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15161\_BM_2019\5_finální produkty\3.verze - do Výboru a na web\"/>
    </mc:Choice>
  </mc:AlternateContent>
  <bookViews>
    <workbookView xWindow="0" yWindow="0" windowWidth="19200" windowHeight="6900"/>
  </bookViews>
  <sheets>
    <sheet name="odpadni" sheetId="1" r:id="rId1"/>
    <sheet name="metodika - ukazatele" sheetId="2" r:id="rId2"/>
    <sheet name="mezní hodnoty" sheetId="3" r:id="rId3"/>
  </sheets>
  <definedNames>
    <definedName name="_xlnm._FilterDatabase" localSheetId="0" hidden="1">odpadni!$A$4:$M$2811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T5" i="1" l="1"/>
  <c r="DT6" i="1"/>
  <c r="DT7" i="1"/>
  <c r="DT8" i="1"/>
  <c r="DT9" i="1"/>
  <c r="DT10" i="1"/>
  <c r="DT11" i="1"/>
  <c r="DT12" i="1"/>
  <c r="DT13" i="1"/>
  <c r="DT14" i="1"/>
  <c r="DT15" i="1"/>
  <c r="DT16" i="1"/>
  <c r="DT17" i="1"/>
  <c r="DT18" i="1"/>
  <c r="DT19" i="1"/>
  <c r="DT20" i="1"/>
  <c r="DT21" i="1"/>
  <c r="DT22" i="1"/>
  <c r="DT23" i="1"/>
  <c r="DT24" i="1"/>
  <c r="DT25" i="1"/>
  <c r="DT26" i="1"/>
  <c r="DT27" i="1"/>
  <c r="DT28" i="1"/>
  <c r="DT29" i="1"/>
  <c r="DT30" i="1"/>
  <c r="DT31" i="1"/>
  <c r="DT32" i="1"/>
  <c r="DT33" i="1"/>
  <c r="DT34" i="1"/>
  <c r="DT35" i="1"/>
  <c r="DT36" i="1"/>
  <c r="DT37" i="1"/>
  <c r="DT38" i="1"/>
  <c r="DT39" i="1"/>
  <c r="DT40" i="1"/>
  <c r="DT41" i="1"/>
  <c r="DT42" i="1"/>
  <c r="DT43" i="1"/>
  <c r="DT44" i="1"/>
  <c r="DT45" i="1"/>
  <c r="DT46" i="1"/>
  <c r="DT47" i="1"/>
  <c r="DT48" i="1"/>
  <c r="DT49" i="1"/>
  <c r="DT50" i="1"/>
  <c r="DT51" i="1"/>
  <c r="DT52" i="1"/>
  <c r="DT53" i="1"/>
  <c r="DT54" i="1"/>
  <c r="DT55" i="1"/>
  <c r="DT56" i="1"/>
  <c r="DT57" i="1"/>
  <c r="DT58" i="1"/>
  <c r="DT59" i="1"/>
  <c r="DT60" i="1"/>
  <c r="DT61" i="1"/>
  <c r="DT62" i="1"/>
  <c r="DT63" i="1"/>
  <c r="DT64" i="1"/>
  <c r="DT65" i="1"/>
  <c r="DT66" i="1"/>
  <c r="DT67" i="1"/>
  <c r="DT68" i="1"/>
  <c r="DT69" i="1"/>
  <c r="DT70" i="1"/>
  <c r="DT71" i="1"/>
  <c r="DT72" i="1"/>
  <c r="DT73" i="1"/>
  <c r="DT74" i="1"/>
  <c r="DT75" i="1"/>
  <c r="DT76" i="1"/>
  <c r="DT77" i="1"/>
  <c r="DT78" i="1"/>
  <c r="DT79" i="1"/>
  <c r="DT80" i="1"/>
  <c r="DT81" i="1"/>
  <c r="DT82" i="1"/>
  <c r="DT83" i="1"/>
  <c r="DT84" i="1"/>
  <c r="DT85" i="1"/>
  <c r="DT86" i="1"/>
  <c r="DT87" i="1"/>
  <c r="DT88" i="1"/>
  <c r="DT89" i="1"/>
  <c r="DT90" i="1"/>
  <c r="DT91" i="1"/>
  <c r="DT92" i="1"/>
  <c r="DT93" i="1"/>
  <c r="DT94" i="1"/>
  <c r="DT95" i="1"/>
  <c r="DT96" i="1"/>
  <c r="DT97" i="1"/>
  <c r="DT98" i="1"/>
  <c r="DT99" i="1"/>
  <c r="DT100" i="1"/>
  <c r="DT101" i="1"/>
  <c r="DT102" i="1"/>
  <c r="DT103" i="1"/>
  <c r="DT104" i="1"/>
  <c r="DT105" i="1"/>
  <c r="DT106" i="1"/>
  <c r="DT107" i="1"/>
  <c r="DT108" i="1"/>
  <c r="DT109" i="1"/>
  <c r="DT110" i="1"/>
  <c r="DT111" i="1"/>
  <c r="DT112" i="1"/>
  <c r="DT113" i="1"/>
  <c r="DT114" i="1"/>
  <c r="DT115" i="1"/>
  <c r="DT116" i="1"/>
  <c r="DT117" i="1"/>
  <c r="DT118" i="1"/>
  <c r="DT119" i="1"/>
  <c r="DT120" i="1"/>
  <c r="DT121" i="1"/>
  <c r="DT122" i="1"/>
  <c r="DT123" i="1"/>
  <c r="DT124" i="1"/>
  <c r="DT125" i="1"/>
  <c r="DT126" i="1"/>
  <c r="DT127" i="1"/>
  <c r="DT128" i="1"/>
  <c r="DT129" i="1"/>
  <c r="DT130" i="1"/>
  <c r="DT131" i="1"/>
  <c r="DT132" i="1"/>
  <c r="DT133" i="1"/>
  <c r="DT134" i="1"/>
  <c r="DT135" i="1"/>
  <c r="DT136" i="1"/>
  <c r="DT137" i="1"/>
  <c r="DT138" i="1"/>
  <c r="DT139" i="1"/>
  <c r="DT140" i="1"/>
  <c r="DT141" i="1"/>
  <c r="DT142" i="1"/>
  <c r="DT143" i="1"/>
  <c r="DT144" i="1"/>
  <c r="DT145" i="1"/>
  <c r="DT146" i="1"/>
  <c r="DT147" i="1"/>
  <c r="DT148" i="1"/>
  <c r="DT149" i="1"/>
  <c r="DT150" i="1"/>
  <c r="DT151" i="1"/>
  <c r="DT152" i="1"/>
  <c r="DT153" i="1"/>
  <c r="DT154" i="1"/>
  <c r="DT155" i="1"/>
  <c r="DT156" i="1"/>
  <c r="DT157" i="1"/>
  <c r="DT158" i="1"/>
  <c r="DT159" i="1"/>
  <c r="DT160" i="1"/>
  <c r="DT161" i="1"/>
  <c r="DT162" i="1"/>
  <c r="DT163" i="1"/>
  <c r="DT164" i="1"/>
  <c r="DT165" i="1"/>
  <c r="DT166" i="1"/>
  <c r="DT167" i="1"/>
  <c r="DT168" i="1"/>
  <c r="DT169" i="1"/>
  <c r="DT170" i="1"/>
  <c r="DT171" i="1"/>
  <c r="DT172" i="1"/>
  <c r="DT173" i="1"/>
  <c r="DT174" i="1"/>
  <c r="DT175" i="1"/>
  <c r="DT176" i="1"/>
  <c r="DT177" i="1"/>
  <c r="DT178" i="1"/>
  <c r="DT179" i="1"/>
  <c r="DT180" i="1"/>
  <c r="DT181" i="1"/>
  <c r="DT182" i="1"/>
  <c r="DT183" i="1"/>
  <c r="DT184" i="1"/>
  <c r="DT185" i="1"/>
  <c r="DT186" i="1"/>
  <c r="DT187" i="1"/>
  <c r="DT188" i="1"/>
  <c r="DT189" i="1"/>
  <c r="DT190" i="1"/>
  <c r="DT191" i="1"/>
  <c r="DT192" i="1"/>
  <c r="DT193" i="1"/>
  <c r="DT194" i="1"/>
  <c r="DT195" i="1"/>
  <c r="DT196" i="1"/>
  <c r="DT197" i="1"/>
  <c r="DT198" i="1"/>
  <c r="DT199" i="1"/>
  <c r="DT200" i="1"/>
  <c r="DT201" i="1"/>
  <c r="DT202" i="1"/>
  <c r="DT203" i="1"/>
  <c r="DT204" i="1"/>
  <c r="DT205" i="1"/>
  <c r="DT206" i="1"/>
  <c r="DT207" i="1"/>
  <c r="DT208" i="1"/>
  <c r="DT209" i="1"/>
  <c r="DT210" i="1"/>
  <c r="DT211" i="1"/>
  <c r="DT212" i="1"/>
  <c r="DT213" i="1"/>
  <c r="DT214" i="1"/>
  <c r="DT215" i="1"/>
  <c r="DT216" i="1"/>
  <c r="DT217" i="1"/>
  <c r="DT218" i="1"/>
  <c r="DT219" i="1"/>
  <c r="DT220" i="1"/>
  <c r="DT221" i="1"/>
  <c r="DT222" i="1"/>
  <c r="DT223" i="1"/>
  <c r="DT224" i="1"/>
  <c r="DT225" i="1"/>
  <c r="DT226" i="1"/>
  <c r="DT227" i="1"/>
  <c r="DT228" i="1"/>
  <c r="DT229" i="1"/>
  <c r="DT230" i="1"/>
  <c r="DT231" i="1"/>
  <c r="DT232" i="1"/>
  <c r="DT233" i="1"/>
  <c r="DT234" i="1"/>
  <c r="DT235" i="1"/>
  <c r="DT236" i="1"/>
  <c r="DT237" i="1"/>
  <c r="DT238" i="1"/>
  <c r="DT239" i="1"/>
  <c r="DT240" i="1"/>
  <c r="DT241" i="1"/>
  <c r="DT242" i="1"/>
  <c r="DT243" i="1"/>
  <c r="DT244" i="1"/>
  <c r="DT245" i="1"/>
  <c r="DT246" i="1"/>
  <c r="DT247" i="1"/>
  <c r="DT248" i="1"/>
  <c r="DT249" i="1"/>
  <c r="DT250" i="1"/>
  <c r="DT251" i="1"/>
  <c r="DT252" i="1"/>
  <c r="DT253" i="1"/>
  <c r="DT254" i="1"/>
  <c r="DT255" i="1"/>
  <c r="DT256" i="1"/>
  <c r="DT257" i="1"/>
  <c r="DT258" i="1"/>
  <c r="DT259" i="1"/>
  <c r="DT260" i="1"/>
  <c r="DT261" i="1"/>
  <c r="DT262" i="1"/>
  <c r="DT263" i="1"/>
  <c r="DT264" i="1"/>
  <c r="DT265" i="1"/>
  <c r="DT266" i="1"/>
  <c r="DT267" i="1"/>
  <c r="DT268" i="1"/>
  <c r="DT269" i="1"/>
  <c r="DT270" i="1"/>
  <c r="DT271" i="1"/>
  <c r="DT272" i="1"/>
  <c r="DT273" i="1"/>
  <c r="DT274" i="1"/>
  <c r="DT275" i="1"/>
  <c r="DT276" i="1"/>
  <c r="DT277" i="1"/>
  <c r="DT278" i="1"/>
  <c r="DT279" i="1"/>
  <c r="DT280" i="1"/>
  <c r="DT281" i="1"/>
  <c r="DT282" i="1"/>
  <c r="DT283" i="1"/>
  <c r="DT284" i="1"/>
  <c r="DT285" i="1"/>
  <c r="DT286" i="1"/>
  <c r="DT287" i="1"/>
  <c r="DT288" i="1"/>
  <c r="DT289" i="1"/>
  <c r="DT290" i="1"/>
  <c r="DT291" i="1"/>
  <c r="DT292" i="1"/>
  <c r="DT293" i="1"/>
  <c r="DT294" i="1"/>
  <c r="DT295" i="1"/>
  <c r="DT296" i="1"/>
  <c r="DT297" i="1"/>
  <c r="DT298" i="1"/>
  <c r="DT299" i="1"/>
  <c r="DT300" i="1"/>
  <c r="DT301" i="1"/>
  <c r="DT302" i="1"/>
  <c r="DT303" i="1"/>
  <c r="DT304" i="1"/>
  <c r="DT305" i="1"/>
  <c r="DT306" i="1"/>
  <c r="DT307" i="1"/>
  <c r="DT308" i="1"/>
  <c r="DT309" i="1"/>
  <c r="DT310" i="1"/>
  <c r="DT311" i="1"/>
  <c r="DT312" i="1"/>
  <c r="DT313" i="1"/>
  <c r="DT314" i="1"/>
  <c r="DT315" i="1"/>
  <c r="DT316" i="1"/>
  <c r="DT317" i="1"/>
  <c r="DT318" i="1"/>
  <c r="DT319" i="1"/>
  <c r="DT320" i="1"/>
  <c r="DT321" i="1"/>
  <c r="DT322" i="1"/>
  <c r="DT323" i="1"/>
  <c r="DT324" i="1"/>
  <c r="DT325" i="1"/>
  <c r="DT326" i="1"/>
  <c r="DT327" i="1"/>
  <c r="DT328" i="1"/>
  <c r="DT329" i="1"/>
  <c r="DT330" i="1"/>
  <c r="DT331" i="1"/>
  <c r="DT332" i="1"/>
  <c r="DT333" i="1"/>
  <c r="DT334" i="1"/>
  <c r="DT335" i="1"/>
  <c r="DT336" i="1"/>
  <c r="DT337" i="1"/>
  <c r="DT338" i="1"/>
  <c r="DT339" i="1"/>
  <c r="DT340" i="1"/>
  <c r="DT341" i="1"/>
  <c r="DT342" i="1"/>
  <c r="DT343" i="1"/>
  <c r="DT344" i="1"/>
  <c r="DT345" i="1"/>
  <c r="DT346" i="1"/>
  <c r="DT347" i="1"/>
  <c r="DT348" i="1"/>
  <c r="DT349" i="1"/>
  <c r="DT350" i="1"/>
  <c r="DT351" i="1"/>
  <c r="DT352" i="1"/>
  <c r="DT353" i="1"/>
  <c r="DT354" i="1"/>
  <c r="DT355" i="1"/>
  <c r="DT356" i="1"/>
  <c r="DT357" i="1"/>
  <c r="DT358" i="1"/>
  <c r="DT359" i="1"/>
  <c r="DT360" i="1"/>
  <c r="DT361" i="1"/>
  <c r="DT362" i="1"/>
  <c r="DT363" i="1"/>
  <c r="DT364" i="1"/>
  <c r="DT365" i="1"/>
  <c r="DT366" i="1"/>
  <c r="DT367" i="1"/>
  <c r="DT368" i="1"/>
  <c r="DT369" i="1"/>
  <c r="DT370" i="1"/>
  <c r="DT371" i="1"/>
  <c r="DT372" i="1"/>
  <c r="DT373" i="1"/>
  <c r="DT374" i="1"/>
  <c r="DT375" i="1"/>
  <c r="DT376" i="1"/>
  <c r="DT377" i="1"/>
  <c r="DT378" i="1"/>
  <c r="DT379" i="1"/>
  <c r="DT380" i="1"/>
  <c r="DT381" i="1"/>
  <c r="DT382" i="1"/>
  <c r="DT383" i="1"/>
  <c r="DT384" i="1"/>
  <c r="DT385" i="1"/>
  <c r="DT386" i="1"/>
  <c r="DT387" i="1"/>
  <c r="DT388" i="1"/>
  <c r="DT389" i="1"/>
  <c r="DT390" i="1"/>
  <c r="DT391" i="1"/>
  <c r="DT392" i="1"/>
  <c r="DT393" i="1"/>
  <c r="DT394" i="1"/>
  <c r="DT395" i="1"/>
  <c r="DT396" i="1"/>
  <c r="DT397" i="1"/>
  <c r="DT398" i="1"/>
  <c r="DT399" i="1"/>
  <c r="DT400" i="1"/>
  <c r="DT401" i="1"/>
  <c r="DT402" i="1"/>
  <c r="DT403" i="1"/>
  <c r="DT404" i="1"/>
  <c r="DT405" i="1"/>
  <c r="DT406" i="1"/>
  <c r="DT407" i="1"/>
  <c r="DT408" i="1"/>
  <c r="DT409" i="1"/>
  <c r="DT410" i="1"/>
  <c r="DT411" i="1"/>
  <c r="DT412" i="1"/>
  <c r="DT413" i="1"/>
  <c r="DT414" i="1"/>
  <c r="DT415" i="1"/>
  <c r="DT416" i="1"/>
  <c r="DT417" i="1"/>
  <c r="DT418" i="1"/>
  <c r="DT419" i="1"/>
  <c r="DT420" i="1"/>
  <c r="DT421" i="1"/>
  <c r="DT422" i="1"/>
  <c r="DT423" i="1"/>
  <c r="DT424" i="1"/>
  <c r="DT425" i="1"/>
  <c r="DT426" i="1"/>
  <c r="DT427" i="1"/>
  <c r="DT428" i="1"/>
  <c r="DT429" i="1"/>
  <c r="DT430" i="1"/>
  <c r="DT431" i="1"/>
  <c r="DT432" i="1"/>
  <c r="DT433" i="1"/>
  <c r="DT434" i="1"/>
  <c r="DT435" i="1"/>
  <c r="DT436" i="1"/>
  <c r="DT437" i="1"/>
  <c r="DT438" i="1"/>
  <c r="DT439" i="1"/>
  <c r="DT440" i="1"/>
  <c r="DT441" i="1"/>
  <c r="DT442" i="1"/>
  <c r="DT443" i="1"/>
  <c r="DT444" i="1"/>
  <c r="DT445" i="1"/>
  <c r="DT446" i="1"/>
  <c r="DT447" i="1"/>
  <c r="DT448" i="1"/>
  <c r="DT449" i="1"/>
  <c r="DT450" i="1"/>
  <c r="DT451" i="1"/>
  <c r="DT452" i="1"/>
  <c r="DT453" i="1"/>
  <c r="DT454" i="1"/>
  <c r="DT455" i="1"/>
  <c r="DT456" i="1"/>
  <c r="DT457" i="1"/>
  <c r="DT458" i="1"/>
  <c r="DT459" i="1"/>
  <c r="DT460" i="1"/>
  <c r="DT461" i="1"/>
  <c r="DT462" i="1"/>
  <c r="DT463" i="1"/>
  <c r="DT464" i="1"/>
  <c r="DT465" i="1"/>
  <c r="DT466" i="1"/>
  <c r="DT467" i="1"/>
  <c r="DT468" i="1"/>
  <c r="DT469" i="1"/>
  <c r="DT470" i="1"/>
  <c r="DT471" i="1"/>
  <c r="DT472" i="1"/>
  <c r="DT473" i="1"/>
  <c r="DT474" i="1"/>
  <c r="DT475" i="1"/>
  <c r="DT476" i="1"/>
  <c r="DT477" i="1"/>
  <c r="DT478" i="1"/>
  <c r="DT479" i="1"/>
  <c r="DT480" i="1"/>
  <c r="DT481" i="1"/>
  <c r="DT482" i="1"/>
  <c r="DT483" i="1"/>
  <c r="DT484" i="1"/>
  <c r="DT485" i="1"/>
  <c r="DT486" i="1"/>
  <c r="DT487" i="1"/>
  <c r="DT488" i="1"/>
  <c r="DT489" i="1"/>
  <c r="DT490" i="1"/>
  <c r="DT491" i="1"/>
  <c r="DT492" i="1"/>
  <c r="DT493" i="1"/>
  <c r="DT494" i="1"/>
  <c r="DT495" i="1"/>
  <c r="DT496" i="1"/>
  <c r="DT497" i="1"/>
  <c r="DT498" i="1"/>
  <c r="DT499" i="1"/>
  <c r="DT500" i="1"/>
  <c r="DT501" i="1"/>
  <c r="DT502" i="1"/>
  <c r="DT503" i="1"/>
  <c r="DT504" i="1"/>
  <c r="DT505" i="1"/>
  <c r="DT506" i="1"/>
  <c r="DT507" i="1"/>
  <c r="DT508" i="1"/>
  <c r="DT509" i="1"/>
  <c r="DT510" i="1"/>
  <c r="DT511" i="1"/>
  <c r="DT512" i="1"/>
  <c r="DT513" i="1"/>
  <c r="DT514" i="1"/>
  <c r="DT515" i="1"/>
  <c r="DT516" i="1"/>
  <c r="DT517" i="1"/>
  <c r="DT518" i="1"/>
  <c r="DT519" i="1"/>
  <c r="DT520" i="1"/>
  <c r="DT521" i="1"/>
  <c r="DT522" i="1"/>
  <c r="DT523" i="1"/>
  <c r="DT524" i="1"/>
  <c r="DT525" i="1"/>
  <c r="DT526" i="1"/>
  <c r="DT527" i="1"/>
  <c r="DT528" i="1"/>
  <c r="DT529" i="1"/>
  <c r="DT530" i="1"/>
  <c r="DT531" i="1"/>
  <c r="DT532" i="1"/>
  <c r="DT533" i="1"/>
  <c r="DT534" i="1"/>
  <c r="DT535" i="1"/>
  <c r="DT536" i="1"/>
  <c r="DT537" i="1"/>
  <c r="DT538" i="1"/>
  <c r="DT539" i="1"/>
  <c r="DT540" i="1"/>
  <c r="DT541" i="1"/>
  <c r="DT542" i="1"/>
  <c r="DT543" i="1"/>
  <c r="DT544" i="1"/>
  <c r="DT545" i="1"/>
  <c r="DT546" i="1"/>
  <c r="DT547" i="1"/>
  <c r="DT548" i="1"/>
  <c r="DT549" i="1"/>
  <c r="DT550" i="1"/>
  <c r="DT551" i="1"/>
  <c r="DT552" i="1"/>
  <c r="DT553" i="1"/>
  <c r="DT554" i="1"/>
  <c r="DT555" i="1"/>
  <c r="DT556" i="1"/>
  <c r="DT557" i="1"/>
  <c r="DT558" i="1"/>
  <c r="DT559" i="1"/>
  <c r="DT560" i="1"/>
  <c r="DT561" i="1"/>
  <c r="DT562" i="1"/>
  <c r="DT563" i="1"/>
  <c r="DT564" i="1"/>
  <c r="DT565" i="1"/>
  <c r="DT566" i="1"/>
  <c r="DT567" i="1"/>
  <c r="DT568" i="1"/>
  <c r="DT569" i="1"/>
  <c r="DT570" i="1"/>
  <c r="DT571" i="1"/>
  <c r="DT572" i="1"/>
  <c r="DT573" i="1"/>
  <c r="DT574" i="1"/>
  <c r="DT575" i="1"/>
  <c r="DT576" i="1"/>
  <c r="DT577" i="1"/>
  <c r="DT578" i="1"/>
  <c r="DT579" i="1"/>
  <c r="DT580" i="1"/>
  <c r="DT581" i="1"/>
  <c r="DT582" i="1"/>
  <c r="DT583" i="1"/>
  <c r="DT584" i="1"/>
  <c r="DT585" i="1"/>
  <c r="DT586" i="1"/>
  <c r="DT587" i="1"/>
  <c r="DT588" i="1"/>
  <c r="DT589" i="1"/>
  <c r="DT590" i="1"/>
  <c r="DT591" i="1"/>
  <c r="DT592" i="1"/>
  <c r="DT593" i="1"/>
  <c r="DT594" i="1"/>
  <c r="DT595" i="1"/>
  <c r="DT596" i="1"/>
  <c r="DT597" i="1"/>
  <c r="DT598" i="1"/>
  <c r="DT599" i="1"/>
  <c r="DT600" i="1"/>
  <c r="DT601" i="1"/>
  <c r="DT602" i="1"/>
  <c r="DT603" i="1"/>
  <c r="DT604" i="1"/>
  <c r="DT605" i="1"/>
  <c r="DT606" i="1"/>
  <c r="DT607" i="1"/>
  <c r="DT608" i="1"/>
  <c r="DT609" i="1"/>
  <c r="DT610" i="1"/>
  <c r="DT611" i="1"/>
  <c r="DT612" i="1"/>
  <c r="DT613" i="1"/>
  <c r="DT614" i="1"/>
  <c r="DT615" i="1"/>
  <c r="DT616" i="1"/>
  <c r="DT617" i="1"/>
  <c r="DT618" i="1"/>
  <c r="DT619" i="1"/>
  <c r="DT620" i="1"/>
  <c r="DT621" i="1"/>
  <c r="DT622" i="1"/>
  <c r="DT623" i="1"/>
  <c r="DT624" i="1"/>
  <c r="DT625" i="1"/>
  <c r="DT626" i="1"/>
  <c r="DT627" i="1"/>
  <c r="DT628" i="1"/>
  <c r="DT629" i="1"/>
  <c r="DT630" i="1"/>
  <c r="DT631" i="1"/>
  <c r="DT632" i="1"/>
  <c r="DT633" i="1"/>
  <c r="DT634" i="1"/>
  <c r="DT635" i="1"/>
  <c r="DT636" i="1"/>
  <c r="DT637" i="1"/>
  <c r="DT638" i="1"/>
  <c r="DT639" i="1"/>
  <c r="DT640" i="1"/>
  <c r="DT641" i="1"/>
  <c r="DT642" i="1"/>
  <c r="DT643" i="1"/>
  <c r="DT644" i="1"/>
  <c r="DT645" i="1"/>
  <c r="DT646" i="1"/>
  <c r="DT647" i="1"/>
  <c r="DT648" i="1"/>
  <c r="DT649" i="1"/>
  <c r="DT650" i="1"/>
  <c r="DT651" i="1"/>
  <c r="DT652" i="1"/>
  <c r="DT653" i="1"/>
  <c r="DT654" i="1"/>
  <c r="DT655" i="1"/>
  <c r="DT656" i="1"/>
  <c r="DT657" i="1"/>
  <c r="DT658" i="1"/>
  <c r="DT659" i="1"/>
  <c r="DT660" i="1"/>
  <c r="DT661" i="1"/>
  <c r="DT662" i="1"/>
  <c r="DT663" i="1"/>
  <c r="DT664" i="1"/>
  <c r="DT665" i="1"/>
  <c r="DT666" i="1"/>
  <c r="DT667" i="1"/>
  <c r="DT668" i="1"/>
  <c r="DT669" i="1"/>
  <c r="DT670" i="1"/>
  <c r="DT671" i="1"/>
  <c r="DT672" i="1"/>
  <c r="DT673" i="1"/>
  <c r="DT674" i="1"/>
  <c r="DT675" i="1"/>
  <c r="DT676" i="1"/>
  <c r="DT677" i="1"/>
  <c r="DT678" i="1"/>
  <c r="DT679" i="1"/>
  <c r="DT680" i="1"/>
  <c r="DT681" i="1"/>
  <c r="DT682" i="1"/>
  <c r="DT683" i="1"/>
  <c r="DT684" i="1"/>
  <c r="DT685" i="1"/>
  <c r="DT686" i="1"/>
  <c r="DT687" i="1"/>
  <c r="DT688" i="1"/>
  <c r="DT689" i="1"/>
  <c r="DT690" i="1"/>
  <c r="DT691" i="1"/>
  <c r="DT692" i="1"/>
  <c r="DT693" i="1"/>
  <c r="DT694" i="1"/>
  <c r="DT695" i="1"/>
  <c r="DT696" i="1"/>
  <c r="DT697" i="1"/>
  <c r="DT698" i="1"/>
  <c r="DT699" i="1"/>
  <c r="DT700" i="1"/>
  <c r="DT701" i="1"/>
  <c r="DT702" i="1"/>
  <c r="DT703" i="1"/>
  <c r="DT704" i="1"/>
  <c r="DT705" i="1"/>
  <c r="DT706" i="1"/>
  <c r="DT707" i="1"/>
  <c r="DT708" i="1"/>
  <c r="DT709" i="1"/>
  <c r="DT710" i="1"/>
  <c r="DT711" i="1"/>
  <c r="DT712" i="1"/>
  <c r="DT713" i="1"/>
  <c r="DT714" i="1"/>
  <c r="DT715" i="1"/>
  <c r="DT716" i="1"/>
  <c r="DT717" i="1"/>
  <c r="DT718" i="1"/>
  <c r="DT719" i="1"/>
  <c r="DT720" i="1"/>
  <c r="DT721" i="1"/>
  <c r="DT722" i="1"/>
  <c r="DT723" i="1"/>
  <c r="DT724" i="1"/>
  <c r="DT725" i="1"/>
  <c r="DT726" i="1"/>
  <c r="DT727" i="1"/>
  <c r="DT728" i="1"/>
  <c r="DT729" i="1"/>
  <c r="DT730" i="1"/>
  <c r="DT731" i="1"/>
  <c r="DT732" i="1"/>
  <c r="DT733" i="1"/>
  <c r="DT734" i="1"/>
  <c r="DT735" i="1"/>
  <c r="DT736" i="1"/>
  <c r="DT737" i="1"/>
  <c r="DT738" i="1"/>
  <c r="DT739" i="1"/>
  <c r="DT740" i="1"/>
  <c r="DT741" i="1"/>
  <c r="DT742" i="1"/>
  <c r="DT743" i="1"/>
  <c r="DT744" i="1"/>
  <c r="DT745" i="1"/>
  <c r="DT746" i="1"/>
  <c r="DT747" i="1"/>
  <c r="DT748" i="1"/>
  <c r="DT749" i="1"/>
  <c r="DT750" i="1"/>
  <c r="DT751" i="1"/>
  <c r="DT752" i="1"/>
  <c r="DT753" i="1"/>
  <c r="DT754" i="1"/>
  <c r="DT755" i="1"/>
  <c r="DT756" i="1"/>
  <c r="DT757" i="1"/>
  <c r="DT758" i="1"/>
  <c r="DT759" i="1"/>
  <c r="DT760" i="1"/>
  <c r="DT761" i="1"/>
  <c r="DT762" i="1"/>
  <c r="DT763" i="1"/>
  <c r="DT764" i="1"/>
  <c r="DT765" i="1"/>
  <c r="DT766" i="1"/>
  <c r="DT767" i="1"/>
  <c r="DT768" i="1"/>
  <c r="DT769" i="1"/>
  <c r="DT770" i="1"/>
  <c r="DT771" i="1"/>
  <c r="DT772" i="1"/>
  <c r="DT773" i="1"/>
  <c r="DT774" i="1"/>
  <c r="DT775" i="1"/>
  <c r="DT776" i="1"/>
  <c r="DT777" i="1"/>
  <c r="DT778" i="1"/>
  <c r="DT779" i="1"/>
  <c r="DT780" i="1"/>
  <c r="DT781" i="1"/>
  <c r="DT782" i="1"/>
  <c r="DT783" i="1"/>
  <c r="DT784" i="1"/>
  <c r="DT785" i="1"/>
  <c r="DT786" i="1"/>
  <c r="DT787" i="1"/>
  <c r="DT788" i="1"/>
  <c r="DT789" i="1"/>
  <c r="DT790" i="1"/>
  <c r="DT791" i="1"/>
  <c r="DT792" i="1"/>
  <c r="DT793" i="1"/>
  <c r="DT794" i="1"/>
  <c r="DT795" i="1"/>
  <c r="DT796" i="1"/>
  <c r="DT797" i="1"/>
  <c r="DT798" i="1"/>
  <c r="DT799" i="1"/>
  <c r="DT800" i="1"/>
  <c r="DT801" i="1"/>
  <c r="DT802" i="1"/>
  <c r="DT803" i="1"/>
  <c r="DT804" i="1"/>
  <c r="DT805" i="1"/>
  <c r="DT806" i="1"/>
  <c r="DT807" i="1"/>
  <c r="DT808" i="1"/>
  <c r="DT809" i="1"/>
  <c r="DT810" i="1"/>
  <c r="DT811" i="1"/>
  <c r="DT812" i="1"/>
  <c r="DT813" i="1"/>
  <c r="DT814" i="1"/>
  <c r="DT815" i="1"/>
  <c r="DT816" i="1"/>
  <c r="DT817" i="1"/>
  <c r="DT818" i="1"/>
  <c r="DT819" i="1"/>
  <c r="DT820" i="1"/>
  <c r="DT821" i="1"/>
  <c r="DT822" i="1"/>
  <c r="DT823" i="1"/>
  <c r="DT824" i="1"/>
  <c r="DT825" i="1"/>
  <c r="DT826" i="1"/>
  <c r="DT827" i="1"/>
  <c r="DT828" i="1"/>
  <c r="DT829" i="1"/>
  <c r="DT830" i="1"/>
  <c r="DT831" i="1"/>
  <c r="DT832" i="1"/>
  <c r="DT833" i="1"/>
  <c r="DT834" i="1"/>
  <c r="DT835" i="1"/>
  <c r="DT836" i="1"/>
  <c r="DT837" i="1"/>
  <c r="DT838" i="1"/>
  <c r="DT839" i="1"/>
  <c r="DT840" i="1"/>
  <c r="DT841" i="1"/>
  <c r="DT842" i="1"/>
  <c r="DT843" i="1"/>
  <c r="DT844" i="1"/>
  <c r="DT845" i="1"/>
  <c r="DT846" i="1"/>
  <c r="DT847" i="1"/>
  <c r="DT848" i="1"/>
  <c r="DT849" i="1"/>
  <c r="DT850" i="1"/>
  <c r="DT851" i="1"/>
  <c r="DT852" i="1"/>
  <c r="DT853" i="1"/>
  <c r="DT854" i="1"/>
  <c r="DT855" i="1"/>
  <c r="DT856" i="1"/>
  <c r="DT857" i="1"/>
  <c r="DT858" i="1"/>
  <c r="DT859" i="1"/>
  <c r="DT860" i="1"/>
  <c r="DT861" i="1"/>
  <c r="DT862" i="1"/>
  <c r="DT863" i="1"/>
  <c r="DT864" i="1"/>
  <c r="DT865" i="1"/>
  <c r="DT866" i="1"/>
  <c r="DT867" i="1"/>
  <c r="DT868" i="1"/>
  <c r="DT869" i="1"/>
  <c r="DT870" i="1"/>
  <c r="DT871" i="1"/>
  <c r="DT872" i="1"/>
  <c r="DT873" i="1"/>
  <c r="DT874" i="1"/>
  <c r="DT875" i="1"/>
  <c r="DT876" i="1"/>
  <c r="DT877" i="1"/>
  <c r="DT878" i="1"/>
  <c r="DT879" i="1"/>
  <c r="DT880" i="1"/>
  <c r="DT881" i="1"/>
  <c r="DT882" i="1"/>
  <c r="DT883" i="1"/>
  <c r="DT884" i="1"/>
  <c r="DT885" i="1"/>
  <c r="DT886" i="1"/>
  <c r="DT887" i="1"/>
  <c r="DT888" i="1"/>
  <c r="DT889" i="1"/>
  <c r="DT890" i="1"/>
  <c r="DT891" i="1"/>
  <c r="DT892" i="1"/>
  <c r="DT893" i="1"/>
  <c r="DT894" i="1"/>
  <c r="DT895" i="1"/>
  <c r="DT896" i="1"/>
  <c r="DT897" i="1"/>
  <c r="DT898" i="1"/>
  <c r="DT899" i="1"/>
  <c r="DT900" i="1"/>
  <c r="DT901" i="1"/>
  <c r="DT902" i="1"/>
  <c r="DT903" i="1"/>
  <c r="DT904" i="1"/>
  <c r="DT905" i="1"/>
  <c r="DT906" i="1"/>
  <c r="DT907" i="1"/>
  <c r="DT908" i="1"/>
  <c r="DT909" i="1"/>
  <c r="DT910" i="1"/>
  <c r="DT911" i="1"/>
  <c r="DT912" i="1"/>
  <c r="DT913" i="1"/>
  <c r="DT914" i="1"/>
  <c r="DT915" i="1"/>
  <c r="DT916" i="1"/>
  <c r="DT917" i="1"/>
  <c r="DT918" i="1"/>
  <c r="DT919" i="1"/>
  <c r="DT920" i="1"/>
  <c r="DT921" i="1"/>
  <c r="DT922" i="1"/>
  <c r="DT923" i="1"/>
  <c r="DT924" i="1"/>
  <c r="DT925" i="1"/>
  <c r="DT926" i="1"/>
  <c r="DT927" i="1"/>
  <c r="DT928" i="1"/>
  <c r="DT929" i="1"/>
  <c r="DT930" i="1"/>
  <c r="DT931" i="1"/>
  <c r="DT932" i="1"/>
  <c r="DT933" i="1"/>
  <c r="DT934" i="1"/>
  <c r="DT935" i="1"/>
  <c r="DT936" i="1"/>
  <c r="DT937" i="1"/>
  <c r="DT938" i="1"/>
  <c r="DT939" i="1"/>
  <c r="DT940" i="1"/>
  <c r="DT941" i="1"/>
  <c r="DT942" i="1"/>
  <c r="DT943" i="1"/>
  <c r="DT944" i="1"/>
  <c r="DT945" i="1"/>
  <c r="DT946" i="1"/>
  <c r="DT947" i="1"/>
  <c r="DT948" i="1"/>
  <c r="DT949" i="1"/>
  <c r="DT950" i="1"/>
  <c r="DT951" i="1"/>
  <c r="DT952" i="1"/>
  <c r="DT953" i="1"/>
  <c r="DT954" i="1"/>
  <c r="DT955" i="1"/>
  <c r="DT956" i="1"/>
  <c r="DT957" i="1"/>
  <c r="DT958" i="1"/>
  <c r="DT959" i="1"/>
  <c r="DT960" i="1"/>
  <c r="DT961" i="1"/>
  <c r="DT962" i="1"/>
  <c r="DT963" i="1"/>
  <c r="DT964" i="1"/>
  <c r="DT965" i="1"/>
  <c r="DT966" i="1"/>
  <c r="DT967" i="1"/>
  <c r="DT968" i="1"/>
  <c r="DT969" i="1"/>
  <c r="DT970" i="1"/>
  <c r="DT971" i="1"/>
  <c r="DT972" i="1"/>
  <c r="DT973" i="1"/>
  <c r="DT974" i="1"/>
  <c r="DT975" i="1"/>
  <c r="DT976" i="1"/>
  <c r="DT977" i="1"/>
  <c r="DT978" i="1"/>
  <c r="DT979" i="1"/>
  <c r="DT980" i="1"/>
  <c r="DT981" i="1"/>
  <c r="DT982" i="1"/>
  <c r="DT983" i="1"/>
  <c r="DT984" i="1"/>
  <c r="DT985" i="1"/>
  <c r="DT986" i="1"/>
  <c r="DT987" i="1"/>
  <c r="DT988" i="1"/>
  <c r="DT989" i="1"/>
  <c r="DT990" i="1"/>
  <c r="DT991" i="1"/>
  <c r="DT992" i="1"/>
  <c r="DT993" i="1"/>
  <c r="DT994" i="1"/>
  <c r="DT995" i="1"/>
  <c r="DT996" i="1"/>
  <c r="DT997" i="1"/>
  <c r="DT998" i="1"/>
  <c r="DT999" i="1"/>
  <c r="DT1000" i="1"/>
  <c r="DT1001" i="1"/>
  <c r="DT1002" i="1"/>
  <c r="DT1003" i="1"/>
  <c r="DT1004" i="1"/>
  <c r="DT1005" i="1"/>
  <c r="DT1006" i="1"/>
  <c r="DT1007" i="1"/>
  <c r="DT1008" i="1"/>
  <c r="DT1009" i="1"/>
  <c r="DT1010" i="1"/>
  <c r="DT1011" i="1"/>
  <c r="DT1012" i="1"/>
  <c r="DT1013" i="1"/>
  <c r="DT1014" i="1"/>
  <c r="DT1015" i="1"/>
  <c r="DT1016" i="1"/>
  <c r="DT1017" i="1"/>
  <c r="DT1018" i="1"/>
  <c r="DT1019" i="1"/>
  <c r="DT1020" i="1"/>
  <c r="DT1021" i="1"/>
  <c r="DT1022" i="1"/>
  <c r="DT1023" i="1"/>
  <c r="DT1024" i="1"/>
  <c r="DT1025" i="1"/>
  <c r="DT1026" i="1"/>
  <c r="DT1027" i="1"/>
  <c r="DT1028" i="1"/>
  <c r="DT1029" i="1"/>
  <c r="DT1030" i="1"/>
  <c r="DT1031" i="1"/>
  <c r="DT1032" i="1"/>
  <c r="DT1033" i="1"/>
  <c r="DT1034" i="1"/>
  <c r="DT1035" i="1"/>
  <c r="DT1036" i="1"/>
  <c r="DT1037" i="1"/>
  <c r="DT1038" i="1"/>
  <c r="DT1039" i="1"/>
  <c r="DT1040" i="1"/>
  <c r="DT1041" i="1"/>
  <c r="DT1042" i="1"/>
  <c r="DT1043" i="1"/>
  <c r="DT1044" i="1"/>
  <c r="DT1045" i="1"/>
  <c r="DT1046" i="1"/>
  <c r="DT1047" i="1"/>
  <c r="DT1048" i="1"/>
  <c r="DT1049" i="1"/>
  <c r="DT1050" i="1"/>
  <c r="DT1051" i="1"/>
  <c r="DT1052" i="1"/>
  <c r="DT1053" i="1"/>
  <c r="DT1054" i="1"/>
  <c r="DT1055" i="1"/>
  <c r="DT1056" i="1"/>
  <c r="DT1057" i="1"/>
  <c r="DT1058" i="1"/>
  <c r="DT1059" i="1"/>
  <c r="DT1060" i="1"/>
  <c r="DT1061" i="1"/>
  <c r="DT1062" i="1"/>
  <c r="DT1063" i="1"/>
  <c r="DT1064" i="1"/>
  <c r="DT1065" i="1"/>
  <c r="DT1066" i="1"/>
  <c r="DT1067" i="1"/>
  <c r="DT1068" i="1"/>
  <c r="DT1069" i="1"/>
  <c r="DT1070" i="1"/>
  <c r="DT1071" i="1"/>
  <c r="DT1072" i="1"/>
  <c r="DT1073" i="1"/>
  <c r="DT1074" i="1"/>
  <c r="DT1075" i="1"/>
  <c r="DT1076" i="1"/>
  <c r="DT1077" i="1"/>
  <c r="DT1078" i="1"/>
  <c r="DT1079" i="1"/>
  <c r="DT1080" i="1"/>
  <c r="DT1081" i="1"/>
  <c r="DT1082" i="1"/>
  <c r="DT1083" i="1"/>
  <c r="DT1084" i="1"/>
  <c r="DT1085" i="1"/>
  <c r="DT1086" i="1"/>
  <c r="DT1087" i="1"/>
  <c r="DT1088" i="1"/>
  <c r="DT1089" i="1"/>
  <c r="DT1090" i="1"/>
  <c r="DT1091" i="1"/>
  <c r="DT1092" i="1"/>
  <c r="DT1093" i="1"/>
  <c r="DT1094" i="1"/>
  <c r="DT1095" i="1"/>
  <c r="DT1096" i="1"/>
  <c r="DT1097" i="1"/>
  <c r="DT1098" i="1"/>
  <c r="DT1099" i="1"/>
  <c r="DT1100" i="1"/>
  <c r="DT1101" i="1"/>
  <c r="DT1102" i="1"/>
  <c r="DT1103" i="1"/>
  <c r="DT1104" i="1"/>
  <c r="DT1105" i="1"/>
  <c r="DT1106" i="1"/>
  <c r="DT1107" i="1"/>
  <c r="DT1108" i="1"/>
  <c r="DT1109" i="1"/>
  <c r="DT1110" i="1"/>
  <c r="DT1111" i="1"/>
  <c r="DT1112" i="1"/>
  <c r="DT1113" i="1"/>
  <c r="DT1114" i="1"/>
  <c r="DT1115" i="1"/>
  <c r="DT1116" i="1"/>
  <c r="DT1117" i="1"/>
  <c r="DT1118" i="1"/>
  <c r="DT1119" i="1"/>
  <c r="DT1120" i="1"/>
  <c r="DT1121" i="1"/>
  <c r="DT1122" i="1"/>
  <c r="DT1123" i="1"/>
  <c r="DT1124" i="1"/>
  <c r="DT1125" i="1"/>
  <c r="DT1126" i="1"/>
  <c r="DT1127" i="1"/>
  <c r="DT1128" i="1"/>
  <c r="DT1129" i="1"/>
  <c r="DT1130" i="1"/>
  <c r="DT1131" i="1"/>
  <c r="DT1132" i="1"/>
  <c r="DT1133" i="1"/>
  <c r="DT1134" i="1"/>
  <c r="DT1135" i="1"/>
  <c r="DT1136" i="1"/>
  <c r="DT1137" i="1"/>
  <c r="DT1138" i="1"/>
  <c r="DT1139" i="1"/>
  <c r="DT1140" i="1"/>
  <c r="DT1141" i="1"/>
  <c r="DT1142" i="1"/>
  <c r="DT1143" i="1"/>
  <c r="DT1144" i="1"/>
  <c r="DT1145" i="1"/>
  <c r="DT1146" i="1"/>
  <c r="DT1147" i="1"/>
  <c r="DT1148" i="1"/>
  <c r="DT1149" i="1"/>
  <c r="DT1150" i="1"/>
  <c r="DT1151" i="1"/>
  <c r="DT1152" i="1"/>
  <c r="DT1153" i="1"/>
  <c r="DT1154" i="1"/>
  <c r="DT1155" i="1"/>
  <c r="DT1156" i="1"/>
  <c r="DT1157" i="1"/>
  <c r="DT1158" i="1"/>
  <c r="DT1159" i="1"/>
  <c r="DT1160" i="1"/>
  <c r="DT1161" i="1"/>
  <c r="DT1162" i="1"/>
  <c r="DT1163" i="1"/>
  <c r="DT1164" i="1"/>
  <c r="DT1165" i="1"/>
  <c r="DT1166" i="1"/>
  <c r="DT1167" i="1"/>
  <c r="DT1168" i="1"/>
  <c r="DT1169" i="1"/>
  <c r="DT1170" i="1"/>
  <c r="DT1171" i="1"/>
  <c r="DT1172" i="1"/>
  <c r="DT1173" i="1"/>
  <c r="DT1174" i="1"/>
  <c r="DT1175" i="1"/>
  <c r="DT1176" i="1"/>
  <c r="DT1177" i="1"/>
  <c r="DT1178" i="1"/>
  <c r="DT1179" i="1"/>
  <c r="DT1180" i="1"/>
  <c r="DT1181" i="1"/>
  <c r="DT1182" i="1"/>
  <c r="DT1183" i="1"/>
  <c r="DT1184" i="1"/>
  <c r="DT1185" i="1"/>
  <c r="DT1186" i="1"/>
  <c r="DT1187" i="1"/>
  <c r="DT1188" i="1"/>
  <c r="DT1189" i="1"/>
  <c r="DT1190" i="1"/>
  <c r="DT1191" i="1"/>
  <c r="DT1192" i="1"/>
  <c r="DT1193" i="1"/>
  <c r="DT1194" i="1"/>
  <c r="DT1195" i="1"/>
  <c r="DT1196" i="1"/>
  <c r="DT1197" i="1"/>
  <c r="DT1198" i="1"/>
  <c r="DT1199" i="1"/>
  <c r="DT1200" i="1"/>
  <c r="DT1201" i="1"/>
  <c r="DT1202" i="1"/>
  <c r="DT1203" i="1"/>
  <c r="DT1204" i="1"/>
  <c r="DT1205" i="1"/>
  <c r="DT1206" i="1"/>
  <c r="DT1207" i="1"/>
  <c r="DT1208" i="1"/>
  <c r="DT1209" i="1"/>
  <c r="DT1210" i="1"/>
  <c r="DT1211" i="1"/>
  <c r="DT1212" i="1"/>
  <c r="DT1213" i="1"/>
  <c r="DT1214" i="1"/>
  <c r="DT1215" i="1"/>
  <c r="DT1216" i="1"/>
  <c r="DT1217" i="1"/>
  <c r="DT1218" i="1"/>
  <c r="DT1219" i="1"/>
  <c r="DT1220" i="1"/>
  <c r="DT1221" i="1"/>
  <c r="DT1222" i="1"/>
  <c r="DT1223" i="1"/>
  <c r="DT1224" i="1"/>
  <c r="DT1225" i="1"/>
  <c r="DT1226" i="1"/>
  <c r="DT1227" i="1"/>
  <c r="DT1228" i="1"/>
  <c r="DT1229" i="1"/>
  <c r="DT1230" i="1"/>
  <c r="DT1231" i="1"/>
  <c r="DT1232" i="1"/>
  <c r="DT1233" i="1"/>
  <c r="DT1234" i="1"/>
  <c r="DT1235" i="1"/>
  <c r="DT1236" i="1"/>
  <c r="DT1237" i="1"/>
  <c r="DT1238" i="1"/>
  <c r="DT1239" i="1"/>
  <c r="DT1240" i="1"/>
  <c r="DT1241" i="1"/>
  <c r="DT1242" i="1"/>
  <c r="DT1243" i="1"/>
  <c r="DT1244" i="1"/>
  <c r="DT1245" i="1"/>
  <c r="DT1246" i="1"/>
  <c r="DT1247" i="1"/>
  <c r="DT1248" i="1"/>
  <c r="DT1249" i="1"/>
  <c r="DT1250" i="1"/>
  <c r="DT1251" i="1"/>
  <c r="DT1252" i="1"/>
  <c r="DT1253" i="1"/>
  <c r="DT1254" i="1"/>
  <c r="DT1255" i="1"/>
  <c r="DT1256" i="1"/>
  <c r="DT1257" i="1"/>
  <c r="DT1258" i="1"/>
  <c r="DT1259" i="1"/>
  <c r="DT1260" i="1"/>
  <c r="DT1261" i="1"/>
  <c r="DT1262" i="1"/>
  <c r="DT1263" i="1"/>
  <c r="DT1264" i="1"/>
  <c r="DT1265" i="1"/>
  <c r="DT1266" i="1"/>
  <c r="DT1267" i="1"/>
  <c r="DT1268" i="1"/>
  <c r="DT1269" i="1"/>
  <c r="DT1270" i="1"/>
  <c r="DT1271" i="1"/>
  <c r="DT1272" i="1"/>
  <c r="DT1273" i="1"/>
  <c r="DT1274" i="1"/>
  <c r="DT1275" i="1"/>
  <c r="DT1276" i="1"/>
  <c r="DT1277" i="1"/>
  <c r="DT1278" i="1"/>
  <c r="DT1279" i="1"/>
  <c r="DT1280" i="1"/>
  <c r="DT1281" i="1"/>
  <c r="DT1282" i="1"/>
  <c r="DT1283" i="1"/>
  <c r="DT1284" i="1"/>
  <c r="DT1285" i="1"/>
  <c r="DT1286" i="1"/>
  <c r="DT1287" i="1"/>
  <c r="DT1288" i="1"/>
  <c r="DT1289" i="1"/>
  <c r="DT1290" i="1"/>
  <c r="DT1291" i="1"/>
  <c r="DT1292" i="1"/>
  <c r="DT1293" i="1"/>
  <c r="DT1294" i="1"/>
  <c r="DT1295" i="1"/>
  <c r="DT1296" i="1"/>
  <c r="DT1297" i="1"/>
  <c r="DT1298" i="1"/>
  <c r="DT1299" i="1"/>
  <c r="DT1300" i="1"/>
  <c r="DT1301" i="1"/>
  <c r="DT1302" i="1"/>
  <c r="DT1303" i="1"/>
  <c r="DT1304" i="1"/>
  <c r="DT1305" i="1"/>
  <c r="DT1306" i="1"/>
  <c r="DT1307" i="1"/>
  <c r="DT1308" i="1"/>
  <c r="DT1309" i="1"/>
  <c r="DT1310" i="1"/>
  <c r="DT1311" i="1"/>
  <c r="DT1312" i="1"/>
  <c r="DT1313" i="1"/>
  <c r="DT1314" i="1"/>
  <c r="DT1315" i="1"/>
  <c r="DT1316" i="1"/>
  <c r="DT1317" i="1"/>
  <c r="DT1318" i="1"/>
  <c r="DT1319" i="1"/>
  <c r="DT1320" i="1"/>
  <c r="DT1321" i="1"/>
  <c r="DT1322" i="1"/>
  <c r="DT1323" i="1"/>
  <c r="DT1324" i="1"/>
  <c r="DT1325" i="1"/>
  <c r="DT1326" i="1"/>
  <c r="DT1327" i="1"/>
  <c r="DT1328" i="1"/>
  <c r="DT1329" i="1"/>
  <c r="DT1330" i="1"/>
  <c r="DT1331" i="1"/>
  <c r="DT1332" i="1"/>
  <c r="DT1333" i="1"/>
  <c r="DT1334" i="1"/>
  <c r="DT1335" i="1"/>
  <c r="DT1336" i="1"/>
  <c r="DT1337" i="1"/>
  <c r="DT1338" i="1"/>
  <c r="DT1339" i="1"/>
  <c r="DT1340" i="1"/>
  <c r="DT1341" i="1"/>
  <c r="DT1342" i="1"/>
  <c r="DT1343" i="1"/>
  <c r="DT1344" i="1"/>
  <c r="DT1345" i="1"/>
  <c r="DT1346" i="1"/>
  <c r="DT1347" i="1"/>
  <c r="DT1348" i="1"/>
  <c r="DT1349" i="1"/>
  <c r="DT1350" i="1"/>
  <c r="DT1351" i="1"/>
  <c r="DT1352" i="1"/>
  <c r="DT1353" i="1"/>
  <c r="DT1354" i="1"/>
  <c r="DT1355" i="1"/>
  <c r="DT1356" i="1"/>
  <c r="DT1357" i="1"/>
  <c r="DT1358" i="1"/>
  <c r="DT1359" i="1"/>
  <c r="DT1360" i="1"/>
  <c r="DT1361" i="1"/>
  <c r="DT1362" i="1"/>
  <c r="DT1363" i="1"/>
  <c r="DT1364" i="1"/>
  <c r="DT1365" i="1"/>
  <c r="DT1366" i="1"/>
  <c r="DT1367" i="1"/>
  <c r="DT1368" i="1"/>
  <c r="DT1369" i="1"/>
  <c r="DT1370" i="1"/>
  <c r="DT1371" i="1"/>
  <c r="DT1372" i="1"/>
  <c r="DT1373" i="1"/>
  <c r="DT1374" i="1"/>
  <c r="DT1375" i="1"/>
  <c r="DT1376" i="1"/>
  <c r="DT1377" i="1"/>
  <c r="DT1378" i="1"/>
  <c r="DT1379" i="1"/>
  <c r="DT1380" i="1"/>
  <c r="DT1381" i="1"/>
  <c r="DT1382" i="1"/>
  <c r="DT1383" i="1"/>
  <c r="DT1384" i="1"/>
  <c r="DT1385" i="1"/>
  <c r="DT1386" i="1"/>
  <c r="DT1387" i="1"/>
  <c r="DT1388" i="1"/>
  <c r="DT1389" i="1"/>
  <c r="DT1390" i="1"/>
  <c r="DT1391" i="1"/>
  <c r="DT1392" i="1"/>
  <c r="DT1393" i="1"/>
  <c r="DT1394" i="1"/>
  <c r="DT1395" i="1"/>
  <c r="DT1396" i="1"/>
  <c r="DT1397" i="1"/>
  <c r="DT1398" i="1"/>
  <c r="DT1399" i="1"/>
  <c r="DT1400" i="1"/>
  <c r="DT1401" i="1"/>
  <c r="DT1402" i="1"/>
  <c r="DT1403" i="1"/>
  <c r="DT1404" i="1"/>
  <c r="DT1405" i="1"/>
  <c r="DT1406" i="1"/>
  <c r="DT1407" i="1"/>
  <c r="DT1408" i="1"/>
  <c r="DT1409" i="1"/>
  <c r="DT1410" i="1"/>
  <c r="DT1411" i="1"/>
  <c r="DT1412" i="1"/>
  <c r="DT1413" i="1"/>
  <c r="DT1414" i="1"/>
  <c r="DT1415" i="1"/>
  <c r="DT1416" i="1"/>
  <c r="DT1417" i="1"/>
  <c r="DT1418" i="1"/>
  <c r="DT1419" i="1"/>
  <c r="DT1420" i="1"/>
  <c r="DT1421" i="1"/>
  <c r="DT1422" i="1"/>
  <c r="DT1423" i="1"/>
  <c r="DT1424" i="1"/>
  <c r="DT1425" i="1"/>
  <c r="DT1426" i="1"/>
  <c r="DT1427" i="1"/>
  <c r="DT1428" i="1"/>
  <c r="DT1429" i="1"/>
  <c r="DT1430" i="1"/>
  <c r="DT1431" i="1"/>
  <c r="DT1432" i="1"/>
  <c r="DT1433" i="1"/>
  <c r="DT1434" i="1"/>
  <c r="DT1435" i="1"/>
  <c r="DT1436" i="1"/>
  <c r="DT1437" i="1"/>
  <c r="DT1438" i="1"/>
  <c r="DT1439" i="1"/>
  <c r="DT1440" i="1"/>
  <c r="DT1441" i="1"/>
  <c r="DT1442" i="1"/>
  <c r="DT1443" i="1"/>
  <c r="DT1444" i="1"/>
  <c r="DT1445" i="1"/>
  <c r="DT1446" i="1"/>
  <c r="DT1447" i="1"/>
  <c r="DT1448" i="1"/>
  <c r="DT1449" i="1"/>
  <c r="DT1450" i="1"/>
  <c r="DT1451" i="1"/>
  <c r="DT1452" i="1"/>
  <c r="DT1453" i="1"/>
  <c r="DT1454" i="1"/>
  <c r="DT1455" i="1"/>
  <c r="DT1456" i="1"/>
  <c r="DT1457" i="1"/>
  <c r="DT1458" i="1"/>
  <c r="DT1459" i="1"/>
  <c r="DT1460" i="1"/>
  <c r="DT1461" i="1"/>
  <c r="DT1462" i="1"/>
  <c r="DT1463" i="1"/>
  <c r="DT1464" i="1"/>
  <c r="DT1465" i="1"/>
  <c r="DT1466" i="1"/>
  <c r="DT1467" i="1"/>
  <c r="DT1468" i="1"/>
  <c r="DT1469" i="1"/>
  <c r="DT1470" i="1"/>
  <c r="DT1471" i="1"/>
  <c r="DT1472" i="1"/>
  <c r="DT1473" i="1"/>
  <c r="DT1474" i="1"/>
  <c r="DT1475" i="1"/>
  <c r="DT1476" i="1"/>
  <c r="DT1477" i="1"/>
  <c r="DT1478" i="1"/>
  <c r="DT1479" i="1"/>
  <c r="DT1480" i="1"/>
  <c r="DT1481" i="1"/>
  <c r="DT1482" i="1"/>
  <c r="DT1483" i="1"/>
  <c r="DT1484" i="1"/>
  <c r="DT1485" i="1"/>
  <c r="DT1486" i="1"/>
  <c r="DT1487" i="1"/>
  <c r="DT1488" i="1"/>
  <c r="DT1489" i="1"/>
  <c r="DT1490" i="1"/>
  <c r="DT1491" i="1"/>
  <c r="DT1492" i="1"/>
  <c r="DT1493" i="1"/>
  <c r="DT1494" i="1"/>
  <c r="DT1495" i="1"/>
  <c r="DT1496" i="1"/>
  <c r="DT1497" i="1"/>
  <c r="DT1498" i="1"/>
  <c r="DT1499" i="1"/>
  <c r="DT1500" i="1"/>
  <c r="DT1501" i="1"/>
  <c r="DT1502" i="1"/>
  <c r="DT1503" i="1"/>
  <c r="DT1504" i="1"/>
  <c r="DT1505" i="1"/>
  <c r="DT1506" i="1"/>
  <c r="DT1507" i="1"/>
  <c r="DT1508" i="1"/>
  <c r="DT1509" i="1"/>
  <c r="DT1510" i="1"/>
  <c r="DT1511" i="1"/>
  <c r="DT1512" i="1"/>
  <c r="DT1513" i="1"/>
  <c r="DT1514" i="1"/>
  <c r="DT1515" i="1"/>
  <c r="DT1516" i="1"/>
  <c r="DT1517" i="1"/>
  <c r="DT1518" i="1"/>
  <c r="DT1519" i="1"/>
  <c r="DT1520" i="1"/>
  <c r="DT1521" i="1"/>
  <c r="DT1522" i="1"/>
  <c r="DT1523" i="1"/>
  <c r="DT1524" i="1"/>
  <c r="DT1525" i="1"/>
  <c r="DT1526" i="1"/>
  <c r="DT1527" i="1"/>
  <c r="DT1528" i="1"/>
  <c r="DT1529" i="1"/>
  <c r="DT1530" i="1"/>
  <c r="DT1531" i="1"/>
  <c r="DT1532" i="1"/>
  <c r="DT1533" i="1"/>
  <c r="DT1534" i="1"/>
  <c r="DT1535" i="1"/>
  <c r="DT1536" i="1"/>
  <c r="DT1537" i="1"/>
  <c r="DT1538" i="1"/>
  <c r="DT1539" i="1"/>
  <c r="DT1540" i="1"/>
  <c r="DT1541" i="1"/>
  <c r="DT1542" i="1"/>
  <c r="DT1543" i="1"/>
  <c r="DT1544" i="1"/>
  <c r="DT1545" i="1"/>
  <c r="DT1546" i="1"/>
  <c r="DT1547" i="1"/>
  <c r="DT1548" i="1"/>
  <c r="DT1549" i="1"/>
  <c r="DT1550" i="1"/>
  <c r="DT1551" i="1"/>
  <c r="DT1552" i="1"/>
  <c r="DT1553" i="1"/>
  <c r="DT1554" i="1"/>
  <c r="DT1555" i="1"/>
  <c r="DT1556" i="1"/>
  <c r="DT1557" i="1"/>
  <c r="DT1558" i="1"/>
  <c r="DT1559" i="1"/>
  <c r="DT1560" i="1"/>
  <c r="DT1561" i="1"/>
  <c r="DT1562" i="1"/>
  <c r="DT1563" i="1"/>
  <c r="DT1564" i="1"/>
  <c r="DT1565" i="1"/>
  <c r="DT1566" i="1"/>
  <c r="DT1567" i="1"/>
  <c r="DT1568" i="1"/>
  <c r="DT1569" i="1"/>
  <c r="DT1570" i="1"/>
  <c r="DT1571" i="1"/>
  <c r="DT1572" i="1"/>
  <c r="DT1573" i="1"/>
  <c r="DT1574" i="1"/>
  <c r="DT1575" i="1"/>
  <c r="DT1576" i="1"/>
  <c r="DT1577" i="1"/>
  <c r="DT1578" i="1"/>
  <c r="DT1579" i="1"/>
  <c r="DT1580" i="1"/>
  <c r="DT1581" i="1"/>
  <c r="DT1582" i="1"/>
  <c r="DT1583" i="1"/>
  <c r="DT1584" i="1"/>
  <c r="DT1585" i="1"/>
  <c r="DT1586" i="1"/>
  <c r="DT1587" i="1"/>
  <c r="DT1588" i="1"/>
  <c r="DT1589" i="1"/>
  <c r="DT1590" i="1"/>
  <c r="DT1591" i="1"/>
  <c r="DT1592" i="1"/>
  <c r="DT1593" i="1"/>
  <c r="DT1594" i="1"/>
  <c r="DT1595" i="1"/>
  <c r="DT1596" i="1"/>
  <c r="DT1597" i="1"/>
  <c r="DT1598" i="1"/>
  <c r="DT1599" i="1"/>
  <c r="DT1600" i="1"/>
  <c r="DT1601" i="1"/>
  <c r="DT1602" i="1"/>
  <c r="DT1603" i="1"/>
  <c r="DT1604" i="1"/>
  <c r="DT1605" i="1"/>
  <c r="DT1606" i="1"/>
  <c r="DT1607" i="1"/>
  <c r="DT1608" i="1"/>
  <c r="DT1609" i="1"/>
  <c r="DT1610" i="1"/>
  <c r="DT1611" i="1"/>
  <c r="DT1612" i="1"/>
  <c r="DT1613" i="1"/>
  <c r="DT1614" i="1"/>
  <c r="DT1615" i="1"/>
  <c r="DT1616" i="1"/>
  <c r="DT1617" i="1"/>
  <c r="DT1618" i="1"/>
  <c r="DT1619" i="1"/>
  <c r="DT1620" i="1"/>
  <c r="DT1621" i="1"/>
  <c r="DT1622" i="1"/>
  <c r="DT1623" i="1"/>
  <c r="DT1624" i="1"/>
  <c r="DT1625" i="1"/>
  <c r="DT1626" i="1"/>
  <c r="DT1627" i="1"/>
  <c r="DT1628" i="1"/>
  <c r="DT1629" i="1"/>
  <c r="DT1630" i="1"/>
  <c r="DT1631" i="1"/>
  <c r="DT1632" i="1"/>
  <c r="DT1633" i="1"/>
  <c r="DT1634" i="1"/>
  <c r="DT1635" i="1"/>
  <c r="DT1636" i="1"/>
  <c r="DT1637" i="1"/>
  <c r="DT1638" i="1"/>
  <c r="DT1639" i="1"/>
  <c r="DT1640" i="1"/>
  <c r="DT1641" i="1"/>
  <c r="DT1642" i="1"/>
  <c r="DT1643" i="1"/>
  <c r="DT1644" i="1"/>
  <c r="DT1645" i="1"/>
  <c r="DT1646" i="1"/>
  <c r="DT1647" i="1"/>
  <c r="DT1648" i="1"/>
  <c r="DT1649" i="1"/>
  <c r="DT1650" i="1"/>
  <c r="DT1651" i="1"/>
  <c r="DT1652" i="1"/>
  <c r="DT1653" i="1"/>
  <c r="DT1654" i="1"/>
  <c r="DT1655" i="1"/>
  <c r="DT1656" i="1"/>
  <c r="DT1657" i="1"/>
  <c r="DT1658" i="1"/>
  <c r="DT1659" i="1"/>
  <c r="DT1660" i="1"/>
  <c r="DT1661" i="1"/>
  <c r="DT1662" i="1"/>
  <c r="DT1663" i="1"/>
  <c r="DT1664" i="1"/>
  <c r="DT1665" i="1"/>
  <c r="DT1666" i="1"/>
  <c r="DT1667" i="1"/>
  <c r="DT1668" i="1"/>
  <c r="DT1669" i="1"/>
  <c r="DT1670" i="1"/>
  <c r="DT1671" i="1"/>
  <c r="DT1672" i="1"/>
  <c r="DT1673" i="1"/>
  <c r="DT1674" i="1"/>
  <c r="DT1675" i="1"/>
  <c r="DT1676" i="1"/>
  <c r="DT1677" i="1"/>
  <c r="DT1678" i="1"/>
  <c r="DT1679" i="1"/>
  <c r="DT1680" i="1"/>
  <c r="DT1681" i="1"/>
  <c r="DT1682" i="1"/>
  <c r="DT1683" i="1"/>
  <c r="DT1684" i="1"/>
  <c r="DT1685" i="1"/>
  <c r="DT1686" i="1"/>
  <c r="DT1687" i="1"/>
  <c r="DT1688" i="1"/>
  <c r="DT1689" i="1"/>
  <c r="DT1690" i="1"/>
  <c r="DT1691" i="1"/>
  <c r="DT1692" i="1"/>
  <c r="DT1693" i="1"/>
  <c r="DT1694" i="1"/>
  <c r="DT1695" i="1"/>
  <c r="DT1696" i="1"/>
  <c r="DT1697" i="1"/>
  <c r="DT1698" i="1"/>
  <c r="DT1699" i="1"/>
  <c r="DT1700" i="1"/>
  <c r="DT1701" i="1"/>
  <c r="DT1702" i="1"/>
  <c r="DT1703" i="1"/>
  <c r="DT1704" i="1"/>
  <c r="DT1705" i="1"/>
  <c r="DT1706" i="1"/>
  <c r="DT1707" i="1"/>
  <c r="DT1708" i="1"/>
  <c r="DT1709" i="1"/>
  <c r="DT1710" i="1"/>
  <c r="DT1711" i="1"/>
  <c r="DT1712" i="1"/>
  <c r="DT1713" i="1"/>
  <c r="DT1714" i="1"/>
  <c r="DT1715" i="1"/>
  <c r="DT1716" i="1"/>
  <c r="DT1717" i="1"/>
  <c r="DT1718" i="1"/>
  <c r="DT1719" i="1"/>
  <c r="DT1720" i="1"/>
  <c r="DT1721" i="1"/>
  <c r="DT1722" i="1"/>
  <c r="DT1723" i="1"/>
  <c r="DT1724" i="1"/>
  <c r="DT1725" i="1"/>
  <c r="DT1726" i="1"/>
  <c r="DT1727" i="1"/>
  <c r="DT1728" i="1"/>
  <c r="DT1729" i="1"/>
  <c r="DT1730" i="1"/>
  <c r="DT1731" i="1"/>
  <c r="DT1732" i="1"/>
  <c r="DT1733" i="1"/>
  <c r="DT1734" i="1"/>
  <c r="DT1735" i="1"/>
  <c r="DT1736" i="1"/>
  <c r="DT1737" i="1"/>
  <c r="DT1738" i="1"/>
  <c r="DT1739" i="1"/>
  <c r="DT1740" i="1"/>
  <c r="DT1741" i="1"/>
  <c r="DT1742" i="1"/>
  <c r="DT1743" i="1"/>
  <c r="DT1744" i="1"/>
  <c r="DT1745" i="1"/>
  <c r="DT1746" i="1"/>
  <c r="DT1747" i="1"/>
  <c r="DT1748" i="1"/>
  <c r="DT1749" i="1"/>
  <c r="DT1750" i="1"/>
  <c r="DT1751" i="1"/>
  <c r="DT1752" i="1"/>
  <c r="DT1753" i="1"/>
  <c r="DT1754" i="1"/>
  <c r="DT1755" i="1"/>
  <c r="DT1756" i="1"/>
  <c r="DT1757" i="1"/>
  <c r="DT1758" i="1"/>
  <c r="DT1759" i="1"/>
  <c r="DT1760" i="1"/>
  <c r="DT1761" i="1"/>
  <c r="DT1762" i="1"/>
  <c r="DT1763" i="1"/>
  <c r="DT1764" i="1"/>
  <c r="DT1765" i="1"/>
  <c r="DT1766" i="1"/>
  <c r="DT1767" i="1"/>
  <c r="DT1768" i="1"/>
  <c r="DT1769" i="1"/>
  <c r="DT1770" i="1"/>
  <c r="DT1771" i="1"/>
  <c r="DT1772" i="1"/>
  <c r="DT1773" i="1"/>
  <c r="DT1774" i="1"/>
  <c r="DT1775" i="1"/>
  <c r="DT1776" i="1"/>
  <c r="DT1777" i="1"/>
  <c r="DT1778" i="1"/>
  <c r="DT1779" i="1"/>
  <c r="DT1780" i="1"/>
  <c r="DT1781" i="1"/>
  <c r="DT1782" i="1"/>
  <c r="DT1783" i="1"/>
  <c r="DT1784" i="1"/>
  <c r="DT1785" i="1"/>
  <c r="DT1786" i="1"/>
  <c r="DT1787" i="1"/>
  <c r="DT1788" i="1"/>
  <c r="DT1789" i="1"/>
  <c r="DT1790" i="1"/>
  <c r="DT1791" i="1"/>
  <c r="DT1792" i="1"/>
  <c r="DT1793" i="1"/>
  <c r="DT1794" i="1"/>
  <c r="DT1795" i="1"/>
  <c r="DT1796" i="1"/>
  <c r="DT1797" i="1"/>
  <c r="DT1798" i="1"/>
  <c r="DT1799" i="1"/>
  <c r="DT1800" i="1"/>
  <c r="DT1801" i="1"/>
  <c r="DT1802" i="1"/>
  <c r="DT1803" i="1"/>
  <c r="DT1804" i="1"/>
  <c r="DT1805" i="1"/>
  <c r="DT1806" i="1"/>
  <c r="DT1807" i="1"/>
  <c r="DT1808" i="1"/>
  <c r="DT1809" i="1"/>
  <c r="DT1810" i="1"/>
  <c r="DT1811" i="1"/>
  <c r="DT1812" i="1"/>
  <c r="DT1813" i="1"/>
  <c r="DT1814" i="1"/>
  <c r="DT1815" i="1"/>
  <c r="DT1816" i="1"/>
  <c r="DT1817" i="1"/>
  <c r="DT1818" i="1"/>
  <c r="DT1819" i="1"/>
  <c r="DT1820" i="1"/>
  <c r="DT1821" i="1"/>
  <c r="DT1822" i="1"/>
  <c r="DT1823" i="1"/>
  <c r="DT1824" i="1"/>
  <c r="DT1825" i="1"/>
  <c r="DT1826" i="1"/>
  <c r="DT1827" i="1"/>
  <c r="DT1828" i="1"/>
  <c r="DT1829" i="1"/>
  <c r="DT1830" i="1"/>
  <c r="DT1831" i="1"/>
  <c r="DT1832" i="1"/>
  <c r="DT1833" i="1"/>
  <c r="DT1834" i="1"/>
  <c r="DT1835" i="1"/>
  <c r="DT1836" i="1"/>
  <c r="DT1837" i="1"/>
  <c r="DT1838" i="1"/>
  <c r="DT1839" i="1"/>
  <c r="DT1840" i="1"/>
  <c r="DT1841" i="1"/>
  <c r="DT1842" i="1"/>
  <c r="DT1843" i="1"/>
  <c r="DT1844" i="1"/>
  <c r="DT1845" i="1"/>
  <c r="DT1846" i="1"/>
  <c r="DT1847" i="1"/>
  <c r="DT1848" i="1"/>
  <c r="DT1849" i="1"/>
  <c r="DT1850" i="1"/>
  <c r="DT1851" i="1"/>
  <c r="DT1852" i="1"/>
  <c r="DT1853" i="1"/>
  <c r="DT1854" i="1"/>
  <c r="DT1855" i="1"/>
  <c r="DT1856" i="1"/>
  <c r="DT1857" i="1"/>
  <c r="DT1858" i="1"/>
  <c r="DT1859" i="1"/>
  <c r="DT1860" i="1"/>
  <c r="DT1861" i="1"/>
  <c r="DT1862" i="1"/>
  <c r="DT1863" i="1"/>
  <c r="DT1864" i="1"/>
  <c r="DT1865" i="1"/>
  <c r="DT1866" i="1"/>
  <c r="DT1867" i="1"/>
  <c r="DT1868" i="1"/>
  <c r="DT1869" i="1"/>
  <c r="DT1870" i="1"/>
  <c r="DT1871" i="1"/>
  <c r="DT1872" i="1"/>
  <c r="DT1873" i="1"/>
  <c r="DT1874" i="1"/>
  <c r="DT1875" i="1"/>
  <c r="DT1876" i="1"/>
  <c r="DT1877" i="1"/>
  <c r="DT1878" i="1"/>
  <c r="DT1879" i="1"/>
  <c r="DT1880" i="1"/>
  <c r="DT1881" i="1"/>
  <c r="DT1882" i="1"/>
  <c r="DT1883" i="1"/>
  <c r="DT1884" i="1"/>
  <c r="DT1885" i="1"/>
  <c r="DT1886" i="1"/>
  <c r="DT1887" i="1"/>
  <c r="DT1888" i="1"/>
  <c r="DT1889" i="1"/>
  <c r="DT1890" i="1"/>
  <c r="DT1891" i="1"/>
  <c r="DT1892" i="1"/>
  <c r="DT1893" i="1"/>
  <c r="DT1894" i="1"/>
  <c r="DT1895" i="1"/>
  <c r="DT1896" i="1"/>
  <c r="DT1897" i="1"/>
  <c r="DT1898" i="1"/>
  <c r="DT1899" i="1"/>
  <c r="DT1900" i="1"/>
  <c r="DT1901" i="1"/>
  <c r="DT1902" i="1"/>
  <c r="DT1903" i="1"/>
  <c r="DT1904" i="1"/>
  <c r="DT1905" i="1"/>
  <c r="DT1906" i="1"/>
  <c r="DT1907" i="1"/>
  <c r="DT1908" i="1"/>
  <c r="DT1909" i="1"/>
  <c r="DT1910" i="1"/>
  <c r="DT1911" i="1"/>
  <c r="DT1912" i="1"/>
  <c r="DT1913" i="1"/>
  <c r="DT1914" i="1"/>
  <c r="DT1915" i="1"/>
  <c r="DT1916" i="1"/>
  <c r="DT1917" i="1"/>
  <c r="DT1918" i="1"/>
  <c r="DT1919" i="1"/>
  <c r="DT1920" i="1"/>
  <c r="DT1921" i="1"/>
  <c r="DT1922" i="1"/>
  <c r="DT1923" i="1"/>
  <c r="DT1924" i="1"/>
  <c r="DT1925" i="1"/>
  <c r="DT1926" i="1"/>
  <c r="DT1927" i="1"/>
  <c r="DT1928" i="1"/>
  <c r="DT1929" i="1"/>
  <c r="DT1930" i="1"/>
  <c r="DT1931" i="1"/>
  <c r="DT1932" i="1"/>
  <c r="DT1933" i="1"/>
  <c r="DT1934" i="1"/>
  <c r="DT1935" i="1"/>
  <c r="DT1936" i="1"/>
  <c r="DT1937" i="1"/>
  <c r="DT1938" i="1"/>
  <c r="DT1939" i="1"/>
  <c r="DT1940" i="1"/>
  <c r="DT1941" i="1"/>
  <c r="DT1942" i="1"/>
  <c r="DT1943" i="1"/>
  <c r="DT1944" i="1"/>
  <c r="DT1945" i="1"/>
  <c r="DT1946" i="1"/>
  <c r="DT1947" i="1"/>
  <c r="DT1948" i="1"/>
  <c r="DT1949" i="1"/>
  <c r="DT1950" i="1"/>
  <c r="DT1951" i="1"/>
  <c r="DT1952" i="1"/>
  <c r="DT1953" i="1"/>
  <c r="DT1954" i="1"/>
  <c r="DT1955" i="1"/>
  <c r="DT1956" i="1"/>
  <c r="DT1957" i="1"/>
  <c r="DT1958" i="1"/>
  <c r="DT1959" i="1"/>
  <c r="DT1960" i="1"/>
  <c r="DT1961" i="1"/>
  <c r="DT1962" i="1"/>
  <c r="DT1963" i="1"/>
  <c r="DT1964" i="1"/>
  <c r="DT1965" i="1"/>
  <c r="DT1966" i="1"/>
  <c r="DT1967" i="1"/>
  <c r="DT1968" i="1"/>
  <c r="DT1969" i="1"/>
  <c r="DT1970" i="1"/>
  <c r="DT1971" i="1"/>
  <c r="DT1972" i="1"/>
  <c r="DT1973" i="1"/>
  <c r="DT1974" i="1"/>
  <c r="DT1975" i="1"/>
  <c r="DT1976" i="1"/>
  <c r="DT1977" i="1"/>
  <c r="DT1978" i="1"/>
  <c r="DT1979" i="1"/>
  <c r="DT1980" i="1"/>
  <c r="DT1981" i="1"/>
  <c r="DT1982" i="1"/>
  <c r="DT1983" i="1"/>
  <c r="DT1984" i="1"/>
  <c r="DT1985" i="1"/>
  <c r="DT1986" i="1"/>
  <c r="DT1987" i="1"/>
  <c r="DT1988" i="1"/>
  <c r="DT1989" i="1"/>
  <c r="DT1990" i="1"/>
  <c r="DT1991" i="1"/>
  <c r="DT1992" i="1"/>
  <c r="DT1993" i="1"/>
  <c r="DT1994" i="1"/>
  <c r="DT1995" i="1"/>
  <c r="DT1996" i="1"/>
  <c r="DT1997" i="1"/>
  <c r="DT1998" i="1"/>
  <c r="DT1999" i="1"/>
  <c r="DT2000" i="1"/>
  <c r="DT2001" i="1"/>
  <c r="DT2002" i="1"/>
  <c r="DT2003" i="1"/>
  <c r="DT2004" i="1"/>
  <c r="DT2005" i="1"/>
  <c r="DT2006" i="1"/>
  <c r="DT2007" i="1"/>
  <c r="DT2008" i="1"/>
  <c r="DT2009" i="1"/>
  <c r="DT2010" i="1"/>
  <c r="DT2011" i="1"/>
  <c r="DT2012" i="1"/>
  <c r="DT2013" i="1"/>
  <c r="DT2014" i="1"/>
  <c r="DT2015" i="1"/>
  <c r="DT2016" i="1"/>
  <c r="DT2017" i="1"/>
  <c r="DT2018" i="1"/>
  <c r="DT2019" i="1"/>
  <c r="DT2020" i="1"/>
  <c r="DT2021" i="1"/>
  <c r="DT2022" i="1"/>
  <c r="DT2023" i="1"/>
  <c r="DT2024" i="1"/>
  <c r="DT2025" i="1"/>
  <c r="DT2026" i="1"/>
  <c r="DT2027" i="1"/>
  <c r="DT2028" i="1"/>
  <c r="DT2029" i="1"/>
  <c r="DT2030" i="1"/>
  <c r="DT2031" i="1"/>
  <c r="DT2032" i="1"/>
  <c r="DT2033" i="1"/>
  <c r="DT2034" i="1"/>
  <c r="DT2035" i="1"/>
  <c r="DT2036" i="1"/>
  <c r="DT2037" i="1"/>
  <c r="DT2038" i="1"/>
  <c r="DT2039" i="1"/>
  <c r="DT2040" i="1"/>
  <c r="DT2041" i="1"/>
  <c r="DT2042" i="1"/>
  <c r="DT2043" i="1"/>
  <c r="DT2044" i="1"/>
  <c r="DT2045" i="1"/>
  <c r="DT2046" i="1"/>
  <c r="DT2047" i="1"/>
  <c r="DT2048" i="1"/>
  <c r="DT2049" i="1"/>
  <c r="DT2050" i="1"/>
  <c r="DT2051" i="1"/>
  <c r="DT2052" i="1"/>
  <c r="DT2053" i="1"/>
  <c r="DT2054" i="1"/>
  <c r="DT2055" i="1"/>
  <c r="DT2056" i="1"/>
  <c r="DT2057" i="1"/>
  <c r="DT2058" i="1"/>
  <c r="DT2059" i="1"/>
  <c r="DT2060" i="1"/>
  <c r="DT2061" i="1"/>
  <c r="DT2062" i="1"/>
  <c r="DT2063" i="1"/>
  <c r="DT2064" i="1"/>
  <c r="DT2065" i="1"/>
  <c r="DT2066" i="1"/>
  <c r="DT2067" i="1"/>
  <c r="DT2068" i="1"/>
  <c r="DT2069" i="1"/>
  <c r="DT2070" i="1"/>
  <c r="DT2071" i="1"/>
  <c r="DT2072" i="1"/>
  <c r="DT2073" i="1"/>
  <c r="DT2074" i="1"/>
  <c r="DT2075" i="1"/>
  <c r="DT2076" i="1"/>
  <c r="DT2077" i="1"/>
  <c r="DT2078" i="1"/>
  <c r="DT2079" i="1"/>
  <c r="DT2080" i="1"/>
  <c r="DT2081" i="1"/>
  <c r="DT2082" i="1"/>
  <c r="DT2083" i="1"/>
  <c r="DT2084" i="1"/>
  <c r="DT2085" i="1"/>
  <c r="DT2086" i="1"/>
  <c r="DT2087" i="1"/>
  <c r="DT2088" i="1"/>
  <c r="DT2089" i="1"/>
  <c r="DT2090" i="1"/>
  <c r="DT2091" i="1"/>
  <c r="DT2092" i="1"/>
  <c r="DT2093" i="1"/>
  <c r="DT2094" i="1"/>
  <c r="DT2095" i="1"/>
  <c r="DT2096" i="1"/>
  <c r="DT2097" i="1"/>
  <c r="DT2098" i="1"/>
  <c r="DT2099" i="1"/>
  <c r="DT2100" i="1"/>
  <c r="DT2101" i="1"/>
  <c r="DT2102" i="1"/>
  <c r="DT2103" i="1"/>
  <c r="DT2104" i="1"/>
  <c r="DT2105" i="1"/>
  <c r="DT2106" i="1"/>
  <c r="DT2107" i="1"/>
  <c r="DT2108" i="1"/>
  <c r="DT2109" i="1"/>
  <c r="DT2110" i="1"/>
  <c r="DT2111" i="1"/>
  <c r="DT2112" i="1"/>
  <c r="DT2113" i="1"/>
  <c r="DT2114" i="1"/>
  <c r="DT2115" i="1"/>
  <c r="DT2116" i="1"/>
  <c r="DT2117" i="1"/>
  <c r="DT2118" i="1"/>
  <c r="DT2119" i="1"/>
  <c r="DT2120" i="1"/>
  <c r="DT2121" i="1"/>
  <c r="DT2122" i="1"/>
  <c r="DT2123" i="1"/>
  <c r="DT2124" i="1"/>
  <c r="DT2125" i="1"/>
  <c r="DT2126" i="1"/>
  <c r="DT2127" i="1"/>
  <c r="DT2128" i="1"/>
  <c r="DT2129" i="1"/>
  <c r="DT2130" i="1"/>
  <c r="DT2131" i="1"/>
  <c r="DT2132" i="1"/>
  <c r="DT2133" i="1"/>
  <c r="DT2134" i="1"/>
  <c r="DT2135" i="1"/>
  <c r="DT2136" i="1"/>
  <c r="DT2137" i="1"/>
  <c r="DT2138" i="1"/>
  <c r="DT2139" i="1"/>
  <c r="DT2140" i="1"/>
  <c r="DT2141" i="1"/>
  <c r="DT2142" i="1"/>
  <c r="DT2143" i="1"/>
  <c r="DT2144" i="1"/>
  <c r="DT2145" i="1"/>
  <c r="DT2146" i="1"/>
  <c r="DT2147" i="1"/>
  <c r="DT2148" i="1"/>
  <c r="DT2149" i="1"/>
  <c r="DT2150" i="1"/>
  <c r="DT2151" i="1"/>
  <c r="DT2152" i="1"/>
  <c r="DT2153" i="1"/>
  <c r="DT2154" i="1"/>
  <c r="DT2155" i="1"/>
  <c r="DT2156" i="1"/>
  <c r="DT2157" i="1"/>
  <c r="DT2158" i="1"/>
  <c r="DT2159" i="1"/>
  <c r="DT2160" i="1"/>
  <c r="DT2161" i="1"/>
  <c r="DT2162" i="1"/>
  <c r="DT2163" i="1"/>
  <c r="DT2164" i="1"/>
  <c r="DT2165" i="1"/>
  <c r="DT2166" i="1"/>
  <c r="DT2167" i="1"/>
  <c r="DT2168" i="1"/>
  <c r="DT2169" i="1"/>
  <c r="DT2170" i="1"/>
  <c r="DT2171" i="1"/>
  <c r="DT2172" i="1"/>
  <c r="DT2173" i="1"/>
  <c r="DT2174" i="1"/>
  <c r="DT2175" i="1"/>
  <c r="DT2176" i="1"/>
  <c r="DT2177" i="1"/>
  <c r="DT2178" i="1"/>
  <c r="DT2179" i="1"/>
  <c r="DT2180" i="1"/>
  <c r="DT2181" i="1"/>
  <c r="DT2182" i="1"/>
  <c r="DT2183" i="1"/>
  <c r="DT2184" i="1"/>
  <c r="DT2185" i="1"/>
  <c r="DT2186" i="1"/>
  <c r="DT2187" i="1"/>
  <c r="DT2188" i="1"/>
  <c r="DT2189" i="1"/>
  <c r="DT2190" i="1"/>
  <c r="DT2191" i="1"/>
  <c r="DT2192" i="1"/>
  <c r="DT2193" i="1"/>
  <c r="DT2194" i="1"/>
  <c r="DT2195" i="1"/>
  <c r="DT2196" i="1"/>
  <c r="DT2197" i="1"/>
  <c r="DT2198" i="1"/>
  <c r="DT2199" i="1"/>
  <c r="DT2200" i="1"/>
  <c r="DT2201" i="1"/>
  <c r="DT2202" i="1"/>
  <c r="DT2203" i="1"/>
  <c r="DT2204" i="1"/>
  <c r="DT2205" i="1"/>
  <c r="DT2206" i="1"/>
  <c r="DT2207" i="1"/>
  <c r="DT2208" i="1"/>
  <c r="DT2209" i="1"/>
  <c r="DT2210" i="1"/>
  <c r="DT2211" i="1"/>
  <c r="DT2212" i="1"/>
  <c r="DT2213" i="1"/>
  <c r="DT2214" i="1"/>
  <c r="DT2215" i="1"/>
  <c r="DT2216" i="1"/>
  <c r="DT2217" i="1"/>
  <c r="DT2218" i="1"/>
  <c r="DT2219" i="1"/>
  <c r="DT2220" i="1"/>
  <c r="DT2221" i="1"/>
  <c r="DT2222" i="1"/>
  <c r="DT2223" i="1"/>
  <c r="DT2224" i="1"/>
  <c r="DT2225" i="1"/>
  <c r="DT2226" i="1"/>
  <c r="DT2227" i="1"/>
  <c r="DT2228" i="1"/>
  <c r="DT2229" i="1"/>
  <c r="DT2230" i="1"/>
  <c r="DT2231" i="1"/>
  <c r="DT2232" i="1"/>
  <c r="DT2233" i="1"/>
  <c r="DT2234" i="1"/>
  <c r="DT2235" i="1"/>
  <c r="DT2236" i="1"/>
  <c r="DT2237" i="1"/>
  <c r="DT2238" i="1"/>
  <c r="DT2239" i="1"/>
  <c r="DT2240" i="1"/>
  <c r="DT2241" i="1"/>
  <c r="DT2242" i="1"/>
  <c r="DT2243" i="1"/>
  <c r="DT2244" i="1"/>
  <c r="DT2245" i="1"/>
  <c r="DT2246" i="1"/>
  <c r="DT2247" i="1"/>
  <c r="DT2248" i="1"/>
  <c r="DT2249" i="1"/>
  <c r="DT2250" i="1"/>
  <c r="DT2251" i="1"/>
  <c r="DT2252" i="1"/>
  <c r="DT2253" i="1"/>
  <c r="DT2254" i="1"/>
  <c r="DT2255" i="1"/>
  <c r="DT2256" i="1"/>
  <c r="DT2257" i="1"/>
  <c r="DT2258" i="1"/>
  <c r="DT2259" i="1"/>
  <c r="DT2260" i="1"/>
  <c r="DT2261" i="1"/>
  <c r="DT2262" i="1"/>
  <c r="DT2263" i="1"/>
  <c r="DT2264" i="1"/>
  <c r="DT2265" i="1"/>
  <c r="DT2266" i="1"/>
  <c r="DT2267" i="1"/>
  <c r="DT2268" i="1"/>
  <c r="DT2269" i="1"/>
  <c r="DT2270" i="1"/>
  <c r="DT2271" i="1"/>
  <c r="DT2272" i="1"/>
  <c r="DT2273" i="1"/>
  <c r="DT2274" i="1"/>
  <c r="DT2275" i="1"/>
  <c r="DT2276" i="1"/>
  <c r="DT2277" i="1"/>
  <c r="DT2278" i="1"/>
  <c r="DT2279" i="1"/>
  <c r="DT2280" i="1"/>
  <c r="DT2281" i="1"/>
  <c r="DT2282" i="1"/>
  <c r="DT2283" i="1"/>
  <c r="DT2284" i="1"/>
  <c r="DT2285" i="1"/>
  <c r="DT2286" i="1"/>
  <c r="DT2287" i="1"/>
  <c r="DT2288" i="1"/>
  <c r="DT2289" i="1"/>
  <c r="DT2290" i="1"/>
  <c r="DT2291" i="1"/>
  <c r="DT2292" i="1"/>
  <c r="DT2293" i="1"/>
  <c r="DT2294" i="1"/>
  <c r="DT2295" i="1"/>
  <c r="DT2296" i="1"/>
  <c r="DT2297" i="1"/>
  <c r="DT2298" i="1"/>
  <c r="DT2299" i="1"/>
  <c r="DT2300" i="1"/>
  <c r="DT2301" i="1"/>
  <c r="DT2302" i="1"/>
  <c r="DT2303" i="1"/>
  <c r="DT2304" i="1"/>
  <c r="DT2305" i="1"/>
  <c r="DT2306" i="1"/>
  <c r="DT2307" i="1"/>
  <c r="DT2308" i="1"/>
  <c r="DT2309" i="1"/>
  <c r="DT2310" i="1"/>
  <c r="DT2311" i="1"/>
  <c r="DT2312" i="1"/>
  <c r="DT2313" i="1"/>
  <c r="DT2314" i="1"/>
  <c r="DT2315" i="1"/>
  <c r="DT2316" i="1"/>
  <c r="DT2317" i="1"/>
  <c r="DT2318" i="1"/>
  <c r="DT2319" i="1"/>
  <c r="DT2320" i="1"/>
  <c r="DT2321" i="1"/>
  <c r="DT2322" i="1"/>
  <c r="DT2323" i="1"/>
  <c r="DT2324" i="1"/>
  <c r="DT2325" i="1"/>
  <c r="DT2326" i="1"/>
  <c r="DT2327" i="1"/>
  <c r="DT2328" i="1"/>
  <c r="DT2329" i="1"/>
  <c r="DT2330" i="1"/>
  <c r="DT2331" i="1"/>
  <c r="DT2332" i="1"/>
  <c r="DT2333" i="1"/>
  <c r="DT2334" i="1"/>
  <c r="DT2335" i="1"/>
  <c r="DT2336" i="1"/>
  <c r="DT2337" i="1"/>
  <c r="DT2338" i="1"/>
  <c r="DT2339" i="1"/>
  <c r="DT2340" i="1"/>
  <c r="DT2341" i="1"/>
  <c r="DT2342" i="1"/>
  <c r="DT2343" i="1"/>
  <c r="DT2344" i="1"/>
  <c r="DT2345" i="1"/>
  <c r="DT2346" i="1"/>
  <c r="DT2347" i="1"/>
  <c r="DT2348" i="1"/>
  <c r="DT2349" i="1"/>
  <c r="DT2350" i="1"/>
  <c r="DT2351" i="1"/>
  <c r="DT2352" i="1"/>
  <c r="DT2353" i="1"/>
  <c r="DT2354" i="1"/>
  <c r="DT2355" i="1"/>
  <c r="DT2356" i="1"/>
  <c r="DT2357" i="1"/>
  <c r="DT2358" i="1"/>
  <c r="DT2359" i="1"/>
  <c r="DT2360" i="1"/>
  <c r="DT2361" i="1"/>
  <c r="DT2362" i="1"/>
  <c r="DT2363" i="1"/>
  <c r="DT2364" i="1"/>
  <c r="DT2365" i="1"/>
  <c r="DT2366" i="1"/>
  <c r="DT2367" i="1"/>
  <c r="DT2368" i="1"/>
  <c r="DT2369" i="1"/>
  <c r="DT2370" i="1"/>
  <c r="DT2371" i="1"/>
  <c r="DT2372" i="1"/>
  <c r="DT2373" i="1"/>
  <c r="DT2374" i="1"/>
  <c r="DT2375" i="1"/>
  <c r="DT2376" i="1"/>
  <c r="DT2377" i="1"/>
  <c r="DT2378" i="1"/>
  <c r="DT2379" i="1"/>
  <c r="DT2380" i="1"/>
  <c r="DT2381" i="1"/>
  <c r="DT2382" i="1"/>
  <c r="DT2383" i="1"/>
  <c r="DT2384" i="1"/>
  <c r="DT2385" i="1"/>
  <c r="DT2386" i="1"/>
  <c r="DT2387" i="1"/>
  <c r="DT2388" i="1"/>
  <c r="DT2389" i="1"/>
  <c r="DT2390" i="1"/>
  <c r="DT2391" i="1"/>
  <c r="DT2392" i="1"/>
  <c r="DT2393" i="1"/>
  <c r="DT2394" i="1"/>
  <c r="DT2395" i="1"/>
  <c r="DT2396" i="1"/>
  <c r="DT2397" i="1"/>
  <c r="DT2398" i="1"/>
  <c r="DT2399" i="1"/>
  <c r="DT2400" i="1"/>
  <c r="DT2401" i="1"/>
  <c r="DT2402" i="1"/>
  <c r="DT2403" i="1"/>
  <c r="DT2404" i="1"/>
  <c r="DT2405" i="1"/>
  <c r="DT2406" i="1"/>
  <c r="DT2407" i="1"/>
  <c r="DT2408" i="1"/>
  <c r="DT2409" i="1"/>
  <c r="DT2410" i="1"/>
  <c r="DT2411" i="1"/>
  <c r="DT2412" i="1"/>
  <c r="DT2413" i="1"/>
  <c r="DT2414" i="1"/>
  <c r="DT2415" i="1"/>
  <c r="DT2416" i="1"/>
  <c r="DT2417" i="1"/>
  <c r="DT2418" i="1"/>
  <c r="DT2419" i="1"/>
  <c r="DT2420" i="1"/>
  <c r="DT2421" i="1"/>
  <c r="DT2422" i="1"/>
  <c r="DT2423" i="1"/>
  <c r="DT2424" i="1"/>
  <c r="DT2425" i="1"/>
  <c r="DT2426" i="1"/>
  <c r="DT2427" i="1"/>
  <c r="DT2428" i="1"/>
  <c r="DT2429" i="1"/>
  <c r="DT2430" i="1"/>
  <c r="DT2431" i="1"/>
  <c r="DT2432" i="1"/>
  <c r="DT2433" i="1"/>
  <c r="DT2434" i="1"/>
  <c r="DT2435" i="1"/>
  <c r="DT2436" i="1"/>
  <c r="DT2437" i="1"/>
  <c r="DT2438" i="1"/>
  <c r="DT2439" i="1"/>
  <c r="DT2440" i="1"/>
  <c r="DT2441" i="1"/>
  <c r="DT2442" i="1"/>
  <c r="DT2443" i="1"/>
  <c r="DT2444" i="1"/>
  <c r="DT2445" i="1"/>
  <c r="DT2446" i="1"/>
  <c r="DT2447" i="1"/>
  <c r="DT2448" i="1"/>
  <c r="DT2449" i="1"/>
  <c r="DT2450" i="1"/>
  <c r="DT2451" i="1"/>
  <c r="DT2452" i="1"/>
  <c r="DT2453" i="1"/>
  <c r="DT2454" i="1"/>
  <c r="DT2455" i="1"/>
  <c r="DT2456" i="1"/>
  <c r="DT2457" i="1"/>
  <c r="DT2458" i="1"/>
  <c r="DT2459" i="1"/>
  <c r="DT2460" i="1"/>
  <c r="DT2461" i="1"/>
  <c r="DT2462" i="1"/>
  <c r="DT2463" i="1"/>
  <c r="DT2464" i="1"/>
  <c r="DT2465" i="1"/>
  <c r="DT2466" i="1"/>
  <c r="DT2467" i="1"/>
  <c r="DT2468" i="1"/>
  <c r="DT2469" i="1"/>
  <c r="DT2470" i="1"/>
  <c r="DT2471" i="1"/>
  <c r="DT2472" i="1"/>
  <c r="DT2473" i="1"/>
  <c r="DT2474" i="1"/>
  <c r="DT2475" i="1"/>
  <c r="DT2476" i="1"/>
  <c r="DT2477" i="1"/>
  <c r="DT2478" i="1"/>
  <c r="DT2479" i="1"/>
  <c r="DT2480" i="1"/>
  <c r="DT2481" i="1"/>
  <c r="DT2482" i="1"/>
  <c r="DT2483" i="1"/>
  <c r="DT2484" i="1"/>
  <c r="DT2485" i="1"/>
  <c r="DT2486" i="1"/>
  <c r="DT2487" i="1"/>
  <c r="DT2488" i="1"/>
  <c r="DT2489" i="1"/>
  <c r="DT2490" i="1"/>
  <c r="DT2491" i="1"/>
  <c r="DT2492" i="1"/>
  <c r="DT2493" i="1"/>
  <c r="DT2494" i="1"/>
  <c r="DT2495" i="1"/>
  <c r="DT2496" i="1"/>
  <c r="DT2497" i="1"/>
  <c r="DT2498" i="1"/>
  <c r="DT2499" i="1"/>
  <c r="DT2500" i="1"/>
  <c r="DT2501" i="1"/>
  <c r="DT2502" i="1"/>
  <c r="DT2503" i="1"/>
  <c r="DT2504" i="1"/>
  <c r="DT2505" i="1"/>
  <c r="DT2506" i="1"/>
  <c r="DT2507" i="1"/>
  <c r="DT2508" i="1"/>
  <c r="DT2509" i="1"/>
  <c r="DT2510" i="1"/>
  <c r="DT2511" i="1"/>
  <c r="DT2512" i="1"/>
  <c r="DT2513" i="1"/>
  <c r="DT2514" i="1"/>
  <c r="DT2515" i="1"/>
  <c r="DT2516" i="1"/>
  <c r="DT2517" i="1"/>
  <c r="DT2518" i="1"/>
  <c r="DT2519" i="1"/>
  <c r="DT2520" i="1"/>
  <c r="DT2521" i="1"/>
  <c r="DT2522" i="1"/>
  <c r="DT2523" i="1"/>
  <c r="DT2524" i="1"/>
  <c r="DT2525" i="1"/>
  <c r="DT2526" i="1"/>
  <c r="DT2527" i="1"/>
  <c r="DT2528" i="1"/>
  <c r="DT2529" i="1"/>
  <c r="DT2530" i="1"/>
  <c r="DT2531" i="1"/>
  <c r="DT2532" i="1"/>
  <c r="DT2533" i="1"/>
  <c r="DT2534" i="1"/>
  <c r="DT2535" i="1"/>
  <c r="DT2536" i="1"/>
  <c r="DT2537" i="1"/>
  <c r="DT2538" i="1"/>
  <c r="DT2539" i="1"/>
  <c r="DT2540" i="1"/>
  <c r="DT2541" i="1"/>
  <c r="DT2542" i="1"/>
  <c r="DT2543" i="1"/>
  <c r="DT2544" i="1"/>
  <c r="DT2545" i="1"/>
  <c r="DT2546" i="1"/>
  <c r="DT2547" i="1"/>
  <c r="DT2548" i="1"/>
  <c r="DT2549" i="1"/>
  <c r="DT2550" i="1"/>
  <c r="DT2551" i="1"/>
  <c r="DT2552" i="1"/>
  <c r="DT2553" i="1"/>
  <c r="DT2554" i="1"/>
  <c r="DT2555" i="1"/>
  <c r="DT2556" i="1"/>
  <c r="DT2557" i="1"/>
  <c r="DT2558" i="1"/>
  <c r="DT2559" i="1"/>
  <c r="DT2560" i="1"/>
  <c r="DT2561" i="1"/>
  <c r="DT2562" i="1"/>
  <c r="DT2563" i="1"/>
  <c r="DT2564" i="1"/>
  <c r="DT2565" i="1"/>
  <c r="DT2566" i="1"/>
  <c r="DT2567" i="1"/>
  <c r="DT2568" i="1"/>
  <c r="DT2569" i="1"/>
  <c r="DT2570" i="1"/>
  <c r="DT2571" i="1"/>
  <c r="DT2572" i="1"/>
  <c r="DT2573" i="1"/>
  <c r="DT2574" i="1"/>
  <c r="DT2575" i="1"/>
  <c r="DT2576" i="1"/>
  <c r="DT2577" i="1"/>
  <c r="DT2578" i="1"/>
  <c r="DT2579" i="1"/>
  <c r="DT2580" i="1"/>
  <c r="DT2581" i="1"/>
  <c r="DT2582" i="1"/>
  <c r="DT2583" i="1"/>
  <c r="DT2584" i="1"/>
  <c r="DT2585" i="1"/>
  <c r="DT2586" i="1"/>
  <c r="DT2587" i="1"/>
  <c r="DT2588" i="1"/>
  <c r="DT2589" i="1"/>
  <c r="DT2590" i="1"/>
  <c r="DT2591" i="1"/>
  <c r="DT2592" i="1"/>
  <c r="DT2593" i="1"/>
  <c r="DT2594" i="1"/>
  <c r="DT2595" i="1"/>
  <c r="DT2596" i="1"/>
  <c r="DT2597" i="1"/>
  <c r="DT2598" i="1"/>
  <c r="DT2599" i="1"/>
  <c r="DT2600" i="1"/>
  <c r="DT2601" i="1"/>
  <c r="DT2602" i="1"/>
  <c r="DT2603" i="1"/>
  <c r="DT2604" i="1"/>
  <c r="DT2605" i="1"/>
  <c r="DT2606" i="1"/>
  <c r="DT2607" i="1"/>
  <c r="DT2608" i="1"/>
  <c r="DT2609" i="1"/>
  <c r="DT2610" i="1"/>
  <c r="DT2611" i="1"/>
  <c r="DT2612" i="1"/>
  <c r="DT2613" i="1"/>
  <c r="DT2614" i="1"/>
  <c r="DT2615" i="1"/>
  <c r="DT2616" i="1"/>
  <c r="DT2617" i="1"/>
  <c r="DT2618" i="1"/>
  <c r="DT2619" i="1"/>
  <c r="DT2620" i="1"/>
  <c r="DT2621" i="1"/>
  <c r="DT2622" i="1"/>
  <c r="DT2623" i="1"/>
  <c r="DT2624" i="1"/>
  <c r="DT2625" i="1"/>
  <c r="DT2626" i="1"/>
  <c r="DT2627" i="1"/>
  <c r="DT2628" i="1"/>
  <c r="DT2629" i="1"/>
  <c r="DT2630" i="1"/>
  <c r="DT2631" i="1"/>
  <c r="DT2632" i="1"/>
  <c r="DT2633" i="1"/>
  <c r="DT2634" i="1"/>
  <c r="DT2635" i="1"/>
  <c r="DT2636" i="1"/>
  <c r="DT2637" i="1"/>
  <c r="DT2638" i="1"/>
  <c r="DT2639" i="1"/>
  <c r="DT2640" i="1"/>
  <c r="DT2641" i="1"/>
  <c r="DT2642" i="1"/>
  <c r="DT2643" i="1"/>
  <c r="DT2644" i="1"/>
  <c r="DT2645" i="1"/>
  <c r="DT2646" i="1"/>
  <c r="DT2647" i="1"/>
  <c r="DT2648" i="1"/>
  <c r="DT2649" i="1"/>
  <c r="DT2650" i="1"/>
  <c r="DT2651" i="1"/>
  <c r="DT2652" i="1"/>
  <c r="DT2653" i="1"/>
  <c r="DT2654" i="1"/>
  <c r="DT2655" i="1"/>
  <c r="DT2656" i="1"/>
  <c r="DT2657" i="1"/>
  <c r="DT2658" i="1"/>
  <c r="DT2659" i="1"/>
  <c r="DT2660" i="1"/>
  <c r="DT2661" i="1"/>
  <c r="DT2662" i="1"/>
  <c r="DT2663" i="1"/>
  <c r="DT2664" i="1"/>
  <c r="DT2665" i="1"/>
  <c r="DT2666" i="1"/>
  <c r="DT2667" i="1"/>
  <c r="DT2668" i="1"/>
  <c r="DT2669" i="1"/>
  <c r="DT2670" i="1"/>
  <c r="DT2671" i="1"/>
  <c r="DT2672" i="1"/>
  <c r="DT2673" i="1"/>
  <c r="DT2674" i="1"/>
  <c r="DT2675" i="1"/>
  <c r="DT2676" i="1"/>
  <c r="DT2677" i="1"/>
  <c r="DT2678" i="1"/>
  <c r="DT2679" i="1"/>
  <c r="DT2680" i="1"/>
  <c r="DT2681" i="1"/>
  <c r="DT2682" i="1"/>
  <c r="DT2683" i="1"/>
  <c r="DT2684" i="1"/>
  <c r="DT2685" i="1"/>
  <c r="DT2686" i="1"/>
  <c r="DT2687" i="1"/>
  <c r="DT2688" i="1"/>
  <c r="DT2689" i="1"/>
  <c r="DT2690" i="1"/>
  <c r="DT2691" i="1"/>
  <c r="DT2692" i="1"/>
  <c r="DT2693" i="1"/>
  <c r="DT2694" i="1"/>
  <c r="DT2695" i="1"/>
  <c r="DT2696" i="1"/>
  <c r="DT2697" i="1"/>
  <c r="DT2698" i="1"/>
  <c r="DT2699" i="1"/>
  <c r="DT2700" i="1"/>
  <c r="DT2701" i="1"/>
  <c r="DT2702" i="1"/>
  <c r="DT2703" i="1"/>
  <c r="DT2704" i="1"/>
  <c r="DT2705" i="1"/>
  <c r="DT2706" i="1"/>
  <c r="DT2707" i="1"/>
  <c r="DT2708" i="1"/>
  <c r="DT2709" i="1"/>
  <c r="DT2710" i="1"/>
  <c r="DT2711" i="1"/>
  <c r="DT2712" i="1"/>
  <c r="DT2713" i="1"/>
  <c r="DT2714" i="1"/>
  <c r="DT2715" i="1"/>
  <c r="DT2716" i="1"/>
  <c r="DT2717" i="1"/>
  <c r="DT2718" i="1"/>
  <c r="DT2719" i="1"/>
  <c r="DT2720" i="1"/>
  <c r="DT2721" i="1"/>
  <c r="DT2722" i="1"/>
  <c r="DT2723" i="1"/>
  <c r="DT2724" i="1"/>
  <c r="DT2725" i="1"/>
  <c r="DT2726" i="1"/>
  <c r="DT2727" i="1"/>
  <c r="DT2728" i="1"/>
  <c r="DT2729" i="1"/>
  <c r="DT2730" i="1"/>
  <c r="DT2731" i="1"/>
  <c r="DT2732" i="1"/>
  <c r="DT2733" i="1"/>
  <c r="DT2734" i="1"/>
  <c r="DT2735" i="1"/>
  <c r="DT2736" i="1"/>
  <c r="DT2737" i="1"/>
  <c r="DT2738" i="1"/>
  <c r="DT2739" i="1"/>
  <c r="DT2740" i="1"/>
  <c r="DT2741" i="1"/>
  <c r="DT2742" i="1"/>
  <c r="DT2743" i="1"/>
  <c r="DT2744" i="1"/>
  <c r="DT2745" i="1"/>
  <c r="DT2746" i="1"/>
  <c r="DT2747" i="1"/>
  <c r="DT2748" i="1"/>
  <c r="DT2749" i="1"/>
  <c r="DT2750" i="1"/>
  <c r="DT2751" i="1"/>
  <c r="DT2752" i="1"/>
  <c r="DT2753" i="1"/>
  <c r="DT2754" i="1"/>
  <c r="DT2755" i="1"/>
  <c r="DT2756" i="1"/>
  <c r="DT2757" i="1"/>
  <c r="DT2758" i="1"/>
  <c r="DT2759" i="1"/>
  <c r="DT2760" i="1"/>
  <c r="DT2761" i="1"/>
  <c r="DT2762" i="1"/>
  <c r="DT2763" i="1"/>
  <c r="DT2764" i="1"/>
  <c r="DT2765" i="1"/>
  <c r="DT2766" i="1"/>
  <c r="DT2767" i="1"/>
  <c r="DT2768" i="1"/>
  <c r="DT2769" i="1"/>
  <c r="DT2770" i="1"/>
  <c r="DT2771" i="1"/>
  <c r="DT2772" i="1"/>
  <c r="DT2773" i="1"/>
  <c r="DT2774" i="1"/>
  <c r="DT2775" i="1"/>
  <c r="DT2776" i="1"/>
  <c r="DT2777" i="1"/>
  <c r="DT2778" i="1"/>
  <c r="DT2779" i="1"/>
  <c r="DT2780" i="1"/>
  <c r="DT2781" i="1"/>
  <c r="DT2782" i="1"/>
  <c r="DT2783" i="1"/>
  <c r="DT2784" i="1"/>
  <c r="DT2785" i="1"/>
  <c r="DT2786" i="1"/>
  <c r="DT2787" i="1"/>
  <c r="DT2788" i="1"/>
  <c r="DT2789" i="1"/>
  <c r="DT2790" i="1"/>
  <c r="DT2791" i="1"/>
  <c r="DT2792" i="1"/>
  <c r="DT2793" i="1"/>
  <c r="DT2794" i="1"/>
  <c r="DT2795" i="1"/>
  <c r="DT2796" i="1"/>
  <c r="DT2797" i="1"/>
  <c r="DT2798" i="1"/>
  <c r="DT2799" i="1"/>
  <c r="DT2800" i="1"/>
  <c r="DT2801" i="1"/>
  <c r="DT2802" i="1"/>
  <c r="DT2803" i="1"/>
  <c r="DT2804" i="1"/>
  <c r="DT2805" i="1"/>
  <c r="DT2806" i="1"/>
  <c r="DT2807" i="1"/>
  <c r="DT2808" i="1"/>
  <c r="DT2809" i="1"/>
  <c r="DT2810" i="1"/>
  <c r="DT2811" i="1"/>
  <c r="DS5" i="1"/>
  <c r="DS6" i="1"/>
  <c r="DS7" i="1"/>
  <c r="DS8" i="1"/>
  <c r="DS9" i="1"/>
  <c r="DS10" i="1"/>
  <c r="DS11" i="1"/>
  <c r="DS12" i="1"/>
  <c r="DS13" i="1"/>
  <c r="DS14" i="1"/>
  <c r="DS15" i="1"/>
  <c r="DS16" i="1"/>
  <c r="DS17" i="1"/>
  <c r="DS18" i="1"/>
  <c r="DS19" i="1"/>
  <c r="DS20" i="1"/>
  <c r="DS21" i="1"/>
  <c r="DS22" i="1"/>
  <c r="DS23" i="1"/>
  <c r="DS24" i="1"/>
  <c r="DS25" i="1"/>
  <c r="DS26" i="1"/>
  <c r="DS27" i="1"/>
  <c r="DS28" i="1"/>
  <c r="DS29" i="1"/>
  <c r="DS30" i="1"/>
  <c r="DS31" i="1"/>
  <c r="DS32" i="1"/>
  <c r="DS33" i="1"/>
  <c r="DS34" i="1"/>
  <c r="DS35" i="1"/>
  <c r="DS36" i="1"/>
  <c r="DS37" i="1"/>
  <c r="DS38" i="1"/>
  <c r="DS39" i="1"/>
  <c r="DS40" i="1"/>
  <c r="DS41" i="1"/>
  <c r="DS42" i="1"/>
  <c r="DS43" i="1"/>
  <c r="DS44" i="1"/>
  <c r="DS45" i="1"/>
  <c r="DS46" i="1"/>
  <c r="DS47" i="1"/>
  <c r="DS48" i="1"/>
  <c r="DS49" i="1"/>
  <c r="DS50" i="1"/>
  <c r="DS51" i="1"/>
  <c r="DS52" i="1"/>
  <c r="DS53" i="1"/>
  <c r="DS54" i="1"/>
  <c r="DS55" i="1"/>
  <c r="DS56" i="1"/>
  <c r="DS57" i="1"/>
  <c r="DS58" i="1"/>
  <c r="DS59" i="1"/>
  <c r="DS60" i="1"/>
  <c r="DS61" i="1"/>
  <c r="DS62" i="1"/>
  <c r="DS63" i="1"/>
  <c r="DS64" i="1"/>
  <c r="DS65" i="1"/>
  <c r="DS66" i="1"/>
  <c r="DS67" i="1"/>
  <c r="DS68" i="1"/>
  <c r="DS69" i="1"/>
  <c r="DS70" i="1"/>
  <c r="DS71" i="1"/>
  <c r="DS72" i="1"/>
  <c r="DS73" i="1"/>
  <c r="DS74" i="1"/>
  <c r="DS75" i="1"/>
  <c r="DS76" i="1"/>
  <c r="DS77" i="1"/>
  <c r="DS78" i="1"/>
  <c r="DS79" i="1"/>
  <c r="DS80" i="1"/>
  <c r="DS81" i="1"/>
  <c r="DS82" i="1"/>
  <c r="DS83" i="1"/>
  <c r="DS84" i="1"/>
  <c r="DS85" i="1"/>
  <c r="DS86" i="1"/>
  <c r="DS87" i="1"/>
  <c r="DS88" i="1"/>
  <c r="DS89" i="1"/>
  <c r="DS90" i="1"/>
  <c r="DS91" i="1"/>
  <c r="DS92" i="1"/>
  <c r="DS93" i="1"/>
  <c r="DS94" i="1"/>
  <c r="DS95" i="1"/>
  <c r="DS96" i="1"/>
  <c r="DS97" i="1"/>
  <c r="DS98" i="1"/>
  <c r="DS99" i="1"/>
  <c r="DS100" i="1"/>
  <c r="DS101" i="1"/>
  <c r="DS102" i="1"/>
  <c r="DS103" i="1"/>
  <c r="DS104" i="1"/>
  <c r="DS105" i="1"/>
  <c r="DS106" i="1"/>
  <c r="DS107" i="1"/>
  <c r="DS108" i="1"/>
  <c r="DS109" i="1"/>
  <c r="DS110" i="1"/>
  <c r="DS111" i="1"/>
  <c r="DS112" i="1"/>
  <c r="DS113" i="1"/>
  <c r="DS114" i="1"/>
  <c r="DS115" i="1"/>
  <c r="DS116" i="1"/>
  <c r="DS117" i="1"/>
  <c r="DS118" i="1"/>
  <c r="DS119" i="1"/>
  <c r="DS120" i="1"/>
  <c r="DS121" i="1"/>
  <c r="DS122" i="1"/>
  <c r="DS123" i="1"/>
  <c r="DS124" i="1"/>
  <c r="DS125" i="1"/>
  <c r="DS126" i="1"/>
  <c r="DS127" i="1"/>
  <c r="DS128" i="1"/>
  <c r="DS129" i="1"/>
  <c r="DS130" i="1"/>
  <c r="DS131" i="1"/>
  <c r="DS132" i="1"/>
  <c r="DS133" i="1"/>
  <c r="DS134" i="1"/>
  <c r="DS135" i="1"/>
  <c r="DS136" i="1"/>
  <c r="DS137" i="1"/>
  <c r="DS138" i="1"/>
  <c r="DS139" i="1"/>
  <c r="DS140" i="1"/>
  <c r="DS141" i="1"/>
  <c r="DS142" i="1"/>
  <c r="DS143" i="1"/>
  <c r="DS144" i="1"/>
  <c r="DS145" i="1"/>
  <c r="DS146" i="1"/>
  <c r="DS147" i="1"/>
  <c r="DS148" i="1"/>
  <c r="DS149" i="1"/>
  <c r="DS150" i="1"/>
  <c r="DS151" i="1"/>
  <c r="DS152" i="1"/>
  <c r="DS153" i="1"/>
  <c r="DS154" i="1"/>
  <c r="DS155" i="1"/>
  <c r="DS156" i="1"/>
  <c r="DS157" i="1"/>
  <c r="DS158" i="1"/>
  <c r="DS159" i="1"/>
  <c r="DS160" i="1"/>
  <c r="DS161" i="1"/>
  <c r="DS162" i="1"/>
  <c r="DS163" i="1"/>
  <c r="DS164" i="1"/>
  <c r="DS165" i="1"/>
  <c r="DS166" i="1"/>
  <c r="DS167" i="1"/>
  <c r="DS168" i="1"/>
  <c r="DS169" i="1"/>
  <c r="DS170" i="1"/>
  <c r="DS171" i="1"/>
  <c r="DS172" i="1"/>
  <c r="DS173" i="1"/>
  <c r="DS174" i="1"/>
  <c r="DS175" i="1"/>
  <c r="DS176" i="1"/>
  <c r="DS177" i="1"/>
  <c r="DS178" i="1"/>
  <c r="DS179" i="1"/>
  <c r="DS180" i="1"/>
  <c r="DS181" i="1"/>
  <c r="DS182" i="1"/>
  <c r="DS183" i="1"/>
  <c r="DS184" i="1"/>
  <c r="DS185" i="1"/>
  <c r="DS186" i="1"/>
  <c r="DS187" i="1"/>
  <c r="DS188" i="1"/>
  <c r="DS189" i="1"/>
  <c r="DS190" i="1"/>
  <c r="DS191" i="1"/>
  <c r="DS192" i="1"/>
  <c r="DS193" i="1"/>
  <c r="DS194" i="1"/>
  <c r="DS195" i="1"/>
  <c r="DS196" i="1"/>
  <c r="DS197" i="1"/>
  <c r="DS198" i="1"/>
  <c r="DS199" i="1"/>
  <c r="DS200" i="1"/>
  <c r="DS201" i="1"/>
  <c r="DS202" i="1"/>
  <c r="DS203" i="1"/>
  <c r="DS204" i="1"/>
  <c r="DS205" i="1"/>
  <c r="DS206" i="1"/>
  <c r="DS207" i="1"/>
  <c r="DS208" i="1"/>
  <c r="DS209" i="1"/>
  <c r="DS210" i="1"/>
  <c r="DS211" i="1"/>
  <c r="DS212" i="1"/>
  <c r="DS213" i="1"/>
  <c r="DS214" i="1"/>
  <c r="DS215" i="1"/>
  <c r="DS216" i="1"/>
  <c r="DS217" i="1"/>
  <c r="DS218" i="1"/>
  <c r="DS219" i="1"/>
  <c r="DS220" i="1"/>
  <c r="DS221" i="1"/>
  <c r="DS222" i="1"/>
  <c r="DS223" i="1"/>
  <c r="DS224" i="1"/>
  <c r="DS225" i="1"/>
  <c r="DS226" i="1"/>
  <c r="DS227" i="1"/>
  <c r="DS228" i="1"/>
  <c r="DS229" i="1"/>
  <c r="DS230" i="1"/>
  <c r="DS231" i="1"/>
  <c r="DS232" i="1"/>
  <c r="DS233" i="1"/>
  <c r="DS234" i="1"/>
  <c r="DS235" i="1"/>
  <c r="DS236" i="1"/>
  <c r="DS237" i="1"/>
  <c r="DS238" i="1"/>
  <c r="DS239" i="1"/>
  <c r="DS240" i="1"/>
  <c r="DS241" i="1"/>
  <c r="DS242" i="1"/>
  <c r="DS243" i="1"/>
  <c r="DS244" i="1"/>
  <c r="DS245" i="1"/>
  <c r="DS246" i="1"/>
  <c r="DS247" i="1"/>
  <c r="DS248" i="1"/>
  <c r="DS249" i="1"/>
  <c r="DS250" i="1"/>
  <c r="DS251" i="1"/>
  <c r="DS252" i="1"/>
  <c r="DS253" i="1"/>
  <c r="DS254" i="1"/>
  <c r="DS255" i="1"/>
  <c r="DS256" i="1"/>
  <c r="DS257" i="1"/>
  <c r="DS258" i="1"/>
  <c r="DS259" i="1"/>
  <c r="DS260" i="1"/>
  <c r="DS261" i="1"/>
  <c r="DS262" i="1"/>
  <c r="DS263" i="1"/>
  <c r="DS264" i="1"/>
  <c r="DS265" i="1"/>
  <c r="DS266" i="1"/>
  <c r="DS267" i="1"/>
  <c r="DS268" i="1"/>
  <c r="DS269" i="1"/>
  <c r="DS270" i="1"/>
  <c r="DS271" i="1"/>
  <c r="DS272" i="1"/>
  <c r="DS273" i="1"/>
  <c r="DS274" i="1"/>
  <c r="DS275" i="1"/>
  <c r="DS276" i="1"/>
  <c r="DS277" i="1"/>
  <c r="DS278" i="1"/>
  <c r="DS279" i="1"/>
  <c r="DS280" i="1"/>
  <c r="DS281" i="1"/>
  <c r="DS282" i="1"/>
  <c r="DS283" i="1"/>
  <c r="DS284" i="1"/>
  <c r="DS285" i="1"/>
  <c r="DS286" i="1"/>
  <c r="DS287" i="1"/>
  <c r="DS288" i="1"/>
  <c r="DS289" i="1"/>
  <c r="DS290" i="1"/>
  <c r="DS291" i="1"/>
  <c r="DS292" i="1"/>
  <c r="DS293" i="1"/>
  <c r="DS294" i="1"/>
  <c r="DS295" i="1"/>
  <c r="DS296" i="1"/>
  <c r="DS297" i="1"/>
  <c r="DS298" i="1"/>
  <c r="DS299" i="1"/>
  <c r="DS300" i="1"/>
  <c r="DS301" i="1"/>
  <c r="DS302" i="1"/>
  <c r="DS303" i="1"/>
  <c r="DS304" i="1"/>
  <c r="DS305" i="1"/>
  <c r="DS306" i="1"/>
  <c r="DS307" i="1"/>
  <c r="DS308" i="1"/>
  <c r="DS309" i="1"/>
  <c r="DS310" i="1"/>
  <c r="DS311" i="1"/>
  <c r="DS312" i="1"/>
  <c r="DS313" i="1"/>
  <c r="DS314" i="1"/>
  <c r="DS315" i="1"/>
  <c r="DS316" i="1"/>
  <c r="DS317" i="1"/>
  <c r="DS318" i="1"/>
  <c r="DS319" i="1"/>
  <c r="DS320" i="1"/>
  <c r="DS321" i="1"/>
  <c r="DS322" i="1"/>
  <c r="DS323" i="1"/>
  <c r="DS324" i="1"/>
  <c r="DS325" i="1"/>
  <c r="DS326" i="1"/>
  <c r="DS327" i="1"/>
  <c r="DS328" i="1"/>
  <c r="DS329" i="1"/>
  <c r="DS330" i="1"/>
  <c r="DS331" i="1"/>
  <c r="DS332" i="1"/>
  <c r="DS333" i="1"/>
  <c r="DS334" i="1"/>
  <c r="DS335" i="1"/>
  <c r="DS336" i="1"/>
  <c r="DS337" i="1"/>
  <c r="DS338" i="1"/>
  <c r="DS339" i="1"/>
  <c r="DS340" i="1"/>
  <c r="DS341" i="1"/>
  <c r="DS342" i="1"/>
  <c r="DS343" i="1"/>
  <c r="DS344" i="1"/>
  <c r="DS345" i="1"/>
  <c r="DS346" i="1"/>
  <c r="DS347" i="1"/>
  <c r="DS348" i="1"/>
  <c r="DS349" i="1"/>
  <c r="DS350" i="1"/>
  <c r="DS351" i="1"/>
  <c r="DS352" i="1"/>
  <c r="DS353" i="1"/>
  <c r="DS354" i="1"/>
  <c r="DS355" i="1"/>
  <c r="DS356" i="1"/>
  <c r="DS357" i="1"/>
  <c r="DS358" i="1"/>
  <c r="DS359" i="1"/>
  <c r="DS360" i="1"/>
  <c r="DS361" i="1"/>
  <c r="DS362" i="1"/>
  <c r="DS363" i="1"/>
  <c r="DS364" i="1"/>
  <c r="DS365" i="1"/>
  <c r="DS366" i="1"/>
  <c r="DS367" i="1"/>
  <c r="DS368" i="1"/>
  <c r="DS369" i="1"/>
  <c r="DS370" i="1"/>
  <c r="DS371" i="1"/>
  <c r="DS372" i="1"/>
  <c r="DS373" i="1"/>
  <c r="DS374" i="1"/>
  <c r="DS375" i="1"/>
  <c r="DS376" i="1"/>
  <c r="DS377" i="1"/>
  <c r="DS378" i="1"/>
  <c r="DS379" i="1"/>
  <c r="DS380" i="1"/>
  <c r="DS381" i="1"/>
  <c r="DS382" i="1"/>
  <c r="DS383" i="1"/>
  <c r="DS384" i="1"/>
  <c r="DS385" i="1"/>
  <c r="DS386" i="1"/>
  <c r="DS387" i="1"/>
  <c r="DS388" i="1"/>
  <c r="DS389" i="1"/>
  <c r="DS390" i="1"/>
  <c r="DS391" i="1"/>
  <c r="DS392" i="1"/>
  <c r="DS393" i="1"/>
  <c r="DS394" i="1"/>
  <c r="DS395" i="1"/>
  <c r="DS396" i="1"/>
  <c r="DS397" i="1"/>
  <c r="DS398" i="1"/>
  <c r="DS399" i="1"/>
  <c r="DS400" i="1"/>
  <c r="DS401" i="1"/>
  <c r="DS402" i="1"/>
  <c r="DS403" i="1"/>
  <c r="DS404" i="1"/>
  <c r="DS405" i="1"/>
  <c r="DS406" i="1"/>
  <c r="DS407" i="1"/>
  <c r="DS408" i="1"/>
  <c r="DS409" i="1"/>
  <c r="DS410" i="1"/>
  <c r="DS411" i="1"/>
  <c r="DS412" i="1"/>
  <c r="DS413" i="1"/>
  <c r="DS414" i="1"/>
  <c r="DS415" i="1"/>
  <c r="DS416" i="1"/>
  <c r="DS417" i="1"/>
  <c r="DS418" i="1"/>
  <c r="DS419" i="1"/>
  <c r="DS420" i="1"/>
  <c r="DS421" i="1"/>
  <c r="DS422" i="1"/>
  <c r="DS423" i="1"/>
  <c r="DS424" i="1"/>
  <c r="DS425" i="1"/>
  <c r="DS426" i="1"/>
  <c r="DS427" i="1"/>
  <c r="DS428" i="1"/>
  <c r="DS429" i="1"/>
  <c r="DS430" i="1"/>
  <c r="DS431" i="1"/>
  <c r="DS432" i="1"/>
  <c r="DS433" i="1"/>
  <c r="DS434" i="1"/>
  <c r="DS435" i="1"/>
  <c r="DS436" i="1"/>
  <c r="DS437" i="1"/>
  <c r="DS438" i="1"/>
  <c r="DS439" i="1"/>
  <c r="DS440" i="1"/>
  <c r="DS441" i="1"/>
  <c r="DS442" i="1"/>
  <c r="DS443" i="1"/>
  <c r="DS444" i="1"/>
  <c r="DS445" i="1"/>
  <c r="DS446" i="1"/>
  <c r="DS447" i="1"/>
  <c r="DS448" i="1"/>
  <c r="DS449" i="1"/>
  <c r="DS450" i="1"/>
  <c r="DS451" i="1"/>
  <c r="DS452" i="1"/>
  <c r="DS453" i="1"/>
  <c r="DS454" i="1"/>
  <c r="DS455" i="1"/>
  <c r="DS456" i="1"/>
  <c r="DS457" i="1"/>
  <c r="DS458" i="1"/>
  <c r="DS459" i="1"/>
  <c r="DS460" i="1"/>
  <c r="DS461" i="1"/>
  <c r="DS462" i="1"/>
  <c r="DS463" i="1"/>
  <c r="DS464" i="1"/>
  <c r="DS465" i="1"/>
  <c r="DS466" i="1"/>
  <c r="DS467" i="1"/>
  <c r="DS468" i="1"/>
  <c r="DS469" i="1"/>
  <c r="DS470" i="1"/>
  <c r="DS471" i="1"/>
  <c r="DS472" i="1"/>
  <c r="DS473" i="1"/>
  <c r="DS474" i="1"/>
  <c r="DS475" i="1"/>
  <c r="DS476" i="1"/>
  <c r="DS477" i="1"/>
  <c r="DS478" i="1"/>
  <c r="DS479" i="1"/>
  <c r="DS480" i="1"/>
  <c r="DS481" i="1"/>
  <c r="DS482" i="1"/>
  <c r="DS483" i="1"/>
  <c r="DS484" i="1"/>
  <c r="DS485" i="1"/>
  <c r="DS486" i="1"/>
  <c r="DS487" i="1"/>
  <c r="DS488" i="1"/>
  <c r="DS489" i="1"/>
  <c r="DS490" i="1"/>
  <c r="DS491" i="1"/>
  <c r="DS492" i="1"/>
  <c r="DS493" i="1"/>
  <c r="DS494" i="1"/>
  <c r="DS495" i="1"/>
  <c r="DS496" i="1"/>
  <c r="DS497" i="1"/>
  <c r="DS498" i="1"/>
  <c r="DS499" i="1"/>
  <c r="DS500" i="1"/>
  <c r="DS501" i="1"/>
  <c r="DS502" i="1"/>
  <c r="DS503" i="1"/>
  <c r="DS504" i="1"/>
  <c r="DS505" i="1"/>
  <c r="DS506" i="1"/>
  <c r="DS507" i="1"/>
  <c r="DS508" i="1"/>
  <c r="DS509" i="1"/>
  <c r="DS510" i="1"/>
  <c r="DS511" i="1"/>
  <c r="DS512" i="1"/>
  <c r="DS513" i="1"/>
  <c r="DS514" i="1"/>
  <c r="DS515" i="1"/>
  <c r="DS516" i="1"/>
  <c r="DS517" i="1"/>
  <c r="DS518" i="1"/>
  <c r="DS519" i="1"/>
  <c r="DS520" i="1"/>
  <c r="DS521" i="1"/>
  <c r="DS522" i="1"/>
  <c r="DS523" i="1"/>
  <c r="DS524" i="1"/>
  <c r="DS525" i="1"/>
  <c r="DS526" i="1"/>
  <c r="DS527" i="1"/>
  <c r="DS528" i="1"/>
  <c r="DS529" i="1"/>
  <c r="DS530" i="1"/>
  <c r="DS531" i="1"/>
  <c r="DS532" i="1"/>
  <c r="DS533" i="1"/>
  <c r="DS534" i="1"/>
  <c r="DS535" i="1"/>
  <c r="DS536" i="1"/>
  <c r="DS537" i="1"/>
  <c r="DS538" i="1"/>
  <c r="DS539" i="1"/>
  <c r="DS540" i="1"/>
  <c r="DS541" i="1"/>
  <c r="DS542" i="1"/>
  <c r="DS543" i="1"/>
  <c r="DS544" i="1"/>
  <c r="DS545" i="1"/>
  <c r="DS546" i="1"/>
  <c r="DS547" i="1"/>
  <c r="DS548" i="1"/>
  <c r="DS549" i="1"/>
  <c r="DS550" i="1"/>
  <c r="DS551" i="1"/>
  <c r="DS552" i="1"/>
  <c r="DS553" i="1"/>
  <c r="DS554" i="1"/>
  <c r="DS555" i="1"/>
  <c r="DS556" i="1"/>
  <c r="DS557" i="1"/>
  <c r="DS558" i="1"/>
  <c r="DS559" i="1"/>
  <c r="DS560" i="1"/>
  <c r="DS561" i="1"/>
  <c r="DS562" i="1"/>
  <c r="DS563" i="1"/>
  <c r="DS564" i="1"/>
  <c r="DS565" i="1"/>
  <c r="DS566" i="1"/>
  <c r="DS567" i="1"/>
  <c r="DS568" i="1"/>
  <c r="DS569" i="1"/>
  <c r="DS570" i="1"/>
  <c r="DS571" i="1"/>
  <c r="DS572" i="1"/>
  <c r="DS573" i="1"/>
  <c r="DS574" i="1"/>
  <c r="DS575" i="1"/>
  <c r="DS576" i="1"/>
  <c r="DS577" i="1"/>
  <c r="DS578" i="1"/>
  <c r="DS579" i="1"/>
  <c r="DS580" i="1"/>
  <c r="DS581" i="1"/>
  <c r="DS582" i="1"/>
  <c r="DS583" i="1"/>
  <c r="DS584" i="1"/>
  <c r="DS585" i="1"/>
  <c r="DS586" i="1"/>
  <c r="DS587" i="1"/>
  <c r="DS588" i="1"/>
  <c r="DS589" i="1"/>
  <c r="DS590" i="1"/>
  <c r="DS591" i="1"/>
  <c r="DS592" i="1"/>
  <c r="DS593" i="1"/>
  <c r="DS594" i="1"/>
  <c r="DS595" i="1"/>
  <c r="DS596" i="1"/>
  <c r="DS597" i="1"/>
  <c r="DS598" i="1"/>
  <c r="DS599" i="1"/>
  <c r="DS600" i="1"/>
  <c r="DS601" i="1"/>
  <c r="DS602" i="1"/>
  <c r="DS603" i="1"/>
  <c r="DS604" i="1"/>
  <c r="DS605" i="1"/>
  <c r="DS606" i="1"/>
  <c r="DS607" i="1"/>
  <c r="DS608" i="1"/>
  <c r="DS609" i="1"/>
  <c r="DS610" i="1"/>
  <c r="DS611" i="1"/>
  <c r="DS612" i="1"/>
  <c r="DS613" i="1"/>
  <c r="DS614" i="1"/>
  <c r="DS615" i="1"/>
  <c r="DS616" i="1"/>
  <c r="DS617" i="1"/>
  <c r="DS618" i="1"/>
  <c r="DS619" i="1"/>
  <c r="DS620" i="1"/>
  <c r="DS621" i="1"/>
  <c r="DS622" i="1"/>
  <c r="DS623" i="1"/>
  <c r="DS624" i="1"/>
  <c r="DS625" i="1"/>
  <c r="DS626" i="1"/>
  <c r="DS627" i="1"/>
  <c r="DS628" i="1"/>
  <c r="DS629" i="1"/>
  <c r="DS630" i="1"/>
  <c r="DS631" i="1"/>
  <c r="DS632" i="1"/>
  <c r="DS633" i="1"/>
  <c r="DS634" i="1"/>
  <c r="DS635" i="1"/>
  <c r="DS636" i="1"/>
  <c r="DS637" i="1"/>
  <c r="DS638" i="1"/>
  <c r="DS639" i="1"/>
  <c r="DS640" i="1"/>
  <c r="DS641" i="1"/>
  <c r="DS642" i="1"/>
  <c r="DS643" i="1"/>
  <c r="DS644" i="1"/>
  <c r="DS645" i="1"/>
  <c r="DS646" i="1"/>
  <c r="DS647" i="1"/>
  <c r="DS648" i="1"/>
  <c r="DS649" i="1"/>
  <c r="DS650" i="1"/>
  <c r="DS651" i="1"/>
  <c r="DS652" i="1"/>
  <c r="DS653" i="1"/>
  <c r="DS654" i="1"/>
  <c r="DS655" i="1"/>
  <c r="DS656" i="1"/>
  <c r="DS657" i="1"/>
  <c r="DS658" i="1"/>
  <c r="DS659" i="1"/>
  <c r="DS660" i="1"/>
  <c r="DS661" i="1"/>
  <c r="DS662" i="1"/>
  <c r="DS663" i="1"/>
  <c r="DS664" i="1"/>
  <c r="DS665" i="1"/>
  <c r="DS666" i="1"/>
  <c r="DS667" i="1"/>
  <c r="DS668" i="1"/>
  <c r="DS669" i="1"/>
  <c r="DS670" i="1"/>
  <c r="DS671" i="1"/>
  <c r="DS672" i="1"/>
  <c r="DS673" i="1"/>
  <c r="DS674" i="1"/>
  <c r="DS675" i="1"/>
  <c r="DS676" i="1"/>
  <c r="DS677" i="1"/>
  <c r="DS678" i="1"/>
  <c r="DS679" i="1"/>
  <c r="DS680" i="1"/>
  <c r="DS681" i="1"/>
  <c r="DS682" i="1"/>
  <c r="DS683" i="1"/>
  <c r="DS684" i="1"/>
  <c r="DS685" i="1"/>
  <c r="DS686" i="1"/>
  <c r="DS687" i="1"/>
  <c r="DS688" i="1"/>
  <c r="DS689" i="1"/>
  <c r="DS690" i="1"/>
  <c r="DS691" i="1"/>
  <c r="DS692" i="1"/>
  <c r="DS693" i="1"/>
  <c r="DS694" i="1"/>
  <c r="DS695" i="1"/>
  <c r="DS696" i="1"/>
  <c r="DS697" i="1"/>
  <c r="DS698" i="1"/>
  <c r="DS699" i="1"/>
  <c r="DS700" i="1"/>
  <c r="DS701" i="1"/>
  <c r="DS702" i="1"/>
  <c r="DS703" i="1"/>
  <c r="DS704" i="1"/>
  <c r="DS705" i="1"/>
  <c r="DS706" i="1"/>
  <c r="DS707" i="1"/>
  <c r="DS708" i="1"/>
  <c r="DS709" i="1"/>
  <c r="DS710" i="1"/>
  <c r="DS711" i="1"/>
  <c r="DS712" i="1"/>
  <c r="DS713" i="1"/>
  <c r="DS714" i="1"/>
  <c r="DS715" i="1"/>
  <c r="DS716" i="1"/>
  <c r="DS717" i="1"/>
  <c r="DS718" i="1"/>
  <c r="DS719" i="1"/>
  <c r="DS720" i="1"/>
  <c r="DS721" i="1"/>
  <c r="DS722" i="1"/>
  <c r="DS723" i="1"/>
  <c r="DS724" i="1"/>
  <c r="DS725" i="1"/>
  <c r="DS726" i="1"/>
  <c r="DS727" i="1"/>
  <c r="DS728" i="1"/>
  <c r="DS729" i="1"/>
  <c r="DS730" i="1"/>
  <c r="DS731" i="1"/>
  <c r="DS732" i="1"/>
  <c r="DS733" i="1"/>
  <c r="DS734" i="1"/>
  <c r="DS735" i="1"/>
  <c r="DS736" i="1"/>
  <c r="DS737" i="1"/>
  <c r="DS738" i="1"/>
  <c r="DS739" i="1"/>
  <c r="DS740" i="1"/>
  <c r="DS741" i="1"/>
  <c r="DS742" i="1"/>
  <c r="DS743" i="1"/>
  <c r="DS744" i="1"/>
  <c r="DS745" i="1"/>
  <c r="DS746" i="1"/>
  <c r="DS747" i="1"/>
  <c r="DS748" i="1"/>
  <c r="DS749" i="1"/>
  <c r="DS750" i="1"/>
  <c r="DS751" i="1"/>
  <c r="DS752" i="1"/>
  <c r="DS753" i="1"/>
  <c r="DS754" i="1"/>
  <c r="DS755" i="1"/>
  <c r="DS756" i="1"/>
  <c r="DS757" i="1"/>
  <c r="DS758" i="1"/>
  <c r="DS759" i="1"/>
  <c r="DS760" i="1"/>
  <c r="DS761" i="1"/>
  <c r="DS762" i="1"/>
  <c r="DS763" i="1"/>
  <c r="DS764" i="1"/>
  <c r="DS765" i="1"/>
  <c r="DS766" i="1"/>
  <c r="DS767" i="1"/>
  <c r="DS768" i="1"/>
  <c r="DS769" i="1"/>
  <c r="DS770" i="1"/>
  <c r="DS771" i="1"/>
  <c r="DS772" i="1"/>
  <c r="DS773" i="1"/>
  <c r="DS774" i="1"/>
  <c r="DS775" i="1"/>
  <c r="DS776" i="1"/>
  <c r="DS777" i="1"/>
  <c r="DS778" i="1"/>
  <c r="DS779" i="1"/>
  <c r="DS780" i="1"/>
  <c r="DS781" i="1"/>
  <c r="DS782" i="1"/>
  <c r="DS783" i="1"/>
  <c r="DS784" i="1"/>
  <c r="DS785" i="1"/>
  <c r="DS786" i="1"/>
  <c r="DS787" i="1"/>
  <c r="DS788" i="1"/>
  <c r="DS789" i="1"/>
  <c r="DS790" i="1"/>
  <c r="DS791" i="1"/>
  <c r="DS792" i="1"/>
  <c r="DS793" i="1"/>
  <c r="DS794" i="1"/>
  <c r="DS795" i="1"/>
  <c r="DS796" i="1"/>
  <c r="DS797" i="1"/>
  <c r="DS798" i="1"/>
  <c r="DS799" i="1"/>
  <c r="DS800" i="1"/>
  <c r="DS801" i="1"/>
  <c r="DS802" i="1"/>
  <c r="DS803" i="1"/>
  <c r="DS804" i="1"/>
  <c r="DS805" i="1"/>
  <c r="DS806" i="1"/>
  <c r="DS807" i="1"/>
  <c r="DS808" i="1"/>
  <c r="DS809" i="1"/>
  <c r="DS810" i="1"/>
  <c r="DS811" i="1"/>
  <c r="DS812" i="1"/>
  <c r="DS813" i="1"/>
  <c r="DS814" i="1"/>
  <c r="DS815" i="1"/>
  <c r="DS816" i="1"/>
  <c r="DS817" i="1"/>
  <c r="DS818" i="1"/>
  <c r="DS819" i="1"/>
  <c r="DS820" i="1"/>
  <c r="DS821" i="1"/>
  <c r="DS822" i="1"/>
  <c r="DS823" i="1"/>
  <c r="DS824" i="1"/>
  <c r="DS825" i="1"/>
  <c r="DS826" i="1"/>
  <c r="DS827" i="1"/>
  <c r="DS828" i="1"/>
  <c r="DS829" i="1"/>
  <c r="DS830" i="1"/>
  <c r="DS831" i="1"/>
  <c r="DS832" i="1"/>
  <c r="DS833" i="1"/>
  <c r="DS834" i="1"/>
  <c r="DS835" i="1"/>
  <c r="DS836" i="1"/>
  <c r="DS837" i="1"/>
  <c r="DS838" i="1"/>
  <c r="DS839" i="1"/>
  <c r="DS840" i="1"/>
  <c r="DS841" i="1"/>
  <c r="DS842" i="1"/>
  <c r="DS843" i="1"/>
  <c r="DS844" i="1"/>
  <c r="DS845" i="1"/>
  <c r="DS846" i="1"/>
  <c r="DS847" i="1"/>
  <c r="DS848" i="1"/>
  <c r="DS849" i="1"/>
  <c r="DS850" i="1"/>
  <c r="DS851" i="1"/>
  <c r="DS852" i="1"/>
  <c r="DS853" i="1"/>
  <c r="DS854" i="1"/>
  <c r="DS855" i="1"/>
  <c r="DS856" i="1"/>
  <c r="DS857" i="1"/>
  <c r="DS858" i="1"/>
  <c r="DS859" i="1"/>
  <c r="DS860" i="1"/>
  <c r="DS861" i="1"/>
  <c r="DS862" i="1"/>
  <c r="DS863" i="1"/>
  <c r="DS864" i="1"/>
  <c r="DS865" i="1"/>
  <c r="DS866" i="1"/>
  <c r="DS867" i="1"/>
  <c r="DS868" i="1"/>
  <c r="DS869" i="1"/>
  <c r="DS870" i="1"/>
  <c r="DS871" i="1"/>
  <c r="DS872" i="1"/>
  <c r="DS873" i="1"/>
  <c r="DS874" i="1"/>
  <c r="DS875" i="1"/>
  <c r="DS876" i="1"/>
  <c r="DS877" i="1"/>
  <c r="DS878" i="1"/>
  <c r="DS879" i="1"/>
  <c r="DS880" i="1"/>
  <c r="DS881" i="1"/>
  <c r="DS882" i="1"/>
  <c r="DS883" i="1"/>
  <c r="DS884" i="1"/>
  <c r="DS885" i="1"/>
  <c r="DS886" i="1"/>
  <c r="DS887" i="1"/>
  <c r="DS888" i="1"/>
  <c r="DS889" i="1"/>
  <c r="DS890" i="1"/>
  <c r="DS891" i="1"/>
  <c r="DS892" i="1"/>
  <c r="DS893" i="1"/>
  <c r="DS894" i="1"/>
  <c r="DS895" i="1"/>
  <c r="DS896" i="1"/>
  <c r="DS897" i="1"/>
  <c r="DS898" i="1"/>
  <c r="DS899" i="1"/>
  <c r="DS900" i="1"/>
  <c r="DS901" i="1"/>
  <c r="DS902" i="1"/>
  <c r="DS903" i="1"/>
  <c r="DS904" i="1"/>
  <c r="DS905" i="1"/>
  <c r="DS906" i="1"/>
  <c r="DS907" i="1"/>
  <c r="DS908" i="1"/>
  <c r="DS909" i="1"/>
  <c r="DS910" i="1"/>
  <c r="DS911" i="1"/>
  <c r="DS912" i="1"/>
  <c r="DS913" i="1"/>
  <c r="DS914" i="1"/>
  <c r="DS915" i="1"/>
  <c r="DS916" i="1"/>
  <c r="DS917" i="1"/>
  <c r="DS918" i="1"/>
  <c r="DS919" i="1"/>
  <c r="DS920" i="1"/>
  <c r="DS921" i="1"/>
  <c r="DS922" i="1"/>
  <c r="DS923" i="1"/>
  <c r="DS924" i="1"/>
  <c r="DS925" i="1"/>
  <c r="DS926" i="1"/>
  <c r="DS927" i="1"/>
  <c r="DS928" i="1"/>
  <c r="DS929" i="1"/>
  <c r="DS930" i="1"/>
  <c r="DS931" i="1"/>
  <c r="DS932" i="1"/>
  <c r="DS933" i="1"/>
  <c r="DS934" i="1"/>
  <c r="DS935" i="1"/>
  <c r="DS936" i="1"/>
  <c r="DS937" i="1"/>
  <c r="DS938" i="1"/>
  <c r="DS939" i="1"/>
  <c r="DS940" i="1"/>
  <c r="DS941" i="1"/>
  <c r="DS942" i="1"/>
  <c r="DS943" i="1"/>
  <c r="DS944" i="1"/>
  <c r="DS945" i="1"/>
  <c r="DS946" i="1"/>
  <c r="DS947" i="1"/>
  <c r="DS948" i="1"/>
  <c r="DS949" i="1"/>
  <c r="DS950" i="1"/>
  <c r="DS951" i="1"/>
  <c r="DS952" i="1"/>
  <c r="DS953" i="1"/>
  <c r="DS954" i="1"/>
  <c r="DS955" i="1"/>
  <c r="DS956" i="1"/>
  <c r="DS957" i="1"/>
  <c r="DS958" i="1"/>
  <c r="DS959" i="1"/>
  <c r="DS960" i="1"/>
  <c r="DS961" i="1"/>
  <c r="DS962" i="1"/>
  <c r="DS963" i="1"/>
  <c r="DS964" i="1"/>
  <c r="DS965" i="1"/>
  <c r="DS966" i="1"/>
  <c r="DS967" i="1"/>
  <c r="DS968" i="1"/>
  <c r="DS969" i="1"/>
  <c r="DS970" i="1"/>
  <c r="DS971" i="1"/>
  <c r="DS972" i="1"/>
  <c r="DS973" i="1"/>
  <c r="DS974" i="1"/>
  <c r="DS975" i="1"/>
  <c r="DS976" i="1"/>
  <c r="DS977" i="1"/>
  <c r="DS978" i="1"/>
  <c r="DS979" i="1"/>
  <c r="DS980" i="1"/>
  <c r="DS981" i="1"/>
  <c r="DS982" i="1"/>
  <c r="DS983" i="1"/>
  <c r="DS984" i="1"/>
  <c r="DS985" i="1"/>
  <c r="DS986" i="1"/>
  <c r="DS987" i="1"/>
  <c r="DS988" i="1"/>
  <c r="DS989" i="1"/>
  <c r="DS990" i="1"/>
  <c r="DS991" i="1"/>
  <c r="DS992" i="1"/>
  <c r="DS993" i="1"/>
  <c r="DS994" i="1"/>
  <c r="DS995" i="1"/>
  <c r="DS996" i="1"/>
  <c r="DS997" i="1"/>
  <c r="DS998" i="1"/>
  <c r="DS999" i="1"/>
  <c r="DS1000" i="1"/>
  <c r="DS1001" i="1"/>
  <c r="DS1002" i="1"/>
  <c r="DS1003" i="1"/>
  <c r="DS1004" i="1"/>
  <c r="DS1005" i="1"/>
  <c r="DS1006" i="1"/>
  <c r="DS1007" i="1"/>
  <c r="DS1008" i="1"/>
  <c r="DS1009" i="1"/>
  <c r="DS1010" i="1"/>
  <c r="DS1011" i="1"/>
  <c r="DS1012" i="1"/>
  <c r="DS1013" i="1"/>
  <c r="DS1014" i="1"/>
  <c r="DS1015" i="1"/>
  <c r="DS1016" i="1"/>
  <c r="DS1017" i="1"/>
  <c r="DS1018" i="1"/>
  <c r="DS1019" i="1"/>
  <c r="DS1020" i="1"/>
  <c r="DS1021" i="1"/>
  <c r="DS1022" i="1"/>
  <c r="DS1023" i="1"/>
  <c r="DS1024" i="1"/>
  <c r="DS1025" i="1"/>
  <c r="DS1026" i="1"/>
  <c r="DS1027" i="1"/>
  <c r="DS1028" i="1"/>
  <c r="DS1029" i="1"/>
  <c r="DS1030" i="1"/>
  <c r="DS1031" i="1"/>
  <c r="DS1032" i="1"/>
  <c r="DS1033" i="1"/>
  <c r="DS1034" i="1"/>
  <c r="DS1035" i="1"/>
  <c r="DS1036" i="1"/>
  <c r="DS1037" i="1"/>
  <c r="DS1038" i="1"/>
  <c r="DS1039" i="1"/>
  <c r="DS1040" i="1"/>
  <c r="DS1041" i="1"/>
  <c r="DS1042" i="1"/>
  <c r="DS1043" i="1"/>
  <c r="DS1044" i="1"/>
  <c r="DS1045" i="1"/>
  <c r="DS1046" i="1"/>
  <c r="DS1047" i="1"/>
  <c r="DS1048" i="1"/>
  <c r="DS1049" i="1"/>
  <c r="DS1050" i="1"/>
  <c r="DS1051" i="1"/>
  <c r="DS1052" i="1"/>
  <c r="DS1053" i="1"/>
  <c r="DS1054" i="1"/>
  <c r="DS1055" i="1"/>
  <c r="DS1056" i="1"/>
  <c r="DS1057" i="1"/>
  <c r="DS1058" i="1"/>
  <c r="DS1059" i="1"/>
  <c r="DS1060" i="1"/>
  <c r="DS1061" i="1"/>
  <c r="DS1062" i="1"/>
  <c r="DS1063" i="1"/>
  <c r="DS1064" i="1"/>
  <c r="DS1065" i="1"/>
  <c r="DS1066" i="1"/>
  <c r="DS1067" i="1"/>
  <c r="DS1068" i="1"/>
  <c r="DS1069" i="1"/>
  <c r="DS1070" i="1"/>
  <c r="DS1071" i="1"/>
  <c r="DS1072" i="1"/>
  <c r="DS1073" i="1"/>
  <c r="DS1074" i="1"/>
  <c r="DS1075" i="1"/>
  <c r="DS1076" i="1"/>
  <c r="DS1077" i="1"/>
  <c r="DS1078" i="1"/>
  <c r="DS1079" i="1"/>
  <c r="DS1080" i="1"/>
  <c r="DS1081" i="1"/>
  <c r="DS1082" i="1"/>
  <c r="DS1083" i="1"/>
  <c r="DS1084" i="1"/>
  <c r="DS1085" i="1"/>
  <c r="DS1086" i="1"/>
  <c r="DS1087" i="1"/>
  <c r="DS1088" i="1"/>
  <c r="DS1089" i="1"/>
  <c r="DS1090" i="1"/>
  <c r="DS1091" i="1"/>
  <c r="DS1092" i="1"/>
  <c r="DS1093" i="1"/>
  <c r="DS1094" i="1"/>
  <c r="DS1095" i="1"/>
  <c r="DS1096" i="1"/>
  <c r="DS1097" i="1"/>
  <c r="DS1098" i="1"/>
  <c r="DS1099" i="1"/>
  <c r="DS1100" i="1"/>
  <c r="DS1101" i="1"/>
  <c r="DS1102" i="1"/>
  <c r="DS1103" i="1"/>
  <c r="DS1104" i="1"/>
  <c r="DS1105" i="1"/>
  <c r="DS1106" i="1"/>
  <c r="DS1107" i="1"/>
  <c r="DS1108" i="1"/>
  <c r="DS1109" i="1"/>
  <c r="DS1110" i="1"/>
  <c r="DS1111" i="1"/>
  <c r="DS1112" i="1"/>
  <c r="DS1113" i="1"/>
  <c r="DS1114" i="1"/>
  <c r="DS1115" i="1"/>
  <c r="DS1116" i="1"/>
  <c r="DS1117" i="1"/>
  <c r="DS1118" i="1"/>
  <c r="DS1119" i="1"/>
  <c r="DS1120" i="1"/>
  <c r="DS1121" i="1"/>
  <c r="DS1122" i="1"/>
  <c r="DS1123" i="1"/>
  <c r="DS1124" i="1"/>
  <c r="DS1125" i="1"/>
  <c r="DS1126" i="1"/>
  <c r="DS1127" i="1"/>
  <c r="DS1128" i="1"/>
  <c r="DS1129" i="1"/>
  <c r="DS1130" i="1"/>
  <c r="DS1131" i="1"/>
  <c r="DS1132" i="1"/>
  <c r="DS1133" i="1"/>
  <c r="DS1134" i="1"/>
  <c r="DS1135" i="1"/>
  <c r="DS1136" i="1"/>
  <c r="DS1137" i="1"/>
  <c r="DS1138" i="1"/>
  <c r="DS1139" i="1"/>
  <c r="DS1140" i="1"/>
  <c r="DS1141" i="1"/>
  <c r="DS1142" i="1"/>
  <c r="DS1143" i="1"/>
  <c r="DS1144" i="1"/>
  <c r="DS1145" i="1"/>
  <c r="DS1146" i="1"/>
  <c r="DS1147" i="1"/>
  <c r="DS1148" i="1"/>
  <c r="DS1149" i="1"/>
  <c r="DS1150" i="1"/>
  <c r="DS1151" i="1"/>
  <c r="DS1152" i="1"/>
  <c r="DS1153" i="1"/>
  <c r="DS1154" i="1"/>
  <c r="DS1155" i="1"/>
  <c r="DS1156" i="1"/>
  <c r="DS1157" i="1"/>
  <c r="DS1158" i="1"/>
  <c r="DS1159" i="1"/>
  <c r="DS1160" i="1"/>
  <c r="DS1161" i="1"/>
  <c r="DS1162" i="1"/>
  <c r="DS1163" i="1"/>
  <c r="DS1164" i="1"/>
  <c r="DS1165" i="1"/>
  <c r="DS1166" i="1"/>
  <c r="DS1167" i="1"/>
  <c r="DS1168" i="1"/>
  <c r="DS1169" i="1"/>
  <c r="DS1170" i="1"/>
  <c r="DS1171" i="1"/>
  <c r="DS1172" i="1"/>
  <c r="DS1173" i="1"/>
  <c r="DS1174" i="1"/>
  <c r="DS1175" i="1"/>
  <c r="DS1176" i="1"/>
  <c r="DS1177" i="1"/>
  <c r="DS1178" i="1"/>
  <c r="DS1179" i="1"/>
  <c r="DS1180" i="1"/>
  <c r="DS1181" i="1"/>
  <c r="DS1182" i="1"/>
  <c r="DS1183" i="1"/>
  <c r="DS1184" i="1"/>
  <c r="DS1185" i="1"/>
  <c r="DS1186" i="1"/>
  <c r="DS1187" i="1"/>
  <c r="DS1188" i="1"/>
  <c r="DS1189" i="1"/>
  <c r="DS1190" i="1"/>
  <c r="DS1191" i="1"/>
  <c r="DS1192" i="1"/>
  <c r="DS1193" i="1"/>
  <c r="DS1194" i="1"/>
  <c r="DS1195" i="1"/>
  <c r="DS1196" i="1"/>
  <c r="DS1197" i="1"/>
  <c r="DS1198" i="1"/>
  <c r="DS1199" i="1"/>
  <c r="DS1200" i="1"/>
  <c r="DS1201" i="1"/>
  <c r="DS1202" i="1"/>
  <c r="DS1203" i="1"/>
  <c r="DS1204" i="1"/>
  <c r="DS1205" i="1"/>
  <c r="DS1206" i="1"/>
  <c r="DS1207" i="1"/>
  <c r="DS1208" i="1"/>
  <c r="DS1209" i="1"/>
  <c r="DS1210" i="1"/>
  <c r="DS1211" i="1"/>
  <c r="DS1212" i="1"/>
  <c r="DS1213" i="1"/>
  <c r="DS1214" i="1"/>
  <c r="DS1215" i="1"/>
  <c r="DS1216" i="1"/>
  <c r="DS1217" i="1"/>
  <c r="DS1218" i="1"/>
  <c r="DS1219" i="1"/>
  <c r="DS1220" i="1"/>
  <c r="DS1221" i="1"/>
  <c r="DS1222" i="1"/>
  <c r="DS1223" i="1"/>
  <c r="DS1224" i="1"/>
  <c r="DS1225" i="1"/>
  <c r="DS1226" i="1"/>
  <c r="DS1227" i="1"/>
  <c r="DS1228" i="1"/>
  <c r="DS1229" i="1"/>
  <c r="DS1230" i="1"/>
  <c r="DS1231" i="1"/>
  <c r="DS1232" i="1"/>
  <c r="DS1233" i="1"/>
  <c r="DS1234" i="1"/>
  <c r="DS1235" i="1"/>
  <c r="DS1236" i="1"/>
  <c r="DS1237" i="1"/>
  <c r="DS1238" i="1"/>
  <c r="DS1239" i="1"/>
  <c r="DS1240" i="1"/>
  <c r="DS1241" i="1"/>
  <c r="DS1242" i="1"/>
  <c r="DS1243" i="1"/>
  <c r="DS1244" i="1"/>
  <c r="DS1245" i="1"/>
  <c r="DS1246" i="1"/>
  <c r="DS1247" i="1"/>
  <c r="DS1248" i="1"/>
  <c r="DS1249" i="1"/>
  <c r="DS1250" i="1"/>
  <c r="DS1251" i="1"/>
  <c r="DS1252" i="1"/>
  <c r="DS1253" i="1"/>
  <c r="DS1254" i="1"/>
  <c r="DS1255" i="1"/>
  <c r="DS1256" i="1"/>
  <c r="DS1257" i="1"/>
  <c r="DS1258" i="1"/>
  <c r="DS1259" i="1"/>
  <c r="DS1260" i="1"/>
  <c r="DS1261" i="1"/>
  <c r="DS1262" i="1"/>
  <c r="DS1263" i="1"/>
  <c r="DS1264" i="1"/>
  <c r="DS1265" i="1"/>
  <c r="DS1266" i="1"/>
  <c r="DS1267" i="1"/>
  <c r="DS1268" i="1"/>
  <c r="DS1269" i="1"/>
  <c r="DS1270" i="1"/>
  <c r="DS1271" i="1"/>
  <c r="DS1272" i="1"/>
  <c r="DS1273" i="1"/>
  <c r="DS1274" i="1"/>
  <c r="DS1275" i="1"/>
  <c r="DS1276" i="1"/>
  <c r="DS1277" i="1"/>
  <c r="DS1278" i="1"/>
  <c r="DS1279" i="1"/>
  <c r="DS1280" i="1"/>
  <c r="DS1281" i="1"/>
  <c r="DS1282" i="1"/>
  <c r="DS1283" i="1"/>
  <c r="DS1284" i="1"/>
  <c r="DS1285" i="1"/>
  <c r="DS1286" i="1"/>
  <c r="DS1287" i="1"/>
  <c r="DS1288" i="1"/>
  <c r="DS1289" i="1"/>
  <c r="DS1290" i="1"/>
  <c r="DS1291" i="1"/>
  <c r="DS1292" i="1"/>
  <c r="DS1293" i="1"/>
  <c r="DS1294" i="1"/>
  <c r="DS1295" i="1"/>
  <c r="DS1296" i="1"/>
  <c r="DS1297" i="1"/>
  <c r="DS1298" i="1"/>
  <c r="DS1299" i="1"/>
  <c r="DS1300" i="1"/>
  <c r="DS1301" i="1"/>
  <c r="DS1302" i="1"/>
  <c r="DS1303" i="1"/>
  <c r="DS1304" i="1"/>
  <c r="DS1305" i="1"/>
  <c r="DS1306" i="1"/>
  <c r="DS1307" i="1"/>
  <c r="DS1308" i="1"/>
  <c r="DS1309" i="1"/>
  <c r="DS1310" i="1"/>
  <c r="DS1311" i="1"/>
  <c r="DS1312" i="1"/>
  <c r="DS1313" i="1"/>
  <c r="DS1314" i="1"/>
  <c r="DS1315" i="1"/>
  <c r="DS1316" i="1"/>
  <c r="DS1317" i="1"/>
  <c r="DS1318" i="1"/>
  <c r="DS1319" i="1"/>
  <c r="DS1320" i="1"/>
  <c r="DS1321" i="1"/>
  <c r="DS1322" i="1"/>
  <c r="DS1323" i="1"/>
  <c r="DS1324" i="1"/>
  <c r="DS1325" i="1"/>
  <c r="DS1326" i="1"/>
  <c r="DS1327" i="1"/>
  <c r="DS1328" i="1"/>
  <c r="DS1329" i="1"/>
  <c r="DS1330" i="1"/>
  <c r="DS1331" i="1"/>
  <c r="DS1332" i="1"/>
  <c r="DS1333" i="1"/>
  <c r="DS1334" i="1"/>
  <c r="DS1335" i="1"/>
  <c r="DS1336" i="1"/>
  <c r="DS1337" i="1"/>
  <c r="DS1338" i="1"/>
  <c r="DS1339" i="1"/>
  <c r="DS1340" i="1"/>
  <c r="DS1341" i="1"/>
  <c r="DS1342" i="1"/>
  <c r="DS1343" i="1"/>
  <c r="DS1344" i="1"/>
  <c r="DS1345" i="1"/>
  <c r="DS1346" i="1"/>
  <c r="DS1347" i="1"/>
  <c r="DS1348" i="1"/>
  <c r="DS1349" i="1"/>
  <c r="DS1350" i="1"/>
  <c r="DS1351" i="1"/>
  <c r="DS1352" i="1"/>
  <c r="DS1353" i="1"/>
  <c r="DS1354" i="1"/>
  <c r="DS1355" i="1"/>
  <c r="DS1356" i="1"/>
  <c r="DS1357" i="1"/>
  <c r="DS1358" i="1"/>
  <c r="DS1359" i="1"/>
  <c r="DS1360" i="1"/>
  <c r="DS1361" i="1"/>
  <c r="DS1362" i="1"/>
  <c r="DS1363" i="1"/>
  <c r="DS1364" i="1"/>
  <c r="DS1365" i="1"/>
  <c r="DS1366" i="1"/>
  <c r="DS1367" i="1"/>
  <c r="DS1368" i="1"/>
  <c r="DS1369" i="1"/>
  <c r="DS1370" i="1"/>
  <c r="DS1371" i="1"/>
  <c r="DS1372" i="1"/>
  <c r="DS1373" i="1"/>
  <c r="DS1374" i="1"/>
  <c r="DS1375" i="1"/>
  <c r="DS1376" i="1"/>
  <c r="DS1377" i="1"/>
  <c r="DS1378" i="1"/>
  <c r="DS1379" i="1"/>
  <c r="DS1380" i="1"/>
  <c r="DS1381" i="1"/>
  <c r="DS1382" i="1"/>
  <c r="DS1383" i="1"/>
  <c r="DS1384" i="1"/>
  <c r="DS1385" i="1"/>
  <c r="DS1386" i="1"/>
  <c r="DS1387" i="1"/>
  <c r="DS1388" i="1"/>
  <c r="DS1389" i="1"/>
  <c r="DS1390" i="1"/>
  <c r="DS1391" i="1"/>
  <c r="DS1392" i="1"/>
  <c r="DS1393" i="1"/>
  <c r="DS1394" i="1"/>
  <c r="DS1395" i="1"/>
  <c r="DS1396" i="1"/>
  <c r="DS1397" i="1"/>
  <c r="DS1398" i="1"/>
  <c r="DS1399" i="1"/>
  <c r="DS1400" i="1"/>
  <c r="DS1401" i="1"/>
  <c r="DS1402" i="1"/>
  <c r="DS1403" i="1"/>
  <c r="DS1404" i="1"/>
  <c r="DS1405" i="1"/>
  <c r="DS1406" i="1"/>
  <c r="DS1407" i="1"/>
  <c r="DS1408" i="1"/>
  <c r="DS1409" i="1"/>
  <c r="DS1410" i="1"/>
  <c r="DS1411" i="1"/>
  <c r="DS1412" i="1"/>
  <c r="DS1413" i="1"/>
  <c r="DS1414" i="1"/>
  <c r="DS1415" i="1"/>
  <c r="DS1416" i="1"/>
  <c r="DS1417" i="1"/>
  <c r="DS1418" i="1"/>
  <c r="DS1419" i="1"/>
  <c r="DS1420" i="1"/>
  <c r="DS1421" i="1"/>
  <c r="DS1422" i="1"/>
  <c r="DS1423" i="1"/>
  <c r="DS1424" i="1"/>
  <c r="DS1425" i="1"/>
  <c r="DS1426" i="1"/>
  <c r="DS1427" i="1"/>
  <c r="DS1428" i="1"/>
  <c r="DS1429" i="1"/>
  <c r="DS1430" i="1"/>
  <c r="DS1431" i="1"/>
  <c r="DS1432" i="1"/>
  <c r="DS1433" i="1"/>
  <c r="DS1434" i="1"/>
  <c r="DS1435" i="1"/>
  <c r="DS1436" i="1"/>
  <c r="DS1437" i="1"/>
  <c r="DS1438" i="1"/>
  <c r="DS1439" i="1"/>
  <c r="DS1440" i="1"/>
  <c r="DS1441" i="1"/>
  <c r="DS1442" i="1"/>
  <c r="DS1443" i="1"/>
  <c r="DS1444" i="1"/>
  <c r="DS1445" i="1"/>
  <c r="DS1446" i="1"/>
  <c r="DS1447" i="1"/>
  <c r="DS1448" i="1"/>
  <c r="DS1449" i="1"/>
  <c r="DS1450" i="1"/>
  <c r="DS1451" i="1"/>
  <c r="DS1452" i="1"/>
  <c r="DS1453" i="1"/>
  <c r="DS1454" i="1"/>
  <c r="DS1455" i="1"/>
  <c r="DS1456" i="1"/>
  <c r="DS1457" i="1"/>
  <c r="DS1458" i="1"/>
  <c r="DS1459" i="1"/>
  <c r="DS1460" i="1"/>
  <c r="DS1461" i="1"/>
  <c r="DS1462" i="1"/>
  <c r="DS1463" i="1"/>
  <c r="DS1464" i="1"/>
  <c r="DS1465" i="1"/>
  <c r="DS1466" i="1"/>
  <c r="DS1467" i="1"/>
  <c r="DS1468" i="1"/>
  <c r="DS1469" i="1"/>
  <c r="DS1470" i="1"/>
  <c r="DS1471" i="1"/>
  <c r="DS1472" i="1"/>
  <c r="DS1473" i="1"/>
  <c r="DS1474" i="1"/>
  <c r="DS1475" i="1"/>
  <c r="DS1476" i="1"/>
  <c r="DS1477" i="1"/>
  <c r="DS1478" i="1"/>
  <c r="DS1479" i="1"/>
  <c r="DS1480" i="1"/>
  <c r="DS1481" i="1"/>
  <c r="DS1482" i="1"/>
  <c r="DS1483" i="1"/>
  <c r="DS1484" i="1"/>
  <c r="DS1485" i="1"/>
  <c r="DS1486" i="1"/>
  <c r="DS1487" i="1"/>
  <c r="DS1488" i="1"/>
  <c r="DS1489" i="1"/>
  <c r="DS1490" i="1"/>
  <c r="DS1491" i="1"/>
  <c r="DS1492" i="1"/>
  <c r="DS1493" i="1"/>
  <c r="DS1494" i="1"/>
  <c r="DS1495" i="1"/>
  <c r="DS1496" i="1"/>
  <c r="DS1497" i="1"/>
  <c r="DS1498" i="1"/>
  <c r="DS1499" i="1"/>
  <c r="DS1500" i="1"/>
  <c r="DS1501" i="1"/>
  <c r="DS1502" i="1"/>
  <c r="DS1503" i="1"/>
  <c r="DS1504" i="1"/>
  <c r="DS1505" i="1"/>
  <c r="DS1506" i="1"/>
  <c r="DS1507" i="1"/>
  <c r="DS1508" i="1"/>
  <c r="DS1509" i="1"/>
  <c r="DS1510" i="1"/>
  <c r="DS1511" i="1"/>
  <c r="DS1512" i="1"/>
  <c r="DS1513" i="1"/>
  <c r="DS1514" i="1"/>
  <c r="DS1515" i="1"/>
  <c r="DS1516" i="1"/>
  <c r="DS1517" i="1"/>
  <c r="DS1518" i="1"/>
  <c r="DS1519" i="1"/>
  <c r="DS1520" i="1"/>
  <c r="DS1521" i="1"/>
  <c r="DS1522" i="1"/>
  <c r="DS1523" i="1"/>
  <c r="DS1524" i="1"/>
  <c r="DS1525" i="1"/>
  <c r="DS1526" i="1"/>
  <c r="DS1527" i="1"/>
  <c r="DS1528" i="1"/>
  <c r="DS1529" i="1"/>
  <c r="DS1530" i="1"/>
  <c r="DS1531" i="1"/>
  <c r="DS1532" i="1"/>
  <c r="DS1533" i="1"/>
  <c r="DS1534" i="1"/>
  <c r="DS1535" i="1"/>
  <c r="DS1536" i="1"/>
  <c r="DS1537" i="1"/>
  <c r="DS1538" i="1"/>
  <c r="DS1539" i="1"/>
  <c r="DS1540" i="1"/>
  <c r="DS1541" i="1"/>
  <c r="DS1542" i="1"/>
  <c r="DS1543" i="1"/>
  <c r="DS1544" i="1"/>
  <c r="DS1545" i="1"/>
  <c r="DS1546" i="1"/>
  <c r="DS1547" i="1"/>
  <c r="DS1548" i="1"/>
  <c r="DS1549" i="1"/>
  <c r="DS1550" i="1"/>
  <c r="DS1551" i="1"/>
  <c r="DS1552" i="1"/>
  <c r="DS1553" i="1"/>
  <c r="DS1554" i="1"/>
  <c r="DS1555" i="1"/>
  <c r="DS1556" i="1"/>
  <c r="DS1557" i="1"/>
  <c r="DS1558" i="1"/>
  <c r="DS1559" i="1"/>
  <c r="DS1560" i="1"/>
  <c r="DS1561" i="1"/>
  <c r="DS1562" i="1"/>
  <c r="DS1563" i="1"/>
  <c r="DS1564" i="1"/>
  <c r="DS1565" i="1"/>
  <c r="DS1566" i="1"/>
  <c r="DS1567" i="1"/>
  <c r="DS1568" i="1"/>
  <c r="DS1569" i="1"/>
  <c r="DS1570" i="1"/>
  <c r="DS1571" i="1"/>
  <c r="DS1572" i="1"/>
  <c r="DS1573" i="1"/>
  <c r="DS1574" i="1"/>
  <c r="DS1575" i="1"/>
  <c r="DS1576" i="1"/>
  <c r="DS1577" i="1"/>
  <c r="DS1578" i="1"/>
  <c r="DS1579" i="1"/>
  <c r="DS1580" i="1"/>
  <c r="DS1581" i="1"/>
  <c r="DS1582" i="1"/>
  <c r="DS1583" i="1"/>
  <c r="DS1584" i="1"/>
  <c r="DS1585" i="1"/>
  <c r="DS1586" i="1"/>
  <c r="DS1587" i="1"/>
  <c r="DS1588" i="1"/>
  <c r="DS1589" i="1"/>
  <c r="DS1590" i="1"/>
  <c r="DS1591" i="1"/>
  <c r="DS1592" i="1"/>
  <c r="DS1593" i="1"/>
  <c r="DS1594" i="1"/>
  <c r="DS1595" i="1"/>
  <c r="DS1596" i="1"/>
  <c r="DS1597" i="1"/>
  <c r="DS1598" i="1"/>
  <c r="DS1599" i="1"/>
  <c r="DS1600" i="1"/>
  <c r="DS1601" i="1"/>
  <c r="DS1602" i="1"/>
  <c r="DS1603" i="1"/>
  <c r="DS1604" i="1"/>
  <c r="DS1605" i="1"/>
  <c r="DS1606" i="1"/>
  <c r="DS1607" i="1"/>
  <c r="DS1608" i="1"/>
  <c r="DS1609" i="1"/>
  <c r="DS1610" i="1"/>
  <c r="DS1611" i="1"/>
  <c r="DS1612" i="1"/>
  <c r="DS1613" i="1"/>
  <c r="DS1614" i="1"/>
  <c r="DS1615" i="1"/>
  <c r="DS1616" i="1"/>
  <c r="DS1617" i="1"/>
  <c r="DS1618" i="1"/>
  <c r="DS1619" i="1"/>
  <c r="DS1620" i="1"/>
  <c r="DS1621" i="1"/>
  <c r="DS1622" i="1"/>
  <c r="DS1623" i="1"/>
  <c r="DS1624" i="1"/>
  <c r="DS1625" i="1"/>
  <c r="DS1626" i="1"/>
  <c r="DS1627" i="1"/>
  <c r="DS1628" i="1"/>
  <c r="DS1629" i="1"/>
  <c r="DS1630" i="1"/>
  <c r="DS1631" i="1"/>
  <c r="DS1632" i="1"/>
  <c r="DS1633" i="1"/>
  <c r="DS1634" i="1"/>
  <c r="DS1635" i="1"/>
  <c r="DS1636" i="1"/>
  <c r="DS1637" i="1"/>
  <c r="DS1638" i="1"/>
  <c r="DS1639" i="1"/>
  <c r="DS1640" i="1"/>
  <c r="DS1641" i="1"/>
  <c r="DS1642" i="1"/>
  <c r="DS1643" i="1"/>
  <c r="DS1644" i="1"/>
  <c r="DS1645" i="1"/>
  <c r="DS1646" i="1"/>
  <c r="DS1647" i="1"/>
  <c r="DS1648" i="1"/>
  <c r="DS1649" i="1"/>
  <c r="DS1650" i="1"/>
  <c r="DS1651" i="1"/>
  <c r="DS1652" i="1"/>
  <c r="DS1653" i="1"/>
  <c r="DS1654" i="1"/>
  <c r="DS1655" i="1"/>
  <c r="DS1656" i="1"/>
  <c r="DS1657" i="1"/>
  <c r="DS1658" i="1"/>
  <c r="DS1659" i="1"/>
  <c r="DS1660" i="1"/>
  <c r="DS1661" i="1"/>
  <c r="DS1662" i="1"/>
  <c r="DS1663" i="1"/>
  <c r="DS1664" i="1"/>
  <c r="DS1665" i="1"/>
  <c r="DS1666" i="1"/>
  <c r="DS1667" i="1"/>
  <c r="DS1668" i="1"/>
  <c r="DS1669" i="1"/>
  <c r="DS1670" i="1"/>
  <c r="DS1671" i="1"/>
  <c r="DS1672" i="1"/>
  <c r="DS1673" i="1"/>
  <c r="DS1674" i="1"/>
  <c r="DS1675" i="1"/>
  <c r="DS1676" i="1"/>
  <c r="DS1677" i="1"/>
  <c r="DS1678" i="1"/>
  <c r="DS1679" i="1"/>
  <c r="DS1680" i="1"/>
  <c r="DS1681" i="1"/>
  <c r="DS1682" i="1"/>
  <c r="DS1683" i="1"/>
  <c r="DS1684" i="1"/>
  <c r="DS1685" i="1"/>
  <c r="DS1686" i="1"/>
  <c r="DS1687" i="1"/>
  <c r="DS1688" i="1"/>
  <c r="DS1689" i="1"/>
  <c r="DS1690" i="1"/>
  <c r="DS1691" i="1"/>
  <c r="DS1692" i="1"/>
  <c r="DS1693" i="1"/>
  <c r="DS1694" i="1"/>
  <c r="DS1695" i="1"/>
  <c r="DS1696" i="1"/>
  <c r="DS1697" i="1"/>
  <c r="DS1698" i="1"/>
  <c r="DS1699" i="1"/>
  <c r="DS1700" i="1"/>
  <c r="DS1701" i="1"/>
  <c r="DS1702" i="1"/>
  <c r="DS1703" i="1"/>
  <c r="DS1704" i="1"/>
  <c r="DS1705" i="1"/>
  <c r="DS1706" i="1"/>
  <c r="DS1707" i="1"/>
  <c r="DS1708" i="1"/>
  <c r="DS1709" i="1"/>
  <c r="DS1710" i="1"/>
  <c r="DS1711" i="1"/>
  <c r="DS1712" i="1"/>
  <c r="DS1713" i="1"/>
  <c r="DS1714" i="1"/>
  <c r="DS1715" i="1"/>
  <c r="DS1716" i="1"/>
  <c r="DS1717" i="1"/>
  <c r="DS1718" i="1"/>
  <c r="DS1719" i="1"/>
  <c r="DS1720" i="1"/>
  <c r="DS1721" i="1"/>
  <c r="DS1722" i="1"/>
  <c r="DS1723" i="1"/>
  <c r="DS1724" i="1"/>
  <c r="DS1725" i="1"/>
  <c r="DS1726" i="1"/>
  <c r="DS1727" i="1"/>
  <c r="DS1728" i="1"/>
  <c r="DS1729" i="1"/>
  <c r="DS1730" i="1"/>
  <c r="DS1731" i="1"/>
  <c r="DS1732" i="1"/>
  <c r="DS1733" i="1"/>
  <c r="DS1734" i="1"/>
  <c r="DS1735" i="1"/>
  <c r="DS1736" i="1"/>
  <c r="DS1737" i="1"/>
  <c r="DS1738" i="1"/>
  <c r="DS1739" i="1"/>
  <c r="DS1740" i="1"/>
  <c r="DS1741" i="1"/>
  <c r="DS1742" i="1"/>
  <c r="DS1743" i="1"/>
  <c r="DS1744" i="1"/>
  <c r="DS1745" i="1"/>
  <c r="DS1746" i="1"/>
  <c r="DS1747" i="1"/>
  <c r="DS1748" i="1"/>
  <c r="DS1749" i="1"/>
  <c r="DS1750" i="1"/>
  <c r="DS1751" i="1"/>
  <c r="DS1752" i="1"/>
  <c r="DS1753" i="1"/>
  <c r="DS1754" i="1"/>
  <c r="DS1755" i="1"/>
  <c r="DS1756" i="1"/>
  <c r="DS1757" i="1"/>
  <c r="DS1758" i="1"/>
  <c r="DS1759" i="1"/>
  <c r="DS1760" i="1"/>
  <c r="DS1761" i="1"/>
  <c r="DS1762" i="1"/>
  <c r="DS1763" i="1"/>
  <c r="DS1764" i="1"/>
  <c r="DS1765" i="1"/>
  <c r="DS1766" i="1"/>
  <c r="DS1767" i="1"/>
  <c r="DS1768" i="1"/>
  <c r="DS1769" i="1"/>
  <c r="DS1770" i="1"/>
  <c r="DS1771" i="1"/>
  <c r="DS1772" i="1"/>
  <c r="DS1773" i="1"/>
  <c r="DS1774" i="1"/>
  <c r="DS1775" i="1"/>
  <c r="DS1776" i="1"/>
  <c r="DS1777" i="1"/>
  <c r="DS1778" i="1"/>
  <c r="DS1779" i="1"/>
  <c r="DS1780" i="1"/>
  <c r="DS1781" i="1"/>
  <c r="DS1782" i="1"/>
  <c r="DS1783" i="1"/>
  <c r="DS1784" i="1"/>
  <c r="DS1785" i="1"/>
  <c r="DS1786" i="1"/>
  <c r="DS1787" i="1"/>
  <c r="DS1788" i="1"/>
  <c r="DS1789" i="1"/>
  <c r="DS1790" i="1"/>
  <c r="DS1791" i="1"/>
  <c r="DS1792" i="1"/>
  <c r="DS1793" i="1"/>
  <c r="DS1794" i="1"/>
  <c r="DS1795" i="1"/>
  <c r="DS1796" i="1"/>
  <c r="DS1797" i="1"/>
  <c r="DS1798" i="1"/>
  <c r="DS1799" i="1"/>
  <c r="DS1800" i="1"/>
  <c r="DS1801" i="1"/>
  <c r="DS1802" i="1"/>
  <c r="DS1803" i="1"/>
  <c r="DS1804" i="1"/>
  <c r="DS1805" i="1"/>
  <c r="DS1806" i="1"/>
  <c r="DS1807" i="1"/>
  <c r="DS1808" i="1"/>
  <c r="DS1809" i="1"/>
  <c r="DS1810" i="1"/>
  <c r="DS1811" i="1"/>
  <c r="DS1812" i="1"/>
  <c r="DS1813" i="1"/>
  <c r="DS1814" i="1"/>
  <c r="DS1815" i="1"/>
  <c r="DS1816" i="1"/>
  <c r="DS1817" i="1"/>
  <c r="DS1818" i="1"/>
  <c r="DS1819" i="1"/>
  <c r="DS1820" i="1"/>
  <c r="DS1821" i="1"/>
  <c r="DS1822" i="1"/>
  <c r="DS1823" i="1"/>
  <c r="DS1824" i="1"/>
  <c r="DS1825" i="1"/>
  <c r="DS1826" i="1"/>
  <c r="DS1827" i="1"/>
  <c r="DS1828" i="1"/>
  <c r="DS1829" i="1"/>
  <c r="DS1830" i="1"/>
  <c r="DS1831" i="1"/>
  <c r="DS1832" i="1"/>
  <c r="DS1833" i="1"/>
  <c r="DS1834" i="1"/>
  <c r="DS1835" i="1"/>
  <c r="DS1836" i="1"/>
  <c r="DS1837" i="1"/>
  <c r="DS1838" i="1"/>
  <c r="DS1839" i="1"/>
  <c r="DS1840" i="1"/>
  <c r="DS1841" i="1"/>
  <c r="DS1842" i="1"/>
  <c r="DS1843" i="1"/>
  <c r="DS1844" i="1"/>
  <c r="DS1845" i="1"/>
  <c r="DS1846" i="1"/>
  <c r="DS1847" i="1"/>
  <c r="DS1848" i="1"/>
  <c r="DS1849" i="1"/>
  <c r="DS1850" i="1"/>
  <c r="DS1851" i="1"/>
  <c r="DS1852" i="1"/>
  <c r="DS1853" i="1"/>
  <c r="DS1854" i="1"/>
  <c r="DS1855" i="1"/>
  <c r="DS1856" i="1"/>
  <c r="DS1857" i="1"/>
  <c r="DS1858" i="1"/>
  <c r="DS1859" i="1"/>
  <c r="DS1860" i="1"/>
  <c r="DS1861" i="1"/>
  <c r="DS1862" i="1"/>
  <c r="DS1863" i="1"/>
  <c r="DS1864" i="1"/>
  <c r="DS1865" i="1"/>
  <c r="DS1866" i="1"/>
  <c r="DS1867" i="1"/>
  <c r="DS1868" i="1"/>
  <c r="DS1869" i="1"/>
  <c r="DS1870" i="1"/>
  <c r="DS1871" i="1"/>
  <c r="DS1872" i="1"/>
  <c r="DS1873" i="1"/>
  <c r="DS1874" i="1"/>
  <c r="DS1875" i="1"/>
  <c r="DS1876" i="1"/>
  <c r="DS1877" i="1"/>
  <c r="DS1878" i="1"/>
  <c r="DS1879" i="1"/>
  <c r="DS1880" i="1"/>
  <c r="DS1881" i="1"/>
  <c r="DS1882" i="1"/>
  <c r="DS1883" i="1"/>
  <c r="DS1884" i="1"/>
  <c r="DS1885" i="1"/>
  <c r="DS1886" i="1"/>
  <c r="DS1887" i="1"/>
  <c r="DS1888" i="1"/>
  <c r="DS1889" i="1"/>
  <c r="DS1890" i="1"/>
  <c r="DS1891" i="1"/>
  <c r="DS1892" i="1"/>
  <c r="DS1893" i="1"/>
  <c r="DS1894" i="1"/>
  <c r="DS1895" i="1"/>
  <c r="DS1896" i="1"/>
  <c r="DS1897" i="1"/>
  <c r="DS1898" i="1"/>
  <c r="DS1899" i="1"/>
  <c r="DS1900" i="1"/>
  <c r="DS1901" i="1"/>
  <c r="DS1902" i="1"/>
  <c r="DS1903" i="1"/>
  <c r="DS1904" i="1"/>
  <c r="DS1905" i="1"/>
  <c r="DS1906" i="1"/>
  <c r="DS1907" i="1"/>
  <c r="DS1908" i="1"/>
  <c r="DS1909" i="1"/>
  <c r="DS1910" i="1"/>
  <c r="DS1911" i="1"/>
  <c r="DS1912" i="1"/>
  <c r="DS1913" i="1"/>
  <c r="DS1914" i="1"/>
  <c r="DS1915" i="1"/>
  <c r="DS1916" i="1"/>
  <c r="DS1917" i="1"/>
  <c r="DS1918" i="1"/>
  <c r="DS1919" i="1"/>
  <c r="DS1920" i="1"/>
  <c r="DS1921" i="1"/>
  <c r="DS1922" i="1"/>
  <c r="DS1923" i="1"/>
  <c r="DS1924" i="1"/>
  <c r="DS1925" i="1"/>
  <c r="DS1926" i="1"/>
  <c r="DS1927" i="1"/>
  <c r="DS1928" i="1"/>
  <c r="DS1929" i="1"/>
  <c r="DS1930" i="1"/>
  <c r="DS1931" i="1"/>
  <c r="DS1932" i="1"/>
  <c r="DS1933" i="1"/>
  <c r="DS1934" i="1"/>
  <c r="DS1935" i="1"/>
  <c r="DS1936" i="1"/>
  <c r="DS1937" i="1"/>
  <c r="DS1938" i="1"/>
  <c r="DS1939" i="1"/>
  <c r="DS1940" i="1"/>
  <c r="DS1941" i="1"/>
  <c r="DS1942" i="1"/>
  <c r="DS1943" i="1"/>
  <c r="DS1944" i="1"/>
  <c r="DS1945" i="1"/>
  <c r="DS1946" i="1"/>
  <c r="DS1947" i="1"/>
  <c r="DS1948" i="1"/>
  <c r="DS1949" i="1"/>
  <c r="DS1950" i="1"/>
  <c r="DS1951" i="1"/>
  <c r="DS1952" i="1"/>
  <c r="DS1953" i="1"/>
  <c r="DS1954" i="1"/>
  <c r="DS1955" i="1"/>
  <c r="DS1956" i="1"/>
  <c r="DS1957" i="1"/>
  <c r="DS1958" i="1"/>
  <c r="DS1959" i="1"/>
  <c r="DS1960" i="1"/>
  <c r="DS1961" i="1"/>
  <c r="DS1962" i="1"/>
  <c r="DS1963" i="1"/>
  <c r="DS1964" i="1"/>
  <c r="DS1965" i="1"/>
  <c r="DS1966" i="1"/>
  <c r="DS1967" i="1"/>
  <c r="DS1968" i="1"/>
  <c r="DS1969" i="1"/>
  <c r="DS1970" i="1"/>
  <c r="DS1971" i="1"/>
  <c r="DS1972" i="1"/>
  <c r="DS1973" i="1"/>
  <c r="DS1974" i="1"/>
  <c r="DS1975" i="1"/>
  <c r="DS1976" i="1"/>
  <c r="DS1977" i="1"/>
  <c r="DS1978" i="1"/>
  <c r="DS1979" i="1"/>
  <c r="DS1980" i="1"/>
  <c r="DS1981" i="1"/>
  <c r="DS1982" i="1"/>
  <c r="DS1983" i="1"/>
  <c r="DS1984" i="1"/>
  <c r="DS1985" i="1"/>
  <c r="DS1986" i="1"/>
  <c r="DS1987" i="1"/>
  <c r="DS1988" i="1"/>
  <c r="DS1989" i="1"/>
  <c r="DS1990" i="1"/>
  <c r="DS1991" i="1"/>
  <c r="DS1992" i="1"/>
  <c r="DS1993" i="1"/>
  <c r="DS1994" i="1"/>
  <c r="DS1995" i="1"/>
  <c r="DS1996" i="1"/>
  <c r="DS1997" i="1"/>
  <c r="DS1998" i="1"/>
  <c r="DS1999" i="1"/>
  <c r="DS2000" i="1"/>
  <c r="DS2001" i="1"/>
  <c r="DS2002" i="1"/>
  <c r="DS2003" i="1"/>
  <c r="DS2004" i="1"/>
  <c r="DS2005" i="1"/>
  <c r="DS2006" i="1"/>
  <c r="DS2007" i="1"/>
  <c r="DS2008" i="1"/>
  <c r="DS2009" i="1"/>
  <c r="DS2010" i="1"/>
  <c r="DS2011" i="1"/>
  <c r="DS2012" i="1"/>
  <c r="DS2013" i="1"/>
  <c r="DS2014" i="1"/>
  <c r="DS2015" i="1"/>
  <c r="DS2016" i="1"/>
  <c r="DS2017" i="1"/>
  <c r="DS2018" i="1"/>
  <c r="DS2019" i="1"/>
  <c r="DS2020" i="1"/>
  <c r="DS2021" i="1"/>
  <c r="DS2022" i="1"/>
  <c r="DS2023" i="1"/>
  <c r="DS2024" i="1"/>
  <c r="DS2025" i="1"/>
  <c r="DS2026" i="1"/>
  <c r="DS2027" i="1"/>
  <c r="DS2028" i="1"/>
  <c r="DS2029" i="1"/>
  <c r="DS2030" i="1"/>
  <c r="DS2031" i="1"/>
  <c r="DS2032" i="1"/>
  <c r="DS2033" i="1"/>
  <c r="DS2034" i="1"/>
  <c r="DS2035" i="1"/>
  <c r="DS2036" i="1"/>
  <c r="DS2037" i="1"/>
  <c r="DS2038" i="1"/>
  <c r="DS2039" i="1"/>
  <c r="DS2040" i="1"/>
  <c r="DS2041" i="1"/>
  <c r="DS2042" i="1"/>
  <c r="DS2043" i="1"/>
  <c r="DS2044" i="1"/>
  <c r="DS2045" i="1"/>
  <c r="DS2046" i="1"/>
  <c r="DS2047" i="1"/>
  <c r="DS2048" i="1"/>
  <c r="DS2049" i="1"/>
  <c r="DS2050" i="1"/>
  <c r="DS2051" i="1"/>
  <c r="DS2052" i="1"/>
  <c r="DS2053" i="1"/>
  <c r="DS2054" i="1"/>
  <c r="DS2055" i="1"/>
  <c r="DS2056" i="1"/>
  <c r="DS2057" i="1"/>
  <c r="DS2058" i="1"/>
  <c r="DS2059" i="1"/>
  <c r="DS2060" i="1"/>
  <c r="DS2061" i="1"/>
  <c r="DS2062" i="1"/>
  <c r="DS2063" i="1"/>
  <c r="DS2064" i="1"/>
  <c r="DS2065" i="1"/>
  <c r="DS2066" i="1"/>
  <c r="DS2067" i="1"/>
  <c r="DS2068" i="1"/>
  <c r="DS2069" i="1"/>
  <c r="DS2070" i="1"/>
  <c r="DS2071" i="1"/>
  <c r="DS2072" i="1"/>
  <c r="DS2073" i="1"/>
  <c r="DS2074" i="1"/>
  <c r="DS2075" i="1"/>
  <c r="DS2076" i="1"/>
  <c r="DS2077" i="1"/>
  <c r="DS2078" i="1"/>
  <c r="DS2079" i="1"/>
  <c r="DS2080" i="1"/>
  <c r="DS2081" i="1"/>
  <c r="DS2082" i="1"/>
  <c r="DS2083" i="1"/>
  <c r="DS2084" i="1"/>
  <c r="DS2085" i="1"/>
  <c r="DS2086" i="1"/>
  <c r="DS2087" i="1"/>
  <c r="DS2088" i="1"/>
  <c r="DS2089" i="1"/>
  <c r="DS2090" i="1"/>
  <c r="DS2091" i="1"/>
  <c r="DS2092" i="1"/>
  <c r="DS2093" i="1"/>
  <c r="DS2094" i="1"/>
  <c r="DS2095" i="1"/>
  <c r="DS2096" i="1"/>
  <c r="DS2097" i="1"/>
  <c r="DS2098" i="1"/>
  <c r="DS2099" i="1"/>
  <c r="DS2100" i="1"/>
  <c r="DS2101" i="1"/>
  <c r="DS2102" i="1"/>
  <c r="DS2103" i="1"/>
  <c r="DS2104" i="1"/>
  <c r="DS2105" i="1"/>
  <c r="DS2106" i="1"/>
  <c r="DS2107" i="1"/>
  <c r="DS2108" i="1"/>
  <c r="DS2109" i="1"/>
  <c r="DS2110" i="1"/>
  <c r="DS2111" i="1"/>
  <c r="DS2112" i="1"/>
  <c r="DS2113" i="1"/>
  <c r="DS2114" i="1"/>
  <c r="DS2115" i="1"/>
  <c r="DS2116" i="1"/>
  <c r="DS2117" i="1"/>
  <c r="DS2118" i="1"/>
  <c r="DS2119" i="1"/>
  <c r="DS2120" i="1"/>
  <c r="DS2121" i="1"/>
  <c r="DS2122" i="1"/>
  <c r="DS2123" i="1"/>
  <c r="DS2124" i="1"/>
  <c r="DS2125" i="1"/>
  <c r="DS2126" i="1"/>
  <c r="DS2127" i="1"/>
  <c r="DS2128" i="1"/>
  <c r="DS2129" i="1"/>
  <c r="DS2130" i="1"/>
  <c r="DS2131" i="1"/>
  <c r="DS2132" i="1"/>
  <c r="DS2133" i="1"/>
  <c r="DS2134" i="1"/>
  <c r="DS2135" i="1"/>
  <c r="DS2136" i="1"/>
  <c r="DS2137" i="1"/>
  <c r="DS2138" i="1"/>
  <c r="DS2139" i="1"/>
  <c r="DS2140" i="1"/>
  <c r="DS2141" i="1"/>
  <c r="DS2142" i="1"/>
  <c r="DS2143" i="1"/>
  <c r="DS2144" i="1"/>
  <c r="DS2145" i="1"/>
  <c r="DS2146" i="1"/>
  <c r="DS2147" i="1"/>
  <c r="DS2148" i="1"/>
  <c r="DS2149" i="1"/>
  <c r="DS2150" i="1"/>
  <c r="DS2151" i="1"/>
  <c r="DS2152" i="1"/>
  <c r="DS2153" i="1"/>
  <c r="DS2154" i="1"/>
  <c r="DS2155" i="1"/>
  <c r="DS2156" i="1"/>
  <c r="DS2157" i="1"/>
  <c r="DS2158" i="1"/>
  <c r="DS2159" i="1"/>
  <c r="DS2160" i="1"/>
  <c r="DS2161" i="1"/>
  <c r="DS2162" i="1"/>
  <c r="DS2163" i="1"/>
  <c r="DS2164" i="1"/>
  <c r="DS2165" i="1"/>
  <c r="DS2166" i="1"/>
  <c r="DS2167" i="1"/>
  <c r="DS2168" i="1"/>
  <c r="DS2169" i="1"/>
  <c r="DS2170" i="1"/>
  <c r="DS2171" i="1"/>
  <c r="DS2172" i="1"/>
  <c r="DS2173" i="1"/>
  <c r="DS2174" i="1"/>
  <c r="DS2175" i="1"/>
  <c r="DS2176" i="1"/>
  <c r="DS2177" i="1"/>
  <c r="DS2178" i="1"/>
  <c r="DS2179" i="1"/>
  <c r="DS2180" i="1"/>
  <c r="DS2181" i="1"/>
  <c r="DS2182" i="1"/>
  <c r="DS2183" i="1"/>
  <c r="DS2184" i="1"/>
  <c r="DS2185" i="1"/>
  <c r="DS2186" i="1"/>
  <c r="DS2187" i="1"/>
  <c r="DS2188" i="1"/>
  <c r="DS2189" i="1"/>
  <c r="DS2190" i="1"/>
  <c r="DS2191" i="1"/>
  <c r="DS2192" i="1"/>
  <c r="DS2193" i="1"/>
  <c r="DS2194" i="1"/>
  <c r="DS2195" i="1"/>
  <c r="DS2196" i="1"/>
  <c r="DS2197" i="1"/>
  <c r="DS2198" i="1"/>
  <c r="DS2199" i="1"/>
  <c r="DS2200" i="1"/>
  <c r="DS2201" i="1"/>
  <c r="DS2202" i="1"/>
  <c r="DS2203" i="1"/>
  <c r="DS2204" i="1"/>
  <c r="DS2205" i="1"/>
  <c r="DS2206" i="1"/>
  <c r="DS2207" i="1"/>
  <c r="DS2208" i="1"/>
  <c r="DS2209" i="1"/>
  <c r="DS2210" i="1"/>
  <c r="DS2211" i="1"/>
  <c r="DS2212" i="1"/>
  <c r="DS2213" i="1"/>
  <c r="DS2214" i="1"/>
  <c r="DS2215" i="1"/>
  <c r="DS2216" i="1"/>
  <c r="DS2217" i="1"/>
  <c r="DS2218" i="1"/>
  <c r="DS2219" i="1"/>
  <c r="DS2220" i="1"/>
  <c r="DS2221" i="1"/>
  <c r="DS2222" i="1"/>
  <c r="DS2223" i="1"/>
  <c r="DS2224" i="1"/>
  <c r="DS2225" i="1"/>
  <c r="DS2226" i="1"/>
  <c r="DS2227" i="1"/>
  <c r="DS2228" i="1"/>
  <c r="DS2229" i="1"/>
  <c r="DS2230" i="1"/>
  <c r="DS2231" i="1"/>
  <c r="DS2232" i="1"/>
  <c r="DS2233" i="1"/>
  <c r="DS2234" i="1"/>
  <c r="DS2235" i="1"/>
  <c r="DS2236" i="1"/>
  <c r="DS2237" i="1"/>
  <c r="DS2238" i="1"/>
  <c r="DS2239" i="1"/>
  <c r="DS2240" i="1"/>
  <c r="DS2241" i="1"/>
  <c r="DS2242" i="1"/>
  <c r="DS2243" i="1"/>
  <c r="DS2244" i="1"/>
  <c r="DS2245" i="1"/>
  <c r="DS2246" i="1"/>
  <c r="DS2247" i="1"/>
  <c r="DS2248" i="1"/>
  <c r="DS2249" i="1"/>
  <c r="DS2250" i="1"/>
  <c r="DS2251" i="1"/>
  <c r="DS2252" i="1"/>
  <c r="DS2253" i="1"/>
  <c r="DS2254" i="1"/>
  <c r="DS2255" i="1"/>
  <c r="DS2256" i="1"/>
  <c r="DS2257" i="1"/>
  <c r="DS2258" i="1"/>
  <c r="DS2259" i="1"/>
  <c r="DS2260" i="1"/>
  <c r="DS2261" i="1"/>
  <c r="DS2262" i="1"/>
  <c r="DS2263" i="1"/>
  <c r="DS2264" i="1"/>
  <c r="DS2265" i="1"/>
  <c r="DS2266" i="1"/>
  <c r="DS2267" i="1"/>
  <c r="DS2268" i="1"/>
  <c r="DS2269" i="1"/>
  <c r="DS2270" i="1"/>
  <c r="DS2271" i="1"/>
  <c r="DS2272" i="1"/>
  <c r="DS2273" i="1"/>
  <c r="DS2274" i="1"/>
  <c r="DS2275" i="1"/>
  <c r="DS2276" i="1"/>
  <c r="DS2277" i="1"/>
  <c r="DS2278" i="1"/>
  <c r="DS2279" i="1"/>
  <c r="DS2280" i="1"/>
  <c r="DS2281" i="1"/>
  <c r="DS2282" i="1"/>
  <c r="DS2283" i="1"/>
  <c r="DS2284" i="1"/>
  <c r="DS2285" i="1"/>
  <c r="DS2286" i="1"/>
  <c r="DS2287" i="1"/>
  <c r="DS2288" i="1"/>
  <c r="DS2289" i="1"/>
  <c r="DS2290" i="1"/>
  <c r="DS2291" i="1"/>
  <c r="DS2292" i="1"/>
  <c r="DS2293" i="1"/>
  <c r="DS2294" i="1"/>
  <c r="DS2295" i="1"/>
  <c r="DS2296" i="1"/>
  <c r="DS2297" i="1"/>
  <c r="DS2298" i="1"/>
  <c r="DS2299" i="1"/>
  <c r="DS2300" i="1"/>
  <c r="DS2301" i="1"/>
  <c r="DS2302" i="1"/>
  <c r="DS2303" i="1"/>
  <c r="DS2304" i="1"/>
  <c r="DS2305" i="1"/>
  <c r="DS2306" i="1"/>
  <c r="DS2307" i="1"/>
  <c r="DS2308" i="1"/>
  <c r="DS2309" i="1"/>
  <c r="DS2310" i="1"/>
  <c r="DS2311" i="1"/>
  <c r="DS2312" i="1"/>
  <c r="DS2313" i="1"/>
  <c r="DS2314" i="1"/>
  <c r="DS2315" i="1"/>
  <c r="DS2316" i="1"/>
  <c r="DS2317" i="1"/>
  <c r="DS2318" i="1"/>
  <c r="DS2319" i="1"/>
  <c r="DS2320" i="1"/>
  <c r="DS2321" i="1"/>
  <c r="DS2322" i="1"/>
  <c r="DS2323" i="1"/>
  <c r="DS2324" i="1"/>
  <c r="DS2325" i="1"/>
  <c r="DS2326" i="1"/>
  <c r="DS2327" i="1"/>
  <c r="DS2328" i="1"/>
  <c r="DS2329" i="1"/>
  <c r="DS2330" i="1"/>
  <c r="DS2331" i="1"/>
  <c r="DS2332" i="1"/>
  <c r="DS2333" i="1"/>
  <c r="DS2334" i="1"/>
  <c r="DS2335" i="1"/>
  <c r="DS2336" i="1"/>
  <c r="DS2337" i="1"/>
  <c r="DS2338" i="1"/>
  <c r="DS2339" i="1"/>
  <c r="DS2340" i="1"/>
  <c r="DS2341" i="1"/>
  <c r="DS2342" i="1"/>
  <c r="DS2343" i="1"/>
  <c r="DS2344" i="1"/>
  <c r="DS2345" i="1"/>
  <c r="DS2346" i="1"/>
  <c r="DS2347" i="1"/>
  <c r="DS2348" i="1"/>
  <c r="DS2349" i="1"/>
  <c r="DS2350" i="1"/>
  <c r="DS2351" i="1"/>
  <c r="DS2352" i="1"/>
  <c r="DS2353" i="1"/>
  <c r="DS2354" i="1"/>
  <c r="DS2355" i="1"/>
  <c r="DS2356" i="1"/>
  <c r="DS2357" i="1"/>
  <c r="DS2358" i="1"/>
  <c r="DS2359" i="1"/>
  <c r="DS2360" i="1"/>
  <c r="DS2361" i="1"/>
  <c r="DS2362" i="1"/>
  <c r="DS2363" i="1"/>
  <c r="DS2364" i="1"/>
  <c r="DS2365" i="1"/>
  <c r="DS2366" i="1"/>
  <c r="DS2367" i="1"/>
  <c r="DS2368" i="1"/>
  <c r="DS2369" i="1"/>
  <c r="DS2370" i="1"/>
  <c r="DS2371" i="1"/>
  <c r="DS2372" i="1"/>
  <c r="DS2373" i="1"/>
  <c r="DS2374" i="1"/>
  <c r="DS2375" i="1"/>
  <c r="DS2376" i="1"/>
  <c r="DS2377" i="1"/>
  <c r="DS2378" i="1"/>
  <c r="DS2379" i="1"/>
  <c r="DS2380" i="1"/>
  <c r="DS2381" i="1"/>
  <c r="DS2382" i="1"/>
  <c r="DS2383" i="1"/>
  <c r="DS2384" i="1"/>
  <c r="DS2385" i="1"/>
  <c r="DS2386" i="1"/>
  <c r="DS2387" i="1"/>
  <c r="DS2388" i="1"/>
  <c r="DS2389" i="1"/>
  <c r="DS2390" i="1"/>
  <c r="DS2391" i="1"/>
  <c r="DS2392" i="1"/>
  <c r="DS2393" i="1"/>
  <c r="DS2394" i="1"/>
  <c r="DS2395" i="1"/>
  <c r="DS2396" i="1"/>
  <c r="DS2397" i="1"/>
  <c r="DS2398" i="1"/>
  <c r="DS2399" i="1"/>
  <c r="DS2400" i="1"/>
  <c r="DS2401" i="1"/>
  <c r="DS2402" i="1"/>
  <c r="DS2403" i="1"/>
  <c r="DS2404" i="1"/>
  <c r="DS2405" i="1"/>
  <c r="DS2406" i="1"/>
  <c r="DS2407" i="1"/>
  <c r="DS2408" i="1"/>
  <c r="DS2409" i="1"/>
  <c r="DS2410" i="1"/>
  <c r="DS2411" i="1"/>
  <c r="DS2412" i="1"/>
  <c r="DS2413" i="1"/>
  <c r="DS2414" i="1"/>
  <c r="DS2415" i="1"/>
  <c r="DS2416" i="1"/>
  <c r="DS2417" i="1"/>
  <c r="DS2418" i="1"/>
  <c r="DS2419" i="1"/>
  <c r="DS2420" i="1"/>
  <c r="DS2421" i="1"/>
  <c r="DS2422" i="1"/>
  <c r="DS2423" i="1"/>
  <c r="DS2424" i="1"/>
  <c r="DS2425" i="1"/>
  <c r="DS2426" i="1"/>
  <c r="DS2427" i="1"/>
  <c r="DS2428" i="1"/>
  <c r="DS2429" i="1"/>
  <c r="DS2430" i="1"/>
  <c r="DS2431" i="1"/>
  <c r="DS2432" i="1"/>
  <c r="DS2433" i="1"/>
  <c r="DS2434" i="1"/>
  <c r="DS2435" i="1"/>
  <c r="DS2436" i="1"/>
  <c r="DS2437" i="1"/>
  <c r="DS2438" i="1"/>
  <c r="DS2439" i="1"/>
  <c r="DS2440" i="1"/>
  <c r="DS2441" i="1"/>
  <c r="DS2442" i="1"/>
  <c r="DS2443" i="1"/>
  <c r="DS2444" i="1"/>
  <c r="DS2445" i="1"/>
  <c r="DS2446" i="1"/>
  <c r="DS2447" i="1"/>
  <c r="DS2448" i="1"/>
  <c r="DS2449" i="1"/>
  <c r="DS2450" i="1"/>
  <c r="DS2451" i="1"/>
  <c r="DS2452" i="1"/>
  <c r="DS2453" i="1"/>
  <c r="DS2454" i="1"/>
  <c r="DS2455" i="1"/>
  <c r="DS2456" i="1"/>
  <c r="DS2457" i="1"/>
  <c r="DS2458" i="1"/>
  <c r="DS2459" i="1"/>
  <c r="DS2460" i="1"/>
  <c r="DS2461" i="1"/>
  <c r="DS2462" i="1"/>
  <c r="DS2463" i="1"/>
  <c r="DS2464" i="1"/>
  <c r="DS2465" i="1"/>
  <c r="DS2466" i="1"/>
  <c r="DS2467" i="1"/>
  <c r="DS2468" i="1"/>
  <c r="DS2469" i="1"/>
  <c r="DS2470" i="1"/>
  <c r="DS2471" i="1"/>
  <c r="DS2472" i="1"/>
  <c r="DS2473" i="1"/>
  <c r="DS2474" i="1"/>
  <c r="DS2475" i="1"/>
  <c r="DS2476" i="1"/>
  <c r="DS2477" i="1"/>
  <c r="DS2478" i="1"/>
  <c r="DS2479" i="1"/>
  <c r="DS2480" i="1"/>
  <c r="DS2481" i="1"/>
  <c r="DS2482" i="1"/>
  <c r="DS2483" i="1"/>
  <c r="DS2484" i="1"/>
  <c r="DS2485" i="1"/>
  <c r="DS2486" i="1"/>
  <c r="DS2487" i="1"/>
  <c r="DS2488" i="1"/>
  <c r="DS2489" i="1"/>
  <c r="DS2490" i="1"/>
  <c r="DS2491" i="1"/>
  <c r="DS2492" i="1"/>
  <c r="DS2493" i="1"/>
  <c r="DS2494" i="1"/>
  <c r="DS2495" i="1"/>
  <c r="DS2496" i="1"/>
  <c r="DS2497" i="1"/>
  <c r="DS2498" i="1"/>
  <c r="DS2499" i="1"/>
  <c r="DS2500" i="1"/>
  <c r="DS2501" i="1"/>
  <c r="DS2502" i="1"/>
  <c r="DS2503" i="1"/>
  <c r="DS2504" i="1"/>
  <c r="DS2505" i="1"/>
  <c r="DS2506" i="1"/>
  <c r="DS2507" i="1"/>
  <c r="DS2508" i="1"/>
  <c r="DS2509" i="1"/>
  <c r="DS2510" i="1"/>
  <c r="DS2511" i="1"/>
  <c r="DS2512" i="1"/>
  <c r="DS2513" i="1"/>
  <c r="DS2514" i="1"/>
  <c r="DS2515" i="1"/>
  <c r="DS2516" i="1"/>
  <c r="DS2517" i="1"/>
  <c r="DS2518" i="1"/>
  <c r="DS2519" i="1"/>
  <c r="DS2520" i="1"/>
  <c r="DS2521" i="1"/>
  <c r="DS2522" i="1"/>
  <c r="DS2523" i="1"/>
  <c r="DS2524" i="1"/>
  <c r="DS2525" i="1"/>
  <c r="DS2526" i="1"/>
  <c r="DS2527" i="1"/>
  <c r="DS2528" i="1"/>
  <c r="DS2529" i="1"/>
  <c r="DS2530" i="1"/>
  <c r="DS2531" i="1"/>
  <c r="DS2532" i="1"/>
  <c r="DS2533" i="1"/>
  <c r="DS2534" i="1"/>
  <c r="DS2535" i="1"/>
  <c r="DS2536" i="1"/>
  <c r="DS2537" i="1"/>
  <c r="DS2538" i="1"/>
  <c r="DS2539" i="1"/>
  <c r="DS2540" i="1"/>
  <c r="DS2541" i="1"/>
  <c r="DS2542" i="1"/>
  <c r="DS2543" i="1"/>
  <c r="DS2544" i="1"/>
  <c r="DS2545" i="1"/>
  <c r="DS2546" i="1"/>
  <c r="DS2547" i="1"/>
  <c r="DS2548" i="1"/>
  <c r="DS2549" i="1"/>
  <c r="DS2550" i="1"/>
  <c r="DS2551" i="1"/>
  <c r="DS2552" i="1"/>
  <c r="DS2553" i="1"/>
  <c r="DS2554" i="1"/>
  <c r="DS2555" i="1"/>
  <c r="DS2556" i="1"/>
  <c r="DS2557" i="1"/>
  <c r="DS2558" i="1"/>
  <c r="DS2559" i="1"/>
  <c r="DS2560" i="1"/>
  <c r="DS2561" i="1"/>
  <c r="DS2562" i="1"/>
  <c r="DS2563" i="1"/>
  <c r="DS2564" i="1"/>
  <c r="DS2565" i="1"/>
  <c r="DS2566" i="1"/>
  <c r="DS2567" i="1"/>
  <c r="DS2568" i="1"/>
  <c r="DS2569" i="1"/>
  <c r="DS2570" i="1"/>
  <c r="DS2571" i="1"/>
  <c r="DS2572" i="1"/>
  <c r="DS2573" i="1"/>
  <c r="DS2574" i="1"/>
  <c r="DS2575" i="1"/>
  <c r="DS2576" i="1"/>
  <c r="DS2577" i="1"/>
  <c r="DS2578" i="1"/>
  <c r="DS2579" i="1"/>
  <c r="DS2580" i="1"/>
  <c r="DS2581" i="1"/>
  <c r="DS2582" i="1"/>
  <c r="DS2583" i="1"/>
  <c r="DS2584" i="1"/>
  <c r="DS2585" i="1"/>
  <c r="DS2586" i="1"/>
  <c r="DS2587" i="1"/>
  <c r="DS2588" i="1"/>
  <c r="DS2589" i="1"/>
  <c r="DS2590" i="1"/>
  <c r="DS2591" i="1"/>
  <c r="DS2592" i="1"/>
  <c r="DS2593" i="1"/>
  <c r="DS2594" i="1"/>
  <c r="DS2595" i="1"/>
  <c r="DS2596" i="1"/>
  <c r="DS2597" i="1"/>
  <c r="DS2598" i="1"/>
  <c r="DS2599" i="1"/>
  <c r="DS2600" i="1"/>
  <c r="DS2601" i="1"/>
  <c r="DS2602" i="1"/>
  <c r="DS2603" i="1"/>
  <c r="DS2604" i="1"/>
  <c r="DS2605" i="1"/>
  <c r="DS2606" i="1"/>
  <c r="DS2607" i="1"/>
  <c r="DS2608" i="1"/>
  <c r="DS2609" i="1"/>
  <c r="DS2610" i="1"/>
  <c r="DS2611" i="1"/>
  <c r="DS2612" i="1"/>
  <c r="DS2613" i="1"/>
  <c r="DS2614" i="1"/>
  <c r="DS2615" i="1"/>
  <c r="DS2616" i="1"/>
  <c r="DS2617" i="1"/>
  <c r="DS2618" i="1"/>
  <c r="DS2619" i="1"/>
  <c r="DS2620" i="1"/>
  <c r="DS2621" i="1"/>
  <c r="DS2622" i="1"/>
  <c r="DS2623" i="1"/>
  <c r="DS2624" i="1"/>
  <c r="DS2625" i="1"/>
  <c r="DS2626" i="1"/>
  <c r="DS2627" i="1"/>
  <c r="DS2628" i="1"/>
  <c r="DS2629" i="1"/>
  <c r="DS2630" i="1"/>
  <c r="DS2631" i="1"/>
  <c r="DS2632" i="1"/>
  <c r="DS2633" i="1"/>
  <c r="DS2634" i="1"/>
  <c r="DS2635" i="1"/>
  <c r="DS2636" i="1"/>
  <c r="DS2637" i="1"/>
  <c r="DS2638" i="1"/>
  <c r="DS2639" i="1"/>
  <c r="DS2640" i="1"/>
  <c r="DS2641" i="1"/>
  <c r="DS2642" i="1"/>
  <c r="DS2643" i="1"/>
  <c r="DS2644" i="1"/>
  <c r="DS2645" i="1"/>
  <c r="DS2646" i="1"/>
  <c r="DS2647" i="1"/>
  <c r="DS2648" i="1"/>
  <c r="DS2649" i="1"/>
  <c r="DS2650" i="1"/>
  <c r="DS2651" i="1"/>
  <c r="DS2652" i="1"/>
  <c r="DS2653" i="1"/>
  <c r="DS2654" i="1"/>
  <c r="DS2655" i="1"/>
  <c r="DS2656" i="1"/>
  <c r="DS2657" i="1"/>
  <c r="DS2658" i="1"/>
  <c r="DS2659" i="1"/>
  <c r="DS2660" i="1"/>
  <c r="DS2661" i="1"/>
  <c r="DS2662" i="1"/>
  <c r="DS2663" i="1"/>
  <c r="DS2664" i="1"/>
  <c r="DS2665" i="1"/>
  <c r="DS2666" i="1"/>
  <c r="DS2667" i="1"/>
  <c r="DS2668" i="1"/>
  <c r="DS2669" i="1"/>
  <c r="DS2670" i="1"/>
  <c r="DS2671" i="1"/>
  <c r="DS2672" i="1"/>
  <c r="DS2673" i="1"/>
  <c r="DS2674" i="1"/>
  <c r="DS2675" i="1"/>
  <c r="DS2676" i="1"/>
  <c r="DS2677" i="1"/>
  <c r="DS2678" i="1"/>
  <c r="DS2679" i="1"/>
  <c r="DS2680" i="1"/>
  <c r="DS2681" i="1"/>
  <c r="DS2682" i="1"/>
  <c r="DS2683" i="1"/>
  <c r="DS2684" i="1"/>
  <c r="DS2685" i="1"/>
  <c r="DS2686" i="1"/>
  <c r="DS2687" i="1"/>
  <c r="DS2688" i="1"/>
  <c r="DS2689" i="1"/>
  <c r="DS2690" i="1"/>
  <c r="DS2691" i="1"/>
  <c r="DS2692" i="1"/>
  <c r="DS2693" i="1"/>
  <c r="DS2694" i="1"/>
  <c r="DS2695" i="1"/>
  <c r="DS2696" i="1"/>
  <c r="DS2697" i="1"/>
  <c r="DS2698" i="1"/>
  <c r="DS2699" i="1"/>
  <c r="DS2700" i="1"/>
  <c r="DS2701" i="1"/>
  <c r="DS2702" i="1"/>
  <c r="DS2703" i="1"/>
  <c r="DS2704" i="1"/>
  <c r="DS2705" i="1"/>
  <c r="DS2706" i="1"/>
  <c r="DS2707" i="1"/>
  <c r="DS2708" i="1"/>
  <c r="DS2709" i="1"/>
  <c r="DS2710" i="1"/>
  <c r="DS2711" i="1"/>
  <c r="DS2712" i="1"/>
  <c r="DS2713" i="1"/>
  <c r="DS2714" i="1"/>
  <c r="DS2715" i="1"/>
  <c r="DS2716" i="1"/>
  <c r="DS2717" i="1"/>
  <c r="DS2718" i="1"/>
  <c r="DS2719" i="1"/>
  <c r="DS2720" i="1"/>
  <c r="DS2721" i="1"/>
  <c r="DS2722" i="1"/>
  <c r="DS2723" i="1"/>
  <c r="DS2724" i="1"/>
  <c r="DS2725" i="1"/>
  <c r="DS2726" i="1"/>
  <c r="DS2727" i="1"/>
  <c r="DS2728" i="1"/>
  <c r="DS2729" i="1"/>
  <c r="DS2730" i="1"/>
  <c r="DS2731" i="1"/>
  <c r="DS2732" i="1"/>
  <c r="DS2733" i="1"/>
  <c r="DS2734" i="1"/>
  <c r="DS2735" i="1"/>
  <c r="DS2736" i="1"/>
  <c r="DS2737" i="1"/>
  <c r="DS2738" i="1"/>
  <c r="DS2739" i="1"/>
  <c r="DS2740" i="1"/>
  <c r="DS2741" i="1"/>
  <c r="DS2742" i="1"/>
  <c r="DS2743" i="1"/>
  <c r="DS2744" i="1"/>
  <c r="DS2745" i="1"/>
  <c r="DS2746" i="1"/>
  <c r="DS2747" i="1"/>
  <c r="DS2748" i="1"/>
  <c r="DS2749" i="1"/>
  <c r="DS2750" i="1"/>
  <c r="DS2751" i="1"/>
  <c r="DS2752" i="1"/>
  <c r="DS2753" i="1"/>
  <c r="DS2754" i="1"/>
  <c r="DS2755" i="1"/>
  <c r="DS2756" i="1"/>
  <c r="DS2757" i="1"/>
  <c r="DS2758" i="1"/>
  <c r="DS2759" i="1"/>
  <c r="DS2760" i="1"/>
  <c r="DS2761" i="1"/>
  <c r="DS2762" i="1"/>
  <c r="DS2763" i="1"/>
  <c r="DS2764" i="1"/>
  <c r="DS2765" i="1"/>
  <c r="DS2766" i="1"/>
  <c r="DS2767" i="1"/>
  <c r="DS2768" i="1"/>
  <c r="DS2769" i="1"/>
  <c r="DS2770" i="1"/>
  <c r="DS2771" i="1"/>
  <c r="DS2772" i="1"/>
  <c r="DS2773" i="1"/>
  <c r="DS2774" i="1"/>
  <c r="DS2775" i="1"/>
  <c r="DS2776" i="1"/>
  <c r="DS2777" i="1"/>
  <c r="DS2778" i="1"/>
  <c r="DS2779" i="1"/>
  <c r="DS2780" i="1"/>
  <c r="DS2781" i="1"/>
  <c r="DS2782" i="1"/>
  <c r="DS2783" i="1"/>
  <c r="DS2784" i="1"/>
  <c r="DS2785" i="1"/>
  <c r="DS2786" i="1"/>
  <c r="DS2787" i="1"/>
  <c r="DS2788" i="1"/>
  <c r="DS2789" i="1"/>
  <c r="DS2790" i="1"/>
  <c r="DS2791" i="1"/>
  <c r="DS2792" i="1"/>
  <c r="DS2793" i="1"/>
  <c r="DS2794" i="1"/>
  <c r="DS2795" i="1"/>
  <c r="DS2796" i="1"/>
  <c r="DS2797" i="1"/>
  <c r="DS2798" i="1"/>
  <c r="DS2799" i="1"/>
  <c r="DS2800" i="1"/>
  <c r="DS2801" i="1"/>
  <c r="DS2802" i="1"/>
  <c r="DS2803" i="1"/>
  <c r="DS2804" i="1"/>
  <c r="DS2805" i="1"/>
  <c r="DS2806" i="1"/>
  <c r="DS2807" i="1"/>
  <c r="DS2808" i="1"/>
  <c r="DS2809" i="1"/>
  <c r="DS2810" i="1"/>
  <c r="DS2811" i="1"/>
</calcChain>
</file>

<file path=xl/comments1.xml><?xml version="1.0" encoding="utf-8"?>
<comments xmlns="http://schemas.openxmlformats.org/spreadsheetml/2006/main">
  <authors>
    <author>Golla Lucia</author>
  </authors>
  <commentList>
    <comment ref="S1" authorId="0" shapeId="0">
      <text>
        <r>
          <rPr>
            <b/>
            <sz val="9"/>
            <color indexed="81"/>
            <rFont val="Tahoma"/>
            <charset val="1"/>
          </rPr>
          <t>Golla Lucia:</t>
        </r>
        <r>
          <rPr>
            <sz val="9"/>
            <color indexed="81"/>
            <rFont val="Tahoma"/>
            <charset val="1"/>
          </rPr>
          <t xml:space="preserve">
NOVINKA 2019</t>
        </r>
      </text>
    </comment>
    <comment ref="BR1" authorId="0" shapeId="0">
      <text>
        <r>
          <rPr>
            <b/>
            <sz val="9"/>
            <color indexed="81"/>
            <rFont val="Tahoma"/>
            <charset val="1"/>
          </rPr>
          <t>Golla Lucia:</t>
        </r>
        <r>
          <rPr>
            <sz val="9"/>
            <color indexed="81"/>
            <rFont val="Tahoma"/>
            <charset val="1"/>
          </rPr>
          <t xml:space="preserve">
úprava názvu</t>
        </r>
      </text>
    </comment>
    <comment ref="BS1" authorId="0" shapeId="0">
      <text>
        <r>
          <rPr>
            <b/>
            <sz val="9"/>
            <color indexed="81"/>
            <rFont val="Tahoma"/>
            <charset val="1"/>
          </rPr>
          <t>Golla Lucia:</t>
        </r>
        <r>
          <rPr>
            <sz val="9"/>
            <color indexed="81"/>
            <rFont val="Tahoma"/>
            <charset val="1"/>
          </rPr>
          <t xml:space="preserve">
úprava názvu</t>
        </r>
      </text>
    </comment>
    <comment ref="BT1" authorId="0" shapeId="0">
      <text>
        <r>
          <rPr>
            <b/>
            <sz val="9"/>
            <color indexed="81"/>
            <rFont val="Tahoma"/>
            <charset val="1"/>
          </rPr>
          <t>Golla Lucia:</t>
        </r>
        <r>
          <rPr>
            <sz val="9"/>
            <color indexed="81"/>
            <rFont val="Tahoma"/>
            <charset val="1"/>
          </rPr>
          <t xml:space="preserve">
změněno na výpočet z nových ukazatelů</t>
        </r>
      </text>
    </comment>
    <comment ref="BU1" authorId="0" shapeId="0">
      <text>
        <r>
          <rPr>
            <b/>
            <sz val="9"/>
            <color indexed="81"/>
            <rFont val="Tahoma"/>
            <charset val="1"/>
          </rPr>
          <t>Golla Lucia:</t>
        </r>
        <r>
          <rPr>
            <sz val="9"/>
            <color indexed="81"/>
            <rFont val="Tahoma"/>
            <charset val="1"/>
          </rPr>
          <t xml:space="preserve">
úprava názvu</t>
        </r>
      </text>
    </comment>
    <comment ref="BV1" authorId="0" shapeId="0">
      <text>
        <r>
          <rPr>
            <b/>
            <sz val="9"/>
            <color indexed="81"/>
            <rFont val="Tahoma"/>
            <charset val="1"/>
          </rPr>
          <t>Golla Lucia:</t>
        </r>
        <r>
          <rPr>
            <sz val="9"/>
            <color indexed="81"/>
            <rFont val="Tahoma"/>
            <charset val="1"/>
          </rPr>
          <t xml:space="preserve">
NOVINKA 2019</t>
        </r>
      </text>
    </comment>
    <comment ref="BW1" authorId="0" shapeId="0">
      <text>
        <r>
          <rPr>
            <b/>
            <sz val="9"/>
            <color indexed="81"/>
            <rFont val="Tahoma"/>
            <charset val="1"/>
          </rPr>
          <t>Golla Lucia:</t>
        </r>
        <r>
          <rPr>
            <sz val="9"/>
            <color indexed="81"/>
            <rFont val="Tahoma"/>
            <charset val="1"/>
          </rPr>
          <t xml:space="preserve">
NOVINKA 2019</t>
        </r>
      </text>
    </comment>
    <comment ref="CW1" authorId="0" shapeId="0">
      <text>
        <r>
          <rPr>
            <b/>
            <sz val="9"/>
            <color indexed="81"/>
            <rFont val="Tahoma"/>
            <charset val="1"/>
          </rPr>
          <t>Golla Lucia:</t>
        </r>
        <r>
          <rPr>
            <sz val="9"/>
            <color indexed="81"/>
            <rFont val="Tahoma"/>
            <charset val="1"/>
          </rPr>
          <t xml:space="preserve">
NOVINKA 2019</t>
        </r>
      </text>
    </comment>
    <comment ref="CX1" authorId="0" shapeId="0">
      <text>
        <r>
          <rPr>
            <b/>
            <sz val="9"/>
            <color indexed="81"/>
            <rFont val="Tahoma"/>
            <charset val="1"/>
          </rPr>
          <t>Golla Lucia:</t>
        </r>
        <r>
          <rPr>
            <sz val="9"/>
            <color indexed="81"/>
            <rFont val="Tahoma"/>
            <charset val="1"/>
          </rPr>
          <t xml:space="preserve">
NOVINKA 2019</t>
        </r>
      </text>
    </comment>
  </commentList>
</comments>
</file>

<file path=xl/sharedStrings.xml><?xml version="1.0" encoding="utf-8"?>
<sst xmlns="http://schemas.openxmlformats.org/spreadsheetml/2006/main" count="77163" uniqueCount="9307">
  <si>
    <t/>
  </si>
  <si>
    <t>Dolany</t>
  </si>
  <si>
    <t>Horoměřice</t>
  </si>
  <si>
    <t>Obec Horoměřice 00241229</t>
  </si>
  <si>
    <t>Chýně</t>
  </si>
  <si>
    <t>Obec Chýně 00241296</t>
  </si>
  <si>
    <t>-</t>
  </si>
  <si>
    <t>Středočeský kraj</t>
  </si>
  <si>
    <t>Komunální</t>
  </si>
  <si>
    <t>Soukromé</t>
  </si>
  <si>
    <t xml:space="preserve"> IČPE</t>
  </si>
  <si>
    <t>Označení</t>
  </si>
  <si>
    <t xml:space="preserve">Základní ukazatele </t>
  </si>
  <si>
    <t>ZK01</t>
  </si>
  <si>
    <t>ZK02</t>
  </si>
  <si>
    <t>ZK03</t>
  </si>
  <si>
    <t>ZK04</t>
  </si>
  <si>
    <t>ZK05</t>
  </si>
  <si>
    <t>ZK08</t>
  </si>
  <si>
    <t>ZK09</t>
  </si>
  <si>
    <t>ZK10</t>
  </si>
  <si>
    <t>ZK11</t>
  </si>
  <si>
    <t>ZK12</t>
  </si>
  <si>
    <t>ZKč14</t>
  </si>
  <si>
    <t>ZKč24</t>
  </si>
  <si>
    <t>ZKč25</t>
  </si>
  <si>
    <t>ZKč26</t>
  </si>
  <si>
    <t>ZKč27</t>
  </si>
  <si>
    <t>ZKč28</t>
  </si>
  <si>
    <t>ZKč29</t>
  </si>
  <si>
    <t>ZKč30</t>
  </si>
  <si>
    <t>ZKč31</t>
  </si>
  <si>
    <t>ZK32</t>
  </si>
  <si>
    <t>ZKč33</t>
  </si>
  <si>
    <t>ZKC34</t>
  </si>
  <si>
    <t>ZKC35</t>
  </si>
  <si>
    <t>ZKC36</t>
  </si>
  <si>
    <t>ZKC37</t>
  </si>
  <si>
    <t>ZKC38</t>
  </si>
  <si>
    <t>ZKC39</t>
  </si>
  <si>
    <t>ZKC40</t>
  </si>
  <si>
    <t>ZKC41</t>
  </si>
  <si>
    <t>ZKC42</t>
  </si>
  <si>
    <t>ZKC43</t>
  </si>
  <si>
    <t>ZKC44</t>
  </si>
  <si>
    <t>ZKC45</t>
  </si>
  <si>
    <t>ZKC46</t>
  </si>
  <si>
    <t>ZKC47</t>
  </si>
  <si>
    <t>ZKC48</t>
  </si>
  <si>
    <t>ZKC49</t>
  </si>
  <si>
    <t>ZKC50</t>
  </si>
  <si>
    <t>ZKC51</t>
  </si>
  <si>
    <t>ZKC52</t>
  </si>
  <si>
    <t>ZKC53</t>
  </si>
  <si>
    <t>ZKC54</t>
  </si>
  <si>
    <t>ZKC55</t>
  </si>
  <si>
    <t>ZKC56</t>
  </si>
  <si>
    <t>ZKC57</t>
  </si>
  <si>
    <t>ZKC58</t>
  </si>
  <si>
    <t>ZKC59</t>
  </si>
  <si>
    <t>ZKC60</t>
  </si>
  <si>
    <t>ZKC61</t>
  </si>
  <si>
    <t>ZKC62</t>
  </si>
  <si>
    <t>ZKC63</t>
  </si>
  <si>
    <t>ZKC64</t>
  </si>
  <si>
    <t>ZKC65</t>
  </si>
  <si>
    <t>ZKC66</t>
  </si>
  <si>
    <t>ZKC67</t>
  </si>
  <si>
    <t>ZKC68</t>
  </si>
  <si>
    <t>DK69</t>
  </si>
  <si>
    <t>Výkonnostní ukazatele</t>
  </si>
  <si>
    <t>KV00</t>
  </si>
  <si>
    <t>KV01</t>
  </si>
  <si>
    <t>KV02</t>
  </si>
  <si>
    <t>KV03</t>
  </si>
  <si>
    <t>KV08</t>
  </si>
  <si>
    <t>KV10</t>
  </si>
  <si>
    <t>KV11</t>
  </si>
  <si>
    <t xml:space="preserve">Obnovy majetku </t>
  </si>
  <si>
    <t>KOM00</t>
  </si>
  <si>
    <t>KOM01</t>
  </si>
  <si>
    <t>KOM07</t>
  </si>
  <si>
    <t>KOM08.1</t>
  </si>
  <si>
    <t>KOM08.2</t>
  </si>
  <si>
    <t>KOM08.3</t>
  </si>
  <si>
    <t>KOM09</t>
  </si>
  <si>
    <t>KOM10</t>
  </si>
  <si>
    <t>obnova z KOM10</t>
  </si>
  <si>
    <t>KOM11</t>
  </si>
  <si>
    <t>KOM15</t>
  </si>
  <si>
    <t>KOM16</t>
  </si>
  <si>
    <t>Personální</t>
  </si>
  <si>
    <t>KP01</t>
  </si>
  <si>
    <t>KP03</t>
  </si>
  <si>
    <t>KP05</t>
  </si>
  <si>
    <t>KP07</t>
  </si>
  <si>
    <t>Ekonomické</t>
  </si>
  <si>
    <t>KE00</t>
  </si>
  <si>
    <t>KE03</t>
  </si>
  <si>
    <t>KE04</t>
  </si>
  <si>
    <t>KE05</t>
  </si>
  <si>
    <t>KE06</t>
  </si>
  <si>
    <t>KE07</t>
  </si>
  <si>
    <t>KE09</t>
  </si>
  <si>
    <t>KE10</t>
  </si>
  <si>
    <t>KE11</t>
  </si>
  <si>
    <t>KE12</t>
  </si>
  <si>
    <t>KE13</t>
  </si>
  <si>
    <t>OKF</t>
  </si>
  <si>
    <t>KJ18</t>
  </si>
  <si>
    <t>Název</t>
  </si>
  <si>
    <t>Počet obyvatel připojených na stokovou síť, odvedeno na ČOV+ VV</t>
  </si>
  <si>
    <t>Počet obyvatel připojených na stokovou síť, odvedeno na ČOV</t>
  </si>
  <si>
    <t>Počet obyvatel připojených na stokovou síť, odvedeno do volných výustí</t>
  </si>
  <si>
    <t>Kanalizační stoky, celková délka</t>
  </si>
  <si>
    <t>Kanalizační přípojky, počet</t>
  </si>
  <si>
    <t xml:space="preserve">Odpadní vody vypouštěné stokovou sítí přímo do vodního recipientu </t>
  </si>
  <si>
    <t xml:space="preserve">Odpadní vody odvedené stokovou sítí na ČOV </t>
  </si>
  <si>
    <t>Poruchy na stokové síti, počet</t>
  </si>
  <si>
    <t>Počet analyzovaných vzorků z kanalizace (volné výustě)</t>
  </si>
  <si>
    <t>Počet vzorků z kanalizace překračujících hodnotu „p“ (volné výustě)</t>
  </si>
  <si>
    <t>Počet ČOV</t>
  </si>
  <si>
    <t>Počet analyzovaných vzorků vypouštěných odpadních vod z ČOV</t>
  </si>
  <si>
    <t>Počet nevyhovujících vzorků vypouštěných odpadních vod z ČOV</t>
  </si>
  <si>
    <t>Využití a zneškodnění kalu – přímá aplikace na zemědělské a lesní půdě</t>
  </si>
  <si>
    <t>Využití a zneškodnění kalu – kompostování</t>
  </si>
  <si>
    <t>Využití a zneškodnění kalu – skládkování</t>
  </si>
  <si>
    <t>Využití a zneškodnění kalu – spalování</t>
  </si>
  <si>
    <t>Využití a zneškodnění kalu – rekultivace</t>
  </si>
  <si>
    <t>Využití a zneškodnění kalu – převoz do jiné ČOV ke zpracování</t>
  </si>
  <si>
    <t>Pořizovací cena objektů kanalizace podle orientačních ukazatelů</t>
  </si>
  <si>
    <t>Pořizovací cena objektů ČOV podle orientačních ukazatelů</t>
  </si>
  <si>
    <t>18. Cena pro stočné</t>
  </si>
  <si>
    <t>1. Materiál</t>
  </si>
  <si>
    <t>1.1 Surová voda podzemní + povrchová</t>
  </si>
  <si>
    <t>1.2 Odpadní voda PŘEDANÁ</t>
  </si>
  <si>
    <t>1.3 Chemikálie</t>
  </si>
  <si>
    <t>1.4 Ostatní materiál</t>
  </si>
  <si>
    <t xml:space="preserve">2. Energie </t>
  </si>
  <si>
    <t>2.1 Elektrická energie</t>
  </si>
  <si>
    <t>2.2 Ostatní energie (plyn, pevná a kapalná)</t>
  </si>
  <si>
    <t>3. Mzdy</t>
  </si>
  <si>
    <t>3.1 Přímé mzdy</t>
  </si>
  <si>
    <t>3.2 Ostatní osobní náklady</t>
  </si>
  <si>
    <t>4. Ostatní přímé náklady</t>
  </si>
  <si>
    <t>4.1 Odpisy</t>
  </si>
  <si>
    <t>4.2 Opravy infrastrukturního majetku</t>
  </si>
  <si>
    <t>4.3 Nájem infrastrukturního majetku</t>
  </si>
  <si>
    <t>4.4 Prostředky obnovy infrastrukturního majetku</t>
  </si>
  <si>
    <t>5.1 Poplatky za vypouštění odpadních vod</t>
  </si>
  <si>
    <t>5.2 Ostatní provozní náklady externí</t>
  </si>
  <si>
    <t>5.3 Ostatní provozní náklady ve vlastní režii</t>
  </si>
  <si>
    <t>10. Úplné vlastní náklady</t>
  </si>
  <si>
    <t>A. Hodnota souvisejícího infrastrukturního majetku podle VÚME</t>
  </si>
  <si>
    <t>C. Počet pracovníků</t>
  </si>
  <si>
    <t>J. Pitná nebo odpadní voda převzatá</t>
  </si>
  <si>
    <t>K. Pitná nebo odpadní voda předaná</t>
  </si>
  <si>
    <t>H. Voda srážková fakturovaná</t>
  </si>
  <si>
    <t>11. Jednotkové náklady</t>
  </si>
  <si>
    <t>13. Kalkulační zisk</t>
  </si>
  <si>
    <t xml:space="preserve">14. Podíl zisku na úplných vlastních nákladech </t>
  </si>
  <si>
    <t>15. Podíl ze zisku na rozvoj a obnovu VIM</t>
  </si>
  <si>
    <t xml:space="preserve">Hustota přípojek </t>
  </si>
  <si>
    <t>Množství fakturované odpadní vody včetně vod srážkových</t>
  </si>
  <si>
    <t>Počet připojených obyvatel na  1 přípojku</t>
  </si>
  <si>
    <t>Počet připojených obyvatel na 1 km sítě</t>
  </si>
  <si>
    <t>Množství fakturované odpadní vody včetně vod srážkových na 1 připojeného obyvatele</t>
  </si>
  <si>
    <t>Podíl vyčištěných odpadních na celkem vyprodukovaných OV</t>
  </si>
  <si>
    <t>Podíl nevyhovujících vzorků z kanalizace</t>
  </si>
  <si>
    <t>Podíl nevyhovujících vzorků vypouštěných odpadních vod z ČOV</t>
  </si>
  <si>
    <t>Pořizovací cena objektů kanalizace + ČOV podle orientačních ukazatelů</t>
  </si>
  <si>
    <t>Počet poruch na 1 km stokové sítě</t>
  </si>
  <si>
    <t>Výše minimálních prostředků obnovy VIM</t>
  </si>
  <si>
    <t>Výše prostředků obnovy VIM - oddílný model</t>
  </si>
  <si>
    <t>Výše prostředků obnovy VIM - kombinovaný model</t>
  </si>
  <si>
    <t>Podíl generovaných prostředků na obnovu a rozvoj a hodnoty infrastrukturního majetku</t>
  </si>
  <si>
    <t>Chybějící prostředky obnovy VIM (do minima KOM07)</t>
  </si>
  <si>
    <t>Dostatečná/nedostatečná tvorba prostředků obnovy dle Porovnání</t>
  </si>
  <si>
    <t>Chybějící prostředky obnovy VIM (do minima KOM07)  na 1m³ fakturované odpadní vody vč. vody srážkové</t>
  </si>
  <si>
    <t>Hodnota infrastrukturního majetku na 1m³ fakturované odpadní vody vč. vody srážkové</t>
  </si>
  <si>
    <t>Prostředky obnovy VIM na 1m³ fakturované odpadní vody vč. vody srážkové</t>
  </si>
  <si>
    <t>Množství fakturované odpadní vody včetně vod srážkových na 1 pracovníka</t>
  </si>
  <si>
    <t xml:space="preserve">Počet připojených obyvatel na 1 pracovníka </t>
  </si>
  <si>
    <t>Počet přípojek na 1 pracovníka</t>
  </si>
  <si>
    <t>Mzdové náklady na 1 m³ fakturované odpadní vody (včetně srážkových vod)</t>
  </si>
  <si>
    <t>Stočné celkem</t>
  </si>
  <si>
    <t>Podíl kalkulačního zisku k rozdělení na ÚVN  (bez části na rozvoj a obnovu)</t>
  </si>
  <si>
    <t>Podíl kalkulačníha zisku na stočném celkem</t>
  </si>
  <si>
    <t>Jednotkový kalkulační zisk</t>
  </si>
  <si>
    <t>Nájem k hodnotě infrastrukturního majetku</t>
  </si>
  <si>
    <t>Hodnota infrastrukturního majetku na 1 připojeného obyvatele</t>
  </si>
  <si>
    <t>Teoretická cena pro stočné při pokrytí prostředků obnovy a nulovém zisku - oddílný model</t>
  </si>
  <si>
    <t>Teoretická cena pro stočné při pokrytí prostředků obnovy a nulovém zisku - smíšený model nebo servisní smlouva v oddílném modelu</t>
  </si>
  <si>
    <t>Teoretická cena pro stočné při pokrytí prostředků obnovy a nulovém zisku - kombinovaný model</t>
  </si>
  <si>
    <t>Úplné vlastní náklady na přípojku</t>
  </si>
  <si>
    <t>Operační koeficient</t>
  </si>
  <si>
    <t>Jednotka</t>
  </si>
  <si>
    <t>obyv.</t>
  </si>
  <si>
    <t>km</t>
  </si>
  <si>
    <t>ks</t>
  </si>
  <si>
    <t>tis. m³</t>
  </si>
  <si>
    <t xml:space="preserve">ks </t>
  </si>
  <si>
    <t>Kč/m³</t>
  </si>
  <si>
    <t>t sušiny</t>
  </si>
  <si>
    <t>tis. Kč</t>
  </si>
  <si>
    <t>mil. Kč</t>
  </si>
  <si>
    <t>osob</t>
  </si>
  <si>
    <t>mil. m³</t>
  </si>
  <si>
    <t>%</t>
  </si>
  <si>
    <t>ks/km</t>
  </si>
  <si>
    <t>obyv./příp.</t>
  </si>
  <si>
    <t>obyv./km</t>
  </si>
  <si>
    <t>m³/obyv.</t>
  </si>
  <si>
    <t>tis. Kč</t>
  </si>
  <si>
    <t>tis. m³/prac.</t>
  </si>
  <si>
    <t>obyv./prac.</t>
  </si>
  <si>
    <t>příp./prac.</t>
  </si>
  <si>
    <t>tis. Kč/obyv.</t>
  </si>
  <si>
    <t>Kč/příp.</t>
  </si>
  <si>
    <t>Výpočet/zdroj informace</t>
  </si>
  <si>
    <t>ZK02+ZK03</t>
  </si>
  <si>
    <t>VÚME_KAN/Počet obyvatel připojených na stokovou síť, odvedeno na ČOV</t>
  </si>
  <si>
    <t>VÚME_KAN/Počet obyvatel připojených na stokovou síť, do volných výustí</t>
  </si>
  <si>
    <t>VÚME_KAN/Kanalizační stoky, celková délka (km)</t>
  </si>
  <si>
    <t>VÚME_KAN, Kanalizační přípojky, počet</t>
  </si>
  <si>
    <t xml:space="preserve">VÚPE_KAN/ Odpadní vody vypouštěné stokovou sítí přímo do vodního recipientu </t>
  </si>
  <si>
    <t xml:space="preserve">VÚPE_KAN/ Odpadní vody odvedené stokovou sítí na ČOV </t>
  </si>
  <si>
    <t>VÚPE_KAN/Poruchy na stokové síti - počet</t>
  </si>
  <si>
    <t>VÚPE_KAN/Počet analyzovaných vzorků</t>
  </si>
  <si>
    <t>VÚPE_KAN/Překr. lim. hodnoty "p" ks</t>
  </si>
  <si>
    <t>VÚME_ČOV/počet ks</t>
  </si>
  <si>
    <t>VÚPE_ČOV/Počet analyzovaných vzorků vyp. OV</t>
  </si>
  <si>
    <t>VÚPE_ČOV/Využití a zneškodnění kalu -přímá aplikace</t>
  </si>
  <si>
    <t>VÚPE_ČOV/Využití a zneškodnění kalu -kompostování</t>
  </si>
  <si>
    <t>VÚPE_ČOV/Využití a zneškodnění kalu -skládkování</t>
  </si>
  <si>
    <t>VÚPE_ČOV/Využití a zneškodnění kalu -spalování</t>
  </si>
  <si>
    <t>VÚPE_ČOV/Využití a zneškodnění kalu -rekultivace</t>
  </si>
  <si>
    <t>VÚPE_ČOV/Využití a zneškodnění kalu -převoz do jiné ČOV</t>
  </si>
  <si>
    <t>VÚME_KAN/pořizovací cena objektů - kanál</t>
  </si>
  <si>
    <t>VÚME_ČOV/pořizovací cena objektů - ČOV</t>
  </si>
  <si>
    <t>ZK05/ZK04</t>
  </si>
  <si>
    <t>ZKC59+ZKC60</t>
  </si>
  <si>
    <t>ZK01/ZK05</t>
  </si>
  <si>
    <t>ZK01/ZK04</t>
  </si>
  <si>
    <t>1000000*KV00/ZK01</t>
  </si>
  <si>
    <t>100*ZK09/(ZK09+ZK08)</t>
  </si>
  <si>
    <t>100*ZK12/ZK11</t>
  </si>
  <si>
    <t>100*ZKč25/ZKč24</t>
  </si>
  <si>
    <t>ZK32+ZKč33</t>
  </si>
  <si>
    <t>ZK10/ZK04</t>
  </si>
  <si>
    <t>(ZK32/90)+(ZKč33/40)</t>
  </si>
  <si>
    <t xml:space="preserve">(ZKC49+ZKC48+(když(ZKC62&lt;0;0;KDYŽ(ZKC62&lt;ZKC64;ZKC62;ZKC64))))*1000   </t>
  </si>
  <si>
    <t>(ZKC47+ZKC50+ZKC48+(když(ZKC62&lt;0;ZKC62;KDYŽ(ZKC62&lt;ZKC64;ZKC62;ZKC64))))*1000</t>
  </si>
  <si>
    <t>(ZKC47+ZKC50+ZKC48+ZKC49+(když(ZKC62&lt;0;ZKC62;KDYŽ(ZKC62&lt;ZKC64;ZKC62;ZKC64))))*1000</t>
  </si>
  <si>
    <t>100*KOM08.1 nebo KOM08.2 nebo KOM08.3/KOM00</t>
  </si>
  <si>
    <t>když((KOM07-(KOM08.1 nebo KOM08.2 nebo KOM08.3))&lt;0;0;KOM07-(KOM08.1 nebo KOM08.2 nebo KOM08.3)</t>
  </si>
  <si>
    <t>Dostatečná/nedostatečná tvorba</t>
  </si>
  <si>
    <t>KOM10/(KV00*1000)</t>
  </si>
  <si>
    <t>KOM00/(KV00*1000)</t>
  </si>
  <si>
    <t>(KOM08.1 nebo KOM08.2 nebo KOM08.3)/(ZKC53*1000)</t>
  </si>
  <si>
    <t>1000*KV00/ZKC56</t>
  </si>
  <si>
    <t>ZK01/ZKC56</t>
  </si>
  <si>
    <t>ZK05/ZKC56</t>
  </si>
  <si>
    <t>ZKC43/KV00</t>
  </si>
  <si>
    <t>ZKC34*(KV00*1000)</t>
  </si>
  <si>
    <t>100*(ZKC62-ZKC64)/ZKC54</t>
  </si>
  <si>
    <t>100*(1000*ZKC62)/KE00</t>
  </si>
  <si>
    <t>ZKC62/KV00</t>
  </si>
  <si>
    <t>(1000*ZKC49/KOM00)*100</t>
  </si>
  <si>
    <t>KOM00/ZK01</t>
  </si>
  <si>
    <t>(ZKC54+když((KOM07/1000)&lt;(ZKC48+ZKC49);0;((KOM07/1000)-(ZKC48+ZKC49))))/KV00</t>
  </si>
  <si>
    <t>(ZKC54+když((KOM07/1000)&lt;(ZKC47+ZKC48+ZKC50);0;(KOM07/1000)-(ZKC47+ZKC48+ZKC50))))/KV00</t>
  </si>
  <si>
    <t>(ZKC54+když((KOM07/1000)&lt;(ZKC47+ZKC48+ZKC49+ZKC50));0;(KOM07/1000)-(ZKC47+ZKC48+ZKC49+ZKC50))))/KV00</t>
  </si>
  <si>
    <t>1000 000*ZKC54/ZK05</t>
  </si>
  <si>
    <t>KE00/(ZKC54*1000+KOM10)</t>
  </si>
  <si>
    <t>ZKC52/KV00</t>
  </si>
  <si>
    <t>Pro místo</t>
  </si>
  <si>
    <t>Komunálnost vlastníka</t>
  </si>
  <si>
    <t>Provozovatel a IČO</t>
  </si>
  <si>
    <t>Komunálnost provozovatele</t>
  </si>
  <si>
    <t>Kraj</t>
  </si>
  <si>
    <t>MODEL PROVOZOVÁNÍ</t>
  </si>
  <si>
    <t>SKUPINA VLASTNÍKŮ (dle součtové hodnoty majetku za vyúčtování dle VÚME)</t>
  </si>
  <si>
    <t>Obec Dolany nad Vltavou 00241199</t>
  </si>
  <si>
    <t>1. Vodohospodářská společnost, s.r.o. 47551917</t>
  </si>
  <si>
    <t>KOM18</t>
  </si>
  <si>
    <t>Procento akumulace prostředků obnovy VIM</t>
  </si>
  <si>
    <t>100*KOM00/(90*ZK32+40*ZKč33)</t>
  </si>
  <si>
    <t>SÚC</t>
  </si>
  <si>
    <t>Environmentální</t>
  </si>
  <si>
    <t xml:space="preserve">F. Voda odpadní odváděná fakturovaná - bez vod srážkových </t>
  </si>
  <si>
    <t>Rentabilita nákladů</t>
  </si>
  <si>
    <t>100*(ZKC62+ZKC50)/(ZKC54-ZKC50)</t>
  </si>
  <si>
    <t>Oddílný</t>
  </si>
  <si>
    <t>Dostatečná minimální tvorba</t>
  </si>
  <si>
    <t>Nedostatečná minimální tvorba</t>
  </si>
  <si>
    <t>Příjemce stočného a IČO</t>
  </si>
  <si>
    <t>Vlastník a IČO (upravené fyz. osoby)</t>
  </si>
  <si>
    <t>Číslo Porovnání</t>
  </si>
  <si>
    <t>Nezařazeno do analýzy - důvody vyřazení</t>
  </si>
  <si>
    <t>VÚPE_ČOV/ Počet nevyh. vzorků za rok</t>
  </si>
  <si>
    <t>NE</t>
  </si>
  <si>
    <t>Sociálně únosá cena bez DPH</t>
  </si>
  <si>
    <t>zdroj: MŽP, v případě Porovnání na více krajích je zde cena nejnižší</t>
  </si>
  <si>
    <t>Výše prostředků obnovy VIM - smíšený model nebo servisní smlouva v oddílném modelu</t>
  </si>
  <si>
    <t>Rozdíl Teoretická cena - sociálně únosná cena</t>
  </si>
  <si>
    <t xml:space="preserve">Porovnání (příloha č. 20. vyhlášky 428/2001 Sb.) /stočné </t>
  </si>
  <si>
    <t>Porovnání (příloha č. 20. vyhlášky 428/2001 Sb.)/materiál celkem - voda odpadní - skutečnost</t>
  </si>
  <si>
    <t>Porovnání (příloha č. 20. vyhlášky 428/2001 Sb.)/surová voda podzemní + povrchová - voda pitná - skutečnost</t>
  </si>
  <si>
    <t>Porovnání (příloha č. 20. vyhlášky 428/2001 Sb.)/odpadní voda PŘEDANÁ - voda odpadní - skutečnost</t>
  </si>
  <si>
    <t>Porovnání (příloha č. 20. vyhlášky 428/2001 Sb.)/chemikálie - voda odpadní – skutečnost</t>
  </si>
  <si>
    <t>Porovnání (příloha č. 20. vyhlášky 428/2001 Sb.)/ostatní materiál - voda odpadní – skutečnost</t>
  </si>
  <si>
    <t>Porovnání (příloha č. 20. vyhlášky 428/2001 Sb.)/ energie - voda odpadní – skutečnost</t>
  </si>
  <si>
    <t>Porovnání (příloha č. 20. vyhlášky 428/2001 Sb.)/elektrická energie - voda odpadní – skutečnost</t>
  </si>
  <si>
    <t>Porovnání (příloha č. 20. vyhlášky 428/2001 Sb.)/ostatní energie - voda odpadní – skutečnost</t>
  </si>
  <si>
    <t>Porovnání (příloha č. 20. vyhlášky 428/2001 Sb.)/mzdy - voda odpadní – skutečnost</t>
  </si>
  <si>
    <t>Porovnání (příloha č. 20. vyhlášky 428/2001 Sb.)/přímé mzdy - voda odpadní – skutečnost</t>
  </si>
  <si>
    <t>Porovnání (příloha č. 20. vyhlášky 428/2001 Sb.)/ostatní osobní náklady - voda odpadní - skutečnost</t>
  </si>
  <si>
    <t>Porovnání (příloha č. 20. vyhlášky 428/2001 Sb.)/Ostatní přímé náklady - voda odpadní - skutečnost</t>
  </si>
  <si>
    <t>Porovnání (příloha č. 20. vyhlášky 428/2001 Sb.)/Odpisy - voda odpadní - skutečnost</t>
  </si>
  <si>
    <t>Porovnání (příloha č. 20. vyhlášky 428/2001 Sb.)/opravy infrastrukturního majetku - voda odpadní - skutečnost</t>
  </si>
  <si>
    <t>Porovnání (příloha č. 20. vyhlášky 428/2001 Sb.)/nájem infrastrukturního majetku - voda odpadní - skutečnost</t>
  </si>
  <si>
    <t>Porovnání (příloha č. 20. vyhlášky 428/2001 Sb.)/prostředky obnovy infrastrukturního majetku - voda odpadní - skutečnost</t>
  </si>
  <si>
    <t>Porovnání (příloha č. 20. vyhlášky 428/2001 Sb.)//poplatky za vypouštění odpadních vod</t>
  </si>
  <si>
    <t>Porovnání (příloha č. 20. vyhlášky 428/2001 Sb.)/ostatní provozní náklady externí - voda odpadní - skutečnost</t>
  </si>
  <si>
    <t>Porovnání (příloha č. 20. vyhlášky 428/2001 Sb.)/ostatní provozní náklady ve vlastní režii - voda odpadní - skutečnost</t>
  </si>
  <si>
    <t>Porovnání (příloha č. 20. vyhlášky 428/2001 Sb.)/úplné vlastní náklady</t>
  </si>
  <si>
    <t>Porovnání (příloha č. 20. vyhlášky 428/2001 Sb.)/hodnota souvisejícího infrastrukturního majetku podle VÚME</t>
  </si>
  <si>
    <t>Porovnání (příloha č. 20. vyhlášky 428/2001 Sb.)/počet pracovníků - voda odpadní - skutečnost</t>
  </si>
  <si>
    <t>Porovnání (příloha č. 20. vyhlášky 428/2001 Sb.) /Pitná nebo odpadní voda převzatá</t>
  </si>
  <si>
    <t>Porovnání (příloha č. 20. vyhlášky 428/2001 Sb.) /Pitná nebo odpadní voda předaná</t>
  </si>
  <si>
    <t>Porovnání (příloha č. 20. vyhlášky 428/2001 Sb.)/Voda odváděná fakturovaná – používaná pro ukazatele vycházející z hodnot porovnání</t>
  </si>
  <si>
    <t>Porovnání (příloha č. 20. vyhlášky 428/2001 Sb.)/Voda srážková fakturovaná</t>
  </si>
  <si>
    <t>Porovnání (příloha č. 20. vyhlášky 428/2001 Sb.)/Kalkulační zisk - voda odpadní - skutečnost</t>
  </si>
  <si>
    <t>Porovnání (příloha č. 20. vyhlášky 428/2001 Sb.)/podíl z úplných vlastních nákladů - voda odpadní - skutečnost</t>
  </si>
  <si>
    <t>Porovnání (příloha č. 20. vyhlášky 428/2001 Sb.)/z kalkulačního zisku na rozvoj a obnovu infrastruktury - voda odpadní - skutečnost</t>
  </si>
  <si>
    <t>Porovnání (příloha č. 20. vyhlášky 428/2001 Sb.)/prostředky obnovy infrastrukturního majetku – Tvorba celkem od roku 2009</t>
  </si>
  <si>
    <t>Porovnání (příloha č. 20. vyhlášky 428/2001 Sb.)/prostředky obnovy infrastrukturního majetku – Čerpání celkem od roku 2009</t>
  </si>
  <si>
    <t>Porovnání (příloha č. 20. vyhlášky 428/2001 Sb.)/prostředky obnovy infrastrukturního majetku – Čerpání za rok XXXX Kan.</t>
  </si>
  <si>
    <t>VLASTNICKÝ BENCHMARKING</t>
  </si>
  <si>
    <t>PROVOZOVATELSKÝ BENCHMARKING</t>
  </si>
  <si>
    <t xml:space="preserve">Překročení sociálně únosné ceny Teoretickou cenou </t>
  </si>
  <si>
    <t xml:space="preserve">10. Úplné vlastní náklady </t>
  </si>
  <si>
    <r>
      <t xml:space="preserve">Porovnání </t>
    </r>
    <r>
      <rPr>
        <b/>
        <sz val="10"/>
        <color theme="1"/>
        <rFont val="Calibri Light"/>
        <family val="2"/>
        <charset val="238"/>
      </rPr>
      <t>sloupec Kalkulace</t>
    </r>
    <r>
      <rPr>
        <sz val="10"/>
        <color theme="1"/>
        <rFont val="Calibri Light"/>
        <family val="2"/>
        <charset val="238"/>
      </rPr>
      <t xml:space="preserve"> (příloha č. 20. vyhlášky 428/2001 Sb.)/úplné vlastní náklady</t>
    </r>
  </si>
  <si>
    <t xml:space="preserve"> </t>
  </si>
  <si>
    <r>
      <t xml:space="preserve">Porovnání </t>
    </r>
    <r>
      <rPr>
        <b/>
        <sz val="10"/>
        <rFont val="Calibri Light"/>
        <family val="2"/>
        <charset val="238"/>
        <scheme val="major"/>
      </rPr>
      <t xml:space="preserve">sloupec Kalkulace </t>
    </r>
    <r>
      <rPr>
        <sz val="10"/>
        <rFont val="Calibri Light"/>
        <family val="2"/>
        <charset val="238"/>
        <scheme val="major"/>
      </rPr>
      <t>(příloha č. 20. vyhlášky 428/2001 Sb.)/kalkulační zisky</t>
    </r>
  </si>
  <si>
    <t xml:space="preserve">  </t>
  </si>
  <si>
    <r>
      <t xml:space="preserve">Porovnání </t>
    </r>
    <r>
      <rPr>
        <b/>
        <sz val="10"/>
        <color theme="1"/>
        <rFont val="Calibri Light"/>
        <family val="2"/>
        <charset val="238"/>
      </rPr>
      <t>sloupec Kalkulace</t>
    </r>
    <r>
      <rPr>
        <sz val="10"/>
        <color theme="1"/>
        <rFont val="Calibri Light"/>
        <family val="2"/>
        <charset val="238"/>
      </rPr>
      <t xml:space="preserve"> (příloha č. 20. vyhlášky 428/2001 Sb.)/voda odpadní fakturovaná odpadní bez vod srážkových + voda srážková fakturovaná</t>
    </r>
  </si>
  <si>
    <t xml:space="preserve">   </t>
  </si>
  <si>
    <t>5.2 Ostatní provozní náklady externí na 1 m³ fakturované odpadní vody (včetně srážkových vod)</t>
  </si>
  <si>
    <t>Chybné vykazování dat</t>
  </si>
  <si>
    <t>Anomálie</t>
  </si>
  <si>
    <t>OKF &lt; 1</t>
  </si>
  <si>
    <t xml:space="preserve">Chybné vykazování dat </t>
  </si>
  <si>
    <t xml:space="preserve">Anomálie </t>
  </si>
  <si>
    <t>Dolany nad Vltavou</t>
  </si>
  <si>
    <t>Mč Praha Lipence</t>
  </si>
  <si>
    <t>Mč Praha Př. Kopanina</t>
  </si>
  <si>
    <t>Statenice</t>
  </si>
  <si>
    <t>Tuchoměřice, Kněževes</t>
  </si>
  <si>
    <t>Úholičky</t>
  </si>
  <si>
    <t>Čelákovice</t>
  </si>
  <si>
    <t>Český Brod</t>
  </si>
  <si>
    <t>Dobřejovice</t>
  </si>
  <si>
    <t>Dolní Břežany</t>
  </si>
  <si>
    <t>Dublovice</t>
  </si>
  <si>
    <t>Herink</t>
  </si>
  <si>
    <t>Jesenice</t>
  </si>
  <si>
    <t>Klučenice</t>
  </si>
  <si>
    <t>Kosova Hora</t>
  </si>
  <si>
    <t>Křenice</t>
  </si>
  <si>
    <t>Mníšek pod Brdy</t>
  </si>
  <si>
    <t>Mochov</t>
  </si>
  <si>
    <t>Mukařov</t>
  </si>
  <si>
    <t>Ohrobec</t>
  </si>
  <si>
    <t>Petrovice</t>
  </si>
  <si>
    <t>Příbram</t>
  </si>
  <si>
    <t>Říčany</t>
  </si>
  <si>
    <t>Sedlčany</t>
  </si>
  <si>
    <t>Svazek obcí Příbram</t>
  </si>
  <si>
    <t>Zlatníky</t>
  </si>
  <si>
    <t>Zvírotice</t>
  </si>
  <si>
    <t>Otvovice</t>
  </si>
  <si>
    <t>Adamov</t>
  </si>
  <si>
    <t>průmyslový areál Luhov</t>
  </si>
  <si>
    <t>Průmyslový areál 0288, Slavičín</t>
  </si>
  <si>
    <t>Kunovice</t>
  </si>
  <si>
    <t>ČOV Prosečnice</t>
  </si>
  <si>
    <t>Císařská studánka a Dřížná</t>
  </si>
  <si>
    <t>Dobruška a obce</t>
  </si>
  <si>
    <t>Kostelec a Tutleky</t>
  </si>
  <si>
    <t>Křivina</t>
  </si>
  <si>
    <t>Obecní voda</t>
  </si>
  <si>
    <t>Rychnov a obce</t>
  </si>
  <si>
    <t>Tichá Orlice</t>
  </si>
  <si>
    <t>Záměl</t>
  </si>
  <si>
    <t xml:space="preserve">Vatín </t>
  </si>
  <si>
    <t>Dočekale</t>
  </si>
  <si>
    <t>Kosoř</t>
  </si>
  <si>
    <t>Líšnice</t>
  </si>
  <si>
    <t>Ořech</t>
  </si>
  <si>
    <t>Svinaře</t>
  </si>
  <si>
    <t>Všenory</t>
  </si>
  <si>
    <t>Běšiny</t>
  </si>
  <si>
    <t>Červené Poříčí</t>
  </si>
  <si>
    <t>Manětín</t>
  </si>
  <si>
    <t>Mezihoří</t>
  </si>
  <si>
    <t>Nalžovské Hory</t>
  </si>
  <si>
    <t>Rejštejn</t>
  </si>
  <si>
    <t>Knínice</t>
  </si>
  <si>
    <t>Lutín</t>
  </si>
  <si>
    <t>Komorní Hrádek</t>
  </si>
  <si>
    <t>Kanalizace Balónový hotel Radešín</t>
  </si>
  <si>
    <t>Hřivno</t>
  </si>
  <si>
    <t>Chotětov</t>
  </si>
  <si>
    <t>Tachov</t>
  </si>
  <si>
    <t>Zdětín</t>
  </si>
  <si>
    <t>Bekaert Petrovice s.r.o.</t>
  </si>
  <si>
    <t>Zdiby</t>
  </si>
  <si>
    <t>rd bobrava</t>
  </si>
  <si>
    <t>Město Kuřim</t>
  </si>
  <si>
    <t>Město Modřice</t>
  </si>
  <si>
    <t>Městys Štěpánov nad Svratkou</t>
  </si>
  <si>
    <t>Obec Česká</t>
  </si>
  <si>
    <t>Obec Moutnice</t>
  </si>
  <si>
    <t>Obec Švařec</t>
  </si>
  <si>
    <t>Obec Želešice</t>
  </si>
  <si>
    <t>Statutární město Brno</t>
  </si>
  <si>
    <t>Břežany</t>
  </si>
  <si>
    <t>Hrabyně - kanalizace CP Engineering, s.r.o., provozně související kan.</t>
  </si>
  <si>
    <t>Průmyslový park</t>
  </si>
  <si>
    <t>Hrabyně</t>
  </si>
  <si>
    <t>Olbramovice 1-6/2019 + Olbramovice 7-12/2019</t>
  </si>
  <si>
    <t>Votice</t>
  </si>
  <si>
    <t>Vítkovice v Krkonoších</t>
  </si>
  <si>
    <t>Barum</t>
  </si>
  <si>
    <t>Cerekvice nad Bystřicí</t>
  </si>
  <si>
    <t>Hněvice</t>
  </si>
  <si>
    <t>ČOV Zadov</t>
  </si>
  <si>
    <t>Česká Skalice</t>
  </si>
  <si>
    <t>Velký Třebešov</t>
  </si>
  <si>
    <t>AVALON</t>
  </si>
  <si>
    <t>Bavorov</t>
  </si>
  <si>
    <t>Bělčice</t>
  </si>
  <si>
    <t>Bernartice</t>
  </si>
  <si>
    <t>Besednice</t>
  </si>
  <si>
    <t>Blatná</t>
  </si>
  <si>
    <t>Blažejov</t>
  </si>
  <si>
    <t>Blovice</t>
  </si>
  <si>
    <t>Bohumilice</t>
  </si>
  <si>
    <t>Borek</t>
  </si>
  <si>
    <t>Borová Lada</t>
  </si>
  <si>
    <t>Borovany</t>
  </si>
  <si>
    <t>Boršov nad Vltavou</t>
  </si>
  <si>
    <t>Bujanov</t>
  </si>
  <si>
    <t>Čejetice</t>
  </si>
  <si>
    <t>Černá v Pošumaví</t>
  </si>
  <si>
    <t>Černošín</t>
  </si>
  <si>
    <t>Česká Bříza</t>
  </si>
  <si>
    <t>České Budějovice</t>
  </si>
  <si>
    <t>České Velenice</t>
  </si>
  <si>
    <t>Český Krumlov</t>
  </si>
  <si>
    <t>Čestice</t>
  </si>
  <si>
    <t>Čížová</t>
  </si>
  <si>
    <t>Dačice</t>
  </si>
  <si>
    <t>DEVELOP - start, s.r.o.</t>
  </si>
  <si>
    <t>Dobrá Voda</t>
  </si>
  <si>
    <t>Dobřany</t>
  </si>
  <si>
    <t>Dolní Dvořiště</t>
  </si>
  <si>
    <t>Dolní Lukavice</t>
  </si>
  <si>
    <t>Doubravice - stočné</t>
  </si>
  <si>
    <t>Dráchov</t>
  </si>
  <si>
    <t>Dražice</t>
  </si>
  <si>
    <t>DSO Novosedly nad Nežárkou</t>
  </si>
  <si>
    <t>Dubičné</t>
  </si>
  <si>
    <t>Dubné</t>
  </si>
  <si>
    <t>Dýšina</t>
  </si>
  <si>
    <t>Frymburk</t>
  </si>
  <si>
    <t>Globus</t>
  </si>
  <si>
    <t xml:space="preserve">Heřmaň - stočné </t>
  </si>
  <si>
    <t>Hlavatce</t>
  </si>
  <si>
    <t>Hlincova Hora</t>
  </si>
  <si>
    <t>Hluboká nad Vltavou</t>
  </si>
  <si>
    <t>Holubov</t>
  </si>
  <si>
    <t>Homole</t>
  </si>
  <si>
    <t>Horažďovice</t>
  </si>
  <si>
    <t>Horní Dvořiště</t>
  </si>
  <si>
    <t>Horní Planá</t>
  </si>
  <si>
    <t>Horní Poříčí</t>
  </si>
  <si>
    <t>Horní Stropnice</t>
  </si>
  <si>
    <t>Horušany</t>
  </si>
  <si>
    <t>Hořice na Šumavě</t>
  </si>
  <si>
    <t>Hosín</t>
  </si>
  <si>
    <t>Hůry</t>
  </si>
  <si>
    <t>Husinec</t>
  </si>
  <si>
    <t>Chanovice</t>
  </si>
  <si>
    <t>Chelčice</t>
  </si>
  <si>
    <t>Chlumčany</t>
  </si>
  <si>
    <t>Chotěšov</t>
  </si>
  <si>
    <t>Chotýčany - stočné</t>
  </si>
  <si>
    <t>Choustník</t>
  </si>
  <si>
    <t>Chvalovice</t>
  </si>
  <si>
    <t>Chvalšiny</t>
  </si>
  <si>
    <t>Janovice nad Úhlavou</t>
  </si>
  <si>
    <t>Jarošov nad Nežárkou</t>
  </si>
  <si>
    <t>Jindřichův Hradec</t>
  </si>
  <si>
    <t>Jistebnice</t>
  </si>
  <si>
    <t>Jistebnice - Božejovice</t>
  </si>
  <si>
    <t>Jivno</t>
  </si>
  <si>
    <t>Kamenný Újezd</t>
  </si>
  <si>
    <t>Kaplice</t>
  </si>
  <si>
    <t>Kardašova Řečice</t>
  </si>
  <si>
    <t>Katovice</t>
  </si>
  <si>
    <t>Klec</t>
  </si>
  <si>
    <t>Kolinec</t>
  </si>
  <si>
    <t>Košice</t>
  </si>
  <si>
    <t>Kunžak</t>
  </si>
  <si>
    <t>Kyšice</t>
  </si>
  <si>
    <t>Ledenice</t>
  </si>
  <si>
    <t>Lenora</t>
  </si>
  <si>
    <t>Lhenice</t>
  </si>
  <si>
    <t>Libníč</t>
  </si>
  <si>
    <t>Líně</t>
  </si>
  <si>
    <t>Lipí</t>
  </si>
  <si>
    <t>Lipno nad Vltavou</t>
  </si>
  <si>
    <t>Lišov</t>
  </si>
  <si>
    <t>Líšťany</t>
  </si>
  <si>
    <t>Litvínovice</t>
  </si>
  <si>
    <t>Ločenice</t>
  </si>
  <si>
    <t>Lomnice nad Lužnicí</t>
  </si>
  <si>
    <t>Losiná</t>
  </si>
  <si>
    <t>Loučovice</t>
  </si>
  <si>
    <t>Lužany</t>
  </si>
  <si>
    <t>Lužnice</t>
  </si>
  <si>
    <t>Majdalena</t>
  </si>
  <si>
    <t>Malšice</t>
  </si>
  <si>
    <t>Merklín</t>
  </si>
  <si>
    <t>Městys Křemže</t>
  </si>
  <si>
    <t>Milevsko</t>
  </si>
  <si>
    <t>Mirkovice</t>
  </si>
  <si>
    <t>Mirotice</t>
  </si>
  <si>
    <t>Mirovice</t>
  </si>
  <si>
    <t>Mydlovary</t>
  </si>
  <si>
    <t>Nákří</t>
  </si>
  <si>
    <t>Němčice</t>
  </si>
  <si>
    <t>Nesměň</t>
  </si>
  <si>
    <t>Netolice</t>
  </si>
  <si>
    <t>Netřebice</t>
  </si>
  <si>
    <t>Nová Bystřice</t>
  </si>
  <si>
    <t>Nová Včelnice</t>
  </si>
  <si>
    <t>Nová Ves - stočné</t>
  </si>
  <si>
    <t>Nová Ves (Pl)</t>
  </si>
  <si>
    <t>Nová Ves nad Lužnicí</t>
  </si>
  <si>
    <t>Nové Hrady</t>
  </si>
  <si>
    <t>Nýrsko</t>
  </si>
  <si>
    <t>Olešnice</t>
  </si>
  <si>
    <t>Olešník</t>
  </si>
  <si>
    <t>Opařany</t>
  </si>
  <si>
    <t>Písečné</t>
  </si>
  <si>
    <t>Písek</t>
  </si>
  <si>
    <t>Pohorská Ves</t>
  </si>
  <si>
    <t>Popelín kanál</t>
  </si>
  <si>
    <t>Prachatice</t>
  </si>
  <si>
    <t>Protivín</t>
  </si>
  <si>
    <t>Přední Výtoň</t>
  </si>
  <si>
    <t>Přeštice</t>
  </si>
  <si>
    <t>Přísečná kanál</t>
  </si>
  <si>
    <t>Radomyšl stočné</t>
  </si>
  <si>
    <t>Radomyšl stočné MČ</t>
  </si>
  <si>
    <t>Rodvínov</t>
  </si>
  <si>
    <t>Rodvínov - Jindřiš</t>
  </si>
  <si>
    <t>Roudná</t>
  </si>
  <si>
    <t>Rudolfov</t>
  </si>
  <si>
    <t>Řepice</t>
  </si>
  <si>
    <t>Římov</t>
  </si>
  <si>
    <t>Řípec</t>
  </si>
  <si>
    <t>Sedlec</t>
  </si>
  <si>
    <t>Sedlečko u Soběslavě</t>
  </si>
  <si>
    <t>Sedlice</t>
  </si>
  <si>
    <t>Slavonice</t>
  </si>
  <si>
    <t>Soběkury</t>
  </si>
  <si>
    <t>Soběslav</t>
  </si>
  <si>
    <t>SOŠE Hluboká nad Vltavou</t>
  </si>
  <si>
    <t>Správa Železnic</t>
  </si>
  <si>
    <t>Srnín</t>
  </si>
  <si>
    <t>Srubec</t>
  </si>
  <si>
    <t>Stádlec</t>
  </si>
  <si>
    <t>Staňkov</t>
  </si>
  <si>
    <t>Staré Hodějovice</t>
  </si>
  <si>
    <t>STING CZ</t>
  </si>
  <si>
    <t>Strážov</t>
  </si>
  <si>
    <t>Strunkovice nad Blanicí</t>
  </si>
  <si>
    <t>Střelské Hoštice</t>
  </si>
  <si>
    <t>Stříbřec</t>
  </si>
  <si>
    <t>Střítež</t>
  </si>
  <si>
    <t>Studená</t>
  </si>
  <si>
    <t>Suchdol nad Lužnicí</t>
  </si>
  <si>
    <t>Sun and Snow</t>
  </si>
  <si>
    <t>Sušice</t>
  </si>
  <si>
    <t>Svatý Jan nad Malší</t>
  </si>
  <si>
    <t>Svéradice</t>
  </si>
  <si>
    <t>Šťáhlavy</t>
  </si>
  <si>
    <t>Trhové Sviny</t>
  </si>
  <si>
    <t>Tučapy</t>
  </si>
  <si>
    <t>Úsilné</t>
  </si>
  <si>
    <t>Vacov</t>
  </si>
  <si>
    <t>Včelná</t>
  </si>
  <si>
    <t>Velešín</t>
  </si>
  <si>
    <t>Velká Chmelná</t>
  </si>
  <si>
    <t>Veselí nad Lužnicí</t>
  </si>
  <si>
    <t>Větřní</t>
  </si>
  <si>
    <t>Vidov</t>
  </si>
  <si>
    <t>Vimperk</t>
  </si>
  <si>
    <t>Vodňany</t>
  </si>
  <si>
    <t>Volary</t>
  </si>
  <si>
    <t>Vrábče</t>
  </si>
  <si>
    <t>Vráto</t>
  </si>
  <si>
    <t>VST</t>
  </si>
  <si>
    <t>Vstiš</t>
  </si>
  <si>
    <t>Všemyslice</t>
  </si>
  <si>
    <t>Vyšší Brod</t>
  </si>
  <si>
    <t>Záchlumí</t>
  </si>
  <si>
    <t>Zbůch</t>
  </si>
  <si>
    <t>Zliv</t>
  </si>
  <si>
    <t>Zlukov</t>
  </si>
  <si>
    <t>Žabovřesky</t>
  </si>
  <si>
    <t>Žár</t>
  </si>
  <si>
    <t>Želeč</t>
  </si>
  <si>
    <t>Žirovnice</t>
  </si>
  <si>
    <t>Ostrava</t>
  </si>
  <si>
    <t>ČOV a kanalizace Fryšava</t>
  </si>
  <si>
    <t>Radešínská Svratka</t>
  </si>
  <si>
    <t>Vilémov u Šluknova</t>
  </si>
  <si>
    <t>Hradec nad Moravicí, Branka u Opavy</t>
  </si>
  <si>
    <t>Drásov</t>
  </si>
  <si>
    <t>Stěžery</t>
  </si>
  <si>
    <t>Strachotín</t>
  </si>
  <si>
    <t>Hroznová Lhota</t>
  </si>
  <si>
    <t>Horní Dubňany</t>
  </si>
  <si>
    <t>Dahlhausen Kuřim</t>
  </si>
  <si>
    <t>Stráž pod Ralskem (srážková voda)</t>
  </si>
  <si>
    <t>Stráž pod Ralskem (vodné a stočné)</t>
  </si>
  <si>
    <t>Kanalizace Lískovec</t>
  </si>
  <si>
    <t>Dolní Kounice, Mělčany</t>
  </si>
  <si>
    <t>Kanalizace a ČOV Chuderov - lokalita 1a2</t>
  </si>
  <si>
    <t>Kanalizace a ČOV Chuderov - lokalita 3a4</t>
  </si>
  <si>
    <t>Kanalizace a ČOV Jeřmanice</t>
  </si>
  <si>
    <t>Kanalizace a ČOV Petrovice</t>
  </si>
  <si>
    <t>Kanalizace a ČOV Tašov</t>
  </si>
  <si>
    <t>Kanalizace a ČOV Velké Chvojno</t>
  </si>
  <si>
    <t>Brada - Rybníček a Kbelnice</t>
  </si>
  <si>
    <t>Domašovsko</t>
  </si>
  <si>
    <t>DSO Hrušky-Týnec</t>
  </si>
  <si>
    <t>Obce v působnosti DSO</t>
  </si>
  <si>
    <t>Jaroslavice, Hrádek, Dyjákovice</t>
  </si>
  <si>
    <t>Řisuty</t>
  </si>
  <si>
    <t>Uhřičice</t>
  </si>
  <si>
    <t>Pavlov-Milovice</t>
  </si>
  <si>
    <t>Horní a Prostřední Bečva</t>
  </si>
  <si>
    <t>Zlatá - Sídliště I.</t>
  </si>
  <si>
    <t>Domov Hvězda</t>
  </si>
  <si>
    <t>Zběšičky</t>
  </si>
  <si>
    <t>Kůsov</t>
  </si>
  <si>
    <t>DPS Světlo</t>
  </si>
  <si>
    <t>DSO Dyjákovičky-Chvalovice</t>
  </si>
  <si>
    <t>Hostěradice</t>
  </si>
  <si>
    <t>Šaratice</t>
  </si>
  <si>
    <t>Strachotice, Slup</t>
  </si>
  <si>
    <t>DSO Věstonice-likvidace odpadních vod</t>
  </si>
  <si>
    <t>Vidče - Střítež</t>
  </si>
  <si>
    <t>Vodné a stočné Řevnice</t>
  </si>
  <si>
    <t>Myslinka</t>
  </si>
  <si>
    <t>Dětmarovice</t>
  </si>
  <si>
    <t>Trnávka</t>
  </si>
  <si>
    <t>040 Krakovany</t>
  </si>
  <si>
    <t>080 Suchdol</t>
  </si>
  <si>
    <t>140 Ždánice</t>
  </si>
  <si>
    <t>150 Zásmuky</t>
  </si>
  <si>
    <t>180 Kostelec nad Černými Lesy</t>
  </si>
  <si>
    <t>230 Polepy</t>
  </si>
  <si>
    <t>270 Kolín</t>
  </si>
  <si>
    <t>290 Červené Pečky</t>
  </si>
  <si>
    <t>300 Plaňany</t>
  </si>
  <si>
    <t>310 Ratboř</t>
  </si>
  <si>
    <t>320 Velim</t>
  </si>
  <si>
    <t>330 Strančice</t>
  </si>
  <si>
    <t>350 Chotutice</t>
  </si>
  <si>
    <t>370 Tři Dvory</t>
  </si>
  <si>
    <t>380 Kořenice</t>
  </si>
  <si>
    <t>390 Pašinka</t>
  </si>
  <si>
    <t>420 Hlízov + 430 Nebovidy</t>
  </si>
  <si>
    <t>490 Bohumil</t>
  </si>
  <si>
    <t>510 Volárna</t>
  </si>
  <si>
    <t>710 Škvorec - stočné</t>
  </si>
  <si>
    <t>720 Tuklaty</t>
  </si>
  <si>
    <t>Prmyslový areál</t>
  </si>
  <si>
    <t>Nad Rybníkem</t>
  </si>
  <si>
    <t>EVE Domašín - Bruk</t>
  </si>
  <si>
    <t>Kašperské hory</t>
  </si>
  <si>
    <t>Tehov - Hačálka</t>
  </si>
  <si>
    <t>Chropyně</t>
  </si>
  <si>
    <t>Batelov</t>
  </si>
  <si>
    <t>Framaka,s.r.o.</t>
  </si>
  <si>
    <t>Frýdlant</t>
  </si>
  <si>
    <t>Barchov 1</t>
  </si>
  <si>
    <t>GZ Media Loděnice</t>
  </si>
  <si>
    <t>Vřesina, lokalita u koupalště</t>
  </si>
  <si>
    <t>Cheb - Dolní Dvory</t>
  </si>
  <si>
    <t>Chebsko - regionální cena</t>
  </si>
  <si>
    <t>Babylon</t>
  </si>
  <si>
    <t>Bělá nad Radbuzou</t>
  </si>
  <si>
    <t>Blížejov</t>
  </si>
  <si>
    <t>Bořice</t>
  </si>
  <si>
    <t>Čermná</t>
  </si>
  <si>
    <t>Česká Kubice</t>
  </si>
  <si>
    <t>Domažlice</t>
  </si>
  <si>
    <t>Holýšov</t>
  </si>
  <si>
    <t>Horšovský Týn</t>
  </si>
  <si>
    <t>Hostouň</t>
  </si>
  <si>
    <t>Chodská Lhota</t>
  </si>
  <si>
    <t>Koloveč</t>
  </si>
  <si>
    <t>Meclov</t>
  </si>
  <si>
    <t>Mrákov</t>
  </si>
  <si>
    <t>Poběžovice</t>
  </si>
  <si>
    <t>Město Chýnov</t>
  </si>
  <si>
    <t>Kaliště</t>
  </si>
  <si>
    <t>Zvánovice</t>
  </si>
  <si>
    <t>Dvorce</t>
  </si>
  <si>
    <t>Nupaky</t>
  </si>
  <si>
    <t>Brodek u Konice vodovod, ČOV kanalizace</t>
  </si>
  <si>
    <t>Dřevnovice kanalizace</t>
  </si>
  <si>
    <t>Kanalizace a ČOV Buková</t>
  </si>
  <si>
    <t>Kanalizace a ČOV Hrdibořice</t>
  </si>
  <si>
    <t>Kanalizace a ČOV Vysočany</t>
  </si>
  <si>
    <t>Kanalizace Mostkovice</t>
  </si>
  <si>
    <t>Studnice vodovod, kanalizace</t>
  </si>
  <si>
    <t>Tištín kanalizace</t>
  </si>
  <si>
    <t>Víceměřice ČOV a kanalizace</t>
  </si>
  <si>
    <t>Odlochovice</t>
  </si>
  <si>
    <t>Kostelec ČOV odpadní voda převzatá</t>
  </si>
  <si>
    <t>Kostelec u Stříbra</t>
  </si>
  <si>
    <t>Ostrov u Stříbra</t>
  </si>
  <si>
    <t>Jihlava - 1.1.-30.6.2019 + Jihlava 1.7.-.31.12.2019</t>
  </si>
  <si>
    <t>Obec Ruda</t>
  </si>
  <si>
    <t>Borovy</t>
  </si>
  <si>
    <t>Dnešice</t>
  </si>
  <si>
    <t>Horšice</t>
  </si>
  <si>
    <t>Chlumy</t>
  </si>
  <si>
    <t>Kařez</t>
  </si>
  <si>
    <t>Kasejovice</t>
  </si>
  <si>
    <t>Letiny</t>
  </si>
  <si>
    <t>Letkov</t>
  </si>
  <si>
    <t>Nebílovy</t>
  </si>
  <si>
    <t>Nepomuk</t>
  </si>
  <si>
    <t>Nezvěstice</t>
  </si>
  <si>
    <t>Příchovice</t>
  </si>
  <si>
    <t>Sedlec TSS</t>
  </si>
  <si>
    <t>Štěnovický Borek</t>
  </si>
  <si>
    <t>Zdemyslice</t>
  </si>
  <si>
    <t>Kanalizace a ČOV Byšice</t>
  </si>
  <si>
    <t>vodovod a ĆOV areál TPH</t>
  </si>
  <si>
    <t>Kraslice</t>
  </si>
  <si>
    <t>Zelená hora, Tisová</t>
  </si>
  <si>
    <t>Slavičín_Hrádek</t>
  </si>
  <si>
    <t>Solidární cena</t>
  </si>
  <si>
    <t>Brno, areál KRÁLOVOPOLSKÁ, a.s.</t>
  </si>
  <si>
    <t>Krnov</t>
  </si>
  <si>
    <t>Velemín</t>
  </si>
  <si>
    <t>Jažlovice průmyslová zóna</t>
  </si>
  <si>
    <t xml:space="preserve">Kunčice pod Ondřejníkem </t>
  </si>
  <si>
    <t>Letiště Praha</t>
  </si>
  <si>
    <t>Hodějice</t>
  </si>
  <si>
    <t>Přelouč</t>
  </si>
  <si>
    <t>Lužice</t>
  </si>
  <si>
    <t>Dvory nad Lužnicí a Halámky</t>
  </si>
  <si>
    <t>Kanalizace Šenov- JIH</t>
  </si>
  <si>
    <t>Kanalizace Šenov Sever - rozšíření kanaliazační sítě</t>
  </si>
  <si>
    <t>Vodovod Šenov-Lapačka a Alejský dvůr - kanalizační stoky</t>
  </si>
  <si>
    <t>Uherské Hradiště</t>
  </si>
  <si>
    <t>Kanalizace v místních částech Města Bílovec</t>
  </si>
  <si>
    <t>Blansko-Lažánky</t>
  </si>
  <si>
    <t>Blansko-Olešná</t>
  </si>
  <si>
    <t>Bohumín</t>
  </si>
  <si>
    <t>Bojkovice</t>
  </si>
  <si>
    <t>Holostřevy a Damnov</t>
  </si>
  <si>
    <t>Město Brtnice</t>
  </si>
  <si>
    <t>Bučovice</t>
  </si>
  <si>
    <t>Bílavsko</t>
  </si>
  <si>
    <t>Černošice</t>
  </si>
  <si>
    <t>Černovice,Benešov,Dobešov,Vlkosovice,Střítež,Svatava, Vackov</t>
  </si>
  <si>
    <t>Červená Řečice,Těchoraz,Zmišovice,Popelištná</t>
  </si>
  <si>
    <t>Popelištná</t>
  </si>
  <si>
    <t>Těchoraz,Zmišovice</t>
  </si>
  <si>
    <t>Horní Žukov</t>
  </si>
  <si>
    <t>Deštná</t>
  </si>
  <si>
    <t>Zábřeh u Hlučína</t>
  </si>
  <si>
    <t>Dolní Bousov</t>
  </si>
  <si>
    <t>Jednotná kanalizace Kopaná</t>
  </si>
  <si>
    <t>Kanalizace Opavská, Polní, Lukavec, Děrné, Jestřábí</t>
  </si>
  <si>
    <t>Hartmanice</t>
  </si>
  <si>
    <t>Horní Cerekev</t>
  </si>
  <si>
    <t>Horní Jiřetín</t>
  </si>
  <si>
    <t>Žimrovice</t>
  </si>
  <si>
    <t>Valšovice, Středolesí</t>
  </si>
  <si>
    <t>Hněvkovice,Petrovice,Plačkov,Světlice,Krasoňov</t>
  </si>
  <si>
    <t>Humpolec,Vilémov,Rozkoš,Hněvkovice,Petrovice,Plačkov,Světlice,Svět.Dvůr</t>
  </si>
  <si>
    <t>Jablonec nad Jizerou</t>
  </si>
  <si>
    <t>Malák</t>
  </si>
  <si>
    <t>Javorník a Bílý Potok</t>
  </si>
  <si>
    <t>Jistebnice - Makov, Vlásenice</t>
  </si>
  <si>
    <t>Jistebnice - Stružinec, Křivošín</t>
  </si>
  <si>
    <t>Kamenice, Gabrielka,Vodná,Antonka,Pravíkov</t>
  </si>
  <si>
    <t>Vodná</t>
  </si>
  <si>
    <t>Klatovy - stoková síť VKV</t>
  </si>
  <si>
    <t>Klimkovice</t>
  </si>
  <si>
    <t>Klobouky u Brna</t>
  </si>
  <si>
    <t>Kožlany</t>
  </si>
  <si>
    <t>Jednotná kanalizace</t>
  </si>
  <si>
    <t>Splašková kanalizace</t>
  </si>
  <si>
    <t>Kunštát + Zbraslavec</t>
  </si>
  <si>
    <t>kanál a ČOV Liběchov</t>
  </si>
  <si>
    <t>kanalizace ND, Podhoří, Loučka a Trnávka</t>
  </si>
  <si>
    <t>Luby - novákanalizace</t>
  </si>
  <si>
    <t>Měčín</t>
  </si>
  <si>
    <t>Místní část Veselá</t>
  </si>
  <si>
    <t>Nasavrky</t>
  </si>
  <si>
    <t>Nejdek</t>
  </si>
  <si>
    <t xml:space="preserve">Kanalizace VV, ČOV Kojetín </t>
  </si>
  <si>
    <t>Nový Knín</t>
  </si>
  <si>
    <t>Bedřichov,Jetřichovec,Velká Rovná,Zhoř</t>
  </si>
  <si>
    <t>Pacov,Roučkovice</t>
  </si>
  <si>
    <t>Pelhřimov-obce-S-1.1.-31.3.2019 + Pelhřimov-obce-S-1.4.-31.12.2019</t>
  </si>
  <si>
    <t>Pelhřimov-S-1.1.-31.3.2019 + Pelhřimov-S-1.4.-31.12.2019</t>
  </si>
  <si>
    <t>Plasy</t>
  </si>
  <si>
    <t>Proseč</t>
  </si>
  <si>
    <t>Kanalizace Příbor</t>
  </si>
  <si>
    <t>Kanalizace Příbor-Prchalov</t>
  </si>
  <si>
    <t>Pyšely, Zaječice,Kovářovice</t>
  </si>
  <si>
    <t>Rabí</t>
  </si>
  <si>
    <t>Radnice</t>
  </si>
  <si>
    <t>Raspenava</t>
  </si>
  <si>
    <t>Jindřichovice</t>
  </si>
  <si>
    <t>Přízeř</t>
  </si>
  <si>
    <t>Rožmberk</t>
  </si>
  <si>
    <t>Rožmitál pod Třemšínem</t>
  </si>
  <si>
    <t>Roveň, Dlouhá Ves</t>
  </si>
  <si>
    <t>Rychvald</t>
  </si>
  <si>
    <t>Kraskov, Žďárec u Seče</t>
  </si>
  <si>
    <t>Divnice</t>
  </si>
  <si>
    <t>Spálené Poříčí</t>
  </si>
  <si>
    <t>Město Stárkov</t>
  </si>
  <si>
    <t>Město Stráž nad Nežárkou</t>
  </si>
  <si>
    <t>Studénka</t>
  </si>
  <si>
    <t>štíty</t>
  </si>
  <si>
    <t>Švihov</t>
  </si>
  <si>
    <t>Krňovice</t>
  </si>
  <si>
    <t>Újezd u Brna</t>
  </si>
  <si>
    <t>Unhošť</t>
  </si>
  <si>
    <t>město Úsov kanalizace</t>
  </si>
  <si>
    <t>Lipina, Smolina, Mirošov</t>
  </si>
  <si>
    <t>Velká Bystřice - ČOV, kanalizace</t>
  </si>
  <si>
    <t>Velvary</t>
  </si>
  <si>
    <t>Vidnava</t>
  </si>
  <si>
    <t>VB v+k</t>
  </si>
  <si>
    <t>Volyně</t>
  </si>
  <si>
    <t>Všeruby</t>
  </si>
  <si>
    <t>Vysoké nad Jizerou</t>
  </si>
  <si>
    <t>místní části</t>
  </si>
  <si>
    <t>Železná Ruda</t>
  </si>
  <si>
    <t>vodovod a kanalizace s ČOV Žulová</t>
  </si>
  <si>
    <t>Hostinné</t>
  </si>
  <si>
    <t>Třeboň</t>
  </si>
  <si>
    <t>Moravský Beroun</t>
  </si>
  <si>
    <t>Rýmařov</t>
  </si>
  <si>
    <t>Dvůr Králové nad Labem</t>
  </si>
  <si>
    <t>Jaroměř a okolí</t>
  </si>
  <si>
    <t>Skuteč</t>
  </si>
  <si>
    <t>Úpice</t>
  </si>
  <si>
    <t xml:space="preserve">Vrchlabí </t>
  </si>
  <si>
    <t>Karolinka</t>
  </si>
  <si>
    <t>Běhařovice - kanalizace</t>
  </si>
  <si>
    <t>Bobrová</t>
  </si>
  <si>
    <t>Bojanov</t>
  </si>
  <si>
    <t>Božejov,Nová Ves</t>
  </si>
  <si>
    <t>Brankovice</t>
  </si>
  <si>
    <t>Březno - Židněves</t>
  </si>
  <si>
    <t>Vodovod Cerhenice</t>
  </si>
  <si>
    <t>Cerhovice</t>
  </si>
  <si>
    <t>Čachrov</t>
  </si>
  <si>
    <t>Čechtice</t>
  </si>
  <si>
    <t>Česká Bělá. Cibotín</t>
  </si>
  <si>
    <t>Dolní Cerekev - Spělov</t>
  </si>
  <si>
    <t>Doubravník</t>
  </si>
  <si>
    <t>Doudleby nad Orlicí</t>
  </si>
  <si>
    <t>Dub nad Moravou</t>
  </si>
  <si>
    <t>kanalizace</t>
  </si>
  <si>
    <t>hustopeče nad Bečvou</t>
  </si>
  <si>
    <t>Hvězdlice</t>
  </si>
  <si>
    <t>Chlum u Třeboně</t>
  </si>
  <si>
    <t>Choltice</t>
  </si>
  <si>
    <t>Chroustovice</t>
  </si>
  <si>
    <t>Chudenice</t>
  </si>
  <si>
    <t>Jimramov</t>
  </si>
  <si>
    <t>Kamenice ostatní</t>
  </si>
  <si>
    <t>Městys Kamenice</t>
  </si>
  <si>
    <t>Kněževes</t>
  </si>
  <si>
    <t>Krucemburk</t>
  </si>
  <si>
    <t xml:space="preserve">Staré Ransko </t>
  </si>
  <si>
    <t>Křivoklát</t>
  </si>
  <si>
    <t>Křivsoudov,Lhota Bubeneč</t>
  </si>
  <si>
    <t>Libice nad Doubravou</t>
  </si>
  <si>
    <t>Liteň</t>
  </si>
  <si>
    <t>Litenčice</t>
  </si>
  <si>
    <t>Strabenice</t>
  </si>
  <si>
    <t>Městys Litultovice</t>
  </si>
  <si>
    <t>Louňovice pod Blaníkem</t>
  </si>
  <si>
    <t>Lukavec</t>
  </si>
  <si>
    <t>Městys Machov</t>
  </si>
  <si>
    <t>Městys Mrákotín</t>
  </si>
  <si>
    <t>Náměšť na Hané</t>
  </si>
  <si>
    <t>Městys Nosislav</t>
  </si>
  <si>
    <t>Nová Cerekev</t>
  </si>
  <si>
    <t>Nová Cerekev - místní části</t>
  </si>
  <si>
    <t>Nová Říše</t>
  </si>
  <si>
    <t>Čejkov</t>
  </si>
  <si>
    <t>Nový Rychnov</t>
  </si>
  <si>
    <t>Řeženčice</t>
  </si>
  <si>
    <t>Sázava</t>
  </si>
  <si>
    <t>Okříšky</t>
  </si>
  <si>
    <t>Vodovod a ČOV a kanalizace Ostrov nad Oslavou</t>
  </si>
  <si>
    <t>Osvětimany</t>
  </si>
  <si>
    <t>Polešovice</t>
  </si>
  <si>
    <t>Přídolí</t>
  </si>
  <si>
    <t>Slavětín</t>
  </si>
  <si>
    <t>Vodovod, ČOV a kanalizace Sněžné</t>
  </si>
  <si>
    <t>Kanalizace a ČOV Spálov</t>
  </si>
  <si>
    <t>Stará Říše</t>
  </si>
  <si>
    <t>Stařeč+Č.Hospoda vodné, Kracovice +Č.Hospoda stočné</t>
  </si>
  <si>
    <t>Olešná</t>
  </si>
  <si>
    <t>Strachovice</t>
  </si>
  <si>
    <t>Strážek</t>
  </si>
  <si>
    <t>v+k</t>
  </si>
  <si>
    <t>kanalizace Suchdol</t>
  </si>
  <si>
    <t>Štěchovice</t>
  </si>
  <si>
    <t>Štoky</t>
  </si>
  <si>
    <t>Kanalizace Švábenice</t>
  </si>
  <si>
    <t>Úsobí</t>
  </si>
  <si>
    <t>Včelákov</t>
  </si>
  <si>
    <t>Velké Němčice</t>
  </si>
  <si>
    <t>Městys Velký Újezd</t>
  </si>
  <si>
    <t>Velký Vřešťov</t>
  </si>
  <si>
    <t>Vilémov</t>
  </si>
  <si>
    <t>Městys Vraný</t>
  </si>
  <si>
    <t>Vrchotovy Janovice</t>
  </si>
  <si>
    <t>Všetaty</t>
  </si>
  <si>
    <t>Vysoký Chlumec</t>
  </si>
  <si>
    <t>Zdislavice</t>
  </si>
  <si>
    <t>Zlonice, Lisovice, Vyšínek</t>
  </si>
  <si>
    <t>ˇŽehušice</t>
  </si>
  <si>
    <t>Městys Želetava</t>
  </si>
  <si>
    <t>Žinkovy</t>
  </si>
  <si>
    <t>Žumberk</t>
  </si>
  <si>
    <t>Třeština, Stavenice</t>
  </si>
  <si>
    <t>Dolany a V.Přítočno kanalizace</t>
  </si>
  <si>
    <t>Černý Důl</t>
  </si>
  <si>
    <t>Štětí</t>
  </si>
  <si>
    <t>Kanalizace Protivanov</t>
  </si>
  <si>
    <t>Obec Křelov - Břuchotín</t>
  </si>
  <si>
    <t>Odpadní voda Sazovice</t>
  </si>
  <si>
    <t>Olomoucko</t>
  </si>
  <si>
    <t>Prostějovsko</t>
  </si>
  <si>
    <t>Zlínsko</t>
  </si>
  <si>
    <t>Břidličná</t>
  </si>
  <si>
    <t>Krásno</t>
  </si>
  <si>
    <t>Načeradec</t>
  </si>
  <si>
    <t>ČOV a kanalizace Kadov</t>
  </si>
  <si>
    <t>ČOV a kanalizace Líšná</t>
  </si>
  <si>
    <t>Kanalizace Vlachovice</t>
  </si>
  <si>
    <t>Vodovod, ČOV a kanalizace Daňkovice</t>
  </si>
  <si>
    <t>Strmilov a místní části</t>
  </si>
  <si>
    <t>Obec Adršpach</t>
  </si>
  <si>
    <t xml:space="preserve">Albrechtice v Jizerských horách </t>
  </si>
  <si>
    <t>Kanalizace a ČOV Albrechtičky</t>
  </si>
  <si>
    <t>Alojzov</t>
  </si>
  <si>
    <t>Arneštovice</t>
  </si>
  <si>
    <t>Arnolec</t>
  </si>
  <si>
    <t>Babice</t>
  </si>
  <si>
    <t>Bácovice</t>
  </si>
  <si>
    <t>Obec Bačetín</t>
  </si>
  <si>
    <t>Obec Bačkov</t>
  </si>
  <si>
    <t>Baliny</t>
  </si>
  <si>
    <t>Banín</t>
  </si>
  <si>
    <t>Bantice</t>
  </si>
  <si>
    <t>Obec Barchov</t>
  </si>
  <si>
    <t>kanalizace a ČOV Bartošovice</t>
  </si>
  <si>
    <t>Bartošovice v O.h.</t>
  </si>
  <si>
    <t>Baška,Kunčičky u Bašky,Hodoňovice,Místek,Staré Město u Frýdku-Místku</t>
  </si>
  <si>
    <t>Vodovod Batňovice</t>
  </si>
  <si>
    <t>Obec Bavoryně</t>
  </si>
  <si>
    <t>Běhařov</t>
  </si>
  <si>
    <t>Bělá</t>
  </si>
  <si>
    <t>Bělkovice-Lašťany</t>
  </si>
  <si>
    <t>Bělov</t>
  </si>
  <si>
    <t>Obec Běrunice</t>
  </si>
  <si>
    <t>Běštín</t>
  </si>
  <si>
    <t>Bezděkov pod Třemšínem</t>
  </si>
  <si>
    <t>Bílá Lhota</t>
  </si>
  <si>
    <t>Bílá Třemešná</t>
  </si>
  <si>
    <t>Bílá Voda</t>
  </si>
  <si>
    <t>Bílčice - kanalizace a ČOV</t>
  </si>
  <si>
    <t>Kanalizace a ČOV Bílov</t>
  </si>
  <si>
    <t>B9lsko</t>
  </si>
  <si>
    <t>Bílsko</t>
  </si>
  <si>
    <t>Bílý Kámen</t>
  </si>
  <si>
    <t>Obec Bílý Újezd</t>
  </si>
  <si>
    <t>Biskupice</t>
  </si>
  <si>
    <t>Bítovany</t>
  </si>
  <si>
    <t>Blatec</t>
  </si>
  <si>
    <t>Blatno, Radenov</t>
  </si>
  <si>
    <t>Obec Blešno</t>
  </si>
  <si>
    <t>Blízkov</t>
  </si>
  <si>
    <t>Vodovod a kanalizace Bobrůvka</t>
  </si>
  <si>
    <t>Bocanovice</t>
  </si>
  <si>
    <t>Bohaté Málkovice</t>
  </si>
  <si>
    <t>Vodovod a kanalizace Bohdalec</t>
  </si>
  <si>
    <t>Bohdalice</t>
  </si>
  <si>
    <t>Pavlovice</t>
  </si>
  <si>
    <t>Bohdalín</t>
  </si>
  <si>
    <t>Bohdíkov</t>
  </si>
  <si>
    <t>Bohostice</t>
  </si>
  <si>
    <t>Bohuslavice - odpadní voda</t>
  </si>
  <si>
    <t>Bohuslavice u Hlučína</t>
  </si>
  <si>
    <t>Bohuslavice nad Vláří</t>
  </si>
  <si>
    <t>Bohuslavice</t>
  </si>
  <si>
    <t>Bohuslávky</t>
  </si>
  <si>
    <t>Bohutín</t>
  </si>
  <si>
    <t>Bochoř</t>
  </si>
  <si>
    <t>Bojanovice</t>
  </si>
  <si>
    <t>Bolatice</t>
  </si>
  <si>
    <t>Bolešiny</t>
  </si>
  <si>
    <t>Bordovice</t>
  </si>
  <si>
    <t>Kanalizace Borek</t>
  </si>
  <si>
    <t>Borotice</t>
  </si>
  <si>
    <t>Borová</t>
  </si>
  <si>
    <t>kanál Borovany</t>
  </si>
  <si>
    <t>Bory</t>
  </si>
  <si>
    <t>Bořanovice</t>
  </si>
  <si>
    <t>Bořetice</t>
  </si>
  <si>
    <t>Bořetín</t>
  </si>
  <si>
    <t>Boseň</t>
  </si>
  <si>
    <t>Obec Boudy</t>
  </si>
  <si>
    <t>Bousov</t>
  </si>
  <si>
    <t>Bouzov</t>
  </si>
  <si>
    <t>Bozkov</t>
  </si>
  <si>
    <t>Božetice</t>
  </si>
  <si>
    <t>Brandýsek</t>
  </si>
  <si>
    <t>Branky</t>
  </si>
  <si>
    <t>Branná</t>
  </si>
  <si>
    <t xml:space="preserve">Bratčice </t>
  </si>
  <si>
    <t>Bratkovice</t>
  </si>
  <si>
    <t>Vodojem Bratřice</t>
  </si>
  <si>
    <t>Kanalizace a ČOV Bravantice</t>
  </si>
  <si>
    <t>Brod nad Dyjí</t>
  </si>
  <si>
    <t>Brumovice</t>
  </si>
  <si>
    <t>Obec Brzice</t>
  </si>
  <si>
    <t>Vodovod a kanalizace Brzkov</t>
  </si>
  <si>
    <t>Kanalizace Březejc</t>
  </si>
  <si>
    <t>Březí</t>
  </si>
  <si>
    <t>Obec Březí u Mikulova</t>
  </si>
  <si>
    <t>Kanalizace Březí nad OslaVOU</t>
  </si>
  <si>
    <t>Březina</t>
  </si>
  <si>
    <t>Březnice</t>
  </si>
  <si>
    <t>Březník</t>
  </si>
  <si>
    <t>Vodovod, kanalizace, ČOV Březová</t>
  </si>
  <si>
    <t>Březová</t>
  </si>
  <si>
    <t>Březsko</t>
  </si>
  <si>
    <t>Březůvky</t>
  </si>
  <si>
    <t>Břežany II</t>
  </si>
  <si>
    <t>Bříšťany</t>
  </si>
  <si>
    <t>Bučina</t>
  </si>
  <si>
    <t>Vlkonice</t>
  </si>
  <si>
    <t>Budíkov</t>
  </si>
  <si>
    <t>Budíškovice a m.č. - kanalizace</t>
  </si>
  <si>
    <t>Obec Budišovice</t>
  </si>
  <si>
    <t>Obec Buk</t>
  </si>
  <si>
    <t>vodovod Buk</t>
  </si>
  <si>
    <t>Buková u Příbramě</t>
  </si>
  <si>
    <t>Bukovka</t>
  </si>
  <si>
    <t>Bulhary</t>
  </si>
  <si>
    <t>Buřenice, Babice, Radějov</t>
  </si>
  <si>
    <t>kanalizace Bušovice, Sedlecko, Střapole</t>
  </si>
  <si>
    <t>Butoves</t>
  </si>
  <si>
    <t>Býchory</t>
  </si>
  <si>
    <t>Býkev</t>
  </si>
  <si>
    <t>Bylany</t>
  </si>
  <si>
    <t>Bystré</t>
  </si>
  <si>
    <t>Vodovod a kanalizace Bystročice</t>
  </si>
  <si>
    <t>Bystřice. Nýdek</t>
  </si>
  <si>
    <t>Horní konec</t>
  </si>
  <si>
    <t>Bystřička</t>
  </si>
  <si>
    <t>Býškovice</t>
  </si>
  <si>
    <t>Býšť</t>
  </si>
  <si>
    <t>Cehnice a Dunovice</t>
  </si>
  <si>
    <t>Cejle</t>
  </si>
  <si>
    <t>obec Cekov</t>
  </si>
  <si>
    <t>Cep</t>
  </si>
  <si>
    <t>Cerekvice-stočné</t>
  </si>
  <si>
    <t>Cetechovice</t>
  </si>
  <si>
    <t>Cetoraz</t>
  </si>
  <si>
    <t>Cetyně</t>
  </si>
  <si>
    <t>Obec Císařov</t>
  </si>
  <si>
    <t>Cítov</t>
  </si>
  <si>
    <t>Citov</t>
  </si>
  <si>
    <t>Cizkrajov a m.č. - kanalizace</t>
  </si>
  <si>
    <t>Cvrčovice</t>
  </si>
  <si>
    <t>Čachovice</t>
  </si>
  <si>
    <t>Čakov</t>
  </si>
  <si>
    <t>Čankovice</t>
  </si>
  <si>
    <t>Maršovy Chody</t>
  </si>
  <si>
    <t>Částkov</t>
  </si>
  <si>
    <t>Ctiboř, Jakubín, Pelec</t>
  </si>
  <si>
    <t>Častrov. Metánov</t>
  </si>
  <si>
    <t>Obec Čavisov</t>
  </si>
  <si>
    <t>Kanalizace a ČOV Čečelice</t>
  </si>
  <si>
    <t>Čehovice</t>
  </si>
  <si>
    <t>Obec Čechočovice</t>
  </si>
  <si>
    <t>Čechy</t>
  </si>
  <si>
    <t>ČOV Obec Čechy pod Kosířem</t>
  </si>
  <si>
    <t>Čejkovice</t>
  </si>
  <si>
    <t>Obec Čejkovice</t>
  </si>
  <si>
    <t xml:space="preserve">Čejov </t>
  </si>
  <si>
    <t>Čeladná</t>
  </si>
  <si>
    <t>Čelechovice</t>
  </si>
  <si>
    <t xml:space="preserve"> Čelechovice na Hané. Studenec. Kaple </t>
  </si>
  <si>
    <t>Čelistná</t>
  </si>
  <si>
    <t>Čeložnice</t>
  </si>
  <si>
    <t>Čenkovive</t>
  </si>
  <si>
    <t>Obec Čeperka</t>
  </si>
  <si>
    <t>Čerčany</t>
  </si>
  <si>
    <t>Obec Čermná nad Orlicí</t>
  </si>
  <si>
    <t>Černé Voděrady</t>
  </si>
  <si>
    <t>Černotín, Hluzov</t>
  </si>
  <si>
    <t>Černovice</t>
  </si>
  <si>
    <t>Obec Červený Újezd</t>
  </si>
  <si>
    <t>Kanalizace Česká Rybná</t>
  </si>
  <si>
    <t>Ceské Libchavy</t>
  </si>
  <si>
    <t>Obec Český Rudolec</t>
  </si>
  <si>
    <t>Číhošť</t>
  </si>
  <si>
    <t>Čím</t>
  </si>
  <si>
    <t>Čimelice</t>
  </si>
  <si>
    <t>Číměř</t>
  </si>
  <si>
    <t>Čímice</t>
  </si>
  <si>
    <t>Obec Čisovice</t>
  </si>
  <si>
    <t>obec Čistá</t>
  </si>
  <si>
    <t>Čížov</t>
  </si>
  <si>
    <t>Okrouhlík</t>
  </si>
  <si>
    <t>Člunek</t>
  </si>
  <si>
    <t>Dalečín</t>
  </si>
  <si>
    <t>Daleké Dušníky</t>
  </si>
  <si>
    <t>Daskabát</t>
  </si>
  <si>
    <t>Dasný</t>
  </si>
  <si>
    <t>Děhylov</t>
  </si>
  <si>
    <t>Dešná</t>
  </si>
  <si>
    <t>Dešná a m.č.</t>
  </si>
  <si>
    <t>Vodovod Dětenice</t>
  </si>
  <si>
    <t>Dětkovice</t>
  </si>
  <si>
    <t>Kanalizace Dětkovice</t>
  </si>
  <si>
    <t>Dírná + Lžín</t>
  </si>
  <si>
    <t>5x kanalizace VKV</t>
  </si>
  <si>
    <t>Dívčice nádraží ČOV</t>
  </si>
  <si>
    <t>Dlouhá Brtnice</t>
  </si>
  <si>
    <t>Dlouhá Lhota</t>
  </si>
  <si>
    <t>Dlouhá Ves</t>
  </si>
  <si>
    <t>Vodovod a kanalizace Dlouhé</t>
  </si>
  <si>
    <t>Dlouhý Újezd</t>
  </si>
  <si>
    <t>Obec Dobev</t>
  </si>
  <si>
    <t>Dobrá Voda, Rohovka, Letny</t>
  </si>
  <si>
    <t>Dobrá Voda u Hořic</t>
  </si>
  <si>
    <t>Dobrá Voda u Pacova</t>
  </si>
  <si>
    <t>Dobrčice</t>
  </si>
  <si>
    <t>Obec Dobré Pole</t>
  </si>
  <si>
    <t>Dobrkovice</t>
  </si>
  <si>
    <t>Dobročkovice</t>
  </si>
  <si>
    <t>Obec Dobročovice</t>
  </si>
  <si>
    <t>Dobromilice</t>
  </si>
  <si>
    <t>Dobřenice</t>
  </si>
  <si>
    <t>Obec Dobříč</t>
  </si>
  <si>
    <t>Dobříkov</t>
  </si>
  <si>
    <t>obec Dobřív - osada Pavlovsko</t>
  </si>
  <si>
    <t>Dobšice</t>
  </si>
  <si>
    <t>Dolánky nad Ohří</t>
  </si>
  <si>
    <t>Obec Dolany</t>
  </si>
  <si>
    <t>Svinišťany</t>
  </si>
  <si>
    <t>Dolany kanalizace a ČOV</t>
  </si>
  <si>
    <t>voda převzatá od Obce Tovéř + podíl nákladů na ČOV Dolany a části KAN</t>
  </si>
  <si>
    <t>Dolce</t>
  </si>
  <si>
    <t>Obec Dolní Bezděkov</t>
  </si>
  <si>
    <t>Dolní Branná</t>
  </si>
  <si>
    <t>Dolní Brusnice</t>
  </si>
  <si>
    <t>Dolní Dobrouč</t>
  </si>
  <si>
    <t>Dolní Dunajovice</t>
  </si>
  <si>
    <t>Dolní Dvůr kanalizace a ČOV</t>
  </si>
  <si>
    <t>stočné</t>
  </si>
  <si>
    <t>Dolní Chvatliny</t>
  </si>
  <si>
    <t>Dolní Kralovice,Střítež</t>
  </si>
  <si>
    <t>Dolní Krupá</t>
  </si>
  <si>
    <t>Dolní Lhota u Ostravy</t>
  </si>
  <si>
    <t>Dolní Libochová</t>
  </si>
  <si>
    <t>Dolní Lomná</t>
  </si>
  <si>
    <t>Dolní Loučky</t>
  </si>
  <si>
    <t>Dolní Lutyně - stoková síť</t>
  </si>
  <si>
    <t>Obec Dolní Město</t>
  </si>
  <si>
    <t>Dolní Olešnice</t>
  </si>
  <si>
    <t>NIVA s.r.o.</t>
  </si>
  <si>
    <t>Obec Dolní Přím</t>
  </si>
  <si>
    <t>Dolní Roveň</t>
  </si>
  <si>
    <t>D.Studénky kanalizace</t>
  </si>
  <si>
    <t>Dolní Újezd</t>
  </si>
  <si>
    <t>Dolní Vilémovice</t>
  </si>
  <si>
    <t>Dolní Vilímeč</t>
  </si>
  <si>
    <t>ČOV</t>
  </si>
  <si>
    <t>Doloplazy</t>
  </si>
  <si>
    <t>Doloplazy. Doloplazy - Poličky</t>
  </si>
  <si>
    <t>Domanín</t>
  </si>
  <si>
    <t>Obec Domašov u Šternberka - kanalizace a ČOV</t>
  </si>
  <si>
    <t>Domaželice</t>
  </si>
  <si>
    <t>Obec Doubek</t>
  </si>
  <si>
    <t>Obec Doubrava</t>
  </si>
  <si>
    <t>Doubravy</t>
  </si>
  <si>
    <t>Drahanovice</t>
  </si>
  <si>
    <t>Drahlín</t>
  </si>
  <si>
    <t>Drachkov</t>
  </si>
  <si>
    <t>Obec Dražíč</t>
  </si>
  <si>
    <t>Drážov</t>
  </si>
  <si>
    <t>Dražovice</t>
  </si>
  <si>
    <t>Drnovice</t>
  </si>
  <si>
    <t>Droužkovice</t>
  </si>
  <si>
    <t>Drozdov</t>
  </si>
  <si>
    <t>Obec Drozdov</t>
  </si>
  <si>
    <t>Drslavice</t>
  </si>
  <si>
    <t>Druztová</t>
  </si>
  <si>
    <t>Družec</t>
  </si>
  <si>
    <t>Držková</t>
  </si>
  <si>
    <t>Obec Dřenice</t>
  </si>
  <si>
    <t>Dřešín</t>
  </si>
  <si>
    <t>Dřevčice</t>
  </si>
  <si>
    <t>Dřevěnice</t>
  </si>
  <si>
    <t>Dřínov</t>
  </si>
  <si>
    <t>Dubčany</t>
  </si>
  <si>
    <t>obec Dubicko kanalizace</t>
  </si>
  <si>
    <t>Dudín</t>
  </si>
  <si>
    <t>Důl</t>
  </si>
  <si>
    <t>Dunajovice</t>
  </si>
  <si>
    <t>Obec Dvakačovice</t>
  </si>
  <si>
    <t>Dvory, Veleliby</t>
  </si>
  <si>
    <t>Džbánov</t>
  </si>
  <si>
    <t>Obec Ejpovice</t>
  </si>
  <si>
    <t>Felbabka</t>
  </si>
  <si>
    <t>Gruna</t>
  </si>
  <si>
    <t>Grygov</t>
  </si>
  <si>
    <t>Habrovany</t>
  </si>
  <si>
    <t>Obec Hadravova Rosička</t>
  </si>
  <si>
    <t>Háj ve Slezsku</t>
  </si>
  <si>
    <t>Hajany</t>
  </si>
  <si>
    <t>Hajnice 1</t>
  </si>
  <si>
    <t>čištěné</t>
  </si>
  <si>
    <t>volné</t>
  </si>
  <si>
    <t>Haluzice</t>
  </si>
  <si>
    <t>Haňovice</t>
  </si>
  <si>
    <t>Hartmanice u Žimutic</t>
  </si>
  <si>
    <t>Obec HAŤ</t>
  </si>
  <si>
    <t>Moravěves a Saběnice</t>
  </si>
  <si>
    <t>Hejná</t>
  </si>
  <si>
    <t>Heřmaň</t>
  </si>
  <si>
    <t>Heřmaneč</t>
  </si>
  <si>
    <t>Kanalizace Heřmanice u Oder</t>
  </si>
  <si>
    <t>Heřmaničky</t>
  </si>
  <si>
    <t>Heřmanov</t>
  </si>
  <si>
    <t>kanalizace a ČOV</t>
  </si>
  <si>
    <t>Hladov</t>
  </si>
  <si>
    <t>Hlasivo</t>
  </si>
  <si>
    <t>Hlásná Třebaň stočné</t>
  </si>
  <si>
    <t>Obec Hlavatce</t>
  </si>
  <si>
    <t>Vodovod a kanalizace Hlavenec</t>
  </si>
  <si>
    <t>Hlinsko</t>
  </si>
  <si>
    <t>Hlubočany</t>
  </si>
  <si>
    <t>Kanalizace Hlubočec</t>
  </si>
  <si>
    <t>Hluboké Mašůvky</t>
  </si>
  <si>
    <t>Hluboš</t>
  </si>
  <si>
    <t>Hlušice - ČOV</t>
  </si>
  <si>
    <t>Hlušice - kanalizace</t>
  </si>
  <si>
    <t>Hlušovice</t>
  </si>
  <si>
    <t>Hnanice</t>
  </si>
  <si>
    <t>Hnátnice</t>
  </si>
  <si>
    <t>Hněvotín</t>
  </si>
  <si>
    <t>Obec Hodice</t>
  </si>
  <si>
    <t>Hodíškov</t>
  </si>
  <si>
    <t>stočné Hodonice</t>
  </si>
  <si>
    <t>vodovod a kanalizace</t>
  </si>
  <si>
    <t>Hojanovice</t>
  </si>
  <si>
    <t>Hojkov</t>
  </si>
  <si>
    <t>Holasice</t>
  </si>
  <si>
    <t>Holasovice</t>
  </si>
  <si>
    <t>Holovousy</t>
  </si>
  <si>
    <t>Holubice</t>
  </si>
  <si>
    <t>Honbice</t>
  </si>
  <si>
    <t>Honětice</t>
  </si>
  <si>
    <t>Honezovice</t>
  </si>
  <si>
    <t>Horka</t>
  </si>
  <si>
    <t>Horka nad Moravou</t>
  </si>
  <si>
    <t>Horka u Staré Paky</t>
  </si>
  <si>
    <t>Horní Bečva S</t>
  </si>
  <si>
    <t>Horní Branná, Valteřice</t>
  </si>
  <si>
    <t>Horní Bukovina</t>
  </si>
  <si>
    <t>Horní Dubenky</t>
  </si>
  <si>
    <t>Horní Heřmanice</t>
  </si>
  <si>
    <t>Horní Kamenice</t>
  </si>
  <si>
    <t>Horní Krupá</t>
  </si>
  <si>
    <t>Horní Lhota</t>
  </si>
  <si>
    <t>Horní Lomná</t>
  </si>
  <si>
    <t>Horní Loučky</t>
  </si>
  <si>
    <t>Horní Němčí</t>
  </si>
  <si>
    <t>Obec Horní Nětčice</t>
  </si>
  <si>
    <t>Horní Pěna - kanalizace</t>
  </si>
  <si>
    <t>Horní Podluží</t>
  </si>
  <si>
    <t>1</t>
  </si>
  <si>
    <t>Horní Rápotice</t>
  </si>
  <si>
    <t>Horní Skrýchov - kanalizace</t>
  </si>
  <si>
    <t>Obec Horní Těšice</t>
  </si>
  <si>
    <t>Horní Ves</t>
  </si>
  <si>
    <t>Horní Vltavice</t>
  </si>
  <si>
    <t>Horušice</t>
  </si>
  <si>
    <t>Hořepník,Březina</t>
  </si>
  <si>
    <t>Hořice</t>
  </si>
  <si>
    <t>Obec Hořín</t>
  </si>
  <si>
    <t>Hoslovice</t>
  </si>
  <si>
    <t>vodovod a kanalizace Hostašovice</t>
  </si>
  <si>
    <t>Hostěnice</t>
  </si>
  <si>
    <t>Hostišová</t>
  </si>
  <si>
    <t>Obec Hosty</t>
  </si>
  <si>
    <t>Hošťálková</t>
  </si>
  <si>
    <t>Hošťálkovy</t>
  </si>
  <si>
    <t>Hošťálovice</t>
  </si>
  <si>
    <t>Hoštejn</t>
  </si>
  <si>
    <t>Obec Hoštice</t>
  </si>
  <si>
    <t>VaK Hraběšín</t>
  </si>
  <si>
    <t>obec Hrabová kanalizace</t>
  </si>
  <si>
    <t>Obec Hrabyně</t>
  </si>
  <si>
    <t>Obec Hradčany</t>
  </si>
  <si>
    <t>Hradčovice</t>
  </si>
  <si>
    <t>Hradec</t>
  </si>
  <si>
    <t>Hradec nad Svitavou</t>
  </si>
  <si>
    <t>Obec Hrádek u Sušice - cena pro stočné</t>
  </si>
  <si>
    <t>Obec Hradešín</t>
  </si>
  <si>
    <t>Hradiště</t>
  </si>
  <si>
    <t>Hradištko</t>
  </si>
  <si>
    <t>hracholusky v+k</t>
  </si>
  <si>
    <t>Žitná</t>
  </si>
  <si>
    <t>Obec Hrazany</t>
  </si>
  <si>
    <t>Hrobčice</t>
  </si>
  <si>
    <t>Hrobice</t>
  </si>
  <si>
    <t>Hroubovice</t>
  </si>
  <si>
    <t>Hrubčice</t>
  </si>
  <si>
    <t>Hrušová - kanalizace</t>
  </si>
  <si>
    <t>Obec Hřbiny-Ledská</t>
  </si>
  <si>
    <t>Hřiměždice-Vestec</t>
  </si>
  <si>
    <t>Hříšice</t>
  </si>
  <si>
    <t>Jersice</t>
  </si>
  <si>
    <t>Hřivínův Újezd</t>
  </si>
  <si>
    <t>Obec Hudlice</t>
  </si>
  <si>
    <t>Obec Hulice</t>
  </si>
  <si>
    <t>Humburky</t>
  </si>
  <si>
    <t>tlaková kanalizace Husinec u Prahy</t>
  </si>
  <si>
    <t>Hvozdec</t>
  </si>
  <si>
    <t>Hvozdná</t>
  </si>
  <si>
    <t>Obec Hvožďany</t>
  </si>
  <si>
    <t>Hybrálec</t>
  </si>
  <si>
    <t>Šipnov</t>
  </si>
  <si>
    <t>Hýsly</t>
  </si>
  <si>
    <t>Charváty</t>
  </si>
  <si>
    <t>Chlum u Blatné</t>
  </si>
  <si>
    <t>Chlumek</t>
  </si>
  <si>
    <t>Chlumětín</t>
  </si>
  <si>
    <t>Chmelná</t>
  </si>
  <si>
    <t>Chocenice</t>
  </si>
  <si>
    <t>Obec Cholina - kanalizace</t>
  </si>
  <si>
    <t>Chomutice</t>
  </si>
  <si>
    <t>Choryně-kanalizace</t>
  </si>
  <si>
    <t>Choteč</t>
  </si>
  <si>
    <t>Chotěvice</t>
  </si>
  <si>
    <t>Chotíkov</t>
  </si>
  <si>
    <t>Chotoviny</t>
  </si>
  <si>
    <t>Chotusice</t>
  </si>
  <si>
    <t>Choustníkovo Hradiště</t>
  </si>
  <si>
    <t>Chožov</t>
  </si>
  <si>
    <t>Vodovod a kanalizace Chrást. Lisovice</t>
  </si>
  <si>
    <t>Chrášťany</t>
  </si>
  <si>
    <t>Chraštice</t>
  </si>
  <si>
    <t>Chroboly, Leptač, Záhoří</t>
  </si>
  <si>
    <t>Chromeč</t>
  </si>
  <si>
    <t>Obec Chržín</t>
  </si>
  <si>
    <t>Chudenín</t>
  </si>
  <si>
    <t>Skelná Huť</t>
  </si>
  <si>
    <t>Chudeřice</t>
  </si>
  <si>
    <t>Chuchelná</t>
  </si>
  <si>
    <t>Obec Chvalíkovice</t>
  </si>
  <si>
    <t>Chválkovice</t>
  </si>
  <si>
    <t>Obec Chvalkovice</t>
  </si>
  <si>
    <t>Chvalnov/Lísky</t>
  </si>
  <si>
    <t>obec Chyšky</t>
  </si>
  <si>
    <t>Ivaň</t>
  </si>
  <si>
    <t>Jablonná</t>
  </si>
  <si>
    <t>Jablůnka</t>
  </si>
  <si>
    <t>Kanalizace Jakubčovice nad Odrou</t>
  </si>
  <si>
    <t>Jalubí</t>
  </si>
  <si>
    <t>Jamné nad Orlicí</t>
  </si>
  <si>
    <t>Jankovice</t>
  </si>
  <si>
    <t>Kanalizace a ČOV Janov</t>
  </si>
  <si>
    <t>obec Janov</t>
  </si>
  <si>
    <t>Jarohněvice</t>
  </si>
  <si>
    <t>Javor</t>
  </si>
  <si>
    <t>Javorník nad Veličkou</t>
  </si>
  <si>
    <t>Jehnědí</t>
  </si>
  <si>
    <t>Jeníkovice</t>
  </si>
  <si>
    <t>Jenišovice</t>
  </si>
  <si>
    <t>Jersín</t>
  </si>
  <si>
    <t>Dolní Černůtky</t>
  </si>
  <si>
    <t>Jeřice</t>
  </si>
  <si>
    <t>Vodovod Blahutovice, kanalizace Jeseník n/O</t>
  </si>
  <si>
    <t>Jestřabí</t>
  </si>
  <si>
    <t>Kanalizace Jestřebí</t>
  </si>
  <si>
    <t>Obec Jestřebí</t>
  </si>
  <si>
    <t>Obec Jevany</t>
  </si>
  <si>
    <t>Jeviněves</t>
  </si>
  <si>
    <t>Jevišovka - kanalizace a ČOV</t>
  </si>
  <si>
    <t>Jezbořice</t>
  </si>
  <si>
    <t>Jezdkovice - kanalizace</t>
  </si>
  <si>
    <t>Jezernice</t>
  </si>
  <si>
    <t>Ježená</t>
  </si>
  <si>
    <t>Kanalizace Ježkovice</t>
  </si>
  <si>
    <t>Ježov</t>
  </si>
  <si>
    <t>Jílovice</t>
  </si>
  <si>
    <t>Obec Jílovice</t>
  </si>
  <si>
    <t>Jindřichov</t>
  </si>
  <si>
    <t>Jinolice</t>
  </si>
  <si>
    <t>Jinošov</t>
  </si>
  <si>
    <t>Jiřetín pod Bukovou</t>
  </si>
  <si>
    <t>Zářezy Jedlová</t>
  </si>
  <si>
    <t>Jiřice,Speřice</t>
  </si>
  <si>
    <t>Kanalizace Jistebník</t>
  </si>
  <si>
    <t>Jívka</t>
  </si>
  <si>
    <t>Jívoví</t>
  </si>
  <si>
    <t>Josefov</t>
  </si>
  <si>
    <t>Kájov</t>
  </si>
  <si>
    <t>obec Kakejcov - kanalizace</t>
  </si>
  <si>
    <t>Kámen</t>
  </si>
  <si>
    <t>Kamenec</t>
  </si>
  <si>
    <t>Kameničky</t>
  </si>
  <si>
    <t>Kamenná</t>
  </si>
  <si>
    <t>Obec Kamenná Lhota</t>
  </si>
  <si>
    <t>kanalizace Kamenný Most</t>
  </si>
  <si>
    <t>Obec Kamenný Újezd</t>
  </si>
  <si>
    <t>Kamýk nad Vltavou</t>
  </si>
  <si>
    <t>obec Kanice</t>
  </si>
  <si>
    <t>Kaničky</t>
  </si>
  <si>
    <t>Kaňovice</t>
  </si>
  <si>
    <t>Káranice</t>
  </si>
  <si>
    <t>Karlín</t>
  </si>
  <si>
    <t>Karlova Studánka</t>
  </si>
  <si>
    <t>Karlovice</t>
  </si>
  <si>
    <t>Kanalizace Kateřinice</t>
  </si>
  <si>
    <t>Kateřinice</t>
  </si>
  <si>
    <t>Katov-Křižínkov</t>
  </si>
  <si>
    <t>Kelníky</t>
  </si>
  <si>
    <t>Klabava</t>
  </si>
  <si>
    <t>Kladeruby</t>
  </si>
  <si>
    <t>Kladruby</t>
  </si>
  <si>
    <t>Obec Kladruby</t>
  </si>
  <si>
    <t>Kladruby nad Labem</t>
  </si>
  <si>
    <t>Obec Klamoš</t>
  </si>
  <si>
    <t>Klášter</t>
  </si>
  <si>
    <t>Čertovka</t>
  </si>
  <si>
    <t>Obec Klášterní Skalice</t>
  </si>
  <si>
    <t>Klenová</t>
  </si>
  <si>
    <t>Obec Klešice</t>
  </si>
  <si>
    <t>Klínec</t>
  </si>
  <si>
    <t>Klopina</t>
  </si>
  <si>
    <t>Obec Klopotovice - kanalizace a ČOV</t>
  </si>
  <si>
    <t>Obec Kluky u Písku</t>
  </si>
  <si>
    <t>Kněžice</t>
  </si>
  <si>
    <t>Knyk</t>
  </si>
  <si>
    <t>Kobeřice</t>
  </si>
  <si>
    <t>Kobeřice u Brna</t>
  </si>
  <si>
    <t>Kobylice</t>
  </si>
  <si>
    <t>Kočov</t>
  </si>
  <si>
    <t>Kojátky</t>
  </si>
  <si>
    <t>Kokory</t>
  </si>
  <si>
    <t>Koldín</t>
  </si>
  <si>
    <t>Kolešovice</t>
  </si>
  <si>
    <t>Kolšov kanalizace</t>
  </si>
  <si>
    <t>Komárno</t>
  </si>
  <si>
    <t>Komárov</t>
  </si>
  <si>
    <t>Komorovice</t>
  </si>
  <si>
    <t>Komořany</t>
  </si>
  <si>
    <t>Obec Konárovice</t>
  </si>
  <si>
    <t>Obec Koněprusy</t>
  </si>
  <si>
    <t>Koněšín</t>
  </si>
  <si>
    <t>Konětopy</t>
  </si>
  <si>
    <t>obec Kornatice</t>
  </si>
  <si>
    <t>Korolupy 2019</t>
  </si>
  <si>
    <t>obec Korytná</t>
  </si>
  <si>
    <t>Kořenov</t>
  </si>
  <si>
    <t>Kosice</t>
  </si>
  <si>
    <t>Kosičky</t>
  </si>
  <si>
    <t>Kostelany - Podílky</t>
  </si>
  <si>
    <t>Kostelany nad Moravou</t>
  </si>
  <si>
    <t>Nedražice</t>
  </si>
  <si>
    <t>Kostelec</t>
  </si>
  <si>
    <t>Kostelec u Jihlavy</t>
  </si>
  <si>
    <t>Kostelec nad Vltavou</t>
  </si>
  <si>
    <t>Vodovod + kanalizace Kostelní Hlavno</t>
  </si>
  <si>
    <t>Kostelní Radouň</t>
  </si>
  <si>
    <t>Kostelní Vydří - kanalizace</t>
  </si>
  <si>
    <t>Kostomlaty nad Labem</t>
  </si>
  <si>
    <t>Kostomlaty pod Milešovkou</t>
  </si>
  <si>
    <t>Košetice</t>
  </si>
  <si>
    <t>Košiky</t>
  </si>
  <si>
    <t>Obec Kotenčice</t>
  </si>
  <si>
    <t>Kotopeky</t>
  </si>
  <si>
    <t>Kotovice</t>
  </si>
  <si>
    <t>Kounov</t>
  </si>
  <si>
    <t>Kout na Šumavě</t>
  </si>
  <si>
    <t>Koválovice - Osíčany</t>
  </si>
  <si>
    <t>Kozlany</t>
  </si>
  <si>
    <t>Kozlov</t>
  </si>
  <si>
    <t>Slavkov</t>
  </si>
  <si>
    <t>Kozlovice</t>
  </si>
  <si>
    <t>Kozmice</t>
  </si>
  <si>
    <t>Kozmice - kanalizace</t>
  </si>
  <si>
    <t>Kožušany - Tážaly</t>
  </si>
  <si>
    <t>Kanalizace Krahulčí</t>
  </si>
  <si>
    <t>Obec Krajníčko</t>
  </si>
  <si>
    <t>Králíky</t>
  </si>
  <si>
    <t>Kraselov</t>
  </si>
  <si>
    <t>Broumova Lhota, Krásná Hora, Bratroňov, Bezděkov</t>
  </si>
  <si>
    <t>Krásněves - Kněževes</t>
  </si>
  <si>
    <t>Krásný Les - bytovky</t>
  </si>
  <si>
    <t>Kratonohy</t>
  </si>
  <si>
    <t>Krhov</t>
  </si>
  <si>
    <t>Krmelín</t>
  </si>
  <si>
    <t>Krompach</t>
  </si>
  <si>
    <t>Obec Krouna</t>
  </si>
  <si>
    <t>Krtov</t>
  </si>
  <si>
    <t>Kruh</t>
  </si>
  <si>
    <t>ČOV Krumsín</t>
  </si>
  <si>
    <t>Krušovice</t>
  </si>
  <si>
    <t>Křeč</t>
  </si>
  <si>
    <t>Křečhoř</t>
  </si>
  <si>
    <t>Křečovice, Nahoruby</t>
  </si>
  <si>
    <t>Křekov</t>
  </si>
  <si>
    <t>Křelovice</t>
  </si>
  <si>
    <t>Křenovice</t>
  </si>
  <si>
    <t>obec Křenovice</t>
  </si>
  <si>
    <t>Křepice</t>
  </si>
  <si>
    <t>Křešín</t>
  </si>
  <si>
    <t>Křičeň</t>
  </si>
  <si>
    <t>Kanalizace Křídla</t>
  </si>
  <si>
    <t>Křimov</t>
  </si>
  <si>
    <t>Křinice</t>
  </si>
  <si>
    <t>Křižanovice u Vyškova</t>
  </si>
  <si>
    <t>Křoví</t>
  </si>
  <si>
    <t>Křtomil</t>
  </si>
  <si>
    <t>Kšice</t>
  </si>
  <si>
    <t>vod.-Ktiš,Smědeč,Březovík, kan.-Ktiš, Smědeč</t>
  </si>
  <si>
    <t>Kublov</t>
  </si>
  <si>
    <t>Obec Kučerov</t>
  </si>
  <si>
    <t>Kudlovice</t>
  </si>
  <si>
    <t>Kuks</t>
  </si>
  <si>
    <t>Kunčice nad Labem</t>
  </si>
  <si>
    <t>Kanalizace a obě ČOV Kunín</t>
  </si>
  <si>
    <t>Kunratice</t>
  </si>
  <si>
    <t>Kurovice</t>
  </si>
  <si>
    <t>Kuřimská Nová Ves</t>
  </si>
  <si>
    <t>Kvášňovice</t>
  </si>
  <si>
    <t>Květinov</t>
  </si>
  <si>
    <t>obec Květná</t>
  </si>
  <si>
    <t>Obec Květnice</t>
  </si>
  <si>
    <t>Vodovod a kanalizace Kyjovice</t>
  </si>
  <si>
    <t>Kyselovice</t>
  </si>
  <si>
    <t>Obec Kyšice</t>
  </si>
  <si>
    <t>Kyškovice</t>
  </si>
  <si>
    <t>Kanalizace a ČOV Labská Stráň</t>
  </si>
  <si>
    <t>Labuty</t>
  </si>
  <si>
    <t>Lány</t>
  </si>
  <si>
    <t>Lásenice - kanalizace</t>
  </si>
  <si>
    <t>Lavičky</t>
  </si>
  <si>
    <t>Lázně Libverda</t>
  </si>
  <si>
    <t>Lazníčky</t>
  </si>
  <si>
    <t>Lažánky</t>
  </si>
  <si>
    <t>Ledce</t>
  </si>
  <si>
    <t>Lechotice</t>
  </si>
  <si>
    <t>Lechovice</t>
  </si>
  <si>
    <t>Lelekovice</t>
  </si>
  <si>
    <t>Leskovice</t>
  </si>
  <si>
    <t>Lesná</t>
  </si>
  <si>
    <t>Lesonice</t>
  </si>
  <si>
    <t>Lešany</t>
  </si>
  <si>
    <t>Kanalizace - stoková síť</t>
  </si>
  <si>
    <t>Lešná, Lhotka nad Bečvou</t>
  </si>
  <si>
    <t>Leština u Světlé</t>
  </si>
  <si>
    <t>Letonice</t>
  </si>
  <si>
    <t>Lety</t>
  </si>
  <si>
    <t>Lhota</t>
  </si>
  <si>
    <t>Obec Lhota</t>
  </si>
  <si>
    <t>Lhota pod Hořičkami</t>
  </si>
  <si>
    <t>Újezdec</t>
  </si>
  <si>
    <t>Lhota pod Libčany</t>
  </si>
  <si>
    <t>obec Lhota pod Radčem</t>
  </si>
  <si>
    <t>ČOV Lhota</t>
  </si>
  <si>
    <t>Lhota u Příbramě</t>
  </si>
  <si>
    <t>Vlasenice</t>
  </si>
  <si>
    <t>Obec Lhotka</t>
  </si>
  <si>
    <t>Lhotka</t>
  </si>
  <si>
    <t>Lhoty u Potštejna</t>
  </si>
  <si>
    <t>Libějice</t>
  </si>
  <si>
    <t>Libějovice stočné</t>
  </si>
  <si>
    <t>Libětice</t>
  </si>
  <si>
    <t>Libín</t>
  </si>
  <si>
    <t>Libišany</t>
  </si>
  <si>
    <t>Libkov</t>
  </si>
  <si>
    <t>Libodřice</t>
  </si>
  <si>
    <t>Libotov</t>
  </si>
  <si>
    <t>Obec Lično</t>
  </si>
  <si>
    <t>Lidmaň</t>
  </si>
  <si>
    <t>Lichkov</t>
  </si>
  <si>
    <t>Lichnov</t>
  </si>
  <si>
    <t>Linhartice</t>
  </si>
  <si>
    <t>Lípa</t>
  </si>
  <si>
    <t>Obec Lípa nad Orlicí</t>
  </si>
  <si>
    <t>Lipnice nad Sázavou</t>
  </si>
  <si>
    <t>Lipník</t>
  </si>
  <si>
    <t>Lipoltice</t>
  </si>
  <si>
    <t>Lipová</t>
  </si>
  <si>
    <t>jednotná kanalizace obce Lipovec 6201-684694-00280551-3/1</t>
  </si>
  <si>
    <t>Konopiště, Lipovice</t>
  </si>
  <si>
    <t>Lísek</t>
  </si>
  <si>
    <t>Lískovice</t>
  </si>
  <si>
    <t>Obec Líšná</t>
  </si>
  <si>
    <t>Lišná</t>
  </si>
  <si>
    <t>Litohlavy</t>
  </si>
  <si>
    <t>Obec Lobodice</t>
  </si>
  <si>
    <t>Lodhéřov a Studnice</t>
  </si>
  <si>
    <t>Lodín</t>
  </si>
  <si>
    <t>Lochenice</t>
  </si>
  <si>
    <t>Obec Lochovice</t>
  </si>
  <si>
    <t>Loket,Brzotice,Kačerov,Alberovice,Němčice</t>
  </si>
  <si>
    <t>Lom</t>
  </si>
  <si>
    <t>Lom u Tachova</t>
  </si>
  <si>
    <t>Lomnice</t>
  </si>
  <si>
    <t>Loučany</t>
  </si>
  <si>
    <t>Loučka</t>
  </si>
  <si>
    <t>Loukov</t>
  </si>
  <si>
    <t>Lovčice</t>
  </si>
  <si>
    <t>Lovčičky</t>
  </si>
  <si>
    <t>Obec Luběnice</t>
  </si>
  <si>
    <t>Lubná</t>
  </si>
  <si>
    <t>obec Lubná</t>
  </si>
  <si>
    <t>Luboměř pod Strážnou</t>
  </si>
  <si>
    <t>Lučice</t>
  </si>
  <si>
    <t>Ludgeřovice - jednotná kanaizace</t>
  </si>
  <si>
    <t>Ludgeřovice, splašková k.-oprava</t>
  </si>
  <si>
    <t>Ludkovice</t>
  </si>
  <si>
    <t>Ludslavice</t>
  </si>
  <si>
    <t>Ludvíkovice</t>
  </si>
  <si>
    <t>Luká</t>
  </si>
  <si>
    <t>Lukavice</t>
  </si>
  <si>
    <t>Stočné Lukavice,Vlachov,Slavoňov</t>
  </si>
  <si>
    <t>Lukov + Štěpánov</t>
  </si>
  <si>
    <t>Lukoveček</t>
  </si>
  <si>
    <t>Obec Luleč</t>
  </si>
  <si>
    <t>Lutopecny</t>
  </si>
  <si>
    <t>Zelené</t>
  </si>
  <si>
    <t>Lužec nad Cidlinou</t>
  </si>
  <si>
    <t>Lysovice</t>
  </si>
  <si>
    <t>Mackovice</t>
  </si>
  <si>
    <t>Mačkov</t>
  </si>
  <si>
    <t>Machová</t>
  </si>
  <si>
    <t>Majetín</t>
  </si>
  <si>
    <t>kanalizace Makotřasy</t>
  </si>
  <si>
    <t>Malá Hraštice</t>
  </si>
  <si>
    <t>Malá Losenice</t>
  </si>
  <si>
    <t>Malá Morávka</t>
  </si>
  <si>
    <t>Malá Úpa</t>
  </si>
  <si>
    <t>Maleč</t>
  </si>
  <si>
    <t>Malečov</t>
  </si>
  <si>
    <t>Obec Malenice</t>
  </si>
  <si>
    <t>Obec Malhotice</t>
  </si>
  <si>
    <t>4xkan</t>
  </si>
  <si>
    <t>Malšovice</t>
  </si>
  <si>
    <t>Malý Beranov</t>
  </si>
  <si>
    <t>Malý Bor</t>
  </si>
  <si>
    <t>Malý Újezd</t>
  </si>
  <si>
    <t>Markvartice</t>
  </si>
  <si>
    <t>Markvartovice, splašková kanalizace</t>
  </si>
  <si>
    <t>Markvartovice. jednotná kanalizace</t>
  </si>
  <si>
    <t>Martinice</t>
  </si>
  <si>
    <t>Martínkovice</t>
  </si>
  <si>
    <t>Matějov</t>
  </si>
  <si>
    <t>Mečeříž - kanalizace</t>
  </si>
  <si>
    <t>Medlovice</t>
  </si>
  <si>
    <t>Měcholupy</t>
  </si>
  <si>
    <t>Kanalizace a ČOV Melč</t>
  </si>
  <si>
    <t>Bydžovská Lhotka</t>
  </si>
  <si>
    <t>Měník</t>
  </si>
  <si>
    <t>Obec Měnín</t>
  </si>
  <si>
    <t>Měrovice</t>
  </si>
  <si>
    <t>Město Libavá</t>
  </si>
  <si>
    <t>Město Libavá - Heroltovice</t>
  </si>
  <si>
    <t>obec Mešno</t>
  </si>
  <si>
    <t>Týmova Ves</t>
  </si>
  <si>
    <t>Obec Mezouň</t>
  </si>
  <si>
    <t>Mičovice,Jáma.vodoovod, Mičovice kanalizace</t>
  </si>
  <si>
    <t>Mikulčice</t>
  </si>
  <si>
    <t>Mikulov</t>
  </si>
  <si>
    <t>Mikulovice</t>
  </si>
  <si>
    <t>Mikulůvka</t>
  </si>
  <si>
    <t>Mileč</t>
  </si>
  <si>
    <t>Milenov</t>
  </si>
  <si>
    <t>Milešov, Trhovky</t>
  </si>
  <si>
    <t>Milešovice</t>
  </si>
  <si>
    <t>Milíčov</t>
  </si>
  <si>
    <t>Milíkov Dědina</t>
  </si>
  <si>
    <t>Milonice</t>
  </si>
  <si>
    <t>Milovice</t>
  </si>
  <si>
    <t>Mirošov</t>
  </si>
  <si>
    <t>Mírov</t>
  </si>
  <si>
    <t>Mírová pod Kozákovem</t>
  </si>
  <si>
    <t>Bošov, Švihov</t>
  </si>
  <si>
    <t>Miřetice</t>
  </si>
  <si>
    <t>Vysoká Jedle</t>
  </si>
  <si>
    <t>Kanalizace Mistrovice</t>
  </si>
  <si>
    <t>Míškovice</t>
  </si>
  <si>
    <t>obec Mišovice</t>
  </si>
  <si>
    <t>Mladé Bříště, Záhoří</t>
  </si>
  <si>
    <t>Mladějov</t>
  </si>
  <si>
    <t>Mladkov</t>
  </si>
  <si>
    <t>Mladý Smolivec</t>
  </si>
  <si>
    <t xml:space="preserve">Mlečice </t>
  </si>
  <si>
    <t>Mlýny</t>
  </si>
  <si>
    <t>Mnich - Mirotín, Chválkov</t>
  </si>
  <si>
    <t>Mnichov</t>
  </si>
  <si>
    <t>Obec Mnichov</t>
  </si>
  <si>
    <t>Kanalizace Mníšek</t>
  </si>
  <si>
    <t>Močerady</t>
  </si>
  <si>
    <t>Modletice - Želivka a kanalizace s ČOV</t>
  </si>
  <si>
    <t>Modrava</t>
  </si>
  <si>
    <t>Mohelnice - k</t>
  </si>
  <si>
    <t>Mojné</t>
  </si>
  <si>
    <t>Mokrosuky</t>
  </si>
  <si>
    <t>Mokrovraty</t>
  </si>
  <si>
    <t>Mokrý Lom</t>
  </si>
  <si>
    <t>Horní Moldava</t>
  </si>
  <si>
    <t>Obec Morašice</t>
  </si>
  <si>
    <t>Moravany</t>
  </si>
  <si>
    <t>Moraveč</t>
  </si>
  <si>
    <t>ČOV Moravičany</t>
  </si>
  <si>
    <t>Moravské Málkovice</t>
  </si>
  <si>
    <t>Mořina stočné</t>
  </si>
  <si>
    <t>Mostek</t>
  </si>
  <si>
    <t>Mosty u Jablunkova</t>
  </si>
  <si>
    <t>kanalizace Mošnov</t>
  </si>
  <si>
    <t>Mouchnice</t>
  </si>
  <si>
    <t>Mouřínov</t>
  </si>
  <si>
    <t>Mrlínek</t>
  </si>
  <si>
    <t>Mrsklesy</t>
  </si>
  <si>
    <t>Mutkov</t>
  </si>
  <si>
    <t>Mysletín</t>
  </si>
  <si>
    <t>Mysliboř</t>
  </si>
  <si>
    <t>Mysločovice</t>
  </si>
  <si>
    <t>Mžany, Stračovská Lhota</t>
  </si>
  <si>
    <t>Nabočany</t>
  </si>
  <si>
    <t>Obec Načešice</t>
  </si>
  <si>
    <t>Nahošovice</t>
  </si>
  <si>
    <t>Náklo</t>
  </si>
  <si>
    <t>Nalžovice</t>
  </si>
  <si>
    <t>Nárameč</t>
  </si>
  <si>
    <t>Násedlovice</t>
  </si>
  <si>
    <t>Nebřehovice</t>
  </si>
  <si>
    <t>Nečtiny</t>
  </si>
  <si>
    <t>Nedakonice</t>
  </si>
  <si>
    <t>Nedrahovice</t>
  </si>
  <si>
    <t>Nehodiv</t>
  </si>
  <si>
    <t>Nechvalice</t>
  </si>
  <si>
    <t>Nechvalín</t>
  </si>
  <si>
    <t>Nekvasovy</t>
  </si>
  <si>
    <t>Nelešovice</t>
  </si>
  <si>
    <t>Němčičky</t>
  </si>
  <si>
    <t>Nemile kanalizace</t>
  </si>
  <si>
    <t>Nemojany</t>
  </si>
  <si>
    <t>Nemotice</t>
  </si>
  <si>
    <t>Nepolisy</t>
  </si>
  <si>
    <t>Obec Nepřevázka</t>
  </si>
  <si>
    <t>Nesovice</t>
  </si>
  <si>
    <t>Netunice</t>
  </si>
  <si>
    <t>Neubuz</t>
  </si>
  <si>
    <t>Obec Neumětely</t>
  </si>
  <si>
    <t>Neurazy</t>
  </si>
  <si>
    <t>obec Nevid</t>
  </si>
  <si>
    <t>Nevojice</t>
  </si>
  <si>
    <t>Nevratice</t>
  </si>
  <si>
    <t>Obec Nezabudice</t>
  </si>
  <si>
    <t>Nezamyslice</t>
  </si>
  <si>
    <t>Nezdice</t>
  </si>
  <si>
    <t>Nezdice na Šumavě</t>
  </si>
  <si>
    <t>Nezdřev</t>
  </si>
  <si>
    <t>kanalizace bez stočného</t>
  </si>
  <si>
    <t>NÍHOV</t>
  </si>
  <si>
    <t>Nišovice</t>
  </si>
  <si>
    <t>Obec Niva</t>
  </si>
  <si>
    <t>Nošovice</t>
  </si>
  <si>
    <t>Nová Buková</t>
  </si>
  <si>
    <t>Nová Dědina</t>
  </si>
  <si>
    <t>Obec Nová Hradečná</t>
  </si>
  <si>
    <t>Nová Pec</t>
  </si>
  <si>
    <t>Kanalizace Nová Ves</t>
  </si>
  <si>
    <t>Nová Ves</t>
  </si>
  <si>
    <t>Obec Nová Ves</t>
  </si>
  <si>
    <t>Nová Ves I</t>
  </si>
  <si>
    <t>Nová Ves nad Popelkou</t>
  </si>
  <si>
    <t>Obec Nová Ves u Chotěboře</t>
  </si>
  <si>
    <t>Nová Ves u Chýnova</t>
  </si>
  <si>
    <t>Nová Ves u Světlé</t>
  </si>
  <si>
    <t>Nové Sady</t>
  </si>
  <si>
    <t>Obec Nové Sedlice</t>
  </si>
  <si>
    <t>Obec Nový Jáchymov</t>
  </si>
  <si>
    <t>Nový Ples</t>
  </si>
  <si>
    <t>Nýdek</t>
  </si>
  <si>
    <t>Občov</t>
  </si>
  <si>
    <t>Obecnice</t>
  </si>
  <si>
    <t>Obědovice</t>
  </si>
  <si>
    <t>Obory</t>
  </si>
  <si>
    <t>Obořiště</t>
  </si>
  <si>
    <t>Obrataň,Vintířov</t>
  </si>
  <si>
    <t>Obyčtov</t>
  </si>
  <si>
    <t>Odrava</t>
  </si>
  <si>
    <t>Ohaře</t>
  </si>
  <si>
    <t>Ohníč</t>
  </si>
  <si>
    <t>Obec Ohnišov</t>
  </si>
  <si>
    <t>okrouhlice</t>
  </si>
  <si>
    <t>Okrouhlo</t>
  </si>
  <si>
    <t>Jednotná kanalizace Olbramice</t>
  </si>
  <si>
    <t>Olbramice</t>
  </si>
  <si>
    <t>Oldřichovice</t>
  </si>
  <si>
    <t>Oldřišov</t>
  </si>
  <si>
    <t>Olešnice v Orlických horách</t>
  </si>
  <si>
    <t>Olšany</t>
  </si>
  <si>
    <t>Olšany u Prostějova</t>
  </si>
  <si>
    <t>Omlenice</t>
  </si>
  <si>
    <t>Ondřejov</t>
  </si>
  <si>
    <t>Onšov</t>
  </si>
  <si>
    <t>Opatovice</t>
  </si>
  <si>
    <t>Oplocany</t>
  </si>
  <si>
    <t>Oplot</t>
  </si>
  <si>
    <t>Opočnice</t>
  </si>
  <si>
    <t>Obec Opolany</t>
  </si>
  <si>
    <t>Orlík nad Vltavou</t>
  </si>
  <si>
    <t>Ořechov</t>
  </si>
  <si>
    <t>obec Osek</t>
  </si>
  <si>
    <t>Osek</t>
  </si>
  <si>
    <t>Osek nad Bečvou</t>
  </si>
  <si>
    <t>Osice</t>
  </si>
  <si>
    <t>Osíčko</t>
  </si>
  <si>
    <t>Osičky</t>
  </si>
  <si>
    <t>Osík</t>
  </si>
  <si>
    <t>Oskava</t>
  </si>
  <si>
    <t>Oslov</t>
  </si>
  <si>
    <t>Osová Bítýška</t>
  </si>
  <si>
    <t>Ostrá</t>
  </si>
  <si>
    <t>Ostrata</t>
  </si>
  <si>
    <t>Ostrov</t>
  </si>
  <si>
    <t>obec Ostrovec</t>
  </si>
  <si>
    <t xml:space="preserve">Ostrožská Nová Ves </t>
  </si>
  <si>
    <t>vodovod a kanalizace Ostružná</t>
  </si>
  <si>
    <t>Otaslavice</t>
  </si>
  <si>
    <t>Otice</t>
  </si>
  <si>
    <t>Otín</t>
  </si>
  <si>
    <t>Ovesná Lhota</t>
  </si>
  <si>
    <t>Ovesné Kladruby</t>
  </si>
  <si>
    <t>Pacetluky</t>
  </si>
  <si>
    <t>Pačejov</t>
  </si>
  <si>
    <t>Palkovice</t>
  </si>
  <si>
    <t>Paršovice</t>
  </si>
  <si>
    <t>Pasečnice</t>
  </si>
  <si>
    <t>Paseka</t>
  </si>
  <si>
    <t>Paseky nad Jizerou</t>
  </si>
  <si>
    <t>Obec Pasohlávky</t>
  </si>
  <si>
    <t>Pastviny</t>
  </si>
  <si>
    <t xml:space="preserve">Pavlínov </t>
  </si>
  <si>
    <t>Pavlov</t>
  </si>
  <si>
    <t>Obec Pavlovice u Přerova</t>
  </si>
  <si>
    <t>Obec Pec</t>
  </si>
  <si>
    <t>Peč, kanalizace</t>
  </si>
  <si>
    <t>Pečice</t>
  </si>
  <si>
    <t>PERÁLEC</t>
  </si>
  <si>
    <t>Obec Pernarec</t>
  </si>
  <si>
    <t>Obec Oetrovice</t>
  </si>
  <si>
    <t>Petrovice - 1. pololetí + Petrovice - 2. pololetí</t>
  </si>
  <si>
    <t>PETROVICE _ DOLNI MARKLOVICE</t>
  </si>
  <si>
    <t>PETROVICE U KARVINE</t>
  </si>
  <si>
    <t>Petrůvka</t>
  </si>
  <si>
    <t>Petrůvky</t>
  </si>
  <si>
    <t>kanalizace Pchery a Theodor</t>
  </si>
  <si>
    <t>Pičín</t>
  </si>
  <si>
    <t>Písečná, Žampach</t>
  </si>
  <si>
    <t>Pístina</t>
  </si>
  <si>
    <t>Píšť - vodovod a kanalizace</t>
  </si>
  <si>
    <t>Plandry</t>
  </si>
  <si>
    <t>Plav</t>
  </si>
  <si>
    <t>Plavsko</t>
  </si>
  <si>
    <t>Plavy -Haratice</t>
  </si>
  <si>
    <t>Plch</t>
  </si>
  <si>
    <t>obec Plískov</t>
  </si>
  <si>
    <t>Pluhův Žďár a m.č.</t>
  </si>
  <si>
    <t>Pňovice - COV, nová kanalizace</t>
  </si>
  <si>
    <t>Pocinovice</t>
  </si>
  <si>
    <t>Podbřezí</t>
  </si>
  <si>
    <t>Podbřežice jednotná kanalizace volné vyusti</t>
  </si>
  <si>
    <t>Poděvousy</t>
  </si>
  <si>
    <t>Podhorní Újezd a Vojice</t>
  </si>
  <si>
    <t>Podhradí nad Dyjí</t>
  </si>
  <si>
    <t>Podivice - kanalizace</t>
  </si>
  <si>
    <t>Podlesí</t>
  </si>
  <si>
    <t>Podlešín</t>
  </si>
  <si>
    <t>Obec Podluhy</t>
  </si>
  <si>
    <t>Podmokly</t>
  </si>
  <si>
    <t>Kanalizace Podolí</t>
  </si>
  <si>
    <t>Podolí</t>
  </si>
  <si>
    <t>Podolí I</t>
  </si>
  <si>
    <t>Podomí</t>
  </si>
  <si>
    <t>Podůlšany</t>
  </si>
  <si>
    <t>Podůlší</t>
  </si>
  <si>
    <t>Pohled</t>
  </si>
  <si>
    <t>Pohořelice</t>
  </si>
  <si>
    <t>Kanalizace Pokojov</t>
  </si>
  <si>
    <t>Poleň</t>
  </si>
  <si>
    <t>Police</t>
  </si>
  <si>
    <t>Polkovice</t>
  </si>
  <si>
    <t>Květušín</t>
  </si>
  <si>
    <t>Polná</t>
  </si>
  <si>
    <t>Polnička</t>
  </si>
  <si>
    <t>Pomezí</t>
  </si>
  <si>
    <t>Poniklá</t>
  </si>
  <si>
    <t>Popovice</t>
  </si>
  <si>
    <t>Popůvky</t>
  </si>
  <si>
    <t>Poříčí u Litomyšle</t>
  </si>
  <si>
    <t>Postřelmov kanalizace</t>
  </si>
  <si>
    <t>Postřelmůvek</t>
  </si>
  <si>
    <t>Postupice</t>
  </si>
  <si>
    <t>Pošná,Proseč,Zahrádka</t>
  </si>
  <si>
    <t>Obec Poštovice</t>
  </si>
  <si>
    <t>pod školkou</t>
  </si>
  <si>
    <t>Pozděchov - kanalizace</t>
  </si>
  <si>
    <t>Práče</t>
  </si>
  <si>
    <t>Prasek</t>
  </si>
  <si>
    <t>Krásnice</t>
  </si>
  <si>
    <t>Praskačka - Vlčkovice</t>
  </si>
  <si>
    <t>Kanalizace Prasklice</t>
  </si>
  <si>
    <t>Prášily</t>
  </si>
  <si>
    <t>Pravčice</t>
  </si>
  <si>
    <t>Pravice</t>
  </si>
  <si>
    <t>Prosenice</t>
  </si>
  <si>
    <t>Prosetín</t>
  </si>
  <si>
    <t>Prostřední Bečva - kanalizace</t>
  </si>
  <si>
    <t>Provodov</t>
  </si>
  <si>
    <t>Provodovice</t>
  </si>
  <si>
    <t>Prusy-Boškůvky</t>
  </si>
  <si>
    <t>Obec Pržno</t>
  </si>
  <si>
    <t>Pržno</t>
  </si>
  <si>
    <t>Přáslavice</t>
  </si>
  <si>
    <t>Čov Předboj</t>
  </si>
  <si>
    <t>Předhradí</t>
  </si>
  <si>
    <t>Předmíř</t>
  </si>
  <si>
    <t>Předotice</t>
  </si>
  <si>
    <t>Petrovičky - Makov</t>
  </si>
  <si>
    <t>Předsdlav - Měcholupy</t>
  </si>
  <si>
    <t>Třebíšov</t>
  </si>
  <si>
    <t>Obec Předslavice</t>
  </si>
  <si>
    <t>Přehýšov</t>
  </si>
  <si>
    <t>Přemyslovice</t>
  </si>
  <si>
    <t>Obec Přepychy</t>
  </si>
  <si>
    <t>Přeskače</t>
  </si>
  <si>
    <t>Obec Přestavlky</t>
  </si>
  <si>
    <t>Přestavlky</t>
  </si>
  <si>
    <t>Přibice</t>
  </si>
  <si>
    <t>Přibyslavice</t>
  </si>
  <si>
    <t>Příčovy</t>
  </si>
  <si>
    <t>Příkazy</t>
  </si>
  <si>
    <t>obec Příkosice</t>
  </si>
  <si>
    <t>Příseka</t>
  </si>
  <si>
    <t>Obec Přistoupim</t>
  </si>
  <si>
    <t>Obec Příštpo</t>
  </si>
  <si>
    <t>Obec Přítluky</t>
  </si>
  <si>
    <t>Přívětice</t>
  </si>
  <si>
    <t>Ptení Kanalizace a ČOV</t>
  </si>
  <si>
    <t>Ptenín</t>
  </si>
  <si>
    <t>Obec Ptice</t>
  </si>
  <si>
    <t>Pustá Kamenice</t>
  </si>
  <si>
    <t>Pustá Polom</t>
  </si>
  <si>
    <t>Kanalizace a ČOV Pustějov</t>
  </si>
  <si>
    <t>Putim</t>
  </si>
  <si>
    <t>Putimov</t>
  </si>
  <si>
    <t>Pyšel</t>
  </si>
  <si>
    <t>Ráby</t>
  </si>
  <si>
    <t>Racková</t>
  </si>
  <si>
    <t>Obec Račice</t>
  </si>
  <si>
    <t>Račín</t>
  </si>
  <si>
    <t>Radějov</t>
  </si>
  <si>
    <t>Radějovice - obec</t>
  </si>
  <si>
    <t>Radenín</t>
  </si>
  <si>
    <t>Radešín</t>
  </si>
  <si>
    <t>Radiměř</t>
  </si>
  <si>
    <t>Radkov</t>
  </si>
  <si>
    <t>Radkovy</t>
  </si>
  <si>
    <t>Radňoves</t>
  </si>
  <si>
    <t>Radostice</t>
  </si>
  <si>
    <t>Radostín</t>
  </si>
  <si>
    <t>Radošovice</t>
  </si>
  <si>
    <t>Radotín</t>
  </si>
  <si>
    <t>Radovesnice II</t>
  </si>
  <si>
    <t>Radslavice</t>
  </si>
  <si>
    <t>Obec Raduň, jednotná kanalizace bez ČOV</t>
  </si>
  <si>
    <t>Raduň, Stoková síť oddílná s ČOV</t>
  </si>
  <si>
    <t>Radvanice</t>
  </si>
  <si>
    <t>Rajnochovice</t>
  </si>
  <si>
    <t>Rakov</t>
  </si>
  <si>
    <t>obec Raková</t>
  </si>
  <si>
    <t>Obec Rakovice</t>
  </si>
  <si>
    <t>Rašovice</t>
  </si>
  <si>
    <t>Rataje + Popovice +Sobělice</t>
  </si>
  <si>
    <t>Rataje</t>
  </si>
  <si>
    <t>Ratiboř</t>
  </si>
  <si>
    <t>Obec Ratměřice</t>
  </si>
  <si>
    <t>Razová</t>
  </si>
  <si>
    <t>Rodinov</t>
  </si>
  <si>
    <t>Rodvínov - leden až červen 2019</t>
  </si>
  <si>
    <t>Vodovod a ČOV Rohatsko</t>
  </si>
  <si>
    <t>Obec Rohenice</t>
  </si>
  <si>
    <t>obec Rohov</t>
  </si>
  <si>
    <t>Rohovládova Bělá</t>
  </si>
  <si>
    <t>Rohozec - stočné</t>
  </si>
  <si>
    <t>Rohozná</t>
  </si>
  <si>
    <t>Rokytnice</t>
  </si>
  <si>
    <t>Roseč - kanalizace</t>
  </si>
  <si>
    <t>Brčekoly, Bor u Chroustovic</t>
  </si>
  <si>
    <t>Rosice, Synčany</t>
  </si>
  <si>
    <t>obec Rosička</t>
  </si>
  <si>
    <t>Drunče</t>
  </si>
  <si>
    <t>Rostěnice-Zvonovice</t>
  </si>
  <si>
    <t>Rostoklaty</t>
  </si>
  <si>
    <t>Roudnice</t>
  </si>
  <si>
    <t>Rouchovany</t>
  </si>
  <si>
    <t>Roupov</t>
  </si>
  <si>
    <t>Rovensko</t>
  </si>
  <si>
    <t>Rozkoš</t>
  </si>
  <si>
    <t>Rozseč</t>
  </si>
  <si>
    <t>Albtechtice a Kundratice</t>
  </si>
  <si>
    <t>Rozstání</t>
  </si>
  <si>
    <t>Obec Rožnov</t>
  </si>
  <si>
    <t>Ruda</t>
  </si>
  <si>
    <t>Rudice</t>
  </si>
  <si>
    <t>Kanalizace Rudolec</t>
  </si>
  <si>
    <t>Růžďka</t>
  </si>
  <si>
    <t>Růžená</t>
  </si>
  <si>
    <t>Rybí</t>
  </si>
  <si>
    <t>Rybníček - kanalizace</t>
  </si>
  <si>
    <t>Rybník</t>
  </si>
  <si>
    <t>Rybníky</t>
  </si>
  <si>
    <t>Rymice</t>
  </si>
  <si>
    <t>Obec Rynholec</t>
  </si>
  <si>
    <t>Řásná</t>
  </si>
  <si>
    <t>ČOV Řečany nad Labem</t>
  </si>
  <si>
    <t>Obec Říčky v Orlických horách</t>
  </si>
  <si>
    <t>Říkovice</t>
  </si>
  <si>
    <t>Sádek</t>
  </si>
  <si>
    <t>Sázavka</t>
  </si>
  <si>
    <t>Sazená</t>
  </si>
  <si>
    <t>Obec Sazomín</t>
  </si>
  <si>
    <t>Sedlatice</t>
  </si>
  <si>
    <t>Obec Sedlec u Mikulova</t>
  </si>
  <si>
    <t>Sedliště</t>
  </si>
  <si>
    <t>Semechnice</t>
  </si>
  <si>
    <t>Semtěš</t>
  </si>
  <si>
    <t>Senice na Hané</t>
  </si>
  <si>
    <t>Senička</t>
  </si>
  <si>
    <t>Senožaty</t>
  </si>
  <si>
    <t>Silůvky</t>
  </si>
  <si>
    <t>obec Sirá</t>
  </si>
  <si>
    <t>Skalička</t>
  </si>
  <si>
    <t>Skalka</t>
  </si>
  <si>
    <t>Skašov</t>
  </si>
  <si>
    <t>Vodovod, KČOV a kanalizace Sklené</t>
  </si>
  <si>
    <t>Vodovod, ČOV a kanalizace Sklené nad Oslavou</t>
  </si>
  <si>
    <t>obec Skořice</t>
  </si>
  <si>
    <t>Kanalizace Skotnice</t>
  </si>
  <si>
    <t>Skrbeň</t>
  </si>
  <si>
    <t>Dudov</t>
  </si>
  <si>
    <t>skrýchov</t>
  </si>
  <si>
    <t>Vodovod a kanalizace Skřipov</t>
  </si>
  <si>
    <t>Skuhrov</t>
  </si>
  <si>
    <t>Obec Skuhrov nad Bělou</t>
  </si>
  <si>
    <t>Slabčice</t>
  </si>
  <si>
    <t>ČOV Slapy</t>
  </si>
  <si>
    <t>Slatina</t>
  </si>
  <si>
    <t>Obec Slatina nad Úpou</t>
  </si>
  <si>
    <t>Slatina nad Zdobnicí</t>
  </si>
  <si>
    <t>Slatinky</t>
  </si>
  <si>
    <t>Slavětice</t>
  </si>
  <si>
    <t>Obec Slavětín</t>
  </si>
  <si>
    <t>Kanalizace Slavětín</t>
  </si>
  <si>
    <t>Slavhostice</t>
  </si>
  <si>
    <t>Slavkov u Opavy</t>
  </si>
  <si>
    <t>Slavkov pod Hostýnem</t>
  </si>
  <si>
    <t>Obec Slavoňov</t>
  </si>
  <si>
    <t>Sloupnice</t>
  </si>
  <si>
    <t>Obec Sluštice</t>
  </si>
  <si>
    <t>Služátky</t>
  </si>
  <si>
    <t>Obec Smědčice</t>
  </si>
  <si>
    <t>Smetanova Lhota</t>
  </si>
  <si>
    <t>Smidary</t>
  </si>
  <si>
    <t>Smolotely</t>
  </si>
  <si>
    <t>Snědovice</t>
  </si>
  <si>
    <t>Snovídky</t>
  </si>
  <si>
    <t>Sobčice</t>
  </si>
  <si>
    <t>Soběhrdy</t>
  </si>
  <si>
    <t>Soběchleby</t>
  </si>
  <si>
    <t>Soběnov</t>
  </si>
  <si>
    <t>Soběšice ČOV</t>
  </si>
  <si>
    <t>Soběšice VKV</t>
  </si>
  <si>
    <t>Sobíňov</t>
  </si>
  <si>
    <t>Sobíšky</t>
  </si>
  <si>
    <t>Solenice</t>
  </si>
  <si>
    <t>Sopotnice</t>
  </si>
  <si>
    <t>Sopřeč</t>
  </si>
  <si>
    <t>Sousedovice</t>
  </si>
  <si>
    <t>Soutice</t>
  </si>
  <si>
    <t>Spáňov</t>
  </si>
  <si>
    <t>Spomyšl</t>
  </si>
  <si>
    <t>Spytihněv</t>
  </si>
  <si>
    <t>Srby</t>
  </si>
  <si>
    <t>Srní</t>
  </si>
  <si>
    <t>Stachy</t>
  </si>
  <si>
    <t>Stáj</t>
  </si>
  <si>
    <t>Stanoviště</t>
  </si>
  <si>
    <t xml:space="preserve">kanalizace </t>
  </si>
  <si>
    <t>Srará Ves</t>
  </si>
  <si>
    <t>Stará Ves nad Ondřejnicí</t>
  </si>
  <si>
    <t>Staré Hobzí</t>
  </si>
  <si>
    <t>studny Brtníky</t>
  </si>
  <si>
    <t>Staré Město</t>
  </si>
  <si>
    <t>Staré Místo</t>
  </si>
  <si>
    <t>Staré Smrkovice</t>
  </si>
  <si>
    <t>Obec Staré Ždánice</t>
  </si>
  <si>
    <t>Obec Starosedlský Hrádek</t>
  </si>
  <si>
    <t>Obec Starovice</t>
  </si>
  <si>
    <t>Obec Starovičky</t>
  </si>
  <si>
    <t>Starý Hrozenkov</t>
  </si>
  <si>
    <t>Starojická Lhota</t>
  </si>
  <si>
    <t>Starý Jičín</t>
  </si>
  <si>
    <t>Vlčnov</t>
  </si>
  <si>
    <t>Starý Kolín - stočné</t>
  </si>
  <si>
    <t>Starý Petřín</t>
  </si>
  <si>
    <t>Starý Poddvorov</t>
  </si>
  <si>
    <t>Stěbořice</t>
  </si>
  <si>
    <t>Stonava</t>
  </si>
  <si>
    <t>Stošíkovice na Louce</t>
  </si>
  <si>
    <t>Stožec, České Žleby</t>
  </si>
  <si>
    <t>Stožice</t>
  </si>
  <si>
    <t>Stračov</t>
  </si>
  <si>
    <t>Strahovice</t>
  </si>
  <si>
    <t>Strachoňovice</t>
  </si>
  <si>
    <t>Strání</t>
  </si>
  <si>
    <t>Strašice. Škůdra</t>
  </si>
  <si>
    <t>Obec Strašín</t>
  </si>
  <si>
    <t>Stratov</t>
  </si>
  <si>
    <t>Strážné</t>
  </si>
  <si>
    <t>Struhařov</t>
  </si>
  <si>
    <t>Strukov</t>
  </si>
  <si>
    <t>kanalizace ČOV ZP(10/2019)</t>
  </si>
  <si>
    <t>Střemošice</t>
  </si>
  <si>
    <t>Střeň</t>
  </si>
  <si>
    <t>Stříbrné Hory</t>
  </si>
  <si>
    <t>Stříbrnice</t>
  </si>
  <si>
    <t>Stříbřec a m.č. - kanalizace</t>
  </si>
  <si>
    <t>Střížovice</t>
  </si>
  <si>
    <t>Sudenec, Zálesní Lhota</t>
  </si>
  <si>
    <t>Studnice</t>
  </si>
  <si>
    <t>Stvolová</t>
  </si>
  <si>
    <t>Sudkov kanalizace</t>
  </si>
  <si>
    <t>Sudovo Hlavno - vodovod + kanalizace</t>
  </si>
  <si>
    <t>Sudslava</t>
  </si>
  <si>
    <t>Suchodol</t>
  </si>
  <si>
    <t>Obec Suchomasty</t>
  </si>
  <si>
    <t>Suchonice</t>
  </si>
  <si>
    <t>Suchov</t>
  </si>
  <si>
    <t>Sukorady</t>
  </si>
  <si>
    <t>Sulimov</t>
  </si>
  <si>
    <t>Sulislav</t>
  </si>
  <si>
    <t>Svaté Pole</t>
  </si>
  <si>
    <t xml:space="preserve">Svatojánský Újezd </t>
  </si>
  <si>
    <t>Svatoslav</t>
  </si>
  <si>
    <t>Sulovice, Lišice - stočné</t>
  </si>
  <si>
    <t>Svatý Mikuláš - stočné</t>
  </si>
  <si>
    <t>Obec Svésedlice</t>
  </si>
  <si>
    <t>Světice</t>
  </si>
  <si>
    <t>Svinčany</t>
  </si>
  <si>
    <t>obec Sviny</t>
  </si>
  <si>
    <t>Kanalizace a ČOV Svobodné Heřmanice</t>
  </si>
  <si>
    <t>Obec Svojetice</t>
  </si>
  <si>
    <t>Svratouch</t>
  </si>
  <si>
    <t>Synalov</t>
  </si>
  <si>
    <t>Syrov</t>
  </si>
  <si>
    <t>Syrovátka</t>
  </si>
  <si>
    <t>Syrovín</t>
  </si>
  <si>
    <t>Šakvice</t>
  </si>
  <si>
    <t>Šanov</t>
  </si>
  <si>
    <t>Šárovcova Lhota</t>
  </si>
  <si>
    <t>šarovy</t>
  </si>
  <si>
    <t>Šebrov-Kateřina</t>
  </si>
  <si>
    <t>Šelešovice</t>
  </si>
  <si>
    <t>tlaková kanalizace Šenov u Nového Jičína</t>
  </si>
  <si>
    <t>Dolní Rápotice</t>
  </si>
  <si>
    <t>Šetějovice</t>
  </si>
  <si>
    <t>Šimanov</t>
  </si>
  <si>
    <t>Široký Důl</t>
  </si>
  <si>
    <t>Šišma</t>
  </si>
  <si>
    <t>Šlapanov</t>
  </si>
  <si>
    <t>Špičky</t>
  </si>
  <si>
    <t>Štáblovice-Štáblovice VaK</t>
  </si>
  <si>
    <t>Štarnov</t>
  </si>
  <si>
    <t>Štepánkovice</t>
  </si>
  <si>
    <t>Štěpánovice</t>
  </si>
  <si>
    <t>Štichov</t>
  </si>
  <si>
    <t>Štítina</t>
  </si>
  <si>
    <t>Štítov</t>
  </si>
  <si>
    <t>Študlov</t>
  </si>
  <si>
    <t>Šumavské Hoštice</t>
  </si>
  <si>
    <t>Šumice</t>
  </si>
  <si>
    <t>Švábov</t>
  </si>
  <si>
    <t>Tatce</t>
  </si>
  <si>
    <t>Tatiná 1</t>
  </si>
  <si>
    <t>Tatiná 2</t>
  </si>
  <si>
    <t>Tavíkovice</t>
  </si>
  <si>
    <t>obec Tehov</t>
  </si>
  <si>
    <t>Těchlovice</t>
  </si>
  <si>
    <t>Těchonín</t>
  </si>
  <si>
    <t>Těmice</t>
  </si>
  <si>
    <t>Babín, Dráchov</t>
  </si>
  <si>
    <t>obec Těškov</t>
  </si>
  <si>
    <t>Vodovod a kanalizace Těškovice</t>
  </si>
  <si>
    <t>Tichov</t>
  </si>
  <si>
    <t>Vodovod a kanalizace Tísek</t>
  </si>
  <si>
    <t>Tismice</t>
  </si>
  <si>
    <t>Tisová</t>
  </si>
  <si>
    <t>Obec Tišice</t>
  </si>
  <si>
    <t>Tišnovská Nová Ves</t>
  </si>
  <si>
    <t>Tlustice</t>
  </si>
  <si>
    <t>Tojice</t>
  </si>
  <si>
    <t>Tomice</t>
  </si>
  <si>
    <t>Obec Topolany</t>
  </si>
  <si>
    <t>ČOV Topolná</t>
  </si>
  <si>
    <t>Obec Toušice</t>
  </si>
  <si>
    <t>Tovéř</t>
  </si>
  <si>
    <t>Traplice</t>
  </si>
  <si>
    <t>Trnava - Loutkovy</t>
  </si>
  <si>
    <t>Obec Trnov</t>
  </si>
  <si>
    <t>Vodovod a kanalizace</t>
  </si>
  <si>
    <t>Troubky-Zdislavice</t>
  </si>
  <si>
    <t>Trpísty</t>
  </si>
  <si>
    <t>Trstěnice</t>
  </si>
  <si>
    <t>Tršice - paušál</t>
  </si>
  <si>
    <t>Tršice - stočné</t>
  </si>
  <si>
    <t>Třebětice</t>
  </si>
  <si>
    <t>Třebihošť</t>
  </si>
  <si>
    <t>Třebnouševes</t>
  </si>
  <si>
    <t>Třebovice</t>
  </si>
  <si>
    <t>Třebovle</t>
  </si>
  <si>
    <t>Třemešná</t>
  </si>
  <si>
    <t>Pavlíkov</t>
  </si>
  <si>
    <t>Třemešné</t>
  </si>
  <si>
    <t>Třeštice</t>
  </si>
  <si>
    <t>Vodovod a kanalizace Tři Studně</t>
  </si>
  <si>
    <t>Třtěnice</t>
  </si>
  <si>
    <t>Třtice</t>
  </si>
  <si>
    <t>Obec Tučapy</t>
  </si>
  <si>
    <t>Tučín</t>
  </si>
  <si>
    <t>Obec Tuchoraz</t>
  </si>
  <si>
    <t>Obec Tuněchody</t>
  </si>
  <si>
    <t>Obec Turkovice</t>
  </si>
  <si>
    <t>Obec Turovec</t>
  </si>
  <si>
    <t>Turovice</t>
  </si>
  <si>
    <t>Tursko</t>
  </si>
  <si>
    <t>Týček</t>
  </si>
  <si>
    <t>Tymákov</t>
  </si>
  <si>
    <t xml:space="preserve">Týn nad Bečvou </t>
  </si>
  <si>
    <t>Obec Týnec</t>
  </si>
  <si>
    <t>Obec Týnišťko</t>
  </si>
  <si>
    <t>úboč</t>
  </si>
  <si>
    <t>Uherčice</t>
  </si>
  <si>
    <t>Uhersko</t>
  </si>
  <si>
    <t>Kanalizace a ČOV Uhlířov</t>
  </si>
  <si>
    <t>Úhřetice</t>
  </si>
  <si>
    <t>Uhřice</t>
  </si>
  <si>
    <t>Uhřínov</t>
  </si>
  <si>
    <t>ČOV a splašková kanalizace 12RD Újezd</t>
  </si>
  <si>
    <t>Vrty u Dobré vody</t>
  </si>
  <si>
    <t>Újezd u Plánice</t>
  </si>
  <si>
    <t xml:space="preserve">Úlibice </t>
  </si>
  <si>
    <t>Jednotné porovnání</t>
  </si>
  <si>
    <t>Unín</t>
  </si>
  <si>
    <t>Urbanice</t>
  </si>
  <si>
    <t>Určice</t>
  </si>
  <si>
    <t>Úsilov</t>
  </si>
  <si>
    <t>Ústí</t>
  </si>
  <si>
    <t>Ústí u Hranic</t>
  </si>
  <si>
    <t>Ústrašín</t>
  </si>
  <si>
    <t>Útěchovice pod Stražištěm</t>
  </si>
  <si>
    <t>Útušice a Robčice</t>
  </si>
  <si>
    <t>Úvalno</t>
  </si>
  <si>
    <t>obec Uzenice</t>
  </si>
  <si>
    <t>Obec Václavice</t>
  </si>
  <si>
    <t>Valy</t>
  </si>
  <si>
    <t>Vápenný Podol</t>
  </si>
  <si>
    <t>Vážany</t>
  </si>
  <si>
    <t>Věcov</t>
  </si>
  <si>
    <t>Vejvanovice</t>
  </si>
  <si>
    <t>Veleň</t>
  </si>
  <si>
    <t>Velešovice</t>
  </si>
  <si>
    <t>Velhartice</t>
  </si>
  <si>
    <t>Velichovky + Hustířany</t>
  </si>
  <si>
    <t>Velká Dobrá</t>
  </si>
  <si>
    <t>Velká Chyška</t>
  </si>
  <si>
    <t>Velká Losenice</t>
  </si>
  <si>
    <t>Velká nad Veličkou</t>
  </si>
  <si>
    <t>Kanalizace Velklá Polom</t>
  </si>
  <si>
    <t>Velká Skrovnice</t>
  </si>
  <si>
    <t>Velká Turná</t>
  </si>
  <si>
    <t>Kanalizace Velké Albrechtice</t>
  </si>
  <si>
    <t>Pivovar Velké Březno</t>
  </si>
  <si>
    <t>Velké Březno - Valtířov - obyvatelé</t>
  </si>
  <si>
    <t>Velké Heraltice</t>
  </si>
  <si>
    <t>Velké Hostěrádky</t>
  </si>
  <si>
    <t>Obec Velké Hoštice</t>
  </si>
  <si>
    <t>ČOV Žárová</t>
  </si>
  <si>
    <t>Obec Velké Petrovice</t>
  </si>
  <si>
    <t>Velké Svatoňovice</t>
  </si>
  <si>
    <t>Velký Beranov</t>
  </si>
  <si>
    <t>Velký Bor</t>
  </si>
  <si>
    <t>Velký Luh</t>
  </si>
  <si>
    <t>Velký Ořechov</t>
  </si>
  <si>
    <t>Velký Rybník</t>
  </si>
  <si>
    <t>obec Vendolí</t>
  </si>
  <si>
    <t>Vendryně</t>
  </si>
  <si>
    <t>Vepříkov</t>
  </si>
  <si>
    <t>Vodovod Vepřová - spádová pitná voda a kanalizace</t>
  </si>
  <si>
    <t>Verměřovice</t>
  </si>
  <si>
    <t>Věrovany</t>
  </si>
  <si>
    <t>Ves Touškov</t>
  </si>
  <si>
    <t>Obec Veselá</t>
  </si>
  <si>
    <t>nová zástavba</t>
  </si>
  <si>
    <t>tupec</t>
  </si>
  <si>
    <t>Veselý Žďár</t>
  </si>
  <si>
    <t>Vestec u Hořiček</t>
  </si>
  <si>
    <t xml:space="preserve">Věž </t>
  </si>
  <si>
    <t>Obec Věžky</t>
  </si>
  <si>
    <t>Věžná</t>
  </si>
  <si>
    <t>VĚŽNICE</t>
  </si>
  <si>
    <t>Věžovatá Pláně 1.1.2019-30.6.2019 + Věžovatá Pláně 1.7.2019-31.12.2019</t>
  </si>
  <si>
    <t>Obec Vícemil</t>
  </si>
  <si>
    <t>Vícov</t>
  </si>
  <si>
    <t>Vidice</t>
  </si>
  <si>
    <t>Vidlatá Seč</t>
  </si>
  <si>
    <t>Vidonín</t>
  </si>
  <si>
    <t>Vílanec - Loučky</t>
  </si>
  <si>
    <t>Vilice</t>
  </si>
  <si>
    <t>kanalizace Vinařice</t>
  </si>
  <si>
    <t>Višňová</t>
  </si>
  <si>
    <t>Vitějovice</t>
  </si>
  <si>
    <t>Vítonice</t>
  </si>
  <si>
    <t>Vlachova Lhota</t>
  </si>
  <si>
    <t xml:space="preserve">Vlachovice </t>
  </si>
  <si>
    <t>obec Vlastec</t>
  </si>
  <si>
    <t>Vlastějovice</t>
  </si>
  <si>
    <t>Vlčeves</t>
  </si>
  <si>
    <t>Vlčková</t>
  </si>
  <si>
    <t>Vlkanov</t>
  </si>
  <si>
    <t>Vlkoš</t>
  </si>
  <si>
    <t>Vlkov</t>
  </si>
  <si>
    <t>Obec Voděrady</t>
  </si>
  <si>
    <t>Vodochody</t>
  </si>
  <si>
    <t>Vojkov, Bezmíř</t>
  </si>
  <si>
    <t>Vojkovice</t>
  </si>
  <si>
    <t>Vojslavice</t>
  </si>
  <si>
    <t>Vokov</t>
  </si>
  <si>
    <t>Volenice</t>
  </si>
  <si>
    <t>Voznice</t>
  </si>
  <si>
    <t>Kanalizace Vraclav</t>
  </si>
  <si>
    <t>Obec Vraňany</t>
  </si>
  <si>
    <t>Vranov</t>
  </si>
  <si>
    <t>Vranová</t>
  </si>
  <si>
    <t>Obec Vranovice</t>
  </si>
  <si>
    <t>Vratěnín</t>
  </si>
  <si>
    <t>Vráž</t>
  </si>
  <si>
    <t>Vrbátky - kanalizace a ČOV</t>
  </si>
  <si>
    <t>Vrbatův Kostelec</t>
  </si>
  <si>
    <t>Obec Vrbčany</t>
  </si>
  <si>
    <t>Vrbice</t>
  </si>
  <si>
    <t>Obec Vrbová Lhota</t>
  </si>
  <si>
    <t>Vrbovec kanalizace</t>
  </si>
  <si>
    <t>obec Vrcovice</t>
  </si>
  <si>
    <t>Vrčeň</t>
  </si>
  <si>
    <t>Vrdy</t>
  </si>
  <si>
    <t>Vrchoslavice</t>
  </si>
  <si>
    <t>Vrchovnice</t>
  </si>
  <si>
    <t>Obec Vršce</t>
  </si>
  <si>
    <t xml:space="preserve">Vršovice </t>
  </si>
  <si>
    <t>Obec Vrutice</t>
  </si>
  <si>
    <t>Vřesina</t>
  </si>
  <si>
    <t>Vřesina u Hlučína</t>
  </si>
  <si>
    <t>Vřeskovice</t>
  </si>
  <si>
    <t>Vřesovice</t>
  </si>
  <si>
    <t>Všechovice</t>
  </si>
  <si>
    <t>Obec Všeradice</t>
  </si>
  <si>
    <t>Obec Všestudy</t>
  </si>
  <si>
    <t>Vyklantice + místní části</t>
  </si>
  <si>
    <t>Výkleky</t>
  </si>
  <si>
    <t>Výprachtice</t>
  </si>
  <si>
    <t>Branišov, Sedliště</t>
  </si>
  <si>
    <t>Vyskytná</t>
  </si>
  <si>
    <t>Vyskytná nad Jihlavou</t>
  </si>
  <si>
    <t>Vysoká</t>
  </si>
  <si>
    <t>Vysoká nad Labem</t>
  </si>
  <si>
    <t>Obec Vysoká Pec</t>
  </si>
  <si>
    <t>Kanalizace Vysoké</t>
  </si>
  <si>
    <t>Vysoké Pole</t>
  </si>
  <si>
    <t>Obec Vysoký Újezd</t>
  </si>
  <si>
    <t>Vystrkov</t>
  </si>
  <si>
    <t>Vyšehoří</t>
  </si>
  <si>
    <t>Vyšehořovice</t>
  </si>
  <si>
    <t>Zábeštní Lhota</t>
  </si>
  <si>
    <t>Záblatí s osadami</t>
  </si>
  <si>
    <t>Záboří</t>
  </si>
  <si>
    <t>Zadní Chodov</t>
  </si>
  <si>
    <t>Vodné a stočné Zadní Třebaň</t>
  </si>
  <si>
    <t>Zahnašovice</t>
  </si>
  <si>
    <t>Stanětice, Hříchovice, Sedlice, Oprechtice</t>
  </si>
  <si>
    <t xml:space="preserve">obec </t>
  </si>
  <si>
    <t>Obec Záhoří</t>
  </si>
  <si>
    <t>Zahrádky</t>
  </si>
  <si>
    <t>Častonín</t>
  </si>
  <si>
    <t>Zachotín</t>
  </si>
  <si>
    <t>Zachrašťany</t>
  </si>
  <si>
    <t>Obec Zaječí</t>
  </si>
  <si>
    <t>Zájezdec</t>
  </si>
  <si>
    <t>Zajíčkov</t>
  </si>
  <si>
    <t>Obec Zalešany</t>
  </si>
  <si>
    <t>Zálezly. Bolíkovice</t>
  </si>
  <si>
    <t>Zaloňov, Vestec</t>
  </si>
  <si>
    <t>Zalužany</t>
  </si>
  <si>
    <t>Zámrsk</t>
  </si>
  <si>
    <t>Obec Zámrsky</t>
  </si>
  <si>
    <t>Obec Zárubice</t>
  </si>
  <si>
    <t>Obec Zašovice</t>
  </si>
  <si>
    <t>Závada</t>
  </si>
  <si>
    <t>Zavlekov</t>
  </si>
  <si>
    <t>Zbenice</t>
  </si>
  <si>
    <t>Zbilidy</t>
  </si>
  <si>
    <t>Kanalizace Zbizuby</t>
  </si>
  <si>
    <t>Zborovice</t>
  </si>
  <si>
    <t>Zborovy</t>
  </si>
  <si>
    <t>Obec Zbyslavice</t>
  </si>
  <si>
    <t>Blažejovice</t>
  </si>
  <si>
    <t>zbytiny</t>
  </si>
  <si>
    <t>Zděchov</t>
  </si>
  <si>
    <t>Zdechovice</t>
  </si>
  <si>
    <t>obec Zderaz</t>
  </si>
  <si>
    <t>Zdíkov</t>
  </si>
  <si>
    <t>Zduchovice</t>
  </si>
  <si>
    <t>Zeleneč</t>
  </si>
  <si>
    <t>Zhoř. Blehov</t>
  </si>
  <si>
    <t>Zhořec</t>
  </si>
  <si>
    <t>Obec Zichovec</t>
  </si>
  <si>
    <t>Zlámanec</t>
  </si>
  <si>
    <t>Zlatá Koruna</t>
  </si>
  <si>
    <t>Zlobice-Bojanovice</t>
  </si>
  <si>
    <t>Obec Zlosyň</t>
  </si>
  <si>
    <t>Zněntínek</t>
  </si>
  <si>
    <t>Zubčice</t>
  </si>
  <si>
    <t>Obec Zubrnice</t>
  </si>
  <si>
    <t>Zubří</t>
  </si>
  <si>
    <t>Zvíkovské Podhradí</t>
  </si>
  <si>
    <t>Kanalizace Zvole</t>
  </si>
  <si>
    <t>Branišov</t>
  </si>
  <si>
    <t>Zvole</t>
  </si>
  <si>
    <t>Zvoleněves</t>
  </si>
  <si>
    <t>Kanalizace Žabonosy</t>
  </si>
  <si>
    <t>Žádovice</t>
  </si>
  <si>
    <t>Žákavá</t>
  </si>
  <si>
    <t>Žákovice</t>
  </si>
  <si>
    <t>Žalkovice</t>
  </si>
  <si>
    <t>Žampach</t>
  </si>
  <si>
    <t>Obec Ždánov</t>
  </si>
  <si>
    <t>obeczdar</t>
  </si>
  <si>
    <t>Obec Žďárky</t>
  </si>
  <si>
    <t>Ždírec</t>
  </si>
  <si>
    <t>Želatovice</t>
  </si>
  <si>
    <t>Obec Železná</t>
  </si>
  <si>
    <t>Želiv,Bolechov,Brtná,Lhotice,Lískovice,Vitice,Vřesník</t>
  </si>
  <si>
    <t>Želnava</t>
  </si>
  <si>
    <t>Žeranovice</t>
  </si>
  <si>
    <t>vodovod, stočné se nevybírá</t>
  </si>
  <si>
    <t>Žernovník</t>
  </si>
  <si>
    <t>Bílenice</t>
  </si>
  <si>
    <t>Kadešice</t>
  </si>
  <si>
    <t>Rozsedly rozvod</t>
  </si>
  <si>
    <t>Žihobce</t>
  </si>
  <si>
    <t>Žichlínek</t>
  </si>
  <si>
    <t>Žilina</t>
  </si>
  <si>
    <t>Žilov</t>
  </si>
  <si>
    <t>Obec Žim</t>
  </si>
  <si>
    <t>Žirov</t>
  </si>
  <si>
    <t>Žlunice</t>
  </si>
  <si>
    <t>Žlutava</t>
  </si>
  <si>
    <t>Svatá Maří</t>
  </si>
  <si>
    <t>OLÚ Paseka</t>
  </si>
  <si>
    <t>Průmyslová zóna Chrudim</t>
  </si>
  <si>
    <t>Osek-Volduchy</t>
  </si>
  <si>
    <t>Rohlenka</t>
  </si>
  <si>
    <t>43 RD Tichá na Moravě</t>
  </si>
  <si>
    <t>Přelíc, Ledce, Hradečno, Drnek</t>
  </si>
  <si>
    <t>Středokluky, Běloky</t>
  </si>
  <si>
    <t>ČOV Hanušovice</t>
  </si>
  <si>
    <t>Velké Popovice</t>
  </si>
  <si>
    <t>Brnířov</t>
  </si>
  <si>
    <t>Klenčí p.Č, Chodov, Trhanov</t>
  </si>
  <si>
    <t>Luženičky</t>
  </si>
  <si>
    <t>Mezholezy u Kdyně</t>
  </si>
  <si>
    <t>Milavče</t>
  </si>
  <si>
    <t>Miřkov</t>
  </si>
  <si>
    <t>Mnichov, Pivon, Vranov</t>
  </si>
  <si>
    <t>Nemanice, Lísková</t>
  </si>
  <si>
    <t>Nový Kramolín</t>
  </si>
  <si>
    <t>Obec Otov</t>
  </si>
  <si>
    <t>Pařezov</t>
  </si>
  <si>
    <t>Postřekov</t>
  </si>
  <si>
    <t>Stráž</t>
  </si>
  <si>
    <t>Tlumačov</t>
  </si>
  <si>
    <t>Všeruby ČOV</t>
  </si>
  <si>
    <t>Všeruby --ostatní obce bez ČOV</t>
  </si>
  <si>
    <t>Zahořany</t>
  </si>
  <si>
    <t>Praha</t>
  </si>
  <si>
    <t>Radonice</t>
  </si>
  <si>
    <t>Přerov</t>
  </si>
  <si>
    <t>Nový Malín</t>
  </si>
  <si>
    <t>Prušánky</t>
  </si>
  <si>
    <t>Benešov nad Černou</t>
  </si>
  <si>
    <t>Bohdalovice</t>
  </si>
  <si>
    <t>Dolní Třebonín</t>
  </si>
  <si>
    <t>Hrdějovice</t>
  </si>
  <si>
    <t>Rožmitál na Šumavě</t>
  </si>
  <si>
    <t>Světlík</t>
  </si>
  <si>
    <t>Truskovice + Truskovice-II</t>
  </si>
  <si>
    <t>Rakovnicko</t>
  </si>
  <si>
    <t>Kanalizace RD Styl a.s., Velká Polom</t>
  </si>
  <si>
    <t>Holoubkov 1-12-2019</t>
  </si>
  <si>
    <t xml:space="preserve">Terešov 12-2018-11-2019 </t>
  </si>
  <si>
    <t xml:space="preserve">Zbiroh 05-2019 -02-2020 + Zbiroh 3-4-2019 </t>
  </si>
  <si>
    <t>Pěčín</t>
  </si>
  <si>
    <t>Rokytnice v Orlických horách</t>
  </si>
  <si>
    <t>2019 Potěhy. Tupadly. Drobovice. Horky + 4/4 Potěhy, Tupadly, Drobovice, Horky</t>
  </si>
  <si>
    <t>Rusava</t>
  </si>
  <si>
    <t>Orlické Záhoří</t>
  </si>
  <si>
    <t>Otročiněves</t>
  </si>
  <si>
    <t>Vodovod Mrtník. ČOV Loza</t>
  </si>
  <si>
    <t>Vlašim</t>
  </si>
  <si>
    <t>areál firmy STT</t>
  </si>
  <si>
    <t>Dolní Poustevna</t>
  </si>
  <si>
    <t>Janov nad Nisou</t>
  </si>
  <si>
    <t>Krásná Lípa</t>
  </si>
  <si>
    <t>Malý Šišák</t>
  </si>
  <si>
    <t>Mariánské Radčice</t>
  </si>
  <si>
    <t>Milovy</t>
  </si>
  <si>
    <t>PZ Triangle</t>
  </si>
  <si>
    <t>Roztoky</t>
  </si>
  <si>
    <t>Špindlerův Mlýn</t>
  </si>
  <si>
    <t>Ústecký kraj, Liberecký kraj</t>
  </si>
  <si>
    <t>Verneřice</t>
  </si>
  <si>
    <t>VHS Turnov</t>
  </si>
  <si>
    <t>Vysoký Svah</t>
  </si>
  <si>
    <t>A 01 SmVaK</t>
  </si>
  <si>
    <t>A 03 Mošnov</t>
  </si>
  <si>
    <t>A 04 Albrechtice</t>
  </si>
  <si>
    <t>A 05 Dolní Domaslavice</t>
  </si>
  <si>
    <t>A 06 Rychvald</t>
  </si>
  <si>
    <t>A 07 Velké Losiny</t>
  </si>
  <si>
    <t>A 08 Příbor</t>
  </si>
  <si>
    <t>A 09 Štramberk</t>
  </si>
  <si>
    <t>A 10 Nový Jičín a Kopřivnice</t>
  </si>
  <si>
    <t>A 11 Horní Suchá</t>
  </si>
  <si>
    <t>A 12 Petřvald</t>
  </si>
  <si>
    <t>A 13 Vratimov</t>
  </si>
  <si>
    <t>A 14 Orlová - Petřvald</t>
  </si>
  <si>
    <t>A 15 Dolní Lutyně</t>
  </si>
  <si>
    <t>A 18 Vratimov - napojení Parchański</t>
  </si>
  <si>
    <t>A 19 Opava</t>
  </si>
  <si>
    <t>A 20 Neplachovice</t>
  </si>
  <si>
    <t>A 25 Novojičínsko - napojení Favea, Dura</t>
  </si>
  <si>
    <t>Horní Malá Úpa</t>
  </si>
  <si>
    <t>Mutěnice</t>
  </si>
  <si>
    <t>Klášter Hradiště nad Jizerou</t>
  </si>
  <si>
    <t>Bílovice - OPŽP</t>
  </si>
  <si>
    <t>Bojkovice -OPŽP</t>
  </si>
  <si>
    <t>Kunovice - OPŽP</t>
  </si>
  <si>
    <t>Uherské Hradiště, Vésky, Míkovice - OPŽP</t>
  </si>
  <si>
    <t>Uherskohradišťsko, Uherskobrodsko - regionální cena</t>
  </si>
  <si>
    <t>Kopřivnice-místní části Lubina, Vlčovice, Mniší</t>
  </si>
  <si>
    <t>Újezd</t>
  </si>
  <si>
    <t>Kunice</t>
  </si>
  <si>
    <t>Horní Benešov</t>
  </si>
  <si>
    <t>RVS Kostelec na Hané</t>
  </si>
  <si>
    <t>Slušovice</t>
  </si>
  <si>
    <t>Zlaté Hory, Rejvíz</t>
  </si>
  <si>
    <t>Jince</t>
  </si>
  <si>
    <t>Moravská Nová Ves</t>
  </si>
  <si>
    <t>Blatnice pod Svatým Antonínkem</t>
  </si>
  <si>
    <t>Červená Voda</t>
  </si>
  <si>
    <t>Kubova Huť</t>
  </si>
  <si>
    <t>Město Albrechtice</t>
  </si>
  <si>
    <t>obec Slatinice</t>
  </si>
  <si>
    <t>Strašice</t>
  </si>
  <si>
    <t>Studenec</t>
  </si>
  <si>
    <t>Tvrdonice</t>
  </si>
  <si>
    <t>JUSPR</t>
  </si>
  <si>
    <t>Brodek u Prostějova - Ondratice</t>
  </si>
  <si>
    <t>Flora-Ladislava Škvrny, K Perči, Robova</t>
  </si>
  <si>
    <t>Miroslav</t>
  </si>
  <si>
    <t>Správa majetku obce Moravský Žižkov, příspěvková organizace (IČO 72039931)</t>
  </si>
  <si>
    <t>Havířov</t>
  </si>
  <si>
    <t>Kladno - Švermov</t>
  </si>
  <si>
    <t>průmyslová zona Kladno - východ</t>
  </si>
  <si>
    <t>m. č. Komárovské Chaloupky</t>
  </si>
  <si>
    <t>m. č. Podvihov</t>
  </si>
  <si>
    <t>m. č. Vlaštovičky</t>
  </si>
  <si>
    <t>m.č. Komárov</t>
  </si>
  <si>
    <t>Čekyně, Lýsky, Penčice</t>
  </si>
  <si>
    <t>Třinec - Oldřichovice</t>
  </si>
  <si>
    <t>Libuň</t>
  </si>
  <si>
    <t>Železnice</t>
  </si>
  <si>
    <t>Brandýs nad Labem - Stará Boleslav</t>
  </si>
  <si>
    <t>Bříství , Starý Vestec</t>
  </si>
  <si>
    <t>Dobrovolný svazek obcí Cecemínsko</t>
  </si>
  <si>
    <t>DSO Klejnarka - Církvice - Nové Dvory</t>
  </si>
  <si>
    <t>Káraný</t>
  </si>
  <si>
    <t>Kostelec nad Labem</t>
  </si>
  <si>
    <t>KPV Beta</t>
  </si>
  <si>
    <t>Lysá nad Labem</t>
  </si>
  <si>
    <t>Postřižín</t>
  </si>
  <si>
    <t>Předměřice nad Jizerou</t>
  </si>
  <si>
    <t>Přišimasy</t>
  </si>
  <si>
    <t>Skorkov</t>
  </si>
  <si>
    <t>Sojovice</t>
  </si>
  <si>
    <t>Zápy</t>
  </si>
  <si>
    <t>Velký Šenov</t>
  </si>
  <si>
    <t>Řitka</t>
  </si>
  <si>
    <t>oblast Kladno - Mělník</t>
  </si>
  <si>
    <t>oblast Slaný</t>
  </si>
  <si>
    <t>Trutnov</t>
  </si>
  <si>
    <t>Svazek kanalizace Třebařov</t>
  </si>
  <si>
    <t>Svazek kanalizace</t>
  </si>
  <si>
    <t>Horní Lhota, Dolní Lhota, Sehradice, Slopné</t>
  </si>
  <si>
    <t>Bystrovany</t>
  </si>
  <si>
    <t>Frýdlant nad Ostravicí</t>
  </si>
  <si>
    <t>Kanalizace Břestek, Tupesy, Zlechov</t>
  </si>
  <si>
    <t>Výšovice</t>
  </si>
  <si>
    <t>1-6 Drahany 2019 + 7-12 Drahany 2019</t>
  </si>
  <si>
    <t>Újezd u Rosic</t>
  </si>
  <si>
    <t>Svazek</t>
  </si>
  <si>
    <t>Košťálov - Libštát</t>
  </si>
  <si>
    <t>Lipov - Louka</t>
  </si>
  <si>
    <t>Nové Syrovice - Láz</t>
  </si>
  <si>
    <t>Svazek obcí Podkováňsko</t>
  </si>
  <si>
    <t>Grešlové Mýto ČOV</t>
  </si>
  <si>
    <t>Rokytno - Chvojenec</t>
  </si>
  <si>
    <t>Stavěšice</t>
  </si>
  <si>
    <t>Studnice, Hamry, Vortová</t>
  </si>
  <si>
    <t>Těšetice</t>
  </si>
  <si>
    <t>ČOV Třebichovice</t>
  </si>
  <si>
    <t>Zbýšov a Zakřany</t>
  </si>
  <si>
    <t>voda odpadní chemické</t>
  </si>
  <si>
    <t>voda odpadní nechemické</t>
  </si>
  <si>
    <t>Šatavsko</t>
  </si>
  <si>
    <t>Orlík Bolevec</t>
  </si>
  <si>
    <t>Bezděkov</t>
  </si>
  <si>
    <t>Horská Kvilda</t>
  </si>
  <si>
    <t>Klatovy</t>
  </si>
  <si>
    <t>Vodohospodářská zařízení Šumperk, a.s.</t>
  </si>
  <si>
    <t>České Meziříčí</t>
  </si>
  <si>
    <t>České Meziříčí 2</t>
  </si>
  <si>
    <t>Březová - Oleško</t>
  </si>
  <si>
    <t>Psáry</t>
  </si>
  <si>
    <t>Vestec ZÓNA 1</t>
  </si>
  <si>
    <t>Vestec ZÓNA 2</t>
  </si>
  <si>
    <t>Vrané nad Vltavou</t>
  </si>
  <si>
    <t>Technické služby Doubravčice s.r.o.</t>
  </si>
  <si>
    <t>město Hostivice</t>
  </si>
  <si>
    <t xml:space="preserve">Tulipan park </t>
  </si>
  <si>
    <t>Letohrad-Kunčice</t>
  </si>
  <si>
    <t xml:space="preserve">Bystré </t>
  </si>
  <si>
    <t>Hrušovany nad Jevišovkou</t>
  </si>
  <si>
    <t>Město Opočno</t>
  </si>
  <si>
    <t>Úvaly</t>
  </si>
  <si>
    <t>Mratín</t>
  </si>
  <si>
    <t>Město Nové Strašecí</t>
  </si>
  <si>
    <t>Osečná</t>
  </si>
  <si>
    <t>ČOV Police nad Metují</t>
  </si>
  <si>
    <t>Popovičky-Chomutovice</t>
  </si>
  <si>
    <t>Průhonice-Čestlice</t>
  </si>
  <si>
    <t>Rudná</t>
  </si>
  <si>
    <t>Strakonice</t>
  </si>
  <si>
    <t>Třešť</t>
  </si>
  <si>
    <t>Vrbno pod Pradědem</t>
  </si>
  <si>
    <t>Žacléř</t>
  </si>
  <si>
    <t>Obec Žeravice</t>
  </si>
  <si>
    <t>Budišov</t>
  </si>
  <si>
    <t>TEiKO</t>
  </si>
  <si>
    <t>ÚSTÍ NAD ORLICÍ</t>
  </si>
  <si>
    <t>Otrokovice-čištění vod</t>
  </si>
  <si>
    <t>Otrokovice-odvádění do Moravy</t>
  </si>
  <si>
    <t>Otrokovice-odvádění přes Barum</t>
  </si>
  <si>
    <t>Otrokovice-odvádění vod</t>
  </si>
  <si>
    <t>Kuřim</t>
  </si>
  <si>
    <t>Splašková kanalizace Velká Polom - Mlýnek</t>
  </si>
  <si>
    <t>TRIANGOLO spol. s r.o.</t>
  </si>
  <si>
    <t>kanalizace Vysoká n. L. TRIDENT EUROPE. SE</t>
  </si>
  <si>
    <t>Třanovice</t>
  </si>
  <si>
    <t>Čkyně</t>
  </si>
  <si>
    <t>Pustevny</t>
  </si>
  <si>
    <t>Němčice nad Hanou</t>
  </si>
  <si>
    <t>obce Jesenicka</t>
  </si>
  <si>
    <t>Stočné Bruntál</t>
  </si>
  <si>
    <t>Stočné Dolní Moravice</t>
  </si>
  <si>
    <t>Stočné Horní Město</t>
  </si>
  <si>
    <t>Stočné Huzová</t>
  </si>
  <si>
    <t>Stočné Stará Ves</t>
  </si>
  <si>
    <t>Rtyně v Podkrkonoší</t>
  </si>
  <si>
    <t>Vodovod Plumlov</t>
  </si>
  <si>
    <t>Čakovice</t>
  </si>
  <si>
    <t>Kega Investment</t>
  </si>
  <si>
    <t>Louňovice</t>
  </si>
  <si>
    <t>Město Klecany</t>
  </si>
  <si>
    <t>Městys Lázně Toušeň</t>
  </si>
  <si>
    <t>Městys Nehvizdy</t>
  </si>
  <si>
    <t>Obec Bašť</t>
  </si>
  <si>
    <t>Obec Hovorčovice</t>
  </si>
  <si>
    <t>Obec Jenštejn</t>
  </si>
  <si>
    <t>Obec Jirny</t>
  </si>
  <si>
    <t>Obec Klíčany</t>
  </si>
  <si>
    <t>Obec Křenek</t>
  </si>
  <si>
    <t>Obec Mukařov - Srbín</t>
  </si>
  <si>
    <t>Obec Panenské Břežany</t>
  </si>
  <si>
    <t>Obec Polerady</t>
  </si>
  <si>
    <t>Obec Sedlec</t>
  </si>
  <si>
    <t>Obec Sibřina - Stupice</t>
  </si>
  <si>
    <t>Obec Sluhy</t>
  </si>
  <si>
    <t>Obec Úžice</t>
  </si>
  <si>
    <t>Obec Veliká Ves</t>
  </si>
  <si>
    <t>Obec Záryby</t>
  </si>
  <si>
    <t>Obec Zlonín</t>
  </si>
  <si>
    <t>WORLD HOUSE</t>
  </si>
  <si>
    <t>Valašská Bystřice</t>
  </si>
  <si>
    <t>Vamberk - kanalizace bez ČOV</t>
  </si>
  <si>
    <t>Vamberk - vodovod a kanalizace</t>
  </si>
  <si>
    <t>Velké Bílovice</t>
  </si>
  <si>
    <t>Vedrovice a Kubšice</t>
  </si>
  <si>
    <t>Velké Dářko, s.r.o.</t>
  </si>
  <si>
    <t>Velká Jesenice</t>
  </si>
  <si>
    <t>Mnichovice</t>
  </si>
  <si>
    <t>Plzeň, Klatovská 206, 208, 214, 216 a 218</t>
  </si>
  <si>
    <t>Aeroklub Moravská Třebová</t>
  </si>
  <si>
    <t>Benátky</t>
  </si>
  <si>
    <t>Brněnec</t>
  </si>
  <si>
    <t>Chornice</t>
  </si>
  <si>
    <t>Jaroměřice</t>
  </si>
  <si>
    <t>Jevíčko</t>
  </si>
  <si>
    <t>Městečko Trnávka</t>
  </si>
  <si>
    <t>Morašice</t>
  </si>
  <si>
    <t>Moravská Třebová</t>
  </si>
  <si>
    <t>Polička</t>
  </si>
  <si>
    <t>Borges</t>
  </si>
  <si>
    <t>Svojkovice</t>
  </si>
  <si>
    <t>Aglomerace Šternberk</t>
  </si>
  <si>
    <t>Dlouhá Loučka a Plinkout</t>
  </si>
  <si>
    <t>Mladějovice, Komárov, Řídeč</t>
  </si>
  <si>
    <t>Štěpánov, Liboš</t>
  </si>
  <si>
    <t>Šumvald</t>
  </si>
  <si>
    <t>Újezd a Haukovice</t>
  </si>
  <si>
    <t>Kanalizace Kamionka - Třinec-Lyžbice</t>
  </si>
  <si>
    <t>Dynín</t>
  </si>
  <si>
    <t>Týn nad Vltavou</t>
  </si>
  <si>
    <t>VODA - svazek obcí</t>
  </si>
  <si>
    <t>Deštné v Orlických horách</t>
  </si>
  <si>
    <t>Chlumec n.C. průmyslová zóna</t>
  </si>
  <si>
    <t>Jíkev</t>
  </si>
  <si>
    <t>Provodov - Šonov</t>
  </si>
  <si>
    <t>Všestrary</t>
  </si>
  <si>
    <t>Žiželice</t>
  </si>
  <si>
    <t>Červený Kostelec</t>
  </si>
  <si>
    <t>Hodonicko</t>
  </si>
  <si>
    <t>Horní Dunajovice. Želetice</t>
  </si>
  <si>
    <t>Jaroslavice. Hrádek. Dyjákovice</t>
  </si>
  <si>
    <t>Město Březová nad Svitavou</t>
  </si>
  <si>
    <t>Město Rajhrad</t>
  </si>
  <si>
    <t>Město Velké Opatovice</t>
  </si>
  <si>
    <t>městys Bohdalov</t>
  </si>
  <si>
    <t>Městys Lomnice</t>
  </si>
  <si>
    <t>Městys Lysice</t>
  </si>
  <si>
    <t>Městys Medlov</t>
  </si>
  <si>
    <t>Městys Svitávka</t>
  </si>
  <si>
    <t>Obec Drnovice</t>
  </si>
  <si>
    <t>Obec Lhota Rapotina</t>
  </si>
  <si>
    <t>Obec Malešovice</t>
  </si>
  <si>
    <t>Obec Nesvačilka</t>
  </si>
  <si>
    <t>Obec Opatovice</t>
  </si>
  <si>
    <t>Obec Ořechov</t>
  </si>
  <si>
    <t>Obec Ostopovice</t>
  </si>
  <si>
    <t>Obec Rajhradice</t>
  </si>
  <si>
    <t>Obec Rebešovice</t>
  </si>
  <si>
    <t>Obec Rozdrojovice</t>
  </si>
  <si>
    <t>Obec Skalice nad Svitavou</t>
  </si>
  <si>
    <t>Obec Těšany</t>
  </si>
  <si>
    <t>Obec Veverské Knínice</t>
  </si>
  <si>
    <t>Obec Zbraslav</t>
  </si>
  <si>
    <t>Obec Žatčany</t>
  </si>
  <si>
    <t>Povodí Jevišovky</t>
  </si>
  <si>
    <t>Puklice</t>
  </si>
  <si>
    <t>Stočné Ostrovačice, Říčany</t>
  </si>
  <si>
    <t>Stočné Sokolnice, Telnice, Otmarov</t>
  </si>
  <si>
    <t>Stonařov</t>
  </si>
  <si>
    <t>SVAK Jihlavsko</t>
  </si>
  <si>
    <t>Svaz vodovodů a kanalizací Žďársko</t>
  </si>
  <si>
    <t>Svazek Bílovicko</t>
  </si>
  <si>
    <t>Svazek Ivančicko</t>
  </si>
  <si>
    <t>Svazek obcí Doubravice nad Svitavou,Kuničky,Obora a Újezd u Boskovic</t>
  </si>
  <si>
    <t>Svazek obcí Sloup, Šošůvka - ČOV a kanalizace</t>
  </si>
  <si>
    <t>Svazek Šlapanicko</t>
  </si>
  <si>
    <t>Svazek Tišnovsko</t>
  </si>
  <si>
    <t>Svazek Třebíč</t>
  </si>
  <si>
    <t>Svazek vodovodů a kanalizací Blansko</t>
  </si>
  <si>
    <t>Svazek Židlochovicko</t>
  </si>
  <si>
    <t>Vranovská Ves</t>
  </si>
  <si>
    <t>Znojemsko</t>
  </si>
  <si>
    <t>Česká Třebová, Němčice-Zhoř, Přívrat</t>
  </si>
  <si>
    <t>Město Nasavrky</t>
  </si>
  <si>
    <t>převážně okres Chrudim</t>
  </si>
  <si>
    <t xml:space="preserve">Černý Důl </t>
  </si>
  <si>
    <t>Lánov</t>
  </si>
  <si>
    <t>Rudník</t>
  </si>
  <si>
    <t>Svitavy</t>
  </si>
  <si>
    <t>kanál Bechyně</t>
  </si>
  <si>
    <t>kanál Hvožďany, Senožaty, Lišky</t>
  </si>
  <si>
    <t>kanál Radětice</t>
  </si>
  <si>
    <t>kanál Sudoměřice+Bechyňská Smoleč</t>
  </si>
  <si>
    <t>Veverská Bítýška, Chudčice</t>
  </si>
  <si>
    <t>Břasy</t>
  </si>
  <si>
    <t>Čižice</t>
  </si>
  <si>
    <t>Horní Bříza - Keramika</t>
  </si>
  <si>
    <t>HP Pelzer</t>
  </si>
  <si>
    <t>Chrást</t>
  </si>
  <si>
    <t>Plzeň - město</t>
  </si>
  <si>
    <t>Plzeň - sever VaK</t>
  </si>
  <si>
    <t>PZ Úherce</t>
  </si>
  <si>
    <t>Rybnice</t>
  </si>
  <si>
    <t>Sdružení ČOV M. Touškov</t>
  </si>
  <si>
    <t>Starý Plzenec</t>
  </si>
  <si>
    <t>Stod</t>
  </si>
  <si>
    <t>Štěnovice</t>
  </si>
  <si>
    <t>Trnová, Krašovice, Bučí</t>
  </si>
  <si>
    <t>Úherce</t>
  </si>
  <si>
    <t>Žihle</t>
  </si>
  <si>
    <t>Karlovy Vary</t>
  </si>
  <si>
    <t>Mikroregion Balkán</t>
  </si>
  <si>
    <t>Vysoká Pec</t>
  </si>
  <si>
    <t>Jeníkov</t>
  </si>
  <si>
    <t>Brada-Rybníček, Kbelnice</t>
  </si>
  <si>
    <t>Brtev</t>
  </si>
  <si>
    <t>okres Jičín bez Brtve</t>
  </si>
  <si>
    <t>Bečváry</t>
  </si>
  <si>
    <t xml:space="preserve">Benešov </t>
  </si>
  <si>
    <t>Bystřice</t>
  </si>
  <si>
    <t>Čtyřkoly</t>
  </si>
  <si>
    <t>Davle</t>
  </si>
  <si>
    <t>Divišov</t>
  </si>
  <si>
    <t>Horoušany</t>
  </si>
  <si>
    <t>Hrusice</t>
  </si>
  <si>
    <t>Hvězdonice</t>
  </si>
  <si>
    <t>Hvozdnice</t>
  </si>
  <si>
    <t>Chocerady</t>
  </si>
  <si>
    <t>Jankov</t>
  </si>
  <si>
    <t>Jeneč</t>
  </si>
  <si>
    <t>Jílové</t>
  </si>
  <si>
    <t>Kamenice</t>
  </si>
  <si>
    <t>Kostelec u Křížků</t>
  </si>
  <si>
    <t>Krásná Hora nad Vltavou</t>
  </si>
  <si>
    <t>LIbeř - Libeň</t>
  </si>
  <si>
    <t>Mirošovice</t>
  </si>
  <si>
    <t>Mrač</t>
  </si>
  <si>
    <t>Netvořice</t>
  </si>
  <si>
    <t>Neveklov</t>
  </si>
  <si>
    <t>Ostředek</t>
  </si>
  <si>
    <t>Petrov</t>
  </si>
  <si>
    <t>Pohoří</t>
  </si>
  <si>
    <t>Poříčí nad Sázavou</t>
  </si>
  <si>
    <t>Přezletice</t>
  </si>
  <si>
    <t>Rabyně</t>
  </si>
  <si>
    <t>Senohraby</t>
  </si>
  <si>
    <t>Stříbrná Skalice</t>
  </si>
  <si>
    <t>Sulice</t>
  </si>
  <si>
    <t>Tehovec</t>
  </si>
  <si>
    <t>Trhový Štěpánov</t>
  </si>
  <si>
    <t>Vinaře - Vinice</t>
  </si>
  <si>
    <t>Vlačice - Výčapy</t>
  </si>
  <si>
    <t>Červenka</t>
  </si>
  <si>
    <t>Hnojice</t>
  </si>
  <si>
    <t>Litovel, Medlov, Hnojice, Haňovice, Mladeč, Pňovice, Žerotín, Strukov, Dětřichov. Červenka</t>
  </si>
  <si>
    <t>Žerotín</t>
  </si>
  <si>
    <t>Dobříš</t>
  </si>
  <si>
    <t>Rosovice</t>
  </si>
  <si>
    <t>Stará Huť</t>
  </si>
  <si>
    <t>Mirošov, Dobřív stočné</t>
  </si>
  <si>
    <t>Rokycansko stočné</t>
  </si>
  <si>
    <t>Rokycany město</t>
  </si>
  <si>
    <t>Sokolovsko</t>
  </si>
  <si>
    <t>stočné Kácov</t>
  </si>
  <si>
    <t>stočné Onomyšl</t>
  </si>
  <si>
    <t>stočné Třebešice</t>
  </si>
  <si>
    <t>základní stočné - stočné společnost</t>
  </si>
  <si>
    <t>Planá</t>
  </si>
  <si>
    <t>Počátky</t>
  </si>
  <si>
    <t>Vodovod PTNK</t>
  </si>
  <si>
    <t>Višňové</t>
  </si>
  <si>
    <t>1 - Regionální cena</t>
  </si>
  <si>
    <t>Broumy</t>
  </si>
  <si>
    <t>Bubovice u Berouna</t>
  </si>
  <si>
    <t>Bzová</t>
  </si>
  <si>
    <t>Dolní Hbity</t>
  </si>
  <si>
    <t>Hostomice</t>
  </si>
  <si>
    <t>Hýskov</t>
  </si>
  <si>
    <t>Chrustenice</t>
  </si>
  <si>
    <t>Chyňava - Libečov</t>
  </si>
  <si>
    <t>Chýnice</t>
  </si>
  <si>
    <t>Jíloviště</t>
  </si>
  <si>
    <t>Jinočany</t>
  </si>
  <si>
    <t>Králův Dvůr - Křižatky</t>
  </si>
  <si>
    <t>Kytín</t>
  </si>
  <si>
    <t>Libomyšl</t>
  </si>
  <si>
    <t>Loděnice</t>
  </si>
  <si>
    <t>Lužce</t>
  </si>
  <si>
    <t>Mikroregion Litavka</t>
  </si>
  <si>
    <t>Nová Ves pod Pleší</t>
  </si>
  <si>
    <t>Nučice</t>
  </si>
  <si>
    <t>Suchdol</t>
  </si>
  <si>
    <t>Tachlovice</t>
  </si>
  <si>
    <t>Tetín</t>
  </si>
  <si>
    <t>Tochovice</t>
  </si>
  <si>
    <t>Trnová</t>
  </si>
  <si>
    <t>Trubín</t>
  </si>
  <si>
    <t>Trubská</t>
  </si>
  <si>
    <t>Třebotov</t>
  </si>
  <si>
    <t>Únětice</t>
  </si>
  <si>
    <t>Velké Přílepy</t>
  </si>
  <si>
    <t>Zaječov</t>
  </si>
  <si>
    <t>Zbuzany</t>
  </si>
  <si>
    <t>Zdice</t>
  </si>
  <si>
    <t>Božanov</t>
  </si>
  <si>
    <t>region Břeclavsko - odpadní</t>
  </si>
  <si>
    <t>Vodovody a kanalizace Havlíčkův Brod, a.s. - stočné</t>
  </si>
  <si>
    <t>Hlučín</t>
  </si>
  <si>
    <t>Vodovody a kanalizace Hodonín, a.s.</t>
  </si>
  <si>
    <t>Helvíkovice</t>
  </si>
  <si>
    <t>Libchavy</t>
  </si>
  <si>
    <t>VaK Jablonné</t>
  </si>
  <si>
    <t>Čikov, Jasenice</t>
  </si>
  <si>
    <t>Kroměříž</t>
  </si>
  <si>
    <t>Luka nad Jihlavou</t>
  </si>
  <si>
    <t>Malé Svatoňovice</t>
  </si>
  <si>
    <t>Kdyně</t>
  </si>
  <si>
    <t>Kosořice - stočné</t>
  </si>
  <si>
    <t>Nová Ves u Bakova - stočné</t>
  </si>
  <si>
    <t>Obce - akcionáři VaK Mladá Boleslav, a.s.</t>
  </si>
  <si>
    <t>cena stočné solidární bez ČOV</t>
  </si>
  <si>
    <t>cena stočné solidární s ČOV</t>
  </si>
  <si>
    <t>Voda odpadní a.s.</t>
  </si>
  <si>
    <t>Voda odpadní-Choťánky</t>
  </si>
  <si>
    <t>Voda odpadní-Jizbice,Zavadilka</t>
  </si>
  <si>
    <t>Voda odpadní-Kouty</t>
  </si>
  <si>
    <t>Voda odpadní-Senice</t>
  </si>
  <si>
    <t>Voda odpadní-Stará Lysá</t>
  </si>
  <si>
    <t>Voda odpadní-Úmyslovice</t>
  </si>
  <si>
    <t>Voda odpadní-Vrbice</t>
  </si>
  <si>
    <t>Voda odpadní-Záhornice</t>
  </si>
  <si>
    <t>Pardubice</t>
  </si>
  <si>
    <t>Brodek u Přerova, Luková - stočné - koncese</t>
  </si>
  <si>
    <t>VaK Přerov, a.s.</t>
  </si>
  <si>
    <t>Velká, Hranice Pod Hůrkou - stočné, koncese</t>
  </si>
  <si>
    <t>Bojiště, Volanov</t>
  </si>
  <si>
    <t>Pec pod Sněžkou - ČOV Bobí louky</t>
  </si>
  <si>
    <t>Vodovody a kanalizace Trutnov, a. s.</t>
  </si>
  <si>
    <t>Bukovany + Týnec n.Sáz.- V; Bukovany- S</t>
  </si>
  <si>
    <t>Týnec nad Sázavou V+ S Bukovany -V</t>
  </si>
  <si>
    <t>V+S</t>
  </si>
  <si>
    <t>Kanalizace bez ČOV</t>
  </si>
  <si>
    <t>Kanalizace obcí Brteč, Domoradice, Lhůta, Svařeň, Vanice</t>
  </si>
  <si>
    <t>Kanalizace VM, ČH, Sruby, Slatina s ČOV</t>
  </si>
  <si>
    <t>Vyškov</t>
  </si>
  <si>
    <t>Žamberk. Lukavice. Dlouhoňovice</t>
  </si>
  <si>
    <t>Litomyšl</t>
  </si>
  <si>
    <t>Vojenská zotavovna Ovčárna pod Pradědem</t>
  </si>
  <si>
    <t>Mladá Vožice</t>
  </si>
  <si>
    <t>Zásada</t>
  </si>
  <si>
    <t>Jasenice</t>
  </si>
  <si>
    <t>Studénka, Nová Horka</t>
  </si>
  <si>
    <t>Návojná, Nedašov, Nedašova Lhota</t>
  </si>
  <si>
    <t>Kouřim</t>
  </si>
  <si>
    <t>Domácnosti</t>
  </si>
  <si>
    <t>Přední Labská</t>
  </si>
  <si>
    <t>1. SčV, a.s. 47549793</t>
  </si>
  <si>
    <t>ABCD reality s.r.o. 27378691</t>
  </si>
  <si>
    <t>ADAVAK, s.r.o. 25583484</t>
  </si>
  <si>
    <t>AEROLUX, s.r.o. 25031945</t>
  </si>
  <si>
    <t>AH-ENERGY, s.r.o. 26910055</t>
  </si>
  <si>
    <t>Aircraft Industries, a.s. 27174841</t>
  </si>
  <si>
    <t>ALTSTAEDTER INVESTMENTS a.s. 27369595</t>
  </si>
  <si>
    <t>AQUA SERVIS, a.s. 60914076</t>
  </si>
  <si>
    <t>AQUA Vatín, příspěvková organizace 71294902</t>
  </si>
  <si>
    <t>AQUACONSULT, spol. s r.o. 47536209</t>
  </si>
  <si>
    <t>AQUAŠUMAVA s.r.o. 64832911</t>
  </si>
  <si>
    <t>AQUATIC, spol. s r.o. 60737832</t>
  </si>
  <si>
    <t>ARKO TECHNOLOGY, a.s. 00219169</t>
  </si>
  <si>
    <t>Armádní Servisní, příspěvková organizace 60460580</t>
  </si>
  <si>
    <t>Balónový hotel s.r.o. 29260396</t>
  </si>
  <si>
    <t>BARACOM a. s. 63079763</t>
  </si>
  <si>
    <t>Bekaert Petrovice s.r.o. 25398075</t>
  </si>
  <si>
    <t>BMTO GROUP a.s. 49099361</t>
  </si>
  <si>
    <t>Bobrava, spol. s r.o. 46903089</t>
  </si>
  <si>
    <t>Brněnské vodárny a kanalizace, a.s. 46347275</t>
  </si>
  <si>
    <t>Břežanský vodovod, s.r.o. 25592025</t>
  </si>
  <si>
    <t>C&amp;P ENGINEERING, s.r.o. 29382483</t>
  </si>
  <si>
    <t>CENTREPOINT VERNE a.s. 27414299</t>
  </si>
  <si>
    <t>Centrum sociálních služeb Hrabyně 70630551</t>
  </si>
  <si>
    <t>COMPAG VOTICE s.r.o. 47542080</t>
  </si>
  <si>
    <t>CONMACO TECHNISERVIS s.r.o. 27136264</t>
  </si>
  <si>
    <t>CONTERA Asset Management s.r.o. 24728322</t>
  </si>
  <si>
    <t>Continental Barum s.r.o. 45788235</t>
  </si>
  <si>
    <t>ČEPRO, a.s. 60193531</t>
  </si>
  <si>
    <t>Česká unie sportu, z.s. 00469548</t>
  </si>
  <si>
    <t>Českoskalické vodárny, s.r.o. 27481557</t>
  </si>
  <si>
    <t>ČEVAK a.s. 60849657</t>
  </si>
  <si>
    <t>ČEZ Energetické služby, s.r.o. 27804721</t>
  </si>
  <si>
    <t>ČISTÁ FRYŠÁVKA, příspěvková organizace 71295038</t>
  </si>
  <si>
    <t>Čistá voda - Radešínská Svratka, Řečice 72046112</t>
  </si>
  <si>
    <t>Čistírna odpadních vod Vilémov, a.s. 28711122</t>
  </si>
  <si>
    <t>ČOV a kanalizace Hradec nad Moravicí - Branka u Opavy 75114194</t>
  </si>
  <si>
    <t>ČOV Drásov - Malhostovice 70965528</t>
  </si>
  <si>
    <t>ČOV Stěžery Višňová, z.s. 05541131</t>
  </si>
  <si>
    <t>ČOV Strachotín, Popice 70965323</t>
  </si>
  <si>
    <t>ČOV Velička 71220925</t>
  </si>
  <si>
    <t>D + V STAVOS s.r.o. 46967044</t>
  </si>
  <si>
    <t>DAHLHAUSEN CZ, spol. s r.o. 63493179</t>
  </si>
  <si>
    <t>DIAMO, státní podnik 00002739</t>
  </si>
  <si>
    <t>DISTEP a.s. 65138091</t>
  </si>
  <si>
    <t>DKM Moravia a.s. 25544543</t>
  </si>
  <si>
    <t>DN-SERVIS s.r.o. 25417398</t>
  </si>
  <si>
    <t>Brada-Rybníček a Kbelnice 04365895</t>
  </si>
  <si>
    <t>Dobrovolný svazek obcí Domašovsko 49458990</t>
  </si>
  <si>
    <t>Dobrovolný svazek obcí Hrušky a Týnec pro stavbu Společná ČOV Hrušky-Týnec 70851514</t>
  </si>
  <si>
    <t>Dobrovolný svazek obcí Jaroměřsko 75082233</t>
  </si>
  <si>
    <t>Dobrovolný svazek obcí Jaroslavice,Hrádek,Dyjákovice 70826412</t>
  </si>
  <si>
    <t>Dobrovolný svazek obcí JERIMALITUS 02393948</t>
  </si>
  <si>
    <t>Dobrovolný svazek obcí Povaloví 72549921</t>
  </si>
  <si>
    <t>Dobrovolný svazek obcí pro výstavbu společné ČOV a kanalizací v obcích Pavlov a Milovice 70963053</t>
  </si>
  <si>
    <t>Dobrovolný svazek obcí Prostřední Bečva a Horní Bečva 72546310</t>
  </si>
  <si>
    <t>Dolia Invest, s.r.o. 24143669</t>
  </si>
  <si>
    <t>Domov Hvězda, příspěvková organizace 00226564</t>
  </si>
  <si>
    <t>Domov pro osoby se zdravotním postižením Zběšičky 70869669</t>
  </si>
  <si>
    <t>Domov pro seniory Stachy-Kůsov 00477095</t>
  </si>
  <si>
    <t>Domov pro seniory Světlo 70869812</t>
  </si>
  <si>
    <t>DSO ČOV Dyjákovičky-Chvalovice 01274996</t>
  </si>
  <si>
    <t>KANALIZACE-HOSTĚRADICE,SKALICE,MORAŠICE 75108968</t>
  </si>
  <si>
    <t>LITAVA 75103061</t>
  </si>
  <si>
    <t>Dobrovolný svazek obcí Strachotice, Slup 75106752</t>
  </si>
  <si>
    <t>DSO Věstonice - likvidace odpadních vod 70960691</t>
  </si>
  <si>
    <t>Dobrovolný svazek obcí Vidče a Střítež nad Bečvou 75086239</t>
  </si>
  <si>
    <t>EKOS Řevnice, spol. s r.o. 47551828</t>
  </si>
  <si>
    <t>EKO-SEPAR, s. r. o. 47714760</t>
  </si>
  <si>
    <t>Elektrárna Dětmarovice a.s. 29452279</t>
  </si>
  <si>
    <t>Sev.en EC, a.s. 28786009</t>
  </si>
  <si>
    <t>Energie AG Kolín a.s. 47538457</t>
  </si>
  <si>
    <t>ENERGOAQUA, a.s. 15503461</t>
  </si>
  <si>
    <t>Eva Racková 12031956</t>
  </si>
  <si>
    <t>EVE Domašín s.r.o. 24170640</t>
  </si>
  <si>
    <t>EVK Kašperské Hory s.r.o. 05230624</t>
  </si>
  <si>
    <t>FALCO PRIM s.r.o. 25782070</t>
  </si>
  <si>
    <t>Fatra, a.s. 27465021</t>
  </si>
  <si>
    <t>FOWA Batelov, s.r.o. 49967622</t>
  </si>
  <si>
    <t>FRAMAKA, spol. s r.o. 45272204</t>
  </si>
  <si>
    <t>Frýdlantská vodárenská společnost,a.s. 25496565</t>
  </si>
  <si>
    <t>G A B E X s.r.o. 60915803</t>
  </si>
  <si>
    <t>GZ Media, a.s. 27380068</t>
  </si>
  <si>
    <t>HOMOLA a.s. 26792770</t>
  </si>
  <si>
    <t>CHEVAK Cheb, a.s. 49787977</t>
  </si>
  <si>
    <t>Chodské vodárny a kanalizace, a.s. 49788761</t>
  </si>
  <si>
    <t>Chýnovská majetková s.r.o. 26079968</t>
  </si>
  <si>
    <t>I.T.V. CZ s.r.o. 25675109</t>
  </si>
  <si>
    <t>Ing. Miroslav Balaj 47990091</t>
  </si>
  <si>
    <t>Ing. Vladimír Polonský - LERO 64919021</t>
  </si>
  <si>
    <t>INSTA CZ s.r.o. 25374311</t>
  </si>
  <si>
    <t>Integrované centrum sociálních služeb Odlochovice 70875324</t>
  </si>
  <si>
    <t>Jaroslav Slepička 61130150</t>
  </si>
  <si>
    <t>Jihlavské vodovody a kanalizace a.s. 29248281</t>
  </si>
  <si>
    <t>Kanalizace a voda Křivoklátsko 75109191</t>
  </si>
  <si>
    <t>KANALIZACE A VODOVODY Starý Plzenec, a. s. 61778079</t>
  </si>
  <si>
    <t>KANALIZACE BYŠICE-LIBLICE s.r.o. 24149799</t>
  </si>
  <si>
    <t>KIMM Invest s.r.o. 26436515</t>
  </si>
  <si>
    <t>KMS KRASLICKÁ MĚSTSKÁ SPOLEČNOST s.r.o. 25241800</t>
  </si>
  <si>
    <t>KOVOS, spol. s r.o. 44125828</t>
  </si>
  <si>
    <t>Královéhradecká provozní, a.s. 27461211</t>
  </si>
  <si>
    <t>KRÁLOVOPOLSKÁ, a.s. 46347267</t>
  </si>
  <si>
    <t>Krnovské vodovody a kanalizace, s. r. o. 47674148</t>
  </si>
  <si>
    <t>KS Velemín s.r.o. 25442015</t>
  </si>
  <si>
    <t>K S F spol. s r.o. 45800995</t>
  </si>
  <si>
    <t>Kunčická s.r.o. 27833267</t>
  </si>
  <si>
    <t>Letiště Praha, a.s. 28244532</t>
  </si>
  <si>
    <t>Ligary 72022418</t>
  </si>
  <si>
    <t>LIKVIDACE ODPADU CZ a.s. 24823473</t>
  </si>
  <si>
    <t>LUTES s.r.o. 26956641</t>
  </si>
  <si>
    <t>"Lužnice" 71204148</t>
  </si>
  <si>
    <t>MěPOS, příspěvková organizace 00562238</t>
  </si>
  <si>
    <t>MESIT reality, s.r.o. 60714042</t>
  </si>
  <si>
    <t>Město Bílovec 00297755</t>
  </si>
  <si>
    <t>Město Blansko 00279943</t>
  </si>
  <si>
    <t>Město Bohumín 00297569</t>
  </si>
  <si>
    <t>Město Bojkovice 00290807</t>
  </si>
  <si>
    <t>Město Bor 00259713</t>
  </si>
  <si>
    <t>Město Brtnice 00285668</t>
  </si>
  <si>
    <t>Město Bučovice 00291676</t>
  </si>
  <si>
    <t>Město Bystřice pod Hostýnem 00287113</t>
  </si>
  <si>
    <t>Město Černošice 00241121</t>
  </si>
  <si>
    <t>Město Černovice 00248037</t>
  </si>
  <si>
    <t>Město Červená Řečice 00248045</t>
  </si>
  <si>
    <t>Město Český Těšín 00297437</t>
  </si>
  <si>
    <t>Město Deštná 00246506</t>
  </si>
  <si>
    <t>Město Dolní Benešov 00299979</t>
  </si>
  <si>
    <t>Město Dolní Bousov 00237680</t>
  </si>
  <si>
    <t>Město Frenštát Pod Radhoštěm 00297852</t>
  </si>
  <si>
    <t>Město Fulnek 00297861</t>
  </si>
  <si>
    <t>Město Hartmanice 00255467</t>
  </si>
  <si>
    <t>Město Horní Cerekev 00248185</t>
  </si>
  <si>
    <t>Město Horní Jiřetín 00265942</t>
  </si>
  <si>
    <t>Město Hradec nad Moravicí 00300144</t>
  </si>
  <si>
    <t>Město Hranice 00301311</t>
  </si>
  <si>
    <t>Město Humpolec 00248266</t>
  </si>
  <si>
    <t>Město Jablonec nad Jizerou 00275778</t>
  </si>
  <si>
    <t>Město Jablonné nad Orlicí 00278963</t>
  </si>
  <si>
    <t>Město Javorník 00302708</t>
  </si>
  <si>
    <t>Město Jistebnice 00252425</t>
  </si>
  <si>
    <t>Město Kamenice nad Lipou 00248380</t>
  </si>
  <si>
    <t>Město Klatovy 00255661</t>
  </si>
  <si>
    <t>Město Klimkovice 00298051</t>
  </si>
  <si>
    <t>Město Klobouky U Brna 00283258</t>
  </si>
  <si>
    <t>Město Kožlany 00257958</t>
  </si>
  <si>
    <t>Město Kravaře 00300292</t>
  </si>
  <si>
    <t>Město Kunštát 00280470</t>
  </si>
  <si>
    <t>Město Liběchov 00237019</t>
  </si>
  <si>
    <t>Město Lipník nad Bečvou 00301493</t>
  </si>
  <si>
    <t>Město Luby 00254053</t>
  </si>
  <si>
    <t>Město Měčín 00255785</t>
  </si>
  <si>
    <t>Město Mnichovo Hradiště 00238309</t>
  </si>
  <si>
    <t>Město Nasavrky 00270580</t>
  </si>
  <si>
    <t>Město Nejdek 00254801</t>
  </si>
  <si>
    <t>Město Nový Jičín 00298212</t>
  </si>
  <si>
    <t>Město Nový Knín 00242888</t>
  </si>
  <si>
    <t>Město Olešnice 00280755</t>
  </si>
  <si>
    <t>Město Pacov 00248789</t>
  </si>
  <si>
    <t>Město Pelhřimov 00248801</t>
  </si>
  <si>
    <t>Město Plasy 00258245</t>
  </si>
  <si>
    <t>Město Proseč 00270741</t>
  </si>
  <si>
    <t>Město Příbor 00298328</t>
  </si>
  <si>
    <t>Město Pyšely 00240664</t>
  </si>
  <si>
    <t>Město Rabí 00256030</t>
  </si>
  <si>
    <t>Město Radnice 00259021</t>
  </si>
  <si>
    <t>Město Raspenava 00263141</t>
  </si>
  <si>
    <t>Město Rotava 00259551</t>
  </si>
  <si>
    <t>Město Rožmberk nad Vltavou 00246115</t>
  </si>
  <si>
    <t>Město Rožmitál Pod Třemšínem 00243221</t>
  </si>
  <si>
    <t>Město Rychnov nad Kněžnou 00275336</t>
  </si>
  <si>
    <t>Město Rychvald 00297615</t>
  </si>
  <si>
    <t>Město Seč 00270881</t>
  </si>
  <si>
    <t>Město Slavičín 00284459</t>
  </si>
  <si>
    <t>Město Spálené Poříčí 00257249</t>
  </si>
  <si>
    <t>Město Stárkov 00273066</t>
  </si>
  <si>
    <t>Město Stráž nad Nežárkou 00247502</t>
  </si>
  <si>
    <t>Město Studénka 00298441</t>
  </si>
  <si>
    <t>Město Štíty 00303453</t>
  </si>
  <si>
    <t>Město Švihov 00256153</t>
  </si>
  <si>
    <t>Město Třebechovice Pod Orebem 00269719</t>
  </si>
  <si>
    <t>Město Újezd u Brna 00282740</t>
  </si>
  <si>
    <t>Město Unhošť 00235075</t>
  </si>
  <si>
    <t>Město Úsov 00303500</t>
  </si>
  <si>
    <t>Město Valašské Klobouky 00284611</t>
  </si>
  <si>
    <t>Město Velká Bystřice 00299651</t>
  </si>
  <si>
    <t>Město Velvary 00235105</t>
  </si>
  <si>
    <t>Město Vidnava 00303585</t>
  </si>
  <si>
    <t>Město Vlachovo Březí 00250821</t>
  </si>
  <si>
    <t>Město Volyně 00252000</t>
  </si>
  <si>
    <t>Město Všeruby 00258512</t>
  </si>
  <si>
    <t>Město Vysoké nad Jizerou 00276294</t>
  </si>
  <si>
    <t>Město Ždírec nad Doubravou 00268542</t>
  </si>
  <si>
    <t>Město Železná Ruda 00256358</t>
  </si>
  <si>
    <t>Město Žulová 00303682</t>
  </si>
  <si>
    <t>Městská správa Hostinné s.r.o. 25959751</t>
  </si>
  <si>
    <t>Městská Vodohospodářská s.r.o. 28136853</t>
  </si>
  <si>
    <t>Městské služby Moravský Beroun s.r.o. 25819640</t>
  </si>
  <si>
    <t>Městské služby Rýmařov, s.r.o. 60320613</t>
  </si>
  <si>
    <t>Městské vodovody a kanalizace Dvůr Králové nad Labem s.r.o. 28818334</t>
  </si>
  <si>
    <t>Městské vodovody a kanalizace s.r.o. Jaroměř 25260952</t>
  </si>
  <si>
    <t>Městské vodovody a kanalizace Skuteč s.r.o. 25940015</t>
  </si>
  <si>
    <t>Městské vodovody a kanalizace Úpice 60150823</t>
  </si>
  <si>
    <t>Městské vodovody a kanalizace Vrchlabí, příspěvková organizace 49290240</t>
  </si>
  <si>
    <t>Městský bytový podnik Karolinka, příspěvková organizace 70947066</t>
  </si>
  <si>
    <t>Městys Běhařovice 00292478</t>
  </si>
  <si>
    <t>Městys Bobrová 00293971</t>
  </si>
  <si>
    <t>Městys Bojanov 00269867</t>
  </si>
  <si>
    <t>Městys Božejov 00247855</t>
  </si>
  <si>
    <t>Městys Brankovice 00291668</t>
  </si>
  <si>
    <t>Městys Březno 00237574</t>
  </si>
  <si>
    <t>Městys Cerhenice 00235300</t>
  </si>
  <si>
    <t>Městys Cerhovice 00233196</t>
  </si>
  <si>
    <t>Městys Čachrov 00255319</t>
  </si>
  <si>
    <t>Městys Čechtice 00231550</t>
  </si>
  <si>
    <t>Městys Česká Bělá 00267279</t>
  </si>
  <si>
    <t>Městys Dolní Cerekev 00285765</t>
  </si>
  <si>
    <t>Městys Doubravník 00294268</t>
  </si>
  <si>
    <t>Městys Doudleby nad Orlicí 00274909</t>
  </si>
  <si>
    <t>Městys Dub nad Moravou 00298867</t>
  </si>
  <si>
    <t>Městys Dub 00250406</t>
  </si>
  <si>
    <t>Městys Hustopeče nad Bečvou 00301329</t>
  </si>
  <si>
    <t>Městys Hvězdlice 00291811</t>
  </si>
  <si>
    <t>Městys Chlum u Třeboně 00246816</t>
  </si>
  <si>
    <t>Městys Choltice 00273643</t>
  </si>
  <si>
    <t>Městys Chroustovice 00270202</t>
  </si>
  <si>
    <t>Městys Chudenice 00255599</t>
  </si>
  <si>
    <t>Městys Jimramov 00294471</t>
  </si>
  <si>
    <t>Městys Kamenice 00286079</t>
  </si>
  <si>
    <t>Městys Kněževes 00243868</t>
  </si>
  <si>
    <t>Městys Krucemburk 00267716</t>
  </si>
  <si>
    <t>Městys Křivoklát 00243973</t>
  </si>
  <si>
    <t>Městys Křivsoudov 00232076</t>
  </si>
  <si>
    <t>Městys Libice nad Doubravou 00267791</t>
  </si>
  <si>
    <t>Městys Liteň 00233501</t>
  </si>
  <si>
    <t>Městys Litenčice 00287431</t>
  </si>
  <si>
    <t>Městys Litultovice 00300381</t>
  </si>
  <si>
    <t>Městys Louňovice pod Blaníkem 00232173</t>
  </si>
  <si>
    <t>Městys Lukavec 00248606</t>
  </si>
  <si>
    <t>Městys Machov 00272809</t>
  </si>
  <si>
    <t>Městys Mrákotín 00286265</t>
  </si>
  <si>
    <t>Městys Náměšť na Hané 00299260</t>
  </si>
  <si>
    <t>Městys Nosislav 00283428</t>
  </si>
  <si>
    <t>Městys Nová Cerekev 00248720</t>
  </si>
  <si>
    <t>Městys Nová Říše 00286311</t>
  </si>
  <si>
    <t>Městys Nový Rychnov 00248738</t>
  </si>
  <si>
    <t>Městys Okříšky 00290050</t>
  </si>
  <si>
    <t>Městys Ostrov nad Oslavou 00295035</t>
  </si>
  <si>
    <t>Městys Osvětimany 00291218</t>
  </si>
  <si>
    <t>Městys Polešovice 00291251</t>
  </si>
  <si>
    <t>Městys Přídolí 00246093</t>
  </si>
  <si>
    <t>Městys Slavětín 00265497</t>
  </si>
  <si>
    <t>Městys Sněžné 00295451</t>
  </si>
  <si>
    <t>Městys Spálov 00298387</t>
  </si>
  <si>
    <t>Městys Stará Říše 00286648</t>
  </si>
  <si>
    <t>Městys Stařeč 00290491</t>
  </si>
  <si>
    <t>Městys Stráž 00260169</t>
  </si>
  <si>
    <t>Městys Strážek 00295493</t>
  </si>
  <si>
    <t>Městys Strážný 00250694</t>
  </si>
  <si>
    <t>Městys Suchdol nad Odrou 00298450</t>
  </si>
  <si>
    <t>Městys Štěchovice 00241725</t>
  </si>
  <si>
    <t>Městys Štoky 00268356</t>
  </si>
  <si>
    <t>Městys Švábenice 00292354</t>
  </si>
  <si>
    <t>Městys Úsobí 00268411</t>
  </si>
  <si>
    <t>Městys Včelákov 00271128</t>
  </si>
  <si>
    <t>Městys Velké Němčice 00283690</t>
  </si>
  <si>
    <t>Městys Velký Újezd 00299677</t>
  </si>
  <si>
    <t>Městys Velký Vřešťov 00484776</t>
  </si>
  <si>
    <t>Městys Vilémov 00268470</t>
  </si>
  <si>
    <t>Městys Vraný 00235121</t>
  </si>
  <si>
    <t>Městys Vrchotovy Janovice 00233005</t>
  </si>
  <si>
    <t>Městys Všetaty 00237329</t>
  </si>
  <si>
    <t>Městys Vysoký Chlumec 00243582</t>
  </si>
  <si>
    <t>Městys Zdislavice 00233072</t>
  </si>
  <si>
    <t>Městys Zlonice 00235172</t>
  </si>
  <si>
    <t>Městys Žehušice 00236683</t>
  </si>
  <si>
    <t>Městys Želetava 00290751</t>
  </si>
  <si>
    <t>Městys Žinkovy 00257508</t>
  </si>
  <si>
    <t>Městys Žumberk 00271292</t>
  </si>
  <si>
    <t>Mikroregion ochrany vodních zdrojů TŘESTAV 75116626</t>
  </si>
  <si>
    <t>Mikroregion údolí Lidického potoka 70924678</t>
  </si>
  <si>
    <t>MILETA a.s. 45534403</t>
  </si>
  <si>
    <t>Mondi Štětí a.s. 26161516</t>
  </si>
  <si>
    <t>Montáže inženýrských sítí spol. s r.o. 43389554</t>
  </si>
  <si>
    <t>MORAVSKÁ VODÁRENSKÁ, a.s. 61859575</t>
  </si>
  <si>
    <t>MOS s.r.o. 61946052</t>
  </si>
  <si>
    <t>Město Krásno 00573167</t>
  </si>
  <si>
    <t>Načeradské služby s.r.o. 24309168</t>
  </si>
  <si>
    <t>NEMMOOVI, s.r.o. 25547291</t>
  </si>
  <si>
    <t>NEZDARA - instalatérství s.r.o. 26087235</t>
  </si>
  <si>
    <t>Obec Adršpach 00653560</t>
  </si>
  <si>
    <t>Obec Albrechtice V Jizerských Horách 00262277</t>
  </si>
  <si>
    <t>Obec Albrechtičky 00600814</t>
  </si>
  <si>
    <t>Obec Alojzov 00488542</t>
  </si>
  <si>
    <t>Obec Arneštovice 00475858</t>
  </si>
  <si>
    <t>Obec Arnolec 00373613</t>
  </si>
  <si>
    <t>Obec Babice 00375357</t>
  </si>
  <si>
    <t>Obec Bácovice 00512231</t>
  </si>
  <si>
    <t>Obec Bačetín 00274682</t>
  </si>
  <si>
    <t>Obec Bačkov 00579777</t>
  </si>
  <si>
    <t>Obec Baliny 00842401</t>
  </si>
  <si>
    <t>Obec Banín 00579441</t>
  </si>
  <si>
    <t>Obec Bantice 00600113</t>
  </si>
  <si>
    <t>Obec Barchov 00273317</t>
  </si>
  <si>
    <t>Obec Bartošovice 00297721</t>
  </si>
  <si>
    <t>Obec Bartošovice V Orlických Horách 00274691</t>
  </si>
  <si>
    <t>Obec Baška 00296511</t>
  </si>
  <si>
    <t>Obec Batňovice 00277657</t>
  </si>
  <si>
    <t>Obec Bavoryně 00509612</t>
  </si>
  <si>
    <t>Obec Běhařov 00573507</t>
  </si>
  <si>
    <t>Obec Bělá 00534650</t>
  </si>
  <si>
    <t>Obec Bělá 00512249</t>
  </si>
  <si>
    <t>Obec Bělkovice-Lašťany 00298654</t>
  </si>
  <si>
    <t>Obec Bělov 00287032</t>
  </si>
  <si>
    <t>Obec Bernartice 00473359</t>
  </si>
  <si>
    <t>Obec Běrunice 00238988</t>
  </si>
  <si>
    <t>Obec Běštín 00509621</t>
  </si>
  <si>
    <t>Obec Bezděkov Pod Třemšínem 00498629</t>
  </si>
  <si>
    <t>Obec Bílá Lhota 00298662</t>
  </si>
  <si>
    <t>Obec Bílá Třemešná 00277673</t>
  </si>
  <si>
    <t>Obec Bílá Voda 00302341</t>
  </si>
  <si>
    <t>Obec Bílčice 00295868</t>
  </si>
  <si>
    <t>Obec Bílov 48430749</t>
  </si>
  <si>
    <t>Obec Bílsko 00576239</t>
  </si>
  <si>
    <t>Obec Bílsko 00578215</t>
  </si>
  <si>
    <t>Obec Bílý Kámen 00373621</t>
  </si>
  <si>
    <t>Obec Bílý Újezd 00274704</t>
  </si>
  <si>
    <t>Obec Biskupice 00288021</t>
  </si>
  <si>
    <t>Obec Biskupice 00283771</t>
  </si>
  <si>
    <t>Obec Bítovany 00485667</t>
  </si>
  <si>
    <t>Obec Blatec 00635367</t>
  </si>
  <si>
    <t>Obec Blatno 00261807</t>
  </si>
  <si>
    <t>Obec Blešno 45978638</t>
  </si>
  <si>
    <t>Obec Blízkov 00599271</t>
  </si>
  <si>
    <t>Obec Bobrůvka 00545376</t>
  </si>
  <si>
    <t>Obec Bocanovice 00535931</t>
  </si>
  <si>
    <t>Obec Bohaté Málkovice 00368750</t>
  </si>
  <si>
    <t>Obec Bohdalec 00599280</t>
  </si>
  <si>
    <t>Obec Bohdalice - Pavlovice 00291641</t>
  </si>
  <si>
    <t>Obec Bohdalín 00515981</t>
  </si>
  <si>
    <t>Obec Bohdíkov 00302376</t>
  </si>
  <si>
    <t>Obec Bohostice 00662763</t>
  </si>
  <si>
    <t>Obec Bohuslavice 00302384</t>
  </si>
  <si>
    <t>Obec Bohuslavice 00299839</t>
  </si>
  <si>
    <t>Obec Bohuslavice Nad Vláří 70910731</t>
  </si>
  <si>
    <t>Obec Bohuslavice U Zlína 00283789</t>
  </si>
  <si>
    <t>Obec Bohuslávky 00636142</t>
  </si>
  <si>
    <t>Obec Bohutín 00302392</t>
  </si>
  <si>
    <t>Obec Bochoř 00301051</t>
  </si>
  <si>
    <t>Obec Bojanovice 00600229</t>
  </si>
  <si>
    <t>Obec Bolatice 00299847</t>
  </si>
  <si>
    <t>Obec Bolešiny 00255246</t>
  </si>
  <si>
    <t>Obec Bordovice 00600687</t>
  </si>
  <si>
    <t>Obec Borek 00236713</t>
  </si>
  <si>
    <t>Obec Borotice 00637351</t>
  </si>
  <si>
    <t>Obec Borová 00654141</t>
  </si>
  <si>
    <t>Obec Borovany 00511455</t>
  </si>
  <si>
    <t>Obec Bory 00294055</t>
  </si>
  <si>
    <t>Obec Bořanovice 00240061</t>
  </si>
  <si>
    <t>Obec Bořetice 00512257</t>
  </si>
  <si>
    <t>Obec Bořetín 00512931</t>
  </si>
  <si>
    <t>Obec Bořetín 00476439</t>
  </si>
  <si>
    <t>Obec Boseň 00509191</t>
  </si>
  <si>
    <t>Obec Boudy 00511706</t>
  </si>
  <si>
    <t>Obec Bousov 00654655</t>
  </si>
  <si>
    <t>Obec Bouzov 00298719</t>
  </si>
  <si>
    <t>Obec Bozkov 00275611</t>
  </si>
  <si>
    <t>Obec Božetice 00249556</t>
  </si>
  <si>
    <t>Obec Brandýsek 00234168</t>
  </si>
  <si>
    <t>Obec Branišov 00581666</t>
  </si>
  <si>
    <t>Obec Branky 00303712</t>
  </si>
  <si>
    <t>Obec Branná 00302406</t>
  </si>
  <si>
    <t>Obec Bratčice 00640212</t>
  </si>
  <si>
    <t>Obec Bratkovice 00241971</t>
  </si>
  <si>
    <t>Obec Bratřice 00247871</t>
  </si>
  <si>
    <t>Obec Bravantice 68921063</t>
  </si>
  <si>
    <t>Obec Brod Nad Dyjí 00283045</t>
  </si>
  <si>
    <t>Obec Brumovice 00042188</t>
  </si>
  <si>
    <t>Obec Brzice 00654001</t>
  </si>
  <si>
    <t>Obec Brzkov 00285676</t>
  </si>
  <si>
    <t>Obec Březejc 00842435</t>
  </si>
  <si>
    <t>Obec Březí 47256851</t>
  </si>
  <si>
    <t>Obec Březí 00640123</t>
  </si>
  <si>
    <t>Obec Březí 00283070</t>
  </si>
  <si>
    <t>Obec Březí Nad Oslavou 00600539</t>
  </si>
  <si>
    <t>Obec Březina 00476421</t>
  </si>
  <si>
    <t>Obec Březina 00280020</t>
  </si>
  <si>
    <t>Obec Březnice 48471828</t>
  </si>
  <si>
    <t>Obec Březník 00289132</t>
  </si>
  <si>
    <t>Městys Březová 00299880</t>
  </si>
  <si>
    <t>Obec Březová 00290858</t>
  </si>
  <si>
    <t>Obec Březsko 00599981</t>
  </si>
  <si>
    <t>Obec Březůvky 00283843</t>
  </si>
  <si>
    <t>Obec Břežany 00573396</t>
  </si>
  <si>
    <t>Obec Břežany II 00235288</t>
  </si>
  <si>
    <t>Obec Bříšťany 00578258</t>
  </si>
  <si>
    <t>Obec Bučina 00278581</t>
  </si>
  <si>
    <t>Obec Budětice 00255289</t>
  </si>
  <si>
    <t>Obec Budíkov 00247901</t>
  </si>
  <si>
    <t>Obec Budíškovice 00246387</t>
  </si>
  <si>
    <t>Obec Budišovice 00635413</t>
  </si>
  <si>
    <t>Obec Buk 00636151</t>
  </si>
  <si>
    <t>Obec Buk 00582981</t>
  </si>
  <si>
    <t>Obec Buková u Příbramě 00242012</t>
  </si>
  <si>
    <t>Obec Bukovka 00273422</t>
  </si>
  <si>
    <t>Obec Bulhary 00283088</t>
  </si>
  <si>
    <t>Obec Buřenice 00512265</t>
  </si>
  <si>
    <t>Obec Bušanovice 00582999</t>
  </si>
  <si>
    <t>Obec Bušovice 00258652</t>
  </si>
  <si>
    <t>Obec Butoves 00578282</t>
  </si>
  <si>
    <t>Obec Buzice 47256869</t>
  </si>
  <si>
    <t>Obec Býchory 00235296</t>
  </si>
  <si>
    <t>Obec Býkev 00236748</t>
  </si>
  <si>
    <t>Obec Bylany 00269905</t>
  </si>
  <si>
    <t>Obec Bystré 00274763</t>
  </si>
  <si>
    <t>Obec Bystročice 00298735</t>
  </si>
  <si>
    <t>Obec Bystřice 00296562</t>
  </si>
  <si>
    <t>Obec Bystřice pod Lopeníkem 00290874</t>
  </si>
  <si>
    <t>Obec Bystřička 00303739</t>
  </si>
  <si>
    <t>Obec Býškovice 00636134</t>
  </si>
  <si>
    <t>Obec Býšť 00273431</t>
  </si>
  <si>
    <t>Obec Cehnice 00251038</t>
  </si>
  <si>
    <t>Obec Cejle 00488615</t>
  </si>
  <si>
    <t>Obec Cekov 00478814</t>
  </si>
  <si>
    <t>Obec Cep 00476706</t>
  </si>
  <si>
    <t>Obec Cerekvice nad Loučnou 00276537</t>
  </si>
  <si>
    <t>Obec Cetechovice 00287121</t>
  </si>
  <si>
    <t>Obec Cetoraz 00247936</t>
  </si>
  <si>
    <t>Obec Cetyně 00662780</t>
  </si>
  <si>
    <t>Obec Císařov 00636169</t>
  </si>
  <si>
    <t>Obec Cítov 00236764</t>
  </si>
  <si>
    <t>Obec Citov 00301116</t>
  </si>
  <si>
    <t>Obec Cizkrajov 00246409</t>
  </si>
  <si>
    <t>Obec Cvrčovice 00234231</t>
  </si>
  <si>
    <t>Obec Čachovice 00237612</t>
  </si>
  <si>
    <t>Obec Čakov 00231541</t>
  </si>
  <si>
    <t>Obec Čankovice 00485969</t>
  </si>
  <si>
    <t>Obec Částkov 00573779</t>
  </si>
  <si>
    <t>Obec Částkov 00360392</t>
  </si>
  <si>
    <t>Obec Častrov 00247987</t>
  </si>
  <si>
    <t>Obec Čavisov 00535141</t>
  </si>
  <si>
    <t>Obec Čečelice 00236772</t>
  </si>
  <si>
    <t>Obec Čehovice 00288101</t>
  </si>
  <si>
    <t>Obec Čechočovice 00376779</t>
  </si>
  <si>
    <t>Obec Čechy 00636177</t>
  </si>
  <si>
    <t>Obec Čechy Pod Kosířem 00288128</t>
  </si>
  <si>
    <t>Obec Čejkovice 00637378</t>
  </si>
  <si>
    <t>Obec Čejkovice 00284823</t>
  </si>
  <si>
    <t>Obec Čejkovice 00244724</t>
  </si>
  <si>
    <t>Obec Čejov 00248002</t>
  </si>
  <si>
    <t>Obec Čeladná 00296571</t>
  </si>
  <si>
    <t>Obec Čelechovice 00636185</t>
  </si>
  <si>
    <t>Obec Čelechovice na Hané 00288144</t>
  </si>
  <si>
    <t>Obec Čelistná 47248971</t>
  </si>
  <si>
    <t>Obec Čeložnice 00488437</t>
  </si>
  <si>
    <t>Obec Čenkovice 00278611</t>
  </si>
  <si>
    <t>Obec Čeperka 00273449</t>
  </si>
  <si>
    <t>Obec Čerčany 00231584</t>
  </si>
  <si>
    <t>Obec Čermná 00277711</t>
  </si>
  <si>
    <t>Obec Čermná Nad Orlicí 00274798</t>
  </si>
  <si>
    <t>Obec Černé Voděrady 00235318</t>
  </si>
  <si>
    <t>Obec Černotín 00301141</t>
  </si>
  <si>
    <t>Obec Černovice 00261831</t>
  </si>
  <si>
    <t>Obec Červený Újezd 00234265</t>
  </si>
  <si>
    <t>Obec Česká Rybná 00278645</t>
  </si>
  <si>
    <t>Obec České Libchavy 00278670</t>
  </si>
  <si>
    <t>Obec Český Rudolec 00246441</t>
  </si>
  <si>
    <t>Obec Číčenice 00251097</t>
  </si>
  <si>
    <t>Obec Číhošť 00267295</t>
  </si>
  <si>
    <t>Obec Čím 00242063</t>
  </si>
  <si>
    <t>Obec Čimelice 00249599</t>
  </si>
  <si>
    <t>Obec Číměř 00246450</t>
  </si>
  <si>
    <t>Obec Čímice 43313914</t>
  </si>
  <si>
    <t>Obec Čisovice 00241148</t>
  </si>
  <si>
    <t>Obec Čistá 00243680</t>
  </si>
  <si>
    <t>Obec Čížov 42634491</t>
  </si>
  <si>
    <t>Obec Člunek 00246468</t>
  </si>
  <si>
    <t>Obec Dalečín 00294179</t>
  </si>
  <si>
    <t>Obec Daleké Dušníky 00242071</t>
  </si>
  <si>
    <t>Obec Daskabát 00635359</t>
  </si>
  <si>
    <t>Obec Dasný 00581224</t>
  </si>
  <si>
    <t>Obec Děhylov 00635464</t>
  </si>
  <si>
    <t>Obec Dešná 00568520</t>
  </si>
  <si>
    <t>Obec Dešná 00246492</t>
  </si>
  <si>
    <t>Obec Dětenice 00271471</t>
  </si>
  <si>
    <t>Obec Dětkovice 00600008</t>
  </si>
  <si>
    <t>Obec Dětkovice 00369721</t>
  </si>
  <si>
    <t>Obec Dírná 00252166</t>
  </si>
  <si>
    <t>Obec Dívčice 00244775</t>
  </si>
  <si>
    <t>Obec Dlouhá Brtnice 00373664</t>
  </si>
  <si>
    <t>Obec Dlouhá Lhota 00512567</t>
  </si>
  <si>
    <t>Obec Dlouhá Ves 00255416</t>
  </si>
  <si>
    <t>Obec Dlouhá Ves 00267309</t>
  </si>
  <si>
    <t>Obec Dlouhé 00599361</t>
  </si>
  <si>
    <t>Obec Dlouhý Újezd 00573761</t>
  </si>
  <si>
    <t>Obec Dobev 00249629</t>
  </si>
  <si>
    <t>Obec Dobrá Voda 00544175</t>
  </si>
  <si>
    <t>Obec Dobrá Voda 00515787</t>
  </si>
  <si>
    <t>Obec Dobrá Voda U Hořic 00271489</t>
  </si>
  <si>
    <t>Obec Dobrá Voda U Pacova 00511358</t>
  </si>
  <si>
    <t>Obec Dobrčice 00636193</t>
  </si>
  <si>
    <t>Obec Dobré Pole 00283118</t>
  </si>
  <si>
    <t>Obec Dobrkovice 00568538</t>
  </si>
  <si>
    <t>Obec Dobročkovice 00369811</t>
  </si>
  <si>
    <t>Obec Dobročovice 00662399</t>
  </si>
  <si>
    <t>Obec Dobromilice 00288187</t>
  </si>
  <si>
    <t>Obec Dobřenice 00268721</t>
  </si>
  <si>
    <t>Obec Dobříč 00241172</t>
  </si>
  <si>
    <t>Obec Dobříkov 00278718</t>
  </si>
  <si>
    <t>Obec Dobřív 00258679</t>
  </si>
  <si>
    <t>Obec Dobšice 00581241</t>
  </si>
  <si>
    <t>Obec Dolánky Nad Ohří 46772731</t>
  </si>
  <si>
    <t>Obec Dolany 00273490</t>
  </si>
  <si>
    <t>Obec Dolany 00272612</t>
  </si>
  <si>
    <t>Obec Dolany 00298808</t>
  </si>
  <si>
    <t>Obec Dolce 00574163</t>
  </si>
  <si>
    <t>Obec Dolní Bezděkov 00483575</t>
  </si>
  <si>
    <t>Obec Dolní Branná 00277738</t>
  </si>
  <si>
    <t>Obec Dolní Brusnice 60153415</t>
  </si>
  <si>
    <t>Obec Dolní Dobrouč 00278742</t>
  </si>
  <si>
    <t>Obec Dolní Dunajovice 00283126</t>
  </si>
  <si>
    <t>Obec Dolní Dvůr 00277754</t>
  </si>
  <si>
    <t>Obec Dolní Hořice 00252191</t>
  </si>
  <si>
    <t>Obec Dolní Chvatliny 00235351</t>
  </si>
  <si>
    <t>Obec Dolní Kralovice 00231711</t>
  </si>
  <si>
    <t>Obec Dolní Krupá 00267368</t>
  </si>
  <si>
    <t>Obec Dolní Lhota 00535133</t>
  </si>
  <si>
    <t>Obec Dolní Libochová 00599379</t>
  </si>
  <si>
    <t>Obec Dolní Lomná 00535966</t>
  </si>
  <si>
    <t>Obec Dolní Loučky 00294241</t>
  </si>
  <si>
    <t>Obec Dolní Lutyně 00297461</t>
  </si>
  <si>
    <t>Obec Dolní Město 00267376</t>
  </si>
  <si>
    <t>Obec Dolní Olešnice 00580171</t>
  </si>
  <si>
    <t>Obec Dolní Přím 00268747</t>
  </si>
  <si>
    <t>Obec Dolní Roveň 00273503</t>
  </si>
  <si>
    <t>Obec Dolní Studénky 00635936</t>
  </si>
  <si>
    <t>Obec Dolní Újezd 00276596</t>
  </si>
  <si>
    <t>Obec Dolní Vilémovice 00289302</t>
  </si>
  <si>
    <t>Obec Dolní Vilímeč 00373656</t>
  </si>
  <si>
    <t>Obec Dolní Životice 00635570</t>
  </si>
  <si>
    <t>Obec Doloplazy 00534927</t>
  </si>
  <si>
    <t>Obec Doloplazy 00288195</t>
  </si>
  <si>
    <t>Obec Domanín 00284866</t>
  </si>
  <si>
    <t>Obec Domanín 00512966</t>
  </si>
  <si>
    <t>Obec Domašov u Šternberka 00635286</t>
  </si>
  <si>
    <t>Obec Domaželice 00845132</t>
  </si>
  <si>
    <t>Obec Doubek 00640255</t>
  </si>
  <si>
    <t>Obec Doubrava 00562424</t>
  </si>
  <si>
    <t>Obec Doubravy 00283886</t>
  </si>
  <si>
    <t>Obec Doudleby 00244813</t>
  </si>
  <si>
    <t>Obec Drahanovice 00298841</t>
  </si>
  <si>
    <t>Obec Drahlín 00242128</t>
  </si>
  <si>
    <t>Obec Drahonice 00251135</t>
  </si>
  <si>
    <t>Obec Drachkov 46684450</t>
  </si>
  <si>
    <t>Obec Dražíč 00249637</t>
  </si>
  <si>
    <t>Obec Drážov 00251143</t>
  </si>
  <si>
    <t>Obec Dražovice 00291722</t>
  </si>
  <si>
    <t>Obec Drnovice 00557889</t>
  </si>
  <si>
    <t>Obec Droužkovice 00261858</t>
  </si>
  <si>
    <t>Obec Drozdov 00853151</t>
  </si>
  <si>
    <t>Obec Drozdov 00233218</t>
  </si>
  <si>
    <t>Obec Drslavice 00360597</t>
  </si>
  <si>
    <t>Obec Druztová 00257729</t>
  </si>
  <si>
    <t>Obec Družec 00234320</t>
  </si>
  <si>
    <t>Obec Držková 00568546</t>
  </si>
  <si>
    <t>Obec Dřenice 00485063</t>
  </si>
  <si>
    <t>Obec Dřešín 00251160</t>
  </si>
  <si>
    <t>Obec Dřevčice 00240176</t>
  </si>
  <si>
    <t>Obec Dřevěnice 00578321</t>
  </si>
  <si>
    <t>Obec Dřínov 00236802</t>
  </si>
  <si>
    <t>Obec Dubčany 00576221</t>
  </si>
  <si>
    <t>Obec Dubicko 00302538</t>
  </si>
  <si>
    <t>Obec Dudín 00488623</t>
  </si>
  <si>
    <t>Obec Důl 47248998</t>
  </si>
  <si>
    <t>Obec Dunajovice 00512974</t>
  </si>
  <si>
    <t>Obec Dvakačovice 00484466</t>
  </si>
  <si>
    <t>Obec Dvorce 00373672</t>
  </si>
  <si>
    <t>Obec Dvory 00239071</t>
  </si>
  <si>
    <t>Obec Džbánov 00580961</t>
  </si>
  <si>
    <t>Obec Ejpovice 00258695</t>
  </si>
  <si>
    <t>Obec Felbabka 00233226</t>
  </si>
  <si>
    <t>Obec Gruna 00194611</t>
  </si>
  <si>
    <t>Obec Grygov 00298875</t>
  </si>
  <si>
    <t>Obec Habrovany 00291757</t>
  </si>
  <si>
    <t>Obec Hadravova Rosička 00666394</t>
  </si>
  <si>
    <t>Obec Háj Ve Slezsku 00300021</t>
  </si>
  <si>
    <t>Obec Hajany 00637688</t>
  </si>
  <si>
    <t>Obec Hajnice 00277827</t>
  </si>
  <si>
    <t>Obec Halenkovice 00283932</t>
  </si>
  <si>
    <t>Obec Haluzice 00837288</t>
  </si>
  <si>
    <t>Obec Haňovice 00635723</t>
  </si>
  <si>
    <t>Obec Hartmanice 00276634</t>
  </si>
  <si>
    <t>Obec Hartmanice 00581291</t>
  </si>
  <si>
    <t>Obec Hať 00635511</t>
  </si>
  <si>
    <t>Obec Havraň 00265918</t>
  </si>
  <si>
    <t>Obec Hejná 00573485</t>
  </si>
  <si>
    <t>Obec Heřmaň 00249653</t>
  </si>
  <si>
    <t>Obec Heřmaneč 00477010</t>
  </si>
  <si>
    <t>Obec Heřmanice U Oder 00600750</t>
  </si>
  <si>
    <t>Obec Heřmaničky 00231771</t>
  </si>
  <si>
    <t>Obec Heřmanov 00599387</t>
  </si>
  <si>
    <t>Obec Hladké Životice 00848468</t>
  </si>
  <si>
    <t>Obec Hladov 00373681</t>
  </si>
  <si>
    <t>Obec Hlasivo 00582492</t>
  </si>
  <si>
    <t>Obec Hlásná Třebaň 00233234</t>
  </si>
  <si>
    <t>Obec Hlavatce 00252263</t>
  </si>
  <si>
    <t>Obec Hlavenec 00474177</t>
  </si>
  <si>
    <t>Obec Hlinsko 00636240</t>
  </si>
  <si>
    <t>Obec Hlubočany 00372072</t>
  </si>
  <si>
    <t>Obec Hlubočec 00635430</t>
  </si>
  <si>
    <t>Obec Hluboké Mašůvky 00292770</t>
  </si>
  <si>
    <t>Obec Hluboš 00242225</t>
  </si>
  <si>
    <t>Obec Hlušice 00268763</t>
  </si>
  <si>
    <t>Obec Hlušovice 00635677</t>
  </si>
  <si>
    <t>Obec Hnanice 00600351</t>
  </si>
  <si>
    <t>Obec Hnátnice 00278874</t>
  </si>
  <si>
    <t>Obec Hněvotín 00298913</t>
  </si>
  <si>
    <t>Obec Hodice 00285862</t>
  </si>
  <si>
    <t>Obec Hodíškov 00560031</t>
  </si>
  <si>
    <t>Obec Hodonice 00512621</t>
  </si>
  <si>
    <t>Obec Hodslavice 00297917</t>
  </si>
  <si>
    <t>Obec Hojanovice 00248151</t>
  </si>
  <si>
    <t>Obec Hojkov 00373699</t>
  </si>
  <si>
    <t>Obec Holasice 00488143</t>
  </si>
  <si>
    <t>Obec Holasovice 00300080</t>
  </si>
  <si>
    <t>Obec Holovousy 00271551</t>
  </si>
  <si>
    <t>Obec Holubice 00542423</t>
  </si>
  <si>
    <t>Obec Honbice 00270113</t>
  </si>
  <si>
    <t>Obec Honětice 47930276</t>
  </si>
  <si>
    <t>Obec Honezovice 00574031</t>
  </si>
  <si>
    <t>Obec Horka I 00640344</t>
  </si>
  <si>
    <t>Obec Horka Nad Moravou 00298948</t>
  </si>
  <si>
    <t>Obec Horka u Staré Paky 00854671</t>
  </si>
  <si>
    <t>Obec Horní Bečva 00303771</t>
  </si>
  <si>
    <t>Obec Horní Branná 00275735</t>
  </si>
  <si>
    <t>Obec Horní Bukovina 00237817</t>
  </si>
  <si>
    <t>Obec Horní Dubenky 00285889</t>
  </si>
  <si>
    <t>Obec Horní Heřmanice 00278904</t>
  </si>
  <si>
    <t>Obec Horní Kamenice 00572349</t>
  </si>
  <si>
    <t>Obec Horní Krupá 00267481</t>
  </si>
  <si>
    <t>Obec Horní Lhota 00535125</t>
  </si>
  <si>
    <t>Obec Horní Lomná 00535974</t>
  </si>
  <si>
    <t>Obec Horní Loučky 00599395</t>
  </si>
  <si>
    <t>Obec Horní Němčí 00290947</t>
  </si>
  <si>
    <t>Obec Horní Nětčice 00636258</t>
  </si>
  <si>
    <t>Obec Horní Pěna 00246719</t>
  </si>
  <si>
    <t>Obec Horní Podluží 00524221</t>
  </si>
  <si>
    <t>Obec Horní Radslavice 00599409</t>
  </si>
  <si>
    <t>Obec Horní Rápotice 49056654</t>
  </si>
  <si>
    <t>Obec Horní Skrýchov 00666882</t>
  </si>
  <si>
    <t>Obec Horní Studénky 00635944</t>
  </si>
  <si>
    <t>Obec Horní Těšice 00636266</t>
  </si>
  <si>
    <t>Obec Horní Ves 00476447</t>
  </si>
  <si>
    <t>Obec Horní Vltavice 00250422</t>
  </si>
  <si>
    <t>Obec Horušice 00640352</t>
  </si>
  <si>
    <t>Obec Hořepník 00248215</t>
  </si>
  <si>
    <t>Obec Hořice 00248223</t>
  </si>
  <si>
    <t>Obec Hořín 00236837</t>
  </si>
  <si>
    <t>Obec Hoslovice 00251216</t>
  </si>
  <si>
    <t>Obec Hostašovice 00600725</t>
  </si>
  <si>
    <t>Obec Hostěnice 00488151</t>
  </si>
  <si>
    <t>Obec Hostišová 00568562</t>
  </si>
  <si>
    <t>Obec Hosty 00581348</t>
  </si>
  <si>
    <t>Obec Hošťálková 00303798</t>
  </si>
  <si>
    <t>Obec Hošťálkovy 00296031</t>
  </si>
  <si>
    <t>Obec Hošťalovice 00270148</t>
  </si>
  <si>
    <t>Obec Hoštejn 00302589</t>
  </si>
  <si>
    <t>Obec Hoštice 00251232</t>
  </si>
  <si>
    <t>Obec Hraběšín 00640069</t>
  </si>
  <si>
    <t>Obec Hrabová 00636061</t>
  </si>
  <si>
    <t>Obec Hrabyně 00300136</t>
  </si>
  <si>
    <t>Obec Hradčany 00636282</t>
  </si>
  <si>
    <t>Obec Hradčovice 00290963</t>
  </si>
  <si>
    <t>Obec Hradec 00256617</t>
  </si>
  <si>
    <t>Obec Hradec Nad Svitavou 00579530</t>
  </si>
  <si>
    <t>Obec Hrádek 00255530</t>
  </si>
  <si>
    <t>Obec Hradešín 00665100</t>
  </si>
  <si>
    <t>Obec Hradiště 00572501</t>
  </si>
  <si>
    <t>Obec Hradiště 00256625</t>
  </si>
  <si>
    <t>Obec Hradištko 00241245</t>
  </si>
  <si>
    <t>Obec Hracholusky 00250431</t>
  </si>
  <si>
    <t>Obec Hrazany 00249670</t>
  </si>
  <si>
    <t>Obec Hrobčice 00266345</t>
  </si>
  <si>
    <t>Obec Hrobice 00568571</t>
  </si>
  <si>
    <t>Obec Hroubovice 00270164</t>
  </si>
  <si>
    <t>Obec Hrubčice 00288284</t>
  </si>
  <si>
    <t>Obec Hrušová 00854034</t>
  </si>
  <si>
    <t>Obec Hřibiny-Ledská 00579271</t>
  </si>
  <si>
    <t>Obec Hřiměždice 00242268</t>
  </si>
  <si>
    <t>Obec Hříšice 00246794</t>
  </si>
  <si>
    <t>Obec Hřivínův Újezd 00283983</t>
  </si>
  <si>
    <t>Obec Hudlice 00233285</t>
  </si>
  <si>
    <t>Obec Hulice 00231801</t>
  </si>
  <si>
    <t>Obec Humburky 00268852</t>
  </si>
  <si>
    <t>Obec Husinec 00240231</t>
  </si>
  <si>
    <t>Obec Hvozdec 00362948</t>
  </si>
  <si>
    <t>Obec Hvozdná 00283991</t>
  </si>
  <si>
    <t>Obec Hvožďany 00242292</t>
  </si>
  <si>
    <t>Obec Hybrálec 00543705</t>
  </si>
  <si>
    <t>Obec Hýsly 00488453</t>
  </si>
  <si>
    <t>Obec Charváty 00635715</t>
  </si>
  <si>
    <t>Obec Chlum 48222631</t>
  </si>
  <si>
    <t>Obec Chlumek 00599433</t>
  </si>
  <si>
    <t>Obec Chlumětín 00531669</t>
  </si>
  <si>
    <t>Obec Chmelná 00473537</t>
  </si>
  <si>
    <t>Obec Chocenice 00256676</t>
  </si>
  <si>
    <t>Obec Cholina 00299006</t>
  </si>
  <si>
    <t>Obec Chomutice 00271594</t>
  </si>
  <si>
    <t>Obec Choryně 00303844</t>
  </si>
  <si>
    <t>Obec Choteč 00578347</t>
  </si>
  <si>
    <t>Obec Chotěvice 00277924</t>
  </si>
  <si>
    <t>Obec Chotíkov 00257834</t>
  </si>
  <si>
    <t>Obec Chotoviny 00252352</t>
  </si>
  <si>
    <t>Obec Chotusice 00236128</t>
  </si>
  <si>
    <t>Obec Choustníkovo Hradiště 00277932</t>
  </si>
  <si>
    <t>Obec Chožov 00265004</t>
  </si>
  <si>
    <t>Obec Chrást 00662852</t>
  </si>
  <si>
    <t>Obec Chrášťany 00235407</t>
  </si>
  <si>
    <t>Obec Chraštice 00242331</t>
  </si>
  <si>
    <t>Obec Chroboly 00250465</t>
  </si>
  <si>
    <t>Obec Chromeč 00636100</t>
  </si>
  <si>
    <t>Obec Chržín 00234443</t>
  </si>
  <si>
    <t>Obec Chudenín 00255602</t>
  </si>
  <si>
    <t>Obec Chudeřice 00268887</t>
  </si>
  <si>
    <t>Obec Chuchelná 00300161</t>
  </si>
  <si>
    <t>Obec Chvalíkovice 00849685</t>
  </si>
  <si>
    <t>Obec Chvalkovice 00372293</t>
  </si>
  <si>
    <t>Obec Chvalkovice 00272710</t>
  </si>
  <si>
    <t>Obec Chvalnov-Lísky 00287270</t>
  </si>
  <si>
    <t>Obec Chyšky 00249718</t>
  </si>
  <si>
    <t>Obec Ivaň 00600164</t>
  </si>
  <si>
    <t>Obec Jablonná 00242357</t>
  </si>
  <si>
    <t>Obec Jablůnka 00303852</t>
  </si>
  <si>
    <t>Obec Jakubčovice nad Odrou 60798483</t>
  </si>
  <si>
    <t>Obec Jalubí 00290980</t>
  </si>
  <si>
    <t>Obec Jamné Nad Orlicí 00278980</t>
  </si>
  <si>
    <t>Obec Jankovice 00287288</t>
  </si>
  <si>
    <t>Obec Janov 00556025</t>
  </si>
  <si>
    <t>Obec Janov 00276731</t>
  </si>
  <si>
    <t>Obec Jarohněvice 00544515</t>
  </si>
  <si>
    <t>Obec Javor 00573531</t>
  </si>
  <si>
    <t>Obec Javorník 00488488</t>
  </si>
  <si>
    <t>Obec Jehnědí 00279005</t>
  </si>
  <si>
    <t>Obec Jeníkovice 00653454</t>
  </si>
  <si>
    <t>Obec Jenišovice 00270237</t>
  </si>
  <si>
    <t>Obec Jersín 00373729</t>
  </si>
  <si>
    <t>Obec Jeřice 00271624</t>
  </si>
  <si>
    <t>Obec Jesenice 00242373</t>
  </si>
  <si>
    <t>Obec Jeseník nad Odrou 00297976</t>
  </si>
  <si>
    <t>Obec Jestřabí 00837300</t>
  </si>
  <si>
    <t>Obec Jestřebí 00302732</t>
  </si>
  <si>
    <t>Obec Jestřebí 00272744</t>
  </si>
  <si>
    <t>Obec Jevany 00235423</t>
  </si>
  <si>
    <t>Obec Jeviněves 00662267</t>
  </si>
  <si>
    <t>Obec Jevišovka 00600172</t>
  </si>
  <si>
    <t>Obec Jezbořice 00273732</t>
  </si>
  <si>
    <t>Obec Jezdkovice 00849952</t>
  </si>
  <si>
    <t>Obec Jezernice 70040915</t>
  </si>
  <si>
    <t>Obec Ježená 00373737</t>
  </si>
  <si>
    <t>Obec Ježkovice 00372480</t>
  </si>
  <si>
    <t>Obec Ježov 00475840</t>
  </si>
  <si>
    <t>Obec Jílovice 00245038</t>
  </si>
  <si>
    <t>Obec Jílovice 00579238</t>
  </si>
  <si>
    <t>Obec Jindřichov 00296074</t>
  </si>
  <si>
    <t>Obec Jindřichov 00301345</t>
  </si>
  <si>
    <t>Obec Jinolice 00578363</t>
  </si>
  <si>
    <t>Obec Jinošov 00289540</t>
  </si>
  <si>
    <t>Obec Jiřetín Pod Bukovou 00832022</t>
  </si>
  <si>
    <t>Obec Jiřetín Pod Jedlovou 00261416</t>
  </si>
  <si>
    <t>Obec Jiřice 00248355</t>
  </si>
  <si>
    <t>Obec Jistebník 00298018</t>
  </si>
  <si>
    <t>Obec Jívka 00277983</t>
  </si>
  <si>
    <t>Obec Jívoví 00544183</t>
  </si>
  <si>
    <t>Obec Josefov 00488496</t>
  </si>
  <si>
    <t>Obec Kájov 00245933</t>
  </si>
  <si>
    <t>Obec Kakejcov 18243649</t>
  </si>
  <si>
    <t>Obec Kaliště 00248363</t>
  </si>
  <si>
    <t>Obec Kámen 00267597</t>
  </si>
  <si>
    <t>Obec Kamenec 00573965</t>
  </si>
  <si>
    <t>Obec Kameničky 00270245</t>
  </si>
  <si>
    <t>Obec Kamenná 00373761</t>
  </si>
  <si>
    <t>Obec Kamenná Lhota 00267619</t>
  </si>
  <si>
    <t>Obec Kamenný Most 00663956</t>
  </si>
  <si>
    <t>Obec Kamenný Újezd 00573957</t>
  </si>
  <si>
    <t>Obec Kamýk nad Vltavou 00242411</t>
  </si>
  <si>
    <t>Obec Kanice 00572519</t>
  </si>
  <si>
    <t>Obec Kaničky 00572497</t>
  </si>
  <si>
    <t>Obec Kaňovice 00226238</t>
  </si>
  <si>
    <t>Obec Káranice 00268917</t>
  </si>
  <si>
    <t>Obec Karlín 00488470</t>
  </si>
  <si>
    <t>Obec Karlova Studánka 00296104</t>
  </si>
  <si>
    <t>Obec Kostelec U Holešova 00287342</t>
  </si>
  <si>
    <t>Obec Karlovice 46276076</t>
  </si>
  <si>
    <t>Obec Kateřinice 00600784</t>
  </si>
  <si>
    <t>Obec Kateřinice 00303917</t>
  </si>
  <si>
    <t>Obec Katov 00842672</t>
  </si>
  <si>
    <t>Obec Kelníky 00568589</t>
  </si>
  <si>
    <t>Obec Klabava 00258814</t>
  </si>
  <si>
    <t>Obec Kladeruby 00303933</t>
  </si>
  <si>
    <t>Obec Kladeruby Nad Oslavou 00377601</t>
  </si>
  <si>
    <t>Obec Kladruby 00266388</t>
  </si>
  <si>
    <t>Obec Kladruby 00508454</t>
  </si>
  <si>
    <t>Obec Kladruby 46684484</t>
  </si>
  <si>
    <t>Obec Kladruby nad Labem 00273767</t>
  </si>
  <si>
    <t>Obec Klamoš 00268925</t>
  </si>
  <si>
    <t>Obec Klášter 00256765</t>
  </si>
  <si>
    <t>Obec Klášterec Nad Orlicí 00279021</t>
  </si>
  <si>
    <t>Obec Klášterní Skalice 00665126</t>
  </si>
  <si>
    <t>Obec Klenová 00573515</t>
  </si>
  <si>
    <t>Obec Klešice 15054195</t>
  </si>
  <si>
    <t>Obec Klínec 00640719</t>
  </si>
  <si>
    <t>Obec Klopina 00302775</t>
  </si>
  <si>
    <t>Obec Klopotovice 00288357</t>
  </si>
  <si>
    <t>Obec Kluky 00249751</t>
  </si>
  <si>
    <t>Obec Kněžice 00289591</t>
  </si>
  <si>
    <t>Obec Knyk 00579874</t>
  </si>
  <si>
    <t>Obec Kobeřice 00300241</t>
  </si>
  <si>
    <t>Obec Kobeřice U Brna 00368717</t>
  </si>
  <si>
    <t>Obec Kobylice 44444371</t>
  </si>
  <si>
    <t>Obec Kočov 00573795</t>
  </si>
  <si>
    <t>Obec Kojátky 42660564</t>
  </si>
  <si>
    <t>Obec Kokory 00301388</t>
  </si>
  <si>
    <t>Obec Koldín 00279056</t>
  </si>
  <si>
    <t>Obec Kolešovice 00243884</t>
  </si>
  <si>
    <t>Obec Kolšov 00302791</t>
  </si>
  <si>
    <t>Obec Komárno 00287326</t>
  </si>
  <si>
    <t>Obec Komárov 00512681</t>
  </si>
  <si>
    <t>Obec Komárov 00568597</t>
  </si>
  <si>
    <t>Obec Komorovice 00248436</t>
  </si>
  <si>
    <t>Obec Komořany 00291897</t>
  </si>
  <si>
    <t>Obec Konárovice 00235458</t>
  </si>
  <si>
    <t>Obec Koněprusy 00233391</t>
  </si>
  <si>
    <t>Obec Koněšín 00377732</t>
  </si>
  <si>
    <t>Obec Konětopy 00510564</t>
  </si>
  <si>
    <t>Obec Kornatice 18243631</t>
  </si>
  <si>
    <t>Obec Korolupy 00600423</t>
  </si>
  <si>
    <t>Obec Korytná 00291030</t>
  </si>
  <si>
    <t>Obec Kořenov 00262421</t>
  </si>
  <si>
    <t>Obec Kosice 00268933</t>
  </si>
  <si>
    <t>Obec Kosičky 00268941</t>
  </si>
  <si>
    <t>Obec Kostelany 00287253</t>
  </si>
  <si>
    <t>Obec Kostelany Nad Moravou 00291048</t>
  </si>
  <si>
    <t>Obec Kostelec 00479292</t>
  </si>
  <si>
    <t>Obec Kostelec 00285005</t>
  </si>
  <si>
    <t>Obec Kostelec 00286133</t>
  </si>
  <si>
    <t>Obec Kostelec Nad Vltavou 00249769</t>
  </si>
  <si>
    <t>Obec Kostelní Hlavno 00238112</t>
  </si>
  <si>
    <t>Obec Kostelní Radouň 00477028</t>
  </si>
  <si>
    <t>Obec Kostelní Vydří 00477303</t>
  </si>
  <si>
    <t>Obec Kostomlaty nad Labem 00239283</t>
  </si>
  <si>
    <t>Obec Kostomlaty Pod Milešovkou 00266396</t>
  </si>
  <si>
    <t>Obec Košetice 00248444</t>
  </si>
  <si>
    <t>Obec Košíky 00542377</t>
  </si>
  <si>
    <t>Obec Kotenčice 00473839</t>
  </si>
  <si>
    <t>Obec Kotopeky 00509698</t>
  </si>
  <si>
    <t>Obec Kotovice 00574023</t>
  </si>
  <si>
    <t>Obec Kounov 00274992</t>
  </si>
  <si>
    <t>Obec Kout Na Šumavě 00253499</t>
  </si>
  <si>
    <t>Obec Koválovice-Osíčany 00600024</t>
  </si>
  <si>
    <t>Obec Kozlany 00368695</t>
  </si>
  <si>
    <t>Obec Kozlov 00544191</t>
  </si>
  <si>
    <t>Obec Kozlov 04521811</t>
  </si>
  <si>
    <t>Obec Kozlov 00839591</t>
  </si>
  <si>
    <t>Obec Kozlovice 00296821</t>
  </si>
  <si>
    <t>Obec Kozmice 00232017</t>
  </si>
  <si>
    <t>Obec Kozmice 00849961</t>
  </si>
  <si>
    <t>Obec Kožušany-Tážaly 00299065</t>
  </si>
  <si>
    <t>Obec Krahulčí 00286168</t>
  </si>
  <si>
    <t>Obec Krajníčko 00667587</t>
  </si>
  <si>
    <t>Obec Králíky 00268950</t>
  </si>
  <si>
    <t>Obec Kraselov 00251364</t>
  </si>
  <si>
    <t>Obec Krásná Hora 00267694</t>
  </si>
  <si>
    <t>Obec Krásněves 00545210</t>
  </si>
  <si>
    <t>Obec Krásný Les 00672009</t>
  </si>
  <si>
    <t>Obec Kratonohy 00268968</t>
  </si>
  <si>
    <t>Obec Krčmaň 00575640</t>
  </si>
  <si>
    <t>Obec Krhov 00377988</t>
  </si>
  <si>
    <t>Obec Krmelín 00296848</t>
  </si>
  <si>
    <t>Obec Krompach 00673421</t>
  </si>
  <si>
    <t>Obec Krouna 00270334</t>
  </si>
  <si>
    <t>Obec Krtov 00666980</t>
  </si>
  <si>
    <t>Obec Kruh 00275859</t>
  </si>
  <si>
    <t>Obec Krumsín 00288403</t>
  </si>
  <si>
    <t>Obec Krušovice 00243965</t>
  </si>
  <si>
    <t>Obec Křeč 00248479</t>
  </si>
  <si>
    <t>Obec Křečhoř 00235521</t>
  </si>
  <si>
    <t>Obec Křečovice 00232068</t>
  </si>
  <si>
    <t>Obec Křekov 46276041</t>
  </si>
  <si>
    <t>Obec Křelovice 00248487</t>
  </si>
  <si>
    <t>Obec Křenovice 00636304</t>
  </si>
  <si>
    <t>Obec Křenovice 00511781</t>
  </si>
  <si>
    <t>Obec Křepice 00637408</t>
  </si>
  <si>
    <t>Obec Křešín 00242560</t>
  </si>
  <si>
    <t>Obec Křičeň 00580554</t>
  </si>
  <si>
    <t>Obec Křídla 00842648</t>
  </si>
  <si>
    <t>Obec Křimov 00261971</t>
  </si>
  <si>
    <t>Obec Křinice 00653608</t>
  </si>
  <si>
    <t>Obec Křižanovice u Vyškova 00375349</t>
  </si>
  <si>
    <t>Obec Křoví 00545406</t>
  </si>
  <si>
    <t>Obec Křtomil 00636312</t>
  </si>
  <si>
    <t>Obec Kšice 00869023</t>
  </si>
  <si>
    <t>Obec Ktiš 00250503</t>
  </si>
  <si>
    <t>Obec Kublov 00233439</t>
  </si>
  <si>
    <t>Obec Kučerov 00291978</t>
  </si>
  <si>
    <t>Obec Kudlovice 00291072</t>
  </si>
  <si>
    <t>Obec Kuks 00278025</t>
  </si>
  <si>
    <t>Obec Kunčice Nad Labem 00278033</t>
  </si>
  <si>
    <t>Obec Kunín 00600733</t>
  </si>
  <si>
    <t>Obec Kunovice 00635812</t>
  </si>
  <si>
    <t>Obec Kunratice 00831379</t>
  </si>
  <si>
    <t>Obec Kurovice 00287377</t>
  </si>
  <si>
    <t>Obec Kuřimská Nová Ves 00599522</t>
  </si>
  <si>
    <t>Obec Kvášňovice 00573558</t>
  </si>
  <si>
    <t>Obec Květinov 00267724</t>
  </si>
  <si>
    <t>Obec Květná 00276898</t>
  </si>
  <si>
    <t>Obec Květnice 00640042</t>
  </si>
  <si>
    <t>Obec Kyjovice 00534722</t>
  </si>
  <si>
    <t>Obec Kyselovice 00287393</t>
  </si>
  <si>
    <t>Obec Kyšice 00234583</t>
  </si>
  <si>
    <t>Obec Kyškovice 00263869</t>
  </si>
  <si>
    <t>Obec Labská Stráň 00555991</t>
  </si>
  <si>
    <t>Obec Labuty 00636801</t>
  </si>
  <si>
    <t>Obec Lány 00484768</t>
  </si>
  <si>
    <t>Obec Lásenice 00246972</t>
  </si>
  <si>
    <t>Obec Lavičky 00842478</t>
  </si>
  <si>
    <t>Obec Lázně Libverda 00671983</t>
  </si>
  <si>
    <t>Obec Lazníčky 00636321</t>
  </si>
  <si>
    <t>Obec Lažánky 00667633</t>
  </si>
  <si>
    <t>Obec Lažiště 00250520</t>
  </si>
  <si>
    <t>Obec Ledce 00275034</t>
  </si>
  <si>
    <t>Obec Lechotice 00287407</t>
  </si>
  <si>
    <t>Obec Lechovice 00637424</t>
  </si>
  <si>
    <t>Obec Lelekovice 00281999</t>
  </si>
  <si>
    <t>Obec Leskovice 00248509</t>
  </si>
  <si>
    <t>Obec Lesná 00259969</t>
  </si>
  <si>
    <t>Obec Lesonice 00289752</t>
  </si>
  <si>
    <t>Obec Lešany 00232122</t>
  </si>
  <si>
    <t>Obec Lešná 00303992</t>
  </si>
  <si>
    <t>Obec Leština u Světlé 00267783</t>
  </si>
  <si>
    <t>Obec Letonice 00291986</t>
  </si>
  <si>
    <t>Obec Lety 00249823</t>
  </si>
  <si>
    <t>Obec Lhota 00568635</t>
  </si>
  <si>
    <t>Obec Lhota 00636347</t>
  </si>
  <si>
    <t>Obec Lhota Pod Hořičkami 00653993</t>
  </si>
  <si>
    <t>Obec Lhota Pod Libčany 00268992</t>
  </si>
  <si>
    <t>Obec Lhota Pod Radčem 00573817</t>
  </si>
  <si>
    <t>Obec Lhota 00663964</t>
  </si>
  <si>
    <t>Obec Lhota U Příbramě 00662887</t>
  </si>
  <si>
    <t>Obec Lhota-Vlasenice 00584088</t>
  </si>
  <si>
    <t>Obec Lhotka 00509728</t>
  </si>
  <si>
    <t>Obec Lhotka 00373800</t>
  </si>
  <si>
    <t>Obec Lhoty U Potštejna 00275042</t>
  </si>
  <si>
    <t>Obec Libějice 00666998</t>
  </si>
  <si>
    <t>Obec Libějovice 00667641</t>
  </si>
  <si>
    <t>Obec Libětice 00667650</t>
  </si>
  <si>
    <t>Obec Libín 00245143</t>
  </si>
  <si>
    <t>Obec Libišany 00273899</t>
  </si>
  <si>
    <t>Obec Libkov 00572616</t>
  </si>
  <si>
    <t>Obec Libodřice 00235547</t>
  </si>
  <si>
    <t>Obec Libotov 00578193</t>
  </si>
  <si>
    <t>Obec Lično 00275069</t>
  </si>
  <si>
    <t>Obec Lidmaň 00583481</t>
  </si>
  <si>
    <t>Obec Lichkov 00279161</t>
  </si>
  <si>
    <t>Obec Lichnov 00298115</t>
  </si>
  <si>
    <t>Obec Linhartice 00276936</t>
  </si>
  <si>
    <t>Obec Lípa 00267805</t>
  </si>
  <si>
    <t>Obec Lípa Nad Orlicí 00275077</t>
  </si>
  <si>
    <t>Obec Lipnice Nad Sázavou 00267813</t>
  </si>
  <si>
    <t>Obec Lipník 00508993</t>
  </si>
  <si>
    <t>Obec Lipoltice 00273902</t>
  </si>
  <si>
    <t>Obec Lipová 00636363</t>
  </si>
  <si>
    <t>Obec Lipová 00261505</t>
  </si>
  <si>
    <t>Obec Lipovec 00280551</t>
  </si>
  <si>
    <t>Obec Lipovice 00583065</t>
  </si>
  <si>
    <t>Obec Lísek 00294730</t>
  </si>
  <si>
    <t>Obec Lískovice 00578436</t>
  </si>
  <si>
    <t>Obec Líšná 00479110</t>
  </si>
  <si>
    <t>Obec Líšná 00636355</t>
  </si>
  <si>
    <t>Obec Litohlavy 48379701</t>
  </si>
  <si>
    <t>Obec Lobodice 00301523</t>
  </si>
  <si>
    <t>Obec Lodhéřov 00247014</t>
  </si>
  <si>
    <t>Obec Lodín 00269051</t>
  </si>
  <si>
    <t>Obec Lochenice 00269069</t>
  </si>
  <si>
    <t>Obec Lochovice 00233528</t>
  </si>
  <si>
    <t>Obec Loket 00232165</t>
  </si>
  <si>
    <t>Obec Lom 00667676</t>
  </si>
  <si>
    <t>Obec Lom U Tachova 00573752</t>
  </si>
  <si>
    <t>Obec Lomnice 00296198</t>
  </si>
  <si>
    <t>Obec Loučany 00635651</t>
  </si>
  <si>
    <t>Obec Loučka 00568643</t>
  </si>
  <si>
    <t>Obec Loučka 00576247</t>
  </si>
  <si>
    <t>Obec Loučka 00304069</t>
  </si>
  <si>
    <t>Obec Loukov 00287440</t>
  </si>
  <si>
    <t>Obec Lovčice 00269077</t>
  </si>
  <si>
    <t>Obec Lovčičky 00291994</t>
  </si>
  <si>
    <t>Obec Luběnice 00635642</t>
  </si>
  <si>
    <t>Obec Lubná 00287458</t>
  </si>
  <si>
    <t>Obec Lubná 00276952</t>
  </si>
  <si>
    <t>Obec Luboměř pod Strážnou 04498712</t>
  </si>
  <si>
    <t>Obec Lučice 00267830</t>
  </si>
  <si>
    <t>Obec Ludgeřovice 00300390</t>
  </si>
  <si>
    <t>Obec Ludkovice 00284157</t>
  </si>
  <si>
    <t>Obec Ludslavice 00287466</t>
  </si>
  <si>
    <t>Obec Ludvíkovice 00831964</t>
  </si>
  <si>
    <t>Obec Luká 00299171</t>
  </si>
  <si>
    <t>Obec Lukavice 00270431</t>
  </si>
  <si>
    <t>Obec Lukavice 00302961</t>
  </si>
  <si>
    <t>Obec Lukov 00832081</t>
  </si>
  <si>
    <t>Obec Lukoveček 70871264</t>
  </si>
  <si>
    <t>Obec Luleč 00373184</t>
  </si>
  <si>
    <t>Obec Lutopecny 00287474</t>
  </si>
  <si>
    <t>Obec Lužany 00271799</t>
  </si>
  <si>
    <t>Obec Lužany 00256897</t>
  </si>
  <si>
    <t>Obec Lužec n/Cidlinou 00653403</t>
  </si>
  <si>
    <t>Obec Lysovice 00368768</t>
  </si>
  <si>
    <t>Obec Mackovice 00636851</t>
  </si>
  <si>
    <t>Obec Mačkov 00667684</t>
  </si>
  <si>
    <t>Obec Machová 00568651</t>
  </si>
  <si>
    <t>Obec Majetín 00299197</t>
  </si>
  <si>
    <t>Obec Makotřasy 00234681</t>
  </si>
  <si>
    <t>Obec Malá Hraštice 00242691</t>
  </si>
  <si>
    <t>Obec Malá Losenice 00545171</t>
  </si>
  <si>
    <t>Obec Malá Morávka 00296201</t>
  </si>
  <si>
    <t>Obec Malá Úpa 00656119</t>
  </si>
  <si>
    <t>Obec Maleč 00267856</t>
  </si>
  <si>
    <t>Obec Malečov 00266884</t>
  </si>
  <si>
    <t>Obec Malenice 00251461</t>
  </si>
  <si>
    <t>Obec Malhotice 00636371</t>
  </si>
  <si>
    <t>Obec Malovice 00250571</t>
  </si>
  <si>
    <t>Obec Malšovice 00261548</t>
  </si>
  <si>
    <t>Obec Malý Beranov 00543713</t>
  </si>
  <si>
    <t>Obec Malý Bor 00255777</t>
  </si>
  <si>
    <t>Obec Malý Újezd 00237043</t>
  </si>
  <si>
    <t>Obec Markvartice 00271802</t>
  </si>
  <si>
    <t>Obec Markvartice 00488631</t>
  </si>
  <si>
    <t>Obec Markvartovice 00300411</t>
  </si>
  <si>
    <t>Obec Martinice 00842494</t>
  </si>
  <si>
    <t>Obec Martinice 00287482</t>
  </si>
  <si>
    <t>Obec Martínkovice 00272817</t>
  </si>
  <si>
    <t>Obec Matějov 00600512</t>
  </si>
  <si>
    <t>Obec Mečeříž 00509043</t>
  </si>
  <si>
    <t>Obec Medlovice 00542415</t>
  </si>
  <si>
    <t>Obec Měcholupy 00574228</t>
  </si>
  <si>
    <t>Obec Melč 00300420</t>
  </si>
  <si>
    <t>Obec Měník 00269131</t>
  </si>
  <si>
    <t>Obec Měnín 00282090</t>
  </si>
  <si>
    <t>Obec Měrovice nad Hanou 00636380</t>
  </si>
  <si>
    <t>Obec Město Libavá 04498704</t>
  </si>
  <si>
    <t>Obec Mešno 18243673</t>
  </si>
  <si>
    <t>Obec Mezilesí 00248631</t>
  </si>
  <si>
    <t>Obec Mezouň 00233587</t>
  </si>
  <si>
    <t>Obec Mičovice 00583090</t>
  </si>
  <si>
    <t>Obec Mikulčice 00285102</t>
  </si>
  <si>
    <t>Obec Mikulov 00266485</t>
  </si>
  <si>
    <t>Obec Mikulovice 00303003</t>
  </si>
  <si>
    <t>Obec Mikulůvka 00304107</t>
  </si>
  <si>
    <t>Obec Mileč 00256927</t>
  </si>
  <si>
    <t>Obec Milenov 00301582</t>
  </si>
  <si>
    <t>Obec Milešov 00242721</t>
  </si>
  <si>
    <t>Obec Milešovice 00292052</t>
  </si>
  <si>
    <t>Obec Milíčov 00373826</t>
  </si>
  <si>
    <t>Obec Milíkov 00492621</t>
  </si>
  <si>
    <t>Obec Milonice 00368652</t>
  </si>
  <si>
    <t>Obec Milovice U Hořic 00578444</t>
  </si>
  <si>
    <t>Obec Mirošov 00599590</t>
  </si>
  <si>
    <t>Obec Mirošov 00373834</t>
  </si>
  <si>
    <t>Obec Mírov 00635995</t>
  </si>
  <si>
    <t>Obec Mírová Pod Kozákovem 00275913</t>
  </si>
  <si>
    <t>Obec Miřetice 00270504</t>
  </si>
  <si>
    <t>Obec Místo 00262048</t>
  </si>
  <si>
    <t>Obec Mistrovice 00279226</t>
  </si>
  <si>
    <t>Obec Míškovice 00287491</t>
  </si>
  <si>
    <t>Obec Mišovice 00511722</t>
  </si>
  <si>
    <t>Obec Mladé Bříště 00248657</t>
  </si>
  <si>
    <t>Obec Mladějov 00271845</t>
  </si>
  <si>
    <t>Obec Mladkov 00279234</t>
  </si>
  <si>
    <t>Obec Mladý Smolivec 00256935</t>
  </si>
  <si>
    <t>Obec Mlečice 00258903</t>
  </si>
  <si>
    <t>Obec Mlýny 00252565</t>
  </si>
  <si>
    <t>Obec Mnich 00248665</t>
  </si>
  <si>
    <t>Obec Mnichov 00667714</t>
  </si>
  <si>
    <t>Obec Mnichov 00254096</t>
  </si>
  <si>
    <t>Obec Mníšek 00263001</t>
  </si>
  <si>
    <t>Obec Močerady 00572578</t>
  </si>
  <si>
    <t>Obec Modletice 00640158</t>
  </si>
  <si>
    <t>Obec Modrava 00573418</t>
  </si>
  <si>
    <t>Obec Mohelnice 00256951</t>
  </si>
  <si>
    <t>Obec Mojné 00665665</t>
  </si>
  <si>
    <t>Obec Mokrosuky 00573329</t>
  </si>
  <si>
    <t>Obec Mokrovraty 00242764</t>
  </si>
  <si>
    <t>Obec Mokrý Lom 00581771</t>
  </si>
  <si>
    <t>Obec Moldava V Krušných Horách 00266507</t>
  </si>
  <si>
    <t>Obec Morašice 00270547</t>
  </si>
  <si>
    <t>Obec Moravany 00282120</t>
  </si>
  <si>
    <t>Obec Moravany 00285129</t>
  </si>
  <si>
    <t>Obec Moravany 00273988</t>
  </si>
  <si>
    <t>Obec Moraveč 00248673</t>
  </si>
  <si>
    <t>Obec Moravičany 00303046</t>
  </si>
  <si>
    <t>Obec Moravské Málkovice 00292079</t>
  </si>
  <si>
    <t>Obec Mořina 00233595</t>
  </si>
  <si>
    <t>Obec Mostek 00278157</t>
  </si>
  <si>
    <t>Obec Mosty U Jablunkova 00296953</t>
  </si>
  <si>
    <t>Obec Mošnov 00600792</t>
  </si>
  <si>
    <t>Obec Mouchnice 00373460</t>
  </si>
  <si>
    <t>Obec Mouřínov 70810877</t>
  </si>
  <si>
    <t>Obec Mrlínek 47934701</t>
  </si>
  <si>
    <t>Obec Mrsklesy 64990940</t>
  </si>
  <si>
    <t>Obec Mutkov 48770485</t>
  </si>
  <si>
    <t>Obec Mysletín 00476455</t>
  </si>
  <si>
    <t>Obec Mysliboř 00286281</t>
  </si>
  <si>
    <t>Obec Mysločovice 00284211</t>
  </si>
  <si>
    <t>Obec Mžany 00269174</t>
  </si>
  <si>
    <t>Obec Nabočany 00270563</t>
  </si>
  <si>
    <t>Obec Načešice 00270571</t>
  </si>
  <si>
    <t>Obec Nahošovice 00636401</t>
  </si>
  <si>
    <t>Obec Náklo 00299251</t>
  </si>
  <si>
    <t>Obec Nalžovice 00242772</t>
  </si>
  <si>
    <t>Obec Nárameč 00378216</t>
  </si>
  <si>
    <t>Obec Násedlovice 00285153</t>
  </si>
  <si>
    <t>Obec Nebřehovice 00667722</t>
  </si>
  <si>
    <t>Obec Nečtiny 00258156</t>
  </si>
  <si>
    <t>Obec Nedakonice 00291153</t>
  </si>
  <si>
    <t>Obec Nedrahovice 00242802</t>
  </si>
  <si>
    <t>Obec Nehodiv 43313884</t>
  </si>
  <si>
    <t>Obec Nechvalice 00242829</t>
  </si>
  <si>
    <t>Obec Nechvalín 00488445</t>
  </si>
  <si>
    <t>Obec Nekvasovy 00256978</t>
  </si>
  <si>
    <t>Obec Nelešovice 00636410</t>
  </si>
  <si>
    <t>Obec Němčice 00667731</t>
  </si>
  <si>
    <t>Obec Němčice 00665169</t>
  </si>
  <si>
    <t>Obec Němčice 00544604</t>
  </si>
  <si>
    <t>Obec Němčice 00279277</t>
  </si>
  <si>
    <t>Obec Němčičky 00283401</t>
  </si>
  <si>
    <t>Obec Nemile 00635871</t>
  </si>
  <si>
    <t>Obec Nemojany 00292125</t>
  </si>
  <si>
    <t>Obec Nemotice 00292133</t>
  </si>
  <si>
    <t>Obec Nepolisy 00269212</t>
  </si>
  <si>
    <t>Obec Nepřevázka 00238333</t>
  </si>
  <si>
    <t>Obec Nesovice 00292141</t>
  </si>
  <si>
    <t>Obec Netunice 00256994</t>
  </si>
  <si>
    <t>Obec Neubuz 00568660</t>
  </si>
  <si>
    <t>Obec Neumětely 00233633</t>
  </si>
  <si>
    <t>Obec Neurazy 00257001</t>
  </si>
  <si>
    <t>Obec Nevid 00519995</t>
  </si>
  <si>
    <t>Obec Nevojice 00292150</t>
  </si>
  <si>
    <t>Obec Nevratice 00578452</t>
  </si>
  <si>
    <t>Obec Nezabudice 00639931</t>
  </si>
  <si>
    <t>Obec Nezamyslice 43313931</t>
  </si>
  <si>
    <t>Obec Nezdice 00573370</t>
  </si>
  <si>
    <t>Obec Nezdice Na Šumavě 00255912</t>
  </si>
  <si>
    <t>Obec Nezdřev 00574112</t>
  </si>
  <si>
    <t>Obec Nihošovice 00251593</t>
  </si>
  <si>
    <t>Obec Níhov 00842699</t>
  </si>
  <si>
    <t>Obec Nišovice 00667757</t>
  </si>
  <si>
    <t>Obec Niva 00288519</t>
  </si>
  <si>
    <t>Obec Nošovice 00577049</t>
  </si>
  <si>
    <t>Obec Nová Buková 00583511</t>
  </si>
  <si>
    <t>Obec Nová Dědina 00287555</t>
  </si>
  <si>
    <t>Obec Nová Hradečná 00575658</t>
  </si>
  <si>
    <t>Obec Nová Pec 00250619</t>
  </si>
  <si>
    <t>Obec Nová Ves 00831433</t>
  </si>
  <si>
    <t>Obec Nová Ves 00599620</t>
  </si>
  <si>
    <t>Obec Nová Ves 00475491</t>
  </si>
  <si>
    <t>Obec Nová Ves 00237132</t>
  </si>
  <si>
    <t>Obec Nová Ves 00572632</t>
  </si>
  <si>
    <t>Obec Nová Ves I 00235580</t>
  </si>
  <si>
    <t>Obec Nová Ves Nad Popelkou 00275948</t>
  </si>
  <si>
    <t>Obec Nová Ves U Chotěboře 00579980</t>
  </si>
  <si>
    <t>Obec Nová Ves u Chýnova 00252603</t>
  </si>
  <si>
    <t>Obec Nová Ves u Světlé 65197887</t>
  </si>
  <si>
    <t>Obec Nové Hrady 00270598</t>
  </si>
  <si>
    <t>Obec Nové Sady 00842168</t>
  </si>
  <si>
    <t>Obec Nové Sedlice 66144540</t>
  </si>
  <si>
    <t>Obec Nový Jáchymov 00233650</t>
  </si>
  <si>
    <t>Obec Nový Ples 00272892</t>
  </si>
  <si>
    <t>Obec Nýdek 00492868</t>
  </si>
  <si>
    <t>Obec Občov 00473863</t>
  </si>
  <si>
    <t>Obec Obecnice 00242918</t>
  </si>
  <si>
    <t>Obec Obědovice 00653471</t>
  </si>
  <si>
    <t>Obec Obory 00242926</t>
  </si>
  <si>
    <t>Obec Obořiště 00242934</t>
  </si>
  <si>
    <t>Obec Obrataň 00248746</t>
  </si>
  <si>
    <t>Obec Obyčtov 00546739</t>
  </si>
  <si>
    <t>Obec Odrava 00572802</t>
  </si>
  <si>
    <t>Obec Ohaře 00235601</t>
  </si>
  <si>
    <t>Obec Ohníč 00266540</t>
  </si>
  <si>
    <t>Obec Ohnišov 00275166</t>
  </si>
  <si>
    <t>Obec Okrouhlice 00267953</t>
  </si>
  <si>
    <t>Obec Okrouhlo 00241504</t>
  </si>
  <si>
    <t>Obec Olbramice 00635669</t>
  </si>
  <si>
    <t>Obec Olbramice 60798416</t>
  </si>
  <si>
    <t>Obec Oldřichovice 00568678</t>
  </si>
  <si>
    <t>Obec Oldřišov 00300527</t>
  </si>
  <si>
    <t>Obec Olešná 00267988</t>
  </si>
  <si>
    <t>Obec Olešná 00511986</t>
  </si>
  <si>
    <t>Obec Olešná 00515761</t>
  </si>
  <si>
    <t>Obec Olešnice V Orlických Horách 00275174</t>
  </si>
  <si>
    <t>Obec Olšany 00368067</t>
  </si>
  <si>
    <t>Obec Olšany 00303097</t>
  </si>
  <si>
    <t>Obec Olšany u Prostějova 00288560</t>
  </si>
  <si>
    <t>Obec Omlenice 00246034</t>
  </si>
  <si>
    <t>Obec Ondřejov 00511277</t>
  </si>
  <si>
    <t>Obec Onšov 00636894</t>
  </si>
  <si>
    <t>Obec Onšov 00511609</t>
  </si>
  <si>
    <t>Obec Opatovice 00301655</t>
  </si>
  <si>
    <t>Obec Oplocany 00636444</t>
  </si>
  <si>
    <t>Obec Oplot 00574147</t>
  </si>
  <si>
    <t>Obec Opočnice 00239534</t>
  </si>
  <si>
    <t>Obec Opolany 00239542</t>
  </si>
  <si>
    <t>Obec Orlík nad Vltavou 00249939</t>
  </si>
  <si>
    <t>Obec Ořechov 00542300</t>
  </si>
  <si>
    <t>Obec Ořechov 00373869</t>
  </si>
  <si>
    <t>Obec Osek 00511684</t>
  </si>
  <si>
    <t>Obec Osek 00251631</t>
  </si>
  <si>
    <t>Obec Osek nad Bečvou 00301680</t>
  </si>
  <si>
    <t>Obec Osice 00653381</t>
  </si>
  <si>
    <t>Obec Osíčko 00287563</t>
  </si>
  <si>
    <t>Obec Osičky 00653390</t>
  </si>
  <si>
    <t>Obec Osík 00277100</t>
  </si>
  <si>
    <t>Obec Oskava 00303101</t>
  </si>
  <si>
    <t>Obec Oslov 00249955</t>
  </si>
  <si>
    <t>Obec Osová Bítýška 00084409</t>
  </si>
  <si>
    <t>Obec Ostrá 00239585</t>
  </si>
  <si>
    <t>Obec Ostrata 70910740</t>
  </si>
  <si>
    <t>Obec Ostrov 15054268</t>
  </si>
  <si>
    <t>Obec Ostrov 00580007</t>
  </si>
  <si>
    <t>Obec Ostrovec 00249963</t>
  </si>
  <si>
    <t>Obec Ostrožská Nová Ves 00291200</t>
  </si>
  <si>
    <t>Obec Ostružná 00636096</t>
  </si>
  <si>
    <t>Obec Otaslavice 00288586</t>
  </si>
  <si>
    <t>Obec Otice 00300543</t>
  </si>
  <si>
    <t>Obec Otín 00295043</t>
  </si>
  <si>
    <t>Obec Ovesná Lhota 00580015</t>
  </si>
  <si>
    <t>Obec Ovesné Kladruby 00572667</t>
  </si>
  <si>
    <t>Obec Pacetluky 00287571</t>
  </si>
  <si>
    <t>Obec Pačejov 00255963</t>
  </si>
  <si>
    <t>Obec Palkovice 00297054</t>
  </si>
  <si>
    <t>Obec Paršovice 00636461</t>
  </si>
  <si>
    <t>Obec Pasečnice 00572179</t>
  </si>
  <si>
    <t>Obec Paseka 00299316</t>
  </si>
  <si>
    <t>Obec Paseky Nad Jizerou 00580791</t>
  </si>
  <si>
    <t>Obec Pasohlávky 00283461</t>
  </si>
  <si>
    <t>Obec Pastviny 00279331</t>
  </si>
  <si>
    <t>Obec Pavlínov 00599654</t>
  </si>
  <si>
    <t>Obec Pavlov 00286401</t>
  </si>
  <si>
    <t>Obec Pavlov 00515922</t>
  </si>
  <si>
    <t>Obec Pavlov 00544418</t>
  </si>
  <si>
    <t>Obec Pavlovice 00508471</t>
  </si>
  <si>
    <t>Obec Pavlovice u Přerova 00301710</t>
  </si>
  <si>
    <t>Obec Pec 00572195</t>
  </si>
  <si>
    <t>Obec Peč 00477320</t>
  </si>
  <si>
    <t>Obec Pečice 00243001</t>
  </si>
  <si>
    <t>Obec Pěčnov 00583120</t>
  </si>
  <si>
    <t>Obec Perálec 00270661</t>
  </si>
  <si>
    <t>Obec Pernarec 00258229</t>
  </si>
  <si>
    <t>Obec Petrovice 00378470</t>
  </si>
  <si>
    <t>Obec Petrovice 00269301</t>
  </si>
  <si>
    <t>Obec Petrovice 00244228</t>
  </si>
  <si>
    <t>Obec Petrovice 00279340</t>
  </si>
  <si>
    <t>Obec Petrovice 00576123</t>
  </si>
  <si>
    <t>Obec Petrovice U Karviné 00297585</t>
  </si>
  <si>
    <t>Obec Petrůvka 68731957</t>
  </si>
  <si>
    <t>Obec Petrůvky 00378488</t>
  </si>
  <si>
    <t>Obec Pchery 00234788</t>
  </si>
  <si>
    <t>Obec Pičín 00243035</t>
  </si>
  <si>
    <t>Obec Písečná 00279358</t>
  </si>
  <si>
    <t>Obec Písečné 00842206</t>
  </si>
  <si>
    <t>Obec Písek 00535982</t>
  </si>
  <si>
    <t>Obec Pístina 00666947</t>
  </si>
  <si>
    <t>Obec Píšť 00300560</t>
  </si>
  <si>
    <t>Obec Planá 00581852</t>
  </si>
  <si>
    <t>Obec Plandry 00373893</t>
  </si>
  <si>
    <t>Obec Plav 00581861</t>
  </si>
  <si>
    <t>Obec Plavsko 00512699</t>
  </si>
  <si>
    <t>Obec Plavy 00262510</t>
  </si>
  <si>
    <t>Obec Plch 00580627</t>
  </si>
  <si>
    <t>Obec Plískov 00573841</t>
  </si>
  <si>
    <t>Obec Pluhův Žďár 00247260</t>
  </si>
  <si>
    <t>Obec Pňovice 00635731</t>
  </si>
  <si>
    <t>Obec Pocinovice 00253677</t>
  </si>
  <si>
    <t>Obec Podbřezí 00579319</t>
  </si>
  <si>
    <t>Obec Podbřežice 00368679</t>
  </si>
  <si>
    <t>Obec Poděvousy 00572381</t>
  </si>
  <si>
    <t>Obec Podhorní Újezd A Vojice 00271942</t>
  </si>
  <si>
    <t>Obec Podhradí Nad Dyjí 00636924</t>
  </si>
  <si>
    <t>Obec Podivice 00373559</t>
  </si>
  <si>
    <t>Obec Podlesí 00279382</t>
  </si>
  <si>
    <t>Obec Podlešín 00234818</t>
  </si>
  <si>
    <t>Obec Podluhy 00233731</t>
  </si>
  <si>
    <t>Obec Podmokly 49209001</t>
  </si>
  <si>
    <t>Obec Podolí 00599689</t>
  </si>
  <si>
    <t>Obec Podolí 00635791</t>
  </si>
  <si>
    <t>Obec Podolí 00291242</t>
  </si>
  <si>
    <t>Obec Podolí I 00250007</t>
  </si>
  <si>
    <t>Obec Podolí 00636479</t>
  </si>
  <si>
    <t>Obec Podomí 00368709</t>
  </si>
  <si>
    <t>Obec Podůlšany 00580635</t>
  </si>
  <si>
    <t>Obec Podůlší 00271977</t>
  </si>
  <si>
    <t>Obec Pohled 00268062</t>
  </si>
  <si>
    <t>Obec Pohořelice 00568686</t>
  </si>
  <si>
    <t>Obec Pokojov 00599697</t>
  </si>
  <si>
    <t>Obec Poleň 00573591</t>
  </si>
  <si>
    <t>Obec Police 00635804</t>
  </si>
  <si>
    <t>Obec Polkovice 00301752</t>
  </si>
  <si>
    <t>Obec Polná Na Šumavě 04498356</t>
  </si>
  <si>
    <t>Obec Polnička 00840670</t>
  </si>
  <si>
    <t>Obec Pomezí 00277185</t>
  </si>
  <si>
    <t>Obec Poniklá 00276006</t>
  </si>
  <si>
    <t>Obec Popovice 00488267</t>
  </si>
  <si>
    <t>Obec Popůvky 00378453</t>
  </si>
  <si>
    <t>Obec Poříčí U Litomyšle 00579611</t>
  </si>
  <si>
    <t>Obec Postřelmov 00303232</t>
  </si>
  <si>
    <t>Obec Postřelmůvek 00635961</t>
  </si>
  <si>
    <t>Obec Postupice 00232521</t>
  </si>
  <si>
    <t>Obec Pošná 00248886</t>
  </si>
  <si>
    <t>Obec Poštovice 00640484</t>
  </si>
  <si>
    <t>Obec Pozďatín 00378356</t>
  </si>
  <si>
    <t>Obec Pozděchov 00304204</t>
  </si>
  <si>
    <t>Obec Práče 00293385</t>
  </si>
  <si>
    <t>Obec Prasek 00269344</t>
  </si>
  <si>
    <t>Obec Praskačka 00269352</t>
  </si>
  <si>
    <t>Obec Prasklice 00380849</t>
  </si>
  <si>
    <t>Obec Prášily 43313957</t>
  </si>
  <si>
    <t>Obec Pravčice 00544566</t>
  </si>
  <si>
    <t>Obec Pravice 00636932</t>
  </si>
  <si>
    <t>Obec Proseč 00511285</t>
  </si>
  <si>
    <t>Obec Prosenice 00301809</t>
  </si>
  <si>
    <t>Obec Prosetín 00270750</t>
  </si>
  <si>
    <t>Obec Prostřední Bečva 00304221</t>
  </si>
  <si>
    <t>Obec Provodov 00284378</t>
  </si>
  <si>
    <t>Obec Provodovice 00636487</t>
  </si>
  <si>
    <t>Obec Prusy-Boškůvky 00292222</t>
  </si>
  <si>
    <t>Obec Pržno 00494216</t>
  </si>
  <si>
    <t>Obec Pržno 00635782</t>
  </si>
  <si>
    <t>Obec Přáslavice 00576255</t>
  </si>
  <si>
    <t>Obec Předboj 00240630</t>
  </si>
  <si>
    <t>Obec Předhradí 00654621</t>
  </si>
  <si>
    <t>Obec Předmíř 00228699</t>
  </si>
  <si>
    <t>Obec Předotice 00475289</t>
  </si>
  <si>
    <t>Obec Předslav 00256021</t>
  </si>
  <si>
    <t>Obec Předslavice 00251691</t>
  </si>
  <si>
    <t>Obec Přehýšov 00258288</t>
  </si>
  <si>
    <t>Obec Přemyslovice 00288683</t>
  </si>
  <si>
    <t>Obec Přepychy 00275280</t>
  </si>
  <si>
    <t>Obec Přeskače 00636959</t>
  </si>
  <si>
    <t>Obec Přestavlky 00555215</t>
  </si>
  <si>
    <t>Obec Přestavlky 48333344</t>
  </si>
  <si>
    <t>Obec Přestavlky 00636495</t>
  </si>
  <si>
    <t>Obec Přibice 00600211</t>
  </si>
  <si>
    <t>Obec Přibyslavice 00637548</t>
  </si>
  <si>
    <t>Obec Příčovy 00473880</t>
  </si>
  <si>
    <t>Obec Příkazy 00228711</t>
  </si>
  <si>
    <t>Obec Příkosice 18243665</t>
  </si>
  <si>
    <t>Obec Příseka 00268119</t>
  </si>
  <si>
    <t>Obec Přistoupim 00473766</t>
  </si>
  <si>
    <t>Obec Příštpo 48527467</t>
  </si>
  <si>
    <t>Obec Přítluky 00283550</t>
  </si>
  <si>
    <t>Obec Přívětice 00259012</t>
  </si>
  <si>
    <t>Obec Ptení 00288691</t>
  </si>
  <si>
    <t>Obec Ptenín 00257141</t>
  </si>
  <si>
    <t>Obec Ptice 00234842</t>
  </si>
  <si>
    <t>Obec Pustá Kamenice 00277231</t>
  </si>
  <si>
    <t>Obec Pustá Polom 00300608</t>
  </si>
  <si>
    <t>Obec Pustějov 00600822</t>
  </si>
  <si>
    <t>Obec Putim 00250058</t>
  </si>
  <si>
    <t>Obec Putimov 00515965</t>
  </si>
  <si>
    <t>Obec Pyšel 00290254</t>
  </si>
  <si>
    <t>Obec Ráby 00274135</t>
  </si>
  <si>
    <t>Obec Racková 00284386</t>
  </si>
  <si>
    <t>Obec Račice 00378526</t>
  </si>
  <si>
    <t>Obec Račín 00842311</t>
  </si>
  <si>
    <t>Obec Radějov 00285234</t>
  </si>
  <si>
    <t>Obec Radějovice 00240672</t>
  </si>
  <si>
    <t>Obec Radenín 00252735</t>
  </si>
  <si>
    <t>Obec Radešín 00599727</t>
  </si>
  <si>
    <t>Obec Radiměř 00277258</t>
  </si>
  <si>
    <t>Obec Radkov 00599735</t>
  </si>
  <si>
    <t>Obec Radkov 42634512</t>
  </si>
  <si>
    <t>Obec Radkov 00667111</t>
  </si>
  <si>
    <t>Obec Radkovy 00636517</t>
  </si>
  <si>
    <t>Obec Radňoves 00599743</t>
  </si>
  <si>
    <t>Obec Radostice 00487520</t>
  </si>
  <si>
    <t>Obec Radostín 00580040</t>
  </si>
  <si>
    <t>Obec Radošovice 00232602</t>
  </si>
  <si>
    <t>Obec Radotín 00636525</t>
  </si>
  <si>
    <t>Obec Radovesnice II 00235687</t>
  </si>
  <si>
    <t>Obec Radslavice 00301884</t>
  </si>
  <si>
    <t>Obec Raduň 00300624</t>
  </si>
  <si>
    <t>Obec Radvanice 00636533</t>
  </si>
  <si>
    <t>Obec Rajnochovice 00287661</t>
  </si>
  <si>
    <t>Obec Rakov 00636541</t>
  </si>
  <si>
    <t>Obec Raková 00519391</t>
  </si>
  <si>
    <t>Obec Rakovice 00512061</t>
  </si>
  <si>
    <t>Obec Rašovice 00292265</t>
  </si>
  <si>
    <t>Obec Rataje 00287679</t>
  </si>
  <si>
    <t>Obec Rataje 00252786</t>
  </si>
  <si>
    <t>Obec Ratiboř 00304263</t>
  </si>
  <si>
    <t>Obec Ratměřice 00473481</t>
  </si>
  <si>
    <t>Obec Razová 00296287</t>
  </si>
  <si>
    <t>Obec Rodinov 00511200</t>
  </si>
  <si>
    <t>Obec Rodvínov 00247375</t>
  </si>
  <si>
    <t>Obec Rohatsko 00509035</t>
  </si>
  <si>
    <t>Obec Rohenice 00579246</t>
  </si>
  <si>
    <t>Obec Rohov 00635499</t>
  </si>
  <si>
    <t>Obec Rohovládova Bělá 00274151</t>
  </si>
  <si>
    <t>Obec Rohozec 00498611</t>
  </si>
  <si>
    <t>Obec Rohozná 00286516</t>
  </si>
  <si>
    <t>Obec Rokytnice 00301914</t>
  </si>
  <si>
    <t>Obec Rokytnice 70805202</t>
  </si>
  <si>
    <t>Obec Roseč 00512729</t>
  </si>
  <si>
    <t>Obec Rosice 00270831</t>
  </si>
  <si>
    <t>Obec Rosička 00374458</t>
  </si>
  <si>
    <t>Obec Rosička 00666904</t>
  </si>
  <si>
    <t>Obec Rostěnice - Zvonovice 61729639</t>
  </si>
  <si>
    <t>Obec Rostoklaty 00235709</t>
  </si>
  <si>
    <t>Obec Roudné 00245372</t>
  </si>
  <si>
    <t>Obec Roudnice 00269433</t>
  </si>
  <si>
    <t>Obec Rouchovany 00290378</t>
  </si>
  <si>
    <t>Obec Roupov 00257176</t>
  </si>
  <si>
    <t>Obec Rovensko 00303305</t>
  </si>
  <si>
    <t>Obec Rozkoš 00636975</t>
  </si>
  <si>
    <t>Obec Rozseč 00599778</t>
  </si>
  <si>
    <t>Obec Rozsochy 00295311</t>
  </si>
  <si>
    <t>Obec Rozstání 00288721</t>
  </si>
  <si>
    <t>Obec Rožnov 00272981</t>
  </si>
  <si>
    <t>Obec Ruda 00842567</t>
  </si>
  <si>
    <t>Obec Rudice 00542270</t>
  </si>
  <si>
    <t>Obec Rudolec 00599786</t>
  </si>
  <si>
    <t>Obec Růžďka 00304280</t>
  </si>
  <si>
    <t>Obec Růžená 00488658</t>
  </si>
  <si>
    <t>Obec Rybí 00600741</t>
  </si>
  <si>
    <t>Obec Rybníček 48838756</t>
  </si>
  <si>
    <t>Obec Rybník 00581020</t>
  </si>
  <si>
    <t>Obec Rybník 00253707</t>
  </si>
  <si>
    <t>Obec Rymice 00544558</t>
  </si>
  <si>
    <t>Obec Rynholec 00244341</t>
  </si>
  <si>
    <t>Obec Řásná 00286559</t>
  </si>
  <si>
    <t>Obec Řečany nad Labem 00274208</t>
  </si>
  <si>
    <t>Obec Říčky V Orlických Horách 00579149</t>
  </si>
  <si>
    <t>Obec Říkovice 00636568</t>
  </si>
  <si>
    <t>Obec Sádek 00243264</t>
  </si>
  <si>
    <t>Obec Sázava 00374466</t>
  </si>
  <si>
    <t>Obec Sázava 00853976</t>
  </si>
  <si>
    <t>Obec Sázavka 00268186</t>
  </si>
  <si>
    <t>Obec Sazená 00234869</t>
  </si>
  <si>
    <t>Obec Sazomín 00842346</t>
  </si>
  <si>
    <t>Obec Sedlatice 00373915</t>
  </si>
  <si>
    <t>Obec Sedlec 00283576</t>
  </si>
  <si>
    <t>Obec Sedlice 00249041</t>
  </si>
  <si>
    <t>Obec Sedliště 00574244</t>
  </si>
  <si>
    <t>Obec Semechnice 00275361</t>
  </si>
  <si>
    <t>Obec Semtěš 00640395</t>
  </si>
  <si>
    <t>Obec Senice Na Hané 00299421</t>
  </si>
  <si>
    <t>Obec Senička 00635324</t>
  </si>
  <si>
    <t>Obec Senožaty 00249050</t>
  </si>
  <si>
    <t>Obec Silůvky 00488305</t>
  </si>
  <si>
    <t>Obec Sirá 00478512</t>
  </si>
  <si>
    <t>Obec Skalička 00301949</t>
  </si>
  <si>
    <t>Obec Skalka 00288748</t>
  </si>
  <si>
    <t>Obec Skašov 00574261</t>
  </si>
  <si>
    <t>Obec Sklené 00842354</t>
  </si>
  <si>
    <t>Obec Sklené nad Oslavou 00295400</t>
  </si>
  <si>
    <t>Obec Skořice 00480011</t>
  </si>
  <si>
    <t>Obec Skotnice 00600806</t>
  </si>
  <si>
    <t>Obec Skrbeň 00635693</t>
  </si>
  <si>
    <t>Obec Skrýchov U Malšic 00582433</t>
  </si>
  <si>
    <t>Obec Skřipov 00300659</t>
  </si>
  <si>
    <t>Obec Skuhrov 00268232</t>
  </si>
  <si>
    <t>Obec Skuhrov Nad Bělou 00275387</t>
  </si>
  <si>
    <t>Obec Slabčice 00250112</t>
  </si>
  <si>
    <t>Obec Slapy 00241652</t>
  </si>
  <si>
    <t>Obec Slatina 43313906</t>
  </si>
  <si>
    <t>Obec Slatina 00637009</t>
  </si>
  <si>
    <t>Obec Slatina nad Úpou 00273023</t>
  </si>
  <si>
    <t>Obec Slatina Nad Zdobnicí 00275395</t>
  </si>
  <si>
    <t>Obec Slatinky 00288764</t>
  </si>
  <si>
    <t>Obec Slavětice 00378615</t>
  </si>
  <si>
    <t>Obec Slavětín nad Metují 00273031</t>
  </si>
  <si>
    <t>Obec Slavětín 00635332</t>
  </si>
  <si>
    <t>Obec Slavhostice 00578568</t>
  </si>
  <si>
    <t>Obec Slavkov 00291315</t>
  </si>
  <si>
    <t>Obec Slavkov 00300667</t>
  </si>
  <si>
    <t>Obec Slavkov Pod Hostýnem 00287733</t>
  </si>
  <si>
    <t>Obec Slavoňov 00273058</t>
  </si>
  <si>
    <t>Obec Sloupnice 00038130</t>
  </si>
  <si>
    <t>Obec Sluštice 00240761</t>
  </si>
  <si>
    <t>Obec Služátky 00179779</t>
  </si>
  <si>
    <t>Obec Smědčice 00573850</t>
  </si>
  <si>
    <t>Obec Smetanova Lhota 00250121</t>
  </si>
  <si>
    <t>Obec Smidary 00269549</t>
  </si>
  <si>
    <t>Obec Smolotely 00243302</t>
  </si>
  <si>
    <t>Obec Snědovice 00264385</t>
  </si>
  <si>
    <t>Obec Snovídky 00373575</t>
  </si>
  <si>
    <t>Obec Sobčice 00272108</t>
  </si>
  <si>
    <t>Obec Soběhrdy 00232700</t>
  </si>
  <si>
    <t>Obec Soběchleby 00301965</t>
  </si>
  <si>
    <t>Obec Soběnov 00665657</t>
  </si>
  <si>
    <t>Obec Soběšice 00256072</t>
  </si>
  <si>
    <t>Obec Sobíňov 00268275</t>
  </si>
  <si>
    <t>Obec Sobíšky 00636576</t>
  </si>
  <si>
    <t>Obec Solenice 00243311</t>
  </si>
  <si>
    <t>Obec Sopotnice 00279536</t>
  </si>
  <si>
    <t>Obec Sopřeč 00274267</t>
  </si>
  <si>
    <t>Obec Sousedovice 00251798</t>
  </si>
  <si>
    <t>Obec Soutice 00875813</t>
  </si>
  <si>
    <t>Obec Spáňov 00572438</t>
  </si>
  <si>
    <t>Obec Spomyšl 00237191</t>
  </si>
  <si>
    <t>Obec Spytihněv 00284491</t>
  </si>
  <si>
    <t>Obec Srby 00477648</t>
  </si>
  <si>
    <t>Obec Srní 00256081</t>
  </si>
  <si>
    <t>Obec Stachy 00250678</t>
  </si>
  <si>
    <t>Obec Stáj 00543764</t>
  </si>
  <si>
    <t>Obec Stanoviště 00488330</t>
  </si>
  <si>
    <t>Obec Stará Červená Voda 00303356</t>
  </si>
  <si>
    <t>Obec Stará Ves 00636584</t>
  </si>
  <si>
    <t>Obec Stará Ves nad Ondřejnicí 00297232</t>
  </si>
  <si>
    <t>Obec Staré Hobzí 00247481</t>
  </si>
  <si>
    <t>Obec Staré Křečany 00261653</t>
  </si>
  <si>
    <t>Obec Staré Město 00277380</t>
  </si>
  <si>
    <t>Obec Staré Místo 00578584</t>
  </si>
  <si>
    <t>Obec Staré Smrkovice 00035513</t>
  </si>
  <si>
    <t>Obec Staré Ždánice 00274321</t>
  </si>
  <si>
    <t>Obec Starosedlský Hrádek 00662976</t>
  </si>
  <si>
    <t>Obec Starovice 00283584</t>
  </si>
  <si>
    <t>Obec Starovičky 00283592</t>
  </si>
  <si>
    <t>Obec Starý Hrozenkov 00291331</t>
  </si>
  <si>
    <t>Obec Starý Jičín 00298425</t>
  </si>
  <si>
    <t>Obec Starý Kolín 00235741</t>
  </si>
  <si>
    <t>Obec Starý Petřín 00293512</t>
  </si>
  <si>
    <t>Obec Starý Poddvorov 00285293</t>
  </si>
  <si>
    <t>Obec Stěbořice 00300691</t>
  </si>
  <si>
    <t>Obec Stěžery 00269611</t>
  </si>
  <si>
    <t>Obec Stonava 00297658</t>
  </si>
  <si>
    <t>Obec Stošíkovice Na Louce 00637581</t>
  </si>
  <si>
    <t>Obec Stožec 00250686</t>
  </si>
  <si>
    <t>Obec Stožice 48222623</t>
  </si>
  <si>
    <t>Obec Stračov 00269638</t>
  </si>
  <si>
    <t>Obec Strahovice 00534668</t>
  </si>
  <si>
    <t>Obec Strachoňovice 47367407</t>
  </si>
  <si>
    <t>Obec Strání 00291340</t>
  </si>
  <si>
    <t>Obec Strašice 00251828</t>
  </si>
  <si>
    <t>Obec Strašín 00256099</t>
  </si>
  <si>
    <t>Obec Stratov 00239828</t>
  </si>
  <si>
    <t>Obec Strážné 00580180</t>
  </si>
  <si>
    <t>Obec Struhařov 00232751</t>
  </si>
  <si>
    <t>Obec Strukov 00635634</t>
  </si>
  <si>
    <t>Obec Strýčice 00581887</t>
  </si>
  <si>
    <t>Obec Střemošice 00270971</t>
  </si>
  <si>
    <t>Obec Střeň 47997265</t>
  </si>
  <si>
    <t>Obec Stříbrné Hory 00580112</t>
  </si>
  <si>
    <t>Obec Stříbrnice 00636592</t>
  </si>
  <si>
    <t>Obec Stříbřec, Stříbřec 149 00247529</t>
  </si>
  <si>
    <t>Obec Střítež 60418559</t>
  </si>
  <si>
    <t>Obec Střítež 00511510</t>
  </si>
  <si>
    <t>Obec Střížovice 00287784</t>
  </si>
  <si>
    <t>Obec Studenec 00276162</t>
  </si>
  <si>
    <t>Obec Studnice 00378631</t>
  </si>
  <si>
    <t>Obec Stvolová 00532185</t>
  </si>
  <si>
    <t>Obec Sudkov 00303411</t>
  </si>
  <si>
    <t>Obec Sudovo Hlavno 00509213</t>
  </si>
  <si>
    <t>Obec Sudslava 00279587</t>
  </si>
  <si>
    <t>Obec Suchodol 00243361</t>
  </si>
  <si>
    <t>Obec Suchomasty 00233838</t>
  </si>
  <si>
    <t>Obec Suchonice 44936362</t>
  </si>
  <si>
    <t>Obec Suchov 00285340</t>
  </si>
  <si>
    <t>Obec Sukorady 00508969</t>
  </si>
  <si>
    <t>Obec Sukorady 00578592</t>
  </si>
  <si>
    <t>Obec Sulimov 00287792</t>
  </si>
  <si>
    <t>Obec Sulislav 00868965</t>
  </si>
  <si>
    <t>Obec Sušice 00636606</t>
  </si>
  <si>
    <t>Obec Svaté Pole 00662984</t>
  </si>
  <si>
    <t>Obec Svatojanský Újezd 00578606</t>
  </si>
  <si>
    <t>Obec Svatoslav 00282626</t>
  </si>
  <si>
    <t>Obec Svatý Mikuláš 00236225</t>
  </si>
  <si>
    <t>Obec Svésedlice 00576271</t>
  </si>
  <si>
    <t>Obec Světice 00240826</t>
  </si>
  <si>
    <t>Obec Svinčany 00580481</t>
  </si>
  <si>
    <t>Obec Sviny 00667188</t>
  </si>
  <si>
    <t>Obec Svobodné Heřmanice 00296384</t>
  </si>
  <si>
    <t>Obec Svojetice 00240834</t>
  </si>
  <si>
    <t>Obec Svratouch 00271004</t>
  </si>
  <si>
    <t>Obec Synalov 00532193</t>
  </si>
  <si>
    <t>Obec Syrov 00511501</t>
  </si>
  <si>
    <t>Obec Syrovátka 00269671</t>
  </si>
  <si>
    <t>Obec Syrovín 00488500</t>
  </si>
  <si>
    <t>Obec Šakvice 00283614</t>
  </si>
  <si>
    <t>Obec Šanov 00244481</t>
  </si>
  <si>
    <t>Obec Šárovcova Lhota 00578614</t>
  </si>
  <si>
    <t>Obec Šarovy 00837296</t>
  </si>
  <si>
    <t>Obec Šebrov - Kateřina 00281077</t>
  </si>
  <si>
    <t>Obec Šelešovice 70890587</t>
  </si>
  <si>
    <t>Obec Šenov u Nového Jičína 60798432</t>
  </si>
  <si>
    <t>Obec Šetějovice 00473464</t>
  </si>
  <si>
    <t>Obec Šimanov 00373940</t>
  </si>
  <si>
    <t>Obec Široký Důl 00277461</t>
  </si>
  <si>
    <t>Obec Šišma 00636614</t>
  </si>
  <si>
    <t>Obec Šlapanov 00268348</t>
  </si>
  <si>
    <t>Obec Špičky 00850705</t>
  </si>
  <si>
    <t>Obec Štáblovice 00635448</t>
  </si>
  <si>
    <t>Obec Štarnov 00635685</t>
  </si>
  <si>
    <t>Obec Štěpánkovice 00300756</t>
  </si>
  <si>
    <t>Obec Štěpánovice 00245518</t>
  </si>
  <si>
    <t>Obec Štěpánovice 00365548</t>
  </si>
  <si>
    <t>Obec Štichov 00572373</t>
  </si>
  <si>
    <t>Obec Štítina 00300764</t>
  </si>
  <si>
    <t>Obec Štítov 18243657</t>
  </si>
  <si>
    <t>Obec Študlov 00304336</t>
  </si>
  <si>
    <t>Obec Šumavské Hoštice 00250732</t>
  </si>
  <si>
    <t>Obec Šumice 00637602</t>
  </si>
  <si>
    <t>Obec Švábov 47367105</t>
  </si>
  <si>
    <t>Obec Tatce 00239844</t>
  </si>
  <si>
    <t>Obec Tatiná 18246087</t>
  </si>
  <si>
    <t>Obec Tavíkovice 00293636</t>
  </si>
  <si>
    <t>Obec Tehov 00240877</t>
  </si>
  <si>
    <t>Obec Těchlovice 00269697</t>
  </si>
  <si>
    <t>Obec Těchlovice 64679446</t>
  </si>
  <si>
    <t>Obec Těchonín 00279633</t>
  </si>
  <si>
    <t>Obec Těmice 00285404</t>
  </si>
  <si>
    <t>Obec Těmice 00249203</t>
  </si>
  <si>
    <t>Obec Těškov 00259136</t>
  </si>
  <si>
    <t>Obec Těškovice 00535117</t>
  </si>
  <si>
    <t>Obec Tichov 48471640</t>
  </si>
  <si>
    <t>Obec Tísek 00298484</t>
  </si>
  <si>
    <t>Obec Tismice 00235776</t>
  </si>
  <si>
    <t>Obec Tisová 00279641</t>
  </si>
  <si>
    <t>Obec Tišice 00237221</t>
  </si>
  <si>
    <t>Obec Tišnovská Nová Ves 00599883</t>
  </si>
  <si>
    <t>Obec Tlustice 00233897</t>
  </si>
  <si>
    <t>Obec Tojice 46810161</t>
  </si>
  <si>
    <t>Obec Tomice 00508349</t>
  </si>
  <si>
    <t>Obec Topolany 00368784</t>
  </si>
  <si>
    <t>Obec Topolná 00291421</t>
  </si>
  <si>
    <t>Obec Toušice 00235784</t>
  </si>
  <si>
    <t>Obec Tovéř 00635626</t>
  </si>
  <si>
    <t>Obec Traplice 00291439</t>
  </si>
  <si>
    <t>Obec Trnava 00284581</t>
  </si>
  <si>
    <t>Obec Trnov 00275433</t>
  </si>
  <si>
    <t>Obec Troubelice 00299570</t>
  </si>
  <si>
    <t>Obec Troubky-Zdislavice 00287822</t>
  </si>
  <si>
    <t>Obec Trpísty 00573710</t>
  </si>
  <si>
    <t>Obec Trstěnice 00293679</t>
  </si>
  <si>
    <t>Obec Tršice 00299588</t>
  </si>
  <si>
    <t>Obec Třebětice 00544540</t>
  </si>
  <si>
    <t>Obec Třebihošť 00278378</t>
  </si>
  <si>
    <t>Obec Třebnouševes 00272221</t>
  </si>
  <si>
    <t>Obec Třebovice 00279650</t>
  </si>
  <si>
    <t>Obec Třebovle 00235792</t>
  </si>
  <si>
    <t>Obec Třemešná 00296414</t>
  </si>
  <si>
    <t>Obec Třemešné 00260274</t>
  </si>
  <si>
    <t>Obec Třeštice 42634547</t>
  </si>
  <si>
    <t>Obec Tři Studně 00842214</t>
  </si>
  <si>
    <t>Obec Třtěnice 00272248</t>
  </si>
  <si>
    <t>Obec Třtice 00244520</t>
  </si>
  <si>
    <t>Obec Tučapy 00373583</t>
  </si>
  <si>
    <t>Obec Tučín 00636631</t>
  </si>
  <si>
    <t>Obec Tuchoraz 00235814</t>
  </si>
  <si>
    <t>Obec Tuněchody 00271080</t>
  </si>
  <si>
    <t>Obec Turkovice 00274445</t>
  </si>
  <si>
    <t>Obec Turovec 00582867</t>
  </si>
  <si>
    <t>Obec Turovice 00636649</t>
  </si>
  <si>
    <t>Obec Tursko 00241768</t>
  </si>
  <si>
    <t>Obec Týček 00573825</t>
  </si>
  <si>
    <t>Obec Tymákov 00257338</t>
  </si>
  <si>
    <t>Obec Týn Nad Bečvou 00850641</t>
  </si>
  <si>
    <t>Obec Týnec 00573604</t>
  </si>
  <si>
    <t>Obec Týnišťko 00274461</t>
  </si>
  <si>
    <t>Obec Úboč 00572471</t>
  </si>
  <si>
    <t>Obec Uherčice 00293709</t>
  </si>
  <si>
    <t>Obec Uhersko 00274470</t>
  </si>
  <si>
    <t>Obec Uhlířov 00635421</t>
  </si>
  <si>
    <t>Obec Úhřetice 00271101</t>
  </si>
  <si>
    <t>Obec Uhřice 00287857</t>
  </si>
  <si>
    <t>Obec Uhřínov 00842575</t>
  </si>
  <si>
    <t>Obec Újezd 00600555</t>
  </si>
  <si>
    <t>Obec Újezd 00253839</t>
  </si>
  <si>
    <t>Obec Újezd U Plánice 43313817</t>
  </si>
  <si>
    <t>Obec Úlibice 00578631</t>
  </si>
  <si>
    <t>Obec Úlice 00258440</t>
  </si>
  <si>
    <t>Obec Unín 00636746</t>
  </si>
  <si>
    <t>Obec Urbanice 00528986</t>
  </si>
  <si>
    <t>Obec Určice 00288870</t>
  </si>
  <si>
    <t>Obec Úsilov 00572535</t>
  </si>
  <si>
    <t>Obec Ústí 00286796</t>
  </si>
  <si>
    <t>Obec Ústí 00600849</t>
  </si>
  <si>
    <t>Obec Ústrašín 00511269</t>
  </si>
  <si>
    <t>Obec Útěchovice Pod Stražištěm 00511251</t>
  </si>
  <si>
    <t>Obec Útušice 00257354</t>
  </si>
  <si>
    <t>Obec Úvalno 00296422</t>
  </si>
  <si>
    <t>Obec Uzenice 00251968</t>
  </si>
  <si>
    <t>Obec Václavice 00508365</t>
  </si>
  <si>
    <t>Obec Valy 00274526</t>
  </si>
  <si>
    <t>Obec Vápenný Podol 00271110</t>
  </si>
  <si>
    <t>Obec Vážany 00542318</t>
  </si>
  <si>
    <t>Obec Věcov 00295621</t>
  </si>
  <si>
    <t>Obec Vejvanovice 00271136</t>
  </si>
  <si>
    <t>Obec Veleň 00240940</t>
  </si>
  <si>
    <t>Obec Velešovice 00292419</t>
  </si>
  <si>
    <t>Obec Velhartice 00256242</t>
  </si>
  <si>
    <t>Obec Velichovky 00273155</t>
  </si>
  <si>
    <t>Obec Velká Dobrá 00235083</t>
  </si>
  <si>
    <t>Obec Velká Chyška 00249289</t>
  </si>
  <si>
    <t>Obec Velká Losenice 00295655</t>
  </si>
  <si>
    <t>Obec Velká Nad Veličkou 00285447</t>
  </si>
  <si>
    <t>Obec Velká Polom 00300829</t>
  </si>
  <si>
    <t>Obec Velká Skrovnice 00279692</t>
  </si>
  <si>
    <t>Obec Velká Turná 00667943</t>
  </si>
  <si>
    <t>Obec Velké Albrechtice 00600679</t>
  </si>
  <si>
    <t>Obec Velké Březno 00267139</t>
  </si>
  <si>
    <t>Obec Velké Heraltice 00300837</t>
  </si>
  <si>
    <t>Obec Velké Hostěrádky 00283681</t>
  </si>
  <si>
    <t>Obec Velké Hoštice 00300845</t>
  </si>
  <si>
    <t>Obec Velké Losiny 00303551</t>
  </si>
  <si>
    <t>Obec Velké Petrovice 00273171</t>
  </si>
  <si>
    <t>Obec Velké Svatoňovice 00278394</t>
  </si>
  <si>
    <t>Obec Velký Beranov 00286834</t>
  </si>
  <si>
    <t>Obec Velký Bor 00256269</t>
  </si>
  <si>
    <t>Obec Velký Luh 00883603</t>
  </si>
  <si>
    <t>Obec Velký Ořechov 00284637</t>
  </si>
  <si>
    <t>Obec Velký Rybník 00515931</t>
  </si>
  <si>
    <t>Obec Vendolí 00277541</t>
  </si>
  <si>
    <t>Obec Vendryně 63026112</t>
  </si>
  <si>
    <t>Obec Vepříkov 00268437</t>
  </si>
  <si>
    <t>Obec Vepřová 00374440</t>
  </si>
  <si>
    <t>Obec Verměřovice 00279706</t>
  </si>
  <si>
    <t>Obec Věrovany 00635707</t>
  </si>
  <si>
    <t>Obec Ves Touškov 00257362</t>
  </si>
  <si>
    <t>Obec Veselá 00249327</t>
  </si>
  <si>
    <t>Obec Veselá 00259195</t>
  </si>
  <si>
    <t>Obec Veselíčko 00302198</t>
  </si>
  <si>
    <t>Obec Veselý Žďár 00268445</t>
  </si>
  <si>
    <t>Obec Vestec 00653985</t>
  </si>
  <si>
    <t>Obec Věž 00268453</t>
  </si>
  <si>
    <t>Obec Věžky 00600857</t>
  </si>
  <si>
    <t>Obec Věžná 00476749</t>
  </si>
  <si>
    <t>Obec Věžnice 00373966</t>
  </si>
  <si>
    <t>Obec Věžovatá Pláně 00665649</t>
  </si>
  <si>
    <t>Obec Vícemil 00666891</t>
  </si>
  <si>
    <t>Obec Vícov 00288896</t>
  </si>
  <si>
    <t>Obec Vidice 00572411</t>
  </si>
  <si>
    <t>Obec Vidlatá Seč 00277550</t>
  </si>
  <si>
    <t>Obec Vidonín 00295736</t>
  </si>
  <si>
    <t>Obec Vílanec 00543772</t>
  </si>
  <si>
    <t>Obec Vilice 00667242</t>
  </si>
  <si>
    <t>Obec Vinařice 00235113</t>
  </si>
  <si>
    <t>Obec Višňová 00243507</t>
  </si>
  <si>
    <t>Obec Vitějovice 00250813</t>
  </si>
  <si>
    <t>Obec Vítkovice 00276260</t>
  </si>
  <si>
    <t>Obec Vítonice 00380873</t>
  </si>
  <si>
    <t>Obec Vlachova Lhota 46276033</t>
  </si>
  <si>
    <t>Obec Vlachovice 00284670</t>
  </si>
  <si>
    <t>Obec Vlastec 00511773</t>
  </si>
  <si>
    <t>Obec Vlastějovice 00236594</t>
  </si>
  <si>
    <t>Obec Vlčeves 00667251</t>
  </si>
  <si>
    <t>Obec Vlčková 00568767</t>
  </si>
  <si>
    <t>Obec Vlkanov 00572233</t>
  </si>
  <si>
    <t>Obec Vlkoš 00600865</t>
  </si>
  <si>
    <t>Obec Vlkov 00667269</t>
  </si>
  <si>
    <t>Obec Voděrady 00275506</t>
  </si>
  <si>
    <t>Obec Vodochody 00240991</t>
  </si>
  <si>
    <t>Obec Vojkov 00232955</t>
  </si>
  <si>
    <t>Obec Vojkovice 00237299</t>
  </si>
  <si>
    <t>Obec Vojslavice 00249394</t>
  </si>
  <si>
    <t>Obec Vokov 00511307</t>
  </si>
  <si>
    <t>Obec Volenice 00397342</t>
  </si>
  <si>
    <t>Obec Volenice 00243515</t>
  </si>
  <si>
    <t>Obec Voznice 00243531</t>
  </si>
  <si>
    <t>Obec Vraclav 00279749</t>
  </si>
  <si>
    <t>Obec Vraňany 00237302</t>
  </si>
  <si>
    <t>Obec Vranov 00282855</t>
  </si>
  <si>
    <t>Obec Vranová 00532207</t>
  </si>
  <si>
    <t>Obec Vranovice 00283720</t>
  </si>
  <si>
    <t>Obec Vratěnín 00637122</t>
  </si>
  <si>
    <t>Obec Vráž 00250210</t>
  </si>
  <si>
    <t>Obec Vrbátky 00288934</t>
  </si>
  <si>
    <t>Obec Vrbatův Kostelec 00271195</t>
  </si>
  <si>
    <t>Obec Vrbčany 00235920</t>
  </si>
  <si>
    <t>Obec Vrbice 00283738</t>
  </si>
  <si>
    <t>Obec Vrbová Lhota 00239933</t>
  </si>
  <si>
    <t>Obec Vrbovec 00293831</t>
  </si>
  <si>
    <t>Obec Vrcovice 00476471</t>
  </si>
  <si>
    <t>Obec Vrčeň 00257427</t>
  </si>
  <si>
    <t>Obec Vrdy 00236616</t>
  </si>
  <si>
    <t>Obec Vrchoslavice 00288942</t>
  </si>
  <si>
    <t>Obec Vrchovnice 00578827</t>
  </si>
  <si>
    <t>Obec Vršce 00272400</t>
  </si>
  <si>
    <t>Obec Vršovice 00831841</t>
  </si>
  <si>
    <t>Obec Vrutice 00526061</t>
  </si>
  <si>
    <t>Obec Vřesina 00298581</t>
  </si>
  <si>
    <t>Obec Vřesina 00635545</t>
  </si>
  <si>
    <t>Obec Vřeskovice 00573400</t>
  </si>
  <si>
    <t>Obec Vřesovice 00285501</t>
  </si>
  <si>
    <t>Obec Všechovice 00366072</t>
  </si>
  <si>
    <t>Obec Všeradice 00234001</t>
  </si>
  <si>
    <t>Obec Všestudy 00237311</t>
  </si>
  <si>
    <t>Obec Vyklantice 00249408</t>
  </si>
  <si>
    <t>Obec Výkleky 00850659</t>
  </si>
  <si>
    <t>Obec Výprachtice 00279765</t>
  </si>
  <si>
    <t>Obec Vyskytná 00249416</t>
  </si>
  <si>
    <t>Obec Vyskytná Nad Jihlavou 00286893</t>
  </si>
  <si>
    <t>Obec Vysoká 00237337</t>
  </si>
  <si>
    <t>Obec Vysoká Libyně 47733373</t>
  </si>
  <si>
    <t>Obec Vysoká Nad Labem 00269786</t>
  </si>
  <si>
    <t>Obec Vysoká Pec 00872083</t>
  </si>
  <si>
    <t>Obec Vysoké 00842397</t>
  </si>
  <si>
    <t>Obec Vysoké Pole 00284700</t>
  </si>
  <si>
    <t>Obec Vysoký Újezd 00234010</t>
  </si>
  <si>
    <t>Obec Vystrkov 00511226</t>
  </si>
  <si>
    <t>Obec Vyšehoří 00853101</t>
  </si>
  <si>
    <t>Obec Vyšehořovice 00241024</t>
  </si>
  <si>
    <t>Obec Zábeštní Lhota 00600873</t>
  </si>
  <si>
    <t>Obec Záblatí 00250848</t>
  </si>
  <si>
    <t>Obec Záboří 00252018</t>
  </si>
  <si>
    <t>Obec Zadní Chodov 00573671</t>
  </si>
  <si>
    <t>Obec Zadní Třebaň 00234028</t>
  </si>
  <si>
    <t>Obec Zahnašovice 00287890</t>
  </si>
  <si>
    <t>Obec Zahořany 00253880</t>
  </si>
  <si>
    <t>Obec Záhoří 00667285</t>
  </si>
  <si>
    <t>Obec Záhoří 00250244</t>
  </si>
  <si>
    <t>Obec Zahrádky 00666564</t>
  </si>
  <si>
    <t>Obec Záchlumí 00279790</t>
  </si>
  <si>
    <t>Obec Zachotín 00515809</t>
  </si>
  <si>
    <t>Obec Zachrašťany 00653438</t>
  </si>
  <si>
    <t>Obec Zaječí 00283746</t>
  </si>
  <si>
    <t>Obec Zájezdec 00654663</t>
  </si>
  <si>
    <t>Obec Zajíčkov 00515795</t>
  </si>
  <si>
    <t>Obec Zalešany 00473774</t>
  </si>
  <si>
    <t>Obec Zálezly 00250856</t>
  </si>
  <si>
    <t>Obec Zaloňov 00273252</t>
  </si>
  <si>
    <t>Obec Zalužany 00243604</t>
  </si>
  <si>
    <t>Obec Zámrsk 00279811</t>
  </si>
  <si>
    <t>Obec Zámrsky 00600881</t>
  </si>
  <si>
    <t>Obec Zárubice 00599204</t>
  </si>
  <si>
    <t>Obec Zašovice 00599255</t>
  </si>
  <si>
    <t>Obec Závada 00635553</t>
  </si>
  <si>
    <t>Obec Zavlekov 00256315</t>
  </si>
  <si>
    <t>Obec Zbenice 00663042</t>
  </si>
  <si>
    <t>Obec Zbilidy 00373991</t>
  </si>
  <si>
    <t>Obec Zbizuby 00236632</t>
  </si>
  <si>
    <t>Obec Zborovice 00287920</t>
  </si>
  <si>
    <t>Obec Zborovy 43313825</t>
  </si>
  <si>
    <t>Obec Zbyslavice 00600695</t>
  </si>
  <si>
    <t>Obec Zbytiny 00250864</t>
  </si>
  <si>
    <t>Obec Zděchov 00304484</t>
  </si>
  <si>
    <t>Obec Zdechovice 44444362</t>
  </si>
  <si>
    <t>Obec Zderaz 15054225</t>
  </si>
  <si>
    <t>Obec Zdíkov 00250872</t>
  </si>
  <si>
    <t>Obec Zduchovice 00473910</t>
  </si>
  <si>
    <t>Obec Zeleneč 00241041</t>
  </si>
  <si>
    <t>Obec Zhoř 00250287</t>
  </si>
  <si>
    <t>Obec Zhořec 00584070</t>
  </si>
  <si>
    <t>Obec Zichovec 00640468</t>
  </si>
  <si>
    <t>Obec Zlámanec 00368687</t>
  </si>
  <si>
    <t>Obec Zlatá Koruna 00246212</t>
  </si>
  <si>
    <t>Obec Zlobice 00287954</t>
  </si>
  <si>
    <t>Obec Zlosyň 00237388</t>
  </si>
  <si>
    <t>Obec Znětínek 00599964</t>
  </si>
  <si>
    <t>Obec Zubčice 00246221</t>
  </si>
  <si>
    <t>Obec Zubrnice 00556874</t>
  </si>
  <si>
    <t>Obec Zubří 00842656</t>
  </si>
  <si>
    <t>Obec Zvíkovské Podhradí 00511765</t>
  </si>
  <si>
    <t>Obec Zvole 00303666</t>
  </si>
  <si>
    <t>Obec Zvole 00295817</t>
  </si>
  <si>
    <t>Obec Zvoleněves 00235181</t>
  </si>
  <si>
    <t>Obec Žabonosy 00473782</t>
  </si>
  <si>
    <t>Obec Žádovice 00285510</t>
  </si>
  <si>
    <t>Obec Žákava 48333310</t>
  </si>
  <si>
    <t>Obec Žákovice 00600890</t>
  </si>
  <si>
    <t>Obec Žalkovice 00287962</t>
  </si>
  <si>
    <t>Obec Žampach 00279854</t>
  </si>
  <si>
    <t>Obec Ždánov 00572594</t>
  </si>
  <si>
    <t>Obec Žďár 00238945</t>
  </si>
  <si>
    <t>Obec Žďárky 00273287</t>
  </si>
  <si>
    <t>Obec Ždírec 15060918</t>
  </si>
  <si>
    <t>Obec Ždírec 00287008</t>
  </si>
  <si>
    <t>Obec Želatovice 00302287</t>
  </si>
  <si>
    <t>Obec Želeč 00288993</t>
  </si>
  <si>
    <t>Obec Železná 00875121</t>
  </si>
  <si>
    <t>Obec Želiv 00249483</t>
  </si>
  <si>
    <t>Obec Želnava 00583154</t>
  </si>
  <si>
    <t>Obec Žeranovice 00287971</t>
  </si>
  <si>
    <t>Obec Žernovice 00583162</t>
  </si>
  <si>
    <t>Obec Žernovník 00637289</t>
  </si>
  <si>
    <t>Obec Žihobce 00256366</t>
  </si>
  <si>
    <t>Obec Žichlínek 00279862</t>
  </si>
  <si>
    <t>Obec Žilina 00235202</t>
  </si>
  <si>
    <t>Obec Žilov 00258598</t>
  </si>
  <si>
    <t>Obec Žim 00266663</t>
  </si>
  <si>
    <t>Obec Žirov 00515914</t>
  </si>
  <si>
    <t>Obec Žlunice 00272451</t>
  </si>
  <si>
    <t>Obec Žlutava 00284734</t>
  </si>
  <si>
    <t>Obecní lesy Svatá Maří 72559471</t>
  </si>
  <si>
    <t>Odborný léčebný ústav Paseka, příspěvková organizace 00849081</t>
  </si>
  <si>
    <t>ONIVON a.s. 25942182</t>
  </si>
  <si>
    <t>OP papírna, s.r.o. 25128612</t>
  </si>
  <si>
    <t>Osecká obecní vodárenská s.r.o. 27983781</t>
  </si>
  <si>
    <t>Ostravské vodárny a kanalizace a. s. 45193673</t>
  </si>
  <si>
    <t>PAFRA s.r.o. 25713442</t>
  </si>
  <si>
    <t>Panorama Real s.r.o. 25825054</t>
  </si>
  <si>
    <t>Petr Kožený s.r.o. 25631039</t>
  </si>
  <si>
    <t>Pivovar HOLBA,a.s. 64610276</t>
  </si>
  <si>
    <t>Plzeňský Prazdroj, a. s. 45357366</t>
  </si>
  <si>
    <t>P R A V E S, spol. s r.o. 18230547</t>
  </si>
  <si>
    <t>Pražské vodovody a kanalizace, a.s. 25656635</t>
  </si>
  <si>
    <t>PRECHEZA a.s. 26872307</t>
  </si>
  <si>
    <t>ProEnerga s.r.o. 28144236</t>
  </si>
  <si>
    <t>Provozní Nový Malín s.r.o. 25861905</t>
  </si>
  <si>
    <t>PRUTES Prušánky, příspěvková organizace 75095521</t>
  </si>
  <si>
    <t>PRVOK s.r.o. 28128257</t>
  </si>
  <si>
    <t>RAVOS, s.r.o. 47546662</t>
  </si>
  <si>
    <t>RD STYL a.s. 25821130</t>
  </si>
  <si>
    <t>R E V O S Rokycany, s. r. o. 49197282</t>
  </si>
  <si>
    <t>Rokytnická voda, s. r. o. 25978641</t>
  </si>
  <si>
    <t>Rozvoj venkova 70539111</t>
  </si>
  <si>
    <t>RUSAVAK s.r.o. 25583603</t>
  </si>
  <si>
    <t>S.O.M. spol. s r.o. 64826368</t>
  </si>
  <si>
    <t>SAVEA spol. s r.o. 16847407</t>
  </si>
  <si>
    <t>"Bělská skupina" 67106455</t>
  </si>
  <si>
    <t>Sellier &amp; Bellot a.s. 28982347</t>
  </si>
  <si>
    <t>SERVIS-TRANSPORT-TECHNIK a.s. 25510398</t>
  </si>
  <si>
    <t>Severočeské vodovody a kanalizace, a.s. 49099451</t>
  </si>
  <si>
    <t>Severomoravské vodovody a kanalizace Ostrava a.s. 45193665</t>
  </si>
  <si>
    <t>SKIMU, a.s. 28211073</t>
  </si>
  <si>
    <t>Skládka Hraničky, spol. s r.o. 25561405</t>
  </si>
  <si>
    <t>Skládka Klášter s.r.o. 27238695</t>
  </si>
  <si>
    <t>Slovácké vodárny a kanalizace, a. s. 49453866</t>
  </si>
  <si>
    <t>SLUMEKO, s.r.o. 25376021</t>
  </si>
  <si>
    <t>Služby a servis Újezd s.r.o. 29196141</t>
  </si>
  <si>
    <t>Služby Kunice spol. s r.o. 28390750</t>
  </si>
  <si>
    <t>Služby města Horní Benešov s.r.o. 25849701</t>
  </si>
  <si>
    <t>Služby města Kostelce na Hané,příspěvková organizace 65762452</t>
  </si>
  <si>
    <t>Služby města Slušovice, příspěvková organizace 75158108</t>
  </si>
  <si>
    <t>Služby města Zlatých Hor, a.s. 47677686</t>
  </si>
  <si>
    <t>příspěvková organizace Služby městyse Jince 72544066</t>
  </si>
  <si>
    <t>Služby Moravská Nová Ves, příspěvková organizace 72020296</t>
  </si>
  <si>
    <t>Služby obce Blatnice, příspěvková organizace 75156652</t>
  </si>
  <si>
    <t>Služby obce Červená Voda, s.r.o. 01582836</t>
  </si>
  <si>
    <t>Služby obce Kubova Huť s.r.o. 28114370</t>
  </si>
  <si>
    <t>Služby obce Město Albrechtice s.r.o. 25844067</t>
  </si>
  <si>
    <t>Služby obce Slatinice s.r.o. 04452275</t>
  </si>
  <si>
    <t>Služby obce Strašice s.r.o. 26331705</t>
  </si>
  <si>
    <t>Služby obce Studenec, s.r.o. 03806472</t>
  </si>
  <si>
    <t>Služby obce Tvrdonice, příspěvková organizace 72027827</t>
  </si>
  <si>
    <t>Služby Sedlec-Prčice s.r.o. 26173671</t>
  </si>
  <si>
    <t>Smurfit Kappa Czech s.r.o. 25105582</t>
  </si>
  <si>
    <t>Splašková kanalizace a ČOV Brodek u Prostějova - Ondratice, svazek obcí 71222791</t>
  </si>
  <si>
    <t>Správa inženýrských sítí s.r.o. 29135575</t>
  </si>
  <si>
    <t>Správa majetku města Miroslavi, příspěvková organizace 49438018</t>
  </si>
  <si>
    <t>Správa majetku obce Lovčice, příspěvková organizace 75156903</t>
  </si>
  <si>
    <t>Správa majetku obce Moravský Žižkov, příspěvková organizace 72039931</t>
  </si>
  <si>
    <t>Statutární město Havířov 00297488</t>
  </si>
  <si>
    <t>Statutární město Kladno 00234516</t>
  </si>
  <si>
    <t>Statutární Město Opava 00300535</t>
  </si>
  <si>
    <t>Statutární město Přerov 00301825</t>
  </si>
  <si>
    <t>Statutární Město Třinec 00297313</t>
  </si>
  <si>
    <t>Stavoka Kosice, a.s. 25275119</t>
  </si>
  <si>
    <t>STAVOKOMPLET spol.s r.o. 47052945</t>
  </si>
  <si>
    <t>Středisko bytového a místního hospodářství města Velkého Šenova 00480517</t>
  </si>
  <si>
    <t>Středočeská vodovodní a kanalizační s.r.o. 26731240</t>
  </si>
  <si>
    <t>Středočeské vodárny, a.s. 26196620</t>
  </si>
  <si>
    <t>SVaK Příbram s.r.o. 07659946</t>
  </si>
  <si>
    <t>Svazek kanalizace Třebařov 72564245</t>
  </si>
  <si>
    <t>Svazek obcí "Povodí Loučka" 70880751</t>
  </si>
  <si>
    <t>Svazek obcí aglomerace Dolní Lhota 75104181</t>
  </si>
  <si>
    <t>Svazek obcí Bystrovany a Bukovany 70937648</t>
  </si>
  <si>
    <t>Svazek obcí Čistá Odra 75063310</t>
  </si>
  <si>
    <t>Svazek obcí Čistý Zlechovský potok 75068664</t>
  </si>
  <si>
    <t>Svazek obcí ČOV Výšovice 71192018</t>
  </si>
  <si>
    <t>Svazek obcí Drahansko a okolí 75055694</t>
  </si>
  <si>
    <t>Svazek obcí Hluboké-Krokočín-Újezd u Rosic 72040971</t>
  </si>
  <si>
    <t>Svazek obcí Kelčany, Milotice, Skoronice, Vacenovice, Vlkoš 75833352</t>
  </si>
  <si>
    <t>Svazek obcí Košťálov - Libštát 62013203</t>
  </si>
  <si>
    <t>Svazek obcí Lipov, Louka - ČOV a kanalizace 70921148</t>
  </si>
  <si>
    <t>Svazek obcí Nové Syrovice a Láz - kanalizace a ČOV 75009455</t>
  </si>
  <si>
    <t>Svazek obcí Podkováňsko 72044314</t>
  </si>
  <si>
    <t>Svazek obcí při formanské cestě 70867623</t>
  </si>
  <si>
    <t>Svazek obcí Rokytno - Chvojenec 70962804</t>
  </si>
  <si>
    <t>Svazek obcí Strážovice a Stavěšice 75110351</t>
  </si>
  <si>
    <t>Svazek obcí Studnice,Hamry,Vortová 71185062</t>
  </si>
  <si>
    <t>Svazek obcí Těšetice a Ústín 71012427</t>
  </si>
  <si>
    <t>Svazek obcí TSH 72547367</t>
  </si>
  <si>
    <t>Svazek vodovodů a kanalizací, Vodárna Zbýšov 49459058</t>
  </si>
  <si>
    <t>Synthesia, a.s. 60108916</t>
  </si>
  <si>
    <t>Šatavsko 68730756</t>
  </si>
  <si>
    <t>ŠKODA JS a.s. 25235753</t>
  </si>
  <si>
    <t>Šumavské vodovody a kanalizace a.s. 25232100</t>
  </si>
  <si>
    <t>Šumperská provozní vodohospodářská společnost, a.s. 47674911</t>
  </si>
  <si>
    <t>Technické služby České Meziříčí s.r.o. 28824148</t>
  </si>
  <si>
    <t>Technické služby Dolnobřežanska, s.r.o. 03711617</t>
  </si>
  <si>
    <t>Technické služby Doubravčice s.r.o. 02870991</t>
  </si>
  <si>
    <t>Technické služby Hostivice 00875210</t>
  </si>
  <si>
    <t>Technické služby Letohrad s. r. o. 25931075</t>
  </si>
  <si>
    <t>Technické služby Města Bystré s.r.o. 27483100</t>
  </si>
  <si>
    <t>Technické služby města Hrušovany nad Jevišovkou, s.r.o. 26940272</t>
  </si>
  <si>
    <t>Technické služby města Opočna, s.r.o. 28777981</t>
  </si>
  <si>
    <t>Technické služby města Úvaly, příspěvková organizace 04441869</t>
  </si>
  <si>
    <t>Technické služby Mratín spol. s r.o. 28885023</t>
  </si>
  <si>
    <t>Technické služby Nová Ves s.r.o. 29135265</t>
  </si>
  <si>
    <t>Technické služby Nové Strašecí, s.r.o. 27236846</t>
  </si>
  <si>
    <t>Technické služby Osečná, příspěvková organizace 71294228</t>
  </si>
  <si>
    <t>Technické služby Police nad Metují, s. r. o. 25264176</t>
  </si>
  <si>
    <t>Technické služby Popovičky s.r.o. 03769445</t>
  </si>
  <si>
    <t>Technické služby Průhonice, s.r.o. 49825291</t>
  </si>
  <si>
    <t>Technické služby Rudná a.s. 61673056</t>
  </si>
  <si>
    <t>Technické služby Strakonice s.r.o. 25156888</t>
  </si>
  <si>
    <t>Technické služby Třešť, spol. s r.o. 25585070</t>
  </si>
  <si>
    <t>Technické služby Velké Popovice 43753418</t>
  </si>
  <si>
    <t>TECHNICKÉ SLUŽBY VRBNO s.r.o. 25386344</t>
  </si>
  <si>
    <t>Technické služby Žacléř, spol. s r.o. 25991558</t>
  </si>
  <si>
    <t>Technické služby Žeravice 72557109</t>
  </si>
  <si>
    <t>Technické služby Budišov s.r.o. 25558366</t>
  </si>
  <si>
    <t>TEiKO spol. s r.o. 44004770</t>
  </si>
  <si>
    <t>TEPVOS, spol. s r.o. 25945793</t>
  </si>
  <si>
    <t>TOMA, a.s. 18152813</t>
  </si>
  <si>
    <t>TOS KUŘIM - OS, a.s. 26231522</t>
  </si>
  <si>
    <t>TRADE HAMMER s.r.o. 25857495</t>
  </si>
  <si>
    <t>TRIANGOLO spol. s r.o. 47906600</t>
  </si>
  <si>
    <t>TRIDENT EUROPE, SE 24213926</t>
  </si>
  <si>
    <t>Třanovice služby, o.p.s. 25837958</t>
  </si>
  <si>
    <t>Technické služby obce Čkyně s.r.o. 26023636</t>
  </si>
  <si>
    <t>TVIGERA Invest a.s. 04810279</t>
  </si>
  <si>
    <t>V.H.P. Ivanovice na Hané, s.r.o. 25595652</t>
  </si>
  <si>
    <t>Vak - Vodovody a kanalizace Jesenicka, a. s. 65138066</t>
  </si>
  <si>
    <t>VaK Bruntál a.s. 47675861</t>
  </si>
  <si>
    <t>VAK Rtyně v Podkrkonoší 49290932</t>
  </si>
  <si>
    <t>VAK svazku obcí Plumlov - Vícov 47921196</t>
  </si>
  <si>
    <t>VaK Zápy, s.r.o. 47544511</t>
  </si>
  <si>
    <t>Valašskobystřická obecní, spol. s r.o. 25843664</t>
  </si>
  <si>
    <t>Vamberecká voda s.r.o. 25973495</t>
  </si>
  <si>
    <t>V-AQUARIUS-B, spol. s r.o. 25555332</t>
  </si>
  <si>
    <t>Vedrovice a Kubšice - ČOV a tlaková kanalizace 72041277</t>
  </si>
  <si>
    <t>Velké Dářko s.r.o. 25585657</t>
  </si>
  <si>
    <t>Velkojesenická s.r.o. 25937715</t>
  </si>
  <si>
    <t>Veřejné služby města Mnichovice 43753922</t>
  </si>
  <si>
    <t>Vězeňská služba České republiky 00212423</t>
  </si>
  <si>
    <t>VHOS, a. s. 48172901</t>
  </si>
  <si>
    <t>VHS Radnice s.r.o. 29114331</t>
  </si>
  <si>
    <t>VHS SITKA, s.r.o. 47150891</t>
  </si>
  <si>
    <t>VITALPLAST Mosty s.r.o. 24840416</t>
  </si>
  <si>
    <t>VLTAVOTÝNSKÁ TEPLÁRENSKÁ a.s. 62497421</t>
  </si>
  <si>
    <t>VODA - svazek obcí 63730880</t>
  </si>
  <si>
    <t>VODA CZ SERVICE s.r.o. 27545547</t>
  </si>
  <si>
    <t>Voda Červený Kostelec, s.r.o. 25917919</t>
  </si>
  <si>
    <t>VODA-RA s.r.o. 48172456</t>
  </si>
  <si>
    <t>VODÁRENSKÁ AKCIOVÁ SPOLEČNOST, a.s. 49455842</t>
  </si>
  <si>
    <t>Vodárenská společnost Česká Třebová, s.r.o. 60108118</t>
  </si>
  <si>
    <t>Vodárenská společnost Chrudim, a.s. 27484211</t>
  </si>
  <si>
    <t>Vodárenská společnost Lánov, spol. s r.o. 47470411</t>
  </si>
  <si>
    <t>Vodárenská Svitavy s.r.o. 27549704</t>
  </si>
  <si>
    <t>Vodárenské sdružení Bechyňsko 65972104</t>
  </si>
  <si>
    <t>Vodárenský svazek "Bítešsko" 49458191</t>
  </si>
  <si>
    <t>VODÁRNA PLZEŇ a.s. 25205625</t>
  </si>
  <si>
    <t>Vodárny a kanalizace Karlovy Vary, a.s. 49789228</t>
  </si>
  <si>
    <t>Vodní hospodářství Jeníkov, příspěvková organizace 28827741</t>
  </si>
  <si>
    <t>Vodohospodářská a obchodní společnost, a.s. 60109149</t>
  </si>
  <si>
    <t>Vodohospodářská společnost Benešov, s.r.o. 47535865</t>
  </si>
  <si>
    <t>Vodohospodářská společnost ČERLINKA s.r.o. 47150904</t>
  </si>
  <si>
    <t>Vodohospodářská společnost Dobříš spol. s r.o. 49549677</t>
  </si>
  <si>
    <t>Vodohospodářská společnost Sokolov, s.r.o. 45351325</t>
  </si>
  <si>
    <t>Vodohospodářská společnost Vrchlice - Maleč, a.s. 46356967</t>
  </si>
  <si>
    <t>Vodoservis Planá, spol. s r.o. 26353938</t>
  </si>
  <si>
    <t>Vodotechnické služby s.r.o. 26048477</t>
  </si>
  <si>
    <t>Vodovod - svazek obcí Pravlov, Trboušany, Němčičky, Kupařovice 70825564</t>
  </si>
  <si>
    <t>Vodovod, kanalizace a čistírna odpadních vod v městysi Višňové-příspěvková organizace 72024836</t>
  </si>
  <si>
    <t>Vodovody a kanalizace Beroun, a.s. 46356975</t>
  </si>
  <si>
    <t>Vodovody a kanalizace Božanov, s.r.o. 01897721</t>
  </si>
  <si>
    <t>Vodovody a kanalizace Břeclav, a.s. 49455168</t>
  </si>
  <si>
    <t>Vodovody a kanalizace Havlíčkův Brod, a. s. 48173002</t>
  </si>
  <si>
    <t>Vodovody a kanalizace Hlučín, s.r.o. 25914685</t>
  </si>
  <si>
    <t>Vodovody a kanalizace Hodonín, a.s. 49454544</t>
  </si>
  <si>
    <t>Vodovody a kanalizace Jablonné nad Orlicí, a.s. 48173398</t>
  </si>
  <si>
    <t>Vodovody a kanalizace Jasinka 02990482</t>
  </si>
  <si>
    <t>Vodovody a kanalizace Kroměříž, a.s. 49451871</t>
  </si>
  <si>
    <t>VODOVODY A KANALIZACE Loucko s.r.o. 04793790</t>
  </si>
  <si>
    <t>Vodovody a kanalizace Malé Svatoňovice 60150904</t>
  </si>
  <si>
    <t>Vodovody a kanalizace města Kdyně spol. s r.o. 26326817</t>
  </si>
  <si>
    <t>Vodovody a kanalizace Mladá Boleslav, a.s. 46356983</t>
  </si>
  <si>
    <t>Vodovody a kanalizace Náchod, a.s. 48172928</t>
  </si>
  <si>
    <t>Vodovody a kanalizace Nymburk, a.s. 46357009</t>
  </si>
  <si>
    <t>Vodovody a kanalizace Pardubice, a.s. 60108631</t>
  </si>
  <si>
    <t>Vodovody a kanalizace Přerov, a.s. 47674521</t>
  </si>
  <si>
    <t>Vodovody a kanalizace Trutnov, a.s. 60108711</t>
  </si>
  <si>
    <t>Vodovody a kanalizace Týnec s.r.o. 02433044</t>
  </si>
  <si>
    <t>Vodovody a kanalizace Vsetín, a.s. 47674652</t>
  </si>
  <si>
    <t>Vodovody a kanalizace Vysoké Mýto, s.r.o. 25923099</t>
  </si>
  <si>
    <t>Vodovody a kanalizace Vyškov,a.s. 49454587</t>
  </si>
  <si>
    <t>Vodovody a kanalizace Žamberk, veřejná obchodní společnost 60930811</t>
  </si>
  <si>
    <t>V O D O V O D Y spol. s r.o. 62062948</t>
  </si>
  <si>
    <t>Vojenská lázeňská a rekreační zařízení 00000582</t>
  </si>
  <si>
    <t>Vožická majetková s.r.o. 28142721</t>
  </si>
  <si>
    <t>Zásadská vodárenská společnost, s.r.o. 64049485</t>
  </si>
  <si>
    <t>Zásobování teplem Vsetín a.s. 45192588</t>
  </si>
  <si>
    <t>Závrší, s.r.o. 04623665</t>
  </si>
  <si>
    <t>ZIPR s.r.o. 25099337</t>
  </si>
  <si>
    <t>ZOD Brniště a.s. 00119407</t>
  </si>
  <si>
    <t>Zotavovna vězeňské služby České republiky Přední Labská 65997981</t>
  </si>
  <si>
    <t>Městská část Praha-Lipence 00241431</t>
  </si>
  <si>
    <t>Městská část Praha-Přední Kopanina 00241571</t>
  </si>
  <si>
    <t>Obec Statenice 00241679</t>
  </si>
  <si>
    <t>Obec Tuchoměřice 00241750; Obec Kněževes 00241377</t>
  </si>
  <si>
    <t>Obec Úholičky 00640727</t>
  </si>
  <si>
    <t>Město Čelákovice 00240117</t>
  </si>
  <si>
    <t>Město Český Brod 00235334</t>
  </si>
  <si>
    <t>Obec Dobřejovice 00240141; Jaroslav Sokola 00000000</t>
  </si>
  <si>
    <t>Obec Dolní Břežany 00241202; BYTY LHOTA s.r.o. 26423278; ADENDORIA s.r.o. 27921417; Fyzikální ústav AV ČR, v. v. i. 68378271; Jiří Kratochvíl 44688288; Václav Cihelka 00000000</t>
  </si>
  <si>
    <t>Obec Dublovice 00242195</t>
  </si>
  <si>
    <t>Obec Herink 00640140; OPTREAL, spol. s r.o. 25098420; Fare Invest a.s. 27624072; GCBA, s.r.o. 27109429</t>
  </si>
  <si>
    <t>Město Jesenice 00241318; UNIPRAG property s.r.o. 24656755; Ing. Karel Vala 00000000; AWP s.r.o. 26762854; Jana Krausová 00000000; PAOLETTA s.r.o. 27257983</t>
  </si>
  <si>
    <t>Obec Klučenice 00242420</t>
  </si>
  <si>
    <t>Obec Kosova Hora 00242471</t>
  </si>
  <si>
    <t>TRIPS, spol. s r.o. 62418360; Družstvo Křenice 27599621; Ekologické Křenice u Prahy z.s. 26666197; Obec Křenice 00640182</t>
  </si>
  <si>
    <t>Město Mníšek Pod Brdy 00242748; DE BARONS INVESTMENT, s.r.o. 24276910; manželé Weiglovi 00000000</t>
  </si>
  <si>
    <t>Obec Mochov 00240486</t>
  </si>
  <si>
    <t>Obec Mukařov 00240508; JUDr. Marcel Stehlík 00000000</t>
  </si>
  <si>
    <t>Obec Ohrobec 00241491</t>
  </si>
  <si>
    <t>Obec Petrovice 00243027</t>
  </si>
  <si>
    <t>Město Příbram 00243132; Ing. Jiří Holý 00000000; Marek Myslík a Vladimír Kubják 00000000; Ing. Ivan Přerovský 00000000; Ing. Iveta Eliášová, Zdeněk Macík 00000000; Ing. Milan Sigmund 00000000; Martin Smíšek 65589378; Michal Gerčák 00000000; Petr Kadlec, Alenka Wimmerová, Manželé Říhovi 00000000; Petr Velčovský 00000000; Speciální stavby Most spol. s r.o. 41327225; Svatopluk Chrastina 00000000</t>
  </si>
  <si>
    <t>Město Říčany 00240702; OPTREAL, spol. s r.o. 25098420; RIM PROPERTY DEVELOPMENT, s.r.o. 27113761; BYTY Říčany s.r.o. 27579247; Eva Hrušková, Ing. Grödl a další 00000000; Family Living Říčany s.r.o. 04633768; Ing. Jiří Holý 00000000; Ing. Jiří Uliarczyk 00000000; Ing. Martin Adamus 00000000; Ing. Vratislav Čech 00000000; Martin Kadeřábek 00000000; Miloš Zrcek 00000000; Stavby Říčany s.r.o. 27638791; VW WACHAL a.s. 25567225; Říčanská investiční s.r.o. 27403807; Říčanská stavební s.r.o. 27222713</t>
  </si>
  <si>
    <t>Město Sedlčany 00243272</t>
  </si>
  <si>
    <t>Obec Milín 00242730; Obec Podlesí 00662941; Obec Háje 00662828; Obec Bohutín 00241946; Obec Dubenec 00662801; Obec Dubno 00662810; Obec Lazsko 00662879; Obec Nečín 00242799; Obec Trhové Dušníky 00663000; Petra Adamová 00000000; Svazek obcí pro vodovody a kanalizace 48955001</t>
  </si>
  <si>
    <t>Obec Zlatníky - Hodkovice 00241873; REZEK spol. s r.o. 62967380</t>
  </si>
  <si>
    <t>ADAVAK, s.r.o. 25583484; Město Adamov 00279889</t>
  </si>
  <si>
    <t>Regionální centrum kooperace, a.s. 26933357</t>
  </si>
  <si>
    <t>Vodovodní svaz Císařská studánka 60882794; Město Solnice 00275417</t>
  </si>
  <si>
    <t>Město Dobruška 00274879</t>
  </si>
  <si>
    <t>Město Kostelec nad Orlicí 00274968; Siegl František 00000000</t>
  </si>
  <si>
    <t>Dobrovolný svazek obcí Křivina 75055384</t>
  </si>
  <si>
    <t>Dobrovolný svazek obcí Obecní voda 75084589</t>
  </si>
  <si>
    <t>Město Rychnov nad Kněžnou 00275336; Lukášek Zdeněk 00000000; MIROS Pardubice a.s. 27523934; ELKONA CZ s.r.o. 25961624; Kopecký Milan 00000000; Lepka Lubomír Mgr. 00000000; Řičař Karel 00000000</t>
  </si>
  <si>
    <t>Město Borohrádek 00274739; Dobrovolný svazek obcí Tichá Orlice 60883511</t>
  </si>
  <si>
    <t>Obec Záměl 00275531</t>
  </si>
  <si>
    <t>Obec Vatín 00842362</t>
  </si>
  <si>
    <t>Město Dobřichovice 00241181; Obec Lety 00241393; Obec Karlík 44684967; Obec Černolice 00241113</t>
  </si>
  <si>
    <t>Obec Kosoř 00241385</t>
  </si>
  <si>
    <t>Obec Líšnice 00241440</t>
  </si>
  <si>
    <t>Obec Ořech 00241512</t>
  </si>
  <si>
    <t>Obec Svinaře 00233862</t>
  </si>
  <si>
    <t>Obec Všenory 00241849</t>
  </si>
  <si>
    <t>Obec Běšiny 00255211</t>
  </si>
  <si>
    <t>Obec Červené Poříčí 00573469</t>
  </si>
  <si>
    <t>Obec Mezihoří 43313833</t>
  </si>
  <si>
    <t>Město Nalžovské Hory 00255866</t>
  </si>
  <si>
    <t>Město Rejštejn 00256048</t>
  </si>
  <si>
    <t>Městys Knínice 00280330</t>
  </si>
  <si>
    <t>Obec Lutín 00299189</t>
  </si>
  <si>
    <t>ALTOL COMPANY CZ, a.s. 24749273</t>
  </si>
  <si>
    <t>Město Kuřim 00281964; Lidl Česká republika v.o.s. 26178541</t>
  </si>
  <si>
    <t>Město Modřice 00282103; MORAVOSTAV Brno, a.s. stavební společnost 46347542; HYDROTECH s.r.o. 48245852; Dr.Josef Stanislav - MOSTEX import-export 15553647</t>
  </si>
  <si>
    <t>Městys Štěpánov nad Svratkou 00295558</t>
  </si>
  <si>
    <t>Obec Česká 00281671; JUDr. Ivana Hanáková 00000000</t>
  </si>
  <si>
    <t>Obec Moutnice 00282154</t>
  </si>
  <si>
    <t>Vírský oblastní vodovod, sdružení měst, obcí a svazků obcí 60552662</t>
  </si>
  <si>
    <t>Obec Želešice 00282952</t>
  </si>
  <si>
    <t>Statutární město Brno 44992785; Brněnské vodárny a kanalizace, a.s. 46347275; Růženec, družstvo 25596527; AB projekt spol. s r.o. 25330136; CANOINVEST s.r.o. 45478406; CTP Invest, spol. s r.o. 26166453; HP PRO s.r.o. 03656705; Ing. Dalibor Daňhel 00000000; Ing. Stanislav Komínek 00000000; MP INVEST, a.s. 25326821; Mgr. Kateřina Ledašilová 00000000; NDL s.r.o. 25598163; OHL ŽS, a.s. 46342796; manželé Fendrichovi,Ryšávkovi,Fišerovi 00000000; zastoupen Ing.Jiřím Mikulou 00000000</t>
  </si>
  <si>
    <t>Obec Břežany 00292583</t>
  </si>
  <si>
    <t>Obec Olbramovice 00232416</t>
  </si>
  <si>
    <t>Město Votice 00232963</t>
  </si>
  <si>
    <t>Město Česká Skalice 00272591</t>
  </si>
  <si>
    <t>Obec Velký Třebešov 00273180; Město Česká Skalice 00272591</t>
  </si>
  <si>
    <t>Obec Adamov 00581160</t>
  </si>
  <si>
    <t>AVALON Racing s.r.o. 26089718</t>
  </si>
  <si>
    <t>Město Bavorov 00250945</t>
  </si>
  <si>
    <t>Město Bělčice 00250953</t>
  </si>
  <si>
    <t>Městys Bernartice 00249530</t>
  </si>
  <si>
    <t>Městys Besednice 00245798</t>
  </si>
  <si>
    <t>Město Blatná 00250996</t>
  </si>
  <si>
    <t>Obec Blažejov 00246298</t>
  </si>
  <si>
    <t>Město Blovice 00256455</t>
  </si>
  <si>
    <t>Obec Bohumilice 00250333</t>
  </si>
  <si>
    <t>Obec Borek 00244678</t>
  </si>
  <si>
    <t>Obec Borová Lada 00250341</t>
  </si>
  <si>
    <t>Město Borovany 00244686</t>
  </si>
  <si>
    <t>Obec Boršov Nad Vltavou 00244694</t>
  </si>
  <si>
    <t>Obec Bujanov 00245810</t>
  </si>
  <si>
    <t>Obec Čejetice 00251054</t>
  </si>
  <si>
    <t>Obec Černá V Pošumaví 00245828; Petr Beneš 67652123</t>
  </si>
  <si>
    <t>Město Černošín 00259772</t>
  </si>
  <si>
    <t>Obec Česká Bříza 00257630</t>
  </si>
  <si>
    <t>Statutární město České Budějovice 00244732</t>
  </si>
  <si>
    <t>Město České Velenice 00246433; Hospodářský park České Velenice, akciová společnost 42408563; ČEVAK a.s. 60849657</t>
  </si>
  <si>
    <t>Město Český Krumlov 00245836</t>
  </si>
  <si>
    <t>Městys Čestice 00251089</t>
  </si>
  <si>
    <t>Obec Čížová 00249602</t>
  </si>
  <si>
    <t>Město Dačice 00246476; ČEVAK a.s. 60849657</t>
  </si>
  <si>
    <t>Město Janovice nad Úhlavou 00255611</t>
  </si>
  <si>
    <t>Obec Dobrá Voda U Českých Budějovic 00581232</t>
  </si>
  <si>
    <t>Město Dobřany 00256552</t>
  </si>
  <si>
    <t>Obec Dolní Dvořiště 00245844</t>
  </si>
  <si>
    <t>Obec Dolní Lukavice 00256561</t>
  </si>
  <si>
    <t>Obec Doubravice 00581259</t>
  </si>
  <si>
    <t>Obec Dráchov 00252221</t>
  </si>
  <si>
    <t>Obec Dražice 00252239</t>
  </si>
  <si>
    <t>Obec Novosedly nad Nežárkou 00247171; Obec Hamr 00666378</t>
  </si>
  <si>
    <t>Obec Dubičné 00581275</t>
  </si>
  <si>
    <t>Obec Dubné 00244856; Hrabčák Vít, ing 10091979</t>
  </si>
  <si>
    <t>Obec Dýšina 00257745</t>
  </si>
  <si>
    <t>Městys Frymburk 00245861</t>
  </si>
  <si>
    <t>Obec Heřmaň 00581305</t>
  </si>
  <si>
    <t>Obec Hlavatce 00581313</t>
  </si>
  <si>
    <t>ČEVAK a.s. 60849657; Obec Hlincová Hora 00581321</t>
  </si>
  <si>
    <t>Město Hluboká nad Vltavou 00244899</t>
  </si>
  <si>
    <t>Obec Holubov 00245879</t>
  </si>
  <si>
    <t>Obec Homole 00244902</t>
  </si>
  <si>
    <t>Město Horažďovice 00255513</t>
  </si>
  <si>
    <t>Obec Horní Dvořiště 00245887</t>
  </si>
  <si>
    <t>Město Horní Planá 00245895</t>
  </si>
  <si>
    <t>Obec Horní Poříčí 00477133</t>
  </si>
  <si>
    <t>Obec Horní Stropnice 00244929</t>
  </si>
  <si>
    <t>Obec Soběkury 00257222</t>
  </si>
  <si>
    <t>Městys Hořice na Šumavě 00245909</t>
  </si>
  <si>
    <t>Obec Hosín 00244937</t>
  </si>
  <si>
    <t>Obec Hůry 00581381; Martin Hanzal 20021987</t>
  </si>
  <si>
    <t>Město Husinec 00250449</t>
  </si>
  <si>
    <t>Obec Chanovice 00255556</t>
  </si>
  <si>
    <t>Obec Chelčice 00251241</t>
  </si>
  <si>
    <t>Obec Chlumčany 00256650</t>
  </si>
  <si>
    <t>Obec Chotěšov 00256706</t>
  </si>
  <si>
    <t>Obec Chotýčany 00581402</t>
  </si>
  <si>
    <t>Obec Choustník 00252361</t>
  </si>
  <si>
    <t>Obec Chvalovice 00583031</t>
  </si>
  <si>
    <t>Obec Chvalšiny 00245925</t>
  </si>
  <si>
    <t>Obec Jarošov Nad Nežárkou 00246859</t>
  </si>
  <si>
    <t>Město Jindřichův Hradec 00246875; Fruko Schulz s.r.o. 46679421</t>
  </si>
  <si>
    <t>Obec Jivno 00581411</t>
  </si>
  <si>
    <t>Obec Kamenný Újezd 00245062</t>
  </si>
  <si>
    <t>Město Kaplice 00245941</t>
  </si>
  <si>
    <t>Město Kardašova Řečice 00246905</t>
  </si>
  <si>
    <t>Městys Katovice 00251305</t>
  </si>
  <si>
    <t>Obec Klec 00666467</t>
  </si>
  <si>
    <t>Městys Kolinec 00255688</t>
  </si>
  <si>
    <t>Obec Košice 00252468</t>
  </si>
  <si>
    <t>Obec Kunžak 00246964</t>
  </si>
  <si>
    <t>Obec Kyšice 00258024</t>
  </si>
  <si>
    <t>Městys Ledenice 00245135</t>
  </si>
  <si>
    <t>Obec Lenora 00250538</t>
  </si>
  <si>
    <t>Městys Lhenice 00250546</t>
  </si>
  <si>
    <t>Obec Libníč 00581445</t>
  </si>
  <si>
    <t>Obec Líně 00258059; Josef Touš 17031954</t>
  </si>
  <si>
    <t>Obec Lipí 00245160</t>
  </si>
  <si>
    <t>Obec Lipno nad Vltavou 00245976; Spolek Kobylnice 26574055; STAR VILL Lipno, s.r.o. 27783324</t>
  </si>
  <si>
    <t>Město Lišov 00245178</t>
  </si>
  <si>
    <t>Obec Líšťany 00258067</t>
  </si>
  <si>
    <t>Obec Litvínovice 00245194</t>
  </si>
  <si>
    <t>Obec Ločenice 00245208</t>
  </si>
  <si>
    <t>Město Lomnice nad Lužnicí 00247022</t>
  </si>
  <si>
    <t>Obec Losiná 00256871; Černý Pavel, Lenka Bůžková 00000000</t>
  </si>
  <si>
    <t>Obec Loučovice 00245984</t>
  </si>
  <si>
    <t>Obec Lužnice 00477311</t>
  </si>
  <si>
    <t>Obec Majdalena 00247065</t>
  </si>
  <si>
    <t>Městys Malšice 00252522</t>
  </si>
  <si>
    <t>Obec Merklín 00256901</t>
  </si>
  <si>
    <t>Městys Křemže 00245950</t>
  </si>
  <si>
    <t>Město Milevsko 00249831</t>
  </si>
  <si>
    <t>Obec Mirkovice 00246000</t>
  </si>
  <si>
    <t>Město Mirotice 00249840</t>
  </si>
  <si>
    <t>Město Mirovice 00249858</t>
  </si>
  <si>
    <t>Obec Mydlovary 00581780</t>
  </si>
  <si>
    <t>Obec Nákří 00581798</t>
  </si>
  <si>
    <t>Obec Němčice 00250554</t>
  </si>
  <si>
    <t>Město Netolice 00250601</t>
  </si>
  <si>
    <t>Obec Netřebice 00246018</t>
  </si>
  <si>
    <t>Město Nová Bystřice 00247138</t>
  </si>
  <si>
    <t>Město Nová Včelnice 00247146</t>
  </si>
  <si>
    <t>Obec Nová Ves 00581810</t>
  </si>
  <si>
    <t>Obec Nová Ves 00574287</t>
  </si>
  <si>
    <t>Obec Nová Ves Nad Lužnicí 00666475</t>
  </si>
  <si>
    <t>Město Nové Hrady 00245267</t>
  </si>
  <si>
    <t>Město Nýrsko 00255921</t>
  </si>
  <si>
    <t>Obec Olešnice 00245283</t>
  </si>
  <si>
    <t>Obec Olešník 00245291</t>
  </si>
  <si>
    <t>Obec Opařany 00252638</t>
  </si>
  <si>
    <t>Obec Písečné 00247227</t>
  </si>
  <si>
    <t>Město Písek 00249998</t>
  </si>
  <si>
    <t>Obec Pohorská Ves 00475483</t>
  </si>
  <si>
    <t>Obec Popelín 00247286</t>
  </si>
  <si>
    <t>Město Prachatice 00250627; Ing. Martin Dostál 00000000</t>
  </si>
  <si>
    <t>Město Protivín 00250023</t>
  </si>
  <si>
    <t>Obec Přední Výtoň 00246085</t>
  </si>
  <si>
    <t>Město Přeštice 00257125</t>
  </si>
  <si>
    <t>Obec Přísečná 00246107</t>
  </si>
  <si>
    <t>Městys Radomyšl 00251721</t>
  </si>
  <si>
    <t>Obec Roudná 00252816</t>
  </si>
  <si>
    <t>Město Rudolfov 00245381</t>
  </si>
  <si>
    <t>Obec Řepice 00667820</t>
  </si>
  <si>
    <t>Obec Římov 00245402</t>
  </si>
  <si>
    <t>Obec Řípec 00667137</t>
  </si>
  <si>
    <t>Obec Sedlec 00245411</t>
  </si>
  <si>
    <t>Obec Sedlečko U Soběslavě 00667145</t>
  </si>
  <si>
    <t>Město Sedlice 00251755</t>
  </si>
  <si>
    <t>Město Slavonice 00247456</t>
  </si>
  <si>
    <t>Město Soběslav 00252921</t>
  </si>
  <si>
    <t>Střední odborná škola elektrotechnická, Centrum odborné přípravy, Hluboká nad Vltavou, Zvolenovská 537 00513156; Město Hluboká nad Vltavou 00244899</t>
  </si>
  <si>
    <t>Správa železniční dopravní cesty, státní organizace 70994234</t>
  </si>
  <si>
    <t>Obec Srnín 00475777</t>
  </si>
  <si>
    <t>Obec Srubec 00245445; RSI Residence s.r.o. 05036445</t>
  </si>
  <si>
    <t>Městys Stádlec 00252930</t>
  </si>
  <si>
    <t>Obec Staňkov 00666530</t>
  </si>
  <si>
    <t>Obec Staré Hodějovice 00245453</t>
  </si>
  <si>
    <t>STING CZ s.r.o. 25163302; JIHOSTAV spol. s r.o. 14501112</t>
  </si>
  <si>
    <t>Město Strážov 00256102</t>
  </si>
  <si>
    <t>Městys Strunkovice nad Blanicí 00250708</t>
  </si>
  <si>
    <t>Obec Střelské Hoštice 00251844</t>
  </si>
  <si>
    <t>Obec Střítež 00583774</t>
  </si>
  <si>
    <t>Obec Studená 00247545</t>
  </si>
  <si>
    <t>Město Suchdol nad Lužnicí 00247561</t>
  </si>
  <si>
    <t>Sun and Snow s.r.o. 28125339; Lipno Dreams s.r.o. 28066740</t>
  </si>
  <si>
    <t>Město Sušice 00256129</t>
  </si>
  <si>
    <t>Obec Svatý Jan nad Malší 00245488</t>
  </si>
  <si>
    <t>Obec Svéradice 00573337</t>
  </si>
  <si>
    <t>Obec Šťáhlavy 00257290</t>
  </si>
  <si>
    <t>Město Trhové Sviny 00245551</t>
  </si>
  <si>
    <t>Obec Tučapy 00253049</t>
  </si>
  <si>
    <t>Obec Úsilné 00581909</t>
  </si>
  <si>
    <t>Obec Vacov 00250783</t>
  </si>
  <si>
    <t>Obec Včelná 00245607</t>
  </si>
  <si>
    <t>Město Velešín 00246174</t>
  </si>
  <si>
    <t>Město Veselí nad Lužnicí 00253081</t>
  </si>
  <si>
    <t>Město Větřní 00246182</t>
  </si>
  <si>
    <t>Obec Vidov 00581917</t>
  </si>
  <si>
    <t>Město Vimperk 00250805; Za Vrchem, z.s. 06459790</t>
  </si>
  <si>
    <t>Město Vodňany 00251984</t>
  </si>
  <si>
    <t>Město Volary 00250830</t>
  </si>
  <si>
    <t>Obec Vrábče 00581941</t>
  </si>
  <si>
    <t>Obec Vráto 00581950</t>
  </si>
  <si>
    <t>Vodárenská společnost Táborsko s.r.o. 26069539</t>
  </si>
  <si>
    <t>Obec Vstiš 00257435</t>
  </si>
  <si>
    <t>Obec Všemyslice 00245666</t>
  </si>
  <si>
    <t>Město Vyšší Brod 00246191</t>
  </si>
  <si>
    <t>Obec Záchlumí 00573621</t>
  </si>
  <si>
    <t>Obec Zbůch 00258555</t>
  </si>
  <si>
    <t>Město Zliv 00245721</t>
  </si>
  <si>
    <t>Obec Zlukov 00667315</t>
  </si>
  <si>
    <t>Obec Žabovřesky 00245747</t>
  </si>
  <si>
    <t>Obec Žár 00581976</t>
  </si>
  <si>
    <t>Obec Želeč 00253201</t>
  </si>
  <si>
    <t>Město Žirovnice 00249505</t>
  </si>
  <si>
    <t>Obec Fryšava pod Žákovou horou 00294284</t>
  </si>
  <si>
    <t>BV Development Stěžery s.r.o. 28779592</t>
  </si>
  <si>
    <t>Obec Horní Dubňany 00292800</t>
  </si>
  <si>
    <t>Statutární město Frýdek-Místek 00296643</t>
  </si>
  <si>
    <t>František Sobotka 00000000</t>
  </si>
  <si>
    <t>Obec Chuderov 00266809</t>
  </si>
  <si>
    <t>JAVORNICKÁ STAVEBNÍ A REALITNÍ SPOLEČNOST s.r.o. 25402293; Obec Jeřmanice 46744959</t>
  </si>
  <si>
    <t>Obec Petrovice 00266922</t>
  </si>
  <si>
    <t>Obec Tašov 00556904</t>
  </si>
  <si>
    <t>Obec Velké Chvojno 66109973</t>
  </si>
  <si>
    <t>Dobrovolný svazek obcí Jaroměřsko 75082233; KPV s.r.o. 27545105; Jiří Koštál 00000000; Jaroslav Rubáček 00000000</t>
  </si>
  <si>
    <t>Dolia Invest, s.r.o. 24143669; Promising Union, s.r.o. 26689839</t>
  </si>
  <si>
    <t>Obec Hostěradice 00292834; KANALIZACE-HOSTĚRADICE,SKALICE,MORAŠICE 75108968</t>
  </si>
  <si>
    <t>Město Řevnice 00241636; Obec Lety 00241393</t>
  </si>
  <si>
    <t>EKO-SEPAR, s. r. o. 47714760; Obec Myslinka 00573019</t>
  </si>
  <si>
    <t>Obec Krakovany 00235504</t>
  </si>
  <si>
    <t>Městys Suchdol 00236462</t>
  </si>
  <si>
    <t>Obec Ždánice 00473791</t>
  </si>
  <si>
    <t>Město Zásmuky 00235954</t>
  </si>
  <si>
    <t>Město Kostelec nad Černými Lesy 00235474; Živcova pila, s.r.o. 26732777</t>
  </si>
  <si>
    <t>Obec Polepy 00235644; Jaromír Syřínek 30091962</t>
  </si>
  <si>
    <t>Město Kolín 00235440; DEREKA s.r.o. 26200805; ARALDO s.r.o. 28947509</t>
  </si>
  <si>
    <t>Městys Červené Pečky 00235326</t>
  </si>
  <si>
    <t>Městys Plaňany 00235636</t>
  </si>
  <si>
    <t>Obec Ratboř 00235695</t>
  </si>
  <si>
    <t>Obec Velim 00235865</t>
  </si>
  <si>
    <t>Obec Strančice 00240788</t>
  </si>
  <si>
    <t>Obec Chotutice 00235393</t>
  </si>
  <si>
    <t>Obec Tři Dvory 00235806</t>
  </si>
  <si>
    <t>Obec Kořenice 00235466</t>
  </si>
  <si>
    <t>Obec Pašinka 00639711</t>
  </si>
  <si>
    <t>Obec Hlízov 00640336; Obec Nebovidy 00235571</t>
  </si>
  <si>
    <t>Nanotherapeutics Bohumil s.r.o. 03699358</t>
  </si>
  <si>
    <t>Obec Volárna 00235911</t>
  </si>
  <si>
    <t>Městys Škvorec 00240869; Jan Rajter 00000000</t>
  </si>
  <si>
    <t>ENERGIE AG BOHEMIA s.r.o. 63908298</t>
  </si>
  <si>
    <t>Eva Racková 00000000</t>
  </si>
  <si>
    <t>Město Kašperské Hory 00255645</t>
  </si>
  <si>
    <t>Městys Batelov 00285595; FOWA Batelov, s.r.o. 49967622</t>
  </si>
  <si>
    <t>FRAMAKA, spol. s r.o. 45272204; Hlavní Město Praha 00064581</t>
  </si>
  <si>
    <t>Frýdlantská vodárenská společnost,a.s. 25496565; Město Hejnice 00262803; Město Frýdlant 00262781; Město Nové Město Pod Smrkem 00263036</t>
  </si>
  <si>
    <t>CHEVAK Cheb, a.s. 49787977; Město Skalná 00254231; Obec Dolní Žandov 00253910; ALGON, a.s. 28420403; Accolade CZ IX, s.r.o. 03567508; Accolade CZ XI s.r.o. 03561062; Aleš Trnka 00000000; CTP Property XX, spol. s r.o. 28144058; CZ STAVEBNÍ HOLDING, a.s. 25917773; Dagmar Fialová 00000000; ELČI s.r.o. 26369818; FUTURE BAU s.r.o. 27968782; Fialová Jitka 00000000; Filip Kadlec 00000000; Gyurkovský Pavel 00000000; Helena Zymonová 00000000; Ivana Szökeová 00000000; Jan Hozman 00000000; Jaroslav Beneš 00000000; Jaroslav Slepička 00000000; Jindřich Novák 00000000; Josef Sličko 00000000; Kacerovský Ivo 00000000; Kadlecová, Kočár, Levá, Štychová 00000000; Karel Štolba 00000000; Libor Hodina 00000000; Lukáš Kučera 00000000; Lázeňský hotel PYRAMIDA, a.s. 18233112; MOL Česká republika, s.r.o. 49450301; Marie Rozhoňová 00000000; Marián Vujčík 00000000; Michal Chanas 00000000; Město Aš 00253901; Město Cheb 00253979; Město Hranice 00253961; Město Mariánské Lázně 00254061; Obec Nový Kostel 00254126; Obec Okrouhlá 00572691; Obec Stará Voda 00572748; Obec Trstěnice 00254274; Obec Tři Sekery 00254304; Obec Velká Hleďsebe 00572756; Obytný soubor Aš a.s. 28202031; Officescape stand s.r.o. 29106842; Patrik Ambrož 00000000; Pavel Kahún 00000000; Petr Babáček 00000000; REALITY APS s.r.o. 27971571; RS MAR s. r. o. 29080487; Stanislav Šedý 00000000; Státní pozemkový úřad 01312774; Tesco Stores ČR a.s. 45308314; Vladimír Kantor 00000000; Vránová Lenka 00000000; Čerpací stanice Hranice s.r.o. 28012267</t>
  </si>
  <si>
    <t>Obec Babylon 00572551</t>
  </si>
  <si>
    <t>Město Bělá nad Radbuzou 00253235</t>
  </si>
  <si>
    <t>Obec Blížejov 00253243</t>
  </si>
  <si>
    <t>Město Domažlice 00253316; Obec Zahořany 00253880; Obec Chrastavice 00572641</t>
  </si>
  <si>
    <t>Obec Čermná 00480339</t>
  </si>
  <si>
    <t>Obec Česká Kubice 00253294</t>
  </si>
  <si>
    <t>Město Domažlice 00253316; Obec Chrastavice 00572641; Obec Zahořany 00253880</t>
  </si>
  <si>
    <t>Město Holýšov 00253367; Chodské vodárny a kanalizace, a.s. 49788761; Obec Kvíčovice 00572357</t>
  </si>
  <si>
    <t>Město Horšovský Týn 00253383</t>
  </si>
  <si>
    <t>Město Hostouň 00253391; Chodské vodárny a kanalizace, a.s. 49788761</t>
  </si>
  <si>
    <t>Obec Chodská Lhota 00572543</t>
  </si>
  <si>
    <t>Městys Koloveč 00253481</t>
  </si>
  <si>
    <t>Obec Meclov 00253553</t>
  </si>
  <si>
    <t>Obec Mrákov 00253618</t>
  </si>
  <si>
    <t>Město Poběžovice 00253669</t>
  </si>
  <si>
    <t>Město Staňkov 00253766; Chodské vodárny a kanalizace, a.s. 49788761</t>
  </si>
  <si>
    <t>Město Chýnov 00252387</t>
  </si>
  <si>
    <t>Obec Kaliště 00240265</t>
  </si>
  <si>
    <t>Obec Zvánovice 00241075</t>
  </si>
  <si>
    <t>Obec Dvorce 00295973</t>
  </si>
  <si>
    <t>HIA, a.s. 25645129; Obec Nupaky 00640816</t>
  </si>
  <si>
    <t>Obec Brodek U Konice 00288055</t>
  </si>
  <si>
    <t>Obec Dřevnovice 00547905</t>
  </si>
  <si>
    <t>Obec Buková 00288098</t>
  </si>
  <si>
    <t>Obec Hrdibořice 00288276</t>
  </si>
  <si>
    <t>Obec Vysočany 00281301</t>
  </si>
  <si>
    <t>Obec Mostkovice 00600032</t>
  </si>
  <si>
    <t>Obec Studnice 00292338</t>
  </si>
  <si>
    <t>Městys Tištín 00288853</t>
  </si>
  <si>
    <t>Obec Víceměřice 00288888</t>
  </si>
  <si>
    <t>Obec Borovy 00573388</t>
  </si>
  <si>
    <t>Obec Dnešice 00256544</t>
  </si>
  <si>
    <t>Obec Horšice 00256609</t>
  </si>
  <si>
    <t>Obec Chlumy 00574325</t>
  </si>
  <si>
    <t>Obec Kařez 00258806</t>
  </si>
  <si>
    <t>Město Kasejovice 00256731</t>
  </si>
  <si>
    <t>Obec Letiny 00256820</t>
  </si>
  <si>
    <t>Obec Letkov 00574155</t>
  </si>
  <si>
    <t>Obec Nebílovy 00574198</t>
  </si>
  <si>
    <t>Město Nepomuk 00256986</t>
  </si>
  <si>
    <t>Obec Nezvěstice 00257028</t>
  </si>
  <si>
    <t>Obec Příchovice 00257133</t>
  </si>
  <si>
    <t>Traťová strojní společnost, a.s. 27467295; KANALIZACE A VODOVODY Starý Plzenec, a. s. 61778079</t>
  </si>
  <si>
    <t>Obec Štěnovický Borek 00574040</t>
  </si>
  <si>
    <t>Obec Zdemyslice 00257451</t>
  </si>
  <si>
    <t>Obec Byšice 00236756</t>
  </si>
  <si>
    <t>Město Kraslice 00259438</t>
  </si>
  <si>
    <t>Vodovody a kanalizace Hradec Králové, a. s. 48172898; Tesco Stores ČR a.s. 45308314; Město Nechanice 00269191; AGS BOHEMIASTAV Invest s.r.o. 27526259; AMÁDEUS REAL, a.s. 27241131; BENZINA, s.r.o. 60193328; Bc. Vít Pospíšil 00000000; Byty v zahradě s.r.o. 28214919; CCG Stasa Motor Group a.s. 02254638; CONING s.r.o. 60915986; D.E.E.D., a.s. 26423766; Datwyler Sealing Technologies CZ s.r.o. 25935429; EUROBIT REAL a.s. 27443752; FATO a.s., člen holdingu FATO 27473295; FINAL ALFA - METEOR, spol. s r.o. 24731064; FinEstate, s.r.o. 25932918; Fincom One a.s. 27509401; HB REAVIS MANAGEMENT CZ spol. s r.o. 27641261; HOKEJ - SPORT CZ s.r.o. 25916165; HORNBACH Immobilien HK s.r.o. 26698129; IMO - STAR 98 s.r.o. 25296051; INDUSTREAL s.r.o. 43870228; Ing. František Mihulka 00000000; Ing. Iva Škopová 00000000; Ing. Jan Maurer 00000000; Ing. Jaroslav Stuchlík 00000000; Ing. Jindřich Silbernágl 00000000; Ing. Jiří Bobr 00000000; Ing. Ondřej Zajíček 00000000; Ing. Pavel Rambousek 00000000; Ing. Petr Dočkal 00000000; Ing. Tomáš Kouba 00000000; Ing. Vladimír Hypský 00000000; Ivo Pešek 00000000; Jan Lžičař 00000000; Jindra Pavlíková 00000000; Josef Košťál 00000000; KAPMC s.r.o. 60467916; Ladislav Kohoutek 00000000; M - SILNICE a.s. 42196868; MUDr. Blanka Kupková 00000000; Malík Karel, Ing. a Malíková Irena, Ing., Jízdný Lukáš, Černilová Jarmila 00000000; Martin Balous 00000000; Michal Pancíř 00000000; Miroslav Kopáč 00000000; Město Chlumec nad Cidlinou 00268861; Město Třebechovice Pod Orebem 00269719; Obec Olešnice 00269263; Obec Předměřice Nad Labem 00269379; Obec Skřivany 00269514; PKF s.r.o. 25261452; Petr Kratochvíl 00000000; Petr Smola 00000000; Petr Velčovský 00000000; Pozemky Na Výsluní s.r.o. 04685156; STAVOKA Hradec Králové, a.s. 25272276; Společenství vlastníků domu Ve Stromovce 714, HK 28800681; Společenství vlastníků jednotek Labská louka 655, Hradec Králové 27519643; Společenství vlastníků jednotek Labská louka 656, Hradec Králové 28765338; Stanislav Cabicar 00000000; Statutární město Hradec Králové 00268810; Stříbrná náves s.r.o. 27776786; TOMAS DEVELOPMENT s.r.o. 27754421; Univerzita Hradec Králové 62690094; Univerzita Karlova 00216208; Šance na vzdělání, o.p.s. 27556751</t>
  </si>
  <si>
    <t>Město Krnov 00296139</t>
  </si>
  <si>
    <t>Obec Velemín 00264601</t>
  </si>
  <si>
    <t>Obec Lužice 44164343</t>
  </si>
  <si>
    <t>Lužnice 71204148</t>
  </si>
  <si>
    <t>Město Šenov 00297291</t>
  </si>
  <si>
    <t>Město Klimkovice 00298051; Ing. Vladimír Veselý 00000000; Ing. Aleš Friedrich 00000000</t>
  </si>
  <si>
    <t>Město Třeboň 00247618</t>
  </si>
  <si>
    <t>Město Moravský Beroun 00296244</t>
  </si>
  <si>
    <t>Město Rýmařov 00296317</t>
  </si>
  <si>
    <t>Město Dvůr Králové nad Labem 00277819; Městské vodovody a kanalizace Dvůr Králové nad Labem s.r.o. 28818334</t>
  </si>
  <si>
    <t>Město Jaroměř 00272728</t>
  </si>
  <si>
    <t>Městské vodovody a kanalizace Skuteč s.r.o. 25940015; Město Skuteč 00270903</t>
  </si>
  <si>
    <t>Město Úpice 00278386</t>
  </si>
  <si>
    <t>Město Vrchlabí 00278475</t>
  </si>
  <si>
    <t>Městys Březno 00237574; Obec Židněves 00508985</t>
  </si>
  <si>
    <t>Městys Náměšť na Hané 00299260; Obec Loučany 00635651</t>
  </si>
  <si>
    <t>Městys Protivanov 00288675; Svazek obcí Drahansko a okolí 75055694</t>
  </si>
  <si>
    <t>Obec Křelov-Břuchotín 63028255</t>
  </si>
  <si>
    <t>Statutární Město Olomouc 00299308; Vodohospodářská společnost Olomouc, a.s. 47675772; Obec Hlubočky 00298891; DELTA INVEST, s.r.o. 25914391; DELTA SERVIS,s.r.o. 60777519; EUROGEMA CZ, a.s. 26801001; FE Development Moravia s.r.o. 28636619; FLORA DEVELOPMENT, a.s. 27823865; Holandská čtvrť II,s.r.o. 03451321; Holandská čtvrť III, s.r.o. 04873670; Holandská čtvrť IV., s.r.o. 05494311; Ing. Jan Macháček 00000000; Jan Železný 00000000; K - stav stavební a.s. 26802015; Link City Centrum NS s.r.o. 05639158; MORAVSKÁ VÝROBNÍ, a.s. 25837052; Marcel Kubis 00000000; Marek Durčok 00000000; Marzio,s.r.o. 27167232; Město Uničov 00299634; Petra Kovaříková 00000000; STAFOS - REAL, s.r.o. 26855283; STAVING Olomouc, s.r.o. 47974630; Schmidt Gerhard 00000000; TAMPIOL a.s. 27652629; Vision spol. s r.o. 46967931; Vochta 00000000; Zlaté terasy s.r.o. 04015959; Zolova real s.r.o. 01608738; Švarc 00000000</t>
  </si>
  <si>
    <t>Vodovody a kanalizace Prostějov, a.s. 49451723; Město Konice 00288365; Obec Smržice 00288772; Falcon group s.r.o. 46972544; Ing. Pavel Moural 00000000; Ing.Zdeněk Raclavský, manželé Vyplelovi 00000000; Jan Pončík 00000000; Karel Louman 00000000; MORAVSKÁ VODÁRENSKÁ, a.s. 61859575; MT a.s. 25513168; Mgr. Josef Ježek 00000000; Michal Janeček 00000000; Městys Kralice na Hané 00288390; Městys Nezamyslice 00288501; Obec Bedihošť 00288004; Obec Držovice 75082144; Statutární město Prostějov 00288659; Vladimír Čépe 00000000</t>
  </si>
  <si>
    <t>Vodovody a kanalizace Zlín, a.s. 49454561; Statutární město Zlín 00283924; Město Napajedla 00284220; Antonín Skřítek 00000000; Auto Dolanský s.r.o. 04219481; CENTRING spol. s r.o. 44005458; Dalečky sdružení zastoupené ing. Pavlem Valkovičem 00000000; E.ON Česká republika, s. r. o. 25733591; H + M Zlín a.s. 18824927; Hubík Radovan a spol. 00000000; Ing. Jaroslav Zámečník 00000000; Ing. Konečný Michal, Bc. Alena Konečná 00000000; Ing. Ladislav Kocman, Oldřich Černocký 00000000; Ing. Lukáš Mikulec 00000000; Ing. Pavel Horák 00000000; Ing. Petr Jelínek, Rudolf Neudek 00000000; Ing. Radomír Kocman, Petr Pšeja 00000000; Ing. Vratislava Kudělková 00000000; JH REALity s.r.o. 42340292; Jan Straka 00000000; Jana Trvajová 00000000; Jaroslav Kolář, Věra Kolářová 00000000; Jiří Holík 00000000; Jiří Jurčák 00000000; Josef Unzeitig, Přemysl Liška 00000000; Kadlčková Pavla a 18 vlastníků-dohodnutý správce 00000000; Kudlov invest, s.r.o. 28292421; MORAVSKÁ VODÁRENSKÁ, a.s. 61859575; MUDr. Antonín Jandl, Ing. Miriam Jandlová 00000000; Malý Bronislav Ing. 00000000; Marek Jurča 00000000; Martin Kolář 00000000; Mgr. Jiří Ostravský 00000000; Miroslav Hlavička 00000000; Motáň Petr Ing. a spol. 00000000; Město Brumov - Bylnice 00283819; Město Fryšták 00283916; Město Luhačovice 00284165; Město Slavičín 00284459; Město Valašské Klobouky 00284611; Město Vizovice 00284653; Městys Pozlovice 00568708; Obec Lukov 00284173; Obec Podhradí 48471798; Obec Poteč 00568694; Obec Sazovice 00568716; Obec Tlumačov 00284572; Obec Valašské Příkazy 00304395; Obec Veselá 00226203; Obec Štítná nad Vláří-Popov 00284556; PaedDr. Eva Vítková 00000000; Pavel Plšek 00000000; Petr Pravec, Jaroslav Válek 00000000; První zlínská realitní spol. s r. o. 18757511; STIMOS, spol. s r.o. 44005172; Talaš Radek a Alice 00000000; Vajsnerová Sylva 00000000; Vinter Ondřej Ing. 00000000; Zbranek Jaroslav 00000000; Zdeněk Paušman 00000000; Škrášek Jindřich Ing., Malý Martin Ing. 00000000</t>
  </si>
  <si>
    <t>Město Břidličná 00295906</t>
  </si>
  <si>
    <t>Obec Kadov 00599476</t>
  </si>
  <si>
    <t>Obec Líšná 00599557</t>
  </si>
  <si>
    <t>Obec Vlachovice 00842664</t>
  </si>
  <si>
    <t>Obec Daňkovice 00599352</t>
  </si>
  <si>
    <t>Město Strmilov 00247511</t>
  </si>
  <si>
    <t>Obec Baška 00296511; FERRIT s.r.o. 48400751; Ing. Michael Dibon 00000000</t>
  </si>
  <si>
    <t>Charita Jeseník 60339241</t>
  </si>
  <si>
    <t>Obec Březová 00299880</t>
  </si>
  <si>
    <t>Obec Klínec 00640719; RS BAU s.r.o. 27126196; Mgr. Milan Romanovský 00000000</t>
  </si>
  <si>
    <t>Obec Ludgeřovice 00300390; Romana Mouchová 00000000; Vilém Kuchař 00000000</t>
  </si>
  <si>
    <t>Obec Poříčí U Litomyšle 00579611; Obec Budislav 00276511</t>
  </si>
  <si>
    <t>Obec Slavětín 00458855</t>
  </si>
  <si>
    <t>Město Rejštejn 00256048; Obec Srní 00256081</t>
  </si>
  <si>
    <t>Obec Starý Poddvorov 00285293; Obec Nový Poddvorov 00636797</t>
  </si>
  <si>
    <t>Obec Šenov u Nového Jičína 60798432; Pavel Toman 00000000</t>
  </si>
  <si>
    <t>Obec Vysoký Újezd 00234010; Tomáš Menclík 00000000</t>
  </si>
  <si>
    <t>Obec Svatá Maří 00250716</t>
  </si>
  <si>
    <t>Olomoucký kraj 60609460</t>
  </si>
  <si>
    <t>Obec Osek 00258954; Obec Volduchy 00259217</t>
  </si>
  <si>
    <t>Statutární město Ostrava 00845451; Ostravské vodárny a kanalizace a. s. 45193673; AquaKlim, s.r.o. 27849562; AREON s. r. o. 47670029; Abano s.r.o. 26797518; Areál Dvorek s.r.o. 06718639; Asental Land, s.r.o. 27769143; Bytové družstvo Krásnopolská 01710893; Byty Pro Vás s.r.o. 27804046; COMFORT DELTA, s.r.o. 28618033; DIAMO, státní podnik 00002739; David Vavroš 00000000; Domy Zelený vršek s.r.o. 05164826; IP Projekt a.s. 25391747; JTA - Holding, spol. s r.o. 25816624; Jan Mikolajek 00000000; Jarmil Svačina 00000000; KAVOST spol. s r.o. 19014392; Kateřina Gülerová 00000000; Keytex s.r.o. 26860244; LED INVEST, a.s. 28200063; LIFESTYLE - kanadské dřevostavby Ostrava, s.r.o. 27781127; LXM Group a. s. 25849832; Lidl Česká republika v.o.s. 26178541; Marek Durčok 00000000; Montované stavby VENEL s. r. o. 60318473; New Karolina Residential Development II s.r.o. 04398343; Pavel Svačina 00000000; Pavlásková Jana 00000000; RD STYL a.s. 25821130; RPG Byty, s.r.o. 05253268; Radim Wiesner 00000000; Rezidence Svatá trojice, s.r.o. 29456177; Roman Turek 00000000; Společnost GABYT s.r.o. 26866552; Stavos Stavba a.s. 44739494; Tomáš Gajec 00000000; Tratora invest, s.r.o. 02492920; VMI Silesia Group s.r.o. 04648242; Václav Daněk 00000000; bau32, spol. s r.o. 27679853</t>
  </si>
  <si>
    <t>Obec Přelíc 00234834; Obec Ledce 00234591; Obec Drnek 00663972; Obec Hradečno 00234401</t>
  </si>
  <si>
    <t>Obec Středokluky 00241695; Obec Běloky 00234125</t>
  </si>
  <si>
    <t>Obec Brnířov 00572608</t>
  </si>
  <si>
    <t>Městys Klenčí pod Čerchovem 00253472; Obec Chodov 00253421; Obec Trhanov 00572209</t>
  </si>
  <si>
    <t>Obec Luženičky 00253537</t>
  </si>
  <si>
    <t>Obec Mezholezy (Dříve Okres Domažlice) 00573311</t>
  </si>
  <si>
    <t>Obec Milavče 00253570</t>
  </si>
  <si>
    <t>Obec Mířkov 00572659</t>
  </si>
  <si>
    <t>Obec Mnichov 00572225</t>
  </si>
  <si>
    <t>Obec Nemanice 00253634</t>
  </si>
  <si>
    <t>Obec Nový Kramolín 00572292</t>
  </si>
  <si>
    <t>Obec Otov 00572268</t>
  </si>
  <si>
    <t>Obec Pařezov 00572276</t>
  </si>
  <si>
    <t>Obec Postřekov 00253685</t>
  </si>
  <si>
    <t>Obec Stráž 00253774</t>
  </si>
  <si>
    <t>Obec Tlumačov 00253804</t>
  </si>
  <si>
    <t>Městys Všeruby 00253871</t>
  </si>
  <si>
    <t>Hlavní Město Praha 00064581; Městská část Praha-Klánovice 00240281</t>
  </si>
  <si>
    <t>Obec Radonice 00240681</t>
  </si>
  <si>
    <t>DEVIL, s.r.o. 60825863</t>
  </si>
  <si>
    <t>Obec Nový Malín 00303089</t>
  </si>
  <si>
    <t>Obec Prušánky 00285226</t>
  </si>
  <si>
    <t>Obec Benešov Nad Černou 00245780</t>
  </si>
  <si>
    <t>Obec Bohdalovice 00475785</t>
  </si>
  <si>
    <t>Obec Dolní Třebonín 00245852</t>
  </si>
  <si>
    <t>Obec Hrdějovice 00244961</t>
  </si>
  <si>
    <t>Obec Rožmitál na Šumavě 00246123</t>
  </si>
  <si>
    <t>Obec Světlík 00246166</t>
  </si>
  <si>
    <t>Obec Truskovice 00667889</t>
  </si>
  <si>
    <t>Obec Holoubkov 00258717</t>
  </si>
  <si>
    <t>Obec Terešov 00519693</t>
  </si>
  <si>
    <t>Město Zbiroh 00259225</t>
  </si>
  <si>
    <t>Obec Pěčín 00275221; Rokytnická voda, s. r. o. 25978641</t>
  </si>
  <si>
    <t>Obec Rusava 00287709</t>
  </si>
  <si>
    <t>Bělská skupina 67106455</t>
  </si>
  <si>
    <t>Město Dolní Poustevna 00261289</t>
  </si>
  <si>
    <t>Obec Janov Nad Nisou 00262358; Baboon reality, s.r.o. 25421158</t>
  </si>
  <si>
    <t>Město Krásná Lípa 00261459; Severočeská vodárenská společnost a.s. 49099469</t>
  </si>
  <si>
    <t>Město Špindlerův Mlýn 00278343; vlastník neuveden 00000000</t>
  </si>
  <si>
    <t>Obec Mariánské Radčice 00266078</t>
  </si>
  <si>
    <t>Ústecký kraj 70892156; Severočeská vodárenská společnost a.s. 49099469</t>
  </si>
  <si>
    <t>Město Roztoky 00241610</t>
  </si>
  <si>
    <t>Severočeská vodárenská společnost a.s. 49099469; Statutární Město Ústí nad Labem 00081531; Město Terezín 00264474; BALTAXIA a.s. 25013921; Bytové družstvo IMOBILIEN 27291120; Chládek &amp; Tintěra, a.s. 62743881; DP REAL IMMO s.r.o. 28261496; František Toušek 00000000; M2 Sors s.r.o 27332748; Město Bohušovice nad Ohří 00263362; Město Budyně nad Ohří 00263427; Město Desná 00262307; Město Dubá 00260479; Město Dubí 00266281; Město Hodkovice nad Mohelkou 00262820; Město Hrob 00266337; Město Hrádek nad Nisou 00262854; Město Jablonné V Podještědí 00260576; Město Jiříkov 00261424; Město Jílové 00261408; Město Kadaň 00261912; Město Krupka 00266418; Město Kryry 00265080; Město Libochovice 00263931; Město Lom 00266035; Město Louny 00265209; Město Lovosice 00263991; Město Lučany nad Nisou 00262455; Město Mimoň 00260746; Město Nový Bor 00260771; Město Podbořany 00265365; Město Ralsko 00831514; Město Roudnice nad Labem 00264334; Město Smržovka 00262579; Město Stráž Pod Ralskem 00260967; Město Třebenice 00264521; Město Varnsdorf 00261718; Město Velké Hamry 00262595; Město Zákupy 00261114; Město Česká Lípa 00260428; Město Český Dub 00262722; Město Šluknov 00261688; Město Štětí 00264466; Město Žatec 00265781; Městys Brozany nad Ohří 00263397; Městys Holany 00260525; Městys Peruc 00265331; NATUR CZ spol. s.r.o. 28679318; Obec Bečov 00265811; Obec Blažim 00556246; Obec Bořislav 00266248; Obec Braňany 00265845; Obec Chodouny 00263699; Obec Držkov 00262315; Obec Havraň 00265918; Obec Horní Beřkovice 00263621; Obec Hrobce 00263664; Obec Hrobčice 00266345; Obec Hřensko 00261351; Obec Janov Nad Nisou 00262358; Obec Jenišovice 00262366; Obec Jenčice 00481670; Obec Jestřebí 00260878; Obec Jimlín 00556327; Obec Kleneč 00263800; Obec Krabčice 00263834; Obec Ledčice 00236993; Obec Lenešice 00265098; Obec Libotenice 00263940; Obec Libouchec 00266833; Obec Liběšice 00263893; Obec Louka U Litvínova 00266043; Obec Lubenec 00265217; Obec Malé Březno 00266060; Obec Martiněves 00264024; Obec Maršovice 00262471; Obec Mlékojedy 00526151; Obec Modlany 00266493; Obec Málkov 00262013; Obec Měrunice 00266477; Obec Nezabylice 00673170; Obec Nové Dvory 00264113; Obec Nové Sedlo 00265292; Obec Okrouhlá 00673447; Obec Petrohrad 00480975; Obec Ploskovice 00264164; Obec Polepy 00264202; Obec Provodín 00524760; Obec Radovesice 00526088; Obec Radvanec 46750690; Obec Račice 00525413; Obec Srbice 00266591; Obec Staňkovice 00556432; Obec Strupčice 00262145; Obec Stráž Nad Nisou 00671916; Obec Svijany 00671908; Obec Tuchořice 00265624; Obec Třebívlice 00264539; Obec Velké Žernoseky 00264610; Obec Vilémov 00261769; Obec Vlastislav 00481661; Obec Vrbice 00264652; Obec Vrbičany 00828807; Obec Vědomice 00264598; Obec Zabrušany 00266647; Obec Údlice 00262153; Obec Čížkovice 00263486; Obec Šimonovice 00671886; Obec Želenice 00266205; Podhola - stavební firma s.r.o 27295443; SUEZ Využití zdrojů a.s. 25638955; Statutární město Chomutov 00261891; Statutární město Jablonec nad Nisou 00262340; Statutární město Liberec 00262978; Statutární město Most 00266094; Svazek obcí Kanalizace Sloup 75090414; vlastník neuveden 00000000; Ústecký kraj 70892156</t>
  </si>
  <si>
    <t>Město Verneřice 00261742</t>
  </si>
  <si>
    <t>Vodohospodářské sdružení Turnov 49295934; Tkáčová Věra 27061973; Město Semily 00276111; Město Turnov 00276227; Severočeská vodárenská společnost a.s. 49099469</t>
  </si>
  <si>
    <t>Severomoravské vodovody a kanalizace Ostrava a.s. 45193665; Statutární město Karviná 00297534; Statutární město Frýdek-Místek 00296643; AUTOEMISTAR GROUP s.r.o. 27766888; Adam Mojžíšek 00000000; Alena Macíčková 00000000; Altabix s.r.o. 25358758; Anna Kopčajová 00000000; BILLA, spol. s r. o. 00685976; Bc. Valentin Putala 00000000; Bohumínské bytové družstvo 25374303; Brose CZ spol. s r.o. 61465704; Bujnochová Barbora Ing. a Bujnoch Tomáš Ing. 00000000; Bílovecká nemocnice, a.s. 26865858; CTP Invest, spol. s r.o. 26166453; DC RAVAK a.s. 25853155; Dagmar Zlá 00000000; Dariusz Reli, MUDr. Alexandra Reli 00000000; Daron Bedřich 00000000; David Barteček 00000000; Družstvo zelené střechy 27857140; Dubau Stav s.r.o. 25880497; EKOBAU INVEST a.s. 26820897; EKOTOXA s.r.o. 64608531; ELMAX STORE a.s. 25373781; Eiffage Construction Česká republika, s.r.o. 15504158; Eva Krečmerová 00000000; František Baďura 00000000; Green House Invest s.r.o. 02814951; Gullmar s.r.o. 05035155; Gymnázium a Obchodní akademie, Orlová, příspěvková organizace 62331540; HFM DEVELOPMENT 27811751; Hadwiger Tomáš Ing. 00000000; Hajdušek Jaromír, Ing. 00000000; Hlaušek Roman Ing. a Kukučka Aleš Ing. 00000000; Hyundai Motor Manufacturing Czech s.r.o. 27773035; Ing. Aleš Kukučka, Zdeňka Kukučková 00000000; Ing. Irena Bednářová 00000000; Ing. Jana Klečková 00000000; Ing. Jaroslav Chalupa 00000000; Ing. Markéta Bartoňová 00000000; Ing. Martin Fusek 00000000; Ing. Michael Dibon 00000000; Ing. Milan Eliáš 00000000; Ing. Milan Prokop 00000000; Ing. Miroslav Brtva 00000000; Ing. Pavel Grasblum 00000000; Ing. Pavel Nováček 00000000; Ing. Petr Vaníček 00000000; Ing. René Fargač 00000000; Ing. Roman Cieśla 00000000; Ing. Roman Špicl, JUDr. Milan Čichoň, Hoštická zelenina s.r.o. 00000000; Ing. Tomáš Bielecki 00000000; Ing. Vladimír Bittner 00000000; Ing. Zdeněk Celta 00000000; Ing. Zdeněk Němčík 00000000; Ing. Zdeněk Sokolík 00000000; Ing. Zuzana Kubíková 00000000; Ing.Evžen Fukala 00000000; InterCora, spol. s r.o. 47714018; JOP GROUP s.r.o. 26807581; Jan Pončík 00000000; Jan Zemek 00000000; Jan Zrubek 00000000; Jaroslav Goryl 00000000; Jiří Lacina 00000000; Jiří Muroň, Běla Muroňová 00000000; Jiří Skalička 00000000; Jiří Češka 00000000; Josef Jůva, Emílie Jůvová, Radek Jůva 00000000; Jozef Lacko 00000000; Kaniok Přemysl 00000000; Karel Lamich 00000000; Karel Vala 00000000; Kačinský Břetislav, Mráček Karel, Šeruda Pavel Ing. 00000000; Kovalčíková Jitka, Švancárovi Ján a Agnesa, Dybovi Vítězslav a Marie 00000000; Ladislav Řehánek 00000000; Ladislav Řezníček 00000000; Lenka Jarolímová 00000000; Letecké Cargo Mošnov s.r.o. 28936175; Letiště Ostrava, a.s. 26827719; Libor Halamíček 00000000; Luděk Pavera 00000000; Lukáš Tichavský 00000000; Lumír Hapl 00000000; MSGas s.r.o. 25874900; MUDr. Chalupa Josef 00000000; MUDr. Roman Jalůvka 00000000; Marek Trňák, Jana Trňáková Janková 00000000; Marie Křižáková, Robert Křižák 00000000; Martin Němec 00000000; Martin Pašek 00000000; Martin Šťastný 00000000; Mgr. Aleš Kubíček 00000000; Mgr. David Hýl 00000000; Mgr. Jan Juřička 00000000; Mgr. Ondřej Miklas 00000000; Mgr. Petr Žemlík 00000000; Mgr. Tomáš Kutypa 00000000; Mgr. Zdeňka Plšková 00000000; Mgr. Šárka Nastálková 00000000; Micoma s.r.o. 26862298; Miloš Kowol 00000000; Miroslav Horák 00000000; Moramis-holding, a.s. 25830121; Město Bohumín 00297569; Město Budišov nad Budišovkou 00299898; Město Bílovec 00297755; Město Dolní Benešov 00299979; Město Frenštát Pod Radhoštěm 00297852; Město Fulnek 00297861; Město Jablunkov 00296759; Město Odry 00298221; Město Orlová 00297577; Město Paskov 00297062; Město Příbor 00298328; Město Vítkov 00300870; Město Český Těšín 00297437; Město Štramberk 00298468; ONO - development, s.r.o. 27839605; OSTREAL 2007 s.r.o. 27753514; Obec Bernartice Nad Odrou 00600717; Obec Dobrá 00296589; Obec Hlavnice 00635596; Obec Háj Ve Slezsku 00300021; Obec Leskovec Nad Moravicí 00296155; Obec Libhošť 72086718; Obec Metylovice 00535991; Obec Neplachovice 00561193; Obec Návsí 60781688; Obec Pražmo 00576999; Obec Raškovice 00577006; Obec Ropice 70305587; Obec Soběšovice 00576981; Obec Staré Město 00576948; Obec Stonava 00297658; Obec Sudice 00300713; Obec Světlá Hora 00296392; Obec Trojanovice 00298514; Obec Těrlicko 00297666; Obec Velké Albrechtice 00600679; Obec Velké Hoštice 00300845; Obec Václavovice 00297330; Obec Šenov u Nového Jičína 60798432; Obec Žabeň 00576867; PORDEX s.r.o. 27817342; PTO Frýdek s.r.o. 28257006; PaedDr. Otto Rechberg 00000000; Patio Morand a.s. 27784533; Pavel Žemla 00000000; Pavel Žáček 00000000; Petr Hala 00000000; Petr Kostka 00000000; Petr Madusiok 00000000; RD STYL a.s. 25821130; RPG Byty, s.r.o. 05253268; Radek Kostelník 00000000; Radek Kwiczala 00000000; Radim Němec 00000000; Reality Way, s.r.o. 25945441; Roman Jašek 00000000; Roman Tichý 00000000; Rostislav Bukovjan 00000000; Rostislav Mieszek 00000000; Rostislav Ryška 00000000; SBC CZECH Investment a.s. 27827577; SSKA-Stavební společnost Karviná, a.s. 48393835; STAVITELSTVÍ DANIEL STRYK s.r.o. 27822699; Sallerova výstavba - Invest I, k.s. 25444867; Slíž Martin 00000000; Společenství vlastníků jednotek domu č.p. 1690/30 v Novém Jičíně, Žižkova ulice 25914731; Správa pohledávek OKD, a.s. 26863154; Statutární Město Třinec 00297313; TIVA Property s.r.o. 28620496; Tichý Michal, PhDr., Ph.D 00000000; Tomáš Hanzelka 00000000; Tomáš Houdek 00000000; Vlastimil Teichmann 00000000; Vyncke s.r.o. 48535478; Václav Vaníček 00000000; Věra Pospíšková 00000000; Vězeňská služba České republiky 00212423; W8 s.r.o. 27839117; Zbyněk Huvar 00000000; Zdeněk Paušman 00000000; Zwyrtek Daniel 00000000; Šperlín Petr 00000000; Šárka Králová 00000000</t>
  </si>
  <si>
    <t>Statutární město Ostrava 00845451</t>
  </si>
  <si>
    <t>Obec Albrechtice 00297429; Severomoravské vodovody a kanalizace Ostrava a.s. 45193665</t>
  </si>
  <si>
    <t>Obec Dolní Domaslavice 00494241; Severomoravské vodovody a kanalizace Ostrava a.s. 45193665</t>
  </si>
  <si>
    <t>Severomoravské vodovody a kanalizace Ostrava a.s. 45193665; Město Rychvald 00297615</t>
  </si>
  <si>
    <t>Severomoravské vodovody a kanalizace Ostrava a.s. 45193665; Město Příbor 00298328; Daron Bedřich 00000000; Bc. Valentin Putala 00000000; Ing. Milan Eliáš 00000000; Rostislav Bukovjan 00000000</t>
  </si>
  <si>
    <t>Město Štramberk 00298468; EKOBAU INVEST a.s. 26820897; Roman Jašek 00000000; SBC CZECH Investment a.s. 27827577; Severomoravské vodovody a kanalizace Ostrava a.s. 45193665</t>
  </si>
  <si>
    <t>Severomoravské vodovody a kanalizace Ostrava a.s. 45193665; Město Kopřivnice 00298077; Obec Mořkov 00298191; Alena Macíčková 00000000; Brose CZ spol. s r.o. 61465704; CTP Invest, spol. s r.o. 26166453; Hajdušek Jaromír, Ing. 00000000; Ing. Milan Prokop 00000000; Ing. Miroslav Brtva 00000000; Jiří Lacina 00000000; Libor Bartoň 00000000; MUDr. Roman Jalůvka 00000000; Mgr. David Hýl 00000000; Mgr. Ondřej Miklas 00000000; Mgr. Petr Žemlík 00000000; Město Nový Jičín 00298212; Obec Šenov u Nového Jičína 60798432; Obec Životice U Nového Jičína 48804711; Pavel Žemla 00000000; Petr Hala 00000000; Radek Kostelník 00000000; STAVITELSTVÍ DANIEL STRYK s.r.o. 27822699; Společenství vlastníků jednotek domu č.p. 1690/30 v Novém Jičíně, Žižkova ulice 25914731; Tomáš Hanzelka 00000000; Zdeněk Paušman 00000000</t>
  </si>
  <si>
    <t>Obec Horní Suchá 00575917</t>
  </si>
  <si>
    <t>Město Petřvald 00297593</t>
  </si>
  <si>
    <t>Město Vratimov 00297372</t>
  </si>
  <si>
    <t>Město Orlová 00297577; Severomoravské vodovody a kanalizace Ostrava a.s. 45193665</t>
  </si>
  <si>
    <t>Obec Dolní Lutyně 00297461; DRC s.r.o. 28226895</t>
  </si>
  <si>
    <t>Ing. Petr Parchański 00000000; AL1 prestige CZ s.r.o. 27828263; Město Vratimov 00297372</t>
  </si>
  <si>
    <t>Obec Neplachovice 00561193</t>
  </si>
  <si>
    <t>Severomoravské vodovody a kanalizace Ostrava a.s. 45193665; Obec Šenov u Nového Jičína 60798432; CTP Invest, spol. s r.o. 26166453; Alena Macíčková 00000000; Dura Automotive Systems CZ, s.r.o. 26031531; FAVEA a.s. 60318287; Ing. Miroslav Brtva 00000000; Jiří Lacina 00000000; Mgr. Petr Žemlík 00000000; Pavel Žemla 00000000; Společenství vlastníků jednotek domu č.p. 1690/30 v Novém Jičíně, Žižkova ulice 25914731; Tomáš Hanzelka 00000000; Zdeněk Paušman 00000000</t>
  </si>
  <si>
    <t>Obec Mutěnice 00285145</t>
  </si>
  <si>
    <t>Obec Bílovice 00290793</t>
  </si>
  <si>
    <t>Město Bojkovice 00290807; Slovácké vodárny a kanalizace, a. s. 49453866</t>
  </si>
  <si>
    <t>Slovácké vodárny a kanalizace, a. s. 49453866; Město Kunovice 00567892</t>
  </si>
  <si>
    <t>Slovácké vodárny a kanalizace, a. s. 49453866; Město Uherské Hradiště 00291471</t>
  </si>
  <si>
    <t>Slovácké vodárny a kanalizace, a. s. 49453866; Město Uherský Brod 00291463; Město Kunovice 00567892; BORÁK DEVELOPMENT, s.r.o. 04059212; Bydlení na Záhonech, z.s. 22896325; IMTRADEX, a.s. 00545392; Incolo Property, s.r.o. 24756008; Jana Sochorová 00000000; Josef Kotík, Lada Kotíková 00000000; LINEA NIVNICE, a.s. 49970666; MION KOVO s.r.o. 03581918; Město Bojkovice 00290807; Město Hluk 00290939; Město Staré Město 00567884; Město Uherské Hradiště 00291471; Město Uherský Ostroh 00291480; Městys Buchlovice 00290866; Obec Babice 00290777; Obec Boršice 00290823; Obec Boršice U Blatnice 00290815; Obec Bánov 00290785; Obec Bílovice 00290793; Obec Březolupy 00290840; Obec Dolní Němčí 00290904; Obec Huštěnovice 00290971; Obec Kněžpole 00291013; Obec Medlovice 00362174; Obec Mistřice 00291129; Obec Modrá 00362344; Obec Nedachlebice 00291145; Obec Nezdenice 00291161; Obec Nivnice 00291170; Obec Ostrožská Lhota 00291196; Obec Pašovice 00542326; Obec Pitín 00291234; Obec Popovice 00291269; Obec Prakšice 00291277; Obec Salaš 00362417; Obec Sušice 00542261; Obec Tučapy 00362506; Obec Velehrad 00291536; Obec Veletiny 00542385; Obec Vlčnov 00291561; Obec Záhorovice 00207381; Obec Šumice 00291404; Petr Tvrdoň 00000000; Premium Development s.r.o. 03537579; REC Group s.r.o. 25548034; Radim Uherek 00000000; Robert Bumbálek 00000000; Robin Malůš 00000000; ST development s.r.o. 03714675; SYNOT REAL ESTATE, k.s. 26221276; Sadská s.r.o. 02995735; Sandomir Trade, s.r.o. 01475339; TRADIX REALIZACE s.r.o. 29188253; Vítězslav Škubala 00000000</t>
  </si>
  <si>
    <t>Obec Újezd 00284602</t>
  </si>
  <si>
    <t>Obec Kunice 00240401</t>
  </si>
  <si>
    <t>Město Horní Benešov 00296007</t>
  </si>
  <si>
    <t>Město Kostelec Na Hané 00288373</t>
  </si>
  <si>
    <t>Město Slušovice 00284475; Obec Březová 00568511</t>
  </si>
  <si>
    <t>Služby města Zlatých Hor, a.s. 47677686; Město Zlaté Hory 00296481</t>
  </si>
  <si>
    <t>Městys Jince 00242381</t>
  </si>
  <si>
    <t>Městys Moravská Nová Ves 00283363</t>
  </si>
  <si>
    <t>Obec Blatnice Pod Svatým Antonínkem 00284769</t>
  </si>
  <si>
    <t>Obec Červená Voda 00278637</t>
  </si>
  <si>
    <t>Město Město Albrechtice 00296228; cresco&amp;finance a.s. 27755177</t>
  </si>
  <si>
    <t>Obec Studenec 00290513</t>
  </si>
  <si>
    <t>Obec Tvrdonice 00283631</t>
  </si>
  <si>
    <t>Město Sedlec-Prčice 00232645</t>
  </si>
  <si>
    <t>Město Miroslav 00293164</t>
  </si>
  <si>
    <t>Obec Lovčice 00285072</t>
  </si>
  <si>
    <t>Obec Libuň 00271764</t>
  </si>
  <si>
    <t>Město Železnice 00272426</t>
  </si>
  <si>
    <t>Město Brandýs nad Labem-Stará Boleslav 00240079</t>
  </si>
  <si>
    <t>Obec Bříství 00239003; Obec Starý Vestec 00640590</t>
  </si>
  <si>
    <t>Cecemínsko 71199845; Obec Dřísy 00236811; Obec Ovčáry 00237159; Obec Nedomice 00662259</t>
  </si>
  <si>
    <t>Dobrovolný svazek obcí Církvice a Nové Dvory - Klejnarka 69766207</t>
  </si>
  <si>
    <t>Obec Káraný 00510530</t>
  </si>
  <si>
    <t>Město Kostelec nad Labem 00236951</t>
  </si>
  <si>
    <t>KPV Beta s.r.o. 26460459</t>
  </si>
  <si>
    <t>Město Lysá nad Labem 00239402</t>
  </si>
  <si>
    <t>Obec Postřižín 00240621; TE.Capital Investment a.s. 28223012</t>
  </si>
  <si>
    <t>Obec Předměřice nad Jizerou 00238473</t>
  </si>
  <si>
    <t>Obec Přišimasy 00235652</t>
  </si>
  <si>
    <t>Obec Skorkov 70541981</t>
  </si>
  <si>
    <t>Obec Sojovice 70565295</t>
  </si>
  <si>
    <t>Městys Zápy 00472051</t>
  </si>
  <si>
    <t>Město Velký Šenov 00261734</t>
  </si>
  <si>
    <t>Obec Řitka 00241644</t>
  </si>
  <si>
    <t>Vodárny Kladno - Mělník, a.s. 46356991; Obec Velký Borek 00237264; Obec Nelahozeves 00237094; Ing. Tomáš Rada 00000000; Martin Moravec 00000000; Miroslav Šťastný 00000000; Město Libušín 00234630; Město Libčice nad Vltavou 00241407; Město Mšeno 00237078; Město Neratovice 00237108; Město Odolena Voda 00240559; Město Stochov 00234923; Obec Dolní Beřkovice 00236799; Obec Horní Počaply 00236829; Obec Hřebeč 00234427; Obec Kačice 00234494; Obec Kly 00236918; Obec Libiš 00662241; Obec Líbeznice 00240427; Obec Mělnické Vtelno 00237060; Obec Mšecké Žehrovice 00244104; Obec Nebužely 00237086; Obec Olovnice 00234737; Obec Slatina 00234885; Obec Stehelčeves 00234915; Obec Svárov 00875481; Obec Tuhaň 00662178; Obec Vraňany 00237302; Obec Zálezlice 00237353; Obec Řepín 00237175; Stanislav Hlaváček 00000000; Stavební a realitní spol. s r.o. 26464730</t>
  </si>
  <si>
    <t>Město Slaný 00234877</t>
  </si>
  <si>
    <t>Svazek obcí Povodí Loučka 70880751</t>
  </si>
  <si>
    <t>Svazek obcí Čistý Zlechovský potok 75068664; Obec Zlechov 00291609; Obec Tupesy 00542393; Obec Břestek 00542253</t>
  </si>
  <si>
    <t>vazek obcí Kelčany, Milotice, Skoronice, Vacenovice, Vlkoš 75833352; Obec Vacenovice 00285439; Obec Milotice 00285111; Obec Kelčany 00544698; Obec Skoronice 00488534; Obec Vlkoš 00285471; Vodovody a kanalizace Hodonín, a.s. 49454544</t>
  </si>
  <si>
    <t>Obec Chvojenec 00273678; Obec Rokytno 00274178; Svazek obcí Rokytno - Chvojenec 70962804</t>
  </si>
  <si>
    <t>Obec Třebichovice 00235016; Obec Svinařov 00234966</t>
  </si>
  <si>
    <t>Město Zbýšov 00282928</t>
  </si>
  <si>
    <t>Middle Estates, s.r.o. 27135471</t>
  </si>
  <si>
    <t>Obec Bezděkov 00255220</t>
  </si>
  <si>
    <t>Obec Horská Kvilda 00573426</t>
  </si>
  <si>
    <t>Město Klatovy 00255661; Obec Mochtín 00255823</t>
  </si>
  <si>
    <t>Vodohospodářská zařízení Šumperk, a.s. 47674954</t>
  </si>
  <si>
    <t>Obec České Meziříčí 00274810</t>
  </si>
  <si>
    <t>Obec Březová-Oleško 44684983</t>
  </si>
  <si>
    <t>Obec Psáry 00241580</t>
  </si>
  <si>
    <t>Obec Vestec 00507644; Město Jesenice 00241318</t>
  </si>
  <si>
    <t>Obec Vestec 00507644</t>
  </si>
  <si>
    <t>Obec Vrané nad Vltavou 00241831</t>
  </si>
  <si>
    <t>Obec Doubravčice 00235369</t>
  </si>
  <si>
    <t>Město Hostivice 00241237</t>
  </si>
  <si>
    <t>Město Letohrad 00279129</t>
  </si>
  <si>
    <t>Město Bystré 00276529</t>
  </si>
  <si>
    <t>Město Hrušovany nad Jevišovkou 00292877</t>
  </si>
  <si>
    <t>Město Opočno 00275191</t>
  </si>
  <si>
    <t>Město Úvaly 00240931</t>
  </si>
  <si>
    <t>Obec Mratín 00240494</t>
  </si>
  <si>
    <t>Obec Nová Ves 00240532</t>
  </si>
  <si>
    <t>Město Nové Strašecí 00244155; Křivoklátská vyhlídka s.r.o. 28235843; Jiří Lípa 00000000</t>
  </si>
  <si>
    <t>Město Osečná 00263061</t>
  </si>
  <si>
    <t>Město Police nad Metují 00272949</t>
  </si>
  <si>
    <t>Obec Průhonice 00241563; Obec Čestlice 00240125</t>
  </si>
  <si>
    <t>Technické služby Rudná a.s. 61673056; Město Rudná 00233773</t>
  </si>
  <si>
    <t>Město Strakonice 00251810; Obec Radošovice 00251739; Obec Mutěnice 46687718; Obec Pracejovice 00251682</t>
  </si>
  <si>
    <t>Město Třešť 00286753</t>
  </si>
  <si>
    <t>Obec Velké Popovice 00240966</t>
  </si>
  <si>
    <t>Město Žacléř 00278491</t>
  </si>
  <si>
    <t>Obec Žeravice 00285552</t>
  </si>
  <si>
    <t>TEPVOS, spol. s r.o. 25945793; Město Ústí nad Orlicí 00279676</t>
  </si>
  <si>
    <t>NA KOPCI s.r.o. 03650995</t>
  </si>
  <si>
    <t>Město Němčice nad Hanou 00288497</t>
  </si>
  <si>
    <t>VaK Bruntál a.s. 47675861; Město Bruntál 00295892</t>
  </si>
  <si>
    <t>Obec Dolní Moravice 00295957</t>
  </si>
  <si>
    <t>Obec Horní Město 00296015</t>
  </si>
  <si>
    <t>Obec Huzová 00296040</t>
  </si>
  <si>
    <t>Obec Stará Ves 00575950</t>
  </si>
  <si>
    <t>Město Rtyně V Podkrkonoší 00278238</t>
  </si>
  <si>
    <t>Město Plumlov 00288632</t>
  </si>
  <si>
    <t>První rezidenční investiční fond s proměnným základním kapitálem, a.s. 24130249</t>
  </si>
  <si>
    <t>KEGA INVESTMENT, a.s. 27387208</t>
  </si>
  <si>
    <t>Město Klecany 00240290</t>
  </si>
  <si>
    <t>Městys Lázně Toušeň 00240893</t>
  </si>
  <si>
    <t>Městys Nehvizdy 00240524</t>
  </si>
  <si>
    <t>Obec Bašť 00240036</t>
  </si>
  <si>
    <t>Obec Hovorčovice 00240214; IMPERA spol. s r.o. 16190378</t>
  </si>
  <si>
    <t>Obec Jenštejn 00240249</t>
  </si>
  <si>
    <t>Obec Jirny 00240257</t>
  </si>
  <si>
    <t>Obec Klíčany 00240303; Parker Hannifin Sales CEE s.r.o. 26163454</t>
  </si>
  <si>
    <t>Obec Křenek 00236985</t>
  </si>
  <si>
    <t>Obec Panenské Břežany 00240583</t>
  </si>
  <si>
    <t>Obec Polerady 00240613</t>
  </si>
  <si>
    <t>Obec Sedlec 00640239</t>
  </si>
  <si>
    <t>Obec Sibřina 00240745</t>
  </si>
  <si>
    <t>Obec Sluhy 00240753</t>
  </si>
  <si>
    <t>Obec Úžice 00237256</t>
  </si>
  <si>
    <t>Obec Veliká Ves 43750486</t>
  </si>
  <si>
    <t>Obec Záryby 00237361</t>
  </si>
  <si>
    <t>Obec Zlonín 00241067</t>
  </si>
  <si>
    <t>WORLD HOUSE s.r.o. 27129799</t>
  </si>
  <si>
    <t>Město Vamberk 00275492; Vamberecká voda s.r.o. 00000000</t>
  </si>
  <si>
    <t>Město Velké Bílovice 00283673</t>
  </si>
  <si>
    <t>Obec Velká Jesenice 00273163</t>
  </si>
  <si>
    <t>Město Mnichovice 00240478</t>
  </si>
  <si>
    <t>Aeroklub Moravská Třebová, z.s. 00528111</t>
  </si>
  <si>
    <t>Obec Benátky 00276375</t>
  </si>
  <si>
    <t>Obec Biskupice 00579467</t>
  </si>
  <si>
    <t>Obec Brněnec 00276464</t>
  </si>
  <si>
    <t>Obec Březina 00276472</t>
  </si>
  <si>
    <t>Obec Chornice 00276693</t>
  </si>
  <si>
    <t>Obec Jaroměřice 00276758</t>
  </si>
  <si>
    <t>Město Jevíčko 00276791</t>
  </si>
  <si>
    <t>Obec Městečko Trnávka 00276987</t>
  </si>
  <si>
    <t>Obec Morašice 00277029</t>
  </si>
  <si>
    <t>Město Moravská Třebová 00277037</t>
  </si>
  <si>
    <t>Město Polička 00277177</t>
  </si>
  <si>
    <t>Obec Slatina 00277363</t>
  </si>
  <si>
    <t>VHS SITKA, s.r.o. 47150891; Město Šternberk 00299529; Robertshaw s.r.o. 25850075; Radniční Invest s.r.o. 04636899</t>
  </si>
  <si>
    <t>Obec Dlouhá Loučka 00298794; VHS SITKA, s.r.o. 47150891</t>
  </si>
  <si>
    <t>Obec Štěpánov 00299511; Obec Liboš 00635758</t>
  </si>
  <si>
    <t>Obec Šumvald 00299537</t>
  </si>
  <si>
    <t>Obec Újezd 00299618</t>
  </si>
  <si>
    <t>Obec Dynín 00244864</t>
  </si>
  <si>
    <t>Město Týn nad Vltavou 00245585</t>
  </si>
  <si>
    <t>Obec Osoblaha 00296279</t>
  </si>
  <si>
    <t>Obec Babice 00240028; VINTEX s.r.o. 25620614</t>
  </si>
  <si>
    <t>Obec Deštné V Orlických Horách 00274844</t>
  </si>
  <si>
    <t>EUROBIT Terminal s.r.o. 06978002</t>
  </si>
  <si>
    <t>Obec Jíkev 00239216</t>
  </si>
  <si>
    <t>Obec Provodov-Šonov 00272957</t>
  </si>
  <si>
    <t>Obec Všestary 00241016</t>
  </si>
  <si>
    <t>Obec Žiželice 00235962</t>
  </si>
  <si>
    <t>Město Červený Kostelec 00272566</t>
  </si>
  <si>
    <t>Obec Radvanice 00278220</t>
  </si>
  <si>
    <t>Svazek obcí Tasovice a Hodonice 68689420; Obec Tasovice 00637611; Obec Hodonice 00292788; Obec Krhovice 00600431</t>
  </si>
  <si>
    <t>Obec Želetice 00637165; Horní Dunajovice a Želetice - tlaková kanalizace a intenzifikace ČOV 71214445</t>
  </si>
  <si>
    <t>Dobrovolný svazek obcí Jaroslavice,Hrádek,Dyjákovice 70826412; Obec Jaroslavice 00292915; Obec Hrádek 00292869; Obec Dyjákovice 00292702</t>
  </si>
  <si>
    <t>Město Březová nad Svitavou 00483869</t>
  </si>
  <si>
    <t>Město Rajhrad 00282456</t>
  </si>
  <si>
    <t>Město Velké Opatovice 00281247</t>
  </si>
  <si>
    <t>Městys Bohdalov 00294004</t>
  </si>
  <si>
    <t>Městys Lomnice 00280577</t>
  </si>
  <si>
    <t>Městys Lysice 00280615</t>
  </si>
  <si>
    <t>Městys Medlov 00488046</t>
  </si>
  <si>
    <t>Městys Svitávka 00281042</t>
  </si>
  <si>
    <t>Městys Mikulovice 00293148</t>
  </si>
  <si>
    <t>Obec Drnovice 00280151</t>
  </si>
  <si>
    <t>Obec Lhota Rapotina 00841803</t>
  </si>
  <si>
    <t>Obec Malešovice 00488038</t>
  </si>
  <si>
    <t>Obec Nesvačilka 00637505</t>
  </si>
  <si>
    <t>Obec Opatovice 00488241</t>
  </si>
  <si>
    <t>Obec Ořechov 00282278</t>
  </si>
  <si>
    <t>Obec Ostopovice 00282294</t>
  </si>
  <si>
    <t>Obec Rajhradice 00488291</t>
  </si>
  <si>
    <t>Obec Rebešovice 00488089</t>
  </si>
  <si>
    <t>Obec Rozdrojovice 00282499</t>
  </si>
  <si>
    <t>Obec Skalice Nad Svitavou 00280933</t>
  </si>
  <si>
    <t>Obec Těšany 00282693</t>
  </si>
  <si>
    <t>Obec Veverské Knínice 00378640</t>
  </si>
  <si>
    <t>Obec Zbraslav 00282910</t>
  </si>
  <si>
    <t>Obec Žatčany 00282944</t>
  </si>
  <si>
    <t>KANALIZACE OBCÍ V POVODÍ JEVIŠOVKY - Kyjovice, Žerotice, Tvořihráz, Výrovice 71188118; Obec Žerotice 00104051</t>
  </si>
  <si>
    <t>Obec Puklice 00286460</t>
  </si>
  <si>
    <t>Svazek obcí Říčany - Ostrovačice 71251405; Městys Ostrovačice 00377155</t>
  </si>
  <si>
    <t>Obec Sokolnice 00282596; Obec Telnice 00282677; Město Újezd u Brna 00282740</t>
  </si>
  <si>
    <t>Městys Stonařov 00286656</t>
  </si>
  <si>
    <t>Svaz vodovodů a kanalizací JIHLAVSKO 48460915; Město Telč 00286745; Obec Dobronín 00285749; Město Polná 00286435; Městys Větrný Jeníkov 00286842; Obec Boršov 00373648; Obec Dušejov 00285811; Obec Rančířov 00839574; Obec Vysoké Studnice 42634610; Obec Věžnička 00373974; Obec Černá 00545899</t>
  </si>
  <si>
    <t>Vodovody a kanalizace Bílovicko 70835004; Obec Řícmanice 00374903</t>
  </si>
  <si>
    <t>Svazek vodovodů a kanalizací Ivančice 49458892; Město Rosice 00282481; Město Ivančice 00281859; Město Oslavany 00282286; Obec Babice U Rosic 00362531; Obec Biskoupky 00637513; Obec Moravské Bránice 00488208; Obec Nové Bránice 00488224; Obec Omice 00488232; Obec Popůvky 00488275; Obec Střelice 00282618; Obec Tetčice 44947917; Obec Troubsko 00282723; Obec Vysoké Popovice 00282871; Obec Zastávka 00488399</t>
  </si>
  <si>
    <t>Svazek obcí Doubravice nad Svitavou, Kuničky, Obora a Újezd u Boskovic 71246851</t>
  </si>
  <si>
    <t>Svazek obcí Sloup, Šošůvka - ČOV a kanalizace 71160388</t>
  </si>
  <si>
    <t>Svazek obcí pro vodovody a kanalizace Šlapanicko 49458833; Město Šlapanice 00282651; Obec Babice Nad Svitavou 00281557; Obec Blažovice 00281603; Obec Kovalovice 00488178; Obec Mokrá - Horákov 00282111; Obec Podolí 00282332; Obec Prace 00599247</t>
  </si>
  <si>
    <t>Svazek vodovodů a kanalizací Tišnovsko 49457004; Obec Moravské Knínice 00488216; Obec Lažánky 00281972; Město Tišnov 00282707; Obec Braníškov 00362832; Obec Březina 00362883; Obec Heroltice 00362841; Obec Jinačovice 00281883; Obec Lomnička 00363197; Obec Předklášteří 00365416; Obec Vohančice 00366013</t>
  </si>
  <si>
    <t>Vodovody a kanalizace, svazek obcí 60418885; Město Hrotovice 00289426; Město Moravské Budějovice 00289931; Město Jaroměřice nad Rokytnou 00289507; Město Jemnice 00289531; Město Náměšť nad Oslavou 00289965; Město Třebíč 00290629; Městys Dalešice 00289264; Městys Heraltice 00376833; Městys Mohelno 00289922; Městys Opatov 00290068; Městys Rokytnice nad Rokytnou 00290360; Městys Stařeč 00290491; Městys Vladislav 00290661; Městys Vémyslice 00293768; Obec Chlístov 00377295; Obec Dolní Dubňany 00292699; Obec Dukovany 00289329; Obec Hartvíkovice 00289337; Obec Klučov 00377619; Obec Kožichovice 48527416; Obec Lipník 00289795; Obec Lukov 00378135; Obec Okarec 00378283; Obec Petrovice 00293326; Obec Předín 00290181; Obec Přibyslavice 00290203; Obec Rapotice 00290335; Obec Rudíkov 00290386; Obec Sedlec 00378585; Obec Trnava 00290599; Obec Tulešice 00637050; Obec Třebenice 00545627; Obec Vícenice U Náměště Nad Oslavou 00599174; Obec Výčapy 00290696; Obec Zálesí 00637661; Obec Čáslavice 00289183; Obec Šebkovice 00290556; Svazek obcí Rapotice, Sudice - ČOV a kanalizace 70921881</t>
  </si>
  <si>
    <t>Svazek vodovodů a kanalizací měst a obcí 49468952; Město Letovice 00280518; Městys Černá Hora 00280097; Město Boskovice 00279978; Městys Jedovnice 00280283; Městys Ostrov u Macochy 00280780; Obec Benešov 00279927; Obec Bořitov 00279960; Obec Kořenec 00637262; Obec Krasová 00637335; Obec Lipůvka 00280569; Obec Okrouhlá 00637254; Obec Ráječko 00280844; Obec Sudice 00841820; Obec Valchov 00841838; Obec Vilémovice 00637211; Obec Šebetov 00281069</t>
  </si>
  <si>
    <t>Vodovody a kanalizace Židlochovicko 49458841</t>
  </si>
  <si>
    <t>Obec Vranovská Ves 00637114</t>
  </si>
  <si>
    <t>Vodovody a kanalizace Znojemsko 45671745; Obec Mašovice 00293121; Město Znojmo 00293881; Městys Prosiměřice 00293415; Městys Vranov nad Dyjí 00293806; Městys Šatov 00293580; Městys Štítary 00293598; Obec Bohutice 00637343; Obec Božice 00292567; Obec Dobšice 45670773; Obec Hrabětice 00600385; Obec Kravsko 00292982; Obec Loděnice 00293083; Obec Nový Šaldorf - Sedlešovice 44026927; Obec Oslnovice 00636908; Obec Plaveč 00637483; Obec Plenkovice 00636916; Obec Podmolí 00637491; Obec Stálky 00637572; Obec Suchohrdly 67024645; Obec Těšetice 00637629; Obec Šanov 00293571; Obec Žerůtky 00225606</t>
  </si>
  <si>
    <t>Vodovody a kanalizace Chrudim, a.s. 48171590; Město Hrochův Týnec 00270156; Město Hlinsko 00270059; DaD Real Invest s.r.o. 24248959;Město Ronov nad Doubravou 00270822; Město Seč 00270881; Město Slatiňany 00270920; ONIVON a.s. 25942182; Obec Lozice 00270423; Obec Stolany 00654752; SANATORIUM TOPAS s.r.o. 48950165</t>
  </si>
  <si>
    <t>Městys Černý Důl 00277720</t>
  </si>
  <si>
    <t>Obec Lánov 00278041</t>
  </si>
  <si>
    <t>Obec Rudník 00278246</t>
  </si>
  <si>
    <t>Město Svitavy 00277444</t>
  </si>
  <si>
    <t>Město Bechyně 00252069</t>
  </si>
  <si>
    <t>Obec Radětice 00252743</t>
  </si>
  <si>
    <t>Obec Sudoměřice U Bechyně 00252964</t>
  </si>
  <si>
    <t>Městys Veverská Bítýška 00282804; Obec Chudčice 00362956</t>
  </si>
  <si>
    <t>Obec Břasy 00258628; PPG Deco Czech a.s. 26052555</t>
  </si>
  <si>
    <t>Obec Čižice 00256528</t>
  </si>
  <si>
    <t>Město Horní Bříza 00257770</t>
  </si>
  <si>
    <t>VODÁRNA PLZEŇ a.s. 25205625; Statutární Město Plzeň 00075370; DIFL Pilsen I s.r.o. 07508778; AW Přeštice s.r.o. 29157579; BRUDER CZ s.r.o. 03268501; Barchánek Bohumil 00000000; Blustery s.r.o. 02575027; CZ STAVEBNÍ HOLDING, a.s. 25917773; GRI, s.r.o. 28000439; HEGEMON KL spol. s r.o. 26381095; HP-PELZER s.r.o. 40524604; Hacaperka Radek, Ing. a spol. 00000000; Hestia Property, s.r.o. 03925935; I.R.S. Development s.r.o. 26407213; IKO stavby s.r.o. 29120543; Ing. Lukáš Kreisl 00000000; JK - EU Invest s.r.o. 29105528; Jan Šik 00000000; Kamil Mašek 00000000; Keen Properties s.r.o. 27451283; Konplan s.r.o. 27971147; Křimická stavební s.r.o. 27660150; Lesy Loučany s.r.o. 27972429; Luboš Princl 00000000; Luděk Piskač 00000000; Ministerstvo obrany 60162694; PANORAMA BOLEVÁK s.r.o. 28030583; PRESTOL, spol. s r.o. 16736966; První developerská s.r.o. 26373220; RSDr. Holeček Václav, MBA 00000000; Roman Kreuziger 00000000; SPOJMONT PLZEŇ, spol. s r.o. 46887156; STAFIN Nepomucká s.r.o. 28001834; Společenství vlastníků U Ježíška 9,11 75158337; Společenství vlastníků pro dům č.p. 236, Plzeň, Valcha 02973375; Svobodová Miloslava 00000000; Vainer Martin, Ing. 00000000; Valcha Property Development a.s. 27926931; Vladimír Kuncl 00000000; Vratislav Kypta, Ing. Miloslav Šístek 00000000; Václav Pollet, Vratislav Cetina, Ludmila Cetinová 00000000; Václav Valenta, Jolana Valentová 00000000; Vědeckotechnický park Plzeň, a.s. 26392054; WOODCOTE BEK, s.r.o. 45357838; Západočeská univerzita v Plzni 49777513; Čapek Roman 00000000</t>
  </si>
  <si>
    <t>Obec Chrást 00257851; Luboš Černý 00000000; Vodárenská a kanalizační a.s. 49786709; Lukáš Kubík 00000000</t>
  </si>
  <si>
    <t>Vodárenská a kanalizační a.s. 49786709; Obec Zruč-Senec 00258563; Město Třemošná 00258415; A.G.I.REAL, spol. s r.o. 25231677; APETITTO - ŠNAJDR s.r.o. 26317052; Autocentrum Zruč s.r.o. 28040732; DOT UNIVERSE s.r.o. 26405385; JUDr. Kamil Helus 00000000; Město Horní Bříza 00257770; Město Kaznějov 00257893; Město Kralovice 00257966; Město Nýřany 00258199; Město Plasy 00258245; Město Úterý 00258466; Obec Heřmanova Huť 00257753; Obec Tlučná 00258385; Obec Vejprnice 00258474; Paragon Customer Communications Czech Republic a.s. 62619551; Petr Polívka 00000000; VODÁRNA PLZEŇ a.s. 25205625; Čistírna - svazek obcí Nýřany, Tlučná a Vejprnice 49745221</t>
  </si>
  <si>
    <t>Akur Estates s.r.o. 25607049; Obec Úherce 00258601; PEC Plzeň 2, s.r.o. 06024351; Ing. Michal Mrázek, Pauliny Libor, Jacquemot D.F.M. 00000000; P3 Parks s.r.o. 01977580; Plzeň West B, s.r.o. 24175129</t>
  </si>
  <si>
    <t>Obec Rybnice 00572969; Cesta Rybnice, z. s. 06959504</t>
  </si>
  <si>
    <t>Město Město Touškov 00258105; Čistírna - zájmové sdružení obcí Město Touškov, Kozolupy, Bdeněves 69982147; Obec Kozolupy 00257940; Obec Bdeněves 00573001</t>
  </si>
  <si>
    <t>Město Starý Plzenec 00257257; Míchalová Eva 00000000; Jiří Levora 00000000</t>
  </si>
  <si>
    <t>Město Stod 00257265; Centrum sociálních služeb Stod, příspěvková organizace 48333841</t>
  </si>
  <si>
    <t>Obec Štěnovice 00257303; Prologis Czech Republic XX s.r.o. 27579620</t>
  </si>
  <si>
    <t>Obec Trnová 00258393; Obec Krašovice 00572888; Obec Bučí 00572870</t>
  </si>
  <si>
    <t>Obec Úherce 00258601; PEC Plzeň 2, s.r.o. 06024351; P3 Parks s.r.o. 01977580; Akur Estates s.r.o. 25607049; Ing. Michal Mrázek, Pauliny Libor, Jacquemot D.F.M. 00000000; Plzeň West B, s.r.o. 24175129</t>
  </si>
  <si>
    <t>Obec Žihle 00258580</t>
  </si>
  <si>
    <t>Vodohospodářské sdružení obcí západních Čech 47700521; KDT, a.s. 62509837; Obec Benešovice 00869066; BENZINA s.r.o. 60293328; Dalibor Prchlík 00000000; František Třešňák 00000000; Helena Kotyzová 00000000; Ing. Jindřich Stanka 00000000; Ing. Vladimír Krystyn 00000000; Jan Karas 00000000; KazNarDžak-company s.r.o. 26770123; Kobiláková Mejstříková Jaroslava 00000000; Leona Preňková Mgr. 00000000; MUDr. Jiří Hofman 00000000; Sedlecký kaolin a. s. 63509911; bss BÁŇSKÁ STAVEBNÍ SPOLEČNOST s.r.o. 25233866</t>
  </si>
  <si>
    <t>Sdružení obcí mikroregionu Balkán se sídlem ve Slabcích, o. Rakovník 70129959</t>
  </si>
  <si>
    <t>Obec Vysoká Pec 00262242</t>
  </si>
  <si>
    <t>Obec Jeníkov 00654744</t>
  </si>
  <si>
    <t>Vodohospodářská a obchodní společnost, a.s. 60109149; ČEPRO, a.s. 60193531; Východočeská energetika, a.s. 60108720; Obec Valdice 00272311; Obec Vitiněves 00272361; PTÁČEK - správa, a.s. 27749231</t>
  </si>
  <si>
    <t>Vodohospodářská a obchodní společnost, a.s. 60109149; Město Nová Paka 00271888; Obec Stará Paka 00272132; Jaroslav Josífek 00000000; Kohout Martin 00000000; Ladislav Sluka 00000000; Marek Chmelík 00000000; Martina Matušková 00000000; Město Kopidlno 00271705; Město Libáň 00271748; Město Lázně Bělohrad 00271730; Město Sobotka 00272124; Obec Ostroměř 00271900; Obec Valdice 00272311; Obec Vitiněves 00272361; PTÁČEK - správa, a.s. 27749231; TermoReal s.r.o. 25961004; V-GARDEN s.r.o. 27481778; Východočeská energet 60108720; Z E P O BĚLOHRAD a.s. 64789322; ČEPRO, a.s. 60193531</t>
  </si>
  <si>
    <t>Obec Bečváry 00235245</t>
  </si>
  <si>
    <t>Město Benešov 00231401</t>
  </si>
  <si>
    <t>Město Bystřice 00231525</t>
  </si>
  <si>
    <t>Obec Čtyřkoly 00508519</t>
  </si>
  <si>
    <t>Městys Davle 00241156</t>
  </si>
  <si>
    <t>Městys Divišov 00231690</t>
  </si>
  <si>
    <t>Obec Horoušany 00240206</t>
  </si>
  <si>
    <t>Obec Hrusice 00240222</t>
  </si>
  <si>
    <t>Obec Hvězdonice 00231819</t>
  </si>
  <si>
    <t>Obec Hvozdnice 00241253</t>
  </si>
  <si>
    <t>Obec Chocerady 00231860</t>
  </si>
  <si>
    <t>Obec Jankov 00231916</t>
  </si>
  <si>
    <t>Obec Jeneč 00241300</t>
  </si>
  <si>
    <t>Město Jílové U Prahy 00241326; Nový domov Praha s.r.o. 25796801</t>
  </si>
  <si>
    <t>Obec Kamenice 00240273</t>
  </si>
  <si>
    <t>Obec Kostelec U Křížků 00240354</t>
  </si>
  <si>
    <t>Město Krásná Hora nad Vltavou 00242535</t>
  </si>
  <si>
    <t>Obec Libeř 00241415</t>
  </si>
  <si>
    <t>Obec Mirošovice 00240460</t>
  </si>
  <si>
    <t>Obec Mrač 00232271</t>
  </si>
  <si>
    <t>Městys Netvořice 00232360</t>
  </si>
  <si>
    <t>Město Neveklov 00232386</t>
  </si>
  <si>
    <t>Obec Ostředek 00232424</t>
  </si>
  <si>
    <t>Obec Petrov 00241539</t>
  </si>
  <si>
    <t>Obec Pohoří 00241555</t>
  </si>
  <si>
    <t>Obec Poříčí nad Sázavou 00232513; Michal Choc 00000000</t>
  </si>
  <si>
    <t>Obec Přezletice 00240656; Abbey, s.r.o. 27118118</t>
  </si>
  <si>
    <t>Obec Rabyně 00232599</t>
  </si>
  <si>
    <t>Obec Senohraby 00240737</t>
  </si>
  <si>
    <t>Obec Stříbrná Skalice 00235750</t>
  </si>
  <si>
    <t>Obec Sulice 00240818</t>
  </si>
  <si>
    <t>Obec Tehovec 43750648</t>
  </si>
  <si>
    <t>Město Trhový Štěpánov 00232874</t>
  </si>
  <si>
    <t>Obec Vinaře 00236578</t>
  </si>
  <si>
    <t>Obec Vlačice 00236586</t>
  </si>
  <si>
    <t>Město Vlašim 00232947</t>
  </si>
  <si>
    <t>Obec Zvole 00241890</t>
  </si>
  <si>
    <t>Obec Červenka 00635740</t>
  </si>
  <si>
    <t>Obec Hnojice 00298921</t>
  </si>
  <si>
    <t>Město Litovel 00299138; Obec Medlov 00575666; Obec Mladeč 00299219; Obec Vilémov 00635316</t>
  </si>
  <si>
    <t>Město Litovel 00299138</t>
  </si>
  <si>
    <t>Obec Žerotín 00299758</t>
  </si>
  <si>
    <t>Město Dobříš 00242098</t>
  </si>
  <si>
    <t>Obec Rosovice 00243191</t>
  </si>
  <si>
    <t>Obec Stará Huť 00243329</t>
  </si>
  <si>
    <t>Město Mirošov 00258890; Obec Dobřív 00258679</t>
  </si>
  <si>
    <t>Město Hrádek 00258725; Obec Kamenný Újezd 00573957</t>
  </si>
  <si>
    <t>Město Rokycany 00259047</t>
  </si>
  <si>
    <t>Sokolovská vodárenská s.r.o. 26348675; Město Sokolov 00259586; Vodohospodářské sdružení měst a obcí Sokolovska 49163451; Obec Chlum Svaté Maří 00259331</t>
  </si>
  <si>
    <t>Městys Kácov 00236144</t>
  </si>
  <si>
    <t>Vodohospodářská společnost Vrchlice - Maleč, a.s. 46356967; Obec Úmonín 00236535; Obec Močovice 00640077; CZECH - REALITY s.r.o. 26816253; Město Sázava 00236411; Město Zruč nad Sázavou 00236667; Město Čáslav 00236021; Městys Žehušice 00236683; Obec Chlístovice 00236110; Obec Třebešice 00640298; Obec Zbraslavice 00236641</t>
  </si>
  <si>
    <t>Město Planá 00260096</t>
  </si>
  <si>
    <t>Městys Višňové 00293784</t>
  </si>
  <si>
    <t>Vodovody a kanalizace Beroun, a.s. 46356975; Město Beroun 00233129; Městys Komárov 00233382; Accolade CZ XII, s.r.o., člen koncernu 03569985; BAU INPRO a.s. 26315394; BRAND - RHS s.r.o. 24136310; Bc. Lukáš Jeníček 00000000; Beroun Hills, s.r.o. 27911764; Bytové družstvo Palouček 26720975; CHRYSBERON a.s. 28442971; Carrier Refrigeration Operation Czech Republic s.r.o. 46350420; Daniel Roztočil 00000000; Ing. Libor Mrázek 00000000; Ing. Pavel Eckhardt 00000000; Ing. Petr Mareš 00000000; Jan Šenold, Petr Bielik 00000000; Jan Šír 00000000; Jiří Pergl 00000000; Josef Vít 00000000; Kusý Pavel, Kusá Monika, Šudřichovi, Matějka 00000000; LS REAL s.r.o. 26763460; Lidl Česká republika v.o.s. 26178541; Ličík František 00000000; Medřický Ing., zást. majitelů 00000000; Mencl Michal 00000000; Miroslav Dosedla 00000000; Město Hořovice 00233242; Město Králův Dvůr 00509701; Město Žebrák 00237079; Městská akciová společnost Hořovice, a.s. 25600087; Městys Karlštejn 00233374; Obec Chyňava 00233358; Obec Srbsko 00233803; Obec Stašov 00233811; Obec Tmaň 00233901; Občanské sdružení Žebrák 27016692; PhDr. Martin Jeřábek 00000000; RENEVA, s.r.o. 49243756; Servisní projektová s.r.o. 62419170; Studení,Machalovi, Mrvíkovi, Justych 00000000; Svitavy Property Alfa, a.s. 24139351; Tifannys 16736010; Vilová čtvrť Levín, s.r.o. 27626393; Voldán František RNDr 00000000; ZÁMECKÉ ZAHRADY CENTRUM, s.r.o. 05340420; ZÁMECKÉ ZAHRADY II., s.r.o. 04669436</t>
  </si>
  <si>
    <t>Obec Broumy 00233145</t>
  </si>
  <si>
    <t>Město Březnice 00242004</t>
  </si>
  <si>
    <t>Obec Bubovice 00233161</t>
  </si>
  <si>
    <t>Obec Bzová 00233188; Fillmatech spol. s r.o. 27903354</t>
  </si>
  <si>
    <t>Obec Dolní Hbity 00242101</t>
  </si>
  <si>
    <t>Město Hostomice 00233269</t>
  </si>
  <si>
    <t>Obec Hýskov 00233307; Pod Klukem 29138710; Miler a spol. 00000000; Vladimíra Málková 00000000</t>
  </si>
  <si>
    <t>Obec Chrášťany 00241288; Vodovody a kanalizace Beroun, a.s. 46356975; Pražské služby, a.s. 60194120; Mrkvičkovi Filip a Olga 00000000</t>
  </si>
  <si>
    <t>Obec Chrustenice 00509663; Vodovody a kanalizace Beroun, a.s. 46356975</t>
  </si>
  <si>
    <t>Vodovody a kanalizace Beroun, a.s. 46356975; Obec Chyňava 00233358; Mencl Michal 00000000; Jan Šír 00000000</t>
  </si>
  <si>
    <t>Obec Chýnice 00473227</t>
  </si>
  <si>
    <t>Obec Jíloviště 00241334</t>
  </si>
  <si>
    <t>Obec Jinočany 00241342; Bemett Jinočany s.r.o. 28219562; JINOČANY DEVELOPMENT, a.s. 27919951; Pozemkový fond ČR 45797072</t>
  </si>
  <si>
    <t>Město Králův Dvůr 00509701</t>
  </si>
  <si>
    <t>Obec Kytín 00640794; Mgr. Marek Pomahač 00000000</t>
  </si>
  <si>
    <t>Obec Libomyšl 00233498</t>
  </si>
  <si>
    <t>Obec Loděnice 00233510</t>
  </si>
  <si>
    <t>Obec Lužce 00509736</t>
  </si>
  <si>
    <t>Vodovody a kanalizace Beroun, a.s. 46356975; Mikroregion Litavka 75113503; Ing. Josef Stehlík 00000000</t>
  </si>
  <si>
    <t>Obec Nová Ves pod Pleší 00242861</t>
  </si>
  <si>
    <t>Obec Nučice 00233668; RASTAS spol. s r.o. 25621921; JUNG.CZ a.s. 26498154</t>
  </si>
  <si>
    <t>Městská část Praha-Suchdol 00231231</t>
  </si>
  <si>
    <t>Obec Tachlovice 00233871</t>
  </si>
  <si>
    <t>Obec Tetín 00233889</t>
  </si>
  <si>
    <t>Obec Tochovice 00243418</t>
  </si>
  <si>
    <t>S.O.N.Y International Proprietary Limited 00033010; Obec Trnová 00640701; Nad Oborou s.r.o. 02467500; Trnová Building s.r.o. 28521048</t>
  </si>
  <si>
    <t>Obec Trubín 00509841; Vodovody a kanalizace Beroun, a.s. 46356975; Mgr. Viktor Kolář 00000000; Konvalinka Antonín 00000000</t>
  </si>
  <si>
    <t>Obec Trubská 00233935</t>
  </si>
  <si>
    <t>Obec Třebotov 00241741; OPT Plus, a.s. 27085287</t>
  </si>
  <si>
    <t>Obec Únětice 00241792</t>
  </si>
  <si>
    <t>Obec Velké Přílepy 00241806</t>
  </si>
  <si>
    <t>Obec Vráž 00233994</t>
  </si>
  <si>
    <t>Obec Zahořany 00640778; MN okna Mníšek s.r.o. 27459985; YBN CONSULT - Znalecký ústav s.r.o. 25614274</t>
  </si>
  <si>
    <t>Obec Zaječov 00234044</t>
  </si>
  <si>
    <t>Obec Zbuzany 00640221</t>
  </si>
  <si>
    <t>Vodovody a kanalizace Břeclav, a.s. 49455168; Město Lanžhot 00283321; Obec Kostice 00283274; AGROTEC a.s. 00544957; BRON s.r.o. 60745011; Ing. Vladimír Škrlant 00000000; Ing. arch. Pavel Přikryl 00000000; KOBE Development s.r.o. 04127331; Luděk Benada 65809262; Mgr. Petr Houžvička 00000000; Moraviarest, s.r.o. 27737349; Město Břeclav 00283061; Město Mikulov 00283347; Město Podivín 00283495; Město Pohořelice 00283509; Město Valtice 00283665; Město Velké Pavlovice 00283703; Obec Cvrčovice 00600156; Obec Hlohovec 00283151; Obec Lednice 00283339; Obec Novosedly 00283444; Obec Nový Přerov 00600202; Obec Perná 00283487; PRONECO, s.r.o. 46994645; SM - Building s.r.o. 28292472; Zbyněk Ondrák 00000000; Zdeněk Hasík 00000000; Zdeněk Mutina 00000000</t>
  </si>
  <si>
    <t>Vodovody a kanalizace Havlíčkův Brod, a. s. 48173002; Město Přibyslav 00268097; Město Havlíčkův Brod 00267449; Město Světlá nad Sázavou 00268321</t>
  </si>
  <si>
    <t>Dobrovolný svazek obcí Pod Bukovou horou 70959633; Městys Dolní Čermná 00278734; Obec Horní Čermná 00278882</t>
  </si>
  <si>
    <t>Obec Helvíkovice 00580929</t>
  </si>
  <si>
    <t>Obec Libchavy 00038113</t>
  </si>
  <si>
    <t>Vodovody a kanalizace Jablonné nad Orlicí, a.s. 48173398; Obec Šedivec 00279617; Obec Orlické Podhůří 00279293; Město Choceň 00278955; Město Letohrad 00279129; Obec Javornice 00274933; Obec Klášterec Nad Orlicí 00279021; Obec Těchonín 00279633</t>
  </si>
  <si>
    <t>Vodovody a kanalizace Kroměříž, a.s. 49451871; Obec Chvalčov 00488895; Obec Zdounky 00287938; DZ IMMOBILIARE s.r.o. 29365635; Denisa Vavrušová 00000000; Ing. Jan Zapletal 00000000; Ing. Luboš Fránek 00000000; Ing. Robert Vychytil 00000000; Ing. Stanislav Vlček 00000000; Ing. Tomáš Pinďák 00000000; Ludmila Pospíšilová 00000000; Mgr. Thomas Gordon Austrien 00000000; Město Chropyně 00287245; Město Holešov 00287172; Město Kroměříž 00287351; Město Morkovice-Slížany 00287504; Nad Sadovou, s.r.o. 29198836; Obec Bařice - Velké Těšany 00287024; Obec Brusné 00287091; Obec Břest 00287105; Obec Dřínov 00287156; Obec Karolín 00380865; Obec Kostelany 00287253; Obec Kostelec U Holešova 00287342; Obec Kvasice 00287385; Obec Prusinovice 00287644; Obec Přílepy 00544531; Obec Střílky 00287776; Obec Vrbka 47930284; Obec Věžky 00287865; Obec Záříčí 00287903; PMS Reality a.s. 47676647; Radek Zapletal 74557017; Realitní společnost ZVONEK, s.r.o. 25343955; Robert Šidla 00000000; SBD Dolmen - bytové družstvo 25509411; Stavitelství Pospíšil s.r.o. 25844610; Tomáš Stachoň 00000000; VELKOSKLAD S PLASTY s.r.o. 25305166; Zlínský kraj 70891320</t>
  </si>
  <si>
    <t>Městys Luka nad Jihlavou 00286192</t>
  </si>
  <si>
    <t>Obec Malé Svatoňovice 00278114</t>
  </si>
  <si>
    <t>Město Kdyně 00253464</t>
  </si>
  <si>
    <t>Obec Kosořice 00238104</t>
  </si>
  <si>
    <t>Vodovody a kanalizace Mladá Boleslav, a.s. 46356983; Město Mnichovo Hradiště 00238309; Statutární město Mladá Boleslav 00238295; Město Bakov nad Jizerou 00237418; Město Benátky nad Jizerou 00237442; Město Bělá pod Bezdězem 00237434; Město Dobrovice 00237663; Městys Chotětov 00237914; NET CALL, s.r.o. 26460831; Obec Dalovice 00508896; Obec Domousnice 00237728; Obec Katusice 00237981; Obec Luštěnice 00238252; Obec Nová Ves U Bakova 00508918; Obec Semčice 00238597; Obec Vlkava 00509001; Obec Zdětín 00508926; Obec Řepov 00238562; Středočeský kraj 70891095; České dráhy, a.s. 70994226; ŠKO-ENERGO FIN, s.r.o. 61675954</t>
  </si>
  <si>
    <t>Vodovody a kanalizace Náchod, a.s. 48172928; Obec Studnice 00273082; Obec Žďár Nad Metují 00273279; Město Hronov 00272680; Město Náchod 00272868; Městys Velké Poříčí 00654451; Obec Hejtmánkovice 00653594</t>
  </si>
  <si>
    <t>Vodovody a kanalizace Náchod, a.s. 48172928; Město Nové Město nad Metují 00272876; Obec Jetřichov 00654116; Obec Studnice 00273082</t>
  </si>
  <si>
    <t>Město Poděbrady 00239640; Vodovody a kanalizace Nymburk, a.s. 46357009; Město Nymburk 00239500; ČSAP s.r.o. 46348638; Ing. Dušan Seidl 00000000; Kolín Business Park a.s. 27439992; Město Městec Králové 00239437; Město Milovice 00239453; Městys Cerhenice 00235300; Obec Bobnice 00238996; Obec Budiměřice 00239011; Obec Čilec 00875961; Obec Dobšice 00239062; Obec Hořátev 00239119; Obec Hradištko 00239135; Obec Hrubý Jeseník 00876054; Obec Charvatce 00509116; Obec Choťánky 00239178; Obec Chotěšice 00239186; Obec Choťovice 00640646; Obec Chudíř 00509124; Obec Kamenné Zboží 00239232; Obec Klučov 00235431; Obec Kostomlátky 48931250; Obec Kovanice 00239321; Obec Krchleby 00239348; Obec Libice nad Cidlinou 00239381; Obec Mcely 00239411; Obec Odřepsy 00239518; Obec Okřínek 00239526; Obec Opolany 00239542; Obec Oskořínek 00239577; Obec Podmoky 00876003; Obec Sány 00239739; Obec Semice 00239747; Obec Smilovice 00238635; Obec Sokoleč 00239771; Obec Vestec 00239909; Obec Všechlapy 00239941; Obec Vykáň 00239950; Obec Žehuň 00239992; RSDr. Josef Bělina 00000000; Svazek obcí Cidlina 62991311; Svazek obcí Jižní Polabí 70975396; Výstavba Na Doubkách-Jabkenice 22677429</t>
  </si>
  <si>
    <t>Vodovody a kanalizace Nymburk, a.s. 46357009; Město Poděbrady 00239640; Obec Choťánky 00239178; Obec Okřínek 00239526</t>
  </si>
  <si>
    <t>Obec Jizbice 00239224</t>
  </si>
  <si>
    <t>Obec Kouty 00640662</t>
  </si>
  <si>
    <t>Obec Senice 00876038</t>
  </si>
  <si>
    <t>Obec Stará Lysá 00239798</t>
  </si>
  <si>
    <t>Obec Úmyslovice 00239861</t>
  </si>
  <si>
    <t>Obec Vrbice 00876127</t>
  </si>
  <si>
    <t>Obec Záhornice 00640671</t>
  </si>
  <si>
    <t>Vodovody a kanalizace Pardubice, a.s. 60108631; Město Horní Jelení 00273589; Obec Ostřetín 00274038; ALMINI s.r.o. 26014947; AZURE s.r.o. 27496384; Aaron Bohemia s.r.o. 25943740; B. M. BERGER s.r.o. 64256162; Baier Michal 00000000; CZ STAVEBNÍ HOLDING, a.s. 25917773; Dita Zavřelová 00000000; Dobrovolný svazek obcí Holicka 70963355; ELMAD spol. s r. o. 15771318; FUERTA s.r.o. 27535541; Home Develop s.r.o. 24823937; Hrubý Jakub 00000000; Jakub Doucek 00000000; Jan Bureš 00000000; Jiří Plaček 00000000; K R U Z E P spol. s r.o. 60935782; Kalavská Barbora 00000000; Křivka Jan 00000000; Louda Auto a.s. 46358714; Lustyk Radek 00000000; M&amp;M servisní s.r.o. 25932667; M-TECH STAVEBNÍ s.r.o. 27526798; Mandys Martin 00000000; Miluše Dvorecká 00000000; Miroslav Jonáš Investment s.r.o. 27490726; Město Dašice 00273481; Město Holice 00273571; Město Lázně Bohdaneč 00273350; Město Přelouč 00274101; Město Sezemice 00274241; NEOLAND spol. s r.o. 26000512; Obec Bezděkov 00273325; Obec Břehy 00273392; Obec Hrobice 00273635; Obec Kobylnice 00640361; Obec Kojice 00273783; Obec Kunětice 00580571; Obec Mikulovice 00273961; Obec Morašice 00580678; Obec Němčice 00580589; Obec Opatovice Nad Labem 00274011; Obec Ostřešany 00274020; Obec Semín 00274224; Obec Spojil 00190900; Obec Staré Hradiště 00274305; Obec Starý Mateřov 00274330; Obec Stéblová 00580619; Obec Vyšehněvice 00274615; Obec Zdechovice 00274623; Obec Záboří nad Labem 00236624; Obec Čepí 00273457; Obec Černá U Bohdanče 00580601; Občanská a bytová výstavba s.r.o. 47452111; PROFER-INVEST s.r.o. 25273272; PV DEVELOPMENT s.r.o. 04287452; Petr Holásek 00000000; Polesová Martina 00000000; Prokůpek Luboš 00000000; Roman Hubník 00000000; S T A K O společnost s ručením omezeným 42228468; STAVAJO s.r.o. 27497887; STAVCONSULT PROJEKT a.s. 28207696; Sezemice Projekt s.r.o. 04267516; Statutární město Pardubice 00274046; Stavby a inženýring s.r.o. 25917633; Stavitelství Kašpar s.r.o. 27492711; Stavoka Kosice, a.s. 25275119; TERASY HB s.r.o. 02103532; Thorin, s.r.o. 28282388; U VINICE s.r.o. 28792203</t>
  </si>
  <si>
    <t>Městys Brodek u Přerova 00301078</t>
  </si>
  <si>
    <t>Vodovody a kanalizace Přerov, a.s. 47674521; Obec Horní Moštěnice 00301264; Město Hranice 00301311; AVČ s.r.o. 25848984; Hanácká potravinářská společnost s.r.o. 61975290; Obec Bělotín 00301019; Obec Troubky 00302104; Pavel Dvořáček 00000000</t>
  </si>
  <si>
    <t>Vodovody a kanalizace Přerov, a.s. 47674521; Město Hranice 00301311</t>
  </si>
  <si>
    <t>Město Trutnov 00278360; Vodovody a kanalizace Trutnov, a.s. 60108711</t>
  </si>
  <si>
    <t>Obec Bukovany 00508381</t>
  </si>
  <si>
    <t>Město Týnec nad Sázavou 00232904</t>
  </si>
  <si>
    <t>Vodovody a kanalizace Vsetín, a.s. 47674652; Sdružení obcí Mikroregionu Vsetínsko 70238880; Město Zubří 00304492; Město Valašské Meziříčí 00304387; Město Vsetín 00304450; Městys Nový Hrozenkov 00304131; Obec Dolní Bečva 00303747; Obec Halenkov 00303763; Obec Hutisko - Solanec 00303836; Obec Velké Karlovice 00304417; Obec Vigantice 00304441</t>
  </si>
  <si>
    <t>Vodovody a kanalizace Vysoké Mýto, s.r.o. 25923099; Město Vysoké Mýto 00279773</t>
  </si>
  <si>
    <t>Vodovody a kanalizace Vyškov,a.s. 49454587; Obec Bošovice 00291650; Město Vyškov 00292427; Město Bučovice 00291676; Město Ivanovice Na Hané 00291846; Město Rousínov 00292281; Město Slavkov U Brna 00292311; Obec Drnovice 00291731; Obec Krásensko 00291927; Obec Křenovice 00291943; Obec Pustiměř 00292231; Obec Radslavice 00373567; Obec Ruprechtov 00292290</t>
  </si>
  <si>
    <t>Město Litomyšl 00276944</t>
  </si>
  <si>
    <t>Město Mladá Vožice 00252557</t>
  </si>
  <si>
    <t>Městys Zásada 00262617; Zásadská vodárenská společnost, s.r.o. 64049485</t>
  </si>
  <si>
    <t>Obec Nedašov 00284246; Obec Nedašova Lhota 00226211; Obec Návojná 00226220</t>
  </si>
  <si>
    <t>Město Kouřim 00235482</t>
  </si>
  <si>
    <t>Kombinace</t>
  </si>
  <si>
    <t>Soukromé pod zahraniční kontrolou</t>
  </si>
  <si>
    <t>Státní</t>
  </si>
  <si>
    <t>Fyzická osoba</t>
  </si>
  <si>
    <t>Kanalizace Bečva s.r.o. 04508700</t>
  </si>
  <si>
    <t>VODAK Humpolec, s.r.o. 49050541</t>
  </si>
  <si>
    <t>Leonard Podzemný 11561998</t>
  </si>
  <si>
    <t>Čistírna odpadních vod Pelhřimov s.r.o. 04605683</t>
  </si>
  <si>
    <t>Vodohospodářské služby RT, s.r.o. 27461556</t>
  </si>
  <si>
    <t>BETY - stavby, izolace a služby, s.r.o. 25370669</t>
  </si>
  <si>
    <t>VoKa - ekologické stavby, spol. s r.o. 46680331</t>
  </si>
  <si>
    <t>KRAZZER s.r.o. 28598547</t>
  </si>
  <si>
    <t>Obec Mezná 47248955</t>
  </si>
  <si>
    <t>Modrý Projekt s.r.o. 04223721</t>
  </si>
  <si>
    <t>OVLAB spol. s r.o. 64254313</t>
  </si>
  <si>
    <t>EKOZIS spol. s r. o. 41031024</t>
  </si>
  <si>
    <t>Miloš Kratochvíl 49088025</t>
  </si>
  <si>
    <t>Ing. Jiří Rosypal 68707738</t>
  </si>
  <si>
    <t>Ing. Jan Šmolík 71992073</t>
  </si>
  <si>
    <t>PRO-SYSTEM, vodohospodářské služby, s.r.o. 26166542</t>
  </si>
  <si>
    <t>AQUAstop, v.o.s. 47984597</t>
  </si>
  <si>
    <t>EKOSAGE, s.r.o. 26295822</t>
  </si>
  <si>
    <t>Devět křížů 65264908</t>
  </si>
  <si>
    <t>Vodárenský svazek Podyjí 69749990</t>
  </si>
  <si>
    <t>JUBAR PLUS CZ, s.r.o. 04915712</t>
  </si>
  <si>
    <t>TIKANAS, s.r.o. 47539453</t>
  </si>
  <si>
    <t>VENCL - SERVIS Vodovody a kanalizace s.r.o. 49810278</t>
  </si>
  <si>
    <t>Ing. Josef Jesch, CSc. 41573889</t>
  </si>
  <si>
    <t>Technické služby Havířov a.s. 25375601</t>
  </si>
  <si>
    <t>Hlavní město Praha</t>
  </si>
  <si>
    <t>Středočeský kraj; Kraj Vysočina</t>
  </si>
  <si>
    <t>Středočeský kraj; Plzeňský kraj</t>
  </si>
  <si>
    <t>Středočeský kraj; Královéhradecký kraj; Ústecký kraj</t>
  </si>
  <si>
    <t>Jihomoravský kraj</t>
  </si>
  <si>
    <t>Liberecký kraj</t>
  </si>
  <si>
    <t>Zlínský kraj</t>
  </si>
  <si>
    <t>Královéhradecký kraj</t>
  </si>
  <si>
    <t>Kraj Vysočina</t>
  </si>
  <si>
    <t>Plzeňský kraj</t>
  </si>
  <si>
    <t>Olomoucký kraj</t>
  </si>
  <si>
    <t>Moravskoslezský kraj</t>
  </si>
  <si>
    <t>Ústecký kraj</t>
  </si>
  <si>
    <t>Jihočeský kraj</t>
  </si>
  <si>
    <t>Jihočeský kraj; Plzeňský kraj</t>
  </si>
  <si>
    <t>Jihočeský kraj; Zlínský kraj</t>
  </si>
  <si>
    <t>Jihočeský kraj; Pardubický kraj</t>
  </si>
  <si>
    <t>Plzeňský kraj; Ústecký kraj</t>
  </si>
  <si>
    <t>Plzeňský kraj; Liberecký kraj</t>
  </si>
  <si>
    <t>Pardubický kraj</t>
  </si>
  <si>
    <t>Karlovarský kraj</t>
  </si>
  <si>
    <t>Plzeňský kraj; Karlovarský kraj</t>
  </si>
  <si>
    <t>Jihomoravský kraj; Olomoucký kraj</t>
  </si>
  <si>
    <t>Středočeský kraj; Hlavní město Praha</t>
  </si>
  <si>
    <t>Jihočeský kraj; Královéhradecký kraj</t>
  </si>
  <si>
    <t>Kraj Vysočina; Olomoucký kraj</t>
  </si>
  <si>
    <t>Kraj Vysočina; Královéhradecký kraj</t>
  </si>
  <si>
    <t>Středočeský kraj; Královéhradecký kraj</t>
  </si>
  <si>
    <t>Středočeský kraj; Jihočeský kraj</t>
  </si>
  <si>
    <t>Královéhradecký kraj; Pardubický kraj</t>
  </si>
  <si>
    <t>Plzeňský kraj; Zlínský kraj</t>
  </si>
  <si>
    <t>Kraj Vysočina; Plzeňský kraj</t>
  </si>
  <si>
    <t>Olomoucký kraj; Zlínský kraj</t>
  </si>
  <si>
    <t>Moravskoslezský kraj; Zlínský kraj</t>
  </si>
  <si>
    <t>Olomoucký kraj; Liberecký kraj</t>
  </si>
  <si>
    <t>Středočeský kraj; Pardubický kraj</t>
  </si>
  <si>
    <t>Moravskoslezský kraj; Liberecký kraj</t>
  </si>
  <si>
    <t>Kraj Vysočina; Jihomoravský kraj</t>
  </si>
  <si>
    <t>Středočeský kraj; Plzeňský kraj; Hlavní město Praha</t>
  </si>
  <si>
    <t>Středočeský kraj; Liberecký kraj; Ústecký kraj</t>
  </si>
  <si>
    <t>Plzeňský kraj; Olomoucký kraj</t>
  </si>
  <si>
    <t>Středočeský kraj; Jihočeský kraj; Kraj Vysočina; Plzeňský kraj; Zlínský kraj; Hlavní město Praha; Karlovarský kraj; Ústecký kraj</t>
  </si>
  <si>
    <t>Plzeňský kraj; Královéhradecký kraj</t>
  </si>
  <si>
    <t>Středočeský kraj; Kraj Vysočina; Pardubický kraj; Ústecký kraj</t>
  </si>
  <si>
    <t>Olomoucký kraj; Královéhradecký kraj; Zlínský kraj</t>
  </si>
  <si>
    <t>SKUPINA PROVOZOVATELŮ (dle objemu fakturované vody)</t>
  </si>
  <si>
    <t>IV. skupina (&gt; 10 mil. Kč)</t>
  </si>
  <si>
    <t>VII. skupina (&gt; 0,012 mil. m³)</t>
  </si>
  <si>
    <t>III. skupina (&gt; 100 mil. Kč)</t>
  </si>
  <si>
    <t>VI. skupina (&gt; 0,04 mil. m³)</t>
  </si>
  <si>
    <t>V. skupina (&gt; 0,4 mil. m³)</t>
  </si>
  <si>
    <t>VIII. skupina (&lt; 0,012 mil. m³)</t>
  </si>
  <si>
    <t>II. skupina (&gt; 1 000 mil. Kč)</t>
  </si>
  <si>
    <t>IV. skupina (&gt; 2 mil. m³)</t>
  </si>
  <si>
    <t>Oddílný servisní smlouva</t>
  </si>
  <si>
    <t>Kombinovaný</t>
  </si>
  <si>
    <t>Smíšený</t>
  </si>
  <si>
    <t>V. skupina (&gt; 1 mil. Kč)</t>
  </si>
  <si>
    <t>VI. skupina (&lt; 1 mil. Kč)</t>
  </si>
  <si>
    <t>I. skupina (&gt; 10 000 mil. Kč)</t>
  </si>
  <si>
    <t>II. skupina (&gt; 10 mil. m³)</t>
  </si>
  <si>
    <t>III. skupina (&gt; 4 mil. m³)</t>
  </si>
  <si>
    <t>I. skupina (&gt; 30 mil. m³)</t>
  </si>
  <si>
    <t>2111-628310-00241199-3/1-47551917 Dolany;2111-628310-00241199-4/1-47551917 ČOV Dolany</t>
  </si>
  <si>
    <t>2105-644773-00241229-1/1-47551917 Horoměřice;2105-644773-00241229-3/1-47551917 Horoměřice;2105-644773-00241229-4/1-47551917 ČOV Horoměřice</t>
  </si>
  <si>
    <t>2105-655465-00241296-1/1-47551917 Chýně;2105-655465-00241296-3/1-47551917 Chýně;2105-655465-00241296-4/1-47551917 ČOV Chýně</t>
  </si>
  <si>
    <t>1100-683973-00241431-1/1-47551917 Praha;1100-683973-00241431-3/1-47551917 Praha;1100-683973-00241431-4/1-47551917 ČOV Lipence</t>
  </si>
  <si>
    <t>1100-734373-00241571-1/1-47551917 Praha;1100-734373-00241571-3/1-47551917 Praha;1100-734373-00241571-4/1-47551917 ČOV Přední Kopanina</t>
  </si>
  <si>
    <t>2105-755346-00241679-1/1-47551917 Statenice;2105-755346-00241679-3/1-47551917 Statenice</t>
  </si>
  <si>
    <t>2105-666858-00241377-3/1-47551917 Kněževes;2105-771350-00241750-3/1-47551917 Tuchoměřice;2105-771350-00241750-4/1-47551917 ČOV Tuchoměřice</t>
  </si>
  <si>
    <t>2105-773239-00640727-1/1-47551917 Úholičky;2105-773239-00640727-3/1-47551917 Úholičky</t>
  </si>
  <si>
    <t>2103-619159-00240117-1/1-47549793 Čelákovický sk.vod. - Čelákovice město;2103-619159-00240117-3/1-47549793 kanalizace Čelákovice;2103-619159-00240117-4/1-47549793 ČOV Čelákovice</t>
  </si>
  <si>
    <t>2106-622737-00235334-1/1-47549793 Přivaděč Zahrady - Český Brod, Štolmíř- Český Brod;2106-622737-00235334-1/2-47549793 Český Brod;2106-622737-00235334-3/1-47549793 Český Brod;2106-622818-00235334-2/1-47549793 ÚV Štolmíř;2106-622826-00235334-4/1-47549793 ČOV Český Brod;2106-771384-00235334-2/1-47549793 ÚV Zahrady</t>
  </si>
  <si>
    <t>2122-627640-00240141-1/1-47549793 Dobřejovice;2122-627640-00240141-3/1-47549793 Dobřejovice;2122-627640-00240141-4/1-47549793 ČOV Dobřejovice</t>
  </si>
  <si>
    <t>2105-628794-00241202-1/2-47549793 Dolní Břežany;2105-628794-00241202-3/1-47549793 Dolní Břežany;2105-628794-00241202-4/1-47549793 ČOV Dolní Břežany;2105-628808-00241202-3/1-47549793 Dolní Břežany;2105-628808-00241202-4/1-47549793 ČOV Lhota</t>
  </si>
  <si>
    <t>2123-633577-00242195-3/1-47549793 Dublovice;2123-633577-00242195-4/1-47549793 ČOV Dublovice</t>
  </si>
  <si>
    <t>2122-627666-00640140-1/2-47549793 Herink;2122-627666-00640140-3/1-47549793 Herink;2122-627666-00640140-4/1-47549793 ČOV Herink</t>
  </si>
  <si>
    <t>2105-627640-00241318-4/1-47549793 ČOV Průhonice;2105-658600-00241318-3/1-47549793 Jesenice;2105-658618-00241318-1/1-47549793 Jesenice;2105-658618-00241318-3/1-47549793 Jesenice;2105-658618-00241318-4/1-47549793 ČOV Jesenice;2105-713279-00241318-3/1-47549793 Jesenice;2105-713279-00241318-3/2-47549793 Jesenice;2105-713279-00241318-4/1-47549793 ČOV Osnice;2105-713287-00241318-3/1-47549793 Jesenice;2105-713287-00241318-4/1-47549793 ČOV Zdiměřice</t>
  </si>
  <si>
    <t>2123-666602-00242420-1/1-47549793 Klučenice;2123-666602-00242420-2/1-47549793 ÚV Klučenice;2123-666602-00242420-3/1-47549793 Klučenice;2123-666602-00242420-4/1-47549793 ČOV Klučenice</t>
  </si>
  <si>
    <t>2123-670014-00242471-1/1-47549793 vodovod Kosova Hora;2123-670014-00242471-3/1-47549793 Kosova Hora;2123-670014-00242471-4/1-47549793 ČOV Kosova Hora</t>
  </si>
  <si>
    <t>2122-675814-62418360-1/1-47549793 Křenice;2122-675814-62418360-3/1-47549793 Křenice;2122-675814-62418360-4/1-47549793 ČOV Křenice</t>
  </si>
  <si>
    <t>2105-697621-00242748-1/1-47549793 Mníšek pod Brdy;2105-697621-00242748-3/1-47549793 Mníšek pod Brdy;2105-697621-00242748-4/1-47549793 ČOV Mníšek pod Brdy</t>
  </si>
  <si>
    <t>2103-698067-00240486-1/1-47549793 Čelákovický sk. vodovod - Mochov;2103-698067-00240486-3/1-47549793 kanalizace Mochov;2103-698067-00240486-4/1-47549793 ČOV Mochov</t>
  </si>
  <si>
    <t>2122-600601-00240508-2/1-47549793 ÚV Mukařov;2122-600601-00240508-4/1-47549793 ČOV Mukařov;2122-700321-00240508-1/1-47549793 Mukařov;2122-700321-00240508-3/1-47549793 Mukařov</t>
  </si>
  <si>
    <t>2105-709352-00241491-3/1-47549793 Ohrobec;2105-709352-00241491-4/1-47549793 ČOV Ohrobec;2105-709352-00241491-4/2-47549793 ČOV Ohrobec Károv</t>
  </si>
  <si>
    <t>2123-719889-00243027-1/1-47549793 Petrovice;2123-719889-00243027-3/1-47549793 Petrovice;2123-719889-00243027-4/1-47549793 ČOV Petrovice;2123-772232-00243027-1/1-47549793 Petrovice;2123-772232-00243027-2/1-47549793 VDJ Mezihoří;2123-772259-00243027-2/1-47549793 Petrovice - ČS Týnčany</t>
  </si>
  <si>
    <t>2120-612634-00243132-3/1-47549793 Příbram;2120-735426-00243132-1/1-47549793 Příbram;2120-735426-00243132-4/1-47549793 ČOV Příbram</t>
  </si>
  <si>
    <t>2122-745456-00240702-1/2-47549793 Říčany;2122-745456-00240702-3/1-47549793 Říčany;2122-745456-00240702-4/1-47549793 ČOV Říčany;2122-745529-25567225-4/1-47549793 ČOV Voděrádky</t>
  </si>
  <si>
    <t>2123-746533-00243272-1/1-47549793 Sedlčany;2123-746533-00243272-2/1-47549793 ÚV Sedlčany VDJ Nový;2123-746533-00243272-3/1-47549793 Sedlčany;2123-746533-00243272-4/1-47549793 ČOV Sedlčany</t>
  </si>
  <si>
    <t>2107-701921-00242799-3/1-47549793 Nečín;2107-701921-00242799-4/1-47549793 ČOV Nečín;2120-606685-00241946-1/5-47549793 vodovod Bohutín;2120-606707-00241946-3/1-47549793 Bohutín;2120-606707-00241946-4/1-47549793 ČOV Vysoká Pec;2120-633364-00662801-3/1-47549793 Dubenec;2120-633364-48955001-3/1-47549793 Dubenec;2120-633364-48955001-4/1-47549793 ČOV Dubenec;2120-633682-00662810-3/1-47549793 Dubno;2120-636550-00662828-3/1-47549793 Háje;2120-679429-00662879-3/1-47549793 Lazsko;2120-679429-00662879-4/1-47549793 ČOV Lazsko;2120-694975-00242730-3/1-47549793 Milín;2120-694975-00242730-4/1-47549793 ČOV Milín;2120-718769-00243001-1/1-47549793 Pečice;2120-718769-00243001-2/1-47549793 ATS Pečice;2120-723886-00662941-3/1-47549793 Podlesí;2120-768146-00663000-3/1-47549793 Trhové Dušníky</t>
  </si>
  <si>
    <t>2105-793213-00241873-4/1-47549793 ČOV Hodkovice;2105-793221-00241873-1/1-47549793 Zlatníky-Hodkovice;2105-793221-00241873-3/1-47549793 Zlatníky-Hodkovice;2105-793221-62967380-3/1-47549793 Zlatníky-Hodkovice;2105-793221-62967380-4/1-47549793 ČOV Zlatníky</t>
  </si>
  <si>
    <t>2123-793990-00242195-1/1-47549793 Dublovice;2123-793990-00242195-2/1-47549793 ÚV Zvírotice;2123-793990-00242195-3/1-47549793 Dublovice;2123-793990-00242195-4/1-47549793 ČOV Zvírotice</t>
  </si>
  <si>
    <t>2109-716987-27417361-4/1-26120429 ČOV Byty Otvovice</t>
  </si>
  <si>
    <t>6201-600041-00279889-4/1-25583484 ČOV ve městě Adamově;6201-600041-25583484-1/2-25583484 Rozvodná vodovodní síť;6201-600041-25583484-2/2-25583484 Prameniště I. Josefov;6201-600041-25583484-2/3-25583484 Prameniště II. Býčí skála;6201-600041-25583484-3/1-25583484</t>
  </si>
  <si>
    <t>5101-706868-25031945-1/1-25031945 Vodovod AEROLUX, s.r.o.;5101-706868-25031945-3/2-25031945 Kanalizace AEROLUX, s.r.o;5101-706868-25031945-4/1-25031945 ČOV AEROLUX, s.r.o.</t>
  </si>
  <si>
    <t>7204-750069-26933357-1/1-26910055;7204-750069-26933357-3/1-26910055;7204-750069-26933357-4/1-26910055 Slavičín P.A.</t>
  </si>
  <si>
    <t>7207-677345-27174841-1/1-27174841 Vodovodní řady Aircraft Industries, a.s.;7207-677345-27174841-3/1-27174841 Kanalizační stoky Aircraft Industries, a.s.;7207-677345-27174841-4/1-27174841 ČOV Aircraft Industries, a.s.</t>
  </si>
  <si>
    <t>2101-674362-27369595-3/1-47535865 Prosečnice - kanalizace;2101-674362-27369595-4/1-47535865 ČOV Prosečnice</t>
  </si>
  <si>
    <t>5202-705632-75085429-2/1-60914076 Vodovod "Dřížna" - studny Dřížna - 2ks + vrt;5202-734705-75085429-1/1-60914076 Vodovod "Dřížna" - síť;5213-752410-60882794-2/1-60914076 Vodovod "Císařská studánka" - studna + 3 vrty;5213-752428-00275417-4/1-60914076 ČOV Solnice;5213-752428-60882794-1/2-60914076 Vodovod "Císařská studánka" - sít´;5213-752428-60882794-3/1-60914076 Kanalizace Solnice, Kvasiny, Ještětice</t>
  </si>
  <si>
    <t>5202-627496-00274879-1/2-60914076 Vodovod Dobruška - síť;5202-627496-00274879-3/1-60914076 Kanalizace Dobruška - stoková síť;5202-627534-00274879-2/1-60914076 Vodovod Dobruška - vrt Pulice;5202-627534-00274879-4/1-60914076 ČOV Dobruška;5202-627551-00274879-2/1-60914076 Vodovod Dobruška - ÚV Chlum;5202-709263-00275166-1/2-60914076 Vodovod Ohnišov - síť;5202-709263-00275166-2/1-60914076 Vodovod Ohnišov - zářezy</t>
  </si>
  <si>
    <t>5208-670197-00274968-1/1-60914076 Vodovod Kostelec n. Orl. - síť;5208-670197-00274968-2/1-60914076 Vodovod Kostelec n. Orl - ÚV Tabulka;5208-670197-00274968-2/2-60914076 Vodovod Kostelec n. Orl. - studny + vrt Kaplička;5208-670197-00274968-3/2-60914076 Kanalizace Kostelec n. Orl. - stoková síť;5208-670197-00274968-4/1-60914076 ČOV Kostelec n. Orl.</t>
  </si>
  <si>
    <t>5208-676365-75055384-2/1-60914076 Vodovod "Křivina" - vrty K1,K2;5208-739553-75055384-1/1-60914076 Vodovod Rašovice - síť;5208-739553-75055384-2/1-60914076 Vodovod Rašovice - vrt;5208-772429-75055384-1/2-60914076 Vodovod "Křivina"- síť;5208-772429-75055384-2/1-60914076 Vodovod "Křivina" - zářezy "U dubu" Týniště;5208-772429-75055384-3/1-60914076 Kanalizace Týniště n. Orl. - stoková síť;5208-772429-75055384-4/1-60914076 ČOV Týniště n. Orl.</t>
  </si>
  <si>
    <t>5208-618624-75084589-1/3-60914076 Vodovod "Obecní voda" Častolovice - síť;5208-618624-75084589-2/1-60914076 Vodovod "Obecní voda" - ÚV Častolovice;5208-618624-75084589-3/2-60914076 Kanalizace Častolovice - stoková síť;5208-618624-75084589-4/1-60914076 ČOV Častolovice;5208-710385-75084589-4/1-60914076 ČOV Olešnice - Cleany</t>
  </si>
  <si>
    <t>5213-682519-00275051-2/1-60914076 Vodovod Hláska - vodní zdroje + ÚV;5213-682527-00275051-1/1-60914076 Vodovod Liberk - Hláska - Bělá - síť;5213-682535-00275051-1/2-60914076 Vodovod Prorubky - síť;5213-682535-00275051-2/1-60914076 Vodovod Prorubky - vrt;5213-742031-00579297-1/2-60914076 Vodovod Jahodov - síť;5213-742031-00579297-2/1-60914076 Vodovod Jahodov - studna + vrt;5213-743879-00275328-1/2-60914076 Vodovod Rybná n. Zd. - síť;5213-743879-00275328-2/1-60914076 Vodovod Rybná n. Zd. - vrt;5213-744107-00275336-1/3-60914076 Vodovod Rychnov n. Kn. - síť;5213-744107-00275336-3/1-60914076 Kanalizace Rychnov n. Kn. - Habrová - stoková síť;5213-744107-00275336-3/4-60914076 Kanalizace Rychnov n. Kn. - stoková síť;5213-744107-00275336-4/1-60914076 ČOV Městská Habrová;5213-761800-00275336-2/1-60914076 Vodovod Rychnov n. Kn. - ÚV;5213-761800-00275336-4/1-60914076 ČOV Rychnov n. Kn.;5213-773484-00275051-1/2-60914076 Vodovod Uhřínov - síť;5213-773484-00275051-2/1-60914076 Vodovod Uhřínov - vrt + ÚV</t>
  </si>
  <si>
    <t>5208-607614-00274739-3/2-60914076 Kanalizace Borohrádek - stoková síť;5208-607614-00274739-4/1-60914076 ČOV Borohrádek;5208-607614-60883511-1/2-60914076 Vodovod "Tichá Orlice"- síť;5208-607614-60883511-2/1-60914076 Vodovod "Tichá Orlice" - Borohrádek - vrt + studna (na Jelení);5208-607614-60883511-2/2-60914076 Vodovod "Tichá Orlice" - Borohrádek - vrt + studna (Perlivá);5208-619795-60883511-2/1-60914076 Vodovod "Tichá Orlice" - vrt Čermná;5208-795224-60883511-3/2-60914076 Kanalizace Žďár n. Orl. - stoková síť;5208-795224-60883511-4/1-60914076 ČOV Žďár n. Orl.;5314-721824-00853992-1/1-60914076 Vodovod Plchovice</t>
  </si>
  <si>
    <t>5213-790915-00275531-3/1-60914076 Kanalizace Záměl;5213-790915-00275531-4/1-60914076 ČOV Záměl - 3 ks</t>
  </si>
  <si>
    <t xml:space="preserve">6115-777161-00842362-1/1-71294902 přivaděč Moštiště + rozvodny řad;6115-777161-00842362-2/1-71294902 Úpravna vody Vatín ;6115-777161-00842362-3/1-71294902 Kanalizace Vatín;6115-777161-00842362-4/1-71294902 ČOV Vatín </t>
  </si>
  <si>
    <t>2105-620351-00241113-3/1-47536209 Černolice;2105-627810-00241181-3/1-47536209 Dobřichovice;2105-627810-00241181-4/1-47536209 Dobřichovice - ČOV;2105-627828-44684967-3/1-47536209 Karlík;2105-680761-00241393-3/1-47536209 Lety</t>
  </si>
  <si>
    <t>2105-669971-00241385-1/1-47536209 Kosoř;2105-669971-00241385-2/1-47536209 Kosoř- jímací štola;2105-669971-00241385-3/1-47536209 Kosoř</t>
  </si>
  <si>
    <t>2105-685054-00241440-1/1-47536209 Líšnice;2105-685054-00241440-2/1-47536209 ÚV Líšnice;2105-685054-00241440-3/1-47536209 Líšnice;2105-685054-00241440-4/1-47536209 Líšnice ČOV;2105-685054-00241440-4/2-47536209 ČOV Varadov</t>
  </si>
  <si>
    <t>2105-712604-00241512-1/1-47536209 Ořech;2105-712604-00241512-3/1-47536209 Ořech;2105-712604-00241512-4/1-47536209 Ořech ČOV</t>
  </si>
  <si>
    <t>2102-760790-00233862-1/1-47536209 Svinaře;2102-760790-00233862-2/1-47536209 ÚV Svinaře;2102-760790-00233862-3/1-47536209 Svinaře kanalizace;2102-760790-00233862-4/1-47536209 ČOV Svinaře</t>
  </si>
  <si>
    <t>2105-787272-00241849-1/1-47536209 Všenory;2105-787272-00241849-2/1-47536209 Všenory-úpravna vody;2105-787272-00241849-3/1-47536209 Všenory</t>
  </si>
  <si>
    <t>3205-603317-00255211-3/1-64832911 Běšiny kanalizace;3205-603317-00255211-4/1-64832911 Běšiny - ČOV</t>
  </si>
  <si>
    <t>3205-620980-00573469-3/1-64832911 Červené Poříčí kanalizace;3205-620980-00573469-4/1-64832911 Červené Poříčí ČOV</t>
  </si>
  <si>
    <t>3206-691496-47719524-4/1-64832911 Manětín ČOV</t>
  </si>
  <si>
    <t>3205-764604-43313833-1/1-64832911 Mezihoří vodovod;3205-764604-43313833-2/1-64832911 Mezihoří zdroje;3205-764604-43313833-3/1-64832911 Mezihoří kanalizace</t>
  </si>
  <si>
    <t>3203-695815-00255866-1/1-64832911 Letovy vodovod;3203-695815-00255866-2/1-64832911 Letovy zdroje;3203-695815-00255866-3/1-64832911 Letovy kanalizace;3203-701521-00255866-1/1-64832911 Nalžovské Hory vodovod;3203-701521-00255866-2/1-64832911 Nalžovské Hory zdroje;3203-701521-00255866-3/1-64832911 Nalžovské Hory;3203-701521-00255866-4/1-64832911 Nalžovské Hory ČOV;3203-774812-00255866-1/1-64832911 Ústaleč vodovod;3203-774812-00255866-2/1-64832911 Ústaleč zdroje;3203-774812-00255866-3/1-64832911 Ústaleč kanalizace;3203-777803-00255866-1/1-64832911 Velenovy vodovod;3203-777803-00255866-2/1-64832911 Velenovy zdroje;3203-777803-00255866-3/1-64832911 Velenovy kanalizace</t>
  </si>
  <si>
    <t>3214-740063-00256048-4/1-64832911 Rejštejn ČOV;3214-740098-00256048-1/1-64832911 Rejštejn vodovod;3214-740098-00256048-2/1-64832911 Rejštejn zdroje;3214-740098-00256048-3/1-64832911 Rejštejn kanalizace;3214-740101-00256048-1/1-64832911 Svojše vodovod;3214-740101-00256048-2/1-64832911 Svojše vodovod</t>
  </si>
  <si>
    <t>6202-667145-00280330-1/2-60737832 Vodovodní řady;6202-667145-00280330-2/1-60737832 Stavba pro úpravu vody;6202-667145-00280330-3/1-60737832 Kanalizační stoky</t>
  </si>
  <si>
    <t>7107-640158-00299189-2/1-00219169 Stavba pro úpravu vody Lutín;7107-640158-00299189-4/1-00219169 Čistírna odpadních vod Lutín;7107-689122-00299189-1/2-00219169 Vodovodní řad Lutín-areál Sigma;7107-689122-00299189-3/2-00219169 Kanalizace Lutín-Třebčín;7107-769363-00299189-1/1-00219169 Vodovodní řady - Lutín - Třebčín</t>
  </si>
  <si>
    <t>2101-652024-60460580-3/1-60460580 Veřejná kanalizace Komorní Hrádek;2101-652024-60460580-4/1-60460580 ČOV Komorní Hrádek</t>
  </si>
  <si>
    <t>6108-737551-29260396-3/1-29260396 Kanalizace Hotel Radešín</t>
  </si>
  <si>
    <t>2115-649171-63079763-1/1-63079763 Vodovod Hřivno;2115-649171-63079763-3/1-63079763 Splašková kanalizace Hřivno</t>
  </si>
  <si>
    <t>2115-653233-24749273-1/1-63079763 Vodovod Chotětov - 85RD;2115-653233-24749273-3/1-63079763 Splašková kanalizace Chotětov - 85RD</t>
  </si>
  <si>
    <t>3215-764914-63079763-1/1-63079763 přivaděcí řad - Tachov;3215-764914-63079763-1/2-63079763 Vodovod - Tachov;3215-764914-63079763-3/1-63079763 Kanalizace - Tachov</t>
  </si>
  <si>
    <t>2115-792373-63079763-1/1-63079763 Vodovod Zdětín;2115-792373-63079763-3/1-63079763 Splašková kanalizace Zdětín</t>
  </si>
  <si>
    <t>8111-720356-25398075-3/1-25358944 Stoková síť odpadních vod splaškových a dešťových;8111-720356-25398075-4/1-25358944 Biologická čistírna odpadních vod</t>
  </si>
  <si>
    <t>2103-792390-00241032-3/1-49099361 SS Zdiby;2103-792403-00241032-4/1-49099361 ČOV Zdiby</t>
  </si>
  <si>
    <t>6216-697931-46903089-1/1-46903089 vodovod RD Bobrava;6216-697931-46903089-3/1-46903089 kanalizace RD Bobrava;6216-697931-46903089-4/1-46903089 ČOV RD Bobrava</t>
  </si>
  <si>
    <t>6209-677655-00281964-1/1-46347275 Kuřim;6209-677655-00281964-3/1-46347275 Kuřim - kanalizace</t>
  </si>
  <si>
    <t>6216-697931-00282103-3/1-46347275 Modřice - kanalizace</t>
  </si>
  <si>
    <t>6101-763462-00295558-1/1-46347275 Štěpánov nad Svratkou;6101-763462-00295558-3/1-46347275 Štěpánov nad Svratkou;6101-763462-00295558-4/1-46347275 ČOV Štěpánov nad Svratkou</t>
  </si>
  <si>
    <t>6209-621226-00281671-1/1-46347275 Česká;6209-621226-00281671-3/1-46347275 Česká - kanalizace</t>
  </si>
  <si>
    <t>6221-699985-00282154-1/1-46347275 Moutnice;6221-699985-00282154-3/1-46347275 Moutnice;6221-699985-00282154-4/1-46347275 Moutnice - ČOV Moutnice</t>
  </si>
  <si>
    <t>6101-669601-60552662-1/1-46347275 Koroužné;6101-669601-60552662-3/1-46347275 Koroužné;6101-669601-60552662-4/1-46347275 ČOV Švařec</t>
  </si>
  <si>
    <t>6216-795968-00282952-1/1-46347275 Želešice;6216-795968-00282952-3/1-46347275 Želešice - kanalizace</t>
  </si>
  <si>
    <t>5312-614726-44992785-2/1-46347275 Březová nad Svitavou - I. BV - prameniště;5312-614726-44992785-2/2-46347275 Březová nad Svitavou - II. BV - prameniště;6203-610003-44992785-3/1-46347275 Brno;6203-610887-44992785-1/1-46347275 Brno - I. Březovský vodovod;6203-610887-44992785-1/2-46347275 Brno, VDJ Holé Hory 295.0;6203-611484-44992785-1/1-46347275 Brno - II. Březovský vodovod;6203-611778-44992785-2/1-46347275 Brno - zdroj Jelenice;6203-611778-44992785-2/2-46347275 Brno - zdroj Chochola;6203-697931-46347275-4/1-46347275 ČOV Brno - Modřice</t>
  </si>
  <si>
    <t>6220-614921-00292583-1/1-25592025 SV Břežany;6220-614921-00292583-2/1-25592025 SV Břežany úpravna vody;6220-614921-00292583-3/1-25592025 SS Břežany;6220-614921-00292583-4/1-25592025 ČOV Břežany</t>
  </si>
  <si>
    <t>8117-646601-29382483-3/1-29382483 Kanalizace CaP ENGINEERING, s.r.o.</t>
  </si>
  <si>
    <t>4204-780227-27414299-1/1-27414299 Areálový vodovodní řad;4204-780227-27414299-3/1-27414299 Areálová kanalizace</t>
  </si>
  <si>
    <t>8117-646601-70630551-3/1-70630551 CSS Hrabyně - stoková síť;8117-646601-70630551-4/1-70630551 CSS Hrabyně - ČOV</t>
  </si>
  <si>
    <t>2126-709875-00232416-1/1-47542080 Olbramovice;2126-709875-00232416-2/1-47542080 Olbramovice-úpravna vody;2126-709875-00232416-3/1-47542080 Olbramovice;2126-709875-00232416-3/2-47542080 Olbramovice;2126-709875-00232416-4/1-47542080 ČOV 1 - Olbramovice;2126-709875-00232416-4/2-47542080 ČOV u STS - Veselka</t>
  </si>
  <si>
    <t>2126-750956-00232963-2/1-47542080 Kouty a Líštěnec-prameniště;2126-785041-00232963-1/1-47542080 Votice;2126-785041-00232963-3/3-47542080 Votice;2126-785041-00232963-4/1-47542080 Votice-ČOV</t>
  </si>
  <si>
    <t>5104-783129-27136264-1/3-27136264 Rozvodná vodovodní síť;5104-783129-27136264-2/1-27136264 Úpravna vody;5104-783129-27136264-3/1-27136264 Stoková síť;5104-783129-27136264-4/1-27136264 Čistírna odpadních vod</t>
  </si>
  <si>
    <t>2122-745456-24702668-1/1-24728322 Říčany;2122-745456-24702668-3/1-24728322 Říčany</t>
  </si>
  <si>
    <t>7205-716731-45788235-3/1-45788235 Kanalizace Continental Barum</t>
  </si>
  <si>
    <t>5204-617474-60193531-1/1-60193531 Vodovod ČEPRO, a.s., Cerekvice nad Bystřicí;5204-617474-60193531-2/1-60193531 Vodárna ČEPRO, a.s., Cerekvice nad Bystřicí;5204-617474-60193531-3/1-60193531 Kanalizace, ČEPRO, a.s., Cerekvice nad Bystřicí;5204-617474-60193531-4/1-60193531 ČOV, ČEPRO, a.s., Cerekvice nad Bystřicí</t>
  </si>
  <si>
    <t>4205-601471-60193531-2/1-60193531 Vodojem - úpravna vody;4205-601471-60193531-3/1-60193531 Kanalizace - Benzínov;4205-601497-60193531-1/1-60193531 Vodovod - Benzínov;4205-737321-60193531-4/1-60193531 BČOV - ČEPRO, a.s.</t>
  </si>
  <si>
    <t>3116-753386-00469548-3/1-00469548 Kanalizace Zadov;3116-753386-00469548-4/1-00469548 ČOV Zadov</t>
  </si>
  <si>
    <t>5206-779776-00273180-1/1-27481557 Vodovod Velký Třebešov;5209-621684-00272591-1/1-27481557 Vodovod Česká Skalice;5209-621684-00272591-2/1-27481557 Úpravna vody Česká Skalice;5209-621684-00272591-2/2-27481557 Pivovarská studna;5209-621684-00272591-3/1-27481557 Kanalizace Česká Skalice;5209-621684-00272591-4/1-27481557 ČOV Česká Skalice</t>
  </si>
  <si>
    <t>5206-655104-00273180-3/1-27481557 Kanalizace Velký Třebešov;5209-621684-00272591-4/1-27481557 ČOV Česká Skalice</t>
  </si>
  <si>
    <t>3102-600032-00581160-1/1-60849657 RVS Adamov;3102-600032-00581160-3/1-60849657 Stoková síť Adamov</t>
  </si>
  <si>
    <t>3103-662038-26089718-1/1-60849657 St.Dobrkovice, Šindelářův lán - vodovodní síť;3103-662038-26089718-3/1-60849657 St.Dobrkovice, Šindelářův lán - stoková síť</t>
  </si>
  <si>
    <t>3117-601179-00250945-1/2-60849657 PŘ od pram. Mazný do VDJ 240 m3 Bavorov;3117-601179-00250945-1/4-60849657 RVS Bavorov;3117-601179-00250945-2/1-60849657 ÚV Bavorov; ČS; vrty;3117-601179-00250945-2/2-60849657 pram.U hradu-2x sběr.stud.,j. zářez-Bavorov;3117-601179-00250945-2/3-60849657 objekt odkysel.zař.+4x stud. Mazný - Bavorov;3117-601179-00250945-3/1-60849657 stoková síť města Bavorov;3117-601179-00250945-4/1-60849657 ČOV Bavorov;3117-623776-00250945-1/2-60849657 PŘ za VDJ Čichtice k ATS na počátku RVS;3117-623776-00250945-1/3-60849657 RVS - osady Čichtice;3117-623776-00250945-2/1-60849657 zdrojová pramenní jímka pro Čichtice</t>
  </si>
  <si>
    <t>3101-601870-00250953-1/1-60849657 RVS Bělčice;3101-601870-00250953-1/2-60849657 PŘ II studny S1, S2 - RVS;3101-601870-00250953-1/3-60849657 PŘ I vrty B3, B5 - VDJ Bělčice ( 250m3);3101-601870-00250953-2/1-60849657 Bělčice - vrt B3;3101-601870-00250953-3/1-60849657 Stoková síť Bělčice;3101-601870-00250953-4/1-60849657 ČOV Bělčice</t>
  </si>
  <si>
    <t>3107-602663-00249530-1/1-60849657 RVS Bernartice;3107-602663-00249530-1/2-60849657 PŘ z VDJ Hodušín do Bernartic;3107-602663-00249530-3/1-60849657 SS Bernartice;3107-602663-00249530-4/1-60849657 ČOV Bernartice;3107-791431-00249530-1/1-60849657 RVS Srlín;3107-791431-00249530-1/2-60849657 PŘ Zběšičky-Srlín</t>
  </si>
  <si>
    <t>3106-603210-00245798-1/1-60849657 RVS- Besednice;3106-603210-00245798-1/2-60849657 PŘ od pram. V.Kámen k VDJ 120 k vodoměr šachtě;3106-603210-00245798-1/3-60849657 PŘ od studny Plachý k armat. vodoměr. šachtě;3106-603210-00245798-1/4-60849657 PŘ od 2 vrtů HJ3, HJ4 (u Keblan) k ÚV Besednice;3106-603210-00245798-1/5-60849657 PŘ od ÚV Besednice k arm. šachtě a k VDJ 100 m3;3106-603210-00245798-1/6-60849657 PŘ od VDJ 100 m3 k armat. šachtě RVS Besednice;3106-603210-00245798-2/1-60849657 ÚV s ČS - Besednice;3106-603210-00245798-2/2-60849657 staré prameniště Vel. Kámen a studna Plachý;3106-603210-00245798-3/1-60849657 stoková síť - obec Besednice;3106-603210-00245798-4/1-60849657 ČOV Besednice + stabilizační nádrž;3106-603228-00245798-2/1-60849657 studny Malče (S1 až S5), PŘ-100 m (LT50)</t>
  </si>
  <si>
    <t>3101-605247-00250996-3/1-60849657 Stoková síť Blatná;3101-605247-00250996-4/1-60849657 ČOV Blatná</t>
  </si>
  <si>
    <t>3105-605468-00246298-3/1-60849657 Blažejov, kanalizace;3105-605468-00246298-4/1-60849657 Blažejov, ČOV</t>
  </si>
  <si>
    <t>3201-605735-00256455-1/1-60849657 Blovice - vodovod;3201-605735-00256455-3/1-60849657 Blovice - kanalizace;3201-605735-00256455-4/1-60849657 Blovice - ČOV</t>
  </si>
  <si>
    <t>3116-606375-00250333-1/1-60849657 Bohumilice - přív.řad: vrty HJ5, HV-6 - ÚV Bohumilice;3116-606375-00250333-1/2-60849657 Bohumilice - vodovodní síť;3116-606375-00250333-2/1-60849657 Bohumilice - ÚV;3116-606375-00250333-3/1-60849657 Bohumilice - stoková síť do VKV</t>
  </si>
  <si>
    <t>3102-607525-00244678-1/1-60849657 Borek - vodovodní síť;3102-607525-00244678-3/1-60849657 Borek - stoková síť</t>
  </si>
  <si>
    <t>3116-707899-00250341-1/2-60849657 Borová Lada - př.řad:VDJ - RVS;3116-707899-00250341-1/3-60849657 Borová Lada - vodovodní síť;3116-707899-00250341-2/1-60849657 Borová Lada - prameniště;3116-707899-00250341-3/1-60849657 Borová Lada - stoková síť;3116-707899-00250341-4/1-60849657 Borová Lada - ČOV</t>
  </si>
  <si>
    <t>3113-607746-00244686-3/1-60849657 Borovany - stoková síť;3113-607746-00244686-4/1-60849657 Borovany - ČOV</t>
  </si>
  <si>
    <t>3102-608025-00244694-1/1-60849657 RVS Boršov;3102-608025-00244694-3/1-60849657 Stoková síť Boršov - ČOV Č.Budějovice;3102-608025-00244694-3/2-60849657 Stoková síť Boršov-ČOV Boršov;3102-608025-00244694-4/1-60849657 ČOV Boršov nad Vltavou</t>
  </si>
  <si>
    <t>3106-615706-00245810-1/1-60849657 PŘ-vrty HV1-HV5-VDJ Bujanov;3106-615706-00245810-1/2-60849657 RVS Bujanov;3106-615706-00245810-2/1-60849657 Vrty (4) a ČS Bujanov;3106-615706-00245810-3/1-60849657 Stoková síť Bujanov;3106-615706-00245810-4/1-60849657 ČOV Bujanov;3106-615714-00245810-1/2-60849657 PŘ - zdroj - VDJ Skoronice;3106-615714-00245810-2/1-60849657 Studna Skoronice;3106-615714-00245810-3/1-60849657 Stoková síť Skoronice;3106-615714-00245810-4/1-60849657 ČOV Skoronice nová</t>
  </si>
  <si>
    <t>3111-618951-00251054-1/1-60849657 Čejetice s místní částí Sudoměř - vodovodní síť;3111-618951-00251054-3/1-60849657 Čejetice - stoková síť;3111-618951-00251054-4/1-60849657 Čejetice ČOV;3111-696935-00251054-1/1-60849657 PŘ VRT Č1 - VDJ Mladějovice;3111-697770-00251054-1/1-60849657 Sedlíkovice, PŘ studny - VDJ ;3111-697770-00251054-1/2-60849657 Sedlíkovice, RVS;3111-697770-00251054-2/1-60849657 Sedlíkovie, studny, 2 jímací zářezy</t>
  </si>
  <si>
    <t>3103-619868-00245828-1/1-60849657 Černá v Poš.- Bližná - přiv. řad: zdroje - ÚV;3103-619868-00245828-1/2-60849657 Černá v Pošumaví - Bližná - vodovodní síť;3103-619868-00245828-1/3-60849657 Černá v Poš. - Muckov - přiv. řad: studny - VDJ;3103-619868-00245828-1/4-60849657 Černá v Poš. - Muckov - vodovodní síť;3103-619868-00245828-1/5-60849657 Černá v Pošumaví - přiv. řady: zdroje - ČS náves;3103-619868-00245828-1/6-60849657 Černá v Pošumaví - vodovodní síť;3103-619868-00245828-2/1-60849657 Bližná - odkyselení;3103-619868-00245828-2/2-60849657 Muckov - studny;3103-619868-00245828-2/3-60849657 Černá v Pošumaví - Slavkovice - vrt;3103-619868-00245828-3/1-60849657 Černá v Pošumaví - Bližná - stoková síť;3103-619868-00245828-3/2-60849657 Černá v Pošumaví - stoková síť;3103-619868-00245828-4/1-60849657 Černá v Pošumaví - ČOV;3103-619868-00245828-4/2-60849657 Bližná - ČOV</t>
  </si>
  <si>
    <t>3213-620408-00259772-1/1-60849657 Černošín - přiváděcí řady: zdroje -VDJ;3213-620408-00259772-1/2-60849657 Černošín - vodovod;3213-620408-00259772-2/1-60849657 Černošín - zdroje;3213-620408-00259772-3/1-60849657 Černošín - kanalizace;3213-620408-00259772-4/1-60849657 Černošín - ČOV</t>
  </si>
  <si>
    <t>3208-621251-00257630-3/1-60849657 Česká Bříza - kanalizace;3208-621251-00257630-4/1-60849657 Česká Bříza - ČOV</t>
  </si>
  <si>
    <t>3102-621919-00244732-1/1-60849657 České Budějovice - vodovodní síť;3102-621919-00244732-3/1-60849657 České Budějovice - stoková síť napojená na ČOV;3102-648001-00244732-1/1-60849657 České Budějovice - výtlak surové vody na ÚV;3102-648001-00244732-2/1-60849657 České Budějovice - úpravna vody;3102-648001-00244732-4/1-60849657 České Budějovice - ČOV;3102-662216-00244732-1/1-60849657 České Budějovice - PŘ: VDJ Srubec - VDJ Třebotovice;3102-662216-00244732-4/1-60849657 Třebotovice - ČOV;3102-702111-00244732-1/1-60849657 Nedabyle - přiv. řad: vrty Nedabyle - ÚV Hůrka;3102-702111-00244732-2/1-60849657 Hůrka - odkyselení</t>
  </si>
  <si>
    <t>3114-622711-00246433-1/1-60849657 České Velenice, RVS;3114-622711-00246433-1/2-60849657 Halámky jezero - Č.Velenice, PŘ;3114-622711-00246433-2/1-60849657 České Velenice, ÚV;3114-622711-00246433-3/1-60849657 České Velenice, kanalizace;3114-622711-00246433-4/1-60849657 České Velenice, ČOV</t>
  </si>
  <si>
    <t>3103-622931-00245836-1/3-60849657 RVS - město Český Krumlov;3103-622931-00245836-3/1-60849657 stoková síť města Český Krumlov;3103-623016-00245836-1/3-60849657 PŘod pram. Blanský les do VDJ Vyšný-vojsko- Č.K.;3103-623016-00245836-2/1-60849657 prameniště Vyšný - Dobrkovice;3103-623059-00245836-1/1-60849657 RVS - Slupenec;3103-623059-00245836-2/1-60849657 Slupenec vrt HV 2;3103-623059-00245836-2/2-60849657 pr.Sebevrah a Mariánský pr.(4x pr.jím.-zář.)ČK;3103-662046-00245836-2/1-60849657 pram.Blanský les-Libina j.obj.+odkys.obj.- Č.K.+os</t>
  </si>
  <si>
    <t>3111-623296-00251089-1/1-60849657 PŘ podzemní zdroje - RVS Čestice;3111-623296-00251089-1/2-60849657 RVS Čestice;3111-623296-00251089-2/1-60849657 Čestice - vrty;3111-623296-00251089-3/1-60849657 Stoková síť Čestice;3111-623296-00251089-4/1-60849657 ČOV Čestice</t>
  </si>
  <si>
    <t>3108-624195-00249602-3/1-60849657 Čížová - stoková síť napojená na ČOV Nová Ves;3108-624195-00249602-4/1-60849657 ČOV Nová Ves;3108-624209-00249602-1/1-60849657 PŘ Písek-Čížová;3108-624209-00249602-1/2-60849657 RVS Čížová;3108-624209-00249602-3/1-60849657 KS Čížová;3108-767743-00249602-3/1-60849657 Čížová - stoková síť napojená na ČOV Topělec;3108-767743-00249602-4/1-60849657 ČOV Topělec</t>
  </si>
  <si>
    <t>3104-624403-00246476-3/1-60849657 Dačice - pobřežní sběrač Dyje, kanalizace;3104-624403-00246476-3/3-60849657 Bílkov-Borek-Dačice přiváděcí stoka, kanalizace;3104-624403-00246476-3/4-60849657 Dačice + Toužín, stoková síť;3104-624403-00246476-4/1-60849657 Dačice, ČOV;3104-624403-60849657-3/1-60849657 Dačice - sběrač Peráček, kanalizace;3104-629847-00246476-3/1-60849657 Dolní Němčice, kanalizace;3104-629847-00246476-4/1-60849657 Dolní Němčice, ČOV;3104-629855-00246476-3/1-60849657 Hostkovice, kanalizace do VKV;3104-651770-00246476-3/1-60849657 Hradišťko, kanalizace do VKV;3104-651788-00246476-3/1-60849657 Chlumec, kanalizace do VKV;3104-670561-00246476-3/1-60849657 Prostřední Vydří, kanalizace do VKV;3104-684325-00246476-3/1-60849657 Lipolec, kanalizace do VKV;3104-691411-00246476-3/1-60849657 Malý Pěčín, kanalizace do VKV;3104-779695-00246476-3/1-60849657 Velký Pěčín, kanalizace do VKV</t>
  </si>
  <si>
    <t>3205-657131-00255611-1/5-60849657 Janovice n/ Ú.-Develop-rozvodné řady;3205-657131-00255611-3/2-60849657 Janovice - stoková síť (býv.kasárna);3205-657131-00255611-4/2-60849657 Janovice - ČOV Develop</t>
  </si>
  <si>
    <t>3102-622320-00581232-1/1-60849657 Dobrá Voda - vodovodní síť;3102-622320-00581232-3/1-60849657 Dobrá Voda - stoková síť</t>
  </si>
  <si>
    <t>3212-627615-00256552-1/1-60849657 Dobřany - vodovod;3212-627615-00256552-1/2-60849657 Dobřany, přiv. řady: zdroje - ÚV;3212-627615-00256552-2/1-60849657 Dobřany - ÚV;3212-627615-00256552-3/1-60849657 Dobřany - kanalizace;3212-627615-00256552-4/1-60849657 Dobřany - ČOV;3212-651737-00256552-1/1-60849657 Dobřany, přiv. řad: ÚV - VDJ Hujáb</t>
  </si>
  <si>
    <t>3106-628972-00245844-1/1-60849657 Dolní Dvořiště, Rychnov nad Malší, Trojany, Rybník - vodovodní síť;3106-628972-00245844-1/2-60849657 Dolní Dvořiště - přívodní řady: zdroje - ÚV D.Dvořiště;3106-628972-00245844-2/1-60849657 Dolní Dvořiště - ÚV;3106-628972-00245844-3/1-60849657 Dolní Dvořiště - stoková síť;3106-628972-00245844-4/1-60849657 Dolní Dvořiště - ČOV;3106-744212-00245844-1/1-60849657 Dolní Dvořiště - Rychnov nad Malší - přívodní řad: studna - VDJ Rychnov nad Malší;3106-744212-00245844-2/1-60849657 Dolní Dvořiště - Rychnov nad Malší - odkyselení;3106-744212-00245844-3/1-60849657 Dolní Dvořiště - Rychnov nad Malší - stoková síť;3106-744212-00245844-4/1-60849657 Dolní Dvořiště - Rychnov nad Malší - ČOV;3106-744221-00245844-1/1-60849657 Dolní Dvořiště - Tichá - vodovodní síť;3106-744221-00245844-1/2-60849657 Dolní Dvořiště - Tichá - přívodní řady: zdroje - ČSV Tichá;3106-744221-00245844-2/1-60849657 Dolní Dvořiště - Tichá - zdroje</t>
  </si>
  <si>
    <t>3210-629685-00256561-1/1-60849657 Dolní Lukavice - vodov. síť;3210-629685-00256561-3/1-60849657 Dolní Lukavice - stoková síť;3210-629685-00256561-4/1-60849657 Dolní Lukavice - ČOV</t>
  </si>
  <si>
    <t>3102-702064-00581259-3/1-60849657 Stoková síť Doubravice</t>
  </si>
  <si>
    <t>3110-632066-00252221-3/1-60849657 SS Dráchov;3110-632066-00252221-4/1-60849657 ČOV Dráchov</t>
  </si>
  <si>
    <t>3112-632163-00252239-1/1-60849657 RVS Dražice;3112-632163-00252239-3/1-60849657 SS Dražice;3112-632163-00252239-4/1-60849657 Dražice, ČOV</t>
  </si>
  <si>
    <t>3114-637017-00666378-3/1-60849657 Hamr, kanalizace;3114-706981-00247171-3/1-60849657 Kolence, kanalizace;3114-706981-00247171-4/1-60849657 Kolence, ČOV;3114-706990-00247171-3/1-60849657 Mláka, kanalizace;3114-706990-00247171-4/1-60849657 Mláka, ČOV;3114-707007-00247171-3/1-60849657 Novosedly nad Nežárkou, kanalizace;3114-707007-00247171-4/1-60849657 Novosedly nad Nežárkou, ČOV</t>
  </si>
  <si>
    <t>3102-633534-00581275-1/1-60849657 Dubičné, RVS;3102-633534-00581275-3/1-60849657 Dubičné - stoková síť</t>
  </si>
  <si>
    <t>3102-633623-00244856-1/1-60849657 Dubné, Křenovice - vodovodní síť;3102-633623-00244856-3/1-60849657 Dubné, Křenovice - stoková síť;3102-633631-00244856-3/1-60849657 Dubné, Jaronice - stoková síť do VKV1;3102-633640-00244856-4/1-60849657 Dubné - ČOV;3102-633658-00244856-1/1-60849657 Třebín - vodovodní síť;3102-633658-00244856-3/1-60849657 Dubné - Třebín - stoková síť;3102-633658-00244856-4/1-60849657 Dubné - Třebín - ČOV</t>
  </si>
  <si>
    <t>3209-634280-00257745-3/1-60849657 Dýšina - kanalizace;3209-634280-00257745-4/1-60849657 Dýšina - ČOV</t>
  </si>
  <si>
    <t>3103-635260-00245861-1/1-60849657 Kovářov - vodovodní síť;3103-635260-00245861-1/2-60849657 Frymburk - přiv. řady: zdroje - ÚV;3103-635260-00245861-1/3-60849657 Frymburk - vodovodní síť;3103-635260-00245861-1/4-60849657 Frymburk, Milná - vodovodní síť;3103-635260-00245861-1/5-60849657 Frymburk, Milná - přív.řad: vrt HV-1 - VDJ Milná;3103-635260-00245861-2/1-60849657 Frymburk - odkyselení;3103-635260-00245861-2/2-60849657 Kovářov - studna S1;3103-635260-00245861-2/3-60849657 Frymburk, Milná - vrt HV-1;3103-635260-00245861-3/1-60849657 Frymburk - stoková síť;3103-635260-00245861-4/1-60849657 Frymburk - ČOV</t>
  </si>
  <si>
    <t>3102-622729-60849657-1/1-60849657 RVS areál Globus;3102-622729-60849657-3/1-60849657 Stoková síť areál Globus</t>
  </si>
  <si>
    <t>3102-702072-00581305-3/1-60849657 Heřmaň - stoková síť;3102-702072-00581305-4/1-60849657 Heřmaň - ČOV</t>
  </si>
  <si>
    <t>3102-746681-00581313-1/1-60849657 RVS Hlavatce;3102-746681-00581313-3/1-60849657 Stoková síť Hlavatce</t>
  </si>
  <si>
    <t>3102-639192-00581321-1/1-60849657 Hlincová Hora RVS;3102-639192-00581321-3/1-60849657 Hlincová Hora - stoková síť;3102-639192-60849657-1/1-60849657 Hlincová Hora - Kodetka - vodovodní síť;3102-639192-60849657-3/1-60849657 Hlincová Hora - Kodetka - stoková síť</t>
  </si>
  <si>
    <t>3102-639583-00244899-1/1-60849657 Bavorovice - RVS;3102-639583-00244899-3/1-60849657 Bavorovice - stoková síť napojená na VKV 1, VKV 2 a VKV 3;3102-639605-00244899-1/1-60849657 Hluboká nad Vlt. - RVS včetně Zvolenovské a ZOO Ohrada;3102-639605-00244899-3/1-60849657 Hluboká nad Vlt. - stoková síť napojená na ČOV město;3102-639605-00244899-3/2-60849657 Hluboká nad Vlt. - stoková síť napojená na ČOV Zámostí;3102-639605-00244899-3/4-60849657 Hluboká nad Vlt. - stoková síť napojená na VKV 1 až VKV 11;3102-639605-00244899-4/1-60849657 Hluboká nad Vlt- - ČOV Zámostí;3102-639605-00244899-4/2-60849657 Hluboká nad Vlt. - ČOV město;3102-639613-00244899-1/1-60849657 Munice - RVS;3102-639613-00244899-3/1-60849657 Munice - stoková síť;3102-639613-00244899-4/1-60849657 Hluboká nad Vlt. - Munice - ČOV;3102-736791-00244899-1/1-60849657 Hluboká nad Vlt. - Purkarec - přív.řad: VDJ Chlumec-VDJ Purkarec;3102-736791-00244899-1/2-60849657 Purkarec - RVS;3102-736791-00244899-3/1-60849657 Purkarec - stoková síť;3102-736791-00244899-4/1-60849657 Hluboká nad Vlt. - Purkarec - ČOV</t>
  </si>
  <si>
    <t>3103-641472-00245879-1/1-60849657 Krasetín, PŘ od VH1, S1 do VDJ 150 m3;3103-641472-00245879-1/2-60849657 Krasetín - RVS;3103-641472-00245879-1/4-60849657 Holubov, Třísov - RVS;3103-641472-00245879-2/1-60849657 Třísov - pramenní jímky;3103-641472-00245879-2/2-60849657 Krasetín - vrt VH1, S1;3103-641472-00245879-2/3-60849657 Holubov, vrt HJ1, studna S1, studna u ČS;3103-641472-00245879-3/1-60849657 stoková síť Holubov;3103-641472-00245879-4/1-60849657 ČOV Holubov;3103-641529-00245879-1/1-60849657 Třísov, PŘ od pram. Třísov k přerušovací komoře</t>
  </si>
  <si>
    <t>3102-641588-00244902-1/1-60849657 Homole, Nové Homole, Černý Dub, Dvůr Koroseky - vodovodní síť;3102-641588-00244902-3/1-60849657 Homole, Nové Homole, Černý Dub, Dvůr Koroseky - stoková síť;3102-641588-00244902-4/1-60849657 Homole - ČOV</t>
  </si>
  <si>
    <t>3203-641855-00255513-1/1-60849657 Horažďovice - přív. řad: ČS - VDJ Loreta nový;3203-641855-00255513-1/2-60849657 Horažďovice - vodovod;3203-641855-00255513-3/1-60849657 Horažďovice - stoková síť napojená na ČOV;3203-641855-00255513-4/1-60849657 Horažďovice - ČOV;3203-641928-00255513-1/1-60849657 Horažďovice - přiv. řad: zdroje - ČS Ostrov;3203-641928-00255513-2/1-60849657 Horažďovice ÚV, vrty a studna;3203-780341-00255513-1/1-60849657 Veřechov - vodovodní síť;3203-780341-00255513-2/1-60849657 Veřechov - ÚV</t>
  </si>
  <si>
    <t>3106-642894-00245887-1/1-60849657 PŘ z VDJ H.Dvořiště k vodoměr. šachtě Č. Heršlák;3106-642894-00245887-3/1-60849657 stoková síť - Český Heršlák;3106-642894-00245887-4/1-60849657 ČOV Český Heršlák;3106-642908-00245887-1/1-60849657 PŘ ze zdrojů na ÚV H. Dvořiště;3106-642908-00245887-1/2-60849657 PŘ od ÚV H. Dvořiště do VDJ 150 m3;3106-642908-00245887-1/3-60849657 RVS Horní Dvořiště;3106-642908-00245887-2/1-60849657 ÚV s ČS a zdroji Horní Dvořiště;3106-642908-00245887-3/1-60849657 stoková síť - obec Horní Dvořiště;3106-642908-00245887-4/1-60849657 ČOV Horní Dvořiště</t>
  </si>
  <si>
    <t>3103-643700-00245895-1/1-60849657 Horní Planá - přiv.řad: zdroje - ÚV;3103-643700-00245895-1/3-60849657 Horní Planá - vodovodní síť;3103-643700-00245895-2/1-60849657 Horní Planá - ÚV;3103-643700-00245895-2/2-60849657 Horní Planá - štola;3103-643700-00245895-3/1-60849657 Horní Planá - Hůrka /u nádraží/-stoková síť;3103-643700-00245895-3/2-60849657 Horní Planá - Hůrka /nová č./ - stoková síť;3103-643700-00245895-3/3-60849657 Horní Planá - stoková síť;3103-643700-00245895-3/4-60849657 stoková síť Hodňov;3103-643700-00245895-4/1-60849657 Hůrka - nová část - ŠN pod kravínem - ČOV;3103-643700-00245895-4/2-60849657 Horní Planá - ČOV;3103-643700-00245895-4/3-60849657 Hodňov, ČOV;3103-719307-00245895-1/1-60849657 Pernek - přiv. řad: studna - VDJ;3103-719307-00245895-1/2-60849657 Horní Planá - Pernek - vodovodní síť;3103-719307-00245895-2/1-60849657 Pernek - studna;3103-719307-00245895-3/1-60849657 Pernek - stoková síť;3103-719307-00245895-4/1-60849657 Pernek - stabilizační nádrž</t>
  </si>
  <si>
    <t xml:space="preserve">3111-725994-00477133-1/1-60849657 Horní Poříčí - přív. řad: vrty - ÚV;3111-725994-00477133-2/1-60849657 Horní Poříčí - ÚV;3111-725994-00477133-4/1-60849657 Horní Poříčí - ČOV;3111-726001-00477133-1/1-60849657 Horní Poříčí - přív. řad: ÚV - VDJ;3111-726001-00477133-1/2-60849657 Horní Poříčí - vodovodní síť;3111-726001-00477133-3/1-60849657 Horní Poříčí - stoková síť </t>
  </si>
  <si>
    <t>3113-644170-00244929-1/1-60849657 RVS Dobrá Voda;3113-644170-00244929-2/1-60849657 Prameniště Nad Kostelem Dobrá Voda;3113-644188-00244929-1/1-60849657 PŘ-studny-VDJ Hojná Voda;3113-644188-00244929-2/1-60849657 Prameniště Hojná Voda S1,S2 a S3;3113-644196-00244929-1/1-60849657 PŘ-studny-VDJ H.Stropnice;3113-644196-00244929-1/2-60849657 PŘ-VDJ 50 m3 - Horní Stropnice;3113-644196-00244929-1/3-60849657 RVS Horní Stropnice;3113-644196-00244929-2/1-60849657 Vrty HJ2 a HJ3 a studny Horní Stropnice;3113-644196-00244929-3/1-60849657 Stoková síť Horní Stropnice;3113-644196-00244929-3/2-60849657 Horní Stropnice – Světví – stoková síť;3113-644196-00244929-4/1-60849657 ČOV Horní Stropnice;3113-644196-00244929-4/2-60849657 ČOV Světví - kořenová;3113-644293-00244929-1/3-60849657 PŘ od VŠ Humenice, Olbramov - ČS Olbramov;3113-794546-00244929-1/1-60849657 PŘ-Horní Stropnice-VŠ Střeziměřice</t>
  </si>
  <si>
    <t>3210-751596-00257222-1/1-60849657 Horušany - vodovodní síť;3210-751596-00257222-3/1-60849657 Horušany - kanalizace;3210-751596-00257222-4/1-60849657 Horušany - Kořenová ČOV;3210-751600-00257222-2/1-60849657 Soběkury - zdroje</t>
  </si>
  <si>
    <t>3103-645231-00245909-1/2-60849657 Hořice na Šumavě - přiv. řad: Záhliní - VDJ nový;3103-645231-00245909-1/3-60849657 Hořice na Šumavě - vodovodní síť;3103-645231-00245909-3/1-60849657 Hořice na Šumavě - stoková síť napojená na ČOV;3103-645231-00245909-4/1-60849657 Hořice na Šumavě - ČOV;3103-645249-00245909-2/1-60849657 Hořice na Šumavě - studna Záhliní;3103-645265-00245909-2/1-60849657 Hořice na Šumavě - studny Těchonice</t>
  </si>
  <si>
    <t>3102-645524-00244937-1/1-60849657 RVS Dobřejovice;3102-645524-00244937-1/2-60849657 VŠ na OC 225 - přeruš.komora - obec Dobřejovice;3102-645524-00244937-3/1-60849657 Stoková síť Dobřejovice;3102-645524-00244937-4/1-60849657 ČOV Dobřejovice;3102-645532-00244937-1/1-60849657 RVS Hosín (od VDJ Těšín);3102-645532-00244937-3/1-60849657 Stoková síť Hosín</t>
  </si>
  <si>
    <t>3102-649651-00581381-1/1-60849657 RVS Hůry;3102-649651-00581381-3/1-60849657 Stoková síť Hůry</t>
  </si>
  <si>
    <t>3109-649708-00250449-1/1-60849657 RVS - Husinec s osadou Výrov;3109-649708-00250449-3/1-60849657 stoková síť - Husinec, Výrov;3109-649716-00250449-4/1-60849657 ČOV Husinec s dvěma stabil. nádržemi</t>
  </si>
  <si>
    <t>3203-650633-00255556-1/1-60849657 Chanovice - přiv. řad: zdroje - ÚV;3203-650633-00255556-1/2-60849657 Chanovice - vodovodní síť;3203-650633-00255556-2/1-60849657 Chanovice - ÚV;3203-650633-00255556-3/1-60849657 Chanovice - stoková síť;3203-650633-00255556-4/1-60849657 Chanovice - ČOV</t>
  </si>
  <si>
    <t>3117-651117-00251241-1/1-60849657 Chelčice - vodovodní síť;3117-651117-00251241-3/1-60849657 Chelčice - stoková síť;3117-651117-00251241-4/1-60849657 Chelčice - ČOV</t>
  </si>
  <si>
    <t>3210-651737-00256650-1/1-60849657 Chlumčany - vodovodní síť;3210-651737-00256650-2/1-60849657 Chlumčany - ÚV;3210-651737-00256650-3/1-60849657 Chlumčany - kanalizace;3210-651737-00256650-3/2-60849657 Hradčany - kanalizace;3210-651737-00256650-4/1-60849657 Chlumčany - ČOV;3210-651737-00256650-4/2-60849657 Chlumčany - Hradčany - ČOV</t>
  </si>
  <si>
    <t>3212-653161-00256706-1/1-60849657 Chotěšov, přiv. řad: ÚV - VDJ 100 m3;3212-653161-00256706-1/2-60849657 Chotěšov - vodovod;3212-653161-00256706-2/1-60849657 Chotěšov - ÚV;3212-653161-00256706-3/1-60849657 Chotěšov - kanalizace;3212-653161-00256706-4/1-60849657 Chotěšov - ČOV</t>
  </si>
  <si>
    <t>3102-653501-00581402-3/1-60849657 Chotýčany - stoková síť;3102-653501-00581402-4/1-60849657 Chotýčany - ČOV</t>
  </si>
  <si>
    <t>3112-653594-00252361-1/1-60849657 PŘ Choustník - vrty - ÚV;3112-653594-00252361-1/2-60849657 RVS Choustník;3112-653594-00252361-2/1-60849657 Choustník - ÚV;3112-653594-00252361-3/1-60849657 SS Choustník;3112-653594-00252361-4/1-60849657 Choustník - ČOV;3112-653616-00252361-3/1-60849657 SS Choustník / Předboř</t>
  </si>
  <si>
    <t>3109-642959-00583031-2/1-60849657 Chvalovice - studna HV - 1N;3109-655252-00583031-1/1-60849657 Chvalovice - přiváděcí řad: vrt HV - 1N - VDJ;3109-655252-00583031-1/2-60849657 Chvalovice - vodovodní síť;3109-655252-00583031-3/1-60849657 Chvalovice - stoková síť;3109-655252-00583031-4/1-60849657 Chvalovice - ČOV</t>
  </si>
  <si>
    <t>3103-655295-00245925-1/1-60849657 Rozvodná vodovodní síť Borová;3103-655295-00245925-2/1-60849657 Zářezy a sběrná studna Borová;3103-655333-00245925-1/1-60849657 Chvalšiny - RVS;3103-655333-00245925-1/2-60849657 Chvalšiny, PŘ od jímání Hejdlov k obci Chvalšiny;3103-655333-00245925-2/1-60849657 Chvalšiny - ÚV Hejdlov;3103-655333-00245925-2/2-60849657 Borová - Vopičák - prameniště;3103-655333-00245925-3/1-60849657 Stoková síť Chvalšiny;3103-655333-00245925-4/1-60849657 Čistírna odpadních vod Chvalšiny</t>
  </si>
  <si>
    <t>3205-629481-00255611-1/1-60849657 Dolní Lhota-rozvodné řady;3205-657131-00255611-1/1-60849657 Janovice - přiváděcí řad č.1 ( z grav.);3205-657131-00255611-1/2-60849657 Janovice - přiv. řad č. 2 (od skup. vodov.);3205-657131-00255611-1/3-60849657 Janovice n/Ú.-rozvodné řady;3205-657131-00255611-1/4-60849657 Janovice - přiváděcí řad surové vody;3205-657131-00255611-2/1-60849657 Janovice nad Úhlavou - gravitace;3205-657131-00255611-3/1-60849657 Janovice - stoková síť;3205-657131-00255611-4/1-60849657 Janovice - ČOV městská</t>
  </si>
  <si>
    <t>3105-657573-00246859-1/1-60849657 Jarošov nad Nežárkou - svod. řady a př. řad;3105-657573-00246859-1/2-60849657 Jarošov nad Nežárkou - vodovodní síť;3105-657573-00246859-2/1-60849657 Jarošov nad Nežárkou - prameniště;3105-657573-00246859-3/1-60849657 Jarošov nad Nežárkou - stoková síť;3105-657573-00246859-4/1-60849657 Jarošov nad Nežárkou - ČOV;3105-792365-00246859-1/1-60849657 Zdešov - přív. řad a svodné řady;3105-792365-00246859-1/2-60849657 Zdešov - vodovodní síť;3105-792365-00246859-2/1-60849657 Zdešov - ÚV;3105-792365-00246859-3/1-60849657 Zdešov - stoková síť do VKV</t>
  </si>
  <si>
    <t>3105-624861-00246875-1/1-60849657 Pleše - Děbolín, SKV I;3105-624870-00246875-1/1-60849657 SKV II - Buk - Matná, PŘ;3105-630071-00246875-1/1-60849657 Dolní Radouň, RVS;3105-630071-00246875-1/2-60849657 Dolní Radouň, PŘSV;3105-660523-00246875-1/1-60849657 Děbolín - J.Hradec, SKV II;3105-660523-00246875-1/2-60849657 Jindřichův Hradec, RVS;3105-660523-00246875-3/1-60849657 Jindřichův Hradec + místní části(Otín.D.Skrýchov,R;3105-660523-00246875-4/1-60849657 Jindřichův Hradec, ČOV;3105-660647-00246875-3/1-60849657 Buk - stoková síť;3105-660647-00246875-4/1-60849657 Buk - ČOV;3105-660698-00246875-1/1-60849657 SKV III - Horní Žďár - Políkno, PŘ;3105-660701-00246875-3/1-60849657 Horní Žďár - stoková síť;3105-660701-00246875-4/1-60849657 Horní Žďár - ČOV;3105-686352-00246875-2/1-60849657 Dolní Radouň, OS</t>
  </si>
  <si>
    <t>3112-661171-00252425-1/2-60849657 PŘ vrty HJ 1,HJ 2,HJ 3 - ÚV Jistebnice;3112-661171-00252425-1/3-60849657 PŘ - výtl.- ÚV Jistebnice - VDJ Jistebnice;3112-661171-00252425-1/4-60849657 PŘ VDJ Jistebnice - RVS Jistebnice;3112-661171-00252425-1/5-60849657 RVS Jistebnice;3112-661171-00252425-2/1-60849657 ÚV Jistebnice (včetně vrtů HJ 1,HJ 2,HJ 3);3112-661171-00252425-3/1-60849657 SS 1 Jistebnice (včetně 2ks ČS);3112-661171-00252425-3/2-60849657 SS 2 Jistebnice (včetně 2 ks ČS);3112-661171-00252425-3/3-60849657 SS 3 Jistebnice (včetně ČS);3112-661171-00252425-3/4-60849657 SS 4 Jistebnice;3112-661171-00252425-4/1-60849657 ČOV 1 Jistebnice;3112-661171-00252425-4/2-60849657 ČOV 2 Jistebnice;3112-661171-00252425-4/3-60849657 ČOV 3 Jistebnice;3112-661171-00252425-4/4-60849657 ČOV 4 Jistebnice</t>
  </si>
  <si>
    <t>3112-608793-00252425-3/1-60849657 SS Božejovice;3112-608793-00252425-4/1-60849657 ČOV Božejovice</t>
  </si>
  <si>
    <t>3102-743461-00581411-1/1-60849657 PŘ - studna - VDJ Jivno;3102-743461-00581411-1/2-60849657 RVS Jivno;3102-743461-00581411-2/1-60849657 Studny s ČS, vrty Jivno;3102-743461-00581411-3/1-60849657 Stoková síť Jivno</t>
  </si>
  <si>
    <t>3102-662925-00245062-1/1-60849657 Kamenný Újezd - Bukovec - vodovodní síť;3102-662925-00245062-1/2-60849657 Kamenný Újezd přívodní řad PM VSJČ - VDJ K.Újezd;3102-662925-00245062-1/3-60849657 Kamenný Újezd, Kosov, Plavnice - vodovodní síť;3102-662925-00245062-3/1-60849657 Stoková síť Kamenný Újezd - Doly;3102-662925-00245062-3/2-60849657 stoková síť Kamenný Újezd, Plavnice;3102-662925-00245062-4/1-60849657 ČOV Kamenný Újezd-Doly;3102-662925-00245062-4/2-60849657 ČOV Kamenný Újezd ;3102-673111-00245062-1/1-60849657 Kamenný Újezd - Krasejovka - vodovodní síť</t>
  </si>
  <si>
    <t>3106-663069-00245941-1/1-60849657 Kaplice - vodovodní síť (včetně části obce Blansko, Mostky, Pořešín, Pořešínec, Žďár);3106-663069-00245941-3/1-60849657 stoková síť - město Kaplice včetně Hubenova;3106-663140-00245941-1/1-60849657 Kaplice - přiváděcí řad vrty Blansko;3106-663140-00245941-2/1-60849657 Kaplice - vrty Blansko;3106-663140-00245941-3/1-60849657 PS od ČS Kaplice k ČOV Kaplice;3106-663140-00245941-4/1-60849657 ČOV Kaplice;3106-725943-00245941-1/1-60849657 Kaplice - vodovodní síť Rozpoutí;3106-725943-00245941-3/1-60849657 Stoková síť Pořešín;3106-725943-00245941-4/1-60849657 ČOV Pořešín;3106-739961-00245941-1/1-60849657 Kaplice - přiváděcí řad prameniště Velký Chuchelec;3106-739961-00245941-2/1-60849657 Kaplice - prameniště Velký Chuchelec;3106-739979-00245941-1/1-60849657 Kaplice - vodovodní síť Hubenov</t>
  </si>
  <si>
    <t>3105-663204-00246905-1/1-60849657 Kardašova Řečice, RVS;3105-663204-00246905-3/1-60849657 Kardašova Řečice, kanalizace;3105-663204-00246905-4/1-60849657 Kardašova Řečice, ČOV</t>
  </si>
  <si>
    <t>3111-664529-00251305-1/1-60849657 Katovice - vodovodní síť;3111-664529-00251305-3/1-60849657 Katovice - stoková síť;3111-664529-00251305-4/1-60849657 Katovice - ČOV</t>
  </si>
  <si>
    <t>3114-666009-00666467-3/1-60849657 Klec, stoková síť;3114-666009-00666467-4/1-60849657 Klec, ČOV</t>
  </si>
  <si>
    <t xml:space="preserve">3214-668419-00255688-1/1-60849657 Kolinec - přiváděcí řad;3214-668419-00255688-1/2-60849657 Kolinec - rozvodná síť;3214-668419-00255688-2/1-60849657 Kolinec - vrty ;3214-668419-00255688-2/2-60849657 Kolinec - jímání;3214-668419-00255688-2/3-60849657 Kolinec - úpravna vody;3214-668419-00255688-3/1-60849657 Kolinec - stoková síť (VKV2);3214-691054-00255688-1/1-60849657 Malonice - přiváděcí řad (výtlak);3214-691054-00255688-1/2-60849657 Malonice - rozvodná síť;3214-691054-00255688-1/3-60849657 Malonice - přiváděcí řad surové vody;3214-691054-00255688-2/1-60849657 Malonice - jímání + studna s ČS;3214-691054-00255688-3/1-60849657 Malonice - stoková síť;3214-697281-00255688-1/1-60849657 Mlázovy - přiváděcí řad ( výtlak );3214-697281-00255688-1/2-60849657 Mlázovy - rozvodné řady;3214-697281-00255688-2/1-60849657 Mlázovy - 2 vrty </t>
  </si>
  <si>
    <t>3112-670812-00252468-1/1-60849657 PŘ Košice - S1 - VDJ (včetně VDJ);3112-670812-00252468-1/2-60849657 PŘ Košice (studna S2 - VDJ);3112-670812-00252468-1/3-60849657 PŘ Košice (VSJČ - RVS - propojení pro havarijní zá;3112-670812-00252468-1/4-60849657 RVS Košice;3112-670812-00252468-1/5-60849657 PŘ Košice ( VSJČ - do VDJ);3112-670812-00252468-2/1-60849657 vrtané studny Košice - S1 - 47m, S2 - 52m;3112-670812-00252468-3/1-60849657 SS Košice;3112-670812-00252468-4/1-60849657 Košice, ČOV</t>
  </si>
  <si>
    <t>3105-677531-00246964-1/1-60849657 Kunžak, RVS;3105-677531-00246964-1/2-60849657 Kunžak studny - VDJ Kunžak, PŘSV;3105-677531-00246964-2/1-60849657 Kunžak, OS;3105-677531-00246964-3/1-60849657 Kunžak, kanalizace;3105-677531-00246964-4/1-60849657 Kunžak, ČOV;3105-677540-00246964-1/1-60849657 Mosty studny - VDJ Mosty, PŘSV;3105-677540-00246964-1/2-60849657 Mosty, RVS;3105-677540-00246964-2/1-60849657 Mosty, OS;3105-677558-00246964-1/1-60849657 Suchdol u Kunžaku, RVS;3105-677558-00246964-2/1-60849657 Suchdol u Kunžaku, zdroj;3105-776700-00246964-1/1-60849657 Valtínov studny - DS Valtínov, PŘSV;3105-776700-00246964-1/2-60849657 Valtínov, RVS;3105-776700-00246964-2/1-60849657 Valtínov, zdroje;3105-776700-00246964-3/1-60849657 Valtínov, kanalizace do VKV</t>
  </si>
  <si>
    <t>3209-678724-00258024-3/1-60849657 Kyšice - kanalizace</t>
  </si>
  <si>
    <t>3102-679798-00245135-3/1-60849657 Ledenice - stoková síť napojená na VKV 4;3102-679798-00245135-3/3-60849657 Ledenice - stoková síť na pojená na ČOV;3102-679798-00245135-4/1-60849657 Ledenice - ČOV;3102-791628-00245135-3/1-60849657 Ledenice - Ohrazení - stoková síť;3102-791644-00245135-3/1-60849657 Ledenice - Zborov - stoková síť;3102-791644-00245135-3/2-60849657 Ledenice - Ohrazeníčko - stoková síť;3102-791644-00245135-4/1-60849657 Ledenice - Ohrazeníčko - ČOV;3102-791644-00245135-4/2-60849657 Ledenice - Zborov ČOV</t>
  </si>
  <si>
    <t>3109-679950-00250538-1/2-60849657 PŘ od vrtu HV1 k VDJ Zátoň;3109-679950-00250538-1/3-60849657 RVS - Zátoň;3109-679950-00250538-1/5-60849657 PŘ z ČS u ÚV do VDJ 100 m3 Lenora;3109-679950-00250538-1/6-60849657 RVS - Lenora;3109-679950-00250538-2/1-60849657 2 x studny a vrt HV1 pro osadu Zátoň;3109-679950-00250538-2/2-60849657 ÚV Lenora s vrty;3109-679950-00250538-3/1-60849657 stoková síť do ČOV Lenora u pošty;3109-679950-00250538-3/2-60849657 Stoková síť do ČOV Lenora-sklárna;3109-679950-00250538-4/1-60849657 ČOV Lenora u pošty;3109-679950-00250538-4/2-60849657 ČOV Lenora - sklárna;3109-679976-00250538-1/1-60849657 Vlčí Jámy, RVS;3109-679976-00250538-2/1-60849657 Vlčí Jámy - studna</t>
  </si>
  <si>
    <t>3109-642967-00250546-1/1-60849657 Horní Chrášťany - vodovodní síť;3109-642967-00250546-2/1-60849657 Horní Chrášťany - studny;3109-642967-00250546-3/1-60849657 Lhenice - Horní Chrášťany - stoková síť;3109-642967-00250546-4/1-60849657 Lhenice - Horní Chrášťany - ČOV;3109-680885-00250546-1/1-60849657 Lhenice - Vadkov - vodovodní síť;3109-680885-00250546-2/1-60849657 Lhenice - prameny;3109-680885-00250546-3/1-60849657 Lhenice - stoková síť;3109-680885-00250546-4/1-60849657 Lhenice - ČOV;3109-680893-00250546-1/1-60849657 Třešňový Újezdec - přiváděcí řad: zdroje-VDJ;3109-680893-00250546-1/2-60849657 Třešňový Újezdec - vodovodní síť;3109-680893-00250546-2/1-60849657 Třešňový Újezdec - zdroje;3109-680907-00250546-1/1-60849657 Vadkov - přiváděcí řad: zdroje - ÚV Vadkov;3109-680907-00250546-2/1-60849657 Vadkov - ÚV;3109-680915-00250546-1/1-60849657 Vodice - vodovodní síť;3109-680915-00250546-2/1-60849657 Vodice - zdroj</t>
  </si>
  <si>
    <t>3102-683027-00581445-3/1-60849657 Stoková síť Jelmo;3102-683035-00581445-1/1-60849657 RVS Libníč;3102-683035-00581445-3/1-60849657 Stoková síť Libníč - kořenová ČOV;3102-683035-00581445-3/2-60849657 Stoková síť Libníč - ČOV bio cleaner;3102-683035-00581445-4/1-60849657 ČOV Libníč - kořenová;3102-683035-00581445-4/2-60849657 ČOV Libníč - bio cleaner</t>
  </si>
  <si>
    <t>3208-683850-00258059-3/1-60849657 Líně - kanalizace;3208-683850-00258059-4/1-60849657 Líně - ČOV</t>
  </si>
  <si>
    <t>3102-684007-00245160-3/1-60849657 Lipí - Kaliště u Lipí - stoková síť;3102-684023-00245160-1/2-60849657 Lipí - přív.řad: ČSV pro Lipí - VDJ Lipí;3102-684023-00245160-1/3-60849657 Lipí, Kaliště - vodovodní síť;3102-684023-00245160-3/1-60849657 Lipí - stoková sít;3102-684023-00245160-4/1-60849657 Lipí - ČOV;3102-785091-00245160-2/1-60849657 Lipí - prameniště</t>
  </si>
  <si>
    <t>3103-684309-00245976-1/1-60849657 Lipno nad Vltavou - vodovodní síť;3103-684309-00245976-1/2-60849657 Lipno nad Vlt. - přiv. řad: vrty Plískov - VDJ;3103-684309-00245976-1/4-60849657 Lipno nad Vlt.-přiv.řad: zdroje Kramolín-VDJ Kramolín I;3103-684309-00245976-2/1-60849657 Lipno nad Vltavou - odkyselení;3103-684309-00245976-2/2-60849657 Lipno nad Vltavou - Plískov - vrty;3103-684309-00245976-2/3-60849657 Kramolín - odkyselení;3103-684309-00245976-3/1-60849657 Lipno nad Vltavou - stoková síť;3103-684309-00245976-3/2-60849657 Kramolín - stoková síť;3103-684309-00245976-4/1-60849657 Lipno nad Vltavou - ČOV;3103-684309-00245976-4/2-60849657 Kramolín - ČOV</t>
  </si>
  <si>
    <t>3102-668478-00245178-1/1-60849657 Lišov - Kolný, Lhotice, Velechvín - vodovodní síť;3102-685178-00245178-1/1-60849657 Lišov, Hůrky, Dolní Miletín, Horní Miletín, Dolní Slověnice, Horní Slověnice - vodovodní síť;3102-685178-00245178-3/1-60849657 Stoková síť Lišov;3102-685178-00245178-4/1-60849657 ČOV Lišov;3102-793922-00245178-1/1-60849657 VŠ Vlkovice - Vlkovice, PŘ;3102-793922-00245178-1/2-60849657 Vlkovice, RVS</t>
  </si>
  <si>
    <t>3208-685186-00258067-1/1-60849657 Líšťany - vodovod;3208-685186-00258067-1/2-60849657 Líšťany - přiv. řad: vrtHJ1- ÚV;3208-685186-00258067-2/1-60849657 Líšťany - ÚV;3208-685186-00258067-3/1-60849657 Líšťany - kanalizace;3208-685186-00258067-4/1-60849657 Líšťany - ČOV</t>
  </si>
  <si>
    <t>3102-686204-00245194-1/1-60849657 RVS Litvínovice;3102-686204-00245194-3/1-60849657 Stoková síť Litvínovice</t>
  </si>
  <si>
    <t>3113-686301-00245208-1/1-60849657 PŘ-vrty-ČS-VDJ Ločenice;3113-686301-00245208-1/2-60849657 RVS Ločenice;3113-686301-00245208-2/1-60849657 Vrty Ločenice;3113-686301-00245208-3/1-60849657 Stoková síť Ločenice;3113-686301-00245208-4/1-60849657 ČOV Ločenice</t>
  </si>
  <si>
    <t>3114-686697-00247022-1/2-60849657 Lomnice nad Lužnicí, RVS;3114-686697-00247022-3/1-60849657 Lomnice nad Lužnicí, kanalizace;3114-686697-00247022-4/1-60849657 Lomnice nad Lužnicí, ČOV</t>
  </si>
  <si>
    <t>3209-686841-00256871-1/1-60849657 Losiná - vodovodní síť;3209-686841-00256871-3/1-60849657 Losiná - kanalizace;3209-686841-00256871-4/1-60849657 Losiná - ČOV</t>
  </si>
  <si>
    <t>3103-687138-00245984-1/1-60849657 Loučovice - přiv. řad: do VDJ 250 a VDJ 2x300;3103-687138-00245984-1/2-60849657 Loučovice - vodovodní síť;3103-687138-00245984-2/1-60849657 Loučovice - ÚV;3103-687138-00245984-3/1-60849657 Loučovice - stoková síť na ČOV Loučovice;3103-687138-00245984-4/1-60849657 Loučovice - ČOV</t>
  </si>
  <si>
    <t>3210-689181-00256897-3/1-60849657 Lužany - kanalizace</t>
  </si>
  <si>
    <t>3114-689459-00477311-1/1-60849657 Lužnice - vodovodní síť;3114-689459-00477311-2/1-60849657 Lužnice - ÚV;3114-689459-00477311-3/1-60849657 Lužnice - stoková síť;3114-689459-00477311-4/1-60849657 Lužnice - ČOV</t>
  </si>
  <si>
    <t>3114-689904-00247065-3/1-60849657 Majdalena, stoková síť;3114-689904-00247065-4/1-60849657 Majdalena, ČOV</t>
  </si>
  <si>
    <t>3112-619485-00252522-1/1-60849657 PŘ Malšice - ČS Bezděčín - VDJ Čenkov;3112-619485-00252522-3/1-60849657 SS Čenkov u Malšic;3112-619485-00252522-4/1-60849657 ČOV Čenkov u Malšic;3112-691275-00252522-1/1-60849657 RVS Malšice včetně části Čenkov;3112-691275-00252522-3/1-60849657 SS Malšice;3112-691275-00252522-4/1-60849657 Malšice - ČOV</t>
  </si>
  <si>
    <t>3210-693197-00256901-1/1-60849657 Merklín - vodovodní síť;3210-693197-00256901-2/1-60849657 Merklín - ÚV;3210-693197-00256901-3/1-60849657 Merklín - stoková síť;3210-693197-00256901-4/1-60849657 Merklín - ČOV</t>
  </si>
  <si>
    <t>3103-651460-00245950-3/1-60849657 Lhotka - stoková síť;3103-651460-00245950-4/1-60849657 Lhotka - ČOV;3103-675768-00245950-3/1-60849657 stoková síť - Mříč;3103-675768-00245950-3/2-60849657 stoková síť pro obec Křemže a osadu Chlum;3103-675768-00245950-3/3-60849657 stoková síť - Chmelná;3103-675768-00245950-4/1-60849657 ČOV Křemže;3103-675768-00245950-4/2-60849657 ČOV Mříč</t>
  </si>
  <si>
    <t>3107-694673-00249831-1/1-60849657 RVS Milevsko;3107-694673-00249831-3/1-60849657 SS Milevsko;3107-694673-00249831-4/1-60849657 Milevsko - ČOV</t>
  </si>
  <si>
    <t>3103-695297-00246000-1/2-60849657 RVS - Chabičovice (od vodoměr. šachty);3103-695297-00246000-1/3-60849657 PŘ Chabičovice - RŠ Svachova Lhotka;3103-695319-00246000-1/1-60849657 RVS - Mirkovice (od odbočky z řadu VS JČ);3103-695319-00246000-3/1-60849657 stoková síť Mirkovice;3103-695319-00246000-4/1-60849657 ČOV Mirkovice;3103-695343-00246000-1/1-60849657 RVS - Žaltice</t>
  </si>
  <si>
    <t>3108-695491-00249840-1/1-60849657 PŘ vrty - ČS Lučkovice;3108-695505-00249840-1/1-60849657 PŘ VDJ Strážovice - Mirotice;3108-695505-00249840-1/2-60849657 RVS Mirotice;3108-695505-00249840-3/1-60849657 KS Mirotice;3108-695505-00249840-3/2-60849657 Mirotice KS Za Truhlárnou;3108-695505-00249840-4/1-60849657 ČOV Mirotice;3108-756857-00249840-1/1-60849657 PŘ ČS Lučkovice-VDJ STrážovice</t>
  </si>
  <si>
    <t>3108-695726-00249858-1/1-60849657 RVS Mirovice;3108-695726-00249858-1/2-60849657 Mirovice - spoje mezi studnami;3108-695726-00249858-1/3-60849657 PŘ Mirovice - Plíškovice;3108-695726-00249858-1/4-60849657 PŘ ČS Mirovice - VDJ Mirovice;3108-695726-00249858-2/1-60849657 Mirovice - ČS, vrt, 3 studny;3108-695726-00249858-3/1-60849657 KS Mirovice do ČOV;3108-695726-00249858-4/1-60849657 ČOV Mirovice</t>
  </si>
  <si>
    <t>3102-626210-00581780-1/1-60849657 RVS Mydlovary;3102-626210-00581780-3/1-60849657 Mydlovary - stoková síť do VKV</t>
  </si>
  <si>
    <t>3102-633151-00581798-1/1-60849657 RVS Nákří;3102-633151-00581798-1/2-60849657 Přívodní řad Velice-Nákří;3102-633151-00581798-3/1-60849657 stoková síť Nákří</t>
  </si>
  <si>
    <t>3109-689777-00250554-1/1-60849657 PŘ RVŠ Němčice, Mahouš - VŠ Němčice, Sedlovice;3109-689777-00250554-1/2-60849657 RVS Němčice, Sedlovice;3109-689777-00250554-3/1-60849657 stoková síť - Němčice;3109-689777-00250554-4/1-60849657 ČOV - Němčice</t>
  </si>
  <si>
    <t>3113-686310-00245208-1/1-60849657 PŘ-vrt-studna-ČS-VDJ Nesměň+Besednice-VDJ Nesměň;3113-686310-00245208-1/2-60849657 RVS Nesměň;3113-686310-00245208-2/1-60849657 Vrt a studna Nesměň;3113-686310-00245208-3/1-60849657 Stoková síť Nesměň</t>
  </si>
  <si>
    <t>3109-703940-00250601-1/1-60849657 Netolice - Petrův Dvůr - vodovodní síť;3109-703940-00250601-3/1-60849657 Netolice - stoková síť napojená na ČOV;3109-703940-00250601-4/1-60849657 Netolice - ČOV;3109-779512-00250601-1/1-60849657 Netolice - přiváděcí řad: zdroje Bor - VDJ;3109-779512-00250601-2/1-60849657 Netolice - Bor - studny</t>
  </si>
  <si>
    <t>3106-704041-00246018-1/1-60849657 PŘ od předáv.vodm. (u ATS Netř.) k RVS Netřebice;3106-704041-00246018-1/2-60849657 RVS - Netřebice;3106-704041-00246018-3/1-60849657 stoková síť - obec Netřebice;3106-704041-00246018-4/1-60849657 ČOV Netřebice</t>
  </si>
  <si>
    <t>3105-704971-00247138-3/1-60849657 Nová Bystřice, kanalizace;3105-704971-00247138-4/1-60849657 Nová Bystřice, ČOV</t>
  </si>
  <si>
    <t>3105-705322-00247146-1/1-60849657 Nová Včelnice vrty - ÚV Nová Včelnice, PŘSV;3105-705322-00247146-1/2-60849657 Nová Včelnice, RVS;3105-705322-00247146-2/1-60849657 Nová Včelnice, ÚV;3105-705322-00247146-3/1-60849657 Nová Včelnice, kanalizace;3105-705322-00247146-4/2-60849657 Nová Včelnice, ČOV nová</t>
  </si>
  <si>
    <t>3102-702111-00581810-3/1-60849657 Stoková síť Nová Ves;3102-702111-00581810-4/1-60849657 ČOV Nová Ves</t>
  </si>
  <si>
    <t>3212-705551-00574287-1/1-60849657 Nová Ves - vodovod;3212-705551-00574287-3/1-60849657 Nová Ves - kanalizace</t>
  </si>
  <si>
    <t>3114-705730-00666475-3/1-60849657 Nová Ves nad Lužnicí - Krabonoš;3114-705730-00666475-4/1-60849657 Nová Ves n.L. Krabonoš, ČOV;3114-705756-00666475-1/1-60849657 Nová Ves nad Lužnicí, RVS;3114-705756-00666475-1/2-60849657 Žofina Huť, RVS;3114-705756-00666475-1/3-60849657 Nová Ves nad Lužnicí - přívodní řad: vrt - ÚV;3114-705756-00666475-2/1-60849657 Nová Ves nad Lužnicí, ÚV;3114-705756-00666475-2/2-60849657 Žofina Huť, ÚV;3114-705756-00666475-3/1-60849657 Nová Ves nad Lužnicí, kanalizace;3114-705756-00666475-4/1-60849657 Nová Ves nad Lužnicí, ČOV</t>
  </si>
  <si>
    <t>3113-706191-00245267-1/1-60849657 RVS Byňov-Jakule;3113-706191-00245267-2/1-60849657 Jímání Byňov;3113-706256-00245267-1/1-60849657 RVS Nové Hrady;3113-706256-00245267-2/1-60849657 ÚV Nové Hrady - Veveřský potok, pram.Jedlice;3113-706256-00245267-3/1-60849657 stoková síť Nové Hrady;3113-706256-00245267-4/1-60849657 ČOV Nové Hrady ;3113-706281-00245267-1/2-60849657 PŘ Prameniště Jedlice-VDJ N. Hrady</t>
  </si>
  <si>
    <t>3205-617083-00255921-1/1-60849657 Bystřice - přiváděcí řad do St.Lázu;3205-617105-00255921-1/1-60849657 Starý Láz - rozvodné řady;3205-654680-00255921-2/1-60849657 Nýrsko - gravitace;3205-708445-00255921-1/1-60849657 Hodousice - přiváděcí řad z vrtu;3205-708445-00255921-1/2-60849657 Hodousice-rozvodné řady;3205-708445-00255921-1/3-60849657 Hodousice - přiváděcí řad surové vody;3205-708445-00255921-2/1-60849657 Hodousice - vrt ;3205-708453-00255921-1/1-60849657 Nýrsko - přiváděcí řad z gravitace;3205-708453-00255921-1/2-60849657 Nýrsko - přiváděcí řad od vrtů;3205-708453-00255921-1/3-60849657 Nýrsko+Bystřice-rozvodné řady;3205-708453-00255921-1/4-60849657 Nýrsko - přiváděcí řad surové vody;3205-708453-00255921-1/5-60849657 Nýrsko - přiváděcí řad ze SKV;3205-708453-00255921-2/1-60849657 Nýrsko - vrty č.4-6;3205-708453-00255921-3/1-60849657 Nýrsko - stoková síť;3205-708453-00255921-4/1-60849657 Nýrsko - ČOV;3205-708461-00255921-1/1-60849657 Stará Lhota-rozvodné řady;3205-708461-00255921-2/1-60849657 Stará Lhota - jímání;3205-792748-00255921-1/1-60849657 Zelená Lhota - přiváděcí řad;3205-792748-00255921-1/2-60849657 Zelená Lhota-rozvodné řady;3205-792748-00255921-2/1-60849657 Zelená Lhota - jímání</t>
  </si>
  <si>
    <t>3113-710334-00245283-1/1-60849657 Olešnice - výtl.řad: ÚV Olešnice - VDJ Olešnice;3113-710334-00245283-1/2-60849657 Olešnice, Buková, Lhotka - vodovodní síť;3113-710334-00245283-2/1-60849657 ÚV Olešnice;3113-710334-00245283-3/1-60849657 Stoková síť Olešnice;3113-710334-00245283-4/1-60849657 ČOV Olešnice</t>
  </si>
  <si>
    <t>3102-710491-00245291-1/1-60849657 PŘ VDJ Chlumec-obec Chlumec;3102-710491-00245291-1/3-60849657 RVS Olešník;3102-710491-00245291-3/1-60849657 Stoková síť Olešník;3102-710491-00245291-3/2-60849657 Stoková síť Chlumec;3102-710491-00245291-3/3-60849657 Stoková síť Nová Ves u Olešníka;3102-710491-00245291-4/1-60849657 ČOV Olešník</t>
  </si>
  <si>
    <t>3112-711438-00252638-1/1-60849657 PŘ z VDJ Skrýchov do Opařan;3112-711438-00252638-1/2-60849657 RVS Opařany RVS Skrýchov u Opařan;3112-711438-00252638-3/1-60849657 SS Opařany (včetně ČS);3112-711438-00252638-4/1-60849657 ČOV Opařany;3112-748773-00252638-1/1-60849657 PŘ VDJ Hodušín - VDJ Skrýchov (včetně VDJ)</t>
  </si>
  <si>
    <t>3104-720721-00247227-1/1-60849657 Písečné vrty - VDJ Písečné, PŘSV;3104-720721-00247227-1/2-60849657 Písečné, RVS;3104-720721-00247227-2/1-60849657 Písečné, zdroje;3104-720721-00247227-3/1-60849657 Písečné, kanalizace;3104-720721-00247227-4/1-60849657 Písečné, ČOV</t>
  </si>
  <si>
    <t>3108-720755-00249998-1/1-60849657 Písek, Smrkovice, Semice a Nový Dvůr - vodovodní síť;3108-720755-00249998-3/1-60849657 Písek, Smrkovice, Semice a Nový Dvůr - stoková síť;3108-720755-00249998-4/1-60849657 ČOV Písek;3108-720909-00249998-1/1-60849657 Písek- přív. řad: jímací objekt - ÚV;3108-720909-00249998-2/1-60849657 Písek - ÚV</t>
  </si>
  <si>
    <t>3106-724785-00475483-1/1-60849657 PŘ-sběrná studna-ÚV Pohorská Ves;3106-724785-00475483-1/2-60849657 RVS Pohorská Ves;3106-724785-00475483-2/1-60849657 ÚV Pohorská Ves;3106-724785-00475483-3/1-60849657 Stoková síť Pohorská Ves;3106-724785-00475483-4/1-60849657 ČOV Pohorská Ves</t>
  </si>
  <si>
    <t>3105-725722-00247286-3/1-60849657 Popelín - stoková síť;3105-725722-00247286-4/1-60849657 Popelín, ČOV</t>
  </si>
  <si>
    <t>3109-682888-00250627-1/1-60849657 Prachatice - Libínské Sedlo - přív. řad: studny S1,S2 - VDJ 20 m3 Libínské Sedlo;3109-682888-00250627-1/2-60849657 Prachatice - Libínské Sedlo - vodovodní síť;3109-682888-00250627-2/1-60849657 Prachatice zdroje - 2x studna pro Libínské Sedlo;3109-732630-00250627-1/2-60849657 Prachatice, St.Prachatice.,Ostrov,Kahov, Podolí,Oseky - vodovodní síť;3109-732630-00250627-1/5-60849657 Prachatice - přív.řad: prameniště Patriarcha - VDJ 100m3 lázně Sv.Markéty;3109-732630-00250627-2/1-60849657 Prachatice zdroje (jímky,zářezy) pro VDJ Fefry-Prachatice;3109-732630-00250627-2/2-60849657 Prachatice studna s ČS pro nemocnici - Prachatice;3109-732630-00250627-2/3-60849657 Prachatice prameniště Patriarcha pro lázně Sv. Markéty-Prachatice;3109-732630-00250627-3/1-60849657 stoková síť - Prachatice;3109-732630-00250627-4/1-60849657 ČOV Prachatice</t>
  </si>
  <si>
    <t>3108-655007-00250023-3/1-60849657 Chvaletice - stoková síť;3108-733857-00250023-1/1-60849657 Protivín, Selibov, Myšenec, Maletice, Záboří, Těšínov, Chvaletice a Krč - vodovodní síť;3108-733857-00250023-3/1-60849657 Protivín - stoková síť napojená na ČOV;3108-733857-00250023-4/1-60849657 ČOV Protivín</t>
  </si>
  <si>
    <t>3103-734390-00246085-1/1-60849657 Přední Výtoň - přív. řady: zdroje - VDJ;3103-734390-00246085-1/2-60849657 Přední Výtoň - vodovodní síť;3103-734390-00246085-2/1-60849657 Přední Výtoň - vrty u potoka;3103-734390-00246085-3/1-60849657 Přední Výtoň - stoková síť;3103-734403-00246085-4/1-60849657 Přední Výtoň - ČOV</t>
  </si>
  <si>
    <t>3210-735256-00257125-1/1-60849657 Přeštice - vodovodní síť;3210-735256-00257125-1/2-60849657 Přeštice, přiváděcí řady: zdroje - ÚV;3210-735256-00257125-1/3-60849657 Přeštice, přiváděcí řad: ÚV - VDJ 2x400 m3;3210-735256-00257125-2/1-60849657 Přeštice - ÚV;3210-735256-00257125-3/1-60849657 Přeštice - kanalizace;3210-735256-00257125-4/1-60849657 Přeštice - ČOV;3210-796638-00257125-1/1-60849657 Přeštice - Zastávka - vodovodní síť;3210-796638-00257125-2/1-60849657 Přeštice-Zastávka-zdroj</t>
  </si>
  <si>
    <t>3103-736147-00246107-3/1-60849657 Přísečná, stoková síť;3103-736147-00246107-4/1-60849657 Přísečná, ČOV</t>
  </si>
  <si>
    <t>3111-738221-00251721-3/1-60849657 Radomyšl - stoková síť;3111-738221-00251721-4/1-60849657 Radomyšl ČOV</t>
  </si>
  <si>
    <t>3111-738212-00251721-3/1-60849657 Radomyšl - stoková síť Leskovice</t>
  </si>
  <si>
    <t>3105-740349-00247375-1/1-60849657 Rodvínov, vodovodní síť;3105-740349-00247375-1/2-60849657 Rodvínov - přívodní řad: vrty - ÚV;3105-740349-00247375-2/1-60849657 Rodvínov, ÚV;3105-740349-00247375-3/1-60849657 Rodvínov, stoková síť;3105-740349-00247375-4/1-60849657 Rodvínov, ČOV</t>
  </si>
  <si>
    <t>3105-740331-00247375-1/1-60849657 Jindřiš, RVS vč.PŘ;3105-740331-00247375-3/1-60849657 Jindřiš, KS vč. PSK a VŘ</t>
  </si>
  <si>
    <t>3110-741591-00252816-1/1-60849657 PŘ VDJ Roudná - obec Roudná;3110-741591-00252816-1/2-60849657 RVS Roudná, RVS Roudná/Janov;3110-741591-00252816-1/3-60849657 PŘ-výtl.-VDJ Roudná - Roudná-Janov(včetně ATS);3110-741591-00252816-3/1-60849657 SS Roudná;3110-741591-00252816-4/1-60849657 ČOV Roudná</t>
  </si>
  <si>
    <t>3102-743470-00245381-1/1-60849657 RVS Rudolfov;3102-743470-00245381-3/1-60849657 Stoková síť Rudolfov</t>
  </si>
  <si>
    <t xml:space="preserve">3111-742121-00667820-3/1-60849657 Řepice, stoková síť </t>
  </si>
  <si>
    <t>3102-745651-00245402-1/1-60849657 Římov - Dolní Stropnice - vodovodní síť;3102-745651-00245402-2/1-60849657 Římov - Dolní Stropnice - ÚV;3102-745723-00245402-1/1-60849657 Římov, Kladiny, Branišovice - vodovodní síť;3102-745723-00245402-3/1-60849657 Římov, KLadiny - stoková síť;3102-745723-00245402-4/1-60849657 ČOV Římov</t>
  </si>
  <si>
    <t>3110-745766-00667137-3/1-60849657 SS Řípec</t>
  </si>
  <si>
    <t>3102-746690-00245411-1/1-60849657 Sedlec - Lékařova Lhota - vod. síť;3102-746690-00245411-3/1-60849657 Lékařova Lhota - stoková síť;3102-746690-00245411-4/1-60849657 Lékařova Lhota - ČOV;3102-746711-00245411-3/1-60849657 Sedlec-Plástovice-stoková síť;3102-746711-00245411-4/1-60849657 Sedlec - Plástovice - ČOV;3102-746720-00245411-1/1-60849657 Sedlec - Plástovice - Vlhlavy - Malé Chrášťany - vodovodní síť;3102-746720-00245411-1/2-60849657 Sedlec - přiv.řad: PM Sedlec- Sedlec;3102-746720-00245411-3/1-60849657 Sedlec - stoková síť;3102-746720-00245411-4/1-60849657 Sedlec - ČOV;3102-746738-00245411-3/1-60849657 Sedlec - Vlhlavy - stoková síť;3102-746738-00245411-4/1-60849657 Sedlec - Vlhlavy - ČOV</t>
  </si>
  <si>
    <t>3110-793817-00667145-1/1-60849657 RVS Sedlečko u Soběslavě;3110-793817-00667145-3/1-60849657 SS Sedlečko u Soběslavě;3110-793817-00667145-4/1-60849657 Sedlečko u Soběslavě, ČOV</t>
  </si>
  <si>
    <t>3101-700495-00251755-1/1-60849657 RVS Holušice - místní část;3101-700509-00251755-1/1-60849657 PŘ I VRT S1 - ČS Mužetice;3101-700509-00251755-1/2-60849657 PŘ II ČS-VDJ Mužetice;3101-700509-00251755-1/3-60849657 RVS Mužetice;3101-700509-00251755-2/1-60849657 ÚV Mužetice;3101-746894-00251755-1/1-60849657 PŘ Sedlice (zdroje -VDJ );3101-746894-00251755-1/2-60849657 RVS Sedlice;3101-746894-00251755-3/1-60849657 Stoková síť Sedlice;3101-746894-00251755-4/1-60849657 ČOV Sedlice</t>
  </si>
  <si>
    <t>3104-750352-00247456-3/1-60849657 Mutišov, kanalizace;3104-750352-00247456-4/1-60849657 Mutišov, ČOV;3104-750361-00247456-3/1-60849657 Slavonice, kanalizace;3104-750361-00247456-4/1-60849657 Slavonice, ČOV</t>
  </si>
  <si>
    <t>3210-751600-00257222-1/1-60849657 Soběkury, přiv. řad: vrty - VDJ;3210-751600-00257222-2/1-60849657 Soběkury - zdroje;3210-751600-00257222-3/1-60849657 Soběkury - kanalizace;3210-751600-00257222-4/1-60849657 Soběkury - Kořenová ČOV</t>
  </si>
  <si>
    <t>3110-751707-00252921-1/1-60849657 PŘ VDJ Chlebov - RVS Soběslav;3110-751707-00252921-1/2-60849657 RVS Soběslav, RVS Chlebov;3110-751707-00252921-3/1-60849657 SS Soběslav;3110-751707-00252921-3/2-60849657 PS OK 12 - ČOV Soběslav;3110-751707-00252921-3/3-60849657 PS sídl. Svákov - ČOV Soběslav;3110-751707-00252921-4/1-60849657 ČOV Soběslav;3110-751804-00252921-1/1-60849657 PŘ Soběslav VSTM - VDJ Chlebov (včetně VDJ);3110-751804-00252921-1/2-60849657 PŘ VDJ Chlebov -- RVS Chlebov;3110-751804-00252921-3/1-60849657 SS Chlebov;3110-751804-00252921-4/1-60849657 ČOV Chlebov</t>
  </si>
  <si>
    <t>3102-639605-00513156-3/1-60849657 Hluboká nad Vlt. - stoková síť SOŠE na ČOV Zvolenovská;3102-639605-00513156-4/1-60849657 Hluboká nad Vlt. - ČOV Zvolenovská</t>
  </si>
  <si>
    <t>3106-642894-70994234-3/1-60849657 Horní Dvořiště - Český Heršlák - stoková síť SŽDC</t>
  </si>
  <si>
    <t>3103-736155-00475777-1/3-60849657 PŘ od prameniště Kamýk k počátku RVS Srnín;3103-736155-00475777-1/4-60849657 RVS - Srnín;3103-736155-00475777-2/1-60849657 jímací vrt HJ-1 pro obec Srnín;3103-736155-00475777-2/2-60849657 prameniště Mokřady - studny pro Srnín;3103-736155-00475777-3/1-60849657 stoková síť Srnín;3103-736155-00475777-4/1-60849657 ČOV Srnín - biologický rybník</t>
  </si>
  <si>
    <t>3102-753131-00245445-1/2-60849657 Srubec - vodovodní síť na VDJ Srubec;3102-753131-00245445-1/3-60849657 Srubec - vodovodní síť St. Pohůrka;3102-753131-00245445-1/4-60849657 Srubec - přiv. řad: VDJ S. Hodějovice - VDJ Srubec;3102-753131-00245445-3/1-60849657 Srubec - stoková síť</t>
  </si>
  <si>
    <t>3112-753203-00252930-3/1-60849657 SS Stádlec / Křída;3112-753211-00252930-3/1-60849657 SS Stádlec / Slavňovice;3112-753220-00252930-1/1-60849657 PŘ VŠ Opařany - obec Stádlec;3112-753220-00252930-1/2-60849657 RVS Stádlec;3112-753220-00252930-3/1-60849657 SS Stádlec;3112-753238-00252930-1/1-60849657 RVS Stádlec/Staré Sedlo;3112-753238-00252930-3/1-60849657 SS Stádlec / Staré Sedlo</t>
  </si>
  <si>
    <t>3114-753548-00666530-1/1-60849657 Staňkov - vodovodní síť;3114-753548-00666530-3/1-60849657 Staňkov - stoková síť</t>
  </si>
  <si>
    <t>3102-754331-00245453-1/1-60849657 Staré Hodějovice - vodovodní síť;3102-754331-00245453-3/1-60849657 Staré Hodějovice - stoková síť</t>
  </si>
  <si>
    <t>3102-686204-25163302-1/3-60849657 Litvínovice, Mokré ZTV Na Vyhlídce - vodovodní síť;3102-686204-25163302-3/3-60849657 Litvínovice, Mokré ZTV Na Vyhlídce - stoková síť</t>
  </si>
  <si>
    <t>3205-756806-00256102-1/1-60849657 Strážov - přiváděcí řad;3205-756806-00256102-1/2-60849657 Strážov-rozvodné řady;3205-756806-00256102-3/1-60849657 Strážov - stoková síť;3205-756806-00256102-4/1-60849657 Strážov - ČOV</t>
  </si>
  <si>
    <t>3109-757128-00250708-1/1-60849657 Strunkovice nad Blanicí, Žíchovec - vodovodní síť;3109-757128-00250708-1/2-60849657 Strunkovice nad Blanicí - přív.řad: VSJČ - VDJ Strunkovice Gigant;3109-757128-00250708-3/1-60849657 stoková síť Strunkovice nad Blanicí;3109-757128-00250708-4/1-60849657 ČOV Strunkovice nad Blanicí;3109-757136-00250708-3/1-60849657 Stoková síť Svojnice;3109-757144-00250708-1/1-60849657 Strunkovice nad Blanicí - Šipoun, Protivec - vodovodní síť;3109-757144-00250708-3/1-60849657 Stoková síť Šipoun;3109-757152-00250708-3/1-60849657 Stoková síť Žíchovec;3109-779512-00250708-1/1-60849657 Strunkovice nad Blanicí - Velký Bor - vodovodní síť;3109-779512-00250708-3/1-60849657 Stoková síť Velký Bor</t>
  </si>
  <si>
    <t>3111-671614-00251844-2/1-60849657 ÚV Střelské Hoštice;3111-757489-00251844-1/1-60849657 PŘ ( ÚV S.Hoštice - VDJ S. Hoštice);3111-757489-00251844-1/2-60849657 RVS Střelské Hoštice - Kozlov;3111-757489-00251844-3/1-60849657 Stoková síť Střelské Hoštice;3111-757489-00251844-4/1-60849657 ČOV Střelské Hoštice</t>
  </si>
  <si>
    <t>3114-683221-00247529-1/1-60849657 Libořezy, RVS;3114-697583-00247529-3/1-60849657 Mníšek, kanalizace;3114-697583-00247529-4/1-60849657 Mníšek, ČOV;3114-757853-00247529-1/1-60849657 Stříbřec, RVS</t>
  </si>
  <si>
    <t>3106-739961-00583774-1/1-60849657 RVS Kaplice - nádraží;3106-739961-00583774-3/1-60849657 Stoková siť Kaplice nádraží;3106-739961-00583774-4/1-60849657 ČOV Kaplice nádraží</t>
  </si>
  <si>
    <t>3104-643815-00247545-1/1-60849657 Horní Pole nádrž Karhov - ÚV Studená- Horní Pole, ;3104-643815-00247545-2/1-60849657 Studená-Horní Pole, ÚV;3104-758191-00247545-1/1-60849657 Studená, RVS vč. PŘ z ÚV;3104-758191-00247545-3/1-60849657 Studená, kanalizace;3104-758191-00247545-4/1-60849657 Studená, ČOV</t>
  </si>
  <si>
    <t>3114-759147-00247561-1/1-60849657 Suchdol nad Lužnicí - vodovodní síť;3114-759147-00247561-1/2-60849657 Suchdol nad Lužnicí - přiváděcí řady: vrty - ÚV;3114-759147-00247561-2/1-60849657 Suchdol nad Lužnicí - ÚV;3114-759147-00247561-3/1-60849657 Suchdol nad Lužnicí, Tušť, Klikov, Františkov - stoková síť;3114-759147-00247561-4/1-60849657 Suchdol nad Lužnicí - ČOV</t>
  </si>
  <si>
    <t>3103-684309-28125339-1/1-60849657 Lipno nad Vlt.,Slupečná, Sun and Snow - vodovodní síť;3103-684309-28125339-3/1-60849657 Lipno nad Vlt.,Slupečná, Sun and Snow - stoková síť</t>
  </si>
  <si>
    <t>3214-651923-00256129-1/1-60849657 Velká Chmelná - vodovod;3214-651923-00256129-2/1-60849657 Velká Chmelná - studny a vrt;3214-759601-00256129-1/1-60849657 Sušice - přiváděcí řady: zdroje - ÚV;3214-759601-00256129-1/2-60849657 Sušice, přiváděcí řad ÚV - VDJ 2 x 1500;3214-759601-00256129-1/3-60849657 Sušice - vodovodní síť;3214-759601-00256129-2/1-60849657 Sušice - ÚV;3214-759601-00256129-3/1-60849657 Sušice - stoková síť napojená na ČOV;3214-759601-00256129-4/1-60849657 Sušice - ČOV</t>
  </si>
  <si>
    <t>3113-760234-00245488-1/1-60849657 PŘ-Š Ločenice-ČS- studny - VDJ Sv.Jan;3113-760234-00245488-1/2-60849657 RVS Svatý Jan nad Malší;3113-760234-00245488-2/1-60849657 Jímání Svatý Jan - 2 studny, pramenní jímky;3113-760234-00245488-2/2-60849657 Jímání Svatý Jan - 2 studny;3113-760234-00245488-3/1-60849657 Stoková síť Svatý Jan nad Malší;3113-760234-00245488-4/1-60849657 ČOV Svatý Jan nad Malší</t>
  </si>
  <si>
    <t>3203-760307-00573337-1/1-60849657 Svéradice PŘ zdroje - ÚV;3203-760307-00573337-2/1-60849657 Svéradice ÚV;3203-760307-00573337-3/1-60849657 Svéradice stoková síť</t>
  </si>
  <si>
    <t>3209-763152-00257290-1/1-60849657 Šťáhlavy, Šťáhlavice - vod. síť;3209-763152-00257290-3/1-60849657 Šťáhlavy - kanalizace;3209-763152-00257290-4/1-60849657 Šťáhlavy - ČOV</t>
  </si>
  <si>
    <t>3113-702501-00245551-1/1-60849657 Trhové Sviny - Něchov, Todně - vodovodní síť;3113-768154-00245551-1/1-60849657 Trhové Sviny - Otěvěk - Rankov - Rejta - Bukvice - Třebíčko - vodovodní síť;3113-768154-00245551-3/1-60849657 Trhové Sviny - stoková síť;3113-768154-00245551-4/1-60849657 Trhové Sviny - ČOV;3113-780901-00245551-1/1-60849657 Trhové Sviny - přiv. řad: vrty - ÚV;3113-780901-00245551-2/1-60849657 Otěvěk - ÚV</t>
  </si>
  <si>
    <t>3110-771180-00253049-2/1-60849657 Jímka s odkys.filtrem prameniště Brandlín (Tučapy);3110-771201-00253049-1/1-60849657 RVS Tučapy;3110-771201-00253049-2/2-60849657 Vrty ZD, ZD-2 Tučapy ( včetně ČS );3110-771201-00253049-3/1-60849657 SS Tučapy;3110-771201-00253049-4/1-60849657 ČOV Tučapy;3110-771228-00253049-1/1-60849657 PŘ sběrná jímka Brandlín - VDJ Tučapy (včetně VDJ);3110-771228-00253049-1/2-60849657 PŘ VDJ Tučapy - RVS Tučapy;3110-771228-00253049-1/3-60849657 PŘ z AŠ vrtů ZD, ZD-2 - RVS Tučapy</t>
  </si>
  <si>
    <t>3102-774731-00581909-1/1-60849657 Úsilné - vodovodní síť;3102-774731-00581909-3/1-60849657 Úsilné - stoková síť</t>
  </si>
  <si>
    <t>3116-602515-00250783-3/1-60849657 Benešova Hora - stoková síť napojená na VKV;3116-657841-00250783-2/1-60849657 Javorník - ÚV;3116-681024-00250783-1/1-60849657 Vacov - přiv. řad: vrt Vrbice - VDJ Lhota;3116-681024-00250783-2/1-60849657 Lhota nad Rohanovem - ÚV;3116-734179-00250783-3/1-60849657 Vacov - stok. síť napojená na ČOV Přečín;3116-734179-00250783-4/1-60849657 Vacov - Přečín - ČOV;3116-740357-00250783-3/1-60849657 Vacov - stoková síť napojená na ČOV Rohanov;3116-740357-00250783-4/1-60849657 Vacov - Rohanov - ČOV;3116-776092-00250783-1/1-60849657 Vacov (Javorník, Lhota, Bošice, Milíkov, Rohanov, Vrbice, Přečín, Vlkonice, Miřetice, Mladíkov, Čábu;3116-776106-00250783-3/1-60849657 Vacov - stoková síť napojená na ČOV Vlkonice;3116-776106-00250783-4/1-60849657 Vacov - Vlkonice - ČOV;3116-776114-00250783-2/1-60849657 Vrbice - vrt;3116-794562-00250783-1/1-60849657 Nespice - přiv. řad: zdroje - VDJ Nespice;3116-794562-00250783-1/2-60849657 Nespice - vodovodní síť;3116-794562-00250783-2/1-60849657 Nespice - studny a vrt;3116-794589-00250783-1/1-60849657 Žár - přív. řad: zdroje - VDJ Žár;3116-794589-00250783-1/2-60849657 Žár - vodovodní síť;3116-794589-00250783-2/1-60849657 Žár - pramenní jímky</t>
  </si>
  <si>
    <t>3102-777382-00245607-1/1-60849657 PŘ VDJ Včelná-VDJ Včelná Benzina;3102-777382-00245607-1/2-60849657 RVS Včelná (včetně PŘ);3102-777382-00245607-3/1-60849657 Stoková síť Včelná</t>
  </si>
  <si>
    <t>3106-777838-00246174-1/1-60849657 Velešín - Chodeč - vodovodní síť;3106-777838-00246174-3/1-60849657 Stoková síť Chodeč;3106-777838-00246174-4/1-60849657 ČOV Chodeč;3106-777854-00246174-1/1-60849657 RVS - město Velešín;3106-777854-00246174-3/1-60849657 Stoková síť -město Velešín;3106-777854-00246174-4/1-60849657 ČOV Velešín se stabilizační nádrží Šindelář;3106-793698-00246174-3/1-60849657 Výtl.řad-ČS ČOV Velešín-stabil.nádrž Šindelář</t>
  </si>
  <si>
    <t>3214-651923-00256129-3/1-60849657 Velká Chmelná - stoková síť</t>
  </si>
  <si>
    <t>3110-644978-00253081-1/1-60849657 RVS Horusice;3110-644978-00253081-3/1-60849657 SS Veselí nad Lužnicí / Horusice;3110-644978-00253081-4/1-60849657 ČOV Horusice;3110-780685-00253081-1/1-60849657 RVS Veselí nad Lužnicí;3110-780685-00253081-1/2-60849657 Veselí nad Lužnicí - přivaděcí řad:PM3 - ÚV Veselí;3110-780685-00253081-1/3-60849657 Veselí nad Lužnicí - přiváděcí řad PM4 - PM5;3110-780685-00253081-3/1-60849657 SS Veselí nad Lužnicí;3110-780685-00253081-4/1-60849657 Veselí nad Lužnicí - ČOV</t>
  </si>
  <si>
    <t>3103-781193-00246182-2/1-60849657 prameniště Lužná - pro Větřní;3103-781231-00246182-1/1-60849657 PŘ od ČS VDJ Plešivec II v Č. Kruml - VDJ Větřní;3103-781231-00246182-1/5-60849657 RVS - Větřní (včetně míst. části Němče);3103-781231-00246182-2/1-60849657 ÚV Větřní;3103-781231-00246182-2/2-60849657 prameniště H.Němče -pro Větřní;3103-781231-00246182-2/3-60849657 prameniště Větřní - Hudičák;3103-781231-00246182-3/1-60849657 stoková síť - Větřní (včetně místní části Němče)</t>
  </si>
  <si>
    <t>3102-741621-00581917-1/1-60849657 RVS Vidov;3102-741621-00581917-3/1-60849657 Stoková síť Vidov;3102-741621-00581917-4/1-60849657 Vidov, ČOV</t>
  </si>
  <si>
    <t>3116-608629-00250805-1/1-60849657 Vimperk - Pravětín - přiv. řad: studny - VDJ;3116-608629-00250805-1/2-60849657 Vimperk - Pravětín - vodovodní síť;3116-608629-00250805-2/1-60849657 Pravětín - odkyselení;3116-665550-00250805-1/1-60849657 Vimperk - Lipka - vodovodní síť;3116-665550-00250805-3/1-60849657 Vimperk - Lipka - stok. síť;3116-665550-00250805-4/1-60849657 Vimperk - Lipka - ČOV;3116-707953-00250805-2/1-60849657 Vimperk - Lipka - ÚV;3116-782084-00250805-1/3-60849657 Vimperk - př. řad: ÚV - VDJ Brant. Dvůr;3116-782084-00250805-1/4-60849657 Vimperk (Hrabice, Boubská) - vodovodní síť;3116-782084-00250805-2/1-60849657 Vimperk - ÚV Brloh;3116-782084-00250805-2/2-60849657 Vimperk - Hojdle - prameny;3116-782084-00250805-3/1-60849657 Vimperk - stoková síť;3116-782084-00250805-4/1-60849657 Vimperk - ČOV</t>
  </si>
  <si>
    <t>3117-676713-00251984-3/1-60849657 Vodňany - Křtětice - stoková síť;3117-676713-48201383-1/1-60849657 Vodňany - Křtětice - vodovodní síť;3117-737402-00251984-1/1-60849657 Vodňany - Radčice - vodovodní síť;3117-784281-00251984-1/1-60849657 Vodňany ( Pražák, Újezd, Hvožďany) - vodovodní síť;3117-784281-00251984-3/1-60849657 Vodňany - stoková síť napojená na ČOV;3117-784281-00251984-4/1-60849657 Vodňany - ČOV</t>
  </si>
  <si>
    <t>3109-784737-00250830-1/1-60849657 PŘ od 5 vrtů pod D.Sněžnou do VDJ 650 m3 -Volary;3109-784737-00250830-1/8-60849657 RVS - Volary;3109-784737-00250830-2/1-60849657 jím. vrty 5x pod D. Sněžnou pro Volary;3109-784737-00250830-2/2-60849657 3x studna-7x zářez. H. Sněžná - Volary;3109-784737-00250830-2/3-60849657 4x sběr.jím.-4x j.zářezy Kamen. Hora - Volary;3109-784737-00250830-3/1-60849657 stokový PŘ od žel. tratě do ČOV Volary;3109-784737-00250830-3/2-60849657 stoková síť Volary;3109-784737-00250830-4/1-60849657 ČOV - Volary</t>
  </si>
  <si>
    <t>3102-785105-00581941-3/1-60849657 Vrábče - stoková síť na VKV3;3102-785105-00581941-3/2-60849657 Vrábče Zastávka - stoková síť na ČOV;3102-785105-00581941-4/1-60849657 Vrábče Zastávka - ČOV</t>
  </si>
  <si>
    <t>3102-785687-00581950-1/1-60849657 RVS Vráto;3102-785687-00581950-3/1-60849657 Stoková síť Vráto</t>
  </si>
  <si>
    <t>3112-619094-26069539-3/1-60849657 SS Tábor/Stoklasná Lhota;3112-619418-26069539-4/1-60849657 AČOV Tábor;3112-639231-26069539-3/1-60849657 PS SS Tábor/Záluží - ČOV Tábor/Záluží;3112-639231-26069539-4/1-60849657 ČOV Tábor/Zaluží;3112-666513-26069539-4/1-60849657 ČOV Tábor/Klokoty;3112-693456-26069539-3/1-60849657 SS Tábor/Záluží;3112-721336-26069539-1/1-60849657 PŘ 1 V-S-T-M - RVS Planá n/L;3112-721336-26069539-1/2-60849657 PŘ 2 V-S-T-M - RVS Planá n/L;3112-721336-26069539-1/3-60849657 RVS Planá nad Lužnicí;3112-764701-26069539-1/1-60849657 RVS Tábor (včetně 3ks VDJ a ČS) RVS Sezimovo Ústí;3112-764701-26069539-2/1-60849657 Tábor - studna Zavadilka;3112-764701-26069539-3/1-60849657 SS Tábor;3112-764701-26069539-3/2-60849657 SS páteřní Planá n/L-S.Ústí-Tábor</t>
  </si>
  <si>
    <t>3212-786985-00257435-1/1-60849657 Vstiš - vodovod;3212-786985-00257435-3/1-60849657 Vstiš, stoková síť</t>
  </si>
  <si>
    <t>3115-787175-00245666-1/1-60849657 PŘ od Všemyslic po AŠ Bohunice;3115-787205-00245666-1/1-60849657 PŘ Všeteč Karlov I - Slavětice;3115-787213-00245666-1/2-60849657 RVS Neznašov, RVS Všemyslice, RVS Bohunice;3115-787213-00245666-1/3-60849657 PŘ-z DN 400-VDJ Neznašov-Bohunice-AŠ-po Neznašov;3115-787213-00245666-3/2-60849657 SS Neznašov;3115-787213-00245666-4/2-60849657 ČOV Neznašov - horní;3115-787213-00245666-4/3-60849657 ČOV Neznašov - dolní;3115-787221-00245666-1/1-60849657 PŘ-od VS Oc 400-RŠ Všeteč;3115-787221-00245666-1/2-60849657 RVS Všeteč, RVS Slavětice</t>
  </si>
  <si>
    <t>3103-687111-00246191-1/1-60849657 Dolní Jílovice - vodovodní síť;3103-687111-00246191-2/1-60849657 Bolechy - studna;3103-687111-00246191-3/1-60849657 Kyselov - stoková síť;3103-788970-00246191-1/1-60849657 Studánky - přiv. řady: zdroje - ÚV;3103-788970-00246191-1/2-60849657 Studánky - vodovodní síť;3103-788970-00246191-2/1-60849657 Studánky - prameniště, odkyselení;3103-788970-00246191-3/1-60849657 Studánky - stoková síť;3103-788970-00246191-4/1-60849657 Studánky - ČOV;3103-788988-00246191-4/1-60849657 Vyšší Brod - ČOV;3103-788996-00246191-1/2-60849657 Vyšší Brod - přiv. řad: prameniště - VDJ starý, nový;3103-788996-00246191-1/3-60849657 Vyšší Brod: vodovodní síť;3103-788996-00246191-2/1-60849657 Vyšší Brod - ÚV;3103-788996-00246191-2/2-60849657 Vyšší Brod - prameniště;3103-788996-00246191-3/1-60849657 Vyšší Brod - stoková síť</t>
  </si>
  <si>
    <t>3213-790290-00573621-1/1-60849657 Záchlumí - vodovod;3213-790290-00573621-1/2-60849657 Záchlumí - přiváděcí řad;3213-790290-00573621-2/1-60849657 Záchlumí - ÚV;3213-790290-00573621-3/1-60849657 Záchlumí - kanalizace;3213-790290-00573621-4/1-60849657 Záchlumí - ČOV</t>
  </si>
  <si>
    <t>3208-791954-00258555-3/1-60849657 Zbůch - kanalizace</t>
  </si>
  <si>
    <t>3102-793272-00245721-1/1-60849657 PŘ-vrty-ÚV-VDJ-Zliv;3102-793272-00245721-1/2-60849657 RVS Zliv;3102-793272-00245721-2/1-60849657 ÚV Zliv;3102-793272-00245721-3/1-60849657 Stoková síť Zliv;3102-793272-00245721-4/1-60849657 ČOV Zliv</t>
  </si>
  <si>
    <t>3110-793361-00667315-1/1-60849657 PŘ VDJ Na Klobasné - obec Zlukov;3110-793361-00667315-1/2-60849657 RVS Zlukov;3110-793361-00667315-3/1-60849657 SS Zlukov</t>
  </si>
  <si>
    <t>3102-794155-00245747-1/1-60849657 RVS Dehtáře;3102-794155-00245747-3/1-60849657 Stoková síť Dehtáře;3102-794163-00245747-1/1-60849657 RVS Žabovřesky;3102-794163-00245747-1/2-60849657 PŘ od DN 1000 po Žabovřesky;3102-794163-00245747-3/1-60849657 Stoková síť Žabovřesky;3102-794163-00245747-4/1-60849657 ČOV Žabovřesky</t>
  </si>
  <si>
    <t>3113-794546-00581976-1/1-60849657 Žár, Božejov, Žumberk - vodovodní síť;3113-794546-00581976-3/1-60849657 Stoková síť Žár;3113-794546-00581976-4/1-60849657 ČOV Žár u N. Hradů;3113-794554-00581976-3/1-60849657 Stoková síť Žumberk;3113-794554-00581976-4/1-60849657 ČOV Žumberk</t>
  </si>
  <si>
    <t>3112-795810-00253201-1/1-60849657 PŘ VDJ Bezděčín - Bezděčín;3112-795810-00253201-1/2-60849657 RVS Bezděčín;3112-795810-00253201-3/1-60849657 SS Želeč / Bezděčín;3112-795828-00253201-1/1-60849657 PŘ VDJ Bezděčín - Želeč;3112-795828-00253201-1/2-60849657 RVS Želeč;3112-795828-00253201-3/1-60849657 SS Želeč;3112-795828-00253201-4/1-60849657 ČOV Želeč</t>
  </si>
  <si>
    <t>6110-756199-00249505-1/1-60849657 Stranná, RVS;6110-797146-00249505-1/1-60849657 Cholunná, RVS;6110-797154-00249505-1/1-60849657 Žirovnice Ježkovský rybník - ÚV Žirovnice, PŘSV;6110-797154-00249505-1/2-60849657 Žirovnice, RVS;6110-797154-00249505-2/1-60849657 Žirovnice, ÚV;6110-797154-00249505-3/1-60849657 Žirovnice, kanalizace;6110-797154-00249505-4/1-60849657 Žirovnice, ČOV</t>
  </si>
  <si>
    <t>8119-714071-27804721-1/1-27804721 Vodovod pitné vody A,B,C,D,E,F,G;8119-714071-27804721-3/1-27804721 Kanalizační stoky A,B,C,D,E;8119-714071-27804721-4/1-27804721 Ústřední čistírna odpadních vod</t>
  </si>
  <si>
    <t>6108-635324-00294284-3/1-71295038 kanalizace Fryšava;6108-635324-00294284-4/1-71295038 ČOV Fryšava</t>
  </si>
  <si>
    <t>6108-737569-72046112-3/1-72046112 Radešínská Svratka;6108-737569-72046112-4/1-72046112 ČOV Radešínská Svratka</t>
  </si>
  <si>
    <t>4212-781886-28711122-4/1-28711122 Čistírna odpadních vod Vilémov, a.s.</t>
  </si>
  <si>
    <t>8117-646814-75114194-3/1-75123959 kanalizace Hradec n/M, Branka u O.;8117-646814-75114194-4/1-75123959 ČOV Branka u Opavy</t>
  </si>
  <si>
    <t>6217-632104-70965528-3/1-70965528 Kanalizace Drásov;6217-632104-70965528-4/1-70965528 ČOV Drásov;6217-690911-70965528-3/1-70965528 Kanalizace Malhostovice</t>
  </si>
  <si>
    <t>5205-755451-28779592-3/1-05541131 Kanalizace zahradní čtvrť Stěžery;5205-755451-28779592-4/1-05541131 ČOV Stěžery</t>
  </si>
  <si>
    <t>6207-755893-70965323-3/1-70965323 Strachotín;6207-755893-70965323-4/1-70965323 Strachotín</t>
  </si>
  <si>
    <t>6218-648540-71220925-3/5-71220925 Kanalizace Hroznová Lhota;6218-666840-71220925-3/1-71220925 Kanalizace Kněždub;6218-666840-71220925-4/1-71220925 ČOV Velička;6218-671959-71220925-3/1-71220925 Kanalizace Kozojídky;6218-765091-71220925-3/1-71220925 Kanalizace Tasov ;6218-796450-71220925-3/1-71220925 Kanalizace Žeraviny</t>
  </si>
  <si>
    <t>6212-642843-00292800-3/1-46967044 Horní Dubňany</t>
  </si>
  <si>
    <t>6209-677655-63493179-1/1-63493179 Vodovodní síť;6209-677655-63493179-3/1-63493179 Kanalizační stoka</t>
  </si>
  <si>
    <t>5101-756466-00002739-3/3-00002739 kanalizace areálu CHÚ zakončená RN CHÚ;5101-756466-00002739-3/4-00002739 kanalizace průmyslové zóny I zakončená RN bývalého ZDM</t>
  </si>
  <si>
    <t>5101-706868-00002739-1/2-00002739 vodovod Lipka;5101-706868-00002739-2/1-00002739 stavba pro úpravu vody vodní zdroj TBCT-3;5101-756466-00002739-1/1-00002739 vodovod průmyslová zóna I;5101-756466-00002739-2/1-00002739 vodní zdroj VS-2T;5101-756466-00002739-3/1-00002739 splašková kanalizace areálu CHÚ;5101-756466-00002739-3/2-00002739 splašková kanalizace průmyslové zóny I;5101-756466-00002739-3/5-00002739 kanalizace odpadních průmyslových vod zakončená NSCHÚ;5101-756466-00002739-4/1-00002739 ČOV CHÚ;5101-756466-00002739-4/2-00002739 ČOV bývalého ZDM</t>
  </si>
  <si>
    <t>8106-684899-00296643-3/1-65138091 Kanalizace Lískovec</t>
  </si>
  <si>
    <t>6208-629286-00281701-4/1-25544543 ČOV Dolní Kounice;6208-629286-25544543-1/1-25544543 Dolní Kounice;6208-629286-25544543-2/1-25544543 stavba pro úpravu vody;6208-692786-00282081-3/1-25544543 Mělčany</t>
  </si>
  <si>
    <t>4214-654736-18121959-3/1-25417398 Splašková kanalizace a ČOV Chuderov - lokalita I a II;4214-654736-18121959-4/1-25417398 ČOV Chuderov - lokalita I a II</t>
  </si>
  <si>
    <t>4214-654736-00266809-3/1-25417398 Splašková kanalizace a ČOV Chuderov - lokalita III;4214-654736-00266809-3/2-25417398 Splašková kanalizace a ČOV Chuderov - lokalita IV;4214-654736-00266809-4/1-25417398 ČOV Chuderov - lokalita III;4214-654736-00266809-4/2-25417398 ČOV Chuderov - lokalita IV</t>
  </si>
  <si>
    <t>5105-658588-25402293-3/1-25417398 Kanalizace a ČOV Jeřmanice - "průmyslová a obytná zóna nad Dálnicí";5105-658588-46744959-4/1-25417398 ČOV 200EO Jeřmanice</t>
  </si>
  <si>
    <t>4214-673986-00266922-3/1-25417398 Splašková kanalizace Petrovice;4214-673986-00266922-4/1-25417398 ČOV SBR1000 EO Petrovice</t>
  </si>
  <si>
    <t>4214-765163-00556904-3/1-25417398 Splašková kanalizace a ČOV Tašov;4214-765163-00556904-4/1-25417398 ČOV 200EO Tašov</t>
  </si>
  <si>
    <t>4214-778869-66109973-3/1-25417398 Splašková kanalizace a ČOV Velké Chvojno;4214-778869-66109973-4/1-25417398 ČOV 500 EO Velké Chvojno</t>
  </si>
  <si>
    <t>5207-724521-04365895-3/1-04365895 Brada - Rybníček a Kbelnice - kanalizace</t>
  </si>
  <si>
    <t>6214-630799-49458990-1/1-49458990;6214-630799-49458990-2/1-49458990 Úpravna vody Domašov;6214-630799-49458990-3/1-49458990;6214-630799-49458990-4/1-49458990 ČOV Domašov;6214-630802-49458990-1/1-49458990;6214-630802-49458990-3/1-49458990;6214-657972-00377007-1/1-49458990;6214-657972-00377007-2/1-49458990 Úpravna vody Javůrek;6214-657972-49458990-3/1-49458990;6214-685836-49458990-3/1-49458990;6214-743291-49458990-1/1-49458990;6214-743291-49458990-2/1-49458990 Úpravna vody Rudka;6214-743291-49458990-3/1-49458990</t>
  </si>
  <si>
    <t>6204-648701-70851514-3/1-70851514 Kanalizace DSO -Společná ČOV Hrušky-Týnec;6204-772321-70851514-4/1-70851514 Společná čov Hrušky-Týnec</t>
  </si>
  <si>
    <t>5206-628409-75082233-3/1-75082233 Dolany;5206-628417-75082233-3/1-75082233 Dolany;5206-638510-75082233-1/1-75082233 Hořenice;5206-638510-75082233-3/1-75082233 Hořenice;5206-657336-11101951-1/1-75082233 Jaroměř;5206-657336-20021967-3/1-75082233 Jaroměř;5206-657336-27545105-3/1-75082233 Jaroměř;5206-657336-75082233-3/1-75082233 Jaroměř;5206-657425-75082233-3/1-75082233 Jaroměř;5206-657441-75082233-3/1-75082233 Jaroměř;5206-657671-75082233-3/1-75082233 Jasenná;5206-744387-75082233-3/1-75082233 Rychnovek;5206-744395-75082233-3/1-75082233 Rychnovek;5206-747360-11101951-1/1-75082233 Vodovod Rubáček;5206-747360-11101951-3/1-75082233 Kanalizace Rubáček;5206-747360-75082233-1/1-75082233 Jaroměř;5206-747360-75082233-3/1-75082233 Jaroměř;5206-755133-75082233-3/1-75082233 Jaroměř;5206-762407-75082233-3/1-75082233 Šestajovice</t>
  </si>
  <si>
    <t>6220-634140-00292702-3/1-70826412 Dyjákovice splašková kanalizace II.;6220-634140-70826412-3/2-70826412 Dyjákovice - kanalizace;6220-647349-00292869-3/2-70826412 SKJaroslavice SS Hrádek II.;6220-647349-70826412-3/1-70826412 Hrádek - splašková kanalizac e;6220-657531-00292915-3/1-70826412 Jaroslavice - splašková kanalizace II;6220-657531-70826412-3/2-70826412 Jaroslavice - kanalizace;6220-657531-70826412-4/1-70826412 ČOV Jaroslavice</t>
  </si>
  <si>
    <t>2124-616605-02393948-3/1-02393948 Řisuty;2124-683477-02393948-3/1-02393948 Řisuty;2124-690961-02393948-3/1-02393948 Řisuty;2124-690961-02393948-3/2-02393948 Řisuty;2124-745782-02393948-3/1-02393948 Řisuty;2124-758311-02393948-3/1-02393948 Řisuty;2124-758311-02393948-4/1-02393948 Řisuty</t>
  </si>
  <si>
    <t>7109-773387-72549921-3/1-72549921 Uhřičice - stoková síť</t>
  </si>
  <si>
    <t xml:space="preserve">6211-718394-70963053-3/1-70963053 Kanalizace Pavlov - Milovice;6211-718394-70963053-4/1-70963053 ČOV Pavlov </t>
  </si>
  <si>
    <t>7206-642169-72546310-3/2-04508700 Kanalizační síť Horní Bečva - Svazek obcí;7206-733750-72546310-3/1-04508700 Kanalizační síť Prostřední Bečva - Svazek obcí</t>
  </si>
  <si>
    <t>2103-793019-24143669-4/1-24143669 Zlatá - sídliště ČOV;2103-793019-26689839-3/1-24143669 Zlatá - sídliště splašková kanalizace</t>
  </si>
  <si>
    <t>6219-650145-00226564-3/1-00226564 Kanalizace Domov Hvězda;6219-650145-00226564-4/1-00226564 ČOV Domov Hvězda</t>
  </si>
  <si>
    <t xml:space="preserve">3107-791440-70869669-4/1-70869669 ČOV Zběšičky BC 225 </t>
  </si>
  <si>
    <t>3116-753386-00477095-1/2-00477095 Vodovodní řady;3116-753386-00477095-2/1-00477095 ÚV Stachy - Kůsov;3116-753386-00477095-3/1-00477095 Kanalizace DPS Stachy Kůsov;3116-753386-00477095-4/1-00477095 ČOV - DpS Stachy - Kůsov</t>
  </si>
  <si>
    <t>3108-632414-70869812-1/1-70869812;3108-632414-70869812-2/1-70869812 ÚV Domov pro seniory Světlo Drhovle;3108-632414-70869812-3/1-70869812;3108-632414-70869812-4/1-70869812 ČOV Domov pro seniory Světlo Drhovle</t>
  </si>
  <si>
    <t>6220-634166-01274996-3/1-01274996 Dyjákovičky-Chvalovice;6220-634166-01274996-4/1-01274996 ČOV Dyjákovičky-Chvalovice</t>
  </si>
  <si>
    <t>6212-645672-00292834-3/1-75108968 Kanalizace Hostěradice;6212-645672-75108968-4/1-75108968 ČOV Hostěradice;6212-698466-75108968-3/1-75108968 Kanalizace Morašice;6212-747947-75108968-3/1-75108968 Kanalizace Skalice</t>
  </si>
  <si>
    <t>6215-645702-75103061-3/1-75103061 Litava kanalizace Hostěrádky-Rešov;6215-762041-75103061-3/1-75103061 Litava kanalizace Šaratice;6215-762041-75103061-4/1-75103061 Litava ČOV Šaratice;6215-792128-75103061-3/1-75103061 Litava kanalizace Zbýšov</t>
  </si>
  <si>
    <t>6220-750756-75106752-3/1-75106752 SK Strachotice SS Slup;6220-755885-75106752-3/1-75106752 SK Strachotice SS Strachotice;6220-755885-75106752-3/2-75106752 SK Strachotice PS Slup Strachotice;6220-755885-75106752-4/1-75106752 ČOV Strachotice</t>
  </si>
  <si>
    <t>6211-630331-70960691-3/1-70960691 Kanalizace Horní a Dolní Věstonice;6211-630331-70960691-4/1-70960691 ČOV DSO Horní a Dolní Věstonice</t>
  </si>
  <si>
    <t>7206-781525-75086239-3/1-47674652 Oddílná kanalizace Vidče;7210-757942-75086239-3/1-47674652 Oddílná kanalizace Střítež nad Bečvou</t>
  </si>
  <si>
    <t>2105-680761-00241636-4/1-47551828 ČOV Řevnice;2105-745375-00241636-1/1-47551828 Řevnice;2105-745375-00241636-2/1-47551828 ÚV u Berounky, Řevnice;2105-745375-00241636-2/3-47551828 ÚV na Výšině, Řevnice;2105-745375-00241636-3/1-47551828 Řevnice</t>
  </si>
  <si>
    <t>3208-671991-47714760-3/1-25205625 Myslinka;3208-671991-47714760-4/1-25205625 ČOV Myslinka</t>
  </si>
  <si>
    <t>8111-625965-29452279-1/1-29452279 Rozvodná vodovodní síť;8111-625965-29452279-3/1-29452279 Stoková síť splašková;8111-625965-29452279-4/1-29452279 ČOV EDĚ</t>
  </si>
  <si>
    <t>5311-744794-28786009-3/1-28786009 SPA;5311-744794-28786009-4/1-28786009 BČOV</t>
  </si>
  <si>
    <t>2110-672351-00235504-1/1-47538457 Krakovany - vodovod;2110-672351-00235504-3/1-47538457 Krakovany;2110-672351-00235504-4/1-47538457 Krakovany ČOV</t>
  </si>
  <si>
    <t>2112-759082-00236462-1/1-47538457 Suchdol;2112-759082-00236462-3/1-47538457 Skup. VÚPE Suchdol - kanalizace ČOV;2112-759082-00236462-4/1-47538457 Suchdol - ČOV</t>
  </si>
  <si>
    <t>2110-794953-00473791-1/1-47538457 Ždánice zdroj - VDJ - přiv. řad;2110-794953-00473791-1/2-47538457 Ždánice;2110-794953-00473791-2/1-47538457 Ždánice - ČS;2110-794953-00473791-3/1-47538457 Ždánice - kanalizace;2110-794953-00473791-4/1-47538457 Ždánice - ČOV</t>
  </si>
  <si>
    <t>2110-791105-00235954-1/1-47538457 Sobočice VDJ - Zásmuky - přiváděcí řad;2110-791105-00235954-1/2-47538457 Zásmuky;2110-791105-00235954-3/1-47538457 Zásmuky;2110-791105-00235954-4/1-47538457 Zásmuky ČOV</t>
  </si>
  <si>
    <t>2122-670162-00235474-1/1-47538457 Kostelec nad Černými Lesy;2122-670162-00235474-3/1-47538457 Kostelec nad Černými Lesy;2122-670162-00235474-4/1-47538457 Kostelec - ČOV nemocnice;2122-675237-00235474-1/1-47538457 Kostelec - Svatbín - přiv. řad</t>
  </si>
  <si>
    <t>2110-725170-00235644-1/1-47538457 Polepy;2110-725170-00235644-3/1-47538457 Polepy kanalizace</t>
  </si>
  <si>
    <t>2110-668150-00235440-3/2-47538457 Skup. VÚPE - Kolín - kanalizace;2110-668150-00235440-4/1-47538457 Kolín ČOV;2110-717096-00235440-3/1-47538457 Ovčáry - kanalizace;2110-747394-00235440-4/1-47538457 Kolín TPCA - ČOV průmyslová zóna</t>
  </si>
  <si>
    <t>2110-620947-00235326-3/1-47538457 Červené Pečky;2110-620947-00235326-4/1-47538457 Červené Pečky - ČOV</t>
  </si>
  <si>
    <t>2110-721387-00235636-3/1-47538457 Plaňany;2110-721387-00235636-4/1-47538457 Plaňany ČOV</t>
  </si>
  <si>
    <t>2110-739715-00235695-3/1-47538457 Ratboř;2110-739715-00235695-4/1-47538457 Ratboř ČOV I</t>
  </si>
  <si>
    <t>2110-778036-00235865-3/1-47538457 Velim;2110-778036-00235865-4/1-47538457 Velim ČOV</t>
  </si>
  <si>
    <t>2122-756067-00240788-3/1-47538457 Strančice;2122-756067-00240788-4/1-47538457 Strančice - ČOV</t>
  </si>
  <si>
    <t>2110-653497-00235393-3/1-47538457 Chotutice</t>
  </si>
  <si>
    <t>2110-770809-00235806-3/1-47538457 Tři Dvory</t>
  </si>
  <si>
    <t>2110-669725-00235466-3/1-47538457 Kořenice;2110-669725-00235466-4/1-47538457 Kořenice - ČOV</t>
  </si>
  <si>
    <t>2110-739707-00639711-3/1-47538457 Pašinka;2110-739707-00639711-4/1-47538457 Pašinka - ČOV</t>
  </si>
  <si>
    <t>2112-706051-00640336-3/1-47538457 Hlízov / 2110-701823-00235571-3/2-47538457 Nebovidy;2110-701823-00235571-4/1-47538457 Nebovidy - ČOV</t>
  </si>
  <si>
    <t>2122-659312-03699358-3/1-47538457 Bohumile - kanalizace;2122-659312-03699358-4/1-47538457 Bohumile - ČOV</t>
  </si>
  <si>
    <t>2110-784672-00235911-1/1-47538457 Volárna - vodovod;2110-784672-00235911-3/6-47538457 Volárna - kanalizace;2110-784672-00235911-4/1-47538457 Volárna - ČOV</t>
  </si>
  <si>
    <t>2103-762733-00240869-3/1-47538457 Škvorec - kanalizace;2103-762733-00240869-4/1-47538457 Škvorec - ČOV</t>
  </si>
  <si>
    <t>2106-771414-63908298-4/1-47538457 Tuklaty - Tlustovousy ČOV;2106-771422-63908298-3/1-47538457 Tuklaty - kanalizace</t>
  </si>
  <si>
    <t>7206-742937-15503461-1/1-15503461 Rožnov pod Radhoštěm;7206-742937-15503461-2/1-15503461 Úpravna vody EA, a.s.;7206-742937-15503461-3/1-15503461 Rožnov pod Radhoštěm</t>
  </si>
  <si>
    <t>2103-747751-12031956-3/1-12031956 Květnice - kanalizace "Nad rybníkem"</t>
  </si>
  <si>
    <t>2125-630659-24170640-1/2-47535865 Bruk - vodovod;2125-630659-24170640-2/1-47535865 Bruk - zdroje vody;2125-630659-24170640-3/1-47535865 Bruk-kanalizace;2125-630659-24170640-4/1-47535865 Bruk - ČOV</t>
  </si>
  <si>
    <t>3116-753360-00255645-2/1-05230624 Kašperské Hory - prameniště Řetenice + ÚV;3214-664275-00255645-1/2-05230624 Červená vodovod - RVS;3214-664375-00255645-2/1-05230624 Červená - pramenní jímka;3214-664375-00255645-3/1-05230624 Červený - stoková - síť;3214-664375-00255645-4/1-05230624 Červená - ČOV;3214-664391-00255645-1/2-05230624 Kašperské Hory - RVS;3214-664391-00255645-2/1-05230624 Kašperské Hory - prameniště Ždánov;3214-664391-00255645-3/1-05230624 Kašperské Hory - stoková síť;3214-664391-00255645-4/1-05230624 Kašperské Hory - ČOV</t>
  </si>
  <si>
    <t>2122-765309-25782070-3/1-47549793 Tehov</t>
  </si>
  <si>
    <t>7203-654230-27465021-1/1-27465021 Vodovod - provoz Chropyně;7203-654230-27465021-3/1-27465021 Kanalizace - provoz Chropyně</t>
  </si>
  <si>
    <t>6105-601144-00285595-3/1-49967622 Kanalizace Batelov - nová;6105-601144-00285595-4/1-49967622 ČOV Batelov;6105-601144-49967622-1/1-49967622 Vodovodní řady Batelov;6105-601144-49967622-1/2-49967622 Přivadeč Batelov - jih;6105-601144-49967622-2/1-49967622 Úpravna vody Batelov - sever;6105-601144-49967622-2/2-49967622 Úpravna vody Nová Ves;6105-601144-49967622-2/3-49967622 Úpravna vody Rácov;6105-601144-49967622-2/4-49967622 Úpravna vody Lovětín;6105-601144-49967622-3/1-49967622 Kanalizace Batelov - stará;6105-603431-49967622-1/1-49967622 Vodovodní řady Bezděčín;6105-603431-49967622-1/2-49967622 Přivaděč Batelov - sever;6105-603431-49967622-3/1-49967622 Kanalizace Bezděčín;6105-687693-49967622-1/1-49967622 Vodovodní řady Lovětín;6105-687693-49967622-3/1-49967622 Kanalizace Lovětín;6105-705675-49967622-1/1-49967622 Vodovodní řady Nová Ves;6105-705675-49967622-3/1-49967622 Kanalizace Nová Ves;6105-737291-49967622-1/1-49967622 Vodovodní řady Rácov;6105-737291-49967622-2/1-49967622 Úpravna vody Batelov - jih;6105-737291-49967622-3/1-49967622 Kanalizace Rácov</t>
  </si>
  <si>
    <t>1100-601527-00064581-4/1-45272204 ČOV Běchovice;1100-601527-45272204-1/Y1-45272204 vodovodní síť Framaka;1100-601527-45272204-3/1-45272204 kanalizační síť Framaka</t>
  </si>
  <si>
    <t>5102-604658-25496565-2/1-25496565 ÚV Bílý Potok;5102-616176-00262692-2/1-25496565 ÚV Arnoltice ;5102-616184-25496565-2/1-25496565 Vrt Bulovka;5102-620505-25496565-2/1-25496565 Vrt Pertoltice;5102-625990-25496565-1/1-25496565 Vodovod II - Dětřichov;5102-625990-25496565-2/1-25496565 Dětřichov;5102-635090-00262781-4/1-25496565 ČOV Frýdlant;5102-635090-25496565-1/1-25496565 Vodovod I - Frýdlant;5102-635090-25496565-2/1-25496565 ÚV Frýdlant;5102-635090-25496565-3/1-25496565 Kanalizace Frýdlant;5102-638196-00262803-3/1-25496565 Kanalizace Hejnice;5102-638196-00262803-4/1-25496565 ČOV Hejnice;5102-638196-25496565-2/1-25496565 Ferdinandov - grav. mimo prov;5102-638196-25496565-2/2-25496565 Hejnice - gravitace;5102-643998-00672041-1/1-25496565 Vodovod IV - Horní Řasnice;5102-643998-00672041-2/1-25496565 Vrt Horní Řasnice;5102-679381-25496565-2/1-25496565 Lázně Libverda - gravitace;5102-706515-25496565-2/1-25496565 Ludvíkov gravitace - mimo prov;5102-706523-25496565-2/1-25496565 Nové Město - zdroje;5102-706523-25496565-3/1-25496565 Kanalizace Nové Město pod Smrkem;5102-706523-25496565-4/1-25496565 ČOV Nové Město pod Smrkem;5102-719498-25496565-1/1-25496565 Vodovod III - Bulovka;5102-782599-25496565-2/1-25496565 Višňová</t>
  </si>
  <si>
    <t>5309-600903-60915803-3/1-60915803 Zelené návrší I</t>
  </si>
  <si>
    <t>2102-686328-27380068-1/1-27380068 Vodovod GZ Media;2102-686328-27380068-3/1-27380068 Kanalizace GZ Media;2102-686328-27380068-4/1-27380068 ČOV GZ Media Loděnice</t>
  </si>
  <si>
    <t>8109-786691-26792770-1/1-26792770 vodovodní řad Vřesina, lokalita U Koupaliště;8109-786691-26792770-3/1-26792770 kanalizační stoka Vřesina, lokalita U Koupaliště;8109-786691-26792770-4/1-26792770 ČOV Vřesina, lokalita U Koupaliště</t>
  </si>
  <si>
    <t>4102-651028-49787977-3/1-49787977 PŘ Františkovy Lázně - Cheb</t>
  </si>
  <si>
    <t>4101-600521-49787977-1/1-49787977 Vodovod Aš;4101-600521-49787977-1/2-49787977 PŘ ČS Štítary - VDJ Háj;4101-600521-49787977-3/1-49787977 Kanalizace Aš;4101-638072-49787977-1/1-49787977 Vodovod Hazlov;4101-638072-49787977-3/1-49787977 Kanalizace Hazlov;4101-638072-49787977-4/1-49787977 ČOV Hazlov;4101-647641-49787977-1/1-49787977 Vodovod Hranice;4101-647641-49787977-3/2-49787977 PŘ Studánka - Hranice;4101-647641-49787977-4/1-49787977 ČOV Hranice;4101-669261-49787977-1/1-49787977 Vodovod Podhradí;4101-669261-49787977-3/1-49787977 Kanalizace Podhradí;4101-673358-49787977-1/1-49787977 Vodovod Krásná;4101-673358-49787977-3/1-49787977 Kanalizace Krásná;4101-673358-49787977-4/1-49787977 ČOV Aš;4101-758167-49787977-1/1-49787977 Vodovod Studánka;4101-758167-49787977-3/1-49787977 Kanalizace Studánka;4101-784630-49787977-2/1-49787977 Prameniště Vojtanov - Schoenberg;4102-630381-49787977-2/1-49787977 Dolní Žandov-Brtná;4102-630390-00253910-3/1-49787977 Kanalizace Dolní Žandov - Obec Dolní Žandov;4102-630390-49787977-1/1-49787977 Vodovod Dolní Žandov;4102-630390-49787977-4/1-49787977 ČOV Dolní Žandov;4102-634646-49787977-1/1-49787977 Vodovod Františkovy Lázně;4102-634646-49787977-3/1-49787977 Kanalizace Františkovy Lázně;4102-634697-49787977-1/1-49787977 Vodovod Žírovice;4102-634697-49787977-3/1-49787977 Kanalizace Žírovice;4102-634697-49787977-4/1-49787977 ČOV Žírovice;4102-636576-00253979-1/1-49787977 Vodovod Slapany - Město Cheb;4102-638129-49787977-1/1-49787977 PŘ VDJ Antonínova výšina - VDJ Skalka;4102-650846-00572730-1/1-49787977 PŘ Křížový kámen;4102-650846-18235107-1/1-49787977 Vodovod Cheb - Podhoří ČSZ Cheb I;4102-650862-49787977-1/1-49787977 Vodovod Skalka;4102-650862-49787977-1/2-49787977 Vodovod Komorní Dvůr - Klest;4102-650862-49787977-3/1-49787977 Kanalizace Komorní Dvůr;4102-650871-49787977-1/1-49787977 Vodovod Střížov;4102-650871-49787977-3/1-49787977 Kanalizace Střížov;4102-650871-49787977-4/1-49787977 ČOV Střížov;4102-650919-49787977-1/1-49787977 Cheb;4102-650919-49787977-1/2-49787977 PŘ I ÚV Nebanice - VDJ Ján;4102-650919-49787977-1/3-49787977 PŘ II ÚV Nebanice - VDJ Ján;4102-650919-49787977-1/4-49787977 PŘ VDJ Anna - ČS Prachárna;4102-650919-49787977-1/5-49787977 PŘ Bavory - VDJ Anna st.;4102-650919-49787977-3/1-49787977 Cheb;4102-651028-49787977-4/1-49787977 ČOV Cheb;4102-676632-49787977-1/1-49787977 Vodovod Křižovatka;4102-676632-49787977-3/1-49787977 Kanalizace Křižovatka;4102-676632-49787977-4/1-49787977 ČOV Křižovatka;4102-676659-49787977-1/1-49787977 PŘ VDJ Skalná - VDJ Velký Luh;4102-676659-49787977-1/2-49787977 Vodovod Velký Luh;4102-681601-00254037-1/1-49787977 Vodovod Hůrka-Sorkov - Obec Libá;4102-681610-49787977-1/1-49787977 Vodovod Libá;4102-681610-49787977-2/1-49787977 Libá - vrt 3, vrt 5, vrt 6;4102-681610-49787977-3/1-49787977 Kanalizace Libá;4102-681610-49787977-4/1-49787977 ČOV Libá;4102-684431-49787977-3/1-49787977 Kanalizace Lipová;4102-684431-49787977-4/1-49787977 ČOV Lipová;4102-688126-49787977-4/1-49787977 ČOV Luby;4102-688142-49787977-2/1-49787977 Luby I;4102-688142-49787977-2/2-49787977 Luby II;4102-688151-49787977-1/1-49787977 Vodovod Luby;4102-688151-49787977-3/1-49787977 Luby;4102-688193-49787977-2/1-49787977 Luby III;4102-694819-00254070-1/1-49787977 Vodovod Milhostov;4102-694819-49787977-1/1-49787977 PŘ VDJ Antonínova výšina - Milhostov;4102-694916-49787977-1/1-49787977 Vodovod Šitboř;4102-694932-49787977-1/1-49787977 Vodovod Těšov;4102-694932-49787977-2/1-49787977 Těšov;4102-701742-49787977-1/1-49787977 Vodovod Nebanice;4102-701742-49787977-3/1-49787977 Kanalizace Nebanice;4102-701742-49787977-4/1-49787977 ČOV Nebanice;4102-707686-49787977-1/1-49787977 Vodovod Hrzín;4102-707708-00254126-3/1-49787977 Kanalizace Nový Kostel - Obec Nový Kostel;4102-707708-00254126-4/1-49787977 ČOV Nový Kostel;4102-707708-49787977-1/1-49787977 Vodovod Nový Kostel;4102-707708-49787977-2/1-49787977 Nový Kostel - studna;4102-709026-49787977-1/1-49787977 PŘ ÚV Nebanice - Dobroše;4102-709026-49787977-1/2-49787977 PŘ ÚV Nebanice - Dobroše;4102-709042-49787977-1/1-49787977 Vodovod Mostov;4102-709051-49787977-1/1-49787977 Vodovod Obilná;4102-709051-49787977-2/1-49787977 Úpravna vody Nebanice;4102-709051-49787977-3/1-49787977 Kanalizace Obilná ÚV Nebanice;4102-709051-49787977-4/1-49787977 ČOV ÚV Nebanice;4102-709069-49787977-1/1-49787977 Vodovod Odrava;4102-709531-49787977-1/1-49787977 Vodovod Okrouhlá;4102-709531-49787977-2/1-49787977 Okrouhlá;4102-709531-49787977-3/1-49787977 Kanalizace Okrouhlá;4102-709531-49787977-4/1-49787977 ČOV Okrouhlá;4102-721620-49787977-1/1-49787977 Vodovod Plesná;4102-721620-49787977-1/2-49787977 PŘ VDJ Velký Luh - VDJ Plesná;4102-721620-49787977-3/1-49787977 Kanalizace Plesná;4102-721620-49787977-4/1-49787977 ČOV Plesná;4102-723720-49787977-1/1-49787977 Vodovod Podhrad;4102-723720-49787977-3/1-49787977 Kanalizace Podhrad;4102-725561-00572730-1/1-49787977 PŘ VDJ Hraničná - Hraničná;4102-725587-49787977-1/1-49787977 Vodovod Pomezí nad Ohří;4102-725587-49787977-3/1-49787977 Kanalizace Pomezí;4102-726435-49787977-1/1-49787977 Vodovod Loužek;4102-726443-49787977-1/1-49787977 Vodovod Potočiště;4102-726591-49787977-1/1-49787977 PŘ VDJ Ján - VDJ Antonínova Výšina;4102-726591-49787977-1/2-49787977 PŘ ÚV Nebanice - VDJ Antonínova výšina;4102-748102-00254231-4/1-49787977 ČOV Skalná;4102-748102-49787977-1/1-49787977 Vodovod Skalná;4102-748102-49787977-1/2-49787977 PŘ VDJ Vojtanov - Skalná;4102-748102-49787977-1/3-49787977 PŘ VDJ Antonínova výšina - VDJ Skalná;4102-748102-49787977-3/1-49787977 Kanalizace Skalná;4102-748111-49787977-1/1-49787977 Vodovod Starý Rybník;4102-755028-49787977-1/1-49787977 Vodovod Hrozňatov;4102-755028-49787977-2/1-49787977 Starý Hrozňatov;4102-768880-49787977-1/1-49787977 Vodovod Dlouhé Mosty;4102-768898-49787977-1/1-49787977 Vodovod Jindřichov;4102-768898-49787977-2/1-49787977 Jindřichov;4102-768901-49787977-1/1-49787977 Vodovod Tršnice;4102-769541-49787977-1/1-49787977 Vodovod Nový Drahov;4102-769568-49787977-1/1-49787977 Vodovod Třebeň;4102-769568-49787977-3/1-49787977 Kanalizace Třebeň;4102-769568-49787977-4/1-49787977 ČOV Třebeň;4102-784630-49787977-1/1-49787977 Vodovod Vojtanov;4105-632503-49787977-1/1-49787977 Vodovod Drmoul;4105-632503-49787977-3/1-49787977 Kanalizace Drmoul;4105-679372-49787977-1/1-49787977 Vodovod Lázně Kynžvart;4105-679372-49787977-2/1-49787977 Lázně Kynžvart-štola;4105-679372-49787977-2/2-49787977 Lázně Kynžvart-pram. lázně;4105-679372-49787977-2/3-49787977 Lázně Kynžvart- Lazy;4105-679372-49787977-3/1-49787977 Kanalizace Lázně Kynžvart;4105-679372-49787977-4/1-49787977 ČOV Lázně Kynžvart;4105-691585-49787977-1/1-49787977 Vodovod Mariánské Lázně;4105-691585-49787977-2/3-49787977 Úpravna vody Mariánské Lázně;4105-691585-49787977-3/1-49787977 Kanalizace Mariánské Lázně;4105-753971-49787977-2/1-49787977 Dyleň;4105-753998-00572748-3/1-49787977 Kanalizace Stará Voda - Obec Stará Voda;4105-753998-49787977-1/1-49787977 Vodovod Sekerské Chalupy;4105-768839-00254274-3/1-49787977 Kanalizace Trstěnice - Obec Trstěnice;4105-768839-00254274-4/1-49787977 ČOV Trstěnice;4105-768839-49787977-1/1-49787977 Vodovod Trstěnice;4105-770825-49787977-1/1-49787977 Vodovod Krásné;4105-770825-49787977-2/1-49787977 Krásné prameniště a vrt;4105-770825-49787977-3/1-49787977 Kanalizace Krásné;4105-770825-49787977-4/1-49787977 ČOV Krásné;4105-770841-49787977-1/1-49787977 Vodovod Tachovská Huť;4105-770850-49787977-1/1-49787977 Vodovod Tři Sekery;4105-770868-49787977-2/1-49787977 Tři Sekery;4105-770868-49787977-3/1-49787977 Kanalizace Tři Sekery;4105-770868-49787977-4/1-49787977 ČOV Tři Sekery;4105-776751-27971571-3/1-49787977 Kanalizace Valy - REALITY APS sro;4105-776751-49787977-1/1-49787977 Vodovod Valy;4105-778338-49787977-1/1-49787977 Vodovod Velká Hleďsebe;4105-778338-49787977-3/1-49787977 Kanalizace Velká Hleďsebe;4105-789691-49787977-1/1-49787977 Vodovod Zádub-Závišín;4105-789691-49787977-2/1-49787977 Zádub;4105-789691-49787977-3/1-49787977 Kanalizace Zádub-Závišín;4105-901903-49787977-4/1-49787977 ČOV Mariánské Lázně</t>
  </si>
  <si>
    <t>3202-600717-00572551-3/1-49788761 Babylon_kanalizace;3202-600717-00572551-4/1-49788761 Babylon_ČOV</t>
  </si>
  <si>
    <t>3202-601624-00253235-3/1-49788761 Bělá nad Radbuzou;3202-601624-00253235-4/1-49788761 Bělá nad Radbuzou_ČOV;3202-601624-49788761-1/1-49788761 Bělá nad Radbuzou;3202-601624-49788761-2/1-49788761 Bělá nad Radbuzou_jímky;3202-601675-00253235-1/1-49788761 Bělá nad Radbuzou;3202-601675-00253235-2/1-49788761 Újezd S. Kříže_zdroj;3202-751171-00253235-3/2-49788761 Železná u Smolova_kanalizace;3202-751171-00253235-4/1-49788761 Železná u Smolova _ČOV II;3202-751171-00253235-4/2-49788761 Železná u Smolova_ČOV I</t>
  </si>
  <si>
    <t>3204-605620-00253243-3/1-49788761 Blížejov;3204-605620-00253243-4/1-49788761 Blížejov_ČOV</t>
  </si>
  <si>
    <t>3202-630853-00253316-3/1-49788761 Domažlice</t>
  </si>
  <si>
    <t>3204-619701-00480339-3/1-49788761 Čermná_kanalizace;3204-619701-00480339-4/1-49788761 Čermná_ČOV</t>
  </si>
  <si>
    <t>3202-621366-00253294-1/1-49788761 Česká Kubice;3202-621366-00253294-2/1-49788761 Česká Kubice_jímky;3202-621366-00253294-3/1-49788761 Česká Kubice;3202-634557-00253294-2/1-49788761 Folmava_jímky;3202-634557-00253294-3/1-49788761 Folmava_kanalizace;3202-634565-00253294-1/1-49788761 Folmava_vodovod;3202-634565-00253294-4/1-49788761 Folmava_ČOV;3202-634565-00253294-4/2-49788761 Folmava_ČOV nová;3202-752746-00253294-3/1-49788761 Spálenec_kanalizace;3202-752746-00253294-4/1-49788761 Starý Spálenec_ČOV</t>
  </si>
  <si>
    <t>3202-630853-00253316-1/1-49788761 Domažlice;3202-630853-00253316-3/1-49788761 Domažlice;3202-630853-00253316-4/1-49788761 Domažlice_ČOV</t>
  </si>
  <si>
    <t>3212-641553-00253367-4/1-49788761 Holýšov_ČOV;3212-641553-49788761-1/1-49788761 Holýšov;3212-641553-49788761-3/1-49788761 Holýšov;3212-678333-00572357-3/1-49788761 Kvíčovice_kanalizace</t>
  </si>
  <si>
    <t>3204-644871-00253383-3/1-49788761 Horšovský Týn;3204-644871-00253383-4/1-49788761 Horšovský Týn_ČOV</t>
  </si>
  <si>
    <t>3202-645940-00253391-3/1-49788761 Hostouň;3202-645940-00253391-4/1-49788761 Hostouň_ČOV;3202-645940-49788761-1/1-49788761 Hostouň;3202-645940-49788761-2/1-49788761 Hostouň_zdroje</t>
  </si>
  <si>
    <t>3202-652253-00572543-3/1-49788761 Chodská Lhota;3202-652253-00572543-4/1-49788761 Chodská Lhota_ČOV;3202-652253-49788761-1/1-49788761 Chodská Lhota;3202-652253-49788761-2/1-49788761 Chodská Lhota_zdroj+VDJ</t>
  </si>
  <si>
    <t>3202-668575-00253481-1/1-49788761 Koloveč;3202-668575-00253481-2/1-49788761 Koloveč_ČS;3202-668575-00253481-3/1-49788761 Koloveč;3202-668575-00253481-4/1-49788761 Koloveč_ČOV</t>
  </si>
  <si>
    <t>3204-692379-00253553-3/1-49788761 Meclov;3204-692379-00253553-4/1-49788761 Meclov_ČOV</t>
  </si>
  <si>
    <t>3202-666238-00253618-3/1-49788761 Mrákov;3202-700070-00253618-1/1-49788761 Mrákov;3202-700070-00253618-2/1-49788761 Mrákov_jímky+vrt+ČS;3202-700070-00253618-4/1-49788761 Mrákov_ČOV;3202-700088-00253618-1/1-49788761 Mrákov</t>
  </si>
  <si>
    <t>3202-707783-00253669-1/1-49788761 Poběžovice;3202-722863-00253669-3/1-49788761 Poběžovice;3202-722863-00253669-4/1-49788761 Poběžovice_ČOV;3202-722863-49788761-1/1-49788761 Poběžovice;3202-722863-49788761-2/1-49788761 Poběžovice_ČS</t>
  </si>
  <si>
    <t>3204-753572-00253766-4/1-49788761 Staňkov_ČOV;3204-798711-00253766-3/1-49788761 Staňkov_kanalizace</t>
  </si>
  <si>
    <t>3112-627399-00252387-1/1-26079968 RVS Dobronice u Chýnova ( včetně ČS ve vrtu a VDJ);3112-627399-00252387-2/1-26079968 Vrt HV2 - Dobronice u Chýnova;3112-652822-00252387-2/1-26079968 Pramenní jímka Rutice;3112-655473-00252387-1/1-26079968 RVS Chýnov ( včetně VDJ a 1 ks ČS);3112-655473-00252387-3/1-26079968 SS Chýnov;3112-655473-00252387-4/1-26079968 ČOV Chýnov;3112-655481-00252387-1/1-26079968 RVS Záhostice (včetně VDJ);3112-655481-00252387-2/1-26079968 ÚV Záhostice + jímací vrt Z- 4;3112-655481-00252387-4/1-26079968 ČOV Záhostice;3112-666572-00252387-4/1-26079968 ČOV Kloužovice</t>
  </si>
  <si>
    <t>2122-662178-00240265-3/1-25675109 kanalizace Kaliště;2122-662178-00240265-4/1-25675109 ČOV Kaliště</t>
  </si>
  <si>
    <t>2122-793795-00241075-3/1-25675109 Kanalizace Zvánovice;2122-793795-00241075-4/1-25675109 ČOV Zvánovice</t>
  </si>
  <si>
    <t>8103-633879-00295973-1/4-47990091 Vodovodní síť Dvorce;8103-633879-00295973-3/1-47990091 Kanalizace Dvorce;8103-633879-00295973-4/1-47990091 ČOV Dvorce;8103-699098-00295973-2/1-47990091 Čerpací stanice Nové Valteřice - pro Dvorce</t>
  </si>
  <si>
    <t>2122-623458-25645129-1/2-64919021 Vodovod Nupaky;2122-623458-25645129-3/1-64919021 Kanalizace Nupaky HIA;2122-623458-25645129-4/1-64919021 ČOV Nupaky</t>
  </si>
  <si>
    <t>7103-612707-00288055-3/1-25374311 Kanalizace Brodek u Konice;7103-612707-00288055-4/1-25374311 ČOV Brodek u Konice;7103-612723-00288055-1/2-25374311 Brodek u Konice vodovod</t>
  </si>
  <si>
    <t>7108-633011-00547905-3/1-25374311 Obec Dřevnovice</t>
  </si>
  <si>
    <t>7108-615803-00288098-3/1-25374311 Splašková kanalizace obce Buková;7108-615803-00288098-4/1-25374311 ČOV Buková</t>
  </si>
  <si>
    <t>7108-648027-00288276-3/1-25374311 Hrdibořice kanalizace;7108-648027-00288276-4/1-25374311 Hrdibořice ČOV</t>
  </si>
  <si>
    <t>6201-787833-00281301-3/1-25374311 VYSOČANY - splašková kanalizace;6201-787833-00281301-4/1-25374311 Obec Vysočany ČOV</t>
  </si>
  <si>
    <t>7108-699870-00600032-3/1-25374311 Mostkovice kanalizace</t>
  </si>
  <si>
    <t>6219-758604-00292338-1/2-25374311 RVS Studnice;6219-758604-00292338-2/1-25374311 ČS Studnice;6219-758604-00292338-3/1-25374311 Splašková kanalizace Studnice;6219-758604-00292338-4/1-25374311 COV Studnice</t>
  </si>
  <si>
    <t>7108-767549-00288853-3/1-25374311 Tištín kanalizace;7108-767549-00288853-4/1-25374311 Tištín ČOV</t>
  </si>
  <si>
    <t>7108-781452-00288888-3/1-25374311 Kanalizace Víceměřice;7108-781452-00288888-4/1-25374311 ČOV Víceměřice</t>
  </si>
  <si>
    <t>2126-708950-70875324-1/2-70875324 Odlochovice - rozvod vody v areálu;2126-708950-70875324-2/1-70875324 Odlochovice - úpravna vody a vodojem;2126-708950-70875324-3/1-70875324 Odlochovice - splašková kanalizace;2126-708950-70875324-4/1-70875324 Odlochovice - ČOV</t>
  </si>
  <si>
    <t>3213-670090-00479292-4/1-61130150 Kostelec ČOV</t>
  </si>
  <si>
    <t>3213-670090-00479292-1/1-61130150 Kostelec vodovod;3213-670090-00479292-1/2-61130150 Kostelec - přiváděcí řad;3213-670090-00479292-3/1-61130150 Kostelec kanalizace;3213-670090-00479292-4/1-61130150 Kostelec ČOV;3213-670103-00479292-1/1-61130150 Lšelín - přívod ze studny S1;3213-670103-00479292-1/2-61130150 Lšelín - výtlak vrtu HV-1;3213-670103-00479292-2/1-61130150 Kostelec - Lšelín - studna S1, vrt HV-1+ATS;3213-670111-00479292-1/1-61130150 Nedražice - přívodní řad z Kostelce</t>
  </si>
  <si>
    <t>3213-716073-00479292-1/2-61130150 Kostelec - Ostrov u Stříbra - vodovod;3213-716073-00479292-2/1-61130150 Kostelec - Ostrov u Stříbra -vrt HV-1;3213-716073-00479292-3/1-61130150 Kostelec - Ostrov u Stříbra - kanalizace;3213-716073-00479292-4/1-61130150 Kostelec- Ostrov u Stříbra - ČOV</t>
  </si>
  <si>
    <t>6105-638421-00286010-1/1-29248281 Vodovod Heroltice;6105-638421-00286010-3/1-29248281 Heroltice stoka "A";6105-638421-00286010-3/2-29248281 Heroltice stoka "B";6105-643092-00286010-1/1-29248281 Vodovod Hosov;6105-648680-00286010-1/1-29248281 Vodovod Henčov;6105-648680-00286010-3/1-29248281 Henčov, kanalizace;6105-648680-00286010-4/1-29248281 Henčov ČOV;6105-648698-00286010-1/1-29248281 Vodovod Hruškové Dvory;6105-659673-00286010-1/1-29248281 Vodovod Jihlava - Handlovy Dvory;6105-659673-00286010-1/3-29248281 Vodovod Jihlava;6105-659673-00286010-3/Y0-29248281 Místní kanalizace Jihlava - Handlovy Dvory;6105-659673-00286010-3/Y1-29248281 Místní kanalizace Jihlava;6105-659827-00286010-1/1-29248281 Vodovod Helenín;6105-659843-00286010-1/1-29248281 Vodovod Sasov;6105-659860-00286010-1/1-29248281 Vodovod Jihlava -Staré Hory;6105-659860-00286010-3/2-29248281 Místní kanalizace Jihlava - Staré Hory;6105-659916-00286010-1/2-29248281 Vodovod Pávov;6105-659916-00286010-3/1-29248281 Kanalizace v Pávově - Bosch;6105-691372-00286010-1/1-29248281 Samostatný vodovod Kosov;6105-691372-00286010-2/1-29248281 ÚV Kosov (vrt);6105-691372-00286010-3/1-29248281 Kosov - stoka A, AB, AC, AC1, AC11, AC12, AD, AE;6105-721000-00286010-1/1-29248281 Vodovod Pístov;6105-721018-00286010-3/1-29248281 Kanalizace Vysoká;6105-721018-00286010-4/1-29248281 ČOV Vysoká;6105-725765-00286010-1/1-29248281 Vodovod Popice ;6105-725765-00286010-2/1-29248281 ÚV Popice;6105-725765-00286010-3/1-29248281 Samostatná kanalizace Popice;6105-757900-00286010-1/1-29248281 Vodovod Ant. Důl + Č. Kříž;6105-791610-00286010-1/1-29248281 Samostatný vodovod Zborná;6105-791610-00286010-2/1-29248281 ÚV Zborná;6105-791610-00286010-3/1-29248281 Zborná - kanalizace</t>
  </si>
  <si>
    <t>2121-743178-75109191-3/1-75109191 Ruda kanalizace;2121-743178-75109191-4/1-75109191 Ruda ČOV</t>
  </si>
  <si>
    <t>3210-607941-00573388-1/1-61778079 Borovy vodovod - Přiváděcí řad z ÚV Nezdice;3210-607941-00573388-1/2-61778079 Borovy;3210-607941-00573388-1/2-61778079 Borovy;3210-607941-00573388-3/1-61778079 Borovy;3210-607941-00573388-3/1-61778079 Borovy;3210-607941-00573388-4/1-61778079 Borovy ČOV;3210-607941-00573388-4/1-61778079 Borovy ČOV</t>
  </si>
  <si>
    <t>3212-626775-00256544-1/1-61778079 Dnešice;3212-626775-00256544-2/1-61778079 Černotín Úpravna vody;3212-626775-00256544-3/1-61778079 Dnešice;3212-626783-00256544-1/1-61778079 Dnešice;3212-626783-00256544-1/2-61778079 Černotín - Dnešice přiváděcí řad;3212-626783-00256544-1/3-61778079 Dnešice Výtlačný řad vrt - ÚV;3212-626783-00256544-2/1-61778079 Dnešice Úpravna vody;3212-626783-00256544-3/1-61778079 Dnešice;3212-626783-00256544-3/1-61778079 Dnešice;3212-626783-00256544-4/1-61778079 Dnešice ČOV;3212-626783-00256544-4/1-61778079 Dnešice ČOV</t>
  </si>
  <si>
    <t>3208-628395-00257672-3/1-61778079 Dolany - kanalizace na ČOV Druztová</t>
  </si>
  <si>
    <t>3210-644838-00256609-1/2-61778079 Horšice;3210-644838-00256609-1/2-61778079 Horšice;3210-644838-00256609-2/1-61778079 Horšice Úpravna vody;3210-644838-00256609-2/1-61778079 Horšice Úpravna vody;3210-644838-00256609-3/1-61778079 Horšice;3210-644838-00256609-3/1-61778079 Horšice;3210-644838-00256609-3/2-61778079 Horšice;3210-644838-00256609-3/2-61778079 Horšice;3210-644838-00256609-4/1-61778079 Horšice ČOV;3210-644838-00256609-4/1-61778079 Horšice ČOV</t>
  </si>
  <si>
    <t>3207-651851-00574325-3/1-61778079 Chlumy Kanalizace;3207-651851-00574325-4/1-61778079 Chlumy ČOV</t>
  </si>
  <si>
    <t>3211-664227-00258806-3/1-61778079 Kařez kanalizace VKV;3211-664227-00258806-3/2-61778079 Kařez;3211-664227-00258806-3/2-61778079 Kařez;3211-664227-00258806-4/1-61778079 Kařez ČOV;3211-664227-00258806-4/1-61778079 Kařez ČOV</t>
  </si>
  <si>
    <t>3207-664308-00256731-1/1-61778079 Kasejovice;3207-664308-00256731-1/1-61778079 Kasejovice;3207-664308-00256731-2/1-61778079 Kasejovice úpravna vody;3207-664308-00256731-2/1-61778079 Kasejovice úpravna vody;3207-664308-00256731-3/1-61778079 Kasejovice;3207-664308-00256731-3/1-61778079 Kasejovice;3207-664308-00256731-4/1-61778079 Kasejovice ČOV;3207-664308-00256731-4/1-61778079 Kasejovice ČOV;3207-664332-00256731-1/1-61778079 Újezd - Přiváděcí řad z VDJ;3207-664332-00256731-1/2-61778079 Kasejovice;3207-664332-00256731-1/2-61778079 Kasejovice</t>
  </si>
  <si>
    <t>3201-680583-00256820-1/1-61778079 Kbelnice - přivaděč;3201-680583-00256820-1/2-61778079 Letiny;3201-680583-00256820-1/2-61778079 Letiny;3201-680583-00256820-3/1-61778079 Kbelnice kanalizace;3201-680605-00256820-1/1-61778079 Letiny;3201-680605-00256820-1/1-61778079 Letiny;3201-680605-00256820-2/1-61778079 Letiny Úpravna vody;3201-680605-00256820-2/1-61778079 Letiny Úpravna vody;3201-680605-00256820-3/1-61778079 Letiny kanalizace;3201-680605-00256820-4/1-61778079 Letiny ČOV</t>
  </si>
  <si>
    <t>3209-680621-00574155-1/1-61778079 Letkov Přiváděcí řad ÚV - Vodovod;3209-680621-00574155-1/2-61778079 Letkov;3209-680621-00574155-2/1-61778079 Letkov ÚV;3209-680621-00574155-3/1-61778079 Letkov;3209-680621-00574155-3/1-61778079 Letkov;3209-680621-00574155-4/1-61778079 Letkov ČOV;3209-680621-00574155-4/1-61778079 Letkov ČOV</t>
  </si>
  <si>
    <t>3210-704075-00574198-3/1-61778079 Nebílovy;3210-704075-00574198-3/1-61778079 Nebílovy;3210-704075-00574198-4/1-61778079 Nebílovy - ČOV;3210-704075-00574198-4/1-61778079 Nebílovy - ČOV</t>
  </si>
  <si>
    <t>3207-694550-00256927-1/1-61778079 Maňovice Vodovod;3207-694568-00256927-1/1-61778079 Mileč Vodovod;3207-694568-00256927-1/2-61778079 Mileč - Přiváděcí řad z vodojemu Šibenice;3207-694576-00256927-1/1-61778079 Záhoří přiváděcí řad;3207-694576-00256927-1/2-61778079 Záhoří vodovod;3207-694584-00256927-1/1-61778079 Mileč-Želvice přivaděč;3207-694584-00256927-1/2-61778079 Želvice vodovod;3207-703460-00256986-3/1-61778079 Nepomuk;3207-703460-00256986-4/1-61778079 Dvorec ČOV;3207-703478-00256986-1/1-61778079 Nepomuk;3207-703478-00256986-2/1-61778079 Nepomuk úpravna vody;3207-703478-00256986-3/1-61778079 Nepomuk;3207-703478-00256986-4/1-61778079 Nepomuk ČOV;3207-751855-00256986-1/1-61778079 Nepomuk přiváděcí řad surové vody do Úpravny vody</t>
  </si>
  <si>
    <t>3209-704474-00257028-1/1-61778079 Nezvěstice;3209-704474-00257028-1/1-61778079 Nezvěstice;3209-704474-00257028-2/1-61778079 Nezvěstice Úpravna vody;3209-704474-00257028-2/1-61778079 Nezvěstice Úpravna vody;3209-704474-00257028-3/1-61778079 Nezvěstice;3209-704474-00257028-3/1-61778079 Nezvěstice;3209-704474-00257028-3/2-61778079 Nezvěstice;3209-704474-00257028-3/2-61778079 Nezvěstice;3209-704474-00257028-4/2-61778079 Nezvěstice ČOV;3209-704474-00257028-4/2-61778079 Nezvěstice ČOV;3209-704482-00257028-3/1-61778079 Nezvěstice;3209-704482-00257028-3/1-61778079 Nezvěstice;3209-704482-00257028-3/2-61778079 Nezvěstice;3209-704482-00257028-3/2-61778079 Nezvěstice</t>
  </si>
  <si>
    <t>3210-735949-00257133-1/1-61778079 Příchovice;3210-735949-00257133-1/2-61778079 Příchovice Přívodní řad vrt - ÚV;3210-735949-00257133-2/1-61778079 Příchovice Úpravna vody;3210-735949-00257133-3/1-61778079 Příchovice;3210-735949-00257133-4/1-61778079 Příchovice ČOV;3210-735965-00257133-1/1-61778079 Příchovice</t>
  </si>
  <si>
    <t>3209-755141-27467295-3/1-61778079 Starý Plzenec;3209-755141-27467295-3/1-61778079 Starý Plzenec;3209-755141-27467295-4/1-61778079 Sedlec ČOV TSS;3209-755141-27467295-4/1-61778079 Sedlec ČOV TSS;3209-755141-61778079-3/1-61778079 Starý Plzenec;3209-755141-61778079-3/1-61778079 Starý Plzenec</t>
  </si>
  <si>
    <t>3209-624055-00574040-1/1-61778079 Štěnovický Borek;3209-624055-00574040-1/1-61778079 Štěnovický Borek;3209-624055-00574040-2/1-61778079 Štěnovický Borek ÚV;3209-624055-00574040-2/1-61778079 Štěnovický Borek ÚV;3209-624055-00574040-3/1-61778079 Štěnovický Borek;3209-624055-00574040-3/1-61778079 Štěnovický Borek;3209-624055-00574040-4/1-61778079 Štěnovický Borek ČOV;3209-624055-00574040-4/1-61778079 Štěnovický Borek ČOV</t>
  </si>
  <si>
    <t>3201-792276-00257451-1/1-61778079 Zdemyslice;3201-792276-00257451-1/1-61778079 Zdemyslice;3201-792276-00257451-2/1-61778079 Zdemyslice Úpravna vody;3201-792276-00257451-2/1-61778079 Zdemyslice Úpravna vody;3201-792276-00257451-3/1-61778079 Zdemyslice;3201-792276-00257451-3/1-61778079 Zdemyslice;3201-792276-00257451-4/1-61778079 Zdemyslice ČOV;3201-792276-00257451-4/1-61778079 Zdemyslice ČOV</t>
  </si>
  <si>
    <t>2114-617172-00236756-3/1-24149799 Kanalizace Byšice;2114-617172-00236756-4/1-24149799 ČOV Byšice</t>
  </si>
  <si>
    <t>2118-645028-26436515-1/1-26436515 vodovod Hořátev;2118-645028-26436515-2/1-26436515 úpravna vody;2118-645028-26436515-3/1-26436515 kanalizace;2118-645028-26436515-4/1-26436515 KIMM Invest s.r.o. ČOV</t>
  </si>
  <si>
    <t>4104-673293-00259438-1/1-25241800 Vodovod Resslova;4104-673293-25241800-1/2-25241800 Vodovod Kraslice;4104-673293-25241800-2/1-25241800 Úpravna vody Kraslice-Stříbrná;4104-673293-25241800-2/2-25241800 Prameniště Hraničná;4104-673293-25241800-2/3-25241800 Prameniště Bublava;4104-673293-25241800-3/1-25241800 Kanalizace Kraslice;4104-673293-25241800-4/1-25241800 Čistírna odpadních vod Kraslice;4104-757641-25241800-3/1-25241800 Kanalizace Stříbrná</t>
  </si>
  <si>
    <t>4104-673269-00259438-3/1-25241800 Kanalizace Tisová, Zelená Hora;4104-673323-00259438-3/1-25241800 Kanalizace Hraničná</t>
  </si>
  <si>
    <t>7204-750077-44125828-3/1-44125828 Slavičín</t>
  </si>
  <si>
    <t>2110-797481-48172898-1/1-27461211 36 00 02 Žiželice,Končice;2119-750701-48172898-1/1-27461211 33 00 02 Střihov, Kamilov;5202-622656-48172898-1/1-27461211 České Meziříčí RVS;5202-698211-48172898-2/1-27461211 Mokré - Hájek;5202-698211-48172898-3/1-27461211 47 Mokré;5202-698211-48172898-4/1-27461211 Mokré;5202-724939-48172898-3/1-27461211 43 Pohoří;5202-724939-48172898-4/1-27461211 Pohoří;5203-679127-48172898-1/1-27461211 Lanžov RVS;5204-615072-00578509-1/1-27461211 32 00 04 Petrovičky;5204-754773-00355113-1/1-27461211 Staré Smrkovice - Vodovod DN40,50,80,100;5204-759406-48172898-1/2-27461211 Sukorady RVS;5205-613878-48172898-1/1-27461211 03 Březhrad;5205-620238-48172898-1/1-27461211 Černilov RVS;5205-620238-48172898-3/1-27461211 23 Černilov;5205-620238-48172898-4/1-27461211 Černilov;5205-626252-48172898-3/1-27461211 24 Divec;5205-626252-48172898-4/1-27461211 Divec;5205-643866-48172898-1/1-27461211 05 VDJ H. Přím + výtlak z ČS František;5205-646873-48172898-1/1-27461211 Hradec Králové RVS;5205-646873-48172898-1/3-27461211 91B Okrsek Litá - VÚ HK;5205-646971-48172898-2/1-27461211 Hradec Králové;5205-647047-48172898-4/1-27461211 ČOV Hradec Králové;5205-647187-48172898-3/1-27461211 Hradec Králové SS;5205-651800-48172898-1/1-27461211 Chlumec nad Cidlinou RVS;5205-651800-48172898-2/1-27461211 Chlumec nad Cidlinou;5205-651800-48172898-3/1-27461211 Chlumec nad Cidlinou SS;5205-651800-48172898-4/1-27461211 Chlumec n.C.;5205-669831-48172898-1/1-27461211 40 Kosice;5205-674141-48172898-1/1-27461211 41 00 01 Kratonohy;5205-679658-48172898-1/1-27461211 20 00 03 Ledce RVS Klášter nad Dědinou;5205-681725-48172898-1/1-27461211 39 Libčany;5205-681725-48172898-3/1-27461211 Libčany SS;5205-681725-48172898-4/1-27461211 Libčany;5205-683485-48172898-3/1-27461211 28 Librantice;5205-683485-48172898-4/1-27461211 Librantice;5205-684970-48172898-1/1-27461211 33 00 03 Lišice;5205-686387-48172898-1/1-27461211 32 00 05 Lodín RVS;5205-688291-48172898-3/1-27461211 49 Lučice;5205-692212-48172898-1/1-27461211 08 00 01 Máslojedy;5205-702471-48172898-1/1-27461211 Nechanice RVS;5205-702471-48172898-3/1-27461211 38 Nechanice;5205-702471-48172898-4/1-27461211 Nechanice;5205-710351-00269263-3/1-27461211 32 Olešnice;5205-717533-48172898-1/1-27461211 37 Pamětník;5205-717533-48172898-2/1-27461211 Pamětník;5205-717533-48172898-3/1-27461211 48 Pamětník;5205-732885-48172898-1/1-27461211 31 Přivaděč Prasek + VDJ Chlum Prasek;5205-732915-48172898-1/1-27461211 04 Praskačka;5205-733091-48172898-1/1-27461211 Probluz RVS;5205-734292-48172898-1/1-27461211 09 Předměřice nad Labem;5205-743674-48172898-1/1-27461211 Rusek RVS;5205-751081-48172898-1/1-27461211 Smiřice RVS;5205-751081-48172898-3/1-27461211 Smiřice SS;5205-751081-48172898-4/1-27461211 Smiřice;5205-755451-48172898-1/1-27461211 Stěžery RVS;5205-755451-48172898-3/1-27461211 51 Stěžery;5205-755451-48172898-4/1-27461211 Stěžěry;5205-761125-48172898-3/1-27461211 26 Chaloupky;5205-761125-48172898-4/1-27461211 Chaloupky;5205-769452-48172898-1/1-27461211 Třebechovice pod Orebem RVS;5205-769452-48172898-2/1-27461211 Třebechovice pod Orebem;5205-787671-48172898-1/1-27461211 20 00 02 Výrava ;5205-788082-48172898-1/1-27461211 02 00 01 Vysoká na Labem;5205-788082-48172898-1/2-27461211 92A VSVČ Pardubice - VÚ HK;5207-746321-48172898-1/1-27461211 35 00 02 Sběř, Velešice, Hrobičany;5211-606464-48172898-1/1-27461211 BOHUSLAVICE-PŘ ČS vrt LT9 - VDJ Kozince;5211-606464-48172898-2/1-27461211 Kozince;5211-620068-48172898-2/1-27461211 Bohuslavice;5212-600946-48172898-1/1-27461211 39 00 02 Barchůvek RVSBarchov RVS Babice;5212-703397-48172898-1/1-27461211 Nepolisy RVS;5212-707163-48172898-1/1-27461211 Nový Bydžov RVS;5212-707163-48172898-2/1-27461211 Nový Bydžov;5212-707163-48172898-3/1-27461211 Nový Bydžov SS;5212-707163-48172898-4/1-27461211 Nový Bydžov;5212-750948-48172898-1/1-27461211 Smidary RVS;5212-754943-48172898-1/1-27461211 Starý Bydžov RVS;5309-616052-48172898-1/1-27461211 02 00 02 Bukovina nad Labem;5309-655686-48172898-1/1-27461211 36 00 03 Chýšť,Malé Výkleky;5309-664286-48172898-1/1-27461211 41 00 02 Pravy;5309-737178-48172898-1/1-27461211 92B VSVČ Pardubice - VÚ Pardubice</t>
  </si>
  <si>
    <t>6203-611484-46347267-1/1-46347267 KRÁLOVOPOLSKÁ;6203-611484-46347267-3/1-46347267 KRÁLOVOPOLSKÁ</t>
  </si>
  <si>
    <t>8114-674630-00296139-4/1-47674148 ČOV Krnov;8114-674737-00296139-1/1-47674148 RVS Krnov;8114-674737-00296139-1/2-47674148 Přiváděcí řad prameniště Zlatá Opavice;8114-674737-00296139-1/3-47674148 Přiváděcí řad prameniště Kostelec;8114-674737-00296139-2/1-47674148 Úpravna vody ZL. Opavice;8114-674737-00296139-2/2-47674148 Úpravna vody Kostelec;8114-674737-00296139-3/1-47674148 Kanalitační síť Krnov;8114-674770-00296139-3/1-47674148 Kanalizační síť Krásné Loučky;8114-674770-00296139-4/1-47674148 ČOV Krásné Loučky</t>
  </si>
  <si>
    <t>4208-604691-00264601-3/1-25442015 Kanalizace Velemín;4208-653331-00264601-1/1-25442015 Vodovod Dobkovičky;4208-653331-00264601-2/1-25442015 Prameniště Dobkovičky;4208-653331-00264601-2/2-25442015 Prameniště 2 Dobkovičky;4208-694649-00264601-1/1-25442015 Vodovod Milešov;4208-694649-00264601-2/1-25442015 Vrt Milešov;4208-694649-00264601-2/2-25442015 Zářezy Milešov;4208-777692-00264601-1/1-25442015 Vodovod Velemín;4208-777692-00264601-2/1-25442015 Úpravna vody Velemín;4208-777692-00264601-2/2-25442015 Vrt VE-1 Velemín;4208-777692-00264601-4/1-25442015 ČOV Velemín</t>
  </si>
  <si>
    <t>2122-745537-45800995-1/1-47549793 Říčany;2122-745537-45800995-3/1-47549793 kanalizace KSF Jažlovice;2122-745537-45800995-4/1-47549793 ČOV Jažlovice</t>
  </si>
  <si>
    <t xml:space="preserve">8107-677094-00296856-1/1-27833267 Kunčice pod Ondřejníkem ;8107-677094-00296856-3/1-27833267 Kunčice pod Ondřejníkem;8107-677094-00296856-3/2-27833267 Kunčice p.O. - západní část;8107-677094-00296856-3/3-27833267 Kunčice p.O. - východní část;8107-677094-00296856-4/1-27833267 ČOV Kunčice pod Ondřejníkem </t>
  </si>
  <si>
    <t>1100-729710-28244532-1/1-28244532 Vodovodní řady;1100-729710-28244532-2/1-28244532 Stavba pro úpravu vody - Vodárna JIH;1100-729710-28244532-3/1-28244532 Kanalizační stoky - areál SEVER;1100-729710-28244532-3/2-28244532 Kanalizační stoky - areál JIH;1100-729710-28244532-4/1-28244532 Čistírna odpadních vod - JIH;2105-666858-28244532-4/1-28244532 Čistírna odpadních vod SEVER</t>
  </si>
  <si>
    <t>6215-640239-72022418-4/1-72022418 ČOV Hodějice;6215-704741-72022418-3/1-72022418 Kanalizace jednotná Heršpice</t>
  </si>
  <si>
    <t>5311-734560-64573877-3/1-24823473 LIKVIDACE ODPADU - kanalizace ;5311-734560-64573877-4/1-24823473 LIKVIDACE ODPADU - čistírna odpadních vod</t>
  </si>
  <si>
    <t>6206-689343-44164343-3/1-26956641 Kanalizace</t>
  </si>
  <si>
    <t>3114-633925-71204148-3/1-71204148 Kanalizační síť</t>
  </si>
  <si>
    <t>8119-762342-00297291-3/4-00562238 Kanalizace Šenov - JIH</t>
  </si>
  <si>
    <t>8119-762342-00297291-3/2-00562238 Kanalizace Šenov Sever - rozšíření kanalizační sítě</t>
  </si>
  <si>
    <t>8119-762342-00297291-1/1-00562238 Vodovod Šenov-Lapačka;8119-762342-00297291-2/1-00562238 Stavba pro ÚV - vodojem Lapačka;8119-762342-00297291-2/2-00562238 Vodní zdroje Lapačka - 4 jímací studny ;8119-762342-00297291-3/1-00562238 Alejský dvůr</t>
  </si>
  <si>
    <t>7207-772925-60714042-1/1-60714042 Uherské Hradiště ;7207-772925-60714042-3/1-60714042 Uherské Hradiště;7207-772925-60714042-4/1-60714042 Uherské Hradiště</t>
  </si>
  <si>
    <t>8101-604429-00297755-3/1-00297755 Bílovec-Mlýnská;8101-604429-00297755-3/2-00297755 Bílovec-U Potoka;8101-609749-00297755-3/1-00297755 Bílovec-Bravinné;8101-688096-00297755-3/1-00297755 Bílovec-Lhotka;8101-688096-00297755-3/2-00297755 Bílovec-Lubojaty;8101-749737-00297755-3/1-00297755 Bílovec-Výškovice</t>
  </si>
  <si>
    <t>6201-679453-00279943-3/1-00279943 Dešťová kanalizace Blansko - Lažánky</t>
  </si>
  <si>
    <t>6201-710318-00279943-3/1-00279943 Dešťová kanalizace Blansko - Olešná</t>
  </si>
  <si>
    <t>8102-707031-00297569-1/1-00297569 Bohumín;8102-736716-00297569-3/1-00297569 Bohumín;8102-748871-00297569-3/1-00297569 Bohumín;8102-785971-00297569-3/1-00297569 Bohumín;8102-789216-00297569-3/1-00297569 Bohumín</t>
  </si>
  <si>
    <t>7208-617326-00290807-1/1-00290807 Krhov vodovod - přívodní řad;7208-617326-00290807-2/1-00290807 Vodní zdroj Pece;7208-617326-00290807-3/1-00290807 Bzová kanalizace - stoka B1;7208-674401-00290807-1/1-00290807 Krhov vodovod;7208-674401-00290807-3/1-00290807 Krhov kanalizace - stoka K2;7208-734195-00290807-3/1-00290807 Přečkovice kanalizace - stoka P1</t>
  </si>
  <si>
    <t>3215-624713-00259713-3/1-00259713 Damnov - kanalizace;3215-641308-00259713-3/1-00259713 Holostřevy - kanalizace</t>
  </si>
  <si>
    <t>6105-612952-00285668-1/1-00285668 Brtnice;6105-612952-00285668-2/1-00285668 úpravna vody Brtnice;6105-612952-00285668-3/1-00285668 Brtnice;6105-612952-00285668-4/1-00285668 ČOV Brtnice;6105-612961-00285668-1/1-00285668 RVS Brtnice-Jestřebí;6105-612961-00285668-2/1-00285668 Úpravna Jestřebí;6105-612961-00285668-3/1-00285668 Kanalizace Jestřebí;6105-630187-00285668-1/1-00285668 Vodovod Dolní Smrčné;6105-630187-00285668-2/1-00285668 Vodovod Dolní Smrčné s technol pro upravu vody;6105-630187-00285668-3/1-00285668 Kanalizace Dolní Smrčné;6105-668729-00285668-3/1-00285668 Kanalizace Komárovice;6105-717614-00285668-1/1-00285668 Vodovod Malé;6105-717614-00285668-1/1-00285668 Vodovod Panská Lhota;6105-717614-00285668-2/1-00285668 Úpravna Panská Lhota;6105-717614-00285668-3/1-00285668 Kanalizace Malé;6105-717614-00285668-3/1-00285668 Kanalizace Panská Lhota;6105-736228-00285668-1/1-00285668 Vodovod Příseka;6105-736228-00285668-2/1-00285668 Úpravna Příseka;6105-736228-00285668-3/1-00285668 Kanalizace Příseka;6105-758060-00285668-1/1-00285668 Vodovod Přímělkov;6105-758060-00285668-3/1-00285668 Kanalizace Přímělkov;6105-758078-00285668-1/1-00285668 Vodovod Střížov;6105-758078-00285668-2/1-00285668 Úpravana Střížov;6105-758078-00285668-3/1-00285668 Kanalizace Střížov;6105-773492-00285668-1/1-00285668 Vododvod Uhřínovice;6105-773492-00285668-2/1-00285668 Úpravna Uhřínovice;6105-773492-00285668-3/1-00285668 Kanalizace Brtnice-Uhřínovice</t>
  </si>
  <si>
    <t>6205-615161-00291676-3/1-00291676 Stoková síť Bučovice;6205-620076-00291676-3/1-00291676 Stoková síť Černčín;6205-691551-00291676-3/1-00291676 Stoková síť Marefy</t>
  </si>
  <si>
    <t>7201-604046-00287113-3/1-00287113 Bystřice pod Hostýnem - Bílavsko</t>
  </si>
  <si>
    <t>2105-620386-00241121-1/1-00241121 Černošice- vodovodní síť;2105-620386-00241121-2/1-00241121 Černošice - kopaná studna;2105-620386-00241121-2/2-00241121 Černošice - vrt HV4;2105-620386-00241121-3/1-00241121 Černošice- stoková síť;2105-620386-00241121-4/1-00241121 Černošice - ČOV</t>
  </si>
  <si>
    <t>6110-602353-00248037-1/1-49050541 Benešov;6110-602353-00248037-1/1-49050541 Benešov-zdroj;6110-602353-00248037-2/1-49050541 Benešov-ÚV;6110-602353-00248037-3/1-49050541 Benešov;6110-602353-00248037-4/1-49050541 Benešov ČOV;6110-620530-00248037-1/1-49050541 Černovice;6110-620530-00248037-1/1-49050541 Černovice-zdroj;6110-620530-00248037-2/1-49050541 Černovice-ÚV;6110-620530-00248037-3/1-49050541 Černovice;6110-620530-00248037-4/1-49050541 Černovice ČOV;6110-620564-00248037-1/1-49050541 Svatava;6110-626830-00248037-1/1-49050541 Dobešov;6110-626830-00248037-1/1-49050541 Dobešov-zdroj;6110-626830-00248037-2/1-49050541 Dobešov-ÚV;6110-626830-00248037-3/1-49050541 Dobešov;6110-626864-00248037-1/1-49050541 Vlkosovice;6110-626864-00248037-2/1-49050541 Vlkosovice-ÚV;6110-626864-00248037-3/1-49050541 Vlkovovice ;6110-758027-00248037-1/1-49050541 Střítež;6110-758027-00248037-1/1-49050541 Střítež-zdroj;6110-758027-00248037-2/2-49050541 Střítež-ÚV</t>
  </si>
  <si>
    <t>6110-620718-00248045-1/1-49050541 Červená Řečice;6110-620718-00248045-1/1-49050541 Červená Řečice-zdroj;6110-620718-00248045-2/1-49050541 Červená Řečice-ÚV;6110-620718-00248045-3/1-49050541 Červená Řečice;6110-620718-00248045-4/1-49050541 Červená Řečice ČOV;6110-725731-00248045-1/1-49050541 Popelištná;6110-725731-00248045-1/1-49050541 Popelištná-zdroj;6110-725731-00248045-2/1-49050541 Popelištná-ÚV;6110-725749-00248045-1/1-49050541 Zmišovice;6110-765503-00248045-1/1-49050541 Těchoraz;6110-765503-00248045-1/1-49050541 Těchoraz-zdroj;6110-765503-00248045-2/1-49050541 Těchoraz-ÚV</t>
  </si>
  <si>
    <t>6110-725731-00248045-3/1-49050541 Popelištná;6110-725731-00248045-4/1-49050541 Popelištná ČOV</t>
  </si>
  <si>
    <t>6110-725749-00248045-3/1-00248045 Zmišovice;6110-765503-00248045-3/1-00248045 Těchoraz</t>
  </si>
  <si>
    <t>8104-623164-00297437-3/2-11561998 Český Těšín - Horní Žukov, ul. Kótovská;8104-644722-00297437-4/2-11561998 ČOV ul. Kótovská, Český Těšín - Horní Žukov</t>
  </si>
  <si>
    <t>3105-625744-00246506-1/Y0-00246506 Deštná RVS - rozvodná síť;3105-625744-00246506-1/1-00246506 Deštná RVS - rozvodná síť;3105-625744-00246506-2/1-00246506 Úpravna vody Deštná;3105-625744-00246506-3/3-00246506 Přivaděcí stoky A a B + stoková síť;3105-625744-00246506-3/4-00246506 Kanalizace do VV Deštná;3105-625744-00246506-4/2-00246506 ČOV Deštná</t>
  </si>
  <si>
    <t xml:space="preserve">8109-789411-00299979-3/1-00299979 Kanalizace </t>
  </si>
  <si>
    <t>2115-601501-00237680-4/1-00237680 Dolní Bousov - ČOV;2115-628735-00237680-1/1-00237680 Dolní Bousov - vodovod;2115-628735-00237680-3/1-00237680 Dolní Bousov - kanalizace;2115-642487-00237680-2/1-00237680 Dolní Bousov - zdroj</t>
  </si>
  <si>
    <t>8105-634719-00297852-3/1-00297852 Jednotná kanalizace Kopaná</t>
  </si>
  <si>
    <t>8116-625558-00297861-3/1-00297861 Fulnek</t>
  </si>
  <si>
    <t>3214-637271-00255467-1/1-00255467 Vodovod Hartmanice;3214-637271-00255467-2/1-00255467 Zdroje Hartmanice;3214-637271-00255467-3/1-00255467 Kanalizace Hartmanice;3214-637271-00255467-4/1-00255467 ČOV Hartmanice;3214-637416-00255467-1/1-00255467 Vodovod Vlastějov;3214-637416-00255467-1/2-00255467 Zdroje Vlastějov</t>
  </si>
  <si>
    <t>6110-642681-00248185-1/1-49050541 Horní Cerekev;6110-642681-00248185-1/1-49050541 Horní Cerekev-zdroj;6110-642681-00248185-2/1-49050541 Horní Cerekev-ÚV;6110-642681-00248185-3/1-49050541 Horní Cerekev;6110-642681-00248185-4/1-49050541 Horní Cerekev ČOV</t>
  </si>
  <si>
    <t>4206-643033-00265942-3/1-00265942 Splašková kanalizace Horní Jiřetín, Černice;4206-643033-00265942-4/1-00265942 ČOV Horní Jiřetín</t>
  </si>
  <si>
    <t>8117-797006-00300144-3/1-00300144 kanalizace Žimrovice</t>
  </si>
  <si>
    <t>7101-757390-00301311-3/1-47674521 Hranice;7101-776645-00301311-4/1-47674521 ČOV Valšovice;7101-776645-00301311-3/2-47674521</t>
  </si>
  <si>
    <t>6103-640069-00248266-3/1-49050541 Hněvkovice-kanalizace;6103-674028-00248266-3/1-49050541 Krasoňov-kanalizace;6103-719943-00248266-3/1-49050541 Petrovice-kanalizace;6103-721221-00248266-3/1-49050541 Plačkov-kanalizace;6103-760587-00248266-3/1-49050541 Světlice-kanalizace</t>
  </si>
  <si>
    <t>6103-640069-00248266-1/1-49050541 Hněvkovice-vodovod;6103-649325-00248266-1/1-49050541 Humpolec-vodovod;6103-649325-00248266-1/1-49050541 Humpolec-zdroj;6103-649325-00248266-2/1-49050541 Humpolec-zdroj-ÚV;6103-649325-00248266-3/1-49050541 Humpolec-kanalizace;6103-649325-00248266-4/1-49050541 Humpolec ČOV;6103-649406-00248266-1/1-49050541 Rozkoš-vodovod;6103-649406-00248266-3/1-49050541 Rozkoš-kanalizace;6103-649414-00248266-1/1-49050541 Vilémov-vodovod;6103-649414-00248266-3/1-49050541 Vilémov-kanalizace;6103-666181-00248266-1/1-49050541 Kletečná-vodovod;6103-666181-00248266-1/1-49050541 Kletečná-zdroj;6103-666181-00248266-2/1-49050541 Kletečná-zdroj-ÚV;6103-674028-00248266-1/1-49050541 Krasoňov-vodovod;6103-681342-00248266-1/1-49050541 Lhotka-vodovod;6103-681342-00248266-1/1-49050541 Lhotka-zdroj;6103-681342-00248266-2/2-49050541 Lhotka-zdroj-ÚV;6103-719943-00248266-1/1-49050541 Petrovice-vodovod;6103-721221-00248266-1/1-49050541 Plačkov-vodovod;6103-760587-00248266-1/1-49050541 Světlice-vodovod;6103-760587-00248266-1/1-49050541 Světlice-zdroj;6103-760587-00248266-1/1-49050541 Světlický Dvůr-vodovod;6103-760587-00248266-2/1-49050541 Světlice-zdroj-ÚV</t>
  </si>
  <si>
    <t>5104-655929-00275778-1/2-00275778 Jablonec nad Jizerou;5104-655929-00275778-1/4-00275778 Jablonec nad Jizerou;5104-655929-00275778-2/1-00275778 Tříč ÚV;5104-655929-00275778-2/2-00275778 Končiny prameniště;5104-655929-00275778-2/3-00275778 Blansko prameniště;5104-655929-00275778-3/1-00275778 Jablonec nad Jizerou;5104-655929-00275778-4/1-00275778 ČOV Jablonec nad Jizerou</t>
  </si>
  <si>
    <t>5315-656194-00278963-3/1-00278963 Výust V1 Jablonné nad Orlicí - Malák</t>
  </si>
  <si>
    <t>7102-604666-00302708-1/1-00302708 Javorník;7102-604666-00302708-2/1-00302708 Úpravna vody Bílý Potok;7102-657921-00302708-1/1-00302708 Javorník;7102-657921-00302708-2/1-00302708 Úpr.vody Jánský Vrch;7102-657956-00302708-3/1-00302708 Javorník;7102-657956-00302708-4/1-00302708 Javorník</t>
  </si>
  <si>
    <t>3112-661171-00252425-1/1-00252425 PŘV Studny Oudiny - RVS Makov;3112-661171-00252425-2/1-00252425 Studny Oudiny - S1, S2, S3, S4, S5;3112-689963-00252425-1/1-00252425 RVS Makov;3112-689963-00252425-3/1-00252425 SS Makov;3112-689971-00252425-3/1-00252425 SS Padařov;3112-689998-00252425-3/1-00252425 SS Vlásenice</t>
  </si>
  <si>
    <t>3112-689963-00252425-3/2-00252425 SS Hůrka</t>
  </si>
  <si>
    <t>6110-662577-00248380-1/1-49050541 Antonka;6110-662577-00248380-1/1-49050541 Antonka-zdroj;6110-662577-00248380-1/2-49050541 Gabrielka;6110-662577-00248380-1/3-49050541 Vodná;6110-662577-00248380-1/3-49050541 Vodná-Zátiší,Vlčkov,Rachačky;6110-662577-00248380-1/6-49050541 Kamenice nad Lipou;6110-662577-00248380-1/6-49050541 Kamenice nad Lipou-zdroj;6110-662577-00248380-2/1-49050541 Antonka-ÚV;6110-662577-00248380-2/2-49050541 Kamenice nad Lipou-ÚV;6110-662577-00248380-3/1-49050541 Kamenice nad Lipou;6110-662577-00248380-3/2-49050541 Gabrielka;6110-662577-00248380-4/1-49050541 Kamenice nad Lipou ČOV;6110-733008-00248380-1/1-49050541 Pravíkov;6110-733008-00248380-1/1-49050541 Pravíkov-zdroj;6110-733008-00248380-2/1-49050541 Pravíkov-ÚV</t>
  </si>
  <si>
    <t>6110-662577-00248380-3/3-49050541 Vodná</t>
  </si>
  <si>
    <t>3205-665797-00255661-3/2-25232100 Klatovy-Beňovy - stoková síť (VKV);3205-665797-00255661-3/3-25232100 Klatovy - Čínov - jednotná kanalizace (VKV);3205-678392-00255661-3/1-25232100 Kydliny - stoková síť (VKV);3205-708852-00255661-3/1-25232100 Habartice stoková síť (VKV);3205-767646-00255661-3/1-25232100 Dehtín stoková síť (VKV);3205-767654-00255661-3/1-25232100 Otín stoková síť (VKV);3205-767671-00255661-3/1-25232100 Točník stoková síť (VKV);3205-767689-00255661-3/1-25232100 Vícenice stoková síť (VKV);3205-771503-00255661-3/1-25232100 Drslavice stoková síť (VKV);3205-771520-00255661-3/1-25232100 Tupadly stoková síť (VKV)</t>
  </si>
  <si>
    <t>8119-666319-00298051-3/1-00298051 stoková síť;8119-666319-00298051-3/2-00298051 stoková síť;8119-666319-00298051-4/1-00298051 ČOV Hýlov;8119-666319-28071961-3/1-00298051 stoková síť;8119-666319-30041967-3/1-00298051 stoková síť</t>
  </si>
  <si>
    <t>6207-664359-00283258-3/1-00283258 KANALIZACE;6207-664359-00283258-4/1-00283258 ČOV KLOBOUKY U BRNA;6207-666408-00283258-1/1-00283258 VODOVOD KLOBOUKY U BRNA</t>
  </si>
  <si>
    <t>3206-672068-00257958-1/1-00257958 Kožlany - vodovodní síť;3206-672068-00257958-2/1-00257958 Kožlany - vrt;3206-672068-00257958-3/1-00257958 stoková síť Kožlany</t>
  </si>
  <si>
    <t>8113-674231-00300292-3/1-00300292 Kanalizační stoka bez ČOV</t>
  </si>
  <si>
    <t>8113-674231-00300292-3/2-00300292 Kanalizační stoka do ČOV;8113-674231-00300292-4/1-00300292 ČOV</t>
  </si>
  <si>
    <t>6202-677434-00280470-1/1-00280470 přívodní řad a vodojem U zámku;6202-677434-00280470-1/2-00280470 RVS Kunštát;6202-677434-00280470-1/3-00280470 přívodní řad a vodojem Rudka;6202-677434-00280470-2/1-00280470 VZ Kunštát - Hliníky;6202-677434-00280470-2/2-00280470 VZ Kunštát - Milenky;6202-677434-00280470-3/1-00280470 kanalizační sběrač "pod Zámkem" ;6202-677434-00280470-3/2-00280470 kanalizační sběrač "Karbo";6202-677434-00280470-3/3-00280470 kanalizace Kunštát;6202-677434-00280470-3/4-00280470 stoková síť - kanalizace Sychotín;6202-677434-00280470-4/1-00280470 ČOV Kunštát;6202-677442-00280470-1/1-00280470 přívodní řad (výtlak) z VZ Sychotín;6202-677442-00280470-1/2-00280470 RVS Sychotín;6202-677442-00280470-2/1-00280470 vodní zdroj Sychotín;6202-677451-00280470-1/1-00280470 RVS Újezd;6202-677451-00280470-3/1-00280470 výusť Újezd;6202-708411-00280470-2/1-00280470 vodní zdroj, přívodní řad a vodojem Újezd;6202-743283-00280470-1/1-00280470 RVS Rudka;6202-767794-00280470-1/1-00280470 RVS Touboř;6202-767794-00280470-2/1-00280470 VZ Touboř - přívodní řad a VDJ;6202-791814-00280470-1/1-00280470 Přivaděč z VU-ÚV Zbraslavec;6202-791814-00280470-2/1-00280470 vodní zdroj Zbraslavec;6202-791814-00280470-2/2-00280470 OS Zbraslavec;6202-791814-00840581-1/1-00280470 RVS Zbraslavec</t>
  </si>
  <si>
    <t>2114-681920-00237019-3/1-00237019 kanalizační síť Liběchov;2114-681920-00237019-4/1-00237019 ČOV Liběchov</t>
  </si>
  <si>
    <t>7104-687014-00301493-3/1-47674521 Lipník nad Bečvou VI - Loučka;7104-706141-00301493-3/1-47674521 Lipník nad Bečvou III - Nové Dvory;7104-723711-00301493-3/1-47674521 Lipník nad Bečvou V - Podhoří;7104-768316-00301493-3/1-47674521 Lipník nad Bečvou VII - Trnávka</t>
  </si>
  <si>
    <t>4102-688151-00254053-3/1-00254053 Luby</t>
  </si>
  <si>
    <t>3205-392468-00255785-3/1-00255785 Nedaničky - stoková síť;3205-692417-00255785-3/1-00255785 Bíluky - stoková síť;3205-692450-00255785-3/1-00255785 Nedanice - stoková síť;3205-692484-00255785-3/1-00255785 Petrovice u Měčína - stoková síť;3205-692492-00255785-3/1-00255785 Radkovice - stoková síť;3205-692506-00255785-3/1-00255785 Třebýcina - stoková síť</t>
  </si>
  <si>
    <t>2116-697575-00238309-3/1-00238309 Mnichovo Hradiště</t>
  </si>
  <si>
    <t>5304-701637-00270580-3/1-00270580 Kanalizace - Nasavrky;5304-724009-00270580-3/1-00270580 Nasavrky-Podlíšťany;5304-724009-00270580-4/1-00270580 ČOV-Podlíšťany</t>
  </si>
  <si>
    <t>4103-634522-00254801-4/1-00254801 ČOV Nejdek;4103-702625-00254801-1/1-00254801 Nejdek-vodovod;4103-702625-00254801-2/1-00254801 Limnice - úpravna vody;4103-702625-00254801-2/2-00254801 Vysoká Pec-úpravna vody;4103-702625-00254801-3/1-00254801 Nejdek-kanalizace</t>
  </si>
  <si>
    <t>8115-605832-00298212-3/1-00298212 Stoková síť Bludovice;8115-667889-00298212-3/1-00298212 Stoková síť Kojetín;8115-667889-00298212-4/1-00298212 ČOV Kojetín;8115-687006-00298212-3/1-00298212 Stoková síť Loučka;8115-707511-00298212-3/1-00298212 Stoková síť Žilina</t>
  </si>
  <si>
    <t>2107-707635-00242888-1/1-00242888 Vodovodní síť;2107-707635-00242888-2/1-00242888 Zdroje;2107-707635-00242888-3/1-00242888 Stoková síť;2107-707635-00242888-4/1-00242888 ČOV</t>
  </si>
  <si>
    <t>6202-710415-00280755-1/1-00280755 vodovodní řad;6202-710415-00280755-2/1-00280755 stavba pro úpravu vody;6202-710415-00280755-3/1-00280755 kanalizační stoka;6202-710415-00280755-4/1-00280755 čistírna odpadních vod</t>
  </si>
  <si>
    <t>6109-659207-00248789-3/1-00248789 Jetřichovec-kanalizace;6109-792934-00248789-3/1-00248789 Bedřichov-kanalizace;6109-792942-00248789-3/1-00248789 Velká Rovná-kanalizace;6109-792951-00248789-3/1-00248789 Zhoř-kanalizace</t>
  </si>
  <si>
    <t>6109-717215-00248789-3/1-00248789 Pacov-kanalizace;6109-717215-00248789-4/1-00248789 Pacov ČOV;6109-741574-00248789-3/1-00248789 Roučkovice-kanalizace</t>
  </si>
  <si>
    <t>6110-673234-00248801-3/1-04605683 Radětín-kanalizace;6110-700711-00248801-3/1-04605683 Myslotín-kanalizace;6110-748862-00248801-3/1-04605683 Skrýšov-kanalizace;6110-756938-00248801-3/1-04605683 Strměchy-kanalizace</t>
  </si>
  <si>
    <t>6110-718912-00248801-3/1-04605683 Pelhřimov-kanalizace;6110-718912-00248801-4/1-04605683 Pelhřimov ČOV;6110-755095-00248801-3/1-04605683 Starý Pelhřimov-kanalizace</t>
  </si>
  <si>
    <t>3206-642941-00258245-1/1-00258245 vodovod Horní Hradiště;3206-642941-00258245-2/1-00258245 vodojem Horní Hradiště;3206-642941-00258245-3/1-00258245 kanalizace Horní Hradiště;3206-721506-00258245-3/1-00258245 kanalizace Babina;3206-721514-00258245-3/1-00258245 kanalizace Lomnička;3206-721522-00258245-3/1-00258245 kanalizace Nebřeziny;3206-795682-00258245-3/1-00258245 kanalizace Žebnice</t>
  </si>
  <si>
    <t>5304-733172-00029912-3/1-00270741 Kanalizace Proseč (v majetku DIPRO);5304-733172-00270741-4/1-00270741 ČOV Proseč;5304-733181-00270741-3/1-00270741 Kanalizace Proseč</t>
  </si>
  <si>
    <t>8112-735329-00298328-3/1-00298328 SS Příbor, majetek město Příbor</t>
  </si>
  <si>
    <t>8112-733067-00298328-3/1-00298328 SS Příbor-Prchalov, výusť VO2</t>
  </si>
  <si>
    <t>2101-737054-00240664-1/1-00240664 Vodovod Pyšely-Zaječice-Kovářovice;2101-737054-00240664-2/1-00240664 Úpravna vody Pyšely;2101-737054-00240664-3/2-00240664 Kanalizace Pyšely- Zaječice-Kovářovice;2101-737054-00240664-4/1-00240664 ČOV Pyšely</t>
  </si>
  <si>
    <t>3214-737097-00256030-3/1-64832911 Bojanovice kanalizace;3214-737119-00256030-1/1-64832911 Rabí vodovod;3214-737119-00256030-2/1-64832911 Rabí zdroje;3214-737119-00256030-3/1-64832911 Rabí kanalizace</t>
  </si>
  <si>
    <t>3211-738107-00259021-1/1-00259021 Radnice vodovod;3211-738107-00259021-2/1-00259021 Radnice úpravna vody;3211-738107-00259021-3/1-00259021 Radnice kanalizace splašková;3211-738107-00259021-4/1-00259021 Radnice ČOV</t>
  </si>
  <si>
    <t>5102-739448-00263141-3/1-00263141 Raspenava</t>
  </si>
  <si>
    <t>4104-741531-00259551-1/1-00259551 Rotava;4104-741531-00259551-2/1-00259551 Úpravna vody Rotava;4104-741531-00259551-2/2-00259551 Prameniště Lesní;4104-741531-00259551-3/1-00259551 Rotava;4104-741531-00259551-4/1-00259551 ČOV Rotava</t>
  </si>
  <si>
    <t>3103-742732-00246115-1/1-00246115 zásobní řády - Přízeř;3103-742732-00246115-2/1-00246115 jímání Horní Jílovice pro Přízeř a Rožmberk;3103-742732-00246115-3/1-00246115 kanalizace Přízeř;3103-742732-00246115-4/1-00246115 ČOV Přízeř</t>
  </si>
  <si>
    <t>3103-742741-00246115-1/1-00246115 RVS Rožmberk nad Vltavou;3103-742741-00246115-1/2-00246115 výtlačný řád z ČS do vodojemu;3103-742741-00246115-2/1-00246115 úpravna vody Rožmberk nad Vltavou;3103-742741-00246115-2/2-00246115 Jímání Rožmberk nad Vltavou - pravý břeh;3103-742741-00246115-3/1-00246115 stoková siť Rožmberk nad Vltavou;3103-742741-00246115-4/1-00246115 ČOV Rožmberk nad Vltavou</t>
  </si>
  <si>
    <t>2120-703443-00243221-2/1-00243221 jímací zářezy Zalány;2120-742848-00243221-1/1-00243221 vodovod Rožmitál ;2120-742848-00243221-1/2-00243221 přiváděcí řad;2120-742848-00243221-2/1-00243221 úpravna vody;2120-742848-00243221-2/2-00243221 Tři zářezy Štěrbina;2120-742848-00243221-3/1-00243221 kanalizace;2120-742848-00243221-4/1-00243221 ČOV;2120-785482-00243221-2/1-00243221 vrty Sedlice</t>
  </si>
  <si>
    <t>5213-626589-00275336-3/1-00275336 kanalizace Dlouhá Ves u požární nádrže;5213-626589-00275336-3/2-00275336 kanalizace Dlouhá Ves u Agrohotelu;5213-742040-00275336-3/1-00275336 kanalizace Roveň</t>
  </si>
  <si>
    <t>8102-744441-00297615-3/2-00297615 Dolní Podlesí - Sovinec;8102-744441-00297615-3/3-00297615 Kanalizace I. stavba a kanalizace II. stavba</t>
  </si>
  <si>
    <t>5304-673242-00270881-3/1-00270881 Kanalizace Kraskov;5304-795496-00270881-3/1-00270881 Kanalizace Žďárec</t>
  </si>
  <si>
    <t>7204-750069-00284459-3/1-00284459</t>
  </si>
  <si>
    <t>3201-623512-00257249-1/1-00257249 Číčov vodovod;3201-623512-00257249-2/1-00257249 Číčov úpravna vody;3201-752703-00257249-1/1-00257249 Spálené Poříčí;3201-752703-00257249-2/1-00257249 Spálené Poříčí vrt;3201-752703-00257249-3/1-00257249 Spálené Poříčí;3201-752703-00257249-4/1-00257249 Spálené Poříčí - ČOV kořenová;3201-757021-00257249-1/1-00257249 Spálené Poříčí;3201-757021-00257249-2/1-00257249 Struhaře - vodárna</t>
  </si>
  <si>
    <t>5209-754820-00273066-1/1-00273066 Obecní vodovod Stárkov-Chlívce;5209-754838-00273066-3/1-00273066 kanalizace Stárkov nová;5209-754838-00273066-4/1-00273066 ČOV Stárkov</t>
  </si>
  <si>
    <t>3105-629456-00247502-1/1-00247502 Dolní Lhota, RVS;3105-756377-00247502-1/2-00247502 Stráž nad Nežárkou, RVS;3105-756377-00247502-3/1-00247502 Stráž nad Nežárkou, kanalizace;3105-756377-00247502-4/1-00247502 ČOV Stráž nad Nežárkou</t>
  </si>
  <si>
    <t>8101-600318-00298441-3/1-00298441 kanalizace Nová Horka bez ČOV;8101-758396-00298441-3/1-00298441 kanalizace Studénka bez ČOV;8101-758396-00298441-3/2-00298441 splašková kanalizace Studénka 1;8101-758396-00298441-4/1-00298441 ČOV 9500 EO Studénka;8101-758442-00298441-3/1-00298441 Butovice - podtlaková kanalizace;8101-758442-00298441-3/2-00298441 kanalizace Butovice bez ČOV</t>
  </si>
  <si>
    <t>7113-638439-00303453-1/1-00303453 Heroltice vodovodní síť;7113-638439-00303453-1/2-00303453 Přivaděci řad Heroltice;7113-638439-00303453-2/1-00303453 ÚV s desinfekcí Heroltice;7113-763993-00303453-1/1-00303453 Vodovodní síť Štíty;7113-763993-00303453-1/2-00303453 Přivaděci řad Štíty;7113-763993-00303453-2/1-00303453 ÚV s desinfekcí Štíty;7113-763993-00303453-3/1-00303453 Štíty - kanalizace;7113-763993-00303453-4/1-00303453 ČOV Štíty</t>
  </si>
  <si>
    <t>3205-764621-00256153-1/4-00256153 Vodovodní řady;3205-764621-00256153-2/1-00256153 Stavba pro úpravu vody;3205-764621-00256153-3/1-00256153 Kanalizační stoka;3205-764621-00256153-3/1-00256153 Kanalizační stoka</t>
  </si>
  <si>
    <t>5205-769410-00269719-3/1-00269719 Kanalizace Krňovice</t>
  </si>
  <si>
    <t>6216-773905-00282740-3/1-00282740 Stoková síť Újezd u Brna;6216-773905-00282740-4/1-00282740 ČOV Újezd u Brna</t>
  </si>
  <si>
    <t>2109-774499-00235075-3/1-00235075 Kanalizační síť - stoková síť Unhošť;2109-774499-00235075-3/2-00235075 Kanalizační síť-stoková síť Unhošť Nouzov;2109-774499-00235075-4/1-00235075 Čistírna odpadních vod Unhošť Bulhar;2109-774499-00235075-4/2-00235075 Čistírna odpadních vod Unhošť Nouzov</t>
  </si>
  <si>
    <t>7106-774782-00303500-3/1-00303500 kanalizace Úsov;7106-774782-00303500-4/1-00303500 ČOV-Úsov</t>
  </si>
  <si>
    <t>7209-684091-00284611-3/1-00284611 Valašské Klobouky;7209-684091-00284611-4/1-00284611 ČOV Lipina - Jeleňovská;7209-684091-00284611-4/2-00284611 ČOV LIpina - u hřiště;7209-751103-00284611-3/1-00284611 Valašské Klobouky;7209-776301-00284611-3/1-00284611 Valašské Klobouky;7209-776301-00284611-4/1-00284611 ČOV Mirošov</t>
  </si>
  <si>
    <t>7107-778281-00299651-3/1-00299651 Velká Bystřice;7107-778281-00299651-4/1-00299651 ČOV Velká Bystřice</t>
  </si>
  <si>
    <t>2124-779962-00235105-3/1-00235105 kanalizace Velvary;2124-779962-00235105-4/1-00235105 ČOV Velvary</t>
  </si>
  <si>
    <t>7102-781711-00303585-1/1-00303585 Vodní hospodářství a ČOV;7102-781711-00303585-2/1-00303585 Vodní hospodářství a ČOV;7102-781711-00303585-3/1-00303585 Vodní hospodářství a ČOV;7102-781711-00303585-4/1-00303585 Vodní hospodářství a ČOV</t>
  </si>
  <si>
    <t>3109-773328-00250821-2/1-00250821 pram. 6xvrty a sb.studna pro Vlach.Březí;3109-783293-00250821-1/1-00250821 PŘ z vrtů u Libotyň. p. do VDJ 150m3 Vl. Březí;3109-783293-00250821-1/2-00250821 PŘ z pr. Za horou přes VDJ 43m3 do VDJ Vl. Březí;3109-783293-00250821-1/3-00250821 RVS Vlachovo Březí;3109-783293-00250821-2/1-00250821 pram. Za horou 12x studna - Vlachovo Březí;3109-783293-00250821-3/1-00250821 stolová síť Vlachovo Březí;3109-783293-00250821-4/1-00250821 ČOV Vlachovo Březí</t>
  </si>
  <si>
    <t>3111-704628-00252000-2/1-00252000 ÚV Nišovice;3111-784958-00252000-1/1-00252000;3111-784958-00252000-3/1-00252000;3111-784958-00252000-4/1-00252000 ČOV Volyně;3111-704636-00252000-1/3-00252000</t>
  </si>
  <si>
    <t>3208-787370-00258512-3/1-00258512 Všeruby;3208-787370-00258512-4/1-00258512 Všeruby-centrální čistírna BIO CLEANER BC 1000</t>
  </si>
  <si>
    <t>5107-748234-00276294-1/1-00276294 Sklenařice;5107-753904-00276294-4/1-00276294 Stará Ves;5107-770876-00276294-1/1-00276294 Tříč;5107-788309-00276294-1/1-00276294 Vysoké nad Jizerou;5107-788309-00276294-2/1-00276294 U hřiště;5107-788309-00276294-3/1-00276294 Stoková síť - Stará Ves;5107-788309-00276294-3/2-00276294 Stoková síť - Tříč;5107-788309-00276294-4/2-00276294 Tříč</t>
  </si>
  <si>
    <t>6104-644358-00268542-3/1-00268542 Horní Studenec - kanalizace;6104-795615-00268542-3/1-00268542 Benátky - kanalizace;6104-795623-00268542-3/1-00268542 Kohoutov - kanalizace;6104-795640-00268542-3/1-00268542 Nové Ransko - kanalizace</t>
  </si>
  <si>
    <t>3205-640727-00256358-1/2-00256358 rozvodná vodovodní síť;3205-640727-00256358-2/1-00256358 stavba pro úpravu vody HS;3205-640727-00256358-2/2-00256358 úpravna vody HS;3205-640727-00256358-3/1-00256358 stoková síť HS;3205-640727-00256358-4/1-00256358 ČOV Hojsova Stráž;3205-796051-00256358-2/1-00256358 stavba pro úpravu vody Belveder;3205-796051-00256358-3/1-00256358 stoková síť Špičák;3205-796069-00256358-1/3-00256358 rozvodná vodovodní síť;3205-796069-00256358-2/1-00256358 stavba pro úpravnu vody Polom;3205-796069-00256358-2/2-00256358 stavba pro úpravu vody Samoty;3205-796069-00256358-2/3-00256358 úpravna vody Železná Ruda;3205-796069-00256358-3/1-00256358 stoková síť Železná Ruda;3205-796069-00256358-4/1-00256358 ČOV Železná Ruda;3205-796077-00256358-3/1-00256358 stoková síť Alžbětín;3205-796093-00256358-1/2-00256358 rozvodná vodovodní síť;3205-796093-00256358-2/1-00256358 stavba pro úpravu vody Hofmanky</t>
  </si>
  <si>
    <t>7102-748447-00303682-4/1-00303682 ČOV Žulová;7102-776904-00303682-2/1-00303682 Žulová VS 08 - zdroj Vápenná;7102-797804-00303682-1/1-00303682 VS 08 - Skupinový vodovod Žulová - Kobylá, PŘ;7102-797804-00303682-1/2-00303682 VS 08 - RVS - obec Žulová, Skorošice;7102-797804-00303682-3/1-00303682 MSS 03-08-02 - obec Žulová</t>
  </si>
  <si>
    <t>5215-629421-00277908-2/1-25959751 vrt Dolní Lánov;5215-645770-00277908-1/1-25959751 vodovodní síť Hostinné;5215-645770-00277908-1/2-25959751 Přivaděč Debrné;5215-645770-00277908-1/3-25959751 Hostinné - vodovodní síť;5215-645770-00277908-2/1-25959751 čerpací stanice Lipky;5215-645770-00277908-2/2-25959751 čerpací stanice Husitská;5215-645770-00277908-3/1-25959751 Hostinné - kanalizační šíť;5215-645770-00277908-3/2-25959751 Přivaděč Lánov - Hostinné;5215-645770-00277908-4/1-25959751 ČOV Dlouhá Louka;5215-699756-00277908-2/1-25959751 prameniště Debrné</t>
  </si>
  <si>
    <t>3114-609421-00247618-1/1-28136853 Branná, RVS;3114-615021-00247618-4/1-28136853 ČOV Třeboň;3114-735060-00247618-1/1-28136853 Přeseka vrty - VDJ Přeseka;3114-735060-00247618-1/2-28136853 Přeseka, RVS;3114-735060-00247618-2/1-28136853 Přeseka, zdroj;3114-735060-00247618-3/1-28136853 Přeseka, kanalizace do VKV;3114-753726-00247618-3/1-28136853 Stará Hlína, kanalizace;3114-753726-00247618-4/1-28136853 ČOV Stará Hlína;3114-753742-00247618-3/1-28136853 Nová Hlína, kanalizace do VKV;3114-770230-00247618-1/1-28136853 Třeboň, Holičky, RVS;3114-770230-00247618-3/1-28136853 Třeboň, Holičky, kanalizace</t>
  </si>
  <si>
    <t>7110-699071-00296244-2/1-25819640 zářez - Čabová;7110-699080-00296244-1/1-25819640 přivaděč - Gizita;7110-699080-00296244-1/2-25819640 přivaděč - Čabová;7110-699080-00296244-1/3-25819640 RVS - Moravský Beroun;7110-699080-00296244-3/1-25819640 stoková síť - Moravský Beroun;7110-699080-00296244-4/1-25819640 ČOV - Moravský Beroun;7110-699098-00296244-2/1-25819640 vrt - Gizita</t>
  </si>
  <si>
    <t>8120-744468-00296317-3/1-60320613 kanalizace Rýmařov;8120-744468-00296317-4/1-60320613 ČOV 8.května Rýmařov</t>
  </si>
  <si>
    <t>5203-633968-00277819-1/1-28818334 vodovod Dvůr Králové n.L.;5203-633968-00277819-2/1-28818334 úpravna vody;5203-633968-00277819-3/1-28818334 kanalizace Dvůr Králové n.L.;5203-633968-28818334-4/1-28818334 Čistírna odpadních vod;5203-634085-00277819-1/1-28818334 vodovod Žireč;5203-634085-00277819-2/1-28818334 úpravna žireč vodojem</t>
  </si>
  <si>
    <t>5206-657336-00272728-1/1-25260952 Vodovod Jaroměř;5206-657336-00272728-2/1-25260952 Úpská úpravna s technologií pro úpravu vody;5206-657336-00272728-2/2-25260952 Velichovská studna + CO;5206-657336-00272728-3/1-25260952 Kanalizace Jaroměř-Josefov;5206-657336-00272728-4/1-25260952 ČOV Jaroměř;5206-657336-12343609-1/1-25260952 Vodovod Do Končin ;5206-657671-00272736-1/1-25260952 Vodovod Jasenná;5206-707848-00272892-1/1-25260952 Vodovod Nový Ples;5206-739413-00272973-1/1-25260952 Vodovod Rasošky;5206-755133-00272728-2/1-25260952 Úpravna Starý Ples;5206-762407-00529991-1/1-25260952 Vododvod Šestajovice;5206-784079-00273198-1/1-25260952 Vododvod Vlkov;5206-790664-00272728-2/1-25260952 Dolecká úpravna;5206-790664-00272728-2/2-25260952 Dolce IV;5206-790664-00273252-1/1-25260952 Vodovod Horní Dolce;5206-790672-00273252-1/1-25260952 Vodovod Rtyně;5206-790681-00273252-1/1-25260952 Vodovod Vestec;5206-790699-00273252-1/1-25260952 Vodovod Zaloňov</t>
  </si>
  <si>
    <t>5304-640034-25940015-1/1-25940015 Vodovod Hněvětice+Borek;5304-679488-25940015-3/1-25940015 Kanalizace Lažany;5304-737437-25940015-3/1-25940015 Kanalizace Radčice;5304-749168-00270903-4/1-25940015 ČOV Skuteč;5304-749168-25940015-1/1-25940015 Skupinový vodovod SKUTEČ;5304-749168-25940015-2/1-25940015 Technologie pro úpravu vody;5304-749168-25940015-3/1-25940015 KANALIZACE SKUTEČ;5304-749176-25940015-3/1-25940015 Kanalizace Skutíčko;5304-795500-25940015-3/1-25940015 Kanalizace Žďárec</t>
  </si>
  <si>
    <t>5214-737453-00278386-1/1-60150823 Úpice-přiváděcí řad Radeč;5214-737453-00278386-2/1-60150823 Úpice-úpravna vody Radeč;5214-774651-00278386-1/1-60150823 Úpice;5214-774651-00278386-1/2-60150823 Úpice;5214-774651-00278386-2/1-60150823 Úpice-úpravna vody Mostolinka;5214-774651-00278386-2/2-60150823 Úpice-úpravna vody Hvězdárna;5214-774651-00278386-3/1-60150823 Úpice;5214-774651-00278386-4/1-60150823 Úpice-čistírna odpadních vod</t>
  </si>
  <si>
    <t>5215-786306-00278475-1/1-49290240 Vodovodní přivaděč DN350;5215-786306-00278475-1/2-49290240 Vrchlabí - Vrchlabí;5215-786306-00278475-2/1-49290240 Prameniště Kněžice;5215-786306-00278475-2/2-49290240 Vrt Lánovská-záložní zdroj;5215-786306-00278475-3/1-49290240 Vrchlabí;5215-786331-00278475-1/1-49290240 Vrchlabí- Vrchlabí Podhůří;5215-786331-00278475-3/1-49290240 Podhůří- Harta;5215-786331-00278475-4/1-49290240 ČOV Vrchkabí-Podhůří;5215-786349-00278475-1/1-49290240 Vrchlabí - Hořejší Vrchlabí;5215-786349-00278475-2/1-49290240 Úpravna vody Herlíkovice;5215-786349-00278475-2/2-49290240 Prameniště Žalý;5215-786349-00278475-2/3-49290240 Prameniště Pod Strážným;5215-786349-00278475-2/5-49290240 Prameniště Peklo;5215-786349-00278475-2/6-49290240 Prameniště Strážná Hůra;5215-786349-00278475-2/7-49290240 Prameničtě Zadní Žalý;5215-786349-00278475-3/1-49290240 Hořejší Vrchlabí</t>
  </si>
  <si>
    <t>7212-663778-70947066-1/1-70947066 Vodovodní řády;7212-663778-70947066-2/1-70947066 Stavba pro úpravu vody;7212-663778-70947066-3/1-70947066 Stoková síť;7212-663778-70947066-4/1-70947066 ČOV</t>
  </si>
  <si>
    <t>6220-601420-00292478-3/1-00292478 Kanalizace Běhařovice;6220-601420-00292478-4/1-00292478 ČOV Běhařovice;6220-601438-00292478-3/1-00292478 Kanalizace Ratišovice;6220-601438-00292478-4/1-00292478 ČOV Ratišovice;6220-601446-00292478-3/1-00292478 Kanalizace Stupešice;6220-601446-00292478-4/1-00292478 ČOV Stupešice</t>
  </si>
  <si>
    <t>6108-605859-00293971-1/1-00293971 Vodovod Bobrová;6108-605859-00293971-3/1-00293971 Kanalizace Bobrová;6108-605859-00293971-4/1-00293971 ČOV Bobrová;6108-605867-00293971-2/1-00293971 Úpravna vody Bobrová</t>
  </si>
  <si>
    <t>5304-606839-00269867-1/1-00269867 Vodovod Bojanov - RVS;5304-606839-00269867-2/1-00269867 Vodojem Bojanov;5304-606839-00269867-3/1-00269867 Kanalizace Bojanov;5304-606839-00269867-4/1-00269867 ČOV Bojanov</t>
  </si>
  <si>
    <t>6110-608777-00247855-1/1-49050541 Nová Ves u Božejova;6110-608777-00247855-1/2-49050541 Božejov;6110-608777-00247855-1/2-49050541 Božejov-zdroj;6110-608777-00247855-2/1-49050541 Nová Ves u Božejova-ÚV;6110-608777-00247855-2/3-49050541 Božejov-ÚV;6110-608777-00247855-3/1-49050541 Božejov;6110-608777-00247855-4/1-49050541 Božejov ČOV</t>
  </si>
  <si>
    <t>6205-609391-00291668-1/1-00291668 Brankovice vodovod - zdroj , přívodní řad;6205-609391-00291668-1/2-00291668 Brankovice vodovod rozvodné řady;6205-609391-00291668-2/1-00291668 Vodojem Brankovice s úpravou vody;6205-609391-00291668-3/1-00291668 Brankovice - kanalizace;6205-609391-00291668-4/1-00291668 Brankovice, mechanicko-biologická ČOV</t>
  </si>
  <si>
    <t>2115-614467-00237574-3/1-27461556 kanalizace Březno-Židněves;2115-614467-00237574-4/1-27461556 Březno - čistírna odpadních vod</t>
  </si>
  <si>
    <t>2110-617547-00235300-1/3-00235300 vodovod Cerhenice-přívodní řad;2110-617547-00235300-1/4-00235300 vodovod Cerhenice-rozvodná síť;2110-617555-00235300-1/5-00235300 vodovod Cerhýnky-přívodní a rozvodná síť;2110-617555-00235300-3/5-00235300 splašková kanalizace Cerhenice</t>
  </si>
  <si>
    <t>2108-617610-00233196-3/1-00233196 Kanalizační síť Cerhovice;2108-617610-00233196-4/1-00233196 ČOV Cerhovice</t>
  </si>
  <si>
    <t>3205-618225-00255319-1/1-64832911 Čachrov vodovod;3205-618225-00255319-2/1-64832911 Čachrov zdroje;3205-618225-00255319-3/1-64832911 Čachrov kanalizace;3205-618241-00255319-1/1-64832911 Jesení vodovod;3205-618241-00255319-2/1-64832911 Jesení zdroje;3205-657778-00255319-1/1-64832911 Javorná vodovod;3205-657778-00255319-2/1-64832911 Javorná zdroje;3205-657778-00255319-3/1-64832911 Javorná kanalizace;3205-657778-00255319-4/1-64832911 Javorná ČOV;3205-677302-00255319-1/1-64832911 Chvalšovice vodovod;3205-677302-00255319-2/1-64832911 Chvalšovice zdroje;3205-677311-00255319-1/1-64832911 Kunkovice vodovod;3205-677311-00255319-2/1-64832911 Kunkovice zdroje</t>
  </si>
  <si>
    <t>2125-618888-00231550-1/1-49050541 Čechtice;2125-618888-00231550-1/1-49050541 Čechtice-zdroj;2125-618888-00231550-2/1-49050541 Čechtice-ÚV;2125-618888-00231550-3/1-49050541 Čechtice;2125-618888-00231550-4/1-49050541 Čechtice ČOV</t>
  </si>
  <si>
    <t>6102-621234-00267279-1/1-00267279 Vodovodní řády;6102-621242-00267279-3/1-00267279 Kanalizační stoky</t>
  </si>
  <si>
    <t>6105-628875-00285765-1/1-00285765 Přívodní řad do úpravny vody;6105-628875-00285765-1/2-00285765 Dolní Cerekev RVS;6105-628875-00285765-2/1-00285765 Úpravna vody Dolní Cerekev;6105-628875-00285765-3/1-00285765 Dolní Cerekev - kanalizace;6105-752801-00285765-1/1-00285765 RVS Dolní Cerekev - Spělov;6105-752801-00285765-1/2-00285765 Dolní Cerekev - Spělov RVS;6105-752801-00285765-2/1-00285765 Vodojem a úpravna vody Spělov;6105-752801-00285765-3/1-00285765 Dolní Cerekev - Spělov kanalizace;6105-752801-00285765-3/2-00285765 Dolní Cerekev - Nový Svět kanalizace</t>
  </si>
  <si>
    <t>6217-631388-00294268-3/1-00294268 Doubravník - kanalizace;6217-631388-00294268-4/1-00294268 Doubravník - ČOV</t>
  </si>
  <si>
    <t>5208-631426-00274909-3/1-00274909 Veřejná kanalizace</t>
  </si>
  <si>
    <t>7107-633275-00298867-3/1-00298867 veřejná kanalizace Dub nad Moravou;7107-633275-00298867-4/1-00298867 ČOV Dub nad Moravou</t>
  </si>
  <si>
    <t>3109-633194-00250406-3/1-00250406 kanalizace Dub;3109-633194-00250406-4/1-00250406 ČOV Dub</t>
  </si>
  <si>
    <t>7101-649988-00301329-1/1-25370669 Vodovad Hustopeče nad Bečvou;7101-649988-00301329-3/1-25370669 Splašková kanalizace-stoky Hustopeče nad Bečvou;7101-649988-00301329-4/1-25370669 ČOV Hustopeče nad Bečvou;7101-725901-00301329-1/1-25370669 Vodovod Poruba;7101-788023-00301329-1/1-25370669 Vodovod Vysoká</t>
  </si>
  <si>
    <t>6219-650145-00291811-1/1-00291811 Hvězdlice - rozvodná vodovodní síť;6219-650145-00291811-2/1-00291811 Vodojem Hvězdlice s úpravou vody;6219-650145-00291811-3/1-00291811 Hvězdlice - stoková síť</t>
  </si>
  <si>
    <t>3114-651630-00246816-1/1-00246816 Chlum - vodovodní síť;3114-651630-00246816-1/2-00246816 vodovod - přívodní řad Chlum;3114-651630-00246816-3/1-00246816 Chlum u Třeboně - stoková síť;3114-689165-00246816-1/1-00246816 Lutová - vodovodní síť;3114-689165-00246816-3/1-00246816 SS Chlum u Třeboně - Lutová;3114-689165-00246816-4/1-00246816 ČOV Lutová;3114-695351-00246816-3/1-00246816 SS Chlum u Třeboně - Mirochov;3114-695351-00246816-4/1-00246816 ČOV Mirochiv;3114-797171-00246816-1/1-00246816 Mirochov, Žítěš - vodovodní síť;3114-797171-00246816-3/1-00246816 SS Chlum u Třeboně - Žíteč</t>
  </si>
  <si>
    <t>5311-652369-00273643-3/1-00273643 Choltice - kanalizace;5311-652369-00273643-4/1-00273643 Choltice - ČOV</t>
  </si>
  <si>
    <t>5304-654264-00270202-1/1-00270202 Vodovod Chroustovice;5304-654264-00270202-3/1-00270202 Kanalizace Chroustovice;5304-654264-00270202-4/1-00270202 ČOV Chroustovice;5304-681164-00270202-2/1-00270202 Úpravna vody;5304-693278-00270202-3/1-00270202 Kanalizace Městec</t>
  </si>
  <si>
    <t>3205-654612-00255599-1/1-64832911 Chudenice vodovod;3205-654612-00255599-2/1-64832911 Chudenice zdroje;3205-654612-00255599-3/1-64832911 Chudenice kanalizace;3205-654612-00255599-4/1-64832911 Chudenice ČOV</t>
  </si>
  <si>
    <t>6108-660230-00294471-1/1-00294471 Vodovod Jimramov;6108-660230-00294471-1/2-00294471 Rozvodná vodovodní síť Jimramov;6108-660230-00294471-2/1-00294471 Jimramov - úpravna vody;6108-660230-00294471-3/1-00294471 Kanalizace Jimramov;6108-660230-00294471-4/1-00294471 ČOV Jimramov;6108-660256-00294471-3/1-00294471 Kanalizace Jimramov - Trhonice</t>
  </si>
  <si>
    <t>6105-662551-00286079-1/1-00286079 Kamenice - rozvodná vodovodní síť;6105-662551-00286079-2/1-00286079 Kamenice - úpravna vody;6105-662551-00286079-3/1-00286079 Kamenice - stoková síť;6105-662551-00286079-4/1-00286079 Kamenice - ČOV I. a II. etapa;6105-662569-00286079-3/1-00286079 Vržanov - stoková síť;6105-662658-00286079-1/1-00286079 Kamenička - rozvodná vodovodní síť;6105-662658-00286079-2/1-00286079 Kamenička - úpravna vody;6105-662658-00286079-3/1-00286079 Kamenička - stoková síť;6105-745049-00286079-1/1-00286079 Řehořov - rozvodná vodovodní síť;6105-745049-00286079-2/1-00286079 Řehořov - úpravna vody;6105-745049-00286079-3/1-00286079 Řehořov - stoková síť</t>
  </si>
  <si>
    <t>2121-666866-00243868-3/1-00243868 Kanalizace;2121-666866-00243868-4/1-00243868 čistírna odpadních vod</t>
  </si>
  <si>
    <t xml:space="preserve">6104-676624-00267716-3/1-00267716 Krucemburk-kanalizace ;6104-676624-00267716-4/1-00267716 Krucemburk </t>
  </si>
  <si>
    <t>2121-676390-00243973-1/1-00243973 Křivoklát - rozvodná vodovodní síť;2121-676390-00243973-1/2-00243973 Křivoklát - přivaděcí řad;2121-676390-00243973-2/1-00243973 Křivoklát - vodojem bez technologie úpravy vody;2121-676390-00243973-3/1-00243973 Křivoklát - kanalizační stoka</t>
  </si>
  <si>
    <t>2125-676411-00232076-1/1-49050541 Křivsoudov;2125-676411-00232076-1/2-49050541 Lhota Bubeneč;2125-676411-00232076-3/1-49050541 Křivsoudov;2125-676411-00232076-4/1-49050541 Křivsoudov ČOV</t>
  </si>
  <si>
    <t>6104-682748-00267791-3/1-00267791 Libice nad Doubravou;6104-682748-00267791-4/1-00267791 ČOV Libice nad DOubravou</t>
  </si>
  <si>
    <t>2102-685232-00233501-2/1-00233501 Vodárna Vlence;2102-685267-00233501-1/1-00233501 Vodovod Liteň;2102-685267-00233501-1/2-00233501 Leč vodovod;2102-685267-00233501-2/1-00233501 Vodárna Vlence;2102-685267-00233501-3/1-00233501 Liteň stoková síť;2102-685267-00233501-4/1-00233501 ČOV Liteň</t>
  </si>
  <si>
    <t>7203-685275-00287431-3/1-00287431 Kanalizace Litenčice</t>
  </si>
  <si>
    <t>7203-755753-00287431-3/1-00287431 Kanalizace Strabenice</t>
  </si>
  <si>
    <t>8117-686018-00300381-3/1-00300381 Litultovice kanalizační síť</t>
  </si>
  <si>
    <t>2125-687375-00232173-1/1-00232173 vodovod Městas Louňovice pod Blaníkem;2125-687375-00232173-2/1-00232173 studně Pařeziny,Blaníky,U Hřiště;2125-687375-00232173-3/1-00232173 stoková síť městys Louňovice pod Blaníkem;2125-687375-00232173-4/1-00232173 MBČOV Louňovice pod Blaníkem</t>
  </si>
  <si>
    <t>6109-688771-00248606-1/2-00248606 vodovod Lukavec;6109-688771-00248606-2/1-00248606 vodovod Lukavec starý + Doly;6109-688771-00248606-3/2-00248606 stoková síť Lukavec;6109-688771-00248606-3/3-00248606 stoková síť Bezděkov;6109-688771-00248606-4/1-00248606 ČOV Lukavec;6109-688789-00248606-1/1-00248606 vodovod Týmova Ves ;6109-688789-00248606-2/1-00248606 vodovod Týmova Ves;6109-688789-00248606-2/2-00248606 vodovod Lukavec - Šálek;6109-688789-00248606-3/1-00248606 stoková síť Týmova Ves;6109-778656-00248606-1/1-00248606 vodovod Velká Ves;6109-778656-00248606-3/1-00248606 stoková síť Velká Ves</t>
  </si>
  <si>
    <t>5209-689840-00272809-3/1-00272809 Kanalizace Machov;5209-689866-00272809-4/1-00272809 ČOV Machov</t>
  </si>
  <si>
    <t>6112-700053-00286265-3/1-00286265 Mrákotín;6112-700053-00286265-4/1-00286265 ČOV Mrákotín</t>
  </si>
  <si>
    <t>7107-686921-00635651-4/1-00299260 Čov Loučany;7107-701548-00299260-3/1-00299260 stoková síť</t>
  </si>
  <si>
    <t>6221-704865-00283428-3/1-00283428 Nosislav;6221-704865-00283428-4/1-00283428 ČOV Nosislav</t>
  </si>
  <si>
    <t>6110-691771-00248720-2/2-46680331 Jímání a ÚV Nová Cerekev;6110-705012-00248720-1/1-46680331 Vodovodní síť Nová Cerekev;6110-705012-00248720-3/1-46680331 Kanalizace Nová Cerekev ;6110-705012-00248720-4/1-46680331 ČOV Nová Cerekev</t>
  </si>
  <si>
    <t>6110-618616-00248720-1/1-46680331 Vodovodní síť Častkovice;6110-618616-00248720-3/1-46680331 Kanalizace Častkovice;6110-651893-00248720-1/1-46680331 Vodovodní síť Chmelná;6110-651893-00248720-3/1-46680331 Kanalizace Chmelná;6110-651907-00248720-1/1-46680331 Vodovodní síť Myslov;6110-651907-00248720-3/1-46680331 Kanalizace Myslov;6110-691771-00248720-1/1-46680331 Vodovodní síť Markvarec;6110-691771-00248720-2/1-46680331 Jímání a ÚV Markvarec;6110-691771-00248720-3/1-46680331 Kanalizace Markvarec;6110-705021-00248720-3/1-46680331 Kanalizace Stanovice;6110-733202-00248720-1/1-46680331 Vodovodní síť Proseč-Obořiště;6110-733202-00248720-3/1-46680331 Kanalizace Proseč-Obořiště;6110-758001-00248720-2/1-46680331 Jímání a ÚV ČAPRMYCH</t>
  </si>
  <si>
    <t>6112-705268-00286311-3/1-00286311</t>
  </si>
  <si>
    <t>6110-618985-00248738-1/1-46680331 Vodovodní síť Čejkov;6110-618985-00248738-1/2-46680331 Přívodní řad Čejkov;6110-618985-00248738-2/1-46680331 Jímání a úprava vody Čejkov;6110-618985-00248738-3/1-46680331 Kanalizace Čejkov</t>
  </si>
  <si>
    <t>6110-707881-00248738-1/1-46680331 Vodovodní síť Nový Rychnov;6110-707881-00248738-1/2-46680331 Přívodní řad Nový Rychnov;6110-707881-00248738-2/1-46680331 Jímání a ÚV Nový Rychnov;6110-707881-00248738-3/1-46680331 Kanalizační síť Nový Rychnov;6110-707881-00248738-4/1-46680331 ČOV Nový Rychnov</t>
  </si>
  <si>
    <t>6110-745430-00248738-1/1-46680331 Vodovodní síť Řeženčice;6110-745430-00248738-1/2-46680331 Přívodní řad Řeženčice;6110-745430-00248738-2/1-46680331 Jímání a úprava vody Řeženčice;6110-745430-00248738-3/1-46680331 Kanalizace Řeženčice</t>
  </si>
  <si>
    <t>6110-746215-00248738-1/1-46680331 Vodovodní síť Sázava;6110-746215-00248738-1/2-46680331 Přívodní řad Sázava;6110-746215-00248738-2/1-46680331 Jímání a ÚV Sázava;6110-746215-00248738-3/1-46680331 Kanalizační síť Sázava;6110-746215-00248738-4/1-46680331 ČOV Sázava</t>
  </si>
  <si>
    <t>6113-798762-00290050-3/1-00290050 Kanalizace Okříšky;6113-798762-00290050-4/1-00290050 ČOV Okříšky</t>
  </si>
  <si>
    <t>6115-716006-00295035-1/1-00295035 Vodovod Ostrov nad Oslavou;6115-716006-00295035-2/1-00295035 Úpravna vody Ostrov nad Oslavou;6115-716006-00295035-3/1-00295035 Kanalizace Ostrov nad Oslavou;6115-716006-00295035-4/1-00295035 ČOV Ostrov nad Oslavou</t>
  </si>
  <si>
    <t>4210-716359-00291218-3/1-00291218 Kanalizační stoky;7207-716359-00291218-1/1-00291218 Vodovodní řady;7207-716359-00291218-2/1-00291218 Čerpací stanice;7207-716359-00291218-4/1-00291218 Čistírna odpadních vod</t>
  </si>
  <si>
    <t>7207-725251-00291251-1/1-00291251 Vodovodní řády;7207-725251-00291251-2/1-00291251 Stavba pro úpravu vody-vrt,studna;7207-725251-00291251-3/1-00291251 Kanalizační stoky;7207-725251-00291251-4/1-00291251 ČOV</t>
  </si>
  <si>
    <t>3103-735850-00246093-1/1-00246093 přívodní řad vodovod Práčov, přívodní řad surové vody, Práčov, studny - VDJ;3103-735850-00246093-1/2-00246093 rozvodná síť - vodovod Práčov;3103-735850-00246093-2/1-00246093 ÚV Práčov;3103-735850-00246093-3/1-00246093 kanalizační síť Práčov;3103-735850-00246093-4/1-00246093 ČOV Práčov;3103-735868-00246093-1/1-00246093 přívodní řad vodovod Přídolí;3103-735868-00246093-1/2-00246093 rozvodná síť - vodovod Přídolí;3103-735868-00246093-2/1-00246093 ÚV Přídolí;3103-735868-00246093-3/1-00246093 kanalizační stoka Přídolí;3103-735868-00246093-4/1-00246093 ČOV Přídolí</t>
  </si>
  <si>
    <t>4207-749991-00265497-3/1-00265497 kanalizace Slavětín;4207-749991-00265497-4/1-00265497 ČOV Slavětín</t>
  </si>
  <si>
    <t>6108-661988-00295451-3/2-00295451 Kanalizace Krátká;6108-661988-00295451-4/2-00295451 Kořenová ČOV Krátká;6108-751456-00295451-1/1-00295451 VDV Sněžné - Krátká;6108-751456-00295451-2/1-00295451 VZ prameniště Sněžné;6108-751456-00295451-3/1-00295451 Sněžné - kanalizace pro veřejnou potřebu;6108-751456-00295451-4/1-00295451 Sněžné - ČOV;6108-751456-00295451-4/3-00295451 ČOV Buchtův kopec</t>
  </si>
  <si>
    <t>8116-752754-00298387-3/1-00298387 Spálov;8116-752754-00298387-4/1-00298387 ČOV Sigma-Kombiblok</t>
  </si>
  <si>
    <t>6112-753891-00286648-1/1-00286648 Stará Říše;6112-753891-00286648-2/1-00286648 Stará Říše;6112-753891-00286648-3/1-00286648 Stará Říše</t>
  </si>
  <si>
    <t>6113-755257-00290491-3/1-00290491 Kracovice kanalizace;6113-755265-00290491-1/1-00290491 Stařeč vodovod;6113-755265-00290491-1/2-00290491 Červená Hospoda vodovod;6113-755265-00290491-2/1-00290491 Stařeč úpravna vody;6113-755265-00290491-3/1-00290491 Červená Hospoda kanalizace V1;6113-755265-00290491-3/2-00290491 Červená Hospoda kanalizace V2</t>
  </si>
  <si>
    <t>3215-602701-00260169-3/1-00260169 Bernartice - kanalizace</t>
  </si>
  <si>
    <t>3215-710288-00260169-3/1-00260169 Olešná - kanalizace</t>
  </si>
  <si>
    <t>3215-602736-00260169-3/1-00260169 Strachovice - kanalizace</t>
  </si>
  <si>
    <t>6101-756521-00295493-3/1-00295493 Kanalizace Strážek;6101-756521-00295493-4/1-00295493 ČOV Strážek</t>
  </si>
  <si>
    <t>3116-756687-00250694-1/1-00250694 Strážný vodovod;3116-756687-00250694-2/1-00250694 Strážný zdroje;3116-756687-00250694-3/1-00250694 Strážný kanalizace;3116-756687-00250694-4/1-00250694 Strážný ČOV</t>
  </si>
  <si>
    <t xml:space="preserve">8115-759163-00298450-3/1-00298450 Suchdol nad Odrou;8115-759163-00298450-4/1-00298450 ČOV Suchdol nad Odrou </t>
  </si>
  <si>
    <t>2105-692204-00241725-1/1-47535865 Masečín vodovod;2105-692204-00241725-2/1-47535865 Masečín úpravna vody;2105-692204-00241725-3/1-47535865 Masečín kanalizace;2105-692204-00241725-4/1-47535865 ČOV Masečín;2105-763250-00241725-1/1-47535865 Štěchovice vodovod;2105-763250-00241725-1/2-47535865 Třebenice vodovod;2105-763250-00241725-2/1-47535865 Štěchovice úpravna vody;2105-763250-00241725-2/2-47535865 Třebenice úpravna vody;2105-763250-00241725-3/1-47535865 Štěchovice kanalizace;2105-763250-00241725-3/2-47535865 Třebenice kanalizace;2105-763250-00241725-4/1-47535865 ČOV Štěchovice;2105-763250-00241725-4/2-47535865 ČOV Třebenice</t>
  </si>
  <si>
    <t>6102-720101-00268356-3/1-00268356 Kanalizace Petrovice;6102-750999-00268356-1/1-00268356 Vodovod Pozovice;6102-750999-00268356-1/2-00268356 Vodovod Smilov;6102-750999-00268356-2/1-00268356 Vodojem Pozovice;6102-750999-00268356-3/1-00268356 Kanalizace Pozovice;6102-750999-00268356-4/1-00268356 ČOV Pozovice;6102-751006-00268356-2/1-00268356 Vodojem Smilov;6102-751006-00268356-3/1-00268356 Kanalizace Smilov;6102-751006-00268356-4/1-00268356 ČOV Smilov;6102-764043-00268356-3/1-00268356 Kanalizace Studénka;6102-764043-00268356-4/4-00268356 Kořenová ČOV Studénka;6102-764051-00268356-3/1-00268356 Kanalizace Štoky;6102-764051-00268356-4/1-00268356 ČOV Štoky</t>
  </si>
  <si>
    <t>6219-764523-00292354-3/1-25595652 SS Švábenice</t>
  </si>
  <si>
    <t>6102-774766-00268411-1/1-00268411 ČOV Úsobí;6102-774766-00268411-2/1-00268411 Sběrna - filtr - Skalky;6102-774766-00268411-2/2-00268411 Vodojem - odradonování, dezinfekce;6102-774766-00268411-3/2-00268411 Oddílná splašková kanalizace Úsobí;6102-774766-00268411-4/4-00268411 ČOV Úsobí</t>
  </si>
  <si>
    <t>5302-777366-00271128-4/1-00271128 Včelákov ČOV;5302-777374-00271128-3/1-00271128 Včelákov, Bystřice stoková síť</t>
  </si>
  <si>
    <t>6207-779229-00283690-3/1-00283690 Velké Němčice;6207-779229-00283690-4/1-00283690 ČOV Velké Němčice</t>
  </si>
  <si>
    <t>7107-779792-00299677-1/1-00299677 veřejný vodovod Velký Újezd;7107-779792-00299677-2/1-00299677 úpravna vody Velký Újezd;7107-779792-00299677-3/1-00299677 veřjná kanalizace Velký Újezd;7107-779792-00299677-4/1-00299677 ČOV Velký Újezd</t>
  </si>
  <si>
    <t>5203-779831-00484776-3/1-00484776 kanalizace Velký Vřešťov</t>
  </si>
  <si>
    <t>6104-781975-00268470-3/1-00268470 Vilémov - kanalizace</t>
  </si>
  <si>
    <t>2124-785563-00235121-1/1-00235121 Vraný - vodovod;2124-785563-00235121-2/1-00235121 Vraný - ÚV;2124-785563-00235121-3/1-00235121 Vraný - kanalizace;2124-785563-00235121-4/1-00235121 Vraný - ČOV</t>
  </si>
  <si>
    <t>2126-786489-00233005-1/1-00233005 vodovod;2126-786489-00233005-2/1-00233005 vodojem;2126-786489-00233005-4/1-00233005 ČOV;2126-786489-00233008-3/1-00233005 kanalizace</t>
  </si>
  <si>
    <t>2117-736376-00237329-4/1-47535865 ČOV Všetaty</t>
  </si>
  <si>
    <t>2123-788414-00243582-3/1-00243582 kanalizace Vysoký Chlumec;2123-788414-00243582-4/1-00243582 ČOV Vysoký Chlumec</t>
  </si>
  <si>
    <t>2125-792578-00233072-1/2-49050541 Zdislavice;2125-792578-00233072-1/2-49050541 Zdislavice-zdroj;2125-792578-00233072-2/1-49050541 Zdislavice ÚV;2125-792578-00233072-3/1-49050541 Zdislavice;2125-792578-00233072-4/1-49050541 Zdislavice ČOV</t>
  </si>
  <si>
    <t xml:space="preserve">2124-793337-00235172-1/1-00235172 Vodovod Zlonice;2124-793337-00235172-3/1-00235172 stoková síť městyse Zlonice;2124-793337-00235172-4/1-00235172 Čistírna odpadních vod Zlonice </t>
  </si>
  <si>
    <t>2104-795798-00236683-1/1-00236683 Vodovod Žehušice;2104-795798-00236683-2/1-00236683 ÚV Žehušice;2104-795798-00236683-3/1-00236683 Kanalizace Žehušice;2104-795798-00236683-4/1-00236683 ČOV Žehušice</t>
  </si>
  <si>
    <t>6106-795976-00290751-2/1-00290751 Úpravna vody Želetava;6106-795976-00290751-3/1-00290751 Kanalizace Želetava-Bítovánky;6106-795984-00290751-3/1-00290751 Kanalizace Želetava-Horky;6106-795992-00290751-3/1-00290751 Kanalizace Želetava-Šašovice;6106-796000-00290751-1/1-00290751 Vodovod Želetava;6106-796000-00290751-3/1-00290751 Kanalizace Želetava;6106-796000-00290751-4/1-00290751 ČOV Želetava</t>
  </si>
  <si>
    <t>3207-797103-00257508-3/1-61778079 Kokořov kanalizace;3207-797111-00257508-3/1-61778079 Žinkovy kanalizace;3207-797111-00257508-3/2-61778079 Čepinec kanalizace</t>
  </si>
  <si>
    <t>5304-797839-00271292-3/1-00271292 Kanalizace Žumberk</t>
  </si>
  <si>
    <t>7106-755354-75116626-3/1-75116626 Stavenice tlaková kanalizace;7106-770795-75116626-3/1-75116626 Třeština tlaková kanalizace;7106-770795-75116626-4/1-75116626 ČOV Třeština</t>
  </si>
  <si>
    <t>2109-628301-70924678-4/1-70924678 ČOV Dolany;2109-779377-70924678-3/1-70924678 kanalizační stoky Dolany a V. Přítočno</t>
  </si>
  <si>
    <t>5215-620670-45534403-3/1-45534403 Černý Důl;5215-620670-45534403-4/1-45534403 Černý Důl - ČOV Mileta</t>
  </si>
  <si>
    <t>4205-763691-26161516-1/2-26161516 Vodovod pitné vody Mondi Štětí;4205-763691-26161516-3/1-26161516 Kanalizační řad Mondi Štětí;4205-763691-26161516-4/1-26161516 ČOV Mondi Štětí</t>
  </si>
  <si>
    <t>7108-733822-00288675-3/1-43389554 Městys Protivanov stoková síť;7108-733822-00288675-4/1-43389554 ČOV Protivanov;7108-733822-75055694-3/1-43389554 Stoková síť II.etapa</t>
  </si>
  <si>
    <t>7105-685909-47675772-2/1-61859575 Prameniště Litovel;7105-722855-47675772-2/1-61859575 Prameniště Pňovice I,II,III a Březové;7105-747459-47675772-2/1-61859575 Prameniště Senice na Hané;7107-675636-63028255-1/1-61859575 Křelov-Břuchotín;7107-675636-63028255-3/1-61859575 Křelov-Břuchotín;7107-675636-63028255-4/1-61859575 ČOV Křelov;7107-698750-47675772-2/1-61859575 Prameniště Štěpánov;7107-698750-47675772-2/2-61859575 Prameniště Moravská Huzová;7107-710571-47675772-2/1-61859575 Prameniště Černovír;7107-710571-47675772-2/2-61859575 Úpravna vody Černovír;7107-710717-00299308-1/1-61859575 Olomouc;7107-736007-47675772-2/1-61859575 Úpravna vody Příkazy;7107-763161-47675772-2/1-61859575 Prameniště Chomoutov</t>
  </si>
  <si>
    <t>7213-636053-49454561-3/2-61859575 VK Zlín - Lhotka VK 2</t>
  </si>
  <si>
    <t>7105-685909-47675772-2/1-61859575 Prameniště Litovel;7105-722855-47675772-2/1-61859575 Prameniště Pňovice I,II,III a Březové;7105-747459-47675772-2/1-61859575 Prameniště Senice na Hané;7107-639524-00298891-3/1-61859575 Hlubočky;7107-639524-47675772-4/1-61859575 ČOV Mariánské Údolí;7107-686875-00299308-3/1-61859575 Stoková síť včetně přiváděcí stoky - Lošov;7107-686875-00299308-4/1-61859575 ČOV Lošov;7107-698750-47675772-2/1-61859575 Prameniště Štěpánov;7107-698750-47675772-2/2-61859575 Prameniště Moravská Huzová;7107-710504-00299308-3/1-61859575 Stoková síť včetně přiváděcí stoky - Ol. město;7107-710571-47675772-2/1-61859575 Prameniště Černovír;7107-710571-47675772-2/2-61859575 Úpravna vody Černovír;7107-710717-00299308-1/1-61859575 Olomouc;7107-710814-00299308-4/1-61859575 ČOV Olomouc;7107-736007-47675772-2/1-61859575 Úpravna vody Příkazy;7107-763161-47675772-2/1-61859575 Prameniště Chomoutov;7110-630811-47675772-1/4-61859575 Domašov nad Bystřicí;7110-630811-47675772-2/1-61859575 Odběr z řeky Bystřice v Domašově n.B.;7110-630811-47675772-2/2-61859575 Jímací zářezy Domašov nad Bystřicí;7110-630811-47675772-2/3-61859575 Úpravna vody Domašov nad Bystřicí;7112-626457-47675772-1/1-61859575 Dlouhá Loučka;7112-626465-47675772-1/2-61859575 Dlouhá Loučka;7112-626465-47675772-2/1-61859575 Jímací zářezy Křivá;7112-684104-47675772-2/1-61859575 Vrt Troubelice - Lipinka;7112-684104-47675772-2/2-61859575 Úpravna vody Troubelice;7112-718165-47675772-2/1-61859575 Prameniště Haukovice;7112-768669-47675772-1/1-61859575 Troubelice;7112-768669-47675772-2/1-61859575 Studna Troubelice;7112-768669-47675772-3/1-61859575 Troubelice;7112-768669-47675772-4/1-61859575 ČOV Troubelice;7112-774502-47675772-1/1-61859575 Uničov;7112-774502-47675772-2/1-61859575 Úpravna vody Uničov - Šibeník;7112-774502-47675772-3/1-61859575 Uničov;7112-774502-47675772-4/1-61859575 ČOV Uničov;7112-774596-00299634-3/1-61859575 Uničov;7112-774596-47675772-2/1-61859575 Prameniště Brníčko (vrtané studny BI.a BII.);8120-744620-47675772-2/1-61859575 Zářezy Stránské</t>
  </si>
  <si>
    <t>7103-606499-49451723-3/1-61859575 Bohuslavice;7103-606499-49451723-4/1-61859575 Bohuslavice ČOV;7103-624390-49451723-2/1-61859575 Čunín - Křemenec úpravna vody;7103-634301-49451723-2/1-61859575 Dzbel úpravna vody;7103-650242-49451723-2/1-61859575 Hvozd úpravna vody;7103-669091-00288365-3/1-61859575 Konice;7103-669091-00288365-4/1-61859575 ČOV Konice;7103-669091-49451723-1/1-61859575 Konice;7103-684601-49451723-1/3-61859575 Lipová;7103-684601-49451723-2/1-61859575 Lipová úpravna vody;7103-688461-49451723-1/2-61859575 Ludmírov;7103-688461-49451723-2/1-61859575 Ludmírov úpravna vody;7108-601331-00288004-3/1-61859575 Bedihošť;7108-612731-49451723-2/1-61859575 Brodek u PV úpravna vody;7108-648027-49451723-2/1-61859575 Hrdibořice úpravna vody;7108-655716-49451723-2/1-61859575 Iváň úpravna vody;7108-666564-49451723-1/2-61859575 Klopotovice;7108-672441-49451723-1/1-61859575 Kralice na Hané RVS;7108-672441-49451723-3/2-61859575 Kralice na Hané;7108-672441-49451723-4/1-61859575 Prostějov ČOV;7108-690503-49451723-1/2-61859575 Malé Hradisko;7108-690503-49451723-2/1-61859575 Malé Hradisko úpravna vody;7108-704393-49451723-3/1-61859575 Nezamyslice;7108-704393-49451723-4/1-61859575 Nezamyslice ČOV;7108-721166-49451723-1/3-61859575 Pivín RVS;7108-733491-49451723-1/3-61859575 Prostějov;7108-733491-49451723-3/2-61859575 Prostějov;7108-748056-49451723-2/1-61859575 Skalka úpravna vody;7108-749826-49451723-1/3-61859575 Slatinky;7108-749826-49451723-2/1-61859575 Slatinky úpravna vody;7108-751243-00288772-3/1-61859575 Smržice stoková síť;7108-751243-49451723-2/1-61859575 Smržice úpravna vody;7108-781452-49451723-1/2-61859575 Víceměřice;7108-781452-49451723-2/1-61859575 Víceměřice úpravna vody;7108-785806-49451723-2/1-61859575 Dubany úpravna vody;7108-796671-49451723-1/1-61859575 Prostějov;7108-796671-49451723-3/1-61859575 Prostějov;7108-796671-49451723-4/1-61859575 Žešov ČOV</t>
  </si>
  <si>
    <t>7204-643289-49454561-2/1-61859575 ÚV Horní Lhota;7204-688444-49454561-2/1-61859575 ÚV Ludkovice;7204-688576-49454561-1/2-61859575 Luhačovice;7204-688576-49454561-3/1-61859575 Luhačovice;7204-688576-49454561-4/1-61859575 ČOV Luhačovice;7204-704369-00284459-3/1-61859575 Slavičín;7204-704369-00284459-4/1-61859575 ČOV Nevšová (sml. 2852/Y3);7204-726877-49454561-1/1-61859575 Podhradí;7204-726877-49454561-2/1-61859575 ÚV Podhradí;7204-745341-49454561-1/1-61859575 Luhačovice;7204-745341-49454561-2/1-61859575 ÚV Řetechov;7204-745341-49454561-3/1-61859575 Luhačovice;7204-745341-49454561-4/1-61859575 ČOV Řetechov;7204-750077-49454561-4/1-61859575 ČOV Slavičín;7204-750085-49454561-3/1-61859575 Slavičín;7204-750611-49454561-1/1-61859575 Slopné;7204-750611-49454561-2/1-61859575 ÚV Slopné;7205-701572-00284220-4/1-61859575 ČOV Napajedla (sml.203/05);7205-701572-49454561-3/1-61859575 Napajedla;7205-716731-49454561-2/1-61859575 Otrokovice-Kaplička;7205-716731-49454561-3/1-61859575 Otrokovice;7205-767590-00284572-3/1-61859575 Tlumačov;7205-767590-49454561-2/1-61859575 ÚV Tlumačov;7209-613061-49454561-1/1-61859575 RVS Brumov-Bylnice;7209-613061-49454561-3/1-61859575 Brumov-Bylnice;7209-613070-49454561-4/1-61859575 ČOV Brumov-Bylnice vč. sml.220/05;7209-763357-00283819-3/1-61859575 Brumov-Bylnice;7209-763357-00283819-4/1-61859575 ČOV Svatý Štěpán (sml.3078/Z014);7209-763942-49454561-2/1-61859575 ÚV Štítná;7209-773697-49454561-1/1-61859575 Újezd;7209-773697-49454561-2/1-61859575 ÚV Újezd;7209-776319-49454561-3/1-61859575 Valašské Klobouky;7209-776319-49454561-4/1-61859575 ČOV Valašské Klobouky;7209-788317-49454561-1/1-61859575 Vysoké Pole;7209-788317-49454561-2/1-61859575 ÚV Vysoké Pole;7211-625710-49454561-1/1-61859575 Dešná;7211-780588-49454561-3/2-61859575 Veselá;7211-783196-49454561-2/1-61859575 ÚV Vizovice-Kosmata;7211-783196-49454561-3/1-61859575 Vizovice;7211-783196-49454561-4/1-61859575 ČOV Vizovice;7213-635341-49454561-3/1-61859575 Fryšták;7213-635341-49454561-4/1-61859575 ČOV Fryšták-Žabárna;7213-635561-49454561-1/3-61859575 Zlín;7213-635987-49454561-3/1-61859575 Zlín;7213-635987-49454561-4/1-61859575 ČOV Zlín;7213-636053-49454561-3/2-61859575 VK Zlín - Lhotka VK 2;7213-664341-49454561-2/1-61859575 ÚV Kašava;7213-664341-49454561-3/1-61859575 Kašava;7213-664341-49454561-4/1-61859575 ČOV Kašava;7213-666041-49454561-2/1-61859575 ÚV Klečůvka;7213-689050-49454561-2/1-61859575 ÚV Lukoveček-Křiby, Louky;7213-700703-49454561-3/1-61859575 Mysločovice;7213-745952-00283924-4/1-61859575 ČOV Zlín-Salaš (sml. 1399/Z011);7213-745952-49454561-3/1-61859575 Zlín;7213-779679-49454561-1/1-61859575 Velký Ořechov</t>
  </si>
  <si>
    <t>8120-614998-00295906-3/1-61946052 Oddílná kanalizace Břidličná;8120-614998-00295906-3/2-61946052 Jednotná kanalizace sídliště Jesenická;8120-614998-00295906-3/3-61946052 Oddílná kanalizace levobřežní část;8120-614998-00295906-4/1-61946052 MČOV Břidličná;8120-615005-00295906-3/1-61946052 Kanalizace Vajglov</t>
  </si>
  <si>
    <t>4107-673811-00573167-1/1-00573167 Přivaděci řad Lesni;4107-673811-00573167-1/2-00573167 Vodovod lesni;4107-673811-00573167-1/3-00573167 Přivaděci řad z UV;4107-673811-00573167-1/4-00573167 Vodovod Krásno;4107-673811-00573167-2/1-00573167 Upravna vody Krásno;4107-673811-00573167-2/2-00573167 Prameniště Krásno;4107-673811-00573167-3/1-00573167 Stoková sít Krásno;4107-673811-00573167-4/1-00573167 ČOV Krásno</t>
  </si>
  <si>
    <t>2125-700991-00232289-1/1-24309168 Načeradec - od zdrojů;2125-700991-00232289-1/2-24309168;2125-700991-00232289-2/1-24309168 Načeradec-vodní zdroj;2125-700991-00232289-3/1-24309168;2125-700991-00232289-4/1-24309168 ČOV Načeradec</t>
  </si>
  <si>
    <t>6108-661970-00599476-3/1-25547291 Kadov;6108-661970-00599476-4/1-25547291 ČOV Kadov</t>
  </si>
  <si>
    <t>6108-685020-00599557-3/1-25547291 Líšná;6108-685020-00599557-4/1-25547291 ČOV Líšná</t>
  </si>
  <si>
    <t>6108-741108-00842664-3/1-25547291 Vlachovice</t>
  </si>
  <si>
    <t>6108-624730-00599352-1/2-25547291 Daňkovice;6108-624730-00599352-2/1-25547291 Odkyselovačka a odradonování;6108-624730-00599352-3/1-25547291 Daňkovice;6108-624730-00599352-4/1-25547291 ČOV Daňkovice</t>
  </si>
  <si>
    <t>3105-621650-00247511-1/2-26087235 Obecní vodovod;3105-621650-00247511-2/1-26087235 Studna S7;3105-621650-00247511-3/1-26087235 Kanalizace České Olešná;3105-717509-00247511-1/1-26087235 RVS Palupín;3105-717509-00247511-2/1-26087235 AT stanice Palupín;3105-717509-00247511-3/1-26087235 Kanalizace Palupín;3105-756962-00247511-1/2-26087235 Přivaděcí řad Strmilov;3105-756962-00247511-1/3-26087235 RVS Strmilov;3105-756962-00247511-2/2-26087235 Sběrná studna HV3;3105-756962-00247511-3/1-26087235 Stoková síť Strmilov;3105-756962-00247511-4/1-26087235 ČOV-Strmilov</t>
  </si>
  <si>
    <t>5201-600059-00653560-1/1-00653560 vodovod Adršpach řad 1;5201-600059-00653560-1/2-00653560 vodovod Adršpach řad 2;5201-600059-00653560-1/3-00653560 vodovod Adršpach řad 4;5201-600059-00653560-3/1-00653560 Kanalizace Dolní Adršpach;5201-600059-00653560-4/1-00653560 ČOV Dolní Adršpach;5201-600067-00653560-1/1-00653560 vodovod Adršpach řad 3;5201-600067-00653560-3/1-00653560 Kanalizace Horní Adršpach;5201-600067-00653560-4/1-00653560 ČOV Horní Adršpach</t>
  </si>
  <si>
    <t xml:space="preserve">5108-600288-00262277-3/1-00262277 Obec Albrechtice v Jizerských horách ;5108-600288-00262277-4/1-00262277 Obec Albrechtice v Jizerských horách </t>
  </si>
  <si>
    <t>8101-600300-00600814-3/1-00600814 Albrechtičky;8101-600300-00600814-4/1-00600814 ČOV Albrechtičky</t>
  </si>
  <si>
    <t>7108-774707-00488542-1/1-00488542 Alojzov RVS;7108-774707-00488542-1/2-00488542 Alojzov přiváděcí řad;7108-774707-00488542-2/1-00488542 Alojzov ÚV;7108-774707-00488542-3/1-00488542 Alojzov kanalizace</t>
  </si>
  <si>
    <t>6110-600415-00475858-1/1-46680331 Arneštovice;6110-600415-00475858-2/1-46680331 Jímání a ÚV Arneštovice;6110-600415-00475858-3/1-46680331 Arneštovice</t>
  </si>
  <si>
    <t>6105-600423-00373613-1/1-00373613 Vodovod Arnolec;6105-600423-00373613-2/1-00373613 Úpravna vody Arnolec;6105-600423-00373613-3/1-00373613 Kanalizace Arnolec;6105-600423-00373613-4/1-00373613 ČOV Arnolec</t>
  </si>
  <si>
    <t>6106-600636-00375357-1/1-00375357 Vodovod Babice;6106-600636-00375357-2/1-00375357 Úpravny vody Babice, vč. akumulace;6106-600636-00375357-3/1-00375357 Kanalizace Babice;6106-600636-00375357-4/1-00375357 ČOV Babice;6106-600644-00375357-3/1-00375357 Bolíkovice kanalizace V1;6106-600644-00375357-3/2-00375357 Bolíkovice kanalizace V2;6106-600644-00375357-3/3-00375357 Bolíkovice kanalizace V3</t>
  </si>
  <si>
    <t>6110-600725-00512231-1/1-00512231 Bácovice;6110-600725-00512231-3/1-00512231 Bácovice</t>
  </si>
  <si>
    <t>5202-600741-00274682-3/1-00274682 kanalizace Bačetín</t>
  </si>
  <si>
    <t>6102-600784-00579777-1/2-00579777 Vodovod Bačkov 2008;6102-600784-00579777-2/1-00579777 VDJ Bačkov;6102-600784-00579777-3/1-00579777 Kanalizace Bačkov</t>
  </si>
  <si>
    <t>6114-600849-00842401-1/1-00842401 Vodovod Baliny - přivaděcí řad;6114-600849-00842401-1/2-00842401 Vodovod Baliny - rozvodná síť;6114-600849-00842401-2/1-00842401 Vodovod Baliny - vodojem;6114-600849-00842401-3/1-00842401 Baliny - kanalizace</t>
  </si>
  <si>
    <t>5312-600857-00579441-3/1-00579441 Kanalizace Banín;5312-600857-00579441-4/1-00579441 ČOV Banín</t>
  </si>
  <si>
    <t>6220-600881-00600113-1/1-00600113 Bantice RVS;6220-600881-00600113-2/1-00600113 Bantice - úpravna vody;6220-600881-00600113-3/1-00600113 SK Lechovice SS Bantice;6220-726966-00600113-3/1-00600113 SK Lechovice PS Bantice - Práče</t>
  </si>
  <si>
    <t>5309-600903-00273317-3/1-00273317 Kanalizace Barchov;5309-600903-00273317-4/1-00273317 ČOV Barchov</t>
  </si>
  <si>
    <t>8115-600971-00297721-3/1-00297721 Bartošovice;8115-600971-00297721-4/1-00297721 ČOV Bartošovice-Hukovice;8115-649279-00297721-3/1-00297721 Bartošovice</t>
  </si>
  <si>
    <t>5213-600989-00274691-1/1-00274691 Vodovodní řad Bartošovice;5213-600989-00274691-1/2-00274691 vodovodní řad Neratov;5213-600989-00274691-2/1-00274691 Vodojem s úpravnou vody;5213-600989-00274691-3/1-00274691 Stoková síť Bartošovice;5213-600989-00274691-3/2-00274691 Stoková síť Neratov;5213-600989-00274691-4/1-00274691 ČOV Bartošovice;5213-600997-00274691-4/1-00274691 ČOV Neratov</t>
  </si>
  <si>
    <t>8106-601063-00296511-3/1-00296511 Kanalizace Baška;8106-601098-14091967-3/1-00296511 SO02 splašková kanalizace;8106-754498-48400751-3/1-00296511 FERRIT splašková kanalizace</t>
  </si>
  <si>
    <t>5214-601152-00277657-1/2-00277657 Batňovice;5214-601152-00277657-2/1-00277657 Čerpací stanice Batňovice;5214-601152-00277657-3/1-00277657 Kanalizace pro veřejnou potřebu Batňovice</t>
  </si>
  <si>
    <t>2102-601217-00509612-3/1-00509612 Kanalizace Bavoryně;2102-601217-00509612-4/1-00509612 ČOV Bavoryně</t>
  </si>
  <si>
    <t>3205-601390-00573507-1/1-25232100 Běhařov - PŘ;3205-601390-00573507-1/2-25232100 Běhařov RVS;3205-601390-00573507-1/3-25232100 Běhařov PŘ;3205-601390-00573507-2/1-25232100 Běhařov - pramenní jímky + studna;3205-601390-00573507-3/1-25232100 Běhařov stoková síť</t>
  </si>
  <si>
    <t>8109-601616-00534650-3/1-00534650 Bělá stoková síť</t>
  </si>
  <si>
    <t>6110-601586-00512249-1/2-26048477 Bělá;6110-601586-00512249-2/1-26048477 Odkyselovací stanice ve vodojemu Bělá;6110-601586-00512249-3/1-26048477 Bělá</t>
  </si>
  <si>
    <t>7107-601977-00298654-3/1-00298654 Bělkovice-Lašťany;7107-601977-00298654-4/1-00298654 Obec Bělkovice - Lašťany</t>
  </si>
  <si>
    <t>7205-602019-00287032-3/1-00287032 Kanalizace Bělov</t>
  </si>
  <si>
    <t>2125-602655-00473359-1/1-49050541 Bernartice;2125-602655-00473359-3/1-49050541 Bernartice;2125-602655-00473359-4/1-49050541 Bernartice ČOV</t>
  </si>
  <si>
    <t>2119-603104-00238988-3/1-00238988 Kanalizace Běrunice;2119-603104-00238988-4/1-00238988 ČOV Běrunice</t>
  </si>
  <si>
    <t>2108-603368-00509621-3/1-00509621 Obec Běštín</t>
  </si>
  <si>
    <t>2120-603601-00498629-1/1-00498629 vodovod Obce Bezděkov pod Třemšínem;2120-603601-00498629-2/1-00498629 studna Bezděkov;2120-603601-00498629-3/1-00498629 kanalizace Bezděkov pod Třemšínem;2120-603601-00498629-4/1-00498629 ČOV Bezděkov pod Třemšínem</t>
  </si>
  <si>
    <t>7105-603953-00298662-3/1-00298662 veřejná kanalizace Bílá Lhota</t>
  </si>
  <si>
    <t>5203-604003-00277673-1/1-00277673 Bílá Třemešná;5203-604003-00277673-2/1-00277673 Bílá Třemešná - Dubina;5203-604003-00277673-2/2-00277673 Bílá Třemešná - Dubinka;5203-604003-00277673-2/3-00277673 Bílá Třemešná - Pekárna;5203-604003-00277673-3/1-00277673 Bílá Třemešná;5203-604003-00277673-4/1-00277673 Bílá Třemešná - ČOV Dubina</t>
  </si>
  <si>
    <t>7102-604011-00302341-2/1-00302341 Stavba pro úpravu vody;7102-604011-60339241-3/1-00302341 Kanalizační stoka;7102-604011-60339241-4/1-00302341 Čistírna odpadních vod;7102-604020-00302341-1/1-00302341 Vodovodní řad</t>
  </si>
  <si>
    <t>8103-604054-00295868-3/1-00295868 Kanalizační síť Bílčice;8103-604054-00295868-4/1-00295868 ČOV Bílčice</t>
  </si>
  <si>
    <t>8101-604402-48430749-3/1-48430749 Bílov;8101-604402-48430749-4/1-48430749 ČOV Bílov</t>
  </si>
  <si>
    <t>7105-604585-00576239-3/1-00576239 veřejná kanalizace Bílsko</t>
  </si>
  <si>
    <t>5204-627101-00578215-3/1-00578215 Bílsko - kanalizace</t>
  </si>
  <si>
    <t>6105-604615-00373621-1/1-00373621 Bílý Kámen - vodovodní řady;6105-604615-00373621-1/2-00373621 Bílý Kámen vodovod - přiváděcí řad;6105-604615-00373621-3/1-00373621 Bílý Kámen - stoková síť</t>
  </si>
  <si>
    <t>5213-604712-00274704-3/1-00274704 Veřejná kanalizace Bílý Újezd;5213-604712-00274704-3/2-00274704 Veřejná kanalizace Hroška</t>
  </si>
  <si>
    <t>7108-604801-00288021-3/1-00288021 Kanalizace Biskupice;7108-604801-00288021-4/1-00288021 ČOV Biskupice</t>
  </si>
  <si>
    <t>7204-604780-00283771-3/1-00283771 Biskupice</t>
  </si>
  <si>
    <t>5304-604895-00485667-3/1-00485667 Kanalizace Bítovany</t>
  </si>
  <si>
    <t>7107-605204-00635367-3/1-00635367 veřejná kanalizace Blatec</t>
  </si>
  <si>
    <t>4203-605361-00261807-3/1-00261807 Blatno - kanalizace;4203-605361-00261807-4/1-00261807 ČOV Blatno;4203-605409-00261807-1/1-00261807 Vodovod Radenov;4203-605409-00261807-2/1-00261807 Zdroj Radenov</t>
  </si>
  <si>
    <t>5205-605581-45978638-3/1-45978638 Kanalizace Blešno</t>
  </si>
  <si>
    <t>6114-605603-00599271-1/1-00599271 vodovod Blízkov;6114-605603-00599271-2/1-00599271 Úpravna vody Blízkov;6114-605603-00599271-3/1-00599271 Kanalizace Blízkov;6114-605603-00599271-4/1-00599271 ČOV Blízkov</t>
  </si>
  <si>
    <t>6108-605883-00545376-1/2-00545376 Vodovod Bobrůvka;6108-605883-00545376-2/1-00545376 Úpravna vody Bobrůvka;6108-605883-00545376-3/1-00545376 Kanalizace Bobrůvka</t>
  </si>
  <si>
    <t>8110-656291-00535931-1/1-00535931 Vodovod Bocanovice;8110-656291-00535931-2/1-00535931 Úpravna vody;8110-656291-00535931-3/1-00535931 Kanalizace Bocanovice;8110-656291-00535931-4/1-00535931 ČOV Bocanovice</t>
  </si>
  <si>
    <t>6205-606006-00368750-3/1-00368750 Bohaté Málkovice</t>
  </si>
  <si>
    <t>6115-606022-00599280-1/1-00599280 Vodovod Bohdalec;6115-606022-00599280-3/1-00599280 Kanalizace Bohdalec</t>
  </si>
  <si>
    <t>6219-606031-00291641-3/1-00291641 Bohdalice kanalizace</t>
  </si>
  <si>
    <t>6219-606057-00291641-3/1-00291641 Bohdalice-Pavlovice kanalizace;6219-606057-00291641-4/1-00291641 Bohdalice-Pavlovice ČOV</t>
  </si>
  <si>
    <t>6110-606065-00515981-1/1-00515981 Bohdalín;6110-606065-00515981-1/1-00515981 Bohdalín-zdroj;6110-606065-00515981-2/1-00515981 Bohdalín-ÚV;6110-606065-00515981-3/1-00515981 Bohdalín;6110-606065-00515981-4/1-00515981 Bohdalín</t>
  </si>
  <si>
    <t>7111-606227-00302376-1/1-00302376 Bohdíkov - přiváděcí řad vodovodu;7111-606227-00302376-3/1-00302376 Bohdíkov - kanalizační stoky;7111-606227-00302376-4/1-00302376 Bohdíkov - čistírna odpadních vod;7111-606235-00302376-1/2-00302376 Bohdíkov - rozvodná vodovodní síť</t>
  </si>
  <si>
    <t>2120-606260-00662763-1/1-00662763 vodovod Bohostice;2120-606260-00662763-1/2-00662763 přiváděcí řad Bohostice;2120-606260-00662763-2/1-00662763 VDJ Bohostice Kamenná;2120-606260-00662763-3/1-00662763 kanalizace Bohostice;2120-606260-00662763-4/1-00662763 ČOV Bohostice</t>
  </si>
  <si>
    <t>7113-606537-00302384-3/1-28598547 kanalizace Bohuslavice;7113-606537-00302384-4/1-28598547 ČOV Bohuslavice</t>
  </si>
  <si>
    <t>8109-606529-00299839-1/1-00299839 Bohuslavice rozvodná síť;8109-606529-00299839-3/1-00299839 Bohuslavice stoková síť</t>
  </si>
  <si>
    <t>7209-606561-70910731-3/1-70910731 Bohuslavice nad Vláří</t>
  </si>
  <si>
    <t>7213-606570-00283789-3/1-00283789 Bohuslavice u Zlína</t>
  </si>
  <si>
    <t>7104-606596-00636142-3/1-00636142 kanalizace</t>
  </si>
  <si>
    <t>7111-606715-00302392-1/1-00302392 vodovod Bohutín;7111-606715-00302392-2/1-00302392 Vodojem - Bohutín;7111-606715-00302392-3/1-00302392 Kanalizační stoky - Bohutín;7111-606715-00302392-4/1-00302392 ČOV - Bohutín</t>
  </si>
  <si>
    <t>7109-606723-00301051-3/1-00301051 Veřejná kanalizace obce Bochoř;7109-606723-00301051-4/1-00301051 Obecní ČOV Bochoř</t>
  </si>
  <si>
    <t>6220-606880-00600229-3/1-00600229 SS Bojanovice;6220-606880-00600229-4/1-00600229 ČOV Bojanovice</t>
  </si>
  <si>
    <t>8113-606529-00299847-1/1-00299847 Bolatice přiváděcí řád;8113-606987-00299847-1/1-00299847 Bolatice rozvodná síť;8113-606987-00299847-2/1-00299847 Vrty;8113-606987-00299847-3/1-00299847 Bolatice stoková síť;8113-606987-00299847-3/2-00299847 Bolatice-Borová stoková síť;8113-606987-00299847-3/3-00299847 Bolatice PZ kanalizační síť;8113-606987-00299847-4/1-00299847 Bolatice Borová ČOV;8113-606987-00299847-4/2-00299847 ČOV Bolatice;8113-606987-00299847-4/3-00299847 Bolatice ČOV PZ</t>
  </si>
  <si>
    <t>3205-607126-00255246-1/1-64832911 Bolešiny vodovod;3205-607126-00255246-2/1-64832911 Bolešiny zdroje;3205-607126-00255246-3/1-64832911 Bolešiny kanalizace;3205-607126-00255246-4/1-64832911 Bolešiny ČOV;3205-607142-00255246-3/1-64832911 Slavošovice kanalizace;3205-700720-00255246-3/1-64832911 Domažličky kanalizace;3205-700738-00255246-3/1-64832911 Kroměždice kanalizace;3205-700754-00255246-3/1-64832911 Pečetín kanalizace</t>
  </si>
  <si>
    <t>8105-607444-00600687-1/1-00600687 Velký vodovod Bordovice;8105-607444-00600687-2/2-00600687 Kopaná studna pro Veký vodovod p.č. 1153/4;8105-607444-00600687-3/2-00600687 Stoková síť na ČOV Lichnov</t>
  </si>
  <si>
    <t>2103-607517-00236713-3/1-00236713 Splašková kanalizace Borek</t>
  </si>
  <si>
    <t>6220-607657-00637351-1/1-00637351 RVS Borotice;6220-607657-00637351-2/1-00637351 Úpravna vody;6220-607657-00637351-3/1-00637351 SS Borotice;6220-607657-00637351-4/1-00637351 ČOV Borotice</t>
  </si>
  <si>
    <t>5209-607711-00654141-3/1-00654141 Kanalizace</t>
  </si>
  <si>
    <t>3107-607789-00511455-3/1-00511455 KS Borovany - stoka B, C, D;3107-607789-00511455-3/2-00511455 KS II Borovany - stoka A;3107-607789-00511455-4/1-00511455 ČOV Borovany 75 EO;3107-607789-00511455-4/2-00511455 ČOV Borovany 150 EO</t>
  </si>
  <si>
    <t>6114-628719-00294055-1/1-00294055 Vodovod Bory;6114-628719-00294055-2/1-00294055 Úpravna Bory;6114-628719-00294055-3/1-00294055 Kanalizace Bory;6114-642479-00294055-4/1-00294055 ČOV Bory</t>
  </si>
  <si>
    <t>2103-608076-00240061-1/1-47544511 Vodovod Bořanovice;2103-608076-00240061-3/1-47544511 Kanalizace Bořanovice;2103-608076-00240061-4/1-47544511 ČOV Bořanovice</t>
  </si>
  <si>
    <t>6110-608149-00512257-1/1-46680331 Bořetice;6110-608149-00512257-1/2-46680331 Přívodní řad Bořetice;6110-608149-00512257-3/1-46680331 Bořetice;6110-775568-00512257-1/1-46680331 Přívodní řad Mašovice;6110-775568-00512257-2/1-46680331 Jímání a ÚV Mašovice</t>
  </si>
  <si>
    <t>3105-608165-00512931-1/1-00512931 Vodovodní řad Bořetín;3105-608165-00512931-3/1-00512931 Kanalizační stoka Bořetín</t>
  </si>
  <si>
    <t>6110-608173-00476439-1/1-46680331 Bořetín;6110-608173-00476439-2/1-46680331 Úpravna vody Bořetín;6110-608173-00476439-3/1-46680331 Bořetín</t>
  </si>
  <si>
    <t>2116-608271-00509191-3/1-00509191 Kanalizace Boseň;2116-608271-00509191-4/1-00509191 ČOV Boseň</t>
  </si>
  <si>
    <t>3108-695483-00511706-1/2-00511706 RVS Boudy;3108-695483-00511706-2/1-00511706 Boudy AT ;3108-695483-00511706-3/1-00511706 KS Boudy;3108-695483-00511706-4/1-00511706 ČOV Boudy</t>
  </si>
  <si>
    <t>5304-608661-00654655-1/1-00654655 Vodovod Bousov;5304-608661-00654655-2/1-00654655 Vodárna Bousov, zdroje;5304-608661-00654655-3/1-00654655 Kanalizace Bousov;5304-608661-00654655-3/2-00654655 Kanalizace Tuchov</t>
  </si>
  <si>
    <t>7105-608688-00298719-3/1-00298719 veřejná kanalizace Bouzov-Bezděkov;7105-608696-00298719-1/2-00298719 rozvodná vodovodní síť Bouzov;7105-608696-00298719-2/1-00298719 úpravna vody Bouzov;7105-608696-00298719-3/1-00298719 veřejná kanalizace Bouzov;7105-608718-00298719-1/2-00298719 rozvodná vodovodní síť Bouzov-Hvozdečko;7105-608718-00298719-3/1-00298719 veřejná kanalizace Bouzov-Hvozdečko;7105-608726-00298719-3/1-00298719 veřejná kanalizace Bouzov-Jeřmaň;7105-671487-00298719-3/1-00298719 veřejná kanalizace Bouzov-Kovářov;7105-672017-00298719-3/1-00298719 veřejná kanalizace Bouzov-Blážov;7105-672033-00298719-3/1-00298719 veřejná kanalizace Bouzov-Kozov;7105-672041-00298719-3/1-00298719 veřejná kanalizace Bouzov-Svojanov;7105-724289-00298719-3/1-00298719 veřejná kanalizace Bouzov-Obectov;7105-724297-00298719-1/1-00298719 rozvodná vodovodní síť Bouzov-Olešnice;7105-724297-00298719-2/1-00298719 hygienické zabezpečení Olešnice;7105-724297-00298719-3/1-00298719 veřejná kanalizace Bouzov-Olešnice;7105-724301-00298719-3/1-00298719 veřejná kanalizace Bouzov-Podolí</t>
  </si>
  <si>
    <t>5107-608742-00275611-1/2-00275611;5107-608742-00275611-2/1-00275611 Jímání vody;5107-608742-00275611-3/1-00275611</t>
  </si>
  <si>
    <t>3107-608840-00249556-3/1-00249556 KS Božetice</t>
  </si>
  <si>
    <t>2109-609285-00234168-4/1-25631039 Čistička odpadních vod a vedení kanalizace</t>
  </si>
  <si>
    <t>3102-633615-00581666-3/1-00581666 Stoková síť Branišov</t>
  </si>
  <si>
    <t>7210-609404-00303712-3/1-00303712 Branky;7210-609404-00303712-4/1-00303712 Branky-ČOV</t>
  </si>
  <si>
    <t>7111-609447-00302406-1/1-00302406 Branná vodovod;7111-609447-00302406-2/1-00302406 stavba pro úpravnu vody Branná;7111-609447-00302406-3/1-00302406 Branná - kanalizační síť;7111-609447-00302406-4/1-00302406 Branná čistírna odpadních vod</t>
  </si>
  <si>
    <t>2104-726389-00640212-3/1-00640212 Tlaková kanalizace</t>
  </si>
  <si>
    <t>2120-609595-00241971-4/1-00241971 ČOV Bratkovice;2120-609609-00241971-3/1-00241971 Bratkovice</t>
  </si>
  <si>
    <t>6109-609692-00247871-1/1-46680331 Přiváděcí řad Bratřice;6109-609692-00247871-1/2-46680331 Rozvodná vodovodní síť Bratřice;6109-609692-00247871-2/1-46680331 Vodojem Bratřice;6109-609692-00247871-3/1-46680331 Stoková síť Bratřice</t>
  </si>
  <si>
    <t>8101-609731-68921063-3/1-68921063 Bravantice;8101-609731-68921063-4/1-68921063 ČOV Bravantice - Biocleaner BC 135</t>
  </si>
  <si>
    <t>6211-612642-00283045-3/1-00283045 SS Brod nad Dyjí;6211-612642-00283045-4/1-00283045 ČOV Brod nad dyjí</t>
  </si>
  <si>
    <t>6207-613096-00042188-3/2-00042188 Jednotná stoková síť;6207-613096-00042188-4/1-00042188 ČOV BRUMOVICE</t>
  </si>
  <si>
    <t>5209-613436-00654001-1/1-00654001 Vodovod Brzice;5209-613436-00654001-3/1-00654001 Kanalizace Brzice STOKA A;5209-613436-00654001-3/2-00654001 kanalizace Brzice STOKA B;5209-613436-00654001-3/3-00654001 kanalizace Brzice STOKA C;5209-613436-00654001-3/4-00654001 kanalizace Brzice STOKA D;5209-613436-00654001-3/5-00654001 kanalizace Brzice STOKA E;5209-613436-00654001-3/6-00654001 kanalizace Brzice STOKA F;5209-613436-00654001-3/7-00654001 kanalizace Brzice STOKA G</t>
  </si>
  <si>
    <t>6105-613487-00285676-1/1-00285676 RVS Brzkov;6105-613487-00285676-2/1-00285676 vodojem upravna Brzkov;6105-613487-00285676-3/1-00285676 kanalizace;6105-613487-00285676-3/2-00285676 Splašková kanalizace Brzkov;6105-613487-00285676-4/1-00285676 ČOV Brzkov</t>
  </si>
  <si>
    <t>6114-613860-00842435-3/1-00842435 Kanalizace Březejc</t>
  </si>
  <si>
    <t>3101-613894-47256851-3/1-47256851 Březí kanalizace</t>
  </si>
  <si>
    <t>2122-613886-00640123-1/1-00640123 vodovod Březí;2122-613886-00640123-3/1-00640123 kanalizace Březí;2122-613886-00640123-4/1-00640123 ČOV Březí</t>
  </si>
  <si>
    <t>6211-613908-00283070-3/1-00283070 Kanalizace Březí;6211-613908-00283070-4/1-00283070 ČOV Březí</t>
  </si>
  <si>
    <t>6115-613932-00600539-3/1-00600539 kanalizace Březí nad Oslavou</t>
  </si>
  <si>
    <t>3105-614050-00476421-1/1-00476421 Březina;3105-614050-00476421-2/1-00476421 Vodovod Březina;3105-614050-00476421-3/1-00476421 Březina</t>
  </si>
  <si>
    <t>6216-614092-00280020-1/1-00280020 Vodovod Březina;6216-614092-00280020-2/1-00280020 Vodojem Březina;6216-614092-00280020-3/1-00280020 Splašková kanalizace Březina;6216-614092-00280020-4/1-00280020 ČOV Březina</t>
  </si>
  <si>
    <t>7213-614408-48471828-3/1-48471828 Březnice</t>
  </si>
  <si>
    <t>6107-614441-00289132-3/1-00289132 Březník veřejná kanalizace</t>
  </si>
  <si>
    <t>8122-614718-00299880-1/1-00299880 Březová;8122-614718-00299880-3/1-00299880 Březová;8122-614718-00299880-4/1-00299880 ČOV Březová;8122-636223-00299880-1/1-00299880 Vodovod Gručovice;8122-679992-00299880-1/2-00299880 Březová;8122-679992-00299880-2/1-00299880 úpravna Leskovec;8122-680184-00299880-2/1-00299880 úpravna Lesní Albrechtice</t>
  </si>
  <si>
    <t>7208-614700-00290858-1/1-00290858 rozvodná vodovodní sít;7208-614700-00290858-2/1-00290858 S technologií pro úpravnu vody;7208-614700-00290858-3/1-00290858 Stoková síť;7208-614700-00290858-4/1-00290858 Čistírna ODPADNÍCH VOD</t>
  </si>
  <si>
    <t>7103-614815-00599981-3/1-00599981 Březsko;7103-614815-00599981-4/1-00599981 Březsko</t>
  </si>
  <si>
    <t>7213-614831-00283843-1/1-00283843 Vodovod Březůvky;7213-614831-00283843-2/1-00283843 Úpravna vody Březůvky;7213-614831-00283843-3/1-00283843 Kanalizační stoka čištěná;7213-614831-25349082-4/1-00283843 ČOV MČ375;7213-614831-49454561-3/2-00283843 Kanalizace Březůvky nečištěná</t>
  </si>
  <si>
    <t>3203-614891-00573396-1/1-25232100 Vodovodní řady;3203-614891-00573396-1/2-25232100 Zdroje;3203-614891-00573396-2/1-25232100 Stavba pro úpravu vody;3203-614891-00573396-3/1-25232100 Kanalizační stoky</t>
  </si>
  <si>
    <t>2106-614955-00235288-3/1-00235288 Kanalizace Břežany II;2106-614955-00235288-4/1-00235288 ČOV Břežany II</t>
  </si>
  <si>
    <t>5204-615064-00578258-3/1-00578258 Bříšťany - kanalizace</t>
  </si>
  <si>
    <t>5314-615153-00278581-1/1-62062948 Vodovod Bučina;5314-615153-00278581-2/1-62062948 vrtaná studna Bučina;5314-615153-00278581-3/1-62062948 Kanalizace Bučina</t>
  </si>
  <si>
    <t>3214-615307-00255289-1/1-00255289 VODOVOD BUDĚTICE;3214-615307-00255289-2/1-00255289 OBECNÍ VODOVOD BUDĚTICE;3214-784028-00255289-3/1-00255289 Kanalizace Vlkonice;3214-784028-00255289-4/1-00255289 Novostavba obecní ČOV Budětice - Vlkonice</t>
  </si>
  <si>
    <t>6103-615358-00247901-1/1-46680331 Vodovodní síť Budíkov;6103-615358-00247901-1/2-46680331 Přívodní řad Budíkov;6103-615358-00247901-1/3-46680331 Vodovodní síť Malý Budíkov;6103-615358-00247901-2/1-46680331 Jímání a ÚV Budíkov;6103-615358-00247901-3/1-46680331 Kanalizační síť Budíkov;6103-615358-00247901-3/2-46680331 Kanalizace Malý Budíkov</t>
  </si>
  <si>
    <t>3104-615455-00246387-3/1-00246387 Budíškovice;3104-615455-00246387-4/1-00246387 Budíškovice, ČOV;3104-713384-00246387-3/1-00246387 Ostojkovice, kanalizace;3104-780391-00246387-3/1-00246387 Vesce, kanalizace;3104-780391-00246387-4/1-00246387 Vesce, ČOV</t>
  </si>
  <si>
    <t>8117-615552-00635413-3/1-00635413 Kanalizace Budišovice</t>
  </si>
  <si>
    <t>7109-615731-00636151-3/1-00636151 Kanalizace obce Buk</t>
  </si>
  <si>
    <t>3116-764167-00582981-1/2-00582981 RVS Buk;3116-764167-00582981-2/1-00582981 VDJ Buk;3116-764167-00582981-3/1-00582981 Stoková síť Buk;3116-764167-00582981-4/1-00582981 ČOV Buk - biologický rybník s hrubým předčištěním</t>
  </si>
  <si>
    <t>2120-615811-00242012-3/1-00242012 Buková u Příbramě;2120-615811-00242012-4/1-00242012 ČOV Buková u Příbramě</t>
  </si>
  <si>
    <t>5309-616125-00273422-1/1-00273422 Vodovod Bukovka - přiváděcí řad;5309-616125-00273422-1/2-00273422 Vodovod Bukovka - rozvodná síť;5309-616125-00273422-2/1-00273422 Vodárna Bukovka;5309-616125-00273422-3/1-00273422 Kanalizace Bukovka</t>
  </si>
  <si>
    <t>6204-616168-00283088-3/1-00283088 Kanalizační stoka Bulhary;6204-616168-00283088-4/1-00283088 ČOV Bulhary</t>
  </si>
  <si>
    <t>6109-616214-00512265-1/1-46680331 Vodovod Buřenice Babice Radějov;6109-616214-00512265-3/1-46680331 Kanalizace Buřenice;6109-616214-00512265-3/2-46680331 Kanalizace Babice;6109-616249-00512265-3/1-46680331 Kanalizace Radějov</t>
  </si>
  <si>
    <t>3109-616273-00582999-1/1-00582999 výtlačný řad od vrtů do VDJ;3109-616273-00582999-1/2-00582999 RVS Bušanovice;3109-616273-00582999-2/1-00582999 vrty Bušanovice;3109-616273-00582999-3/1-00582999 kanalizace Bušanovice</t>
  </si>
  <si>
    <t>3211-616338-00258652-3/1-00258652 kanalizace Bušovice;3211-616338-00258652-3/2-00258652 kanalizace Sedlecko;3211-616338-00258652-3/3-00258652 kanalizace Střapole</t>
  </si>
  <si>
    <t>5207-771767-00578282-3/1-00578282 kanalizace Butoves;5207-771767-00578282-4/1-00578282 ČOV Butoves</t>
  </si>
  <si>
    <t>3101-616401-47256869-1/1-47256869 vodovod Buzice;3101-616401-47256869-3/1-47256869 kanalizace Buzice;3101-616401-47256869-4/1-47256869 ČOV Buzice</t>
  </si>
  <si>
    <t>2110-616443-00235296-1/1-00235296 Býchory - vodovod;2110-616443-00235296-3/1-00235296 Býchory - kanalizace</t>
  </si>
  <si>
    <t>2114-616460-00236748-3/1-00236748 Kanalizace Býkev</t>
  </si>
  <si>
    <t>5304-616567-00269905-3/1-00269905 Kanalizace Bylany - stoková síť;5304-616567-00269905-3/2-00269905 Kanalizace Bylany - stoková síť;5304-654299-00269905-3/1-00269905 Kanalizace Bylany - výtlak na ČSOV Markovice</t>
  </si>
  <si>
    <t>5202-616648-00274763-1/1-00274763 Bystré;5202-616648-00274763-2/1-00274763 Vodní zdroj Bystré;5202-616648-00274763-3/1-00274763 Bystré</t>
  </si>
  <si>
    <t>7107-616672-00298735-1/1-00298735 veřejný vodovod Bystročice;7107-616672-00298735-3/1-00298735 veřejná kanalizace Bystročice</t>
  </si>
  <si>
    <t>8121-616923-00296562-1/1-00296562 Vodovod Bystřice Paseky - zdroj Kompařov;8121-616923-00296562-2/1-00296562 Stavba pro úpravu vody V Pasekách MZ Kompařov;8121-616923-00296562-3/1-00296562 Kanalizační stoky Bystřice;8121-616923-00296562-4/1-00296562 ČOV Bystřice</t>
  </si>
  <si>
    <t>7208-617130-00290874-3/1-00290874 Kanalizace Bystřice pod Lopeníkem</t>
  </si>
  <si>
    <t>7212-617148-00303739-1/1-00303739 Rozvodná vodovodní síť;7212-617148-00303739-2/1-00303739 Stavba s technologií pro úpravu vody;7212-617148-00303739-3/1-00303739 Stoková síť obce Bystřička;7212-617148-00303739-4/1-00303739 Čistírna odpadních vod</t>
  </si>
  <si>
    <t>7101-617202-00636134-3/1-00636134 Býškovice;7101-617202-00636134-4/1-00636134 K-ČOV Býškovice</t>
  </si>
  <si>
    <t>5303-617237-00273431-3/1-00273431 Býšť - kanalizace;5303-617237-00273431-4/1-00273431 Býšť - ČOV</t>
  </si>
  <si>
    <t>3111-617393-00251038-1/1-00251038 RVS Cehnice;3111-617393-00251038-3/1-00251038 Stoková síť Cehnice;3111-633844-00251038-1/1-00251038 RVS Dunovice;3111-633844-00251038-2/1-00251038 ÚV Dunovice</t>
  </si>
  <si>
    <t>6105-617407-00488615-1/1-00488615 Vodovod Cejle;6105-617407-00488615-1/2-00488615 Cejle;6105-617407-00488615-2/2-00488615 Hynkův vodovod;6105-617407-00488615-3/1-00488615 Cejle;6105-617407-00488615-3/2-00488615 Cejle;6105-617407-00488615-4/1-00488615 Biologický rybník Cejle;6105-617407-00488615-4/2-00488615 COV pro 13 RD;6105-695459-00488615-2/1-00488615 Úpravna vody Mirošov</t>
  </si>
  <si>
    <t>3211-617440-00478814-1/1-00478814 vodovod Cekov;3211-617440-00478814-2/1-00478814 úpravna Cekov;3211-617440-00478814-3/1-00478814 kanalizace Cekov</t>
  </si>
  <si>
    <t>3114-617466-00476706-1/2-00476706 Cep - vodovodní síť;3114-617466-00476706-2/1-00476706 Cep - vrty HV1, HV2, HV3;3114-617466-00476706-3/1-00476706 Cep - kanalizační síť;3114-617466-00476706-4/1-00476706 ČOV Cep</t>
  </si>
  <si>
    <t>5307-617491-00276537-3/1-62062948 Kanalizace Cerkvice nad Loučnou;5307-617491-00276537-4/1-62062948 ČOV Cerekvice nad Loučnou</t>
  </si>
  <si>
    <t>7203-617628-00287121-3/1-00287121 Kanalizace Cetechovice</t>
  </si>
  <si>
    <t>6109-617679-00247936-1/1-46680331 Cetoraz;6109-617679-00247936-1/2-46680331 Přívodní řad Cetoraz;6109-617679-00247936-2/1-46680331 Jímání a ÚV Cetoraz;6109-617679-00247936-3/1-46680331 Cetoraz;6109-617679-00247936-4/1-46680331 ČOV Cetoraz</t>
  </si>
  <si>
    <t>2120-617687-00662780-3/1-00662780 kanalizace Cetyně;2120-617687-00662780-4/1-00662780 ČOV Cetyně</t>
  </si>
  <si>
    <t>7109-617784-00636169-3/1-00636169 Císařov kanalizace</t>
  </si>
  <si>
    <t>2114-616478-00236764-2/1-00236764 Úpravna vody Daminěves;2114-617849-00236764-1/1-00236764 Vodovod Daminěves;2114-617849-00236764-3/1-00236764 Kanalizace Cítov;2114-617849-00236764-4/1-00236764 ČOV Cítov</t>
  </si>
  <si>
    <t>7109-617857-00301116-3/1-00301116 Citov splašková kanalizace;7109-617857-00301116-4/1-00301116 Citov ČOV</t>
  </si>
  <si>
    <t>3104-617865-00246409-3/1-00246409 Cizkrajov;3104-617865-00246409-4/1-00246409 ČOV Cizkrajov;3104-617873-00246409-3/1-00246409 Cizkrajov;3104-617873-00246409-3/2-00246409 Dolní Bolíkov, kanalizace na ČOV;3104-617873-00246409-4/1-00246409 Dolní Bolíkov, ČOV;3104-617881-00246409-3/1-00246409 Cizkrajov;3104-617890-00246409-3/1-00246409 Cizkrajov</t>
  </si>
  <si>
    <t>2109-609285-00234231-3/1-25631039 Kanalizační řad Cvrčovice</t>
  </si>
  <si>
    <t>2115-618195-00237612-3/1-00237612 Čachovice - stoková síť;2115-618195-00237612-4/1-00237612 ČOV Čachovice;2115-757098-00237612-3/1-00237612 Struhy stoková sit</t>
  </si>
  <si>
    <t>2101-618276-00231541-1/1-00231541 Čakov;2101-618276-00231541-2/1-00231541 Vodárna Čakov;2101-618276-00231541-3/1-00231541 Čakov;2101-618276-00231541-4/1-00231541 ČOV Čakov;2101-618284-00231541-1/1-00231541 Vodovod Tatouňovice;2101-618284-00231541-2/1-00231541 ÚV Tatouňovice</t>
  </si>
  <si>
    <t>5304-618331-00485969-3/1-00485969 Čankovice;5304-618331-00485969-4/1-00485969 Čankovice - ČOV</t>
  </si>
  <si>
    <t>3215-618578-00573779-1/1-00573779 Vodovod;3215-618578-00573779-2/1-00573779 Studny;3215-618578-00573779-3/1-00573779 Kanalizace</t>
  </si>
  <si>
    <t>7207-618608-00360392-3/1-00360392 Kanalizace</t>
  </si>
  <si>
    <t>6110-618691-00247987-3/1-26048477 Častrov;6110-618705-00247987-3/2-26048477 Častrov;6110-618730-00247987-3/1-26048477 Častrov</t>
  </si>
  <si>
    <t>6110-618705-00247987-1/1-26048477 Častrov;6110-618705-00247987-2/1-26048477 Prameniště Častrov;6110-618705-00247987-2/2-26048477 Prameniště Metánov-Troják;6110-618705-00247987-3/1-26048477 Častrov;6110-618705-00247987-4/1-26048477 ČOV Častrov - Topol;6110-618721-00247987-1/1-26048477 Častrov;6110-618721-00247987-3/1-26048477 Častrov;6110-618721-00247987-4/1-26048477 ČOV Metánov - škola</t>
  </si>
  <si>
    <t>8119-618756-00535141-3/1-00535141 Kanalizační stoka Čavisov</t>
  </si>
  <si>
    <t>2114-618772-00236772-3/1-00236772 Stoková síť Čečelice;2114-618772-00236772-4/1-00236772 ČOV Čečelice</t>
  </si>
  <si>
    <t>7108-618829-00288101-1/1-00288101 Rozvodná síť Čehovice;7108-618829-00288101-3/1-00288101 Kanalizace Čehovice;7108-618829-00288101-4/1-00288101 ČOV Čehovice</t>
  </si>
  <si>
    <t>6113-618837-00376779-3/1-00376779 Čechočovice kanalizace;6113-618837-00376779-3/2-00376779 Čechočovice kanalizace V1;6113-618837-00376779-3/3-00376779 Čechočovice kanalizace V2;6113-618837-00376779-3/4-00376779 Čechočovice kanalizace V3;6113-618837-00376779-3/5-00376779 Čechočovice kanalizace V4;6113-618837-00376779-3/6-00376779 Čechočovice kanalizace V5;6113-755265-00376779-4/1-00376779 Čechočovice ČOV</t>
  </si>
  <si>
    <t>7109-630837-00636177-3/1-00636177 Čechy - jednotná</t>
  </si>
  <si>
    <t>7108-618926-00288128-3/1-00288128 Obec Čechy pod Kosířem ČOV - nová (kanalizace);7108-618926-00288128-4/1-00288128 Obec Čechy pod Kosířem ČOV - nová</t>
  </si>
  <si>
    <t>6220-619019-00637378-1/1-00637378 SV Mackovice RVS Čejkovice;6220-619019-00637378-1/2-00637378 SV Mackovice PŘ Čejkovice;6220-619019-00637378-3/1-00637378 SS Čejkovice;6220-619019-00637378-4/1-00637378 ĆOV Čejkovice</t>
  </si>
  <si>
    <t>6206-619001-00284823-3/1-00284823 Kanalizace Čejkovice;6206-619001-00284823-4/1-00284823 ČOV Čejkovice</t>
  </si>
  <si>
    <t>3102-618993-00244724-3/1-00244724 KS Čejkovice;3102-618993-00244724-4/1-00244724 ČOV Čejkovice</t>
  </si>
  <si>
    <t>6103-619043-00248002-1/1-46680331 Vodovod Čejov;6103-619043-00248002-2/1-46680331 Prameniště Seč - Čejov ;6103-619043-00248002-3/1-46680331 Kanalizace Čejov</t>
  </si>
  <si>
    <t>8107-619116-00296571-3/1-00296571 Čeladná - kanalizace;8107-619116-00296571-4/1-00296571 Čeladná - ČOV</t>
  </si>
  <si>
    <t>7109-619337-00636185-1/1-00636185 Přiváděcí řád;7109-619337-00636185-1/2-00636185 Rozvodná síť;7109-619337-00636185-3/1-00636185 Čelechovice</t>
  </si>
  <si>
    <t>7108-619345-00288144-3/1-00288144 ČELECHOVICE na HANÉ - splašková kanalizace</t>
  </si>
  <si>
    <t>6110-619388-47248971-1/1-47248955 Čelistná;6110-619388-47248971-3/1-47248955 Čelistná</t>
  </si>
  <si>
    <t>6210-619426-00488437-3/1-00488437 Kanalizace Čeložnice</t>
  </si>
  <si>
    <t>5306-619523-00278611-3/1-00278611 Kanalizace Čenkovice;5306-619523-00278611-4/1-00278611 Čistírna odpadních vod Čenkovice</t>
  </si>
  <si>
    <t>5309-619558-00273449-3/1-00273449 Čeperka;5309-648230-00273449-4/1-00273449 Čeperka</t>
  </si>
  <si>
    <t>2101-619663-00231584-1/1-00231584 Čerčany vodovod;2101-619663-00231584-3/1-00231584 Čerčany kanalizace;2101-619663-00231584-4/1-00231584 Čerčany ČOV</t>
  </si>
  <si>
    <t>5215-619752-00277711-1/2-00277711 Vodovod Čermná - síť;5215-619752-00277711-2/1-00277711 Vodovod Čermná - vodojem úpravna vody;5215-619752-00277711-3/1-00277711 Kanalizační řad Čermná;5215-619752-00277711-4/1-00277711 ČOV Čermná</t>
  </si>
  <si>
    <t>5208-619795-00274798-3/1-00274798 Čermná nad Orlicí - stoková síť;5208-619795-00274798-4/1-00274798 ČOV Čermná nad Orlicí</t>
  </si>
  <si>
    <t>2122-620084-00235318-1/2-00235318 Černé Voděrady - vodovod;2122-620084-00235318-2/1-00235318 Černé Voděrady - zdroj vody;2122-620084-00235318-3/1-00235318 Černé Voděrady - kanalizace;2122-620084-00235318-4/1-00235318 ČOV Černé Voděrady</t>
  </si>
  <si>
    <t>7101-620483-00301141-3/1-00301141 Černotín, Hluzov;7101-620483-00301141-4/1-00301141 ČOV Černotín</t>
  </si>
  <si>
    <t>4203-620599-00261831-1/1-00261831 Vodovod Černovice;4203-620599-00261831-3/1-00261831 Kanalizace Černovice;4203-620599-00261831-4/1-00261831 ČOV Černovice</t>
  </si>
  <si>
    <t>2105-621200-00234265-3/1-00234265 Červený Újezd;2105-621200-00234265-4/1-00234265 Červený Újezd - ČOV</t>
  </si>
  <si>
    <t>5315-621676-00278645-3/1-00278645 Kanalizace Česká Rybná</t>
  </si>
  <si>
    <t>5313-622630-00278670-3/1-00278670 České Libchavy - volná výust;5313-622630-00278670-3/2-00278670 Kanalizace České Libchavy;5313-622630-00278670-4/1-00278670 ČOV České Libchavy-BC 400;5313-622630-00278670-4/2-00278670 ČOV České Libchavy-VARIOcomp typ 270</t>
  </si>
  <si>
    <t>3104-623105-00246441-1/2-00246441 Český Rudolec, RVS;3104-623105-00246441-2/1-00246441 Český Rudolec, zdroje;3104-623105-00246441-3/1-00246441 Český Rudolec, kanalizace;3104-623105-00246441-4/1-00246441 Český Rudolec, ČOV;3104-691763-00246441-1/2-00246441 Markvarec, RVS;3104-691763-00246441-2/1-00246441 Markvarec, zdroje;3104-691763-00246441-3/1-00246441 Markvarec, kanalizace do VKV;3104-692301-00246441-1/2-00246441 Matějovec, RVS;3104-692301-00246441-2/1-00246441 Matějovec, zdroj;3104-692301-00246441-3/1-00246441 Matějovec, kanalizace do VKV</t>
  </si>
  <si>
    <t>3117-623482-00251097-3/1-00251097 kanalizace Číčenice;3117-623482-00251097-4/1-00251097 ČOV Číčenice</t>
  </si>
  <si>
    <t>6111-623661-00267295-1/1-00267295 Číhošť;6111-623661-00267295-2/1-00267295 Číhošť-úpravna vody;6111-623661-00267295-3/1-00267295 Číhošť;6111-623661-00267295-4/1-00267295 Číhošť ČOV</t>
  </si>
  <si>
    <t>2107-623806-00242063-3/1-00242063 Čím;2107-623806-00242063-4/1-00242063 Čím - obecní ČOV</t>
  </si>
  <si>
    <t>3108-623822-00249599-3/1-00249599 Kanalizace Čimelice;3108-623822-00249599-4/1-00249599 ČOV Čimelice</t>
  </si>
  <si>
    <t>3105-623865-00246450-1/1-00246450 RVS Číměř;3105-623865-00246450-3/1-00246450 Číměř KS;3105-623865-00246450-4/1-00246450 Číměř ČOV;3105-623881-00246450-1/1-00246450 RVS Potočná;3105-747033-00246450-1/1-00246450 RVS Sedlo;3105-747033-00246450-3/1-00246450 Sedlo KS;3105-747033-00246450-4/1-00246450 Sedlo ČOV</t>
  </si>
  <si>
    <t>3214-623911-43313914-1/1-25232100 Čímice - RVS;3214-623911-43313914-1/2-25232100 Čímice - vodovod - PŘ (vrt HJ1 - VDJ);3214-623911-43313914-1/3-25232100 Čímice - vodovod - PŘ (vrt HJ2 - VDJ);3214-623911-43313914-2/1-25232100 Čímice - vrty HJ1, HJ2;3214-623911-43313914-3/1-25232100 Čímice - stoková síť</t>
  </si>
  <si>
    <t>2105-623946-00241148-3/1-46356975 Čisovice;2105-623946-00241148-4/1-46356975 Čisovice ČOV</t>
  </si>
  <si>
    <t>2121-623962-00243680-1/1-00243680 Čistá - vodovod;2121-623962-00243680-2/1-00243680 Čistá-úpravna vody;2121-623962-00243680-3/1-00243680 Čistá - kanalizační stoka;2121-623962-00243680-4/1-00243680 Čistá - KČOV</t>
  </si>
  <si>
    <t>6105-781835-42634491-1/1-42634491 Přívodní řad Loučky - Čížov;6105-781835-42634491-1/2-42634491 Vodovod Čížov;6105-781835-42634491-3/2-42634491 Kanalizace Čížov;6105-781835-42634491-3/3-42634491 Kanalizace Čížov - nová zástavba RD;6105-781835-42634491-4/2-42634491 ČOV Čížov - nová zástavba RD</t>
  </si>
  <si>
    <t>6105-781835-42634491-3/1-42634491 Kanalizace Okrouhlík;6105-781835-42634491-4/1-42634491 Kořenová ČOV Okrouhlík</t>
  </si>
  <si>
    <t>3105-624306-00246468-1/2-00246468 RVS Člunek;3105-624306-00246468-2/1-00246468 VDJ Člunek;3105-624306-00246468-3/1-00246468 KS Člunek</t>
  </si>
  <si>
    <t>6101-624462-00294179-1/1-00294179 Dalečín;6101-624462-00294179-1/2-00294179 Vodojem Dalečín;6101-624462-00294179-3/1-00294179 Kanalizace Dalečín;6101-624462-00294179-4/1-00294179 ČOV Dalečín;6101-624471-00294179-1/1-00294179 Veselí;6101-624471-00294179-2/1-00294179 Úpravna Veselí</t>
  </si>
  <si>
    <t>2107-624501-00242071-3/1-00242071 kanalizace Daleké Dušníky,Druhlice,Podedruhlice;2107-624501-00242071-4/1-00242071 ČOV Daleké Dušníky</t>
  </si>
  <si>
    <t>7107-624764-00635359-1/1-00635359 Daskabát - vodovod;7107-624764-00635359-3/1-00635359 Daskabát - kanalizace</t>
  </si>
  <si>
    <t>3102-624781-00581224-3/1-00581224 Stoková síť Dasný;3102-624781-00581224-4/1-00581224 ČOV Dasný</t>
  </si>
  <si>
    <t>8109-625418-00635464-3/1-00635464 Děhylov stoková síť</t>
  </si>
  <si>
    <t>7211-625710-00568520-3/1-00568520 Dešná</t>
  </si>
  <si>
    <t>3104-625680-00246492-3/1-00246492 Dešná;3104-625680-00246492-4/1-00246492 Dešná, ČOV Dančovice;3104-625698-00246492-1/1-00246492 Dešná;3104-625698-00246492-2/1-00246492 Dešná - ÚV;3104-625701-00246492-3/1-00246492 Dešná;3104-639532-00246492-3/1-00246492 Dešná;3104-655074-00246492-3/1-00246492 Dešná;3104-655082-00246492-3/1-00246492 Dešná;3104-739278-00246492-3/1-00246492 Dešná</t>
  </si>
  <si>
    <t>5207-625914-00271471-1/1-00271471 Vodovod Dětenice;5207-625914-00271471-2/1-00271471 Pramenní jímka "Viničky" s vodojemem;5207-625914-00271471-2/2-00271471 Vrtaná studna BVJ-1 Brodek s AT stanicí;5207-625922-00271471-3/1-00271471 Kanalizační síť Dětenice;5207-625922-00271471-4/1-00271471 ČOV Dětenice</t>
  </si>
  <si>
    <t>7108-625949-00600008-3/1-00600008 Kanalizace Dětkovice</t>
  </si>
  <si>
    <t>6219-625957-00369721-3/1-25595652 SS kanalizace Dětkovice</t>
  </si>
  <si>
    <t>3110-626091-00252166-1/1-00252166 Vodovod Dírná;3110-626091-00252166-1/2-00252166 Přivaděcí řad - vodovd Dírná;3110-626091-00252166-1/3-00252166 Lžín - přivaděcí řad a RVS;3110-626091-00252166-3/1-00252166 Stoková síť Dírná;3110-689700-00252166-1/4-00252166 Lžín - přivaděcí řad a RVS;3110-689700-00252166-3/1-00252166 Stoková síť Lžín</t>
  </si>
  <si>
    <t>3102-626180-00244775-3/1-00244775 Stoková síť Dívčice;3102-626180-00244775-3/2-00244775 Stoková síť Dubenec;3102-626180-00244775-3/4-00244775 Stoková síť Česká Lhota;3102-626180-00244775-3/5-00244775 Stoková síť Novosedly ;3102-626180-00244775-3/6-00244775 Stoková síť Zbudov</t>
  </si>
  <si>
    <t>3102-626180-00244775-3/3-00244775 Stoková síť Dívčice nádraží, ČOV v ZP;3102-626180-00244775-4/1-00244775 ČOV Dívčice nádraží</t>
  </si>
  <si>
    <t>6105-626376-00373664-1/1-00373664 přiváděcí řad;6105-626376-00373664-1/2-00373664 rozvodná vodovodní síť;6105-626376-00373664-2/1-00373664 Vodojem Dlouhá Brtnice;6105-626376-00373664-3/1-00373664 KS Dlouhá Brtnice</t>
  </si>
  <si>
    <t>3112-626406-00512567-1/3-00512567 Rozvodná síť;3112-626406-00512567-2/1-00512567 Studna Dlouhá Lhota;3112-626406-00512567-3/1-00512567 Stoková síť</t>
  </si>
  <si>
    <t>3214-626538-00255416-1/1-64832911 Dlouhá Ves vodovod;3214-626538-00255416-2/1-64832911 Dlouhá Ves zdroje;3214-626538-00255416-3/1-64832911 Dlouhá Ves kanalizace;3214-626538-00255416-4/1-64832911 Dlouhá Ves ČOV</t>
  </si>
  <si>
    <t>6102-626571-00267309-3/1-00267309 Kanalizační stoky Dlouhá Ves;6102-626571-00267309-4/1-00267309 ČOV Dlouhá Ves</t>
  </si>
  <si>
    <t>6108-626619-00599361-1/2-00599361 Vodovod Dlouhé;6108-626619-00599361-3/1-00599361 Kanalizace Dlouhé</t>
  </si>
  <si>
    <t>3215-626694-00573761-1/1-00573761 Dlouhý Újezd - vodovod;3215-626694-00573761-1/2-00573761 Dlouhý Újezd - vodovod;3215-626694-00573761-2/1-00573761 Dlouhý Újezd - prameniště;3215-626694-00573761-3/1-00573761 Dlouhý Újezd - kanalizace;3215-626694-00573761-4/1-00573761 Dlouhý Újezd - ČOV (dočišťovací nádrž)</t>
  </si>
  <si>
    <t>3108-626881-00249629-3/1-00249629 KS Dobev;3108-626881-00249629-4/1-00249629 ČOV Dobev;3108-626902-00249629-3/1-00249629 KS Oldřichov;3108-626911-00249629-3/1-00249629 KS Velké Nepodřice;3108-626911-00249629-3/2-00249629 KS Malé Nepodřice</t>
  </si>
  <si>
    <t>6114-627062-00544175-3/1-00544175 Dobrá Voda - veřejná kanalizace</t>
  </si>
  <si>
    <t>6110-626996-00515787-1/1-46680331 Dobrá Voda;6110-626996-00515787-3/1-46680331 Dobrá Voda;6110-627011-00515787-2/1-46680331 Jímání a ÚV Rohovka;6110-627011-00515787-3/1-46680331 Kanalizační síť Rohovka</t>
  </si>
  <si>
    <t>5204-627071-00271489-3/1-00271489 Dobrá Voda - kanalizace</t>
  </si>
  <si>
    <t>6109-627119-00511358-1/1-46680331 Přívodní řad Dobrá Voda - Vysoká Lhota;6109-627119-00511358-1/2-46680331 Dobrá Voda u Pacova;6109-627119-00511358-3/1-46680331 Dobrá Voda u Pacova;6109-781355-00511358-2/1-46680331 Jímání a ÚV Dobrá Voda u Pacova</t>
  </si>
  <si>
    <t xml:space="preserve">7109-627186-00636193-3/1-00636193 Kanalizace Dobrčice </t>
  </si>
  <si>
    <t>6211-627259-00283118-3/1-00283118 Kanalizace Dobré Pole;6211-627259-00283118-4/1-00283118 ČOV Dobré Pole</t>
  </si>
  <si>
    <t>7213-627275-00568538-3/1-00568538 Dobrkovice</t>
  </si>
  <si>
    <t>6205-627305-00369811-3/1-00369811 SS Dobročkovice</t>
  </si>
  <si>
    <t>2103-627313-00662399-3/1-00662399 Kanalizace Dobročovice</t>
  </si>
  <si>
    <t>7108-627364-00288187-3/1-00288187 Dobromilice stoková síť;7108-627364-00288187-4/1-00288187 Dobromilice ČOV</t>
  </si>
  <si>
    <t>5205-627747-00268721-3/1-00268721 Dobřenice - kanalizace;5205-627747-00268721-4/1-00268721 Dobřenice - ČOV</t>
  </si>
  <si>
    <t>2105-627763-00241172-3/1-00241172 Obec Dobříč;2105-627763-00241172-4/1-00241172 Obec Dobříč</t>
  </si>
  <si>
    <t>5314-627861-00278718-3/1-00278718 Kanalizace Dobříkov;5314-627861-00278718-4/1-00278718 Čistírna odpadních vod Dobříkov</t>
  </si>
  <si>
    <t>3211-628026-00258679-1/1-00258679 Vodovod Pavlovsko;3211-628026-00258679-2/1-00258679 úpravna vody Pavlovsko;3211-628026-00258679-3/1-00258679 kanalizace Pavlovsko</t>
  </si>
  <si>
    <t>3115-628077-00581241-1/1-00581241 vodovod Dobšice;3115-628077-00581241-3/1-00581241 KS Dobšice;3115-628077-00581241-4/1-00581241 ČOV Dobšice</t>
  </si>
  <si>
    <t>4211-628247-46772731-3/1-46772731 Tlaková kanalizace</t>
  </si>
  <si>
    <t>5309-628450-00273490-3/1-00273490 Kanalizace Dolany;5309-628450-00273490-4/1-00273490 ČOV Dolany</t>
  </si>
  <si>
    <t>5206-628441-00272612-3/1-00272612 Dolany;5206-628441-00272612-4/1-00272612 ČOV Svinišťany</t>
  </si>
  <si>
    <t>7107-628468-00298808-3/1-00298808 stoková síť;7107-628468-00298808-4/1-00298808 ČOV Dolany</t>
  </si>
  <si>
    <t>3210-644820-00574163-3/1-00574163 Dolce kanalizace</t>
  </si>
  <si>
    <t>5304-628697-00483575-3/1-00483575 Kanalizace Dolní Bezděkov</t>
  </si>
  <si>
    <t>5215-628743-00277738-1/2-00277738 Dolní Branná;5215-628743-00277738-3/1-00277738 Dolní Branná;5215-628743-00277738-4/1-00277738 ČOV Dolní Branná</t>
  </si>
  <si>
    <t>5203-628751-60153415-1/1-60153415 vodovodní řad;5203-628751-60153415-2/1-60153415 stavba pro úpravu vody;5203-628751-60153415-3/1-60153415 kanalizační stoka;5203-628751-60153415-4/1-60153415 čistička odpadních vod</t>
  </si>
  <si>
    <t>5313-628913-00278742-3/1-00278742 Stoková síť;5313-628913-00278742-3/2-00278742 Stoková síť;5313-628913-00278742-4/1-00278742 ČOV Dolní Dobrouč e.č. 75</t>
  </si>
  <si>
    <t>6211-628964-00283126-3/1-04223721 kanalizace Dolní Dunajovice;6211-628964-00283126-4/1-04223721 Dolní Dunajovice</t>
  </si>
  <si>
    <t xml:space="preserve">5215-629022-00277754-3/1-47453761 Kanalizace Dolní Dvůr Sluneční stráň;5215-629022-00277754-4/1-47453761 ČOV Dolní Dvůr </t>
  </si>
  <si>
    <t>3112-629103-00252191-3/1-00252191 SS Dolní Hořice;3112-629103-00252191-3/2-00252191 SS Horní Hořice;3112-652814-00252191-3/1-00252191 SS Chotčiny;3112-708607-00252191-3/1-00252191 SS Oblajovice;3112-726087-00252191-3/1-00252191 SS Pořín;3112-732907-00252191-3/1-00252191 SS Prasetín</t>
  </si>
  <si>
    <t>2110-629154-00235351-1/1-00235351 Vodovod;2110-629154-00235351-2/1-00235351 Úpravna;2110-629154-00235351-3/1-00235351 Kanalizace;2110-629154-00235351-4/1-00235351 ČOV</t>
  </si>
  <si>
    <t>2125-629332-00231711-1/1-49050541 Dolní Kralovice;2125-629332-00231711-1/2-49050541 Střítež;2125-629332-00231711-2/1-49050541 Střítež-ÚV;2125-629332-00231711-3/1-49050541 Dolní Kralovice;2125-629332-00231711-4/1-49050541 Dolní Kralovice ČOV</t>
  </si>
  <si>
    <t>6102-629405-00267368-1/1-00267368 Dolní Krupá;6102-629405-00267368-2/1-00267368 Vodojem;6102-629405-00267368-3/1-00267368 Kanalizace Dolní Krupá</t>
  </si>
  <si>
    <t>8119-629545-00535133-3/1-00535133 Kanalizační stoka Dolní Lhota</t>
  </si>
  <si>
    <t>6114-629570-00599379-3/1-00599379 Dolní Libochová veřejná kanalizace</t>
  </si>
  <si>
    <t>8110-629600-00535966-1/1-00535966 Vodovodní řád Ondráše;8110-629600-00535966-1/2-00535966 Vodovodní řád Jestřábí;8110-629600-00535966-1/3-00535966 Vodovodní řád Křínov;8110-629600-00535966-3/1-00535966 Kanalizace Dolní Lomná;8110-629600-00535966-4/1-00535966 ČOV Řeka Dolní Lomná (kanalizace Dolní Lomná))</t>
  </si>
  <si>
    <t>6217-629669-00294241-3/1-00294241 Kanalizační stoky Dolní Loučky;6217-629669-00294241-4/1-00294241 ČOV Dolní Loučky</t>
  </si>
  <si>
    <t>8102-629731-00297461-3/Y0-00297461 D. Lutyně Březný - Téma;8102-629731-00297461-3/1-00297461 D. Lutyně Zbytky I;8102-629731-00297461-3/Y1-00297461 D. Lutyně Nerad;8102-629731-00297461-3/Y2-00297461 D. Lutyně Pod ZŠ Polskou;8102-629731-00297461-3/Y3-00297461 Požární zbrojnice Koperníkova;8102-629731-00297461-3/Y4-00297461 ZŠ + MŠ Nerad Bezručova;8102-629731-00297461-3/Y5-00297461 D. Lutyně MŠ Zbytky;8102-629731-00297461-3/Y6-00297461 D. Lutyně ČOV;8102-629731-00297461-3/2-00297461 D. Lutyně Zbytky II;8102-629731-00297461-3/3-00297461 D. Lutyně Marcalík;8102-629731-00297461-3/4-00297461 D. Lutyně U koupaliště;8102-629731-00297461-3/5-00297461 D. Lutyně Pod stadionem;8102-629731-00297461-3/6-00297461 D. Lutyně Wolf-Mrákava;8102-629731-00297461-3/7-00297461 D. Lutyně Střed - Na farském I;8102-629731-00297461-3/8-00297461 D. Lutyně Střed - Na farském II;8102-629731-00297461-3/9-00297461 D. Lutyně Vrchy</t>
  </si>
  <si>
    <t>6111-629740-00267376-1/1-00267376 Vodovod Dolní Město;6111-629740-00267376-4/1-00267376 ČOV Dolní Město;6111-629766-00267376-2/1-00267376 Úpravna pitné vody Dolní Město;6111-740012-00267376-3/1-00267376 Kanalizace Dolní Město</t>
  </si>
  <si>
    <t>5214-629910-00580171-1/1-00580171 Vodovodní řád Debrné;5214-629910-00580171-1/2-00580171 Vodovodní řád Dolní Olešnice;5214-629910-00580171-2/1-00580171 Stavba pro úpravu vody;5214-629910-00580171-3/1-00580171 Kanalizační stoky;5214-629944-00580171-1/1-00580171 Vodovodní řád Vestřev</t>
  </si>
  <si>
    <t>5205-630039-00268747-3/1-64254313 Stoková síť Dolní Přím;5205-630039-00268747-4/1-64254313 ČOV Dolní Přím</t>
  </si>
  <si>
    <t>5303-630080-00273503-3/1-00273503 Kanalizační stoky;5303-630080-00273503-4/1-00273503 Čistírna odpadních vod</t>
  </si>
  <si>
    <t>7111-630209-00635936-3/1-41031024 Dolní Studénky - kanalizace</t>
  </si>
  <si>
    <t>5307-630292-00276596-3/1-00276596 stoka Dolní Újezd;5307-630292-00276596-4/1-00276596 ČOV Dolní Újezd</t>
  </si>
  <si>
    <t>6113-630349-00289302-3/1-00289302 Dolní Vilémovice veřejná kanalizace</t>
  </si>
  <si>
    <t>6112-630357-00373656-3/1-00373656 Kanalizace Dolní Vilímeč</t>
  </si>
  <si>
    <t>8117-630454-00635570-3/2-00635570 stoková síť ČOV;8117-630454-00635570-4/1-00635570 ČOV</t>
  </si>
  <si>
    <t>7107-630501-00534927-1/1-00534927 Doloplazy;7107-630501-00534927-1/2-00534927 přiv.řád;7107-630501-00534927-2/1-00534927 úpravna vody;7107-630501-00534927-3/1-00534927 Doloplazy</t>
  </si>
  <si>
    <t>7108-630489-00288195-4/1-00288195 Doloplazy ČOV</t>
  </si>
  <si>
    <t>6210-630608-00284866-1/1-00284866 Vodovod Domanín;6210-630608-00284866-3/1-00284866 Domanín kanalizace</t>
  </si>
  <si>
    <t>3114-630586-00512966-1/2-00512966 RVS Domanín;3114-630586-00512966-2/1-00512966 Domanín ÚV;3114-630586-00512966-3/1-00512966 KS Domanín</t>
  </si>
  <si>
    <t>7110-630829-00635286-3/3-00635286 Kanalizace Domašov u Šternberka;7110-630829-00635286-4/1-00635286 ČOV Domašov u Šternberka</t>
  </si>
  <si>
    <t>7109-630845-00845132-3/1-00845132 Domaželice</t>
  </si>
  <si>
    <t>2122-631035-00640255-3/1-00640255 Kanalizace Doubek;2122-631035-00640255-4/1-00640255 ČOV Doubek</t>
  </si>
  <si>
    <t>8118-631167-00562424-3/1-00562424 Doubrava I.etapa - SO 104 Splašková kanalizace;8118-631167-00562424-3/2-00562424 Splašková kanalizace středu obce;8118-631167-00562424-4/1-00562424 Bio Cleaner BC100;8118-631167-00562424-4/2-00562424 DČB 16/2 A</t>
  </si>
  <si>
    <t>7213-631396-00283886-3/1-00283886 Doubravy</t>
  </si>
  <si>
    <t>3102-631400-00244813-3/1-00244813 Stoková síť Doudleby;3102-631400-00244813-4/1-00244813 ČOV Doudlaby</t>
  </si>
  <si>
    <t>7107-631477-00298841-3/1-00298841 Kanalizace Drahanovice;7107-631477-00298841-4/1-00298841 ČOV Drahanovice</t>
  </si>
  <si>
    <t>2120-631604-00242128-1/1-00242128 Vodovod Drahlín celkem;2120-631604-00242128-2/1-00242128 Úpravna vody a VDJ malý Drahlín;2120-631604-00242128-2/2-00242128 ÚV a VDJ Velký Drahlín;2120-631604-00242128-3/1-00242128 kanalizace Drahlín;2120-631604-00242128-4/1-00242128 ČOV Drahlín</t>
  </si>
  <si>
    <t>3117-600083-00251135-1/1-00251135 Vodovod Drahonice;3117-600083-00251135-2/1-00251135 Vodojem Drahonice;3117-600083-00251135-3/1-00251135 KS Drahonice;3117-600083-00251135-4/1-00251135 ČOV Drahonice</t>
  </si>
  <si>
    <t>3111-726923-46684450-3/1-46684450 KS Drachkov</t>
  </si>
  <si>
    <t>3115-632198-00249637-1/1-00249637 RVS Dražíč;3115-632198-00249637-2/1-00249637 Dražíč - vrty D3 a D4;3115-632198-00249637-3/1-00249637 Stoková síť Dražíč;3115-632198-00249637-4/1-00249637 ČOV Dražíč</t>
  </si>
  <si>
    <t>3111-632279-00251143-1/2-00251143;3111-632279-00251143-2/1-00251143 Drážov ÚV;3111-632279-00251143-3/1-00251143</t>
  </si>
  <si>
    <t>6205-632350-00291722-3/1-00291722 Kanalizační stoky;6205-632350-00291722-4/1-00291722 Kanalizační stoky ČOV</t>
  </si>
  <si>
    <t>7209-632546-00557889-3/1-00557889 Kanalizace Drnovice</t>
  </si>
  <si>
    <t>4203-632597-00261858-3/1-00261858 Kanalizační stoka Droužkovice;4203-632597-00261858-4/1-00261858 ČOV Droužkovice</t>
  </si>
  <si>
    <t>7113-632619-00853151-1/1-00853151 Dozdov vodovod;7113-632619-00853151-2/1-00853151 Drozdov stavba pro úpravnu vody;7113-632619-00853151-3/1-00853151 Drozdov kanalizace;7113-632619-00853151-4/1-00853151 Drozdov čistírna odpadních vod</t>
  </si>
  <si>
    <t>2108-632601-00233218-1/1-46356975 Drozdov - VS;2108-632601-00233218-3/1-46356975 Drozdov - ss - obec;2108-632601-00233218-4/1-46356975 ČOV Drozdov</t>
  </si>
  <si>
    <t>7208-632643-00360597-3/1-00360597 Kanalizace Drslavice</t>
  </si>
  <si>
    <t>3208-632708-00257729-1/1-61778079 Druztová - vodovodní přivaděč;3208-632708-00257729-3/1-61778079 Druztová - vodovodní rozvodné řady;3208-632708-00257729-4/1-61778079 ČOV Druztová</t>
  </si>
  <si>
    <t>2109-632716-00234320-3/1-00234320 veřejná kanalizace pro obec Družec;2109-632716-00234320-4/1-00234320 čistírna odpadních vod pro obec Družec</t>
  </si>
  <si>
    <t>7213-632741-00568546-3/1-00568546 Kanalizace Držková;7213-632741-00568546-3/2-00568546 Kanalizace V2;7213-632741-00568546-3/3-00568546 Kanalizace V3;7213-632741-00568546-3/4-00568546 Kanalizace V4</t>
  </si>
  <si>
    <t>5304-632830-00485063-3/1-00485063 Kanalizace Dřenice</t>
  </si>
  <si>
    <t>3111-632864-00251160-1/2-00251160 RVS Dřešín;3111-632864-00251160-3/1-00251160 KS Dřešín;3111-632872-00251160-2/1-00251160 Dřešín - ÚV</t>
  </si>
  <si>
    <t>2103-632937-00240176-1/1-00240176 Vodovodní řad;2103-632937-00240176-3/1-00240176 Tlaková kanalizace;2103-632937-00240176-4/1-00240176 ČOV</t>
  </si>
  <si>
    <t>5207-737801-00578321-1/1-00578321 Dřevěnice - vodovod;5207-737801-00578321-2/1-00578321 Dřevěnice - zdroj;5207-737801-00578321-3/1-00578321 Dřevěnice - kanalizace ;5207-737801-00578321-4/1-00578321 Dřevěnice - čistírna odpadních vod</t>
  </si>
  <si>
    <t>2111-633089-00236802-3/1-00236802 Kanalizace Dřínov;2111-633089-00236802-4/1-00236802 ČOV Dřínov</t>
  </si>
  <si>
    <t>7105-652342-00576221-1/1-00576221 Dubčany - rozvodná vodovodná síť;7105-652342-00576221-2/1-00576221 Dubčany - ÚP a VDJ;7105-652342-00576221-3/1-00576221 Dubčany - tlaková kanalizace;7105-652342-00576221-3/2-00576221 Dubčany - dešťová kanalizace;7105-652342-00576221-4/1-00576221 Dubčany - ČOV</t>
  </si>
  <si>
    <t>7113-633526-00302538-3/1-00302538 kanalizace Dubicko;7113-633526-00302538-4/1-00302538 ČOV-Dubicko a Kalolis</t>
  </si>
  <si>
    <t>6105-633704-00488623-1/1-49050541 Dudín;6105-633704-00488623-1/1-49050541 Dudín-zdroj;6105-633704-00488623-2/1-49050541 Dudín-ÚV;6105-633704-00488623-3/1-49050541 Dudín</t>
  </si>
  <si>
    <t>6109-726290-47248998-1/1-46680331 Důl;6109-726290-47248998-1/2-46680331 Přívodní řad Důl;6109-726290-47248998-2/1-46680331 Studny a ÚV Důl;6109-726290-47248998-3/1-46680331 Důl</t>
  </si>
  <si>
    <t>5304-777617-00484466-3/1-00484466 Kanalizace Dvakačovice</t>
  </si>
  <si>
    <t>6105-617407-00373672-2/1-00373672 Vodojem a úpravna Dvorce;6105-617415-00373672-1/2-00373672 Dvorce;6105-617415-00373672-3/1-00373672 Dvorce;6150-617415-00373672-1/1-00373672 Přívodní řad Dvorce</t>
  </si>
  <si>
    <t>2118-633909-00239071-1/1-00239071 Dvory - vodovodní síť;2118-633909-00239071-3/1-00239071 Dvory - kanalizační síť</t>
  </si>
  <si>
    <t>5314-634336-00580961-3/1-00580961 Obec Džbánov</t>
  </si>
  <si>
    <t>3211-634344-00258695-3/1-00258695 Ejpovice;3211-634344-00258695-4/1-00258695 ČOV Ejpovice</t>
  </si>
  <si>
    <t>2108-634468-00233226-1/2-00233226 Felbabka-vodovodní síť;2108-634468-00233226-2/1-00233226 Felbabka-jímací zářezy;2108-634468-00233226-2/2-00233226 Felbabka-vrt;2108-634468-00233226-3/1-00233226 Felbabka-stoka A, A2;2108-634468-00233226-3/2-00233226 Felbabka-stoky C, D, D1;2108-634468-00233226-4/1-00233226 Felbabka-ČOV II 100 EO;2108-634468-00233226-4/2-00233226 Felbabka-ČOV I 150 EO</t>
  </si>
  <si>
    <t>5308-636231-00194611-1/2-00194611 vodovod Gruna;5308-636231-00194611-2/1-00194611 Gruna zářezy;5308-636231-00194611-3/1-00194611 Kanalizace Gruna;5308-636231-00194611-4/1-00194611 ČOV Gruna;5308-636258-00194611-1/2-00194611 vodovod Žipotín;5308-636258-00194611-2/1-00194611 vrt Žipotín</t>
  </si>
  <si>
    <t>7107-626366-00298875-3/1-00298875 Kanalizace Grygov;7107-626366-00298875-4/1-00298875 ČOV Grygov</t>
  </si>
  <si>
    <t>6219-636401-00291757-3/1-00291757 Kanalizace Habrovany;6219-636401-00291757-4/1-00291757 ČOV Habrovany</t>
  </si>
  <si>
    <t>3105-705306-00666394-3/1-00666394 Stoková síť Hadravova Rosička;3105-705306-00666394-4/1-00666394 ČOV Hadravova Rosička</t>
  </si>
  <si>
    <t>8117-636495-00300021-3/3-00300021 CHABIČOV;8117-636509-00300021-3/2-00300021 SMOLKOV;8117-636509-00300021-3/3-00300021 SMOLKOV;8117-660035-00300021-3/1-00300021 JILEŠOVICE;8117-660035-00300021-3/2-00300021 JILEŠOVICE;8117-680991-00300021-3/2-00300021 LHOTA;8117-680991-00300021-3/3-00300021 LHOTA</t>
  </si>
  <si>
    <t>6216-636541-00637688-3/1-00637688 Kanalizaca Hajany;6216-636541-00637688-4/1-00637688 ČOV Hajany</t>
  </si>
  <si>
    <t>5214-636720-00277827-2/1-00277827 Hajnice vodojem;5214-636720-00277827-3/1-00277827 Kanalizace Hajnice;5214-636738-00277827-1/1-00277827 Hajnice vodovod;5214-636746-00277827-4/1-00277827 ČOV Hajnice</t>
  </si>
  <si>
    <t>7205-636908-00283932-3/1-00283932 Halenkovice;7205-636908-00283932-4/1-00283932 ČOV Halenkovice</t>
  </si>
  <si>
    <t>7205-636908-00283932-3/2-00283932 Halenkovice</t>
  </si>
  <si>
    <t>7209-636959-00837288-1/1-00837288 Obecní vodovod;7209-636959-00837288-2/1-00837288 AT stanice;7209-636959-00837288-3/1-00837288 Kanalizace obce Haluzice</t>
  </si>
  <si>
    <t>7105-637131-00635723-3/1-00635723 obecní kanalizace Haňovice</t>
  </si>
  <si>
    <t>5310-637441-00276634-1/1-00276634 Vodovod Hartmanice;5310-637441-00276634-2/1-00276634 Čerpací stanice Hartmanice;5310-637441-00276634-3/1-00276634 Kanalizace Hartmanice;5310-637441-00276634-4/1-00276634 Čistírna odpadních vod Hartmanice</t>
  </si>
  <si>
    <t>3115-628077-00581291-1/1-00581291 RVS Hartmanice;3115-628077-00581291-2/1-00581291 Úpravna Vody;3115-628077-00581291-3/1-00581291 Kanalizace Hartmanice;3115-628077-00581291-4/1-00581291 ČOV Hartmanice</t>
  </si>
  <si>
    <t>8109-637491-00635511-1/2-00635511 Rozvodná vodovodní síť;8109-637491-00635511-2/1-00635511 Vodojem Hať;8109-637491-00635511-3/2-00635511 Tlaková stoková síť Hať;8109-637491-00635511-4/1-00635511 ČOV Hať</t>
  </si>
  <si>
    <t>4209-638021-00265918-3/1-49088025 Kanalizace Saběnice;4209-638021-00265918-3/2-49088025 kanalizace Moravěves;4209-638021-00265918-4/1-49088025 ČOV Saběnice;4209-638021-00265918-4/2-49088025 ČOV Moravěves</t>
  </si>
  <si>
    <t>3203-638161-00573485-3/1-00573485 Hejná</t>
  </si>
  <si>
    <t>3108-638447-00249653-1/1-00249653 Vodovod Heřmaň;3108-638447-00249653-2/1-00249653 Vodojem Heřmaň;3108-638447-00249653-3/1-00249653 Odkanalizování odpadních vod v obci Heřmaň;3108-638447-00249653-4/1-00249653 ČOV Heřmaň</t>
  </si>
  <si>
    <t>3104-638455-00477010-1/1-00477010 RVS Heřměneč;3104-638455-00477010-2/1-00477010 ÚV Heřmaneč;3104-638455-00477010-3/1-00477010 Stoková síť Heřmaneč</t>
  </si>
  <si>
    <t>8116-638544-00600750-3/1-00600750 Heřmanice u Oder;8116-638552-00600750-3/1-00600750 Heřmanice u Oder</t>
  </si>
  <si>
    <t>2126-638587-00231771-1/1-00231771 Heřmaničky;2126-638587-00231771-3/1-00231771 Heřmaničky;2126-638587-00231771-4/1-00231771 ČOV Heřmaničky;2126-778796-00231771-2/1-00231771 ÚV Heřmaničky</t>
  </si>
  <si>
    <t>6114-638668-00599387-3/1-00599387 Heřmanov - veřejná kanalizace</t>
  </si>
  <si>
    <t>8115-638790-00848468-3/1-00848468 Hladké Životice;8115-638790-00848468-4/1-00848468 ČOV BIO CLEANER BC 150</t>
  </si>
  <si>
    <t>6105-638811-00373681-1/1-00373681 Vodovod Hladov;6105-638811-00373681-3/1-00373681 Kanalizace Hladov</t>
  </si>
  <si>
    <t>3112-638838-00582492-3/1-00582492 Hlasivo stoková síť;3112-638838-00582492-4/1-00582492 Hlasivo ČOV</t>
  </si>
  <si>
    <t>2102-638901-00233234-3/1-00233234 Hlásná Třebaň- stoková síť;2102-638901-00233234-4/1-00233234 ČOV Hlásná Třebaň</t>
  </si>
  <si>
    <t>3110-624888-00252263-3/1-00252263 STOKOVÁ SÍŤ DEBRNÍK;3110-638935-00252263-1/1-00252263 VODOVOD HLAVATCE - VYHNANICE, RVS HLAVATCE;3110-638935-00252263-1/2-00252263 VODOVOD HLAVATCE - VYHNANICE, PŘ II - ČS-VDJ;3110-638935-00252263-3/1-00252263 STOKOVÁ SÍŤ HLAVATCE;3110-638943-00252263-1/1-00252263 VODOVOD HLAVATCE - VYHNANICE, RVS VYHNANICE;3110-638943-00252263-1/2-00252263 VODOVOD HLAVATCE - VYHNANICE, PŘ I (prameniště - ČS);3110-638943-00252263-2/1-00252263 ČS HLAVATCE - VYHNANICE;3110-638943-00252263-3/1-00252263 STOKOVÁ SÍŤ VYHNANICE</t>
  </si>
  <si>
    <t>2103-638960-00474177-1/1-00474177 Vodovod Hlavenec;2103-638960-00474177-3/1-00474177 Kanalizace Hlavenec</t>
  </si>
  <si>
    <t>7104-639401-00636240-3/2-00636240 Kanalizace Hlinsko</t>
  </si>
  <si>
    <t>6219-639486-00372072-3/1-00372072 Hlubočany kanalizace</t>
  </si>
  <si>
    <t>8117-639508-00635430-3/1-00635430 Hlubočec</t>
  </si>
  <si>
    <t>6220-639664-00292770-3/1-00292770 SS Hluboké Mašůvky;6220-639664-00292770-4/1-00292770 ČOV Hluboké Mašůvky</t>
  </si>
  <si>
    <t>2120-639681-00242225-3/1-00242225 Hluboš;2120-639681-00242225-4/1-00242225 ČOV Hluboš</t>
  </si>
  <si>
    <t>5212-639923-00268763-3/1-00268763 Hlušice - splašková kanalizace;5212-639923-00268763-4/1-00268763 Hlušice - čistírna odpadních vod</t>
  </si>
  <si>
    <t>5212-639923-00268763-3/2-00268763 Hlušice - jednotná kanalizace</t>
  </si>
  <si>
    <t>7107-639940-00635677-3/1-00635677 Kanalizace Hlušovice</t>
  </si>
  <si>
    <t>6220-640000-00600351-1/2-00600351 MV Hnanice;6220-640000-00600351-3/1-00600351 MK Hnanice;6220-640000-00600351-4/1-00600351 ČOV Hnanice</t>
  </si>
  <si>
    <t>5313-640018-00278874-1/1-00278874 Vodovod a kanalizace obce;5313-640018-00278874-2/1-00278874 Vodovod a kanalizace obce;5313-640018-00278874-3/1-00278874 Vodovod a kanalizace obce;5313-640018-00278874-4/1-00278874 Vodovod a kanalizace obce</t>
  </si>
  <si>
    <t>7107-640158-00298913-1/2-00298913 rozvodná vodovodní síť;7107-640158-00298913-2/1-00298913 vodní zdroj Hřiště;7107-640158-00298913-2/2-00298913 vodní zdroj Malý Klupoř;7107-640158-00298913-3/1-00298913 splašková kanalizace</t>
  </si>
  <si>
    <t>6105-640271-00285862-1/2-00285862 Vodovod Hodice;6105-640271-00285862-2/1-00285862 Odkyselovací stanice Hodice;6105-640271-00285862-3/1-00285862 Kanalizace Hodice;6105-640271-00285862-4/1-00285862 ČOV Hodice</t>
  </si>
  <si>
    <t>6115-640280-00560031-1/1-00560031 Hodíškov - veřejný vodovod;6115-640280-00560031-2/1-00560031 Úpravna vody Hodíškov;6115-640280-00560031-3/1-00560031 Hodíškov - veřejná kanalizace</t>
  </si>
  <si>
    <t>3112-640387-00512621-3/1-00512621 stoková síť Hodonice;3112-640387-00512621-4/1-00512621 ČOV Hodonice - stabilizační nádrž</t>
  </si>
  <si>
    <t>8115-640620-00297917-1/2-00297917 Hodslavice;8115-640620-00297917-3/1-00297917 Hodslavice;8115-640620-00297917-4/1-00297917 ČOV DČB 6.3 u MŠ;8115-756130-00297917-2/1-00297917 Hodslavice - úpravna vody</t>
  </si>
  <si>
    <t>6103-640638-00248151-1/1-00248151 Hojanovice;6103-640638-00248151-2/1-00248151 Hojanovice-ÚV;6103-640638-00248151-3/1-00248151 Hojanovice;6103-640638-00248151-4/1-00248151 Hojanovice ČOV</t>
  </si>
  <si>
    <t>6105-640697-00373699-1/1-00373699 Vodovod;6105-640697-00373699-2/1-00373699 Úpravna vody;6105-640697-00373699-3/1-00373699 Kanalizace;6105-640697-00373699-4/1-00373699 Čistička</t>
  </si>
  <si>
    <t>6221-640778-00488143-3/1-00488143 kanalizace Holasice;6221-640778-00488143-4/1-00488143 ČOV Holasice</t>
  </si>
  <si>
    <t>8117-640786-00300080-3/1-00300080 Holasovice;8117-640786-00300080-4/1-00300080 ČOV Holasovice</t>
  </si>
  <si>
    <t>5204-641332-00271551-3/1-00271551 Holovousy - kanalizace;5204-641332-00271551-4/1-00271551 Holovousy - ČOV</t>
  </si>
  <si>
    <t>6215-777871-00542423-3/1-00542423 Holubice kanalizace;6215-777871-00542423-4/1-00542423 Holubice ČOV</t>
  </si>
  <si>
    <t>5304-641723-00270113-3/1-00270113 Kanalizace Honbice;5304-641731-00270113-3/2-00270113 Kanalizace Libanice</t>
  </si>
  <si>
    <t>7203-641740-47930276-3/1-47930276 Kanalizace Honětice</t>
  </si>
  <si>
    <t>3212-641758-00574031-3/1-00574031 stoková síť gravitační;3212-641758-00574031-4/1-00574031 čistírna odpadních vod</t>
  </si>
  <si>
    <t>2104-795763-00640344-3/1-00640344 Kanalizační stoky obce Horka;2104-795763-00640344-4/1-00640344 ČOV Horka I</t>
  </si>
  <si>
    <t>7107-642061-00298948-3/1-00298948 Kanalizační stoky;7107-642061-00298948-4/1-00298948 ČOV</t>
  </si>
  <si>
    <t>5104-710423-00854671-3/1-00854671 Horka u Staré Paky - kanalizace</t>
  </si>
  <si>
    <t>7206-642169-00303771-3/1-04508700 Kanalizační síť Horní Bečva;7206-733750-00303771-3/1-04508700 Kanalizační přivaděč - Prpstřední Bečva</t>
  </si>
  <si>
    <t>5104-642584-00275735-1/1-00275735 vodovod Horní Branná;5104-642584-00275735-3/1-00275735 kanalizace Horní Branná - "Beno Šimůnek";5104-642584-00275735-3/2-00275735 kanalizace Horní Branná - "Střed";5104-776661-00275735-2/1-00275735 Prameniště Sovinec;5104-776661-00275735-3/1-00275735 kanalizace Valteřice "nad křižovatkou"</t>
  </si>
  <si>
    <t>2116-642665-00237817-3/1-00237817 Kanalizace Horní Bukovina;2116-642665-00237817-4/1-00237817 ČOV Horní Bukovina</t>
  </si>
  <si>
    <t>6105-642827-00285889-1/1-00285889 vodovodní řády;6105-642827-00285889-2/2-00285889 s technologiií pro úpravu vody;6105-642827-00285889-3/1-00285889 Kanalizační stoky;6105-662259-00285889-4/1-00285889 ČOV</t>
  </si>
  <si>
    <t>5306-624924-00278904-1/1-00278904 přívodní řád Horní Heřmanice;5306-624924-00278904-2/1-00278904 prameniště Horní Heřmanice;5306-629065-00278904-1/1-00278904 přívodní řád Dolní Heřmanice;5306-629065-00278904-1/2-00278904 rozvodná síť Dolní Heřmanice;5306-629065-00278904-2/1-00278904 studna DH-1;5306-642924-00278904-1/2-00278904 rozvodná síť Horní Heřmanice;5306-642924-00278904-3/1-00278904 stoková síť veřejné kanalizace u KD;5306-642924-00278904-4/1-00278904 ČOV Horní Heřmanice u kulturního domu</t>
  </si>
  <si>
    <t>3212-643076-00572349-4/1-00572349 ČOV Horní Kamenice</t>
  </si>
  <si>
    <t>6102-643157-00267481-1/1-00267481;6102-643157-00267481-2/1-00267481 Vodojem HK;6102-643157-00267481-3/1-00267481</t>
  </si>
  <si>
    <t>8119-643297-00535125-3/1-00535125 Kanalizace Horní Lhota;8119-643297-00535125-4/1-00535125 ČOV Horní Lhota</t>
  </si>
  <si>
    <t>8110-643394-00535974-1/1-00535974 vodovodní řády;8110-643394-00535974-2/1-00535974 stavba pro úpravnu vody ;8110-643394-00535974-3/1-00535974 kanalizační stoky;8110-643394-00535974-4/1-00535974 čistírna odpadních vod</t>
  </si>
  <si>
    <t>6217-643416-00599395-1/1-00599395 Horní Loučky - veřejný vodovod;6217-643416-00599395-2/1-00599395 Horní Loučky - úpravna vody;6217-643416-00599395-3/1-00599395 Horní Loučky - veřejná kanalizace;6217-643416-00599395-4/1-00599395 Horní Loučky ČOV</t>
  </si>
  <si>
    <t>7208-643599-00230947-3/1-00290947 Kanalizační stoky;7208-643599-00290947-4/1-00290947 Čistírna odpadních vod</t>
  </si>
  <si>
    <t>7104-643611-00636258-3/1-00636258 Kanalizace obec Horní Nětčice</t>
  </si>
  <si>
    <t>3105-643661-00246719-3/1-00246719 Horní Pěna;3105-643661-00246719-3/2-00246719 Horní Pěna, kanalizace;3105-643661-00246719-4/1-00246719 Horní Pěna, ČOV</t>
  </si>
  <si>
    <t>4215-643807-00524221-3/1-00524221 kanalizace Horní Podluží;4215-643807-00524221-4/1-00524221 ČOV Horní Podluží</t>
  </si>
  <si>
    <t>6114-643955-00599409-1/1-00599409 Vodovod Horní Radslavice;6114-643955-00599409-1/2-00599409;6114-643955-00599409-2/1-00599409 Studny 5 ks;6114-643955-00599409-2/2-00599409 ATS stanice;6114-643955-00599409-3/1-00599409</t>
  </si>
  <si>
    <t>6103-643963-49056654-1/1-46680331 Přívodní řad Horní Rápotice;6103-643963-49056654-1/2-46680331 Vodovod Horní Rápotice;6103-643963-49056654-2/1-46680331 Studny Horní Rápotice;6103-643963-49056654-3/1-46680331 Kanalizace Horní Rápotice;6103-643963-49056654-4/1-46680331 ČOV Horní Rápotice</t>
  </si>
  <si>
    <t>3105-740322-00666882-3/1-00666882 Horní Skrýchov, kanalizace;3105-740322-00666882-4/1-00666882 Horní Skrýchov, ČOV</t>
  </si>
  <si>
    <t>7113-644391-00635944-3/1-41031024 H.Studénky - kanalizace;7113-644391-00635944-4/1-41031024 ČOV Horní Studénky</t>
  </si>
  <si>
    <t>7101-766721-00636266-3/1-00636266 Kanalizace Horní Těšice stoková síť</t>
  </si>
  <si>
    <t>6110-644552-00476447-1/1-46680331 Vodovod Horní Ves;6110-644552-00476447-2/1-46680331 Odkyselovací stanice Horní Ves;6110-644552-00476447-3/1-46680331 Kanalizace Horní Ves</t>
  </si>
  <si>
    <t>3116-644595-00250422-1/1-00250422 Horní Vltavice vodovod;3116-644595-00250422-2/1-00250422 Horní Vltavice zdroje;3116-644595-00250422-3/1-00250422 Horní Vltavice kanalizace;3116-644595-00250422-4/1-00250422 Horní Vltavice ČOV</t>
  </si>
  <si>
    <t>2104-795771-00640352-3/1-00640352 Stoková síť Horušice;2104-795771-00640352-4/1-00640352 ČOV Horušice</t>
  </si>
  <si>
    <t>6110-645061-00248215-1/1-00248215 Březina;6110-645079-00248215-1/1-00248215 Hořepník;6110-645079-00248215-3/1-00248215 Hořepník;6110-645079-00248215-4/1-00248215 Hořepník ČOV</t>
  </si>
  <si>
    <t>6103-645150-00248223-1/1-46680331 Hořice;6103-645150-00248223-1/2-46680331 Přívodní řad Hořice;6103-645150-00248223-2/1-46680331 Jímání a ÚV Hořice;6103-645150-00248223-3/1-46680331 Hořice;6103-645150-00248223-4/1-46680331 ČOV Hořice</t>
  </si>
  <si>
    <t>2114-645320-00236837-3/1-00236837 Kanalizační síť Hořín;2114-645320-00236837-4/1-00236837 ČOV Hořín</t>
  </si>
  <si>
    <t>3111-645541-00251216-1/2-00251216 RVS Hodějov;3111-645541-00251216-2/1-00251216 vrty HV 1,2,3;3111-645541-00251216-3/1-00251216 KS Hodějov;3111-645559-00251216-3/1-00251216 KS Hoslovice</t>
  </si>
  <si>
    <t>8115-645613-00600725-1/4-00600725 Hostašovice;8115-645613-00600725-2/1-00600725 Vodojem 1 - 30 m3;8115-645613-00600725-2/2-00600725 vodojem 2 - 100 m3;8115-645613-00600725-3/2-00600725 Hostašovice;8115-645613-00600725-4/1-00600725 obecní ČOV ZŠ-typ AS-ANAcomb50;8115-645613-00600725-4/2-00600725 obecní ČOV Dolní dráhy-typ ATOL 12</t>
  </si>
  <si>
    <t>6216-645664-00488151-1/1-00488151 Vodovod Hostěnice;6216-645664-00488151-2/1-00488151 Akumulační tlaková stanice s technologií pro úpravu vody;6216-645664-00488151-3/1-00488151 Kanalizační stoky;6216-645664-00488151-4/1-00488151 Čistírna odpadních vod</t>
  </si>
  <si>
    <t>7213-645788-00568562-3/1-00568562 Kanalizace Hostišová</t>
  </si>
  <si>
    <t>3115-646016-00581348-3/1-00581348 KS Hosty;3115-646016-00581348-4/1-00581348 ČOV Hosty</t>
  </si>
  <si>
    <t>7212-646059-00303798-1/2-00303798;7212-646059-00303798-2/1-00303798 Hošťálková vodní zdroj u lomu, U čs,jíma;7212-646059-00303798-3/1-00303798;7212-646059-00303798-4/1-00303798 Hošťálková ČOV</t>
  </si>
  <si>
    <t>8114-646091-00296031-1/2-00296031 Hošťálkovy;8114-646091-00296031-3/1-00296031 Hošťálkovy;8114-646091-00296031-4/1-00296031 ČOV Hošťálkovy;8114-646121-00296031-2/1-00296031 zdroje vodovodu Hošťálkovy;8114-646121-00296031-2/2-00296031 úpravna vody Hošťálkovy</t>
  </si>
  <si>
    <t>5304-646148-00270148-3/1-00270148 Kanalizace Hošťálovice</t>
  </si>
  <si>
    <t>7113-646156-00302589-1/1-00302589 Hoštejn vodovodní síť;7113-646156-00302589-1/2-00302589 Hoštejn úpravna;7113-646156-00302589-3/1-00302589 Hoštejn kanalizace;7113-646156-00302589-4/1-00302589 Hoštejn ČOV</t>
  </si>
  <si>
    <t>3111-646164-00251232-1/1-00251232 přiváděcí řád Hoštice;3111-646164-00251232-1/2-00251232 RVS Hoštice;3111-646164-00251232-2/1-00251232 ÚV Hoštice;3111-646164-00251232-3/1-00251232 Stoková sít Hoštice;3111-646164-00251232-4/1-00251232 Kořenová ČOV Hoštice</t>
  </si>
  <si>
    <t>2104-646423-00640069-1/1-00640069 Vodovod a VDJ Hraběšín;2104-646423-00640069-3/1-00640069 Splašková kanalizace a ČOV Hraběšín;2104-646423-00640069-4/1-00640069 ČOV Hraběšín</t>
  </si>
  <si>
    <t>7113-646547-00636061-3/1-00636061 kanalizace Hrabová;7113-646547-00636061-4/1-00636061 ČOV-Hrabová</t>
  </si>
  <si>
    <t>8117-646601-00300136-3/1-00300136 Kanalizační stoka Hrabyně</t>
  </si>
  <si>
    <t>7109-646695-00636282-3/1-00636282 Obec Hradčany - kanalizace;7109-646695-00636282-4/1-00636282 Obec Hradčany - ČOV</t>
  </si>
  <si>
    <t>7208-646725-00290963-3/1-00290963 Kanalizace Hradčovice stoka B;7208-646725-00290963-3/2-00290963 Hradčovice- kanalizace stoka C;7208-646725-00290963-3/3-00290963 Kanalizace Hradčovice-Lhotkastoka A-A4</t>
  </si>
  <si>
    <t>3212-646750-00256617-3/1-00256617 Kanalizační stoky;3212-646750-00256617-4/1-00256617 ČOV</t>
  </si>
  <si>
    <t>5312-647233-00579530-3/1-00579530 Kanalizace Hradec nad Svitavou</t>
  </si>
  <si>
    <t>3214-647276-00255530-3/1-00255530 Hrádek - kanalizace k ČOV;3214-647276-00255530-4/1-00255530 ČOV Hrádek</t>
  </si>
  <si>
    <t>2106-736287-00665100-3/1-00665100 Hradešín - kanalizace;2106-736287-00665100-4/1-00665100 ČOV Hradešín</t>
  </si>
  <si>
    <t>3202-647454-00572501-3/1-18230547 Hradiště</t>
  </si>
  <si>
    <t>3207-603538-00256625-3/1-00256625 kanalizace ;3207-647471-00256625-3/1-00256625 kanalizace;3207-789801-00256625-3/1-00256625 kanalizace</t>
  </si>
  <si>
    <t>2105-647543-00241245-1/1-00241245 Vodovod a kanalizace Hradištko;2105-647543-00241245-3/1-00241245 Kanalizace Hradištko</t>
  </si>
  <si>
    <t>3109-647608-00250431-1/1-00250431 Hracholusky RVS;3109-647608-00250431-2/1-00250431 jímání Hracholusky - studny;3109-647608-00250431-2/2-00250431 jímání Hracholusky - vrt;3109-647608-00250431-3/1-00250431 Hracholusky - stoková síť;3109-647608-00250431-4/1-00250431 Hracholusky - ČOV</t>
  </si>
  <si>
    <t>3109-647608-00250431-3/2-00250431 KS Žitná;3109-797260-00250431-1/1-00250431 Žitná RVS</t>
  </si>
  <si>
    <t>3107-647926-00249670-3/1-00249670 KS Hrazánky;3107-647926-00249670-4/1-00249670 ČOV BC 12 Hrazany;3107-647934-00249670-3/1-00249670 KS Hrazany</t>
  </si>
  <si>
    <t>4201-648191-00266345-3/1-00266345 Mirošovice - kanalizační stoka;4201-648191-00266345-4/1-00266345 KČOV Mirošovice</t>
  </si>
  <si>
    <t>7211-648248-00568571-3/1-00568571 Kanalizace Hrobice</t>
  </si>
  <si>
    <t>5304-648477-00270164-3/1-00270164 Kanalizace Hroubovice- stoková síť</t>
  </si>
  <si>
    <t>7108-648612-00288284-3/1-00288284 Obec Hrubčice;7108-648612-00288284-4/1-00288284 Kanalizace a ČOV Hrubčice -Otonovice</t>
  </si>
  <si>
    <t>5314-648752-00854034-3/1-62062948 Kanalizace Hrušová;5314-648752-00854034-4/1-62062948 ČOV Hrušová</t>
  </si>
  <si>
    <t>5208-618632-00579271-3/1-00579271 Kanalizace Hřibiny-Ledská;5208-618632-00579271-3/2-00579271 Kanalizace místní část Hřibiny;5208-618632-00579271-3/3-00579271 Kanalizace místní část Velká Ledská skládka</t>
  </si>
  <si>
    <t>2107-649058-00242268-3/1-49549677 Hřiměždice - stoková síť;2107-649058-00242268-4/1-49549677 Hřiměždice - ČOV;2107-649066-00242268-1/1-49549677 Vestec - vodovodní síť;2107-649066-00242268-2/1-49549677 Vestec - ÚV s technologií</t>
  </si>
  <si>
    <t>3104-621072-00246794-1/1-00246794 Rozvodná vodovodní síť Jersice;3104-621072-00246794-2/1-00246794 ÚV Hříšice;3104-621072-00246794-2/2-00246794 ÚV Jersice;3104-621072-00246794-3/1-00246794 Kanalizace Jersice;3104-649074-00246794-1/1-00246794 Rozvodná vodovodní síť Hříšice;3104-649074-00246794-3/1-00246794 Kanalizace Hříšice;3104-649074-00246794-4/1-00246794 ČOV Hříšice</t>
  </si>
  <si>
    <t>3104-621072-00246794-1/1-00246794 Rozvodná vodovodní síť Jersice;3104-621072-00246794-2/2-00246794 ÚV Jersice;3104-621072-00246794-3/1-00246794 Kanalizace Jersice</t>
  </si>
  <si>
    <t>7213-649163-00283983-3/1-00283983 Hřivínův Újezd</t>
  </si>
  <si>
    <t>2102-649252-00233285-3/1-00233285 Hudlice - kanalizační síť;2102-649252-00233285-4/1-00233285 Hudlice - ČOV</t>
  </si>
  <si>
    <t>2125-649287-00231801-1/1-00231801 Přiváděcí řad Hulice;2125-649287-00231801-1/2-00231801 Rozvodná síť Rýzmburk;2125-649287-00231801-1/3-00231801 Rozvodná síť Hulice;2125-649287-00231801-3/1-00231801 Stoka kanalizační Hulice;2125-649287-00231801-3/2-00231801 Stoková síť Hulice;2125-649287-00231801-3/3-00231801 Stoka kanalizační Rýzmburk;2125-649287-00231801-3/4-00231801 Stoková síť Rýzmburk;2125-793647-00231801-4/1-00231801 ČOV Hulice;2125-793647-00231801-4/2-00231801 ČOV Rýzmburk</t>
  </si>
  <si>
    <t>5212-649317-00268852-3/1-00268852 Humburky - kanalizace</t>
  </si>
  <si>
    <t>2103-649678-00240231-3/1-00240231 tlaková kanalizace Husinec-Řež</t>
  </si>
  <si>
    <t>6209-650307-00362948-1/1-00362948 Vodovod Hvozdec;6209-650307-00362948-2/1-00362948 úpravna vody Hvozdec;6209-650307-00362948-3/1-00362948 Kanalizace Hvozdec;6209-650307-00362948-4/1-00362948 ČOV Hvozdec</t>
  </si>
  <si>
    <t>7213-650315-00283991-1/1-00283991 Hvozdná - veřejný vodovod;7213-650315-00283991-3/1-00283991 Hvozdná - veřejná kanalizace</t>
  </si>
  <si>
    <t>2120-650331-00242292-1/1-46356975 Hvožďany;2120-650331-00242292-3/1-46356975 Hvožďany;2120-650331-00242292-4/1-46356975 Hvožďany ČOV;2120-679917-00242292-1/1-46356975 Hvožďany;2120-679917-00242292-2/1-46356975 Leletice ÚV;2120-742724-00242292-2/1-46356975 Hvožďany Roželov ÚV;2120-775941-00242292-1/1-46356975 Hvožďany;2120-775941-00242292-2/1-46356975 Vacíkov zdroj</t>
  </si>
  <si>
    <t>6105-650366-00543705-1/1-00543705 Hybrálec - vodovod;6105-650366-00543705-2/1-00543705 Hybrálec - úpravna vody;6105-650366-00543705-3/1-00543705 Hybrálec - kanalizace;6105-650366-00543705-4/1-00543705 ČOV Hybrálec</t>
  </si>
  <si>
    <t>6105-650366-00543705-3/2-00543705 Kanalizace Šipnov</t>
  </si>
  <si>
    <t>6210-650480-00488453-3/1-00488453 Hýsly kanalizace</t>
  </si>
  <si>
    <t>7107-650714-00635715-3/1-00635715 kanalizační stoky;7107-650714-00635715-4/1-00635715 čov</t>
  </si>
  <si>
    <t>3101-651494-48222631-1/1-48222631 RVS Chlum;3101-651494-48222631-2/1-48222631 ÚV Chlum;3101-651494-48222631-3/1-48222631 Stoková síť Chlum;3101-651494-48222631-4/1-48222631 ČOV Chlum</t>
  </si>
  <si>
    <t>6114-651826-00599433-1/1-00599433 Vodovod Chlumek;6114-651826-00599433-2/1-00599433 Úpravna vody Chlumek;6114-651826-00599433-3/1-00599433 Chlumek veřejná kanalizace</t>
  </si>
  <si>
    <t xml:space="preserve">6115-651834-00531669-1/1-00531669 Chlumětín vodovod;6115-651834-00531669-3/1-00531669 Chlumětín kanalizace;6115-761567-00531669-2/1-00531669 Chlumětín - úpravna vody (vodní zdroj) </t>
  </si>
  <si>
    <t>2125-651885-00473537-1/1-00473537 Vodovod Chmelná - přiváděcí řad + vodojem;2125-651885-00473537-1/2-00473537 Chmelná;2125-651885-00473537-2/1-00473537 Vodní zdroje Chmelná;2125-651885-00473537-3/1-00473537 Chmelná;2125-651885-00473537-4/1-00473537 Kořenová ČOV Chmelná</t>
  </si>
  <si>
    <t>3201-651982-00256676-3/1-00256676 Chocenice kanalizace</t>
  </si>
  <si>
    <t>7105-652351-00299006-3/1-00299006 veřejná kanalizace</t>
  </si>
  <si>
    <t>5204-652423-00271594-1/1-00271594 Chomutice - vodovod;5204-652423-00271594-2/1-00271594 Chomutice - úpravna vody;5204-652423-00271594-3/1-00271594 Chomutice - splašková kanalizace;5204-652423-00271594-4/1-00271594 Chomutice - ČOV</t>
  </si>
  <si>
    <t>7210-652776-00303844-3/1-00303844 Choryně</t>
  </si>
  <si>
    <t>5207-697214-00578347-3/1-00578347 Choteč - kanalizace</t>
  </si>
  <si>
    <t>5214-653250-00277924-1/1-00277924 vodovodní řád;5214-653250-00277924-2/2-00277924 stavba pro úpravu vody;5214-653250-00277924-3/1-00277924 kanalizační stoka</t>
  </si>
  <si>
    <t>3208-653276-00257834-3/1-00257834 kanalizace ;3208-653276-00257834-4/1-00257834 Čistírna odpadních vod</t>
  </si>
  <si>
    <t>3112-653403-00252352-3/1-00252352 SS Chotoviny - Červené Záhoří;3112-653403-00252352-4/1-00252352 ČOV Chotoviny - Červené Záhoří;3112-653411-00252352-1/2-00252352 RVS Chotoviny - Červené Záhoří;3112-653411-00252352-3/1-00252352 SS Chotoviny - východ (včetně 2ks biolog. rybníků);3112-658049-00252352-2/1-00252352 ÚV Beranova Lhota</t>
  </si>
  <si>
    <t>2104-653489-00236128-1/1-00236128 Vodovod Chotusice;2104-653489-00236128-3/1-00236128 Kanalizace Chotusice;2104-653489-00236128-4/1-00236128 ČOV Chotusice</t>
  </si>
  <si>
    <t>5203-653641-00277932-1/1-27461556 Choustníkovo Hradiště;5203-653641-00277932-2/1-27461556 Choustníkovo Hradiště - prameniště pod Kocbeří;5203-653641-00277932-2/2-27461556 Choustníkovo Hradiště - prameniště u Mullerů;5203-653641-00277932-2/3-27461556 Choustníkovo Hradiště - prameniště Ferdinandov;5203-653641-00277932-3/1-27461556 Choustníkovo Hradiště;5203-653641-00277932-3/2-27461556 Choustníkovo Hradiště</t>
  </si>
  <si>
    <t>4207-653659-00265004-3/1-00265004 kanalizace Chožov, Třtěno a Mnichovský Týnec;4207-653659-00265004-4/1-00265004 ČOV Chožov</t>
  </si>
  <si>
    <t>2120-653756-00662852-1/2-00662852 Rozvodná síť Chrást, Lisovice;2120-653756-00662852-2/1-00662852 AT Stanice Chrást;2120-653756-00662852-3/1-00662852 Stoková síť Chrást, Lisovice;2120-653756-00662852-4/1-00662852 KČOV Chrást</t>
  </si>
  <si>
    <t>2106-653985-00235407-1/1-66497272 Vodovod Bylany;2106-653993-00235407-3/1-66497272 kanalizace II;2106-654001-00235407-1/1-66497272 vodovod II;2106-654001-00235407-2/1-66497272 úpravna vody II;2106-654001-00235407-3/1-66497272 kanalizace III;2106-654001-00235407-4/1-66497272 čistírna pro úpravu vody</t>
  </si>
  <si>
    <t>2120-654078-00242331-1/1-00242331 Chraštice;2120-654078-00242331-2/1-00242331 Chraštice - zdroje s odradonováním;2120-654078-00242331-3/1-00242331 Chraštice;2120-654078-00242331-4/1-00242331 Chraštice - ČOV SC 450 EO</t>
  </si>
  <si>
    <t>3109-654141-00250465-1/1-00250465 Chroboly - rozvodná vodovodní síť;3109-654141-00250465-2/1-00250465 Jímání Chroboly - 6x studna;3109-654141-00250465-3/1-00250465 Stoková síť Chroboly - stoka B,B1,C,C1,D,D1;3109-654141-00250465-4/1-00250465 Chroboly - ČOV;3109-654159-00250465-1/2-00250465 Leptáč rozvodná vodovodní síť;3109-654159-00250465-2/1-00250465 Leptač - úpravna vody ( studny S1 a S2 );3109-654205-00250465-1/2-00250465 Záhoří - rozvodná vodovodní síť;3109-654205-00250465-2/1-00250465 Jímání Záhoří- 2 studny;3109-654205-00250465-3/1-00250465 Stoková síť Záhoří;3109-654205-00250465-4/1-00250465 Záhoří - ČOV</t>
  </si>
  <si>
    <t>7111-654221-00636100-1/1-00636100 Obec Chromeč;7111-654221-00636100-3/1-00636100 Obec Chromeč;7111-654221-00636100-4/1-00636100 Obec Chromeč</t>
  </si>
  <si>
    <t>2124-654434-00234443-3/1-00234443 Kanalizace Chržín;2124-654434-00234443-4/1-00234443 ČOV Chržín</t>
  </si>
  <si>
    <t>3205-654655-00255602-1/1-00255602 Hadrava vodovod;3205-654655-00255602-2/1-00255602 Hadrava zdroje;3205-654663-00255602-1/1-00255602 Chudenín vodovod;3205-654663-00255602-2/1-00255602 Chudenín zdroje;3205-654663-00255602-3/1-00255602 Chudenín kanalizace;3205-654663-00255602-4/1-00255602 Chudenín ČOV;3205-654680-00255602-1/1-00255602 Sklená Huť - vodovod;3205-654680-00255602-2/1-00255602 Skelná Huť;3205-654701-00255602-1/1-00255602 Svatá Kateřina vodovod;3205-654701-00255602-2/1-00255602 Svatá Kateřina vodovod;3205-654710-00255602-1/1-00255602 Uhliště vodovod;3205-654710-00255602-2/1-00255602 Uhliště zdroje</t>
  </si>
  <si>
    <t>3205-654680-00255602-3/1-00255602 Skelná Huť kanalizace</t>
  </si>
  <si>
    <t>5205-654787-00268887-3/1-00268887 Chudeřice - kanalizace;5205-654787-00268887-4/1-00268887 Chudeřice - ČOV</t>
  </si>
  <si>
    <t>8113-654876-00300161-3/1-00300161 Stoková síť;8113-654876-00300161-4/1-00300161 ČOV</t>
  </si>
  <si>
    <t>8117-655040-00849685-3/1-00849685 Kanalizační stoka Chvalíkovice</t>
  </si>
  <si>
    <t>6205-655171-00372293-3/1-00372293 Chválkovice kanalizace</t>
  </si>
  <si>
    <t>5206-655104-00272710-3/1-00272710 kanalizace Chvalkovice</t>
  </si>
  <si>
    <t>7203-655198-00287270-1/1-00287270 Vodovod Chvalnov;7203-655198-00287270-3/1-00287270 Kanalizace Chvalnov</t>
  </si>
  <si>
    <t>3107-655635-00249718-3/1-00249718 KS Chyšky;3107-655635-00249718-3/2-00249718 KS Nová Ves;3107-704831-00249718-3/1-00249718 KS Květuš;3107-739791-00249718-3/1-00249718 KS Ratiboř</t>
  </si>
  <si>
    <t>6213-655708-00600164-3/1-68707738 Ivaň kanalizace;6213-655708-00600164-4/1-68707738 Ivaň ČOV</t>
  </si>
  <si>
    <t>2120-656186-00242357-3/1-00242357 kanalizace Jablonná;2120-656186-00242357-4/1-00242357 ČOV Jablonná</t>
  </si>
  <si>
    <t>7212-656267-00303852-3/1-00303852 Jablůnka-stoková síť obce;7212-656267-00303852-4/1-00303852 Jablůnka ČOV</t>
  </si>
  <si>
    <t>8116-656518-60798483-3/1-60798483 Jakubčovice nad Odrou</t>
  </si>
  <si>
    <t>7207-656593-00290980-3/1-00290980 Kanalizační stoky;7207-656593-00290980-4/1-00290980 Čistírna odpadních vod</t>
  </si>
  <si>
    <t>5315-656623-00278980-3/1-00278980 Kanalizace Jamné nad Orlicí;5315-656623-00278980-4/1-00278980 ČOV Jamné nad Orlicí</t>
  </si>
  <si>
    <t>7202-656836-00287288-3/1-00287288 Kanalizace Jankovice</t>
  </si>
  <si>
    <t>4202-743763-00556025-3/1-25417398 Splašková kanalizace Janov;4202-743763-00556025-4/1-25417398 ČOV SBR 340EO Janov</t>
  </si>
  <si>
    <t>5307-656950-00276731-3/1-00276731 kanalizace Janov u školky;5307-656950-00276731-3/2-00276731 kanalizace - Kamenná strana;5307-656950-00276731-4/1-00276731 ČOV MŠ;5307-656950-00276731-4/2-00276731 ČOV 35;5307-656950-00276731-4/3-00276731 ČOV 100 Kamenná strana</t>
  </si>
  <si>
    <t>7203-657310-00544515-3/1-00544515 Kanalizace Jarohněvice</t>
  </si>
  <si>
    <t>3205-772283-00573531-3/1-00573531 Obec javor - kanalizace</t>
  </si>
  <si>
    <t>6218-657905-00488488-3/1-00488488 Kanalizace Javorník</t>
  </si>
  <si>
    <t>5313-658197-00279005-3/1-00279005 Jehnědí</t>
  </si>
  <si>
    <t>5205-658367-00653454-3/1-00653454 Jeníkovice</t>
  </si>
  <si>
    <t>5304-658448-00270237-1/2-00270237 Kanalizace;5304-658448-00270237-3/1-00270237 vodovod</t>
  </si>
  <si>
    <t>6105-658502-00373729-1/1-00373729 Obec Jersín;6105-658502-00373729-2/1-00373729 Úpravna vody Jersín;6105-658502-00373729-3/1-00373729 Kanalizace Jersín</t>
  </si>
  <si>
    <t>5204-628891-00271624-3/1-00271624 Dolní Černůtky - jednotná kanalizace</t>
  </si>
  <si>
    <t>5204-658511-00271624-3/1-00271624 Jeřice - kanalizace;5204-658511-00271624-4/1-00271624 Jeřice - čistírna odpadních vod</t>
  </si>
  <si>
    <t>2123-658651-00242373-1/2-00242373 Jesenice;2123-658651-00242373-2/1-00242373 ÚV Jesenice;2123-658651-00242373-3/1-00242373 Jesenice;2123-658651-00242373-4/1-00242373 ČOV Jesenice</t>
  </si>
  <si>
    <t>8115-604968-00297976-1/2-00297976 Jeseník nad Odrou;8115-604968-00297976-2/1-00297976 Vodárna Blahutovice (jen desinfekce);8115-649562-00297976-3/1-00297976 Jeseník nad Odrou;8115-658952-00297976-3/1-00297976 Jeseník nad Odrou;8115-658952-00297976-4/1-00297976 ČOV Jeseník nad Odrou</t>
  </si>
  <si>
    <t>7209-658987-00837300-3/1-00837300 Jestřabí</t>
  </si>
  <si>
    <t>7113-659118-00302732-3/1-00302732 Jestřebí kanalizace;7113-659118-00302732-3/2-00302732 Jestřebí-Pobučí přivaděcí st. do Jestřebí;7113-703117-00302732-3/1-00302732 Jestřebí přivaděč Jestřebí-Lupěné;7113-722910-00302732-3/1-00302732 Jestřebí-Pobučí kanalizace</t>
  </si>
  <si>
    <t>5211-659088-00272744-3/1-00272744 Kanalizace Jestřebí - Hadinka;5211-659088-00272744-3/2-00272744 kanalizace Jestřebí - Libchyňský potok</t>
  </si>
  <si>
    <t>2122-659312-00235423-3/1-00235423 Kanalizace Jevany;2122-659312-00235423-4/1-00235423 ČOV Jevany</t>
  </si>
  <si>
    <t>2114-659347-00662267-3/1-00662267 Kanalizace Jeviněves</t>
  </si>
  <si>
    <t>6211-659363-00600172-3/1-00600172 kanalizace Jevišovka;6211-659363-00600172-4/1-00600172 ČOV Jevišovka</t>
  </si>
  <si>
    <t>5309-659371-00273732-3/1-00273732 Jezbořice - kanalizace;5309-659371-00273732-4/1-00273732 Jezbořice - ČOV</t>
  </si>
  <si>
    <t>8117-659380-00849952-3/1-00849952 Kanalizace Jezdkovice</t>
  </si>
  <si>
    <t>7104-659401-70040915-3/1-70040915 Jezernice kanalizace I;7104-659401-70040915-3/2-70040915 Jezernice kanalizace II;7104-659401-70040915-4/1-70040915 Jezernice ČOV</t>
  </si>
  <si>
    <t>6105-659461-00373737-1/1-00373737 Přívodní řad Ježená;6105-659461-00373737-1/2-00373737 Ježená;6105-659461-00373737-2/1-00373737 Úpravna vody Ježená;6105-659461-00373737-3/1-00373737 Ježená;6105-659461-00373737-4/1-00373737 ČOV Ježená</t>
  </si>
  <si>
    <t>6219-659487-00372480-3/1-00372480 Kanalizace Ježkovice</t>
  </si>
  <si>
    <t>6103-659495-00475840-3/1-00475840 Kanalizace Ježov;6103-659495-00475840-4/1-00475840 ČOV Ježov</t>
  </si>
  <si>
    <t>3113-660141-00245038-1/1-00245038 Jílovice - vodovodní síť;3113-660141-00245038-2/1-00245038 Jílovice - vrt HV 1;3113-660141-00245038-3/1-00245038 Jílovice - stoková síť;3113-660141-00245038-4/1-00245038 Jílovice ČOV;3113-667773-00245038-1/1-00245038 Jílovice - Kojákovice - vodovodní síť;3113-667773-00245038-2/1-00245038 Jílovice - Kojákovice ÚV;3113-761940-00245038-1/1-00245038 Jílovice - Šalmanovice, Nepomuk, Jiterní Ves - vodovodní síť;3113-761940-00245038-2/1-00245038 Jílovice - Šalmanovice ÚV</t>
  </si>
  <si>
    <t>5205-660167-00579238-3/1-00579238 Kanalizace Jílovice;5205-660167-00579238-4/1-00579238 Dočišťovací nádrže Jílovice</t>
  </si>
  <si>
    <t>8114-660337-00296074-1/1-00296074 Vodovod Jindřichov;8114-660337-00296074-2/1-00296074 Úpravna vody Jindřichov;8114-660337-00296074-3/1-00296074 Kanalizace Jindřichov;8114-660337-00296074-3/2-00296074 Kanalizace II etapa Jindřichov;8114-660337-00296074-4/1-00296074 ČOV Jindřichov;8114-660337-00296074-4/2-00296074 ČOV II etapa Jindřichov</t>
  </si>
  <si>
    <t>7101-660345-00301345-1/2-00301345 Jindřichov rozvodná síť;7101-660345-00301345-2/1-00301345 Jindřichov úpravna vody ;7101-660345-00301345-3/1-00301345 Jindřichov stoková síť;7101-660345-00301345-4/1-00301345 Jindřichov ČOV</t>
  </si>
  <si>
    <t>5207-724564-00578363-3/1-00578363 Jinolice - kanalizace</t>
  </si>
  <si>
    <t>6107-660752-00289540-1/1-00289540 Vodovod Jinošov;6107-660752-00289540-3/1-00289540 Kanalizace Jinošov;6107-660752-00289540-4/1-00289540 ČOV Jinošov</t>
  </si>
  <si>
    <t>5108-751308-00832022-3/1-00832022 Kanalizační stoka Jiřetín</t>
  </si>
  <si>
    <t>4215-661007-00261416-1/1-00261416 Vodovod Jiřetín pod Jedlovou;4215-661007-00261416-3/1-00261416 Stoková síť - Jiřetín pod Jedlovou;4215-661007-00261416-4/1-00261416 Jiřetín ČOV ENVIROTECH 1000;4215-661990-00261416-2/1-00261416 stavba pro úpravu vody - jímka</t>
  </si>
  <si>
    <t>6103-661040-00248355-1/1-00248355 Jiřice;6103-661040-00248355-3/1-00248355 Jiřice;6103-752819-00248355-1/1-00248355 Speřice;6103-752819-00248355-3/1-00248355 Speřice</t>
  </si>
  <si>
    <t>8101-661236-00298018-3/1-00298018 Jistebník</t>
  </si>
  <si>
    <t>5214-657051-00277983-1/2-00277983 vodovod Janovice;5214-661350-00277983-2/1-00277983 Jívka - vrt HV 1;5214-661368-00277983-1/1-00277983 vodovod Jívka;5214-661368-00277983-2/1-00277983 Jívka - studna VEBA;5214-661368-00277983-3/1-00277983 kanalizace Rafanda;5214-661368-00277983-4/1-00277983 Jívka - ČOV Jívka;5214-661376-00277983-2/1-00277983 Jívka - zdroj J1</t>
  </si>
  <si>
    <t>6114-661414-00544183-3/1-00544183 Jívoví - veřejná kanalizace</t>
  </si>
  <si>
    <t>6206-661490-00488496-3/1-00488496 Kanalizace Josefov;6206-661490-00488496-4/1-00488496 ČOV Josefov</t>
  </si>
  <si>
    <t>3103-662038-00245933-1/2-00245933 RVSzUV do Kájova a Kladného;3103-662038-00245933-1/3-00245933 RVS z VDJ Křenov;3103-662038-00245933-1/5-00245933 Kájov vodovod - RVS z Přelštic;3103-662038-00245933-2/1-00245933 Kájov vodovod - úpravna vody + zdroje S1,S2,S3, HJ3;3103-662038-00245933-3/1-00245933 Kájov kanalizace - stoková síť;3103-662038-00245933-4/1-00245933 Kájov kanalizace - ČOV;3103-662046-00245933-1/2-00245933 Křenov vodovod - RVS z VDJ Křenov;3103-662046-00245933-2/1-00245933 Křenov vodovod - vrt HJ1;3103-662046-00245933-3/1-00245933 Křenov kanalizace - stoková síť;3103-662046-00245933-4/1-00245933 Křenov kanalizace - ČOV;3103-662062-00245933-1/1-00245933 Novosedly vodovod - RVS z ÚV Kájov</t>
  </si>
  <si>
    <t>3211-693502-18243649-3/1-18243649 kanalizace Kakejcov</t>
  </si>
  <si>
    <t>6103-641537-00248363-3/1-46680331 Kanalizace Holušice;6103-662241-00248363-1/1-46680331 Vodovod Kaliště;6103-662241-00248363-2/1-46680331 Odkyselovací stanice Kaliště;6103-662241-00248363-3/1-46680331 Kanalizace Kaliště;6103-662241-00248363-4/1-46680331 ČOV Kaliště;6103-723819-00248363-1/1-46680331 Původní vodovod Podivice;6103-723819-00248363-2/1-46680331 Původní studny Podivice;6103-723819-00248363-3/1-46680331 Kanalizace Podivice</t>
  </si>
  <si>
    <t>6102-662372-00267597-1/1-00267597 Vodovod Jiříkov - RVS;6102-662372-00267597-1/2-00267597 Vodovod Jiříkov - přiváděcí řad;6102-662372-00267597-2/1-00267597 Vodní zdroj Jiříkov;6102-662381-00267597-1/1-00267597 Vodovod Kámen - RVS;6102-662381-00267597-1/2-00267597 Vodovod Kámen - přiváděcí řad;6102-662381-00267597-3/1-00267597 Kanalizace Kámen;6102-662381-00267597-4/1-00267597 ČOV Kámen;6102-662399-00267597-1/1-00267597 Vodovod Proseč - RVS;6102-662399-00267597-1/2-00267597 Vodovod Proseč - přiváděcí řad;6102-662399-00267597-2/1-00267597 Vodní zdroj Proseč;6102-746860-00267597-2/1-00267597 Vodní zdroje Kámen</t>
  </si>
  <si>
    <t>3211-662402-00573965-3/1-00573965 Kamenec kanalizace</t>
  </si>
  <si>
    <t>5302-662666-00270245-1/1-00270245 Kameničky vodovod;5302-662666-00270245-1/2-00270245 Kameničky přiváděcí vodovodní řad;5302-662666-00270245-2/1-00270245 Kameničky úpravna vody ;5302-662666-00270245-3/1-00270245 Kameničky stoková síť;5302-662666-00270245-4/1-00270245 Kameničky ČOV</t>
  </si>
  <si>
    <t>6105-662747-00373761-1/1-00373761 Kamenná;6105-662747-00373761-1/2-00373761 Vodovod Kamenná;6105-662747-00373761-2/1-00373761 Vodojem a úpravna vody Kamenná;6105-662747-00373761-3/1-00373761 Kanalizace Kamenná</t>
  </si>
  <si>
    <t>6111-662810-00267619-1/1-00267619 Vodovod Kamenná Lhota;6111-662810-00267619-2/1-00267619 VRT kamenná lhota;6111-662810-00267619-3/1-00267619 Kanalizace Kamenná Lhota;6111-662810-00267619-4/1-00267619 ČOV Kamenná Lhota</t>
  </si>
  <si>
    <t>2124-704181-00663956-3/1-00663956 kanalizace Kamenný Most;2124-704181-00663956-4/1-00663956 ČOV Kamenný Most</t>
  </si>
  <si>
    <t>3211-662968-00573957-1/1-00573957 vodovod Kamenný Újezd;3211-662968-00573957-1/2-00573957 vodovod Kamenný Újezd - výtlačný řad;3211-662968-00573957-2/1-00573957 úpravna Kamenný Újezd;3211-662968-00573957-3/1-00573957 kanalizace Kamenný Újezd;3211-662968-00573957-3/2-00573957 tlaková kanalizace Kamenný Újezd</t>
  </si>
  <si>
    <t>2120-662984-00242411-1/1-00242411 Kamýk nad Vltavou - vodovodní řady;2120-662984-00242411-2/1-00242411 ČS Pila;2120-662984-00242411-2/2-00242411 VDJ Humenná;2120-662984-00242411-3/1-00242411 Kamýk nad Vltavou - kanalizační stoky;2120-662984-00242411-4/1-00242411 Kamýk nad Vltavou - ČOV</t>
  </si>
  <si>
    <t>3202-662992-00572519-3/1-18230547 kanalizace</t>
  </si>
  <si>
    <t>3202-663018-00572497-3/1-00572497 Kaničky_kanalizace</t>
  </si>
  <si>
    <t>7213-663034-00226238-3/1-00226238 Kaňovice</t>
  </si>
  <si>
    <t>5205-663182-00268917-3/1-00268917 Káranice - kanalizace</t>
  </si>
  <si>
    <t>6206-663263-00488470-3/1-00488470 Karlín-kanalizace</t>
  </si>
  <si>
    <t>8103-663301-00296104-1/1-00296104 Karlova Studánka;8103-663301-00296104-2/1-00296104 Jímací studny DTP Karlova Studánka;8103-663301-00296104-3/1-00296104 Karlova Studánka;8103-663301-00296104-4/1-00296104 ČOV Karlova Studánka;8103-690236-00296104-2/1-00296104 Zářezy HTP Karlova Studánka</t>
  </si>
  <si>
    <t>7202-670286-00287342-3/1-00287342 Karlovice</t>
  </si>
  <si>
    <t>7213-663379-46276076-3/1-46276076 Karlovice</t>
  </si>
  <si>
    <t>8112-664481-00600784-3/1-00600784 Kateřinice - kanalizace</t>
  </si>
  <si>
    <t>7212-664499-00303917-1/1-00303917 rozvodná vodovodní síť;7212-664499-00303917-2/1-00303917 úpravna vody bez technologie úpravy vody (dezinfekce);7212-664499-00303917-3/1-00303917 stoková síť;7212-664499-00303917-4/1-00303917 čistírna odpadních vod</t>
  </si>
  <si>
    <t>6217-676519-00842672-1/1-00842672 Vodovod Katov;6217-676519-00842672-2/1-00842672 Úpravna Katov;6217-676519-00842672-3/2-00842672 Kanalizace Katov a Křižínkov;6217-676519-00842672-4/1-00842672 ČOV Katov a Křižínkov</t>
  </si>
  <si>
    <t>7213-664782-00568589-1/1-00568589 Kelníky - vodovod;7213-664782-00568589-2/1-00568589 vodojem ;7213-664782-00568589-3/1-00568589 Kelníky-kanalizace</t>
  </si>
  <si>
    <t>3211-664880-00258814-1/1-00258814 Vodovodní řady;3211-664880-00258814-2/1-00258814 Stavba pro úpravnu vody;3211-664880-00258814-3/1-00258814 Kanalizační stoka</t>
  </si>
  <si>
    <t>7210-664898-00303933-3/1-00303933 Kladeruby</t>
  </si>
  <si>
    <t>6107-664901-00377601-1/1-00377601 Kladeruby n. Osl. vodovod;6107-664901-00377601-2/1-00377601 Obec Kladeruby n. Osl. VZ - vrt;6107-664901-00377601-3/1-00377601 Kladeruby n. Osl. kanalizace V1;6107-664901-00377601-3/2-00377601 Kladeruby n. Osl. kanalizace V2;6107-664901-00377601-3/3-00377601 Kladeruby n. Osl. kanalizace V3;6107-664901-00377601-3/4-00377601 Kladeruby n. Osl. kanalizace V4</t>
  </si>
  <si>
    <t>4213-665401-00266388-3/1-00266388 kanalizace Kladruby;4213-665401-00266388-4/1-00266388 ČOV Kladruby</t>
  </si>
  <si>
    <t>2125-665312-00508454-1/1-00508454;2125-665312-00508454-3/1-00508454 Kladruby;2125-665312-00508454-4/1-00508454 ČOV Kladruby</t>
  </si>
  <si>
    <t>3111-665321-46684484-1/1-46684484 RVS Kladruby;3111-665321-46684484-3/1-46684484 Stoková síť Kladruby</t>
  </si>
  <si>
    <t>5311-665410-00273767-3/1-00273767 Kanalizace;5311-665410-00273767-4/1-00273767 Čistírna odpadních vod</t>
  </si>
  <si>
    <t>5205-665428-00268925-3/1-00268925 Klamoš - kanalizace;5205-665428-00268925-4/1-00268925 ČOV Klamoš</t>
  </si>
  <si>
    <t>3207-665495-00256765-3/1-61778079 Klášter kanalizace</t>
  </si>
  <si>
    <t>5315-665720-00279021-3/1-00279021 Stoková síť Klášterec nad Olricí</t>
  </si>
  <si>
    <t>2110-770485-00665126-3/1-00665126 Splašková kanalizace - Klášterní Skalice;2110-770485-00665126-4/1-00665126 ČOV - Klášterní Skalice</t>
  </si>
  <si>
    <t>3205-772291-00573515-3/1-00573515 Klenová kanalizace</t>
  </si>
  <si>
    <t>5304-666165-15054195-3/1-15054195 Kanalizace Klešice</t>
  </si>
  <si>
    <t>2105-666343-00640719-1/1-00640719 Klínec;2105-666343-00640719-2/1-00640719 ÚV Klínec KS1;2105-666343-00640719-3/1-00640719 Klínec;2105-666343-00640719-4/1-00640719 ČOV Klínec</t>
  </si>
  <si>
    <t>7106-666548-00302775-3/1-00302775 SS Klopina;7106-666548-00302775-4/1-00302775 ČOV Klopina</t>
  </si>
  <si>
    <t>7108-666564-00288357-3/1-00288357 Veřejná kanalizace Klopotovice;7108-666564-00288357-4/1-00288357 ČOV Klopotovice</t>
  </si>
  <si>
    <t>3108-666734-00249751-1/1-00249751 RVS Kluky a Březí;3108-666734-00249751-2/1-00249751 VDJ Kluky ;3108-666734-00249751-3/1-00249751 KS Kluky</t>
  </si>
  <si>
    <t>6105-667005-00289591-1/1-00289591 Vodovod Knežice - vrt KN1;6105-667005-00289591-1/2-00289591 Vodovod Kněžice - vrty HV11, HV12 a KN2;6105-667005-00289591-1/3-00289591 Kněžice;6105-667005-00289591-2/1-00289591 Úpravna vody Kněžice;6105-667005-00289591-3/1-00289591 Kněžice;6105-667005-00289591-4/1-00289591 ČOV Kněžice;6105-711471-00289591-2/1-00289591 Úpravna vody Červené žlíbky</t>
  </si>
  <si>
    <t>6102-667200-00579874-3/1-00579874 Kanalizace Knyk</t>
  </si>
  <si>
    <t>8113-667340-00300241-1/1-00300241 přiváděcí řad vodovodu;8113-667340-00300241-1/2-00300241 rozvodná síť;8113-667340-00300241-2/1-00300241 vrt JS1;8113-667340-00300241-2/2-00300241 vrt JS2;8113-667340-00300241-2/3-00300241 Vrt František (HV-101);8113-667340-00300241-3/1-00300241 SS Kobeřice- stoková síť stará;8113-667340-00300241-3/2-00300241 SS Kobeřice - stoková síť nová;8113-667340-00300241-4/1-00300241 ČOV Kobeřice</t>
  </si>
  <si>
    <t>6215-667331-00368717-3/1-00368717 Kanalizace a ČOV;6215-667331-00368717-4/1-00368717 Kanalizace a ČOV</t>
  </si>
  <si>
    <t>5212-677051-44444371-2/1-44444371 Kobylice - vodovod - zdroj;5212-732869-44444371-1/1-44444371 Kobylice - vodovod - RVS;5212-732869-44444371-3/1-44444371 Kobylice - kanalizace;5212-732869-44444371-4/1-44444371 Kobylice - stabilizační nádrž</t>
  </si>
  <si>
    <t>3215-667676-00573795-1/1-00573795 Vodovod řad;3215-667676-00573795-2/1-00573795 Vodovod vrt;3215-667676-00573795-3/1-00573795 Kočov kanalizace;3215-667676-00573795-4/1-00573795 Kočov čov</t>
  </si>
  <si>
    <t>6205-667820-42660564-3/2-42660564 Kojátky kanalizace;6205-667820-42660564-4/1-42660564 Kojátky ČOV</t>
  </si>
  <si>
    <t>7109-667978-00301388-3/1-00301388 Kokory</t>
  </si>
  <si>
    <t>5314-668036-00279056-1/1-00279056 Koldín - RVS;5314-668036-00279056-2/1-00279056 Koldín - vrt K-1 ;5314-668036-00279056-3/1-00279056 Koldín - kanalizace ;5314-668036-00279056-4/1-00279056 Čistírna Koldín</t>
  </si>
  <si>
    <t>2121-668125-00243884-3/1-00243884 Kanalizace Kolešovice;2121-668125-00243884-4/1-00243884 ČOV Kolešovice</t>
  </si>
  <si>
    <t>7113-668613-00302791-3/2-00302791 Kolšov - stoková síť</t>
  </si>
  <si>
    <t>7201-668621-00287326-1/1-00287326 Vodovod Komárno;7201-668621-00287326-2/1-00287326 Vodojem;7201-668621-00287326-3/1-00287326 Kanalizace Komárno</t>
  </si>
  <si>
    <t>3110-668664-00512681-1/1-00512681 Vodovodní řád Komárov;3310-668664-00512681-3/1-00512681 Kanalizační stoky Komárov</t>
  </si>
  <si>
    <t>7205-668711-00568597-3/1-00568597 Komárov</t>
  </si>
  <si>
    <t>6103-668851-00248436-1/1-46680331 Vodovod Komorovice;6103-668851-00248436-1/2-46680331 Přívodní řád Komorovice;6103-668851-00248436-2/1-46680331 Jímaní a ÚV Komorovice;6103-668851-00248436-3/1-46680331 Kanalizace Komorovice</t>
  </si>
  <si>
    <t>6219-668907-00291897-3/1-00291897 Komořany splašková kanalizace</t>
  </si>
  <si>
    <t>2110-668958-00235458-3/1-00235458 kanalizace Konárovice;2110-668958-00235458-4/1-00235458 ČOV Konárovice</t>
  </si>
  <si>
    <t>2102-669032-00233391-3/1-00233391 Koněprusy;2102-669032-00233391-4/1-00233391 Koněprusy</t>
  </si>
  <si>
    <t>6113-669041-00377732-3/1-00377732 Koněšín - veřejná kanalizace</t>
  </si>
  <si>
    <t>2103-669059-00510564-3/1-47052945 Tlaková kanalizace Konětopy;2103-669059-00510564-4/1-47052945 ČOV Konětopy</t>
  </si>
  <si>
    <t>3211-693511-18243631-1/1-71992073 vodovod Kornatice;3211-693511-18243631-3/1-71992073 kanalizace Kornatice;3211-693511-18243635-2/1-71992073 Kornatice - úprava vody</t>
  </si>
  <si>
    <t>6220-669539-00600423-1/2-00600423 Korolupy - vodvod;6220-669539-00600423-2/2-00600423 KOROLUPY ÚPRAVNA VODY;6220-669539-00600423-3/1-00600423 Korolupy - stoková síť;6220-669539-00600423-4/1-00600423 Korolupy - ČOV</t>
  </si>
  <si>
    <t>7208-669695-00291030-1/1-00291030 Vodovodní řad;7208-669695-00291030-1/2-00291030 vodovodní řad;7208-669695-00291030-1/3-00291030 vodovodní řad;7208-669695-00291030-1/4-00291030 vodovodní řad;7208-669695-00291030-2/1-00291030 Vodojem 2x150;7208-669695-00291030-3/1-00291030 kanalizace;7208-669695-00291030-4/1-00291030 ČOV Korytná</t>
  </si>
  <si>
    <t>5108-669750-00262421-1/1-00262421 Vodovod Cutisin;5108-669750-00262421-1/2-00262421 Vodovod Polubný I;5108-669750-00262421-2/1-00262421 vrt Polubný DPS;5108-669750-00262421-4/1-00262421 Kořenov centr. ČOV;5108-669792-00262421-1/1-00262421 Vodovod Hvězda;5108-669792-00262421-2/1-00262421 Vrt Hvězda;5108-669792-00262421-3/1-00262421 Kanalizace Kořenov;5108-669792-00262421-3/2-00262421 Kořenov - kanalizace k ČOV Příchovice;5108-669792-00262421-4/1-00262421 Kořenov ČOV-Příchovice;5108-718203-00262421-2/1-00262421 vodojem Kapradník</t>
  </si>
  <si>
    <t>5205-669831-00268933-3/1-00268933 Kosice - kanalizace;5205-669831-00268933-4/1-00268933 Kosice - ČOV</t>
  </si>
  <si>
    <t>5205-669849-00268941-3/1-00268941 Kosičky - kanalizace splašková</t>
  </si>
  <si>
    <t>7203-654507-00287253-3/1-00287253 Kanalizace Kostelany-Podílky</t>
  </si>
  <si>
    <t>7207-670031-00291048-3/1-00291048 Kanalizace Kostelany nad Moravou;7207-670031-00291048-4/1-00291048 ČOV</t>
  </si>
  <si>
    <t>3213-670111-00479292-3/1-00479292 Nedražice - Kanalizace nová</t>
  </si>
  <si>
    <t>6210-670316-00285005-3/1-00285005 Kanalizace obce Kostelec</t>
  </si>
  <si>
    <t>6105-670120-00286133-3/1-00286133 RKS Kostelec</t>
  </si>
  <si>
    <t>3107-670201-00249769-1/1-00249769 RVS Kostelec nad Vltavou;3107-670201-00249769-2/1-00249769 ÚV Kostelec nad Vltavou;3107-670201-00249769-3/1-00249769 KS Kostelec nad Vltavou;3107-670201-00249769-4/1-00249769 ČOV Kostelec nad Vltavou</t>
  </si>
  <si>
    <t>2103-670511-00238112-1/1-00238112 Vodovod Kostelní Hlavno;2103-670511-00238112-3/1-00238112 Kanalizace Kostelní Hlavno</t>
  </si>
  <si>
    <t>3105-670545-00477028-1/1-00477028 Zásobní řád vodovodu Kostelní Radouň;3105-670545-00477028-3/1-00477028 Kanalizace Kostelní Radouň;3105-670545-00477028-4/1-00477028 ČOV Kostelní Radouň</t>
  </si>
  <si>
    <t>3104-670553-00477303-3/1-00477303 Kostelní Vydří;3104-670553-00477303-4/1-00477303 Kostelní Vydří, ČOV</t>
  </si>
  <si>
    <t>2118-648353-00239283-3/1-00239283 Kanalizace - Hronětice;2118-670626-00239283-3/1-00239283 Kanalizace - Kostomlaty nad Labem;2118-670626-00239283-4/1-00239283 ČOV Kostomlaty nad Labem;2118-670634-00239283-3/1-00239283 Kanalizace - Lány</t>
  </si>
  <si>
    <t>4213-670669-00266396-1/1-49088025 voda a kanalizace;4213-670669-00266396-2/1-49088025 Vodojem Kostomlaty;4213-670669-00266396-3/1-49088025 kanalizace Kostomlaty pod Milešovkou;4213-670669-00266396-4/1-49088025 ČOV Kostomlaty pod Milešovkou</t>
  </si>
  <si>
    <t>6110-670758-00248444-1/2-49050541 Košetice;6110-670758-00248444-1/2-49050541 Košetice-zdroj;6110-670758-00248444-2/1-49050541 Košetice-ÚV;6110-670758-00248444-3/1-49050541 Košetice;6110-670758-00248444-4/1-49050541 Košetice ČOV</t>
  </si>
  <si>
    <t>7207-670880-00542377-3/1-00542377 Kanalizace Košíky;7207-670880-00542377-4/1-00542377 ČOV kořenová Košíky</t>
  </si>
  <si>
    <t>2120-671045-00473839-3/1-46356975 Kotenčice;2120-671045-00473839-4/1-46356975 Kotenčice ČOV</t>
  </si>
  <si>
    <t>2108-671070-00509698-3/1-00509698 Kotopeky - stoka A do VKV 1;2108-671070-00509698-3/2-00509698 Kotopeky - stoka A1 do VKV 2;2108-671070-00509698-3/3-00509698 Kotopeky - stoka B,B1 do VKV 3;2108-671070-00509698-3/4-00509698 Kotopeky - stoka C do VKV 4;2108-671070-00509698-3/5-00509698 Kotopeky - stoka D do VKV 5;2108-671070-00509698-3/6-00509698 Kotopeky - stoka E,E1 do VKV 6;2108-671070-00509698-3/7-00509698 Kotopeky - stoka F do VKV 7;2108-671070-00509698-3/8-00509698 Kotopeky - stoka G do VKV 8</t>
  </si>
  <si>
    <t>3212-671096-00574023-3/1-00574023 Kotovice_kanalizace</t>
  </si>
  <si>
    <t>5202-671177-00274992-1/1-00274992 Kounov;5202-671177-00274992-2/1-00274992 Vodní zdroj Kounov;5202-671177-00274992-3/1-00274992 Kounov;5202-671177-00274992-4/1-00274992 ČOV Kounov</t>
  </si>
  <si>
    <t>3202-671231-00253499-3/1-00253499 stoková síť V1;3202-671231-00253499-3/2-00253499 stoková síť V2;3202-671231-00253499-3/3-00253499 stokovcá síť V3a;3202-671231-00253499-3/4-00253499 stoková síť V3b;3202-671231-00253499-3/5-00253499 stoková síť V4;3202-671231-00253499-3/6-00253499 stoková síť V5;3202-671231-00253499-3/7-00253499 stoková síť V6;3202-671231-00253499-3/8-00253499 stoková síť k ČOV;3202-671231-00253499-4/1-00253499 ČOV Kout na Šumavě</t>
  </si>
  <si>
    <t>7108-671291-00600024-3/1-00600024 Koválovice - Osíčany stoková síť;7108-671291-00600024-3/2-00600024 Koválovice - Osíčany splašková kanalizace;7108-671291-00600024-4/1-00600024 Koválovice - Osíčany ČOV</t>
  </si>
  <si>
    <t>6219-671606-00368695-3/1-00368695 Kozlany kanalizace;6219-671606-00368695-4/1-00368695 Kozlany ČOV</t>
  </si>
  <si>
    <t>6114-671738-00544191-3/1-00544191 Kanalizace Kozlov</t>
  </si>
  <si>
    <t>7107-920673-04521811-1/2-04521811 Vodovodní řady Kozlov;7107-920673-04521811-2/1-04521811 Úpravna vody Kozlov;7107-920673-04521811-3/1-04521811 Veřejná kanalizace Kozlov;7107-920673-04521811-4/1-04521811 ČOV Kozlov</t>
  </si>
  <si>
    <t>6105-671711-00839591-3/1-00839591 Kanalizace Kozlov;6105-671711-00839591-4/1-00839591 ČOV Kozlov</t>
  </si>
  <si>
    <t>7107-920673-04521811-1/4-04521811 Vodovodní řady Slavkov;7107-920673-04521811-2/2-04521811 Vodojem Slavkov;7107-920673-04521811-3/2-04521811 Veřejná kanalizace Slavkov;7107-920673-04521811-4/2-04521811 ČOV Slavkov</t>
  </si>
  <si>
    <t>8106-671771-00296821-1/1-00296821 Kozlovice RVS;8106-671771-00296821-2/1-00296821 úpravna vody Ondřejník;8106-671771-00296821-2/2-00296821 úpravna vody Kazničov;8106-671771-00296821-3/1-00296821 Kozlovice-dostavba stokového systému</t>
  </si>
  <si>
    <t>2101-671851-00232017-1/2-00232017 Kozmice;2101-671851-00232017-2/1-00232017 Vodárna Kozmice;2101-671851-00232017-3/1-00232017 Kozmice;2101-671851-00232017-4/1-00232017 ČOV Kozmice</t>
  </si>
  <si>
    <t>8109-671878-00849961-3/1-00849961 Kanalizace Kozmice</t>
  </si>
  <si>
    <t>7107-672106-00299065-3/2-00299065 Veřejná kanalizace Kožušany-Tážaly;7107-672106-00299065-4/1-00299065 ČOV Kožušany-Tážaly</t>
  </si>
  <si>
    <t>6112-672203-00286168-3/1-00286168 Krahulčí - Kanalizace;6112-672203-00286168-4/1-00286168 Biologické rybníky</t>
  </si>
  <si>
    <t>3117-672319-00667587-1/1-00667587 přívodní řád Krajníčko;3117-672319-00667587-1/2-00667587 RVS Krajníčko;3117-672319-00667587-2/1-00667587 Úpravna vody Krajníčko;3117-672319-00667587-3/1-00667587 kanalizace obec Krajníčko</t>
  </si>
  <si>
    <t>5212-672505-00268950-3/1-00268950 Králíky - kanalizace</t>
  </si>
  <si>
    <t>3111-673145-00251364-1/1-00251364 RVS Kraselov;3111-673145-00251364-2/1-00251364 VDJ Kraselov (50m3);3111-673145-00251364-3/1-00251364 Stoková síť Kraselov - V1;3111-673145-00251364-3/2-00251364 Stoková síť Kraselov - V2</t>
  </si>
  <si>
    <t>6102-603554-00267694-3/1-46680331 Kanalizační stoky Bezděkov;6102-612839-00267694-1/1-46680331 Studny, rozváděcí řady Broumova Lhota;6102-612839-00267694-2/1-46680331 Odradonovací stanice Broumova Lhota;6102-612839-00267694-3/1-46680331 Kanalizační stoky Broumova Lhota;6102-673447-00267694-3/1-46680331 Kanalizační stoky Bratroňov;6102-673480-00267694-3/1-46680331 Kanalizační stoky části obce Krásná Hora</t>
  </si>
  <si>
    <t>6115-666904-00599492-1/1-00545210 Přiváděcí řad Kněževes;6115-666904-00599492-1/2-00545210 Výtlačný řad z úpravny;6115-666904-00599492-1/3-00545210 Kněževes;6115-666904-00599492-2/1-00545210 Vodní zdroj Kněževes;6115-673773-00545210-1/1-00545210 Přiváděcí řad Krásněves;6115-673773-00545210-1/2-00545210 Krásněves;6115-673773-00545210-3/1-00545210 Krásněves</t>
  </si>
  <si>
    <t>5102-673960-00672009-3/1-00672009 Krásný Les ( bytovky) kanalizace;5102-673960-00672009-4/1-00672009 Krásný Les - ČOV AQ - JA 12</t>
  </si>
  <si>
    <t>5205-674141-00268968-3/1-00268968 Kratonohy - jednotná kanalizace</t>
  </si>
  <si>
    <t>7107-674338-00575640-3/1-00575640 ČOV Krčmaň;7107-674338-00575640-4/1-00575640 ČOV Krčmaň</t>
  </si>
  <si>
    <t>6113-674397-00377988-3/1-00377988 splašková kanalizace;6113-674397-00377988-4/1-00377988 ČOV Krhov</t>
  </si>
  <si>
    <t>8119-674508-00296848-3/1-00296848 Kanalizace;8119-674508-00296848-4/1-00296848 ČOV</t>
  </si>
  <si>
    <t>5106-675032-00673421-2/1-00673421 Vrtaná studna Krompach;5106-675032-00673421-3/1-00673421 kanalizace;5106-675032-00673421-4/1-00673421 ČOV Krompach;5601-675032-00673421-1/1-00673421 vodovod</t>
  </si>
  <si>
    <t>5302-669636-00270334-3/1-00270334 Kanalizace Krouna;5302-669636-00270334-4/1-00270334 ČOV Krouna</t>
  </si>
  <si>
    <t>3112-675156-00666980-1/3-00666980 RVS Krtov;3112-675156-00666980-2/1-00666980 Prameništrě Krtov;3112-675156-00666980-3/1-00666980 SS Krtov</t>
  </si>
  <si>
    <t>5104-675199-00275859-3/1-00275859 Kruh - kanalizace</t>
  </si>
  <si>
    <t>7108-675202-00288403-3/1-00288403 Kanalizace Krumsín;7108-675202-00288403-4/1-00288403 Čistírna odpadních vod Krumsín</t>
  </si>
  <si>
    <t>2121-675415-00243965-1/1-00243965 Krušovice_vodovodní řad;2121-675415-00243965-2/1-00243965 Krušovice_Úpravna vody;2121-675415-00243965-3/1-00243965 Krušovice_kanalizační stoka</t>
  </si>
  <si>
    <t>6110-675491-00248479-1/1-00248479 Křeč;6110-675491-00248479-2/1-00248479 Prameniště Křeč;6110-675491-00248479-3/1-00248479 Křeč</t>
  </si>
  <si>
    <t>2110-675512-00235521-3/1-00235521 Stoková síť Křečhoř;2110-675512-00235521-4/1-00235521 ČOV Křečhoř</t>
  </si>
  <si>
    <t>2101-675547-00232068-1/1-00232068 Křečovice - vodovod;2101-675547-00232068-2/1-00232068 Křečovice - vodojem s technologií pro úpravnu vody;2101-675547-00232068-3/1-00232068 Kanalizace Křečovice;2101-675547-00232068-4/1-00232068 ČOV Křečovíce;2101-701131-00232068-1/1-00232068 Křečovice - Nahoruby - vodovod;2101-701131-00232068-2/1-00232068 Křečovice Nahoruby - vodojem s technologií pro úpravnu vody</t>
  </si>
  <si>
    <t>7209-684062-46276041-3/1-46276041 kanalizac e Křekov</t>
  </si>
  <si>
    <t>6110-623717-00248487-3/1-00248487 Číhovice;6110-675652-00248487-1/1-00248487 Křelovice-vodovod;6110-675652-00248487-1/1-00248487 Křelovice-zdroj;6110-675652-00248487-2/1-00248487 Křelovice-ÚV;6110-675652-00248487-3/1-00248487 Křelovice;6110-675652-00248487-4/1-00248487 ČOV Křelovice</t>
  </si>
  <si>
    <t>7109-675890-00636304-3/2-00636304 Křenovice - splašková;7109-675890-00636304-4/1-00636304 ČOV Křenovice</t>
  </si>
  <si>
    <t>3108-724343-00511781-3/1-00511781 KS Křenovice</t>
  </si>
  <si>
    <t>6220-675954-00637408-1/1-49455842 MV Křepice;6220-675954-00637408-3/1-49455842 MK Křepice;6220-675954-00637408-4/1-49455842 ČOV Křepice</t>
  </si>
  <si>
    <t>2120-676101-00242560-3/1-00242560 kanalizace Křešín;2120-676101-00242560-4/1-00242560 KČOV Křešín</t>
  </si>
  <si>
    <t>5309-616125-00580554-3/1-00580554 Křičeň - přiváděcí stoka;5309-676187-00580554-3/1-00580554 Křičeň - stoková síť</t>
  </si>
  <si>
    <t>6108-705951-00842648-3/1-00842648 Kanalizace Křídla</t>
  </si>
  <si>
    <t>4203-676225-00261971-3/1-00261971 Kanalizační stoka Křimov;4203-676225-00261971-4/1-00261971 Čistírna odpadních vod Křimov</t>
  </si>
  <si>
    <t>5201-676314-00653608-3/1-00653608 kanalizace Křinice</t>
  </si>
  <si>
    <t>6219-676497-00375349-3/1-00375349 Křižanovice kanalizace</t>
  </si>
  <si>
    <t>6114-676683-00545406-1/1-00545406 Křoví - vodovod;6114-676683-00545406-2/1-00545406 Křoví - úpravna vody;6114-676683-00545406-3/1-00545406 Kanalizace obce Křoví;6114-676683-00545406-4/1-00545406 ČOV Křoví</t>
  </si>
  <si>
    <t>7109-684627-00636312-3/1-00636312 Křtomil;7109-684627-00636312-4/1-00636312 Křtomil ČOV</t>
  </si>
  <si>
    <t>3213-676748-00869023-1/2-00869023 Kšice - vodovod;3213-676748-00869023-2/1-00869023 Kšice - Pramenní jímky;3213-676748-00869023-3/1-00869023 Kšice - kanalizace;3213-676748-00869023-4/1-00869023 Kšice - ČOV</t>
  </si>
  <si>
    <t>3109-676772-00250503-1/1-00250503 PŘ od studní S1,S2 do sběrné studny pro Březovík;3109-676772-00250503-1/2-00250503 PŘ od sběrné studny do VDJ Březovík;3109-676772-00250503-1/3-00250503 RVS - Březovík;3109-676772-00250503-2/1-00250503 zdroje-3x studna s ČS pro osadu Březovík;3109-676781-00250503-1/1-00250503 PŘ od ÚV do VDJ (2x 100m3) Ktiš;3109-676781-00250503-1/2-00250503 RVS - Ktiš;3109-676781-00250503-2/1-00250503 ÚV s ČS - Ktiš, s vrtem a PŘ (25,3 m);3109-676781-00250503-3/1-00250503 stoková síť . Ktiš;3109-676781-00250503-4/1-00250503 ČOV-Ktiš;3109-676802-00250503-1/2-00250503 RVS - Smědeč (od VŠ);3109-676802-00250503-2/1-00250503 vrt pro Smědeč;3109-676802-00250503-3/1-00250503 stoková síť - Smědeč;3109-676802-00250503-4/1-00250503 ČOV Smědeč</t>
  </si>
  <si>
    <t>2102-676861-00233439-3/1-00233439;2102-676861-00233439-4/1-00233439 ČOV Kublov</t>
  </si>
  <si>
    <t>6219-676896-00291978-3/1-00291978 Kučerov</t>
  </si>
  <si>
    <t>7207-676934-00291072-3/1-00291072 Kanalizace Kudlovice;7207-676934-00291072-4/1-00291072 ČOV</t>
  </si>
  <si>
    <t>5203-677019-00278025-1/1-27461556 Kuks - vovodov Kuks;5203-677019-00278025-3/1-27461556 Kuks - kanalizace Kuks;5203-677019-00278025-4/1-27461556 Kuks - čistírna odpadních vod</t>
  </si>
  <si>
    <t>5215-677060-00278033-1/2-27461556 Kunčice nad Labem;5215-677060-00278033-2/1-27461556 Kunčice nad Labem-ČS vrtaná studna;5215-677060-00278033-3/1-27461556 Kunčice nad Labem;5215-677060-00278033-3/2-27461556 Kunčice nad Labem;5215-677060-00278033-3/3-27461556 Kunčice kanalizace V3</t>
  </si>
  <si>
    <t>8115-677281-00600733-3/1-00600733 Kunín;8115-677281-00600733-3/2-00600733 Kunín;8115-677281-00600733-4/1-00600733 ČOV - levobřežní;8115-677281-00600733-4/2-00600733 ČOV - pravobřežní</t>
  </si>
  <si>
    <t>7210-677353-00635812-3/1-00635812 Kunovice</t>
  </si>
  <si>
    <t>4202-677370-00831379-1/1-00831379 vodovod Kunratice;4202-677370-00831379-1/2-00831379 Vodovod Lipnice;4202-677370-00831379-2/1-00831379 Vodojem Kunratice;4202-677370-00831379-2/2-00831379 Prameniště Lipnice;4202-677370-00831379-3/1-00831379 kanalizace Kunratice;4202-677370-00831379-4/1-00831379 ČOV Kunratice</t>
  </si>
  <si>
    <t>7202-677639-00287377-3/1-00287377 Kanalizace Kurovice</t>
  </si>
  <si>
    <t>6217-677680-00599522-3/1-00599522 Veřejná kanalizace Kuřimská Nová Ves</t>
  </si>
  <si>
    <t>3203-678228-00573558-1/1-64832911 Kvášňovice vodovod;3203-678228-00573558-2/1-64832911 Kvášňovice zdroje;3203-678228-00573558-3/1-64832911 Kvášňovice kanalizace;3203-678228-00573558-4/1-64832911 Kvášňovice ČOV</t>
  </si>
  <si>
    <t>6102-678261-00267724-1/1-00267724 Veřejný vodovod Květinov;6102-678261-00267724-3/1-00267724 Veřejná kanalizace Květinov;6102-678261-00267724-4/1-00267724 ČOV Květinov</t>
  </si>
  <si>
    <t>5310-678279-00276898-3/1-00276898 Kanalizace Květná;5310-678279-00276898-4/1-00276898 ČOV Květná - kořenová;5310-678279-00276898-4/2-00276898 ČOV Květná - posádka</t>
  </si>
  <si>
    <t>2103-747751-00640042-3/1-00640042 Květnice - kanalizace;2103-747751-00640042-4/1-00640042 ČOV Květnice</t>
  </si>
  <si>
    <t>8117-678562-00534722-1/1-00534722 Kyjovice;8117-678562-00534722-2/1-00534722 Vodojem Kyjovice - hlavní;8117-678562-00534722-3/1-00534722 Kyjovice;8117-678562-00534722-4/1-00534722 ČOV AS-ANAcomb 15</t>
  </si>
  <si>
    <t>7203-678708-00287393-3/1-00287393 Kyselovice-kanalizace</t>
  </si>
  <si>
    <t>2109-678716-00234583-3/1-26166542 Kyšice;2109-678716-00234583-4/1-26166542 Kyšice - ČOV</t>
  </si>
  <si>
    <t>4211-678741-00263869-1/1-00263869 Vodovod Kyškovice;4211-678741-00263869-3/1-00263869 Kanalizace Kyškovice;4211-678741-00263869-4/1-00263869 ČOV Kyškovice</t>
  </si>
  <si>
    <t>4202-600458-00555991-3/1-25417398 Splašková kanalizace a ČOV Labská Stráň;4202-600458-00555991-4/1-25417398 ČOV SBR 268 EO Labská Stráň</t>
  </si>
  <si>
    <t>6210-678856-00636801-3/1-00636801 Kanalizace obce Labuty</t>
  </si>
  <si>
    <t>5304-616567-00484768-3/1-00484768 Kanalizace Lány - výtlak;5304-616583-00484768-1/1-00484768 Vodovod Lány - přiváděcí řad;5304-616583-00484768-1/2-00484768 Vodovod Lány ;5304-616583-00484768-3/1-00484768 Kanalizace Lány</t>
  </si>
  <si>
    <t>3105-679160-00246972-3/1-00246972 Lásenice</t>
  </si>
  <si>
    <t>6114-679232-00842478-3/1-00842478 Lavičky - veřejná kanalizace</t>
  </si>
  <si>
    <t>5102-679381-00671983-3/1-00671983 Lázně Libverda - kanalizace;5102-679381-00671983-4/1-00671983 Lázně Libverda - ČOV</t>
  </si>
  <si>
    <t>7109-679399-00636321-3/1-00636321 kanalizační stoka</t>
  </si>
  <si>
    <t>3101-605239-00667633-1/1-00667633 Obecní vodovod Lažánky;3101-605239-00667633-3/1-00667633 Obecní kanalizace Lažánky VK 1 + VK 2</t>
  </si>
  <si>
    <t>3109-679542-00250520-1/1-00250520 RVS Lažiště;3109-679542-00250520-2/1-00250520 ÚV Lažiště;3109-679542-00250520-3/1-00250520 KS Lažiště;3109-679542-00250520-4/1-00250520 ČOV Lažiště</t>
  </si>
  <si>
    <t>5205-679666-00275034-3/1-00275034 Ledce;5205-679666-00275034-3/2-00275034 Ledce;5205-679666-00275034-4/1-00275034 ČOV Ledce</t>
  </si>
  <si>
    <t>7202-679852-00287407-3/1-00287407 Kanalizace Lechotice</t>
  </si>
  <si>
    <t>6220-679861-00637424-1/1-00637424 RVS Lechovice;6220-679861-00637424-2/1-00637424 Lechovice-vodní zdroje;6220-679861-00637424-3/1-00637424 SK Lechovice SS Lechovice</t>
  </si>
  <si>
    <t>6209-679895-00281999-3/1-00281999 ČOV;6209-679895-00281999-4/1-00281999 kanalizace</t>
  </si>
  <si>
    <t>6110-680036-00248509-1/1-46680331 Vodovod Leskovice;6110-680036-00248509-1/2-46680331 Leskovice;6110-680036-00248509-2/1-46680331 Odkyselovací stanice Leskovice;6110-680036-00248509-3/1-46680331 Leskovice;6110-680036-00248509-4/1-46680331 ČOV Leskovice;6110-680036-00248509-4/2-46680331 ČOV Leskovice</t>
  </si>
  <si>
    <t>3215-680052-00259969-2/1-00259969 Odkyselovací stanice;3215-680061-00259969-1/2-00259969 Vodovod;3215-680061-00259969-3/1-00259969 Kanalizace;3215-680061-00259969-4/1-00259969 ČOV</t>
  </si>
  <si>
    <t>6106-680231-00289752-3/1-00289752 Kanalizační stoky;6106-680231-00289752-4/1-00289752 čistírna odpadních vod</t>
  </si>
  <si>
    <t>2101-680371-00232122-1/1-00232122 Lešany;2101-680389-00232122-1/2-00232122 Lešany;2101-680389-00232122-1/3-00232122 Lešany;2101-680389-00232122-2/1-00232122 Úpravna Lešany;2101-680389-00232122-3/1-00232122 Lešany;2101-680389-00232122-4/1-00232122 ČOV Lešany</t>
  </si>
  <si>
    <t>7210-680451-00303992-3/1-00303992 Kanalizace;7210-680451-00303992-3/2-00303992 Kanalizace Lešná</t>
  </si>
  <si>
    <t>7210-680451-00303992-3/2-00303992 Kanalizace Lešná;7210-680451-00303992-4/1-00303992 ČOV Lešná;7210-700312-00303992-1/1-00303992 Mštěnovice</t>
  </si>
  <si>
    <t>6111-678571-00267783-2/1-00267783 Úpravna vody Leština u Světlé;6111-680532-00267783-3/1-00267783 Kanalizace Dobrnice;6111-680541-00267783-1/1-00267783 Vodovod Leština u Světlé;6111-680541-00267783-3/1-00267783 Kanalizace Leština u Světlé;6111-680559-00267783-3/1-00267783 Kanalizace Štěpánov;6111-680567-00267783-1/1-00267783 Přiváděcí řad Leština u Světlé;6111-680567-00267783-3/1-00267783 Kanalizace Vrbice;6111-680567-00267783-4/1-00267783 ČOV Vrbice</t>
  </si>
  <si>
    <t>6205-680699-00291986-3/1-00291986 Letonice kanalizace;6205-680699-00291986-4/1-00291986 Letonice ČOV</t>
  </si>
  <si>
    <t>3108-680770-00249823-3/1-00249823 KS Lety</t>
  </si>
  <si>
    <t>7213-680982-00568635-3/1-00568635 Lhota;7213-680982-00568635-3/2-00568635 Lhota;7213-680982-00568635-4/1-00568635 ČOV LHota Jih (typ VHS velká);7213-680982-00568635-4/2-00568635 ČOV Lhota Jih (malá)</t>
  </si>
  <si>
    <t>7104-681008-00636347-3/1-00636347 Kanalizace Lhota;7104-681008-00636347-4/1-00636347 ČOV Lhota</t>
  </si>
  <si>
    <t>5209-681059-00653993-3/1-00653993 Obecní kanalizace</t>
  </si>
  <si>
    <t>5205-681105-00268992-3/1-00268992 Kanalizace Lhota pod Libčany;5205-681105-00268992-4/1-00268992 ČOV Lhota pod Libčany</t>
  </si>
  <si>
    <t>3211-681130-00573817-1/1-00573817 vodovod Lhota pod Radčem;3211-681130-00573817-2/1-00573817 Lhota pod Radčem - úprava vody;3211-681130-00573817-3/1-00573817 kanalizace Lhota pod Radčem</t>
  </si>
  <si>
    <t>2109-680923-00663964-3/1-00663964 IČPE Kanalizace</t>
  </si>
  <si>
    <t>2120-681211-00662887-3/1-00662887 Lhota u Příbramě</t>
  </si>
  <si>
    <t>6110-681172-00584088-1/1-00584088 Vodovod Lhota;6110-681172-00584088-3/1-00584088 Kanalizace Lhota</t>
  </si>
  <si>
    <t>6110-783315-00584088-1/1-00584088 Vodovod Vlasenice;6110-783315-00584088-2/1-00584088 úpravna vody Vlasenice;6110-783315-00584088-3/1-00584088 Kanalizace Vlasenice;6110-783315-00584088-4/1-00584088 ČOV Vlasenice</t>
  </si>
  <si>
    <t>2108-681300-00509728-3/1-00509728 Lhotka ss obec</t>
  </si>
  <si>
    <t>6112-681385-00373800-1/1-00373800 Veřejný vodovod ve Lhotce;6112-681385-00373800-2/1-00373800 Odkyselovací filtr;6112-681385-00373800-3/1-00373800 Kanalizace obce Lhotka</t>
  </si>
  <si>
    <t>5213-681539-00275042-1/1-00275042 Veřejný vodovod Lhoty u Potštejna;5213-681539-00275042-2/1-00275042 Stavba pro úpravu vody;5213-681539-00275042-3/1-00275042 Lhoty u Potštejna</t>
  </si>
  <si>
    <t>3112-737887-00666998-3/1-00666998 Kanalizační síť;3112-737887-00666998-4/1-00666998 Čistírna odpadních vod</t>
  </si>
  <si>
    <t>3117-681946-00667641-3/1-00667641 Libějovice - stoková síť;3117-681946-00667641-4/1-00667641 ČOV Černěves;3117-681954-00667641-3/2-00667641 Libějovice - stoková síť;3117-681962-00667641-3/3-00667641 Libějovice - stoková síť</t>
  </si>
  <si>
    <t>3111-752495-00667650-1/1-00667650 RVS Libětice;3111-752495-00667650-2/1-00667650 studna + vrt ;3111-752495-00667650-3/1-00667650 Stoková síť Libětice;3111-752495-00667650-4/1-00667650 ČOV Libětice</t>
  </si>
  <si>
    <t>3102-682829-00245143-1/1-00245143 Spolí-Libín-Slavošovice: vodovodní síť;3102-682829-00245143-3/1-00245143 Libín-stoková síť;3102-682829-00245143-4/1-00245143 Libín-ČOV;3102-750441-00245143-3/1-00245143 Libín-Slavošovice: stoková síť;3102-750441-00245143-4/1-00245143 Slavošovice-ČOV;3102-752835-00245143-2/1-00245143 Kibín-Spolí-vrt HV-2;3102-752835-00245143-3/1-00245143 Libín-Spolí stoková síť;3102-752835-00245143-4/1-00245143 Spolí-ČOV</t>
  </si>
  <si>
    <t>5309-682918-00273899-3/1-00273899 Libišany - kanalizace;5309-682918-00273899-4/1-00273899 Libišany - ČOV</t>
  </si>
  <si>
    <t>3202-682934-00572616-1/1-00572616 Libkov - vodovodní síť;3202-682934-00572616-2/1-00572616 Libkov - studny, vrt;3202-682934-00572616-3/1-00572616 Libkov - kanalizace</t>
  </si>
  <si>
    <t>2110-683094-00235547-3/1-00235547 Kanalizacní sít obce Libodrice;2110-683094-00235547-4/1-00235547 Obecní ČOV Libodřice</t>
  </si>
  <si>
    <t>5203-683388-00578193-1/1-27461556 Libotov - vodovod;5203-683388-00578193-3/1-27461556 Libotov</t>
  </si>
  <si>
    <t>5213-683591-00275069-3/1-00275069 Veřejná kanalizace Lično</t>
  </si>
  <si>
    <t>6110-683728-00583481-1/1-46680331 Vodovodní síť Lidmaň;6110-683728-00583481-2/1-46680331 Jímání a ÚV Lidmaň;6110-683728-00583481-3/1-46680331 Kanalizační síť Lidmaň;6110-683728-00583481-4/1-46680331 ČOV Lidmaň</t>
  </si>
  <si>
    <t>5305-683744-00279161-1/1-00279161 Vodovod Lichkov;5305-683744-00279161-2/1-00279161 Úpravna vody Lichkov;5305-683744-00279161-3/1-00279161 Kanalizace Lichkov;5305-683744-00279161-4/1-00279161 Čistírna odpadních vod</t>
  </si>
  <si>
    <t>8105-683787-00298115-1/1-00298115 Obecní vodovod pračkový Lichnov;8105-683787-00298115-3/1-00298115 kanalizace do vodovodních výustí;8105-683787-00298115-3/2-00298115 SSoddílná splašková kanalizace na ČOV;8105-683787-00298115-4/1-00298115 ČOV Lichnov u Nového Jičína</t>
  </si>
  <si>
    <t>5308-683868-00276936-3/1-00276936 Kanalizace Linhartice</t>
  </si>
  <si>
    <t>6102-627321-00267805-3/1-00267805 vodní hospodářství;6102-627321-00267805-4/1-00267805 vodní hospodářství;6102-683906-00267805-1/1-00267805 vodní hospodářství;6102-683906-00267805-3/1-00267805 vodní hospodářství;6102-683906-00267805-4/1-00267805 vodní hospodářství;6102-683914-00267805-3/1-00267805 vodní hospodářství;6102-683914-00267805-4/1-00267805 vodní hospodářství;6102-758965-00267805-2/1-00267805 stavba pro úpravu vody</t>
  </si>
  <si>
    <t>5208-683949-00275077-3/1-00275077 Veřejná kanalizace Lípa nad Orlicí</t>
  </si>
  <si>
    <t>6102-684198-00267813-3/1-00267813 Kanalizace U Hradeb;6102-684198-00267813-4/1-00267813 COV AS-VARIOComp 80A</t>
  </si>
  <si>
    <t>2115-684244-00508993-3/2-00508993 Stoková sit Lipnik</t>
  </si>
  <si>
    <t>5311-684333-00273902-3/1-00273902 Kanalizační stoka 1;5311-684333-00273902-3/2-00273902 Kanalizační stoka 2;5311-684333-00273902-3/3-00273902 Kanalizační stoka 3;5311-684333-00273902-4/1-00273902 ČOV</t>
  </si>
  <si>
    <t>7109-684635-00636363-3/1-00636363 Lipová</t>
  </si>
  <si>
    <t>4202-684511-00261505-3/1-00261505 kanalizace Lipová</t>
  </si>
  <si>
    <t>6201-684694-00280551-3/1-00280551 Jednotná kanallizace obce LIpovec</t>
  </si>
  <si>
    <t>3109-633241-00583065-1/1-00583065 Lipovice rozvodná vodovodní síť;3109-633241-00583065-1/2-00583065 Konopiště rozvodná vodovodní síť;3109-633241-00583065-2/1-00583065 Lipovice studna;3109-633241-00583065-2/2-00583065 Konopiště vrt;3109-633241-00583065-3/3-00583065 Lipovice stoková síť;3109-633241-00583065-3/4-00583065 Konopiště stoková síť</t>
  </si>
  <si>
    <t>6101-684856-00294730-1/1-00294730 Vodovod Lísek;6101-684856-00294730-2/1-00294730 Vodovod Lísek;6101-684856-00294730-3/1-00294730 Kanalizace Lísek;6101-684856-00294730-4/1-00294730 ČOV Lísek</t>
  </si>
  <si>
    <t>5204-684902-00578436-3/1-00578436 Lískovice - kanalizace</t>
  </si>
  <si>
    <t>3211-685001-00479110-3/1-00479110 Líšná kanalizace;3211-685011-00479110-1/1-00479110 Líšná vodovod;3211-685011-00479110-2/1-00479110 Líšná ÚV;3211-685011-00479110-4/1-00479110 Líšná ČOV</t>
  </si>
  <si>
    <t>7109-685038-00636355-3/1-00636355 Líšná</t>
  </si>
  <si>
    <t>3211-685364-48379701-3/1-48379701 Kanalizace Litohlavy</t>
  </si>
  <si>
    <t>7109-686298-00301523-3/1-00301523 Lobodice</t>
  </si>
  <si>
    <t>3105-686352-00247014-1/1-00247014 Lodhéřov;3105-686352-00247014-3/1-00247014 Lodhéřov;3105-686352-00247014-4/1-00247014 Lodhéřov, ČOV;3105-686361-00247014-2/1-00247014 Lodhéřov, ÚV a studny;3105-758477-00247014-1/2-00247014 Lodhéřov;3105-758477-00247014-2/1-00247014 Studnice, ÚV</t>
  </si>
  <si>
    <t>5205-686387-00269051-3/1-00269051 Lodín kanalizace;5205-686387-00269051-4/1-00269051 Lodín - ČOV</t>
  </si>
  <si>
    <t>5205-686417-00269069-3/1-00269069 Lochenice - kanalizace;5205-686417-00269069-4/1-00269069 Lochenice - ČOV</t>
  </si>
  <si>
    <t>2108-686468-00233528-3/1-00233528 Lochovice - kanalizace;2108-686468-00233528-4/1-00233528 Lochovice - ČOV</t>
  </si>
  <si>
    <t>2125-613495-00232165-1/1-49050541 Brzotice;2125-613495-00232165-3/1-49050541 Brzotice;2125-613495-00232165-4/1-49050541 Brzotice ČOV;2125-686492-00232165-1/1-49050541 Loket;2125-686492-00232165-3/1-49050541 Loket;2125-686492-00232165-4/1-49050541 Loket ČOV;2125-702919-00232165-1/1-49050541 Alberovice;2125-702927-00232165-1/1-49050541 Kačerov;2125-702935-00232165-1/1-49050541 Němčice</t>
  </si>
  <si>
    <t>3101-686549-00667676-1/1-00667676 vodovod ;3101-686549-00667676-3/1-00667676 kanalizace Lom</t>
  </si>
  <si>
    <t>3215-686603-00573752-3/1-00573752 Lom u Tachova - kanalizace</t>
  </si>
  <si>
    <t>8103-686662-00296198-1/1-00296198 Lomnice Vodovod;8103-686662-00296198-2/1-00296198 Lomnice ÚV;8103-686662-00296198-3/1-00296198 kanalizace Lomnice;8103-686662-00296198-4/1-00296198 LOMNICE ČOV</t>
  </si>
  <si>
    <t>7107-686921-00635651-3/1-00299260 stoková síť;7107-686921-00635651-4/1-00299260 Čov Loučany</t>
  </si>
  <si>
    <t>7209-686981-00568643-1/1-00568643 Loučka;7209-686981-00568643-2/1-00568643 Vodojem;7209-686981-00568643-3/2-00568643 Loučka;7209-686981-00568643-4/1-00568643 ČOV Loučka</t>
  </si>
  <si>
    <t xml:space="preserve">7105-604607-00576247-3/1-00576247 kanalizace Loučka </t>
  </si>
  <si>
    <t>7210-687022-00304069-3/1-00304069 Loučka</t>
  </si>
  <si>
    <t>7201-683256-00287440-1/1-00287440 Rozvodná síť Loukov -Libosváry;7201-683256-00287440-3/1-00287440 Kanalizační síť Libosváry;7201-683256-00287440-4/1-00287440 ČOV Libosváry;7201-687251-00287440-2/1-00287440 Úpravna vody;7201-687251-00287440-3/1-00287440 Kanalizace Loukov</t>
  </si>
  <si>
    <t>5205-687634-00269077-3/1-00269077 Lovčice - kanalizace</t>
  </si>
  <si>
    <t>6215-687651-00291994-1/1-00291994 Lovčičky;6215-687651-00291994-3/2-00291994 Lovčičky;6215-687651-00291994-4/1-00291994 ČOV Lovčičky</t>
  </si>
  <si>
    <t>7107-687952-00635642-3/2-00635642 Splašková kanalizace Luběnice;7107-687952-00635642-4/1-00635642 ČOV Luběnice</t>
  </si>
  <si>
    <t>7203-688029-00287458-3/1-00287458 Kanalizace Lubná</t>
  </si>
  <si>
    <t>5307-688011-00276952-3/1-00276952 kanalizace Lubná;5307-688011-00276952-4/1-00276952 ČOV Lubná</t>
  </si>
  <si>
    <t>7101-920681-04498712-1/1-04498712 vodovodní řad Luboměř pod Strážnou;7101-920681-04498712-2/1-04498712 stavba pro úpravu vody Luboměř pod Strážnou;7101-920681-04498712-3/1-04498712 Kanalizace Luboměř pod Strážnou;7101-920681-04498712-4/1-04498712 ČOV Luboměř pod Strážnou</t>
  </si>
  <si>
    <t>6102-688282-00267830-1/1-00267830 Vodovod Lučice;6102-688282-00267830-1/5-00267830 Lučice - výtlak;6102-688282-00267830-2/1-00267830 Lučice - Vrt I.;6102-688282-00267830-2/2-00267830 Lučice - Vrt II.;6102-688282-00267830-2/3-00267830 Lučice - prameniště;6102-688282-00267830-3/1-00267830 Lučice kanalizační stoky</t>
  </si>
  <si>
    <t>8109-688410-00300390-3/1-00300390 Ludgeřovice, jednotná kanalizace</t>
  </si>
  <si>
    <t>8109-688410-00300390-3/2-00300390 Ludgeřovice stoková síť oddílná - splašková kanalizace;8109-688410-09071958-3/1-00300390 Infrastruktura pro 5 RD;8109-688410-21031969-3/1-00300390 Ludgeřovice, S1</t>
  </si>
  <si>
    <t>7204-688444-00284157-3/1-00284157 Ludkovice</t>
  </si>
  <si>
    <t>7202-688495-00287466-3/1-00287466 Ludslavice</t>
  </si>
  <si>
    <t>4202-649520-00831964-2/1-00831964 Zdroj Kámen;4202-688517-00831964-1/1-00831964 Vodovod Ludvíkovice;4202-688517-00831964-2/1-00831964 Vodojem Nad Kolárnou;4202-688517-00831964-2/2-00831964 Zdroj nad motorestem;4202-688517-00831964-3/1-00831964 Kanalizace Ludvíkovice;4202-688517-00831964-4/1-00831964 ČOV Ludvíkovice</t>
  </si>
  <si>
    <t>7105-688673-00299171-1/1-00299171 LUKÁ - JAVOŘÍČKO vodovod;7105-688673-00299171-2/1-00299171 LUKÁ - JAVOŘÍČKO - ÚV;7105-688673-00299171-3/1-00299171 LUKÁ - JAVOŘÍČKO kanalizace;7105-688681-00299171-1/1-00299171 LUKÁ - přiváděcí řad ;7105-688681-00299171-1/2-00299171 LUKÁ - vodovod;7105-688681-00299171-2/1-00299171 LUKÁ - ÚV;7105-688681-00299171-3/1-00299171 LUKÁ - dešťová kanalizace;7105-688681-00299171-3/2-00299171 LUKÁ - splašková kanalizace;7105-688681-00299171-4/1-00299171 LUKÁ - ČOV;7105-688690-00299171-3/1-00299171 LUKÁ - VESELÍČKO - kanalizace;7105-750000-00299171-1/1-00299171 LUKÁ - JEŠOV - přiváděcí řad z Luké;7105-750000-00299171-1/2-00299171 LUKÁ - JEŠOV - vodovod;7105-750000-00299171-3/1-00299171 LUKÁ - JEŠOV kanalizace;7105-757501-00299171-1/1-00299171 LUKÁ - STŘEMENÍČKO - vodovod;7105-757501-00299171-2/1-00299171 LUKÁ - STŘEMENÍČKO - ÚV</t>
  </si>
  <si>
    <t>5304-688908-00270431-3/1-00270431 Kanalizace Lukavice;5304-724025-00270431-1/1-00270431 Vodovod Vížky;5304-724025-00270431-2/1-00270431 Úpravna vody Vížky</t>
  </si>
  <si>
    <t>7113-688878-00302961-3/1-41031024 Kanalizace Lukavice;7113-688878-00302961-4/1-41031024 ČOV Lukavice</t>
  </si>
  <si>
    <t>4201-688959-00832081-1/1-49088025 Vodovod Lukov;4201-688959-00832081-2/1-49088025 Vodojem Lukov;4201-688959-00832081-3/1-49088025 Kanalizace Lukov;4201-688967-00832081-1/1-49088025 Vodovod Štěpánov;4201-688967-00832081-3/1-49088025 kanalizace Štěpánov</t>
  </si>
  <si>
    <t>7213-689050-70871264-3/1-70871264 Lukoveček</t>
  </si>
  <si>
    <t>6219-689084-00373184-3/2-00373184 Splašková kanalizace Luleč;6219-689084-00373184-4/2-00373184 ČOV Luleč</t>
  </si>
  <si>
    <t>7203-689149-00287474-3/1-00287474 Kanalizace Lutopecny;7203-689149-00287474-4/1-00287474 KČOV Lutopecny;7203-689157-00287474-3/1-00287474 Kanalizace Měrůtky</t>
  </si>
  <si>
    <t>5207-689238-00271799-3/1-00271799 kanalizace Lužany;5207-689238-00271799-4/1-00271799 ČOV Lužany</t>
  </si>
  <si>
    <t>3210-689203-00256897-3/1-00256897 Zelené kanalizace</t>
  </si>
  <si>
    <t>5212-689271-00653403-3/1-00653403 Lužec nad Cidlinou - kanalizace;5212-689271-00653403-4/1-00653403 Lužec nad Cidlinou - čistírna odpadních vod</t>
  </si>
  <si>
    <t>6219-689670-00368768-3/1-00368768 Kanalizace Lysovice</t>
  </si>
  <si>
    <t>6220-689718-00636851-1/1-00636851 Mackovice - veřejný vodovod;6220-689718-00636851-2/1-00636851 Mackovice - úpravna vody;6220-689718-00636851-3/1-00636851 SS Mackovice - kanalizační stoky;6220-689718-00636851-4/1-00636851 ČOV Mackovice</t>
  </si>
  <si>
    <t>3101-689734-00667684-1/1-00667684 Obecní vodovod Mačkov;3101-689734-00667684-2/1-00667684 úpravna vody Mačkov;3101-689734-00667684-3/1-00667684 Kanalizace Mačkov</t>
  </si>
  <si>
    <t>7213-689882-00568651-3/1-00568651 Obec Machová;7213-689882-00568651-4/1-00568651 ČOV Machová</t>
  </si>
  <si>
    <t>7107-689921-00299197-3/1-00299197 Kanalizace Majetín;7107-689921-00299197-4/1-00299197 ČOV Majetín</t>
  </si>
  <si>
    <t>2109-689947-00234681-3/1-00234681 kanalizace Makotřasy;2109-689947-00234681-4/1-00234681 ČOV Makotřasy</t>
  </si>
  <si>
    <t>2107-690074-00242691-1/1-00242691 Malá Hraštice;2107-690074-00242691-2/1-00242691 Malá Hraštice - "Na panské louce" - Úpravna vody;2107-690074-00242691-3/1-00242691 Malá Hraštice</t>
  </si>
  <si>
    <t>6115-690147-00545171-1/2-00545171 Vodovod Malá Losenice;6115-690147-00545171-3/1-00545171 Kanalizace Malá Losenice</t>
  </si>
  <si>
    <t>8120-690228-00296201-4/1-47984597 čov malá morávka;8120-690236-00296201-3/1-47984597 kanalizace Malá Morávka</t>
  </si>
  <si>
    <t>5214-690368-00656119-3/1-60108711 Malá Úpa - kanalizace u Kostela;5214-690368-00656119-4/1-60108711 Malá Úpa - ČOV U Kostela;5214-690376-00656119-1/1-60108711 Malá Úpa - přiváděcí řady do VDJ;5214-690376-00656119-1/2-60108711 Malá Úpa - vodovod Horní Malá Úpa ;5214-690376-00656119-2/1-60108711 Malá Úpa - pramenní jímky PJ1, PJ2;5214-690376-00656119-3/1-60108711 kanalizace Malá Úpa - Černá voda; 5214-690376-00656119-4/1-60108711 Malá Úpa - ČOV Černá voda - Nové Domy;5214-690376-00656119-4/2-60108711 Malá Úpa - ČOV U Silnice; 5214-690376-00656119-3/2-60108711</t>
  </si>
  <si>
    <t>6104-690651-00267856-3/1-00267856 Veřejná kanalizace obce Maleč</t>
  </si>
  <si>
    <t>4214-690694-00266884-3/1-00266884 Kanalizace;4214-690694-00266884-4/1-00266884 Malečov - ČOV</t>
  </si>
  <si>
    <t>3111-690724-00251461-1/1-00251461 RVS Malenice;3111-690724-00251461-1/2-00251461 přiváděcí řád VDJ Zlešice - VDJ Malenice - rozvodnou síť;3111-690724-00251461-2/1-00251461 Úpravna vody Malenice;3111-690724-00251461-2/2-00251461 Úpravna vody Zlešice;3111-690724-00251461-3/1-00251461 Kanalizace Malenice;3111-690724-00251461-4/1-00251461 ČOV Malenice</t>
  </si>
  <si>
    <t>7101-690937-00636371-3/1-00636371 Kanalizace Malhotice</t>
  </si>
  <si>
    <t>3109-691216-00250571-3/1-00250571 Kanalizace Krtely;3109-691224-00250571-3/1-00250571 Kamalizace Malovice;3109-691232-00250571-3/1-00250571 kanalizace Malovičky;3109-691241-00250571-3/1-00250571 Kanalizace Podeřiště</t>
  </si>
  <si>
    <t>4202-660043-00261548-2/1-00261548 sběrná jímka Nová Bohyně;4202-691348-00261548-3/1-00261548 kanalizace Malšovice;4202-691348-00261548-4/1-00261548 ČOV Malšovice;4202-691364-00261548-1/1-00261548 vodovod Stará Bohyně;4202-691364-00261548-2/1-00261548 Prameniště Stará Bohyně</t>
  </si>
  <si>
    <t>6105-691381-00543713-3/1-00543713 samostatná kanalizace Malý Beranov;6105-691381-00543713-4/1-00543713 ČOV Malý Beranov</t>
  </si>
  <si>
    <t>3203-691399-00255777-3/2-00255777 Malý Bor - splašková kanalizace;3203-691399-00255777-4/1-00255777 Malý Bor - ČOV</t>
  </si>
  <si>
    <t>2114-691437-00237043-3/1-00237043 Kanalizace Malý Újezd</t>
  </si>
  <si>
    <t>5207-691801-00271802-1/1-00271802 Markvartice - vodovod;5207-691801-00271802-3/1-00271802 Markvartice - jednotná kanalizace ;5207-691844-00271802-2/1-00271802 Markvartice - zdroj</t>
  </si>
  <si>
    <t>6112-691879-00488631-1/1-00488631 Markvartice - rozvodná vodovodní síť;6112-691879-00488631-1/2-00488631 Markvartice - přiváděcí řad č. 1 (vrt č. 1, vrt č. 2);6112-691879-00488631-1/3-00488631 Markvartice - přiváděcí řad č. 2 (vrt č. 3);6112-691879-00488631-2/1-00488631 Markvartice vodovod;6112-691879-00488631-3/1-00488631 Markvartice</t>
  </si>
  <si>
    <t>8109-688410-00300411-3/2-00300411 Markvartovice - splašková kanalizace</t>
  </si>
  <si>
    <t>8109-688410-00300411-3/1-00300411 Markvartovice - jednotná kanalizace</t>
  </si>
  <si>
    <t>6114-692115-00842494-3/1-00842494 Martinice - veřejná kanalizace</t>
  </si>
  <si>
    <t>7202-692107-00287482-3/1-00287482 Kanalizace</t>
  </si>
  <si>
    <t>5201-692166-00272817-3/1-00272817 kanalizace Martínkovice</t>
  </si>
  <si>
    <t>6115-692298-00600512-1/1-00600512 Vodovod Matějov;6115-692298-00600512-2/1-00600512 VDJ Matějov (100m3) odradoňování;6115-692298-00600512-3/1-00600512 stoková síť Matějov</t>
  </si>
  <si>
    <t>2115-692395-00509043-3/1-00509043 Mečeříž - splašková kanalizace;2115-692395-00509043-3/2-00509043 Mečeříž - ČOV Benátky - kanalizační přivaděč</t>
  </si>
  <si>
    <t>6219-692654-00542415-3/1-00542415 Medlovice kanalizace</t>
  </si>
  <si>
    <t>3209-692743-00574228-3/1-00574228 Měcholupy splašková kanalizace;3209-692743-00574228-4/1-00574228 Měcholupy čistírna odpadních vod</t>
  </si>
  <si>
    <t>8122-692778-00300420-3/1-00300420 Melč;8122-692778-00300420-4/1-00300420 Melč - čistírna odpadních vod</t>
  </si>
  <si>
    <t>5212-693057-00269131-3/1-00269131 Bydžovská Lhotka - kanalizace</t>
  </si>
  <si>
    <t>5212-693073-00269131-3/1-00269131 Měník - kanalizace;5212-693073-00269131-4/1-00269131 Měník - ČOV</t>
  </si>
  <si>
    <t>6221-693090-00282090-3/1-00282090 kanalizace Měnín;6221-693090-00282090-4/1-00282090 ČOV Měnín</t>
  </si>
  <si>
    <t>7109-693219-00636380-3/1-00636380 Měrovice nad Hanou;7109-693219-00636380-4/1-00636380 ČOV Měrovice nad Hanou</t>
  </si>
  <si>
    <t>7110-693421-04498704-1/1-04498704 vodovodní řad Město Libavá;7110-693421-04498704-1/2-04498704 vodovodní řad Město Libavá-Heroltovice;7110-693421-04498704-2/1-04498704 vodojem Město Libavá;7110-693421-04498704-2/2-04498704 vodojem Město Libavá--Heroltovice;7110-693421-04498704-3/1-04498704 kanalizace Město Libavá;7110-693421-04498704-3/2-04498704 kanalizace Město Libavá-Heroltovice;7110-693421-04498704-4/1-04498704 ČOV Město Libavá;7110-693421-04498704-4/2-04498704 ČOV Město Libavá-Heroltovice</t>
  </si>
  <si>
    <t>3211-693529-18243673-1/1-18243673 vodovod Mešno;3211-693529-18243673-3/1-18243673 kanalizace Mešno</t>
  </si>
  <si>
    <t>6109-688789-00248631-2/1-46680331 Studna a ÚV T.Ves;6109-693669-00248631-1/1-46680331 Vodovodní síť Mezilesí;6109-693669-00248631-1/2-46680331 Vodovodní síť Zelená Ves;6109-693669-00248631-1/3-46680331 Vodovodní síť Holýšov;6109-693669-00248631-3/1-46680331 Kanalizace Mezilesí;6109-693669-00248631-3/2-46680331 Kanalizace Holýšov;6109-693669-00248631-3/3-46680331 Kanalizace Zelená Ves</t>
  </si>
  <si>
    <t>2102-693863-00233587-3/1-46356975 Mezouň</t>
  </si>
  <si>
    <t>3109-693936-00583090-1/1-00583090 zásobní řad od zdrojů do VDJ;3109-693936-00583090-1/2-00583090 RVS Jáma;3109-693936-00583090-2/1-00583090 zdroje Jáma;3109-693952-00583090-1/1-00583090 Vodovod Mičovice;3109-693952-00583090-3/1-00583090 kanalizace Mičovice;3109-693952-00583090-4/1-00583090 ČOV Mičovice</t>
  </si>
  <si>
    <t>6206-694142-00285102-1/1-00285102 Vodovod Mikulčice;6206-694142-00285102-3/1-00285102 Kanalizace Mikulčice;6206-694142-00285102-4/1-00285102 ČOV Mikulčice</t>
  </si>
  <si>
    <t>4213-648132-00266485-4/1-00266485 ČOV Mikulov;4213-694185-00266485-1/1-00266485 vodovod Mikulov;4213-694185-00266485-2/1-00266485 vodojem Mikulov;4213-694185-00266485-3/1-00266485 stoková síť Mikulov</t>
  </si>
  <si>
    <t>7102-694410-00303003-1/1-00303003 Rozvodná síť Mikulovice ;7102-694410-00303003-1/2-00303003 Přiváděcí řad Mikulovice;7102-694410-00303003-3/1-00303003 Kanalizace Mikulovice;7102-694410-00303003-4/1-00303003 ČOV Mikulovice;7102-694428-00303003-1/1-00303003 Rozvodná síť Široký Brod;7102-694428-00303003-3/1-00303003 Stoková síť Široký Brod</t>
  </si>
  <si>
    <t>7210-694479-00304107-3/2-00304107 Mikulůvka;7210-694479-00304107-4/1-00304107 Mikulůvka</t>
  </si>
  <si>
    <t>3207-694550-00256927-3/1-61778079 Maňovice kanalizace;3207-694568-00256927-3/1-61778079 Mileč kanalizace;3207-694576-00256927-3/1-61778079 Záhoří kanalizace;3207-694584-00256927-3/1-61778079 Želvice kanalizace</t>
  </si>
  <si>
    <t>7101-694592-00301582-3/1-00301582 Milenov;7101-694592-00301582-4/1-00301582 Milenov</t>
  </si>
  <si>
    <t>2123-694614-00242721-1/1-00242721 Milešov;2123-694614-00242721-2/1-00242721 Trhovky - ÚV;2123-694622-00242721-1/1-00242721 Milešov;2123-694622-00242721-2/1-00242721 Milešov - ÚV;2123-694622-00242721-3/1-00242721 Milešov;2123-694622-00242721-4/1-00242721 ČOV Milešov</t>
  </si>
  <si>
    <t>6215-694657-00292052-3/1-00292052 kanalizace Milešovice;6215-694657-00292052-4/1-00292052 ČOV Milešovice</t>
  </si>
  <si>
    <t>6105-694894-00373826-1/1-00373826 Vodovod Milíčov - přívodní řad Vydřená;6105-694894-00373826-1/2-00373826 Vodovod Milíčov;6105-694894-00373826-1/3-00373826 Vodovod Milíčov;6105-694894-00373826-2/1-00373826 Úpravna vody Milíčov;6105-694894-00373826-3/1-00373826 Kanalizace Milíčov;6105-707881-00373826-2/1-00373826 Odkyselovací stanice Nový Rychnov</t>
  </si>
  <si>
    <t>8110-694941-00492621-1/1-00492621 Milíkov;8110-694941-00492621-1/2-00492621 Přívodní řád Štefka;8110-694941-00492621-2/1-00492621 Kopetná - úpravna vody;8110-694941-00492621-2/2-00492621 Cyhan- úpravna vody;8110-694941-00492621-3/1-00492621 Kanalizace Kopytná;8110-694941-00492621-4/1-00492621 ČOV Milíkov - Kopytná</t>
  </si>
  <si>
    <t>6205-695041-00368652-3/1-00368652 Milonice kanalizace</t>
  </si>
  <si>
    <t>5204-695203-00578444-1/1-00578444 Milovice - vodovod;5204-695203-00578444-2/1-00578444 Milovice - vodovod - zdroj;5204-695203-00578444-3/1-00578444 Milovice - kanalizace</t>
  </si>
  <si>
    <t>6108-695467-00599590-3/1-00599590 Kanalizace Mirošov;6108-695467-00599590-4/1-00599590 ČOV Mirošov</t>
  </si>
  <si>
    <t>6105-695459-00373834-1/1-00373834 Mirošov - přívodní řad;6105-695459-00373834-1/2-00373834 Mirošov;6105-695459-00373834-1/3-00373834 Jedlov - přívodní řad;6105-695459-00373834-1/4-00373834 Mirošov;6105-695459-00373834-2/1-00373834 Vodojem a úpravna vody Mirošov;6105-695459-00373834-2/2-00373834 Jedlov - vodojem a odkyselovací stanice;6105-695459-00373834-3/1-00373834 Mirošov</t>
  </si>
  <si>
    <t>7106-695521-00635995-3/1-00635995 Mírov</t>
  </si>
  <si>
    <t xml:space="preserve">5109-695670-00275913-3/1-00275913 Kanalizační síť;5109-695670-00275913-4/1-00275913 K ČOV Chutnovka </t>
  </si>
  <si>
    <t>5302-764680-00270504-3/1-00270504 Miřetice;5302-764680-00270504-3/2-00270504 Miřetice</t>
  </si>
  <si>
    <t>5302-695921-00270504-3/1-00270504 Miřetice;5302-695921-00270504-4/1-00270504 ČOV Miřetice</t>
  </si>
  <si>
    <t>4203-696056-00262048-3/1-00262048 Kanalizace Vysoká Jedle;4203-696056-00262048-4/1-00262048 Čistírna Vysoká Jedle</t>
  </si>
  <si>
    <t>5315-696064-00279226-3/1-00279226 Kanalizace Misrtrovice</t>
  </si>
  <si>
    <t>7202-696161-00287491-3/1-00287491 Míškovice</t>
  </si>
  <si>
    <t>3108-761621-00511722-3/1-00511722 KS Svučice</t>
  </si>
  <si>
    <t>6103-696765-00248657-1/1-46680331 Mladé Bříště;6103-696765-00248657-3/1-46680331 Mladé Bříště;6103-789950-00248657-1/1-46680331 Rozvodný řad Zahoří;6103-789950-00248657-3/1-46680331 Mladé Bříště</t>
  </si>
  <si>
    <t xml:space="preserve">5207-696897-00271845-3/1-00271845 Mladějov - kanalizace </t>
  </si>
  <si>
    <t>5305-696994-00279234-3/1-00279234 Kanalizace Mladkov;5305-696994-00279234-4/1-00279234 ČOV Mladkov</t>
  </si>
  <si>
    <t>3207-631469-00256935-1/2-00256935;3207-631469-00256935-2/1-00256935 Dožice - Úpravna vody;3207-631469-00256935-3/1-00256935;3207-697184-00256935-1/3-00256935;3207-697184-00256935-2/1-00256935 Budislavice - Úpravna vody;3207-697184-00256935-3/1-00256935;3207-697192-00256935-1/3-00256935;3207-697192-00256935-2/1-00256935 Mladý Smolivec - Úpravna vody;3207-697192-00256935-3/1-00256935;3207-697206-00256935-1/2-00256935;3207-697206-00256935-2/1-00256935 Starý Smolivec - Úpravna vody;3207-697206-00256935-3/1-00256935;3207-738492-00256935-3/1-00256935</t>
  </si>
  <si>
    <t>3211-697290-00258903-3/1-00258903 Mlečice - kanalizace;3211-697290-00258903-4/1-00258903 Mlečice ČOV</t>
  </si>
  <si>
    <t>3112-653594-00252565-2/1-00252565 zdroj (studna) Mlýny;3112-697389-00252565-1/2-00252565 Mlýny, RVS;3112-697389-00252565-3/1-00252565 Kanalizace Mlýny;3112-697389-00252565-4/1-00252565 Mlýny, ČOV</t>
  </si>
  <si>
    <t>6110-655066-00248665-1/2-46680331 Přívodní řad Chválkov;6110-655066-00248665-1/3-46680331 Mnich;6110-655066-00248665-2/1-46680331 Jímání a ÚV Betlém;6110-655066-00248665-2/2-46680331 Jímání a ÚV Chválkov;6110-655066-00248665-3/1-46680331 Mnich;6110-697419-00248665-3/1-46680331 Mnich;6110-697427-00248665-1/1-46680331 Mnich;6110-697427-00248665-1/2-46680331 Vodovod Mnich-Mirotín;6110-697427-00248665-3/1-46680331 Mnich</t>
  </si>
  <si>
    <t>3111-697443-00667714-1/1-00667714 RVS Mnichov;3111-697443-00667714-2/1-00667714 VDJ Mnichov;3111-697443-00667714-3/1-00667714 KS Mnichov</t>
  </si>
  <si>
    <t>4105-697508-00254096-3/1-00254096 Kanalizace Mnichov;4105-697508-00254096-4/1-00254096 ČOV Mnichov</t>
  </si>
  <si>
    <t>5105-697605-00263001-3/1-00263001 stoková síť Mníšek;5105-697605-00263001-4/1-00263001 ČOV Mníšek u školy;5105-697605-00263001-4/2-00263001 ČOV Frýdlantská</t>
  </si>
  <si>
    <t>3204-697672-00572578-3/1-00572578</t>
  </si>
  <si>
    <t>2122-627682-00640158-1/1-00640158 Modletice - vodovod;2122-627682-00640158-3/1-00640158 Modletice - kanalizace;2122-627682-00640158-4/1-00640158 Modletice - ČOV</t>
  </si>
  <si>
    <t>3214-697851-00573418-1/1-00573418 Modrava vodovod;3214-697851-00573418-1/2-00573418 Modrava vodovod Filipova Huť;3214-697851-00573418-2/1-00573418 Modrava vodovod;3214-697851-00573418-2/2-00573418 Modrava vodovod Filipova Huť;3214-697851-00573418-3/1-00573418 Modrava kanalizace;3214-697851-00573418-4/1-00573418 Modrava ČOV</t>
  </si>
  <si>
    <t>3207-697982-00256951-3/1-00256951 Mohelnice - kanalizace</t>
  </si>
  <si>
    <t>3103-698148-00665665-1/1-00665665 Vodovod Mojné;3103-698148-00665665-3/1-00665665 Mojné kanalizace - stoková síť;3103-698148-00665665-4/1-00665665 Mojné - stabilizační nádrže</t>
  </si>
  <si>
    <t>3214-698253-00573329-1/2-25232100 Vodovodní řady;3214-698253-00573329-2/1-25232100 Studna S 1;3214-698253-00573329-3/1-25232100 Kanalizační stoky</t>
  </si>
  <si>
    <t>2107-698202-00242764-1/1-00242764 Mokrovraty;2107-698202-00242764-2/1-00242764 Mokrovraty - úpravna vody;2107-698202-00242764-3/1-00242764 Mokrovraty;2107-698202-00242764-4/1-00242764 Mokrovraty - KČOV I;2107-698202-00242764-4/2-00242764 Mokrovraty - KČOV II</t>
  </si>
  <si>
    <t>3102-745707-00581771-1/1-00581771 Vodovod Mokrý Lom;3102-745707-00581771-3/1-00581771 Kanalizace Mokrý Lom;3102-745707-00581771-4/1-00581771 Mokrý Lom ČOV</t>
  </si>
  <si>
    <t>4213-698300-00266507-1/1-00266507 vodovod Horní Moldava;4213-698300-00266507-2/1-00266507 vodojem Horní Moldava;4213-698300-00266507-3/1-00266507 kanalizace Moldava</t>
  </si>
  <si>
    <t>5304-698369-00270547-3/1-00270547 Kanalizace Morašice</t>
  </si>
  <si>
    <t>6216-698504-00282120-3/1-00282120 ČOV;6216-698504-00282120-4/1-00282120 ČOV</t>
  </si>
  <si>
    <t>6210-698521-00285129-1/1-00285129 Moravany vodovod;6210-698521-00285129-2/1-00285129 Úpravna vody Moravany;6210-698521-00285129-3/1-00285129 Moravany kanalizace</t>
  </si>
  <si>
    <t>5309-698474-00273988-3/1-00273988 Kanalizace Moravanský;5309-698482-00273988-3/1-00273988 Kanalizace Moravany;5309-698482-00273988-4/1-00273988 Kořenová ČOV Moravany;5309-698491-00273988-3/1-00273988 Kanalizace Platěnice (původní);5309-698491-00273988-3/2-00273988 Kanalizace Platěnice (nová);5309-698491-00273988-4/1-00273988 ČOV Moravany</t>
  </si>
  <si>
    <t>6110-698580-00218673-1/1-00248673 Moraveč vodovod;6110-698580-00218673-2/1-00248673 Moraveč-UV;6110-698580-00218673-3/1-00248673 Moraveč-kanalizace;6110-698580-00218673-4/1-00248673 Moraveč-ČOV</t>
  </si>
  <si>
    <t>7106-631302-00303046-4/1-00303046 ČOV Moravičany;7106-631302-00303046-4/2-00303046 ČOV Moravičany - mechanicko biologická;7106-698610-00303046-3/1-00303046 Splašková kanalizace Moravičany;7106-698610-00303046-3/2-00303046 Stoková síť Moravičany II;7106-698610-00303046-3/3-00303046 Stoková síť Moravičany;7106-698610-00303046-4/2-00303046 ČOV Moravičany - mechanicko biologická</t>
  </si>
  <si>
    <t>6219-699063-00292079-3/1-00292079 Moravské Málkovice kanalizace</t>
  </si>
  <si>
    <t>2102-699306-00233595-3/1-00233595 Mořina- stoková síť;2102-699306-00233595-4/1-00233595 ČOV Mořina</t>
  </si>
  <si>
    <t>5203-699799-00278157-1/1-00278157;5203-699799-00278157-3/1-00278157;5203-699799-00278157-4/1-00278157 Mostek-ČOV;5203-699811-00278157-1/1-00278157</t>
  </si>
  <si>
    <t>8110-699896-00296953-1/1-00296953 vodovod Kawulacký;8110-699896-00296953-1/3-00296953 vodovod Centrum;8110-699896-00296953-2/1-00296953 vdj Kavulacký;8110-699896-00296953-2/2-00296953 vodojem Centrum;8110-699896-00296953-2/3-00296953 vdj Zimný;8110-699896-00296953-2/4-00296953 vdj Šance;8110-699896-00296953-3/1-00296953 Kanalizace I. etapa;8110-699896-00296953-3/2-00296953 Kanalizace II. etapa;8110-699896-00296953-4/1-00296953 čístírna odpadních vod I střed;8110-699896-00296953-4/2-00296953 ČOV II - Dolní Mosty</t>
  </si>
  <si>
    <t>8112-699934-00600792-3/2-00600792 Mošnov</t>
  </si>
  <si>
    <t>6210-699969-00373460-3/1-00373460 Mouchnice kanalizace</t>
  </si>
  <si>
    <t>6205-699977-70810877-3/2-70810877 Mouřínov kanalizace;6205-699977-70810877-4/1-70810877 MouřínovČOV</t>
  </si>
  <si>
    <t>7201-700126-47934701-3/1-47934701 Mrlínek</t>
  </si>
  <si>
    <t>7107-700151-64990940-3/1-64990940 Kanalizační stoky;7107-700151-64990940-4/1-64990940 ČOV</t>
  </si>
  <si>
    <t>7110-718157-48770485-3/1-48770485 kanalizace Mutkov;7110-718157-48770485-4/1-48770485 ČOV Mutkov</t>
  </si>
  <si>
    <t>6103-700576-00476455-1/1-00476455 Mysletín;6103-700576-00476455-1/1-00476455 Mysletín-zdroj;6103-700576-00476455-2/1-00476455 Mysletín;6103-700576-00476455-3/1-00476455 Mysletín</t>
  </si>
  <si>
    <t>6112-700584-00286281-3/1-00286281 Kanalizace Mysliboř</t>
  </si>
  <si>
    <t>7213-700703-00284211-3/1-00284211 Mysločovice</t>
  </si>
  <si>
    <t>5205-700941-00269174-3/1-00269174 Kanalizace Mžany;5205-700959-00269174-3/1-00269174 Kanalizace Mžany;5205-700967-00269174-3/1-00269174 Kanalizace Stračovská Lhota</t>
  </si>
  <si>
    <t>5304-700983-00270563-3/1-00270563 Kanalizace Nabočany</t>
  </si>
  <si>
    <t>5304-701041-00270571-3/1-00270571 Kanalizace Načešice</t>
  </si>
  <si>
    <t>7109-633038-00636401-1/2-00636401 Nahošovice;7109-633038-00636401-3/1-00636401 Nahošovice</t>
  </si>
  <si>
    <t>7105-701408-00299251-3/1-00299251 NÁKLO-MEZICE, splašk. tlaková kanalizace</t>
  </si>
  <si>
    <t>2123-701491-00242772-1/1-00242772 Nalžovice;2123-701491-00242772-2/1-00242772 ÚV Nalžovice Chlum;2123-701491-00242772-3/1-00242772 Nalžovice;2123-701491-00242772-4/1-00242772 ČOV Nalžovice</t>
  </si>
  <si>
    <t>6113-701599-00378216-3/1-00378216 Nárameč - kanalizace</t>
  </si>
  <si>
    <t>6210-701653-00285153-3/1-00285153 Násedlovice kanalizace</t>
  </si>
  <si>
    <t>3111-701840-00667722-1/1-00667722 RVS Nebřehovice;3111-701840-00667722-3/1-00667722 Stoková síť Nebřehovice</t>
  </si>
  <si>
    <t>3206-702013-00258156-3/1-00258156 Kanalizace - Nečtiny;3206-702013-00258156-4/1-00258156 ČOV-Nečtiny</t>
  </si>
  <si>
    <t>7207-702145-00291153-1/1-00291153 Vodovod Nedakonice;7207-702145-00291153-3/1-00291153 kanalizace Nedakonice;7207-702145-00291153-4/1-00291153 ČOV Nedakonice</t>
  </si>
  <si>
    <t>2123-702251-00242802-1/2-00242802 Vodovod Nedrahovice;2123-702251-00242802-3/1-00242802 kanalizace Nedrahovice</t>
  </si>
  <si>
    <t>3203-700673-43313884-1/1-25232100 Nehodív RVS;3203-700673-43313884-1/2-25232100 Nehodív vodovod - PŘ;3203-700673-43313884-2/1-25232100 Nehodív vrt HJ 1 ;3203-700673-43313884-3/1-25232100 Nehodív stoková síť</t>
  </si>
  <si>
    <t>2123-655228-00242829-1/1-00242829 Nechvalice;2123-655228-00242829-2/1-00242829 Nechvalice Březí ÚV, zdroje S1 a S2;2123-702587-00242829-1/1-00242829 Nechvalice;2123-702587-00242829-2/1-00242829 Nechvalice ÚV, zdroje NO3,NO4,NO5;2123-702587-00242829-3/1-00242829 Nechvalice;2123-702587-00242829-4/1-00242829 Nechvalice - ČOV 400 EO;2123-744913-00242829-1/1-00242829 Nechvalice;2123-744913-00242829-2/1-00242829 Nechvalice Ředice ÚV, zdroje S1,S2,S3,S4,S5</t>
  </si>
  <si>
    <t>6210-702595-00488445-3/1-00488445 Nechvalín kanalizace</t>
  </si>
  <si>
    <t>3207-702757-00256978-3/1-00256978 Nekvasovy kanalizace</t>
  </si>
  <si>
    <t>7109-702838-00636410-3/1-00636410 Nelešovice;7109-702838-00636410-3/2-00636410 Nelešovice - splaška;7109-702838-00636410-4/1-00636410 ČOV Nelešovice</t>
  </si>
  <si>
    <t>3111-702951-00667731-3/1-00667731 KS Němčice;3111-702951-00667731-4/1-00667731 ĆOV Němčice</t>
  </si>
  <si>
    <t>2110-616451-00665169-1/1-00665169 Veřejný vodovod Němčice;2110-616451-00665169-2/1-00665169 Úpravna vody Němčice;2110-616451-00665169-3/1-00665169 Veřejná kanalizace Němčice;2110-616451-00665169-4/1-00665169 Obecní ČOV Němčice</t>
  </si>
  <si>
    <t>7202-703036-00544604-3/1-00544604 Obec Němčice</t>
  </si>
  <si>
    <t>5307-703001-00279277-1/2-00279277 Veřejný vodovod obce Němčice;5307-703001-00279277-2/1-00279277 Vrt N1;5307-703001-00279277-3/2-00279277 Veřejná kanalizace obce Němčice;5307-703001-00279277-4/1-00279277 ČOV obce Němčice</t>
  </si>
  <si>
    <t>6207-703061-00283401-3/1-04223721 kanalizace Němčičky;6207-703061-00283401-4/1-04223721 ČOV Němčičky</t>
  </si>
  <si>
    <t>7113-703125-00635871-3/2-00635871 Nemile nová kanalizace;7113-703125-00635871-4/1-00635871 ČOV Nemile</t>
  </si>
  <si>
    <t>6219-703184-00292125-3/1-00292125 Kanalizace Nemojany;6219-703184-00292125-4/1-00292125 ČOV Nemojany</t>
  </si>
  <si>
    <t>6205-703257-00292133-1/1-00292133 Vodovod Nemotice;6205-703257-00292133-3/1-00292133 SS Nemotice</t>
  </si>
  <si>
    <t>5212-703397-00269212-3/1-00269212 Nepolisy - kanalizace;5212-703397-00269212-4/1-00269212 Nepolisy - ČOV</t>
  </si>
  <si>
    <t>2115-703559-00238333-1/1-00238333 Rozvodná vodovodní síť Nepřevázka;2115-703559-00238333-2/1-00238333 Vodní zdroj Nepřevázka;2115-703559-00238333-3/1-00238333 Stoková síť Nepřevázka;2115-703559-00238333-3/2-00238333 Výtlak od Průmyslové zóny Nepřevázka;2115-703559-00238333-4/1-00238333 ČOV Nepřevázka</t>
  </si>
  <si>
    <t>6205-703745-00292141-3/2-00292141 Nesovice kanalizace;6205-703745-00292141-4/1-00292141 Nesovice ČOV</t>
  </si>
  <si>
    <t>3210-704083-00256994-3/1-00256994 Netunice kanalizace</t>
  </si>
  <si>
    <t>7211-704156-00568660-3/1-00568660 Neubuz</t>
  </si>
  <si>
    <t>2108-704202-00233633-3/1-46356975 Neumětely;2108-704202-00233633-4/1-46356975 Neumětely ČOV</t>
  </si>
  <si>
    <t>3207-704211-00257001-3/1-61778079 Klikařov kanalizace;3207-704229-00257001-3/1-61778079 Neurazy kanalizace;3207-705942-00257001-3/1-61778079 Nová Ves u Nepomuka - kanalizace;3207-718114-00257001-3/1-61778079 Partoltice kanalizace;3207-738191-00257001-3/1-61778079 Radochovy kanalizace;3207-751855-00257001-3/1-61778079 Soběsuky kanalizace;3207-784613-00257001-3/1-61778079 Vojovice kanalizace</t>
  </si>
  <si>
    <t>3211-704326-00519995-1/1-00519995 vodovod Nevid;3211-704326-00519995-2/1-00519995 Nevid - vodojem a čerpací stanice;3211-704326-00519995-3/1-00519995 kanalizace Nevid</t>
  </si>
  <si>
    <t>6205-704334-00292150-1/1-00292150 Vodovod Nevojice ;6205-704334-00292150-2/1-00292150 Nevojice - úpravna vody;6205-704334-00292150-2/2-00292150 Nevojice VRT HN2;6205-704334-00292150-3/1-00292150 SS Nevojice - kanalizace</t>
  </si>
  <si>
    <t>5204-754765-00578452-3/1-00578452 Nevratice - kanalizace</t>
  </si>
  <si>
    <t>2121-704377-00639931-3/1-00639931 Nezabudice - kanalizace;2121-704377-00639931-4/1-00639931 ČOV Nezabudice</t>
  </si>
  <si>
    <t>3214-704385-43313931-1/1-64832911 Nezamyslice vodovod;3214-704385-43313931-2/1-64832911 Nezamyslice zdroje;3214-704385-43313931-3/1-64832911 Nezamyslice kanalizace</t>
  </si>
  <si>
    <t>3210-607959-00573370-3/1-61778079 Nezdice kanalizace</t>
  </si>
  <si>
    <t>3214-704423-00255912-1/1-00255912 Nezdice vodovod;3214-704423-00255912-1/2-00255912 Nezdice RVS Hlavní vodovod;3214-704423-00255912-2/1-00255912 Nezdice vodovod ÚV;3214-704423-00255912-3/1-00255912 Nezdice kanalizace;3214-704423-00255912-4/1-00255912 Nezdice ČOV;3214-704431-00255912-1/1-00255912 Pohorsko RVS;3214-704431-00255912-2/1-00255912 Pohorsko zářezy;3214-716251-00255912-1/1-00255912 Ostružno RR;3214-716251-00255912-1/2-00255912 Ostružno RVS;3214-716251-00255912-2/1-00255912 Ostružno zářezy</t>
  </si>
  <si>
    <t>3207-704458-00574112-3/1-00574112 splašková kanalizace;3207-704458-00574112-4/1-00574112 ČOV</t>
  </si>
  <si>
    <t>3111-704539-00251593-3/1-00251593 STOKOVÁ SÍŤ NIHOŠOVICE;3111-704539-00251593-4/1-00251593 ČOV NIHOŠOVICE - DČOV</t>
  </si>
  <si>
    <t>6217-688037-00599565-1/1-00842699 Lubné;6217-704547-00842699-1/1-00842699 Níhov;6217-704547-00842699-2/1-00842699 Vodojem Níhov;6217-704547-00842699-3/1-00842699 Níhov;6217-704547-00842699-4/1-00842699 ČOV Níhov</t>
  </si>
  <si>
    <t>3111-704636-00667757-1/1-00667757 RVS Nišovice;3111-704636-00667757-3/1-00667757 Stoková síť Nišovice;3111-704636-00667757-4/1-00667757 ČOV Nišovice</t>
  </si>
  <si>
    <t>7108-704661-00288519-3/1-00288519 Kanalizace Niva;7108-704661-00288519-4/1-00288519 ČOV Niva</t>
  </si>
  <si>
    <t>8106-704911-00577049-3/1-00577049 Oddílná kanalizace Nošovice</t>
  </si>
  <si>
    <t>6110-704954-00583511-1/1-46680331 Vodovodní síť Nová Buková;6110-704954-00583511-2/1-46680331 Jímání a ÚV Nová Buková;6110-704954-00583511-3/1-46680331 Kanalizace Nová Buková</t>
  </si>
  <si>
    <t>7203-705039-00287555-3/1-00287555 Kanalizace Nová Dědina</t>
  </si>
  <si>
    <t>7112-705063-00575658-1/1-00575658 veřejný vodovod Nová Hradečná;7112-705063-00575658-2/1-00575658 hygienizace vody Nová Hradečná;7112-705063-00575658-3/1-00575658 veřejná kanalizace Nová Hradečná</t>
  </si>
  <si>
    <t>3109-705225-00250619-1/1-00250619 Nová Pec vodovod;3109-705225-00250619-2/1-00250619 Nová Pec ÚV;3109-705225-00250619-3/1-00250619 Nová Pec kanalizace;3109-705225-00250619-4/1-00250619 Nová Pec ČOV</t>
  </si>
  <si>
    <t>5105-705594-00831433-3/1-00831433 kanalizace Brazíilie;5105-705594-00831433-4/1-00831433 ČOV Brazílie</t>
  </si>
  <si>
    <t>6114-705691-00599620-3/1-00599620 Kanalizace Nová Ves</t>
  </si>
  <si>
    <t>3103-705497-00475491-1/1-00475491 RVS Nová Ves;3103-705497-00475491-2/1-00475491 Stavba pro úpravu vody;3103-705497-00475491-3/1-00475491 SS Nová Ves Kanalizační stoka;3103-705497-00475491-4/1-00475491 ČOV SN Nová Ves</t>
  </si>
  <si>
    <t>2111-706582-00237132-3/1-00237132 Kanalizace Staré Ouholice;2111-706582-00237132-3/2-00237132 Miřejovice- kanalizace;2111-706582-00237132-4/1-00237132 Kanalizace Staré Ouholice - ČOV</t>
  </si>
  <si>
    <t>3202-705543-00572632-3/1-00572632 Nová Ves u Kdyně_kanalizace</t>
  </si>
  <si>
    <t>2110-705713-00235580-3/1-00235580 kanalizace;2110-705713-00235580-4/1-00235580 kanalizace</t>
  </si>
  <si>
    <t>5107-705802-00275948-1/1-00275948 vodovodní síť Nová Ves nad Popelkou;5107-705802-00275948-2/1-00275948 s technologii pro úpravu vody Nová Ves nad Popelkou;5107-705802-00275948-3/1-00275948 Kanalizace Nová Ves nad Popelkou</t>
  </si>
  <si>
    <t>6104-705845-00579980-3/1-00579980 Kanalizace Nová Ves u Chotěboře;6104-705845-00579980-4/1-00579980 ČOV Nová Ves u Chotěboře</t>
  </si>
  <si>
    <t>3112-705870-00252603-1/3-00252603 RVS Nová Ves u Chýnova;3112-705870-00252603-2/1-00252603 studna - Záhostice, vč. odkyselovací jímky;3112-705870-00252603-3/1-00252603 Kanalizace Nová Ves u Chýnova;3112-705870-00252603-4/1-00252603 ČOV Nová Ves u Chýnova</t>
  </si>
  <si>
    <t>6111-705985-65197887-3/1-65197887 Nová Ves u Světlé - kanalizace</t>
  </si>
  <si>
    <t>5314-706302-00270598-3/1-00270598 Kanalizace Nové Hrady;5314-706302-00270598-4/1-00270598 Čistírna odpadních vod Nové Hrady</t>
  </si>
  <si>
    <t>6114-706639-00842168-1/1-00842168 Vodovod Nové Sady;6114-706639-00842168-2/1-00842168 Úpravna vody Nové Sady;6114-706639-00842168-3/1-00842168 Kanalizační stoka Nové Sady</t>
  </si>
  <si>
    <t>8117-706647-66144540-3/3-66144540 Stoková síť Nové Sedlice</t>
  </si>
  <si>
    <t>2102-707406-00233650-1/1-00233650 Vodovodní řady Nový Jáchymov;2102-707406-00233650-3/1-00233650 Kanalizace Nový Jáchymov;2102-707406-00233650-4/1-00233650 ČOV Nový Jáchymov</t>
  </si>
  <si>
    <t>5206-707848-00272892-3/1-00272892 Nový Ples</t>
  </si>
  <si>
    <t>8121-708186-00492868-1/1-00492868 Nýdek vodovod Karolínka;8121-708186-00492868-2/1-00492868 Úpravna vody Karolinka;8121-708186-00492868-3/1-00492868 Stoková síť</t>
  </si>
  <si>
    <t>2120-708526-00473863-3/1-00473863 Kanalizace Občov;2120-708526-00473863-4/1-00473863 ČOV Občov</t>
  </si>
  <si>
    <t>2120-708569-00242918-1/1-00242918 Obecnice;2120-708569-00242918-2/1-00242918 Obecnice P. Lesy;2120-708569-00242918-2/2-00242918 Obecnice Třemošná;2120-708569-00242918-3/1-00242918 Obecnice;2120-708569-00242918-4/1-00242918 ČOV Obecnice</t>
  </si>
  <si>
    <t>5205-674168-00653471-3/1-00653471 Obědovice - splašková kanalizace;5205-674168-00653471-4/1-00653471 Obědovice - ČOV</t>
  </si>
  <si>
    <t>2120-708658-00242926-3/1-00242926 Obory;2120-708658-00242926-4/1-00242926 ČOV Obory</t>
  </si>
  <si>
    <t>2107-708682-00242934-1/1-49549677 Obořiště - vodovodní síť;2107-708682-00242934-3/1-49549677 Obořiště - stoková síť;2107-708682-00242934-4/1-49549677 Obořiště - ČOV</t>
  </si>
  <si>
    <t>6109-708712-00248746-1/2-49050541 Obrataň;6109-708712-00248746-1/2-49050541 Obrataň-zdroj;6109-708712-00248746-2/1-49050541 Obrataň-ÚV;6109-708712-00248746-3/1-49050541 Obrataň;6109-708712-00248746-4/1-49050541 Obrataň ČOV;6109-782394-00248746-1/1-49050541 Vintířov;6109-782394-00248746-2/1-49050541 Vintířov-ÚV;6109-782394-00248746-3/1-00248746 Vintířov</t>
  </si>
  <si>
    <t>6115-708844-00546739-1/1-00546739 Vodovod Obyčtov;6115-708844-00546739-3/1-00546739 Kanalizace Obyčtov;6115-708844-00546739-4/1-00546739 ČOV Obyčtov</t>
  </si>
  <si>
    <t>4102-709069-00572802-3/1-00572802 Kanalizace Odrava;4102-709069-00572802-4/1-00572802 ČOV Odrava</t>
  </si>
  <si>
    <t>2110-709204-00235601-3/1-00235601 Ohaře - kanalizace;2110-709204-00235601-4/1-00235601 Ohaře - ČOV</t>
  </si>
  <si>
    <t>4201-709221-00266540-4/1-00266540 ČOV Ohníč;4201-709239-00266540-1/1-00266540 Vodovod Ohníč;4201-709239-00266540-2/1-00266540 Vodojem Ohníč;4201-709239-00266540-3/1-00266540 Kanalizace Ohníč</t>
  </si>
  <si>
    <t>5202-709263-00275166-3/1-00275166 Kanalizace Ohnišov</t>
  </si>
  <si>
    <t xml:space="preserve">6102-688282-00267953-2/1-00267953 ;6102-709654-00267953-3/1-00267953 ;6102-709662-00267953-1/1-00267953 </t>
  </si>
  <si>
    <t>2105-709719-00241504-1/1-00241504 Veřejný vodovod obce Okrouhlo;2105-709719-00241504-2/1-00241504 Studna Okrouhlo;2105-709719-00241504-3/1-00241504 Kanalizace Okrouhlo;2105-709719-00241504-4/1-00241504 ČOV Okrouhlo</t>
  </si>
  <si>
    <t>7105-781991-00635669-3/1-00635669 Olbramice</t>
  </si>
  <si>
    <t>8119-709808-60798416-3/1-60798416 Kanalizace Olbramice</t>
  </si>
  <si>
    <t>7205-710024-00568678-3/1-00568678 Oldřichovice</t>
  </si>
  <si>
    <t>8117-710113-00300527-3/1-00300527 Oldřišov - kanalizace;8117-710113-00300527-4/1-00300527 ČOV Oldřišov</t>
  </si>
  <si>
    <t>6102-710296-00267988-1/2-00267988 Vodovodní řady Olešná;6102-710296-00267988-2/1-00267988 Vodojem (úpravna vody) a čerpací vrt;6102-710296-00267988-3/1-00267988 kanalizační stoky</t>
  </si>
  <si>
    <t>3108-724351-00511986-3/1-00511986 KS Olešná;3108-724351-00511986-4/1-00511986 ČOV Olešná</t>
  </si>
  <si>
    <t>6110-710229-00515761-1/1-46680331 Vodovodní síť Olešná;6110-710229-00515761-3/1-46680331 Kanalizace Olešná;6110-710237-00515761-1/1-46680331 Vodovodní síť Plevnice;6110-710237-00515761-2/1-46680331 Jímání a ÚV Plevnice;6110-710245-00515761-1/1-46680331 Vodovodní síť Řemenov;6110-710245-00515761-2/1-46680331 Jímání a VÚ Řemenov</t>
  </si>
  <si>
    <t>5202-710466-00275174-1/1-00275174 vodovod RVS;5202-710466-00275174-2/1-00275174 Úpravna vody s technologií pro úpravu vody (Ruské údolí);5202-710466-00275174-3/1-00275174 kanalizační sběrač na ČOV;5202-710466-00275174-3/2-00275174 Kanalizace pro čp. 56,59;5202-710466-00275174-4/1-00275174 ČOV;5202-710466-00275174-4/2-00275174 septik, biologický filtr</t>
  </si>
  <si>
    <t>6219-636410-00368067-3/1-00368067 Kanalizace Olšany</t>
  </si>
  <si>
    <t>7111-665606-00303097-1/1-00303097 Olšany - Klášterec vodovod;7111-665606-00303097-2/1-00303097 Olšany stavba pro úpravnu vody;7111-665606-00303097-3/1-00303097 Olšany stoková síť</t>
  </si>
  <si>
    <t>7108-711110-00288560-3/1-00288560 Olšany u Prostějova;7108-711110-00288560-4/1-00288560 Olšany u Prostějova</t>
  </si>
  <si>
    <t>3106-711217-00246034-1/3-00246034 RVS z VDJ do Omlenic, Strádova, Blažkova;3106-711217-00246034-2/1-00246034 Vodovod Omlenice - studna S1 (Rojov);3106-711217-00246034-2/2-00246034 Vodovod Omlenice - studna S6 (Rojov);3106-711217-00246034-2/3-00246034 Vodovod Omlenice - studna S1 (Omlenička);3106-711217-00246034-2/4-00246034 Vodojem 100m3;3106-711217-00246034-3/1-00246034 Omlenička kanalizace - stoková síť;3106-711217-00246034-4/1-00246034 Omlenička kanlaizace - ČOV</t>
  </si>
  <si>
    <t>6110-711292-00511277-1/1-00511277 Ondřejov;6110-711292-00511277-1/2-00511277 Vodovod Ondřejov;6110-711292-00511277-3/1-00511277 Ondřejov;6110-775444-00511277-2/1-00511277 Prameniště Orlov-Ondřejov</t>
  </si>
  <si>
    <t>6220-711373-00636894-1/1-00636894 RVS Onšov;6220-711373-00636894-3/1-00636894 SS Onšov;6220-711373-00636894-4/1-00636894 ČOV Onšov</t>
  </si>
  <si>
    <t>6110-711357-00511609-1/1-00511609 vodovod Onšov - Těškovice;6110-711357-00511609-1/2-00511609 Onšov;6110-711357-00511609-3/1-00511609 Onšov;6110-711357-00511609-4/1-00511609 Kořenová ČOV Onšov;6110-711365-00511609-3/1-00511609 Onšov</t>
  </si>
  <si>
    <t>7101-711543-00301655-3/1-00301655 Opatovice-stoková síť;7101-711543-00301655-4/1-00301655 Opatovice-ČOV</t>
  </si>
  <si>
    <t>7109-711918-00636444-3/1-00636444 Oplocany</t>
  </si>
  <si>
    <t>3210-626805-00574147-3/1-61778079 Oplot kanalizace</t>
  </si>
  <si>
    <t>2119-711926-00239534-3/2-00239534 Opočnice - kanalizační síť;2119-711926-00239534-4/2-00239534 Opočnice - ČOV</t>
  </si>
  <si>
    <t>2119-711993-00239542-3/1-00239542 Opolany - kanalizace;2119-711993-00239542-4/1-00239542 ČOV Opolany</t>
  </si>
  <si>
    <t>3108-712248-00249939-1/1-00249939 Vodovodní řady;3108-712248-00249939-2/1-00249939 Stavba pro úpravu vody;3108-712248-00249939-3/1-00249939 Kanalizační řady;3108-712248-00249939-4/1-00249939 ČOV</t>
  </si>
  <si>
    <t>7207-712655-00542300-3/1-00542300 Kanalizace Ořechov</t>
  </si>
  <si>
    <t>6112-712647-00373869-1/1-00373869 rozvodná vodovodní síť, vodovod Ořechov;6112-712647-00373869-3/1-00373869 Samostatná kanalizace Ořechov</t>
  </si>
  <si>
    <t>3107-712884-00511684-3/1-00511684 KS Osek</t>
  </si>
  <si>
    <t>3111-712914-00251631-1/1-00251631 RVS Osek;3111-712914-00251631-3/1-00251631 Stoková síť Osek;3111-712914-00251631-4/1-00251631 ČOV Osek;3111-742104-00251631-3/1-00251631 Stoková síť Rohozná</t>
  </si>
  <si>
    <t>7104-713015-00301680-3/1-00301680 Kanalizace Osek nad Bečvou;7104-713015-00301680-4/1-00301680 ČOV Osek nad Bečvou</t>
  </si>
  <si>
    <t>5205-713058-00653381-3/1-00653381 Osice - kanalizace</t>
  </si>
  <si>
    <t>7201-713074-00287563-3/1-00287563 Osíčko 00;7201-713082-00287563-4/1-00287563 K-ČOV Osíčko</t>
  </si>
  <si>
    <t>5205-713091-00653390-3/1-00653390 Kanalizace Osičky;5205-713091-00653390-4/1-00653390 ČOV Osičky</t>
  </si>
  <si>
    <t>5307-713104-00277100-3/1-00277100 Kanalizace Osík</t>
  </si>
  <si>
    <t>7111-713147-00303101-1/1-47674911 RVS Oskava;7111-713147-00303101-3/1-47674911 SS Oskava</t>
  </si>
  <si>
    <t>3108-713228-00249955-1/1-00249955 přiváděcí řad;3108-713228-00249955-1/2-00249955 vodovodní řady;3108-713228-00249955-2/1-00249955 stavba pro úpravu vody;3108-713228-00249955-3/1-00249955 kanalizační řady;3108-713228-00249955-4/1-00249955 ČOV</t>
  </si>
  <si>
    <t>6114-713350-00084409-3/1-26295822 Stoková sít Osová Bítýška;6114-713350-00084409-4/1-26295822 COV Osová Bítýška</t>
  </si>
  <si>
    <t>2113-713406-00239585-3/1-00239585 Kanalizační řad;2113-713406-00239585-4/1-00239585 ČOV Ostrá</t>
  </si>
  <si>
    <t>7213-713422-70910740-3/1-70910740 Kanalizace "Horní zastávka"</t>
  </si>
  <si>
    <t>5304-715981-15054268-3/1-15054268 Ostrov</t>
  </si>
  <si>
    <t>6111-646806-00580007-1/1-00580007 Ostrov;6111-646806-00580007-1/1-00580007 Ostrov-přívodní řad;6111-646806-00580007-1/1-00580007 Ostrov-zdroj;6111-646806-00580007-2/2-00580007 Ostrov-ÚV;6111-646806-00580007-3/1-00580007 Ostrov;6111-646806-00580007-4/1-00580007 Ostrov</t>
  </si>
  <si>
    <t>3108-716138-00249963-1/1-00249963 RVS Ostrovec;3108-716138-00249963-2/1-00249963 Ostrovec ÚV;3108-716138-00249963-3/1-00249963 KS Dolní Ostrovec;3108-716146-00249963-3/1-00249963 KS Horní Ostrovec</t>
  </si>
  <si>
    <t>7207-716189-00291200-4/1-00291200 1;7207-716201-00291200-3/1-00291200 2;7207-716201-00291200-3/2-00291200 3</t>
  </si>
  <si>
    <t>7102-716219-00636096-1/3-00636096 Ostružná;7102-716219-00636096-1/4-00636096 Ostružná;7102-716219-00636096-2/1-00636096 Vodojem Ostružná;7102-716219-00636096-3/1-00636096 Ostružná;7102-716219-00636096-3/2-00636096 Ostružná;7102-716219-00636096-4/1-00636096 ČOV Ostružná;7102-716227-00636096-1/2-00636096 Ostružná;7102-716227-00636096-2/1-00636096 Vodojem Petříkov;7102-716227-00636096-3/1-00636096 Ostružná</t>
  </si>
  <si>
    <t>7108-716448-00288586-3/1-00288586 Otaslavice - splašková kanalizace a ČOV;7108-716448-00288586-4/1-00288586 Otaslavice - splašková kanalizace a ČOV</t>
  </si>
  <si>
    <t>8117-716481-00300543-3/1-00300543 Stoková síť;8117-716481-00300543-4/1-00300543 Otice ČOV</t>
  </si>
  <si>
    <t>6114-716529-00295043-1/2-00295043;6114-716529-00295043-2/1-00295043 Vodojem Geršov;6114-716529-00295043-3/1-00295043;6114-716537-00295043-1/2-00295043;6114-716537-00295043-2/1-00295043 Vodojem Otín;6114-716537-00295043-3/1-00295043;6114-716545-00295043-1/2-00295043;6114-716545-00295043-3/1-00295043</t>
  </si>
  <si>
    <t>6111-717126-00580015-1/2-00580015 Vodovod Ovesná Lhota;6111-717126-00580015-2/1-00580015 Zdroje vody pro vodovod Ovesná Lhota;6111-717126-00580015-3/1-00580015 Kanalizace Ovesná Lhota;6111-717126-00580015-4/1-00580015 Kořenová ČOV Ovesná Lhota</t>
  </si>
  <si>
    <t>4105-717134-00572667-3/1-00572667 Kanalizace Ovesné Kladruby;4105-717134-00572667-4/1-00572667 ČOV Ovesné Kladruby</t>
  </si>
  <si>
    <t>7202-717193-00287571-3/1-00287571 Kanalizace Pacetluky;7202-717193-00287571-4/1-00287571 ČOV Pacetluky</t>
  </si>
  <si>
    <t>3203-678236-00255963-2/1-64832911 Pačejov Nádraží - zdroje;3203-717304-00255963-1/1-64832911 Pačejov Nádraží vodovod;3203-717304-00255963-2/1-64832911 Pačejov Velešice zdroje;3203-717304-00255963-3/1-64832911 Kanalizace Pačejov;3203-717304-00255963-4/1-64832911 Pačejov ČOV 24bj.;3203-717312-00255963-1/1-64832911 Strážovice vodovod;3203-717312-00255963-2/1-64832911 Pačejov Strážovice ÚV;3203-717339-00255963-1/1-64832911 Pačejov Velešice vodovod</t>
  </si>
  <si>
    <t>8106-700606-00297054-3/1-00297054 Palkovice kanalizace III;8106-717452-00297054-3/1-00297054 Palkovice - kanalizace B</t>
  </si>
  <si>
    <t>7101-718106-00636461-3/2-00636461 Paršovice Splašková ;7101-718106-00636461-4/1-00636461 Paršovice ČOV</t>
  </si>
  <si>
    <t>3202-718131-00572179-3/1-00572179 Pasečnice_kanalizace</t>
  </si>
  <si>
    <t>7112-718165-00299316-3/1-00299316 Paseka kanalizace;7112-718165-00299316-4/1-00299316 Paseka ČOV</t>
  </si>
  <si>
    <t>5104-718203-00580791-1/1-00580791 přiváděcí řad;5104-718203-00580791-1/2-00580791 vodovod - Vojenské stavby;5104-718203-00580791-1/3-00580791 přiváděcí řad;5104-718203-00580791-1/4-00580791 rozvodná vodovodní sít;5104-718203-00580791-1/5-00580791 přiváděcí řad;5104-718203-00580791-1/6-00580791 vodovod u vleku;5104-718203-00580791-2/1-00580791 Paseky - Vojenské stavby;5104-718203-00580791-2/2-00580791 prameniště nad Papírnou;5104-718203-00580791-2/3-00580791 prameniště u vleku;5104-718203-00580791-3/1-00580791 Paseky kanalizace;5104-718203-00580791-4/1-00580791 ČOV Paseky nad Jizerou;5104-718203-00580791-4/2-00580791 ČOV Paseky</t>
  </si>
  <si>
    <t>6213-700401-00283461-3/1-00283461 Pasohlávky;6213-700401-00283461-4/1-00283461 ČOV Pasohlávky</t>
  </si>
  <si>
    <t>5315-718238-00279331-1/1-00279331 Veřejný vodovod 2.;5315-718238-00279331-2/1-00279331 Vodojem č. 1;5315-718238-00279331-2/2-00279331 Vodojem č. 2;5315-718238-00279331-3/1-00279331 Místní kanalizace</t>
  </si>
  <si>
    <t>6114-718335-00599654-1/2-00599654 Vodovod Pavlínov ;6114-718335-00599654-2/1-00599654 Úpravna vody;6114-718335-00599654-2/2-00599654 Studny 3ks;6114-718335-00599654-2/3-00599654 Jímací zářez;6114-718335-00599654-3/1-00599654 Kanalizace Pavlínov ;6114-718335-00599654-4/1-00599654 KČOV Pavlínov</t>
  </si>
  <si>
    <t>6105-718408-00286401-3/1-00286401 Kanalizace Pavlov-Bezděkov;6105-718416-00286401-1/1-00286401 Pavlov vodovod - rozvodná vodovodní siť;6105-718416-00286401-1/2-00286401 Pavlov vodovod - přiváděcí řad ;6105-718416-00286401-2/1-00286401 Úpravna vody na VDJ Pavlov;6105-718416-00286401-3/1-00286401 Kanalizace Pavlov ;6105-718424-00286401-3/1-00286401 Kanalizace Pavlov-Stajiště</t>
  </si>
  <si>
    <t>6110-718360-00515922-1/2-00515922 Vodovod Pavlov;6110-718360-00515922-2/1-00515922 Vodojem Pavlov;6110-718360-00515922-3/1-00515922 Kanalizace Pavlov</t>
  </si>
  <si>
    <t>6115-718432-00544418-1/2-00544418 Vodovod Pavlov;6115-718432-00544418-2/1-00544418 Vodojem a úpravna Pavlov;6115-718432-00544418-3/1-00544418 Kanalizace Pavlov</t>
  </si>
  <si>
    <t>2125-718505-00508471-1/1-00508471 Vodovod Pavlovice;2125-718505-00508471-3/1-00508471 Kanalizace Pavlovice;2125-718505-00508471-4/1-00508471 ČOV Pavlovice</t>
  </si>
  <si>
    <t>7109-718581-00301710-3/1-00301710 Pavlovice u Přerova;7109-718581-00301710-4/1-00301710 ČOV-I-Pavlovice u Přerova, ČOV-II-Prusínky</t>
  </si>
  <si>
    <t>3202-718629-00572195-3/1-00572195 kanalizace</t>
  </si>
  <si>
    <t>3104-718726-00477320-3/1-00477320 Peč;3104-718726-00477320-4/1-00477320 Peč, ČOV</t>
  </si>
  <si>
    <t>2120-718769-00243001-3/1-00243001 Pečice;2120-718769-00243001-4/1-00243001 ČOV Pečice</t>
  </si>
  <si>
    <t>3109-651711-00583120-1/1-00583120 RVS Pěčnov;3109-651711-00583120-2/1-00583120 jímání vody;3109-651711-00583120-3/1-00583120 Kanalizace Pěčnov;3109-651711-00583120-4/1-00583120 ČOV Pěčnov</t>
  </si>
  <si>
    <t>5304-640034-00270661-1/1-00270661 PŘIVADĚČ Z ´P PERÁLEC DO VOD. HLUBOKÁ;5304-719226-00270661-1/1-00270661 ROZVODNÁ VODOVODNÍ SÍŤ PERÁLEC;5304-719226-00270661-1/2-00270661 rozvodná vodov. síť Kutřín;5304-719226-00270661-1/3-00270661 PŘIVADĚČ Z ÚP PERÁLEC DO VDJ+VDJ;5304-719226-00270661-1/4-00270661 přivaděč Kutřín;5304-719226-00270661-2/1-00270661 Úpravna vody Perálec;5304-719226-00270661-3/1-00270661 STOKOVÁ SÍŤ;5304-719226-00270661-4/1-00270661 ČISTÍRNA ODPADNÍCH VOD;5304-719234-00270661-1/1-00270661 PŘIVADĚČ Z VDJ PERÁLEC DO VOD.ZDERAZ</t>
  </si>
  <si>
    <t>3208-719293-00258229-3/1-00258229 Pernarec;3208-719293-00258229-4/1-00258229 ČOV Pernarec</t>
  </si>
  <si>
    <t>6113-720160-00378470-3/1-00378470 Veřejná kanalizace</t>
  </si>
  <si>
    <t>5212-720127-00269301-3/1-00269301 Petrovice - kanalizace;5212-720127-00269301-4/1-00269301 Petrovice - čistírna odpadních vod</t>
  </si>
  <si>
    <t xml:space="preserve">2121-719927-00244228-3/1-00244228 gravitační splašková kanalizace;2121-719927-00244228-3/2-00244228 výtlak ČS;2121-719927-00244228-4/1-00244228 ČOV </t>
  </si>
  <si>
    <t>5306-720143-00279340-3/1-00279340 Kanalizace Petrovice</t>
  </si>
  <si>
    <t>8114-656984-00576123-1/2-00576123 Petrovice;8114-656984-00576123-2/1-00576123 studna se zářezem Petrovice;8114-656984-00576123-2/2-00576123 úpravna vody Petrovice</t>
  </si>
  <si>
    <t>8111-720321-00297585-3/6-00297585 Stoková síť výtlaku V1;8111-720321-00297585-3/7-00297585 Stoková síť výtlaku VPS</t>
  </si>
  <si>
    <t>8111-720321-00297585-3/1-00297585 Dolní Marklovice - Hranice;8111-720321-00297585-3/2-00297585 Odkanalizování obytných domů;8111-720321-00297585-3/3-00297585 U Adamcové;8111-720321-00297585-3/4-00297585 Lišok;8111-720321-00297585-3/5-00297585 Nová Osada;8111-720321-00297585-4/1-00297585 ČOV Dolní Marklovice;8111-720356-00297585-3/1-00297585 U Wenglosze;8111-720356-00297585-3/2-00297585 Pod školou;8111-720356-00297585-3/3-00297585 U Nádraží;8111-720356-00297585-3/4-00297585 Půstky;8111-720356-00297585-3/5-00297585 Škuta;8111-720356-00297585-3/6-00297585 Ševel;8111-720356-00297585-3/7-00297585 Sv.Jan, Stará osada;8111-720356-00297585-3/8-00297585 Odvodnění, kanalizace a ČOV;8111-720356-00297585-4/1-00297585 ČOV Petrovice u Karviné, lokalita Návsí;8111-720372-00297585-3/1-00297585 U Salamona;8111-720372-00297585-3/2-00297585 Závada Hory</t>
  </si>
  <si>
    <t>7204-720399-68731957-3/1-68731957 Veřejná kanalizace Petrůvka</t>
  </si>
  <si>
    <t>6113-720402-00378488-3/1-00378488 Kanalizace Petrůvky;6113-720402-00378488-4/1-00378488 Petrůvky ČOV</t>
  </si>
  <si>
    <t>2109-609285-00234788-4/1-00234788 ČOV Theodor;2109-720542-00234788-3/1-00234788 kanalizace Theodor;2109-720542-00234788-3/2-00234788 kanalizace Pchery;2109-720542-00234788-4/1-00234788 ČOV Pchery</t>
  </si>
  <si>
    <t>2120-720551-00243035-3/1-00243035 Pičín;2120-720551-00243035-4/1-00243035 ČOV Pičín 800 EO</t>
  </si>
  <si>
    <t>5315-720674-00279358-3/1-00279358 gravitační řady Písečná;5315-720674-00279358-4/1-00279358 ČOV Písečná</t>
  </si>
  <si>
    <t>6101-720739-00842206-3/1-00842206 Kanalizační stoka - Písečné</t>
  </si>
  <si>
    <t>8110-720941-00535982-1/1-00535982 Vodovod Malinka;8110-720941-00535982-2/1-00535982 Vodojem Malinka bez technologie úpravy vody (dezinfekce);8110-720941-00535982-3/1-00535982 Písek-centrum;8110-720941-00535982-3/2-00535982 Písek-lokalita "Pod Javořím";8110-720941-00535982-3/3-00535982 Písek - lokalita "U splavu";8110-720941-00535982-4/1-00535982 ČOV Písek;8110-720941-00535982-4/2-00535982 ČOV Písek - lokalita "Pod Javořím";8110-720941-00535982-4/3-00535982 ČOV Písek - lokalita "U Splavu"</t>
  </si>
  <si>
    <t>3105-720992-00666947-3/1-00666947 Kanalizační stoka;3105-720992-00666947-4/1-00666947 ČOV Pístina</t>
  </si>
  <si>
    <t>8109-721085-00300560-1/1-00300560 Vodovod Píšť;8109-721085-00300560-2/1-00300560 Úpravna vody Píšť;8109-721085-00300560-3/1-00300560 Kanalizace Píšť</t>
  </si>
  <si>
    <t>3102-641618-00581852-3/1-00581852 kanalizace Planá u ČB - letiště;3102-641618-00581852-3/2-00581852 kanalizace Planá u ČB - obec;3102-641618-00581852-4/1-00581852 ČOV Planá - letiště</t>
  </si>
  <si>
    <t>6105-721409-00373893-1/1-00373893 Plandry;6105-721409-00373893-1/2-00373893 RVS Plandry;6105-721409-00373893-2/1-00373893 Úpravna vody Plandry;6105-721409-00373893-3/1-00373893 Kanalizace Plandry</t>
  </si>
  <si>
    <t>3102-721549-00581861-3/1-00581861 Plav - stoková síť;3102-721549-00581861-4/1-00581861 Plav - ČOV</t>
  </si>
  <si>
    <t>3105-721565-00512699-1/2-00512699 Obecní vodovod Plavsko;3105-721565-00512699-1/3-00512699 Vodovod Malé Plavsko;3105-721565-00512699-2/1-00512699 Úpravna vody Hi FLO9 UFP 30-PLAVSKO;3105-721565-00512699-3/1-00512699 Stokový síť obce Plavsko;3105-721565-00512699-4/1-00512699 Čistírna odpadních vod PLAVSKO</t>
  </si>
  <si>
    <t>5108-721573-00262510-3/1-00262510 kanalizace Plavy-Haratice dolní septik;5108-721573-00262510-3/2-00262510 kanalizace Plavy-Haratice horní septik;5108-721573-00262510-4/1-00262510 ČOV Haratice - dolní septik;5108-721573-00262510-4/2-00262510 ČOV Haratice - horní septik</t>
  </si>
  <si>
    <t>5309-721808-00580627-3/1-00580627 Plch kanalizace;5309-721808-00580627-4/1-00580627 Plch ČOV</t>
  </si>
  <si>
    <t>3211-721867-00573841-1/1-00573841 Vodovod Plískov;3211-721867-00573841-2/1-00573841 Plískov úpravna vody;3211-721867-00573841-3/1-00573841 kanalizace Plískov</t>
  </si>
  <si>
    <t>3105-661481-00247260-1/2-00247260 Pluhův Žďár;3105-661481-00247260-3/1-00247260 Pluhův Žďár;3105-666092-00247260-1/1-00247260 Pluhův Žďár;3105-666092-00247260-2/1-00247260 Klenov - vodojem;3105-666092-00247260-3/1-00247260 Pluhův Žďár;3105-721948-00247260-2/1-00247260 Mostečný - vodojem;3105-721956-00247260-1/1-00247260 Pluhův Žďár;3105-721956-00247260-2/1-00247260 Pluhův Žďár - vodojem;3105-721956-00247260-3/1-00247260 Pluhův Žďár;3105-721956-00247260-4/1-00247260 Pluhův Žďár, ČOV;3105-746029-00247260-1/1-00247260 Pluhův Žďár;3105-746029-00247260-2/1-00247260 Samosoly - vodojem</t>
  </si>
  <si>
    <t>7105-722855-00635731-3/2-00635731 Pňovice;7105-722855-00635731-4/1-00635731 ČOV Pňovice</t>
  </si>
  <si>
    <t>3202-722936-00253677-1/1-00253677 Pocinovice vodovod JZD;3202-722936-00253677-1/2-00253677 Pocinovice vodovod střed;3202-722936-00253677-1/3-00253677 Pocinovice vodovod obytná zóna;3202-722936-00253677-2/1-00253677 Pocinovice studna;3202-722936-00253677-2/2-00253677 Pocinovice vrt;3202-722936-00253677-2/3-00253677 Pocinovice vrt obytná zóna;3202-722936-00253677-3/1-00253677 Pocinovice kanalizace</t>
  </si>
  <si>
    <t>5202-723398-00579319-3/1-00579319 Kanalizace Podbřezí</t>
  </si>
  <si>
    <t>6219-668915-00368679-3/1-00368679 VK Podbřežice</t>
  </si>
  <si>
    <t>3204-619710-00572381-3/1-00572381 Kanalizace Poděvousy;3204-619710-00572381-4/1-00572381 ČOV typu CINIS I. a II .</t>
  </si>
  <si>
    <t>5204-723665-00271942-3/1-00271942 Podhorní Újezd a Vojice - kanalizace</t>
  </si>
  <si>
    <t>6220-723789-00636924-3/1-00636924 SS Podhradí nad Dyjí;6220-723789-00636924-4/1-00636924 ČOV Podhradí nad Dyjí</t>
  </si>
  <si>
    <t>6219-723827-00373559-3/1-11475315 Podivice - kanalizace</t>
  </si>
  <si>
    <t>5314-723894-00279382-3/1-00279382 Podlesí - kanalizace;5314-723894-00279382-4/1-00279382 Podlesí - ČOV;5314-723908-00279382-1/2-00279382 Podlesí - RVS;5314-723908-00279382-2/1-00279382 Podlesí - vrt T-2</t>
  </si>
  <si>
    <t>2124-723983-00234818-3/1-00234818 Podlešín;2124-723983-00234818-4/1-00234818 Podlešín</t>
  </si>
  <si>
    <t>2108-724033-00233731-3/1-46356975 Podluhy;2108-724033-00233731-4/1-46356975 Podluhy ČOV</t>
  </si>
  <si>
    <t>3214-724041-49209001-1/1-49209001 přívodní řad;3214-724041-49209001-1/2-49209001 vodovodní řad;3214-724041-49209001-2/1-49209001 Vodojem;3214-724041-49209001-3/1-49209001 odpadní stoky</t>
  </si>
  <si>
    <t>6108-724271-00599689-3/1-00599689 Kanalizace Podolí</t>
  </si>
  <si>
    <t>7210-724335-00635791-1/1-00635791 Vodovod Holý Kopec;7210-724335-00635791-1/2-00635791 Vodovod Bílá Voda;7210-724335-00635791-2/1-00635791 Vodojem Holý Kopec;7210-724335-00635791-3/1-00635791 Kanalizace Podolí</t>
  </si>
  <si>
    <t>7207-724262-00291242-3/1-00291242 Kanalizace Podolí</t>
  </si>
  <si>
    <t>3108-724360-00250007-1/2-00250007 RVS Podolí I;3108-724360-00250007-2/1-00250007 Podolí I vrty P1, P2;3108-724360-00250007-3/1-00250007 KS Podolí I;3108-724360-00250007-4/1-00250007 Podolí I - ČOV</t>
  </si>
  <si>
    <t>7109-724319-00636479-3/1-00636479 Podolí</t>
  </si>
  <si>
    <t>6219-673196-00368709-3/1-00368709 Podomí kanalizace;6219-673196-00368709-4/1-00368709 Podomí ČOV</t>
  </si>
  <si>
    <t>5309-724513-00580635-3/1-00580635 Podůlšany kanalizace;5309-724513-00580635-4/1-00580635 Podůlšany ČOV</t>
  </si>
  <si>
    <t>5207-724556-00271977-3/1-00271977 Podůlší - kanalizace</t>
  </si>
  <si>
    <t>6102-724645-00268062-3/1-00268062 Obec Pohled</t>
  </si>
  <si>
    <t>7205-724882-00568686-3/1-00568686 Pohořelice;7205-724882-00568686-3/2-00568686 Pohořelice</t>
  </si>
  <si>
    <t>6115-725013-00599697-3/1-00599697 Kanalizace Pokojov</t>
  </si>
  <si>
    <t>3205-725137-00573591-1/1-00573591 Mlýnec - Zdeslav vodovod - RVS;3205-725137-00573591-2/1-00573591 Mlýnec-Zdeslav - vrt HV 01;3205-725145-00573591-1/1-00573591 Poleň -Poleňka vodovod - RVS;3205-725145-00573591-2/1-00573591 Poleň - vrty HV1, HV2;3205-725145-00573591-3/1-00573591 Poleň-stoková síť;3205-725161-00573591-3/1-00573591 Zdeslav - stoková síť</t>
  </si>
  <si>
    <t>7210-725315-00635804-3/2-00635804 Police;7210-725315-00635804-4/1-00635804 Police-ČOV</t>
  </si>
  <si>
    <t>7109-725480-00301752-3/1-00301752 Polkovice</t>
  </si>
  <si>
    <t xml:space="preserve">3103-930466-04498356-1/1-04498356 Rozvodná vodovodní síť Květušín;3103-930466-04498356-2/1-04498356 zdroj a úpravna vody Květušín ;3103-930466-04498356-3/1-04498356 Stoková síť Květušín;3103-930466-04498356-4/1-04498356 ČOV Květušín </t>
  </si>
  <si>
    <t xml:space="preserve">3103-930466-04498356-1/2-04498356 RVS Polná;3103-930466-04498356-2/2-04498356 jímání Polná na Šumavě ;3103-930466-04498356-3/2-04498356 stoková síť Polná;3103-930466-04498356-4/2-04498356 ČOV Polná na Šumavě </t>
  </si>
  <si>
    <t>6115-725501-00840670-1/1-00840670 Polnička - ÚV;6115-725501-00840670-2/1-00840670 Polnička - ÚV veřejný vodovod;6115-725501-00840670-3/2-00840670 Polnička - veřejná kanalizace</t>
  </si>
  <si>
    <t>5310-725552-00277185-3/1-00277185 Kanalizace Pomezí</t>
  </si>
  <si>
    <t>5104-725684-00276006-1/1-00276006 Poniklá;5104-725684-00276006-1/2-00276006 Poniklá;5104-725684-00276006-2/1-00276006 Ponklá - prameniště Horní Dola;5104-725684-00276006-2/2-00276006 Poniklá - prameniště u Cementárny;5104-725684-00276006-3/1-00276006 Poniklá;5104-725684-00276006-4/1-00276006 Poniklá - hlavní ČOV</t>
  </si>
  <si>
    <t>6107-725889-00378453-3/1-00378453 Kanalizace - Popůvky</t>
  </si>
  <si>
    <t>5307-726052-00579611-3/1-00579611 stoka Poříčí u Litomyšle;5307-726052-00579611-4/1-00579611 ČOV Poříčí u Litomyšle</t>
  </si>
  <si>
    <t>7113-726176-00303232-3/1-00303232 Postřelmov - kanalizace;7113-726176-00303232-4/1-00303232 ČOV Postřelmov</t>
  </si>
  <si>
    <t>7113-726184-00635961-3/1-00635961 Postřelmůvek stoková síť</t>
  </si>
  <si>
    <t>2101-726273-00232521-1/2-00232521 Postupice;2101-726273-00232521-2/1-00232521 Úpravna vody pro vodovod Postupice;2101-726273-00232521-3/1-00232521 Postupice;2101-726273-00232521-4/1-00232521 ČOV Postupice</t>
  </si>
  <si>
    <t>6109-726320-00248886-1/1-49050541 Pošná;6109-726320-00248886-1/1-49050541 Pošná-zdroj;6109-726320-00248886-2/1-49050541 Pošná-ÚV;6109-726320-00248886-3/1-49050541 Pošná;6109-726338-00248886-3/1-49050541 Proseč;6109-775606-00248886-3/1-49050541 Zahrádka</t>
  </si>
  <si>
    <t>2124-666807-00640484-3/1-00640484 kanalizace Poštovice;2124-666807-00640484-4/1-00640484 ČOV Poštovice</t>
  </si>
  <si>
    <t>6113-726842-00378356-3/1-00378356 kanalizační stoka;6113-726842-00378356-4/1-00378356 čistírna odpadních vod</t>
  </si>
  <si>
    <t>7212-726851-00304204-3/1-00304204 Pozděchov</t>
  </si>
  <si>
    <t>6220-726966-00293385-1/1-00293385 Práče - veřejný vodovod;6220-726966-00293385-2/1-00293385 Práče - veřejný vodovod;6220-726966-00293385-3/1-00293385 Práče - stoková síť</t>
  </si>
  <si>
    <t>5212-732885-00269344-3/1-00269344 Prasek - kanalizace;5212-732885-00269344-4/1-00269344 Prasek - čistírna odpadních vod</t>
  </si>
  <si>
    <t>5205-746916-00269352-3/1-00269352 Krásnice - kanalizace;5205-746916-00269352-4/1-00269352 Krásnice - ČOV</t>
  </si>
  <si>
    <t>5205-732915-00269352-3/1-00269352 Praskačka - kanalizace;5205-732931-00269352-3/1-00269352 Vlčkovice - kanalizace;5205-732931-00269352-4/1-00269352 Praskačka - Vlčkovice - ČOV</t>
  </si>
  <si>
    <t>5205-746924-00269352-3/1-00269352 Sedlice - kanalizace</t>
  </si>
  <si>
    <t>7203-773344-00380849-3/1-00380849 Kanalizace Prasklice</t>
  </si>
  <si>
    <t>3214-627054-43313957-1/1-43313957 Prášily vodovod;3214-627054-43313957-2/1-43313957 Prášily zdroje;3214-627054-43313957-3/1-43313957 Prášily kanalizace;3214-627054-43313957-4/1-43313957 Prášily ČOV;3214-798932-43313957-3/1-43313957 Nová Hůrka kanalizace;3214-798932-43313957-4/1-43313957 Nová Hůrka ČOV</t>
  </si>
  <si>
    <t>7203-732974-00544566-3/1-00544566 Kanalizace Pravčice</t>
  </si>
  <si>
    <t>6220-732991-00636932-1/1-00636932 Pravice vodovod;6220-732991-00636932-3/1-00636932 SK Břežany SS Pravice</t>
  </si>
  <si>
    <t>6103-733156-00511285-1/1-46680331 Proseč;6103-733156-00511285-1/2-46680331 Přívodní řad Proseč;6103-733156-00511285-2/1-46680331 Studny a ÚV Proseč;6103-733156-00511285-3/1-46680331 Proseč</t>
  </si>
  <si>
    <t>7109-733288-00301809-3/1-00301809 Obec Prosenice ;7109-733288-00301809-4/1-00301809 K-ČOV Prosenice</t>
  </si>
  <si>
    <t>5304-733393-00270750-3/1-00270750 Kanalizace Prosetín;5304-733393-00270750-4/1-00270750 ČOV Prosetín - štěrbinová</t>
  </si>
  <si>
    <t>7206-733750-00304221-3/1-04508700 kanalizační síť Prostřední Bečva</t>
  </si>
  <si>
    <t>7213-733881-00284378-3/1-00284378 Přiváděcí stoka;7213-733881-00284378-4/1-00284378 ČOV Provodov;7213-733938-00284378-1/1-00284378 Přiváděcí řád;7213-733938-00284378-1/2-00284378 Rozvodná síť;7213-733938-00284378-2/1-00284378 Úpravna vody;7213-733938-00284378-3/1-00284378 Stoková síť</t>
  </si>
  <si>
    <t>7101-733946-00636487-3/1-00636487 Provodovice</t>
  </si>
  <si>
    <t>6219-734004-00292222-4/1-00292222 Prusy-Boškůvky ČOV;6219-734012-00292222-3/1-00292222 Prusy-Boškůvky kanalizace</t>
  </si>
  <si>
    <t>8107-734055-00494216-3/1-00494216 Stoková síť Pržno</t>
  </si>
  <si>
    <t>7212-734063-00635782-3/1-00635782 stoková síť;7212-734063-00635782-4/1-00635782 Kanalizace a ČOV Pržno u Vsetína</t>
  </si>
  <si>
    <t>7107-734110-00576255-3/1-00576255 Kanalizace Přáslavice Kocourovec;7107-734110-00576255-3/2-00576255 Kanalizace Přáslavice;7107-734110-00576255-4/1-00576255 ČOV Přáslavice Kocourovec;7107-734110-00576255-4/2-00576255 ČOV Přáslavice</t>
  </si>
  <si>
    <t>2103-734209-00240630-3/1-00240630 Kanalizace Předboj;2103-734209-00240630-4/1-00240630 ČOV Předboj</t>
  </si>
  <si>
    <t>5304-734241-00654621-3/1-00654621 Předhradí kanalizace;5304-734241-00654621-4/1-00654621 Předhradí ČOV</t>
  </si>
  <si>
    <t>3101-734349-00228699-3/1-00228699 Předmíř kanalizační stoka VV;3101-734349-00228699-3/2-00228699 Předmíř kanalizační stoka na ČOV;3101-734349-00228699-4/1-00228699 Předmíř ČOV</t>
  </si>
  <si>
    <t>3108-724408-00475289-1/1-00475289 RVS Kožlí u Čížové;3108-724408-00475289-2/1-00475289 ÚV Kožlí u Čížové;3108-724408-00475289-3/1-00475289 Stoková síť Kožlí u Čížové;3108-724416-00475289-1/3-00475289 RVS Předotice;3108-724416-00475289-1/4-00475289 PŘ VDJ Třebkov - VDJ Předotice;3108-724416-00475289-2/1-00475289 ÚV Předotice;3108-724416-00475289-3/1-00475289 Stoková síť Předotice;3108-724416-00475289-3/2-00475289 Stoková síť Křešice ;3108-724416-00475289-4/1-00475289 Čistírna odpadních vod Předotice;3108-724424-00475289-1/1-00475289 PŘ V1 (vrt M1 - VDJ Malčice);3108-724424-00475289-1/2-00475289 PŘ V2 (vrt M2- VDJ Malčice);3108-724424-00475289-1/3-00475289 RVS Malčice;3108-724424-00475289-2/1-00475289 ÚV Malčice;3108-724424-00475289-3/1-00475289 Stoková síť Malčice;3108-724432-00475289-3/1-00475289 Stoková síť Podolí II;3108-724459-00475289-1/1-00475289 RVS Šamonice;3108-724459-00475289-1/2-00475289 Přiváděcí řad Šamonice - Kožlí;3108-724467-00475289-1/1-00475289 RVS Třebkov;3108-724467-00475289-1/3-00475289 Předávací šachta Šamonice - VDJ Třebkov;3108-724467-00475289-2/1-00475289 ÚV Třebkov-Šamonice</t>
  </si>
  <si>
    <t>3205-702986-00256021-3/1-25232100 Němčice - stoková síť</t>
  </si>
  <si>
    <t>3205-734411-00256021-3/1-25232100 Makov - stoková síť;3205-734438-00256021-1/2-25232100 Petrovičky -RVS;3205-734438-00256021-2/1-25232100 Petrovičky -zdroje, ÚV;3205-734438-00256021-3/1-25232100 Petrovičky - stoková síť</t>
  </si>
  <si>
    <t>3205-734420-00256021-3/1-25232100 Měcholupy - stoková síť;3205-734446-00256021-1/2-25232100 Předslav - RVS;3205-734446-00256021-2/1-25232100 Předslav ÚV + zdroje;3205-734446-00256021-3/1-25232100 Předslav - stoková síť</t>
  </si>
  <si>
    <t>3205-702994-00256021-3/1-25232100 Třebíšov stoková síť</t>
  </si>
  <si>
    <t>3111-734471-00251691-1/1-00251691 RVS Předslavice;3111-734471-00251691-2/1-00251691 úpravna vody;3111-734471-00251691-3/1-00251691 Stoková síť Předslavice;3111-734471-00251691-3/2-00251691 Obecní kanalizace Úlehle;3111-734471-00251691-3/3-00251691 Veřejná kanalizace Všechlapy;3111-734471-00251691-3/4-00251691 Obecní kanalizace Marčovice;3111-734471-00251691-3/5-00251691 Obecní kanalizace Kakovice</t>
  </si>
  <si>
    <t>3208-734535-00258288-1/1-00258288 VODOVODNÍ ŘAD;3208-734535-00258288-2/1-00258288 STAVBA PRO ÚPRAVU VODY;3208-734535-00258288-3/1-00258288 KANALIZAČNÍ STOKA</t>
  </si>
  <si>
    <t>7108-734659-00288683-1/1-00288683 Vodovod a ČOV Přemyslovice;7108-734659-00288683-1/2-00288683 Vodovod a ČOV Přemyslovice;7108-734659-00288683-1/3-00288683 Vodovod a ČOV Přemyslovice;7108-734659-00288683-2/1-00288683 Vodovod a ČOV Přemyslovice;7108-734659-00288683-3/1-00288683 Vodovod a ČOV Přemyslovice;7108-734659-00288683-4/1-00288683 Vodovod a ČOV Přemyslovice</t>
  </si>
  <si>
    <t>5213-734705-00275280-3/1-00275280 ČOV Přepychy</t>
  </si>
  <si>
    <t>6220-765244-00626959-1/1-00636959 Vodovod v obci Přeskače;6220-765244-00626959-1/2-00636959 Přeskače vodárna;6220-765244-00636959-3/1-00636959 Kanalizace pro eřejnou potřebu v obci Přeskače;6220-765244-00636959-4/1-00636959 ČOV v obci Přeskače</t>
  </si>
  <si>
    <t>4211-735141-00555215-3/1-00555215 Přestavlky kanalizace;4211-735141-00555215-4/1-00555215 Přestavlky ČOV</t>
  </si>
  <si>
    <t>3212-626813-48333344-3/1-61778079 Přestavlky stoková síť VKV</t>
  </si>
  <si>
    <t>7109-735167-00636495-3/1-00636495 Přestavlky</t>
  </si>
  <si>
    <t>6213-735311-00600211-3/1-00600211 Kanalizace Přibice;6213-735311-00600211-4/1-00600211 ČOV Přibice</t>
  </si>
  <si>
    <t>6214-735787-00637548-1/1-65264908 Vodovod Přibyslavice;6214-735787-00637548-3/1-65264908 Kanalizace Přibyslavice;6214-735787-00637548-4/1-65264908 ČOV Přibyslavice</t>
  </si>
  <si>
    <t>2123-735833-00473880-3/1-00473880 Příčovy;2123-735833-00473880-4/1-00473880 ČOV Příčovy 530 EO</t>
  </si>
  <si>
    <t>7107-736007-00228711-3/1-00228711 PŘÍKAZY-tlaková kanalizace</t>
  </si>
  <si>
    <t>3211-736015-18243665-1/1-71992073 vodovod Příkosice;3211-736015-18243665-2/1-71992073 nová úpravny vody Příkosice;3211-736015-18243665-3/1-71992073 kanalizace Příkosice</t>
  </si>
  <si>
    <t>6111-736244-00268119-1/2-00268119 Příseka;6111-736244-00268119-1/2-00268119 Příseka-zdroj;6111-736244-00268119-2/1-00268119 Příseka-ÚV;6111-736244-00268119-3/1-00268119 Příseka;6111-736244-00268119-4/1-00268119 Příseka</t>
  </si>
  <si>
    <t>2106-736279-00473766-3/1-00473766 Kanalizace Přistoupim;2106-736279-00473766-4/1-00473766 ČOV Přistoupim</t>
  </si>
  <si>
    <t>6113-736317-48527467-1/1-48527467 Příštpo vodovod;6113-736317-48527467-2/1-48527467 Příštpo úpravna vody;6113-736317-48527467-3/1-48527467 Kanalizační síť Příštpo;6113-736317-48527467-4/1-48527467 Příštpo ČOV</t>
  </si>
  <si>
    <t>6204-736325-00283550-3/1-00283550 Přítluky - Nové Mlýny SS;6204-736325-00283550-4/1-00283550 Přítluky - Nové Mlýny ČOV;6204-736333-00283550-3/1-00283550 Přítluky;6204-736333-00283550-4/1-00283550 Přítluky ČOV</t>
  </si>
  <si>
    <t>3211-736350-00259012-1/1-00259012 Přívětice vodovod;3211-736350-00259012-3/1-00259012 Přívětice kanalizace;3211-736368-00259012-1/1-00259012 Sklená Huť vodovod;3211-736368-00259012-2/1-00259012 Sklená Huť ÚV</t>
  </si>
  <si>
    <t>7108-736589-00288691-3/1-00288691 Ptení splašková kanalizace;7108-736589-00288691-4/1-00288691 Ptení ČOV</t>
  </si>
  <si>
    <t>3210-736601-00257141-3/1-00257141 Obec Ptenín;3210-736601-00257141-4/1-00257141 Ptenín KČOV</t>
  </si>
  <si>
    <t>2105-736635-00234842-3/1-00234842 Kanalizace Ptice;2105-736635-00234842-4/1-00234842 Ptice ČOV</t>
  </si>
  <si>
    <t>5130-736821-00277231-4/1-00277231 ČOV Pustá Kamenice;5310-736821-00277231-3/1-00277231 Kanalizace Pustá Kamenice</t>
  </si>
  <si>
    <t>8117-736830-00300608-3/1-00300608 stará kanalizace;8117-736830-00300608-3/2-00300608 nová kanalizace;8117-736830-00300608-4/1-00300608 ČOV Pustá Polom</t>
  </si>
  <si>
    <t>8101-736902-00600822-3/1-00600822 Pustějov;8101-736902-00600822-4/1-00600822 ČOV Pustějov</t>
  </si>
  <si>
    <t>3108-736970-00250058-3/1-00250058 KS Putim;3108-736970-00250058-4/1-00250058 ČOV Putim</t>
  </si>
  <si>
    <t>6110-680460-00515965-2/1-46680331 Jímání a ÚV Lešov;6110-736996-00515965-1/1-46680331 Vodovodní síť Putimov;6110-736996-00515965-1/2-46680331 Přívodní řád Putimov;6110-736996-00515965-3/1-46680331 Kanalizační síť Putimov</t>
  </si>
  <si>
    <t>6113-737003-00290254-3/1-00290254 Kanalizace Pyšel</t>
  </si>
  <si>
    <t>5309-737194-00274135-3/1-00274135 Ráby kanalizace;5309-737194-00274135-4/1-00274135 Ráby ČOV</t>
  </si>
  <si>
    <t>7213-737283-00284386-3/1-00284386 Kanalizace Racková;7213-737283-00284386-3/2-00284386 Kanalizace Racková - nová výstavba;7213-737283-00284386-4/1-00284386 ČOV Racková - nová výstavba</t>
  </si>
  <si>
    <t>6113-737348-00378526-3/1-00378526 Račice kanalizace</t>
  </si>
  <si>
    <t>6115-725510-00842311-1/1-00842311 Vodovod Račín - PŘ od zdroje do vodárny ;6115-725510-00842311-1/2-00842311 Račín;6115-725510-00842311-2/1-00842311 Vodárna Račín;6115-725510-00842311-3/1-00842311 Račín;6115-725510-00842311-4/1-00842311 ČOV Račín</t>
  </si>
  <si>
    <t>6218-737461-00285234-3/1-00285234 Kanalizace obce Radějov;6218-737461-00285234-4/1-00285234 ČOV obce Radějov</t>
  </si>
  <si>
    <t>2122-737488-00240672-1/1-00240672 Radějovice - vodovod;2122-737488-00240672-2/1-00240672 Radějovice úpravna vody;2122-737488-00240672-3/1-00240672 Radějovice - stoková síť;2122-737488-00240672-4/1-00240672 ČOV Radějovice</t>
  </si>
  <si>
    <t>3112-648256-00252735-1/2-00252735 RVS Hroby - Nuzbely;3112-648256-00252735-2/1-00252735 Studny Nuzbely;3112-648264-00252735-1/2-00252735 RVS Kozmice;3112-648264-00252735-2/1-00252735 Prameniště Kozmice;3112-648264-00252735-3/1-00252735 SS Kozmice;3112-737518-00252735-1/1-00252735 RVS Terezín;3112-737518-00252735-1/2-00252735 RVS Radenín;3112-737518-00252735-2/1-00252735 Prameniště Radenín;3112-737518-00252735-2/2-00252735 Prameniště Terezín;3112-737518-00252735-3/1-00252735 SS Radenín;3112-737518-00252735-3/2-00252735 SS Terezín;3112-737518-00252735-4/1-00252735 ČOV Terezín</t>
  </si>
  <si>
    <t>6108-737551-00599727-1/1-00599727 výtlačný řad Radešín;6108-737551-00599727-1/2-00599727 rozvodné řady Radešín;6108-737551-00599727-2/1-00599727 zdroj vody Radešín;6108-737551-00599727-3/1-00599727 kanalizace Radešín</t>
  </si>
  <si>
    <t>5312-737852-00277258-3/1-00277258 Kanalizace Radiměř</t>
  </si>
  <si>
    <t>6101-698555-00599735-3/1-00599735 Radkov veřejná kanalizace</t>
  </si>
  <si>
    <t>6112-737984-42634512-1/1-69749990 Vodovodní řád;6112-737984-42634512-2/1-69749990 Úpravna vody;6112-737984-42634512-3/1-69749990 Kanalizace</t>
  </si>
  <si>
    <t>3112-737968-00667111-1/1-00667111 PŘ studna, ČS Radkov - odradonovací st., VDJ Radkov;3112-737968-00667111-1/2-00667111 RVS Radkov;3112-737968-00667111-2/1-00667111 Studna, ČS Radkov (včetně ČS);3112-737968-00667111-2/2-00667111 odradonovací st., VDJ Radkov (vč. VDJ);3112-737968-00667111-3/1-00667111 SS Radkov;3112-737968-00667111-4/1-00667111 ČOV Radkov</t>
  </si>
  <si>
    <t>7109-738051-00636517-3/1-00636517 Radkovy</t>
  </si>
  <si>
    <t>6114-738174-00599743-3/1-00599743 Radňoves - veřejná kanalizace</t>
  </si>
  <si>
    <t>6216-738310-00487520-1/2-00487520 Rozvodná síť Radostice;6216-738310-00487520-2/1-00487520 Čerpací stanice Radostice;6216-738310-00487520-3/1-00487520 Kanalizace Radostice;6216-738310-00487520-4/1-00487520 ČOV Radostice</t>
  </si>
  <si>
    <t>6102-738361-00580040-1/1-00580040 Vodovod Radostín;6102-738361-00580040-1/2-00580040 Vodovod Radostín;6102-738361-00580040-2/1-00580040 Vodní zdroj + technologie úpravy Radostín;6102-738361-00580040-3/1-00580040 Kanalizace Radostín</t>
  </si>
  <si>
    <t>2125-738549-00232602-1/1-00232602 Radošovice;2125-738549-00232602-2/1-00232602 vodojem a úpravna vody;2125-738549-00232602-3/1-00232602 Radošovice;2125-738549-00232602-4/1-00232602 ČOV Radošovice</t>
  </si>
  <si>
    <t>7104-738638-00636525-3/1-00636525 Kanalizační stoky a biologický rybník</t>
  </si>
  <si>
    <t>2110-738778-00235687-3/1-00235687 Kanalizace Radovesnice II;2110-738778-00235687-4/1-00235687 ČOV Radovesnice II</t>
  </si>
  <si>
    <t>7109-738816-00301884-1/1-00301884 Veřejný vodovod Radslavice-Grymov;7109-738816-00301884-2/1-00301884 Čerpací stanice Radslavice;7109-738816-00301884-3/1-00301884 Kanalizace Radslavice;7109-738816-00301884-4/1-00301884 ČOV Radslavice</t>
  </si>
  <si>
    <t>8117-738824-00300624-3/1-00300624 Jednotná kanalizace bez ČOV</t>
  </si>
  <si>
    <t>8117-738824-00300624-3/2-00300624 Stoková síť oddílná splašková ;8117-738824-00300624-4/1-00300624 ČOV - dočasná, Raduň</t>
  </si>
  <si>
    <t>7109-738859-00636533-3/1-00636533 Radvanice</t>
  </si>
  <si>
    <t>7201-739006-00287661-1/1-00287661 Vodovod Rajnochovice;7201-739006-00287661-2/1-00287661 vodojem ;7201-739006-00287661-3/1-00287661 Kanalizace Rajnochovice</t>
  </si>
  <si>
    <t>7101-739057-00636541-3/1-00636541 Rakov</t>
  </si>
  <si>
    <t>3211-739065-00519391-1/1-00519391 vodovod Raková;3211-739065-00519391-2/1-00519391 úpravna vody Raková;3211-739065-00519391-3/1-00519391 kanalizace Raková</t>
  </si>
  <si>
    <t>3108-623849-00512061-3/1-00512061 KS Rakovice</t>
  </si>
  <si>
    <t>6205-739561-00292265-1/1-00292265 Přívodný řad - šachta vodojem Rašovice;6205-739561-00292265-2/1-00292265 RVS Rašovice, Křižanovice;6205-739561-00292265-3/1-00292265 Stoková síť ČOV Rašovice;6205-739561-00292265-4/1-00292265 ČOV Rašovice</t>
  </si>
  <si>
    <t>7203-739626-00287679-3/1-00287679 Kanalizace Rataje;7203-739626-00287679-3/2-00287679 Kanalizace Popovice;7203-739626-00287679-3/3-00287679 Kanalizace Sobělice</t>
  </si>
  <si>
    <t>3112-739600-00252786-1/2-00252786 RVS Rataje;3112-739600-00252786-3/1-00252786 SS Rataje - stoková síť</t>
  </si>
  <si>
    <t>7212-739847-00304263-1/1-00304263 Ratiboř - vodovodní řad;7212-739847-00304263-3/1-00304263 Ratiboř - stoková síť;7212-739847-00304263-4/1-00304263 Ratiboř ČOV</t>
  </si>
  <si>
    <t>2126-739910-00473481-1/1-00473481 Vodovod Ratměřice;2126-739910-00473481-2/1-00473481 Úpravna vody Ratměřice;2126-739910-00473481-3/1-00473481 Kanalizace Ratměřice;2126-739910-00473481-4/1-00473481 ČOV Ratměřice</t>
  </si>
  <si>
    <t>8103-739987-00296287-3/1-00296287 Razová - kanalizace;8103-739987-00296287-4/1-00296287 Čistírna odpadních vod</t>
  </si>
  <si>
    <t>6110-740276-00511200-1/1-00511200 Rodinov;6110-740276-00511200-2/1-00511200 Odkyselovací a čerpací stanice Rodinov;6110-740276-00511200-3/1-00511200 Rodinov</t>
  </si>
  <si>
    <t>3105-740349-00247375-1/1-00247375 Rodvínov;3105-740349-00247375-2/1-00247375 Rodvínov VDJ;3105-740349-00247375-3/1-00247375 Rodvínov;3105-740349-00247375-4/1-00247375 Rodvínov ČOV</t>
  </si>
  <si>
    <t>2115-740411-00509035-1/1-00509035 Vodovod Rohatsko;2115-740411-00509035-3/1-00509035 Kanalizace Rohatsko;2115-740411-00509035-4/1-00509035 ČOV Rohatsko</t>
  </si>
  <si>
    <t>5202-622699-00579246-3/1-00579246 Rohenice - stoka na ČOV;5202-622699-00579246-4/1-00579246 Rohenice - ČOV</t>
  </si>
  <si>
    <t>8113-740438-00635499-3/1-00635499 Rohov - stoková síť</t>
  </si>
  <si>
    <t>5309-616125-00274151-4/1-00274151 ČOV;5309-740446-00274151-3/1-00274151 Obec Rohovládova Bělá</t>
  </si>
  <si>
    <t>2104-694100-00498611-3/1-00498611 Rohozec - kanalizace;2104-694100-00498611-4/1-00498611 Rohozec-ČOV</t>
  </si>
  <si>
    <t>6105-740497-00286516-1/1-00286516 Vodovod Rohozná;6105-740497-00286516-1/2-00286516 Vodovod Rohozná;6105-740497-00286516-1/3-00286516 Rohozná;6105-740497-00286516-2/1-00286516 Vodojem Loučky - Sedlíšťky;6105-740497-00286516-2/2-00286516 Odkyselovací stanice Loučky;6105-740497-00286516-3/1-00286516 Rohozná</t>
  </si>
  <si>
    <t>7109-740896-00301914-3/1-00301914 KS Rokytnice</t>
  </si>
  <si>
    <t>7209-740888-70805202-3/1-70805202 Kanalizace Rokytnice</t>
  </si>
  <si>
    <t>3105-741183-00512729-3/1-00512729 Roseč;3105-741183-00512729-4/1-00512729 ČOV Roseč I;3105-741183-00512729-4/2-00512729 ČOV Roseč II</t>
  </si>
  <si>
    <t>5304-761770-00270831-3/1-00270831 Brčekoly kanalizace</t>
  </si>
  <si>
    <t>5304-741191-00270831-3/1-00270831 Rosice kanalizace</t>
  </si>
  <si>
    <t>6115-746258-00374458-3/1-00374458 Rosička-veřejná kanalizace</t>
  </si>
  <si>
    <t>3105-741353-00666904-1/1-00666904 Vodovodní řád;3105-741353-00666904-2/1-00666904 Úpravna vody Rosička;3105-741353-00666904-3/1-00666904 Kanalizační řád</t>
  </si>
  <si>
    <t>6219-741396-61729639-3/1-61729639 Rostěnice-Zvonovice kanalizace;6219-741396-61729639-4/1-61729639 ČOV Rostěnice-Zvonovice</t>
  </si>
  <si>
    <t>2106-741434-00235709-4/1-00235709 Rostoklaty ČOV;2106-741442-00235709-3/1-00235709 Rostoklaty kanalizace</t>
  </si>
  <si>
    <t>3102-741612-00245372-3/1-00245372 stoková síť Roudné</t>
  </si>
  <si>
    <t>5205-741639-00269433-3/1-00269433 Roudnice</t>
  </si>
  <si>
    <t>6113-638536-00290378-1/1-00290378;6113-741868-00290378-3/1-00290378;6113-741868-00290378-4/1-00290378 COV</t>
  </si>
  <si>
    <t>3210-741892-00257176-3/1-61778079 Roupov kanalizace</t>
  </si>
  <si>
    <t>7113-742058-00303305-1/2-00303305 RVS Rovensko;7113-742058-00303305-3/1-00303305 Kanalizace Rovensko</t>
  </si>
  <si>
    <t>6220-742287-00636975-3/1-00636975 Kanalizace obce Rozkoš;6220-742287-00636975-4/1-00636975 ČOV Rozkoš</t>
  </si>
  <si>
    <t>6114-742309-00599778-3/1-00599778 Rozseč veřejná kanalizace</t>
  </si>
  <si>
    <t>6101-742406-00295311-1/1-00295311 Přiváděcí řad Albrechtice;6101-742406-00295311-1/2-00295311 Rozvodná vodovodní síť Albrechtice;6101-742406-00295311-2/1-00295311 Studna Albrechtice;6101-742406-00295311-3/1-00295311 Stoková síť Kundratice</t>
  </si>
  <si>
    <t>7108-742490-00288721-3/1-00288721 Kanalizace Rozstání;7108-742490-00288721-4/1-00288721 ČOV Rozstání</t>
  </si>
  <si>
    <t>5206-742929-00272981-1/1-00272981 VODOVOD ROŽNOV;5206-742929-00272981-1/2-00272981 VODOVOD ROŽNOV;5206-742929-00272981-3/1-00272981 kanalizace Rožnov;5206-742929-00272981-4/1-00272981 ČOV Rožnov</t>
  </si>
  <si>
    <t>6114-743194-00842567-3/1-00842567 Ruda - veřejná kanalizace</t>
  </si>
  <si>
    <t>7208-743241-00542270-3/1-00542270 Kanalizace Rudice - stoka H</t>
  </si>
  <si>
    <t>6115-743453-00599786-3/1-00599786 kanalizace Rudolec</t>
  </si>
  <si>
    <t>7212-743739-00304280-1/1-00304280 Růžďka;7212-743739-00304280-2/1-00304280 Růžďka-vodní zdroje HV11, HV11/1, RP-1;7212-743739-00304280-3/1-00304280 Růžďka ČOV 650 - stoková síť;7212-743739-00304280-3/2-00304280 Růžďka ČOV 100 - stoková síť;7212-743739-00304280-4/1-00304280 Růžďka ČOV 650;7212-743739-00304280-4/2-00304280 Růžďka ČOV 100</t>
  </si>
  <si>
    <t>6105-743755-00488658-1/1-00488658 Vodovod Růžená;6105-743755-00488658-1/2-00488658 Růžená;6105-743755-00488658-2/1-00488658 Vodojem a úpravna Růžená;6105-743755-00488658-3/1-00488658 Růžená;6105-743755-00488658-4/1-00488658 Biologický rybník Růžená</t>
  </si>
  <si>
    <t>8115-743828-00600741-3/1-00600741 kanalizace</t>
  </si>
  <si>
    <t>6219-692662-48838756-3/1-11475315 Rybníček - kanalizace</t>
  </si>
  <si>
    <t>5301-621757-00581020-3/1-00581020 Rybník - stoka ČS Rybník I - SS Č. Třebová;5301-743984-00581020-1/1-00581020 Rybník PŘ1 - vrt R-1 - VDJ Rybník;5301-743984-00581020-1/2-00581020 Rybník PŘ2 - VDJ Rybník - RVS Rybník;5301-743984-00581020-1/3-00581020 Rybník - vodovod;5301-743984-00581020-2/1-00581020 Rybník - vrt R-1;5301-743984-00581020-3/1-00581020 RYBNÍK - KANALIZACE POD BYTOVKOU;5301-743984-00581020-3/2-00581020 RYBNÍK - KANALIZACE NA ČOV LHOTKA</t>
  </si>
  <si>
    <t>3202-743917-00253707-3/1-00253707 kanalizace Rybník</t>
  </si>
  <si>
    <t>7202-744638-00544558-3/1-00544558 Obec Rymice</t>
  </si>
  <si>
    <t>2121-744671-00244341-3/1-00244341 Rynholec;2121-744671-00244341-4/1-00244341 ČOV Rynholec</t>
  </si>
  <si>
    <t>6112-744760-00286559-1/1-00286559 Přiváděcí řad Řásná;6112-744760-00286559-1/2-00286559 Řásná;6112-744760-00286559-2/1-00286559 Vodojem a úpravna Řásná;6112-744760-00286559-3/1-00286559 Řásná</t>
  </si>
  <si>
    <t>5311-744778-00274208-4/1-00274208 Řečany nad Labem;5311-744786-00274208-3/1-00274208 Řečany nad Labem</t>
  </si>
  <si>
    <t>5213-745553-00579149-1/1-00579149 vodovod Říčky v O/h;5213-745553-00579149-2/1-00579149 Úpravna vody Říčky v Orlických horách;5213-745553-00579149-3/1-00579149 kanalizace Říčky v Orlických horách;5213-745553-00579149-4/1-00579149 ČOV Říčky v O/h</t>
  </si>
  <si>
    <t>7109-745588-00636568-3/1-00636568 Říkovice;7109-745588-00636568-4/1-00636568 ČOV Říkovice</t>
  </si>
  <si>
    <t>2120-745839-00243264-3/1-00243264 Sádek;2120-745839-00243264-4/1-00243264 ČOV Sádek</t>
  </si>
  <si>
    <t>6115-746231-00374466-1/1-00374466 Vodovod Sázava - zásobovací řad Česká Mez;6115-746266-00374466-1/1-00374466 Sázava;6115-746266-00374466-1/2-00374466 Vodovod Sázava - rozvodná síť Sázava;6115-746266-00374466-2/1-00374466 Úpravna vody Sázava;6115-746266-00374466-3/1-00374466 Sázava;6115-746266-00374466-4/1-00374466 ČOV Sázava</t>
  </si>
  <si>
    <t>5306-746223-00853976-3/1-00853976 VK k ČOV DC 25 u čp. 157 - autoservis Holomek;5306-746223-00853976-3/2-00853976 VK k ČOV Topas 40 u čp. 165;5306-746223-00853976-3/3-00853976 VK k ČOV DC 25 u čp. 13 - kulturní dům;5306-746223-00853976-3/4-00853976 VK k ČOV BC 50 u čp. 150 - Doležal;5306-746223-00853976-4/1-00853976 ČOV DC 25 u čp. 157 - autoservis Holomek;5306-746223-00853976-4/2-00853976 ČOV Topas 40 u čp. 165;5306-746223-00853976-4/3-00853976 ČOV DC 25 u čp. 13 - kulturní dům;5306-746223-00853976-4/4-00853976 ČOV BC 50 u čp. 150 - Doležal</t>
  </si>
  <si>
    <t>6111-746282-00268186-1/2-00268186 Vodovod Sázavka - rozvodné řady;6111-746282-00268186-2/1-00268186 Zdroje vody pro vodovod Sázavka;6111-746282-00268186-3/1-00268186 Kanalizace Sázavka</t>
  </si>
  <si>
    <t>2124-746291-00234869-3/1-14466813 ČOV Sazená;2124-746291-00234869-4/1-14466813 ČOV Sazená</t>
  </si>
  <si>
    <t>6115-777153-00842346-1/1-00842346 Vodovod Sazomín;6115-777153-00842346-3/1-00842346 Kanalizace Sazomín;6115-777153-00842346-4/1-00842346 Sazomín</t>
  </si>
  <si>
    <t>6112-746517-00373915-1/1-00373915 Vodovod Sedlatice;6112-746517-00373915-3/1-00373915 Kanalizace Sedlatice</t>
  </si>
  <si>
    <t>6211-746789-00283576-3/1-00283576 Sedlec;6211-746789-00283576-4/1-00283576 ČOV Sedlec</t>
  </si>
  <si>
    <t>6103-746878-00249041-1/1-00249041 Sedlice;6103-746878-00249041-1/1-00249041 Sedlice-zdroj;6103-746878-00249041-2/1-00249041 Sedlice-úpravna vody;6103-746878-00249041-3/1-00249041 Sedlice;6103-746878-00249041-4/1-00249041 Sedlice ČOV</t>
  </si>
  <si>
    <t>3207-786179-00574244-3/1-00574244 Sedliště kanalizace</t>
  </si>
  <si>
    <t>5202-747181-00275361-3/1-00275361 kanalizace</t>
  </si>
  <si>
    <t>2104-604101-00640395-4/1-00640395 ČOV Semtěš;2104-604101-00640395-4/2-00640395 kanalizace Semtěš</t>
  </si>
  <si>
    <t>7105-747459-00299421-3/1-00299421 čistírna odpadních vod</t>
  </si>
  <si>
    <t>7105-747475-00635324-3/1-00635324 Senička - veřejná kanalizace;7105-747475-00635324-3/2-00635324 Senička - splašková kanalizace nová;7105-747475-00635324-4/1-00635324 Senička - ČOV</t>
  </si>
  <si>
    <t>6103-747564-00249050-1/1-46680331 Senožaty;6103-747564-00249050-3/1-46680331 Senožaty;6103-747564-00249050-4/1-46680331 ČOV Senožaty;6103-771431-00249050-1/1-46680331 Senožaty</t>
  </si>
  <si>
    <t>6216-747815-00488305-1/1-00488305 Silůvky;6216-747815-00488305-2/1-00488305 Úpravna vody Silůvky;6216-747815-00488305-3/1-00488305 Silůvky;6216-747815-00488305-4/1-00488305 ČOV Silůvky</t>
  </si>
  <si>
    <t>3211-617458-00478512-1/1-00478512 vodovod Sirá;3211-617458-00478512-2/1-00478512 Sirá úpravna vody;3211-617458-00478512-3/1-00478512 kanalizace Sirá</t>
  </si>
  <si>
    <t>7101-748021-00301949-3/1-00301949 Skalička;7101-748021-00301949-4/1-00301949 Obec Skalička-ČOV</t>
  </si>
  <si>
    <t>7108-748056-00288748-3/1-00288748 Obec Skalka - stoková síť;7108-748056-00288748-4/1-00288748 Obec Skalka - ČOV</t>
  </si>
  <si>
    <t>3210-748218-00574261-3/1-00574261 Skašov kanalizace;3210-748218-00574261-4/1-00574261 Skašov ČOV</t>
  </si>
  <si>
    <t>6115-748251-00842354-1/1-00842354 Vodovod Sklené;6115-748251-00842354-2/1-00842354 Zdroj vody Sklené;6115-748251-00842354-3/1-00842354 Kanalizace Sklené;6115-748251-00842354-4/1-00842354 KČOV Sklené</t>
  </si>
  <si>
    <t>6114-748269-00295400-1/1-00295400 Vodovod Sklené nad Oslavou;6114-748269-00295400-2/1-00295400 Zdroj vody - Sklené nad Oslavou;6114-748269-00295400-3/1-00295400 Kanalizace Sklené nad Oslavou;6114-748269-00295400-4/1-00295400 ČOV Sklené nad Oslavou</t>
  </si>
  <si>
    <t>3211-748544-00480011-1/1-00480011 Skořice vodovod;3211-748544-00480011-1/2-00480011 Skořice vodovod - přivaděcí řad;3211-748544-00480011-2/1-00480011 Skořice stavba pro úpravnu vody;3211-748544-00480011-3/1-00480011 Skořice kanalizace</t>
  </si>
  <si>
    <t>8112-748561-00600806-3/1-00600806 Skotnice - výusť "V12"</t>
  </si>
  <si>
    <t>7107-642061-00635693-3/1-00635693 Splašková kanalizace Skrbeň - přiváděcí stoka</t>
  </si>
  <si>
    <t>3112-748722-00582433-3/2-00582433 SS Dudov</t>
  </si>
  <si>
    <t>3112-748731-00582433-3/1-00582433 SS Skrýchov u Malšic</t>
  </si>
  <si>
    <t>8117-646580-00300659-1/1-00300659 Vodovod Hrabství;8117-748943-00300659-1/1-00300659 Skřipov;8117-748943-00300659-3/1-00300659 Skřipov</t>
  </si>
  <si>
    <t>6102-749036-00268232-1/1-00268232 rozvodná vodovodní síť;6102-749036-00268232-2/1-00268232 Úpravna vody;6102-749036-00268232-3/1-00268232 Stoková síť;6102-749036-00268232-4/1-00268232 Skuhrov</t>
  </si>
  <si>
    <t>5213-749109-00275387-3/1-00275387 Veřejná kanalizace Skuhrov n B</t>
  </si>
  <si>
    <t>3108-749265-00250112-3/1-00250112 KS Nemějice;3108-749273-00250112-2/1-00250112 Slabčice ÚV ;3108-749273-00250112-3/1-00250112 KS Písecká Smoleč;3108-749281-00250112-1/2-00250112 RVS Slabčice;3108-749281-00250112-3/1-00250112 KS Slabčice</t>
  </si>
  <si>
    <t>2105-749605-00241652-4/1-00241652 ČOV Slapy</t>
  </si>
  <si>
    <t>3203-749630-43313906-3/1-43313906 stoková síť</t>
  </si>
  <si>
    <t>6220-749699-00637009-1/1-49455842 MV Slatina;6220-749699-00637009-2/1-49455842 ÚV Slatina vrt SL-1-03;6220-749699-00637009-3/1-49455842 MK Slatina;6220-749699-00637009-4/1-49455842 ČOV Slatina</t>
  </si>
  <si>
    <t>5209-749761-00273023-3/Y0-00273023 Slatina n.Ú - kanalizace stoka J;5209-749761-00273023-3/1-00273023 Slatina n.Ú - kanalizace stoka A;5209-749761-00273023-3/Y1-00273023 Slatina n.Ú - kanalizace stoka F2;5209-749761-00273023-3/2-00273023 Slatina n.Ú - kanalizace stoka B;5209-749761-00273023-3/3-00273023 Slatina n.Ú - kanalizace stoka C;5209-749761-00273023-3/4-00273023 Slatina n.Ú - kanalizace stoka D;5209-749761-00273023-3/5-00273023 Slatina n.Ú - kanalizace stoka E;5209-749761-00273023-3/6-00273023 Slatina n.Ú - kanalizace stoka F1;5209-749761-00273023-3/7-00273023 Slatina n.Ú - kanalizace stoka G;5209-749761-00273023-3/8-00273023 Slatina n.Ú - kanalizace stoka H;5209-749761-00273023-3/9-00273023 Slatina n.Ú - kanalizace stoka CH</t>
  </si>
  <si>
    <t>5213-749770-00275395-3/1-00275395 kanalizace Slatina nad Zdobnicí</t>
  </si>
  <si>
    <t>7108-749826-00288764-3/1-00288764 Kanalizace k. ú. Slatinky</t>
  </si>
  <si>
    <t>6113-749931-00378615-3/1-00378615 Slavitice;6113-749931-00378615-4/1-00378615 ČOV Slavitice</t>
  </si>
  <si>
    <t>5211-750026-00458855-3/1-00273031 splašková kanalizace Slavětín nad Metují;5211-750026-00458855-4/1-00273031 Domovní čistírny odpadních vod</t>
  </si>
  <si>
    <t>7105-750018-00635332-3/1-00635332 Kanalizace Slavětín</t>
  </si>
  <si>
    <t>5207-797693-00578568-3/1-27461556 Slavhostice</t>
  </si>
  <si>
    <t>7208-750271-00291315-3/1-00291315 Kanalizační stoky</t>
  </si>
  <si>
    <t>8117-750280-00300667-3/1-00300667 Slavkov stoková síť;8117-750280-00300667-4/1-00300667 Slavkov ČOV</t>
  </si>
  <si>
    <t>7201-750298-00287733-3/1-00287733 Slavkov pod Hostýnem</t>
  </si>
  <si>
    <t>5211-750395-00273058-3/1-00273058 Kanalizace Slavoňov - Blažkov;5211-750409-00273058-3/1-00273058 Kanalizace Slavoňov</t>
  </si>
  <si>
    <t>5307-630179-00038130-3/1-00038130 Sloupnice;5307-630179-00038130-4/1-00038130 ČOV Dolní Sloupnice</t>
  </si>
  <si>
    <t>2122-750808-00240761-1/1-00240761 Sluštice - vodovod;2122-750808-00240761-3/1-00240761 Sluštice - kanalizace;2122-750808-00240761-4/1-00240761 ČOV Sluštice</t>
  </si>
  <si>
    <t>6111-736252-00179779-1/1-00179779 Služátky;6111-736252-00179779-1/1-00179779 Služátky-zdroj;6111-736252-00179779-3/1-00179779 Služátky</t>
  </si>
  <si>
    <t>3211-616354-00573850-3/1-00573850 kanalizace</t>
  </si>
  <si>
    <t>3108-750867-00250121-3/1-00250121 kanalizační řady;3108-750867-00250121-4/1-00250121 centrální ČOV</t>
  </si>
  <si>
    <t>5212-750948-00269549-3/1-00269549 Smidary - kanalizace</t>
  </si>
  <si>
    <t>2120-751138-00243302-3/1-00243302 Smolotely;2120-751138-00243302-4/1-00243302 ČOV Smolotely</t>
  </si>
  <si>
    <t>4205-751359-00264385-3/1-00264385 ČOV a kanalizace Snědovice;4205-751359-00264385-4/1-00264385 ČOV Snědovice</t>
  </si>
  <si>
    <t>6205-751481-00373575-1/1-00373575 vodovodní řady;6205-751481-00373575-2/1-00373575 vrt HV2 Snovídky;6205-751481-00373575-3/1-00373575 stoková síť</t>
  </si>
  <si>
    <t>5204-751499-00272108-3/1-00272108 Sobčice - kanalizace</t>
  </si>
  <si>
    <t>2101-751537-00232700-1/1-00232700 Soběhrdy;2101-751537-00232700-2/1-00232700 Úpravna vody Soběhrdy;2101-751537-00232700-3/1-00232700 Kanalizace Soběhrdy 1;2101-751537-00232700-3/2-00232700 Kanalizace Soběhrdy 2;2101-751537-00232700-4/1-00232700 ČOV Soběhrdy 2;2101-751537-00232700-4/2-00232700 ČOV Soběhrdy 2</t>
  </si>
  <si>
    <t>7104-751588-00301965-3/1-00301965 Obec Soběchleby-kanalizace;7104-751588-00301965-4/1-00301965 Obec Soběchleby</t>
  </si>
  <si>
    <t>3106-751677-00665657-3/1-00665657 Soběnov kanalizace - stoková síť;3106-751677-00665657-4/1-00665657 Soběnov ČOV</t>
  </si>
  <si>
    <t>3214-751901-00256072-3/1-64832911 Soběšice kanalizace;3214-751901-00256072-4/1-64832911 Soběšice ČOV</t>
  </si>
  <si>
    <t>3214-616141-00256072-3/1-64832911 Mačice kanalizace;3214-624659-00256072-3/1-64832911 Damíč kanalizace</t>
  </si>
  <si>
    <t>6104-752002-00268275-3/1-00268275 Kanalizace Sobíňov;6104-752002-00268275-4/1-00268275 ČOV Sobíňov</t>
  </si>
  <si>
    <t>7109-752029-00636576-3/1-00636576 Sobíšky</t>
  </si>
  <si>
    <t>2120-752371-00243311-2/1-00243311 Úpravna vody Líšnice;2120-752371-00243311-4/1-00243311 ČOV Solenice;2120-752398-00243311-1/1-00243311 Rozvode vody Solenice;2120-752398-00243311-3/1-00243311 Stoková síť Solenice</t>
  </si>
  <si>
    <t>5313-752444-00279536-3/1-00279536 Sopotnice - kanalizace VK;5313-752444-00279536-3/2-00279536 Sopotnice - kanalizace 4BD;5313-752444-00279536-4/1-00279536 Sopotnice ČOV I</t>
  </si>
  <si>
    <t>5311-752452-00274267-3/1-00274267 ČOV Sopřeč;5311-752452-00274267-4/1-00274267 kanalizace</t>
  </si>
  <si>
    <t>3111-752517-00251798-1/2-00251798;3111-752517-00251798-2/1-00251798 Sousedovice ÚV;3111-752517-00251798-3/1-00251798;3111-752517-00251798-4/1-00251798 ČOV Sousedovice</t>
  </si>
  <si>
    <t>2125-752576-00875813-1/1-00875813 Přivaděč Soutice;2125-752576-00875813-1/2-00875813 Vodovod Soutice;2125-752576-00875813-3/1-00875813 Kanalizace Soutice;2125-752576-00875813-3/2-00875813 Kanalizace Soutice (část Kalná);2125-752576-00875813-3/3-00875813 Výtlak Černýš;2125-752576-00875813-4/1-00875813 ČOV Soutice</t>
  </si>
  <si>
    <t>3202-752771-00572438-3/1-18230547 Spáňov</t>
  </si>
  <si>
    <t>2114-752843-00237191-3/1-00237191 kanalizace Spomyšl;2114-752843-00237191-4/1-00237191 ČOV Spomyšl</t>
  </si>
  <si>
    <t>7205-752860-00284491-3/1-00284491 Spytihněv;7205-752860-00284491-4/1-00284491 ČOV Spytihněv</t>
  </si>
  <si>
    <t>3204-753017-00477648-3/1-18230547 Srby;3204-753033-00477648-3/1-18230547 Srby kanalizace</t>
  </si>
  <si>
    <t>3214-753092-00256048-3/1-00256081 Srní kanalizace;3214-753092-00256081-1/1-00256081 Srní vodovod;3214-753092-00256081-2/1-00256081 Srní ÚV;3214-753092-00256081-4/1-00256081 Srní ČOV</t>
  </si>
  <si>
    <t>3116-753386-00250678-1/1-64832911 Stachy RVS;3116-753386-00250678-1/5-64832911 Zadov RVS;3116-753386-00250678-1/6-64832911 Chalupy vodovod;3116-753386-00250678-1/7-64832911 Śebestov vodovod;3116-753386-00250678-2/1-64832911 Stachy VDJ 250 m3;3116-753386-00250678-2/3-64832911 Chalupy zdroje;3116-753386-00250678-2/4-64832911 Šebestov zdroje;3116-753386-00250678-3/1-64832911 Stachy kanalizace;3116-753386-00250678-4/1-64832911 Stachy ČOV pod Hřbitovem;3116-753416-00250678-1/1-64832911 Úbislav vodovod;3116-753416-00250678-2/1-64832911 Úbislav zdroje;3116-753416-00250678-3/1-64832911 Úbislav kanalizace;3116-753416-00250678-4/1-64832911 Úbislav ČOV;3116-792543-00250678-1/1-64832911 Jaroškov vodovod;3116-792543-00250678-2/1-64832911 Jaroškov zdroje</t>
  </si>
  <si>
    <t>6105-753441-00543764-1/1-00543764 Stáj vodovod rozvodná síť;6105-753441-00543764-3/1-00543764 Stáj kanalizace</t>
  </si>
  <si>
    <t>6214-753653-00488330-3/1-00488330 Kanalizace Stanoviště;6214-753653-00488330-4/1-00488330 ČOV Stanoviště</t>
  </si>
  <si>
    <t>7102-753688-00303356-3/1-00303356 kanalizace Stará Červená Voda;7102-753688-00303356-4/1-00303356 ČOV Stará Červená Voda</t>
  </si>
  <si>
    <t>7109-753939-00636584-3/1-00636584 KS Stará Ves;7109-753939-00636584-4/1-00636584 ČOV Stará Ves</t>
  </si>
  <si>
    <t xml:space="preserve">8119-753947-00297232-3/1-00297232 kanalizace </t>
  </si>
  <si>
    <t>3104-706116-00247481-3/1-00247481 Stoková síť Nové Dvory;3104-754323-00247481-1/1-00247481 Přiváděcí řad - vrty Veselíčko;3104-754323-00247481-1/3-00247481 Rozvodná vodovodní síť Staré Hobzí;3104-754323-00247481-2/1-00247481 Vodojem a úpravna Staré Hobzí I;3104-754323-00247481-3/1-00247481 Stoková síť Staré Hobzí;3104-754323-00247481-4/1-00247481 ČOV Staré Hobzí;3104-784184-00247481-3/1-00247481 Stoková síť Vnorovice</t>
  </si>
  <si>
    <t>4212-612987-00261653-1/1-00261653 Vodovod -přívodní řad;4212-612987-00261653-2/1-00261653 úpravna vody- Brtníky;4212-754439-00261653-3/1-00261653 kanalizace Staré Křečany</t>
  </si>
  <si>
    <t>5308-754480-00277380-3/1-00277380 Kanalizace Staré Město;5308-754480-00277380-4/1-00277380 Čistírna odpadních vod Staré Město</t>
  </si>
  <si>
    <t>5207-723754-00578584-1/1-00578584 Staré Místo;5207-723754-00578584-2/1-00578584 vrt HV 1 a R 1 Staré Místo;5207-723754-00578584-2/2-00578584 šachtová studna Haltýř;5207-723754-00578584-3/1-00578584 Staré Místo;5207-723754-00578584-4/1-00578584 ČOV Staré Místo</t>
  </si>
  <si>
    <t>5204-754773-00035513-3/1-00035513 Staré Smrkovice - kanalizace</t>
  </si>
  <si>
    <t>5309-754781-00274321-3/1-00274321 Kanalizace Staré Ždánice;5309-754781-00274321-4/1-00274321 Čistírna odpadních vod</t>
  </si>
  <si>
    <t>2120-754862-00662976-3/1-00662976 Starosedlský Hrádek - ss - obec;2120-754862-00662976-4/1-00662976 Starosedlský Hrádek</t>
  </si>
  <si>
    <t>6207-754871-00283584-3/1-00283584 Starovice;6207-754871-00283584-4/1-00283584 ČOV Starovice</t>
  </si>
  <si>
    <t>6207-754889-00283592-3/1-00283592 Starovičky;6207-754889-00283592-4/1-00283592 ĆOV Starovičky</t>
  </si>
  <si>
    <t>7208-755001-00291331-1/1-00291331 Vodovodní řady;7208-755001-00291331-2/1-00291331 Stavby pro úpravu vody;7208-755001-00291331-3/1-00291331 Kanalizační stoky;7208-755001-00291331-4/1-00291331 Čistírna odpadních vod Starý Hrozenkov</t>
  </si>
  <si>
    <t>8115-754854-00298425-3/1-00298425 kanalizace Starojhická Lhota;8115-754854-00298425-4/1-00298425 ČOV Starojická Lhota</t>
  </si>
  <si>
    <t>8115-633267-00298425-3/1-00298425 kanalizace Dub u Nového Jičína;8115-638561-00298425-3/1-00298425 kanalizace Heřmanice u Polomi;8115-657115-00298425-3/1-00298425 kanalizace Janovice u Nového Jičína;8115-717380-00298425-3/1-00298425 kanalizace Palačov;8115-720461-00298425-3/1-00298425 kanalizace Petřkovice u Starého Jičína</t>
  </si>
  <si>
    <t>8115-755044-00298425-3/1-00298425 kanalizace Starý Jičín a Vlčnov;8115-755044-00298425-4/1-00298425 ČOV VLčnov</t>
  </si>
  <si>
    <t>2110-755052-00235741-3/1-00235741 Kanalizace Starý Kolín;2110-755052-00235741-4/1-00235741 ČOV Starý Kolín</t>
  </si>
  <si>
    <t>6220-755109-00293512-3/1-00293512 SK Starý Petřín SS Jazovice;6220-755125-00293512-3/1-00293512 SK Starý Petřín SS Starý Petřín;6220-755125-00293512-3/2-00293512 SK Starý Petřín PS Jazovice - Starý Petřín;6220-755125-00293512-4/1-00293512 ČOV Starý Petřín</t>
  </si>
  <si>
    <t>6206-755168-00285293-3/1-00285293 Kanalizace Starý Poddvorov;6206-755168-00285293-4/1-00285293 čov Starý Poddvorov</t>
  </si>
  <si>
    <t>8117-755435-00300691-3/1-00300691 Stěbořice stoková síť</t>
  </si>
  <si>
    <t>5205-755451-00269611-3/1-00269611 Stěžery - kanalizace</t>
  </si>
  <si>
    <t>8111-755630-00297658-3/2-04915712 Stonava-Bonkov I+Bonkov II-S+Hořany II.etapa+Stavy-A1-A6+ZŠ Dolany Výtlak;8111-755630-00297658-3/3-04915712 Stonava Holkovice- stoky A,B,B2,B3,B11,B12,C;8111-755630-00297658-3/4-04915712 Stonava Hořany - I.etapa-stoka 1, 1a, 1b;8111-755630-00297658-4/2-04915712 Stonava - ČOV Bonkov;8111-755630-00297658-4/3-04915712 Stonava - ČOV Holkovice</t>
  </si>
  <si>
    <t>6220-755648-00637581-1/1-46967044 Stošíkovice na Louce-vodovod;6220-755648-00637581-2/1-46967044 Stošíkovice na Louce úpravna vody;6220-755648-00637581-3/1-46967044 SS Stošíkovice na Louce;6220-755648-00637581-4/1-46967044 ČOV Stošíkovice na Louce</t>
  </si>
  <si>
    <t>3109-755664-00250686-1/1-00250686 České Žleby vodovod;3109-755664-00250686-2/1-00250686 České Žleby zdroje;3109-755664-00250686-3/1-00250686 České Žleby kanalizace;3109-755664-00250686-4/1-00250686 České Žleby ČOV;3109-755699-00250686-1/1-00250686 Stožec vodovod;3109-755699-00250686-2/1-00250686 Stožec ÚV;3109-755699-00250686-3/1-00250686 Stožec kanalizace;3109-755699-00250686-4/1-00250686 ČOV Stožec</t>
  </si>
  <si>
    <t>3117-755729-48222623-2/1-48222623 Stožice ÚV;3117-755745-48222623-1/1-48222623 RVS Stožice, Křepice;3117-755745-48222623-3/1-48222623;3117-755745-48222623-4/1-48222623 ČOV Stožice</t>
  </si>
  <si>
    <t>5205-755770-00269638-3/1-00269638 Stračov - kanalizace</t>
  </si>
  <si>
    <t>8113-755826-00534668-3/1-00534668 Strahovice stoková síť</t>
  </si>
  <si>
    <t>6112-755869-47367407-3/1-47367407 Strachoňovice-kanalizační sít</t>
  </si>
  <si>
    <t>7208-756113-00291340-1/1-00291340 Strání;7208-756113-00291340-2/1-00291340 Úpravna vody Strání;7208-756113-00291340-3/1-00291340 Strání;7208-756113-00291340-4/1-00291340 ČOV Strání</t>
  </si>
  <si>
    <t>3111-756211-00251828-1/2-00251828;3111-756211-00251828-2/1-00251828 Prameniště Strašice;3111-756211-00251828-3/1-00251828 KS Strašice;3111-756211-00251828-4/1-00251828 ČOV Strašice</t>
  </si>
  <si>
    <t>3214-756253-00256099-2/1-00256099 Strašín -vodovod, zdroj Horní Hrbeček;3214-756253-00256099-2/2-00256099 Strašín - vodovod, zdroj Veselíčko;3214-756261-00256099-1/2-00256099 Strašín - vodovod;3214-756261-00256099-2/1-00256099 Strašín - vodovod, zdroj Zuklín;3214-756261-00256099-2/2-00256099 Strašín - vodovod, zdroj Dolní Hrbeček;3214-756261-00256099-2/3-00256099 Strašín - vodovod, vrt HJ 1;3214-756261-00256099-3/1-00256099 Strašín - kanalizace;3214-756261-00256099-4/1-00256099 ČOV Strašín</t>
  </si>
  <si>
    <t>2113-756326-00239828-1/1-00239828 Veřejný vodovod Stratov;2113-756326-00239828-2/1-00239828 desinfekce veřejného vodovodu Stratov;2113-756326-00239828-3/1-00239828 Splašková kanalizace Stratov</t>
  </si>
  <si>
    <t>5215-756644-00580180-1/1-00580180 Strážné;5215-756644-00580180-2/1-00580180 Strážné - prameniště Jezerní domky;5215-756644-00580180-3/1-00580180 Strážné;5215-756644-00580180-4/1-00580180 ČOV Strážné</t>
  </si>
  <si>
    <t>2101-757071-00232751-1/1-00232751 Struhařov;2101-757071-00232751-2/1-00232751 Úpravna vody Struhařov;2101-757071-00232751-3/1-00232751 Struhařov;2101-757071-00232751-4/1-00232751 ČOV Struhařov</t>
  </si>
  <si>
    <t>7110-796611-00635634-3/2-00635634 Kanalizace Strukov;7110-796611-00635634-4/1-00635634 ČOV Strukov</t>
  </si>
  <si>
    <t>3102-738565-00581887-3/1-00581887 Kanalizace Strýčice;3102-738565-00581887-4/1-00581887 ČOV Strýčice</t>
  </si>
  <si>
    <t>5304-757527-00270971-3/1-00270971 kanalizace Střemošice</t>
  </si>
  <si>
    <t>7105-701416-47997265-3/2-47997265 Kanalizace Střeň;7105-701416-47997265-4/1-47997265 ČOV Střeň</t>
  </si>
  <si>
    <t>6102-757705-00580112-3/1-00580112 Jednotná kanalizace</t>
  </si>
  <si>
    <t>7109-757748-00636592-4/1-00636592 ČOV Střibrnice;7109-757764-00636592-3/2-00636592 Stříbrnice - splaška</t>
  </si>
  <si>
    <t>3114-683221-00247529-3/1-00247529 Stříbřec;3114-757853-00247529-3/1-00247529 Stříbřec;3114-757853-00247529-4/1-00247529 Stříbřec ČOV</t>
  </si>
  <si>
    <t>6113-757926-60418559-3/1-60418559 ČOV STŘÍTEŽ;6113-757926-60418559-4/1-60418559 ČOV STŘÍTEŽ</t>
  </si>
  <si>
    <t>6110-758019-00511510-1/1-46680331 Střítež;6110-758019-00511510-2/1-46680331 Studny Střítež;6110-758019-00511510-3/1-46680331 Střítež</t>
  </si>
  <si>
    <t>7203-758132-00287784-3/1-00287784 Kanalizace Střížovice</t>
  </si>
  <si>
    <t>5104-758272-00276162-1/1-00276162 Studenec;5104-758272-00276162-2/1-00276162 Vrt Smíta;5104-758272-00276162-2/2-00276162 Vrt Trojice;5104-758272-00276162-3/1-00276162 Studenec;5104-758272-00276162-4/1-00276162 ČOV Kostelecko;5104-790591-00276162-2/1-00276162 Vrt Zálesní Lhota</t>
  </si>
  <si>
    <t>6113-758582-00378631-3/1-00378631 Studnice kanalizace</t>
  </si>
  <si>
    <t>6202-758680-00532185-1/3-00532185 Vodovod Vlkov u Letovic;6202-758680-00532185-3/2-00532185 Kanalizace Stvolová;6202-758701-00532185-2/1-00532185 Vodojem vodovodhu Vlkov u Letovic</t>
  </si>
  <si>
    <t>7111-758779-00303411-3/1-00303411 Sudkov - podtlaková kanalizace</t>
  </si>
  <si>
    <t>2103-758892-00509213-1/1-00509213 Vodovod Sudovo Hlavno;2103-758892-00509213-3/1-00509213 Kanalizace Sudovo Hlavno</t>
  </si>
  <si>
    <t>5314-758906-00279587-3/2-00279587 Sudslava - kanalizace;5314-758906-00279587-4/1-00279587 Sudslava ČOV</t>
  </si>
  <si>
    <t>2120-759201-00243361-3/1-00243361 kanalizace Suchodol - I.etapa;2120-759201-00243361-4/1-00243361 ČOV Suchodol</t>
  </si>
  <si>
    <t>2102-759244-00233838-1/1-00233838 Suchomasty RVS;2102-759244-00233838-2/1-00233838 Čertovák vrt;2102-759244-00233838-3/1-00233838 Suchomasty kanalizace;2102-759244-00233838-4/1-00233838 Suchomasty ČOV</t>
  </si>
  <si>
    <t>7107-759279-44936362-3/1-44936362 kanalizační stoka</t>
  </si>
  <si>
    <t>6218-759287-00285340-3/1-00285340 Suchov kanalizace;6218-759287-00285340-4/1-00285340 ČOV Suchov</t>
  </si>
  <si>
    <t>2115-759350-00508969-3/1-27461556 Sukorady;2115-759350-00508969-4/1-27461556 Sukorady - ČOV</t>
  </si>
  <si>
    <t>5204-759406-00578592-3/1-00578592 Sukorady - kanalizace</t>
  </si>
  <si>
    <t>7203-759481-00287792-3/1-00287792 Kanalizace Sulimov</t>
  </si>
  <si>
    <t>3213-759503-00868965-1/3-00868965 Sulislav - vodovod;3213-759503-00868965-2/1-00868965 Sulislav - ÚV + vrt HV-1;3213-759503-00868965-3/1-00868965 Sulislav - Kanalizace;3213-759503-00868965-4/1-00868965 Sulislav - ČOV</t>
  </si>
  <si>
    <t>7109-759791-00636606-3/1-00636606 Kanalizační stoky Sušice;7109-759791-00636606-4/1-00636606 ČOV Sušice;7109-769791-00636606-1/1-00636606 Vodovodní řády;7901-759791-00636606-2/1-00636606 RVS Sušice s technologií pro úpravu vody</t>
  </si>
  <si>
    <t>2107-760056-00662984-1/1-49549677 Svaté Pole - vodovodní síť;2107-760056-00662984-3/1-49549677 Svaté Pole - stoková síť;2107-760056-00662984-4/1-49549677 Svaté Pole - ČOV</t>
  </si>
  <si>
    <t xml:space="preserve">5207-697257-00578606-3/1-00578606 Svatojánský Újezd - jednotná kanalizace </t>
  </si>
  <si>
    <t>6217-760102-00282626-1/1-00282626 Vodovod Svatoslav;6217-760102-00282626-3/1-00282626 Kanalizace Svatoslav</t>
  </si>
  <si>
    <t>2112-759546-00236225-3/1-00236225 Lišice-Sulovice;2112-759546-00236225-4/1-00236225 ČOV Lišice</t>
  </si>
  <si>
    <t>2112-694096-00236225-3/1-00236225 Kanalizace Svatý Mikuláš;2112-694096-00236225-4/1-00236225 ČOV Svatý Mikuláš</t>
  </si>
  <si>
    <t>7107-760315-00576271-3/1-00576271 veřejná kanalizace Svésedlice;7107-760315-00576271-4/2-00576271 ČOV Svésedlice</t>
  </si>
  <si>
    <t>2122-745456-00240826-4/1-00240826 ČOV Světice;2122-760391-00240826-1/2-00240826 Světice;2122-760391-00240826-2/1-00240826 ČS Světice;2122-760391-00240826-3/1-00240826 Světice</t>
  </si>
  <si>
    <t>5311-760854-00580481-3/1-00580481 Kanalizace Svinčany;5311-760854-00580481-4/1-00580481 ČOV Svinčany</t>
  </si>
  <si>
    <t>3110-760897-00667188-2/1-00667188 úpravna Sviny;3110-760897-00667188-4/1-00667188 ČOV Sviny;3110-760901-00667188-1/1-00667188 vodovod Sviny;3110-760901-00667188-3/1-00667188 stoka Sviny</t>
  </si>
  <si>
    <t>8103-761133-00296384-3/1-00296384 Kanalizace Svobodné Heřmanice;8103-761133-00296384-4/1-00296384 ČOV Svobodné Heřmanice</t>
  </si>
  <si>
    <t>2122-761176-00240834-3/1-00240834 Kanalizace Svojetice;2122-761176-00240834-4/1-00240834 ČOV Svojetice</t>
  </si>
  <si>
    <t>5302-761583-00271004-1/1-00271004 Svratouch vodovod, rozvodná síť;5302-761583-00271004-2/1-00271004 Svratouch úpravna vody;5302-761583-00271004-3/1-00271004 Svratouch kanalizace, kanalizační síť;5302-761583-00271004-4/1-00271004 Svratouch ČOV</t>
  </si>
  <si>
    <t>6217-761753-00532193-3/1-00532193 Veřejná kanalizace obce Synalov</t>
  </si>
  <si>
    <t>6103-747572-00511501-1/1-46680331 Vodovodní síť Syrov;6103-747572-00511501-1/2-46680331 Přívodní řad Syrov;6103-747572-00511501-2/1-46680331 Jímání a ÚV Syrov;6103-747572-00511501-3/1-46680331 Kanalizační síť Syrov</t>
  </si>
  <si>
    <t>5205-761826-00269671-3/1-00269671 Syrovátka - kanalizace</t>
  </si>
  <si>
    <t>6210-761842-00488500-1/1-00488500 přiváděcí řad;6210-761842-00488500-1/2-00488500 Vodovod Syrovín;6210-761842-00488500-3/1-00488500 Syrovín kanalizace</t>
  </si>
  <si>
    <t>6207-761915-00283614-3/1-00283614 ČOV a kanalizace</t>
  </si>
  <si>
    <t>2121-761958-00244481-1/1-00244481 Šanov vodovod;2121-761958-00244481-2/1-00244481 vrt V-11 Šanov;2121-761958-00244481-3/1-00244481 Šanov_kanalizační stoky;2121-761958-00244481-4/1-00244481 Šanov_ČOV(BIO CLEANER BC 2x250EO)</t>
  </si>
  <si>
    <t>5207-697265-00578614-1/1-00578614 Šárovcova Lhota - vodovod;5207-697265-00578614-2/1-00578614 Šárovcova Lhota - zdroj vody;5207-697265-00578614-3/1-00578614 Šárovcova Lhota - kanalizace</t>
  </si>
  <si>
    <t>7213-762067-00837296-3/1-00837296 Šarovy</t>
  </si>
  <si>
    <t>6201-762253-00281077-1/1-00281077 Vodovodní řady;6201-762261-00281077-2/1-00281077 Stavba pro úpravu vody;6201-762261-00281077-3/1-00281077 Kanalizační stoky</t>
  </si>
  <si>
    <t>7203-657328-70890587-3/1-70890587 Kanalizace Šelešovice</t>
  </si>
  <si>
    <t>8115-707546-60798432-3/2-60798432 Šenov u Nového Jičína - tlaková kanalizace</t>
  </si>
  <si>
    <t>2125-762415-00473464-1/1-00473464 Vodovod Dolní Rápotice;2125-762415-00473464-2/1-00473464 Vodojem Dolní Rápotice;2125-762415-00473464-3/1-00473464 Kanalizace Dolní Rápotice;2125-762415-00473464-4/1-00473464 ČOV Dolní Rápotice</t>
  </si>
  <si>
    <t>2125-762423-00473464-1/1-00473464 Vodovod Šetějovice;2125-762423-00473464-2/1-00473464 Vodojem Šetějovice;2125-762423-00473464-3/1-00473464 Kanalizace Šetějovice;2125-762423-00473464-4/1-00473464 ČOV Šetějovice</t>
  </si>
  <si>
    <t>6105-762482-00373940-1/1-00373940 Šimanov;6105-762482-00373940-2/1-00373940 Vodojem a úpravna vody;6105-762482-00373940-3/1-00373940 Šimanov;6105-762482-00373940-4/1-00373940 Čistírna odpadních vod</t>
  </si>
  <si>
    <t>5310-762661-00277461-3/1-00277461 Kanalizace Široký Důl;5310-762661-00277461-4/1-00277461 Čistírna odpadních vod Široký Důl</t>
  </si>
  <si>
    <t>7109-762679-00636614-3/1-00636614 Šišma;7109-762679-00636614-4/1-00636614 ČOV Šišma</t>
  </si>
  <si>
    <t>6102-762822-00268348-3/1-00268348 Kanalizace Šlapanov;6102-762822-00268348-4/1-00268348 ČOV Šlapanov</t>
  </si>
  <si>
    <t>7101-762954-00850705-3/1-00850705 Špičky</t>
  </si>
  <si>
    <t xml:space="preserve">8117-684074-00635448-1/1-00635448 Štáblovice-Lipina RVS;8117-684074-00635448-2/1-00635448 Štáblovice-Lipina VZ;8117-684074-00635448-4/1-00635448 Štábloice ČOV ;8117-763110-00635448-1/1-00635448 Štáblovice RVS;8117-763110-00635448-2/1-00635448 Štáblovice VZ1;8117-763110-00635448-3/1-00635448 Štáblovice stoková síť;8117-763110-00635448-4/1-00635448 Štáblovice ČOV </t>
  </si>
  <si>
    <t>7110-763161-00635685-3/1-00635685 Kanalizační stoky;7110-763161-00635685-4/1-00635685 ČOV Štarnov</t>
  </si>
  <si>
    <t>8113-763390-00300756-1/1-00300756 Štěpánkovice RVS;8113-763390-00300756-1/2-00300756 Štěpánkovice-Albertovec RVS;8113-763390-00300756-3/1-00300756 Štěpánkovice - stoková síť;8113-763390-00300756-3/2-00300756 Kanalizace Albertovec;8113-763390-00300756-4/1-00300756 ČOV Štěpánkovice;8113-763390-00300756-4/2-00300756 ČOV Albertovec</t>
  </si>
  <si>
    <t>3102-752835-00245518-2/1-00245518 Vrt HV1 Spolí;3102-763489-00245518-1/1-00245518 Přivaděč vody Štěpánovice;3102-763489-00245518-1/2-00245518 RVS Štěpánovice vč. Vranína;3102-763489-00245518-3/1-00245518 Kanalizace Štěpánovice;3102-763489-00245518-4/1-00245518 ČOV Štěpánovice</t>
  </si>
  <si>
    <t>6217-763501-00365548-1/1-00365548 Štěpánovice;6217-763501-00365548-3/1-00365548 Štěpánovice</t>
  </si>
  <si>
    <t>3212-678341-00572373-3/1-00572373 Obec Štichov</t>
  </si>
  <si>
    <t>8117-763888-00300764-3/1-00300764 Štítina - stoková síť</t>
  </si>
  <si>
    <t>3211-736023-18243657-1/1-18243657 Vodovod Štítov;3211-736023-18243657-3/1-18243657 Kanalizace Štítov</t>
  </si>
  <si>
    <t>7209-764132-00304336-3/1-00304336 Študlov</t>
  </si>
  <si>
    <t>3116-764175-00250732-1/3-00250732 RVS Kosmo;3116-764205-00250732-1/1-00250732 PŘ zdroje Š.Hoštice - vodojem;3116-764205-00250732-1/2-00250732 RVS Š.Hoštice;3116-764205-00250732-2/1-00250732 Stavby pro ÚV Šumavské Hoštice;3116-764205-00250732-3/1-00250732 SS Š.Hoštice;3116-764205-00250732-4/1-00250732 ČOV Š.Hoštice</t>
  </si>
  <si>
    <t>6213-764248-00637602-3/1-00637602 Kanalizace Šumice;6213-764248-00637602-4/1-00637602 ČOV Šumice</t>
  </si>
  <si>
    <t>6105-764531-47367105-1/1-46680331 Vodovod Švábov;6105-764531-47367105-2/1-46680331 Studny Švábov;6105-764531-47367105-3/1-46680331 Kanalizace Švábov</t>
  </si>
  <si>
    <t>2110-765171-00239844-3/1-00239844 Kanalizace Tatce;2110-765171-00239844-4/1-00239844 ČOV Tatce</t>
  </si>
  <si>
    <t>3208-796964-18246087-1/1-18246087 rozvodná vodovodní síť;3208-796964-18246087-3/1-18246087 Stoková síť</t>
  </si>
  <si>
    <t>3208-796964-18246087-3/1-18246087 Stoková síť</t>
  </si>
  <si>
    <t>6212-765252-00293636-1/1-00293636 přivaděč TV1 Tavíkovice;6212-765252-00293636-2/1-00293636 zdroj vody Tavíkovice;6212-765252-00293636-3/1-00293636 kanalizace Tavíkovice;6212-765252-00293636-4/1-00293636 ČOV Tavíkovice</t>
  </si>
  <si>
    <t>2122-765309-00240877-3/1-00240877 Stoková síť obce Tehov;2122-765309-00240877-4/1-00240877 ČOV Tehov</t>
  </si>
  <si>
    <t>5205-765431-00269697-3/1-00269697 Těchlovice</t>
  </si>
  <si>
    <t>4202-765414-64679446-3/1-64679446 Kanalizace Těchlovice;4202-765414-64679446-4/1-64679446 ČOV Těchlovice</t>
  </si>
  <si>
    <t>5315-765490-00279633-3/1-00279633 Kanalizace Těchonín - volná výust V1;5315-765490-00279633-3/2-00279633 Kanalizace Těchonín - volná výusť V0;5315-765490-00279633-3/3-00279633 Kanalizace Těchonín - výusť V2;5315-765490-00279633-3/4-00279633 Kanalizace Těchonín - výusť V4</t>
  </si>
  <si>
    <t>6210-765872-00285404-1/1-00285404 Vodovod Těmice;6210-765872-00285404-3/1-00285404 Kanalizace</t>
  </si>
  <si>
    <t>6110-765821-00249203-3/1-00249203 kanalizace Babín;6110-765848-00249203-3/1-00249203 kanalizace Dráchov</t>
  </si>
  <si>
    <t>6110-765821-00249203-1/2-00249203 vodovod Babín;6110-765821-00249203-3/1-00249203 kanalizace Babín;6110-765848-00249203-1/2-00249203 vodovod Dráchov;6110-765848-00249203-3/1-00249203 kanalizace Dráchov;6110-765864-00249203-1/1-00249203 vodovod Těmice;6110-765864-00249203-2/1-00249203 jímání a ÚV;6110-765864-00249203-3/1-00249203 kanalizace Těmice;6110-765864-00249203-4/1-00249203 ČOV Těmice</t>
  </si>
  <si>
    <t>3211-641324-00259136-1/1-00259136 vodovod Těškov;3211-641324-00259136-2/1-00259136 úpravna vody Těškov;3211-641324-00259136-3/1-00259136 Kanalizace Těškov</t>
  </si>
  <si>
    <t>8117-766780-00535117-1/4-00535117 Těškovice;8117-766780-00535117-2/1-00535117 Vodojem;8117-766780-00535117-3/1-00535117 Těškovice;8117-766780-00535117-3/2-00535117 Těškovice</t>
  </si>
  <si>
    <t>7209-767034-48471640-3/1-48471640 Tichov</t>
  </si>
  <si>
    <t>8101-767131-00298484-1/2-00298484 Tísek;8101-767131-00298484-2/1-00298484 Vodojem;8101-767131-00298484-3/1-00298484 Tísek</t>
  </si>
  <si>
    <t>2106-767158-00235776-1/1-00235776 Tismice-příváděcí řad Limuzy;2106-767158-00235776-1/2-00235776 Tismice-vodovodní síť Limuzy;2106-767174-00235776-1/1-00235776 Tismice-přiváděcí řad Tismice;2106-767174-00235776-1/2-00235776 Tismice vodovodní síť;2106-767174-00235776-3/1-00235776 Tismice - stoková síť</t>
  </si>
  <si>
    <t>5314-767263-00279641-1/1-00279641 Tisová;5314-767263-00279641-3/1-00279641 Tisová;5314-767263-00279641-4/1-00279641 Tisová - ČOV</t>
  </si>
  <si>
    <t>2117-767344-00237221-3/1-47539453 Podtlaková kanalizace Tišice;2117-767361-00237221-4/1-47539453 ČOV Tišice</t>
  </si>
  <si>
    <t>6217-767531-00599883-3/1-00599883 Tišnovská Nová Ves - veřejná kanalizace</t>
  </si>
  <si>
    <t>2108-767603-00233897-3/1-00233897 Tlustice - kanalizace;2108-767603-00233897-3/2-00233897 Tlustice - kanalizace</t>
  </si>
  <si>
    <t>3207-786195-46810161-3/1-46810161 Tojice kanalizace</t>
  </si>
  <si>
    <t>2125-767727-00508349-1/1-49050541 Tomice-vodovod;2125-767727-00508349-3/1-49050541 Tomice;2125-767727-00508349-4/1-49050541 Tomice ČOV</t>
  </si>
  <si>
    <t>6219-767751-00368784-3/1-00368784 Topolany</t>
  </si>
  <si>
    <t>7207-767778-00291421-3/1-00291421 ČOV Topolná;7207-767778-00291421-4/1-00291421 ČOV Topolná</t>
  </si>
  <si>
    <t>2110-767867-00235784-1/1-00235784 Vodovodní řad Toušice;2110-767867-00235784-2/1-00235784 ÚV Toušice;2110-767875-00235784-3/1-00235784 kanalizace Toušice;2110-767875-00235784-4/1-00235784 ČOV Toušice</t>
  </si>
  <si>
    <t>7107-628484-00635626-3/1-00635626 infrastrukturní majetek</t>
  </si>
  <si>
    <t>7207-768022-00291439-3/1-00291439 Kanalizace Traplice;7207-768022-00291439-4/1-00291439 Traplice-ČOV</t>
  </si>
  <si>
    <t>7211-768278-00284581-3/1-00284581 kanalizce Trnava</t>
  </si>
  <si>
    <t>5202-768332-00275433-3/1-00275433 kanalizace Houdkovice;5202-768359-00275433-3/1-00275433 kanalizace Trnov;5202-768367-00275433-3/1-00275433 kanalizace Zádolí;5202-768375-00275433-3/1-00275433 kanalizace Záhornice</t>
  </si>
  <si>
    <t>7112-720950-00299570-3/1-00299570 Kanalizace Pískov;7112-768651-00299570-1/1-00299570 Veřejný vodovod Lazce ;7112-768669-00299570-3/1-00299570 Kanalizace Troubelice;7112-768669-00299570-4/1-00299570 Čistírna odpadních vod Troubelice</t>
  </si>
  <si>
    <t>7203-768693-00287822-3/1-00287822 Kanalizace Troubky;7203-768707-00287822-3/1-00287822 Kanalizace Zdislavice</t>
  </si>
  <si>
    <t>3213-768766-00573710-1/1-00573710 Trpísty - vodovod;3213-768766-00573710-2/1-00573710 Trpísty - vrt HV-1 + ATS;3213-768766-00573710-3/1-00573710 Trpísty - kanalizace;3213-768766-00573710-4/1-00573710 Trpísty - ČOV</t>
  </si>
  <si>
    <t>6212-768863-00293679-1/1-00293679 vodovod Trstěnice;6212-768863-00293679-2/1-00293679 vodní zdroj Trstěnice;6212-768863-00293679-3/1-00293679 Kanalizace Trstěnice;6212-768863-00293679-4/1-00293679 ČOV Trstěnice</t>
  </si>
  <si>
    <t>7107-684121-00299588-3/1-00299588 Lipňany - kanalizace;7107-759252-00299588-3/1-00299588 Hostkovice - kanalizace;7107-759261-00299588-3/1-00299588 Přestavlky - kanalizace;7107-775924-00299588-3/1-00299588 Vacanovice - kanalizace;7107-790486-00299588-3/1-00299588 Zákřov - kanalizace</t>
  </si>
  <si>
    <t>7107-768871-00299588-3/1-00299588 Tršice - kanalizace;7107-768871-00299588-4/1-00299588 ČOV Tršice</t>
  </si>
  <si>
    <t>7202-769703-00544540-3/1-00544540 Třebětice</t>
  </si>
  <si>
    <t>5203-642754-00278378-1/2-27461556 Třebihošť;5203-642754-00278378-2/1-27461556 Třebihošť-Studna s čerpací stanicí;5203-642754-00278378-3/1-27461556 Třebihošť;5203-769975-00278378-2/1-27461556 Třebihošť - prameniště pod Zvičinou;5203-769975-00278378-3/1-27461556 Třebihošť</t>
  </si>
  <si>
    <t>5204-770132-00272221-3/1-00272221 Třebnouševes - jednotná kanalizace</t>
  </si>
  <si>
    <t>5301-743984-00279650-2/1-00279650 Stavba pro úpravu vody;5301-770469-00279650-1/1-00279650 Vodovod Třebovice;5301-770469-00279650-3/1-00279650 Kanalizace;5301-770469-00279650-3/2-00279650 SS -Třebovice - ČOV;5301-770469-00279650-4/1-00279650 Čistírna odpadních vod Třebovice</t>
  </si>
  <si>
    <t>2110-770515-00235792-3/1-00235792 Třebovle;2110-770515-00235792-4/1-00235792 ČOV Třebovle</t>
  </si>
  <si>
    <t>8114-770647-00296414-1/1-00296414;8114-770647-00296414-3/1-00296414 Třemešná;8114-770647-00296414-4/1-00296414 ČOV Třemešná</t>
  </si>
  <si>
    <t>3215-736104-00260274-3/1-00260274 Nová Ves - Kanalizace;3215-736104-00260274-4/1-00260274 Nová Ves - ČOV</t>
  </si>
  <si>
    <t>3215-770671-00260274-3/1-00260274 Pavlíkov - Kanalizace;3215-770671-00260274-4/1-00260274 Pavlíkov - ČOV</t>
  </si>
  <si>
    <t>3215-770655-00260274-4/1-00260274 Třemešné - ČOV;3215-770680-00260274-3/1-00260274 Třemešné - kanalizace</t>
  </si>
  <si>
    <t>6105-770779-42634547-1/1-42634547 RVS Třeštice;6105-770779-42634547-2/1-42634547 ÚV Třeštice;6105-770779-42634547-3/1-42634547 KS Třeštice</t>
  </si>
  <si>
    <t>6108-635332-00842214-1/1-00842214 Vodovod Tři Studně;6108-635332-00842214-2/1-00842214 Zdroj vody - Tři Studně;6108-635332-00842214-3/1-00842214 Kanalizace Tři Studně</t>
  </si>
  <si>
    <t>5207-771147-00272248-3/1-00272248 Třtěnice - kanalizace</t>
  </si>
  <si>
    <t>2121-771171-00244520-1/1-00244520 Veřejný vodovod Třtice;2121-771171-00244520-2/1-00244520 Veřejný vodovod Třtice;2121-771171-00244520-3/1-00244520 Kanalizace Třtice;2121-771171-00244520-4/1-00244520 Kanalizace Třtice</t>
  </si>
  <si>
    <t>6219-771236-00373583-3/1-00373583 Tučapy - splašková kanalizace</t>
  </si>
  <si>
    <t>7109-771244-00636631-3/1-00636631 7109-771244-00636631-3/1</t>
  </si>
  <si>
    <t>2106-771384-00235814-3/1-00235814 Kanalizace Tuchoraz;2106-771384-00235814-4/1-00235814 ČOV Tuchoraz</t>
  </si>
  <si>
    <t>5304-771465-00271080-3/1-00271080 Kanalizace Tuněchody</t>
  </si>
  <si>
    <t>5311-734560-00274445-3/1-00274445 kanalizace Turkovice;5311-771597-00274445-4/1-00274445 ČOV Turkovice</t>
  </si>
  <si>
    <t>3112-705888-00582867-1/1-00582867 Rozvodná vodovodní síť;3112-705888-00582867-1/3-00582867 Vodovod pro veřejnou potřebu;3112-705888-00582867-3/1-00582867 SS Turovec</t>
  </si>
  <si>
    <t>7109-633046-00636649-3/1-00636649 Turovice</t>
  </si>
  <si>
    <t>2105-771759-00241768-3/1-00241768 Kanalizační stoky;2105-771759-00241768-4/1-00241768 ČOV</t>
  </si>
  <si>
    <t>3211-791491-00573825-1/1-00573825 Týček vodovod;3211-791491-00573825-2/1-00573825 Týček ÚV;3211-791491-00573825-3/1-00573825 Týček kanalizace</t>
  </si>
  <si>
    <t>3209-772101-00257338-1/1-00257338 vodovodní řady;3209-772101-00257338-2/1-00257338 Úpravna vody obce Tymákov;3209-772101-00257338-3/1-00257338 Kanalizační stoky;3209-772101-00257338-4/1-00257338 Čistírna odpadních vod</t>
  </si>
  <si>
    <t>7104-772119-00850641-1/1-00850641 jímací zářez a nasazená jímací studna;7104-772119-00850641-2/1-00850641 jímací zářez a nasazená jímací studna;7104-772119-00850641-3/1-00850641 kanalizace Týn nad Bečvou</t>
  </si>
  <si>
    <t>3205-772313-00573604-1/1-25232100 Rozvodná vodovodní síť;3205-772313-00573604-2/1-25232100 Stavba pro úpravu vody;3205-772313-00573604-3/1-25232100 splašková kanalizace Týnec;3205-772313-00573604-4/1-25232100 čistírna odpadních vod Týnec</t>
  </si>
  <si>
    <t>5314-772437-00274461-3/1-00274461 kanalizace Týnišťko</t>
  </si>
  <si>
    <t>3202-772551-00572471-1/1-00572471 veřejný vodovod;3202-772551-00572471-2/1-00572471 úpravna vody;3202-772551-00572471-3/1-00572471 kanalizační stoky</t>
  </si>
  <si>
    <t>6220-772836-00293709-1/1-00293709 vodovodní řády Uherčice;6220-772836-00293709-2/1-00293709 stavba pro úpravu vody Uherčice;6220-772836-00293709-3/1-00293709 Kanalizační stoky Uherčice;6220-772836-00293709-4/1-00293709 čistírna odpadních vod Uherčice</t>
  </si>
  <si>
    <t>5303-772976-00274470-3/1-00274470 Kanalizace Uhersko;5303-772976-00274470-4/1-00274470 ČOV Uhersko</t>
  </si>
  <si>
    <t>8117-773166-00635421-3/2-00635421 Uhlířov;8117-773166-00635421-4/1-00635421 obecní ČOV- Bio Cleaner 350</t>
  </si>
  <si>
    <t>5304-773298-00271101-3/1-00271101 Kanalizace Úhřetice</t>
  </si>
  <si>
    <t>7203-773352-00287857-1/1-00287857 Vodovodní řad;7203-773352-00287857-2/1-00287857 Úpravna vody - Vodojem;7203-773352-00287857-3/1-00287857 Kanalizační stoka</t>
  </si>
  <si>
    <t>6114-773441-00842575-3/1-00842575 Kanalizační síť Uhřínov</t>
  </si>
  <si>
    <t>6115-773727-00600555-3/1-00600555 Splašková kanalizace 12RD Újezd;6115-773727-00600555-4/1-00600555 ČOV 12RD úUjezd</t>
  </si>
  <si>
    <t>3202-632112-00253839-2/1-00253839 Vrty u Dobré vody;3202-773620-00253839-1/1-00253839 Vodovod Újezd;3202-773620-00253839-3/1-00253839 Kanalizace Újezd;3202-773620-00253839-4/1-00253839 ČOV Újezd</t>
  </si>
  <si>
    <t>3205-773972-43313817-3/1-25232100 Újezd u Plánice - stoková síť</t>
  </si>
  <si>
    <t xml:space="preserve">5207-774162-00578631-3/1-00578631 Úlibice - jednotná kanalizace </t>
  </si>
  <si>
    <t>3208-774219-00258440-1/1-00258440 vodovod Úlice;3208-774219-00258440-2/1-00258440 ÚV Úlice;3208-774219-00258440-3/1-00258440 Kanalizace Úlice</t>
  </si>
  <si>
    <t>6217-774634-00636746-3/1-00636746 kanalizace Unín;6217-774634-00636746-4/1-00636746 ČOV Unín</t>
  </si>
  <si>
    <t>5205-732923-00528986-3/1-00528986 Urbanice - kanalizace k ČOV I;5205-732923-00528986-3/2-00528986 Urbanice - kanalizace k ČOV II;5205-732923-00528986-4/1-00528986 Urbanice - ČOV I;5205-732923-00528986-4/2-00528986 Urbanice - ČOV II</t>
  </si>
  <si>
    <t>7108-774723-00288870-3/1-00288870 Určice</t>
  </si>
  <si>
    <t>3202-774740-00572535-3/1-00572535 Úsilov;3202-774740-00572535-4/1-00572535 DČOV Úsilov</t>
  </si>
  <si>
    <t>6105-774821-00286796-1/1-00286796 Vodovod Ústí;6105-774821-00286796-2/1-00286796 VDJ a úpravna Ústí;6105-774821-00286796-3/1-00286796 Kanalizace Ústí;6105-774821-00286796-4/1-00286796 ČOV Ústí</t>
  </si>
  <si>
    <t>7101-774839-00600849-3/1-00600849 Ústí;7101-774839-00600849-4/1-00600849 Ústí ČOV</t>
  </si>
  <si>
    <t>6110-775444-00511269-1/1-26048477 Ústrašín-vodovodní siť;6110-775444-00511269-2/1-26048477 Ústrašín-úpravna vody;6110-775444-00511269-3/1-26048477 Ústrašín-kanalizace</t>
  </si>
  <si>
    <t>6109-778371-00511251-1/1-46680331 Přívodní řad Útěchovice pod Stražištěm;6109-778371-00511251-1/2-46680331 Vodovod Útěchovice pod Stražištěm;6109-778371-00511251-2/1-46680331 Jímání a ÚV Útěchovice pod Stražištěm;6109-778371-00511251-3/1-46680331 Kanalizace Útěchovice pod Stražištěm</t>
  </si>
  <si>
    <t>3210-775657-00257254-1/1-00257354 Vodovodní řady;3210-775657-00257254-2/1-00257354 Úpravna vody;3210-775657-00257254-3/1-00257354 Stoková síť Robčice;3210-775657-00257354-3/1-00257354 Kanalizace Robčice PE;3210-775657-00257354-4/1-00257354 ČOV Robčice;3210-775665-00257354-3/1-00257354 Stoková síť Útušice;3210-775665-00257354-4/1-00257354 ČOV Útušice</t>
  </si>
  <si>
    <t>8114-775711-00296422-1/1-00296422 Úvalno;8114-775711-00296422-2/1-00296422 vrt Úvalno;8114-775711-00296422-3/1-00296422 Úvalno;8114-775711-00296422-4/1-00296422 ČOV Úvalno</t>
  </si>
  <si>
    <t>3101-775771-00251968-3/1-00251968 Kanalizace pro veřejnou potřebu Uzenice</t>
  </si>
  <si>
    <t>2101-775959-00508365-3/1-00508365 Obec Václavice;2101-775959-00508365-4/1-00508365 Obec Václavice</t>
  </si>
  <si>
    <t>5311-776769-00274526-3/1-00274526 Valy - kanalizace;5311-776769-00274526-4/1-00274526 Valy - ČOV</t>
  </si>
  <si>
    <t>5304-776947-00271110-1/1-00271110 Vápenný Podol - vodovodní síť;5304-776947-00271110-2/1-00271110 Vápenný Podol - úpravna vody;5304-776947-00271110-3/1-00271110 Vápenný Podol - stoková síť;5304-776947-00271110-4/1-00271110 Vápenný Podol - ČOV</t>
  </si>
  <si>
    <t>7207-777293-00542318-3/1-00542318 Kanalizace Vážany</t>
  </si>
  <si>
    <t>6108-777455-00295621-1/1-00295621 Míchov - vodovod pro veřejnou potřebu;6108-777455-00295621-2/1-00295621 Úpravna vody Míchov;6108-777471-00295621-1/1-00295621 Roženecké paseky - vodovod po veřejnou potřebu;6108-777471-00295621-2/1-00295621 Úpravna vody Roženecké Paseky;6108-777480-00295621-1/1-00295621 Věcov - vodovod pro veřejnou potřebu;6108-777480-00295621-2/1-00295621 Úpravna vody Věcov;6108-777480-00295621-3/1-00295621 Věcov - veřejná kanalizace;6108-777480-00295621-4/1-00295621 Věcov - čistírna odpadních vod</t>
  </si>
  <si>
    <t>5304-777625-00271136-3/1-00271136 Vejvanovice</t>
  </si>
  <si>
    <t>2103-777757-00240940-3/1-00240940 stoková síť;2103-777757-00240940-4/1-00240940 ČOV</t>
  </si>
  <si>
    <t>6215-777897-00292419-3/1-00292419 kanalizaení sí????t;6215-777897-00292419-4/1-00292419 EOV a kanalizace</t>
  </si>
  <si>
    <t>3214-777935-00256242-1/1-00256242 Velhartice-RVS;3214-777935-00256242-2/1-00256242 Velhartice-zdroje;3214-777935-00256242-3/1-00256242 Velhartice-stoková síť;3214-777935-00256242-4/1-00256242 Velhartice-ČOV</t>
  </si>
  <si>
    <t>5206-649856-00273155-2/1-00273155 Velichovky - zdroj a ÚV;5206-649856-00273155-3/1-00273155 Hustířany - splašková kanalizace;5206-649856-00273155-4/1-00273155 Hustířany - čistírna odpadních vod ;5206-777951-00273155-1/1-00273155 Velichovky - vodovod;5206-777951-00273155-3/1-00273155 Velichovky - kanalizace</t>
  </si>
  <si>
    <t>2109-778303-00235083-3/1-00235083 Velká Dobrá;2109-778303-00235083-4/1-00235083 ČOV Velká Dobrá</t>
  </si>
  <si>
    <t>6109-778389-00249289-1/1-00249289 Obecní vodovod Velká Chyška;6109-778389-00249289-2/1-00249289 Vodojem Velká Chyška;6109-778389-00249289-3/1-00249289 Kanalizace Velká Chyška</t>
  </si>
  <si>
    <t>6115-778575-00295655-1/1-00295655 Vodovod Velká Losenice;6115-778575-00295655-2/1-00295655 Úpravna vody Velká Losenice;6115-778575-00295655-3/1-00295655 Kanalizace Velká Losenice;6115-778575-00295655-4/1-00295655 ČOV Velká Losenice</t>
  </si>
  <si>
    <t>6218-778583-00285447-1/1-00285447 Vodovod - Velká nad Veličkou;6218-778583-00285447-3/1-00285447 Velká nad Veličkou - kanalizace;6218-778583-00285447-4/1-00285447 ČOV Velká nad Veličkou</t>
  </si>
  <si>
    <t>8119-778591-00300829-3/1-00300829 Kanalizační stoka Velká Polom</t>
  </si>
  <si>
    <t>5313-778630-00279692-3/1-00279692 Velká Skrovnice - kanalizace na ČOV;5313-778630-00279692-4/1-00279692 Velká Skrovnice - ČOV</t>
  </si>
  <si>
    <t>3111-712931-00667943-1/2-00667943 RVS Velká Turná;3111-712931-00667943-3/1-00667943 Stoková síť Velká Turná</t>
  </si>
  <si>
    <t>8101-778664-00600679-3/1-00600679 Velké Albrechtice</t>
  </si>
  <si>
    <t>4214-778681-00267139-3/1-00267139 Velké Březno - kanalizace na ČOV Velké Březno;4214-778681-00267139-4/1-00267139 Velké Březno - ČOV</t>
  </si>
  <si>
    <t>4214-776726-00267139-2/1-00267139 Valtířov - úpravna vody;4214-776726-00267139-3/1-00267139 Valtířov - kanalizace na ČOV Valtířov;4214-776726-00267139-3/2-00267139 Valtířov - kanalizace na ČOV Velké Březno;4214-776726-00267139-4/1-00267139 Valtířov - ČOV;4214-778681-00267139-1/1-00267139 Vodovod Velké Březno + Valtířov;4214-778681-00267139-2/1-00267139 Velké Březno - vrt HVB4;4214-778681-00267139-3/1-00267139 Velké Březno - kanalizace na ČOV Velké Březno;4214-778681-00267139-4/1-00267139 Velké Březno - ČOV;4214-778699-00267139-2/1-00267139 studna Vítov KHVB1;4214-778699-00267139-2/2-00267139 Vítov - vodojem, vrty HVB1, HVB2, prameniště</t>
  </si>
  <si>
    <t>8117-778770-00300837-3/1-00300837 Velké Heraltice;8117-778770-00300837-4/1-00300837 ČOV Velké Heraltice - 170 EO</t>
  </si>
  <si>
    <t>6207-778800-00283681-1/1-00283681 Velké Hostěrádky vodovod;6207-778800-00283681-3/1-00283681 Velké Hostěrádky stoková síť;6207-778800-00283681-4/1-00283681 Velké Hostěrádky ČOV</t>
  </si>
  <si>
    <t>8117-778826-00300845-3/1-00300845 Velké Hoštice - výust Pod statkem</t>
  </si>
  <si>
    <t>7111-794643-00303551-3/1-00303551 SS Žárová;7111-794643-00303551-4/1-00303551 ČOV Žárová</t>
  </si>
  <si>
    <t>5209-779261-00273171-3/1-00273171 Velké Petrovice Stoka A;5209-779261-00273171-3/2-00273171 Velké Petrovice Stoka B1;5209-779261-00273171-3/3-00273171 Velké Petrovice Stoka B2;5209-779261-00273171-3/4-00273171 Velké Petrovice Stoka C</t>
  </si>
  <si>
    <t>5214-691721-00278394-2/1-00278394 Prameniště Markoušovice;5214-779385-00278394-1/1-00278394 Vodovod Velké Svatoňovice;5214-779385-00278394-2/1-00278394 Čerpací stanice za Jeřábkem;5214-779385-00278394-3/1-00278394 Kanalizace Podháj;5214-779385-00278394-3/2-00278394 Kanalizace k ČOV Kino;5214-779385-00278394-4/1-00278394 ČOV Podháj;5214-779385-00278394-4/2-00278394 ČOV Kino</t>
  </si>
  <si>
    <t>6105-779491-00286834-3/3-00286834 V. Beranov - N. Domky;6105-779491-00286834-4/1-00286834 ČOV Velký Beranov</t>
  </si>
  <si>
    <t>3203-779521-00256269-3/1-64832911 Jetenovice kanalizace;3203-779539-00256269-1/1-64832911 Velký Bor vodovod;3203-779539-00256269-2/1-64832911 Velký Bor zdroje;3203-779539-00256269-3/1-64832911 Velký Bor kanalizace</t>
  </si>
  <si>
    <t>4102-676659-00883603-3/1-00883603 Kanalizace Velký Luh;4102-676659-00883603-4/1-00883603 ČOV Velký Luh</t>
  </si>
  <si>
    <t>7213-779679-00284637-3/1-00284637</t>
  </si>
  <si>
    <t>6110-779717-00515931-1/1-46680331 Velký Rybník;6110-779717-00515931-1/2-46680331 Přívodní řad Velký Rybník;6110-779717-00515931-2/1-46680331 Jímání a ÚV Velký Rybník;6110-779717-00515931-3/1-46680331 Velký Rybník</t>
  </si>
  <si>
    <t>5312-779989-00277541-3/1-00277541 Tlaková kanalizace Vendolí</t>
  </si>
  <si>
    <t>8121-780014-63026112-3/1-63026112 Kanalizace Vendryně;8121-780014-63026112-3/2-63026112 Kanalizace Zaolší</t>
  </si>
  <si>
    <t>6104-662399-00268437-2/1-00268437 ÚV Miřátky;6104-780031-00268437-1/1-00268437 Miřátky - zdroje, svodné řady, výtlak do VDJ, zásobovací řad;6104-780031-00268437-1/2-00268437 Miřátky - RVS;6104-780031-00268437-3/1-00268437 Miřátky - kanalizace splašková;6104-780031-00268437-4/1-00268437 ČOV Miřátky;6104-780049-00268437-3/1-00268437 Vepříkov - kanalizace splašková;6104-780049-00268437-4/1-00268437 ČOV Vepříkov</t>
  </si>
  <si>
    <t>6115-780057-00374440-1/2-00374440 Vodovod Vepřová;6115-780057-00374440-3/1-00374440 Kanalizace Vepřová</t>
  </si>
  <si>
    <t>5315-780081-00279706-3/1-00279706 Kanalizace Verměřovice</t>
  </si>
  <si>
    <t>7107-780260-00635707-3/1-00635707 Věrovany stoková síť;7107-780260-00635707-3/2-00635707 Věrovany stoková síť splašková;7107-780260-00635707-4/1-00635707 Věrovany ČOV</t>
  </si>
  <si>
    <t xml:space="preserve">3212-780383-00257362-3/1-00257362 Ves Touškov_kanalizace </t>
  </si>
  <si>
    <t>6110-780511-00249327-1/1-26048477 Přivaděcí řad;6110-780511-00249327-2/1-26048477 Vodovod Veselá stavba pro úpravu vody;6110-780511-00249327-3/1-26048477 Stoková síť</t>
  </si>
  <si>
    <t xml:space="preserve">3211-780529-00259195-3/1-61778079 Veselá kanalizace VKV;3211-780529-00259195-3/2-61778079 Splašková kanalizace ukončená ČOV;3211-780529-00259195-4/1-61778079 čistírna odpadních vod </t>
  </si>
  <si>
    <t>7104-780855-00302198-3/1-00302198 kanalizace Veselíčko - Tupec;7104-780863-00302198-3/1-00302198 Kanalizace Veselíčko</t>
  </si>
  <si>
    <t>6102-780961-00268445-1/1-00268445 vodovod Veselý Žďár;6102-780961-00268445-2/1-00268445 mísírna Veselý Žďár;6102-780961-00268445-3/1-00268445 kanalizace Veselý Žďár;6102-780961-00268445-4/1-00268445 biologicko-mechanická ČOV Veselý Žďár</t>
  </si>
  <si>
    <t>5209-681083-00653985-3/1-00653985 Kanalizace Vestec</t>
  </si>
  <si>
    <t xml:space="preserve">6102-680478-00268453-1/1-00268453 Vodovod Leština ;6102-781321-00268453-1/1-00268453 Vodovod Věž ;6102-781321-00268453-3/1-00268453 Kanalizační řad Věž - výust V1 ;6102-781321-00268453-3/2-00268453 Kanalizační řad Věž - výust V3;6102-781321-00268453-3/3-00268453 Kanalizační řad Věž - výust V4 </t>
  </si>
  <si>
    <t>7109-606740-00600857-3/1-00600857 Věžky u Přerova</t>
  </si>
  <si>
    <t>6109-781355-00476749-3/1-00476749 Kanalizace Věžná - stoková síť;6109-781355-00476749-4/1-00476749 ČOV Věžná</t>
  </si>
  <si>
    <t>6105-781410-00373966-1/1-00373966 VĚŽNICE - vodovod;6105-781410-00373966-2/1-00373966 Věžnice vodovod - ÚV;6105-781410-00373966-3/1-00373966 Věžnice - kanalizace</t>
  </si>
  <si>
    <t>3103-793680-00665649-1/1-00665649 Přivaděcí řád V.Pláně;3103-793680-00665649-1/2-00665649 Přivaděcí řad D. Pláně;3103-793680-00665649-1/3-00665649 Vodovod V. Pláně;3103-793680-00665649-1/4-00665649 Vodovod D. Pláně;3103-793680-00665649-2/1-00665649 prameniště H. Pláně;3103-793680-00665649-3/1-00665649 Kanalizace V. Pláně;3103-793680-00665649-3/2-00665649 Kanalizace D. Pláně;3103-793680-00665649-4/1-00665649 ČOV V. Pláně</t>
  </si>
  <si>
    <t xml:space="preserve">3105-781479-00666891-1/1-00666891 Vodovod Vícemil;3105-781479-00666891-1/6-00666891 Vodovodní řád;3105-781479-00666891-2/1-00666891 Stavba pro upravu vody;3105-781479-00666891-3/1-00666891 Kanalizační stoky;3105-781479-00666891-4/1-00666891 ČOV Vícemil </t>
  </si>
  <si>
    <t>7108-781495-00288896-3/1-00288896 Vícov ;7108-781495-00288896-4/1-00288896 Vícov</t>
  </si>
  <si>
    <t>3204-781657-00572411-3/1-00572411 Vidice</t>
  </si>
  <si>
    <t>5307-781690-00277550-3/1-00277550 Kanalizace Vidlatá Seč;5307-781690-00277550-4/1-00277550 ČOV Vidlatá Seč</t>
  </si>
  <si>
    <t>6114-781754-00295736-3/1-00295736 Vidonín veřejná kanalizace</t>
  </si>
  <si>
    <t>6105-781843-00543772-1/1-00543772 Vodovod Vílanec - Loučky;6105-781843-00543772-2/1-00543772 Odkyselovací stanice Loučky;6105-781843-00543772-3/1-00543772 Vílanec;6105-781851-00543772-1/1-00543772 Vílanec;6105-781851-00543772-1/2-00543772 Vodovod Vílanec - Loučky;6105-781851-00543772-3/1-00543772 Vílanec;6105-781851-00543772-4/1-00543772 Biologický rybník Vílanec</t>
  </si>
  <si>
    <t>3112-782050-00667242-1/1-00667242 Vodovod Vilice - přiváděcí řad;3112-782050-00667242-1/2-00667242 Vilice;3112-782050-00667242-2/1-00667242 Vodovod Vilice - hygienická úprava vody;3112-782050-00667242-2/2-00667242 Vodovod Vilice - Hrnčíře - hygienická úprava vody;3112-782050-00667242-3/1-00667242 Vilice;3112-782050-00667242-3/2-00667242 Vilice</t>
  </si>
  <si>
    <t>2109-782271-00235113-3/1-00235113 kanalizační stoky a PSOV Vinařice;2109-782271-00235113-4/1-00235113 ČOV Vinařice</t>
  </si>
  <si>
    <t>2120-782548-00243507-1/1-49549677 Višňová - vodovodní síť;2120-782548-00243507-3/1-49549677 Višňová - stoková síť;2120-782548-00243507-4/1-49549677 Višňová - ČOV</t>
  </si>
  <si>
    <t>3109-701718-00250813-2/1-00250813 Vitějovice Na Slepičárně 4 zářezy + 4 sběr. studny;3109-782670-00250813-1/1-00250813 PŘ Vitějovice;3109-782670-00250813-1/4-00250813 RVS Vitějovice;3109-782670-00250813-2/2-00250813 Vitějovice Na Sloučí vrty H1 a H2;3109-782670-00250813-2/3-00250813 Vitějovice Pod Vilhánů pramenní jímky PJ-1 až PJ-4;3109-782670-00250813-3/1-00250813 kanalizace Vitějovice</t>
  </si>
  <si>
    <t>5104-783129-00276260-1/1-00276260 Vítkovice;5104-783129-00276260-1/2-00276260 Vítkovice;5104-783129-00276260-2/1-00276260 VH 3 Janova Hora a prameniště Zákoutí;5104-783129-00276260-2/2-00276260 VH 1, VH 2 a prameniště nad Vanclem;5104-783129-00276260-3/1-00276260 Vítkovice;5104-783129-00276260-3/2-00276260 Vítkovice;5104-783129-00276260-4/1-00276260 Vítkovice ČOV Jizerka;5104-783129-00276260-4/2-00276260 Vítkovice Dolní ČOV</t>
  </si>
  <si>
    <t>7201-783137-00380873-3/1-00380873 Vítonice</t>
  </si>
  <si>
    <t>7209-783269-46276033-3/1-46276033 Kanalizace obce Vlachova Lhota</t>
  </si>
  <si>
    <t>7209-783277-00284670-1/1-00284670 vodovod;7209-783277-00284670-3/1-00284670 kanalizace;7209-783277-00284670-4/1-00284670 ČOV - ZTV pod školou;7209-783277-00284670-4/2-00284670 ČOV u obecního úřadu</t>
  </si>
  <si>
    <t>3108-713252-00511773-3/1-00511773 KS Vlastec</t>
  </si>
  <si>
    <t>2112-783382-00236594-3/1-00236594 Kanalizační síť;2112-783382-00236594-4/1-00236594 Splašková kanalizace a ČOV Vlastějovice</t>
  </si>
  <si>
    <t>3112-783641-00667251-1/1-00667251 RVS Vlčeves;3112-783641-00667251-2/1-00667251 vrty HJ1 a HJ3;3112-783641-00667251-3/1-00667251 KS Vlčeves</t>
  </si>
  <si>
    <t>7213-783846-00568767-1/1-00568767 Vodovod Vlčková;7213-783846-00568767-2/1-00568767 Vodojem Vlčková;7213-783846-00568767-3/1-00568767 Kanalizace Vlčková;7213-783846-00568767-4/1-00568767 ČOV Vlčková</t>
  </si>
  <si>
    <t>3202-707791-00572233-1/1-18230547 Vodovod vlkanov;3202-707791-00572233-1/2-18230547 Vodovod Vlkanov;3202-707791-00572233-2/1-18230547 vodovod Vlkanov;3202-707791-00572233-3/1-18230547 kanalizace Vlkanov;3202-707791-00572233-4/1-18230547 ČOV Vlkanov</t>
  </si>
  <si>
    <t>7109-784044-00600865-3/1-00600865;7109-784044-00600865-4/1-00600865 ČOV Kanovsko;7109-784052-00600865-3/1-00600865;7109-784052-00600865-4/1-00600865 ČOV Niva</t>
  </si>
  <si>
    <t>3110-784061-00667269-1/2-00667269 RVS Vlkov;3110-784061-00667269-3/1-00667269 Stoková síť 1 - Vlkov;3110-784061-00667269-3/2-00667269 Stoková síť 2 - Vlkov;3110-784061-00667269-3/3-00667269 Stoková síť 3 - Vlkov;3110-784061-00667269-4/1-00667269 ČOV 1 - Vlkov;3110-784061-00667269-4/2-00667269 ČOV 2 - Vlkov;3110-784061-00667269-4/3-00667269 ČOV 3 - Vlkov</t>
  </si>
  <si>
    <t>5213-784222-00275506-3/1-00275506 Veřejná kanalizace Voděrady</t>
  </si>
  <si>
    <t>2103-784362-00240991-3/1-00240991 SS Vodochody;2103-784362-00240991-4/1-00240991 ČOV Vodochody</t>
  </si>
  <si>
    <t>2126-784435-00232955-1/1-00232955;2126-784435-00232955-2/1-00232955 Vodojem s úpravnou Bezmíř;2126-784486-00232955-3/1-00232955 spl.kanalizace Vojkov;2126-784486-00232955-4/1-00232955 čistírna odp. vod</t>
  </si>
  <si>
    <t>2111-784524-00237299-3/1-00237299 Stoková síť obce Vojkovice;2111-784524-00237299-4/1-00237299 Čistírna odpadních vod Vojkovice</t>
  </si>
  <si>
    <t xml:space="preserve">6103-667242-00249394-1/3-46680331 Přívodní řád z prameniště Podivice;6103-723819-00249394-2/1-46680331 Prameniště Podivice;6103-784621-00249394-1/1-46680331 Přívodní řád Vojslavice;6103-784621-00249394-1/2-46680331 Vodovod Vojslavice ;6103-784621-00249394-3/1-46680331 Kanalizace Vojslavice ;6103-784621-00249394-4/1-46680331 ČOV Vojslavice </t>
  </si>
  <si>
    <t>6110-744654-00511307-1/1-46680331 Vokov;6110-744654-00511307-2/1-46680331 Jímání a ÚV Vokov;6110-744654-00511307-3/1-46680331 Vokov</t>
  </si>
  <si>
    <t>3111-765279-00397342-3/1-00397342 SS Tažovice (V1, V2, V3);3111-784834-00397342-3/1-00397342 SS Volenice - ČOV (V1);3111-784834-00397342-3/2-00397342 SS Volenice - V2;3111-784834-00397342-4/1-00397342 ČOV VOLENICE</t>
  </si>
  <si>
    <t>2120-784826-00243515-1/1-00243515 Volenice;2120-784826-00243515-2/1-00243515 Vodojem Volenice;2120-784826-00243515-3/1-00243515 Kanalizační stoka Volenice;2120-784826-00243515-4/1-00243515 ČOV Volenice</t>
  </si>
  <si>
    <t>2107-785059-00243531-1/1-49549677 Voznice - vodovodní síť;2107-785059-00243531-2/1-49549677 Voznice - ÚV;2107-785059-00243531-3/1-49549677 Voznice - stoková síť;2107-785059-00243531-4/1-49549677 Voznice - ČOV</t>
  </si>
  <si>
    <t>5314-785164-00279749-3/1-00279749 Kanalizace Vraclav,Kanalizace Vraclav zakončená ČOV,Kanalizace Sedlec;5314-785164-00279749-4/1-00279749 ČOV Kamenec</t>
  </si>
  <si>
    <t>2114-785245-00237302-3/1-00237302 Mlčechvosty - kanalizace;2114-785245-00237302-4/1-00237302 ČOV Mlčechvosty;2114-785253-00237302-3/1-00237302 Vraňany nádraží - kanalizace</t>
  </si>
  <si>
    <t>6216-785407-00282855-3/1-00282855 kanalizaení stoky;6216-785407-00282855-4/1-00282855 EOV</t>
  </si>
  <si>
    <t>6202-785431-00532207-3/1-00532207 kanalizace Vranová</t>
  </si>
  <si>
    <t>6213-785512-00283720-3/1-00283720 Vranovice;6213-785512-00283720-4/1-00283720 ČOV Vranovice</t>
  </si>
  <si>
    <t>6220-785580-00637122-1/1-00637122 Rozvodná vodovodní síť;6220-785580-00637122-2/1-00637122 Technologie pro úpravnu vody;6220-785580-00637122-3/1-00637122 Stoková síť;6220-785580-00637122-4/1-00637122 Čistírna odpadních vod</t>
  </si>
  <si>
    <t>3108-785733-00250210-1/1-00250210 vodovod Vráž;3108-785733-00250210-2/1-00250210 úpravna vody Vráž;3108-785733-00250210-3/1-00250210 KS Stará Vráž;3108-785733-00250210-3/2-00250210 KS Nová Vráž</t>
  </si>
  <si>
    <t>7108-785806-00288934-3/1-00288934 veřejná kanalizace Dubany;7108-785814-00288934-3/1-00288934 veřejná kanalizace Štětovíce;7108-785814-00288934-4/1-00288934 ČOV Vrbátky;7108-785822-00288934-3/1-00288934 veřejná kanalizace Vrbátky</t>
  </si>
  <si>
    <t>5304-785865-00271195-3/1-00271195 Kanalizace Vrbatův Kostelec</t>
  </si>
  <si>
    <t>2110-785873-00235920-3/1-00235920 Kanalizace Vrbčany;2110-785873-00235920-4/1-00235920 Kanalizace Vrbčany</t>
  </si>
  <si>
    <t>6207-785962-00283738-3/2-04223721 kanalizace Vrbice;6207-785962-00283738-4/1-04223721 ČOV Vrbice</t>
  </si>
  <si>
    <t>2119-786101-00239933-3/1-00239933 Kanalizace Vrbová Lhota;2119-786101-00239933-4/1-00239933 ČOV Vrbová Lhota</t>
  </si>
  <si>
    <t>6220-786128-00293831-3/1-00293831 Kanalizace Vrbovec;6220-789128-00293831-4/1-00293831 ČOV Vrbovec</t>
  </si>
  <si>
    <t>3108-786161-00476471-3/1-00476471 KS Vrcovice</t>
  </si>
  <si>
    <t>3207-786209-00257427-3/1-00257427 Vrčeň kanalizace</t>
  </si>
  <si>
    <t>2104-786233-00236616-1/1-00236616 vodovod;2104-786233-00236616-2/1-00236616 stavba pro úpravu vody;2104-786233-00236616-3/1-00236616 kanalizace</t>
  </si>
  <si>
    <t>7108-786381-00288942-3/1-00288942 Kanalizace Vrchoslavice</t>
  </si>
  <si>
    <t>5205-797405-00578827-3/1-00578827 Vrchovnice - kanalizace;5205-797405-00578827-4/1-00578827 Vrchovnice - ČOV</t>
  </si>
  <si>
    <t>5207-786608-00272400-3/1-00272400 kanalizace Vršce</t>
  </si>
  <si>
    <t>4207-786616-00831841-3/1-00831841 Vršovice</t>
  </si>
  <si>
    <t>4205-786659-00526061-3/1-00526061 Vrutice - kanalizace</t>
  </si>
  <si>
    <t>8119-786683-00298581-3/1-00298581 Kanalizace Vřesina</t>
  </si>
  <si>
    <t>8109-786691-00635545-3/1-00635545 Vřesina kanalizační síť</t>
  </si>
  <si>
    <t>3205-607967-00573400-3/1-00573400 kanalizace Vřeskovice;3205-607967-00573400-4/1-00573400 ČOV Vřeskovice</t>
  </si>
  <si>
    <t>6210-786748-00285501-3/1-00285501 Vřesovice kanalizace</t>
  </si>
  <si>
    <t>6217-787078-00366072-3/1-00366072 Kanalizační stoky;6217-787078-00366072-4/1-00366072 Čistírna odpadních vod</t>
  </si>
  <si>
    <t>2102-787299-00234001-1/1-00234001 Všeradice;2102-787299-00234001-2/1-00234001 Všeradice;2102-787299-00234001-3/1-00234001 Všeradice;2102-787299-00234001-4/1-00234001 Všeradice</t>
  </si>
  <si>
    <t>2111-787451-00237311-3/1-00237311 Tlaková kanalizace</t>
  </si>
  <si>
    <t>6109-609692-00249408-2/1-46680331 Odkyselovací stanice Bratřice pro Vyklantice;6109-787591-00249408-1/1-46680331 Přívodní řad Vyklantice;6109-787591-00249408-1/2-46680331 Vyklantice;6109-787591-00249408-1/4-46680331 Vodovod Starý a Nový Smrdov;6109-787591-00249408-2/1-46680331 Jímání a ÚV Nový Smrdov;6109-787591-00249408-3/1-46680331 Vyklantice;6109-787591-00249408-3/2-46680331 Vyklantice;6109-787591-00249408-3/3-46680331 Vyklantice;6109-787591-00249408-3/4-46680331 Vyklantice</t>
  </si>
  <si>
    <t>7109-787604-00850659-1/1-00850659 Vodovod Výkleky;7109-787604-00850659-3/1-00850659 Výkleky</t>
  </si>
  <si>
    <t>5306-787655-00279765-1/1-00279765 Vodovod Výprachtice;5306-787655-00279765-2/1-00279765 Vodojem a úprava vody Zaječín;5306-787655-00279765-2/2-00279765 Vodojem a úprava vody Vlčí důl;5306-787655-00279765-3/1-00279765 Kanalizace Výprachtice;5306-787655-00279765-4/1-00279765 Čistírna odpadních vod Výprachtice</t>
  </si>
  <si>
    <t>6110-609358-00249416-1/1-46680331 Vyskytná;6110-609358-00249416-2/1-46680331 Jímání a ÚV Branišov;6110-609358-00249416-3/1-46680331 Vyskytná;6110-618683-00249416-1/1-46680331 Vyskytná;6110-618683-00249416-1/2-46680331 Přívodní řad Sedliště;6110-618683-00249416-3/1-46680331 Vyskytná;6110-787752-00249416-2/1-46680331 Jímání a ÚV Vyskytná</t>
  </si>
  <si>
    <t>6110-787752-00249416-1/1-46680331 Vyskytná;6110-787752-00249416-1/2-46680331 Přívodní řad Vyskytná;6110-787752-00249416-2/1-46680331 Jímání a ÚV Vyskytná;6110-787752-00249416-3/1-46680331 Vyskytná;6110-787752-00249416-4/1-46680331 ČOV Vyskytná</t>
  </si>
  <si>
    <t>6105-639028-00286893-1/1-00286893 Vodovod Hlávkov;6105-639028-00286893-1/2-00286893 Vyskytná nad Jihlavou;6105-639028-00286893-2/1-00286893 Vodojem Hlávkov, čerpací stanice Bílý Kámen;6105-639028-00286893-3/1-00286893 Vyskytná nad Jihlavou;6105-661112-00286893-1/1-00286893 Vodovod Jiřín;6105-661112-00286893-1/2-00286893 Vyskytná nad Jihlavou;6105-661112-00286893-3/1-00286893 Vyskytná nad Jihlavou;6105-787761-00286893-1/1-00286893 Vodovod Rounek;6105-787761-00286893-1/2-00286893 Vyskytná nad Jihlavou;6105-787779-00286893-1/1-00286893 Vodovod Vyskytná nad Jihlavou;6105-787779-00286893-1/2-00286893 Vyskytná nad Jihlavou;6105-787779-00286893-2/1-00286893 Vodojem a úpravna vody Vyskytná;6105-787779-00286893-3/1-00286893 Vyskytná nad Jihlavou</t>
  </si>
  <si>
    <t>2114-787973-00237337-3/1-00237337 Kanalizační stoka;2114-787973-00237337-4/1-00237337 ČOV - Vysoká</t>
  </si>
  <si>
    <t>3206-788074-47733373-3/1-47733373 ČOV</t>
  </si>
  <si>
    <t>5205-788082-00269786-3/1-27461211 Kanalizace Vysoká nad Labem;5205-788082-00269786-4/1-27461211 ČOV Vysoká nad Labem</t>
  </si>
  <si>
    <t>4103-702641-00872083-1/1-00872083 Vodovod Vysoká Pec;4103-702641-00872083-2/1-00872083 Úpravna Vody Vysoká Pec - Rudné;4103-702668-00872083-3/1-00872083 Kanalizace Vysoká Pec;4103-702668-00872083-4/1-00872083 ČOV Vysoká Pec a Rudné</t>
  </si>
  <si>
    <t>6115-723207-00842397-3/1-00842397 Stoková síť Vysoké</t>
  </si>
  <si>
    <t>7209-788317-00284700-3/1-00284700 Kanalizace Vysoké Pole</t>
  </si>
  <si>
    <t>2102-671967-00234010-2/1-46356975 Kozolupy studny KS 1,2,5,6;2102-689246-00234010-2/1-46356975 Vysoký Újezd vrt V06;2102-788449-00234010-1/1-46356975 Vysoký Újezd;2102-788449-00234010-3/1-46356975 Vysoký Újezd ss Obec</t>
  </si>
  <si>
    <t>6103-668869-00511226-1/1-46680331 Vystrkov;6103-668869-00511226-2/1-46680331 Vodovod Vystrkov;6103-668869-00511226-3/1-46680331 Vystrkov;6103-668869-00511226-3/2-46680331 Vystrkov;6103-668869-00511226-4/1-46680331 ČOV Vystrkov</t>
  </si>
  <si>
    <t>7113-788481-00853101-3/1-00853101 Vyšehoří - kanalizace</t>
  </si>
  <si>
    <t>2103-788490-00241024-1/1-00241024 Vodovodní řad Kozovazy;2103-788490-00241024-3/1-00241024 Kanalizační řad Kozovazy;2103-788503-00241024-1/1-00241024 Vodovodní řad Vyšehořovice;2103-788503-00241024-2/1-00241024 Úpravna vody Vyšehořovice;2103-788503-00241024-3/1-00241024 Kanalizační řad Vyšehořovice;2103-788503-00241024-4/1-00241024 Čistírna odpadních vod Vyšehořovice</t>
  </si>
  <si>
    <t>7109-789054-00600873-3/1-00600873 Zábeštní Lhota;7109-789054-00600873-4/1-00600873 Zábeštní Lhota</t>
  </si>
  <si>
    <t>3109-789127-00250848-3/1-00250848 SS Hlásná Lhota;3109-789127-00250848-4/1-00250848 ČOV Hlásná Lhota;3109-789151-00250848-3/1-00250848 SS Řepešín;3109-789151-00250848-4/1-00250848 ČOV Řepešín;3109-789178-00250848-1/1-00250848 PŘ vodovod Záblatí;3109-789178-00250848-1/2-00250848 RVS Záblatí;3109-789178-00250848-3/1-00250848 Kanalizace Záblatí;3109-789178-00250848-4/1-00250848 ČOV Záblatí;3109-789186-00250848-2/1-00250848 vrty Zvěřenice</t>
  </si>
  <si>
    <t>3101-789313-00252018-1/1-00252018 Vodovod Záboří;3101-789313-00252018-3/1-00252018 Kanalizace Záboří;3101-789313-00252018-4/1-00252018 ČOV Záboří</t>
  </si>
  <si>
    <t>3215-789585-00573671-3/1-00573671 Zadní Chodov - kanalizace</t>
  </si>
  <si>
    <t>2102-789593-00234028-1/1-00234028 Vodovod Zadní Třebaň;2102-789593-00234028-3/1-00234028 Kanalizace Zadní Třebaň</t>
  </si>
  <si>
    <t>7202-789780-00287890-3/1-00287890 Kanalizace Zahnašovice</t>
  </si>
  <si>
    <t>3202-649031-00253880-3/1-18230547 Zahořany;3202-712027-00253880-3/1-18230547 Zahořany;3202-746908-00253880-3/1-18230547 Zahořany;3202-753505-00253880-3/1-18230547 Zahořany</t>
  </si>
  <si>
    <t>3112-790044-00667285-1/1-00667285 RVS Záhoří;3112-790044-00667285-3/1-00667285 Stoková síť Záhoří</t>
  </si>
  <si>
    <t>3108-656640-00250244-1/2-00250244 RVS Jamný, Horní a Dolní Záhoří;3108-656640-00250244-3/1-00250244 KS Jamný;3108-656658-00250244-3/1-00250244 KS Kašina Hora;3108-789992-00250244-2/1-00250244 Záhoří ÚV ;3108-789992-00250244-3/1-00250244 KS Horní a Dolní Záhoří</t>
  </si>
  <si>
    <t>3105-790231-00666564-1/1-00666564 Horní Dvorce;3105-790231-00666564-2/1-00666564 Zahrádky, zdroj;3105-790231-00666564-3/1-00666564 Horní Dvorce;3105-790249-00666564-1/1-00666564 Zahrádky;3105-790249-00666564-3/1-00666564 Zahrádky;3105-790249-00666564-4/1-00666564 Zahrádky, kořenová čistírna odpadních vod</t>
  </si>
  <si>
    <t>5315-790303-00279790-3/1-00279790 Kanalizace Záchlumí;5315-790303-00279790-4/1-00279790 ČOV Záchlumí</t>
  </si>
  <si>
    <t>6110-618675-00515809-1/1-46680331 Přívodní řad Častonín;6110-618675-00515809-1/2-46680331 Zachotín;6110-618675-00515809-2/1-46680331 Prameniště Častonín;6110-618675-00515809-3/1-46680331 Zachotín</t>
  </si>
  <si>
    <t>6110-633704-00515809-2/1-46680331 Jímání a ÚV Zachotín;6110-790311-00515809-1/1-46680331 Přívodní řad Zachotín;6110-790311-00515809-1/2-46680331 Zachotín;6110-790311-00515809-3/1-46680331 Zachotín</t>
  </si>
  <si>
    <t>5212-790338-00653438-3/1-00653438 Zachrašťany - kanalizace;5212-790338-00653438-4/1-00653438 Zachrašťany - čistírna odpadních vod</t>
  </si>
  <si>
    <t>6204-790346-00283746-3/1-00283746 Kanalizace Zaječí;6204-790346-00283746-4/1-00283746 ČOV Zaječí</t>
  </si>
  <si>
    <t>5304-790419-00654663-3/1-00654663 Zájezdec;5304-790419-00654663-4/1-00654663 ČOV Zájezdec</t>
  </si>
  <si>
    <t xml:space="preserve">6110-790435-00515795-1/1-46680331 Přívodní řad Zajíčkov;6110-790435-00515795-1/2-46680331 Vodovod Zajíčkov;6110-790435-00515795-1/3-46680331 Vodovod Rovná – Zajíčkov;6110-790435-00515795-2/1-46680331 Úpravna vody Zajíčkov;6110-790435-00515795-2/2-46680331 Prameniště Rovná;6110-790435-00515795-3/1-46680331 Kanalizace Zajíčkov;6110-790435-00515795-3/2-46680331 Kanalizace Rovná - Zajíčkov </t>
  </si>
  <si>
    <t>2110-790613-00473774-3/1-00473774 Zalešany kanalizce</t>
  </si>
  <si>
    <t>3116-737631-00250856-2/1-00250856 jímání pro Zálezly;3116-790656-00250856-1/1-00250856 PŘ - Vodovod Zálezly;3116-790656-00250856-1/2-00250856 RVS Zálezly;3116-790656-00250856-3/1-00250856 PŘ Kanalizace Zálezly ;3116-790656-00250856-3/2-00250856 SS Zálezly ;3116-790656-00250856-4/1-00250856 ČOV Zálezly</t>
  </si>
  <si>
    <t>5206-790681-00273252-3/1-00273252 Kanalizace Vestec;5206-790699-00273252-3/1-00273252 Kanalizace Zaloňov</t>
  </si>
  <si>
    <t>2120-790761-00243604-1/1-00243604 Zalužany;2120-790761-00243604-2/1-00243604 Zalužany - úpravna vody;2120-790761-00243604-3/1-00243604 Zalužany;2120-790761-00243604-4/1-00243604 Zalužany - ČOV 500 EO</t>
  </si>
  <si>
    <t>5314-790958-00279811-3/1-25923099 Vodovody a kanalizace Vysoké Mýto, s.r.o.</t>
  </si>
  <si>
    <t>7101-790974-00600881-3/1-00600881 Stoková síť - Zámrsky</t>
  </si>
  <si>
    <t>6113-790982-00599204-3/1-00599204 Zárubice kanalizace;6113-790982-00599204-4/1-00599204 Zárubice ČOV</t>
  </si>
  <si>
    <t>6113-791172-00599255-1/1-00599255 Vodovod Zašovice;6113-791172-00599255-2/1-00599255 Úpravna Zašovice;6113-791172-00599255-3/1-00599255 Kanalizace Zašovice</t>
  </si>
  <si>
    <t>8109-786691-00635553-2/1-00635553 Závada posílení vodovodu;8109-791237-00635553-1/1-00635553 Závada RVS;8109-791237-00635553-3/1-00635553 Závada stoková síť</t>
  </si>
  <si>
    <t>3205-791334-00256315-1/1-00256315 Zavlekov - vodovod;3205-791334-00256315-3/1-00256315 Zavlekov - kanalizace</t>
  </si>
  <si>
    <t>2120-654094-00663042-3/1-00663042 Kanalizace Zbenice;2120-654094-00663042-4/1-00663042 ČOV Zbenice</t>
  </si>
  <si>
    <t>6105-791458-00373991-1/1-49050541 Zbilidy;6105-791458-00373991-1/1-49050541 Zbilidy-zdroj;6105-791458-00373991-2/1-49050541 Zbilidy;6105-791458-00373991-3/1-49050541 Zbilidy;6105-791458-00373991-4/1-49050541 Zbilidy ČOV</t>
  </si>
  <si>
    <t>2112-791563-00236632-3/1-00236632 Kanalizace Zbizuby;2112-791563-00236632-4/1-00236632 Kanalizace Zbizuby</t>
  </si>
  <si>
    <t>7203-791661-00287920-3/1-00287920 Kanalizace Medlov;7203-791679-00287920-3/1-00287920 Kanalizace Zborovice;7203-791679-00287920-4/1-00287920 ČOV Zborovice</t>
  </si>
  <si>
    <t>8119-792004-00600695-3/1-00600695 Kanalizační stoka Zbyslavice</t>
  </si>
  <si>
    <t>3109-792179-00250864-1/2-00250864 vodovod Blažejovice;3109-792179-00250864-2/1-00250864 jímání Blažejovice;3109-792179-00250864-3/1-00250864 kanalizace Blažejovice;3109-792179-00250864-4/2-00250864 ČOV Blažejovice</t>
  </si>
  <si>
    <t>3109-792144-00250864-2/1-00250864 jímání Zbytiny;3109-792179-00250864-1/1-00250864 vodovod Zbytiny;3109-792179-00250864-3/2-00250864 kanalizace Zbytiny;3109-792179-00250864-4/1-00250864 ČOV Zbytiny</t>
  </si>
  <si>
    <t>7212-792225-00304484-3/1-00304484 Zděchov;7212-792225-00304484-4/1-00304484 Zděchov ČOV</t>
  </si>
  <si>
    <t>5212-732893-44444362-3/1-44444362 Zdechovice - splašková kanalizace</t>
  </si>
  <si>
    <t>5304-719234-15054225-1/1-15054225 Vodovod Zderaz;5304-719234-15054225-2/1-15054225 Úpravna vody;5304-719234-15054225-3/1-15054225 Kanalizace Zderaz;5304-719234-15054225-4/1-15054225 ČOV Zderaz</t>
  </si>
  <si>
    <t>3116-792454-00250872-1/1-00250872 Zdíkov;3116-792454-00250872-1/2-00250872 Zdíkov;3116-792454-00250872-2/1-00250872 Masákova Lhota zdroje;3116-792454-00250872-2/2-00250872 Nový Dvůr zdroje;3116-792454-00250872-3/1-00250872 Zdíkov;3116-792454-00250872-3/2-00250872 Zdíkov;3116-792454-00250872-4/1-00250872 Nový Dvůr ČOV;3116-792471-00250872-1/1-00250872 Zdíkov;3116-792471-00250872-2/1-00250872 Putkov zdroje;3116-792471-00250872-3/1-00250872 Zdíkov;3116-792489-00250872-1/1-00250872 Zdíkov;3116-792489-00250872-2/1-00250872 Račov zdroje;3116-792489-00250872-3/1-00250872 Zdíkov;3116-792501-00250872-1/1-00250872 Zdíkov;3116-792501-00250872-2/1-00250872 Zdíkov zdroje;3116-792501-00250872-3/2-00250872 Zdíkov;3116-792501-00250872-4/1-00250872 Zdíkov ČOV;3116-792527-00250872-1/1-00250872 Zdíkov;3116-792527-00250872-2/1-00250872 Branišov zdroje;3116-792535-00250872-1/1-00250872 Zdíkov;3116-792535-00250872-2/1-00250872 Hodonín zdroje;3116-792551-00250872-1/1-00250872 Zdíkov;3116-792551-00250872-2/1-00250872 Zdíkovec zdroje;3116-792551-00250872-3/1-00250872 Zdíkov;3116-792551-00250872-4/1-00250872 Zdíkovec ČOV</t>
  </si>
  <si>
    <t>2120-792705-00473910-1/1-00473910 vodovod Zduchovice U Kadleců;2120-792705-00473910-1/2-00473910 vodovod Zduchovice Ze Zahrad;2120-792705-00473910-2/1-00473910 zdroj Zduchovice ze Zahrad;2120-792705-00473910-2/2-00473910 Zduchovice - Od Kadleců;2120-792705-00473910-3/1-00473910 kanalizace Zduchovice;2120-792705-00473910-4/1-00473910 ČOV Zduchovice</t>
  </si>
  <si>
    <t>2103-792781-00241041-1/2-00241041 Vodovod Zeleneč;2103-792781-00241041-3/1-00241041 Kanalizace Zeleneč;2103-792781-00241041-4/1-00241041 ČOV Zeleneč</t>
  </si>
  <si>
    <t>3107-792837-00250287-1/1-00250287 RVS Blehov;3107-792861-00250287-1/1-00250287;3107-792861-00250287-2/1-00250287 ÚV Zhoř;3107-792861-00250287-3/1-00250287</t>
  </si>
  <si>
    <t>6109-792969-00584070-1/1-46680331 Přívodní řad Zhořec;6109-792969-00584070-1/2-46680331 Zhořec;6109-792969-00584070-2/1-46680331 Studny Zhořec;6109-792969-00584070-3/1-46680331 Zhořec</t>
  </si>
  <si>
    <t>2124-792985-00640468-3/1-00640468 KANALIZACE ZICHOVEC;2124-792985-00640468-4/1-00640468 ČOV Zichovec</t>
  </si>
  <si>
    <t>7207-792993-00368687-1/1-00368687 Vodovodní řady;7207-792993-00368687-3/1-00368687 Kanalizační stoky</t>
  </si>
  <si>
    <t>3103-736155-00246212-1/1-00246212 Zlatá Koruna, PŘ od vrtu ZK-1, ZK-2 do VDJ 50m3;3103-736155-00246212-2/1-00246212 ÚV - Kokotín pro obec Zlatá Koruna s technologií pro úpravu vody;3103-736155-00246212-2/2-00246212 Zlatá Koruna, vrt ZK-1-odkyselení s technologií pro úpravu vody;3103-793027-00246212-3/1-00246212 Stoková síť Plešovice;3103-793035-00246212-1/1-00246212 Rájov - RVS;3103-793035-00246212-3/1-00246212 Stoková síť Rájov - ČOV;3103-793035-00246212-3/2-00246212 Stoková síť Rájov - volná výusť;3103-793035-00246212-4/1-00246212 ČOV Rájov;3103-793043-00246212-1/1-00246212 Zlatá Koruna, Plešovice - RVS;3103-793043-00246212-3/1-00246212 Stoková síť Zlatá Koruna - horní část;3103-793043-00246212-3/2-00246212 Stoková síť Zlatá Koruna - dolní část;3103-793043-00246212-4/1-00246212 ČOV Zlatá Koruna - horní část;3103-793043-00246212-4/2-00246212 ČOV Zlatá Koruna - dolní část</t>
  </si>
  <si>
    <t>7203-793299-00287954-3/1-00287954 Kanalizace Bojanovice;7203-793302-00287954-3/1-00287954 Kanalizace Zlobice</t>
  </si>
  <si>
    <t>2111-793353-00237388-3/1-00237388 Zlosyň-kanalizace;2111-793353-00237388-4/1-00237388 ČOV Zlosyň</t>
  </si>
  <si>
    <t>6115-793400-00599964-1/1-00599964 Znětínek Vodovod;6115-793400-00599964-2/1-00599964 Stavba pro úpravu vody;6115-793400-00599964-3/1-00599964 kanalizační stoky</t>
  </si>
  <si>
    <t>3103-793698-00246221-3/1-00246221 Zubčice - kanalizace stoková síť;3103-793698-00246221-4/1-00246221 Zubčice - stabilizační nádrž</t>
  </si>
  <si>
    <t>4214-793728-00556874-3/1-00556874 Zubrnice - kanalizace;4214-793728-00556874-4/1-00556874 Zubrnice - ČOV</t>
  </si>
  <si>
    <t>6108-793736-00842656-1/1-00842656 Vodovod Zubří;6108-793736-00842656-2/4-00842656 Zubří, kopané studny 1,2,3,4;6108-793736-00842656-3/1-00842656 Kanalizace Zubří;6108-793736-00842656-4/1-00842656 ČOV Zubří</t>
  </si>
  <si>
    <t>3108-793981-00511765-1/2-00511765 vodovodní řady;3108-793981-00511765-2/1-00511765 stavba pro úpravu vody;3108-793981-00511765-3/1-00511765 kanalizační stoky;3108-793981-00511765-4/1-00511765 ČOV Zvíkovské Podhradí</t>
  </si>
  <si>
    <t>7113-794091-00303666-3/1-47674911 kanalizační stoka Zvole;7113-794091-00303666-4/1-47674911 ČOV Zvole</t>
  </si>
  <si>
    <t>6101-794066-00295817-3/1-00295817 Kanalizace Branišov</t>
  </si>
  <si>
    <t>6101-794074-00295817-3/1-00295817 Kanalizace Olešínky;6101-794074-00295817-4/1-00295817 ČOV Zvole;6101-794082-00295817-3/1-00295817 Kanalizace Zvole</t>
  </si>
  <si>
    <t>2124-794101-00235181-3/1-00235181 Zvoleněves kanalizace;2124-794104-00235181-4/1-00235181 Zvoleněves ČOV</t>
  </si>
  <si>
    <t>2110-721395-00473782-3/1-00473782 Žabonosy-kanalizace;2110-721395-00473782-4/1-00473782 ČOV Žabonosy</t>
  </si>
  <si>
    <t>6210-794261-00285510-3/1-00285510 Kanalizace obce Žádovice</t>
  </si>
  <si>
    <t>3201-704504-48333310-3/1-48333310 Žákava kanalizace</t>
  </si>
  <si>
    <t>7109-794279-00600890-3/1-00600890 Žákovice</t>
  </si>
  <si>
    <t>7203-794350-00287962-3/1-00287962 Žalkovice-splašková kanalizace;7203-794350-00287962-4/1-00287962 ČOV Žalkovice</t>
  </si>
  <si>
    <t>5315-794465-00279854-3/1-49810278 gravitační a tlaková Žampach</t>
  </si>
  <si>
    <t>3202-794996-00572594-3/1-18230547 Ždánov</t>
  </si>
  <si>
    <t>2116-795046-00238945-1/1-00238945 vodovod Žďár;2116-795046-00238945-3/1-00238945 kanalizace Žďár;2116-795046-00238945-4/1-00238945 ČOV Žďár;2116-795054-00238945-2/1-00238945 Žehrov vrt</t>
  </si>
  <si>
    <t>5209-795526-00273287-3/1-00273287 Žďárky kanalizace;5209-795526-00273287-4/1-00273287 ČOV Žďárky</t>
  </si>
  <si>
    <t>6102-660027-15060918-3/1-15060918 Kanalizace Ždírec ;6102-660027-15060918-4/1-15060918 ČOV Ždírec</t>
  </si>
  <si>
    <t>6105-795607-00287008-3/1-00287008 Ždírec;6105-795607-00287008-4/1-00287008 ČOV Ždírec</t>
  </si>
  <si>
    <t>7109-795801-00302287-3/1-00302287 Želatovice;7109-795801-00302287-4/1-00302287 ČOV Želatovice</t>
  </si>
  <si>
    <t>7108-795844-00288993-1/1-00288993 rozvodná vodovodní síť;7108-795844-00288993-2/1-00288993 úpravna vody - vodojem;7108-795844-00288993-3/1-00288993 kanalizační stoka</t>
  </si>
  <si>
    <t>2102-796042-00875121-3/1-46356975 Železná - ss - obec</t>
  </si>
  <si>
    <t>6103-607061-00249483-1/1-49050541 Bolechov;6103-612944-00249483-1/1-49050541 Brtná;6103-612944-00249483-1/1-49050541 Brtná-zdroj;6103-612944-00249483-2/1-49050541 Brtná-ÚV;6103-681270-00249483-1/1-49050541 Lhotice;6103-782840-00249483-1/1-49050541 Lískovice;6103-782840-00249483-1/1-49050541 Lískovice-zdroj;6103-782840-00249483-2/1-49050541 Lískovice-ÚV;6103-782858-00249483-1/1-49050541 Vitice;6103-782866-00249483-1/1-49050541 Vřesník;6103-796271-00249483-1/1-49050541 Želiv;6103-796271-00249483-1/1-49050541 Želiv-zdroj;6103-796271-00249483-2/1-49050541 Želiv-ÚV;6103-796271-00249483-3/1-49050541 Želiv;6103-796271-00249483-4/1-49050541 Želiv ČOV;6103-607061-00249483-2/1-49050541</t>
  </si>
  <si>
    <t>3109-796395-00583154-1/1-64832911 Želnava vodovod;3109-796395-00583154-3/1-64832911 Želnava kanalizace;3109-796395-00583154-4/1-64832911 Želnava ČOV</t>
  </si>
  <si>
    <t>7202-796417-00287971-1/1-00287971 Vodovod Žeranovice;7202-796417-00287971-3/1-00287971 Kanalizace Žeranovice;7202-796417-00287971-4/1-00287971 BČOV Žeranovice</t>
  </si>
  <si>
    <t>3109-701718-00583162-1/1-00583162 přívodní řady od studní do VDJ;3109-701718-00583162-1/2-00583162 RVS Žernovice;3109-701718-00583162-2/1-00583162 vrtaná studna HJ 2;3109-701718-00583162-3/1-00583162 kanalizace Žernovice</t>
  </si>
  <si>
    <t>6201-796557-00637289-1/3-00637289 Rozvodná vodovodní síť Žernovník;6201-796557-00637289-2/1-00637289 Zdroj - Hájenka;6201-796557-00637289-3/1-00637289 Veřejná kanalizace Žernovník část pro ČOV I;6201-796557-00637289-3/2-00637289 Veřejná kanalizace Žernovník část pro ČOV II;6201-796557-00637289-4/1-00637289 ČOV I;6201-796557-00637289-4/2-00637289 ČOV II</t>
  </si>
  <si>
    <t>3214-604186-00256366-1/1-00256366 vodovod Bílenice;3214-604186-00256366-2/1-00256366 Bílenice vrty 1,2,3,;3214-604186-00256366-3/1-00256366 kanalizace Bílenice</t>
  </si>
  <si>
    <t>3214-742325-00256366-3/1-00256366 kanalizace Kadešice</t>
  </si>
  <si>
    <t>3214-742333-00256366-1/1-00256366 vodovod Rozsedly,Dražovice;3214-742333-00256366-3/1-00256366 kanalizace Rozsedly;3214-756261-00256366-2/1-00256366 Rozsedly - Dražovice , vodovod - studna S1,S2</t>
  </si>
  <si>
    <t>3214-796905-00256366-1/1-00256366 vodovod Žihobde;3214-796905-00256366-2/1-00256366 Žihobce - studna;3214-796905-00256366-3/1-00256366 Kanalizace Žihobce;3214-796905-00256366-4/1-00256366 ČOV Žihobce;</t>
  </si>
  <si>
    <t>5306-796913-00279862-3/1-00279862 Stoková síť Žichlínek;5306-796913-00279862-3/2-00279862 Kanalizace Žichlínek k ČOV - výusť V10;5306-796913-00279862-3/3-00279862 Kanalizace Žichlínek - domovní ČOVky - výusť V16;5306-796913-00279862-4/1-00279862 ČOV CLEANNY 125</t>
  </si>
  <si>
    <t>2109-796948-00235202-3/1-00235202 Kanalizace Žilina;2109-796948-00235202-4/1-00235202 ČOV Žilina</t>
  </si>
  <si>
    <t>3208-796972-00258598-1/1-00258598 Vodovodní řad;3208-796972-00258598-2/1-00258598 Stavba pro úpravu vody;3208-796972-00258598-3/1-00258598 Kanalizační stoka</t>
  </si>
  <si>
    <t>4213-796999-00266663-3/1-00266663 Kanalizace Žim;4213-796999-00266663-4/1-00266663 ČOV Žim</t>
  </si>
  <si>
    <t>6110-756920-00515914-2/1-46680331 Studna Žirov;6110-797138-00515914-1/1-46680331 Přívodní řad Žirov;6110-797138-00515914-1/2-46680331 Žirov;6110-797138-00515914-3/1-46680331 Žirov</t>
  </si>
  <si>
    <t>5207-797707-00272451-3/1-27461556 Žlunice</t>
  </si>
  <si>
    <t>7205-797723-00284734-3/1-00284734 Žlutava</t>
  </si>
  <si>
    <t>3116-759970-00250716-1/2-72559471 Vodovodní řady Svatá Maří;3116-759970-00250716-2/1-72559471 Stavby pro ÚV Svatá Maří;3116-759970-00250716-3/1-72559471 Stoková síť Svatá Maří;3116-759970-00250716-4/1-72559471 ČOV Svatá Maří</t>
  </si>
  <si>
    <t>7112-718165-60609460-1/1-00849081 veřejný vodovod;7112-718165-60609460-2/1-00849081 Hygienické zabezpečení vody;7112-718165-60609460-3/1-00849081 veřejná kanalizace;7112-718165-60609460-4/1-00849081 Čistírna odpadních vod</t>
  </si>
  <si>
    <t>5304-654299-25942182-1/1-25942182;5304-654299-25942182-2/1-25942182 Artézská studna st. 3808;5304-654299-25942182-3/1-25942182</t>
  </si>
  <si>
    <t>7111-665606-25128612-4/1-25128612 ČOV;7111-711098-25128612-1/1-25128612 Vodovodní síť;7111-711098-25128612-2/1-25128612 Úpravna vody ;7111-711098-25128612-3/1-25128612 Kanalizace</t>
  </si>
  <si>
    <t>3211-712949-00258954-1/1-27983781 přiváděcí řad Osek;3211-712949-00258954-1/2-27983781 rozvodná síť Osek;3211-712949-00258954-2/1-27983781 úpravna vody Osek;3211-712949-00258954-2/2-27983781 úpravna vody Volduchy;3211-712949-00258954-3/1-27983781 stoková síť Osek;3211-712949-00258954-4/1-27983781 ČOV Osek;3211-712949-00259217-3/1-27983781 stoková síť Volduchy;3211-784770-00259217-1/1-27983781 přiváděcí řad Volduchy;3211-784770-00259217-1/2-27983781 rozvodná síť Volduchy</t>
  </si>
  <si>
    <t>8119-646075-00845451-1/1-45193673 Hošťálkovice - Lhotka;8119-673722-00845451-1/1-45193673 Krásné Pole;8119-713767-00845451-4/1-45193673 Ústřední čistírna odpadních vod v Přívoze;8119-713937-00845451-2/1-45193673 Úpravna vody Nová Ves;8119-714071-00845451-4/1-45193673 Čistírna odpadních vod Vítkovice;8119-714241-00845451-3/1-45193673 Ostrava - Kunčice a Kunčičky;8119-714305-00845451-1/3-45193673 Ostrava;8119-714305-00845451-2/1-45193673 Čerpací stanice II. vodovod (Bělský les);8119-714691-00845451-3/1-45193673 Ostrava - Heřmanice_II;8119-714691-00845451-3/2-45193673 Ostrava Heřmanice_I;8119-714691-00845451-4/1-45193673 Čistírna odpadních vod Heřmanice I.;8119-714691-00845451-4/2-45193673 Čistírna odpadních vod Heřmanice II.;8119-714747-00845451-3/1-45193673 Ostrava Michálkovice;8119-714747-45193673-4/1-45193673 Čistírna odpadních vod v Michálkovicích;8119-715018-00845451-3/1-45193673 Ostrava - Radvanice Bartovice;8119-715085-00845451-2/1-45193673 Čerpací stanice Ještěrka I;8119-715085-00845451-2/2-45193673 Čerpací stanice Ještěrka II;8119-715174-00845451-3/1-45193673 Ostrava - D Ostrava - A Ostrava - DI;8119-725081-00845451-1/1-45193673 Polanka;8119-753661-00845451-2/1-45193673 Čerpací stanice Stará Bělá - Palesek;8119-753661-00845451-2/2-45193673 Čerpací stanice Stará Bělá - Pešatek;8119-785601-00845451-2/1-45193673 Čerpací stanice Důlňák</t>
  </si>
  <si>
    <t>6216-661091-25713442-3/1-41573889 Stoková sít;6216-771970-25713442-4/1-41573889 Cistírna odpadních vod</t>
  </si>
  <si>
    <t>8105-766992-25825054-1/1-25825054 stavba 43rd Tichá na Moravě vodovod;8105-766992-25825054-3/1-25825054 Stavba 43rd Tichá na Moravě kanalizace</t>
  </si>
  <si>
    <t>2109-647250-00234401-3/1-25631039 kanalizace Hradečno;2124-632511-00663972-3/1-25631039 kanalizace Drnek;2124-679615-00234591-3/1-25631039 kanalizace Ledce;2124-734551-00234834-3/1-25631039 kanalizace Přelíc;2124-734551-00234834-4/1-25631039 ČOV Přelíc</t>
  </si>
  <si>
    <t>2105-757381-00241695-1/1-25631039 vodovod Středokluky;2105-757381-00241695-3/1-25631039 kanalizace Středokluky;2105-757381-00241695-4/1-25631039 ČOV Středokluky;2109-601993-00234125-1/1-25631039 vodovod Běloky;2109-601993-00234125-3/1-25631039 kanalilzace Běloky</t>
  </si>
  <si>
    <t>7111-637203-64610276-3/1-64610276 ČOV-kanalizace;7111-637203-64610276-4/1-64610276 ČOV Hanušovice</t>
  </si>
  <si>
    <t>2122-779318-45357366-1/1-45357366 rozvodná vodovodní síť;2122-779342-45357366-2/1-45357366 Vodojem - bez úpravy;2122-779342-45357366-3/1-45357366 kanalizační stoky;2122-779342-45357366-4/1-45357366 Centrální COV</t>
  </si>
  <si>
    <t>3202-609951-00572608-1/1-18230547 Brnířov vodovod;3202-609951-00572608-1/2-18230547 Brnířov vodovod;3202-609951-00572608-2/1-18230547 Brnířov zdroj vodovod;3202-609951-00572608-3/1-18230547 Brnířov kanalizace</t>
  </si>
  <si>
    <t>3202-652130-00253421-3/1-18230547 Chodov;3202-666068-00253472-3/1-18230547 Klenčí p. Č. - kanalizace;3202-666068-00253472-3/2-18230547 Klenčí pod Čerchovem;3202-666068-00253472-4/1-18230547 ČOV Klenčí pod Čerchovem;3202-666068-00572209-3/1-18230547 Trhanov - přiváděcí stoka;3202-768065-00572209-3/1-18230547 Trhanov</t>
  </si>
  <si>
    <t>3202-689301-00253537-1/1-18230547 Luženičky vodovod;3202-689301-00253537-1/2-18230547 Luženičky;3202-689301-00253537-3/1-18230547 Luženičky;3202-689319-00253537-1/1-18230547 Luženičky vodovod;3202-689319-00253537-1/2-18230547 Luženičky;3202-689319-00253537-2/1-18230547 Zdroj Luženičky - Luženice;3202-689319-00253537-3/1-18230547 Luženičky</t>
  </si>
  <si>
    <t>3202-693553-00573311-1/1-18230547 Mezholezy vodovod;3202-693553-00573311-1/2-18230547 Mezholezy (dříve okres Domažlice);3202-693553-00573311-2/1-18230547 Zdroj Mezholezy;3202-693553-00573311-3/1-18230547 Mezholezy kanalizace</t>
  </si>
  <si>
    <t>3202-694509-00253570-1/1-18230547 Milavče vodovod;3202-694509-00253570-1/2-18230547 Milavče;3202-694509-00253570-3/1-18230547 Milavče;3202-694509-00253570-4/1-18230547 ČOV Milavče;3202-738255-00253570-1/1-18230547 Milavče vodovod;3202-738255-00253570-1/2-18230547 Milavče</t>
  </si>
  <si>
    <t>3204-695955-00572659-1/1-18230547 Vodovod Miřkov - přiváděcí řad;3204-695955-00572659-1/2-18230547 Mířkov;3204-695955-00572659-2/1-18230547 ÚV Mířkov;3204-695955-00572659-3/1-18230547 Mířkov kanalizace;3204-695955-00572659-4/1-18230547 ČOV Miřkov</t>
  </si>
  <si>
    <t>3202-697460-00572225-1/1-18230547 Mnichov vodovod;3202-697460-00572225-1/2-18230547 Mnichov;3202-697460-00572225-2/1-18230547 Zdroj Mnichov;3202-697460-00572225-3/1-18230547 kanalizace Mnichov;3202-697478-00572225-1/1-18230547 Vodovod Vranov - Pivoň vodovodní řad;3202-697478-00572225-1/2-18230547 Mnichov vodovod;3202-697486-00572225-1/1-18230547 Mnichov;3202-697486-00572225-1/2-18230547 Mnichov;3202-697486-00572225-2/1-18230547 Zdroj Vranov</t>
  </si>
  <si>
    <t>3202-666076-00253634-1/1-18230547 Nemanice vodovod;3202-666076-00253634-2/1-18230547 Zdroj Lísková;3202-666076-00253634-3/1-18230547 Nemanice;3202-666076-00253634-4/1-18230547 ČOV Lísková;3202-702846-00253634-1/1-18230547 Nemanice vodovod;3202-702846-00253634-1/2-18230547 Nemanice;3202-702846-00253634-2/1-18230547 Zdroj Nemanice;3202-702846-00253634-3/1-18230547 Nemanice;3202-702846-00253634-4/1-18230547 ČOV Nemanice</t>
  </si>
  <si>
    <t>3202-707741-00572292-1/1-18230547 Nový Kramolín vodovod;3202-707741-00572292-1/2-18230547 Nový Kramolín;3202-707741-00572292-2/1-18230547 Zdroj Nový Kramolín;3202-707741-00572292-3/1-18230547 Nový Kramolín</t>
  </si>
  <si>
    <t>3202-707775-00572268-1/1-18230547 Otov;3202-707775-00572268-1/2-18230547 Otov;3202-707775-00572268-2/1-18230547 Otov;3202-707775-00572268-3/1-18230547 Otov kanalizace</t>
  </si>
  <si>
    <t>3202-707759-00572276-1/1-18230547 Pařezov vodovod;3202-707759-00572276-1/2-18230547 Pařezov;3202-707759-00572276-2/1-18230547 Zdroj Pařezov - Ždánov;3202-707759-00572276-3/1-18230547 Pařezov</t>
  </si>
  <si>
    <t>3202-726168-00253685-1/1-18230547 Postřekov vodovod;3202-726168-00253685-1/2-18230547 Postřekov;3202-726168-00253685-2/1-18230547 Zdroj Postřekov;3202-726168-00253685-3/1-18230547 Postřekov;3202-726168-00253685-4/1-18230547 ČOV Postřekov</t>
  </si>
  <si>
    <t>3202-756342-00253774-1/1-18230547 Vodovod Stráž;3202-756342-00253774-1/2-18230547 Stráž;3202-756342-00253774-2/1-18230547 Zdroj Stráž;3202-756342-00253774-3/1-18230547 Stráž</t>
  </si>
  <si>
    <t>3202-767573-00253804-3/1-18230547 kanalizace Tlumačov;3202-767573-00253804-4/1-18230547 ČOV Tlumačov</t>
  </si>
  <si>
    <t>3202-787345-00253871-3/2-18230547 Všeruby;3202-787345-00253871-4/1-18230547 ČOV Všeruby</t>
  </si>
  <si>
    <t>3202-613045-00253871-3/1-18230547 Všeruby;3202-636673-00253871-3/1-18230547 Všeruby;3202-650421-00253871-3/1-18230547 Všeruby</t>
  </si>
  <si>
    <t>3202-789925-00253880-1/1-18230547 Vodovod Zahořany;3202-789925-00253880-1/2-18230547 Zahořany;3202-789925-00253880-3/1-18230547 Zahořany;3202-789925-00253880-4/1-18230547 ČOV Zahořany</t>
  </si>
  <si>
    <t>1100-601527-00064581-3/2-25656635 k ČOV Běchovice VPZ z MČ;1100-601527-00064581-4/2-25656635 ČOV Újezd nad Lesy;1100-614131-00064581-3/1-25656635 k ČOV Březiněves;1100-614131-00064581-4/1-25656635 ČOV Březiněves;1100-633330-00064581-3/1-25656635 k ČOV Uhříněves-Dubeč;1100-633330-00064581-4/1-25656635 ČOV Uhříněves -Dubeč;1100-643777-00064581-3/1-25656635 k ČOV Čertouzy;1100-643777-00064581-3/2-25656635 k ČOV Svépravice;1100-643777-00064581-4/1-25656635 ČOV Horní Počernice-Čertouzy;1100-643777-00064581-4/2-25656635 ČOV Svépravice;1100-665444-00064581-4/1-25656635 ČOV Klánovice;1100-665444-00240281-3/2-25656635 k ČOV Klánovice;1100-668508-00064581-3/1-25656635 k ČOV Koloděje;1100-668508-00064581-4/1-25656635 ČOV Koloděje;1100-668591-00064581-3/1-25656635 k ČOV Kolovraty;1100-668591-00064581-4/1-25656635 ČOV Kolovraty;1100-672629-00064581-3/1-25656635 k ČOV Královice;1100-672629-00064581-4/1-25656635 ČOV Královice;1100-686425-00064581-3/1-25656635 k ČOV Lochkov;1100-686425-00064581-4/1-25656635 ČOV Lochkov;1100-702323-00064581-3/2-25656635 k ČOV Nedvězí;1100-702323-00064581-4/1-25656635 ČOV Nedvězí;1100-727024-00064581-1/1-25656635 Rozvodná síť Praha;1100-728152-00064581-2/1-25656635 UV Podolí;1100-729876-00064581-3/1-25656635 k ČOV Nebušice;1100-729876-00064581-4/1-25656635 ČOV Nebušice;1100-730106-00064581-3/4-25656635 Stoková síť Praha;1100-730106-00064581-4/1-25656635 ÚČOV Praha;1100-730599-00064581-3/1-25656635 k ČOV Dolní Chabry;1100-730599-00064581-4/1-25656635 ČOV Dolní Chabry;1100-731552-00064581-3/1-25656635 k ČOV Miškovice;1100-731641-00064581-3/1-25656635 k ČOV Kbely;1100-731641-00064581-4/1-25656635 ČOV Kbely;1100-750573-00064581-3/1-25656635 k ČOV Holyně;1100-750573-00064581-4/1-25656635 ČOV Holyně;1100-773778-00064581-3/2-25656635 k ČOV Újezd nad Lesy;1100-773999-00064581-3/1-25656635 k ČOV Újezd u Průhonic;1100-773999-00064581-4/1-25656635 ČOV Újezd u Průhonic;1100-782378-00064581-3/1-25656635 k ČOV Vinoř;1100-782378-00064581-4/1-25656635 ČOV Vinoř;1100-791733-00064581-3/1-25656635 k ČOV Zbraslav;1100-791733-00064581-4/1-25656635 ČOV Zbraslav;1100-793256-00064581-3/1-25656635 k ČOV Sobín;1100-793256-00064581-4/1-25656635 ČOV Sobín;2103-708020-00064581-2/1-25656635 Vodárna Káraný - klasické zdroje; 1100-750573-00064581-3/2-25656635;1100-601527-00064581-3/1-25656635;1100-614131-00064581-3/2-25656635;1100-633330-00064581-3/2-25656635;1100-643777-00064581-3/3-25656635;1100-643777-00064581-3/5-25656635;1100-665444-00240281-3/1-25656635;1100-668508-00064581-3/2-25656635;1100-668591-00064581-3/2-25656635;1100-672629-00064581-3/2-25656635;1100-686425-00064581-3/2-25656635;1100-702323-00064581-3/1-25656635;1100-727164-00064581-1/1-25656635;1100-727164-00064581-1/2-25656635;1100-727164-00064581-1/3-25656635;1100-727181-00064581-1/1-25656635;1100-727750-00064581-1/1-25656635;1100-728730-03011969-1/1-25656635;1100-729272-00064581-3/1-25656635;1100-729272-00064581-3/2-25656635;1100-729302-00064581-1/1-25656635;1100-729876-00064581-3/2-25656635;1100-730106-00064581-3/1-25656635;1100-730106-00064581-3/2-25656635;1100-730106-00064581-3/3-25656635;1100-730190-00064581-3/1-25656635;1100-730190-00064581-3/2-25656635;1100-730599-00064581-3/2-25656635;1100-730629-00064581-1/1-25656635;1100-731552-00064581-3/2-25656635;1100-731641-00064581-3/2-25656635;1100-773778-00064581-3/1-25656635;1100-773999-00064581-3/2-25656635;1100-782378-00064581-3/2-25656635;1100-791733-00064581-3/2-25656635;1100-793256-00064581-3/2-25656635;2103-777757-00064581-4/1-25656635</t>
  </si>
  <si>
    <t>2103-738247-00240681-1/1-25656635 vodovod Radonice;2103-738247-00240681-3/1-25656635 kanalizace Radonice</t>
  </si>
  <si>
    <t>7109-734713-26872307-1/1-26872307 PRECHEZA a.s. - Vodovod;7109-734713-26872307-3/1-26872307 PRECHEZA a.s. - kanalizace</t>
  </si>
  <si>
    <t>3102-641618-60825863-1/1-28144236 Vodovodní síť Planá - jih;3102-641618-60825863-2/1-28144236 vrt HC-1;3102-641618-60825863-3/1-28144236 kanalizace Planá - jih;3102-641618-60825863-4/1-28144236 ČOV Planá - jih</t>
  </si>
  <si>
    <t>7111-697010-00303089-1/1-25861905 Vodovod Mladoňov;7111-697010-00303089-2/1-25861905 Vodojem Mladoňov ;7111-697010-00303089-3/1-25861905 Kanalizace Mladoňov;7111-697010-00303089-4/1-25861905 ČOV Mladoňov;7111-707813-00303089-1/1-25861905 Vodovod Nový Malín;7111-707813-00303089-2/2-25861905 VDJ 300;7111-707813-00303089-2/3-25861905 VDJ 40,200;7111-707813-00303089-3/1-25861905 Kanalizace Nový Malín;7111-707813-00303089-4/1-25861905 ČOV Nový Malín</t>
  </si>
  <si>
    <t>6206-734021-00285226-3/1-75095521 kanalizace;6206-734021-00285226-4/1-75095521 ČOV</t>
  </si>
  <si>
    <t>3106-602388-00245780-1/1-28128257 RVS - Benešov nad Černou;3106-602388-00245780-1/2-28128257 PŘ od VDJ k ÚV;3106-602388-00245780-1/3-28128257 PŘ od vrtů B1 k ÚV;3106-602388-00245780-1/4-28128257 PŘ z prameniště Kuří vrch;3106-602388-00245780-2/1-28128257 ÚV Benešov nad Černou;3106-602388-00245780-3/1-28128257 Benešov nad Černou - stoková síť;3106-602388-00245780-4/1-28128257 ČOV Benešov nad Černou;3106-602434-00245780-2/1-28128257 Prameniště Kuří vrch-5x pramenní jímka a 9 zářezů</t>
  </si>
  <si>
    <t>3103-781169-00475785-1/2-28128257 RVS Bohdalovice;3103-781169-00475785-2/2-28128257 Bohdalovice - vrty HV5, HV6;3103-781169-00475785-3/1-28128257 Bohdalovice - Stoková síť;3103-781169-00475785-4/1-28128257 ČOV Bohdalovice;3103-781266-00475785-2/1-28128257 Bohdalovice - vrty HJ3, HJ4</t>
  </si>
  <si>
    <t>3103-630250-00245852-1/1-28128257 RVS Dolní Třebonín vč.místní části Horní Třebonín;3103-630250-00245852-3/1-28128257 Stoková síť Dolní Třebonín vč. místní části Horní Třebonín;3103-630250-00245852-4/1-28128257 ČOV Dolní Třebonín;3103-790826-00245852-1/2-28128257 Záluží - vodovodní síť</t>
  </si>
  <si>
    <t>3102-648001-00244961-1/1-28128257 RVS Hrdějovice;3102-648001-00244961-3/1-28128257 Stoková síť Hrdějovice</t>
  </si>
  <si>
    <t>3106-742767-00246123-2/1-28128257 Objekt odkys. filtru a pr. Třešnovice;3106-742805-00246123-1/1-28128257 PŘ z prameniště Třešňovice k VDJ Rožmitál;3106-742805-00246123-1/2-28128257 PŘ z Močeradského potoka do ÚV Rožmitál;3106-742805-00246123-1/3-28128257 PŘ z ÚV Rožmitál k VDJ Rožmitál;3106-742805-00246123-1/4-28128257 RVS - Rožmitál na Šumavě;3106-742805-00246123-2/1-28128257 Úpravna vody - Rožmitál na Šumavě;3106-742805-00246123-3/1-28128257 stoková síť - Rožmitál na Šumavě;3106-742805-00246123-4/1-28128257 ČOV - Rožmitál na Šumavě</t>
  </si>
  <si>
    <t>3103-760625-00246166-1/1-28128257 PŘ od vrtů HJ2, HJ4 do ČS;3103-760625-00246166-1/2-28128257 PŘ od ČS do arm.šachty u VDJ 34+150 m3;3103-760625-00246166-1/3-28128257 RVS - Světlík;3103-760625-00246166-2/1-28128257 Světlík zdroje - vrty;3103-760625-00246166-3/1-28128257 Stoková síť Světlík;3103-760625-00246166-4/1-28128257 ČOV Světlík</t>
  </si>
  <si>
    <t>3117-651125-00667889-1/1-28128257 RVS Truskovice;3117-651125-00667889-2/1-28128257 Vrty Truskovice;3117-651125-00667889-2/2-28128257 Úpravna vody - Truskovice;3117-651125-00667889-3/1-28128257 Truskovice - stoková síť;3117-651125-00667889-4/1-28128257 Truskovice ČOV</t>
  </si>
  <si>
    <t>2121-609455-47019549-1/1-47546662 Branov;2121-609455-47019549-1/2-47546662 Branov;2121-609455-47019549-2/1-47546662 Branov;2121-645869-47019549-1/1-47546662 SV Rakovník jih PŘ4;2121-645869-47019549-1/2-47546662 SV Rakovník jih PŘ7;2121-645869-47019549-1/3-47546662 SV Rakovník jih - Hostokryje;2121-645869-47019549-3/1-47546662 Hostokryje SS5;2121-648906-47019549-2/1-47546662 Týřovice;2121-648922-47019549-1/1-47546662 Týřovice;2121-648922-47019549-1/2-47546662 Týřovice;2121-650196-00639826-1/1-47546662 SV Rakovník jih- Hvozd;2121-650196-00639826-1/2-47546662 SV Rakovník jih PŘ16;2121-651443-47019549-1/2-47546662 SV Rakovník jih - Chlum;2121-651443-47019549-1/3-47546662 SV Rakovník jih PŘ8;2121-651443-47019549-1/4-47546662 SV Rakovník jih PŘ11;2121-651451-47019549-1/1-47546662 SV Rakovník jih PŘ9;2121-651451-47019549-1/2-47546662 SV Rakovník jih - Ryšín;2121-654027-00243809-1/1-47546662 SV Rakovník sever - Chrášťany;2121-654027-47019549-1/1-47546662 SV Rakovník sever PŘ3;2121-654027-47019549-1/2-47546662 SV Rakovník sever PŘ2;2121-654027-47019549-1/4-47546662 SV Rakovník sever - Nový Dvůru Ch.;2121-656879-47019549-1/1-47546662 SV Povlčín PŘ3;2121-656879-47019549-1/3-47546662 SV Povlčín - Janov;2121-658693-47019549-1/1-47546662 Jesenice-PŘ1;2121-658693-47019549-1/2-47546662 Jesenice;2121-658693-47019549-1/3-47546662 Jesenice PŘ2;2121-658693-47019549-2/1-47546662 Jesenice;2121-658693-47019549-2/2-47546662 ÚV Jesenice;2121-658693-47019549-3/1-47546662 Jesenice PS;2121-658693-47019549-3/2-47546662 Jesenice;2121-658693-47019549-4/1-47546662 Jesenice;2121-662275-47019549-1/1-47546662 Kalivody;2121-662275-47019549-1/2-47546662 Kalivody;2121-662275-47019549-2/1-47546662 Kalivody;2121-662275-47019549-2/2-47546662 ÚV Kalivody;2121-666866-47019549-1/1-47546662 SV Rakovník sever PŘ12;2121-666866-47019549-1/2-47546662 SV Rakovník sever- Kněževes;2121-666866-47019549-1/4-47546662 SV Rakovník sever PŘ13;2121-671151-00243892-1/1-47546662 SV Rakovník sever PŘ11;2121-671151-00243892-1/2-47546662 SV Rakovník sever - Kounov;2121-675253-47019549-1/1-47546662 SV Rakovník sever PŘ9;2121-675253-47019549-1/2-47546662 SV Rakovník sever-Krupá;2121-688002-47019549-1/1-47546662 SV Rakovník jih - Lubná;2121-688002-47019549-3/1-47546662 Lubná;2121-689378-47019549-1/2-47546662 Rakovník-Šamotka PŘ4;2121-695122-47019549-1/1-47546662 SV Povlčín PŘ1;2121-695122-47019549-1/2-47546662 SV Povlčín - Povlčín;2121-695122-47019549-1/3-47546662 SV Povčín PŘ5;2121-695122-47019549-1/4-47546662 SV Povlčín - Milostín;2121-695122-47019549-2/1-47546662 SV Povlčín;2121-695122-47019549-2/3-47546662 ÚV Povlčín;2121-697915-47019549-1/1-47546662 Kostelík;2121-697915-47019549-1/2-47546662 Kostelík;2121-697915-47019549-2/1-47546662 Kostelík;2121-700410-47019549-1/1-47546662 Lhota Pod Džbánem;2121-700410-47019549-1/2-47546662 Lhota pod Džbánem;2121-700410-47019549-2/1-47546662 Lhota pod Džbánem;2121-700428-47019549-1/2-47546662 SV Rakovník sever - Mutějovice;2121-700428-47019549-1/3-47546662 SV Rakovník sever PŘ10;2121-703826-47019549-1/1-47546662 SV Rakovník sever - Nesuchyně;2121-703826-47019549-1/3-47546662 SV Rakovní sever PŘ5;2121-703826-47019549-1/4-47546662 SV Rakovník sever PŘ6;2121-703826-47019549-2/1-47546662 Nesuchyně;2121-710202-47019549-1/1-47546662 SV Rakovník sever - Olešná;2121-710202-47019549-1/2-47546662 SV Rakovník sever PŘ1;2121-710202-47019549-3/1-47546662 Olešná;2121-710202-47019549-4/1-47546662 Olešná;2121-717592-47019549-1/1-47546662 SV Rakovník jih PŘ12;2121-718327-47019549-1/1-47546662 SV Rakovník jih PŘ2;2121-718327-47019549-1/2-47546662 SV Rakovník jih PŘ3;2121-718327-47019549-1/3-47546662 SV Rakovník jih - Pavlíkov;2121-718327-47019549-3/1-47546662 Splašková kanalizace Pavlíkov;2121-718327-47019549-4/1-47546662 Pavlíkov;2121-719927-00244228-1/1-47546662 SV Rakovník jih - Petrovice;2121-719927-00244228-1/2-47546662 SV Rakovník jih PŘ6;2121-735825-00244252-1/1-47546662 SV Rakovník jih - příčina;2121-735825-47019549-1/1-47546662 SV Rakovník jih PŘ5;2121-736040-00639958-3/1-47546662 Přílepy SS4;2121-736040-47019549-1/1-47546662 SV Senomaty PŘ2;2121-736040-47019549-1/2-47546662 SV senomaty - Přílepy;2121-737313-47019549-1/1-47546662 Račice;2121-737313-47019549-1/2-47546662 Račice;2121-737313-47019549-2/1-47546662 Račice;2121-739081-00244023-3/1-47546662 Splašková kanalizace Lubná - Rakovník, Průhon;2121-739081-00244384-3/1-47546662 Senomaty PS1;2121-739081-47019549-1/1-47546662 Rakovník PŘ1;2121-739081-47019549-1/2-47546662 Rakovník PŘ2;2121-739081-47019549-1/4-47546662 Rakovník;2121-739081-47019549-2/1-47546662 ÚV Rakovník;2121-739081-47019549-2/2-47546662 Rakovník;2121-739081-47019549-3/1-47546662 Rakovník;2121-739081-47019549-3/2-47546662 Haná;2121-739081-47019549-3/3-47546662 Rakovník - Šamotka;2121-739081-47019549-3/5-47546662 Rakovník PS1;2121-739081-47019549-3/6-47546662 Rakovník PS2;2121-739081-47019549-4/1-47546662 Rakovník;2121-739081-47019549-4/2-47546662 Haná;2121-742554-00639966-1/1-47546662 Roztoky PŘ1;2121-742554-00639966-1/2-47546662 Roztoky PŘ2;2121-742554-00639966-1/3-47546662 Roztoky PŘ3;2121-742554-00639966-1/4-47546662 Roztoky;2121-742554-00639966-2/1-47546662 ÚV Roztoky;2121-742554-00639966-2/2-47546662 vsakovací studny S1,S2;2121-742554-00639966-2/3-47546662 vrt RK1 - Beraník;2121-742554-00639966-3/1-47546662 Roztoky;2121-742554-00639966-3/2-47546662 Roztoky PS1;2121-742554-00639966-3/3-47546662 Roztoky PS2;2121-742554-00639966-4/1-47546662 Roztoky;2121-742554-47019549-3/1-47546662 Roztoky;2121-745316-47019549-1/1-47546662 Nový Dvůr u Řeřich;2121-745316-47019549-1/2-47546662 Nový Dvů u Řeřich;2121-745383-00244368-1/1-47546662 Řevničov;2121-745383-00244368-1/2-47546662 Řevničov PŘ1;2121-745383-00244368-1/3-47546662 Řevničov PŘ2;2121-745383-00244368-2/1-47546662 Řevničov;2121-745383-00244368-3/1-47546662 Řevničov;2121-745383-00244368-3/2-47546662 Řevničov;2121-745383-00244368-4/1-47546662 Řevničov;2121-745383-47019549-1/1-47546662 Řevničov nádraží;2121-745383-47019549-2/1-47546662 ÚV Řevničov;2121-745383-47019549-2/2-47546662 ÚV Řevničov nádraží;2121-745383-47019549-2/3-47546662 Řevničov nádraží;2121-747416-00244376-3/1-47546662 Senec, Senec;2121-747416-47019549-1/1-47546662 SV Rakovník jih PŘ1;2121-747416-47019549-1/2-47546662 SV Rakovník jih - Senec;2121-747416-47019549-3/1-47546662 Senec PS;2121-747513-47019549-1/1-47546662 SV Senomaty- Nouzov;2121-747513-47019549-3/1-47546662 Nouzov;2121-747513-47019549-3/2-47546662 Nouzov PS4;2121-747521-00244384-3/1-47546662 Senomaty;2121-747521-00244384-3/2-47546662 Senomaty PS3;2121-747521-00244384-3/3-47546662 Senomaty PS2;2121-747521-47019549-1/1-47546662 SV Senomaty - Senomaty;2121-747521-47019549-1/2-47546662 SV Senomaty PŘ1;2121-747521-47019549-1/3-47546662 SV Rakovník jih PŘ15;2121-747521-47019549-2/1-47546662 Rakovník;2121-747521-47019549-3/1-47546662 Hostokryje PS5;2121-749257-00244422-1/1-47546662 SV Rakovník jih - Slabce;2121-749257-47019549-1/1-47546662 SV Rakovník jih PŘ14;2121-749257-47019549-1/3-47546662 SV Rakovník jih PŘ13;2121-761184-47019549-1/1-47546662 SV Povlčín PŘ2;2121-761184-47019549-1/2-47546662 SV Povlčín - Svojetín;2121-761192-00244465-1/1-47546662 SV Povlčín PŘ6;2121-761192-00244465-1/2-47546662 SV Povlčín - Veclov;2121-791245-47019549-2/1-47546662 Nový Dvůr u Řeřich</t>
  </si>
  <si>
    <t>8119-778591-25821130-3/1-25821130 Kanalizace RD STYL Velká Polom;8119-778591-25821130-4/1-25821130 ČOV Velká Polom - RD STYL</t>
  </si>
  <si>
    <t>3211-641316-00258717-1/1-49197282 Vodovodní řad Holoubkov;3211-641316-00258717-2/1-49197282 ÚV Holoubkov;3211-641316-00258717-3/1-49197282 Kanalizační stoka Holoubkov;3211-641316-00258717-4/1-49197282 ČOV Holoubkov</t>
  </si>
  <si>
    <t>3211-766453-00519693-3/1-49197282 Kanalizační stoka Terešov;3211-766453-00519693-4/1-49197282 ČOV Terešov</t>
  </si>
  <si>
    <t>3211-655872-00259225-3/1-49197282 Kanalizační stoky Zbiroh;3211-721867-00259225-3/1-49197282 Stoková síť Žbiroh, Švabín;3211-721867-00259225-4/1-49197282 ČOV Zbiroh, Švabín;3211-791504-00259225-1/1-49197282 Vodovodní řad Zbiroh;3211-791504-00259225-2/1-49197282 ÚV Zbiroh;3211-791504-00259225-3/2-49197282 Kanlizace A Zbiroh, Švabín;3211-791504-00259225-4/1-49197282 ČOV Zbiroh;3211-791504-00259225-3/1-49197282</t>
  </si>
  <si>
    <t>5213-718815-00275221-3/1-25978641 Kanalizace Pěčín III.etapa;5213-718815-00275221-4/1-25978641 ČOV - Pěčín;5213-718815-25978641-3/1-25978641 Stoková síť-Pěčín</t>
  </si>
  <si>
    <t>5213-701777-25978641-1/1-25978641 Přivaděcí řad - Nebeská Rybná;5213-701777-25978641-1/2-25978641 Vodovodní řad Nebeská Rybná;5213-701777-25978641-2/1-25978641 Vodojem - Nebeská Rybná;5213-741001-25978641-4/1-25978641 ČOV Rokytnice;5213-741027-25978641-1/1-25978641 Přivaděcí řad na ÚV;5213-741043-25978641-2/1-25978641 Úpravna vody - Rokytnice;5213-741051-25978641-1/1-25978641 Vodovodní řad Rokytnice v O.h.- Pěčín;5213-741051-25978641-3/1-25978641 Stokpvá síť Rokytnice v O.h.</t>
  </si>
  <si>
    <t>2104-771490-70539111-3/1-70539111 kanalizace Tupadly;2104-771490-70539111-4/1-70539111 ČOV Tupadly</t>
  </si>
  <si>
    <t>7201-743666-00287709-1/1-25583603 Rusava;7201-743666-00287709-1/2-25583603 Rusava;7201-743666-00287709-2/1-25583603 Zdroj Štrklávka;7201-743666-00287709-2/2-25583603 Zdroj Mléčná;7201-743666-00287709-3/1-25583603 Rusava;7201-743666-00287709-4/1-25583603 ČOV Rusava</t>
  </si>
  <si>
    <t>5213-712191-64826368-1/1-64826368 Vodovod Orlické Záhoří;5213-712191-64826368-2/1-64826368 Úpravna vody Orlické Záhoří;5213-712191-64826368-3/1-64826368 kanalizace Orlické Záhoří</t>
  </si>
  <si>
    <t>2102-716715-16847407-1/1-16847407 Savea;2102-716715-16847407-2/1-16847407 vodojem;2102-716715-16847407-3/1-16847407 Krušná Hora;2102-716715-16847407-4/1-16847407 Savea ČOV</t>
  </si>
  <si>
    <t>3206-628590-67106455-3/1-67106455 Kanalizace Dolní Bělá;3206-628611-67106455-3/1-67106455 Kanalizace Loza;3206-628611-67106455-4/1-67106455 ČOV Loza;3206-642312-67106455-3/1-67106455 Kanalizace Horní Bělá;3206-700169-67106455-1/1-67106455 Vodovod Mrtník,Loza-řady;3206-700169-67106455-2/1-67106455 Vodovod Mrtník-úpravna vody;3206-700169-67106455-3/1-67106455 Kanalizace Mrtník</t>
  </si>
  <si>
    <t>2121-783544-28982347-2/2-28982347 studna Záhora;2125-783544-28982347-1/1-28982347 vodovod Sellier-Bellot;2125-783544-28982347-2/1-28982347 studna Jinošov;2125-783544-28982347-3/1-28982347 kanalizační stoky;2125-783544-28982347-4/1-28982347 MBČOV Sellier-Bellot</t>
  </si>
  <si>
    <t>7205-701572-55022303-3/1-25510398 Napajedla</t>
  </si>
  <si>
    <t>4212-629987-00261289-3/1-49099451 Dolní Poustevna;4212-629987-00261289-4/1-49099451 Dolní Poustevna nová</t>
  </si>
  <si>
    <t>5103-656992-00262358-1/1-49099451 Janov nad Nisou;5103-656992-00262358-3/2-49099451 Janov nad Nisou;5103-657000-00262358-1/1-49099451 Janov nad Nisou;5103-657018-00262358-4/1-49099451 Janov nad Nisou</t>
  </si>
  <si>
    <t>4212-673617-00261459-3/1-49099451 Krásná Lípa;4212-673625-00261459-4/1-49099451 Krásná Lípa nová</t>
  </si>
  <si>
    <t>5215-763098-00278343-3/1-49099451 Špindlerův Mlýn;5215-763098-64238873-4/1-49099451 Špindlerův Mlýn - Malý Šišák</t>
  </si>
  <si>
    <t>4206-691691-00266078-3/1-49099451 Mariánské Radčice;4206-691691-00266078-4/1-49099451 Mariánské Radčice</t>
  </si>
  <si>
    <t>6108-751456-28162714-1/1-49099451 Milovy - přivaděč;6108-751456-28162714-2/2-49099451 Milovy;6108-751456-28162714-3/1-49099451 Sněžné;6108-751456-28162714-4/1-49099451 Sněžné - Milovy</t>
  </si>
  <si>
    <t>4216-702374-70892156-1/2-49099451 Žatec - Triangl;4216-702374-70892156-3/3-49099451 Bitozeves;4216-702382-70892156-4/1-49099451 Žatec Triangle biologická</t>
  </si>
  <si>
    <t>1100-729981-00241610-1/2-49099451 Suchdol;2105-742503-00241610-1/1-49099451 Roztoky;2105-742503-00241610-1/2-49099451 Roztoky u Prahy;2105-742503-00241610-3/1-49099451 Roztoky;2105-742503-00241610-4/1-49099451 Roztoky u Prahy - městská</t>
  </si>
  <si>
    <t>5215-762962-00278343-2/1-49099451 Špindlerův Mlýn - Bedřichov;5215-762962-00278343-4/2-49099451 Špindlerův Mlýn;5215-763012-00278343-4/1-49099451 Špindlerův Mlýn - Labská;5215-763098-00278343-1/1-49099451 Špindlerův Mlýn;5215-763098-00278343-1/2-49099451 Špindlerův Mlýn;5215-763098-00278343-2/1-49099451 Špindlerův Mlýn;5215-763098-00278343-2/2-49099451 Špindlerův Mlýn - Svatý Petr;5215-763098-00278343-3/1-49099451 Špindlerův Mlýn</t>
  </si>
  <si>
    <t>4202-780103-00261742-4/2-49099451 Verneřice nová;4202-780146-00261742-3/2-49099451 Verneřice</t>
  </si>
  <si>
    <t>5104-602132-49295934-1/2-49099451 Benecko Zátiší přivaděč;5104-602132-49295934-1/3-49099451 Benecko - Pláňka;5104-602132-49295934-2/7-49099451 Benecko - Zátiší;5104-602132-49295934-2/8-49099451 Benecko - Pláňka;5104-602132-49295934-3/1-49099451 Benecko;5104-602141-49295934-1/3-49099451 Benecko;5104-602159-49295934-1/1-49099451 Benecko - Horní Štěpanice;5104-602159-49295934-1/2-49099451 Benecko - Štěpanická Lhota;5104-602159-49295934-2/1-49099451 Horní Štěpanice Štěpanická Lhota;5104-602159-49295934-2/5-49099451 Benecko Horní Štěpanice;5104-602159-49295934-4/1-49099451 Benecko - Štěpanická Lhota;5104-602167-49295934-1/3-49099451 Benecko - Žalý;5104-602167-49295934-1/4-49099451 Benecko - Mrklov Hoření strana;5104-602167-49295934-2/Y0-49099451 Benecko Žalý;5104-602167-49295934-2/1-49099451 Benecko Mrklov DPS;5104-602167-49295934-2/2-49099451 Benecko Hoření Strana;5104-602167-49295934-2/7-49099451 Benecko Bátovka;5104-602167-49295934-2/8-49099451 Benecko Štěpanická Lhota;5104-659959-49295934-1/1-49099451 Jilemnice;5104-659959-49295934-1/2-49099451 Jilemnice;5104-659959-49295934-3/1-49099451 Jilemnice;5104-659975-27061973-1/1-49099451 Hrabačov - přivaděč;5104-659975-49295934-2/1-49099451 Jilemnice - Hrabačov;5104-740900-49295934-4/1-49099451 Rokytnice nad Jizerou;5104-740934-49295934-1/1-49099451 Rokytnice nad Jizerou;5104-740934-49295934-1/2-49099451 Rokytnice nad Jizerou - přivaděč;5104-740934-49295934-1/3-49099451 Rokytnice nad Jizerou;5104-740934-49295934-2/1-49099451 Horní Rokytnice studny Horní Ves;5104-740934-49295934-3/1-49099451 Rokytnice nad Jizerou;5104-740969-49295934-2/1-49099451 Rokytnice nad Jizerou;5104-781789-27061973-4/1-49099451 Jilemnice - Devro;5107-602477-49295934-1/1-49099451 Benešov u Semil;5107-602477-49295934-2/3-49099451 Benešov u Semil U lesní chaty;5107-602477-49295934-2/4-49099451 Benešov u Semil Tarabova rokle;5107-602477-49295934-2/5-49099451 Benešov u Semil - Kocánka;5107-608742-49295934-1/1-49099451 Bozkov;5107-654833-49295934-1/1-49099451 Chuchelna;5107-654833-49295934-3/1-49099451 Chuchelna;5107-654833-49295934-4/1-49099451 Chuchelna;5107-680974-49295934-1/1-49099451 Komárov;5107-680974-49295934-2/1-49099451 Lhota Komárov;5107-686751-49295934-1/1-49099451 Lomnice nad Popelkou;5107-686751-49295934-1/2-49099451 Lomnice nad Popelkou;5107-686751-49295934-2/1-49099451 Lomnice nad Popelkou Koupaliště;5107-686751-49295934-2/3-49099451 Lomnice nad Popelkou Park I;5107-686751-49295934-2/4-49099451 Lomnice nad Popelkou Park II;5107-686751-49295934-3/1-49099451 Lomnice nad Popelkou;5107-686751-49295934-4/1-49099451 Lomnice nad Popelkou;5107-686794-49295934-2/1-49099451 Želechy;5107-736031-49295934-1/1-49099451 Příkrý;5107-736031-49295934-1/2-49099451 Příkrý - přivaděč;5107-736031-49295934-2/1-49099451 Příkrý;5107-736031-49295934-4/2-49099451 Příkrý;5107-747246-49295934-1/1-49099451 Semily;5107-747246-49295934-1/2-49099451 Semily;5107-747246-49295934-1/3-49099451 Nouzov;5107-747246-49295934-2/1-49099451 Semily Jílovce;5107-747246-49295934-3/1-49099451 Semily;5107-747271-00276111-4/1-49099451 Semily;5107-749354-49295934-1/1-49099451 Slaná;5107-757233-49295934-1/1-49099451 Stružinec;5109-635201-49295934-2/1-49099451 Dubsko;5109-635227-49295934-2/3-49099451 Frýdštejn - Záborčí;5109-639982-49295934-1/2-49099451 Hrubá Skála;5109-648574-49295934-1/2-49099451 Hrudka - přivaděč;5109-648574-49295934-2/3-49099451 Hrubá Skála - Hrudka;5109-661571-49295934-1/1-49099451 Kacanovy;5109-666491-49295934-1/1-49099451 Loučky;5109-666491-49295934-1/2-49099451 Loučky u Turnova;5109-666491-49295934-2/2-49099451 Loučky - Podloučky u Turnova;5109-676853-49295934-1/1-49099451 Ktová;5109-690317-49295934-1/2-49099451 Malá Skála;5109-690317-49295934-1/3-49099451 Malá Skála - obce;5109-690317-49295934-2/3-49099451 Malá Skála - Bobov;5109-690317-49295934-2/4-49099451 Malá Skála - Sněhov;5109-690325-04753431-2/2-49099451 Vranové I vrt L4JA;5109-690325-49295934-1/Y0-49099451 Malá Skála - Vranové;5109-690325-49295934-1/Y1-49099451 Malá Skála;5109-690325-49295934-3/2-49099451 Malá Skála;5109-690325-49295934-4/1-49099451 Malá Skála;5109-695572-49295934-1/1-49099451 Mírová pod Kozákovem;5109-695572-49295934-2/1-49099451 Bělá u Turnova Šlejferna štola;5109-700347-49295934-2/2-49099451 Mukařov studna;5109-709336-49295934-1/1-49099451 Ohrazenice;5109-709336-49295934-3/1-49099451 Ohrazenice;5109-710393-49295934-1/1-49099451 Olešnice;5109-734683-49295934-1/1-49099451 Přepeře;5109-734683-49295934-3/1-49099451 Přepeře;5109-739049-49295934-1/1-49099451 Rakousy;5109-742082-49295934-1/1-49099451 Rovensko pod Troskami;5109-742082-49295934-1/2-49099451 Rovensko pod Troskami;5109-742082-49295934-3/2-49099451 Rovensko pod Troskami;5109-742082-49295934-4/1-49099451 Rovensko pod Troskami;5109-765201-49295934-1/1-49099451 Tatobity;5109-765201-49295934-2/1-49099451 Rovensko pod Troskami - Václaví;5109-768588-49295934-1/1-49099451 Troskovice;5109-768588-49295934-1/2-49099451 Troskovice;5109-768588-49295934-2/1-49099451 Troskovice studna Dola;5109-768588-49295934-2/2-49099451 Troskovice vrt;5109-771601-49295934-1/1-49099451 Turnov;5109-771601-49295934-1/2-49099451 Nudvojovice - přivaděč;5109-771601-49295934-1/3-49099451 Turnov;5109-771601-49295934-2/1-49099451 Turnov - Nudvojovice;5109-771601-49295934-3/1-49099451 Turnov;5109-771601-49295934-4/1-49099451 Turnov;5109-771627-49295934-2/1-49099451 Dolánky Daliměřice;5109-787744-00276286-1/2-49099451 Vyskeř obec;5109-787744-00276286-2/2-49099451 Vyskeř V2;5109-787744-49295934-1/1-49099451 Vyskeř;5109-796549-49295934-1/1-49099451 Žernov;5110-667251-49295934-1/2-49099451 Besedice - přivaděč;5110-667251-49295934-2/1-49099451 Koberovy - Besedice, Kalich;5110-685135-49295934-1/1-49099451 Líšný;5110-685135-49295934-3/1-49099451 Líšný;5110-685135-49295934-4/1-49099451 Líšný</t>
  </si>
  <si>
    <t>5215-620670-64793281-4/1-49099451 Pec pod Sněžkou - Vysoký svah, Bobí louky</t>
  </si>
  <si>
    <t>7101-757969-45193665-1/1-45193665 PŘ Fulnek-Hranice, OL kraj;8101-600300-45193665-1/2-45193665 Albrechtičky ;8101-600300-45193665-3/1-45193665 SS Albrechtičky - SmVaK;8101-604402-45193665-1/2-45193665 Bílov;8101-604429-45193665-1/2-45193665 Bílovec ;8101-604429-45193665-3/1-45193665 SS Bílovec - SmVaK;8101-604879-45193665-1/1-45193665 Bítov ;8101-609731-45193665-1/1-45193665 Bravantice;8101-609749-45193665-1/1-45193665 Bravinné;8101-609749-45193665-1/2-45193665 Bravinné RVS;8101-660132-45193665-1/1-45193665 Jílovec;8101-661236-45193665-1/1-45193665 Jistebník;8101-676969-67340474-1/1-45193665 Kujavy;8101-688096-45193665-1/1-45193665 Lubojaty ;8101-688096-45193665-1/2-45193665 Lhotka;8101-688801-45193665-1/2-45193665 Lukavec;8101-749729-45193665-1/2-45193665 Slatina;8101-749737-45193665-1/1-45193665 Výškovice;8101-753963-45193665-1/1-45193665 Ohrada;8101-753963-45193665-1/3-45193665 Stará Ves;8101-753963-45193665-2/2-45193665 MZ Stará Ves Požaha;8101-778664-45193665-1/2-45193665 Velké Albrechtice;8101-778664-45193665-4/1-45193665 Bílovec-Velké Albrechtice-ČOV;8102-707031-45193665-3/1-45193665 Bohumín - kanalizace A;8102-707031-45193665-3/2-45193665 Bohumín, Bezručova - kanalizace A;8102-707031-45193665-3/3-45193665 Bohumín A MS - Utilities Services;8102-707031-45193665-4/1-45193665 Bohumín - ČOV 02.1;8102-707139-45193665-1/1-45193665 RVS Bohumín;8102-744441-45193665-1/1-45193665 RVS Rychvald;8102-744441-45193665-3/2-45193665 Rychvald, ŠN Václavka - kanalizace A;8102-744441-45193665-4/1-45193665 Rychvald - ČOV 02.2;8102-744441-45193665-4/2-45193665 Rychvald - ŠN Václavka 02.3;8102-785971-00297569-3/1-45193665 Bohumín - Vrbice - kanalizace B;8102-785971-00297569-4/1-45193665 Bohumín - Vrbice - ČOV 02.6;8102-785971-45193665-3/1-45193665 Bohumín - Vrbice, Panelová - kanalizace A;8103-680010-00296155-3/2-45193665 Kanalizace Leskovec;8103-680010-00296155-4/1-45193665 Leskovec nad Moravicí - ČOV - provozování;8103-706183-45193665-1/2-45193665 Nové Heřminovy-RVS;8103-760463-00296392-3/1-45193665 SS Světlá Hora - obec Světlá Hora;8103-760463-00296392-4/1-45193665 Světlá Hora - ČOV - provozování;8103-761133-00296384-1/1-45193665 vodovod Svobodné Heřmanice;8104-623164-45193665-1/1-45193665 Český Těšín - RVS - A;8104-623164-45193665-3/1-45193665 Český Těšín - kanalizace A;8104-644722-00297437-3/1-45193665 Český Těšín, Horní Žukov - kananalizace B;8104-644722-00297437-4/1-45193665 Český Těšín - ČOV Horní Žukov 04.2;8104-652954-45193665-1/1-45193665 Chotěbuz - RVS - A;8104-652971-45193665-4/1-45193665 Český Těšín - ČOV 04.1;8105-634719-45193665-1/3-45193665 Frenštát p.R. ;8105-634719-45193665-3/1-45193665 SS Frenštát p/R - SmVaK;8105-634719-45193665-4/1-45193665 Frenštát pod Radhoštěm-ČOV;8105-683787-45193665-1/2-45193665 Lichnov;8105-766992-45193665-1/3-45193665 Tichá ;8105-766992-45193665-3/1-45193665 SS Tichá - SmVaK;8105-766992-45193665-4/1-45193665 Tichá - ČOV;8105-768499-45193665-1/1-45193665 Trojanovice ;8105-768499-45193665-2/1-45193665 ÚV Bystré;8105-768499-45193665-2/2-45193665 MZ Frenštát Bystré;8105-780367-45193665-1/1-45193665 Veřovice ;8105-780367-45193665-2/1-45193665 MZ Ženklava Veřovice;8106-601063-45193665-1/1-45193665 Baška - RVS - A;8106-613380-45193665-1/1-45193665 Brušperk - RVS - A;8106-613380-45193665-3/1-45193665 Brušperk - kanalizace A;8106-613380-45193665-4/1-45193665 Brušperk - ČOV 06.9;8106-613398-45193665-1/2-45193665 Bruzovice - RVS - A;8106-626988-45193665-1/1-45193665 Dobrá - RVS - A;8106-627143-45193665-1/1-45193665 Dobratice - RVS - A;8106-628921-45193665-1/1-45193665 Dolní Domaslavice - RVS - A;8106-634808-45193665-1/1-45193665 Fryčovice - RVS - A;8106-634956-45193665-1/1-45193665 Frýdek-Místek - RVS - A;8106-634956-45193665-3/1-45193665 Frýdek - Místek - kanalizace A;8106-642789-45193665-1/1-45193665 Horní Domaslavice - RVS - A;8106-663051-45193665-1/1-45193665 Kaňovice - RVS;8106-671771-45193665-3/1-45193665 Kozlovice A, C;8106-671789-45193665-4/1-45193665 Kozlovice - ČOV 06.6;8106-673391-00577022-1/1-45193665 Krásná - RVS - B;8106-673391-45193665-2/1-45193665 MZ Zimný;8106-674508-45193665-1/2-45193665 Krmelín - RVS;8106-674508-45193665-3/1-45193665 Krmelín - kanalizace A;8106-674508-45193665-4/1-45193665 Krmelín - ČOV 06.5;8106-681407-45193665-1/1-45193665 Lhotka - RVS - A;8106-681407-45193665-2/1-45193665 MZ Lhotka;8106-684899-45193665-1/1-45193665 Frýdek-Místek - Lískovec - RVS - A;8106-688371-45193665-1/1-45193665 Lučina - RVS - A;8106-688371-45193665-3/1-45193665 Lučina - kanalizace A;8106-688371-45193665-4/1-45193665 Lučina - ČOV 06.2;8106-698679-45193665-1/1-45193665 Morávka - RVS - A;8106-704903-45193665-1/1-45193665 Nižní Lhoty - RVS - A;8106-704911-45193665-1/3-45193665 Nošovice - RVS - A;8106-704911-45357366-1/2-45193665 Radegast PŘ:ÚV Vyšní Lhoty - Pivovar ;8106-712035-45193665-1/1-45193665 Paskov - Oprechtice - RVS;8106-717452-45193665-1/1-45193665 Palkovice - RVS - A;8106-718211-00297062-3/1-45193665 Paskov - kanalizace B;8106-718211-45193665-1/1-45193665 Paskov - RVS - A;8106-718211-45193665-4/1-45193665 Paskov - ČOV 06.4;8106-718602-45193665-1/1-45193665 Pazderná - RVS - A;8106-733059-45193665-1/1-45193665 Pražmo - RVS;8106-739502-00577006-3/1-45193665 Raškovice - kanalizace B;8106-739502-00577006-4/1-45193665 Raškovice - ČOV 06.8;8106-739502-45193665-1/1-45193665 Raškovice - RVS;8106-745197-45193665-1/1-45193665 Řepiště - RVS - A;8106-746983-45193665-1/1-45193665 Sedliště - RVS - A;8106-747971-45193665-1/1-45193665 Frýdek-Místek - Skalice - RVS;8106-748307-45193665-1/1-45193665 Hukvaldy - RVS;8106-751944-45193665-1/1-45193665 Soběšovice - RVS - A;8106-751944-45193665-3/1-45193665 Soběšovice -kanalizace A,B,C,C1;8106-751944-45193665-4/1-45193665 Soběšovice - ČOV 06.3;8106-754498-45193665-1/1-45193665 Staré Město - RVS - A;8106-755290-45193665-1/1-45193665 Staříč - RVS - A;8106-760676-45193665-1/1-45193665 Sviadnov - RVS - A;8106-760676-45193665-4/1-45193665 Frýdek-Místek - ČOV 06.1;8106-784575-45193665-1/1-45193665 Vojkovice - RVS - A;8106-788929-45193665-1/2-45193665 Vyšní Lhoty - RVS - A;8106-788929-45193665-2/1-45193665 ÚV Vyšní Lhoty;8106-794139-00576867-3/1-45193665 Žabeň - kanalizace B;8106-794139-00576867-4/1-45193665 Žabeň - ČOV 06.7;8106-794139-45193665-1/1-45193665 Žabeň - RVS;8106-796514-45193665-1/1-45193665 Žermanice - RVS;8107-603911-45193665-3/1-45193665 Bílá kanalizace - A;8107-603911-45193665-4/1-45193665 Bílá - ČOV 07.3;8107-619116-00296571-1/1-45193665 Čeladná - RVS - B;8107-635171-45193665-1/1-45193665 Frýdlant n.O. - RVS - A;8107-635171-45193665-3/1-45193665 Frýdlant - kanalizace A;8107-635171-45193665-4/1-45193665 Frýdlant nad Ostravicí - ČOV 07.1;8107-657107-45193665-1/1-45193665 Janovice - RVS - A;8107-688061-45193665-1/1-45193665 Frýdlant n.O. - Lubno - RVS - A;8107-690783-00576964-1/1-45193665 Malenovice - RVS - B;8107-693545-45193665-1/1-45193665 Metylovice - RVS;8107-705705-45193665-1/2-45193665 Frýdlant n.O. - Nová Ves - RVS - A;8107-705705-45193665-2/1-45193665 ÚV Nová Ves u Frýdlantu;8107-734055-45193665-1/1-45193665 Pržno - RVS - A;8107-736465-45193665-1/1-45193665 Pstruží - RVS - A;8107-736465-45193665-2/1-45193665 MZ Pstruží;8107-754277-45193665-3/1-45193665 Staré Hamry - kanalizace A;8107-754277-45193665-4/1-45193665 Staré Hamry - ČOV 07.2;8108-600121-45193665-1/1-45193665 RVS Albrechtice;8108-600121-45193665-3/1-45193665 Albrechtice - kanalizace A;8108-600121-45193665-4/2-45193665 Stonava - ŠN Nový Svět 08.4;8108-637556-45193665-1/1-45193665 RVS Havířov;8108-637556-45193665-3/1-45193665 Havířov - kanalizace A;8108-637696-45193665-3/1-45193665 Havířov - Životice A;8108-637696-45193665-4/1-45193665 Životice - ČOV 08.1;8108-637742-45193665-3/1-45193665 Havířov, Úzká - kanalizace A;8108-642401-45193665-1/1-45193665 RVS Horní Bludovice;8108-642410-45193665-3/1-45193665 Horní Bludovice - kanalizace A;8108-642410-45193665-4/1-45193665 Horní Bludovice - ČOV 08.2;8108-644404-45193665-1/1-45193665 RVS Horní Suchá;8108-647489-45193665-1/1-45193665 Těrlicko - Hradiště - RVS - A;8108-766577-45193665-3/1-45193665 Těrlicko - kanalizace A jednotná;8108-766577-45193665-4/1-45193665 Těrlicko - ČOV 08.5;8108-766607-45193665-1/1-45193665 RVS Těrlicko;8109-601616-45193665-1/1-45193665 Bělá-RVS;8109-601616-45193665-2/1-45193665 Odkyselovací stanice Bělá;8109-625418-45193665-1/2-45193665 Děhylov-RVS;8109-627437-45193665-1/2-45193665 Dobroslavice-RVS;8109-627437-45193665-3/1-45193665 Dobroslavice V1 + V2;8109-628638-45193665-1/2-45193665 Dolní Benešov-RVS;8109-628638-45193665-3/1-45193665 Dolní Benešov;8109-628638-45193665-4/1-45193665 Dolní Benešov - ČOV;8109-671878-45193665-1/2-45193665 Kozmice-RVS;8109-688410-45193665-1/4-45193665 Ludgeřovice-RVS;8109-691895-45193665-1/2-45193665 Markvartovice-RVS;8109-786691-45193665-1/1-45193665 Vřesina -RVS;8109-789411-45193665-1/1-45193665 Zábřeh-RVS;8110-647357-45193665-1/1-45193665 Hrádek - RVS - A;8110-656305-45193665-1/3-45193665 Jablunkov - RVS - A;8110-656305-45193665-2/1-45193665 ÚV Radvanov;8110-656305-45193665-3/1-45193665 Jablunkov - kanalizace A;8110-656348-45193665-2/1-45193665 ÚV Rohovec;8110-656348-45193665-4/1-45193665 Jablunkov - ČOV 10.1;8110-656348-60781688-1/1-45193665 Návsí - RVS - B;8110-656356-45193665-1/1-45193665 Písečná - RVS;8110-699896-45193665-2/1-45193665 ÚV Dolní Lomná;8110-720941-45193665-2/1-45193665 ÚV Kotelnice;8110-720941-45193665-2/2-45193665 MZ Kotelnice;8111-625965-45193665-1/1-45193665 RVS Dětmarovice;8111-625965-45193665-3/1-45193665 Dětmarovice - kanalizace A;8111-663824-00297534-3/3-45193665 Karviná - kanalizace B - ČOV Žižkova;8111-663824-00297534-4/1-45193665 Karviná - ČOV Žižkova 11.4;8111-663824-45193665-1/2-45193665 RVS Karviná z BSV;8111-663824-45193665-3/1-45193665 Karviná - kanalizace A;8111-663824-45193665-3/2-45193665 Karviná, sběrač ALFA - kanalizace A;8111-664103-45193665-1/1-45193665 RVS Karviná Doly;8111-664197-00297534-3/1-45193665 Karviná - rozšíření kanalizace - Stavby č. 02, 03;8111-664197-45193665-4/1-45193665 Karviná - ČOV 11.1;8111-687308-45193665-1/1-45193665 RVS Louky;8111-720321-45193665-1/1-45193665 RVS Petrovice;8111-755630-00297658-4/1-45193665 Stonava - ČOV Hořany 11.3;8111-755630-45193665-1/1-45193665 RVS Stonava;8111-755630-45193665-3/1-45193665 Stonava - Hořany A;8111-755630-45193665-3/2-45193665 Stonava, ŠN Nový Svět - kanalizace A;8112-636771-45193665-1/1-45193665 Hájov ;8112-664481-45193665-1/2-45193665 Kateřinice;8112-669393-45193665-1/3-45193665 Kopřivnice ;8112-669393-45193665-3/1-45193665 SS Kopřivnice - SmVaK;8112-669393-45193665-4/1-45193665 Kopřivnice-ČOV;8112-687961-45193665-1/1-45193665 Lubina ;8112-697664-45193665-1/1-45193665 Mniší;8112-697664-45193665-2/1-45193665 MZ Mniší;8112-699934-00600792-1/1-45193665 Mošnov;8112-699934-26827719-3/1-45193665 SS Mošnov Letiště - Letiště Ostrava a.s.;8112-720500-00298263-1/2-45193665 Petřvald;8112-720500-45193665-3/1-45193665 SS Petřvald - SmVaK;8112-720500-45193665-4/1-45193665 Petřvald-ČOV;8112-720526-00298263-1/1-45193665 Petřvaldík;8112-733067-45193665-1/1-45193665 Prchalov;8112-735329-45193665-1/1-45193665 Příbor ;8112-735329-45193665-3/1-45193665 SS Příbor - SmVaK;8112-748561-45193665-1/1-45193665 Skotnice;8112-764116-45193665-1/1-45193665 Štramberk;8112-764116-45193665-2/1-45193665 MZ Štramberk;8112-764116-45193665-3/1-45193665 SS Štramberk Bařiny - SmVaK;8112-764116-45193665-3/2-45193665 SS Štramberk - Kanada - SmVaK;8112-764116-45193665-4/1-45193665 Štramberk-Bařiny-ČOV;8112-764116-45193665-4/2-45193665 Štramberk-Kanada-ČOV;8112-768308-45193665-1/1-45193665 Trnávka;8112-783901-45193665-1/1-45193665 Vlčovice;8112-791261-45193665-1/1-45193665 Závišice;8112-796409-45193665-1/2-45193665 Ženklava;8113-654876-45193665-1/2-45193665 Chuchelná-RVS;8113-674231-45193665-1/2-45193665 Kravaře - Kouty - Dvořisko-RVS;8113-740438-45193665-1/1-45193665 Rohov-RVS;8113-755826-45193665-1/1-45193665 Strahovice-RVS;8113-755826-45193665-2/1-45193665 ÚV Strahovice;8113-758752-00300713-1/2-45193665 Sudice-RVS;8113-758752-00300713-3/1-45193665 Sudice - kanalizační síť - provozování;8113-758752-00300713-4/1-45193665 Sudice - ČOV - provozování;8113-770205-45193665-1/2-45193665 Třebom-RVS;8113-770205-45193665-2/1-45193665 ÚV Třebom;8115-600971-45193665-1/1-45193665 Bartošovice;8115-602850-45193665-1/1-45193665 Bernartice nad Odrou;8115-602850-45193665-3/1-45193665 SS Bernartice n/O - SmVaK;8115-602850-45193665-4/1-45193665 Bernartice nad Odrou-ČOV;8115-605832-45193665-1/1-45193665 Bludovice;8115-638790-45193665-1/1-45193665 Hladké Životice;8115-649279-45193665-1/1-45193665 Hukovice;8115-649562-45193665-1/1-45193665 Hůrka;8115-657115-45193665-1/1-45193665 Janovice;8115-658944-00297976-1/1-45193665 Hrabětice;8115-658952-00297976-1/1-45193665 Jeseník nad Odrou;8115-659622-45193665-1/1-45193665 Jičina;8115-666190-45193665-1/1-45193665 Kletné;8115-667889-45193665-1/1-45193665 Kojetín;8115-677281-45193665-1/1-45193665 Kunín ;8115-682683-45193665-1/1-45193665 Libhošť;8115-682683-72086718-3/1-45193665 SS Libhošť - obec Libhošť;8115-682683-72086718-4/1-45193665 Libhošť - ČOV - provozování;8115-687006-45193665-1/1-45193665 Loučka u Nového Jičína;8115-699331-45193665-1/1-45193665 Mořkov;8115-707414-45193665-1/2-45193665 Nový Jičín;8115-707414-45193665-3/1-45193665 SS Nový Jičín, Loučka - SmVak;8115-707546-45193665-1/1-45193665 Šenov u N.Jičína ;8115-707546-45193665-4/1-45193665 Nový Jičín-ČOV;8115-725544-00297976-1/1-45193665 Polouvsí;8115-743828-45193665-1/1-45193665 Rybí - RVS;8115-743828-45193665-2/1-45193665 Rybí NJ;8115-747009-45193665-1/1-45193665 Sedlnice - RVS;8115-755036-45193665-1/2-45193665 Starý Jičín;8115-759163-45193665-1/1-45193665 Suchdol nad Odrou;8116-625558-45193665-1/1-45193665 Děrné-Kostelec;8116-635448-45193665-1/2-45193665 Fulnek - Jerlochovice;8116-635448-45193665-3/1-45193665 SS Fulnek - SmVaK;8116-635448-45193665-4/1-45193665 Fulnek - ČOV;8116-635456-45193665-1/1-45193665 Jestřábí;8116-638544-45193665-1/1-45193665 Heřmanice u Oder;8116-638552-45193665-1/1-45193665 Véska;8116-656500-45193665-1/2-45193665 Heřmánky;8116-656518-45193665-1/2-45193665 Jakubčovice nad Odrou;8116-656518-45193665-2/1-45193665 OS Jakubčovice n.O.;8116-656526-00298221-1/1-45193665 Klokočůvek;8116-656534-45193665-1/1-45193665 Loučky nad Odrou;8116-662682-45193665-1/1-45193665 Kaménka;8116-676977-45193665-1/1-45193665 Pohořílky;8116-688118-45193665-1/1-45193665 Luboměř;8116-709085-00298221-1/1-45193665 Vítovka ;8116-709085-45193665-1/2-45193665 Odry;8116-709085-45193665-2/1-45193665 OS Odry;8116-709085-45193665-2/2-45193665 VZ Odry NP 769;8116-709085-45193665-3/1-45193665 SS Odry - SmVak;8116-709085-45193665-4/1-45193665 Odry-ČOV;8116-752754-45193665-1/2-45193665 Spálov;8116-752754-45193665-2/1-45193665 MZ Spálov-Klokočůvek;8116-753246-45193665-1/2-45193665 Stachovice ;8116-784125-45193665-1/1-45193665 Dolejší Kunčice;8116-784133-00297861-1/1-45193665 Vlkovice;8116-785768-45193665-1/1-45193665 Vražné;8117-602591-45193665-1/2-45193665 Benkovice-RVS;8117-606332-45193665-1/2-45193665 Bohučovice-RVS;8117-609714-00635600-1/2-45193665 Bratříkovice-RVS;8117-613142-45193665-3/1-45193665 Skrochovice;8117-615552-45193665-1/2-45193665 Budišovice-RVS;8117-630951-45193665-1/2-45193665 Domoradovice-RVS;8117-630969-00300144-1/1-45193665 Filipovice-RVS-provozování-Město Hradec;8117-636495-00300021-3/1-45193665 Háj ve Slezsku - kanalizace - provozování;8117-636495-45193665-1/2-45193665 Háj ve Slezsku (Chabičov + Smolkov)-RVS;8117-636495-45193665-4/1-45193665 Háj ve Slezsku - ČOV ;8117-639036-45193665-3/1-45193665 Hlavnice;8117-639036-45193665-4/1-45193665 Hlavnice - ČOV;8117-639508-45193665-1/1-45193665 Hlubočec - DTP, HTP, "U hřiště";8117-640140-45193665-1/1-45193665 Hněvošice-RVS;8117-640140-45193665-2/1-45193665 Odkyselovací stanice Hněvošice;8117-640786-00300080-1/2-45193665 Holasovice-RVS;8117-640786-45193665-3/1-45193665 Holasovice;8117-640794-00300080-1/1-45193665 Štemplovec+Kamenec - RVS;8117-640794-45193665-3/1-45193665 Kamenec;8117-640808-00300080-1/2-45193665 Loděnice-RVS;8117-640808-45193665-3/1-45193665 Loděnice;8117-640816-00561193-1/1-45193665 Neplachovice_RVS_provozování;8117-640816-45193665-3/1-45193665 Neplachovice;8117-646580-45193665-1/1-45193665 Hrabství-PŘ;8117-646580-45193665-3/1-45193665 Hrabství;8117-646601-45193665-1/2-45193665 Hrabyně+Josefovice-RVS;8117-646814-45193665-1/1-45193665 Hradec n. Moravicí+Branka - RVS;8117-646814-45193665-3/1-45193665 Hradec nad Moravicí;8117-646822-45193665-1/2-45193665 Kajlovec-RVS;8117-651141-45193665-1/2-45193665 Chlebičov-RVS;8117-651141-45193665-2/1-45193665 Odkyselovací stanice Chlebičov-Angelika;8117-655040-45193665-1/2-45193665 Chvalíkovice-RVS;8117-656496-45193665-1/2-45193665 Jakubčovice-RVS;8117-660035-45193665-1/2-45193665 Jilešovice-RVS;8117-680991-45193665-1/3-45193665 Lhota u Opavy-RVS;8117-681440-45193665-1/2-45193665 Lhotka u Litultovic-RVS;8117-695149-00300535-1/2-45193665 Milostovice-RVS;8117-698237-45193665-1/2-45193665 Mokré Lazce-RVS;8117-698237-45193665-2/1-45193665 Mokré Lazce-zdroj se zdrav.zabezpečením;8117-706647-45193665-1/2-45193665 Nové Sedlice-RVS;8117-710113-45193665-1/2-45193665 Oldřišov-RVS;8117-711560-45193665-1/1-45193665 Opava-RVS;8117-711578-45193665-2/1-45193665 ÚV Jaselská-zdroj se zdrav.zabezpečením;8117-711578-45193665-3/1-45193665 Opava-Předměstí;8117-711578-45193665-4/1-45193665 Opava - ČOV;8117-711845-45193665-1/2-45193665 Komárov-RVS;8117-711845-45193665-3/1-45193665 Komárov u Opavy;8117-711870-45193665-1/1-45193665 Pusté Jakartice-RVS;8117-711870-45193665-1/2-45193665 Malé Hoštice-RVS;8117-716481-45193665-1/2-45193665 Otice-RVS;8117-724637-45193665-1/2-45193665 Podvihov-Komárovské Chaloupky-RVS;8117-736830-45193665-1/2-45193665 Pustá Polom-RVS;8117-738824-45193665-1/1-45193665 Raduň - Vršovice-RVS;8117-748943-45193665-1/1-45193665 Skřipov-PŘ;8117-750280-45193665-1/2-45193665 Slavkov-RVS;8117-750832-45193665-1/2-45193665 Služovice-RVS;8117-759180-45193665-1/2-45193665 Suché Lazce-RVS;8117-763888-45193665-1/1-45193665 Štítina-RVS;8117-773166-45193665-1/2-45193665 Uhlířov-RVS;8117-777170-45193665-1/2-45193665 Držkovice-RVS;8117-777196-45193665-1/2-45193665 Vávrovice-RVS;8117-778826-00300845-3/1-45193665 SS Velké Hoštice - obec jednotná;8117-778826-45193665-1/1-45193665 Velké Hoštice-RVS;8117-778826-45193665-2/1-45193665 ÚV Velké Hoštice;8117-778826-45193665-4/1-45193665 Velké Hoštice;8117-783609-45193665-1/1-45193665 Vlaštovičky-RVS;8117-786021-45193665-1/2-45193665 Vrbka-RVS;8117-793230-00300535-1/1-45193665 Zlatníky-RVS;8117-797006-45193665-1/2-45193665 Žimrovice-RVS;8118-629731-45193665-1/1-45193665 RVS Dolní Lutyně;8118-631167-45193665-1/1-45193665 RVS Doubrava;8118-631167-45193665-3/1-45193665 Doubrava, Komendir 1 - kanalizace A;8118-712361-45193665-3/1-45193665 Orlová - kanalizace A;8118-712361-45193665-3/5-45193665 Orlová, Lišták - kanalizace A;8118-712361-45193665-4/1-45193665 Orlová - ŠN VOKD 18.2;8118-712434-45193665-3/1-45193665 Orlová - ŠN VOKD - A;8118-712493-45193665-4/1-45193665 Orlová - ČOV 18.1;8118-712493-45193665-4/2-45193665 Petřvald - ČOV 18.3;8118-712531-45193665-1/1-45193665 RVS Orlová;8118-720488-02814951-3/1-45193665 Petřvald - kanalizace C;8118-720488-45193665-1/1-45193665 RVS Petřvald;8118-720488-45193665-3/1-45193665 Petřvald - kanalizace A;8118-720488-45193665-3/4-45193665 Petřvald, Podlesí 1 - kanalizace A;8119-618756-45193665-1/1-45193665 Čavisov;8119-629545-45193665-1/2-45193665 Dolní Lhota;8119-643297-45193665-1/2-45193665 Horní Lhota;8119-666319-45193665-1/1-45193665 Klimkovice ;8119-666319-45193665-1/2-45193665 Hýlov;8119-666319-45193665-1/3-45193665 Josefovice;8119-673722-45193665-1/1-45193665 Ostravský oblastní vodovod;8119-709808-45193665-1/1-45193665 Olbramice;8119-715018-05253268-3/1-45193665 Ostrava - Radvanice C;8119-753947-45193665-1/1-45193665 Stará Ves nad Ondřejnicí - RVS - A;8119-762342-45193665-1/1-45193665 RVS Šenov;8119-762342-45193665-4/1-45193665 Havířov - ČOV 19.1;8119-776033-00297330-3/1-45193665 Václavovice - kanalizace B;8119-776033-45193665-1/1-45193665 Václavovice - RVS;8119-776033-45193665-4/1-45193665 Václavovice - ČOV 19.2;8119-778591-45193665-1/2-45193665 Velká Polom;8119-785601-45193665-1/1-45193665 Vratimov - RVS - A;8119-785601-45193665-3/1-45193665 Vratimov - kanalizace A;8119-786683-45193665-1/2-45193665 Vřesina;8119-792004-45193665-1/2-45193665 Zbyslavice;8121-616923-45193665-1/1-45193665 Bystřice n.O. - RVS - A;8121-636291-00297313-1/1-45193665 Třinec - Guty - RVS - B;8121-636291-00297313-2/1-45193665 MZ Třinec Guty Bystrý;8121-668818-45193665-1/1-45193665 Komorní Lhotka - RVS;8121-670707-00491845-1/1-45193665 Košařiska - RVS - B;8121-670707-45193665-2/1-45193665 ÚV Košařiska;8121-670707-45193665-2/2-45193665 MZ Košařiska;8121-710032-45193665-2/2-45193665 MZ Oldřichovice Ciencalka;8121-710032-45193665-2/3-45193665 MZ Oldřichovice;8121-741167-45193665-1/1-45193665 Ropice - RVS;8121-741167-70305587-4/1-45193665 Ropice - ČOV Baliny 21.4;8121-757934-45193665-1/1-45193665 Střítež - RVS;8121-770892-45193665-1/1-45193665 Třinec - RVS - A;8121-771015-45193665-4/1-45193665 Třinec - ČOV 21.1;8121-771074-00297313-3/1-45193665 Třinec, Kojkovice - kanalizace B;8121-771074-00297313-4/1-45193665 Třinec - kořenová ČOV Kojkovice 21.5;8121-771091-00297313-3/1-45193665 Třinec, Dolní Lištná Němcův Kopec - kanalizace B;8121-771091-00297313-3/2-45193665 Třinec, Dolní Lištná Nový Svět - kanalizace B;8121-771091-00297313-4/1-45193665 Třinec - ČOV Dolní Líštná 21.2;8121-771091-00297313-4/2-45193665 Třinec - ČOV D. Líštná Němcův kopec 21.6;8121-771091-45193665-3/1-45193665 Třinec - kanalizace A;8121-772445-45193665-2/1-45193665 MZ Oldřichovice-Těšín.zdroje;8121-779849-45193665-1/1-45193665 Vělopolí - RVS - A;8121-780014-45193665-1/1-45193665 Vendryně - RVS - A;8121-780014-63026112-2/1-45193665 MZ Vendryně pod Prašivou;8122-614718-45193665-2/1-45193665 ÚV Jančí;8122-615501-45193665-1/1-45193665 Budišov nad Budišovkou-RVS;8122-615501-45193665-3/1-45193665 SS Budišov nad Budišovkou - SmVak;8122-615501-45193665-4/1-45193665 Budišov nad Budišovkou - ČOV ;8122-619761-45193665-1/2-45193665 Čermná ve Slezsku-RVS;8122-656691-45193665-1/1-45193665 Jančí-RVS;8122-675458-45193665-1/1-45193665 Staré Těchanovice-RVS;8122-692778-45193665-1/1-45193665 Melč-RVS;8122-698601-45193665-1/1-45193665 Moravice-RVS;8122-706809-45193665-2/1-45193665 ÚV Podhradí;8122-706817-45193665-1/2-45193665 Nové Těchanovice+Lhotka u Vítkova-RVS;8122-738018-45193665-1/2-45193665 Radkov - Dubová-RVS;8122-781134-45193665-1/1-45193665 Jelenice-RVS;8122-781134-45193665-2/1-45193665 Zdroj Jelenice se zdrav. zabezpečením;8122-781151-45193665-1/2-45193665 Větřkovice+Nové Vrbno-RVS;8122-782998-45193665-1/3-45193665 Vítkov + Podhradí-RVS;8122-782998-45193665-3/1-45193665 Vítkov - ČOV;8122-782998-45193665-4/1-45193665 Prostřední Dvůr - ČOV;8122-782998-45193665-4/2-45193665 Vítkov - ČOV;8122-783081-45193665-1/2-45193665 Klokočov-RVS</t>
  </si>
  <si>
    <t>8112-699934-00845451-1/1-45193665 Mošnov PZ;8112-699934-00845451-3/1-45193665 SS Mošnov - Stat. město Ostrava - koncese;8112-699934-00845451-4/1-45193665 Mošnov - ČOV - provozování;8119-673722-45193665-1/1-45193665 Ostravský oblastní vodovod;8122-706809-45193665-2/1-45193665 ÚV Podhradí</t>
  </si>
  <si>
    <t>8108-600121-00297429-3/1-45193665 Albrechtice - kanalizace B koncese;8108-600121-45193665-4/1-45193665 Albrechtice - ČOV 08.3</t>
  </si>
  <si>
    <t>8106-628930-00494241-3/1-45193665 Dolní Domaslavice - koncese B;8106-751944-45193665-4/1-45193665 Soběšovice - ČOV 06.3</t>
  </si>
  <si>
    <t>8102-744441-45193665-3/1-45193665 Rychvald - kanalizace A;8102-744441-45193665-4/1-45193665 Rychvald - ČOV 02.2</t>
  </si>
  <si>
    <t>7111-779083-00303551-3/1-45193665 SS Velké Losiny - koncese;7111-779083-00303551-4/1-45193665 Velké Losiny - ČOV - koncese</t>
  </si>
  <si>
    <t>8112-735329-45193665-3/1-45193665 SS Příbor - SmVaK;8112-735370-00298328-3/1-45193665 SS Příbor- město Příbor - koncese;8112-735370-45193665-4/1-45193665 Příbor-ČOV</t>
  </si>
  <si>
    <t>8112-764116-00298468-3/1-45193665 SS Štramberk Bařiny - město Štramberk - koncese;8112-764116-00298468-3/2-45193665 SS Štramberk Kanada splašková kan. - město Štramberk - koncese ;8112-764116-45193665-3/1-45193665 SS Štramberk Bařiny - SmVaK;8112-764116-45193665-3/2-45193665 SS Štramberk - Kanada - SmVaK;8112-764116-45193665-4/1-45193665 Štramberk-Bařiny-ČOV;8112-764116-45193665-4/2-45193665 Štramberk-Kanada-ČOV</t>
  </si>
  <si>
    <t>8112-669393-45193665-3/1-45193665 SS Kopřivnice - SmVaK;8112-669393-45193665-4/1-45193665 Kopřivnice-ČOV;8112-687961-00298077-3/1-45193665 SS Lubina-město Kopřivnice;8115-707414-45193665-3/1-45193665 SS Nový Jičín, Loučka - SmVak;8115-707511-00298212-3/1-45193665 SS Žilina-město Nový Jičín-koncese;8115-707546-45193665-4/1-45193665 Nový Jičín-ČOV</t>
  </si>
  <si>
    <t>8108-644404-00575917-3/1-45193665 Horní Suchá - Koncese B;8108-644404-00575917-3/2-45193665 Horní Suchá, Kouty II - B ;8108-644404-00575917-4/1-45193665 Horní Suchá - Kouty II. - ČOV 08.6</t>
  </si>
  <si>
    <t>8118-720488-00297593-3/1-45193665 Petřvald - B Koncese;8118-720488-00297593-3/2-45193665 Petřvald Nová Dědina - B koncese;8119-715085-00297593-4/1-45193665 Petřvald - ČOV Nová Dědina 19.3</t>
  </si>
  <si>
    <t>8119-642720-00297372-3/1-45193665 Vratimov - kanalizace B - Horní Datyně;8119-642720-00297372-4/1-45193665 Horní Datyně - ČOV 19.4;8119-785601-00297372-3/1-45193665 Vratimov - B Koncese</t>
  </si>
  <si>
    <t>8118-712361-00297577-3/1-45193665 Orlová B - koncese lokalita F;8118-712493-45193665-4/1-45193665 Orlová - ČOV 18.1;8118-712493-45193665-4/2-45193665 Petřvald - ČOV 18.3;8118-712531-00297577-3/1-45193665 Orlová B - koncese lokalita B a G</t>
  </si>
  <si>
    <t xml:space="preserve">8102-629731-00297461-3/Y6-45193665 Dolní Lutyně - B koncese;8102-629731-00297461-4/1-45193665 Dolní Lutyně - ČOV 02.4;8102-780359-00297461-3/1-45193665 Dolní Lutyně - Věřňovice - B koncese;8102-780359-00297461-4/1-45193665 Věřňovice - ČOV 02.5 </t>
  </si>
  <si>
    <t>8119-642720-00297372-4/1-45193665 Horní Datyně - ČOV 19.4;8119-642720-18111977-3/1-45193665 Vratimov-Horní Datyně C2;8119-642720-27828263-3/1-45193665 Vratimov - Horní Datyně C1</t>
  </si>
  <si>
    <t>8117-711870-00300535-3/1-45193665 SS Malé Hoštice, KČS - Stat. město Opava;8117-777196-00300535-3/1-45193665 kanalizace Vávrovice;8117-777196-00300535-4/1-45193665 Vávrovice - ČOV;8117-793230-00300535-3/1-45193665 SS Opava Zlatníky;8117-793230-00300535-4/1-45193665 Zlatníky - ČOV</t>
  </si>
  <si>
    <t>8117-640816-00561193-3/1-45193665 Oddílná splašková kanalizace Neplachovice;8117-640816-00561193-4/1-45193665 Neplachovice - ČOV</t>
  </si>
  <si>
    <t>8112-687987-60318287-3/1-45193665 SS Lubina - FAVEA a.s.;8112-783901-26031531-3/1-45193665 SS Kopřivnice, PAV - DURA;8115-707414-45193665-3/1-45193665 SS Nový Jičín, Loučka - SmVak;8115-707546-45193665-4/1-45193665 Nový Jičín-ČOV</t>
  </si>
  <si>
    <t>5214-690376-28211073-3/1-27461556 Malá Úpa - kanalizace Horní Malá Úpa</t>
  </si>
  <si>
    <t>6206-700444-00285145-3/1-25561405 Kanalizace;6206-700444-00285145-4/1-25561405 Kanalizace a ČOV</t>
  </si>
  <si>
    <t>2116-665517-00238007-3/1-27238695 Kanalizace Klášter;2116-665517-00238007-4/1-27238695 ČOV Klášter</t>
  </si>
  <si>
    <t>7207-604518-00290793-3/1-49453866 Kanalizace obce Bílovice;7207-604526-00290793-4/1-49453866 ČOV Bílovice</t>
  </si>
  <si>
    <t>7208-606979-00290807-3/1-49453866 Kanalizace města Bojkovice;7208-606979-49453866-4/1-49453866 ČOV Bojkovice</t>
  </si>
  <si>
    <t>7207-677345-00567892-3/1-49453866 Kanalizace města Kunovice;7207-677345-49453866-4/1-49453866 ČOV Uherské Hradiště</t>
  </si>
  <si>
    <t>7207-677345-49453866-4/1-49453866 ČOV Uherské Hradiště;7207-772844-00291471-3/1-49453866 Kanalizace města Uherské Hradiště</t>
  </si>
  <si>
    <t>7207-600652-00290777-3/1-49453866 Kanalizace obce Babice;7207-600652-00290777-4/1-49453866 ČOV Babice;7207-604518-00290793-3/1-49453866 Kanalizace obce Bílovice;7207-604518-49453866-1/1-49453866 Přivaděč Bílovice;7207-604518-49453866-1/2-49453866 Vodovod Bílovice, Včelary;7207-604518-49453866-3/1-49453866 Kanalizace SVK Bílovice;7207-604526-00290793-4/1-49453866 ČOV Bílovice;7207-607975-00290815-3/1-49453866 Kanalizace obce Boršice u Blatnice;7207-607975-00290815-4/1-49453866 ČOV Boršice u Blatnice;7207-607975-49453866-1/1-49453866 Přivaděč Boršice u Blatnice;7207-607975-49453866-1/2-49453866 Vodovod Boršice u Blatnice;7207-607975-49453866-2/1-49453866 VDJ Boršice u Blatnice;7207-607983-00290823-3/1-49453866 Kanalizace obce Boršice;7207-607983-00290823-4/1-49453866 ČOV Boršice;7207-607983-49453866-1/1-49453866 Výtlačné řady Boršice ;7207-607983-49453866-1/2-49453866 Vodovod Boršice;7207-607983-49453866-2/1-49453866 ČS Boršice;7207-613801-49453866-1/1-49453866 Přívaděč Břestek;7207-613801-49453866-1/2-49453866 Vodovod Břestek a Chabaně;7207-613801-49453866-3/1-49453866 Kanalizace SVK Břestek;7207-614599-00290840-3/1-49453866 Kanalizace obce Březolupy;7207-614599-00290840-4/1-49453866 ČOV Březolupy;7207-614599-49453866-1/1-49453866 Přivaděč do Březolup;7207-614599-49453866-1/2-49453866 Vodovod Březolupy;7207-615625-00290866-3/1-49453866 Kanalizace obce Buchlovice;7207-615625-00290866-4/1-49453866 ČOV Buchlovice;7207-615625-49453866-1/1-49453866 Přívod a výtlak Buchlovice;7207-615625-49453866-1/3-49453866 Vodovod Buchlovice;7207-618608-00360392-1/1-49453866 Přívaděč a výtlak Částkov;7207-618608-00360392-1/3-49453866 Vodovod Částkov;7207-639907-00290939-3/1-49453866 Kanalizace města Hluk;7207-639907-00290939-4/1-49453866 ČOV Hluk;7207-639907-49453866-1/2-49453866 Vodovod Hluk;7207-649996-00290971-3/1-49453866 Kanalizace obce Huštěnovice;7207-649996-49453866-4/1-49453866 ČOV Huštěnovice;7207-656593-49453866-1/1-49453866 Výtlak a svod Jalubí;7207-656593-49453866-1/3-49453866 Vodovod Jalubí;7207-656593-49453866-3/1-49453866 Kanalizace SVK Jalubí;7207-656844-49453866-3/1-49453866 Kanalizace SVK Jankovice;7207-667102-00291013-3/1-49453866 Kanalizace obce Kněžpole;7207-667102-49453866-1/1-49453866 Výtlak a svod Kněžpole;7207-667102-49453866-1/4-49453866 Vodovod Kněžpole;7207-667102-49453866-2/1-49453866 ÚV Kněžpole;7207-670031-00291048-1/1-49453866 Vodovod Kostelany nad Moravou;7207-670031-00291048-1/2-49453866 Přivaděč Kostelany/Moravou;7207-670031-49453866-3/1-49453866 Kanalizace SVK Kostelany nad Moravou;7207-677345-00567892-3/1-49453866 Kanalizace města Kunovice;7207-677345-49453866-1/1-49453866 Vodovod Kunovice;7207-677345-49453866-2/1-49453866 ÚV Ostrožská Nová Ves;7207-677345-49453866-3/1-49453866 Kanalizace SVK Kunovice;7207-677345-49453866-4/1-49453866 ČOV Uherské Hradiště;7207-677353-49453866-1/1-49453866 Přívod do Kunovic;7207-692638-00362174-3/1-49453866 Kanalizace obce Medlovice;7207-692638-49453866-1/1-49453866 Výtlaky a přítok Medlovice;7207-692638-49453866-1/3-49453866 Vodovod Medlovice;7207-692638-49453866-2/1-49453866 ČS Medlovice;7207-696081-49453866-1/1-49453866 Výtlak do Mistřic;7207-696081-49453866-1/2-49453866 Vodovod Mistřice-Javorovec;7207-696081-49453866-3/1-49453866 Kanalizace SVK Mistřice;7207-697842-00362344-3/1-49453866 Kanalizace obce Modrá;7207-697842-49453866-1/1-49453866 Svod Modrá;7207-697842-49453866-1/2-49453866 Vodovod Modrá;7207-702137-00291145-3/1-49453866 Kanalizace obce Nedachlebice;7207-702137-49453866-1/1-49453866 Přivaděč Nedachlebice;7207-702137-49453866-1/2-49453866 Vodovod Nedachlebice;7207-712655-00542300-1/1-49453866 Vodovod Ořechov;7207-712655-00542300-1/2-49453866 Přívod do Ořechova;7207-716171-00291196-3/1-49453866 Kanalizace obce Ostrožská Lhota;7207-716171-00291196-4/1-49453866 ČOV Ostrožská Lhota;7207-716171-49453866-1/1-49453866 Vodovod Ostrožská Lhota;7207-716171-49453866-1/2-49453866 Přivaděč a svod Ostrožská Lhota;7207-716201-49453866-1/1-49453866 Vodovod Ostrožská Nová Ves;7207-716201-49453866-1/2-49453866 Přivaděč O.N.Ves;7207-716201-49453866-1/3-49453866 Přivaděče, výtlaky a svody Uherské Hradiště;7207-724262-00291242-1/1-49453866 Vodovod Podolí;7207-725862-00291269-3/1-49453866 Kanalizace obce Popovice;7207-725862-49453866-1/1-49453866 Vodovod Popovice;7207-725862-49453866-1/2-49453866 Výtlak Popovice;7207-745961-00362417-3/1-49453866 Kanalizace obce Salaš;7207-745961-49453866-1/1-49453866 Vodovod Salaš;7207-745961-49453866-2/1-49453866 VDJ Salaš;7207-754617-49453866-1/1-49453866 Vodovod Staré Město;7207-754617-49453866-3/1-49453866 Kanalizace SVK Staré Město;7207-759783-49453866-3/1-49453866 Kanalizace SVK Sušice;7207-767778-49453866-1/1-49453866 Přivaděč Topolná ;7207-767778-49453866-1/2-49453866 Vodovod Topolná;7207-771228-00362506-3/1-49453866 Kanalizace obce Tučapy;7207-771228-49453866-1/1-49453866 Svod a výtlak Tučapy;7207-771228-49453866-1/5-49453866 Vodovod Tučapy;7207-771228-49453866-2/1-49453866 ČS Tučapy;7207-771554-49453866-1/1-49453866 Vodovod Tupesy;7207-771554-49453866-3/1-49453866 Kanalizace SVK Tupesy;7207-772844-00291471-3/1-49453866 Kanalizace města Uherské Hradiště;7207-772844-49453866-1/1-49453866 Vodovod Uherské Hradiště;7207-772844-49453866-1/2-49453866 Přívaděč Staré Město ;7207-772844-49453866-3/1-49453866 Kanalizace SVK Uherské Hradiště;7207-773131-00291480-3/1-49453866 Kanalizace města Uherský Ostroh;7207-773131-00291480-4/1-49453866 ČOV Uherský Ostroh;7207-773131-49453866-1/1-49453866 Vodovod Uherský Ostroh;7207-773131-49453866-1/2-49453866 Přivaděč Uh. Ostroh;7207-777293-00542318-1/1-49453866 Přívod a svod Vážany;7207-777293-49453866-1/2-49453866 Vodovod Vážany;7207-777293-49453866-3/1-49453866 Kanalizace SVK Vážany;7207-777676-00291536-3/1-49453866 Kanalizace obce Velehrad;7207-777676-00291536-4/1-49453866 ČOV Velehrad;7207-777676-49453866-1/1-49453866 Výtlak a svod Velehrad;7207-777676-49453866-1/6-49453866 Vodovod Velehrad;7207-793248-49453866-1/1-49453866 Vodovod Zlechov;7207-793248-49453866-3/1-49453866 Kanalizace SVK Zlechov;7208-600865-00290785-1/1-49453866 Bánov rozvodná vodovodní síť prodloužení;7208-600865-00290785-3/1-49453866 Kanalizace Obce Bánov;7208-600865-00290785-4/1-49453866 ČOV Bánov;7208-600865-01091967-1/1-49453866 Bánov rozvodná vodovodní síť prodloužení;7208-600865-10099794-1/1-49453866 Bánov rozvodná vodovodní síť prodloužení;7208-600865-49453866-1/1-49453866 Bánov rozvodná vodovodní síť;7208-600865-49453866-2/1-49453866 Bystřice pod Lopeníkem gravitační prameniště 7 bratrů;7208-606979-00290807-1/1-49453866 Bojkovice rozvodná vodovodní síť prodloužení;7208-606979-00290807-3/1-49453866 Kanalizace města Bojkovice;7208-606979-49453866-1/1-49453866 Přivaděč gravitace Bojkovice, Komňa;7208-606979-49453866-1/2-49453866 Bojkovice rozvodná vodovodní síť;7208-606979-49453866-1/3-49453866 Přivaděč Vlára - Luhačovive - Bojkovice ,,D´´;7208-606979-49453866-1/4-49453866 Přívod a výtlak do VDJ 1500 m3 Bojkovice;7208-606979-49453866-1/5-49453866 Přívod od přehrady Kolelač do ÚV Bojkovice;7208-606979-49453866-1/6-49453866 Přívod surové vody z Olšavy pro ÚV Bojkovice;7208-606979-49453866-2/1-49453866 Úpravna vody Bojkovice;7208-606979-49453866-2/2-49453866 Bojkovice - povrchový odběr z Olšavy;7208-606979-49453866-3/1-49453866 Kanalizace SVK Bojkovice;7208-606979-49453866-4/1-49453866 ČOV Bojkovice;7208-617130-00290874-1/1-49453866 Bystřice pod Lopeníem rozvodná vodovodní síť prodloužení;7208-617130-49453866-1/1-49453866 Přívod z prameniště Polana;7208-617130-49453866-1/2-49453866 Bystřice pod Lopeníkem rozvodná vodovodní síť;7208-617130-49453866-2/1-49453866 Bystřice pod Lopeníkem gravitační prameniště Polana;7208-617130-49453866-2/2-49453866 Bystřice pod Lopeníkem gravitační prameniště Hrabůvka;7208-617130-49453866-3/1-49453866 Kanalizace SVK Bystřice pod Lopeníkem;7208-617326-49453866-1/1-49453866 Přívod z prameniště do VDJ Bojkovice - Bzová;7208-617326-49453866-1/2-49453866 Bzová rozvodná vodovodní síť;7208-617326-49453866-2/1-49453866 Bzová gravitační prameniště;7208-629839-00290904-1/1-49453866 Vodovod Dolní Němčí Obec Dolní Němčí;7208-629839-00290904-3/1-49453866 Kanalizace obce Dolní Němčí;7208-629839-00290904-4/1-49453866 ČOV Dolní Němčí;7208-629839-49453866-1/1-49453866 Výtlačný řad Dolní Němčí;7208-629839-49453866-1/2-49453866 Dolní Němčí rozvodná vodovodní síť;7208-632643-49453866-1/1-49453866 Drslavice rozvodná vodovodní síť;7208-632643-49453866-3/1-49453866 Kanalizace SVK Drslavice;7208-638064-49453866-1/1-49453866 Havřice rozvodná vodovodní síť ;7208-643599-00290947-1/1-49453866 Horní Němčí rozvodná vodovodní síť;7208-646725-00156400-1/1-49453866 Hradčovice Lhotka rozvodná vodovodní síť prodloužení;7208-646725-00290963-1/1-49453866 Hradčovice rozvodná vodovodní síť;7208-646733-00290963-1/1-49453866 Hradčovice Lhotka rozvodná vodovodní síť prodloužení;7208-646733-49453866-1/1-49453866 Přiváděcí řad Veletiny - Hradčovice;7208-646733-49453866-1/2-49453866 Hradčovice Lhotka rozvodná vodovodní síť;7208-668800-49453866-2/1-49453866 Bojkovice gravitační prameniště Komňa;7208-669695-49453866-3/1-49453866 Kanalizace SVK Korytná;7208-704415-00291161-1/1-49453866 Nezdenice rozvodná vodovodní síť prodloužení;7208-704415-00291161-3/1-49453866 Kanalizace obce Nezdenice;7208-704415-49453866-1/1-49453866 Přívod do VDJ Nezdenice;7208-704415-49453866-1/2-49453866 Nezdenice rozvodná vodovodní síť ;7208-704679-00291170-1/1-49453866 Nivnice rozvodná vodovodní síť prodloužení;7208-704679-00545392-1/1-49453866 Nivnice rozvodná vodovodní síť prodloužení;7208-704679-49453866-1/1-49453866 Přívod vody Uh.Brod - Nivnice;7208-704679-49453866-1/2-49453866 Nivnice rozvodná vodovodní síť;7208-704679-49453866-3/1-49453866 Kanalizace SVK Nivnice;7208-718254-00542326-3/1-49453866 Kanalizace obce Pašovice;7208-718254-49453866-1/1-49453866 Pašovice rozvodná vodovodní síť;7208-721158-00291234-1/1-49453866 Pitín rozvodná vodovodní síť prodloužení;7208-721158-00291234-3/1-49453866 Kanalizace obce Pitín;7208-721158-49453866-1/1-49453866 Pitín rozvodná vodovodní síť;7208-721158-49453866-1/2-49453866 Přívod z prameniště Pitín;7208-721158-49453866-2/1-49453866 Pitín gravitační a čerpané prameniště;7208-732826-00291277-1/1-49453866 Vodovod Prakšice Obec Prakšice;7208-732826-49453866-1/1-49453866 Přiváděcí řad do VDJ Prakšice;7208-732826-49453866-1/2-49453866 Prakšice rozvodná vodovodní síť;7208-732826-49453866-3/1-49453866 Kanalizace SVK Prakšice;7208-743241-49453866-1/1-49453866 Výtlačný řad do VDJ Rudice;7208-743241-49453866-1/2-49453866 Rudice rozvodná vodovodní síť;7208-743241-49453866-3/1-49453866 Kanalizace SVK Rudice;7208-750271-00291315-1/1-49453866 Přívodný řad Slavkov;7208-750271-00291315-1/2-49453866 Výtlačný řad Slavkov;7208-750271-00291315-1/3-49453866 Slavkov rozvodná vodovodní síť;7208-764230-00291404-1/2-49453866 Šumice rozvodná vodovodní síť prodloužení;7208-764230-49453866-1/1-49453866 Šumice rozvodná vodovodní síť;7208-764230-49453866-3/1-49453866 Kanalizace SVK Šumice;7208-766828-00291463-1/1-49453866 Uherský Brod Těšov rozvodná vodovodní síť prodloužení;7208-766828-25111979-1/1-49453866 UB Těšov Prodloužení řadu B2-2-2;7208-766828-49453866-1/1-49453866 Výtlak z ÚV Těšov - VDJ sídliště;7208-766828-49453866-1/2-49453866 Násosky a závlahy ÚV Těšov;7208-766828-49453866-1/3-49453866 Uherský Brod Těšov rozvodná vodovodní síť;7208-766828-49453866-2/1-49453866 Úpravna vody Uh.Brod - Těšov;7208-772984-00291463-1/1-49453866 Uherský Brod rozvodná vodovodní síť lokalita Nad Zámkem;7208-772984-00291463-4/1-49453866 ČOV Uh.Brod;7208-772984-03021980-1/1-49453866 Vodovod Uherský Brod;7208-772984-04059212-1/1-49453866 Vodovod Uherský Brod- BORÁK DEVELOPMENT, s. r. o.;7208-772984-25532073-1/1-49453866 Uherský Brod rozvodná vodovodní síť prodloužení;7208-772984-49445910-1/1-49453866 Uherský Brod rovodná vodovodní síť prodloužení;7208-772984-49453866-1/1-49453866 Vodovod Bojkovice - Uherský Brod;7208-772984-49453866-1/2-49453866 Přiváděcí řad pro Uh.Brod;7208-772984-49453866-1/3-49453866 Přivaděč Černá hora - kino Svět;7208-772984-49453866-1/4-49453866 Výtlak ÚV Těšov - kino Svět;7208-772984-49453866-1/5-49453866 Výtlak kino Svět - VDJ III.pásmo Václav na prakšic;7208-772984-49453866-1/6-49453866 Gravitační přivaděč pro Uherský Brod;7208-772984-49453866-1/7-49453866 Uherský Brod rozvodná vodovodní síť;7208-772984-49453866-1/8-49453866 Přiváděcí řad Olšava Uh.Brod;7208-772984-49453866-3/1-49453866 Kanalizace SVK Uh.Brod;7208-772984-60742917-1/1-49453866 Uherský Brod přeložka vodovodu;7208-774081-00291463-1/1-49453866 Uherský Brod Újezdec u Luh. rozvodná vodovodní síť prodloužení;7208-774081-49453866-1/1-49453866 Uheský Brod Újezdec u Luh. rozvodná vodovodní síť;7208-777919-00542385-3/1-49453866 Kanalizace obce Veletiny;7208-777919-49453866-1/1-49453866 Přívodný řad Vlčnov - VDJ Veletiny;7208-777919-49453866-1/2-49453866 Veletiny rozvodná vodovodní síť;7208-783897-00291561-1/1-49453866 Vlčnov rozvodná vodovodní síť prodložení;7208-783897-00291561-3/1-49453866 Kanalizace obce Vlčnov;7208-783897-49453866-1/1-49453866 Vlčnov rozvodná vodovodní síť;7208-789836-00207381-1/1-49453866 Záhorovice rozvodná vodovodní síť prodloužení;7208-789836-00207381-3/1-49453866 Kanalizace obce Záhorovice;7208-789836-49453866-1/1-49453866 Záhorovice rozvodná vodovodní síť;7208-797243-00542351-1/1-49453866 Žítková rozšíření vodovodu řad B, C,;7208-797243-00542351-1/2-49453866 Žítková rozšířené gravitační a výtlačné prameniště č. IV.;7208-797243-00542351-2/1-49453866 Žítková rozšířené gravitační a čerpané prameniště č. IV.;7208-797243-49453866-1/1-49453866 Vodovod Žítková;7208-797243-49453866-1/2-49453866 Přívod z prameniště Žítková;7208-797243-49453866-2/1-49453866 Žítková gravitační a čerpané prameniště</t>
  </si>
  <si>
    <t>8112-687961-00298077-3/1-25376021 SS Lubina;8112-697664-00298077-3/1-25376021 SS Mniší;8112-783901-00298077-3/1-25376021 SS Vlčovice</t>
  </si>
  <si>
    <t>7209-773697-00284602-3/1-29196141 kanalizace Žabárna;7209-773697-00284602-3/2-29196141 kanalizace Bosna;7209-773697-00284602-4/1-29196141 ČOV Bosna;7209-773697-00284602-4/2-29196141 ČOV Žabárna</t>
  </si>
  <si>
    <t>2122-677213-00240401-3/1-28390750 Dolní Lomnice;2122-677230-00240401-3/1-28390750 Kanalizace Kunice</t>
  </si>
  <si>
    <t>8103-642355-00296007-3/1-25849701 Horní Benešov;8103-642355-00296007-4/1-25849701 ČOV Horní Benešov</t>
  </si>
  <si>
    <t>7108-670154-00288373-1/1-65762452 Kostelec na Hané vodovod;7108-670154-00288373-3/1-65762452 Kanalizace Kostelec na Hané;7108-670154-00288373-4/2-65762452 ČOV Kostelec na Hané</t>
  </si>
  <si>
    <t>7211-614696-00568511-3/1-75158108 Březová stoková síť;7211-750794-00284475-1/1-75158108 Vodovodní řady;7211-750794-00284475-1/1-75158108 Vodovodní řady;7211-750794-00284475-3/1-75158108 Slušovice Kanalizace;7211-750794-00284475-4/1-75158108 Slušovice - ČOV</t>
  </si>
  <si>
    <t>7102-658928-47677686-2/2-47677686 Sběrná jímka;7102-793167-47677686-1/2-47677686 RVS Rejvíz;7102-793167-47677686-3/1-47677686 Rejvíz;7102-793167-47677686-4/1-47677686 Čistírna SBR Rejvíz;7102-793191-00296481-4/1-47677686 ČOV Zlaté Hory;7102-793191-47677686-1/4-47677686 RVS Zlaté Hory město;7102-793191-47677686-1/5-47677686 RVS Rožmitál;7102-793191-47677686-2/1-47677686 Prameniště Černé jezero;7102-793191-47677686-2/2-47677686 Jímací území Polská ul.;7102-793191-47677686-2/3-47677686 Vrtaná studna Podlesí;7102-793191-47677686-3/1-47677686 Zlaté Hory</t>
  </si>
  <si>
    <t>2120-660281-00242381-1/1-72544066 Jince;2120-660281-00242381-1/2-72544066 Jince;2120-660281-00242381-2/1-72544066 ATS Jince;2120-660281-00242381-3/1-72544066 Jince;2120-660281-00242381-4/1-72544066 ČOV Jince;2120-930270-00242381-2/1-72544066 Jince ÚV;2120-930270-00242381-2/2-72544066 Jince Slonovec prameniště;2120-930270-00242381-2/3-72544066 Velcí zdroj prameniště</t>
  </si>
  <si>
    <t>6204-698792-00283363-3/1-72020296 kanalizace 1 Moravská Nová Ves;6204-698792-00283363-3/2-72020296 kanalizace 2 Moravská Nová Ves;6204-698792-00283363-4/1-72020296 ČOV 1 Moravská Nová Ves;6204-698792-00283363-4/2-72020296 ČOV 2 Moravská Nová Ves</t>
  </si>
  <si>
    <t>6218-605310-00284769-1/1-75156652 přiváděcí řad Blatnice pod Svatým Antonínkem;6218-605310-00284769-1/2-75156652 rozvodná síť Blatnice pod Svatým Antonínkem;6218-605310-00284769-3/1-75156652 Blatnice pod Svatým Antonínkem;6218-605310-00284769-4/1-75156652 Čov Blatnice pod Svatým Antonínkem</t>
  </si>
  <si>
    <t>5305-620769-00278637-3/1-01582836 Kanalizace Červená Voda;5305-620807-00278637-4/1-01582836 Čistírna odpadních vod - Mlýnice ev.č.2;5305-620815-00278637-1/1-01582836 Vodovod Mlýnický Dvůr</t>
  </si>
  <si>
    <t>3116-644595-00583057-3/1-28114370 stoková síť Kubova Huť;3116-644595-00583057-4/1-28114370 ČOV Kubova Huť;3116-644609-00283057-1/2-28114370 RVS Kubova Huť;3116-644609-00583057-2/2-28114370 stavba pro ÚV K. Huť</t>
  </si>
  <si>
    <t>8114-693375-27755177-2/1-25844067 Kopaná studna Burkvíz;8114-693391-00296228-1/1-25844067 přivaděč (zdroje-úpravna) Město Albrechtice;8114-693391-00296228-1/2-25844067 Město Albrechtice;8114-693391-00296228-2/3-25844067 úpravna vodovodu Město Albrechtice;8114-693391-00296228-2/4-25844067 vrt V6A, V6B vodovodu Město Albrechtice;8114-693391-00296228-3/1-25844067 Kanalizace Město Albrechtice;8114-693391-00296228-4/1-25844067 ĆOV Město Albrechtice;8114-693391-27755177-1/1-25844067 Město Albrechtice;8114-693391-27755177-3/1-25844067 Město Albrechtice;8114-693391-27755177-4/1-25844067 ČOV Žáry</t>
  </si>
  <si>
    <t>7107-684848-00299456-1/1-04452275 vodovodní síť Lípy;7107-684848-00299456-3/1-04452275 kanalizační síť Lípy;7107-684848-00299456-3/2-04452275 kanalizační síť Lípy - Hraničky;7107-749818-00299456-1/1-04452275 vodovodní síť;7107-749818-00299456-2/1-04452275 úpravna vody;7107-749818-00299456-3/1-04452275 kanalizační síť;7107-749818-00299456-4/1-04452275 ČOV Slatinice</t>
  </si>
  <si>
    <t>3211-930105-00259098-3/1-26331705 Strašice;3211-930105-00259098-4/1-26331705 Strašice</t>
  </si>
  <si>
    <t>6107-758299-00290513-1/1-03806472 Vodovod Studenec;6107-758299-00290513-2/1-03806472 Úpravna vody Studenec;6107-758299-00290513-3/1-03806472 Veřejná kanalizace Studenec;6107-758299-00290513-4/1-03806472 Čistírna odpadních vod Studenec</t>
  </si>
  <si>
    <t>6204-772020-00283631-3/1-04223721 kanalizace Tvrdonice;6204-772020-00283631-4/1-04223721 ČOV Tvrdonice</t>
  </si>
  <si>
    <t>2123-659215-00232645-2/1-26173671 Vodní zdroje Záhoří pram. 3+4;2123-659240-00232645-2/2-26173671 Vodní zdroje Bolešín-pram. 5;2123-746819-00232645-2/1-26173671 Vodní zdroje Prčice-pram. 1+2;2123-746819-00232645-4/1-26173671 Sedlec-Prčice ČOV 2 500 EO;2123-746827-00232645-1/1-26173671 Sedlec-Prčice RVS JUSPR;2123-746827-00232645-3/1-26173671 Sedlec-Prčice stoková síť</t>
  </si>
  <si>
    <t>8117-797006-25105582-3/1-25105582 Technologická kanalizace;8117-797006-25105582-4/1-25105582 BČOV Smurfit Kappa Czech</t>
  </si>
  <si>
    <t>7108-612731-71222791-3/1-71222791 Splašková kanalizace Brodek u Prostějova-Ondratice;7108-612731-71222791-4/1-71222791 ČOV Brodek u Prostějova</t>
  </si>
  <si>
    <t>4216-566985-29135575-1/1-29135575 Vodovodní řad SIS;4216-566985-29135575-3/1-29135575 stoková síť SIS</t>
  </si>
  <si>
    <t>6212-695378-00293164-1/1-49438018 Vodovod Miroslav;6212-695378-00293164-1/2-49438018 Miroslav přivaděč;6212-695378-00293164-2/1-49438018 Miroslav vrty;6212-695378-00293164-3/1-49438018 Kanalizace Miroslav;6212-695378-00293164-3/2-49438018 Kanalizace Miroslav přiváděcí stoka;6212-695378-00293164-4/1-49438018 ČOV Miroslav</t>
  </si>
  <si>
    <t>6210-687642-00285072-1/1-75156903 Vodovodní řády;6210-687642-00285072-2/1-75156903 Stavba pro úpravu vody;6210-687642-00285072-3/1-75156903 Kanalizační stoky</t>
  </si>
  <si>
    <t>6204-699250-00283371-1/1-72039931 Vodovod M.Žižkov- I.,II. a dokončení;6204-699250-00283371-1/2-72039931 Vodovod Přivaděč;6204-699250-00283371-1/3-72039931 Vodovod ulice Na Járku;6204-699250-00283371-1/4-72039931 Vodovod Na Járku II;6204-699250-00283371-3/Y0-72039931 Kanalizace ulice Na Járku včetně prodloužení;6204-699250-00283371-3/Y1-72039931 Kanalizace ulice Na Járku II.;6204-699250-00283371-3/1-72039931 Kanalizace Za Školou;6204-699250-00283371-3/2-72039931 Kanalizace U Školky;6204-699250-00283371-3/3-72039931 Kanalizace ulice Bílovská;6204-699250-00283371-3/4-72039931 Kanalizace ulice Chalúpky;6204-699250-00283371-3/5-72039931 Kanalizace ulice Břeclavská;6204-699250-00283371-3/6-72039931 Kanalizace ulice Záhumní;6204-699250-00283371-3/7-72039931 Kanalizace U Bytovek;6204-699250-00283371-3/8-72039931 Kanalizace ulice Benátky;6204-699250-00283371-3/9-72039931 Kanalizace U Sklepů;6204-699250-00283371-4/1-72039931 Kanalizace Mor.Žižkov - přečerpávací stanice;6204-699250-00283371-4/2-72039931 Kanalizace v ulici Břeclavská - přečerpávací stanice;6204-699250-00283371-4/3-72039931 Kanalizace v ulici Chalúpky - přečerpávací stanice</t>
  </si>
  <si>
    <t>8108-628905-00297488-3/1-25375601 Havířov, Dolní Datyně - kanalizace E;8108-628905-00297488-3/2-25375601 Havířov, Dolní Datyně - kanalizace AI;8108-628905-00297488-4/1-25375601 Havířov, Dolní Datyně - ČOV 1;8108-628905-00297488-4/2-25375601 Havířov, Dolní Datyně - ČOV 2;8108-637696-00297488-3/1-25375601 Havířov - Kanalizace B</t>
  </si>
  <si>
    <t>2109-764540-00234516-3/1-00234516 kanalizace Kladno - Švermov;2109-764558-00234516-4/1-00234516 ČOV Kladno - Švermov;2109-609285-00234516-4/1-00234516;2109-609285-00234516-3/1-00234516</t>
  </si>
  <si>
    <t>2109-616397-00234516-1/1-00234516 rozvodná vodovodní síť areál Dříň;2109-616397-00234516-3/1-00234516 kanalizační síť areál Dříň;2109-665061-00234516-1/1-00234516 rozvodná vodovodní síť areál Koněv;2109-665061-00234516-3/1-00234516 kanalizační síť areál Koněv;2109-665169-00234516-1/1-00234516 rozvodná vodovodní síť areál Poldi;2109-665169-00234516-3/1-00234516 kanalizační síť areál Poldi;2109-665169-00234516-4/1-00234516 ČOV Dubí</t>
  </si>
  <si>
    <t>8117-711845-00300535-3/2-00300535 Stoková síť Komárovské Chaloupky</t>
  </si>
  <si>
    <t>8117-724637-00300535-3/1-00300535 Stoková síť Podvihov</t>
  </si>
  <si>
    <t>8117-783609-00300535-3/1-00300535 Stoková síť Vlaštovičky</t>
  </si>
  <si>
    <t>8117-711845-00300535-3/1-00300535 Statutární město Opava - m.č. Komárov</t>
  </si>
  <si>
    <t>7109-619108-00301825-3/1-47674521 Kanalizace Čekyně;7109-719056-00301825-3/1-47674521 Kanalizace Lýsky;7109-782335-00301825-3/1-47674521 Kanalizace Penčice</t>
  </si>
  <si>
    <t>8121-710032-00297313-3/1-00297313 Třinec - Oldřichovice</t>
  </si>
  <si>
    <t>5207-661252-00271764-2/1-25275119 Libuň - Jivany - vodovod - zdroj;5207-683523-00271764-1/1-25275119 Libuň - Jivany - vodovod;5207-683523-00271764-3/1-25275119 Libuň - kanalizace</t>
  </si>
  <si>
    <t>5207-796123-00272426-1/1-25275119 Železnice - vodovod;5207-796123-00272426-2/1-25275119 Železnice - vodovod - zdroj;5207-796123-00272426-3/1-25275119 Železnice - kanalizace;5207-796123-00272426-4/1-25275119 Železnice - ČOV</t>
  </si>
  <si>
    <t>2103-609048-00240079-1/1-47052945 Přiváděcí řad Vysoká Mez-Vrábí;2103-609048-00240079-1/2-47052945 RVS - Brandýs n.Labem-Stará Boleslav;2103-609048-00240079-3/1-47052945 Stoková síť Brandýs n.L-Stará Boleslav;2103-609170-00240079-2/1-47052945 Vodní zdroje Praporce, Motorlet;2103-609170-00240079-4/1-47052945 ČOV Brandýs n.L.-Stará Boleslav;2103-609251-00240079-1/2-47052945 vodovod Popovice</t>
  </si>
  <si>
    <t>2106-615056-00239003-3/1-47052945 Stoková síť obce Bříství;2106-615056-00239003-4/1-47052945 ČOV Bříství;2113-755231-00640590-3/1-47052945 Stoková síť obce Starý Vestec</t>
  </si>
  <si>
    <t>2103-633119-71199845-3/1-47052945 Tlaková kanalizace - stoková síť Dřísy I. etapa + Dostavba;2103-633119-71199845-4/1-47052945 Dso Cecemínsko - ČOV Dřísy;2117-717100-00662259-3/1-47052945 Stoková síť Nedomice II. etapa;2117-717118-00237159-3/1-47052945 Stoková síť Ovčáry II. etapa</t>
  </si>
  <si>
    <t>2112-617750-69766207-3/1-47052945 Stoková síť Církvice, Nové Dvory;2112-706078-69766207-4/1-47052945 ČOV NOVÉ DVORY</t>
  </si>
  <si>
    <t>2103-708020-00510530-1/1-47052945 Vodovodní síť obce Káraný;2103-708020-00510530-3/1-47052945 Tlaková kanalizace Káraný;2103-708020-00510530-4/1-47052945 Tlaková kanalizace Káraný - ČOV</t>
  </si>
  <si>
    <t>2117-670171-00236951-1/1-47052945 Vodovodní síť Kostelec nad Labem;2117-670171-00236951-2/1-47052945 Úpravna vody Kostelec nad Labem;2117-670171-00236951-3/1-47052945 Stoková síť Kostelec nad Labem;2117-670189-00236951-4/1-47052945 ČOV Kostelec nad Labem</t>
  </si>
  <si>
    <t>2122-627682-26460459-1/1-47052945 Přivaděč z Dobřejovic do VDJ;2122-627682-26460459-1/2-47052945 Rozvodní vodovodí síť AOS (areálu obchodu a služeb) Modletice;2122-627682-26460459-3/1-47052945 Kanalizační síť AOS Modletice;2122-627682-26460459-4/1-47052945 ČOV Doubravice</t>
  </si>
  <si>
    <t>2113-689505-00239402-1/2-47052945 Rozvodná vodovodní síť Lysá nad Labem;2113-689505-00239402-1/4-47052945 Rozvodná síť Dvorce;2113-689505-00239402-2/1-47052945 Zdroj-prameniště-Lysá n.Labem;2113-689505-00239402-3/1-47052945 Stoková síť Lysá nad Labem;2113-689505-00239402-3/2-47052945 Stoková síť Dvorce;2113-689556-00239402-4/1-47052945 Čistírna odpadních vod Lysá nad Labem</t>
  </si>
  <si>
    <t>2111-726206-00240621-1/1-47052945 Rozvodná vodovodní síť Postřižín "105RD+Kolář";2111-726206-00240621-3/1-47052945 Stoková síť Stará zástavba;2111-726206-00240621-4/1-47052945 ČOV Postřižín 2100EO;2111-726206-28223012-1/1-47052945 RVS lokalita "V Dolíku";2111-726206-28223012-3/1-47052945 Stoková síť "V Dolíku"</t>
  </si>
  <si>
    <t>2115-734284-00238473-3/1-47052945 Stoková síť Předměřice nad Jizerou;2115-734284-00238473-4/1-47052945 ČOV Předměřice nad Jizerou</t>
  </si>
  <si>
    <t>2106-736287-00235652-1/1-47052945 PŘIVÁDĚCÍ ŘAD DO VODOJEMU;2106-736295-00235652-1/1-47052945 Rozvodná vodovodní sít Přišimasy;2106-736295-00235652-2/1-47052945 Zdroj PŘIŠIMASY;2106-736295-00235652-3/1-47052945 Stoková síť obce Přišimasy;2106-736295-00235652-4/1-47052945 ČOV Přišimasy</t>
  </si>
  <si>
    <t>2115-748382-70541981-1/1-47052945 Vodovodní síť Skorkov;2115-748382-70541981-3/1-47052945 Tlaková kanalizace Skorkov;2115-748382-70541981-4/1-47052945 ČOV Skorkov</t>
  </si>
  <si>
    <t>2115-752169-70565295-3/1-47052945 Kanalizační stoky Sojovice</t>
  </si>
  <si>
    <t>2103-609226-00472051-1/2-47052945 Zápy;2103-609226-00472051-3/1-47052945 Zápy;2103-609226-00472051-4/1-47052945 ČOV ZÁPY</t>
  </si>
  <si>
    <t>4212-779768-00261734-1/2-00480517 Velký Šenov - vodovodní řad;4212-779768-00261734-2/2-00480517 Velký Šenov - Stavba pro úpravu vody;4212-779768-00261734-3/2-00480517 Velký Šenov - kanalizace</t>
  </si>
  <si>
    <t>2105-745804-00241644-1/1-26731240 Řitka - vodovodní síť;2105-745804-00241644-2/1-26731240 Řitka - ÚV;2105-745804-00241644-3/1-26731240 Řitka - stoková síť;2105-745804-00241644-4/1-26731240 Řitka - ČOV</t>
  </si>
  <si>
    <t>2103-649678-46356991-3/1-26196620 Řež;2103-666033-46356991-1/1-26196620 Klecany a Brnky,Husinec, Klecany město, Klecany Novák, Sedlec obec, Větrušice, Větrušice Buriánová, Zdiby, Zdiby Barták,.Zdiby Baštářová, Zdiby ČZS;2103-682667-46356991-1/1-26196620 Líbeznice,Hovorčovice,Hovorčovice A1,, Hovorčovice A4, Hovorčovice A7, Hovorčovice A8, Hovorčovice D1, Hovorčovice E1, Hovorčovice Ekospol, Hovorčovice Chalupa, Hovorčovice O1,2,Q,T1,X1,Y1,Z1Líbeznice obec 1, Líbeznice obec 2, Měšice;2103-682667-46356991-3/1-26196620 Líbeznice,Líbeznice obec, Líbeznice obec 2, Líbeznice obec 3 ;2103-682667-46356991-4/1-26196620 Líbeznice ČOV;2103-708992-46356991-1/1-26196620 Odolena Voda, Postřižín;2103-708992-46356991-3/1-26196620 Odolena Voda, Odolená Voda město;2103-734209-46356991-1/1-26196620 Předboj, Bášť,Kojetice, Kojetice Tůmovka, Kojetice V1, Kojetice V2, Předobj obec I;2103-784362-46356991-1/1-26196620 Vodochody, Máslovice, Máslovice obec;2103-792390-46356991-1/1-26196620 Zdiby Zlatý kopec;2105-621200-46356991-1/1-26196620 Červený Újezd, Ptice,Ptice Čermákovi, Svárov, Uhonice Hašek, Úhonice obec, Úhonice Projektové I, ÚhoniceProjektové II,;2105-641464-00241211-1/2-26196620 Holubice obec Holubí háj;2105-658260-00241300-1/1-26196620 Jeneč;2105-681831-46356991-1/1-26196620 Libčice nad Vltavou, Holubice obec, Holubice Čonka, Kozinec obec Holubice, Svrkyně obec, Tursko;2105-681831-46356991-3/1-26196620 Libčice nad Vltavou, Libčice nad Vltavou město;2105-681831-46356991-4/1-26196620 Libčice ČOV;2109-601888-46356991-1/1-26196620 Běleč, Běleč obec I,Běleč obec II;2109-601888-46356991-1/2-26196620 Klíčava ÚV - Vápenec ZV;2109-609285-46356991-1/1-26196620 Brandýsek, Brandýsek Pharmos, Brandýsek u hřbitova;2109-609536-46356991-1/1-26196620 Braškov, Kyšice;2109-609536-46356991-3/1-26196620 Braškov;2109-609536-46356991-4/1-26196620 Braškov ČOV;2109-609617-46356991-1/1-26196620 Bratronice, Bratronice obec;2109-616397-46356991-1/1-26196620 Buštěhrad, Lidice, Makotřasy;2109-616397-46356991-3/1-26196620 Buštěhrad;2109-616397-46356991-4/1-26196620 Buštěhrad ČOV;2109-618128-46356991-1/1-26196620 Cvrčovice;2109-619329-46356991-1/1-26196620 Čelechovice;2109-628191-46356991-1/1-26196620 Doksy, Doksy obec;2109-632716-46356991-1/1-26196620 Družec;2109-632929-46356991-1/1-26196620 Dřetovice;2109-645923-46356991-1/1-26196620 Hostouň;2109-645923-46356991-2/1-26196620 Hostouň ČS;2109-648884-46356991-1/1-26196620 Hřebeč;2109-648884-46356991-3/1-26196620 Hřebeč, Hřebeč obec 01, Hřebeč 10, Hřebeč obec 02, 03,04,05,06,07,08,09, Lidice;2109-661678-46356991-1/1-26196620 Kačice;2109-661678-46356991-3/1-26196620 Kačice, Čelechovice město Stochov, Kačice obec 1;2109-661678-46356991-4/1-26196620 Kačice ČOV;2109-662844-46356991-1/1-26196620 Kamenné Žehrovice;2109-662844-46356991-3/1-26196620 Kamenné Žehrovice;2109-662844-46356991-4/1-26196620 Kamenné Žehrovice ČOV;2109-665061-46356991-1/1-26196620 Kladno,Dolany u Kladna, Kladno město, Kladno Rada,Kladno Vavák,Kladno Weiss, Malé Přítočno, Velké Přítočno, Velké Přítočno obec 1, Velké Přítočno obec 2;2109-665177-46356991-3/1-26196620 Kladno, Kladno Rada;2109-665177-46356991-4/1-26196620 Vrapice ČOV;2109-679046-46356991-1/1-26196620 Lány, Vašírov;2109-679046-46356991-3/1-26196620 Lány,;2109-679046-46356991-4/1-26196620 Lány ČOV;2109-680923-46356991-1/1-26196620 Lhota;2109-683582-46356991-1/1-26196620 Libušín;2109-683582-46356991-1/3-26196620 Libušín Ke Stadionu;2109-683582-46356991-1/4-26196620 Libušín Maxovka;2109-683582-46356991-1/5-26196620 Libušín Suchá Horka I;2109-683582-46356991-1/6-26196620 Libušín Suchá Horka II;2109-683582-46356991-3/1-26196620 Libušín,Libušín město1, Libušín město 2, Libušín město 3, Libušín město 4, Libušín město 5;2109-683582-46356991-4/1-26196620 Libušín ČOV;2109-683701-46356991-2/1-26196620 Hřebeč ČS;2109-683701-46356991-3/1-26196620 Lidice;2109-683701-46356991-4/1-26196620 Lidice ČOV;2109-690520-46356991-3/1-26196620 Malé Kyšice;2109-690520-46356991-4/1-26196620 Malé Kyšice ČOV;2109-716987-46356991-1/1-26196620 Otvovice,Trněný Újezd;2109-718351-00234770-1/1-26196620 Pavlov obec;2109-749621-00234885-3/1-26196620 Slatina obec;2109-752991-46356991-1/1-26196620 Srby;2109-752991-46356991-3/1-26196620 Srby;2109-752991-46356991-4/1-26196620 Srby ČOV;2109-755443-00234915-3/1-26196620 Stehelčeves obec;2109-755443-46356991-1/1-26196620 Stehelčeves;2109-755567-46356991-1/1-26196620 Stochov, Stochov město;2109-755567-46356991-3/1-26196620 Stochov, Honice město Stochov, Stochov město 1, Stochov město 2;2109-755567-46356991-4/1-26196620 Stochov ČOV;2109-759899-00875481-3/1-26196620 Svárov obec;2109-759899-00875481-4/1-26196620 Svárov ČOV;2109-760803-46356991-1/1-26196620 Svinařov, Třebichovice, Třebichovice obec;2109-771317-46356991-1/1-26196620 Tuchlovice, Tuchlovice Stavební a realitní;2109-771317-46356991-3/1-26196620 Tuchlovice, Tuchlovice Stavební a realitní;2109-771317-46356991-3/2-26196620 Tuchlovice Dřevěnkov;2109-771317-46356991-4/1-26196620 Tuchlovice ČOV;2109-771317-46356991-4/2-26196620 Dřevěnkov ČOV;2109-774499-46356991-1/1-26196620 Unhošť, Dolní Bezděkov, Horní Bezděkov, Horní Bezděkov obec, Malé Kyšice a Hřebenka, Pletený Újezd, Pletený Újezd obec, Unhošť město, Unhošť Nouzov;2109-778303-46356991-1/1-26196620 Velká Dobrá;2109-778303-46356991-2/1-26196620 Velká Dobrá ČS;2109-782271-46356991-1/1-26196620 Vinařice, Pchery, Pchery Theodor, Saky;2109-790451-46356991-1/1-26196620 Zákolany,Blevice, Koleč, Koleč obec;2109-796948-46356991-1/1-26196620 Žilina. žilina obec;2111-628328-46356991-1/1-26196620 Dolany nad Vltavou;2111-633089-46356991-1/1-26196620 Dřínov, Dřínov obec;2111-645761-46356991-3/1-26196620 Hostín u Vojkovic;2111-645761-46356991-4/1-26196620 Hostín ČOV;2111-655368-46356991-1/1-26196620 Chvatěruby, Zlončice;2111-672009-46356991-1/1-26196620 Kozomín,Úžice ProLogis;2111-672009-46356991-1/4-26196620 Kozomín MAN;2111-672718-46356991-3/1-26196620 Kralupy nad Vltavou;2111-672866-46356991-1/1-26196620 Kralupy nad Vltavou, Miřejovice a Staré Ouholice, Nelahozeves, Veltrusy;2111-679691-00236993-1/1-26196620 Ledčice obec, Nová Ves, Sázena;2111-702790-00237094-3/1-26196620 Nelahozeves;2111-704008-46356991-1/1-26196620 Netřeba, Újezdec, Kopeč;2111-706582-46356991-1/1-26196620 Nové Ouholice;2111-706604-46356991-1/1-26196620 Vepřek;2111-711039-00234737-4/1-26196620 Olovnice ČOV;2111-711039-46356991-1/1-26196620 Olovnice,Kamenný Most obec,Neuměřice,Olovnice obec,Slatina, Slatina obec;2111-775886-46356991-1/1-26196620 Úžice;2111-779873-46356991-3/1-26196620 Veltrusy;2111-779873-46356991-4/1-26196620 Kralupy ČOV ;2111-784524-46356991-1/1-26196620 Vojkovice, Bukol obec Vojkovice, Dědibaby obec Vojkovice, Hostín u Vojkovic, Všestudy, Všestudy obec,ZlosyŇ;2114-616460-46356991-1/1-26196620 Býkev;2114-616460-46356991-1/2-26196620 Býkev MINIB;2114-616486-46356991-1/1-26196620 Jenišovice;2114-617172-46356991-1/1-26196620 Byšice, Liblice, Liblice obec;2114-617172-46356991-3/1-26196620 Byšice;2114-617181-46356991-1/1-26196620 Hostín;2114-617849-00236764-1/1-26196620 Cítov obec;2114-618772-46356991-1/1-26196620 Čečelice;2114-628654-00236799-3/1-26196620 Dolní Beřkovice obec, Vliněves obec Dolní Beřkovice;2114-628654-46356991-1/1-26196620 Dolní Beřkovice, Dolní Beřkovice obec;2114-628671-46356991-1/1-26196620 Vliněves;2114-643751-46356991-3/1-26196620 Horní Počaply, Horní Počáply obec;2114-643751-46356991-4/1-26196620 Horní Počaply ČOV;2114-645338-46356991-1/1-26196620 Hořín, Lužec nad Vltavou;2114-652768-46356991-1/1-26196620 Zahájí;2114-652768-46356991-2/1-26196620 Zahájí ČS;2114-658308-46356991-1/1-26196620 Řepínský důl prameniště;2114-658308-46356991-2/1-26196620 Mělnická Vrutice PS;2114-659347-46356991-1/1-26196620 Jeviněves;2114-666777-00236918-3/1-26196620 Kly obec, Tuhaň obec;2114-666777-46356991-1/3-26196620 Kelské Vinice, Kelské Vinice obec Kly, Záboří, Záboří obec Kly;2114-681326-46356991-1/1-26196620 Lhotka;2114-681326-46356991-2/1-26196620 Lhotka ČS;2114-691429-46356991-1/1-26196620 Malý Újezd;2114-692808-00237060-3/1-26196620 Mělnické Vtelno obec, Mělnické Vtelno;2114-692808-00237060-4/1-26196620 Mělnické Vtelno ČOV;2114-692808-46356991-1/1-26196620 Mělnické Vtelno;2114-692816-46356991-1/1-26196620 Mělník a Skuhrov, Mělník město, Mělník Pavlík,Mělník Hlaváček;2114-692816-46356991-3/1-26196620 Mělník, Mělník Hlaváček, Velký Borek obec;2114-692816-46356991-4/1-26196620 Mělník ČOV;2114-700274-46356991-1/1-26196620 Mšeno,Boreč, Doubravice, Choroušky,Jenichov,Kadlín,Kanina,Kluky,Ledce u Stránky,Lobeč, Nebužel,Ostrý,Stránka,Střemy, Trnová, Velký Újezd,Vojtěchov,Vrátno, Žebice;2114-700274-46356991-1/2-26196620 Stříbrník prameniště;2114-700274-46356991-2/1-26196620 Stříbrník ČS;2114-700274-46356991-3/1-26196620 Mšeno, Mšeno město 1, Mšeno město 2, Mšeno město 3;2114-700274-46356991-4/1-26196620 Mšeno ČOV;2114-701866-00237086-4/1-26196620 Nebužely ČOV;2114-745171-46356991-1/1-26196620 Řepín;2114-745171-46356991-2/1-26196620 Řepín ČS;2114-745171-46356991-3/1-26196620 Řepín, řepín obec;2114-771261-00662178-4/1-26196620 Tuhaň ČOV;2114-771261-46356991-1/1-26196620 Tuhaň, Kelské a Tuhaňské Větrušice, Kly;2114-779547-46356991-1/1-26196620 Mělnická Vrutice;2114-779563-46356991-1/1-26196620 Velký Borek;2114-785253-00237302-1/1-26196620 Vraňany obec;2114-785253-00237302-3/1-26196620 Vraňany obec;2114-785253-00237302-4/1-26196620 Vraňany ČOV;2114-787957-46356991-1/1-26196620 Liběchovka prameniště;2114-787973-46356991-1/1-26196620 Vysoká, Březinka,Šermanovice-Truskavna, Dobřeň, Chodeč, Jetřebice,,Kokořín, Medonosy, Sitné, Strážnice Střednice, Vidim, Vidim obec;2114-788058-46356991-2/1-26196620 Vysoká Libeň ČS;2114-796352-46356991-2/1-26196620 Liběchovka ČS;2117-651842-46356991-3/1-26196620 Chlumín;2117-669644-00237108-1/1-26196620 Korycany , město Neratovice, Horňáky, Korycany I,Korycany Ii;2117-703567-46356991-1/1-26196620 Libiš a Neratovice, Kozly, Libiš obec, Neratovice AT stanice, Neratovice Ořechová, Neratovice Pražská, Neratovice Šťastný, Neratovice za Vodárnou, Tišice;2117-703567-46356991-3/1-26196620 Neratovice, Neratovice město, Neratovice Šťastný, Neratovice město Jedová, Luční, Na Závěrce,,Ořechová, Palackého,Pražská,U závor, V Lukách, Žebrák;2117-703621-00662241-3/1-26196620 Libiš jih obec, Libiš jih;2117-703621-00662241-3/2-26196620 Libiš sever obec, Libiš sever;2117-703621-00662241-4/1-26196620 Libiš ČOV;2117-703672-46356991-3/1-26196620 Mlékojedy;2117-703672-46356991-4/1-26196620 Mlékojedy ČOV;2117-708828-46356991-1/1-26196620 Obříství, Chlumín, Obříství 1 obec, Obříství 2 obec, Obříství 3 obec, Zálezlice;2117-708828-46356991-3/1-26196620 Obříství;2117-708828-46356991-4/1-26196620 Obříství ČOV;2117-767344-46356991-1/1-26196620 Tišice;2117-767352-46356991-1/1-26196620 Kozly;2117-787485-46356991-1/1-26196620 Všetaty, Dřísy obec, Konětopy obec, Nedomice, Ovčáry;2117-790630-00237353-3/1-26196620 Zálezlice obec;2117-790630-00237353-4/1-26196620 Kozárovice ČOV;2121-700240-00244104-3/1-26196620 Mšecké Žehrovice obec;2121-706744-46356991-1/1-26196620 Nové Strašecí, Mšec, Mšecké Žehrovice obec, Nové Strašecí Lípa, Nové Strašecí Sdružení;2121-743178-00244333-1/1-26196620 Ruda obec;2121-744671-46356991-1/1-26196620 Rynholec, Rynholec obec;2121-761737-00244473-1/1-26196620 Sýkořice;2121-791377-00244627-1/1-26196620 Zbečno obec;2121-791377-46356991-2/1-26196620 Klíčava ÚV;2124-609579-46356991-1/1-26196620 Bratkovice a Nabdin;2124-620637-46356991-1/1-26196620 Černuc, Hospozín, CHržín, Kmetiněves, Miletice, Poštovice;2124-659169-46356991-1/1-26196620 Ješín;2124-679615-46356991-1/1-26196620 Ledce u Kladna;2124-690961-46356991-1/1-26196620 Malíkovice, hradečno, Studnice;2124-750841-46356991-1/1-26196620 Smečno, Hrdlív;2124-773506-46356991-1/1-26196620 Uhy;2124-779954-46356991-1/1-26196620 Velká Bučina;2124-779962-46356991-1/1-26196620 Velvary;2124-779962-46356991-1/3-26196620 Nové Uhy</t>
  </si>
  <si>
    <t>2124-616605-00234222-1/1-26196620 Tuřany, Byšeň, Libovice;2124-628506-00234877-1/1-26196620 Dolín, Beřovice,Želevčice;2124-640204-00663948-1/1-26196620 Hobšovice,Drnov a Vítov, Luníkov, Osluchov,Žižice;2124-658103-00234460-1/1-26196620 Jedomělice;2124-658243-00234478-1/1-26196620 Jemníky;2124-726869-00234826-1/1-26196620 Pozdeň, Líský;2124-749362-00234877-1/1-26196620 Slaný,Blahotice,Přelíc;2124-749362-00234877-3/1-26196620 Slaný;2124-749362-00234877-4/1-26196620 Blahotice ČOV;2124-749508-00234877-1/1-26196620 Otruby,Bakov,Dřínov u Zlonic obec, Dřínov u Zlonic VSOSO, Královice, Trpoměchy;2124-749532-00234877-2/1-26196620 Kvíček ČS ;2124-758311-48706213-1/1-26196620 Studeněves, Řisuty, ;2124-758311-48707996-2/1-26196620 Studeněves ÚV;2124-794104-00225181-1/1-26196620 Zvoleněves,Podlešín,Podlešín VSOSO, Želenice</t>
  </si>
  <si>
    <t>5214-769134-24276782-1/1-07659946 RVS OZ Krkonošská, Trutnov;5214-769134-24276782-3/1-07659946 splašková kanalizace OZ Krkonošská,Trutnov;5214-769134-24276782-3/2-07659946 Veřejná dešťová kanalizace OZ Krkonošská Trutnov</t>
  </si>
  <si>
    <t>5308-669636-72564245-3/1-72564245 kanalizace Koruna;5308-673200-72564245-3/1-72564245 kanalizace Krasíkov;5308-765180-72564245-3/1-72564245 kanalizace Tatenice;5308-765180-72564245-4/1-72564245 ČOV Tatenice;5308-769355-72564245-3/1-72564245 kanalizace Třebařov</t>
  </si>
  <si>
    <t>7111-626643-70880751-3/1-70880751 Dlouhomilov - kanalizace;7111-626643-70880751-3/2-70880751 Dlouhomilov - přivaděcí stoka;7111-646521-70880751-3/1-70880751 Hrabišín - kanalizace;7111-646521-70880751-3/2-70880751 Hrabišín - přivaděcí stoka;7113-609935-70880751-3/1-70880751 Brníčko-kanalizace;7113-609935-70880751-3/2-70880751 Brníčko-přivaděč;7113-680214-70880751-3/1-70880751 Lesnice kanalizace;7113-680214-70880751-3/2-70880751 Lesnice přivaděcí stoka;7113-680524-70880751-3/1-70880751 Leština - kanalizace nová;7113-680524-70880751-4/1-70880751 Leština ČOV</t>
  </si>
  <si>
    <t>7204-629537-75104181-3/1-75104181 Dolní Lhota;7204-629537-75104181-4/1-75104181 ČOV Dolní Lhota;7204-643289-75104181-3/1-75104181 Horní Lhota;7204-747106-75104181-3/1-75104181 Sehradice;7204-750611-75104181-3/1-75104181 Slopné</t>
  </si>
  <si>
    <t>7107-615927-70937648-3/1-70937648 Kanalizace Bukovany;7107-616699-70937648-3/1-70937648 Kanalizace Bystrovany;7107-616699-70937648-4/1-70937648 ČOV Bystrovany</t>
  </si>
  <si>
    <t>8107-715671-75063310-3/1-75063310 Ostravice</t>
  </si>
  <si>
    <t>7207-613801-75068664-3/1-75068664 Kanalizace Svazku Čistý Zlechovský potok_Břestek;7207-771554-75068664-3/1-75068664 Kanalizace Svazku Čistý Zlechovský potok_Tupesy;7207-793248-75068664-3/1-75068664 Kanalizace Svazku Čistý Zlechovský potok_Zlechov;7207-793248-75068664-4/1-75068664 ČOV Svazku Čistý Zlechovský potok</t>
  </si>
  <si>
    <t>7108-788937-71192018-3/1-71192018 Přiváděcí stoka;7108-788937-71192018-4/1-71192018 ČOV Výšovice</t>
  </si>
  <si>
    <t>7108-631523-75055694-3/1-75055694 Drahany;7108-631523-75055694-4/1-75055694 ČOV Drahany-p.č.1101/Z2,884/3,936/34,936/35,770/52,st.314 k.ú. Drahany</t>
  </si>
  <si>
    <t>6107-639648-72040971-3/1-72040971 Kanalizace Hlouboké;6107-639648-72040971-4/1-72040971 ČOV Hluboké, Krokočín, Újezd u Rosic;6107-674826-72040971-3/1-72040971 Kanalizace Krokočín;6107-774006-72040971-3/1-72040971 Kanalizace Újezd u Rosic</t>
  </si>
  <si>
    <t>6210-664774-00544698-3/1-75833352 Kanalizace Kelčany;6210-695157-00285111-3/1-75833352 Milotice;6210-695157-75833352-4/1-75833352 Milotice - ČOV;6210-748404-00488534-3/1-75833352 Skoronice;6210-775932-00285439-3/1-75833352 Vacenovice;6210-784036-00285471-3/1-75833352 Vlkoš;6210-784036-75833352-3/1-75833352 Kanalizace Vlkoš - majetek svazek</t>
  </si>
  <si>
    <t>5107-670928-62013203-3/1-62013203 Košťálov / Svazek obcí Košťálov - Libštát / ČOV;5107-670928-62013203-4/1-62013203 Svazek obcí Košťálov- Libštát / ČOV Košťálov;5107-670936-62013203-1/1-62013203 Košťálov / Svazek obcí Košťálov - Libštát;5107-670936-62013203-2/1-62013203 Košťálov Valdice štola;5107-670936-62013203-2/2-62013203 Košťálov Barevna;5107-670936-62013203-2/3-62013203 Košťálov vrt K1;5107-683507-62013203-1/1-62013203 Libštát / Svazek obcí Košťálov - Libštát;5107-683507-62013203-3/1-62013203 Libštát / Svazek obcí Košťálov - Libštát / recipient</t>
  </si>
  <si>
    <t>6218-684368-70921148-1/1-70921148 Vodovod Lipov, Louka;6218-684368-70921148-2/1-70921148 stavba pro úpravu vody;6218-684368-70921148-4/1-70921148 ČOV Lipov, Louka;6218-687189-70921148-3/1-70921148 Kanalizace Lipov, Louka</t>
  </si>
  <si>
    <t>6106-706787-75009455-4/1-75009455 Nové Syrovice - Láz ČOV;6106-706795-75009455-3/1-75009455 Nové Syrovice - Láz - Krnčice kanalizace</t>
  </si>
  <si>
    <t>2115-671321-72044314-3/1-72044314 Stoková síť Kovánec;2115-671321-72044314-4/1-72044314 ČOV Podkováňsko;2115-673668-72044314-3/1-72044314 Kanalizace Kováň;2115-673676-72044314-3/1-72044314 Kanalizace Krásná Ves;2115-748153-72044314-3/1-72044314 Stoková síť Skalsko</t>
  </si>
  <si>
    <t xml:space="preserve">6220-618047-70867623-3/1-70867623 Stoky ve Ctidružicích;6220-636215-70867623-3/1-70867623 stoky ve Grešlovém Mýtě;6220-636215-70867623-4/1-70867623 ČOV Grešlové mýto;6220-645745-70867623-3/1-70867623 Stoky v Hostimi;6220-718319-70867623-3/1-70867623 Stoky v Pavlicích </t>
  </si>
  <si>
    <t>5309-655384-00273678-3/1-70962804 Svazek obcí - kanalizace;5309-741078-70962804-4/1-70962804 Svazek obcí - ČOV</t>
  </si>
  <si>
    <t>6210-703362-75023172-3/1-75110351 4;6210-755362-00544680-3/1-75110351 3;6210-755362-75110351-4/1-75110351 1;6210-756865-00285323-3/1-75110351 2</t>
  </si>
  <si>
    <t>5302-637084-71185062-3/1-71185062 Svazek obcí Studnice, Hamry, Vortová-kanalizace Hamry;5302-637084-71185062-3/2-71185062 Svazek obcí Studnice, Hamry, Vortová - kanalizační přivaděč Hamry;5302-758493-71185062-3/1-71185062 Svazek obcí Studnice, Hamry, Vortová - kanalizace Studnice ;5302-758493-71185062-3/2-71185062 Svazek obcí Studnice, Hamry, Vortová - kanalizační přivaděč Studnice ;5302-785008-71185062-3/1-71185062 Svazek obcí Studnice, Hamry, Vortová - kanalizace Vortová;5302-785008-71185062-3/2-71185062 Svazek obcí Studnice, Hamry, Vortová - kanalizační přivaděč Vortová</t>
  </si>
  <si>
    <t>7107-766704-71012427-3/1-71012427 Svazek obcí Těšetice a Ústín;7107-766704-71012427-4/1-71012427 Svazek obcí Těšetice a Ústín</t>
  </si>
  <si>
    <t>2109-760803-00234966-3/1-72547367 Kanalizace Svinařov;2109-769991-00235016-4/1-72547367 ČOV Třebichovice;2109-770001-00235016-3/1-72547367 Kanalizace Třebichovice</t>
  </si>
  <si>
    <t>6214-790478-00282880-1/1-49459058 Zakřany - příváděcí řad;6214-790478-00282880-1/2-49459058 Zakřany - rozvodná vodovodní síť;6214-792110-00282928-1/1-49459058 Zbýšov - přiváděcí řad;6214-792110-00282928-1/2-49459058 Zbýšov - rozvodná vodovodní síť;6214-792110-00282928-2/1-49459058 Čerpací stanice Zbýšov;6214-792110-00282928-3/1-49459058 Zbýšov - stoková síť;6214-792110-00282928-4/1-49459058 ČOV Zbýšov</t>
  </si>
  <si>
    <t>5309-743852-60108916-3/1-60108916 Prům. areál Semtín Kanalizace B areál Rybitví</t>
  </si>
  <si>
    <t>6221-609561-00488127-1/2-68730756 Rozvodné řády Bratčice;6221-609561-68730756-3/1-68730756 Kanalizace Bratčice;6221-679682-00488194-1/1-68730756 rozvodná síť Ledce;6221-679682-68730756-3/1-68730756 Kanalizace Ledce;6221-679682-68730756-4/1-68730756 ČOV Ledce;6221-752142-00488321-1/1-68730756 Rozvodná síť Sobotovice;6221-752142-00488321-2/1-68730756 Čerpací stanice Sobotovice;6221-752142-68730756-3/1-68730756 Kanalizace Sobotovice;6221-761834-68730756-3/1-68730756 Kanalizace Syrovice</t>
  </si>
  <si>
    <t>3209-721981-27135471-1/1-25235753 Skoda JS Orlik Plzeň PŘ Plzeň Bolevec-Skoda JS Orlik ;3209-722120-27135471-1/1-25235753 Škoda Plzeň JS Orlík;3209-722120-27135471-2/1-25235753 Plzeň Skoda JS Orlík-úpravna vody;3209-722120-27135471-3/1-25235753 Plzeň Škoda JS Orlík</t>
  </si>
  <si>
    <t>3205-603481-00255220-1/1-25232100 Bezděkov PŘ ze skup.vodovodu;3205-603481-00255220-1/2-25232100 Bezděkov - RVS;3205-603481-00255220-3/1-25232100 Bezděkov stoková síť;3205-665797-00255220-3/1-25232100 Bezděkov - přiv.stoka Bezděkov</t>
  </si>
  <si>
    <t>3214-697869-00573426-3/1-25232100 Horská Kvilda stoková síť, západ;3214-697869-00573426-3/2-25232100 Horská Kvilda stoková síť, východ;3214-697869-00573426-4/1-25232100 Horská Kvilda ČOV, západ;3214-697869-00573426-4/2-25232100 Horská Kvilda ČOV, východ</t>
  </si>
  <si>
    <t>3205-607142-00255661-4/1-25232100 Klatovy - Čínov - ČOV;3205-665797-00255661-1/1-25232100 Klatovy vodovod PŘ;3205-665797-00255661-1/2-25232100 Klatovy RVS;3205-665797-00255661-3/1-25232100 Klatovy - Luby stoková síť;3205-665797-00255661-3/4-25232100 Klatovy - Čínov - splašková kanalizace ;3205-665797-00255661-4/1-25232100 Klatovy - ČOV;3205-665959-00255661-1/1-25232100 Sobětice - RVS;3205-665959-00255661-1/2-25232100 Sobětice-vodovod PŘ;3205-665959-00255661-1/3-25232100 Sobětice-vodovod PŘ;3205-665959-00255661-2/1-25232100 Sobětice-vrty + ÚV;3205-678392-00255661-1/1-25232100 Kydliny - RVS;3205-698105-00255661-2/1-25232100 Újezdec - vrt HV1;3205-698121-00255661-1/1-25232100 Újezdec - RVS pro vlastníka Město Kt;3205-698121-00255661-1/2-25232100 Újezdec - vodovod - PŘ;3205-698121-00255661-3/1-25232100 Újezdec stoková síť pro vlast. Město Kt;3205-698121-00255661-4/1-25232100 Újezdec-ČOV;3205-708852-00255661-1/1-25232100 Habartice - vodovod - PŘ;3205-708852-00255661-1/2-25232100 Habartice - RVS;3205-708852-00255661-1/3-25232100 Habartice - vodovod - PŘ;3205-708852-00255661-2/1-25232100 Habartice - vrt + studny I a II;3205-771503-00255661-1/1-25232100 Drslavice - RVS;3205-771503-00255661-1/2-25232100 Drslavice - vodovod - PŘ;3205-771503-00255661-2/1-25232100 Drslavice - vrt HV1;3205-771520-00255661-1/1-25232100 Tupadly - vodovod - PŘ;3205-771520-00255661-1/2-25232100 Tupadly-vodovod - PŘ;3205-771520-00255661-1/3-25232100 Tupadly-vodovod RVS;3205-771520-00255661-2/1-25232100 Tupadly - vrty HJ2, HJ3</t>
  </si>
  <si>
    <t>3205-692441-00255785-1/1-25232100 Měčín - vodovod - PŘ;3205-692441-00255785-1/2-25232100 Měčín RVS;3205-692441-00255785-1/4-25232100 Měčín - vodovod - PŘ;3205-692441-00255785-2/1-25232100 Měčín vrty HV1 a HV1-nový;3205-692441-00255785-3/2-25232100 Měčín splašková kanal. (připoj.na ČOV);3205-692441-00255785-4/1-25232100 Mčín ČOV;3205-692450-00255785-1/4-25232100 Nedanice - vodovod - PŘ výtlačný;3205-692450-00255785-2/1-25232100 Nedanice - vrt ND-1;3205-692468-00255785-1/1-25232100 Nedaničky vodovod - RVS</t>
  </si>
  <si>
    <t>5308-608068-47674954-1/1-47674911 Přivaděč "Pramenní jímka Svojanov - ČS Svojanov";5308-608068-47674954-1/2-47674911 Přivaděč "ČS Svojanov - akum. nádrž Svojanov";7106-674494-47674954-1/1-47674911 RVS Krchleby;7106-674494-47674954-1/2-47674911 Přivaděč "VDJ Pobučí - VDJ Krchleby";7106-674494-47674954-1/3-47674911 Přivaděč "Nádrž Jahodná - VDJ Krchleby";7106-675725-47674954-1/1-47674911 RVS Křemačov;7106-678244-47674954-1/1-47674911 RVS Květín;7106-682926-47674954-1/1-47674911 RVS Libivá;7106-686883-47674954-1/1-47674911 Přivaděč "ÚV Moravičany - VDJ Loštice";7106-686883-47674954-1/2-47674911 RVS Loštice;7106-686883-47674954-3/1-47674911 SS Vlčice;7106-686883-47674954-3/2-47674911 SS Loštice;7106-686883-47674954-4/1-47674911 ČOV Vlčice;7106-686883-47674954-4/2-47674911 ČOV Loštice;7106-690881-47674954-1/1-47674911 Přivaděč "VDJ Krchleby - VDJ Javoří";7106-690902-47674954-1/1-47674911 RVS Maletín - Javoří;7106-695521-47674954-1/1-47674911 RVS Mírov;7106-695521-47674954-1/2-47674911 Přivaděč "VŠ Křemačov - VDJ Mírov";7106-695521-47674954-3/1-47674911 SS Mírov;7106-695530-47674954-1/1-47674911 Přivaděč "Staré prameniště Mírov - VDJ Mírov";7106-695548-47674954-4/1-47674911 ČOV Mírov;7106-698032-47674954-1/1-47674911 Přivaděč "ÚV Moravičany - VDJ Siemens";7106-698032-47674954-1/2-47674911 RVS Mohelnice;7106-698032-47674954-3/1-47674911 SS Mohelnice;7106-698032-47674954-4/1-47674911 ČOV Mohelnice;7106-698610-47674954-1/1-47674911 Prameniště Moravičany - ÚV Moravičany;7106-698610-47674954-1/2-47674911 ÚV Moravičany - VDJ Moravičany;7106-698610-47674954-1/3-47674911 RVS Moravičany;7106-698610-47674954-2/1-47674911 ÚV Moravičany;7106-724327-47674954-1/1-47674911 RVS Podolí u Mohelnice;7106-724327-47674954-1/2-47674911 Přivaděč "VDJ Podolí - AŠ Mohelnice";7106-724327-47674954-1/3-47674911 Přivaděč "ÚV Moravičany - VDJ Podolí";7106-745294-47674954-1/1-47674911 RVS Řepová;7106-758221-47674954-1/1-47674911 Přivaděč "ČS Svojanov - VDJ Studená Loučka";7106-758221-47674954-1/2-47674911 RVS Studená Loučka;7106-770795-47674954-1/1-47674911 RVS Třeština, Stavenice;7106-770795-47674954-1/2-47674911 Přivaděč "VDJ Dubicko - VŠ Třeština";7106-773760-47674954-1/1-47674911 RVS Újezd;7111-605816-47674954-1/1-47674911 Přivaděč "VŠ ul. Prievidzská - VDJ Bludov";7111-605816-47674954-1/2-47674911 RVS Bludov;7111-637203-47674954-1/1-47674911 Přivaděč "Horní prameniště - VDJ 1 Horní";7111-637203-47674954-1/2-47674911 RVS Hanušovice;7111-637203-47674954-1/3-47674911 Přivaděč "Prameniště Cikryt - VDJ 3 Dolní";7111-637203-47674954-1/4-47674911 VDJ Habartice - VDJ 3 Rychta;7111-637203-47674954-1/5-47674911 RVS Hanušovice;7111-637203-47674954-1/6-47674911 Přivaděč "Prameniště u Zetoru - VDJ Zetor";7111-637203-47674954-3/1-47674911 SS Hanušovice;7111-637211-47674954-1/1-47674911 Přivaděč "Zářez nad Rychtou - VDJ Hynčice";7111-637211-47674954-1/2-47674911 RVS Hynčice nad Moravou;7111-637211-47674954-1/3-47674911 Přivaděč "Zářezy nad hřbitovem - VDJ Hynčice";7111-646407-47674954-1/1-47674911 RVS Hraběšice;7111-646407-47674954-1/2-47674911 Přivaděč "Vrt Hraběšice - VDJ Hraběšice";7111-687073-47674954-1/1-47674911 Přivaděč "ÚV Kouty - VDJ Hotelový";7111-687073-47674954-3/1-47674911 SS Loučná nad Desnou;7111-687081-47674954-1/1-47674911 RVS Loučná nad Desnou;7111-687103-47674954-1/1-47674911 Přivaděč "ÚV Kouty - VDJ Provozní Kouty";7111-687103-47674954-1/2-47674911 Přivaděč "Odbočka z přiv. Kouty - VDJ Loučná";7111-687103-47674954-2/1-47674911 ÚV Kouty nad Desnou;7111-687103-47674954-4/1-47674911 ČOV Kouty nad Desnou;7111-711098-47674954-1/1-47674911 RVS Olšany;7111-711098-47674954-1/2-47674911 Přivaděč "Vrty Olšany - VDJ Olšany";7111-719790-47674954-1/1-47674911 RVS Petrov nad Desnou;7111-719790-47674954-3/1-47674911 SS Petrov nad Desnou;7111-739359-47674954-1/1-47674911 RVS Rapotín;7111-739359-47674954-2/1-47674911 ÚV Rapotín;7111-739359-47674954-3/1-47674911 SS Rapotín;7111-743224-47674954-1/1-47674911 Přivaděč "VŠ Aloisov - VDJ Ruda/M";7111-743224-47674954-1/2-47674911 RVS Ruda nad Moravou;7111-752061-47674954-1/1-47674911 RVS Sobotín;7111-752061-47674954-3/1-47674911 SS Sobotín;7111-754528-47674954-1/1-47674911 RVS Staré Město;7111-754528-47674954-1/2-47674911 Přivaděč "Napojení na Řad 1 - VDJ Koupaliště";7111-754528-47674954-1/3-47674911 Přivaděč "Prameniště Nad Koupalištěm - VDJ HTP";7111-754528-47674954-1/4-47674911 Přivaděč "Andělský Žleb - VŠ Staré Město";7111-754528-47674954-1/5-47674911 Přivaděč "Vrt Květná - VDJ Květná Staré Město";7111-754528-47674954-1/6-47674911 Přivaděč "VDJ Nad Koupalištěm - VDJ HTP";7111-754528-47674954-3/1-47674911 SS Staré Město;7111-754528-47674954-4/1-47674911 ČOV Staré Město;7111-764264-47674954-1/1-47674911 Přivaděč "Kuželové uzávěry - VDJ DTP";7111-764264-47674954-1/2-47674911 Přivaděč "VDJ DTP - VDJ HTP";7111-764264-47674954-1/3-47674911 Přivaděč "Studny Luže - VDJ DTP";7111-764264-47674954-1/4-47674911 Přivaděč "ČS Olšany - VDJ Hradisko";7111-764264-47674954-1/5-47674911 RVS Šumperk;7111-764264-47674954-1/6-47674911 Přivaděč "Hučivá Děsná - VDJ HTP Šumperk";7111-764264-47674954-3/1-47674911 SS Šumperk;7111-764264-47674954-4/1-47674911 ČOV Šumperk;7111-764442-47674954-1/1-47674911 Přivaděč "VDJ Hradisko - VDJ Háj";7111-764442-47674954-1/2-47674911 Přivaděč "Prameniště Rapotín - VDJ Skalka";7111-779083-47674954-1/1-47674911 RVS Velké Losiny;7111-781827-47674954-1/1-47674911 RVS Vikýřovice;7111-781827-47674954-3/1-47674911 SS Vikýřovice;7113-640051-47674954-1/1-47674911 Přivaděč "Studna a ČS Hněvkov - VDJ Hněvkov";7113-640051-47674954-1/2-47674911 RVS Hněvkov;7113-659118-47674954-1/1-47674911 Přivaděč "ZČS Jestřebí - VDJ Pobučí (zdvojení řadu)";7113-674494-47674954-1/1-47674911 Přivaděč "VDJ Pobučí - VDJ Krchleby";7113-680214-47674954-2/1-47674911 ÚV Zábřeh - Lesnice;7113-703125-47674954-1/1-47674911 RVS Nemile;7113-726176-47674954-1/1-47674911 Přivaděč "VDJ Dvorská - VŠ Postřelmov";7113-726184-47674954-1/1-47674911 Přivaděč "RŚ Chromeč - VDJ Postřelmůvek";7113-726184-47674954-1/2-47674911 RVS Postřelmůvek;7113-788481-47674954-1/1-47674911 RVS Vyšehoří;7113-789429-47674954-1/1-47674911 Přivaděč "ŘS Bohutín - VDJ Krumpach";7113-789429-47674954-1/2-47674911 Přivaděč "Prameniště Lesnice - VDJ Dvorská";7113-789429-47674954-1/3-47674911 Přivaděč "ÚV Lesnice - VDJ Ráječek";7113-789429-47674954-1/4-47674911 Přivaděč "Prameniště Růžové Údolí - VDJ Račice";7113-789429-47674954-1/5-47674911 RVS Zábřeh;7113-789429-47674954-1/6-47674911 Přivaděč "VŠ Zábřeh - VŠ Leština" ;7113-789429-47674954-1/7-47674911 Přivaděč "Nádrž Nemilka - Havlíčkova ulice";7113-789429-47674954-3/1-47674911 SS Zábřeh;7113-789429-47674954-4/1-47674911 ČOV Zábřeh</t>
  </si>
  <si>
    <t>5202-622656-00274810-3/1-28824148 kanalizace České Meziříčí		;5202-622656-00274810-4/1-28824148 ČOV České Meziříčí</t>
  </si>
  <si>
    <t xml:space="preserve">5202-622656-00274810-3/2-28824148 kanalizace České Meziříčí - volná výusť V1		</t>
  </si>
  <si>
    <t>2105-794023-44684983-1/1-03711617 Březová-Oleško přivaděč;2105-794023-44684983-1/2-03711617 Březová-Oleško vodovod ;2105-794040-44684983-3/1-03711617 Oleško kanalizace;2105-794040-44684983-4/1-03711617 Oleško ČOV</t>
  </si>
  <si>
    <t>2105-736422-00241580-1/1-03711617 Psáry, Dolní Jirčany, vodovod;2105-736422-00241580-2/1-03711617 Psáry, úpravna vody;2105-736422-00241580-3/1-03711617 Psáry, Dolní Jirčany, kanalizace;2105-736422-00241580-4/1-03711617 Psáry ČOV</t>
  </si>
  <si>
    <t>2105-781029-00507644-1/1-03711617 Vestec - vodovod;2105-781029-00507644-3/1-03711617 Vestec - kanalizace;2105-781029-00507644-4/1-03711617 ČOV Vestec</t>
  </si>
  <si>
    <t>2105-781029-00507644-1/2-03711617 Vestec - vodovod Průmyslová zóna;2105-781029-00507644-3/2-03711617 Vestec - kanalizace Průmyslová zóna</t>
  </si>
  <si>
    <t>2105-785318-00241831-1/1-03711617 Vrané nad Vltavou, přivaděč;2105-785318-00241831-1/2-03711617 Vrané nad Vltavou, vodovod;2105-785318-00241831-3/1-03711617 Vrané nad Vltavou, kanalizace;2105-785318-00241831-4/1-03711617 Vrané nad Vltavou, ČOV</t>
  </si>
  <si>
    <t>2106-631205-00235369-1/1-02870991 Doubravčice - vodovod;2106-631205-00235369-3/1-02870991 Doubravčice - kanalizace ;2106-631205-00235369-4/1-02870991 ČOV Doubravčice</t>
  </si>
  <si>
    <t>2105-645834-00241237-1/1-00875210 Hostivice - rozvodná vodovodní síť; 2105-645834-00241237-3/1-00875210 Hostivice - stoková síť;2105-645834-00241237-4/1-00875210 Hostivice - ČOV;2105-645842-00241237-2/1-00875210 Hostivice - zdroje chráštanské vrchy</t>
  </si>
  <si>
    <t>2105-645834-00241237-1/1-00875210 Hostivice - rozvodná vodovodní síť;2105-645834-00241237-3/1-00875210 Hostivice - stoková síť;2105-645834-00241237-4/1-00875210 Hostivice - ČOV;2105-645842-00241237-1/1-00875210 Hostivice - přiváděcí řad z prameniště</t>
  </si>
  <si>
    <t>5315-680656-00279129-3/1-25931075 Kanalizace Letohrad - Kunčice</t>
  </si>
  <si>
    <t>5310-616664-00276529-3/1-27483100 Bystré - kanalizace ČOV;5310-616664-00276529-4/1-27483100 Bystré - ČOV;5310-616664-27483100-1/1-27483100 Bystré - městský vodovod;5310-616664-27483100-1/2-27483100 Bystré - městský vodovod;5310-616664-27483100-2/1-27483100 Bystré - armaturní komora</t>
  </si>
  <si>
    <t>6220-648809-00292877-1/2-26940272 Hrušovany nad Jevišovkou - vodovod;6220-648809-00292877-2/1-26940272 ÚV Hrušovany nad Jev.;6220-648809-00292877-3/1-26940272 Hrušovany nad Jevišovkou - kanalizace;6220-648809-00292877-4/1-26940272 ČOV Hrušovany nad Jevišovkou</t>
  </si>
  <si>
    <t>5202-711951-00275191-1/1-28777981 Vodovod Opočno;5202-711951-00275191-2/1-28777981 Studna Park;5202-711951-00275191-2/2-28777981 Studna Legon;5202-711951-00275191-3/1-28777981 Kanalizace Opočno;5202-711951-00275191-4/1-28777981 ČOV Opočno</t>
  </si>
  <si>
    <t>2103-775738-00240931-1/1-04441869 Úvaly (Město);2103-775738-00240931-1/2-04441869 Vodovod - PČS Fibichova - VDJ Rohožník - VDJ Jih;2103-775738-00240931-3/1-04441869 Úvaly (Město);2103-775738-00240931-3/2-04441869 Úvaly (U Horoušánek);2103-775738-00240931-4/1-04441869 ČOV Úvaly</t>
  </si>
  <si>
    <t>2103-700118-00240494-1/2-28885023 Rozvodná vodovodní síť;2103-700118-00240494-3/1-28885023 Stoková síť;2103-700118-00240494-4/1-28885023 ČOV</t>
  </si>
  <si>
    <t>2103-705411-00240532-1/1-29135265 Vodovodní síť;2103-705411-00240532-3/1-29135265 Stoková síť;2103-705411-00240532-4/1-29135265 ČOV</t>
  </si>
  <si>
    <t>2121-706744-00244155-3/1-27236846 Nové Strašecí - stoky města;2121-706744-00244155-4/1-27236846 Nové Strašecí ČOV;2121-706744-03041978-3/1-27236846 Nové Strašecí - stoky Jiří Lípa;2121-706744-28235843-3/1-27236846 Nové Strašcí - stoky Křivoklátská vyhlídka s.r.o.</t>
  </si>
  <si>
    <t>5105-712779-00263061-4/1-71294228 ČOV Osečná;5105-712787-00263061-3/1-71294228 Kanalizace Osečná</t>
  </si>
  <si>
    <t>5209-725323-00272949-3/1-25264176 Kanalizační stoka;5209-725323-00272949-4/1-25264176 ČOV Police nad Metují</t>
  </si>
  <si>
    <t>2122-627704-00640131-1/1-03769445 Popovičky;2122-627704-00640131-2/1-03769445 Popovičky - úpravna vody;2122-627704-00640131-3/1-03769445 Popovičky;2122-627704-00640131-4/1-03769445 Popovičky - ČOV SC 600 EO</t>
  </si>
  <si>
    <t>2105-733962-00241563-4/1-49825291 ČOV Průhonice;2105-733971-00241563-1/1-49825291 vodovod Průhonice;2105-733971-00241563-3/1-49825291 Splašková kanalizace Průhonice;2122-623440-00240125-1/1-49825291 Vodovod Čestlice;2122-623440-00240125-3/1-49825291 Splašková kanalizace Čestlice</t>
  </si>
  <si>
    <t>2105-743321-00233773-4/1-61673056;2105-743321-61673056-3/1-61673056;2105-743321-61673056-1/1-61673056</t>
  </si>
  <si>
    <t>3111-697753-00251810-2/1-25156888 ÚV HAJSKÁ ( objekt+prameniště);3111-697753-00251810-3/1-25156888 Strakonice;3111-697761-00251810-1/2-25156888 Strakonice;3111-697761-00251810-2/1-25156888 ÚV MODLEŠOVICE;3111-697761-00251810-3/1-25156888 Strakonice;3111-700436-46687718-1/3-25156888 Mutěnice;3111-700436-46687718-3/1-25156888 Mutěnice;3111-726931-00251682-1/3-25156888 Pracejovice;3111-726940-00251682-1/4-25156888 Pracejovice;3111-726940-00251682-3/1-25156888 Pracejovice;3111-726940-00251682-4/1-25156888 ČOV Pracejovice;3111-726940-00251810-2/1-25156888 ÚV PRACEJOVICE (objekt+prameniště);3111-738581-00251739-1/2-25156888 Radošovice;3111-738581-00251739-3/1-25156888 Radošovice;3111-738590-00251739-1/3-25156888 Radošovice;3111-738590-00251739-3/1-25156888 Radošovice;3111-755915-00251810-1/2-25156888 Strakonice;3111-755915-00251810-3/1-25156888 Strakonice;3111-755915-00251810-4/1-25156888 ČOV STRAKONICE;3111-755940-00251810-1/2-25156888 Strakonice;3111-755940-00251810-1/4-25156888 Strakonice;3111-755940-00251810-1/5-25156888 Strakonice;3111-755940-00251810-3/1-25156888 Strakonice;3111-755940-00251810-3/2-25156888 Strakonice;3111-755940-00251810-3/3-25156888 Strakonice;3111-755958-00251810-1/2-25156888 Strakonice;3111-755958-00251810-3/1-25156888 Strakonice</t>
  </si>
  <si>
    <t>6105-615790-00286753-1/1-25585070 Vodovod Buková;6105-615790-00286753-1/2-25585070 Vodovod Buková;6105-615790-00286753-2/1-25585070 Vodojem a úpravna Buková;6105-615790-00286753-3/1-25585070 Kanalizace Buková;6105-619469-00286753-1/1-25585070 Vodovod Čenkov;6105-619469-00286753-1/2-25585070 Vodovod Čenkov;6105-619469-00286753-2/1-25585070 Vodojem a úpravna Čenkov;6105-745979-00286753-1/1-25585070 Vodovod Salavice;6105-745979-00286753-1/2-25585070 Vodovod Salavice;6105-745979-00286753-2/1-25585070 Čerpací stanice Salavice;6105-770761-00286753-1/1-25585070 Vodovod Třešť;6105-770761-00286753-1/2-25585070 Vodovod Třešť;6105-770761-00286753-2/1-25585070 Čerpací stanice a úpravna Třešť;6105-770761-00286753-2/2-25585070 Odkyselovací stanice Špičák;6105-770761-00286753-3/1-25585070 Kanalizace Třešť;6105-770761-00286753-4/1-25585070 ČOV Třešť</t>
  </si>
  <si>
    <t>2122-779318-00240966-1/1-43753418 Velké Popovice-Lojovice-VODOVOD;2122-779318-00240966-2/1-43753418 Lojovice-VODNI ZDROJ;2122-779342-00240966-1/1-43753418 V.Popovice-vodovodní síť;2122-779342-00240966-3/1-43753418 Kanalizační stoky obce Velké Popovice</t>
  </si>
  <si>
    <t>8103-786080-25386344-1/1-25386344 Vrbno pod Pradědem;8103-786080-25386344-2/1-25386344 Úpravna vody Vrbno pod Pradědem;8103-786080-25386344-3/1-25386344 Kanalizace Vrbno pod Pradědem;8103-786080-25386344-4/1-25386344 ČOV Vrbno pod Pradědem;8103-786098-25386344-1/1-25386344 Vodovod Vidly</t>
  </si>
  <si>
    <t>5214-794180-00278491-2/1-25991558 Prameniště Bobr;5214-794180-00278491-4/1-25991558 ČOV Bobr;5214-794198-00278491-1/2-25991558 Vodovod Žacléř;5214-794228-00278491-2/1-25991558 Úpravna vody - Prkenný Důl;5214-794244-00278491-2/1-25991558 Prameniště Rýchory;5214-794244-00278491-2/2-25991558 Vodní zdroj Štola;5214-794244-00278491-3/1-25991558 Kanalizace Žacléř</t>
  </si>
  <si>
    <t>6210-796425-00285552-3/1-72557109 Žeravice;6210-796425-00285552-4/1-72557109 ČOV Žeravice</t>
  </si>
  <si>
    <t>6113-615463-25558366-3/1-25558366 Kanalizace Budišov;6113-615463-25558366-4/1-25558366 ČOV Budišov</t>
  </si>
  <si>
    <t>7205-752860-44004770-1/1-44004770 vodovod Teiko;7205-752860-44004770-3/1-44004770 Spytihněv, areál TEiKO</t>
  </si>
  <si>
    <t>5313-666831-25945793-1/1-25945793 Knapovec - Dolní a Horní Hožovec - RVS;5313-666831-25945793-2/1-25945793 Knapovec - čerpací stanice;5313-666831-25945793-3/1-25945793 Kanalizace - Sluneční Stráň - Knapovec;5313-666831-25945793-4/1-25945793 ČOV Knapovec - Sluneční Stráň;5313-775274-25945793-1/1-25945793 Ústí nad Orlicí - RVS;5313-775274-25945793-2/1-25945793 Ústí nad Orlicí - čerpací stanice;5313-775274-25945793-3/2-25945793 Ústí nad Orlicí - stoková síť;5313-775274-25945793-4/1-25945793 ČOV</t>
  </si>
  <si>
    <t>7205-716731-25342665-4/1-18152813 ČOV Otrokovice</t>
  </si>
  <si>
    <t>7205-716731-18152813-3/1-18152813 kanalizační síť Moravan</t>
  </si>
  <si>
    <t>7205-635987-25342665-3/1-18152813 kanalizace Malenovice;7205-716731-18152813-3/1-18152813 kanalizační síť Moravan;7205-716731-18152813-3/2-18152813 kanalizace REMAQ III.;7205-716731-18152813-3/4-18152813 kanalizace REMAQ I.;7205-716731-18152813-3/5-18152813 kanalizace COS;7205-716731-18152813-3/6-18152813 kanalizace MITAS;7205-716731-25342665-3/1-18152813 kanalizace areál;7205-716766-25342665-3/1-18152813 kanalizace Kvítkovice;7205-716766-27223469-3/1-18152813 kanalizace ALEUTA</t>
  </si>
  <si>
    <t>6209-677655-26231522-1/1-26231522 Zásobování arealu TOS KUŘIM;6209-677655-26231522-3/1-26231522 Splašková voda z arealu TOS KUŘIM;6217-767379-26231522-2/1-26231522 Tišnovská vodárna;6217-767379-26231522-3/1-26231522 Stoková síť z Tišnovské vodárny</t>
  </si>
  <si>
    <t>8119-778591-00300829-3/1-25857495 Kanalizace Velká Polom - Mlýnek;8119-778591-00300829-4/1-25857495 ČOV Velká Polom - Mlýnek</t>
  </si>
  <si>
    <t>7203-649309-47906600-3/1-47906600 TRIANGOLO spol. s r.o. Hulín</t>
  </si>
  <si>
    <t>5205-788082-24213926-3/1-24213926 Vysoká nad Labem;5205-788082-24213926-3/2-24213926 Vysoká nad Labem</t>
  </si>
  <si>
    <t>8106-769282-00576921-1/1-25837958 VŠ 1;8106-769282-00576921-1/2-25837958 VŠ 2;8106-769282-00576921-1/3-25837958 VŠ 3;8106-769282-00576921-1/4-25837958 VŠ 4;8106-769282-00576921-3/1-25837958 stoková síť;8106-769282-00576921-4/1-25837958 ČOV Třanovice</t>
  </si>
  <si>
    <t>3116-624217-00250384-2/1-26023636 Vodovod Čkyně;3116-624217-00250384-3/1-26023636 Kanalizace Čkyně;3116-624217-00250384-4/1-26023636 ČOV Čkyně;3116-624225-00250354-1/1-26023636 Vodovod Dolany;3116-624225-00250384-3/1-26023636 Kanalizace Dolany;3116-624241-00250384-1/2-26023636 Vodovod Horosedly;3116-624268-00250384-1/2-26023636 Vodovod Onšovice;3116-624276-00250384-1/2-26023636 Vodovod Předenice</t>
  </si>
  <si>
    <t>7206-733750-03650995-1/1-04810279 Rozvodná síť - Pustevny;7206-733750-03650995-3/1-04810279 Kanalizace Pustevny;7206-733750-03650995-4/1-04810279 ČOV Pustevny;8105-768499-03650995-1/1-04810279 Trojanovice Ráztoka -přiváděcí řád;8105-768499-03650995-2/1-04810279 Trojanovice Ráztoka- úpravna vody</t>
  </si>
  <si>
    <t>7108-703028-00288497-3/1-25595652 Kanalizace Němčice nad Hanou;7108-703044-00288497-1/2-25595652 Vodovod Němčice nad Hanou;7108-703044-00288497-4/1-25595652 ČOV Němčice</t>
  </si>
  <si>
    <t>7102-601756-65138066-2/1-65138066 VS 01 - ÚV Adolfovice;7102-601756-65138066-3/1-65138066 SS 01-03 - Bělá pod Pradědem;7102-601772-65138066-1/1-65138066 VS 07 - RVS - obec Bělá pod Pradědem;7102-601772-65138066-1/2-65138066 VS 07 - Samostatný vodovod Bělá p/P, PŘ;7102-601772-65138066-2/1-65138066 VS 07 - zdroj Bělská stráň;7102-621901-65138066-1/1-65138066 VS 01 - RVS - obec Česká Ves;7102-621901-65138066-3/1-65138066 SS 01-04 - Česká Ves;7102-621901-65138066-4/1-65138066 ČOV Česká Ves;7102-646857-65138066-1/1-65138066 VS 01 - RVS - obec Hradec - Nová ves;7102-646857-65138066-3/1-65138066 SS 06-Hradec-Nová Ves;7102-646865-65138066-1/1-65138066 VS 01 - Skupinový vodovod Jeseník - Mikulovice, PŘ;7102-658723-65138066-1/1-65138066 VS 03 - Sam. vod. Jeseník-lázně, Kalvodova, PŘ;7102-658723-65138066-1/2-65138066 VS 03 - RVS - obec Jeseník;7102-658723-65138066-1/3-65138066 VS 01 - RVS - obec Jeseník;7102-658723-65138066-2/1-65138066 VS 01 - zdroj Křížový vrch;7102-658723-65138066-2/2-65138066 VS 03 - zdroj Jeseník - lázně;7102-658723-65138066-3/1-65138066 SS 01-01-Jeseník;7102-684660-65138066-1/1-65138066 VS 06 - RVS - obec Lipová - lázně;7102-684660-65138066-1/2-65138066 VS 06 - Místní vodovod Lipová - lázně, PŘ;7102-684660-65138066-3/1-65138066 SS 01-02 - Lipová - lázně;7102-720691-65138066-1/1-65138066 VS 01 - RVS - obed Písečná;7102-720691-65138066-3/1-65138066 SS 01-05 - Písečná;7102-776904-65138066-2/1-65138066 VS 06 - zdroj Pomezí</t>
  </si>
  <si>
    <t>8103-613169-47675861-3/1-47675861 Kanalizace Bruntál;8103-613169-47675861-4/1-47675861 ČOV Bruntál</t>
  </si>
  <si>
    <t>8120-629804-00295957-3/1-47675861 Kanalizace Dolní Moravice;8120-629804-00295957-4/1-47675861 ČOV Dolní Moravice</t>
  </si>
  <si>
    <t>8120-643548-00296015-3/1-47675861 Kanalizace Horní Město;8120-643548-00296015-4/1-47675861 ČOV 1 Horní Město;8120-643548-00296015-4/2-47675861 ČOV 2 Horní Město</t>
  </si>
  <si>
    <t>7110-650102-00296040-3/1-47675861 Kanalizace Huzová;7110-650102-00296040-4/1-47675861 ČOV Huzová</t>
  </si>
  <si>
    <t>8120-753912-00575950-3/1-47675861 Kanalizace Stará Ves;8120-753912-00575950-4/1-47675861 ČOV Stará Ves</t>
  </si>
  <si>
    <t>5214-743143-00278238-1/1-49290932 Rtyně v Podkrkonoší;5214-743143-00278238-2/1-49290932 Vrt Brodka;5214-743143-00278238-2/2-49290932 Vrt Náměrka;5214-743143-00278238-2/3-49290932 Vrt Na Písku;5214-743143-00278238-2/4-49290932 Vrt Krákorka;5214-743143-00278238-3/1-49290932 Kanalizace Rtyně v Podkrkonoší;5214-743143-00278238-4/1-49290932 ČOV Rtyně</t>
  </si>
  <si>
    <t>7108-721964-00288632-1/1-47921196 Přivaděč Kněží Hora;7108-721964-00288632-1/2-47921196 Přivaděč Pohodlí;7108-721964-00288632-1/3-47921196 vodovod Plumlov;7108-721964-00288632-2/1-47921196 ČS Kašparák;7108-721964-00288632-3/1-47921196 Kanalizace Plumlov;7108-721964-00288632-4/1-47921196 ČOV Plumlov;7108-721964-25561201-1/1-47921196 vodovod Plumlov U Boží muky;7108-751898-00288632-3/1-47921196 kanalizace Soběsuky;7108-781495-00288896-2/1-47921196 Úpravna vody ČS Vícov;7108-794660-00288632-3/1-47921196 Kanalizace Žárovice</t>
  </si>
  <si>
    <t>1100-731561-24130249-3/1-47544511 Čakovický park - kanalizace;1100-731561-24130249-4/1-47544511 ČOV Čakovický park</t>
  </si>
  <si>
    <t>2103-609170-27387208-1/1-47544511 STARÁ BOLESLAV-MĚLNICKÉ PŘEDMĚSTÍ-vodovod;2103-609170-27387208-3/1-47544511 STARÁ BOLESLAV-MĚLNICKÉ PŘEDMĚSTÍ-kanalizace</t>
  </si>
  <si>
    <t>2122-687359-47544511-1/1-47544511 Vodovod Louňovice;2122-687359-47544511-3/1-47544511 Kanalizace Louňovice</t>
  </si>
  <si>
    <t>2103-666033-00240290-3/1-47544511 Město Klecany - kanalizace;2103-666033-00240290-4/1-47544511 ČOV Klecany</t>
  </si>
  <si>
    <t>2103-767859-00240893-1/1-47544511 Rozvodná vodovodní síť Lázně Toušeň;2103-767859-00240893-3/1-47544511 Stoková splašková síť Lázně Toušeň;2103-767859-00240893-4/1-47544511 ČOV Lázně Toušeň</t>
  </si>
  <si>
    <t>2103-702404-00240524-1/1-47544511 Vodovodní síť;2103-702404-00240524-1/2-47544511 Rozvodná vodovodní síť Nehvizdy;2103-702404-00240524-3/1-47544511 Stoková síť Nehvizdy;2103-702404-00240524-4/1-47544511 ČOV Nehvizdy</t>
  </si>
  <si>
    <t>2103-601128-00240036-1/1-47544511 Vodovod obce BAŠŤ;2103-601128-00240036-3/1-47544511 Stoková síť obce BAŠŤ;2103-601128-00240036-4/1-47544511 ČOV obce BAŠŤ</t>
  </si>
  <si>
    <t>2103-646385-00240214-3/1-47544511 Stoková splašková síť Hovorčovice;2103-646385-00240214-4/1-47544511 ČOV obce Hovorčovice;2103-646385-16190378-3/1-47544511 Splašková kanalizace</t>
  </si>
  <si>
    <t>2103-658481-00240249-1/1-47544511 Vodovod Jenštejn - Dehtáry;2103-658481-00240249-3/1-47544511 Kanalizační stoka Jenštejn - Dehtáry;2103-658499-00240249-1/2-47544511 Rozvodná vodovodní síť obce Jenštejn;2103-658499-00240249-1/3-47544511 Vodovodní síť;2103-658499-00240249-3/1-47544511 Stoková síť obce Jenštejn;2103-658499-00240249-4/1-47544511 ČOV Jenštejn</t>
  </si>
  <si>
    <t>2103-660922-00240257-1/1-47544511 Vodovod Jirny;2103-660922-00240257-3/1-47544511 Splašková kanalizace Jirny;2103-660922-00240257-4/1-47544511 ČOV Jirny</t>
  </si>
  <si>
    <t>2103-666033-26163454-1/1-47544511 Vovodovní síť;2103-666033-26163454-3/1-47544511 Splašková kanalizace;2103-666203-00240303-1/1-47544511 Rozvodná vodovodní síť Klíčany;2103-666203-00240303-3/1-47544511 Stoková síť Klíčany;2103-666203-00240303-4/1-47544511 ČOV Klíčany</t>
  </si>
  <si>
    <t>2103-675806-00236985-3/1-47544511 Splašková kanalizace Křenek;2103-675806-00236985-4/1-47544511 ČOV Křenek</t>
  </si>
  <si>
    <t>2122-700321-47544511-4/1-47544511 ČOV Mukařov-Srbín;2122-752967-47544511-3/1-47544511 Kanalizace Mukařov-Srbín</t>
  </si>
  <si>
    <t>2103-717550-00240583-1/1-47544511 Rozvodná vodovodní síť Panenské Břežany;2103-717550-00240583-3/1-47544511 Stoková síť Panenské Břežany;2103-717550-00240583-4/1-47544511 ČOV Panenské Břežany</t>
  </si>
  <si>
    <t>2103-725218-00240613-3/1-47544511 Kanalizace Polerady;2103-725218-00240613-4/1-47544511 ČOV Polerady</t>
  </si>
  <si>
    <t>2103-746673-00640239-3/1-47544511 Sedlec - splašková kanalizace;2103-746673-00640239-4/1-47544511 ČOV Sedlec</t>
  </si>
  <si>
    <t>2122-747769-00240745-1/1-47544511 Vodovod Sibřina-Stupice;2122-747769-00240745-3/1-47544511 Kanalizace Sibřina-Stupice</t>
  </si>
  <si>
    <t>2103-750751-00240753-1/1-47544511 Sluhy - vodovod;2103-750751-00240753-3/1-47544511 Sluhy - splašková kanalizace</t>
  </si>
  <si>
    <t>2111-775886-00237256-3/1-47544511 Stoková síť obce Úžice;2111-775886-00237256-4/1-47544511 ČOV Úžice</t>
  </si>
  <si>
    <t>2103-777960-43750486-1/1-47544511 Rozvodná vodovodní síť obce Veliká Ves u Prahy;2103-777960-43750486-3/1-47544511 Stoková síť obce Veliká Ves u Prahy;2103-777960-43750486-4/1-47544511 ČOV Veliká Ves u Prahy</t>
  </si>
  <si>
    <t>2103-791016-00237361-1/1-47544511 Vodovod ZÁRYBY;2103-791016-00237361-3/2-47544511 ZÁRYBY - tlaková splašková kanalizace;2103-791016-00237361-4/1-47544511 ČOV Záryby</t>
  </si>
  <si>
    <t>2103-793345-00241067-1/1-47544511 Vodovodní síť ;2103-793345-00241067-1/2-47544511 Vodovodní síť obce Zlonín;2103-793345-00241067-3/1-47544511 Splašková kanalizace Zlonín;2103-793345-00241067-4/1-47544511 ČOV Zlonín</t>
  </si>
  <si>
    <t>1100-672629-27129799-1/1-47544511 Praha-Královice "U Starého mlýna"-rozvodná vodovodní síť;1100-672629-27129799-3/1-47544511 Praha-Královice "U Starého mlýna"-stoková síť;1100-672629-27129799-4/1-47544511 Praha-Královice "U Starého mlýna"-ČOV</t>
  </si>
  <si>
    <t>7206-776254-00304352-1/1-25843664 Valašská Bystřice;7206-776254-00304352-1/2-25843664 Valašská Bystřice;7206-776254-00304352-2/1-25843664 Vodojem Hřívová;7206-776254-00304352-2/2-25843664 Vodojem Žáry;7206-776254-00304352-3/1-25843664 Valašská Bystřice;7206-776254-00304352-3/2-25843664 Valašská Bystřice;7206-776254-00304352-3/3-25843664 Valašská Bystřice;7206-776254-00304352-3/4-25843664 Valašská Bystřice;7206-776254-00304352-4/1-25843664 ČOV Paseky;7206-776254-00304352-4/2-25843664 ČOV Střed;7206-776254-00304352-4/3-25843664 ČOV - Leskovec;7206-776254-00304352-4/4-25843664 ČOV Bařiny</t>
  </si>
  <si>
    <t>5213-776785-00275492-3/2-25973495 kanalizace Vamberk - Smetanovo nábřeží</t>
  </si>
  <si>
    <t>5208-631426-25973495-4/1-25973495 ČOV Vamberk;5213-693201-00275492-1/1-25973495 RVS Vamberk, Merklovice, Peklo, Roveň;5213-776785-00275492-1/2-25973495 Vodovodní řad Vamberk DP;5213-776785-00275492-1/3-25973495 Vodovodní řad Vamberk HP;5213-776785-00275492-2/1-25973495 Vrt Vamberk-Luka;5213-776785-00275492-3/1-25973495 kanalizace Vamberk, Merklovice, Bačinka</t>
  </si>
  <si>
    <t>6204-699250-00283371-1/1-25555332 Moravský Žižkov - vodovodní síť;6204-778672-00283673-1/2-25555332 Velké Bílovice - vodovodní síť;6204-778672-00283673-3/1-25555332 Velké Bílovice - stoková síť;6204-778672-00283673-4/1-25555332 Velké Bílovice - ČOV;6204-778672-00283673-1/1-25555332</t>
  </si>
  <si>
    <t>6212-777536-72041217-3/1-72041277 Kanalizace Vedrovice, Kubšice</t>
  </si>
  <si>
    <t>6115-738379-00531847-1/1-25585657 vodovod Radostín;6115-738379-00531847-2/1-25585657 Radostín vodojem;6115-738379-00531847-3/1-25585657 kanalizace Radostín;6115-760650-00842141-1/1-25585657 vodovod Cikháj;6115-760650-00842141-2/1-25585657 Cikháj odradonovací stanice;6115-760668-00545031-1/1-25585657 vodovod Světnov;6115-760668-00545031-2/1-25585657 Světnov odradonovací stanice;6115-760668-00545031-3/1-25585657 Světnov kanalizace;6115-760668-72025450-4/1-25585657 ČOV Světnov, Škrdlovice;6115-762709-00295540-1/1-25585657 vodovod Škrdlovice;6115-762709-00295540-2/1-25585657 Škrdlovice úpravna vody;6115-762709-00295540-3/1-25585657 Škrdlovice kanalizace Bída;6115-762709-72025450-3/1-25585657 splašková kanalizace Škrdlovice;6115-784605-00295761-1/1-25585657 vodovod Vojnův Městec;6115-784605-00295761-2/1-25585657 Vojnův Městec úpravna vody;6115-784605-00295761-3/1-25585657 splašková kanalizace Vojnův Městec;6115-784605-00295761-4/1-25585657 ČOV Vojnův Městec</t>
  </si>
  <si>
    <t>5209-778419-00273163-1/1-25937715 Vodovod Velká Jesenice;5209-778419-00273163-3/1-25937715 Kanalizace Velká Jesenice;5209-778419-00273163-4/1-25937715 ČOV Velká Jesenice</t>
  </si>
  <si>
    <t>2122-697532-00240478-3/1-43753922 Kanalizace města Mnichovice;2122-697541-00240478-1/1-43753922 Vodovod města Mnichovice;2122-697541-00240478-2/1-43753922 Vodojem Antonín;2122-697541-00240478-4/1-43753922 Čistírna odpadních vod Mnichovice</t>
  </si>
  <si>
    <t>3209-721981-00212423-1/1-00212423 Vodovody trubní;3209-721981-00212423-3/1-00212423 Kanalizace trubní</t>
  </si>
  <si>
    <t>5308-754480-00528111-3/1-48172901 kanalizace Aeroklub</t>
  </si>
  <si>
    <t>5307-602094-00276375-1/1-48172901 Benátky;5307-602094-00276375-3/1-48172901 Benátky KS</t>
  </si>
  <si>
    <t>5308-604763-00579467-3/1-48172901 kanalizace Biskupice;5308-604763-00579467-4/1-48172901 ČOV Biskupice u Jevíčka</t>
  </si>
  <si>
    <t>5312-698784-00276464-1/2-48172901 Vodovod Brněnec;5312-698784-00276464-2/1-48172901 Moravská Chrastová studna;5312-698784-00276464-3/1-48172901 kanalizace Brněnec;5312-698784-00276464-4/1-48172901 ČOV Brněnec</t>
  </si>
  <si>
    <t>5308-614076-00276472-1/1-48172901 Březina;5308-614076-00276472-2/1-48172901 Březina Pekelná zmola;5308-614076-00276472-3/1-48172901 kanalizace Březina;5308-614076-00276472-4/1-48172901 ČOV Březina u Moravské Třebové</t>
  </si>
  <si>
    <t>5308-652725-00276693-3/1-48172901 kanalizace Chornice;5308-652725-00276693-4/1-48172901 ČOV Chornice</t>
  </si>
  <si>
    <t>5308-657484-00276758-3/1-48172901 kanalizace Jaroměřice;5308-657484-00276758-4/1-48172901 ČOV Jaroměřice u Jevíčka</t>
  </si>
  <si>
    <t>5308-601799-72040734-2/1-48172901 Jevíčko - vrt HV-502;5308-604763-72040734-2/1-48172901 Biskupice - studna;5308-637254-72040734-2/1-48172901 Hartinkov studny S1,S2,S3;5308-637254-72040734-2/2-48172901 Hartinkov - studna S-4;5308-657484-72040734-2/1-48172901 Jaroměřice červená skála a Klučanina zářezy;5308-659321-00276791-3/1-48172901 kanalizace Jevíčko;5308-659321-00276791-4/1-48172901 ČOV Jevíčko;5308-659321-72040734-1/2-48172901 Skupinový vodovod Malá Haná - Jevíčko;5308-659321-72040734-2/1-48172901 Jevíko - studna Reifova pila;5308-659339-72040734-2/1-48172901 Jevíčko prameniště u Zadního Arnoštova;5308-787981-72040734-2/1-48172901 Vysoká vrt VT-1;5308-789551-72040734-2/1-48172901 Zadní Arnoštov - studna</t>
  </si>
  <si>
    <t>5308-606073-75061414-2/1-48172901 Bohdalov studny;5308-693341-00276987-3/1-48172901 kanalizace Městečko Trnávka;5308-693341-00276987-4/1-48172901 ČOV Městečko Trnávka;5308-693341-75061414-1/1-48172901 Skupinový vodovd Teplice - Městečko Trnávka;5308-717274-75061414-2/1-48172901 Pacov zářezy;5308-718793-75061414-2/1-48172901 Plechtinec studna;5308-720381-75061414-2/1-48172901 Petrůvka vrt HV-1;5308-753874-75061414-2/1-48172901 Stará Roveň-studna;5308-785750-75061414-2/1-48172901 Vrážné - zářezy</t>
  </si>
  <si>
    <t>5307-698407-00277029-3/1-48172901 kanalizace Morašice;5307-698407-00277029-4/1-48172901 ČOV Morašice;5307-698407-60121050-1/1-48172901 Skupinový vodovod Fiala-Morašice;5307-698407-60121050-2/1-48172901 Morašice - vrt V - 1, V-2</t>
  </si>
  <si>
    <t>5308-607991-72053453-2/1-48172901 Borušov - vrt HB-1;5308-607991-72053453-2/2-48172901 Boršov - 7 zářezů;5308-608041-72053453-2/1-48172901 Borušov - zářezy;5308-626431-72053453-2/1-48172901 Dlouhá Loučka - Queck;5308-626431-72053453-2/2-48172901 Dlouhá Loučka - Wolfel;5308-675873-72053453-2/1-48172901 Křenov - Kraví Hora;5308-677141-72053453-2/1-48172901 Kunčina - vrt HK1;5308-677141-72053453-2/2-48172901 Kunčina - vrt M1;5308-677141-72053453-2/3-48172901 Sušice - studna S1;5308-683868-72053453-2/1-48172901 Moravská Třebová - vrt MTČH1;5308-683868-72053453-2/2-48172901 Moravská Třebová - vrt MTČH4;5308-690945-72053453-2/1-48172901 Malíkov vrt;5308-696927-72053453-2/1-48172901 Mladějov - zářezy;5308-696927-72053453-2/2-48172901 Mladějov - vrty HM-2, HM-3;5308-698806-00277037-3/1-48172901 kanalizace Moravská Třebová;5308-698806-00277037-4/1-48172901 ČOV Moravská Třebová;5308-698806-72053453-1/2-48172901 Skupinový vodovdo Moravská Třebová;5308-743330-72053453-2/1-48172901 Rudná - zářez;5308-769355-72053453-2/1-48172901 Třebařov - vrt TK-2</t>
  </si>
  <si>
    <t>5307-615447-60125748-2/1-48172901 Budislav - prameniště Borek;5310-624004-60125748-2/1-48172901 Čistá vrt CL-1;5310-658081-60125748-2/1-48172901 Modřec vrt MO-1;5310-688011-60125748-2/1-48172901 Lubná zářezy;5310-725358-00277177-3/1-48172901 kanalizace Polička;5310-725358-00277177-4/1-48172901 ČOV Polička;5310-725358-60125748-1/2-48172901 Skupinový vodovod Poličsko;5310-725358-60125748-2/1-48172901 Polička Hegerova V-7;5310-725358-60125748-2/2-48172901 Polička vrt V-6;5310-746380-60125748-2/1-48172901 Polička prameniště Sebranice</t>
  </si>
  <si>
    <t>5308-749672-00277363-1/1-48172901 Slatina;5308-749672-00277363-3/1-48172901 kanalizace Slatina;5308-749672-00277363-4/1-48172901 ČOV Slatina</t>
  </si>
  <si>
    <t>3211-761222-00573892-3/1-29114331 Svojkovice Kanalizace2;3211-761222-65993390-4/1-29114331 Svojkovice ČOV</t>
  </si>
  <si>
    <t>7110-600661-47150891-2/1-47150891 Šternberk - vodní zdroj Horní Huť;7110-624551-00299529-3/1-47150891 Šternberk - Dalov - veř. kanalizace (výjimková);7110-624551-47150891-1/2-47150891 Provozní evidence vodovodu Dalov;7110-624551-47150891-2/1-47150891 Dalov - vodní zdroj;7110-650536-47150891-1/3-47150891 Provozní evidence vodovodu Hlásnice;7110-650536-47150891-2/1-47150891 Šternberk - vodní zdroj Otylie;7110-650536-47150891-2/2-47150891 Babice, Lužice - vodní zdroj Kaminka;7110-650544-47150891-1/2-47150891 Provozní evidence vodovodu Chabičov;7110-650544-47150891-2/1-47150891 Chabičov - vodní zdroj;7110-689351-47150891-1/3-47150891 Lužice - Rozvodná vodovodní síť;7110-696986-47150891-2/1-47150891 Šternberk - vodní zdroj Krákořice;7110-763527-47150891-1/3-47150891 Šternberk - RVS;7110-763527-47150891-3/1-47150891 Šternberk - stoková síť;7110-763578-47150891-4/1-47150891 Šternberk - ČOV</t>
  </si>
  <si>
    <t>7112-626449-00298794-3/2-47150891 Dlohá Loučka - kanalizační stoková síť;7112-626449-47150891-4/1-47150891 ČOV Dlouhá Loučka;7112-626473-00298794-3/2-47150891 Plinkout - splašková kanalizační síť;7112-626473-00298794-4/1-47150891 ČOV Plinkout</t>
  </si>
  <si>
    <t>7110-696978-47150891-1/1-47150891 Mladějovice - rozvodná vodovodní síť;7110-696978-47150891-3/1-47150891 Mladějovice - spl. kanalizační síť;7110-696978-47150891-4/1-47150891 Mladějovice ČOV;7110-696986-47150891-2/2-47150891 Řídeč - vodní zdroj</t>
  </si>
  <si>
    <t>7107-698750-00299511-3/1-47150891 Moravská Huzová - veřejná kanalizace (výjimková);7107-763438-00299511-3/1-47150891 Štěpánov - veřejná kanalizace (výjimková);7107-763438-00299511-3/3-47150891 Štěpánov - tlaková kanalizační síť;7107-763438-00299511-4/1-47150891 ČOV Štěpánov;7107-763438-47150891-1/1-47150891 Štěpánov - rozvodná vodovodní síť č.1;7110-600661-47150891-2/1-47150891 Šternberk - vodní zdroj Horní Huť;7110-696986-47150891-2/1-47150891 Šternberk - vodní zdroj Krákořice</t>
  </si>
  <si>
    <t>7112-764515-00299537-3/1-47150891 Šumvald - stoková kanalizační síť;7112-764515-00299537-4/1-47150891 ČOV Šumvald</t>
  </si>
  <si>
    <t>7112-773751-00299618-1/1-47150891 Újezd - RVS;7112-773751-00299618-3/1-47150891 Újezd - tlaková kanalizační síť;7112-773751-00299618-4/1-47150891 Újezd ČOV</t>
  </si>
  <si>
    <t>8121-771104-24840416-3/1-24840416 Kanalizační stoka Rezidence Kamionka Třinec</t>
  </si>
  <si>
    <t>3102-634255-00244864-1/1-62497421 RVS DYNÍN;3102-634255-00244864-3/1-62497421 KANALIZAČNÍ SÍŤ DYNÍN;3102-634255-00244864-4/1-62497421 ČOV Dynín</t>
  </si>
  <si>
    <t>3115-668516-00245585-3/1-62497421 Stoková síť Týn nad Vltavou-Koloděje nad Lužnicí;3115-668516-00245585-4/1-62497421 ČOV-Koloděje nad Lužnicí;3115-772127-00245585-1/1-62497421 Rozvodná vodovodní síť Týn nad Vltavou-Malá Strana;3115-772127-00245585-3/1-62497421 Stoková síť Týn nad Vltavou-Malá Strana;3115-772127-00245585-4/1-62497421 ČOV-Týn nad Vltavou</t>
  </si>
  <si>
    <t>8114-606618-00295876-1/1-63730880 Bohušov;8114-626147-00576115-1/1-63730880 Dívčí Hrad;8114-630021-00295876-1/1-63730880 Bohušov;8114-639249-00576107-1/1-63730880 Hlinka;8114-643858-63730880-1/1-63730880 Přivaděč Skupiny Osoblažsko (Stráž - H.Povelice);8114-684813-00296180-1/1-63730880 Liptaň;8114-684813-63730880-1/1-63730880 Přivaděč Skupiny Osoblažsko (ÚV - Liptaň);8114-713295-00296279-1/1-63730880 Osoblaha;8114-713295-00296279-3/1-63730880 Osoblaha;8114-713295-00296279-3/2-63730880 Osoblaha;8114-713295-00296279-4/1-63730880 ČOV Osoblaha 1 - Hrnčířská;8114-713295-00296279-4/2-63730880 ČOV Osoblaha 2 - Nádražní;8114-713295-00296465-1/1-63730880 Přivaděč Skupiny Osoblažsko (Liptaň - Osoblaha);8114-743682-00296309-1/2-63730880 Rusín;8114-750549-00296333-1/1-63730880 Slezské Rudoltice;8114-750549-00296333-1/2-63730880 Přivaděč Skupiny Osoblažsko (H.Povelice - Sl.Rud.);8114-770647-00296414-1/1-63730880 Přivaděč Třemešná (Vrt TR4 - ÚV);8114-770647-00296414-2/1-63730880 Vrt Třemešná;8114-770647-63730880-2/1-63730880 ÚV Třemešná;8114-788015-00296465-1/1-63730880 Vysoká</t>
  </si>
  <si>
    <t>2122-600601-00240028-3/1-27545547 Babice - splašková kanalizace obec;2122-600601-25620614-1/1-27545547 vodovodní přivaděč I., II. etapa;2122-600601-25620614-1/2-27545547 Babice - Vodovod;2122-600601-25620614-2/1-27545547 Babice - úpravna vody;2122-600601-25620614-3/1-27545547 Babice - splašková kanalizace;2122-600601-25620614-4/1-27545547 ČOV Babice</t>
  </si>
  <si>
    <t>5202-625817-00274844-1/1-27545547 vodovod-RVS, Deštné v Orlických horách;5202-625817-00274844-2/1-27545547 vrt ND-1, studna S-1, studna S-2;5202-625817-00274844-3/1-27545547 kanalizace Deštné v Orlických horách;5202-625817-00274844-4/1-27545547 ČOV Deštné v Orlických horách;5202-625833-00274844-4/1-27545547 ČOV Jedlová v Orlických horách</t>
  </si>
  <si>
    <t>5205-684970-06978002-1/1-27545547 vodovod průmyslový areál - Lišice;5205-684970-06978002-2/1-27545547 Úpravna vody průmyslový areál Lišice;5205-684970-06978002-3/1-27545547 kanalizace průmyslová oblast - Lišice;5205-684970-06978002-4/1-27545547 ČOV Herva 12 EO;5205-689009-06978002-4/1-27545547 Chlumec n.c. ČOV (Fuell Terminal CT)</t>
  </si>
  <si>
    <t>2118-659932-00239216-3/1-27545547 Kanalizace Jíkev;2118-659932-00239216-4/1-27545547 ČOV Jíkev</t>
  </si>
  <si>
    <t>5211-733873-00272957-1/1-27545547 Přivaděč Kleny;5211-733873-00272957-1/2-27545547 Vodovod Kleny;5211-733881-00272957-1/1-27545547 vodovod Provodov - Šonov;5211-733881-00272957-3/1-27545547 kanalizace Provodov - Šonov;5211-762920-00272957-4/1-27545547 ČOV Provodov-Šonov</t>
  </si>
  <si>
    <t>2122-787396-00241016-3/1-27545547 kanalizace Všestary</t>
  </si>
  <si>
    <t>2110-797481-00235962-3/1-27545547 Kanalizace Žiželice;2110-797481-00235962-4/1-27545547 ČOV Žiželice</t>
  </si>
  <si>
    <t>5209-621102-00272566-1/1-25917919 Červený Kostelec;5209-621102-00272566-2/1-25917919 Stará vodárna Vrt 1 a 2;5209-621102-00272566-2/2-25917919 Vrt Větrník;5209-621102-00272566-2/3-25917919 Vrt Borek a Vrt Pole;5209-621102-00272566-3/1-25917919 Červený Kostelec;5209-710369-00272566-4/1-25917919 ČOV Červený Kostelec</t>
  </si>
  <si>
    <t>5214-661350-00278220-2/1-48172456 Radvanice - vrt HV 2 , HV 3;5214-738832-00278220-1/1-48172456 vodovod Radvanice;5214-738832-00278220-3/1-48172456 Radvanice - kanalizace;5214-738832-00278220-4/1-48172456 Radvanice - čistírna odpadních vod</t>
  </si>
  <si>
    <t>6220-674419-68689420-1/1-49455842 SV Hodonice přivaděč;6220-674419-68689420-3/1-49455842 SK Hodonice;6220-765121-68689420-1/1-49455842 SV Hodonice;6220-765121-68689420-2/1-49455842 SV Hodonice HV104, HOXX;6220-765121-68689420-3/1-49455842 SK Hodonice PS Hodonice ČS 01 - ČOV;6220-765121-68689420-4/1-49455842 ČOV Hodonice</t>
  </si>
  <si>
    <t>6220-642860-00292818-1/1-49455842 SV Horní Dunajovice;6220-642860-00292818-2/1-49455842 SV Horní Dunajovice zdroje HV302 a HV303;6220-642860-71214445-2/1-49455842 ÚV Horní Dunajovice;6220-642860-71214445-3/1-49455842 SK Horní Dunajovice;6220-796026-00637165-1/1-49455842 SV Horní Dunajovice přivaděč Želetice;6220-796026-71214445-4/1-49455842 ČOV Želetice</t>
  </si>
  <si>
    <t>6220-657531-00292915-3/1-49455842 SK Jaroslavice;6220-657531-70826412-4/1-49455842 ČOV Jaroslavice</t>
  </si>
  <si>
    <t>5312-614726-00483869-3/1-49455842 Kanalizace Březová nad Svitavou;5312-614769-00483869-4/1-49455842 ČOV Březová nad Svitavou</t>
  </si>
  <si>
    <t>6221-738921-00282456-1/1-49455842 SV Rajhrad;6221-738921-00282456-3/2-49455842 Rajhrad;6221-738921-00282456-4/1-49455842 Rajhrad;6221-738921-60552662-1/1-49455842 PŘ Odpočívka Rajhrad VOV</t>
  </si>
  <si>
    <t>6202-608327-49468952-1/2-49455842 SV Boskovice;6202-613029-00281247-1/1-49455842 MV Brťov u Velkých Opatovic;6202-613029-00281247-2/1-49455842 VZ Brťov u V. O. - vrt;6202-613037-00281247-2/1-49455842 VZ Korbelova Lhota pro Brťov u V.O.;6202-778605-00281247-1/1-49455842 MV Velká Roudka;6202-778605-00281247-2/1-49455842 VZ Velká Roudka;6202-779237-00281247-3/1-49455842 MK Velké Opatovice;6202-779237-00281247-4/1-49455842 ČOV Velké Opatovice</t>
  </si>
  <si>
    <t>6115-606081-00294004-3/1-49455842 kanalizace Bohdalov ČOV;6115-606081-00294004-4/1-49455842 ČOV Bohdalov</t>
  </si>
  <si>
    <t>6217-613355-00280577-1/1-49455842 Veselí-Lomnice;6217-613355-00280577-2/1-49455842 Veselí;6217-686654-00280577-1/1-49455842 Lomnice;6217-686654-00280577-1/2-49455842 SV Lomnicko;6217-686654-00280577-1/3-49455842 Lomnice VDJHV13-VDJLom;6217-686654-00280577-2/1-49455842 Lomnice HV1;6217-686654-00280577-3/1-49455842 Lomnice;6217-686654-00280577-3/2-49455842 Lomnice;6217-686654-00280577-4/1-49455842 Lomnice</t>
  </si>
  <si>
    <t>6202-689661-00280615-1/1-49455842 MV Lysice;6202-689661-00280615-2/1-49455842 VZ Lysice - Štěchovské jímky;6202-689661-00280615-2/2-49455842 VZ Lysice - U hřbitova;6202-689661-00280615-2/3-49455842 VZ Lysice - Zámecký;6202-689661-00280615-3/1-49455842 MK Lysice;6202-689661-00280615-4/1-49455842 ČOV Lysice</t>
  </si>
  <si>
    <t>6221-692590-00488046-1/1-49455842 Medlov SV Pohořelice;6221-692590-00488046-3/1-49455842 Medlov;6221-692590-00488046-4/1-49455842 Medlov</t>
  </si>
  <si>
    <t>6202-760943-00281042-1/1-49455842 MV Svitávka;6202-760943-00281042-2/1-49455842 VZ Svitávka;6202-760943-00281042-3/1-49455842 MK Svitávka;6202-760943-00281042-4/1-49455842 ČOV Svitávka</t>
  </si>
  <si>
    <t>6220-694398-00293148-3/1-49455842 MK Mikulovice;6220-694398-00293148-4/1-49455842 ČOV Mikulovice</t>
  </si>
  <si>
    <t>6202-632538-00280151-1/1-49455842 SV Drnovice;6202-632538-00280151-2/1-49455842 VZ Drnovice;6202-632538-00280151-2/2-49455842 VZ Drnovice HV-101;6202-632538-00280151-3/1-49455842 MK Drnovice;6202-632538-00280151-4/1-49455842 ČOV Drnovice</t>
  </si>
  <si>
    <t>6202-681148-00841803-3/1-49455842 MK Lhota Rapotina;6202-681148-00841803-4/1-49455842 ČOV Lhota Rapotina</t>
  </si>
  <si>
    <t>6213-690872-00488038-1/1-49455842 Malešovice;6213-690872-00488038-3/1-49455842 Malešovice;6213-690872-00488038-4/1-49455842 Malešovice</t>
  </si>
  <si>
    <t>6221-703834-00637505-1/1-49455842 Nesvačilka;6221-703834-00637505-3/1-49455842 Nesvačilka;6221-703834-00637505-4/1-49455842 Nesvačilka</t>
  </si>
  <si>
    <t>6221-711527-00488241-1/1-49455842 Opatovice;6221-711527-00488241-3/1-49455842 Opatovice;6221-711527-00488241-4/1-49455842 Opatovice</t>
  </si>
  <si>
    <t>6216-712612-00282278-1/1-49455842 SV Ořechov;6216-712612-00282278-1/2-49455842 Ořechov;6216-712612-00282278-3/1-49455842 Ořechov;6216-712612-00282278-4/1-49455842 Ořechov</t>
  </si>
  <si>
    <t>6216-713392-00282294-1/1-49455842 Ostopovice;6216-713392-00282294-2/1-49455842 Ostopovice;6216-713392-00282294-2/2-49455842 Ostopovice-studna;6216-713392-00282294-3/1-49455842 Ostopovice-MO Starý Lískovec;6216-713392-00282294-3/2-49455842 Ostopovice</t>
  </si>
  <si>
    <t>6221-738956-00488291-1/1-49455842 Rajhradice;6221-738956-00488291-3/1-49455842 Rajhradice;6221-738956-60552662-1/1-49455842 PŘ Rajhradice (do Rebeš.) VOV</t>
  </si>
  <si>
    <t>6216-740004-00488089-1/2-49455842 Rebešovice;6216-740004-00488089-3/1-49455842 Rebešovice;6216-740004-00488089-4/1-49455842 Rebešovice</t>
  </si>
  <si>
    <t>6209-742236-00282499-3/1-49455842 Rozdrojovice</t>
  </si>
  <si>
    <t>6202-747998-00280933-1/1-49455842 Přivaděč VZ Skalice - VDJ Skalice;6202-747998-00280933-1/2-49455842 SV Skalice;6202-747998-00280933-3/1-49455842 MK Skalice nad Svitavou;6202-784249-00280933-2/1-49455842 VZ Skalice nad Svitavou</t>
  </si>
  <si>
    <t>6221-766674-00282693-1/2-49455842 Těšany;6221-766674-00282693-3/1-49455842 Těšany;6221-766674-00282693-4/1-49455842 Těšany;6221-766674-60552662-1/2-49455842 zásobovací řad Těšany VOV</t>
  </si>
  <si>
    <t>6214-781312-00378640-1/1-49455842 Veverské Knínice;6214-781312-00378640-2/1-49455842 Veverské Knínice;6214-781312-00378640-3/1-49455842 Veverské Knínice;6214-781312-00378640-4/1-49455842 Veverské Knínice</t>
  </si>
  <si>
    <t>6214-791806-00282910-3/1-49455842 Zbraslav;6214-791806-00282910-4/1-49455842 Zbraslav</t>
  </si>
  <si>
    <t>6221-794724-00282944-1/1-49455842 Žatčany;6221-794724-00282944-3/1-49455842 Žatčany</t>
  </si>
  <si>
    <t>6220-796603-71188118-3/1-49455842 SK Žerotice;6220-796603-71188118-4/1-49455842 ČOV Žerotice</t>
  </si>
  <si>
    <t>6105-736767-00286460-3/2-49455842 Puklice;6105-736767-00286460-4/1-49455842 ČOV Puklice</t>
  </si>
  <si>
    <t>6214-741221-71251405-3/1-49455842 Ostrovačice - Rosice;6214-745545-71251405-3/1-49455842 Ostrovačice-Říčany</t>
  </si>
  <si>
    <t>6216-752193-00282596-3/1-49455842 SK Telnice;6216-765767-00282596-4/1-49455842 Telnice;6216-765767-00282677-3/1-49455842 Telnice</t>
  </si>
  <si>
    <t>6105-755605-00286656-3/1-49455842 Stonařov;6105-755605-00286656-4/1-49455842 ČOV Stonařov</t>
  </si>
  <si>
    <t>6105-608009-48460915-2/1-49455842 ÚV Dušejov (odkyselení+odradonování);6105-627402-00285749-3/1-49455842 Dobronín;6105-627402-00285749-4/1-49455842 ČOV Dobronín;6105-628875-48460915-3/1-49455842 Dolní Cerekev;6105-633852-48460915-1/1-49455842 Dušejov;6105-633852-48460915-3/1-49455842 Dušejov;6105-633852-48460915-4/1-49455842 ČOV Dušejov;6105-643092-48460915-1/1-49455842 Přiváděcí řad VN Hubenov - ÚV Hosov - VDJ Pístov;6105-643092-48460915-1/2-49455842 Přiváděcí řad ÚV Nová Říše - ÚV Hosov;6105-643092-48460915-2/1-49455842 ÚV Hosov;6105-648698-48460915-4/1-49455842 ČOV Jihlava;6105-657069-00286435-1/1-49455842 Janovice;6105-657069-00286435-2/1-49455842 ÚV Janovice;6105-659673-48460915-1/1-49455842 Jihlava;6105-659673-48460915-3/1-49455842 Jihlava;6105-670120-48460915-3/3-49455842 Přiváděcí stoka D.Cerekev - ČOV Kostelec;6105-670120-48460915-4/2-49455842 ČOV Kostelec - nová;6105-688703-48460915-1/1-49455842 Přiváděcí řad Rytířsko-VDJ Luka nad Ji ("Starý");6105-688703-48460915-1/2-49455842 Velký Beranov;6105-688703-48460915-3/1-49455842 Luka nad Jihlavou;6105-725498-48460915-1/2-49455842 Přiváděcí řad VDJ Bedřichov-VDJ Polná;6105-725498-48460915-3/1-49455842 Polná;6105-725498-48460915-4/1-49455842 ČOV Polná;6105-725765-48460915-3/1-49455842 Popice;6105-736767-48460915-1/1-49455842 Puklice;6105-736775-00286460-1/1-49455842 Přiváděcí řad vrty Puklice - ÚV Studénky;6105-736775-00286460-2/1-49455842 ÚV Studénky s technologií;6105-739286-00839574-3/1-49455842 Rančířov - kanalizace lokalita V Zátiší;6105-739286-00839574-4/1-49455842 Rančířov - ČOV lokalita V Zátiší;6105-739286-48460915-1/1-49455842 Přiváděcí řad ÚV Hosov-odb. k SPT Rančířov;6105-739316-48460915-3/1-49455842 Rantířov;6105-762482-48460915-2/1-49455842 ÚV Větrný Jeníkov (odkysel.stanice+odradonování));6105-779491-48460915-1/4-49455842 Přiváděcí řad Henčov - VDJ V.Beranov starý;6105-779491-48460915-2/1-49455842 ÚV Velký Beranov (odkys.+odrad.odmang.));6105-781118-48460915-1/1-49455842 Větrný Jeníkov;6105-781118-48460915-3/1-49455842 Větrný Jeníkov;6105-781118-48460915-4/1-49455842 ČOV Větrný Jeníkov;6105-781428-48460915-3/1-49455842 Věžnička;6105-788333-42634610-3/1-49455842 Vysoké Studnice;6105-795607-48460915-1/1-49455842 Ždírec;6105-795607-48460915-2/1-49455842 ÚV Ždírec (odkysel.stanice+odradonování);6112-634191-48460915-1/1-49455842 Přiváděcí řad Lazy - AŠ pro Dyjice;6112-667137-48460915-1/1-49455842 Bohusoudov;6112-667137-48460915-2/1-49455842 ÚV Bohusoudov (odkyselovací stanice);6112-705268-48460915-1/1-49455842 Přiváděcí řad ÚV Nová Říše - DS Bohuslavice;6112-711080-48460915-1/1-49455842 Olšany;6112-711080-48460915-2/1-49455842 ÚV Olšany (podzemní zdroj);6112-744760-48460915-1/1-49455842 Přiváděcí řad prameniště Řásná - VDJ Řásná;6112-744760-48460915-2/2-49455842 ÚV Řásná (odkyselovací stanice);6112-765546-00286745-4/1-49455842 ČOV Telč;6112-765546-48460915-1/1-49455842 Telč;6112-765546-48460915-2/1-49455842 ÚV Lipky (odradonování);6112-765546-48460915-3/1-49455842 Telč;6112-788465-48460915-1/1-49455842 Přiváděcí řad VN Nová Říše - ÚV Nová Říše;6112-788465-48460915-2/1-49455842 ÚV Nová Říše;6114-619809-00545899-3/1-49455842 Černá;6114-619809-00545899-4/1-49455842 ČOV Černá;6114-619809-48460915-1/1-49455842 Přiváděcí řad prameniště Černá - VDJ Černá;6114-619809-48460915-1/2-49455842 Černá;6114-619809-48460915-2/1-49455842 ÚV Černá (odkyselovací stanice);6114-619817-00545899-1/1-49455842 Milíkov;6114-619817-00545899-2/1-49455842 ÚV Milíkov (podzemní zdroj-zářez)</t>
  </si>
  <si>
    <t>6101-616958-43383513-1/1-49455842 SV Žďársko-zásobovaná oblast Vír;6101-616958-43383513-3/1-49455842 kanalizace Bystřice nad Pernštejnem ČOV;6101-616958-43383513-4/1-49455842 ČOV Bystřice nad Pernštejnem;6101-630098-43383513-3/1-49455842 kanalizace Dolní Rožínka ČOV;6101-630098-43383513-4/1-49455842 ČOV Dolní Rožínka;6101-630616-00294136-3/1-49455842 kanalizace Domanín ČOV;6101-631761-43383513-1/1-49455842 VP ÚV Vír - VDJ Drahonín/SVK;6101-643980-43383513-3/1-49455842 kanalizace Horní Rožínka V1;6101-702307-43383513-1/1-49455842 VP Rodkov - VDJ Nedvědice ORS/SVK;6101-742414-43383513-4/1-49455842 ČOV Rozsochy;6101-742431-43383513-3/1-49455842 kanalizace Rozsochy ČOV;6101-742899-00295329-3/1-49455842 kanalizace Rožná ČOV;6101-742899-00295329-4/1-49455842 ČOV Rožná;6101-777544-43383513-3/1-49455842 kanalizace Věchnov;6101-782491-43383513-2/1-49455842 úpravna vody Vír;6101-794970-43383513-3/1-49455842 kanalizace Karasín V1;6101-794988-43383513-3/1-49455842 kanalizace Ždánice V1;6101-795232-43383513-1/1-49455842 VP ÚV Vír - VDJ Žďár II./SVK;6108-639290-43383513-3/1-49455842 kanalizace Hlinné V1;6108-673714-43383513-1/1-49455842 vodovod Krásné;6108-673714-43383513-2/1-49455842 VZ prameniště Krásné;6108-685020-43383513-1/1-49455842 vodovod Líšná;6108-685020-43383513-2/1-49455842 VZ prameniště Líšná;6108-705969-00842630-3/1-49455842 kanalizace Nová Ves u N.M./obec;6108-705969-43383513-3/1-49455842 kanalizace Nová Ves u N.Města n.M. V1;6108-706400-00294900-3/1-49455842 kanalizace Maršovice V2;6108-706418-43383513-1/1-49455842 SV Žďársko-zásobovaná oblast Nové Město na Moravě;6108-706418-43383513-2/1-49455842 VZ prameniště Vlachovice;6108-706418-43383513-3/1-49455842 kanalizace Nové Město na Moravě ČOV;6108-706418-43383513-4/1-49455842 ČOV Nové Město na Moravě;6108-706426-43383513-1/1-49455842 vodovod Pohledec;6108-706426-43383513-2/1-49455842 VZ prameniště Pohledec - ČS;6108-706426-43383513-2/2-49455842 VZ prameniště Pohledec;6108-706426-43383513-3/1-49455842 kanalizace Pohledec V1;6108-737356-43383513-1/1-49455842 vodovod Račice;6108-741086-43383513-1/1-49455842 vodovod Rokytno;6108-741086-43383513-2/1-49455842 VZ prameniště Rokytno;6108-741086-43383513-3/1-49455842 kanalizace Rokytno V1;6108-741094-43383513-2/1-49455842 VZ prameniště Studnice;6108-752789-43383513-1/1-49455842 vodovod Spělkov;6108-752789-43383513-2/1-49455842 VZ prameniště Spělkov;6114-600849-43383513-1/1-49455842 VP ÚV Mostiště - ČS Ovčírna/SVK;6114-629081-00842443-3/1-49455842 kanalizace Dolní Heřmanice ČOV;6114-629081-00842443-4/1-49455842 ČOV Dolní Heřmanice;6114-629081-43383513-3/1-49455842 kanalizace Dolní Heřmanice V1;6114-641430-43383513-1/3-49455842 VP Záblatí - Březka/SVK;6114-656259-43383513-3/1-49455842 kanalizace Jabloňov V1;6114-661911-43383513-3/1-49455842 kanalizace Kadolec V1;6114-671738-43383513-1/1-49455842 VP Dobrá Voda - Kozlov/SVK;6114-676454-00294616-3/1-49455842 kanalizace Křižanov ČOV;6114-676454-00294616-4/1-49455842 ČOV Křižanov;6114-677183-43383513-1/2-49455842 VP Jívoví - VDJ Kundratice/SVK;6114-693243-43383513-1/1-49455842 VP Netín - VDJ Měřín/SVK;6114-693243-43383513-1/2-49455842 SV Žďársko-zásobovaná oblast Pavlov;6114-693243-43383513-3/1-49455842 kanalizace Měřín ČOV;6114-693251-43383513-4/1-49455842 ČOV Měřín;6114-699853-43383513-3/1-49455842 kanalizace Mostiště V1;6114-703915-43383513-3/1-49455842 kanalizace Netín V1;6114-711161-00295671-3/1-49455842 kanalizace Olší nad Oslavou ČOV;6114-711161-43383513-4/1-49455842 ČOV Olší nad Oslavou;6114-713198-43383513-3/1-49455842 kanalizace Oslavice V1;6114-713350-43383513-3/1-49455842 kanalizace Osová Bitýška ČOV;6114-719668-43383513-3/1-49455842 kanalizace Petráveč;6114-756083-00599841-3/1-49455842 kanalizace Kochánov;6114-756105-43383513-3/1-49455842 kanalizace Stránecká Zhoř V1;6114-773441-43383513-1/1-49455842 VP VDJ Olší - Uhřínov/SVK;6114-778192-43383513-1/1-49455842 vodovod Košíkov;6114-778192-43383513-2/1-49455842 VZ prameniště Košíkov;6114-778214-43383513-1/1-49455842 VP ČS Vídeň - VDJ Velká Bíteš/SVK;6114-778214-43383513-2/1-49455842 VZ prameniště Velká Bíteš Tyršova;6114-778214-43383513-3/1-49455842 kanalizace Velká Bíteš ČOV;6114-778214-43383513-4/1-49455842 ČOV Velká Bíteš;6114-779091-43383513-1/1-49455842 VP prameniště Pavlov - Velké Meziříčí/SVK;6114-779091-43383513-1/2-49455842 SV Žďársko-zásobovaná oblast Mostiště;6114-779091-43383513-3/1-49455842 kanalizace Velké Meziříčí ČOV;6114-779091-43383513-4/1-49455842 ČOV Velké Meziříčí;6114-781541-43383513-2/1-49455842 úpravna vody Mostiště;6114-781541-43383513-3/1-49455842 kanalizace Vídeň V1;6114-781754-43383513-3/1-49455842 kanalizace Vidonín V1;6114-789208-43383513-1/1-49455842 VP Velké Meziříčí - VŠ Záblatí/SVK;6114-789208-43383513-3/1-49455842 kanalizace Záblatí ČOV Os. Bitýška;6114-795488-43383513-1/1-49455842 VP ČS Kadolec - Žďárec/SVK;6115-615226-43383513-3/1-49455842 kanalizace Budeč ;6115-637106-43383513-2/2-49455842 VZ prameniště Dolní Hamry;6115-637106-43383513-3/2-49455842 kanalizace Hamry nad Sázavou V1;6115-637106-43383513-4/1-49455842 ČOV Žďár nad Sázavou;6115-637114-43383513-1/1-49455842 vodovod Šlakhamry;6115-637114-43383513-2/1-49455842 VZ prameniště Šlakhamry;6115-656682-43383513-1/1-49455842 SV Jámy - Hlinné;6115-656682-43383513-2/1-49455842 úpravna vody Jámy;6115-656682-43383513-3/1-49455842 kanalizace Jámy ČOV;6115-656682-43383513-4/1-49455842 ČOV Jámy;6115-681393-00842273-3/1-49455842 kanalizace Lhotka ČOV;6115-681393-00842273-4/1-49455842 ČOV Lhotka;6115-681393-43383513-1/1-49455842 vodovod Lhotka;6115-681393-43383513-2/1-49455842 VZ prameniště Lhotka-z pramene Mrázek;6115-681393-43383513-2/2-49455842 VZ prameniště Lhotka;6115-704725-43383513-1/1-49455842 VP Žďár - VDJ Nížkov/SVK;6115-704725-43383513-3/1-49455842 kanalizace Nížkov ČOV;6115-704725-43383513-4/1-49455842 ČOV Nížkov;6115-706833-43383513-3/1-49455842 kanalizace Nové Veselí ČOV;6115-706833-43383513-4/1-49455842 ČOV Nové Veselí;6115-718432-43383513-2/1-49455842 VZ prameniště Pavlov;6115-723193-43383513-3/1-49455842 kanalizace Počítky V1;6115-725528-43383513-3/1-49455842 kanalizace Stržanov ČOV;6115-738387-43383513-3/1-49455842 kanalizace Radostín nad Oslavou ČOV;6115-738387-43383513-4/1-49455842 ČOV Radostín nad Oslavou;6115-743453-43383513-2/1-49455842 VZ prameniště Újezd u N.Veselí;6115-761532-00295531-3/1-49455842 kanalizace Svratka V1;6115-761532-00295531-4/1-49455842 ČOV Svratka;6115-761532-43383513-2/1-49455842 VZ prameniště Svratka - Burešova louka;6115-761559-43383513-2/1-49455842 úpravna vody Svratka;6115-761567-43383513-1/1-49455842 vodovod Svratka;6115-761567-43383513-2/1-49455842 VZ prameniště Svratka - Pešlova louka;6115-773727-43383513-1/1-49455842 vodovod Újezd u Nového Veselí;6115-773727-43383513-3/1-49455842 kanalizace Újezd u Nového Veselí V1;6115-795232-43383513-1/1-49455842 SV Žďársko-zásobovaná oblast Žďár nad Sázavou;6115-795232-43383513-1/4-49455842 VP ÚV Mostiště - VDJ Žďár II./SVK;6115-795232-43383513-3/1-49455842 kanalizace Žďár nad Sázavou ČOV;6217-604950-43383513-1/1-49455842 vodovod Prosatín;6217-604950-43383513-2/1-49455842 VZ prameniště Prosatín;6217-620661-00599344-3/1-49455842 kanalizace Černvír;6217-631761-43383513-3/1-49455842 kanalizace Drahonín V1;6217-702307-43383513-3/1-49455842 kanalizace Nedvědice ČOV;6217-702307-43383513-4/1-49455842 ČOV Nedvědice;6217-711136-43383513-3/1-49455842 kanalizace Litava V1;6217-711144-43383513-3/1-49455842 kanalizace Olší u Tišnova V1;6217-795488-43383513-3/1-49455842 kanalizace Žďárec V1</t>
  </si>
  <si>
    <t>6216-604551-70835004-1/1-49455842 SV Bílovice nad Svitavou;6216-604551-70835004-3/1-49455842 SK Bílovice nad Svitavou;6216-604551-70835004-4/1-49455842 Bílovice nad Svitavou</t>
  </si>
  <si>
    <t>6107-639648-49458892-1/1-49455842 Hluboké 1 Vysočina;6107-674826-49458892-1/1-49455842 Krokočín Vysočina;6107-739324-00212423-1/1-49455842 Věznice Rapotice;6107-739324-49458892-1/1-49455842 Rapotice Vysočina;6208-604755-00637513-3/1-49455842 Biskoupky;6208-604755-00637513-4/1-49455842 Biskoupky;6208-624373-00637521-1/1-49455842 vodovod Čučice;6208-624373-00637521-2/1-49455842 ÚV Čučice;6208-655724-49458892-1/1-49455842 SV Ivančice-Rosice;6208-655724-49458892-1/2-49455842 ČS Padochovka-VDJ Ivan.2.tl.p.;6208-655724-49458892-1/5-49455842 ČS M.Bránice-ČS Padochovka;6208-655724-49458892-3/1-49455842 SK Ivančice;6208-655724-49458892-3/2-49455842 Mor. Bránice - ČOV Ivančice;6208-655741-49458892-4/1-49455842 Ivančice;6208-655813-49458892-1/1-49455842 ÚV Ivančice-Němčice u Ivančic;6208-655813-49458892-2/1-49455842 ÚV Ivančice;6208-655821-00281859-1/1-49455842 VDJ Alexovice-VDJ Řeznovice;6208-655830-49458892-3/1-49455842 ČS Řeznovice-Ivančice(Let.);6208-664855-49458892-1/1-49455842 Ketkovice;6208-698890-49458892-1/3-49455842 JÚ M.Bránice-ČS M.Bránice;6208-698890-49458892-2/1-49455842 Moravské Bránice;6208-703729-00488135-1/1-49455842 Neslovice-VDJ Neslovice;6208-706043-49458892-1/1-49455842 Nové Bránice;6208-713180-49458892-1/3-49455842 ČS Padochovka-VDJ Oslavany;6208-745421-00281859-1/2-49455842 RŠ-Řeznovice;6214-600709-49458892-1/1-49455842 VDJ Rosice-VDJ Sička;6214-600709-49458892-1/3-49455842 ČS Padochovka-VDJ Sička;6214-689041-49458892-1/2-49455842 VDJ Sička-VDJ Lukovany;6214-716103-49458892-1/1-49455842 VDJ Rosice-Ostrovačice;6214-735639-49458892-1/1-49455842 VDJ Vys.Pop.-Příbram na Moravě;6214-741221-49458892-1/2-49455842 JÚ Tetčice-Rosice;6214-741221-49458892-1/3-49455842 JU-UVRosice;6214-741221-49458892-1/4-49455842 ÚV Rosice-VDJ Rosice;6214-741221-49458892-1/5-49455842 VDJ Rosice-Rosice;6214-741221-49458892-2/1-49455842 Rosice HV1, Příbram Rosice 101;6214-741221-49458892-3/1-49455842 SK Tetčice;6214-753653-49458892-1/1-49455842 Ludvíkov (území Stanoviště n/M);6214-753653-49458892-1/2-49455842 JÚ-VDJ Stanoviště;6214-753653-49458892-1/3-49455842 Krokočín (území Stanoviště n/M);6214-766861-49458892-1/1-49455842 Rosice-Tetčice;6214-766861-49458892-2/1-49455842 Tetčice;6214-766861-49458892-3/2-49455842 Rosice - Tetčice;6214-766861-49458892-4/1-49455842 Tetčice;6214-774006-49458892-1/1-49455842 Hluboké (území Újezd u/R);6214-774006-49458892-1/2-49455842 Příbram-Zbraslav;6214-774006-49458892-1/3-49455842 Újezd u Rosic;6214-788325-00282871-3/1-49455842 Vysoké Popovice;6214-788325-00282871-3/2-49455842 Vysoké Popovice;6214-788325-00282871-4/1-49455842 Vysoké Popovice;6214-788325-49458892-1/1-49455842 VDJ Lukovany-VDJ Vys.Popovice;6214-788325-49458892-1/2-49455842 Vysoké Popovice;6214-788325-49458892-1/3-49455842 Rapotice (území Vys. Popovic);6214-791113-49458892-2/1-49455842 Zastávka I;6214-791806-49458892-1/1-49455842 JÚ-Zbraslav;6214-791806-49458892-2/1-49455842 Stanoviště;6214-791806-49458892-2/3-49455842 ZbraslavZb4,;6216-711195-00488232-1/1-49455842 VDJOmice-Omice;6216-711195-00488232-1/3-49455842 JÚ-Omice;6216-711195-00488232-3/1-49455842 Omice;6216-711195-00488232-4/1-49455842 Omice;6216-725871-00488275-1/2-49455842 Popůvky;6216-725871-49458892-1/2-49455842 Popůvky-Omice;6216-757438-00282618-1/1-49455842 SV Střelice;6216-757438-00282618-3/1-49455842 Střelice;6216-757438-00282618-4/1-49455842 Střelice;6216-757438-49458892-1/2-49455842 JÚ-VDJ Strelice;6216-768715-00282723-3/1-49455842 SK Troubsko;6216-768715-00282723-3/2-49455842 Troubsko - Ostopovice;6216-768715-49458892-1/1-49455842 VDJ Střelice-odb.Popůvky;6216-768715-49458892-2/1-49455842 Střelice</t>
  </si>
  <si>
    <t>6201-631329-71246851-3/1-49455842 SK Doubravice;6201-631329-71246851-4/1-49455842 ČOV Doubravice</t>
  </si>
  <si>
    <t>6201-750662-71160388-3/1-49455842 SK Sloup - Šošůvka;6201-750662-71160388-4/1-49455842 ČOV Sloup</t>
  </si>
  <si>
    <t>6216-600695-00281557-3/1-49455842 Babice nad Svitavou;6216-600695-49458833-1/1-49455842 Babice nad Svitavou;6216-600695-49458833-1/2-49455842 Babice nad Svitavou;6216-601381-49458833-1/2-49455842 PŘ Bedřichovice;6216-605573-49458833-3/2-49455842 Sběrač FIII-1;6216-641847-00282111-1/1-49455842 Mokrá - Horákov;6216-661091-49458833-1/2-49455842 PŘ Jiříkovice I.;6216-661091-49458833-1/3-49455842 Jiříkovice II.;6216-661091-49458833-3/2-49455842 Sběrač FIII;6216-698199-49458833-1/1-49455842 PŘ z Říček - VDJ Mokrá;6216-698199-49458833-2/1-49455842 Mokrá;6216-698199-49458833-2/2-49455842 Mokrá-Říčky;6216-725641-00282651-3/1-49455842 sběrač F II;6216-725641-49458833-1/1-49455842 PŘ Ponětovice;6216-726907-00282375-1/1-49455842 SV Pozořice;6216-726907-00282375-1/2-49455842 Pozořice;6216-747840-49458833-1/1-49455842 PŘ Sivice;6216-762792-49458833-1/1-49455842 SV Šlapanice;6216-762792-49458833-1/2-49455842 PŘ Šlapanice;6216-762792-49458833-3/1-49455842 Šlapanice;6216-771970-49458833-1/1-49455842 PŘ Tvarožná;6216-771970-49458833-3/1-49455842 Sběrač FIII-2</t>
  </si>
  <si>
    <t>6209-618764-49457004-1/3-49455842 Čebín (JU-VDJ);6209-618764-49457004-3/1-49455842 SK Čebín;6209-660272-49457004-3/1-49455842 Jinačovice;6209-660272-49457004-4/1-49455842 Jinačovice;6209-660272-60552662-1/2-49455842 PŘ SV Jinačovice VOV;6209-677655-49457004-2/1-49455842 Jinačovice;6209-699055-00488216-3/1-49455842 Moravské Knínice;6209-699055-00488216-3/2-49455842 Moravské Knínice;6209-699055-49457004-1/1-49455842 Moravské Knínice;6209-699055-49457004-2/1-49455842 Moravské Knínice;6209-742236-49457004-1/1-49455842 SV Jinačovice;6209-742236-49457004-1/2-49455842 JÚ - VDJJin - VDJRozdr.;6217-601918-49457004-1/1-49455842 Běleč;6217-601918-49457004-2/1-49455842 Běleč;6217-601926-49457004-1/1-49455842 Křeptov;6217-601926-49457004-2/1-49455842 Křeptov;6217-609340-00362832-3/1-49455842 Braníškov;6217-609340-00362832-4/1-49455842 Braníškov;6217-614114-49457004-1/2-49455842 Březina;6217-614114-49457004-4/1-49455842 Březina;6217-618764-49457004-2/1-49455842 Čebín-Podhájí;6217-632104-49457004-1/1-49455842 SV Drásov;6217-636711-49457004-1/1-49455842 Tišnov - Hajánky;6217-638412-49457004-2/1-49455842 Heroltice;6217-643432-49457004-1/1-49455842 Újezd u Tišnova;6217-643432-60552662-1/1-49455842 PŘ Újezd u Tišnova VOV;6217-656607-49457004-2/1-49455842 Hajánky St3;6217-679470-00281972-3/1-49455842 Lažánky;6217-679470-00281972-4/1-49455842 Lažánky;6217-679470-49457004-1/1-49455842 SV Lažánky;6217-679470-49457004-2/1-49455842 Lažánky;6217-686808-00363197-4/1-49455842 Lomnička;6217-686808-49457004-1/2-49455842 Lomnička;6217-686808-49457004-2/1-49455842 Lomnička;6217-686808-49457004-3/1-49455842 Lomnička;6217-690911-49457004-1/1-49455842 Malhostovice;6217-691941-49457004-1/2-49455842 PŘ SV Maršov-Braníškov-Lažánky;6217-718840-00366013-2/1-49455842 Vohančice;6217-747581-49457004-4/1-49455842 Čebín;6217-767379-49457004-1/1-49455842 Tišnov C;6217-767379-49457004-1/2-49455842 Tišnov A;6217-767379-49457004-1/3-49455842 Tišnov D;6217-767379-49457004-1/4-49455842 Tišnov B1;6217-767379-49457004-1/5-49455842 Tišnov;6217-767379-49457004-1/6-49455842 SV Tišnov;6217-767379-49457004-3/1-49455842 Tišnov;6217-767379-49457004-3/2-49455842 SK Březina;6217-767492-00365416-1/3-49455842 JUPředkl.-VDJČepička-Předklášteří;6217-767492-49457004-2/1-49455842 Předklášteří;6217-784419-00366013-1/1-49455842 Vohančice;6217-796107-49457004-2/1-49455842 Rohozec-Železné</t>
  </si>
  <si>
    <t>6106-605328-60418885-1/2-49455842 PŘ Hlavní přivaděč - Blatnice;6106-615587-60418885-1/2-49455842 PŘ Mladoňovice - Budkov přivaděč;6106-629448-60418885-3/1-49455842 Vícenice;6106-629448-60418885-3/2-49455842 Vícenice;6106-629448-60418885-3/3-49455842 Vícenice;6106-658227-60418885-1/1-49455842 Jemnice;6106-658227-60418885-1/2-49455842 PŘ Hranice kraje - Jemnice přivaděč z ÚV Štítary;6106-658227-60418885-3/1-49455842 Jemnice;6106-658227-60418885-4/1-49455842 Jemnice ČOV;6106-698903-60418885-1/1-49455842 Moravské Budějovice;6106-698903-60418885-3/1-49455842 Moravské Budějovice;6106-698903-60418885-4/1-49455842 Moravské Budějovice ČOV;6106-706795-00289931-1/1-49455842 PŘ ČS Častohostice - Nové Syrovice přivaděč H;6106-750034-60418885-1/1-49455842 PŘ Hranice kraje - VDJ Střítež přivaděč;6106-769487-60418885-1/2-49455842 PŘ Třebelovice přivaděč;6106-780448-60418885-1/1-49455842 PŘ VDJ V Častohostice - šachta Častohostice;6106-780464-00289931-1/2-49455842 PŘ Šachta Častohostice - VDJ V Vesce H;6106-793809-00292842-1/1-49455842 PŘ Zvěrkovice - hranice kraje (směr Hostim) H;6106-793809-60418885-1/1-49455842 PŘ VDJ V Vesce - Zvěrkovice;6107-614441-60418885-1/1-49455842 PŘ VDJ Kralice - Březník;6107-614459-60418885-3/1-49455842 Kuroslepy kanalizace;6107-614459-60418885-4/1-49455842 Kuroslepy ČOV;6107-637459-00289337-3/1-49455842 Hartvíkovice;6107-637459-00289337-4/1-49455842 Hartvíkovice ČOV H;6107-672483-60418885-1/2-49455842 PŘ VDJ Náměšť jih - Kralice;6107-698059-00289922-1/1-49455842 PŘ VDJ Babylon - Mohelno přivaděč H;6107-698059-00289922-4/1-49455842 Mohelno ČOV H;6107-698059-00378593-1/1-49455842 PŘ Přivaděč Mohelno - VDJ Senorady PS;6107-698059-60418885-3/1-49455842 Mohelno;6107-701467-60418885-3/2-49455842 Ocmanice - Naloučany výtlak;6107-701467-60418885-4/1-49455842 Naloučany ČOV;6107-701564-60418885-1/1-49455842 Náměšť nad Oslavou;6107-701564-60418885-3/5-49455842 Náměšť nad Oslavou;6107-701564-60418885-4/1-49455842 Náměšť n. Osl. ČOV;6107-708887-60418885-1/2-49455842 PŘ Přívodný řad do VDJ Ocmanice;6107-709450-00378283-3/1-49455842 Okarec;6107-709450-00378283-4/1-49455842 Okarec ČOV H;6107-739324-60418885-2/1-49455842 Sudice vodní zdroj - vrt;6107-739324-70921881-3/1-49455842 Rapotice;6107-746801-00378585-3/1-49455842 Sedlec;6107-746801-00378585-4/1-49455842 Sedlec ČOV;6107-758299-60418885-1/1-49455842 PŘ VDJ Babí Hora - VDJ Studenec ;6107-758744-60418885-1/1-49455842 Sudice;6107-758744-60418885-1/2-49455842 PŘ Vrt Sudice - VDJ Sudice;6107-758744-70921881-4/1-49455842 Sudice ČOV H;6107-781487-00599174-3/1-49455842 Vícenice u Náměště nad Oslavou;6107-781487-60418885-1/2-49455842 PŘ VDJ Slavětice-VDJ Náměšť jih přivaděč;6107-781487-60418885-3/1-49455842 Vícenice u Náměště přiv. stoka;6107-781487-60418885-4/1-49455842 Vícenice ČOV;6113-602566-60418885-1/2-49455842 PŘ Přivaděč Čechtínsko - AŠ Benetice-Věstoňovcie;6113-604810-00375390-1/2-49455842 PŘ Šachta Radkovice - Biskupice H;6113-604828-00375390-1/2-49455842 PŘ Šachta Biskupice - šachta Pulkov H;6113-615382-60418885-3/1-49455842 Třebíč;6113-615382-60418885-4/1-49455842 Budíkovice ČOV;6113-615391-60418885-1/1-49455842 PŘ Hlavní přivaděč - Okřešice přivaděč;6113-615463-60418885-1/1-49455842 PŘ Hl. přivaděč - Budišov přivaděč;6113-618501-60418885-1/1-49455842 PŘ Přivaděč Rokytnicko;6113-618501-60418885-3/1-49455842 Čáslavice;6113-618501-60418885-4/1-49455842 Čáslavice ČOV;6113-618837-60418885-1/2-49455842 PŘ AŠ Markvartice – VŠ Čechočovice;6113-618918-60418885-3/1-49455842 Čechtín;6113-618918-60418885-3/2-49455842 Čechtín;6113-623563-00290203-4/1-49455842 Přibyslavice ČOV H;6113-623890-60418885-1/1-49455842 PŘ Hl. přivaděč - Číměř;6113-623890-60418885-3/1-49455842 Vladislav výtlak ČS1 - ČOV Vladislav;6113-623890-60418885-4/1-49455842 Vladislav ČOV;6113-624527-00289264-4/1-49455842 Dalešice ČOV;6113-624527-60418885-3/1-49455842 Dalešice;6113-630349-00289302-1/2-49455842 PŘ Lipník - Dolní Vilémovice H;6113-633810-00289329-3/1-49455842 Dukovany;6113-633810-60418885-1/3-49455842 PŘ VDJ Váp. hora - hranice kraje;6113-633810-60418885-4/1-49455842 Dukovany ČOV H;6113-638366-60418885-1/2-49455842 PŘ Přívodní řad VH3, VH4 – OS Heraltice;6113-638366-60418885-1/3-49455842 PŘ zářezy - OS Heraltice;6113-638366-60418885-2/1-49455842 Heraltice úpravna vody (OS);6113-638366-60418885-3/1-49455842 Heraltice;6113-638366-60418885-4/1-49455842 Heraltice ČOV;6113-638382-60418885-3/1-49455842 Pokojovice;6113-638382-60418885-4/1-49455842 Pokojovice ČOV;6113-640611-00376850-1/2-49455842 PŘ Budišov - redukční šachta Hodov H;6113-642932-60418885-3/3-49455842 Horní Heřmanice kanalizace;6113-642932-60418885-4/1-49455842 Horní Heřmanice ČOV;6113-644536-60418885-1/1-49455842 PŘ Přivaděč Ratibořicko;6113-648469-60418885-1/1-49455842 Hrotovice;6113-648469-60418885-3/1-49455842 Hrotovice kanalizace;6113-648469-60418885-4/1-49455842 Hrotovice ČOV;6113-651338-00377295-3/1-49455842 Chlístov kanalizace H;6113-651338-00377295-4/1-49455842 Chlístov ČOV H;6113-651591-60418885-1/2-49455842 PŘ Čechtínsko (hlavní přivaděč - Chlum);6113-657506-60418885-3/1-49455842 Jaroměřice nad Rokytnou;6113-657506-60418885-4/1-49455842 Jaroměřice n. Rok. ČOV;6113-666661-60418885-3/1-49455842 Klučov;6113-666661-60418885-4/1-49455842 Klučov ČOV;6113-667862-00289612-1/2-49455842 PŘ Hl. přivaděč - Kojetice přivaděč H;6113-671274-60418885-3/1-49455842 Kouty;6113-684252-60418885-1/1-49455842 PŘ Hlavní přivaděč – Lipník;6113-684252-60418885-3/1-49455842 Lipník;6113-684252-60418885-4/1-49455842 Lipník ČOV;6113-700592-60418885-1/2-49455842 PŘ VDJ Myslibořice - Myslibořice přivaděč;6113-708003-60418885-1/2-49455842 PŘ před. šachta-VDJ Pocoucov - Nový Telečkov přiv.;6113-711471-60418885-1/1-49455842 Opatov;6113-711471-60418885-1/2-49455842 PŘ Jímací zářezy Opatov - ÚV Opatov;6113-711471-60418885-2/1-49455842 Opatov úpravna vody;6113-711471-60418885-4/1-49455842 Opatov ČOV;6113-722944-60418885-1/1-49455842 PŘ Předávací šachta - VDJ Pocoucov;6113-734268-60418885-1/2-49455842 PŘ ÚV Opatov - Předín;6113-734268-60418885-3/1-49455842 Opatov-Předín kanalizace (svazek Opatov - Předín);6113-735205-00378348-1/1-49455842 PŘ Šachta Radkovice - Přešovice PS;6113-735809-00290203-1/2-49455842 PŘ VDJ Okříšky sever – VDJ Nad Hřbitovem H;6113-735809-60418885-1/1-49455842 Přibyslavice vodovod;6113-735809-60418885-3/1-49455842 Přibyslavice;6113-736066-60418885-1/2-49455842 PŘ Přívodní řad do Příložan;6113-736562-60418885-4/1-49455842 Třebíč ČOV;6113-738042-60418885-1/2-49455842 PŘ Hl. přivaděč (na M.K.) - Radkovice šachta;6113-738301-60418885-1/1-49455842 Radonín;6113-738301-60418885-2/1-49455842 Radonín úpravna vody (OS);6113-740993-00290360-3/1-49455842 Rokytnice nad Rokytnou;6113-740993-00290360-3/2-49455842 Rokytnice nad Rokytnou kanalizace V1;6113-740993-00290360-3/3-49455842 Rokytnice nad Rokytnou kanalizace V2;6113-740993-00290360-4/1-49455842 Rokytnice nad Rokytnou ČOV H;6113-740993-60418885-1/2-49455842 PŘ Rokytnice nad Rokytnou - vodovod (přivaděč);6113-743267-00290386-3/2-49455842 Rudíkov;6113-743267-00290386-4/1-49455842 Rudíkov ČOV H;6113-745731-60418885-3/1-49455842 Římov;6113-745731-60418885-4/1-49455842 Římov ČOV;6113-750107-60418885-1/1-49455842 PŘ Hl. přivaděč - Pozďátky přivaděč;6113-755257-60418885-1/1-49455842 PŘ OS Heraltice - VDJ Kracovice přivaděč;6113-762237-00290556-4/1-49455842 Šebkovice ČOV H;6113-762245-00290556-3/1-49455842 Šebkovice;6113-763314-60418885-3/1-49455842 Štěměchy kanalizace;6113-763314-60418885-4/1-49455842 Štěměchy ČOV;6113-768286-00290599-3/1-49455842 Trnava;6113-768286-00290599-4/1-49455842 Trnava ČOV H;6113-769631-00545627-3/1-49455842 Třebenice;6113-769631-00545627-4/1-49455842 Třebenice ČOV H ;6113-769738-60418885-1/1-49455842 Třebíč;6113-769738-60418885-3/1-49455842 Třebíč;6113-769738-60418885-3/2-49455842 Kanalizační sběrač Okřešice - Třebíč;6113-783234-60418885-1/1-49455842 PŘ Dolní Vilémovice – Vladislav;6113-783234-60418885-3/1-49455842 Vladislav;6113-787523-60418885-3/3-49455842 Výčapy;6113-787523-60418885-4/1-49455842 Výčapy ČOV;6114-765104-00290581-1/1-49455842 Tasov vodovod H;6212-628956-00292699-3/1-49455842 Dolní Dubňany;6212-628956-00292699-4/1-49455842 Dolní Dubňany ČOV H;6212-628956-00637050-1/1-49455842 PŘ z PŘ do Rešic - KÚ Dol. Dubňany (šachta) H;6212-642843-60418885-1/1-49455842 PŘ Hlavní přivaděč - VDJ Dukovany přivaděč;6212-642843-60418885-1/2-49455842 PŘ VDJ Dukovany - šachta Dukovany přivaděč;6212-656674-00293199-1/1-49455842 PŘ VDJ Lerch - VDJ Polánka přivaděč PS;6212-656674-60418885-3/1-49455842 Jamolice;6212-656674-60418885-4/1-49455842 Jamolice ČOV;6212-699128-60418885-1/1-49455842 Moravský Krumlov;6212-699128-60418885-1/2-49455842 PŘ hranice kraje - VDJ Lerch;6212-699128-60418885-1/3-49455842 PŘ ÚV Slatiny - VDJ Mor. Krumlov přivaděč;6212-699128-60418885-1/4-49455842 PŘ Vrty Slatiny - ÚV Slatiny;6212-699128-60418885-2/1-49455842 Moravský Krumlov Slatina - úpravna vody;6212-699128-60418885-3/1-49455842 Moravský Krumlov;6212-699128-60418885-3/2-49455842 Moravský Krumlov;6212-699128-60418885-3/3-49455842 Polánka Rokytná výtlak V3-ČOV Zámecká;6212-699128-60418885-4/1-49455842 Mor. Krumlov - Rakšice ČOV;6212-699128-60418885-4/2-49455842 Mor. Krumlov Zámecká ČOV;6212-720178-00293326-3/1-49455842 Petrovice;6212-720178-00293326-4/1-49455842 Petrovice u Mor. Krumlova ČOV H;6212-740161-00636967-1/2-49455842 PŘ do Rešic z přivaděče do Moravského Krumlov H;6212-740161-60418885-3/1-49455842 Rešice kanalizace;6212-740161-60418885-4/1-49455842 Rešice ČOV;6212-771449-00637050-3/1-49455842 Tulešice;6212-771449-00637050-4/1-49455842 Tulešice ČOV;6212-779971-00293768-1/1-49455842 PŘ hr.kraje - VDJ Lerch - VDJ Vémysl. přivaděč H;6212-779971-00293768-3/1-49455842 Vémyslice;6212-779971-00293768-4/1-49455842 Vémyslice ČOV H;6220-605697-60418885-1/1-49455842 PŘ Vyvzduš. objekt - hr. kraje přivaděč do Tř.;6220-645745-00292842-1/2-49455842 PŘ Hranice kraje (směr Hostim) - VŠ Hostim H;6220-654884-60418885-1/1-49455842 PŘ ÚV Štítary- hranice kraje přivaděč směr Jemnice;6220-763870-60418885-1/2-49455842 PŘ Vranov ponton - vyvzdušňovací objekt;6220-763870-60418885-2/1-49455842 Štítary úpravna vody;6220-790575-00637661-3/1-49455842 Zálesí;6220-790575-00637661-4/1-49455842 Zálesí ČOV H</t>
  </si>
  <si>
    <t>6201-605018-49468952-1/1-49455842 Přivaděče VZ Spešov - Blansko, ČS Bezručova;6201-605018-49468952-1/2-49455842 SV Blansko;6201-605018-49468952-2/1-49455842 VZ Lažánky;6201-605018-49468952-3/1-49455842 SK Blansko;6201-605018-49468952-4/1-49455842 ČOV Blansko;6201-608262-00280097-3/1-49455842 PS Černá Hora - ČOV (Obec Černá Hora);6201-608262-00280097-4/1-49455842 ČOV Černá Hora - Bořitov;6201-613002-49468952-1/1-49455842 SV Brťov;6201-613002-49468952-1/2-49455842 Přivaděč VZ - Brťov;6201-613002-49468952-2/1-49455842 VZ Brťov - Jeneč;6201-619825-49468952-2/1-49455842 ÚV Černá Hora;6201-619825-49468952-3/1-49455842 SK Černá Hora - Bořitov;6201-641367-49468952-1/1-49455842 MV Holštejn;6201-641367-49468952-2/1-49455842 VZ Holštejn - vrt;6201-658154-49468952-1/1-49455842 SV Jedovnice;6201-658154-49468952-2/1-49455842 ÚV Jedovnice;6201-658154-49468952-2/2-49455842 VZ Rudice - Rakovec;6201-658154-49468952-3/1-49455842 SK Jedovnice;6201-658154-49468952-4/1-49455842 ČOV Jedovnice;6201-674044-49468952-3/1-49455842 MK Krasová;6201-676730-49468952-1/1-49455842 Výtlak vrt HV 105 - VDJ Křtiny;6201-676730-49468952-1/2-49455842 SV Křtiny;6201-676730-49468952-2/1-49455842 VZ Křtiny;6201-676730-49468952-3/1-49455842 MK Křtiny;6201-676730-49468952-4/1-49455842 ČOV Křtiny;6201-677272-49468952-1/1-49455842 MV Kuničky;6201-677272-49468952-2/1-49455842 VZ Kuničky;6201-679453-49468952-1/1-49455842 MV Lažánky;6201-684694-49468952-1/1-49455842 MV Lipovec;6201-684694-49468952-2/1-49455842 VZ Lipovec;6201-684830-49468952-1/1-49455842 Přivaděč ČS Lažany - VDJ Lipůvka;6201-684830-49468952-3/1-49455842 MK Lipůvka;6201-687871-49468952-1/1-49455842 Přivaděč Malá Lhota - VDJ Lubě;6201-687871-49468952-1/2-49455842 SV Lubě - Malá Lhota;6201-690112-49468952-1/1-49455842 Přivaděč "Březovák" - Malá Lhota;6201-695041-49468952-2/1-49455842 OS Lažany;6201-710954-49468952-2/1-49455842 VZ Olomučany;6201-710954-49468952-3/1-49455842 MK Olomučany;6201-716065-49468952-2/1-49455842 VZ Ostrov - Balcarka;6201-716065-49468952-3/1-49455842 MK Ostrov u Macochy;6201-716065-49468952-4/1-49455842 ČOV Ostrov u Macochy;6201-738913-49468952-1/1-49455842 Propojení VDJ Spešov - VP Bc-Bk;6201-743232-49468952-1/1-49455842 Přivaděč VZ Rakovec - ČS Propadání;6201-743232-49468952-2/1-49455842 VZ Rudice - Tipeček;6201-747432-49468952-1/1-49455842 Přivaděč VZ Jedovnice - VDJ Kotvrdovice;6201-752827-49468952-2/1-49455842 OS Spešov;6201-762938-49468952-1/1-49455842 Přívodný systém SV Němčice (Blansko);6201-765520-49468952-1/1-49455842 Přivaděč Doubravice, šachta - Blansko VDJ 3000;6201-765520-49468952-1/2-49455842 Přivaděč VZ Lažany - Blansko, VDJ Podlesí;6201-773913-49468952-1/1-49455842 Přivaděč ČS Lažany - VDJ Závist;6201-777251-49468952-2/1-49455842 VZ Nové Dvory;6201-777277-49468952-1/2-49455842 Přivaděče Češkovice - Veselice;6201-795194-49468952-1/1-49455842 SV Němčice (BK);6201-795194-49468952-2/1-49455842 ÚV Žďár;6201-795194-49468952-3/1-49455842 MK Žďár;6201-795194-49468952-4/1-49455842 ČOV Žďár;6202-601373-49468952-1/1-49455842 MV Bedřichov;6202-601373-49468952-2/1-49455842 VZ Bedřichov;6202-602361-49468952-1/1-49455842 MV Benešov;6202-602361-49468952-2/1-49455842 VZ Benešov - vrty;6202-602361-49468952-2/3-49455842 VZ Benešov St4;6202-602361-49468952-3/1-49455842 SK Bělá;6202-603392-49468952-2/1-49455842 VZ Malá Roudka - Bezděčí;6202-607703-49468952-3/1-49455842 MK Borotín;6202-608327-49468952-1/1-49455842 Přivaděč V. Opatovice - Boskovice, VDJ Hřbitov;6202-608327-49468952-1/2-49455842 SV Boskovice;6202-608327-49468952-3/1-49455842 MK Boskovice;6202-608327-49468952-4/1-49455842 ČOV "A" Boskovice;6202-608475-49468952-3/1-49455842 Přívodný systém - SK Bělá;6202-608475-49468952-4/1-49455842 ČOV Hrádkov;6202-617661-49468952-2/1-49455842 VZ Cetkovice;6202-617661-49468952-3/1-49455842 MK Cetkovice;6202-617661-49468952-4/1-49455842 ČOV Cetkovice;6202-617920-49468952-1/1-49455842 MV Crhov;6202-617920-49468952-2/1-49455842 VZ Crhov;6202-625761-49468952-1/1-49455842 MV Deštná;6202-625761-49468952-2/1-49455842 VZ Deštná - hlavní zdroj;6202-625761-49468952-2/2-49455842 VZ Deštná - posílení;6202-631329-49468952-1/1-49455842 Přivaděč VDJ Milánovy - Doubravice, šachta;6202-657697-00280518-3/1-49455842 MK Jasinov (Ořechov);6202-665274-49468952-1/1-49455842 MV Kladoruby;6202-665274-49468952-2/1-49455842 VZ Kladoruby;6202-666882-49468952-1/1-49455842 MV Kněževes - Jobova Lhota;6202-666882-49468952-2/1-49455842 VZ Kněževes;6202-667765-49468952-1/1-49455842 MV Kochov;6202-667765-49468952-2/1-49455842 VZ Kochov;6202-667765-49468952-2/2-49455842 VZ Letovice - Třebětín;6202-669709-25523945-2/1-49455842 VZ Kořenec - Golf;6202-669709-49468952-1/1-49455842 MV Kořenec;6202-669709-49468952-2/2-49455842 VZ Kořenec - vrt;6202-669709-49468952-3/1-49455842 MK Kořenec;6202-669709-49468952-4/1-49455842 ČOV Kořenec;6202-676179-49468952-2/1-49455842 VZ Křetín - Doliny;6202-676179-49468952-2/2-49455842 VZ Křetín - Sýčka;6202-676691-49468952-2/1-49455842 VZ Lhota u Olešnice;6202-677159-49468952-1/1-49455842 MV Kunčina Ves;6202-677159-49468952-2/2-49455842 VZ Štěchov;6202-677159-49468952-2/3-49455842 VZ Kunčina Ves - Vrt;6202-677264-49468952-1/1-49455842 MV Kunice;6202-677264-49468952-2/1-49455842 VZ Kunice;6202-677264-49468952-2/2-49455842 VZ Kunice - vrt;6202-679275-49468952-1/1-49455842 Přivaděč VZ Poříčí - Odbočení pro Lazinov;6202-679275-49468952-2/1-49455842 VZ Lazinov;6202-680711-00280518-4/1-49455842 ČOV Letovice;6202-680711-49468952-1/1-49455842 SV Letovice;6202-680711-49468952-2/1-49455842 VZ Letovice - Písečná;6202-680711-49468952-3/1-49455842 MK Letovice (Městská ČOV);6202-680711-49468952-3/2-49455842 MK Letovice (ČOV Tylex);6202-680729-49468952-1/1-49455842 MV Lhota u Letovic;6202-680729-49468952-2/1-49455842 VZ Lhota u Letovic;6202-681202-49468952-1/1-49455842 MV Lhota u Olešnice;6202-687189-49468952-2/1-49455842 VZ Tasovice;6202-688436-49468952-3/1-49455842 MK Ludíkov;6202-688436-49468952-4/1-49455842 ČOV Ludíkov;6202-690244-49468952-1/1-49455842 MV Malá Roudka - Skočova Lhota;6202-690244-49468952-2/1-49455842 VZ Malá Roudka - vrt;6202-703028-49468952-1/1-49455842 SV Němčice (BC);6202-703028-49468952-2/1-49455842 VZ Němčice - Skalka;6202-703028-49468952-3/1-49455842 MK Němčice;6202-706850-49468952-1/1-49455842 MV Novičí;6202-706850-49468952-2/1-49455842 VZ Novičí;6202-717525-49468952-2/1-49455842 VZ Bačov;6202-733814-49468952-2/1-49455842 VZ Letovice - Poříčí;6202-742368-49468952-1/1-49455842 Přivaděč VZ Rozsíčka - Konec Rozsíčky, šachta;6202-742368-49468952-1/2-49455842 SV Rozsíčka - Sulíkov;6202-742368-49468952-2/1-49455842 VZ Rozsíčka;6202-747998-00280933-1/2-49455842 SV Skalice;6202-748650-49468952-1/1-49455842 MV Skrchov;6202-748650-49468952-2/1-49455842 VZ Skrchov;6202-758701-49468952-2/1-49455842 VZ Vlkov;6202-758736-49468952-3/1-49455842 MK Sudice;6202-759317-49468952-1/1-49455842 Přívodný systém SV Němčice (Boskovice);6202-759317-49468952-3/1-49455842 MK Suchý;6202-759457-49468952-2/1-49455842 VZ Sulíkov;6202-762181-00281069-4/1-49455842 ČOV Šebetov;6202-762181-49468952-2/1-49455842 VZ Šebetov - Kapouňata;6202-762181-49468952-2/3-49455842 VZ Šebetov - Světlá;6202-762181-49468952-3/1-49455842 MK Šebetov;6202-763241-49468952-1/1-49455842 MV Štěchov;6202-765112-49468952-1/1-49455842 Přivaděč VZ Tasovice - Tasovice;6202-765112-49468952-1/2-49455842 SV Tasovice - Černovice;6202-773336-49468952-1/1-49455842 MV Uhřice;6202-773336-49468952-2/1-49455842 VZ Uhřice;6202-773875-49468952-1/1-49455842 MV Újezd u Boskovic;6202-773875-49468952-2/1-49455842 ÚV Bělá;6202-773875-49468952-2/2-49455842 ÚV Újezd u Boskovic;6202-773875-49468952-2/3-49455842 VZ Valchovské jímky;6202-773875-49468952-2/4-49455842 VZ Újezd u Boskovic;6202-776602-49468952-1/1-49455842 MV Valchov;6202-776602-49468952-2/2-49455842 VZ Valchov - Žleby;6202-779237-49468952-2/1-49455842 VZ Velké Opatovice;6202-782530-49468952-1/1-49455842 Přivaděč VDJ Hřbitov - VDJ Písečná;6202-785431-49468952-2/1-49455842 VZ Vranová;6202-795534-49468952-3/1-49455842 MK Žďárná;6202-796654-49468952-1/1-49455842 MV Žerůtky;6202-796654-49468952-2/1-49455842 VZ Žerůtky;6202-796654-49468952-3/1-49455842 MK Žerůtky;6217-774634-49468952-1/1-49455842 MV Unín;6217-774634-49468952-2/1-49455842 VZ Unín;6217-792918-49468952-1/1-49455842 MV Zhoř</t>
  </si>
  <si>
    <t>6221-605808-49458841-1/2-49455842 Židlochv-Blučina;6221-605808-49458841-1/3-49455842 Blučina-Opatovice;6221-605808-49458841-3/1-49455842 Blučina;6221-605808-49458841-4/1-49455842 Blučina;6221-648833-49458841-1/2-49455842 Židlochv.-Hruš;6221-648833-49458841-3/1-49455842 Hrušovany;6221-774642-49458841-1/1-49455842 Židlo - ČSUnkov;6221-774642-49458841-4/1-49455842 Hrušovany;6221-794121-49458841-3/1-49455842 SK Žabčice;6221-794121-49458841-4/1-49455842 Žabčice;6221-796701-49458841-1/1-49455842 JUVojkov - VDJŽidlochovice;6221-796701-49458841-1/2-49455842 SV Židlochovice;6221-796701-49458841-3/1-49455842 SK Židlochovice;6221-796701-49458841-4/1-49455842 Židlochovice;6221-796701-60552662-1/2-49455842 PŘ Židlochovice VOV</t>
  </si>
  <si>
    <t>6220-785555-00637114-3/1-49455842 MK Vranovská Ves;6220-785555-00637114-4/1-49455842 ČOV Vranovská Ves</t>
  </si>
  <si>
    <t>6212-606677-45671745-1/1-49455842 SV Damnice;6212-627917-45671745-1/1-49455842 MV Dobřínsko;6212-661058-45671745-3/1-49455842 SK Damnice;6212-695378-45671745-2/1-49455842 SV Damnice HV211;6212-695378-45671745-3/1-49455842 SK Damnice PS Jiřice na ČOV Miroslav;6212-695394-00637432-1/1-49455842 přivaděč Miroslavské Knínice obec;6212-695394-00637432-1/2-49455842 MV Miroslavské Knínice;6212-701661-45671745-1/2-49455842 SV Damnice přivaděč Našiměřice;6212-709930-45671745-1/1-49455842 SV Loděnice;6212-709930-45671745-3/1-49455842 SK Branišovice;6212-759210-45671745-3/1-49455842 MK Suchohrdly u Miroslavi;6212-768553-45671745-1/1-49455842 SV Damnice přivaděč;6213-609374-45671745-1/1-49455842 SV Loděnice přivaděč;6213-609374-45671745-4/1-49455842 ČOV Branišovice;6213-686344-00293083-3/1-49455842 SK Loděnice;6213-686344-00293083-4/1-49455842 ČOV Loděnice;6213-686344-45671745-2/1-49455842 ÚV Loděnice L4, S1, L3, L1;6220-604861-45671745-1/1-49455842 SV Chvalatice přivaděč od křižovatky po Bítov;6220-605697-45671745-1/1-49455842 MV Blížkovice;6220-605697-45671745-3/1-49455842 MK Blížkovice ;6220-605697-45671745-4/1-49455842 ČOV Blížkovice;6220-608882-45671745-3/1-49455842 SK Božice přiv. z Velkého Karlova do Božic;6220-608882-45671745-3/2-49455842 SK Božice;6220-608882-45671745-4/1-49455842 ČOV Božice;6220-608904-45671745-2/1-49455842 SV Božice HV601, HV602, S1;6220-617831-45671745-3/1-49455842 MK Citonice ;6220-617831-45671745-4/1-49455842 ČOV Citonice;6220-628123-45671745-1/2-49455842 SV Znojmo přiv. koleje po VDJ Suchohrdly;6220-628123-45671745-3/2-49455842 SK Znojmo PS Znojmo - ČOV;6220-628123-45671745-4/1-49455842 ČOV Znojmo;6220-634140-00292761-2/1-49455842 ÚV Hevlín obec;6220-634140-45671745-1/1-49455842 SV Božice přivaděč;6220-638781-45671745-1/1-49455842 SV Božice přivaděč Hevlín;6220-638781-45671745-1/2-49455842 SV Božice;6220-638781-45671745-3/1-49455842 MK Hevlín ;6220-638781-45671745-4/1-49455842 ČOV Hevlín;6220-642606-45671745-1/1-49455842 SV Štítary přivaděč Čížov;6220-647349-45671745-3/1-49455842 SK Valtrovice PS Valtrovice Hrádek;6220-654884-45671745-1/1-49455842 SV Chvalatice;6220-655287-45671745-1/1-49455842 SV Znojmo přiv. od ÚV po začátek Chvalovic;6220-659355-45671745-1/1-49455842 SV Jevišovice;6220-659355-45671745-3/1-49455842 SK Jevišovice;6220-659355-45671745-4/1-49455842 ČOV Jevišovice;6220-669113-45671745-1/1-49455842 SV Znojmo přiv. od křiž. Obl.-NŠ po VDJ Konice;6220-674265-45671745-1/1-49455842 SV Znojmo přiv. ÚV po VDJ Hl. Mašůvky;6220-694908-45671745-1/1-49455842 SV Znojmo přiv. od VJM Kasárna po Milíčovice;6220-694908-45671745-3/1-49455842 SK Milíčovice;6220-694908-45671745-4/1-49455842 ČOV Milíčovice;6220-700100-00293881-3/2-49455842 SK Znojmo PS Plenkovice Mramotice město Znojmo;6220-707988-00293881-3/1-49455842 SK Znojmo PS Konice Nový Šaldorf;6220-710121-45671745-1/1-49455842 MV Oleksovice;6220-710121-45671745-2/1-49455842 ÚV Oleksovice;6220-710121-45671745-3/1-49455842 MK Oleksovice;6220-710121-45671745-4/1-49455842 ČOV Oleksovice;6220-713201-00636908-3/1-49455842 MK Oslnovice;6220-713201-00636908-4/1-49455842 ČOV Oslnovice;6220-721557-45671745-1/1-49455842 SV Znojmo přiv. od VDJ Kasárna po obec Plaveč;6220-724114-45671745-1/1-49455842 SV Štítary přivaděč úpravna vody po Podmolí;6220-733466-45671745-3/1-49455842 SK Prosiměřice ;6220-733466-45671745-4/1-49455842 ČOV Prosiměřice;6220-736121-00293881-3/2-49455842 SK Znojmo PS Mramotice Přímětice město Znojmo;6220-743305-45671745-1/1-49455842 SV Jevišovice přivaděč Ctidružice Rudlice;6220-753475-00637572-3/1-49455842 MK Stálky;6220-753475-00637572-4/1-49455842 ČOV Stálky;6220-759228-45671745-1/2-49455842 SV Znojmo přiváděcí řad Kuchařovice Suchohrdly;6220-762016-45671745-1/1-49455842 SV Božice přivaděč Šanov;6220-762016-45671745-3/1-49455842 SK Šanov;6220-762016-45671745-3/2-49455842 SK Šanov PS Šanov;6220-762016-45671745-4/1-49455842 ČOV Šanov;6220-762075-45671745-3/1-49455842 SK Šatov ;6220-762075-45671745-4/1-49455842 ČOV Šatov;6220-763870-45671745-1/3-49455842 SV Jevišovice přivaděč Pavlice Vranovská Ves;6220-763870-45671745-3/1-49455842 SK Štítary;6220-763870-45671745-3/3-49455842 SK Štítary PS Štítary z obce Šumná na ČOV Štítary;6220-763870-45671745-4/1-49455842 ČOV Štítary;6220-765121-45671745-1/1-49455842 SV Znojmo přiv. od kříž. Meindl po vrty Tasovice;6220-766691-45671745-1/1-49455842 MV Těšetice;6220-766691-45671745-2/1-49455842 MV Těšetice HV101, HV103;6220-766691-45671745-3/1-49455842 MK Těšetice;6220-766691-45671745-4/1-49455842 ČOV Těšetice Svazek;6220-772003-45671745-1/1-49455842 MV Tvořihráz;6220-772003-45671745-2/1-49455842 MV Tvořihráz;6220-774308-45671745-3/1-49455842 SK Únanov Plaveč;6220-774308-45671745-4/1-49455842 ČOV Únanov;6220-776742-45671745-1/1-49455842 MV Valtrovice;6220-776742-45671745-2/1-49455842 MV Valtrovice S1;6220-776742-45671745-3/1-49455842 SK Valtrovice Křídlůvky;6220-785415-45671745-1/1-49455842 SV Štítary přivaděč Vranov;6220-785415-45671745-1/2-49455842 SV Štítary;6220-785415-45671745-3/1-49455842 MK Vranov nad Dyjí;6220-785415-45671745-4/1-49455842 ČOV Vranov nad Dyjí;6220-787701-00637131-1/2-49455842 SV Znojmo přivaděč Plaveč Výrovice obec;6220-793418-45671745-1/1-49455842 SV Znojmo;6220-793418-45671745-2/1-49455842 ÚV Znojmo;6220-793418-45671745-3/1-49455842 SK Znojmo;6220-793418-45671745-3/2-49455842 SK Znojmo PS Suchohrdly - Znojmo;6220-793426-00293121-3/1-49455842 SK Znojmo PS Mašovice - Hradiště;6220-793426-45671745-1/2-49455842 SV Znojmo přiv. z Mašovice na Hradiště</t>
  </si>
  <si>
    <t>5301-621757-60108118-1/1-60108118 Veřejný vodovod obce Česká Třebová;5301-621757-60108118-1/2-60108118 Veřejný vodovod obce Česká Třebová;5301-621757-60108118-2/1-60108118 Vrt CT 1;5301-621757-60108118-2/2-60108118 Vrt CT 2;5301-621757-60108118-2/3-60108118 Vrbovka;5301-621757-60108118-3/2-60108118 Veřejná kanalizace obce Česká Třebová;5301-671690-60108118-1/1-60108118 Veřejný vodovod obce Kozlov;5301-671690-60108118-1/2-60108118 Veřejný vodovod obce Kozlov;5301-671690-60108118-2/1-60108118 Vrt K1;5301-671703-60108118-1/1-60108118 Veřejný vodovod obce Svinná;5301-671703-60108118-1/2-60108118 Veřejný vodovod obce Svinná;5301-671703-60108118-2/1-60108118 Vrt HV 101;5301-681377-60108118-3/1-60108118 Veřejná kanalizace obce Česká Třebová;5301-681377-60108118-4/1-60108118 ČOV Lhotka;5301-736384-60108118-1/1-60108118 Veřejný vodovod obce Přívrat;5301-736384-60108118-1/2-60108118 Veřejný vodovod obce Přívrat;5301-749044-60108118-1/1-60108118 Veřejný vodovod obce Skuhrov;5301-749044-60108118-1/2-60108118 Veřejný vodovod obce Skuhrov;5301-792900-60108118-1/1-60108118 Veřejný vodovod obce Zhoř;5301-792900-60108118-1/2-60108118 Veřejný vodovod obce Zhoř</t>
  </si>
  <si>
    <t>5304-701637-00270580-3/2-27484211 Nasavrky ;5304-709395-00270580-4/1-27484211 ČOV Nasavrky</t>
  </si>
  <si>
    <t>5302-637084-48171590-2/1-27484211 Úpravna vody Hamry;5302-639303-48171590-1/3-27484211 RVS - Hlinsko v Čechách;5302-639303-48171590-2/1-27484211 Čerpací stanice Čertovina;5302-639303-48171590-3/1-27484211 Hlinsko;5302-639303-48171590-4/1-27484211 ČOV Hlinsko v Čechách;5302-639397-48171590-3/1-27484211 Srní;5302-782629-48171590-3/1-27484211 Kanalizace Vítanov;5304-601594-48171590-3/1-27484211 Bělá;5304-638731-48171590-1/2-27484211 RVS - Heřmanův Městec;5304-638731-48171590-3/1-27484211 Heřmanův Městec;5304-638731-48171590-4/1-27484211 ČOV Heřmanův Městec;5304-639575-48171590-1/2-27484211 RVS - Střítež;5304-648299-00270156-3/1-27484211 Hrochův Týnec;5304-648299-00270156-4/1-27484211 ČOV Hrochův Týnec;5304-653799-48171590-1/2-27484211 RVS - Chrast;5304-653799-48171590-3/1-27484211 Chrast;5304-653799-48171590-4/1-27484211 ČOV Chrast;5304-654299-48171590-1/4-27484211 RVS - Chrudim;5304-654299-48171590-2/1-27484211 Úpravna vody Markovice;5304-654299-48171590-3/1-27484211 Chrudim;5304-654299-48171590-4/1-27484211 ČOV Chrudim;5304-666165-48171590-2/1-27484211 Čerpací stanice Klešice;5304-684678-48171590-1/2-27484211 RVS - Licoměřice - Lipovec;5304-687847-00270423-3/1-27484211 Lozice;5304-689254-48171590-1/5-27484211 RVS - Luže;5304-689254-48171590-3/1-27484211 Luže;5304-689262-48171590-2/1-27484211 Úpravna vody Luže;5304-712086-48171590-3/1-27484211 Orel;5304-712094-48171590-3/1-27484211 Kanalizace Vlčnov;5304-723860-48171590-2/1-27484211 Čerpací stanice Podlažice;5304-732800-48171590-3/1-27484211 Prachovice;5304-732800-48171590-4/1-27484211 ČOV Prachovice;5304-733181-48171590-1/3-27484211 RVS - Proseč u Skutče;5304-734241-48171590-1/2-27484211 RVS - Předhradí;5304-737151-48171590-3/1-27484211 Rabštejnská Lhota;5304-737151-48171590-4/1-27484211 ČOV Rabštejnská Lhota;5304-737798-48171590-3/1-27484211 Radim;5304-737798-48171590-4/1-27484211 ČOV Luže;5304-741141-00270822-3/1-27484211 Ronov;5304-741141-00270822-4/1-27484211 ČOV Ronov nad Doubravou;5304-741191-48171590-1/2-27484211 RVS - Rosice;5304-746461-48171590-1/5-27484211 RVS - Seč;5304-746461-48171590-2/1-27484211 Úpravna vody Seč;5304-746461-48171590-3/1-27484211 Seč;5304-746461-48171590-4/1-27484211 ČOV Seč;5304-749796-48171590-3/1-27484211 Slatiňany;5304-749800-48171590-2/1-27484211 Úpravna vody Monaco;5304-751961-48171590-3/1-27484211 Sobětuchy;5304-751979-00654752-3/1-27484211 Stolany;5304-760706-48171590-3/1-27484211 Svídnice;5304-760714-00270920-3/1-27484211 Trpišov;5304-761788-48171590-2/1-27484211 Úpravna vody Synčany;5304-763322-48171590-1/2-27484211 RVS - Mravín;5304-763322-48171590-2/1-27484211 zdroj Mravín;5304-770736-48171590-3/1-27484211 Třemošnice;5304-770736-48171590-4/1-27484211 ČOV Třemošnice;5304-797618-48171590-2/1-27484211 zdroj Žlebské Chvalovice;5314-706302-48171590-2/1-27484211 Ćerpací stanice Nové Hrady;5314-745227-48171590-1/2-27484211 RVS - Popovec</t>
  </si>
  <si>
    <t>5215-620670-00277720-1/1-47470411 Vodovod Č. Důl/Č. Důl;5215-620670-00277720-1/2-47470411 Černý Důl vodovod Č. Důl;5215-620670-00277720-2/1-47470411 Úpravna Černý Důl;5215-620670-00277720-2/2-47470411 Prameniště J. Lázně;5215-620670-00277720-3/1-47470411 Kanalizace Černý Důl;5215-620688-00277720-1/1-47470411 Vodovod Č. Důl/Čistá;5215-620696-00277720-1/1-47470411 Vodovod Č. Důl/Fořt</t>
  </si>
  <si>
    <t>5215-629022-00278041-1/1-47470411 Přivaděč Hádek;5215-629022-00278041-2/1-47470411 Prameniště Hádek;5215-629022-00278041-2/2-47470411 Dolní Dvůr vrt Hádek;5215-678902-00278041-1/1-47470411 Lánov - Prosečné vodovod;5215-678902-00278041-4/1-47470411 ČOV Lánov;5215-678911-00278041-1/1-47470411 Vodovod Lánov;5215-678911-00278041-1/2-47470411 Vodovod Lánov - Prosečné, P. Lánov;5215-678911-00278041-3/1-47470411 Kanalizace Lánov</t>
  </si>
  <si>
    <t>5215-657875-00278246-1/1-47470411 Vodovod Javorník;5215-657875-00278246-1/2-47470411 Javorník nový vodovod;5215-743381-00278246-1/1-47470411 Vodovod Arnultovice;5215-743399-00278246-1/1-47470411 Vodovod Rudník;5215-743399-00278246-2/1-47470411 Prameniště Bolkov;5215-743429-00278246-1/1-47470411 Výtlak Leopoldov;5215-743429-00278246-1/2-47470411 Vodovod Rudník - Rudník;5215-743429-00278246-2/1-47470411 Čerpačka Leoipoldov;5215-743429-00278246-2/2-47470411 Prameniště Rudník Leopoldov;5215-743429-00278246-3/1-47470411 Kanalizace Rudník;5215-743429-00278246-3/2-47470411 Rudník ČOV Leopoldov;5215-743429-00278246-3/3-47470411 Rudník ČOV Lázně Fořt;5215-743429-00278246-4/1-47470411 Rudník ČOV Leopoldov;5215-743429-00278246-4/2-47470411 Rudník ČOV DPS;5215-743429-00278246-4/3-47470411 Rudník ČOV Lázně Fořt;5215-743429-00278246-4/4-47470411 Rudník septik Terezín</t>
  </si>
  <si>
    <t>5312-647233-00277444-4/1-27549704 ČOV Svitavy;5312-760951-00277444-3/1-27549704 Kanalizace Svitavy;5312-760960-60891068-1/1-27549704 Vodovodní řady;5312-760960-60891068-2/1-27549704 bez technologie úpravy vody (dezinfekce);5312-761001-60891068-2/1-27549704 bez technologie úpravy vody (dezinfekce)</t>
  </si>
  <si>
    <t>3112-601543-00252069-3/1-65972104 stoková síť Bechyně;3112-601543-00252069-4/1-65972104 Čistírna odpadních vod</t>
  </si>
  <si>
    <t>3112-601560-00252069-3/1-65972104 stoková síť Senožaty;3112-650358-00252069-3/1-65972104 stoková síť Hvožďany</t>
  </si>
  <si>
    <t>3112-737593-00252743-3/1-65972104 stoková síť Radětice</t>
  </si>
  <si>
    <t>3112-758825-00252964-3/1-65972104 stoková síť Bechyňská Smoleč;3112-758876-00252964-3/1-65972104 stoková síť Sudoměřice u Bechyně</t>
  </si>
  <si>
    <t>6209-679470-00282804-2/1-49458191 Prameniště Šmelcovna;6209-781304-00282804-1/1-49458191 Vodovod Veverská Bítýška;6209-781304-00282804-2/1-49458191 Jímací vrt HV 101;6209-781304-00282804-3/1-49458191 Kanalizace Veverská Bítýška;6209-781304-00282804-4/1-49458191 ČOV Veverská Bítýška</t>
  </si>
  <si>
    <t>3211-613517-00258628-1/1-25205625 Břasy;3211-613517-00258628-2/1-25205625 ÚV II. - Břasy u Primalexu : vrt S1 (nevyužívaný),S2, VDJ 80 m3;3211-613517-00258628-2/2-25205625 ÚV I. - Břasy : 3x vrt - HV1,HV2,HV03;3211-613517-00258628-3/2-25205625 Břasy;3211-613517-00258628-4/1-25205625 ČOV Břasy-Vranov;3211-613550-00258628-3/1-25205625 Břasy;3211-613550-00258628-4/1-25205625 ČOV Břasy-Stupno</t>
  </si>
  <si>
    <t>3210-624039-00256528-3/1-25205625 Čižice;3210-624039-00256528-4/1-25205625 ČOV Čižice</t>
  </si>
  <si>
    <t>3208-642631-00257770-3/2-25205625 SS Horní Bříza - původní vlastník LB IMMO;3208-642631-00257770-4/1-25205625 ČOV LB IMMO Horní Bříza</t>
  </si>
  <si>
    <t xml:space="preserve">3209-721981-25205625-3/1-25205625 SS Plzeň </t>
  </si>
  <si>
    <t>3209-653781-00257851-3/1-25205625 Chrást;3209-653781-00257851-3/2-25205625 Chrást;3209-653781-00257851-4/1-25205625 ČOV Chrást - Vilov</t>
  </si>
  <si>
    <t xml:space="preserve">3209-721981-00075370-2/1-25205625 ÚV Plzeň;3209-721981-00075370-4/1-25205625 ČOV Plzeň;3209-721981-25205625-1/1-25205625 RVS Plzeň;3209-721981-25205625-3/1-25205625 SS Plzeň </t>
  </si>
  <si>
    <t>2121-658693-49786709-2/1-25205625 ÚV Vysoká Libyně : HV11a, HV2, S1, zářezy Podbořánky;3206-603848-49786709-1/1-25205625 RVS Bezvěrov;3206-603864-49786709-2/1-25205625 ÚV Bezvěrov : vrty VS1, VS2 a nepřipojené HV2,3,4;3206-615099-49786709-1/1-25205625 Kozojedy;3206-615102-49786709-2/1-25205625 Robčice-Břízko : jímací zářez;3206-629146-49786709-1/1-25205625 Dolní Hradiště;3206-632961-49786709-1/1-25205625 Kožlany;3206-632961-49786709-2/1-25205625 Buček : vrt HJ1 ( nevyužívá se), 2 x jímací zářez;3206-632970-49786709-1/1-25205625 Černíkovice;3206-632970-49786709-2/1-25205625 Černíkovice : 2 x jímací zářez;3206-633003-49786709-1/1-25205625 Kožlany;3206-633003-49786709-2/1-25205625 Hodyně : 2 x zářez, studna;3206-642312-49786709-1/1-25205625 Horní Bělá;3206-642312-49786709-2/1-25205625 ÚV Horní Bělá : vrt HV1, HV2;3206-650218-49786709-1/1-25205625 SV Hvozd - Dražeň : RVS Dražeň + osada Bažantnice;3206-650234-49786709-2/1-25205625 ÚV Hvozd : studna TS2 Radějov;3206-654558-49786709-1/1-25205625 Chříč;3206-654558-49786709-2/1-25205625 ÚV Chříč : vrt SH1, studna;3206-657620-49786709-2/1-25205625 ČS Obora(prameniště Jarov + staré prameniště Obora: studny S1aS2 Jarov,sběrná studna Jarov, S1aS2 Obora,SJ Ob);3206-664553-49786709-3/1-25205625 Kaznějov;3206-664553-49786709-4/1-25205625 ČOV Kaznějov;3206-667650-49786709-1/1-25205625 Kočín;3206-667650-49786709-2/1-25205625 Kočín : 2 x jímací zářez, studna;3206-667650-49786709-2/2-25205625 ÚV Dolní Hradiště : vrt HJ1, studna;3206-671932-49786709-1/1-25205625 Kozojedy;3206-671932-49786709-2/1-25205625 ÚV Kozojedy : vrty HJ2 a HJ3, HJ2-nepřipojen;3206-671932-49786709-2/2-25205625 Kozojedy : JZ Kozojedy a Bohy;3206-672645-00257966-4/1-25205625 ČOV Kralovice;3206-672645-49786709-1/3-25205625 Kralovice;3206-672645-49786709-3/1-25205625 Kralovice;3206-679810-49786709-1/1-25205625 Kozojedy;3206-679810-49786709-2/1-25205625 Lednice : jímací zářez;3206-679810-49786709-2/2-25205625 Lednice : vrt HV1;3206-691496-49786709-1/1-25205625 Manětín;3206-691518-49786709-2/1-25205625 ÚV Hodovíz : vrt HV1 Vladměřice, JZ Manětín;3206-697150-49786709-1/1-25205625 Mladotice;3206-697168-49786709-1/1-25205625 Mladotice;3206-701947-49786709-1/1-25205625 Nečtiny;3206-701947-49786709-2/1-25205625 Březín : studna, ČS;3206-702013-49786709-1/1-25205625 Nečtiny;3206-702013-49786709-2/1-25205625 ÚV Nečtiny : vrt HJ2;3206-702013-49786709-2/2-25205625 Nečtiny : zářez, odpojené studny S1,S2;3206-721425-49786709-1/1-25205625 Pláně;3206-721433-49786709-2/1-25205625 Ondřejov : JZ Pláně;3206-721506-49786709-1/1-25205625 Plasy;3206-721506-49786709-2/1-25205625 Babina : 2 x jímací zářez;3206-721514-49786709-2/1-25205625 ÚV Lomany : studna Lomnička, JZ, nepřipojené vrty V1,2;3206-721514-49786709-2/2-25205625 Mozolín : vrt HV1, vrt HV2 odstaven;3206-721531-00258245-3/1-25205625 Plasy;3206-721531-49786709-1/1-25205625 Plasy;3206-721531-49786709-4/1-25205625 ČOV Plasy;3206-737135-49786709-1/1-25205625 Manětín;3206-737135-49786709-2/1-25205625 Rabštejn : OS, vrt HV1;3206-787027-49786709-1/1-25205625 Všehrdy;3206-787027-49786709-2/1-25205625 Všehrdy : jímací zářez, studna;3206-790168-49786709-2/1-25205625 Hubenov : jímací zářezy H.Bělá-Mostice, vrt PV1 Hubenov;3208-623636-49786709-1/1-25205625 Úněšov;3208-623644-49786709-2/1-25205625 Číhaná: JZ Štipoklasy, JZ Vojtěšín;3208-629219-49786709-1/1-25205625 Bezvěrov;3208-629219-49786709-2/1-25205625 JZ Dolní Jamné;3208-629235-49786709-1/1-25205625 Bezvěrov;3208-629235-49786709-2/1-25205625 JZ Dolní Jamné - Světec;3208-638706-00257753-3/1-25205625 SS Heřmanova Huť;3208-638706-49786709-4/1-25205625 ČOV Heřmanova Huť;3208-638714-49786709-1/1-25205625 Heřmanova Huť;3208-642631-00257770-3/1-25205625 Horní Bříza;3208-642631-27994970-2/1-25205625 ÚV Horní Bříza - LB IMMO : vrty HV1,HV2,HV3,studna S3-odpojena;3208-642631-49786709-1/1-25205625 Horní Bříza;3208-642631-49786709-2/1-25205625 ÚV Horní Bříza : 4x vrt: HV1 a HV2 Vísky(nevyužívaný), HV16 a HV20 Býkov;3208-642631-49786709-4/1-25205625 ČOV Horní Bříza;3208-671983-49786709-2/1-25205625 ÚV Město Touškov : ČS, vrty S2, T1;3208-675105-49786709-1/1-25205625 Krsy;3208-675105-49786709-2/1-25205625 JZ Kejšovice;3208-675113-49786709-1/1-25205625 Krsy;3208-675113-49786709-2/1-25205625 JZ Krsy;3208-675121-49786709-1/1-25205625 Krsy;3208-675121-49786709-2/1-25205625 JZ Polínka;3208-693430-00258105-1/1-25205625 Město Touškov;3208-708496-49786709-1/1-25205625 Nýřany;3208-708496-49786709-3/1-25205625 Nýřany;3208-719293-49786709-1/1-25205625 Pernarec;3208-719293-49786709-2/1-25205625 ÚV Pernarec - vrt S2,S3 a S4(odpojen);3208-722804-49786709-1/1-25205625 Pňovany;3208-722804-49786709-2/1-25205625 vrty Pňovany : ČS, zářez, 2 x vrt (HJ1,HV1),sb.studna S1;3208-722812-49786709-1/1-25205625 Pňovany;3208-722812-49786709-2/1-25205625 Pňovany - Radost (sezónní) - sběrná studna, vrt HV1;3208-767557-49745221-4/1-25205625 ČOV Čistírna - sdružení obcí Tlučná, Vejprnice, Nýřany;3208-770698-00258415-3/1-25205625 Třemošná;3208-770698-49786709-1/1-25205625 Třemošná;3208-770698-49786709-4/1-25205625 ČOV Třemošná - vlastník obec, VaK, Vodárna Plzeň;3208-770698-49786709-4/2-25205625 ČOV Třemošná - Záluží;3208-770701-00258415-3/1-25205625 Třemošná;3208-774367-49786709-2/1-25205625 ÚV Úněšov - vrt PV11 Čbán;3208-774405-00258458-1/1-25205625 Úněšov;3208-775614-49786709-1/1-25205625 Úterý;3208-775614-49786709-2/1-25205625 JZ Dolní Jamné - Olešovice;3208-775622-00258466-2/1-25205625 ÚV Úterý : (vrt HV02 v majetku VaK);3208-775622-00258466-3/1-25205625 Úterý;3208-775622-00258466-4/1-25205625 ČOV Úterý;3208-775622-49786709-1/1-25205625 Úterý;3208-775622-49786709-2/1-25205625 JZ Úterý;3208-775631-49786709-1/1-25205625 Úterý;3208-775631-49786709-2/1-25205625 JZ Vidžín;3208-787361-49786709-2/1-25205625 ÚV Všeruby : 3x vrt: HJ1,HJ1A,HV2A;3208-787370-49786709-1/1-25205625 Všeruby;3208-793621-00258563-3/1-25205625 Zruč-Senec;3209-634280-49786709-1/1-25205625 SV Plzeň-Kyšice : RVS Dýšiná - Nová Huť, SV Plzeň - Kyšice : RVS Dýšiná, SV Plzeň - Kyšice: RVS Chrást, SV Plzeň-Kyšice : RVS Chrást, SV Plzeň-Kyšice : RVS Kyšice, lokalita Na Hlínách, SV Plzeň-Kyšice : RVS Kyšice;3209-653781-49786709-4/1-25205625 ČOV Chrást - Benátky;3213-768766-00258229-2/1-25205625 studna Trpisty (vodovod Krukanice );4105-754692-49786709-2/1-25205625 OS Heřmanov ( Vidžín )</t>
  </si>
  <si>
    <t>3208-791946-00258601-3/1-25205625 Úherce;3208-791946-25607049-4/1-25205625 ČOV Úherce</t>
  </si>
  <si>
    <t>3206-743895-00572969-3/1-25205625 SS Rybnice;3206-743895-00572969-4/1-25205625 ČOV Rybnice</t>
  </si>
  <si>
    <t>3208-693430-00258105-3/1-25205625 SS Město Touškov, SS Bdeněves, SS Město Touškov, Kozolupy, Bdeněves;3208-693430-69982147-4/1-25205625 ČOV Sdružení obcí M.Touškov, Kozolupy, Bdeněves</t>
  </si>
  <si>
    <t>3209-755150-00257257-1/2-25205625 Starý Plzenec;3209-755150-00257257-3/1-25205625 Starý Plzenec;3209-755150-00257257-4/1-25205625 ČOV Starý Plzenec II.- centrální</t>
  </si>
  <si>
    <t>3212-755516-00257265-1/2-25205625 Stod;3212-755516-00257265-2/1-25205625 ÚV Stod I. - vrty S1, S3, S4;3212-755516-00257265-2/2-25205625 ÚV Stod II.- Krůtí Hora , vrt HJ3 Ves Touškov;3212-755516-00257265-3/1-25205625 Stod;3212-755516-00257265-4/1-25205625 ČOV Stod</t>
  </si>
  <si>
    <t>3210-763349-00257303-1/1-25205625 Štěnovice;3210-763349-00257303-3/1-25205625 Štěnovice;3210-763349-00257303-4/1-25205625 ČOV Štěnovice</t>
  </si>
  <si>
    <t>3208-768391-00258393-3/1-25205625 SS Trnová, Krašovice, Bučí;3208-768391-00258393-4/1-25205625 ČOV Trnová</t>
  </si>
  <si>
    <t>3208-791946-00258601-3/1-25205625 Úherce</t>
  </si>
  <si>
    <t>3206-796891-00258580-3/1-25205625 Žihle;3206-796891-00258580-4/1-25205625 ČOV Žihle</t>
  </si>
  <si>
    <t>2121-676390-47700521-4/1-49789228 Křivoklát - ČOV;2121-684929-47700521-1/1-49789228 Lišany - vodovod;2121-684929-47700521-2/1-49789228 Lišany - úpravna vody;2121-684929-47700521-3/1-49789228 Lišany - kanalizace;2121-684929-47700521-4/1-49789228 Lišany, ČOV;2121-689378-47700521-1/1-49789228 Lužná - vodovod;2121-689378-47700521-2/1-49789228 Lužná - vrty;2121-689378-47700521-3/1-49789228 Lužná - kanalizace;2121-689378-47700521-4/1-49789228 Lužná - ČOV;2121-736961-47700521-1/1-49789228 Pustověty - vodovod;2121-778257-47700521-2/1-49789228 Pustověty - úpravna vody;3208-605301-47700521-1/1-49789228 Blatnice - vodovod;3208-605301-47700521-3/1-49789228 Blatnice - kanalizace;3208-605301-47700521-4/1-49789228 Blatnice - ČOV;3208-716057-47700521-1/2-49789228 Pláň - vodovod;3208-716057-47700521-2/1-49789228 Pláň - vrty;3213-602531-00869066-3/1-49789228 Benešovice - kanalizace;3213-602531-47700521-2/1-49789228 Pražka - prameniště;3213-603694-47700521-3/1-49789228 Bezdružice - kanalizace;3213-603732-47700521-1/2-49789228 Křivce - vodovod;3213-603732-47700521-2/1-49789228 Křivce - prameniště;3213-617385-47700521-1/2-49789228 Cebiv - vodovod;3213-617385-47700521-2/1-49789228 Cebiv - úpravna vody;3213-617385-47700521-3/1-49789228 Cebiv - kanalizace;3213-617385-47700521-4/1-49789228 Cebiv - ČOV;3213-634409-47700521-1/2-49789228 Erpužice - vodovod;3213-634409-47700521-2/1-49789228 Erpužice - vrty1,2,3;3213-634409-47700521-3/1-49789228 Erpužice - kanalizace;3213-634409-47700521-4/1-49789228 Erpužice - ČOV;3213-665355-47700521-3/1-49789228 Kladruby - kanalizace;3213-665355-47700521-4/1-49789228 Kladruby - ČOV;3213-667927-47700521-4/1-49789228 Konstantinovy Lázně - ČOV;3213-667935-47700521-1/1-49789228 Čeliv - vodovod;3213-667935-47700521-2/1-49789228 Čeliv - prameniště;3213-667943-47700521-3/1-49789228 Kokašice - kanalizace;3213-667943-47700521-4/1-49789228 Kokašice - ČOV;3213-667951-47700521-1/2-49789228 Lomy u Kokašice - vodovod;3213-667951-47700521-2/1-49789228 Lomy - studna;3213-716430-47700521-1/2-49789228 Ošelín - vodovod;3213-716430-47700521-2/1-49789228 Ošelín - vrt;3213-757799-47700521-2/1-49789228 Milíkov - úpravna vody;3213-757837-47700521-1/1-49789228 Stříbro - vodovod;3213-757837-47700521-3/1-49789228 Stříbro - kanalizace;3213-757837-47700521-4/1-49789228 Stříbro - ČOV;3213-761451-47700521-1/2-49789228 Svojšín - vodovod;3213-761451-47700521-2/1-49789228 Svojšín - vrt;3213-761451-47700521-3/1-49789228 Svojšín - kanalizace;3213-761451-47700521-4/1-49789228 Svojšín - ČOV;3213-792896-47700521-1/1-49789228 Zhoř - vodovod;3213-792896-47700521-2/1-49789228 Zhoř - úpravna vody;3215-602701-47700521-1/2-49789228 Bernartice - vodovod;3215-602701-47700521-2/1-49789228 Bernartice - vrt;3215-607304-47700521-3/1-49789228 Bor - kanalizace;3215-607304-47700521-4/1-49789228 Bor - ČOV;3215-618039-47700521-3/1-49789228 Ctiboř - kanalizace;3215-618039-47700521-4/1-49789228 Ctiboř - ČOV;3215-618560-47700521-3/1-49789228 Částkov - kanalizace;3215-624705-47700521-2/1-49789228 Damnov - úpravna vody;3215-624713-47700521-1/2-49789228 Damnov - vodovod;3215-636967-47700521-1/1-49789228 Branka - vodovod;3215-636967-47700521-2/1-49789228 Branka - studny;3215-636975-47700521-3/1-49789228 Halže - kanalizace;3215-636975-47700521-4/1-49789228 Halže - ČOV;3215-636983-47700521-2/1-49789228 Branka - prameniště;3215-636991-47700521-2/1-49789228 Svobodka - úpravna vody;3215-641308-47700521-1/2-49789228 Holostřevy - vodovod;3215-641308-47700521-2/1-49789228 Hlupenov - vrty;3215-652199-47700521-1/2-49789228 Dolní Kramolín - vodovod;3215-652199-47700521-2/1-49789228 Dolní Kramolín - prameniště;3215-652211-47700521-3/1-49789228 Chodová Planá - kanalizace;3215-652211-47700521-4/1-49789228 Chodová Planá - ČOV;3215-652318-47700521-1/2-49789228 Štokov - vodovod;3215-652318-47700521-2/1-49789228 Štokov - prameniště;3215-677604-47700521-1/2-49789228 Kurojedy - vodovod;3215-677604-47700521-2/1-49789228 Kurojedy - úpravna vody;3215-677604-47700521-3/1-49789228 Kurojedy - kanalizace;3215-677604-47700521-4/1-49789228 Kurojedy - ČOV;3215-678830-47700521-1/2-49789228 Labuť - vodovod;3215-678830-47700521-2/1-49789228 Labuť - studna;3215-680303-47700521-1/2-49789228 Hanov - vodovod;3215-680303-47700521-2/1-49789228 Hanov - prameniště;3215-680320-47700521-1/2-49789228 Lestkov - vodovod;3215-680320-47700521-3/1-49789228 Lestkov - kanalizace;3215-680320-47700521-4/1-49789228 Lestkov - ČOV;3215-680354-47700521-1/2-49789228 Vysoké Jamné - vodovod;3215-688321-47700521-1/2-49789228 Milíře - vodovod;3215-688321-47700521-2/1-49789228 Milíře - studny 1,2,3;3215-688321-47700521-3/1-49789228 Milíře - kanalizace;3215-688321-47700521-4/1-49789228 Milíře - ČOV;3215-693995-47700521-2/1-49789228 Boněnov - vrt, prameniště;3215-710270-47700521-1/2-49789228 Bonětičky - vodovod;3215-710270-47700521-2/1-49789228 Bonětičky - vrt;3215-721280-47700521-3/1-49789228 Planá, Sv. Anna - kanalizace;3215-721280-47700521-4/1-49789228 Planá, Sv. Anna - ČOV;3215-736112-47700521-1/2-49789228 Přimda - vodovod;3215-736112-47700521-3/1-49789228 Přimda - kanalizace;3215-736112-47700521-4/1-49789228 Přimda - ČOV;3215-742643-47700521-1/2-49789228 Rozvadov - vodovod;3215-742643-47700521-1/3-49789228 Rozvadov, celnice - vodovod;3215-742643-47700521-2/1-49789228 Rozvadov - úpravna vody;3215-742643-47700521-3/1-49789228 Rozvadov - kanalizace;3215-742643-47700521-3/2-49789228 Rozvadov - celnice I;3215-742643-47700521-4/1-49789228 Rozvadov - ČOV;3215-742643-47700521-4/2-49789228 Rozvadov, Celnice I. - ČOV;3215-742651-47700521-2/1-49789228 Rozvadov, celnice - úpravna vody;3215-754668-47700521-4/1-49789228 Staré Sedliště - ČOV;3215-754676-47700521-3/1-49789228 Úšava - tlaková kanalizace;3215-754749-47700521-2/1-49789228 Racov - vrt;3215-754757-47700521-1/2-49789228 Staré Sedlo - vodovod;3215-754757-47700521-3/1-49789228 Staré Sedlo - kanalizace;3215-754757-47700521-4/1-49789228 Staré Sedlo - ČOV;3215-756369-47700521-3/1-49789228 Stráž - kanalizace;3215-756369-47700521-4/1-49789228 Stráž - ČOV;3215-758175-47700521-3/1-49789228 Studánka - kanalizace;3215-758175-47700521-4/1-49789228 Studánka - ČOV;3215-764914-47700521-1/1-49789228 Tachov - vodovod;3215-764914-47700521-3/1-49789228 Tachov - kanalizace;3215-764914-47700521-4/1-49789228 Tachov - ČOV;3215-767221-47700521-3/1-49789228 Tisová - kanalizace;3215-767221-47700521-4/1-49789228 Tisová - ČOV;3215-771121-47700521-1/1-49789228 Třískolupy - vodovod;3215-771121-47700521-2/1-49789228 Třískolupy - úpravna vody;3215-773824-47700521-1/1-49789228 Újezd pod Přimdou - vodovod;3215-773824-47700521-2/1-49789228 Přimda - úpravna vody;3215-773824-47700521-3/1-49789228 Újezd pod Přimdou - kanalizace;3215-778737-47700521-1/2-49789228 Velké Dvorce -vodovod;3215-778737-47700521-2/1-49789228 Velké Dvorce - prameniště;3215-778737-47700521-3/1-49789228 Velké Dvorce - kanalizace;3215-778737-47700521-4/1-49789228 Velké Dvorce - ČOV;4103-601268-47700521-1/1-49789228 Bečov - vodovod;4103-601268-47700521-2/1-49789228 Bečov - vrty;4103-601268-47700521-3/1-49789228 Bečov - kanalizace;4103-601268-47700521-4/1-49789228 Bečov - ČOV;4103-606758-47700521-3/1-49789228 Bochov - kanalizace;4103-606758-47700521-4/1-49789228 Bochov - ČOV;4103-606774-47700521-1/1-49789228 Sovolusky - vodovod;4103-606774-47700521-2/1-49789228 Sovolusky - prameniště;4103-608947-47700521-3/1-49789228 Jimlíkov - kanalizace;4103-608947-47700521-4/1-49789228 Jimlíkov - ČOV;4103-623725-47700521-1/1-49789228 Čichalov - vodovod;4103-623725-47700521-2/1-49789228 Čichalov - prameniště;4103-626422-47700521-3/1-49789228 Dlouhá Lomnice - kanalizace;4103-626422-47700521-4/1-49789228 Dlouhá Lomnice - ČOV;4103-632325-47700521-3/1-49789228 Dražov - kanalizace;4103-655538-47700521-3/1-49789228 Chyše - kanalizace;4103-655538-47700521-4/1-49789228 Chyše - ČOV;4103-663433-47700521-1/1-49789228 Karlovy Vary -vodovod;4103-663433-47700521-2/1-49789228 Březová - úpravna vody;4103-663433-47700521-3/1-49789228 Karlovy Vary - kanalizace;4103-663701-47700521-4/1-49789228 Karlovy Vary, Drahovice - ČOV;4103-669946-47700521-2/1-49789228 Kosmová - prameniště;4103-669946-47700521-3/1-49789228 Kosmová - kanalizace;4103-669946-47700521-4/1-49789228 Kosmová - ČOV;4103-671622-47700521-1/2-49789228 Kozlov - vodovod;4103-671622-47700521-2/1-49789228 Kozlov - prameniště;4103-673731-47700521-1/1-49789228 Český Chloumek - vodovod;4103-673731-47700521-2/1-49789228 Český Chloumek - jímací zářezy;4103-673749-47700521-3/1-49789228 Krásné Údolí - kanalizace;4103-673749-47700521-4/1-49789228 Krásné Údolí - ČOV;4103-673757-47700521-1/1-49789228 Odolenovice - vodovod;4103-673757-47700521-2/1-49789228 Odolenovice - prameniště;4103-673765-47700521-1/1-49789228 Přílezy - vodovod;4103-673765-47700521-2/1-49789228 Přílezy - prameniště;4103-678678-47700521-3/1-49789228 Kyselka - kanalizace;4103-678678-47700521-4/1-49789228 Kyselka - ČOV;4103-688622-47700521-1/1-49789228 Luka - vodovod;4103-688622-47700521-2/1-49789228 Luka - studna;4103-705250-47700521-3/1-49789228 Nová Role - kanalizace;4103-705250-47700521-4/1-49789228 Nová Role - ČOV;4103-706159-47700521-4/1-49789228 Nové Hamry - ČOV;4103-706167-47700521-3/1-49789228 Nové Hamry - kanalizace;4103-706922-47700521-1/1-49789228 Chlum - vodovod;4103-706922-47700521-2/1-49789228 Chlum - prameniště;4103-706931-47700521-3/1-49789228 Močidlec - kanalizace;4103-706931-47700521-4/1-49789228 Močidlec - ČOV;4103-706949-47700521-1/1-49789228 Novosedly - vodovod;4103-706949-47700521-2/1-49789228 Novosedly - vrt;4103-706949-47700521-3/1-49789228 Novosedly - kanalizace;4103-706949-47700521-4/1-49789228 Novosedly - ČOV;4103-736481-47700521-4/1-49789228 Pšov - ČOV;4103-736511-47700521-3/1-49789228 Pšov - kanalizace;4103-736520-47700521-1/1-49789228 Semtěš - vodovod;4103-736520-47700521-2/1-49789228 Semtěš - úpravna vody;4103-753645-47700521-4/1-49789228 Stanovice - ČOV;4103-757276-47700521-3/1-49789228 Stružná - kanalizace;4103-757276-47700521-4/1-49789228 Stružná - ČOV;4103-763217-47700521-3/1-49789228 Štědrá - kanalizace;4103-763217-47700521-4/1-49789228 Štědrá - ČOV;4103-765961-47700521-1/1-49789228 Teplá - vodovod;4103-766402-47700521-3/1-49789228 Teplička - kanalizace;4103-766402-47700521-4/1-49789228 Teplička - ČOV;4103-767948-47700521-3/1-49789228 Toužim - kanalizace;4103-767948-47700521-4/1-49789228 Toužim - ČOV;4103-775673-47700521-1/1-49789228 Chylice - vodovod;4103-775673-47700521-2/1-49789228 Chylice - prameniště;4103-775703-47700521-2/1-49789228 Útvina - prameniště;4103-775703-47700521-3/1-49789228 Útvina - kanalizace;4103-775703-47700521-4/1-49789228 Útvina - ČOV;4103-776581-47700521-1/2-49789228 Valeč - vodovod;4103-776581-47700521-2/1-49789228 Valeč - úpravna vody;4103-776581-47700521-3/1-49789228 Valeč - kanalizace;4103-776581-47700521-4/1-49789228 Valeč - ČOV;4103-780308-47700521-1/1-49789228 Vahaneč - vodovod;4103-780308-47700521-2/1-49789228 Vahaneč - úpravna vody;4103-780316-47700521-1/1-49789228 Verušičky - vodovod;4103-780316-47700521-2/1-49789228 Verušičky - studna;4103-780316-47700521-3/1-49789228 Verušičky - kanalizace;4103-780316-47700521-4/1-49789228 Verušičky - ČOV;4103-780944-47700521-1/1-49789228 Ratiboř - vodovod;4103-780944-47700521-2/1-49789228 Ratiboř - úpravna vody;4103-785911-47700521-1/2-49789228 Vrbice - vodovod;4103-785911-47700521-2/1-49789228 Vrbice - vrt;4103-785911-47700521-3/1-49789228 Vrbice - kanalizace;4103-785911-47700521-4/1-49789228 Vrbice - ČOV;4103-797758-47700521-2/1-49789228 Žlutice - úpravna vody;4103-797766-47700521-3/1-49789228 Žlutice - kanalizace;4103-797766-47700521-4/1-49789228 Źlutice - ČOV;4103-917923-47700521-1/1-49789228 Albeřice - vodovod;4103-917923-47700521-2/1-49789228 Albeřice - vrt;4103-917923-47700521-3/1-49789228 Albeřice - kanalizace;4103-917923-47700521-4/1-49789228 Albeřice - ČOV;4103-917940-47700521-1/1-49789228 Lučiny - vodovod;4103-917940-47700521-2/1-49789228 Lučiny - prameniště Pod Podkovou ;4103-917940-47700521-2/2-49789228 Lučiny - prameniště původní ;4104-615129-47700521-1/1-49789228 Bublava - vodovod;4104-615129-47700521-3/1-49789228 Bublava - kanalizace;4104-615129-47700521-4/1-49789228 Bublava - ČOV;4105-732842-00572799-1/2-49789228 Prameny - rozvodná vodovodní síť;4105-732842-00572799-2/1-49789228 Prameny - prameniště;4105-765945-47700521-2/1-49789228 Bezvěrov - prameniště;4105-765961-47700521-3/1-49789228 Teplá - kanalizace;4105-765961-47700521-4/1-49789228 Teplá - ČOV;4106-600024-47700521-2/1-49789228 Hřebečná - prameniště;4106-605891-47700521-1/1-49789228 Boč - vodovod;4106-605905-47700521-2/1-49789228 Boč - úpravna vody;4106-608866-47700521-2/1-49789228 Boží Dar - vrt;4106-608866-47700521-3/1-49789228 Boží Dar - kanalizace;4106-608866-47700521-4/1-49789228 Boží Dar - ČOV;4106-608874-47700521-2/1-49789228 Myslivny - úpravna vody;4106-648507-47700521-4/1-49789228 Hroznětín ČOV;4106-648515-47700521-3/1-49789228 Hroznětín - kanalizace;4106-656437-47700521-1/1-49789228 Jáchymov - vodovod;4106-656437-47700521-2/1-49789228 Jáchymov - prameniště;4106-656437-47700521-3/1-49789228 Jáchymov - kanalizace;4106-656437-47700521-3/3-49789228 Mariánská - kanalizace;4106-656437-47700521-4/1-49789228 Jáchymov - ČOV;4106-656470-47700521-4/1-49789228 Mariánská - ČOV;4106-673927-47700521-2/1-49789228 Krásný Les - prameniště;4106-693138-47700521-1/1-49789228 Merklín - vodovod;4106-693138-47700521-2/1-49789228 Merklín - úpravna vody;4106-693138-47700521-3/1-49789228 Merklín - kanalizace;4106-693138-47700521-4/1-49789228 Merklín - ČOV;4106-715883-47700521-3/1-49789228 Ostrov - kanalizace;4106-715883-47700521-4/1-49789228 Ostrov - ČOV;4106-719315-47700521-3/1-49789228 Pernink - kanalizace;4106-719315-47700521-4/1-49789228 Pernink - ČOV;4106-756440-47700521-1/1-49789228 Stráž - vodovod;4106-756440-47700521-2/1-49789228 Stráž - studna;4106-756440-47700521-3/1-49789228 Boč - kanalizace;4106-756440-47700521-3/2-49789228 Stráž nad Ohří - kanalizace;4106-777943-47700521-3/1-49789228 Velichov - kanalizace;4106-777943-47700521-4/1-49789228 Velichov - ČOV;4106-784532-47700521-1/1-49789228 Jakubov - vodovod;4106-784559-47700521-2/1-49789228 Vojkovice - studna;4106-784559-47700521-3/1-49789228 Vojkovice - kanalizace;4106-784559-47700521-4/1-49789228 Vojkovice - ČOV;4107-644056-47700521-3/1-49789228 Horní Slavkov - kanalizace;4107-644056-47700521-4/1-49789228 Horní Slavkov - ČOV;4107-652172-47700521-3/1-49789228 Chodov - kanalizace;4107-652172-47700521-4/1-49789228 Chodov - ČOV;4107-705578-47700521-1/1-49789228 Nová Ves - vodovod;4107-705578-47700521-2/1-49789228 Nová Ves - úpravna vody;4107-786713-47700521-1/1-49789228 Tatrovice - vodovod;4107-786713-47700521-2/1-49789228 Tatrovice - prameniště;4204-622541-47700521-2/1-49789228 Zdroj vody pro vodojemy Vejprty;4204-671509-47700521-1/2-49789228 Kovářská - vodovod;4204-671509-47700521-2/1-49789228 Zdroj vody pro vodojem Kovářská;4204-671509-47700521-3/1-49789228 Kovářská - kanalizace;4204-671509-47700521-4/1-49789228 Kovářská - ČOV;4204-687057-47700521-1/2-49789228 Rozvodná síť vodojem Loučná - Háj;4204-687057-47700521-2/1-49789228 Zdroj vody pro vodojem Loučná-Háj;4204-687057-47700521-3/1-49789228 Loučná - kanalizační stoky;4204-687057-47700521-4/1-49789228 Loučná - ČOV;4204-692549-47700521-1/2-49789228 Měděnec - rozvodná síť vodojemu Měděnec;4204-692549-47700521-2/1-49789228 Zdroj vody pro vodojem Měděnec;4204-692549-47700521-3/1-49789228 Měděnec - kanalizace;4204-692549-47700521-4/1-49789228 Měděnec - ČOV;4204-777579-47700521-1/2-49789228 Vejprty - vodovod;4204-777579-47700521-3/1-49789228 Vejprty - kanalizace;4204-777579-47700521-4/1-49789228 Vejprty - ČOV</t>
  </si>
  <si>
    <t>2121-648906-70129959-3/1-49789228 Hřebečníky - kanalizace;2121-648906-70129959-4/1-49789228 Hřebečníky - ČOV;2121-672335-70129959-3/1-49789228 Krakov - kanalizace;2121-672335-70129959-4/1-49789228 Krakov - ČOV;2121-717592-70129959-3/1-49789228 Panoší Újezd - kanalizace;2121-717592-70129959-4/1-49789228 Panoší Újezd - ČOV;2121-749257-70129959-3/1-49789228 Slabce - kanalizace;2121-749257-70129959-4/1-49789228 Slabce - ČOV;2121-787493-70129959-3/1-49789228 Všetaty - kanalizace;2121-787493-70129959-4/1-49789228 Všetaty - ČOV</t>
  </si>
  <si>
    <t>4203-788112-00262242-3/1-49789228 Vysoká Pec - kanalizace;4203-788112-00262242-4/1-49789228 Vysoká Pec - ČOV</t>
  </si>
  <si>
    <t>5302-658359-00654744-3/1-28827741 Kanalizace Jeníkov;5302-658359-00654744-4/1-28827741 ČOV Jeníkov</t>
  </si>
  <si>
    <t>5207-659541-60109149-3/1-60109149 Jičín;5207-659541-60109149-4/1-60109149 Jičín - ČOV</t>
  </si>
  <si>
    <t>5207-679291-60109149-4/1-60109149 Lázně Bělohrad - ČOV;5207-679330-60109149-1/1-60109149 Lázně Bělohrad;5207-679330-60109149-2/1-60109149 Lázně Bělohrad - vrty J1+ J2;5207-679330-60109149-2/2-60109149 Lázně Bělohrad - ÚV;5207-679330-60109149-3/1-60109149 Lázně Bělohrad</t>
  </si>
  <si>
    <t>2115-609528-00271756-2/1-60109149 Srbsko - ČS;2115-628131-60109149-2/1-60109149 Rašovec - ČS;2115-642487-60109149-2/1-60109149 Střehom - ČS;5107-761851-60109149-2/1-60109149 Krsmol - pram. jímka;5204-614793-60109149-2/1-60109149 Hořice - ÚV Březovice;5204-614793-60109149-3/1-60109149 Březovice;5204-627089-00271489-1/1-60109149 Dobrá Voda;5204-631159-60109149-1/1-60109149 Doubrava;5204-631159-60109149-2/1-60109149 Doubrava - pram. jímka;5204-645168-60109149-1/1-60109149 Hořice;5204-645168-60109149-3/1-60109149 Hořice;5204-645168-60109149-4/1-60109149 Hořice - ČOV;5204-645214-60109149-2/1-60109149 Hořice - ÚV Libonice;5204-651567-60109149-2/1-60109149 Bílsko - ČS;5204-658511-60109149-2/1-60109149 Jeřice - ČS;5204-694665-60109149-1/1-60109149 Miletín;5204-694665-60109149-3/1-60109149 Miletín;5204-715727-60109149-3/1-60109149 Ostroměř;5204-715727-60109149-4/1-60109149 Ostroměř - ČOV;5204-723665-60109149-1/1-60109149 Podhorní Újezd a Vojice;5204-723665-60109149-2/1-60109149 Podhorní Újezd - ČS;5204-740501-60109149-2/1-60109149 Miletín - ČS;5204-740501-60109149-4/1-60109149 Miletín - ČOV;5204-770451-60109149-1/1-60109149 Boháňka;5204-770451-60109149-2/1-60109149 Boháňka - ČS;5207-631809-00271705-1/1-60109149 Drahoraz, vodovod;5207-631809-00271705-2/1-60109149 Drahoraz, zdroj;5207-631825-00271705-1/1-60109149 Pševes, zdroj;5207-631825-00271705-2/1-60109149 Pševes, zdroj;5207-641243-00271543-1/1-60109149 Střeleč;5207-659541-60109149-1/1-60109149 Jičín;5207-659541-60109149-3/1-60109149 Jičín;5207-659541-60109149-4/1-60109149 Jičín - ČOV;5207-669296-00271705-4/1-60109149 Kopidlno - ČOV;5207-669296-60109149-1/1-60109149 Kopidlno;5207-669296-60109149-3/1-60109149 Kopidlno;5207-679291-60109149-4/1-60109149 Lázně Bělohrad - ČOV;5207-679313-00271730-1/1-60109149 Hřídelec, vodovod;5207-679313-00271730-2/1-60109149 Hřídelec, zdroje;5207-679330-60109149-1/1-60109149 Lázně Bělohrad;5207-679330-60109149-2/1-60109149 Lázně Bělohrad - vrty J1+ J2;5207-679330-60109149-2/2-60109149 Lázně Bělohrad - ÚV;5207-679330-60109149-3/1-60109149 Lázně Bělohrad;5207-681679-60109149-1/1-60109149 Libáň;5207-681679-60109149-3/1-60109149 Libáň;5207-681679-60109149-4/1-60109149 Libáň - ČOV;5207-683281-60109149-1/1-60109149 Dobšice;5207-689238-60109149-1/1-60109149 Lužany;5207-689238-60109149-2/1-60109149 Lužany - ČS;5207-691844-60109149-2/1-60109149 ČS Batín, zdroj;5207-695025-60109149-2/1-60109149 Libáň - 3 pram. jímky;5207-695033-60109149-1/1-60109149 Zelenecká Lhota;5207-695033-60109149-2/1-60109149 Zelenecká Lhota - ČS;5207-697249-60109149-2/1-60109149 Mlázovice - ČS;5207-713007-60109149-4/1-60109149 Sobotka - ČOV;5207-737836-60109149-2/1-60109149 Studeňany - ČS;5207-746321-60109149-2/1-60109149 Vysoké Veselí - ČS;5207-752096-60109149-1/1-60109149 Sobotka;5207-752096-60109149-3/1-60109149 Sobotka;5207-754374-60109149-2/1-60109149 Sedliště - Hřměnín;5207-757420-60109149-2/1-60109149 Střeleč - ST1A;5207-773867-00272299-2/1-60109149 Semínova Lhota - ÚV;5207-773867-60109149-1/1-60109149 Újezd pod Troskami;5207-788350-60109149-1/1-60109149 Vysoké Veselí;5207-788350-60109149-3/1-60109149 Vysoké Veselí;5207-788350-60109149-4/1-60109149 Vysoké Veselí - ČOV;5207-796832-60109149-3/1-60109149 Židovice;5210-609803-60109149-1/1-60109149 Krsmol;5210-616109-60109149-1/1-60109149 Bukovina;5210-616109-60109149-2/1-60109149 Bukovina - ČS;5210-705128-60109149-1/3-60109149 Nová Paka;5210-705128-60109149-3/1-60109149 Nová Paka;5210-718696-60109149-1/1-60109149 Pecka;5210-718696-60109149-2/1-60109149 Pecka - ČS;5210-718696-60109149-3/1-60109149 Pecka;5210-718696-60109149-4/1-60109149 Pecka - ČOV;5210-741451-60109149-2/1-60109149 Karlov - ČS;5210-753823-00271888-4/1-60109149 Nová a Stará Paka - ČOV;5210-772518-60109149-1/1-60109149 Úbislavice;5210-772526-60109149-2/1-60109149 Úbislavice - studny;5210-781720-60109149-2/1-60109149 Stupná - ČS;5210-781746-60109149-1/1-60109149 Vidonice;5210-781746-60109149-2/1-60109149 Vidonice - ČS;5210-786519-60109149-2/1-60109149 Nová Paka - Draha</t>
  </si>
  <si>
    <t>2110-601292-00235245-1/1-47535865 Bečváry,Č.Hrádek,Poďousy - vodovod;2110-601292-00235245-3/1-47535865 Bečváry,Č.Hrádek,Poďousy - kanalizace;2110-601292-00235245-4/1-47535865 ČOV Bečváry</t>
  </si>
  <si>
    <t>2101-602191-00231401-1/1-47535865 Okrouhlice - vodovod;2101-602191-00231401-1/2-47535865 Benešov - vodovod;2101-602191-00231401-2/1-47535865 Okrouhlice-zdroj vody;2101-602191-00231401-3/1-47535865 Benešov , Mariánovice - kanalizace ;2101-602191-00231401-4/1-47535865 ČOV Benešov;2101-651290-00231401-1/1-47535865 Úročnice - vodovod;2101-651290-00231401-2/1-47535865 Úročnice- ÚV</t>
  </si>
  <si>
    <t>2101-616770-00231525-1/2-47535865 Bystřice - vodovod;2101-616770-00231525-2/1-47535865 Bystřice- úpravna vody + zdroje;2101-616770-00231525-3/1-47535865 Bystřice - splašková kanalizace;2101-616770-00231525-4/1-47535865 ČOV Bystřice Biocleaner BC 4950 EO</t>
  </si>
  <si>
    <t>2101-624331-00508519-1/1-47535865 Čtyřkoly-vodovod;2101-624331-00508519-3/1-47535865 Čtyřkoly - kanalizace;2101-624331-00508519-4/1-47535865 ČOV Čtyřkoly</t>
  </si>
  <si>
    <t>2105-624811-00241156-1/1-47535865 Davle,Sloup,Sázava - vodovod;2105-624811-00241156-3/3-47535865 Davle-Davle- tlaková spl. kanalizace;2105-624811-00241156-4/1-47535865 ČOV Davle</t>
  </si>
  <si>
    <t>2101-626261-00231690-1/1-47535865 Divišov - vodovod;2101-626261-00231690-3/1-47535865 Divišov - kanalizace;2101-626261-00231690-4/1-47535865 ČOV Divišov;2125-787043-00473383-1/1-47535865 Všechlapy - vodovod</t>
  </si>
  <si>
    <t xml:space="preserve">2103-644803-00240206-1/1-47535865 Horoušany - rozvodná vodovodní síť;2103-644803-00240206-3/1-47535865 Horoušany - kanalizace;2103-644803-00240206-4/1-47535865 Horoušany - ČOV </t>
  </si>
  <si>
    <t>2122-648655-00240222-1/2-47535865 Hrusice-vodovod;2122-648655-00240222-2/1-47535865 Hrusice - úpravna vody;2122-648655-00240222-3/1-47535865 Hrusice - kanalizace</t>
  </si>
  <si>
    <t>2101-650170-00231819-1/1-47535865 Hvězdonice - vodovod;2101-650170-00231819-2/1-47535865 Hvězdonice-vodní zdroj;2101-650170-00231819-3/1-47535865 Hvězdonice - kanalizace;2101-650170-00231819-4/1-47535865 Hvězdonice- u kolejí;2101-650170-00231819-4/2-47535865 Hvězdonice - u nádraží</t>
  </si>
  <si>
    <t>2105-650323-00241253-1/1-47535865 Hvozdnice-vodovod;2105-650323-00241253-3/1-47535865 Hvozdnice - tlaková kanalizace;2105-650323-00241253-4/1-47535865 ČOV Hvozdnice</t>
  </si>
  <si>
    <t>2101-652024-00231860-1/2-47535865 Chocerady - vodovod;2101-652024-00231860-2/1-47535865 Chocerady- zdroje vody - ÚV;2101-652024-00231860-3/1-47535865 Chocerady - kanalizace;2101-652024-00231860-4/1-47535865 ČOV Chocerady;2101-652059-00231860-1/1-47535865 Samechov - vodovod;2101-746185-00231860-2/1-47535865 Samechov -zdroj vody</t>
  </si>
  <si>
    <t>2126-656704-00231916-1/2-47535865 Jankov - vodovod;2126-656704-00231916-2/1-47535865 Jankov-zdroj vody;2126-656704-00231916-3/1-47535865 Jankov - kanalizace;2126-656704-00231916-4/1-47535865 ČOV Jankov</t>
  </si>
  <si>
    <t>2105-658260-00241300-3/1-47535865 Jeneč - kanalizace;2105-658260-00241300-4/1-47535865 ČOV Jeneč</t>
  </si>
  <si>
    <t>2105-660094-00241326-1/2-47535865 Jílové u Prahy-vodovod;2105-660094-00241326-3/1-47535865 Jílové u Prahy - kanalizace;2105-660094-00241326-4/1-47535865 ČOV Jílové u Prahy</t>
  </si>
  <si>
    <t>2122-662445-00240273-1/1-47535865 Kamenice - vodovod;2122-662445-00240273-1/2-47535865 Ládví vodovod;2122-662445-00240273-3/1-47535865 Ládví - kanalizace;2122-662445-00240273-4/1-47535865 ČOV Ládví;2122-662496-00240273-3/1-47535865 Kamenice - kanalizace;2122-662496-00240273-4/1-47535865 ČOV Kamenice - Hvězda;2122-662500-00240273-4/1-47535865 ČOV Kamenice</t>
  </si>
  <si>
    <t>2122-662500-00240354-4/1-47535865 ČOV Kostelec u Křížků;2122-670308-00240354-1/1-47535865 Kostelec u Křížků - vodovod;2122-670308-00240354-3/1-47535865 Kostelec u Křížků - kanalizační síť</t>
  </si>
  <si>
    <t>2123-673528-00242535-1/2-47535865 Krásná Hora nad Vltavou - vodovod;2123-673528-00242535-2/1-47535865 Krasná Hora nad Vltavou - úpravna vody;2123-673528-00242535-3/1-47535865 Krásná Hora nad Vltavou - kanalizace;2123-673528-00242535-4/1-47535865 ČOV Krásná Hora nad Vltavou</t>
  </si>
  <si>
    <t>2105-682551-00241415-1/2-47535865 Libeň - vodovodní řady;2105-682551-00241415-3/1-47535865 Libeň - kanalizační stoky;2105-682551-00241415-4/1-47535865 ČOV Libeň;2105-682560-00241415-1/3-47535865 Libeř - vodovodní řady;2105-682560-00241415-3/1-47535865 Libeř - kanalizační stoky;2105-682560-00241415-4/1-47535865 ČOV Libeř</t>
  </si>
  <si>
    <t>2122-695475-00240460-1/1-47535865 Mirošovice- rozvodná síť;2122-695475-00240460-3/1-47535865 Mirošovice-kanalizace;2122-695475-00240460-4/1-47535865 ČOV Mirošovice</t>
  </si>
  <si>
    <t>2101-700002-00232271-1/1-47535865 Mrač - vodovod;2101-700002-00232271-3/1-47535865 Mrač - kanalizace;2101-700002-00232271-4/1-47535865 ČOV Mrač</t>
  </si>
  <si>
    <t>2101-704121-00232360-1/1-47535865 Netvořice - vodovod;2101-704121-00232360-2/1-47535865 Netvořice- ÚV;2101-704121-00232360-3/1-47535865 Netvořice - kanalizace;2101-704121-00232360-4/1-47535865 Netvořice v ul. K vodárně;2101-704121-00232360-4/2-47535865 Netvořice - sídliště</t>
  </si>
  <si>
    <t>2101-704288-00232386-1/1-47535865 Neveklov - vodovod;2101-704288-00232386-2/1-47535865 Neveklov - ÚV;2101-704288-00232386-3/2-47535865 Neveklov - jednotná kanalizace;2101-704288-00232386-4/1-47535865 ČOV Neveklov</t>
  </si>
  <si>
    <t>2101-716294-00232424-3/1-47535865 Mžížovice - kanalizace;2101-716294-00232424-3/2-47535865 Ostředek kanalizace;2101-716294-00232424-4/1-47535865 ČOV Ostředek;2101-716294-00232424-4/2-47535865 ČOV Mžížovice</t>
  </si>
  <si>
    <t>2105-719757-00241539-1/1-47535865 Petrov, Bohuliby -vodovod;2105-719757-00241539-3/1-47535865 Petrov u Prahy - kanalizace;2105-719757-00241539-4/1-47535865 ČOV Petrov u Prahy</t>
  </si>
  <si>
    <t>2105-724904-00241555-1/1-47535865 Pohoří - vodovodní řady;2105-724904-00241555-2/1-47535865 Pohoří - zdroj vody;2105-724904-00241555-3/1-47535865 Pohoří - kanalizační stoky;2105-724904-00241555-4/1-47535865 ČOV Pohoří - Chotouň</t>
  </si>
  <si>
    <t>2101-726036-00232513-1/1-47535865 Poříčí nad Sázavou - vodovod;2101-726036-00232513-2/1-47535865 Poříčí nad Sázavou - úpravna vody;2101-726036-00232513-3/1-47535865 Poříčí nad Sázavou - kanalizace;2101-726036-00232513-4/1-47535865 ČOV Poříčí nad Sázavou</t>
  </si>
  <si>
    <t>2103-735302-00240656-1/1-47535865 Rozvodná vodovodní síť Přezletice;2103-735302-00240656-3/1-47535865 Tlaková kanalizace Přezletice;2103-735302-00240656-3/2-47535865 Přezleticee tlaková kanalizace;2103-735302-00240656-4/1-47535865 ČOV Přezletice</t>
  </si>
  <si>
    <t>2101-737267-00232599-1/2-47535865 Rabyně - vodovod ;2101-737267-00232599-2/1-47535865 Nová Rabyně- úpravna vody;2101-737267-00232599-3/1-47535865 Nová Rabyně - kanalizace;2101-737267-00232599-4/1-47535865 ČOV Nová Rabyně</t>
  </si>
  <si>
    <t>2122-747505-00240737-1/1-47535865 Senohraby - vodovod;2122-747505-00240737-1/2-47535865 Senohraby-Mirošovice - přiváděcí řad;2122-747505-00240737-3/2-47535865 Senohraby-kanalizační;2122-747505-00240737-4/1-47535865 ČOV Senohraby</t>
  </si>
  <si>
    <t>2122-757675-00235750-2/1-47535865 Hradové Střímelice - zdroj vody (Vevroutka);2122-757683-00235750-1/1-47535865 Kostelní Střímělice vodovod;2122-757691-00235750-1/1-47535865 Stříbrná Skalice, Hradové Střímelice - vodovod;2122-757691-00235750-2/1-47535865 Stříbrná Skalice S1,S2,S3,S4;2122-757691-00235750-3/1-47535865 Stříbrná Skalice - kanalizace;2122-757691-00235750-4/1-47535865 ČOV Stříbrná Skalice</t>
  </si>
  <si>
    <t>2122-759431-00240818-1/1-47535865 Sulice - vodovod;2122-759431-00240818-1/2-47535865 Hlubočinka - vodovod;2122-759431-00240818-3/1-47535865 Sulice - Želivec - kanalizace;2122-759431-00240818-3/2-47535865 Hlubočinka - kanalizace;2122-759431-00240818-3/3-47535865 Sulice-kanalizace;2122-759431-00240818-3/4-47535865 Sulice-Nechánice-kanalizace;2122-759431-00240818-4/1-47535865 ČOV Sulice;2122-759431-00240818-4/2-47535865 ČOV Nechánice</t>
  </si>
  <si>
    <t>2122-765317-43750648-1/1-47535865 Tehovec - vodovodní řady;2122-765317-43750648-3/1-47535865 Tehovec - kanalizační stoky;2122-765317-43750648-4/1-47535865 ČOV Tehovec</t>
  </si>
  <si>
    <t>2125-768251-00232874-1/2-47535865 Trhový Štěpánov - vodovod;2125-768251-00232874-3/1-47535865 Trhový Štěpánov - kanalizace;2125-768251-00232874-4/1-47535865 ČOV Trhový Štěpánov</t>
  </si>
  <si>
    <t>2104-782203-00236578-3/1-47535865 Vinaře - kanalizace;2104-782203-00236578-4/1-47535865 ČOV Vinaře</t>
  </si>
  <si>
    <t>2104-783218-00236586-3/1-47535865 Vlačice - kanalizace;2104-783218-00236586-4/1-47535865 ČOV Vlačice</t>
  </si>
  <si>
    <t>2125-607207-00232947-1/1-47535865 Bolina-Bolinka - vodovod;2125-607207-00232947-3/1-47535865 Bolina-Bolinka-kanalizace;2125-630641-00232947-1/1-47535865 Domašín - vodovod;2125-630641-00232947-3/1-47535865 Domašín-stoková síť;2125-630675-00232947-1/1-47535865 Znosim - vodovod;2125-783544-00232947-1/1-47535865 Vlašim - vodovod;2125-783544-00232947-3/1-47535865 Vlašim - kanalizace;2125-783544-00232947-4/1-47535865 ČOV Vlašim</t>
  </si>
  <si>
    <t>2105-794058-00241890-3/1-47535865 Zvole - kanalizace;2105-794058-00241890-4/1-47535865 ČOV Zvole</t>
  </si>
  <si>
    <t>7105-621030-00635740-3/1-47150904 Kanalizace Červenka;7105-621030-00635740-4/1-47150904 ČOV Červenka</t>
  </si>
  <si>
    <t>7110-640166-00298921-3/2-47150904 Kanalizace Hnojice;7110-640166-00298921-4/1-47150904 ČOV Hnojice</t>
  </si>
  <si>
    <t>7105-685909-00299138-3/1-47150904 Kanalizace Litovel;7105-685909-00299138-4/1-47150904 ČOV Litovel;7105-685909-47150904-1/1-47150904 Vodovod Litovel;7105-696854-00299219-3/1-47150904 Kanalizace Mladeč;7105-696854-00299219-4/1-47150904 ČOV Mladeč;7105-782009-00635316-3/1-47150904 Kanalizace Vilémov;7105-782009-00635316-4/1-47150904 ČOV Vilémov;7110-722855-47150904-1/1-47150904 Vodovod Pňovice;7112-692611-00575666-1/1-47150904 Vodovod Medlov;7112-692611-00575666-3/1-47150904 Kanalizace Medlov;7112-692611-00575666-4/1-47150904 ČOV Medlov;7112-692620-00575666-2/1-47150904 Zdroj Zadní Újezd</t>
  </si>
  <si>
    <t>7105-637181-00299138-3/1-47150904 Kanalizace Nová Ves</t>
  </si>
  <si>
    <t>7110-796620-00299758-3/2-47150904 Kanalizace Žerotín</t>
  </si>
  <si>
    <t>2107-627968-00242098-1/1-49549677 Vodovodní síť;2107-627968-00242098-2/1-49549677 ÚV Brodce;2107-627968-00242098-2/2-49549677 Dobříš-zdroje Trnová a Baba;2107-627968-00242098-2/3-49549677 ÚV Svatá Anna;2107-627968-00242098-3/1-49549677 Dobříš - stoková síť;2107-627968-00242098-4/1-49549677 Dobříš - ČOV</t>
  </si>
  <si>
    <t>2107-741370-00243191-1/1-49549677 Rosovice - vodovodní síť;2107-741370-00243191-3/1-49549677 Rosovice - stoková síť;2107-741370-00243191-4/1-49549677 Rosovice - ČOV</t>
  </si>
  <si>
    <t>2107-753751-00243329-1/1-49549677 Stará Huť - vodovodní síť;2107-753751-00243329-3/1-49549677 Stará Huť - stoková síť</t>
  </si>
  <si>
    <t>3211-628000-00258679-3/1-45351325 Dobřív;3211-695424-00258890-3/1-45351325 Mirošov;3211-695424-00258890-4/1-45351325 Mirošov ČOV</t>
  </si>
  <si>
    <t>3211-647306-00258725-3/1-45351325 Hrádek;3211-647306-00258725-4/1-45351325 ČOV Hrádek;3211-662968-00573957-3/2-45351325 Kamenný Újezd</t>
  </si>
  <si>
    <t>3211-740691-00259047-1/1-45351325 Rokycany;3211-740691-00259047-3/1-45351325 Rokycany;3211-740691-00259047-4/1-45351325 ČOV Rokycany</t>
  </si>
  <si>
    <t>4104-660434-26348675-1/2-45351325 Jindřichovice;4104-660434-26348675-2/1-45351325 Studny Jindřichovice;4104-660434-26348675-3/1-45351325 Jindřichovice;4104-710962-26348675-1/2-45351325 Oloví;4104-710962-26348675-3/1-45351325 Oloví;4104-710962-26348675-4/1-45351325 ČOV Oloví Horní;4104-711004-26348675-2/1-45351325 Prameniště Oloví;4104-711004-26348675-3/1-45351325 Oloví;4104-711004-26348675-4/1-45351325 ČOV Oloví Hory;4104-757641-26348675-1/2-45351325 Stříbrná;4104-757641-26348675-2/1-45351325 Studny Stříbrná;4104-757641-26348675-3/1-45351325 KANALIZACE Stříbrá Spičák;4107-614611-26348675-1/4-45351325 Březová;4107-614611-26348675-2/1-45351325 Prameniště Werner, Kuhloh, Drahotín;4107-614611-26348675-3/1-45351325 Březová;4107-614611-26348675-4/1-45351325 ČOV Březová;4107-614629-26348675-1/1-45351325 Březová;4107-614645-26348675-1/1-45351325 Březová;4107-614645-49163451-3/1-45351325 Stoková sít Tisová;4107-614645-49163451-4/1-45351325 ČOV Tisová;4107-615889-26348675-1/1-45351325 Bukovany;4107-615889-26348675-3/1-45351325 Bukovany;4107-617792-26348675-1/1-45351325 Citice;4107-617792-26348675-3/1-45351325 Citice;4107-617792-26348675-4/1-45351325 ČOV Citice;4107-617806-26348675-1/1-45351325 Citice;4107-624772-26348675-1/1-45351325 Dasnice;4107-624772-26348675-3/1-45351325 Dasnice;4107-624772-26348675-4/1-45351325 ČOV Dasnice;4107-629871-26348675-1/1-45351325 Dolní Nivy;4107-636339-26348675-1/6-45351325 Habartov;4107-636339-26348675-3/1-45351325 Habartov;4107-636339-26348675-3/2-45351325 Habartov;4107-636339-26348675-3/3-45351325 Habartov;4107-636339-26348675-4/1-45351325 ČOV Habartov Kluč;4107-636339-26348675-4/2-45351325 ČOV Habartov Úžlabí;4107-636339-49163451-4/1-45351325 ČOV Habu;4107-651621-00259331-3/1-45351325 Chlum Svaté Maří;4107-651621-26348675-1/1-45351325 Chlum Svaté Maří;4107-653713-26348675-1/1-45351325 Nové Sedlo;4107-653713-26348675-3/1-45351325 Nové Sedlo;4107-661601-26348675-1/1-45351325 Kaceřov;4107-670421-26348675-1/1-45351325 Vodovod Arnoltov;4107-670430-26348675-1/2-45351325 Březová;4107-670430-26348675-3/1-45351325 Březová;4107-670430-26348675-4/1-45351325 ČOV Kostelní Bříza;4107-670448-26348675-1/1-45351325 Březová;4107-670448-26348675-3/1-45351325 Březová;4107-670448-26348675-4/1-45351325 ČOV Rudolec;4107-672262-26348675-1/2-45351325 Krajková;4107-672262-26348675-3/1-45351325 Krajková;4107-672262-26348675-3/2-45351325 Krajková;4107-672262-26348675-4/1-45351325 ČOV Krajková I.;4107-672262-26348675-4/2-45351325 ČOV Krajková II.;4107-672271-26348675-1/1-45351325 Krajková;4107-672271-26348675-3/1-45351325 Krajková;4107-672271-26348675-4/1-45351325 ČOV Květná;4107-672688-26348675-1/1-45351325 Královské Poříčí;4107-672688-26348675-3/1-45351325 Královské Poříčí;4107-678589-26348675-3/1-45351325 Kynšperk nad Ohří;4107-678627-26348675-1/1-45351325 Kynšperk nad Ohří;4107-678627-26348675-3/1-45351325 Kynšperk nad Ohří;4107-678627-26348675-4/1-45351325 ČOV Kynšperk nad Ohří;4107-681695-26348675-1/2-45351325 Libavské Údolí;4107-681695-26348675-1/3-45351325 Libavské Údolí;4107-681695-26348675-3/1-45351325 Libavské Údolí;4107-681709-26348675-1/2-45351325 Šabina;4107-681709-26348675-3/1-45351325 Šabina;4107-681709-26348675-4/1-45351325 ČOV Šabina;4107-685861-26348675-1/1-45351325 Habartov;4107-685879-26348675-1/1-45351325 Habartov;4107-685879-26348675-3/1-45351325 Habartov;4107-685879-26348675-4/1-45351325 ČOV Lítov;4107-686514-26348675-1/3-45351325 Loket;4107-686514-26348675-3/1-45351325 Loket;4107-686514-26348675-4/1-45351325 ČOV Loket;4107-686522-26348675-1/1-45351325 Loket;4107-686522-26348675-2/1-45351325 Prameniště Nadlesí;4107-686620-26348675-1/1-45351325 Lomnice;4107-686620-26348675-3/1-45351325 Lomnice;4107-686620-26348675-4/1-45351325 ČOV Lomnice;4107-688550-26348675-1/1-45351325 Josefov;4107-688550-26348675-1/4-45351325 Josefov;4107-688550-26348675-1/5-45351325 Josefov;4107-688550-26348675-3/1-45351325 Josefov;4107-688550-26348675-4/1-45351325 ČOV Josefov;4107-688568-26348675-1/2-45351325 Josefov;4107-694801-49163451-2/1-45351325 Úpravna vody Horka;4107-706663-26348675-1/1-45351325 Nové Sedlo;4107-706663-26348675-3/1-45351325 Nové Sedlo;4107-706680-26348675-1/2-45351325 Nové Sedlo;4107-706680-26348675-1/3-45351325 Nové Sedlo;4107-706680-26348675-3/1-45351325 Nové Sedlo;4107-742147-26348675-1/1-45351325 Rovná;4107-742147-26348675-1/3-45351325 Rovná;4107-742147-26348675-3/1-45351325 Rovná;4107-742147-26348675-4/1-45351325 ČOV Rovná;4107-752223-00259586-3/1-45351325 Sokolov;4107-752223-00259586-4/1-45351325 ČOV Sokolov;4107-752223-26348675-1/1-45351325 Vodovod Sokolov;4107-752304-26348675-1/1-45351325 Dolní Rychnov;4107-752304-26348675-2/1-45351325 Prameniště Dolní Rychnov;4107-752304-26348675-3/1-45351325 Dolní Rychnov;4107-752304-26348675-4/1-45351325 ČOV Dolní Rychnov;4107-752312-26348675-1/1-45351325 Těšovice;4107-752312-26348675-3/1-45351325 Těšovice;4107-754722-26348675-1/1-45351325 Staré Sedlo;4107-754722-26348675-3/1-45351325 Stoková síť Staré Sedlo;4107-760021-26348675-1/3-45351325 Svatava;4107-760021-26348675-3/1-45351325 Svatava;4107-760021-26348675-4/1-45351325 ČOV Svatava;4107-782408-26348675-1/2-45351325 VODOVOD Vintířov;4107-782408-26348675-3/1-45351325 Vintířov;4107-782408-26348675-3/2-45351325 Vintiřov II stočné;4107-782408-26348675-4/1-45351325 ČOV Vintířov I.;4107-782408-26348675-4/2-45351325 ČOV Vintířov II.;4107-782947-26348675-2/1-45351325 PRAMENISTE Hrušková</t>
  </si>
  <si>
    <t>2112-661635-00236144-3/1-46356967 Kácov - kanalizace;2112-661635-00236144-4/1-46356967 ČOV Kácov</t>
  </si>
  <si>
    <t>2112-711322-46356967-3/1-46356967 Onomyšl-kanalizace;2112-711322-46356967-4/1-46356967 ČOV Onomyšl</t>
  </si>
  <si>
    <t>2104-618349-46356967-4/1-46356967 Čáslav-ČOV;2104-674451-00640077-3/1-46356967 Močovice</t>
  </si>
  <si>
    <t>2101-746169-46356967-4/1-46356967 Sázava-ČOV;2101-746193-46356967-3/1-46356967 Sázava-kanalizace;2104-618349-46356967-3/1-46356967 Čáslav-kanalizace I.;2104-618349-46356967-4/1-46356967 Čáslav-ČOV;2104-674451-00640077-3/1-46356967 Močovice;2104-783951-46356967-3/1-46356967 kanalizace Kozohlody;2104-783951-46356967-4/1-46356967 ČOV Kozohlody;2104-783978-46356967-3/1-46356967 Vlkaneč ;2104-783978-46356967-4/1-46356967 Vlkaneč-ČOV;2104-795747-00236683-3/1-46356967 Bojmany;2104-795747-00236683-4/1-46356967 Bojmany;2112-651346-46356967-3/1-46356967 Chlístovice-kanalizace;2112-651346-46356967-4/1-46356967 Chlístovice-ČOV;2112-676047-46356967-3/1-46356967 Křesetice-kanalizace;2112-676047-46356967-4/1-46356967 Křesetice-ČOV;2112-677710-46356967-3/1-46356967 Kutná hora-kanalizace I;2112-677710-46356967-4/1-46356967 Kutná Hora-ČOV;2112-690830-46356967-3/1-46356967 Malešov-kanalizace I;2112-690830-46356967-4/1-46356967 Malešov-ČOV;2112-773212-46356967-3/1-46356967 Uhlířské Janovice-kanalizace I.;2112-773212-46356967-4/1-46356967 Uhlířské Janovice-ČOV;2112-791890-46356967-3/1-46356967 Zbraslavice-kanalizace;2112-791890-46356967-4/1-46356967 Zbraslavice-ČOV;2112-793655-46356967-3/1-46356967 Zruč-kanalizace I.;2112-793655-46356967-4/1-46356967 Zruč.ČOV I.</t>
  </si>
  <si>
    <t>3215-718521-00260096-2/1-26353938 Pavlovice studna;3215-718521-00260096-3/1-26353938 Planá;3215-721263-00260096-3/1-26353938 Kříženec;3215-721271-00260096-2/1-26353938 Otín vrt;3215-721271-00260096-3/1-26353938 Planá Otín;3215-721280-00260096-1/1-26353938 Broumov-Planá přiváděcí řad;3215-721280-00260096-1/2-26353938 Planá vodovod;3215-721280-00260096-2/1-26353938 Planá vrt;3215-721280-00260096-3/1-26353938 Planá- kanalizace;3215-721280-00260096-4/1-26353938 Planá ČOV;3215-721298-00260096-1/1-26353938 Otín - Týnec - Křínov přiváděcí řad;3215-721298-00260096-3/1-26353938 Týnec kanalizace;3215-721301-00260096-2/1-26353938 Vysoké Sedliště studny;3215-759856-00260096-2/1-26353938 Svahy vrt;3215-759856-00260096-3/1-26353938 Planá-Svahy;3215-789569-00260096-2/1-26353938 Broumov prameniště</t>
  </si>
  <si>
    <t>6110-723002-26048477-1/1-26048477 vodovodní řady Počátky;6110-723002-26048477-2/1-26048477 prameniště Počátky;6110-723002-26048477-3/1-26048477 kanalizační stokyPočátky;6110-723002-26048477-4/1-26048477 čistírna odpadních vod Počátky</t>
  </si>
  <si>
    <t>6208-629286-70825564-2/1-70825564 Úpravna vody Nová Hora - Svazek obcí Pravlov, Trboušany, Němčičky, Kupařovice;6208-677582-70825564-1/2-70825564 Vodovod Kupařovice;6208-677582-70825564-3/1-70825564 Kanalizace Kupařovice;6208-677582-70825564-4/1-70825564 ČOV Kupařovice;6208-733016-70825564-1/1-70825564 Vodovod Pravlov, Trboušany, Němčičky, Kupařovice</t>
  </si>
  <si>
    <t>6220-642860-00293784-2/1-72024836 Višňové -HV 305;6220-642860-72024836-2/2-72024836 Višňové-vrt HV 401;6220-782602-00293784-1/1-72024836 Višňové;6220-782602-00293784-3/1-72024836 Višňové;6220-782602-00293784-4/1-72024836 ČOV Višňové</t>
  </si>
  <si>
    <t>2102-602868-46356975-1/1-46356975 Beroun;2102-602868-46356975-2/1-46356975 Beroun Zavadilka;2102-602868-46356975-3/1-46356975 Beroun - SS VaK;2102-602868-46356975-4/1-46356975 Beroun ČOV;2102-603074-00233129-1/1-46356975 Beroun;2102-603074-00233129-2/1-46356975 Zdejcina - horní, dolní, vrt;2102-603074-00233129-3/1-46356975 Beroun;2102-603074-00233129-4/1-46356975 Zdejcina ČOV;2102-649252-46356975-2/1-46356975 Hudlice;2102-650471-46356975-1/1-46356975 Hýskov;2102-650471-46356975-2/1-46356975 Hýskov zdroj;2102-655449-46356975-1/1-46356975 Chyňava VS;2102-655449-46356975-3/1-46356975 Chyňava;2102-655449-46356975-4/1-46356975 Chyňava ČOV;2102-663719-00233374-3/1-46356975 Karlštejn SS;2102-663719-00233374-4/1-46356975 Karlštejn ČOV;2102-663719-46356975-1/1-46356975 Karlštejn;2102-663719-46356975-2/1-46356975 Karlštejn zdroj;2102-663743-46356975-2/1-46356975 Karlštejn zdroj Pravý břeh;2102-671967-46356975-4/1-46356975 Vysoký Újezd ČOV;2102-672947-46356975-2/1-46356975 Králův Dvůr zdroj;2102-672963-46356975-2/1-46356975 Křižatka zdroj;2102-676861-00233439-1/1-46356975 Kublov;2102-676861-46356975-2/1-46356975 Kublov, Broumy zdroj;2102-676942-00234010-1/1-46356975 Kuchař - vs - Vysoký Újezd;2102-686328-46356975-2/1-46356975 Jánská,Loděnice zdroj;2102-693022-46356975-1/1-46356975 Měňany;2102-693022-46356975-2/1-46356975 Tobolka zdroj;2102-704687-00233641-1/1-46356975 Nižbor;2102-704687-00233641-2/1-46356975 Nižbor studna na poz.329;2102-704687-46356975-1/1-46356975 Nižbor;2102-704687-46356975-2/1-46356975 Nižbor zdroj;2102-704687-46356975-3/1-46356975 Nižbor;2102-704687-46356975-4/1-46356975 Nižbor ČOV;2102-707406-62419170-1/1-46356975 Nový Jáchymov - vs - parcelace;2102-707406-62419170-3/1-46356975 Nový Jáchymov - ss - parcelace;2102-716715-46356975-3/1-46356975 Otročiněves;2102-716715-46356975-4/1-46356975 Otročiněves ČOV;2102-752983-46356975-3/1-46356975 Srbsko - ss;2102-752983-46356975-4/1-46356975 Srbsko ČOV;2102-755311-00233811-4/1-46356975 Stašov ČOV;2102-755311-46356975-3/1-46356975 Stašov;2102-767620-46356975-2/1-46356975 Tmaň zdroj;2102-767620-46356975-3/2-46356975 Tmaň;2102-767620-46356975-4/1-46356975 Tmaň ČOV;2102-788449-46356975-1/1-46356975 Vysoký Újezd vs Vak;2102-788449-46356975-3/1-46356975 Vysoký Újezd ss;2102-792446-46356975-4/1-46356975 Zdice ČOV;2102-796042-00875121-1/1-46356975 Železná VS;2105-660744-00241342-1/1-46356975 Jinočany rvs obec;2105-708062-00233668-1/1-46356975 Nučice;2108-617610-46356975-1/2-46356975 Cerhovice;2108-617610-46356975-2/1-46356975 Cerhovice zdroj;2108-645371-46356975-1/1-46356975 Hořovice;2108-645371-46356975-3/1-46356975 Hořovice;2108-645371-46356975-4/1-46356975 Hořovice ČOV;2108-650285-46356975-1/1-46356975 Hvozdec;2108-650285-46356975-2/1-46356975 Hvozdec-Mrtník;2108-650579-46356975-1/1-46356975 Chaloupky;2108-661261-46356975-1/1-46356975 Jivina;2108-661261-46356975-2/1-46356975 Jivina zdroj;2108-668648-00233382-3/1-46356975 Komárov;2108-668648-46356975-1/1-46356975 Komárov PŘ;2108-681300-46356975-1/1-46356975 Lhotka;2108-681300-46356975-2/1-46356975 Lhotka zdroj;2108-686468-46356975-1/1-46356975 Lochovice, Netolice VS;2108-690414-46356975-2/1-46356975 Chaloupky zdroj;2108-710199-46356975-2/1-46356975 Komárov zdroj;2108-712841-46356975-1/1-46356975 Osek VS;2108-712841-46356975-4/1-46356975 Komárov ČOV;2108-770744-46356975-2/1-46356975 Třenice zdroj;2108-795712-00237079-3/1-46356975 Žebrák;2108-795712-46356975-1/1-46356975 Žebrák VS;2108-795712-46356975-2/1-46356975 Žebrák zdroj;2108-795712-46356975-4/1-46356975 Žebrák ČOV;2108-990591-46356975-2/1-46356975 Neřežín ÚV</t>
  </si>
  <si>
    <t>2102-612871-00233145-3/1-46356975 Broumy;2102-612871-00233145-4/1-46356975 Broumy ČOV</t>
  </si>
  <si>
    <t>2120-614271-00242004-1/1-46356975 Březnice;2120-614271-00242004-2/1-46356975 úv Březnice - zdroje Martinice;2120-614271-00242004-3/1-46356975 Březnice;2120-614271-00242004-4/1-46356975 Březnice ČOV;2120-784800-00242004-2/1-46356975 Nouzov prameniště</t>
  </si>
  <si>
    <t>2102-615137-00233161-3/1-46356975 Bubovice;2102-615137-00233161-4/1-46356975 Bubovice ČOV</t>
  </si>
  <si>
    <t>2108-617318-00233188-3/1-46356975 Bzová;2108-617318-00233188-4/1-46356975 Bzová ČOV</t>
  </si>
  <si>
    <t>2120-629057-00242101-3/1-46356975 Dolní Hbity;2120-629057-00242101-4/1-46356975 Dolní Hbity ČOV;2120-703541-00242101-1/1-46356975 Dolní Hbity;2120-703541-00242101-2/1-46356975 Nepřejov 1 a 2</t>
  </si>
  <si>
    <t>2108-645885-00233269-1/1-46356975 Hostomice;2108-645885-00233269-2/1-46356975 Hostomice Brdlavka vrt HJ1;2108-645885-00233269-3/1-46356975 Hostomice;2108-738697-00233269-4/1-46356975 Hostomice - Radouš ČOV</t>
  </si>
  <si>
    <t>2102-650471-00233307-3/1-46356975 Hýskov ss</t>
  </si>
  <si>
    <t>2105-654019-00241288-3/1-46356975 Chrášťany</t>
  </si>
  <si>
    <t>2102-654400-00509663-3/1-46356975 Chrustenice;2102-654400-00509663-3/2-46356975 Chrustenice;2102-654400-00509663-4/1-46356975 Chrustenice ČOV</t>
  </si>
  <si>
    <t>2102-655449-46356975-3/1-46356975 Chyňava</t>
  </si>
  <si>
    <t>2105-652997-00473227-1/1-46356975 Chýnice;2105-652997-00473227-3/1-46356975 Chýnice;2105-652997-00473227-4/1-46356975 Chýnice ČOV</t>
  </si>
  <si>
    <t>2105-660175-00241334-1/1-46356975 Jíloviště;2105-660175-00241334-3/1-46356975 Jíloviště;2105-660175-00241334-4/1-46356975 Jíloviště ČOV</t>
  </si>
  <si>
    <t>2105-660744-00241342-3/1-46356975 Jinočany</t>
  </si>
  <si>
    <t>2102-672963-00509701-3/1-46356975 Křižatky - ss Město</t>
  </si>
  <si>
    <t>2105-678759-00640794-1/1-46356975 Kytín;2105-678759-00640794-3/1-46356975 Kytín;2105-678759-00640794-4/1-46356975 Kytín ČOV;2105-678759-69344035-2/1-46356975 Kytín ÚV</t>
  </si>
  <si>
    <t>2108-683205-00233498-3/1-46356975 Libomyšl ss obec</t>
  </si>
  <si>
    <t>2102-686328-00233510-3/1-46356975 Loděnice;2102-686328-00233510-4/1-46356975 Loděnice ČOV</t>
  </si>
  <si>
    <t>2102-689246-00509736-1/1-46356975 Lužce - vs - obec;2102-689246-00509736-3/1-46356975 Lužce ss obec</t>
  </si>
  <si>
    <t>2102-792446-46356975-3/1-46356975 Zdice - SS VaK</t>
  </si>
  <si>
    <t>2107-705811-00242861-1/1-46356975 Nová Ves pod Pleší;2107-705811-00242861-3/1-46356975 Nová Ves pod Pleší;2107-705811-00242861-4/1-46356975 Nová Ves p.Pleší ČOV</t>
  </si>
  <si>
    <t>2105-708062-00233668-3/1-46356975 Nučice;2105-708062-00233668-3/2-46356975 Nučice;2105-708062-00233668-4/1-46356975 Nučice bioČOV;2105-708062-00233668-4/2-46356975 Nučice kořČOV</t>
  </si>
  <si>
    <t>1100-729981-00231231-3/1-46356975 Praha Suchdol - ss - městská část</t>
  </si>
  <si>
    <t>2105-764825-00233871-1/1-46356975 Tachlovice;2105-764825-00233871-3/1-46356975 Tachlovice;2105-764825-00233871-4/1-46356975 Tachlovice ČOV</t>
  </si>
  <si>
    <t>2102-766917-00233889-1/1-46356975 Tetín;2102-766917-00233889-2/1-46356975 Tetín Domášov prameniště;2102-766917-00233889-3/1-46356975 Tetín;2102-766917-00233889-4/1-46356975 Tetín ČOV</t>
  </si>
  <si>
    <t>2120-767719-00243418-3/1-46356975 Tochovice;2120-767719-00243418-4/1-46356975 Tochovice ČOV</t>
  </si>
  <si>
    <t>2105-660183-00033010-1/1-46356975 Trnová vodovod SONY;2105-660183-00033010-3/1-46356975 Trnová - ss - SONY;2105-660183-00033010-4/1-46356975 Trnová ČOV</t>
  </si>
  <si>
    <t>2102-768961-00509841-3/1-46356975 Trubín -ss-obec</t>
  </si>
  <si>
    <t>2102-768979-00233935-3/1-46356975 Trubská - ss - obec</t>
  </si>
  <si>
    <t>2105-770396-00241741-1/1-46356975 Třebotov;2105-770396-00241741-3/1-46356975 Třebotov;2105-770396-00241741-4/1-46356975 Třebotov ČOV</t>
  </si>
  <si>
    <t>2105-774413-00241792-1/1-46356975 Únětice - vs - obec;2105-774413-00241792-3/1-46356975 Únětice - ss - obec</t>
  </si>
  <si>
    <t>2105-779351-00241806-1/1-46356975 Velké Přílepy;2105-779369-00241806-3/1-46356975 Velké Přílepy;2105-779369-00241806-4/1-46356975 Velké Přílepy ČOV</t>
  </si>
  <si>
    <t>2102-785717-00233994-3/1-46356975 Vráž ss obec</t>
  </si>
  <si>
    <t>2105-697656-00640778-1/1-46356975 Zahořany;2105-697656-00640778-3/1-46356975 Zahořany;2105-697656-00640778-4/1-46356975 Zahořany ČOV</t>
  </si>
  <si>
    <t>2108-790389-00234044-3/1-46356975 Zaječov;2108-790389-00234044-4/1-46356975 Zaječov ČOV</t>
  </si>
  <si>
    <t>2105-791962-00640221-1/1-46356975 Zbuzany - vs - obec;2105-791962-00640221-3/1-46356975 Zbuzany - ss - obec</t>
  </si>
  <si>
    <t>2102-792446-75113503-3/1-46356975 Zdice</t>
  </si>
  <si>
    <t>6204-613584-00283061-3/1-49455168 Břeclav SS (vlastník město);6204-613584-04127331-3/1-49455168 Břeclav SS (KOBE Development s.r.o.);6204-613584-24061958-3/1-49455168 Břeclav;6204-613584-49455168-3/1-49455168 Břeclav;6204-613584-49455168-4/1-49455168 Břeclav ČOV;6204-613584-60745011-3/1-49455168 Břeclav;6204-613584-65809262-3/1-49455168 Břeclav;6204-639435-00283151-3/1-49455168 Hlohovec;6204-639435-27737349-3/1-49455168 Hlohovec;6204-650684-00283061-3/1-49455168 Břeclav;6204-650684-05011959-3/1-49455168 Břeclav SS (Mutina Zdeněk);6204-670588-00283274-3/1-49455168 Kostice;6204-670588-00283274-4/1-49455168 Kostice ČOV (obec);6204-679119-00283321-3/1-49455168 Lanžhot;6204-679119-00283321-4/1-49455168 Lanžhot ČOV (město);6204-679828-00283339-3/1-49455168 Lednice SS (vlastník obec);6204-679828-49455168-3/1-49455168 Lednice;6204-679828-49455168-4/1-49455168 Lednice ČOV;6204-679836-49455168-3/1-49455168 Lednice;6204-723835-00283495-3/1-49455168 Podivín;6204-723835-01101975-3/1-49455168 Podivín SS( vlastník Škrlant Vladimír,ing.);6204-723835-09081977-3/1-49455168 Podivín SS (Ondrák Zbyněk) ;6204-723835-30051974-3/1-49455168 Podivín;6204-723835-49455168-3/1-49455168 Podivín;6204-723835-49455168-4/1-49455168 Podivín ČOV;6204-739201-46994645-3/1-49455168 Rakvice SS (Proneco, s.r.o.);6204-739201-49455168-3/1-49455168 Rakvice;6204-739201-49455168-4/1-49455168 Rakvice ČOV;6204-776696-00283665-3/1-49455168 Valtice;6204-776696-49455168-3/1-49455168 Valtice;6204-776696-49455168-4/1-49455168 Valtice ČOV;6207-649864-00544957-3/1-49455168 Hustopeče SS (Agrotec a.s.);6207-649864-14011960-3/1-49455168 Hustopeče;6207-649864-49455168-3/1-49455168 Hustopeče;6207-649864-49455168-4/1-49455168 Hustopeče ČOV;6207-667455-49455168-3/1-49455168 Kobylí;6207-667455-49455168-4/1-49455168 Kobylí ČOV;6207-779245-00283703-3/1-49455168 Velké Pavlovice;6207-779245-49455168-3/1-49455168 Velké Pavlovice;6207-779245-49455168-4/1-49455168 Velké Pavlovice ČOV;6211-694193-00283347-3/1-49455168 Mikulov;6211-694193-49455168-3/1-49455168 Mikulov;6211-694193-49455168-4/1-49455168 Mikulov ČOV;6211-706973-00283444-3/1-49455168 Novosedly;6211-706973-00283444-4/1-49455168 Novosedly ČOV (obec);6211-707864-00600202-3/1-49455168 Nový Přerov;6211-719242-00283487-3/1-49455168 Perná;6211-719242-00283487-4/1-49455168 Perná ČOV (obec);6213-618152-00600156-3/1-49455168 Cvrčovice;6213-618152-49455168-3/1-49455168 Cvrčovice;6213-705667-00283509-3/1-49455168 Pohořelice;6213-705667-49455168-3/1-49455168 Pohořelice;6213-705667-49455168-4/1-49455168 Nová Ves u Pohořelic ČOV;6213-724866-00283509-3/1-49455168 Pohořelice;6213-724866-28292472-3/1-49455168 Pohořelice SS (SM-Building,s.r.o.);6213-724866-49455168-3/1-49455168 Pohořelice;6213-724866-49455168-4/1-49455168 Pohořelice ČOV;6213-751090-49455168-3/1-49455168 Pohořelice</t>
  </si>
  <si>
    <t>6102-626961-00268097-3/1-48173002 Přibyslav-Dobrá-Keřkov;6102-635481-48173002-3/1-48173002 Golčův Jeníkov;6102-635537-48173002-4/1-48173002 Golčův Jeníkov -ČOV;6102-637823-48173002-3/1-48173002 Havlíčkův Brod;6102-637955-48173002-4/1-48173002 Perknov ČOV;6102-660019-00267449-3/1-48173002 Jilemník ;6102-667234-00267449-3/1-48173002 Zbožice;6102-693987-00267449-3/1-48173002 Šmolovy;6102-695769-00267449-3/1-48173002 Herlify;6102-695769-00267449-3/2-48173002 Mírovka;6102-723410-00267449-3/1-48173002 Březinka;6102-723452-00267449-3/1-48173002 Klanečná;6102-723479-00267449-3/1-48173002 Horní Papšíkov;6102-723479-00267449-3/2-48173002 Poděbaby;6102-723479-00267449-3/3-48173002 Dolní Papšíkov;6102-723487-00267449-3/1-48173002 Veselice;6102-726010-00268097-3/1-48173002 Poříčí-Ronov;6102-735698-00268097-3/1-48173002 Dvorek -Uhry;6102-735698-48173002-3/1-48173002 Přibyslav;6102-735698-48173002-4/1-48173002 Přibyslav ČOV;6102-748838-48173002-3/1-48173002 Stupárovice;6102-758949-00267449-3/1-48173002 Květnov;6102-758965-00267449-3/1-48173002 Mendlova Ves;6102-758965-00267449-3/3-48173002 Suchá;6102-758965-00267449-3/4-48173002 Svatý Kříž;6102-766631-00267449-3/1-48173002 Termesivy;6104-652831-48173002-3/1-48173002 Chotěboř;6104-652831-48173002-4/1-48173002 Chotěboř;6104-652873-48173002-3/1-48173002 Bílek;6104-795640-48173002-3/1-48173002 Ždírec nad Doubravou;6104-795640-48173002-4/1-48173002 Ždírec n.D.;6111-628778-00268321-3/1-48173002 Dolní Březinka;6111-640093-48173002-3/1-48173002 Hněvkovice;6111-640093-48173002-4/1-48173002 Hněvkovice-ČOV I;6111-640093-48173002-4/2-48173002 KČOV Hněvkovice;6111-672084-48173002-3/1-48173002 Kožlí;6111-672084-48173002-4/1-48173002 Kožlí ČOV;6111-679712-48173002-3/1-48173002 Ledeč nad Sázavou;6111-679712-48173002-4/1-48173002 Ledeč nad Sázavou;6111-700185-48173002-4/1-48173002 Světlá n.S.- ČOV;6111-700193-48173002-3/1-48173002 Mrzkovice;6111-760510-48173002-3/1-48173002 Světlá nad Sázavou ;6111-760536-48173002-3/1-48173002 Závidkovice</t>
  </si>
  <si>
    <t>8109-605875-25914685-1/3-25914685 Rozvodná síť Bobrovníky ;8109-605875-25914685-3/2-25914685 Stoková síť na ČOV ;8109-605875-25914685-4/1-25914685 ČOV Bobrovníky - ul.Střední ;8109-639711-25914685-1/6-25914685 Rozvodná síť Hlučín;8109-639711-25914685-2/1-25914685 Studna č.2;8109-639711-25914685-2/2-25914685 Studna č.3;8109-639711-25914685-2/3-25914685 Studna č.1;8109-639711-25914685-2/4-25914685 Vrt HV1;8109-639711-25914685-3/6-25914685 Stoková síť 1;8109-639711-25914685-4/1-25914685 ČOV Hlučín - Jasénky ;8109-639869-25914685-1/2-25914685 Rozvodná síť Darkovičky ;8109-639869-25914685-3/1-25914685 Stoková síť Darkovičky</t>
  </si>
  <si>
    <t>6204-648701-00283185-1/1-49454544 Hrušky;6204-698792-49454544-1/1-49454544 Moravská Nová Ves;6204-698792-49454544-2/1-49454544 Moravská Nová Ves -úpravna vody;6206-618942-00284815-4/1-49454544 Čejč - ČOV;6206-618942-49454544-1/1-49454544 Čejč;6206-618942-49454544-3/1-49454544 Čejč;6206-619001-00284823-1/1-49454544 Čejkovice;6206-628701-00284858-1/1-49454544 Dolní Bojanovice;6206-628701-00284858-3/1-49454544 Dolní Bojanovice;6206-628701-49454544-4/1-49454544 Dolní Bojanovice - ČOV;6206-633585-00284882-4/1-49454544 Dubňany - ČOV;6206-633585-49454544-1/1-49454544 Dubňany;6206-633585-49454544-3/1-49454544 Dubňany;6206-640417-49454544-1/1-49454544 Hodonín;6206-640417-49454544-3/1-49454544 Hodonín;6206-640417-49454544-4/1-49454544 Hodonín - ČOV;6206-661490-49454544-1/1-49454544 Josefov;6206-663263-49454544-1/1-49454544 Karlín;6206-689343-49454544-1/1-49454544 Lužice;6206-700444-49454544-1/1-49454544 Mutěnice;6206-707856-00636797-1/1-49454544 Nový Poddvorov;6206-719773-00285218-1/1-49454544 Petrov;6206-719773-49454544-3/1-49454544 Petrov;6206-734021-00285226-1/1-49454544 Prušánky;6206-739901-00285242-3/1-49454544 Ratíškovice;6206-739901-49454544-1/1-49454544 Ratíškovice;6206-739901-49454544-4/1-49454544 Ratíškovice - ČOV;6206-740381-00488526-3/1-49454544 Rohatec;6206-740381-00488526-3/2-49454544 Rohatec;6206-740381-00488526-4/1-49454544 Rohatec-Kolonie - ČOV;6206-740381-49454544-1/1-49454544 Rohatec;6206-755168-00285293-1/1-49454544 Starý Poddvorov;6206-758817-00285331-1/1-49454544 Sudoměřice;6206-758817-00285331-3/1-49454544 Sudoměřice;6206-758817-49454544-4/1-49454544 Sudoměřice - ČOV;6206-766542-49454544-1/1-49454544 Terezín;6206-766542-49454544-3/1-49454544 Terezín;6207-675211-49454544-1/1-49454544 Krumvíř;6210-600407-49454544-1/1-49454544 Archlebov;6210-615919-00284793-3/1-49454544 Bukovany;6210-615919-49454544-1/1-49454544 Bukovany;6210-617270-49454544-1/1-49454544 Bzenec;6210-617270-49454544-2/1-49454544 Bzenec-Přívoz, úpravna vody;6210-617270-49454544-3/1-49454544 Bzenec;6210-617270-49454544-4/1-49454544 Bzenec ČOV;6210-619426-00488437-1/1-49454544 Čeložnice;6210-624632-00284840-1/1-49454544 Dambořice;6210-624632-00284840-3/1-49454544 Dambořice;6210-624632-00284840-4/1-49454544 Dambořice - ČOV;6210-632368-00488429-1/1-49454544 Dražůvky;6210-632368-49454544-3/1-49454544 Dražůvky;6210-646377-49454544-1/1-49454544 Hovorany;6210-646377-49454544-3/1-49454544 Hovorany;6210-650480-49454544-1/1-49454544 Hýsly;6210-659509-00284955-3/1-49454544 Ježov;6210-659509-00284955-4/1-49454544 Ježov - ČOV;6210-659509-49454544-1/1-49454544 Ježov;6210-664774-49454544-1/1-49454544 Kelčany;6210-670316-00285005-1/1-49454544 Kostelec;6210-678431-00285030-4/1-49454544 Kyjov - ČOV;6210-678431-49454544-1/1-49454544 Kyjov;6210-678431-49454544-3/1-49454544 Kyjov;6210-678856-00636801-1/1-49454544 Labuty;6210-695157-00285111-1/1-49454544 Milotice;6210-699969-00373460-1/1-49454544 Mouchnice;6210-701653-00285153-1/1-49454544 Násedlovice;6210-702595-00488445-1/1-49454544 Nechvalín;6210-703362-49454544-1/1-49454544 Nenkovice;6210-703362-49454544-3/1-49454544 Nenkovice;6210-716111-00488445-1/1-49454544 Ostrovánky;6210-716111-00636827-3/1-49454544 Ostrovánky;6210-748048-00636819-1/1-49454544 Skalka;6210-748048-49454544-3/1-49454544 Skalka;6210-748404-49454544-1/1-49454544 Skoronice;6210-752151-00285285-3/1-49454544 Sobůlky;6210-752151-49454544-1/1-49454544 Sobůlky;6210-755362-00544680-1/1-49454544 Stavěšice;6210-756865-49454544-1/1-49454544 Strážovice;6210-760081-00285358-3/1-49454544 Svatobořice-Mistřín;6210-760081-70863890-4/1-49454544 Svatobořice-Mistřín-ČOV;6210-760099-49454544-1/1-49454544 Svatobořice-Mistřín;6210-762059-49454544-1/1-49454544 Šardice;6210-762059-49454544-3/1-49454544 Šardice;6210-773379-00285421-1/1-49454544 Uhřice;6210-773379-00285421-4/1-49454544 Uhřice - ČOV;6210-773379-49454544-3/1-49454544 Uhřice;6210-775932-00285439-1/1-49454544 Vacenovice;6210-781096-00285463-1/1-49454544 Věteřov;6210-781096-49454544-3/1-49454544 Věteřov;6210-784036-00285471-1/1-49454544 Vlkoš;6210-785172-00285498-1/1-49454544 Vracov;6210-785172-00285498-3/1-49454544 Vracov;6210-786748-00285501-1/1-49454544 Vřesovice;6210-794261-00285510-1/1-49454544 Žádovice;6210-794627-00285528-1/1-49454544 Žarošice;6210-794627-00285528-3/1-49454544 Žarošice;6210-794627-00285528-4/1-49454544 Žarošice - ČOV;6210-794961-49454544-1/1-49454544 Ždánice;6210-794961-49454544-3/1-49454544 Ždánice;6210-794961-49454544-4/1-49454544 Ždánice - ČOV;6210-796018-00285544-1/1-49454544 Želetice;6210-796018-49454544-3/1-49454544 Želetice;6210-796425-49454544-1/1-49454544 Žeravice;6218-605344-49454544-1/1-49454544 Blatnička;6218-605344-49454544-3/1-49454544 Blatnička;6218-605344-49454544-4/1-49454544 Blatnička - ČOV;6218-648604-00284921-4/1-49454544 Hrubá Vrbka-ČOV;6218-648604-49454544-3/1-49454544 Hrubá Vrbka;6218-648604-64479901-1/1-49454544 Hrubá Vrbka;6218-671959-00488861-1/1-49454544 Kozojídky;6218-678058-49454544-3/1-49454544 Kuželov;6218-690422-49454544-3/1-49454544 Malá Vrbka;6218-699233-00285137-3/1-49454544 Moravský Písek;6218-699233-49454544-1/1-49454544 Moravský Písek;6218-705098-00285188-3/1-49454544 Nová Lhota;6218-705098-49454544-4/1-49454544 Nová Lhota - ČOV;6218-737461-49454544-1/1-49454544 Radějov;6218-756652-49454544-1/1-49454544 Strážnice;6218-756652-49454544-3/1-49454544 Strážnice;6218-756652-49454544-4/1-49454544 Stážnice - ČOV;6218-771988-00285412-3/1-49454544 Tvarožná Lhota;6218-771988-00285412-4/1-49454544 Tvarožná Lhota-Lučina ČOV;6218-771988-49454544-1/1-49454544 Tvarožná Lhota;6218-771988-49454544-3/2-49454544 Tvarožná Lhota;6218-771988-49454544-4/1-49454544 Tvarožná Lhota - ČOV;6218-778583-49454544-2/1-49454544 Louka - ČS v jímacím území;6218-780723-49454544-1/1-49454544 Veselí nad Moravou;6218-780723-49454544-3/1-49454544 Veselí nad Moravou;6218-780723-49454544-4/1-49454544 Veselí nad Moravou - ČOV;6218-784206-00285480-4/1-49454544 Vnorovy - ČOV;6218-784206-49454544-1/1-49454544 Vnorovy;6218-784206-49454544-3/1-49454544 Vnorovy;7203-669661-49454544-1/1-49454544 Koryčany;7203-669661-49454544-3/1-49454544 Koryčany;7203-669661-49454544-4/1-49454544 Koryčany -ČOV;7203-684881-49454544-2/1-49454544 Koryčany - úpravna vody</t>
  </si>
  <si>
    <t>5306-628883-70959633-3/1-48173398 Kanalizace Horní a Dolní Čermná;5306-628883-70959633-4/1-48173398 ČOV Dolní Čermná</t>
  </si>
  <si>
    <t>5315-638242-00580929-3/1-48173398 Stoková síť Helvíkovice</t>
  </si>
  <si>
    <t>5313-629553-00038113-3/1-48173398 SS Libchavy</t>
  </si>
  <si>
    <t>5213-657816-00274933-1/1-48173398 RVS Javornice;5213-657816-00274933-3/1-48173398 SS Javornice;5213-657816-00274933-4/1-48173398 ČOV Javornice;5213-681547-48173398-2/1-48173398 ÚV Hájek-Skrovnice;5213-749770-48173398-1/2-48173398 RVS veřejného vodovodu Slatina nad Zdobnicí;5301-736384-48173398-2/1-48173398 Pramenní jímka - Vanclíkova studánka;5301-743984-48173398-2/1-48173398 Vrt HS-1 Semanín;5301-747157-48173398-1/2-48173398 RVS Semanín;5305-620769-48173398-1/3-48173398 RVS Červená Voda;5305-620769-48173398-2/1-48173398 ÚV Červená Voda;5305-620769-48173398-3/2-48173398 SS VK Č.Voda na ČOV B. Voda;5305-620777-48173398-1/1-48173398 RVS Dolní Orlice;5305-620777-48173398-3/1-48173398 SS na ČOV Dolní Orlice;5305-620777-48173398-4/1-48173398 ČOV Dolní Orlice;5305-620793-48173398-2/1-48173398 ÚV Dolní Orlice;5305-643360-48173398-1/2-48173398 RVS Horní Lipka;5305-643360-48173398-2/1-48173398 ÚV Horní Lipka;5305-672530-48173398-1/2-48173398 RVS Červený Potok;5305-672548-48173398-1/2-48173398 RVS D. Hedeč;5305-672548-48173398-2/1-48173398 ÚV D. Hedeč;5305-672556-48173398-1/3-48173398 RVS Králiky;5305-672556-48173398-2/1-48173398 ÚV Králiky - Hedeč, Jeřáb;5305-696994-48173398-1/1-48173398 RVS Mladkov;5305-696994-48173398-2/1-48173398 ÚV Mladkov;5305-733806-48173398-1/2-48173398 RVS Prostřední Lipka;5305-733806-48173398-2/1-48173398 ÚV P.Lipka;5305-783854-48173398-1/2-48173398 RVS Vlčkovice;5305-783854-48173398-2/1-48173398 ÚV Vlčkovice;5306-600113-48173398-1/2-48173398 RVS Albrechtice;5306-600113-48173398-2/1-48173398 ÚV Albrechtice-studna;5306-600113-48173398-2/2-48173398 ÚV Albrechtice-prameniště;5306-600377-48173398-1/1-48173398 RVS Anenská Studánka;5306-600385-48173398-1/2-48173398 RVS Helvíkov;5306-600385-48173398-2/1-48173398 ÚV Helvíkov;5306-619523-48173398-1/2-48173398 RVS Čenkovice;5306-619523-48173398-2/1-48173398 ÚV Čenkovice;5306-624683-48173398-1/2-48173398 RVS Damníkov;5306-624691-48173398-1/2-48173398 RVS Trpík;5306-624691-48173398-2/1-48173398 ÚV Trpík;5306-628883-48173398-1/2-48173398 RVS Dolní Čermná;5306-642690-48173398-1/2-48173398 RVS Horní Čermná - Nepomuky;5306-642690-48173398-2/1-48173398 ÚV H. Čermná V-2;5306-642690-48173398-2/2-48173398 ÚV H. Čermná V-3;5306-644480-48173398-1/2-48173398 RVS Horní Třešňovec;5306-644480-48173398-2/1-48173398 ÚV H. Třešňovec;5306-656577-48173398-1/3-48173398 RVS Jakubovice;5306-656577-48173398-2/1-48173398 ÚV Jakubovice;5306-678929-48173398-1/2-48173398 RVS Lanškroun;5306-678929-48173398-3/3-48173398 VK Lanškroun;5306-678929-48173398-4/1-48173398 ČOV Lanškroun;5306-679020-48173398-1/1-48173398 RVS Dolní Třešňovec;5306-688053-48173398-1/2-48173398 RVS Lubník;5306-689017-48173398-1/2-48173398 RVS Květná;5306-689017-48173398-2/1-48173398 ÚV Květná;5306-689025-48173398-1/2-48173398 RVS Luková;5306-743500-00279421-1/1-48173398 RVS Rudoltice;5306-746223-48173398-1/3-48173398 RVS Sázava;5306-765180-48173398-1/3-48173398 RVS Tatenice;5306-765180-48173398-2/1-48173398 ÚV Tatenice;5306-796913-48173398-1/1-48173398 RVS Žichlínek;5307-644129-48173398-2/1-48173398 ÚV Jehnědí;5313-609277-48173398-1/6-48173398 RVS Brandýs;5313-609277-48173398-2/1-48173398 ÚV Brandýs n/0 - studna;5313-609277-48173398-3/2-48173398 SS VK Brandýs n/O ;5313-609277-48173398-4/1-48173398 ČOV Brandýs nad Orlicí;5313-622630-48173398-1/2-48173398 RVS České Libchavy;5313-622630-48173398-2/1-48173398 ÚV České Libchavy;5313-626503-48173398-1/1-48173398 RVS Dlouhá Třebová;5313-628913-48173398-1/1-48173398 RVS Dolní Dobrouč;5313-628913-48173398-2/1-48173398 ÚV Dolní a Horní Dobrouč;5313-629553-48173398-1/1-48173398 RVS Dolní Libchavy;5313-634328-48173398-1/1-48173398 RVS Džbánov;5313-643327-48173398-1/2-48173398 RVS Horní Libchavy;5313-643327-48173398-2/1-48173398 ÚV Libchavy;5313-658189-48173398-1/1-48173398 RVS Hrádek;5313-658197-48173398-1/2-48173398 RVS Jehnědí;5313-679038-48173398-1/2-48173398 RVS Lanšperk;5313-679038-48173398-2/1-48173398 ÚV Lanšperk;5313-712108-48173398-1/2-48173398 RVS Dobrá Voda;5313-712108-48173398-2/1-48173398 ÚV Dobrá Voda;5313-712141-00279293-3/1-48173398 SS Rviště;5313-712141-00279293-4/1-48173398 ČOV Rviště;5313-712141-48173398-1/2-48173398 RVS Rviště-Kaliště-Rozsocha;5313-712141-48173398-2/1-48173398 ÚV Rviště-Kaliště-Rozsocha;5313-712159-00279293-3/1-48173398 VK Říčky;5313-712159-00279293-4/1-48173398 ČOV Říčky;5313-712159-48173398-1/2-48173398 RVS Říčky;5313-712159-48173398-2/1-48173398 ÚV Říčky;5313-745359-48173398-1/3-48173398 RVS Řetová;5313-745359-48173398-2/1-48173398 ÚV Řetová RE-1;5313-745367-48173398-1/1-48173398 RVS Řetůvka;5313-752444-48173398-1/2-48173398 RVS Sopotnice;5313-758761-48173398-1/2-48173398 RVS Sudislav;5313-778630-48173398-1/4-48173398 RVS Hájek-Skrovnice;5313-784231-48173398-1/1-48173398 RVS Voděrady;5314-603236-48173398-1/2-48173398 RVS Běstovice;5314-603236-48173398-2/1-48173398 ÚV Choceň JV 1-4;5314-603236-48173398-3/1-48173398 SS VK Běstovice;5314-603236-48173398-4/1-48173398 ČOV Choceň;5314-627861-48173398-1/6-48173398 RVS Dobříkov;5314-627861-48173398-2/1-48173398 ÚV Dobříkov;5314-633933-00278955-3/1-48173398 VK Choceň-Dvořisko;5314-633933-48173398-1/2-48173398 RVS Dvořisko;5314-638269-00278955-1/1-48173398 RVS Březenice;5314-638269-00278955-1/2-48173398 RVS Hemže;5314-638269-00278955-3/1-48173398 VK Choceň-Hemže;5314-638269-00278955-3/2-48173398 VK Březenice;5314-651974-48173398-1/3-48173398 RVS Choceň;5314-651974-48173398-2/1-48173398 ÚV Choceň CH-1;5314-651974-48173398-3/2-48173398 Stoková síť VK Choceň - na ČOV Choceň;5314-699837-00279242-1/2-48173398 RVS Mostek-Sudl. Lhota;5314-707601-48173398-1/2-48173398 RVS Svatý Jiří;5314-707601-48173398-2/1-48173398 ÚV Svatý Jiří NJ-1;5314-717053-48173398-1/2-48173398 RVS Oucmanice;5314-721859-00278955-3/1-48173398 VK Choceň-Plchůvky;5314-748528-48173398-1/4-48173398 RVS Skořenice;5314-758906-48173398-1/3-48173398 RVS Sudslava-Seč;5314-758906-48173398-2/1-48173398 ÚV Sudslava;5314-790737-48173398-1/2-48173398 RVS Kosořín;5314-791024-48173398-1/2-48173398 RVS Zářecká Lhota;5315-616753-48173398-1/2-48173398 RVS Bystřec;5315-616753-48173398-2/1-48173398 ÚV Bystřec;5315-638242-48173398-1/2-48173398 RVS Helvíkovice;5315-638242-48173398-2/1-48173398 ÚV H1, H2 Helvíkovice;5315-656194-48173398-1/2-48173398 RVS Jablonné n.O.;5315-656194-48173398-2/1-48173398 ÚV Jablonné n.O.-Kozinec, J-6, J-8a;5315-656194-48173398-3/1-48173398 SS Jablonné nad Orlicí;5315-656194-48173398-4/1-48173398 ČOV Jablonné nad Orlicí;5315-656623-48173398-1/2-48173398 RVS Jamné nad Orlicí;5315-656623-48173398-2/1-48173398 ÚV Jamné nad Orlicí;5315-662674-48173398-1/2-48173398 RVS Kameničná;5315-665720-48173398-1/2-48173398 RVS Klášterec n.O.;5315-665720-48173398-2/1-48173398 ÚV Klášterec ( kasárna );5315-665720-48173398-3/2-48173398 SS Klášterec nad Orlicí;5315-665720-48173398-4/1-48173398 ČOV Klášterec nad Orlicí;5315-677493-48173398-1/1-48173398 RVS Kunvald;5315-677493-48173398-2/1-48173398 ÚV Kunvald;5315-677493-48173398-3/1-48173398 SS Kunvald;5315-677493-48173398-4/1-48173398 ČOV Kunvald;5315-680630-00279129-3/1-48173398 SS Červená;5315-680630-00279129-4/1-48173398 ČOV Červená;5315-680656-48173398-4/1-48173398 ČOV Letohrad;5315-680664-48173398-1/2-48173398 RVS Letohrad;5315-680664-48173398-2/1-48173398 ÚV Letohrad;5315-680664-48173398-3/1-48173398 SS Letohrad;5315-680672-48173398-2/1-48173398 ÚV J-1 a J-2 Jablonský les;5315-685097-48173398-1/2-48173398 RVS Líšnice;5315-685097-48173398-2/1-48173398 ÚV Líšnice;5315-696064-48173398-1/1-48173398 RVS Mistrovice;5315-702731-48173398-1/2-48173398 RVS Nekoř;5315-718238-48173398-1/2-48173398 RVS Pastviny, Zákopanka;5315-720674-48173398-1/2-48173398 RVS Písečná;5315-752037-48173398-1/2-48173398 RVS Sobkovice;5315-762270-00279617-3/1-48173398 SS Šedivec;5315-762270-48173398-1/2-48173398 RVS Šedivec;5315-765490-00279633-3/1-48173398 SS Stanovník;5315-765490-00279633-3/2-48173398 Stoka u bytovek;5315-765490-00279633-4/1-48173398 ČOV U bytovek;5315-765490-00279633-4/2-48173398 ČOV Stanovník;5315-765490-48173398-1/2-48173398 RVS Těchonín;5315-765490-48173398-2/1-48173398 ÚV Těchonín;5315-780081-48173398-1/2-48173398 RVS Verměřovice;5315-794465-48173398-1/2-48173398 RVS Žampach, Hlavná;5315-794465-48173398-2/1-48173398 ÚV Žampach-Hlavná</t>
  </si>
  <si>
    <t>6107-623784-02990482-3/1-02990482 Kanalizace Čikov;6107-623784-02990482-4/1-02990482 ČOV Čikov;6107-657654-02990482-3/1-02990482 Kanalizace Jasenice;6107-657654-02990482-4/1-02990482 ČOV Jasenice</t>
  </si>
  <si>
    <t>7108-752886-47922541-1/1-49451871 Srbce;7201-604046-49451871-1/1-49451871 Bystřice pod Hostýnem;7201-613363-00287091-3/1-49451871 Brusné;7201-617113-49451871-1/2-49451871 Bystřice pod Hostýnem;7201-617113-49451871-2/1-49451871 Vodní zdroj Bystřice - Lázně;7201-617113-49451871-3/1-49451871 Bystřice pod Hostýnem;7201-617121-49451871-4/1-49451871 ČOV Bystřice pod Hostýnem;7201-639419-49451871-1/2-49451871 Bystřice pod Hostýnem;7201-639419-49451871-3/1-49451871 Bystřice pod Hostýnem;7201-639419-49451871-4/1-49451871 ČOV Hlinsko;7201-654892-00488895-3/1-49451871 Chvalčov;7201-654892-49451871-1/1-49451871 Chvalčov;7201-700126-49451871-1/2-49451871 Mrlínek;7201-713074-49451871-1/1-49451871 Osíčko;7201-713074-49451871-2/1-49451871 Vodní zdroj Osíčko;7201-723797-49451871-1/2-49451871 Podhradní Lhota;7201-723797-49451871-2/1-49451871 Vodní zdroj Podhradní Lhota;7201-723797-49451871-3/1-49451871 Podhradní Lhota;7201-750298-49451871-1/2-49451871 Slavkov pod Hostýnem;7201-750298-49451871-2/1-49451871 Vodní zdroj Slavkov pod Hostýnem;7202-608131-00544523-1/1-49451871 Bořenovice;7202-627453-00287172-1/1-49451871 Dobrotice;7202-627453-00287172-3/1-49451871 Dobrotice;7202-640972-49451871-1/2-49451871 Holešov;7202-640972-49451871-2/1-49451871 Vodní zdroj Holešov;7202-640972-49451871-3/1-49451871 Holešov;7202-641057-49451871-4/1-49451871 ČOV Holešov;7202-643246-00287199-1/1-49451871 Horní Lapač;7202-643246-49451871-3/1-49451871 Horní Lapač;7202-656836-49451871-1/1-49451871 Jankovice;7202-668141-00287172-3/1-49451871 Količín;7202-668141-26299151-1/1-49451871 Vodovod Denesa;7202-670286-49451871-1/2-49451871 Kostelec u Holešova;7202-670294-49451871-1/1-49451871 Kostelec u Holešova;7202-670294-49451871-3/1-49451871 Kostelec u Holešova;7202-677639-00287377-1/1-49451871 Kurovice;7202-679852-00287407-1/2-49451871 Lechotice;7202-688495-00287466-1/2-49451871 Ludslavice;7202-692107-00287482-1/1-49451871 Martinice;7202-696161-49451871-1/3-49451871 Míškovice;7202-703036-49451871-1/2-49451871 Němčice;7202-717193-49451871-1/2-49451871 Pacetluky;7202-733997-49451871-1/2-49451871 Prusinovice;7202-733997-49451871-3/1-49451871 Prusinovice;7202-736058-49451871-1/2-49451871 Přílepy;7202-736058-49451871-3/1-49451871 Přílepy;7202-741485-49451871-1/3-49451871 Roštění;7202-741485-49451871-3/1-49451871 Roštění;7202-744638-00544558-1/1-49451871 Rymice;7202-771210-00287172-3/1-49451871 Tučapy;7202-771210-49451871-1/2-49451871 Holešov;7202-789780-49451871-1/2-49451871 Zahnašovice;7202-797782-49451871-1/2-49451871 Holešov;7202-797782-49451871-3/1-49451871 Holešov;7203-601047-00287024-3/1-49451871 Bařice-Velké Těšany;7203-601047-49451871-1/1-49451871 Bařice-Velké Těšany;7203-601047-49451871-2/1-49451871 Vodní zdroj Bařice;7203-601055-00287024-1/2-49451871 Velké Těšany;7203-601055-00287024-3/1-49451871 Bařice-Velké Těšany;7203-603805-49451871-1/2-49451871 Bezměrov;7203-603805-49451871-3/1-49451871 Bezměrov;7203-604038-00287351-3/1-49451871 Kroměříž;7203-604038-49451871-1/1-49451871 Kroměříž;7203-613797-49451871-1/1-49451871 Břest;7203-613797-49451871-2/1-49451871 Vodní zdroj Břest;7203-613797-49451871-3/1-49451871 Břest;7203-613797-49451871-4/1-49451871 ČOV Břest;7203-617628-49451871-1/1-49451871 Cetechovice;7203-617628-49451871-2/1-49451871 Vodní zdroj Cetechovice;7203-618161-00287938-1/1-49451871 Cvrčovice;7203-633101-49451871-1/1-49451871 Dřínov;7203-633101-49451871-3/1-49451871 Dřínov;7203-633101-49451871-4/1-49451871 ČOV Dřínov;7203-641740-49451871-1/2-49451871 Honětice;7203-646202-00544574-1/2-49451871 Hoštice;7203-647446-00287351-3/1-49451871 Hradisko;7203-647446-49451871-1/1-49451871 Kroměříž;7203-649309-49451871-1/3-49451871 Hulín;7203-649309-49451871-2/1-49451871 Vodní zdroj Hulín;7203-649309-49451871-3/1-49451871 Hulín;7203-649309-49451871-4/1-49451871 ČOV Hulín;7203-654230-49451871-1/2-49451871 Chropyně;7203-654230-49451871-3/1-49451871 Chropyně;7203-654230-49451871-4/1-49451871 ČOV Chropyně;7203-654507-00287253-1/2-49451871 Kostelany;7203-654507-49451871-3/1-49451871 Kostelany;7203-654515-00287253-1/1-49451871 Lhotka;7203-654523-00287253-1/1-49451871 Újezdsko;7203-654523-49451871-3/1-49451871 Kostelany;7203-657301-00287351-1/1-49451871 Drahlov;7203-657301-00287351-3/1-49451871 Kroměříž;7203-657310-00544515-1/1-49451871 Jarohněvice;7203-657328-00287351-1/1-49451871 Šelešovice;7203-674834-49451871-1/2-49451871 Kroměříž;7203-674834-49451871-2/1-49451871 Úpravna vody Kroměříž;7203-674834-49451871-3/1-49451871 Kroměříž;7203-674834-49451871-4/1-49451871 ČOV Kroměříž;7203-678180-49451871-1/2-49451871 Kvasice;7203-678180-49451871-3/1-49451871 Kvasice;7203-678180-49451871-4/1-49451871 ČOV Kvasice;7203-678708-49451871-1/2-49451871 Kyselovice;7203-684881-49451871-1/1-49451871 Koryčany;7203-684881-49451871-3/1-49451871 Koryčany;7203-685275-49451871-1/2-49451871 Litenčice;7203-688029-00287458-1/1-49451871 Lubná;7203-689149-49451871-1/2-49451871 Lutopecny;7203-689157-49451871-1/2-49451871 Měrůtky;7203-699268-49451871-1/3-49451871 Morkovice-Slížany;7203-699268-49451871-3/1-49451871 Morkovice-Slížany;7203-699268-49451871-4/1-49451871 ČOV Morkovice;7203-703893-49451871-1/2-49451871 Zdounky;7203-704652-49451871-1/2-49451871 Nítkovice;7203-704652-49451871-2/1-49451871 Vodní zdroj Nítkovice;7203-705039-49451871-1/2-49451871 Nová Dědina;7203-717347-49451871-1/2-49451871 Pačlavice;7203-717347-49451871-2/1-49451871 Vodní zdroj Lhota u Pačlavic;7203-717347-49451871-3/1-49451871 Pačlavice;7203-717355-49451871-1/2-49451871 Pačlavice;7203-717355-49451871-3/1-49451871 Pačlavice;7203-717363-49451871-1/2-49451871 Pornice;7203-717363-49451871-2/1-49451871 Vodní zdroj Morkovice;7203-717363-49451871-3/1-49451871 Pornice;7203-721743-00287245-3/1-49451871 Plešovec;7203-721743-00287245-4/1-49451871 ČOV Plešovec;7203-721743-49451871-1/1-49451871 Plešovec;7203-721743-49451871-2/1-49451871 Vodní zdroj Plešovec a Břestský les;7203-723126-49451871-1/2-49451871 Počenice-Tetětice;7203-723126-49451871-3/1-49451871 Počenice-Tetětice;7203-723126-49451871-4/1-49451871 ČOV Počenice;7203-723134-49451871-1/1-49451871 Počenice-Tetětice;7203-723134-49451871-3/1-49451871 Počenice-Tetětice;7203-726133-49451871-4/1-49451871 ČOV Postoupky;7203-726141-00287351-3/1-49451871 Kroměříž;7203-726141-49451871-1/1-49451871 Kroměříž;7203-739618-49451871-1/1-49451871 Rataje;7203-739618-49451871-2/1-49451871 Vodní zdroj Popovice;7203-739626-49451871-1/2-49451871 Rataje;7203-739634-49451871-1/1-49451871 Rataje;7203-741507-49451871-1/1-49451871 Roštín;7203-741507-49451871-2/1-49451871 Vodní zdroj Roštín;7203-741507-49451871-3/1-49451871 Roštín;7203-748226-49451871-1/1-49451871 Skaštice;7203-751863-00287741-1/1-49451871 Mílovice;7203-751871-00287741-1/1-49451871 Skržice;7203-751880-00287741-1/1-49451871 Soběsuky;7203-755753-00287431-1/2-49451871 Strabenice;7203-757861-49451871-1/2-49451871 Střílky;7203-757861-49451871-2/1-49451871 Vodní zdroj Střílky I+II;7203-757861-49451871-3/1-49451871 Střílky;7203-758132-00287784-1/2-49451871 Střížovice;7203-759473-49451871-1/2-49451871 Karolín;7203-759473-49451871-3/1-49451871 Karolín;7203-759481-00287792-1/2-49451871 Sulimov;7203-759490-47930284-1/2-49451871 Vrbka;7203-759490-49451871-3/1-49451871 Vrbka;7203-766640-00287938-1/1-49451871 Divoky;7203-766658-00287938-1/1-49451871 Lebedov;7203-766666-00287938-1/1-49451871 Těšánky;7203-766666-49451871-3/1-49451871 Zdounky;7203-766798-00287351-3/1-49451871 Kroměříž;7203-766798-49451871-1/2-49451871 Kroměříž;7203-766810-00287351-1/1-49451871 Trávník;7203-766810-00287351-3/1-49451871 Kroměříž;7203-766810-49451871-4/1-49451871 ČOV Trávník;7203-768693-49451871-1/1-49451871 Troubky-Zdislavice;7203-768707-49451871-1/2-49451871 Troubky-Zdislavice;7203-773344-00380849-1/1-49451871 Prasklice;7203-781339-00287865-3/1-49451871 Kanalizace Věžky;7203-781339-00287865-4/1-49451871 ČOV Věžky;7203-781339-49451871-1/3-49451871 Věžky;7203-781347-00287865-1/1-49451871 Vlčí Doly;7203-791032-00287903-1/2-49451871 Zářičí;7203-791032-00287903-3/1-49451871 Záříčí;7203-791148-49451871-1/1-49451871 Zástřizly;7203-791148-49451871-2/1-49451871 Vodní zdroj Zástřizly;7203-791148-49451871-3/1-49451871 Zástřizly;7203-791661-00287920-1/2-49451871 Medlov;7203-791679-49451871-1/2-49451871 Zborovice;7203-792683-00287938-3/1-49451871 Zdounky;7203-792683-49451871-1/2-49451871 Zdounky;7203-792683-49451871-4/1-49451871 ČOV Zdounky;7203-793001-00287351-1/1-49451871 Zlámanka;7203-793001-49451871-3/1-49451871 Kroměříž;7203-793299-49451871-1/1-49451871 Bojanovice;7203-793302-49451871-1/2-49451871 Zlobice;7203-794350-49451871-1/2-49451871 Žalkovice;7205-602019-00287032-1/1-49451871 Bělov</t>
  </si>
  <si>
    <t>6105-688703-00286192-3/1-04793790 Kanalizace Luka nad Jihlavou;6105-688703-00286192-4/1-04793790 ČOV Luka nad Jihlavou</t>
  </si>
  <si>
    <t>5214-690562-00278114-1/1-60150904 Vodovod Malé Svatoňovice;5214-690562-00278114-2/2-60150904 Prameniště Řezníček;5214-690562-00278114-2/3-60150904 Prameniště Šteidlar;5214-690562-00278114-3/1-60150904 Větev I Paneláky;5214-690562-00278114-4/1-60150904 ČOV Jestřebec;5214-690562-00278114-4/2-60150904 ČOV pod SOU</t>
  </si>
  <si>
    <t>3202-609960-00253464-1/1-26326817 vodovod Podzámčí;3202-609960-00253464-1/2-26326817 vodovod Podzámčí;3202-627852-00253464-1/1-26326817 Dobříkov;3202-627852-00253464-1/2-26326817 Dobříkov;3202-627852-00253464-2/1-26326817 Dobříkov;3202-664669-00253464-1/1-26326817 Hluboká;3202-664669-00253464-1/2-26326817 Hluboká;3202-664669-00253464-2/1-26326817 Hluboká;3202-664669-00253464-3/2-26326817 Hluboká;3202-664669-00253464-4/1-26326817 Hluboká ČOV;3202-664677-00253464-1/1-26326817 Kdyně;3202-664677-00253464-1/2-26326817 Kdyně;3202-664677-00253464-1/3-26326817 Kdyně-Hájovna;3202-664677-00253464-2/1-26326817 Kdyně;3202-664677-00253464-3/1-26326817 Kdyně;3202-732851-00253464-1/1-26326817 Prapořiště;3202-732851-00253464-1/2-26326817 Prapořiště;3202-732851-00253464-2/1-26326817 Prapořiště;3202-732851-00253464-3/1-26326817 Prapořiště;3202-732851-00253464-4/1-26326817 Kdyně ČOV;3202-751294-00253464-1/1-26326817 Smržovice;3202-751294-00253464-1/2-26326817 Smržovice;3202-751294-00253464-2/1-26326817 Smržovice;3202-754790-00253464-1/1-26326817 Starec;3202-754790-00253464-1/2-26326817 Starec;3202-754790-00253464-3/1-26326817 Starec</t>
  </si>
  <si>
    <t>2115-669989-00238104-3/1-46356983 Kosořice;2115-669989-00238104-4/1-46356983 ČOV Kosořice</t>
  </si>
  <si>
    <t>2115-600831-46356983-3/1-46356983 Bakov nad Jizerou;2115-600831-46356983-4/1-46356983 ČOV Bakov nad Jizerou</t>
  </si>
  <si>
    <t>2115-600831-46356983-3/1-46356983 Bakov nad Jizerou;2115-600831-46356983-4/1-46356983 ČOV Bakov nad Jizerou;2115-601705-46356983-1/1-46356983 Bělá pod Bezdězem;2115-601705-46356983-2/1-46356983 zdroj SV Bělá pod Bezdězem;2115-601705-46356983-3/1-46356983 Bělá pod Bezdězem;2115-601705-46356983-4/1-46356983 ČOV Bělá pod Bezdězem;2115-602108-46356983-1/1-46356983 Benátky nad Jizerou;2115-602108-46356983-2/1-46356983 zdroj Benátky n.J. I - v parku;2115-602108-46356983-2/2-46356983 zdroj Benátky n.J. II - u Jizery;2115-602108-46356983-3/2-46356983 Benátky nad Jizerou I;2115-602124-46356983-4/1-46356983 ČOV Benátky nad Jizerou;2115-603449-46356983-2/1-46356983 zdroj SV Bezdědice;2115-603821-46356983-1/1-46356983 Bezno;2115-603821-46356983-3/1-46356983 Chotětov - Bezno (VaKMB);2115-604844-46356983-1/1-46356983 Bítouchov;2115-604844-46356983-2/1-46356983 zdroj Dalešice;2115-608980-46356983-2/1-46356983 ČS Bradlec;2115-614173-46356983-1/1-46356983 Bělá pod Bezdězem;2115-614173-46356983-2/1-46356983 zdroj Březinka;2115-614777-46356983-1/1-46356983 Březovice;2115-616150-46356983-1/2-46356983 Bukovno;2115-616150-46356983-2/1-46356983 zdroj Bukovno - Líny;2115-616150-46356983-3/1-46356983 Bukovno - Líny (VaKMB);2115-616150-46356983-4/1-46356983 ČOV Bukovno;2115-627470-46356983-1/2-46356983 Dobrovice;2115-627470-46356983-3/1-46356983 Dobrovice;2115-627470-46356983-4/1-46356983 ČOV Dobrovice;2115-630152-46356983-1/1-46356983 Dolní Slivno;2115-630152-46356983-2/1-46356983 zdroj Dolní Slivno;2115-631001-00237728-1/1-46356983 Domousnice;2115-631001-00237728-3/1-46356983 Domousnice;2115-631001-00237728-4/1-46356983 ČOV Domousnice;2115-648051-46356983-1/1-46356983 Hrdlořezy;2115-648051-46356983-2/1-46356983 zdroj Hrdlořezy;2115-649171-46356983-1/1-46356983 Chotětov;2115-649171-46356983-2/1-46356983 zdroj Hřivno;2115-653233-46356983-1/1-46356983 Chotětov;2115-653233-46356983-2/1-46356983 ÚV Chotětov;2115-653233-46356983-4/1-46356983 ČOV Chotětov;2115-661457-46356983-1/1-46356983 Jizerní Vtelno;2115-661457-46356983-2/1-46356983 ÚV Jizerní Vtelno;2115-661503-46356983-1/1-46356983 Josefův Důl;2115-661503-46356983-2/1-46356983 zdroj Josefův Důl;2115-664537-00237981-3/1-46356983 Katusice;2115-664537-00237981-4/1-46356983 ČOV Katusice;2115-664537-46356983-1/1-46356983 Katusice;2115-667731-46356983-1/1-46356983 Kochánky;2115-667731-46356983-3/1-46356983 Kochánky;2115-667731-46356983-4/1-46356983 ČOV Kochánky;2115-673668-46356983-2/1-46356983 zdroj SV Bezvel;2115-675041-46356983-1/1-46356983 Kropáčova Vrutice;2115-675041-46356983-2/1-46356983 zdroj Kropáčova Vrutice-Sušno;2115-675091-46356983-1/1-46356983 Kropáčova Vrutice;2115-675091-46356983-2/1-46356983 zdroj Krpy - Klokoč;2115-679623-46356983-3/1-46356983 Ledce;2115-679623-46356983-4/1-46356983 ČOV Ledce;2115-689106-46356983-1/1-46356983 Luštěnice;2115-689106-46356983-3/1-46356983 Luštěnice;2115-689106-46356983-4/1-46356983 ČOV Luštěnice - Zelená;2115-690023-46356983-2/1-46356983 ÚV Rečkov;2115-696293-46356983-1/1-46356983 Mladá Boleslav;2115-696293-46356983-3/1-46356983 Mladá Boleslav I;2115-696641-46356983-4/1-46356983 Mladá Boleslav - Neuberk;2115-703281-46356983-1/1-46356983 Nemyslovice;2115-703281-46356983-2/1-46356983 zdroj Nemyslovice;2115-704601-46356983-1/2-46356983 Niměřice;2115-704601-46356983-2/1-46356983 zdroj SV Niměřice D.Cetno;2115-734284-46356983-1/1-46356983 Předměřice nad Jizerou;2115-734284-46356983-2/1-46356983 zdroj Kačov;2115-741124-46356983-1/2-46356983 Rokytovec;2115-741124-46356983-2/1-46356983 zdroj Rokytovec;2115-745286-00238562-3/1-46356983 Řepov;2115-745286-00238562-4/1-46356983 ČOV Řepov;2115-747165-00238597-4/1-46356983 ČOV Semčice U Okálů;2115-747165-46356983-3/1-46356983 Semčice;2115-747165-46356983-4/1-46356983 ČOV Semčice U Školky;2115-752673-46356983-2/1-46356983 zdroj SV Bezno - Sovínky;2115-758795-00237981-3/1-46356983 Sudoměř;2115-758795-00237981-4/1-46356983 ČOV Valovice;2115-771856-46356983-1/1-46356983 Tuřice;2115-771856-46356983-2/1-46356983 zdroj Sobětuchy;2115-779415-46356983-1/1-46356983 Velké Všelisy;2115-779415-46356983-2/1-46356983 zdroj Velké a Malé Všelisy;2115-782327-46356983-1/1-46356983 Vinec;2115-782327-46356983-2/1-46356983 zdroj Vinec;2115-784010-00509001-3/1-46356983 Vlkava;2115-784010-00509001-4/1-46356983 ČOV Vlkava;2115-787108-46356983-3/1-46356983 Všejany;2115-787108-46356983-4/1-46356983 ČOV Všejany;2115-790907-46356983-1/1-46356983 Velké Všelisy;2115-790907-46356983-2/1-46356983 zdroj Zamachy;2115-900125-46356983-4/1-46356983 Mladá Boleslav - Podlázky;2115-918121-70891095-1/1-46356983 Vrchbělá (KUSK);2115-918121-70891095-2/1-46356983 zdroj Vrchbělá HV1 (KUSK);2116-608301-46356983-1/2-46356983 Boseň;2116-608301-46356983-2/1-46356983 zdroj Mužský;2116-609528-46356983-1/1-46356983 Kněžmost;2116-609528-46356983-2/1-46356983 Zdroj Srbsko;2116-642649-46356983-2/1-46356983 zdroj SV Klášter -Jelení studánka;2116-642665-46356983-1/1-46356983 Horní Bukovina;2116-642665-46356983-2/1-46356983 zdroj Horní a Dolní Bukovina;2116-652083-46356983-1/1-46356983 Chocnějovice;2116-661279-46356983-2/1-46356983 zdroj Borovice M1;2116-661295-46356983-1/1-46356983 Strážiště;2116-661317-46356983-1/1-46356983 Mukařov;2116-661333-46356983-1/2-46356983 Strážiště;2116-661333-46356983-2/1-46356983 zdroj Strážiště - Vicmanov;2116-665517-46356983-1/2-46356983 Klášter Hradiště nad Jizerou;2116-667056-46356983-1/1-46356983 Kněžmost;2116-667056-46356983-3/1-46356983 Kněžmost;2116-667056-46356983-4/1-46356983 ČOV Kněžmost;2116-669679-46356983-1/1-46356983 Koryta;2116-669679-46356983-2/1-46356983 zdroj SV Koryta - Loukovec;2116-687235-46356983-1/1-46356983 Loukov;2116-687235-46356983-2/1-46356983 zdroj Loukov;2116-697575-46356983-1/1-46356983 Mnichovo Hradiště;2116-697575-46356983-3/1-46356983 Mnichovo Hradiště;2116-697575-46356983-4/1-46356983 ČOV Mnichovo Hradiště;2116-724203-46356983-2/1-46356983 zdroj Sychrov;2116-741426-46356983-2/1-46356983 zdroj SV Mohelsko Buřínsko;2116-752347-46356983-1/1-46356983 Kněžmost</t>
  </si>
  <si>
    <t>5201-612766-48172928-3/1-48172928 Kanalizace Broumov ;5201-638226-00653594-3/1-48172928 Kanalizace Hejtmánkovice;5209-648370-48172928-3/2-48172928 Kanalizace Hronov - volné;5209-648400-00272680-3/1-48172928 Kanalizace Velký Dřevíč;5209-648426-00654451-3/1-48172928 Kanalizace Velké Poříčí - ATAS;5209-701301-00272868-3/1-48172928 Kanalizace Náchod - Běloves;5209-701343-48172928-3/1-48172928 Kanalizační stoka Hronov Náchod;5209-707341-48172928-3/1-48172928 Kanalizace Nový Hrádek;5209-758540-00273082-3/2-48172928 Kanalizace Studnice - volné;5209-768928-48172928-3/1-48172928 Kanalizace Kramolna - Lhotky;5209-795186-00273279-3/1-48172928 Kanalizace Žďár nad Metují;5211-706442-48172928-3/2-48172928 Kanalizace Nové Město n/M</t>
  </si>
  <si>
    <t>5201-659193-00654116-3/1-48172928 Kanalizace Jetřichov;5201-693693-48172928-3/1-48172928 Kanalizace Meziměstí;5201-693693-48172928-4/1-48172928 ČOV Meziměstí;5201-766372-48172928-3/1-48172928 Kanalizace Střmenské Podhradí;5201-766372-48172928-4/1-48172928 ČOV Střemenské Podhradí;5201-766399-48172928-3/1-48172928 Kanalizace Teplice n/M;5201-766399-48172928-4/1-48172928 ČOV Teplice nad Metují;5209-630063-48172928-3/1-48172928 Kanalizace Dolní Radechová;5209-648370-48172928-3/1-48172928 Kanalizace Hronov - Velké Poříčí;5209-701262-48172928-3/1-48172928 Kanalizace Náchod ;5209-701343-48172928-4/1-48172928 ČOV Náchod;5209-758531-00273082-3/1-48172928 Kanalizace Studnice - Bakov;5209-758540-00273082-3/1-48172928 Kanalizace Studnice;5209-758540-00273082-3/3-48172928 Kanalizace Studnice - Zblov;5209-758540-00273082-4/1-48172928 ČOV Studnice;5209-768910-48172928-3/1-48172928 Kanalizace Kramolna;5209-768910-48172928-4/1-48172928 ČOV Kramolna;5209-788392-48172928-3/1-48172928 Kanalizace Vysokov;5211-706434-48172928-4/1-48172928 ČOV Nové Město n/M;5211-706442-48172928-3/1-48172928 Kanalizace Nové Město n/M;5211-706442-48172928-3/3-48172928 Kanalizace na ČOV Nové Město n/M;5211-706442-48172928-4/1-48172928 ČOV Nové Město n/M ul. Českých Bratří;5211-786527-00272876-3/1-48172928 Kanalizace Vrchoviny</t>
  </si>
  <si>
    <t>2106-666645-00235431-3/2-46357009 Klučov;2106-671142-46357009-3/1-46357009 Kounice;2106-671142-46357009-4/1-46357009 Kounice ČOV;2106-725986-46357009-3/1-46357009 Poříčany;2106-725986-46357009-4/1-46357009 Poříčany ČOV;2106-787558-00239950-3/1-46357009 Vykáň - kanalizační síť;2106-787558-00239950-4/1-46357009 Vykáň ČOV;2110-617547-46357009-3/1-46357009 Cerhenice;2110-617547-46357009-4/1-46357009 Cerhenice ČOV;2110-795739-00239992-3/1-46357009 Žehuň;2110-795739-00239992-4/1-46357009 Žehuň - ČOV;2113-602060-46357009-4/1-46357009 Milovice -B.Vrutice ČOV;2113-695190-46357009-3/1-46357009 Milovice;2113-695190-46357009-3/2-46357009 Boží Dar;2113-695190-46357009-4/1-46357009 Boží Dar - ČOV;2113-747211-00239747-3/1-46357009 Semice-kanalizační síť;2113-747211-00239747-4/1-46357009 Semice ČOV;2115-655864-46357009-3/1-46357009 Jabkenice;2115-655864-46357009-4/1-46357009 Jabkenice ČOV;2115-751014-00238635-3/1-46357009 Smilovice;2115-773581-00238635-4/1-46357009 Smilovice - Újezd ČOV;2118-605841-00238996-3/1-46357009 Bobnice;2118-645028-00239119-3/2-46357009 Hořátev;2118-647519-00239135-3/1-46357009 Hradištko;2118-647519-00239135-4/1-46357009 Hradištko ČOV;2118-651184-46357009-3/1-46357009 Chleby;2118-651184-46357009-4/1-46357009 Chleby ČOV;2118-653748-46357009-3/1-46357009 Chrást;2118-653748-46357009-4/1-46357009 Chrást - ČOV;2118-670529-46357009-3/1-46357009 Kostelní Lhota;2118-670529-46357009-4/1-46357009 Kostelní Lhota ČOV;2118-671347-00239321-3/1-46357009 Kovanice;2118-671347-00239321-4/1-46357009 Kovanice ČOV;2118-676292-46357009-3/1-46357009 Křinec;2118-676292-46357009-4/1-46357009 Křinec ČOV;2118-692344-00239411-3/1-46357009 Mcely;2118-692344-00239411-4/1-46357009 Mcely - ČOV;2118-708232-00239500-4/1-46357009 Nymburk ČOV;2118-708232-46357009-3/1-46357009 Nymburk;2118-713163-46357009-3/1-46357009 Oskořínek;2118-713163-46357009-4/1-46357009 Oskořínek ČOV;2118-742686-46357009-3/1-46357009 Rožďalovice;2118-742694-46357009-4/1-46357009 Rožďalovice ČOV;2118-745928-46357009-3/1-46357009 Sadská;2118-745928-46357009-4/1-46357009 Sadská ČOV;2118-769649-46357009-3/1-46357009 Třebestovice;2118-769649-46357009-4/1-46357009 Třebestovice ČOV;2118-787051-46357009-4/1-46357009 Všechlapy ČOV;2118-793833-27439992-4/1-46357009 Kolín Business Park s.r.o. - ČOV;2118-793833-46357009-3/1-46357009 Zvěřínek;2119-628042-00239062-3/1-46357009 Dobšice;2119-628042-46357009-4/1-46357009 Dobšice - ČOV;2119-634247-46357009-3/1-46357009 Dymokury;2119-634247-46357009-4/1-46357009 Dymokury ČOV;2119-653071-00239186-3/1-46357009 Chotěšice;2119-653071-00239186-4/1-46357009 Chotěšice ČOV;2119-682691-62991311-3/1-46357009 Libice nad Cidlinou;2119-682691-62991311-4/1-46357009 Libice nad Cidlinou - ČOV;2119-693286-46357009-3/1-46357009 Městec Králové;2119-693286-46357009-4/1-46357009 Městec Králové ČOV;2119-722782-70975396-3/1-46357009 Sokoleč,Pňov;2119-723495-00239640-4/1-46357009 Poděbrady ČOV;2119-723495-46357009-3/1-46357009 Poděbrady;2119-724084-00876003-3/1-46357009 Podmoky;2119-724084-00876003-4/1-46357009 Podmoky ČOV;2119-746126-00239739-3/1-46357009 Sány;2119-746126-00239739-4/1-46357009 Sány - ČOV;2119-752177-70975396-4/1-46357009 Sokoleč ČOV</t>
  </si>
  <si>
    <t>2119-723495-00239640-4/1-46357009 Poděbrady ČOV;2119-723495-46357009-3/1-46357009 Poděbrady</t>
  </si>
  <si>
    <t>2118-661422-00239224-3/1-46357009 Jizbice;2118-661422-00239224-4/1-46357009 Jizbice - ČOV</t>
  </si>
  <si>
    <t>2119-671266-00640662-3/1-46357009 Kouty ;2119-671266-00640662-4/1-46357009 Kouty ČOV</t>
  </si>
  <si>
    <t>2119-747441-00876038-3/1-46357009 Senice;2119-747441-00876038-4/1-46357009 Senice ČOV</t>
  </si>
  <si>
    <t>2113-753807-00239798-3/1-46357009 Stará Lysá;2113-753807-00239798-4/1-46357009 Stará Lysá - ČOV</t>
  </si>
  <si>
    <t>2119-774294-00239861-3/1-46357009 Úmyslovice;2119-774294-00239861-4/1-46357009 Úmyslovice - ČOV</t>
  </si>
  <si>
    <t>2119-785881-00876127-3/1-46357009 Vrbice;2119-785881-00876127-4/1-46357009 Vrbice - ČOV</t>
  </si>
  <si>
    <t>2119-789828-00640671-3/1-46357009 Záhornice;2119-789828-00640671-4/1-46357009 Záhornice - ČOV</t>
  </si>
  <si>
    <t>5311-734560-60108631-4/1-60108631;5311-747319-60108631-4/1-60108631;5311-765694-60108631-4/1-60108631;5311-788473-60108631-4/1-60108631;5311-792250-60108631-4/1-60108631;5303-642983-00273589-3/1-60108631;5309-624799-60108631-3/1-60108631;5311-734560-60108631-3/2-60108631;5311-747319-00274224-3/1-60108631;5311-765694-60108631-3/1-60108631;5311-788473-60108631-3/1-60108631;5311-792250-00274623-3/2-60108631;5311-698181-60108631-2/1-60108631;5311-734560-60108631-1/1-60108631;5311-747319-60108631-1/1-60108631;2112-789348-60108631-4/1-60108631;5303-641146-60108631-4/1-60108631;5303-642983-60108631-4/1-60108631;5309-624799-60108631-4/1-60108631;5309-724947-60108631-4/1-60108631;5309-743852-60108631-4/1-60108631;2112-789348-60108631-3/1-60108631;5303-641146-60108631-3/1-60108631;5309-711551-60108631-3/1-60108631;5309-717657-60108631-3/1-60108631;5303-617237-60108631-2/1-60108631;5303-657522-60108631-2/1-60108631;5303-657522-60108631-2/2-60108631;5303-716332-60108631-2/1-60108631;5303-722898-60108631-2/1-60108631;5303-772437-60108631-2/1-60108631;5303-788210-60108631-2/1-60108631;5309-619558-60108631-2/1-60108631;5309-703249-60108631-2/1-60108631;2112-789348-60108631-1/1-60108631;5303-617237-60108631-1/1-60108631;5303-630136-60108631-1/1-60108631;5303-641146-60108631-1/1-60108631;5303-642983-60108631-1/1-60108631;5303-657522-60108631-1/1-60108631;5303-716332-60108631-1/1-60108631;5309-606359-60108631-1/1-60108631;5309-624799-60108631-1/1-60108631;5309-717657-60108631-1/5-60108631</t>
  </si>
  <si>
    <t>7109-612758-00301078-3/1-47674521 Brodek u Přerova;7109-612758-00301078-4/1-47674521 ČOV Brodek u Přerova</t>
  </si>
  <si>
    <t>7101-631949-47674521-4/1-47674521 ČOV Hranice;7101-647683-47674521-1/9-47674521 Hranice;7101-647683-47674521-3/1-47674521 Hranice;7101-677078-00301019-3/1-47674521 Bělotín;7101-677078-00301019-4/1-47674521 ČOV Kunčice;7101-695165-47674521-1/1-47674521 Milotice nad Bečvou;7101-695165-47674521-3/1-47674521 Milotice nad Bečvou;7101-695165-47674521-4/1-47674521 ČOV Milotice nad Bečvou;7101-757969-00302023-1/5-47674521 Střítež nad Ludinou;7101-774839-47674521-2/1-47674521 ÚV Ústí;7101-778176-47674521-2/1-47674521 ÚV Lhotka;7101-787086-47674521-1/2-47674521 Všechovice;7104-684261-47674521-3/2-47674521 Lipník nad Bečvou;7104-684261-47674521-4/1-47674521 ČOV Lipník;7104-723711-47674521-1/1-47674521 Lipník nad Bečvou;7104-723711-47674521-2/1-47674521 ÚV Peklo;7109-626708-47674521-4/1-47674521 ČOV Přerov;7109-633020-47674521-3/1-47674521 Dřevohostice;7109-633020-47674521-4/1-47674521 ČOV Dřevohostice;7109-667897-47674521-1/2-47674521 Kojetín;7109-667897-47674521-3/1-47674521 Kojetín;7109-667897-47674521-4/1-47674521 ČOV Kojetín;7109-671312-47674521-3/1-47674521 Kojetín;7109-734713-47674521-1/7-47674521 Přerov;7109-734713-47674521-3/1-47674521 Přerov;7109-734977-47674521-1/1-47674521 Přerov;7109-768014-47674521-3/1-47674521 Tovačov;7109-768014-47674521-4/1-47674521 ČOV Tovačov;7109-768685-00302104-4/1-47674521 ČOV Troubky;7109-768685-47674521-2/1-47674521 ÚV Troubky;7109-768685-47674521-3/1-47674521 Troubky;7109-796441-47674521-3/1-47674521 Přerov;7109-796441-47674521-4/1-47674521 ČOV Žeravice</t>
  </si>
  <si>
    <t>7101-631949-47674521-4/1-47674521 ČOV Hranice;7101-647683-47674521-3/1-47674521 Hranice</t>
  </si>
  <si>
    <t xml:space="preserve">5214-606553-60108711-3/2-60108711 Stoková síť Trutnov;5214-606553-60108711-4/1-60108711 ČOV Bohuslavice;5214-769118-00278360-3/1-60108711 Kanalizace Volanov;5214-769266-00278360-3/1-60108711 Kanalizace Bojiště </t>
  </si>
  <si>
    <t xml:space="preserve">5214-718637-64793281-3/1-60108711 Stoková síť Pec pod Sněžkou - Bobí Louky ;5215-620670-64793281-3/1-60108711 Stoková síť - Černý Důl - Bobí Louky ;5215-620670-64793281-4/1-60108711 ČOV Bobí Louky </t>
  </si>
  <si>
    <t xml:space="preserve">5214-600598-60108711-1/1-60108711 Přiváděcí řad Babí;5214-600598-60108711-1/2-60108711 RVS Babí;5214-600598-60108711-2/1-60108711 Prameniště Babí;5214-606553-60108711-3/1-60108711 Sběrač Janské Lázně - Bohuslavice;5214-606553-60108711-3/2-60108711 Stoková síť Trutnov;5214-606553-60108711-4/1-60108711 ČOV Bohuslavice;5214-643483-60108711-1/1-60108711 Přivaděč Horní Maršov;5214-643483-60108711-1/2-60108711 RVS Horní Maršov;5214-643483-60108711-2/1-60108711 Prameniště Horní Maršov;5214-643483-60108711-2/2-60108711 Prameniště Rýchory;5214-643483-60108711-3/1-60108711 Stoková síť Horní Maršov ;5214-643521-60108711-2/1-60108711 Úpravna vody Temný Důl;5214-657212-60108711-1/1-60108711 Přivaděcí řad Zvonička;5214-657212-60108711-1/2-60108711 Přiváděcí řad Zrcadlovky I a II;5214-657212-60108711-1/3-60108711 Přiváděcí řad Zinnekrovky;5214-657212-60108711-1/4-60108711 RVS Janské Lázně;5214-657212-60108711-2/1-60108711 Prameniště Janské Lázně - Zrcadlovky;5214-657212-60108711-2/4-60108711 Prameniště Janské Lázně - Košťál;5214-657212-60108711-2/5-60108711 ÚV - Janské Lázně;5214-657212-60108711-3/1-60108711 Stoková síť Janské Lázně ;5214-657239-60108711-1/1-60108711 Přivaděcí řad Rudolfovo údolí;5214-657239-60108711-2/1-60108711 Prameniště Janské Lázně - Rudolfovo údolí;5214-681229-60108711-1/1-60108711 přivaděč Bezděkov;5214-681229-60108711-1/2-60108711 RVS Bezděkov;5214-681229-60108711-2/1-60108711 Prameniště Bezděkov;5214-681237-00278360-1/1-60108711 RVS Lhota-Bezděkov;5214-696803-60108711-1/1-60108711 RVS Mladé Buky;5214-696803-60108711-3/1-60108711 Stoková síť Mladé Buky;5214-696811-60108711-2/1-60108711 Prameniště Sejfy;5214-718637-60108711-1/1-60108711 RVS Pec pod Sněžkou, Velká Úpa ;5214-718637-60108711-1/2-60108711 RVS Pec pod Sněžkou - Vysoký Svah ;5214-718637-60108711-2/1-60108711 Úpravna vody Pec pod Sněžkou;5214-718637-60108711-2/2-60108711 Prameniště Jelení louky;5214-718637-60108711-3/1-60108711 Stoková síť Pec pod Sněžkou ;5214-718637-60108711-4/1-60108711 ČOV Pec pod Sněžkou;5214-718653-60108711-2/1-60108711 Prameniště Portášky;5214-755192-60108711-1/1-60108711 Přiváděcí řad Starý Rokytník;5214-755192-60108711-1/2-60108711 RVS Starý Rokytník;5214-755192-60108711-2/1-60108711 Prameniště Starý Rokytník;5214-757896-60108711-1/1-60108711 Přiváděcí řad VDJ Střítěž;5214-757896-60108711-1/2-60108711 RVS Střítěž, Nový Rokytník;5214-758281-60108711-1/1-60108711 RVS Studenec;5214-761087-60108711-1/1-60108711 Přivaděcí řad Modré Kameny;5214-761087-60108711-1/2-60108711 Přiváděcí řad Dolní Maršov (Nový Svět);5214-761087-60108711-2/1-60108711 Prameniště Dolní Maršov (Nový Svět);5214-761087-60108711-2/2-60108711 Prameniště Modré Kameny;5214-761095-60108711-1/1-60108711 Přivaděcí řad Svoboda;5214-761095-60108711-2/1-60108711 Prameniště Svoboda nad Úpou;5214-761109-60108711-1/1-60108711 RVS Svoboda nad Úpou ;5214-761109-60108711-3/1-60108711 Stoková síť Svoboda nad Úpou ;5214-769029-60108711-1/1-60108711 Přiváděcí řad Červený Kopec;5214-769029-60108711-1/2-60108711 Přiváděcí řad Dolní Staré Město - VDJ Park;5214-769029-60108711-2/2-60108711 Trutnov Struha - záložní zdroj;5214-769118-60108711-2/1-60108711 Dolce - záložní zdroj;5214-769151-60108711-1/1-60108711 Přiváděcí řad Rýchory;5214-769151-60108711-1/2-60108711 Přiváděcí řad Sejfy;5214-769151-60108711-1/3-60108711 Přiváděcí řad ÚV Temný Důl - VDJ Horní Staré Měst;5214-769151-60108711-1/4-60108711 RVS Trutnov;5214-784877-60108711-1/1-60108711 Přiváděcí řad Voletiny;5214-784877-60108711-2/1-60108711 Prameniště Voletiny;5215-620670-60108711-1/1-60108711 RVS Černý Důl - Vysoký Svah;5215-620670-60108711-2/1-60108711 Prameniště Liščí hora;5215-620670-60108711-2/2-60108711 Zdroj vody Liščí hora </t>
  </si>
  <si>
    <t>2101-615820-00508381-3/1-02433044 Kanalizace Bukovany;2101-615820-00508381-4/1-02433044 ČOV Bukovany</t>
  </si>
  <si>
    <t>2101-615820-00508381-1/1-02433044 Vodovod Bukovany;2101-718661-00232904-2/1-02433044 Úpravna vody Pecerady;2101-772399-00232904-1/1-02433044 Vodovod Týnec nad Sázavou;2101-772399-00232904-1/2-02433044 Přiváděcí řad do vodojemu Chrást nad Sázavou;2101-772399-00232904-3/1-02433044 Kanalizace Týnec nad Sázavou;2101-772399-00232904-3/2-02433044 Kanalizace Chrást nad Sázavou - sídliště;2101-772399-00232904-4/1-02433044 ČOV Týnec nad Sázavou;2101-772399-00232904-4/2-02433044 ČOV Chrást nad Sázavou</t>
  </si>
  <si>
    <t>7101-741957-47674652-1/1-47674652 Rouské;7101-766712-47674652-1/1-47674652 Dolní Těšice;7101-766721-47674652-1/1-47674652 Horní Těšice;7101-790974-47674652-1/1-47674652 Zámrsky;7206-650013-47674652-1/1-47674652 Hutisko-Solanec;7206-650013-47674652-3/1-47674652 Hutisko - stok.síť VaK Vsetín ( Vezník);7206-650064-47674652-3/1-47674652 Hutisko - stoková síť VaK Vsetín (ČOV H.Bečva);7206-742937-47674652-1/2-47674652 Rožnov pod Radhoštěm;7206-742937-47674652-2/1-47674652 Rožnov pod Radhoštěm ÚV;7206-742937-47674652-3/1-47674652 Rožnov p. Radhoštěm - stoková síť VaK Vsetín;7206-781525-00304433-1/1-47674652 Vidče;7206-781762-00303836-4/1-47674652 Hutisko Solanec ČOV Vezník;7206-781762-47674652-1/1-47674652 Vigantice;7206-793787-00304492-1/1-47674652 Zubří;7206-793787-70238880-4/1-47674652 Zubří ČOV;7209-726371-47674652-1/1-47674652 Poteč přivaděč;7209-764132-47674652-1/1-47674652 Študlov;7209-776521-47674652-1/1-47674652 Valašské Příkazy;7209-776521-47674652-1/2-47674652 Valašské Příkazy - přivaděč;7210-600687-47674652-1/1-47674652 Kelč;7210-600687-47674652-4/1-47674652 Babice ČOV;7210-609404-47674652-1/2-47674652 Branky;7210-657271-47674652-1/2-47674652 Jarcová;7210-657271-47674652-3/1-47674652 Jarcová;7210-657271-47674652-4/1-47674652 Jarcová ČOV;7210-657662-47674652-1/1-47674652 Lešná;7210-657662-47674652-2/1-47674652 Jasenice;7210-664758-47674652-1/1-47674652 Kelč;7210-664758-47674652-3/1-47674652 Kelč;7210-664758-47674652-4/1-47674652 Kelč ČOV;7210-664898-47674652-1/1-47674652 Kladeruby;7210-668745-47674652-1/1-47674652 Kelč;7210-677353-47674652-1/1-47674652 Kunovice;7210-677353-47674652-2/1-47674652 Kunovice;7210-681156-47674652-2/1-47674652 Lhota u Choryně;7210-681181-47674652-1/1-47674652 Kelč;7210-687022-47674652-1/1-47674652 Loučka;7210-687022-47674652-2/1-47674652 Loučka - Milůvka, Pod Hradištěm;7210-694479-47674652-1/1-47674652 Mikulůvka;7210-703095-47674652-1/1-47674652 Kelč;7210-719251-47674652-1/1-47674652 Lešná;7210-719251-47674652-2/1-47674652 Perná-Vysoká;7210-725315-47674652-1/1-47674652 Police;7210-736082-47674652-1/1-47674652 Lešná;7210-757942-47674652-1/1-47674652 Střítež - přivaděč;7210-776360-47674652-1/2-47674652 Valašské Meziříčí;7210-776360-47674652-2/1-47674652 Valašské Meziříčí ÚV;7210-776360-47674652-3/1-47674652 Valašské Meziříčí;7210-776432-70238880-4/1-47674652 Valašské Meziříčí ČOV;7210-788031-47674652-1/1-47674652 Lešná;7210-791164-47674652-1/1-47674652 Zašová;7210-791164-47674652-3/1-47674652 Zašová;7210-791164-47674652-4/1-47674652 Zašová ČOV;7211-609676-47674652-1/1-47674652 Bratřejov - vodovod;7211-657689-47674652-1/1-47674652 Jasenná - vodovod;7211-689131-47674652-1/1-47674652 Lutonina - vodovod;7211-772534-47674652-1/1-47674652 Ublo - vodovod;7211-787167-47674652-1/1-47674652 Všemina - vodovod;7212-617156-47674652-1/1-47674652 Bystřička - přivaděč;7212-634581-47674652-1/1-47674652 Francova Lhota;7212-634581-70238880-3/1-47674652 Francova Lhota - stoková síť Mikroregionu Vsetínsko;7212-636878-47674652-1/1-47674652 Halenkov;7212-636878-47674652-1/2-47674652 Halenkov - přivaděč;7212-636878-70238880-4/1-47674652 Halenkov ČOV;7212-643351-47674652-1/1-47674652 Horní Lideč;7212-643351-47674652-1/2-47674652 Horní Lideč - přivaděč;7212-646342-47674652-1/1-47674652 Hovězí;7212-646342-47674652-1/2-47674652 Hovězí - přivaděč;7212-646342-70238880-3/1-47674652 Hovězí;7212-646342-70238880-4/1-47674652 Hovězí ČOV;7212-649767-47674652-1/1-47674652 Huslenky - přivaděč;7212-649767-70238880-3/1-47674652 Huslenky - stoková síť Mikroregionu Vsetínsko;7212-656267-47674652-1/1-47674652 Jablůnka;7212-656267-47674652-1/2-47674652 Jablůnka - přivaděč;7212-657026-47674652-1/1-47674652 Janová;7212-657026-47674652-1/2-47674652 Janová - přivaděč;7212-663778-47674652-1/1-47674652 Karolinka - přivaděč;7212-663778-47674652-2/1-47674652 Karolinka ÚV;7212-678864-47674652-1/1-47674652 Lačnov;7212-678864-70238880-3/1-47674652 Lačnov - stoková síť Mikroregionu Vsetínsko;7212-680001-47674652-1/1-47674652 Leskovec;7212-680001-47674652-1/2-47674652 Leskovec - přivaděč;7212-680001-70238880-3/1-47674652 Leskovec - stoková síť Mikroregionu Vsetínsko;7212-681245-47674652-1/1-47674652 Lhota u Vsetína - SV Vsetín - Syrákov vodovod;7212-681245-70238880-3/1-47674652 Lhota u Vsetína - stoková síť Mikroregionu Vsetínsko;7212-683671-47674652-1/1-47674652 Lidečko;7212-683671-47674652-1/2-47674652 Lidečko - přivaděč;7212-683671-70238880-3/1-47674652 Lidečko;7212-683671-70238880-4/1-47674652 Lidečko ČOV;7212-684767-47674652-1/1-47674652 Liptál - SV Vsetín - Syrákov vodovod;7212-684767-70238880-3/1-47674652 Liptál - stoková síť Mikroregionu Vsetínsko;7212-689416-47674652-1/1-47674652 Lužná;7212-689416-47674652-1/2-47674652 Lužná - přivaděč;7212-689416-70238880-3/1-47674652 Lužná u Vsetína - stoková síť Mikroregionu Vsetínsko;7212-707384-47674652-1/1-47674652 Nový Hrozenkov;7212-707384-47674652-1/2-47674652 Nový Hrozenkov - přivaděč;7212-707384-70238880-3/1-47674652 Nový Hrozenkov;7212-734063-47674652-1/1-47674652 Pržno;7212-734063-47674652-1/2-47674652 Pržno - přivaděč;7212-739847-47674652-1/1-47674652 Ratiboř přívod;7212-757471-47674652-1/1-47674652 Střelná;7212-757471-70238880-3/1-47674652 Střelná - stoková síť Mikroregionu Vsetínsko;7212-774847-47674652-1/1-47674652 Ústí;7212-774847-47674652-1/2-47674652 Ústí - přivaděč;7212-774847-70238880-3/1-47674652 Ústí u Vsetína - stoková síť Mikroregionu Vsetínsko;7212-776271-47674652-1/1-47674652 Valašská Polanka;7212-776271-47674652-1/2-47674652 Valašská Polanka - přivaděč;7212-776271-70238880-3/1-47674652 Valašská Polanka - stoková síť Mikroregionu Vsetínsko;7212-776297-70238880-3/1-47674652 Valašská Senice - stoková síť Mikroregionu Vsetínsko;7212-779016-47674652-1/1-47674652 Velké Karlovice;7212-779016-47674652-2/1-47674652 Velké Karlovice;7212-779016-70238880-3/1-47674652 Velké Karlovice;7212-779016-70238880-4/1-47674652 Velké Karlovice ČOV;7212-786764-47674652-1/1-47674652 Vsetín;7212-786764-47674652-1/2-47674652 Vsetín - přivaděč;7212-786764-47674652-2/1-47674652 Vsetín Ohrada;7212-786764-47674652-3/1-47674652 Vsetín;7212-786764-47674652-4/1-47674652 Vsetín ČOV;7212-792225-47674652-1/1-47674652 Zděchov</t>
  </si>
  <si>
    <t>5314-788228-25923099-3/5-25923099 Voštice - stoková síť</t>
  </si>
  <si>
    <t>5314-612936-25923099-3/1-25923099 kanalizace Brteč;5314-630942-25923099-3/1-25923099 kanalizace Domoradice;5314-681580-25923099-3/1-25923099 kanalizace Lhůta;5314-759953-25923099-3/1-25923099 kanalizace Svařeň;5314-776793-25923099-3/1-25923099 kanalizace Vanice</t>
  </si>
  <si>
    <t>5314-622567-25923099-3/1-25923099 České Heřmanice-kanalizace;5314-622567-25923099-4/1-25923099 České Heřmanice-ČOV;5314-749681-25923099-3/1-25923099 Slatina-kanalizace;5314-753165-25923099-3/1-25923099 Sruby-kanalizace;5314-788228-00279773-4/1-25923099 Vysoké Mýto - ČOV centrální;5314-788228-25923099-3/1-25923099 Kanalizace na ČOV;5314-788228-25923099-3/4-25923099 Vinice - stoková síť;5314-788228-25923099-4/1-25923099 Vysoké Mýto - ČOV Vinice</t>
  </si>
  <si>
    <t>6205-606006-00368750-1/1-49454587 RVS Bohaté Málkovice;6205-606057-49454587-1/1-49454587 PŘ SVV v. Nesovická;6205-615161-49454587-1/1-49454587 PŘ SVV v. Bučovická;6205-615161-49454587-1/3-49454587 RVS Bučovice, Bučovice;6205-615161-49454587-3/1-49454587 SS Bučovice, Bučovice;6205-615161-49454587-4/1-49454587 ČOV Bučovice;6205-620076-49454587-1/1-49454587 RVS Bučovice, Černčín;6205-627305-49454587-1/3-49454587 RVS Dobročkovice;6205-632350-49454587-1/2-49454587 RVS Dražovice;6205-655171-49454587-1/3-49454587 RVS Chvalkovice;6205-666394-49454587-1/1-49454587 RVS Bučovice, Kloboučky;6205-666394-49454587-3/1-49454587 SS Bučovice, Kloboučky;6205-680699-49454587-1/1-49454587 RVS Letonice;6205-691551-49454587-1/1-49454587 RVS Bučovice, Marefy;6205-695041-49454587-1/2-49454587 RVS Milonice;6205-695068-49454587-1/1-49454587 RVS Uhřice;6205-699977-49454587-1/1-49454587 ČS HV1 Mouřínov - VDJ Mouřínov;6205-699977-49454587-1/2-49454587 RVS Mouřínov;6205-699977-49454587-2/1-49454587 Mouřínov HV1;6205-703176-49454587-1/1-49454587 RVS Nemochovice;6205-703176-49454587-3/1-49454587 SS Nemochovice;6205-703737-49454587-1/2-49454587 RVS Nesovice, Letošov;6205-703745-49454587-1/1-49454587 RVS Nesovice, Nesovice;6215-608599-00291650-3/1-49454587 SS Bošovice;6215-608599-00291650-4/1-49454587 ČOV Bošovice;6215-608599-49454587-1/1-49454587 RVS Bošovice;6215-640239-00291773-1/2-49454587 RVS Hodějice;6215-640239-49454587-1/1-49454587 PŘ prameniště Rašovice - VDJ Slavkov I;6215-645702-49454587-1/1-49454587 PŘ SVV v. Újezdská;6215-645702-49454587-1/2-49454587 RVS Hostěrádky-Rešov;6215-648728-49454587-1/1-49454587 RVS Hrušky u Brna;6215-648728-49454587-3/1-49454587 SS Hrušky;6215-648728-49454587-4/1-49454587 ČOV Hrušky;6215-667331-49454587-1/1-49454587 PŘ SV Kobeřice - Nížkovice;6215-667331-49454587-1/2-49454587 RVS Kobeřice;6215-667331-49454587-2/1-49454587 Kobeřice HV5;6215-667331-49454587-2/2-49454587 Kobeřice HV7;6215-675881-49454587-1/4-49454587 RVS Křenovice u Slavkova;6215-675881-49454587-3/1-49454587 SS Křenovice u Slavkova;6215-694657-49454587-1/2-49454587 RVS Milešovice;6215-694657-49454587-2/1-49454587 Milešovice S1;6215-694657-49454587-2/2-49454587 Milešovice S2;6215-702901-49454587-1/1-49454587 RVS Němčany;6215-704741-49454587-2/1-49454587 zářezy Konůvky;6215-704768-49454587-1/2-49454587 RVS Nížkovice;6215-704768-49454587-2/1-49454587 Nížkovice S1;6215-716570-49454587-1/1-49454587 PŘ SVV v. Bošovická;6215-716570-49454587-1/2-49454587 RVS Otnice;6215-716570-49454587-3/1-49454587 SS Otnice;6215-716570-49454587-4/1-49454587 ČOV Otnice;6215-750301-49454587-1/4-49454587 RVS Slavkov u Brna;6215-750301-49454587-1/7-49454587 PŘ SVV v. Střed;6215-750301-49454587-3/1-49454587 SS Slavkov u Brna;6215-750301-49454587-4/1-49454587 ČOV Slavkov;6215-762041-49454587-1/1-49454587 RVS Šaratice;6215-777331-49454587-1/1-49454587 RVS Vážany nad Litavou;6215-777871-49454587-1/2-49454587 RVS Holubice;6215-777897-49454587-1/1-49454587 VDJ Rousínov - AŠ Holubice;6215-777897-49454587-1/4-49454587 RVS Velešovice;6215-792128-49454587-1/3-49454587 RVS Zbýšov;6216-773905-00282740-1/1-49454587 RVS Újezd u Brna;6219-606031-49454587-1/1-49454587 PŘ SVV v. Bohdalická;6219-606031-49454587-1/2-49454587 PŘ prameniště Hlubočany - VDJ Bohdalice;6219-606031-49454587-1/4-49454587 RVS Bohdalice-Pavlovice, Bohdalice;6219-606031-49454587-1/5-49454587 RVS Bohdalice-Pavlovice, Manerov;6219-606057-49454587-1/2-49454587 RVS Bohdalice-Pavlovice, Pavlovice;6219-618934-49454587-1/1-49454587 RVS Rousínov, Čechyně;6219-618934-49454587-3/1-49454587 SS Rousínov, Čechyně;6219-625957-49454587-1/1-49454587 RVS Dětkovice;6219-625957-49454587-1/2-49454587 VDJ Moravské Málkovice - VDJ Švábenice;6219-632554-49454587-1/1-49454587 PŘ Drnovice - VDJ Drnovice;6219-632554-49454587-1/2-49454587 VDJ Drnovice - AŠ Drnovice, Kašparov;6219-632554-49454587-1/4-49454587 RVS Drnovice u Vyškova;6219-632554-49454587-2/1-49454587 Drnovice St1;6219-632554-49454587-2/2-49454587 Drnovice HV3;6219-632554-49454587-2/3-49454587 Drnovice HV4;6219-632554-49454587-2/5-49454587 Drnovice HV102, Kašparov;6219-632554-49454587-3/1-49454587 SS Drnovice u Vyškova;6219-636401-49454587-1/2-49454587 RVS Habrovany;6219-636410-49454587-1/2-49454587 RVS Olšany;6219-639486-00372072-1/1-49454587 RVS Hlubočany, Hlubočany;6219-639486-49454587-1/1-49454587 RVS Hlubočany, Terešov;6219-639486-49454587-1/2-49454587 PŘ SVV v. Hlubočanská;6219-639486-49454587-2/1-49454587 Terešov HV1;6219-639486-49454587-2/2-49454587 ÚV Hlubočany;6219-646211-49454587-1/1-49454587 RVS Hoštice-Heroltice, Heroltice;6219-646229-49454587-1/2-49454587 RVS Hoštice-Heroltice, Hoštice;6219-655180-00291846-1/1-49454587 RVS Ivanovice, Chválkovice na Hané;6219-655180-49454587-3/1-49454587 SS Ivanovice, Chválkovice na Hané;6219-655848-49454587-1/1-49454587 PŘ SV Pustiměř;6219-655848-49454587-1/2-49454587 RVS Ivanovice na Hané;6219-655848-49454587-3/1-49454587 SS Ivanovice na Hané;6219-655848-49454587-4/1-49454587 ČOV Ivanovice na Hané;6219-671606-00368695-1/1-49454587 RVS Kozlany;6219-673188-49454587-1/1-49454587 ČS S1 Krásensko - VDJ Krásensko;6219-673188-49454587-1/2-49454587 RVS Krásensko;6219-673188-49454587-2/1-49454587 Krásensko S1;6219-673188-49454587-3/1-49454587 SS Krásensko;6219-673188-49454587-4/1-49454587 ČOV Krásensko;6219-675083-49454587-1/2-49454587 RVS Rousínov, Kroužek;6219-675083-49454587-3/1-49454587 SS Rousínov, Kroužek;6219-676497-49454587-1/2-49454587 RVS Křižanovice u Vyškova;6219-676896-49454587-1/2-49454587 RVS Kučerov;6219-676896-49454587-2/1-49454587 Manerov HV101;6219-689084-49454587-1/4-49454587 RVS Luleč;6219-692654-49454587-1/2-49454587 RVS Medlovice;6219-692662-49454587-1/1-49454587 RVS Rybníček;6219-699063-49454587-1/3-49454587 RVS Moravské Málkovice;6219-703184-49454587-1/1-49454587 RVS Nemojany;6219-706621-49454587-1/1-49454587 RVS Nové Sady;6219-706621-49454587-2/1-49454587 Nové Sady S1;6219-711535-49454587-1/1-49454587 PŘ SVV v. Rousínovská;6219-711535-49454587-1/2-49454587 RVS Vyškov, Opatovice;6219-711535-49454587-3/2-49454587 SS Vyškov, Opatovice;6219-734012-49454587-1/1-49454587 RVS Zouvalka;6219-734012-49454587-1/2-49454587 RVS Moravské Prusy;6219-736911-00292231-1/1-49454587 VDJ Pustiměř I - VDJ Pustiměř II;6219-736911-49454587-1/2-49454587 RVS Pustiměř;6219-736911-49454587-2/1-49454587 ÚV Pustiměř;6219-736911-49454587-3/1-49454587 SS Pustiměř;6219-736911-49454587-4/1-49454587 ČOV Pustiměř;6219-737364-49454587-1/1-49454587 RVS Pístovice;6219-737364-49454587-3/1-49454587 SS Račice-Pístovice, Pístovice;6219-737364-49454587-4/1-49454587 ČOV Pístovice;6219-737372-49454587-1/1-49454587 PŘ SV Račice Pístovice;6219-737372-49454587-1/2-49454587 RVS Račice;6219-737372-49454587-2/1-49454587 ÚV Račice;6219-737372-49454587-3/1-49454587 SS Račice-Pístovice, Račice;6219-738794-49454587-1/1-49454587 RVS Radslavice;6219-738794-49454587-3/1-49454587 SS Radslavice;6219-741922-49454587-1/1-49454587 RVS Rousínov, Rousínov;6219-741922-49454587-3/1-49454587 SS Rousínov, Rousínov;6219-741922-49454587-4/1-49454587 ČOV Rousínov;6219-743640-49454587-3/1-49454587 SS Ruprechtov;6219-743640-49454587-4/1-49454587 ČOV Ruprechtov;6219-744409-49454587-1/1-49454587 PŘ SV Lhota - Pařezovice - Rychtářov;6219-744409-49454587-1/2-49454587 RVS Vyškov, Pařezovice;6219-744409-49454587-1/3-49454587 RVS Vyškov, Lhota;6219-744409-49454587-3/1-49454587 SS Vyškov, Lhota;6219-744425-00292427-2/1-49454587 Rychtářov S1;6219-744425-49454587-1/1-49454587 RVS Vyškov, Rychtářov;6219-744425-49454587-2/1-49454587 Rychtářov HV-1;6219-744425-49454587-3/1-49454587 SS Vyškov, Rychtářov;6219-764523-49454587-1/1-49454587 RVS Švábenice;6219-767751-49454587-1/2-49454587 RVS Topolany;6219-777307-49454587-1/2-49454587 RVS Vážany u Vyškova;6219-777315-49454587-1/1-49454587 RVS Rousínov, Královopolské Vážany;6219-777315-49454587-3/1-49454587 SS Rousínov, Královopolské Vážany;6219-777323-49454587-1/1-49454587 RVS Rousínov, Vítovice;6219-777323-49454587-3/1-49454587 SS Rousínov, Vítovice;6219-788571-49454587-1/1-49454587 PŘ SVV v. Hoštická;6219-788571-49454587-1/5-49454587 RVS Vyškov, Vyškov - tl. pásmo I;6219-788571-49454587-1/6-49454587 RVS Vyškov, Vyškov - tl. pásmo II;6219-788571-49454587-1/7-49454587 RVS Vyškov, Vyškov - Sochorova;6219-788571-49454587-3/1-49454587 SS Vyškov, Vyškov;6219-788571-49454587-4/1-49454587 ČOV Vyškov;6219-788759-49454587-1/1-49454587 PŘ VN Opatovice - ÚV Lhota;6219-788759-49454587-1/2-49454587 ÚV Dědice - AŠ Vyškov, VNV Dědice;6219-788759-49454587-1/5-49454587 RVS Vyškov, Dědice;6219-788759-49454587-1/6-49454587 RVS Vyškov, Hamiltony;6219-788759-49454587-2/1-49454587 ÚV Lhota;6219-788759-49454587-2/2-49454587 ÚV Dědice;6219-788759-49454587-3/1-49454587 SS Vyškov, Dědice u Vyškova;6219-788759-49454587-3/2-49454587 SS Vyškov, Hamiltony;6219-792721-49454587-1/2-49454587 RVS Zelená Hora;6219-792721-49454587-3/1-49454587 SS Zelená Hora</t>
  </si>
  <si>
    <t>5315-794368-60930811-3/2-49810278 Kanalizace gravitační řady stoka " A";5315-794368-60930811-4/1-49810278 ČOV I.;5315-794368-60930811-4/2-49810278 ČOV II.;5315-794465-00279854-3/1-49810278 gravitační a tlaková Žampach</t>
  </si>
  <si>
    <t>5307-602094-00276944-2/1-62062948 ČS Benátky;5307-685674-00276944-1/1-62062948 Skupinový vodovod Litomyšl;5307-685674-00276944-3/1-62062948 KANALIZACE LITOMYŠL;5307-685747-00276944-2/1-62062948 ÚV Nedošín;5307-685747-00276944-4/1-62062948 MěČOV Litomyšl;5307-718611-00276944-1/1-62062948 Vodovod Pazucha - Suchá;5307-718611-00276944-2/1-62062948 ČS Suchá;5307-724742-00276944-1/1-62062948 Vodovod Nová Ves u Litomyšle;5307-724751-00276944-1/1-62062948 Vodovod POHODLÍ</t>
  </si>
  <si>
    <t>8120-690236-00000582-1/1-00000582 VZ Ovčárna;8120-690236-00000582-2/1-00000582 zářezy - vodojem VZ Ovčárna;8120-690236-00000582-3/1-00000582 VZ Ovčárna pod Pradědem;8120-690236-00000582-4/1-00000582 VZ Ovčárna pod Pradědem</t>
  </si>
  <si>
    <t>3112-656909-00252557-2/1-28142721 ÚV Mladá Vožice - Horní Kouty;3112-656909-00252557-2/2-28142721 Odkyselovací stanice Janov(+prameniště);3112-696722-00252557-1/1-28142721 PŘ pram. Radostovice-Nahořany-RVS Ml.Vožice;3112-696722-00252557-1/2-28142721 PŘ Řemíčov- RVS Ml.Vožice (včetně ČS);3112-696722-00252557-1/3-28142721 RVS Mladá Vožice;3112-696722-00252557-3/1-28142721 PS "A" SS Mladá Vožice - ČOV Ml. Vožice;3112-696722-00252557-3/2-28142721 PS "A1" SS Mladá Vožice- ČOV Mladá Vožice;3112-696722-00252557-3/3-28142721 SS Mladá Vožice;3112-696722-00252557-4/1-28142721 ČOV Mladá Vožice;3112-745073-00252557-1/1-28142721 PŘ prameniště Řemíčov-ČS Řemíčov;3112-745073-00252557-2/1-28142721 Pramenní jímka Řemíčov</t>
  </si>
  <si>
    <t>5110-791059-00262617-3/1-64049485 kanalizace Zásada - městys;5110-791059-64049485-1/1-64049485 Zásada - vodovod;5110-791059-64049485-2/1-64049485 vodojem Zásada a prameniště;5110-791059-64049485-3/1-64049485 kanalizace Zásada - ZVS;5110-791059-64049485-4/1-64049485 Zásada - KČOV</t>
  </si>
  <si>
    <t>7212-786764-45192588-1/1-45192588 Vodovodní řad Jasenice;7212-786764-45192588-3/1-45192588 Kanalizační řad Jasenice;7212-786764-47674652-2/3-45192588 Prameniště pod Cábem</t>
  </si>
  <si>
    <t>8101-600318-00298441-1/1-45192588 Vodovodní řad Nová Horka;8101-758396-00298441-1/1-45192588 Vodovodní řad ul. Záhumenní;8101-758396-45192588-4/1-45192588 ČOV Studénka;8101-758442-45192588-1/1-45192588 Vodovodní řad Studénka;8101-758442-45192588-3/1-45192588 Kanalizační řad Studénka</t>
  </si>
  <si>
    <t>7209-701670-00226220-3/1-04623665 Kanalizace Návojná;7209-702188-00284246-3/1-04623665 Kanalizační síť Nedašov;7209-702196-00226211-3/1-04623665 Kanalizace Nedašova Lhota</t>
  </si>
  <si>
    <t>2110-671215-00235482-1/1-25099337 Vodovodní řad;2110-671215-00235482-2/1-25099337 Úpravna vody;2110-671215-00235482-3/1-25099337 Kanalizační stoky</t>
  </si>
  <si>
    <t>5101-609978-00119407-1/1-00119407 Vodovod ZOD Brniště a.s.;5101-609978-00119407-2/1-00119407 VH1, Starý vrt;5101-609978-00119407-3/1-00119407 ZOD Brniště - kanalizace;5101-609978-00119407-4/1-00119407 ZOD Brniště - ČOV Brniště DČB 6,3</t>
  </si>
  <si>
    <t>5215-763063-65997981-4/1-27461556 Špindlerův Mlýn - ČOV Přední Labská</t>
  </si>
  <si>
    <t>ZK04.1</t>
  </si>
  <si>
    <t>Kanalizační stoky, obnovená délka</t>
  </si>
  <si>
    <t>VÚME_KAN/Kanalizační stoky, z celkové délky obnoveno (km)</t>
  </si>
  <si>
    <t>ZKC69</t>
  </si>
  <si>
    <t>ZKC70</t>
  </si>
  <si>
    <t>Prostředky obnovy – skutečná tvorba celkem od roku 2009</t>
  </si>
  <si>
    <t>Prostředky obnovy – skutečné čerpání celkem od roku 2009</t>
  </si>
  <si>
    <t>Prostředky obnovy – skutečná tvorba v daném roce</t>
  </si>
  <si>
    <t>Prostředky obnovy – skutečné čerpání v daném roce</t>
  </si>
  <si>
    <t>Prostředky obnovy – skutečná tvorba ze stočného v daném roce</t>
  </si>
  <si>
    <t>Prostředky obnovy – skutečná tvorba z ostatních prostředků v daném roce</t>
  </si>
  <si>
    <t>ZKC69+ZKC70</t>
  </si>
  <si>
    <t>Porovnání (příloha č. 20. vyhlášky 428/2001 Sb.)/prostředky obnovy infrastrukturního majetku – Tvorba ze stočného za rok XXXX Kan.</t>
  </si>
  <si>
    <t>Porovnání (příloha č. 20. vyhlášky 428/2001 Sb.)/prostředky obnovy infrastrukturního majetku – Tvorba ostatní za rok XXXX Kan.</t>
  </si>
  <si>
    <t>KOM19</t>
  </si>
  <si>
    <t>Podíl prostředků obnovy ze stočného z tvorby v daném roce</t>
  </si>
  <si>
    <t>Podíl obnovených km kanalizačních stok z celkové délky</t>
  </si>
  <si>
    <t>100*ZKC70/ZKC67</t>
  </si>
  <si>
    <t>100*ZK04.1/ZK04</t>
  </si>
  <si>
    <t>KOM20</t>
  </si>
  <si>
    <t>Nenulový počet poruch a nulové náklady na opravy</t>
  </si>
  <si>
    <t>Vykázané obnovené km sítě a zároveň nulové čerpání prostředků na obnovu</t>
  </si>
  <si>
    <t>Nájem VIM &gt; 0 ve smíšeném modelu nebo oddílném se servisní smlouvou</t>
  </si>
  <si>
    <t>Nenulový počet poruch a nulové náklady na opravy; Vykázané obnovené km sítě a zároveň nulové čerpání prostředků na obnovu</t>
  </si>
  <si>
    <t>Nedostatečná tvorba prostředků na obnovu VIM; Nájem je &lt; nebo = 0 v oddílném (bez servisních smluv) nebo kombinovaném modelu</t>
  </si>
  <si>
    <t>Záporný KZ dosažen ale kalkulován &gt; nebo = 0</t>
  </si>
  <si>
    <t>Vysoký podíl KZ k rozdělení na ÚVN</t>
  </si>
  <si>
    <t>Nedostatečná tvorba prostředků na obnovu VIM</t>
  </si>
  <si>
    <t>Nedostatečná tvorba prostředků na obnovu VIM; Vysoký podíl KZ k rozdělení na ÚVN</t>
  </si>
  <si>
    <t>Záporný KZ dosažen ale kalkulován &gt; nebo = 0; Vysoká poruchovost</t>
  </si>
  <si>
    <t>Vysoká poruchovost</t>
  </si>
  <si>
    <t>Nedostatečná tvorba prostředků na obnovu VIM; Záporný KZ dosažen ale kalkulován &gt; nebo = 0</t>
  </si>
  <si>
    <t>Nedostatečná tvorba prostředků na obnovu VIM; OKF &gt; 1 a neplní obnovu</t>
  </si>
  <si>
    <t>Nedostatečná tvorba prostředků na obnovu VIM; Vysoký podíl KZ k rozdělení na ÚVN ; Vysoká poruchovost ; OKF &gt; 1 a neplní obnovu</t>
  </si>
  <si>
    <t>Nedostatečná tvorba prostředků na obnovu VIM; Záporný KZ dosažen ale kalkulován &gt; nebo = 0; Vysoká poruchovost</t>
  </si>
  <si>
    <t>Nedostatečná tvorba prostředků na obnovu VIM; Vysoká poruchovost</t>
  </si>
  <si>
    <t>Nedostatečná tvorba prostředků na obnovu VIM; Nájem je &lt; nebo = 0 v oddílném (bez servisních smluv) nebo kombinovaném modelu; Vysoký podíl KZ k rozdělení na ÚVN</t>
  </si>
  <si>
    <t>Nedostatečná tvorba prostředků na obnovu VIM; Záporný KZ dosažen i kalkulován</t>
  </si>
  <si>
    <t>Nedostatečná tvorba prostředků na obnovu VIM; Vysoký podíl KZ k rozdělení na ÚVN ; Vysoká poruchovost</t>
  </si>
  <si>
    <t>Vysoký podíl KZ k rozdělení na ÚVN ; Vysoká poruchovost</t>
  </si>
  <si>
    <t>Nedostatečná tvorba prostředků na obnovu VIM; Nájem je &lt; nebo = 0 v oddílném (bez servisních smluv) nebo kombinovaném modelu; Nulové hodnoty v tabulce č. 4 v Porovnání; Záporný KZ dosažen i kalkulován</t>
  </si>
  <si>
    <t>Nedostatečná tvorba prostředků na obnovu VIM; Nájem je &lt; nebo = 0 v oddílném (bez servisních smluv) nebo kombinovaném modelu; Záporný KZ dosažen ale kalkulován &gt; nebo = 0</t>
  </si>
  <si>
    <t>Nedostatečná tvorba prostředků na obnovu VIM; Vysoký podíl KZ k rozdělení na ÚVN ; OKF &gt; 1 a neplní obnovu</t>
  </si>
  <si>
    <t>Nedostatečná tvorba prostředků na obnovu VIM; Nájem je &lt; nebo = 0 v oddílném (bez servisních smluv) nebo kombinovaném modelu; Nulové hodnoty v tabulce č. 4 v Porovnání; Vysoký podíl KZ k rozdělení na ÚVN</t>
  </si>
  <si>
    <t>Nedostatečná tvorba prostředků na obnovu VIM; Nájem je &lt; nebo = 0 v oddílném (bez servisních smluv) nebo kombinovaném modelu; Nízká cena pro stočné; Záporný KZ dosažen i kalkulován</t>
  </si>
  <si>
    <t>Nedostatečná tvorba prostředků na obnovu VIM; Nulové hodnoty v tabulce č. 4 v Porovnání</t>
  </si>
  <si>
    <t>Nedostatečná tvorba prostředků na obnovu VIM; Nulové hodnoty v tabulce č. 4 v Porovnání; Záporný KZ dosažen i kalkulován; Vysoká poruchovost</t>
  </si>
  <si>
    <t>Záporný KZ dosažen i kalkulován</t>
  </si>
  <si>
    <t>Nedostatečná tvorba prostředků na obnovu VIM; Nulové hodnoty v tabulce č. 4 v Porovnání; Záporný KZ dosažen ale kalkulován &gt; nebo = 0</t>
  </si>
  <si>
    <t>Nedostatečná tvorba prostředků na obnovu VIM; Záporný KZ dosažen i kalkulován; Vysoká poruchovost</t>
  </si>
  <si>
    <t>Nulové hodnoty v tabulce č. 4 v Porovnání; Vysoký podíl KZ k rozdělení na ÚVN ; Vysoká poruchovost</t>
  </si>
  <si>
    <t>Nedostatečná tvorba prostředků na obnovu VIM; Nízká cena pro stočné; Záporný KZ dosažen ale kalkulován &gt; nebo = 0</t>
  </si>
  <si>
    <t>Nulové hodnoty v tabulce č. 4 v Porovnání</t>
  </si>
  <si>
    <t>Nedostatečná tvorba prostředků na obnovu VIM; Nájem je &lt; nebo = 0 v oddílném (bez servisních smluv) nebo kombinovaném modelu; Nulové hodnoty v tabulce č. 4 v Porovnání; Záporný KZ dosažen ale kalkulován &gt; nebo = 0</t>
  </si>
  <si>
    <t>Nedostatečná tvorba prostředků na obnovu VIM; Nájem je &lt; nebo = 0 v oddílném (bez servisních smluv) nebo kombinovaném modelu; Vysoký podíl KZ k rozdělení na ÚVN ; OKF &gt; 1 a neplní obnovu</t>
  </si>
  <si>
    <t>Nedostatečná tvorba prostředků na obnovu VIM; Nulové hodnoty v tabulce č. 4 v Porovnání; Záporný KZ dosažen i kalkulován</t>
  </si>
  <si>
    <t>Nulové hodnoty v tabulce č. 4 v Porovnání; Záporný KZ dosažen ale kalkulován &gt; nebo = 0</t>
  </si>
  <si>
    <t>Nedostatečná tvorba prostředků na obnovu VIM; Nájem je &lt; nebo = 0 v oddílném (bez servisních smluv) nebo kombinovaném modelu; Záporný KZ dosažen i kalkulován</t>
  </si>
  <si>
    <t>Nedostatečná tvorba prostředků na obnovu VIM; Nulové hodnoty v tabulce č. 4 v Porovnání; Vysoký podíl KZ k rozdělení na ÚVN ; OKF &gt; 1 a neplní obnovu</t>
  </si>
  <si>
    <t>Nájem je &lt; nebo = 0 v oddílném (bez servisních smluv) nebo kombinovaném modelu; Nulové hodnoty v tabulce č. 4 v Porovnání; Záporný KZ dosažen ale kalkulován &gt; nebo = 0</t>
  </si>
  <si>
    <t>Nedostatečná tvorba prostředků na obnovu VIM; Nulové hodnoty v tabulce č. 4 v Porovnání; Nízká cena pro stočné; Záporný KZ dosažen i kalkulován</t>
  </si>
  <si>
    <t>Nedostatečná tvorba prostředků na obnovu VIM; Nulové hodnoty v tabulce č. 4 v Porovnání; OKF &gt; 1 a neplní obnovu</t>
  </si>
  <si>
    <t>Nedostatečná tvorba prostředků na obnovu VIM; Nájem je &lt; nebo = 0 v oddílném (bez servisních smluv) nebo kombinovaném modelu; Nulové hodnoty v tabulce č. 4 v Porovnání; OKF &gt; 1 a neplní obnovu</t>
  </si>
  <si>
    <t>Nedostatečná tvorba prostředků na obnovu VIM; Nulové hodnoty v tabulce č. 4 v Porovnání; Vysoký podíl KZ k rozdělení na ÚVN</t>
  </si>
  <si>
    <t>Nedostatečná tvorba prostředků na obnovu VIM; Nájem je &lt; nebo = 0 v oddílném (bez servisních smluv) nebo kombinovaném modelu; Nulové hodnoty v tabulce č. 4 v Porovnání</t>
  </si>
  <si>
    <t>Nedostatečná tvorba prostředků na obnovu VIM; Nízká cena pro stočné; Záporný KZ dosažen i kalkulován</t>
  </si>
  <si>
    <t>Nedostatečná tvorba prostředků na obnovu VIM; Nulové hodnoty v tabulce č. 4 v Porovnání; Nízká cena pro stočné; Záporný KZ dosažen ale kalkulován &gt; nebo = 0</t>
  </si>
  <si>
    <t>Nedostatečná tvorba prostředků na obnovu VIM; Nízká cena pro stočné</t>
  </si>
  <si>
    <t>Nájem je &lt; nebo = 0 v oddílném (bez servisních smluv) nebo kombinovaném modelu; Záporný KZ dosažen i kalkulován</t>
  </si>
  <si>
    <t>Nedostatečná tvorba prostředků na obnovu VIM; Nízká cena pro stočné; Záporný KZ dosažen i kalkulován; Vysoká poruchovost</t>
  </si>
  <si>
    <t>Nulové hodnoty v tabulce č. 4 v Porovnání; Záporný KZ dosažen i kalkulován</t>
  </si>
  <si>
    <t>Nedostatečná tvorba prostředků na obnovu VIM; Vysoká poruchovost ; OKF &gt; 1 a neplní obnovu</t>
  </si>
  <si>
    <t>Nedostatečná tvorba prostředků na obnovu VIM; Nízká cena pro stočné; Vysoký podíl KZ k rozdělení na ÚVN</t>
  </si>
  <si>
    <t>Nedostatečná tvorba prostředků na obnovu VIM; Nulové hodnoty v tabulce č. 4 v Porovnání; Nízká cena pro stočné</t>
  </si>
  <si>
    <t>Nulové hodnoty v tabulce č. 4 v Porovnání; Vysoký podíl KZ k rozdělení na ÚVN</t>
  </si>
  <si>
    <t>Nedostatečná tvorba prostředků na obnovu VIM; Nulové hodnoty v tabulce č. 4 v Porovnání; Nízká cena pro stočné; Vysoký podíl KZ k rozdělení na ÚVN</t>
  </si>
  <si>
    <t>Nízká cena pro stočné</t>
  </si>
  <si>
    <t>Nedostatečná tvorba prostředků na obnovu VIM; Nízká cena pro stočné; Vysoká poruchovost</t>
  </si>
  <si>
    <t>Nedostatečná tvorba prostředků na obnovu VIM; Nulové hodnoty v tabulce č. 4 v Porovnání; Vysoká poruchovost</t>
  </si>
  <si>
    <t>Nulové hodnoty v tabulce č. 4 v Porovnání; Nízká cena pro stočné</t>
  </si>
  <si>
    <t>Nedostatečná tvorba prostředků na obnovu VIM; Nulové hodnoty v tabulce č. 4 v Porovnání; Záporný KZ dosažen ale kalkulován &gt; nebo = 0; Vysoká poruchovost</t>
  </si>
  <si>
    <t>Záporný KZ dosažen i kalkulován; Vysoká poruchovost</t>
  </si>
  <si>
    <t>Nedostatečná tvorba prostředků na obnovu VIM; Nájem je &lt; nebo = 0 v oddílném (bez servisních smluv) nebo kombinovaném modelu; Nízká cena pro stočné; Vysoký podíl KZ k rozdělení na ÚVN</t>
  </si>
  <si>
    <t>Nedostatečná tvorba prostředků na obnovu VIM; Nulové hodnoty v tabulce č. 4 v Porovnání; Nízká cena pro stočné; Vysoká poruchovost</t>
  </si>
  <si>
    <t>Nulové hodnoty v tabulce č. 4 v Porovnání; Záporný KZ dosažen ale kalkulován &gt; nebo = 0; Vysoká poruchovost</t>
  </si>
  <si>
    <t>Nedostatečná tvorba prostředků na obnovu VIM; Nájem je &lt; nebo = 0 v oddílném (bez servisních smluv) nebo kombinovaném modelu; Vysoká poruchovost</t>
  </si>
  <si>
    <t>Nulové hodnoty v tabulce č. 4 v Porovnání; Nízká cena pro stočné; Záporný KZ dosažen i kalkulován</t>
  </si>
  <si>
    <t>Nedostatečná tvorba prostředků na obnovu VIM; Nulové hodnoty v tabulce č. 4 v Porovnání; Nízká cena pro stočné; Záporný KZ dosažen ale kalkulován &gt; nebo = 0; Vysoká poruchovost</t>
  </si>
  <si>
    <t>Nedostatečná tvorba prostředků na obnovu VIM; Nulové hodnoty v tabulce č. 4 v Porovnání; Nízká cena pro stočné; OKF &gt; 1 a neplní obnovu</t>
  </si>
  <si>
    <t>Nedostatečná tvorba prostředků na obnovu VIM; Nulové hodnoty v tabulce č. 4 v Porovnání; Nízká cena pro stočné; Záporný KZ dosažen i kalkulován; Vysoká poruchovost</t>
  </si>
  <si>
    <t>Nulové hodnoty v tabulce č. 4 v Porovnání; Nízká cena pro stočné; Záporný KZ dosažen ale kalkulován &gt; nebo = 0</t>
  </si>
  <si>
    <t>Nízká cena pro stočné; Vysoký podíl KZ k rozdělení na ÚVN</t>
  </si>
  <si>
    <t>Nedostatečná tvorba prostředků na obnovu VIM; Nájem je &lt; nebo = 0 v oddílném (bez servisních smluv) nebo kombinovaném modelu; Nulové hodnoty v tabulce č. 4 v Porovnání; Vysoký podíl KZ k rozdělení na ÚVN ; OKF &gt; 1 a neplní obnovu</t>
  </si>
  <si>
    <t>Nájem je &lt; nebo = 0 v oddílném (bez servisních smluv) nebo kombinovaném modelu; Nulové hodnoty v tabulce č. 4 v Porovnání; Záporný KZ dosažen ale kalkulován &gt; nebo = 0; Vysoká poruchovost</t>
  </si>
  <si>
    <t>Nedostatečná tvorba prostředků na obnovu VIM; Nájem je &lt; nebo = 0 v oddílném (bez servisních smluv) nebo kombinovaném modelu; Nulové hodnoty v tabulce č. 4 v Porovnání; Záporný KZ dosažen ale kalkulován &gt; nebo = 0; Vysoká poruchovost</t>
  </si>
  <si>
    <t>Nájem je &lt; nebo = 0 v oddílném (bez servisních smluv) nebo kombinovaném modelu; Vysoký podíl KZ k rozdělení na ÚVN</t>
  </si>
  <si>
    <t>Nedostatečná tvorba prostředků na obnovu VIM; Nájem je &lt; nebo = 0 v oddílném (bez servisních smluv) nebo kombinovaném modelu; Nulové hodnoty v tabulce č. 4 v Porovnání; Vysoká poruchovost</t>
  </si>
  <si>
    <t>Nedostatečná tvorba prostředků na obnovu VIM; Nájem je &lt; nebo = 0 v oddílném (bez servisních smluv) nebo kombinovaném modelu; Záporný KZ dosažen ale kalkulován &gt; nebo = 0; Vysoká poruchovost</t>
  </si>
  <si>
    <t>Nulové hodnoty v tabulce č. 4 v Porovnání; Vysoká poruchovost</t>
  </si>
  <si>
    <t>Nájem je &lt; nebo = 0 v oddílném (bez servisních smluv) nebo kombinovaném modelu</t>
  </si>
  <si>
    <t>Nulový počet pracovníků (vlastních i externích)</t>
  </si>
  <si>
    <t>Objem odvedené odpadní vody na ČOV &gt; 0 a připojení obyvatelé na ČOV = 0</t>
  </si>
  <si>
    <t>Objem odvedené odpadní vody na ČOV = 0 a připojení obyvatelé na ČOV &gt; 0</t>
  </si>
  <si>
    <t>Objem odvedené odpadní vody na ČOV &gt; 0 a připojení obyvatelé na ČOV = 0; Nulový počet pracovníků (vlastních i externích)</t>
  </si>
  <si>
    <t>Záporný KZ dosažen ale kalkulován &gt; nebo = 0; OKF &lt; 1</t>
  </si>
  <si>
    <t>Vysoký podíl KZ k rozdělení na ÚVN; Vysoká rentabilita nákladů (ROC)</t>
  </si>
  <si>
    <t>Vysoký podíl KZ k rozdělení na ÚVN; OKF &lt; 1</t>
  </si>
  <si>
    <t>Vysoká rentabilita nákladů (ROC); OKF &lt; 1</t>
  </si>
  <si>
    <t>Vysoká rentabilita nákladů (ROC)</t>
  </si>
  <si>
    <t>Vysoká cena pro stočné; Vysoká rentabilita nákladů (ROC)</t>
  </si>
  <si>
    <t>Záporný KZ dosažen i kalkulován; OKF &lt; 1</t>
  </si>
  <si>
    <t>Vysoký podíl nevyhovujících vzorků vypouštěných odpadních vod z ČOV; OKF &lt; 1</t>
  </si>
  <si>
    <t>Vysoký podíl nevyhovujících vzorků vypouštěných odpadních vod z ČOV; Záporný KZ dosažen ale kalkulován &gt; nebo = 0; OKF &lt; 1</t>
  </si>
  <si>
    <t>Vysoký podíl nevyhovujících vzorků vypouštěných odpadních vod z ČOV; Záporný KZ dosažen i kalkulován; OKF &lt; 1</t>
  </si>
  <si>
    <t>Vysoký podíl nevyhovujících vzorků vypouštěných odpadních vod z ČOV; Vysoký podíl KZ k rozdělení na ÚVN; Vysoká rentabilita nákladů (ROC); OKF &lt; 1</t>
  </si>
  <si>
    <t>Vysoký podíl KZ k rozdělení na ÚVN; Vysoká rentabilita nákladů (ROC); OKF &lt; 1</t>
  </si>
  <si>
    <t>Záporný KZ dosažen ale kalkulován &gt; nebo = 0; Vysoká rentabilita nákladů (ROC); OKF &lt; 1</t>
  </si>
  <si>
    <t>Vysoká cena pro stočné; Záporný KZ dosažen i kalkulován; OKF &lt; 1</t>
  </si>
  <si>
    <t>Vysoký podíl nevyhovujících vzorků vypouštěných odpadních vod z ČOV; Vysoký podíl nevyhovujících vzorků vypouštěných odpadních vod z VV; Záporný KZ dosažen i kalkulován; OKF &lt; 1</t>
  </si>
  <si>
    <t>Vysoký podíl nevyhovujících vzorků vypouštěných odpadních vod z ČOV; Vysoký podíl nevyhovujících vzorků vypouštěných odpadních vod z VV; Vysoký podíl KZ k rozdělení na ÚVN; Vysoká rentabilita nákladů (ROC)</t>
  </si>
  <si>
    <t>Vysoký podíl nevyhovujících vzorků vypouštěných odpadních vod z ČOV</t>
  </si>
  <si>
    <t>Vysoký podíl nevyhovujících vzorků vypouštěných odpadních vod z ČOV; Vysoký podíl KZ k rozdělení na ÚVN; OKF &lt; 1</t>
  </si>
  <si>
    <t>Vysoká cena pro stočné; Vysoký podíl KZ k rozdělení na ÚVN; Vysoká rentabilita nákladů (ROC)</t>
  </si>
  <si>
    <t>Vysoká cena pro stočné; Záporný KZ dosažen ale kalkulován &gt; nebo = 0; OKF &lt; 1</t>
  </si>
  <si>
    <t>Vysoká cena pro stočné; OKF &lt; 1</t>
  </si>
  <si>
    <t>Vysoká cena pro stočné; Vysoká rentabilita nákladů (ROC); OKF &lt; 1</t>
  </si>
  <si>
    <t>Vysoký podíl nevyhovujících vzorků vypouštěných odpadních vod z ČOV; Vysoký podíl KZ k rozdělení na ÚVN; Vysoká rentabilita nákladů (ROC)</t>
  </si>
  <si>
    <t>Vysoký podíl nevyhovujících vzorků vypouštěných odpadních vod z ČOV; Vysoký podíl nevyhovujících vzorků vypouštěných odpadních vod z VV; OKF &lt; 1</t>
  </si>
  <si>
    <t>Záporný KZ dosažen i kalkulován; Vysoká rentabilita nákladů (ROC); OKF &lt; 1</t>
  </si>
  <si>
    <t>Vysoký podíl nevyhovujících vzorků vypouštěných odpadních vod z ČOV; Vysoký podíl nevyhovujících vzorků vypouštěných odpadních vod z VV; Záporný KZ dosažen ale kalkulován &gt; nebo = 0; OKF &lt; 1</t>
  </si>
  <si>
    <t>Vysoká cena pro stočné; Záporný KZ dosažen ale kalkulován &gt; nebo = 0; Vysoká rentabilita nákladů (ROC); OKF &lt; 1</t>
  </si>
  <si>
    <t>Vysoký podíl nevyhovujících vzorků vypouštěných odpadních vod z VV; Záporný KZ dosažen ale kalkulován &gt; nebo = 0; OKF &lt; 1</t>
  </si>
  <si>
    <t>Vysoký podíl nevyhovujících vzorků vypouštěných odpadních vod z VV; Vysoký podíl KZ k rozdělení na ÚVN; Vysoká rentabilita nákladů (ROC); OKF &lt; 1</t>
  </si>
  <si>
    <t>Vysoký podíl nevyhovujících vzorků vypouštěných odpadních vod z VV; Záporný KZ dosažen i kalkulován; OKF &lt; 1</t>
  </si>
  <si>
    <t>Vysoký podíl nevyhovujících vzorků vypouštěných odpadních vod z VV; OKF &lt; 1</t>
  </si>
  <si>
    <t>Vysoká cena pro stočné; Záporný KZ dosažen i kalkulován; Vysoká rentabilita nákladů (ROC); OKF &lt; 1</t>
  </si>
  <si>
    <t>Vysoký podíl nevyhovujících vzorků vypouštěných odpadních vod z ČOV; Vysoký podíl nevyhovujících vzorků vypouštěných odpadních vod z VV; Vysoká cena pro stočné; Záporný KZ dosažen i kalkulován; OKF &lt; 1</t>
  </si>
  <si>
    <t>Vysoká cena pro stočné</t>
  </si>
  <si>
    <t>Vysoká cena pro stočné; Vysoký podíl KZ k rozdělení na ÚVN</t>
  </si>
  <si>
    <t>Vysoký podíl nevyhovujících vzorků vypouštěných odpadních vod z VV; Vysoký podíl KZ k rozdělení na ÚVN; OKF &lt; 1</t>
  </si>
  <si>
    <t>Vysoký podíl nevyhovujících vzorků vypouštěných odpadních vod z ČOV; Záporný KZ dosažen ale kalkulován &gt; nebo = 0; Vysoká rentabilita nákladů (ROC); OKF &lt; 1</t>
  </si>
  <si>
    <t>Vysoký podíl nevyhovujících vzorků vypouštěných odpadních vod z ČOV; Vysoká rentabilita nákladů (ROC)</t>
  </si>
  <si>
    <t>Vysoký podíl nevyhovujících vzorků vypouštěných odpadních vod z ČOV; Vysoký podíl nevyhovujících vzorků vypouštěných odpadních vod z VV; Vysoký podíl KZ k rozdělení na ÚVN; OKF &lt; 1</t>
  </si>
  <si>
    <t>Vysoký podíl nevyhovujících vzorků vypouštěných odpadních vod z VV; Vysoká rentabilita nákladů (ROC); OKF &lt; 1</t>
  </si>
  <si>
    <t>Vysoký podíl nevyhovujících vzorků vypouštěných odpadních vod z ČOV; Vysoká cena pro stočné; Záporný KZ dosažen ale kalkulován &gt; nebo = 0; Vysoká rentabilita nákladů (ROC); OKF &lt; 1</t>
  </si>
  <si>
    <t>Vysoký podíl nevyhovujících vzorků vypouštěných odpadních vod z ČOV; Vysoký podíl nevyhovujících vzorků vypouštěných odpadních vod z VV; Vysoký podíl KZ k rozdělení na ÚVN; Vysoká rentabilita nákladů (ROC); OKF &lt; 1</t>
  </si>
  <si>
    <t>Vysoký podíl nevyhovujících vzorků vypouštěných odpadních vod z ČOV; Vysoká rentabilita nákladů (ROC); OKF &lt; 1</t>
  </si>
  <si>
    <t>Vysoká cena pro stočné; Vysoký podíl KZ k rozdělení na ÚVN; Vysoká rentabilita nákladů (ROC); OKF &lt; 1</t>
  </si>
  <si>
    <t>Vysoká cena pro stočné; Vysoký podíl KZ k rozdělení na ÚVN; OKF &lt; 1</t>
  </si>
  <si>
    <t>Vysoký podíl nevyhovujících vzorků vypouštěných odpadních vod z VV; Vysoká cena pro stočné; Záporný KZ dosažen ale kalkulován &gt; nebo = 0; Vysoká rentabilita nákladů (ROC); OKF &lt; 1</t>
  </si>
  <si>
    <t>Vysoký podíl nevyhovujících vzorků vypouštěných odpadních vod z ČOV; Vysoká cena pro stočné; Vysoký podíl KZ k rozdělení na ÚVN; Vysoká rentabilita nákladů (ROC)</t>
  </si>
  <si>
    <t>Vysoký podíl nevyhovujících vzorků vypouštěných odpadních vod z ČOV; Vysoký podíl nevyhovujících vzorků vypouštěných odpadních vod z VV</t>
  </si>
  <si>
    <t>Vysoký podíl nevyhovujících vzorků vypouštěných odpadních vod z ČOV; Vysoká cena pro stočné; Záporný KZ dosažen ale kalkulován &gt; nebo = 0; OKF &lt; 1</t>
  </si>
  <si>
    <t>Vysoký podíl nevyhovujících vzorků vypouštěných odpadních vod z VV; Vysoká rentabilita nákladů (ROC)</t>
  </si>
  <si>
    <t>NENÍ IČPE KANALIZACE; NENALEZENÉ IČPE: 2109-716987-27417361-4/1-26120429; MALÝ ČI NULOVÝ POČET PŘIPOJENÝCH OBYVATEL</t>
  </si>
  <si>
    <t>NENÍ IČPE KANALIZACE; MALÝ ČI NULOVÝ POČET PŘIPOJENÝCH OBYVATEL</t>
  </si>
  <si>
    <t>NENALEZENÉ IČPE: 8111-720356-25398075-4/1-25358944; MALÝ ČI NULOVÝ POČET PŘIPOJENÝCH OBYVATEL</t>
  </si>
  <si>
    <t>NENALEZENÉ IČPE: 2103-792390-00241032-3/1-49099361; MALÝ ČI NULOVÝ POČET PŘIPOJENÝCH OBYVATEL</t>
  </si>
  <si>
    <t>MALÝ ČI NULOVÝ POČET PŘIPOJENÝCH OBYVATEL</t>
  </si>
  <si>
    <t>NENALEZENÉ IČPE: 8117-646814-75114194-4/1-75123959</t>
  </si>
  <si>
    <t>NENALEZENÉ IČPE: 6218-666840-71220925-3/1-71220925, 6218-671959-71220925-3/1-71220925, 6218-765091-71220925-3/1-71220925, 6218-796450-71220925-3/1-71220925</t>
  </si>
  <si>
    <t>NENALEZENÉ IČPE: 6208-692786-00282081-3/1-25544543; MALÝ ČI NULOVÝ POČET PŘIPOJENÝCH OBYVATEL</t>
  </si>
  <si>
    <t>NENALEZENÉ IČPE: 6220-634140-00292702-3/1-70826412, 6220-634140-70826412-3/2-70826412, 6220-647349-00292869-3/2-70826412, 6220-647349-70826412-3/1-70826412, 6220-657531-00292915-3/1-70826412, 6220-657531-70826412-3/2-70826412, 6220-657531-70826412-4/1-70826412; MALÝ ČI NULOVÝ POČET PŘIPOJENÝCH OBYVATEL</t>
  </si>
  <si>
    <t>NENALEZENÉ IČPE: 7206-642169-72546310-3/2-04508700</t>
  </si>
  <si>
    <t>NENALEZENÉ IČPE: 6215-645702-75103061-3/1-75103061, 6215-792128-75103061-3/1-75103061</t>
  </si>
  <si>
    <t>NENALEZENÉ IČPE: 6220-750756-75106752-3/1-75106752</t>
  </si>
  <si>
    <t>NENALEZENÉ IČPE: 6105-638421-00286010-3/2-29248281, 6105-659673-00286010-3/Y0-29248281, 6105-659860-00286010-3/2-29248281</t>
  </si>
  <si>
    <t>NENALEZENÉ IČPE: 8107-677094-00296856-3/1-27833267, 8107-677094-00296856-3/3-27833267</t>
  </si>
  <si>
    <t>NENALEZENÉ IČPE: 6110-626864-00248037-3/1-49050541</t>
  </si>
  <si>
    <t>NENALEZENÉ IČPE: 3105-625744-00246506-3/3-00246506, 3105-625744-00246506-3/4-00246506, 3105-625744-00246506-4/2-00246506; MALÝ ČI NULOVÝ POČET PŘIPOJENÝCH OBYVATEL</t>
  </si>
  <si>
    <t>NENALEZENÉ IČPE: 8105-634719-00297852-3/1-00297852; MALÝ ČI NULOVÝ POČET PŘIPOJENÝCH OBYVATEL</t>
  </si>
  <si>
    <t>NENALEZENÉ IČPE: 3205-392468-00255785-3/1-00255785</t>
  </si>
  <si>
    <t>NENALEZENÉ IČPE: 2116-697575-00238309-3/1-00238309; MALÝ ČI NULOVÝ POČET PŘIPOJENÝCH OBYVATEL</t>
  </si>
  <si>
    <t>NENALEZENÉ IČPE: 5304-733172-00029912-3/1-00270741</t>
  </si>
  <si>
    <t>NENALEZENÉ IČPE: 8101-600318-00298441-3/1-00298441, 8101-758442-00298441-3/1-00298441, 8101-758442-00298441-3/2-00298441</t>
  </si>
  <si>
    <t>NENALEZENÉ IČPE: 3109-783293-00250821-3/1-00250821, 3109-783293-00250821-4/1-00250821; MALÝ ČI NULOVÝ POČET PŘIPOJENÝCH OBYVATEL</t>
  </si>
  <si>
    <t>NENALEZENÉ IČPE: 5215-645770-00277908-3/2-25959751</t>
  </si>
  <si>
    <t>NENALEZENÉ IČPE: 6108-605859-00293971-3/1-00293971; MALÝ ČI NULOVÝ POČET PŘIPOJENÝCH OBYVATEL</t>
  </si>
  <si>
    <t>NENALEZENÉ IČPE: 6205-609391-00291668-3/1-00291668; MALÝ ČI NULOVÝ POČET PŘIPOJENÝCH OBYVATEL</t>
  </si>
  <si>
    <t>NENALEZENÉ IČPE: 2110-617555-00235300-3/5-00235300; MALÝ ČI NULOVÝ POČET PŘIPOJENÝCH OBYVATEL</t>
  </si>
  <si>
    <t>NENALEZENÉ IČPE: 3205-657778-00255319-3/1-64832911, 3205-657778-00255319-4/1-64832911</t>
  </si>
  <si>
    <t>NENALEZENÉ IČPE: 6109-688771-00248606-3/3-00248606</t>
  </si>
  <si>
    <t>NENALEZENÉ IČPE: 6113-798762-00290050-4/1-00290050</t>
  </si>
  <si>
    <t>NENALEZENÉ IČPE: 4210-716359-00291218-3/1-00291218; MALÝ ČI NULOVÝ POČET PŘIPOJENÝCH OBYVATEL</t>
  </si>
  <si>
    <t>NENALEZENÉ IČPE: 6102-764043-00268356-4/4-00268356</t>
  </si>
  <si>
    <t>NENALEZENÉ IČPE: 2126-786489-00233008-3/1-00233005; MALÝ ČI NULOVÝ POČET PŘIPOJENÝCH OBYVATEL</t>
  </si>
  <si>
    <t>NENALEZENÉ IČPE: 2109-779377-70924678-3/1-70924678; MALÝ ČI NULOVÝ POČET PŘIPOJENÝCH OBYVATEL</t>
  </si>
  <si>
    <t>NENALEZENÉ IČPE: 2125-700991-00232289-3/1-24309168; MALÝ ČI NULOVÝ POČET PŘIPOJENÝCH OBYVATEL</t>
  </si>
  <si>
    <t>NENALEZENÉ IČPE: 5213-600989-00274691-3/2-00274691</t>
  </si>
  <si>
    <t>NENALEZENÉ IČPE: 7209-606561-70910731-3/1-70910731; MALÝ ČI NULOVÝ POČET PŘIPOJENÝCH OBYVATEL</t>
  </si>
  <si>
    <t>NENALEZENÉ IČPE: 8101-609731-68921063-4/1-68921063</t>
  </si>
  <si>
    <t>NENALEZENÉ IČPE: 6207-613096-00042188-3/2-00042188; MALÝ ČI NULOVÝ POČET PŘIPOJENÝCH OBYVATEL</t>
  </si>
  <si>
    <t>NENALEZENÉ IČPE: 6105-613487-00285676-3/1-00285676</t>
  </si>
  <si>
    <t>NENALEZENÉ IČPE: 7213-614831-00283843-3/1-00283843, 7213-614831-49454561-3/2-00283843; MALÝ ČI NULOVÝ POČET PŘIPOJENÝCH OBYVATEL</t>
  </si>
  <si>
    <t>NENALEZENÉ IČPE: 3211-616338-00258652-3/2-00258652, 3211-616338-00258652-3/3-00258652</t>
  </si>
  <si>
    <t>NENALEZENÉ IČPE: 5304-616567-00269905-3/1-00269905</t>
  </si>
  <si>
    <t>NENALEZENÉ IČPE: 3104-617873-00246409-3/1-00246409</t>
  </si>
  <si>
    <t>NENALEZENÉ IČPE: 5313-622630-00278670-3/2-00278670</t>
  </si>
  <si>
    <t>MALÝ ČI NULOVÝ OBJEM FAKTUROVANÉ VODY</t>
  </si>
  <si>
    <t>NENALEZENÉ IČPE: 4211-628247-46772731-3/1-46772731; MALÝ ČI NULOVÝ POČET PŘIPOJENÝCH OBYVATEL</t>
  </si>
  <si>
    <t>NENALEZENÉ IČPE: 5313-628913-00278742-3/2-00278742</t>
  </si>
  <si>
    <t>NENALEZENÉ IČPE: 6102-629405-00267368-3/1-00267368; MALÝ ČI NULOVÝ POČET PŘIPOJENÝCH OBYVATEL</t>
  </si>
  <si>
    <t>NENALEZENÉ IČPE: 8102-629731-00297461-3/Y6-00297461</t>
  </si>
  <si>
    <t>NENALEZENÉ IČPE: 7213-632741-00568546-3/2-00568546, 7213-632741-00568546-3/3-00568546, 7213-632741-00568546-3/4-00568546</t>
  </si>
  <si>
    <t>NENALEZENÉ IČPE: 7107-626366-00298875-3/1-00298875, 7107-626366-00298875-4/1-00298875; MALÝ ČI NULOVÝ POČET PŘIPOJENÝCH OBYVATEL</t>
  </si>
  <si>
    <t>NENALEZENÉ IČPE: 8117-636495-00300021-3/3-00300021, 8117-636509-00300021-3/2-00300021, 8117-636509-00300021-3/3-00300021, 8117-660035-00300021-3/1-00300021, 8117-660035-00300021-3/2-00300021, 8117-680991-00300021-3/2-00300021, 8117-680991-00300021-3/3-00300021; MALÝ ČI NULOVÝ POČET PŘIPOJENÝCH OBYVATEL</t>
  </si>
  <si>
    <t>NENALEZENÉ IČPE: 3115-628077-00581291-3/1-00581291, 3115-628077-00581291-4/1-00581291; MALÝ ČI NULOVÝ POČET PŘIPOJENÝCH OBYVATEL</t>
  </si>
  <si>
    <t>NENALEZENÉ IČPE: 7104-639401-00636240-3/2-00636240; MALÝ ČI NULOVÝ POČET PŘIPOJENÝCH OBYVATEL</t>
  </si>
  <si>
    <t>NENALEZENÉ IČPE: 8115-640620-00297917-4/1-00297917</t>
  </si>
  <si>
    <t>NENALEZENÉ IČPE: 7107-642061-00298948-3/1-00298948, 7107-642061-00298948-4/1-00298948; MALÝ ČI NULOVÝ POČET PŘIPOJENÝCH OBYVATEL</t>
  </si>
  <si>
    <t>NENALEZENÉ IČPE: 7208-643599-00230947-3/1-00290947; MALÝ ČI NULOVÝ POČET PŘIPOJENÝCH OBYVATEL</t>
  </si>
  <si>
    <t>NENALEZENÉ IČPE: 3105-643661-00246719-3/1-00246719</t>
  </si>
  <si>
    <t>NENALEZENÉ IČPE: 2114-645320-00236837-3/1-00236837; MALÝ ČI NULOVÝ POČET PŘIPOJENÝCH OBYVATEL</t>
  </si>
  <si>
    <t>NENALEZENÉ IČPE: 8115-645613-00600725-4/1-00600725</t>
  </si>
  <si>
    <t>NENALEZENÉ IČPE: 2105-647543-00241245-3/1-00241245; MALÝ ČI NULOVÝ POČET PŘIPOJENÝCH OBYVATEL</t>
  </si>
  <si>
    <t>NENALEZENÉ IČPE: 5208-618632-00579271-3/1-00579271, 5208-618632-00579271-3/2-00579271, 5208-618632-00579271-3/3-00579271; MALÝ ČI NULOVÝ POČET PŘIPOJENÝCH OBYVATEL</t>
  </si>
  <si>
    <t>NENALEZENÉ IČPE: 3104-621072-00246794-3/1-00246794</t>
  </si>
  <si>
    <t>NENALEZENÉ IČPE: 3104-621072-00246794-3/1-00246794; MALÝ ČI NULOVÝ POČET PŘIPOJENÝCH OBYVATEL</t>
  </si>
  <si>
    <t>NENALEZENÉ IČPE: 2125-793647-00231801-4/1-00231801, 2125-793647-00231801-4/2-00231801</t>
  </si>
  <si>
    <t>NENALEZENÉ IČPE: 2106-653993-00235407-3/1-66497272</t>
  </si>
  <si>
    <t>NENALEZENÉ IČPE: 8114-660337-00296074-4/1-00296074, 8114-660337-00296074-4/2-00296074</t>
  </si>
  <si>
    <t>NENALEZENÉ IČPE: 6217-676519-00842672-3/2-00842672; MALÝ ČI NULOVÝ POČET PŘIPOJENÝCH OBYVATEL</t>
  </si>
  <si>
    <t>NENALEZENÉ IČPE: 3310-668664-00512681-3/1-00512681; MALÝ ČI NULOVÝ POČET PŘIPOJENÝCH OBYVATEL</t>
  </si>
  <si>
    <t>NENALEZENÉ IČPE: 3211-693511-18243631-3/1-71992073; MALÝ ČI NULOVÝ POČET PŘIPOJENÝCH OBYVATEL</t>
  </si>
  <si>
    <t>NENALEZENÉ IČPE: 7203-654507-00287253-3/1-00287253; MALÝ ČI NULOVÝ POČET PŘIPOJENÝCH OBYVATEL</t>
  </si>
  <si>
    <t>NENALEZENÉ IČPE: 2118-648353-00239283-3/1-00239283, 2118-670634-00239283-3/1-00239283</t>
  </si>
  <si>
    <t>NENALEZENÉ IČPE: 3202-671231-00253499-3/2-00253499, 3202-671231-00253499-3/3-00253499, 3202-671231-00253499-3/4-00253499, 3202-671231-00253499-3/5-00253499, 3202-671231-00253499-3/6-00253499, 3202-671231-00253499-3/7-00253499, 3202-671231-00253499-3/8-00253499, 3202-671231-00253499-4/1-00253499</t>
  </si>
  <si>
    <t>NENALEZENÉ IČPE: 5302-669636-00270334-3/1-00270334, 5302-669636-00270334-4/1-00270334; MALÝ ČI NULOVÝ POČET PŘIPOJENÝCH OBYVATEL</t>
  </si>
  <si>
    <t>NENALEZENÉ IČPE: 7209-684062-46276041-3/1-46276041; MALÝ ČI NULOVÝ POČET PŘIPOJENÝCH OBYVATEL</t>
  </si>
  <si>
    <t>NENALEZENÉ IČPE: 7207-676934-00291072-3/1-00291072; MALÝ ČI NULOVÝ POČET PŘIPOJENÝCH OBYVATEL</t>
  </si>
  <si>
    <t>NENALEZENÉ IČPE: 7202-677639-00287377-3/1-00287377; MALÝ ČI NULOVÝ POČET PŘIPOJENÝCH OBYVATEL</t>
  </si>
  <si>
    <t>NENALEZENÉ IČPE: 5209-681059-00653993-3/1-00653993; MALÝ ČI NULOVÝ POČET PŘIPOJENÝCH OBYVATEL</t>
  </si>
  <si>
    <t>NENALEZENÉ IČPE: 2109-680923-00663964-3/1-00663964; MALÝ ČI NULOVÝ POČET PŘIPOJENÝCH OBYVATEL</t>
  </si>
  <si>
    <t>NENALEZENÉ IČPE: 2115-684244-00508993-3/2-00508993; MALÝ ČI NULOVÝ POČET PŘIPOJENÝCH OBYVATEL</t>
  </si>
  <si>
    <t>NENALEZENÉ IČPE: 5311-684333-00273902-3/2-00273902, 5311-684333-00273902-3/3-00273902</t>
  </si>
  <si>
    <t>NENALEZENÉ IČPE: 4202-684511-00261505-3/1-00261505; MALÝ ČI NULOVÝ POČET PŘIPOJENÝCH OBYVATEL</t>
  </si>
  <si>
    <t>NENALEZENÉ IČPE: 3211-685001-00479110-3/1-00479110; MALÝ ČI NULOVÝ POČET PŘIPOJENÝCH OBYVATEL</t>
  </si>
  <si>
    <t>NENALEZENÉ IČPE: 7107-686921-00635651-3/1-00299260; MALÝ ČI NULOVÝ POČET PŘIPOJENÝCH OBYVATEL</t>
  </si>
  <si>
    <t>NENALEZENÉ IČPE: 7107-687952-00635642-3/2-00635642, 7107-687952-00635642-4/1-00635642; MALÝ ČI NULOVÝ POČET PŘIPOJENÝCH OBYVATEL</t>
  </si>
  <si>
    <t>NENALEZENÉ IČPE: 3203-691399-00255777-3/2-00255777, 3203-691399-00255777-4/1-00255777; MALÝ ČI NULOVÝ POČET PŘIPOJENÝCH OBYVATEL</t>
  </si>
  <si>
    <t>NENALEZENÉ IČPE: 2114-691437-00237043-3/1-00237043; MALÝ ČI NULOVÝ POČET PŘIPOJENÝCH OBYVATEL</t>
  </si>
  <si>
    <t>NENALEZENÉ IČPE: 8109-688410-00300411-3/2-00300411; MALÝ ČI NULOVÝ POČET PŘIPOJENÝCH OBYVATEL</t>
  </si>
  <si>
    <t>NENALEZENÉ IČPE: 8109-688410-00300411-3/1-00300411; MALÝ ČI NULOVÝ POČET PŘIPOJENÝCH OBYVATEL</t>
  </si>
  <si>
    <t>NENALEZENÉ IČPE: 5309-698482-00273988-4/1-00273988</t>
  </si>
  <si>
    <t>NENALEZENÉ IČPE: 6110-698580-00218673-3/1-00248673, 6110-698580-00218673-4/1-00248673; MALÝ ČI NULOVÝ POČET PŘIPOJENÝCH OBYVATEL</t>
  </si>
  <si>
    <t>NENALEZENÉ IČPE: 7106-631302-00303046-4/1-00303046, 7106-631302-00303046-4/2-00303046, 7106-698610-00303046-3/1-00303046, 7106-698610-00303046-3/2-00303046</t>
  </si>
  <si>
    <t>NENALEZENÉ IČPE: 5205-700941-00269174-3/1-00269174</t>
  </si>
  <si>
    <t>NENALEZENÉ IČPE: 6205-703745-00292141-4/1-00292141</t>
  </si>
  <si>
    <t>NENALEZENÉ IČPE: 3214-704423-00255912-3/1-00255912; MALÝ ČI NULOVÝ POČET PŘIPOJENÝCH OBYVATEL</t>
  </si>
  <si>
    <t>NENALEZENÉ IČPE: 8117-706647-66144540-3/3-66144540; MALÝ ČI NULOVÝ POČET PŘIPOJENÝCH OBYVATEL</t>
  </si>
  <si>
    <t>NENALEZENÉ IČPE: 7108-711110-00288560-3/1-00288560; MALÝ ČI NULOVÝ POČET PŘIPOJENÝCH OBYVATEL</t>
  </si>
  <si>
    <t>NENALEZENÉ IČPE: 2119-711926-00239534-3/2-00239534, 2119-711926-00239534-4/2-00239534; MALÝ ČI NULOVÝ POČET PŘIPOJENÝCH OBYVATEL</t>
  </si>
  <si>
    <t>NENALEZENÉ IČPE: 3108-712248-00249939-4/1-00249939</t>
  </si>
  <si>
    <t>NENALEZENÉ IČPE: 7207-716201-00291200-3/1-00291200</t>
  </si>
  <si>
    <t>NENALEZENÉ IČPE: 5104-718203-00580791-4/2-00580791</t>
  </si>
  <si>
    <t>NENÍ IČPE KANALIZACE; MALÝ ČI NULOVÝ OBJEM FAKTUROVANÉ VODY; MALÝ ČI NULOVÝ POČET PŘIPOJENÝCH OBYVATEL</t>
  </si>
  <si>
    <t>NENALEZENÉ IČPE: 2109-720542-00234788-3/2-00234788, 2109-720542-00234788-4/1-00234788</t>
  </si>
  <si>
    <t>NENALEZENÉ IČPE: 5315-720674-00279358-3/1-00279358; MALÝ ČI NULOVÝ POČET PŘIPOJENÝCH OBYVATEL</t>
  </si>
  <si>
    <t>NENALEZENÉ IČPE: 6219-723827-00373559-3/1-11475315; MALÝ ČI NULOVÝ POČET PŘIPOJENÝCH OBYVATEL</t>
  </si>
  <si>
    <t>NENALEZENÉ IČPE: 2101-726273-00232521-4/1-00232521</t>
  </si>
  <si>
    <t>NENALEZENÉ IČPE: 5205-732931-00269352-3/1-00269352</t>
  </si>
  <si>
    <t>NENALEZENÉ IČPE: 7213-733881-00284378-4/1-00284378</t>
  </si>
  <si>
    <t>NENALEZENÉ IČPE: 5213-734705-00275280-3/1-00275280; MALÝ ČI NULOVÝ POČET PŘIPOJENÝCH OBYVATEL</t>
  </si>
  <si>
    <t>NENALEZENÉ IČPE: 6220-765244-00636959-3/1-00636959, 6220-765244-00636959-4/1-00636959; MALÝ ČI NULOVÝ POČET PŘIPOJENÝCH OBYVATEL</t>
  </si>
  <si>
    <t>NENALEZENÉ IČPE: 5130-736821-00277231-4/1-00277231</t>
  </si>
  <si>
    <t>NENALEZENÉ IČPE: 3112-737518-00252735-3/2-00252735, 3112-737518-00252735-4/1-00252735</t>
  </si>
  <si>
    <t>NENALEZENÉ IČPE: 2110-738778-00235687-3/1-00235687, 2110-738778-00235687-4/1-00235687; MALÝ ČI NULOVÝ POČET PŘIPOJENÝCH OBYVATEL</t>
  </si>
  <si>
    <t>NENALEZENÉ IČPE: 3105-740349-00247375-3/1-00247375, 3105-740349-00247375-4/1-00247375; MALÝ ČI NULOVÝ POČET PŘIPOJENÝCH OBYVATEL</t>
  </si>
  <si>
    <t>NENALEZENÉ IČPE: 6101-742406-00295311-3/1-00295311; MALÝ ČI NULOVÝ POČET PŘIPOJENÝCH OBYVATEL</t>
  </si>
  <si>
    <t>NENALEZENÉ IČPE: 8115-743828-00600741-3/1-00600741; MALÝ ČI NULOVÝ POČET PŘIPOJENÝCH OBYVATEL</t>
  </si>
  <si>
    <t>NENALEZENÉ IČPE: 6219-692662-48838756-3/1-11475315, 2124-746291-00234869-3/1-14466813; MALÝ ČI NULOVÝ POČET PŘIPOJENÝCH OBYVATEL</t>
  </si>
  <si>
    <t>NENALEZENÉ IČPE: 2124-746291-00234869-4/1-14466813; MALÝ ČI NULOVÝ POČET PŘIPOJENÝCH OBYVATEL</t>
  </si>
  <si>
    <t>NENÍ IČPE KANALIZACE; NENALEZENÉ IČPE: 2104-604101-00640395-4/2-00640395; MALÝ ČI NULOVÝ POČET PŘIPOJENÝCH OBYVATEL</t>
  </si>
  <si>
    <t>NENALEZENÉ IČPE: 6216-747815-00488305-4/1-00488305</t>
  </si>
  <si>
    <t>NENALEZENÉ IČPE: 3112-748722-00582433-3/2-00582433; MALÝ ČI NULOVÝ POČET PŘIPOJENÝCH OBYVATEL</t>
  </si>
  <si>
    <t>NENÍ IČPE KANALIZACE; NENALEZENÉ IČPE: 2105-749605-00241652-4/1-00241652; MALÝ ČI NULOVÝ POČET PŘIPOJENÝCH OBYVATEL</t>
  </si>
  <si>
    <t>NENALEZENÉ IČPE: 5211-750395-00273058-3/1-00273058, 5211-750409-00273058-3/1-00273058; MALÝ ČI NULOVÝ POČET PŘIPOJENÝCH OBYVATEL</t>
  </si>
  <si>
    <t>NENALEZENÉ IČPE: 2125-752576-00875813-3/2-00875813</t>
  </si>
  <si>
    <t>NENALEZENÉ IČPE: 5215-756644-00580180-3/1-00580180; MALÝ ČI NULOVÝ POČET PŘIPOJENÝCH OBYVATEL</t>
  </si>
  <si>
    <t>NENALEZENÉ IČPE: 6102-757705-00580112-3/1-00580112; MALÝ ČI NULOVÝ POČET PŘIPOJENÝCH OBYVATEL</t>
  </si>
  <si>
    <t>NENALEZENÉ IČPE: 6202-758680-00532185-3/2-00532185; MALÝ ČI NULOVÝ POČET PŘIPOJENÝCH OBYVATEL</t>
  </si>
  <si>
    <t>NENALEZENÉ IČPE: 2102-759244-00233838-3/1-00233838, 2102-759244-00233838-4/1-00233838; MALÝ ČI NULOVÝ POČET PŘIPOJENÝCH OBYVATEL</t>
  </si>
  <si>
    <t>NENALEZENÉ IČPE: 8117-684074-00635448-4/1-00635448</t>
  </si>
  <si>
    <t>NENALEZENÉ IČPE: 7209-767034-48471640-3/1-48471640; MALÝ ČI NULOVÝ POČET PŘIPOJENÝCH OBYVATEL</t>
  </si>
  <si>
    <t>NENALEZENÉ IČPE: 7207-767778-00291421-3/1-00291421; MALÝ ČI NULOVÝ POČET PŘIPOJENÝCH OBYVATEL</t>
  </si>
  <si>
    <t>NENALEZENÉ IČPE: 3211-791491-00573825-3/1-00573825; MALÝ ČI NULOVÝ POČET PŘIPOJENÝCH OBYVATEL</t>
  </si>
  <si>
    <t>NENALEZENÉ IČPE: 3210-775657-00257254-3/1-00257354</t>
  </si>
  <si>
    <t>NENALEZENÉ IČPE: 5214-779385-00278394-3/2-00278394</t>
  </si>
  <si>
    <t>NENALEZENÉ IČPE: 7107-780260-00635707-3/1-00635707</t>
  </si>
  <si>
    <t>NENALEZENÉ IČPE: 6109-781355-00476749-3/1-00476749; MALÝ ČI NULOVÝ POČET PŘIPOJENÝCH OBYVATEL</t>
  </si>
  <si>
    <t>NENALEZENÉ IČPE: 3204-781657-00572411-3/1-00572411; MALÝ ČI NULOVÝ POČET PŘIPOJENÝCH OBYVATEL</t>
  </si>
  <si>
    <t>NENALEZENÉ IČPE: 3112-782050-00667242-3/2-00667242</t>
  </si>
  <si>
    <t>NENALEZENÉ IČPE: 2103-784362-00240991-3/1-00240991; MALÝ ČI NULOVÝ POČET PŘIPOJENÝCH OBYVATEL</t>
  </si>
  <si>
    <t>NENALEZENÉ IČPE: 2114-785253-00237302-3/1-00237302</t>
  </si>
  <si>
    <t>NENALEZENÉ IČPE: 2110-785873-00235920-3/1-00235920, 2110-785873-00235920-4/1-00235920; MALÝ ČI NULOVÝ POČET PŘIPOJENÝCH OBYVATEL</t>
  </si>
  <si>
    <t>NENALEZENÉ IČPE: 6207-785962-00283738-3/2-04223721, 6207-785962-00283738-4/1-04223721; MALÝ ČI NULOVÝ POČET PŘIPOJENÝCH OBYVATEL</t>
  </si>
  <si>
    <t>NENALEZENÉ IČPE: 6220-789128-00293831-4/1-00293831</t>
  </si>
  <si>
    <t>NENALEZENÉ IČPE: 7207-792993-00368687-3/1-00368687; MALÝ ČI NULOVÝ POČET PŘIPOJENÝCH OBYVATEL</t>
  </si>
  <si>
    <t>NENALEZENÉ IČPE: 6108-793736-00842656-3/1-00842656, 6108-793736-00842656-4/1-00842656; MALÝ ČI NULOVÝ POČET PŘIPOJENÝCH OBYVATEL</t>
  </si>
  <si>
    <t>NENALEZENÉ IČPE: 2124-794101-00235181-3/1-00235181, 2124-794104-00235181-4/1-00235181; MALÝ ČI NULOVÝ POČET PŘIPOJENÝCH OBYVATEL</t>
  </si>
  <si>
    <t>NENALEZENÉ IČPE: 5304-654299-25942182-3/1-25942182; MALÝ ČI NULOVÝ POČET PŘIPOJENÝCH OBYVATEL</t>
  </si>
  <si>
    <t>NENALEZENÉ IČPE: 2121-742554-00639966-3/1-47546662</t>
  </si>
  <si>
    <t>NENALEZENÉ IČPE: 2104-771490-70539111-3/1-70539111, 2104-771490-70539111-4/1-70539111; MALÝ ČI NULOVÝ POČET PŘIPOJENÝCH OBYVATEL</t>
  </si>
  <si>
    <t>NENALEZENÉ IČPE: 5213-712191-64826368-3/1-64826368; MALÝ ČI NULOVÝ POČET PŘIPOJENÝCH OBYVATEL</t>
  </si>
  <si>
    <t>NENALEZENÉ IČPE: 2116-665517-00238007-3/1-27238695, 2116-665517-00238007-4/1-27238695; MALÝ ČI NULOVÝ POČET PŘIPOJENÝCH OBYVATEL</t>
  </si>
  <si>
    <t>NENALEZENÉ IČPE: 8112-687961-00298077-3/1-25376021, 8112-697664-00298077-3/1-25376021</t>
  </si>
  <si>
    <t>NENALEZENÉ IČPE: 3116-644595-00583057-3/1-28114370, 3116-644595-00583057-4/1-28114370; MALÝ ČI NULOVÝ POČET PŘIPOJENÝCH OBYVATEL</t>
  </si>
  <si>
    <t>NENALEZENÉ IČPE: 7107-684848-00299456-3/1-04452275, 7107-684848-00299456-3/2-04452275</t>
  </si>
  <si>
    <t>NENALEZENÉ IČPE: 3211-930105-00259098-3/1-26331705, 3211-930105-00259098-4/1-26331705; MALÝ ČI NULOVÝ POČET PŘIPOJENÝCH OBYVATEL</t>
  </si>
  <si>
    <t>NENALEZENÉ IČPE: 4216-566985-29135575-3/1-29135575; MALÝ ČI NULOVÝ POČET PŘIPOJENÝCH OBYVATEL</t>
  </si>
  <si>
    <t>NENALEZENÉ IČPE: 6204-699250-00283371-3/Y0-72039931, 6204-699250-00283371-3/Y1-72039931, 6204-699250-00283371-3/2-72039931, 6204-699250-00283371-3/3-72039931, 6204-699250-00283371-3/4-72039931, 6204-699250-00283371-3/5-72039931, 6204-699250-00283371-3/6-72039931, 6204-699250-00283371-3/7-72039931, 6204-699250-00283371-3/8-72039931, 6204-699250-00283371-3/9-72039931, 6204-699250-00283371-4/1-72039931, 6204-699250-00283371-4/2-72039931, 6204-699250-00283371-4/3-72039931</t>
  </si>
  <si>
    <t>NENALEZENÉ IČPE: 5214-769134-24276782-3/1-07659946, 5214-769134-24276782-3/2-07659946; MALÝ ČI NULOVÝ POČET PŘIPOJENÝCH OBYVATEL</t>
  </si>
  <si>
    <t>NENALEZENÉ IČPE: 5308-669636-72564245-3/1-72564245, 5308-673200-72564245-3/1-72564245, 5308-765180-72564245-3/1-72564245, 5308-765180-72564245-4/1-72564245, 5308-769355-72564245-3/1-72564245; MALÝ ČI NULOVÝ POČET PŘIPOJENÝCH OBYVATEL</t>
  </si>
  <si>
    <t>NENALEZENÉ IČPE: 7108-788937-71192018-3/1-71192018; MALÝ ČI NULOVÝ POČET PŘIPOJENÝCH OBYVATEL</t>
  </si>
  <si>
    <t>NENALEZENÉ IČPE: 6218-687189-70921148-3/1-70921148; MALÝ ČI NULOVÝ POČET PŘIPOJENÝCH OBYVATEL</t>
  </si>
  <si>
    <t>NENALEZENÉ IČPE: 6210-703362-75023172-3/1-75110351, 6210-755362-00544680-3/1-75110351</t>
  </si>
  <si>
    <t>NENALEZENÉ IČPE: 5302-637084-71185062-3/1-71185062, 5302-637084-71185062-3/2-71185062, 5302-758493-71185062-3/2-71185062, 5302-785008-71185062-3/1-71185062</t>
  </si>
  <si>
    <t>NENALEZENÉ IČPE: 6221-609561-68730756-3/1-68730756, 6221-679682-68730756-3/1-68730756, 6221-752142-68730756-3/1-68730756</t>
  </si>
  <si>
    <t>NENALEZENÉ IČPE: 2122-627704-00640131-3/1-03769445, 2122-627704-00640131-4/1-03769445; MALÝ ČI NULOVÝ POČET PŘIPOJENÝCH OBYVATEL</t>
  </si>
  <si>
    <t>NENALEZENÉ IČPE: 7205-716731-18152813-3/6-18152813</t>
  </si>
  <si>
    <t>NENALEZENÉ IČPE: 5205-788082-24213926-3/1-24213926, 5205-788082-24213926-3/2-24213926; MALÝ ČI NULOVÝ POČET PŘIPOJENÝCH OBYVATEL</t>
  </si>
  <si>
    <t>NENALEZENÉ IČPE: 8106-769282-00576921-3/1-25837958, 8106-769282-00576921-4/1-25837958; MALÝ ČI NULOVÝ POČET PŘIPOJENÝCH OBYVATEL</t>
  </si>
  <si>
    <t>NENALEZENÉ IČPE: 3116-624225-00250384-3/1-26023636</t>
  </si>
  <si>
    <t>NENALEZENÉ IČPE: 7102-601756-65138066-3/1-65138066, 7102-621901-65138066-3/1-65138066, 7102-684660-65138066-3/1-65138066, 7102-720691-65138066-3/1-65138066</t>
  </si>
  <si>
    <t>NENALEZENÉ IČPE: 2122-687359-47544511-3/1-47544511; MALÝ ČI NULOVÝ POČET PŘIPOJENÝCH OBYVATEL</t>
  </si>
  <si>
    <t>NENALEZENÉ IČPE: 7206-776254-00304352-3/2-25843664, 7206-776254-00304352-3/3-25843664, 7206-776254-00304352-3/4-25843664</t>
  </si>
  <si>
    <t>NENALEZENÉ IČPE: 5213-776785-00275492-3/2-25973495; MALÝ ČI NULOVÝ POČET PŘIPOJENÝCH OBYVATEL</t>
  </si>
  <si>
    <t>NENALEZENÉ IČPE: 6212-777536-72041217-3/1-72041277; MALÝ ČI NULOVÝ POČET PŘIPOJENÝCH OBYVATEL</t>
  </si>
  <si>
    <t>NENALEZENÉ IČPE: 6115-760668-00545031-3/1-25585657</t>
  </si>
  <si>
    <t>NENALEZENÉ IČPE: 3209-721981-00212423-3/1-00212423; MALÝ ČI NULOVÝ POČET PŘIPOJENÝCH OBYVATEL</t>
  </si>
  <si>
    <t>NENALEZENÉ IČPE: 3211-761222-65993390-4/1-29114331</t>
  </si>
  <si>
    <t>NENALEZENÉ IČPE: 6114-629081-43383513-3/1-49455842</t>
  </si>
  <si>
    <t>NENALEZENÉ IČPE: 6208-677582-70825564-3/1-70825564, 6208-677582-70825564-4/1-70825564; MALÝ ČI NULOVÝ POČET PŘIPOJENÝCH OBYVATEL</t>
  </si>
  <si>
    <t>NENALEZENÉ IČPE: 2102-792446-75113503-3/1-46356975; MALÝ ČI NULOVÝ POČET PŘIPOJENÝCH OBYVATEL</t>
  </si>
  <si>
    <t>NENALEZENÉ IČPE: 6218-771988-00285412-3/1-49454544, 6218-771988-00285412-4/1-49454544</t>
  </si>
  <si>
    <t>ANO</t>
  </si>
  <si>
    <t>Skupina</t>
  </si>
  <si>
    <t>Nízká cena pro stočné (Kč/m³)</t>
  </si>
  <si>
    <t>Vysoký podíl KZ k rozdělení na ÚVN (%)</t>
  </si>
  <si>
    <t>Vysoká poruchovost (počet poruch/km)</t>
  </si>
  <si>
    <t>Vysoká cena pro stočné (Kč/m³)</t>
  </si>
  <si>
    <t>&gt; 1,5 nás. průměru skupiny Porovnání splňujících požadovaná kritéria</t>
  </si>
  <si>
    <t>&gt; 1,5 nás. mediánu skupiny Porovnání s KZ &gt; 0</t>
  </si>
  <si>
    <t xml:space="preserve">&gt; 1,5 nás. mediánu skupiny Porovnání s KZ &gt; 0 </t>
  </si>
  <si>
    <t xml:space="preserve"> &lt; nebo = 10% percentilu analyzovných Porovnání s cenou &gt; 0</t>
  </si>
  <si>
    <t>&gt; 1,5 nás. mediánu skupiny Porovnání s počtem poruch &gt; 0</t>
  </si>
  <si>
    <t>ZK06</t>
  </si>
  <si>
    <t>ZK07</t>
  </si>
  <si>
    <t>ZKč13</t>
  </si>
  <si>
    <t>ZKč15</t>
  </si>
  <si>
    <t>ZKč16</t>
  </si>
  <si>
    <t>ZKč17</t>
  </si>
  <si>
    <t>ZKč18</t>
  </si>
  <si>
    <t>ZKč19</t>
  </si>
  <si>
    <t>ZKč20</t>
  </si>
  <si>
    <t>ZKč21</t>
  </si>
  <si>
    <t>ZKč22</t>
  </si>
  <si>
    <t>ZKč23</t>
  </si>
  <si>
    <t>Zisk</t>
  </si>
  <si>
    <t>KV04</t>
  </si>
  <si>
    <t>KV05</t>
  </si>
  <si>
    <t>KV12</t>
  </si>
  <si>
    <t>KOM02</t>
  </si>
  <si>
    <t>KOM03</t>
  </si>
  <si>
    <t>KOM04</t>
  </si>
  <si>
    <t>KOM05</t>
  </si>
  <si>
    <t>KOM06</t>
  </si>
  <si>
    <t>KOM12</t>
  </si>
  <si>
    <t>KOM13</t>
  </si>
  <si>
    <t>KOM14</t>
  </si>
  <si>
    <t>obnova z tab. 4</t>
  </si>
  <si>
    <t>KOM17</t>
  </si>
  <si>
    <t>KP02</t>
  </si>
  <si>
    <t>KP04</t>
  </si>
  <si>
    <t>KP06</t>
  </si>
  <si>
    <t>KE01</t>
  </si>
  <si>
    <t>KE02</t>
  </si>
  <si>
    <t>KE08</t>
  </si>
  <si>
    <t>Jednotkové</t>
  </si>
  <si>
    <t>KJ01</t>
  </si>
  <si>
    <t>KJ02</t>
  </si>
  <si>
    <t>KJ03</t>
  </si>
  <si>
    <t>KJ04</t>
  </si>
  <si>
    <t>KJ05</t>
  </si>
  <si>
    <t>KJ06</t>
  </si>
  <si>
    <t>KJ07</t>
  </si>
  <si>
    <t>KJ08</t>
  </si>
  <si>
    <t>KJ09</t>
  </si>
  <si>
    <t>KJ10</t>
  </si>
  <si>
    <t>KJ11</t>
  </si>
  <si>
    <t>KJ12</t>
  </si>
  <si>
    <t>KJ13</t>
  </si>
  <si>
    <t>KJ14</t>
  </si>
  <si>
    <t>KJ15</t>
  </si>
  <si>
    <t>KJ16</t>
  </si>
  <si>
    <t>KJ17</t>
  </si>
  <si>
    <t>KJ19</t>
  </si>
  <si>
    <t>Odlehčovací komory, počet</t>
  </si>
  <si>
    <t>VÚME_KAN, Odlehčovací komory, počet</t>
  </si>
  <si>
    <t>Čerpací stanice, počet</t>
  </si>
  <si>
    <t>VÚME_KAN/ čerpací stanice, počet</t>
  </si>
  <si>
    <t xml:space="preserve">Počet obyvatel připojených na ČOV </t>
  </si>
  <si>
    <t>VÚME_ČOV/ Počet obyvatel připojených na ČOV</t>
  </si>
  <si>
    <t>Počet ekvivalentních obyvatel připojených na ČOV (tj. současný stav podle přítoku)</t>
  </si>
  <si>
    <t>EO</t>
  </si>
  <si>
    <t>VÚME_ČOV/ Počet ekvivalentních obyvatel připojených na ČOV</t>
  </si>
  <si>
    <t>Projektované parametry - kapacita (ekvivalentní obyvatelé)</t>
  </si>
  <si>
    <t>VÚME_ČOV/ Projektované parametry - kapacita (ekvivalentní obyvatelé)</t>
  </si>
  <si>
    <t>Čištěné odpadní vody celkem (včetně srážkových a balastních)</t>
  </si>
  <si>
    <t>VÚPE_ČOV/ Čištěných odpadních vod - celkem (včetně srážkových a balastních)</t>
  </si>
  <si>
    <t xml:space="preserve">Čištěné odpadní vody - splaškové </t>
  </si>
  <si>
    <t>VÚPE_ČOV/Čištěných odpadních vod - splaškové</t>
  </si>
  <si>
    <t>Čištěné odpadní vody - průmyslové</t>
  </si>
  <si>
    <t>VÚPE_ČOV/Čištěných odpadních vod - průmyslové</t>
  </si>
  <si>
    <t>Čištěné odpadní vody - srážkové</t>
  </si>
  <si>
    <t>VÚPE_ČOV/Čištěných odpadních vod - srážkové</t>
  </si>
  <si>
    <t>Čištěné odpadní vody - pouze mechanicky</t>
  </si>
  <si>
    <t>VÚPE_ČOV/Čištěných odpadních vod - pouze mechanicky</t>
  </si>
  <si>
    <t>Čištěné odpadní vody - mechanicko-biologicky</t>
  </si>
  <si>
    <t>VÚPE_ČOV/Čištěných odpadních vod – mechanicko-biologicky</t>
  </si>
  <si>
    <t xml:space="preserve">Náklady na 1 m³ vyčištěných vod </t>
  </si>
  <si>
    <t xml:space="preserve">VÚPE_ČOV/Náklady na 1m³ vyčištěných vod </t>
  </si>
  <si>
    <t>Využití a zneškodnění kalu – Přímá aplikace na zemědělské a lesní půdě</t>
  </si>
  <si>
    <t>Využití a zneškodnění kalu – Kompostování</t>
  </si>
  <si>
    <t>Využití a zneškodnění kalu – Skládkování</t>
  </si>
  <si>
    <t>Využití a zneškodnění kalu – Spalování</t>
  </si>
  <si>
    <t>Využití a zneškodnění kalu – Rekultivace</t>
  </si>
  <si>
    <t>Využití a zneškodnění kalu – Převoz do jiné ČOV ke zpracování</t>
  </si>
  <si>
    <t xml:space="preserve">Porovnání (příloha č. 20. vyhlášky 428/2001 Sb.)/stočné </t>
  </si>
  <si>
    <t>Porovnání (příloha č. 20. vyhlášky 428/2001 Sb.)/Pitná nebo odpadní voda převzatá</t>
  </si>
  <si>
    <t>Porovnání (příloha č. 20. vyhlášky 428/2001 Sb.)/Pitná nebo odpadní voda předaná</t>
  </si>
  <si>
    <t>Kalkulační zisk</t>
  </si>
  <si>
    <t>Záporný/Nulový/Kladný kalkulační zisk</t>
  </si>
  <si>
    <t>Množství fakturované odpadní vody včetně vod srážkových na 1 kanalizační přípojku</t>
  </si>
  <si>
    <t>m³/příp.</t>
  </si>
  <si>
    <t>1000000*KV00/ZK05</t>
  </si>
  <si>
    <t>Množství fakturované odpadní vody včetně vod srážkových na 1 km kanalizační stoky</t>
  </si>
  <si>
    <t>m³/km</t>
  </si>
  <si>
    <t>1000000*KV00/ZK04</t>
  </si>
  <si>
    <t>Využití kapacity ČOV</t>
  </si>
  <si>
    <t>(ZKč15/ZKč16)*100</t>
  </si>
  <si>
    <t>Průměrné náklady na odstranění jedné poruchy</t>
  </si>
  <si>
    <t>Kč/ks</t>
  </si>
  <si>
    <t>(ZKC48*1000000)/ZK10</t>
  </si>
  <si>
    <t>Podíl čerpaných prostředků z plánu financování obnovy v roce x a hodnoty infrastrukturního majetku</t>
  </si>
  <si>
    <t>(ZKC68*1000/KOM00)*100</t>
  </si>
  <si>
    <t xml:space="preserve">Podíl čerpaných a vytvořených prostředků na obnovu v roce x  </t>
  </si>
  <si>
    <t>(ZKC68/ZKC67)*100</t>
  </si>
  <si>
    <t xml:space="preserve">Podíl čerpaných a vytvořených prostředků na obnovu celkem   </t>
  </si>
  <si>
    <t>(ZKC66/ZKC65)*100</t>
  </si>
  <si>
    <t>Podíl odpisů  a hodnoty VIM podle orientačních ukazatelů</t>
  </si>
  <si>
    <t>(1000*ZKC47/KOM00)*100</t>
  </si>
  <si>
    <t>Výše prostředků obnovy VIM - smíšený model smíšený model nebo servisní smlouva v oddílném modelu</t>
  </si>
  <si>
    <t>Průměrná roční tvorba prostředků od roku 2009 dle tab. 4</t>
  </si>
  <si>
    <t>1000*(ZKC65/POČET ROKŮ OD 2009)</t>
  </si>
  <si>
    <t>Chybějící prostředky obnovy VIM dle průměrné roční tvorby prostředků od roku 2009 z tab. 4 (do minima KOM07)</t>
  </si>
  <si>
    <t>když(KOM07&lt;KOM12;0;KOM07-KOM12)</t>
  </si>
  <si>
    <t>Chybějící prostředky obnovy VIM dle průměrné roční tvorby prostředků od roku 2009 z tab. 4 (do minima KOM07) na 1m³ fakturované odpadní vody vč. vody srážkové</t>
  </si>
  <si>
    <t>KOM13/(KV00*1000)</t>
  </si>
  <si>
    <t>Dostatečná/nedostatečná tvorba prostředků obnovy dle řádků 20</t>
  </si>
  <si>
    <t>(KOM08.1 nebo KOM08.2 nebo KOM08.3)/(KV00*1000)</t>
  </si>
  <si>
    <t>Podíl prostředků obnovy VIM na stočném celkem</t>
  </si>
  <si>
    <t>100*(KOM08.1 nebo KOM08.2 nebo KOM08.3)/KE00</t>
  </si>
  <si>
    <t xml:space="preserve">Čištěné odpadní vody na ČOV na 1 pracovníka </t>
  </si>
  <si>
    <t>ZKč17/ZKC56</t>
  </si>
  <si>
    <t xml:space="preserve">Počet obyvatel připojených na ČOV na 1 pracovníka </t>
  </si>
  <si>
    <t>ZKč13/ZKC56</t>
  </si>
  <si>
    <t>Délka kanalizačního řadu na 1 pracovníka</t>
  </si>
  <si>
    <t>km/prac.</t>
  </si>
  <si>
    <t>ZK04/ZKC56</t>
  </si>
  <si>
    <t>Stočné celkem na 1 pracovníka</t>
  </si>
  <si>
    <t>Kč/prac.</t>
  </si>
  <si>
    <t>1000*KE00/ZKC56</t>
  </si>
  <si>
    <t>Stočné celkem na 1 km kanalizační stoky</t>
  </si>
  <si>
    <t>Kč/km</t>
  </si>
  <si>
    <t>1000*KE00/ZK04</t>
  </si>
  <si>
    <t>Dorovnání záporného zisku na 1m³ fakturované odpadní vody vč. vody srážkové</t>
  </si>
  <si>
    <t>když(ZKC62&lt;0;ZKC62/KV00);0)</t>
  </si>
  <si>
    <t>Sociálně únosná cena</t>
  </si>
  <si>
    <t>MŽP/v případě Porovnání na více krajích je zde cena nejnižší</t>
  </si>
  <si>
    <t>1. Materiál na 1 m³ fakturované odpadní vody (včetně srážkových vod)</t>
  </si>
  <si>
    <t>ZKC35/KV00</t>
  </si>
  <si>
    <t>1.1 Surová voda podzemní + povrchová na 1 m³ fakturované odpadní vody (včetně srážkových vod)</t>
  </si>
  <si>
    <t>ZKC36/KV00</t>
  </si>
  <si>
    <t>1.2 Odpadní voda PŘEDANÁ na 1 m³ fakturované odpadní vody (včetně srážkových vod)</t>
  </si>
  <si>
    <t>ZKC37/KV00</t>
  </si>
  <si>
    <t>1.3 Chemikálie na 1 m³ fakturované odpadní vody (včetně srážkových vod)</t>
  </si>
  <si>
    <t>ZKC38/KV00</t>
  </si>
  <si>
    <t>1.4 Ostatní materiál na 1 m³ fakturované odpadní vody (včetně srážkových vod)</t>
  </si>
  <si>
    <t>ZKC39/KV00</t>
  </si>
  <si>
    <t>2. Energie na 1 m³ fakturované odpadní vody (včetně srážkových vod)</t>
  </si>
  <si>
    <t>ZKC40/KV00</t>
  </si>
  <si>
    <t>2.1 Elektrická energie na 1 m³ fakturované odpadní vody (včetně srážkových vod)</t>
  </si>
  <si>
    <t>ZKC41/KV00</t>
  </si>
  <si>
    <t>2.2 Ostatní energie (plyn, pevná a kapalná) na 1 m³ fakturované odpadní vody (včetně srážkových vod)</t>
  </si>
  <si>
    <t>ZKC42/KV00</t>
  </si>
  <si>
    <t>3. Mzdy na 1 m³ fakturované odpadní vody (včetně srážkových vod)</t>
  </si>
  <si>
    <t>3.1 Přímé mzdy na 1 m³ fakturované odpadní vody (včetně srážkových vod)</t>
  </si>
  <si>
    <t>ZKC44/KV00</t>
  </si>
  <si>
    <t>3.2 Ostatní osobní náklady na 1 m³ fakturované odpadní vody (včetně srážkových vod)</t>
  </si>
  <si>
    <t>ZKC45/KV00</t>
  </si>
  <si>
    <t>4. Ostatní přímé náklady na 1 m³ fakturované odpadní vody (včetně srážkových vod)</t>
  </si>
  <si>
    <t>ZKC46/KV00</t>
  </si>
  <si>
    <t>4.1 Odpisy na 1 m³ fakturované odpadní vody (včetně srážkových vod)</t>
  </si>
  <si>
    <t>ZKC47/KV00</t>
  </si>
  <si>
    <t>4.2 Opravy infrastrukturního majetku na 1 m³ fakturované odpadní vody (včetně srážkových vod)</t>
  </si>
  <si>
    <t>ZKC48/KV00</t>
  </si>
  <si>
    <t>4.3 Nájem infrastrukturního majetku na 1 m³ fakturované odpadní vody (včetně srážkových vod)</t>
  </si>
  <si>
    <t>ZKC49/KV00</t>
  </si>
  <si>
    <t>4.4 Prostředky obnovy infrastrukturního majetku na 1 m³ fakturované odpadní vody (včetně srážkových vod)</t>
  </si>
  <si>
    <t>ZKC50/KV00</t>
  </si>
  <si>
    <t>5.1 Poplatky za vypouštění odpadních vod na 1 m³ fakturované odpadní vody (včetně srážkových vod)</t>
  </si>
  <si>
    <t>ZKC51/KV00</t>
  </si>
  <si>
    <t>5.3 Ostatní provozní náklady ve vlastní režii na 1 m³ fakturované odpadní vody (včetně srážkových vod)</t>
  </si>
  <si>
    <t>ZKC53/KV00</t>
  </si>
  <si>
    <t>Rozdíl Cena pro stočné - sociálně únosná cena</t>
  </si>
  <si>
    <t>Překročení sociálně únosné ceny Cenou pro stočné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</si>
</sst>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K_č_-;\-* #,##0.00\ _K_č_-;_-* &quot;-&quot;??\ _K_č_-;_-@_-"/>
    <numFmt numFmtId="165" formatCode="0.000000"/>
    <numFmt numFmtId="166" formatCode="0.000"/>
  </numFmts>
  <fonts count="29" x14ac:knownFonts="1">
    <font>
      <sz val="11"/>
      <color theme="1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 Light"/>
      <family val="2"/>
      <charset val="238"/>
      <scheme val="major"/>
    </font>
    <font>
      <i/>
      <sz val="10"/>
      <color rgb="FF000000"/>
      <name val="Calibri Light"/>
      <family val="2"/>
      <charset val="238"/>
      <scheme val="major"/>
    </font>
    <font>
      <b/>
      <i/>
      <sz val="10"/>
      <color rgb="FF000000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b/>
      <sz val="10"/>
      <name val="Calibri Light"/>
      <family val="2"/>
      <charset val="238"/>
      <scheme val="major"/>
    </font>
    <font>
      <i/>
      <sz val="10"/>
      <name val="Calibri Light"/>
      <family val="2"/>
      <charset val="238"/>
      <scheme val="major"/>
    </font>
    <font>
      <b/>
      <sz val="12"/>
      <color rgb="FF000000"/>
      <name val="Calibri Light"/>
      <family val="1"/>
      <charset val="238"/>
      <scheme val="major"/>
    </font>
    <font>
      <sz val="12"/>
      <color rgb="FF000000"/>
      <name val="Calibri Light"/>
      <family val="1"/>
      <charset val="238"/>
      <scheme val="major"/>
    </font>
    <font>
      <sz val="12"/>
      <color theme="1"/>
      <name val="Calibri Light"/>
      <family val="1"/>
      <charset val="238"/>
      <scheme val="major"/>
    </font>
    <font>
      <i/>
      <sz val="12"/>
      <color rgb="FF000000"/>
      <name val="Calibri Light"/>
      <family val="1"/>
      <charset val="238"/>
      <scheme val="major"/>
    </font>
    <font>
      <b/>
      <i/>
      <sz val="12"/>
      <color rgb="FF000000"/>
      <name val="Calibri Light"/>
      <family val="1"/>
      <charset val="238"/>
      <scheme val="major"/>
    </font>
    <font>
      <i/>
      <sz val="12"/>
      <color theme="1"/>
      <name val="Calibri Light"/>
      <family val="1"/>
      <charset val="238"/>
      <scheme val="major"/>
    </font>
    <font>
      <i/>
      <sz val="12"/>
      <name val="Calibri Light"/>
      <family val="2"/>
      <charset val="238"/>
      <scheme val="major"/>
    </font>
    <font>
      <i/>
      <sz val="12"/>
      <color rgb="FF000000"/>
      <name val="Calibri Light"/>
      <family val="2"/>
      <charset val="238"/>
      <scheme val="major"/>
    </font>
    <font>
      <b/>
      <i/>
      <sz val="12"/>
      <color rgb="FF000000"/>
      <name val="Calibri Light"/>
      <family val="2"/>
      <charset val="238"/>
      <scheme val="major"/>
    </font>
    <font>
      <b/>
      <sz val="12"/>
      <color theme="1"/>
      <name val="Calibri Light"/>
      <family val="1"/>
      <charset val="238"/>
      <scheme val="major"/>
    </font>
    <font>
      <b/>
      <sz val="12"/>
      <name val="Calibri Light"/>
      <family val="1"/>
      <charset val="238"/>
      <scheme val="major"/>
    </font>
    <font>
      <sz val="11"/>
      <color theme="1"/>
      <name val="Calibri"/>
      <family val="2"/>
      <scheme val="minor"/>
    </font>
    <font>
      <sz val="10"/>
      <color theme="1"/>
      <name val="Calibri Light"/>
      <family val="2"/>
      <charset val="238"/>
    </font>
    <font>
      <b/>
      <sz val="10"/>
      <color theme="1"/>
      <name val="Calibri Light"/>
      <family val="2"/>
      <charset val="238"/>
    </font>
    <font>
      <sz val="10"/>
      <name val="Calibri Light"/>
      <scheme val="maj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1"/>
      <color theme="0"/>
      <name val="Calibri"/>
      <family val="2"/>
      <charset val="238"/>
      <scheme val="minor"/>
    </font>
    <font>
      <b/>
      <sz val="12"/>
      <color rgb="FF000000"/>
      <name val="Calibri Light"/>
      <family val="2"/>
      <charset val="238"/>
      <scheme val="major"/>
    </font>
  </fonts>
  <fills count="11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339966"/>
        <bgColor indexed="64"/>
      </patternFill>
    </fill>
    <fill>
      <patternFill patternType="solid">
        <fgColor rgb="FFFF4A11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5"/>
        <bgColor theme="5"/>
      </patternFill>
    </fill>
    <fill>
      <patternFill patternType="solid">
        <fgColor theme="5" tint="0.59999389629810485"/>
        <bgColor theme="5" tint="0.59999389629810485"/>
      </patternFill>
    </fill>
    <fill>
      <patternFill patternType="solid">
        <fgColor theme="5" tint="0.79998168889431442"/>
        <bgColor theme="5" tint="0.79998168889431442"/>
      </patternFill>
    </fill>
  </fills>
  <borders count="8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/>
      <bottom style="thick">
        <color theme="0"/>
      </bottom>
      <diagonal/>
    </border>
    <border>
      <left style="thin">
        <color theme="0"/>
      </left>
      <right/>
      <top style="thick">
        <color theme="0"/>
      </top>
      <bottom/>
      <diagonal/>
    </border>
    <border>
      <left style="thin">
        <color theme="0"/>
      </left>
      <right style="thin">
        <color theme="0"/>
      </right>
      <top style="thick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1" fillId="0" borderId="0"/>
  </cellStyleXfs>
  <cellXfs count="101">
    <xf numFmtId="0" fontId="0" fillId="0" borderId="0" xfId="0"/>
    <xf numFmtId="0" fontId="0" fillId="0" borderId="0" xfId="0" applyFill="1" applyBorder="1"/>
    <xf numFmtId="0" fontId="4" fillId="0" borderId="0" xfId="0" applyFont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5" fillId="0" borderId="0" xfId="2" applyFont="1" applyFill="1" applyBorder="1" applyAlignment="1">
      <alignment horizontal="center" vertical="center" wrapText="1"/>
    </xf>
    <xf numFmtId="49" fontId="4" fillId="5" borderId="0" xfId="0" applyNumberFormat="1" applyFont="1" applyFill="1" applyBorder="1" applyAlignment="1">
      <alignment horizontal="center" vertical="center" wrapText="1"/>
    </xf>
    <xf numFmtId="0" fontId="4" fillId="5" borderId="0" xfId="2" applyFont="1" applyFill="1" applyBorder="1" applyAlignment="1">
      <alignment horizontal="center" vertical="center" wrapText="1"/>
    </xf>
    <xf numFmtId="0" fontId="4" fillId="0" borderId="0" xfId="2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2" fontId="4" fillId="6" borderId="0" xfId="0" applyNumberFormat="1" applyFont="1" applyFill="1" applyBorder="1" applyAlignment="1">
      <alignment vertical="center"/>
    </xf>
    <xf numFmtId="2" fontId="4" fillId="6" borderId="0" xfId="0" applyNumberFormat="1" applyFont="1" applyFill="1" applyBorder="1" applyAlignment="1">
      <alignment horizontal="left" vertical="center"/>
    </xf>
    <xf numFmtId="2" fontId="4" fillId="0" borderId="0" xfId="0" applyNumberFormat="1" applyFont="1" applyFill="1" applyBorder="1" applyAlignment="1">
      <alignment vertical="center"/>
    </xf>
    <xf numFmtId="2" fontId="8" fillId="0" borderId="0" xfId="0" applyNumberFormat="1" applyFont="1" applyFill="1" applyBorder="1" applyAlignment="1">
      <alignment vertical="center"/>
    </xf>
    <xf numFmtId="0" fontId="7" fillId="0" borderId="0" xfId="0" applyFont="1" applyFill="1" applyBorder="1"/>
    <xf numFmtId="0" fontId="4" fillId="3" borderId="0" xfId="0" applyFont="1" applyFill="1" applyBorder="1" applyAlignment="1">
      <alignment vertical="center"/>
    </xf>
    <xf numFmtId="0" fontId="4" fillId="4" borderId="0" xfId="0" applyFont="1" applyFill="1" applyBorder="1" applyAlignment="1">
      <alignment vertical="center"/>
    </xf>
    <xf numFmtId="49" fontId="4" fillId="0" borderId="0" xfId="0" applyNumberFormat="1" applyFont="1" applyFill="1" applyBorder="1" applyAlignment="1">
      <alignment horizontal="center" vertical="center" wrapText="1"/>
    </xf>
    <xf numFmtId="2" fontId="4" fillId="0" borderId="0" xfId="0" applyNumberFormat="1" applyFont="1" applyFill="1" applyBorder="1" applyAlignment="1">
      <alignment horizontal="right" vertical="center"/>
    </xf>
    <xf numFmtId="0" fontId="9" fillId="0" borderId="0" xfId="2" applyFont="1" applyFill="1" applyBorder="1" applyAlignment="1">
      <alignment horizontal="center" vertical="center" wrapText="1"/>
    </xf>
    <xf numFmtId="0" fontId="4" fillId="0" borderId="0" xfId="0" applyFont="1" applyFill="1" applyBorder="1"/>
    <xf numFmtId="0" fontId="4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8" fillId="0" borderId="0" xfId="2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165" fontId="4" fillId="0" borderId="0" xfId="0" applyNumberFormat="1" applyFont="1" applyFill="1" applyBorder="1" applyAlignment="1">
      <alignment vertical="center"/>
    </xf>
    <xf numFmtId="165" fontId="4" fillId="0" borderId="0" xfId="0" applyNumberFormat="1" applyFont="1" applyFill="1" applyBorder="1" applyAlignment="1">
      <alignment horizontal="right" vertical="center"/>
    </xf>
    <xf numFmtId="165" fontId="8" fillId="0" borderId="0" xfId="0" applyNumberFormat="1" applyFont="1" applyFill="1" applyBorder="1" applyAlignment="1">
      <alignment vertical="center"/>
    </xf>
    <xf numFmtId="0" fontId="8" fillId="5" borderId="0" xfId="2" applyFont="1" applyFill="1" applyBorder="1" applyAlignment="1">
      <alignment horizontal="center" vertical="center" wrapText="1"/>
    </xf>
    <xf numFmtId="2" fontId="4" fillId="5" borderId="0" xfId="0" applyNumberFormat="1" applyFont="1" applyFill="1" applyBorder="1" applyAlignment="1">
      <alignment vertical="center"/>
    </xf>
    <xf numFmtId="2" fontId="8" fillId="5" borderId="0" xfId="0" applyNumberFormat="1" applyFont="1" applyFill="1" applyBorder="1" applyAlignment="1">
      <alignment vertical="center"/>
    </xf>
    <xf numFmtId="0" fontId="4" fillId="5" borderId="0" xfId="0" applyFont="1" applyFill="1" applyBorder="1"/>
    <xf numFmtId="0" fontId="6" fillId="5" borderId="0" xfId="2" applyFont="1" applyFill="1" applyBorder="1" applyAlignment="1">
      <alignment horizontal="center" vertical="center" wrapText="1"/>
    </xf>
    <xf numFmtId="0" fontId="4" fillId="5" borderId="0" xfId="0" applyFont="1" applyFill="1" applyBorder="1" applyAlignment="1">
      <alignment vertical="center"/>
    </xf>
    <xf numFmtId="0" fontId="14" fillId="0" borderId="0" xfId="2" applyFont="1" applyFill="1" applyBorder="1" applyAlignment="1">
      <alignment horizontal="right" vertical="center" wrapText="1"/>
    </xf>
    <xf numFmtId="0" fontId="13" fillId="0" borderId="0" xfId="2" applyFont="1" applyFill="1" applyBorder="1" applyAlignment="1">
      <alignment vertical="center" wrapText="1"/>
    </xf>
    <xf numFmtId="0" fontId="13" fillId="0" borderId="0" xfId="2" applyFont="1" applyFill="1" applyBorder="1" applyAlignment="1">
      <alignment horizontal="center" vertical="center" wrapText="1"/>
    </xf>
    <xf numFmtId="0" fontId="10" fillId="0" borderId="0" xfId="2" applyFont="1" applyFill="1" applyBorder="1" applyAlignment="1">
      <alignment vertical="center" wrapText="1"/>
    </xf>
    <xf numFmtId="0" fontId="10" fillId="0" borderId="0" xfId="2" applyFont="1" applyFill="1" applyBorder="1" applyAlignment="1">
      <alignment horizontal="right" vertical="center" wrapText="1"/>
    </xf>
    <xf numFmtId="0" fontId="11" fillId="0" borderId="0" xfId="2" applyFont="1" applyFill="1" applyBorder="1" applyAlignment="1">
      <alignment vertical="center" wrapText="1"/>
    </xf>
    <xf numFmtId="0" fontId="11" fillId="0" borderId="0" xfId="2" applyFont="1" applyFill="1" applyBorder="1" applyAlignment="1">
      <alignment horizontal="center" vertical="center" wrapText="1"/>
    </xf>
    <xf numFmtId="0" fontId="11" fillId="0" borderId="0" xfId="2" applyFont="1" applyFill="1" applyBorder="1" applyAlignment="1">
      <alignment horizontal="left" vertical="center" wrapText="1"/>
    </xf>
    <xf numFmtId="0" fontId="15" fillId="0" borderId="0" xfId="2" applyFont="1" applyFill="1" applyBorder="1" applyAlignment="1">
      <alignment horizontal="center" vertical="center" wrapText="1"/>
    </xf>
    <xf numFmtId="0" fontId="18" fillId="0" borderId="0" xfId="2" applyFont="1" applyFill="1" applyBorder="1" applyAlignment="1">
      <alignment horizontal="right" vertical="center" wrapText="1"/>
    </xf>
    <xf numFmtId="0" fontId="16" fillId="0" borderId="0" xfId="2" applyFont="1" applyFill="1" applyBorder="1" applyAlignment="1">
      <alignment vertical="center" wrapText="1"/>
    </xf>
    <xf numFmtId="0" fontId="17" fillId="0" borderId="0" xfId="2" applyFont="1" applyFill="1" applyBorder="1" applyAlignment="1">
      <alignment horizontal="center" vertical="center" wrapText="1"/>
    </xf>
    <xf numFmtId="0" fontId="19" fillId="0" borderId="0" xfId="2" applyFont="1" applyFill="1" applyBorder="1" applyAlignment="1">
      <alignment vertical="center" wrapText="1"/>
    </xf>
    <xf numFmtId="0" fontId="12" fillId="0" borderId="0" xfId="2" applyFont="1" applyFill="1" applyBorder="1" applyAlignment="1">
      <alignment vertical="center" wrapText="1"/>
    </xf>
    <xf numFmtId="0" fontId="12" fillId="0" borderId="0" xfId="2" applyFont="1" applyFill="1" applyBorder="1" applyAlignment="1">
      <alignment horizontal="center" vertical="center" wrapText="1"/>
    </xf>
    <xf numFmtId="0" fontId="20" fillId="0" borderId="0" xfId="2" applyFont="1" applyFill="1" applyBorder="1" applyAlignment="1">
      <alignment horizontal="center" vertical="center" wrapText="1"/>
    </xf>
    <xf numFmtId="0" fontId="3" fillId="0" borderId="0" xfId="0" applyFont="1" applyFill="1" applyBorder="1"/>
    <xf numFmtId="2" fontId="4" fillId="0" borderId="0" xfId="0" applyNumberFormat="1" applyFont="1" applyFill="1" applyBorder="1" applyAlignment="1">
      <alignment horizontal="left" vertical="center"/>
    </xf>
    <xf numFmtId="0" fontId="10" fillId="0" borderId="0" xfId="2" applyFont="1" applyFill="1" applyBorder="1" applyAlignment="1">
      <alignment vertical="center"/>
    </xf>
    <xf numFmtId="0" fontId="0" fillId="0" borderId="0" xfId="0" applyFill="1" applyBorder="1" applyAlignment="1"/>
    <xf numFmtId="0" fontId="22" fillId="0" borderId="0" xfId="0" applyFont="1" applyAlignment="1">
      <alignment horizontal="center" vertical="center" wrapText="1"/>
    </xf>
    <xf numFmtId="166" fontId="4" fillId="0" borderId="0" xfId="0" applyNumberFormat="1" applyFont="1" applyFill="1" applyBorder="1" applyAlignment="1">
      <alignment vertical="center"/>
    </xf>
    <xf numFmtId="166" fontId="8" fillId="0" borderId="0" xfId="0" applyNumberFormat="1" applyFont="1" applyFill="1" applyBorder="1" applyAlignment="1">
      <alignment vertical="center"/>
    </xf>
    <xf numFmtId="1" fontId="4" fillId="0" borderId="0" xfId="0" applyNumberFormat="1" applyFont="1" applyFill="1" applyBorder="1" applyAlignment="1">
      <alignment vertical="center"/>
    </xf>
    <xf numFmtId="1" fontId="8" fillId="0" borderId="0" xfId="0" applyNumberFormat="1" applyFont="1" applyFill="1" applyBorder="1" applyAlignment="1">
      <alignment vertical="center"/>
    </xf>
    <xf numFmtId="2" fontId="24" fillId="0" borderId="0" xfId="0" applyNumberFormat="1" applyFont="1" applyFill="1" applyBorder="1" applyAlignment="1">
      <alignment vertical="center"/>
    </xf>
    <xf numFmtId="0" fontId="24" fillId="5" borderId="0" xfId="2" applyNumberFormat="1" applyFont="1" applyFill="1" applyAlignment="1">
      <alignment horizontal="center" vertical="center" wrapText="1"/>
    </xf>
    <xf numFmtId="0" fontId="4" fillId="7" borderId="0" xfId="2" applyFont="1" applyFill="1" applyBorder="1" applyAlignment="1">
      <alignment horizontal="center" vertical="center" wrapText="1"/>
    </xf>
    <xf numFmtId="0" fontId="4" fillId="7" borderId="0" xfId="0" applyFont="1" applyFill="1" applyBorder="1" applyAlignment="1">
      <alignment horizontal="center" vertical="center" wrapText="1"/>
    </xf>
    <xf numFmtId="2" fontId="24" fillId="6" borderId="0" xfId="0" applyNumberFormat="1" applyFont="1" applyFill="1" applyBorder="1" applyAlignment="1">
      <alignment vertical="center"/>
    </xf>
    <xf numFmtId="2" fontId="24" fillId="6" borderId="0" xfId="0" applyNumberFormat="1" applyFont="1" applyFill="1" applyBorder="1" applyAlignment="1">
      <alignment horizontal="left" vertical="center"/>
    </xf>
    <xf numFmtId="2" fontId="24" fillId="0" borderId="0" xfId="0" applyNumberFormat="1" applyFont="1" applyFill="1" applyBorder="1" applyAlignment="1">
      <alignment horizontal="left" vertical="center"/>
    </xf>
    <xf numFmtId="2" fontId="24" fillId="5" borderId="0" xfId="0" applyNumberFormat="1" applyFont="1" applyFill="1" applyBorder="1" applyAlignment="1">
      <alignment vertical="center"/>
    </xf>
    <xf numFmtId="1" fontId="24" fillId="0" borderId="0" xfId="0" applyNumberFormat="1" applyFont="1" applyFill="1" applyBorder="1" applyAlignment="1">
      <alignment vertical="center"/>
    </xf>
    <xf numFmtId="165" fontId="24" fillId="0" borderId="0" xfId="0" applyNumberFormat="1" applyFont="1" applyFill="1" applyBorder="1" applyAlignment="1">
      <alignment vertical="center"/>
    </xf>
    <xf numFmtId="165" fontId="24" fillId="0" borderId="0" xfId="0" applyNumberFormat="1" applyFont="1" applyFill="1" applyBorder="1" applyAlignment="1">
      <alignment horizontal="right" vertical="center"/>
    </xf>
    <xf numFmtId="166" fontId="24" fillId="0" borderId="0" xfId="0" applyNumberFormat="1" applyFont="1" applyFill="1" applyBorder="1" applyAlignment="1">
      <alignment vertical="center"/>
    </xf>
    <xf numFmtId="2" fontId="24" fillId="0" borderId="0" xfId="0" applyNumberFormat="1" applyFont="1" applyFill="1" applyBorder="1" applyAlignment="1">
      <alignment horizontal="right" vertical="center"/>
    </xf>
    <xf numFmtId="0" fontId="4" fillId="6" borderId="0" xfId="0" applyNumberFormat="1" applyFont="1" applyFill="1" applyBorder="1" applyAlignment="1">
      <alignment horizontal="center" vertical="center"/>
    </xf>
    <xf numFmtId="0" fontId="24" fillId="6" borderId="0" xfId="0" applyNumberFormat="1" applyFont="1" applyFill="1" applyBorder="1" applyAlignment="1">
      <alignment horizontal="center" vertical="center"/>
    </xf>
    <xf numFmtId="0" fontId="27" fillId="8" borderId="0" xfId="0" applyFont="1" applyFill="1" applyAlignment="1">
      <alignment horizontal="center" vertical="center"/>
    </xf>
    <xf numFmtId="0" fontId="27" fillId="8" borderId="3" xfId="0" applyFont="1" applyFill="1" applyBorder="1" applyAlignment="1">
      <alignment horizontal="center" vertical="center" wrapText="1"/>
    </xf>
    <xf numFmtId="0" fontId="0" fillId="9" borderId="4" xfId="0" applyFill="1" applyBorder="1" applyAlignment="1">
      <alignment horizontal="left" vertical="center"/>
    </xf>
    <xf numFmtId="4" fontId="0" fillId="9" borderId="5" xfId="0" applyNumberFormat="1" applyFill="1" applyBorder="1" applyAlignment="1">
      <alignment horizontal="center" vertical="center"/>
    </xf>
    <xf numFmtId="4" fontId="0" fillId="9" borderId="4" xfId="0" applyNumberFormat="1" applyFill="1" applyBorder="1" applyAlignment="1">
      <alignment horizontal="center" vertical="center"/>
    </xf>
    <xf numFmtId="0" fontId="0" fillId="10" borderId="2" xfId="0" applyFill="1" applyBorder="1" applyAlignment="1">
      <alignment horizontal="left" vertical="center"/>
    </xf>
    <xf numFmtId="4" fontId="0" fillId="10" borderId="2" xfId="0" applyNumberFormat="1" applyFill="1" applyBorder="1" applyAlignment="1">
      <alignment horizontal="center" vertical="center"/>
    </xf>
    <xf numFmtId="0" fontId="0" fillId="9" borderId="2" xfId="0" applyFill="1" applyBorder="1" applyAlignment="1">
      <alignment horizontal="left" vertical="center"/>
    </xf>
    <xf numFmtId="4" fontId="0" fillId="9" borderId="2" xfId="0" applyNumberFormat="1" applyFill="1" applyBorder="1" applyAlignment="1">
      <alignment horizontal="center" vertical="center"/>
    </xf>
    <xf numFmtId="0" fontId="27" fillId="8" borderId="0" xfId="0" applyFont="1" applyFill="1" applyBorder="1" applyAlignment="1">
      <alignment horizontal="center" vertical="center" wrapText="1"/>
    </xf>
    <xf numFmtId="0" fontId="27" fillId="8" borderId="6" xfId="0" applyFont="1" applyFill="1" applyBorder="1" applyAlignment="1">
      <alignment horizontal="center" vertical="center" wrapText="1"/>
    </xf>
    <xf numFmtId="0" fontId="27" fillId="8" borderId="6" xfId="0" applyFont="1" applyFill="1" applyBorder="1" applyAlignment="1">
      <alignment horizontal="center" vertical="center"/>
    </xf>
    <xf numFmtId="0" fontId="27" fillId="8" borderId="1" xfId="0" applyFont="1" applyFill="1" applyBorder="1" applyAlignment="1">
      <alignment horizontal="center" vertical="center" wrapText="1"/>
    </xf>
    <xf numFmtId="0" fontId="27" fillId="8" borderId="7" xfId="0" applyFont="1" applyFill="1" applyBorder="1" applyAlignment="1">
      <alignment horizontal="center" vertical="center" wrapText="1"/>
    </xf>
    <xf numFmtId="0" fontId="27" fillId="8" borderId="0" xfId="0" applyFont="1" applyFill="1" applyBorder="1" applyAlignment="1">
      <alignment horizontal="center" vertical="center"/>
    </xf>
    <xf numFmtId="0" fontId="18" fillId="0" borderId="0" xfId="2" applyFont="1" applyFill="1" applyAlignment="1">
      <alignment horizontal="right" vertical="center" wrapText="1"/>
    </xf>
    <xf numFmtId="0" fontId="17" fillId="0" borderId="0" xfId="2" applyFont="1" applyFill="1" applyAlignment="1">
      <alignment vertical="center" wrapText="1"/>
    </xf>
    <xf numFmtId="0" fontId="17" fillId="0" borderId="0" xfId="2" applyFont="1" applyFill="1" applyAlignment="1">
      <alignment horizontal="center" vertical="center" wrapText="1"/>
    </xf>
    <xf numFmtId="0" fontId="17" fillId="0" borderId="0" xfId="2" applyFont="1" applyFill="1" applyBorder="1" applyAlignment="1">
      <alignment vertical="center"/>
    </xf>
    <xf numFmtId="0" fontId="17" fillId="0" borderId="0" xfId="2" applyFont="1" applyFill="1" applyBorder="1" applyAlignment="1">
      <alignment vertical="center" wrapText="1"/>
    </xf>
    <xf numFmtId="0" fontId="28" fillId="0" borderId="0" xfId="2" applyFont="1" applyFill="1" applyBorder="1" applyAlignment="1">
      <alignment horizontal="right" vertical="center"/>
    </xf>
    <xf numFmtId="0" fontId="14" fillId="0" borderId="0" xfId="2" applyFont="1" applyFill="1" applyBorder="1" applyAlignment="1">
      <alignment horizontal="right" vertical="center"/>
    </xf>
    <xf numFmtId="0" fontId="14" fillId="0" borderId="0" xfId="2" applyFont="1" applyFill="1" applyBorder="1" applyAlignment="1">
      <alignment horizontal="left" vertical="center"/>
    </xf>
    <xf numFmtId="0" fontId="17" fillId="0" borderId="0" xfId="2" applyFont="1" applyFill="1" applyBorder="1" applyAlignment="1">
      <alignment horizontal="center" vertical="center"/>
    </xf>
    <xf numFmtId="0" fontId="13" fillId="0" borderId="0" xfId="2" applyFont="1" applyFill="1" applyBorder="1" applyAlignment="1">
      <alignment horizontal="left" vertical="center"/>
    </xf>
    <xf numFmtId="0" fontId="17" fillId="0" borderId="0" xfId="2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</cellXfs>
  <cellStyles count="5">
    <cellStyle name="Čárka 2" xfId="3"/>
    <cellStyle name="Chybně" xfId="1"/>
    <cellStyle name="Normální" xfId="0" builtinId="0"/>
    <cellStyle name="Normální 2" xfId="2"/>
    <cellStyle name="Normální 3" xfId="4"/>
  </cellStyles>
  <dxfs count="13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scheme val="maj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/>
        <i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scheme val="major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solid">
          <fgColor indexed="64"/>
          <bgColor rgb="FFFF9933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solid">
          <fgColor indexed="64"/>
          <bgColor rgb="FFFF9933"/>
        </patternFill>
      </fill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solid">
          <fgColor indexed="64"/>
          <bgColor rgb="FFFF9933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solid">
          <fgColor indexed="64"/>
          <bgColor rgb="FFFF9933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solid">
          <fgColor indexed="64"/>
          <bgColor rgb="FFFF9933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165" formatCode="0.00000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165" formatCode="0.00000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5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5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5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5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5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165" formatCode="0.0000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5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5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5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5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5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6" formatCode="0.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165" formatCode="0.0000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5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5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5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5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5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5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5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5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5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5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5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5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5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5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5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5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5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5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5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5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" formatCode="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" formatCode="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" formatCode="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" formatCode="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" formatCode="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" formatCode="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" formatCode="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" formatCode="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solid">
          <fgColor indexed="64"/>
          <bgColor rgb="FFFF9933"/>
        </patternFill>
      </fill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solid">
          <fgColor indexed="64"/>
          <bgColor rgb="FFFFCC66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solid">
          <fgColor indexed="64"/>
          <bgColor rgb="FFFFCC66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solid">
          <fgColor indexed="64"/>
          <bgColor rgb="FFFFCC66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solid">
          <fgColor indexed="64"/>
          <bgColor rgb="FFFFCC66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solid">
          <fgColor indexed="64"/>
          <bgColor rgb="FFFFCC66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solid">
          <fgColor indexed="64"/>
          <bgColor rgb="FFFFCC66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solid">
          <fgColor indexed="64"/>
          <bgColor rgb="FFFFCC66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solid">
          <fgColor indexed="64"/>
          <bgColor rgb="FFFFCC66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solid">
          <fgColor indexed="64"/>
          <bgColor rgb="FFFFCC66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solid">
          <fgColor indexed="64"/>
          <bgColor rgb="FFFFCC66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solid">
          <fgColor indexed="64"/>
          <bgColor rgb="FFFFCC66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1" formatCode="0"/>
      <fill>
        <patternFill patternType="solid">
          <fgColor indexed="64"/>
          <bgColor rgb="FFFFCC66"/>
        </patternFill>
      </fill>
      <alignment horizontal="center" vertical="center" textRotation="0" wrapText="0" indent="0" justifyLastLine="0" shrinkToFit="0" readingOrder="0"/>
    </dxf>
    <dxf>
      <border outline="0">
        <left style="thin">
          <color rgb="FF808080"/>
        </left>
      </border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solid">
          <fgColor indexed="64"/>
          <bgColor rgb="FFFF66FF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FF6600"/>
      <color rgb="FF00CC99"/>
      <color rgb="FFFF9933"/>
      <color rgb="FFFFCC66"/>
      <color rgb="FFFF4A11"/>
      <color rgb="FF339966"/>
      <color rgb="FFFF3399"/>
      <color rgb="FFF8CBAD"/>
      <color rgb="FF008000"/>
      <color rgb="FFFFC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odpadni" displayName="odpadni" ref="A4:DZ2811" totalsRowShown="0" headerRowDxfId="137" dataDxfId="136" tableBorderDxfId="135">
  <autoFilter ref="A4:DZ2811"/>
  <sortState ref="A5:DX2811">
    <sortCondition ref="A4:A2811"/>
  </sortState>
  <tableColumns count="130">
    <tableColumn id="1" name="Číslo Porovnání" dataDxfId="134"/>
    <tableColumn id="324" name="Pro místo" dataDxfId="133"/>
    <tableColumn id="2" name="Příjemce stočného a IČO" dataDxfId="132"/>
    <tableColumn id="330" name="Vlastník a IČO (upravené fyz. osoby)" dataDxfId="131"/>
    <tableColumn id="332" name="Komunálnost vlastníka" dataDxfId="130"/>
    <tableColumn id="341" name="Provozovatel a IČO" dataDxfId="129"/>
    <tableColumn id="342" name="Komunálnost provozovatele" dataDxfId="128"/>
    <tableColumn id="343" name="Kraj" dataDxfId="127"/>
    <tableColumn id="345" name="MODEL PROVOZOVÁNÍ" dataDxfId="126"/>
    <tableColumn id="346" name="SKUPINA VLASTNÍKŮ (dle součtové hodnoty majetku za vyúčtování dle VÚME)" dataDxfId="125"/>
    <tableColumn id="347" name="SKUPINA PROVOZOVATELŮ (dle objemu fakturované vody)" dataDxfId="124"/>
    <tableColumn id="8" name=" IČPE" dataDxfId="123"/>
    <tableColumn id="3" name="Nezařazeno do analýzy - důvody vyřazení" dataDxfId="122"/>
    <tableColumn id="170" name="Základní ukazatele " dataDxfId="121"/>
    <tableColumn id="171" name="ZK01" dataDxfId="120"/>
    <tableColumn id="172" name="ZK02" dataDxfId="119"/>
    <tableColumn id="173" name="ZK03" dataDxfId="118"/>
    <tableColumn id="174" name="ZK04" dataDxfId="117"/>
    <tableColumn id="11" name="ZK04.1" dataDxfId="116"/>
    <tableColumn id="175" name="ZK05" dataDxfId="115"/>
    <tableColumn id="178" name="ZK08" dataDxfId="114"/>
    <tableColumn id="179" name="ZK09" dataDxfId="113"/>
    <tableColumn id="180" name="ZK10" dataDxfId="112"/>
    <tableColumn id="181" name="ZK11" dataDxfId="111"/>
    <tableColumn id="182" name="ZK12" dataDxfId="110"/>
    <tableColumn id="184" name="ZKč14" dataDxfId="109"/>
    <tableColumn id="194" name="ZKč24" dataDxfId="108"/>
    <tableColumn id="195" name="ZKč25" dataDxfId="107"/>
    <tableColumn id="196" name="ZKč26" dataDxfId="106"/>
    <tableColumn id="197" name="ZKč27" dataDxfId="105"/>
    <tableColumn id="198" name="ZKč28" dataDxfId="104"/>
    <tableColumn id="199" name="ZKč29" dataDxfId="103"/>
    <tableColumn id="200" name="ZKč30" dataDxfId="102"/>
    <tableColumn id="201" name="ZKč31" dataDxfId="101"/>
    <tableColumn id="202" name="ZK32" dataDxfId="100"/>
    <tableColumn id="203" name="ZKč33" dataDxfId="99"/>
    <tableColumn id="204" name="ZKC34" dataDxfId="98"/>
    <tableColumn id="205" name="ZKC35" dataDxfId="97"/>
    <tableColumn id="206" name="ZKC36" dataDxfId="96"/>
    <tableColumn id="207" name="ZKC37" dataDxfId="95"/>
    <tableColumn id="208" name="ZKC38" dataDxfId="94"/>
    <tableColumn id="209" name="ZKC39" dataDxfId="93"/>
    <tableColumn id="210" name="ZKC40" dataDxfId="92"/>
    <tableColumn id="211" name="ZKC41" dataDxfId="91"/>
    <tableColumn id="212" name="ZKC42" dataDxfId="90"/>
    <tableColumn id="213" name="ZKC43" dataDxfId="89"/>
    <tableColumn id="214" name="ZKC44" dataDxfId="88"/>
    <tableColumn id="215" name="ZKC45" dataDxfId="87"/>
    <tableColumn id="216" name="ZKC46" dataDxfId="86"/>
    <tableColumn id="217" name="ZKC47" dataDxfId="85"/>
    <tableColumn id="218" name="ZKC48" dataDxfId="84"/>
    <tableColumn id="219" name="ZKC49" dataDxfId="83"/>
    <tableColumn id="220" name="ZKC50" dataDxfId="82"/>
    <tableColumn id="221" name="ZKC51" dataDxfId="81"/>
    <tableColumn id="222" name="ZKC52" dataDxfId="80"/>
    <tableColumn id="223" name="ZKC53" dataDxfId="79"/>
    <tableColumn id="224" name="ZKC54" dataDxfId="78"/>
    <tableColumn id="60" name=" " dataDxfId="77"/>
    <tableColumn id="225" name="ZKC55" dataDxfId="76"/>
    <tableColumn id="226" name="ZKC56" dataDxfId="75"/>
    <tableColumn id="227" name="ZKC57" dataDxfId="74"/>
    <tableColumn id="228" name="ZKC58" dataDxfId="73"/>
    <tableColumn id="229" name="ZKC59" dataDxfId="72"/>
    <tableColumn id="230" name="ZKC60" dataDxfId="71"/>
    <tableColumn id="231" name="ZKC61" dataDxfId="70"/>
    <tableColumn id="232" name="ZKC62" dataDxfId="69"/>
    <tableColumn id="82" name="  " dataDxfId="68"/>
    <tableColumn id="234" name="ZKC63" dataDxfId="67"/>
    <tableColumn id="235" name="ZKC64" dataDxfId="66"/>
    <tableColumn id="236" name="ZKC65" dataDxfId="65"/>
    <tableColumn id="237" name="ZKC66" dataDxfId="64"/>
    <tableColumn id="238" name="ZKC67" dataDxfId="63"/>
    <tableColumn id="239" name="ZKC68" dataDxfId="62"/>
    <tableColumn id="12" name="ZKC69" dataDxfId="61"/>
    <tableColumn id="13" name="ZKC70" dataDxfId="60"/>
    <tableColumn id="240" name="DK69" dataDxfId="59"/>
    <tableColumn id="241" name="Výkonnostní ukazatele" dataDxfId="58"/>
    <tableColumn id="242" name="Environmentální" dataDxfId="57"/>
    <tableColumn id="243" name="KV00" dataDxfId="56"/>
    <tableColumn id="90" name="   " dataDxfId="55"/>
    <tableColumn id="244" name="KV01" dataDxfId="54"/>
    <tableColumn id="245" name="KV02" dataDxfId="53"/>
    <tableColumn id="246" name="KV03" dataDxfId="52"/>
    <tableColumn id="251" name="KV08" dataDxfId="51"/>
    <tableColumn id="253" name="KV10" dataDxfId="50"/>
    <tableColumn id="254" name="KV11" dataDxfId="49"/>
    <tableColumn id="256" name="Obnovy majetku " dataDxfId="48"/>
    <tableColumn id="257" name="KOM00" dataDxfId="47"/>
    <tableColumn id="258" name="KOM01" dataDxfId="46"/>
    <tableColumn id="264" name="KOM07" dataDxfId="45"/>
    <tableColumn id="265" name="KOM08.1" dataDxfId="44"/>
    <tableColumn id="266" name="KOM08.2" dataDxfId="43"/>
    <tableColumn id="267" name="KOM08.3" dataDxfId="42"/>
    <tableColumn id="268" name="KOM09" dataDxfId="41"/>
    <tableColumn id="269" name="KOM10" dataDxfId="40"/>
    <tableColumn id="270" name="obnova z KOM10" dataDxfId="39"/>
    <tableColumn id="271" name="KOM11" dataDxfId="38"/>
    <tableColumn id="276" name="KOM15" dataDxfId="37"/>
    <tableColumn id="277" name="KOM16" dataDxfId="36"/>
    <tableColumn id="118" name="KOM18" dataDxfId="35"/>
    <tableColumn id="15" name="KOM19" dataDxfId="34"/>
    <tableColumn id="14" name="KOM20" dataDxfId="33"/>
    <tableColumn id="279" name="Personální" dataDxfId="32"/>
    <tableColumn id="280" name="KP01" dataDxfId="31"/>
    <tableColumn id="282" name="KP03" dataDxfId="30"/>
    <tableColumn id="284" name="KP05" dataDxfId="29"/>
    <tableColumn id="286" name="KP07" dataDxfId="28"/>
    <tableColumn id="321" name="KJ18" dataDxfId="27"/>
    <tableColumn id="287" name="Ekonomické" dataDxfId="26"/>
    <tableColumn id="288" name="KE00" dataDxfId="25"/>
    <tableColumn id="291" name="KE03" dataDxfId="24"/>
    <tableColumn id="292" name="KE04" dataDxfId="23"/>
    <tableColumn id="293" name="KE05" dataDxfId="22"/>
    <tableColumn id="294" name="KE06" dataDxfId="21"/>
    <tableColumn id="295" name="KE07" dataDxfId="20"/>
    <tableColumn id="297" name="KE09" dataDxfId="19"/>
    <tableColumn id="298" name="KE10" dataDxfId="18"/>
    <tableColumn id="299" name="KE11" dataDxfId="17"/>
    <tableColumn id="300" name="KE12" dataDxfId="16"/>
    <tableColumn id="301" name="KE13" dataDxfId="15"/>
    <tableColumn id="302" name="OKF" dataDxfId="14"/>
    <tableColumn id="83" name="SÚC" dataDxfId="13"/>
    <tableColumn id="17" name="Rozdíl Cena pro stočné - sociálně únosná cena" dataDxfId="1">
      <calculatedColumnFormula>IF(odpadni[[#This Row],[SÚC]]="-","-",odpadni[[#This Row],[ZKC34]]-odpadni[[#This Row],[SÚC]])</calculatedColumnFormula>
    </tableColumn>
    <tableColumn id="16" name="Překročení sociálně únosné ceny Cenou pro stočné" dataDxfId="0">
      <calculatedColumnFormula>IF(odpadni[[#This Row],[Rozdíl Cena pro stočné - sociálně únosná cena]]="-","-",IF(odpadni[[#This Row],[Rozdíl Cena pro stočné - sociálně únosná cena]]&gt;0,"ANO","NE"))</calculatedColumnFormula>
    </tableColumn>
    <tableColumn id="4" name="Rozdíl Teoretická cena - sociálně únosná cena" dataDxfId="12"/>
    <tableColumn id="5" name="Překročení sociálně únosné ceny Teoretickou cenou " dataDxfId="11"/>
    <tableColumn id="6" name="Chybné vykazování dat" dataDxfId="10"/>
    <tableColumn id="7" name="Anomálie" dataDxfId="9"/>
    <tableColumn id="9" name="Chybné vykazování dat " dataDxfId="8"/>
    <tableColumn id="10" name="Anomálie " dataDxfId="7"/>
  </tableColumns>
  <tableStyleInfo name="TableStyleMedium12" showFirstColumn="0" showLastColumn="0" showRowStripes="1" showColumnStripes="0"/>
</table>
</file>

<file path=xl/tables/table2.xml><?xml version="1.0" encoding="utf-8"?>
<table xmlns="http://schemas.openxmlformats.org/spreadsheetml/2006/main" id="2" name="Tabulka2" displayName="Tabulka2" ref="A1:D158" totalsRowShown="0" headerRowDxfId="6" headerRowCellStyle="Normální 2">
  <autoFilter ref="A1:D158"/>
  <tableColumns count="4">
    <tableColumn id="1" name="Označení" dataDxfId="5" dataCellStyle="Normální 2"/>
    <tableColumn id="2" name="Název" dataDxfId="4" dataCellStyle="Normální 2"/>
    <tableColumn id="3" name="Jednotka" dataDxfId="3" dataCellStyle="Normální 2"/>
    <tableColumn id="4" name="Výpočet/zdroj informace" dataDxfId="2" dataCellStyle="Normální 2"/>
  </tableColumns>
  <tableStyleInfo name="TableStyleMedium5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K2811"/>
  <sheetViews>
    <sheetView tabSelected="1" zoomScaleNormal="100" workbookViewId="0">
      <pane xSplit="2" ySplit="4" topLeftCell="DM5" activePane="bottomRight" state="frozen"/>
      <selection pane="topRight" activeCell="C1" sqref="C1"/>
      <selection pane="bottomLeft" activeCell="A5" sqref="A5"/>
      <selection pane="bottomRight" activeCell="DT11" sqref="DT11"/>
    </sheetView>
  </sheetViews>
  <sheetFormatPr defaultColWidth="12.7109375" defaultRowHeight="12.75" x14ac:dyDescent="0.2"/>
  <cols>
    <col min="1" max="1" width="12.7109375" style="2" customWidth="1"/>
    <col min="2" max="5" width="12.7109375" style="3"/>
    <col min="6" max="6" width="12.7109375" style="13"/>
    <col min="7" max="11" width="12.7109375" style="3"/>
    <col min="12" max="12" width="12.7109375" style="2"/>
    <col min="13" max="13" width="12.7109375" style="3"/>
    <col min="14" max="14" width="12.7109375" style="30"/>
    <col min="15" max="23" width="12.7109375" style="19" customWidth="1"/>
    <col min="24" max="67" width="12.7109375" style="3" customWidth="1"/>
    <col min="68" max="68" width="12.7109375" style="19" customWidth="1"/>
    <col min="69" max="76" width="12.7109375" style="3" customWidth="1"/>
    <col min="77" max="78" width="12.7109375" style="32" customWidth="1"/>
    <col min="79" max="81" width="12.7109375" style="3" customWidth="1"/>
    <col min="82" max="82" width="12.7109375" style="13" customWidth="1"/>
    <col min="83" max="86" width="12.7109375" style="3" customWidth="1"/>
    <col min="87" max="87" width="12.7109375" style="32" customWidth="1"/>
    <col min="88" max="91" width="12.7109375" style="3" customWidth="1"/>
    <col min="92" max="92" width="12.7109375" style="19" customWidth="1"/>
    <col min="93" max="102" width="12.7109375" style="3" customWidth="1"/>
    <col min="103" max="103" width="12.7109375" style="32" customWidth="1"/>
    <col min="104" max="108" width="12.7109375" style="3" customWidth="1"/>
    <col min="109" max="109" width="12.7109375" style="32" customWidth="1"/>
    <col min="110" max="118" width="12.7109375" style="3" customWidth="1"/>
    <col min="119" max="119" width="12.7109375" style="19" customWidth="1"/>
    <col min="120" max="124" width="12.7109375" style="3" customWidth="1"/>
    <col min="125" max="126" width="12.7109375" style="2" customWidth="1"/>
    <col min="127" max="127" width="12.7109375" style="2"/>
    <col min="128" max="128" width="12.7109375" style="14"/>
    <col min="129" max="129" width="12.7109375" style="3"/>
    <col min="130" max="140" width="12.7109375" style="2"/>
    <col min="141" max="141" width="12.7109375" style="15"/>
    <col min="142" max="16384" width="12.7109375" style="2"/>
  </cols>
  <sheetData>
    <row r="1" spans="1:141" s="20" customFormat="1" ht="60" customHeight="1" x14ac:dyDescent="0.25">
      <c r="B1" s="21"/>
      <c r="C1" s="21"/>
      <c r="D1" s="21"/>
      <c r="E1" s="21"/>
      <c r="F1" s="21"/>
      <c r="G1" s="21"/>
      <c r="H1" s="21"/>
      <c r="I1" s="21"/>
      <c r="J1" s="21"/>
      <c r="K1" s="21"/>
      <c r="M1" s="21"/>
      <c r="N1" s="27" t="s">
        <v>110</v>
      </c>
      <c r="O1" s="7" t="s">
        <v>111</v>
      </c>
      <c r="P1" s="7" t="s">
        <v>112</v>
      </c>
      <c r="Q1" s="7" t="s">
        <v>113</v>
      </c>
      <c r="R1" s="7" t="s">
        <v>114</v>
      </c>
      <c r="S1" s="7" t="s">
        <v>8791</v>
      </c>
      <c r="T1" s="7" t="s">
        <v>115</v>
      </c>
      <c r="U1" s="7" t="s">
        <v>116</v>
      </c>
      <c r="V1" s="7" t="s">
        <v>117</v>
      </c>
      <c r="W1" s="7" t="s">
        <v>118</v>
      </c>
      <c r="X1" s="7" t="s">
        <v>119</v>
      </c>
      <c r="Y1" s="7" t="s">
        <v>120</v>
      </c>
      <c r="Z1" s="7" t="s">
        <v>121</v>
      </c>
      <c r="AA1" s="7" t="s">
        <v>122</v>
      </c>
      <c r="AB1" s="7" t="s">
        <v>123</v>
      </c>
      <c r="AC1" s="7" t="s">
        <v>124</v>
      </c>
      <c r="AD1" s="7" t="s">
        <v>125</v>
      </c>
      <c r="AE1" s="7" t="s">
        <v>126</v>
      </c>
      <c r="AF1" s="7" t="s">
        <v>127</v>
      </c>
      <c r="AG1" s="7" t="s">
        <v>128</v>
      </c>
      <c r="AH1" s="7" t="s">
        <v>129</v>
      </c>
      <c r="AI1" s="7" t="s">
        <v>130</v>
      </c>
      <c r="AJ1" s="7" t="s">
        <v>131</v>
      </c>
      <c r="AK1" s="22" t="s">
        <v>132</v>
      </c>
      <c r="AL1" s="7" t="s">
        <v>133</v>
      </c>
      <c r="AM1" s="7" t="s">
        <v>134</v>
      </c>
      <c r="AN1" s="7" t="s">
        <v>135</v>
      </c>
      <c r="AO1" s="7" t="s">
        <v>136</v>
      </c>
      <c r="AP1" s="7" t="s">
        <v>137</v>
      </c>
      <c r="AQ1" s="7" t="s">
        <v>138</v>
      </c>
      <c r="AR1" s="7" t="s">
        <v>139</v>
      </c>
      <c r="AS1" s="7" t="s">
        <v>140</v>
      </c>
      <c r="AT1" s="7" t="s">
        <v>141</v>
      </c>
      <c r="AU1" s="7" t="s">
        <v>142</v>
      </c>
      <c r="AV1" s="7" t="s">
        <v>143</v>
      </c>
      <c r="AW1" s="7" t="s">
        <v>144</v>
      </c>
      <c r="AX1" s="7" t="s">
        <v>145</v>
      </c>
      <c r="AY1" s="7" t="s">
        <v>146</v>
      </c>
      <c r="AZ1" s="7" t="s">
        <v>147</v>
      </c>
      <c r="BA1" s="7" t="s">
        <v>148</v>
      </c>
      <c r="BB1" s="7" t="s">
        <v>149</v>
      </c>
      <c r="BC1" s="7" t="s">
        <v>150</v>
      </c>
      <c r="BD1" s="7" t="s">
        <v>151</v>
      </c>
      <c r="BE1" s="7" t="s">
        <v>152</v>
      </c>
      <c r="BF1" s="23" t="s">
        <v>342</v>
      </c>
      <c r="BG1" s="7" t="s">
        <v>153</v>
      </c>
      <c r="BH1" s="7" t="s">
        <v>154</v>
      </c>
      <c r="BI1" s="7" t="s">
        <v>155</v>
      </c>
      <c r="BJ1" s="7" t="s">
        <v>156</v>
      </c>
      <c r="BK1" s="7" t="s">
        <v>290</v>
      </c>
      <c r="BL1" s="7" t="s">
        <v>157</v>
      </c>
      <c r="BM1" s="7" t="s">
        <v>158</v>
      </c>
      <c r="BN1" s="7" t="s">
        <v>159</v>
      </c>
      <c r="BO1" s="7" t="s">
        <v>159</v>
      </c>
      <c r="BP1" s="7" t="s">
        <v>160</v>
      </c>
      <c r="BQ1" s="7" t="s">
        <v>161</v>
      </c>
      <c r="BR1" s="7" t="s">
        <v>8795</v>
      </c>
      <c r="BS1" s="7" t="s">
        <v>8796</v>
      </c>
      <c r="BT1" s="7" t="s">
        <v>8797</v>
      </c>
      <c r="BU1" s="7" t="s">
        <v>8798</v>
      </c>
      <c r="BV1" s="7" t="s">
        <v>8799</v>
      </c>
      <c r="BW1" s="7" t="s">
        <v>8800</v>
      </c>
      <c r="BX1" s="18" t="s">
        <v>162</v>
      </c>
      <c r="BY1" s="31"/>
      <c r="BZ1" s="31"/>
      <c r="CA1" s="4" t="s">
        <v>163</v>
      </c>
      <c r="CB1" s="23" t="s">
        <v>163</v>
      </c>
      <c r="CC1" s="4" t="s">
        <v>164</v>
      </c>
      <c r="CD1" s="4" t="s">
        <v>165</v>
      </c>
      <c r="CE1" s="4" t="s">
        <v>166</v>
      </c>
      <c r="CF1" s="4" t="s">
        <v>167</v>
      </c>
      <c r="CG1" s="4" t="s">
        <v>168</v>
      </c>
      <c r="CH1" s="4" t="s">
        <v>169</v>
      </c>
      <c r="CI1" s="31"/>
      <c r="CJ1" s="18" t="s">
        <v>170</v>
      </c>
      <c r="CK1" s="18" t="s">
        <v>171</v>
      </c>
      <c r="CL1" s="18" t="s">
        <v>172</v>
      </c>
      <c r="CM1" s="18" t="s">
        <v>173</v>
      </c>
      <c r="CN1" s="18" t="s">
        <v>304</v>
      </c>
      <c r="CO1" s="18" t="s">
        <v>174</v>
      </c>
      <c r="CP1" s="18" t="s">
        <v>175</v>
      </c>
      <c r="CQ1" s="18" t="s">
        <v>176</v>
      </c>
      <c r="CR1" s="18" t="s">
        <v>177</v>
      </c>
      <c r="CS1" s="18" t="s">
        <v>178</v>
      </c>
      <c r="CT1" s="18" t="s">
        <v>179</v>
      </c>
      <c r="CU1" s="18" t="s">
        <v>180</v>
      </c>
      <c r="CV1" s="18" t="s">
        <v>286</v>
      </c>
      <c r="CW1" s="7" t="s">
        <v>8805</v>
      </c>
      <c r="CX1" s="7" t="s">
        <v>8806</v>
      </c>
      <c r="CY1" s="31"/>
      <c r="CZ1" s="18" t="s">
        <v>181</v>
      </c>
      <c r="DA1" s="18" t="s">
        <v>182</v>
      </c>
      <c r="DB1" s="18" t="s">
        <v>183</v>
      </c>
      <c r="DC1" s="18" t="s">
        <v>184</v>
      </c>
      <c r="DD1" s="18" t="s">
        <v>349</v>
      </c>
      <c r="DE1" s="31"/>
      <c r="DF1" s="18" t="s">
        <v>185</v>
      </c>
      <c r="DG1" s="18" t="s">
        <v>186</v>
      </c>
      <c r="DH1" s="18" t="s">
        <v>187</v>
      </c>
      <c r="DI1" s="18" t="s">
        <v>188</v>
      </c>
      <c r="DJ1" s="18" t="s">
        <v>189</v>
      </c>
      <c r="DK1" s="18" t="s">
        <v>190</v>
      </c>
      <c r="DL1" s="18" t="s">
        <v>191</v>
      </c>
      <c r="DM1" s="18" t="s">
        <v>192</v>
      </c>
      <c r="DN1" s="18" t="s">
        <v>193</v>
      </c>
      <c r="DO1" s="18" t="s">
        <v>291</v>
      </c>
      <c r="DP1" s="18" t="s">
        <v>194</v>
      </c>
      <c r="DQ1" s="18" t="s">
        <v>195</v>
      </c>
      <c r="DR1" s="18" t="s">
        <v>302</v>
      </c>
      <c r="DS1" s="18"/>
      <c r="DT1" s="18"/>
      <c r="DY1" s="8"/>
      <c r="EA1" s="8"/>
      <c r="EB1" s="8"/>
      <c r="EC1" s="8"/>
      <c r="ED1" s="8"/>
    </row>
    <row r="2" spans="1:141" s="20" customFormat="1" ht="20.100000000000001" customHeight="1" x14ac:dyDescent="0.25">
      <c r="B2" s="21"/>
      <c r="C2" s="21"/>
      <c r="D2" s="21"/>
      <c r="E2" s="21"/>
      <c r="F2" s="21"/>
      <c r="G2" s="21"/>
      <c r="H2" s="21"/>
      <c r="I2" s="21"/>
      <c r="J2" s="21"/>
      <c r="K2" s="21"/>
      <c r="M2" s="21"/>
      <c r="N2" s="27" t="s">
        <v>196</v>
      </c>
      <c r="O2" s="7" t="s">
        <v>197</v>
      </c>
      <c r="P2" s="7" t="s">
        <v>197</v>
      </c>
      <c r="Q2" s="7" t="s">
        <v>197</v>
      </c>
      <c r="R2" s="7" t="s">
        <v>198</v>
      </c>
      <c r="S2" s="7" t="s">
        <v>198</v>
      </c>
      <c r="T2" s="7" t="s">
        <v>199</v>
      </c>
      <c r="U2" s="7" t="s">
        <v>200</v>
      </c>
      <c r="V2" s="7" t="s">
        <v>200</v>
      </c>
      <c r="W2" s="7" t="s">
        <v>201</v>
      </c>
      <c r="X2" s="7" t="s">
        <v>199</v>
      </c>
      <c r="Y2" s="7" t="s">
        <v>199</v>
      </c>
      <c r="Z2" s="7" t="s">
        <v>199</v>
      </c>
      <c r="AA2" s="7" t="s">
        <v>199</v>
      </c>
      <c r="AB2" s="7" t="s">
        <v>199</v>
      </c>
      <c r="AC2" s="7" t="s">
        <v>203</v>
      </c>
      <c r="AD2" s="7" t="s">
        <v>203</v>
      </c>
      <c r="AE2" s="7" t="s">
        <v>203</v>
      </c>
      <c r="AF2" s="7" t="s">
        <v>203</v>
      </c>
      <c r="AG2" s="7" t="s">
        <v>203</v>
      </c>
      <c r="AH2" s="7" t="s">
        <v>203</v>
      </c>
      <c r="AI2" s="7" t="s">
        <v>204</v>
      </c>
      <c r="AJ2" s="7" t="s">
        <v>204</v>
      </c>
      <c r="AK2" s="7" t="s">
        <v>202</v>
      </c>
      <c r="AL2" s="7" t="s">
        <v>205</v>
      </c>
      <c r="AM2" s="7" t="s">
        <v>205</v>
      </c>
      <c r="AN2" s="7" t="s">
        <v>205</v>
      </c>
      <c r="AO2" s="7" t="s">
        <v>205</v>
      </c>
      <c r="AP2" s="7" t="s">
        <v>205</v>
      </c>
      <c r="AQ2" s="7" t="s">
        <v>205</v>
      </c>
      <c r="AR2" s="7" t="s">
        <v>205</v>
      </c>
      <c r="AS2" s="7" t="s">
        <v>205</v>
      </c>
      <c r="AT2" s="7" t="s">
        <v>205</v>
      </c>
      <c r="AU2" s="7" t="s">
        <v>205</v>
      </c>
      <c r="AV2" s="7" t="s">
        <v>205</v>
      </c>
      <c r="AW2" s="7" t="s">
        <v>205</v>
      </c>
      <c r="AX2" s="7" t="s">
        <v>205</v>
      </c>
      <c r="AY2" s="7" t="s">
        <v>205</v>
      </c>
      <c r="AZ2" s="7" t="s">
        <v>205</v>
      </c>
      <c r="BA2" s="7" t="s">
        <v>205</v>
      </c>
      <c r="BB2" s="7" t="s">
        <v>205</v>
      </c>
      <c r="BC2" s="7" t="s">
        <v>205</v>
      </c>
      <c r="BD2" s="7" t="s">
        <v>205</v>
      </c>
      <c r="BE2" s="7" t="s">
        <v>205</v>
      </c>
      <c r="BF2" s="7" t="s">
        <v>205</v>
      </c>
      <c r="BG2" s="7" t="s">
        <v>205</v>
      </c>
      <c r="BH2" s="7" t="s">
        <v>206</v>
      </c>
      <c r="BI2" s="7" t="s">
        <v>207</v>
      </c>
      <c r="BJ2" s="7" t="s">
        <v>207</v>
      </c>
      <c r="BK2" s="7" t="s">
        <v>207</v>
      </c>
      <c r="BL2" s="7" t="s">
        <v>207</v>
      </c>
      <c r="BM2" s="7" t="s">
        <v>202</v>
      </c>
      <c r="BN2" s="7" t="s">
        <v>205</v>
      </c>
      <c r="BO2" s="7" t="s">
        <v>205</v>
      </c>
      <c r="BP2" s="7" t="s">
        <v>208</v>
      </c>
      <c r="BQ2" s="7" t="s">
        <v>205</v>
      </c>
      <c r="BR2" s="7" t="s">
        <v>205</v>
      </c>
      <c r="BS2" s="7" t="s">
        <v>205</v>
      </c>
      <c r="BT2" s="7" t="s">
        <v>205</v>
      </c>
      <c r="BU2" s="7" t="s">
        <v>205</v>
      </c>
      <c r="BV2" s="7" t="s">
        <v>205</v>
      </c>
      <c r="BW2" s="7" t="s">
        <v>205</v>
      </c>
      <c r="BX2" s="18" t="s">
        <v>209</v>
      </c>
      <c r="BY2" s="31"/>
      <c r="BZ2" s="31"/>
      <c r="CA2" s="4" t="s">
        <v>207</v>
      </c>
      <c r="CB2" s="4" t="s">
        <v>207</v>
      </c>
      <c r="CC2" s="4" t="s">
        <v>210</v>
      </c>
      <c r="CD2" s="4" t="s">
        <v>211</v>
      </c>
      <c r="CE2" s="4" t="s">
        <v>212</v>
      </c>
      <c r="CF2" s="4" t="s">
        <v>208</v>
      </c>
      <c r="CG2" s="4" t="s">
        <v>208</v>
      </c>
      <c r="CH2" s="4" t="s">
        <v>208</v>
      </c>
      <c r="CI2" s="31"/>
      <c r="CJ2" s="18" t="s">
        <v>204</v>
      </c>
      <c r="CK2" s="18" t="s">
        <v>209</v>
      </c>
      <c r="CL2" s="18" t="s">
        <v>213</v>
      </c>
      <c r="CM2" s="18" t="s">
        <v>213</v>
      </c>
      <c r="CN2" s="18" t="s">
        <v>213</v>
      </c>
      <c r="CO2" s="18" t="s">
        <v>213</v>
      </c>
      <c r="CP2" s="18" t="s">
        <v>208</v>
      </c>
      <c r="CQ2" s="18" t="s">
        <v>213</v>
      </c>
      <c r="CR2" s="18" t="s">
        <v>6</v>
      </c>
      <c r="CS2" s="18" t="s">
        <v>202</v>
      </c>
      <c r="CT2" s="18" t="s">
        <v>202</v>
      </c>
      <c r="CU2" s="18" t="s">
        <v>202</v>
      </c>
      <c r="CV2" s="18" t="s">
        <v>208</v>
      </c>
      <c r="CW2" s="18" t="s">
        <v>208</v>
      </c>
      <c r="CX2" s="18" t="s">
        <v>208</v>
      </c>
      <c r="CY2" s="31"/>
      <c r="CZ2" s="18" t="s">
        <v>214</v>
      </c>
      <c r="DA2" s="18" t="s">
        <v>215</v>
      </c>
      <c r="DB2" s="18" t="s">
        <v>216</v>
      </c>
      <c r="DC2" s="18" t="s">
        <v>202</v>
      </c>
      <c r="DD2" s="18" t="s">
        <v>202</v>
      </c>
      <c r="DE2" s="31"/>
      <c r="DF2" s="18" t="s">
        <v>204</v>
      </c>
      <c r="DG2" s="18" t="s">
        <v>208</v>
      </c>
      <c r="DH2" s="18" t="s">
        <v>208</v>
      </c>
      <c r="DI2" s="18" t="s">
        <v>202</v>
      </c>
      <c r="DJ2" s="18" t="s">
        <v>208</v>
      </c>
      <c r="DK2" s="18" t="s">
        <v>217</v>
      </c>
      <c r="DL2" s="18" t="s">
        <v>202</v>
      </c>
      <c r="DM2" s="18" t="s">
        <v>202</v>
      </c>
      <c r="DN2" s="18" t="s">
        <v>202</v>
      </c>
      <c r="DO2" s="18" t="s">
        <v>208</v>
      </c>
      <c r="DP2" s="18" t="s">
        <v>218</v>
      </c>
      <c r="DQ2" s="18" t="s">
        <v>6</v>
      </c>
      <c r="DR2" s="18" t="s">
        <v>202</v>
      </c>
      <c r="DS2" s="18"/>
      <c r="DT2" s="18"/>
    </row>
    <row r="3" spans="1:141" s="20" customFormat="1" ht="60" customHeight="1" x14ac:dyDescent="0.25">
      <c r="B3" s="21"/>
      <c r="C3" s="21"/>
      <c r="D3" s="21"/>
      <c r="E3" s="21"/>
      <c r="F3" s="21"/>
      <c r="G3" s="21"/>
      <c r="H3" s="21"/>
      <c r="I3" s="21"/>
      <c r="J3" s="21"/>
      <c r="K3" s="21"/>
      <c r="M3" s="21"/>
      <c r="N3" s="27" t="s">
        <v>219</v>
      </c>
      <c r="O3" s="7" t="s">
        <v>220</v>
      </c>
      <c r="P3" s="7" t="s">
        <v>221</v>
      </c>
      <c r="Q3" s="7" t="s">
        <v>222</v>
      </c>
      <c r="R3" s="7" t="s">
        <v>223</v>
      </c>
      <c r="S3" s="7" t="s">
        <v>8792</v>
      </c>
      <c r="T3" s="7" t="s">
        <v>224</v>
      </c>
      <c r="U3" s="7" t="s">
        <v>225</v>
      </c>
      <c r="V3" s="7" t="s">
        <v>226</v>
      </c>
      <c r="W3" s="7" t="s">
        <v>227</v>
      </c>
      <c r="X3" s="7" t="s">
        <v>228</v>
      </c>
      <c r="Y3" s="7" t="s">
        <v>229</v>
      </c>
      <c r="Z3" s="7" t="s">
        <v>230</v>
      </c>
      <c r="AA3" s="7" t="s">
        <v>231</v>
      </c>
      <c r="AB3" s="7" t="s">
        <v>300</v>
      </c>
      <c r="AC3" s="7" t="s">
        <v>232</v>
      </c>
      <c r="AD3" s="7" t="s">
        <v>233</v>
      </c>
      <c r="AE3" s="7" t="s">
        <v>234</v>
      </c>
      <c r="AF3" s="7" t="s">
        <v>235</v>
      </c>
      <c r="AG3" s="7" t="s">
        <v>236</v>
      </c>
      <c r="AH3" s="7" t="s">
        <v>237</v>
      </c>
      <c r="AI3" s="7" t="s">
        <v>238</v>
      </c>
      <c r="AJ3" s="7" t="s">
        <v>239</v>
      </c>
      <c r="AK3" s="7" t="s">
        <v>306</v>
      </c>
      <c r="AL3" s="7" t="s">
        <v>307</v>
      </c>
      <c r="AM3" s="7" t="s">
        <v>308</v>
      </c>
      <c r="AN3" s="7" t="s">
        <v>309</v>
      </c>
      <c r="AO3" s="7" t="s">
        <v>310</v>
      </c>
      <c r="AP3" s="7" t="s">
        <v>311</v>
      </c>
      <c r="AQ3" s="7" t="s">
        <v>312</v>
      </c>
      <c r="AR3" s="7" t="s">
        <v>313</v>
      </c>
      <c r="AS3" s="7" t="s">
        <v>314</v>
      </c>
      <c r="AT3" s="7" t="s">
        <v>315</v>
      </c>
      <c r="AU3" s="7" t="s">
        <v>316</v>
      </c>
      <c r="AV3" s="7" t="s">
        <v>317</v>
      </c>
      <c r="AW3" s="7" t="s">
        <v>318</v>
      </c>
      <c r="AX3" s="7" t="s">
        <v>319</v>
      </c>
      <c r="AY3" s="7" t="s">
        <v>320</v>
      </c>
      <c r="AZ3" s="7" t="s">
        <v>321</v>
      </c>
      <c r="BA3" s="7" t="s">
        <v>322</v>
      </c>
      <c r="BB3" s="7" t="s">
        <v>323</v>
      </c>
      <c r="BC3" s="7" t="s">
        <v>324</v>
      </c>
      <c r="BD3" s="7" t="s">
        <v>325</v>
      </c>
      <c r="BE3" s="7" t="s">
        <v>326</v>
      </c>
      <c r="BF3" s="53" t="s">
        <v>343</v>
      </c>
      <c r="BG3" s="7" t="s">
        <v>327</v>
      </c>
      <c r="BH3" s="7" t="s">
        <v>328</v>
      </c>
      <c r="BI3" s="7" t="s">
        <v>329</v>
      </c>
      <c r="BJ3" s="7" t="s">
        <v>330</v>
      </c>
      <c r="BK3" s="7" t="s">
        <v>331</v>
      </c>
      <c r="BL3" s="7" t="s">
        <v>332</v>
      </c>
      <c r="BM3" s="7" t="s">
        <v>326</v>
      </c>
      <c r="BN3" s="7" t="s">
        <v>333</v>
      </c>
      <c r="BO3" s="23" t="s">
        <v>345</v>
      </c>
      <c r="BP3" s="7" t="s">
        <v>334</v>
      </c>
      <c r="BQ3" s="7" t="s">
        <v>335</v>
      </c>
      <c r="BR3" s="7" t="s">
        <v>336</v>
      </c>
      <c r="BS3" s="7" t="s">
        <v>337</v>
      </c>
      <c r="BT3" s="7" t="s">
        <v>8801</v>
      </c>
      <c r="BU3" s="7" t="s">
        <v>338</v>
      </c>
      <c r="BV3" s="7" t="s">
        <v>8802</v>
      </c>
      <c r="BW3" s="7" t="s">
        <v>8803</v>
      </c>
      <c r="BX3" s="18" t="s">
        <v>240</v>
      </c>
      <c r="BY3" s="31"/>
      <c r="BZ3" s="31"/>
      <c r="CA3" s="4" t="s">
        <v>241</v>
      </c>
      <c r="CB3" s="53" t="s">
        <v>347</v>
      </c>
      <c r="CC3" s="4" t="s">
        <v>242</v>
      </c>
      <c r="CD3" s="4" t="s">
        <v>243</v>
      </c>
      <c r="CE3" s="4" t="s">
        <v>244</v>
      </c>
      <c r="CF3" s="4" t="s">
        <v>245</v>
      </c>
      <c r="CG3" s="4" t="s">
        <v>246</v>
      </c>
      <c r="CH3" s="4" t="s">
        <v>247</v>
      </c>
      <c r="CI3" s="31"/>
      <c r="CJ3" s="18" t="s">
        <v>248</v>
      </c>
      <c r="CK3" s="18" t="s">
        <v>249</v>
      </c>
      <c r="CL3" s="18" t="s">
        <v>250</v>
      </c>
      <c r="CM3" s="18" t="s">
        <v>251</v>
      </c>
      <c r="CN3" s="18" t="s">
        <v>252</v>
      </c>
      <c r="CO3" s="18" t="s">
        <v>253</v>
      </c>
      <c r="CP3" s="18" t="s">
        <v>254</v>
      </c>
      <c r="CQ3" s="18" t="s">
        <v>255</v>
      </c>
      <c r="CR3" s="18" t="s">
        <v>256</v>
      </c>
      <c r="CS3" s="18" t="s">
        <v>257</v>
      </c>
      <c r="CT3" s="18" t="s">
        <v>258</v>
      </c>
      <c r="CU3" s="18" t="s">
        <v>259</v>
      </c>
      <c r="CV3" s="18" t="s">
        <v>287</v>
      </c>
      <c r="CW3" s="18" t="s">
        <v>8807</v>
      </c>
      <c r="CX3" s="18" t="s">
        <v>8808</v>
      </c>
      <c r="CY3" s="31"/>
      <c r="CZ3" s="18" t="s">
        <v>260</v>
      </c>
      <c r="DA3" s="18" t="s">
        <v>261</v>
      </c>
      <c r="DB3" s="18" t="s">
        <v>262</v>
      </c>
      <c r="DC3" s="18" t="s">
        <v>263</v>
      </c>
      <c r="DD3" s="18" t="s">
        <v>275</v>
      </c>
      <c r="DE3" s="31"/>
      <c r="DF3" s="18" t="s">
        <v>264</v>
      </c>
      <c r="DG3" s="18" t="s">
        <v>265</v>
      </c>
      <c r="DH3" s="18" t="s">
        <v>266</v>
      </c>
      <c r="DI3" s="18" t="s">
        <v>267</v>
      </c>
      <c r="DJ3" s="18" t="s">
        <v>268</v>
      </c>
      <c r="DK3" s="18" t="s">
        <v>269</v>
      </c>
      <c r="DL3" s="18" t="s">
        <v>270</v>
      </c>
      <c r="DM3" s="18" t="s">
        <v>271</v>
      </c>
      <c r="DN3" s="18" t="s">
        <v>272</v>
      </c>
      <c r="DO3" s="18" t="s">
        <v>292</v>
      </c>
      <c r="DP3" s="18" t="s">
        <v>273</v>
      </c>
      <c r="DQ3" s="18" t="s">
        <v>274</v>
      </c>
      <c r="DR3" s="18" t="s">
        <v>303</v>
      </c>
      <c r="DS3" s="18"/>
      <c r="DT3" s="18"/>
      <c r="DW3" s="99" t="s">
        <v>339</v>
      </c>
      <c r="DX3" s="99"/>
      <c r="DY3" s="100" t="s">
        <v>340</v>
      </c>
      <c r="DZ3" s="100"/>
    </row>
    <row r="4" spans="1:141" s="8" customFormat="1" ht="99.95" customHeight="1" x14ac:dyDescent="0.25">
      <c r="A4" s="5" t="s">
        <v>298</v>
      </c>
      <c r="B4" s="6" t="s">
        <v>276</v>
      </c>
      <c r="C4" s="6" t="s">
        <v>296</v>
      </c>
      <c r="D4" s="6" t="s">
        <v>297</v>
      </c>
      <c r="E4" s="6" t="s">
        <v>277</v>
      </c>
      <c r="F4" s="6" t="s">
        <v>278</v>
      </c>
      <c r="G4" s="6" t="s">
        <v>279</v>
      </c>
      <c r="H4" s="6" t="s">
        <v>280</v>
      </c>
      <c r="I4" s="6" t="s">
        <v>281</v>
      </c>
      <c r="J4" s="6" t="s">
        <v>282</v>
      </c>
      <c r="K4" s="6" t="s">
        <v>5979</v>
      </c>
      <c r="L4" s="5" t="s">
        <v>10</v>
      </c>
      <c r="M4" s="16" t="s">
        <v>299</v>
      </c>
      <c r="N4" s="6" t="s">
        <v>12</v>
      </c>
      <c r="O4" s="7" t="s">
        <v>13</v>
      </c>
      <c r="P4" s="7" t="s">
        <v>14</v>
      </c>
      <c r="Q4" s="7" t="s">
        <v>15</v>
      </c>
      <c r="R4" s="7" t="s">
        <v>16</v>
      </c>
      <c r="S4" s="7" t="s">
        <v>8790</v>
      </c>
      <c r="T4" s="7" t="s">
        <v>17</v>
      </c>
      <c r="U4" s="7" t="s">
        <v>18</v>
      </c>
      <c r="V4" s="7" t="s">
        <v>19</v>
      </c>
      <c r="W4" s="7" t="s">
        <v>20</v>
      </c>
      <c r="X4" s="7" t="s">
        <v>21</v>
      </c>
      <c r="Y4" s="7" t="s">
        <v>22</v>
      </c>
      <c r="Z4" s="7" t="s">
        <v>23</v>
      </c>
      <c r="AA4" s="7" t="s">
        <v>24</v>
      </c>
      <c r="AB4" s="7" t="s">
        <v>25</v>
      </c>
      <c r="AC4" s="7" t="s">
        <v>26</v>
      </c>
      <c r="AD4" s="7" t="s">
        <v>27</v>
      </c>
      <c r="AE4" s="7" t="s">
        <v>28</v>
      </c>
      <c r="AF4" s="7" t="s">
        <v>29</v>
      </c>
      <c r="AG4" s="7" t="s">
        <v>30</v>
      </c>
      <c r="AH4" s="7" t="s">
        <v>31</v>
      </c>
      <c r="AI4" s="7" t="s">
        <v>32</v>
      </c>
      <c r="AJ4" s="7" t="s">
        <v>33</v>
      </c>
      <c r="AK4" s="7" t="s">
        <v>34</v>
      </c>
      <c r="AL4" s="7" t="s">
        <v>35</v>
      </c>
      <c r="AM4" s="7" t="s">
        <v>36</v>
      </c>
      <c r="AN4" s="7" t="s">
        <v>37</v>
      </c>
      <c r="AO4" s="7" t="s">
        <v>38</v>
      </c>
      <c r="AP4" s="7" t="s">
        <v>39</v>
      </c>
      <c r="AQ4" s="7" t="s">
        <v>40</v>
      </c>
      <c r="AR4" s="7" t="s">
        <v>41</v>
      </c>
      <c r="AS4" s="7" t="s">
        <v>42</v>
      </c>
      <c r="AT4" s="7" t="s">
        <v>43</v>
      </c>
      <c r="AU4" s="7" t="s">
        <v>44</v>
      </c>
      <c r="AV4" s="7" t="s">
        <v>45</v>
      </c>
      <c r="AW4" s="7" t="s">
        <v>46</v>
      </c>
      <c r="AX4" s="7" t="s">
        <v>47</v>
      </c>
      <c r="AY4" s="7" t="s">
        <v>48</v>
      </c>
      <c r="AZ4" s="7" t="s">
        <v>49</v>
      </c>
      <c r="BA4" s="7" t="s">
        <v>50</v>
      </c>
      <c r="BB4" s="7" t="s">
        <v>51</v>
      </c>
      <c r="BC4" s="7" t="s">
        <v>52</v>
      </c>
      <c r="BD4" s="7" t="s">
        <v>53</v>
      </c>
      <c r="BE4" s="7" t="s">
        <v>54</v>
      </c>
      <c r="BF4" s="16" t="s">
        <v>344</v>
      </c>
      <c r="BG4" s="7" t="s">
        <v>55</v>
      </c>
      <c r="BH4" s="7" t="s">
        <v>56</v>
      </c>
      <c r="BI4" s="7" t="s">
        <v>57</v>
      </c>
      <c r="BJ4" s="7" t="s">
        <v>58</v>
      </c>
      <c r="BK4" s="7" t="s">
        <v>59</v>
      </c>
      <c r="BL4" s="7" t="s">
        <v>60</v>
      </c>
      <c r="BM4" s="7" t="s">
        <v>61</v>
      </c>
      <c r="BN4" s="7" t="s">
        <v>62</v>
      </c>
      <c r="BO4" s="16" t="s">
        <v>346</v>
      </c>
      <c r="BP4" s="7" t="s">
        <v>63</v>
      </c>
      <c r="BQ4" s="7" t="s">
        <v>64</v>
      </c>
      <c r="BR4" s="7" t="s">
        <v>65</v>
      </c>
      <c r="BS4" s="7" t="s">
        <v>66</v>
      </c>
      <c r="BT4" s="7" t="s">
        <v>67</v>
      </c>
      <c r="BU4" s="7" t="s">
        <v>68</v>
      </c>
      <c r="BV4" s="7" t="s">
        <v>8793</v>
      </c>
      <c r="BW4" s="7" t="s">
        <v>8794</v>
      </c>
      <c r="BX4" s="7" t="s">
        <v>69</v>
      </c>
      <c r="BY4" s="6" t="s">
        <v>70</v>
      </c>
      <c r="BZ4" s="6" t="s">
        <v>289</v>
      </c>
      <c r="CA4" s="7" t="s">
        <v>71</v>
      </c>
      <c r="CB4" s="16" t="s">
        <v>348</v>
      </c>
      <c r="CC4" s="7" t="s">
        <v>72</v>
      </c>
      <c r="CD4" s="7" t="s">
        <v>73</v>
      </c>
      <c r="CE4" s="7" t="s">
        <v>74</v>
      </c>
      <c r="CF4" s="7" t="s">
        <v>75</v>
      </c>
      <c r="CG4" s="7" t="s">
        <v>76</v>
      </c>
      <c r="CH4" s="7" t="s">
        <v>77</v>
      </c>
      <c r="CI4" s="6" t="s">
        <v>78</v>
      </c>
      <c r="CJ4" s="7" t="s">
        <v>79</v>
      </c>
      <c r="CK4" s="7" t="s">
        <v>80</v>
      </c>
      <c r="CL4" s="7" t="s">
        <v>81</v>
      </c>
      <c r="CM4" s="7" t="s">
        <v>82</v>
      </c>
      <c r="CN4" s="7" t="s">
        <v>83</v>
      </c>
      <c r="CO4" s="7" t="s">
        <v>84</v>
      </c>
      <c r="CP4" s="7" t="s">
        <v>85</v>
      </c>
      <c r="CQ4" s="7" t="s">
        <v>86</v>
      </c>
      <c r="CR4" s="7" t="s">
        <v>87</v>
      </c>
      <c r="CS4" s="7" t="s">
        <v>88</v>
      </c>
      <c r="CT4" s="7" t="s">
        <v>89</v>
      </c>
      <c r="CU4" s="7" t="s">
        <v>90</v>
      </c>
      <c r="CV4" s="7" t="s">
        <v>285</v>
      </c>
      <c r="CW4" s="7" t="s">
        <v>8804</v>
      </c>
      <c r="CX4" s="7" t="s">
        <v>8809</v>
      </c>
      <c r="CY4" s="6" t="s">
        <v>91</v>
      </c>
      <c r="CZ4" s="7" t="s">
        <v>92</v>
      </c>
      <c r="DA4" s="7" t="s">
        <v>93</v>
      </c>
      <c r="DB4" s="7" t="s">
        <v>94</v>
      </c>
      <c r="DC4" s="7" t="s">
        <v>95</v>
      </c>
      <c r="DD4" s="7" t="s">
        <v>109</v>
      </c>
      <c r="DE4" s="6" t="s">
        <v>96</v>
      </c>
      <c r="DF4" s="7" t="s">
        <v>97</v>
      </c>
      <c r="DG4" s="7" t="s">
        <v>98</v>
      </c>
      <c r="DH4" s="7" t="s">
        <v>99</v>
      </c>
      <c r="DI4" s="7" t="s">
        <v>100</v>
      </c>
      <c r="DJ4" s="7" t="s">
        <v>101</v>
      </c>
      <c r="DK4" s="7" t="s">
        <v>102</v>
      </c>
      <c r="DL4" s="7" t="s">
        <v>103</v>
      </c>
      <c r="DM4" s="7" t="s">
        <v>104</v>
      </c>
      <c r="DN4" s="7" t="s">
        <v>105</v>
      </c>
      <c r="DO4" s="7" t="s">
        <v>106</v>
      </c>
      <c r="DP4" s="7" t="s">
        <v>107</v>
      </c>
      <c r="DQ4" s="7" t="s">
        <v>108</v>
      </c>
      <c r="DR4" s="60" t="s">
        <v>288</v>
      </c>
      <c r="DS4" s="60" t="s">
        <v>9305</v>
      </c>
      <c r="DT4" s="60" t="s">
        <v>9306</v>
      </c>
      <c r="DU4" s="61" t="s">
        <v>305</v>
      </c>
      <c r="DV4" s="61" t="s">
        <v>341</v>
      </c>
      <c r="DW4" s="59" t="s">
        <v>350</v>
      </c>
      <c r="DX4" s="59" t="s">
        <v>351</v>
      </c>
      <c r="DY4" s="59" t="s">
        <v>353</v>
      </c>
      <c r="DZ4" s="59" t="s">
        <v>354</v>
      </c>
    </row>
    <row r="5" spans="1:141" ht="15" customHeight="1" x14ac:dyDescent="0.25">
      <c r="A5" s="71">
        <v>4</v>
      </c>
      <c r="B5" s="9" t="s">
        <v>355</v>
      </c>
      <c r="C5" s="9" t="s">
        <v>284</v>
      </c>
      <c r="D5" s="9" t="s">
        <v>283</v>
      </c>
      <c r="E5" s="9" t="s">
        <v>8</v>
      </c>
      <c r="F5" s="9" t="s">
        <v>284</v>
      </c>
      <c r="G5" s="9" t="s">
        <v>9</v>
      </c>
      <c r="H5" s="9" t="s">
        <v>7</v>
      </c>
      <c r="I5" s="9" t="s">
        <v>293</v>
      </c>
      <c r="J5" s="9" t="s">
        <v>5980</v>
      </c>
      <c r="K5" s="9" t="s">
        <v>5981</v>
      </c>
      <c r="L5" s="10" t="s">
        <v>5997</v>
      </c>
      <c r="M5" s="50"/>
      <c r="N5" s="28"/>
      <c r="O5" s="56">
        <v>445</v>
      </c>
      <c r="P5" s="56">
        <v>445</v>
      </c>
      <c r="Q5" s="56">
        <v>0</v>
      </c>
      <c r="R5" s="11">
        <v>5.31</v>
      </c>
      <c r="S5" s="11">
        <v>0</v>
      </c>
      <c r="T5" s="56">
        <v>232</v>
      </c>
      <c r="U5" s="11">
        <v>0</v>
      </c>
      <c r="V5" s="11">
        <v>18.03</v>
      </c>
      <c r="W5" s="11">
        <v>0</v>
      </c>
      <c r="X5" s="56">
        <v>0</v>
      </c>
      <c r="Y5" s="56">
        <v>0</v>
      </c>
      <c r="Z5" s="11">
        <v>1</v>
      </c>
      <c r="AA5" s="56">
        <v>12</v>
      </c>
      <c r="AB5" s="56">
        <v>0</v>
      </c>
      <c r="AC5" s="11">
        <v>0</v>
      </c>
      <c r="AD5" s="11">
        <v>0</v>
      </c>
      <c r="AE5" s="11">
        <v>0</v>
      </c>
      <c r="AF5" s="11">
        <v>0</v>
      </c>
      <c r="AG5" s="11">
        <v>0</v>
      </c>
      <c r="AH5" s="11">
        <v>3.5</v>
      </c>
      <c r="AI5" s="11">
        <v>6689.1880000000001</v>
      </c>
      <c r="AJ5" s="11">
        <v>4828</v>
      </c>
      <c r="AK5" s="11">
        <v>31.04</v>
      </c>
      <c r="AL5" s="24">
        <v>1.83E-4</v>
      </c>
      <c r="AM5" s="24">
        <v>0</v>
      </c>
      <c r="AN5" s="24">
        <v>0</v>
      </c>
      <c r="AO5" s="24">
        <v>0</v>
      </c>
      <c r="AP5" s="24">
        <v>1.83E-4</v>
      </c>
      <c r="AQ5" s="24">
        <v>0.21468300000000001</v>
      </c>
      <c r="AR5" s="24">
        <v>0.21468300000000001</v>
      </c>
      <c r="AS5" s="24">
        <v>0</v>
      </c>
      <c r="AT5" s="24">
        <v>7.9659999999999995E-2</v>
      </c>
      <c r="AU5" s="24">
        <v>6.0414000000000002E-2</v>
      </c>
      <c r="AV5" s="24">
        <v>1.9245999999999999E-2</v>
      </c>
      <c r="AW5" s="24">
        <v>2.5000000000000001E-3</v>
      </c>
      <c r="AX5" s="24">
        <v>0</v>
      </c>
      <c r="AY5" s="24">
        <v>2.5000000000000001E-3</v>
      </c>
      <c r="AZ5" s="24">
        <v>0</v>
      </c>
      <c r="BA5" s="24">
        <v>0</v>
      </c>
      <c r="BB5" s="24">
        <v>0</v>
      </c>
      <c r="BC5" s="24">
        <v>0.13819899999999999</v>
      </c>
      <c r="BD5" s="24">
        <v>3.4167000000000003E-2</v>
      </c>
      <c r="BE5" s="24">
        <v>0.53698400000000002</v>
      </c>
      <c r="BF5" s="25">
        <v>0.52676000000000001</v>
      </c>
      <c r="BG5" s="54">
        <v>29.274999999999999</v>
      </c>
      <c r="BH5" s="11">
        <v>0.19774042280509072</v>
      </c>
      <c r="BI5" s="24">
        <v>0</v>
      </c>
      <c r="BJ5" s="24">
        <v>0</v>
      </c>
      <c r="BK5" s="24">
        <v>1.8030000000000001E-2</v>
      </c>
      <c r="BL5" s="24">
        <v>0</v>
      </c>
      <c r="BM5" s="11">
        <v>29.78</v>
      </c>
      <c r="BN5" s="24">
        <v>2.2631999999999999E-2</v>
      </c>
      <c r="BO5" s="25">
        <v>2.758E-2</v>
      </c>
      <c r="BP5" s="24">
        <v>4.2146619999999997</v>
      </c>
      <c r="BQ5" s="11">
        <v>0</v>
      </c>
      <c r="BR5" s="24">
        <v>1.3440000000000001</v>
      </c>
      <c r="BS5" s="24">
        <v>0.80347900000000005</v>
      </c>
      <c r="BT5" s="24">
        <v>0.62</v>
      </c>
      <c r="BU5" s="24">
        <v>0.64014499999999996</v>
      </c>
      <c r="BV5" s="24">
        <v>0</v>
      </c>
      <c r="BW5" s="24">
        <v>0.62</v>
      </c>
      <c r="BX5" s="11">
        <v>43.69114877589454</v>
      </c>
      <c r="BY5" s="28"/>
      <c r="BZ5" s="28"/>
      <c r="CA5" s="11">
        <v>1.8030000000000001E-2</v>
      </c>
      <c r="CB5" s="17">
        <v>1.7860000000000001E-2</v>
      </c>
      <c r="CC5" s="11">
        <v>1.9181034482758621</v>
      </c>
      <c r="CD5" s="11">
        <v>83.804143126177024</v>
      </c>
      <c r="CE5" s="11">
        <v>40.516853932584269</v>
      </c>
      <c r="CF5" s="11">
        <v>100</v>
      </c>
      <c r="CG5" s="11" t="s">
        <v>6</v>
      </c>
      <c r="CH5" s="11">
        <v>0</v>
      </c>
      <c r="CI5" s="28"/>
      <c r="CJ5" s="11">
        <v>11517.188</v>
      </c>
      <c r="CK5" s="11">
        <v>0</v>
      </c>
      <c r="CL5" s="11">
        <v>195.0243111111111</v>
      </c>
      <c r="CM5" s="11">
        <v>2.5</v>
      </c>
      <c r="CN5" s="11" t="s">
        <v>6</v>
      </c>
      <c r="CO5" s="11" t="s">
        <v>6</v>
      </c>
      <c r="CP5" s="11">
        <v>2.170668743099444E-2</v>
      </c>
      <c r="CQ5" s="11">
        <v>192.5243111111111</v>
      </c>
      <c r="CR5" s="11" t="s">
        <v>295</v>
      </c>
      <c r="CS5" s="11">
        <v>10.677998397732173</v>
      </c>
      <c r="CT5" s="11">
        <v>638.77914586799773</v>
      </c>
      <c r="CU5" s="11">
        <v>0.13865779256794231</v>
      </c>
      <c r="CV5" s="11">
        <v>1.4484352149663109</v>
      </c>
      <c r="CW5" s="11">
        <v>100</v>
      </c>
      <c r="CX5" s="11" t="s">
        <v>6</v>
      </c>
      <c r="CY5" s="28"/>
      <c r="CZ5" s="11">
        <v>91.180142857142854</v>
      </c>
      <c r="DA5" s="11">
        <v>2250.425045558989</v>
      </c>
      <c r="DB5" s="11">
        <v>1173.2553046509786</v>
      </c>
      <c r="DC5" s="11">
        <v>4.4181919023849137</v>
      </c>
      <c r="DD5" s="11">
        <v>7.6649473100388228</v>
      </c>
      <c r="DE5" s="28"/>
      <c r="DF5" s="11">
        <v>559.65120000000002</v>
      </c>
      <c r="DG5" s="11">
        <v>4.2146619999999997</v>
      </c>
      <c r="DH5" s="11">
        <v>4.0439473729351416</v>
      </c>
      <c r="DI5" s="11">
        <v>1.255241264559068</v>
      </c>
      <c r="DJ5" s="11">
        <v>0</v>
      </c>
      <c r="DK5" s="11">
        <v>25.881321348314607</v>
      </c>
      <c r="DL5" s="11">
        <v>40.46080483145375</v>
      </c>
      <c r="DM5" s="11" t="s">
        <v>6</v>
      </c>
      <c r="DN5" s="11" t="s">
        <v>6</v>
      </c>
      <c r="DO5" s="11">
        <v>4.2146507158500066</v>
      </c>
      <c r="DP5" s="11">
        <v>2314.5862068965516</v>
      </c>
      <c r="DQ5" s="11">
        <v>0.76716219880702596</v>
      </c>
      <c r="DR5" s="11">
        <v>59.924915772753501</v>
      </c>
      <c r="DS5" s="11">
        <f>IF(odpadni[[#This Row],[SÚC]]="-","-",odpadni[[#This Row],[ZKC34]]-odpadni[[#This Row],[SÚC]])</f>
        <v>-28.884915772753502</v>
      </c>
      <c r="DT5" s="11" t="str">
        <f>IF(odpadni[[#This Row],[Rozdíl Cena pro stočné - sociálně únosná cena]]="-","-",IF(odpadni[[#This Row],[Rozdíl Cena pro stočné - sociálně únosná cena]]&gt;0,"ANO","NE"))</f>
        <v>NE</v>
      </c>
      <c r="DU5" s="11">
        <v>-19.464110941299751</v>
      </c>
      <c r="DV5" s="11" t="s">
        <v>301</v>
      </c>
      <c r="DW5" s="58"/>
      <c r="DX5" s="58" t="s">
        <v>8814</v>
      </c>
      <c r="DY5" s="58"/>
      <c r="DZ5" s="58" t="s">
        <v>352</v>
      </c>
      <c r="EK5" s="2"/>
    </row>
    <row r="6" spans="1:141" ht="15" customHeight="1" x14ac:dyDescent="0.25">
      <c r="A6" s="71">
        <v>5</v>
      </c>
      <c r="B6" s="9" t="s">
        <v>2</v>
      </c>
      <c r="C6" s="9" t="s">
        <v>284</v>
      </c>
      <c r="D6" s="9" t="s">
        <v>3</v>
      </c>
      <c r="E6" s="9" t="s">
        <v>8</v>
      </c>
      <c r="F6" s="9" t="s">
        <v>284</v>
      </c>
      <c r="G6" s="9" t="s">
        <v>9</v>
      </c>
      <c r="H6" s="9" t="s">
        <v>7</v>
      </c>
      <c r="I6" s="9" t="s">
        <v>293</v>
      </c>
      <c r="J6" s="9" t="s">
        <v>5982</v>
      </c>
      <c r="K6" s="9" t="s">
        <v>5983</v>
      </c>
      <c r="L6" s="10" t="s">
        <v>5998</v>
      </c>
      <c r="M6" s="50"/>
      <c r="N6" s="28"/>
      <c r="O6" s="56">
        <v>3630</v>
      </c>
      <c r="P6" s="56">
        <v>3630</v>
      </c>
      <c r="Q6" s="56">
        <v>0</v>
      </c>
      <c r="R6" s="11">
        <v>28.204999999999998</v>
      </c>
      <c r="S6" s="11">
        <v>0</v>
      </c>
      <c r="T6" s="56">
        <v>1130</v>
      </c>
      <c r="U6" s="11">
        <v>0</v>
      </c>
      <c r="V6" s="11">
        <v>188.976</v>
      </c>
      <c r="W6" s="11">
        <v>1</v>
      </c>
      <c r="X6" s="56">
        <v>0</v>
      </c>
      <c r="Y6" s="56">
        <v>0</v>
      </c>
      <c r="Z6" s="11">
        <v>1</v>
      </c>
      <c r="AA6" s="56">
        <v>24</v>
      </c>
      <c r="AB6" s="56">
        <v>0</v>
      </c>
      <c r="AC6" s="11">
        <v>0</v>
      </c>
      <c r="AD6" s="11">
        <v>0</v>
      </c>
      <c r="AE6" s="11">
        <v>20</v>
      </c>
      <c r="AF6" s="11">
        <v>0</v>
      </c>
      <c r="AG6" s="11">
        <v>0</v>
      </c>
      <c r="AH6" s="11">
        <v>25</v>
      </c>
      <c r="AI6" s="11">
        <v>91275</v>
      </c>
      <c r="AJ6" s="11">
        <v>43927.999000000003</v>
      </c>
      <c r="AK6" s="11">
        <v>29.6</v>
      </c>
      <c r="AL6" s="24">
        <v>0.48231299999999999</v>
      </c>
      <c r="AM6" s="24">
        <v>0</v>
      </c>
      <c r="AN6" s="24">
        <v>0</v>
      </c>
      <c r="AO6" s="24">
        <v>0.432475</v>
      </c>
      <c r="AP6" s="24">
        <v>4.9838E-2</v>
      </c>
      <c r="AQ6" s="24">
        <v>0</v>
      </c>
      <c r="AR6" s="24">
        <v>0</v>
      </c>
      <c r="AS6" s="24">
        <v>0</v>
      </c>
      <c r="AT6" s="24">
        <v>0.55121900000000001</v>
      </c>
      <c r="AU6" s="24">
        <v>0.40573199999999998</v>
      </c>
      <c r="AV6" s="24">
        <v>0.14548700000000001</v>
      </c>
      <c r="AW6" s="24">
        <v>3.1914340000000001</v>
      </c>
      <c r="AX6" s="24">
        <v>0</v>
      </c>
      <c r="AY6" s="24">
        <v>0.275926</v>
      </c>
      <c r="AZ6" s="24">
        <v>2.915508</v>
      </c>
      <c r="BA6" s="24">
        <v>0</v>
      </c>
      <c r="BB6" s="24">
        <v>3.3743000000000002E-2</v>
      </c>
      <c r="BC6" s="24">
        <v>1.1483479999999999</v>
      </c>
      <c r="BD6" s="24">
        <v>0.22500200000000001</v>
      </c>
      <c r="BE6" s="24">
        <v>6.138045</v>
      </c>
      <c r="BF6" s="25">
        <v>4.8956160000000004</v>
      </c>
      <c r="BG6" s="54">
        <v>136.41</v>
      </c>
      <c r="BH6" s="11">
        <v>2.0725565246819091</v>
      </c>
      <c r="BI6" s="24">
        <v>0</v>
      </c>
      <c r="BJ6" s="24">
        <v>0</v>
      </c>
      <c r="BK6" s="24">
        <v>0.18897600000000001</v>
      </c>
      <c r="BL6" s="24">
        <v>0</v>
      </c>
      <c r="BM6" s="11">
        <v>32.479999999999997</v>
      </c>
      <c r="BN6" s="24">
        <v>-0.54363300000000003</v>
      </c>
      <c r="BO6" s="25">
        <v>0.285053</v>
      </c>
      <c r="BP6" s="24">
        <v>-8.8567769999999992</v>
      </c>
      <c r="BQ6" s="11">
        <v>0</v>
      </c>
      <c r="BR6" s="24">
        <v>7.5936199999999996</v>
      </c>
      <c r="BS6" s="24">
        <v>2.740081</v>
      </c>
      <c r="BT6" s="24">
        <v>2.915508</v>
      </c>
      <c r="BU6" s="24">
        <v>0.35267900000000002</v>
      </c>
      <c r="BV6" s="24">
        <v>2.915508</v>
      </c>
      <c r="BW6" s="24">
        <v>0</v>
      </c>
      <c r="BX6" s="11">
        <v>40.063818471902145</v>
      </c>
      <c r="BY6" s="28"/>
      <c r="BZ6" s="28"/>
      <c r="CA6" s="11">
        <v>0.18897600000000001</v>
      </c>
      <c r="CB6" s="17">
        <v>0.17499999999999999</v>
      </c>
      <c r="CC6" s="11">
        <v>3.2123893805309733</v>
      </c>
      <c r="CD6" s="11">
        <v>128.70058500265912</v>
      </c>
      <c r="CE6" s="11">
        <v>52.059504132231403</v>
      </c>
      <c r="CF6" s="11">
        <v>99.999999999999986</v>
      </c>
      <c r="CG6" s="11" t="s">
        <v>6</v>
      </c>
      <c r="CH6" s="11">
        <v>0</v>
      </c>
      <c r="CI6" s="28"/>
      <c r="CJ6" s="11">
        <v>135202.99900000001</v>
      </c>
      <c r="CK6" s="11">
        <v>3.5454706612302787E-2</v>
      </c>
      <c r="CL6" s="11">
        <v>2112.3666416666665</v>
      </c>
      <c r="CM6" s="11">
        <v>3191.4340000000002</v>
      </c>
      <c r="CN6" s="11" t="s">
        <v>6</v>
      </c>
      <c r="CO6" s="11" t="s">
        <v>6</v>
      </c>
      <c r="CP6" s="11">
        <v>2.3604757465476043</v>
      </c>
      <c r="CQ6" s="11">
        <v>0</v>
      </c>
      <c r="CR6" s="11" t="s">
        <v>294</v>
      </c>
      <c r="CS6" s="11">
        <v>0</v>
      </c>
      <c r="CT6" s="11">
        <v>715.45063394293459</v>
      </c>
      <c r="CU6" s="11">
        <v>16.888038692744054</v>
      </c>
      <c r="CV6" s="11">
        <v>1.3558439845519203</v>
      </c>
      <c r="CW6" s="11">
        <v>0</v>
      </c>
      <c r="CX6" s="11" t="s">
        <v>6</v>
      </c>
      <c r="CY6" s="28"/>
      <c r="CZ6" s="11">
        <v>91.180142857142854</v>
      </c>
      <c r="DA6" s="11">
        <v>1751.460072027287</v>
      </c>
      <c r="DB6" s="11">
        <v>545.22035300022981</v>
      </c>
      <c r="DC6" s="11">
        <v>2.9168730420794176</v>
      </c>
      <c r="DD6" s="11">
        <v>6.0766869867073066</v>
      </c>
      <c r="DE6" s="28"/>
      <c r="DF6" s="11">
        <v>5593.6896000000006</v>
      </c>
      <c r="DG6" s="11">
        <v>-8.8567769999999992</v>
      </c>
      <c r="DH6" s="11">
        <v>-9.7186837110160695</v>
      </c>
      <c r="DI6" s="11">
        <v>-2.8767303784607572</v>
      </c>
      <c r="DJ6" s="11">
        <v>2.1563929953950205</v>
      </c>
      <c r="DK6" s="11">
        <v>37.246005234159782</v>
      </c>
      <c r="DL6" s="11">
        <v>32.48055308610617</v>
      </c>
      <c r="DM6" s="11" t="s">
        <v>6</v>
      </c>
      <c r="DN6" s="11" t="s">
        <v>6</v>
      </c>
      <c r="DO6" s="11">
        <v>-8.8567776873581092</v>
      </c>
      <c r="DP6" s="11">
        <v>5431.8982300884954</v>
      </c>
      <c r="DQ6" s="11">
        <v>0.91131453092963643</v>
      </c>
      <c r="DR6" s="11">
        <v>59.924915772753501</v>
      </c>
      <c r="DS6" s="11">
        <f>IF(odpadni[[#This Row],[SÚC]]="-","-",odpadni[[#This Row],[ZKC34]]-odpadni[[#This Row],[SÚC]])</f>
        <v>-30.324915772753499</v>
      </c>
      <c r="DT6" s="11" t="str">
        <f>IF(odpadni[[#This Row],[Rozdíl Cena pro stočné - sociálně únosná cena]]="-","-",IF(odpadni[[#This Row],[Rozdíl Cena pro stočné - sociálně únosná cena]]&gt;0,"ANO","NE"))</f>
        <v>NE</v>
      </c>
      <c r="DU6" s="11">
        <v>-27.444362686647331</v>
      </c>
      <c r="DV6" s="11" t="s">
        <v>301</v>
      </c>
      <c r="DW6" s="58"/>
      <c r="DX6" s="58" t="s">
        <v>8815</v>
      </c>
      <c r="DY6" s="58"/>
      <c r="DZ6" s="58" t="s">
        <v>8894</v>
      </c>
      <c r="EK6" s="2"/>
    </row>
    <row r="7" spans="1:141" ht="15" customHeight="1" x14ac:dyDescent="0.25">
      <c r="A7" s="71">
        <v>6</v>
      </c>
      <c r="B7" s="9" t="s">
        <v>4</v>
      </c>
      <c r="C7" s="9" t="s">
        <v>284</v>
      </c>
      <c r="D7" s="9" t="s">
        <v>5</v>
      </c>
      <c r="E7" s="9" t="s">
        <v>8</v>
      </c>
      <c r="F7" s="9" t="s">
        <v>284</v>
      </c>
      <c r="G7" s="9" t="s">
        <v>9</v>
      </c>
      <c r="H7" s="9" t="s">
        <v>7</v>
      </c>
      <c r="I7" s="9" t="s">
        <v>293</v>
      </c>
      <c r="J7" s="9" t="s">
        <v>5980</v>
      </c>
      <c r="K7" s="9" t="s">
        <v>5983</v>
      </c>
      <c r="L7" s="10" t="s">
        <v>5999</v>
      </c>
      <c r="M7" s="50"/>
      <c r="N7" s="28"/>
      <c r="O7" s="56">
        <v>3055</v>
      </c>
      <c r="P7" s="56">
        <v>3055</v>
      </c>
      <c r="Q7" s="56">
        <v>0</v>
      </c>
      <c r="R7" s="11">
        <v>15.090999999999999</v>
      </c>
      <c r="S7" s="11">
        <v>0</v>
      </c>
      <c r="T7" s="56">
        <v>883</v>
      </c>
      <c r="U7" s="11">
        <v>0</v>
      </c>
      <c r="V7" s="11">
        <v>130.65</v>
      </c>
      <c r="W7" s="11">
        <v>1</v>
      </c>
      <c r="X7" s="56">
        <v>0</v>
      </c>
      <c r="Y7" s="56">
        <v>0</v>
      </c>
      <c r="Z7" s="11">
        <v>1</v>
      </c>
      <c r="AA7" s="56">
        <v>12</v>
      </c>
      <c r="AB7" s="56">
        <v>0</v>
      </c>
      <c r="AC7" s="11">
        <v>54</v>
      </c>
      <c r="AD7" s="11">
        <v>0</v>
      </c>
      <c r="AE7" s="11">
        <v>0</v>
      </c>
      <c r="AF7" s="11">
        <v>0</v>
      </c>
      <c r="AG7" s="11">
        <v>0</v>
      </c>
      <c r="AH7" s="11">
        <v>0</v>
      </c>
      <c r="AI7" s="11">
        <v>33725.773000000001</v>
      </c>
      <c r="AJ7" s="11">
        <v>14127</v>
      </c>
      <c r="AK7" s="11">
        <v>34.07</v>
      </c>
      <c r="AL7" s="24">
        <v>0.266461</v>
      </c>
      <c r="AM7" s="24">
        <v>0</v>
      </c>
      <c r="AN7" s="24">
        <v>0</v>
      </c>
      <c r="AO7" s="24">
        <v>0.25651600000000002</v>
      </c>
      <c r="AP7" s="24">
        <v>9.9450000000000007E-3</v>
      </c>
      <c r="AQ7" s="24">
        <v>0.476325</v>
      </c>
      <c r="AR7" s="24">
        <v>0.476325</v>
      </c>
      <c r="AS7" s="24">
        <v>0</v>
      </c>
      <c r="AT7" s="24">
        <v>0.65496900000000002</v>
      </c>
      <c r="AU7" s="24">
        <v>0.53000999999999998</v>
      </c>
      <c r="AV7" s="24">
        <v>0.124959</v>
      </c>
      <c r="AW7" s="24">
        <v>0.94780399999999998</v>
      </c>
      <c r="AX7" s="24">
        <v>0</v>
      </c>
      <c r="AY7" s="24">
        <v>0.262766</v>
      </c>
      <c r="AZ7" s="24">
        <v>0.68503800000000004</v>
      </c>
      <c r="BA7" s="24">
        <v>0</v>
      </c>
      <c r="BB7" s="24">
        <v>1.4855999999999999E-2</v>
      </c>
      <c r="BC7" s="24">
        <v>0.58467400000000003</v>
      </c>
      <c r="BD7" s="24">
        <v>0.22984299999999999</v>
      </c>
      <c r="BE7" s="24">
        <v>3.6695859999999998</v>
      </c>
      <c r="BF7" s="25">
        <v>3.4447239999999999</v>
      </c>
      <c r="BG7" s="54">
        <v>97.48</v>
      </c>
      <c r="BH7" s="11">
        <v>1.4328777725726622</v>
      </c>
      <c r="BI7" s="24">
        <v>0</v>
      </c>
      <c r="BJ7" s="24">
        <v>0</v>
      </c>
      <c r="BK7" s="24">
        <v>0.13064999999999999</v>
      </c>
      <c r="BL7" s="24">
        <v>0</v>
      </c>
      <c r="BM7" s="11">
        <v>28.08</v>
      </c>
      <c r="BN7" s="24">
        <v>0.78117899999999996</v>
      </c>
      <c r="BO7" s="25">
        <v>0.13224</v>
      </c>
      <c r="BP7" s="24">
        <v>21.287938</v>
      </c>
      <c r="BQ7" s="11">
        <v>0</v>
      </c>
      <c r="BR7" s="24">
        <v>4.3586939999999998</v>
      </c>
      <c r="BS7" s="24">
        <v>2.0461010000000002</v>
      </c>
      <c r="BT7" s="24">
        <v>1.756497</v>
      </c>
      <c r="BU7" s="24">
        <v>1.881243</v>
      </c>
      <c r="BV7" s="24">
        <v>0.68503800000000004</v>
      </c>
      <c r="BW7" s="24">
        <v>1.0714589999999999</v>
      </c>
      <c r="BX7" s="11">
        <v>58.511695712676435</v>
      </c>
      <c r="BY7" s="28"/>
      <c r="BZ7" s="28"/>
      <c r="CA7" s="11">
        <v>0.13064999999999999</v>
      </c>
      <c r="CB7" s="17">
        <v>0.105</v>
      </c>
      <c r="CC7" s="11">
        <v>3.4597961494903737</v>
      </c>
      <c r="CD7" s="11">
        <v>202.43853952687033</v>
      </c>
      <c r="CE7" s="11">
        <v>42.765957446808507</v>
      </c>
      <c r="CF7" s="11">
        <v>100</v>
      </c>
      <c r="CG7" s="11" t="s">
        <v>6</v>
      </c>
      <c r="CH7" s="11">
        <v>0</v>
      </c>
      <c r="CI7" s="28"/>
      <c r="CJ7" s="11">
        <v>47852.773000000001</v>
      </c>
      <c r="CK7" s="11">
        <v>6.6264661056258695E-2</v>
      </c>
      <c r="CL7" s="11">
        <v>727.90581111111112</v>
      </c>
      <c r="CM7" s="11">
        <v>947.80400000000009</v>
      </c>
      <c r="CN7" s="11" t="s">
        <v>6</v>
      </c>
      <c r="CO7" s="11" t="s">
        <v>6</v>
      </c>
      <c r="CP7" s="11">
        <v>1.9806668257239766</v>
      </c>
      <c r="CQ7" s="11">
        <v>0</v>
      </c>
      <c r="CR7" s="11" t="s">
        <v>294</v>
      </c>
      <c r="CS7" s="11">
        <v>0</v>
      </c>
      <c r="CT7" s="11">
        <v>366.26691924990439</v>
      </c>
      <c r="CU7" s="11">
        <v>7.2545273631840814</v>
      </c>
      <c r="CV7" s="11">
        <v>1.3290961758447271</v>
      </c>
      <c r="CW7" s="11">
        <v>60.999762595666262</v>
      </c>
      <c r="CX7" s="11" t="s">
        <v>6</v>
      </c>
      <c r="CY7" s="28"/>
      <c r="CZ7" s="11">
        <v>91.18014285714284</v>
      </c>
      <c r="DA7" s="11">
        <v>2132.0729921819475</v>
      </c>
      <c r="DB7" s="11">
        <v>616.24237384506046</v>
      </c>
      <c r="DC7" s="11">
        <v>5.0131572904707236</v>
      </c>
      <c r="DD7" s="11">
        <v>4.4751167240719489</v>
      </c>
      <c r="DE7" s="28"/>
      <c r="DF7" s="11">
        <v>4451.2455</v>
      </c>
      <c r="DG7" s="11">
        <v>21.287938</v>
      </c>
      <c r="DH7" s="11">
        <v>17.549672333282896</v>
      </c>
      <c r="DI7" s="11">
        <v>5.9791733639494833</v>
      </c>
      <c r="DJ7" s="11">
        <v>1.4315534023493268</v>
      </c>
      <c r="DK7" s="11">
        <v>15.663755482815057</v>
      </c>
      <c r="DL7" s="11">
        <v>28.08714887102947</v>
      </c>
      <c r="DM7" s="11" t="s">
        <v>6</v>
      </c>
      <c r="DN7" s="11" t="s">
        <v>6</v>
      </c>
      <c r="DO7" s="11">
        <v>21.28793275317706</v>
      </c>
      <c r="DP7" s="11">
        <v>4155.8165345413363</v>
      </c>
      <c r="DQ7" s="11">
        <v>1.2130102687333122</v>
      </c>
      <c r="DR7" s="11">
        <v>59.924915772753501</v>
      </c>
      <c r="DS7" s="11">
        <f>IF(odpadni[[#This Row],[SÚC]]="-","-",odpadni[[#This Row],[ZKC34]]-odpadni[[#This Row],[SÚC]])</f>
        <v>-25.8549157727535</v>
      </c>
      <c r="DT7" s="11" t="str">
        <f>IF(odpadni[[#This Row],[Rozdíl Cena pro stočné - sociálně únosná cena]]="-","-",IF(odpadni[[#This Row],[Rozdíl Cena pro stočné - sociálně únosná cena]]&gt;0,"ANO","NE"))</f>
        <v>NE</v>
      </c>
      <c r="DU7" s="11">
        <v>-31.837766901724031</v>
      </c>
      <c r="DV7" s="11" t="s">
        <v>301</v>
      </c>
      <c r="DW7" s="58"/>
      <c r="DX7" s="58" t="s">
        <v>8816</v>
      </c>
      <c r="DY7" s="58"/>
      <c r="DZ7" s="58" t="s">
        <v>8895</v>
      </c>
      <c r="EK7" s="2"/>
    </row>
    <row r="8" spans="1:141" ht="15" customHeight="1" x14ac:dyDescent="0.25">
      <c r="A8" s="71">
        <v>8</v>
      </c>
      <c r="B8" s="9" t="s">
        <v>356</v>
      </c>
      <c r="C8" s="9" t="s">
        <v>284</v>
      </c>
      <c r="D8" s="9" t="s">
        <v>5128</v>
      </c>
      <c r="E8" s="9" t="s">
        <v>8</v>
      </c>
      <c r="F8" s="9" t="s">
        <v>284</v>
      </c>
      <c r="G8" s="9" t="s">
        <v>9</v>
      </c>
      <c r="H8" s="9" t="s">
        <v>5934</v>
      </c>
      <c r="I8" s="9" t="s">
        <v>293</v>
      </c>
      <c r="J8" s="9" t="s">
        <v>5980</v>
      </c>
      <c r="K8" s="9" t="s">
        <v>5983</v>
      </c>
      <c r="L8" s="10" t="s">
        <v>6000</v>
      </c>
      <c r="M8" s="50"/>
      <c r="N8" s="28"/>
      <c r="O8" s="56">
        <v>2329</v>
      </c>
      <c r="P8" s="56">
        <v>2329</v>
      </c>
      <c r="Q8" s="56">
        <v>0</v>
      </c>
      <c r="R8" s="11">
        <v>11.43</v>
      </c>
      <c r="S8" s="11">
        <v>0</v>
      </c>
      <c r="T8" s="56">
        <v>749</v>
      </c>
      <c r="U8" s="11">
        <v>0</v>
      </c>
      <c r="V8" s="11">
        <v>82.894000000000005</v>
      </c>
      <c r="W8" s="11">
        <v>0</v>
      </c>
      <c r="X8" s="56">
        <v>0</v>
      </c>
      <c r="Y8" s="56">
        <v>0</v>
      </c>
      <c r="Z8" s="11">
        <v>1</v>
      </c>
      <c r="AA8" s="56">
        <v>12</v>
      </c>
      <c r="AB8" s="56">
        <v>0</v>
      </c>
      <c r="AC8" s="11">
        <v>10</v>
      </c>
      <c r="AD8" s="11">
        <v>0</v>
      </c>
      <c r="AE8" s="11">
        <v>0</v>
      </c>
      <c r="AF8" s="11">
        <v>0</v>
      </c>
      <c r="AG8" s="11">
        <v>0</v>
      </c>
      <c r="AH8" s="11">
        <v>28</v>
      </c>
      <c r="AI8" s="11">
        <v>51432</v>
      </c>
      <c r="AJ8" s="11">
        <v>23850</v>
      </c>
      <c r="AK8" s="11">
        <v>33.880000000000003</v>
      </c>
      <c r="AL8" s="24">
        <v>5.7174000000000003E-2</v>
      </c>
      <c r="AM8" s="24">
        <v>0</v>
      </c>
      <c r="AN8" s="24">
        <v>0</v>
      </c>
      <c r="AO8" s="24">
        <v>0.05</v>
      </c>
      <c r="AP8" s="24">
        <v>7.1739999999999998E-3</v>
      </c>
      <c r="AQ8" s="24">
        <v>0.44744899999999999</v>
      </c>
      <c r="AR8" s="24">
        <v>0.44744899999999999</v>
      </c>
      <c r="AS8" s="24">
        <v>0</v>
      </c>
      <c r="AT8" s="24">
        <v>0.39435399999999998</v>
      </c>
      <c r="AU8" s="24">
        <v>0.29021200000000003</v>
      </c>
      <c r="AV8" s="24">
        <v>0.104142</v>
      </c>
      <c r="AW8" s="24">
        <v>0.64516700000000005</v>
      </c>
      <c r="AX8" s="24">
        <v>0</v>
      </c>
      <c r="AY8" s="24">
        <v>0.280167</v>
      </c>
      <c r="AZ8" s="24">
        <v>0.36499999999999999</v>
      </c>
      <c r="BA8" s="24">
        <v>0</v>
      </c>
      <c r="BB8" s="24">
        <v>1.0701E-2</v>
      </c>
      <c r="BC8" s="24">
        <v>0.32545400000000002</v>
      </c>
      <c r="BD8" s="24">
        <v>0.357068</v>
      </c>
      <c r="BE8" s="24">
        <v>2.6129030000000002</v>
      </c>
      <c r="BF8" s="25">
        <v>2.5729489999999999</v>
      </c>
      <c r="BG8" s="54">
        <v>75.28</v>
      </c>
      <c r="BH8" s="11">
        <v>0.90912338369413137</v>
      </c>
      <c r="BI8" s="24">
        <v>0</v>
      </c>
      <c r="BJ8" s="24">
        <v>0</v>
      </c>
      <c r="BK8" s="24">
        <v>8.2893999999999995E-2</v>
      </c>
      <c r="BL8" s="24">
        <v>0</v>
      </c>
      <c r="BM8" s="11">
        <v>31.52</v>
      </c>
      <c r="BN8" s="24">
        <v>0.19589300000000001</v>
      </c>
      <c r="BO8" s="25">
        <v>0.15405099999999999</v>
      </c>
      <c r="BP8" s="24">
        <v>7.4971569999999996</v>
      </c>
      <c r="BQ8" s="11">
        <v>0</v>
      </c>
      <c r="BR8" s="24">
        <v>0.56499999999999995</v>
      </c>
      <c r="BS8" s="24">
        <v>6.7614999999999995E-2</v>
      </c>
      <c r="BT8" s="24">
        <v>0.36499999999999999</v>
      </c>
      <c r="BU8" s="24">
        <v>6.7614999999999995E-2</v>
      </c>
      <c r="BV8" s="24">
        <v>0.36499999999999999</v>
      </c>
      <c r="BW8" s="24">
        <v>0</v>
      </c>
      <c r="BX8" s="11">
        <v>65.529308836395458</v>
      </c>
      <c r="BY8" s="28"/>
      <c r="BZ8" s="28"/>
      <c r="CA8" s="11">
        <v>8.2893999999999995E-2</v>
      </c>
      <c r="CB8" s="17">
        <v>8.0479999999999996E-2</v>
      </c>
      <c r="CC8" s="11">
        <v>3.109479305740988</v>
      </c>
      <c r="CD8" s="11">
        <v>203.76202974628171</v>
      </c>
      <c r="CE8" s="11">
        <v>35.592099613568053</v>
      </c>
      <c r="CF8" s="11">
        <v>100.00000000000001</v>
      </c>
      <c r="CG8" s="11" t="s">
        <v>6</v>
      </c>
      <c r="CH8" s="11">
        <v>0</v>
      </c>
      <c r="CI8" s="28"/>
      <c r="CJ8" s="11">
        <v>75282</v>
      </c>
      <c r="CK8" s="11">
        <v>0</v>
      </c>
      <c r="CL8" s="11">
        <v>1167.7166666666667</v>
      </c>
      <c r="CM8" s="11">
        <v>645.16700000000003</v>
      </c>
      <c r="CN8" s="11" t="s">
        <v>6</v>
      </c>
      <c r="CO8" s="11" t="s">
        <v>6</v>
      </c>
      <c r="CP8" s="11">
        <v>0.85700034536808278</v>
      </c>
      <c r="CQ8" s="11">
        <v>522.54966666666667</v>
      </c>
      <c r="CR8" s="11" t="s">
        <v>295</v>
      </c>
      <c r="CS8" s="11">
        <v>6.3038297906563407</v>
      </c>
      <c r="CT8" s="11">
        <v>908.17188216276213</v>
      </c>
      <c r="CU8" s="11">
        <v>7.7830361666706889</v>
      </c>
      <c r="CV8" s="11">
        <v>1.3484438139454904</v>
      </c>
      <c r="CW8" s="11">
        <v>0</v>
      </c>
      <c r="CX8" s="11" t="s">
        <v>6</v>
      </c>
      <c r="CY8" s="28"/>
      <c r="CZ8" s="11">
        <v>91.180142857142854</v>
      </c>
      <c r="DA8" s="11">
        <v>2561.8084869144418</v>
      </c>
      <c r="DB8" s="11">
        <v>823.87056964315877</v>
      </c>
      <c r="DC8" s="11">
        <v>4.7573286365720078</v>
      </c>
      <c r="DD8" s="11">
        <v>3.9261466451130365</v>
      </c>
      <c r="DE8" s="28"/>
      <c r="DF8" s="11">
        <v>2808.4487199999999</v>
      </c>
      <c r="DG8" s="11">
        <v>7.4971569999999996</v>
      </c>
      <c r="DH8" s="11">
        <v>6.9751318087089729</v>
      </c>
      <c r="DI8" s="11">
        <v>2.3631746567906005</v>
      </c>
      <c r="DJ8" s="11">
        <v>0.4848436545256502</v>
      </c>
      <c r="DK8" s="11">
        <v>32.323744096178615</v>
      </c>
      <c r="DL8" s="11">
        <v>37.824844580629076</v>
      </c>
      <c r="DM8" s="11" t="s">
        <v>6</v>
      </c>
      <c r="DN8" s="11" t="s">
        <v>6</v>
      </c>
      <c r="DO8" s="11">
        <v>7.4971401540738407</v>
      </c>
      <c r="DP8" s="11">
        <v>3488.5220293724965</v>
      </c>
      <c r="DQ8" s="11">
        <v>0.89570757991562711</v>
      </c>
      <c r="DR8" s="11">
        <v>73.607451033286196</v>
      </c>
      <c r="DS8" s="11">
        <f>IF(odpadni[[#This Row],[SÚC]]="-","-",odpadni[[#This Row],[ZKC34]]-odpadni[[#This Row],[SÚC]])</f>
        <v>-39.727451033286194</v>
      </c>
      <c r="DT8" s="11" t="str">
        <f>IF(odpadni[[#This Row],[Rozdíl Cena pro stočné - sociálně únosná cena]]="-","-",IF(odpadni[[#This Row],[Rozdíl Cena pro stočné - sociálně únosná cena]]&gt;0,"ANO","NE"))</f>
        <v>NE</v>
      </c>
      <c r="DU8" s="11">
        <v>-35.78260645265712</v>
      </c>
      <c r="DV8" s="11" t="s">
        <v>301</v>
      </c>
      <c r="DW8" s="58"/>
      <c r="DX8" s="58" t="s">
        <v>8817</v>
      </c>
      <c r="DY8" s="58"/>
      <c r="DZ8" s="58" t="s">
        <v>352</v>
      </c>
      <c r="EK8" s="2"/>
    </row>
    <row r="9" spans="1:141" ht="15" customHeight="1" x14ac:dyDescent="0.25">
      <c r="A9" s="71">
        <v>9</v>
      </c>
      <c r="B9" s="9" t="s">
        <v>357</v>
      </c>
      <c r="C9" s="9" t="s">
        <v>284</v>
      </c>
      <c r="D9" s="9" t="s">
        <v>5129</v>
      </c>
      <c r="E9" s="9" t="s">
        <v>8</v>
      </c>
      <c r="F9" s="9" t="s">
        <v>284</v>
      </c>
      <c r="G9" s="9" t="s">
        <v>9</v>
      </c>
      <c r="H9" s="9" t="s">
        <v>5934</v>
      </c>
      <c r="I9" s="9" t="s">
        <v>293</v>
      </c>
      <c r="J9" s="9" t="s">
        <v>5980</v>
      </c>
      <c r="K9" s="9" t="s">
        <v>5981</v>
      </c>
      <c r="L9" s="10" t="s">
        <v>6001</v>
      </c>
      <c r="M9" s="50"/>
      <c r="N9" s="28"/>
      <c r="O9" s="56">
        <v>478</v>
      </c>
      <c r="P9" s="56">
        <v>478</v>
      </c>
      <c r="Q9" s="56">
        <v>0</v>
      </c>
      <c r="R9" s="11">
        <v>5.46</v>
      </c>
      <c r="S9" s="11">
        <v>0</v>
      </c>
      <c r="T9" s="56">
        <v>204</v>
      </c>
      <c r="U9" s="11">
        <v>0</v>
      </c>
      <c r="V9" s="11">
        <v>27.375</v>
      </c>
      <c r="W9" s="11">
        <v>0</v>
      </c>
      <c r="X9" s="56">
        <v>0</v>
      </c>
      <c r="Y9" s="56">
        <v>0</v>
      </c>
      <c r="Z9" s="11">
        <v>1</v>
      </c>
      <c r="AA9" s="56">
        <v>12</v>
      </c>
      <c r="AB9" s="56">
        <v>0</v>
      </c>
      <c r="AC9" s="11">
        <v>0</v>
      </c>
      <c r="AD9" s="11">
        <v>0</v>
      </c>
      <c r="AE9" s="11">
        <v>0</v>
      </c>
      <c r="AF9" s="11">
        <v>0</v>
      </c>
      <c r="AG9" s="11">
        <v>0</v>
      </c>
      <c r="AH9" s="11">
        <v>5</v>
      </c>
      <c r="AI9" s="11">
        <v>30967</v>
      </c>
      <c r="AJ9" s="11">
        <v>5682</v>
      </c>
      <c r="AK9" s="11">
        <v>33.32</v>
      </c>
      <c r="AL9" s="24">
        <v>5.0000000000000001E-3</v>
      </c>
      <c r="AM9" s="24">
        <v>0</v>
      </c>
      <c r="AN9" s="24">
        <v>0</v>
      </c>
      <c r="AO9" s="24">
        <v>0</v>
      </c>
      <c r="AP9" s="24">
        <v>5.0000000000000001E-3</v>
      </c>
      <c r="AQ9" s="24">
        <v>0.13621</v>
      </c>
      <c r="AR9" s="24">
        <v>0.13621</v>
      </c>
      <c r="AS9" s="24">
        <v>0</v>
      </c>
      <c r="AT9" s="24">
        <v>0.21940000000000001</v>
      </c>
      <c r="AU9" s="24">
        <v>0.16055900000000001</v>
      </c>
      <c r="AV9" s="24">
        <v>5.8840999999999997E-2</v>
      </c>
      <c r="AW9" s="24">
        <v>0.17094999999999999</v>
      </c>
      <c r="AX9" s="24">
        <v>0</v>
      </c>
      <c r="AY9" s="24">
        <v>5.3949999999999998E-2</v>
      </c>
      <c r="AZ9" s="24">
        <v>0.11700000000000001</v>
      </c>
      <c r="BA9" s="24">
        <v>0</v>
      </c>
      <c r="BB9" s="24">
        <v>0</v>
      </c>
      <c r="BC9" s="24">
        <v>6.046E-2</v>
      </c>
      <c r="BD9" s="24">
        <v>0.117727</v>
      </c>
      <c r="BE9" s="24">
        <v>0.84370000000000001</v>
      </c>
      <c r="BF9" s="25">
        <v>0.83807299999999996</v>
      </c>
      <c r="BG9" s="54">
        <v>36.649000000000001</v>
      </c>
      <c r="BH9" s="11">
        <v>0.30022984327727997</v>
      </c>
      <c r="BI9" s="24">
        <v>0</v>
      </c>
      <c r="BJ9" s="24">
        <v>0</v>
      </c>
      <c r="BK9" s="24">
        <v>2.7375E-2</v>
      </c>
      <c r="BL9" s="24">
        <v>0</v>
      </c>
      <c r="BM9" s="11">
        <v>30.82</v>
      </c>
      <c r="BN9" s="24">
        <v>6.837E-2</v>
      </c>
      <c r="BO9" s="25">
        <v>4.7176000000000003E-2</v>
      </c>
      <c r="BP9" s="24">
        <v>8.1035529999999998</v>
      </c>
      <c r="BQ9" s="11">
        <v>0</v>
      </c>
      <c r="BR9" s="24">
        <v>0.214</v>
      </c>
      <c r="BS9" s="24">
        <v>0</v>
      </c>
      <c r="BT9" s="24">
        <v>0.11700000000000001</v>
      </c>
      <c r="BU9" s="24">
        <v>0</v>
      </c>
      <c r="BV9" s="24">
        <v>0.11700000000000001</v>
      </c>
      <c r="BW9" s="24">
        <v>0</v>
      </c>
      <c r="BX9" s="11">
        <v>37.362637362637365</v>
      </c>
      <c r="BY9" s="28"/>
      <c r="BZ9" s="28"/>
      <c r="CA9" s="11">
        <v>2.7375E-2</v>
      </c>
      <c r="CB9" s="17">
        <v>2.657E-2</v>
      </c>
      <c r="CC9" s="11">
        <v>2.3431372549019609</v>
      </c>
      <c r="CD9" s="11">
        <v>87.545787545787547</v>
      </c>
      <c r="CE9" s="11">
        <v>57.269874476987447</v>
      </c>
      <c r="CF9" s="11">
        <v>100</v>
      </c>
      <c r="CG9" s="11" t="s">
        <v>6</v>
      </c>
      <c r="CH9" s="11">
        <v>0</v>
      </c>
      <c r="CI9" s="28"/>
      <c r="CJ9" s="11">
        <v>36649</v>
      </c>
      <c r="CK9" s="11">
        <v>0</v>
      </c>
      <c r="CL9" s="11">
        <v>486.12777777777779</v>
      </c>
      <c r="CM9" s="11">
        <v>170.95</v>
      </c>
      <c r="CN9" s="11" t="s">
        <v>6</v>
      </c>
      <c r="CO9" s="11" t="s">
        <v>6</v>
      </c>
      <c r="CP9" s="11">
        <v>0.46645201779038992</v>
      </c>
      <c r="CQ9" s="11">
        <v>315.17777777777781</v>
      </c>
      <c r="CR9" s="11" t="s">
        <v>295</v>
      </c>
      <c r="CS9" s="11">
        <v>11.513343480466769</v>
      </c>
      <c r="CT9" s="11">
        <v>1338.7762557077626</v>
      </c>
      <c r="CU9" s="11">
        <v>6.2447488584474877</v>
      </c>
      <c r="CV9" s="11">
        <v>1.2158338060783396</v>
      </c>
      <c r="CW9" s="11">
        <v>0</v>
      </c>
      <c r="CX9" s="11" t="s">
        <v>6</v>
      </c>
      <c r="CY9" s="28"/>
      <c r="CZ9" s="11">
        <v>91.180142857142854</v>
      </c>
      <c r="DA9" s="11">
        <v>1592.113544683627</v>
      </c>
      <c r="DB9" s="11">
        <v>679.47942074363993</v>
      </c>
      <c r="DC9" s="11">
        <v>8.0146118721461193</v>
      </c>
      <c r="DD9" s="11">
        <v>2.2085844748858445</v>
      </c>
      <c r="DE9" s="28"/>
      <c r="DF9" s="11">
        <v>912.13499999999999</v>
      </c>
      <c r="DG9" s="11">
        <v>8.1035529999999998</v>
      </c>
      <c r="DH9" s="11">
        <v>7.4956009801180743</v>
      </c>
      <c r="DI9" s="11">
        <v>2.4975342465753423</v>
      </c>
      <c r="DJ9" s="11">
        <v>0.31924472700482959</v>
      </c>
      <c r="DK9" s="11">
        <v>76.671548117154813</v>
      </c>
      <c r="DL9" s="11">
        <v>42.333434804667675</v>
      </c>
      <c r="DM9" s="11" t="s">
        <v>6</v>
      </c>
      <c r="DN9" s="11" t="s">
        <v>6</v>
      </c>
      <c r="DO9" s="11">
        <v>8.1035913239303063</v>
      </c>
      <c r="DP9" s="11">
        <v>4135.7843137254904</v>
      </c>
      <c r="DQ9" s="11">
        <v>0.78708472756210512</v>
      </c>
      <c r="DR9" s="11">
        <v>73.607451033286196</v>
      </c>
      <c r="DS9" s="11">
        <f>IF(odpadni[[#This Row],[SÚC]]="-","-",odpadni[[#This Row],[ZKC34]]-odpadni[[#This Row],[SÚC]])</f>
        <v>-40.287451033286196</v>
      </c>
      <c r="DT9" s="11" t="str">
        <f>IF(odpadni[[#This Row],[Rozdíl Cena pro stočné - sociálně únosná cena]]="-","-",IF(odpadni[[#This Row],[Rozdíl Cena pro stočné - sociálně únosná cena]]&gt;0,"ANO","NE"))</f>
        <v>NE</v>
      </c>
      <c r="DU9" s="11">
        <v>-31.274016228618521</v>
      </c>
      <c r="DV9" s="11" t="s">
        <v>301</v>
      </c>
      <c r="DW9" s="58"/>
      <c r="DX9" s="58" t="s">
        <v>8817</v>
      </c>
      <c r="DY9" s="58"/>
      <c r="DZ9" s="58" t="s">
        <v>352</v>
      </c>
      <c r="EK9" s="2"/>
    </row>
    <row r="10" spans="1:141" ht="15" customHeight="1" x14ac:dyDescent="0.25">
      <c r="A10" s="71">
        <v>10</v>
      </c>
      <c r="B10" s="9" t="s">
        <v>358</v>
      </c>
      <c r="C10" s="9" t="s">
        <v>284</v>
      </c>
      <c r="D10" s="9" t="s">
        <v>5130</v>
      </c>
      <c r="E10" s="9" t="s">
        <v>8</v>
      </c>
      <c r="F10" s="9" t="s">
        <v>284</v>
      </c>
      <c r="G10" s="9" t="s">
        <v>9</v>
      </c>
      <c r="H10" s="9" t="s">
        <v>7</v>
      </c>
      <c r="I10" s="9" t="s">
        <v>293</v>
      </c>
      <c r="J10" s="9" t="s">
        <v>5980</v>
      </c>
      <c r="K10" s="9" t="s">
        <v>5983</v>
      </c>
      <c r="L10" s="10" t="s">
        <v>6002</v>
      </c>
      <c r="M10" s="50"/>
      <c r="N10" s="28"/>
      <c r="O10" s="56">
        <v>1125</v>
      </c>
      <c r="P10" s="56">
        <v>1125</v>
      </c>
      <c r="Q10" s="56">
        <v>0</v>
      </c>
      <c r="R10" s="11">
        <v>7.8470000000000004</v>
      </c>
      <c r="S10" s="11">
        <v>0</v>
      </c>
      <c r="T10" s="56">
        <v>356</v>
      </c>
      <c r="U10" s="11">
        <v>0</v>
      </c>
      <c r="V10" s="11">
        <v>50.738</v>
      </c>
      <c r="W10" s="11">
        <v>0</v>
      </c>
      <c r="X10" s="56">
        <v>0</v>
      </c>
      <c r="Y10" s="56">
        <v>0</v>
      </c>
      <c r="Z10" s="11">
        <v>0</v>
      </c>
      <c r="AA10" s="56">
        <v>0</v>
      </c>
      <c r="AB10" s="56">
        <v>0</v>
      </c>
      <c r="AC10" s="11">
        <v>0</v>
      </c>
      <c r="AD10" s="11">
        <v>0</v>
      </c>
      <c r="AE10" s="11">
        <v>0</v>
      </c>
      <c r="AF10" s="11">
        <v>0</v>
      </c>
      <c r="AG10" s="11">
        <v>0</v>
      </c>
      <c r="AH10" s="11">
        <v>0</v>
      </c>
      <c r="AI10" s="11">
        <v>40789.699999999997</v>
      </c>
      <c r="AJ10" s="11">
        <v>0</v>
      </c>
      <c r="AK10" s="11">
        <v>38.86</v>
      </c>
      <c r="AL10" s="24">
        <v>0.81700600000000001</v>
      </c>
      <c r="AM10" s="24">
        <v>0</v>
      </c>
      <c r="AN10" s="24">
        <v>0.81606000000000001</v>
      </c>
      <c r="AO10" s="24">
        <v>0</v>
      </c>
      <c r="AP10" s="24">
        <v>9.4600000000000001E-4</v>
      </c>
      <c r="AQ10" s="24">
        <v>0.12391099999999999</v>
      </c>
      <c r="AR10" s="24">
        <v>0.12391099999999999</v>
      </c>
      <c r="AS10" s="24">
        <v>0</v>
      </c>
      <c r="AT10" s="24">
        <v>0.159662</v>
      </c>
      <c r="AU10" s="24">
        <v>0.120837</v>
      </c>
      <c r="AV10" s="24">
        <v>3.8824999999999998E-2</v>
      </c>
      <c r="AW10" s="24">
        <v>0.22339999999999999</v>
      </c>
      <c r="AX10" s="24">
        <v>0</v>
      </c>
      <c r="AY10" s="24">
        <v>7.5899999999999995E-2</v>
      </c>
      <c r="AZ10" s="24">
        <v>0.14749999999999999</v>
      </c>
      <c r="BA10" s="24">
        <v>0</v>
      </c>
      <c r="BB10" s="24">
        <v>0</v>
      </c>
      <c r="BC10" s="24">
        <v>8.0252000000000004E-2</v>
      </c>
      <c r="BD10" s="24">
        <v>6.2631000000000006E-2</v>
      </c>
      <c r="BE10" s="24">
        <v>1.774688</v>
      </c>
      <c r="BF10" s="25">
        <v>1.809782</v>
      </c>
      <c r="BG10" s="54">
        <v>40.79</v>
      </c>
      <c r="BH10" s="11">
        <v>0.55645887810785866</v>
      </c>
      <c r="BI10" s="24">
        <v>0</v>
      </c>
      <c r="BJ10" s="24">
        <v>4.4999999999999998E-2</v>
      </c>
      <c r="BK10" s="24">
        <v>5.0737999999999998E-2</v>
      </c>
      <c r="BL10" s="24">
        <v>0</v>
      </c>
      <c r="BM10" s="11">
        <v>34.97</v>
      </c>
      <c r="BN10" s="24">
        <v>0.19678300000000001</v>
      </c>
      <c r="BO10" s="25">
        <v>0.13309099999999999</v>
      </c>
      <c r="BP10" s="24">
        <v>11.088336</v>
      </c>
      <c r="BQ10" s="11">
        <v>0</v>
      </c>
      <c r="BR10" s="24">
        <v>0.76300000000000001</v>
      </c>
      <c r="BS10" s="24">
        <v>0.213565</v>
      </c>
      <c r="BT10" s="24">
        <v>0.14749999999999999</v>
      </c>
      <c r="BU10" s="24">
        <v>0</v>
      </c>
      <c r="BV10" s="24">
        <v>0.14749999999999999</v>
      </c>
      <c r="BW10" s="24">
        <v>0</v>
      </c>
      <c r="BX10" s="11">
        <v>45.367656429208616</v>
      </c>
      <c r="BY10" s="28"/>
      <c r="BZ10" s="28"/>
      <c r="CA10" s="11">
        <v>5.0737999999999998E-2</v>
      </c>
      <c r="CB10" s="17">
        <v>5.0001999999999998E-2</v>
      </c>
      <c r="CC10" s="11">
        <v>3.1601123595505616</v>
      </c>
      <c r="CD10" s="11">
        <v>143.36689180578566</v>
      </c>
      <c r="CE10" s="11">
        <v>45.100444444444442</v>
      </c>
      <c r="CF10" s="11">
        <v>100</v>
      </c>
      <c r="CG10" s="11" t="s">
        <v>6</v>
      </c>
      <c r="CH10" s="11" t="s">
        <v>6</v>
      </c>
      <c r="CI10" s="28"/>
      <c r="CJ10" s="11">
        <v>40789.699999999997</v>
      </c>
      <c r="CK10" s="11">
        <v>0</v>
      </c>
      <c r="CL10" s="11">
        <v>453.21888888888884</v>
      </c>
      <c r="CM10" s="11">
        <v>223.39999999999998</v>
      </c>
      <c r="CN10" s="11" t="s">
        <v>6</v>
      </c>
      <c r="CO10" s="11" t="s">
        <v>6</v>
      </c>
      <c r="CP10" s="11">
        <v>0.54768728379958664</v>
      </c>
      <c r="CQ10" s="11">
        <v>229.81888888888886</v>
      </c>
      <c r="CR10" s="11" t="s">
        <v>295</v>
      </c>
      <c r="CS10" s="11">
        <v>4.5295220325769421</v>
      </c>
      <c r="CT10" s="11">
        <v>803.9280223895305</v>
      </c>
      <c r="CU10" s="11">
        <v>4.4030115495289524</v>
      </c>
      <c r="CV10" s="11">
        <v>1.1111111111111112</v>
      </c>
      <c r="CW10" s="11">
        <v>0</v>
      </c>
      <c r="CX10" s="11" t="s">
        <v>6</v>
      </c>
      <c r="CY10" s="28"/>
      <c r="CZ10" s="11">
        <v>91.180142857142869</v>
      </c>
      <c r="DA10" s="11">
        <v>2021.7127343270472</v>
      </c>
      <c r="DB10" s="11">
        <v>639.75976304038113</v>
      </c>
      <c r="DC10" s="11">
        <v>3.1467933304426663</v>
      </c>
      <c r="DD10" s="11">
        <v>1.5816941937009739</v>
      </c>
      <c r="DE10" s="28"/>
      <c r="DF10" s="11">
        <v>1971.67868</v>
      </c>
      <c r="DG10" s="11">
        <v>11.088336</v>
      </c>
      <c r="DH10" s="11">
        <v>9.9804801865585944</v>
      </c>
      <c r="DI10" s="11">
        <v>3.8784146004966695</v>
      </c>
      <c r="DJ10" s="11">
        <v>0.36161089686857223</v>
      </c>
      <c r="DK10" s="11">
        <v>36.257511111111107</v>
      </c>
      <c r="DL10" s="11">
        <v>39.507014247484904</v>
      </c>
      <c r="DM10" s="11" t="s">
        <v>6</v>
      </c>
      <c r="DN10" s="11" t="s">
        <v>6</v>
      </c>
      <c r="DO10" s="11">
        <v>11.088315241890406</v>
      </c>
      <c r="DP10" s="11">
        <v>4985.0786516853932</v>
      </c>
      <c r="DQ10" s="11">
        <v>0.98362280066441377</v>
      </c>
      <c r="DR10" s="11">
        <v>59.924915772753501</v>
      </c>
      <c r="DS10" s="11">
        <f>IF(odpadni[[#This Row],[SÚC]]="-","-",odpadni[[#This Row],[ZKC34]]-odpadni[[#This Row],[SÚC]])</f>
        <v>-21.064915772753501</v>
      </c>
      <c r="DT10" s="11" t="str">
        <f>IF(odpadni[[#This Row],[Rozdíl Cena pro stočné - sociálně únosná cena]]="-","-",IF(odpadni[[#This Row],[Rozdíl Cena pro stočné - sociálně únosná cena]]&gt;0,"ANO","NE"))</f>
        <v>NE</v>
      </c>
      <c r="DU10" s="11">
        <v>-20.417901525268597</v>
      </c>
      <c r="DV10" s="11" t="s">
        <v>301</v>
      </c>
      <c r="DW10" s="58"/>
      <c r="DX10" s="58" t="s">
        <v>8818</v>
      </c>
      <c r="DY10" s="58"/>
      <c r="DZ10" s="58" t="s">
        <v>8896</v>
      </c>
      <c r="EK10" s="2"/>
    </row>
    <row r="11" spans="1:141" ht="15" customHeight="1" x14ac:dyDescent="0.25">
      <c r="A11" s="71">
        <v>12</v>
      </c>
      <c r="B11" s="9" t="s">
        <v>359</v>
      </c>
      <c r="C11" s="9" t="s">
        <v>284</v>
      </c>
      <c r="D11" s="9" t="s">
        <v>5131</v>
      </c>
      <c r="E11" s="9" t="s">
        <v>8</v>
      </c>
      <c r="F11" s="9" t="s">
        <v>284</v>
      </c>
      <c r="G11" s="9" t="s">
        <v>9</v>
      </c>
      <c r="H11" s="9" t="s">
        <v>7</v>
      </c>
      <c r="I11" s="9" t="s">
        <v>293</v>
      </c>
      <c r="J11" s="9" t="s">
        <v>5982</v>
      </c>
      <c r="K11" s="9" t="s">
        <v>5983</v>
      </c>
      <c r="L11" s="10" t="s">
        <v>6003</v>
      </c>
      <c r="M11" s="50"/>
      <c r="N11" s="28"/>
      <c r="O11" s="56">
        <v>2012</v>
      </c>
      <c r="P11" s="56">
        <v>2012</v>
      </c>
      <c r="Q11" s="56">
        <v>0</v>
      </c>
      <c r="R11" s="11">
        <v>21.870999999999999</v>
      </c>
      <c r="S11" s="11">
        <v>0</v>
      </c>
      <c r="T11" s="56">
        <v>724</v>
      </c>
      <c r="U11" s="11">
        <v>0</v>
      </c>
      <c r="V11" s="11">
        <v>112.217</v>
      </c>
      <c r="W11" s="11">
        <v>3</v>
      </c>
      <c r="X11" s="56">
        <v>0</v>
      </c>
      <c r="Y11" s="56">
        <v>0</v>
      </c>
      <c r="Z11" s="11">
        <v>1</v>
      </c>
      <c r="AA11" s="56">
        <v>12</v>
      </c>
      <c r="AB11" s="56">
        <v>0</v>
      </c>
      <c r="AC11" s="11">
        <v>50</v>
      </c>
      <c r="AD11" s="11">
        <v>0</v>
      </c>
      <c r="AE11" s="11">
        <v>0</v>
      </c>
      <c r="AF11" s="11">
        <v>0</v>
      </c>
      <c r="AG11" s="11">
        <v>0</v>
      </c>
      <c r="AH11" s="11">
        <v>0</v>
      </c>
      <c r="AI11" s="11">
        <v>88244.088000000003</v>
      </c>
      <c r="AJ11" s="11">
        <v>51504</v>
      </c>
      <c r="AK11" s="11">
        <v>35.1</v>
      </c>
      <c r="AL11" s="24">
        <v>0.21909300000000001</v>
      </c>
      <c r="AM11" s="24">
        <v>0</v>
      </c>
      <c r="AN11" s="24">
        <v>0</v>
      </c>
      <c r="AO11" s="24">
        <v>0.21087500000000001</v>
      </c>
      <c r="AP11" s="24">
        <v>8.2179999999999996E-3</v>
      </c>
      <c r="AQ11" s="24">
        <v>0.725858</v>
      </c>
      <c r="AR11" s="24">
        <v>0.725858</v>
      </c>
      <c r="AS11" s="24">
        <v>0</v>
      </c>
      <c r="AT11" s="24">
        <v>0.52917999999999998</v>
      </c>
      <c r="AU11" s="24">
        <v>0.39607199999999998</v>
      </c>
      <c r="AV11" s="24">
        <v>0.133108</v>
      </c>
      <c r="AW11" s="24">
        <v>1.250016</v>
      </c>
      <c r="AX11" s="24">
        <v>0</v>
      </c>
      <c r="AY11" s="24">
        <v>0.20655599999999999</v>
      </c>
      <c r="AZ11" s="24">
        <v>1.0434600000000001</v>
      </c>
      <c r="BA11" s="24">
        <v>0</v>
      </c>
      <c r="BB11" s="24">
        <v>1.5513000000000001E-2</v>
      </c>
      <c r="BC11" s="24">
        <v>0.67514700000000005</v>
      </c>
      <c r="BD11" s="24">
        <v>4.3582000000000003E-2</v>
      </c>
      <c r="BE11" s="24">
        <v>3.847458</v>
      </c>
      <c r="BF11" s="25">
        <v>3.4918619999999998</v>
      </c>
      <c r="BG11" s="54">
        <v>139.74799999999999</v>
      </c>
      <c r="BH11" s="11">
        <v>1.2307175277825215</v>
      </c>
      <c r="BI11" s="24">
        <v>0</v>
      </c>
      <c r="BJ11" s="24">
        <v>0</v>
      </c>
      <c r="BK11" s="24">
        <v>0.112217</v>
      </c>
      <c r="BL11" s="24">
        <v>0</v>
      </c>
      <c r="BM11" s="11">
        <v>34.28</v>
      </c>
      <c r="BN11" s="24">
        <v>9.1872999999999996E-2</v>
      </c>
      <c r="BO11" s="25">
        <v>0.12391000000000001</v>
      </c>
      <c r="BP11" s="24">
        <v>2.3878900000000001</v>
      </c>
      <c r="BQ11" s="11">
        <v>0</v>
      </c>
      <c r="BR11" s="24">
        <v>3.1464599999999998</v>
      </c>
      <c r="BS11" s="24">
        <v>0.157</v>
      </c>
      <c r="BT11" s="24">
        <v>1.0434600000000001</v>
      </c>
      <c r="BU11" s="24">
        <v>0</v>
      </c>
      <c r="BV11" s="24">
        <v>1.0434600000000001</v>
      </c>
      <c r="BW11" s="24">
        <v>0</v>
      </c>
      <c r="BX11" s="11">
        <v>33.103196012985237</v>
      </c>
      <c r="BY11" s="28"/>
      <c r="BZ11" s="28"/>
      <c r="CA11" s="11">
        <v>0.112217</v>
      </c>
      <c r="CB11" s="17">
        <v>0.10299999999999999</v>
      </c>
      <c r="CC11" s="11">
        <v>2.7790055248618786</v>
      </c>
      <c r="CD11" s="11">
        <v>91.993964610671668</v>
      </c>
      <c r="CE11" s="11">
        <v>55.773856858846919</v>
      </c>
      <c r="CF11" s="11">
        <v>100.00000000000001</v>
      </c>
      <c r="CG11" s="11" t="s">
        <v>6</v>
      </c>
      <c r="CH11" s="11">
        <v>0</v>
      </c>
      <c r="CI11" s="28"/>
      <c r="CJ11" s="11">
        <v>139748.08799999999</v>
      </c>
      <c r="CK11" s="11">
        <v>0.13716793928032556</v>
      </c>
      <c r="CL11" s="11">
        <v>2268.0898666666667</v>
      </c>
      <c r="CM11" s="11">
        <v>1250.0160000000001</v>
      </c>
      <c r="CN11" s="11" t="s">
        <v>6</v>
      </c>
      <c r="CO11" s="11" t="s">
        <v>6</v>
      </c>
      <c r="CP11" s="11">
        <v>0.89447806971069266</v>
      </c>
      <c r="CQ11" s="11">
        <v>1018.0738666666666</v>
      </c>
      <c r="CR11" s="11" t="s">
        <v>295</v>
      </c>
      <c r="CS11" s="11">
        <v>9.0723675260135863</v>
      </c>
      <c r="CT11" s="11">
        <v>1245.3379434488534</v>
      </c>
      <c r="CU11" s="11">
        <v>11.139274797936142</v>
      </c>
      <c r="CV11" s="11">
        <v>1.3971835705136633</v>
      </c>
      <c r="CW11" s="11">
        <v>0</v>
      </c>
      <c r="CX11" s="11" t="s">
        <v>6</v>
      </c>
      <c r="CY11" s="28"/>
      <c r="CZ11" s="11">
        <v>91.180142857142854</v>
      </c>
      <c r="DA11" s="11">
        <v>1634.8186765692492</v>
      </c>
      <c r="DB11" s="11">
        <v>588.27471264221492</v>
      </c>
      <c r="DC11" s="11">
        <v>4.7156847892921752</v>
      </c>
      <c r="DD11" s="11">
        <v>6.0164413591523571</v>
      </c>
      <c r="DE11" s="28"/>
      <c r="DF11" s="11">
        <v>3938.8167000000003</v>
      </c>
      <c r="DG11" s="11">
        <v>2.3878900000000001</v>
      </c>
      <c r="DH11" s="11">
        <v>2.3325025508295418</v>
      </c>
      <c r="DI11" s="11">
        <v>0.81870839534116935</v>
      </c>
      <c r="DJ11" s="11">
        <v>0.74667211189322324</v>
      </c>
      <c r="DK11" s="11">
        <v>69.457300198807147</v>
      </c>
      <c r="DL11" s="11">
        <v>43.358242215231797</v>
      </c>
      <c r="DM11" s="11" t="s">
        <v>6</v>
      </c>
      <c r="DN11" s="11" t="s">
        <v>6</v>
      </c>
      <c r="DO11" s="11">
        <v>2.3878883148302075</v>
      </c>
      <c r="DP11" s="11">
        <v>5314.1685082872928</v>
      </c>
      <c r="DQ11" s="11">
        <v>0.80953466300046029</v>
      </c>
      <c r="DR11" s="11">
        <v>59.924915772753501</v>
      </c>
      <c r="DS11" s="11">
        <f>IF(odpadni[[#This Row],[SÚC]]="-","-",odpadni[[#This Row],[ZKC34]]-odpadni[[#This Row],[SÚC]])</f>
        <v>-24.824915772753499</v>
      </c>
      <c r="DT11" s="11" t="str">
        <f>IF(odpadni[[#This Row],[Rozdíl Cena pro stočné - sociálně únosná cena]]="-","-",IF(odpadni[[#This Row],[Rozdíl Cena pro stočné - sociálně únosná cena]]&gt;0,"ANO","NE"))</f>
        <v>NE</v>
      </c>
      <c r="DU11" s="11">
        <v>-16.566673557521703</v>
      </c>
      <c r="DV11" s="11" t="s">
        <v>301</v>
      </c>
      <c r="DW11" s="58"/>
      <c r="DX11" s="58" t="s">
        <v>8817</v>
      </c>
      <c r="DY11" s="58"/>
      <c r="DZ11" s="58" t="s">
        <v>352</v>
      </c>
      <c r="EK11" s="2"/>
    </row>
    <row r="12" spans="1:141" ht="15" customHeight="1" x14ac:dyDescent="0.25">
      <c r="A12" s="71">
        <v>13</v>
      </c>
      <c r="B12" s="9" t="s">
        <v>360</v>
      </c>
      <c r="C12" s="9" t="s">
        <v>284</v>
      </c>
      <c r="D12" s="9" t="s">
        <v>5132</v>
      </c>
      <c r="E12" s="9" t="s">
        <v>8</v>
      </c>
      <c r="F12" s="9" t="s">
        <v>284</v>
      </c>
      <c r="G12" s="9" t="s">
        <v>9</v>
      </c>
      <c r="H12" s="9" t="s">
        <v>7</v>
      </c>
      <c r="I12" s="9" t="s">
        <v>293</v>
      </c>
      <c r="J12" s="9" t="s">
        <v>5980</v>
      </c>
      <c r="K12" s="9" t="s">
        <v>5981</v>
      </c>
      <c r="L12" s="10" t="s">
        <v>6004</v>
      </c>
      <c r="M12" s="50"/>
      <c r="N12" s="28"/>
      <c r="O12" s="56">
        <v>571</v>
      </c>
      <c r="P12" s="56">
        <v>571</v>
      </c>
      <c r="Q12" s="56">
        <v>0</v>
      </c>
      <c r="R12" s="11">
        <v>8.1609999999999996</v>
      </c>
      <c r="S12" s="11">
        <v>0</v>
      </c>
      <c r="T12" s="56">
        <v>219</v>
      </c>
      <c r="U12" s="11">
        <v>0</v>
      </c>
      <c r="V12" s="11">
        <v>27.381</v>
      </c>
      <c r="W12" s="11">
        <v>2</v>
      </c>
      <c r="X12" s="56">
        <v>0</v>
      </c>
      <c r="Y12" s="56">
        <v>0</v>
      </c>
      <c r="Z12" s="11">
        <v>0</v>
      </c>
      <c r="AA12" s="56">
        <v>0</v>
      </c>
      <c r="AB12" s="56">
        <v>0</v>
      </c>
      <c r="AC12" s="11">
        <v>0</v>
      </c>
      <c r="AD12" s="11">
        <v>0</v>
      </c>
      <c r="AE12" s="11">
        <v>0</v>
      </c>
      <c r="AF12" s="11">
        <v>0</v>
      </c>
      <c r="AG12" s="11">
        <v>0</v>
      </c>
      <c r="AH12" s="11">
        <v>0</v>
      </c>
      <c r="AI12" s="11">
        <v>33836.6</v>
      </c>
      <c r="AJ12" s="11">
        <v>0</v>
      </c>
      <c r="AK12" s="11">
        <v>25.33</v>
      </c>
      <c r="AL12" s="24">
        <v>0.30392000000000002</v>
      </c>
      <c r="AM12" s="24">
        <v>0</v>
      </c>
      <c r="AN12" s="24">
        <v>0.30392000000000002</v>
      </c>
      <c r="AO12" s="24">
        <v>0</v>
      </c>
      <c r="AP12" s="24">
        <v>0</v>
      </c>
      <c r="AQ12" s="24">
        <v>0.104101</v>
      </c>
      <c r="AR12" s="24">
        <v>0.104101</v>
      </c>
      <c r="AS12" s="24">
        <v>0</v>
      </c>
      <c r="AT12" s="24">
        <v>4.4012999999999997E-2</v>
      </c>
      <c r="AU12" s="24">
        <v>3.1057000000000001E-2</v>
      </c>
      <c r="AV12" s="24">
        <v>1.2956000000000001E-2</v>
      </c>
      <c r="AW12" s="24">
        <v>0</v>
      </c>
      <c r="AX12" s="24">
        <v>0</v>
      </c>
      <c r="AY12" s="24">
        <v>0</v>
      </c>
      <c r="AZ12" s="24">
        <v>0</v>
      </c>
      <c r="BA12" s="24">
        <v>0</v>
      </c>
      <c r="BB12" s="24">
        <v>0</v>
      </c>
      <c r="BC12" s="24">
        <v>5.8146999999999997E-2</v>
      </c>
      <c r="BD12" s="24">
        <v>4.0335999999999997E-2</v>
      </c>
      <c r="BE12" s="24">
        <v>0.63866299999999998</v>
      </c>
      <c r="BF12" s="25">
        <v>0.64521399999999995</v>
      </c>
      <c r="BG12" s="54">
        <v>33.835999999999999</v>
      </c>
      <c r="BH12" s="11">
        <v>0.30029564707854622</v>
      </c>
      <c r="BI12" s="24">
        <v>0</v>
      </c>
      <c r="BJ12" s="24">
        <v>2.6582999999999999E-2</v>
      </c>
      <c r="BK12" s="24">
        <v>2.7380999999999999E-2</v>
      </c>
      <c r="BL12" s="24">
        <v>0</v>
      </c>
      <c r="BM12" s="11">
        <v>23.32</v>
      </c>
      <c r="BN12" s="24">
        <v>5.4958E-2</v>
      </c>
      <c r="BO12" s="25">
        <v>4.5088000000000003E-2</v>
      </c>
      <c r="BP12" s="24">
        <v>8.6051199999999994</v>
      </c>
      <c r="BQ12" s="11">
        <v>0</v>
      </c>
      <c r="BR12" s="24">
        <v>0.78700000000000003</v>
      </c>
      <c r="BS12" s="24">
        <v>0</v>
      </c>
      <c r="BT12" s="24">
        <v>0.78700000000000003</v>
      </c>
      <c r="BU12" s="24">
        <v>0</v>
      </c>
      <c r="BV12" s="24">
        <v>0</v>
      </c>
      <c r="BW12" s="24">
        <v>0.78700000000000003</v>
      </c>
      <c r="BX12" s="11">
        <v>26.834946697708617</v>
      </c>
      <c r="BY12" s="28"/>
      <c r="BZ12" s="28"/>
      <c r="CA12" s="11">
        <v>2.7380999999999999E-2</v>
      </c>
      <c r="CB12" s="17">
        <v>2.725E-2</v>
      </c>
      <c r="CC12" s="11">
        <v>2.6073059360730593</v>
      </c>
      <c r="CD12" s="11">
        <v>69.966915819139814</v>
      </c>
      <c r="CE12" s="11">
        <v>47.952714535901926</v>
      </c>
      <c r="CF12" s="11">
        <v>100</v>
      </c>
      <c r="CG12" s="11" t="s">
        <v>6</v>
      </c>
      <c r="CH12" s="11" t="s">
        <v>6</v>
      </c>
      <c r="CI12" s="28"/>
      <c r="CJ12" s="11">
        <v>33836.6</v>
      </c>
      <c r="CK12" s="11">
        <v>0.24506800637176818</v>
      </c>
      <c r="CL12" s="11">
        <v>375.96222222222218</v>
      </c>
      <c r="CM12" s="11">
        <v>0</v>
      </c>
      <c r="CN12" s="11" t="s">
        <v>6</v>
      </c>
      <c r="CO12" s="11" t="s">
        <v>6</v>
      </c>
      <c r="CP12" s="11">
        <v>0</v>
      </c>
      <c r="CQ12" s="11">
        <v>375.96222222222218</v>
      </c>
      <c r="CR12" s="11" t="s">
        <v>295</v>
      </c>
      <c r="CS12" s="11">
        <v>13.730770323297987</v>
      </c>
      <c r="CT12" s="11">
        <v>1235.7693290968189</v>
      </c>
      <c r="CU12" s="11">
        <v>0</v>
      </c>
      <c r="CV12" s="11">
        <v>1.1111111111111112</v>
      </c>
      <c r="CW12" s="11">
        <v>100</v>
      </c>
      <c r="CX12" s="11" t="s">
        <v>6</v>
      </c>
      <c r="CY12" s="28"/>
      <c r="CZ12" s="11">
        <v>91.180142857142869</v>
      </c>
      <c r="DA12" s="11">
        <v>1901.4594635487592</v>
      </c>
      <c r="DB12" s="11">
        <v>729.28130038034715</v>
      </c>
      <c r="DC12" s="11">
        <v>1.6074285088199847</v>
      </c>
      <c r="DD12" s="11">
        <v>2.1236258719550052</v>
      </c>
      <c r="DE12" s="28"/>
      <c r="DF12" s="11">
        <v>693.56072999999992</v>
      </c>
      <c r="DG12" s="11">
        <v>8.6051199999999994</v>
      </c>
      <c r="DH12" s="11">
        <v>7.9240357221493793</v>
      </c>
      <c r="DI12" s="11">
        <v>2.0071582484204376</v>
      </c>
      <c r="DJ12" s="11">
        <v>0</v>
      </c>
      <c r="DK12" s="11">
        <v>59.258493870402802</v>
      </c>
      <c r="DL12" s="11">
        <v>37.055813236266829</v>
      </c>
      <c r="DM12" s="11" t="s">
        <v>6</v>
      </c>
      <c r="DN12" s="11" t="s">
        <v>6</v>
      </c>
      <c r="DO12" s="11">
        <v>8.6051642258906504</v>
      </c>
      <c r="DP12" s="11">
        <v>2916.2694063926942</v>
      </c>
      <c r="DQ12" s="11">
        <v>0.68356346245855193</v>
      </c>
      <c r="DR12" s="11">
        <v>59.924915772753501</v>
      </c>
      <c r="DS12" s="11">
        <f>IF(odpadni[[#This Row],[SÚC]]="-","-",odpadni[[#This Row],[ZKC34]]-odpadni[[#This Row],[SÚC]])</f>
        <v>-34.594915772753502</v>
      </c>
      <c r="DT12" s="11" t="str">
        <f>IF(odpadni[[#This Row],[Rozdíl Cena pro stočné - sociálně únosná cena]]="-","-",IF(odpadni[[#This Row],[Rozdíl Cena pro stočné - sociálně únosná cena]]&gt;0,"ANO","NE"))</f>
        <v>NE</v>
      </c>
      <c r="DU12" s="11">
        <v>-22.869102536486672</v>
      </c>
      <c r="DV12" s="11" t="s">
        <v>301</v>
      </c>
      <c r="DW12" s="58" t="s">
        <v>8810</v>
      </c>
      <c r="DX12" s="58" t="s">
        <v>8814</v>
      </c>
      <c r="DY12" s="58"/>
      <c r="DZ12" s="58" t="s">
        <v>352</v>
      </c>
      <c r="EK12" s="2"/>
    </row>
    <row r="13" spans="1:141" ht="15" customHeight="1" x14ac:dyDescent="0.25">
      <c r="A13" s="71">
        <v>14</v>
      </c>
      <c r="B13" s="9" t="s">
        <v>361</v>
      </c>
      <c r="C13" s="9" t="s">
        <v>3034</v>
      </c>
      <c r="D13" s="9" t="s">
        <v>5133</v>
      </c>
      <c r="E13" s="9" t="s">
        <v>8</v>
      </c>
      <c r="F13" s="9" t="s">
        <v>3034</v>
      </c>
      <c r="G13" s="9" t="s">
        <v>5906</v>
      </c>
      <c r="H13" s="9" t="s">
        <v>7</v>
      </c>
      <c r="I13" s="9" t="s">
        <v>293</v>
      </c>
      <c r="J13" s="9" t="s">
        <v>5982</v>
      </c>
      <c r="K13" s="9" t="s">
        <v>5984</v>
      </c>
      <c r="L13" s="10" t="s">
        <v>6005</v>
      </c>
      <c r="M13" s="50"/>
      <c r="N13" s="28"/>
      <c r="O13" s="56">
        <v>8962</v>
      </c>
      <c r="P13" s="56">
        <v>8962</v>
      </c>
      <c r="Q13" s="56">
        <v>0</v>
      </c>
      <c r="R13" s="11">
        <v>47.573</v>
      </c>
      <c r="S13" s="11">
        <v>0.748</v>
      </c>
      <c r="T13" s="56">
        <v>2242</v>
      </c>
      <c r="U13" s="11">
        <v>0</v>
      </c>
      <c r="V13" s="11">
        <v>337.21</v>
      </c>
      <c r="W13" s="11">
        <v>25</v>
      </c>
      <c r="X13" s="56">
        <v>0</v>
      </c>
      <c r="Y13" s="56">
        <v>0</v>
      </c>
      <c r="Z13" s="11">
        <v>1</v>
      </c>
      <c r="AA13" s="56">
        <v>26</v>
      </c>
      <c r="AB13" s="56">
        <v>0</v>
      </c>
      <c r="AC13" s="11">
        <v>309</v>
      </c>
      <c r="AD13" s="11">
        <v>0</v>
      </c>
      <c r="AE13" s="11">
        <v>0</v>
      </c>
      <c r="AF13" s="11">
        <v>0</v>
      </c>
      <c r="AG13" s="11">
        <v>0</v>
      </c>
      <c r="AH13" s="11">
        <v>2.4</v>
      </c>
      <c r="AI13" s="11">
        <v>348586.7</v>
      </c>
      <c r="AJ13" s="11">
        <v>125323.602</v>
      </c>
      <c r="AK13" s="11">
        <v>36.450000000000003</v>
      </c>
      <c r="AL13" s="24">
        <v>0.50590000000000002</v>
      </c>
      <c r="AM13" s="24">
        <v>0</v>
      </c>
      <c r="AN13" s="24">
        <v>0</v>
      </c>
      <c r="AO13" s="24">
        <v>0.37340000000000001</v>
      </c>
      <c r="AP13" s="24">
        <v>0.13250000000000001</v>
      </c>
      <c r="AQ13" s="24">
        <v>1.1619999999999999</v>
      </c>
      <c r="AR13" s="24">
        <v>1.1619999999999999</v>
      </c>
      <c r="AS13" s="24">
        <v>0</v>
      </c>
      <c r="AT13" s="24">
        <v>2.9693000000000001</v>
      </c>
      <c r="AU13" s="24">
        <v>2.1417000000000002</v>
      </c>
      <c r="AV13" s="24">
        <v>0.8276</v>
      </c>
      <c r="AW13" s="24">
        <v>12.751300000000001</v>
      </c>
      <c r="AX13" s="24">
        <v>0</v>
      </c>
      <c r="AY13" s="24">
        <v>0.58530000000000004</v>
      </c>
      <c r="AZ13" s="24">
        <v>12.166</v>
      </c>
      <c r="BA13" s="24">
        <v>0</v>
      </c>
      <c r="BB13" s="24">
        <v>0.31290000000000001</v>
      </c>
      <c r="BC13" s="24">
        <v>2.2608999999999999</v>
      </c>
      <c r="BD13" s="24">
        <v>0.246</v>
      </c>
      <c r="BE13" s="24">
        <v>20.240200000000002</v>
      </c>
      <c r="BF13" s="25">
        <v>20.440000000000001</v>
      </c>
      <c r="BG13" s="54">
        <v>473.91</v>
      </c>
      <c r="BH13" s="11">
        <v>8.0674381573217993</v>
      </c>
      <c r="BI13" s="24">
        <v>0</v>
      </c>
      <c r="BJ13" s="24">
        <v>0</v>
      </c>
      <c r="BK13" s="24">
        <v>0.48649999999999999</v>
      </c>
      <c r="BL13" s="24">
        <v>6.3500000000000001E-2</v>
      </c>
      <c r="BM13" s="11">
        <v>36.799999999999997</v>
      </c>
      <c r="BN13" s="24">
        <v>-0.19459699999999999</v>
      </c>
      <c r="BO13" s="25">
        <v>0.69899999999999995</v>
      </c>
      <c r="BP13" s="24">
        <v>-0.96143599999999996</v>
      </c>
      <c r="BQ13" s="11">
        <v>0</v>
      </c>
      <c r="BR13" s="24">
        <v>94.442999999999998</v>
      </c>
      <c r="BS13" s="24">
        <v>46.023848000000001</v>
      </c>
      <c r="BT13" s="24">
        <v>12.166</v>
      </c>
      <c r="BU13" s="24">
        <v>5.6500789999999999</v>
      </c>
      <c r="BV13" s="24">
        <v>12.166</v>
      </c>
      <c r="BW13" s="24">
        <v>0</v>
      </c>
      <c r="BX13" s="11">
        <v>47.12757236247451</v>
      </c>
      <c r="BY13" s="28"/>
      <c r="BZ13" s="28"/>
      <c r="CA13" s="11">
        <v>0.55000000000000004</v>
      </c>
      <c r="CB13" s="17">
        <v>0.57999999999999996</v>
      </c>
      <c r="CC13" s="11">
        <v>3.9973238180196256</v>
      </c>
      <c r="CD13" s="11">
        <v>188.38416748996281</v>
      </c>
      <c r="CE13" s="11">
        <v>61.370229859406379</v>
      </c>
      <c r="CF13" s="11">
        <v>100</v>
      </c>
      <c r="CG13" s="11" t="s">
        <v>6</v>
      </c>
      <c r="CH13" s="11">
        <v>0</v>
      </c>
      <c r="CI13" s="28"/>
      <c r="CJ13" s="11">
        <v>473910.30200000003</v>
      </c>
      <c r="CK13" s="11">
        <v>0.52550816639690578</v>
      </c>
      <c r="CL13" s="11">
        <v>7006.2756055555556</v>
      </c>
      <c r="CM13" s="11">
        <v>12751.300000000001</v>
      </c>
      <c r="CN13" s="11" t="s">
        <v>6</v>
      </c>
      <c r="CO13" s="11" t="s">
        <v>6</v>
      </c>
      <c r="CP13" s="11">
        <v>2.6906568492364191</v>
      </c>
      <c r="CQ13" s="11">
        <v>0</v>
      </c>
      <c r="CR13" s="11" t="s">
        <v>294</v>
      </c>
      <c r="CS13" s="11">
        <v>0</v>
      </c>
      <c r="CT13" s="11">
        <v>861.65509454545463</v>
      </c>
      <c r="CU13" s="11">
        <v>23.18418181818182</v>
      </c>
      <c r="CV13" s="11">
        <v>1.3024613757635124</v>
      </c>
      <c r="CW13" s="11">
        <v>0</v>
      </c>
      <c r="CX13" s="11">
        <v>1.572320433859542</v>
      </c>
      <c r="CY13" s="28"/>
      <c r="CZ13" s="11">
        <v>68.175297941495117</v>
      </c>
      <c r="DA13" s="11">
        <v>1110.8854911848714</v>
      </c>
      <c r="DB13" s="11">
        <v>277.90730542696735</v>
      </c>
      <c r="DC13" s="11">
        <v>5.3987272727272728</v>
      </c>
      <c r="DD13" s="11">
        <v>4.1107272727272726</v>
      </c>
      <c r="DE13" s="28"/>
      <c r="DF13" s="11">
        <v>20047.500000000004</v>
      </c>
      <c r="DG13" s="11">
        <v>-0.96143599999999996</v>
      </c>
      <c r="DH13" s="11">
        <v>-0.97067963586482076</v>
      </c>
      <c r="DI13" s="11">
        <v>-0.35381272727272722</v>
      </c>
      <c r="DJ13" s="11">
        <v>2.5671524650671129</v>
      </c>
      <c r="DK13" s="11">
        <v>52.879971211783086</v>
      </c>
      <c r="DL13" s="11">
        <v>36.800363636363635</v>
      </c>
      <c r="DM13" s="11" t="s">
        <v>6</v>
      </c>
      <c r="DN13" s="11" t="s">
        <v>6</v>
      </c>
      <c r="DO13" s="11">
        <v>-0.96143812808173812</v>
      </c>
      <c r="DP13" s="11">
        <v>9027.7430865298847</v>
      </c>
      <c r="DQ13" s="11">
        <v>0.99047934308949526</v>
      </c>
      <c r="DR13" s="11">
        <v>59.924915772753501</v>
      </c>
      <c r="DS13" s="11">
        <f>IF(odpadni[[#This Row],[SÚC]]="-","-",odpadni[[#This Row],[ZKC34]]-odpadni[[#This Row],[SÚC]])</f>
        <v>-23.474915772753498</v>
      </c>
      <c r="DT13" s="11" t="str">
        <f>IF(odpadni[[#This Row],[Rozdíl Cena pro stočné - sociálně únosná cena]]="-","-",IF(odpadni[[#This Row],[Rozdíl Cena pro stočné - sociálně únosná cena]]&gt;0,"ANO","NE"))</f>
        <v>NE</v>
      </c>
      <c r="DU13" s="11">
        <v>-23.124552136389866</v>
      </c>
      <c r="DV13" s="11" t="s">
        <v>301</v>
      </c>
      <c r="DW13" s="58"/>
      <c r="DX13" s="58" t="s">
        <v>8819</v>
      </c>
      <c r="DY13" s="58"/>
      <c r="DZ13" s="58" t="s">
        <v>8894</v>
      </c>
      <c r="EK13" s="2"/>
    </row>
    <row r="14" spans="1:141" ht="15" customHeight="1" x14ac:dyDescent="0.25">
      <c r="A14" s="71">
        <v>15</v>
      </c>
      <c r="B14" s="9" t="s">
        <v>362</v>
      </c>
      <c r="C14" s="9" t="s">
        <v>3034</v>
      </c>
      <c r="D14" s="9" t="s">
        <v>5134</v>
      </c>
      <c r="E14" s="9" t="s">
        <v>8</v>
      </c>
      <c r="F14" s="9" t="s">
        <v>3034</v>
      </c>
      <c r="G14" s="9" t="s">
        <v>5906</v>
      </c>
      <c r="H14" s="9" t="s">
        <v>7</v>
      </c>
      <c r="I14" s="9" t="s">
        <v>293</v>
      </c>
      <c r="J14" s="9" t="s">
        <v>5982</v>
      </c>
      <c r="K14" s="9" t="s">
        <v>5983</v>
      </c>
      <c r="L14" s="10" t="s">
        <v>6006</v>
      </c>
      <c r="M14" s="50"/>
      <c r="N14" s="28"/>
      <c r="O14" s="56">
        <v>6232</v>
      </c>
      <c r="P14" s="56">
        <v>6232</v>
      </c>
      <c r="Q14" s="56">
        <v>0</v>
      </c>
      <c r="R14" s="11">
        <v>36.384999999999998</v>
      </c>
      <c r="S14" s="11">
        <v>0.38100000000000001</v>
      </c>
      <c r="T14" s="56">
        <v>1736</v>
      </c>
      <c r="U14" s="11">
        <v>0</v>
      </c>
      <c r="V14" s="11">
        <v>337.21</v>
      </c>
      <c r="W14" s="11">
        <v>94</v>
      </c>
      <c r="X14" s="56">
        <v>0</v>
      </c>
      <c r="Y14" s="56">
        <v>0</v>
      </c>
      <c r="Z14" s="11">
        <v>1</v>
      </c>
      <c r="AA14" s="56">
        <v>12</v>
      </c>
      <c r="AB14" s="56">
        <v>0</v>
      </c>
      <c r="AC14" s="11">
        <v>326</v>
      </c>
      <c r="AD14" s="11">
        <v>0</v>
      </c>
      <c r="AE14" s="11">
        <v>0</v>
      </c>
      <c r="AF14" s="11">
        <v>0</v>
      </c>
      <c r="AG14" s="11">
        <v>0</v>
      </c>
      <c r="AH14" s="11">
        <v>0</v>
      </c>
      <c r="AI14" s="11">
        <v>257909.14199999999</v>
      </c>
      <c r="AJ14" s="11">
        <v>75821.25</v>
      </c>
      <c r="AK14" s="11">
        <v>46.62</v>
      </c>
      <c r="AL14" s="24">
        <v>0.61240000000000006</v>
      </c>
      <c r="AM14" s="24">
        <v>0</v>
      </c>
      <c r="AN14" s="24">
        <v>0</v>
      </c>
      <c r="AO14" s="24">
        <v>0.32479999999999998</v>
      </c>
      <c r="AP14" s="24">
        <v>0.28760000000000002</v>
      </c>
      <c r="AQ14" s="24">
        <v>0.95209999999999995</v>
      </c>
      <c r="AR14" s="24">
        <v>0.95209999999999995</v>
      </c>
      <c r="AS14" s="24">
        <v>0</v>
      </c>
      <c r="AT14" s="24">
        <v>4.2140000000000004</v>
      </c>
      <c r="AU14" s="24">
        <v>3.0304000000000002</v>
      </c>
      <c r="AV14" s="24">
        <v>1.1836</v>
      </c>
      <c r="AW14" s="24">
        <v>6.8318000000000003</v>
      </c>
      <c r="AX14" s="24">
        <v>0</v>
      </c>
      <c r="AY14" s="24">
        <v>1.1588000000000001</v>
      </c>
      <c r="AZ14" s="24">
        <v>5.673</v>
      </c>
      <c r="BA14" s="24">
        <v>0</v>
      </c>
      <c r="BB14" s="24">
        <v>5.6800000000000003E-2</v>
      </c>
      <c r="BC14" s="24">
        <v>2.4729000000000001</v>
      </c>
      <c r="BD14" s="24">
        <v>0.22539999999999999</v>
      </c>
      <c r="BE14" s="24">
        <v>15.269</v>
      </c>
      <c r="BF14" s="25">
        <v>14.808999999999999</v>
      </c>
      <c r="BG14" s="54">
        <v>333.73</v>
      </c>
      <c r="BH14" s="11">
        <v>4.9448995483569531</v>
      </c>
      <c r="BI14" s="24">
        <v>0</v>
      </c>
      <c r="BJ14" s="24">
        <v>0</v>
      </c>
      <c r="BK14" s="24">
        <v>0.27305000000000001</v>
      </c>
      <c r="BL14" s="24">
        <v>6.4070000000000002E-2</v>
      </c>
      <c r="BM14" s="11">
        <v>45.29</v>
      </c>
      <c r="BN14" s="24">
        <v>0.44872400000000001</v>
      </c>
      <c r="BO14" s="25">
        <v>1.0429999999999999</v>
      </c>
      <c r="BP14" s="24">
        <v>2.938793</v>
      </c>
      <c r="BQ14" s="11">
        <v>0</v>
      </c>
      <c r="BR14" s="24">
        <v>51.703000000000003</v>
      </c>
      <c r="BS14" s="24">
        <v>0</v>
      </c>
      <c r="BT14" s="24">
        <v>5.673</v>
      </c>
      <c r="BU14" s="24">
        <v>0</v>
      </c>
      <c r="BV14" s="24">
        <v>5.673</v>
      </c>
      <c r="BW14" s="24">
        <v>0</v>
      </c>
      <c r="BX14" s="11">
        <v>47.711969218084377</v>
      </c>
      <c r="BY14" s="28"/>
      <c r="BZ14" s="28"/>
      <c r="CA14" s="11">
        <v>0.33712000000000003</v>
      </c>
      <c r="CB14" s="17">
        <v>0.34</v>
      </c>
      <c r="CC14" s="11">
        <v>3.5898617511520738</v>
      </c>
      <c r="CD14" s="11">
        <v>171.27937336814622</v>
      </c>
      <c r="CE14" s="11">
        <v>54.094993581514771</v>
      </c>
      <c r="CF14" s="11">
        <v>100</v>
      </c>
      <c r="CG14" s="11" t="s">
        <v>6</v>
      </c>
      <c r="CH14" s="11">
        <v>0</v>
      </c>
      <c r="CI14" s="28"/>
      <c r="CJ14" s="11">
        <v>333730.39199999999</v>
      </c>
      <c r="CK14" s="11">
        <v>2.5834822042050298</v>
      </c>
      <c r="CL14" s="11">
        <v>4761.1883833333331</v>
      </c>
      <c r="CM14" s="11">
        <v>6831.8</v>
      </c>
      <c r="CN14" s="11" t="s">
        <v>6</v>
      </c>
      <c r="CO14" s="11" t="s">
        <v>6</v>
      </c>
      <c r="CP14" s="11">
        <v>2.047101541773876</v>
      </c>
      <c r="CQ14" s="11">
        <v>0</v>
      </c>
      <c r="CR14" s="11" t="s">
        <v>294</v>
      </c>
      <c r="CS14" s="11">
        <v>0</v>
      </c>
      <c r="CT14" s="11">
        <v>989.94539629805411</v>
      </c>
      <c r="CU14" s="11">
        <v>20.265187470336972</v>
      </c>
      <c r="CV14" s="11">
        <v>1.2716119373921948</v>
      </c>
      <c r="CW14" s="11">
        <v>0</v>
      </c>
      <c r="CX14" s="11">
        <v>1.0471348083001237</v>
      </c>
      <c r="CY14" s="28"/>
      <c r="CZ14" s="11">
        <v>68.175297941495131</v>
      </c>
      <c r="DA14" s="11">
        <v>1260.2884930333344</v>
      </c>
      <c r="DB14" s="11">
        <v>351.06880999773239</v>
      </c>
      <c r="DC14" s="11">
        <v>12.5</v>
      </c>
      <c r="DD14" s="11">
        <v>7.3353701945894629</v>
      </c>
      <c r="DE14" s="28"/>
      <c r="DF14" s="11">
        <v>15716.5344</v>
      </c>
      <c r="DG14" s="11">
        <v>2.938793</v>
      </c>
      <c r="DH14" s="11">
        <v>2.8551078029008736</v>
      </c>
      <c r="DI14" s="11">
        <v>1.3310512577123872</v>
      </c>
      <c r="DJ14" s="11">
        <v>1.6998751495188966</v>
      </c>
      <c r="DK14" s="11">
        <v>53.551089858793326</v>
      </c>
      <c r="DL14" s="11">
        <v>45.292477456098716</v>
      </c>
      <c r="DM14" s="11" t="s">
        <v>6</v>
      </c>
      <c r="DN14" s="11" t="s">
        <v>6</v>
      </c>
      <c r="DO14" s="11">
        <v>2.9387910144737703</v>
      </c>
      <c r="DP14" s="11">
        <v>8795.5069124423972</v>
      </c>
      <c r="DQ14" s="11">
        <v>1.0293100006549218</v>
      </c>
      <c r="DR14" s="11">
        <v>59.924915772753501</v>
      </c>
      <c r="DS14" s="11">
        <f>IF(odpadni[[#This Row],[SÚC]]="-","-",odpadni[[#This Row],[ZKC34]]-odpadni[[#This Row],[SÚC]])</f>
        <v>-13.304915772753503</v>
      </c>
      <c r="DT14" s="11" t="str">
        <f>IF(odpadni[[#This Row],[Rozdíl Cena pro stočné - sociálně únosná cena]]="-","-",IF(odpadni[[#This Row],[Rozdíl Cena pro stočné - sociálně únosná cena]]&gt;0,"ANO","NE"))</f>
        <v>NE</v>
      </c>
      <c r="DU14" s="11">
        <v>-14.632438316654785</v>
      </c>
      <c r="DV14" s="11" t="s">
        <v>301</v>
      </c>
      <c r="DW14" s="58" t="s">
        <v>8811</v>
      </c>
      <c r="DX14" s="58" t="s">
        <v>8820</v>
      </c>
      <c r="DY14" s="58"/>
      <c r="DZ14" s="58"/>
      <c r="EK14" s="2"/>
    </row>
    <row r="15" spans="1:141" ht="15" customHeight="1" x14ac:dyDescent="0.25">
      <c r="A15" s="71">
        <v>16</v>
      </c>
      <c r="B15" s="9" t="s">
        <v>363</v>
      </c>
      <c r="C15" s="9" t="s">
        <v>3034</v>
      </c>
      <c r="D15" s="9" t="s">
        <v>5135</v>
      </c>
      <c r="E15" s="9" t="s">
        <v>5905</v>
      </c>
      <c r="F15" s="9" t="s">
        <v>3034</v>
      </c>
      <c r="G15" s="9" t="s">
        <v>5906</v>
      </c>
      <c r="H15" s="9" t="s">
        <v>7</v>
      </c>
      <c r="I15" s="9" t="s">
        <v>293</v>
      </c>
      <c r="J15" s="9" t="s">
        <v>5980</v>
      </c>
      <c r="K15" s="9" t="s">
        <v>5983</v>
      </c>
      <c r="L15" s="10" t="s">
        <v>6007</v>
      </c>
      <c r="M15" s="50"/>
      <c r="N15" s="28"/>
      <c r="O15" s="56">
        <v>885</v>
      </c>
      <c r="P15" s="56">
        <v>885</v>
      </c>
      <c r="Q15" s="56">
        <v>0</v>
      </c>
      <c r="R15" s="11">
        <v>9.5440000000000005</v>
      </c>
      <c r="S15" s="11">
        <v>0</v>
      </c>
      <c r="T15" s="56">
        <v>326</v>
      </c>
      <c r="U15" s="11">
        <v>0</v>
      </c>
      <c r="V15" s="11">
        <v>45.825000000000003</v>
      </c>
      <c r="W15" s="11">
        <v>1</v>
      </c>
      <c r="X15" s="56">
        <v>0</v>
      </c>
      <c r="Y15" s="56">
        <v>0</v>
      </c>
      <c r="Z15" s="11">
        <v>1</v>
      </c>
      <c r="AA15" s="56">
        <v>12</v>
      </c>
      <c r="AB15" s="56">
        <v>0</v>
      </c>
      <c r="AC15" s="11">
        <v>0</v>
      </c>
      <c r="AD15" s="11">
        <v>0</v>
      </c>
      <c r="AE15" s="11">
        <v>0</v>
      </c>
      <c r="AF15" s="11">
        <v>0</v>
      </c>
      <c r="AG15" s="11">
        <v>0</v>
      </c>
      <c r="AH15" s="11">
        <v>11.824999999999999</v>
      </c>
      <c r="AI15" s="11">
        <v>51967.603000000003</v>
      </c>
      <c r="AJ15" s="11">
        <v>15172.5</v>
      </c>
      <c r="AK15" s="11">
        <v>40.32</v>
      </c>
      <c r="AL15" s="24">
        <v>6.83E-2</v>
      </c>
      <c r="AM15" s="24">
        <v>0</v>
      </c>
      <c r="AN15" s="24">
        <v>0</v>
      </c>
      <c r="AO15" s="24">
        <v>4.7100000000000003E-2</v>
      </c>
      <c r="AP15" s="24">
        <v>2.12E-2</v>
      </c>
      <c r="AQ15" s="24">
        <v>0.155</v>
      </c>
      <c r="AR15" s="24">
        <v>0.155</v>
      </c>
      <c r="AS15" s="24">
        <v>0</v>
      </c>
      <c r="AT15" s="24">
        <v>0.28399999999999997</v>
      </c>
      <c r="AU15" s="24">
        <v>0.2074</v>
      </c>
      <c r="AV15" s="24">
        <v>7.6600000000000001E-2</v>
      </c>
      <c r="AW15" s="24">
        <v>1.2123999999999999</v>
      </c>
      <c r="AX15" s="24">
        <v>0</v>
      </c>
      <c r="AY15" s="24">
        <v>9.1399999999999995E-2</v>
      </c>
      <c r="AZ15" s="24">
        <v>0.5605</v>
      </c>
      <c r="BA15" s="24">
        <v>0.5605</v>
      </c>
      <c r="BB15" s="24">
        <v>0</v>
      </c>
      <c r="BC15" s="24">
        <v>0.21579999999999999</v>
      </c>
      <c r="BD15" s="24">
        <v>0.17219999999999999</v>
      </c>
      <c r="BE15" s="24">
        <v>2.2456</v>
      </c>
      <c r="BF15" s="25">
        <v>1.5914999999999999</v>
      </c>
      <c r="BG15" s="54">
        <v>67.14</v>
      </c>
      <c r="BH15" s="11">
        <v>0.67165089677048206</v>
      </c>
      <c r="BI15" s="24">
        <v>0</v>
      </c>
      <c r="BJ15" s="24">
        <v>0</v>
      </c>
      <c r="BK15" s="24">
        <v>4.5600000000000002E-2</v>
      </c>
      <c r="BL15" s="24">
        <v>1.9000000000000001E-4</v>
      </c>
      <c r="BM15" s="11">
        <v>49.04</v>
      </c>
      <c r="BN15" s="24">
        <v>-0.39926299999999998</v>
      </c>
      <c r="BO15" s="25">
        <v>0.16250000000000001</v>
      </c>
      <c r="BP15" s="24">
        <v>-17.779790999999999</v>
      </c>
      <c r="BQ15" s="11">
        <v>0</v>
      </c>
      <c r="BR15" s="24">
        <v>4.5015000000000001</v>
      </c>
      <c r="BS15" s="24">
        <v>0</v>
      </c>
      <c r="BT15" s="24">
        <v>0.5605</v>
      </c>
      <c r="BU15" s="24">
        <v>0</v>
      </c>
      <c r="BV15" s="24">
        <v>0.5605</v>
      </c>
      <c r="BW15" s="24">
        <v>0</v>
      </c>
      <c r="BX15" s="11">
        <v>34.157585917854149</v>
      </c>
      <c r="BY15" s="28"/>
      <c r="BZ15" s="28"/>
      <c r="CA15" s="11">
        <v>4.5790000000000004E-2</v>
      </c>
      <c r="CB15" s="17">
        <v>4.3499999999999997E-2</v>
      </c>
      <c r="CC15" s="11">
        <v>2.7147239263803682</v>
      </c>
      <c r="CD15" s="11">
        <v>92.72841575859178</v>
      </c>
      <c r="CE15" s="11">
        <v>51.740112994350291</v>
      </c>
      <c r="CF15" s="11">
        <v>100</v>
      </c>
      <c r="CG15" s="11" t="s">
        <v>6</v>
      </c>
      <c r="CH15" s="11">
        <v>0</v>
      </c>
      <c r="CI15" s="28"/>
      <c r="CJ15" s="11">
        <v>67140.103000000003</v>
      </c>
      <c r="CK15" s="11">
        <v>0.10477787091366303</v>
      </c>
      <c r="CL15" s="11">
        <v>956.73031111111118</v>
      </c>
      <c r="CM15" s="11">
        <v>651.90000000000009</v>
      </c>
      <c r="CN15" s="11" t="s">
        <v>6</v>
      </c>
      <c r="CO15" s="11" t="s">
        <v>6</v>
      </c>
      <c r="CP15" s="11">
        <v>0.97095472135334682</v>
      </c>
      <c r="CQ15" s="11">
        <v>304.83031111111109</v>
      </c>
      <c r="CR15" s="11" t="s">
        <v>295</v>
      </c>
      <c r="CS15" s="11">
        <v>6.6571371721142398</v>
      </c>
      <c r="CT15" s="11">
        <v>1466.2612579165755</v>
      </c>
      <c r="CU15" s="11">
        <v>14.236732911115965</v>
      </c>
      <c r="CV15" s="11">
        <v>1.2706340437307926</v>
      </c>
      <c r="CW15" s="11">
        <v>0</v>
      </c>
      <c r="CX15" s="11" t="s">
        <v>6</v>
      </c>
      <c r="CY15" s="28"/>
      <c r="CZ15" s="11">
        <v>68.175297941495131</v>
      </c>
      <c r="DA15" s="11">
        <v>1317.6488027565665</v>
      </c>
      <c r="DB15" s="11">
        <v>485.37119739959405</v>
      </c>
      <c r="DC15" s="11">
        <v>6.2022275606027506</v>
      </c>
      <c r="DD15" s="11">
        <v>4.7128193928805411</v>
      </c>
      <c r="DE15" s="28"/>
      <c r="DF15" s="11">
        <v>1846.2528000000002</v>
      </c>
      <c r="DG15" s="11">
        <v>-17.779790999999999</v>
      </c>
      <c r="DH15" s="11">
        <v>-21.625586701886107</v>
      </c>
      <c r="DI15" s="11">
        <v>-8.7194365582004796</v>
      </c>
      <c r="DJ15" s="11">
        <v>0.83482147770908244</v>
      </c>
      <c r="DK15" s="11">
        <v>75.86452316384181</v>
      </c>
      <c r="DL15" s="11">
        <v>55.698412559753457</v>
      </c>
      <c r="DM15" s="11" t="s">
        <v>6</v>
      </c>
      <c r="DN15" s="11" t="s">
        <v>6</v>
      </c>
      <c r="DO15" s="11">
        <v>9.5683935671473517</v>
      </c>
      <c r="DP15" s="11">
        <v>6888.3435582822085</v>
      </c>
      <c r="DQ15" s="11">
        <v>0.72389854839659129</v>
      </c>
      <c r="DR15" s="11">
        <v>59.924915772753501</v>
      </c>
      <c r="DS15" s="11">
        <f>IF(odpadni[[#This Row],[SÚC]]="-","-",odpadni[[#This Row],[ZKC34]]-odpadni[[#This Row],[SÚC]])</f>
        <v>-19.6049157727535</v>
      </c>
      <c r="DT15" s="11" t="str">
        <f>IF(odpadni[[#This Row],[Rozdíl Cena pro stočné - sociálně únosná cena]]="-","-",IF(odpadni[[#This Row],[Rozdíl Cena pro stočné - sociálně únosná cena]]&gt;0,"ANO","NE"))</f>
        <v>NE</v>
      </c>
      <c r="DU15" s="11">
        <v>-4.2265032130000435</v>
      </c>
      <c r="DV15" s="11" t="s">
        <v>301</v>
      </c>
      <c r="DW15" s="58"/>
      <c r="DX15" s="58" t="s">
        <v>8821</v>
      </c>
      <c r="DY15" s="58"/>
      <c r="DZ15" s="58" t="s">
        <v>8894</v>
      </c>
      <c r="EK15" s="2"/>
    </row>
    <row r="16" spans="1:141" ht="15" customHeight="1" x14ac:dyDescent="0.25">
      <c r="A16" s="71">
        <v>17</v>
      </c>
      <c r="B16" s="9" t="s">
        <v>364</v>
      </c>
      <c r="C16" s="9" t="s">
        <v>3034</v>
      </c>
      <c r="D16" s="9" t="s">
        <v>5136</v>
      </c>
      <c r="E16" s="9" t="s">
        <v>5905</v>
      </c>
      <c r="F16" s="9" t="s">
        <v>3034</v>
      </c>
      <c r="G16" s="9" t="s">
        <v>5906</v>
      </c>
      <c r="H16" s="9" t="s">
        <v>7</v>
      </c>
      <c r="I16" s="9" t="s">
        <v>293</v>
      </c>
      <c r="J16" s="9" t="s">
        <v>5982</v>
      </c>
      <c r="K16" s="9" t="s">
        <v>5983</v>
      </c>
      <c r="L16" s="10" t="s">
        <v>6008</v>
      </c>
      <c r="M16" s="50"/>
      <c r="N16" s="28"/>
      <c r="O16" s="56">
        <v>3410</v>
      </c>
      <c r="P16" s="56">
        <v>3410</v>
      </c>
      <c r="Q16" s="56">
        <v>0</v>
      </c>
      <c r="R16" s="11">
        <v>29.783000000000001</v>
      </c>
      <c r="S16" s="11">
        <v>0</v>
      </c>
      <c r="T16" s="56">
        <v>1020</v>
      </c>
      <c r="U16" s="11">
        <v>0</v>
      </c>
      <c r="V16" s="11">
        <v>195.38399999999999</v>
      </c>
      <c r="W16" s="11">
        <v>2</v>
      </c>
      <c r="X16" s="56">
        <v>0</v>
      </c>
      <c r="Y16" s="56">
        <v>0</v>
      </c>
      <c r="Z16" s="11">
        <v>2</v>
      </c>
      <c r="AA16" s="56">
        <v>24</v>
      </c>
      <c r="AB16" s="56">
        <v>0</v>
      </c>
      <c r="AC16" s="11">
        <v>60</v>
      </c>
      <c r="AD16" s="11">
        <v>0</v>
      </c>
      <c r="AE16" s="11">
        <v>0</v>
      </c>
      <c r="AF16" s="11">
        <v>0</v>
      </c>
      <c r="AG16" s="11">
        <v>0</v>
      </c>
      <c r="AH16" s="11">
        <v>10.945</v>
      </c>
      <c r="AI16" s="11">
        <v>134227.622</v>
      </c>
      <c r="AJ16" s="11">
        <v>48535</v>
      </c>
      <c r="AK16" s="11">
        <v>38.659999999999997</v>
      </c>
      <c r="AL16" s="24">
        <v>0.16980000000000001</v>
      </c>
      <c r="AM16" s="24">
        <v>0</v>
      </c>
      <c r="AN16" s="24">
        <v>0</v>
      </c>
      <c r="AO16" s="24">
        <v>0.13950000000000001</v>
      </c>
      <c r="AP16" s="24">
        <v>3.0300000000000001E-2</v>
      </c>
      <c r="AQ16" s="24">
        <v>0.72719999999999996</v>
      </c>
      <c r="AR16" s="24">
        <v>0.72719999999999996</v>
      </c>
      <c r="AS16" s="24">
        <v>0</v>
      </c>
      <c r="AT16" s="24">
        <v>0.88570000000000004</v>
      </c>
      <c r="AU16" s="24">
        <v>0.64410000000000001</v>
      </c>
      <c r="AV16" s="24">
        <v>0.24160000000000001</v>
      </c>
      <c r="AW16" s="24">
        <v>8.8613999999999997</v>
      </c>
      <c r="AX16" s="24">
        <v>0</v>
      </c>
      <c r="AY16" s="24">
        <v>0.43240000000000001</v>
      </c>
      <c r="AZ16" s="24">
        <v>3.8069999999999999</v>
      </c>
      <c r="BA16" s="24">
        <v>4.6219999999999999</v>
      </c>
      <c r="BB16" s="24">
        <v>2.5100000000000001E-2</v>
      </c>
      <c r="BC16" s="24">
        <v>0.86</v>
      </c>
      <c r="BD16" s="24">
        <v>0.33360000000000001</v>
      </c>
      <c r="BE16" s="24">
        <v>12.228899999999999</v>
      </c>
      <c r="BF16" s="25">
        <v>6.9269999999999996</v>
      </c>
      <c r="BG16" s="54">
        <v>182.76</v>
      </c>
      <c r="BH16" s="11">
        <v>2.8661407562557804</v>
      </c>
      <c r="BI16" s="24">
        <v>0</v>
      </c>
      <c r="BJ16" s="24">
        <v>0</v>
      </c>
      <c r="BK16" s="24">
        <v>0.19520000000000001</v>
      </c>
      <c r="BL16" s="24">
        <v>2.0000000000000001E-4</v>
      </c>
      <c r="BM16" s="11">
        <v>62.58</v>
      </c>
      <c r="BN16" s="24">
        <v>-4.674906</v>
      </c>
      <c r="BO16" s="25">
        <v>0.252</v>
      </c>
      <c r="BP16" s="24">
        <v>-38.228347999999997</v>
      </c>
      <c r="BQ16" s="11">
        <v>0</v>
      </c>
      <c r="BR16" s="24">
        <v>18.800999999999998</v>
      </c>
      <c r="BS16" s="24">
        <v>0</v>
      </c>
      <c r="BT16" s="24">
        <v>3.8069999999999999</v>
      </c>
      <c r="BU16" s="24">
        <v>0</v>
      </c>
      <c r="BV16" s="24">
        <v>3.8069999999999999</v>
      </c>
      <c r="BW16" s="24">
        <v>0</v>
      </c>
      <c r="BX16" s="11">
        <v>34.247725212369474</v>
      </c>
      <c r="BY16" s="28"/>
      <c r="BZ16" s="28"/>
      <c r="CA16" s="11">
        <v>0.19540000000000002</v>
      </c>
      <c r="CB16" s="17">
        <v>0.1857</v>
      </c>
      <c r="CC16" s="11">
        <v>3.3431372549019609</v>
      </c>
      <c r="CD16" s="11">
        <v>114.49484605311754</v>
      </c>
      <c r="CE16" s="11">
        <v>57.302052785923763</v>
      </c>
      <c r="CF16" s="11">
        <v>100</v>
      </c>
      <c r="CG16" s="11" t="s">
        <v>6</v>
      </c>
      <c r="CH16" s="11">
        <v>0</v>
      </c>
      <c r="CI16" s="28"/>
      <c r="CJ16" s="11">
        <v>182762.622</v>
      </c>
      <c r="CK16" s="11">
        <v>6.7152402377195039E-2</v>
      </c>
      <c r="CL16" s="11">
        <v>2704.7930222222221</v>
      </c>
      <c r="CM16" s="11">
        <v>4239.3999999999996</v>
      </c>
      <c r="CN16" s="11" t="s">
        <v>6</v>
      </c>
      <c r="CO16" s="11" t="s">
        <v>6</v>
      </c>
      <c r="CP16" s="11">
        <v>2.3196209124204836</v>
      </c>
      <c r="CQ16" s="11">
        <v>0</v>
      </c>
      <c r="CR16" s="11" t="s">
        <v>294</v>
      </c>
      <c r="CS16" s="11">
        <v>0</v>
      </c>
      <c r="CT16" s="11">
        <v>935.32559877175026</v>
      </c>
      <c r="CU16" s="11">
        <v>21.696008188331625</v>
      </c>
      <c r="CV16" s="11">
        <v>1.3034097000979892</v>
      </c>
      <c r="CW16" s="11">
        <v>0</v>
      </c>
      <c r="CX16" s="11" t="s">
        <v>6</v>
      </c>
      <c r="CY16" s="28"/>
      <c r="CZ16" s="11">
        <v>68.175297941495131</v>
      </c>
      <c r="DA16" s="11">
        <v>1189.7531524078731</v>
      </c>
      <c r="DB16" s="11">
        <v>355.87924206921718</v>
      </c>
      <c r="DC16" s="11">
        <v>4.5327533265097237</v>
      </c>
      <c r="DD16" s="11">
        <v>4.401228249744114</v>
      </c>
      <c r="DE16" s="28"/>
      <c r="DF16" s="11">
        <v>7554.1639999999998</v>
      </c>
      <c r="DG16" s="11">
        <v>-38.228347999999997</v>
      </c>
      <c r="DH16" s="11">
        <v>-61.885153671537978</v>
      </c>
      <c r="DI16" s="11">
        <v>-23.92480040941658</v>
      </c>
      <c r="DJ16" s="11">
        <v>2.0830298659208335</v>
      </c>
      <c r="DK16" s="11">
        <v>53.596076832844574</v>
      </c>
      <c r="DL16" s="11">
        <v>62.583930399181156</v>
      </c>
      <c r="DM16" s="11" t="s">
        <v>6</v>
      </c>
      <c r="DN16" s="11" t="s">
        <v>6</v>
      </c>
      <c r="DO16" s="11">
        <v>-0.69550013803257726</v>
      </c>
      <c r="DP16" s="11">
        <v>11989.117647058823</v>
      </c>
      <c r="DQ16" s="11">
        <v>0.6177304581769415</v>
      </c>
      <c r="DR16" s="11">
        <v>59.924915772753501</v>
      </c>
      <c r="DS16" s="11">
        <f>IF(odpadni[[#This Row],[SÚC]]="-","-",odpadni[[#This Row],[ZKC34]]-odpadni[[#This Row],[SÚC]])</f>
        <v>-21.264915772753504</v>
      </c>
      <c r="DT16" s="11" t="str">
        <f>IF(odpadni[[#This Row],[Rozdíl Cena pro stočné - sociálně únosná cena]]="-","-",IF(odpadni[[#This Row],[Rozdíl Cena pro stočné - sociálně únosná cena]]&gt;0,"ANO","NE"))</f>
        <v>NE</v>
      </c>
      <c r="DU16" s="11">
        <v>2.6590146264276555</v>
      </c>
      <c r="DV16" s="11" t="s">
        <v>9125</v>
      </c>
      <c r="DW16" s="58"/>
      <c r="DX16" s="58" t="s">
        <v>8815</v>
      </c>
      <c r="DY16" s="58"/>
      <c r="DZ16" s="58" t="s">
        <v>8894</v>
      </c>
      <c r="EK16" s="2"/>
    </row>
    <row r="17" spans="1:141" ht="15" customHeight="1" x14ac:dyDescent="0.25">
      <c r="A17" s="71">
        <v>19</v>
      </c>
      <c r="B17" s="9" t="s">
        <v>365</v>
      </c>
      <c r="C17" s="9" t="s">
        <v>3034</v>
      </c>
      <c r="D17" s="9" t="s">
        <v>5137</v>
      </c>
      <c r="E17" s="9" t="s">
        <v>8</v>
      </c>
      <c r="F17" s="9" t="s">
        <v>3034</v>
      </c>
      <c r="G17" s="9" t="s">
        <v>5906</v>
      </c>
      <c r="H17" s="9" t="s">
        <v>7</v>
      </c>
      <c r="I17" s="9" t="s">
        <v>293</v>
      </c>
      <c r="J17" s="9" t="s">
        <v>5980</v>
      </c>
      <c r="K17" s="9" t="s">
        <v>5981</v>
      </c>
      <c r="L17" s="10" t="s">
        <v>6009</v>
      </c>
      <c r="M17" s="50"/>
      <c r="N17" s="28"/>
      <c r="O17" s="56">
        <v>722</v>
      </c>
      <c r="P17" s="56">
        <v>722</v>
      </c>
      <c r="Q17" s="56">
        <v>0</v>
      </c>
      <c r="R17" s="11">
        <v>7.7030000000000003</v>
      </c>
      <c r="S17" s="11">
        <v>0</v>
      </c>
      <c r="T17" s="56">
        <v>231</v>
      </c>
      <c r="U17" s="11">
        <v>0</v>
      </c>
      <c r="V17" s="11">
        <v>22.562999999999999</v>
      </c>
      <c r="W17" s="11">
        <v>1</v>
      </c>
      <c r="X17" s="56">
        <v>0</v>
      </c>
      <c r="Y17" s="56">
        <v>0</v>
      </c>
      <c r="Z17" s="11">
        <v>1</v>
      </c>
      <c r="AA17" s="56">
        <v>13</v>
      </c>
      <c r="AB17" s="56">
        <v>0</v>
      </c>
      <c r="AC17" s="11">
        <v>0</v>
      </c>
      <c r="AD17" s="11">
        <v>0</v>
      </c>
      <c r="AE17" s="11">
        <v>0</v>
      </c>
      <c r="AF17" s="11">
        <v>0</v>
      </c>
      <c r="AG17" s="11">
        <v>0</v>
      </c>
      <c r="AH17" s="11">
        <v>2.7</v>
      </c>
      <c r="AI17" s="11">
        <v>43932.588000000003</v>
      </c>
      <c r="AJ17" s="11">
        <v>7522</v>
      </c>
      <c r="AK17" s="11">
        <v>28.92</v>
      </c>
      <c r="AL17" s="24">
        <v>1.04E-2</v>
      </c>
      <c r="AM17" s="24">
        <v>0</v>
      </c>
      <c r="AN17" s="24">
        <v>0</v>
      </c>
      <c r="AO17" s="24">
        <v>0</v>
      </c>
      <c r="AP17" s="24">
        <v>1.04E-2</v>
      </c>
      <c r="AQ17" s="24">
        <v>0</v>
      </c>
      <c r="AR17" s="24">
        <v>0</v>
      </c>
      <c r="AS17" s="24">
        <v>0</v>
      </c>
      <c r="AT17" s="24">
        <v>0.31890000000000002</v>
      </c>
      <c r="AU17" s="24">
        <v>0.2261</v>
      </c>
      <c r="AV17" s="24">
        <v>9.2799999999999994E-2</v>
      </c>
      <c r="AW17" s="24">
        <v>0.16850000000000001</v>
      </c>
      <c r="AX17" s="24">
        <v>0</v>
      </c>
      <c r="AY17" s="24">
        <v>1.35E-2</v>
      </c>
      <c r="AZ17" s="24">
        <v>0.155</v>
      </c>
      <c r="BA17" s="24">
        <v>0</v>
      </c>
      <c r="BB17" s="24">
        <v>0</v>
      </c>
      <c r="BC17" s="24">
        <v>5.2200000000000003E-2</v>
      </c>
      <c r="BD17" s="24">
        <v>9.2299999999999993E-2</v>
      </c>
      <c r="BE17" s="24">
        <v>0.69</v>
      </c>
      <c r="BF17" s="25">
        <v>0.59340000000000004</v>
      </c>
      <c r="BG17" s="54">
        <v>51.45</v>
      </c>
      <c r="BH17" s="11">
        <v>0.33076496445019371</v>
      </c>
      <c r="BI17" s="24">
        <v>0</v>
      </c>
      <c r="BJ17" s="24">
        <v>0</v>
      </c>
      <c r="BK17" s="24">
        <v>2.18E-2</v>
      </c>
      <c r="BL17" s="24">
        <v>7.5000000000000002E-4</v>
      </c>
      <c r="BM17" s="11">
        <v>30.59</v>
      </c>
      <c r="BN17" s="24">
        <v>-3.7845999999999998E-2</v>
      </c>
      <c r="BO17" s="25">
        <v>6.0199999999999997E-2</v>
      </c>
      <c r="BP17" s="24">
        <v>-5.4849300000000003</v>
      </c>
      <c r="BQ17" s="11">
        <v>0</v>
      </c>
      <c r="BR17" s="24">
        <v>1.7050000000000001</v>
      </c>
      <c r="BS17" s="24">
        <v>0.196744</v>
      </c>
      <c r="BT17" s="24">
        <v>0.155</v>
      </c>
      <c r="BU17" s="24">
        <v>0.11392099999999999</v>
      </c>
      <c r="BV17" s="24">
        <v>0.155</v>
      </c>
      <c r="BW17" s="24">
        <v>0</v>
      </c>
      <c r="BX17" s="11">
        <v>29.988316240425807</v>
      </c>
      <c r="BY17" s="28"/>
      <c r="BZ17" s="28"/>
      <c r="CA17" s="11">
        <v>2.2550000000000001E-2</v>
      </c>
      <c r="CB17" s="17">
        <v>2.2599999999999999E-2</v>
      </c>
      <c r="CC17" s="11">
        <v>3.1255411255411256</v>
      </c>
      <c r="CD17" s="11">
        <v>93.729715695183685</v>
      </c>
      <c r="CE17" s="11">
        <v>31.232686980609419</v>
      </c>
      <c r="CF17" s="11">
        <v>100</v>
      </c>
      <c r="CG17" s="11" t="s">
        <v>6</v>
      </c>
      <c r="CH17" s="11">
        <v>0</v>
      </c>
      <c r="CI17" s="28"/>
      <c r="CJ17" s="11">
        <v>51454.588000000003</v>
      </c>
      <c r="CK17" s="11">
        <v>0.12981955082435415</v>
      </c>
      <c r="CL17" s="11">
        <v>676.18986666666672</v>
      </c>
      <c r="CM17" s="11">
        <v>168.5</v>
      </c>
      <c r="CN17" s="11" t="s">
        <v>6</v>
      </c>
      <c r="CO17" s="11" t="s">
        <v>6</v>
      </c>
      <c r="CP17" s="11">
        <v>0.32747322746029955</v>
      </c>
      <c r="CQ17" s="11">
        <v>507.68986666666672</v>
      </c>
      <c r="CR17" s="11" t="s">
        <v>295</v>
      </c>
      <c r="CS17" s="11">
        <v>22.513963045084999</v>
      </c>
      <c r="CT17" s="11">
        <v>2281.7999113082042</v>
      </c>
      <c r="CU17" s="11">
        <v>7.4722838137472278</v>
      </c>
      <c r="CV17" s="11">
        <v>1.2093266840977819</v>
      </c>
      <c r="CW17" s="11">
        <v>0</v>
      </c>
      <c r="CX17" s="11" t="s">
        <v>6</v>
      </c>
      <c r="CY17" s="28"/>
      <c r="CZ17" s="11">
        <v>68.175297941495131</v>
      </c>
      <c r="DA17" s="11">
        <v>2182.8188520514182</v>
      </c>
      <c r="DB17" s="11">
        <v>698.38110086409642</v>
      </c>
      <c r="DC17" s="11">
        <v>14.141906873614191</v>
      </c>
      <c r="DD17" s="11">
        <v>2.3148558758314857</v>
      </c>
      <c r="DE17" s="28"/>
      <c r="DF17" s="11">
        <v>652.14599999999996</v>
      </c>
      <c r="DG17" s="11">
        <v>-5.4849300000000003</v>
      </c>
      <c r="DH17" s="11">
        <v>-5.8033017146467198</v>
      </c>
      <c r="DI17" s="11">
        <v>-1.6783148558758314</v>
      </c>
      <c r="DJ17" s="11">
        <v>0.30123650003766428</v>
      </c>
      <c r="DK17" s="11">
        <v>71.266742382271474</v>
      </c>
      <c r="DL17" s="11">
        <v>53.112632668144862</v>
      </c>
      <c r="DM17" s="11" t="s">
        <v>6</v>
      </c>
      <c r="DN17" s="11" t="s">
        <v>6</v>
      </c>
      <c r="DO17" s="11">
        <v>-5.4849275362318837</v>
      </c>
      <c r="DP17" s="11">
        <v>2987.0129870129872</v>
      </c>
      <c r="DQ17" s="11">
        <v>0.54450322921660077</v>
      </c>
      <c r="DR17" s="11">
        <v>59.924915772753501</v>
      </c>
      <c r="DS17" s="11">
        <f>IF(odpadni[[#This Row],[SÚC]]="-","-",odpadni[[#This Row],[ZKC34]]-odpadni[[#This Row],[SÚC]])</f>
        <v>-31.004915772753499</v>
      </c>
      <c r="DT17" s="11" t="str">
        <f>IF(odpadni[[#This Row],[Rozdíl Cena pro stočné - sociálně únosná cena]]="-","-",IF(odpadni[[#This Row],[Rozdíl Cena pro stočné - sociálně únosná cena]]&gt;0,"ANO","NE"))</f>
        <v>NE</v>
      </c>
      <c r="DU17" s="11">
        <v>-6.812283104608639</v>
      </c>
      <c r="DV17" s="11" t="s">
        <v>301</v>
      </c>
      <c r="DW17" s="58"/>
      <c r="DX17" s="58" t="s">
        <v>8821</v>
      </c>
      <c r="DY17" s="58"/>
      <c r="DZ17" s="58" t="s">
        <v>8894</v>
      </c>
      <c r="EK17" s="2"/>
    </row>
    <row r="18" spans="1:141" ht="15" customHeight="1" x14ac:dyDescent="0.25">
      <c r="A18" s="71">
        <v>20</v>
      </c>
      <c r="B18" s="9" t="s">
        <v>366</v>
      </c>
      <c r="C18" s="9" t="s">
        <v>3034</v>
      </c>
      <c r="D18" s="9" t="s">
        <v>5138</v>
      </c>
      <c r="E18" s="9" t="s">
        <v>5905</v>
      </c>
      <c r="F18" s="9" t="s">
        <v>3034</v>
      </c>
      <c r="G18" s="9" t="s">
        <v>5906</v>
      </c>
      <c r="H18" s="9" t="s">
        <v>7</v>
      </c>
      <c r="I18" s="9" t="s">
        <v>293</v>
      </c>
      <c r="J18" s="9" t="s">
        <v>5980</v>
      </c>
      <c r="K18" s="9" t="s">
        <v>5983</v>
      </c>
      <c r="L18" s="10" t="s">
        <v>6010</v>
      </c>
      <c r="M18" s="50"/>
      <c r="N18" s="28"/>
      <c r="O18" s="56">
        <v>740</v>
      </c>
      <c r="P18" s="56">
        <v>740</v>
      </c>
      <c r="Q18" s="56">
        <v>0</v>
      </c>
      <c r="R18" s="11">
        <v>8.35</v>
      </c>
      <c r="S18" s="11">
        <v>0</v>
      </c>
      <c r="T18" s="56">
        <v>373</v>
      </c>
      <c r="U18" s="11">
        <v>0</v>
      </c>
      <c r="V18" s="11">
        <v>40.65</v>
      </c>
      <c r="W18" s="11">
        <v>0</v>
      </c>
      <c r="X18" s="56">
        <v>0</v>
      </c>
      <c r="Y18" s="56">
        <v>0</v>
      </c>
      <c r="Z18" s="11">
        <v>1</v>
      </c>
      <c r="AA18" s="56">
        <v>12</v>
      </c>
      <c r="AB18" s="56">
        <v>0</v>
      </c>
      <c r="AC18" s="11">
        <v>0</v>
      </c>
      <c r="AD18" s="11">
        <v>0</v>
      </c>
      <c r="AE18" s="11">
        <v>0</v>
      </c>
      <c r="AF18" s="11">
        <v>0</v>
      </c>
      <c r="AG18" s="11">
        <v>0</v>
      </c>
      <c r="AH18" s="11">
        <v>11.016</v>
      </c>
      <c r="AI18" s="11">
        <v>33178.387999999999</v>
      </c>
      <c r="AJ18" s="11">
        <v>13285.5</v>
      </c>
      <c r="AK18" s="11">
        <v>47.36</v>
      </c>
      <c r="AL18" s="24">
        <v>8.3400000000000002E-2</v>
      </c>
      <c r="AM18" s="24">
        <v>0</v>
      </c>
      <c r="AN18" s="24">
        <v>0</v>
      </c>
      <c r="AO18" s="24">
        <v>7.2400000000000006E-2</v>
      </c>
      <c r="AP18" s="24">
        <v>1.0999999999999999E-2</v>
      </c>
      <c r="AQ18" s="24">
        <v>0.2457</v>
      </c>
      <c r="AR18" s="24">
        <v>0.2457</v>
      </c>
      <c r="AS18" s="24">
        <v>0</v>
      </c>
      <c r="AT18" s="24">
        <v>0.2465</v>
      </c>
      <c r="AU18" s="24">
        <v>0.1802</v>
      </c>
      <c r="AV18" s="24">
        <v>6.6299999999999998E-2</v>
      </c>
      <c r="AW18" s="24">
        <v>0.61839999999999995</v>
      </c>
      <c r="AX18" s="24">
        <v>0</v>
      </c>
      <c r="AY18" s="24">
        <v>2.8400000000000002E-2</v>
      </c>
      <c r="AZ18" s="24">
        <v>0.59</v>
      </c>
      <c r="BA18" s="24">
        <v>0</v>
      </c>
      <c r="BB18" s="24">
        <v>0</v>
      </c>
      <c r="BC18" s="24">
        <v>0.2999</v>
      </c>
      <c r="BD18" s="24">
        <v>0.22170000000000001</v>
      </c>
      <c r="BE18" s="24">
        <v>1.8008999999999999</v>
      </c>
      <c r="BF18" s="25">
        <v>1.8608</v>
      </c>
      <c r="BG18" s="54">
        <v>46.46</v>
      </c>
      <c r="BH18" s="11">
        <v>0.59625702017296556</v>
      </c>
      <c r="BI18" s="24">
        <v>0</v>
      </c>
      <c r="BJ18" s="24">
        <v>0</v>
      </c>
      <c r="BK18" s="24">
        <v>3.8550000000000001E-2</v>
      </c>
      <c r="BL18" s="24">
        <v>2.0999999999999999E-3</v>
      </c>
      <c r="BM18" s="11">
        <v>44.3</v>
      </c>
      <c r="BN18" s="24">
        <v>0.124458</v>
      </c>
      <c r="BO18" s="25">
        <v>0.1285</v>
      </c>
      <c r="BP18" s="24">
        <v>6.9108900000000002</v>
      </c>
      <c r="BQ18" s="11">
        <v>0</v>
      </c>
      <c r="BR18" s="24">
        <v>3.6396999999999999</v>
      </c>
      <c r="BS18" s="24">
        <v>0</v>
      </c>
      <c r="BT18" s="24">
        <v>0.59</v>
      </c>
      <c r="BU18" s="24">
        <v>0</v>
      </c>
      <c r="BV18" s="24">
        <v>0.59</v>
      </c>
      <c r="BW18" s="24">
        <v>0</v>
      </c>
      <c r="BX18" s="11">
        <v>44.67065868263473</v>
      </c>
      <c r="BY18" s="28"/>
      <c r="BZ18" s="28"/>
      <c r="CA18" s="11">
        <v>4.0649999999999999E-2</v>
      </c>
      <c r="CB18" s="17">
        <v>4.2000000000000003E-2</v>
      </c>
      <c r="CC18" s="11">
        <v>1.9839142091152815</v>
      </c>
      <c r="CD18" s="11">
        <v>88.622754491017972</v>
      </c>
      <c r="CE18" s="11">
        <v>54.932432432432435</v>
      </c>
      <c r="CF18" s="11">
        <v>100</v>
      </c>
      <c r="CG18" s="11" t="s">
        <v>6</v>
      </c>
      <c r="CH18" s="11">
        <v>0</v>
      </c>
      <c r="CI18" s="28"/>
      <c r="CJ18" s="11">
        <v>46463.887999999999</v>
      </c>
      <c r="CK18" s="11">
        <v>0</v>
      </c>
      <c r="CL18" s="11">
        <v>700.7862555555555</v>
      </c>
      <c r="CM18" s="11">
        <v>618.4</v>
      </c>
      <c r="CN18" s="11" t="s">
        <v>6</v>
      </c>
      <c r="CO18" s="11" t="s">
        <v>6</v>
      </c>
      <c r="CP18" s="11">
        <v>1.3309260731689092</v>
      </c>
      <c r="CQ18" s="11">
        <v>82.386255555555522</v>
      </c>
      <c r="CR18" s="11" t="s">
        <v>295</v>
      </c>
      <c r="CS18" s="11">
        <v>2.0267221538882048</v>
      </c>
      <c r="CT18" s="11">
        <v>1143.0230750307503</v>
      </c>
      <c r="CU18" s="11">
        <v>15.212792127921279</v>
      </c>
      <c r="CV18" s="11">
        <v>1.3209444006497706</v>
      </c>
      <c r="CW18" s="11">
        <v>0</v>
      </c>
      <c r="CX18" s="11" t="s">
        <v>6</v>
      </c>
      <c r="CY18" s="28"/>
      <c r="CZ18" s="11">
        <v>68.175297941495131</v>
      </c>
      <c r="DA18" s="11">
        <v>1241.0755344823222</v>
      </c>
      <c r="DB18" s="11">
        <v>625.5691545431165</v>
      </c>
      <c r="DC18" s="11">
        <v>6.0639606396063961</v>
      </c>
      <c r="DD18" s="11">
        <v>7.3776137761377614</v>
      </c>
      <c r="DE18" s="28"/>
      <c r="DF18" s="11">
        <v>1925.184</v>
      </c>
      <c r="DG18" s="11">
        <v>6.9108900000000002</v>
      </c>
      <c r="DH18" s="11">
        <v>6.4647327216515409</v>
      </c>
      <c r="DI18" s="11">
        <v>3.06169741697417</v>
      </c>
      <c r="DJ18" s="11">
        <v>1.2698033363028078</v>
      </c>
      <c r="DK18" s="11">
        <v>62.789037837837839</v>
      </c>
      <c r="DL18" s="11">
        <v>46.32930517971846</v>
      </c>
      <c r="DM18" s="11" t="s">
        <v>6</v>
      </c>
      <c r="DN18" s="11" t="s">
        <v>6</v>
      </c>
      <c r="DO18" s="11">
        <v>6.9108778943861404</v>
      </c>
      <c r="DP18" s="11">
        <v>4828.1501340482573</v>
      </c>
      <c r="DQ18" s="11">
        <v>1.0222471460835278</v>
      </c>
      <c r="DR18" s="11">
        <v>59.924915772753501</v>
      </c>
      <c r="DS18" s="11">
        <f>IF(odpadni[[#This Row],[SÚC]]="-","-",odpadni[[#This Row],[ZKC34]]-odpadni[[#This Row],[SÚC]])</f>
        <v>-12.564915772753501</v>
      </c>
      <c r="DT18" s="11" t="str">
        <f>IF(odpadni[[#This Row],[Rozdíl Cena pro stočné - sociálně únosná cena]]="-","-",IF(odpadni[[#This Row],[Rozdíl Cena pro stočné - sociálně únosná cena]]&gt;0,"ANO","NE"))</f>
        <v>NE</v>
      </c>
      <c r="DU18" s="11">
        <v>-13.59561059303504</v>
      </c>
      <c r="DV18" s="11" t="s">
        <v>301</v>
      </c>
      <c r="DW18" s="58"/>
      <c r="DX18" s="58" t="s">
        <v>8822</v>
      </c>
      <c r="DY18" s="58"/>
      <c r="DZ18" s="58"/>
      <c r="EK18" s="2"/>
    </row>
    <row r="19" spans="1:141" ht="15" customHeight="1" x14ac:dyDescent="0.25">
      <c r="A19" s="71">
        <v>21</v>
      </c>
      <c r="B19" s="9" t="s">
        <v>367</v>
      </c>
      <c r="C19" s="9" t="s">
        <v>3034</v>
      </c>
      <c r="D19" s="9" t="s">
        <v>5139</v>
      </c>
      <c r="E19" s="9" t="s">
        <v>5905</v>
      </c>
      <c r="F19" s="9" t="s">
        <v>3034</v>
      </c>
      <c r="G19" s="9" t="s">
        <v>5906</v>
      </c>
      <c r="H19" s="9" t="s">
        <v>5935</v>
      </c>
      <c r="I19" s="9" t="s">
        <v>293</v>
      </c>
      <c r="J19" s="9" t="s">
        <v>5982</v>
      </c>
      <c r="K19" s="9" t="s">
        <v>5984</v>
      </c>
      <c r="L19" s="10" t="s">
        <v>6011</v>
      </c>
      <c r="M19" s="50"/>
      <c r="N19" s="28"/>
      <c r="O19" s="56">
        <v>7874</v>
      </c>
      <c r="P19" s="56">
        <v>7874</v>
      </c>
      <c r="Q19" s="56">
        <v>0</v>
      </c>
      <c r="R19" s="11">
        <v>66.971999999999994</v>
      </c>
      <c r="S19" s="11">
        <v>5.0999999999999997E-2</v>
      </c>
      <c r="T19" s="56">
        <v>2233</v>
      </c>
      <c r="U19" s="11">
        <v>0</v>
      </c>
      <c r="V19" s="11">
        <v>477.15800000000002</v>
      </c>
      <c r="W19" s="11">
        <v>21</v>
      </c>
      <c r="X19" s="56">
        <v>0</v>
      </c>
      <c r="Y19" s="56">
        <v>0</v>
      </c>
      <c r="Z19" s="11">
        <v>4</v>
      </c>
      <c r="AA19" s="56">
        <v>48</v>
      </c>
      <c r="AB19" s="56">
        <v>0</v>
      </c>
      <c r="AC19" s="11">
        <v>296</v>
      </c>
      <c r="AD19" s="11">
        <v>0</v>
      </c>
      <c r="AE19" s="11">
        <v>0</v>
      </c>
      <c r="AF19" s="11">
        <v>0</v>
      </c>
      <c r="AG19" s="11">
        <v>0</v>
      </c>
      <c r="AH19" s="11">
        <v>32.085999999999999</v>
      </c>
      <c r="AI19" s="11">
        <v>268648.43800000002</v>
      </c>
      <c r="AJ19" s="11">
        <v>95295.37</v>
      </c>
      <c r="AK19" s="11">
        <v>34.72</v>
      </c>
      <c r="AL19" s="24">
        <v>1.2479</v>
      </c>
      <c r="AM19" s="24">
        <v>0</v>
      </c>
      <c r="AN19" s="24">
        <v>0.65280000000000005</v>
      </c>
      <c r="AO19" s="24">
        <v>0.41599999999999998</v>
      </c>
      <c r="AP19" s="24">
        <v>0.17910000000000001</v>
      </c>
      <c r="AQ19" s="24">
        <v>1.4894000000000001</v>
      </c>
      <c r="AR19" s="24">
        <v>1.4894000000000001</v>
      </c>
      <c r="AS19" s="24">
        <v>0</v>
      </c>
      <c r="AT19" s="24">
        <v>3.8837000000000002</v>
      </c>
      <c r="AU19" s="24">
        <v>2.8132000000000001</v>
      </c>
      <c r="AV19" s="24">
        <v>1.0705</v>
      </c>
      <c r="AW19" s="24">
        <v>4.8310000000000004</v>
      </c>
      <c r="AX19" s="24">
        <v>0</v>
      </c>
      <c r="AY19" s="24">
        <v>0.73499999999999999</v>
      </c>
      <c r="AZ19" s="24">
        <v>4.0960000000000001</v>
      </c>
      <c r="BA19" s="24">
        <v>0</v>
      </c>
      <c r="BB19" s="24">
        <v>5.0500000000000003E-2</v>
      </c>
      <c r="BC19" s="24">
        <v>2.101</v>
      </c>
      <c r="BD19" s="24">
        <v>0.4607</v>
      </c>
      <c r="BE19" s="24">
        <v>15.137700000000001</v>
      </c>
      <c r="BF19" s="25">
        <v>14.595000000000001</v>
      </c>
      <c r="BG19" s="54">
        <v>363.94</v>
      </c>
      <c r="BH19" s="11">
        <v>6.9996027066799309</v>
      </c>
      <c r="BI19" s="24">
        <v>0</v>
      </c>
      <c r="BJ19" s="24">
        <v>2.4500000000000001E-2</v>
      </c>
      <c r="BK19" s="24">
        <v>0.46110000000000001</v>
      </c>
      <c r="BL19" s="24">
        <v>1.61E-2</v>
      </c>
      <c r="BM19" s="11">
        <v>31.72</v>
      </c>
      <c r="BN19" s="24">
        <v>1.430023</v>
      </c>
      <c r="BO19" s="25">
        <v>1.4450000000000001</v>
      </c>
      <c r="BP19" s="24">
        <v>9.4467649999999992</v>
      </c>
      <c r="BQ19" s="11">
        <v>0</v>
      </c>
      <c r="BR19" s="24">
        <v>27.200299999999999</v>
      </c>
      <c r="BS19" s="24">
        <v>0</v>
      </c>
      <c r="BT19" s="24">
        <v>4.0960000000000001</v>
      </c>
      <c r="BU19" s="24">
        <v>0</v>
      </c>
      <c r="BV19" s="24">
        <v>4.0960000000000001</v>
      </c>
      <c r="BW19" s="24">
        <v>0</v>
      </c>
      <c r="BX19" s="11">
        <v>33.34229230126023</v>
      </c>
      <c r="BY19" s="28"/>
      <c r="BZ19" s="28"/>
      <c r="CA19" s="11">
        <v>0.47720000000000001</v>
      </c>
      <c r="CB19" s="17">
        <v>0.46200000000000002</v>
      </c>
      <c r="CC19" s="11">
        <v>3.5261979399910435</v>
      </c>
      <c r="CD19" s="11">
        <v>117.57152242728306</v>
      </c>
      <c r="CE19" s="11">
        <v>60.604521209042417</v>
      </c>
      <c r="CF19" s="11">
        <v>100</v>
      </c>
      <c r="CG19" s="11" t="s">
        <v>6</v>
      </c>
      <c r="CH19" s="11">
        <v>0</v>
      </c>
      <c r="CI19" s="28"/>
      <c r="CJ19" s="11">
        <v>363943.80800000002</v>
      </c>
      <c r="CK19" s="11">
        <v>0.31356387744131881</v>
      </c>
      <c r="CL19" s="11">
        <v>5367.3668944444453</v>
      </c>
      <c r="CM19" s="11">
        <v>4831</v>
      </c>
      <c r="CN19" s="11" t="s">
        <v>6</v>
      </c>
      <c r="CO19" s="11" t="s">
        <v>6</v>
      </c>
      <c r="CP19" s="11">
        <v>1.3274027181690642</v>
      </c>
      <c r="CQ19" s="11">
        <v>536.36689444444528</v>
      </c>
      <c r="CR19" s="11" t="s">
        <v>295</v>
      </c>
      <c r="CS19" s="11">
        <v>1.1239876245692484</v>
      </c>
      <c r="CT19" s="11">
        <v>762.66514668901937</v>
      </c>
      <c r="CU19" s="11">
        <v>10.123637887678123</v>
      </c>
      <c r="CV19" s="11">
        <v>1.3002556009099397</v>
      </c>
      <c r="CW19" s="11">
        <v>0</v>
      </c>
      <c r="CX19" s="11">
        <v>7.6151227378605982E-2</v>
      </c>
      <c r="CY19" s="28"/>
      <c r="CZ19" s="11">
        <v>68.175297941495117</v>
      </c>
      <c r="DA19" s="11">
        <v>1124.9209890849384</v>
      </c>
      <c r="DB19" s="11">
        <v>319.01810625179928</v>
      </c>
      <c r="DC19" s="11">
        <v>8.1385163453478633</v>
      </c>
      <c r="DD19" s="11">
        <v>4.4027661357921204</v>
      </c>
      <c r="DE19" s="28"/>
      <c r="DF19" s="11">
        <v>16568.383999999998</v>
      </c>
      <c r="DG19" s="11">
        <v>9.4467649999999992</v>
      </c>
      <c r="DH19" s="11">
        <v>8.6310348673714969</v>
      </c>
      <c r="DI19" s="11">
        <v>2.9966953059513832</v>
      </c>
      <c r="DJ19" s="11">
        <v>1.1254484648355385</v>
      </c>
      <c r="DK19" s="11">
        <v>46.220956057912119</v>
      </c>
      <c r="DL19" s="11">
        <v>32.845907155164383</v>
      </c>
      <c r="DM19" s="11" t="s">
        <v>6</v>
      </c>
      <c r="DN19" s="11" t="s">
        <v>6</v>
      </c>
      <c r="DO19" s="11">
        <v>9.4467653606558457</v>
      </c>
      <c r="DP19" s="11">
        <v>6779.0864308105683</v>
      </c>
      <c r="DQ19" s="11">
        <v>1.0570571193537865</v>
      </c>
      <c r="DR19" s="11">
        <v>55.528758158389202</v>
      </c>
      <c r="DS19" s="11">
        <f>IF(odpadni[[#This Row],[SÚC]]="-","-",odpadni[[#This Row],[ZKC34]]-odpadni[[#This Row],[SÚC]])</f>
        <v>-20.808758158389203</v>
      </c>
      <c r="DT19" s="11" t="str">
        <f>IF(odpadni[[#This Row],[Rozdíl Cena pro stočné - sociálně únosná cena]]="-","-",IF(odpadni[[#This Row],[Rozdíl Cena pro stočné - sociálně únosná cena]]&gt;0,"ANO","NE"))</f>
        <v>NE</v>
      </c>
      <c r="DU19" s="11">
        <v>-22.682851003224819</v>
      </c>
      <c r="DV19" s="11" t="s">
        <v>301</v>
      </c>
      <c r="DW19" s="58" t="s">
        <v>8811</v>
      </c>
      <c r="DX19" s="58" t="s">
        <v>8823</v>
      </c>
      <c r="DY19" s="58"/>
      <c r="DZ19" s="58"/>
      <c r="EK19" s="2"/>
    </row>
    <row r="20" spans="1:141" ht="15" customHeight="1" x14ac:dyDescent="0.25">
      <c r="A20" s="71">
        <v>22</v>
      </c>
      <c r="B20" s="9" t="s">
        <v>368</v>
      </c>
      <c r="C20" s="9" t="s">
        <v>3034</v>
      </c>
      <c r="D20" s="9" t="s">
        <v>5140</v>
      </c>
      <c r="E20" s="9" t="s">
        <v>8</v>
      </c>
      <c r="F20" s="9" t="s">
        <v>3034</v>
      </c>
      <c r="G20" s="9" t="s">
        <v>5906</v>
      </c>
      <c r="H20" s="9" t="s">
        <v>7</v>
      </c>
      <c r="I20" s="9" t="s">
        <v>293</v>
      </c>
      <c r="J20" s="9" t="s">
        <v>5980</v>
      </c>
      <c r="K20" s="9" t="s">
        <v>5985</v>
      </c>
      <c r="L20" s="10" t="s">
        <v>6012</v>
      </c>
      <c r="M20" s="50"/>
      <c r="N20" s="28"/>
      <c r="O20" s="56">
        <v>197</v>
      </c>
      <c r="P20" s="56">
        <v>197</v>
      </c>
      <c r="Q20" s="56">
        <v>0</v>
      </c>
      <c r="R20" s="11">
        <v>2.8479999999999999</v>
      </c>
      <c r="S20" s="11">
        <v>0</v>
      </c>
      <c r="T20" s="56">
        <v>87</v>
      </c>
      <c r="U20" s="11">
        <v>0</v>
      </c>
      <c r="V20" s="11">
        <v>7</v>
      </c>
      <c r="W20" s="11">
        <v>0</v>
      </c>
      <c r="X20" s="56">
        <v>0</v>
      </c>
      <c r="Y20" s="56">
        <v>0</v>
      </c>
      <c r="Z20" s="11">
        <v>1</v>
      </c>
      <c r="AA20" s="56">
        <v>12</v>
      </c>
      <c r="AB20" s="56">
        <v>0</v>
      </c>
      <c r="AC20" s="11">
        <v>0</v>
      </c>
      <c r="AD20" s="11">
        <v>0</v>
      </c>
      <c r="AE20" s="11">
        <v>0</v>
      </c>
      <c r="AF20" s="11">
        <v>0</v>
      </c>
      <c r="AG20" s="11">
        <v>0</v>
      </c>
      <c r="AH20" s="11">
        <v>2.7839999999999998</v>
      </c>
      <c r="AI20" s="11">
        <v>14081.254999999999</v>
      </c>
      <c r="AJ20" s="11">
        <v>6193.5</v>
      </c>
      <c r="AK20" s="11">
        <v>31.93</v>
      </c>
      <c r="AL20" s="24">
        <v>8.6E-3</v>
      </c>
      <c r="AM20" s="24">
        <v>0</v>
      </c>
      <c r="AN20" s="24">
        <v>0</v>
      </c>
      <c r="AO20" s="24">
        <v>5.7999999999999996E-3</v>
      </c>
      <c r="AP20" s="24">
        <v>2.8E-3</v>
      </c>
      <c r="AQ20" s="24">
        <v>4.7899999999999998E-2</v>
      </c>
      <c r="AR20" s="24">
        <v>4.7899999999999998E-2</v>
      </c>
      <c r="AS20" s="24">
        <v>0</v>
      </c>
      <c r="AT20" s="24">
        <v>0.1052</v>
      </c>
      <c r="AU20" s="24">
        <v>7.7600000000000002E-2</v>
      </c>
      <c r="AV20" s="24">
        <v>2.76E-2</v>
      </c>
      <c r="AW20" s="24">
        <v>3.39E-2</v>
      </c>
      <c r="AX20" s="24">
        <v>0</v>
      </c>
      <c r="AY20" s="24">
        <v>3.2899999999999999E-2</v>
      </c>
      <c r="AZ20" s="24">
        <v>1E-3</v>
      </c>
      <c r="BA20" s="24">
        <v>0</v>
      </c>
      <c r="BB20" s="24">
        <v>0</v>
      </c>
      <c r="BC20" s="24">
        <v>6.6799999999999998E-2</v>
      </c>
      <c r="BD20" s="24">
        <v>5.7999999999999996E-3</v>
      </c>
      <c r="BE20" s="24">
        <v>0.27510000000000001</v>
      </c>
      <c r="BF20" s="25">
        <v>0.2036</v>
      </c>
      <c r="BG20" s="54">
        <v>20.27</v>
      </c>
      <c r="BH20" s="11">
        <v>0.10267648563864107</v>
      </c>
      <c r="BI20" s="24">
        <v>0</v>
      </c>
      <c r="BJ20" s="24">
        <v>0</v>
      </c>
      <c r="BK20" s="24">
        <v>6.7000000000000002E-3</v>
      </c>
      <c r="BL20" s="24">
        <v>2.9999999999999997E-4</v>
      </c>
      <c r="BM20" s="11">
        <v>39.299999999999997</v>
      </c>
      <c r="BN20" s="24">
        <v>-5.1593E-2</v>
      </c>
      <c r="BO20" s="25">
        <v>2.3099999999999999E-2</v>
      </c>
      <c r="BP20" s="24">
        <v>-18.754256000000002</v>
      </c>
      <c r="BQ20" s="11">
        <v>0</v>
      </c>
      <c r="BR20" s="24">
        <v>0.39660000000000001</v>
      </c>
      <c r="BS20" s="24">
        <v>0.3866</v>
      </c>
      <c r="BT20" s="24">
        <v>8.4099999999999994E-2</v>
      </c>
      <c r="BU20" s="24">
        <v>8.3099999999999993E-2</v>
      </c>
      <c r="BV20" s="24">
        <v>1E-3</v>
      </c>
      <c r="BW20" s="24">
        <v>8.3099999999999993E-2</v>
      </c>
      <c r="BX20" s="11">
        <v>30.547752808988765</v>
      </c>
      <c r="BY20" s="28"/>
      <c r="BZ20" s="28"/>
      <c r="CA20" s="11">
        <v>7.0000000000000001E-3</v>
      </c>
      <c r="CB20" s="17">
        <v>7.1000000000000004E-3</v>
      </c>
      <c r="CC20" s="11">
        <v>2.264367816091954</v>
      </c>
      <c r="CD20" s="11">
        <v>69.171348314606746</v>
      </c>
      <c r="CE20" s="11">
        <v>35.532994923857871</v>
      </c>
      <c r="CF20" s="11">
        <v>100</v>
      </c>
      <c r="CG20" s="11" t="s">
        <v>6</v>
      </c>
      <c r="CH20" s="11">
        <v>0</v>
      </c>
      <c r="CI20" s="28"/>
      <c r="CJ20" s="11">
        <v>20274.754999999997</v>
      </c>
      <c r="CK20" s="11">
        <v>0</v>
      </c>
      <c r="CL20" s="11">
        <v>311.2958888888889</v>
      </c>
      <c r="CM20" s="11">
        <v>33.9</v>
      </c>
      <c r="CN20" s="11" t="s">
        <v>6</v>
      </c>
      <c r="CO20" s="11" t="s">
        <v>6</v>
      </c>
      <c r="CP20" s="11">
        <v>0.16720300689206852</v>
      </c>
      <c r="CQ20" s="11">
        <v>277.39588888888892</v>
      </c>
      <c r="CR20" s="11" t="s">
        <v>295</v>
      </c>
      <c r="CS20" s="11">
        <v>39.627984126984131</v>
      </c>
      <c r="CT20" s="11">
        <v>2896.3935714285712</v>
      </c>
      <c r="CU20" s="11">
        <v>4.8428571428571425</v>
      </c>
      <c r="CV20" s="11">
        <v>1.3382208852832502</v>
      </c>
      <c r="CW20" s="11">
        <v>98.810939357907245</v>
      </c>
      <c r="CX20" s="11" t="s">
        <v>6</v>
      </c>
      <c r="CY20" s="28"/>
      <c r="CZ20" s="11">
        <v>68.175297941495117</v>
      </c>
      <c r="DA20" s="11">
        <v>1918.64767063922</v>
      </c>
      <c r="DB20" s="11">
        <v>847.32156013001077</v>
      </c>
      <c r="DC20" s="11">
        <v>15.028571428571428</v>
      </c>
      <c r="DD20" s="11">
        <v>9.5428571428571427</v>
      </c>
      <c r="DE20" s="28"/>
      <c r="DF20" s="11">
        <v>223.51000000000002</v>
      </c>
      <c r="DG20" s="11">
        <v>-18.754256000000002</v>
      </c>
      <c r="DH20" s="11">
        <v>-23.083083530938211</v>
      </c>
      <c r="DI20" s="11">
        <v>-7.3704285714285716</v>
      </c>
      <c r="DJ20" s="11">
        <v>4.9322420912114601E-3</v>
      </c>
      <c r="DK20" s="11">
        <v>102.91753807106598</v>
      </c>
      <c r="DL20" s="11">
        <v>78.927984126984128</v>
      </c>
      <c r="DM20" s="11" t="s">
        <v>6</v>
      </c>
      <c r="DN20" s="11" t="s">
        <v>6</v>
      </c>
      <c r="DO20" s="11">
        <v>-18.7542711741185</v>
      </c>
      <c r="DP20" s="11">
        <v>3162.0689655172414</v>
      </c>
      <c r="DQ20" s="11">
        <v>0.40454599662179491</v>
      </c>
      <c r="DR20" s="11">
        <v>59.924915772753501</v>
      </c>
      <c r="DS20" s="11">
        <f>IF(odpadni[[#This Row],[SÚC]]="-","-",odpadni[[#This Row],[ZKC34]]-odpadni[[#This Row],[SÚC]])</f>
        <v>-27.994915772753501</v>
      </c>
      <c r="DT20" s="11" t="str">
        <f>IF(odpadni[[#This Row],[Rozdíl Cena pro stočné - sociálně únosná cena]]="-","-",IF(odpadni[[#This Row],[Rozdíl Cena pro stočné - sociálně únosná cena]]&gt;0,"ANO","NE"))</f>
        <v>NE</v>
      </c>
      <c r="DU20" s="11">
        <v>19.003068354230628</v>
      </c>
      <c r="DV20" s="11" t="s">
        <v>9125</v>
      </c>
      <c r="DW20" s="58"/>
      <c r="DX20" s="58" t="s">
        <v>8821</v>
      </c>
      <c r="DY20" s="58"/>
      <c r="DZ20" s="58" t="s">
        <v>8894</v>
      </c>
      <c r="EK20" s="2"/>
    </row>
    <row r="21" spans="1:141" ht="15" customHeight="1" x14ac:dyDescent="0.25">
      <c r="A21" s="71">
        <v>23</v>
      </c>
      <c r="B21" s="9" t="s">
        <v>369</v>
      </c>
      <c r="C21" s="9" t="s">
        <v>3034</v>
      </c>
      <c r="D21" s="9" t="s">
        <v>5141</v>
      </c>
      <c r="E21" s="9" t="s">
        <v>8</v>
      </c>
      <c r="F21" s="9" t="s">
        <v>3034</v>
      </c>
      <c r="G21" s="9" t="s">
        <v>5906</v>
      </c>
      <c r="H21" s="9" t="s">
        <v>7</v>
      </c>
      <c r="I21" s="9" t="s">
        <v>293</v>
      </c>
      <c r="J21" s="9" t="s">
        <v>5980</v>
      </c>
      <c r="K21" s="9" t="s">
        <v>5981</v>
      </c>
      <c r="L21" s="10" t="s">
        <v>6013</v>
      </c>
      <c r="M21" s="50"/>
      <c r="N21" s="28"/>
      <c r="O21" s="56">
        <v>1029</v>
      </c>
      <c r="P21" s="56">
        <v>1029</v>
      </c>
      <c r="Q21" s="56">
        <v>0</v>
      </c>
      <c r="R21" s="11">
        <v>9.6029999999999998</v>
      </c>
      <c r="S21" s="11">
        <v>0</v>
      </c>
      <c r="T21" s="56">
        <v>355</v>
      </c>
      <c r="U21" s="11">
        <v>0</v>
      </c>
      <c r="V21" s="11">
        <v>34.773000000000003</v>
      </c>
      <c r="W21" s="11">
        <v>0</v>
      </c>
      <c r="X21" s="56">
        <v>0</v>
      </c>
      <c r="Y21" s="56">
        <v>0</v>
      </c>
      <c r="Z21" s="11">
        <v>1</v>
      </c>
      <c r="AA21" s="56">
        <v>12</v>
      </c>
      <c r="AB21" s="56">
        <v>0</v>
      </c>
      <c r="AC21" s="11">
        <v>0</v>
      </c>
      <c r="AD21" s="11">
        <v>0</v>
      </c>
      <c r="AE21" s="11">
        <v>0</v>
      </c>
      <c r="AF21" s="11">
        <v>0</v>
      </c>
      <c r="AG21" s="11">
        <v>0</v>
      </c>
      <c r="AH21" s="11">
        <v>0.72</v>
      </c>
      <c r="AI21" s="11">
        <v>46301.411</v>
      </c>
      <c r="AJ21" s="11">
        <v>11305</v>
      </c>
      <c r="AK21" s="11">
        <v>28.21</v>
      </c>
      <c r="AL21" s="24">
        <v>5.0799999999999998E-2</v>
      </c>
      <c r="AM21" s="24">
        <v>0</v>
      </c>
      <c r="AN21" s="24">
        <v>0</v>
      </c>
      <c r="AO21" s="24">
        <v>3.7600000000000001E-2</v>
      </c>
      <c r="AP21" s="24">
        <v>1.32E-2</v>
      </c>
      <c r="AQ21" s="24">
        <v>0.1208</v>
      </c>
      <c r="AR21" s="24">
        <v>0.1208</v>
      </c>
      <c r="AS21" s="24">
        <v>0</v>
      </c>
      <c r="AT21" s="24">
        <v>0.2157</v>
      </c>
      <c r="AU21" s="24">
        <v>0.157</v>
      </c>
      <c r="AV21" s="24">
        <v>5.8700000000000002E-2</v>
      </c>
      <c r="AW21" s="24">
        <v>0.1724</v>
      </c>
      <c r="AX21" s="24">
        <v>0</v>
      </c>
      <c r="AY21" s="24">
        <v>6.8400000000000002E-2</v>
      </c>
      <c r="AZ21" s="24">
        <v>0.104</v>
      </c>
      <c r="BA21" s="24">
        <v>0</v>
      </c>
      <c r="BB21" s="24">
        <v>0</v>
      </c>
      <c r="BC21" s="24">
        <v>0.1181</v>
      </c>
      <c r="BD21" s="24">
        <v>9.0899999999999995E-2</v>
      </c>
      <c r="BE21" s="24">
        <v>0.91859999999999997</v>
      </c>
      <c r="BF21" s="25">
        <v>0.91420000000000001</v>
      </c>
      <c r="BG21" s="54">
        <v>57.6</v>
      </c>
      <c r="BH21" s="11">
        <v>0.5100087722365072</v>
      </c>
      <c r="BI21" s="24">
        <v>0</v>
      </c>
      <c r="BJ21" s="24">
        <v>0</v>
      </c>
      <c r="BK21" s="24">
        <v>3.4430000000000002E-2</v>
      </c>
      <c r="BL21" s="24">
        <v>3.4000000000000002E-4</v>
      </c>
      <c r="BM21" s="11">
        <v>26.41</v>
      </c>
      <c r="BN21" s="24">
        <v>6.2274999999999997E-2</v>
      </c>
      <c r="BO21" s="25">
        <v>6.4699999999999994E-2</v>
      </c>
      <c r="BP21" s="24">
        <v>6.7793080000000003</v>
      </c>
      <c r="BQ21" s="11">
        <v>0</v>
      </c>
      <c r="BR21" s="24">
        <v>0.58579999999999999</v>
      </c>
      <c r="BS21" s="24">
        <v>0</v>
      </c>
      <c r="BT21" s="24">
        <v>0.104</v>
      </c>
      <c r="BU21" s="24">
        <v>0</v>
      </c>
      <c r="BV21" s="24">
        <v>0.104</v>
      </c>
      <c r="BW21" s="24">
        <v>0</v>
      </c>
      <c r="BX21" s="11">
        <v>36.967614287201918</v>
      </c>
      <c r="BY21" s="28"/>
      <c r="BZ21" s="28"/>
      <c r="CA21" s="11">
        <v>3.4770000000000002E-2</v>
      </c>
      <c r="CB21" s="17">
        <v>3.4700000000000002E-2</v>
      </c>
      <c r="CC21" s="11">
        <v>2.8985915492957748</v>
      </c>
      <c r="CD21" s="11">
        <v>107.15401437050922</v>
      </c>
      <c r="CE21" s="11">
        <v>33.790087463556851</v>
      </c>
      <c r="CF21" s="11">
        <v>100</v>
      </c>
      <c r="CG21" s="11" t="s">
        <v>6</v>
      </c>
      <c r="CH21" s="11">
        <v>0</v>
      </c>
      <c r="CI21" s="28"/>
      <c r="CJ21" s="11">
        <v>57606.411</v>
      </c>
      <c r="CK21" s="11">
        <v>0</v>
      </c>
      <c r="CL21" s="11">
        <v>797.08512222222225</v>
      </c>
      <c r="CM21" s="11">
        <v>172.4</v>
      </c>
      <c r="CN21" s="11" t="s">
        <v>6</v>
      </c>
      <c r="CO21" s="11" t="s">
        <v>6</v>
      </c>
      <c r="CP21" s="11">
        <v>0.29927224593109958</v>
      </c>
      <c r="CQ21" s="11">
        <v>624.68512222222228</v>
      </c>
      <c r="CR21" s="11" t="s">
        <v>295</v>
      </c>
      <c r="CS21" s="11">
        <v>17.966210015019332</v>
      </c>
      <c r="CT21" s="11">
        <v>1656.7849007765315</v>
      </c>
      <c r="CU21" s="11">
        <v>4.9582973828012653</v>
      </c>
      <c r="CV21" s="11">
        <v>1.2470736781506777</v>
      </c>
      <c r="CW21" s="11">
        <v>0</v>
      </c>
      <c r="CX21" s="11" t="s">
        <v>6</v>
      </c>
      <c r="CY21" s="28"/>
      <c r="CZ21" s="11">
        <v>68.175297941495117</v>
      </c>
      <c r="DA21" s="11">
        <v>2017.6123549553774</v>
      </c>
      <c r="DB21" s="11">
        <v>696.06645870666568</v>
      </c>
      <c r="DC21" s="11">
        <v>6.2036238136324418</v>
      </c>
      <c r="DD21" s="11">
        <v>3.3966062697727923</v>
      </c>
      <c r="DE21" s="28"/>
      <c r="DF21" s="11">
        <v>980.86170000000004</v>
      </c>
      <c r="DG21" s="11">
        <v>6.7793080000000003</v>
      </c>
      <c r="DH21" s="11">
        <v>6.3490092436069219</v>
      </c>
      <c r="DI21" s="11">
        <v>1.7910555076215127</v>
      </c>
      <c r="DJ21" s="11">
        <v>0.18053546158256586</v>
      </c>
      <c r="DK21" s="11">
        <v>55.982906705539357</v>
      </c>
      <c r="DL21" s="11">
        <v>44.385537021059015</v>
      </c>
      <c r="DM21" s="11" t="s">
        <v>6</v>
      </c>
      <c r="DN21" s="11" t="s">
        <v>6</v>
      </c>
      <c r="DO21" s="11">
        <v>6.7793381232310042</v>
      </c>
      <c r="DP21" s="11">
        <v>2587.605633802817</v>
      </c>
      <c r="DQ21" s="11">
        <v>0.63556739184242772</v>
      </c>
      <c r="DR21" s="11">
        <v>59.924915772753501</v>
      </c>
      <c r="DS21" s="11">
        <f>IF(odpadni[[#This Row],[SÚC]]="-","-",odpadni[[#This Row],[ZKC34]]-odpadni[[#This Row],[SÚC]])</f>
        <v>-31.7149157727535</v>
      </c>
      <c r="DT21" s="11" t="str">
        <f>IF(odpadni[[#This Row],[Rozdíl Cena pro stočné - sociálně únosná cena]]="-","-",IF(odpadni[[#This Row],[Rozdíl Cena pro stočné - sociálně únosná cena]]&gt;0,"ANO","NE"))</f>
        <v>NE</v>
      </c>
      <c r="DU21" s="11">
        <v>-15.539378751694485</v>
      </c>
      <c r="DV21" s="11" t="s">
        <v>301</v>
      </c>
      <c r="DW21" s="58"/>
      <c r="DX21" s="58" t="s">
        <v>8817</v>
      </c>
      <c r="DY21" s="58"/>
      <c r="DZ21" s="58" t="s">
        <v>352</v>
      </c>
      <c r="EK21" s="2"/>
    </row>
    <row r="22" spans="1:141" ht="15" customHeight="1" x14ac:dyDescent="0.25">
      <c r="A22" s="71">
        <v>24</v>
      </c>
      <c r="B22" s="9" t="s">
        <v>370</v>
      </c>
      <c r="C22" s="9" t="s">
        <v>3034</v>
      </c>
      <c r="D22" s="9" t="s">
        <v>5142</v>
      </c>
      <c r="E22" s="9" t="s">
        <v>5905</v>
      </c>
      <c r="F22" s="9" t="s">
        <v>3034</v>
      </c>
      <c r="G22" s="9" t="s">
        <v>5906</v>
      </c>
      <c r="H22" s="9" t="s">
        <v>5936</v>
      </c>
      <c r="I22" s="9" t="s">
        <v>293</v>
      </c>
      <c r="J22" s="9" t="s">
        <v>5980</v>
      </c>
      <c r="K22" s="9" t="s">
        <v>5983</v>
      </c>
      <c r="L22" s="10" t="s">
        <v>6014</v>
      </c>
      <c r="M22" s="50"/>
      <c r="N22" s="28"/>
      <c r="O22" s="56">
        <v>831</v>
      </c>
      <c r="P22" s="56">
        <v>831</v>
      </c>
      <c r="Q22" s="56">
        <v>0</v>
      </c>
      <c r="R22" s="11">
        <v>14.275</v>
      </c>
      <c r="S22" s="11">
        <v>0</v>
      </c>
      <c r="T22" s="56">
        <v>446</v>
      </c>
      <c r="U22" s="11">
        <v>0</v>
      </c>
      <c r="V22" s="11">
        <v>50.012</v>
      </c>
      <c r="W22" s="11">
        <v>0</v>
      </c>
      <c r="X22" s="56">
        <v>0</v>
      </c>
      <c r="Y22" s="56">
        <v>0</v>
      </c>
      <c r="Z22" s="11">
        <v>1</v>
      </c>
      <c r="AA22" s="56">
        <v>12</v>
      </c>
      <c r="AB22" s="56">
        <v>0</v>
      </c>
      <c r="AC22" s="11">
        <v>0</v>
      </c>
      <c r="AD22" s="11">
        <v>0</v>
      </c>
      <c r="AE22" s="11">
        <v>0</v>
      </c>
      <c r="AF22" s="11">
        <v>0</v>
      </c>
      <c r="AG22" s="11">
        <v>0</v>
      </c>
      <c r="AH22" s="11">
        <v>18.48</v>
      </c>
      <c r="AI22" s="11">
        <v>34984.476999999999</v>
      </c>
      <c r="AJ22" s="11">
        <v>16949</v>
      </c>
      <c r="AK22" s="11">
        <v>47.21</v>
      </c>
      <c r="AL22" s="24">
        <v>6.4600000000000005E-2</v>
      </c>
      <c r="AM22" s="24">
        <v>0</v>
      </c>
      <c r="AN22" s="24">
        <v>0</v>
      </c>
      <c r="AO22" s="24">
        <v>5.9799999999999999E-2</v>
      </c>
      <c r="AP22" s="24">
        <v>4.7999999999999996E-3</v>
      </c>
      <c r="AQ22" s="24">
        <v>0.19059999999999999</v>
      </c>
      <c r="AR22" s="24">
        <v>0.19059999999999999</v>
      </c>
      <c r="AS22" s="24">
        <v>0</v>
      </c>
      <c r="AT22" s="24">
        <v>0.25030000000000002</v>
      </c>
      <c r="AU22" s="24">
        <v>0.1835</v>
      </c>
      <c r="AV22" s="24">
        <v>6.6799999999999998E-2</v>
      </c>
      <c r="AW22" s="24">
        <v>1.3785000000000001</v>
      </c>
      <c r="AX22" s="24">
        <v>0</v>
      </c>
      <c r="AY22" s="24">
        <v>7.85E-2</v>
      </c>
      <c r="AZ22" s="24">
        <v>1.3</v>
      </c>
      <c r="BA22" s="24">
        <v>0</v>
      </c>
      <c r="BB22" s="24">
        <v>0</v>
      </c>
      <c r="BC22" s="24">
        <v>0.1145</v>
      </c>
      <c r="BD22" s="24">
        <v>0.18579999999999999</v>
      </c>
      <c r="BE22" s="24">
        <v>2.2444999999999999</v>
      </c>
      <c r="BF22" s="25">
        <v>2.2725</v>
      </c>
      <c r="BG22" s="54">
        <v>56.02</v>
      </c>
      <c r="BH22" s="11">
        <v>0.73355014954120568</v>
      </c>
      <c r="BI22" s="24">
        <v>0</v>
      </c>
      <c r="BJ22" s="24">
        <v>0</v>
      </c>
      <c r="BK22" s="24">
        <v>5.0009999999999999E-2</v>
      </c>
      <c r="BL22" s="24">
        <v>0</v>
      </c>
      <c r="BM22" s="11">
        <v>44.88</v>
      </c>
      <c r="BN22" s="24">
        <v>0.11626599999999999</v>
      </c>
      <c r="BO22" s="25">
        <v>0.13500000000000001</v>
      </c>
      <c r="BP22" s="24">
        <v>5.1800480000000002</v>
      </c>
      <c r="BQ22" s="11">
        <v>0</v>
      </c>
      <c r="BR22" s="24">
        <v>6.8029999999999999</v>
      </c>
      <c r="BS22" s="24">
        <v>0</v>
      </c>
      <c r="BT22" s="24">
        <v>1.3</v>
      </c>
      <c r="BU22" s="24">
        <v>0</v>
      </c>
      <c r="BV22" s="24">
        <v>1.3</v>
      </c>
      <c r="BW22" s="24">
        <v>0</v>
      </c>
      <c r="BX22" s="11">
        <v>31.243432574430823</v>
      </c>
      <c r="BY22" s="28"/>
      <c r="BZ22" s="28"/>
      <c r="CA22" s="11">
        <v>5.0009999999999999E-2</v>
      </c>
      <c r="CB22" s="17">
        <v>5.0999999999999997E-2</v>
      </c>
      <c r="CC22" s="11">
        <v>1.8632286995515694</v>
      </c>
      <c r="CD22" s="11">
        <v>58.213660245183888</v>
      </c>
      <c r="CE22" s="11">
        <v>60.180505415162457</v>
      </c>
      <c r="CF22" s="11">
        <v>100</v>
      </c>
      <c r="CG22" s="11" t="s">
        <v>6</v>
      </c>
      <c r="CH22" s="11">
        <v>0</v>
      </c>
      <c r="CI22" s="28"/>
      <c r="CJ22" s="11">
        <v>51933.476999999999</v>
      </c>
      <c r="CK22" s="11">
        <v>0</v>
      </c>
      <c r="CL22" s="11">
        <v>812.44141111111117</v>
      </c>
      <c r="CM22" s="11">
        <v>1378.5</v>
      </c>
      <c r="CN22" s="11" t="s">
        <v>6</v>
      </c>
      <c r="CO22" s="11" t="s">
        <v>6</v>
      </c>
      <c r="CP22" s="11">
        <v>2.6543572270348856</v>
      </c>
      <c r="CQ22" s="11">
        <v>0</v>
      </c>
      <c r="CR22" s="11" t="s">
        <v>294</v>
      </c>
      <c r="CS22" s="11">
        <v>0</v>
      </c>
      <c r="CT22" s="11">
        <v>1038.4618476304738</v>
      </c>
      <c r="CU22" s="11">
        <v>27.564487102579484</v>
      </c>
      <c r="CV22" s="11">
        <v>1.3571834032270835</v>
      </c>
      <c r="CW22" s="11">
        <v>0</v>
      </c>
      <c r="CX22" s="11" t="s">
        <v>6</v>
      </c>
      <c r="CY22" s="28"/>
      <c r="CZ22" s="11">
        <v>68.175297941495117</v>
      </c>
      <c r="DA22" s="11">
        <v>1132.8468824111667</v>
      </c>
      <c r="DB22" s="11">
        <v>608.00205722669114</v>
      </c>
      <c r="DC22" s="11">
        <v>5.0049990001999607</v>
      </c>
      <c r="DD22" s="11">
        <v>2.289542091581684</v>
      </c>
      <c r="DE22" s="28"/>
      <c r="DF22" s="11">
        <v>2360.9721</v>
      </c>
      <c r="DG22" s="11">
        <v>5.1800480000000002</v>
      </c>
      <c r="DH22" s="11">
        <v>4.9244969900321989</v>
      </c>
      <c r="DI22" s="11">
        <v>2.3248550289942012</v>
      </c>
      <c r="DJ22" s="11">
        <v>2.5032023178421117</v>
      </c>
      <c r="DK22" s="11">
        <v>62.495158844765342</v>
      </c>
      <c r="DL22" s="11">
        <v>44.881023795240949</v>
      </c>
      <c r="DM22" s="11" t="s">
        <v>6</v>
      </c>
      <c r="DN22" s="11" t="s">
        <v>6</v>
      </c>
      <c r="DO22" s="11">
        <v>5.1800400980173755</v>
      </c>
      <c r="DP22" s="11">
        <v>5032.5112107623318</v>
      </c>
      <c r="DQ22" s="11">
        <v>1.0518922254399643</v>
      </c>
      <c r="DR22" s="11">
        <v>59.540474229513997</v>
      </c>
      <c r="DS22" s="11">
        <f>IF(odpadni[[#This Row],[SÚC]]="-","-",odpadni[[#This Row],[ZKC34]]-odpadni[[#This Row],[SÚC]])</f>
        <v>-12.330474229513996</v>
      </c>
      <c r="DT22" s="11" t="str">
        <f>IF(odpadni[[#This Row],[Rozdíl Cena pro stočné - sociálně únosná cena]]="-","-",IF(odpadni[[#This Row],[Rozdíl Cena pro stočné - sociálně únosná cena]]&gt;0,"ANO","NE"))</f>
        <v>NE</v>
      </c>
      <c r="DU22" s="11">
        <v>-14.659450434273047</v>
      </c>
      <c r="DV22" s="11" t="s">
        <v>301</v>
      </c>
      <c r="DW22" s="58"/>
      <c r="DX22" s="58"/>
      <c r="DY22" s="58"/>
      <c r="DZ22" s="58"/>
      <c r="EK22" s="2"/>
    </row>
    <row r="23" spans="1:141" ht="15" customHeight="1" x14ac:dyDescent="0.25">
      <c r="A23" s="71">
        <v>26</v>
      </c>
      <c r="B23" s="9" t="s">
        <v>371</v>
      </c>
      <c r="C23" s="9" t="s">
        <v>3034</v>
      </c>
      <c r="D23" s="9" t="s">
        <v>5143</v>
      </c>
      <c r="E23" s="9" t="s">
        <v>5905</v>
      </c>
      <c r="F23" s="9" t="s">
        <v>3034</v>
      </c>
      <c r="G23" s="9" t="s">
        <v>5906</v>
      </c>
      <c r="H23" s="9" t="s">
        <v>7</v>
      </c>
      <c r="I23" s="9" t="s">
        <v>293</v>
      </c>
      <c r="J23" s="9" t="s">
        <v>5982</v>
      </c>
      <c r="K23" s="9" t="s">
        <v>5983</v>
      </c>
      <c r="L23" s="10" t="s">
        <v>6015</v>
      </c>
      <c r="M23" s="50"/>
      <c r="N23" s="28"/>
      <c r="O23" s="56">
        <v>4401</v>
      </c>
      <c r="P23" s="56">
        <v>4401</v>
      </c>
      <c r="Q23" s="56">
        <v>0</v>
      </c>
      <c r="R23" s="11">
        <v>40.094999999999999</v>
      </c>
      <c r="S23" s="11">
        <v>0</v>
      </c>
      <c r="T23" s="56">
        <v>1286</v>
      </c>
      <c r="U23" s="11">
        <v>0</v>
      </c>
      <c r="V23" s="11">
        <v>271.58999999999997</v>
      </c>
      <c r="W23" s="11">
        <v>8</v>
      </c>
      <c r="X23" s="56">
        <v>0</v>
      </c>
      <c r="Y23" s="56">
        <v>0</v>
      </c>
      <c r="Z23" s="11">
        <v>1</v>
      </c>
      <c r="AA23" s="56">
        <v>13</v>
      </c>
      <c r="AB23" s="56">
        <v>0</v>
      </c>
      <c r="AC23" s="11">
        <v>0</v>
      </c>
      <c r="AD23" s="11">
        <v>109</v>
      </c>
      <c r="AE23" s="11">
        <v>0</v>
      </c>
      <c r="AF23" s="11">
        <v>0</v>
      </c>
      <c r="AG23" s="11">
        <v>0</v>
      </c>
      <c r="AH23" s="11">
        <v>0</v>
      </c>
      <c r="AI23" s="11">
        <v>205463.68400000001</v>
      </c>
      <c r="AJ23" s="11">
        <v>77697.75</v>
      </c>
      <c r="AK23" s="11">
        <v>32.1</v>
      </c>
      <c r="AL23" s="24">
        <v>0.29110000000000003</v>
      </c>
      <c r="AM23" s="24">
        <v>0</v>
      </c>
      <c r="AN23" s="24">
        <v>0</v>
      </c>
      <c r="AO23" s="24">
        <v>0.20530000000000001</v>
      </c>
      <c r="AP23" s="24">
        <v>8.5800000000000001E-2</v>
      </c>
      <c r="AQ23" s="24">
        <v>1.0563</v>
      </c>
      <c r="AR23" s="24">
        <v>1.0563</v>
      </c>
      <c r="AS23" s="24">
        <v>0</v>
      </c>
      <c r="AT23" s="24">
        <v>1.2412000000000001</v>
      </c>
      <c r="AU23" s="24">
        <v>0.88490000000000002</v>
      </c>
      <c r="AV23" s="24">
        <v>0.35630000000000001</v>
      </c>
      <c r="AW23" s="24">
        <v>4.4386000000000001</v>
      </c>
      <c r="AX23" s="24">
        <v>0</v>
      </c>
      <c r="AY23" s="24">
        <v>0.34360000000000002</v>
      </c>
      <c r="AZ23" s="24">
        <v>4.0949999999999998</v>
      </c>
      <c r="BA23" s="24">
        <v>0</v>
      </c>
      <c r="BB23" s="24">
        <v>5.4199999999999998E-2</v>
      </c>
      <c r="BC23" s="24">
        <v>0.8911</v>
      </c>
      <c r="BD23" s="24">
        <v>0.41880000000000001</v>
      </c>
      <c r="BE23" s="24">
        <v>8.0373000000000001</v>
      </c>
      <c r="BF23" s="25">
        <v>7.4660000000000002</v>
      </c>
      <c r="BG23" s="54">
        <v>283.16000000000003</v>
      </c>
      <c r="BH23" s="11">
        <v>3.9838476427792737</v>
      </c>
      <c r="BI23" s="24">
        <v>0</v>
      </c>
      <c r="BJ23" s="24">
        <v>0</v>
      </c>
      <c r="BK23" s="24">
        <v>0.246</v>
      </c>
      <c r="BL23" s="24">
        <v>2.5600000000000001E-2</v>
      </c>
      <c r="BM23" s="11">
        <v>29.59</v>
      </c>
      <c r="BN23" s="24">
        <v>0.67992799999999998</v>
      </c>
      <c r="BO23" s="25">
        <v>0.23699999999999999</v>
      </c>
      <c r="BP23" s="24">
        <v>8.4596610000000005</v>
      </c>
      <c r="BQ23" s="11">
        <v>0</v>
      </c>
      <c r="BR23" s="24">
        <v>24.370999999999999</v>
      </c>
      <c r="BS23" s="24">
        <v>0</v>
      </c>
      <c r="BT23" s="24">
        <v>4.0949999999999998</v>
      </c>
      <c r="BU23" s="24">
        <v>0</v>
      </c>
      <c r="BV23" s="24">
        <v>4.0949999999999998</v>
      </c>
      <c r="BW23" s="24">
        <v>0</v>
      </c>
      <c r="BX23" s="11">
        <v>32.073824666417259</v>
      </c>
      <c r="BY23" s="28"/>
      <c r="BZ23" s="28"/>
      <c r="CA23" s="11">
        <v>0.27160000000000001</v>
      </c>
      <c r="CB23" s="17">
        <v>0.24</v>
      </c>
      <c r="CC23" s="11">
        <v>3.4222395023328147</v>
      </c>
      <c r="CD23" s="11">
        <v>109.76430976430977</v>
      </c>
      <c r="CE23" s="11">
        <v>61.713246989320609</v>
      </c>
      <c r="CF23" s="11">
        <v>100</v>
      </c>
      <c r="CG23" s="11" t="s">
        <v>6</v>
      </c>
      <c r="CH23" s="11">
        <v>0</v>
      </c>
      <c r="CI23" s="28"/>
      <c r="CJ23" s="11">
        <v>283161.43400000001</v>
      </c>
      <c r="CK23" s="11">
        <v>0.19952612545205139</v>
      </c>
      <c r="CL23" s="11">
        <v>4225.3735722222227</v>
      </c>
      <c r="CM23" s="11">
        <v>4438.6000000000004</v>
      </c>
      <c r="CN23" s="11" t="s">
        <v>6</v>
      </c>
      <c r="CO23" s="11" t="s">
        <v>6</v>
      </c>
      <c r="CP23" s="11">
        <v>1.5675157232040293</v>
      </c>
      <c r="CQ23" s="11">
        <v>0</v>
      </c>
      <c r="CR23" s="11" t="s">
        <v>294</v>
      </c>
      <c r="CS23" s="11">
        <v>0</v>
      </c>
      <c r="CT23" s="11">
        <v>1042.5678718703975</v>
      </c>
      <c r="CU23" s="11">
        <v>16.342415316642121</v>
      </c>
      <c r="CV23" s="11">
        <v>1.3109543193734368</v>
      </c>
      <c r="CW23" s="11">
        <v>0</v>
      </c>
      <c r="CX23" s="11" t="s">
        <v>6</v>
      </c>
      <c r="CY23" s="28"/>
      <c r="CZ23" s="11">
        <v>68.175297941495131</v>
      </c>
      <c r="DA23" s="11">
        <v>1104.7109213568483</v>
      </c>
      <c r="DB23" s="11">
        <v>322.80350939897909</v>
      </c>
      <c r="DC23" s="11">
        <v>4.5699558173784975</v>
      </c>
      <c r="DD23" s="11">
        <v>3.2809278350515463</v>
      </c>
      <c r="DE23" s="28"/>
      <c r="DF23" s="11">
        <v>8718.36</v>
      </c>
      <c r="DG23" s="11">
        <v>8.4596610000000005</v>
      </c>
      <c r="DH23" s="11">
        <v>7.7988061974958587</v>
      </c>
      <c r="DI23" s="11">
        <v>2.5034167893961707</v>
      </c>
      <c r="DJ23" s="11">
        <v>1.4461715150093497</v>
      </c>
      <c r="DK23" s="11">
        <v>64.340248579868216</v>
      </c>
      <c r="DL23" s="11">
        <v>29.592415316642121</v>
      </c>
      <c r="DM23" s="11" t="s">
        <v>6</v>
      </c>
      <c r="DN23" s="11" t="s">
        <v>6</v>
      </c>
      <c r="DO23" s="11">
        <v>8.4596568499371685</v>
      </c>
      <c r="DP23" s="11">
        <v>6249.844479004666</v>
      </c>
      <c r="DQ23" s="11">
        <v>1.0847374118174014</v>
      </c>
      <c r="DR23" s="11">
        <v>59.924915772753501</v>
      </c>
      <c r="DS23" s="11">
        <f>IF(odpadni[[#This Row],[SÚC]]="-","-",odpadni[[#This Row],[ZKC34]]-odpadni[[#This Row],[SÚC]])</f>
        <v>-27.824915772753499</v>
      </c>
      <c r="DT23" s="11" t="str">
        <f>IF(odpadni[[#This Row],[Rozdíl Cena pro stočné - sociálně únosná cena]]="-","-",IF(odpadni[[#This Row],[Rozdíl Cena pro stočné - sociálně únosná cena]]&gt;0,"ANO","NE"))</f>
        <v>NE</v>
      </c>
      <c r="DU23" s="11">
        <v>-30.332500456111379</v>
      </c>
      <c r="DV23" s="11" t="s">
        <v>301</v>
      </c>
      <c r="DW23" s="58"/>
      <c r="DX23" s="58"/>
      <c r="DY23" s="58"/>
      <c r="DZ23" s="58"/>
      <c r="EK23" s="2"/>
    </row>
    <row r="24" spans="1:141" ht="15" customHeight="1" x14ac:dyDescent="0.25">
      <c r="A24" s="71">
        <v>27</v>
      </c>
      <c r="B24" s="9" t="s">
        <v>372</v>
      </c>
      <c r="C24" s="9" t="s">
        <v>3034</v>
      </c>
      <c r="D24" s="9" t="s">
        <v>5144</v>
      </c>
      <c r="E24" s="9" t="s">
        <v>8</v>
      </c>
      <c r="F24" s="9" t="s">
        <v>3034</v>
      </c>
      <c r="G24" s="9" t="s">
        <v>5906</v>
      </c>
      <c r="H24" s="9" t="s">
        <v>7</v>
      </c>
      <c r="I24" s="9" t="s">
        <v>293</v>
      </c>
      <c r="J24" s="9" t="s">
        <v>5980</v>
      </c>
      <c r="K24" s="9" t="s">
        <v>5983</v>
      </c>
      <c r="L24" s="10" t="s">
        <v>6016</v>
      </c>
      <c r="M24" s="50"/>
      <c r="N24" s="28"/>
      <c r="O24" s="56">
        <v>997</v>
      </c>
      <c r="P24" s="56">
        <v>997</v>
      </c>
      <c r="Q24" s="56">
        <v>0</v>
      </c>
      <c r="R24" s="11">
        <v>6.2119999999999997</v>
      </c>
      <c r="S24" s="11">
        <v>0</v>
      </c>
      <c r="T24" s="56">
        <v>313</v>
      </c>
      <c r="U24" s="11">
        <v>0</v>
      </c>
      <c r="V24" s="11">
        <v>42.667999999999999</v>
      </c>
      <c r="W24" s="11">
        <v>1</v>
      </c>
      <c r="X24" s="56">
        <v>0</v>
      </c>
      <c r="Y24" s="56">
        <v>0</v>
      </c>
      <c r="Z24" s="11">
        <v>1</v>
      </c>
      <c r="AA24" s="56">
        <v>12</v>
      </c>
      <c r="AB24" s="56">
        <v>0</v>
      </c>
      <c r="AC24" s="11">
        <v>0</v>
      </c>
      <c r="AD24" s="11">
        <v>0</v>
      </c>
      <c r="AE24" s="11">
        <v>0</v>
      </c>
      <c r="AF24" s="11">
        <v>0</v>
      </c>
      <c r="AG24" s="11">
        <v>0</v>
      </c>
      <c r="AH24" s="11">
        <v>7.77</v>
      </c>
      <c r="AI24" s="11">
        <v>42700.036</v>
      </c>
      <c r="AJ24" s="11">
        <v>10077.43</v>
      </c>
      <c r="AK24" s="11">
        <v>34.65</v>
      </c>
      <c r="AL24" s="24">
        <v>6.6900000000000001E-2</v>
      </c>
      <c r="AM24" s="24">
        <v>0</v>
      </c>
      <c r="AN24" s="24">
        <v>0</v>
      </c>
      <c r="AO24" s="24">
        <v>0</v>
      </c>
      <c r="AP24" s="24">
        <v>6.6900000000000001E-2</v>
      </c>
      <c r="AQ24" s="24">
        <v>0.20180000000000001</v>
      </c>
      <c r="AR24" s="24">
        <v>0.20180000000000001</v>
      </c>
      <c r="AS24" s="24">
        <v>0</v>
      </c>
      <c r="AT24" s="24">
        <v>0.1711</v>
      </c>
      <c r="AU24" s="24">
        <v>0.12640000000000001</v>
      </c>
      <c r="AV24" s="24">
        <v>4.4699999999999997E-2</v>
      </c>
      <c r="AW24" s="24">
        <v>0.63985000000000003</v>
      </c>
      <c r="AX24" s="24">
        <v>0</v>
      </c>
      <c r="AY24" s="24">
        <v>0.11185</v>
      </c>
      <c r="AZ24" s="24">
        <v>0.26400000000000001</v>
      </c>
      <c r="BA24" s="24">
        <v>0.26400000000000001</v>
      </c>
      <c r="BB24" s="24">
        <v>0</v>
      </c>
      <c r="BC24" s="24">
        <v>0.28389999999999999</v>
      </c>
      <c r="BD24" s="24">
        <v>6.1199999999999997E-2</v>
      </c>
      <c r="BE24" s="24">
        <v>1.4593499999999999</v>
      </c>
      <c r="BF24" s="25">
        <v>1.2514000000000001</v>
      </c>
      <c r="BG24" s="54">
        <v>52.78</v>
      </c>
      <c r="BH24" s="11">
        <v>0.62559315892686307</v>
      </c>
      <c r="BI24" s="24">
        <v>0</v>
      </c>
      <c r="BJ24" s="24">
        <v>0</v>
      </c>
      <c r="BK24" s="24">
        <v>4.2340000000000003E-2</v>
      </c>
      <c r="BL24" s="24">
        <v>3.1E-4</v>
      </c>
      <c r="BM24" s="11">
        <v>34.21</v>
      </c>
      <c r="BN24" s="24">
        <v>1.8610999999999999E-2</v>
      </c>
      <c r="BO24" s="25">
        <v>5.7799999999999997E-2</v>
      </c>
      <c r="BP24" s="24">
        <v>1.275318</v>
      </c>
      <c r="BQ24" s="11">
        <v>0</v>
      </c>
      <c r="BR24" s="24">
        <v>0.73309999999999997</v>
      </c>
      <c r="BS24" s="24">
        <v>0.22987199999999999</v>
      </c>
      <c r="BT24" s="24">
        <v>0.26400000000000001</v>
      </c>
      <c r="BU24" s="24">
        <v>0.11980300000000001</v>
      </c>
      <c r="BV24" s="24">
        <v>0.26400000000000001</v>
      </c>
      <c r="BW24" s="24">
        <v>0</v>
      </c>
      <c r="BX24" s="11">
        <v>50.386349001931748</v>
      </c>
      <c r="BY24" s="28"/>
      <c r="BZ24" s="28"/>
      <c r="CA24" s="11">
        <v>4.265E-2</v>
      </c>
      <c r="CB24" s="17">
        <v>3.7780000000000001E-2</v>
      </c>
      <c r="CC24" s="11">
        <v>3.1853035143769968</v>
      </c>
      <c r="CD24" s="11">
        <v>160.49581455247909</v>
      </c>
      <c r="CE24" s="11">
        <v>42.778335005015045</v>
      </c>
      <c r="CF24" s="11">
        <v>100</v>
      </c>
      <c r="CG24" s="11" t="s">
        <v>6</v>
      </c>
      <c r="CH24" s="11">
        <v>0</v>
      </c>
      <c r="CI24" s="28"/>
      <c r="CJ24" s="11">
        <v>52777.466</v>
      </c>
      <c r="CK24" s="11">
        <v>0.16097875080489377</v>
      </c>
      <c r="CL24" s="11">
        <v>726.38059444444445</v>
      </c>
      <c r="CM24" s="11">
        <v>375.85</v>
      </c>
      <c r="CN24" s="11" t="s">
        <v>6</v>
      </c>
      <c r="CO24" s="11" t="s">
        <v>6</v>
      </c>
      <c r="CP24" s="11">
        <v>0.71214104898480723</v>
      </c>
      <c r="CQ24" s="11">
        <v>350.53059444444443</v>
      </c>
      <c r="CR24" s="11" t="s">
        <v>295</v>
      </c>
      <c r="CS24" s="11">
        <v>8.2187712648169864</v>
      </c>
      <c r="CT24" s="11">
        <v>1237.4552403282532</v>
      </c>
      <c r="CU24" s="11">
        <v>8.8124267291910918</v>
      </c>
      <c r="CV24" s="11">
        <v>1.2429632022552908</v>
      </c>
      <c r="CW24" s="11">
        <v>0</v>
      </c>
      <c r="CX24" s="11" t="s">
        <v>6</v>
      </c>
      <c r="CY24" s="28"/>
      <c r="CZ24" s="11">
        <v>68.175297941495117</v>
      </c>
      <c r="DA24" s="11">
        <v>1593.6875040485495</v>
      </c>
      <c r="DB24" s="11">
        <v>500.32516425997596</v>
      </c>
      <c r="DC24" s="11">
        <v>4.011723329425557</v>
      </c>
      <c r="DD24" s="11">
        <v>6.6565064478311839</v>
      </c>
      <c r="DE24" s="28"/>
      <c r="DF24" s="11">
        <v>1477.8225</v>
      </c>
      <c r="DG24" s="11">
        <v>1.275318</v>
      </c>
      <c r="DH24" s="11">
        <v>1.2593528654489969</v>
      </c>
      <c r="DI24" s="11">
        <v>0.43636576787807735</v>
      </c>
      <c r="DJ24" s="11">
        <v>0.50021348126111242</v>
      </c>
      <c r="DK24" s="11">
        <v>52.936274824473422</v>
      </c>
      <c r="DL24" s="11">
        <v>42.435652859189787</v>
      </c>
      <c r="DM24" s="11" t="s">
        <v>6</v>
      </c>
      <c r="DN24" s="11" t="s">
        <v>6</v>
      </c>
      <c r="DO24" s="11">
        <v>23.642531476136696</v>
      </c>
      <c r="DP24" s="11">
        <v>4662.4600638977636</v>
      </c>
      <c r="DQ24" s="11">
        <v>0.81653038578140458</v>
      </c>
      <c r="DR24" s="11">
        <v>59.924915772753501</v>
      </c>
      <c r="DS24" s="11">
        <f>IF(odpadni[[#This Row],[SÚC]]="-","-",odpadni[[#This Row],[ZKC34]]-odpadni[[#This Row],[SÚC]])</f>
        <v>-25.274915772753502</v>
      </c>
      <c r="DT24" s="11" t="str">
        <f>IF(odpadni[[#This Row],[Rozdíl Cena pro stočné - sociálně únosná cena]]="-","-",IF(odpadni[[#This Row],[Rozdíl Cena pro stočné - sociálně únosná cena]]&gt;0,"ANO","NE"))</f>
        <v>NE</v>
      </c>
      <c r="DU24" s="11">
        <v>-17.489262913563714</v>
      </c>
      <c r="DV24" s="11" t="s">
        <v>301</v>
      </c>
      <c r="DW24" s="58"/>
      <c r="DX24" s="58" t="s">
        <v>8817</v>
      </c>
      <c r="DY24" s="58"/>
      <c r="DZ24" s="58" t="s">
        <v>8897</v>
      </c>
      <c r="EK24" s="2"/>
    </row>
    <row r="25" spans="1:141" ht="15" customHeight="1" x14ac:dyDescent="0.25">
      <c r="A25" s="71">
        <v>28</v>
      </c>
      <c r="B25" s="9" t="s">
        <v>373</v>
      </c>
      <c r="C25" s="9" t="s">
        <v>3034</v>
      </c>
      <c r="D25" s="9" t="s">
        <v>5145</v>
      </c>
      <c r="E25" s="9" t="s">
        <v>5905</v>
      </c>
      <c r="F25" s="9" t="s">
        <v>3034</v>
      </c>
      <c r="G25" s="9" t="s">
        <v>5906</v>
      </c>
      <c r="H25" s="9" t="s">
        <v>7</v>
      </c>
      <c r="I25" s="9" t="s">
        <v>293</v>
      </c>
      <c r="J25" s="9" t="s">
        <v>5980</v>
      </c>
      <c r="K25" s="9" t="s">
        <v>5983</v>
      </c>
      <c r="L25" s="10" t="s">
        <v>6017</v>
      </c>
      <c r="M25" s="50"/>
      <c r="N25" s="28"/>
      <c r="O25" s="56">
        <v>1584</v>
      </c>
      <c r="P25" s="56">
        <v>1584</v>
      </c>
      <c r="Q25" s="56">
        <v>0</v>
      </c>
      <c r="R25" s="11">
        <v>9.1449999999999996</v>
      </c>
      <c r="S25" s="11">
        <v>0</v>
      </c>
      <c r="T25" s="56">
        <v>368</v>
      </c>
      <c r="U25" s="11">
        <v>0</v>
      </c>
      <c r="V25" s="11">
        <v>40.113</v>
      </c>
      <c r="W25" s="11">
        <v>2</v>
      </c>
      <c r="X25" s="56">
        <v>0</v>
      </c>
      <c r="Y25" s="56">
        <v>0</v>
      </c>
      <c r="Z25" s="11">
        <v>1</v>
      </c>
      <c r="AA25" s="56">
        <v>12</v>
      </c>
      <c r="AB25" s="56">
        <v>0</v>
      </c>
      <c r="AC25" s="11">
        <v>0</v>
      </c>
      <c r="AD25" s="11">
        <v>0</v>
      </c>
      <c r="AE25" s="11">
        <v>0</v>
      </c>
      <c r="AF25" s="11">
        <v>0</v>
      </c>
      <c r="AG25" s="11">
        <v>0</v>
      </c>
      <c r="AH25" s="11">
        <v>4.29</v>
      </c>
      <c r="AI25" s="11">
        <v>24912</v>
      </c>
      <c r="AJ25" s="11">
        <v>7522.16</v>
      </c>
      <c r="AK25" s="11">
        <v>41.16</v>
      </c>
      <c r="AL25" s="24">
        <v>1.89E-2</v>
      </c>
      <c r="AM25" s="24">
        <v>0</v>
      </c>
      <c r="AN25" s="24">
        <v>0</v>
      </c>
      <c r="AO25" s="24">
        <v>0</v>
      </c>
      <c r="AP25" s="24">
        <v>1.89E-2</v>
      </c>
      <c r="AQ25" s="24">
        <v>0.13900000000000001</v>
      </c>
      <c r="AR25" s="24">
        <v>0.13900000000000001</v>
      </c>
      <c r="AS25" s="24">
        <v>0</v>
      </c>
      <c r="AT25" s="24">
        <v>0.3427</v>
      </c>
      <c r="AU25" s="24">
        <v>0.24929999999999999</v>
      </c>
      <c r="AV25" s="24">
        <v>9.3399999999999997E-2</v>
      </c>
      <c r="AW25" s="24">
        <v>0.48799999999999999</v>
      </c>
      <c r="AX25" s="24">
        <v>0</v>
      </c>
      <c r="AY25" s="24">
        <v>2.1999999999999999E-2</v>
      </c>
      <c r="AZ25" s="24">
        <v>0.46600000000000003</v>
      </c>
      <c r="BA25" s="24">
        <v>0</v>
      </c>
      <c r="BB25" s="24">
        <v>0</v>
      </c>
      <c r="BC25" s="24">
        <v>0.2122</v>
      </c>
      <c r="BD25" s="24">
        <v>0.1268</v>
      </c>
      <c r="BE25" s="24">
        <v>1.6116999999999999</v>
      </c>
      <c r="BF25" s="25">
        <v>1.61</v>
      </c>
      <c r="BG25" s="54">
        <v>32.43</v>
      </c>
      <c r="BH25" s="11">
        <v>0.5883362627094133</v>
      </c>
      <c r="BI25" s="24">
        <v>0</v>
      </c>
      <c r="BJ25" s="24">
        <v>0</v>
      </c>
      <c r="BK25" s="24">
        <v>3.9980000000000002E-2</v>
      </c>
      <c r="BL25" s="24">
        <v>1.2999999999999999E-4</v>
      </c>
      <c r="BM25" s="11">
        <v>40.18</v>
      </c>
      <c r="BN25" s="24">
        <v>3.9328000000000002E-2</v>
      </c>
      <c r="BO25" s="25">
        <v>3.6499999999999998E-2</v>
      </c>
      <c r="BP25" s="24">
        <v>2.4401489999999999</v>
      </c>
      <c r="BQ25" s="11">
        <v>0</v>
      </c>
      <c r="BR25" s="24">
        <v>4.2416999999999998</v>
      </c>
      <c r="BS25" s="24">
        <v>3.6781799999999998</v>
      </c>
      <c r="BT25" s="24">
        <v>0.46600000000000003</v>
      </c>
      <c r="BU25" s="24">
        <v>0</v>
      </c>
      <c r="BV25" s="24">
        <v>0.46600000000000003</v>
      </c>
      <c r="BW25" s="24">
        <v>0</v>
      </c>
      <c r="BX25" s="11">
        <v>40.240568616730457</v>
      </c>
      <c r="BY25" s="28"/>
      <c r="BZ25" s="28"/>
      <c r="CA25" s="11">
        <v>4.011E-2</v>
      </c>
      <c r="CB25" s="17">
        <v>0.04</v>
      </c>
      <c r="CC25" s="11">
        <v>4.3043478260869561</v>
      </c>
      <c r="CD25" s="11">
        <v>173.20940404592673</v>
      </c>
      <c r="CE25" s="11">
        <v>25.321969696969695</v>
      </c>
      <c r="CF25" s="11">
        <v>100</v>
      </c>
      <c r="CG25" s="11" t="s">
        <v>6</v>
      </c>
      <c r="CH25" s="11">
        <v>0</v>
      </c>
      <c r="CI25" s="28"/>
      <c r="CJ25" s="11">
        <v>32434.16</v>
      </c>
      <c r="CK25" s="11">
        <v>0.21869874248223073</v>
      </c>
      <c r="CL25" s="11">
        <v>464.85400000000004</v>
      </c>
      <c r="CM25" s="11">
        <v>488.00000000000006</v>
      </c>
      <c r="CN25" s="11" t="s">
        <v>6</v>
      </c>
      <c r="CO25" s="11" t="s">
        <v>6</v>
      </c>
      <c r="CP25" s="11">
        <v>1.5045865223579094</v>
      </c>
      <c r="CQ25" s="11">
        <v>0</v>
      </c>
      <c r="CR25" s="11" t="s">
        <v>294</v>
      </c>
      <c r="CS25" s="11">
        <v>0</v>
      </c>
      <c r="CT25" s="11">
        <v>808.63026676639242</v>
      </c>
      <c r="CU25" s="11">
        <v>12.166542009473948</v>
      </c>
      <c r="CV25" s="11">
        <v>1.2754458729773228</v>
      </c>
      <c r="CW25" s="11">
        <v>0</v>
      </c>
      <c r="CX25" s="11" t="s">
        <v>6</v>
      </c>
      <c r="CY25" s="28"/>
      <c r="CZ25" s="11">
        <v>68.175297941495131</v>
      </c>
      <c r="DA25" s="11">
        <v>2692.3378693425152</v>
      </c>
      <c r="DB25" s="11">
        <v>625.4926363118974</v>
      </c>
      <c r="DC25" s="11">
        <v>8.544003989030168</v>
      </c>
      <c r="DD25" s="11">
        <v>5.2904512590376465</v>
      </c>
      <c r="DE25" s="28"/>
      <c r="DF25" s="11">
        <v>1650.9276</v>
      </c>
      <c r="DG25" s="11">
        <v>2.4401489999999999</v>
      </c>
      <c r="DH25" s="11">
        <v>2.3821759355164942</v>
      </c>
      <c r="DI25" s="11">
        <v>0.98050361505858896</v>
      </c>
      <c r="DJ25" s="11">
        <v>1.4367568020876755</v>
      </c>
      <c r="DK25" s="11">
        <v>20.476111111111113</v>
      </c>
      <c r="DL25" s="11">
        <v>40.18199950137123</v>
      </c>
      <c r="DM25" s="11" t="s">
        <v>6</v>
      </c>
      <c r="DN25" s="11" t="s">
        <v>6</v>
      </c>
      <c r="DO25" s="11">
        <v>2.4401563566420554</v>
      </c>
      <c r="DP25" s="11">
        <v>4379.619565217391</v>
      </c>
      <c r="DQ25" s="11">
        <v>1.0243392690947448</v>
      </c>
      <c r="DR25" s="11">
        <v>59.924915772753501</v>
      </c>
      <c r="DS25" s="11">
        <f>IF(odpadni[[#This Row],[SÚC]]="-","-",odpadni[[#This Row],[ZKC34]]-odpadni[[#This Row],[SÚC]])</f>
        <v>-18.764915772753504</v>
      </c>
      <c r="DT25" s="11" t="str">
        <f>IF(odpadni[[#This Row],[Rozdíl Cena pro stočné - sociálně únosná cena]]="-","-",IF(odpadni[[#This Row],[Rozdíl Cena pro stočné - sociálně únosná cena]]&gt;0,"ANO","NE"))</f>
        <v>NE</v>
      </c>
      <c r="DU25" s="11">
        <v>-19.742916271382271</v>
      </c>
      <c r="DV25" s="11" t="s">
        <v>301</v>
      </c>
      <c r="DW25" s="58"/>
      <c r="DX25" s="58"/>
      <c r="DY25" s="58"/>
      <c r="DZ25" s="58"/>
      <c r="EK25" s="2"/>
    </row>
    <row r="26" spans="1:141" ht="15" customHeight="1" x14ac:dyDescent="0.25">
      <c r="A26" s="71">
        <v>29</v>
      </c>
      <c r="B26" s="9" t="s">
        <v>374</v>
      </c>
      <c r="C26" s="9" t="s">
        <v>3034</v>
      </c>
      <c r="D26" s="9" t="s">
        <v>5146</v>
      </c>
      <c r="E26" s="9" t="s">
        <v>8</v>
      </c>
      <c r="F26" s="9" t="s">
        <v>3034</v>
      </c>
      <c r="G26" s="9" t="s">
        <v>5906</v>
      </c>
      <c r="H26" s="9" t="s">
        <v>7</v>
      </c>
      <c r="I26" s="9" t="s">
        <v>293</v>
      </c>
      <c r="J26" s="9" t="s">
        <v>5980</v>
      </c>
      <c r="K26" s="9" t="s">
        <v>5983</v>
      </c>
      <c r="L26" s="10" t="s">
        <v>6018</v>
      </c>
      <c r="M26" s="50"/>
      <c r="N26" s="28"/>
      <c r="O26" s="56">
        <v>1229</v>
      </c>
      <c r="P26" s="56">
        <v>1229</v>
      </c>
      <c r="Q26" s="56">
        <v>0</v>
      </c>
      <c r="R26" s="11">
        <v>16.196000000000002</v>
      </c>
      <c r="S26" s="11">
        <v>0</v>
      </c>
      <c r="T26" s="56">
        <v>609</v>
      </c>
      <c r="U26" s="11">
        <v>0</v>
      </c>
      <c r="V26" s="11">
        <v>58.685000000000002</v>
      </c>
      <c r="W26" s="11">
        <v>0</v>
      </c>
      <c r="X26" s="56">
        <v>0</v>
      </c>
      <c r="Y26" s="56">
        <v>0</v>
      </c>
      <c r="Z26" s="11">
        <v>2</v>
      </c>
      <c r="AA26" s="56">
        <v>24</v>
      </c>
      <c r="AB26" s="56">
        <v>0</v>
      </c>
      <c r="AC26" s="11">
        <v>0</v>
      </c>
      <c r="AD26" s="11">
        <v>0</v>
      </c>
      <c r="AE26" s="11">
        <v>0</v>
      </c>
      <c r="AF26" s="11">
        <v>0</v>
      </c>
      <c r="AG26" s="11">
        <v>0</v>
      </c>
      <c r="AH26" s="11">
        <v>24.227</v>
      </c>
      <c r="AI26" s="11">
        <v>66761.02</v>
      </c>
      <c r="AJ26" s="11">
        <v>18711.241000000002</v>
      </c>
      <c r="AK26" s="11">
        <v>41.75</v>
      </c>
      <c r="AL26" s="24">
        <v>6.3899999999999998E-2</v>
      </c>
      <c r="AM26" s="24">
        <v>0</v>
      </c>
      <c r="AN26" s="24">
        <v>0</v>
      </c>
      <c r="AO26" s="24">
        <v>5.1299999999999998E-2</v>
      </c>
      <c r="AP26" s="24">
        <v>1.26E-2</v>
      </c>
      <c r="AQ26" s="24">
        <v>0.31480000000000002</v>
      </c>
      <c r="AR26" s="24">
        <v>0.31480000000000002</v>
      </c>
      <c r="AS26" s="24">
        <v>0</v>
      </c>
      <c r="AT26" s="24">
        <v>0.56579999999999997</v>
      </c>
      <c r="AU26" s="24">
        <v>0.4168</v>
      </c>
      <c r="AV26" s="24">
        <v>0.14899999999999999</v>
      </c>
      <c r="AW26" s="24">
        <v>0.1166</v>
      </c>
      <c r="AX26" s="24">
        <v>0</v>
      </c>
      <c r="AY26" s="24">
        <v>0.11650000000000001</v>
      </c>
      <c r="AZ26" s="24">
        <v>1E-4</v>
      </c>
      <c r="BA26" s="24">
        <v>0</v>
      </c>
      <c r="BB26" s="24">
        <v>0</v>
      </c>
      <c r="BC26" s="24">
        <v>0.41189999999999999</v>
      </c>
      <c r="BD26" s="24">
        <v>0.63280000000000003</v>
      </c>
      <c r="BE26" s="24">
        <v>2.2599</v>
      </c>
      <c r="BF26" s="25">
        <v>2.1995</v>
      </c>
      <c r="BG26" s="54">
        <v>85.47</v>
      </c>
      <c r="BH26" s="11">
        <v>0.86101567242689014</v>
      </c>
      <c r="BI26" s="24">
        <v>0</v>
      </c>
      <c r="BJ26" s="24">
        <v>0</v>
      </c>
      <c r="BK26" s="24">
        <v>5.8700000000000002E-2</v>
      </c>
      <c r="BL26" s="24">
        <v>0</v>
      </c>
      <c r="BM26" s="11">
        <v>38.49</v>
      </c>
      <c r="BN26" s="24">
        <v>0.19087599999999999</v>
      </c>
      <c r="BO26" s="25">
        <v>0.19700000000000001</v>
      </c>
      <c r="BP26" s="24">
        <v>8.4462200000000003</v>
      </c>
      <c r="BQ26" s="11">
        <v>0</v>
      </c>
      <c r="BR26" s="24">
        <v>1.2986</v>
      </c>
      <c r="BS26" s="24">
        <v>0</v>
      </c>
      <c r="BT26" s="24">
        <v>1E-3</v>
      </c>
      <c r="BU26" s="24">
        <v>0</v>
      </c>
      <c r="BV26" s="24">
        <v>1E-3</v>
      </c>
      <c r="BW26" s="24">
        <v>0</v>
      </c>
      <c r="BX26" s="11">
        <v>37.60187700666831</v>
      </c>
      <c r="BY26" s="28"/>
      <c r="BZ26" s="28"/>
      <c r="CA26" s="11">
        <v>5.8700000000000002E-2</v>
      </c>
      <c r="CB26" s="17">
        <v>5.74E-2</v>
      </c>
      <c r="CC26" s="11">
        <v>2.0180623973727423</v>
      </c>
      <c r="CD26" s="11">
        <v>75.882934057792042</v>
      </c>
      <c r="CE26" s="11">
        <v>47.762408462164359</v>
      </c>
      <c r="CF26" s="11">
        <v>100</v>
      </c>
      <c r="CG26" s="11" t="s">
        <v>6</v>
      </c>
      <c r="CH26" s="11">
        <v>0</v>
      </c>
      <c r="CI26" s="28"/>
      <c r="CJ26" s="11">
        <v>85472.260999999999</v>
      </c>
      <c r="CK26" s="11">
        <v>0</v>
      </c>
      <c r="CL26" s="11">
        <v>1209.5701361111112</v>
      </c>
      <c r="CM26" s="11">
        <v>116.60000000000001</v>
      </c>
      <c r="CN26" s="11" t="s">
        <v>6</v>
      </c>
      <c r="CO26" s="11" t="s">
        <v>6</v>
      </c>
      <c r="CP26" s="11">
        <v>0.13641852764372292</v>
      </c>
      <c r="CQ26" s="11">
        <v>1092.9701361111113</v>
      </c>
      <c r="CR26" s="11" t="s">
        <v>295</v>
      </c>
      <c r="CS26" s="11">
        <v>18.619593460155215</v>
      </c>
      <c r="CT26" s="11">
        <v>1456.0862180579215</v>
      </c>
      <c r="CU26" s="11">
        <v>1.9863713798977853</v>
      </c>
      <c r="CV26" s="11">
        <v>1.2649548876362613</v>
      </c>
      <c r="CW26" s="11">
        <v>0</v>
      </c>
      <c r="CX26" s="11" t="s">
        <v>6</v>
      </c>
      <c r="CY26" s="28"/>
      <c r="CZ26" s="11">
        <v>68.175297941495117</v>
      </c>
      <c r="DA26" s="11">
        <v>1427.3840063048979</v>
      </c>
      <c r="DB26" s="11">
        <v>707.30419840494937</v>
      </c>
      <c r="DC26" s="11">
        <v>9.6388415672913101</v>
      </c>
      <c r="DD26" s="11">
        <v>7.0170357751277681</v>
      </c>
      <c r="DE26" s="28"/>
      <c r="DF26" s="11">
        <v>2450.7250000000004</v>
      </c>
      <c r="DG26" s="11">
        <v>8.4462200000000003</v>
      </c>
      <c r="DH26" s="11">
        <v>7.7885523671566563</v>
      </c>
      <c r="DI26" s="11">
        <v>3.2517206132879042</v>
      </c>
      <c r="DJ26" s="11">
        <v>1.1699702199290131E-4</v>
      </c>
      <c r="DK26" s="11">
        <v>69.546184703010582</v>
      </c>
      <c r="DL26" s="11">
        <v>57.118741671398823</v>
      </c>
      <c r="DM26" s="11" t="s">
        <v>6</v>
      </c>
      <c r="DN26" s="11" t="s">
        <v>6</v>
      </c>
      <c r="DO26" s="11">
        <v>8.4462144342670022</v>
      </c>
      <c r="DP26" s="11">
        <v>3710.8374384236454</v>
      </c>
      <c r="DQ26" s="11">
        <v>0.73093346909120649</v>
      </c>
      <c r="DR26" s="11">
        <v>59.924915772753501</v>
      </c>
      <c r="DS26" s="11">
        <f>IF(odpadni[[#This Row],[SÚC]]="-","-",odpadni[[#This Row],[ZKC34]]-odpadni[[#This Row],[SÚC]])</f>
        <v>-18.174915772753501</v>
      </c>
      <c r="DT26" s="11" t="str">
        <f>IF(odpadni[[#This Row],[Rozdíl Cena pro stočné - sociálně únosná cena]]="-","-",IF(odpadni[[#This Row],[Rozdíl Cena pro stočné - sociálně únosná cena]]&gt;0,"ANO","NE"))</f>
        <v>NE</v>
      </c>
      <c r="DU26" s="11">
        <v>-2.8061741013546779</v>
      </c>
      <c r="DV26" s="11" t="s">
        <v>301</v>
      </c>
      <c r="DW26" s="58"/>
      <c r="DX26" s="58" t="s">
        <v>8817</v>
      </c>
      <c r="DY26" s="58"/>
      <c r="DZ26" s="58" t="s">
        <v>352</v>
      </c>
      <c r="EK26" s="2"/>
    </row>
    <row r="27" spans="1:141" ht="15" customHeight="1" x14ac:dyDescent="0.25">
      <c r="A27" s="71">
        <v>31</v>
      </c>
      <c r="B27" s="9" t="s">
        <v>375</v>
      </c>
      <c r="C27" s="9" t="s">
        <v>3034</v>
      </c>
      <c r="D27" s="9" t="s">
        <v>5147</v>
      </c>
      <c r="E27" s="9" t="s">
        <v>8</v>
      </c>
      <c r="F27" s="9" t="s">
        <v>3034</v>
      </c>
      <c r="G27" s="9" t="s">
        <v>5906</v>
      </c>
      <c r="H27" s="9" t="s">
        <v>7</v>
      </c>
      <c r="I27" s="9" t="s">
        <v>293</v>
      </c>
      <c r="J27" s="9" t="s">
        <v>5980</v>
      </c>
      <c r="K27" s="9" t="s">
        <v>5981</v>
      </c>
      <c r="L27" s="10" t="s">
        <v>6019</v>
      </c>
      <c r="M27" s="50"/>
      <c r="N27" s="28"/>
      <c r="O27" s="56">
        <v>770</v>
      </c>
      <c r="P27" s="56">
        <v>770</v>
      </c>
      <c r="Q27" s="56">
        <v>0</v>
      </c>
      <c r="R27" s="11">
        <v>5.5869999999999997</v>
      </c>
      <c r="S27" s="11">
        <v>0</v>
      </c>
      <c r="T27" s="56">
        <v>237</v>
      </c>
      <c r="U27" s="11">
        <v>0</v>
      </c>
      <c r="V27" s="11">
        <v>30.747</v>
      </c>
      <c r="W27" s="11">
        <v>0</v>
      </c>
      <c r="X27" s="56">
        <v>0</v>
      </c>
      <c r="Y27" s="56">
        <v>0</v>
      </c>
      <c r="Z27" s="11">
        <v>1</v>
      </c>
      <c r="AA27" s="56">
        <v>12</v>
      </c>
      <c r="AB27" s="56">
        <v>0</v>
      </c>
      <c r="AC27" s="11">
        <v>0</v>
      </c>
      <c r="AD27" s="11">
        <v>0</v>
      </c>
      <c r="AE27" s="11">
        <v>0</v>
      </c>
      <c r="AF27" s="11">
        <v>0</v>
      </c>
      <c r="AG27" s="11">
        <v>0</v>
      </c>
      <c r="AH27" s="11">
        <v>0</v>
      </c>
      <c r="AI27" s="11">
        <v>31964.901000000002</v>
      </c>
      <c r="AJ27" s="11">
        <v>14051.5</v>
      </c>
      <c r="AK27" s="11">
        <v>30.23</v>
      </c>
      <c r="AL27" s="24">
        <v>1.04E-2</v>
      </c>
      <c r="AM27" s="24">
        <v>0</v>
      </c>
      <c r="AN27" s="24">
        <v>0</v>
      </c>
      <c r="AO27" s="24">
        <v>0</v>
      </c>
      <c r="AP27" s="24">
        <v>1.04E-2</v>
      </c>
      <c r="AQ27" s="24">
        <v>0.154</v>
      </c>
      <c r="AR27" s="24">
        <v>0.154</v>
      </c>
      <c r="AS27" s="24">
        <v>0</v>
      </c>
      <c r="AT27" s="24">
        <v>0.314</v>
      </c>
      <c r="AU27" s="24">
        <v>0.21890000000000001</v>
      </c>
      <c r="AV27" s="24">
        <v>9.5100000000000004E-2</v>
      </c>
      <c r="AW27" s="24">
        <v>0.17649999999999999</v>
      </c>
      <c r="AX27" s="24">
        <v>0</v>
      </c>
      <c r="AY27" s="24">
        <v>2.6499999999999999E-2</v>
      </c>
      <c r="AZ27" s="24">
        <v>0.15</v>
      </c>
      <c r="BA27" s="24">
        <v>0</v>
      </c>
      <c r="BB27" s="24">
        <v>0</v>
      </c>
      <c r="BC27" s="24">
        <v>7.0499999999999993E-2</v>
      </c>
      <c r="BD27" s="24">
        <v>6.9199999999999998E-2</v>
      </c>
      <c r="BE27" s="24">
        <v>0.8599</v>
      </c>
      <c r="BF27" s="25">
        <v>0.8609</v>
      </c>
      <c r="BG27" s="54">
        <v>46.02</v>
      </c>
      <c r="BH27" s="11">
        <v>0.45104313334117324</v>
      </c>
      <c r="BI27" s="24">
        <v>0</v>
      </c>
      <c r="BJ27" s="24">
        <v>0</v>
      </c>
      <c r="BK27" s="24">
        <v>2.58E-2</v>
      </c>
      <c r="BL27" s="24">
        <v>4.9500000000000004E-3</v>
      </c>
      <c r="BM27" s="11">
        <v>27.96</v>
      </c>
      <c r="BN27" s="24">
        <v>6.9764999999999994E-2</v>
      </c>
      <c r="BO27" s="25">
        <v>7.3300000000000004E-2</v>
      </c>
      <c r="BP27" s="24">
        <v>8.1131580000000003</v>
      </c>
      <c r="BQ27" s="11">
        <v>0</v>
      </c>
      <c r="BR27" s="24">
        <v>1.4482999999999999</v>
      </c>
      <c r="BS27" s="24">
        <v>0.21149100000000001</v>
      </c>
      <c r="BT27" s="24">
        <v>0.15</v>
      </c>
      <c r="BU27" s="24">
        <v>1E-3</v>
      </c>
      <c r="BV27" s="24">
        <v>0.15</v>
      </c>
      <c r="BW27" s="24">
        <v>0</v>
      </c>
      <c r="BX27" s="11">
        <v>42.419903347055666</v>
      </c>
      <c r="BY27" s="28"/>
      <c r="BZ27" s="28"/>
      <c r="CA27" s="11">
        <v>3.075E-2</v>
      </c>
      <c r="CB27" s="17">
        <v>3.09E-2</v>
      </c>
      <c r="CC27" s="11">
        <v>3.2489451476793247</v>
      </c>
      <c r="CD27" s="11">
        <v>137.81993914444246</v>
      </c>
      <c r="CE27" s="11">
        <v>39.935064935064936</v>
      </c>
      <c r="CF27" s="11">
        <v>100</v>
      </c>
      <c r="CG27" s="11" t="s">
        <v>6</v>
      </c>
      <c r="CH27" s="11">
        <v>0</v>
      </c>
      <c r="CI27" s="28"/>
      <c r="CJ27" s="11">
        <v>46016.400999999998</v>
      </c>
      <c r="CK27" s="11">
        <v>0</v>
      </c>
      <c r="CL27" s="11">
        <v>706.4530666666667</v>
      </c>
      <c r="CM27" s="11">
        <v>176.5</v>
      </c>
      <c r="CN27" s="11" t="s">
        <v>6</v>
      </c>
      <c r="CO27" s="11" t="s">
        <v>6</v>
      </c>
      <c r="CP27" s="11">
        <v>0.38355889675074767</v>
      </c>
      <c r="CQ27" s="11">
        <v>529.9530666666667</v>
      </c>
      <c r="CR27" s="11" t="s">
        <v>295</v>
      </c>
      <c r="CS27" s="11">
        <v>17.234246070460706</v>
      </c>
      <c r="CT27" s="11">
        <v>1496.4683252032519</v>
      </c>
      <c r="CU27" s="11">
        <v>5.7398373983739841</v>
      </c>
      <c r="CV27" s="11">
        <v>1.3381135367286761</v>
      </c>
      <c r="CW27" s="11">
        <v>0</v>
      </c>
      <c r="CX27" s="11" t="s">
        <v>6</v>
      </c>
      <c r="CY27" s="28"/>
      <c r="CZ27" s="11">
        <v>68.175297941495131</v>
      </c>
      <c r="DA27" s="11">
        <v>1707.1538021122358</v>
      </c>
      <c r="DB27" s="11">
        <v>525.4486377929868</v>
      </c>
      <c r="DC27" s="11">
        <v>10.211382113821138</v>
      </c>
      <c r="DD27" s="11">
        <v>2.2926829268292681</v>
      </c>
      <c r="DE27" s="28"/>
      <c r="DF27" s="11">
        <v>929.57249999999999</v>
      </c>
      <c r="DG27" s="11">
        <v>8.1131580000000003</v>
      </c>
      <c r="DH27" s="11">
        <v>7.505062811130923</v>
      </c>
      <c r="DI27" s="11">
        <v>2.2687804878048778</v>
      </c>
      <c r="DJ27" s="11">
        <v>0.32597073378250507</v>
      </c>
      <c r="DK27" s="11">
        <v>59.761559740259734</v>
      </c>
      <c r="DL27" s="11">
        <v>45.198473712737133</v>
      </c>
      <c r="DM27" s="11" t="s">
        <v>6</v>
      </c>
      <c r="DN27" s="11" t="s">
        <v>6</v>
      </c>
      <c r="DO27" s="11">
        <v>8.1131526921735091</v>
      </c>
      <c r="DP27" s="11">
        <v>3628.2700421940926</v>
      </c>
      <c r="DQ27" s="11">
        <v>0.66882789432513634</v>
      </c>
      <c r="DR27" s="11">
        <v>59.924915772753501</v>
      </c>
      <c r="DS27" s="11">
        <f>IF(odpadni[[#This Row],[SÚC]]="-","-",odpadni[[#This Row],[ZKC34]]-odpadni[[#This Row],[SÚC]])</f>
        <v>-29.6949157727535</v>
      </c>
      <c r="DT27" s="11" t="str">
        <f>IF(odpadni[[#This Row],[Rozdíl Cena pro stočné - sociálně únosná cena]]="-","-",IF(odpadni[[#This Row],[Rozdíl Cena pro stočné - sociálně únosná cena]]&gt;0,"ANO","NE"))</f>
        <v>NE</v>
      </c>
      <c r="DU27" s="11">
        <v>-14.726442060016367</v>
      </c>
      <c r="DV27" s="11" t="s">
        <v>301</v>
      </c>
      <c r="DW27" s="58"/>
      <c r="DX27" s="58" t="s">
        <v>8817</v>
      </c>
      <c r="DY27" s="58"/>
      <c r="DZ27" s="58" t="s">
        <v>352</v>
      </c>
      <c r="EK27" s="2"/>
    </row>
    <row r="28" spans="1:141" ht="15" customHeight="1" x14ac:dyDescent="0.25">
      <c r="A28" s="71">
        <v>32</v>
      </c>
      <c r="B28" s="9" t="s">
        <v>376</v>
      </c>
      <c r="C28" s="9" t="s">
        <v>3034</v>
      </c>
      <c r="D28" s="9" t="s">
        <v>5148</v>
      </c>
      <c r="E28" s="9" t="s">
        <v>5905</v>
      </c>
      <c r="F28" s="9" t="s">
        <v>3034</v>
      </c>
      <c r="G28" s="9" t="s">
        <v>5906</v>
      </c>
      <c r="H28" s="9" t="s">
        <v>7</v>
      </c>
      <c r="I28" s="9" t="s">
        <v>293</v>
      </c>
      <c r="J28" s="9" t="s">
        <v>5986</v>
      </c>
      <c r="K28" s="9" t="s">
        <v>5987</v>
      </c>
      <c r="L28" s="10" t="s">
        <v>6020</v>
      </c>
      <c r="M28" s="50"/>
      <c r="N28" s="28"/>
      <c r="O28" s="56">
        <v>27845</v>
      </c>
      <c r="P28" s="56">
        <v>27845</v>
      </c>
      <c r="Q28" s="56">
        <v>0</v>
      </c>
      <c r="R28" s="11">
        <v>153.40299999999999</v>
      </c>
      <c r="S28" s="11">
        <v>0.626</v>
      </c>
      <c r="T28" s="56">
        <v>6380</v>
      </c>
      <c r="U28" s="11">
        <v>0</v>
      </c>
      <c r="V28" s="11">
        <v>2479.806</v>
      </c>
      <c r="W28" s="11">
        <v>71</v>
      </c>
      <c r="X28" s="56">
        <v>0</v>
      </c>
      <c r="Y28" s="56">
        <v>0</v>
      </c>
      <c r="Z28" s="11">
        <v>1</v>
      </c>
      <c r="AA28" s="56">
        <v>34</v>
      </c>
      <c r="AB28" s="56">
        <v>0</v>
      </c>
      <c r="AC28" s="11">
        <v>0</v>
      </c>
      <c r="AD28" s="11">
        <v>0</v>
      </c>
      <c r="AE28" s="11">
        <v>0</v>
      </c>
      <c r="AF28" s="11">
        <v>0</v>
      </c>
      <c r="AG28" s="11">
        <v>1694</v>
      </c>
      <c r="AH28" s="11">
        <v>0</v>
      </c>
      <c r="AI28" s="11">
        <v>1295277.5759999999</v>
      </c>
      <c r="AJ28" s="11">
        <v>448494.45199999999</v>
      </c>
      <c r="AK28" s="11">
        <v>20.69</v>
      </c>
      <c r="AL28" s="24">
        <v>2.5918999999999999</v>
      </c>
      <c r="AM28" s="24">
        <v>0</v>
      </c>
      <c r="AN28" s="24">
        <v>0.53049999999999997</v>
      </c>
      <c r="AO28" s="24">
        <v>1.3811</v>
      </c>
      <c r="AP28" s="24">
        <v>0.68030000000000002</v>
      </c>
      <c r="AQ28" s="24">
        <v>2.5358999999999998</v>
      </c>
      <c r="AR28" s="24">
        <v>2.5358999999999998</v>
      </c>
      <c r="AS28" s="24">
        <v>0</v>
      </c>
      <c r="AT28" s="24">
        <v>10.723599999999999</v>
      </c>
      <c r="AU28" s="24">
        <v>7.6727999999999996</v>
      </c>
      <c r="AV28" s="24">
        <v>3.0508000000000002</v>
      </c>
      <c r="AW28" s="24">
        <v>20.152899999999999</v>
      </c>
      <c r="AX28" s="24">
        <v>0</v>
      </c>
      <c r="AY28" s="24">
        <v>2.5388999999999999</v>
      </c>
      <c r="AZ28" s="24">
        <v>17.614000000000001</v>
      </c>
      <c r="BA28" s="24">
        <v>0</v>
      </c>
      <c r="BB28" s="24">
        <v>2.9216000000000002</v>
      </c>
      <c r="BC28" s="24">
        <v>6.4668000000000001</v>
      </c>
      <c r="BD28" s="24">
        <v>0.96970000000000001</v>
      </c>
      <c r="BE28" s="24">
        <v>51.811399999999999</v>
      </c>
      <c r="BF28" s="25">
        <v>50.359000000000002</v>
      </c>
      <c r="BG28" s="54">
        <v>1744.82</v>
      </c>
      <c r="BH28" s="11">
        <v>36.373878440957448</v>
      </c>
      <c r="BI28" s="24">
        <v>0</v>
      </c>
      <c r="BJ28" s="24">
        <v>1.6199999999999999E-2</v>
      </c>
      <c r="BK28" s="24">
        <v>1.9188000000000001</v>
      </c>
      <c r="BL28" s="24">
        <v>0.56100000000000005</v>
      </c>
      <c r="BM28" s="11">
        <v>20.89</v>
      </c>
      <c r="BN28" s="24">
        <v>-0.50829100000000005</v>
      </c>
      <c r="BO28" s="25">
        <v>1.0309999999999999</v>
      </c>
      <c r="BP28" s="24">
        <v>-0.98104100000000005</v>
      </c>
      <c r="BQ28" s="11">
        <v>0</v>
      </c>
      <c r="BR28" s="24">
        <v>166.2621</v>
      </c>
      <c r="BS28" s="24">
        <v>0</v>
      </c>
      <c r="BT28" s="24">
        <v>17.614000000000001</v>
      </c>
      <c r="BU28" s="24">
        <v>0</v>
      </c>
      <c r="BV28" s="24">
        <v>17.614000000000001</v>
      </c>
      <c r="BW28" s="24">
        <v>0</v>
      </c>
      <c r="BX28" s="11">
        <v>41.589799417221307</v>
      </c>
      <c r="BY28" s="28"/>
      <c r="BZ28" s="28"/>
      <c r="CA28" s="11">
        <v>2.4798</v>
      </c>
      <c r="CB28" s="17">
        <v>2.484</v>
      </c>
      <c r="CC28" s="11">
        <v>4.3644200626959249</v>
      </c>
      <c r="CD28" s="11">
        <v>181.51535498001996</v>
      </c>
      <c r="CE28" s="11">
        <v>89.057281379062672</v>
      </c>
      <c r="CF28" s="11">
        <v>100</v>
      </c>
      <c r="CG28" s="11" t="s">
        <v>6</v>
      </c>
      <c r="CH28" s="11">
        <v>0</v>
      </c>
      <c r="CI28" s="28"/>
      <c r="CJ28" s="11">
        <v>1743772.0279999999</v>
      </c>
      <c r="CK28" s="11">
        <v>0.46283319100669479</v>
      </c>
      <c r="CL28" s="11">
        <v>25604.334366666666</v>
      </c>
      <c r="CM28" s="11">
        <v>20152.900000000001</v>
      </c>
      <c r="CN28" s="11" t="s">
        <v>6</v>
      </c>
      <c r="CO28" s="11" t="s">
        <v>6</v>
      </c>
      <c r="CP28" s="11">
        <v>1.1557072642754884</v>
      </c>
      <c r="CQ28" s="11">
        <v>5451.4343666666646</v>
      </c>
      <c r="CR28" s="11" t="s">
        <v>295</v>
      </c>
      <c r="CS28" s="11">
        <v>2.1983363040030102</v>
      </c>
      <c r="CT28" s="11">
        <v>703.1905911767077</v>
      </c>
      <c r="CU28" s="11">
        <v>8.1268247439309622</v>
      </c>
      <c r="CV28" s="11">
        <v>1.2963425196142595</v>
      </c>
      <c r="CW28" s="11">
        <v>0</v>
      </c>
      <c r="CX28" s="11">
        <v>0.40807546136646616</v>
      </c>
      <c r="CY28" s="28"/>
      <c r="CZ28" s="11">
        <v>68.175297941495131</v>
      </c>
      <c r="DA28" s="11">
        <v>765.52188530564229</v>
      </c>
      <c r="DB28" s="11">
        <v>175.40059717184405</v>
      </c>
      <c r="DC28" s="11">
        <v>4.3243809984676185</v>
      </c>
      <c r="DD28" s="11">
        <v>2.6077909508831358</v>
      </c>
      <c r="DE28" s="28"/>
      <c r="DF28" s="11">
        <v>51307.062000000005</v>
      </c>
      <c r="DG28" s="11">
        <v>-0.98104100000000005</v>
      </c>
      <c r="DH28" s="11">
        <v>-0.99068428435835987</v>
      </c>
      <c r="DI28" s="11">
        <v>-0.20497257843374467</v>
      </c>
      <c r="DJ28" s="11">
        <v>1.0101091035507768</v>
      </c>
      <c r="DK28" s="11">
        <v>62.624242341533488</v>
      </c>
      <c r="DL28" s="11">
        <v>23.091714802268999</v>
      </c>
      <c r="DM28" s="11" t="s">
        <v>6</v>
      </c>
      <c r="DN28" s="11" t="s">
        <v>6</v>
      </c>
      <c r="DO28" s="11">
        <v>-0.98104085201326363</v>
      </c>
      <c r="DP28" s="11">
        <v>8120.909090909091</v>
      </c>
      <c r="DQ28" s="11">
        <v>0.89599235817545242</v>
      </c>
      <c r="DR28" s="11">
        <v>59.924915772753501</v>
      </c>
      <c r="DS28" s="11">
        <f>IF(odpadni[[#This Row],[SÚC]]="-","-",odpadni[[#This Row],[ZKC34]]-odpadni[[#This Row],[SÚC]])</f>
        <v>-39.234915772753496</v>
      </c>
      <c r="DT28" s="11" t="str">
        <f>IF(odpadni[[#This Row],[Rozdíl Cena pro stočné - sociálně únosná cena]]="-","-",IF(odpadni[[#This Row],[Rozdíl Cena pro stočné - sociálně únosná cena]]&gt;0,"ANO","NE"))</f>
        <v>NE</v>
      </c>
      <c r="DU28" s="11">
        <v>-36.833200970484498</v>
      </c>
      <c r="DV28" s="11" t="s">
        <v>301</v>
      </c>
      <c r="DW28" s="58" t="s">
        <v>8811</v>
      </c>
      <c r="DX28" s="58" t="s">
        <v>8824</v>
      </c>
      <c r="DY28" s="58"/>
      <c r="DZ28" s="58" t="s">
        <v>8894</v>
      </c>
      <c r="EK28" s="2"/>
    </row>
    <row r="29" spans="1:141" ht="15" customHeight="1" x14ac:dyDescent="0.25">
      <c r="A29" s="71">
        <v>33</v>
      </c>
      <c r="B29" s="9" t="s">
        <v>377</v>
      </c>
      <c r="C29" s="9" t="s">
        <v>3034</v>
      </c>
      <c r="D29" s="9" t="s">
        <v>5149</v>
      </c>
      <c r="E29" s="9" t="s">
        <v>5905</v>
      </c>
      <c r="F29" s="9" t="s">
        <v>3034</v>
      </c>
      <c r="G29" s="9" t="s">
        <v>5906</v>
      </c>
      <c r="H29" s="9" t="s">
        <v>7</v>
      </c>
      <c r="I29" s="9" t="s">
        <v>293</v>
      </c>
      <c r="J29" s="9" t="s">
        <v>5982</v>
      </c>
      <c r="K29" s="9" t="s">
        <v>5984</v>
      </c>
      <c r="L29" s="10" t="s">
        <v>6021</v>
      </c>
      <c r="M29" s="50"/>
      <c r="N29" s="28"/>
      <c r="O29" s="56">
        <v>12222</v>
      </c>
      <c r="P29" s="56">
        <v>12222</v>
      </c>
      <c r="Q29" s="56">
        <v>0</v>
      </c>
      <c r="R29" s="11">
        <v>97.927000000000007</v>
      </c>
      <c r="S29" s="11">
        <v>0</v>
      </c>
      <c r="T29" s="56">
        <v>3715</v>
      </c>
      <c r="U29" s="11">
        <v>0</v>
      </c>
      <c r="V29" s="11">
        <v>789.95799999999997</v>
      </c>
      <c r="W29" s="11">
        <v>29</v>
      </c>
      <c r="X29" s="56">
        <v>0</v>
      </c>
      <c r="Y29" s="56">
        <v>0</v>
      </c>
      <c r="Z29" s="11">
        <v>2</v>
      </c>
      <c r="AA29" s="56">
        <v>38</v>
      </c>
      <c r="AB29" s="56">
        <v>0</v>
      </c>
      <c r="AC29" s="11">
        <v>954</v>
      </c>
      <c r="AD29" s="11">
        <v>0</v>
      </c>
      <c r="AE29" s="11">
        <v>0</v>
      </c>
      <c r="AF29" s="11">
        <v>0</v>
      </c>
      <c r="AG29" s="11">
        <v>0</v>
      </c>
      <c r="AH29" s="11">
        <v>6.27</v>
      </c>
      <c r="AI29" s="11">
        <v>669560.13899999997</v>
      </c>
      <c r="AJ29" s="11">
        <v>122658.9</v>
      </c>
      <c r="AK29" s="11">
        <v>35.03</v>
      </c>
      <c r="AL29" s="24">
        <v>1.8351999999999999</v>
      </c>
      <c r="AM29" s="24">
        <v>0</v>
      </c>
      <c r="AN29" s="24">
        <v>0</v>
      </c>
      <c r="AO29" s="24">
        <v>1.1853</v>
      </c>
      <c r="AP29" s="24">
        <v>0.64990000000000003</v>
      </c>
      <c r="AQ29" s="24">
        <v>1.5443</v>
      </c>
      <c r="AR29" s="24">
        <v>1.5443</v>
      </c>
      <c r="AS29" s="24">
        <v>0</v>
      </c>
      <c r="AT29" s="24">
        <v>5.8653000000000004</v>
      </c>
      <c r="AU29" s="24">
        <v>4.2317</v>
      </c>
      <c r="AV29" s="24">
        <v>1.6335999999999999</v>
      </c>
      <c r="AW29" s="24">
        <v>12.539400000000001</v>
      </c>
      <c r="AX29" s="24">
        <v>0</v>
      </c>
      <c r="AY29" s="24">
        <v>2.3473999999999999</v>
      </c>
      <c r="AZ29" s="24">
        <v>10.192</v>
      </c>
      <c r="BA29" s="24">
        <v>0</v>
      </c>
      <c r="BB29" s="24">
        <v>0.63519999999999999</v>
      </c>
      <c r="BC29" s="24">
        <v>4.9875999999999996</v>
      </c>
      <c r="BD29" s="24">
        <v>-6.8500000000000005E-2</v>
      </c>
      <c r="BE29" s="24">
        <v>29.331800000000001</v>
      </c>
      <c r="BF29" s="25">
        <v>22.677</v>
      </c>
      <c r="BG29" s="54">
        <v>794</v>
      </c>
      <c r="BH29" s="11">
        <v>12.195032879995169</v>
      </c>
      <c r="BI29" s="24">
        <v>0</v>
      </c>
      <c r="BJ29" s="24">
        <v>0</v>
      </c>
      <c r="BK29" s="24">
        <v>0.67310000000000003</v>
      </c>
      <c r="BL29" s="24">
        <v>0.1583</v>
      </c>
      <c r="BM29" s="11">
        <v>35.28</v>
      </c>
      <c r="BN29" s="24">
        <v>-0.21179899999999999</v>
      </c>
      <c r="BO29" s="25">
        <v>0.89500000000000002</v>
      </c>
      <c r="BP29" s="24">
        <v>-0.72207900000000003</v>
      </c>
      <c r="BQ29" s="11">
        <v>0</v>
      </c>
      <c r="BR29" s="24">
        <v>86.189700000000002</v>
      </c>
      <c r="BS29" s="24">
        <v>63.675995</v>
      </c>
      <c r="BT29" s="24">
        <v>10.1921</v>
      </c>
      <c r="BU29" s="24">
        <v>8.6530679999999993</v>
      </c>
      <c r="BV29" s="24">
        <v>10.1921</v>
      </c>
      <c r="BW29" s="24">
        <v>0</v>
      </c>
      <c r="BX29" s="11">
        <v>37.936422028653993</v>
      </c>
      <c r="BY29" s="28"/>
      <c r="BZ29" s="28"/>
      <c r="CA29" s="11">
        <v>0.83140000000000003</v>
      </c>
      <c r="CB29" s="17">
        <v>0.67300000000000004</v>
      </c>
      <c r="CC29" s="11">
        <v>3.2899057873485869</v>
      </c>
      <c r="CD29" s="11">
        <v>124.80725438336719</v>
      </c>
      <c r="CE29" s="11">
        <v>68.024873179512355</v>
      </c>
      <c r="CF29" s="11">
        <v>100.00000000000001</v>
      </c>
      <c r="CG29" s="11" t="s">
        <v>6</v>
      </c>
      <c r="CH29" s="11">
        <v>0</v>
      </c>
      <c r="CI29" s="28"/>
      <c r="CJ29" s="11">
        <v>792219.03899999999</v>
      </c>
      <c r="CK29" s="11">
        <v>0.29613896065436496</v>
      </c>
      <c r="CL29" s="11">
        <v>10506.0296</v>
      </c>
      <c r="CM29" s="11">
        <v>12539.400000000001</v>
      </c>
      <c r="CN29" s="11" t="s">
        <v>6</v>
      </c>
      <c r="CO29" s="11" t="s">
        <v>6</v>
      </c>
      <c r="CP29" s="11">
        <v>1.5828198241521942</v>
      </c>
      <c r="CQ29" s="11">
        <v>0</v>
      </c>
      <c r="CR29" s="11" t="s">
        <v>294</v>
      </c>
      <c r="CS29" s="11">
        <v>0</v>
      </c>
      <c r="CT29" s="11">
        <v>952.87351335097424</v>
      </c>
      <c r="CU29" s="11">
        <v>15.082270868414724</v>
      </c>
      <c r="CV29" s="11">
        <v>1.2156794898897467</v>
      </c>
      <c r="CW29" s="11">
        <v>0</v>
      </c>
      <c r="CX29" s="11" t="s">
        <v>6</v>
      </c>
      <c r="CY29" s="28"/>
      <c r="CZ29" s="11">
        <v>68.175297941495117</v>
      </c>
      <c r="DA29" s="11">
        <v>1002.2113199915244</v>
      </c>
      <c r="DB29" s="11">
        <v>304.6322249851508</v>
      </c>
      <c r="DC29" s="11">
        <v>7.0547269665624253</v>
      </c>
      <c r="DD29" s="11">
        <v>5.9990377676208801</v>
      </c>
      <c r="DE29" s="28"/>
      <c r="DF29" s="11">
        <v>29123.942000000003</v>
      </c>
      <c r="DG29" s="11">
        <v>-0.72207900000000003</v>
      </c>
      <c r="DH29" s="11">
        <v>-0.72723328456017378</v>
      </c>
      <c r="DI29" s="11">
        <v>-0.25474981958142889</v>
      </c>
      <c r="DJ29" s="11">
        <v>1.2865128832128458</v>
      </c>
      <c r="DK29" s="11">
        <v>64.819099901816401</v>
      </c>
      <c r="DL29" s="11">
        <v>35.280009622323789</v>
      </c>
      <c r="DM29" s="11" t="s">
        <v>6</v>
      </c>
      <c r="DN29" s="11" t="s">
        <v>6</v>
      </c>
      <c r="DO29" s="11">
        <v>-0.72207979053450522</v>
      </c>
      <c r="DP29" s="11">
        <v>7895.504710632571</v>
      </c>
      <c r="DQ29" s="11">
        <v>0.99291356139070908</v>
      </c>
      <c r="DR29" s="11">
        <v>59.924915772753501</v>
      </c>
      <c r="DS29" s="11">
        <f>IF(odpadni[[#This Row],[SÚC]]="-","-",odpadni[[#This Row],[ZKC34]]-odpadni[[#This Row],[SÚC]])</f>
        <v>-24.8949157727535</v>
      </c>
      <c r="DT29" s="11" t="str">
        <f>IF(odpadni[[#This Row],[Rozdíl Cena pro stočné - sociálně únosná cena]]="-","-",IF(odpadni[[#This Row],[Rozdíl Cena pro stočné - sociálně únosná cena]]&gt;0,"ANO","NE"))</f>
        <v>NE</v>
      </c>
      <c r="DU29" s="11">
        <v>-24.644906150429712</v>
      </c>
      <c r="DV29" s="11" t="s">
        <v>301</v>
      </c>
      <c r="DW29" s="58"/>
      <c r="DX29" s="58" t="s">
        <v>8819</v>
      </c>
      <c r="DY29" s="58"/>
      <c r="DZ29" s="58" t="s">
        <v>8894</v>
      </c>
      <c r="EK29" s="2"/>
    </row>
    <row r="30" spans="1:141" ht="15" customHeight="1" x14ac:dyDescent="0.25">
      <c r="A30" s="71">
        <v>34</v>
      </c>
      <c r="B30" s="9" t="s">
        <v>378</v>
      </c>
      <c r="C30" s="9" t="s">
        <v>3034</v>
      </c>
      <c r="D30" s="9" t="s">
        <v>5150</v>
      </c>
      <c r="E30" s="9" t="s">
        <v>8</v>
      </c>
      <c r="F30" s="9" t="s">
        <v>3034</v>
      </c>
      <c r="G30" s="9" t="s">
        <v>5906</v>
      </c>
      <c r="H30" s="9" t="s">
        <v>7</v>
      </c>
      <c r="I30" s="9" t="s">
        <v>293</v>
      </c>
      <c r="J30" s="9" t="s">
        <v>5982</v>
      </c>
      <c r="K30" s="9" t="s">
        <v>5984</v>
      </c>
      <c r="L30" s="10" t="s">
        <v>6022</v>
      </c>
      <c r="M30" s="50"/>
      <c r="N30" s="28"/>
      <c r="O30" s="56">
        <v>5149</v>
      </c>
      <c r="P30" s="56">
        <v>5149</v>
      </c>
      <c r="Q30" s="56">
        <v>0</v>
      </c>
      <c r="R30" s="11">
        <v>30.085000000000001</v>
      </c>
      <c r="S30" s="11">
        <v>0.1</v>
      </c>
      <c r="T30" s="56">
        <v>1148</v>
      </c>
      <c r="U30" s="11">
        <v>0</v>
      </c>
      <c r="V30" s="11">
        <v>401.31400000000002</v>
      </c>
      <c r="W30" s="11">
        <v>7</v>
      </c>
      <c r="X30" s="56">
        <v>0</v>
      </c>
      <c r="Y30" s="56">
        <v>0</v>
      </c>
      <c r="Z30" s="11">
        <v>1</v>
      </c>
      <c r="AA30" s="56">
        <v>39</v>
      </c>
      <c r="AB30" s="56">
        <v>0</v>
      </c>
      <c r="AC30" s="11">
        <v>0</v>
      </c>
      <c r="AD30" s="11">
        <v>0</v>
      </c>
      <c r="AE30" s="11">
        <v>0</v>
      </c>
      <c r="AF30" s="11">
        <v>0</v>
      </c>
      <c r="AG30" s="11">
        <v>249</v>
      </c>
      <c r="AH30" s="11">
        <v>0</v>
      </c>
      <c r="AI30" s="11">
        <v>200697.37599999999</v>
      </c>
      <c r="AJ30" s="11">
        <v>157074.70000000001</v>
      </c>
      <c r="AK30" s="11">
        <v>29.93</v>
      </c>
      <c r="AL30" s="24">
        <v>0.82840000000000003</v>
      </c>
      <c r="AM30" s="24">
        <v>0</v>
      </c>
      <c r="AN30" s="24">
        <v>0</v>
      </c>
      <c r="AO30" s="24">
        <v>0.39150000000000001</v>
      </c>
      <c r="AP30" s="24">
        <v>0.43690000000000001</v>
      </c>
      <c r="AQ30" s="24">
        <v>0.86539999999999995</v>
      </c>
      <c r="AR30" s="24">
        <v>0.86539999999999995</v>
      </c>
      <c r="AS30" s="24">
        <v>0</v>
      </c>
      <c r="AT30" s="24">
        <v>4.6761999999999997</v>
      </c>
      <c r="AU30" s="24">
        <v>3.3332000000000002</v>
      </c>
      <c r="AV30" s="24">
        <v>1.343</v>
      </c>
      <c r="AW30" s="24">
        <v>1.1698</v>
      </c>
      <c r="AX30" s="24">
        <v>0</v>
      </c>
      <c r="AY30" s="24">
        <v>0.23880000000000001</v>
      </c>
      <c r="AZ30" s="24">
        <v>0.93100000000000005</v>
      </c>
      <c r="BA30" s="24">
        <v>0</v>
      </c>
      <c r="BB30" s="24">
        <v>0.46229999999999999</v>
      </c>
      <c r="BC30" s="24">
        <v>1.6515</v>
      </c>
      <c r="BD30" s="24">
        <v>0.42430000000000001</v>
      </c>
      <c r="BE30" s="24">
        <v>11.1629</v>
      </c>
      <c r="BF30" s="25">
        <v>11.041</v>
      </c>
      <c r="BG30" s="54">
        <v>357.77</v>
      </c>
      <c r="BH30" s="11">
        <v>5.8877630479072174</v>
      </c>
      <c r="BI30" s="24">
        <v>0</v>
      </c>
      <c r="BJ30" s="24">
        <v>0</v>
      </c>
      <c r="BK30" s="24">
        <v>0.3251</v>
      </c>
      <c r="BL30" s="24">
        <v>7.6300000000000007E-2</v>
      </c>
      <c r="BM30" s="11">
        <v>27.8</v>
      </c>
      <c r="BN30" s="24">
        <v>0.84998399999999996</v>
      </c>
      <c r="BO30" s="25">
        <v>0.92400000000000004</v>
      </c>
      <c r="BP30" s="24">
        <v>7.6143650000000003</v>
      </c>
      <c r="BQ30" s="11">
        <v>0</v>
      </c>
      <c r="BR30" s="24">
        <v>20.241</v>
      </c>
      <c r="BS30" s="24">
        <v>11.815422999999999</v>
      </c>
      <c r="BT30" s="24">
        <v>0.93100000000000005</v>
      </c>
      <c r="BU30" s="24">
        <v>1.9398690000000001</v>
      </c>
      <c r="BV30" s="24">
        <v>0.93100000000000005</v>
      </c>
      <c r="BW30" s="24">
        <v>0</v>
      </c>
      <c r="BX30" s="11">
        <v>38.158550772810372</v>
      </c>
      <c r="BY30" s="28"/>
      <c r="BZ30" s="28"/>
      <c r="CA30" s="11">
        <v>0.40139999999999998</v>
      </c>
      <c r="CB30" s="17">
        <v>0.39979999999999999</v>
      </c>
      <c r="CC30" s="11">
        <v>4.4851916376306624</v>
      </c>
      <c r="CD30" s="11">
        <v>171.1484128303141</v>
      </c>
      <c r="CE30" s="11">
        <v>77.95688483200621</v>
      </c>
      <c r="CF30" s="11">
        <v>100</v>
      </c>
      <c r="CG30" s="11" t="s">
        <v>6</v>
      </c>
      <c r="CH30" s="11">
        <v>0</v>
      </c>
      <c r="CI30" s="28"/>
      <c r="CJ30" s="11">
        <v>357772.076</v>
      </c>
      <c r="CK30" s="11">
        <v>0.23267409007811202</v>
      </c>
      <c r="CL30" s="11">
        <v>6156.8383444444444</v>
      </c>
      <c r="CM30" s="11">
        <v>1169.8</v>
      </c>
      <c r="CN30" s="11" t="s">
        <v>6</v>
      </c>
      <c r="CO30" s="11" t="s">
        <v>6</v>
      </c>
      <c r="CP30" s="11">
        <v>0.32696794369161442</v>
      </c>
      <c r="CQ30" s="11">
        <v>4987.0383444444442</v>
      </c>
      <c r="CR30" s="11" t="s">
        <v>295</v>
      </c>
      <c r="CS30" s="11">
        <v>12.424111470962741</v>
      </c>
      <c r="CT30" s="11">
        <v>891.31060288988544</v>
      </c>
      <c r="CU30" s="11">
        <v>2.9142999501743896</v>
      </c>
      <c r="CV30" s="11">
        <v>1.4695462204300527</v>
      </c>
      <c r="CW30" s="11">
        <v>0</v>
      </c>
      <c r="CX30" s="11">
        <v>0.33239155725444575</v>
      </c>
      <c r="CY30" s="28"/>
      <c r="CZ30" s="11">
        <v>68.175297941495131</v>
      </c>
      <c r="DA30" s="11">
        <v>874.52568286187943</v>
      </c>
      <c r="DB30" s="11">
        <v>194.98067273750974</v>
      </c>
      <c r="DC30" s="11">
        <v>11.649725959143</v>
      </c>
      <c r="DD30" s="11">
        <v>4.1143497757847536</v>
      </c>
      <c r="DE30" s="28"/>
      <c r="DF30" s="11">
        <v>12013.902</v>
      </c>
      <c r="DG30" s="11">
        <v>7.6143650000000003</v>
      </c>
      <c r="DH30" s="11">
        <v>7.0750036083197614</v>
      </c>
      <c r="DI30" s="11">
        <v>2.1175485799701046</v>
      </c>
      <c r="DJ30" s="11">
        <v>0.26022153836287659</v>
      </c>
      <c r="DK30" s="11">
        <v>69.483798019032818</v>
      </c>
      <c r="DL30" s="11">
        <v>40.234026767425121</v>
      </c>
      <c r="DM30" s="11" t="s">
        <v>6</v>
      </c>
      <c r="DN30" s="11" t="s">
        <v>6</v>
      </c>
      <c r="DO30" s="11">
        <v>7.6143654426717058</v>
      </c>
      <c r="DP30" s="11">
        <v>9723.7804878048773</v>
      </c>
      <c r="DQ30" s="11">
        <v>0.74389770064557348</v>
      </c>
      <c r="DR30" s="11">
        <v>59.924915772753501</v>
      </c>
      <c r="DS30" s="11">
        <f>IF(odpadni[[#This Row],[SÚC]]="-","-",odpadni[[#This Row],[ZKC34]]-odpadni[[#This Row],[SÚC]])</f>
        <v>-29.994915772753501</v>
      </c>
      <c r="DT30" s="11" t="str">
        <f>IF(odpadni[[#This Row],[Rozdíl Cena pro stočné - sociálně únosná cena]]="-","-",IF(odpadni[[#This Row],[Rozdíl Cena pro stočné - sociálně únosná cena]]&gt;0,"ANO","NE"))</f>
        <v>NE</v>
      </c>
      <c r="DU30" s="11">
        <v>-19.69088900532838</v>
      </c>
      <c r="DV30" s="11" t="s">
        <v>301</v>
      </c>
      <c r="DW30" s="58"/>
      <c r="DX30" s="58" t="s">
        <v>8825</v>
      </c>
      <c r="DY30" s="58"/>
      <c r="DZ30" s="58" t="s">
        <v>352</v>
      </c>
      <c r="EK30" s="2"/>
    </row>
    <row r="31" spans="1:141" ht="15" customHeight="1" x14ac:dyDescent="0.25">
      <c r="A31" s="71">
        <v>35</v>
      </c>
      <c r="B31" s="9" t="s">
        <v>379</v>
      </c>
      <c r="C31" s="9" t="s">
        <v>3034</v>
      </c>
      <c r="D31" s="9" t="s">
        <v>5151</v>
      </c>
      <c r="E31" s="9" t="s">
        <v>5905</v>
      </c>
      <c r="F31" s="9" t="s">
        <v>3034</v>
      </c>
      <c r="G31" s="9" t="s">
        <v>5906</v>
      </c>
      <c r="H31" s="9" t="s">
        <v>5937</v>
      </c>
      <c r="I31" s="9" t="s">
        <v>293</v>
      </c>
      <c r="J31" s="9" t="s">
        <v>5982</v>
      </c>
      <c r="K31" s="9" t="s">
        <v>5983</v>
      </c>
      <c r="L31" s="10" t="s">
        <v>6023</v>
      </c>
      <c r="M31" s="50"/>
      <c r="N31" s="28"/>
      <c r="O31" s="56">
        <v>4847</v>
      </c>
      <c r="P31" s="56">
        <v>4847</v>
      </c>
      <c r="Q31" s="56">
        <v>0</v>
      </c>
      <c r="R31" s="11">
        <v>53.859000000000002</v>
      </c>
      <c r="S31" s="11">
        <v>0</v>
      </c>
      <c r="T31" s="56">
        <v>1557</v>
      </c>
      <c r="U31" s="11">
        <v>0</v>
      </c>
      <c r="V31" s="11">
        <v>298.96600000000001</v>
      </c>
      <c r="W31" s="11">
        <v>14</v>
      </c>
      <c r="X31" s="56">
        <v>0</v>
      </c>
      <c r="Y31" s="56">
        <v>0</v>
      </c>
      <c r="Z31" s="11">
        <v>5</v>
      </c>
      <c r="AA31" s="56">
        <v>56</v>
      </c>
      <c r="AB31" s="56">
        <v>0</v>
      </c>
      <c r="AC31" s="11">
        <v>0</v>
      </c>
      <c r="AD31" s="11">
        <v>0</v>
      </c>
      <c r="AE31" s="11">
        <v>0</v>
      </c>
      <c r="AF31" s="11">
        <v>0</v>
      </c>
      <c r="AG31" s="11">
        <v>125</v>
      </c>
      <c r="AH31" s="11">
        <v>70.8</v>
      </c>
      <c r="AI31" s="11">
        <v>271145.69099999999</v>
      </c>
      <c r="AJ31" s="11">
        <v>74530.434999999998</v>
      </c>
      <c r="AK31" s="11">
        <v>35.130000000000003</v>
      </c>
      <c r="AL31" s="24">
        <v>1.5187999999999999</v>
      </c>
      <c r="AM31" s="24">
        <v>0</v>
      </c>
      <c r="AN31" s="24">
        <v>1.2962</v>
      </c>
      <c r="AO31" s="24">
        <v>0.1608</v>
      </c>
      <c r="AP31" s="24">
        <v>6.1800000000000001E-2</v>
      </c>
      <c r="AQ31" s="24">
        <v>0.81269999999999998</v>
      </c>
      <c r="AR31" s="24">
        <v>0.81269999999999998</v>
      </c>
      <c r="AS31" s="24">
        <v>0</v>
      </c>
      <c r="AT31" s="24">
        <v>1.0618000000000001</v>
      </c>
      <c r="AU31" s="24">
        <v>0.78620000000000001</v>
      </c>
      <c r="AV31" s="24">
        <v>0.27560000000000001</v>
      </c>
      <c r="AW31" s="24">
        <v>3.1419000000000001</v>
      </c>
      <c r="AX31" s="24">
        <v>0</v>
      </c>
      <c r="AY31" s="24">
        <v>1.2089000000000001</v>
      </c>
      <c r="AZ31" s="24">
        <v>1.9330000000000001</v>
      </c>
      <c r="BA31" s="24">
        <v>0</v>
      </c>
      <c r="BB31" s="24">
        <v>0.30020000000000002</v>
      </c>
      <c r="BC31" s="24">
        <v>2.2063000000000001</v>
      </c>
      <c r="BD31" s="24">
        <v>1.0101</v>
      </c>
      <c r="BE31" s="24">
        <v>10.3795</v>
      </c>
      <c r="BF31" s="25">
        <v>9.9090000000000007</v>
      </c>
      <c r="BG31" s="54">
        <v>346.96</v>
      </c>
      <c r="BH31" s="11">
        <v>4.6233754676142373</v>
      </c>
      <c r="BI31" s="24">
        <v>0</v>
      </c>
      <c r="BJ31" s="24">
        <v>6.4000000000000001E-2</v>
      </c>
      <c r="BK31" s="24">
        <v>0.28720000000000001</v>
      </c>
      <c r="BL31" s="24">
        <v>2.8000000000000001E-2</v>
      </c>
      <c r="BM31" s="11">
        <v>32.92</v>
      </c>
      <c r="BN31" s="24">
        <v>0.69320499999999996</v>
      </c>
      <c r="BO31" s="25">
        <v>0.7</v>
      </c>
      <c r="BP31" s="24">
        <v>6.6785940000000004</v>
      </c>
      <c r="BQ31" s="11">
        <v>0</v>
      </c>
      <c r="BR31" s="24">
        <v>23.308</v>
      </c>
      <c r="BS31" s="24">
        <v>1.9846429999999999</v>
      </c>
      <c r="BT31" s="24">
        <v>1.9330000000000001</v>
      </c>
      <c r="BU31" s="24">
        <v>1.923</v>
      </c>
      <c r="BV31" s="24">
        <v>1.9330000000000001</v>
      </c>
      <c r="BW31" s="24">
        <v>0</v>
      </c>
      <c r="BX31" s="11">
        <v>28.908817467832673</v>
      </c>
      <c r="BY31" s="28"/>
      <c r="BZ31" s="28"/>
      <c r="CA31" s="11">
        <v>0.31520000000000004</v>
      </c>
      <c r="CB31" s="17">
        <v>0.30199999999999999</v>
      </c>
      <c r="CC31" s="11">
        <v>3.113037893384714</v>
      </c>
      <c r="CD31" s="11">
        <v>89.994244230305057</v>
      </c>
      <c r="CE31" s="11">
        <v>65.029915411594814</v>
      </c>
      <c r="CF31" s="11">
        <v>100</v>
      </c>
      <c r="CG31" s="11" t="s">
        <v>6</v>
      </c>
      <c r="CH31" s="11">
        <v>0</v>
      </c>
      <c r="CI31" s="28"/>
      <c r="CJ31" s="11">
        <v>345676.12599999999</v>
      </c>
      <c r="CK31" s="11">
        <v>0.25993798622328673</v>
      </c>
      <c r="CL31" s="11">
        <v>4875.9907750000002</v>
      </c>
      <c r="CM31" s="11">
        <v>3141.9</v>
      </c>
      <c r="CN31" s="11" t="s">
        <v>6</v>
      </c>
      <c r="CO31" s="11" t="s">
        <v>6</v>
      </c>
      <c r="CP31" s="11">
        <v>0.9089143749545493</v>
      </c>
      <c r="CQ31" s="11">
        <v>1734.0907750000001</v>
      </c>
      <c r="CR31" s="11" t="s">
        <v>295</v>
      </c>
      <c r="CS31" s="11">
        <v>5.5015570272842638</v>
      </c>
      <c r="CT31" s="11">
        <v>1096.688217005076</v>
      </c>
      <c r="CU31" s="11">
        <v>9.9679568527918772</v>
      </c>
      <c r="CV31" s="11">
        <v>1.2623136340216685</v>
      </c>
      <c r="CW31" s="11">
        <v>0</v>
      </c>
      <c r="CX31" s="11" t="s">
        <v>6</v>
      </c>
      <c r="CY31" s="28"/>
      <c r="CZ31" s="11">
        <v>68.175297941495145</v>
      </c>
      <c r="DA31" s="11">
        <v>1048.3682396016081</v>
      </c>
      <c r="DB31" s="11">
        <v>336.7669381183627</v>
      </c>
      <c r="DC31" s="11">
        <v>3.3686548223350252</v>
      </c>
      <c r="DD31" s="11">
        <v>6.999682741116751</v>
      </c>
      <c r="DE31" s="28"/>
      <c r="DF31" s="11">
        <v>11072.976000000002</v>
      </c>
      <c r="DG31" s="11">
        <v>6.6785940000000004</v>
      </c>
      <c r="DH31" s="11">
        <v>6.2603314592210788</v>
      </c>
      <c r="DI31" s="11">
        <v>2.1992544416243649</v>
      </c>
      <c r="DJ31" s="11">
        <v>0.5591939548639816</v>
      </c>
      <c r="DK31" s="11">
        <v>71.317541984732827</v>
      </c>
      <c r="DL31" s="11">
        <v>38.431442814086289</v>
      </c>
      <c r="DM31" s="11" t="s">
        <v>6</v>
      </c>
      <c r="DN31" s="11" t="s">
        <v>6</v>
      </c>
      <c r="DO31" s="11">
        <v>6.6785972349342453</v>
      </c>
      <c r="DP31" s="11">
        <v>6666.345536287733</v>
      </c>
      <c r="DQ31" s="11">
        <v>0.91409526751162695</v>
      </c>
      <c r="DR31" s="11">
        <v>52.231796222046299</v>
      </c>
      <c r="DS31" s="11">
        <f>IF(odpadni[[#This Row],[SÚC]]="-","-",odpadni[[#This Row],[ZKC34]]-odpadni[[#This Row],[SÚC]])</f>
        <v>-17.101796222046296</v>
      </c>
      <c r="DT31" s="11" t="str">
        <f>IF(odpadni[[#This Row],[Rozdíl Cena pro stočné - sociálně únosná cena]]="-","-",IF(odpadni[[#This Row],[Rozdíl Cena pro stočné - sociálně únosná cena]]&gt;0,"ANO","NE"))</f>
        <v>NE</v>
      </c>
      <c r="DU31" s="11">
        <v>-13.80035340796001</v>
      </c>
      <c r="DV31" s="11" t="s">
        <v>301</v>
      </c>
      <c r="DW31" s="58"/>
      <c r="DX31" s="58" t="s">
        <v>8825</v>
      </c>
      <c r="DY31" s="58"/>
      <c r="DZ31" s="58" t="s">
        <v>352</v>
      </c>
      <c r="EK31" s="2"/>
    </row>
    <row r="32" spans="1:141" ht="15" customHeight="1" x14ac:dyDescent="0.25">
      <c r="A32" s="71">
        <v>39</v>
      </c>
      <c r="B32" s="9" t="s">
        <v>380</v>
      </c>
      <c r="C32" s="9" t="s">
        <v>3034</v>
      </c>
      <c r="D32" s="9" t="s">
        <v>5152</v>
      </c>
      <c r="E32" s="9" t="s">
        <v>5905</v>
      </c>
      <c r="F32" s="9" t="s">
        <v>3034</v>
      </c>
      <c r="G32" s="9" t="s">
        <v>5906</v>
      </c>
      <c r="H32" s="9" t="s">
        <v>7</v>
      </c>
      <c r="I32" s="9" t="s">
        <v>293</v>
      </c>
      <c r="J32" s="9" t="s">
        <v>5980</v>
      </c>
      <c r="K32" s="9" t="s">
        <v>5983</v>
      </c>
      <c r="L32" s="10" t="s">
        <v>6024</v>
      </c>
      <c r="M32" s="50"/>
      <c r="N32" s="28"/>
      <c r="O32" s="56">
        <v>1314</v>
      </c>
      <c r="P32" s="56">
        <v>1314</v>
      </c>
      <c r="Q32" s="56">
        <v>0</v>
      </c>
      <c r="R32" s="11">
        <v>12.257</v>
      </c>
      <c r="S32" s="11">
        <v>0</v>
      </c>
      <c r="T32" s="56">
        <v>410</v>
      </c>
      <c r="U32" s="11">
        <v>0</v>
      </c>
      <c r="V32" s="11">
        <v>56.261000000000003</v>
      </c>
      <c r="W32" s="11">
        <v>3</v>
      </c>
      <c r="X32" s="56">
        <v>0</v>
      </c>
      <c r="Y32" s="56">
        <v>0</v>
      </c>
      <c r="Z32" s="11">
        <v>2</v>
      </c>
      <c r="AA32" s="56">
        <v>18</v>
      </c>
      <c r="AB32" s="56">
        <v>0</v>
      </c>
      <c r="AC32" s="11">
        <v>15</v>
      </c>
      <c r="AD32" s="11">
        <v>0</v>
      </c>
      <c r="AE32" s="11">
        <v>0</v>
      </c>
      <c r="AF32" s="11">
        <v>0</v>
      </c>
      <c r="AG32" s="11">
        <v>0</v>
      </c>
      <c r="AH32" s="11">
        <v>6.57</v>
      </c>
      <c r="AI32" s="11">
        <v>63481.139000000003</v>
      </c>
      <c r="AJ32" s="11">
        <v>19899.400000000001</v>
      </c>
      <c r="AK32" s="11">
        <v>33.93</v>
      </c>
      <c r="AL32" s="24">
        <v>6.8599999999999994E-2</v>
      </c>
      <c r="AM32" s="24">
        <v>0</v>
      </c>
      <c r="AN32" s="24">
        <v>0</v>
      </c>
      <c r="AO32" s="24">
        <v>5.1799999999999999E-2</v>
      </c>
      <c r="AP32" s="24">
        <v>1.6799999999999999E-2</v>
      </c>
      <c r="AQ32" s="24">
        <v>0.4622</v>
      </c>
      <c r="AR32" s="24">
        <v>0.4622</v>
      </c>
      <c r="AS32" s="24">
        <v>0</v>
      </c>
      <c r="AT32" s="24">
        <v>0.39779999999999999</v>
      </c>
      <c r="AU32" s="24">
        <v>0.29380000000000001</v>
      </c>
      <c r="AV32" s="24">
        <v>0.104</v>
      </c>
      <c r="AW32" s="24">
        <v>0.51429999999999998</v>
      </c>
      <c r="AX32" s="24">
        <v>0</v>
      </c>
      <c r="AY32" s="24">
        <v>8.0299999999999996E-2</v>
      </c>
      <c r="AZ32" s="24">
        <v>0.217</v>
      </c>
      <c r="BA32" s="24">
        <v>0.217</v>
      </c>
      <c r="BB32" s="24">
        <v>0</v>
      </c>
      <c r="BC32" s="24">
        <v>0.35189999999999999</v>
      </c>
      <c r="BD32" s="24">
        <v>0.17030000000000001</v>
      </c>
      <c r="BE32" s="24">
        <v>2.0196000000000001</v>
      </c>
      <c r="BF32" s="25">
        <v>1.6579999999999999</v>
      </c>
      <c r="BG32" s="54">
        <v>83.38</v>
      </c>
      <c r="BH32" s="11">
        <v>0.82581230592221322</v>
      </c>
      <c r="BI32" s="24">
        <v>0</v>
      </c>
      <c r="BJ32" s="24">
        <v>0</v>
      </c>
      <c r="BK32" s="24">
        <v>5.6300000000000003E-2</v>
      </c>
      <c r="BL32" s="24">
        <v>0</v>
      </c>
      <c r="BM32" s="11">
        <v>35.869999999999997</v>
      </c>
      <c r="BN32" s="24">
        <v>-0.109454</v>
      </c>
      <c r="BO32" s="25">
        <v>3.8399999999999997E-2</v>
      </c>
      <c r="BP32" s="24">
        <v>-5.4195679999999999</v>
      </c>
      <c r="BQ32" s="11">
        <v>0</v>
      </c>
      <c r="BR32" s="24">
        <v>2.0264000000000002</v>
      </c>
      <c r="BS32" s="24">
        <v>0</v>
      </c>
      <c r="BT32" s="24">
        <v>0.217</v>
      </c>
      <c r="BU32" s="24">
        <v>0</v>
      </c>
      <c r="BV32" s="24">
        <v>0.217</v>
      </c>
      <c r="BW32" s="24">
        <v>0</v>
      </c>
      <c r="BX32" s="11">
        <v>33.450273313208783</v>
      </c>
      <c r="BY32" s="28"/>
      <c r="BZ32" s="28"/>
      <c r="CA32" s="11">
        <v>5.6300000000000003E-2</v>
      </c>
      <c r="CB32" s="17">
        <v>0.05</v>
      </c>
      <c r="CC32" s="11">
        <v>3.204878048780488</v>
      </c>
      <c r="CD32" s="11">
        <v>107.20404666721058</v>
      </c>
      <c r="CE32" s="11">
        <v>42.846270928462708</v>
      </c>
      <c r="CF32" s="11">
        <v>100</v>
      </c>
      <c r="CG32" s="11" t="s">
        <v>6</v>
      </c>
      <c r="CH32" s="11">
        <v>0</v>
      </c>
      <c r="CI32" s="28"/>
      <c r="CJ32" s="11">
        <v>83380.539000000004</v>
      </c>
      <c r="CK32" s="11">
        <v>0.24475809741372279</v>
      </c>
      <c r="CL32" s="11">
        <v>1202.8309888888889</v>
      </c>
      <c r="CM32" s="11">
        <v>297.3</v>
      </c>
      <c r="CN32" s="11" t="s">
        <v>6</v>
      </c>
      <c r="CO32" s="11" t="s">
        <v>6</v>
      </c>
      <c r="CP32" s="11">
        <v>0.35655802129079545</v>
      </c>
      <c r="CQ32" s="11">
        <v>905.53098888888894</v>
      </c>
      <c r="CR32" s="11" t="s">
        <v>295</v>
      </c>
      <c r="CS32" s="11">
        <v>16.08403177422538</v>
      </c>
      <c r="CT32" s="11">
        <v>1481.0042451154529</v>
      </c>
      <c r="CU32" s="11">
        <v>5.2806394316163408</v>
      </c>
      <c r="CV32" s="11">
        <v>1.2809490156536565</v>
      </c>
      <c r="CW32" s="11">
        <v>0</v>
      </c>
      <c r="CX32" s="11" t="s">
        <v>6</v>
      </c>
      <c r="CY32" s="28"/>
      <c r="CZ32" s="11">
        <v>68.175297941495117</v>
      </c>
      <c r="DA32" s="11">
        <v>1591.1605949400459</v>
      </c>
      <c r="DB32" s="11">
        <v>496.48085534658969</v>
      </c>
      <c r="DC32" s="11">
        <v>7.0657193605683828</v>
      </c>
      <c r="DD32" s="11">
        <v>6.25044404973357</v>
      </c>
      <c r="DE32" s="28"/>
      <c r="DF32" s="11">
        <v>1910.2590000000002</v>
      </c>
      <c r="DG32" s="11">
        <v>-5.4195679999999999</v>
      </c>
      <c r="DH32" s="11">
        <v>-5.7297989434940488</v>
      </c>
      <c r="DI32" s="11">
        <v>-1.944120781527531</v>
      </c>
      <c r="DJ32" s="11">
        <v>0.26025257524420653</v>
      </c>
      <c r="DK32" s="11">
        <v>63.455509132420097</v>
      </c>
      <c r="DL32" s="11">
        <v>51.956145450957166</v>
      </c>
      <c r="DM32" s="11" t="s">
        <v>6</v>
      </c>
      <c r="DN32" s="11" t="s">
        <v>6</v>
      </c>
      <c r="DO32" s="11">
        <v>5.9661599911239325</v>
      </c>
      <c r="DP32" s="11">
        <v>4925.8536585365855</v>
      </c>
      <c r="DQ32" s="11">
        <v>0.65305075473752106</v>
      </c>
      <c r="DR32" s="11">
        <v>59.924915772753501</v>
      </c>
      <c r="DS32" s="11">
        <f>IF(odpadni[[#This Row],[SÚC]]="-","-",odpadni[[#This Row],[ZKC34]]-odpadni[[#This Row],[SÚC]])</f>
        <v>-25.994915772753501</v>
      </c>
      <c r="DT32" s="11" t="str">
        <f>IF(odpadni[[#This Row],[Rozdíl Cena pro stočné - sociálně únosná cena]]="-","-",IF(odpadni[[#This Row],[Rozdíl Cena pro stočné - sociálně únosná cena]]&gt;0,"ANO","NE"))</f>
        <v>NE</v>
      </c>
      <c r="DU32" s="11">
        <v>-7.9687703217963346</v>
      </c>
      <c r="DV32" s="11" t="s">
        <v>301</v>
      </c>
      <c r="DW32" s="58"/>
      <c r="DX32" s="58" t="s">
        <v>8821</v>
      </c>
      <c r="DY32" s="58"/>
      <c r="DZ32" s="58" t="s">
        <v>8894</v>
      </c>
      <c r="EK32" s="2"/>
    </row>
    <row r="33" spans="1:141" ht="15" customHeight="1" x14ac:dyDescent="0.25">
      <c r="A33" s="71">
        <v>40</v>
      </c>
      <c r="B33" s="9" t="s">
        <v>381</v>
      </c>
      <c r="C33" s="9" t="s">
        <v>3034</v>
      </c>
      <c r="D33" s="9" t="s">
        <v>5137</v>
      </c>
      <c r="E33" s="9" t="s">
        <v>8</v>
      </c>
      <c r="F33" s="9" t="s">
        <v>3034</v>
      </c>
      <c r="G33" s="9" t="s">
        <v>5906</v>
      </c>
      <c r="H33" s="9" t="s">
        <v>7</v>
      </c>
      <c r="I33" s="9" t="s">
        <v>293</v>
      </c>
      <c r="J33" s="9" t="s">
        <v>5980</v>
      </c>
      <c r="K33" s="9" t="s">
        <v>5985</v>
      </c>
      <c r="L33" s="10" t="s">
        <v>6025</v>
      </c>
      <c r="M33" s="50"/>
      <c r="N33" s="28"/>
      <c r="O33" s="56">
        <v>135</v>
      </c>
      <c r="P33" s="56">
        <v>135</v>
      </c>
      <c r="Q33" s="56">
        <v>0</v>
      </c>
      <c r="R33" s="11">
        <v>1.363</v>
      </c>
      <c r="S33" s="11">
        <v>0</v>
      </c>
      <c r="T33" s="56">
        <v>48</v>
      </c>
      <c r="U33" s="11">
        <v>0</v>
      </c>
      <c r="V33" s="11">
        <v>4.1779999999999999</v>
      </c>
      <c r="W33" s="11">
        <v>0</v>
      </c>
      <c r="X33" s="56">
        <v>0</v>
      </c>
      <c r="Y33" s="56">
        <v>0</v>
      </c>
      <c r="Z33" s="11">
        <v>1</v>
      </c>
      <c r="AA33" s="56">
        <v>7</v>
      </c>
      <c r="AB33" s="56">
        <v>0</v>
      </c>
      <c r="AC33" s="11">
        <v>0</v>
      </c>
      <c r="AD33" s="11">
        <v>0</v>
      </c>
      <c r="AE33" s="11">
        <v>0</v>
      </c>
      <c r="AF33" s="11">
        <v>0</v>
      </c>
      <c r="AG33" s="11">
        <v>0</v>
      </c>
      <c r="AH33" s="11">
        <v>0.64</v>
      </c>
      <c r="AI33" s="11">
        <v>7635.9579999999996</v>
      </c>
      <c r="AJ33" s="11">
        <v>2516.6750000000002</v>
      </c>
      <c r="AK33" s="11">
        <v>16.12</v>
      </c>
      <c r="AL33" s="24">
        <v>1.2999999999999999E-3</v>
      </c>
      <c r="AM33" s="24">
        <v>0</v>
      </c>
      <c r="AN33" s="24">
        <v>0</v>
      </c>
      <c r="AO33" s="24">
        <v>0</v>
      </c>
      <c r="AP33" s="24">
        <v>1.2999999999999999E-3</v>
      </c>
      <c r="AQ33" s="24">
        <v>5.8999999999999999E-3</v>
      </c>
      <c r="AR33" s="24">
        <v>5.8999999999999999E-3</v>
      </c>
      <c r="AS33" s="24">
        <v>0</v>
      </c>
      <c r="AT33" s="24">
        <v>1.4800000000000001E-2</v>
      </c>
      <c r="AU33" s="24">
        <v>1.0699999999999999E-2</v>
      </c>
      <c r="AV33" s="24">
        <v>4.1000000000000003E-3</v>
      </c>
      <c r="AW33" s="24">
        <v>1E-4</v>
      </c>
      <c r="AX33" s="24">
        <v>0</v>
      </c>
      <c r="AY33" s="24">
        <v>1E-4</v>
      </c>
      <c r="AZ33" s="24">
        <v>0</v>
      </c>
      <c r="BA33" s="24">
        <v>0</v>
      </c>
      <c r="BB33" s="24">
        <v>0</v>
      </c>
      <c r="BC33" s="24">
        <v>1.9699999999999999E-2</v>
      </c>
      <c r="BD33" s="24">
        <v>7.7999999999999996E-3</v>
      </c>
      <c r="BE33" s="24">
        <v>6.0999999999999999E-2</v>
      </c>
      <c r="BF33" s="25">
        <v>6.0990000000000003E-2</v>
      </c>
      <c r="BG33" s="54">
        <v>10.15</v>
      </c>
      <c r="BH33" s="11">
        <v>6.1312529995645661E-2</v>
      </c>
      <c r="BI33" s="24">
        <v>0</v>
      </c>
      <c r="BJ33" s="24">
        <v>0</v>
      </c>
      <c r="BK33" s="24">
        <v>4.1799999999999997E-3</v>
      </c>
      <c r="BL33" s="24">
        <v>0</v>
      </c>
      <c r="BM33" s="11">
        <v>14.59</v>
      </c>
      <c r="BN33" s="24">
        <v>6.3680000000000004E-3</v>
      </c>
      <c r="BO33" s="25">
        <v>6.7000000000000002E-3</v>
      </c>
      <c r="BP33" s="24">
        <v>10.438798</v>
      </c>
      <c r="BQ33" s="11">
        <v>0</v>
      </c>
      <c r="BR33" s="24">
        <v>0.10199999999999999</v>
      </c>
      <c r="BS33" s="24">
        <v>0.10199999999999999</v>
      </c>
      <c r="BT33" s="24">
        <v>2.8879999999999999E-2</v>
      </c>
      <c r="BU33" s="24">
        <v>2.8799999999999999E-2</v>
      </c>
      <c r="BV33" s="24">
        <v>1E-3</v>
      </c>
      <c r="BW33" s="24">
        <v>2.7879999999999999E-2</v>
      </c>
      <c r="BX33" s="11">
        <v>35.216434336023475</v>
      </c>
      <c r="BY33" s="28"/>
      <c r="BZ33" s="28"/>
      <c r="CA33" s="11">
        <v>4.1799999999999997E-3</v>
      </c>
      <c r="CB33" s="17">
        <v>4.1999999999999997E-3</v>
      </c>
      <c r="CC33" s="11">
        <v>2.8125</v>
      </c>
      <c r="CD33" s="11">
        <v>99.046221570066038</v>
      </c>
      <c r="CE33" s="11">
        <v>30.962962962962962</v>
      </c>
      <c r="CF33" s="11">
        <v>100</v>
      </c>
      <c r="CG33" s="11" t="s">
        <v>6</v>
      </c>
      <c r="CH33" s="11">
        <v>0</v>
      </c>
      <c r="CI33" s="28"/>
      <c r="CJ33" s="11">
        <v>10152.633</v>
      </c>
      <c r="CK33" s="11">
        <v>0</v>
      </c>
      <c r="CL33" s="11">
        <v>147.76085277777779</v>
      </c>
      <c r="CM33" s="11">
        <v>0.1</v>
      </c>
      <c r="CN33" s="11" t="s">
        <v>6</v>
      </c>
      <c r="CO33" s="11" t="s">
        <v>6</v>
      </c>
      <c r="CP33" s="11">
        <v>9.8496616591971752E-4</v>
      </c>
      <c r="CQ33" s="11">
        <v>147.66085277777779</v>
      </c>
      <c r="CR33" s="11" t="s">
        <v>295</v>
      </c>
      <c r="CS33" s="11">
        <v>35.325562865497083</v>
      </c>
      <c r="CT33" s="11">
        <v>2428.8595693779907</v>
      </c>
      <c r="CU33" s="11">
        <v>2.3923444976076558E-2</v>
      </c>
      <c r="CV33" s="11">
        <v>1.2885634608778473</v>
      </c>
      <c r="CW33" s="11">
        <v>96.537396121883646</v>
      </c>
      <c r="CX33" s="11" t="s">
        <v>6</v>
      </c>
      <c r="CY33" s="28"/>
      <c r="CZ33" s="11">
        <v>68.175297941495131</v>
      </c>
      <c r="DA33" s="11">
        <v>2201.8337851918282</v>
      </c>
      <c r="DB33" s="11">
        <v>782.87423473487229</v>
      </c>
      <c r="DC33" s="11">
        <v>3.5406698564593304</v>
      </c>
      <c r="DD33" s="11">
        <v>4.7129186602870812</v>
      </c>
      <c r="DE33" s="28"/>
      <c r="DF33" s="11">
        <v>67.381600000000006</v>
      </c>
      <c r="DG33" s="11">
        <v>10.438798</v>
      </c>
      <c r="DH33" s="11">
        <v>9.4506512163558014</v>
      </c>
      <c r="DI33" s="11">
        <v>1.5234449760765552</v>
      </c>
      <c r="DJ33" s="11">
        <v>0</v>
      </c>
      <c r="DK33" s="11">
        <v>75.204688888888882</v>
      </c>
      <c r="DL33" s="11">
        <v>49.918864300903785</v>
      </c>
      <c r="DM33" s="11" t="s">
        <v>6</v>
      </c>
      <c r="DN33" s="11" t="s">
        <v>6</v>
      </c>
      <c r="DO33" s="11">
        <v>10.439344262295084</v>
      </c>
      <c r="DP33" s="11">
        <v>1270.8333333333333</v>
      </c>
      <c r="DQ33" s="11">
        <v>0.32292401331149978</v>
      </c>
      <c r="DR33" s="11">
        <v>59.924915772753501</v>
      </c>
      <c r="DS33" s="11">
        <f>IF(odpadni[[#This Row],[SÚC]]="-","-",odpadni[[#This Row],[ZKC34]]-odpadni[[#This Row],[SÚC]])</f>
        <v>-43.804915772753503</v>
      </c>
      <c r="DT33" s="11" t="str">
        <f>IF(odpadni[[#This Row],[Rozdíl Cena pro stočné - sociálně únosná cena]]="-","-",IF(odpadni[[#This Row],[Rozdíl Cena pro stočné - sociálně únosná cena]]&gt;0,"ANO","NE"))</f>
        <v>NE</v>
      </c>
      <c r="DU33" s="11">
        <v>-10.006051471849716</v>
      </c>
      <c r="DV33" s="11" t="s">
        <v>301</v>
      </c>
      <c r="DW33" s="58"/>
      <c r="DX33" s="58" t="s">
        <v>8826</v>
      </c>
      <c r="DY33" s="58"/>
      <c r="DZ33" s="58" t="s">
        <v>352</v>
      </c>
      <c r="EK33" s="2"/>
    </row>
    <row r="34" spans="1:141" ht="15" customHeight="1" x14ac:dyDescent="0.25">
      <c r="A34" s="71">
        <v>41</v>
      </c>
      <c r="B34" s="9" t="s">
        <v>382</v>
      </c>
      <c r="C34" s="9" t="s">
        <v>3035</v>
      </c>
      <c r="D34" s="9" t="s">
        <v>6</v>
      </c>
      <c r="E34" s="9" t="s">
        <v>6</v>
      </c>
      <c r="F34" s="9" t="s">
        <v>6</v>
      </c>
      <c r="G34" s="9" t="s">
        <v>6</v>
      </c>
      <c r="H34" s="9" t="s">
        <v>6</v>
      </c>
      <c r="I34" s="9" t="s">
        <v>6</v>
      </c>
      <c r="J34" s="9" t="s">
        <v>6</v>
      </c>
      <c r="K34" s="9" t="s">
        <v>6</v>
      </c>
      <c r="L34" s="10" t="s">
        <v>6026</v>
      </c>
      <c r="M34" s="50" t="s">
        <v>8944</v>
      </c>
      <c r="N34" s="28"/>
      <c r="O34" s="56" t="s">
        <v>6</v>
      </c>
      <c r="P34" s="56" t="s">
        <v>6</v>
      </c>
      <c r="Q34" s="56" t="s">
        <v>6</v>
      </c>
      <c r="R34" s="11" t="s">
        <v>6</v>
      </c>
      <c r="S34" s="11" t="s">
        <v>6</v>
      </c>
      <c r="T34" s="56" t="s">
        <v>6</v>
      </c>
      <c r="U34" s="11" t="s">
        <v>6</v>
      </c>
      <c r="V34" s="11" t="s">
        <v>6</v>
      </c>
      <c r="W34" s="11" t="s">
        <v>6</v>
      </c>
      <c r="X34" s="56" t="s">
        <v>6</v>
      </c>
      <c r="Y34" s="56" t="s">
        <v>6</v>
      </c>
      <c r="Z34" s="11" t="s">
        <v>6</v>
      </c>
      <c r="AA34" s="56" t="s">
        <v>6</v>
      </c>
      <c r="AB34" s="56" t="s">
        <v>6</v>
      </c>
      <c r="AC34" s="11" t="s">
        <v>6</v>
      </c>
      <c r="AD34" s="11" t="s">
        <v>6</v>
      </c>
      <c r="AE34" s="11" t="s">
        <v>6</v>
      </c>
      <c r="AF34" s="11" t="s">
        <v>6</v>
      </c>
      <c r="AG34" s="11" t="s">
        <v>6</v>
      </c>
      <c r="AH34" s="11" t="s">
        <v>6</v>
      </c>
      <c r="AI34" s="11" t="s">
        <v>6</v>
      </c>
      <c r="AJ34" s="11" t="s">
        <v>6</v>
      </c>
      <c r="AK34" s="11">
        <v>55.69</v>
      </c>
      <c r="AL34" s="24">
        <v>4.2100000000000002E-3</v>
      </c>
      <c r="AM34" s="24">
        <v>0</v>
      </c>
      <c r="AN34" s="24">
        <v>0</v>
      </c>
      <c r="AO34" s="24">
        <v>0</v>
      </c>
      <c r="AP34" s="24">
        <v>4.2100000000000002E-3</v>
      </c>
      <c r="AQ34" s="24">
        <v>1.5502E-2</v>
      </c>
      <c r="AR34" s="24">
        <v>1.5502E-2</v>
      </c>
      <c r="AS34" s="24">
        <v>0</v>
      </c>
      <c r="AT34" s="24">
        <v>0</v>
      </c>
      <c r="AU34" s="24">
        <v>0</v>
      </c>
      <c r="AV34" s="24">
        <v>0</v>
      </c>
      <c r="AW34" s="24">
        <v>2.7E-2</v>
      </c>
      <c r="AX34" s="24">
        <v>0</v>
      </c>
      <c r="AY34" s="24">
        <v>0</v>
      </c>
      <c r="AZ34" s="24">
        <v>2.7E-2</v>
      </c>
      <c r="BA34" s="24">
        <v>0</v>
      </c>
      <c r="BB34" s="24">
        <v>0</v>
      </c>
      <c r="BC34" s="24">
        <v>0.106585</v>
      </c>
      <c r="BD34" s="24">
        <v>0</v>
      </c>
      <c r="BE34" s="24">
        <v>0.16470799999999999</v>
      </c>
      <c r="BF34" s="25">
        <v>0.1358</v>
      </c>
      <c r="BG34" s="54">
        <v>0.83</v>
      </c>
      <c r="BH34" s="11">
        <v>0</v>
      </c>
      <c r="BI34" s="24">
        <v>0</v>
      </c>
      <c r="BJ34" s="24">
        <v>0</v>
      </c>
      <c r="BK34" s="24">
        <v>2.7390000000000001E-3</v>
      </c>
      <c r="BL34" s="24">
        <v>0</v>
      </c>
      <c r="BM34" s="11">
        <v>60.13</v>
      </c>
      <c r="BN34" s="24">
        <v>-1.2167000000000001E-2</v>
      </c>
      <c r="BO34" s="25">
        <v>8.9999999999999993E-3</v>
      </c>
      <c r="BP34" s="24">
        <v>-7.3868720000000003</v>
      </c>
      <c r="BQ34" s="11">
        <v>0</v>
      </c>
      <c r="BR34" s="24">
        <v>8.2720000000000002E-2</v>
      </c>
      <c r="BS34" s="24">
        <v>0</v>
      </c>
      <c r="BT34" s="24">
        <v>2.068E-2</v>
      </c>
      <c r="BU34" s="24">
        <v>0</v>
      </c>
      <c r="BV34" s="24">
        <v>0</v>
      </c>
      <c r="BW34" s="24">
        <v>2.068E-2</v>
      </c>
      <c r="BX34" s="11" t="s">
        <v>6</v>
      </c>
      <c r="BY34" s="28"/>
      <c r="BZ34" s="28"/>
      <c r="CA34" s="11" t="s">
        <v>6</v>
      </c>
      <c r="CB34" s="17" t="s">
        <v>6</v>
      </c>
      <c r="CC34" s="11" t="s">
        <v>6</v>
      </c>
      <c r="CD34" s="11" t="s">
        <v>6</v>
      </c>
      <c r="CE34" s="11" t="s">
        <v>6</v>
      </c>
      <c r="CF34" s="11" t="s">
        <v>6</v>
      </c>
      <c r="CG34" s="11" t="s">
        <v>6</v>
      </c>
      <c r="CH34" s="11" t="s">
        <v>6</v>
      </c>
      <c r="CI34" s="28"/>
      <c r="CJ34" s="11" t="s">
        <v>6</v>
      </c>
      <c r="CK34" s="11" t="s">
        <v>6</v>
      </c>
      <c r="CL34" s="11" t="s">
        <v>6</v>
      </c>
      <c r="CM34" s="11" t="s">
        <v>6</v>
      </c>
      <c r="CN34" s="11" t="s">
        <v>6</v>
      </c>
      <c r="CO34" s="11" t="s">
        <v>6</v>
      </c>
      <c r="CP34" s="11" t="s">
        <v>6</v>
      </c>
      <c r="CQ34" s="11" t="s">
        <v>6</v>
      </c>
      <c r="CR34" s="11" t="s">
        <v>6</v>
      </c>
      <c r="CS34" s="11" t="s">
        <v>6</v>
      </c>
      <c r="CT34" s="11" t="s">
        <v>6</v>
      </c>
      <c r="CU34" s="11" t="s">
        <v>6</v>
      </c>
      <c r="CV34" s="11" t="s">
        <v>6</v>
      </c>
      <c r="CW34" s="11" t="s">
        <v>6</v>
      </c>
      <c r="CX34" s="11" t="s">
        <v>6</v>
      </c>
      <c r="CY34" s="28"/>
      <c r="CZ34" s="11" t="s">
        <v>6</v>
      </c>
      <c r="DA34" s="11" t="s">
        <v>6</v>
      </c>
      <c r="DB34" s="11" t="s">
        <v>6</v>
      </c>
      <c r="DC34" s="11" t="s">
        <v>6</v>
      </c>
      <c r="DD34" s="11" t="s">
        <v>6</v>
      </c>
      <c r="DE34" s="28"/>
      <c r="DF34" s="11" t="s">
        <v>6</v>
      </c>
      <c r="DG34" s="11" t="s">
        <v>6</v>
      </c>
      <c r="DH34" s="11" t="s">
        <v>6</v>
      </c>
      <c r="DI34" s="11" t="s">
        <v>6</v>
      </c>
      <c r="DJ34" s="11" t="s">
        <v>6</v>
      </c>
      <c r="DK34" s="11" t="s">
        <v>6</v>
      </c>
      <c r="DL34" s="11" t="s">
        <v>6</v>
      </c>
      <c r="DM34" s="11" t="s">
        <v>6</v>
      </c>
      <c r="DN34" s="11" t="s">
        <v>6</v>
      </c>
      <c r="DO34" s="11" t="s">
        <v>6</v>
      </c>
      <c r="DP34" s="11" t="s">
        <v>6</v>
      </c>
      <c r="DQ34" s="11" t="s">
        <v>6</v>
      </c>
      <c r="DR34" s="11" t="s">
        <v>6</v>
      </c>
      <c r="DS34" s="11" t="str">
        <f>IF(odpadni[[#This Row],[SÚC]]="-","-",odpadni[[#This Row],[ZKC34]]-odpadni[[#This Row],[SÚC]])</f>
        <v>-</v>
      </c>
      <c r="DT34" s="11" t="str">
        <f>IF(odpadni[[#This Row],[Rozdíl Cena pro stočné - sociálně únosná cena]]="-","-",IF(odpadni[[#This Row],[Rozdíl Cena pro stočné - sociálně únosná cena]]&gt;0,"ANO","NE"))</f>
        <v>-</v>
      </c>
      <c r="DU34" s="11" t="s">
        <v>6</v>
      </c>
      <c r="DV34" s="11" t="s">
        <v>6</v>
      </c>
      <c r="DW34" s="11" t="s">
        <v>6</v>
      </c>
      <c r="DX34" s="11" t="s">
        <v>6</v>
      </c>
      <c r="DY34" s="11" t="s">
        <v>6</v>
      </c>
      <c r="DZ34" s="11" t="s">
        <v>6</v>
      </c>
      <c r="EK34" s="2"/>
    </row>
    <row r="35" spans="1:141" ht="15" customHeight="1" x14ac:dyDescent="0.25">
      <c r="A35" s="71">
        <v>42</v>
      </c>
      <c r="B35" s="9" t="s">
        <v>383</v>
      </c>
      <c r="C35" s="9" t="s">
        <v>3036</v>
      </c>
      <c r="D35" s="9" t="s">
        <v>5153</v>
      </c>
      <c r="E35" s="9" t="s">
        <v>8</v>
      </c>
      <c r="F35" s="9" t="s">
        <v>3036</v>
      </c>
      <c r="G35" s="9" t="s">
        <v>8</v>
      </c>
      <c r="H35" s="9" t="s">
        <v>5938</v>
      </c>
      <c r="I35" s="9" t="s">
        <v>5989</v>
      </c>
      <c r="J35" s="9" t="s">
        <v>5982</v>
      </c>
      <c r="K35" s="9" t="s">
        <v>5983</v>
      </c>
      <c r="L35" s="10" t="s">
        <v>6027</v>
      </c>
      <c r="M35" s="50"/>
      <c r="N35" s="28"/>
      <c r="O35" s="56">
        <v>4408</v>
      </c>
      <c r="P35" s="56">
        <v>4408</v>
      </c>
      <c r="Q35" s="56">
        <v>0</v>
      </c>
      <c r="R35" s="11">
        <v>13.894</v>
      </c>
      <c r="S35" s="11">
        <v>0</v>
      </c>
      <c r="T35" s="56">
        <v>311</v>
      </c>
      <c r="U35" s="11">
        <v>0</v>
      </c>
      <c r="V35" s="11">
        <v>198.24</v>
      </c>
      <c r="W35" s="11">
        <v>0</v>
      </c>
      <c r="X35" s="56">
        <v>6</v>
      </c>
      <c r="Y35" s="56">
        <v>0</v>
      </c>
      <c r="Z35" s="11">
        <v>0.83823285803483805</v>
      </c>
      <c r="AA35" s="56">
        <v>5.0293971482090303</v>
      </c>
      <c r="AB35" s="56">
        <v>0</v>
      </c>
      <c r="AC35" s="11">
        <v>0</v>
      </c>
      <c r="AD35" s="11">
        <v>0</v>
      </c>
      <c r="AE35" s="11">
        <v>41.147174535214099</v>
      </c>
      <c r="AF35" s="11">
        <v>0</v>
      </c>
      <c r="AG35" s="11">
        <v>0</v>
      </c>
      <c r="AH35" s="11">
        <v>0</v>
      </c>
      <c r="AI35" s="11">
        <v>103343.685</v>
      </c>
      <c r="AJ35" s="11">
        <v>49932.693120277298</v>
      </c>
      <c r="AK35" s="11">
        <v>37.97</v>
      </c>
      <c r="AL35" s="24">
        <v>6.5223000000000003E-2</v>
      </c>
      <c r="AM35" s="24">
        <v>0</v>
      </c>
      <c r="AN35" s="24">
        <v>0</v>
      </c>
      <c r="AO35" s="24">
        <v>5.4449999999999998E-2</v>
      </c>
      <c r="AP35" s="24">
        <v>1.0773E-2</v>
      </c>
      <c r="AQ35" s="24">
        <v>0.78168800000000005</v>
      </c>
      <c r="AR35" s="24">
        <v>0.78168800000000005</v>
      </c>
      <c r="AS35" s="24">
        <v>0</v>
      </c>
      <c r="AT35" s="24">
        <v>1.217614</v>
      </c>
      <c r="AU35" s="24">
        <v>0.85095500000000002</v>
      </c>
      <c r="AV35" s="24">
        <v>0.36665900000000001</v>
      </c>
      <c r="AW35" s="24">
        <v>2.5151500000000002</v>
      </c>
      <c r="AX35" s="24">
        <v>0.55320899999999995</v>
      </c>
      <c r="AY35" s="24">
        <v>0.43473200000000001</v>
      </c>
      <c r="AZ35" s="24">
        <v>1.527209</v>
      </c>
      <c r="BA35" s="24">
        <v>0</v>
      </c>
      <c r="BB35" s="24">
        <v>2.5925E-2</v>
      </c>
      <c r="BC35" s="24">
        <v>0.59085500000000002</v>
      </c>
      <c r="BD35" s="24">
        <v>1.7481E-2</v>
      </c>
      <c r="BE35" s="24">
        <v>5.6261960000000002</v>
      </c>
      <c r="BF35" s="25">
        <v>5.4807220000000001</v>
      </c>
      <c r="BG35" s="54">
        <v>162.9</v>
      </c>
      <c r="BH35" s="11">
        <v>3.5</v>
      </c>
      <c r="BI35" s="24">
        <v>0</v>
      </c>
      <c r="BJ35" s="24">
        <v>0</v>
      </c>
      <c r="BK35" s="24">
        <v>0.16025500000000001</v>
      </c>
      <c r="BL35" s="24">
        <v>3.7090999999999999E-2</v>
      </c>
      <c r="BM35" s="11">
        <v>28.5</v>
      </c>
      <c r="BN35" s="24">
        <v>1.867405</v>
      </c>
      <c r="BO35" s="25">
        <v>2.1896</v>
      </c>
      <c r="BP35" s="24">
        <v>33.191251000000001</v>
      </c>
      <c r="BQ35" s="11">
        <v>1.6622479999999999</v>
      </c>
      <c r="BR35" s="24">
        <v>8.0605010000000004</v>
      </c>
      <c r="BS35" s="24">
        <v>8.7099670000000007</v>
      </c>
      <c r="BT35" s="24">
        <v>2.0511210000000002</v>
      </c>
      <c r="BU35" s="24">
        <v>0.38887300000000002</v>
      </c>
      <c r="BV35" s="24">
        <v>2.0511210000000002</v>
      </c>
      <c r="BW35" s="24">
        <v>0</v>
      </c>
      <c r="BX35" s="11">
        <v>22.383762775298688</v>
      </c>
      <c r="BY35" s="28"/>
      <c r="BZ35" s="28"/>
      <c r="CA35" s="11">
        <v>0.19734600000000002</v>
      </c>
      <c r="CB35" s="17">
        <v>0.20200000000000001</v>
      </c>
      <c r="CC35" s="11">
        <v>14.17363344051447</v>
      </c>
      <c r="CD35" s="11">
        <v>317.2592485965165</v>
      </c>
      <c r="CE35" s="11">
        <v>44.769963702359355</v>
      </c>
      <c r="CF35" s="11">
        <v>100</v>
      </c>
      <c r="CG35" s="11">
        <v>0</v>
      </c>
      <c r="CH35" s="11">
        <v>0</v>
      </c>
      <c r="CI35" s="28"/>
      <c r="CJ35" s="11">
        <v>153276.37812027731</v>
      </c>
      <c r="CK35" s="11">
        <v>0</v>
      </c>
      <c r="CL35" s="11">
        <v>2396.5804946735989</v>
      </c>
      <c r="CM35" s="11" t="s">
        <v>6</v>
      </c>
      <c r="CN35" s="11" t="s">
        <v>6</v>
      </c>
      <c r="CO35" s="11">
        <v>4177.3980000000001</v>
      </c>
      <c r="CP35" s="11">
        <v>2.7254023426375324</v>
      </c>
      <c r="CQ35" s="11">
        <v>0</v>
      </c>
      <c r="CR35" s="11" t="s">
        <v>294</v>
      </c>
      <c r="CS35" s="11">
        <v>0</v>
      </c>
      <c r="CT35" s="11">
        <v>776.68854762841545</v>
      </c>
      <c r="CU35" s="11">
        <v>21.167887872062263</v>
      </c>
      <c r="CV35" s="11">
        <v>1.3566394996197368</v>
      </c>
      <c r="CW35" s="11">
        <v>0</v>
      </c>
      <c r="CX35" s="11" t="s">
        <v>6</v>
      </c>
      <c r="CY35" s="28"/>
      <c r="CZ35" s="11">
        <v>56.384571428571441</v>
      </c>
      <c r="DA35" s="11">
        <v>1259.4285714285713</v>
      </c>
      <c r="DB35" s="11">
        <v>88.857142857142861</v>
      </c>
      <c r="DC35" s="11">
        <v>6.169945172438255</v>
      </c>
      <c r="DD35" s="11">
        <v>2.9940054523527202</v>
      </c>
      <c r="DE35" s="28"/>
      <c r="DF35" s="11">
        <v>7493.2276200000006</v>
      </c>
      <c r="DG35" s="11">
        <v>3.6464602370767039</v>
      </c>
      <c r="DH35" s="11">
        <v>24.921236811434266</v>
      </c>
      <c r="DI35" s="11">
        <v>9.4625936173015912</v>
      </c>
      <c r="DJ35" s="11">
        <v>0.9963759704718399</v>
      </c>
      <c r="DK35" s="11">
        <v>34.772318085362365</v>
      </c>
      <c r="DL35" s="11" t="s">
        <v>6</v>
      </c>
      <c r="DM35" s="11" t="s">
        <v>6</v>
      </c>
      <c r="DN35" s="11">
        <v>28.509298389630395</v>
      </c>
      <c r="DO35" s="11">
        <v>33.191253912945797</v>
      </c>
      <c r="DP35" s="11">
        <v>18090.662379421221</v>
      </c>
      <c r="DQ35" s="11">
        <v>1.3318461745733707</v>
      </c>
      <c r="DR35" s="11">
        <v>58.8400038998914</v>
      </c>
      <c r="DS35" s="11">
        <f>IF(odpadni[[#This Row],[SÚC]]="-","-",odpadni[[#This Row],[ZKC34]]-odpadni[[#This Row],[SÚC]])</f>
        <v>-20.870003899891401</v>
      </c>
      <c r="DT35" s="11" t="str">
        <f>IF(odpadni[[#This Row],[Rozdíl Cena pro stočné - sociálně únosná cena]]="-","-",IF(odpadni[[#This Row],[Rozdíl Cena pro stočné - sociálně únosná cena]]&gt;0,"ANO","NE"))</f>
        <v>NE</v>
      </c>
      <c r="DU35" s="11">
        <v>-30.330705510261005</v>
      </c>
      <c r="DV35" s="11" t="s">
        <v>301</v>
      </c>
      <c r="DW35" s="58"/>
      <c r="DX35" s="58"/>
      <c r="DY35" s="58"/>
      <c r="DZ35" s="58" t="s">
        <v>8898</v>
      </c>
      <c r="EK35" s="2"/>
    </row>
    <row r="36" spans="1:141" ht="15" customHeight="1" x14ac:dyDescent="0.25">
      <c r="A36" s="71">
        <v>43</v>
      </c>
      <c r="B36" s="9" t="s">
        <v>384</v>
      </c>
      <c r="C36" s="9" t="s">
        <v>3037</v>
      </c>
      <c r="D36" s="9" t="s">
        <v>3037</v>
      </c>
      <c r="E36" s="9" t="s">
        <v>9</v>
      </c>
      <c r="F36" s="9" t="s">
        <v>3037</v>
      </c>
      <c r="G36" s="9" t="s">
        <v>9</v>
      </c>
      <c r="H36" s="9" t="s">
        <v>5939</v>
      </c>
      <c r="I36" s="9" t="s">
        <v>5990</v>
      </c>
      <c r="J36" s="9" t="s">
        <v>5991</v>
      </c>
      <c r="K36" s="9" t="s">
        <v>5985</v>
      </c>
      <c r="L36" s="10" t="s">
        <v>6028</v>
      </c>
      <c r="M36" s="50"/>
      <c r="N36" s="28"/>
      <c r="O36" s="56">
        <v>80</v>
      </c>
      <c r="P36" s="56">
        <v>80</v>
      </c>
      <c r="Q36" s="56">
        <v>0</v>
      </c>
      <c r="R36" s="11">
        <v>0.56499999999999995</v>
      </c>
      <c r="S36" s="11">
        <v>0</v>
      </c>
      <c r="T36" s="56">
        <v>4</v>
      </c>
      <c r="U36" s="11">
        <v>0</v>
      </c>
      <c r="V36" s="11">
        <v>3.645</v>
      </c>
      <c r="W36" s="11">
        <v>0</v>
      </c>
      <c r="X36" s="56">
        <v>0</v>
      </c>
      <c r="Y36" s="56">
        <v>0</v>
      </c>
      <c r="Z36" s="11">
        <v>1</v>
      </c>
      <c r="AA36" s="56">
        <v>4</v>
      </c>
      <c r="AB36" s="56">
        <v>0</v>
      </c>
      <c r="AC36" s="11">
        <v>0</v>
      </c>
      <c r="AD36" s="11">
        <v>0</v>
      </c>
      <c r="AE36" s="11">
        <v>0</v>
      </c>
      <c r="AF36" s="11">
        <v>0</v>
      </c>
      <c r="AG36" s="11">
        <v>0</v>
      </c>
      <c r="AH36" s="11">
        <v>0</v>
      </c>
      <c r="AI36" s="11">
        <v>4020</v>
      </c>
      <c r="AJ36" s="11">
        <v>2330</v>
      </c>
      <c r="AK36" s="11">
        <v>148.47</v>
      </c>
      <c r="AL36" s="24">
        <v>0</v>
      </c>
      <c r="AM36" s="24">
        <v>0</v>
      </c>
      <c r="AN36" s="24">
        <v>0</v>
      </c>
      <c r="AO36" s="24">
        <v>0</v>
      </c>
      <c r="AP36" s="24">
        <v>0</v>
      </c>
      <c r="AQ36" s="24">
        <v>2.8308E-2</v>
      </c>
      <c r="AR36" s="24">
        <v>2.8308E-2</v>
      </c>
      <c r="AS36" s="24">
        <v>0</v>
      </c>
      <c r="AT36" s="24">
        <v>9.5521999999999996E-2</v>
      </c>
      <c r="AU36" s="24">
        <v>7.1285000000000001E-2</v>
      </c>
      <c r="AV36" s="24">
        <v>2.4237000000000002E-2</v>
      </c>
      <c r="AW36" s="24">
        <v>0.14295099999999999</v>
      </c>
      <c r="AX36" s="24">
        <v>8.5570000000000004E-3</v>
      </c>
      <c r="AY36" s="24">
        <v>0</v>
      </c>
      <c r="AZ36" s="24">
        <v>0</v>
      </c>
      <c r="BA36" s="24">
        <v>0.13439400000000001</v>
      </c>
      <c r="BB36" s="24">
        <v>0</v>
      </c>
      <c r="BC36" s="24">
        <v>2.9842E-2</v>
      </c>
      <c r="BD36" s="24">
        <v>0</v>
      </c>
      <c r="BE36" s="24">
        <v>0.32755299999999998</v>
      </c>
      <c r="BF36" s="25">
        <v>0.49826799999999999</v>
      </c>
      <c r="BG36" s="54">
        <v>6.35</v>
      </c>
      <c r="BH36" s="11">
        <v>2</v>
      </c>
      <c r="BI36" s="24">
        <v>0</v>
      </c>
      <c r="BJ36" s="24">
        <v>0</v>
      </c>
      <c r="BK36" s="24">
        <v>3.4169999999999999E-3</v>
      </c>
      <c r="BL36" s="24">
        <v>0</v>
      </c>
      <c r="BM36" s="11">
        <v>95.85</v>
      </c>
      <c r="BN36" s="24">
        <v>0.17977199999999999</v>
      </c>
      <c r="BO36" s="25">
        <v>0</v>
      </c>
      <c r="BP36" s="24">
        <v>54.883246</v>
      </c>
      <c r="BQ36" s="11">
        <v>0.17977199999999999</v>
      </c>
      <c r="BR36" s="24">
        <v>0.48669400000000002</v>
      </c>
      <c r="BS36" s="24">
        <v>5.7505000000000001E-2</v>
      </c>
      <c r="BT36" s="24">
        <v>0.314166</v>
      </c>
      <c r="BU36" s="24">
        <v>0</v>
      </c>
      <c r="BV36" s="24">
        <v>0.13439400000000001</v>
      </c>
      <c r="BW36" s="24">
        <v>0.17977199999999999</v>
      </c>
      <c r="BX36" s="11">
        <v>7.0796460176991154</v>
      </c>
      <c r="BY36" s="28"/>
      <c r="BZ36" s="28"/>
      <c r="CA36" s="11">
        <v>3.4169999999999999E-3</v>
      </c>
      <c r="CB36" s="17">
        <v>3.356E-3</v>
      </c>
      <c r="CC36" s="11">
        <v>20</v>
      </c>
      <c r="CD36" s="11">
        <v>141.59292035398232</v>
      </c>
      <c r="CE36" s="11">
        <v>42.712499999999999</v>
      </c>
      <c r="CF36" s="11">
        <v>100</v>
      </c>
      <c r="CG36" s="11" t="s">
        <v>6</v>
      </c>
      <c r="CH36" s="11">
        <v>0</v>
      </c>
      <c r="CI36" s="28"/>
      <c r="CJ36" s="11">
        <v>6350</v>
      </c>
      <c r="CK36" s="11">
        <v>0</v>
      </c>
      <c r="CL36" s="11">
        <v>102.91666666666666</v>
      </c>
      <c r="CM36" s="11" t="s">
        <v>6</v>
      </c>
      <c r="CN36" s="11">
        <v>322.72299999999996</v>
      </c>
      <c r="CO36" s="11" t="s">
        <v>6</v>
      </c>
      <c r="CP36" s="11">
        <v>5.082251968503936</v>
      </c>
      <c r="CQ36" s="11">
        <v>0</v>
      </c>
      <c r="CR36" s="11" t="s">
        <v>294</v>
      </c>
      <c r="CS36" s="11">
        <v>0</v>
      </c>
      <c r="CT36" s="11">
        <v>1858.3552824114722</v>
      </c>
      <c r="CU36" s="11">
        <v>94.446297922153931</v>
      </c>
      <c r="CV36" s="11">
        <v>1.3956043956043955</v>
      </c>
      <c r="CW36" s="11">
        <v>57.221978189874143</v>
      </c>
      <c r="CX36" s="11" t="s">
        <v>6</v>
      </c>
      <c r="CY36" s="28"/>
      <c r="CZ36" s="11">
        <v>1.7084999999999999</v>
      </c>
      <c r="DA36" s="11">
        <v>40</v>
      </c>
      <c r="DB36" s="11">
        <v>2</v>
      </c>
      <c r="DC36" s="11">
        <v>27.954931226221831</v>
      </c>
      <c r="DD36" s="11">
        <v>8.7333918642083699</v>
      </c>
      <c r="DE36" s="28"/>
      <c r="DF36" s="11">
        <v>507.32199000000003</v>
      </c>
      <c r="DG36" s="11">
        <v>0</v>
      </c>
      <c r="DH36" s="11">
        <v>35.435483488504019</v>
      </c>
      <c r="DI36" s="11">
        <v>52.611062335381909</v>
      </c>
      <c r="DJ36" s="11">
        <v>0</v>
      </c>
      <c r="DK36" s="11">
        <v>79.375</v>
      </c>
      <c r="DL36" s="11" t="s">
        <v>6</v>
      </c>
      <c r="DM36" s="11">
        <v>95.859818554287386</v>
      </c>
      <c r="DN36" s="11" t="s">
        <v>6</v>
      </c>
      <c r="DO36" s="11">
        <v>162.64631728265317</v>
      </c>
      <c r="DP36" s="11">
        <v>81888.25</v>
      </c>
      <c r="DQ36" s="11">
        <v>1.548824129224889</v>
      </c>
      <c r="DR36" s="11">
        <v>58.062888211972599</v>
      </c>
      <c r="DS36" s="11">
        <f>IF(odpadni[[#This Row],[SÚC]]="-","-",odpadni[[#This Row],[ZKC34]]-odpadni[[#This Row],[SÚC]])</f>
        <v>90.407111788027407</v>
      </c>
      <c r="DT36" s="11" t="str">
        <f>IF(odpadni[[#This Row],[Rozdíl Cena pro stočné - sociálně únosná cena]]="-","-",IF(odpadni[[#This Row],[Rozdíl Cena pro stočné - sociálně únosná cena]]&gt;0,"ANO","NE"))</f>
        <v>ANO</v>
      </c>
      <c r="DU36" s="11">
        <v>37.796930342314788</v>
      </c>
      <c r="DV36" s="11" t="s">
        <v>9125</v>
      </c>
      <c r="DW36" s="58"/>
      <c r="DX36" s="58"/>
      <c r="DY36" s="58"/>
      <c r="DZ36" s="58" t="s">
        <v>8899</v>
      </c>
      <c r="EK36" s="2"/>
    </row>
    <row r="37" spans="1:141" ht="15" customHeight="1" x14ac:dyDescent="0.25">
      <c r="A37" s="71">
        <v>48</v>
      </c>
      <c r="B37" s="9" t="s">
        <v>385</v>
      </c>
      <c r="C37" s="9" t="s">
        <v>3038</v>
      </c>
      <c r="D37" s="9" t="s">
        <v>5154</v>
      </c>
      <c r="E37" s="9" t="s">
        <v>9</v>
      </c>
      <c r="F37" s="9" t="s">
        <v>3038</v>
      </c>
      <c r="G37" s="9" t="s">
        <v>9</v>
      </c>
      <c r="H37" s="9" t="s">
        <v>5940</v>
      </c>
      <c r="I37" s="9" t="s">
        <v>293</v>
      </c>
      <c r="J37" s="9" t="s">
        <v>5980</v>
      </c>
      <c r="K37" s="9" t="s">
        <v>5981</v>
      </c>
      <c r="L37" s="10" t="s">
        <v>6029</v>
      </c>
      <c r="M37" s="50"/>
      <c r="N37" s="28"/>
      <c r="O37" s="56">
        <v>797</v>
      </c>
      <c r="P37" s="56">
        <v>797</v>
      </c>
      <c r="Q37" s="56">
        <v>0</v>
      </c>
      <c r="R37" s="11">
        <v>6.4</v>
      </c>
      <c r="S37" s="11">
        <v>0</v>
      </c>
      <c r="T37" s="56">
        <v>57</v>
      </c>
      <c r="U37" s="11">
        <v>0</v>
      </c>
      <c r="V37" s="11">
        <v>24.966999999999999</v>
      </c>
      <c r="W37" s="11">
        <v>0</v>
      </c>
      <c r="X37" s="56">
        <v>0</v>
      </c>
      <c r="Y37" s="56">
        <v>0</v>
      </c>
      <c r="Z37" s="11">
        <v>1</v>
      </c>
      <c r="AA37" s="56">
        <v>12</v>
      </c>
      <c r="AB37" s="56">
        <v>0</v>
      </c>
      <c r="AC37" s="11">
        <v>0</v>
      </c>
      <c r="AD37" s="11">
        <v>0</v>
      </c>
      <c r="AE37" s="11">
        <v>15.7</v>
      </c>
      <c r="AF37" s="11">
        <v>0</v>
      </c>
      <c r="AG37" s="11">
        <v>0</v>
      </c>
      <c r="AH37" s="11">
        <v>0</v>
      </c>
      <c r="AI37" s="11">
        <v>43419</v>
      </c>
      <c r="AJ37" s="11">
        <v>23850</v>
      </c>
      <c r="AK37" s="11">
        <v>43.5</v>
      </c>
      <c r="AL37" s="24">
        <v>7.9500000000000001E-2</v>
      </c>
      <c r="AM37" s="24">
        <v>0</v>
      </c>
      <c r="AN37" s="24">
        <v>0</v>
      </c>
      <c r="AO37" s="24">
        <v>7.9500000000000001E-2</v>
      </c>
      <c r="AP37" s="24">
        <v>0</v>
      </c>
      <c r="AQ37" s="24">
        <v>0.2782</v>
      </c>
      <c r="AR37" s="24">
        <v>0.265264</v>
      </c>
      <c r="AS37" s="24">
        <v>1.2936E-2</v>
      </c>
      <c r="AT37" s="24">
        <v>0.23626800000000001</v>
      </c>
      <c r="AU37" s="24">
        <v>0.171602</v>
      </c>
      <c r="AV37" s="24">
        <v>6.4666000000000001E-2</v>
      </c>
      <c r="AW37" s="24">
        <v>0.32208500000000001</v>
      </c>
      <c r="AX37" s="24">
        <v>8.2094E-2</v>
      </c>
      <c r="AY37" s="24">
        <v>1.3261E-2</v>
      </c>
      <c r="AZ37" s="24">
        <v>0.22672999999999999</v>
      </c>
      <c r="BA37" s="24">
        <v>0</v>
      </c>
      <c r="BB37" s="24">
        <v>0</v>
      </c>
      <c r="BC37" s="24">
        <v>0.18268699999999999</v>
      </c>
      <c r="BD37" s="24">
        <v>4.2207000000000001E-2</v>
      </c>
      <c r="BE37" s="24">
        <v>1.2581629999999999</v>
      </c>
      <c r="BF37" s="25">
        <v>1.1081019999999999</v>
      </c>
      <c r="BG37" s="54">
        <v>67.27</v>
      </c>
      <c r="BH37" s="11">
        <v>0.5</v>
      </c>
      <c r="BI37" s="24">
        <v>0</v>
      </c>
      <c r="BJ37" s="24">
        <v>0</v>
      </c>
      <c r="BK37" s="24">
        <v>2.2672999999999999E-2</v>
      </c>
      <c r="BL37" s="24">
        <v>2.2929999999999999E-3</v>
      </c>
      <c r="BM37" s="11">
        <v>50.39</v>
      </c>
      <c r="BN37" s="24">
        <v>-0.17220099999999999</v>
      </c>
      <c r="BO37" s="25">
        <v>0</v>
      </c>
      <c r="BP37" s="24">
        <v>-13.6867</v>
      </c>
      <c r="BQ37" s="11">
        <v>0</v>
      </c>
      <c r="BR37" s="24">
        <v>2.089143</v>
      </c>
      <c r="BS37" s="24">
        <v>1.666021</v>
      </c>
      <c r="BT37" s="24">
        <v>0.24</v>
      </c>
      <c r="BU37" s="24">
        <v>0</v>
      </c>
      <c r="BV37" s="24">
        <v>0.24</v>
      </c>
      <c r="BW37" s="24">
        <v>0</v>
      </c>
      <c r="BX37" s="11">
        <v>8.90625</v>
      </c>
      <c r="BY37" s="28"/>
      <c r="BZ37" s="28"/>
      <c r="CA37" s="11">
        <v>2.4965999999999999E-2</v>
      </c>
      <c r="CB37" s="17">
        <v>2.5475000000000001E-2</v>
      </c>
      <c r="CC37" s="11">
        <v>13.982456140350877</v>
      </c>
      <c r="CD37" s="11">
        <v>124.53125</v>
      </c>
      <c r="CE37" s="11">
        <v>31.324968632371391</v>
      </c>
      <c r="CF37" s="11">
        <v>100</v>
      </c>
      <c r="CG37" s="11" t="s">
        <v>6</v>
      </c>
      <c r="CH37" s="11">
        <v>0</v>
      </c>
      <c r="CI37" s="28"/>
      <c r="CJ37" s="11">
        <v>67269</v>
      </c>
      <c r="CK37" s="11">
        <v>0</v>
      </c>
      <c r="CL37" s="11">
        <v>1078.6833333333334</v>
      </c>
      <c r="CM37" s="11">
        <v>239.99099999999999</v>
      </c>
      <c r="CN37" s="11" t="s">
        <v>6</v>
      </c>
      <c r="CO37" s="11" t="s">
        <v>6</v>
      </c>
      <c r="CP37" s="11">
        <v>0.35676314498505995</v>
      </c>
      <c r="CQ37" s="11">
        <v>838.69233333333341</v>
      </c>
      <c r="CR37" s="11" t="s">
        <v>295</v>
      </c>
      <c r="CS37" s="11">
        <v>33.593380330582931</v>
      </c>
      <c r="CT37" s="11">
        <v>2694.4244172074023</v>
      </c>
      <c r="CU37" s="11">
        <v>9.6127132900745025</v>
      </c>
      <c r="CV37" s="11">
        <v>1.3836489630191846</v>
      </c>
      <c r="CW37" s="11">
        <v>0</v>
      </c>
      <c r="CX37" s="11" t="s">
        <v>6</v>
      </c>
      <c r="CY37" s="28"/>
      <c r="CZ37" s="11">
        <v>49.931999999999995</v>
      </c>
      <c r="DA37" s="11">
        <v>1594</v>
      </c>
      <c r="DB37" s="11">
        <v>114</v>
      </c>
      <c r="DC37" s="11">
        <v>9.4635904830569579</v>
      </c>
      <c r="DD37" s="11">
        <v>7.3174317071216857</v>
      </c>
      <c r="DE37" s="28"/>
      <c r="DF37" s="11">
        <v>1086.021</v>
      </c>
      <c r="DG37" s="11">
        <v>-13.6867</v>
      </c>
      <c r="DH37" s="11">
        <v>-15.856139061767681</v>
      </c>
      <c r="DI37" s="11">
        <v>-6.8974204918689415</v>
      </c>
      <c r="DJ37" s="11">
        <v>0.33704975545942412</v>
      </c>
      <c r="DK37" s="11">
        <v>84.40276035131744</v>
      </c>
      <c r="DL37" s="11">
        <v>83.988437608480879</v>
      </c>
      <c r="DM37" s="11" t="s">
        <v>6</v>
      </c>
      <c r="DN37" s="11" t="s">
        <v>6</v>
      </c>
      <c r="DO37" s="11">
        <v>-13.6867003718914</v>
      </c>
      <c r="DP37" s="11">
        <v>22073.035087719298</v>
      </c>
      <c r="DQ37" s="11">
        <v>0.51792843442068648</v>
      </c>
      <c r="DR37" s="11">
        <v>52.380708032432601</v>
      </c>
      <c r="DS37" s="11">
        <f>IF(odpadni[[#This Row],[SÚC]]="-","-",odpadni[[#This Row],[ZKC34]]-odpadni[[#This Row],[SÚC]])</f>
        <v>-8.8807080324326009</v>
      </c>
      <c r="DT37" s="11" t="str">
        <f>IF(odpadni[[#This Row],[Rozdíl Cena pro stočné - sociálně únosná cena]]="-","-",IF(odpadni[[#This Row],[Rozdíl Cena pro stočné - sociálně únosná cena]]&gt;0,"ANO","NE"))</f>
        <v>NE</v>
      </c>
      <c r="DU37" s="11">
        <v>31.607729576048278</v>
      </c>
      <c r="DV37" s="11" t="s">
        <v>9125</v>
      </c>
      <c r="DW37" s="58"/>
      <c r="DX37" s="58" t="s">
        <v>8821</v>
      </c>
      <c r="DY37" s="58"/>
      <c r="DZ37" s="58" t="s">
        <v>8894</v>
      </c>
      <c r="EK37" s="2"/>
    </row>
    <row r="38" spans="1:141" ht="15" customHeight="1" x14ac:dyDescent="0.25">
      <c r="A38" s="71">
        <v>49</v>
      </c>
      <c r="B38" s="9" t="s">
        <v>386</v>
      </c>
      <c r="C38" s="9" t="s">
        <v>3039</v>
      </c>
      <c r="D38" s="9" t="s">
        <v>3039</v>
      </c>
      <c r="E38" s="9" t="s">
        <v>5906</v>
      </c>
      <c r="F38" s="9" t="s">
        <v>3039</v>
      </c>
      <c r="G38" s="9" t="s">
        <v>5906</v>
      </c>
      <c r="H38" s="9" t="s">
        <v>5940</v>
      </c>
      <c r="I38" s="9" t="s">
        <v>5990</v>
      </c>
      <c r="J38" s="9" t="s">
        <v>5982</v>
      </c>
      <c r="K38" s="9" t="s">
        <v>5983</v>
      </c>
      <c r="L38" s="10" t="s">
        <v>6030</v>
      </c>
      <c r="M38" s="50"/>
      <c r="N38" s="28"/>
      <c r="O38" s="56">
        <v>1600</v>
      </c>
      <c r="P38" s="56">
        <v>1600</v>
      </c>
      <c r="Q38" s="56">
        <v>0</v>
      </c>
      <c r="R38" s="11">
        <v>11.919</v>
      </c>
      <c r="S38" s="11">
        <v>0</v>
      </c>
      <c r="T38" s="56">
        <v>25</v>
      </c>
      <c r="U38" s="11">
        <v>0</v>
      </c>
      <c r="V38" s="11">
        <v>60.148000000000003</v>
      </c>
      <c r="W38" s="11">
        <v>2</v>
      </c>
      <c r="X38" s="56">
        <v>0</v>
      </c>
      <c r="Y38" s="56">
        <v>0</v>
      </c>
      <c r="Z38" s="11">
        <v>1</v>
      </c>
      <c r="AA38" s="56">
        <v>20</v>
      </c>
      <c r="AB38" s="56">
        <v>0</v>
      </c>
      <c r="AC38" s="11">
        <v>0</v>
      </c>
      <c r="AD38" s="11">
        <v>0</v>
      </c>
      <c r="AE38" s="11">
        <v>0</v>
      </c>
      <c r="AF38" s="11">
        <v>0</v>
      </c>
      <c r="AG38" s="11">
        <v>0</v>
      </c>
      <c r="AH38" s="11">
        <v>0</v>
      </c>
      <c r="AI38" s="11">
        <v>95676</v>
      </c>
      <c r="AJ38" s="11">
        <v>22590</v>
      </c>
      <c r="AK38" s="11">
        <v>45.88</v>
      </c>
      <c r="AL38" s="24">
        <v>0.10045999999999999</v>
      </c>
      <c r="AM38" s="24">
        <v>0</v>
      </c>
      <c r="AN38" s="24">
        <v>0</v>
      </c>
      <c r="AO38" s="24">
        <v>2.4E-2</v>
      </c>
      <c r="AP38" s="24">
        <v>7.646E-2</v>
      </c>
      <c r="AQ38" s="24">
        <v>0.28199999999999997</v>
      </c>
      <c r="AR38" s="24">
        <v>0.28199999999999997</v>
      </c>
      <c r="AS38" s="24">
        <v>0</v>
      </c>
      <c r="AT38" s="24">
        <v>2.6040570000000001</v>
      </c>
      <c r="AU38" s="24">
        <v>1.91059</v>
      </c>
      <c r="AV38" s="24">
        <v>0.69346699999999994</v>
      </c>
      <c r="AW38" s="24">
        <v>0.51100000000000001</v>
      </c>
      <c r="AX38" s="24">
        <v>5.3499999999999999E-2</v>
      </c>
      <c r="AY38" s="24">
        <v>0.30399999999999999</v>
      </c>
      <c r="AZ38" s="24">
        <v>0</v>
      </c>
      <c r="BA38" s="24">
        <v>0.1535</v>
      </c>
      <c r="BB38" s="24">
        <v>1.7305000000000001E-2</v>
      </c>
      <c r="BC38" s="24">
        <v>3.2000000000000001E-2</v>
      </c>
      <c r="BD38" s="24">
        <v>0</v>
      </c>
      <c r="BE38" s="24">
        <v>4.0708219999999997</v>
      </c>
      <c r="BF38" s="25">
        <v>4.1647080000000001</v>
      </c>
      <c r="BG38" s="54">
        <v>93</v>
      </c>
      <c r="BH38" s="11">
        <v>7</v>
      </c>
      <c r="BI38" s="24">
        <v>0</v>
      </c>
      <c r="BJ38" s="24">
        <v>0</v>
      </c>
      <c r="BK38" s="24">
        <v>3.1127999999999999E-2</v>
      </c>
      <c r="BL38" s="24">
        <v>6.1679999999999999E-2</v>
      </c>
      <c r="BM38" s="11">
        <v>43.86</v>
      </c>
      <c r="BN38" s="24">
        <v>0.186913</v>
      </c>
      <c r="BO38" s="25">
        <v>0.1</v>
      </c>
      <c r="BP38" s="24">
        <v>4.5915229999999996</v>
      </c>
      <c r="BQ38" s="11">
        <v>0</v>
      </c>
      <c r="BR38" s="24">
        <v>1.85</v>
      </c>
      <c r="BS38" s="24">
        <v>1.75</v>
      </c>
      <c r="BT38" s="24">
        <v>0</v>
      </c>
      <c r="BU38" s="24">
        <v>1.75</v>
      </c>
      <c r="BV38" s="24">
        <v>0</v>
      </c>
      <c r="BW38" s="24">
        <v>0</v>
      </c>
      <c r="BX38" s="11">
        <v>2.0974914002852589</v>
      </c>
      <c r="BY38" s="28"/>
      <c r="BZ38" s="28"/>
      <c r="CA38" s="11">
        <v>9.2808000000000002E-2</v>
      </c>
      <c r="CB38" s="17">
        <v>9.2960000000000001E-2</v>
      </c>
      <c r="CC38" s="11">
        <v>64</v>
      </c>
      <c r="CD38" s="11">
        <v>134.23944961825657</v>
      </c>
      <c r="CE38" s="11">
        <v>58.005000000000003</v>
      </c>
      <c r="CF38" s="11">
        <v>100</v>
      </c>
      <c r="CG38" s="11" t="s">
        <v>6</v>
      </c>
      <c r="CH38" s="11">
        <v>0</v>
      </c>
      <c r="CI38" s="28"/>
      <c r="CJ38" s="11">
        <v>118266</v>
      </c>
      <c r="CK38" s="11">
        <v>0.1677993120228207</v>
      </c>
      <c r="CL38" s="11">
        <v>1627.8166666666666</v>
      </c>
      <c r="CM38" s="11" t="s">
        <v>6</v>
      </c>
      <c r="CN38" s="11">
        <v>511</v>
      </c>
      <c r="CO38" s="11" t="s">
        <v>6</v>
      </c>
      <c r="CP38" s="11">
        <v>0.43207684372516192</v>
      </c>
      <c r="CQ38" s="11">
        <v>1116.8166666666666</v>
      </c>
      <c r="CR38" s="11" t="s">
        <v>295</v>
      </c>
      <c r="CS38" s="11">
        <v>12.033624974858487</v>
      </c>
      <c r="CT38" s="11">
        <v>1274.3082492888543</v>
      </c>
      <c r="CU38" s="11">
        <v>5.5059908628566498</v>
      </c>
      <c r="CV38" s="11">
        <v>1.2430158790217816</v>
      </c>
      <c r="CW38" s="11" t="s">
        <v>6</v>
      </c>
      <c r="CX38" s="11" t="s">
        <v>6</v>
      </c>
      <c r="CY38" s="28"/>
      <c r="CZ38" s="11">
        <v>13.258285714285716</v>
      </c>
      <c r="DA38" s="11">
        <v>228.57142857142858</v>
      </c>
      <c r="DB38" s="11">
        <v>3.5714285714285716</v>
      </c>
      <c r="DC38" s="11">
        <v>28.058540212050687</v>
      </c>
      <c r="DD38" s="11">
        <v>0.34479786225325404</v>
      </c>
      <c r="DE38" s="28"/>
      <c r="DF38" s="11">
        <v>4258.0310400000008</v>
      </c>
      <c r="DG38" s="11">
        <v>4.5915229999999996</v>
      </c>
      <c r="DH38" s="11">
        <v>4.3896579955415254</v>
      </c>
      <c r="DI38" s="11">
        <v>2.013975088354452</v>
      </c>
      <c r="DJ38" s="11">
        <v>0</v>
      </c>
      <c r="DK38" s="11">
        <v>73.916250000000005</v>
      </c>
      <c r="DL38" s="11" t="s">
        <v>6</v>
      </c>
      <c r="DM38" s="11">
        <v>55.896460075280864</v>
      </c>
      <c r="DN38" s="11" t="s">
        <v>6</v>
      </c>
      <c r="DO38" s="11">
        <v>8.6899417510227668</v>
      </c>
      <c r="DP38" s="11">
        <v>162832.87999999998</v>
      </c>
      <c r="DQ38" s="11">
        <v>0.82080331989197941</v>
      </c>
      <c r="DR38" s="11">
        <v>52.380708032432601</v>
      </c>
      <c r="DS38" s="11">
        <f>IF(odpadni[[#This Row],[SÚC]]="-","-",odpadni[[#This Row],[ZKC34]]-odpadni[[#This Row],[SÚC]])</f>
        <v>-6.5007080324325983</v>
      </c>
      <c r="DT38" s="11" t="str">
        <f>IF(odpadni[[#This Row],[Rozdíl Cena pro stočné - sociálně únosná cena]]="-","-",IF(odpadni[[#This Row],[Rozdíl Cena pro stočné - sociálně únosná cena]]&gt;0,"ANO","NE"))</f>
        <v>NE</v>
      </c>
      <c r="DU38" s="11">
        <v>3.5157520428482627</v>
      </c>
      <c r="DV38" s="11" t="s">
        <v>9125</v>
      </c>
      <c r="DW38" s="58"/>
      <c r="DX38" s="58" t="s">
        <v>8817</v>
      </c>
      <c r="DY38" s="58"/>
      <c r="DZ38" s="58" t="s">
        <v>352</v>
      </c>
      <c r="EK38" s="2"/>
    </row>
    <row r="39" spans="1:141" ht="15" customHeight="1" x14ac:dyDescent="0.25">
      <c r="A39" s="71">
        <v>50</v>
      </c>
      <c r="B39" s="9" t="s">
        <v>387</v>
      </c>
      <c r="C39" s="9" t="s">
        <v>3040</v>
      </c>
      <c r="D39" s="9" t="s">
        <v>3040</v>
      </c>
      <c r="E39" s="9" t="s">
        <v>9</v>
      </c>
      <c r="F39" s="9" t="s">
        <v>5087</v>
      </c>
      <c r="G39" s="9" t="s">
        <v>5906</v>
      </c>
      <c r="H39" s="9" t="s">
        <v>7</v>
      </c>
      <c r="I39" s="9" t="s">
        <v>5988</v>
      </c>
      <c r="J39" s="9" t="s">
        <v>5980</v>
      </c>
      <c r="K39" s="9" t="s">
        <v>5985</v>
      </c>
      <c r="L39" s="10" t="s">
        <v>6031</v>
      </c>
      <c r="M39" s="50"/>
      <c r="N39" s="28"/>
      <c r="O39" s="56">
        <v>79</v>
      </c>
      <c r="P39" s="56">
        <v>79</v>
      </c>
      <c r="Q39" s="56">
        <v>0</v>
      </c>
      <c r="R39" s="11">
        <v>0.65700000000000003</v>
      </c>
      <c r="S39" s="11">
        <v>0</v>
      </c>
      <c r="T39" s="56">
        <v>27</v>
      </c>
      <c r="U39" s="11">
        <v>0</v>
      </c>
      <c r="V39" s="11">
        <v>5.4610000000000003</v>
      </c>
      <c r="W39" s="11">
        <v>0</v>
      </c>
      <c r="X39" s="56">
        <v>0</v>
      </c>
      <c r="Y39" s="56">
        <v>0</v>
      </c>
      <c r="Z39" s="11">
        <v>1</v>
      </c>
      <c r="AA39" s="56">
        <v>12</v>
      </c>
      <c r="AB39" s="56">
        <v>2</v>
      </c>
      <c r="AC39" s="11">
        <v>0</v>
      </c>
      <c r="AD39" s="11">
        <v>2.2599999999999998</v>
      </c>
      <c r="AE39" s="11">
        <v>0</v>
      </c>
      <c r="AF39" s="11">
        <v>0</v>
      </c>
      <c r="AG39" s="11">
        <v>0</v>
      </c>
      <c r="AH39" s="11">
        <v>0</v>
      </c>
      <c r="AI39" s="11">
        <v>3393.54</v>
      </c>
      <c r="AJ39" s="11">
        <v>11972.939</v>
      </c>
      <c r="AK39" s="11">
        <v>37.4</v>
      </c>
      <c r="AL39" s="24">
        <v>0</v>
      </c>
      <c r="AM39" s="24">
        <v>0</v>
      </c>
      <c r="AN39" s="24">
        <v>0</v>
      </c>
      <c r="AO39" s="24">
        <v>0</v>
      </c>
      <c r="AP39" s="24">
        <v>0</v>
      </c>
      <c r="AQ39" s="24">
        <v>0.17016600000000001</v>
      </c>
      <c r="AR39" s="24">
        <v>0.17016600000000001</v>
      </c>
      <c r="AS39" s="24">
        <v>0</v>
      </c>
      <c r="AT39" s="24">
        <v>0</v>
      </c>
      <c r="AU39" s="24">
        <v>0</v>
      </c>
      <c r="AV39" s="24">
        <v>0</v>
      </c>
      <c r="AW39" s="24">
        <v>0.248117</v>
      </c>
      <c r="AX39" s="24">
        <v>0.17103699999999999</v>
      </c>
      <c r="AY39" s="24">
        <v>7.7079999999999996E-2</v>
      </c>
      <c r="AZ39" s="24">
        <v>0</v>
      </c>
      <c r="BA39" s="24">
        <v>0</v>
      </c>
      <c r="BB39" s="24">
        <v>0</v>
      </c>
      <c r="BC39" s="24">
        <v>0.59319999999999995</v>
      </c>
      <c r="BD39" s="24">
        <v>0</v>
      </c>
      <c r="BE39" s="24">
        <v>0.83441900000000002</v>
      </c>
      <c r="BF39" s="25">
        <v>0.88819999999999999</v>
      </c>
      <c r="BG39" s="54">
        <v>15.366</v>
      </c>
      <c r="BH39" s="11">
        <v>0</v>
      </c>
      <c r="BI39" s="24">
        <v>0</v>
      </c>
      <c r="BJ39" s="24">
        <v>0</v>
      </c>
      <c r="BK39" s="24">
        <v>2.4030000000000002E-3</v>
      </c>
      <c r="BL39" s="24">
        <v>0</v>
      </c>
      <c r="BM39" s="11">
        <v>347.24</v>
      </c>
      <c r="BN39" s="24">
        <v>-0.74454699999999996</v>
      </c>
      <c r="BO39" s="25">
        <v>-0.75729999999999997</v>
      </c>
      <c r="BP39" s="24">
        <v>-89.229367999999994</v>
      </c>
      <c r="BQ39" s="11">
        <v>0</v>
      </c>
      <c r="BR39" s="24">
        <v>1.147742</v>
      </c>
      <c r="BS39" s="24">
        <v>0.63731000000000004</v>
      </c>
      <c r="BT39" s="24">
        <v>0.248117</v>
      </c>
      <c r="BU39" s="24">
        <v>0</v>
      </c>
      <c r="BV39" s="24">
        <v>0.248117</v>
      </c>
      <c r="BW39" s="24">
        <v>0</v>
      </c>
      <c r="BX39" s="11">
        <v>41.095890410958901</v>
      </c>
      <c r="BY39" s="28"/>
      <c r="BZ39" s="28"/>
      <c r="CA39" s="11">
        <v>2.4030000000000002E-3</v>
      </c>
      <c r="CB39" s="17">
        <v>3.5000000000000001E-3</v>
      </c>
      <c r="CC39" s="11">
        <v>2.925925925925926</v>
      </c>
      <c r="CD39" s="11">
        <v>120.24353120243531</v>
      </c>
      <c r="CE39" s="11">
        <v>30.417721518987342</v>
      </c>
      <c r="CF39" s="11">
        <v>100</v>
      </c>
      <c r="CG39" s="11" t="s">
        <v>6</v>
      </c>
      <c r="CH39" s="11">
        <v>16.666666666666668</v>
      </c>
      <c r="CI39" s="28"/>
      <c r="CJ39" s="11">
        <v>15366.478999999999</v>
      </c>
      <c r="CK39" s="11">
        <v>0</v>
      </c>
      <c r="CL39" s="11">
        <v>337.02947500000005</v>
      </c>
      <c r="CM39" s="11" t="s">
        <v>6</v>
      </c>
      <c r="CN39" s="11">
        <v>0</v>
      </c>
      <c r="CO39" s="11" t="s">
        <v>6</v>
      </c>
      <c r="CP39" s="11">
        <v>0</v>
      </c>
      <c r="CQ39" s="11">
        <v>337.02947500000005</v>
      </c>
      <c r="CR39" s="11" t="s">
        <v>295</v>
      </c>
      <c r="CS39" s="11">
        <v>140.25363087806909</v>
      </c>
      <c r="CT39" s="11">
        <v>6394.7062005826047</v>
      </c>
      <c r="CU39" s="11">
        <v>0</v>
      </c>
      <c r="CV39" s="11">
        <v>1.9591700324003933</v>
      </c>
      <c r="CW39" s="11">
        <v>0</v>
      </c>
      <c r="CX39" s="11" t="s">
        <v>6</v>
      </c>
      <c r="CY39" s="28"/>
      <c r="CZ39" s="11" t="s">
        <v>6</v>
      </c>
      <c r="DA39" s="11" t="s">
        <v>6</v>
      </c>
      <c r="DB39" s="11" t="s">
        <v>6</v>
      </c>
      <c r="DC39" s="11">
        <v>0</v>
      </c>
      <c r="DD39" s="11">
        <v>246.85809404910523</v>
      </c>
      <c r="DE39" s="28"/>
      <c r="DF39" s="11">
        <v>89.872199999999992</v>
      </c>
      <c r="DG39" s="11">
        <v>-89.229367999999994</v>
      </c>
      <c r="DH39" s="11">
        <v>-828.45084464383876</v>
      </c>
      <c r="DI39" s="11">
        <v>-309.84061589679561</v>
      </c>
      <c r="DJ39" s="11">
        <v>0</v>
      </c>
      <c r="DK39" s="11">
        <v>194.51239240506328</v>
      </c>
      <c r="DL39" s="11" t="s">
        <v>6</v>
      </c>
      <c r="DM39" s="11">
        <v>384.24114648356226</v>
      </c>
      <c r="DN39" s="11" t="s">
        <v>6</v>
      </c>
      <c r="DO39" s="11">
        <v>-89.229391948169919</v>
      </c>
      <c r="DP39" s="11">
        <v>30904.407407407409</v>
      </c>
      <c r="DQ39" s="11">
        <v>7.6718867212661648E-2</v>
      </c>
      <c r="DR39" s="11">
        <v>59.924915772753501</v>
      </c>
      <c r="DS39" s="11">
        <f>IF(odpadni[[#This Row],[SÚC]]="-","-",odpadni[[#This Row],[ZKC34]]-odpadni[[#This Row],[SÚC]])</f>
        <v>-22.524915772753502</v>
      </c>
      <c r="DT39" s="11" t="str">
        <f>IF(odpadni[[#This Row],[Rozdíl Cena pro stočné - sociálně únosná cena]]="-","-",IF(odpadni[[#This Row],[Rozdíl Cena pro stočné - sociálně únosná cena]]&gt;0,"ANO","NE"))</f>
        <v>NE</v>
      </c>
      <c r="DU39" s="11">
        <v>324.31623071080878</v>
      </c>
      <c r="DV39" s="11" t="s">
        <v>9125</v>
      </c>
      <c r="DW39" s="58"/>
      <c r="DX39" s="58" t="s">
        <v>8827</v>
      </c>
      <c r="DY39" s="58" t="s">
        <v>8890</v>
      </c>
      <c r="DZ39" s="58" t="s">
        <v>8900</v>
      </c>
      <c r="EK39" s="2"/>
    </row>
    <row r="40" spans="1:141" ht="15" customHeight="1" x14ac:dyDescent="0.25">
      <c r="A40" s="71">
        <v>54</v>
      </c>
      <c r="B40" s="9" t="s">
        <v>388</v>
      </c>
      <c r="C40" s="9" t="s">
        <v>3041</v>
      </c>
      <c r="D40" s="9" t="s">
        <v>5155</v>
      </c>
      <c r="E40" s="9" t="s">
        <v>8</v>
      </c>
      <c r="F40" s="9" t="s">
        <v>3041</v>
      </c>
      <c r="G40" s="9" t="s">
        <v>5906</v>
      </c>
      <c r="H40" s="9" t="s">
        <v>5941</v>
      </c>
      <c r="I40" s="9" t="s">
        <v>293</v>
      </c>
      <c r="J40" s="9" t="s">
        <v>5982</v>
      </c>
      <c r="K40" s="9" t="s">
        <v>5983</v>
      </c>
      <c r="L40" s="10" t="s">
        <v>6032</v>
      </c>
      <c r="M40" s="50"/>
      <c r="N40" s="28"/>
      <c r="O40" s="56">
        <v>2848</v>
      </c>
      <c r="P40" s="56">
        <v>2848</v>
      </c>
      <c r="Q40" s="56">
        <v>0</v>
      </c>
      <c r="R40" s="11">
        <v>33.563000000000002</v>
      </c>
      <c r="S40" s="11">
        <v>0</v>
      </c>
      <c r="T40" s="56">
        <v>963</v>
      </c>
      <c r="U40" s="11">
        <v>0</v>
      </c>
      <c r="V40" s="11">
        <v>162.83500000000001</v>
      </c>
      <c r="W40" s="11">
        <v>7</v>
      </c>
      <c r="X40" s="56">
        <v>0</v>
      </c>
      <c r="Y40" s="56">
        <v>0</v>
      </c>
      <c r="Z40" s="11">
        <v>1</v>
      </c>
      <c r="AA40" s="56">
        <v>12</v>
      </c>
      <c r="AB40" s="56">
        <v>0</v>
      </c>
      <c r="AC40" s="11">
        <v>0</v>
      </c>
      <c r="AD40" s="11">
        <v>185</v>
      </c>
      <c r="AE40" s="11">
        <v>0</v>
      </c>
      <c r="AF40" s="11">
        <v>0</v>
      </c>
      <c r="AG40" s="11">
        <v>0</v>
      </c>
      <c r="AH40" s="11">
        <v>0</v>
      </c>
      <c r="AI40" s="11">
        <v>239761.394</v>
      </c>
      <c r="AJ40" s="11">
        <v>39960</v>
      </c>
      <c r="AK40" s="11">
        <v>35.130000000000003</v>
      </c>
      <c r="AL40" s="24">
        <v>0.185</v>
      </c>
      <c r="AM40" s="24">
        <v>0</v>
      </c>
      <c r="AN40" s="24">
        <v>0</v>
      </c>
      <c r="AO40" s="24">
        <v>0.123</v>
      </c>
      <c r="AP40" s="24">
        <v>6.2E-2</v>
      </c>
      <c r="AQ40" s="24">
        <v>0.60399999999999998</v>
      </c>
      <c r="AR40" s="24">
        <v>0.60199999999999998</v>
      </c>
      <c r="AS40" s="24">
        <v>2E-3</v>
      </c>
      <c r="AT40" s="24">
        <v>0.82599999999999996</v>
      </c>
      <c r="AU40" s="24">
        <v>0.59299999999999997</v>
      </c>
      <c r="AV40" s="24">
        <v>0.23300000000000001</v>
      </c>
      <c r="AW40" s="24">
        <v>1.8505</v>
      </c>
      <c r="AX40" s="24">
        <v>0</v>
      </c>
      <c r="AY40" s="24">
        <v>0.39</v>
      </c>
      <c r="AZ40" s="24">
        <v>1.4604999999999999</v>
      </c>
      <c r="BA40" s="24">
        <v>0</v>
      </c>
      <c r="BB40" s="24">
        <v>3.6999999999999998E-2</v>
      </c>
      <c r="BC40" s="24">
        <v>0.52300000000000002</v>
      </c>
      <c r="BD40" s="24">
        <v>0.33200000000000002</v>
      </c>
      <c r="BE40" s="24">
        <v>5.2975000000000003</v>
      </c>
      <c r="BF40" s="25">
        <v>5.3404999999999996</v>
      </c>
      <c r="BG40" s="54">
        <v>279.72000000000003</v>
      </c>
      <c r="BH40" s="11">
        <v>3.1784423318010862</v>
      </c>
      <c r="BI40" s="24">
        <v>0</v>
      </c>
      <c r="BJ40" s="24">
        <v>0</v>
      </c>
      <c r="BK40" s="24">
        <v>0.13589999999999999</v>
      </c>
      <c r="BL40" s="24">
        <v>2.9000000000000001E-2</v>
      </c>
      <c r="BM40" s="11">
        <v>32.119999999999997</v>
      </c>
      <c r="BN40" s="24">
        <v>0.49482300000000001</v>
      </c>
      <c r="BO40" s="25">
        <v>0.501</v>
      </c>
      <c r="BP40" s="24">
        <v>9.3406929999999999</v>
      </c>
      <c r="BQ40" s="11">
        <v>0</v>
      </c>
      <c r="BR40" s="24">
        <v>13.9285</v>
      </c>
      <c r="BS40" s="24">
        <v>0</v>
      </c>
      <c r="BT40" s="24">
        <v>1.5605</v>
      </c>
      <c r="BU40" s="24">
        <v>0</v>
      </c>
      <c r="BV40" s="24">
        <v>1.5605</v>
      </c>
      <c r="BW40" s="24">
        <v>0</v>
      </c>
      <c r="BX40" s="11">
        <v>28.692309984208798</v>
      </c>
      <c r="BY40" s="28"/>
      <c r="BZ40" s="28"/>
      <c r="CA40" s="11">
        <v>0.16489999999999999</v>
      </c>
      <c r="CB40" s="17">
        <v>0.1663</v>
      </c>
      <c r="CC40" s="11">
        <v>2.9574247144340604</v>
      </c>
      <c r="CD40" s="11">
        <v>84.855346661502239</v>
      </c>
      <c r="CE40" s="11">
        <v>57.900280898876403</v>
      </c>
      <c r="CF40" s="11">
        <v>100</v>
      </c>
      <c r="CG40" s="11" t="s">
        <v>6</v>
      </c>
      <c r="CH40" s="11">
        <v>0</v>
      </c>
      <c r="CI40" s="28"/>
      <c r="CJ40" s="11">
        <v>279721.39399999997</v>
      </c>
      <c r="CK40" s="11">
        <v>0.20856300092363614</v>
      </c>
      <c r="CL40" s="11">
        <v>3663.0154888888887</v>
      </c>
      <c r="CM40" s="11">
        <v>1850.4999999999998</v>
      </c>
      <c r="CN40" s="11" t="s">
        <v>6</v>
      </c>
      <c r="CO40" s="11" t="s">
        <v>6</v>
      </c>
      <c r="CP40" s="11">
        <v>0.66155111467805705</v>
      </c>
      <c r="CQ40" s="11">
        <v>1812.515488888889</v>
      </c>
      <c r="CR40" s="11" t="s">
        <v>295</v>
      </c>
      <c r="CS40" s="11">
        <v>10.991603935044811</v>
      </c>
      <c r="CT40" s="11">
        <v>1696.3092419648272</v>
      </c>
      <c r="CU40" s="11">
        <v>11.221952698605216</v>
      </c>
      <c r="CV40" s="11">
        <v>1.2068960332238994</v>
      </c>
      <c r="CW40" s="11">
        <v>0</v>
      </c>
      <c r="CX40" s="11" t="s">
        <v>6</v>
      </c>
      <c r="CY40" s="28"/>
      <c r="CZ40" s="11">
        <v>51.880758807588073</v>
      </c>
      <c r="DA40" s="11">
        <v>896.0363922620428</v>
      </c>
      <c r="DB40" s="11">
        <v>302.9785975239983</v>
      </c>
      <c r="DC40" s="11">
        <v>5.0090964220739842</v>
      </c>
      <c r="DD40" s="11">
        <v>3.1716191631291695</v>
      </c>
      <c r="DE40" s="28"/>
      <c r="DF40" s="11">
        <v>5792.9369999999999</v>
      </c>
      <c r="DG40" s="11">
        <v>9.3406929999999999</v>
      </c>
      <c r="DH40" s="11">
        <v>8.5418329251638685</v>
      </c>
      <c r="DI40" s="11">
        <v>3.0007459066100668</v>
      </c>
      <c r="DJ40" s="11">
        <v>0.5221266700823034</v>
      </c>
      <c r="DK40" s="11">
        <v>98.216781601123586</v>
      </c>
      <c r="DL40" s="11">
        <v>43.117134559665793</v>
      </c>
      <c r="DM40" s="11" t="s">
        <v>6</v>
      </c>
      <c r="DN40" s="11" t="s">
        <v>6</v>
      </c>
      <c r="DO40" s="11">
        <v>9.3406890042472863</v>
      </c>
      <c r="DP40" s="11">
        <v>5501.0384215991689</v>
      </c>
      <c r="DQ40" s="11">
        <v>0.81475729680938935</v>
      </c>
      <c r="DR40" s="11">
        <v>60.106973873163497</v>
      </c>
      <c r="DS40" s="11">
        <f>IF(odpadni[[#This Row],[SÚC]]="-","-",odpadni[[#This Row],[ZKC34]]-odpadni[[#This Row],[SÚC]])</f>
        <v>-24.976973873163494</v>
      </c>
      <c r="DT40" s="11" t="str">
        <f>IF(odpadni[[#This Row],[Rozdíl Cena pro stočné - sociálně únosná cena]]="-","-",IF(odpadni[[#This Row],[Rozdíl Cena pro stočné - sociálně únosná cena]]&gt;0,"ANO","NE"))</f>
        <v>NE</v>
      </c>
      <c r="DU40" s="11">
        <v>-16.989839313497704</v>
      </c>
      <c r="DV40" s="11" t="s">
        <v>301</v>
      </c>
      <c r="DW40" s="58"/>
      <c r="DX40" s="58" t="s">
        <v>8818</v>
      </c>
      <c r="DY40" s="58"/>
      <c r="DZ40" s="58" t="s">
        <v>8896</v>
      </c>
      <c r="EK40" s="2"/>
    </row>
    <row r="41" spans="1:141" ht="15" customHeight="1" x14ac:dyDescent="0.25">
      <c r="A41" s="71">
        <v>55</v>
      </c>
      <c r="B41" s="9" t="s">
        <v>389</v>
      </c>
      <c r="C41" s="9" t="s">
        <v>3041</v>
      </c>
      <c r="D41" s="9" t="s">
        <v>5156</v>
      </c>
      <c r="E41" s="9" t="s">
        <v>8</v>
      </c>
      <c r="F41" s="9" t="s">
        <v>3041</v>
      </c>
      <c r="G41" s="9" t="s">
        <v>5906</v>
      </c>
      <c r="H41" s="9" t="s">
        <v>5941</v>
      </c>
      <c r="I41" s="9" t="s">
        <v>293</v>
      </c>
      <c r="J41" s="9" t="s">
        <v>5982</v>
      </c>
      <c r="K41" s="9" t="s">
        <v>5984</v>
      </c>
      <c r="L41" s="10" t="s">
        <v>6033</v>
      </c>
      <c r="M41" s="50"/>
      <c r="N41" s="28"/>
      <c r="O41" s="56">
        <v>5511</v>
      </c>
      <c r="P41" s="56">
        <v>5511</v>
      </c>
      <c r="Q41" s="56">
        <v>0</v>
      </c>
      <c r="R41" s="11">
        <v>25.626000000000001</v>
      </c>
      <c r="S41" s="11">
        <v>0</v>
      </c>
      <c r="T41" s="56">
        <v>939</v>
      </c>
      <c r="U41" s="11">
        <v>0</v>
      </c>
      <c r="V41" s="11">
        <v>459.2</v>
      </c>
      <c r="W41" s="11">
        <v>4</v>
      </c>
      <c r="X41" s="56">
        <v>0</v>
      </c>
      <c r="Y41" s="56">
        <v>0</v>
      </c>
      <c r="Z41" s="11">
        <v>1</v>
      </c>
      <c r="AA41" s="56">
        <v>12</v>
      </c>
      <c r="AB41" s="56">
        <v>0</v>
      </c>
      <c r="AC41" s="11">
        <v>0</v>
      </c>
      <c r="AD41" s="11">
        <v>243</v>
      </c>
      <c r="AE41" s="11">
        <v>0</v>
      </c>
      <c r="AF41" s="11">
        <v>0</v>
      </c>
      <c r="AG41" s="11">
        <v>0</v>
      </c>
      <c r="AH41" s="11">
        <v>0</v>
      </c>
      <c r="AI41" s="11">
        <v>209660.315</v>
      </c>
      <c r="AJ41" s="11">
        <v>79300</v>
      </c>
      <c r="AK41" s="11">
        <v>35.130000000000003</v>
      </c>
      <c r="AL41" s="24">
        <v>0.34599999999999997</v>
      </c>
      <c r="AM41" s="24">
        <v>0</v>
      </c>
      <c r="AN41" s="24">
        <v>0</v>
      </c>
      <c r="AO41" s="24">
        <v>0.22800000000000001</v>
      </c>
      <c r="AP41" s="24">
        <v>0.11799999999999999</v>
      </c>
      <c r="AQ41" s="24">
        <v>0.98099999999999998</v>
      </c>
      <c r="AR41" s="24">
        <v>0.98</v>
      </c>
      <c r="AS41" s="24">
        <v>1E-3</v>
      </c>
      <c r="AT41" s="24">
        <v>1.026</v>
      </c>
      <c r="AU41" s="24">
        <v>0.72199999999999998</v>
      </c>
      <c r="AV41" s="24">
        <v>0.30399999999999999</v>
      </c>
      <c r="AW41" s="24">
        <v>5.7735000000000003</v>
      </c>
      <c r="AX41" s="24">
        <v>0</v>
      </c>
      <c r="AY41" s="24">
        <v>1.034</v>
      </c>
      <c r="AZ41" s="24">
        <v>4.7394999999999996</v>
      </c>
      <c r="BA41" s="24">
        <v>0</v>
      </c>
      <c r="BB41" s="24">
        <v>4.9000000000000002E-2</v>
      </c>
      <c r="BC41" s="24">
        <v>1.625</v>
      </c>
      <c r="BD41" s="24">
        <v>2.3820000000000001</v>
      </c>
      <c r="BE41" s="24">
        <v>14.8255</v>
      </c>
      <c r="BF41" s="25">
        <v>15.262499999999999</v>
      </c>
      <c r="BG41" s="54">
        <v>288.95999999999998</v>
      </c>
      <c r="BH41" s="11">
        <v>8.9628604262432088</v>
      </c>
      <c r="BI41" s="24">
        <v>0</v>
      </c>
      <c r="BJ41" s="24">
        <v>0</v>
      </c>
      <c r="BK41" s="24">
        <v>0.33900000000000002</v>
      </c>
      <c r="BL41" s="24">
        <v>0.126</v>
      </c>
      <c r="BM41" s="11">
        <v>31.88</v>
      </c>
      <c r="BN41" s="24">
        <v>1.509252</v>
      </c>
      <c r="BO41" s="25">
        <v>1.55</v>
      </c>
      <c r="BP41" s="24">
        <v>10.180111</v>
      </c>
      <c r="BQ41" s="11">
        <v>0</v>
      </c>
      <c r="BR41" s="24">
        <v>28.948499999999999</v>
      </c>
      <c r="BS41" s="24">
        <v>0</v>
      </c>
      <c r="BT41" s="24">
        <v>4.7394999999999996</v>
      </c>
      <c r="BU41" s="24">
        <v>0</v>
      </c>
      <c r="BV41" s="24">
        <v>4.7394999999999996</v>
      </c>
      <c r="BW41" s="24">
        <v>0</v>
      </c>
      <c r="BX41" s="11">
        <v>36.642472488878482</v>
      </c>
      <c r="BY41" s="28"/>
      <c r="BZ41" s="28"/>
      <c r="CA41" s="11">
        <v>0.46500000000000002</v>
      </c>
      <c r="CB41" s="17">
        <v>0.47860000000000003</v>
      </c>
      <c r="CC41" s="11">
        <v>5.8690095846645365</v>
      </c>
      <c r="CD41" s="11">
        <v>215.05502224303441</v>
      </c>
      <c r="CE41" s="11">
        <v>84.376701143168205</v>
      </c>
      <c r="CF41" s="11">
        <v>100</v>
      </c>
      <c r="CG41" s="11" t="s">
        <v>6</v>
      </c>
      <c r="CH41" s="11">
        <v>0</v>
      </c>
      <c r="CI41" s="28"/>
      <c r="CJ41" s="11">
        <v>288960.315</v>
      </c>
      <c r="CK41" s="11">
        <v>0.15609146960118628</v>
      </c>
      <c r="CL41" s="11">
        <v>4312.0590555555555</v>
      </c>
      <c r="CM41" s="11">
        <v>5773.4999999999991</v>
      </c>
      <c r="CN41" s="11" t="s">
        <v>6</v>
      </c>
      <c r="CO41" s="11" t="s">
        <v>6</v>
      </c>
      <c r="CP41" s="11">
        <v>1.9980252305580435</v>
      </c>
      <c r="CQ41" s="11">
        <v>0</v>
      </c>
      <c r="CR41" s="11" t="s">
        <v>294</v>
      </c>
      <c r="CS41" s="11">
        <v>0</v>
      </c>
      <c r="CT41" s="11">
        <v>621.42003225806457</v>
      </c>
      <c r="CU41" s="11">
        <v>12.416129032258063</v>
      </c>
      <c r="CV41" s="11">
        <v>1.3109872482470037</v>
      </c>
      <c r="CW41" s="11">
        <v>0</v>
      </c>
      <c r="CX41" s="11" t="s">
        <v>6</v>
      </c>
      <c r="CY41" s="28"/>
      <c r="CZ41" s="11">
        <v>51.88075880758808</v>
      </c>
      <c r="DA41" s="11">
        <v>614.87067051315682</v>
      </c>
      <c r="DB41" s="11">
        <v>104.7656613340327</v>
      </c>
      <c r="DC41" s="11">
        <v>2.2064516129032259</v>
      </c>
      <c r="DD41" s="11">
        <v>3.4946236559139785</v>
      </c>
      <c r="DE41" s="28"/>
      <c r="DF41" s="11">
        <v>16335.45</v>
      </c>
      <c r="DG41" s="11">
        <v>10.180111</v>
      </c>
      <c r="DH41" s="11">
        <v>9.2391210526799057</v>
      </c>
      <c r="DI41" s="11">
        <v>3.2457032258064515</v>
      </c>
      <c r="DJ41" s="11">
        <v>1.6401906261764698</v>
      </c>
      <c r="DK41" s="11">
        <v>52.433372346216657</v>
      </c>
      <c r="DL41" s="11">
        <v>31.882795698924728</v>
      </c>
      <c r="DM41" s="11" t="s">
        <v>6</v>
      </c>
      <c r="DN41" s="11" t="s">
        <v>6</v>
      </c>
      <c r="DO41" s="11">
        <v>10.18010859667465</v>
      </c>
      <c r="DP41" s="11">
        <v>15788.60489882854</v>
      </c>
      <c r="DQ41" s="11">
        <v>1.1018481670095444</v>
      </c>
      <c r="DR41" s="11">
        <v>60.106973873163497</v>
      </c>
      <c r="DS41" s="11">
        <f>IF(odpadni[[#This Row],[SÚC]]="-","-",odpadni[[#This Row],[ZKC34]]-odpadni[[#This Row],[SÚC]])</f>
        <v>-24.976973873163494</v>
      </c>
      <c r="DT41" s="11" t="str">
        <f>IF(odpadni[[#This Row],[Rozdíl Cena pro stočné - sociálně únosná cena]]="-","-",IF(odpadni[[#This Row],[Rozdíl Cena pro stočné - sociálně únosná cena]]&gt;0,"ANO","NE"))</f>
        <v>NE</v>
      </c>
      <c r="DU41" s="11">
        <v>-28.224178174238769</v>
      </c>
      <c r="DV41" s="11" t="s">
        <v>301</v>
      </c>
      <c r="DW41" s="58"/>
      <c r="DX41" s="58" t="s">
        <v>8816</v>
      </c>
      <c r="DY41" s="58"/>
      <c r="DZ41" s="58" t="s">
        <v>8816</v>
      </c>
      <c r="EK41" s="2"/>
    </row>
    <row r="42" spans="1:141" ht="15" customHeight="1" x14ac:dyDescent="0.25">
      <c r="A42" s="71">
        <v>57</v>
      </c>
      <c r="B42" s="9" t="s">
        <v>390</v>
      </c>
      <c r="C42" s="9" t="s">
        <v>3041</v>
      </c>
      <c r="D42" s="9" t="s">
        <v>5157</v>
      </c>
      <c r="E42" s="9" t="s">
        <v>5905</v>
      </c>
      <c r="F42" s="9" t="s">
        <v>3041</v>
      </c>
      <c r="G42" s="9" t="s">
        <v>5906</v>
      </c>
      <c r="H42" s="9" t="s">
        <v>5941</v>
      </c>
      <c r="I42" s="9" t="s">
        <v>293</v>
      </c>
      <c r="J42" s="9" t="s">
        <v>5982</v>
      </c>
      <c r="K42" s="9" t="s">
        <v>5983</v>
      </c>
      <c r="L42" s="10" t="s">
        <v>6034</v>
      </c>
      <c r="M42" s="50"/>
      <c r="N42" s="28"/>
      <c r="O42" s="56">
        <v>5467</v>
      </c>
      <c r="P42" s="56">
        <v>5467</v>
      </c>
      <c r="Q42" s="56">
        <v>0</v>
      </c>
      <c r="R42" s="11">
        <v>27.478000000000002</v>
      </c>
      <c r="S42" s="11">
        <v>0</v>
      </c>
      <c r="T42" s="56">
        <v>1277</v>
      </c>
      <c r="U42" s="11">
        <v>0</v>
      </c>
      <c r="V42" s="11">
        <v>265.13900000000001</v>
      </c>
      <c r="W42" s="11">
        <v>13</v>
      </c>
      <c r="X42" s="56">
        <v>0</v>
      </c>
      <c r="Y42" s="56">
        <v>0</v>
      </c>
      <c r="Z42" s="11">
        <v>1</v>
      </c>
      <c r="AA42" s="56">
        <v>12</v>
      </c>
      <c r="AB42" s="56">
        <v>0</v>
      </c>
      <c r="AC42" s="11">
        <v>0</v>
      </c>
      <c r="AD42" s="11">
        <v>69</v>
      </c>
      <c r="AE42" s="11">
        <v>0</v>
      </c>
      <c r="AF42" s="11">
        <v>0</v>
      </c>
      <c r="AG42" s="11">
        <v>0</v>
      </c>
      <c r="AH42" s="11">
        <v>0</v>
      </c>
      <c r="AI42" s="11">
        <v>225625.65400000001</v>
      </c>
      <c r="AJ42" s="11">
        <v>79300</v>
      </c>
      <c r="AK42" s="11">
        <v>35.130000000000003</v>
      </c>
      <c r="AL42" s="24">
        <v>0.128</v>
      </c>
      <c r="AM42" s="24">
        <v>0</v>
      </c>
      <c r="AN42" s="24">
        <v>0</v>
      </c>
      <c r="AO42" s="24">
        <v>0.107</v>
      </c>
      <c r="AP42" s="24">
        <v>2.1000000000000001E-2</v>
      </c>
      <c r="AQ42" s="24">
        <v>0.40799999999999997</v>
      </c>
      <c r="AR42" s="24">
        <v>0.40699999999999997</v>
      </c>
      <c r="AS42" s="24">
        <v>1E-3</v>
      </c>
      <c r="AT42" s="24">
        <v>0.88100000000000001</v>
      </c>
      <c r="AU42" s="24">
        <v>0.63600000000000001</v>
      </c>
      <c r="AV42" s="24">
        <v>0.245</v>
      </c>
      <c r="AW42" s="24">
        <v>4.0385</v>
      </c>
      <c r="AX42" s="24">
        <v>0</v>
      </c>
      <c r="AY42" s="24">
        <v>0.56299999999999994</v>
      </c>
      <c r="AZ42" s="24">
        <v>3.4754999999999998</v>
      </c>
      <c r="BA42" s="24">
        <v>0</v>
      </c>
      <c r="BB42" s="24">
        <v>3.9E-2</v>
      </c>
      <c r="BC42" s="24">
        <v>0.42399999999999999</v>
      </c>
      <c r="BD42" s="24">
        <v>1.1890000000000001</v>
      </c>
      <c r="BE42" s="24">
        <v>8.6585000000000001</v>
      </c>
      <c r="BF42" s="25">
        <v>8.9640000000000004</v>
      </c>
      <c r="BG42" s="54">
        <v>304.93</v>
      </c>
      <c r="BH42" s="11">
        <v>5.2370089845382362</v>
      </c>
      <c r="BI42" s="24">
        <v>0</v>
      </c>
      <c r="BJ42" s="24">
        <v>0</v>
      </c>
      <c r="BK42" s="24">
        <v>0.20269999999999999</v>
      </c>
      <c r="BL42" s="24">
        <v>6.9000000000000006E-2</v>
      </c>
      <c r="BM42" s="11">
        <v>31.86</v>
      </c>
      <c r="BN42" s="24">
        <v>0.88630500000000001</v>
      </c>
      <c r="BO42" s="25">
        <v>0.90400000000000003</v>
      </c>
      <c r="BP42" s="24">
        <v>10.236236999999999</v>
      </c>
      <c r="BQ42" s="11">
        <v>0</v>
      </c>
      <c r="BR42" s="24">
        <v>29.282499999999999</v>
      </c>
      <c r="BS42" s="24">
        <v>0</v>
      </c>
      <c r="BT42" s="24">
        <v>3.4754999999999998</v>
      </c>
      <c r="BU42" s="24">
        <v>0</v>
      </c>
      <c r="BV42" s="24">
        <v>3.4754999999999998</v>
      </c>
      <c r="BW42" s="24">
        <v>0</v>
      </c>
      <c r="BX42" s="11">
        <v>46.473542470339908</v>
      </c>
      <c r="BY42" s="28"/>
      <c r="BZ42" s="28"/>
      <c r="CA42" s="11">
        <v>0.2717</v>
      </c>
      <c r="CB42" s="17">
        <v>0.28089999999999998</v>
      </c>
      <c r="CC42" s="11">
        <v>4.2811276429130771</v>
      </c>
      <c r="CD42" s="11">
        <v>198.95916733386707</v>
      </c>
      <c r="CE42" s="11">
        <v>49.69818913480885</v>
      </c>
      <c r="CF42" s="11">
        <v>100</v>
      </c>
      <c r="CG42" s="11" t="s">
        <v>6</v>
      </c>
      <c r="CH42" s="11">
        <v>0</v>
      </c>
      <c r="CI42" s="28"/>
      <c r="CJ42" s="11">
        <v>304925.65399999998</v>
      </c>
      <c r="CK42" s="11">
        <v>0.4731057573331392</v>
      </c>
      <c r="CL42" s="11">
        <v>4489.4517111111109</v>
      </c>
      <c r="CM42" s="11">
        <v>4038.5</v>
      </c>
      <c r="CN42" s="11" t="s">
        <v>6</v>
      </c>
      <c r="CO42" s="11" t="s">
        <v>6</v>
      </c>
      <c r="CP42" s="11">
        <v>1.3244211980930933</v>
      </c>
      <c r="CQ42" s="11">
        <v>450.95171111111085</v>
      </c>
      <c r="CR42" s="11" t="s">
        <v>295</v>
      </c>
      <c r="CS42" s="11">
        <v>1.6597412996360357</v>
      </c>
      <c r="CT42" s="11">
        <v>1122.2880161943319</v>
      </c>
      <c r="CU42" s="11">
        <v>14.86382039013618</v>
      </c>
      <c r="CV42" s="11">
        <v>1.2987547604823526</v>
      </c>
      <c r="CW42" s="11">
        <v>0</v>
      </c>
      <c r="CX42" s="11" t="s">
        <v>6</v>
      </c>
      <c r="CY42" s="28"/>
      <c r="CZ42" s="11">
        <v>51.88075880758808</v>
      </c>
      <c r="DA42" s="11">
        <v>1043.9164828895252</v>
      </c>
      <c r="DB42" s="11">
        <v>243.84147588255419</v>
      </c>
      <c r="DC42" s="11">
        <v>3.2425469267574529</v>
      </c>
      <c r="DD42" s="11">
        <v>1.5605447184394552</v>
      </c>
      <c r="DE42" s="28"/>
      <c r="DF42" s="11">
        <v>9544.8209999999999</v>
      </c>
      <c r="DG42" s="11">
        <v>10.236236999999999</v>
      </c>
      <c r="DH42" s="11">
        <v>9.2857163062565551</v>
      </c>
      <c r="DI42" s="11">
        <v>3.2620721383879281</v>
      </c>
      <c r="DJ42" s="11">
        <v>1.1397860279738878</v>
      </c>
      <c r="DK42" s="11">
        <v>55.775682092555328</v>
      </c>
      <c r="DL42" s="11">
        <v>33.527610272768172</v>
      </c>
      <c r="DM42" s="11" t="s">
        <v>6</v>
      </c>
      <c r="DN42" s="11" t="s">
        <v>6</v>
      </c>
      <c r="DO42" s="11">
        <v>10.236241843275394</v>
      </c>
      <c r="DP42" s="11">
        <v>6780.3445575567739</v>
      </c>
      <c r="DQ42" s="11">
        <v>1.047793138675718</v>
      </c>
      <c r="DR42" s="11">
        <v>60.106973873163497</v>
      </c>
      <c r="DS42" s="11">
        <f>IF(odpadni[[#This Row],[SÚC]]="-","-",odpadni[[#This Row],[ZKC34]]-odpadni[[#This Row],[SÚC]])</f>
        <v>-24.976973873163494</v>
      </c>
      <c r="DT42" s="11" t="str">
        <f>IF(odpadni[[#This Row],[Rozdíl Cena pro stočné - sociálně únosná cena]]="-","-",IF(odpadni[[#This Row],[Rozdíl Cena pro stočné - sociálně únosná cena]]&gt;0,"ANO","NE"))</f>
        <v>NE</v>
      </c>
      <c r="DU42" s="11">
        <v>-26.579363600395325</v>
      </c>
      <c r="DV42" s="11" t="s">
        <v>301</v>
      </c>
      <c r="DW42" s="58"/>
      <c r="DX42" s="58" t="s">
        <v>8823</v>
      </c>
      <c r="DY42" s="58"/>
      <c r="DZ42" s="58" t="s">
        <v>8816</v>
      </c>
      <c r="EK42" s="2"/>
    </row>
    <row r="43" spans="1:141" ht="15" customHeight="1" x14ac:dyDescent="0.25">
      <c r="A43" s="71">
        <v>58</v>
      </c>
      <c r="B43" s="9" t="s">
        <v>391</v>
      </c>
      <c r="C43" s="9" t="s">
        <v>3041</v>
      </c>
      <c r="D43" s="9" t="s">
        <v>5158</v>
      </c>
      <c r="E43" s="9" t="s">
        <v>8</v>
      </c>
      <c r="F43" s="9" t="s">
        <v>3041</v>
      </c>
      <c r="G43" s="9" t="s">
        <v>5906</v>
      </c>
      <c r="H43" s="9" t="s">
        <v>5941</v>
      </c>
      <c r="I43" s="9" t="s">
        <v>293</v>
      </c>
      <c r="J43" s="9" t="s">
        <v>5982</v>
      </c>
      <c r="K43" s="9" t="s">
        <v>5983</v>
      </c>
      <c r="L43" s="10" t="s">
        <v>6035</v>
      </c>
      <c r="M43" s="50"/>
      <c r="N43" s="28"/>
      <c r="O43" s="56">
        <v>6101</v>
      </c>
      <c r="P43" s="56">
        <v>6101</v>
      </c>
      <c r="Q43" s="56">
        <v>0</v>
      </c>
      <c r="R43" s="11">
        <v>33.328000000000003</v>
      </c>
      <c r="S43" s="11">
        <v>0</v>
      </c>
      <c r="T43" s="56">
        <v>1133</v>
      </c>
      <c r="U43" s="11">
        <v>0</v>
      </c>
      <c r="V43" s="11">
        <v>236.9</v>
      </c>
      <c r="W43" s="11">
        <v>10</v>
      </c>
      <c r="X43" s="56">
        <v>0</v>
      </c>
      <c r="Y43" s="56">
        <v>0</v>
      </c>
      <c r="Z43" s="11">
        <v>1</v>
      </c>
      <c r="AA43" s="56">
        <v>12</v>
      </c>
      <c r="AB43" s="56">
        <v>0</v>
      </c>
      <c r="AC43" s="11">
        <v>0</v>
      </c>
      <c r="AD43" s="11">
        <v>112</v>
      </c>
      <c r="AE43" s="11">
        <v>0</v>
      </c>
      <c r="AF43" s="11">
        <v>0</v>
      </c>
      <c r="AG43" s="11">
        <v>0</v>
      </c>
      <c r="AH43" s="11">
        <v>0</v>
      </c>
      <c r="AI43" s="11">
        <v>265428.25099999999</v>
      </c>
      <c r="AJ43" s="11">
        <v>112600.05</v>
      </c>
      <c r="AK43" s="11">
        <v>35.130000000000003</v>
      </c>
      <c r="AL43" s="24">
        <v>0.192</v>
      </c>
      <c r="AM43" s="24">
        <v>0</v>
      </c>
      <c r="AN43" s="24">
        <v>0</v>
      </c>
      <c r="AO43" s="24">
        <v>0.129</v>
      </c>
      <c r="AP43" s="24">
        <v>6.3E-2</v>
      </c>
      <c r="AQ43" s="24">
        <v>0.52300000000000002</v>
      </c>
      <c r="AR43" s="24">
        <v>0.48799999999999999</v>
      </c>
      <c r="AS43" s="24">
        <v>3.5000000000000003E-2</v>
      </c>
      <c r="AT43" s="24">
        <v>0.85899999999999999</v>
      </c>
      <c r="AU43" s="24">
        <v>0.61899999999999999</v>
      </c>
      <c r="AV43" s="24">
        <v>0.24</v>
      </c>
      <c r="AW43" s="24">
        <v>3.8029999999999999</v>
      </c>
      <c r="AX43" s="24">
        <v>0</v>
      </c>
      <c r="AY43" s="24">
        <v>0.26700000000000002</v>
      </c>
      <c r="AZ43" s="24">
        <v>3.536</v>
      </c>
      <c r="BA43" s="24">
        <v>0</v>
      </c>
      <c r="BB43" s="24">
        <v>0.107</v>
      </c>
      <c r="BC43" s="24">
        <v>0.56799999999999995</v>
      </c>
      <c r="BD43" s="24">
        <v>0.30499999999999999</v>
      </c>
      <c r="BE43" s="24">
        <v>7.742</v>
      </c>
      <c r="BF43" s="25">
        <v>7.782</v>
      </c>
      <c r="BG43" s="54">
        <v>378.03</v>
      </c>
      <c r="BH43" s="11">
        <v>4.6683974091099039</v>
      </c>
      <c r="BI43" s="24">
        <v>0</v>
      </c>
      <c r="BJ43" s="24">
        <v>0</v>
      </c>
      <c r="BK43" s="24">
        <v>0.20219999999999999</v>
      </c>
      <c r="BL43" s="24">
        <v>0.04</v>
      </c>
      <c r="BM43" s="11">
        <v>31.96</v>
      </c>
      <c r="BN43" s="24">
        <v>0.76684200000000002</v>
      </c>
      <c r="BO43" s="25">
        <v>0.76900000000000002</v>
      </c>
      <c r="BP43" s="24">
        <v>9.9049630000000004</v>
      </c>
      <c r="BQ43" s="11">
        <v>0</v>
      </c>
      <c r="BR43" s="24">
        <v>33.646000000000001</v>
      </c>
      <c r="BS43" s="24">
        <v>0</v>
      </c>
      <c r="BT43" s="24">
        <v>3.536</v>
      </c>
      <c r="BU43" s="24">
        <v>0</v>
      </c>
      <c r="BV43" s="24">
        <v>3.536</v>
      </c>
      <c r="BW43" s="24">
        <v>0</v>
      </c>
      <c r="BX43" s="11">
        <v>33.995439270283242</v>
      </c>
      <c r="BY43" s="28"/>
      <c r="BZ43" s="28"/>
      <c r="CA43" s="11">
        <v>0.2422</v>
      </c>
      <c r="CB43" s="17">
        <v>0.24340000000000001</v>
      </c>
      <c r="CC43" s="11">
        <v>5.3848190644307152</v>
      </c>
      <c r="CD43" s="11">
        <v>183.05928948631779</v>
      </c>
      <c r="CE43" s="11">
        <v>39.698410096705459</v>
      </c>
      <c r="CF43" s="11">
        <v>100</v>
      </c>
      <c r="CG43" s="11" t="s">
        <v>6</v>
      </c>
      <c r="CH43" s="11">
        <v>0</v>
      </c>
      <c r="CI43" s="28"/>
      <c r="CJ43" s="11">
        <v>378028.30099999998</v>
      </c>
      <c r="CK43" s="11">
        <v>0.30004800768122897</v>
      </c>
      <c r="CL43" s="11">
        <v>5764.204038888889</v>
      </c>
      <c r="CM43" s="11">
        <v>3803</v>
      </c>
      <c r="CN43" s="11" t="s">
        <v>6</v>
      </c>
      <c r="CO43" s="11" t="s">
        <v>6</v>
      </c>
      <c r="CP43" s="11">
        <v>1.0060093357930893</v>
      </c>
      <c r="CQ43" s="11">
        <v>1961.204038888889</v>
      </c>
      <c r="CR43" s="11" t="s">
        <v>295</v>
      </c>
      <c r="CS43" s="11">
        <v>8.0974568079640346</v>
      </c>
      <c r="CT43" s="11">
        <v>1560.8104913294796</v>
      </c>
      <c r="CU43" s="11">
        <v>15.701899256812553</v>
      </c>
      <c r="CV43" s="11">
        <v>1.3314350878333865</v>
      </c>
      <c r="CW43" s="11">
        <v>0</v>
      </c>
      <c r="CX43" s="11" t="s">
        <v>6</v>
      </c>
      <c r="CY43" s="28"/>
      <c r="CZ43" s="11">
        <v>51.880758807588073</v>
      </c>
      <c r="DA43" s="11">
        <v>1306.8724586502678</v>
      </c>
      <c r="DB43" s="11">
        <v>242.69570490915478</v>
      </c>
      <c r="DC43" s="11">
        <v>3.5466556564822462</v>
      </c>
      <c r="DD43" s="11">
        <v>2.3451692815854663</v>
      </c>
      <c r="DE43" s="28"/>
      <c r="DF43" s="11">
        <v>8508.4860000000008</v>
      </c>
      <c r="DG43" s="11">
        <v>9.9049630000000004</v>
      </c>
      <c r="DH43" s="11">
        <v>9.0126727598776082</v>
      </c>
      <c r="DI43" s="11">
        <v>3.1661519405450043</v>
      </c>
      <c r="DJ43" s="11">
        <v>0.93537970322491815</v>
      </c>
      <c r="DK43" s="11">
        <v>61.961694968038024</v>
      </c>
      <c r="DL43" s="11">
        <v>40.062774727039177</v>
      </c>
      <c r="DM43" s="11" t="s">
        <v>6</v>
      </c>
      <c r="DN43" s="11" t="s">
        <v>6</v>
      </c>
      <c r="DO43" s="11">
        <v>9.9049599586670123</v>
      </c>
      <c r="DP43" s="11">
        <v>6833.1862312444837</v>
      </c>
      <c r="DQ43" s="11">
        <v>0.87687386206652462</v>
      </c>
      <c r="DR43" s="11">
        <v>60.106973873163497</v>
      </c>
      <c r="DS43" s="11">
        <f>IF(odpadni[[#This Row],[SÚC]]="-","-",odpadni[[#This Row],[ZKC34]]-odpadni[[#This Row],[SÚC]])</f>
        <v>-24.976973873163494</v>
      </c>
      <c r="DT43" s="11" t="str">
        <f>IF(odpadni[[#This Row],[Rozdíl Cena pro stočné - sociálně únosná cena]]="-","-",IF(odpadni[[#This Row],[Rozdíl Cena pro stočné - sociálně únosná cena]]&gt;0,"ANO","NE"))</f>
        <v>NE</v>
      </c>
      <c r="DU43" s="11">
        <v>-20.044199146124321</v>
      </c>
      <c r="DV43" s="11" t="s">
        <v>301</v>
      </c>
      <c r="DW43" s="58"/>
      <c r="DX43" s="58" t="s">
        <v>8828</v>
      </c>
      <c r="DY43" s="58"/>
      <c r="DZ43" s="58" t="s">
        <v>8896</v>
      </c>
      <c r="EK43" s="2"/>
    </row>
    <row r="44" spans="1:141" ht="15" customHeight="1" x14ac:dyDescent="0.25">
      <c r="A44" s="71">
        <v>60</v>
      </c>
      <c r="B44" s="9" t="s">
        <v>392</v>
      </c>
      <c r="C44" s="9" t="s">
        <v>3041</v>
      </c>
      <c r="D44" s="9" t="s">
        <v>5159</v>
      </c>
      <c r="E44" s="9" t="s">
        <v>8</v>
      </c>
      <c r="F44" s="9" t="s">
        <v>3041</v>
      </c>
      <c r="G44" s="9" t="s">
        <v>5906</v>
      </c>
      <c r="H44" s="9" t="s">
        <v>5941</v>
      </c>
      <c r="I44" s="9" t="s">
        <v>293</v>
      </c>
      <c r="J44" s="9" t="s">
        <v>5980</v>
      </c>
      <c r="K44" s="9" t="s">
        <v>5983</v>
      </c>
      <c r="L44" s="10" t="s">
        <v>6036</v>
      </c>
      <c r="M44" s="50"/>
      <c r="N44" s="28"/>
      <c r="O44" s="56">
        <v>1375</v>
      </c>
      <c r="P44" s="56">
        <v>1375</v>
      </c>
      <c r="Q44" s="56">
        <v>0</v>
      </c>
      <c r="R44" s="11">
        <v>11.340999999999999</v>
      </c>
      <c r="S44" s="11">
        <v>0</v>
      </c>
      <c r="T44" s="56">
        <v>441</v>
      </c>
      <c r="U44" s="11">
        <v>0</v>
      </c>
      <c r="V44" s="11">
        <v>70.138999999999996</v>
      </c>
      <c r="W44" s="11">
        <v>9</v>
      </c>
      <c r="X44" s="56">
        <v>0</v>
      </c>
      <c r="Y44" s="56">
        <v>0</v>
      </c>
      <c r="Z44" s="11">
        <v>2</v>
      </c>
      <c r="AA44" s="56">
        <v>16</v>
      </c>
      <c r="AB44" s="56">
        <v>0</v>
      </c>
      <c r="AC44" s="11">
        <v>0</v>
      </c>
      <c r="AD44" s="11">
        <v>0</v>
      </c>
      <c r="AE44" s="11">
        <v>0</v>
      </c>
      <c r="AF44" s="11">
        <v>0</v>
      </c>
      <c r="AG44" s="11">
        <v>0</v>
      </c>
      <c r="AH44" s="11">
        <v>0</v>
      </c>
      <c r="AI44" s="11">
        <v>77778.247000000003</v>
      </c>
      <c r="AJ44" s="11">
        <v>21267</v>
      </c>
      <c r="AK44" s="11">
        <v>35.130000000000003</v>
      </c>
      <c r="AL44" s="24">
        <v>3.0000000000000001E-3</v>
      </c>
      <c r="AM44" s="24">
        <v>0</v>
      </c>
      <c r="AN44" s="24">
        <v>0</v>
      </c>
      <c r="AO44" s="24">
        <v>0</v>
      </c>
      <c r="AP44" s="24">
        <v>3.0000000000000001E-3</v>
      </c>
      <c r="AQ44" s="24">
        <v>0.224</v>
      </c>
      <c r="AR44" s="24">
        <v>0.223</v>
      </c>
      <c r="AS44" s="24">
        <v>1E-3</v>
      </c>
      <c r="AT44" s="24">
        <v>0.505</v>
      </c>
      <c r="AU44" s="24">
        <v>0.36699999999999999</v>
      </c>
      <c r="AV44" s="24">
        <v>0.13800000000000001</v>
      </c>
      <c r="AW44" s="24">
        <v>0.98150000000000004</v>
      </c>
      <c r="AX44" s="24">
        <v>0</v>
      </c>
      <c r="AY44" s="24">
        <v>5.0999999999999997E-2</v>
      </c>
      <c r="AZ44" s="24">
        <v>0.93049999999999999</v>
      </c>
      <c r="BA44" s="24">
        <v>0</v>
      </c>
      <c r="BB44" s="24">
        <v>1.2E-2</v>
      </c>
      <c r="BC44" s="24">
        <v>0.16600000000000001</v>
      </c>
      <c r="BD44" s="24">
        <v>4.7E-2</v>
      </c>
      <c r="BE44" s="24">
        <v>2.3464999999999998</v>
      </c>
      <c r="BF44" s="25">
        <v>2.1764999999999999</v>
      </c>
      <c r="BG44" s="54">
        <v>99.05</v>
      </c>
      <c r="BH44" s="11">
        <v>1.3762327622231509</v>
      </c>
      <c r="BI44" s="24">
        <v>0</v>
      </c>
      <c r="BJ44" s="24">
        <v>0</v>
      </c>
      <c r="BK44" s="24">
        <v>6.7400000000000002E-2</v>
      </c>
      <c r="BL44" s="24">
        <v>4.0000000000000001E-3</v>
      </c>
      <c r="BM44" s="11">
        <v>32.86</v>
      </c>
      <c r="BN44" s="24">
        <v>0.16165099999999999</v>
      </c>
      <c r="BO44" s="25">
        <v>0.20799999999999999</v>
      </c>
      <c r="BP44" s="24">
        <v>6.8890330000000004</v>
      </c>
      <c r="BQ44" s="11">
        <v>0</v>
      </c>
      <c r="BR44" s="24">
        <v>13.025499999999999</v>
      </c>
      <c r="BS44" s="24">
        <v>0</v>
      </c>
      <c r="BT44" s="24">
        <v>0.93049999999999999</v>
      </c>
      <c r="BU44" s="24">
        <v>0</v>
      </c>
      <c r="BV44" s="24">
        <v>0.93049999999999999</v>
      </c>
      <c r="BW44" s="24">
        <v>0</v>
      </c>
      <c r="BX44" s="11">
        <v>38.885459835993302</v>
      </c>
      <c r="BY44" s="28"/>
      <c r="BZ44" s="28"/>
      <c r="CA44" s="11">
        <v>7.1400000000000005E-2</v>
      </c>
      <c r="CB44" s="17">
        <v>6.7879999999999996E-2</v>
      </c>
      <c r="CC44" s="11">
        <v>3.1179138321995463</v>
      </c>
      <c r="CD44" s="11">
        <v>121.24151309408342</v>
      </c>
      <c r="CE44" s="11">
        <v>51.927272727272729</v>
      </c>
      <c r="CF44" s="11">
        <v>100</v>
      </c>
      <c r="CG44" s="11" t="s">
        <v>6</v>
      </c>
      <c r="CH44" s="11">
        <v>0</v>
      </c>
      <c r="CI44" s="28"/>
      <c r="CJ44" s="11">
        <v>99045.247000000003</v>
      </c>
      <c r="CK44" s="11">
        <v>0.79358081297945515</v>
      </c>
      <c r="CL44" s="11">
        <v>1395.8777444444445</v>
      </c>
      <c r="CM44" s="11">
        <v>981.5</v>
      </c>
      <c r="CN44" s="11" t="s">
        <v>6</v>
      </c>
      <c r="CO44" s="11" t="s">
        <v>6</v>
      </c>
      <c r="CP44" s="11">
        <v>0.99096123209223752</v>
      </c>
      <c r="CQ44" s="11">
        <v>414.37774444444449</v>
      </c>
      <c r="CR44" s="11" t="s">
        <v>295</v>
      </c>
      <c r="CS44" s="11">
        <v>5.8036098661686895</v>
      </c>
      <c r="CT44" s="11">
        <v>1387.1883333333333</v>
      </c>
      <c r="CU44" s="11">
        <v>13.746498599439775</v>
      </c>
      <c r="CV44" s="11">
        <v>1.2616068190709635</v>
      </c>
      <c r="CW44" s="11">
        <v>0</v>
      </c>
      <c r="CX44" s="11" t="s">
        <v>6</v>
      </c>
      <c r="CY44" s="28"/>
      <c r="CZ44" s="11">
        <v>51.88075880758808</v>
      </c>
      <c r="DA44" s="11">
        <v>999.10424874556861</v>
      </c>
      <c r="DB44" s="11">
        <v>320.43998087039694</v>
      </c>
      <c r="DC44" s="11">
        <v>7.0728291316526608</v>
      </c>
      <c r="DD44" s="11">
        <v>2.3249299719887953</v>
      </c>
      <c r="DE44" s="28"/>
      <c r="DF44" s="11">
        <v>2508.2820000000002</v>
      </c>
      <c r="DG44" s="11">
        <v>6.8890330000000004</v>
      </c>
      <c r="DH44" s="11">
        <v>6.4446900308657469</v>
      </c>
      <c r="DI44" s="11">
        <v>2.2640196078431369</v>
      </c>
      <c r="DJ44" s="11">
        <v>0.93946961432687426</v>
      </c>
      <c r="DK44" s="11">
        <v>72.032906909090912</v>
      </c>
      <c r="DL44" s="11">
        <v>38.667755524431996</v>
      </c>
      <c r="DM44" s="11" t="s">
        <v>6</v>
      </c>
      <c r="DN44" s="11" t="s">
        <v>6</v>
      </c>
      <c r="DO44" s="11">
        <v>6.8890262092478158</v>
      </c>
      <c r="DP44" s="11">
        <v>5320.861678004535</v>
      </c>
      <c r="DQ44" s="11">
        <v>0.90850889904388987</v>
      </c>
      <c r="DR44" s="11">
        <v>60.106973873163497</v>
      </c>
      <c r="DS44" s="11">
        <f>IF(odpadni[[#This Row],[SÚC]]="-","-",odpadni[[#This Row],[ZKC34]]-odpadni[[#This Row],[SÚC]])</f>
        <v>-24.976973873163494</v>
      </c>
      <c r="DT44" s="11" t="str">
        <f>IF(odpadni[[#This Row],[Rozdíl Cena pro stočné - sociálně únosná cena]]="-","-",IF(odpadni[[#This Row],[Rozdíl Cena pro stočné - sociálně únosná cena]]&gt;0,"ANO","NE"))</f>
        <v>NE</v>
      </c>
      <c r="DU44" s="11">
        <v>-21.439218348731501</v>
      </c>
      <c r="DV44" s="11" t="s">
        <v>301</v>
      </c>
      <c r="DW44" s="58"/>
      <c r="DX44" s="58" t="s">
        <v>8825</v>
      </c>
      <c r="DY44" s="58"/>
      <c r="DZ44" s="58" t="s">
        <v>352</v>
      </c>
      <c r="EK44" s="2"/>
    </row>
    <row r="45" spans="1:141" ht="15" customHeight="1" x14ac:dyDescent="0.25">
      <c r="A45" s="71">
        <v>61</v>
      </c>
      <c r="B45" s="9" t="s">
        <v>393</v>
      </c>
      <c r="C45" s="9" t="s">
        <v>3041</v>
      </c>
      <c r="D45" s="9" t="s">
        <v>5160</v>
      </c>
      <c r="E45" s="9" t="s">
        <v>5905</v>
      </c>
      <c r="F45" s="9" t="s">
        <v>3041</v>
      </c>
      <c r="G45" s="9" t="s">
        <v>5906</v>
      </c>
      <c r="H45" s="9" t="s">
        <v>5941</v>
      </c>
      <c r="I45" s="9" t="s">
        <v>293</v>
      </c>
      <c r="J45" s="9" t="s">
        <v>5982</v>
      </c>
      <c r="K45" s="9" t="s">
        <v>5984</v>
      </c>
      <c r="L45" s="10" t="s">
        <v>6037</v>
      </c>
      <c r="M45" s="50"/>
      <c r="N45" s="28"/>
      <c r="O45" s="56">
        <v>9744</v>
      </c>
      <c r="P45" s="56">
        <v>9517</v>
      </c>
      <c r="Q45" s="56">
        <v>227</v>
      </c>
      <c r="R45" s="11">
        <v>51.738999999999997</v>
      </c>
      <c r="S45" s="11">
        <v>0</v>
      </c>
      <c r="T45" s="56">
        <v>1430</v>
      </c>
      <c r="U45" s="11">
        <v>4.4539999999999997</v>
      </c>
      <c r="V45" s="11">
        <v>629.55200000000002</v>
      </c>
      <c r="W45" s="11">
        <v>16</v>
      </c>
      <c r="X45" s="56">
        <v>14</v>
      </c>
      <c r="Y45" s="56">
        <v>0</v>
      </c>
      <c r="Z45" s="11">
        <v>2</v>
      </c>
      <c r="AA45" s="56">
        <v>26</v>
      </c>
      <c r="AB45" s="56">
        <v>0</v>
      </c>
      <c r="AC45" s="11">
        <v>0</v>
      </c>
      <c r="AD45" s="11">
        <v>530</v>
      </c>
      <c r="AE45" s="11">
        <v>0</v>
      </c>
      <c r="AF45" s="11">
        <v>0</v>
      </c>
      <c r="AG45" s="11">
        <v>0</v>
      </c>
      <c r="AH45" s="11">
        <v>0</v>
      </c>
      <c r="AI45" s="11">
        <v>448750.49</v>
      </c>
      <c r="AJ45" s="11">
        <v>120693.74</v>
      </c>
      <c r="AK45" s="11">
        <v>35.130000000000003</v>
      </c>
      <c r="AL45" s="24">
        <v>0.317</v>
      </c>
      <c r="AM45" s="24">
        <v>0</v>
      </c>
      <c r="AN45" s="24">
        <v>0</v>
      </c>
      <c r="AO45" s="24">
        <v>0.26500000000000001</v>
      </c>
      <c r="AP45" s="24">
        <v>5.1999999999999998E-2</v>
      </c>
      <c r="AQ45" s="24">
        <v>1.3120000000000001</v>
      </c>
      <c r="AR45" s="24">
        <v>1.17</v>
      </c>
      <c r="AS45" s="24">
        <v>0.14199999999999999</v>
      </c>
      <c r="AT45" s="24">
        <v>1.2549999999999999</v>
      </c>
      <c r="AU45" s="24">
        <v>0.90700000000000003</v>
      </c>
      <c r="AV45" s="24">
        <v>0.34799999999999998</v>
      </c>
      <c r="AW45" s="24">
        <v>9.5775000000000006</v>
      </c>
      <c r="AX45" s="24">
        <v>0</v>
      </c>
      <c r="AY45" s="24">
        <v>1.024</v>
      </c>
      <c r="AZ45" s="24">
        <v>8.5534999999999997</v>
      </c>
      <c r="BA45" s="24">
        <v>0</v>
      </c>
      <c r="BB45" s="24">
        <v>0.107</v>
      </c>
      <c r="BC45" s="24">
        <v>1.772</v>
      </c>
      <c r="BD45" s="24">
        <v>2.0459999999999998</v>
      </c>
      <c r="BE45" s="24">
        <v>19.959499999999998</v>
      </c>
      <c r="BF45" s="25">
        <v>20.485499999999998</v>
      </c>
      <c r="BG45" s="54">
        <v>569.44000000000005</v>
      </c>
      <c r="BH45" s="11">
        <v>12.0430004178855</v>
      </c>
      <c r="BI45" s="24">
        <v>0</v>
      </c>
      <c r="BJ45" s="24">
        <v>0</v>
      </c>
      <c r="BK45" s="24">
        <v>0.45279999999999998</v>
      </c>
      <c r="BL45" s="24">
        <v>0.17199999999999999</v>
      </c>
      <c r="BM45" s="11">
        <v>31.94</v>
      </c>
      <c r="BN45" s="24">
        <v>1.9888650000000001</v>
      </c>
      <c r="BO45" s="25">
        <v>2.0459999999999998</v>
      </c>
      <c r="BP45" s="24">
        <v>9.9645019999999995</v>
      </c>
      <c r="BQ45" s="11">
        <v>0</v>
      </c>
      <c r="BR45" s="24">
        <v>80.919499999999999</v>
      </c>
      <c r="BS45" s="24">
        <v>0</v>
      </c>
      <c r="BT45" s="24">
        <v>8.5534999999999997</v>
      </c>
      <c r="BU45" s="24">
        <v>0</v>
      </c>
      <c r="BV45" s="24">
        <v>8.5534999999999997</v>
      </c>
      <c r="BW45" s="24">
        <v>0</v>
      </c>
      <c r="BX45" s="11">
        <v>27.63872513964321</v>
      </c>
      <c r="BY45" s="28"/>
      <c r="BZ45" s="28"/>
      <c r="CA45" s="11">
        <v>0.62480000000000002</v>
      </c>
      <c r="CB45" s="17">
        <v>0.64139999999999997</v>
      </c>
      <c r="CC45" s="11">
        <v>6.813986013986014</v>
      </c>
      <c r="CD45" s="11">
        <v>188.32988654593248</v>
      </c>
      <c r="CE45" s="11">
        <v>64.121510673234809</v>
      </c>
      <c r="CF45" s="11">
        <v>99.297482989119985</v>
      </c>
      <c r="CG45" s="11">
        <v>0</v>
      </c>
      <c r="CH45" s="11">
        <v>0</v>
      </c>
      <c r="CI45" s="28"/>
      <c r="CJ45" s="11">
        <v>569444.23</v>
      </c>
      <c r="CK45" s="11">
        <v>0.30924447708691705</v>
      </c>
      <c r="CL45" s="11">
        <v>8003.4600555555553</v>
      </c>
      <c r="CM45" s="11">
        <v>9577.5</v>
      </c>
      <c r="CN45" s="11" t="s">
        <v>6</v>
      </c>
      <c r="CO45" s="11" t="s">
        <v>6</v>
      </c>
      <c r="CP45" s="11">
        <v>1.6819030724044741</v>
      </c>
      <c r="CQ45" s="11">
        <v>0</v>
      </c>
      <c r="CR45" s="11" t="s">
        <v>294</v>
      </c>
      <c r="CS45" s="11">
        <v>0</v>
      </c>
      <c r="CT45" s="11">
        <v>911.40241677336735</v>
      </c>
      <c r="CU45" s="11">
        <v>15.328905249679895</v>
      </c>
      <c r="CV45" s="11">
        <v>1.25940623935392</v>
      </c>
      <c r="CW45" s="11">
        <v>0</v>
      </c>
      <c r="CX45" s="11" t="s">
        <v>6</v>
      </c>
      <c r="CY45" s="28"/>
      <c r="CZ45" s="11">
        <v>51.88075880758808</v>
      </c>
      <c r="DA45" s="11">
        <v>809.10069433600859</v>
      </c>
      <c r="DB45" s="11">
        <v>118.74117332722622</v>
      </c>
      <c r="DC45" s="11">
        <v>2.008642765685019</v>
      </c>
      <c r="DD45" s="11">
        <v>2.8361075544174135</v>
      </c>
      <c r="DE45" s="28"/>
      <c r="DF45" s="11">
        <v>21949.224000000002</v>
      </c>
      <c r="DG45" s="11">
        <v>9.9645019999999995</v>
      </c>
      <c r="DH45" s="11">
        <v>9.0612087242810944</v>
      </c>
      <c r="DI45" s="11">
        <v>3.1832026248399488</v>
      </c>
      <c r="DJ45" s="11">
        <v>1.5020786144413125</v>
      </c>
      <c r="DK45" s="11">
        <v>58.440499794745485</v>
      </c>
      <c r="DL45" s="11">
        <v>31.945422535211264</v>
      </c>
      <c r="DM45" s="11" t="s">
        <v>6</v>
      </c>
      <c r="DN45" s="11" t="s">
        <v>6</v>
      </c>
      <c r="DO45" s="11">
        <v>9.9645031188156032</v>
      </c>
      <c r="DP45" s="11">
        <v>13957.692307692309</v>
      </c>
      <c r="DQ45" s="11">
        <v>1.0996880683383854</v>
      </c>
      <c r="DR45" s="11">
        <v>60.106973873163497</v>
      </c>
      <c r="DS45" s="11">
        <f>IF(odpadni[[#This Row],[SÚC]]="-","-",odpadni[[#This Row],[ZKC34]]-odpadni[[#This Row],[SÚC]])</f>
        <v>-24.976973873163494</v>
      </c>
      <c r="DT45" s="11" t="str">
        <f>IF(odpadni[[#This Row],[Rozdíl Cena pro stočné - sociálně únosná cena]]="-","-",IF(odpadni[[#This Row],[Rozdíl Cena pro stočné - sociálně únosná cena]]&gt;0,"ANO","NE"))</f>
        <v>NE</v>
      </c>
      <c r="DU45" s="11">
        <v>-28.161551337952233</v>
      </c>
      <c r="DV45" s="11" t="s">
        <v>301</v>
      </c>
      <c r="DW45" s="58"/>
      <c r="DX45" s="58" t="s">
        <v>8829</v>
      </c>
      <c r="DY45" s="58"/>
      <c r="DZ45" s="58" t="s">
        <v>8816</v>
      </c>
      <c r="EK45" s="2"/>
    </row>
    <row r="46" spans="1:141" ht="15" customHeight="1" x14ac:dyDescent="0.25">
      <c r="A46" s="71">
        <v>62</v>
      </c>
      <c r="B46" s="9" t="s">
        <v>394</v>
      </c>
      <c r="C46" s="9" t="s">
        <v>3041</v>
      </c>
      <c r="D46" s="9" t="s">
        <v>5161</v>
      </c>
      <c r="E46" s="9" t="s">
        <v>8</v>
      </c>
      <c r="F46" s="9" t="s">
        <v>3041</v>
      </c>
      <c r="G46" s="9" t="s">
        <v>5906</v>
      </c>
      <c r="H46" s="9" t="s">
        <v>5941</v>
      </c>
      <c r="I46" s="9" t="s">
        <v>293</v>
      </c>
      <c r="J46" s="9" t="s">
        <v>5982</v>
      </c>
      <c r="K46" s="9" t="s">
        <v>5983</v>
      </c>
      <c r="L46" s="10" t="s">
        <v>6038</v>
      </c>
      <c r="M46" s="50"/>
      <c r="N46" s="28"/>
      <c r="O46" s="56">
        <v>2042</v>
      </c>
      <c r="P46" s="56">
        <v>2042</v>
      </c>
      <c r="Q46" s="56">
        <v>0</v>
      </c>
      <c r="R46" s="11">
        <v>15.141999999999999</v>
      </c>
      <c r="S46" s="11">
        <v>0</v>
      </c>
      <c r="T46" s="56">
        <v>613</v>
      </c>
      <c r="U46" s="11">
        <v>0</v>
      </c>
      <c r="V46" s="11">
        <v>70.272999999999996</v>
      </c>
      <c r="W46" s="11">
        <v>7</v>
      </c>
      <c r="X46" s="56">
        <v>0</v>
      </c>
      <c r="Y46" s="56">
        <v>0</v>
      </c>
      <c r="Z46" s="11">
        <v>2</v>
      </c>
      <c r="AA46" s="56">
        <v>18</v>
      </c>
      <c r="AB46" s="56">
        <v>0</v>
      </c>
      <c r="AC46" s="11">
        <v>0</v>
      </c>
      <c r="AD46" s="11">
        <v>0</v>
      </c>
      <c r="AE46" s="11">
        <v>0</v>
      </c>
      <c r="AF46" s="11">
        <v>0</v>
      </c>
      <c r="AG46" s="11">
        <v>0</v>
      </c>
      <c r="AH46" s="11">
        <v>0</v>
      </c>
      <c r="AI46" s="11">
        <v>105119.48699999999</v>
      </c>
      <c r="AJ46" s="11">
        <v>28243.17</v>
      </c>
      <c r="AK46" s="11">
        <v>35.130000000000003</v>
      </c>
      <c r="AL46" s="24">
        <v>1.7999999999999999E-2</v>
      </c>
      <c r="AM46" s="24">
        <v>0</v>
      </c>
      <c r="AN46" s="24">
        <v>0</v>
      </c>
      <c r="AO46" s="24">
        <v>0</v>
      </c>
      <c r="AP46" s="24">
        <v>1.7999999999999999E-2</v>
      </c>
      <c r="AQ46" s="24">
        <v>0.41899999999999998</v>
      </c>
      <c r="AR46" s="24">
        <v>0.41699999999999998</v>
      </c>
      <c r="AS46" s="24">
        <v>2E-3</v>
      </c>
      <c r="AT46" s="24">
        <v>0.437</v>
      </c>
      <c r="AU46" s="24">
        <v>0.316</v>
      </c>
      <c r="AV46" s="24">
        <v>0.121</v>
      </c>
      <c r="AW46" s="24">
        <v>0.81299999999999994</v>
      </c>
      <c r="AX46" s="24">
        <v>0</v>
      </c>
      <c r="AY46" s="24">
        <v>5.5E-2</v>
      </c>
      <c r="AZ46" s="24">
        <v>0.75800000000000001</v>
      </c>
      <c r="BA46" s="24">
        <v>0</v>
      </c>
      <c r="BB46" s="24">
        <v>0</v>
      </c>
      <c r="BC46" s="24">
        <v>0.109</v>
      </c>
      <c r="BD46" s="24">
        <v>0.114</v>
      </c>
      <c r="BE46" s="24">
        <v>2.3220000000000001</v>
      </c>
      <c r="BF46" s="25">
        <v>2.2355</v>
      </c>
      <c r="BG46" s="54">
        <v>133.36000000000001</v>
      </c>
      <c r="BH46" s="11">
        <v>1.3935802340158796</v>
      </c>
      <c r="BI46" s="24">
        <v>0</v>
      </c>
      <c r="BJ46" s="24">
        <v>0</v>
      </c>
      <c r="BK46" s="24">
        <v>6.7299999999999999E-2</v>
      </c>
      <c r="BL46" s="24">
        <v>5.0000000000000001E-3</v>
      </c>
      <c r="BM46" s="11">
        <v>32.11</v>
      </c>
      <c r="BN46" s="24">
        <v>0.217809</v>
      </c>
      <c r="BO46" s="25">
        <v>0.22</v>
      </c>
      <c r="BP46" s="24">
        <v>9.3802330000000005</v>
      </c>
      <c r="BQ46" s="11">
        <v>0</v>
      </c>
      <c r="BR46" s="24">
        <v>27.696000000000002</v>
      </c>
      <c r="BS46" s="24">
        <v>0</v>
      </c>
      <c r="BT46" s="24">
        <v>0.75800000000000001</v>
      </c>
      <c r="BU46" s="24">
        <v>0</v>
      </c>
      <c r="BV46" s="24">
        <v>0.75800000000000001</v>
      </c>
      <c r="BW46" s="24">
        <v>0</v>
      </c>
      <c r="BX46" s="11">
        <v>40.483423590014532</v>
      </c>
      <c r="BY46" s="28"/>
      <c r="BZ46" s="28"/>
      <c r="CA46" s="11">
        <v>7.2300000000000003E-2</v>
      </c>
      <c r="CB46" s="17">
        <v>6.9900000000000004E-2</v>
      </c>
      <c r="CC46" s="11">
        <v>3.3311582381729199</v>
      </c>
      <c r="CD46" s="11">
        <v>134.85669000132083</v>
      </c>
      <c r="CE46" s="11">
        <v>35.406464250734572</v>
      </c>
      <c r="CF46" s="11">
        <v>100</v>
      </c>
      <c r="CG46" s="11" t="s">
        <v>6</v>
      </c>
      <c r="CH46" s="11">
        <v>0</v>
      </c>
      <c r="CI46" s="28"/>
      <c r="CJ46" s="11">
        <v>133362.65700000001</v>
      </c>
      <c r="CK46" s="11">
        <v>0.46229031831990491</v>
      </c>
      <c r="CL46" s="11">
        <v>1874.0735499999998</v>
      </c>
      <c r="CM46" s="11">
        <v>813</v>
      </c>
      <c r="CN46" s="11" t="s">
        <v>6</v>
      </c>
      <c r="CO46" s="11" t="s">
        <v>6</v>
      </c>
      <c r="CP46" s="11">
        <v>0.60961592869284242</v>
      </c>
      <c r="CQ46" s="11">
        <v>1061.0735499999998</v>
      </c>
      <c r="CR46" s="11" t="s">
        <v>295</v>
      </c>
      <c r="CS46" s="11">
        <v>14.675982710926693</v>
      </c>
      <c r="CT46" s="11">
        <v>1844.5734024896267</v>
      </c>
      <c r="CU46" s="11">
        <v>11.2448132780083</v>
      </c>
      <c r="CV46" s="11">
        <v>1.2592691650105028</v>
      </c>
      <c r="CW46" s="11">
        <v>0</v>
      </c>
      <c r="CX46" s="11" t="s">
        <v>6</v>
      </c>
      <c r="CY46" s="28"/>
      <c r="CZ46" s="11">
        <v>51.880758807588073</v>
      </c>
      <c r="DA46" s="11">
        <v>1465.2905876223356</v>
      </c>
      <c r="DB46" s="11">
        <v>439.87420676419765</v>
      </c>
      <c r="DC46" s="11">
        <v>6.0442600276625171</v>
      </c>
      <c r="DD46" s="11">
        <v>1.5076071922544951</v>
      </c>
      <c r="DE46" s="28"/>
      <c r="DF46" s="11">
        <v>2539.8990000000003</v>
      </c>
      <c r="DG46" s="11">
        <v>9.3802330000000005</v>
      </c>
      <c r="DH46" s="11">
        <v>8.5754984745456415</v>
      </c>
      <c r="DI46" s="11">
        <v>3.0125726141078837</v>
      </c>
      <c r="DJ46" s="11">
        <v>0.56837499870747177</v>
      </c>
      <c r="DK46" s="11">
        <v>65.309822233104796</v>
      </c>
      <c r="DL46" s="11">
        <v>46.792165283540797</v>
      </c>
      <c r="DM46" s="11" t="s">
        <v>6</v>
      </c>
      <c r="DN46" s="11" t="s">
        <v>6</v>
      </c>
      <c r="DO46" s="11">
        <v>9.380232558139534</v>
      </c>
      <c r="DP46" s="11">
        <v>3787.9282218597064</v>
      </c>
      <c r="DQ46" s="11">
        <v>0.75076671034834586</v>
      </c>
      <c r="DR46" s="11">
        <v>60.106973873163497</v>
      </c>
      <c r="DS46" s="11">
        <f>IF(odpadni[[#This Row],[SÚC]]="-","-",odpadni[[#This Row],[ZKC34]]-odpadni[[#This Row],[SÚC]])</f>
        <v>-24.976973873163494</v>
      </c>
      <c r="DT46" s="11" t="str">
        <f>IF(odpadni[[#This Row],[Rozdíl Cena pro stočné - sociálně únosná cena]]="-","-",IF(odpadni[[#This Row],[Rozdíl Cena pro stočné - sociálně únosná cena]]&gt;0,"ANO","NE"))</f>
        <v>NE</v>
      </c>
      <c r="DU46" s="11">
        <v>-13.3148085896227</v>
      </c>
      <c r="DV46" s="11" t="s">
        <v>301</v>
      </c>
      <c r="DW46" s="58"/>
      <c r="DX46" s="58" t="s">
        <v>8828</v>
      </c>
      <c r="DY46" s="58"/>
      <c r="DZ46" s="58" t="s">
        <v>8896</v>
      </c>
      <c r="EK46" s="2"/>
    </row>
    <row r="47" spans="1:141" ht="15" customHeight="1" x14ac:dyDescent="0.25">
      <c r="A47" s="71">
        <v>63</v>
      </c>
      <c r="B47" s="9" t="s">
        <v>395</v>
      </c>
      <c r="C47" s="9" t="s">
        <v>3041</v>
      </c>
      <c r="D47" s="9" t="s">
        <v>5162</v>
      </c>
      <c r="E47" s="9" t="s">
        <v>8</v>
      </c>
      <c r="F47" s="9" t="s">
        <v>3041</v>
      </c>
      <c r="G47" s="9" t="s">
        <v>5906</v>
      </c>
      <c r="H47" s="9" t="s">
        <v>5941</v>
      </c>
      <c r="I47" s="9" t="s">
        <v>293</v>
      </c>
      <c r="J47" s="9" t="s">
        <v>5980</v>
      </c>
      <c r="K47" s="9" t="s">
        <v>5985</v>
      </c>
      <c r="L47" s="10" t="s">
        <v>6039</v>
      </c>
      <c r="M47" s="50"/>
      <c r="N47" s="28"/>
      <c r="O47" s="56">
        <v>84</v>
      </c>
      <c r="P47" s="56">
        <v>84</v>
      </c>
      <c r="Q47" s="56">
        <v>0</v>
      </c>
      <c r="R47" s="11">
        <v>1.4159999999999999</v>
      </c>
      <c r="S47" s="11">
        <v>0</v>
      </c>
      <c r="T47" s="56">
        <v>48</v>
      </c>
      <c r="U47" s="11">
        <v>0</v>
      </c>
      <c r="V47" s="11">
        <v>2.1469999999999998</v>
      </c>
      <c r="W47" s="11">
        <v>2</v>
      </c>
      <c r="X47" s="56">
        <v>0</v>
      </c>
      <c r="Y47" s="56">
        <v>0</v>
      </c>
      <c r="Z47" s="11">
        <v>1</v>
      </c>
      <c r="AA47" s="56">
        <v>12</v>
      </c>
      <c r="AB47" s="56">
        <v>0</v>
      </c>
      <c r="AC47" s="11">
        <v>0</v>
      </c>
      <c r="AD47" s="11">
        <v>0</v>
      </c>
      <c r="AE47" s="11">
        <v>0</v>
      </c>
      <c r="AF47" s="11">
        <v>0</v>
      </c>
      <c r="AG47" s="11">
        <v>0</v>
      </c>
      <c r="AH47" s="11">
        <v>0</v>
      </c>
      <c r="AI47" s="11">
        <v>7839.3530000000001</v>
      </c>
      <c r="AJ47" s="11">
        <v>2186.83</v>
      </c>
      <c r="AK47" s="11">
        <v>35.130000000000003</v>
      </c>
      <c r="AL47" s="24">
        <v>0</v>
      </c>
      <c r="AM47" s="24">
        <v>0</v>
      </c>
      <c r="AN47" s="24">
        <v>0</v>
      </c>
      <c r="AO47" s="24">
        <v>0</v>
      </c>
      <c r="AP47" s="24">
        <v>0</v>
      </c>
      <c r="AQ47" s="24">
        <v>6.0000000000000001E-3</v>
      </c>
      <c r="AR47" s="24">
        <v>6.0000000000000001E-3</v>
      </c>
      <c r="AS47" s="24">
        <v>0</v>
      </c>
      <c r="AT47" s="24">
        <v>0</v>
      </c>
      <c r="AU47" s="24">
        <v>0</v>
      </c>
      <c r="AV47" s="24">
        <v>0</v>
      </c>
      <c r="AW47" s="24">
        <v>4.2000000000000003E-2</v>
      </c>
      <c r="AX47" s="24">
        <v>0</v>
      </c>
      <c r="AY47" s="24">
        <v>0</v>
      </c>
      <c r="AZ47" s="24">
        <v>4.2000000000000003E-2</v>
      </c>
      <c r="BA47" s="24">
        <v>0</v>
      </c>
      <c r="BB47" s="24">
        <v>0</v>
      </c>
      <c r="BC47" s="24">
        <v>4.0000000000000001E-3</v>
      </c>
      <c r="BD47" s="24">
        <v>7.0000000000000001E-3</v>
      </c>
      <c r="BE47" s="24">
        <v>7.1999999999999995E-2</v>
      </c>
      <c r="BF47" s="25">
        <v>0.12245</v>
      </c>
      <c r="BG47" s="54">
        <v>10.029999999999999</v>
      </c>
      <c r="BH47" s="11">
        <v>4.0477434183033845E-2</v>
      </c>
      <c r="BI47" s="24">
        <v>0</v>
      </c>
      <c r="BJ47" s="24">
        <v>0</v>
      </c>
      <c r="BK47" s="24">
        <v>2.0999999999999999E-3</v>
      </c>
      <c r="BL47" s="24">
        <v>0</v>
      </c>
      <c r="BM47" s="11">
        <v>34.28</v>
      </c>
      <c r="BN47" s="24">
        <v>1.768E-3</v>
      </c>
      <c r="BO47" s="25">
        <v>4.0099999999999997E-3</v>
      </c>
      <c r="BP47" s="24">
        <v>2.456019</v>
      </c>
      <c r="BQ47" s="11">
        <v>0</v>
      </c>
      <c r="BR47" s="24">
        <v>0.93500000000000005</v>
      </c>
      <c r="BS47" s="24">
        <v>0</v>
      </c>
      <c r="BT47" s="24">
        <v>6.2E-2</v>
      </c>
      <c r="BU47" s="24">
        <v>0</v>
      </c>
      <c r="BV47" s="24">
        <v>6.2E-2</v>
      </c>
      <c r="BW47" s="24">
        <v>0</v>
      </c>
      <c r="BX47" s="11">
        <v>33.898305084745765</v>
      </c>
      <c r="BY47" s="28"/>
      <c r="BZ47" s="28"/>
      <c r="CA47" s="11">
        <v>2.0999999999999999E-3</v>
      </c>
      <c r="CB47" s="17">
        <v>3.5999999999999999E-3</v>
      </c>
      <c r="CC47" s="11">
        <v>1.75</v>
      </c>
      <c r="CD47" s="11">
        <v>59.322033898305087</v>
      </c>
      <c r="CE47" s="11">
        <v>25</v>
      </c>
      <c r="CF47" s="11">
        <v>100</v>
      </c>
      <c r="CG47" s="11" t="s">
        <v>6</v>
      </c>
      <c r="CH47" s="11">
        <v>0</v>
      </c>
      <c r="CI47" s="28"/>
      <c r="CJ47" s="11">
        <v>10026.183000000001</v>
      </c>
      <c r="CK47" s="11">
        <v>1.4124293785310735</v>
      </c>
      <c r="CL47" s="11">
        <v>141.77467222222222</v>
      </c>
      <c r="CM47" s="11">
        <v>42</v>
      </c>
      <c r="CN47" s="11" t="s">
        <v>6</v>
      </c>
      <c r="CO47" s="11" t="s">
        <v>6</v>
      </c>
      <c r="CP47" s="11">
        <v>0.41890318578864955</v>
      </c>
      <c r="CQ47" s="11">
        <v>99.774672222222222</v>
      </c>
      <c r="CR47" s="11" t="s">
        <v>295</v>
      </c>
      <c r="CS47" s="11">
        <v>47.511748677248676</v>
      </c>
      <c r="CT47" s="11">
        <v>4774.3728571428574</v>
      </c>
      <c r="CU47" s="11">
        <v>20</v>
      </c>
      <c r="CV47" s="11">
        <v>1.2643119460910053</v>
      </c>
      <c r="CW47" s="11">
        <v>0</v>
      </c>
      <c r="CX47" s="11" t="s">
        <v>6</v>
      </c>
      <c r="CY47" s="28"/>
      <c r="CZ47" s="11">
        <v>51.88075880758808</v>
      </c>
      <c r="DA47" s="11">
        <v>2075.2303523035234</v>
      </c>
      <c r="DB47" s="11">
        <v>1185.8459156020133</v>
      </c>
      <c r="DC47" s="11">
        <v>0</v>
      </c>
      <c r="DD47" s="11">
        <v>1.9047619047619049</v>
      </c>
      <c r="DE47" s="28"/>
      <c r="DF47" s="11">
        <v>73.77300000000001</v>
      </c>
      <c r="DG47" s="11">
        <v>2.456019</v>
      </c>
      <c r="DH47" s="11">
        <v>2.3965407398370675</v>
      </c>
      <c r="DI47" s="11">
        <v>0.84190476190476193</v>
      </c>
      <c r="DJ47" s="11">
        <v>0.41890318578864955</v>
      </c>
      <c r="DK47" s="11">
        <v>119.35932142857143</v>
      </c>
      <c r="DL47" s="11">
        <v>81.797462962962953</v>
      </c>
      <c r="DM47" s="11" t="s">
        <v>6</v>
      </c>
      <c r="DN47" s="11" t="s">
        <v>6</v>
      </c>
      <c r="DO47" s="11">
        <v>2.4555555555555557</v>
      </c>
      <c r="DP47" s="11">
        <v>1500</v>
      </c>
      <c r="DQ47" s="11">
        <v>0.42947542292242613</v>
      </c>
      <c r="DR47" s="11">
        <v>60.106973873163497</v>
      </c>
      <c r="DS47" s="11">
        <f>IF(odpadni[[#This Row],[SÚC]]="-","-",odpadni[[#This Row],[ZKC34]]-odpadni[[#This Row],[SÚC]])</f>
        <v>-24.976973873163494</v>
      </c>
      <c r="DT47" s="11" t="str">
        <f>IF(odpadni[[#This Row],[Rozdíl Cena pro stočné - sociálně únosná cena]]="-","-",IF(odpadni[[#This Row],[Rozdíl Cena pro stočné - sociálně únosná cena]]&gt;0,"ANO","NE"))</f>
        <v>NE</v>
      </c>
      <c r="DU47" s="11">
        <v>21.690489089799456</v>
      </c>
      <c r="DV47" s="11" t="s">
        <v>9125</v>
      </c>
      <c r="DW47" s="58" t="s">
        <v>8810</v>
      </c>
      <c r="DX47" s="58" t="s">
        <v>8825</v>
      </c>
      <c r="DY47" s="58"/>
      <c r="DZ47" s="58" t="s">
        <v>352</v>
      </c>
      <c r="EK47" s="2"/>
    </row>
    <row r="48" spans="1:141" ht="15" customHeight="1" x14ac:dyDescent="0.25">
      <c r="A48" s="71">
        <v>64</v>
      </c>
      <c r="B48" s="9" t="s">
        <v>396</v>
      </c>
      <c r="C48" s="9" t="s">
        <v>3042</v>
      </c>
      <c r="D48" s="9" t="s">
        <v>5163</v>
      </c>
      <c r="E48" s="9" t="s">
        <v>8</v>
      </c>
      <c r="F48" s="9" t="s">
        <v>3042</v>
      </c>
      <c r="G48" s="9" t="s">
        <v>8</v>
      </c>
      <c r="H48" s="9" t="s">
        <v>5942</v>
      </c>
      <c r="I48" s="9" t="s">
        <v>293</v>
      </c>
      <c r="J48" s="9" t="s">
        <v>5980</v>
      </c>
      <c r="K48" s="9" t="s">
        <v>5985</v>
      </c>
      <c r="L48" s="10" t="s">
        <v>6040</v>
      </c>
      <c r="M48" s="50"/>
      <c r="N48" s="28"/>
      <c r="O48" s="56">
        <v>333</v>
      </c>
      <c r="P48" s="56">
        <v>333</v>
      </c>
      <c r="Q48" s="56">
        <v>0</v>
      </c>
      <c r="R48" s="11">
        <v>2.94</v>
      </c>
      <c r="S48" s="11">
        <v>0</v>
      </c>
      <c r="T48" s="56">
        <v>106</v>
      </c>
      <c r="U48" s="11">
        <v>0</v>
      </c>
      <c r="V48" s="11">
        <v>11.340999999999999</v>
      </c>
      <c r="W48" s="11">
        <v>1</v>
      </c>
      <c r="X48" s="56">
        <v>0</v>
      </c>
      <c r="Y48" s="56">
        <v>0</v>
      </c>
      <c r="Z48" s="11">
        <v>1</v>
      </c>
      <c r="AA48" s="56">
        <v>12</v>
      </c>
      <c r="AB48" s="56">
        <v>2</v>
      </c>
      <c r="AC48" s="11">
        <v>0</v>
      </c>
      <c r="AD48" s="11">
        <v>0</v>
      </c>
      <c r="AE48" s="11">
        <v>0</v>
      </c>
      <c r="AF48" s="11">
        <v>0</v>
      </c>
      <c r="AG48" s="11">
        <v>0</v>
      </c>
      <c r="AH48" s="11">
        <v>0</v>
      </c>
      <c r="AI48" s="11">
        <v>14245</v>
      </c>
      <c r="AJ48" s="11">
        <v>4896</v>
      </c>
      <c r="AK48" s="11">
        <v>19</v>
      </c>
      <c r="AL48" s="24">
        <v>1.0578000000000001E-2</v>
      </c>
      <c r="AM48" s="24">
        <v>0</v>
      </c>
      <c r="AN48" s="24">
        <v>0</v>
      </c>
      <c r="AO48" s="24">
        <v>7.1400000000000001E-4</v>
      </c>
      <c r="AP48" s="24">
        <v>9.8639999999999995E-3</v>
      </c>
      <c r="AQ48" s="24">
        <v>0.13725300000000001</v>
      </c>
      <c r="AR48" s="24">
        <v>0.13725300000000001</v>
      </c>
      <c r="AS48" s="24">
        <v>0</v>
      </c>
      <c r="AT48" s="24">
        <v>3.5999999999999997E-2</v>
      </c>
      <c r="AU48" s="24">
        <v>3.5999999999999997E-2</v>
      </c>
      <c r="AV48" s="24">
        <v>0</v>
      </c>
      <c r="AW48" s="24">
        <v>3.9779999999999998E-3</v>
      </c>
      <c r="AX48" s="24">
        <v>0</v>
      </c>
      <c r="AY48" s="24">
        <v>3.9779999999999998E-3</v>
      </c>
      <c r="AZ48" s="24">
        <v>0</v>
      </c>
      <c r="BA48" s="24">
        <v>0</v>
      </c>
      <c r="BB48" s="24">
        <v>0</v>
      </c>
      <c r="BC48" s="24">
        <v>4.4949000000000003E-2</v>
      </c>
      <c r="BD48" s="24">
        <v>0</v>
      </c>
      <c r="BE48" s="24">
        <v>0.23413500000000001</v>
      </c>
      <c r="BF48" s="25">
        <v>0.27500000000000002</v>
      </c>
      <c r="BG48" s="54">
        <v>20.43</v>
      </c>
      <c r="BH48" s="11">
        <v>0.1</v>
      </c>
      <c r="BI48" s="24">
        <v>0</v>
      </c>
      <c r="BJ48" s="24">
        <v>0</v>
      </c>
      <c r="BK48" s="24">
        <v>1.1343000000000001E-2</v>
      </c>
      <c r="BL48" s="24">
        <v>0</v>
      </c>
      <c r="BM48" s="11">
        <v>20.64</v>
      </c>
      <c r="BN48" s="24">
        <v>-1.8617999999999999E-2</v>
      </c>
      <c r="BO48" s="25">
        <v>-2.8000000000000001E-2</v>
      </c>
      <c r="BP48" s="24">
        <v>-7.9518230000000001</v>
      </c>
      <c r="BQ48" s="11">
        <v>0</v>
      </c>
      <c r="BR48" s="24">
        <v>0</v>
      </c>
      <c r="BS48" s="24">
        <v>0</v>
      </c>
      <c r="BT48" s="24">
        <v>0</v>
      </c>
      <c r="BU48" s="24">
        <v>0</v>
      </c>
      <c r="BV48" s="24">
        <v>0</v>
      </c>
      <c r="BW48" s="24">
        <v>0</v>
      </c>
      <c r="BX48" s="11">
        <v>36.054421768707485</v>
      </c>
      <c r="BY48" s="28"/>
      <c r="BZ48" s="28"/>
      <c r="CA48" s="11">
        <v>1.1343000000000001E-2</v>
      </c>
      <c r="CB48" s="17">
        <v>1.2999999999999999E-2</v>
      </c>
      <c r="CC48" s="11">
        <v>3.141509433962264</v>
      </c>
      <c r="CD48" s="11">
        <v>113.26530612244898</v>
      </c>
      <c r="CE48" s="11">
        <v>34.063063063063062</v>
      </c>
      <c r="CF48" s="11">
        <v>100</v>
      </c>
      <c r="CG48" s="11" t="s">
        <v>6</v>
      </c>
      <c r="CH48" s="11">
        <v>16.666666666666668</v>
      </c>
      <c r="CI48" s="28"/>
      <c r="CJ48" s="11">
        <v>19141</v>
      </c>
      <c r="CK48" s="11">
        <v>0.3401360544217687</v>
      </c>
      <c r="CL48" s="11">
        <v>280.67777777777781</v>
      </c>
      <c r="CM48" s="11">
        <v>3.9779999999999998</v>
      </c>
      <c r="CN48" s="11" t="s">
        <v>6</v>
      </c>
      <c r="CO48" s="11" t="s">
        <v>6</v>
      </c>
      <c r="CP48" s="11">
        <v>2.0782613238597772E-2</v>
      </c>
      <c r="CQ48" s="11">
        <v>276.6997777777778</v>
      </c>
      <c r="CR48" s="11" t="s">
        <v>295</v>
      </c>
      <c r="CS48" s="11">
        <v>24.39387973003419</v>
      </c>
      <c r="CT48" s="11">
        <v>1687.472449969144</v>
      </c>
      <c r="CU48" s="11">
        <v>0.35070087278497752</v>
      </c>
      <c r="CV48" s="11">
        <v>1.2951572850482782</v>
      </c>
      <c r="CW48" s="11" t="s">
        <v>6</v>
      </c>
      <c r="CX48" s="11" t="s">
        <v>6</v>
      </c>
      <c r="CY48" s="28"/>
      <c r="CZ48" s="11">
        <v>113.42999999999999</v>
      </c>
      <c r="DA48" s="11">
        <v>3330</v>
      </c>
      <c r="DB48" s="11">
        <v>1060</v>
      </c>
      <c r="DC48" s="11">
        <v>3.1737635546151806</v>
      </c>
      <c r="DD48" s="11">
        <v>3.9627082782332717</v>
      </c>
      <c r="DE48" s="28"/>
      <c r="DF48" s="11">
        <v>215.51700000000002</v>
      </c>
      <c r="DG48" s="11">
        <v>-7.9518230000000001</v>
      </c>
      <c r="DH48" s="11">
        <v>-8.6387616754130754</v>
      </c>
      <c r="DI48" s="11">
        <v>-1.6413647183284843</v>
      </c>
      <c r="DJ48" s="11">
        <v>0</v>
      </c>
      <c r="DK48" s="11">
        <v>57.48048048048048</v>
      </c>
      <c r="DL48" s="11">
        <v>45.035244448362675</v>
      </c>
      <c r="DM48" s="11" t="s">
        <v>6</v>
      </c>
      <c r="DN48" s="11" t="s">
        <v>6</v>
      </c>
      <c r="DO48" s="11">
        <v>-7.9518226664104033</v>
      </c>
      <c r="DP48" s="11">
        <v>2208.8207547169814</v>
      </c>
      <c r="DQ48" s="11">
        <v>0.42189179236687313</v>
      </c>
      <c r="DR48" s="11">
        <v>55.528758158389202</v>
      </c>
      <c r="DS48" s="11">
        <f>IF(odpadni[[#This Row],[SÚC]]="-","-",odpadni[[#This Row],[ZKC34]]-odpadni[[#This Row],[SÚC]])</f>
        <v>-36.528758158389202</v>
      </c>
      <c r="DT48" s="11" t="str">
        <f>IF(odpadni[[#This Row],[Rozdíl Cena pro stočné - sociálně únosná cena]]="-","-",IF(odpadni[[#This Row],[Rozdíl Cena pro stočné - sociálně únosná cena]]&gt;0,"ANO","NE"))</f>
        <v>NE</v>
      </c>
      <c r="DU48" s="11">
        <v>-10.493513710026527</v>
      </c>
      <c r="DV48" s="11" t="s">
        <v>301</v>
      </c>
      <c r="DW48" s="58"/>
      <c r="DX48" s="58" t="s">
        <v>8830</v>
      </c>
      <c r="DY48" s="58"/>
      <c r="DZ48" s="58" t="s">
        <v>8900</v>
      </c>
      <c r="EK48" s="2"/>
    </row>
    <row r="49" spans="1:141" ht="15" customHeight="1" x14ac:dyDescent="0.25">
      <c r="A49" s="71">
        <v>67</v>
      </c>
      <c r="B49" s="9" t="s">
        <v>397</v>
      </c>
      <c r="C49" s="9" t="s">
        <v>3043</v>
      </c>
      <c r="D49" s="9" t="s">
        <v>5164</v>
      </c>
      <c r="E49" s="9" t="s">
        <v>8</v>
      </c>
      <c r="F49" s="9" t="s">
        <v>3043</v>
      </c>
      <c r="G49" s="9" t="s">
        <v>9</v>
      </c>
      <c r="H49" s="9" t="s">
        <v>7</v>
      </c>
      <c r="I49" s="9" t="s">
        <v>293</v>
      </c>
      <c r="J49" s="9" t="s">
        <v>5982</v>
      </c>
      <c r="K49" s="9" t="s">
        <v>5983</v>
      </c>
      <c r="L49" s="10" t="s">
        <v>6041</v>
      </c>
      <c r="M49" s="50"/>
      <c r="N49" s="28"/>
      <c r="O49" s="56">
        <v>5439</v>
      </c>
      <c r="P49" s="56">
        <v>5439</v>
      </c>
      <c r="Q49" s="56">
        <v>0</v>
      </c>
      <c r="R49" s="11">
        <v>41.61</v>
      </c>
      <c r="S49" s="11">
        <v>0</v>
      </c>
      <c r="T49" s="56">
        <v>1813</v>
      </c>
      <c r="U49" s="11">
        <v>0</v>
      </c>
      <c r="V49" s="11">
        <v>264.62200000000001</v>
      </c>
      <c r="W49" s="11">
        <v>3</v>
      </c>
      <c r="X49" s="56">
        <v>0</v>
      </c>
      <c r="Y49" s="56">
        <v>0</v>
      </c>
      <c r="Z49" s="11">
        <v>1</v>
      </c>
      <c r="AA49" s="56">
        <v>18</v>
      </c>
      <c r="AB49" s="56">
        <v>5</v>
      </c>
      <c r="AC49" s="11">
        <v>0</v>
      </c>
      <c r="AD49" s="11">
        <v>88.13</v>
      </c>
      <c r="AE49" s="11">
        <v>0</v>
      </c>
      <c r="AF49" s="11">
        <v>0</v>
      </c>
      <c r="AG49" s="11">
        <v>0</v>
      </c>
      <c r="AH49" s="11">
        <v>0</v>
      </c>
      <c r="AI49" s="11">
        <v>224676</v>
      </c>
      <c r="AJ49" s="11">
        <v>51448</v>
      </c>
      <c r="AK49" s="11">
        <v>32.51</v>
      </c>
      <c r="AL49" s="24">
        <v>0.32650000000000001</v>
      </c>
      <c r="AM49" s="24">
        <v>0</v>
      </c>
      <c r="AN49" s="24">
        <v>0</v>
      </c>
      <c r="AO49" s="24">
        <v>0.251</v>
      </c>
      <c r="AP49" s="24">
        <v>7.5499999999999998E-2</v>
      </c>
      <c r="AQ49" s="24">
        <v>1.1339999999999999</v>
      </c>
      <c r="AR49" s="24">
        <v>1.1339999999999999</v>
      </c>
      <c r="AS49" s="24">
        <v>0</v>
      </c>
      <c r="AT49" s="24">
        <v>2.1070000000000002</v>
      </c>
      <c r="AU49" s="24">
        <v>1.573</v>
      </c>
      <c r="AV49" s="24">
        <v>0.53400000000000003</v>
      </c>
      <c r="AW49" s="24">
        <v>2.3220000000000001</v>
      </c>
      <c r="AX49" s="24">
        <v>0</v>
      </c>
      <c r="AY49" s="24">
        <v>1.3140000000000001</v>
      </c>
      <c r="AZ49" s="24">
        <v>1.008</v>
      </c>
      <c r="BA49" s="24">
        <v>0</v>
      </c>
      <c r="BB49" s="24">
        <v>0.03</v>
      </c>
      <c r="BC49" s="24">
        <v>0.83399999999999996</v>
      </c>
      <c r="BD49" s="24">
        <v>0.71</v>
      </c>
      <c r="BE49" s="24">
        <v>8.0485000000000007</v>
      </c>
      <c r="BF49" s="25">
        <v>7.8819999999999997</v>
      </c>
      <c r="BG49" s="54">
        <v>262.76</v>
      </c>
      <c r="BH49" s="11">
        <v>17.318020850250026</v>
      </c>
      <c r="BI49" s="24">
        <v>0</v>
      </c>
      <c r="BJ49" s="24">
        <v>0</v>
      </c>
      <c r="BK49" s="24">
        <v>0.26462000000000002</v>
      </c>
      <c r="BL49" s="24">
        <v>0</v>
      </c>
      <c r="BM49" s="11">
        <v>30.41</v>
      </c>
      <c r="BN49" s="24">
        <v>0.55429600000000001</v>
      </c>
      <c r="BO49" s="25">
        <v>0.67658300000000005</v>
      </c>
      <c r="BP49" s="24">
        <v>6.8869499999999997</v>
      </c>
      <c r="BQ49" s="11">
        <v>0</v>
      </c>
      <c r="BR49" s="24">
        <v>14.321999999999999</v>
      </c>
      <c r="BS49" s="24">
        <v>0.35299999999999998</v>
      </c>
      <c r="BT49" s="24">
        <v>1.232</v>
      </c>
      <c r="BU49" s="24">
        <v>0.14299999999999999</v>
      </c>
      <c r="BV49" s="24">
        <v>1.2</v>
      </c>
      <c r="BW49" s="24">
        <v>3.2000000000000001E-2</v>
      </c>
      <c r="BX49" s="11">
        <v>43.57125690939678</v>
      </c>
      <c r="BY49" s="28"/>
      <c r="BZ49" s="28"/>
      <c r="CA49" s="11">
        <v>0.26462000000000002</v>
      </c>
      <c r="CB49" s="17">
        <v>0.26325999999999999</v>
      </c>
      <c r="CC49" s="11">
        <v>3</v>
      </c>
      <c r="CD49" s="11">
        <v>130.71377072819035</v>
      </c>
      <c r="CE49" s="11">
        <v>48.652325795182939</v>
      </c>
      <c r="CF49" s="11">
        <v>100</v>
      </c>
      <c r="CG49" s="11" t="s">
        <v>6</v>
      </c>
      <c r="CH49" s="11">
        <v>27.777777777777779</v>
      </c>
      <c r="CI49" s="28"/>
      <c r="CJ49" s="11">
        <v>276124</v>
      </c>
      <c r="CK49" s="11">
        <v>7.2098053352559477E-2</v>
      </c>
      <c r="CL49" s="11">
        <v>3782.6000000000004</v>
      </c>
      <c r="CM49" s="11">
        <v>2322</v>
      </c>
      <c r="CN49" s="11" t="s">
        <v>6</v>
      </c>
      <c r="CO49" s="11" t="s">
        <v>6</v>
      </c>
      <c r="CP49" s="11">
        <v>0.84092654025003255</v>
      </c>
      <c r="CQ49" s="11">
        <v>1460.6000000000004</v>
      </c>
      <c r="CR49" s="11" t="s">
        <v>295</v>
      </c>
      <c r="CS49" s="11">
        <v>5.5196130300052921</v>
      </c>
      <c r="CT49" s="11">
        <v>1043.4736603431336</v>
      </c>
      <c r="CU49" s="11">
        <v>8.7748469503438891</v>
      </c>
      <c r="CV49" s="11">
        <v>1.2394047065456066</v>
      </c>
      <c r="CW49" s="11">
        <v>2.5974025974025974</v>
      </c>
      <c r="CX49" s="11" t="s">
        <v>6</v>
      </c>
      <c r="CY49" s="28"/>
      <c r="CZ49" s="11">
        <v>15.280037037037035</v>
      </c>
      <c r="DA49" s="11">
        <v>314.06591128578503</v>
      </c>
      <c r="DB49" s="11">
        <v>104.68863709526168</v>
      </c>
      <c r="DC49" s="11">
        <v>7.9623611216083443</v>
      </c>
      <c r="DD49" s="11">
        <v>3.1516892147229987</v>
      </c>
      <c r="DE49" s="28"/>
      <c r="DF49" s="11">
        <v>8602.7962000000007</v>
      </c>
      <c r="DG49" s="11">
        <v>6.8869499999999997</v>
      </c>
      <c r="DH49" s="11">
        <v>6.4432073841293604</v>
      </c>
      <c r="DI49" s="11">
        <v>2.0946867205804547</v>
      </c>
      <c r="DJ49" s="11">
        <v>0.36505338181396763</v>
      </c>
      <c r="DK49" s="11">
        <v>50.767420481706196</v>
      </c>
      <c r="DL49" s="11">
        <v>35.934925553624062</v>
      </c>
      <c r="DM49" s="11" t="s">
        <v>6</v>
      </c>
      <c r="DN49" s="11" t="s">
        <v>6</v>
      </c>
      <c r="DO49" s="11">
        <v>6.8869478784866738</v>
      </c>
      <c r="DP49" s="11">
        <v>4439.3270821842252</v>
      </c>
      <c r="DQ49" s="11">
        <v>0.90469089608900932</v>
      </c>
      <c r="DR49" s="11">
        <v>59.924915772753501</v>
      </c>
      <c r="DS49" s="11">
        <f>IF(odpadni[[#This Row],[SÚC]]="-","-",odpadni[[#This Row],[ZKC34]]-odpadni[[#This Row],[SÚC]])</f>
        <v>-27.414915772753503</v>
      </c>
      <c r="DT49" s="11" t="str">
        <f>IF(odpadni[[#This Row],[Rozdíl Cena pro stočné - sociálně únosná cena]]="-","-",IF(odpadni[[#This Row],[Rozdíl Cena pro stočné - sociálně únosná cena]]&gt;0,"ANO","NE"))</f>
        <v>NE</v>
      </c>
      <c r="DU49" s="11">
        <v>-23.989990219129439</v>
      </c>
      <c r="DV49" s="11" t="s">
        <v>301</v>
      </c>
      <c r="DW49" s="58"/>
      <c r="DX49" s="58" t="s">
        <v>8817</v>
      </c>
      <c r="DY49" s="58"/>
      <c r="DZ49" s="58" t="s">
        <v>8901</v>
      </c>
      <c r="EK49" s="2"/>
    </row>
    <row r="50" spans="1:141" ht="15" customHeight="1" x14ac:dyDescent="0.25">
      <c r="A50" s="71">
        <v>69</v>
      </c>
      <c r="B50" s="9" t="s">
        <v>398</v>
      </c>
      <c r="C50" s="9" t="s">
        <v>3043</v>
      </c>
      <c r="D50" s="9" t="s">
        <v>5165</v>
      </c>
      <c r="E50" s="9" t="s">
        <v>8</v>
      </c>
      <c r="F50" s="9" t="s">
        <v>3043</v>
      </c>
      <c r="G50" s="9" t="s">
        <v>9</v>
      </c>
      <c r="H50" s="9" t="s">
        <v>7</v>
      </c>
      <c r="I50" s="9" t="s">
        <v>293</v>
      </c>
      <c r="J50" s="9" t="s">
        <v>5980</v>
      </c>
      <c r="K50" s="9" t="s">
        <v>5981</v>
      </c>
      <c r="L50" s="10" t="s">
        <v>6042</v>
      </c>
      <c r="M50" s="50"/>
      <c r="N50" s="28"/>
      <c r="O50" s="56">
        <v>669</v>
      </c>
      <c r="P50" s="56">
        <v>669</v>
      </c>
      <c r="Q50" s="56">
        <v>0</v>
      </c>
      <c r="R50" s="11">
        <v>8.2690000000000001</v>
      </c>
      <c r="S50" s="11">
        <v>0</v>
      </c>
      <c r="T50" s="56">
        <v>223</v>
      </c>
      <c r="U50" s="11">
        <v>0</v>
      </c>
      <c r="V50" s="11">
        <v>27.603000000000002</v>
      </c>
      <c r="W50" s="11">
        <v>0</v>
      </c>
      <c r="X50" s="56">
        <v>0</v>
      </c>
      <c r="Y50" s="56">
        <v>0</v>
      </c>
      <c r="Z50" s="11">
        <v>0</v>
      </c>
      <c r="AA50" s="56">
        <v>0</v>
      </c>
      <c r="AB50" s="56">
        <v>0</v>
      </c>
      <c r="AC50" s="11">
        <v>0</v>
      </c>
      <c r="AD50" s="11">
        <v>0</v>
      </c>
      <c r="AE50" s="11">
        <v>0</v>
      </c>
      <c r="AF50" s="11">
        <v>0</v>
      </c>
      <c r="AG50" s="11">
        <v>0</v>
      </c>
      <c r="AH50" s="11">
        <v>0</v>
      </c>
      <c r="AI50" s="11">
        <v>20042</v>
      </c>
      <c r="AJ50" s="11">
        <v>0</v>
      </c>
      <c r="AK50" s="11">
        <v>43.48</v>
      </c>
      <c r="AL50" s="24">
        <v>0.94499999999999995</v>
      </c>
      <c r="AM50" s="24">
        <v>0</v>
      </c>
      <c r="AN50" s="24">
        <v>0.94499999999999995</v>
      </c>
      <c r="AO50" s="24">
        <v>0</v>
      </c>
      <c r="AP50" s="24">
        <v>0</v>
      </c>
      <c r="AQ50" s="24">
        <v>0</v>
      </c>
      <c r="AR50" s="24">
        <v>0</v>
      </c>
      <c r="AS50" s="24">
        <v>0</v>
      </c>
      <c r="AT50" s="24">
        <v>8.1000000000000003E-2</v>
      </c>
      <c r="AU50" s="24">
        <v>6.0999999999999999E-2</v>
      </c>
      <c r="AV50" s="24">
        <v>0.02</v>
      </c>
      <c r="AW50" s="24">
        <v>0</v>
      </c>
      <c r="AX50" s="24">
        <v>0</v>
      </c>
      <c r="AY50" s="24">
        <v>0</v>
      </c>
      <c r="AZ50" s="24">
        <v>0</v>
      </c>
      <c r="BA50" s="24">
        <v>0</v>
      </c>
      <c r="BB50" s="24">
        <v>0</v>
      </c>
      <c r="BC50" s="24">
        <v>0</v>
      </c>
      <c r="BD50" s="24">
        <v>7.4999999999999997E-2</v>
      </c>
      <c r="BE50" s="24">
        <v>1.127</v>
      </c>
      <c r="BF50" s="25">
        <v>1.1851</v>
      </c>
      <c r="BG50" s="54">
        <v>20.04</v>
      </c>
      <c r="BH50" s="11">
        <v>1.8064746788959694</v>
      </c>
      <c r="BI50" s="24">
        <v>0</v>
      </c>
      <c r="BJ50" s="24">
        <v>2.7602999999999999E-2</v>
      </c>
      <c r="BK50" s="24">
        <v>2.7602999999999999E-2</v>
      </c>
      <c r="BL50" s="24">
        <v>0</v>
      </c>
      <c r="BM50" s="11">
        <v>40.82</v>
      </c>
      <c r="BN50" s="24">
        <v>7.3182999999999998E-2</v>
      </c>
      <c r="BO50" s="25">
        <v>0.1</v>
      </c>
      <c r="BP50" s="24">
        <v>6.4936309999999997</v>
      </c>
      <c r="BQ50" s="11">
        <v>0</v>
      </c>
      <c r="BR50" s="24">
        <v>0.25700000000000001</v>
      </c>
      <c r="BS50" s="24">
        <v>0</v>
      </c>
      <c r="BT50" s="24">
        <v>0</v>
      </c>
      <c r="BU50" s="24">
        <v>0</v>
      </c>
      <c r="BV50" s="24">
        <v>0</v>
      </c>
      <c r="BW50" s="24">
        <v>0</v>
      </c>
      <c r="BX50" s="11">
        <v>26.968194461240778</v>
      </c>
      <c r="BY50" s="28"/>
      <c r="BZ50" s="28"/>
      <c r="CA50" s="11">
        <v>2.7602999999999999E-2</v>
      </c>
      <c r="CB50" s="17">
        <v>2.9555999999999999E-2</v>
      </c>
      <c r="CC50" s="11">
        <v>3</v>
      </c>
      <c r="CD50" s="11">
        <v>80.90458338372234</v>
      </c>
      <c r="CE50" s="11">
        <v>41.260089686098652</v>
      </c>
      <c r="CF50" s="11">
        <v>100</v>
      </c>
      <c r="CG50" s="11" t="s">
        <v>6</v>
      </c>
      <c r="CH50" s="11" t="s">
        <v>6</v>
      </c>
      <c r="CI50" s="28"/>
      <c r="CJ50" s="11">
        <v>20042</v>
      </c>
      <c r="CK50" s="11">
        <v>0</v>
      </c>
      <c r="CL50" s="11">
        <v>222.6888888888889</v>
      </c>
      <c r="CM50" s="11">
        <v>0</v>
      </c>
      <c r="CN50" s="11" t="s">
        <v>6</v>
      </c>
      <c r="CO50" s="11" t="s">
        <v>6</v>
      </c>
      <c r="CP50" s="11">
        <v>0</v>
      </c>
      <c r="CQ50" s="11">
        <v>222.6888888888889</v>
      </c>
      <c r="CR50" s="11" t="s">
        <v>295</v>
      </c>
      <c r="CS50" s="11">
        <v>8.0675610944060043</v>
      </c>
      <c r="CT50" s="11">
        <v>726.08049849654026</v>
      </c>
      <c r="CU50" s="11">
        <v>0</v>
      </c>
      <c r="CV50" s="11">
        <v>1.1111111111111112</v>
      </c>
      <c r="CW50" s="11" t="s">
        <v>6</v>
      </c>
      <c r="CX50" s="11" t="s">
        <v>6</v>
      </c>
      <c r="CY50" s="28"/>
      <c r="CZ50" s="11">
        <v>15.280037037037035</v>
      </c>
      <c r="DA50" s="11">
        <v>370.33455703285068</v>
      </c>
      <c r="DB50" s="11">
        <v>123.44485234428356</v>
      </c>
      <c r="DC50" s="11">
        <v>2.9344636452559505</v>
      </c>
      <c r="DD50" s="11">
        <v>0</v>
      </c>
      <c r="DE50" s="28"/>
      <c r="DF50" s="11">
        <v>1200.1784399999999</v>
      </c>
      <c r="DG50" s="11">
        <v>6.4936309999999997</v>
      </c>
      <c r="DH50" s="11">
        <v>6.097676608821601</v>
      </c>
      <c r="DI50" s="11">
        <v>2.6512697895156325</v>
      </c>
      <c r="DJ50" s="11">
        <v>0</v>
      </c>
      <c r="DK50" s="11">
        <v>29.958146487294471</v>
      </c>
      <c r="DL50" s="11">
        <v>48.896456504325215</v>
      </c>
      <c r="DM50" s="11" t="s">
        <v>6</v>
      </c>
      <c r="DN50" s="11" t="s">
        <v>6</v>
      </c>
      <c r="DO50" s="11">
        <v>6.4936113575865129</v>
      </c>
      <c r="DP50" s="11">
        <v>5053.8116591928247</v>
      </c>
      <c r="DQ50" s="11">
        <v>0.88922599117492096</v>
      </c>
      <c r="DR50" s="11">
        <v>59.924915772753501</v>
      </c>
      <c r="DS50" s="11">
        <f>IF(odpadni[[#This Row],[SÚC]]="-","-",odpadni[[#This Row],[ZKC34]]-odpadni[[#This Row],[SÚC]])</f>
        <v>-16.444915772753504</v>
      </c>
      <c r="DT50" s="11" t="str">
        <f>IF(odpadni[[#This Row],[Rozdíl Cena pro stočné - sociálně únosná cena]]="-","-",IF(odpadni[[#This Row],[Rozdíl Cena pro stočné - sociálně únosná cena]]&gt;0,"ANO","NE"))</f>
        <v>NE</v>
      </c>
      <c r="DU50" s="11">
        <v>-11.028459268428286</v>
      </c>
      <c r="DV50" s="11" t="s">
        <v>301</v>
      </c>
      <c r="DW50" s="58"/>
      <c r="DX50" s="58" t="s">
        <v>8814</v>
      </c>
      <c r="DY50" s="58"/>
      <c r="DZ50" s="58" t="s">
        <v>352</v>
      </c>
      <c r="EK50" s="2"/>
    </row>
    <row r="51" spans="1:141" ht="15" customHeight="1" x14ac:dyDescent="0.25">
      <c r="A51" s="71">
        <v>71</v>
      </c>
      <c r="B51" s="9" t="s">
        <v>399</v>
      </c>
      <c r="C51" s="9" t="s">
        <v>3043</v>
      </c>
      <c r="D51" s="9" t="s">
        <v>5166</v>
      </c>
      <c r="E51" s="9" t="s">
        <v>8</v>
      </c>
      <c r="F51" s="9" t="s">
        <v>3043</v>
      </c>
      <c r="G51" s="9" t="s">
        <v>9</v>
      </c>
      <c r="H51" s="9" t="s">
        <v>7</v>
      </c>
      <c r="I51" s="9" t="s">
        <v>293</v>
      </c>
      <c r="J51" s="9" t="s">
        <v>5980</v>
      </c>
      <c r="K51" s="9" t="s">
        <v>5981</v>
      </c>
      <c r="L51" s="10" t="s">
        <v>6043</v>
      </c>
      <c r="M51" s="50"/>
      <c r="N51" s="28"/>
      <c r="O51" s="56">
        <v>459</v>
      </c>
      <c r="P51" s="56">
        <v>459</v>
      </c>
      <c r="Q51" s="56">
        <v>0</v>
      </c>
      <c r="R51" s="11">
        <v>5.4210000000000003</v>
      </c>
      <c r="S51" s="11">
        <v>0</v>
      </c>
      <c r="T51" s="56">
        <v>153</v>
      </c>
      <c r="U51" s="11">
        <v>0</v>
      </c>
      <c r="V51" s="11">
        <v>16.395</v>
      </c>
      <c r="W51" s="11">
        <v>0</v>
      </c>
      <c r="X51" s="56">
        <v>0</v>
      </c>
      <c r="Y51" s="56">
        <v>0</v>
      </c>
      <c r="Z51" s="11">
        <v>2</v>
      </c>
      <c r="AA51" s="56">
        <v>16</v>
      </c>
      <c r="AB51" s="56">
        <v>2</v>
      </c>
      <c r="AC51" s="11">
        <v>0</v>
      </c>
      <c r="AD51" s="11">
        <v>0.02</v>
      </c>
      <c r="AE51" s="11">
        <v>0</v>
      </c>
      <c r="AF51" s="11">
        <v>0</v>
      </c>
      <c r="AG51" s="11">
        <v>0</v>
      </c>
      <c r="AH51" s="11">
        <v>4.968</v>
      </c>
      <c r="AI51" s="11">
        <v>21523</v>
      </c>
      <c r="AJ51" s="11">
        <v>5743</v>
      </c>
      <c r="AK51" s="11">
        <v>36.83</v>
      </c>
      <c r="AL51" s="24">
        <v>0.01</v>
      </c>
      <c r="AM51" s="24">
        <v>0</v>
      </c>
      <c r="AN51" s="24">
        <v>0</v>
      </c>
      <c r="AO51" s="24">
        <v>0</v>
      </c>
      <c r="AP51" s="24">
        <v>0.01</v>
      </c>
      <c r="AQ51" s="24">
        <v>0.12288200000000001</v>
      </c>
      <c r="AR51" s="24">
        <v>0.12288200000000001</v>
      </c>
      <c r="AS51" s="24">
        <v>0</v>
      </c>
      <c r="AT51" s="24">
        <v>0.19359999999999999</v>
      </c>
      <c r="AU51" s="24">
        <v>0.14410000000000001</v>
      </c>
      <c r="AV51" s="24">
        <v>4.9500000000000002E-2</v>
      </c>
      <c r="AW51" s="24">
        <v>6.4559999999999999E-3</v>
      </c>
      <c r="AX51" s="24">
        <v>0</v>
      </c>
      <c r="AY51" s="24">
        <v>6.4559999999999999E-3</v>
      </c>
      <c r="AZ51" s="24">
        <v>0</v>
      </c>
      <c r="BA51" s="24">
        <v>0</v>
      </c>
      <c r="BB51" s="24">
        <v>0</v>
      </c>
      <c r="BC51" s="24">
        <v>0.20300000000000001</v>
      </c>
      <c r="BD51" s="24">
        <v>7.1999999999999995E-2</v>
      </c>
      <c r="BE51" s="24">
        <v>0.634938</v>
      </c>
      <c r="BF51" s="25">
        <v>0.55086000000000002</v>
      </c>
      <c r="BG51" s="54">
        <v>27.27</v>
      </c>
      <c r="BH51" s="11">
        <v>1.0729686034307655</v>
      </c>
      <c r="BI51" s="24">
        <v>0</v>
      </c>
      <c r="BJ51" s="24">
        <v>0</v>
      </c>
      <c r="BK51" s="24">
        <v>1.6395E-2</v>
      </c>
      <c r="BL51" s="24">
        <v>0</v>
      </c>
      <c r="BM51" s="11">
        <v>38.72</v>
      </c>
      <c r="BN51" s="24">
        <v>-3.1157000000000001E-2</v>
      </c>
      <c r="BO51" s="25">
        <v>0</v>
      </c>
      <c r="BP51" s="24">
        <v>-4.9071619999999996</v>
      </c>
      <c r="BQ51" s="11">
        <v>0</v>
      </c>
      <c r="BR51" s="24">
        <v>0.19400000000000001</v>
      </c>
      <c r="BS51" s="24">
        <v>0.19400000000000001</v>
      </c>
      <c r="BT51" s="24">
        <v>0.19400000000000001</v>
      </c>
      <c r="BU51" s="24">
        <v>0.19400000000000001</v>
      </c>
      <c r="BV51" s="24">
        <v>0</v>
      </c>
      <c r="BW51" s="24">
        <v>0.19400000000000001</v>
      </c>
      <c r="BX51" s="11">
        <v>28.223574986164913</v>
      </c>
      <c r="BY51" s="28"/>
      <c r="BZ51" s="28"/>
      <c r="CA51" s="11">
        <v>1.6395E-2</v>
      </c>
      <c r="CB51" s="17">
        <v>1.4958000000000001E-2</v>
      </c>
      <c r="CC51" s="11">
        <v>3</v>
      </c>
      <c r="CD51" s="11">
        <v>84.670724958494745</v>
      </c>
      <c r="CE51" s="11">
        <v>35.718954248366011</v>
      </c>
      <c r="CF51" s="11">
        <v>100</v>
      </c>
      <c r="CG51" s="11" t="s">
        <v>6</v>
      </c>
      <c r="CH51" s="11">
        <v>12.5</v>
      </c>
      <c r="CI51" s="28"/>
      <c r="CJ51" s="11">
        <v>27266</v>
      </c>
      <c r="CK51" s="11">
        <v>0</v>
      </c>
      <c r="CL51" s="11">
        <v>382.71944444444443</v>
      </c>
      <c r="CM51" s="11">
        <v>6.4559999999999995</v>
      </c>
      <c r="CN51" s="11" t="s">
        <v>6</v>
      </c>
      <c r="CO51" s="11" t="s">
        <v>6</v>
      </c>
      <c r="CP51" s="11">
        <v>2.3677840533998382E-2</v>
      </c>
      <c r="CQ51" s="11">
        <v>376.26344444444442</v>
      </c>
      <c r="CR51" s="11" t="s">
        <v>295</v>
      </c>
      <c r="CS51" s="11">
        <v>22.949889871573312</v>
      </c>
      <c r="CT51" s="11">
        <v>1663.0680085391889</v>
      </c>
      <c r="CU51" s="11">
        <v>0.39377859103385177</v>
      </c>
      <c r="CV51" s="11">
        <v>1.2583591395566713</v>
      </c>
      <c r="CW51" s="11">
        <v>100.00000000000001</v>
      </c>
      <c r="CX51" s="11" t="s">
        <v>6</v>
      </c>
      <c r="CY51" s="28"/>
      <c r="CZ51" s="11">
        <v>15.280037037037035</v>
      </c>
      <c r="DA51" s="11">
        <v>427.78511741384563</v>
      </c>
      <c r="DB51" s="11">
        <v>142.59503913794856</v>
      </c>
      <c r="DC51" s="11">
        <v>11.808478194571515</v>
      </c>
      <c r="DD51" s="11">
        <v>12.38182372674596</v>
      </c>
      <c r="DE51" s="28"/>
      <c r="DF51" s="11">
        <v>603.8278499999999</v>
      </c>
      <c r="DG51" s="11">
        <v>-4.9071619999999996</v>
      </c>
      <c r="DH51" s="11">
        <v>-5.1599143696336638</v>
      </c>
      <c r="DI51" s="11">
        <v>-1.9003964623360781</v>
      </c>
      <c r="DJ51" s="11">
        <v>0</v>
      </c>
      <c r="DK51" s="11">
        <v>59.403050108932462</v>
      </c>
      <c r="DL51" s="11">
        <v>61.677428755379346</v>
      </c>
      <c r="DM51" s="11" t="s">
        <v>6</v>
      </c>
      <c r="DN51" s="11" t="s">
        <v>6</v>
      </c>
      <c r="DO51" s="11">
        <v>-4.9070932909984908</v>
      </c>
      <c r="DP51" s="11">
        <v>4149.9215686274511</v>
      </c>
      <c r="DQ51" s="11">
        <v>0.59713903032619164</v>
      </c>
      <c r="DR51" s="11">
        <v>59.924915772753501</v>
      </c>
      <c r="DS51" s="11">
        <f>IF(odpadni[[#This Row],[SÚC]]="-","-",odpadni[[#This Row],[ZKC34]]-odpadni[[#This Row],[SÚC]])</f>
        <v>-23.094915772753502</v>
      </c>
      <c r="DT51" s="11" t="str">
        <f>IF(odpadni[[#This Row],[Rozdíl Cena pro stočné - sociálně únosná cena]]="-","-",IF(odpadni[[#This Row],[Rozdíl Cena pro stočné - sociálně únosná cena]]&gt;0,"ANO","NE"))</f>
        <v>NE</v>
      </c>
      <c r="DU51" s="11">
        <v>1.752512982625845</v>
      </c>
      <c r="DV51" s="11" t="s">
        <v>9125</v>
      </c>
      <c r="DW51" s="58"/>
      <c r="DX51" s="58" t="s">
        <v>8831</v>
      </c>
      <c r="DY51" s="58"/>
      <c r="DZ51" s="58" t="s">
        <v>8894</v>
      </c>
      <c r="EK51" s="2"/>
    </row>
    <row r="52" spans="1:141" ht="15" customHeight="1" x14ac:dyDescent="0.25">
      <c r="A52" s="71">
        <v>73</v>
      </c>
      <c r="B52" s="9" t="s">
        <v>400</v>
      </c>
      <c r="C52" s="9" t="s">
        <v>3043</v>
      </c>
      <c r="D52" s="9" t="s">
        <v>5167</v>
      </c>
      <c r="E52" s="9" t="s">
        <v>8</v>
      </c>
      <c r="F52" s="9" t="s">
        <v>3043</v>
      </c>
      <c r="G52" s="9" t="s">
        <v>9</v>
      </c>
      <c r="H52" s="9" t="s">
        <v>7</v>
      </c>
      <c r="I52" s="9" t="s">
        <v>293</v>
      </c>
      <c r="J52" s="9" t="s">
        <v>5980</v>
      </c>
      <c r="K52" s="9" t="s">
        <v>5981</v>
      </c>
      <c r="L52" s="10" t="s">
        <v>6044</v>
      </c>
      <c r="M52" s="50"/>
      <c r="N52" s="28"/>
      <c r="O52" s="56">
        <v>993</v>
      </c>
      <c r="P52" s="56">
        <v>993</v>
      </c>
      <c r="Q52" s="56">
        <v>0</v>
      </c>
      <c r="R52" s="11">
        <v>6.82</v>
      </c>
      <c r="S52" s="11">
        <v>0</v>
      </c>
      <c r="T52" s="56">
        <v>331</v>
      </c>
      <c r="U52" s="11">
        <v>0</v>
      </c>
      <c r="V52" s="11">
        <v>38.451999999999998</v>
      </c>
      <c r="W52" s="11">
        <v>1</v>
      </c>
      <c r="X52" s="56">
        <v>0</v>
      </c>
      <c r="Y52" s="56">
        <v>0</v>
      </c>
      <c r="Z52" s="11">
        <v>1</v>
      </c>
      <c r="AA52" s="56">
        <v>12</v>
      </c>
      <c r="AB52" s="56">
        <v>3</v>
      </c>
      <c r="AC52" s="11">
        <v>0</v>
      </c>
      <c r="AD52" s="11">
        <v>0</v>
      </c>
      <c r="AE52" s="11">
        <v>0</v>
      </c>
      <c r="AF52" s="11">
        <v>0</v>
      </c>
      <c r="AG52" s="11">
        <v>0</v>
      </c>
      <c r="AH52" s="11">
        <v>25.52</v>
      </c>
      <c r="AI52" s="11">
        <v>34120</v>
      </c>
      <c r="AJ52" s="11">
        <v>18277.2</v>
      </c>
      <c r="AK52" s="11">
        <v>36.520000000000003</v>
      </c>
      <c r="AL52" s="24">
        <v>6.7144999999999996E-2</v>
      </c>
      <c r="AM52" s="24">
        <v>0</v>
      </c>
      <c r="AN52" s="24">
        <v>0</v>
      </c>
      <c r="AO52" s="24">
        <v>6.4780000000000004E-2</v>
      </c>
      <c r="AP52" s="24">
        <v>2.3649999999999999E-3</v>
      </c>
      <c r="AQ52" s="24">
        <v>0.191415</v>
      </c>
      <c r="AR52" s="24">
        <v>0.191415</v>
      </c>
      <c r="AS52" s="24">
        <v>0</v>
      </c>
      <c r="AT52" s="24">
        <v>0.51600000000000001</v>
      </c>
      <c r="AU52" s="24">
        <v>0.38500000000000001</v>
      </c>
      <c r="AV52" s="24">
        <v>0.13100000000000001</v>
      </c>
      <c r="AW52" s="24">
        <v>0.22930400000000001</v>
      </c>
      <c r="AX52" s="24">
        <v>0</v>
      </c>
      <c r="AY52" s="24">
        <v>0.16239799999999999</v>
      </c>
      <c r="AZ52" s="24">
        <v>6.6905999999999993E-2</v>
      </c>
      <c r="BA52" s="24">
        <v>0</v>
      </c>
      <c r="BB52" s="24">
        <v>0</v>
      </c>
      <c r="BC52" s="24">
        <v>0.57452099999999995</v>
      </c>
      <c r="BD52" s="24">
        <v>4.4999999999999998E-2</v>
      </c>
      <c r="BE52" s="24">
        <v>1.4783850000000001</v>
      </c>
      <c r="BF52" s="25">
        <v>1.48634</v>
      </c>
      <c r="BG52" s="54">
        <v>52.39</v>
      </c>
      <c r="BH52" s="11">
        <v>2.5164860469118508</v>
      </c>
      <c r="BI52" s="24">
        <v>0</v>
      </c>
      <c r="BJ52" s="24">
        <v>0</v>
      </c>
      <c r="BK52" s="24">
        <v>3.8452E-2</v>
      </c>
      <c r="BL52" s="24">
        <v>0</v>
      </c>
      <c r="BM52" s="11">
        <v>38.44</v>
      </c>
      <c r="BN52" s="24">
        <v>-7.4098999999999998E-2</v>
      </c>
      <c r="BO52" s="25">
        <v>1.0999999999999999E-2</v>
      </c>
      <c r="BP52" s="24">
        <v>-5.0121719999999996</v>
      </c>
      <c r="BQ52" s="11">
        <v>0</v>
      </c>
      <c r="BR52" s="24">
        <v>0.187</v>
      </c>
      <c r="BS52" s="24">
        <v>9.7409999999999997E-3</v>
      </c>
      <c r="BT52" s="24">
        <v>6.7000000000000004E-2</v>
      </c>
      <c r="BU52" s="24">
        <v>9.7409999999999997E-3</v>
      </c>
      <c r="BV52" s="24">
        <v>6.7000000000000004E-2</v>
      </c>
      <c r="BW52" s="24">
        <v>0</v>
      </c>
      <c r="BX52" s="11">
        <v>48.533724340175951</v>
      </c>
      <c r="BY52" s="28"/>
      <c r="BZ52" s="28"/>
      <c r="CA52" s="11">
        <v>3.8452E-2</v>
      </c>
      <c r="CB52" s="17">
        <v>4.1000000000000002E-2</v>
      </c>
      <c r="CC52" s="11">
        <v>3</v>
      </c>
      <c r="CD52" s="11">
        <v>145.60117302052785</v>
      </c>
      <c r="CE52" s="11">
        <v>38.72306143001007</v>
      </c>
      <c r="CF52" s="11">
        <v>100</v>
      </c>
      <c r="CG52" s="11" t="s">
        <v>6</v>
      </c>
      <c r="CH52" s="11">
        <v>25</v>
      </c>
      <c r="CI52" s="28"/>
      <c r="CJ52" s="11">
        <v>52397.2</v>
      </c>
      <c r="CK52" s="11">
        <v>0.14662756598240467</v>
      </c>
      <c r="CL52" s="11">
        <v>836.04111111111115</v>
      </c>
      <c r="CM52" s="11">
        <v>229.30399999999997</v>
      </c>
      <c r="CN52" s="11" t="s">
        <v>6</v>
      </c>
      <c r="CO52" s="11" t="s">
        <v>6</v>
      </c>
      <c r="CP52" s="11">
        <v>0.4376264380539418</v>
      </c>
      <c r="CQ52" s="11">
        <v>606.73711111111118</v>
      </c>
      <c r="CR52" s="11" t="s">
        <v>295</v>
      </c>
      <c r="CS52" s="11">
        <v>15.779078100257756</v>
      </c>
      <c r="CT52" s="11">
        <v>1362.6651409549568</v>
      </c>
      <c r="CU52" s="11">
        <v>5.9633829189639025</v>
      </c>
      <c r="CV52" s="11">
        <v>1.3781889419151747</v>
      </c>
      <c r="CW52" s="11">
        <v>0</v>
      </c>
      <c r="CX52" s="11" t="s">
        <v>6</v>
      </c>
      <c r="CY52" s="28"/>
      <c r="CZ52" s="11">
        <v>15.280037037037035</v>
      </c>
      <c r="DA52" s="11">
        <v>394.59785649063184</v>
      </c>
      <c r="DB52" s="11">
        <v>131.53261883021062</v>
      </c>
      <c r="DC52" s="11">
        <v>13.41932799334235</v>
      </c>
      <c r="DD52" s="11">
        <v>14.941251430354727</v>
      </c>
      <c r="DE52" s="28"/>
      <c r="DF52" s="11">
        <v>1404.2670400000002</v>
      </c>
      <c r="DG52" s="11">
        <v>-5.0121719999999996</v>
      </c>
      <c r="DH52" s="11">
        <v>-5.2767029268165402</v>
      </c>
      <c r="DI52" s="11">
        <v>-1.9270519088734006</v>
      </c>
      <c r="DJ52" s="11">
        <v>0.12769002923820358</v>
      </c>
      <c r="DK52" s="11">
        <v>52.76656596173212</v>
      </c>
      <c r="DL52" s="11">
        <v>54.226623091415561</v>
      </c>
      <c r="DM52" s="11" t="s">
        <v>6</v>
      </c>
      <c r="DN52" s="11" t="s">
        <v>6</v>
      </c>
      <c r="DO52" s="11">
        <v>-5.0121585378639519</v>
      </c>
      <c r="DP52" s="11">
        <v>4466.4199395770393</v>
      </c>
      <c r="DQ52" s="11">
        <v>0.6734699289394136</v>
      </c>
      <c r="DR52" s="11">
        <v>59.924915772753501</v>
      </c>
      <c r="DS52" s="11">
        <f>IF(odpadni[[#This Row],[SÚC]]="-","-",odpadni[[#This Row],[ZKC34]]-odpadni[[#This Row],[SÚC]])</f>
        <v>-23.404915772753498</v>
      </c>
      <c r="DT52" s="11" t="str">
        <f>IF(odpadni[[#This Row],[Rozdíl Cena pro stočné - sociálně únosná cena]]="-","-",IF(odpadni[[#This Row],[Rozdíl Cena pro stočné - sociálně únosná cena]]&gt;0,"ANO","NE"))</f>
        <v>NE</v>
      </c>
      <c r="DU52" s="11">
        <v>-5.6982926813379393</v>
      </c>
      <c r="DV52" s="11" t="s">
        <v>301</v>
      </c>
      <c r="DW52" s="58"/>
      <c r="DX52" s="58" t="s">
        <v>8821</v>
      </c>
      <c r="DY52" s="58"/>
      <c r="DZ52" s="58" t="s">
        <v>8902</v>
      </c>
      <c r="EK52" s="2"/>
    </row>
    <row r="53" spans="1:141" ht="15" customHeight="1" x14ac:dyDescent="0.25">
      <c r="A53" s="71">
        <v>75</v>
      </c>
      <c r="B53" s="9" t="s">
        <v>401</v>
      </c>
      <c r="C53" s="9" t="s">
        <v>3043</v>
      </c>
      <c r="D53" s="9" t="s">
        <v>5168</v>
      </c>
      <c r="E53" s="9" t="s">
        <v>8</v>
      </c>
      <c r="F53" s="9" t="s">
        <v>3043</v>
      </c>
      <c r="G53" s="9" t="s">
        <v>9</v>
      </c>
      <c r="H53" s="9" t="s">
        <v>7</v>
      </c>
      <c r="I53" s="9" t="s">
        <v>293</v>
      </c>
      <c r="J53" s="9" t="s">
        <v>5980</v>
      </c>
      <c r="K53" s="9" t="s">
        <v>5981</v>
      </c>
      <c r="L53" s="10" t="s">
        <v>6045</v>
      </c>
      <c r="M53" s="50"/>
      <c r="N53" s="28"/>
      <c r="O53" s="56">
        <v>405</v>
      </c>
      <c r="P53" s="56">
        <v>405</v>
      </c>
      <c r="Q53" s="56">
        <v>0</v>
      </c>
      <c r="R53" s="11">
        <v>5.8150000000000004</v>
      </c>
      <c r="S53" s="11">
        <v>0</v>
      </c>
      <c r="T53" s="56">
        <v>135</v>
      </c>
      <c r="U53" s="11">
        <v>0</v>
      </c>
      <c r="V53" s="11">
        <v>13.433999999999999</v>
      </c>
      <c r="W53" s="11">
        <v>0</v>
      </c>
      <c r="X53" s="56">
        <v>0</v>
      </c>
      <c r="Y53" s="56">
        <v>0</v>
      </c>
      <c r="Z53" s="11">
        <v>1</v>
      </c>
      <c r="AA53" s="56">
        <v>12</v>
      </c>
      <c r="AB53" s="56">
        <v>3</v>
      </c>
      <c r="AC53" s="11">
        <v>0</v>
      </c>
      <c r="AD53" s="11">
        <v>0</v>
      </c>
      <c r="AE53" s="11">
        <v>0</v>
      </c>
      <c r="AF53" s="11">
        <v>0</v>
      </c>
      <c r="AG53" s="11">
        <v>0</v>
      </c>
      <c r="AH53" s="11">
        <v>1.984</v>
      </c>
      <c r="AI53" s="11">
        <v>24449</v>
      </c>
      <c r="AJ53" s="11">
        <v>4826</v>
      </c>
      <c r="AK53" s="11">
        <v>36.86</v>
      </c>
      <c r="AL53" s="24">
        <v>4.5719999999999997E-3</v>
      </c>
      <c r="AM53" s="24">
        <v>0</v>
      </c>
      <c r="AN53" s="24">
        <v>0</v>
      </c>
      <c r="AO53" s="24">
        <v>0</v>
      </c>
      <c r="AP53" s="24">
        <v>4.5719999999999997E-3</v>
      </c>
      <c r="AQ53" s="24">
        <v>0.137548</v>
      </c>
      <c r="AR53" s="24">
        <v>0.137548</v>
      </c>
      <c r="AS53" s="24">
        <v>0</v>
      </c>
      <c r="AT53" s="24">
        <v>0.18826000000000001</v>
      </c>
      <c r="AU53" s="24">
        <v>0.14091000000000001</v>
      </c>
      <c r="AV53" s="24">
        <v>4.7350000000000003E-2</v>
      </c>
      <c r="AW53" s="24">
        <v>5.3867999999999999E-2</v>
      </c>
      <c r="AX53" s="24">
        <v>0</v>
      </c>
      <c r="AY53" s="24">
        <v>5.868E-3</v>
      </c>
      <c r="AZ53" s="24">
        <v>4.8000000000000001E-2</v>
      </c>
      <c r="BA53" s="24">
        <v>0</v>
      </c>
      <c r="BB53" s="24">
        <v>0</v>
      </c>
      <c r="BC53" s="24">
        <v>0.30175200000000002</v>
      </c>
      <c r="BD53" s="24">
        <v>1.4999999999999999E-2</v>
      </c>
      <c r="BE53" s="24">
        <v>0.72799999999999998</v>
      </c>
      <c r="BF53" s="25">
        <v>0.59277400000000002</v>
      </c>
      <c r="BG53" s="54">
        <v>29.28</v>
      </c>
      <c r="BH53" s="11">
        <v>0.87918635062451378</v>
      </c>
      <c r="BI53" s="24">
        <v>0</v>
      </c>
      <c r="BJ53" s="24">
        <v>0</v>
      </c>
      <c r="BK53" s="24">
        <v>1.3434E-2</v>
      </c>
      <c r="BL53" s="24">
        <v>0</v>
      </c>
      <c r="BM53" s="11">
        <v>54.19</v>
      </c>
      <c r="BN53" s="24">
        <v>-0.232789</v>
      </c>
      <c r="BO53" s="25">
        <v>-0.24</v>
      </c>
      <c r="BP53" s="24">
        <v>-31.976559000000002</v>
      </c>
      <c r="BQ53" s="11">
        <v>0</v>
      </c>
      <c r="BR53" s="24">
        <v>0.13800000000000001</v>
      </c>
      <c r="BS53" s="24">
        <v>0</v>
      </c>
      <c r="BT53" s="24">
        <v>4.8000000000000001E-2</v>
      </c>
      <c r="BU53" s="24">
        <v>5.1999999999999998E-2</v>
      </c>
      <c r="BV53" s="24">
        <v>4.8000000000000001E-2</v>
      </c>
      <c r="BW53" s="24">
        <v>0</v>
      </c>
      <c r="BX53" s="11">
        <v>23.215821152192603</v>
      </c>
      <c r="BY53" s="28"/>
      <c r="BZ53" s="28"/>
      <c r="CA53" s="11">
        <v>1.3434E-2</v>
      </c>
      <c r="CB53" s="17">
        <v>9.5700000000000004E-3</v>
      </c>
      <c r="CC53" s="11">
        <v>3</v>
      </c>
      <c r="CD53" s="11">
        <v>69.64746345657781</v>
      </c>
      <c r="CE53" s="11">
        <v>33.170370370370371</v>
      </c>
      <c r="CF53" s="11">
        <v>100</v>
      </c>
      <c r="CG53" s="11" t="s">
        <v>6</v>
      </c>
      <c r="CH53" s="11">
        <v>25</v>
      </c>
      <c r="CI53" s="28"/>
      <c r="CJ53" s="11">
        <v>29275</v>
      </c>
      <c r="CK53" s="11">
        <v>0</v>
      </c>
      <c r="CL53" s="11">
        <v>392.30555555555554</v>
      </c>
      <c r="CM53" s="11">
        <v>53.868000000000002</v>
      </c>
      <c r="CN53" s="11" t="s">
        <v>6</v>
      </c>
      <c r="CO53" s="11" t="s">
        <v>6</v>
      </c>
      <c r="CP53" s="11">
        <v>0.1840068317677199</v>
      </c>
      <c r="CQ53" s="11">
        <v>338.43755555555555</v>
      </c>
      <c r="CR53" s="11" t="s">
        <v>295</v>
      </c>
      <c r="CS53" s="11">
        <v>25.192612442724101</v>
      </c>
      <c r="CT53" s="11">
        <v>2179.172249516153</v>
      </c>
      <c r="CU53" s="11">
        <v>4.0098258150960255</v>
      </c>
      <c r="CV53" s="11">
        <v>1.2231297917232447</v>
      </c>
      <c r="CW53" s="11">
        <v>0</v>
      </c>
      <c r="CX53" s="11" t="s">
        <v>6</v>
      </c>
      <c r="CY53" s="28"/>
      <c r="CZ53" s="11">
        <v>15.280037037037035</v>
      </c>
      <c r="DA53" s="11">
        <v>460.65319338990616</v>
      </c>
      <c r="DB53" s="11">
        <v>153.55106446330205</v>
      </c>
      <c r="DC53" s="11">
        <v>14.013696590739915</v>
      </c>
      <c r="DD53" s="11">
        <v>22.461813309513179</v>
      </c>
      <c r="DE53" s="28"/>
      <c r="DF53" s="11">
        <v>495.17723999999998</v>
      </c>
      <c r="DG53" s="11">
        <v>-31.976559000000002</v>
      </c>
      <c r="DH53" s="11">
        <v>-47.011247932154554</v>
      </c>
      <c r="DI53" s="11">
        <v>-17.328345987792169</v>
      </c>
      <c r="DJ53" s="11">
        <v>0.16396242527754057</v>
      </c>
      <c r="DK53" s="11">
        <v>72.283950617283949</v>
      </c>
      <c r="DL53" s="11">
        <v>79.383471457165058</v>
      </c>
      <c r="DM53" s="11" t="s">
        <v>6</v>
      </c>
      <c r="DN53" s="11" t="s">
        <v>6</v>
      </c>
      <c r="DO53" s="11">
        <v>-31.97651098901099</v>
      </c>
      <c r="DP53" s="11">
        <v>5392.5925925925922</v>
      </c>
      <c r="DQ53" s="11">
        <v>0.46432839637013701</v>
      </c>
      <c r="DR53" s="11">
        <v>59.924915772753501</v>
      </c>
      <c r="DS53" s="11">
        <f>IF(odpadni[[#This Row],[SÚC]]="-","-",odpadni[[#This Row],[ZKC34]]-odpadni[[#This Row],[SÚC]])</f>
        <v>-23.064915772753501</v>
      </c>
      <c r="DT53" s="11" t="str">
        <f>IF(odpadni[[#This Row],[Rozdíl Cena pro stočné - sociálně únosná cena]]="-","-",IF(odpadni[[#This Row],[Rozdíl Cena pro stočné - sociálně únosná cena]]&gt;0,"ANO","NE"))</f>
        <v>NE</v>
      </c>
      <c r="DU53" s="11">
        <v>19.458555684411557</v>
      </c>
      <c r="DV53" s="11" t="s">
        <v>9125</v>
      </c>
      <c r="DW53" s="58"/>
      <c r="DX53" s="58" t="s">
        <v>8827</v>
      </c>
      <c r="DY53" s="58"/>
      <c r="DZ53" s="58" t="s">
        <v>8903</v>
      </c>
      <c r="EK53" s="2"/>
    </row>
    <row r="54" spans="1:141" ht="15" customHeight="1" x14ac:dyDescent="0.25">
      <c r="A54" s="71">
        <v>77</v>
      </c>
      <c r="B54" s="9" t="s">
        <v>402</v>
      </c>
      <c r="C54" s="9" t="s">
        <v>3043</v>
      </c>
      <c r="D54" s="9" t="s">
        <v>5169</v>
      </c>
      <c r="E54" s="9" t="s">
        <v>8</v>
      </c>
      <c r="F54" s="9" t="s">
        <v>3043</v>
      </c>
      <c r="G54" s="9" t="s">
        <v>9</v>
      </c>
      <c r="H54" s="9" t="s">
        <v>7</v>
      </c>
      <c r="I54" s="9" t="s">
        <v>293</v>
      </c>
      <c r="J54" s="9" t="s">
        <v>5980</v>
      </c>
      <c r="K54" s="9" t="s">
        <v>5983</v>
      </c>
      <c r="L54" s="10" t="s">
        <v>6046</v>
      </c>
      <c r="M54" s="50"/>
      <c r="N54" s="28"/>
      <c r="O54" s="56">
        <v>1464</v>
      </c>
      <c r="P54" s="56">
        <v>1464</v>
      </c>
      <c r="Q54" s="56">
        <v>0</v>
      </c>
      <c r="R54" s="11">
        <v>16.140999999999998</v>
      </c>
      <c r="S54" s="11">
        <v>0</v>
      </c>
      <c r="T54" s="56">
        <v>488</v>
      </c>
      <c r="U54" s="11">
        <v>0</v>
      </c>
      <c r="V54" s="11">
        <v>52.057000000000002</v>
      </c>
      <c r="W54" s="11">
        <v>0</v>
      </c>
      <c r="X54" s="56">
        <v>0</v>
      </c>
      <c r="Y54" s="56">
        <v>0</v>
      </c>
      <c r="Z54" s="11">
        <v>0</v>
      </c>
      <c r="AA54" s="56">
        <v>0</v>
      </c>
      <c r="AB54" s="56">
        <v>0</v>
      </c>
      <c r="AC54" s="11">
        <v>0</v>
      </c>
      <c r="AD54" s="11">
        <v>0</v>
      </c>
      <c r="AE54" s="11">
        <v>0</v>
      </c>
      <c r="AF54" s="11">
        <v>0</v>
      </c>
      <c r="AG54" s="11">
        <v>0</v>
      </c>
      <c r="AH54" s="11">
        <v>0</v>
      </c>
      <c r="AI54" s="11">
        <v>35765</v>
      </c>
      <c r="AJ54" s="11">
        <v>0</v>
      </c>
      <c r="AK54" s="11">
        <v>39.29</v>
      </c>
      <c r="AL54" s="24">
        <v>0.65</v>
      </c>
      <c r="AM54" s="24">
        <v>0</v>
      </c>
      <c r="AN54" s="24">
        <v>0.65</v>
      </c>
      <c r="AO54" s="24">
        <v>0</v>
      </c>
      <c r="AP54" s="24">
        <v>0</v>
      </c>
      <c r="AQ54" s="24">
        <v>0.10445599999999999</v>
      </c>
      <c r="AR54" s="24">
        <v>0.10445599999999999</v>
      </c>
      <c r="AS54" s="24">
        <v>0</v>
      </c>
      <c r="AT54" s="24">
        <v>0.30928099999999997</v>
      </c>
      <c r="AU54" s="24">
        <v>0.229097</v>
      </c>
      <c r="AV54" s="24">
        <v>8.0184000000000005E-2</v>
      </c>
      <c r="AW54" s="24">
        <v>0.26800000000000002</v>
      </c>
      <c r="AX54" s="24">
        <v>0</v>
      </c>
      <c r="AY54" s="24">
        <v>0</v>
      </c>
      <c r="AZ54" s="24">
        <v>0.26800000000000002</v>
      </c>
      <c r="BA54" s="24">
        <v>0</v>
      </c>
      <c r="BB54" s="24">
        <v>0</v>
      </c>
      <c r="BC54" s="24">
        <v>0.30026700000000001</v>
      </c>
      <c r="BD54" s="24">
        <v>0.11902600000000001</v>
      </c>
      <c r="BE54" s="24">
        <v>1.8468</v>
      </c>
      <c r="BF54" s="25">
        <v>1.7621789999999999</v>
      </c>
      <c r="BG54" s="54">
        <v>35.770000000000003</v>
      </c>
      <c r="BH54" s="11">
        <v>3.4068634698868774</v>
      </c>
      <c r="BI54" s="24">
        <v>0</v>
      </c>
      <c r="BJ54" s="24">
        <v>5.2056999999999999E-2</v>
      </c>
      <c r="BK54" s="24">
        <v>5.2056999999999999E-2</v>
      </c>
      <c r="BL54" s="24">
        <v>0</v>
      </c>
      <c r="BM54" s="11">
        <v>35.47</v>
      </c>
      <c r="BN54" s="24">
        <v>0.19833700000000001</v>
      </c>
      <c r="BO54" s="25">
        <v>4.4999999999999998E-2</v>
      </c>
      <c r="BP54" s="24">
        <v>10.739513000000001</v>
      </c>
      <c r="BQ54" s="11">
        <v>0</v>
      </c>
      <c r="BR54" s="24">
        <v>0.42199999999999999</v>
      </c>
      <c r="BS54" s="24">
        <v>0</v>
      </c>
      <c r="BT54" s="24">
        <v>0.26800000000000002</v>
      </c>
      <c r="BU54" s="24">
        <v>0</v>
      </c>
      <c r="BV54" s="24">
        <v>0.26800000000000002</v>
      </c>
      <c r="BW54" s="24">
        <v>0</v>
      </c>
      <c r="BX54" s="11">
        <v>30.233566693513417</v>
      </c>
      <c r="BY54" s="28"/>
      <c r="BZ54" s="28"/>
      <c r="CA54" s="11">
        <v>5.2056999999999999E-2</v>
      </c>
      <c r="CB54" s="17">
        <v>4.5999999999999999E-2</v>
      </c>
      <c r="CC54" s="11">
        <v>3</v>
      </c>
      <c r="CD54" s="11">
        <v>90.700700080540244</v>
      </c>
      <c r="CE54" s="11">
        <v>35.55806010928962</v>
      </c>
      <c r="CF54" s="11">
        <v>99.999999999999986</v>
      </c>
      <c r="CG54" s="11" t="s">
        <v>6</v>
      </c>
      <c r="CH54" s="11" t="s">
        <v>6</v>
      </c>
      <c r="CI54" s="28"/>
      <c r="CJ54" s="11">
        <v>35765</v>
      </c>
      <c r="CK54" s="11">
        <v>0</v>
      </c>
      <c r="CL54" s="11">
        <v>397.38888888888891</v>
      </c>
      <c r="CM54" s="11">
        <v>268</v>
      </c>
      <c r="CN54" s="11" t="s">
        <v>6</v>
      </c>
      <c r="CO54" s="11" t="s">
        <v>6</v>
      </c>
      <c r="CP54" s="11">
        <v>0.74933594296099537</v>
      </c>
      <c r="CQ54" s="11">
        <v>129.38888888888891</v>
      </c>
      <c r="CR54" s="11" t="s">
        <v>295</v>
      </c>
      <c r="CS54" s="11">
        <v>2.4855233472710472</v>
      </c>
      <c r="CT54" s="11">
        <v>687.03536508058471</v>
      </c>
      <c r="CU54" s="11">
        <v>5.1482029314021167</v>
      </c>
      <c r="CV54" s="11">
        <v>1.1111111111111112</v>
      </c>
      <c r="CW54" s="11">
        <v>0</v>
      </c>
      <c r="CX54" s="11" t="s">
        <v>6</v>
      </c>
      <c r="CY54" s="28"/>
      <c r="CZ54" s="11">
        <v>15.280037037037037</v>
      </c>
      <c r="DA54" s="11">
        <v>429.72077188893371</v>
      </c>
      <c r="DB54" s="11">
        <v>143.24025729631123</v>
      </c>
      <c r="DC54" s="11">
        <v>5.941199070249918</v>
      </c>
      <c r="DD54" s="11">
        <v>5.7680427224004456</v>
      </c>
      <c r="DE54" s="28"/>
      <c r="DF54" s="11">
        <v>2045.31953</v>
      </c>
      <c r="DG54" s="11">
        <v>10.739513000000001</v>
      </c>
      <c r="DH54" s="11">
        <v>9.6971156384547896</v>
      </c>
      <c r="DI54" s="11">
        <v>3.809996734348887</v>
      </c>
      <c r="DJ54" s="11">
        <v>0.74933594296099537</v>
      </c>
      <c r="DK54" s="11">
        <v>24.42964480874317</v>
      </c>
      <c r="DL54" s="11">
        <v>37.962020264112198</v>
      </c>
      <c r="DM54" s="11" t="s">
        <v>6</v>
      </c>
      <c r="DN54" s="11" t="s">
        <v>6</v>
      </c>
      <c r="DO54" s="11">
        <v>10.739495343296513</v>
      </c>
      <c r="DP54" s="11">
        <v>3784.4262295081967</v>
      </c>
      <c r="DQ54" s="11">
        <v>1.0349817982986331</v>
      </c>
      <c r="DR54" s="11">
        <v>59.924915772753501</v>
      </c>
      <c r="DS54" s="11">
        <f>IF(odpadni[[#This Row],[SÚC]]="-","-",odpadni[[#This Row],[ZKC34]]-odpadni[[#This Row],[SÚC]])</f>
        <v>-20.634915772753502</v>
      </c>
      <c r="DT54" s="11" t="str">
        <f>IF(odpadni[[#This Row],[Rozdíl Cena pro stočné - sociálně únosná cena]]="-","-",IF(odpadni[[#This Row],[Rozdíl Cena pro stočné - sociálně únosná cena]]&gt;0,"ANO","NE"))</f>
        <v>NE</v>
      </c>
      <c r="DU54" s="11">
        <v>-21.962895508641303</v>
      </c>
      <c r="DV54" s="11" t="s">
        <v>301</v>
      </c>
      <c r="DW54" s="58"/>
      <c r="DX54" s="58" t="s">
        <v>8832</v>
      </c>
      <c r="DY54" s="58"/>
      <c r="DZ54" s="58" t="s">
        <v>8816</v>
      </c>
      <c r="EK54" s="2"/>
    </row>
    <row r="55" spans="1:141" ht="15" customHeight="1" x14ac:dyDescent="0.25">
      <c r="A55" s="71">
        <v>79</v>
      </c>
      <c r="B55" s="9" t="s">
        <v>403</v>
      </c>
      <c r="C55" s="9" t="s">
        <v>3044</v>
      </c>
      <c r="D55" s="9" t="s">
        <v>5170</v>
      </c>
      <c r="E55" s="9" t="s">
        <v>8</v>
      </c>
      <c r="F55" s="9" t="s">
        <v>3044</v>
      </c>
      <c r="G55" s="9" t="s">
        <v>9</v>
      </c>
      <c r="H55" s="9" t="s">
        <v>5943</v>
      </c>
      <c r="I55" s="9" t="s">
        <v>293</v>
      </c>
      <c r="J55" s="9" t="s">
        <v>5991</v>
      </c>
      <c r="K55" s="9" t="s">
        <v>5985</v>
      </c>
      <c r="L55" s="10" t="s">
        <v>6047</v>
      </c>
      <c r="M55" s="50"/>
      <c r="N55" s="28"/>
      <c r="O55" s="56">
        <v>43</v>
      </c>
      <c r="P55" s="56">
        <v>0</v>
      </c>
      <c r="Q55" s="56">
        <v>43</v>
      </c>
      <c r="R55" s="11">
        <v>0.16</v>
      </c>
      <c r="S55" s="11">
        <v>0</v>
      </c>
      <c r="T55" s="56">
        <v>12</v>
      </c>
      <c r="U55" s="11">
        <v>0</v>
      </c>
      <c r="V55" s="11">
        <v>3.375</v>
      </c>
      <c r="W55" s="11">
        <v>0</v>
      </c>
      <c r="X55" s="56">
        <v>0</v>
      </c>
      <c r="Y55" s="56">
        <v>0</v>
      </c>
      <c r="Z55" s="11">
        <v>1</v>
      </c>
      <c r="AA55" s="56">
        <v>4</v>
      </c>
      <c r="AB55" s="56">
        <v>1</v>
      </c>
      <c r="AC55" s="11">
        <v>0</v>
      </c>
      <c r="AD55" s="11">
        <v>0</v>
      </c>
      <c r="AE55" s="11">
        <v>0</v>
      </c>
      <c r="AF55" s="11">
        <v>0</v>
      </c>
      <c r="AG55" s="11">
        <v>0</v>
      </c>
      <c r="AH55" s="11">
        <v>0</v>
      </c>
      <c r="AI55" s="11">
        <v>902</v>
      </c>
      <c r="AJ55" s="11">
        <v>2180</v>
      </c>
      <c r="AK55" s="11">
        <v>25.84</v>
      </c>
      <c r="AL55" s="24">
        <v>3.9599999999999998E-4</v>
      </c>
      <c r="AM55" s="24">
        <v>0</v>
      </c>
      <c r="AN55" s="24">
        <v>0</v>
      </c>
      <c r="AO55" s="24">
        <v>0</v>
      </c>
      <c r="AP55" s="24">
        <v>3.9599999999999998E-4</v>
      </c>
      <c r="AQ55" s="24">
        <v>0</v>
      </c>
      <c r="AR55" s="24">
        <v>0</v>
      </c>
      <c r="AS55" s="24">
        <v>0</v>
      </c>
      <c r="AT55" s="24">
        <v>1.7801000000000001E-2</v>
      </c>
      <c r="AU55" s="24">
        <v>1.7801000000000001E-2</v>
      </c>
      <c r="AV55" s="24">
        <v>0</v>
      </c>
      <c r="AW55" s="24">
        <v>1.983E-3</v>
      </c>
      <c r="AX55" s="24">
        <v>0</v>
      </c>
      <c r="AY55" s="24">
        <v>0</v>
      </c>
      <c r="AZ55" s="24">
        <v>1.983E-3</v>
      </c>
      <c r="BA55" s="24">
        <v>0</v>
      </c>
      <c r="BB55" s="24">
        <v>0</v>
      </c>
      <c r="BC55" s="24">
        <v>1.244E-2</v>
      </c>
      <c r="BD55" s="24">
        <v>2.8885999999999998E-2</v>
      </c>
      <c r="BE55" s="24">
        <v>6.1505999999999998E-2</v>
      </c>
      <c r="BF55" s="25">
        <v>8.2699999999999996E-2</v>
      </c>
      <c r="BG55" s="54">
        <v>8.7799999999999994</v>
      </c>
      <c r="BH55" s="11">
        <v>0.23566241504515409</v>
      </c>
      <c r="BI55" s="24">
        <v>0</v>
      </c>
      <c r="BJ55" s="24">
        <v>0</v>
      </c>
      <c r="BK55" s="24">
        <v>3.375E-3</v>
      </c>
      <c r="BL55" s="24">
        <v>0</v>
      </c>
      <c r="BM55" s="11">
        <v>18.22</v>
      </c>
      <c r="BN55" s="24">
        <v>2.5717E-2</v>
      </c>
      <c r="BO55" s="25">
        <v>0</v>
      </c>
      <c r="BP55" s="24">
        <v>41.811622</v>
      </c>
      <c r="BQ55" s="11">
        <v>0</v>
      </c>
      <c r="BR55" s="24">
        <v>1.1903E-2</v>
      </c>
      <c r="BS55" s="24">
        <v>1.983E-3</v>
      </c>
      <c r="BT55" s="24">
        <v>0</v>
      </c>
      <c r="BU55" s="24">
        <v>0</v>
      </c>
      <c r="BV55" s="24">
        <v>0</v>
      </c>
      <c r="BW55" s="24">
        <v>0</v>
      </c>
      <c r="BX55" s="11">
        <v>75</v>
      </c>
      <c r="BY55" s="28"/>
      <c r="BZ55" s="28"/>
      <c r="CA55" s="11">
        <v>3.375E-3</v>
      </c>
      <c r="CB55" s="17">
        <v>3.2000000000000002E-3</v>
      </c>
      <c r="CC55" s="11">
        <v>3.5833333333333335</v>
      </c>
      <c r="CD55" s="11">
        <v>268.75</v>
      </c>
      <c r="CE55" s="11">
        <v>78.488372093023258</v>
      </c>
      <c r="CF55" s="11">
        <v>100</v>
      </c>
      <c r="CG55" s="11" t="s">
        <v>6</v>
      </c>
      <c r="CH55" s="11">
        <v>25</v>
      </c>
      <c r="CI55" s="28"/>
      <c r="CJ55" s="11">
        <v>3082</v>
      </c>
      <c r="CK55" s="11">
        <v>0</v>
      </c>
      <c r="CL55" s="11">
        <v>64.522222222222226</v>
      </c>
      <c r="CM55" s="11">
        <v>1.9829999999999999</v>
      </c>
      <c r="CN55" s="11" t="s">
        <v>6</v>
      </c>
      <c r="CO55" s="11" t="s">
        <v>6</v>
      </c>
      <c r="CP55" s="11">
        <v>6.4341336794289411E-2</v>
      </c>
      <c r="CQ55" s="11">
        <v>62.539222222222229</v>
      </c>
      <c r="CR55" s="11" t="s">
        <v>295</v>
      </c>
      <c r="CS55" s="11">
        <v>18.530139917695475</v>
      </c>
      <c r="CT55" s="11">
        <v>913.18518518518522</v>
      </c>
      <c r="CU55" s="11">
        <v>0.5875555555555555</v>
      </c>
      <c r="CV55" s="11">
        <v>1.8303836560161539</v>
      </c>
      <c r="CW55" s="11" t="s">
        <v>6</v>
      </c>
      <c r="CX55" s="11" t="s">
        <v>6</v>
      </c>
      <c r="CY55" s="28"/>
      <c r="CZ55" s="11">
        <v>14.321333333333333</v>
      </c>
      <c r="DA55" s="11">
        <v>182.4643950617284</v>
      </c>
      <c r="DB55" s="11">
        <v>50.920296296296293</v>
      </c>
      <c r="DC55" s="11">
        <v>5.274370370370371</v>
      </c>
      <c r="DD55" s="11">
        <v>3.6859259259259258</v>
      </c>
      <c r="DE55" s="28"/>
      <c r="DF55" s="11">
        <v>87.21</v>
      </c>
      <c r="DG55" s="11">
        <v>41.811622</v>
      </c>
      <c r="DH55" s="11">
        <v>29.488590757940603</v>
      </c>
      <c r="DI55" s="11">
        <v>7.6198518518518519</v>
      </c>
      <c r="DJ55" s="11">
        <v>6.4341336794289411E-2</v>
      </c>
      <c r="DK55" s="11">
        <v>71.674418604651166</v>
      </c>
      <c r="DL55" s="11">
        <v>36.754139917695476</v>
      </c>
      <c r="DM55" s="11" t="s">
        <v>6</v>
      </c>
      <c r="DN55" s="11" t="s">
        <v>6</v>
      </c>
      <c r="DO55" s="11">
        <v>41.81218092543817</v>
      </c>
      <c r="DP55" s="11">
        <v>5125.5</v>
      </c>
      <c r="DQ55" s="11">
        <v>0.70305005253460418</v>
      </c>
      <c r="DR55" s="11">
        <v>59.540474229513997</v>
      </c>
      <c r="DS55" s="11">
        <f>IF(odpadni[[#This Row],[SÚC]]="-","-",odpadni[[#This Row],[ZKC34]]-odpadni[[#This Row],[SÚC]])</f>
        <v>-33.700474229514001</v>
      </c>
      <c r="DT55" s="11" t="str">
        <f>IF(odpadni[[#This Row],[Rozdíl Cena pro stočné - sociálně únosná cena]]="-","-",IF(odpadni[[#This Row],[Rozdíl Cena pro stočné - sociálně únosná cena]]&gt;0,"ANO","NE"))</f>
        <v>NE</v>
      </c>
      <c r="DU55" s="11">
        <v>-22.786334311818521</v>
      </c>
      <c r="DV55" s="11" t="s">
        <v>301</v>
      </c>
      <c r="DW55" s="58"/>
      <c r="DX55" s="58" t="s">
        <v>8818</v>
      </c>
      <c r="DY55" s="58" t="s">
        <v>8891</v>
      </c>
      <c r="DZ55" s="58" t="s">
        <v>8904</v>
      </c>
      <c r="EK55" s="2"/>
    </row>
    <row r="56" spans="1:141" ht="15" customHeight="1" x14ac:dyDescent="0.25">
      <c r="A56" s="71">
        <v>80</v>
      </c>
      <c r="B56" s="9" t="s">
        <v>404</v>
      </c>
      <c r="C56" s="9" t="s">
        <v>3044</v>
      </c>
      <c r="D56" s="9" t="s">
        <v>5171</v>
      </c>
      <c r="E56" s="9" t="s">
        <v>8</v>
      </c>
      <c r="F56" s="9" t="s">
        <v>3044</v>
      </c>
      <c r="G56" s="9" t="s">
        <v>9</v>
      </c>
      <c r="H56" s="9" t="s">
        <v>5943</v>
      </c>
      <c r="I56" s="9" t="s">
        <v>293</v>
      </c>
      <c r="J56" s="9" t="s">
        <v>5980</v>
      </c>
      <c r="K56" s="9" t="s">
        <v>5985</v>
      </c>
      <c r="L56" s="10" t="s">
        <v>6048</v>
      </c>
      <c r="M56" s="50"/>
      <c r="N56" s="28"/>
      <c r="O56" s="56">
        <v>220</v>
      </c>
      <c r="P56" s="56">
        <v>220</v>
      </c>
      <c r="Q56" s="56">
        <v>0</v>
      </c>
      <c r="R56" s="11">
        <v>3.97</v>
      </c>
      <c r="S56" s="11">
        <v>0</v>
      </c>
      <c r="T56" s="56">
        <v>62</v>
      </c>
      <c r="U56" s="11">
        <v>0</v>
      </c>
      <c r="V56" s="11">
        <v>7.8479999999999999</v>
      </c>
      <c r="W56" s="11">
        <v>0</v>
      </c>
      <c r="X56" s="56">
        <v>0</v>
      </c>
      <c r="Y56" s="56">
        <v>0</v>
      </c>
      <c r="Z56" s="11">
        <v>1</v>
      </c>
      <c r="AA56" s="56">
        <v>4</v>
      </c>
      <c r="AB56" s="56">
        <v>0</v>
      </c>
      <c r="AC56" s="11">
        <v>0</v>
      </c>
      <c r="AD56" s="11">
        <v>0</v>
      </c>
      <c r="AE56" s="11">
        <v>0</v>
      </c>
      <c r="AF56" s="11">
        <v>0</v>
      </c>
      <c r="AG56" s="11">
        <v>0</v>
      </c>
      <c r="AH56" s="11">
        <v>0</v>
      </c>
      <c r="AI56" s="11">
        <v>12869.8</v>
      </c>
      <c r="AJ56" s="11">
        <v>3539.8</v>
      </c>
      <c r="AK56" s="11">
        <v>25</v>
      </c>
      <c r="AL56" s="24">
        <v>0</v>
      </c>
      <c r="AM56" s="24">
        <v>0</v>
      </c>
      <c r="AN56" s="24">
        <v>0</v>
      </c>
      <c r="AO56" s="24">
        <v>0</v>
      </c>
      <c r="AP56" s="24">
        <v>0</v>
      </c>
      <c r="AQ56" s="24">
        <v>4.8299000000000002E-2</v>
      </c>
      <c r="AR56" s="24">
        <v>4.8299000000000002E-2</v>
      </c>
      <c r="AS56" s="24">
        <v>0</v>
      </c>
      <c r="AT56" s="24">
        <v>1.2114E-2</v>
      </c>
      <c r="AU56" s="24">
        <v>1.2114E-2</v>
      </c>
      <c r="AV56" s="24">
        <v>0</v>
      </c>
      <c r="AW56" s="24">
        <v>0</v>
      </c>
      <c r="AX56" s="24">
        <v>0</v>
      </c>
      <c r="AY56" s="24">
        <v>0</v>
      </c>
      <c r="AZ56" s="24">
        <v>0</v>
      </c>
      <c r="BA56" s="24">
        <v>0</v>
      </c>
      <c r="BB56" s="24">
        <v>0</v>
      </c>
      <c r="BC56" s="24">
        <v>2.3836E-2</v>
      </c>
      <c r="BD56" s="24">
        <v>1.8006000000000001E-2</v>
      </c>
      <c r="BE56" s="24">
        <v>0.102255</v>
      </c>
      <c r="BF56" s="25">
        <v>0.115</v>
      </c>
      <c r="BG56" s="54">
        <v>16.41</v>
      </c>
      <c r="BH56" s="11">
        <v>0.39144399962759518</v>
      </c>
      <c r="BI56" s="24">
        <v>0</v>
      </c>
      <c r="BJ56" s="24">
        <v>0</v>
      </c>
      <c r="BK56" s="24">
        <v>5.6059999999999999E-3</v>
      </c>
      <c r="BL56" s="24">
        <v>0</v>
      </c>
      <c r="BM56" s="11">
        <v>18.239999999999998</v>
      </c>
      <c r="BN56" s="24">
        <v>3.7894999999999998E-2</v>
      </c>
      <c r="BO56" s="25">
        <v>5.0000000000000001E-3</v>
      </c>
      <c r="BP56" s="24">
        <v>37.059313000000003</v>
      </c>
      <c r="BQ56" s="11">
        <v>0</v>
      </c>
      <c r="BR56" s="24">
        <v>0</v>
      </c>
      <c r="BS56" s="24">
        <v>0</v>
      </c>
      <c r="BT56" s="24">
        <v>0</v>
      </c>
      <c r="BU56" s="24">
        <v>0</v>
      </c>
      <c r="BV56" s="24">
        <v>0</v>
      </c>
      <c r="BW56" s="24">
        <v>0</v>
      </c>
      <c r="BX56" s="11">
        <v>15.617128463476069</v>
      </c>
      <c r="BY56" s="28"/>
      <c r="BZ56" s="28"/>
      <c r="CA56" s="11">
        <v>5.6059999999999999E-3</v>
      </c>
      <c r="CB56" s="17">
        <v>4.7999999999999996E-3</v>
      </c>
      <c r="CC56" s="11">
        <v>3.5483870967741935</v>
      </c>
      <c r="CD56" s="11">
        <v>55.415617128463474</v>
      </c>
      <c r="CE56" s="11">
        <v>25.481818181818181</v>
      </c>
      <c r="CF56" s="11">
        <v>100</v>
      </c>
      <c r="CG56" s="11" t="s">
        <v>6</v>
      </c>
      <c r="CH56" s="11">
        <v>0</v>
      </c>
      <c r="CI56" s="28"/>
      <c r="CJ56" s="11">
        <v>16409.599999999999</v>
      </c>
      <c r="CK56" s="11">
        <v>0</v>
      </c>
      <c r="CL56" s="11">
        <v>231.49277777777777</v>
      </c>
      <c r="CM56" s="11">
        <v>0</v>
      </c>
      <c r="CN56" s="11" t="s">
        <v>6</v>
      </c>
      <c r="CO56" s="11" t="s">
        <v>6</v>
      </c>
      <c r="CP56" s="11">
        <v>0</v>
      </c>
      <c r="CQ56" s="11">
        <v>231.49277777777777</v>
      </c>
      <c r="CR56" s="11" t="s">
        <v>295</v>
      </c>
      <c r="CS56" s="11">
        <v>41.293752725254684</v>
      </c>
      <c r="CT56" s="11">
        <v>2927.1494826971102</v>
      </c>
      <c r="CU56" s="11">
        <v>0</v>
      </c>
      <c r="CV56" s="11">
        <v>1.2623992786993199</v>
      </c>
      <c r="CW56" s="11" t="s">
        <v>6</v>
      </c>
      <c r="CX56" s="11" t="s">
        <v>6</v>
      </c>
      <c r="CY56" s="28"/>
      <c r="CZ56" s="11">
        <v>14.321333333333333</v>
      </c>
      <c r="DA56" s="11">
        <v>562.0216434772268</v>
      </c>
      <c r="DB56" s="11">
        <v>158.38791770721846</v>
      </c>
      <c r="DC56" s="11">
        <v>2.1608990367463434</v>
      </c>
      <c r="DD56" s="11">
        <v>4.2518729932215482</v>
      </c>
      <c r="DE56" s="28"/>
      <c r="DF56" s="11">
        <v>140.15</v>
      </c>
      <c r="DG56" s="11">
        <v>37.059313000000003</v>
      </c>
      <c r="DH56" s="11">
        <v>27.038886906885477</v>
      </c>
      <c r="DI56" s="11">
        <v>6.7597217267213701</v>
      </c>
      <c r="DJ56" s="11">
        <v>0</v>
      </c>
      <c r="DK56" s="11">
        <v>74.589090909090899</v>
      </c>
      <c r="DL56" s="11">
        <v>59.534030998533318</v>
      </c>
      <c r="DM56" s="11" t="s">
        <v>6</v>
      </c>
      <c r="DN56" s="11" t="s">
        <v>6</v>
      </c>
      <c r="DO56" s="11">
        <v>37.059312503056084</v>
      </c>
      <c r="DP56" s="11">
        <v>1649.2741935483871</v>
      </c>
      <c r="DQ56" s="11">
        <v>0.41992788965719297</v>
      </c>
      <c r="DR56" s="11">
        <v>59.540474229513997</v>
      </c>
      <c r="DS56" s="11">
        <f>IF(odpadni[[#This Row],[SÚC]]="-","-",odpadni[[#This Row],[ZKC34]]-odpadni[[#This Row],[SÚC]])</f>
        <v>-34.540474229513997</v>
      </c>
      <c r="DT56" s="11" t="str">
        <f>IF(odpadni[[#This Row],[Rozdíl Cena pro stočné - sociálně únosná cena]]="-","-",IF(odpadni[[#This Row],[Rozdíl Cena pro stočné - sociálně únosná cena]]&gt;0,"ANO","NE"))</f>
        <v>NE</v>
      </c>
      <c r="DU56" s="11">
        <v>-6.4432309806790045E-3</v>
      </c>
      <c r="DV56" s="11" t="s">
        <v>301</v>
      </c>
      <c r="DW56" s="58"/>
      <c r="DX56" s="58" t="s">
        <v>8833</v>
      </c>
      <c r="DY56" s="58"/>
      <c r="DZ56" s="58" t="s">
        <v>8905</v>
      </c>
      <c r="EK56" s="2"/>
    </row>
    <row r="57" spans="1:141" ht="15" customHeight="1" x14ac:dyDescent="0.25">
      <c r="A57" s="71">
        <v>81</v>
      </c>
      <c r="B57" s="9" t="s">
        <v>405</v>
      </c>
      <c r="C57" s="9" t="s">
        <v>3044</v>
      </c>
      <c r="D57" s="9" t="s">
        <v>6</v>
      </c>
      <c r="E57" s="9" t="s">
        <v>6</v>
      </c>
      <c r="F57" s="9" t="s">
        <v>6</v>
      </c>
      <c r="G57" s="9" t="s">
        <v>6</v>
      </c>
      <c r="H57" s="9" t="s">
        <v>6</v>
      </c>
      <c r="I57" s="9" t="s">
        <v>6</v>
      </c>
      <c r="J57" s="9" t="s">
        <v>6</v>
      </c>
      <c r="K57" s="9" t="s">
        <v>6</v>
      </c>
      <c r="L57" s="10" t="s">
        <v>6049</v>
      </c>
      <c r="M57" s="50" t="s">
        <v>8945</v>
      </c>
      <c r="N57" s="28"/>
      <c r="O57" s="56" t="s">
        <v>6</v>
      </c>
      <c r="P57" s="56" t="s">
        <v>6</v>
      </c>
      <c r="Q57" s="56" t="s">
        <v>6</v>
      </c>
      <c r="R57" s="11" t="s">
        <v>6</v>
      </c>
      <c r="S57" s="11" t="s">
        <v>6</v>
      </c>
      <c r="T57" s="56" t="s">
        <v>6</v>
      </c>
      <c r="U57" s="11" t="s">
        <v>6</v>
      </c>
      <c r="V57" s="11" t="s">
        <v>6</v>
      </c>
      <c r="W57" s="11" t="s">
        <v>6</v>
      </c>
      <c r="X57" s="56" t="s">
        <v>6</v>
      </c>
      <c r="Y57" s="56" t="s">
        <v>6</v>
      </c>
      <c r="Z57" s="11" t="s">
        <v>6</v>
      </c>
      <c r="AA57" s="56" t="s">
        <v>6</v>
      </c>
      <c r="AB57" s="56" t="s">
        <v>6</v>
      </c>
      <c r="AC57" s="11" t="s">
        <v>6</v>
      </c>
      <c r="AD57" s="11" t="s">
        <v>6</v>
      </c>
      <c r="AE57" s="11" t="s">
        <v>6</v>
      </c>
      <c r="AF57" s="11" t="s">
        <v>6</v>
      </c>
      <c r="AG57" s="11" t="s">
        <v>6</v>
      </c>
      <c r="AH57" s="11" t="s">
        <v>6</v>
      </c>
      <c r="AI57" s="11" t="s">
        <v>6</v>
      </c>
      <c r="AJ57" s="11" t="s">
        <v>6</v>
      </c>
      <c r="AK57" s="11">
        <v>19</v>
      </c>
      <c r="AL57" s="24">
        <v>0</v>
      </c>
      <c r="AM57" s="24">
        <v>0</v>
      </c>
      <c r="AN57" s="24">
        <v>0</v>
      </c>
      <c r="AO57" s="24">
        <v>0</v>
      </c>
      <c r="AP57" s="24">
        <v>0</v>
      </c>
      <c r="AQ57" s="24">
        <v>0.119669</v>
      </c>
      <c r="AR57" s="24">
        <v>0.119669</v>
      </c>
      <c r="AS57" s="24">
        <v>0</v>
      </c>
      <c r="AT57" s="24">
        <v>1.4579E-2</v>
      </c>
      <c r="AU57" s="24">
        <v>1.4579E-2</v>
      </c>
      <c r="AV57" s="24">
        <v>0</v>
      </c>
      <c r="AW57" s="24">
        <v>0</v>
      </c>
      <c r="AX57" s="24">
        <v>0</v>
      </c>
      <c r="AY57" s="24">
        <v>0</v>
      </c>
      <c r="AZ57" s="24">
        <v>0</v>
      </c>
      <c r="BA57" s="24">
        <v>0</v>
      </c>
      <c r="BB57" s="24">
        <v>0</v>
      </c>
      <c r="BC57" s="24">
        <v>5.6499999999999996E-3</v>
      </c>
      <c r="BD57" s="24">
        <v>1.6496E-2</v>
      </c>
      <c r="BE57" s="24">
        <v>0.15639400000000001</v>
      </c>
      <c r="BF57" s="25">
        <v>0.13300000000000001</v>
      </c>
      <c r="BG57" s="54">
        <v>4.83</v>
      </c>
      <c r="BH57" s="11">
        <v>0.45135462247462993</v>
      </c>
      <c r="BI57" s="24">
        <v>0</v>
      </c>
      <c r="BJ57" s="24">
        <v>0</v>
      </c>
      <c r="BK57" s="24">
        <v>6.4640000000000001E-3</v>
      </c>
      <c r="BL57" s="24">
        <v>0</v>
      </c>
      <c r="BM57" s="11">
        <v>24.19</v>
      </c>
      <c r="BN57" s="24">
        <v>-3.3577999999999997E-2</v>
      </c>
      <c r="BO57" s="25">
        <v>0</v>
      </c>
      <c r="BP57" s="24">
        <v>-21.470133000000001</v>
      </c>
      <c r="BQ57" s="11">
        <v>0</v>
      </c>
      <c r="BR57" s="24">
        <v>0</v>
      </c>
      <c r="BS57" s="24">
        <v>0</v>
      </c>
      <c r="BT57" s="24">
        <v>0</v>
      </c>
      <c r="BU57" s="24">
        <v>0</v>
      </c>
      <c r="BV57" s="24">
        <v>0</v>
      </c>
      <c r="BW57" s="24">
        <v>0</v>
      </c>
      <c r="BX57" s="11" t="s">
        <v>6</v>
      </c>
      <c r="BY57" s="28"/>
      <c r="BZ57" s="28"/>
      <c r="CA57" s="11" t="s">
        <v>6</v>
      </c>
      <c r="CB57" s="17" t="s">
        <v>6</v>
      </c>
      <c r="CC57" s="11" t="s">
        <v>6</v>
      </c>
      <c r="CD57" s="11" t="s">
        <v>6</v>
      </c>
      <c r="CE57" s="11" t="s">
        <v>6</v>
      </c>
      <c r="CF57" s="11" t="s">
        <v>6</v>
      </c>
      <c r="CG57" s="11" t="s">
        <v>6</v>
      </c>
      <c r="CH57" s="11" t="s">
        <v>6</v>
      </c>
      <c r="CI57" s="28"/>
      <c r="CJ57" s="11" t="s">
        <v>6</v>
      </c>
      <c r="CK57" s="11" t="s">
        <v>6</v>
      </c>
      <c r="CL57" s="11" t="s">
        <v>6</v>
      </c>
      <c r="CM57" s="11" t="s">
        <v>6</v>
      </c>
      <c r="CN57" s="11" t="s">
        <v>6</v>
      </c>
      <c r="CO57" s="11" t="s">
        <v>6</v>
      </c>
      <c r="CP57" s="11" t="s">
        <v>6</v>
      </c>
      <c r="CQ57" s="11" t="s">
        <v>6</v>
      </c>
      <c r="CR57" s="11" t="s">
        <v>6</v>
      </c>
      <c r="CS57" s="11" t="s">
        <v>6</v>
      </c>
      <c r="CT57" s="11" t="s">
        <v>6</v>
      </c>
      <c r="CU57" s="11" t="s">
        <v>6</v>
      </c>
      <c r="CV57" s="11" t="s">
        <v>6</v>
      </c>
      <c r="CW57" s="11" t="s">
        <v>6</v>
      </c>
      <c r="CX57" s="11" t="s">
        <v>6</v>
      </c>
      <c r="CY57" s="28"/>
      <c r="CZ57" s="11" t="s">
        <v>6</v>
      </c>
      <c r="DA57" s="11" t="s">
        <v>6</v>
      </c>
      <c r="DB57" s="11" t="s">
        <v>6</v>
      </c>
      <c r="DC57" s="11" t="s">
        <v>6</v>
      </c>
      <c r="DD57" s="11" t="s">
        <v>6</v>
      </c>
      <c r="DE57" s="28"/>
      <c r="DF57" s="11" t="s">
        <v>6</v>
      </c>
      <c r="DG57" s="11" t="s">
        <v>6</v>
      </c>
      <c r="DH57" s="11" t="s">
        <v>6</v>
      </c>
      <c r="DI57" s="11" t="s">
        <v>6</v>
      </c>
      <c r="DJ57" s="11" t="s">
        <v>6</v>
      </c>
      <c r="DK57" s="11" t="s">
        <v>6</v>
      </c>
      <c r="DL57" s="11" t="s">
        <v>6</v>
      </c>
      <c r="DM57" s="11" t="s">
        <v>6</v>
      </c>
      <c r="DN57" s="11" t="s">
        <v>6</v>
      </c>
      <c r="DO57" s="11" t="s">
        <v>6</v>
      </c>
      <c r="DP57" s="11" t="s">
        <v>6</v>
      </c>
      <c r="DQ57" s="11" t="s">
        <v>6</v>
      </c>
      <c r="DR57" s="11" t="s">
        <v>6</v>
      </c>
      <c r="DS57" s="11" t="str">
        <f>IF(odpadni[[#This Row],[SÚC]]="-","-",odpadni[[#This Row],[ZKC34]]-odpadni[[#This Row],[SÚC]])</f>
        <v>-</v>
      </c>
      <c r="DT57" s="11" t="str">
        <f>IF(odpadni[[#This Row],[Rozdíl Cena pro stočné - sociálně únosná cena]]="-","-",IF(odpadni[[#This Row],[Rozdíl Cena pro stočné - sociálně únosná cena]]&gt;0,"ANO","NE"))</f>
        <v>-</v>
      </c>
      <c r="DU57" s="11" t="s">
        <v>6</v>
      </c>
      <c r="DV57" s="11" t="s">
        <v>6</v>
      </c>
      <c r="DW57" s="11" t="s">
        <v>6</v>
      </c>
      <c r="DX57" s="11" t="s">
        <v>6</v>
      </c>
      <c r="DY57" s="11" t="s">
        <v>6</v>
      </c>
      <c r="DZ57" s="11" t="s">
        <v>6</v>
      </c>
      <c r="EK57" s="2"/>
    </row>
    <row r="58" spans="1:141" ht="15" customHeight="1" x14ac:dyDescent="0.25">
      <c r="A58" s="71">
        <v>82</v>
      </c>
      <c r="B58" s="9" t="s">
        <v>406</v>
      </c>
      <c r="C58" s="9" t="s">
        <v>3044</v>
      </c>
      <c r="D58" s="9" t="s">
        <v>5172</v>
      </c>
      <c r="E58" s="9" t="s">
        <v>8</v>
      </c>
      <c r="F58" s="9" t="s">
        <v>3044</v>
      </c>
      <c r="G58" s="9" t="s">
        <v>9</v>
      </c>
      <c r="H58" s="9" t="s">
        <v>5943</v>
      </c>
      <c r="I58" s="9" t="s">
        <v>293</v>
      </c>
      <c r="J58" s="9" t="s">
        <v>5991</v>
      </c>
      <c r="K58" s="9" t="s">
        <v>5985</v>
      </c>
      <c r="L58" s="10" t="s">
        <v>6050</v>
      </c>
      <c r="M58" s="50"/>
      <c r="N58" s="28"/>
      <c r="O58" s="56">
        <v>63</v>
      </c>
      <c r="P58" s="56">
        <v>0</v>
      </c>
      <c r="Q58" s="56">
        <v>63</v>
      </c>
      <c r="R58" s="11">
        <v>0.74</v>
      </c>
      <c r="S58" s="11">
        <v>0</v>
      </c>
      <c r="T58" s="56">
        <v>45</v>
      </c>
      <c r="U58" s="11">
        <v>5.2</v>
      </c>
      <c r="V58" s="11">
        <v>0</v>
      </c>
      <c r="W58" s="11">
        <v>0</v>
      </c>
      <c r="X58" s="56">
        <v>2</v>
      </c>
      <c r="Y58" s="56">
        <v>0</v>
      </c>
      <c r="Z58" s="11">
        <v>0</v>
      </c>
      <c r="AA58" s="56">
        <v>0</v>
      </c>
      <c r="AB58" s="56">
        <v>0</v>
      </c>
      <c r="AC58" s="11">
        <v>0</v>
      </c>
      <c r="AD58" s="11">
        <v>0</v>
      </c>
      <c r="AE58" s="11">
        <v>0</v>
      </c>
      <c r="AF58" s="11">
        <v>0</v>
      </c>
      <c r="AG58" s="11">
        <v>0</v>
      </c>
      <c r="AH58" s="11">
        <v>0</v>
      </c>
      <c r="AI58" s="11">
        <v>3982</v>
      </c>
      <c r="AJ58" s="11">
        <v>0</v>
      </c>
      <c r="AK58" s="11">
        <v>0</v>
      </c>
      <c r="AL58" s="24">
        <v>0</v>
      </c>
      <c r="AM58" s="24">
        <v>0</v>
      </c>
      <c r="AN58" s="24">
        <v>0</v>
      </c>
      <c r="AO58" s="24">
        <v>0</v>
      </c>
      <c r="AP58" s="24">
        <v>0</v>
      </c>
      <c r="AQ58" s="24">
        <v>0</v>
      </c>
      <c r="AR58" s="24">
        <v>0</v>
      </c>
      <c r="AS58" s="24">
        <v>0</v>
      </c>
      <c r="AT58" s="24">
        <v>0</v>
      </c>
      <c r="AU58" s="24">
        <v>0</v>
      </c>
      <c r="AV58" s="24">
        <v>0</v>
      </c>
      <c r="AW58" s="24">
        <v>0</v>
      </c>
      <c r="AX58" s="24">
        <v>0</v>
      </c>
      <c r="AY58" s="24">
        <v>0</v>
      </c>
      <c r="AZ58" s="24">
        <v>0</v>
      </c>
      <c r="BA58" s="24">
        <v>0</v>
      </c>
      <c r="BB58" s="24">
        <v>0</v>
      </c>
      <c r="BC58" s="24">
        <v>6.0999999999999997E-4</v>
      </c>
      <c r="BD58" s="24">
        <v>0</v>
      </c>
      <c r="BE58" s="24">
        <v>6.0999999999999997E-4</v>
      </c>
      <c r="BF58" s="25">
        <v>1E-3</v>
      </c>
      <c r="BG58" s="54">
        <v>0</v>
      </c>
      <c r="BH58" s="11">
        <v>0.36309468392142258</v>
      </c>
      <c r="BI58" s="24">
        <v>0</v>
      </c>
      <c r="BJ58" s="24">
        <v>0</v>
      </c>
      <c r="BK58" s="24">
        <v>5.1999999999999998E-3</v>
      </c>
      <c r="BL58" s="24">
        <v>0</v>
      </c>
      <c r="BM58" s="11">
        <v>0.11</v>
      </c>
      <c r="BN58" s="24">
        <v>-6.0999999999999997E-4</v>
      </c>
      <c r="BO58" s="25">
        <v>-1E-3</v>
      </c>
      <c r="BP58" s="24">
        <v>-100</v>
      </c>
      <c r="BQ58" s="11">
        <v>0</v>
      </c>
      <c r="BR58" s="24">
        <v>0.2</v>
      </c>
      <c r="BS58" s="24">
        <v>0.2</v>
      </c>
      <c r="BT58" s="24">
        <v>0</v>
      </c>
      <c r="BU58" s="24">
        <v>0</v>
      </c>
      <c r="BV58" s="24">
        <v>0</v>
      </c>
      <c r="BW58" s="24">
        <v>0</v>
      </c>
      <c r="BX58" s="11">
        <v>60.810810810810814</v>
      </c>
      <c r="BY58" s="28"/>
      <c r="BZ58" s="28"/>
      <c r="CA58" s="11">
        <v>5.1999999999999998E-3</v>
      </c>
      <c r="CB58" s="17">
        <v>5.1999999999999998E-3</v>
      </c>
      <c r="CC58" s="11">
        <v>1.4</v>
      </c>
      <c r="CD58" s="11">
        <v>85.13513513513513</v>
      </c>
      <c r="CE58" s="11">
        <v>82.539682539682545</v>
      </c>
      <c r="CF58" s="11">
        <v>0</v>
      </c>
      <c r="CG58" s="11">
        <v>0</v>
      </c>
      <c r="CH58" s="11" t="s">
        <v>6</v>
      </c>
      <c r="CI58" s="28"/>
      <c r="CJ58" s="11">
        <v>3982</v>
      </c>
      <c r="CK58" s="11">
        <v>0</v>
      </c>
      <c r="CL58" s="11">
        <v>44.244444444444447</v>
      </c>
      <c r="CM58" s="11">
        <v>0</v>
      </c>
      <c r="CN58" s="11" t="s">
        <v>6</v>
      </c>
      <c r="CO58" s="11" t="s">
        <v>6</v>
      </c>
      <c r="CP58" s="11">
        <v>0</v>
      </c>
      <c r="CQ58" s="11">
        <v>44.244444444444447</v>
      </c>
      <c r="CR58" s="11" t="s">
        <v>295</v>
      </c>
      <c r="CS58" s="11">
        <v>8.5085470085470085</v>
      </c>
      <c r="CT58" s="11">
        <v>765.76923076923072</v>
      </c>
      <c r="CU58" s="11">
        <v>0</v>
      </c>
      <c r="CV58" s="11">
        <v>1.1111111111111112</v>
      </c>
      <c r="CW58" s="11" t="s">
        <v>6</v>
      </c>
      <c r="CX58" s="11" t="s">
        <v>6</v>
      </c>
      <c r="CY58" s="28"/>
      <c r="CZ58" s="11">
        <v>14.321333333333333</v>
      </c>
      <c r="DA58" s="11">
        <v>173.50846153846155</v>
      </c>
      <c r="DB58" s="11">
        <v>123.93461538461538</v>
      </c>
      <c r="DC58" s="11">
        <v>0</v>
      </c>
      <c r="DD58" s="11">
        <v>0.11730769230769231</v>
      </c>
      <c r="DE58" s="28"/>
      <c r="DF58" s="11">
        <v>0</v>
      </c>
      <c r="DG58" s="11">
        <v>-100</v>
      </c>
      <c r="DH58" s="11" t="s">
        <v>6</v>
      </c>
      <c r="DI58" s="11" t="s">
        <v>6</v>
      </c>
      <c r="DJ58" s="11">
        <v>0</v>
      </c>
      <c r="DK58" s="11">
        <v>63.206349206349209</v>
      </c>
      <c r="DL58" s="11">
        <v>8.6258547008547009</v>
      </c>
      <c r="DM58" s="11" t="s">
        <v>6</v>
      </c>
      <c r="DN58" s="11" t="s">
        <v>6</v>
      </c>
      <c r="DO58" s="11">
        <v>-100</v>
      </c>
      <c r="DP58" s="11">
        <v>13.555555555555555</v>
      </c>
      <c r="DQ58" s="11">
        <v>0</v>
      </c>
      <c r="DR58" s="11">
        <v>59.540474229513997</v>
      </c>
      <c r="DS58" s="11">
        <f>IF(odpadni[[#This Row],[SÚC]]="-","-",odpadni[[#This Row],[ZKC34]]-odpadni[[#This Row],[SÚC]])</f>
        <v>-59.540474229513997</v>
      </c>
      <c r="DT58" s="11" t="str">
        <f>IF(odpadni[[#This Row],[Rozdíl Cena pro stočné - sociálně únosná cena]]="-","-",IF(odpadni[[#This Row],[Rozdíl Cena pro stočné - sociálně únosná cena]]&gt;0,"ANO","NE"))</f>
        <v>NE</v>
      </c>
      <c r="DU58" s="11">
        <v>-50.914619528659294</v>
      </c>
      <c r="DV58" s="11" t="s">
        <v>301</v>
      </c>
      <c r="DW58" s="58"/>
      <c r="DX58" s="58" t="s">
        <v>8834</v>
      </c>
      <c r="DY58" s="58"/>
      <c r="DZ58" s="58" t="s">
        <v>8900</v>
      </c>
      <c r="EK58" s="2"/>
    </row>
    <row r="59" spans="1:141" ht="15" customHeight="1" x14ac:dyDescent="0.25">
      <c r="A59" s="71">
        <v>83</v>
      </c>
      <c r="B59" s="9" t="s">
        <v>407</v>
      </c>
      <c r="C59" s="9" t="s">
        <v>3044</v>
      </c>
      <c r="D59" s="9" t="s">
        <v>5173</v>
      </c>
      <c r="E59" s="9" t="s">
        <v>8</v>
      </c>
      <c r="F59" s="9" t="s">
        <v>3044</v>
      </c>
      <c r="G59" s="9" t="s">
        <v>9</v>
      </c>
      <c r="H59" s="9" t="s">
        <v>5943</v>
      </c>
      <c r="I59" s="9" t="s">
        <v>293</v>
      </c>
      <c r="J59" s="9" t="s">
        <v>5980</v>
      </c>
      <c r="K59" s="9" t="s">
        <v>5981</v>
      </c>
      <c r="L59" s="10" t="s">
        <v>6051</v>
      </c>
      <c r="M59" s="50"/>
      <c r="N59" s="28"/>
      <c r="O59" s="56">
        <v>834</v>
      </c>
      <c r="P59" s="56">
        <v>430</v>
      </c>
      <c r="Q59" s="56">
        <v>404</v>
      </c>
      <c r="R59" s="11">
        <v>7.77</v>
      </c>
      <c r="S59" s="11">
        <v>0</v>
      </c>
      <c r="T59" s="56">
        <v>274</v>
      </c>
      <c r="U59" s="11">
        <v>13.7</v>
      </c>
      <c r="V59" s="11">
        <v>16.446999999999999</v>
      </c>
      <c r="W59" s="11">
        <v>0</v>
      </c>
      <c r="X59" s="56">
        <v>14</v>
      </c>
      <c r="Y59" s="56">
        <v>0</v>
      </c>
      <c r="Z59" s="11">
        <v>1</v>
      </c>
      <c r="AA59" s="56">
        <v>4</v>
      </c>
      <c r="AB59" s="56">
        <v>0</v>
      </c>
      <c r="AC59" s="11">
        <v>0</v>
      </c>
      <c r="AD59" s="11">
        <v>0</v>
      </c>
      <c r="AE59" s="11">
        <v>0</v>
      </c>
      <c r="AF59" s="11">
        <v>0</v>
      </c>
      <c r="AG59" s="11">
        <v>0</v>
      </c>
      <c r="AH59" s="11">
        <v>0</v>
      </c>
      <c r="AI59" s="11">
        <v>54982</v>
      </c>
      <c r="AJ59" s="11">
        <v>793.4</v>
      </c>
      <c r="AK59" s="11">
        <v>22</v>
      </c>
      <c r="AL59" s="24">
        <v>3.4600000000000001E-4</v>
      </c>
      <c r="AM59" s="24">
        <v>0</v>
      </c>
      <c r="AN59" s="24">
        <v>0</v>
      </c>
      <c r="AO59" s="24">
        <v>0</v>
      </c>
      <c r="AP59" s="24">
        <v>3.4600000000000001E-4</v>
      </c>
      <c r="AQ59" s="24">
        <v>0.103283</v>
      </c>
      <c r="AR59" s="24">
        <v>0.103283</v>
      </c>
      <c r="AS59" s="24">
        <v>0</v>
      </c>
      <c r="AT59" s="24">
        <v>2.954E-3</v>
      </c>
      <c r="AU59" s="24">
        <v>2.954E-3</v>
      </c>
      <c r="AV59" s="24">
        <v>0</v>
      </c>
      <c r="AW59" s="24">
        <v>3.6249999999999998E-2</v>
      </c>
      <c r="AX59" s="24">
        <v>0</v>
      </c>
      <c r="AY59" s="24">
        <v>0</v>
      </c>
      <c r="AZ59" s="24">
        <v>3.6249999999999998E-2</v>
      </c>
      <c r="BA59" s="24">
        <v>0</v>
      </c>
      <c r="BB59" s="24">
        <v>0</v>
      </c>
      <c r="BC59" s="24">
        <v>7.8609999999999999E-2</v>
      </c>
      <c r="BD59" s="24">
        <v>6.0426000000000001E-2</v>
      </c>
      <c r="BE59" s="24">
        <v>0.32414900000000002</v>
      </c>
      <c r="BF59" s="25">
        <v>0.28100000000000003</v>
      </c>
      <c r="BG59" s="54">
        <v>55.77</v>
      </c>
      <c r="BH59" s="11">
        <v>1.0440368680755983</v>
      </c>
      <c r="BI59" s="24">
        <v>0</v>
      </c>
      <c r="BJ59" s="24">
        <v>0</v>
      </c>
      <c r="BK59" s="24">
        <v>1.4952E-2</v>
      </c>
      <c r="BL59" s="24">
        <v>0</v>
      </c>
      <c r="BM59" s="11">
        <v>21.67</v>
      </c>
      <c r="BN59" s="24">
        <v>4.7949999999999998E-3</v>
      </c>
      <c r="BO59" s="25">
        <v>5.0000000000000001E-3</v>
      </c>
      <c r="BP59" s="24">
        <v>1.479258</v>
      </c>
      <c r="BQ59" s="11">
        <v>0</v>
      </c>
      <c r="BR59" s="24">
        <v>1.3879999999999999</v>
      </c>
      <c r="BS59" s="24">
        <v>0.28899999999999998</v>
      </c>
      <c r="BT59" s="24">
        <v>0</v>
      </c>
      <c r="BU59" s="24">
        <v>0</v>
      </c>
      <c r="BV59" s="24">
        <v>0</v>
      </c>
      <c r="BW59" s="24">
        <v>0</v>
      </c>
      <c r="BX59" s="11">
        <v>35.263835263835269</v>
      </c>
      <c r="BY59" s="28"/>
      <c r="BZ59" s="28"/>
      <c r="CA59" s="11">
        <v>1.4952E-2</v>
      </c>
      <c r="CB59" s="17">
        <v>1.2999999999999999E-2</v>
      </c>
      <c r="CC59" s="11">
        <v>3.0437956204379564</v>
      </c>
      <c r="CD59" s="11">
        <v>107.33590733590734</v>
      </c>
      <c r="CE59" s="11">
        <v>17.928057553956833</v>
      </c>
      <c r="CF59" s="11">
        <v>54.556008889773437</v>
      </c>
      <c r="CG59" s="11">
        <v>0</v>
      </c>
      <c r="CH59" s="11">
        <v>0</v>
      </c>
      <c r="CI59" s="28"/>
      <c r="CJ59" s="11">
        <v>55775.4</v>
      </c>
      <c r="CK59" s="11">
        <v>0</v>
      </c>
      <c r="CL59" s="11">
        <v>630.74611111111119</v>
      </c>
      <c r="CM59" s="11">
        <v>36.25</v>
      </c>
      <c r="CN59" s="11" t="s">
        <v>6</v>
      </c>
      <c r="CO59" s="11" t="s">
        <v>6</v>
      </c>
      <c r="CP59" s="11">
        <v>6.4992810450485342E-2</v>
      </c>
      <c r="CQ59" s="11">
        <v>594.49611111111119</v>
      </c>
      <c r="CR59" s="11" t="s">
        <v>295</v>
      </c>
      <c r="CS59" s="11">
        <v>39.760307056655378</v>
      </c>
      <c r="CT59" s="11">
        <v>3730.2969502407705</v>
      </c>
      <c r="CU59" s="11">
        <v>2.4244248261102195</v>
      </c>
      <c r="CV59" s="11">
        <v>1.1199618643421156</v>
      </c>
      <c r="CW59" s="11" t="s">
        <v>6</v>
      </c>
      <c r="CX59" s="11" t="s">
        <v>6</v>
      </c>
      <c r="CY59" s="28"/>
      <c r="CZ59" s="11">
        <v>14.321333333333332</v>
      </c>
      <c r="DA59" s="11">
        <v>798.8223649010165</v>
      </c>
      <c r="DB59" s="11">
        <v>262.44283930800782</v>
      </c>
      <c r="DC59" s="11">
        <v>0.19756554307116106</v>
      </c>
      <c r="DD59" s="11">
        <v>5.2574906367041194</v>
      </c>
      <c r="DE59" s="28"/>
      <c r="DF59" s="11">
        <v>328.94400000000002</v>
      </c>
      <c r="DG59" s="11">
        <v>1.479258</v>
      </c>
      <c r="DH59" s="11">
        <v>1.4576949267960504</v>
      </c>
      <c r="DI59" s="11">
        <v>0.32069288389513106</v>
      </c>
      <c r="DJ59" s="11">
        <v>6.4992810450485328E-2</v>
      </c>
      <c r="DK59" s="11">
        <v>66.876978417266187</v>
      </c>
      <c r="DL59" s="11">
        <v>61.439614172760251</v>
      </c>
      <c r="DM59" s="11" t="s">
        <v>6</v>
      </c>
      <c r="DN59" s="11" t="s">
        <v>6</v>
      </c>
      <c r="DO59" s="11">
        <v>1.4792579955514285</v>
      </c>
      <c r="DP59" s="11">
        <v>1183.0255474452554</v>
      </c>
      <c r="DQ59" s="11">
        <v>0.35807516528568761</v>
      </c>
      <c r="DR59" s="11">
        <v>59.540474229513997</v>
      </c>
      <c r="DS59" s="11">
        <f>IF(odpadni[[#This Row],[SÚC]]="-","-",odpadni[[#This Row],[ZKC34]]-odpadni[[#This Row],[SÚC]])</f>
        <v>-37.540474229513997</v>
      </c>
      <c r="DT59" s="11" t="str">
        <f>IF(odpadni[[#This Row],[Rozdíl Cena pro stočné - sociálně únosná cena]]="-","-",IF(odpadni[[#This Row],[Rozdíl Cena pro stočné - sociálně únosná cena]]&gt;0,"ANO","NE"))</f>
        <v>NE</v>
      </c>
      <c r="DU59" s="11">
        <v>1.8991399432462543</v>
      </c>
      <c r="DV59" s="11" t="s">
        <v>9125</v>
      </c>
      <c r="DW59" s="58"/>
      <c r="DX59" s="58" t="s">
        <v>8817</v>
      </c>
      <c r="DY59" s="58"/>
      <c r="DZ59" s="58" t="s">
        <v>352</v>
      </c>
      <c r="EK59" s="2"/>
    </row>
    <row r="60" spans="1:141" ht="15" customHeight="1" x14ac:dyDescent="0.25">
      <c r="A60" s="71">
        <v>85</v>
      </c>
      <c r="B60" s="9" t="s">
        <v>408</v>
      </c>
      <c r="C60" s="9" t="s">
        <v>3044</v>
      </c>
      <c r="D60" s="9" t="s">
        <v>5174</v>
      </c>
      <c r="E60" s="9" t="s">
        <v>8</v>
      </c>
      <c r="F60" s="9" t="s">
        <v>3044</v>
      </c>
      <c r="G60" s="9" t="s">
        <v>9</v>
      </c>
      <c r="H60" s="9" t="s">
        <v>5943</v>
      </c>
      <c r="I60" s="9" t="s">
        <v>293</v>
      </c>
      <c r="J60" s="9" t="s">
        <v>5980</v>
      </c>
      <c r="K60" s="9" t="s">
        <v>5985</v>
      </c>
      <c r="L60" s="10" t="s">
        <v>6052</v>
      </c>
      <c r="M60" s="50"/>
      <c r="N60" s="28"/>
      <c r="O60" s="56">
        <v>150</v>
      </c>
      <c r="P60" s="56">
        <v>150</v>
      </c>
      <c r="Q60" s="56">
        <v>0</v>
      </c>
      <c r="R60" s="11">
        <v>3.8690000000000002</v>
      </c>
      <c r="S60" s="11">
        <v>0</v>
      </c>
      <c r="T60" s="56">
        <v>97</v>
      </c>
      <c r="U60" s="11">
        <v>0</v>
      </c>
      <c r="V60" s="11">
        <v>13.763</v>
      </c>
      <c r="W60" s="11">
        <v>2</v>
      </c>
      <c r="X60" s="56">
        <v>0</v>
      </c>
      <c r="Y60" s="56">
        <v>0</v>
      </c>
      <c r="Z60" s="11">
        <v>1</v>
      </c>
      <c r="AA60" s="56">
        <v>4</v>
      </c>
      <c r="AB60" s="56">
        <v>0</v>
      </c>
      <c r="AC60" s="11">
        <v>0</v>
      </c>
      <c r="AD60" s="11">
        <v>0</v>
      </c>
      <c r="AE60" s="11">
        <v>0</v>
      </c>
      <c r="AF60" s="11">
        <v>0</v>
      </c>
      <c r="AG60" s="11">
        <v>0</v>
      </c>
      <c r="AH60" s="11">
        <v>0</v>
      </c>
      <c r="AI60" s="11">
        <v>27151</v>
      </c>
      <c r="AJ60" s="11">
        <v>9888.1</v>
      </c>
      <c r="AK60" s="11">
        <v>24.35</v>
      </c>
      <c r="AL60" s="24">
        <v>3.5500000000000002E-3</v>
      </c>
      <c r="AM60" s="24">
        <v>0</v>
      </c>
      <c r="AN60" s="24">
        <v>0</v>
      </c>
      <c r="AO60" s="24">
        <v>1.2999999999999999E-3</v>
      </c>
      <c r="AP60" s="24">
        <v>2.2499999999999998E-3</v>
      </c>
      <c r="AQ60" s="24">
        <v>0.20124500000000001</v>
      </c>
      <c r="AR60" s="24">
        <v>0.20124500000000001</v>
      </c>
      <c r="AS60" s="24">
        <v>0</v>
      </c>
      <c r="AT60" s="24">
        <v>4.8104000000000001E-2</v>
      </c>
      <c r="AU60" s="24">
        <v>0.03</v>
      </c>
      <c r="AV60" s="24">
        <v>1.8103999999999999E-2</v>
      </c>
      <c r="AW60" s="24">
        <v>2.2134999999999998E-2</v>
      </c>
      <c r="AX60" s="24">
        <v>0</v>
      </c>
      <c r="AY60" s="24">
        <v>1.2135E-2</v>
      </c>
      <c r="AZ60" s="24">
        <v>0.01</v>
      </c>
      <c r="BA60" s="24">
        <v>0</v>
      </c>
      <c r="BB60" s="24">
        <v>0</v>
      </c>
      <c r="BC60" s="24">
        <v>6.2329999999999998E-3</v>
      </c>
      <c r="BD60" s="24">
        <v>4.0620000000000003E-2</v>
      </c>
      <c r="BE60" s="24">
        <v>0.32188699999999998</v>
      </c>
      <c r="BF60" s="25">
        <v>0.20699999999999999</v>
      </c>
      <c r="BG60" s="54">
        <v>37.04</v>
      </c>
      <c r="BH60" s="11">
        <v>0.51440741085560004</v>
      </c>
      <c r="BI60" s="24">
        <v>0</v>
      </c>
      <c r="BJ60" s="24">
        <v>0</v>
      </c>
      <c r="BK60" s="24">
        <v>7.3670000000000003E-3</v>
      </c>
      <c r="BL60" s="24">
        <v>0</v>
      </c>
      <c r="BM60" s="11">
        <v>43.69</v>
      </c>
      <c r="BN60" s="24">
        <v>-0.14247899999999999</v>
      </c>
      <c r="BO60" s="25">
        <v>0</v>
      </c>
      <c r="BP60" s="24">
        <v>-44.263634000000003</v>
      </c>
      <c r="BQ60" s="11">
        <v>0</v>
      </c>
      <c r="BR60" s="24">
        <v>0.01</v>
      </c>
      <c r="BS60" s="24">
        <v>0</v>
      </c>
      <c r="BT60" s="24">
        <v>0.01</v>
      </c>
      <c r="BU60" s="24">
        <v>0</v>
      </c>
      <c r="BV60" s="24">
        <v>0</v>
      </c>
      <c r="BW60" s="24">
        <v>0.01</v>
      </c>
      <c r="BX60" s="11">
        <v>25.071077797880587</v>
      </c>
      <c r="BY60" s="28"/>
      <c r="BZ60" s="28"/>
      <c r="CA60" s="11">
        <v>7.3670000000000003E-3</v>
      </c>
      <c r="CB60" s="17">
        <v>8.5000000000000006E-3</v>
      </c>
      <c r="CC60" s="11">
        <v>1.5463917525773196</v>
      </c>
      <c r="CD60" s="11">
        <v>38.769707934866886</v>
      </c>
      <c r="CE60" s="11">
        <v>49.113333333333337</v>
      </c>
      <c r="CF60" s="11">
        <v>100</v>
      </c>
      <c r="CG60" s="11" t="s">
        <v>6</v>
      </c>
      <c r="CH60" s="11">
        <v>0</v>
      </c>
      <c r="CI60" s="28"/>
      <c r="CJ60" s="11">
        <v>37039.1</v>
      </c>
      <c r="CK60" s="11">
        <v>0.51692943913155853</v>
      </c>
      <c r="CL60" s="11">
        <v>548.88027777777779</v>
      </c>
      <c r="CM60" s="11">
        <v>22.135000000000002</v>
      </c>
      <c r="CN60" s="11" t="s">
        <v>6</v>
      </c>
      <c r="CO60" s="11" t="s">
        <v>6</v>
      </c>
      <c r="CP60" s="11">
        <v>5.9761171302758438E-2</v>
      </c>
      <c r="CQ60" s="11">
        <v>526.7452777777778</v>
      </c>
      <c r="CR60" s="11" t="s">
        <v>295</v>
      </c>
      <c r="CS60" s="11">
        <v>71.500648537773557</v>
      </c>
      <c r="CT60" s="11">
        <v>5027.7046287498297</v>
      </c>
      <c r="CU60" s="11">
        <v>3.0046151757839015</v>
      </c>
      <c r="CV60" s="11">
        <v>1.3046006606286327</v>
      </c>
      <c r="CW60" s="11">
        <v>100</v>
      </c>
      <c r="CX60" s="11" t="s">
        <v>6</v>
      </c>
      <c r="CY60" s="28"/>
      <c r="CZ60" s="11">
        <v>14.321333333333333</v>
      </c>
      <c r="DA60" s="11">
        <v>291.59766526401518</v>
      </c>
      <c r="DB60" s="11">
        <v>188.56649020406317</v>
      </c>
      <c r="DC60" s="11">
        <v>6.5296592914347764</v>
      </c>
      <c r="DD60" s="11">
        <v>0.84607031356047235</v>
      </c>
      <c r="DE60" s="28"/>
      <c r="DF60" s="11">
        <v>179.38645000000002</v>
      </c>
      <c r="DG60" s="11">
        <v>-44.263634000000003</v>
      </c>
      <c r="DH60" s="11">
        <v>-79.425731430662665</v>
      </c>
      <c r="DI60" s="11">
        <v>-19.340165603366362</v>
      </c>
      <c r="DJ60" s="11">
        <v>2.6998496183762564E-2</v>
      </c>
      <c r="DK60" s="11">
        <v>246.92733333333334</v>
      </c>
      <c r="DL60" s="11">
        <v>115.19373934814412</v>
      </c>
      <c r="DM60" s="11" t="s">
        <v>6</v>
      </c>
      <c r="DN60" s="11" t="s">
        <v>6</v>
      </c>
      <c r="DO60" s="11">
        <v>-44.263670169966481</v>
      </c>
      <c r="DP60" s="11">
        <v>3318.4226804123709</v>
      </c>
      <c r="DQ60" s="11">
        <v>0.21138301558566694</v>
      </c>
      <c r="DR60" s="11">
        <v>59.540474229513997</v>
      </c>
      <c r="DS60" s="11">
        <f>IF(odpadni[[#This Row],[SÚC]]="-","-",odpadni[[#This Row],[ZKC34]]-odpadni[[#This Row],[SÚC]])</f>
        <v>-35.190474229513995</v>
      </c>
      <c r="DT60" s="11" t="str">
        <f>IF(odpadni[[#This Row],[Rozdíl Cena pro stočné - sociálně únosná cena]]="-","-",IF(odpadni[[#This Row],[Rozdíl Cena pro stočné - sociálně únosná cena]]&gt;0,"ANO","NE"))</f>
        <v>NE</v>
      </c>
      <c r="DU60" s="11">
        <v>55.653265118630124</v>
      </c>
      <c r="DV60" s="11" t="s">
        <v>9125</v>
      </c>
      <c r="DW60" s="58"/>
      <c r="DX60" s="58" t="s">
        <v>8821</v>
      </c>
      <c r="DY60" s="58"/>
      <c r="DZ60" s="58" t="s">
        <v>8894</v>
      </c>
      <c r="EK60" s="2"/>
    </row>
    <row r="61" spans="1:141" ht="15" customHeight="1" x14ac:dyDescent="0.25">
      <c r="A61" s="71">
        <v>87</v>
      </c>
      <c r="B61" s="9" t="s">
        <v>409</v>
      </c>
      <c r="C61" s="9" t="s">
        <v>3045</v>
      </c>
      <c r="D61" s="9" t="s">
        <v>5175</v>
      </c>
      <c r="E61" s="9" t="s">
        <v>8</v>
      </c>
      <c r="F61" s="9" t="s">
        <v>3045</v>
      </c>
      <c r="G61" s="9" t="s">
        <v>9</v>
      </c>
      <c r="H61" s="9" t="s">
        <v>5938</v>
      </c>
      <c r="I61" s="9" t="s">
        <v>293</v>
      </c>
      <c r="J61" s="9" t="s">
        <v>5980</v>
      </c>
      <c r="K61" s="9" t="s">
        <v>5981</v>
      </c>
      <c r="L61" s="10" t="s">
        <v>6053</v>
      </c>
      <c r="M61" s="50"/>
      <c r="N61" s="28"/>
      <c r="O61" s="56">
        <v>649</v>
      </c>
      <c r="P61" s="56">
        <v>0</v>
      </c>
      <c r="Q61" s="56">
        <v>649</v>
      </c>
      <c r="R61" s="11">
        <v>3.74</v>
      </c>
      <c r="S61" s="11">
        <v>0</v>
      </c>
      <c r="T61" s="56">
        <v>232</v>
      </c>
      <c r="U61" s="11">
        <v>22.265999999999998</v>
      </c>
      <c r="V61" s="11">
        <v>0</v>
      </c>
      <c r="W61" s="11">
        <v>6</v>
      </c>
      <c r="X61" s="56">
        <v>24</v>
      </c>
      <c r="Y61" s="56">
        <v>0</v>
      </c>
      <c r="Z61" s="11">
        <v>0</v>
      </c>
      <c r="AA61" s="56">
        <v>0</v>
      </c>
      <c r="AB61" s="56">
        <v>0</v>
      </c>
      <c r="AC61" s="11">
        <v>0</v>
      </c>
      <c r="AD61" s="11">
        <v>0</v>
      </c>
      <c r="AE61" s="11">
        <v>0</v>
      </c>
      <c r="AF61" s="11">
        <v>0</v>
      </c>
      <c r="AG61" s="11">
        <v>0</v>
      </c>
      <c r="AH61" s="11">
        <v>0</v>
      </c>
      <c r="AI61" s="11">
        <v>27936</v>
      </c>
      <c r="AJ61" s="11">
        <v>0</v>
      </c>
      <c r="AK61" s="11">
        <v>20.84</v>
      </c>
      <c r="AL61" s="24">
        <v>0</v>
      </c>
      <c r="AM61" s="24">
        <v>0</v>
      </c>
      <c r="AN61" s="24">
        <v>0</v>
      </c>
      <c r="AO61" s="24">
        <v>0</v>
      </c>
      <c r="AP61" s="24">
        <v>0</v>
      </c>
      <c r="AQ61" s="24">
        <v>0</v>
      </c>
      <c r="AR61" s="24">
        <v>0</v>
      </c>
      <c r="AS61" s="24">
        <v>0</v>
      </c>
      <c r="AT61" s="24">
        <v>2.8500000000000001E-2</v>
      </c>
      <c r="AU61" s="24">
        <v>2.8500000000000001E-2</v>
      </c>
      <c r="AV61" s="24">
        <v>0</v>
      </c>
      <c r="AW61" s="24">
        <v>0.36198599999999997</v>
      </c>
      <c r="AX61" s="24">
        <v>0</v>
      </c>
      <c r="AY61" s="24">
        <v>0.233429</v>
      </c>
      <c r="AZ61" s="24">
        <v>0.128557</v>
      </c>
      <c r="BA61" s="24">
        <v>0</v>
      </c>
      <c r="BB61" s="24">
        <v>0</v>
      </c>
      <c r="BC61" s="24">
        <v>7.3541999999999996E-2</v>
      </c>
      <c r="BD61" s="24">
        <v>0</v>
      </c>
      <c r="BE61" s="24">
        <v>0.464028</v>
      </c>
      <c r="BF61" s="25">
        <v>0.464028</v>
      </c>
      <c r="BG61" s="54">
        <v>27.94</v>
      </c>
      <c r="BH61" s="11">
        <v>1</v>
      </c>
      <c r="BI61" s="24">
        <v>0</v>
      </c>
      <c r="BJ61" s="24">
        <v>0</v>
      </c>
      <c r="BK61" s="24">
        <v>2.0537E-2</v>
      </c>
      <c r="BL61" s="24">
        <v>1.7290000000000001E-3</v>
      </c>
      <c r="BM61" s="11">
        <v>20.84</v>
      </c>
      <c r="BN61" s="24">
        <v>0</v>
      </c>
      <c r="BO61" s="25">
        <v>0</v>
      </c>
      <c r="BP61" s="24">
        <v>0</v>
      </c>
      <c r="BQ61" s="11">
        <v>0</v>
      </c>
      <c r="BR61" s="24">
        <v>0.100201</v>
      </c>
      <c r="BS61" s="24">
        <v>0</v>
      </c>
      <c r="BT61" s="24">
        <v>0.128557</v>
      </c>
      <c r="BU61" s="24">
        <v>0</v>
      </c>
      <c r="BV61" s="24">
        <v>0.128557</v>
      </c>
      <c r="BW61" s="24">
        <v>0</v>
      </c>
      <c r="BX61" s="11">
        <v>62.032085561497325</v>
      </c>
      <c r="BY61" s="28"/>
      <c r="BZ61" s="28"/>
      <c r="CA61" s="11">
        <v>2.2266000000000001E-2</v>
      </c>
      <c r="CB61" s="17">
        <v>2.2266000000000001E-2</v>
      </c>
      <c r="CC61" s="11">
        <v>2.7974137931034484</v>
      </c>
      <c r="CD61" s="11">
        <v>173.52941176470588</v>
      </c>
      <c r="CE61" s="11">
        <v>34.308166409861322</v>
      </c>
      <c r="CF61" s="11">
        <v>0</v>
      </c>
      <c r="CG61" s="11">
        <v>0</v>
      </c>
      <c r="CH61" s="11" t="s">
        <v>6</v>
      </c>
      <c r="CI61" s="28"/>
      <c r="CJ61" s="11">
        <v>27936</v>
      </c>
      <c r="CK61" s="11">
        <v>1.6042780748663101</v>
      </c>
      <c r="CL61" s="11">
        <v>310.39999999999998</v>
      </c>
      <c r="CM61" s="11">
        <v>361.98600000000005</v>
      </c>
      <c r="CN61" s="11" t="s">
        <v>6</v>
      </c>
      <c r="CO61" s="11" t="s">
        <v>6</v>
      </c>
      <c r="CP61" s="11">
        <v>1.2957689003436428</v>
      </c>
      <c r="CQ61" s="11">
        <v>0</v>
      </c>
      <c r="CR61" s="11" t="s">
        <v>294</v>
      </c>
      <c r="CS61" s="11">
        <v>0</v>
      </c>
      <c r="CT61" s="11">
        <v>1254.6483427647534</v>
      </c>
      <c r="CU61" s="11">
        <v>16.257343034222583</v>
      </c>
      <c r="CV61" s="11">
        <v>1.1111111111111112</v>
      </c>
      <c r="CW61" s="11">
        <v>0</v>
      </c>
      <c r="CX61" s="11" t="s">
        <v>6</v>
      </c>
      <c r="CY61" s="28"/>
      <c r="CZ61" s="11">
        <v>22.266000000000002</v>
      </c>
      <c r="DA61" s="11">
        <v>649</v>
      </c>
      <c r="DB61" s="11">
        <v>232</v>
      </c>
      <c r="DC61" s="11">
        <v>1.2799784424683374</v>
      </c>
      <c r="DD61" s="11">
        <v>3.3028833198598759</v>
      </c>
      <c r="DE61" s="28"/>
      <c r="DF61" s="11">
        <v>464.02343999999999</v>
      </c>
      <c r="DG61" s="11">
        <v>0</v>
      </c>
      <c r="DH61" s="11">
        <v>0</v>
      </c>
      <c r="DI61" s="11">
        <v>0</v>
      </c>
      <c r="DJ61" s="11">
        <v>0.46018399198167242</v>
      </c>
      <c r="DK61" s="11">
        <v>43.044684129429889</v>
      </c>
      <c r="DL61" s="11">
        <v>20.840204796550793</v>
      </c>
      <c r="DM61" s="11" t="s">
        <v>6</v>
      </c>
      <c r="DN61" s="11" t="s">
        <v>6</v>
      </c>
      <c r="DO61" s="11">
        <v>0</v>
      </c>
      <c r="DP61" s="11">
        <v>2000.1206896551723</v>
      </c>
      <c r="DQ61" s="11">
        <v>0.99999017300680126</v>
      </c>
      <c r="DR61" s="11">
        <v>58.8400038998914</v>
      </c>
      <c r="DS61" s="11">
        <f>IF(odpadni[[#This Row],[SÚC]]="-","-",odpadni[[#This Row],[ZKC34]]-odpadni[[#This Row],[SÚC]])</f>
        <v>-38.000003899891396</v>
      </c>
      <c r="DT61" s="11" t="str">
        <f>IF(odpadni[[#This Row],[Rozdíl Cena pro stočné - sociálně únosná cena]]="-","-",IF(odpadni[[#This Row],[Rozdíl Cena pro stočné - sociálně únosná cena]]&gt;0,"ANO","NE"))</f>
        <v>NE</v>
      </c>
      <c r="DU61" s="11">
        <v>-37.999799103340607</v>
      </c>
      <c r="DV61" s="11" t="s">
        <v>301</v>
      </c>
      <c r="DW61" s="58"/>
      <c r="DX61" s="58" t="s">
        <v>8820</v>
      </c>
      <c r="DY61" s="58"/>
      <c r="DZ61" s="58" t="s">
        <v>352</v>
      </c>
      <c r="EK61" s="2"/>
    </row>
    <row r="62" spans="1:141" ht="15" customHeight="1" x14ac:dyDescent="0.25">
      <c r="A62" s="71">
        <v>91</v>
      </c>
      <c r="B62" s="9" t="s">
        <v>410</v>
      </c>
      <c r="C62" s="9" t="s">
        <v>3046</v>
      </c>
      <c r="D62" s="9" t="s">
        <v>5176</v>
      </c>
      <c r="E62" s="9" t="s">
        <v>8</v>
      </c>
      <c r="F62" s="9" t="s">
        <v>3046</v>
      </c>
      <c r="G62" s="9" t="s">
        <v>5906</v>
      </c>
      <c r="H62" s="9" t="s">
        <v>5944</v>
      </c>
      <c r="I62" s="9" t="s">
        <v>293</v>
      </c>
      <c r="J62" s="9" t="s">
        <v>5982</v>
      </c>
      <c r="K62" s="9" t="s">
        <v>5983</v>
      </c>
      <c r="L62" s="10" t="s">
        <v>6054</v>
      </c>
      <c r="M62" s="50"/>
      <c r="N62" s="28"/>
      <c r="O62" s="56">
        <v>4606</v>
      </c>
      <c r="P62" s="56">
        <v>4606</v>
      </c>
      <c r="Q62" s="56">
        <v>0</v>
      </c>
      <c r="R62" s="11">
        <v>18.579999999999998</v>
      </c>
      <c r="S62" s="11">
        <v>0</v>
      </c>
      <c r="T62" s="56">
        <v>439</v>
      </c>
      <c r="U62" s="11">
        <v>0</v>
      </c>
      <c r="V62" s="11">
        <v>399.89</v>
      </c>
      <c r="W62" s="11">
        <v>0</v>
      </c>
      <c r="X62" s="56">
        <v>0</v>
      </c>
      <c r="Y62" s="56">
        <v>0</v>
      </c>
      <c r="Z62" s="11">
        <v>0.63604881785650602</v>
      </c>
      <c r="AA62" s="56">
        <v>7.6325858142780696</v>
      </c>
      <c r="AB62" s="56">
        <v>0</v>
      </c>
      <c r="AC62" s="11">
        <v>69.965369964215597</v>
      </c>
      <c r="AD62" s="11">
        <v>0</v>
      </c>
      <c r="AE62" s="11">
        <v>0</v>
      </c>
      <c r="AF62" s="11">
        <v>0</v>
      </c>
      <c r="AG62" s="11">
        <v>0</v>
      </c>
      <c r="AH62" s="11">
        <v>0</v>
      </c>
      <c r="AI62" s="11">
        <v>168624</v>
      </c>
      <c r="AJ62" s="11">
        <v>26078.001532116701</v>
      </c>
      <c r="AK62" s="11">
        <v>25.37</v>
      </c>
      <c r="AL62" s="24">
        <v>0.17277500000000001</v>
      </c>
      <c r="AM62" s="24">
        <v>0</v>
      </c>
      <c r="AN62" s="24">
        <v>0</v>
      </c>
      <c r="AO62" s="24">
        <v>0.17277500000000001</v>
      </c>
      <c r="AP62" s="24">
        <v>0</v>
      </c>
      <c r="AQ62" s="24">
        <v>0.36330099999999999</v>
      </c>
      <c r="AR62" s="24">
        <v>0.36330099999999999</v>
      </c>
      <c r="AS62" s="24">
        <v>0</v>
      </c>
      <c r="AT62" s="24">
        <v>1.2695449999999999</v>
      </c>
      <c r="AU62" s="24">
        <v>0.95217300000000005</v>
      </c>
      <c r="AV62" s="24">
        <v>0.31737199999999999</v>
      </c>
      <c r="AW62" s="24">
        <v>0.82066099999999997</v>
      </c>
      <c r="AX62" s="24">
        <v>0</v>
      </c>
      <c r="AY62" s="24">
        <v>0.43844100000000003</v>
      </c>
      <c r="AZ62" s="24">
        <v>0.38222</v>
      </c>
      <c r="BA62" s="24">
        <v>0</v>
      </c>
      <c r="BB62" s="24">
        <v>4.6467000000000001E-2</v>
      </c>
      <c r="BC62" s="24">
        <v>0.50010100000000002</v>
      </c>
      <c r="BD62" s="24">
        <v>0.21456</v>
      </c>
      <c r="BE62" s="24">
        <v>4.3207529999999998</v>
      </c>
      <c r="BF62" s="25">
        <v>3.9228160000000001</v>
      </c>
      <c r="BG62" s="54">
        <v>209.62</v>
      </c>
      <c r="BH62" s="11">
        <v>5</v>
      </c>
      <c r="BI62" s="24">
        <v>0</v>
      </c>
      <c r="BJ62" s="24">
        <v>0</v>
      </c>
      <c r="BK62" s="24">
        <v>0.16411800000000001</v>
      </c>
      <c r="BL62" s="24">
        <v>1.7715000000000002E-2</v>
      </c>
      <c r="BM62" s="11">
        <v>23.76</v>
      </c>
      <c r="BN62" s="24">
        <v>0.29309099999999999</v>
      </c>
      <c r="BO62" s="25">
        <v>0.28268300000000002</v>
      </c>
      <c r="BP62" s="24">
        <v>6.7833310000000004</v>
      </c>
      <c r="BQ62" s="11">
        <v>0</v>
      </c>
      <c r="BR62" s="24">
        <v>0</v>
      </c>
      <c r="BS62" s="24">
        <v>9.9999999999999995E-7</v>
      </c>
      <c r="BT62" s="24">
        <v>0</v>
      </c>
      <c r="BU62" s="24">
        <v>0</v>
      </c>
      <c r="BV62" s="24">
        <v>0</v>
      </c>
      <c r="BW62" s="24">
        <v>0</v>
      </c>
      <c r="BX62" s="11">
        <v>23.627556512378906</v>
      </c>
      <c r="BY62" s="28"/>
      <c r="BZ62" s="28"/>
      <c r="CA62" s="11">
        <v>0.18183300000000002</v>
      </c>
      <c r="CB62" s="17">
        <v>0.16574</v>
      </c>
      <c r="CC62" s="11">
        <v>10.492027334851937</v>
      </c>
      <c r="CD62" s="11">
        <v>247.90096878363835</v>
      </c>
      <c r="CE62" s="11">
        <v>39.477420755536265</v>
      </c>
      <c r="CF62" s="11">
        <v>100</v>
      </c>
      <c r="CG62" s="11" t="s">
        <v>6</v>
      </c>
      <c r="CH62" s="11">
        <v>0</v>
      </c>
      <c r="CI62" s="28"/>
      <c r="CJ62" s="11">
        <v>194702.0015321167</v>
      </c>
      <c r="CK62" s="11">
        <v>0</v>
      </c>
      <c r="CL62" s="11">
        <v>2525.5500383029175</v>
      </c>
      <c r="CM62" s="11">
        <v>820.66100000000006</v>
      </c>
      <c r="CN62" s="11" t="s">
        <v>6</v>
      </c>
      <c r="CO62" s="11" t="s">
        <v>6</v>
      </c>
      <c r="CP62" s="11">
        <v>0.42149592379235479</v>
      </c>
      <c r="CQ62" s="11">
        <v>1704.8890383029175</v>
      </c>
      <c r="CR62" s="11" t="s">
        <v>295</v>
      </c>
      <c r="CS62" s="11">
        <v>9.3761255564331947</v>
      </c>
      <c r="CT62" s="11">
        <v>1070.7737403668018</v>
      </c>
      <c r="CU62" s="11">
        <v>4.5132676686850015</v>
      </c>
      <c r="CV62" s="11">
        <v>1.2004355359574148</v>
      </c>
      <c r="CW62" s="11" t="s">
        <v>6</v>
      </c>
      <c r="CX62" s="11" t="s">
        <v>6</v>
      </c>
      <c r="CY62" s="28"/>
      <c r="CZ62" s="11">
        <v>36.366600000000005</v>
      </c>
      <c r="DA62" s="11">
        <v>921.2</v>
      </c>
      <c r="DB62" s="11">
        <v>87.8</v>
      </c>
      <c r="DC62" s="11">
        <v>6.9819284728294635</v>
      </c>
      <c r="DD62" s="11">
        <v>2.7503313479951381</v>
      </c>
      <c r="DE62" s="28"/>
      <c r="DF62" s="11">
        <v>4613.1032100000011</v>
      </c>
      <c r="DG62" s="11">
        <v>6.7833310000000004</v>
      </c>
      <c r="DH62" s="11">
        <v>6.3534455367193043</v>
      </c>
      <c r="DI62" s="11">
        <v>1.6118691326656875</v>
      </c>
      <c r="DJ62" s="11">
        <v>0.19631025720963202</v>
      </c>
      <c r="DK62" s="11">
        <v>42.271385482439577</v>
      </c>
      <c r="DL62" s="11">
        <v>33.138330436735451</v>
      </c>
      <c r="DM62" s="11" t="s">
        <v>6</v>
      </c>
      <c r="DN62" s="11" t="s">
        <v>6</v>
      </c>
      <c r="DO62" s="11">
        <v>6.7833315165203851</v>
      </c>
      <c r="DP62" s="11">
        <v>9842.2619589977221</v>
      </c>
      <c r="DQ62" s="11">
        <v>0.76557870193352073</v>
      </c>
      <c r="DR62" s="11">
        <v>56.802378655877199</v>
      </c>
      <c r="DS62" s="11">
        <f>IF(odpadni[[#This Row],[SÚC]]="-","-",odpadni[[#This Row],[ZKC34]]-odpadni[[#This Row],[SÚC]])</f>
        <v>-31.432378655877198</v>
      </c>
      <c r="DT62" s="11" t="str">
        <f>IF(odpadni[[#This Row],[Rozdíl Cena pro stočné - sociálně únosná cena]]="-","-",IF(odpadni[[#This Row],[Rozdíl Cena pro stočné - sociálně únosná cena]]&gt;0,"ANO","NE"))</f>
        <v>NE</v>
      </c>
      <c r="DU62" s="11">
        <v>-23.664048219141748</v>
      </c>
      <c r="DV62" s="11" t="s">
        <v>301</v>
      </c>
      <c r="DW62" s="58"/>
      <c r="DX62" s="58" t="s">
        <v>8817</v>
      </c>
      <c r="DY62" s="58"/>
      <c r="DZ62" s="58" t="s">
        <v>352</v>
      </c>
      <c r="EK62" s="2"/>
    </row>
    <row r="63" spans="1:141" ht="15" customHeight="1" x14ac:dyDescent="0.25">
      <c r="A63" s="71">
        <v>92</v>
      </c>
      <c r="B63" s="9" t="s">
        <v>411</v>
      </c>
      <c r="C63" s="9" t="s">
        <v>3047</v>
      </c>
      <c r="D63" s="9" t="s">
        <v>3047</v>
      </c>
      <c r="E63" s="9" t="s">
        <v>5907</v>
      </c>
      <c r="F63" s="9" t="s">
        <v>3047</v>
      </c>
      <c r="G63" s="9" t="s">
        <v>5907</v>
      </c>
      <c r="H63" s="9" t="s">
        <v>7</v>
      </c>
      <c r="I63" s="9" t="s">
        <v>5990</v>
      </c>
      <c r="J63" s="9" t="s">
        <v>5980</v>
      </c>
      <c r="K63" s="9" t="s">
        <v>5985</v>
      </c>
      <c r="L63" s="10" t="s">
        <v>6055</v>
      </c>
      <c r="M63" s="50"/>
      <c r="N63" s="28"/>
      <c r="O63" s="56">
        <v>70</v>
      </c>
      <c r="P63" s="56">
        <v>70</v>
      </c>
      <c r="Q63" s="56">
        <v>0</v>
      </c>
      <c r="R63" s="11">
        <v>1.9</v>
      </c>
      <c r="S63" s="11">
        <v>0</v>
      </c>
      <c r="T63" s="56">
        <v>10</v>
      </c>
      <c r="U63" s="11">
        <v>0</v>
      </c>
      <c r="V63" s="11">
        <v>7.92</v>
      </c>
      <c r="W63" s="11">
        <v>1</v>
      </c>
      <c r="X63" s="56">
        <v>0</v>
      </c>
      <c r="Y63" s="56">
        <v>0</v>
      </c>
      <c r="Z63" s="11">
        <v>1</v>
      </c>
      <c r="AA63" s="56">
        <v>4</v>
      </c>
      <c r="AB63" s="56">
        <v>1</v>
      </c>
      <c r="AC63" s="11">
        <v>0</v>
      </c>
      <c r="AD63" s="11">
        <v>0</v>
      </c>
      <c r="AE63" s="11">
        <v>0</v>
      </c>
      <c r="AF63" s="11">
        <v>0</v>
      </c>
      <c r="AG63" s="11">
        <v>0</v>
      </c>
      <c r="AH63" s="11">
        <v>0</v>
      </c>
      <c r="AI63" s="11">
        <v>9914.1</v>
      </c>
      <c r="AJ63" s="11">
        <v>4410.8999999999996</v>
      </c>
      <c r="AK63" s="11">
        <v>33.64</v>
      </c>
      <c r="AL63" s="24">
        <v>2.8E-5</v>
      </c>
      <c r="AM63" s="24">
        <v>0</v>
      </c>
      <c r="AN63" s="24">
        <v>0</v>
      </c>
      <c r="AO63" s="24">
        <v>0</v>
      </c>
      <c r="AP63" s="24">
        <v>2.8E-5</v>
      </c>
      <c r="AQ63" s="24">
        <v>8.4349999999999998E-3</v>
      </c>
      <c r="AR63" s="24">
        <v>8.4349999999999998E-3</v>
      </c>
      <c r="AS63" s="24">
        <v>0</v>
      </c>
      <c r="AT63" s="24">
        <v>3.2780000000000001E-3</v>
      </c>
      <c r="AU63" s="24">
        <v>0</v>
      </c>
      <c r="AV63" s="24">
        <v>3.2780000000000001E-3</v>
      </c>
      <c r="AW63" s="24">
        <v>6.8543999999999994E-2</v>
      </c>
      <c r="AX63" s="24">
        <v>3.9849000000000002E-2</v>
      </c>
      <c r="AY63" s="24">
        <v>2.8694999999999998E-2</v>
      </c>
      <c r="AZ63" s="24">
        <v>0</v>
      </c>
      <c r="BA63" s="24">
        <v>0</v>
      </c>
      <c r="BB63" s="24">
        <v>0</v>
      </c>
      <c r="BC63" s="24">
        <v>2.673E-2</v>
      </c>
      <c r="BD63" s="24">
        <v>0</v>
      </c>
      <c r="BE63" s="24">
        <v>0.12286999999999999</v>
      </c>
      <c r="BF63" s="25">
        <v>8.8133000000000003E-2</v>
      </c>
      <c r="BG63" s="54">
        <v>12.25</v>
      </c>
      <c r="BH63" s="11">
        <v>0.3</v>
      </c>
      <c r="BI63" s="24">
        <v>0</v>
      </c>
      <c r="BJ63" s="24">
        <v>0</v>
      </c>
      <c r="BK63" s="24">
        <v>2.4009999999999999E-3</v>
      </c>
      <c r="BL63" s="24">
        <v>0</v>
      </c>
      <c r="BM63" s="11">
        <v>51.17</v>
      </c>
      <c r="BN63" s="24">
        <v>-4.2110000000000002E-2</v>
      </c>
      <c r="BO63" s="25">
        <v>6.0480000000000004E-3</v>
      </c>
      <c r="BP63" s="24">
        <v>-34.271825999999997</v>
      </c>
      <c r="BQ63" s="11">
        <v>0</v>
      </c>
      <c r="BR63" s="24">
        <v>0.75402800000000003</v>
      </c>
      <c r="BS63" s="24">
        <v>3.512</v>
      </c>
      <c r="BT63" s="24">
        <v>0.142236</v>
      </c>
      <c r="BU63" s="24">
        <v>0</v>
      </c>
      <c r="BV63" s="24">
        <v>0</v>
      </c>
      <c r="BW63" s="24">
        <v>0.142236</v>
      </c>
      <c r="BX63" s="11">
        <v>5.2631578947368425</v>
      </c>
      <c r="BY63" s="28"/>
      <c r="BZ63" s="28"/>
      <c r="CA63" s="11">
        <v>2.4009999999999999E-3</v>
      </c>
      <c r="CB63" s="17">
        <v>2.8E-3</v>
      </c>
      <c r="CC63" s="11">
        <v>7</v>
      </c>
      <c r="CD63" s="11">
        <v>36.842105263157897</v>
      </c>
      <c r="CE63" s="11">
        <v>34.299999999999997</v>
      </c>
      <c r="CF63" s="11">
        <v>100</v>
      </c>
      <c r="CG63" s="11" t="s">
        <v>6</v>
      </c>
      <c r="CH63" s="11">
        <v>25</v>
      </c>
      <c r="CI63" s="28"/>
      <c r="CJ63" s="11">
        <v>14325</v>
      </c>
      <c r="CK63" s="11">
        <v>0.52631578947368418</v>
      </c>
      <c r="CL63" s="11">
        <v>220.42916666666667</v>
      </c>
      <c r="CM63" s="11" t="s">
        <v>6</v>
      </c>
      <c r="CN63" s="11">
        <v>26.433999999999994</v>
      </c>
      <c r="CO63" s="11" t="s">
        <v>6</v>
      </c>
      <c r="CP63" s="11">
        <v>0.18453054101221636</v>
      </c>
      <c r="CQ63" s="11">
        <v>193.99516666666668</v>
      </c>
      <c r="CR63" s="11" t="s">
        <v>295</v>
      </c>
      <c r="CS63" s="11">
        <v>80.797653755379713</v>
      </c>
      <c r="CT63" s="11">
        <v>5966.2640566430655</v>
      </c>
      <c r="CU63" s="11">
        <v>11.009579341940857</v>
      </c>
      <c r="CV63" s="11">
        <v>1.3404073153957359</v>
      </c>
      <c r="CW63" s="11">
        <v>100</v>
      </c>
      <c r="CX63" s="11" t="s">
        <v>6</v>
      </c>
      <c r="CY63" s="28"/>
      <c r="CZ63" s="11">
        <v>8.0033333333333339</v>
      </c>
      <c r="DA63" s="11">
        <v>233.33333333333334</v>
      </c>
      <c r="DB63" s="11">
        <v>33.333333333333336</v>
      </c>
      <c r="DC63" s="11">
        <v>1.3652644731361934</v>
      </c>
      <c r="DD63" s="11">
        <v>11.132861307788422</v>
      </c>
      <c r="DE63" s="28"/>
      <c r="DF63" s="11">
        <v>80.76964000000001</v>
      </c>
      <c r="DG63" s="11">
        <v>-34.271825999999997</v>
      </c>
      <c r="DH63" s="11">
        <v>-52.135926320830443</v>
      </c>
      <c r="DI63" s="11">
        <v>-17.538525614327366</v>
      </c>
      <c r="DJ63" s="11">
        <v>0</v>
      </c>
      <c r="DK63" s="11">
        <v>204.64285714285714</v>
      </c>
      <c r="DL63" s="11" t="s">
        <v>6</v>
      </c>
      <c r="DM63" s="11">
        <v>114.43363876162711</v>
      </c>
      <c r="DN63" s="11" t="s">
        <v>6</v>
      </c>
      <c r="DO63" s="11">
        <v>-34.271994791242783</v>
      </c>
      <c r="DP63" s="11">
        <v>12287</v>
      </c>
      <c r="DQ63" s="11">
        <v>0.25490223759737979</v>
      </c>
      <c r="DR63" s="11">
        <v>59.924915772753501</v>
      </c>
      <c r="DS63" s="11">
        <f>IF(odpadni[[#This Row],[SÚC]]="-","-",odpadni[[#This Row],[ZKC34]]-odpadni[[#This Row],[SÚC]])</f>
        <v>-26.2849157727535</v>
      </c>
      <c r="DT63" s="11" t="str">
        <f>IF(odpadni[[#This Row],[Rozdíl Cena pro stočné - sociálně únosná cena]]="-","-",IF(odpadni[[#This Row],[Rozdíl Cena pro stočné - sociálně únosná cena]]&gt;0,"ANO","NE"))</f>
        <v>NE</v>
      </c>
      <c r="DU63" s="11">
        <v>54.508722988873608</v>
      </c>
      <c r="DV63" s="11" t="s">
        <v>9125</v>
      </c>
      <c r="DW63" s="58"/>
      <c r="DX63" s="58" t="s">
        <v>8824</v>
      </c>
      <c r="DY63" s="58"/>
      <c r="DZ63" s="58" t="s">
        <v>8902</v>
      </c>
      <c r="EK63" s="2"/>
    </row>
    <row r="64" spans="1:141" ht="15" customHeight="1" x14ac:dyDescent="0.25">
      <c r="A64" s="71">
        <v>93</v>
      </c>
      <c r="B64" s="9" t="s">
        <v>412</v>
      </c>
      <c r="C64" s="9" t="s">
        <v>3048</v>
      </c>
      <c r="D64" s="9" t="s">
        <v>3048</v>
      </c>
      <c r="E64" s="9" t="s">
        <v>9</v>
      </c>
      <c r="F64" s="9" t="s">
        <v>3048</v>
      </c>
      <c r="G64" s="9" t="s">
        <v>9</v>
      </c>
      <c r="H64" s="9" t="s">
        <v>5942</v>
      </c>
      <c r="I64" s="9" t="s">
        <v>5990</v>
      </c>
      <c r="J64" s="9" t="s">
        <v>5992</v>
      </c>
      <c r="K64" s="9" t="s">
        <v>5985</v>
      </c>
      <c r="L64" s="10" t="s">
        <v>6056</v>
      </c>
      <c r="M64" s="50"/>
      <c r="N64" s="28"/>
      <c r="O64" s="56">
        <v>75</v>
      </c>
      <c r="P64" s="56">
        <v>75</v>
      </c>
      <c r="Q64" s="56">
        <v>0</v>
      </c>
      <c r="R64" s="11">
        <v>0.125</v>
      </c>
      <c r="S64" s="11">
        <v>0</v>
      </c>
      <c r="T64" s="56">
        <v>2</v>
      </c>
      <c r="U64" s="11">
        <v>0</v>
      </c>
      <c r="V64" s="11">
        <v>2.42</v>
      </c>
      <c r="W64" s="11">
        <v>0</v>
      </c>
      <c r="X64" s="56">
        <v>0</v>
      </c>
      <c r="Y64" s="56">
        <v>0</v>
      </c>
      <c r="Z64" s="11">
        <v>0</v>
      </c>
      <c r="AA64" s="56">
        <v>0</v>
      </c>
      <c r="AB64" s="56">
        <v>0</v>
      </c>
      <c r="AC64" s="11">
        <v>0</v>
      </c>
      <c r="AD64" s="11">
        <v>0</v>
      </c>
      <c r="AE64" s="11">
        <v>0</v>
      </c>
      <c r="AF64" s="11">
        <v>0</v>
      </c>
      <c r="AG64" s="11">
        <v>0</v>
      </c>
      <c r="AH64" s="11">
        <v>0</v>
      </c>
      <c r="AI64" s="11">
        <v>500</v>
      </c>
      <c r="AJ64" s="11">
        <v>0</v>
      </c>
      <c r="AK64" s="11">
        <v>16.47</v>
      </c>
      <c r="AL64" s="24">
        <v>2.1489999999999999E-2</v>
      </c>
      <c r="AM64" s="24">
        <v>0</v>
      </c>
      <c r="AN64" s="24">
        <v>2.1489999999999999E-2</v>
      </c>
      <c r="AO64" s="24">
        <v>0</v>
      </c>
      <c r="AP64" s="24">
        <v>0</v>
      </c>
      <c r="AQ64" s="24">
        <v>0</v>
      </c>
      <c r="AR64" s="24">
        <v>0</v>
      </c>
      <c r="AS64" s="24">
        <v>0</v>
      </c>
      <c r="AT64" s="24">
        <v>0.01</v>
      </c>
      <c r="AU64" s="24">
        <v>0.01</v>
      </c>
      <c r="AV64" s="24">
        <v>0</v>
      </c>
      <c r="AW64" s="24">
        <v>0</v>
      </c>
      <c r="AX64" s="24">
        <v>0</v>
      </c>
      <c r="AY64" s="24">
        <v>0</v>
      </c>
      <c r="AZ64" s="24">
        <v>0</v>
      </c>
      <c r="BA64" s="24">
        <v>0</v>
      </c>
      <c r="BB64" s="24">
        <v>0</v>
      </c>
      <c r="BC64" s="24">
        <v>7.6160000000000004E-3</v>
      </c>
      <c r="BD64" s="24">
        <v>0</v>
      </c>
      <c r="BE64" s="24">
        <v>3.9856000000000003E-2</v>
      </c>
      <c r="BF64" s="25">
        <v>3.9856000000000003E-2</v>
      </c>
      <c r="BG64" s="54">
        <v>0.28999999999999998</v>
      </c>
      <c r="BH64" s="11">
        <v>0.1</v>
      </c>
      <c r="BI64" s="24">
        <v>0</v>
      </c>
      <c r="BJ64" s="24">
        <v>2.4199999999999998E-3</v>
      </c>
      <c r="BK64" s="24">
        <v>2.4199999999999998E-3</v>
      </c>
      <c r="BL64" s="24">
        <v>0</v>
      </c>
      <c r="BM64" s="11">
        <v>16.46</v>
      </c>
      <c r="BN64" s="24">
        <v>0</v>
      </c>
      <c r="BO64" s="25">
        <v>0</v>
      </c>
      <c r="BP64" s="24">
        <v>3.0000000000000001E-6</v>
      </c>
      <c r="BQ64" s="11">
        <v>0</v>
      </c>
      <c r="BR64" s="24">
        <v>0</v>
      </c>
      <c r="BS64" s="24">
        <v>0</v>
      </c>
      <c r="BT64" s="24">
        <v>0</v>
      </c>
      <c r="BU64" s="24">
        <v>0</v>
      </c>
      <c r="BV64" s="24">
        <v>0</v>
      </c>
      <c r="BW64" s="24">
        <v>0</v>
      </c>
      <c r="BX64" s="11">
        <v>16</v>
      </c>
      <c r="BY64" s="28"/>
      <c r="BZ64" s="28"/>
      <c r="CA64" s="11">
        <v>2.4199999999999998E-3</v>
      </c>
      <c r="CB64" s="17">
        <v>2.4199999999999998E-3</v>
      </c>
      <c r="CC64" s="11">
        <v>37.5</v>
      </c>
      <c r="CD64" s="11">
        <v>600</v>
      </c>
      <c r="CE64" s="11">
        <v>32.266666666666666</v>
      </c>
      <c r="CF64" s="11">
        <v>100</v>
      </c>
      <c r="CG64" s="11" t="s">
        <v>6</v>
      </c>
      <c r="CH64" s="11" t="s">
        <v>6</v>
      </c>
      <c r="CI64" s="28"/>
      <c r="CJ64" s="11">
        <v>500</v>
      </c>
      <c r="CK64" s="11">
        <v>0</v>
      </c>
      <c r="CL64" s="11">
        <v>5.5555555555555554</v>
      </c>
      <c r="CM64" s="11" t="s">
        <v>6</v>
      </c>
      <c r="CN64" s="11">
        <v>0</v>
      </c>
      <c r="CO64" s="11" t="s">
        <v>6</v>
      </c>
      <c r="CP64" s="11">
        <v>0</v>
      </c>
      <c r="CQ64" s="11">
        <v>5.5555555555555554</v>
      </c>
      <c r="CR64" s="11" t="s">
        <v>295</v>
      </c>
      <c r="CS64" s="11">
        <v>2.2956841138659319</v>
      </c>
      <c r="CT64" s="11">
        <v>206.61157024793388</v>
      </c>
      <c r="CU64" s="11">
        <v>0</v>
      </c>
      <c r="CV64" s="11">
        <v>1.1111111111111112</v>
      </c>
      <c r="CW64" s="11" t="s">
        <v>6</v>
      </c>
      <c r="CX64" s="11" t="s">
        <v>6</v>
      </c>
      <c r="CY64" s="28"/>
      <c r="CZ64" s="11">
        <v>24.2</v>
      </c>
      <c r="DA64" s="11">
        <v>750</v>
      </c>
      <c r="DB64" s="11">
        <v>20</v>
      </c>
      <c r="DC64" s="11">
        <v>4.1322314049586781</v>
      </c>
      <c r="DD64" s="11">
        <v>3.1471074380165294</v>
      </c>
      <c r="DE64" s="28"/>
      <c r="DF64" s="11">
        <v>39.857399999999991</v>
      </c>
      <c r="DG64" s="11">
        <v>3.0000000000000001E-6</v>
      </c>
      <c r="DH64" s="11">
        <v>0</v>
      </c>
      <c r="DI64" s="11">
        <v>0</v>
      </c>
      <c r="DJ64" s="11">
        <v>0</v>
      </c>
      <c r="DK64" s="11">
        <v>6.666666666666667</v>
      </c>
      <c r="DL64" s="11" t="s">
        <v>6</v>
      </c>
      <c r="DM64" s="11">
        <v>18.765105601469241</v>
      </c>
      <c r="DN64" s="11" t="s">
        <v>6</v>
      </c>
      <c r="DO64" s="11">
        <v>0</v>
      </c>
      <c r="DP64" s="11">
        <v>19928</v>
      </c>
      <c r="DQ64" s="11">
        <v>0.87769290244284348</v>
      </c>
      <c r="DR64" s="11">
        <v>55.528758158389202</v>
      </c>
      <c r="DS64" s="11">
        <f>IF(odpadni[[#This Row],[SÚC]]="-","-",odpadni[[#This Row],[ZKC34]]-odpadni[[#This Row],[SÚC]])</f>
        <v>-39.058758158389203</v>
      </c>
      <c r="DT64" s="11" t="str">
        <f>IF(odpadni[[#This Row],[Rozdíl Cena pro stočné - sociálně únosná cena]]="-","-",IF(odpadni[[#This Row],[Rozdíl Cena pro stočné - sociálně únosná cena]]&gt;0,"ANO","NE"))</f>
        <v>NE</v>
      </c>
      <c r="DU64" s="11">
        <v>-36.763652556919965</v>
      </c>
      <c r="DV64" s="11" t="s">
        <v>301</v>
      </c>
      <c r="DW64" s="58"/>
      <c r="DX64" s="58" t="s">
        <v>8835</v>
      </c>
      <c r="DY64" s="58"/>
      <c r="DZ64" s="58" t="s">
        <v>352</v>
      </c>
      <c r="EK64" s="2"/>
    </row>
    <row r="65" spans="1:141" ht="15" customHeight="1" x14ac:dyDescent="0.25">
      <c r="A65" s="71">
        <v>95</v>
      </c>
      <c r="B65" s="9" t="s">
        <v>413</v>
      </c>
      <c r="C65" s="9" t="s">
        <v>3049</v>
      </c>
      <c r="D65" s="9" t="s">
        <v>3049</v>
      </c>
      <c r="E65" s="9" t="s">
        <v>9</v>
      </c>
      <c r="F65" s="9" t="s">
        <v>3049</v>
      </c>
      <c r="G65" s="9" t="s">
        <v>9</v>
      </c>
      <c r="H65" s="9" t="s">
        <v>7</v>
      </c>
      <c r="I65" s="9" t="s">
        <v>5990</v>
      </c>
      <c r="J65" s="9" t="s">
        <v>5991</v>
      </c>
      <c r="K65" s="9" t="s">
        <v>5985</v>
      </c>
      <c r="L65" s="10" t="s">
        <v>6057</v>
      </c>
      <c r="M65" s="50"/>
      <c r="N65" s="28"/>
      <c r="O65" s="56">
        <v>95</v>
      </c>
      <c r="P65" s="56">
        <v>95</v>
      </c>
      <c r="Q65" s="56">
        <v>0</v>
      </c>
      <c r="R65" s="11">
        <v>0.38</v>
      </c>
      <c r="S65" s="11">
        <v>0</v>
      </c>
      <c r="T65" s="56">
        <v>22</v>
      </c>
      <c r="U65" s="11">
        <v>0</v>
      </c>
      <c r="V65" s="11">
        <v>3.3519999999999999</v>
      </c>
      <c r="W65" s="11">
        <v>0</v>
      </c>
      <c r="X65" s="56">
        <v>0</v>
      </c>
      <c r="Y65" s="56">
        <v>0</v>
      </c>
      <c r="Z65" s="11">
        <v>0</v>
      </c>
      <c r="AA65" s="56">
        <v>0</v>
      </c>
      <c r="AB65" s="56">
        <v>0</v>
      </c>
      <c r="AC65" s="11">
        <v>0</v>
      </c>
      <c r="AD65" s="11">
        <v>0</v>
      </c>
      <c r="AE65" s="11">
        <v>0</v>
      </c>
      <c r="AF65" s="11">
        <v>0</v>
      </c>
      <c r="AG65" s="11">
        <v>0</v>
      </c>
      <c r="AH65" s="11">
        <v>0</v>
      </c>
      <c r="AI65" s="11">
        <v>2201</v>
      </c>
      <c r="AJ65" s="11">
        <v>0</v>
      </c>
      <c r="AK65" s="11">
        <v>34.06</v>
      </c>
      <c r="AL65" s="24">
        <v>7.0928000000000005E-2</v>
      </c>
      <c r="AM65" s="24">
        <v>0</v>
      </c>
      <c r="AN65" s="24">
        <v>7.0928000000000005E-2</v>
      </c>
      <c r="AO65" s="24">
        <v>0</v>
      </c>
      <c r="AP65" s="24">
        <v>0</v>
      </c>
      <c r="AQ65" s="24">
        <v>0</v>
      </c>
      <c r="AR65" s="24">
        <v>0</v>
      </c>
      <c r="AS65" s="24">
        <v>0</v>
      </c>
      <c r="AT65" s="24">
        <v>1.64E-3</v>
      </c>
      <c r="AU65" s="24">
        <v>8.5099999999999998E-4</v>
      </c>
      <c r="AV65" s="24">
        <v>7.8899999999999999E-4</v>
      </c>
      <c r="AW65" s="24">
        <v>2.8788000000000001E-2</v>
      </c>
      <c r="AX65" s="24">
        <v>1.2880000000000001E-3</v>
      </c>
      <c r="AY65" s="24">
        <v>0</v>
      </c>
      <c r="AZ65" s="24">
        <v>0</v>
      </c>
      <c r="BA65" s="24">
        <v>2.75E-2</v>
      </c>
      <c r="BB65" s="24">
        <v>0</v>
      </c>
      <c r="BC65" s="24">
        <v>0</v>
      </c>
      <c r="BD65" s="24">
        <v>6.2550000000000001E-3</v>
      </c>
      <c r="BE65" s="24">
        <v>0.11615</v>
      </c>
      <c r="BF65" s="25">
        <v>0.13963100000000001</v>
      </c>
      <c r="BG65" s="54">
        <v>2.2010000000000001</v>
      </c>
      <c r="BH65" s="11">
        <v>0.22660897782585179</v>
      </c>
      <c r="BI65" s="24">
        <v>0</v>
      </c>
      <c r="BJ65" s="24">
        <v>3.3519999999999999E-3</v>
      </c>
      <c r="BK65" s="24">
        <v>3.3519999999999999E-3</v>
      </c>
      <c r="BL65" s="24">
        <v>0</v>
      </c>
      <c r="BM65" s="11">
        <v>34.65</v>
      </c>
      <c r="BN65" s="24">
        <v>-1.993E-3</v>
      </c>
      <c r="BO65" s="25">
        <v>0</v>
      </c>
      <c r="BP65" s="24">
        <v>-1.716008</v>
      </c>
      <c r="BQ65" s="11">
        <v>0</v>
      </c>
      <c r="BR65" s="24">
        <v>2.75E-2</v>
      </c>
      <c r="BS65" s="24">
        <v>0</v>
      </c>
      <c r="BT65" s="24">
        <v>2.75E-2</v>
      </c>
      <c r="BU65" s="24">
        <v>0</v>
      </c>
      <c r="BV65" s="24">
        <v>2.75E-2</v>
      </c>
      <c r="BW65" s="24">
        <v>0</v>
      </c>
      <c r="BX65" s="11">
        <v>57.89473684210526</v>
      </c>
      <c r="BY65" s="28"/>
      <c r="BZ65" s="28"/>
      <c r="CA65" s="11">
        <v>3.3519999999999999E-3</v>
      </c>
      <c r="CB65" s="17">
        <v>4.1000000000000003E-3</v>
      </c>
      <c r="CC65" s="11">
        <v>4.3181818181818183</v>
      </c>
      <c r="CD65" s="11">
        <v>250</v>
      </c>
      <c r="CE65" s="11">
        <v>35.284210526315789</v>
      </c>
      <c r="CF65" s="11">
        <v>100</v>
      </c>
      <c r="CG65" s="11" t="s">
        <v>6</v>
      </c>
      <c r="CH65" s="11" t="s">
        <v>6</v>
      </c>
      <c r="CI65" s="28"/>
      <c r="CJ65" s="11">
        <v>2201</v>
      </c>
      <c r="CK65" s="11">
        <v>0</v>
      </c>
      <c r="CL65" s="11">
        <v>24.455555555555556</v>
      </c>
      <c r="CM65" s="11" t="s">
        <v>6</v>
      </c>
      <c r="CN65" s="11">
        <v>26.794999999999998</v>
      </c>
      <c r="CO65" s="11" t="s">
        <v>6</v>
      </c>
      <c r="CP65" s="11">
        <v>1.2174011812812358</v>
      </c>
      <c r="CQ65" s="11">
        <v>0</v>
      </c>
      <c r="CR65" s="11" t="s">
        <v>294</v>
      </c>
      <c r="CS65" s="11">
        <v>0</v>
      </c>
      <c r="CT65" s="11">
        <v>656.62291169451078</v>
      </c>
      <c r="CU65" s="11">
        <v>7.9937350835322194</v>
      </c>
      <c r="CV65" s="11">
        <v>1.1111111111111112</v>
      </c>
      <c r="CW65" s="11">
        <v>0</v>
      </c>
      <c r="CX65" s="11" t="s">
        <v>6</v>
      </c>
      <c r="CY65" s="28"/>
      <c r="CZ65" s="11">
        <v>14.792</v>
      </c>
      <c r="DA65" s="11">
        <v>419.22434367541769</v>
      </c>
      <c r="DB65" s="11">
        <v>97.083532219570415</v>
      </c>
      <c r="DC65" s="11">
        <v>0.48926014319809069</v>
      </c>
      <c r="DD65" s="11">
        <v>0</v>
      </c>
      <c r="DE65" s="28"/>
      <c r="DF65" s="11">
        <v>114.16911999999999</v>
      </c>
      <c r="DG65" s="11">
        <v>-1.716008</v>
      </c>
      <c r="DH65" s="11">
        <v>-1.7456559181677147</v>
      </c>
      <c r="DI65" s="11">
        <v>-0.59457040572792363</v>
      </c>
      <c r="DJ65" s="11">
        <v>0</v>
      </c>
      <c r="DK65" s="11">
        <v>23.168421052631579</v>
      </c>
      <c r="DL65" s="11" t="s">
        <v>6</v>
      </c>
      <c r="DM65" s="11">
        <v>34.650954653937951</v>
      </c>
      <c r="DN65" s="11" t="s">
        <v>6</v>
      </c>
      <c r="DO65" s="11">
        <v>28.772701635645795</v>
      </c>
      <c r="DP65" s="11">
        <v>5279.545454545455</v>
      </c>
      <c r="DQ65" s="11">
        <v>0.98294550150667226</v>
      </c>
      <c r="DR65" s="11">
        <v>59.924915772753501</v>
      </c>
      <c r="DS65" s="11">
        <f>IF(odpadni[[#This Row],[SÚC]]="-","-",odpadni[[#This Row],[ZKC34]]-odpadni[[#This Row],[SÚC]])</f>
        <v>-25.864915772753498</v>
      </c>
      <c r="DT65" s="11" t="str">
        <f>IF(odpadni[[#This Row],[Rozdíl Cena pro stočné - sociálně únosná cena]]="-","-",IF(odpadni[[#This Row],[Rozdíl Cena pro stočné - sociálně únosná cena]]&gt;0,"ANO","NE"))</f>
        <v>NE</v>
      </c>
      <c r="DU65" s="11">
        <v>-25.273961118815549</v>
      </c>
      <c r="DV65" s="11" t="s">
        <v>301</v>
      </c>
      <c r="DW65" s="58"/>
      <c r="DX65" s="58" t="s">
        <v>8815</v>
      </c>
      <c r="DY65" s="58"/>
      <c r="DZ65" s="58" t="s">
        <v>8906</v>
      </c>
      <c r="EK65" s="2"/>
    </row>
    <row r="66" spans="1:141" ht="15" customHeight="1" x14ac:dyDescent="0.25">
      <c r="A66" s="71">
        <v>96</v>
      </c>
      <c r="B66" s="9" t="s">
        <v>414</v>
      </c>
      <c r="C66" s="9" t="s">
        <v>3049</v>
      </c>
      <c r="D66" s="9" t="s">
        <v>5177</v>
      </c>
      <c r="E66" s="9" t="s">
        <v>9</v>
      </c>
      <c r="F66" s="9" t="s">
        <v>3049</v>
      </c>
      <c r="G66" s="9" t="s">
        <v>9</v>
      </c>
      <c r="H66" s="9" t="s">
        <v>7</v>
      </c>
      <c r="I66" s="9" t="s">
        <v>293</v>
      </c>
      <c r="J66" s="9" t="s">
        <v>5991</v>
      </c>
      <c r="K66" s="9" t="s">
        <v>5985</v>
      </c>
      <c r="L66" s="10" t="s">
        <v>6058</v>
      </c>
      <c r="M66" s="50"/>
      <c r="N66" s="28"/>
      <c r="O66" s="56">
        <v>240</v>
      </c>
      <c r="P66" s="56">
        <v>240</v>
      </c>
      <c r="Q66" s="56">
        <v>0</v>
      </c>
      <c r="R66" s="11">
        <v>2.2069999999999999</v>
      </c>
      <c r="S66" s="11">
        <v>0</v>
      </c>
      <c r="T66" s="56">
        <v>86</v>
      </c>
      <c r="U66" s="11">
        <v>0</v>
      </c>
      <c r="V66" s="11">
        <v>6.048</v>
      </c>
      <c r="W66" s="11">
        <v>0</v>
      </c>
      <c r="X66" s="56">
        <v>0</v>
      </c>
      <c r="Y66" s="56">
        <v>0</v>
      </c>
      <c r="Z66" s="11">
        <v>0</v>
      </c>
      <c r="AA66" s="56">
        <v>0</v>
      </c>
      <c r="AB66" s="56">
        <v>0</v>
      </c>
      <c r="AC66" s="11">
        <v>0</v>
      </c>
      <c r="AD66" s="11">
        <v>0</v>
      </c>
      <c r="AE66" s="11">
        <v>0</v>
      </c>
      <c r="AF66" s="11">
        <v>0</v>
      </c>
      <c r="AG66" s="11">
        <v>0</v>
      </c>
      <c r="AH66" s="11">
        <v>0</v>
      </c>
      <c r="AI66" s="11">
        <v>4195.34</v>
      </c>
      <c r="AJ66" s="11">
        <v>0</v>
      </c>
      <c r="AK66" s="11">
        <v>34.119999999999997</v>
      </c>
      <c r="AL66" s="24">
        <v>0.109287</v>
      </c>
      <c r="AM66" s="24">
        <v>0</v>
      </c>
      <c r="AN66" s="24">
        <v>0.109287</v>
      </c>
      <c r="AO66" s="24">
        <v>0</v>
      </c>
      <c r="AP66" s="24">
        <v>0</v>
      </c>
      <c r="AQ66" s="24">
        <v>0</v>
      </c>
      <c r="AR66" s="24">
        <v>0</v>
      </c>
      <c r="AS66" s="24">
        <v>0</v>
      </c>
      <c r="AT66" s="24">
        <v>3.3800000000000002E-3</v>
      </c>
      <c r="AU66" s="24">
        <v>2.1489999999999999E-3</v>
      </c>
      <c r="AV66" s="24">
        <v>1.2310000000000001E-3</v>
      </c>
      <c r="AW66" s="24">
        <v>0.06</v>
      </c>
      <c r="AX66" s="24">
        <v>0</v>
      </c>
      <c r="AY66" s="24">
        <v>0</v>
      </c>
      <c r="AZ66" s="24">
        <v>0.06</v>
      </c>
      <c r="BA66" s="24">
        <v>0</v>
      </c>
      <c r="BB66" s="24">
        <v>0</v>
      </c>
      <c r="BC66" s="24">
        <v>0</v>
      </c>
      <c r="BD66" s="24">
        <v>1.5802E-2</v>
      </c>
      <c r="BE66" s="24">
        <v>0.20297699999999999</v>
      </c>
      <c r="BF66" s="25">
        <v>0.17741199999999999</v>
      </c>
      <c r="BG66" s="54">
        <v>4.1950000000000003</v>
      </c>
      <c r="BH66" s="11">
        <v>0.40400216333153055</v>
      </c>
      <c r="BI66" s="24">
        <v>0</v>
      </c>
      <c r="BJ66" s="24">
        <v>6.0480000000000004E-3</v>
      </c>
      <c r="BK66" s="24">
        <v>5.9760000000000004E-3</v>
      </c>
      <c r="BL66" s="24">
        <v>0</v>
      </c>
      <c r="BM66" s="11">
        <v>33.96</v>
      </c>
      <c r="BN66" s="24">
        <v>9.1E-4</v>
      </c>
      <c r="BO66" s="25">
        <v>0</v>
      </c>
      <c r="BP66" s="24">
        <v>0.44848900000000003</v>
      </c>
      <c r="BQ66" s="11">
        <v>0</v>
      </c>
      <c r="BR66" s="24">
        <v>0.13350000000000001</v>
      </c>
      <c r="BS66" s="24">
        <v>0</v>
      </c>
      <c r="BT66" s="24">
        <v>0.06</v>
      </c>
      <c r="BU66" s="24">
        <v>0</v>
      </c>
      <c r="BV66" s="24">
        <v>0.06</v>
      </c>
      <c r="BW66" s="24">
        <v>0</v>
      </c>
      <c r="BX66" s="11">
        <v>38.966923425464437</v>
      </c>
      <c r="BY66" s="28"/>
      <c r="BZ66" s="28"/>
      <c r="CA66" s="11">
        <v>5.9760000000000004E-3</v>
      </c>
      <c r="CB66" s="17">
        <v>5.1999999999999998E-3</v>
      </c>
      <c r="CC66" s="11">
        <v>2.7906976744186047</v>
      </c>
      <c r="CD66" s="11">
        <v>108.74490258269144</v>
      </c>
      <c r="CE66" s="11">
        <v>24.9</v>
      </c>
      <c r="CF66" s="11">
        <v>99.999999999999986</v>
      </c>
      <c r="CG66" s="11" t="s">
        <v>6</v>
      </c>
      <c r="CH66" s="11" t="s">
        <v>6</v>
      </c>
      <c r="CI66" s="28"/>
      <c r="CJ66" s="11">
        <v>4195.34</v>
      </c>
      <c r="CK66" s="11">
        <v>0</v>
      </c>
      <c r="CL66" s="11">
        <v>46.614888888888892</v>
      </c>
      <c r="CM66" s="11">
        <v>60</v>
      </c>
      <c r="CN66" s="11" t="s">
        <v>6</v>
      </c>
      <c r="CO66" s="11" t="s">
        <v>6</v>
      </c>
      <c r="CP66" s="11">
        <v>1.4301582231714234</v>
      </c>
      <c r="CQ66" s="11">
        <v>0</v>
      </c>
      <c r="CR66" s="11" t="s">
        <v>294</v>
      </c>
      <c r="CS66" s="11">
        <v>0</v>
      </c>
      <c r="CT66" s="11">
        <v>702.03145917001336</v>
      </c>
      <c r="CU66" s="11">
        <v>10.040160642570282</v>
      </c>
      <c r="CV66" s="11">
        <v>1.1111111111111109</v>
      </c>
      <c r="CW66" s="11">
        <v>0</v>
      </c>
      <c r="CX66" s="11" t="s">
        <v>6</v>
      </c>
      <c r="CY66" s="28"/>
      <c r="CZ66" s="11">
        <v>14.792</v>
      </c>
      <c r="DA66" s="11">
        <v>594.05622489959842</v>
      </c>
      <c r="DB66" s="11">
        <v>212.87014725568943</v>
      </c>
      <c r="DC66" s="11">
        <v>0.56559571619812588</v>
      </c>
      <c r="DD66" s="11">
        <v>0</v>
      </c>
      <c r="DE66" s="28"/>
      <c r="DF66" s="11">
        <v>203.90111999999999</v>
      </c>
      <c r="DG66" s="11">
        <v>0.44848900000000003</v>
      </c>
      <c r="DH66" s="11">
        <v>0.44629475306462274</v>
      </c>
      <c r="DI66" s="11">
        <v>0.15227576974564924</v>
      </c>
      <c r="DJ66" s="11">
        <v>1.4301582231714234</v>
      </c>
      <c r="DK66" s="11">
        <v>17.480583333333335</v>
      </c>
      <c r="DL66" s="11">
        <v>33.965361445783131</v>
      </c>
      <c r="DM66" s="11" t="s">
        <v>6</v>
      </c>
      <c r="DN66" s="11" t="s">
        <v>6</v>
      </c>
      <c r="DO66" s="11">
        <v>0.44832665770013352</v>
      </c>
      <c r="DP66" s="11">
        <v>2360.1976744186045</v>
      </c>
      <c r="DQ66" s="11">
        <v>1.0045528311089433</v>
      </c>
      <c r="DR66" s="11">
        <v>59.924915772753501</v>
      </c>
      <c r="DS66" s="11">
        <f>IF(odpadni[[#This Row],[SÚC]]="-","-",odpadni[[#This Row],[ZKC34]]-odpadni[[#This Row],[SÚC]])</f>
        <v>-25.804915772753503</v>
      </c>
      <c r="DT66" s="11" t="str">
        <f>IF(odpadni[[#This Row],[Rozdíl Cena pro stočné - sociálně únosná cena]]="-","-",IF(odpadni[[#This Row],[Rozdíl Cena pro stočné - sociálně únosná cena]]&gt;0,"ANO","NE"))</f>
        <v>NE</v>
      </c>
      <c r="DU66" s="11">
        <v>-25.95955432697037</v>
      </c>
      <c r="DV66" s="11" t="s">
        <v>301</v>
      </c>
      <c r="DW66" s="58"/>
      <c r="DX66" s="58"/>
      <c r="DY66" s="58"/>
      <c r="DZ66" s="58"/>
      <c r="EK66" s="2"/>
    </row>
    <row r="67" spans="1:141" ht="15" customHeight="1" x14ac:dyDescent="0.25">
      <c r="A67" s="71">
        <v>97</v>
      </c>
      <c r="B67" s="9" t="s">
        <v>415</v>
      </c>
      <c r="C67" s="9" t="s">
        <v>3049</v>
      </c>
      <c r="D67" s="9" t="s">
        <v>3049</v>
      </c>
      <c r="E67" s="9" t="s">
        <v>9</v>
      </c>
      <c r="F67" s="9" t="s">
        <v>3049</v>
      </c>
      <c r="G67" s="9" t="s">
        <v>9</v>
      </c>
      <c r="H67" s="9" t="s">
        <v>5943</v>
      </c>
      <c r="I67" s="9" t="s">
        <v>5990</v>
      </c>
      <c r="J67" s="9" t="s">
        <v>5991</v>
      </c>
      <c r="K67" s="9" t="s">
        <v>5985</v>
      </c>
      <c r="L67" s="10" t="s">
        <v>6059</v>
      </c>
      <c r="M67" s="50"/>
      <c r="N67" s="28"/>
      <c r="O67" s="56">
        <v>215</v>
      </c>
      <c r="P67" s="56">
        <v>215</v>
      </c>
      <c r="Q67" s="56">
        <v>0</v>
      </c>
      <c r="R67" s="11">
        <v>1.7410000000000001</v>
      </c>
      <c r="S67" s="11">
        <v>0</v>
      </c>
      <c r="T67" s="56">
        <v>73</v>
      </c>
      <c r="U67" s="11">
        <v>0</v>
      </c>
      <c r="V67" s="11">
        <v>3.3130000000000002</v>
      </c>
      <c r="W67" s="11">
        <v>0</v>
      </c>
      <c r="X67" s="56">
        <v>0</v>
      </c>
      <c r="Y67" s="56">
        <v>0</v>
      </c>
      <c r="Z67" s="11">
        <v>0</v>
      </c>
      <c r="AA67" s="56">
        <v>0</v>
      </c>
      <c r="AB67" s="56">
        <v>0</v>
      </c>
      <c r="AC67" s="11">
        <v>0</v>
      </c>
      <c r="AD67" s="11">
        <v>0</v>
      </c>
      <c r="AE67" s="11">
        <v>0</v>
      </c>
      <c r="AF67" s="11">
        <v>0</v>
      </c>
      <c r="AG67" s="11">
        <v>0</v>
      </c>
      <c r="AH67" s="11">
        <v>0</v>
      </c>
      <c r="AI67" s="11">
        <v>5621.16</v>
      </c>
      <c r="AJ67" s="11">
        <v>0</v>
      </c>
      <c r="AK67" s="11">
        <v>41.57</v>
      </c>
      <c r="AL67" s="24">
        <v>8.8842000000000004E-2</v>
      </c>
      <c r="AM67" s="24">
        <v>0</v>
      </c>
      <c r="AN67" s="24">
        <v>8.8842000000000004E-2</v>
      </c>
      <c r="AO67" s="24">
        <v>0</v>
      </c>
      <c r="AP67" s="24">
        <v>0</v>
      </c>
      <c r="AQ67" s="24">
        <v>0</v>
      </c>
      <c r="AR67" s="24">
        <v>0</v>
      </c>
      <c r="AS67" s="24">
        <v>0</v>
      </c>
      <c r="AT67" s="24">
        <v>3.0799999999999998E-3</v>
      </c>
      <c r="AU67" s="24">
        <v>1.9250000000000001E-3</v>
      </c>
      <c r="AV67" s="24">
        <v>1.155E-3</v>
      </c>
      <c r="AW67" s="24">
        <v>0</v>
      </c>
      <c r="AX67" s="24">
        <v>0</v>
      </c>
      <c r="AY67" s="24">
        <v>0</v>
      </c>
      <c r="AZ67" s="24">
        <v>0</v>
      </c>
      <c r="BA67" s="24">
        <v>0</v>
      </c>
      <c r="BB67" s="24">
        <v>0</v>
      </c>
      <c r="BC67" s="24">
        <v>0</v>
      </c>
      <c r="BD67" s="24">
        <v>1.4156E-2</v>
      </c>
      <c r="BE67" s="24">
        <v>0.128415</v>
      </c>
      <c r="BF67" s="25">
        <v>3.2000000000000001E-2</v>
      </c>
      <c r="BG67" s="54">
        <v>5.62</v>
      </c>
      <c r="BH67" s="11">
        <v>0.22397241752298538</v>
      </c>
      <c r="BI67" s="24">
        <v>0</v>
      </c>
      <c r="BJ67" s="24">
        <v>3.3149999999999998E-3</v>
      </c>
      <c r="BK67" s="24">
        <v>3.313E-3</v>
      </c>
      <c r="BL67" s="24">
        <v>0</v>
      </c>
      <c r="BM67" s="11">
        <v>38.76</v>
      </c>
      <c r="BN67" s="24">
        <v>9.2969999999999997E-3</v>
      </c>
      <c r="BO67" s="25">
        <v>0</v>
      </c>
      <c r="BP67" s="24">
        <v>7.2401980000000004</v>
      </c>
      <c r="BQ67" s="11">
        <v>0</v>
      </c>
      <c r="BR67" s="24">
        <v>0</v>
      </c>
      <c r="BS67" s="24">
        <v>0</v>
      </c>
      <c r="BT67" s="24">
        <v>0</v>
      </c>
      <c r="BU67" s="24">
        <v>0</v>
      </c>
      <c r="BV67" s="24">
        <v>0</v>
      </c>
      <c r="BW67" s="24">
        <v>0</v>
      </c>
      <c r="BX67" s="11">
        <v>41.92992533026996</v>
      </c>
      <c r="BY67" s="28"/>
      <c r="BZ67" s="28"/>
      <c r="CA67" s="11">
        <v>3.313E-3</v>
      </c>
      <c r="CB67" s="17">
        <v>1E-3</v>
      </c>
      <c r="CC67" s="11">
        <v>2.9452054794520546</v>
      </c>
      <c r="CD67" s="11">
        <v>123.49224583572659</v>
      </c>
      <c r="CE67" s="11">
        <v>15.409302325581395</v>
      </c>
      <c r="CF67" s="11">
        <v>100</v>
      </c>
      <c r="CG67" s="11" t="s">
        <v>6</v>
      </c>
      <c r="CH67" s="11" t="s">
        <v>6</v>
      </c>
      <c r="CI67" s="28"/>
      <c r="CJ67" s="11">
        <v>5621.16</v>
      </c>
      <c r="CK67" s="11">
        <v>0</v>
      </c>
      <c r="CL67" s="11">
        <v>62.457333333333331</v>
      </c>
      <c r="CM67" s="11" t="s">
        <v>6</v>
      </c>
      <c r="CN67" s="11">
        <v>0</v>
      </c>
      <c r="CO67" s="11" t="s">
        <v>6</v>
      </c>
      <c r="CP67" s="11">
        <v>0</v>
      </c>
      <c r="CQ67" s="11">
        <v>62.457333333333331</v>
      </c>
      <c r="CR67" s="11" t="s">
        <v>295</v>
      </c>
      <c r="CS67" s="11">
        <v>18.852198410302847</v>
      </c>
      <c r="CT67" s="11">
        <v>1696.6978569272562</v>
      </c>
      <c r="CU67" s="11">
        <v>0</v>
      </c>
      <c r="CV67" s="11">
        <v>1.1111111111111112</v>
      </c>
      <c r="CW67" s="11" t="s">
        <v>6</v>
      </c>
      <c r="CX67" s="11" t="s">
        <v>6</v>
      </c>
      <c r="CY67" s="28"/>
      <c r="CZ67" s="11">
        <v>14.792000000000002</v>
      </c>
      <c r="DA67" s="11">
        <v>959.93963175369765</v>
      </c>
      <c r="DB67" s="11">
        <v>325.93299124660433</v>
      </c>
      <c r="DC67" s="11">
        <v>0.92967099305765166</v>
      </c>
      <c r="DD67" s="11">
        <v>0</v>
      </c>
      <c r="DE67" s="28"/>
      <c r="DF67" s="11">
        <v>137.72140999999999</v>
      </c>
      <c r="DG67" s="11">
        <v>7.2401980000000004</v>
      </c>
      <c r="DH67" s="11">
        <v>6.7505843862620933</v>
      </c>
      <c r="DI67" s="11">
        <v>2.8062179293691516</v>
      </c>
      <c r="DJ67" s="11">
        <v>0</v>
      </c>
      <c r="DK67" s="11">
        <v>26.144930232558139</v>
      </c>
      <c r="DL67" s="11" t="s">
        <v>6</v>
      </c>
      <c r="DM67" s="11">
        <v>57.613140154945171</v>
      </c>
      <c r="DN67" s="11" t="s">
        <v>6</v>
      </c>
      <c r="DO67" s="11">
        <v>7.2398084335942059</v>
      </c>
      <c r="DP67" s="11">
        <v>1759.1095890410959</v>
      </c>
      <c r="DQ67" s="11">
        <v>0.72153678636855001</v>
      </c>
      <c r="DR67" s="11">
        <v>59.540474229513997</v>
      </c>
      <c r="DS67" s="11">
        <f>IF(odpadni[[#This Row],[SÚC]]="-","-",odpadni[[#This Row],[ZKC34]]-odpadni[[#This Row],[SÚC]])</f>
        <v>-17.970474229513997</v>
      </c>
      <c r="DT67" s="11" t="str">
        <f>IF(odpadni[[#This Row],[Rozdíl Cena pro stočné - sociálně únosná cena]]="-","-",IF(odpadni[[#This Row],[Rozdíl Cena pro stočné - sociálně únosná cena]]&gt;0,"ANO","NE"))</f>
        <v>NE</v>
      </c>
      <c r="DU67" s="11">
        <v>-1.9273340745688259</v>
      </c>
      <c r="DV67" s="11" t="s">
        <v>301</v>
      </c>
      <c r="DW67" s="58"/>
      <c r="DX67" s="58" t="s">
        <v>8835</v>
      </c>
      <c r="DY67" s="58"/>
      <c r="DZ67" s="58" t="s">
        <v>352</v>
      </c>
      <c r="EK67" s="2"/>
    </row>
    <row r="68" spans="1:141" ht="15" customHeight="1" x14ac:dyDescent="0.25">
      <c r="A68" s="71">
        <v>98</v>
      </c>
      <c r="B68" s="9" t="s">
        <v>416</v>
      </c>
      <c r="C68" s="9" t="s">
        <v>3049</v>
      </c>
      <c r="D68" s="9" t="s">
        <v>3049</v>
      </c>
      <c r="E68" s="9" t="s">
        <v>9</v>
      </c>
      <c r="F68" s="9" t="s">
        <v>3049</v>
      </c>
      <c r="G68" s="9" t="s">
        <v>9</v>
      </c>
      <c r="H68" s="9" t="s">
        <v>7</v>
      </c>
      <c r="I68" s="9" t="s">
        <v>5990</v>
      </c>
      <c r="J68" s="9" t="s">
        <v>5991</v>
      </c>
      <c r="K68" s="9" t="s">
        <v>5985</v>
      </c>
      <c r="L68" s="10" t="s">
        <v>6060</v>
      </c>
      <c r="M68" s="50"/>
      <c r="N68" s="28"/>
      <c r="O68" s="56">
        <v>58</v>
      </c>
      <c r="P68" s="56">
        <v>58</v>
      </c>
      <c r="Q68" s="56">
        <v>0</v>
      </c>
      <c r="R68" s="11">
        <v>0.46</v>
      </c>
      <c r="S68" s="11">
        <v>0</v>
      </c>
      <c r="T68" s="56">
        <v>27</v>
      </c>
      <c r="U68" s="11">
        <v>0</v>
      </c>
      <c r="V68" s="11">
        <v>2.153</v>
      </c>
      <c r="W68" s="11">
        <v>0</v>
      </c>
      <c r="X68" s="56">
        <v>0</v>
      </c>
      <c r="Y68" s="56">
        <v>0</v>
      </c>
      <c r="Z68" s="11">
        <v>0</v>
      </c>
      <c r="AA68" s="56">
        <v>0</v>
      </c>
      <c r="AB68" s="56">
        <v>0</v>
      </c>
      <c r="AC68" s="11">
        <v>0</v>
      </c>
      <c r="AD68" s="11">
        <v>0</v>
      </c>
      <c r="AE68" s="11">
        <v>0</v>
      </c>
      <c r="AF68" s="11">
        <v>0</v>
      </c>
      <c r="AG68" s="11">
        <v>0</v>
      </c>
      <c r="AH68" s="11">
        <v>0</v>
      </c>
      <c r="AI68" s="11">
        <v>1233.1300000000001</v>
      </c>
      <c r="AJ68" s="11">
        <v>0</v>
      </c>
      <c r="AK68" s="11">
        <v>36.51</v>
      </c>
      <c r="AL68" s="24">
        <v>5.5001000000000001E-2</v>
      </c>
      <c r="AM68" s="24">
        <v>0</v>
      </c>
      <c r="AN68" s="24">
        <v>5.5001000000000001E-2</v>
      </c>
      <c r="AO68" s="24">
        <v>0</v>
      </c>
      <c r="AP68" s="24">
        <v>0</v>
      </c>
      <c r="AQ68" s="24">
        <v>0</v>
      </c>
      <c r="AR68" s="24">
        <v>0</v>
      </c>
      <c r="AS68" s="24">
        <v>0</v>
      </c>
      <c r="AT68" s="24">
        <v>1.1900000000000001E-3</v>
      </c>
      <c r="AU68" s="24">
        <v>5.1500000000000005E-4</v>
      </c>
      <c r="AV68" s="24">
        <v>6.7500000000000004E-4</v>
      </c>
      <c r="AW68" s="24">
        <v>1.329E-2</v>
      </c>
      <c r="AX68" s="24">
        <v>1.2899999999999999E-3</v>
      </c>
      <c r="AY68" s="24">
        <v>0</v>
      </c>
      <c r="AZ68" s="24">
        <v>0</v>
      </c>
      <c r="BA68" s="24">
        <v>1.2E-2</v>
      </c>
      <c r="BB68" s="24">
        <v>0</v>
      </c>
      <c r="BC68" s="24">
        <v>0</v>
      </c>
      <c r="BD68" s="24">
        <v>3.7859999999999999E-3</v>
      </c>
      <c r="BE68" s="24">
        <v>7.9295000000000004E-2</v>
      </c>
      <c r="BF68" s="25">
        <v>7.6668E-2</v>
      </c>
      <c r="BG68" s="54">
        <v>1.2330000000000001</v>
      </c>
      <c r="BH68" s="11">
        <v>0.14541644131963224</v>
      </c>
      <c r="BI68" s="24">
        <v>0</v>
      </c>
      <c r="BJ68" s="24">
        <v>2.1510000000000001E-3</v>
      </c>
      <c r="BK68" s="24">
        <v>2.1510000000000001E-3</v>
      </c>
      <c r="BL68" s="24">
        <v>0</v>
      </c>
      <c r="BM68" s="11">
        <v>36.86</v>
      </c>
      <c r="BN68" s="24">
        <v>-7.6499999999999995E-4</v>
      </c>
      <c r="BO68" s="25">
        <v>0</v>
      </c>
      <c r="BP68" s="24">
        <v>-0.96483099999999999</v>
      </c>
      <c r="BQ68" s="11">
        <v>0</v>
      </c>
      <c r="BR68" s="24">
        <v>2.7490000000000001E-2</v>
      </c>
      <c r="BS68" s="24">
        <v>0</v>
      </c>
      <c r="BT68" s="24">
        <v>1.2E-2</v>
      </c>
      <c r="BU68" s="24">
        <v>0</v>
      </c>
      <c r="BV68" s="24">
        <v>1.2E-2</v>
      </c>
      <c r="BW68" s="24">
        <v>0</v>
      </c>
      <c r="BX68" s="11">
        <v>58.695652173913039</v>
      </c>
      <c r="BY68" s="28"/>
      <c r="BZ68" s="28"/>
      <c r="CA68" s="11">
        <v>2.1510000000000001E-3</v>
      </c>
      <c r="CB68" s="17">
        <v>2.0999999999999999E-3</v>
      </c>
      <c r="CC68" s="11">
        <v>2.1481481481481484</v>
      </c>
      <c r="CD68" s="11">
        <v>126.08695652173913</v>
      </c>
      <c r="CE68" s="11">
        <v>37.086206896551722</v>
      </c>
      <c r="CF68" s="11">
        <v>100</v>
      </c>
      <c r="CG68" s="11" t="s">
        <v>6</v>
      </c>
      <c r="CH68" s="11" t="s">
        <v>6</v>
      </c>
      <c r="CI68" s="28"/>
      <c r="CJ68" s="11">
        <v>1233.1300000000001</v>
      </c>
      <c r="CK68" s="11">
        <v>0</v>
      </c>
      <c r="CL68" s="11">
        <v>13.701444444444446</v>
      </c>
      <c r="CM68" s="11" t="s">
        <v>6</v>
      </c>
      <c r="CN68" s="11">
        <v>12.525</v>
      </c>
      <c r="CO68" s="11" t="s">
        <v>6</v>
      </c>
      <c r="CP68" s="11">
        <v>1.015707995101895</v>
      </c>
      <c r="CQ68" s="11">
        <v>1.1764444444444457</v>
      </c>
      <c r="CR68" s="11" t="s">
        <v>295</v>
      </c>
      <c r="CS68" s="11">
        <v>0.54692907691513049</v>
      </c>
      <c r="CT68" s="11">
        <v>573.28219432821936</v>
      </c>
      <c r="CU68" s="11">
        <v>5.822873082287308</v>
      </c>
      <c r="CV68" s="11">
        <v>1.1111111111111112</v>
      </c>
      <c r="CW68" s="11">
        <v>0</v>
      </c>
      <c r="CX68" s="11" t="s">
        <v>6</v>
      </c>
      <c r="CY68" s="28"/>
      <c r="CZ68" s="11">
        <v>14.792</v>
      </c>
      <c r="DA68" s="11">
        <v>398.85448628544862</v>
      </c>
      <c r="DB68" s="11">
        <v>185.673640167364</v>
      </c>
      <c r="DC68" s="11">
        <v>0.55323105532310557</v>
      </c>
      <c r="DD68" s="11">
        <v>0</v>
      </c>
      <c r="DE68" s="28"/>
      <c r="DF68" s="11">
        <v>78.533010000000004</v>
      </c>
      <c r="DG68" s="11">
        <v>-0.96483099999999999</v>
      </c>
      <c r="DH68" s="11">
        <v>-0.97411266930937679</v>
      </c>
      <c r="DI68" s="11">
        <v>-0.35564853556485349</v>
      </c>
      <c r="DJ68" s="11">
        <v>0</v>
      </c>
      <c r="DK68" s="11">
        <v>21.260862068965519</v>
      </c>
      <c r="DL68" s="11" t="s">
        <v>6</v>
      </c>
      <c r="DM68" s="11">
        <v>37.055529727775195</v>
      </c>
      <c r="DN68" s="11" t="s">
        <v>6</v>
      </c>
      <c r="DO68" s="11">
        <v>16.695148227951552</v>
      </c>
      <c r="DP68" s="11">
        <v>2936.8518518518517</v>
      </c>
      <c r="DQ68" s="11">
        <v>0.97591152417075488</v>
      </c>
      <c r="DR68" s="11">
        <v>59.924915772753501</v>
      </c>
      <c r="DS68" s="11">
        <f>IF(odpadni[[#This Row],[SÚC]]="-","-",odpadni[[#This Row],[ZKC34]]-odpadni[[#This Row],[SÚC]])</f>
        <v>-23.414915772753503</v>
      </c>
      <c r="DT68" s="11" t="str">
        <f>IF(odpadni[[#This Row],[Rozdíl Cena pro stočné - sociálně únosná cena]]="-","-",IF(odpadni[[#This Row],[Rozdíl Cena pro stočné - sociálně únosná cena]]&gt;0,"ANO","NE"))</f>
        <v>NE</v>
      </c>
      <c r="DU68" s="11">
        <v>-22.869386044978306</v>
      </c>
      <c r="DV68" s="11" t="s">
        <v>301</v>
      </c>
      <c r="DW68" s="58"/>
      <c r="DX68" s="58" t="s">
        <v>8821</v>
      </c>
      <c r="DY68" s="58"/>
      <c r="DZ68" s="58" t="s">
        <v>8894</v>
      </c>
      <c r="EK68" s="2"/>
    </row>
    <row r="69" spans="1:141" ht="15" customHeight="1" x14ac:dyDescent="0.25">
      <c r="A69" s="71">
        <v>100</v>
      </c>
      <c r="B69" s="9" t="s">
        <v>417</v>
      </c>
      <c r="C69" s="9" t="s">
        <v>3050</v>
      </c>
      <c r="D69" s="9" t="s">
        <v>6</v>
      </c>
      <c r="E69" s="9" t="s">
        <v>6</v>
      </c>
      <c r="F69" s="9" t="s">
        <v>6</v>
      </c>
      <c r="G69" s="9" t="s">
        <v>6</v>
      </c>
      <c r="H69" s="9" t="s">
        <v>6</v>
      </c>
      <c r="I69" s="9" t="s">
        <v>6</v>
      </c>
      <c r="J69" s="9" t="s">
        <v>6</v>
      </c>
      <c r="K69" s="9" t="s">
        <v>6</v>
      </c>
      <c r="L69" s="10" t="s">
        <v>6061</v>
      </c>
      <c r="M69" s="50" t="s">
        <v>8946</v>
      </c>
      <c r="N69" s="28"/>
      <c r="O69" s="56" t="s">
        <v>6</v>
      </c>
      <c r="P69" s="56" t="s">
        <v>6</v>
      </c>
      <c r="Q69" s="56" t="s">
        <v>6</v>
      </c>
      <c r="R69" s="11" t="s">
        <v>6</v>
      </c>
      <c r="S69" s="11" t="s">
        <v>6</v>
      </c>
      <c r="T69" s="56" t="s">
        <v>6</v>
      </c>
      <c r="U69" s="11" t="s">
        <v>6</v>
      </c>
      <c r="V69" s="11" t="s">
        <v>6</v>
      </c>
      <c r="W69" s="11" t="s">
        <v>6</v>
      </c>
      <c r="X69" s="56" t="s">
        <v>6</v>
      </c>
      <c r="Y69" s="56" t="s">
        <v>6</v>
      </c>
      <c r="Z69" s="11" t="s">
        <v>6</v>
      </c>
      <c r="AA69" s="56" t="s">
        <v>6</v>
      </c>
      <c r="AB69" s="56" t="s">
        <v>6</v>
      </c>
      <c r="AC69" s="11" t="s">
        <v>6</v>
      </c>
      <c r="AD69" s="11" t="s">
        <v>6</v>
      </c>
      <c r="AE69" s="11" t="s">
        <v>6</v>
      </c>
      <c r="AF69" s="11" t="s">
        <v>6</v>
      </c>
      <c r="AG69" s="11" t="s">
        <v>6</v>
      </c>
      <c r="AH69" s="11" t="s">
        <v>6</v>
      </c>
      <c r="AI69" s="11" t="s">
        <v>6</v>
      </c>
      <c r="AJ69" s="11" t="s">
        <v>6</v>
      </c>
      <c r="AK69" s="11">
        <v>34.799999999999997</v>
      </c>
      <c r="AL69" s="24">
        <v>0</v>
      </c>
      <c r="AM69" s="24">
        <v>0</v>
      </c>
      <c r="AN69" s="24">
        <v>0</v>
      </c>
      <c r="AO69" s="24">
        <v>0</v>
      </c>
      <c r="AP69" s="24">
        <v>0</v>
      </c>
      <c r="AQ69" s="24">
        <v>0</v>
      </c>
      <c r="AR69" s="24">
        <v>0</v>
      </c>
      <c r="AS69" s="24">
        <v>0</v>
      </c>
      <c r="AT69" s="24">
        <v>0</v>
      </c>
      <c r="AU69" s="24">
        <v>0</v>
      </c>
      <c r="AV69" s="24">
        <v>0</v>
      </c>
      <c r="AW69" s="24">
        <v>4.6723000000000001E-2</v>
      </c>
      <c r="AX69" s="24">
        <v>4.6723000000000001E-2</v>
      </c>
      <c r="AY69" s="24">
        <v>0</v>
      </c>
      <c r="AZ69" s="24">
        <v>0</v>
      </c>
      <c r="BA69" s="24">
        <v>0</v>
      </c>
      <c r="BB69" s="24">
        <v>0</v>
      </c>
      <c r="BC69" s="24">
        <v>0.45152199999999998</v>
      </c>
      <c r="BD69" s="24">
        <v>0</v>
      </c>
      <c r="BE69" s="24">
        <v>0.48944500000000002</v>
      </c>
      <c r="BF69" s="25">
        <v>0.44864300000000001</v>
      </c>
      <c r="BG69" s="54">
        <v>11.88</v>
      </c>
      <c r="BH69" s="11">
        <v>0</v>
      </c>
      <c r="BI69" s="24">
        <v>0</v>
      </c>
      <c r="BJ69" s="24">
        <v>0</v>
      </c>
      <c r="BK69" s="24">
        <v>9.3329999999999993E-3</v>
      </c>
      <c r="BL69" s="24">
        <v>0</v>
      </c>
      <c r="BM69" s="11">
        <v>52.44</v>
      </c>
      <c r="BN69" s="24">
        <v>-0.16466500000000001</v>
      </c>
      <c r="BO69" s="25">
        <v>-0.17025000000000001</v>
      </c>
      <c r="BP69" s="24">
        <v>-33.643160000000002</v>
      </c>
      <c r="BQ69" s="11">
        <v>0</v>
      </c>
      <c r="BR69" s="24">
        <v>0</v>
      </c>
      <c r="BS69" s="24">
        <v>0</v>
      </c>
      <c r="BT69" s="24">
        <v>0</v>
      </c>
      <c r="BU69" s="24">
        <v>0</v>
      </c>
      <c r="BV69" s="24">
        <v>0</v>
      </c>
      <c r="BW69" s="24">
        <v>0</v>
      </c>
      <c r="BX69" s="11" t="s">
        <v>6</v>
      </c>
      <c r="BY69" s="28"/>
      <c r="BZ69" s="28"/>
      <c r="CA69" s="11" t="s">
        <v>6</v>
      </c>
      <c r="CB69" s="17" t="s">
        <v>6</v>
      </c>
      <c r="CC69" s="11" t="s">
        <v>6</v>
      </c>
      <c r="CD69" s="11" t="s">
        <v>6</v>
      </c>
      <c r="CE69" s="11" t="s">
        <v>6</v>
      </c>
      <c r="CF69" s="11" t="s">
        <v>6</v>
      </c>
      <c r="CG69" s="11" t="s">
        <v>6</v>
      </c>
      <c r="CH69" s="11" t="s">
        <v>6</v>
      </c>
      <c r="CI69" s="28"/>
      <c r="CJ69" s="11" t="s">
        <v>6</v>
      </c>
      <c r="CK69" s="11" t="s">
        <v>6</v>
      </c>
      <c r="CL69" s="11" t="s">
        <v>6</v>
      </c>
      <c r="CM69" s="11" t="s">
        <v>6</v>
      </c>
      <c r="CN69" s="11" t="s">
        <v>6</v>
      </c>
      <c r="CO69" s="11" t="s">
        <v>6</v>
      </c>
      <c r="CP69" s="11" t="s">
        <v>6</v>
      </c>
      <c r="CQ69" s="11" t="s">
        <v>6</v>
      </c>
      <c r="CR69" s="11" t="s">
        <v>6</v>
      </c>
      <c r="CS69" s="11" t="s">
        <v>6</v>
      </c>
      <c r="CT69" s="11" t="s">
        <v>6</v>
      </c>
      <c r="CU69" s="11" t="s">
        <v>6</v>
      </c>
      <c r="CV69" s="11" t="s">
        <v>6</v>
      </c>
      <c r="CW69" s="11" t="s">
        <v>6</v>
      </c>
      <c r="CX69" s="11" t="s">
        <v>6</v>
      </c>
      <c r="CY69" s="28"/>
      <c r="CZ69" s="11" t="s">
        <v>6</v>
      </c>
      <c r="DA69" s="11" t="s">
        <v>6</v>
      </c>
      <c r="DB69" s="11" t="s">
        <v>6</v>
      </c>
      <c r="DC69" s="11" t="s">
        <v>6</v>
      </c>
      <c r="DD69" s="11" t="s">
        <v>6</v>
      </c>
      <c r="DE69" s="28"/>
      <c r="DF69" s="11" t="s">
        <v>6</v>
      </c>
      <c r="DG69" s="11" t="s">
        <v>6</v>
      </c>
      <c r="DH69" s="11" t="s">
        <v>6</v>
      </c>
      <c r="DI69" s="11" t="s">
        <v>6</v>
      </c>
      <c r="DJ69" s="11" t="s">
        <v>6</v>
      </c>
      <c r="DK69" s="11" t="s">
        <v>6</v>
      </c>
      <c r="DL69" s="11" t="s">
        <v>6</v>
      </c>
      <c r="DM69" s="11" t="s">
        <v>6</v>
      </c>
      <c r="DN69" s="11" t="s">
        <v>6</v>
      </c>
      <c r="DO69" s="11" t="s">
        <v>6</v>
      </c>
      <c r="DP69" s="11" t="s">
        <v>6</v>
      </c>
      <c r="DQ69" s="11" t="s">
        <v>6</v>
      </c>
      <c r="DR69" s="11" t="s">
        <v>6</v>
      </c>
      <c r="DS69" s="11" t="str">
        <f>IF(odpadni[[#This Row],[SÚC]]="-","-",odpadni[[#This Row],[ZKC34]]-odpadni[[#This Row],[SÚC]])</f>
        <v>-</v>
      </c>
      <c r="DT69" s="11" t="str">
        <f>IF(odpadni[[#This Row],[Rozdíl Cena pro stočné - sociálně únosná cena]]="-","-",IF(odpadni[[#This Row],[Rozdíl Cena pro stočné - sociálně únosná cena]]&gt;0,"ANO","NE"))</f>
        <v>-</v>
      </c>
      <c r="DU69" s="11" t="s">
        <v>6</v>
      </c>
      <c r="DV69" s="11" t="s">
        <v>6</v>
      </c>
      <c r="DW69" s="11" t="s">
        <v>6</v>
      </c>
      <c r="DX69" s="11" t="s">
        <v>6</v>
      </c>
      <c r="DY69" s="11" t="s">
        <v>6</v>
      </c>
      <c r="DZ69" s="11" t="s">
        <v>6</v>
      </c>
      <c r="EK69" s="2"/>
    </row>
    <row r="70" spans="1:141" ht="15" customHeight="1" x14ac:dyDescent="0.25">
      <c r="A70" s="71">
        <v>101</v>
      </c>
      <c r="B70" s="9" t="s">
        <v>418</v>
      </c>
      <c r="C70" s="9" t="s">
        <v>3051</v>
      </c>
      <c r="D70" s="9" t="s">
        <v>6</v>
      </c>
      <c r="E70" s="9" t="s">
        <v>6</v>
      </c>
      <c r="F70" s="9" t="s">
        <v>6</v>
      </c>
      <c r="G70" s="9" t="s">
        <v>6</v>
      </c>
      <c r="H70" s="9" t="s">
        <v>6</v>
      </c>
      <c r="I70" s="9" t="s">
        <v>6</v>
      </c>
      <c r="J70" s="9" t="s">
        <v>6</v>
      </c>
      <c r="K70" s="9" t="s">
        <v>6</v>
      </c>
      <c r="L70" s="10" t="s">
        <v>6062</v>
      </c>
      <c r="M70" s="50" t="s">
        <v>8947</v>
      </c>
      <c r="N70" s="28"/>
      <c r="O70" s="56" t="s">
        <v>6</v>
      </c>
      <c r="P70" s="56" t="s">
        <v>6</v>
      </c>
      <c r="Q70" s="56" t="s">
        <v>6</v>
      </c>
      <c r="R70" s="11" t="s">
        <v>6</v>
      </c>
      <c r="S70" s="11" t="s">
        <v>6</v>
      </c>
      <c r="T70" s="56" t="s">
        <v>6</v>
      </c>
      <c r="U70" s="11" t="s">
        <v>6</v>
      </c>
      <c r="V70" s="11" t="s">
        <v>6</v>
      </c>
      <c r="W70" s="11" t="s">
        <v>6</v>
      </c>
      <c r="X70" s="56" t="s">
        <v>6</v>
      </c>
      <c r="Y70" s="56" t="s">
        <v>6</v>
      </c>
      <c r="Z70" s="11" t="s">
        <v>6</v>
      </c>
      <c r="AA70" s="56" t="s">
        <v>6</v>
      </c>
      <c r="AB70" s="56" t="s">
        <v>6</v>
      </c>
      <c r="AC70" s="11" t="s">
        <v>6</v>
      </c>
      <c r="AD70" s="11" t="s">
        <v>6</v>
      </c>
      <c r="AE70" s="11" t="s">
        <v>6</v>
      </c>
      <c r="AF70" s="11" t="s">
        <v>6</v>
      </c>
      <c r="AG70" s="11" t="s">
        <v>6</v>
      </c>
      <c r="AH70" s="11" t="s">
        <v>6</v>
      </c>
      <c r="AI70" s="11" t="s">
        <v>6</v>
      </c>
      <c r="AJ70" s="11" t="s">
        <v>6</v>
      </c>
      <c r="AK70" s="11">
        <v>28.54</v>
      </c>
      <c r="AL70" s="24">
        <v>0.12679000000000001</v>
      </c>
      <c r="AM70" s="24">
        <v>0</v>
      </c>
      <c r="AN70" s="24">
        <v>0</v>
      </c>
      <c r="AO70" s="24">
        <v>0.10223699999999999</v>
      </c>
      <c r="AP70" s="24">
        <v>2.4552999999999998E-2</v>
      </c>
      <c r="AQ70" s="24">
        <v>0.57751399999999997</v>
      </c>
      <c r="AR70" s="24">
        <v>0.56249199999999999</v>
      </c>
      <c r="AS70" s="24">
        <v>1.5022000000000001E-2</v>
      </c>
      <c r="AT70" s="24">
        <v>0.30099999999999999</v>
      </c>
      <c r="AU70" s="24">
        <v>0.22500000000000001</v>
      </c>
      <c r="AV70" s="24">
        <v>7.5999999999999998E-2</v>
      </c>
      <c r="AW70" s="24">
        <v>1.3004119999999999</v>
      </c>
      <c r="AX70" s="24">
        <v>0</v>
      </c>
      <c r="AY70" s="24">
        <v>0.218412</v>
      </c>
      <c r="AZ70" s="24">
        <v>0.80400000000000005</v>
      </c>
      <c r="BA70" s="24">
        <v>0.27800000000000002</v>
      </c>
      <c r="BB70" s="24">
        <v>1.6400000000000001E-2</v>
      </c>
      <c r="BC70" s="24">
        <v>0.479576</v>
      </c>
      <c r="BD70" s="24">
        <v>0.40770000000000001</v>
      </c>
      <c r="BE70" s="24">
        <v>3.6041910000000001</v>
      </c>
      <c r="BF70" s="25">
        <v>3.528</v>
      </c>
      <c r="BG70" s="54">
        <v>166.95099999999999</v>
      </c>
      <c r="BH70" s="11">
        <v>3</v>
      </c>
      <c r="BI70" s="24">
        <v>0</v>
      </c>
      <c r="BJ70" s="24">
        <v>0</v>
      </c>
      <c r="BK70" s="24">
        <v>0.13400000000000001</v>
      </c>
      <c r="BL70" s="24">
        <v>0</v>
      </c>
      <c r="BM70" s="11">
        <v>26.89</v>
      </c>
      <c r="BN70" s="24">
        <v>0.22026799999999999</v>
      </c>
      <c r="BO70" s="25">
        <v>0.32500000000000001</v>
      </c>
      <c r="BP70" s="24">
        <v>6.1114480000000002</v>
      </c>
      <c r="BQ70" s="11">
        <v>0</v>
      </c>
      <c r="BR70" s="24">
        <v>3.8905349999999999</v>
      </c>
      <c r="BS70" s="24">
        <v>0</v>
      </c>
      <c r="BT70" s="24">
        <v>0.80400000000000005</v>
      </c>
      <c r="BU70" s="24">
        <v>0</v>
      </c>
      <c r="BV70" s="24">
        <v>0.80400000000000005</v>
      </c>
      <c r="BW70" s="24">
        <v>0</v>
      </c>
      <c r="BX70" s="11" t="s">
        <v>6</v>
      </c>
      <c r="BY70" s="28"/>
      <c r="BZ70" s="28"/>
      <c r="CA70" s="11" t="s">
        <v>6</v>
      </c>
      <c r="CB70" s="17" t="s">
        <v>6</v>
      </c>
      <c r="CC70" s="11" t="s">
        <v>6</v>
      </c>
      <c r="CD70" s="11" t="s">
        <v>6</v>
      </c>
      <c r="CE70" s="11" t="s">
        <v>6</v>
      </c>
      <c r="CF70" s="11" t="s">
        <v>6</v>
      </c>
      <c r="CG70" s="11" t="s">
        <v>6</v>
      </c>
      <c r="CH70" s="11" t="s">
        <v>6</v>
      </c>
      <c r="CI70" s="28"/>
      <c r="CJ70" s="11" t="s">
        <v>6</v>
      </c>
      <c r="CK70" s="11" t="s">
        <v>6</v>
      </c>
      <c r="CL70" s="11" t="s">
        <v>6</v>
      </c>
      <c r="CM70" s="11" t="s">
        <v>6</v>
      </c>
      <c r="CN70" s="11" t="s">
        <v>6</v>
      </c>
      <c r="CO70" s="11" t="s">
        <v>6</v>
      </c>
      <c r="CP70" s="11" t="s">
        <v>6</v>
      </c>
      <c r="CQ70" s="11" t="s">
        <v>6</v>
      </c>
      <c r="CR70" s="11" t="s">
        <v>6</v>
      </c>
      <c r="CS70" s="11" t="s">
        <v>6</v>
      </c>
      <c r="CT70" s="11" t="s">
        <v>6</v>
      </c>
      <c r="CU70" s="11" t="s">
        <v>6</v>
      </c>
      <c r="CV70" s="11" t="s">
        <v>6</v>
      </c>
      <c r="CW70" s="11" t="s">
        <v>6</v>
      </c>
      <c r="CX70" s="11" t="s">
        <v>6</v>
      </c>
      <c r="CY70" s="28"/>
      <c r="CZ70" s="11" t="s">
        <v>6</v>
      </c>
      <c r="DA70" s="11" t="s">
        <v>6</v>
      </c>
      <c r="DB70" s="11" t="s">
        <v>6</v>
      </c>
      <c r="DC70" s="11" t="s">
        <v>6</v>
      </c>
      <c r="DD70" s="11" t="s">
        <v>6</v>
      </c>
      <c r="DE70" s="28"/>
      <c r="DF70" s="11" t="s">
        <v>6</v>
      </c>
      <c r="DG70" s="11" t="s">
        <v>6</v>
      </c>
      <c r="DH70" s="11" t="s">
        <v>6</v>
      </c>
      <c r="DI70" s="11" t="s">
        <v>6</v>
      </c>
      <c r="DJ70" s="11" t="s">
        <v>6</v>
      </c>
      <c r="DK70" s="11" t="s">
        <v>6</v>
      </c>
      <c r="DL70" s="11" t="s">
        <v>6</v>
      </c>
      <c r="DM70" s="11" t="s">
        <v>6</v>
      </c>
      <c r="DN70" s="11" t="s">
        <v>6</v>
      </c>
      <c r="DO70" s="11" t="s">
        <v>6</v>
      </c>
      <c r="DP70" s="11" t="s">
        <v>6</v>
      </c>
      <c r="DQ70" s="11" t="s">
        <v>6</v>
      </c>
      <c r="DR70" s="11" t="s">
        <v>6</v>
      </c>
      <c r="DS70" s="11" t="str">
        <f>IF(odpadni[[#This Row],[SÚC]]="-","-",odpadni[[#This Row],[ZKC34]]-odpadni[[#This Row],[SÚC]])</f>
        <v>-</v>
      </c>
      <c r="DT70" s="11" t="str">
        <f>IF(odpadni[[#This Row],[Rozdíl Cena pro stočné - sociálně únosná cena]]="-","-",IF(odpadni[[#This Row],[Rozdíl Cena pro stočné - sociálně únosná cena]]&gt;0,"ANO","NE"))</f>
        <v>-</v>
      </c>
      <c r="DU70" s="11" t="s">
        <v>6</v>
      </c>
      <c r="DV70" s="11" t="s">
        <v>6</v>
      </c>
      <c r="DW70" s="11" t="s">
        <v>6</v>
      </c>
      <c r="DX70" s="11" t="s">
        <v>6</v>
      </c>
      <c r="DY70" s="11" t="s">
        <v>6</v>
      </c>
      <c r="DZ70" s="11" t="s">
        <v>6</v>
      </c>
      <c r="EK70" s="2"/>
    </row>
    <row r="71" spans="1:141" ht="15" customHeight="1" x14ac:dyDescent="0.25">
      <c r="A71" s="71">
        <v>102</v>
      </c>
      <c r="B71" s="9" t="s">
        <v>419</v>
      </c>
      <c r="C71" s="9" t="s">
        <v>3052</v>
      </c>
      <c r="D71" s="9" t="s">
        <v>3052</v>
      </c>
      <c r="E71" s="9" t="s">
        <v>5906</v>
      </c>
      <c r="F71" s="9" t="s">
        <v>3052</v>
      </c>
      <c r="G71" s="9" t="s">
        <v>5906</v>
      </c>
      <c r="H71" s="9" t="s">
        <v>5938</v>
      </c>
      <c r="I71" s="9" t="s">
        <v>5990</v>
      </c>
      <c r="J71" s="9" t="s">
        <v>5991</v>
      </c>
      <c r="K71" s="9" t="s">
        <v>5981</v>
      </c>
      <c r="L71" s="10" t="s">
        <v>6063</v>
      </c>
      <c r="M71" s="50"/>
      <c r="N71" s="28"/>
      <c r="O71" s="56">
        <v>320</v>
      </c>
      <c r="P71" s="56">
        <v>320</v>
      </c>
      <c r="Q71" s="56">
        <v>0</v>
      </c>
      <c r="R71" s="11">
        <v>2</v>
      </c>
      <c r="S71" s="11">
        <v>0</v>
      </c>
      <c r="T71" s="56">
        <v>82</v>
      </c>
      <c r="U71" s="11">
        <v>0</v>
      </c>
      <c r="V71" s="11">
        <v>13.411</v>
      </c>
      <c r="W71" s="11">
        <v>4</v>
      </c>
      <c r="X71" s="56">
        <v>5</v>
      </c>
      <c r="Y71" s="56">
        <v>0</v>
      </c>
      <c r="Z71" s="11">
        <v>1</v>
      </c>
      <c r="AA71" s="56">
        <v>6</v>
      </c>
      <c r="AB71" s="56">
        <v>0</v>
      </c>
      <c r="AC71" s="11">
        <v>0</v>
      </c>
      <c r="AD71" s="11">
        <v>0</v>
      </c>
      <c r="AE71" s="11">
        <v>0</v>
      </c>
      <c r="AF71" s="11">
        <v>0</v>
      </c>
      <c r="AG71" s="11">
        <v>0</v>
      </c>
      <c r="AH71" s="11">
        <v>10</v>
      </c>
      <c r="AI71" s="11">
        <v>5000</v>
      </c>
      <c r="AJ71" s="11">
        <v>1500</v>
      </c>
      <c r="AK71" s="11">
        <v>108</v>
      </c>
      <c r="AL71" s="24">
        <v>0</v>
      </c>
      <c r="AM71" s="24">
        <v>0</v>
      </c>
      <c r="AN71" s="24">
        <v>0</v>
      </c>
      <c r="AO71" s="24">
        <v>0</v>
      </c>
      <c r="AP71" s="24">
        <v>0</v>
      </c>
      <c r="AQ71" s="24">
        <v>0.13774800000000001</v>
      </c>
      <c r="AR71" s="24">
        <v>0.13774800000000001</v>
      </c>
      <c r="AS71" s="24">
        <v>0</v>
      </c>
      <c r="AT71" s="24">
        <v>0.59656799999999999</v>
      </c>
      <c r="AU71" s="24">
        <v>0.44519999999999998</v>
      </c>
      <c r="AV71" s="24">
        <v>0.151368</v>
      </c>
      <c r="AW71" s="24">
        <v>0.34675699999999998</v>
      </c>
      <c r="AX71" s="24">
        <v>0.201851</v>
      </c>
      <c r="AY71" s="24">
        <v>0.14490600000000001</v>
      </c>
      <c r="AZ71" s="24">
        <v>0</v>
      </c>
      <c r="BA71" s="24">
        <v>0</v>
      </c>
      <c r="BB71" s="24">
        <v>0</v>
      </c>
      <c r="BC71" s="24">
        <v>0.38807399999999997</v>
      </c>
      <c r="BD71" s="24">
        <v>0.27002999999999999</v>
      </c>
      <c r="BE71" s="24">
        <v>1.8003279999999999</v>
      </c>
      <c r="BF71" s="25">
        <v>1.824908</v>
      </c>
      <c r="BG71" s="54">
        <v>6.8</v>
      </c>
      <c r="BH71" s="11">
        <v>2</v>
      </c>
      <c r="BI71" s="24">
        <v>0</v>
      </c>
      <c r="BJ71" s="24">
        <v>0</v>
      </c>
      <c r="BK71" s="24">
        <v>1.3186E-2</v>
      </c>
      <c r="BL71" s="24">
        <v>0</v>
      </c>
      <c r="BM71" s="11">
        <v>136.53</v>
      </c>
      <c r="BN71" s="24">
        <v>-0.37624000000000002</v>
      </c>
      <c r="BO71" s="25">
        <v>-4.8307999999999997E-2</v>
      </c>
      <c r="BP71" s="24">
        <v>-20.898413999999999</v>
      </c>
      <c r="BQ71" s="11">
        <v>0</v>
      </c>
      <c r="BR71" s="24">
        <v>0</v>
      </c>
      <c r="BS71" s="24">
        <v>0</v>
      </c>
      <c r="BT71" s="24">
        <v>0</v>
      </c>
      <c r="BU71" s="24">
        <v>0</v>
      </c>
      <c r="BV71" s="24">
        <v>0</v>
      </c>
      <c r="BW71" s="24">
        <v>0</v>
      </c>
      <c r="BX71" s="11">
        <v>41</v>
      </c>
      <c r="BY71" s="28"/>
      <c r="BZ71" s="28"/>
      <c r="CA71" s="11">
        <v>1.3186E-2</v>
      </c>
      <c r="CB71" s="17">
        <v>1.6449999999999999E-2</v>
      </c>
      <c r="CC71" s="11">
        <v>3.9024390243902438</v>
      </c>
      <c r="CD71" s="11">
        <v>160</v>
      </c>
      <c r="CE71" s="11">
        <v>41.206249999999997</v>
      </c>
      <c r="CF71" s="11">
        <v>100</v>
      </c>
      <c r="CG71" s="11">
        <v>0</v>
      </c>
      <c r="CH71" s="11">
        <v>0</v>
      </c>
      <c r="CI71" s="28"/>
      <c r="CJ71" s="11">
        <v>6500</v>
      </c>
      <c r="CK71" s="11">
        <v>2</v>
      </c>
      <c r="CL71" s="11">
        <v>93.055555555555557</v>
      </c>
      <c r="CM71" s="11" t="s">
        <v>6</v>
      </c>
      <c r="CN71" s="11">
        <v>0</v>
      </c>
      <c r="CO71" s="11" t="s">
        <v>6</v>
      </c>
      <c r="CP71" s="11">
        <v>0</v>
      </c>
      <c r="CQ71" s="11">
        <v>93.055555555555557</v>
      </c>
      <c r="CR71" s="11" t="s">
        <v>295</v>
      </c>
      <c r="CS71" s="11">
        <v>7.0571481537657785</v>
      </c>
      <c r="CT71" s="11">
        <v>492.94706506901258</v>
      </c>
      <c r="CU71" s="11">
        <v>0</v>
      </c>
      <c r="CV71" s="11">
        <v>1.2745098039215685</v>
      </c>
      <c r="CW71" s="11" t="s">
        <v>6</v>
      </c>
      <c r="CX71" s="11" t="s">
        <v>6</v>
      </c>
      <c r="CY71" s="28"/>
      <c r="CZ71" s="11">
        <v>6.593</v>
      </c>
      <c r="DA71" s="11">
        <v>160</v>
      </c>
      <c r="DB71" s="11">
        <v>41</v>
      </c>
      <c r="DC71" s="11">
        <v>45.242529956013954</v>
      </c>
      <c r="DD71" s="11">
        <v>29.430759896860305</v>
      </c>
      <c r="DE71" s="28"/>
      <c r="DF71" s="11">
        <v>1424.088</v>
      </c>
      <c r="DG71" s="11">
        <v>-20.898413999999999</v>
      </c>
      <c r="DH71" s="11">
        <v>-26.419715635550613</v>
      </c>
      <c r="DI71" s="11">
        <v>-28.533292886394662</v>
      </c>
      <c r="DJ71" s="11">
        <v>0</v>
      </c>
      <c r="DK71" s="11">
        <v>20.3125</v>
      </c>
      <c r="DL71" s="11" t="s">
        <v>6</v>
      </c>
      <c r="DM71" s="11">
        <v>136.53329288639466</v>
      </c>
      <c r="DN71" s="11" t="s">
        <v>6</v>
      </c>
      <c r="DO71" s="11">
        <v>-20.898414066770059</v>
      </c>
      <c r="DP71" s="11">
        <v>21955.219512195123</v>
      </c>
      <c r="DQ71" s="11">
        <v>0.75213920381924138</v>
      </c>
      <c r="DR71" s="11">
        <v>58.8400038998914</v>
      </c>
      <c r="DS71" s="11">
        <f>IF(odpadni[[#This Row],[SÚC]]="-","-",odpadni[[#This Row],[ZKC34]]-odpadni[[#This Row],[SÚC]])</f>
        <v>49.1599961001086</v>
      </c>
      <c r="DT71" s="11" t="str">
        <f>IF(odpadni[[#This Row],[Rozdíl Cena pro stočné - sociálně únosná cena]]="-","-",IF(odpadni[[#This Row],[Rozdíl Cena pro stočné - sociálně únosná cena]]&gt;0,"ANO","NE"))</f>
        <v>ANO</v>
      </c>
      <c r="DU71" s="11">
        <v>77.693288986503262</v>
      </c>
      <c r="DV71" s="11" t="s">
        <v>9125</v>
      </c>
      <c r="DW71" s="58"/>
      <c r="DX71" s="58" t="s">
        <v>8836</v>
      </c>
      <c r="DY71" s="58"/>
      <c r="DZ71" s="58" t="s">
        <v>8907</v>
      </c>
      <c r="EK71" s="2"/>
    </row>
    <row r="72" spans="1:141" ht="15" customHeight="1" x14ac:dyDescent="0.25">
      <c r="A72" s="71">
        <v>104</v>
      </c>
      <c r="B72" s="9" t="s">
        <v>420</v>
      </c>
      <c r="C72" s="9" t="s">
        <v>3053</v>
      </c>
      <c r="D72" s="9" t="s">
        <v>5178</v>
      </c>
      <c r="E72" s="9" t="s">
        <v>5905</v>
      </c>
      <c r="F72" s="9" t="s">
        <v>3053</v>
      </c>
      <c r="G72" s="9" t="s">
        <v>8</v>
      </c>
      <c r="H72" s="9" t="s">
        <v>5938</v>
      </c>
      <c r="I72" s="9" t="s">
        <v>293</v>
      </c>
      <c r="J72" s="9" t="s">
        <v>5982</v>
      </c>
      <c r="K72" s="9" t="s">
        <v>5984</v>
      </c>
      <c r="L72" s="10" t="s">
        <v>6064</v>
      </c>
      <c r="M72" s="50"/>
      <c r="N72" s="28"/>
      <c r="O72" s="56">
        <v>10808</v>
      </c>
      <c r="P72" s="56">
        <v>10808</v>
      </c>
      <c r="Q72" s="56">
        <v>0</v>
      </c>
      <c r="R72" s="11">
        <v>36.924999999999997</v>
      </c>
      <c r="S72" s="11">
        <v>0</v>
      </c>
      <c r="T72" s="56">
        <v>1982</v>
      </c>
      <c r="U72" s="11">
        <v>0</v>
      </c>
      <c r="V72" s="11">
        <v>637.38699999999994</v>
      </c>
      <c r="W72" s="11">
        <v>4</v>
      </c>
      <c r="X72" s="56">
        <v>0</v>
      </c>
      <c r="Y72" s="56">
        <v>0</v>
      </c>
      <c r="Z72" s="11">
        <v>0</v>
      </c>
      <c r="AA72" s="56">
        <v>0</v>
      </c>
      <c r="AB72" s="56">
        <v>0</v>
      </c>
      <c r="AC72" s="11">
        <v>0</v>
      </c>
      <c r="AD72" s="11">
        <v>0</v>
      </c>
      <c r="AE72" s="11">
        <v>0</v>
      </c>
      <c r="AF72" s="11">
        <v>0</v>
      </c>
      <c r="AG72" s="11">
        <v>0</v>
      </c>
      <c r="AH72" s="11">
        <v>0</v>
      </c>
      <c r="AI72" s="11">
        <v>314298.48800000001</v>
      </c>
      <c r="AJ72" s="11">
        <v>0</v>
      </c>
      <c r="AK72" s="11">
        <v>41.2</v>
      </c>
      <c r="AL72" s="24">
        <v>15.626924000000001</v>
      </c>
      <c r="AM72" s="24">
        <v>0</v>
      </c>
      <c r="AN72" s="24">
        <v>15.626924000000001</v>
      </c>
      <c r="AO72" s="24">
        <v>0</v>
      </c>
      <c r="AP72" s="24">
        <v>0</v>
      </c>
      <c r="AQ72" s="24">
        <v>5.7990000000000003E-3</v>
      </c>
      <c r="AR72" s="24">
        <v>0</v>
      </c>
      <c r="AS72" s="24">
        <v>5.7990000000000003E-3</v>
      </c>
      <c r="AT72" s="24">
        <v>0.34112300000000001</v>
      </c>
      <c r="AU72" s="24">
        <v>0.249747</v>
      </c>
      <c r="AV72" s="24">
        <v>9.1375999999999999E-2</v>
      </c>
      <c r="AW72" s="24">
        <v>8.5648920000000004</v>
      </c>
      <c r="AX72" s="24">
        <v>0</v>
      </c>
      <c r="AY72" s="24">
        <v>0.61479200000000001</v>
      </c>
      <c r="AZ72" s="24">
        <v>7.9500999999999999</v>
      </c>
      <c r="BA72" s="24">
        <v>0</v>
      </c>
      <c r="BB72" s="24">
        <v>0</v>
      </c>
      <c r="BC72" s="24">
        <v>3.9300000000000002E-2</v>
      </c>
      <c r="BD72" s="24">
        <v>0.36707699999999999</v>
      </c>
      <c r="BE72" s="24">
        <v>25.118054000000001</v>
      </c>
      <c r="BF72" s="25">
        <v>25.254550999999999</v>
      </c>
      <c r="BG72" s="54">
        <v>314.29849000000002</v>
      </c>
      <c r="BH72" s="11">
        <v>5.0731250240111825</v>
      </c>
      <c r="BI72" s="24">
        <v>0</v>
      </c>
      <c r="BJ72" s="24">
        <v>1.06917</v>
      </c>
      <c r="BK72" s="24">
        <v>0.58741600000000005</v>
      </c>
      <c r="BL72" s="24">
        <v>4.9971000000000002E-2</v>
      </c>
      <c r="BM72" s="11">
        <v>39.4</v>
      </c>
      <c r="BN72" s="24">
        <v>1.14229</v>
      </c>
      <c r="BO72" s="25">
        <v>1.1134489999999999</v>
      </c>
      <c r="BP72" s="24">
        <v>4.5476869999999998</v>
      </c>
      <c r="BQ72" s="11">
        <v>0</v>
      </c>
      <c r="BR72" s="24">
        <v>58.850999999999999</v>
      </c>
      <c r="BS72" s="24">
        <v>64.212999999999994</v>
      </c>
      <c r="BT72" s="24">
        <v>9.6201000000000008</v>
      </c>
      <c r="BU72" s="24">
        <v>17.7</v>
      </c>
      <c r="BV72" s="24">
        <v>9.6201000000000008</v>
      </c>
      <c r="BW72" s="24">
        <v>0</v>
      </c>
      <c r="BX72" s="11">
        <v>53.676371022342593</v>
      </c>
      <c r="BY72" s="28"/>
      <c r="BZ72" s="28"/>
      <c r="CA72" s="11">
        <v>0.63738700000000004</v>
      </c>
      <c r="CB72" s="17">
        <v>0.64</v>
      </c>
      <c r="CC72" s="11">
        <v>5.4530776992936429</v>
      </c>
      <c r="CD72" s="11">
        <v>292.70142180094791</v>
      </c>
      <c r="CE72" s="11">
        <v>58.973630643967432</v>
      </c>
      <c r="CF72" s="11">
        <v>100</v>
      </c>
      <c r="CG72" s="11" t="s">
        <v>6</v>
      </c>
      <c r="CH72" s="11" t="s">
        <v>6</v>
      </c>
      <c r="CI72" s="28"/>
      <c r="CJ72" s="11">
        <v>314298.48800000001</v>
      </c>
      <c r="CK72" s="11">
        <v>0.1083276912660799</v>
      </c>
      <c r="CL72" s="11">
        <v>3492.2054222222223</v>
      </c>
      <c r="CM72" s="11">
        <v>8564.8919999999998</v>
      </c>
      <c r="CN72" s="11" t="s">
        <v>6</v>
      </c>
      <c r="CO72" s="11" t="s">
        <v>6</v>
      </c>
      <c r="CP72" s="11">
        <v>2.7250821518428685</v>
      </c>
      <c r="CQ72" s="11">
        <v>0</v>
      </c>
      <c r="CR72" s="11" t="s">
        <v>294</v>
      </c>
      <c r="CS72" s="11">
        <v>0</v>
      </c>
      <c r="CT72" s="11">
        <v>493.10464129328017</v>
      </c>
      <c r="CU72" s="11">
        <v>13.437506569791978</v>
      </c>
      <c r="CV72" s="11">
        <v>1.1111111111111112</v>
      </c>
      <c r="CW72" s="11">
        <v>0</v>
      </c>
      <c r="CX72" s="11" t="s">
        <v>6</v>
      </c>
      <c r="CY72" s="28"/>
      <c r="CZ72" s="11">
        <v>125.63991563055062</v>
      </c>
      <c r="DA72" s="11">
        <v>2130.4422715477267</v>
      </c>
      <c r="DB72" s="11">
        <v>390.68621226939257</v>
      </c>
      <c r="DC72" s="11">
        <v>0.53518976697045906</v>
      </c>
      <c r="DD72" s="11">
        <v>6.1657988004148186E-2</v>
      </c>
      <c r="DE72" s="28"/>
      <c r="DF72" s="11">
        <v>26260.344400000005</v>
      </c>
      <c r="DG72" s="11">
        <v>4.5476869999999998</v>
      </c>
      <c r="DH72" s="11">
        <v>4.3498667900181838</v>
      </c>
      <c r="DI72" s="11">
        <v>1.7921451174874918</v>
      </c>
      <c r="DJ72" s="11">
        <v>2.5294744656868979</v>
      </c>
      <c r="DK72" s="11">
        <v>29.080170984455961</v>
      </c>
      <c r="DL72" s="11">
        <v>39.407854254950287</v>
      </c>
      <c r="DM72" s="11" t="s">
        <v>6</v>
      </c>
      <c r="DN72" s="11" t="s">
        <v>6</v>
      </c>
      <c r="DO72" s="11">
        <v>4.5476851033125412</v>
      </c>
      <c r="DP72" s="11">
        <v>12673.084762865792</v>
      </c>
      <c r="DQ72" s="11">
        <v>1.0454768669579262</v>
      </c>
      <c r="DR72" s="11">
        <v>58.8400038998914</v>
      </c>
      <c r="DS72" s="11">
        <f>IF(odpadni[[#This Row],[SÚC]]="-","-",odpadni[[#This Row],[ZKC34]]-odpadni[[#This Row],[SÚC]])</f>
        <v>-17.640003899891397</v>
      </c>
      <c r="DT72" s="11" t="str">
        <f>IF(odpadni[[#This Row],[Rozdíl Cena pro stočné - sociálně únosná cena]]="-","-",IF(odpadni[[#This Row],[Rozdíl Cena pro stočné - sociálně únosná cena]]&gt;0,"ANO","NE"))</f>
        <v>NE</v>
      </c>
      <c r="DU72" s="11">
        <v>-19.432149644941113</v>
      </c>
      <c r="DV72" s="11" t="s">
        <v>301</v>
      </c>
      <c r="DW72" s="58"/>
      <c r="DX72" s="58"/>
      <c r="DY72" s="58"/>
      <c r="DZ72" s="58"/>
      <c r="EK72" s="2"/>
    </row>
    <row r="73" spans="1:141" ht="15" customHeight="1" x14ac:dyDescent="0.25">
      <c r="A73" s="71">
        <v>105</v>
      </c>
      <c r="B73" s="9" t="s">
        <v>421</v>
      </c>
      <c r="C73" s="9" t="s">
        <v>3053</v>
      </c>
      <c r="D73" s="9" t="s">
        <v>5179</v>
      </c>
      <c r="E73" s="9" t="s">
        <v>5905</v>
      </c>
      <c r="F73" s="9" t="s">
        <v>3053</v>
      </c>
      <c r="G73" s="9" t="s">
        <v>8</v>
      </c>
      <c r="H73" s="9" t="s">
        <v>5938</v>
      </c>
      <c r="I73" s="9" t="s">
        <v>293</v>
      </c>
      <c r="J73" s="9" t="s">
        <v>5982</v>
      </c>
      <c r="K73" s="9" t="s">
        <v>5983</v>
      </c>
      <c r="L73" s="10" t="s">
        <v>6065</v>
      </c>
      <c r="M73" s="50"/>
      <c r="N73" s="28"/>
      <c r="O73" s="56">
        <v>4840</v>
      </c>
      <c r="P73" s="56">
        <v>4840</v>
      </c>
      <c r="Q73" s="56">
        <v>0</v>
      </c>
      <c r="R73" s="11">
        <v>16.972999999999999</v>
      </c>
      <c r="S73" s="11">
        <v>0</v>
      </c>
      <c r="T73" s="56">
        <v>931</v>
      </c>
      <c r="U73" s="11">
        <v>0</v>
      </c>
      <c r="V73" s="11">
        <v>357.988</v>
      </c>
      <c r="W73" s="11">
        <v>3</v>
      </c>
      <c r="X73" s="56">
        <v>0</v>
      </c>
      <c r="Y73" s="56">
        <v>0</v>
      </c>
      <c r="Z73" s="11">
        <v>0</v>
      </c>
      <c r="AA73" s="56">
        <v>0</v>
      </c>
      <c r="AB73" s="56">
        <v>0</v>
      </c>
      <c r="AC73" s="11">
        <v>0</v>
      </c>
      <c r="AD73" s="11">
        <v>0</v>
      </c>
      <c r="AE73" s="11">
        <v>0</v>
      </c>
      <c r="AF73" s="11">
        <v>0</v>
      </c>
      <c r="AG73" s="11">
        <v>0</v>
      </c>
      <c r="AH73" s="11">
        <v>0</v>
      </c>
      <c r="AI73" s="11">
        <v>149521.16899999999</v>
      </c>
      <c r="AJ73" s="11">
        <v>0</v>
      </c>
      <c r="AK73" s="11">
        <v>34.630000000000003</v>
      </c>
      <c r="AL73" s="24">
        <v>4.2390639999999999</v>
      </c>
      <c r="AM73" s="24">
        <v>0</v>
      </c>
      <c r="AN73" s="24">
        <v>4.2390639999999999</v>
      </c>
      <c r="AO73" s="24">
        <v>0</v>
      </c>
      <c r="AP73" s="24">
        <v>0</v>
      </c>
      <c r="AQ73" s="24">
        <v>0.211176</v>
      </c>
      <c r="AR73" s="24">
        <v>0.20095499999999999</v>
      </c>
      <c r="AS73" s="24">
        <v>1.0220999999999999E-2</v>
      </c>
      <c r="AT73" s="24">
        <v>0.32508700000000001</v>
      </c>
      <c r="AU73" s="24">
        <v>0.23810100000000001</v>
      </c>
      <c r="AV73" s="24">
        <v>8.6985999999999994E-2</v>
      </c>
      <c r="AW73" s="24">
        <v>6.7186899999999996</v>
      </c>
      <c r="AX73" s="24">
        <v>0</v>
      </c>
      <c r="AY73" s="24">
        <v>2.4384399999999999</v>
      </c>
      <c r="AZ73" s="24">
        <v>4.2802499999999997</v>
      </c>
      <c r="BA73" s="24">
        <v>0</v>
      </c>
      <c r="BB73" s="24">
        <v>0</v>
      </c>
      <c r="BC73" s="24">
        <v>3.8706999999999998E-2</v>
      </c>
      <c r="BD73" s="24">
        <v>0.342362</v>
      </c>
      <c r="BE73" s="24">
        <v>12.022468</v>
      </c>
      <c r="BF73" s="25">
        <v>12.180103000000001</v>
      </c>
      <c r="BG73" s="54">
        <v>149.52117000000001</v>
      </c>
      <c r="BH73" s="11">
        <v>2.8493174179826619</v>
      </c>
      <c r="BI73" s="24">
        <v>0</v>
      </c>
      <c r="BJ73" s="24">
        <v>0.39800000000000002</v>
      </c>
      <c r="BK73" s="24">
        <v>0.29132599999999997</v>
      </c>
      <c r="BL73" s="24">
        <v>6.6661999999999999E-2</v>
      </c>
      <c r="BM73" s="11">
        <v>33.58</v>
      </c>
      <c r="BN73" s="24">
        <v>0.37465599999999999</v>
      </c>
      <c r="BO73" s="25">
        <v>0.45984700000000001</v>
      </c>
      <c r="BP73" s="24">
        <v>3.1163020000000001</v>
      </c>
      <c r="BQ73" s="11">
        <v>0</v>
      </c>
      <c r="BR73" s="24">
        <v>58.628999999999998</v>
      </c>
      <c r="BS73" s="24">
        <v>20.794</v>
      </c>
      <c r="BT73" s="24">
        <v>5.1790500000000002</v>
      </c>
      <c r="BU73" s="24">
        <v>0.93091999999999997</v>
      </c>
      <c r="BV73" s="24">
        <v>5.1790500000000002</v>
      </c>
      <c r="BW73" s="24">
        <v>0</v>
      </c>
      <c r="BX73" s="11">
        <v>54.85182348435751</v>
      </c>
      <c r="BY73" s="28"/>
      <c r="BZ73" s="28"/>
      <c r="CA73" s="11">
        <v>0.35798799999999997</v>
      </c>
      <c r="CB73" s="17">
        <v>0.36499999999999999</v>
      </c>
      <c r="CC73" s="11">
        <v>5.1987110633727172</v>
      </c>
      <c r="CD73" s="11">
        <v>285.15878159429684</v>
      </c>
      <c r="CE73" s="11">
        <v>73.96446280991735</v>
      </c>
      <c r="CF73" s="11">
        <v>100.00000000000001</v>
      </c>
      <c r="CG73" s="11" t="s">
        <v>6</v>
      </c>
      <c r="CH73" s="11" t="s">
        <v>6</v>
      </c>
      <c r="CI73" s="28"/>
      <c r="CJ73" s="11">
        <v>149521.16899999999</v>
      </c>
      <c r="CK73" s="11">
        <v>0.1767513109055559</v>
      </c>
      <c r="CL73" s="11">
        <v>1661.3463222222222</v>
      </c>
      <c r="CM73" s="11">
        <v>6718.69</v>
      </c>
      <c r="CN73" s="11" t="s">
        <v>6</v>
      </c>
      <c r="CO73" s="11" t="s">
        <v>6</v>
      </c>
      <c r="CP73" s="11">
        <v>4.4934707539639422</v>
      </c>
      <c r="CQ73" s="11">
        <v>0</v>
      </c>
      <c r="CR73" s="11" t="s">
        <v>294</v>
      </c>
      <c r="CS73" s="11">
        <v>0</v>
      </c>
      <c r="CT73" s="11">
        <v>417.67089678983649</v>
      </c>
      <c r="CU73" s="11">
        <v>18.767919595070225</v>
      </c>
      <c r="CV73" s="11">
        <v>1.1111111111111112</v>
      </c>
      <c r="CW73" s="11">
        <v>0</v>
      </c>
      <c r="CX73" s="11" t="s">
        <v>6</v>
      </c>
      <c r="CY73" s="28"/>
      <c r="CZ73" s="11">
        <v>125.63991563055063</v>
      </c>
      <c r="DA73" s="11">
        <v>1698.6524454782425</v>
      </c>
      <c r="DB73" s="11">
        <v>326.74492288021565</v>
      </c>
      <c r="DC73" s="11">
        <v>0.90809468473803601</v>
      </c>
      <c r="DD73" s="11">
        <v>0.10812373599115055</v>
      </c>
      <c r="DE73" s="28"/>
      <c r="DF73" s="11">
        <v>12397.124440000001</v>
      </c>
      <c r="DG73" s="11">
        <v>3.1163020000000001</v>
      </c>
      <c r="DH73" s="11">
        <v>3.0221201845094972</v>
      </c>
      <c r="DI73" s="11">
        <v>1.046560219895639</v>
      </c>
      <c r="DJ73" s="11">
        <v>2.8626381325309191</v>
      </c>
      <c r="DK73" s="11">
        <v>30.892803512396693</v>
      </c>
      <c r="DL73" s="11">
        <v>33.583438551012883</v>
      </c>
      <c r="DM73" s="11" t="s">
        <v>6</v>
      </c>
      <c r="DN73" s="11" t="s">
        <v>6</v>
      </c>
      <c r="DO73" s="11">
        <v>3.116298583618605</v>
      </c>
      <c r="DP73" s="11">
        <v>12913.499462943071</v>
      </c>
      <c r="DQ73" s="11">
        <v>1.0311630224343289</v>
      </c>
      <c r="DR73" s="11">
        <v>58.8400038998914</v>
      </c>
      <c r="DS73" s="11">
        <f>IF(odpadni[[#This Row],[SÚC]]="-","-",odpadni[[#This Row],[ZKC34]]-odpadni[[#This Row],[SÚC]])</f>
        <v>-24.210003899891397</v>
      </c>
      <c r="DT73" s="11" t="str">
        <f>IF(odpadni[[#This Row],[Rozdíl Cena pro stočné - sociálně únosná cena]]="-","-",IF(odpadni[[#This Row],[Rozdíl Cena pro stočné - sociálně únosná cena]]&gt;0,"ANO","NE"))</f>
        <v>NE</v>
      </c>
      <c r="DU73" s="11">
        <v>-25.256565348878517</v>
      </c>
      <c r="DV73" s="11" t="s">
        <v>301</v>
      </c>
      <c r="DW73" s="58"/>
      <c r="DX73" s="58"/>
      <c r="DY73" s="58"/>
      <c r="DZ73" s="58"/>
      <c r="EK73" s="2"/>
    </row>
    <row r="74" spans="1:141" ht="15" customHeight="1" x14ac:dyDescent="0.25">
      <c r="A74" s="71">
        <v>107</v>
      </c>
      <c r="B74" s="9" t="s">
        <v>422</v>
      </c>
      <c r="C74" s="9" t="s">
        <v>3053</v>
      </c>
      <c r="D74" s="9" t="s">
        <v>5180</v>
      </c>
      <c r="E74" s="9" t="s">
        <v>8</v>
      </c>
      <c r="F74" s="9" t="s">
        <v>3053</v>
      </c>
      <c r="G74" s="9" t="s">
        <v>8</v>
      </c>
      <c r="H74" s="9" t="s">
        <v>5942</v>
      </c>
      <c r="I74" s="9" t="s">
        <v>293</v>
      </c>
      <c r="J74" s="9" t="s">
        <v>5980</v>
      </c>
      <c r="K74" s="9" t="s">
        <v>5981</v>
      </c>
      <c r="L74" s="10" t="s">
        <v>6066</v>
      </c>
      <c r="M74" s="50"/>
      <c r="N74" s="28"/>
      <c r="O74" s="56">
        <v>594</v>
      </c>
      <c r="P74" s="56">
        <v>594</v>
      </c>
      <c r="Q74" s="56">
        <v>0</v>
      </c>
      <c r="R74" s="11">
        <v>5.8150000000000004</v>
      </c>
      <c r="S74" s="11">
        <v>0</v>
      </c>
      <c r="T74" s="56">
        <v>196</v>
      </c>
      <c r="U74" s="11">
        <v>0</v>
      </c>
      <c r="V74" s="11">
        <v>33.844000000000001</v>
      </c>
      <c r="W74" s="11">
        <v>1</v>
      </c>
      <c r="X74" s="56">
        <v>0</v>
      </c>
      <c r="Y74" s="56">
        <v>0</v>
      </c>
      <c r="Z74" s="11">
        <v>1</v>
      </c>
      <c r="AA74" s="56">
        <v>12</v>
      </c>
      <c r="AB74" s="56">
        <v>0</v>
      </c>
      <c r="AC74" s="11">
        <v>0</v>
      </c>
      <c r="AD74" s="11">
        <v>0</v>
      </c>
      <c r="AE74" s="11">
        <v>0</v>
      </c>
      <c r="AF74" s="11">
        <v>0</v>
      </c>
      <c r="AG74" s="11">
        <v>0</v>
      </c>
      <c r="AH74" s="11">
        <v>0.7</v>
      </c>
      <c r="AI74" s="11">
        <v>36436.624000000003</v>
      </c>
      <c r="AJ74" s="11">
        <v>8740.1440000000002</v>
      </c>
      <c r="AK74" s="11">
        <v>35.299999999999997</v>
      </c>
      <c r="AL74" s="24">
        <v>2.1769E-2</v>
      </c>
      <c r="AM74" s="24">
        <v>0</v>
      </c>
      <c r="AN74" s="24">
        <v>0</v>
      </c>
      <c r="AO74" s="24">
        <v>0.02</v>
      </c>
      <c r="AP74" s="24">
        <v>1.769E-3</v>
      </c>
      <c r="AQ74" s="24">
        <v>0.16816700000000001</v>
      </c>
      <c r="AR74" s="24">
        <v>0.14272899999999999</v>
      </c>
      <c r="AS74" s="24">
        <v>2.5437999999999999E-2</v>
      </c>
      <c r="AT74" s="24">
        <v>0.35413099999999997</v>
      </c>
      <c r="AU74" s="24">
        <v>0.26174500000000001</v>
      </c>
      <c r="AV74" s="24">
        <v>9.2385999999999996E-2</v>
      </c>
      <c r="AW74" s="24">
        <v>0.88928300000000005</v>
      </c>
      <c r="AX74" s="24">
        <v>0</v>
      </c>
      <c r="AY74" s="24">
        <v>0.70428299999999999</v>
      </c>
      <c r="AZ74" s="24">
        <v>0.185</v>
      </c>
      <c r="BA74" s="24">
        <v>0</v>
      </c>
      <c r="BB74" s="24">
        <v>1.0354E-2</v>
      </c>
      <c r="BC74" s="24">
        <v>2.2027999999999999E-2</v>
      </c>
      <c r="BD74" s="24">
        <v>0.13081000000000001</v>
      </c>
      <c r="BE74" s="24">
        <v>1.5004850000000001</v>
      </c>
      <c r="BF74" s="25">
        <v>1.342519</v>
      </c>
      <c r="BG74" s="54">
        <v>45.176769999999998</v>
      </c>
      <c r="BH74" s="11">
        <v>0.26937299209528032</v>
      </c>
      <c r="BI74" s="24">
        <v>0</v>
      </c>
      <c r="BJ74" s="24">
        <v>0</v>
      </c>
      <c r="BK74" s="24">
        <v>3.3843999999999999E-2</v>
      </c>
      <c r="BL74" s="24">
        <v>0</v>
      </c>
      <c r="BM74" s="11">
        <v>44.33</v>
      </c>
      <c r="BN74" s="24">
        <v>-0.30579200000000001</v>
      </c>
      <c r="BO74" s="25">
        <v>-0.212919</v>
      </c>
      <c r="BP74" s="24">
        <v>-20.379531</v>
      </c>
      <c r="BQ74" s="11">
        <v>0</v>
      </c>
      <c r="BR74" s="24">
        <v>1.474</v>
      </c>
      <c r="BS74" s="24">
        <v>1.0569999999999999</v>
      </c>
      <c r="BT74" s="24">
        <v>0.22384999999999999</v>
      </c>
      <c r="BU74" s="24">
        <v>0.43459799999999998</v>
      </c>
      <c r="BV74" s="24">
        <v>0.22384999999999999</v>
      </c>
      <c r="BW74" s="24">
        <v>0</v>
      </c>
      <c r="BX74" s="11">
        <v>33.705932932072223</v>
      </c>
      <c r="BY74" s="28"/>
      <c r="BZ74" s="28"/>
      <c r="CA74" s="11">
        <v>3.3843999999999999E-2</v>
      </c>
      <c r="CB74" s="17">
        <v>3.2000000000000001E-2</v>
      </c>
      <c r="CC74" s="11">
        <v>3.0306122448979593</v>
      </c>
      <c r="CD74" s="11">
        <v>102.14961306964746</v>
      </c>
      <c r="CE74" s="11">
        <v>56.976430976430976</v>
      </c>
      <c r="CF74" s="11">
        <v>100</v>
      </c>
      <c r="CG74" s="11" t="s">
        <v>6</v>
      </c>
      <c r="CH74" s="11">
        <v>0</v>
      </c>
      <c r="CI74" s="28"/>
      <c r="CJ74" s="11">
        <v>45176.768000000004</v>
      </c>
      <c r="CK74" s="11">
        <v>0.17196904557179707</v>
      </c>
      <c r="CL74" s="11">
        <v>623.35497777777778</v>
      </c>
      <c r="CM74" s="11">
        <v>889.28300000000002</v>
      </c>
      <c r="CN74" s="11" t="s">
        <v>6</v>
      </c>
      <c r="CO74" s="11" t="s">
        <v>6</v>
      </c>
      <c r="CP74" s="11">
        <v>1.9684520149825679</v>
      </c>
      <c r="CQ74" s="11">
        <v>0</v>
      </c>
      <c r="CR74" s="11" t="s">
        <v>294</v>
      </c>
      <c r="CS74" s="11">
        <v>0</v>
      </c>
      <c r="CT74" s="11">
        <v>1334.8530906512233</v>
      </c>
      <c r="CU74" s="11">
        <v>26.27594255998109</v>
      </c>
      <c r="CV74" s="11">
        <v>1.2449156520603899</v>
      </c>
      <c r="CW74" s="11">
        <v>0</v>
      </c>
      <c r="CX74" s="11" t="s">
        <v>6</v>
      </c>
      <c r="CY74" s="28"/>
      <c r="CZ74" s="11">
        <v>125.63991563055063</v>
      </c>
      <c r="DA74" s="11">
        <v>2205.1208451881298</v>
      </c>
      <c r="DB74" s="11">
        <v>727.61563241897898</v>
      </c>
      <c r="DC74" s="11">
        <v>10.463627230823779</v>
      </c>
      <c r="DD74" s="11">
        <v>0.65086869164401373</v>
      </c>
      <c r="DE74" s="28"/>
      <c r="DF74" s="11">
        <v>1194.6931999999999</v>
      </c>
      <c r="DG74" s="11">
        <v>-20.379531</v>
      </c>
      <c r="DH74" s="11">
        <v>-25.595860091946623</v>
      </c>
      <c r="DI74" s="11">
        <v>-9.0353386124571564</v>
      </c>
      <c r="DJ74" s="11">
        <v>0.40950251244179303</v>
      </c>
      <c r="DK74" s="11">
        <v>76.055164983164985</v>
      </c>
      <c r="DL74" s="11">
        <v>44.335332702990193</v>
      </c>
      <c r="DM74" s="11" t="s">
        <v>6</v>
      </c>
      <c r="DN74" s="11" t="s">
        <v>6</v>
      </c>
      <c r="DO74" s="11">
        <v>-20.379543947456987</v>
      </c>
      <c r="DP74" s="11">
        <v>7655.5357142857147</v>
      </c>
      <c r="DQ74" s="11">
        <v>0.79620469381566616</v>
      </c>
      <c r="DR74" s="11">
        <v>55.528758158389202</v>
      </c>
      <c r="DS74" s="11">
        <f>IF(odpadni[[#This Row],[SÚC]]="-","-",odpadni[[#This Row],[ZKC34]]-odpadni[[#This Row],[SÚC]])</f>
        <v>-20.228758158389205</v>
      </c>
      <c r="DT74" s="11" t="str">
        <f>IF(odpadni[[#This Row],[Rozdíl Cena pro stočné - sociálně únosná cena]]="-","-",IF(odpadni[[#This Row],[Rozdíl Cena pro stočné - sociálně únosná cena]]&gt;0,"ANO","NE"))</f>
        <v>NE</v>
      </c>
      <c r="DU74" s="11">
        <v>-11.193425455399009</v>
      </c>
      <c r="DV74" s="11" t="s">
        <v>301</v>
      </c>
      <c r="DW74" s="58"/>
      <c r="DX74" s="58" t="s">
        <v>8837</v>
      </c>
      <c r="DY74" s="58"/>
      <c r="DZ74" s="58" t="s">
        <v>8900</v>
      </c>
      <c r="EK74" s="2"/>
    </row>
    <row r="75" spans="1:141" ht="15" customHeight="1" x14ac:dyDescent="0.25">
      <c r="A75" s="71">
        <v>109</v>
      </c>
      <c r="B75" s="9" t="s">
        <v>423</v>
      </c>
      <c r="C75" s="9" t="s">
        <v>3053</v>
      </c>
      <c r="D75" s="9" t="s">
        <v>5181</v>
      </c>
      <c r="E75" s="9" t="s">
        <v>5905</v>
      </c>
      <c r="F75" s="9" t="s">
        <v>3053</v>
      </c>
      <c r="G75" s="9" t="s">
        <v>8</v>
      </c>
      <c r="H75" s="9" t="s">
        <v>5938</v>
      </c>
      <c r="I75" s="9" t="s">
        <v>293</v>
      </c>
      <c r="J75" s="9" t="s">
        <v>5980</v>
      </c>
      <c r="K75" s="9" t="s">
        <v>5983</v>
      </c>
      <c r="L75" s="10" t="s">
        <v>6067</v>
      </c>
      <c r="M75" s="50"/>
      <c r="N75" s="28"/>
      <c r="O75" s="56">
        <v>1050</v>
      </c>
      <c r="P75" s="56">
        <v>1050</v>
      </c>
      <c r="Q75" s="56">
        <v>0</v>
      </c>
      <c r="R75" s="11">
        <v>7.5490000000000004</v>
      </c>
      <c r="S75" s="11">
        <v>0</v>
      </c>
      <c r="T75" s="56">
        <v>425</v>
      </c>
      <c r="U75" s="11">
        <v>0</v>
      </c>
      <c r="V75" s="11">
        <v>51.371000000000002</v>
      </c>
      <c r="W75" s="11">
        <v>1</v>
      </c>
      <c r="X75" s="56">
        <v>0</v>
      </c>
      <c r="Y75" s="56">
        <v>0</v>
      </c>
      <c r="Z75" s="11">
        <v>0</v>
      </c>
      <c r="AA75" s="56">
        <v>0</v>
      </c>
      <c r="AB75" s="56">
        <v>0</v>
      </c>
      <c r="AC75" s="11">
        <v>0</v>
      </c>
      <c r="AD75" s="11">
        <v>0</v>
      </c>
      <c r="AE75" s="11">
        <v>0</v>
      </c>
      <c r="AF75" s="11">
        <v>0</v>
      </c>
      <c r="AG75" s="11">
        <v>0</v>
      </c>
      <c r="AH75" s="11">
        <v>0</v>
      </c>
      <c r="AI75" s="11">
        <v>48909.877999999997</v>
      </c>
      <c r="AJ75" s="11">
        <v>0</v>
      </c>
      <c r="AK75" s="11">
        <v>36.590000000000003</v>
      </c>
      <c r="AL75" s="24">
        <v>0.55384800000000001</v>
      </c>
      <c r="AM75" s="24">
        <v>0</v>
      </c>
      <c r="AN75" s="24">
        <v>0.55384800000000001</v>
      </c>
      <c r="AO75" s="24">
        <v>0</v>
      </c>
      <c r="AP75" s="24">
        <v>0</v>
      </c>
      <c r="AQ75" s="24">
        <v>3.5492999999999997E-2</v>
      </c>
      <c r="AR75" s="24">
        <v>2.1659999999999999E-2</v>
      </c>
      <c r="AS75" s="24">
        <v>1.3833E-2</v>
      </c>
      <c r="AT75" s="24">
        <v>0.136411</v>
      </c>
      <c r="AU75" s="24">
        <v>0.100457</v>
      </c>
      <c r="AV75" s="24">
        <v>3.5954E-2</v>
      </c>
      <c r="AW75" s="24">
        <v>0.91277299999999995</v>
      </c>
      <c r="AX75" s="24">
        <v>0</v>
      </c>
      <c r="AY75" s="24">
        <v>0.20267299999999999</v>
      </c>
      <c r="AZ75" s="24">
        <v>0.71009999999999995</v>
      </c>
      <c r="BA75" s="24">
        <v>0</v>
      </c>
      <c r="BB75" s="24">
        <v>0</v>
      </c>
      <c r="BC75" s="24">
        <v>1.3899999999999999E-2</v>
      </c>
      <c r="BD75" s="24">
        <v>9.0941999999999995E-2</v>
      </c>
      <c r="BE75" s="24">
        <v>1.7719549999999999</v>
      </c>
      <c r="BF75" s="25">
        <v>1.77037</v>
      </c>
      <c r="BG75" s="54">
        <v>48.909880000000001</v>
      </c>
      <c r="BH75" s="11">
        <v>0.40887483680790232</v>
      </c>
      <c r="BI75" s="24">
        <v>0</v>
      </c>
      <c r="BJ75" s="24">
        <v>5.1999999999999998E-2</v>
      </c>
      <c r="BK75" s="24">
        <v>4.6267999999999997E-2</v>
      </c>
      <c r="BL75" s="24">
        <v>5.1029999999999999E-3</v>
      </c>
      <c r="BM75" s="11">
        <v>34.49</v>
      </c>
      <c r="BN75" s="24">
        <v>0.107712</v>
      </c>
      <c r="BO75" s="25">
        <v>9.5722000000000002E-2</v>
      </c>
      <c r="BP75" s="24">
        <v>6.0787040000000001</v>
      </c>
      <c r="BQ75" s="11">
        <v>0</v>
      </c>
      <c r="BR75" s="24">
        <v>15.762</v>
      </c>
      <c r="BS75" s="24">
        <v>12.712999999999999</v>
      </c>
      <c r="BT75" s="24">
        <v>0.85919999999999996</v>
      </c>
      <c r="BU75" s="24">
        <v>0</v>
      </c>
      <c r="BV75" s="24">
        <v>0.85919999999999996</v>
      </c>
      <c r="BW75" s="24">
        <v>0</v>
      </c>
      <c r="BX75" s="11">
        <v>56.298847529474102</v>
      </c>
      <c r="BY75" s="28"/>
      <c r="BZ75" s="28"/>
      <c r="CA75" s="11">
        <v>5.1371E-2</v>
      </c>
      <c r="CB75" s="17">
        <v>5.0999999999999997E-2</v>
      </c>
      <c r="CC75" s="11">
        <v>2.4705882352941178</v>
      </c>
      <c r="CD75" s="11">
        <v>139.09127036693602</v>
      </c>
      <c r="CE75" s="11">
        <v>48.924761904761908</v>
      </c>
      <c r="CF75" s="11">
        <v>100</v>
      </c>
      <c r="CG75" s="11" t="s">
        <v>6</v>
      </c>
      <c r="CH75" s="11" t="s">
        <v>6</v>
      </c>
      <c r="CI75" s="28"/>
      <c r="CJ75" s="11">
        <v>48909.877999999997</v>
      </c>
      <c r="CK75" s="11">
        <v>0.13246787653993905</v>
      </c>
      <c r="CL75" s="11">
        <v>543.44308888888884</v>
      </c>
      <c r="CM75" s="11">
        <v>912.77299999999991</v>
      </c>
      <c r="CN75" s="11" t="s">
        <v>6</v>
      </c>
      <c r="CO75" s="11" t="s">
        <v>6</v>
      </c>
      <c r="CP75" s="11">
        <v>1.8662344649479599</v>
      </c>
      <c r="CQ75" s="11">
        <v>0</v>
      </c>
      <c r="CR75" s="11" t="s">
        <v>294</v>
      </c>
      <c r="CS75" s="11">
        <v>0</v>
      </c>
      <c r="CT75" s="11">
        <v>952.09121878102417</v>
      </c>
      <c r="CU75" s="11">
        <v>17.768254462634559</v>
      </c>
      <c r="CV75" s="11">
        <v>1.1111111111111112</v>
      </c>
      <c r="CW75" s="11">
        <v>0</v>
      </c>
      <c r="CX75" s="11" t="s">
        <v>6</v>
      </c>
      <c r="CY75" s="28"/>
      <c r="CZ75" s="11">
        <v>125.63991563055062</v>
      </c>
      <c r="DA75" s="11">
        <v>2568.0230365785783</v>
      </c>
      <c r="DB75" s="11">
        <v>1039.4378957579961</v>
      </c>
      <c r="DC75" s="11">
        <v>2.6554086936209145</v>
      </c>
      <c r="DD75" s="11">
        <v>0.27058067781433104</v>
      </c>
      <c r="DE75" s="28"/>
      <c r="DF75" s="11">
        <v>1879.6648900000002</v>
      </c>
      <c r="DG75" s="11">
        <v>6.0787040000000001</v>
      </c>
      <c r="DH75" s="11">
        <v>5.7303831429228849</v>
      </c>
      <c r="DI75" s="11">
        <v>2.0967471919954841</v>
      </c>
      <c r="DJ75" s="11">
        <v>1.4518539588260679</v>
      </c>
      <c r="DK75" s="11">
        <v>46.580836190476191</v>
      </c>
      <c r="DL75" s="11">
        <v>34.493293881762085</v>
      </c>
      <c r="DM75" s="11" t="s">
        <v>6</v>
      </c>
      <c r="DN75" s="11" t="s">
        <v>6</v>
      </c>
      <c r="DO75" s="11">
        <v>6.0787096737783974</v>
      </c>
      <c r="DP75" s="11">
        <v>4169.3058823529409</v>
      </c>
      <c r="DQ75" s="11">
        <v>1.0607859059626235</v>
      </c>
      <c r="DR75" s="11">
        <v>58.8400038998914</v>
      </c>
      <c r="DS75" s="11">
        <f>IF(odpadni[[#This Row],[SÚC]]="-","-",odpadni[[#This Row],[ZKC34]]-odpadni[[#This Row],[SÚC]])</f>
        <v>-22.250003899891396</v>
      </c>
      <c r="DT75" s="11" t="str">
        <f>IF(odpadni[[#This Row],[Rozdíl Cena pro stočné - sociálně únosná cena]]="-","-",IF(odpadni[[#This Row],[Rozdíl Cena pro stočné - sociálně únosná cena]]&gt;0,"ANO","NE"))</f>
        <v>NE</v>
      </c>
      <c r="DU75" s="11">
        <v>-24.346710018129315</v>
      </c>
      <c r="DV75" s="11" t="s">
        <v>301</v>
      </c>
      <c r="DW75" s="58"/>
      <c r="DX75" s="58"/>
      <c r="DY75" s="58"/>
      <c r="DZ75" s="58"/>
      <c r="EK75" s="2"/>
    </row>
    <row r="76" spans="1:141" ht="15" customHeight="1" x14ac:dyDescent="0.25">
      <c r="A76" s="71">
        <v>115</v>
      </c>
      <c r="B76" s="9" t="s">
        <v>424</v>
      </c>
      <c r="C76" s="9" t="s">
        <v>3053</v>
      </c>
      <c r="D76" s="9" t="s">
        <v>5182</v>
      </c>
      <c r="E76" s="9" t="s">
        <v>8</v>
      </c>
      <c r="F76" s="9" t="s">
        <v>3053</v>
      </c>
      <c r="G76" s="9" t="s">
        <v>8</v>
      </c>
      <c r="H76" s="9" t="s">
        <v>5938</v>
      </c>
      <c r="I76" s="9" t="s">
        <v>293</v>
      </c>
      <c r="J76" s="9" t="s">
        <v>5980</v>
      </c>
      <c r="K76" s="9" t="s">
        <v>5981</v>
      </c>
      <c r="L76" s="10" t="s">
        <v>6068</v>
      </c>
      <c r="M76" s="50"/>
      <c r="N76" s="28"/>
      <c r="O76" s="56">
        <v>1185</v>
      </c>
      <c r="P76" s="56">
        <v>1185</v>
      </c>
      <c r="Q76" s="56">
        <v>0</v>
      </c>
      <c r="R76" s="11">
        <v>6.2</v>
      </c>
      <c r="S76" s="11">
        <v>0</v>
      </c>
      <c r="T76" s="56">
        <v>413</v>
      </c>
      <c r="U76" s="11">
        <v>0</v>
      </c>
      <c r="V76" s="11">
        <v>35.354999999999997</v>
      </c>
      <c r="W76" s="11">
        <v>0</v>
      </c>
      <c r="X76" s="56">
        <v>0</v>
      </c>
      <c r="Y76" s="56">
        <v>0</v>
      </c>
      <c r="Z76" s="11">
        <v>1</v>
      </c>
      <c r="AA76" s="56">
        <v>12</v>
      </c>
      <c r="AB76" s="56">
        <v>0</v>
      </c>
      <c r="AC76" s="11">
        <v>0</v>
      </c>
      <c r="AD76" s="11">
        <v>0</v>
      </c>
      <c r="AE76" s="11">
        <v>0</v>
      </c>
      <c r="AF76" s="11">
        <v>0</v>
      </c>
      <c r="AG76" s="11">
        <v>0</v>
      </c>
      <c r="AH76" s="11">
        <v>9.5</v>
      </c>
      <c r="AI76" s="11">
        <v>37635.112999999998</v>
      </c>
      <c r="AJ76" s="11">
        <v>11963.58</v>
      </c>
      <c r="AK76" s="11">
        <v>40.71</v>
      </c>
      <c r="AL76" s="24">
        <v>0.01</v>
      </c>
      <c r="AM76" s="24">
        <v>0</v>
      </c>
      <c r="AN76" s="24">
        <v>0</v>
      </c>
      <c r="AO76" s="24">
        <v>0.01</v>
      </c>
      <c r="AP76" s="24">
        <v>0</v>
      </c>
      <c r="AQ76" s="24">
        <v>0.244033</v>
      </c>
      <c r="AR76" s="24">
        <v>0.21520300000000001</v>
      </c>
      <c r="AS76" s="24">
        <v>2.8830000000000001E-2</v>
      </c>
      <c r="AT76" s="24">
        <v>0.27943400000000002</v>
      </c>
      <c r="AU76" s="24">
        <v>0.20619000000000001</v>
      </c>
      <c r="AV76" s="24">
        <v>7.3244000000000004E-2</v>
      </c>
      <c r="AW76" s="24">
        <v>0.58544300000000005</v>
      </c>
      <c r="AX76" s="24">
        <v>0</v>
      </c>
      <c r="AY76" s="24">
        <v>0.31044300000000002</v>
      </c>
      <c r="AZ76" s="24">
        <v>0.27500000000000002</v>
      </c>
      <c r="BA76" s="24">
        <v>0</v>
      </c>
      <c r="BB76" s="24">
        <v>0</v>
      </c>
      <c r="BC76" s="24">
        <v>0.14761199999999999</v>
      </c>
      <c r="BD76" s="24">
        <v>0.24195700000000001</v>
      </c>
      <c r="BE76" s="24">
        <v>1.550206</v>
      </c>
      <c r="BF76" s="25">
        <v>1.548092</v>
      </c>
      <c r="BG76" s="54">
        <v>49.598689999999998</v>
      </c>
      <c r="BH76" s="11">
        <v>0.28139942487674729</v>
      </c>
      <c r="BI76" s="24">
        <v>0</v>
      </c>
      <c r="BJ76" s="24">
        <v>0</v>
      </c>
      <c r="BK76" s="24">
        <v>3.2147000000000002E-2</v>
      </c>
      <c r="BL76" s="24">
        <v>3.2079999999999999E-3</v>
      </c>
      <c r="BM76" s="11">
        <v>43.84</v>
      </c>
      <c r="BN76" s="24">
        <v>-0.110904</v>
      </c>
      <c r="BO76" s="25">
        <v>-4.1821999999999998E-2</v>
      </c>
      <c r="BP76" s="24">
        <v>-7.1541430000000004</v>
      </c>
      <c r="BQ76" s="11">
        <v>0</v>
      </c>
      <c r="BR76" s="24">
        <v>2.105</v>
      </c>
      <c r="BS76" s="24">
        <v>1.837</v>
      </c>
      <c r="BT76" s="24">
        <v>0.33279999999999998</v>
      </c>
      <c r="BU76" s="24">
        <v>0.15279999999999999</v>
      </c>
      <c r="BV76" s="24">
        <v>0.33279999999999998</v>
      </c>
      <c r="BW76" s="24">
        <v>0</v>
      </c>
      <c r="BX76" s="11">
        <v>66.612903225806448</v>
      </c>
      <c r="BY76" s="28"/>
      <c r="BZ76" s="28"/>
      <c r="CA76" s="11">
        <v>3.5355000000000004E-2</v>
      </c>
      <c r="CB76" s="17">
        <v>3.6999999999999998E-2</v>
      </c>
      <c r="CC76" s="11">
        <v>2.8692493946731235</v>
      </c>
      <c r="CD76" s="11">
        <v>191.12903225806451</v>
      </c>
      <c r="CE76" s="11">
        <v>29.835443037974688</v>
      </c>
      <c r="CF76" s="11">
        <v>100</v>
      </c>
      <c r="CG76" s="11" t="s">
        <v>6</v>
      </c>
      <c r="CH76" s="11">
        <v>0</v>
      </c>
      <c r="CI76" s="28"/>
      <c r="CJ76" s="11">
        <v>49598.692999999999</v>
      </c>
      <c r="CK76" s="11">
        <v>0</v>
      </c>
      <c r="CL76" s="11">
        <v>717.2574222222222</v>
      </c>
      <c r="CM76" s="11">
        <v>585.4430000000001</v>
      </c>
      <c r="CN76" s="11" t="s">
        <v>6</v>
      </c>
      <c r="CO76" s="11" t="s">
        <v>6</v>
      </c>
      <c r="CP76" s="11">
        <v>1.1803597324631117</v>
      </c>
      <c r="CQ76" s="11">
        <v>131.81442222222211</v>
      </c>
      <c r="CR76" s="11" t="s">
        <v>295</v>
      </c>
      <c r="CS76" s="11">
        <v>3.7283106271311581</v>
      </c>
      <c r="CT76" s="11">
        <v>1402.8763399802006</v>
      </c>
      <c r="CU76" s="11">
        <v>16.558987413378588</v>
      </c>
      <c r="CV76" s="11">
        <v>1.2830444618413646</v>
      </c>
      <c r="CW76" s="11">
        <v>0</v>
      </c>
      <c r="CX76" s="11" t="s">
        <v>6</v>
      </c>
      <c r="CY76" s="28"/>
      <c r="CZ76" s="11">
        <v>125.63991563055065</v>
      </c>
      <c r="DA76" s="11">
        <v>4211.0960266497668</v>
      </c>
      <c r="DB76" s="11">
        <v>1467.6646911446021</v>
      </c>
      <c r="DC76" s="11">
        <v>7.903662848253429</v>
      </c>
      <c r="DD76" s="11">
        <v>4.1751378871446745</v>
      </c>
      <c r="DE76" s="28"/>
      <c r="DF76" s="11">
        <v>1439.3020500000002</v>
      </c>
      <c r="DG76" s="11">
        <v>-7.1541430000000004</v>
      </c>
      <c r="DH76" s="11">
        <v>-7.7054013783972568</v>
      </c>
      <c r="DI76" s="11">
        <v>-3.1368689011455237</v>
      </c>
      <c r="DJ76" s="11">
        <v>0.55445009407808399</v>
      </c>
      <c r="DK76" s="11">
        <v>41.85543713080169</v>
      </c>
      <c r="DL76" s="11">
        <v>47.57517811404955</v>
      </c>
      <c r="DM76" s="11" t="s">
        <v>6</v>
      </c>
      <c r="DN76" s="11" t="s">
        <v>6</v>
      </c>
      <c r="DO76" s="11">
        <v>-7.1541459651168946</v>
      </c>
      <c r="DP76" s="11">
        <v>3753.5254237288136</v>
      </c>
      <c r="DQ76" s="11">
        <v>0.85569832029652093</v>
      </c>
      <c r="DR76" s="11">
        <v>58.8400038998914</v>
      </c>
      <c r="DS76" s="11">
        <f>IF(odpadni[[#This Row],[SÚC]]="-","-",odpadni[[#This Row],[ZKC34]]-odpadni[[#This Row],[SÚC]])</f>
        <v>-18.130003899891399</v>
      </c>
      <c r="DT76" s="11" t="str">
        <f>IF(odpadni[[#This Row],[Rozdíl Cena pro stočné - sociálně únosná cena]]="-","-",IF(odpadni[[#This Row],[Rozdíl Cena pro stočné - sociálně únosná cena]]&gt;0,"ANO","NE"))</f>
        <v>NE</v>
      </c>
      <c r="DU76" s="11">
        <v>-11.26482578584185</v>
      </c>
      <c r="DV76" s="11" t="s">
        <v>301</v>
      </c>
      <c r="DW76" s="58"/>
      <c r="DX76" s="58" t="s">
        <v>8827</v>
      </c>
      <c r="DY76" s="58"/>
      <c r="DZ76" s="58" t="s">
        <v>8900</v>
      </c>
      <c r="EK76" s="2"/>
    </row>
    <row r="77" spans="1:141" ht="15" customHeight="1" x14ac:dyDescent="0.25">
      <c r="A77" s="71">
        <v>118</v>
      </c>
      <c r="B77" s="9" t="s">
        <v>425</v>
      </c>
      <c r="C77" s="9" t="s">
        <v>3053</v>
      </c>
      <c r="D77" s="9" t="s">
        <v>5183</v>
      </c>
      <c r="E77" s="9" t="s">
        <v>8</v>
      </c>
      <c r="F77" s="9" t="s">
        <v>3053</v>
      </c>
      <c r="G77" s="9" t="s">
        <v>8</v>
      </c>
      <c r="H77" s="9" t="s">
        <v>5942</v>
      </c>
      <c r="I77" s="9" t="s">
        <v>293</v>
      </c>
      <c r="J77" s="9" t="s">
        <v>5991</v>
      </c>
      <c r="K77" s="9" t="s">
        <v>5985</v>
      </c>
      <c r="L77" s="10" t="s">
        <v>6069</v>
      </c>
      <c r="M77" s="50"/>
      <c r="N77" s="28"/>
      <c r="O77" s="56">
        <v>35</v>
      </c>
      <c r="P77" s="56">
        <v>35</v>
      </c>
      <c r="Q77" s="56">
        <v>0</v>
      </c>
      <c r="R77" s="11">
        <v>0.55400000000000005</v>
      </c>
      <c r="S77" s="11">
        <v>0</v>
      </c>
      <c r="T77" s="56">
        <v>23</v>
      </c>
      <c r="U77" s="11">
        <v>0</v>
      </c>
      <c r="V77" s="11">
        <v>0.39800000000000002</v>
      </c>
      <c r="W77" s="11">
        <v>0</v>
      </c>
      <c r="X77" s="56">
        <v>0</v>
      </c>
      <c r="Y77" s="56">
        <v>0</v>
      </c>
      <c r="Z77" s="11">
        <v>1</v>
      </c>
      <c r="AA77" s="56">
        <v>10</v>
      </c>
      <c r="AB77" s="56">
        <v>0</v>
      </c>
      <c r="AC77" s="11">
        <v>0</v>
      </c>
      <c r="AD77" s="11">
        <v>0</v>
      </c>
      <c r="AE77" s="11">
        <v>0</v>
      </c>
      <c r="AF77" s="11">
        <v>0</v>
      </c>
      <c r="AG77" s="11">
        <v>0</v>
      </c>
      <c r="AH77" s="11">
        <v>0</v>
      </c>
      <c r="AI77" s="11">
        <v>3271.4949999999999</v>
      </c>
      <c r="AJ77" s="11">
        <v>4643.04</v>
      </c>
      <c r="AK77" s="11">
        <v>27.5</v>
      </c>
      <c r="AL77" s="24">
        <v>4.0000000000000001E-3</v>
      </c>
      <c r="AM77" s="24">
        <v>0</v>
      </c>
      <c r="AN77" s="24">
        <v>0</v>
      </c>
      <c r="AO77" s="24">
        <v>4.0000000000000001E-3</v>
      </c>
      <c r="AP77" s="24">
        <v>0</v>
      </c>
      <c r="AQ77" s="24">
        <v>4.9150000000000001E-3</v>
      </c>
      <c r="AR77" s="24">
        <v>0</v>
      </c>
      <c r="AS77" s="24">
        <v>4.9150000000000001E-3</v>
      </c>
      <c r="AT77" s="24">
        <v>2.9076999999999999E-2</v>
      </c>
      <c r="AU77" s="24">
        <v>2.1425E-2</v>
      </c>
      <c r="AV77" s="24">
        <v>7.6519999999999999E-3</v>
      </c>
      <c r="AW77" s="24">
        <v>3.9347E-2</v>
      </c>
      <c r="AX77" s="24">
        <v>0</v>
      </c>
      <c r="AY77" s="24">
        <v>3.8346999999999999E-2</v>
      </c>
      <c r="AZ77" s="24">
        <v>1E-3</v>
      </c>
      <c r="BA77" s="24">
        <v>0</v>
      </c>
      <c r="BB77" s="24">
        <v>0</v>
      </c>
      <c r="BC77" s="24">
        <v>5.9999999999999995E-4</v>
      </c>
      <c r="BD77" s="24">
        <v>2.9055000000000001E-2</v>
      </c>
      <c r="BE77" s="24">
        <v>1.1939E-2</v>
      </c>
      <c r="BF77" s="25">
        <v>1.0160000000000001E-2</v>
      </c>
      <c r="BG77" s="54">
        <v>7.9145399999999997</v>
      </c>
      <c r="BH77" s="11">
        <v>3.1677830886987818E-3</v>
      </c>
      <c r="BI77" s="24">
        <v>0</v>
      </c>
      <c r="BJ77" s="24">
        <v>0</v>
      </c>
      <c r="BK77" s="24">
        <v>3.9800000000000002E-4</v>
      </c>
      <c r="BL77" s="24">
        <v>0</v>
      </c>
      <c r="BM77" s="11">
        <v>29.99</v>
      </c>
      <c r="BN77" s="24">
        <v>-9.9400000000000009E-4</v>
      </c>
      <c r="BO77" s="25">
        <v>1.5E-5</v>
      </c>
      <c r="BP77" s="24">
        <v>-8.3256549999999994</v>
      </c>
      <c r="BQ77" s="11">
        <v>0</v>
      </c>
      <c r="BR77" s="24">
        <v>1E-3</v>
      </c>
      <c r="BS77" s="24">
        <v>0</v>
      </c>
      <c r="BT77" s="24">
        <v>1.1902539999999999</v>
      </c>
      <c r="BU77" s="24">
        <v>1.1902539999999999</v>
      </c>
      <c r="BV77" s="24">
        <v>1.1902539999999999</v>
      </c>
      <c r="BW77" s="24">
        <v>0</v>
      </c>
      <c r="BX77" s="11">
        <v>41.516245487364614</v>
      </c>
      <c r="BY77" s="28"/>
      <c r="BZ77" s="28"/>
      <c r="CA77" s="11">
        <v>3.9800000000000002E-4</v>
      </c>
      <c r="CB77" s="17">
        <v>3.6999999999999999E-4</v>
      </c>
      <c r="CC77" s="11">
        <v>1.5217391304347827</v>
      </c>
      <c r="CD77" s="11">
        <v>63.176895306859201</v>
      </c>
      <c r="CE77" s="11">
        <v>11.371428571428572</v>
      </c>
      <c r="CF77" s="11">
        <v>100</v>
      </c>
      <c r="CG77" s="11" t="s">
        <v>6</v>
      </c>
      <c r="CH77" s="11">
        <v>0</v>
      </c>
      <c r="CI77" s="28"/>
      <c r="CJ77" s="11">
        <v>7914.5349999999999</v>
      </c>
      <c r="CK77" s="11">
        <v>0</v>
      </c>
      <c r="CL77" s="11">
        <v>152.42594444444444</v>
      </c>
      <c r="CM77" s="11">
        <v>39.347000000000001</v>
      </c>
      <c r="CN77" s="11" t="s">
        <v>6</v>
      </c>
      <c r="CO77" s="11" t="s">
        <v>6</v>
      </c>
      <c r="CP77" s="11">
        <v>0.49714860064425775</v>
      </c>
      <c r="CQ77" s="11">
        <v>113.07894444444443</v>
      </c>
      <c r="CR77" s="11" t="s">
        <v>295</v>
      </c>
      <c r="CS77" s="11">
        <v>284.11795086543827</v>
      </c>
      <c r="CT77" s="11">
        <v>19885.766331658291</v>
      </c>
      <c r="CU77" s="11">
        <v>98.861809045226124</v>
      </c>
      <c r="CV77" s="11">
        <v>1.6483252375294994</v>
      </c>
      <c r="CW77" s="11">
        <v>0</v>
      </c>
      <c r="CX77" s="11" t="s">
        <v>6</v>
      </c>
      <c r="CY77" s="28"/>
      <c r="CZ77" s="11">
        <v>125.63991563055063</v>
      </c>
      <c r="DA77" s="11">
        <v>11048.736299169024</v>
      </c>
      <c r="DB77" s="11">
        <v>7260.5981394539303</v>
      </c>
      <c r="DC77" s="11">
        <v>73.057788944723612</v>
      </c>
      <c r="DD77" s="11">
        <v>1.5075376884422109</v>
      </c>
      <c r="DE77" s="28"/>
      <c r="DF77" s="11">
        <v>10.945</v>
      </c>
      <c r="DG77" s="11">
        <v>-8.3256549999999994</v>
      </c>
      <c r="DH77" s="11">
        <v>-9.0817724988579265</v>
      </c>
      <c r="DI77" s="11">
        <v>-2.4974874371859297</v>
      </c>
      <c r="DJ77" s="11">
        <v>1.2634981082274574E-2</v>
      </c>
      <c r="DK77" s="11">
        <v>226.12957142857144</v>
      </c>
      <c r="DL77" s="11">
        <v>314.11543830262423</v>
      </c>
      <c r="DM77" s="11" t="s">
        <v>6</v>
      </c>
      <c r="DN77" s="11" t="s">
        <v>6</v>
      </c>
      <c r="DO77" s="11">
        <v>-8.325655415026386</v>
      </c>
      <c r="DP77" s="11">
        <v>519.08695652173913</v>
      </c>
      <c r="DQ77" s="11">
        <v>8.754743207975034E-2</v>
      </c>
      <c r="DR77" s="11">
        <v>55.528758158389202</v>
      </c>
      <c r="DS77" s="11">
        <f>IF(odpadni[[#This Row],[SÚC]]="-","-",odpadni[[#This Row],[ZKC34]]-odpadni[[#This Row],[SÚC]])</f>
        <v>-28.028758158389202</v>
      </c>
      <c r="DT77" s="11" t="str">
        <f>IF(odpadni[[#This Row],[Rozdíl Cena pro stočné - sociálně únosná cena]]="-","-",IF(odpadni[[#This Row],[Rozdíl Cena pro stočné - sociálně únosná cena]]&gt;0,"ANO","NE"))</f>
        <v>NE</v>
      </c>
      <c r="DU77" s="11">
        <v>258.586680144235</v>
      </c>
      <c r="DV77" s="11" t="s">
        <v>9125</v>
      </c>
      <c r="DW77" s="58"/>
      <c r="DX77" s="58" t="s">
        <v>8821</v>
      </c>
      <c r="DY77" s="58"/>
      <c r="DZ77" s="58" t="s">
        <v>8894</v>
      </c>
      <c r="EK77" s="2"/>
    </row>
    <row r="78" spans="1:141" ht="15" customHeight="1" x14ac:dyDescent="0.25">
      <c r="A78" s="71">
        <v>120</v>
      </c>
      <c r="B78" s="9" t="s">
        <v>426</v>
      </c>
      <c r="C78" s="9" t="s">
        <v>3053</v>
      </c>
      <c r="D78" s="9" t="s">
        <v>5184</v>
      </c>
      <c r="E78" s="9" t="s">
        <v>8</v>
      </c>
      <c r="F78" s="9" t="s">
        <v>3053</v>
      </c>
      <c r="G78" s="9" t="s">
        <v>8</v>
      </c>
      <c r="H78" s="9" t="s">
        <v>5938</v>
      </c>
      <c r="I78" s="9" t="s">
        <v>293</v>
      </c>
      <c r="J78" s="9" t="s">
        <v>5980</v>
      </c>
      <c r="K78" s="9" t="s">
        <v>5983</v>
      </c>
      <c r="L78" s="10" t="s">
        <v>6070</v>
      </c>
      <c r="M78" s="50"/>
      <c r="N78" s="28"/>
      <c r="O78" s="56">
        <v>1778</v>
      </c>
      <c r="P78" s="56">
        <v>1778</v>
      </c>
      <c r="Q78" s="56">
        <v>0</v>
      </c>
      <c r="R78" s="11">
        <v>11.252000000000001</v>
      </c>
      <c r="S78" s="11">
        <v>0</v>
      </c>
      <c r="T78" s="56">
        <v>486</v>
      </c>
      <c r="U78" s="11">
        <v>0</v>
      </c>
      <c r="V78" s="11">
        <v>54.845999999999997</v>
      </c>
      <c r="W78" s="11">
        <v>0</v>
      </c>
      <c r="X78" s="56">
        <v>0</v>
      </c>
      <c r="Y78" s="56">
        <v>0</v>
      </c>
      <c r="Z78" s="11">
        <v>0</v>
      </c>
      <c r="AA78" s="56">
        <v>0</v>
      </c>
      <c r="AB78" s="56">
        <v>0</v>
      </c>
      <c r="AC78" s="11">
        <v>0</v>
      </c>
      <c r="AD78" s="11">
        <v>0</v>
      </c>
      <c r="AE78" s="11">
        <v>0</v>
      </c>
      <c r="AF78" s="11">
        <v>0</v>
      </c>
      <c r="AG78" s="11">
        <v>0</v>
      </c>
      <c r="AH78" s="11">
        <v>0</v>
      </c>
      <c r="AI78" s="11">
        <v>63355.866000000002</v>
      </c>
      <c r="AJ78" s="11">
        <v>0</v>
      </c>
      <c r="AK78" s="11">
        <v>36.71</v>
      </c>
      <c r="AL78" s="24">
        <v>0.62840399999999996</v>
      </c>
      <c r="AM78" s="24">
        <v>0</v>
      </c>
      <c r="AN78" s="24">
        <v>0.62840399999999996</v>
      </c>
      <c r="AO78" s="24">
        <v>0</v>
      </c>
      <c r="AP78" s="24">
        <v>0</v>
      </c>
      <c r="AQ78" s="24">
        <v>8.0125000000000002E-2</v>
      </c>
      <c r="AR78" s="24">
        <v>7.3306999999999997E-2</v>
      </c>
      <c r="AS78" s="24">
        <v>6.8180000000000003E-3</v>
      </c>
      <c r="AT78" s="24">
        <v>0.11436200000000001</v>
      </c>
      <c r="AU78" s="24">
        <v>8.3908999999999997E-2</v>
      </c>
      <c r="AV78" s="24">
        <v>3.0453000000000001E-2</v>
      </c>
      <c r="AW78" s="24">
        <v>1.085547</v>
      </c>
      <c r="AX78" s="24">
        <v>0</v>
      </c>
      <c r="AY78" s="24">
        <v>0.535547</v>
      </c>
      <c r="AZ78" s="24">
        <v>0.55000000000000004</v>
      </c>
      <c r="BA78" s="24">
        <v>0</v>
      </c>
      <c r="BB78" s="24">
        <v>0</v>
      </c>
      <c r="BC78" s="24">
        <v>2.2527999999999999E-2</v>
      </c>
      <c r="BD78" s="24">
        <v>7.9419000000000003E-2</v>
      </c>
      <c r="BE78" s="24">
        <v>2.0426609999999998</v>
      </c>
      <c r="BF78" s="25">
        <v>1.998178</v>
      </c>
      <c r="BG78" s="54">
        <v>63.355870000000003</v>
      </c>
      <c r="BH78" s="11">
        <v>0.43653324442907881</v>
      </c>
      <c r="BI78" s="24">
        <v>0</v>
      </c>
      <c r="BJ78" s="24">
        <v>5.8999999999999997E-2</v>
      </c>
      <c r="BK78" s="24">
        <v>5.4781999999999997E-2</v>
      </c>
      <c r="BL78" s="24">
        <v>6.3999999999999997E-5</v>
      </c>
      <c r="BM78" s="11">
        <v>37.24</v>
      </c>
      <c r="BN78" s="24">
        <v>-2.9263999999999998E-2</v>
      </c>
      <c r="BO78" s="25">
        <v>-5.2547999999999997E-2</v>
      </c>
      <c r="BP78" s="24">
        <v>-1.432658</v>
      </c>
      <c r="BQ78" s="11">
        <v>0</v>
      </c>
      <c r="BR78" s="24">
        <v>4.6440000000000001</v>
      </c>
      <c r="BS78" s="24">
        <v>12.837</v>
      </c>
      <c r="BT78" s="24">
        <v>0.66549999999999998</v>
      </c>
      <c r="BU78" s="24">
        <v>0</v>
      </c>
      <c r="BV78" s="24">
        <v>0.66549999999999998</v>
      </c>
      <c r="BW78" s="24">
        <v>0</v>
      </c>
      <c r="BX78" s="11">
        <v>43.192321365090649</v>
      </c>
      <c r="BY78" s="28"/>
      <c r="BZ78" s="28"/>
      <c r="CA78" s="11">
        <v>5.4845999999999999E-2</v>
      </c>
      <c r="CB78" s="17">
        <v>5.2999999999999999E-2</v>
      </c>
      <c r="CC78" s="11">
        <v>3.6584362139917697</v>
      </c>
      <c r="CD78" s="11">
        <v>158.01635264841806</v>
      </c>
      <c r="CE78" s="11">
        <v>30.847019122609673</v>
      </c>
      <c r="CF78" s="11">
        <v>100</v>
      </c>
      <c r="CG78" s="11" t="s">
        <v>6</v>
      </c>
      <c r="CH78" s="11" t="s">
        <v>6</v>
      </c>
      <c r="CI78" s="28"/>
      <c r="CJ78" s="11">
        <v>63355.866000000002</v>
      </c>
      <c r="CK78" s="11">
        <v>0</v>
      </c>
      <c r="CL78" s="11">
        <v>703.95406666666668</v>
      </c>
      <c r="CM78" s="11">
        <v>1085.547</v>
      </c>
      <c r="CN78" s="11" t="s">
        <v>6</v>
      </c>
      <c r="CO78" s="11" t="s">
        <v>6</v>
      </c>
      <c r="CP78" s="11">
        <v>1.7134119830356356</v>
      </c>
      <c r="CQ78" s="11">
        <v>0</v>
      </c>
      <c r="CR78" s="11" t="s">
        <v>294</v>
      </c>
      <c r="CS78" s="11">
        <v>0</v>
      </c>
      <c r="CT78" s="11">
        <v>1155.1592823542283</v>
      </c>
      <c r="CU78" s="11">
        <v>19.792637567005801</v>
      </c>
      <c r="CV78" s="11">
        <v>1.1111111111111112</v>
      </c>
      <c r="CW78" s="11">
        <v>0</v>
      </c>
      <c r="CX78" s="11" t="s">
        <v>6</v>
      </c>
      <c r="CY78" s="28"/>
      <c r="CZ78" s="11">
        <v>125.63991563055063</v>
      </c>
      <c r="DA78" s="11">
        <v>4073.0002186325169</v>
      </c>
      <c r="DB78" s="11">
        <v>1113.3172701099006</v>
      </c>
      <c r="DC78" s="11">
        <v>2.0851475039200671</v>
      </c>
      <c r="DD78" s="11">
        <v>0.41075010028078618</v>
      </c>
      <c r="DE78" s="28"/>
      <c r="DF78" s="11">
        <v>2013.3966600000001</v>
      </c>
      <c r="DG78" s="11">
        <v>-1.432658</v>
      </c>
      <c r="DH78" s="11">
        <v>-1.4534642170311338</v>
      </c>
      <c r="DI78" s="11">
        <v>-0.53356671407212919</v>
      </c>
      <c r="DJ78" s="11">
        <v>0.86811219658807925</v>
      </c>
      <c r="DK78" s="11">
        <v>35.633220472440946</v>
      </c>
      <c r="DL78" s="11">
        <v>37.243572913248002</v>
      </c>
      <c r="DM78" s="11" t="s">
        <v>6</v>
      </c>
      <c r="DN78" s="11" t="s">
        <v>6</v>
      </c>
      <c r="DO78" s="11">
        <v>-1.4326410500812421</v>
      </c>
      <c r="DP78" s="11">
        <v>4203.0061728395058</v>
      </c>
      <c r="DQ78" s="11">
        <v>0.98567342304963979</v>
      </c>
      <c r="DR78" s="11">
        <v>58.8400038998914</v>
      </c>
      <c r="DS78" s="11">
        <f>IF(odpadni[[#This Row],[SÚC]]="-","-",odpadni[[#This Row],[ZKC34]]-odpadni[[#This Row],[SÚC]])</f>
        <v>-22.130003899891399</v>
      </c>
      <c r="DT78" s="11" t="str">
        <f>IF(odpadni[[#This Row],[Rozdíl Cena pro stočné - sociálně únosná cena]]="-","-",IF(odpadni[[#This Row],[Rozdíl Cena pro stočné - sociálně únosná cena]]&gt;0,"ANO","NE"))</f>
        <v>NE</v>
      </c>
      <c r="DU78" s="11">
        <v>-21.596430986643398</v>
      </c>
      <c r="DV78" s="11" t="s">
        <v>301</v>
      </c>
      <c r="DW78" s="58"/>
      <c r="DX78" s="58" t="s">
        <v>8837</v>
      </c>
      <c r="DY78" s="58"/>
      <c r="DZ78" s="58" t="s">
        <v>8900</v>
      </c>
      <c r="EK78" s="2"/>
    </row>
    <row r="79" spans="1:141" ht="15" customHeight="1" x14ac:dyDescent="0.25">
      <c r="A79" s="71">
        <v>121</v>
      </c>
      <c r="B79" s="9" t="s">
        <v>427</v>
      </c>
      <c r="C79" s="9" t="s">
        <v>3053</v>
      </c>
      <c r="D79" s="9" t="s">
        <v>5185</v>
      </c>
      <c r="E79" s="9" t="s">
        <v>5905</v>
      </c>
      <c r="F79" s="9" t="s">
        <v>3053</v>
      </c>
      <c r="G79" s="9" t="s">
        <v>8</v>
      </c>
      <c r="H79" s="9" t="s">
        <v>5938</v>
      </c>
      <c r="I79" s="9" t="s">
        <v>5989</v>
      </c>
      <c r="J79" s="9" t="s">
        <v>5993</v>
      </c>
      <c r="K79" s="9" t="s">
        <v>5994</v>
      </c>
      <c r="L79" s="10" t="s">
        <v>6071</v>
      </c>
      <c r="M79" s="50"/>
      <c r="N79" s="28"/>
      <c r="O79" s="56">
        <v>360600.18327418301</v>
      </c>
      <c r="P79" s="56">
        <v>360600.18327418301</v>
      </c>
      <c r="Q79" s="56">
        <v>0</v>
      </c>
      <c r="R79" s="11">
        <v>832.417764433603</v>
      </c>
      <c r="S79" s="11">
        <v>0</v>
      </c>
      <c r="T79" s="56">
        <v>46992.066240328597</v>
      </c>
      <c r="U79" s="11">
        <v>0</v>
      </c>
      <c r="V79" s="11">
        <v>25686.458147342499</v>
      </c>
      <c r="W79" s="11">
        <v>49.246018631541503</v>
      </c>
      <c r="X79" s="56">
        <v>0</v>
      </c>
      <c r="Y79" s="56">
        <v>0</v>
      </c>
      <c r="Z79" s="11">
        <v>1</v>
      </c>
      <c r="AA79" s="56">
        <v>340</v>
      </c>
      <c r="AB79" s="56">
        <v>9</v>
      </c>
      <c r="AC79" s="11">
        <v>0</v>
      </c>
      <c r="AD79" s="11">
        <v>5286</v>
      </c>
      <c r="AE79" s="11">
        <v>0</v>
      </c>
      <c r="AF79" s="11">
        <v>2934</v>
      </c>
      <c r="AG79" s="11">
        <v>0</v>
      </c>
      <c r="AH79" s="11">
        <v>0</v>
      </c>
      <c r="AI79" s="11">
        <v>13788343.4670629</v>
      </c>
      <c r="AJ79" s="11">
        <v>3081418</v>
      </c>
      <c r="AK79" s="11">
        <v>35.42</v>
      </c>
      <c r="AL79" s="24">
        <v>271.114149</v>
      </c>
      <c r="AM79" s="24">
        <v>0</v>
      </c>
      <c r="AN79" s="24">
        <v>270.704767</v>
      </c>
      <c r="AO79" s="24">
        <v>0</v>
      </c>
      <c r="AP79" s="24">
        <v>0.40938200000000002</v>
      </c>
      <c r="AQ79" s="24">
        <v>1.8091010000000001</v>
      </c>
      <c r="AR79" s="24">
        <v>1.2487459999999999</v>
      </c>
      <c r="AS79" s="24">
        <v>0.56035500000000005</v>
      </c>
      <c r="AT79" s="24">
        <v>20.621146</v>
      </c>
      <c r="AU79" s="24">
        <v>15.029828999999999</v>
      </c>
      <c r="AV79" s="24">
        <v>5.5913170000000001</v>
      </c>
      <c r="AW79" s="24">
        <v>524.42551400000002</v>
      </c>
      <c r="AX79" s="24">
        <v>0</v>
      </c>
      <c r="AY79" s="24">
        <v>109.38690200000001</v>
      </c>
      <c r="AZ79" s="24">
        <v>415.038612</v>
      </c>
      <c r="BA79" s="24">
        <v>0</v>
      </c>
      <c r="BB79" s="24">
        <v>0</v>
      </c>
      <c r="BC79" s="24">
        <v>9.2848140000000008</v>
      </c>
      <c r="BD79" s="24">
        <v>45.054504000000001</v>
      </c>
      <c r="BE79" s="24">
        <v>889.10994900000003</v>
      </c>
      <c r="BF79" s="25">
        <v>889.88168299999995</v>
      </c>
      <c r="BG79" s="54">
        <v>20744.399000000001</v>
      </c>
      <c r="BH79" s="11">
        <v>215.87820927670845</v>
      </c>
      <c r="BI79" s="24">
        <v>0</v>
      </c>
      <c r="BJ79" s="24">
        <v>30.905037</v>
      </c>
      <c r="BK79" s="24">
        <v>22.931507</v>
      </c>
      <c r="BL79" s="24">
        <v>4.1914129999999998</v>
      </c>
      <c r="BM79" s="11">
        <v>32.78</v>
      </c>
      <c r="BN79" s="24">
        <v>71.583876000000004</v>
      </c>
      <c r="BO79" s="25">
        <v>74.308449999999993</v>
      </c>
      <c r="BP79" s="24">
        <v>8.0511839999999992</v>
      </c>
      <c r="BQ79" s="11">
        <v>0</v>
      </c>
      <c r="BR79" s="24">
        <v>4761.455191</v>
      </c>
      <c r="BS79" s="24">
        <v>5540.95</v>
      </c>
      <c r="BT79" s="24">
        <v>603.59500000000003</v>
      </c>
      <c r="BU79" s="24">
        <v>644.88</v>
      </c>
      <c r="BV79" s="24">
        <v>603.59500000000003</v>
      </c>
      <c r="BW79" s="24">
        <v>0</v>
      </c>
      <c r="BX79" s="11">
        <v>56.45250287552804</v>
      </c>
      <c r="BY79" s="28"/>
      <c r="BZ79" s="28"/>
      <c r="CA79" s="11">
        <v>27.122920000000001</v>
      </c>
      <c r="CB79" s="17">
        <v>27.221630000000001</v>
      </c>
      <c r="CC79" s="11">
        <v>7.6736396614268454</v>
      </c>
      <c r="CD79" s="11">
        <v>433.19616505246501</v>
      </c>
      <c r="CE79" s="11">
        <v>75.216046075542451</v>
      </c>
      <c r="CF79" s="11">
        <v>100</v>
      </c>
      <c r="CG79" s="11" t="s">
        <v>6</v>
      </c>
      <c r="CH79" s="11">
        <v>2.6470588235294117</v>
      </c>
      <c r="CI79" s="28"/>
      <c r="CJ79" s="11">
        <v>16869761.467062898</v>
      </c>
      <c r="CK79" s="11">
        <v>5.9160220667623158E-2</v>
      </c>
      <c r="CL79" s="11">
        <v>230239.26630069886</v>
      </c>
      <c r="CM79" s="11" t="s">
        <v>6</v>
      </c>
      <c r="CN79" s="11" t="s">
        <v>6</v>
      </c>
      <c r="CO79" s="11">
        <v>524425.51399999997</v>
      </c>
      <c r="CP79" s="11">
        <v>3.1086717795263814</v>
      </c>
      <c r="CQ79" s="11">
        <v>0</v>
      </c>
      <c r="CR79" s="11" t="s">
        <v>294</v>
      </c>
      <c r="CS79" s="11">
        <v>0</v>
      </c>
      <c r="CT79" s="11">
        <v>621.97438428690191</v>
      </c>
      <c r="CU79" s="11">
        <v>19.335142160209887</v>
      </c>
      <c r="CV79" s="11">
        <v>1.2365977928073866</v>
      </c>
      <c r="CW79" s="11">
        <v>0</v>
      </c>
      <c r="CX79" s="11" t="s">
        <v>6</v>
      </c>
      <c r="CY79" s="28"/>
      <c r="CZ79" s="11">
        <v>125.63991563055063</v>
      </c>
      <c r="DA79" s="11">
        <v>1670.3871339416792</v>
      </c>
      <c r="DB79" s="11">
        <v>217.67859941850404</v>
      </c>
      <c r="DC79" s="11">
        <v>0.76028488083141488</v>
      </c>
      <c r="DD79" s="11">
        <v>0.34232354038576968</v>
      </c>
      <c r="DE79" s="28"/>
      <c r="DF79" s="11">
        <v>960693.82640000002</v>
      </c>
      <c r="DG79" s="11">
        <v>8.0511839999999992</v>
      </c>
      <c r="DH79" s="11">
        <v>7.4512684512864693</v>
      </c>
      <c r="DI79" s="11">
        <v>2.6392392854456674</v>
      </c>
      <c r="DJ79" s="11">
        <v>2.4602518109715756</v>
      </c>
      <c r="DK79" s="11">
        <v>46.782453946330762</v>
      </c>
      <c r="DL79" s="11" t="s">
        <v>6</v>
      </c>
      <c r="DM79" s="11" t="s">
        <v>6</v>
      </c>
      <c r="DN79" s="11">
        <v>32.780760662937475</v>
      </c>
      <c r="DO79" s="11">
        <v>8.0511837799714012</v>
      </c>
      <c r="DP79" s="11">
        <v>18920.426789766603</v>
      </c>
      <c r="DQ79" s="11">
        <v>1.0805118393743225</v>
      </c>
      <c r="DR79" s="11">
        <v>58.8400038998914</v>
      </c>
      <c r="DS79" s="11">
        <f>IF(odpadni[[#This Row],[SÚC]]="-","-",odpadni[[#This Row],[ZKC34]]-odpadni[[#This Row],[SÚC]])</f>
        <v>-23.420003899891398</v>
      </c>
      <c r="DT79" s="11" t="str">
        <f>IF(odpadni[[#This Row],[Rozdíl Cena pro stočné - sociálně únosná cena]]="-","-",IF(odpadni[[#This Row],[Rozdíl Cena pro stočné - sociálně únosná cena]]&gt;0,"ANO","NE"))</f>
        <v>NE</v>
      </c>
      <c r="DU79" s="11">
        <v>-26.059243236953925</v>
      </c>
      <c r="DV79" s="11" t="s">
        <v>301</v>
      </c>
      <c r="DW79" s="58"/>
      <c r="DX79" s="58"/>
      <c r="DY79" s="58"/>
      <c r="DZ79" s="58"/>
      <c r="EK79" s="2"/>
    </row>
    <row r="80" spans="1:141" ht="15" customHeight="1" x14ac:dyDescent="0.25">
      <c r="A80" s="71">
        <v>122</v>
      </c>
      <c r="B80" s="9" t="s">
        <v>428</v>
      </c>
      <c r="C80" s="9" t="s">
        <v>3054</v>
      </c>
      <c r="D80" s="9" t="s">
        <v>5186</v>
      </c>
      <c r="E80" s="9" t="s">
        <v>8</v>
      </c>
      <c r="F80" s="9" t="s">
        <v>3054</v>
      </c>
      <c r="G80" s="9" t="s">
        <v>8</v>
      </c>
      <c r="H80" s="9" t="s">
        <v>5938</v>
      </c>
      <c r="I80" s="9" t="s">
        <v>293</v>
      </c>
      <c r="J80" s="9" t="s">
        <v>5980</v>
      </c>
      <c r="K80" s="9" t="s">
        <v>5981</v>
      </c>
      <c r="L80" s="10" t="s">
        <v>6072</v>
      </c>
      <c r="M80" s="50"/>
      <c r="N80" s="28"/>
      <c r="O80" s="56">
        <v>800</v>
      </c>
      <c r="P80" s="56">
        <v>800</v>
      </c>
      <c r="Q80" s="56">
        <v>0</v>
      </c>
      <c r="R80" s="11">
        <v>5.15</v>
      </c>
      <c r="S80" s="11">
        <v>0</v>
      </c>
      <c r="T80" s="56">
        <v>193</v>
      </c>
      <c r="U80" s="11">
        <v>0</v>
      </c>
      <c r="V80" s="11">
        <v>38.9</v>
      </c>
      <c r="W80" s="11">
        <v>1</v>
      </c>
      <c r="X80" s="56">
        <v>12</v>
      </c>
      <c r="Y80" s="56">
        <v>0</v>
      </c>
      <c r="Z80" s="11">
        <v>0.81110326981886605</v>
      </c>
      <c r="AA80" s="56">
        <v>9.7332392378263908</v>
      </c>
      <c r="AB80" s="56">
        <v>0</v>
      </c>
      <c r="AC80" s="11">
        <v>0</v>
      </c>
      <c r="AD80" s="11">
        <v>0</v>
      </c>
      <c r="AE80" s="11">
        <v>0</v>
      </c>
      <c r="AF80" s="11">
        <v>0</v>
      </c>
      <c r="AG80" s="11">
        <v>0</v>
      </c>
      <c r="AH80" s="11">
        <v>10.5443425076453</v>
      </c>
      <c r="AI80" s="11">
        <v>31600</v>
      </c>
      <c r="AJ80" s="11">
        <v>10544.3425076453</v>
      </c>
      <c r="AK80" s="11">
        <v>40.5</v>
      </c>
      <c r="AL80" s="24">
        <v>4.8431000000000002E-2</v>
      </c>
      <c r="AM80" s="24">
        <v>0</v>
      </c>
      <c r="AN80" s="24">
        <v>0</v>
      </c>
      <c r="AO80" s="24">
        <v>0</v>
      </c>
      <c r="AP80" s="24">
        <v>4.8431000000000002E-2</v>
      </c>
      <c r="AQ80" s="24">
        <v>0.17930599999999999</v>
      </c>
      <c r="AR80" s="24">
        <v>0.17930599999999999</v>
      </c>
      <c r="AS80" s="24">
        <v>0</v>
      </c>
      <c r="AT80" s="24">
        <v>0.39304499999999998</v>
      </c>
      <c r="AU80" s="24">
        <v>0.28391899999999998</v>
      </c>
      <c r="AV80" s="24">
        <v>0.109126</v>
      </c>
      <c r="AW80" s="24">
        <v>0.40762300000000001</v>
      </c>
      <c r="AX80" s="24">
        <v>0</v>
      </c>
      <c r="AY80" s="24">
        <v>1.9623000000000002E-2</v>
      </c>
      <c r="AZ80" s="24">
        <v>0.38800000000000001</v>
      </c>
      <c r="BA80" s="24">
        <v>0</v>
      </c>
      <c r="BB80" s="24">
        <v>0</v>
      </c>
      <c r="BC80" s="24">
        <v>0.32036900000000001</v>
      </c>
      <c r="BD80" s="24">
        <v>0.103688</v>
      </c>
      <c r="BE80" s="24">
        <v>1.501668</v>
      </c>
      <c r="BF80" s="25">
        <v>1.1320209999999999</v>
      </c>
      <c r="BG80" s="54">
        <v>44.6</v>
      </c>
      <c r="BH80" s="11">
        <v>1</v>
      </c>
      <c r="BI80" s="24">
        <v>0</v>
      </c>
      <c r="BJ80" s="24">
        <v>0</v>
      </c>
      <c r="BK80" s="24">
        <v>3.7928000000000003E-2</v>
      </c>
      <c r="BL80" s="24">
        <v>0</v>
      </c>
      <c r="BM80" s="11">
        <v>39.590000000000003</v>
      </c>
      <c r="BN80" s="24">
        <v>3.4444000000000002E-2</v>
      </c>
      <c r="BO80" s="25">
        <v>2E-3</v>
      </c>
      <c r="BP80" s="24">
        <v>2.2937460000000001</v>
      </c>
      <c r="BQ80" s="11">
        <v>0</v>
      </c>
      <c r="BR80" s="24">
        <v>1.1879999999999999</v>
      </c>
      <c r="BS80" s="24">
        <v>0.16</v>
      </c>
      <c r="BT80" s="24">
        <v>0.38800000000000001</v>
      </c>
      <c r="BU80" s="24">
        <v>0</v>
      </c>
      <c r="BV80" s="24">
        <v>0.38800000000000001</v>
      </c>
      <c r="BW80" s="24">
        <v>0</v>
      </c>
      <c r="BX80" s="11">
        <v>37.475728155339802</v>
      </c>
      <c r="BY80" s="28"/>
      <c r="BZ80" s="28"/>
      <c r="CA80" s="11">
        <v>3.7928000000000003E-2</v>
      </c>
      <c r="CB80" s="17">
        <v>2.8000000000000001E-2</v>
      </c>
      <c r="CC80" s="11">
        <v>4.1450777202072535</v>
      </c>
      <c r="CD80" s="11">
        <v>155.33980582524271</v>
      </c>
      <c r="CE80" s="11">
        <v>47.41</v>
      </c>
      <c r="CF80" s="11">
        <v>100</v>
      </c>
      <c r="CG80" s="11">
        <v>0</v>
      </c>
      <c r="CH80" s="11">
        <v>0</v>
      </c>
      <c r="CI80" s="28"/>
      <c r="CJ80" s="11">
        <v>42144.342507645299</v>
      </c>
      <c r="CK80" s="11">
        <v>0.1941747572815534</v>
      </c>
      <c r="CL80" s="11">
        <v>614.71967380224362</v>
      </c>
      <c r="CM80" s="11">
        <v>407.62299999999999</v>
      </c>
      <c r="CN80" s="11" t="s">
        <v>6</v>
      </c>
      <c r="CO80" s="11" t="s">
        <v>6</v>
      </c>
      <c r="CP80" s="11">
        <v>0.96720692682785148</v>
      </c>
      <c r="CQ80" s="11">
        <v>207.09667380224363</v>
      </c>
      <c r="CR80" s="11" t="s">
        <v>295</v>
      </c>
      <c r="CS80" s="11">
        <v>5.4602582208986394</v>
      </c>
      <c r="CT80" s="11">
        <v>1111.1670140172246</v>
      </c>
      <c r="CU80" s="11">
        <v>10.7472843282008</v>
      </c>
      <c r="CV80" s="11">
        <v>1.2904856972698029</v>
      </c>
      <c r="CW80" s="11">
        <v>0</v>
      </c>
      <c r="CX80" s="11" t="s">
        <v>6</v>
      </c>
      <c r="CY80" s="28"/>
      <c r="CZ80" s="11">
        <v>37.928000000000004</v>
      </c>
      <c r="DA80" s="11">
        <v>800</v>
      </c>
      <c r="DB80" s="11">
        <v>193</v>
      </c>
      <c r="DC80" s="11">
        <v>10.362924488504534</v>
      </c>
      <c r="DD80" s="11">
        <v>8.4467675595865845</v>
      </c>
      <c r="DE80" s="28"/>
      <c r="DF80" s="11">
        <v>1536.0840000000003</v>
      </c>
      <c r="DG80" s="11">
        <v>2.2937460000000001</v>
      </c>
      <c r="DH80" s="11">
        <v>2.2423252895023968</v>
      </c>
      <c r="DI80" s="11">
        <v>0.90814174224847077</v>
      </c>
      <c r="DJ80" s="11">
        <v>0.92064551708124032</v>
      </c>
      <c r="DK80" s="11">
        <v>52.680428134556621</v>
      </c>
      <c r="DL80" s="11">
        <v>45.052854719527616</v>
      </c>
      <c r="DM80" s="11" t="s">
        <v>6</v>
      </c>
      <c r="DN80" s="11" t="s">
        <v>6</v>
      </c>
      <c r="DO80" s="11">
        <v>2.2937160544141584</v>
      </c>
      <c r="DP80" s="11">
        <v>7780.6632124352327</v>
      </c>
      <c r="DQ80" s="11">
        <v>0.89894414576232762</v>
      </c>
      <c r="DR80" s="11">
        <v>58.8400038998914</v>
      </c>
      <c r="DS80" s="11">
        <f>IF(odpadni[[#This Row],[SÚC]]="-","-",odpadni[[#This Row],[ZKC34]]-odpadni[[#This Row],[SÚC]])</f>
        <v>-18.3400038998914</v>
      </c>
      <c r="DT80" s="11" t="str">
        <f>IF(odpadni[[#This Row],[Rozdíl Cena pro stočné - sociálně únosná cena]]="-","-",IF(odpadni[[#This Row],[Rozdíl Cena pro stočné - sociálně únosná cena]]&gt;0,"ANO","NE"))</f>
        <v>NE</v>
      </c>
      <c r="DU80" s="11">
        <v>-13.787149180363784</v>
      </c>
      <c r="DV80" s="11" t="s">
        <v>301</v>
      </c>
      <c r="DW80" s="58"/>
      <c r="DX80" s="58" t="s">
        <v>8817</v>
      </c>
      <c r="DY80" s="58"/>
      <c r="DZ80" s="58" t="s">
        <v>352</v>
      </c>
      <c r="EK80" s="2"/>
    </row>
    <row r="81" spans="1:141" ht="15" customHeight="1" x14ac:dyDescent="0.25">
      <c r="A81" s="71">
        <v>124</v>
      </c>
      <c r="B81" s="9" t="s">
        <v>429</v>
      </c>
      <c r="C81" s="9" t="s">
        <v>3055</v>
      </c>
      <c r="D81" s="9" t="s">
        <v>6</v>
      </c>
      <c r="E81" s="9" t="s">
        <v>6</v>
      </c>
      <c r="F81" s="9" t="s">
        <v>6</v>
      </c>
      <c r="G81" s="9" t="s">
        <v>6</v>
      </c>
      <c r="H81" s="9" t="s">
        <v>6</v>
      </c>
      <c r="I81" s="9" t="s">
        <v>6</v>
      </c>
      <c r="J81" s="9" t="s">
        <v>6</v>
      </c>
      <c r="K81" s="9" t="s">
        <v>6</v>
      </c>
      <c r="L81" s="10" t="s">
        <v>6073</v>
      </c>
      <c r="M81" s="50" t="s">
        <v>8948</v>
      </c>
      <c r="N81" s="28"/>
      <c r="O81" s="56" t="s">
        <v>6</v>
      </c>
      <c r="P81" s="56" t="s">
        <v>6</v>
      </c>
      <c r="Q81" s="56" t="s">
        <v>6</v>
      </c>
      <c r="R81" s="11" t="s">
        <v>6</v>
      </c>
      <c r="S81" s="11" t="s">
        <v>6</v>
      </c>
      <c r="T81" s="56" t="s">
        <v>6</v>
      </c>
      <c r="U81" s="11" t="s">
        <v>6</v>
      </c>
      <c r="V81" s="11" t="s">
        <v>6</v>
      </c>
      <c r="W81" s="11" t="s">
        <v>6</v>
      </c>
      <c r="X81" s="56" t="s">
        <v>6</v>
      </c>
      <c r="Y81" s="56" t="s">
        <v>6</v>
      </c>
      <c r="Z81" s="11" t="s">
        <v>6</v>
      </c>
      <c r="AA81" s="56" t="s">
        <v>6</v>
      </c>
      <c r="AB81" s="56" t="s">
        <v>6</v>
      </c>
      <c r="AC81" s="11" t="s">
        <v>6</v>
      </c>
      <c r="AD81" s="11" t="s">
        <v>6</v>
      </c>
      <c r="AE81" s="11" t="s">
        <v>6</v>
      </c>
      <c r="AF81" s="11" t="s">
        <v>6</v>
      </c>
      <c r="AG81" s="11" t="s">
        <v>6</v>
      </c>
      <c r="AH81" s="11" t="s">
        <v>6</v>
      </c>
      <c r="AI81" s="11" t="s">
        <v>6</v>
      </c>
      <c r="AJ81" s="11" t="s">
        <v>6</v>
      </c>
      <c r="AK81" s="11">
        <v>0</v>
      </c>
      <c r="AL81" s="24">
        <v>0</v>
      </c>
      <c r="AM81" s="24">
        <v>0</v>
      </c>
      <c r="AN81" s="24">
        <v>0</v>
      </c>
      <c r="AO81" s="24">
        <v>0</v>
      </c>
      <c r="AP81" s="24">
        <v>0</v>
      </c>
      <c r="AQ81" s="24">
        <v>0</v>
      </c>
      <c r="AR81" s="24">
        <v>0</v>
      </c>
      <c r="AS81" s="24">
        <v>0</v>
      </c>
      <c r="AT81" s="24">
        <v>1.6080000000000001E-3</v>
      </c>
      <c r="AU81" s="24">
        <v>1.1999999999999999E-3</v>
      </c>
      <c r="AV81" s="24">
        <v>4.08E-4</v>
      </c>
      <c r="AW81" s="24">
        <v>0</v>
      </c>
      <c r="AX81" s="24">
        <v>0</v>
      </c>
      <c r="AY81" s="24">
        <v>0</v>
      </c>
      <c r="AZ81" s="24">
        <v>0</v>
      </c>
      <c r="BA81" s="24">
        <v>0</v>
      </c>
      <c r="BB81" s="24">
        <v>0</v>
      </c>
      <c r="BC81" s="24">
        <v>2E-3</v>
      </c>
      <c r="BD81" s="24">
        <v>0</v>
      </c>
      <c r="BE81" s="24">
        <v>3.6080000000000001E-3</v>
      </c>
      <c r="BF81" s="25">
        <v>3.6080000000000001E-3</v>
      </c>
      <c r="BG81" s="54">
        <v>0.36</v>
      </c>
      <c r="BH81" s="11">
        <v>1</v>
      </c>
      <c r="BI81" s="24">
        <v>0</v>
      </c>
      <c r="BJ81" s="24">
        <v>2.8800000000000001E-4</v>
      </c>
      <c r="BK81" s="24">
        <v>2.8800000000000001E-4</v>
      </c>
      <c r="BL81" s="24">
        <v>0</v>
      </c>
      <c r="BM81" s="11">
        <v>12.52</v>
      </c>
      <c r="BN81" s="24">
        <v>-3.607E-3</v>
      </c>
      <c r="BO81" s="25">
        <v>-3.607E-3</v>
      </c>
      <c r="BP81" s="24">
        <v>-99.973392000000004</v>
      </c>
      <c r="BQ81" s="11">
        <v>0</v>
      </c>
      <c r="BR81" s="24">
        <v>0</v>
      </c>
      <c r="BS81" s="24">
        <v>0</v>
      </c>
      <c r="BT81" s="24">
        <v>0</v>
      </c>
      <c r="BU81" s="24">
        <v>0</v>
      </c>
      <c r="BV81" s="24">
        <v>0</v>
      </c>
      <c r="BW81" s="24">
        <v>0</v>
      </c>
      <c r="BX81" s="11">
        <v>25</v>
      </c>
      <c r="BY81" s="28"/>
      <c r="BZ81" s="28"/>
      <c r="CA81" s="11" t="s">
        <v>6</v>
      </c>
      <c r="CB81" s="17" t="s">
        <v>6</v>
      </c>
      <c r="CC81" s="11" t="s">
        <v>6</v>
      </c>
      <c r="CD81" s="11" t="s">
        <v>6</v>
      </c>
      <c r="CE81" s="11" t="s">
        <v>6</v>
      </c>
      <c r="CF81" s="11" t="s">
        <v>6</v>
      </c>
      <c r="CG81" s="11" t="s">
        <v>6</v>
      </c>
      <c r="CH81" s="11" t="s">
        <v>6</v>
      </c>
      <c r="CI81" s="28"/>
      <c r="CJ81" s="11" t="s">
        <v>6</v>
      </c>
      <c r="CK81" s="11" t="s">
        <v>6</v>
      </c>
      <c r="CL81" s="11" t="s">
        <v>6</v>
      </c>
      <c r="CM81" s="11" t="s">
        <v>6</v>
      </c>
      <c r="CN81" s="11" t="s">
        <v>6</v>
      </c>
      <c r="CO81" s="11" t="s">
        <v>6</v>
      </c>
      <c r="CP81" s="11" t="s">
        <v>6</v>
      </c>
      <c r="CQ81" s="11" t="s">
        <v>6</v>
      </c>
      <c r="CR81" s="11" t="s">
        <v>6</v>
      </c>
      <c r="CS81" s="11" t="s">
        <v>6</v>
      </c>
      <c r="CT81" s="11" t="s">
        <v>6</v>
      </c>
      <c r="CU81" s="11" t="s">
        <v>6</v>
      </c>
      <c r="CV81" s="11" t="s">
        <v>6</v>
      </c>
      <c r="CW81" s="11" t="s">
        <v>6</v>
      </c>
      <c r="CX81" s="11" t="s">
        <v>6</v>
      </c>
      <c r="CY81" s="28"/>
      <c r="CZ81" s="11" t="s">
        <v>6</v>
      </c>
      <c r="DA81" s="11" t="s">
        <v>6</v>
      </c>
      <c r="DB81" s="11" t="s">
        <v>6</v>
      </c>
      <c r="DC81" s="11" t="s">
        <v>6</v>
      </c>
      <c r="DD81" s="11" t="s">
        <v>6</v>
      </c>
      <c r="DE81" s="28"/>
      <c r="DF81" s="11" t="s">
        <v>6</v>
      </c>
      <c r="DG81" s="11" t="s">
        <v>6</v>
      </c>
      <c r="DH81" s="11" t="s">
        <v>6</v>
      </c>
      <c r="DI81" s="11" t="s">
        <v>6</v>
      </c>
      <c r="DJ81" s="11" t="s">
        <v>6</v>
      </c>
      <c r="DK81" s="11" t="s">
        <v>6</v>
      </c>
      <c r="DL81" s="11" t="s">
        <v>6</v>
      </c>
      <c r="DM81" s="11" t="s">
        <v>6</v>
      </c>
      <c r="DN81" s="11" t="s">
        <v>6</v>
      </c>
      <c r="DO81" s="11" t="s">
        <v>6</v>
      </c>
      <c r="DP81" s="11" t="s">
        <v>6</v>
      </c>
      <c r="DQ81" s="11" t="s">
        <v>6</v>
      </c>
      <c r="DR81" s="11" t="s">
        <v>6</v>
      </c>
      <c r="DS81" s="11" t="str">
        <f>IF(odpadni[[#This Row],[SÚC]]="-","-",odpadni[[#This Row],[ZKC34]]-odpadni[[#This Row],[SÚC]])</f>
        <v>-</v>
      </c>
      <c r="DT81" s="11" t="str">
        <f>IF(odpadni[[#This Row],[Rozdíl Cena pro stočné - sociálně únosná cena]]="-","-",IF(odpadni[[#This Row],[Rozdíl Cena pro stočné - sociálně únosná cena]]&gt;0,"ANO","NE"))</f>
        <v>-</v>
      </c>
      <c r="DU81" s="11" t="s">
        <v>6</v>
      </c>
      <c r="DV81" s="11" t="s">
        <v>6</v>
      </c>
      <c r="DW81" s="11" t="s">
        <v>6</v>
      </c>
      <c r="DX81" s="11" t="s">
        <v>6</v>
      </c>
      <c r="DY81" s="11" t="s">
        <v>6</v>
      </c>
      <c r="DZ81" s="11" t="s">
        <v>6</v>
      </c>
      <c r="EK81" s="2"/>
    </row>
    <row r="82" spans="1:141" ht="15" customHeight="1" x14ac:dyDescent="0.25">
      <c r="A82" s="71">
        <v>125</v>
      </c>
      <c r="B82" s="9" t="s">
        <v>430</v>
      </c>
      <c r="C82" s="9" t="s">
        <v>3056</v>
      </c>
      <c r="D82" s="9" t="s">
        <v>3056</v>
      </c>
      <c r="E82" s="9" t="s">
        <v>9</v>
      </c>
      <c r="F82" s="9" t="s">
        <v>3056</v>
      </c>
      <c r="G82" s="9" t="s">
        <v>9</v>
      </c>
      <c r="H82" s="9" t="s">
        <v>5946</v>
      </c>
      <c r="I82" s="9" t="s">
        <v>5990</v>
      </c>
      <c r="J82" s="9" t="s">
        <v>5991</v>
      </c>
      <c r="K82" s="9" t="s">
        <v>5985</v>
      </c>
      <c r="L82" s="10" t="s">
        <v>6074</v>
      </c>
      <c r="M82" s="50"/>
      <c r="N82" s="28"/>
      <c r="O82" s="56">
        <v>170</v>
      </c>
      <c r="P82" s="56">
        <v>170</v>
      </c>
      <c r="Q82" s="56">
        <v>0</v>
      </c>
      <c r="R82" s="11">
        <v>0.22700000000000001</v>
      </c>
      <c r="S82" s="11">
        <v>0</v>
      </c>
      <c r="T82" s="56">
        <v>1</v>
      </c>
      <c r="U82" s="11">
        <v>0</v>
      </c>
      <c r="V82" s="11">
        <v>6.0000000000000001E-3</v>
      </c>
      <c r="W82" s="11">
        <v>0</v>
      </c>
      <c r="X82" s="56">
        <v>0</v>
      </c>
      <c r="Y82" s="56">
        <v>0</v>
      </c>
      <c r="Z82" s="11">
        <v>0</v>
      </c>
      <c r="AA82" s="56">
        <v>0</v>
      </c>
      <c r="AB82" s="56">
        <v>0</v>
      </c>
      <c r="AC82" s="11">
        <v>0</v>
      </c>
      <c r="AD82" s="11">
        <v>0</v>
      </c>
      <c r="AE82" s="11">
        <v>0</v>
      </c>
      <c r="AF82" s="11">
        <v>0</v>
      </c>
      <c r="AG82" s="11">
        <v>0</v>
      </c>
      <c r="AH82" s="11">
        <v>0</v>
      </c>
      <c r="AI82" s="11">
        <v>1164</v>
      </c>
      <c r="AJ82" s="11">
        <v>0</v>
      </c>
      <c r="AK82" s="11">
        <v>47.07</v>
      </c>
      <c r="AL82" s="24">
        <v>2.8000000000000001E-2</v>
      </c>
      <c r="AM82" s="24">
        <v>0</v>
      </c>
      <c r="AN82" s="24">
        <v>2.8000000000000001E-2</v>
      </c>
      <c r="AO82" s="24">
        <v>0</v>
      </c>
      <c r="AP82" s="24">
        <v>0</v>
      </c>
      <c r="AQ82" s="24">
        <v>0</v>
      </c>
      <c r="AR82" s="24">
        <v>0</v>
      </c>
      <c r="AS82" s="24">
        <v>0</v>
      </c>
      <c r="AT82" s="24">
        <v>0</v>
      </c>
      <c r="AU82" s="24">
        <v>0</v>
      </c>
      <c r="AV82" s="24">
        <v>0</v>
      </c>
      <c r="AW82" s="24">
        <v>9.1680000000000008E-3</v>
      </c>
      <c r="AX82" s="24">
        <v>9.1680000000000008E-3</v>
      </c>
      <c r="AY82" s="24">
        <v>0</v>
      </c>
      <c r="AZ82" s="24">
        <v>0</v>
      </c>
      <c r="BA82" s="24">
        <v>0</v>
      </c>
      <c r="BB82" s="24">
        <v>0</v>
      </c>
      <c r="BC82" s="24">
        <v>8.0000000000000002E-3</v>
      </c>
      <c r="BD82" s="24">
        <v>0</v>
      </c>
      <c r="BE82" s="24">
        <v>4.5168E-2</v>
      </c>
      <c r="BF82" s="25">
        <v>0.22900000000000001</v>
      </c>
      <c r="BG82" s="54">
        <v>1.1599999999999999</v>
      </c>
      <c r="BH82" s="11">
        <v>0</v>
      </c>
      <c r="BI82" s="24">
        <v>0</v>
      </c>
      <c r="BJ82" s="24">
        <v>1E-3</v>
      </c>
      <c r="BK82" s="24">
        <v>7.5699999999999997E-4</v>
      </c>
      <c r="BL82" s="24">
        <v>0</v>
      </c>
      <c r="BM82" s="11">
        <v>59.65</v>
      </c>
      <c r="BN82" s="24">
        <v>-9.5300000000000003E-3</v>
      </c>
      <c r="BO82" s="25">
        <v>4.0483999999999999E-2</v>
      </c>
      <c r="BP82" s="24">
        <v>-21.098814999999998</v>
      </c>
      <c r="BQ82" s="11">
        <v>0</v>
      </c>
      <c r="BR82" s="24">
        <v>0</v>
      </c>
      <c r="BS82" s="24">
        <v>0</v>
      </c>
      <c r="BT82" s="24">
        <v>8.0000000000000002E-3</v>
      </c>
      <c r="BU82" s="24">
        <v>0</v>
      </c>
      <c r="BV82" s="24">
        <v>0</v>
      </c>
      <c r="BW82" s="24">
        <v>8.0000000000000002E-3</v>
      </c>
      <c r="BX82" s="11">
        <v>4.4052863436123344</v>
      </c>
      <c r="BY82" s="28"/>
      <c r="BZ82" s="28"/>
      <c r="CA82" s="11">
        <v>7.5699999999999997E-4</v>
      </c>
      <c r="CB82" s="17">
        <v>5.7250000000000001E-3</v>
      </c>
      <c r="CC82" s="11">
        <v>170</v>
      </c>
      <c r="CD82" s="11">
        <v>748.89867841409693</v>
      </c>
      <c r="CE82" s="11">
        <v>4.4529411764705884</v>
      </c>
      <c r="CF82" s="11">
        <v>100</v>
      </c>
      <c r="CG82" s="11" t="s">
        <v>6</v>
      </c>
      <c r="CH82" s="11" t="s">
        <v>6</v>
      </c>
      <c r="CI82" s="28"/>
      <c r="CJ82" s="11">
        <v>1164</v>
      </c>
      <c r="CK82" s="11">
        <v>0</v>
      </c>
      <c r="CL82" s="11">
        <v>12.933333333333334</v>
      </c>
      <c r="CM82" s="11" t="s">
        <v>6</v>
      </c>
      <c r="CN82" s="11">
        <v>0</v>
      </c>
      <c r="CO82" s="11" t="s">
        <v>6</v>
      </c>
      <c r="CP82" s="11">
        <v>0</v>
      </c>
      <c r="CQ82" s="11">
        <v>12.933333333333334</v>
      </c>
      <c r="CR82" s="11" t="s">
        <v>295</v>
      </c>
      <c r="CS82" s="11">
        <v>17.084984588287099</v>
      </c>
      <c r="CT82" s="11">
        <v>1537.6486129458387</v>
      </c>
      <c r="CU82" s="11">
        <v>0</v>
      </c>
      <c r="CV82" s="11">
        <v>1.1111111111111112</v>
      </c>
      <c r="CW82" s="11">
        <v>100</v>
      </c>
      <c r="CX82" s="11" t="s">
        <v>6</v>
      </c>
      <c r="CY82" s="28"/>
      <c r="CZ82" s="11" t="s">
        <v>6</v>
      </c>
      <c r="DA82" s="11" t="s">
        <v>6</v>
      </c>
      <c r="DB82" s="11" t="s">
        <v>6</v>
      </c>
      <c r="DC82" s="11">
        <v>0</v>
      </c>
      <c r="DD82" s="11">
        <v>10.568031704095112</v>
      </c>
      <c r="DE82" s="28"/>
      <c r="DF82" s="11">
        <v>35.631989999999995</v>
      </c>
      <c r="DG82" s="11">
        <v>-21.098814999999998</v>
      </c>
      <c r="DH82" s="11">
        <v>-26.745629418957524</v>
      </c>
      <c r="DI82" s="11">
        <v>-12.589167767503303</v>
      </c>
      <c r="DJ82" s="11">
        <v>0</v>
      </c>
      <c r="DK82" s="11">
        <v>6.8470588235294114</v>
      </c>
      <c r="DL82" s="11" t="s">
        <v>6</v>
      </c>
      <c r="DM82" s="11">
        <v>64.641127256715095</v>
      </c>
      <c r="DN82" s="11" t="s">
        <v>6</v>
      </c>
      <c r="DO82" s="11">
        <v>-21.099008147360966</v>
      </c>
      <c r="DP82" s="11">
        <v>45168</v>
      </c>
      <c r="DQ82" s="11">
        <v>0.61327318937029551</v>
      </c>
      <c r="DR82" s="11">
        <v>52.231796222046299</v>
      </c>
      <c r="DS82" s="11">
        <f>IF(odpadni[[#This Row],[SÚC]]="-","-",odpadni[[#This Row],[ZKC34]]-odpadni[[#This Row],[SÚC]])</f>
        <v>-5.1617962220462985</v>
      </c>
      <c r="DT82" s="11" t="str">
        <f>IF(odpadni[[#This Row],[Rozdíl Cena pro stočné - sociálně únosná cena]]="-","-",IF(odpadni[[#This Row],[Rozdíl Cena pro stočné - sociálně únosná cena]]&gt;0,"ANO","NE"))</f>
        <v>NE</v>
      </c>
      <c r="DU82" s="11">
        <v>12.409331034668796</v>
      </c>
      <c r="DV82" s="11" t="s">
        <v>9125</v>
      </c>
      <c r="DW82" s="58"/>
      <c r="DX82" s="58" t="s">
        <v>8821</v>
      </c>
      <c r="DY82" s="58" t="s">
        <v>8890</v>
      </c>
      <c r="DZ82" s="58" t="s">
        <v>8894</v>
      </c>
      <c r="EK82" s="2"/>
    </row>
    <row r="83" spans="1:141" ht="15" customHeight="1" x14ac:dyDescent="0.25">
      <c r="A83" s="71">
        <v>126</v>
      </c>
      <c r="B83" s="9" t="s">
        <v>431</v>
      </c>
      <c r="C83" s="9" t="s">
        <v>3057</v>
      </c>
      <c r="D83" s="9" t="s">
        <v>3057</v>
      </c>
      <c r="E83" s="9" t="s">
        <v>5907</v>
      </c>
      <c r="F83" s="9" t="s">
        <v>3057</v>
      </c>
      <c r="G83" s="9" t="s">
        <v>5907</v>
      </c>
      <c r="H83" s="9" t="s">
        <v>5945</v>
      </c>
      <c r="I83" s="9" t="s">
        <v>5990</v>
      </c>
      <c r="J83" s="9" t="s">
        <v>5980</v>
      </c>
      <c r="K83" s="9" t="s">
        <v>5981</v>
      </c>
      <c r="L83" s="10" t="s">
        <v>6075</v>
      </c>
      <c r="M83" s="50"/>
      <c r="N83" s="28"/>
      <c r="O83" s="56">
        <v>780</v>
      </c>
      <c r="P83" s="56">
        <v>780</v>
      </c>
      <c r="Q83" s="56">
        <v>0</v>
      </c>
      <c r="R83" s="11">
        <v>0.39</v>
      </c>
      <c r="S83" s="11">
        <v>0</v>
      </c>
      <c r="T83" s="56">
        <v>21</v>
      </c>
      <c r="U83" s="11">
        <v>0</v>
      </c>
      <c r="V83" s="11">
        <v>40.83</v>
      </c>
      <c r="W83" s="11">
        <v>0</v>
      </c>
      <c r="X83" s="56">
        <v>12</v>
      </c>
      <c r="Y83" s="56">
        <v>0</v>
      </c>
      <c r="Z83" s="11">
        <v>1</v>
      </c>
      <c r="AA83" s="56">
        <v>12</v>
      </c>
      <c r="AB83" s="56">
        <v>0</v>
      </c>
      <c r="AC83" s="11">
        <v>0</v>
      </c>
      <c r="AD83" s="11">
        <v>0</v>
      </c>
      <c r="AE83" s="11">
        <v>1.82</v>
      </c>
      <c r="AF83" s="11">
        <v>0</v>
      </c>
      <c r="AG83" s="11">
        <v>0</v>
      </c>
      <c r="AH83" s="11">
        <v>0</v>
      </c>
      <c r="AI83" s="11">
        <v>16345.5</v>
      </c>
      <c r="AJ83" s="11">
        <v>27132</v>
      </c>
      <c r="AK83" s="11">
        <v>25.84</v>
      </c>
      <c r="AL83" s="24">
        <v>1.7072E-2</v>
      </c>
      <c r="AM83" s="24">
        <v>0</v>
      </c>
      <c r="AN83" s="24">
        <v>0</v>
      </c>
      <c r="AO83" s="24">
        <v>4.7400000000000003E-3</v>
      </c>
      <c r="AP83" s="24">
        <v>1.2331999999999999E-2</v>
      </c>
      <c r="AQ83" s="24">
        <v>0.23718900000000001</v>
      </c>
      <c r="AR83" s="24">
        <v>0.23718900000000001</v>
      </c>
      <c r="AS83" s="24">
        <v>0</v>
      </c>
      <c r="AT83" s="24">
        <v>0.27417200000000003</v>
      </c>
      <c r="AU83" s="24">
        <v>0.27417200000000003</v>
      </c>
      <c r="AV83" s="24">
        <v>0</v>
      </c>
      <c r="AW83" s="24">
        <v>0.54703000000000002</v>
      </c>
      <c r="AX83" s="24">
        <v>0.42071999999999998</v>
      </c>
      <c r="AY83" s="24">
        <v>0.12631000000000001</v>
      </c>
      <c r="AZ83" s="24">
        <v>0</v>
      </c>
      <c r="BA83" s="24">
        <v>0</v>
      </c>
      <c r="BB83" s="24">
        <v>0</v>
      </c>
      <c r="BC83" s="24">
        <v>0.13084000000000001</v>
      </c>
      <c r="BD83" s="24">
        <v>0</v>
      </c>
      <c r="BE83" s="24">
        <v>1.2222329999999999</v>
      </c>
      <c r="BF83" s="25">
        <v>1.2794179999999999</v>
      </c>
      <c r="BG83" s="54">
        <v>26.2</v>
      </c>
      <c r="BH83" s="11">
        <v>1</v>
      </c>
      <c r="BI83" s="24">
        <v>0</v>
      </c>
      <c r="BJ83" s="24">
        <v>0</v>
      </c>
      <c r="BK83" s="24">
        <v>3.6492999999999998E-2</v>
      </c>
      <c r="BL83" s="24">
        <v>0</v>
      </c>
      <c r="BM83" s="11">
        <v>33.49</v>
      </c>
      <c r="BN83" s="24">
        <v>-0.27909899999999999</v>
      </c>
      <c r="BO83" s="25">
        <v>1.2794E-2</v>
      </c>
      <c r="BP83" s="24">
        <v>-22.835184000000002</v>
      </c>
      <c r="BQ83" s="11">
        <v>0</v>
      </c>
      <c r="BR83" s="24">
        <v>0</v>
      </c>
      <c r="BS83" s="24">
        <v>0</v>
      </c>
      <c r="BT83" s="24">
        <v>0</v>
      </c>
      <c r="BU83" s="24">
        <v>0</v>
      </c>
      <c r="BV83" s="24">
        <v>0</v>
      </c>
      <c r="BW83" s="24">
        <v>0</v>
      </c>
      <c r="BX83" s="11">
        <v>53.846153846153847</v>
      </c>
      <c r="BY83" s="28"/>
      <c r="BZ83" s="28"/>
      <c r="CA83" s="11">
        <v>3.6492999999999998E-2</v>
      </c>
      <c r="CB83" s="17">
        <v>0.05</v>
      </c>
      <c r="CC83" s="11">
        <v>37.142857142857146</v>
      </c>
      <c r="CD83" s="11">
        <v>2000</v>
      </c>
      <c r="CE83" s="11">
        <v>46.785897435897439</v>
      </c>
      <c r="CF83" s="11">
        <v>100</v>
      </c>
      <c r="CG83" s="11">
        <v>0</v>
      </c>
      <c r="CH83" s="11">
        <v>0</v>
      </c>
      <c r="CI83" s="28"/>
      <c r="CJ83" s="11">
        <v>43477.5</v>
      </c>
      <c r="CK83" s="11">
        <v>0</v>
      </c>
      <c r="CL83" s="11">
        <v>859.91666666666663</v>
      </c>
      <c r="CM83" s="11" t="s">
        <v>6</v>
      </c>
      <c r="CN83" s="11">
        <v>267.93100000000004</v>
      </c>
      <c r="CO83" s="11" t="s">
        <v>6</v>
      </c>
      <c r="CP83" s="11">
        <v>0.61625208441147739</v>
      </c>
      <c r="CQ83" s="11">
        <v>591.98566666666659</v>
      </c>
      <c r="CR83" s="11" t="s">
        <v>295</v>
      </c>
      <c r="CS83" s="11">
        <v>16.221896436759561</v>
      </c>
      <c r="CT83" s="11">
        <v>1191.3928698654538</v>
      </c>
      <c r="CU83" s="11">
        <v>7.3419833940755783</v>
      </c>
      <c r="CV83" s="11">
        <v>1.7007481296758105</v>
      </c>
      <c r="CW83" s="11" t="s">
        <v>6</v>
      </c>
      <c r="CX83" s="11" t="s">
        <v>6</v>
      </c>
      <c r="CY83" s="28"/>
      <c r="CZ83" s="11">
        <v>36.492999999999995</v>
      </c>
      <c r="DA83" s="11">
        <v>780</v>
      </c>
      <c r="DB83" s="11">
        <v>21</v>
      </c>
      <c r="DC83" s="11">
        <v>7.5130024936289166</v>
      </c>
      <c r="DD83" s="11">
        <v>3.5853451346833647</v>
      </c>
      <c r="DE83" s="28"/>
      <c r="DF83" s="11">
        <v>942.97911999999997</v>
      </c>
      <c r="DG83" s="11">
        <v>-22.835184000000002</v>
      </c>
      <c r="DH83" s="11">
        <v>-29.597580060945567</v>
      </c>
      <c r="DI83" s="11">
        <v>-7.6480146877483355</v>
      </c>
      <c r="DJ83" s="11">
        <v>0</v>
      </c>
      <c r="DK83" s="11">
        <v>55.740384615384613</v>
      </c>
      <c r="DL83" s="11" t="s">
        <v>6</v>
      </c>
      <c r="DM83" s="11">
        <v>42.066140538368089</v>
      </c>
      <c r="DN83" s="11" t="s">
        <v>6</v>
      </c>
      <c r="DO83" s="11">
        <v>-22.835171362579803</v>
      </c>
      <c r="DP83" s="11">
        <v>58201.571428571428</v>
      </c>
      <c r="DQ83" s="11">
        <v>0.5197714792189696</v>
      </c>
      <c r="DR83" s="11">
        <v>53.779911951100097</v>
      </c>
      <c r="DS83" s="11">
        <f>IF(odpadni[[#This Row],[SÚC]]="-","-",odpadni[[#This Row],[ZKC34]]-odpadni[[#This Row],[SÚC]])</f>
        <v>-27.939911951100097</v>
      </c>
      <c r="DT83" s="11" t="str">
        <f>IF(odpadni[[#This Row],[Rozdíl Cena pro stočné - sociálně únosná cena]]="-","-",IF(odpadni[[#This Row],[Rozdíl Cena pro stočné - sociálně únosná cena]]&gt;0,"ANO","NE"))</f>
        <v>NE</v>
      </c>
      <c r="DU83" s="11">
        <v>-11.713771412732008</v>
      </c>
      <c r="DV83" s="11" t="s">
        <v>301</v>
      </c>
      <c r="DW83" s="58"/>
      <c r="DX83" s="58" t="s">
        <v>8838</v>
      </c>
      <c r="DY83" s="58"/>
      <c r="DZ83" s="58" t="s">
        <v>8894</v>
      </c>
      <c r="EK83" s="2"/>
    </row>
    <row r="84" spans="1:141" ht="15" customHeight="1" x14ac:dyDescent="0.25">
      <c r="A84" s="71">
        <v>127</v>
      </c>
      <c r="B84" s="9" t="s">
        <v>432</v>
      </c>
      <c r="C84" s="9" t="s">
        <v>3058</v>
      </c>
      <c r="D84" s="9" t="s">
        <v>5187</v>
      </c>
      <c r="E84" s="9" t="s">
        <v>8</v>
      </c>
      <c r="F84" s="9" t="s">
        <v>3058</v>
      </c>
      <c r="G84" s="9" t="s">
        <v>9</v>
      </c>
      <c r="H84" s="9" t="s">
        <v>7</v>
      </c>
      <c r="I84" s="9" t="s">
        <v>293</v>
      </c>
      <c r="J84" s="9" t="s">
        <v>5980</v>
      </c>
      <c r="K84" s="9" t="s">
        <v>5981</v>
      </c>
      <c r="L84" s="10" t="s">
        <v>6076</v>
      </c>
      <c r="M84" s="50"/>
      <c r="N84" s="28"/>
      <c r="O84" s="56">
        <v>798</v>
      </c>
      <c r="P84" s="56">
        <v>798</v>
      </c>
      <c r="Q84" s="56">
        <v>0</v>
      </c>
      <c r="R84" s="11">
        <v>6.75</v>
      </c>
      <c r="S84" s="11">
        <v>0</v>
      </c>
      <c r="T84" s="56">
        <v>236</v>
      </c>
      <c r="U84" s="11">
        <v>0</v>
      </c>
      <c r="V84" s="11">
        <v>31.649000000000001</v>
      </c>
      <c r="W84" s="11">
        <v>0</v>
      </c>
      <c r="X84" s="56">
        <v>0</v>
      </c>
      <c r="Y84" s="56">
        <v>0</v>
      </c>
      <c r="Z84" s="11">
        <v>2</v>
      </c>
      <c r="AA84" s="56">
        <v>16</v>
      </c>
      <c r="AB84" s="56">
        <v>0</v>
      </c>
      <c r="AC84" s="11">
        <v>0</v>
      </c>
      <c r="AD84" s="11">
        <v>0</v>
      </c>
      <c r="AE84" s="11">
        <v>0</v>
      </c>
      <c r="AF84" s="11">
        <v>0</v>
      </c>
      <c r="AG84" s="11">
        <v>0</v>
      </c>
      <c r="AH84" s="11">
        <v>6.5490000000000004</v>
      </c>
      <c r="AI84" s="11">
        <v>34767.214</v>
      </c>
      <c r="AJ84" s="11">
        <v>11707.688</v>
      </c>
      <c r="AK84" s="11">
        <v>31.662169420834783</v>
      </c>
      <c r="AL84" s="24">
        <v>3.8400000000000001E-4</v>
      </c>
      <c r="AM84" s="24">
        <v>0</v>
      </c>
      <c r="AN84" s="24">
        <v>0</v>
      </c>
      <c r="AO84" s="24">
        <v>3.8400000000000001E-4</v>
      </c>
      <c r="AP84" s="24">
        <v>0</v>
      </c>
      <c r="AQ84" s="24">
        <v>0.21581500000000001</v>
      </c>
      <c r="AR84" s="24">
        <v>0.18502600000000002</v>
      </c>
      <c r="AS84" s="24">
        <v>3.0789E-2</v>
      </c>
      <c r="AT84" s="24">
        <v>0.51276500000000003</v>
      </c>
      <c r="AU84" s="24">
        <v>0.355763</v>
      </c>
      <c r="AV84" s="24">
        <v>0.15700199999999997</v>
      </c>
      <c r="AW84" s="24">
        <v>0.104791</v>
      </c>
      <c r="AX84" s="24">
        <v>0</v>
      </c>
      <c r="AY84" s="24">
        <v>9.8439999999999986E-3</v>
      </c>
      <c r="AZ84" s="24">
        <v>9.4947000000000004E-2</v>
      </c>
      <c r="BA84" s="24">
        <v>0</v>
      </c>
      <c r="BB84" s="24">
        <v>0</v>
      </c>
      <c r="BC84" s="24">
        <v>0.11508599999999999</v>
      </c>
      <c r="BD84" s="24">
        <v>4.4889999999999999E-3</v>
      </c>
      <c r="BE84" s="24">
        <v>1.0137860000000001</v>
      </c>
      <c r="BF84" s="25">
        <v>1.882174</v>
      </c>
      <c r="BG84" s="54">
        <v>23.42</v>
      </c>
      <c r="BH84" s="11">
        <v>0</v>
      </c>
      <c r="BI84" s="24">
        <v>0</v>
      </c>
      <c r="BJ84" s="24">
        <v>0</v>
      </c>
      <c r="BK84" s="24">
        <v>3.1648999999999997E-2</v>
      </c>
      <c r="BL84" s="24">
        <v>0</v>
      </c>
      <c r="BM84" s="11">
        <v>0</v>
      </c>
      <c r="BN84" s="24">
        <v>-1.1709999999999998E-2</v>
      </c>
      <c r="BO84" s="25">
        <v>0</v>
      </c>
      <c r="BP84" s="24">
        <v>-1.1550761206013889</v>
      </c>
      <c r="BQ84" s="11">
        <v>0</v>
      </c>
      <c r="BR84" s="24">
        <v>0.82655999999999996</v>
      </c>
      <c r="BS84" s="24">
        <v>3.928836</v>
      </c>
      <c r="BT84" s="24">
        <v>4.8645000000000001E-2</v>
      </c>
      <c r="BU84" s="24">
        <v>0.23003999999999999</v>
      </c>
      <c r="BV84" s="24">
        <v>4.8645000000000001E-2</v>
      </c>
      <c r="BW84" s="24">
        <v>0</v>
      </c>
      <c r="BX84" s="11">
        <v>34.962962962962962</v>
      </c>
      <c r="BY84" s="28"/>
      <c r="BZ84" s="28"/>
      <c r="CA84" s="11">
        <v>3.1648999999999997E-2</v>
      </c>
      <c r="CB84" s="17">
        <v>5.9229999999999998E-2</v>
      </c>
      <c r="CC84" s="11">
        <v>3.3813559322033897</v>
      </c>
      <c r="CD84" s="11">
        <v>118.22222222222223</v>
      </c>
      <c r="CE84" s="11">
        <v>39.660401002506262</v>
      </c>
      <c r="CF84" s="11">
        <v>100</v>
      </c>
      <c r="CG84" s="11" t="s">
        <v>6</v>
      </c>
      <c r="CH84" s="11">
        <v>0</v>
      </c>
      <c r="CI84" s="28"/>
      <c r="CJ84" s="11">
        <v>46474.902000000002</v>
      </c>
      <c r="CK84" s="11">
        <v>0</v>
      </c>
      <c r="CL84" s="11">
        <v>678.99457777777775</v>
      </c>
      <c r="CM84" s="11">
        <v>104.791</v>
      </c>
      <c r="CN84" s="11" t="s">
        <v>6</v>
      </c>
      <c r="CO84" s="11" t="s">
        <v>6</v>
      </c>
      <c r="CP84" s="11">
        <v>0.22547868955162079</v>
      </c>
      <c r="CQ84" s="11">
        <v>574.20357777777781</v>
      </c>
      <c r="CR84" s="11" t="s">
        <v>295</v>
      </c>
      <c r="CS84" s="11">
        <v>18.142866371063157</v>
      </c>
      <c r="CT84" s="11">
        <v>1468.4477234667763</v>
      </c>
      <c r="CU84" s="11">
        <v>3.3110366836234952</v>
      </c>
      <c r="CV84" s="11">
        <v>1.2919180621278272</v>
      </c>
      <c r="CW84" s="11">
        <v>0</v>
      </c>
      <c r="CX84" s="11" t="s">
        <v>6</v>
      </c>
      <c r="CY84" s="28"/>
      <c r="CZ84" s="11" t="s">
        <v>6</v>
      </c>
      <c r="DA84" s="11" t="s">
        <v>6</v>
      </c>
      <c r="DB84" s="11" t="s">
        <v>6</v>
      </c>
      <c r="DC84" s="11">
        <v>16.201617744636483</v>
      </c>
      <c r="DD84" s="11">
        <v>3.6363234225409968</v>
      </c>
      <c r="DE84" s="28"/>
      <c r="DF84" s="11">
        <v>1002.076</v>
      </c>
      <c r="DG84" s="11">
        <v>-1.1550761206013889</v>
      </c>
      <c r="DH84" s="11">
        <v>-1.1685740402923528</v>
      </c>
      <c r="DI84" s="11">
        <v>-0.36999589244525893</v>
      </c>
      <c r="DJ84" s="11">
        <v>0.20429736462919276</v>
      </c>
      <c r="DK84" s="11">
        <v>58.239225563909777</v>
      </c>
      <c r="DL84" s="11">
        <v>50.175031684343203</v>
      </c>
      <c r="DM84" s="11" t="s">
        <v>6</v>
      </c>
      <c r="DN84" s="11" t="s">
        <v>6</v>
      </c>
      <c r="DO84" s="11">
        <v>-1.1550761206013891</v>
      </c>
      <c r="DP84" s="11">
        <v>4295.703389830509</v>
      </c>
      <c r="DQ84" s="11">
        <v>0.6310343682496321</v>
      </c>
      <c r="DR84" s="11">
        <v>59.924915772753501</v>
      </c>
      <c r="DS84" s="11">
        <f>IF(odpadni[[#This Row],[SÚC]]="-","-",odpadni[[#This Row],[ZKC34]]-odpadni[[#This Row],[SÚC]])</f>
        <v>-28.262746351918718</v>
      </c>
      <c r="DT84" s="11" t="str">
        <f>IF(odpadni[[#This Row],[Rozdíl Cena pro stočné - sociálně únosná cena]]="-","-",IF(odpadni[[#This Row],[Rozdíl Cena pro stočné - sociálně únosná cena]]&gt;0,"ANO","NE"))</f>
        <v>NE</v>
      </c>
      <c r="DU84" s="11">
        <v>-9.7498840884102975</v>
      </c>
      <c r="DV84" s="11" t="s">
        <v>301</v>
      </c>
      <c r="DW84" s="58"/>
      <c r="DX84" s="58" t="s">
        <v>8821</v>
      </c>
      <c r="DY84" s="58" t="s">
        <v>8890</v>
      </c>
      <c r="DZ84" s="58" t="s">
        <v>8894</v>
      </c>
      <c r="EK84" s="2"/>
    </row>
    <row r="85" spans="1:141" ht="15" customHeight="1" x14ac:dyDescent="0.25">
      <c r="A85" s="71">
        <v>129</v>
      </c>
      <c r="B85" s="9" t="s">
        <v>433</v>
      </c>
      <c r="C85" s="9" t="s">
        <v>3058</v>
      </c>
      <c r="D85" s="9" t="s">
        <v>5188</v>
      </c>
      <c r="E85" s="9" t="s">
        <v>8</v>
      </c>
      <c r="F85" s="9" t="s">
        <v>3058</v>
      </c>
      <c r="G85" s="9" t="s">
        <v>9</v>
      </c>
      <c r="H85" s="9" t="s">
        <v>7</v>
      </c>
      <c r="I85" s="9" t="s">
        <v>293</v>
      </c>
      <c r="J85" s="9" t="s">
        <v>5982</v>
      </c>
      <c r="K85" s="9" t="s">
        <v>5983</v>
      </c>
      <c r="L85" s="10" t="s">
        <v>6077</v>
      </c>
      <c r="M85" s="50"/>
      <c r="N85" s="28"/>
      <c r="O85" s="56">
        <v>4146</v>
      </c>
      <c r="P85" s="56">
        <v>4146</v>
      </c>
      <c r="Q85" s="56">
        <v>0</v>
      </c>
      <c r="R85" s="11">
        <v>24.49</v>
      </c>
      <c r="S85" s="11">
        <v>0</v>
      </c>
      <c r="T85" s="56">
        <v>883</v>
      </c>
      <c r="U85" s="11">
        <v>0</v>
      </c>
      <c r="V85" s="11">
        <v>192.654</v>
      </c>
      <c r="W85" s="11">
        <v>0</v>
      </c>
      <c r="X85" s="56">
        <v>0</v>
      </c>
      <c r="Y85" s="56">
        <v>0</v>
      </c>
      <c r="Z85" s="11">
        <v>1</v>
      </c>
      <c r="AA85" s="56">
        <v>12</v>
      </c>
      <c r="AB85" s="56">
        <v>0</v>
      </c>
      <c r="AC85" s="11">
        <v>0</v>
      </c>
      <c r="AD85" s="11">
        <v>28</v>
      </c>
      <c r="AE85" s="11">
        <v>75</v>
      </c>
      <c r="AF85" s="11">
        <v>0</v>
      </c>
      <c r="AG85" s="11">
        <v>0</v>
      </c>
      <c r="AH85" s="11">
        <v>0</v>
      </c>
      <c r="AI85" s="11">
        <v>193828.09</v>
      </c>
      <c r="AJ85" s="11">
        <v>47696</v>
      </c>
      <c r="AK85" s="11">
        <v>33.06</v>
      </c>
      <c r="AL85" s="24">
        <v>8.5313E-2</v>
      </c>
      <c r="AM85" s="24">
        <v>0</v>
      </c>
      <c r="AN85" s="24">
        <v>0</v>
      </c>
      <c r="AO85" s="24">
        <v>8.5313E-2</v>
      </c>
      <c r="AP85" s="24">
        <v>0</v>
      </c>
      <c r="AQ85" s="24">
        <v>0.54732700000000001</v>
      </c>
      <c r="AR85" s="24">
        <v>0.52222299999999999</v>
      </c>
      <c r="AS85" s="24">
        <v>2.5104000000000001E-2</v>
      </c>
      <c r="AT85" s="24">
        <v>1.218645</v>
      </c>
      <c r="AU85" s="24">
        <v>0.81067699999999998</v>
      </c>
      <c r="AV85" s="24">
        <v>0.407968</v>
      </c>
      <c r="AW85" s="24">
        <v>3.2494269999999998</v>
      </c>
      <c r="AX85" s="24">
        <v>0</v>
      </c>
      <c r="AY85" s="24">
        <v>0.29442699999999999</v>
      </c>
      <c r="AZ85" s="24">
        <v>2.9550000000000001</v>
      </c>
      <c r="BA85" s="24">
        <v>0</v>
      </c>
      <c r="BB85" s="24">
        <v>4.3887000000000002E-2</v>
      </c>
      <c r="BC85" s="24">
        <v>0.59794899999999995</v>
      </c>
      <c r="BD85" s="24">
        <v>0.102793</v>
      </c>
      <c r="BE85" s="24">
        <v>7.0808869999999997</v>
      </c>
      <c r="BF85" s="25">
        <v>6.0830000000000002</v>
      </c>
      <c r="BG85" s="54">
        <v>194.3</v>
      </c>
      <c r="BH85" s="11">
        <v>0</v>
      </c>
      <c r="BI85" s="24">
        <v>0</v>
      </c>
      <c r="BJ85" s="24">
        <v>0</v>
      </c>
      <c r="BK85" s="24">
        <v>0.161549</v>
      </c>
      <c r="BL85" s="24">
        <v>3.1105000000000001E-2</v>
      </c>
      <c r="BM85" s="11">
        <v>36.75</v>
      </c>
      <c r="BN85" s="24">
        <v>-0.71215099999999998</v>
      </c>
      <c r="BO85" s="25">
        <v>0.19800000000000001</v>
      </c>
      <c r="BP85" s="24">
        <v>-10.057375</v>
      </c>
      <c r="BQ85" s="11">
        <v>0</v>
      </c>
      <c r="BR85" s="24">
        <v>20.667000000000002</v>
      </c>
      <c r="BS85" s="24">
        <v>35.44</v>
      </c>
      <c r="BT85" s="24">
        <v>4.1550000000000002</v>
      </c>
      <c r="BU85" s="24">
        <v>0</v>
      </c>
      <c r="BV85" s="24">
        <v>2.9550000000000001</v>
      </c>
      <c r="BW85" s="24">
        <v>1.2</v>
      </c>
      <c r="BX85" s="11">
        <v>36.055532870559418</v>
      </c>
      <c r="BY85" s="28"/>
      <c r="BZ85" s="28"/>
      <c r="CA85" s="11">
        <v>0.19265399999999999</v>
      </c>
      <c r="CB85" s="17">
        <v>0.19</v>
      </c>
      <c r="CC85" s="11">
        <v>4.6953567383918458</v>
      </c>
      <c r="CD85" s="11">
        <v>169.29358922008984</v>
      </c>
      <c r="CE85" s="11">
        <v>46.467438494934875</v>
      </c>
      <c r="CF85" s="11">
        <v>100.00000000000001</v>
      </c>
      <c r="CG85" s="11" t="s">
        <v>6</v>
      </c>
      <c r="CH85" s="11">
        <v>0</v>
      </c>
      <c r="CI85" s="28"/>
      <c r="CJ85" s="11">
        <v>241524.09</v>
      </c>
      <c r="CK85" s="11">
        <v>0</v>
      </c>
      <c r="CL85" s="11">
        <v>3346.0454444444445</v>
      </c>
      <c r="CM85" s="11">
        <v>3249.4269999999997</v>
      </c>
      <c r="CN85" s="11" t="s">
        <v>6</v>
      </c>
      <c r="CO85" s="11" t="s">
        <v>6</v>
      </c>
      <c r="CP85" s="11">
        <v>1.3453842223357511</v>
      </c>
      <c r="CQ85" s="11">
        <v>96.618444444444776</v>
      </c>
      <c r="CR85" s="11" t="s">
        <v>295</v>
      </c>
      <c r="CS85" s="11">
        <v>0.5015127868844913</v>
      </c>
      <c r="CT85" s="11">
        <v>1253.6676632719798</v>
      </c>
      <c r="CU85" s="11">
        <v>16.86664694218651</v>
      </c>
      <c r="CV85" s="11">
        <v>1.2480337742232175</v>
      </c>
      <c r="CW85" s="11">
        <v>28.880866425992778</v>
      </c>
      <c r="CX85" s="11" t="s">
        <v>6</v>
      </c>
      <c r="CY85" s="28"/>
      <c r="CZ85" s="11" t="s">
        <v>6</v>
      </c>
      <c r="DA85" s="11" t="s">
        <v>6</v>
      </c>
      <c r="DB85" s="11" t="s">
        <v>6</v>
      </c>
      <c r="DC85" s="11">
        <v>6.325562926282351</v>
      </c>
      <c r="DD85" s="11">
        <v>3.1037455749685963</v>
      </c>
      <c r="DE85" s="28"/>
      <c r="DF85" s="11">
        <v>6369.1412399999999</v>
      </c>
      <c r="DG85" s="11">
        <v>-10.057375</v>
      </c>
      <c r="DH85" s="11">
        <v>-11.181271904091107</v>
      </c>
      <c r="DI85" s="11">
        <v>-3.6965284914925203</v>
      </c>
      <c r="DJ85" s="11">
        <v>1.2234804403983057</v>
      </c>
      <c r="DK85" s="11">
        <v>58.254725036179451</v>
      </c>
      <c r="DL85" s="11">
        <v>37.25593781828794</v>
      </c>
      <c r="DM85" s="11" t="s">
        <v>6</v>
      </c>
      <c r="DN85" s="11" t="s">
        <v>6</v>
      </c>
      <c r="DO85" s="11">
        <v>-10.057369931196472</v>
      </c>
      <c r="DP85" s="11">
        <v>8019.1245753114381</v>
      </c>
      <c r="DQ85" s="11">
        <v>0.88737532688740239</v>
      </c>
      <c r="DR85" s="11">
        <v>59.924915772753501</v>
      </c>
      <c r="DS85" s="11">
        <f>IF(odpadni[[#This Row],[SÚC]]="-","-",odpadni[[#This Row],[ZKC34]]-odpadni[[#This Row],[SÚC]])</f>
        <v>-26.864915772753498</v>
      </c>
      <c r="DT85" s="11" t="str">
        <f>IF(odpadni[[#This Row],[Rozdíl Cena pro stočné - sociálně únosná cena]]="-","-",IF(odpadni[[#This Row],[Rozdíl Cena pro stočné - sociálně únosná cena]]&gt;0,"ANO","NE"))</f>
        <v>NE</v>
      </c>
      <c r="DU85" s="11">
        <v>-22.668977954465561</v>
      </c>
      <c r="DV85" s="11" t="s">
        <v>301</v>
      </c>
      <c r="DW85" s="58"/>
      <c r="DX85" s="58" t="s">
        <v>8821</v>
      </c>
      <c r="DY85" s="58" t="s">
        <v>8890</v>
      </c>
      <c r="DZ85" s="58" t="s">
        <v>8894</v>
      </c>
      <c r="EK85" s="2"/>
    </row>
    <row r="86" spans="1:141" ht="15" customHeight="1" x14ac:dyDescent="0.25">
      <c r="A86" s="71">
        <v>130</v>
      </c>
      <c r="B86" s="9" t="s">
        <v>434</v>
      </c>
      <c r="C86" s="9" t="s">
        <v>3059</v>
      </c>
      <c r="D86" s="9" t="s">
        <v>3059</v>
      </c>
      <c r="E86" s="9" t="s">
        <v>9</v>
      </c>
      <c r="F86" s="9" t="s">
        <v>3059</v>
      </c>
      <c r="G86" s="9" t="s">
        <v>9</v>
      </c>
      <c r="H86" s="9" t="s">
        <v>5939</v>
      </c>
      <c r="I86" s="9" t="s">
        <v>5990</v>
      </c>
      <c r="J86" s="9" t="s">
        <v>5991</v>
      </c>
      <c r="K86" s="9" t="s">
        <v>5985</v>
      </c>
      <c r="L86" s="10" t="s">
        <v>6078</v>
      </c>
      <c r="M86" s="50"/>
      <c r="N86" s="28"/>
      <c r="O86" s="56">
        <v>550</v>
      </c>
      <c r="P86" s="56">
        <v>550</v>
      </c>
      <c r="Q86" s="56">
        <v>0</v>
      </c>
      <c r="R86" s="11">
        <v>1.31</v>
      </c>
      <c r="S86" s="11">
        <v>0</v>
      </c>
      <c r="T86" s="56">
        <v>20</v>
      </c>
      <c r="U86" s="11">
        <v>0</v>
      </c>
      <c r="V86" s="11">
        <v>22.234000000000002</v>
      </c>
      <c r="W86" s="11">
        <v>0</v>
      </c>
      <c r="X86" s="56">
        <v>12</v>
      </c>
      <c r="Y86" s="56">
        <v>0</v>
      </c>
      <c r="Z86" s="11">
        <v>1</v>
      </c>
      <c r="AA86" s="56">
        <v>12</v>
      </c>
      <c r="AB86" s="56">
        <v>0</v>
      </c>
      <c r="AC86" s="11">
        <v>0</v>
      </c>
      <c r="AD86" s="11">
        <v>1</v>
      </c>
      <c r="AE86" s="11">
        <v>0</v>
      </c>
      <c r="AF86" s="11">
        <v>0</v>
      </c>
      <c r="AG86" s="11">
        <v>0</v>
      </c>
      <c r="AH86" s="11">
        <v>0</v>
      </c>
      <c r="AI86" s="11">
        <v>3000</v>
      </c>
      <c r="AJ86" s="11">
        <v>1100</v>
      </c>
      <c r="AK86" s="11">
        <v>38.799999999999997</v>
      </c>
      <c r="AL86" s="24">
        <v>5.4999999999999997E-3</v>
      </c>
      <c r="AM86" s="24">
        <v>0</v>
      </c>
      <c r="AN86" s="24">
        <v>0</v>
      </c>
      <c r="AO86" s="24">
        <v>2E-3</v>
      </c>
      <c r="AP86" s="24">
        <v>3.5000000000000001E-3</v>
      </c>
      <c r="AQ86" s="24">
        <v>4.0792000000000002E-2</v>
      </c>
      <c r="AR86" s="24">
        <v>4.0792000000000002E-2</v>
      </c>
      <c r="AS86" s="24">
        <v>0</v>
      </c>
      <c r="AT86" s="24">
        <v>0.18049999999999999</v>
      </c>
      <c r="AU86" s="24">
        <v>0.17</v>
      </c>
      <c r="AV86" s="24">
        <v>1.0500000000000001E-2</v>
      </c>
      <c r="AW86" s="24">
        <v>1.4999999999999999E-2</v>
      </c>
      <c r="AX86" s="24">
        <v>0</v>
      </c>
      <c r="AY86" s="24">
        <v>0</v>
      </c>
      <c r="AZ86" s="24">
        <v>0</v>
      </c>
      <c r="BA86" s="24">
        <v>1.4999999999999999E-2</v>
      </c>
      <c r="BB86" s="24">
        <v>0</v>
      </c>
      <c r="BC86" s="24">
        <v>3.4119999999999998E-2</v>
      </c>
      <c r="BD86" s="24">
        <v>0</v>
      </c>
      <c r="BE86" s="24">
        <v>0.33591199999999999</v>
      </c>
      <c r="BF86" s="25">
        <v>0.33600000000000002</v>
      </c>
      <c r="BG86" s="54">
        <v>4.0999999999999996</v>
      </c>
      <c r="BH86" s="11">
        <v>1</v>
      </c>
      <c r="BI86" s="24">
        <v>0</v>
      </c>
      <c r="BJ86" s="24">
        <v>0</v>
      </c>
      <c r="BK86" s="24">
        <v>9.8890000000000002E-3</v>
      </c>
      <c r="BL86" s="24">
        <v>0</v>
      </c>
      <c r="BM86" s="11">
        <v>33.96</v>
      </c>
      <c r="BN86" s="24">
        <v>4.7780999999999997E-2</v>
      </c>
      <c r="BO86" s="25">
        <v>4.8120000000000003E-2</v>
      </c>
      <c r="BP86" s="24">
        <v>14.224321</v>
      </c>
      <c r="BQ86" s="11">
        <v>0</v>
      </c>
      <c r="BR86" s="24">
        <v>0.5</v>
      </c>
      <c r="BS86" s="24">
        <v>0.29760599999999998</v>
      </c>
      <c r="BT86" s="24">
        <v>0.05</v>
      </c>
      <c r="BU86" s="24">
        <v>2.0549000000000001E-2</v>
      </c>
      <c r="BV86" s="24">
        <v>0.05</v>
      </c>
      <c r="BW86" s="24">
        <v>0</v>
      </c>
      <c r="BX86" s="11">
        <v>15.267175572519083</v>
      </c>
      <c r="BY86" s="28"/>
      <c r="BZ86" s="28"/>
      <c r="CA86" s="11">
        <v>9.8890000000000002E-3</v>
      </c>
      <c r="CB86" s="17">
        <v>9.9000000000000008E-3</v>
      </c>
      <c r="CC86" s="11">
        <v>27.5</v>
      </c>
      <c r="CD86" s="11">
        <v>419.84732824427482</v>
      </c>
      <c r="CE86" s="11">
        <v>17.98</v>
      </c>
      <c r="CF86" s="11">
        <v>100</v>
      </c>
      <c r="CG86" s="11">
        <v>0</v>
      </c>
      <c r="CH86" s="11">
        <v>0</v>
      </c>
      <c r="CI86" s="28"/>
      <c r="CJ86" s="11">
        <v>4100</v>
      </c>
      <c r="CK86" s="11">
        <v>0</v>
      </c>
      <c r="CL86" s="11">
        <v>60.833333333333336</v>
      </c>
      <c r="CM86" s="11" t="s">
        <v>6</v>
      </c>
      <c r="CN86" s="11">
        <v>15</v>
      </c>
      <c r="CO86" s="11" t="s">
        <v>6</v>
      </c>
      <c r="CP86" s="11">
        <v>0.36585365853658536</v>
      </c>
      <c r="CQ86" s="11">
        <v>45.833333333333336</v>
      </c>
      <c r="CR86" s="11" t="s">
        <v>295</v>
      </c>
      <c r="CS86" s="11">
        <v>4.6347793845012983</v>
      </c>
      <c r="CT86" s="11">
        <v>414.60208312266155</v>
      </c>
      <c r="CU86" s="11">
        <v>1.5168368894731521</v>
      </c>
      <c r="CV86" s="11">
        <v>1.3057324840764331</v>
      </c>
      <c r="CW86" s="11">
        <v>0</v>
      </c>
      <c r="CX86" s="11" t="s">
        <v>6</v>
      </c>
      <c r="CY86" s="28"/>
      <c r="CZ86" s="11">
        <v>9.8889999999999993</v>
      </c>
      <c r="DA86" s="11">
        <v>550</v>
      </c>
      <c r="DB86" s="11">
        <v>20</v>
      </c>
      <c r="DC86" s="11">
        <v>18.252603903326929</v>
      </c>
      <c r="DD86" s="11">
        <v>3.4502983112549295</v>
      </c>
      <c r="DE86" s="28"/>
      <c r="DF86" s="11">
        <v>383.69319999999993</v>
      </c>
      <c r="DG86" s="11">
        <v>14.224321</v>
      </c>
      <c r="DH86" s="11">
        <v>12.452918112700461</v>
      </c>
      <c r="DI86" s="11">
        <v>4.8317322277277777</v>
      </c>
      <c r="DJ86" s="11">
        <v>0</v>
      </c>
      <c r="DK86" s="11">
        <v>7.4545454545454541</v>
      </c>
      <c r="DL86" s="11" t="s">
        <v>6</v>
      </c>
      <c r="DM86" s="11">
        <v>38.603026932281658</v>
      </c>
      <c r="DN86" s="11" t="s">
        <v>6</v>
      </c>
      <c r="DO86" s="11">
        <v>19.563307074836718</v>
      </c>
      <c r="DP86" s="11">
        <v>16795.599999999999</v>
      </c>
      <c r="DQ86" s="11">
        <v>1.0051025290857081</v>
      </c>
      <c r="DR86" s="11">
        <v>58.062888211972599</v>
      </c>
      <c r="DS86" s="11">
        <f>IF(odpadni[[#This Row],[SÚC]]="-","-",odpadni[[#This Row],[ZKC34]]-odpadni[[#This Row],[SÚC]])</f>
        <v>-19.262888211972601</v>
      </c>
      <c r="DT86" s="11" t="str">
        <f>IF(odpadni[[#This Row],[Rozdíl Cena pro stočné - sociálně únosná cena]]="-","-",IF(odpadni[[#This Row],[Rozdíl Cena pro stočné - sociálně únosná cena]]&gt;0,"ANO","NE"))</f>
        <v>NE</v>
      </c>
      <c r="DU86" s="11">
        <v>-19.459861279690941</v>
      </c>
      <c r="DV86" s="11" t="s">
        <v>301</v>
      </c>
      <c r="DW86" s="58"/>
      <c r="DX86" s="58" t="s">
        <v>8822</v>
      </c>
      <c r="DY86" s="58"/>
      <c r="DZ86" s="58" t="s">
        <v>8895</v>
      </c>
      <c r="EK86" s="2"/>
    </row>
    <row r="87" spans="1:141" ht="15" customHeight="1" x14ac:dyDescent="0.25">
      <c r="A87" s="71">
        <v>131</v>
      </c>
      <c r="B87" s="9" t="s">
        <v>377</v>
      </c>
      <c r="C87" s="9" t="s">
        <v>3060</v>
      </c>
      <c r="D87" s="9" t="s">
        <v>6</v>
      </c>
      <c r="E87" s="9" t="s">
        <v>6</v>
      </c>
      <c r="F87" s="9" t="s">
        <v>6</v>
      </c>
      <c r="G87" s="9" t="s">
        <v>6</v>
      </c>
      <c r="H87" s="9" t="s">
        <v>6</v>
      </c>
      <c r="I87" s="9" t="s">
        <v>6</v>
      </c>
      <c r="J87" s="9" t="s">
        <v>6</v>
      </c>
      <c r="K87" s="9" t="s">
        <v>6</v>
      </c>
      <c r="L87" s="10" t="s">
        <v>6079</v>
      </c>
      <c r="M87" s="50" t="s">
        <v>8948</v>
      </c>
      <c r="N87" s="28"/>
      <c r="O87" s="56" t="s">
        <v>6</v>
      </c>
      <c r="P87" s="56" t="s">
        <v>6</v>
      </c>
      <c r="Q87" s="56" t="s">
        <v>6</v>
      </c>
      <c r="R87" s="11" t="s">
        <v>6</v>
      </c>
      <c r="S87" s="11" t="s">
        <v>6</v>
      </c>
      <c r="T87" s="56" t="s">
        <v>6</v>
      </c>
      <c r="U87" s="11" t="s">
        <v>6</v>
      </c>
      <c r="V87" s="11" t="s">
        <v>6</v>
      </c>
      <c r="W87" s="11" t="s">
        <v>6</v>
      </c>
      <c r="X87" s="56" t="s">
        <v>6</v>
      </c>
      <c r="Y87" s="56" t="s">
        <v>6</v>
      </c>
      <c r="Z87" s="11" t="s">
        <v>6</v>
      </c>
      <c r="AA87" s="56" t="s">
        <v>6</v>
      </c>
      <c r="AB87" s="56" t="s">
        <v>6</v>
      </c>
      <c r="AC87" s="11" t="s">
        <v>6</v>
      </c>
      <c r="AD87" s="11" t="s">
        <v>6</v>
      </c>
      <c r="AE87" s="11" t="s">
        <v>6</v>
      </c>
      <c r="AF87" s="11" t="s">
        <v>6</v>
      </c>
      <c r="AG87" s="11" t="s">
        <v>6</v>
      </c>
      <c r="AH87" s="11" t="s">
        <v>6</v>
      </c>
      <c r="AI87" s="11" t="s">
        <v>6</v>
      </c>
      <c r="AJ87" s="11" t="s">
        <v>6</v>
      </c>
      <c r="AK87" s="11">
        <v>73.95</v>
      </c>
      <c r="AL87" s="24">
        <v>5.6559999999999997</v>
      </c>
      <c r="AM87" s="24">
        <v>0</v>
      </c>
      <c r="AN87" s="24">
        <v>5.6559999999999997</v>
      </c>
      <c r="AO87" s="24">
        <v>0</v>
      </c>
      <c r="AP87" s="24">
        <v>0</v>
      </c>
      <c r="AQ87" s="24">
        <v>0</v>
      </c>
      <c r="AR87" s="24">
        <v>0</v>
      </c>
      <c r="AS87" s="24">
        <v>0</v>
      </c>
      <c r="AT87" s="24">
        <v>1E-3</v>
      </c>
      <c r="AU87" s="24">
        <v>1E-3</v>
      </c>
      <c r="AV87" s="24">
        <v>0</v>
      </c>
      <c r="AW87" s="24">
        <v>0.89300000000000002</v>
      </c>
      <c r="AX87" s="24">
        <v>0.14799999999999999</v>
      </c>
      <c r="AY87" s="24">
        <v>0.125</v>
      </c>
      <c r="AZ87" s="24">
        <v>0</v>
      </c>
      <c r="BA87" s="24">
        <v>0.62</v>
      </c>
      <c r="BB87" s="24">
        <v>0</v>
      </c>
      <c r="BC87" s="24">
        <v>0.8</v>
      </c>
      <c r="BD87" s="24">
        <v>0</v>
      </c>
      <c r="BE87" s="24">
        <v>7.79</v>
      </c>
      <c r="BF87" s="25">
        <v>7.8159999999999998</v>
      </c>
      <c r="BG87" s="54">
        <v>36</v>
      </c>
      <c r="BH87" s="11">
        <v>1</v>
      </c>
      <c r="BI87" s="24">
        <v>0</v>
      </c>
      <c r="BJ87" s="24">
        <v>0.16139200000000001</v>
      </c>
      <c r="BK87" s="24">
        <v>0.11685</v>
      </c>
      <c r="BL87" s="24">
        <v>0</v>
      </c>
      <c r="BM87" s="11">
        <v>66.66</v>
      </c>
      <c r="BN87" s="24">
        <v>0.85080299999999998</v>
      </c>
      <c r="BO87" s="25">
        <v>0.68799999999999994</v>
      </c>
      <c r="BP87" s="24">
        <v>10.921739000000001</v>
      </c>
      <c r="BQ87" s="11">
        <v>0</v>
      </c>
      <c r="BR87" s="24">
        <v>1.536</v>
      </c>
      <c r="BS87" s="24">
        <v>0</v>
      </c>
      <c r="BT87" s="24">
        <v>0.76800000000000002</v>
      </c>
      <c r="BU87" s="24">
        <v>0</v>
      </c>
      <c r="BV87" s="24">
        <v>0.76800000000000002</v>
      </c>
      <c r="BW87" s="24">
        <v>0</v>
      </c>
      <c r="BX87" s="11">
        <v>19.640618470539074</v>
      </c>
      <c r="BY87" s="28"/>
      <c r="BZ87" s="28"/>
      <c r="CA87" s="11" t="s">
        <v>6</v>
      </c>
      <c r="CB87" s="17" t="s">
        <v>6</v>
      </c>
      <c r="CC87" s="11" t="s">
        <v>6</v>
      </c>
      <c r="CD87" s="11" t="s">
        <v>6</v>
      </c>
      <c r="CE87" s="11" t="s">
        <v>6</v>
      </c>
      <c r="CF87" s="11" t="s">
        <v>6</v>
      </c>
      <c r="CG87" s="11" t="s">
        <v>6</v>
      </c>
      <c r="CH87" s="11" t="s">
        <v>6</v>
      </c>
      <c r="CI87" s="28"/>
      <c r="CJ87" s="11" t="s">
        <v>6</v>
      </c>
      <c r="CK87" s="11" t="s">
        <v>6</v>
      </c>
      <c r="CL87" s="11" t="s">
        <v>6</v>
      </c>
      <c r="CM87" s="11" t="s">
        <v>6</v>
      </c>
      <c r="CN87" s="11" t="s">
        <v>6</v>
      </c>
      <c r="CO87" s="11" t="s">
        <v>6</v>
      </c>
      <c r="CP87" s="11" t="s">
        <v>6</v>
      </c>
      <c r="CQ87" s="11" t="s">
        <v>6</v>
      </c>
      <c r="CR87" s="11" t="s">
        <v>6</v>
      </c>
      <c r="CS87" s="11" t="s">
        <v>6</v>
      </c>
      <c r="CT87" s="11" t="s">
        <v>6</v>
      </c>
      <c r="CU87" s="11" t="s">
        <v>6</v>
      </c>
      <c r="CV87" s="11" t="s">
        <v>6</v>
      </c>
      <c r="CW87" s="11" t="s">
        <v>6</v>
      </c>
      <c r="CX87" s="11" t="s">
        <v>6</v>
      </c>
      <c r="CY87" s="28"/>
      <c r="CZ87" s="11" t="s">
        <v>6</v>
      </c>
      <c r="DA87" s="11" t="s">
        <v>6</v>
      </c>
      <c r="DB87" s="11" t="s">
        <v>6</v>
      </c>
      <c r="DC87" s="11" t="s">
        <v>6</v>
      </c>
      <c r="DD87" s="11" t="s">
        <v>6</v>
      </c>
      <c r="DE87" s="28"/>
      <c r="DF87" s="11" t="s">
        <v>6</v>
      </c>
      <c r="DG87" s="11" t="s">
        <v>6</v>
      </c>
      <c r="DH87" s="11" t="s">
        <v>6</v>
      </c>
      <c r="DI87" s="11" t="s">
        <v>6</v>
      </c>
      <c r="DJ87" s="11" t="s">
        <v>6</v>
      </c>
      <c r="DK87" s="11" t="s">
        <v>6</v>
      </c>
      <c r="DL87" s="11" t="s">
        <v>6</v>
      </c>
      <c r="DM87" s="11" t="s">
        <v>6</v>
      </c>
      <c r="DN87" s="11" t="s">
        <v>6</v>
      </c>
      <c r="DO87" s="11" t="s">
        <v>6</v>
      </c>
      <c r="DP87" s="11" t="s">
        <v>6</v>
      </c>
      <c r="DQ87" s="11" t="s">
        <v>6</v>
      </c>
      <c r="DR87" s="11" t="s">
        <v>6</v>
      </c>
      <c r="DS87" s="11" t="str">
        <f>IF(odpadni[[#This Row],[SÚC]]="-","-",odpadni[[#This Row],[ZKC34]]-odpadni[[#This Row],[SÚC]])</f>
        <v>-</v>
      </c>
      <c r="DT87" s="11" t="str">
        <f>IF(odpadni[[#This Row],[Rozdíl Cena pro stočné - sociálně únosná cena]]="-","-",IF(odpadni[[#This Row],[Rozdíl Cena pro stočné - sociálně únosná cena]]&gt;0,"ANO","NE"))</f>
        <v>-</v>
      </c>
      <c r="DU87" s="11" t="s">
        <v>6</v>
      </c>
      <c r="DV87" s="11" t="s">
        <v>6</v>
      </c>
      <c r="DW87" s="11" t="s">
        <v>6</v>
      </c>
      <c r="DX87" s="11" t="s">
        <v>6</v>
      </c>
      <c r="DY87" s="11" t="s">
        <v>6</v>
      </c>
      <c r="DZ87" s="11" t="s">
        <v>6</v>
      </c>
      <c r="EK87" s="2"/>
    </row>
    <row r="88" spans="1:141" ht="15" customHeight="1" x14ac:dyDescent="0.25">
      <c r="A88" s="71">
        <v>132</v>
      </c>
      <c r="B88" s="9" t="s">
        <v>435</v>
      </c>
      <c r="C88" s="9" t="s">
        <v>3061</v>
      </c>
      <c r="D88" s="9" t="s">
        <v>6</v>
      </c>
      <c r="E88" s="9" t="s">
        <v>6</v>
      </c>
      <c r="F88" s="9" t="s">
        <v>6</v>
      </c>
      <c r="G88" s="9" t="s">
        <v>6</v>
      </c>
      <c r="H88" s="9" t="s">
        <v>6</v>
      </c>
      <c r="I88" s="9" t="s">
        <v>6</v>
      </c>
      <c r="J88" s="9" t="s">
        <v>6</v>
      </c>
      <c r="K88" s="9" t="s">
        <v>6</v>
      </c>
      <c r="L88" s="10" t="s">
        <v>6080</v>
      </c>
      <c r="M88" s="50" t="s">
        <v>8948</v>
      </c>
      <c r="N88" s="28"/>
      <c r="O88" s="56" t="s">
        <v>6</v>
      </c>
      <c r="P88" s="56" t="s">
        <v>6</v>
      </c>
      <c r="Q88" s="56" t="s">
        <v>6</v>
      </c>
      <c r="R88" s="11" t="s">
        <v>6</v>
      </c>
      <c r="S88" s="11" t="s">
        <v>6</v>
      </c>
      <c r="T88" s="56" t="s">
        <v>6</v>
      </c>
      <c r="U88" s="11" t="s">
        <v>6</v>
      </c>
      <c r="V88" s="11" t="s">
        <v>6</v>
      </c>
      <c r="W88" s="11" t="s">
        <v>6</v>
      </c>
      <c r="X88" s="56" t="s">
        <v>6</v>
      </c>
      <c r="Y88" s="56" t="s">
        <v>6</v>
      </c>
      <c r="Z88" s="11" t="s">
        <v>6</v>
      </c>
      <c r="AA88" s="56" t="s">
        <v>6</v>
      </c>
      <c r="AB88" s="56" t="s">
        <v>6</v>
      </c>
      <c r="AC88" s="11" t="s">
        <v>6</v>
      </c>
      <c r="AD88" s="11" t="s">
        <v>6</v>
      </c>
      <c r="AE88" s="11" t="s">
        <v>6</v>
      </c>
      <c r="AF88" s="11" t="s">
        <v>6</v>
      </c>
      <c r="AG88" s="11" t="s">
        <v>6</v>
      </c>
      <c r="AH88" s="11" t="s">
        <v>6</v>
      </c>
      <c r="AI88" s="11" t="s">
        <v>6</v>
      </c>
      <c r="AJ88" s="11" t="s">
        <v>6</v>
      </c>
      <c r="AK88" s="11">
        <v>50.62</v>
      </c>
      <c r="AL88" s="24">
        <v>28.242048</v>
      </c>
      <c r="AM88" s="24">
        <v>28.242048</v>
      </c>
      <c r="AN88" s="24">
        <v>0</v>
      </c>
      <c r="AO88" s="24">
        <v>0</v>
      </c>
      <c r="AP88" s="24">
        <v>0</v>
      </c>
      <c r="AQ88" s="24">
        <v>0</v>
      </c>
      <c r="AR88" s="24">
        <v>0</v>
      </c>
      <c r="AS88" s="24">
        <v>0</v>
      </c>
      <c r="AT88" s="24">
        <v>0.32095099999999999</v>
      </c>
      <c r="AU88" s="24">
        <v>0.16845099999999999</v>
      </c>
      <c r="AV88" s="24">
        <v>0.1525</v>
      </c>
      <c r="AW88" s="24">
        <v>8.5993E-2</v>
      </c>
      <c r="AX88" s="24">
        <v>0</v>
      </c>
      <c r="AY88" s="24">
        <v>8.5993E-2</v>
      </c>
      <c r="AZ88" s="24">
        <v>0</v>
      </c>
      <c r="BA88" s="24">
        <v>0</v>
      </c>
      <c r="BB88" s="24">
        <v>0</v>
      </c>
      <c r="BC88" s="24">
        <v>0.22988600000000001</v>
      </c>
      <c r="BD88" s="24">
        <v>0</v>
      </c>
      <c r="BE88" s="24">
        <v>28.878878</v>
      </c>
      <c r="BF88" s="25">
        <v>28.836510000000001</v>
      </c>
      <c r="BG88" s="54">
        <v>11.275</v>
      </c>
      <c r="BH88" s="11">
        <v>3.0000000000000004</v>
      </c>
      <c r="BI88" s="24">
        <v>0</v>
      </c>
      <c r="BJ88" s="24">
        <v>0.57031600000000005</v>
      </c>
      <c r="BK88" s="24">
        <v>0.560284</v>
      </c>
      <c r="BL88" s="24">
        <v>1.0031999999999999E-2</v>
      </c>
      <c r="BM88" s="11">
        <v>50.63</v>
      </c>
      <c r="BN88" s="24">
        <v>-8.0680000000000005E-3</v>
      </c>
      <c r="BO88" s="25">
        <v>1.8303E-2</v>
      </c>
      <c r="BP88" s="24">
        <v>-2.7938000000000001E-2</v>
      </c>
      <c r="BQ88" s="11">
        <v>0</v>
      </c>
      <c r="BR88" s="24">
        <v>0.58799999999999997</v>
      </c>
      <c r="BS88" s="24">
        <v>0</v>
      </c>
      <c r="BT88" s="24">
        <v>0.19600000000000001</v>
      </c>
      <c r="BU88" s="24">
        <v>0</v>
      </c>
      <c r="BV88" s="24">
        <v>0</v>
      </c>
      <c r="BW88" s="24">
        <v>0.19600000000000001</v>
      </c>
      <c r="BX88" s="11">
        <v>3.883495145631068</v>
      </c>
      <c r="BY88" s="28"/>
      <c r="BZ88" s="28"/>
      <c r="CA88" s="11" t="s">
        <v>6</v>
      </c>
      <c r="CB88" s="17" t="s">
        <v>6</v>
      </c>
      <c r="CC88" s="11" t="s">
        <v>6</v>
      </c>
      <c r="CD88" s="11" t="s">
        <v>6</v>
      </c>
      <c r="CE88" s="11" t="s">
        <v>6</v>
      </c>
      <c r="CF88" s="11" t="s">
        <v>6</v>
      </c>
      <c r="CG88" s="11" t="s">
        <v>6</v>
      </c>
      <c r="CH88" s="11" t="s">
        <v>6</v>
      </c>
      <c r="CI88" s="28"/>
      <c r="CJ88" s="11" t="s">
        <v>6</v>
      </c>
      <c r="CK88" s="11" t="s">
        <v>6</v>
      </c>
      <c r="CL88" s="11" t="s">
        <v>6</v>
      </c>
      <c r="CM88" s="11" t="s">
        <v>6</v>
      </c>
      <c r="CN88" s="11" t="s">
        <v>6</v>
      </c>
      <c r="CO88" s="11" t="s">
        <v>6</v>
      </c>
      <c r="CP88" s="11" t="s">
        <v>6</v>
      </c>
      <c r="CQ88" s="11" t="s">
        <v>6</v>
      </c>
      <c r="CR88" s="11" t="s">
        <v>6</v>
      </c>
      <c r="CS88" s="11" t="s">
        <v>6</v>
      </c>
      <c r="CT88" s="11" t="s">
        <v>6</v>
      </c>
      <c r="CU88" s="11" t="s">
        <v>6</v>
      </c>
      <c r="CV88" s="11" t="s">
        <v>6</v>
      </c>
      <c r="CW88" s="11" t="s">
        <v>6</v>
      </c>
      <c r="CX88" s="11" t="s">
        <v>6</v>
      </c>
      <c r="CY88" s="28"/>
      <c r="CZ88" s="11" t="s">
        <v>6</v>
      </c>
      <c r="DA88" s="11" t="s">
        <v>6</v>
      </c>
      <c r="DB88" s="11" t="s">
        <v>6</v>
      </c>
      <c r="DC88" s="11" t="s">
        <v>6</v>
      </c>
      <c r="DD88" s="11" t="s">
        <v>6</v>
      </c>
      <c r="DE88" s="28"/>
      <c r="DF88" s="11" t="s">
        <v>6</v>
      </c>
      <c r="DG88" s="11" t="s">
        <v>6</v>
      </c>
      <c r="DH88" s="11" t="s">
        <v>6</v>
      </c>
      <c r="DI88" s="11" t="s">
        <v>6</v>
      </c>
      <c r="DJ88" s="11" t="s">
        <v>6</v>
      </c>
      <c r="DK88" s="11" t="s">
        <v>6</v>
      </c>
      <c r="DL88" s="11" t="s">
        <v>6</v>
      </c>
      <c r="DM88" s="11" t="s">
        <v>6</v>
      </c>
      <c r="DN88" s="11" t="s">
        <v>6</v>
      </c>
      <c r="DO88" s="11" t="s">
        <v>6</v>
      </c>
      <c r="DP88" s="11" t="s">
        <v>6</v>
      </c>
      <c r="DQ88" s="11" t="s">
        <v>6</v>
      </c>
      <c r="DR88" s="11" t="s">
        <v>6</v>
      </c>
      <c r="DS88" s="11" t="str">
        <f>IF(odpadni[[#This Row],[SÚC]]="-","-",odpadni[[#This Row],[ZKC34]]-odpadni[[#This Row],[SÚC]])</f>
        <v>-</v>
      </c>
      <c r="DT88" s="11" t="str">
        <f>IF(odpadni[[#This Row],[Rozdíl Cena pro stočné - sociálně únosná cena]]="-","-",IF(odpadni[[#This Row],[Rozdíl Cena pro stočné - sociálně únosná cena]]&gt;0,"ANO","NE"))</f>
        <v>-</v>
      </c>
      <c r="DU88" s="11" t="s">
        <v>6</v>
      </c>
      <c r="DV88" s="11" t="s">
        <v>6</v>
      </c>
      <c r="DW88" s="11" t="s">
        <v>6</v>
      </c>
      <c r="DX88" s="11" t="s">
        <v>6</v>
      </c>
      <c r="DY88" s="11" t="s">
        <v>6</v>
      </c>
      <c r="DZ88" s="11" t="s">
        <v>6</v>
      </c>
      <c r="EK88" s="2"/>
    </row>
    <row r="89" spans="1:141" ht="15" customHeight="1" x14ac:dyDescent="0.25">
      <c r="A89" s="71">
        <v>134</v>
      </c>
      <c r="B89" s="9" t="s">
        <v>436</v>
      </c>
      <c r="C89" s="9" t="s">
        <v>3062</v>
      </c>
      <c r="D89" s="9" t="s">
        <v>3062</v>
      </c>
      <c r="E89" s="9" t="s">
        <v>5907</v>
      </c>
      <c r="F89" s="9" t="s">
        <v>3062</v>
      </c>
      <c r="G89" s="9" t="s">
        <v>5907</v>
      </c>
      <c r="H89" s="9" t="s">
        <v>5941</v>
      </c>
      <c r="I89" s="9" t="s">
        <v>5990</v>
      </c>
      <c r="J89" s="9" t="s">
        <v>5980</v>
      </c>
      <c r="K89" s="9" t="s">
        <v>5981</v>
      </c>
      <c r="L89" s="10" t="s">
        <v>6081</v>
      </c>
      <c r="M89" s="50"/>
      <c r="N89" s="28"/>
      <c r="O89" s="56">
        <v>565</v>
      </c>
      <c r="P89" s="56">
        <v>565</v>
      </c>
      <c r="Q89" s="56">
        <v>0</v>
      </c>
      <c r="R89" s="11">
        <v>3.2469999999999999</v>
      </c>
      <c r="S89" s="11">
        <v>0</v>
      </c>
      <c r="T89" s="56">
        <v>190</v>
      </c>
      <c r="U89" s="11">
        <v>0</v>
      </c>
      <c r="V89" s="11">
        <v>35.573</v>
      </c>
      <c r="W89" s="11">
        <v>2</v>
      </c>
      <c r="X89" s="56">
        <v>12</v>
      </c>
      <c r="Y89" s="56">
        <v>1</v>
      </c>
      <c r="Z89" s="11">
        <v>1</v>
      </c>
      <c r="AA89" s="56">
        <v>12</v>
      </c>
      <c r="AB89" s="56">
        <v>1</v>
      </c>
      <c r="AC89" s="11">
        <v>0</v>
      </c>
      <c r="AD89" s="11">
        <v>0</v>
      </c>
      <c r="AE89" s="11">
        <v>0</v>
      </c>
      <c r="AF89" s="11">
        <v>0</v>
      </c>
      <c r="AG89" s="11">
        <v>0</v>
      </c>
      <c r="AH89" s="11">
        <v>0</v>
      </c>
      <c r="AI89" s="11">
        <v>2924.06</v>
      </c>
      <c r="AJ89" s="11">
        <v>12448.1</v>
      </c>
      <c r="AK89" s="11">
        <v>17.850000000000001</v>
      </c>
      <c r="AL89" s="24">
        <v>1.7420000000000001E-3</v>
      </c>
      <c r="AM89" s="24">
        <v>0</v>
      </c>
      <c r="AN89" s="24">
        <v>0</v>
      </c>
      <c r="AO89" s="24">
        <v>0</v>
      </c>
      <c r="AP89" s="24">
        <v>1.7420000000000001E-3</v>
      </c>
      <c r="AQ89" s="24">
        <v>0.13402800000000001</v>
      </c>
      <c r="AR89" s="24">
        <v>0.13402800000000001</v>
      </c>
      <c r="AS89" s="24">
        <v>0</v>
      </c>
      <c r="AT89" s="24">
        <v>0.228186</v>
      </c>
      <c r="AU89" s="24">
        <v>0.17028799999999999</v>
      </c>
      <c r="AV89" s="24">
        <v>5.7897999999999998E-2</v>
      </c>
      <c r="AW89" s="24">
        <v>0.44605600000000001</v>
      </c>
      <c r="AX89" s="24">
        <v>0.31059700000000001</v>
      </c>
      <c r="AY89" s="24">
        <v>5.5459000000000001E-2</v>
      </c>
      <c r="AZ89" s="24">
        <v>0</v>
      </c>
      <c r="BA89" s="24">
        <v>0.08</v>
      </c>
      <c r="BB89" s="24">
        <v>0</v>
      </c>
      <c r="BC89" s="24">
        <v>0.14970600000000001</v>
      </c>
      <c r="BD89" s="24">
        <v>0</v>
      </c>
      <c r="BE89" s="24">
        <v>0.95971799999999996</v>
      </c>
      <c r="BF89" s="25">
        <v>0.99404499999999996</v>
      </c>
      <c r="BG89" s="54">
        <v>15.37</v>
      </c>
      <c r="BH89" s="11">
        <v>3.3286392664155886</v>
      </c>
      <c r="BI89" s="24">
        <v>0</v>
      </c>
      <c r="BJ89" s="24">
        <v>0</v>
      </c>
      <c r="BK89" s="24">
        <v>3.5574000000000001E-2</v>
      </c>
      <c r="BL89" s="24">
        <v>0</v>
      </c>
      <c r="BM89" s="11">
        <v>26.97</v>
      </c>
      <c r="BN89" s="24">
        <v>-0.32472200000000001</v>
      </c>
      <c r="BO89" s="25">
        <v>-0.28004499999999999</v>
      </c>
      <c r="BP89" s="24">
        <v>-33.835158</v>
      </c>
      <c r="BQ89" s="11">
        <v>0</v>
      </c>
      <c r="BR89" s="24">
        <v>0.57999999999999996</v>
      </c>
      <c r="BS89" s="24">
        <v>0</v>
      </c>
      <c r="BT89" s="24">
        <v>0.08</v>
      </c>
      <c r="BU89" s="24">
        <v>5.5459000000000001E-2</v>
      </c>
      <c r="BV89" s="24">
        <v>0.08</v>
      </c>
      <c r="BW89" s="24">
        <v>0</v>
      </c>
      <c r="BX89" s="11">
        <v>58.515552817985835</v>
      </c>
      <c r="BY89" s="28"/>
      <c r="BZ89" s="28"/>
      <c r="CA89" s="11">
        <v>3.5574000000000001E-2</v>
      </c>
      <c r="CB89" s="17">
        <v>0.04</v>
      </c>
      <c r="CC89" s="11">
        <v>2.9736842105263159</v>
      </c>
      <c r="CD89" s="11">
        <v>174.00677548506314</v>
      </c>
      <c r="CE89" s="11">
        <v>62.962831858407078</v>
      </c>
      <c r="CF89" s="11">
        <v>100</v>
      </c>
      <c r="CG89" s="11">
        <v>8.3333333333333339</v>
      </c>
      <c r="CH89" s="11">
        <v>8.3333333333333339</v>
      </c>
      <c r="CI89" s="28"/>
      <c r="CJ89" s="11">
        <v>15372.16</v>
      </c>
      <c r="CK89" s="11">
        <v>0.61595318755774564</v>
      </c>
      <c r="CL89" s="11">
        <v>343.69205555555556</v>
      </c>
      <c r="CM89" s="11" t="s">
        <v>6</v>
      </c>
      <c r="CN89" s="11">
        <v>121.334</v>
      </c>
      <c r="CO89" s="11" t="s">
        <v>6</v>
      </c>
      <c r="CP89" s="11">
        <v>0.78931002539656103</v>
      </c>
      <c r="CQ89" s="11">
        <v>222.35805555555555</v>
      </c>
      <c r="CR89" s="11" t="s">
        <v>295</v>
      </c>
      <c r="CS89" s="11">
        <v>6.2505778252531501</v>
      </c>
      <c r="CT89" s="11">
        <v>432.11783887108567</v>
      </c>
      <c r="CU89" s="11">
        <v>3.4107494237364371</v>
      </c>
      <c r="CV89" s="11">
        <v>2.0197574687021</v>
      </c>
      <c r="CW89" s="11">
        <v>0</v>
      </c>
      <c r="CX89" s="11" t="s">
        <v>6</v>
      </c>
      <c r="CY89" s="28"/>
      <c r="CZ89" s="11">
        <v>10.687249999999999</v>
      </c>
      <c r="DA89" s="11">
        <v>169.73902990948446</v>
      </c>
      <c r="DB89" s="11">
        <v>57.080381739472649</v>
      </c>
      <c r="DC89" s="11">
        <v>6.4144037780401417</v>
      </c>
      <c r="DD89" s="11">
        <v>4.2082981953111824</v>
      </c>
      <c r="DE89" s="28"/>
      <c r="DF89" s="11">
        <v>634.99590000000001</v>
      </c>
      <c r="DG89" s="11">
        <v>-33.835158</v>
      </c>
      <c r="DH89" s="11">
        <v>-51.137653014767501</v>
      </c>
      <c r="DI89" s="11">
        <v>-9.128071063135998</v>
      </c>
      <c r="DJ89" s="11">
        <v>0</v>
      </c>
      <c r="DK89" s="11">
        <v>27.207362831858408</v>
      </c>
      <c r="DL89" s="11" t="s">
        <v>6</v>
      </c>
      <c r="DM89" s="11">
        <v>26.978073874177767</v>
      </c>
      <c r="DN89" s="11" t="s">
        <v>6</v>
      </c>
      <c r="DO89" s="11">
        <v>-27.818232660920888</v>
      </c>
      <c r="DP89" s="11">
        <v>5051.1473684210523</v>
      </c>
      <c r="DQ89" s="11">
        <v>0.53718700841255329</v>
      </c>
      <c r="DR89" s="11">
        <v>60.106973873163497</v>
      </c>
      <c r="DS89" s="11">
        <f>IF(odpadni[[#This Row],[SÚC]]="-","-",odpadni[[#This Row],[ZKC34]]-odpadni[[#This Row],[SÚC]])</f>
        <v>-42.256973873163496</v>
      </c>
      <c r="DT89" s="11" t="str">
        <f>IF(odpadni[[#This Row],[Rozdíl Cena pro stočné - sociálně únosná cena]]="-","-",IF(odpadni[[#This Row],[Rozdíl Cena pro stočné - sociálně únosná cena]]&gt;0,"ANO","NE"))</f>
        <v>NE</v>
      </c>
      <c r="DU89" s="11">
        <v>-33.12889999898573</v>
      </c>
      <c r="DV89" s="11" t="s">
        <v>301</v>
      </c>
      <c r="DW89" s="58"/>
      <c r="DX89" s="58" t="s">
        <v>8839</v>
      </c>
      <c r="DY89" s="58"/>
      <c r="DZ89" s="58" t="s">
        <v>8900</v>
      </c>
      <c r="EK89" s="2"/>
    </row>
    <row r="90" spans="1:141" ht="15" customHeight="1" x14ac:dyDescent="0.25">
      <c r="A90" s="71">
        <v>135</v>
      </c>
      <c r="B90" s="9" t="s">
        <v>437</v>
      </c>
      <c r="C90" s="9" t="s">
        <v>3062</v>
      </c>
      <c r="D90" s="9" t="s">
        <v>3062</v>
      </c>
      <c r="E90" s="9" t="s">
        <v>5907</v>
      </c>
      <c r="F90" s="9" t="s">
        <v>3062</v>
      </c>
      <c r="G90" s="9" t="s">
        <v>5907</v>
      </c>
      <c r="H90" s="9" t="s">
        <v>5946</v>
      </c>
      <c r="I90" s="9" t="s">
        <v>5990</v>
      </c>
      <c r="J90" s="9" t="s">
        <v>5991</v>
      </c>
      <c r="K90" s="9" t="s">
        <v>5985</v>
      </c>
      <c r="L90" s="10" t="s">
        <v>6082</v>
      </c>
      <c r="M90" s="50"/>
      <c r="N90" s="28"/>
      <c r="O90" s="56">
        <v>79</v>
      </c>
      <c r="P90" s="56">
        <v>79</v>
      </c>
      <c r="Q90" s="56">
        <v>0</v>
      </c>
      <c r="R90" s="11">
        <v>2.4750000000000001</v>
      </c>
      <c r="S90" s="11">
        <v>0</v>
      </c>
      <c r="T90" s="56">
        <v>34</v>
      </c>
      <c r="U90" s="11">
        <v>0</v>
      </c>
      <c r="V90" s="11">
        <v>7.1749999999999998</v>
      </c>
      <c r="W90" s="11">
        <v>0</v>
      </c>
      <c r="X90" s="56">
        <v>4</v>
      </c>
      <c r="Y90" s="56">
        <v>1</v>
      </c>
      <c r="Z90" s="11">
        <v>1</v>
      </c>
      <c r="AA90" s="56">
        <v>4</v>
      </c>
      <c r="AB90" s="56">
        <v>1</v>
      </c>
      <c r="AC90" s="11">
        <v>0</v>
      </c>
      <c r="AD90" s="11">
        <v>0</v>
      </c>
      <c r="AE90" s="11">
        <v>1</v>
      </c>
      <c r="AF90" s="11">
        <v>0</v>
      </c>
      <c r="AG90" s="11">
        <v>0</v>
      </c>
      <c r="AH90" s="11">
        <v>0</v>
      </c>
      <c r="AI90" s="11">
        <v>417.98599999999999</v>
      </c>
      <c r="AJ90" s="11">
        <v>2920.058</v>
      </c>
      <c r="AK90" s="11">
        <v>37.28</v>
      </c>
      <c r="AL90" s="24">
        <v>0</v>
      </c>
      <c r="AM90" s="24">
        <v>0</v>
      </c>
      <c r="AN90" s="24">
        <v>0</v>
      </c>
      <c r="AO90" s="24">
        <v>0</v>
      </c>
      <c r="AP90" s="24">
        <v>0</v>
      </c>
      <c r="AQ90" s="24">
        <v>1.8117000000000001E-2</v>
      </c>
      <c r="AR90" s="24">
        <v>1.8117000000000001E-2</v>
      </c>
      <c r="AS90" s="24">
        <v>0</v>
      </c>
      <c r="AT90" s="24">
        <v>8.2394999999999996E-2</v>
      </c>
      <c r="AU90" s="24">
        <v>6.1489000000000002E-2</v>
      </c>
      <c r="AV90" s="24">
        <v>2.0906000000000001E-2</v>
      </c>
      <c r="AW90" s="24">
        <v>0.13198399999999999</v>
      </c>
      <c r="AX90" s="24">
        <v>6.1983999999999997E-2</v>
      </c>
      <c r="AY90" s="24">
        <v>0</v>
      </c>
      <c r="AZ90" s="24">
        <v>0</v>
      </c>
      <c r="BA90" s="24">
        <v>7.0000000000000007E-2</v>
      </c>
      <c r="BB90" s="24">
        <v>0</v>
      </c>
      <c r="BC90" s="24">
        <v>9.1162000000000007E-2</v>
      </c>
      <c r="BD90" s="24">
        <v>0</v>
      </c>
      <c r="BE90" s="24">
        <v>0.32101800000000003</v>
      </c>
      <c r="BF90" s="25">
        <v>0.35225899999999999</v>
      </c>
      <c r="BG90" s="54">
        <v>3.33</v>
      </c>
      <c r="BH90" s="11">
        <v>0.67136073358441128</v>
      </c>
      <c r="BI90" s="24">
        <v>0</v>
      </c>
      <c r="BJ90" s="24">
        <v>0</v>
      </c>
      <c r="BK90" s="24">
        <v>7.175E-3</v>
      </c>
      <c r="BL90" s="24">
        <v>0</v>
      </c>
      <c r="BM90" s="11">
        <v>44.74</v>
      </c>
      <c r="BN90" s="24">
        <v>-5.3533999999999998E-2</v>
      </c>
      <c r="BO90" s="25">
        <v>-1.6739E-2</v>
      </c>
      <c r="BP90" s="24">
        <v>-16.676323</v>
      </c>
      <c r="BQ90" s="11">
        <v>0</v>
      </c>
      <c r="BR90" s="24">
        <v>0.11</v>
      </c>
      <c r="BS90" s="24">
        <v>0</v>
      </c>
      <c r="BT90" s="24">
        <v>0.11</v>
      </c>
      <c r="BU90" s="24">
        <v>0</v>
      </c>
      <c r="BV90" s="24">
        <v>0.11</v>
      </c>
      <c r="BW90" s="24">
        <v>0</v>
      </c>
      <c r="BX90" s="11">
        <v>13.737373737373737</v>
      </c>
      <c r="BY90" s="28"/>
      <c r="BZ90" s="28"/>
      <c r="CA90" s="11">
        <v>7.175E-3</v>
      </c>
      <c r="CB90" s="17">
        <v>8.9999999999999993E-3</v>
      </c>
      <c r="CC90" s="11">
        <v>2.3235294117647061</v>
      </c>
      <c r="CD90" s="11">
        <v>31.919191919191917</v>
      </c>
      <c r="CE90" s="11">
        <v>90.822784810126578</v>
      </c>
      <c r="CF90" s="11">
        <v>100</v>
      </c>
      <c r="CG90" s="11">
        <v>25</v>
      </c>
      <c r="CH90" s="11">
        <v>25</v>
      </c>
      <c r="CI90" s="28"/>
      <c r="CJ90" s="11">
        <v>3338.0439999999999</v>
      </c>
      <c r="CK90" s="11">
        <v>0</v>
      </c>
      <c r="CL90" s="11">
        <v>77.6457388888889</v>
      </c>
      <c r="CM90" s="11" t="s">
        <v>6</v>
      </c>
      <c r="CN90" s="11">
        <v>78.449999999999989</v>
      </c>
      <c r="CO90" s="11" t="s">
        <v>6</v>
      </c>
      <c r="CP90" s="11">
        <v>2.3501787274224064</v>
      </c>
      <c r="CQ90" s="11">
        <v>0</v>
      </c>
      <c r="CR90" s="11" t="s">
        <v>294</v>
      </c>
      <c r="CS90" s="11">
        <v>0</v>
      </c>
      <c r="CT90" s="11">
        <v>465.23261324041812</v>
      </c>
      <c r="CU90" s="11">
        <v>10.933797909407664</v>
      </c>
      <c r="CV90" s="11">
        <v>2.1616507489328201</v>
      </c>
      <c r="CW90" s="11">
        <v>0</v>
      </c>
      <c r="CX90" s="11" t="s">
        <v>6</v>
      </c>
      <c r="CY90" s="28"/>
      <c r="CZ90" s="11">
        <v>10.687250000000001</v>
      </c>
      <c r="DA90" s="11">
        <v>117.67146341463416</v>
      </c>
      <c r="DB90" s="11">
        <v>50.643414634146346</v>
      </c>
      <c r="DC90" s="11">
        <v>11.483623693379791</v>
      </c>
      <c r="DD90" s="11">
        <v>12.705505226480838</v>
      </c>
      <c r="DE90" s="28"/>
      <c r="DF90" s="11">
        <v>267.48399999999998</v>
      </c>
      <c r="DG90" s="11">
        <v>-16.676323</v>
      </c>
      <c r="DH90" s="11">
        <v>-20.013907373898999</v>
      </c>
      <c r="DI90" s="11">
        <v>-7.4611846689895467</v>
      </c>
      <c r="DJ90" s="11">
        <v>0</v>
      </c>
      <c r="DK90" s="11">
        <v>42.253721518987341</v>
      </c>
      <c r="DL90" s="11" t="s">
        <v>6</v>
      </c>
      <c r="DM90" s="11">
        <v>44.741184668989554</v>
      </c>
      <c r="DN90" s="11" t="s">
        <v>6</v>
      </c>
      <c r="DO90" s="11">
        <v>6.559688946609409</v>
      </c>
      <c r="DP90" s="11">
        <v>9441.7058823529405</v>
      </c>
      <c r="DQ90" s="11">
        <v>0.83323676553962689</v>
      </c>
      <c r="DR90" s="11">
        <v>52.231796222046299</v>
      </c>
      <c r="DS90" s="11">
        <f>IF(odpadni[[#This Row],[SÚC]]="-","-",odpadni[[#This Row],[ZKC34]]-odpadni[[#This Row],[SÚC]])</f>
        <v>-14.951796222046298</v>
      </c>
      <c r="DT90" s="11" t="str">
        <f>IF(odpadni[[#This Row],[Rozdíl Cena pro stočné - sociálně únosná cena]]="-","-",IF(odpadni[[#This Row],[Rozdíl Cena pro stočné - sociálně únosná cena]]&gt;0,"ANO","NE"))</f>
        <v>NE</v>
      </c>
      <c r="DU90" s="11">
        <v>-7.4906115530567448</v>
      </c>
      <c r="DV90" s="11" t="s">
        <v>301</v>
      </c>
      <c r="DW90" s="58"/>
      <c r="DX90" s="58" t="s">
        <v>8837</v>
      </c>
      <c r="DY90" s="58"/>
      <c r="DZ90" s="58" t="s">
        <v>8908</v>
      </c>
      <c r="EK90" s="2"/>
    </row>
    <row r="91" spans="1:141" ht="15" customHeight="1" x14ac:dyDescent="0.25">
      <c r="A91" s="71">
        <v>136</v>
      </c>
      <c r="B91" s="9" t="s">
        <v>438</v>
      </c>
      <c r="C91" s="9" t="s">
        <v>3063</v>
      </c>
      <c r="D91" s="9" t="s">
        <v>3063</v>
      </c>
      <c r="E91" s="9" t="s">
        <v>9</v>
      </c>
      <c r="F91" s="9" t="s">
        <v>3063</v>
      </c>
      <c r="G91" s="9" t="s">
        <v>9</v>
      </c>
      <c r="H91" s="9" t="s">
        <v>5947</v>
      </c>
      <c r="I91" s="9" t="s">
        <v>5990</v>
      </c>
      <c r="J91" s="9" t="s">
        <v>5991</v>
      </c>
      <c r="K91" s="9" t="s">
        <v>5981</v>
      </c>
      <c r="L91" s="10" t="s">
        <v>6083</v>
      </c>
      <c r="M91" s="50"/>
      <c r="N91" s="28"/>
      <c r="O91" s="56">
        <v>790</v>
      </c>
      <c r="P91" s="56">
        <v>734</v>
      </c>
      <c r="Q91" s="56">
        <v>56</v>
      </c>
      <c r="R91" s="11">
        <v>0.70299999999999996</v>
      </c>
      <c r="S91" s="11">
        <v>0</v>
      </c>
      <c r="T91" s="56">
        <v>18</v>
      </c>
      <c r="U91" s="11">
        <v>4.3840000000000003</v>
      </c>
      <c r="V91" s="11">
        <v>13.33</v>
      </c>
      <c r="W91" s="11">
        <v>2</v>
      </c>
      <c r="X91" s="56">
        <v>12</v>
      </c>
      <c r="Y91" s="56">
        <v>3</v>
      </c>
      <c r="Z91" s="11">
        <v>1</v>
      </c>
      <c r="AA91" s="56">
        <v>12</v>
      </c>
      <c r="AB91" s="56">
        <v>3</v>
      </c>
      <c r="AC91" s="11">
        <v>0</v>
      </c>
      <c r="AD91" s="11">
        <v>0</v>
      </c>
      <c r="AE91" s="11">
        <v>0</v>
      </c>
      <c r="AF91" s="11">
        <v>0</v>
      </c>
      <c r="AG91" s="11">
        <v>0</v>
      </c>
      <c r="AH91" s="11">
        <v>0</v>
      </c>
      <c r="AI91" s="11">
        <v>1388</v>
      </c>
      <c r="AJ91" s="11">
        <v>2748.9</v>
      </c>
      <c r="AK91" s="11">
        <v>42.73</v>
      </c>
      <c r="AL91" s="24">
        <v>1.0139999999999999E-3</v>
      </c>
      <c r="AM91" s="24">
        <v>0</v>
      </c>
      <c r="AN91" s="24">
        <v>0</v>
      </c>
      <c r="AO91" s="24">
        <v>0</v>
      </c>
      <c r="AP91" s="24">
        <v>1.0139999999999999E-3</v>
      </c>
      <c r="AQ91" s="24">
        <v>8.4364999999999996E-2</v>
      </c>
      <c r="AR91" s="24">
        <v>8.4364999999999996E-2</v>
      </c>
      <c r="AS91" s="24">
        <v>0</v>
      </c>
      <c r="AT91" s="24">
        <v>0.10317</v>
      </c>
      <c r="AU91" s="24">
        <v>0.10317</v>
      </c>
      <c r="AV91" s="24">
        <v>0</v>
      </c>
      <c r="AW91" s="24">
        <v>0.11061600000000001</v>
      </c>
      <c r="AX91" s="24">
        <v>0.11061600000000001</v>
      </c>
      <c r="AY91" s="24">
        <v>0</v>
      </c>
      <c r="AZ91" s="24">
        <v>0</v>
      </c>
      <c r="BA91" s="24">
        <v>0</v>
      </c>
      <c r="BB91" s="24">
        <v>0</v>
      </c>
      <c r="BC91" s="24">
        <v>6.7737000000000006E-2</v>
      </c>
      <c r="BD91" s="24">
        <v>0.23983399999999999</v>
      </c>
      <c r="BE91" s="24">
        <v>0.60673600000000005</v>
      </c>
      <c r="BF91" s="25">
        <v>0.64100000000000001</v>
      </c>
      <c r="BG91" s="54">
        <v>1.39</v>
      </c>
      <c r="BH91" s="11">
        <v>0.99999999999999989</v>
      </c>
      <c r="BI91" s="24">
        <v>0</v>
      </c>
      <c r="BJ91" s="24">
        <v>0</v>
      </c>
      <c r="BK91" s="24">
        <v>1.7714000000000001E-2</v>
      </c>
      <c r="BL91" s="24">
        <v>0</v>
      </c>
      <c r="BM91" s="11">
        <v>34.25</v>
      </c>
      <c r="BN91" s="24">
        <v>0.15024199999999999</v>
      </c>
      <c r="BO91" s="25">
        <v>0</v>
      </c>
      <c r="BP91" s="24">
        <v>24.762378999999999</v>
      </c>
      <c r="BQ91" s="11">
        <v>0</v>
      </c>
      <c r="BR91" s="24">
        <v>0</v>
      </c>
      <c r="BS91" s="24">
        <v>0</v>
      </c>
      <c r="BT91" s="24">
        <v>0</v>
      </c>
      <c r="BU91" s="24">
        <v>0</v>
      </c>
      <c r="BV91" s="24">
        <v>0</v>
      </c>
      <c r="BW91" s="24">
        <v>0</v>
      </c>
      <c r="BX91" s="11">
        <v>25.604551920341397</v>
      </c>
      <c r="BY91" s="28"/>
      <c r="BZ91" s="28"/>
      <c r="CA91" s="11">
        <v>1.7714000000000001E-2</v>
      </c>
      <c r="CB91" s="17">
        <v>1.4999999999999999E-2</v>
      </c>
      <c r="CC91" s="11">
        <v>43.888888888888886</v>
      </c>
      <c r="CD91" s="11">
        <v>1123.7553342816502</v>
      </c>
      <c r="CE91" s="11">
        <v>22.422784810126583</v>
      </c>
      <c r="CF91" s="11">
        <v>75.251213729253706</v>
      </c>
      <c r="CG91" s="11">
        <v>25</v>
      </c>
      <c r="CH91" s="11">
        <v>25</v>
      </c>
      <c r="CI91" s="28"/>
      <c r="CJ91" s="11">
        <v>4136.8999999999996</v>
      </c>
      <c r="CK91" s="11">
        <v>2.8449502133712663</v>
      </c>
      <c r="CL91" s="11">
        <v>84.144722222222214</v>
      </c>
      <c r="CM91" s="11" t="s">
        <v>6</v>
      </c>
      <c r="CN91" s="11">
        <v>110.616</v>
      </c>
      <c r="CO91" s="11" t="s">
        <v>6</v>
      </c>
      <c r="CP91" s="11">
        <v>2.6738862433222947</v>
      </c>
      <c r="CQ91" s="11">
        <v>0</v>
      </c>
      <c r="CR91" s="11" t="s">
        <v>294</v>
      </c>
      <c r="CS91" s="11">
        <v>0</v>
      </c>
      <c r="CT91" s="11">
        <v>233.53844416845428</v>
      </c>
      <c r="CU91" s="11">
        <v>6.2445523314892171</v>
      </c>
      <c r="CV91" s="11">
        <v>1.7613123520495919</v>
      </c>
      <c r="CW91" s="11" t="s">
        <v>6</v>
      </c>
      <c r="CX91" s="11" t="s">
        <v>6</v>
      </c>
      <c r="CY91" s="28"/>
      <c r="CZ91" s="11">
        <v>17.714000000000006</v>
      </c>
      <c r="DA91" s="11">
        <v>790.00000000000011</v>
      </c>
      <c r="DB91" s="11">
        <v>18.000000000000004</v>
      </c>
      <c r="DC91" s="11">
        <v>5.8242068420458395</v>
      </c>
      <c r="DD91" s="11">
        <v>3.8239245794287005</v>
      </c>
      <c r="DE91" s="28"/>
      <c r="DF91" s="11">
        <v>756.91922</v>
      </c>
      <c r="DG91" s="11">
        <v>24.762378999999999</v>
      </c>
      <c r="DH91" s="11">
        <v>19.849145857334683</v>
      </c>
      <c r="DI91" s="11">
        <v>8.4815400248391093</v>
      </c>
      <c r="DJ91" s="11">
        <v>0</v>
      </c>
      <c r="DK91" s="11">
        <v>5.2365822784810119</v>
      </c>
      <c r="DL91" s="11" t="s">
        <v>6</v>
      </c>
      <c r="DM91" s="11">
        <v>34.251778254487981</v>
      </c>
      <c r="DN91" s="11" t="s">
        <v>6</v>
      </c>
      <c r="DO91" s="11">
        <v>24.762334854038656</v>
      </c>
      <c r="DP91" s="11">
        <v>33707.555555555555</v>
      </c>
      <c r="DQ91" s="11">
        <v>1.2475264695023862</v>
      </c>
      <c r="DR91" s="11">
        <v>57.504711390052499</v>
      </c>
      <c r="DS91" s="11">
        <f>IF(odpadni[[#This Row],[SÚC]]="-","-",odpadni[[#This Row],[ZKC34]]-odpadni[[#This Row],[SÚC]])</f>
        <v>-14.774711390052502</v>
      </c>
      <c r="DT91" s="11" t="str">
        <f>IF(odpadni[[#This Row],[Rozdíl Cena pro stočné - sociálně únosná cena]]="-","-",IF(odpadni[[#This Row],[Rozdíl Cena pro stočné - sociálně únosná cena]]&gt;0,"ANO","NE"))</f>
        <v>NE</v>
      </c>
      <c r="DU91" s="11">
        <v>-23.252933135564518</v>
      </c>
      <c r="DV91" s="11" t="s">
        <v>301</v>
      </c>
      <c r="DW91" s="58" t="s">
        <v>8810</v>
      </c>
      <c r="DX91" s="58" t="s">
        <v>8840</v>
      </c>
      <c r="DY91" s="58"/>
      <c r="DZ91" s="58" t="s">
        <v>8909</v>
      </c>
      <c r="EK91" s="2"/>
    </row>
    <row r="92" spans="1:141" ht="15" customHeight="1" x14ac:dyDescent="0.25">
      <c r="A92" s="71">
        <v>137</v>
      </c>
      <c r="B92" s="9" t="s">
        <v>439</v>
      </c>
      <c r="C92" s="9" t="s">
        <v>3064</v>
      </c>
      <c r="D92" s="9" t="s">
        <v>5189</v>
      </c>
      <c r="E92" s="9" t="s">
        <v>8</v>
      </c>
      <c r="F92" s="9" t="s">
        <v>3064</v>
      </c>
      <c r="G92" s="9" t="s">
        <v>9</v>
      </c>
      <c r="H92" s="9" t="s">
        <v>5941</v>
      </c>
      <c r="I92" s="9" t="s">
        <v>293</v>
      </c>
      <c r="J92" s="9" t="s">
        <v>5982</v>
      </c>
      <c r="K92" s="9" t="s">
        <v>5984</v>
      </c>
      <c r="L92" s="10" t="s">
        <v>6084</v>
      </c>
      <c r="M92" s="50"/>
      <c r="N92" s="28"/>
      <c r="O92" s="56">
        <v>5365</v>
      </c>
      <c r="P92" s="56">
        <v>5365</v>
      </c>
      <c r="Q92" s="56">
        <v>0</v>
      </c>
      <c r="R92" s="11">
        <v>42.668999999999997</v>
      </c>
      <c r="S92" s="11">
        <v>0</v>
      </c>
      <c r="T92" s="56">
        <v>1438</v>
      </c>
      <c r="U92" s="11">
        <v>0</v>
      </c>
      <c r="V92" s="11">
        <v>517.81899999999996</v>
      </c>
      <c r="W92" s="11">
        <v>3</v>
      </c>
      <c r="X92" s="56">
        <v>26</v>
      </c>
      <c r="Y92" s="56">
        <v>0</v>
      </c>
      <c r="Z92" s="11">
        <v>0.93642952460222595</v>
      </c>
      <c r="AA92" s="56">
        <v>15.919301918237799</v>
      </c>
      <c r="AB92" s="56">
        <v>0</v>
      </c>
      <c r="AC92" s="11">
        <v>0</v>
      </c>
      <c r="AD92" s="11">
        <v>202.770703539268</v>
      </c>
      <c r="AE92" s="11">
        <v>0</v>
      </c>
      <c r="AF92" s="11">
        <v>0</v>
      </c>
      <c r="AG92" s="11">
        <v>0</v>
      </c>
      <c r="AH92" s="11">
        <v>0</v>
      </c>
      <c r="AI92" s="11">
        <v>177208.2</v>
      </c>
      <c r="AJ92" s="11">
        <v>74258.861300956502</v>
      </c>
      <c r="AK92" s="11">
        <v>34</v>
      </c>
      <c r="AL92" s="24">
        <v>1.0094650000000001</v>
      </c>
      <c r="AM92" s="24">
        <v>0</v>
      </c>
      <c r="AN92" s="24">
        <v>0</v>
      </c>
      <c r="AO92" s="24">
        <v>0.32675799999999999</v>
      </c>
      <c r="AP92" s="24">
        <v>0.68270699999999995</v>
      </c>
      <c r="AQ92" s="24">
        <v>0.96450899999999995</v>
      </c>
      <c r="AR92" s="24">
        <v>0.96450899999999995</v>
      </c>
      <c r="AS92" s="24">
        <v>0</v>
      </c>
      <c r="AT92" s="24">
        <v>2.9131670000000001</v>
      </c>
      <c r="AU92" s="24">
        <v>2.1802229999999998</v>
      </c>
      <c r="AV92" s="24">
        <v>0.73294400000000004</v>
      </c>
      <c r="AW92" s="24">
        <v>5.9883480000000002</v>
      </c>
      <c r="AX92" s="24">
        <v>0</v>
      </c>
      <c r="AY92" s="24">
        <v>0.57177999999999995</v>
      </c>
      <c r="AZ92" s="24">
        <v>5.4165679999999998</v>
      </c>
      <c r="BA92" s="24">
        <v>0</v>
      </c>
      <c r="BB92" s="24">
        <v>6.3464000000000007E-2</v>
      </c>
      <c r="BC92" s="24">
        <v>0.94600700000000004</v>
      </c>
      <c r="BD92" s="24">
        <v>0</v>
      </c>
      <c r="BE92" s="24">
        <v>15.464014000000001</v>
      </c>
      <c r="BF92" s="25">
        <v>16.382000000000001</v>
      </c>
      <c r="BG92" s="54">
        <v>256.51</v>
      </c>
      <c r="BH92" s="11">
        <v>7.750535961412397</v>
      </c>
      <c r="BI92" s="24">
        <v>0</v>
      </c>
      <c r="BJ92" s="24">
        <v>0</v>
      </c>
      <c r="BK92" s="24">
        <v>0.44449499999999997</v>
      </c>
      <c r="BL92" s="24">
        <v>4.0405999999999997E-2</v>
      </c>
      <c r="BM92" s="11">
        <v>31.89</v>
      </c>
      <c r="BN92" s="24">
        <v>1.0226200000000001</v>
      </c>
      <c r="BO92" s="25">
        <v>1.1279999999999999</v>
      </c>
      <c r="BP92" s="24">
        <v>6.6129009999999999</v>
      </c>
      <c r="BQ92" s="11">
        <v>0</v>
      </c>
      <c r="BR92" s="24">
        <v>30.882587000000001</v>
      </c>
      <c r="BS92" s="24">
        <v>24.025497000000001</v>
      </c>
      <c r="BT92" s="24">
        <v>8.0751439999999999</v>
      </c>
      <c r="BU92" s="24">
        <v>5.3649100000000001</v>
      </c>
      <c r="BV92" s="24">
        <v>8.0751439999999999</v>
      </c>
      <c r="BW92" s="24">
        <v>0</v>
      </c>
      <c r="BX92" s="11">
        <v>33.701281961142755</v>
      </c>
      <c r="BY92" s="28"/>
      <c r="BZ92" s="28"/>
      <c r="CA92" s="11">
        <v>0.48490099999999997</v>
      </c>
      <c r="CB92" s="17">
        <v>0.51500000000000001</v>
      </c>
      <c r="CC92" s="11">
        <v>3.730876216968011</v>
      </c>
      <c r="CD92" s="11">
        <v>125.73531135016054</v>
      </c>
      <c r="CE92" s="11">
        <v>90.382292637465056</v>
      </c>
      <c r="CF92" s="11">
        <v>100</v>
      </c>
      <c r="CG92" s="11">
        <v>0</v>
      </c>
      <c r="CH92" s="11">
        <v>0</v>
      </c>
      <c r="CI92" s="28"/>
      <c r="CJ92" s="11">
        <v>251467.06130095653</v>
      </c>
      <c r="CK92" s="11">
        <v>7.0308654995429945E-2</v>
      </c>
      <c r="CL92" s="11">
        <v>3825.4515325239126</v>
      </c>
      <c r="CM92" s="11">
        <v>5988.348</v>
      </c>
      <c r="CN92" s="11" t="s">
        <v>6</v>
      </c>
      <c r="CO92" s="11" t="s">
        <v>6</v>
      </c>
      <c r="CP92" s="11">
        <v>2.3813647676238312</v>
      </c>
      <c r="CQ92" s="11">
        <v>0</v>
      </c>
      <c r="CR92" s="11" t="s">
        <v>294</v>
      </c>
      <c r="CS92" s="11">
        <v>0</v>
      </c>
      <c r="CT92" s="11">
        <v>518.5946436508824</v>
      </c>
      <c r="CU92" s="11">
        <v>12.349630130686471</v>
      </c>
      <c r="CV92" s="11">
        <v>1.3291708465321472</v>
      </c>
      <c r="CW92" s="11">
        <v>0</v>
      </c>
      <c r="CX92" s="11" t="s">
        <v>6</v>
      </c>
      <c r="CY92" s="28"/>
      <c r="CZ92" s="11">
        <v>62.563544303797464</v>
      </c>
      <c r="DA92" s="11">
        <v>692.21019381249664</v>
      </c>
      <c r="DB92" s="11">
        <v>185.53555614210066</v>
      </c>
      <c r="DC92" s="11">
        <v>6.0077562224041614</v>
      </c>
      <c r="DD92" s="11">
        <v>1.9509281275971799</v>
      </c>
      <c r="DE92" s="28"/>
      <c r="DF92" s="11">
        <v>16486.633999999998</v>
      </c>
      <c r="DG92" s="11">
        <v>6.6129009999999999</v>
      </c>
      <c r="DH92" s="11">
        <v>6.2027215500750499</v>
      </c>
      <c r="DI92" s="11">
        <v>2.108925327025517</v>
      </c>
      <c r="DJ92" s="11">
        <v>2.1539870756740718</v>
      </c>
      <c r="DK92" s="11">
        <v>46.871772842675959</v>
      </c>
      <c r="DL92" s="11">
        <v>31.891074672974487</v>
      </c>
      <c r="DM92" s="11" t="s">
        <v>6</v>
      </c>
      <c r="DN92" s="11" t="s">
        <v>6</v>
      </c>
      <c r="DO92" s="11">
        <v>6.6129014109790649</v>
      </c>
      <c r="DP92" s="11">
        <v>10753.834492350486</v>
      </c>
      <c r="DQ92" s="11">
        <v>1.0661290141097906</v>
      </c>
      <c r="DR92" s="11">
        <v>60.106973873163497</v>
      </c>
      <c r="DS92" s="11">
        <f>IF(odpadni[[#This Row],[SÚC]]="-","-",odpadni[[#This Row],[ZKC34]]-odpadni[[#This Row],[SÚC]])</f>
        <v>-26.106973873163497</v>
      </c>
      <c r="DT92" s="11" t="str">
        <f>IF(odpadni[[#This Row],[Rozdíl Cena pro stočné - sociálně únosná cena]]="-","-",IF(odpadni[[#This Row],[Rozdíl Cena pro stočné - sociálně únosná cena]]&gt;0,"ANO","NE"))</f>
        <v>NE</v>
      </c>
      <c r="DU92" s="11">
        <v>-28.215899200189011</v>
      </c>
      <c r="DV92" s="11" t="s">
        <v>301</v>
      </c>
      <c r="DW92" s="58"/>
      <c r="DX92" s="58"/>
      <c r="DY92" s="58"/>
      <c r="DZ92" s="58"/>
      <c r="EK92" s="2"/>
    </row>
    <row r="93" spans="1:141" ht="15" customHeight="1" x14ac:dyDescent="0.25">
      <c r="A93" s="71">
        <v>139</v>
      </c>
      <c r="B93" s="9" t="s">
        <v>440</v>
      </c>
      <c r="C93" s="9" t="s">
        <v>3064</v>
      </c>
      <c r="D93" s="9" t="s">
        <v>5190</v>
      </c>
      <c r="E93" s="9" t="s">
        <v>8</v>
      </c>
      <c r="F93" s="9" t="s">
        <v>3064</v>
      </c>
      <c r="G93" s="9" t="s">
        <v>9</v>
      </c>
      <c r="H93" s="9" t="s">
        <v>5941</v>
      </c>
      <c r="I93" s="9" t="s">
        <v>293</v>
      </c>
      <c r="J93" s="9" t="s">
        <v>5991</v>
      </c>
      <c r="K93" s="9" t="s">
        <v>5985</v>
      </c>
      <c r="L93" s="10" t="s">
        <v>6085</v>
      </c>
      <c r="M93" s="50"/>
      <c r="N93" s="28"/>
      <c r="O93" s="56">
        <v>83.232365271280102</v>
      </c>
      <c r="P93" s="56">
        <v>83.232365271280102</v>
      </c>
      <c r="Q93" s="56">
        <v>0</v>
      </c>
      <c r="R93" s="11">
        <v>1.3882476760435001</v>
      </c>
      <c r="S93" s="11">
        <v>0</v>
      </c>
      <c r="T93" s="56">
        <v>31.531715171030999</v>
      </c>
      <c r="U93" s="11">
        <v>0</v>
      </c>
      <c r="V93" s="11">
        <v>9.3367965246977302</v>
      </c>
      <c r="W93" s="11">
        <v>0</v>
      </c>
      <c r="X93" s="56">
        <v>0</v>
      </c>
      <c r="Y93" s="56">
        <v>0</v>
      </c>
      <c r="Z93" s="11">
        <v>1.80584335453122E-2</v>
      </c>
      <c r="AA93" s="56">
        <v>0.30699337027030699</v>
      </c>
      <c r="AB93" s="56">
        <v>0</v>
      </c>
      <c r="AC93" s="11">
        <v>0</v>
      </c>
      <c r="AD93" s="11">
        <v>3.9103009661677102</v>
      </c>
      <c r="AE93" s="11">
        <v>0</v>
      </c>
      <c r="AF93" s="11">
        <v>0</v>
      </c>
      <c r="AG93" s="11">
        <v>0</v>
      </c>
      <c r="AH93" s="11">
        <v>0</v>
      </c>
      <c r="AI93" s="11">
        <v>5779.3941004921298</v>
      </c>
      <c r="AJ93" s="11">
        <v>1432.0337801432499</v>
      </c>
      <c r="AK93" s="11">
        <v>22</v>
      </c>
      <c r="AL93" s="24">
        <v>1.8533000000000001E-2</v>
      </c>
      <c r="AM93" s="24">
        <v>0</v>
      </c>
      <c r="AN93" s="24">
        <v>0</v>
      </c>
      <c r="AO93" s="24">
        <v>7.6790000000000001E-3</v>
      </c>
      <c r="AP93" s="24">
        <v>1.0854000000000001E-2</v>
      </c>
      <c r="AQ93" s="24">
        <v>3.5381000000000003E-2</v>
      </c>
      <c r="AR93" s="24">
        <v>3.5381000000000003E-2</v>
      </c>
      <c r="AS93" s="24">
        <v>0</v>
      </c>
      <c r="AT93" s="24">
        <v>6.3376000000000002E-2</v>
      </c>
      <c r="AU93" s="24">
        <v>4.7440999999999997E-2</v>
      </c>
      <c r="AV93" s="24">
        <v>1.5935000000000001E-2</v>
      </c>
      <c r="AW93" s="24">
        <v>3.1442999999999999E-2</v>
      </c>
      <c r="AX93" s="24">
        <v>0</v>
      </c>
      <c r="AY93" s="24">
        <v>3.4160000000000002E-3</v>
      </c>
      <c r="AZ93" s="24">
        <v>2.8027E-2</v>
      </c>
      <c r="BA93" s="24">
        <v>0</v>
      </c>
      <c r="BB93" s="24">
        <v>1.4909999999999999E-3</v>
      </c>
      <c r="BC93" s="24">
        <v>2.9821E-2</v>
      </c>
      <c r="BD93" s="24">
        <v>0</v>
      </c>
      <c r="BE93" s="24">
        <v>0.23569100000000001</v>
      </c>
      <c r="BF93" s="25">
        <v>0.19800000000000001</v>
      </c>
      <c r="BG93" s="54">
        <v>20.350000000000001</v>
      </c>
      <c r="BH93" s="11">
        <v>0.14946403858760307</v>
      </c>
      <c r="BI93" s="24">
        <v>0</v>
      </c>
      <c r="BJ93" s="24">
        <v>0</v>
      </c>
      <c r="BK93" s="24">
        <v>9.3509999999999999E-3</v>
      </c>
      <c r="BL93" s="24">
        <v>0</v>
      </c>
      <c r="BM93" s="11">
        <v>25.2</v>
      </c>
      <c r="BN93" s="24">
        <v>-2.9968999999999999E-2</v>
      </c>
      <c r="BO93" s="25">
        <v>6.6E-3</v>
      </c>
      <c r="BP93" s="24">
        <v>-12.715377</v>
      </c>
      <c r="BQ93" s="11">
        <v>0</v>
      </c>
      <c r="BR93" s="24">
        <v>0</v>
      </c>
      <c r="BS93" s="24">
        <v>0</v>
      </c>
      <c r="BT93" s="24">
        <v>0</v>
      </c>
      <c r="BU93" s="24">
        <v>0</v>
      </c>
      <c r="BV93" s="24">
        <v>0</v>
      </c>
      <c r="BW93" s="24">
        <v>0</v>
      </c>
      <c r="BX93" s="11">
        <v>22.71332105586249</v>
      </c>
      <c r="BY93" s="28"/>
      <c r="BZ93" s="28"/>
      <c r="CA93" s="11">
        <v>9.3509999999999999E-3</v>
      </c>
      <c r="CB93" s="17">
        <v>9.2999999999999992E-3</v>
      </c>
      <c r="CC93" s="11">
        <v>2.639639639639642</v>
      </c>
      <c r="CD93" s="11">
        <v>59.95498260691636</v>
      </c>
      <c r="CE93" s="11">
        <v>112.34812286689426</v>
      </c>
      <c r="CF93" s="11">
        <v>100</v>
      </c>
      <c r="CG93" s="11" t="s">
        <v>6</v>
      </c>
      <c r="CH93" s="11">
        <v>0</v>
      </c>
      <c r="CI93" s="28"/>
      <c r="CJ93" s="11">
        <v>7211.4278806353796</v>
      </c>
      <c r="CK93" s="11">
        <v>0</v>
      </c>
      <c r="CL93" s="11">
        <v>100.01633450904936</v>
      </c>
      <c r="CM93" s="11">
        <v>31.442999999999998</v>
      </c>
      <c r="CN93" s="11" t="s">
        <v>6</v>
      </c>
      <c r="CO93" s="11" t="s">
        <v>6</v>
      </c>
      <c r="CP93" s="11">
        <v>0.43601628582368407</v>
      </c>
      <c r="CQ93" s="11">
        <v>68.57333450904936</v>
      </c>
      <c r="CR93" s="11" t="s">
        <v>295</v>
      </c>
      <c r="CS93" s="11">
        <v>7.3332621654421306</v>
      </c>
      <c r="CT93" s="11">
        <v>771.19322859965564</v>
      </c>
      <c r="CU93" s="11">
        <v>3.3625280718639718</v>
      </c>
      <c r="CV93" s="11">
        <v>1.2488903576582884</v>
      </c>
      <c r="CW93" s="11" t="s">
        <v>6</v>
      </c>
      <c r="CX93" s="11" t="s">
        <v>6</v>
      </c>
      <c r="CY93" s="28"/>
      <c r="CZ93" s="11">
        <v>62.563544303797471</v>
      </c>
      <c r="DA93" s="11">
        <v>556.87218181580442</v>
      </c>
      <c r="DB93" s="11">
        <v>210.96522928858099</v>
      </c>
      <c r="DC93" s="11">
        <v>6.7774569564752438</v>
      </c>
      <c r="DD93" s="11">
        <v>3.1890706876269919</v>
      </c>
      <c r="DE93" s="28"/>
      <c r="DF93" s="11">
        <v>205.72199999999998</v>
      </c>
      <c r="DG93" s="11">
        <v>-12.715377</v>
      </c>
      <c r="DH93" s="11">
        <v>-14.567717599478907</v>
      </c>
      <c r="DI93" s="11">
        <v>-3.2048978718853598</v>
      </c>
      <c r="DJ93" s="11">
        <v>0.38864702613555935</v>
      </c>
      <c r="DK93" s="11">
        <v>86.642111600830987</v>
      </c>
      <c r="DL93" s="11">
        <v>32.538160037327494</v>
      </c>
      <c r="DM93" s="11" t="s">
        <v>6</v>
      </c>
      <c r="DN93" s="11" t="s">
        <v>6</v>
      </c>
      <c r="DO93" s="11">
        <v>-12.715377337276349</v>
      </c>
      <c r="DP93" s="11">
        <v>7474.7281815020142</v>
      </c>
      <c r="DQ93" s="11">
        <v>0.67612919645000791</v>
      </c>
      <c r="DR93" s="11">
        <v>60.106973873163497</v>
      </c>
      <c r="DS93" s="11">
        <f>IF(odpadni[[#This Row],[SÚC]]="-","-",odpadni[[#This Row],[ZKC34]]-odpadni[[#This Row],[SÚC]])</f>
        <v>-38.106973873163497</v>
      </c>
      <c r="DT93" s="11" t="str">
        <f>IF(odpadni[[#This Row],[Rozdíl Cena pro stočné - sociálně únosná cena]]="-","-",IF(odpadni[[#This Row],[Rozdíl Cena pro stočné - sociálně únosná cena]]&gt;0,"ANO","NE"))</f>
        <v>NE</v>
      </c>
      <c r="DU93" s="11">
        <v>-27.568813835836004</v>
      </c>
      <c r="DV93" s="11" t="s">
        <v>301</v>
      </c>
      <c r="DW93" s="58"/>
      <c r="DX93" s="58" t="s">
        <v>8838</v>
      </c>
      <c r="DY93" s="58"/>
      <c r="DZ93" s="58" t="s">
        <v>8894</v>
      </c>
      <c r="EK93" s="2"/>
    </row>
    <row r="94" spans="1:141" ht="15" customHeight="1" x14ac:dyDescent="0.25">
      <c r="A94" s="71">
        <v>140</v>
      </c>
      <c r="B94" s="9" t="s">
        <v>383</v>
      </c>
      <c r="C94" s="9" t="s">
        <v>3065</v>
      </c>
      <c r="D94" s="9" t="s">
        <v>5191</v>
      </c>
      <c r="E94" s="9" t="s">
        <v>8</v>
      </c>
      <c r="F94" s="9" t="s">
        <v>3065</v>
      </c>
      <c r="G94" s="9" t="s">
        <v>5906</v>
      </c>
      <c r="H94" s="9" t="s">
        <v>5947</v>
      </c>
      <c r="I94" s="9" t="s">
        <v>293</v>
      </c>
      <c r="J94" s="9" t="s">
        <v>5980</v>
      </c>
      <c r="K94" s="9" t="s">
        <v>5981</v>
      </c>
      <c r="L94" s="10" t="s">
        <v>6086</v>
      </c>
      <c r="M94" s="50"/>
      <c r="N94" s="28"/>
      <c r="O94" s="56">
        <v>933</v>
      </c>
      <c r="P94" s="56">
        <v>933</v>
      </c>
      <c r="Q94" s="56">
        <v>0</v>
      </c>
      <c r="R94" s="11">
        <v>9.3529999999999998</v>
      </c>
      <c r="S94" s="11">
        <v>0</v>
      </c>
      <c r="T94" s="56">
        <v>371</v>
      </c>
      <c r="U94" s="11">
        <v>0</v>
      </c>
      <c r="V94" s="11">
        <v>34.808999999999997</v>
      </c>
      <c r="W94" s="11">
        <v>0</v>
      </c>
      <c r="X94" s="56">
        <v>0</v>
      </c>
      <c r="Y94" s="56">
        <v>0</v>
      </c>
      <c r="Z94" s="11">
        <v>0</v>
      </c>
      <c r="AA94" s="56">
        <v>0</v>
      </c>
      <c r="AB94" s="56">
        <v>0</v>
      </c>
      <c r="AC94" s="11">
        <v>0</v>
      </c>
      <c r="AD94" s="11">
        <v>0</v>
      </c>
      <c r="AE94" s="11">
        <v>0</v>
      </c>
      <c r="AF94" s="11">
        <v>0</v>
      </c>
      <c r="AG94" s="11">
        <v>0</v>
      </c>
      <c r="AH94" s="11">
        <v>0</v>
      </c>
      <c r="AI94" s="11">
        <v>59572.464</v>
      </c>
      <c r="AJ94" s="11">
        <v>0</v>
      </c>
      <c r="AK94" s="11">
        <v>27.96</v>
      </c>
      <c r="AL94" s="24">
        <v>0.62383900000000003</v>
      </c>
      <c r="AM94" s="24">
        <v>0</v>
      </c>
      <c r="AN94" s="24">
        <v>0.61853000000000002</v>
      </c>
      <c r="AO94" s="24">
        <v>0</v>
      </c>
      <c r="AP94" s="24">
        <v>5.3090000000000004E-3</v>
      </c>
      <c r="AQ94" s="24">
        <v>0</v>
      </c>
      <c r="AR94" s="24">
        <v>0</v>
      </c>
      <c r="AS94" s="24">
        <v>0</v>
      </c>
      <c r="AT94" s="24">
        <v>1.7079E-2</v>
      </c>
      <c r="AU94" s="24">
        <v>1.2715000000000001E-2</v>
      </c>
      <c r="AV94" s="24">
        <v>4.3639999999999998E-3</v>
      </c>
      <c r="AW94" s="24">
        <v>8.4223999999999993E-2</v>
      </c>
      <c r="AX94" s="24">
        <v>0</v>
      </c>
      <c r="AY94" s="24">
        <v>4.0481999999999997E-2</v>
      </c>
      <c r="AZ94" s="24">
        <v>4.3742000000000003E-2</v>
      </c>
      <c r="BA94" s="24">
        <v>0</v>
      </c>
      <c r="BB94" s="24">
        <v>0</v>
      </c>
      <c r="BC94" s="24">
        <v>8.1599999999999999E-4</v>
      </c>
      <c r="BD94" s="24">
        <v>6.4743999999999996E-2</v>
      </c>
      <c r="BE94" s="24">
        <v>0.90452600000000005</v>
      </c>
      <c r="BF94" s="25">
        <v>0.83812900000000001</v>
      </c>
      <c r="BG94" s="54">
        <v>59.572463999999997</v>
      </c>
      <c r="BH94" s="11">
        <v>0.48407927550631497</v>
      </c>
      <c r="BI94" s="24">
        <v>0</v>
      </c>
      <c r="BJ94" s="24">
        <v>6.8572999999999995E-2</v>
      </c>
      <c r="BK94" s="24">
        <v>3.4159000000000002E-2</v>
      </c>
      <c r="BL94" s="24">
        <v>6.4999999999999997E-4</v>
      </c>
      <c r="BM94" s="11">
        <v>25.98</v>
      </c>
      <c r="BN94" s="24">
        <v>6.8719000000000002E-2</v>
      </c>
      <c r="BO94" s="25">
        <v>5.867E-2</v>
      </c>
      <c r="BP94" s="24">
        <v>7.5972590000000002</v>
      </c>
      <c r="BQ94" s="11">
        <v>0</v>
      </c>
      <c r="BR94" s="24">
        <v>0.237678</v>
      </c>
      <c r="BS94" s="24">
        <v>5.1273299999999997</v>
      </c>
      <c r="BT94" s="24">
        <v>3.3700000000000001E-2</v>
      </c>
      <c r="BU94" s="24">
        <v>0.14333899999999999</v>
      </c>
      <c r="BV94" s="24">
        <v>3.3700000000000001E-2</v>
      </c>
      <c r="BW94" s="24">
        <v>0</v>
      </c>
      <c r="BX94" s="11">
        <v>39.666417192344703</v>
      </c>
      <c r="BY94" s="28"/>
      <c r="BZ94" s="28"/>
      <c r="CA94" s="11">
        <v>3.4809E-2</v>
      </c>
      <c r="CB94" s="17">
        <v>3.1699999999999999E-2</v>
      </c>
      <c r="CC94" s="11">
        <v>2.5148247978436657</v>
      </c>
      <c r="CD94" s="11">
        <v>99.754089596920778</v>
      </c>
      <c r="CE94" s="11">
        <v>37.30868167202572</v>
      </c>
      <c r="CF94" s="11">
        <v>100</v>
      </c>
      <c r="CG94" s="11" t="s">
        <v>6</v>
      </c>
      <c r="CH94" s="11" t="s">
        <v>6</v>
      </c>
      <c r="CI94" s="28"/>
      <c r="CJ94" s="11">
        <v>59572.464</v>
      </c>
      <c r="CK94" s="11">
        <v>0</v>
      </c>
      <c r="CL94" s="11">
        <v>661.91626666666662</v>
      </c>
      <c r="CM94" s="11">
        <v>84.22399999999999</v>
      </c>
      <c r="CN94" s="11" t="s">
        <v>6</v>
      </c>
      <c r="CO94" s="11" t="s">
        <v>6</v>
      </c>
      <c r="CP94" s="11">
        <v>0.14138075604863348</v>
      </c>
      <c r="CQ94" s="11">
        <v>577.69226666666668</v>
      </c>
      <c r="CR94" s="11" t="s">
        <v>295</v>
      </c>
      <c r="CS94" s="11">
        <v>16.596060405833743</v>
      </c>
      <c r="CT94" s="11">
        <v>1711.4098078083255</v>
      </c>
      <c r="CU94" s="11">
        <v>2.4196041253698755</v>
      </c>
      <c r="CV94" s="11">
        <v>1.1111111111111112</v>
      </c>
      <c r="CW94" s="11">
        <v>0</v>
      </c>
      <c r="CX94" s="11" t="s">
        <v>6</v>
      </c>
      <c r="CY94" s="28"/>
      <c r="CZ94" s="11">
        <v>71.907643564356434</v>
      </c>
      <c r="DA94" s="11">
        <v>1927.37026187321</v>
      </c>
      <c r="DB94" s="11">
        <v>766.40339459266977</v>
      </c>
      <c r="DC94" s="11">
        <v>0.49064897009394126</v>
      </c>
      <c r="DD94" s="11">
        <v>2.344221322071878E-2</v>
      </c>
      <c r="DE94" s="28"/>
      <c r="DF94" s="11">
        <v>973.25963999999999</v>
      </c>
      <c r="DG94" s="11">
        <v>7.5972590000000002</v>
      </c>
      <c r="DH94" s="11">
        <v>7.0607058153567328</v>
      </c>
      <c r="DI94" s="11">
        <v>1.9741733459737425</v>
      </c>
      <c r="DJ94" s="11">
        <v>7.3426541497427417E-2</v>
      </c>
      <c r="DK94" s="11">
        <v>63.850443729903539</v>
      </c>
      <c r="DL94" s="11">
        <v>42.581466478975742</v>
      </c>
      <c r="DM94" s="11" t="s">
        <v>6</v>
      </c>
      <c r="DN94" s="11" t="s">
        <v>6</v>
      </c>
      <c r="DO94" s="11">
        <v>7.5972387747836985</v>
      </c>
      <c r="DP94" s="11">
        <v>2438.0754716981132</v>
      </c>
      <c r="DQ94" s="11">
        <v>0.65662369833610645</v>
      </c>
      <c r="DR94" s="11">
        <v>57.504711390052499</v>
      </c>
      <c r="DS94" s="11">
        <f>IF(odpadni[[#This Row],[SÚC]]="-","-",odpadni[[#This Row],[ZKC34]]-odpadni[[#This Row],[SÚC]])</f>
        <v>-29.544711390052498</v>
      </c>
      <c r="DT94" s="11" t="str">
        <f>IF(odpadni[[#This Row],[Rozdíl Cena pro stočné - sociálně únosná cena]]="-","-",IF(odpadni[[#This Row],[Rozdíl Cena pro stočné - sociálně únosná cena]]&gt;0,"ANO","NE"))</f>
        <v>NE</v>
      </c>
      <c r="DU94" s="11">
        <v>-14.923244911076758</v>
      </c>
      <c r="DV94" s="11" t="s">
        <v>301</v>
      </c>
      <c r="DW94" s="58"/>
      <c r="DX94" s="58" t="s">
        <v>8817</v>
      </c>
      <c r="DY94" s="58"/>
      <c r="DZ94" s="58" t="s">
        <v>352</v>
      </c>
      <c r="EK94" s="2"/>
    </row>
    <row r="95" spans="1:141" ht="15" customHeight="1" x14ac:dyDescent="0.25">
      <c r="A95" s="71">
        <v>142</v>
      </c>
      <c r="B95" s="9" t="s">
        <v>441</v>
      </c>
      <c r="C95" s="9" t="s">
        <v>3065</v>
      </c>
      <c r="D95" s="9" t="s">
        <v>5192</v>
      </c>
      <c r="E95" s="9" t="s">
        <v>5906</v>
      </c>
      <c r="F95" s="9" t="s">
        <v>3065</v>
      </c>
      <c r="G95" s="9" t="s">
        <v>5906</v>
      </c>
      <c r="H95" s="9" t="s">
        <v>5947</v>
      </c>
      <c r="I95" s="9" t="s">
        <v>293</v>
      </c>
      <c r="J95" s="9" t="s">
        <v>5991</v>
      </c>
      <c r="K95" s="9" t="s">
        <v>5985</v>
      </c>
      <c r="L95" s="10" t="s">
        <v>6087</v>
      </c>
      <c r="M95" s="50"/>
      <c r="N95" s="28"/>
      <c r="O95" s="56">
        <v>103</v>
      </c>
      <c r="P95" s="56">
        <v>103</v>
      </c>
      <c r="Q95" s="56">
        <v>0</v>
      </c>
      <c r="R95" s="11">
        <v>1.984</v>
      </c>
      <c r="S95" s="11">
        <v>0</v>
      </c>
      <c r="T95" s="56">
        <v>19</v>
      </c>
      <c r="U95" s="11">
        <v>0</v>
      </c>
      <c r="V95" s="11">
        <v>4.0030000000000001</v>
      </c>
      <c r="W95" s="11">
        <v>0</v>
      </c>
      <c r="X95" s="56">
        <v>0</v>
      </c>
      <c r="Y95" s="56">
        <v>0</v>
      </c>
      <c r="Z95" s="11">
        <v>0</v>
      </c>
      <c r="AA95" s="56">
        <v>0</v>
      </c>
      <c r="AB95" s="56">
        <v>0</v>
      </c>
      <c r="AC95" s="11">
        <v>0</v>
      </c>
      <c r="AD95" s="11">
        <v>0</v>
      </c>
      <c r="AE95" s="11">
        <v>0</v>
      </c>
      <c r="AF95" s="11">
        <v>0</v>
      </c>
      <c r="AG95" s="11">
        <v>0</v>
      </c>
      <c r="AH95" s="11">
        <v>0</v>
      </c>
      <c r="AI95" s="11">
        <v>6367</v>
      </c>
      <c r="AJ95" s="11">
        <v>0</v>
      </c>
      <c r="AK95" s="11">
        <v>39.29</v>
      </c>
      <c r="AL95" s="24">
        <v>4.8911000000000003E-2</v>
      </c>
      <c r="AM95" s="24">
        <v>0</v>
      </c>
      <c r="AN95" s="24">
        <v>4.8573999999999999E-2</v>
      </c>
      <c r="AO95" s="24">
        <v>0</v>
      </c>
      <c r="AP95" s="24">
        <v>3.3700000000000001E-4</v>
      </c>
      <c r="AQ95" s="24">
        <v>2.921E-3</v>
      </c>
      <c r="AR95" s="24">
        <v>2.921E-3</v>
      </c>
      <c r="AS95" s="24">
        <v>0</v>
      </c>
      <c r="AT95" s="24">
        <v>3.6947000000000001E-2</v>
      </c>
      <c r="AU95" s="24">
        <v>2.7594E-2</v>
      </c>
      <c r="AV95" s="24">
        <v>9.3530000000000002E-3</v>
      </c>
      <c r="AW95" s="24">
        <v>4.2849999999999999E-2</v>
      </c>
      <c r="AX95" s="24">
        <v>0</v>
      </c>
      <c r="AY95" s="24">
        <v>0</v>
      </c>
      <c r="AZ95" s="24">
        <v>4.2849999999999999E-2</v>
      </c>
      <c r="BA95" s="24">
        <v>0</v>
      </c>
      <c r="BB95" s="24">
        <v>0</v>
      </c>
      <c r="BC95" s="24">
        <v>9.6000000000000002E-5</v>
      </c>
      <c r="BD95" s="24">
        <v>8.8459999999999997E-3</v>
      </c>
      <c r="BE95" s="24">
        <v>0.15390000000000001</v>
      </c>
      <c r="BF95" s="25">
        <v>0.127834</v>
      </c>
      <c r="BG95" s="54">
        <v>6.367</v>
      </c>
      <c r="BH95" s="11">
        <v>5.5668629947765773E-2</v>
      </c>
      <c r="BI95" s="24">
        <v>0</v>
      </c>
      <c r="BJ95" s="24">
        <v>4.2989999999999999E-3</v>
      </c>
      <c r="BK95" s="24">
        <v>4.0029999999999996E-3</v>
      </c>
      <c r="BL95" s="24">
        <v>0</v>
      </c>
      <c r="BM95" s="11">
        <v>38.44</v>
      </c>
      <c r="BN95" s="24">
        <v>3.3939999999999999E-3</v>
      </c>
      <c r="BO95" s="25">
        <v>3.3999999999999998E-3</v>
      </c>
      <c r="BP95" s="24">
        <v>2.205508</v>
      </c>
      <c r="BQ95" s="11">
        <v>0</v>
      </c>
      <c r="BR95" s="24">
        <v>5.4130999999999999E-2</v>
      </c>
      <c r="BS95" s="24">
        <v>0</v>
      </c>
      <c r="BT95" s="24">
        <v>1.8460000000000001E-2</v>
      </c>
      <c r="BU95" s="24">
        <v>0</v>
      </c>
      <c r="BV95" s="24">
        <v>1.8460000000000001E-2</v>
      </c>
      <c r="BW95" s="24">
        <v>0</v>
      </c>
      <c r="BX95" s="11">
        <v>9.5766129032258061</v>
      </c>
      <c r="BY95" s="28"/>
      <c r="BZ95" s="28"/>
      <c r="CA95" s="11">
        <v>4.0029999999999996E-3</v>
      </c>
      <c r="CB95" s="17">
        <v>3.3E-3</v>
      </c>
      <c r="CC95" s="11">
        <v>5.4210526315789478</v>
      </c>
      <c r="CD95" s="11">
        <v>51.91532258064516</v>
      </c>
      <c r="CE95" s="11">
        <v>38.864077669902905</v>
      </c>
      <c r="CF95" s="11">
        <v>100</v>
      </c>
      <c r="CG95" s="11" t="s">
        <v>6</v>
      </c>
      <c r="CH95" s="11" t="s">
        <v>6</v>
      </c>
      <c r="CI95" s="28"/>
      <c r="CJ95" s="11">
        <v>6367</v>
      </c>
      <c r="CK95" s="11">
        <v>0</v>
      </c>
      <c r="CL95" s="11">
        <v>70.74444444444444</v>
      </c>
      <c r="CM95" s="11">
        <v>42.85</v>
      </c>
      <c r="CN95" s="11" t="s">
        <v>6</v>
      </c>
      <c r="CO95" s="11" t="s">
        <v>6</v>
      </c>
      <c r="CP95" s="11">
        <v>0.67300141353855814</v>
      </c>
      <c r="CQ95" s="11">
        <v>27.894444444444439</v>
      </c>
      <c r="CR95" s="11" t="s">
        <v>295</v>
      </c>
      <c r="CS95" s="11">
        <v>6.9683848224942402</v>
      </c>
      <c r="CT95" s="11">
        <v>1590.5570821883591</v>
      </c>
      <c r="CU95" s="11">
        <v>10.704471646265304</v>
      </c>
      <c r="CV95" s="11">
        <v>1.1111111111111112</v>
      </c>
      <c r="CW95" s="11">
        <v>0</v>
      </c>
      <c r="CX95" s="11" t="s">
        <v>6</v>
      </c>
      <c r="CY95" s="28"/>
      <c r="CZ95" s="11">
        <v>71.907643564356434</v>
      </c>
      <c r="DA95" s="11">
        <v>1850.2341461725491</v>
      </c>
      <c r="DB95" s="11">
        <v>341.30532793474208</v>
      </c>
      <c r="DC95" s="11">
        <v>9.2298276292780432</v>
      </c>
      <c r="DD95" s="11">
        <v>2.3982013489882589E-2</v>
      </c>
      <c r="DE95" s="28"/>
      <c r="DF95" s="11">
        <v>157.27786999999998</v>
      </c>
      <c r="DG95" s="11">
        <v>2.205508</v>
      </c>
      <c r="DH95" s="11">
        <v>2.1579641179016478</v>
      </c>
      <c r="DI95" s="11">
        <v>0.84786410192355743</v>
      </c>
      <c r="DJ95" s="11">
        <v>0.67300141353855814</v>
      </c>
      <c r="DK95" s="11">
        <v>61.815533980582522</v>
      </c>
      <c r="DL95" s="11">
        <v>45.414550198462273</v>
      </c>
      <c r="DM95" s="11" t="s">
        <v>6</v>
      </c>
      <c r="DN95" s="11" t="s">
        <v>6</v>
      </c>
      <c r="DO95" s="11">
        <v>2.2053281351526963</v>
      </c>
      <c r="DP95" s="11">
        <v>8100</v>
      </c>
      <c r="DQ95" s="11">
        <v>0.86514123399443799</v>
      </c>
      <c r="DR95" s="11">
        <v>57.504711390052499</v>
      </c>
      <c r="DS95" s="11">
        <f>IF(odpadni[[#This Row],[SÚC]]="-","-",odpadni[[#This Row],[ZKC34]]-odpadni[[#This Row],[SÚC]])</f>
        <v>-18.2147113900525</v>
      </c>
      <c r="DT95" s="11" t="str">
        <f>IF(odpadni[[#This Row],[Rozdíl Cena pro stočné - sociálně únosná cena]]="-","-",IF(odpadni[[#This Row],[Rozdíl Cena pro stočné - sociálně únosná cena]]&gt;0,"ANO","NE"))</f>
        <v>NE</v>
      </c>
      <c r="DU95" s="11">
        <v>-12.090161191590227</v>
      </c>
      <c r="DV95" s="11" t="s">
        <v>301</v>
      </c>
      <c r="DW95" s="58"/>
      <c r="DX95" s="58" t="s">
        <v>8817</v>
      </c>
      <c r="DY95" s="58"/>
      <c r="DZ95" s="58" t="s">
        <v>352</v>
      </c>
      <c r="EK95" s="2"/>
    </row>
    <row r="96" spans="1:141" ht="15" customHeight="1" x14ac:dyDescent="0.25">
      <c r="A96" s="71">
        <v>143</v>
      </c>
      <c r="B96" s="9" t="s">
        <v>442</v>
      </c>
      <c r="C96" s="9" t="s">
        <v>3065</v>
      </c>
      <c r="D96" s="9" t="s">
        <v>5193</v>
      </c>
      <c r="E96" s="9" t="s">
        <v>8</v>
      </c>
      <c r="F96" s="9" t="s">
        <v>3065</v>
      </c>
      <c r="G96" s="9" t="s">
        <v>5906</v>
      </c>
      <c r="H96" s="9" t="s">
        <v>5947</v>
      </c>
      <c r="I96" s="9" t="s">
        <v>293</v>
      </c>
      <c r="J96" s="9" t="s">
        <v>5982</v>
      </c>
      <c r="K96" s="9" t="s">
        <v>5983</v>
      </c>
      <c r="L96" s="10" t="s">
        <v>6088</v>
      </c>
      <c r="M96" s="50"/>
      <c r="N96" s="28"/>
      <c r="O96" s="56">
        <v>1083</v>
      </c>
      <c r="P96" s="56">
        <v>1083</v>
      </c>
      <c r="Q96" s="56">
        <v>0</v>
      </c>
      <c r="R96" s="11">
        <v>9.5960000000000001</v>
      </c>
      <c r="S96" s="11">
        <v>0</v>
      </c>
      <c r="T96" s="56">
        <v>448</v>
      </c>
      <c r="U96" s="11">
        <v>0</v>
      </c>
      <c r="V96" s="11">
        <v>41.462000000000003</v>
      </c>
      <c r="W96" s="11">
        <v>1</v>
      </c>
      <c r="X96" s="56">
        <v>0</v>
      </c>
      <c r="Y96" s="56">
        <v>0</v>
      </c>
      <c r="Z96" s="11">
        <v>1</v>
      </c>
      <c r="AA96" s="56">
        <v>12</v>
      </c>
      <c r="AB96" s="56">
        <v>0</v>
      </c>
      <c r="AC96" s="11">
        <v>0</v>
      </c>
      <c r="AD96" s="11">
        <v>0</v>
      </c>
      <c r="AE96" s="11">
        <v>0</v>
      </c>
      <c r="AF96" s="11">
        <v>0</v>
      </c>
      <c r="AG96" s="11">
        <v>0</v>
      </c>
      <c r="AH96" s="11">
        <v>12.43</v>
      </c>
      <c r="AI96" s="11">
        <v>84264.278999999995</v>
      </c>
      <c r="AJ96" s="11">
        <v>21555.599999999999</v>
      </c>
      <c r="AK96" s="11">
        <v>25.83</v>
      </c>
      <c r="AL96" s="24">
        <v>4.0257000000000001E-2</v>
      </c>
      <c r="AM96" s="24">
        <v>0</v>
      </c>
      <c r="AN96" s="24">
        <v>0</v>
      </c>
      <c r="AO96" s="24">
        <v>0</v>
      </c>
      <c r="AP96" s="24">
        <v>4.0257000000000001E-2</v>
      </c>
      <c r="AQ96" s="24">
        <v>0.13327700000000001</v>
      </c>
      <c r="AR96" s="24">
        <v>0.13327700000000001</v>
      </c>
      <c r="AS96" s="24">
        <v>0</v>
      </c>
      <c r="AT96" s="24">
        <v>0.278922</v>
      </c>
      <c r="AU96" s="24">
        <v>0.20836499999999999</v>
      </c>
      <c r="AV96" s="24">
        <v>7.0556999999999995E-2</v>
      </c>
      <c r="AW96" s="24">
        <v>0.11064400000000001</v>
      </c>
      <c r="AX96" s="24">
        <v>0</v>
      </c>
      <c r="AY96" s="24">
        <v>5.4843999999999997E-2</v>
      </c>
      <c r="AZ96" s="24">
        <v>5.5800000000000002E-2</v>
      </c>
      <c r="BA96" s="24">
        <v>0</v>
      </c>
      <c r="BB96" s="24">
        <v>1.7892999999999999E-2</v>
      </c>
      <c r="BC96" s="24">
        <v>2.4250000000000001E-2</v>
      </c>
      <c r="BD96" s="24">
        <v>0.27155499999999999</v>
      </c>
      <c r="BE96" s="24">
        <v>1.021914</v>
      </c>
      <c r="BF96" s="25">
        <v>0.98401000000000005</v>
      </c>
      <c r="BG96" s="54">
        <v>105.82</v>
      </c>
      <c r="BH96" s="11">
        <v>0.57660073317368588</v>
      </c>
      <c r="BI96" s="24">
        <v>0</v>
      </c>
      <c r="BJ96" s="24">
        <v>0</v>
      </c>
      <c r="BK96" s="24">
        <v>3.5485000000000003E-2</v>
      </c>
      <c r="BL96" s="24">
        <v>5.9769999999999997E-3</v>
      </c>
      <c r="BM96" s="11">
        <v>24.64</v>
      </c>
      <c r="BN96" s="24">
        <v>4.9064999999999998E-2</v>
      </c>
      <c r="BO96" s="25">
        <v>4.9204999999999999E-2</v>
      </c>
      <c r="BP96" s="24">
        <v>4.801285</v>
      </c>
      <c r="BQ96" s="11">
        <v>0</v>
      </c>
      <c r="BR96" s="24">
        <v>1.702035</v>
      </c>
      <c r="BS96" s="24">
        <v>1.411262</v>
      </c>
      <c r="BT96" s="24">
        <v>0.26565</v>
      </c>
      <c r="BU96" s="24">
        <v>0.15</v>
      </c>
      <c r="BV96" s="24">
        <v>0.26565</v>
      </c>
      <c r="BW96" s="24">
        <v>0</v>
      </c>
      <c r="BX96" s="11">
        <v>46.686119216340138</v>
      </c>
      <c r="BY96" s="28"/>
      <c r="BZ96" s="28"/>
      <c r="CA96" s="11">
        <v>4.1461999999999999E-2</v>
      </c>
      <c r="CB96" s="17">
        <v>0.04</v>
      </c>
      <c r="CC96" s="11">
        <v>2.4174107142857144</v>
      </c>
      <c r="CD96" s="11">
        <v>112.85952480200083</v>
      </c>
      <c r="CE96" s="11">
        <v>38.284395198522624</v>
      </c>
      <c r="CF96" s="11">
        <v>100.00000000000001</v>
      </c>
      <c r="CG96" s="11" t="s">
        <v>6</v>
      </c>
      <c r="CH96" s="11">
        <v>0</v>
      </c>
      <c r="CI96" s="28"/>
      <c r="CJ96" s="11">
        <v>105819.87899999999</v>
      </c>
      <c r="CK96" s="11">
        <v>0.10421008753647353</v>
      </c>
      <c r="CL96" s="11">
        <v>1475.1597666666667</v>
      </c>
      <c r="CM96" s="11">
        <v>110.64399999999999</v>
      </c>
      <c r="CN96" s="11" t="s">
        <v>6</v>
      </c>
      <c r="CO96" s="11" t="s">
        <v>6</v>
      </c>
      <c r="CP96" s="11">
        <v>0.10455880411656869</v>
      </c>
      <c r="CQ96" s="11">
        <v>1364.5157666666667</v>
      </c>
      <c r="CR96" s="11" t="s">
        <v>295</v>
      </c>
      <c r="CS96" s="11">
        <v>32.910032479539503</v>
      </c>
      <c r="CT96" s="11">
        <v>2552.2135690511791</v>
      </c>
      <c r="CU96" s="11">
        <v>2.6685639863007089</v>
      </c>
      <c r="CV96" s="11">
        <v>1.2528979974069669</v>
      </c>
      <c r="CW96" s="11">
        <v>0</v>
      </c>
      <c r="CX96" s="11" t="s">
        <v>6</v>
      </c>
      <c r="CY96" s="28"/>
      <c r="CZ96" s="11">
        <v>71.907643564356434</v>
      </c>
      <c r="DA96" s="11">
        <v>1878.2494327383636</v>
      </c>
      <c r="DB96" s="11">
        <v>776.96744770709779</v>
      </c>
      <c r="DC96" s="11">
        <v>6.727171868216681</v>
      </c>
      <c r="DD96" s="11">
        <v>0.58487289566349909</v>
      </c>
      <c r="DE96" s="28"/>
      <c r="DF96" s="11">
        <v>1070.9634599999999</v>
      </c>
      <c r="DG96" s="11">
        <v>4.801285</v>
      </c>
      <c r="DH96" s="11">
        <v>4.5813887992032898</v>
      </c>
      <c r="DI96" s="11">
        <v>1.1833727268342096</v>
      </c>
      <c r="DJ96" s="11">
        <v>5.2731113026504225E-2</v>
      </c>
      <c r="DK96" s="11">
        <v>97.70995290858724</v>
      </c>
      <c r="DL96" s="11">
        <v>57.557034553727917</v>
      </c>
      <c r="DM96" s="11" t="s">
        <v>6</v>
      </c>
      <c r="DN96" s="11" t="s">
        <v>6</v>
      </c>
      <c r="DO96" s="11">
        <v>4.80128464821893</v>
      </c>
      <c r="DP96" s="11">
        <v>2281.0580357142858</v>
      </c>
      <c r="DQ96" s="11">
        <v>0.44877225173733376</v>
      </c>
      <c r="DR96" s="11">
        <v>57.504711390052499</v>
      </c>
      <c r="DS96" s="11">
        <f>IF(odpadni[[#This Row],[SÚC]]="-","-",odpadni[[#This Row],[ZKC34]]-odpadni[[#This Row],[SÚC]])</f>
        <v>-31.674711390052501</v>
      </c>
      <c r="DT96" s="11" t="str">
        <f>IF(odpadni[[#This Row],[Rozdíl Cena pro stočné - sociálně únosná cena]]="-","-",IF(odpadni[[#This Row],[Rozdíl Cena pro stočné - sociálně únosná cena]]&gt;0,"ANO","NE"))</f>
        <v>NE</v>
      </c>
      <c r="DU96" s="11">
        <v>5.2323163675417561E-2</v>
      </c>
      <c r="DV96" s="11" t="s">
        <v>9125</v>
      </c>
      <c r="DW96" s="58"/>
      <c r="DX96" s="58" t="s">
        <v>8817</v>
      </c>
      <c r="DY96" s="58"/>
      <c r="DZ96" s="58" t="s">
        <v>352</v>
      </c>
      <c r="EK96" s="2"/>
    </row>
    <row r="97" spans="1:141" ht="15" customHeight="1" x14ac:dyDescent="0.25">
      <c r="A97" s="71">
        <v>144</v>
      </c>
      <c r="B97" s="9" t="s">
        <v>443</v>
      </c>
      <c r="C97" s="9" t="s">
        <v>3065</v>
      </c>
      <c r="D97" s="9" t="s">
        <v>5194</v>
      </c>
      <c r="E97" s="9" t="s">
        <v>8</v>
      </c>
      <c r="F97" s="9" t="s">
        <v>3065</v>
      </c>
      <c r="G97" s="9" t="s">
        <v>5906</v>
      </c>
      <c r="H97" s="9" t="s">
        <v>5947</v>
      </c>
      <c r="I97" s="9" t="s">
        <v>293</v>
      </c>
      <c r="J97" s="9" t="s">
        <v>5980</v>
      </c>
      <c r="K97" s="9" t="s">
        <v>5981</v>
      </c>
      <c r="L97" s="10" t="s">
        <v>6089</v>
      </c>
      <c r="M97" s="50"/>
      <c r="N97" s="28"/>
      <c r="O97" s="56">
        <v>686</v>
      </c>
      <c r="P97" s="56">
        <v>686</v>
      </c>
      <c r="Q97" s="56">
        <v>0</v>
      </c>
      <c r="R97" s="11">
        <v>7.06</v>
      </c>
      <c r="S97" s="11">
        <v>0</v>
      </c>
      <c r="T97" s="56">
        <v>278</v>
      </c>
      <c r="U97" s="11">
        <v>0</v>
      </c>
      <c r="V97" s="11">
        <v>21.853999999999999</v>
      </c>
      <c r="W97" s="11">
        <v>0</v>
      </c>
      <c r="X97" s="56">
        <v>0</v>
      </c>
      <c r="Y97" s="56">
        <v>0</v>
      </c>
      <c r="Z97" s="11">
        <v>1</v>
      </c>
      <c r="AA97" s="56">
        <v>14</v>
      </c>
      <c r="AB97" s="56">
        <v>2</v>
      </c>
      <c r="AC97" s="11">
        <v>0</v>
      </c>
      <c r="AD97" s="11">
        <v>0</v>
      </c>
      <c r="AE97" s="11">
        <v>0</v>
      </c>
      <c r="AF97" s="11">
        <v>0</v>
      </c>
      <c r="AG97" s="11">
        <v>0</v>
      </c>
      <c r="AH97" s="11">
        <v>2.7</v>
      </c>
      <c r="AI97" s="11">
        <v>47395.275000000001</v>
      </c>
      <c r="AJ97" s="11">
        <v>6932.6769999999997</v>
      </c>
      <c r="AK97" s="11">
        <v>27.53</v>
      </c>
      <c r="AL97" s="24">
        <v>9.5049999999999996E-3</v>
      </c>
      <c r="AM97" s="24">
        <v>0</v>
      </c>
      <c r="AN97" s="24">
        <v>0</v>
      </c>
      <c r="AO97" s="24">
        <v>0</v>
      </c>
      <c r="AP97" s="24">
        <v>9.5049999999999996E-3</v>
      </c>
      <c r="AQ97" s="24">
        <v>8.5627999999999996E-2</v>
      </c>
      <c r="AR97" s="24">
        <v>8.5627999999999996E-2</v>
      </c>
      <c r="AS97" s="24">
        <v>0</v>
      </c>
      <c r="AT97" s="24">
        <v>3.1794999999999997E-2</v>
      </c>
      <c r="AU97" s="24">
        <v>2.7861E-2</v>
      </c>
      <c r="AV97" s="24">
        <v>3.934E-3</v>
      </c>
      <c r="AW97" s="24">
        <v>0.25139699999999998</v>
      </c>
      <c r="AX97" s="24">
        <v>0</v>
      </c>
      <c r="AY97" s="24">
        <v>3.5539999999999999E-3</v>
      </c>
      <c r="AZ97" s="24">
        <v>0.24784300000000001</v>
      </c>
      <c r="BA97" s="24">
        <v>0</v>
      </c>
      <c r="BB97" s="24">
        <v>0</v>
      </c>
      <c r="BC97" s="24">
        <v>4.7400000000000003E-3</v>
      </c>
      <c r="BD97" s="24">
        <v>0.113787</v>
      </c>
      <c r="BE97" s="24">
        <v>0.57618100000000005</v>
      </c>
      <c r="BF97" s="25">
        <v>0.61420399999999997</v>
      </c>
      <c r="BG97" s="54">
        <v>54.327952000000003</v>
      </c>
      <c r="BH97" s="11">
        <v>0.30391762150349066</v>
      </c>
      <c r="BI97" s="24">
        <v>0</v>
      </c>
      <c r="BJ97" s="24">
        <v>0</v>
      </c>
      <c r="BK97" s="24">
        <v>1.9456000000000001E-2</v>
      </c>
      <c r="BL97" s="24">
        <v>2.398E-3</v>
      </c>
      <c r="BM97" s="11">
        <v>26.36</v>
      </c>
      <c r="BN97" s="24">
        <v>2.5519E-2</v>
      </c>
      <c r="BO97" s="25">
        <v>5.2820000000000002E-3</v>
      </c>
      <c r="BP97" s="24">
        <v>4.4289670000000001</v>
      </c>
      <c r="BQ97" s="11">
        <v>0</v>
      </c>
      <c r="BR97" s="24">
        <v>0.37165799999999999</v>
      </c>
      <c r="BS97" s="24">
        <v>0</v>
      </c>
      <c r="BT97" s="24">
        <v>0.19341</v>
      </c>
      <c r="BU97" s="24">
        <v>0</v>
      </c>
      <c r="BV97" s="24">
        <v>0.19341</v>
      </c>
      <c r="BW97" s="24">
        <v>0</v>
      </c>
      <c r="BX97" s="11">
        <v>39.376770538243626</v>
      </c>
      <c r="BY97" s="28"/>
      <c r="BZ97" s="28"/>
      <c r="CA97" s="11">
        <v>2.1854000000000002E-2</v>
      </c>
      <c r="CB97" s="17">
        <v>2.2499999999999999E-2</v>
      </c>
      <c r="CC97" s="11">
        <v>2.4676258992805757</v>
      </c>
      <c r="CD97" s="11">
        <v>97.16713881019831</v>
      </c>
      <c r="CE97" s="11">
        <v>31.857142857142861</v>
      </c>
      <c r="CF97" s="11">
        <v>100.00000000000001</v>
      </c>
      <c r="CG97" s="11" t="s">
        <v>6</v>
      </c>
      <c r="CH97" s="11">
        <v>14.285714285714286</v>
      </c>
      <c r="CI97" s="28"/>
      <c r="CJ97" s="11">
        <v>54327.952000000005</v>
      </c>
      <c r="CK97" s="11">
        <v>0</v>
      </c>
      <c r="CL97" s="11">
        <v>699.9310916666667</v>
      </c>
      <c r="CM97" s="11">
        <v>251.39699999999999</v>
      </c>
      <c r="CN97" s="11" t="s">
        <v>6</v>
      </c>
      <c r="CO97" s="11" t="s">
        <v>6</v>
      </c>
      <c r="CP97" s="11">
        <v>0.46273969613284888</v>
      </c>
      <c r="CQ97" s="11">
        <v>448.53409166666671</v>
      </c>
      <c r="CR97" s="11" t="s">
        <v>295</v>
      </c>
      <c r="CS97" s="11">
        <v>20.524118773069766</v>
      </c>
      <c r="CT97" s="11">
        <v>2485.9500320307493</v>
      </c>
      <c r="CU97" s="11">
        <v>11.503477624233549</v>
      </c>
      <c r="CV97" s="11">
        <v>1.195891815658344</v>
      </c>
      <c r="CW97" s="11">
        <v>0</v>
      </c>
      <c r="CX97" s="11" t="s">
        <v>6</v>
      </c>
      <c r="CY97" s="28"/>
      <c r="CZ97" s="11">
        <v>71.907643564356462</v>
      </c>
      <c r="DA97" s="11">
        <v>2257.1906051591709</v>
      </c>
      <c r="DB97" s="11">
        <v>914.72155719278362</v>
      </c>
      <c r="DC97" s="11">
        <v>1.4548824013910495</v>
      </c>
      <c r="DD97" s="11">
        <v>0.21689393246087671</v>
      </c>
      <c r="DE97" s="28"/>
      <c r="DF97" s="11">
        <v>601.64062000000013</v>
      </c>
      <c r="DG97" s="11">
        <v>4.4289670000000001</v>
      </c>
      <c r="DH97" s="11">
        <v>4.2415686627009981</v>
      </c>
      <c r="DI97" s="11">
        <v>1.1677038528415851</v>
      </c>
      <c r="DJ97" s="11">
        <v>0.45619794392396751</v>
      </c>
      <c r="DK97" s="11">
        <v>79.195265306122451</v>
      </c>
      <c r="DL97" s="11">
        <v>46.889132042951708</v>
      </c>
      <c r="DM97" s="11" t="s">
        <v>6</v>
      </c>
      <c r="DN97" s="11" t="s">
        <v>6</v>
      </c>
      <c r="DO97" s="11">
        <v>4.4289901957891695</v>
      </c>
      <c r="DP97" s="11">
        <v>2072.593525179856</v>
      </c>
      <c r="DQ97" s="11">
        <v>0.58712965671409278</v>
      </c>
      <c r="DR97" s="11">
        <v>57.504711390052499</v>
      </c>
      <c r="DS97" s="11">
        <f>IF(odpadni[[#This Row],[SÚC]]="-","-",odpadni[[#This Row],[ZKC34]]-odpadni[[#This Row],[SÚC]])</f>
        <v>-29.974711390052498</v>
      </c>
      <c r="DT97" s="11" t="str">
        <f>IF(odpadni[[#This Row],[Rozdíl Cena pro stočné - sociálně únosná cena]]="-","-",IF(odpadni[[#This Row],[Rozdíl Cena pro stočné - sociálně únosná cena]]&gt;0,"ANO","NE"))</f>
        <v>NE</v>
      </c>
      <c r="DU97" s="11">
        <v>-10.615579347100791</v>
      </c>
      <c r="DV97" s="11" t="s">
        <v>301</v>
      </c>
      <c r="DW97" s="58"/>
      <c r="DX97" s="58" t="s">
        <v>8817</v>
      </c>
      <c r="DY97" s="58"/>
      <c r="DZ97" s="58" t="s">
        <v>352</v>
      </c>
      <c r="EK97" s="2"/>
    </row>
    <row r="98" spans="1:141" ht="15" customHeight="1" x14ac:dyDescent="0.25">
      <c r="A98" s="71">
        <v>145</v>
      </c>
      <c r="B98" s="9" t="s">
        <v>444</v>
      </c>
      <c r="C98" s="9" t="s">
        <v>3065</v>
      </c>
      <c r="D98" s="9" t="s">
        <v>5195</v>
      </c>
      <c r="E98" s="9" t="s">
        <v>8</v>
      </c>
      <c r="F98" s="9" t="s">
        <v>3065</v>
      </c>
      <c r="G98" s="9" t="s">
        <v>5906</v>
      </c>
      <c r="H98" s="9" t="s">
        <v>5947</v>
      </c>
      <c r="I98" s="9" t="s">
        <v>293</v>
      </c>
      <c r="J98" s="9" t="s">
        <v>5980</v>
      </c>
      <c r="K98" s="9" t="s">
        <v>5981</v>
      </c>
      <c r="L98" s="10" t="s">
        <v>6090</v>
      </c>
      <c r="M98" s="50"/>
      <c r="N98" s="28"/>
      <c r="O98" s="56">
        <v>1086</v>
      </c>
      <c r="P98" s="56">
        <v>1086</v>
      </c>
      <c r="Q98" s="56">
        <v>0</v>
      </c>
      <c r="R98" s="11">
        <v>10.664</v>
      </c>
      <c r="S98" s="11">
        <v>0</v>
      </c>
      <c r="T98" s="56">
        <v>326</v>
      </c>
      <c r="U98" s="11">
        <v>0</v>
      </c>
      <c r="V98" s="11">
        <v>34.670999999999999</v>
      </c>
      <c r="W98" s="11">
        <v>0</v>
      </c>
      <c r="X98" s="56">
        <v>0</v>
      </c>
      <c r="Y98" s="56">
        <v>0</v>
      </c>
      <c r="Z98" s="11">
        <v>1</v>
      </c>
      <c r="AA98" s="56">
        <v>5</v>
      </c>
      <c r="AB98" s="56">
        <v>0</v>
      </c>
      <c r="AC98" s="11">
        <v>0</v>
      </c>
      <c r="AD98" s="11">
        <v>0</v>
      </c>
      <c r="AE98" s="11">
        <v>0</v>
      </c>
      <c r="AF98" s="11">
        <v>0</v>
      </c>
      <c r="AG98" s="11">
        <v>0</v>
      </c>
      <c r="AH98" s="11">
        <v>0</v>
      </c>
      <c r="AI98" s="11">
        <v>73555.808999999994</v>
      </c>
      <c r="AJ98" s="11">
        <v>12108.42</v>
      </c>
      <c r="AK98" s="11">
        <v>24.3</v>
      </c>
      <c r="AL98" s="24">
        <v>2.2880000000000001E-2</v>
      </c>
      <c r="AM98" s="24">
        <v>0</v>
      </c>
      <c r="AN98" s="24">
        <v>0</v>
      </c>
      <c r="AO98" s="24">
        <v>0</v>
      </c>
      <c r="AP98" s="24">
        <v>2.2880000000000001E-2</v>
      </c>
      <c r="AQ98" s="24">
        <v>0.10602399999999999</v>
      </c>
      <c r="AR98" s="24">
        <v>0.10602399999999999</v>
      </c>
      <c r="AS98" s="24">
        <v>0</v>
      </c>
      <c r="AT98" s="24">
        <v>0.39889599999999997</v>
      </c>
      <c r="AU98" s="24">
        <v>0.298016</v>
      </c>
      <c r="AV98" s="24">
        <v>0.10088</v>
      </c>
      <c r="AW98" s="24">
        <v>0.103363</v>
      </c>
      <c r="AX98" s="24">
        <v>0</v>
      </c>
      <c r="AY98" s="24">
        <v>9.7549999999999998E-3</v>
      </c>
      <c r="AZ98" s="24">
        <v>9.3607999999999997E-2</v>
      </c>
      <c r="BA98" s="24">
        <v>0</v>
      </c>
      <c r="BB98" s="24">
        <v>0</v>
      </c>
      <c r="BC98" s="24">
        <v>1.2682000000000001E-2</v>
      </c>
      <c r="BD98" s="24">
        <v>9.7736000000000003E-2</v>
      </c>
      <c r="BE98" s="24">
        <v>0.82687299999999997</v>
      </c>
      <c r="BF98" s="25">
        <v>0.75551400000000002</v>
      </c>
      <c r="BG98" s="54">
        <v>85.664229000000006</v>
      </c>
      <c r="BH98" s="11">
        <v>0.48216014711940725</v>
      </c>
      <c r="BI98" s="24">
        <v>0</v>
      </c>
      <c r="BJ98" s="24">
        <v>0</v>
      </c>
      <c r="BK98" s="24">
        <v>3.4671E-2</v>
      </c>
      <c r="BL98" s="24">
        <v>0</v>
      </c>
      <c r="BM98" s="11">
        <v>23.84</v>
      </c>
      <c r="BN98" s="24">
        <v>1.5637000000000002E-2</v>
      </c>
      <c r="BO98" s="25">
        <v>7.5550999999999993E-2</v>
      </c>
      <c r="BP98" s="24">
        <v>1.8911450000000001</v>
      </c>
      <c r="BQ98" s="11">
        <v>0</v>
      </c>
      <c r="BR98" s="24">
        <v>1.037876</v>
      </c>
      <c r="BS98" s="24">
        <v>2.691068</v>
      </c>
      <c r="BT98" s="24">
        <v>0.05</v>
      </c>
      <c r="BU98" s="24">
        <v>0</v>
      </c>
      <c r="BV98" s="24">
        <v>0.05</v>
      </c>
      <c r="BW98" s="24">
        <v>0</v>
      </c>
      <c r="BX98" s="11">
        <v>30.570142535633909</v>
      </c>
      <c r="BY98" s="28"/>
      <c r="BZ98" s="28"/>
      <c r="CA98" s="11">
        <v>3.4671E-2</v>
      </c>
      <c r="CB98" s="17">
        <v>3.4200000000000001E-2</v>
      </c>
      <c r="CC98" s="11">
        <v>3.3312883435582821</v>
      </c>
      <c r="CD98" s="11">
        <v>101.83795948987247</v>
      </c>
      <c r="CE98" s="11">
        <v>31.925414364640883</v>
      </c>
      <c r="CF98" s="11">
        <v>100</v>
      </c>
      <c r="CG98" s="11" t="s">
        <v>6</v>
      </c>
      <c r="CH98" s="11">
        <v>0</v>
      </c>
      <c r="CI98" s="28"/>
      <c r="CJ98" s="11">
        <v>85664.228999999992</v>
      </c>
      <c r="CK98" s="11">
        <v>0</v>
      </c>
      <c r="CL98" s="11">
        <v>1119.9972666666667</v>
      </c>
      <c r="CM98" s="11">
        <v>103.363</v>
      </c>
      <c r="CN98" s="11" t="s">
        <v>6</v>
      </c>
      <c r="CO98" s="11" t="s">
        <v>6</v>
      </c>
      <c r="CP98" s="11">
        <v>0.12066063187237698</v>
      </c>
      <c r="CQ98" s="11">
        <v>1016.6342666666667</v>
      </c>
      <c r="CR98" s="11" t="s">
        <v>295</v>
      </c>
      <c r="CS98" s="11">
        <v>29.32232317114207</v>
      </c>
      <c r="CT98" s="11">
        <v>2470.7746820109023</v>
      </c>
      <c r="CU98" s="11">
        <v>2.9812523434570677</v>
      </c>
      <c r="CV98" s="11">
        <v>1.2057980409581208</v>
      </c>
      <c r="CW98" s="11">
        <v>0</v>
      </c>
      <c r="CX98" s="11" t="s">
        <v>6</v>
      </c>
      <c r="CY98" s="28"/>
      <c r="CZ98" s="11">
        <v>71.907643564356448</v>
      </c>
      <c r="DA98" s="11">
        <v>2252.3636731242564</v>
      </c>
      <c r="DB98" s="11">
        <v>676.12390187707888</v>
      </c>
      <c r="DC98" s="11">
        <v>11.505177237460702</v>
      </c>
      <c r="DD98" s="11">
        <v>0.36578120042686973</v>
      </c>
      <c r="DE98" s="28"/>
      <c r="DF98" s="11">
        <v>842.50530000000003</v>
      </c>
      <c r="DG98" s="11">
        <v>1.8911450000000001</v>
      </c>
      <c r="DH98" s="11">
        <v>1.8560120630695145</v>
      </c>
      <c r="DI98" s="11">
        <v>0.45101093132589198</v>
      </c>
      <c r="DJ98" s="11">
        <v>0.10927314830557805</v>
      </c>
      <c r="DK98" s="11">
        <v>78.880505524861874</v>
      </c>
      <c r="DL98" s="11">
        <v>53.171447799794251</v>
      </c>
      <c r="DM98" s="11" t="s">
        <v>6</v>
      </c>
      <c r="DN98" s="11" t="s">
        <v>6</v>
      </c>
      <c r="DO98" s="11">
        <v>1.8911005680437021</v>
      </c>
      <c r="DP98" s="11">
        <v>2536.4202453987732</v>
      </c>
      <c r="DQ98" s="11">
        <v>0.45701219367763823</v>
      </c>
      <c r="DR98" s="11">
        <v>57.504711390052499</v>
      </c>
      <c r="DS98" s="11">
        <f>IF(odpadni[[#This Row],[SÚC]]="-","-",odpadni[[#This Row],[ZKC34]]-odpadni[[#This Row],[SÚC]])</f>
        <v>-33.204711390052495</v>
      </c>
      <c r="DT98" s="11" t="str">
        <f>IF(odpadni[[#This Row],[Rozdíl Cena pro stočné - sociálně únosná cena]]="-","-",IF(odpadni[[#This Row],[Rozdíl Cena pro stočné - sociálně únosná cena]]&gt;0,"ANO","NE"))</f>
        <v>NE</v>
      </c>
      <c r="DU98" s="11">
        <v>-4.3332635902582481</v>
      </c>
      <c r="DV98" s="11" t="s">
        <v>301</v>
      </c>
      <c r="DW98" s="58"/>
      <c r="DX98" s="58" t="s">
        <v>8817</v>
      </c>
      <c r="DY98" s="58"/>
      <c r="DZ98" s="58" t="s">
        <v>352</v>
      </c>
      <c r="EK98" s="2"/>
    </row>
    <row r="99" spans="1:141" ht="15" customHeight="1" x14ac:dyDescent="0.25">
      <c r="A99" s="71">
        <v>146</v>
      </c>
      <c r="B99" s="9" t="s">
        <v>445</v>
      </c>
      <c r="C99" s="9" t="s">
        <v>3065</v>
      </c>
      <c r="D99" s="9" t="s">
        <v>5196</v>
      </c>
      <c r="E99" s="9" t="s">
        <v>8</v>
      </c>
      <c r="F99" s="9" t="s">
        <v>3065</v>
      </c>
      <c r="G99" s="9" t="s">
        <v>5906</v>
      </c>
      <c r="H99" s="9" t="s">
        <v>5947</v>
      </c>
      <c r="I99" s="9" t="s">
        <v>293</v>
      </c>
      <c r="J99" s="9" t="s">
        <v>5980</v>
      </c>
      <c r="K99" s="9" t="s">
        <v>5981</v>
      </c>
      <c r="L99" s="10" t="s">
        <v>6091</v>
      </c>
      <c r="M99" s="50"/>
      <c r="N99" s="28"/>
      <c r="O99" s="56">
        <v>614</v>
      </c>
      <c r="P99" s="56">
        <v>614</v>
      </c>
      <c r="Q99" s="56">
        <v>0</v>
      </c>
      <c r="R99" s="11">
        <v>6.9160000000000004</v>
      </c>
      <c r="S99" s="11">
        <v>0</v>
      </c>
      <c r="T99" s="56">
        <v>255</v>
      </c>
      <c r="U99" s="11">
        <v>0</v>
      </c>
      <c r="V99" s="11">
        <v>27.175000000000001</v>
      </c>
      <c r="W99" s="11">
        <v>0</v>
      </c>
      <c r="X99" s="56">
        <v>0</v>
      </c>
      <c r="Y99" s="56">
        <v>0</v>
      </c>
      <c r="Z99" s="11">
        <v>1</v>
      </c>
      <c r="AA99" s="56">
        <v>12</v>
      </c>
      <c r="AB99" s="56">
        <v>0</v>
      </c>
      <c r="AC99" s="11">
        <v>0</v>
      </c>
      <c r="AD99" s="11">
        <v>0</v>
      </c>
      <c r="AE99" s="11">
        <v>0</v>
      </c>
      <c r="AF99" s="11">
        <v>0</v>
      </c>
      <c r="AG99" s="11">
        <v>0</v>
      </c>
      <c r="AH99" s="11">
        <v>0.13</v>
      </c>
      <c r="AI99" s="11">
        <v>43507.364999999998</v>
      </c>
      <c r="AJ99" s="11">
        <v>8816</v>
      </c>
      <c r="AK99" s="11">
        <v>25.67</v>
      </c>
      <c r="AL99" s="24">
        <v>1.9002999999999999E-2</v>
      </c>
      <c r="AM99" s="24">
        <v>0</v>
      </c>
      <c r="AN99" s="24">
        <v>0</v>
      </c>
      <c r="AO99" s="24">
        <v>1.379E-3</v>
      </c>
      <c r="AP99" s="24">
        <v>1.7624000000000001E-2</v>
      </c>
      <c r="AQ99" s="24">
        <v>0.132327</v>
      </c>
      <c r="AR99" s="24">
        <v>0.132327</v>
      </c>
      <c r="AS99" s="24">
        <v>0</v>
      </c>
      <c r="AT99" s="24">
        <v>8.0072000000000004E-2</v>
      </c>
      <c r="AU99" s="24">
        <v>5.9762999999999997E-2</v>
      </c>
      <c r="AV99" s="24">
        <v>2.0309000000000001E-2</v>
      </c>
      <c r="AW99" s="24">
        <v>0.243143</v>
      </c>
      <c r="AX99" s="24">
        <v>0</v>
      </c>
      <c r="AY99" s="24">
        <v>3.143E-3</v>
      </c>
      <c r="AZ99" s="24">
        <v>0.24</v>
      </c>
      <c r="BA99" s="24">
        <v>0</v>
      </c>
      <c r="BB99" s="24">
        <v>6.143E-3</v>
      </c>
      <c r="BC99" s="24">
        <v>3.6189999999999998E-3</v>
      </c>
      <c r="BD99" s="24">
        <v>8.4332000000000004E-2</v>
      </c>
      <c r="BE99" s="24">
        <v>0.66783000000000003</v>
      </c>
      <c r="BF99" s="25">
        <v>0.63939999999999997</v>
      </c>
      <c r="BG99" s="54">
        <v>52.32</v>
      </c>
      <c r="BH99" s="11">
        <v>0.37792922494641085</v>
      </c>
      <c r="BI99" s="24">
        <v>0</v>
      </c>
      <c r="BJ99" s="24">
        <v>0</v>
      </c>
      <c r="BK99" s="24">
        <v>2.4738E-2</v>
      </c>
      <c r="BL99" s="24">
        <v>2.4380000000000001E-3</v>
      </c>
      <c r="BM99" s="11">
        <v>24.57</v>
      </c>
      <c r="BN99" s="24">
        <v>2.9714000000000001E-2</v>
      </c>
      <c r="BO99" s="25">
        <v>4.8658E-2</v>
      </c>
      <c r="BP99" s="24">
        <v>4.4492649999999996</v>
      </c>
      <c r="BQ99" s="11">
        <v>0</v>
      </c>
      <c r="BR99" s="24">
        <v>3.218</v>
      </c>
      <c r="BS99" s="24">
        <v>1.726</v>
      </c>
      <c r="BT99" s="24">
        <v>0.24</v>
      </c>
      <c r="BU99" s="24">
        <v>0</v>
      </c>
      <c r="BV99" s="24">
        <v>0.24</v>
      </c>
      <c r="BW99" s="24">
        <v>0</v>
      </c>
      <c r="BX99" s="11">
        <v>36.871023713128977</v>
      </c>
      <c r="BY99" s="28"/>
      <c r="BZ99" s="28"/>
      <c r="CA99" s="11">
        <v>2.7175999999999999E-2</v>
      </c>
      <c r="CB99" s="17">
        <v>2.6800000000000001E-2</v>
      </c>
      <c r="CC99" s="11">
        <v>2.4078431372549018</v>
      </c>
      <c r="CD99" s="11">
        <v>88.779641411220354</v>
      </c>
      <c r="CE99" s="11">
        <v>44.260586319218241</v>
      </c>
      <c r="CF99" s="11">
        <v>100</v>
      </c>
      <c r="CG99" s="11" t="s">
        <v>6</v>
      </c>
      <c r="CH99" s="11">
        <v>0</v>
      </c>
      <c r="CI99" s="28"/>
      <c r="CJ99" s="11">
        <v>52323.364999999998</v>
      </c>
      <c r="CK99" s="11">
        <v>0</v>
      </c>
      <c r="CL99" s="11">
        <v>703.81516666666664</v>
      </c>
      <c r="CM99" s="11">
        <v>243.143</v>
      </c>
      <c r="CN99" s="11" t="s">
        <v>6</v>
      </c>
      <c r="CO99" s="11" t="s">
        <v>6</v>
      </c>
      <c r="CP99" s="11">
        <v>0.4646929722505424</v>
      </c>
      <c r="CQ99" s="11">
        <v>460.67216666666661</v>
      </c>
      <c r="CR99" s="11" t="s">
        <v>295</v>
      </c>
      <c r="CS99" s="11">
        <v>16.951433863212639</v>
      </c>
      <c r="CT99" s="11">
        <v>1925.3519649690904</v>
      </c>
      <c r="CU99" s="11">
        <v>8.9469752722990883</v>
      </c>
      <c r="CV99" s="11">
        <v>1.2258587742901141</v>
      </c>
      <c r="CW99" s="11">
        <v>0</v>
      </c>
      <c r="CX99" s="11" t="s">
        <v>6</v>
      </c>
      <c r="CY99" s="28"/>
      <c r="CZ99" s="11">
        <v>71.907643564356448</v>
      </c>
      <c r="DA99" s="11">
        <v>1624.6428152971321</v>
      </c>
      <c r="DB99" s="11">
        <v>674.72950798170791</v>
      </c>
      <c r="DC99" s="11">
        <v>2.9464233146894321</v>
      </c>
      <c r="DD99" s="11">
        <v>0.13316897262290256</v>
      </c>
      <c r="DE99" s="28"/>
      <c r="DF99" s="11">
        <v>697.60792000000004</v>
      </c>
      <c r="DG99" s="11">
        <v>4.4492649999999996</v>
      </c>
      <c r="DH99" s="11">
        <v>4.259412651163708</v>
      </c>
      <c r="DI99" s="11">
        <v>1.0933912275537239</v>
      </c>
      <c r="DJ99" s="11">
        <v>0.45868609559037343</v>
      </c>
      <c r="DK99" s="11">
        <v>85.217206840390872</v>
      </c>
      <c r="DL99" s="11">
        <v>41.525690560298308</v>
      </c>
      <c r="DM99" s="11" t="s">
        <v>6</v>
      </c>
      <c r="DN99" s="11" t="s">
        <v>6</v>
      </c>
      <c r="DO99" s="11">
        <v>4.4493359088390756</v>
      </c>
      <c r="DP99" s="11">
        <v>2618.9411764705883</v>
      </c>
      <c r="DQ99" s="11">
        <v>0.61817153799586566</v>
      </c>
      <c r="DR99" s="11">
        <v>57.504711390052499</v>
      </c>
      <c r="DS99" s="11">
        <f>IF(odpadni[[#This Row],[SÚC]]="-","-",odpadni[[#This Row],[ZKC34]]-odpadni[[#This Row],[SÚC]])</f>
        <v>-31.834711390052497</v>
      </c>
      <c r="DT99" s="11" t="str">
        <f>IF(odpadni[[#This Row],[Rozdíl Cena pro stočné - sociálně únosná cena]]="-","-",IF(odpadni[[#This Row],[Rozdíl Cena pro stočné - sociálně únosná cena]]&gt;0,"ANO","NE"))</f>
        <v>NE</v>
      </c>
      <c r="DU99" s="11">
        <v>-15.979020829754191</v>
      </c>
      <c r="DV99" s="11" t="s">
        <v>301</v>
      </c>
      <c r="DW99" s="58"/>
      <c r="DX99" s="58" t="s">
        <v>8817</v>
      </c>
      <c r="DY99" s="58"/>
      <c r="DZ99" s="58" t="s">
        <v>352</v>
      </c>
      <c r="EK99" s="2"/>
    </row>
    <row r="100" spans="1:141" ht="15" customHeight="1" x14ac:dyDescent="0.25">
      <c r="A100" s="71">
        <v>148</v>
      </c>
      <c r="B100" s="9" t="s">
        <v>446</v>
      </c>
      <c r="C100" s="9" t="s">
        <v>3065</v>
      </c>
      <c r="D100" s="9" t="s">
        <v>5197</v>
      </c>
      <c r="E100" s="9" t="s">
        <v>8</v>
      </c>
      <c r="F100" s="9" t="s">
        <v>3065</v>
      </c>
      <c r="G100" s="9" t="s">
        <v>5906</v>
      </c>
      <c r="H100" s="9" t="s">
        <v>5947</v>
      </c>
      <c r="I100" s="9" t="s">
        <v>293</v>
      </c>
      <c r="J100" s="9" t="s">
        <v>5982</v>
      </c>
      <c r="K100" s="9" t="s">
        <v>5983</v>
      </c>
      <c r="L100" s="10" t="s">
        <v>6092</v>
      </c>
      <c r="M100" s="50"/>
      <c r="N100" s="28"/>
      <c r="O100" s="56">
        <v>5875</v>
      </c>
      <c r="P100" s="56">
        <v>5875</v>
      </c>
      <c r="Q100" s="56">
        <v>0</v>
      </c>
      <c r="R100" s="11">
        <v>28.536000000000001</v>
      </c>
      <c r="S100" s="11">
        <v>0</v>
      </c>
      <c r="T100" s="56">
        <v>1217</v>
      </c>
      <c r="U100" s="11">
        <v>0</v>
      </c>
      <c r="V100" s="11">
        <v>348.70800000000003</v>
      </c>
      <c r="W100" s="11">
        <v>0</v>
      </c>
      <c r="X100" s="56">
        <v>0</v>
      </c>
      <c r="Y100" s="56">
        <v>0</v>
      </c>
      <c r="Z100" s="11">
        <v>1</v>
      </c>
      <c r="AA100" s="56">
        <v>12</v>
      </c>
      <c r="AB100" s="56">
        <v>1</v>
      </c>
      <c r="AC100" s="11">
        <v>0</v>
      </c>
      <c r="AD100" s="11">
        <v>0</v>
      </c>
      <c r="AE100" s="11">
        <v>0</v>
      </c>
      <c r="AF100" s="11">
        <v>85.79</v>
      </c>
      <c r="AG100" s="11">
        <v>0</v>
      </c>
      <c r="AH100" s="11">
        <v>0</v>
      </c>
      <c r="AI100" s="11">
        <v>244427.30600000001</v>
      </c>
      <c r="AJ100" s="11">
        <v>63823.76</v>
      </c>
      <c r="AK100" s="11">
        <v>27.02</v>
      </c>
      <c r="AL100" s="24">
        <v>0.36612699999999998</v>
      </c>
      <c r="AM100" s="24">
        <v>0</v>
      </c>
      <c r="AN100" s="24">
        <v>0</v>
      </c>
      <c r="AO100" s="24">
        <v>0.16598399999999999</v>
      </c>
      <c r="AP100" s="24">
        <v>0.20014299999999999</v>
      </c>
      <c r="AQ100" s="24">
        <v>0.46943499999999999</v>
      </c>
      <c r="AR100" s="24">
        <v>0.46943499999999999</v>
      </c>
      <c r="AS100" s="24">
        <v>0</v>
      </c>
      <c r="AT100" s="24">
        <v>2.3151000000000002</v>
      </c>
      <c r="AU100" s="24">
        <v>1.6810989999999999</v>
      </c>
      <c r="AV100" s="24">
        <v>0.63400100000000004</v>
      </c>
      <c r="AW100" s="24">
        <v>3.3044090000000002</v>
      </c>
      <c r="AX100" s="24">
        <v>0</v>
      </c>
      <c r="AY100" s="24">
        <v>4.4408999999999997E-2</v>
      </c>
      <c r="AZ100" s="24">
        <v>3.26</v>
      </c>
      <c r="BA100" s="24">
        <v>0</v>
      </c>
      <c r="BB100" s="24">
        <v>5.1556999999999999E-2</v>
      </c>
      <c r="BC100" s="24">
        <v>0.37620199999999998</v>
      </c>
      <c r="BD100" s="24">
        <v>0.95087200000000005</v>
      </c>
      <c r="BE100" s="24">
        <v>9.0437650000000005</v>
      </c>
      <c r="BF100" s="25">
        <v>8.613308</v>
      </c>
      <c r="BG100" s="54">
        <v>308.25106599999998</v>
      </c>
      <c r="BH100" s="11">
        <v>4.849387112621911</v>
      </c>
      <c r="BI100" s="24">
        <v>0</v>
      </c>
      <c r="BJ100" s="24">
        <v>0</v>
      </c>
      <c r="BK100" s="24">
        <v>0.24913099999999999</v>
      </c>
      <c r="BL100" s="24">
        <v>9.9576999999999999E-2</v>
      </c>
      <c r="BM100" s="11">
        <v>25.93</v>
      </c>
      <c r="BN100" s="24">
        <v>0.37759999999999999</v>
      </c>
      <c r="BO100" s="25">
        <v>0.57278499999999999</v>
      </c>
      <c r="BP100" s="24">
        <v>4.1752529999999997</v>
      </c>
      <c r="BQ100" s="11">
        <v>0</v>
      </c>
      <c r="BR100" s="24">
        <v>40.635781000000001</v>
      </c>
      <c r="BS100" s="24">
        <v>17.107063</v>
      </c>
      <c r="BT100" s="24">
        <v>4.05565</v>
      </c>
      <c r="BU100" s="24">
        <v>1.184823</v>
      </c>
      <c r="BV100" s="24">
        <v>4.05565</v>
      </c>
      <c r="BW100" s="24">
        <v>0</v>
      </c>
      <c r="BX100" s="11">
        <v>42.647883375385476</v>
      </c>
      <c r="BY100" s="28"/>
      <c r="BZ100" s="28"/>
      <c r="CA100" s="11">
        <v>0.34870800000000002</v>
      </c>
      <c r="CB100" s="17">
        <v>0.34</v>
      </c>
      <c r="CC100" s="11">
        <v>4.8274445357436315</v>
      </c>
      <c r="CD100" s="11">
        <v>205.8802915615363</v>
      </c>
      <c r="CE100" s="11">
        <v>59.354553191489359</v>
      </c>
      <c r="CF100" s="11">
        <v>100</v>
      </c>
      <c r="CG100" s="11" t="s">
        <v>6</v>
      </c>
      <c r="CH100" s="11">
        <v>8.3333333333333339</v>
      </c>
      <c r="CI100" s="28"/>
      <c r="CJ100" s="11">
        <v>308251.06599999999</v>
      </c>
      <c r="CK100" s="11">
        <v>0</v>
      </c>
      <c r="CL100" s="11">
        <v>4311.4529555555564</v>
      </c>
      <c r="CM100" s="11">
        <v>3304.4089999999997</v>
      </c>
      <c r="CN100" s="11" t="s">
        <v>6</v>
      </c>
      <c r="CO100" s="11" t="s">
        <v>6</v>
      </c>
      <c r="CP100" s="11">
        <v>1.071986236050843</v>
      </c>
      <c r="CQ100" s="11">
        <v>1007.0439555555567</v>
      </c>
      <c r="CR100" s="11" t="s">
        <v>295</v>
      </c>
      <c r="CS100" s="11">
        <v>2.887929028171297</v>
      </c>
      <c r="CT100" s="11">
        <v>883.98048223728722</v>
      </c>
      <c r="CU100" s="11">
        <v>9.4761490989595867</v>
      </c>
      <c r="CV100" s="11">
        <v>1.2555331521243909</v>
      </c>
      <c r="CW100" s="11">
        <v>0</v>
      </c>
      <c r="CX100" s="11" t="s">
        <v>6</v>
      </c>
      <c r="CY100" s="28"/>
      <c r="CZ100" s="11">
        <v>71.907643564356448</v>
      </c>
      <c r="DA100" s="11">
        <v>1211.4933008149915</v>
      </c>
      <c r="DB100" s="11">
        <v>250.95954844116505</v>
      </c>
      <c r="DC100" s="11">
        <v>6.6390791149041606</v>
      </c>
      <c r="DD100" s="11">
        <v>1.0788453376463973</v>
      </c>
      <c r="DE100" s="28"/>
      <c r="DF100" s="11">
        <v>9422.0901599999997</v>
      </c>
      <c r="DG100" s="11">
        <v>4.1752529999999997</v>
      </c>
      <c r="DH100" s="11">
        <v>4.0076033405309719</v>
      </c>
      <c r="DI100" s="11">
        <v>1.0828544226114685</v>
      </c>
      <c r="DJ100" s="11">
        <v>1.0575794732207024</v>
      </c>
      <c r="DK100" s="11">
        <v>52.468266553191491</v>
      </c>
      <c r="DL100" s="11">
        <v>28.822995043289961</v>
      </c>
      <c r="DM100" s="11" t="s">
        <v>6</v>
      </c>
      <c r="DN100" s="11" t="s">
        <v>6</v>
      </c>
      <c r="DO100" s="11">
        <v>4.1752522317862084</v>
      </c>
      <c r="DP100" s="11">
        <v>7431.1955628594906</v>
      </c>
      <c r="DQ100" s="11">
        <v>0.93744595103381845</v>
      </c>
      <c r="DR100" s="11">
        <v>57.504711390052499</v>
      </c>
      <c r="DS100" s="11">
        <f>IF(odpadni[[#This Row],[SÚC]]="-","-",odpadni[[#This Row],[ZKC34]]-odpadni[[#This Row],[SÚC]])</f>
        <v>-30.4847113900525</v>
      </c>
      <c r="DT100" s="11" t="str">
        <f>IF(odpadni[[#This Row],[Rozdíl Cena pro stočné - sociálně únosná cena]]="-","-",IF(odpadni[[#This Row],[Rozdíl Cena pro stočné - sociálně únosná cena]]&gt;0,"ANO","NE"))</f>
        <v>NE</v>
      </c>
      <c r="DU100" s="11">
        <v>-28.681716346762538</v>
      </c>
      <c r="DV100" s="11" t="s">
        <v>301</v>
      </c>
      <c r="DW100" s="58"/>
      <c r="DX100" s="58" t="s">
        <v>8817</v>
      </c>
      <c r="DY100" s="58"/>
      <c r="DZ100" s="58" t="s">
        <v>352</v>
      </c>
      <c r="EK100" s="2"/>
    </row>
    <row r="101" spans="1:141" ht="15" customHeight="1" x14ac:dyDescent="0.25">
      <c r="A101" s="71">
        <v>150</v>
      </c>
      <c r="B101" s="9" t="s">
        <v>447</v>
      </c>
      <c r="C101" s="9" t="s">
        <v>3065</v>
      </c>
      <c r="D101" s="9" t="s">
        <v>5198</v>
      </c>
      <c r="E101" s="9" t="s">
        <v>8</v>
      </c>
      <c r="F101" s="9" t="s">
        <v>3065</v>
      </c>
      <c r="G101" s="9" t="s">
        <v>5906</v>
      </c>
      <c r="H101" s="9" t="s">
        <v>5947</v>
      </c>
      <c r="I101" s="9" t="s">
        <v>293</v>
      </c>
      <c r="J101" s="9" t="s">
        <v>5980</v>
      </c>
      <c r="K101" s="9" t="s">
        <v>5985</v>
      </c>
      <c r="L101" s="10" t="s">
        <v>6093</v>
      </c>
      <c r="M101" s="50"/>
      <c r="N101" s="28"/>
      <c r="O101" s="56">
        <v>246</v>
      </c>
      <c r="P101" s="56">
        <v>246</v>
      </c>
      <c r="Q101" s="56">
        <v>0</v>
      </c>
      <c r="R101" s="11">
        <v>2.7</v>
      </c>
      <c r="S101" s="11">
        <v>0</v>
      </c>
      <c r="T101" s="56">
        <v>92</v>
      </c>
      <c r="U101" s="11">
        <v>0</v>
      </c>
      <c r="V101" s="11">
        <v>9.0489999999999995</v>
      </c>
      <c r="W101" s="11">
        <v>0</v>
      </c>
      <c r="X101" s="56">
        <v>0</v>
      </c>
      <c r="Y101" s="56">
        <v>0</v>
      </c>
      <c r="Z101" s="11">
        <v>1</v>
      </c>
      <c r="AA101" s="56">
        <v>4</v>
      </c>
      <c r="AB101" s="56">
        <v>0</v>
      </c>
      <c r="AC101" s="11">
        <v>0</v>
      </c>
      <c r="AD101" s="11">
        <v>0</v>
      </c>
      <c r="AE101" s="11">
        <v>0</v>
      </c>
      <c r="AF101" s="11">
        <v>0</v>
      </c>
      <c r="AG101" s="11">
        <v>0</v>
      </c>
      <c r="AH101" s="11">
        <v>2.68</v>
      </c>
      <c r="AI101" s="11">
        <v>13909.045</v>
      </c>
      <c r="AJ101" s="11">
        <v>5287.4250000000002</v>
      </c>
      <c r="AK101" s="11">
        <v>27.27</v>
      </c>
      <c r="AL101" s="24">
        <v>8.3210000000000003E-3</v>
      </c>
      <c r="AM101" s="24">
        <v>0</v>
      </c>
      <c r="AN101" s="24">
        <v>0</v>
      </c>
      <c r="AO101" s="24">
        <v>0</v>
      </c>
      <c r="AP101" s="24">
        <v>8.3210000000000003E-3</v>
      </c>
      <c r="AQ101" s="24">
        <v>4.7056000000000001E-2</v>
      </c>
      <c r="AR101" s="24">
        <v>4.7056000000000001E-2</v>
      </c>
      <c r="AS101" s="24">
        <v>0</v>
      </c>
      <c r="AT101" s="24">
        <v>7.3117000000000001E-2</v>
      </c>
      <c r="AU101" s="24">
        <v>5.4674E-2</v>
      </c>
      <c r="AV101" s="24">
        <v>1.8443000000000001E-2</v>
      </c>
      <c r="AW101" s="24">
        <v>2.2919999999999999E-2</v>
      </c>
      <c r="AX101" s="24">
        <v>0</v>
      </c>
      <c r="AY101" s="24">
        <v>1.0410000000000001E-2</v>
      </c>
      <c r="AZ101" s="24">
        <v>1.251E-2</v>
      </c>
      <c r="BA101" s="24">
        <v>0</v>
      </c>
      <c r="BB101" s="24">
        <v>0</v>
      </c>
      <c r="BC101" s="24">
        <v>3.7469999999999999E-3</v>
      </c>
      <c r="BD101" s="24">
        <v>4.9853000000000001E-2</v>
      </c>
      <c r="BE101" s="24">
        <v>0.22528400000000001</v>
      </c>
      <c r="BF101" s="25">
        <v>0.21712000000000001</v>
      </c>
      <c r="BG101" s="54">
        <v>19.2</v>
      </c>
      <c r="BH101" s="11">
        <v>0.12584197661687047</v>
      </c>
      <c r="BI101" s="24">
        <v>0</v>
      </c>
      <c r="BJ101" s="24">
        <v>0</v>
      </c>
      <c r="BK101" s="24">
        <v>9.0489999999999998E-3</v>
      </c>
      <c r="BL101" s="24">
        <v>0</v>
      </c>
      <c r="BM101" s="11">
        <v>24.89</v>
      </c>
      <c r="BN101" s="24">
        <v>2.1448999999999999E-2</v>
      </c>
      <c r="BO101" s="25">
        <v>1.737E-2</v>
      </c>
      <c r="BP101" s="24">
        <v>9.5206759999999999</v>
      </c>
      <c r="BQ101" s="11">
        <v>0</v>
      </c>
      <c r="BR101" s="24">
        <v>7.3200000000000001E-2</v>
      </c>
      <c r="BS101" s="24">
        <v>0</v>
      </c>
      <c r="BT101" s="24">
        <v>8.3999999999999995E-3</v>
      </c>
      <c r="BU101" s="24">
        <v>0</v>
      </c>
      <c r="BV101" s="24">
        <v>8.3999999999999995E-3</v>
      </c>
      <c r="BW101" s="24">
        <v>0</v>
      </c>
      <c r="BX101" s="11">
        <v>34.074074074074069</v>
      </c>
      <c r="BY101" s="28"/>
      <c r="BZ101" s="28"/>
      <c r="CA101" s="11">
        <v>9.0489999999999998E-3</v>
      </c>
      <c r="CB101" s="17">
        <v>8.6E-3</v>
      </c>
      <c r="CC101" s="11">
        <v>2.6739130434782608</v>
      </c>
      <c r="CD101" s="11">
        <v>91.1111111111111</v>
      </c>
      <c r="CE101" s="11">
        <v>36.784552845528452</v>
      </c>
      <c r="CF101" s="11">
        <v>100</v>
      </c>
      <c r="CG101" s="11" t="s">
        <v>6</v>
      </c>
      <c r="CH101" s="11">
        <v>0</v>
      </c>
      <c r="CI101" s="28"/>
      <c r="CJ101" s="11">
        <v>19196.47</v>
      </c>
      <c r="CK101" s="11">
        <v>0</v>
      </c>
      <c r="CL101" s="11">
        <v>286.73056944444443</v>
      </c>
      <c r="CM101" s="11">
        <v>22.92</v>
      </c>
      <c r="CN101" s="11" t="s">
        <v>6</v>
      </c>
      <c r="CO101" s="11" t="s">
        <v>6</v>
      </c>
      <c r="CP101" s="11">
        <v>0.11939695162704392</v>
      </c>
      <c r="CQ101" s="11">
        <v>263.81056944444441</v>
      </c>
      <c r="CR101" s="11" t="s">
        <v>295</v>
      </c>
      <c r="CS101" s="11">
        <v>29.153560553038393</v>
      </c>
      <c r="CT101" s="11">
        <v>2121.3913139573438</v>
      </c>
      <c r="CU101" s="11">
        <v>2.5328765609459611</v>
      </c>
      <c r="CV101" s="11">
        <v>1.3118516394720041</v>
      </c>
      <c r="CW101" s="11">
        <v>0</v>
      </c>
      <c r="CX101" s="11" t="s">
        <v>6</v>
      </c>
      <c r="CY101" s="28"/>
      <c r="CZ101" s="11">
        <v>71.907643564356448</v>
      </c>
      <c r="DA101" s="11">
        <v>1954.8326131983297</v>
      </c>
      <c r="DB101" s="11">
        <v>731.0756114400258</v>
      </c>
      <c r="DC101" s="11">
        <v>8.0801193502044431</v>
      </c>
      <c r="DD101" s="11">
        <v>0.41407890374627032</v>
      </c>
      <c r="DE101" s="28"/>
      <c r="DF101" s="11">
        <v>246.76623000000001</v>
      </c>
      <c r="DG101" s="11">
        <v>9.5206759999999999</v>
      </c>
      <c r="DH101" s="11">
        <v>8.6920321309767523</v>
      </c>
      <c r="DI101" s="11">
        <v>2.3703171621173609</v>
      </c>
      <c r="DJ101" s="11">
        <v>6.5168231450886543E-2</v>
      </c>
      <c r="DK101" s="11">
        <v>78.034430894308954</v>
      </c>
      <c r="DL101" s="11">
        <v>54.049571161945451</v>
      </c>
      <c r="DM101" s="11" t="s">
        <v>6</v>
      </c>
      <c r="DN101" s="11" t="s">
        <v>6</v>
      </c>
      <c r="DO101" s="11">
        <v>9.5208714333907416</v>
      </c>
      <c r="DP101" s="11">
        <v>2448.7391304347825</v>
      </c>
      <c r="DQ101" s="11">
        <v>0.50453684300829238</v>
      </c>
      <c r="DR101" s="11">
        <v>57.504711390052499</v>
      </c>
      <c r="DS101" s="11">
        <f>IF(odpadni[[#This Row],[SÚC]]="-","-",odpadni[[#This Row],[ZKC34]]-odpadni[[#This Row],[SÚC]])</f>
        <v>-30.2347113900525</v>
      </c>
      <c r="DT101" s="11" t="str">
        <f>IF(odpadni[[#This Row],[Rozdíl Cena pro stočné - sociálně únosná cena]]="-","-",IF(odpadni[[#This Row],[Rozdíl Cena pro stočné - sociálně únosná cena]]&gt;0,"ANO","NE"))</f>
        <v>NE</v>
      </c>
      <c r="DU101" s="11">
        <v>-3.455140228107048</v>
      </c>
      <c r="DV101" s="11" t="s">
        <v>301</v>
      </c>
      <c r="DW101" s="58"/>
      <c r="DX101" s="58" t="s">
        <v>8817</v>
      </c>
      <c r="DY101" s="58"/>
      <c r="DZ101" s="58" t="s">
        <v>352</v>
      </c>
      <c r="EK101" s="2"/>
    </row>
    <row r="102" spans="1:141" ht="15" customHeight="1" x14ac:dyDescent="0.25">
      <c r="A102" s="71">
        <v>152</v>
      </c>
      <c r="B102" s="9" t="s">
        <v>448</v>
      </c>
      <c r="C102" s="9" t="s">
        <v>3065</v>
      </c>
      <c r="D102" s="9" t="s">
        <v>5199</v>
      </c>
      <c r="E102" s="9" t="s">
        <v>8</v>
      </c>
      <c r="F102" s="9" t="s">
        <v>3065</v>
      </c>
      <c r="G102" s="9" t="s">
        <v>5906</v>
      </c>
      <c r="H102" s="9" t="s">
        <v>5943</v>
      </c>
      <c r="I102" s="9" t="s">
        <v>293</v>
      </c>
      <c r="J102" s="9" t="s">
        <v>5982</v>
      </c>
      <c r="K102" s="9" t="s">
        <v>5983</v>
      </c>
      <c r="L102" s="10" t="s">
        <v>6094</v>
      </c>
      <c r="M102" s="50"/>
      <c r="N102" s="28"/>
      <c r="O102" s="56">
        <v>3937</v>
      </c>
      <c r="P102" s="56">
        <v>3937</v>
      </c>
      <c r="Q102" s="56">
        <v>0</v>
      </c>
      <c r="R102" s="11">
        <v>24.084</v>
      </c>
      <c r="S102" s="11">
        <v>0</v>
      </c>
      <c r="T102" s="56">
        <v>988</v>
      </c>
      <c r="U102" s="11">
        <v>0</v>
      </c>
      <c r="V102" s="11">
        <v>187.51300000000001</v>
      </c>
      <c r="W102" s="11">
        <v>0</v>
      </c>
      <c r="X102" s="56">
        <v>0</v>
      </c>
      <c r="Y102" s="56">
        <v>0</v>
      </c>
      <c r="Z102" s="11">
        <v>1</v>
      </c>
      <c r="AA102" s="56">
        <v>12</v>
      </c>
      <c r="AB102" s="56">
        <v>0</v>
      </c>
      <c r="AC102" s="11">
        <v>0</v>
      </c>
      <c r="AD102" s="11">
        <v>60.7</v>
      </c>
      <c r="AE102" s="11">
        <v>0</v>
      </c>
      <c r="AF102" s="11">
        <v>0</v>
      </c>
      <c r="AG102" s="11">
        <v>0</v>
      </c>
      <c r="AH102" s="11">
        <v>0.8</v>
      </c>
      <c r="AI102" s="11">
        <v>175970.66899999999</v>
      </c>
      <c r="AJ102" s="11">
        <v>30115.8</v>
      </c>
      <c r="AK102" s="11">
        <v>31.44</v>
      </c>
      <c r="AL102" s="24">
        <v>0.25153399999999998</v>
      </c>
      <c r="AM102" s="24">
        <v>0</v>
      </c>
      <c r="AN102" s="24">
        <v>0</v>
      </c>
      <c r="AO102" s="24">
        <v>0.190355</v>
      </c>
      <c r="AP102" s="24">
        <v>6.1178999999999997E-2</v>
      </c>
      <c r="AQ102" s="24">
        <v>0.60493799999999998</v>
      </c>
      <c r="AR102" s="24">
        <v>0.60493799999999998</v>
      </c>
      <c r="AS102" s="24">
        <v>0</v>
      </c>
      <c r="AT102" s="24">
        <v>0.771756</v>
      </c>
      <c r="AU102" s="24">
        <v>0.57068799999999997</v>
      </c>
      <c r="AV102" s="24">
        <v>0.201068</v>
      </c>
      <c r="AW102" s="24">
        <v>2.7767970000000002</v>
      </c>
      <c r="AX102" s="24">
        <v>0</v>
      </c>
      <c r="AY102" s="24">
        <v>0.23824500000000001</v>
      </c>
      <c r="AZ102" s="24">
        <v>2.5385520000000001</v>
      </c>
      <c r="BA102" s="24">
        <v>0</v>
      </c>
      <c r="BB102" s="24">
        <v>2.2655999999999999E-2</v>
      </c>
      <c r="BC102" s="24">
        <v>0.19029599999999999</v>
      </c>
      <c r="BD102" s="24">
        <v>0.41210000000000002</v>
      </c>
      <c r="BE102" s="24">
        <v>5.5119860000000003</v>
      </c>
      <c r="BF102" s="25">
        <v>5.9120999999999997</v>
      </c>
      <c r="BG102" s="54">
        <v>206.08646899999999</v>
      </c>
      <c r="BH102" s="11">
        <v>2.6076921827118174</v>
      </c>
      <c r="BI102" s="24">
        <v>0</v>
      </c>
      <c r="BJ102" s="24">
        <v>0</v>
      </c>
      <c r="BK102" s="24">
        <v>0.13961699999999999</v>
      </c>
      <c r="BL102" s="24">
        <v>4.7896000000000001E-2</v>
      </c>
      <c r="BM102" s="11">
        <v>29.39</v>
      </c>
      <c r="BN102" s="24">
        <v>0.38392599999999999</v>
      </c>
      <c r="BO102" s="25">
        <v>0.21970600000000001</v>
      </c>
      <c r="BP102" s="24">
        <v>6.9652859999999999</v>
      </c>
      <c r="BQ102" s="11">
        <v>0</v>
      </c>
      <c r="BR102" s="24">
        <v>22.635795000000002</v>
      </c>
      <c r="BS102" s="24">
        <v>30.359646999999999</v>
      </c>
      <c r="BT102" s="24">
        <v>2.8709989999999999</v>
      </c>
      <c r="BU102" s="24">
        <v>2.206045</v>
      </c>
      <c r="BV102" s="24">
        <v>2.8709989999999999</v>
      </c>
      <c r="BW102" s="24">
        <v>0</v>
      </c>
      <c r="BX102" s="11">
        <v>41.023085866135197</v>
      </c>
      <c r="BY102" s="28"/>
      <c r="BZ102" s="28"/>
      <c r="CA102" s="11">
        <v>0.18751299999999999</v>
      </c>
      <c r="CB102" s="17">
        <v>0.19500000000000001</v>
      </c>
      <c r="CC102" s="11">
        <v>3.9848178137651824</v>
      </c>
      <c r="CD102" s="11">
        <v>163.46952333499419</v>
      </c>
      <c r="CE102" s="11">
        <v>47.628397256794507</v>
      </c>
      <c r="CF102" s="11">
        <v>100</v>
      </c>
      <c r="CG102" s="11" t="s">
        <v>6</v>
      </c>
      <c r="CH102" s="11">
        <v>0</v>
      </c>
      <c r="CI102" s="28"/>
      <c r="CJ102" s="11">
        <v>206086.46899999998</v>
      </c>
      <c r="CK102" s="11">
        <v>0</v>
      </c>
      <c r="CL102" s="11">
        <v>2708.1246555555554</v>
      </c>
      <c r="CM102" s="11">
        <v>2776.797</v>
      </c>
      <c r="CN102" s="11" t="s">
        <v>6</v>
      </c>
      <c r="CO102" s="11" t="s">
        <v>6</v>
      </c>
      <c r="CP102" s="11">
        <v>1.3473941367785773</v>
      </c>
      <c r="CQ102" s="11">
        <v>0</v>
      </c>
      <c r="CR102" s="11" t="s">
        <v>294</v>
      </c>
      <c r="CS102" s="11">
        <v>0</v>
      </c>
      <c r="CT102" s="11">
        <v>1099.0516337533932</v>
      </c>
      <c r="CU102" s="11">
        <v>14.808557273362382</v>
      </c>
      <c r="CV102" s="11">
        <v>1.2092862528071768</v>
      </c>
      <c r="CW102" s="11">
        <v>0</v>
      </c>
      <c r="CX102" s="11" t="s">
        <v>6</v>
      </c>
      <c r="CY102" s="28"/>
      <c r="CZ102" s="11">
        <v>71.907643564356434</v>
      </c>
      <c r="DA102" s="11">
        <v>1509.7640841588118</v>
      </c>
      <c r="DB102" s="11">
        <v>378.87907420597054</v>
      </c>
      <c r="DC102" s="11">
        <v>4.1157466415661847</v>
      </c>
      <c r="DD102" s="11">
        <v>1.0148416376464566</v>
      </c>
      <c r="DE102" s="28"/>
      <c r="DF102" s="11">
        <v>5895.4087199999994</v>
      </c>
      <c r="DG102" s="11">
        <v>6.9652859999999999</v>
      </c>
      <c r="DH102" s="11">
        <v>6.5122880911978571</v>
      </c>
      <c r="DI102" s="11">
        <v>2.0474633758726064</v>
      </c>
      <c r="DJ102" s="11">
        <v>1.2317897493794221</v>
      </c>
      <c r="DK102" s="11">
        <v>52.34606781813563</v>
      </c>
      <c r="DL102" s="11">
        <v>29.395220598038541</v>
      </c>
      <c r="DM102" s="11" t="s">
        <v>6</v>
      </c>
      <c r="DN102" s="11" t="s">
        <v>6</v>
      </c>
      <c r="DO102" s="11">
        <v>6.9652934532126896</v>
      </c>
      <c r="DP102" s="11">
        <v>5578.9331983805669</v>
      </c>
      <c r="DQ102" s="11">
        <v>1.0695616280592875</v>
      </c>
      <c r="DR102" s="11">
        <v>59.540474229513997</v>
      </c>
      <c r="DS102" s="11">
        <f>IF(odpadni[[#This Row],[SÚC]]="-","-",odpadni[[#This Row],[ZKC34]]-odpadni[[#This Row],[SÚC]])</f>
        <v>-28.100474229513996</v>
      </c>
      <c r="DT102" s="11" t="str">
        <f>IF(odpadni[[#This Row],[Rozdíl Cena pro stočné - sociálně únosná cena]]="-","-",IF(odpadni[[#This Row],[Rozdíl Cena pro stočné - sociálně únosná cena]]&gt;0,"ANO","NE"))</f>
        <v>NE</v>
      </c>
      <c r="DU102" s="11">
        <v>-30.145253631475455</v>
      </c>
      <c r="DV102" s="11" t="s">
        <v>301</v>
      </c>
      <c r="DW102" s="58"/>
      <c r="DX102" s="58"/>
      <c r="DY102" s="58"/>
      <c r="DZ102" s="58"/>
      <c r="EK102" s="2"/>
    </row>
    <row r="103" spans="1:141" ht="15" customHeight="1" x14ac:dyDescent="0.25">
      <c r="A103" s="71">
        <v>153</v>
      </c>
      <c r="B103" s="9" t="s">
        <v>449</v>
      </c>
      <c r="C103" s="9" t="s">
        <v>3065</v>
      </c>
      <c r="D103" s="9" t="s">
        <v>5200</v>
      </c>
      <c r="E103" s="9" t="s">
        <v>8</v>
      </c>
      <c r="F103" s="9" t="s">
        <v>3065</v>
      </c>
      <c r="G103" s="9" t="s">
        <v>5906</v>
      </c>
      <c r="H103" s="9" t="s">
        <v>5947</v>
      </c>
      <c r="I103" s="9" t="s">
        <v>293</v>
      </c>
      <c r="J103" s="9" t="s">
        <v>5980</v>
      </c>
      <c r="K103" s="9" t="s">
        <v>5985</v>
      </c>
      <c r="L103" s="10" t="s">
        <v>6095</v>
      </c>
      <c r="M103" s="50"/>
      <c r="N103" s="28"/>
      <c r="O103" s="56">
        <v>148</v>
      </c>
      <c r="P103" s="56">
        <v>0</v>
      </c>
      <c r="Q103" s="56">
        <v>148</v>
      </c>
      <c r="R103" s="11">
        <v>2.3370000000000002</v>
      </c>
      <c r="S103" s="11">
        <v>0</v>
      </c>
      <c r="T103" s="56">
        <v>57</v>
      </c>
      <c r="U103" s="11">
        <v>7.9009999999999998</v>
      </c>
      <c r="V103" s="11">
        <v>0</v>
      </c>
      <c r="W103" s="11">
        <v>0</v>
      </c>
      <c r="X103" s="56">
        <v>4</v>
      </c>
      <c r="Y103" s="56">
        <v>0</v>
      </c>
      <c r="Z103" s="11">
        <v>0</v>
      </c>
      <c r="AA103" s="56">
        <v>0</v>
      </c>
      <c r="AB103" s="56">
        <v>0</v>
      </c>
      <c r="AC103" s="11">
        <v>0</v>
      </c>
      <c r="AD103" s="11">
        <v>0</v>
      </c>
      <c r="AE103" s="11">
        <v>0</v>
      </c>
      <c r="AF103" s="11">
        <v>0</v>
      </c>
      <c r="AG103" s="11">
        <v>0</v>
      </c>
      <c r="AH103" s="11">
        <v>0</v>
      </c>
      <c r="AI103" s="11">
        <v>13332.913</v>
      </c>
      <c r="AJ103" s="11">
        <v>0</v>
      </c>
      <c r="AK103" s="11">
        <v>13.98</v>
      </c>
      <c r="AL103" s="24">
        <v>2.2186000000000001E-2</v>
      </c>
      <c r="AM103" s="24">
        <v>0</v>
      </c>
      <c r="AN103" s="24">
        <v>2.1600000000000001E-2</v>
      </c>
      <c r="AO103" s="24">
        <v>4.6299999999999998E-4</v>
      </c>
      <c r="AP103" s="24">
        <v>1.2300000000000001E-4</v>
      </c>
      <c r="AQ103" s="24">
        <v>0</v>
      </c>
      <c r="AR103" s="24">
        <v>0</v>
      </c>
      <c r="AS103" s="24">
        <v>0</v>
      </c>
      <c r="AT103" s="24">
        <v>1.3162E-2</v>
      </c>
      <c r="AU103" s="24">
        <v>9.8329999999999997E-3</v>
      </c>
      <c r="AV103" s="24">
        <v>3.3289999999999999E-3</v>
      </c>
      <c r="AW103" s="24">
        <v>5.6791000000000001E-2</v>
      </c>
      <c r="AX103" s="24">
        <v>0</v>
      </c>
      <c r="AY103" s="24">
        <v>1.6899999999999999E-4</v>
      </c>
      <c r="AZ103" s="24">
        <v>5.6621999999999999E-2</v>
      </c>
      <c r="BA103" s="24">
        <v>0</v>
      </c>
      <c r="BB103" s="24">
        <v>0</v>
      </c>
      <c r="BC103" s="24">
        <v>2.1499999999999999E-4</v>
      </c>
      <c r="BD103" s="24">
        <v>2.0767999999999998E-2</v>
      </c>
      <c r="BE103" s="24">
        <v>9.6020999999999995E-2</v>
      </c>
      <c r="BF103" s="25">
        <v>9.2399999999999996E-2</v>
      </c>
      <c r="BG103" s="54">
        <v>13.33</v>
      </c>
      <c r="BH103" s="11">
        <v>0.10987705351418871</v>
      </c>
      <c r="BI103" s="24">
        <v>0</v>
      </c>
      <c r="BJ103" s="24">
        <v>1E-3</v>
      </c>
      <c r="BK103" s="24">
        <v>7.901E-3</v>
      </c>
      <c r="BL103" s="24">
        <v>0</v>
      </c>
      <c r="BM103" s="11">
        <v>12.15</v>
      </c>
      <c r="BN103" s="24">
        <v>1.4416999999999999E-2</v>
      </c>
      <c r="BO103" s="25">
        <v>1.3167E-2</v>
      </c>
      <c r="BP103" s="24">
        <v>15.014775999999999</v>
      </c>
      <c r="BQ103" s="11">
        <v>0</v>
      </c>
      <c r="BR103" s="24">
        <v>1.6942999999999999</v>
      </c>
      <c r="BS103" s="24">
        <v>1.605898</v>
      </c>
      <c r="BT103" s="24">
        <v>7.0800000000000004E-3</v>
      </c>
      <c r="BU103" s="24">
        <v>0.34517100000000001</v>
      </c>
      <c r="BV103" s="24">
        <v>7.0800000000000004E-3</v>
      </c>
      <c r="BW103" s="24">
        <v>0</v>
      </c>
      <c r="BX103" s="11">
        <v>24.390243902439021</v>
      </c>
      <c r="BY103" s="28"/>
      <c r="BZ103" s="28"/>
      <c r="CA103" s="11">
        <v>7.901E-3</v>
      </c>
      <c r="CB103" s="17">
        <v>7.4999999999999997E-3</v>
      </c>
      <c r="CC103" s="11">
        <v>2.5964912280701755</v>
      </c>
      <c r="CD103" s="11">
        <v>63.329054343175002</v>
      </c>
      <c r="CE103" s="11">
        <v>53.385135135135137</v>
      </c>
      <c r="CF103" s="11">
        <v>0</v>
      </c>
      <c r="CG103" s="11">
        <v>0</v>
      </c>
      <c r="CH103" s="11" t="s">
        <v>6</v>
      </c>
      <c r="CI103" s="28"/>
      <c r="CJ103" s="11">
        <v>13332.913</v>
      </c>
      <c r="CK103" s="11">
        <v>0</v>
      </c>
      <c r="CL103" s="11">
        <v>148.14347777777778</v>
      </c>
      <c r="CM103" s="11">
        <v>56.791000000000004</v>
      </c>
      <c r="CN103" s="11" t="s">
        <v>6</v>
      </c>
      <c r="CO103" s="11" t="s">
        <v>6</v>
      </c>
      <c r="CP103" s="11">
        <v>0.4259459279453785</v>
      </c>
      <c r="CQ103" s="11">
        <v>91.352477777777779</v>
      </c>
      <c r="CR103" s="11" t="s">
        <v>295</v>
      </c>
      <c r="CS103" s="11">
        <v>11.562141219817464</v>
      </c>
      <c r="CT103" s="11">
        <v>1687.4968991266928</v>
      </c>
      <c r="CU103" s="11">
        <v>7.1878243260346801</v>
      </c>
      <c r="CV103" s="11">
        <v>1.1111111111111112</v>
      </c>
      <c r="CW103" s="11">
        <v>0</v>
      </c>
      <c r="CX103" s="11" t="s">
        <v>6</v>
      </c>
      <c r="CY103" s="28"/>
      <c r="CZ103" s="11">
        <v>71.907643564356434</v>
      </c>
      <c r="DA103" s="11">
        <v>1346.9600363909319</v>
      </c>
      <c r="DB103" s="11">
        <v>518.76163563704813</v>
      </c>
      <c r="DC103" s="11">
        <v>1.6658650803695734</v>
      </c>
      <c r="DD103" s="11">
        <v>2.7211745348690038E-2</v>
      </c>
      <c r="DE103" s="28"/>
      <c r="DF103" s="11">
        <v>110.45598000000001</v>
      </c>
      <c r="DG103" s="11">
        <v>15.014775999999999</v>
      </c>
      <c r="DH103" s="11">
        <v>13.052258465318038</v>
      </c>
      <c r="DI103" s="11">
        <v>1.8247057334514618</v>
      </c>
      <c r="DJ103" s="11">
        <v>0.42467838798618124</v>
      </c>
      <c r="DK103" s="11">
        <v>90.087249999999997</v>
      </c>
      <c r="DL103" s="11">
        <v>23.715159825057306</v>
      </c>
      <c r="DM103" s="11" t="s">
        <v>6</v>
      </c>
      <c r="DN103" s="11" t="s">
        <v>6</v>
      </c>
      <c r="DO103" s="11">
        <v>15.014423928099061</v>
      </c>
      <c r="DP103" s="11">
        <v>1684.578947368421</v>
      </c>
      <c r="DQ103" s="11">
        <v>0.58949634339924661</v>
      </c>
      <c r="DR103" s="11">
        <v>57.504711390052499</v>
      </c>
      <c r="DS103" s="11">
        <f>IF(odpadni[[#This Row],[SÚC]]="-","-",odpadni[[#This Row],[ZKC34]]-odpadni[[#This Row],[SÚC]])</f>
        <v>-43.524711390052502</v>
      </c>
      <c r="DT103" s="11" t="str">
        <f>IF(odpadni[[#This Row],[Rozdíl Cena pro stočné - sociálně únosná cena]]="-","-",IF(odpadni[[#This Row],[Rozdíl Cena pro stočné - sociálně únosná cena]]&gt;0,"ANO","NE"))</f>
        <v>NE</v>
      </c>
      <c r="DU103" s="11">
        <v>-33.789551564995193</v>
      </c>
      <c r="DV103" s="11" t="s">
        <v>301</v>
      </c>
      <c r="DW103" s="58"/>
      <c r="DX103" s="58" t="s">
        <v>8818</v>
      </c>
      <c r="DY103" s="58"/>
      <c r="DZ103" s="58" t="s">
        <v>8896</v>
      </c>
      <c r="EK103" s="2"/>
    </row>
    <row r="104" spans="1:141" ht="15" customHeight="1" x14ac:dyDescent="0.25">
      <c r="A104" s="71">
        <v>154</v>
      </c>
      <c r="B104" s="9" t="s">
        <v>450</v>
      </c>
      <c r="C104" s="9" t="s">
        <v>3065</v>
      </c>
      <c r="D104" s="9" t="s">
        <v>5201</v>
      </c>
      <c r="E104" s="9" t="s">
        <v>8</v>
      </c>
      <c r="F104" s="9" t="s">
        <v>3065</v>
      </c>
      <c r="G104" s="9" t="s">
        <v>5906</v>
      </c>
      <c r="H104" s="9" t="s">
        <v>5947</v>
      </c>
      <c r="I104" s="9" t="s">
        <v>293</v>
      </c>
      <c r="J104" s="9" t="s">
        <v>5980</v>
      </c>
      <c r="K104" s="9" t="s">
        <v>5983</v>
      </c>
      <c r="L104" s="10" t="s">
        <v>6096</v>
      </c>
      <c r="M104" s="50"/>
      <c r="N104" s="28"/>
      <c r="O104" s="56">
        <v>1553</v>
      </c>
      <c r="P104" s="56">
        <v>1553</v>
      </c>
      <c r="Q104" s="56">
        <v>0</v>
      </c>
      <c r="R104" s="11">
        <v>10.971</v>
      </c>
      <c r="S104" s="11">
        <v>0</v>
      </c>
      <c r="T104" s="56">
        <v>446</v>
      </c>
      <c r="U104" s="11">
        <v>0</v>
      </c>
      <c r="V104" s="11">
        <v>84.769000000000005</v>
      </c>
      <c r="W104" s="11">
        <v>1</v>
      </c>
      <c r="X104" s="56">
        <v>0</v>
      </c>
      <c r="Y104" s="56">
        <v>0</v>
      </c>
      <c r="Z104" s="11">
        <v>0</v>
      </c>
      <c r="AA104" s="56">
        <v>0</v>
      </c>
      <c r="AB104" s="56">
        <v>0</v>
      </c>
      <c r="AC104" s="11">
        <v>0</v>
      </c>
      <c r="AD104" s="11">
        <v>0</v>
      </c>
      <c r="AE104" s="11">
        <v>0</v>
      </c>
      <c r="AF104" s="11">
        <v>0</v>
      </c>
      <c r="AG104" s="11">
        <v>0</v>
      </c>
      <c r="AH104" s="11">
        <v>0</v>
      </c>
      <c r="AI104" s="11">
        <v>77693.497000000003</v>
      </c>
      <c r="AJ104" s="11">
        <v>0</v>
      </c>
      <c r="AK104" s="11">
        <v>26.3</v>
      </c>
      <c r="AL104" s="24">
        <v>0.87949500000000003</v>
      </c>
      <c r="AM104" s="24">
        <v>0</v>
      </c>
      <c r="AN104" s="24">
        <v>0.86939299999999997</v>
      </c>
      <c r="AO104" s="24">
        <v>0</v>
      </c>
      <c r="AP104" s="24">
        <v>1.0102E-2</v>
      </c>
      <c r="AQ104" s="24">
        <v>2.99E-3</v>
      </c>
      <c r="AR104" s="24">
        <v>2.99E-3</v>
      </c>
      <c r="AS104" s="24">
        <v>0</v>
      </c>
      <c r="AT104" s="24">
        <v>4.7267999999999998E-2</v>
      </c>
      <c r="AU104" s="24">
        <v>3.5341999999999998E-2</v>
      </c>
      <c r="AV104" s="24">
        <v>1.1926000000000001E-2</v>
      </c>
      <c r="AW104" s="24">
        <v>0.742919</v>
      </c>
      <c r="AX104" s="24">
        <v>0</v>
      </c>
      <c r="AY104" s="24">
        <v>0</v>
      </c>
      <c r="AZ104" s="24">
        <v>0.742919</v>
      </c>
      <c r="BA104" s="24">
        <v>0</v>
      </c>
      <c r="BB104" s="24">
        <v>0</v>
      </c>
      <c r="BC104" s="24">
        <v>4.6020000000000002E-3</v>
      </c>
      <c r="BD104" s="24">
        <v>0.15767</v>
      </c>
      <c r="BE104" s="24">
        <v>1.984985</v>
      </c>
      <c r="BF104" s="25">
        <v>1.8048930000000001</v>
      </c>
      <c r="BG104" s="54">
        <v>77.693496999999994</v>
      </c>
      <c r="BH104" s="11">
        <v>1.1788593784766817</v>
      </c>
      <c r="BI104" s="24">
        <v>0</v>
      </c>
      <c r="BJ104" s="24">
        <v>9.6384999999999998E-2</v>
      </c>
      <c r="BK104" s="24">
        <v>6.8947999999999995E-2</v>
      </c>
      <c r="BL104" s="24">
        <v>1.5821000000000002E-2</v>
      </c>
      <c r="BM104" s="11">
        <v>23.41</v>
      </c>
      <c r="BN104" s="24">
        <v>0.24413899999999999</v>
      </c>
      <c r="BO104" s="25">
        <v>0.18048900000000001</v>
      </c>
      <c r="BP104" s="24">
        <v>12.299277</v>
      </c>
      <c r="BQ104" s="11">
        <v>0</v>
      </c>
      <c r="BR104" s="24">
        <v>6.9710000000000001</v>
      </c>
      <c r="BS104" s="24">
        <v>6.4980010000000004</v>
      </c>
      <c r="BT104" s="24">
        <v>0.66</v>
      </c>
      <c r="BU104" s="24">
        <v>3.1074459999999999</v>
      </c>
      <c r="BV104" s="24">
        <v>0.66</v>
      </c>
      <c r="BW104" s="24">
        <v>0</v>
      </c>
      <c r="BX104" s="11">
        <v>40.652629660012764</v>
      </c>
      <c r="BY104" s="28"/>
      <c r="BZ104" s="28"/>
      <c r="CA104" s="11">
        <v>8.4768999999999997E-2</v>
      </c>
      <c r="CB104" s="17">
        <v>7.5499999999999998E-2</v>
      </c>
      <c r="CC104" s="11">
        <v>3.4820627802690582</v>
      </c>
      <c r="CD104" s="11">
        <v>141.55500865919242</v>
      </c>
      <c r="CE104" s="11">
        <v>54.584030907920152</v>
      </c>
      <c r="CF104" s="11">
        <v>100.00000000000001</v>
      </c>
      <c r="CG104" s="11" t="s">
        <v>6</v>
      </c>
      <c r="CH104" s="11" t="s">
        <v>6</v>
      </c>
      <c r="CI104" s="28"/>
      <c r="CJ104" s="11">
        <v>77693.497000000003</v>
      </c>
      <c r="CK104" s="11">
        <v>9.1149393856530855E-2</v>
      </c>
      <c r="CL104" s="11">
        <v>863.26107777777781</v>
      </c>
      <c r="CM104" s="11">
        <v>742.91899999999998</v>
      </c>
      <c r="CN104" s="11" t="s">
        <v>6</v>
      </c>
      <c r="CO104" s="11" t="s">
        <v>6</v>
      </c>
      <c r="CP104" s="11">
        <v>0.95621773853222225</v>
      </c>
      <c r="CQ104" s="11">
        <v>120.34207777777783</v>
      </c>
      <c r="CR104" s="11" t="s">
        <v>295</v>
      </c>
      <c r="CS104" s="11">
        <v>1.419647250501691</v>
      </c>
      <c r="CT104" s="11">
        <v>916.53195153888817</v>
      </c>
      <c r="CU104" s="11">
        <v>8.7640410999304006</v>
      </c>
      <c r="CV104" s="11">
        <v>1.1111111111111112</v>
      </c>
      <c r="CW104" s="11">
        <v>0</v>
      </c>
      <c r="CX104" s="11" t="s">
        <v>6</v>
      </c>
      <c r="CY104" s="28"/>
      <c r="CZ104" s="11">
        <v>71.907643564356448</v>
      </c>
      <c r="DA104" s="11">
        <v>1317.3751071198853</v>
      </c>
      <c r="DB104" s="11">
        <v>378.33180796875007</v>
      </c>
      <c r="DC104" s="11">
        <v>0.55760950347414739</v>
      </c>
      <c r="DD104" s="11">
        <v>5.4288714034611711E-2</v>
      </c>
      <c r="DE104" s="28"/>
      <c r="DF104" s="11">
        <v>2229.4247</v>
      </c>
      <c r="DG104" s="11">
        <v>12.299277</v>
      </c>
      <c r="DH104" s="11">
        <v>10.950762319983266</v>
      </c>
      <c r="DI104" s="11">
        <v>2.8800504901555994</v>
      </c>
      <c r="DJ104" s="11">
        <v>0.95621773853222225</v>
      </c>
      <c r="DK104" s="11">
        <v>50.028008370895044</v>
      </c>
      <c r="DL104" s="11">
        <v>24.836049473012281</v>
      </c>
      <c r="DM104" s="11" t="s">
        <v>6</v>
      </c>
      <c r="DN104" s="11" t="s">
        <v>6</v>
      </c>
      <c r="DO104" s="11">
        <v>12.299286896374531</v>
      </c>
      <c r="DP104" s="11">
        <v>4450.6390134529147</v>
      </c>
      <c r="DQ104" s="11">
        <v>1.0589445808834654</v>
      </c>
      <c r="DR104" s="11">
        <v>57.504711390052499</v>
      </c>
      <c r="DS104" s="11">
        <f>IF(odpadni[[#This Row],[SÚC]]="-","-",odpadni[[#This Row],[ZKC34]]-odpadni[[#This Row],[SÚC]])</f>
        <v>-31.204711390052498</v>
      </c>
      <c r="DT104" s="11" t="str">
        <f>IF(odpadni[[#This Row],[Rozdíl Cena pro stočné - sociálně únosná cena]]="-","-",IF(odpadni[[#This Row],[Rozdíl Cena pro stočné - sociálně únosná cena]]&gt;0,"ANO","NE"))</f>
        <v>NE</v>
      </c>
      <c r="DU104" s="11">
        <v>-32.668661917040218</v>
      </c>
      <c r="DV104" s="11" t="s">
        <v>301</v>
      </c>
      <c r="DW104" s="58" t="s">
        <v>8810</v>
      </c>
      <c r="DX104" s="58" t="s">
        <v>8832</v>
      </c>
      <c r="DY104" s="58"/>
      <c r="DZ104" s="58" t="s">
        <v>8895</v>
      </c>
      <c r="EK104" s="2"/>
    </row>
    <row r="105" spans="1:141" ht="15" customHeight="1" x14ac:dyDescent="0.25">
      <c r="A105" s="71">
        <v>155</v>
      </c>
      <c r="B105" s="9" t="s">
        <v>451</v>
      </c>
      <c r="C105" s="9" t="s">
        <v>3065</v>
      </c>
      <c r="D105" s="9" t="s">
        <v>5202</v>
      </c>
      <c r="E105" s="9" t="s">
        <v>8</v>
      </c>
      <c r="F105" s="9" t="s">
        <v>3065</v>
      </c>
      <c r="G105" s="9" t="s">
        <v>5906</v>
      </c>
      <c r="H105" s="9" t="s">
        <v>5947</v>
      </c>
      <c r="I105" s="9" t="s">
        <v>293</v>
      </c>
      <c r="J105" s="9" t="s">
        <v>5980</v>
      </c>
      <c r="K105" s="9" t="s">
        <v>5981</v>
      </c>
      <c r="L105" s="10" t="s">
        <v>6097</v>
      </c>
      <c r="M105" s="50"/>
      <c r="N105" s="28"/>
      <c r="O105" s="56">
        <v>211</v>
      </c>
      <c r="P105" s="56">
        <v>211</v>
      </c>
      <c r="Q105" s="56">
        <v>0</v>
      </c>
      <c r="R105" s="11">
        <v>3.71</v>
      </c>
      <c r="S105" s="11">
        <v>0</v>
      </c>
      <c r="T105" s="56">
        <v>95</v>
      </c>
      <c r="U105" s="11">
        <v>0</v>
      </c>
      <c r="V105" s="11">
        <v>15.368</v>
      </c>
      <c r="W105" s="11">
        <v>0</v>
      </c>
      <c r="X105" s="56">
        <v>0</v>
      </c>
      <c r="Y105" s="56">
        <v>0</v>
      </c>
      <c r="Z105" s="11">
        <v>1</v>
      </c>
      <c r="AA105" s="56">
        <v>4</v>
      </c>
      <c r="AB105" s="56">
        <v>0</v>
      </c>
      <c r="AC105" s="11">
        <v>0</v>
      </c>
      <c r="AD105" s="11">
        <v>0</v>
      </c>
      <c r="AE105" s="11">
        <v>0</v>
      </c>
      <c r="AF105" s="11">
        <v>0</v>
      </c>
      <c r="AG105" s="11">
        <v>0</v>
      </c>
      <c r="AH105" s="11">
        <v>5.4</v>
      </c>
      <c r="AI105" s="11">
        <v>17521.342000000001</v>
      </c>
      <c r="AJ105" s="11">
        <v>5588.317</v>
      </c>
      <c r="AK105" s="11">
        <v>38.78</v>
      </c>
      <c r="AL105" s="24">
        <v>7.2839999999999997E-3</v>
      </c>
      <c r="AM105" s="24">
        <v>0</v>
      </c>
      <c r="AN105" s="24">
        <v>0</v>
      </c>
      <c r="AO105" s="24">
        <v>1.3389999999999999E-3</v>
      </c>
      <c r="AP105" s="24">
        <v>5.9449999999999998E-3</v>
      </c>
      <c r="AQ105" s="24">
        <v>7.2886000000000006E-2</v>
      </c>
      <c r="AR105" s="24">
        <v>7.2886000000000006E-2</v>
      </c>
      <c r="AS105" s="24">
        <v>0</v>
      </c>
      <c r="AT105" s="24">
        <v>0.118487</v>
      </c>
      <c r="AU105" s="24">
        <v>8.8482000000000005E-2</v>
      </c>
      <c r="AV105" s="24">
        <v>3.0005E-2</v>
      </c>
      <c r="AW105" s="24">
        <v>0.22082499999999999</v>
      </c>
      <c r="AX105" s="24">
        <v>0</v>
      </c>
      <c r="AY105" s="24">
        <v>6.7500000000000004E-4</v>
      </c>
      <c r="AZ105" s="24">
        <v>0.22015000000000001</v>
      </c>
      <c r="BA105" s="24">
        <v>0</v>
      </c>
      <c r="BB105" s="24">
        <v>0</v>
      </c>
      <c r="BC105" s="24">
        <v>3.5590000000000001E-3</v>
      </c>
      <c r="BD105" s="24">
        <v>9.5805000000000001E-2</v>
      </c>
      <c r="BE105" s="24">
        <v>0.55618900000000004</v>
      </c>
      <c r="BF105" s="25">
        <v>0.56702699999999995</v>
      </c>
      <c r="BG105" s="54">
        <v>23.11</v>
      </c>
      <c r="BH105" s="11">
        <v>0.21371858731882698</v>
      </c>
      <c r="BI105" s="24">
        <v>0</v>
      </c>
      <c r="BJ105" s="24">
        <v>0</v>
      </c>
      <c r="BK105" s="24">
        <v>1.4125E-2</v>
      </c>
      <c r="BL105" s="24">
        <v>1.243E-3</v>
      </c>
      <c r="BM105" s="11">
        <v>36.19</v>
      </c>
      <c r="BN105" s="24">
        <v>3.9771000000000001E-2</v>
      </c>
      <c r="BO105" s="25">
        <v>5.3442000000000003E-2</v>
      </c>
      <c r="BP105" s="24">
        <v>7.1507120000000004</v>
      </c>
      <c r="BQ105" s="11">
        <v>0</v>
      </c>
      <c r="BR105" s="24">
        <v>1.3203199999999999</v>
      </c>
      <c r="BS105" s="24">
        <v>0</v>
      </c>
      <c r="BT105" s="24">
        <v>0.23714399999999999</v>
      </c>
      <c r="BU105" s="24">
        <v>0</v>
      </c>
      <c r="BV105" s="24">
        <v>0.23714399999999999</v>
      </c>
      <c r="BW105" s="24">
        <v>0</v>
      </c>
      <c r="BX105" s="11">
        <v>25.60646900269542</v>
      </c>
      <c r="BY105" s="28"/>
      <c r="BZ105" s="28"/>
      <c r="CA105" s="11">
        <v>1.5368E-2</v>
      </c>
      <c r="CB105" s="17">
        <v>1.6E-2</v>
      </c>
      <c r="CC105" s="11">
        <v>2.2210526315789472</v>
      </c>
      <c r="CD105" s="11">
        <v>56.873315363881403</v>
      </c>
      <c r="CE105" s="11">
        <v>72.834123222748815</v>
      </c>
      <c r="CF105" s="11">
        <v>100</v>
      </c>
      <c r="CG105" s="11" t="s">
        <v>6</v>
      </c>
      <c r="CH105" s="11">
        <v>0</v>
      </c>
      <c r="CI105" s="28"/>
      <c r="CJ105" s="11">
        <v>23109.659</v>
      </c>
      <c r="CK105" s="11">
        <v>0</v>
      </c>
      <c r="CL105" s="11">
        <v>334.38950277777781</v>
      </c>
      <c r="CM105" s="11">
        <v>220.82500000000002</v>
      </c>
      <c r="CN105" s="11" t="s">
        <v>6</v>
      </c>
      <c r="CO105" s="11" t="s">
        <v>6</v>
      </c>
      <c r="CP105" s="11">
        <v>0.95555282749953174</v>
      </c>
      <c r="CQ105" s="11">
        <v>113.56450277777779</v>
      </c>
      <c r="CR105" s="11" t="s">
        <v>295</v>
      </c>
      <c r="CS105" s="11">
        <v>7.3896735279657593</v>
      </c>
      <c r="CT105" s="11">
        <v>1503.7518870380011</v>
      </c>
      <c r="CU105" s="11">
        <v>14.369143675169184</v>
      </c>
      <c r="CV105" s="11">
        <v>1.2835465905350312</v>
      </c>
      <c r="CW105" s="11">
        <v>0</v>
      </c>
      <c r="CX105" s="11" t="s">
        <v>6</v>
      </c>
      <c r="CY105" s="28"/>
      <c r="CZ105" s="11">
        <v>71.907643564356448</v>
      </c>
      <c r="DA105" s="11">
        <v>987.27959344607041</v>
      </c>
      <c r="DB105" s="11">
        <v>444.50976956102699</v>
      </c>
      <c r="DC105" s="11">
        <v>7.7099817803227486</v>
      </c>
      <c r="DD105" s="11">
        <v>0.23158511192087455</v>
      </c>
      <c r="DE105" s="28"/>
      <c r="DF105" s="11">
        <v>595.97104000000002</v>
      </c>
      <c r="DG105" s="11">
        <v>7.1507120000000004</v>
      </c>
      <c r="DH105" s="11">
        <v>6.6733108373856549</v>
      </c>
      <c r="DI105" s="11">
        <v>2.5879099427381571</v>
      </c>
      <c r="DJ105" s="11">
        <v>0.95263197090013318</v>
      </c>
      <c r="DK105" s="11">
        <v>109.52445023696683</v>
      </c>
      <c r="DL105" s="11">
        <v>43.581045209381692</v>
      </c>
      <c r="DM105" s="11" t="s">
        <v>6</v>
      </c>
      <c r="DN105" s="11" t="s">
        <v>6</v>
      </c>
      <c r="DO105" s="11">
        <v>7.1506268552596328</v>
      </c>
      <c r="DP105" s="11">
        <v>5854.621052631579</v>
      </c>
      <c r="DQ105" s="11">
        <v>0.88983639134134007</v>
      </c>
      <c r="DR105" s="11">
        <v>57.504711390052499</v>
      </c>
      <c r="DS105" s="11">
        <f>IF(odpadni[[#This Row],[SÚC]]="-","-",odpadni[[#This Row],[ZKC34]]-odpadni[[#This Row],[SÚC]])</f>
        <v>-18.724711390052498</v>
      </c>
      <c r="DT105" s="11" t="str">
        <f>IF(odpadni[[#This Row],[Rozdíl Cena pro stočné - sociálně únosná cena]]="-","-",IF(odpadni[[#This Row],[Rozdíl Cena pro stočné - sociálně únosná cena]]&gt;0,"ANO","NE"))</f>
        <v>NE</v>
      </c>
      <c r="DU105" s="11">
        <v>-13.923666180670807</v>
      </c>
      <c r="DV105" s="11" t="s">
        <v>301</v>
      </c>
      <c r="DW105" s="58"/>
      <c r="DX105" s="58" t="s">
        <v>8817</v>
      </c>
      <c r="DY105" s="58"/>
      <c r="DZ105" s="58" t="s">
        <v>352</v>
      </c>
      <c r="EK105" s="2"/>
    </row>
    <row r="106" spans="1:141" ht="15" customHeight="1" x14ac:dyDescent="0.25">
      <c r="A106" s="71">
        <v>156</v>
      </c>
      <c r="B106" s="9" t="s">
        <v>452</v>
      </c>
      <c r="C106" s="9" t="s">
        <v>3065</v>
      </c>
      <c r="D106" s="9" t="s">
        <v>5203</v>
      </c>
      <c r="E106" s="9" t="s">
        <v>8</v>
      </c>
      <c r="F106" s="9" t="s">
        <v>3065</v>
      </c>
      <c r="G106" s="9" t="s">
        <v>5906</v>
      </c>
      <c r="H106" s="9" t="s">
        <v>5947</v>
      </c>
      <c r="I106" s="9" t="s">
        <v>293</v>
      </c>
      <c r="J106" s="9" t="s">
        <v>5982</v>
      </c>
      <c r="K106" s="9" t="s">
        <v>5983</v>
      </c>
      <c r="L106" s="10" t="s">
        <v>6098</v>
      </c>
      <c r="M106" s="50"/>
      <c r="N106" s="28"/>
      <c r="O106" s="56">
        <v>2903</v>
      </c>
      <c r="P106" s="56">
        <v>2903</v>
      </c>
      <c r="Q106" s="56">
        <v>0</v>
      </c>
      <c r="R106" s="11">
        <v>16.337</v>
      </c>
      <c r="S106" s="11">
        <v>0</v>
      </c>
      <c r="T106" s="56">
        <v>690</v>
      </c>
      <c r="U106" s="11">
        <v>0</v>
      </c>
      <c r="V106" s="11">
        <v>133.81200000000001</v>
      </c>
      <c r="W106" s="11">
        <v>0</v>
      </c>
      <c r="X106" s="56">
        <v>0</v>
      </c>
      <c r="Y106" s="56">
        <v>0</v>
      </c>
      <c r="Z106" s="11">
        <v>1</v>
      </c>
      <c r="AA106" s="56">
        <v>15</v>
      </c>
      <c r="AB106" s="56">
        <v>0</v>
      </c>
      <c r="AC106" s="11">
        <v>38</v>
      </c>
      <c r="AD106" s="11">
        <v>17.899999999999999</v>
      </c>
      <c r="AE106" s="11">
        <v>0</v>
      </c>
      <c r="AF106" s="11">
        <v>0</v>
      </c>
      <c r="AG106" s="11">
        <v>0</v>
      </c>
      <c r="AH106" s="11">
        <v>0</v>
      </c>
      <c r="AI106" s="11">
        <v>146997.28200000001</v>
      </c>
      <c r="AJ106" s="11">
        <v>76076</v>
      </c>
      <c r="AK106" s="11">
        <v>34.119999999999997</v>
      </c>
      <c r="AL106" s="24">
        <v>0.15845300000000001</v>
      </c>
      <c r="AM106" s="24">
        <v>0</v>
      </c>
      <c r="AN106" s="24">
        <v>0</v>
      </c>
      <c r="AO106" s="24">
        <v>9.2523999999999995E-2</v>
      </c>
      <c r="AP106" s="24">
        <v>6.5929000000000001E-2</v>
      </c>
      <c r="AQ106" s="24">
        <v>0.36378100000000002</v>
      </c>
      <c r="AR106" s="24">
        <v>0.36378100000000002</v>
      </c>
      <c r="AS106" s="24">
        <v>0</v>
      </c>
      <c r="AT106" s="24">
        <v>0.663825</v>
      </c>
      <c r="AU106" s="24">
        <v>0.48398400000000003</v>
      </c>
      <c r="AV106" s="24">
        <v>0.179841</v>
      </c>
      <c r="AW106" s="24">
        <v>2.4721289999999998</v>
      </c>
      <c r="AX106" s="24">
        <v>0</v>
      </c>
      <c r="AY106" s="24">
        <v>7.2128999999999999E-2</v>
      </c>
      <c r="AZ106" s="24">
        <v>2.4</v>
      </c>
      <c r="BA106" s="24">
        <v>0</v>
      </c>
      <c r="BB106" s="24">
        <v>2.4604000000000001E-2</v>
      </c>
      <c r="BC106" s="24">
        <v>0.233262</v>
      </c>
      <c r="BD106" s="24">
        <v>0.37060799999999999</v>
      </c>
      <c r="BE106" s="24">
        <v>4.4929399999999999</v>
      </c>
      <c r="BF106" s="25">
        <v>4.4490999999999996</v>
      </c>
      <c r="BG106" s="54">
        <v>223.07</v>
      </c>
      <c r="BH106" s="11">
        <v>1.8608870123833208</v>
      </c>
      <c r="BI106" s="24">
        <v>0</v>
      </c>
      <c r="BJ106" s="24">
        <v>0</v>
      </c>
      <c r="BK106" s="24">
        <v>0.11082400000000001</v>
      </c>
      <c r="BL106" s="24">
        <v>2.2988000000000001E-2</v>
      </c>
      <c r="BM106" s="11">
        <v>33.57</v>
      </c>
      <c r="BN106" s="24">
        <v>7.2418999999999997E-2</v>
      </c>
      <c r="BO106" s="25">
        <v>0.16392799999999999</v>
      </c>
      <c r="BP106" s="24">
        <v>1.611829</v>
      </c>
      <c r="BQ106" s="11">
        <v>0</v>
      </c>
      <c r="BR106" s="24">
        <v>14.308533000000001</v>
      </c>
      <c r="BS106" s="24">
        <v>6.6794500000000001</v>
      </c>
      <c r="BT106" s="24">
        <v>1.8397490000000001</v>
      </c>
      <c r="BU106" s="24">
        <v>1.3801079999999999</v>
      </c>
      <c r="BV106" s="24">
        <v>1.8397490000000001</v>
      </c>
      <c r="BW106" s="24">
        <v>0</v>
      </c>
      <c r="BX106" s="11">
        <v>42.235416539144275</v>
      </c>
      <c r="BY106" s="28"/>
      <c r="BZ106" s="28"/>
      <c r="CA106" s="11">
        <v>0.13381200000000001</v>
      </c>
      <c r="CB106" s="17">
        <v>0.13500000000000001</v>
      </c>
      <c r="CC106" s="11">
        <v>4.207246376811594</v>
      </c>
      <c r="CD106" s="11">
        <v>177.69480320744324</v>
      </c>
      <c r="CE106" s="11">
        <v>46.094385118842574</v>
      </c>
      <c r="CF106" s="11">
        <v>100</v>
      </c>
      <c r="CG106" s="11" t="s">
        <v>6</v>
      </c>
      <c r="CH106" s="11">
        <v>0</v>
      </c>
      <c r="CI106" s="28"/>
      <c r="CJ106" s="11">
        <v>223073.28200000001</v>
      </c>
      <c r="CK106" s="11">
        <v>0</v>
      </c>
      <c r="CL106" s="11">
        <v>3535.2031333333334</v>
      </c>
      <c r="CM106" s="11">
        <v>2472.1289999999999</v>
      </c>
      <c r="CN106" s="11" t="s">
        <v>6</v>
      </c>
      <c r="CO106" s="11" t="s">
        <v>6</v>
      </c>
      <c r="CP106" s="11">
        <v>1.1082138469635283</v>
      </c>
      <c r="CQ106" s="11">
        <v>1063.0741333333335</v>
      </c>
      <c r="CR106" s="11" t="s">
        <v>295</v>
      </c>
      <c r="CS106" s="11">
        <v>7.9445351189230671</v>
      </c>
      <c r="CT106" s="11">
        <v>1667.0648521806713</v>
      </c>
      <c r="CU106" s="11">
        <v>18.474643529728272</v>
      </c>
      <c r="CV106" s="11">
        <v>1.3708356603203351</v>
      </c>
      <c r="CW106" s="11">
        <v>0</v>
      </c>
      <c r="CX106" s="11" t="s">
        <v>6</v>
      </c>
      <c r="CY106" s="28"/>
      <c r="CZ106" s="11">
        <v>71.907643564356462</v>
      </c>
      <c r="DA106" s="11">
        <v>1560.0087381350461</v>
      </c>
      <c r="DB106" s="11">
        <v>370.79091605690036</v>
      </c>
      <c r="DC106" s="11">
        <v>4.9608779481660834</v>
      </c>
      <c r="DD106" s="11">
        <v>1.7432068872746838</v>
      </c>
      <c r="DE106" s="28"/>
      <c r="DF106" s="11">
        <v>4565.6654399999998</v>
      </c>
      <c r="DG106" s="11">
        <v>1.611829</v>
      </c>
      <c r="DH106" s="11">
        <v>1.5861652797757342</v>
      </c>
      <c r="DI106" s="11">
        <v>0.54119959345948043</v>
      </c>
      <c r="DJ106" s="11">
        <v>1.0758796295470292</v>
      </c>
      <c r="DK106" s="11">
        <v>76.842329314502237</v>
      </c>
      <c r="DL106" s="11">
        <v>41.521045446845818</v>
      </c>
      <c r="DM106" s="11" t="s">
        <v>6</v>
      </c>
      <c r="DN106" s="11" t="s">
        <v>6</v>
      </c>
      <c r="DO106" s="11">
        <v>1.6118399088347495</v>
      </c>
      <c r="DP106" s="11">
        <v>6511.507246376812</v>
      </c>
      <c r="DQ106" s="11">
        <v>0.82175194850716238</v>
      </c>
      <c r="DR106" s="11">
        <v>57.504711390052499</v>
      </c>
      <c r="DS106" s="11">
        <f>IF(odpadni[[#This Row],[SÚC]]="-","-",odpadni[[#This Row],[ZKC34]]-odpadni[[#This Row],[SÚC]])</f>
        <v>-23.384711390052502</v>
      </c>
      <c r="DT106" s="11" t="str">
        <f>IF(odpadni[[#This Row],[Rozdíl Cena pro stočné - sociálně únosná cena]]="-","-",IF(odpadni[[#This Row],[Rozdíl Cena pro stočné - sociálně únosná cena]]&gt;0,"ANO","NE"))</f>
        <v>NE</v>
      </c>
      <c r="DU106" s="11">
        <v>-15.983665943206681</v>
      </c>
      <c r="DV106" s="11" t="s">
        <v>301</v>
      </c>
      <c r="DW106" s="58"/>
      <c r="DX106" s="58" t="s">
        <v>8817</v>
      </c>
      <c r="DY106" s="58"/>
      <c r="DZ106" s="58" t="s">
        <v>352</v>
      </c>
      <c r="EK106" s="2"/>
    </row>
    <row r="107" spans="1:141" ht="15" customHeight="1" x14ac:dyDescent="0.25">
      <c r="A107" s="71">
        <v>158</v>
      </c>
      <c r="B107" s="9" t="s">
        <v>453</v>
      </c>
      <c r="C107" s="9" t="s">
        <v>3065</v>
      </c>
      <c r="D107" s="9" t="s">
        <v>5204</v>
      </c>
      <c r="E107" s="9" t="s">
        <v>8</v>
      </c>
      <c r="F107" s="9" t="s">
        <v>3065</v>
      </c>
      <c r="G107" s="9" t="s">
        <v>5906</v>
      </c>
      <c r="H107" s="9" t="s">
        <v>5947</v>
      </c>
      <c r="I107" s="9" t="s">
        <v>293</v>
      </c>
      <c r="J107" s="9" t="s">
        <v>5982</v>
      </c>
      <c r="K107" s="9" t="s">
        <v>5983</v>
      </c>
      <c r="L107" s="10" t="s">
        <v>6099</v>
      </c>
      <c r="M107" s="50"/>
      <c r="N107" s="28"/>
      <c r="O107" s="56">
        <v>1690</v>
      </c>
      <c r="P107" s="56">
        <v>1690</v>
      </c>
      <c r="Q107" s="56">
        <v>0</v>
      </c>
      <c r="R107" s="11">
        <v>14.914</v>
      </c>
      <c r="S107" s="11">
        <v>0</v>
      </c>
      <c r="T107" s="56">
        <v>576</v>
      </c>
      <c r="U107" s="11">
        <v>0</v>
      </c>
      <c r="V107" s="11">
        <v>285.11700000000002</v>
      </c>
      <c r="W107" s="11">
        <v>1</v>
      </c>
      <c r="X107" s="56">
        <v>0</v>
      </c>
      <c r="Y107" s="56">
        <v>0</v>
      </c>
      <c r="Z107" s="11">
        <v>1</v>
      </c>
      <c r="AA107" s="56">
        <v>14</v>
      </c>
      <c r="AB107" s="56">
        <v>1</v>
      </c>
      <c r="AC107" s="11">
        <v>0</v>
      </c>
      <c r="AD107" s="11">
        <v>0</v>
      </c>
      <c r="AE107" s="11">
        <v>0</v>
      </c>
      <c r="AF107" s="11">
        <v>0</v>
      </c>
      <c r="AG107" s="11">
        <v>0</v>
      </c>
      <c r="AH107" s="11">
        <v>3.55</v>
      </c>
      <c r="AI107" s="11">
        <v>91718.39</v>
      </c>
      <c r="AJ107" s="11">
        <v>20108.687000000002</v>
      </c>
      <c r="AK107" s="11">
        <v>29.31</v>
      </c>
      <c r="AL107" s="24">
        <v>0.116759</v>
      </c>
      <c r="AM107" s="24">
        <v>0</v>
      </c>
      <c r="AN107" s="24">
        <v>0</v>
      </c>
      <c r="AO107" s="24">
        <v>0</v>
      </c>
      <c r="AP107" s="24">
        <v>0.116759</v>
      </c>
      <c r="AQ107" s="24">
        <v>0.15521199999999999</v>
      </c>
      <c r="AR107" s="24">
        <v>0.15521199999999999</v>
      </c>
      <c r="AS107" s="24">
        <v>0</v>
      </c>
      <c r="AT107" s="24">
        <v>0.51198600000000005</v>
      </c>
      <c r="AU107" s="24">
        <v>0.37330200000000002</v>
      </c>
      <c r="AV107" s="24">
        <v>0.138684</v>
      </c>
      <c r="AW107" s="24">
        <v>0.69603999999999999</v>
      </c>
      <c r="AX107" s="24">
        <v>0</v>
      </c>
      <c r="AY107" s="24">
        <v>0.22558300000000001</v>
      </c>
      <c r="AZ107" s="24">
        <v>0.47045700000000001</v>
      </c>
      <c r="BA107" s="24">
        <v>0</v>
      </c>
      <c r="BB107" s="24">
        <v>1.3249E-2</v>
      </c>
      <c r="BC107" s="24">
        <v>4.0675999999999997E-2</v>
      </c>
      <c r="BD107" s="24">
        <v>0.260542</v>
      </c>
      <c r="BE107" s="24">
        <v>2.0412780000000001</v>
      </c>
      <c r="BF107" s="25">
        <v>1.9444600000000001</v>
      </c>
      <c r="BG107" s="54">
        <v>111.827077</v>
      </c>
      <c r="BH107" s="11">
        <v>1.0496519738190022</v>
      </c>
      <c r="BI107" s="24">
        <v>0</v>
      </c>
      <c r="BJ107" s="24">
        <v>0</v>
      </c>
      <c r="BK107" s="24">
        <v>6.2206999999999998E-2</v>
      </c>
      <c r="BL107" s="24">
        <v>1.3271E-2</v>
      </c>
      <c r="BM107" s="11">
        <v>27.04</v>
      </c>
      <c r="BN107" s="24">
        <v>0.170929</v>
      </c>
      <c r="BO107" s="25">
        <v>0.16722400000000001</v>
      </c>
      <c r="BP107" s="24">
        <v>8.3736479999999993</v>
      </c>
      <c r="BQ107" s="11">
        <v>0</v>
      </c>
      <c r="BR107" s="24">
        <v>2.666563</v>
      </c>
      <c r="BS107" s="24">
        <v>0.97226000000000001</v>
      </c>
      <c r="BT107" s="24">
        <v>0.50573199999999996</v>
      </c>
      <c r="BU107" s="24">
        <v>0</v>
      </c>
      <c r="BV107" s="24">
        <v>0.50573199999999996</v>
      </c>
      <c r="BW107" s="24">
        <v>0</v>
      </c>
      <c r="BX107" s="11">
        <v>38.621429529301331</v>
      </c>
      <c r="BY107" s="28"/>
      <c r="BZ107" s="28"/>
      <c r="CA107" s="11">
        <v>7.5478000000000003E-2</v>
      </c>
      <c r="CB107" s="17">
        <v>7.1999999999999995E-2</v>
      </c>
      <c r="CC107" s="11">
        <v>2.9340277777777777</v>
      </c>
      <c r="CD107" s="11">
        <v>113.31634705645702</v>
      </c>
      <c r="CE107" s="11">
        <v>44.661538461538463</v>
      </c>
      <c r="CF107" s="11">
        <v>100</v>
      </c>
      <c r="CG107" s="11" t="s">
        <v>6</v>
      </c>
      <c r="CH107" s="11">
        <v>7.1428571428571432</v>
      </c>
      <c r="CI107" s="28"/>
      <c r="CJ107" s="11">
        <v>111827.077</v>
      </c>
      <c r="CK107" s="11">
        <v>6.7051092932814804E-2</v>
      </c>
      <c r="CL107" s="11">
        <v>1521.8103972222223</v>
      </c>
      <c r="CM107" s="11">
        <v>696.04</v>
      </c>
      <c r="CN107" s="11" t="s">
        <v>6</v>
      </c>
      <c r="CO107" s="11" t="s">
        <v>6</v>
      </c>
      <c r="CP107" s="11">
        <v>0.62242528256372109</v>
      </c>
      <c r="CQ107" s="11">
        <v>825.7703972222223</v>
      </c>
      <c r="CR107" s="11" t="s">
        <v>295</v>
      </c>
      <c r="CS107" s="11">
        <v>10.940544227751428</v>
      </c>
      <c r="CT107" s="11">
        <v>1481.5850578976654</v>
      </c>
      <c r="CU107" s="11">
        <v>9.2217599830414141</v>
      </c>
      <c r="CV107" s="11">
        <v>1.2344303471872951</v>
      </c>
      <c r="CW107" s="11">
        <v>0</v>
      </c>
      <c r="CX107" s="11" t="s">
        <v>6</v>
      </c>
      <c r="CY107" s="28"/>
      <c r="CZ107" s="11">
        <v>71.907643564356434</v>
      </c>
      <c r="DA107" s="11">
        <v>1610.0574687162136</v>
      </c>
      <c r="DB107" s="11">
        <v>548.75331478138401</v>
      </c>
      <c r="DC107" s="11">
        <v>6.7832480987837522</v>
      </c>
      <c r="DD107" s="11">
        <v>0.53891200084792912</v>
      </c>
      <c r="DE107" s="28"/>
      <c r="DF107" s="11">
        <v>2212.2601799999998</v>
      </c>
      <c r="DG107" s="11">
        <v>8.3736479999999993</v>
      </c>
      <c r="DH107" s="11">
        <v>7.7264420137056407</v>
      </c>
      <c r="DI107" s="11">
        <v>2.2646201542171229</v>
      </c>
      <c r="DJ107" s="11">
        <v>0.42070043554836012</v>
      </c>
      <c r="DK107" s="11">
        <v>66.169868047337275</v>
      </c>
      <c r="DL107" s="11">
        <v>37.985219497366423</v>
      </c>
      <c r="DM107" s="11" t="s">
        <v>6</v>
      </c>
      <c r="DN107" s="11" t="s">
        <v>6</v>
      </c>
      <c r="DO107" s="11">
        <v>8.3736267181638162</v>
      </c>
      <c r="DP107" s="11">
        <v>3543.885416666667</v>
      </c>
      <c r="DQ107" s="11">
        <v>0.77161591766060766</v>
      </c>
      <c r="DR107" s="11">
        <v>57.504711390052499</v>
      </c>
      <c r="DS107" s="11">
        <f>IF(odpadni[[#This Row],[SÚC]]="-","-",odpadni[[#This Row],[ZKC34]]-odpadni[[#This Row],[SÚC]])</f>
        <v>-28.1947113900525</v>
      </c>
      <c r="DT107" s="11" t="str">
        <f>IF(odpadni[[#This Row],[Rozdíl Cena pro stočné - sociálně únosná cena]]="-","-",IF(odpadni[[#This Row],[Rozdíl Cena pro stočné - sociálně únosná cena]]&gt;0,"ANO","NE"))</f>
        <v>NE</v>
      </c>
      <c r="DU107" s="11">
        <v>-19.519491892686077</v>
      </c>
      <c r="DV107" s="11" t="s">
        <v>301</v>
      </c>
      <c r="DW107" s="58"/>
      <c r="DX107" s="58" t="s">
        <v>8817</v>
      </c>
      <c r="DY107" s="58"/>
      <c r="DZ107" s="58" t="s">
        <v>352</v>
      </c>
      <c r="EK107" s="2"/>
    </row>
    <row r="108" spans="1:141" ht="15" customHeight="1" x14ac:dyDescent="0.25">
      <c r="A108" s="71">
        <v>164</v>
      </c>
      <c r="B108" s="9" t="s">
        <v>454</v>
      </c>
      <c r="C108" s="9" t="s">
        <v>3065</v>
      </c>
      <c r="D108" s="9" t="s">
        <v>5205</v>
      </c>
      <c r="E108" s="9" t="s">
        <v>8</v>
      </c>
      <c r="F108" s="9" t="s">
        <v>3065</v>
      </c>
      <c r="G108" s="9" t="s">
        <v>5906</v>
      </c>
      <c r="H108" s="9" t="s">
        <v>5947</v>
      </c>
      <c r="I108" s="9" t="s">
        <v>293</v>
      </c>
      <c r="J108" s="9" t="s">
        <v>5980</v>
      </c>
      <c r="K108" s="9" t="s">
        <v>5981</v>
      </c>
      <c r="L108" s="10" t="s">
        <v>6100</v>
      </c>
      <c r="M108" s="50"/>
      <c r="N108" s="28"/>
      <c r="O108" s="56">
        <v>293</v>
      </c>
      <c r="P108" s="56">
        <v>293</v>
      </c>
      <c r="Q108" s="56">
        <v>0</v>
      </c>
      <c r="R108" s="11">
        <v>2.35</v>
      </c>
      <c r="S108" s="11">
        <v>0</v>
      </c>
      <c r="T108" s="56">
        <v>71</v>
      </c>
      <c r="U108" s="11">
        <v>0</v>
      </c>
      <c r="V108" s="11">
        <v>12.097</v>
      </c>
      <c r="W108" s="11">
        <v>0</v>
      </c>
      <c r="X108" s="56">
        <v>0</v>
      </c>
      <c r="Y108" s="56">
        <v>0</v>
      </c>
      <c r="Z108" s="11">
        <v>2</v>
      </c>
      <c r="AA108" s="56">
        <v>8</v>
      </c>
      <c r="AB108" s="56">
        <v>0</v>
      </c>
      <c r="AC108" s="11">
        <v>0</v>
      </c>
      <c r="AD108" s="11">
        <v>0</v>
      </c>
      <c r="AE108" s="11">
        <v>0</v>
      </c>
      <c r="AF108" s="11">
        <v>0</v>
      </c>
      <c r="AG108" s="11">
        <v>0</v>
      </c>
      <c r="AH108" s="11">
        <v>3.75</v>
      </c>
      <c r="AI108" s="11">
        <v>15488.41</v>
      </c>
      <c r="AJ108" s="11">
        <v>4725.3289999999997</v>
      </c>
      <c r="AK108" s="11">
        <v>24.38</v>
      </c>
      <c r="AL108" s="24">
        <v>9.4629999999999992E-3</v>
      </c>
      <c r="AM108" s="24">
        <v>0</v>
      </c>
      <c r="AN108" s="24">
        <v>0</v>
      </c>
      <c r="AO108" s="24">
        <v>6.96E-4</v>
      </c>
      <c r="AP108" s="24">
        <v>8.7670000000000005E-3</v>
      </c>
      <c r="AQ108" s="24">
        <v>1.6135E-2</v>
      </c>
      <c r="AR108" s="24">
        <v>1.6135E-2</v>
      </c>
      <c r="AS108" s="24">
        <v>0</v>
      </c>
      <c r="AT108" s="24">
        <v>5.0465000000000003E-2</v>
      </c>
      <c r="AU108" s="24">
        <v>3.7693999999999998E-2</v>
      </c>
      <c r="AV108" s="24">
        <v>1.2770999999999999E-2</v>
      </c>
      <c r="AW108" s="24">
        <v>6.8693000000000004E-2</v>
      </c>
      <c r="AX108" s="24">
        <v>0</v>
      </c>
      <c r="AY108" s="24">
        <v>4.9299999999999995E-4</v>
      </c>
      <c r="AZ108" s="24">
        <v>6.8199999999999997E-2</v>
      </c>
      <c r="BA108" s="24">
        <v>0</v>
      </c>
      <c r="BB108" s="24">
        <v>0</v>
      </c>
      <c r="BC108" s="24">
        <v>5.5469999999999998E-3</v>
      </c>
      <c r="BD108" s="24">
        <v>6.7618999999999999E-2</v>
      </c>
      <c r="BE108" s="24">
        <v>0.262077</v>
      </c>
      <c r="BF108" s="25">
        <v>0.26872499999999999</v>
      </c>
      <c r="BG108" s="54">
        <v>20.21</v>
      </c>
      <c r="BH108" s="11">
        <v>0.16822968185813705</v>
      </c>
      <c r="BI108" s="24">
        <v>0</v>
      </c>
      <c r="BJ108" s="24">
        <v>0</v>
      </c>
      <c r="BK108" s="24">
        <v>1.1018E-2</v>
      </c>
      <c r="BL108" s="24">
        <v>1.0790000000000001E-3</v>
      </c>
      <c r="BM108" s="11">
        <v>21.66</v>
      </c>
      <c r="BN108" s="24">
        <v>3.2827000000000002E-2</v>
      </c>
      <c r="BO108" s="25">
        <v>2.6252000000000001E-2</v>
      </c>
      <c r="BP108" s="24">
        <v>12.525657000000001</v>
      </c>
      <c r="BQ108" s="11">
        <v>0</v>
      </c>
      <c r="BR108" s="24">
        <v>0.30119499999999999</v>
      </c>
      <c r="BS108" s="24">
        <v>0</v>
      </c>
      <c r="BT108" s="24">
        <v>6.8199999999999997E-2</v>
      </c>
      <c r="BU108" s="24">
        <v>0</v>
      </c>
      <c r="BV108" s="24">
        <v>6.8199999999999997E-2</v>
      </c>
      <c r="BW108" s="24">
        <v>0</v>
      </c>
      <c r="BX108" s="11">
        <v>30.212765957446809</v>
      </c>
      <c r="BY108" s="28"/>
      <c r="BZ108" s="28"/>
      <c r="CA108" s="11">
        <v>1.2097E-2</v>
      </c>
      <c r="CB108" s="17">
        <v>1.21E-2</v>
      </c>
      <c r="CC108" s="11">
        <v>4.126760563380282</v>
      </c>
      <c r="CD108" s="11">
        <v>124.68085106382978</v>
      </c>
      <c r="CE108" s="11">
        <v>41.286689419795223</v>
      </c>
      <c r="CF108" s="11">
        <v>100.00000000000001</v>
      </c>
      <c r="CG108" s="11" t="s">
        <v>6</v>
      </c>
      <c r="CH108" s="11">
        <v>0</v>
      </c>
      <c r="CI108" s="28"/>
      <c r="CJ108" s="11">
        <v>20213.739000000001</v>
      </c>
      <c r="CK108" s="11">
        <v>0</v>
      </c>
      <c r="CL108" s="11">
        <v>290.22666944444444</v>
      </c>
      <c r="CM108" s="11">
        <v>68.692999999999984</v>
      </c>
      <c r="CN108" s="11" t="s">
        <v>6</v>
      </c>
      <c r="CO108" s="11" t="s">
        <v>6</v>
      </c>
      <c r="CP108" s="11">
        <v>0.33983321937618755</v>
      </c>
      <c r="CQ108" s="11">
        <v>221.53366944444446</v>
      </c>
      <c r="CR108" s="11" t="s">
        <v>295</v>
      </c>
      <c r="CS108" s="11">
        <v>18.313108162721704</v>
      </c>
      <c r="CT108" s="11">
        <v>1670.9712325369928</v>
      </c>
      <c r="CU108" s="11">
        <v>5.6785153343804238</v>
      </c>
      <c r="CV108" s="11">
        <v>1.2769501780722248</v>
      </c>
      <c r="CW108" s="11">
        <v>0</v>
      </c>
      <c r="CX108" s="11" t="s">
        <v>6</v>
      </c>
      <c r="CY108" s="28"/>
      <c r="CZ108" s="11">
        <v>71.907643564356434</v>
      </c>
      <c r="DA108" s="11">
        <v>1741.6664928789316</v>
      </c>
      <c r="DB108" s="11">
        <v>422.0420511754408</v>
      </c>
      <c r="DC108" s="11">
        <v>4.1716954616847151</v>
      </c>
      <c r="DD108" s="11">
        <v>0.45854344052244356</v>
      </c>
      <c r="DE108" s="28"/>
      <c r="DF108" s="11">
        <v>294.92486000000002</v>
      </c>
      <c r="DG108" s="11">
        <v>12.525657000000001</v>
      </c>
      <c r="DH108" s="11">
        <v>11.130631714125423</v>
      </c>
      <c r="DI108" s="11">
        <v>2.713648011903778</v>
      </c>
      <c r="DJ108" s="11">
        <v>0.33739428415495021</v>
      </c>
      <c r="DK108" s="11">
        <v>68.988870307167247</v>
      </c>
      <c r="DL108" s="11">
        <v>39.977735756339953</v>
      </c>
      <c r="DM108" s="11" t="s">
        <v>6</v>
      </c>
      <c r="DN108" s="11" t="s">
        <v>6</v>
      </c>
      <c r="DO108" s="11">
        <v>12.525708093422926</v>
      </c>
      <c r="DP108" s="11">
        <v>3691.2253521126759</v>
      </c>
      <c r="DQ108" s="11">
        <v>0.60983944034733495</v>
      </c>
      <c r="DR108" s="11">
        <v>57.504711390052499</v>
      </c>
      <c r="DS108" s="11">
        <f>IF(odpadni[[#This Row],[SÚC]]="-","-",odpadni[[#This Row],[ZKC34]]-odpadni[[#This Row],[SÚC]])</f>
        <v>-33.124711390052497</v>
      </c>
      <c r="DT108" s="11" t="str">
        <f>IF(odpadni[[#This Row],[Rozdíl Cena pro stočné - sociálně únosná cena]]="-","-",IF(odpadni[[#This Row],[Rozdíl Cena pro stočné - sociálně únosná cena]]&gt;0,"ANO","NE"))</f>
        <v>NE</v>
      </c>
      <c r="DU108" s="11">
        <v>-17.526975633712546</v>
      </c>
      <c r="DV108" s="11" t="s">
        <v>301</v>
      </c>
      <c r="DW108" s="58"/>
      <c r="DX108" s="58" t="s">
        <v>8818</v>
      </c>
      <c r="DY108" s="58"/>
      <c r="DZ108" s="58" t="s">
        <v>8896</v>
      </c>
      <c r="EK108" s="2"/>
    </row>
    <row r="109" spans="1:141" ht="15" customHeight="1" x14ac:dyDescent="0.25">
      <c r="A109" s="71">
        <v>168</v>
      </c>
      <c r="B109" s="9" t="s">
        <v>455</v>
      </c>
      <c r="C109" s="9" t="s">
        <v>3065</v>
      </c>
      <c r="D109" s="9" t="s">
        <v>5206</v>
      </c>
      <c r="E109" s="9" t="s">
        <v>8</v>
      </c>
      <c r="F109" s="9" t="s">
        <v>3065</v>
      </c>
      <c r="G109" s="9" t="s">
        <v>5906</v>
      </c>
      <c r="H109" s="9" t="s">
        <v>5947</v>
      </c>
      <c r="I109" s="9" t="s">
        <v>293</v>
      </c>
      <c r="J109" s="9" t="s">
        <v>5980</v>
      </c>
      <c r="K109" s="9" t="s">
        <v>5981</v>
      </c>
      <c r="L109" s="10" t="s">
        <v>6101</v>
      </c>
      <c r="M109" s="50"/>
      <c r="N109" s="28"/>
      <c r="O109" s="56">
        <v>433</v>
      </c>
      <c r="P109" s="56">
        <v>433</v>
      </c>
      <c r="Q109" s="56">
        <v>0</v>
      </c>
      <c r="R109" s="11">
        <v>4.968</v>
      </c>
      <c r="S109" s="11">
        <v>0</v>
      </c>
      <c r="T109" s="56">
        <v>159</v>
      </c>
      <c r="U109" s="11">
        <v>0</v>
      </c>
      <c r="V109" s="11">
        <v>16.890999999999998</v>
      </c>
      <c r="W109" s="11">
        <v>0</v>
      </c>
      <c r="X109" s="56">
        <v>0</v>
      </c>
      <c r="Y109" s="56">
        <v>0</v>
      </c>
      <c r="Z109" s="11">
        <v>1</v>
      </c>
      <c r="AA109" s="56">
        <v>12</v>
      </c>
      <c r="AB109" s="56">
        <v>0</v>
      </c>
      <c r="AC109" s="11">
        <v>0</v>
      </c>
      <c r="AD109" s="11">
        <v>0</v>
      </c>
      <c r="AE109" s="11">
        <v>0</v>
      </c>
      <c r="AF109" s="11">
        <v>0</v>
      </c>
      <c r="AG109" s="11">
        <v>0</v>
      </c>
      <c r="AH109" s="11">
        <v>0</v>
      </c>
      <c r="AI109" s="11">
        <v>29162.677</v>
      </c>
      <c r="AJ109" s="11">
        <v>7373.1760000000004</v>
      </c>
      <c r="AK109" s="11">
        <v>32.14</v>
      </c>
      <c r="AL109" s="24">
        <v>2.8021999999999998E-2</v>
      </c>
      <c r="AM109" s="24">
        <v>0</v>
      </c>
      <c r="AN109" s="24">
        <v>0</v>
      </c>
      <c r="AO109" s="24">
        <v>0</v>
      </c>
      <c r="AP109" s="24">
        <v>2.8021999999999998E-2</v>
      </c>
      <c r="AQ109" s="24">
        <v>9.5352000000000006E-2</v>
      </c>
      <c r="AR109" s="24">
        <v>9.5352000000000006E-2</v>
      </c>
      <c r="AS109" s="24">
        <v>0</v>
      </c>
      <c r="AT109" s="24">
        <v>0.141288</v>
      </c>
      <c r="AU109" s="24">
        <v>0.111801</v>
      </c>
      <c r="AV109" s="24">
        <v>2.9486999999999999E-2</v>
      </c>
      <c r="AW109" s="24">
        <v>0.156273</v>
      </c>
      <c r="AX109" s="24">
        <v>0</v>
      </c>
      <c r="AY109" s="24">
        <v>4.1272999999999997E-2</v>
      </c>
      <c r="AZ109" s="24">
        <v>0.115</v>
      </c>
      <c r="BA109" s="24">
        <v>0</v>
      </c>
      <c r="BB109" s="24">
        <v>0</v>
      </c>
      <c r="BC109" s="24">
        <v>1.4759E-2</v>
      </c>
      <c r="BD109" s="24">
        <v>6.8810999999999997E-2</v>
      </c>
      <c r="BE109" s="24">
        <v>0.54115800000000003</v>
      </c>
      <c r="BF109" s="25">
        <v>0.48624000000000001</v>
      </c>
      <c r="BG109" s="54">
        <v>36.535853000000003</v>
      </c>
      <c r="BH109" s="11">
        <v>0.23489853321201892</v>
      </c>
      <c r="BI109" s="24">
        <v>0</v>
      </c>
      <c r="BJ109" s="24">
        <v>0</v>
      </c>
      <c r="BK109" s="24">
        <v>1.5800000000000002E-2</v>
      </c>
      <c r="BL109" s="24">
        <v>1.091E-3</v>
      </c>
      <c r="BM109" s="11">
        <v>32.03</v>
      </c>
      <c r="BN109" s="24">
        <v>1.769E-3</v>
      </c>
      <c r="BO109" s="25">
        <v>4.7116999999999999E-2</v>
      </c>
      <c r="BP109" s="24">
        <v>0.326905</v>
      </c>
      <c r="BQ109" s="11">
        <v>0</v>
      </c>
      <c r="BR109" s="24">
        <v>2.7604280000000001</v>
      </c>
      <c r="BS109" s="24">
        <v>4.324452</v>
      </c>
      <c r="BT109" s="24">
        <v>0.11700000000000001</v>
      </c>
      <c r="BU109" s="24">
        <v>0.44173200000000001</v>
      </c>
      <c r="BV109" s="24">
        <v>0.11700000000000001</v>
      </c>
      <c r="BW109" s="24">
        <v>0</v>
      </c>
      <c r="BX109" s="11">
        <v>32.004830917874393</v>
      </c>
      <c r="BY109" s="28"/>
      <c r="BZ109" s="28"/>
      <c r="CA109" s="11">
        <v>1.6891000000000003E-2</v>
      </c>
      <c r="CB109" s="17">
        <v>1.6500000000000001E-2</v>
      </c>
      <c r="CC109" s="11">
        <v>2.7232704402515724</v>
      </c>
      <c r="CD109" s="11">
        <v>87.157809983896939</v>
      </c>
      <c r="CE109" s="11">
        <v>39.00923787528869</v>
      </c>
      <c r="CF109" s="11">
        <v>100</v>
      </c>
      <c r="CG109" s="11" t="s">
        <v>6</v>
      </c>
      <c r="CH109" s="11">
        <v>0</v>
      </c>
      <c r="CI109" s="28"/>
      <c r="CJ109" s="11">
        <v>36535.853000000003</v>
      </c>
      <c r="CK109" s="11">
        <v>0</v>
      </c>
      <c r="CL109" s="11">
        <v>508.35914444444444</v>
      </c>
      <c r="CM109" s="11">
        <v>156.273</v>
      </c>
      <c r="CN109" s="11" t="s">
        <v>6</v>
      </c>
      <c r="CO109" s="11" t="s">
        <v>6</v>
      </c>
      <c r="CP109" s="11">
        <v>0.42772506228334117</v>
      </c>
      <c r="CQ109" s="11">
        <v>352.08614444444447</v>
      </c>
      <c r="CR109" s="11" t="s">
        <v>295</v>
      </c>
      <c r="CS109" s="11">
        <v>20.844600346009379</v>
      </c>
      <c r="CT109" s="11">
        <v>2163.0367059380733</v>
      </c>
      <c r="CU109" s="11">
        <v>9.251850097685157</v>
      </c>
      <c r="CV109" s="11">
        <v>1.2514129958755507</v>
      </c>
      <c r="CW109" s="11">
        <v>0</v>
      </c>
      <c r="CX109" s="11" t="s">
        <v>6</v>
      </c>
      <c r="CY109" s="28"/>
      <c r="CZ109" s="11">
        <v>71.907643564356448</v>
      </c>
      <c r="DA109" s="11">
        <v>1843.349100903815</v>
      </c>
      <c r="DB109" s="11">
        <v>676.88800702934543</v>
      </c>
      <c r="DC109" s="11">
        <v>8.3646912556982986</v>
      </c>
      <c r="DD109" s="11">
        <v>0.87377893552779562</v>
      </c>
      <c r="DE109" s="28"/>
      <c r="DF109" s="11">
        <v>542.87674000000004</v>
      </c>
      <c r="DG109" s="11">
        <v>0.326905</v>
      </c>
      <c r="DH109" s="11">
        <v>0.32585665762729116</v>
      </c>
      <c r="DI109" s="11">
        <v>0.10473032976141138</v>
      </c>
      <c r="DJ109" s="11">
        <v>0.31475931326962586</v>
      </c>
      <c r="DK109" s="11">
        <v>84.378413394919178</v>
      </c>
      <c r="DL109" s="11">
        <v>52.882845565356952</v>
      </c>
      <c r="DM109" s="11" t="s">
        <v>6</v>
      </c>
      <c r="DN109" s="11" t="s">
        <v>6</v>
      </c>
      <c r="DO109" s="11">
        <v>0.32689159173476134</v>
      </c>
      <c r="DP109" s="11">
        <v>3403.5094339622642</v>
      </c>
      <c r="DQ109" s="11">
        <v>0.60775852086625615</v>
      </c>
      <c r="DR109" s="11">
        <v>57.504711390052499</v>
      </c>
      <c r="DS109" s="11">
        <f>IF(odpadni[[#This Row],[SÚC]]="-","-",odpadni[[#This Row],[ZKC34]]-odpadni[[#This Row],[SÚC]])</f>
        <v>-25.364711390052499</v>
      </c>
      <c r="DT109" s="11" t="str">
        <f>IF(odpadni[[#This Row],[Rozdíl Cena pro stočné - sociálně únosná cena]]="-","-",IF(odpadni[[#This Row],[Rozdíl Cena pro stočné - sociálně únosná cena]]&gt;0,"ANO","NE"))</f>
        <v>NE</v>
      </c>
      <c r="DU109" s="11">
        <v>-4.6218658246955471</v>
      </c>
      <c r="DV109" s="11" t="s">
        <v>301</v>
      </c>
      <c r="DW109" s="58"/>
      <c r="DX109" s="58" t="s">
        <v>8817</v>
      </c>
      <c r="DY109" s="58"/>
      <c r="DZ109" s="58" t="s">
        <v>352</v>
      </c>
      <c r="EK109" s="2"/>
    </row>
    <row r="110" spans="1:141" ht="15" customHeight="1" x14ac:dyDescent="0.25">
      <c r="A110" s="71">
        <v>171</v>
      </c>
      <c r="B110" s="9" t="s">
        <v>456</v>
      </c>
      <c r="C110" s="9" t="s">
        <v>3065</v>
      </c>
      <c r="D110" s="9" t="s">
        <v>5207</v>
      </c>
      <c r="E110" s="9" t="s">
        <v>5905</v>
      </c>
      <c r="F110" s="9" t="s">
        <v>3065</v>
      </c>
      <c r="G110" s="9" t="s">
        <v>5906</v>
      </c>
      <c r="H110" s="9" t="s">
        <v>5947</v>
      </c>
      <c r="I110" s="9" t="s">
        <v>293</v>
      </c>
      <c r="J110" s="9" t="s">
        <v>5980</v>
      </c>
      <c r="K110" s="9" t="s">
        <v>5983</v>
      </c>
      <c r="L110" s="10" t="s">
        <v>6102</v>
      </c>
      <c r="M110" s="50"/>
      <c r="N110" s="28"/>
      <c r="O110" s="56">
        <v>708</v>
      </c>
      <c r="P110" s="56">
        <v>708</v>
      </c>
      <c r="Q110" s="56">
        <v>0</v>
      </c>
      <c r="R110" s="11">
        <v>9.9760000000000009</v>
      </c>
      <c r="S110" s="11">
        <v>0</v>
      </c>
      <c r="T110" s="56">
        <v>238</v>
      </c>
      <c r="U110" s="11">
        <v>0</v>
      </c>
      <c r="V110" s="11">
        <v>45.06</v>
      </c>
      <c r="W110" s="11">
        <v>0</v>
      </c>
      <c r="X110" s="56">
        <v>0</v>
      </c>
      <c r="Y110" s="56">
        <v>0</v>
      </c>
      <c r="Z110" s="11">
        <v>2</v>
      </c>
      <c r="AA110" s="56">
        <v>4</v>
      </c>
      <c r="AB110" s="56">
        <v>0</v>
      </c>
      <c r="AC110" s="11">
        <v>0</v>
      </c>
      <c r="AD110" s="11">
        <v>14.7</v>
      </c>
      <c r="AE110" s="11">
        <v>0</v>
      </c>
      <c r="AF110" s="11">
        <v>0</v>
      </c>
      <c r="AG110" s="11">
        <v>0</v>
      </c>
      <c r="AH110" s="11">
        <v>0</v>
      </c>
      <c r="AI110" s="11">
        <v>50257.79</v>
      </c>
      <c r="AJ110" s="11">
        <v>27844.400000000001</v>
      </c>
      <c r="AK110" s="11">
        <v>31.81</v>
      </c>
      <c r="AL110" s="24">
        <v>0.172542</v>
      </c>
      <c r="AM110" s="24">
        <v>0</v>
      </c>
      <c r="AN110" s="24">
        <v>0</v>
      </c>
      <c r="AO110" s="24">
        <v>9.1635999999999995E-2</v>
      </c>
      <c r="AP110" s="24">
        <v>8.0906000000000006E-2</v>
      </c>
      <c r="AQ110" s="24">
        <v>0.42337200000000003</v>
      </c>
      <c r="AR110" s="24">
        <v>0.42337200000000003</v>
      </c>
      <c r="AS110" s="24">
        <v>0</v>
      </c>
      <c r="AT110" s="24">
        <v>0.44591500000000001</v>
      </c>
      <c r="AU110" s="24">
        <v>0.32452300000000001</v>
      </c>
      <c r="AV110" s="24">
        <v>0.121392</v>
      </c>
      <c r="AW110" s="24">
        <v>0.31238500000000002</v>
      </c>
      <c r="AX110" s="24">
        <v>0</v>
      </c>
      <c r="AY110" s="24">
        <v>6.3850000000000001E-3</v>
      </c>
      <c r="AZ110" s="24">
        <v>0.30599999999999999</v>
      </c>
      <c r="BA110" s="24">
        <v>0</v>
      </c>
      <c r="BB110" s="24">
        <v>1.1466E-2</v>
      </c>
      <c r="BC110" s="24">
        <v>0.121535</v>
      </c>
      <c r="BD110" s="24">
        <v>0.16484099999999999</v>
      </c>
      <c r="BE110" s="24">
        <v>1.3045610000000001</v>
      </c>
      <c r="BF110" s="25">
        <v>1.32033</v>
      </c>
      <c r="BG110" s="54">
        <v>77.7</v>
      </c>
      <c r="BH110" s="11">
        <v>0.62663713850770075</v>
      </c>
      <c r="BI110" s="24">
        <v>0</v>
      </c>
      <c r="BJ110" s="24">
        <v>0</v>
      </c>
      <c r="BK110" s="24">
        <v>4.3150000000000001E-2</v>
      </c>
      <c r="BL110" s="24">
        <v>1.91E-3</v>
      </c>
      <c r="BM110" s="11">
        <v>28.95</v>
      </c>
      <c r="BN110" s="24">
        <v>0.12870500000000001</v>
      </c>
      <c r="BO110" s="25">
        <v>7.9219999999999999E-2</v>
      </c>
      <c r="BP110" s="24">
        <v>9.8658040000000007</v>
      </c>
      <c r="BQ110" s="11">
        <v>0</v>
      </c>
      <c r="BR110" s="24">
        <v>1.5965990000000001</v>
      </c>
      <c r="BS110" s="24">
        <v>12.279123</v>
      </c>
      <c r="BT110" s="24">
        <v>0.30599999999999999</v>
      </c>
      <c r="BU110" s="24">
        <v>0</v>
      </c>
      <c r="BV110" s="24">
        <v>0.30599999999999999</v>
      </c>
      <c r="BW110" s="24">
        <v>0</v>
      </c>
      <c r="BX110" s="11">
        <v>23.857257417802725</v>
      </c>
      <c r="BY110" s="28"/>
      <c r="BZ110" s="28"/>
      <c r="CA110" s="11">
        <v>4.5060000000000003E-2</v>
      </c>
      <c r="CB110" s="17">
        <v>4.3999999999999997E-2</v>
      </c>
      <c r="CC110" s="11">
        <v>2.9747899159663866</v>
      </c>
      <c r="CD110" s="11">
        <v>70.970328789093813</v>
      </c>
      <c r="CE110" s="11">
        <v>63.644067796610166</v>
      </c>
      <c r="CF110" s="11">
        <v>100</v>
      </c>
      <c r="CG110" s="11" t="s">
        <v>6</v>
      </c>
      <c r="CH110" s="11">
        <v>0</v>
      </c>
      <c r="CI110" s="28"/>
      <c r="CJ110" s="11">
        <v>78102.19</v>
      </c>
      <c r="CK110" s="11">
        <v>0</v>
      </c>
      <c r="CL110" s="11">
        <v>1254.5298888888888</v>
      </c>
      <c r="CM110" s="11">
        <v>312.38499999999999</v>
      </c>
      <c r="CN110" s="11" t="s">
        <v>6</v>
      </c>
      <c r="CO110" s="11" t="s">
        <v>6</v>
      </c>
      <c r="CP110" s="11">
        <v>0.3999695783178423</v>
      </c>
      <c r="CQ110" s="11">
        <v>942.14488888888877</v>
      </c>
      <c r="CR110" s="11" t="s">
        <v>295</v>
      </c>
      <c r="CS110" s="11">
        <v>20.90867485328204</v>
      </c>
      <c r="CT110" s="11">
        <v>1733.2931646693298</v>
      </c>
      <c r="CU110" s="11">
        <v>6.932645361739902</v>
      </c>
      <c r="CV110" s="11">
        <v>1.3855332142470476</v>
      </c>
      <c r="CW110" s="11">
        <v>0</v>
      </c>
      <c r="CX110" s="11" t="s">
        <v>6</v>
      </c>
      <c r="CY110" s="28"/>
      <c r="CZ110" s="11">
        <v>71.907643564356434</v>
      </c>
      <c r="DA110" s="11">
        <v>1129.8404714506071</v>
      </c>
      <c r="DB110" s="11">
        <v>379.8051302333962</v>
      </c>
      <c r="DC110" s="11">
        <v>9.8960275188637361</v>
      </c>
      <c r="DD110" s="11">
        <v>2.6971815357301376</v>
      </c>
      <c r="DE110" s="28"/>
      <c r="DF110" s="11">
        <v>1433.3586</v>
      </c>
      <c r="DG110" s="11">
        <v>9.8658040000000007</v>
      </c>
      <c r="DH110" s="11">
        <v>8.9792603190855385</v>
      </c>
      <c r="DI110" s="11">
        <v>2.8563027075011096</v>
      </c>
      <c r="DJ110" s="11">
        <v>0.39179439142487554</v>
      </c>
      <c r="DK110" s="11">
        <v>110.31382768361583</v>
      </c>
      <c r="DL110" s="11">
        <v>49.860317108053458</v>
      </c>
      <c r="DM110" s="11" t="s">
        <v>6</v>
      </c>
      <c r="DN110" s="11" t="s">
        <v>6</v>
      </c>
      <c r="DO110" s="11">
        <v>9.8657709375031146</v>
      </c>
      <c r="DP110" s="11">
        <v>5481.3487394957983</v>
      </c>
      <c r="DQ110" s="11">
        <v>0.63798230426541025</v>
      </c>
      <c r="DR110" s="11">
        <v>57.504711390052499</v>
      </c>
      <c r="DS110" s="11">
        <f>IF(odpadni[[#This Row],[SÚC]]="-","-",odpadni[[#This Row],[ZKC34]]-odpadni[[#This Row],[SÚC]])</f>
        <v>-25.6947113900525</v>
      </c>
      <c r="DT110" s="11" t="str">
        <f>IF(odpadni[[#This Row],[Rozdíl Cena pro stočné - sociálně únosná cena]]="-","-",IF(odpadni[[#This Row],[Rozdíl Cena pro stočné - sociálně únosná cena]]&gt;0,"ANO","NE"))</f>
        <v>NE</v>
      </c>
      <c r="DU110" s="11">
        <v>-7.6443942819990411</v>
      </c>
      <c r="DV110" s="11" t="s">
        <v>301</v>
      </c>
      <c r="DW110" s="58"/>
      <c r="DX110" s="58" t="s">
        <v>8817</v>
      </c>
      <c r="DY110" s="58"/>
      <c r="DZ110" s="58" t="s">
        <v>8896</v>
      </c>
      <c r="EK110" s="2"/>
    </row>
    <row r="111" spans="1:141" ht="15" customHeight="1" x14ac:dyDescent="0.25">
      <c r="A111" s="71">
        <v>172</v>
      </c>
      <c r="B111" s="9" t="s">
        <v>457</v>
      </c>
      <c r="C111" s="9" t="s">
        <v>3065</v>
      </c>
      <c r="D111" s="9" t="s">
        <v>5208</v>
      </c>
      <c r="E111" s="9" t="s">
        <v>8</v>
      </c>
      <c r="F111" s="9" t="s">
        <v>3065</v>
      </c>
      <c r="G111" s="9" t="s">
        <v>5906</v>
      </c>
      <c r="H111" s="9" t="s">
        <v>5943</v>
      </c>
      <c r="I111" s="9" t="s">
        <v>293</v>
      </c>
      <c r="J111" s="9" t="s">
        <v>5980</v>
      </c>
      <c r="K111" s="9" t="s">
        <v>5981</v>
      </c>
      <c r="L111" s="10" t="s">
        <v>6103</v>
      </c>
      <c r="M111" s="50"/>
      <c r="N111" s="28"/>
      <c r="O111" s="56">
        <v>597</v>
      </c>
      <c r="P111" s="56">
        <v>597</v>
      </c>
      <c r="Q111" s="56">
        <v>0</v>
      </c>
      <c r="R111" s="11">
        <v>7.1079999999999997</v>
      </c>
      <c r="S111" s="11">
        <v>0</v>
      </c>
      <c r="T111" s="56">
        <v>262</v>
      </c>
      <c r="U111" s="11">
        <v>0</v>
      </c>
      <c r="V111" s="11">
        <v>35.405999999999999</v>
      </c>
      <c r="W111" s="11">
        <v>0</v>
      </c>
      <c r="X111" s="56">
        <v>0</v>
      </c>
      <c r="Y111" s="56">
        <v>0</v>
      </c>
      <c r="Z111" s="11">
        <v>1</v>
      </c>
      <c r="AA111" s="56">
        <v>12</v>
      </c>
      <c r="AB111" s="56">
        <v>0</v>
      </c>
      <c r="AC111" s="11">
        <v>0</v>
      </c>
      <c r="AD111" s="11">
        <v>0</v>
      </c>
      <c r="AE111" s="11">
        <v>0</v>
      </c>
      <c r="AF111" s="11">
        <v>0</v>
      </c>
      <c r="AG111" s="11">
        <v>0</v>
      </c>
      <c r="AH111" s="11">
        <v>1.4</v>
      </c>
      <c r="AI111" s="11">
        <v>53958.502999999997</v>
      </c>
      <c r="AJ111" s="11">
        <v>10372.1</v>
      </c>
      <c r="AK111" s="11">
        <v>35</v>
      </c>
      <c r="AL111" s="24">
        <v>3.8899000000000003E-2</v>
      </c>
      <c r="AM111" s="24">
        <v>0</v>
      </c>
      <c r="AN111" s="24">
        <v>0</v>
      </c>
      <c r="AO111" s="24">
        <v>0</v>
      </c>
      <c r="AP111" s="24">
        <v>3.8899000000000003E-2</v>
      </c>
      <c r="AQ111" s="24">
        <v>0.13622699999999999</v>
      </c>
      <c r="AR111" s="24">
        <v>0.13622699999999999</v>
      </c>
      <c r="AS111" s="24">
        <v>0</v>
      </c>
      <c r="AT111" s="24">
        <v>0.30374000000000001</v>
      </c>
      <c r="AU111" s="24">
        <v>0.221525</v>
      </c>
      <c r="AV111" s="24">
        <v>8.2214999999999996E-2</v>
      </c>
      <c r="AW111" s="24">
        <v>0.899038</v>
      </c>
      <c r="AX111" s="24">
        <v>0</v>
      </c>
      <c r="AY111" s="24">
        <v>0.115038</v>
      </c>
      <c r="AZ111" s="24">
        <v>0.78400000000000003</v>
      </c>
      <c r="BA111" s="24">
        <v>0</v>
      </c>
      <c r="BB111" s="24">
        <v>-8.4770000000000002E-3</v>
      </c>
      <c r="BC111" s="24">
        <v>1.3174999999999999E-2</v>
      </c>
      <c r="BD111" s="24">
        <v>0.114728</v>
      </c>
      <c r="BE111" s="24">
        <v>1.249223</v>
      </c>
      <c r="BF111" s="25">
        <v>1.110338</v>
      </c>
      <c r="BG111" s="54">
        <v>64.330602999999996</v>
      </c>
      <c r="BH111" s="11">
        <v>0.49238159178880714</v>
      </c>
      <c r="BI111" s="24">
        <v>0</v>
      </c>
      <c r="BJ111" s="24">
        <v>0</v>
      </c>
      <c r="BK111" s="24">
        <v>2.7792000000000001E-2</v>
      </c>
      <c r="BL111" s="24">
        <v>7.6140000000000001E-3</v>
      </c>
      <c r="BM111" s="11">
        <v>35.28</v>
      </c>
      <c r="BN111" s="24">
        <v>-1.0142999999999999E-2</v>
      </c>
      <c r="BO111" s="25">
        <v>0.11103399999999999</v>
      </c>
      <c r="BP111" s="24">
        <v>-0.81193300000000002</v>
      </c>
      <c r="BQ111" s="11">
        <v>0</v>
      </c>
      <c r="BR111" s="24">
        <v>7.422752</v>
      </c>
      <c r="BS111" s="24">
        <v>0</v>
      </c>
      <c r="BT111" s="24">
        <v>0.78400000000000003</v>
      </c>
      <c r="BU111" s="24">
        <v>0</v>
      </c>
      <c r="BV111" s="24">
        <v>0.78400000000000003</v>
      </c>
      <c r="BW111" s="24">
        <v>0</v>
      </c>
      <c r="BX111" s="11">
        <v>36.859876195835682</v>
      </c>
      <c r="BY111" s="28"/>
      <c r="BZ111" s="28"/>
      <c r="CA111" s="11">
        <v>3.5406E-2</v>
      </c>
      <c r="CB111" s="17">
        <v>3.49E-2</v>
      </c>
      <c r="CC111" s="11">
        <v>2.2786259541984735</v>
      </c>
      <c r="CD111" s="11">
        <v>83.989870568373661</v>
      </c>
      <c r="CE111" s="11">
        <v>59.306532663316581</v>
      </c>
      <c r="CF111" s="11">
        <v>100</v>
      </c>
      <c r="CG111" s="11" t="s">
        <v>6</v>
      </c>
      <c r="CH111" s="11">
        <v>0</v>
      </c>
      <c r="CI111" s="28"/>
      <c r="CJ111" s="11">
        <v>64330.602999999996</v>
      </c>
      <c r="CK111" s="11">
        <v>0</v>
      </c>
      <c r="CL111" s="11">
        <v>858.84142222222215</v>
      </c>
      <c r="CM111" s="11">
        <v>899.03800000000001</v>
      </c>
      <c r="CN111" s="11" t="s">
        <v>6</v>
      </c>
      <c r="CO111" s="11" t="s">
        <v>6</v>
      </c>
      <c r="CP111" s="11">
        <v>1.3975277054374884</v>
      </c>
      <c r="CQ111" s="11">
        <v>0</v>
      </c>
      <c r="CR111" s="11" t="s">
        <v>294</v>
      </c>
      <c r="CS111" s="11">
        <v>0</v>
      </c>
      <c r="CT111" s="11">
        <v>1816.9407162627801</v>
      </c>
      <c r="CU111" s="11">
        <v>25.392249901146698</v>
      </c>
      <c r="CV111" s="11">
        <v>1.2204284057393049</v>
      </c>
      <c r="CW111" s="11">
        <v>0</v>
      </c>
      <c r="CX111" s="11" t="s">
        <v>6</v>
      </c>
      <c r="CY111" s="28"/>
      <c r="CZ111" s="11">
        <v>71.907643564356448</v>
      </c>
      <c r="DA111" s="11">
        <v>1212.4742475264304</v>
      </c>
      <c r="DB111" s="11">
        <v>532.10762621762944</v>
      </c>
      <c r="DC111" s="11">
        <v>8.5787719595548779</v>
      </c>
      <c r="DD111" s="11">
        <v>0.37211207140032759</v>
      </c>
      <c r="DE111" s="28"/>
      <c r="DF111" s="11">
        <v>1239.21</v>
      </c>
      <c r="DG111" s="11">
        <v>-0.81193300000000002</v>
      </c>
      <c r="DH111" s="11">
        <v>-0.81850533807829162</v>
      </c>
      <c r="DI111" s="11">
        <v>-0.2864768683274021</v>
      </c>
      <c r="DJ111" s="11">
        <v>1.2187045720681338</v>
      </c>
      <c r="DK111" s="11">
        <v>107.75645393634841</v>
      </c>
      <c r="DL111" s="11">
        <v>35.282805174264247</v>
      </c>
      <c r="DM111" s="11" t="s">
        <v>6</v>
      </c>
      <c r="DN111" s="11" t="s">
        <v>6</v>
      </c>
      <c r="DO111" s="11">
        <v>-0.81194470482852144</v>
      </c>
      <c r="DP111" s="11">
        <v>4768.0267175572517</v>
      </c>
      <c r="DQ111" s="11">
        <v>0.99198461763832402</v>
      </c>
      <c r="DR111" s="11">
        <v>59.540474229513997</v>
      </c>
      <c r="DS111" s="11">
        <f>IF(odpadni[[#This Row],[SÚC]]="-","-",odpadni[[#This Row],[ZKC34]]-odpadni[[#This Row],[SÚC]])</f>
        <v>-24.540474229513997</v>
      </c>
      <c r="DT111" s="11" t="str">
        <f>IF(odpadni[[#This Row],[Rozdíl Cena pro stočné - sociálně únosná cena]]="-","-",IF(odpadni[[#This Row],[Rozdíl Cena pro stočné - sociálně únosná cena]]&gt;0,"ANO","NE"))</f>
        <v>NE</v>
      </c>
      <c r="DU111" s="11">
        <v>-24.25766905524975</v>
      </c>
      <c r="DV111" s="11" t="s">
        <v>301</v>
      </c>
      <c r="DW111" s="58"/>
      <c r="DX111" s="58" t="s">
        <v>8815</v>
      </c>
      <c r="DY111" s="58"/>
      <c r="DZ111" s="58" t="s">
        <v>8894</v>
      </c>
      <c r="EK111" s="2"/>
    </row>
    <row r="112" spans="1:141" ht="15" customHeight="1" x14ac:dyDescent="0.25">
      <c r="A112" s="71">
        <v>174</v>
      </c>
      <c r="B112" s="9" t="s">
        <v>458</v>
      </c>
      <c r="C112" s="9" t="s">
        <v>3065</v>
      </c>
      <c r="D112" s="9" t="s">
        <v>5209</v>
      </c>
      <c r="E112" s="9" t="s">
        <v>8</v>
      </c>
      <c r="F112" s="9" t="s">
        <v>3065</v>
      </c>
      <c r="G112" s="9" t="s">
        <v>5906</v>
      </c>
      <c r="H112" s="9" t="s">
        <v>5943</v>
      </c>
      <c r="I112" s="9" t="s">
        <v>293</v>
      </c>
      <c r="J112" s="9" t="s">
        <v>5980</v>
      </c>
      <c r="K112" s="9" t="s">
        <v>5981</v>
      </c>
      <c r="L112" s="10" t="s">
        <v>6104</v>
      </c>
      <c r="M112" s="50"/>
      <c r="N112" s="28"/>
      <c r="O112" s="56">
        <v>491</v>
      </c>
      <c r="P112" s="56">
        <v>491</v>
      </c>
      <c r="Q112" s="56">
        <v>0</v>
      </c>
      <c r="R112" s="11">
        <v>6.3819999999999997</v>
      </c>
      <c r="S112" s="11">
        <v>0</v>
      </c>
      <c r="T112" s="56">
        <v>203</v>
      </c>
      <c r="U112" s="11">
        <v>0</v>
      </c>
      <c r="V112" s="11">
        <v>18.126999999999999</v>
      </c>
      <c r="W112" s="11">
        <v>0</v>
      </c>
      <c r="X112" s="56">
        <v>0</v>
      </c>
      <c r="Y112" s="56">
        <v>0</v>
      </c>
      <c r="Z112" s="11">
        <v>1</v>
      </c>
      <c r="AA112" s="56">
        <v>4</v>
      </c>
      <c r="AB112" s="56">
        <v>0</v>
      </c>
      <c r="AC112" s="11">
        <v>0</v>
      </c>
      <c r="AD112" s="11">
        <v>0</v>
      </c>
      <c r="AE112" s="11">
        <v>0</v>
      </c>
      <c r="AF112" s="11">
        <v>0</v>
      </c>
      <c r="AG112" s="11">
        <v>0</v>
      </c>
      <c r="AH112" s="11">
        <v>0</v>
      </c>
      <c r="AI112" s="11">
        <v>40755.171999999999</v>
      </c>
      <c r="AJ112" s="11">
        <v>5287.4250000000002</v>
      </c>
      <c r="AK112" s="11">
        <v>27.63</v>
      </c>
      <c r="AL112" s="24">
        <v>7.9319999999999998E-3</v>
      </c>
      <c r="AM112" s="24">
        <v>0</v>
      </c>
      <c r="AN112" s="24">
        <v>0</v>
      </c>
      <c r="AO112" s="24">
        <v>0</v>
      </c>
      <c r="AP112" s="24">
        <v>7.9319999999999998E-3</v>
      </c>
      <c r="AQ112" s="24">
        <v>8.1062999999999996E-2</v>
      </c>
      <c r="AR112" s="24">
        <v>8.1062999999999996E-2</v>
      </c>
      <c r="AS112" s="24">
        <v>0</v>
      </c>
      <c r="AT112" s="24">
        <v>0.156468</v>
      </c>
      <c r="AU112" s="24">
        <v>0.116969</v>
      </c>
      <c r="AV112" s="24">
        <v>3.9498999999999999E-2</v>
      </c>
      <c r="AW112" s="24">
        <v>9.6756999999999996E-2</v>
      </c>
      <c r="AX112" s="24">
        <v>0</v>
      </c>
      <c r="AY112" s="24">
        <v>6.757E-3</v>
      </c>
      <c r="AZ112" s="24">
        <v>0.09</v>
      </c>
      <c r="BA112" s="24">
        <v>0</v>
      </c>
      <c r="BB112" s="24">
        <v>0</v>
      </c>
      <c r="BC112" s="24">
        <v>4.8679999999999999E-3</v>
      </c>
      <c r="BD112" s="24">
        <v>4.4719000000000002E-2</v>
      </c>
      <c r="BE112" s="24">
        <v>0.43839400000000001</v>
      </c>
      <c r="BF112" s="25">
        <v>0.42420000000000002</v>
      </c>
      <c r="BG112" s="54">
        <v>46.042597000000001</v>
      </c>
      <c r="BH112" s="11">
        <v>0.25208724832954044</v>
      </c>
      <c r="BI112" s="24">
        <v>0</v>
      </c>
      <c r="BJ112" s="24">
        <v>0</v>
      </c>
      <c r="BK112" s="24">
        <v>1.7746999999999999E-2</v>
      </c>
      <c r="BL112" s="24">
        <v>3.8000000000000002E-4</v>
      </c>
      <c r="BM112" s="11">
        <v>24.18</v>
      </c>
      <c r="BN112" s="24">
        <v>6.2389E-2</v>
      </c>
      <c r="BO112" s="25">
        <v>5.9261000000000001E-2</v>
      </c>
      <c r="BP112" s="24">
        <v>14.231197999999999</v>
      </c>
      <c r="BQ112" s="11">
        <v>0</v>
      </c>
      <c r="BR112" s="24">
        <v>0.18079999999999999</v>
      </c>
      <c r="BS112" s="24">
        <v>0</v>
      </c>
      <c r="BT112" s="24">
        <v>0.09</v>
      </c>
      <c r="BU112" s="24">
        <v>0</v>
      </c>
      <c r="BV112" s="24">
        <v>0.09</v>
      </c>
      <c r="BW112" s="24">
        <v>0</v>
      </c>
      <c r="BX112" s="11">
        <v>31.80821059229082</v>
      </c>
      <c r="BY112" s="28"/>
      <c r="BZ112" s="28"/>
      <c r="CA112" s="11">
        <v>1.8126999999999997E-2</v>
      </c>
      <c r="CB112" s="17">
        <v>1.7500000000000002E-2</v>
      </c>
      <c r="CC112" s="11">
        <v>2.4187192118226601</v>
      </c>
      <c r="CD112" s="11">
        <v>76.935130053274833</v>
      </c>
      <c r="CE112" s="11">
        <v>36.918533604887976</v>
      </c>
      <c r="CF112" s="11">
        <v>100</v>
      </c>
      <c r="CG112" s="11" t="s">
        <v>6</v>
      </c>
      <c r="CH112" s="11">
        <v>0</v>
      </c>
      <c r="CI112" s="28"/>
      <c r="CJ112" s="11">
        <v>46042.597000000002</v>
      </c>
      <c r="CK112" s="11">
        <v>0</v>
      </c>
      <c r="CL112" s="11">
        <v>585.02086944444443</v>
      </c>
      <c r="CM112" s="11">
        <v>96.756999999999991</v>
      </c>
      <c r="CN112" s="11" t="s">
        <v>6</v>
      </c>
      <c r="CO112" s="11" t="s">
        <v>6</v>
      </c>
      <c r="CP112" s="11">
        <v>0.2101467039315788</v>
      </c>
      <c r="CQ112" s="11">
        <v>488.26386944444442</v>
      </c>
      <c r="CR112" s="11" t="s">
        <v>295</v>
      </c>
      <c r="CS112" s="11">
        <v>26.935724027387018</v>
      </c>
      <c r="CT112" s="11">
        <v>2540.0009378275504</v>
      </c>
      <c r="CU112" s="11">
        <v>5.337728250675787</v>
      </c>
      <c r="CV112" s="11">
        <v>1.1868292898143973</v>
      </c>
      <c r="CW112" s="11">
        <v>0</v>
      </c>
      <c r="CX112" s="11" t="s">
        <v>6</v>
      </c>
      <c r="CY112" s="28"/>
      <c r="CZ112" s="11">
        <v>71.907643564356434</v>
      </c>
      <c r="DA112" s="11">
        <v>1947.738345567331</v>
      </c>
      <c r="DB112" s="11">
        <v>805.27674979667654</v>
      </c>
      <c r="DC112" s="11">
        <v>8.6317647707839154</v>
      </c>
      <c r="DD112" s="11">
        <v>0.26854967727699014</v>
      </c>
      <c r="DE112" s="28"/>
      <c r="DF112" s="11">
        <v>500.84900999999991</v>
      </c>
      <c r="DG112" s="11">
        <v>14.231197999999999</v>
      </c>
      <c r="DH112" s="11">
        <v>12.456648361948448</v>
      </c>
      <c r="DI112" s="11">
        <v>3.4417719424063558</v>
      </c>
      <c r="DJ112" s="11">
        <v>0.19547116336639309</v>
      </c>
      <c r="DK112" s="11">
        <v>93.773109979633404</v>
      </c>
      <c r="DL112" s="11">
        <v>51.120310555770104</v>
      </c>
      <c r="DM112" s="11" t="s">
        <v>6</v>
      </c>
      <c r="DN112" s="11" t="s">
        <v>6</v>
      </c>
      <c r="DO112" s="11">
        <v>14.231262289173666</v>
      </c>
      <c r="DP112" s="11">
        <v>2159.576354679803</v>
      </c>
      <c r="DQ112" s="11">
        <v>0.54048967425299255</v>
      </c>
      <c r="DR112" s="11">
        <v>59.540474229513997</v>
      </c>
      <c r="DS112" s="11">
        <f>IF(odpadni[[#This Row],[SÚC]]="-","-",odpadni[[#This Row],[ZKC34]]-odpadni[[#This Row],[SÚC]])</f>
        <v>-31.910474229513998</v>
      </c>
      <c r="DT112" s="11" t="str">
        <f>IF(odpadni[[#This Row],[Rozdíl Cena pro stočné - sociálně únosná cena]]="-","-",IF(odpadni[[#This Row],[Rozdíl Cena pro stočné - sociálně únosná cena]]&gt;0,"ANO","NE"))</f>
        <v>NE</v>
      </c>
      <c r="DU112" s="11">
        <v>-8.4201636737438932</v>
      </c>
      <c r="DV112" s="11" t="s">
        <v>301</v>
      </c>
      <c r="DW112" s="58"/>
      <c r="DX112" s="58" t="s">
        <v>8818</v>
      </c>
      <c r="DY112" s="58"/>
      <c r="DZ112" s="58" t="s">
        <v>8896</v>
      </c>
      <c r="EK112" s="2"/>
    </row>
    <row r="113" spans="1:141" ht="15" customHeight="1" x14ac:dyDescent="0.25">
      <c r="A113" s="71">
        <v>175</v>
      </c>
      <c r="B113" s="9" t="s">
        <v>459</v>
      </c>
      <c r="C113" s="9" t="s">
        <v>3065</v>
      </c>
      <c r="D113" s="9" t="s">
        <v>5210</v>
      </c>
      <c r="E113" s="9" t="s">
        <v>8</v>
      </c>
      <c r="F113" s="9" t="s">
        <v>3065</v>
      </c>
      <c r="G113" s="9" t="s">
        <v>5906</v>
      </c>
      <c r="H113" s="9" t="s">
        <v>5947</v>
      </c>
      <c r="I113" s="9" t="s">
        <v>293</v>
      </c>
      <c r="J113" s="9" t="s">
        <v>5986</v>
      </c>
      <c r="K113" s="9" t="s">
        <v>5995</v>
      </c>
      <c r="L113" s="10" t="s">
        <v>6105</v>
      </c>
      <c r="M113" s="50"/>
      <c r="N113" s="28"/>
      <c r="O113" s="56">
        <v>90092</v>
      </c>
      <c r="P113" s="56">
        <v>90092</v>
      </c>
      <c r="Q113" s="56">
        <v>0</v>
      </c>
      <c r="R113" s="11">
        <v>319.49599999999998</v>
      </c>
      <c r="S113" s="11">
        <v>0</v>
      </c>
      <c r="T113" s="56">
        <v>12181</v>
      </c>
      <c r="U113" s="11">
        <v>0</v>
      </c>
      <c r="V113" s="11">
        <v>7329.0609999999997</v>
      </c>
      <c r="W113" s="11">
        <v>67</v>
      </c>
      <c r="X113" s="56">
        <v>0</v>
      </c>
      <c r="Y113" s="56">
        <v>0</v>
      </c>
      <c r="Z113" s="11">
        <v>2</v>
      </c>
      <c r="AA113" s="56">
        <v>56</v>
      </c>
      <c r="AB113" s="56">
        <v>0</v>
      </c>
      <c r="AC113" s="11">
        <v>0</v>
      </c>
      <c r="AD113" s="11">
        <v>1106.0999999999999</v>
      </c>
      <c r="AE113" s="11">
        <v>0</v>
      </c>
      <c r="AF113" s="11">
        <v>0</v>
      </c>
      <c r="AG113" s="11">
        <v>2019.2</v>
      </c>
      <c r="AH113" s="11">
        <v>1</v>
      </c>
      <c r="AI113" s="11">
        <v>3801256.4019999998</v>
      </c>
      <c r="AJ113" s="11">
        <v>2015002.3959999999</v>
      </c>
      <c r="AK113" s="11">
        <v>28.78</v>
      </c>
      <c r="AL113" s="24">
        <v>7.7540760000000004</v>
      </c>
      <c r="AM113" s="24">
        <v>0</v>
      </c>
      <c r="AN113" s="24">
        <v>0</v>
      </c>
      <c r="AO113" s="24">
        <v>4.9683909999999996</v>
      </c>
      <c r="AP113" s="24">
        <v>2.785685</v>
      </c>
      <c r="AQ113" s="24">
        <v>3.0936659999999998</v>
      </c>
      <c r="AR113" s="24">
        <v>2.8698670000000002</v>
      </c>
      <c r="AS113" s="24">
        <v>0.223799</v>
      </c>
      <c r="AT113" s="24">
        <v>16.080338000000001</v>
      </c>
      <c r="AU113" s="24">
        <v>11.649469</v>
      </c>
      <c r="AV113" s="24">
        <v>4.4308690000000004</v>
      </c>
      <c r="AW113" s="24">
        <v>135.27597</v>
      </c>
      <c r="AX113" s="24">
        <v>0</v>
      </c>
      <c r="AY113" s="24">
        <v>7.5221270000000002</v>
      </c>
      <c r="AZ113" s="24">
        <v>127.753843</v>
      </c>
      <c r="BA113" s="24">
        <v>0</v>
      </c>
      <c r="BB113" s="24">
        <v>1.9797359999999999</v>
      </c>
      <c r="BC113" s="24">
        <v>6.3765970000000003</v>
      </c>
      <c r="BD113" s="24">
        <v>17.014133000000001</v>
      </c>
      <c r="BE113" s="24">
        <v>203.57043300000001</v>
      </c>
      <c r="BF113" s="25">
        <v>201.12775099999999</v>
      </c>
      <c r="BG113" s="54">
        <v>5</v>
      </c>
      <c r="BH113" s="11">
        <v>102.04168341899509</v>
      </c>
      <c r="BI113" s="24">
        <v>0</v>
      </c>
      <c r="BJ113" s="24">
        <v>0</v>
      </c>
      <c r="BK113" s="24">
        <v>5.328392</v>
      </c>
      <c r="BL113" s="24">
        <v>2.009185</v>
      </c>
      <c r="BM113" s="11">
        <v>27.74</v>
      </c>
      <c r="BN113" s="24">
        <v>7.6023170000000002</v>
      </c>
      <c r="BO113" s="25">
        <v>6.8267519999999999</v>
      </c>
      <c r="BP113" s="24">
        <v>3.7344900000000001</v>
      </c>
      <c r="BQ113" s="11">
        <v>0</v>
      </c>
      <c r="BR113" s="24">
        <v>1317.898377</v>
      </c>
      <c r="BS113" s="24">
        <v>361.64299999999997</v>
      </c>
      <c r="BT113" s="24">
        <v>6.8757650000000003</v>
      </c>
      <c r="BU113" s="24">
        <v>0</v>
      </c>
      <c r="BV113" s="24">
        <v>6.8757650000000003</v>
      </c>
      <c r="BW113" s="24">
        <v>0</v>
      </c>
      <c r="BX113" s="11">
        <v>38.125672934872426</v>
      </c>
      <c r="BY113" s="28"/>
      <c r="BZ113" s="28"/>
      <c r="CA113" s="11">
        <v>7.3375769999999996</v>
      </c>
      <c r="CB113" s="17">
        <v>7.25</v>
      </c>
      <c r="CC113" s="11">
        <v>7.3961086938674985</v>
      </c>
      <c r="CD113" s="11">
        <v>281.98162105315873</v>
      </c>
      <c r="CE113" s="11">
        <v>81.445378057985167</v>
      </c>
      <c r="CF113" s="11">
        <v>100</v>
      </c>
      <c r="CG113" s="11" t="s">
        <v>6</v>
      </c>
      <c r="CH113" s="11">
        <v>0</v>
      </c>
      <c r="CI113" s="28"/>
      <c r="CJ113" s="11">
        <v>5816258.7979999995</v>
      </c>
      <c r="CK113" s="11">
        <v>0.20970528582517467</v>
      </c>
      <c r="CL113" s="11">
        <v>92611.242144444434</v>
      </c>
      <c r="CM113" s="11">
        <v>135275.97</v>
      </c>
      <c r="CN113" s="11" t="s">
        <v>6</v>
      </c>
      <c r="CO113" s="11" t="s">
        <v>6</v>
      </c>
      <c r="CP113" s="11">
        <v>2.3258244637689867</v>
      </c>
      <c r="CQ113" s="11">
        <v>0</v>
      </c>
      <c r="CR113" s="11" t="s">
        <v>294</v>
      </c>
      <c r="CS113" s="11">
        <v>0</v>
      </c>
      <c r="CT113" s="11">
        <v>792.66749745862978</v>
      </c>
      <c r="CU113" s="11">
        <v>18.436054572238223</v>
      </c>
      <c r="CV113" s="11">
        <v>1.3759350744160896</v>
      </c>
      <c r="CW113" s="11">
        <v>0</v>
      </c>
      <c r="CX113" s="11" t="s">
        <v>6</v>
      </c>
      <c r="CY113" s="28"/>
      <c r="CZ113" s="11">
        <v>71.907643564356434</v>
      </c>
      <c r="DA113" s="11">
        <v>882.89409760197418</v>
      </c>
      <c r="DB113" s="11">
        <v>119.37278562901975</v>
      </c>
      <c r="DC113" s="11">
        <v>2.1915051794345737</v>
      </c>
      <c r="DD113" s="11">
        <v>0.86903306091370502</v>
      </c>
      <c r="DE113" s="28"/>
      <c r="DF113" s="11">
        <v>211175.46605999998</v>
      </c>
      <c r="DG113" s="11">
        <v>3.7344900000000001</v>
      </c>
      <c r="DH113" s="11">
        <v>3.6000001050500821</v>
      </c>
      <c r="DI113" s="11">
        <v>1.0360800302334137</v>
      </c>
      <c r="DJ113" s="11">
        <v>2.19649516015226</v>
      </c>
      <c r="DK113" s="11">
        <v>64.559104004795088</v>
      </c>
      <c r="DL113" s="11">
        <v>27.74354981215189</v>
      </c>
      <c r="DM113" s="11" t="s">
        <v>6</v>
      </c>
      <c r="DN113" s="11" t="s">
        <v>6</v>
      </c>
      <c r="DO113" s="11">
        <v>3.734489772392438</v>
      </c>
      <c r="DP113" s="11">
        <v>16712.128150398163</v>
      </c>
      <c r="DQ113" s="11">
        <v>1.037358239838297</v>
      </c>
      <c r="DR113" s="11">
        <v>57.504711390052499</v>
      </c>
      <c r="DS113" s="11">
        <f>IF(odpadni[[#This Row],[SÚC]]="-","-",odpadni[[#This Row],[ZKC34]]-odpadni[[#This Row],[SÚC]])</f>
        <v>-28.724711390052498</v>
      </c>
      <c r="DT113" s="11" t="str">
        <f>IF(odpadni[[#This Row],[Rozdíl Cena pro stočné - sociálně únosná cena]]="-","-",IF(odpadni[[#This Row],[Rozdíl Cena pro stočné - sociálně únosná cena]]&gt;0,"ANO","NE"))</f>
        <v>NE</v>
      </c>
      <c r="DU113" s="11">
        <v>-29.761161577900609</v>
      </c>
      <c r="DV113" s="11" t="s">
        <v>301</v>
      </c>
      <c r="DW113" s="58"/>
      <c r="DX113" s="58" t="s">
        <v>8820</v>
      </c>
      <c r="DY113" s="58"/>
      <c r="DZ113" s="58"/>
      <c r="EK113" s="2"/>
    </row>
    <row r="114" spans="1:141" ht="15" customHeight="1" x14ac:dyDescent="0.25">
      <c r="A114" s="71">
        <v>177</v>
      </c>
      <c r="B114" s="9" t="s">
        <v>460</v>
      </c>
      <c r="C114" s="9" t="s">
        <v>3065</v>
      </c>
      <c r="D114" s="9" t="s">
        <v>5211</v>
      </c>
      <c r="E114" s="9" t="s">
        <v>5905</v>
      </c>
      <c r="F114" s="9" t="s">
        <v>3065</v>
      </c>
      <c r="G114" s="9" t="s">
        <v>5906</v>
      </c>
      <c r="H114" s="9" t="s">
        <v>5947</v>
      </c>
      <c r="I114" s="9" t="s">
        <v>5989</v>
      </c>
      <c r="J114" s="9" t="s">
        <v>5982</v>
      </c>
      <c r="K114" s="9" t="s">
        <v>5983</v>
      </c>
      <c r="L114" s="10" t="s">
        <v>6106</v>
      </c>
      <c r="M114" s="50"/>
      <c r="N114" s="28"/>
      <c r="O114" s="56">
        <v>3493</v>
      </c>
      <c r="P114" s="56">
        <v>3493</v>
      </c>
      <c r="Q114" s="56">
        <v>0</v>
      </c>
      <c r="R114" s="11">
        <v>19.594999999999999</v>
      </c>
      <c r="S114" s="11">
        <v>0</v>
      </c>
      <c r="T114" s="56">
        <v>619</v>
      </c>
      <c r="U114" s="11">
        <v>0</v>
      </c>
      <c r="V114" s="11">
        <v>169.84899999999999</v>
      </c>
      <c r="W114" s="11">
        <v>0</v>
      </c>
      <c r="X114" s="56">
        <v>0</v>
      </c>
      <c r="Y114" s="56">
        <v>0</v>
      </c>
      <c r="Z114" s="11">
        <v>1</v>
      </c>
      <c r="AA114" s="56">
        <v>12</v>
      </c>
      <c r="AB114" s="56">
        <v>0</v>
      </c>
      <c r="AC114" s="11">
        <v>0</v>
      </c>
      <c r="AD114" s="11">
        <v>0</v>
      </c>
      <c r="AE114" s="11">
        <v>0</v>
      </c>
      <c r="AF114" s="11">
        <v>0</v>
      </c>
      <c r="AG114" s="11">
        <v>17.100000000000001</v>
      </c>
      <c r="AH114" s="11">
        <v>0</v>
      </c>
      <c r="AI114" s="11">
        <v>157447.136</v>
      </c>
      <c r="AJ114" s="11">
        <v>42278.400000000001</v>
      </c>
      <c r="AK114" s="11">
        <v>38.659999999999997</v>
      </c>
      <c r="AL114" s="24">
        <v>0.23136399999999999</v>
      </c>
      <c r="AM114" s="24">
        <v>0</v>
      </c>
      <c r="AN114" s="24">
        <v>0</v>
      </c>
      <c r="AO114" s="24">
        <v>2.5649999999999999E-2</v>
      </c>
      <c r="AP114" s="24">
        <v>0.20571400000000001</v>
      </c>
      <c r="AQ114" s="24">
        <v>0.40246999999999999</v>
      </c>
      <c r="AR114" s="24">
        <v>0.36945899999999998</v>
      </c>
      <c r="AS114" s="24">
        <v>3.3010999999999999E-2</v>
      </c>
      <c r="AT114" s="24">
        <v>1.487619</v>
      </c>
      <c r="AU114" s="24">
        <v>1.082549</v>
      </c>
      <c r="AV114" s="24">
        <v>0.40506999999999999</v>
      </c>
      <c r="AW114" s="24">
        <v>2.8625500000000001</v>
      </c>
      <c r="AX114" s="24">
        <v>0.40005099999999999</v>
      </c>
      <c r="AY114" s="24">
        <v>0.165409</v>
      </c>
      <c r="AZ114" s="24">
        <v>2.2970899999999999</v>
      </c>
      <c r="BA114" s="24">
        <v>0</v>
      </c>
      <c r="BB114" s="24">
        <v>4.6336000000000002E-2</v>
      </c>
      <c r="BC114" s="24">
        <v>0.237592</v>
      </c>
      <c r="BD114" s="24">
        <v>0.40688600000000003</v>
      </c>
      <c r="BE114" s="24">
        <v>6.1130269999999998</v>
      </c>
      <c r="BF114" s="25">
        <v>5.9225380000000003</v>
      </c>
      <c r="BG114" s="54">
        <v>198.42</v>
      </c>
      <c r="BH114" s="11">
        <v>2.3620437491876265</v>
      </c>
      <c r="BI114" s="24">
        <v>0</v>
      </c>
      <c r="BJ114" s="24">
        <v>0</v>
      </c>
      <c r="BK114" s="24">
        <v>0.148091</v>
      </c>
      <c r="BL114" s="24">
        <v>2.1758E-2</v>
      </c>
      <c r="BM114" s="11">
        <v>35.99</v>
      </c>
      <c r="BN114" s="24">
        <v>0.45356400000000002</v>
      </c>
      <c r="BO114" s="25">
        <v>0.50060099999999996</v>
      </c>
      <c r="BP114" s="24">
        <v>7.4196249999999999</v>
      </c>
      <c r="BQ114" s="11">
        <v>0</v>
      </c>
      <c r="BR114" s="24">
        <v>28.699674000000002</v>
      </c>
      <c r="BS114" s="24">
        <v>22.508582000000001</v>
      </c>
      <c r="BT114" s="24">
        <v>2.7333479999999999</v>
      </c>
      <c r="BU114" s="24">
        <v>4.7069E-2</v>
      </c>
      <c r="BV114" s="24">
        <v>2.7333479999999999</v>
      </c>
      <c r="BW114" s="24">
        <v>0</v>
      </c>
      <c r="BX114" s="11">
        <v>31.589691247767288</v>
      </c>
      <c r="BY114" s="28"/>
      <c r="BZ114" s="28"/>
      <c r="CA114" s="11">
        <v>0.169849</v>
      </c>
      <c r="CB114" s="17">
        <v>0.16200000000000001</v>
      </c>
      <c r="CC114" s="11">
        <v>5.6429725363489496</v>
      </c>
      <c r="CD114" s="11">
        <v>178.25976014289361</v>
      </c>
      <c r="CE114" s="11">
        <v>48.625536787861435</v>
      </c>
      <c r="CF114" s="11">
        <v>100</v>
      </c>
      <c r="CG114" s="11" t="s">
        <v>6</v>
      </c>
      <c r="CH114" s="11">
        <v>0</v>
      </c>
      <c r="CI114" s="28"/>
      <c r="CJ114" s="11">
        <v>199725.53599999999</v>
      </c>
      <c r="CK114" s="11">
        <v>0</v>
      </c>
      <c r="CL114" s="11">
        <v>2806.3726222222222</v>
      </c>
      <c r="CM114" s="11" t="s">
        <v>6</v>
      </c>
      <c r="CN114" s="11" t="s">
        <v>6</v>
      </c>
      <c r="CO114" s="11">
        <v>2862.5499999999997</v>
      </c>
      <c r="CP114" s="11">
        <v>1.4332418664782054</v>
      </c>
      <c r="CQ114" s="11">
        <v>0</v>
      </c>
      <c r="CR114" s="11" t="s">
        <v>294</v>
      </c>
      <c r="CS114" s="11">
        <v>0</v>
      </c>
      <c r="CT114" s="11">
        <v>1175.9005705067443</v>
      </c>
      <c r="CU114" s="11">
        <v>16.853499284658724</v>
      </c>
      <c r="CV114" s="11">
        <v>1.2591940812326279</v>
      </c>
      <c r="CW114" s="11">
        <v>0</v>
      </c>
      <c r="CX114" s="11" t="s">
        <v>6</v>
      </c>
      <c r="CY114" s="28"/>
      <c r="CZ114" s="11">
        <v>71.907643564356434</v>
      </c>
      <c r="DA114" s="11">
        <v>1478.8041081801898</v>
      </c>
      <c r="DB114" s="11">
        <v>262.0611918017571</v>
      </c>
      <c r="DC114" s="11">
        <v>8.7584795906952646</v>
      </c>
      <c r="DD114" s="11">
        <v>1.3988425012805492</v>
      </c>
      <c r="DE114" s="28"/>
      <c r="DF114" s="11">
        <v>6566.3623399999997</v>
      </c>
      <c r="DG114" s="11">
        <v>7.4196249999999999</v>
      </c>
      <c r="DH114" s="11">
        <v>6.9073861068714653</v>
      </c>
      <c r="DI114" s="11">
        <v>2.6703954689165084</v>
      </c>
      <c r="DJ114" s="11">
        <v>1.1501233372581861</v>
      </c>
      <c r="DK114" s="11">
        <v>57.178796450042938</v>
      </c>
      <c r="DL114" s="11" t="s">
        <v>6</v>
      </c>
      <c r="DM114" s="11" t="s">
        <v>6</v>
      </c>
      <c r="DN114" s="11">
        <v>35.990950785697883</v>
      </c>
      <c r="DO114" s="11">
        <v>7.4196302421042803</v>
      </c>
      <c r="DP114" s="11">
        <v>9875.6494345718893</v>
      </c>
      <c r="DQ114" s="11">
        <v>1.0741588970570553</v>
      </c>
      <c r="DR114" s="11">
        <v>57.504711390052499</v>
      </c>
      <c r="DS114" s="11">
        <f>IF(odpadni[[#This Row],[SÚC]]="-","-",odpadni[[#This Row],[ZKC34]]-odpadni[[#This Row],[SÚC]])</f>
        <v>-18.844711390052503</v>
      </c>
      <c r="DT114" s="11" t="str">
        <f>IF(odpadni[[#This Row],[Rozdíl Cena pro stočné - sociálně únosná cena]]="-","-",IF(odpadni[[#This Row],[Rozdíl Cena pro stočné - sociálně únosná cena]]&gt;0,"ANO","NE"))</f>
        <v>NE</v>
      </c>
      <c r="DU114" s="11">
        <v>-21.513760604354616</v>
      </c>
      <c r="DV114" s="11" t="s">
        <v>301</v>
      </c>
      <c r="DW114" s="58"/>
      <c r="DX114" s="58"/>
      <c r="DY114" s="58"/>
      <c r="DZ114" s="58"/>
      <c r="EK114" s="2"/>
    </row>
    <row r="115" spans="1:141" ht="15" customHeight="1" x14ac:dyDescent="0.25">
      <c r="A115" s="71">
        <v>179</v>
      </c>
      <c r="B115" s="9" t="s">
        <v>461</v>
      </c>
      <c r="C115" s="9" t="s">
        <v>3065</v>
      </c>
      <c r="D115" s="9" t="s">
        <v>5212</v>
      </c>
      <c r="E115" s="9" t="s">
        <v>8</v>
      </c>
      <c r="F115" s="9" t="s">
        <v>3065</v>
      </c>
      <c r="G115" s="9" t="s">
        <v>5906</v>
      </c>
      <c r="H115" s="9" t="s">
        <v>5947</v>
      </c>
      <c r="I115" s="9" t="s">
        <v>293</v>
      </c>
      <c r="J115" s="9" t="s">
        <v>5982</v>
      </c>
      <c r="K115" s="9" t="s">
        <v>5984</v>
      </c>
      <c r="L115" s="10" t="s">
        <v>6107</v>
      </c>
      <c r="M115" s="50"/>
      <c r="N115" s="28"/>
      <c r="O115" s="56">
        <v>12125</v>
      </c>
      <c r="P115" s="56">
        <v>12125</v>
      </c>
      <c r="Q115" s="56">
        <v>0</v>
      </c>
      <c r="R115" s="11">
        <v>61.351999999999997</v>
      </c>
      <c r="S115" s="11">
        <v>0</v>
      </c>
      <c r="T115" s="56">
        <v>2056</v>
      </c>
      <c r="U115" s="11">
        <v>0</v>
      </c>
      <c r="V115" s="11">
        <v>916.99800000000005</v>
      </c>
      <c r="W115" s="11">
        <v>0</v>
      </c>
      <c r="X115" s="56">
        <v>0</v>
      </c>
      <c r="Y115" s="56">
        <v>0</v>
      </c>
      <c r="Z115" s="11">
        <v>0</v>
      </c>
      <c r="AA115" s="56">
        <v>0</v>
      </c>
      <c r="AB115" s="56">
        <v>0</v>
      </c>
      <c r="AC115" s="11">
        <v>0</v>
      </c>
      <c r="AD115" s="11">
        <v>0</v>
      </c>
      <c r="AE115" s="11">
        <v>0</v>
      </c>
      <c r="AF115" s="11">
        <v>0</v>
      </c>
      <c r="AG115" s="11">
        <v>0</v>
      </c>
      <c r="AH115" s="11">
        <v>0</v>
      </c>
      <c r="AI115" s="11">
        <v>493193.70600000001</v>
      </c>
      <c r="AJ115" s="11">
        <v>0</v>
      </c>
      <c r="AK115" s="11">
        <v>35.6</v>
      </c>
      <c r="AL115" s="24">
        <v>14.227195999999999</v>
      </c>
      <c r="AM115" s="24">
        <v>0</v>
      </c>
      <c r="AN115" s="24">
        <v>13.929541</v>
      </c>
      <c r="AO115" s="24">
        <v>0</v>
      </c>
      <c r="AP115" s="24">
        <v>0.297655</v>
      </c>
      <c r="AQ115" s="24">
        <v>0.25571100000000002</v>
      </c>
      <c r="AR115" s="24">
        <v>0.25571100000000002</v>
      </c>
      <c r="AS115" s="24">
        <v>0</v>
      </c>
      <c r="AT115" s="24">
        <v>1.8232900000000001</v>
      </c>
      <c r="AU115" s="24">
        <v>1.3305880000000001</v>
      </c>
      <c r="AV115" s="24">
        <v>0.49270199999999997</v>
      </c>
      <c r="AW115" s="24">
        <v>9.9315470000000001</v>
      </c>
      <c r="AX115" s="24">
        <v>0</v>
      </c>
      <c r="AY115" s="24">
        <v>0.94922200000000001</v>
      </c>
      <c r="AZ115" s="24">
        <v>8.9823249999999994</v>
      </c>
      <c r="BA115" s="24">
        <v>0</v>
      </c>
      <c r="BB115" s="24">
        <v>0.37171900000000002</v>
      </c>
      <c r="BC115" s="24">
        <v>1.979479</v>
      </c>
      <c r="BD115" s="24">
        <v>0</v>
      </c>
      <c r="BE115" s="24">
        <v>30.835587</v>
      </c>
      <c r="BF115" s="25">
        <v>30.003326999999999</v>
      </c>
      <c r="BG115" s="54">
        <v>493.19</v>
      </c>
      <c r="BH115" s="11">
        <v>12.752441250272625</v>
      </c>
      <c r="BI115" s="24">
        <v>0</v>
      </c>
      <c r="BJ115" s="24">
        <v>1.2327030000000001</v>
      </c>
      <c r="BK115" s="24">
        <v>0.76181299999999996</v>
      </c>
      <c r="BL115" s="24">
        <v>0.15518499999999999</v>
      </c>
      <c r="BM115" s="11">
        <v>33.619999999999997</v>
      </c>
      <c r="BN115" s="24">
        <v>1.81033</v>
      </c>
      <c r="BO115" s="25">
        <v>1.3774820000000001</v>
      </c>
      <c r="BP115" s="24">
        <v>5.8709129999999998</v>
      </c>
      <c r="BQ115" s="11">
        <v>0</v>
      </c>
      <c r="BR115" s="24">
        <v>83.658017000000001</v>
      </c>
      <c r="BS115" s="24">
        <v>89.475999999999999</v>
      </c>
      <c r="BT115" s="24">
        <v>8.9823260000000005</v>
      </c>
      <c r="BU115" s="24">
        <v>3.986437</v>
      </c>
      <c r="BV115" s="24">
        <v>8.9823260000000005</v>
      </c>
      <c r="BW115" s="24">
        <v>0</v>
      </c>
      <c r="BX115" s="11">
        <v>33.511539966097274</v>
      </c>
      <c r="BY115" s="28"/>
      <c r="BZ115" s="28"/>
      <c r="CA115" s="11">
        <v>0.91699799999999998</v>
      </c>
      <c r="CB115" s="17">
        <v>0.88</v>
      </c>
      <c r="CC115" s="11">
        <v>5.897373540856031</v>
      </c>
      <c r="CD115" s="11">
        <v>197.63006910940149</v>
      </c>
      <c r="CE115" s="11">
        <v>75.628701030927829</v>
      </c>
      <c r="CF115" s="11">
        <v>100</v>
      </c>
      <c r="CG115" s="11" t="s">
        <v>6</v>
      </c>
      <c r="CH115" s="11" t="s">
        <v>6</v>
      </c>
      <c r="CI115" s="28"/>
      <c r="CJ115" s="11">
        <v>493193.70600000001</v>
      </c>
      <c r="CK115" s="11">
        <v>0</v>
      </c>
      <c r="CL115" s="11">
        <v>5479.9300666666668</v>
      </c>
      <c r="CM115" s="11">
        <v>9931.5470000000005</v>
      </c>
      <c r="CN115" s="11" t="s">
        <v>6</v>
      </c>
      <c r="CO115" s="11" t="s">
        <v>6</v>
      </c>
      <c r="CP115" s="11">
        <v>2.0137213592097223</v>
      </c>
      <c r="CQ115" s="11">
        <v>0</v>
      </c>
      <c r="CR115" s="11" t="s">
        <v>294</v>
      </c>
      <c r="CS115" s="11">
        <v>0</v>
      </c>
      <c r="CT115" s="11">
        <v>537.83509451492807</v>
      </c>
      <c r="CU115" s="11">
        <v>10.830500175572903</v>
      </c>
      <c r="CV115" s="11">
        <v>1.1111111111111112</v>
      </c>
      <c r="CW115" s="11">
        <v>0</v>
      </c>
      <c r="CX115" s="11" t="s">
        <v>6</v>
      </c>
      <c r="CY115" s="28"/>
      <c r="CZ115" s="11">
        <v>71.907643564356448</v>
      </c>
      <c r="DA115" s="11">
        <v>950.79834221865474</v>
      </c>
      <c r="DB115" s="11">
        <v>161.22403229703539</v>
      </c>
      <c r="DC115" s="11">
        <v>1.9883249472736038</v>
      </c>
      <c r="DD115" s="11">
        <v>2.1586513820095572</v>
      </c>
      <c r="DE115" s="28"/>
      <c r="DF115" s="11">
        <v>32645.128800000002</v>
      </c>
      <c r="DG115" s="11">
        <v>5.8709129999999998</v>
      </c>
      <c r="DH115" s="11">
        <v>5.5454827919073795</v>
      </c>
      <c r="DI115" s="11">
        <v>1.9741918739190272</v>
      </c>
      <c r="DJ115" s="11">
        <v>1.8212570214754524</v>
      </c>
      <c r="DK115" s="11">
        <v>40.675769567010313</v>
      </c>
      <c r="DL115" s="11">
        <v>33.626667669940396</v>
      </c>
      <c r="DM115" s="11" t="s">
        <v>6</v>
      </c>
      <c r="DN115" s="11" t="s">
        <v>6</v>
      </c>
      <c r="DO115" s="11">
        <v>5.8709114245173923</v>
      </c>
      <c r="DP115" s="11">
        <v>14997.853599221789</v>
      </c>
      <c r="DQ115" s="11">
        <v>1.0586835528702601</v>
      </c>
      <c r="DR115" s="11">
        <v>57.504711390052499</v>
      </c>
      <c r="DS115" s="11">
        <f>IF(odpadni[[#This Row],[SÚC]]="-","-",odpadni[[#This Row],[ZKC34]]-odpadni[[#This Row],[SÚC]])</f>
        <v>-21.904711390052498</v>
      </c>
      <c r="DT115" s="11" t="str">
        <f>IF(odpadni[[#This Row],[Rozdíl Cena pro stočné - sociálně únosná cena]]="-","-",IF(odpadni[[#This Row],[Rozdíl Cena pro stočné - sociálně únosná cena]]&gt;0,"ANO","NE"))</f>
        <v>NE</v>
      </c>
      <c r="DU115" s="11">
        <v>-23.878043720112103</v>
      </c>
      <c r="DV115" s="11" t="s">
        <v>301</v>
      </c>
      <c r="DW115" s="58"/>
      <c r="DX115" s="58"/>
      <c r="DY115" s="58"/>
      <c r="DZ115" s="58"/>
      <c r="EK115" s="2"/>
    </row>
    <row r="116" spans="1:141" ht="15" customHeight="1" x14ac:dyDescent="0.25">
      <c r="A116" s="71">
        <v>180</v>
      </c>
      <c r="B116" s="9" t="s">
        <v>462</v>
      </c>
      <c r="C116" s="9" t="s">
        <v>3065</v>
      </c>
      <c r="D116" s="9" t="s">
        <v>5213</v>
      </c>
      <c r="E116" s="9" t="s">
        <v>8</v>
      </c>
      <c r="F116" s="9" t="s">
        <v>3065</v>
      </c>
      <c r="G116" s="9" t="s">
        <v>5906</v>
      </c>
      <c r="H116" s="9" t="s">
        <v>5947</v>
      </c>
      <c r="I116" s="9" t="s">
        <v>293</v>
      </c>
      <c r="J116" s="9" t="s">
        <v>5980</v>
      </c>
      <c r="K116" s="9" t="s">
        <v>5981</v>
      </c>
      <c r="L116" s="10" t="s">
        <v>6108</v>
      </c>
      <c r="M116" s="50"/>
      <c r="N116" s="28"/>
      <c r="O116" s="56">
        <v>486</v>
      </c>
      <c r="P116" s="56">
        <v>486</v>
      </c>
      <c r="Q116" s="56">
        <v>0</v>
      </c>
      <c r="R116" s="11">
        <v>3.33</v>
      </c>
      <c r="S116" s="11">
        <v>0</v>
      </c>
      <c r="T116" s="56">
        <v>137</v>
      </c>
      <c r="U116" s="11">
        <v>0</v>
      </c>
      <c r="V116" s="11">
        <v>18.126000000000001</v>
      </c>
      <c r="W116" s="11">
        <v>0</v>
      </c>
      <c r="X116" s="56">
        <v>0</v>
      </c>
      <c r="Y116" s="56">
        <v>0</v>
      </c>
      <c r="Z116" s="11">
        <v>1</v>
      </c>
      <c r="AA116" s="56">
        <v>4</v>
      </c>
      <c r="AB116" s="56">
        <v>0</v>
      </c>
      <c r="AC116" s="11">
        <v>0</v>
      </c>
      <c r="AD116" s="11">
        <v>0</v>
      </c>
      <c r="AE116" s="11">
        <v>0</v>
      </c>
      <c r="AF116" s="11">
        <v>0</v>
      </c>
      <c r="AG116" s="11">
        <v>0</v>
      </c>
      <c r="AH116" s="11">
        <v>3.3</v>
      </c>
      <c r="AI116" s="11">
        <v>23162.989000000001</v>
      </c>
      <c r="AJ116" s="11">
        <v>9239.5</v>
      </c>
      <c r="AK116" s="11">
        <v>26.74</v>
      </c>
      <c r="AL116" s="24">
        <v>2.444E-3</v>
      </c>
      <c r="AM116" s="24">
        <v>0</v>
      </c>
      <c r="AN116" s="24">
        <v>0</v>
      </c>
      <c r="AO116" s="24">
        <v>0</v>
      </c>
      <c r="AP116" s="24">
        <v>2.444E-3</v>
      </c>
      <c r="AQ116" s="24">
        <v>0.13539100000000001</v>
      </c>
      <c r="AR116" s="24">
        <v>0.13539100000000001</v>
      </c>
      <c r="AS116" s="24">
        <v>0</v>
      </c>
      <c r="AT116" s="24">
        <v>9.6571000000000004E-2</v>
      </c>
      <c r="AU116" s="24">
        <v>7.2814000000000004E-2</v>
      </c>
      <c r="AV116" s="24">
        <v>2.3757E-2</v>
      </c>
      <c r="AW116" s="24">
        <v>3.6700000000000003E-2</v>
      </c>
      <c r="AX116" s="24">
        <v>0</v>
      </c>
      <c r="AY116" s="24">
        <v>0</v>
      </c>
      <c r="AZ116" s="24">
        <v>3.6700000000000003E-2</v>
      </c>
      <c r="BA116" s="24">
        <v>0</v>
      </c>
      <c r="BB116" s="24">
        <v>0</v>
      </c>
      <c r="BC116" s="24">
        <v>5.8739999999999999E-3</v>
      </c>
      <c r="BD116" s="24">
        <v>9.7564999999999999E-2</v>
      </c>
      <c r="BE116" s="24">
        <v>0.41279100000000002</v>
      </c>
      <c r="BF116" s="25">
        <v>0.4476</v>
      </c>
      <c r="BG116" s="54">
        <v>32.402000000000001</v>
      </c>
      <c r="BH116" s="11">
        <v>0.25207334160209904</v>
      </c>
      <c r="BI116" s="24">
        <v>0</v>
      </c>
      <c r="BJ116" s="24">
        <v>0</v>
      </c>
      <c r="BK116" s="24">
        <v>1.5214E-2</v>
      </c>
      <c r="BL116" s="24">
        <v>2.9120000000000001E-3</v>
      </c>
      <c r="BM116" s="11">
        <v>22.77</v>
      </c>
      <c r="BN116" s="24">
        <v>7.1812000000000001E-2</v>
      </c>
      <c r="BO116" s="25">
        <v>4.1626999999999997E-2</v>
      </c>
      <c r="BP116" s="24">
        <v>17.396775000000002</v>
      </c>
      <c r="BQ116" s="11">
        <v>0</v>
      </c>
      <c r="BR116" s="24">
        <v>0.30129</v>
      </c>
      <c r="BS116" s="24">
        <v>4.3202090000000002</v>
      </c>
      <c r="BT116" s="24">
        <v>0.10406</v>
      </c>
      <c r="BU116" s="24">
        <v>0</v>
      </c>
      <c r="BV116" s="24">
        <v>0.10406</v>
      </c>
      <c r="BW116" s="24">
        <v>0</v>
      </c>
      <c r="BX116" s="11">
        <v>41.141141141141141</v>
      </c>
      <c r="BY116" s="28"/>
      <c r="BZ116" s="28"/>
      <c r="CA116" s="11">
        <v>1.8126E-2</v>
      </c>
      <c r="CB116" s="17">
        <v>1.8200000000000001E-2</v>
      </c>
      <c r="CC116" s="11">
        <v>3.5474452554744524</v>
      </c>
      <c r="CD116" s="11">
        <v>145.94594594594594</v>
      </c>
      <c r="CE116" s="11">
        <v>37.296296296296298</v>
      </c>
      <c r="CF116" s="11">
        <v>100</v>
      </c>
      <c r="CG116" s="11" t="s">
        <v>6</v>
      </c>
      <c r="CH116" s="11">
        <v>0</v>
      </c>
      <c r="CI116" s="28"/>
      <c r="CJ116" s="11">
        <v>32402.489000000001</v>
      </c>
      <c r="CK116" s="11">
        <v>0</v>
      </c>
      <c r="CL116" s="11">
        <v>488.35404444444447</v>
      </c>
      <c r="CM116" s="11">
        <v>36.700000000000003</v>
      </c>
      <c r="CN116" s="11" t="s">
        <v>6</v>
      </c>
      <c r="CO116" s="11" t="s">
        <v>6</v>
      </c>
      <c r="CP116" s="11">
        <v>0.11326290397012403</v>
      </c>
      <c r="CQ116" s="11">
        <v>451.65404444444448</v>
      </c>
      <c r="CR116" s="11" t="s">
        <v>295</v>
      </c>
      <c r="CS116" s="11">
        <v>24.91746907450317</v>
      </c>
      <c r="CT116" s="11">
        <v>1787.6249034536024</v>
      </c>
      <c r="CU116" s="11">
        <v>2.0247158777446761</v>
      </c>
      <c r="CV116" s="11">
        <v>1.3202608564971978</v>
      </c>
      <c r="CW116" s="11">
        <v>0</v>
      </c>
      <c r="CX116" s="11" t="s">
        <v>6</v>
      </c>
      <c r="CY116" s="28"/>
      <c r="CZ116" s="11">
        <v>71.907643564356448</v>
      </c>
      <c r="DA116" s="11">
        <v>1928.0103041088619</v>
      </c>
      <c r="DB116" s="11">
        <v>543.49261659035824</v>
      </c>
      <c r="DC116" s="11">
        <v>5.3277612269667882</v>
      </c>
      <c r="DD116" s="11">
        <v>0.32406487917907978</v>
      </c>
      <c r="DE116" s="28"/>
      <c r="DF116" s="11">
        <v>484.68923999999998</v>
      </c>
      <c r="DG116" s="11">
        <v>17.396775000000002</v>
      </c>
      <c r="DH116" s="11">
        <v>14.816091234045137</v>
      </c>
      <c r="DI116" s="11">
        <v>3.9618227959836698</v>
      </c>
      <c r="DJ116" s="11">
        <v>0.11326290397012403</v>
      </c>
      <c r="DK116" s="11">
        <v>66.671788065843629</v>
      </c>
      <c r="DL116" s="11">
        <v>47.690888472053651</v>
      </c>
      <c r="DM116" s="11" t="s">
        <v>6</v>
      </c>
      <c r="DN116" s="11" t="s">
        <v>6</v>
      </c>
      <c r="DO116" s="11">
        <v>17.39669711791197</v>
      </c>
      <c r="DP116" s="11">
        <v>3013.0729927007301</v>
      </c>
      <c r="DQ116" s="11">
        <v>0.56069410440254963</v>
      </c>
      <c r="DR116" s="11">
        <v>57.504711390052499</v>
      </c>
      <c r="DS116" s="11">
        <f>IF(odpadni[[#This Row],[SÚC]]="-","-",odpadni[[#This Row],[ZKC34]]-odpadni[[#This Row],[SÚC]])</f>
        <v>-30.764711390052501</v>
      </c>
      <c r="DT116" s="11" t="str">
        <f>IF(odpadni[[#This Row],[Rozdíl Cena pro stočné - sociálně únosná cena]]="-","-",IF(odpadni[[#This Row],[Rozdíl Cena pro stočné - sociálně únosná cena]]&gt;0,"ANO","NE"))</f>
        <v>NE</v>
      </c>
      <c r="DU116" s="11">
        <v>-9.8138229179988485</v>
      </c>
      <c r="DV116" s="11" t="s">
        <v>301</v>
      </c>
      <c r="DW116" s="58"/>
      <c r="DX116" s="58" t="s">
        <v>8818</v>
      </c>
      <c r="DY116" s="58"/>
      <c r="DZ116" s="58" t="s">
        <v>8905</v>
      </c>
      <c r="EK116" s="2"/>
    </row>
    <row r="117" spans="1:141" ht="15" customHeight="1" x14ac:dyDescent="0.25">
      <c r="A117" s="71">
        <v>183</v>
      </c>
      <c r="B117" s="9" t="s">
        <v>463</v>
      </c>
      <c r="C117" s="9" t="s">
        <v>3065</v>
      </c>
      <c r="D117" s="9" t="s">
        <v>5214</v>
      </c>
      <c r="E117" s="9" t="s">
        <v>8</v>
      </c>
      <c r="F117" s="9" t="s">
        <v>3065</v>
      </c>
      <c r="G117" s="9" t="s">
        <v>5906</v>
      </c>
      <c r="H117" s="9" t="s">
        <v>5947</v>
      </c>
      <c r="I117" s="9" t="s">
        <v>293</v>
      </c>
      <c r="J117" s="9" t="s">
        <v>5980</v>
      </c>
      <c r="K117" s="9" t="s">
        <v>5981</v>
      </c>
      <c r="L117" s="10" t="s">
        <v>6109</v>
      </c>
      <c r="M117" s="50"/>
      <c r="N117" s="28"/>
      <c r="O117" s="56">
        <v>613</v>
      </c>
      <c r="P117" s="56">
        <v>94</v>
      </c>
      <c r="Q117" s="56">
        <v>519</v>
      </c>
      <c r="R117" s="11">
        <v>8.4480000000000004</v>
      </c>
      <c r="S117" s="11">
        <v>0</v>
      </c>
      <c r="T117" s="56">
        <v>232</v>
      </c>
      <c r="U117" s="11">
        <v>22.382999999999999</v>
      </c>
      <c r="V117" s="11">
        <v>3.7519999999999998</v>
      </c>
      <c r="W117" s="11">
        <v>1</v>
      </c>
      <c r="X117" s="56">
        <v>32</v>
      </c>
      <c r="Y117" s="56">
        <v>3</v>
      </c>
      <c r="Z117" s="11">
        <v>2</v>
      </c>
      <c r="AA117" s="56">
        <v>5</v>
      </c>
      <c r="AB117" s="56">
        <v>0</v>
      </c>
      <c r="AC117" s="11">
        <v>0</v>
      </c>
      <c r="AD117" s="11">
        <v>0</v>
      </c>
      <c r="AE117" s="11">
        <v>0</v>
      </c>
      <c r="AF117" s="11">
        <v>0</v>
      </c>
      <c r="AG117" s="11">
        <v>0</v>
      </c>
      <c r="AH117" s="11">
        <v>0</v>
      </c>
      <c r="AI117" s="11">
        <v>56101.828000000001</v>
      </c>
      <c r="AJ117" s="11">
        <v>1342.575</v>
      </c>
      <c r="AK117" s="11">
        <v>22.09</v>
      </c>
      <c r="AL117" s="24">
        <v>3.9104E-2</v>
      </c>
      <c r="AM117" s="24">
        <v>0</v>
      </c>
      <c r="AN117" s="24">
        <v>0</v>
      </c>
      <c r="AO117" s="24">
        <v>0</v>
      </c>
      <c r="AP117" s="24">
        <v>3.9104E-2</v>
      </c>
      <c r="AQ117" s="24">
        <v>0</v>
      </c>
      <c r="AR117" s="24">
        <v>0</v>
      </c>
      <c r="AS117" s="24">
        <v>0</v>
      </c>
      <c r="AT117" s="24">
        <v>2.9464000000000001E-2</v>
      </c>
      <c r="AU117" s="24">
        <v>2.2001E-2</v>
      </c>
      <c r="AV117" s="24">
        <v>7.463E-3</v>
      </c>
      <c r="AW117" s="24">
        <v>0.359259</v>
      </c>
      <c r="AX117" s="24">
        <v>0</v>
      </c>
      <c r="AY117" s="24">
        <v>5.2018000000000002E-2</v>
      </c>
      <c r="AZ117" s="24">
        <v>0.30724099999999999</v>
      </c>
      <c r="BA117" s="24">
        <v>0</v>
      </c>
      <c r="BB117" s="24">
        <v>0</v>
      </c>
      <c r="BC117" s="24">
        <v>8.0029999999999997E-3</v>
      </c>
      <c r="BD117" s="24">
        <v>9.1964000000000004E-2</v>
      </c>
      <c r="BE117" s="24">
        <v>0.584507</v>
      </c>
      <c r="BF117" s="25">
        <v>0.52215900000000004</v>
      </c>
      <c r="BG117" s="54">
        <v>57.444403000000001</v>
      </c>
      <c r="BH117" s="11">
        <v>0.36345232167995467</v>
      </c>
      <c r="BI117" s="24">
        <v>0</v>
      </c>
      <c r="BJ117" s="24">
        <v>0</v>
      </c>
      <c r="BK117" s="24">
        <v>2.4247000000000001E-2</v>
      </c>
      <c r="BL117" s="24">
        <v>1.8879999999999999E-3</v>
      </c>
      <c r="BM117" s="11">
        <v>22.36</v>
      </c>
      <c r="BN117" s="24">
        <v>-7.1500000000000001E-3</v>
      </c>
      <c r="BO117" s="25">
        <v>5.2215999999999999E-2</v>
      </c>
      <c r="BP117" s="24">
        <v>-1.2231959999999999</v>
      </c>
      <c r="BQ117" s="11">
        <v>0</v>
      </c>
      <c r="BR117" s="24">
        <v>0.51604099999999997</v>
      </c>
      <c r="BS117" s="24">
        <v>0.207175</v>
      </c>
      <c r="BT117" s="24">
        <v>0.24179999999999999</v>
      </c>
      <c r="BU117" s="24">
        <v>0</v>
      </c>
      <c r="BV117" s="24">
        <v>0.24179999999999999</v>
      </c>
      <c r="BW117" s="24">
        <v>0</v>
      </c>
      <c r="BX117" s="11">
        <v>27.462121212121211</v>
      </c>
      <c r="BY117" s="28"/>
      <c r="BZ117" s="28"/>
      <c r="CA117" s="11">
        <v>2.6135000000000002E-2</v>
      </c>
      <c r="CB117" s="17">
        <v>2.5999999999999999E-2</v>
      </c>
      <c r="CC117" s="11">
        <v>2.6422413793103448</v>
      </c>
      <c r="CD117" s="11">
        <v>72.561553030303031</v>
      </c>
      <c r="CE117" s="11">
        <v>42.634584013050578</v>
      </c>
      <c r="CF117" s="11">
        <v>14.356227281423379</v>
      </c>
      <c r="CG117" s="11">
        <v>9.375</v>
      </c>
      <c r="CH117" s="11">
        <v>0</v>
      </c>
      <c r="CI117" s="28"/>
      <c r="CJ117" s="11">
        <v>57444.402999999998</v>
      </c>
      <c r="CK117" s="11">
        <v>0.11837121212121211</v>
      </c>
      <c r="CL117" s="11">
        <v>656.91801944444455</v>
      </c>
      <c r="CM117" s="11">
        <v>359.25900000000001</v>
      </c>
      <c r="CN117" s="11" t="s">
        <v>6</v>
      </c>
      <c r="CO117" s="11" t="s">
        <v>6</v>
      </c>
      <c r="CP117" s="11">
        <v>0.62540296571625964</v>
      </c>
      <c r="CQ117" s="11">
        <v>297.65901944444454</v>
      </c>
      <c r="CR117" s="11" t="s">
        <v>295</v>
      </c>
      <c r="CS117" s="11">
        <v>11.38928714155135</v>
      </c>
      <c r="CT117" s="11">
        <v>2197.9874880428542</v>
      </c>
      <c r="CU117" s="11">
        <v>13.746278936292327</v>
      </c>
      <c r="CV117" s="11">
        <v>1.1257278926966929</v>
      </c>
      <c r="CW117" s="11">
        <v>0</v>
      </c>
      <c r="CX117" s="11" t="s">
        <v>6</v>
      </c>
      <c r="CY117" s="28"/>
      <c r="CZ117" s="11">
        <v>71.907643564356448</v>
      </c>
      <c r="DA117" s="11">
        <v>1686.6036160302467</v>
      </c>
      <c r="DB117" s="11">
        <v>638.32306512074592</v>
      </c>
      <c r="DC117" s="11">
        <v>1.1273770805433327</v>
      </c>
      <c r="DD117" s="11">
        <v>0.30621771570690642</v>
      </c>
      <c r="DE117" s="28"/>
      <c r="DF117" s="11">
        <v>577.32215000000008</v>
      </c>
      <c r="DG117" s="11">
        <v>-1.2231959999999999</v>
      </c>
      <c r="DH117" s="11">
        <v>-1.2384766460112433</v>
      </c>
      <c r="DI117" s="11">
        <v>-0.27357949110388369</v>
      </c>
      <c r="DJ117" s="11">
        <v>0.53484932204796343</v>
      </c>
      <c r="DK117" s="11">
        <v>93.710282218597058</v>
      </c>
      <c r="DL117" s="11">
        <v>33.754200093531452</v>
      </c>
      <c r="DM117" s="11" t="s">
        <v>6</v>
      </c>
      <c r="DN117" s="11" t="s">
        <v>6</v>
      </c>
      <c r="DO117" s="11">
        <v>-1.2232531004761278</v>
      </c>
      <c r="DP117" s="11">
        <v>2519.4267241379312</v>
      </c>
      <c r="DQ117" s="11">
        <v>0.65443707564657294</v>
      </c>
      <c r="DR117" s="11">
        <v>57.504711390052499</v>
      </c>
      <c r="DS117" s="11">
        <f>IF(odpadni[[#This Row],[SÚC]]="-","-",odpadni[[#This Row],[ZKC34]]-odpadni[[#This Row],[SÚC]])</f>
        <v>-35.414711390052503</v>
      </c>
      <c r="DT117" s="11" t="str">
        <f>IF(odpadni[[#This Row],[Rozdíl Cena pro stočné - sociálně únosná cena]]="-","-",IF(odpadni[[#This Row],[Rozdíl Cena pro stočné - sociálně únosná cena]]&gt;0,"ANO","NE"))</f>
        <v>NE</v>
      </c>
      <c r="DU117" s="11">
        <v>-23.750511296521047</v>
      </c>
      <c r="DV117" s="11" t="s">
        <v>301</v>
      </c>
      <c r="DW117" s="58"/>
      <c r="DX117" s="58" t="s">
        <v>8821</v>
      </c>
      <c r="DY117" s="58"/>
      <c r="DZ117" s="58" t="s">
        <v>8894</v>
      </c>
      <c r="EK117" s="2"/>
    </row>
    <row r="118" spans="1:141" ht="15" customHeight="1" x14ac:dyDescent="0.25">
      <c r="A118" s="71">
        <v>184</v>
      </c>
      <c r="B118" s="9" t="s">
        <v>464</v>
      </c>
      <c r="C118" s="9" t="s">
        <v>3065</v>
      </c>
      <c r="D118" s="9" t="s">
        <v>5215</v>
      </c>
      <c r="E118" s="9" t="s">
        <v>5905</v>
      </c>
      <c r="F118" s="9" t="s">
        <v>3065</v>
      </c>
      <c r="G118" s="9" t="s">
        <v>5906</v>
      </c>
      <c r="H118" s="9" t="s">
        <v>5947</v>
      </c>
      <c r="I118" s="9" t="s">
        <v>5989</v>
      </c>
      <c r="J118" s="9" t="s">
        <v>5982</v>
      </c>
      <c r="K118" s="9" t="s">
        <v>5983</v>
      </c>
      <c r="L118" s="10" t="s">
        <v>6110</v>
      </c>
      <c r="M118" s="50"/>
      <c r="N118" s="28"/>
      <c r="O118" s="56">
        <v>6879</v>
      </c>
      <c r="P118" s="56">
        <v>6225</v>
      </c>
      <c r="Q118" s="56">
        <v>654</v>
      </c>
      <c r="R118" s="11">
        <v>52.558</v>
      </c>
      <c r="S118" s="11">
        <v>0</v>
      </c>
      <c r="T118" s="56">
        <v>1869</v>
      </c>
      <c r="U118" s="11">
        <v>7.032</v>
      </c>
      <c r="V118" s="11">
        <v>349.70699999999999</v>
      </c>
      <c r="W118" s="11">
        <v>0</v>
      </c>
      <c r="X118" s="56">
        <v>68</v>
      </c>
      <c r="Y118" s="56">
        <v>5</v>
      </c>
      <c r="Z118" s="11">
        <v>2</v>
      </c>
      <c r="AA118" s="56">
        <v>18</v>
      </c>
      <c r="AB118" s="56">
        <v>4</v>
      </c>
      <c r="AC118" s="11">
        <v>59.54</v>
      </c>
      <c r="AD118" s="11">
        <v>0</v>
      </c>
      <c r="AE118" s="11">
        <v>0</v>
      </c>
      <c r="AF118" s="11">
        <v>0</v>
      </c>
      <c r="AG118" s="11">
        <v>10.56</v>
      </c>
      <c r="AH118" s="11">
        <v>3.35</v>
      </c>
      <c r="AI118" s="11">
        <v>400924.728</v>
      </c>
      <c r="AJ118" s="11">
        <v>81642.34</v>
      </c>
      <c r="AK118" s="11">
        <v>30.89</v>
      </c>
      <c r="AL118" s="24">
        <v>0.63850300000000004</v>
      </c>
      <c r="AM118" s="24">
        <v>0</v>
      </c>
      <c r="AN118" s="24">
        <v>0</v>
      </c>
      <c r="AO118" s="24">
        <v>0.17341799999999999</v>
      </c>
      <c r="AP118" s="24">
        <v>0.46508500000000003</v>
      </c>
      <c r="AQ118" s="24">
        <v>0.57806599999999997</v>
      </c>
      <c r="AR118" s="24">
        <v>0.57806599999999997</v>
      </c>
      <c r="AS118" s="24">
        <v>0</v>
      </c>
      <c r="AT118" s="24">
        <v>1.0628070000000001</v>
      </c>
      <c r="AU118" s="24">
        <v>0.76781299999999997</v>
      </c>
      <c r="AV118" s="24">
        <v>0.29499399999999998</v>
      </c>
      <c r="AW118" s="24">
        <v>6.2622970000000002</v>
      </c>
      <c r="AX118" s="24">
        <v>0.57461200000000001</v>
      </c>
      <c r="AY118" s="24">
        <v>0.33698499999999998</v>
      </c>
      <c r="AZ118" s="24">
        <v>5.3506999999999998</v>
      </c>
      <c r="BA118" s="24">
        <v>0</v>
      </c>
      <c r="BB118" s="24">
        <v>5.6613999999999998E-2</v>
      </c>
      <c r="BC118" s="24">
        <v>0.25549100000000002</v>
      </c>
      <c r="BD118" s="24">
        <v>1.050319</v>
      </c>
      <c r="BE118" s="24">
        <v>10.694079</v>
      </c>
      <c r="BF118" s="25">
        <v>10.70004</v>
      </c>
      <c r="BG118" s="54">
        <v>471.35</v>
      </c>
      <c r="BH118" s="11">
        <v>4.9610720407034758</v>
      </c>
      <c r="BI118" s="24">
        <v>0</v>
      </c>
      <c r="BJ118" s="24">
        <v>0</v>
      </c>
      <c r="BK118" s="24">
        <v>0.28922500000000001</v>
      </c>
      <c r="BL118" s="24">
        <v>6.7514000000000005E-2</v>
      </c>
      <c r="BM118" s="11">
        <v>29.97</v>
      </c>
      <c r="BN118" s="24">
        <v>0.32425100000000001</v>
      </c>
      <c r="BO118" s="25">
        <v>0.41900999999999999</v>
      </c>
      <c r="BP118" s="24">
        <v>3.03206</v>
      </c>
      <c r="BQ118" s="11">
        <v>0</v>
      </c>
      <c r="BR118" s="24">
        <v>51.118499999999997</v>
      </c>
      <c r="BS118" s="24">
        <v>27.088964000000001</v>
      </c>
      <c r="BT118" s="24">
        <v>5.3506999999999998</v>
      </c>
      <c r="BU118" s="24">
        <v>1.155778</v>
      </c>
      <c r="BV118" s="24">
        <v>5.3506999999999998</v>
      </c>
      <c r="BW118" s="24">
        <v>0</v>
      </c>
      <c r="BX118" s="11">
        <v>35.560713878001444</v>
      </c>
      <c r="BY118" s="28"/>
      <c r="BZ118" s="28"/>
      <c r="CA118" s="11">
        <v>0.35673900000000003</v>
      </c>
      <c r="CB118" s="17">
        <v>0.36</v>
      </c>
      <c r="CC118" s="11">
        <v>3.6805778491171748</v>
      </c>
      <c r="CD118" s="11">
        <v>130.88397579816584</v>
      </c>
      <c r="CE118" s="11">
        <v>51.859136502398606</v>
      </c>
      <c r="CF118" s="11">
        <v>98.028810979455571</v>
      </c>
      <c r="CG118" s="11">
        <v>7.3529411764705879</v>
      </c>
      <c r="CH118" s="11">
        <v>22.222222222222221</v>
      </c>
      <c r="CI118" s="28"/>
      <c r="CJ118" s="11">
        <v>482567.06799999997</v>
      </c>
      <c r="CK118" s="11">
        <v>0</v>
      </c>
      <c r="CL118" s="11">
        <v>6495.7777000000006</v>
      </c>
      <c r="CM118" s="11" t="s">
        <v>6</v>
      </c>
      <c r="CN118" s="11" t="s">
        <v>6</v>
      </c>
      <c r="CO118" s="11">
        <v>6262.2970000000005</v>
      </c>
      <c r="CP118" s="11">
        <v>1.2977050062603943</v>
      </c>
      <c r="CQ118" s="11">
        <v>233.48070000000007</v>
      </c>
      <c r="CR118" s="11" t="s">
        <v>295</v>
      </c>
      <c r="CS118" s="11">
        <v>0.65448605282853867</v>
      </c>
      <c r="CT118" s="11">
        <v>1352.7174432848662</v>
      </c>
      <c r="CU118" s="11">
        <v>17.554281982065319</v>
      </c>
      <c r="CV118" s="11">
        <v>1.2263794757064217</v>
      </c>
      <c r="CW118" s="11">
        <v>0</v>
      </c>
      <c r="CX118" s="11" t="s">
        <v>6</v>
      </c>
      <c r="CY118" s="28"/>
      <c r="CZ118" s="11">
        <v>71.907643564356448</v>
      </c>
      <c r="DA118" s="11">
        <v>1386.5954663751595</v>
      </c>
      <c r="DB118" s="11">
        <v>376.73309007925178</v>
      </c>
      <c r="DC118" s="11">
        <v>2.9792285116009181</v>
      </c>
      <c r="DD118" s="11">
        <v>0.71618466161535466</v>
      </c>
      <c r="DE118" s="28"/>
      <c r="DF118" s="11">
        <v>11019.66771</v>
      </c>
      <c r="DG118" s="11">
        <v>3.03206</v>
      </c>
      <c r="DH118" s="11">
        <v>2.9424752953825686</v>
      </c>
      <c r="DI118" s="11">
        <v>0.90893061874367531</v>
      </c>
      <c r="DJ118" s="11">
        <v>1.1087992436317682</v>
      </c>
      <c r="DK118" s="11">
        <v>70.150758540485526</v>
      </c>
      <c r="DL118" s="11" t="s">
        <v>6</v>
      </c>
      <c r="DM118" s="11" t="s">
        <v>6</v>
      </c>
      <c r="DN118" s="11">
        <v>30.631805605779011</v>
      </c>
      <c r="DO118" s="11">
        <v>3.0320610124537137</v>
      </c>
      <c r="DP118" s="11">
        <v>5721.8186195826647</v>
      </c>
      <c r="DQ118" s="11">
        <v>1.0084289642453292</v>
      </c>
      <c r="DR118" s="11">
        <v>57.504711390052499</v>
      </c>
      <c r="DS118" s="11">
        <f>IF(odpadni[[#This Row],[SÚC]]="-","-",odpadni[[#This Row],[ZKC34]]-odpadni[[#This Row],[SÚC]])</f>
        <v>-26.614711390052499</v>
      </c>
      <c r="DT118" s="11" t="str">
        <f>IF(odpadni[[#This Row],[Rozdíl Cena pro stočné - sociálně únosná cena]]="-","-",IF(odpadni[[#This Row],[Rozdíl Cena pro stočné - sociálně únosná cena]]&gt;0,"ANO","NE"))</f>
        <v>NE</v>
      </c>
      <c r="DU118" s="11">
        <v>-26.872905784273488</v>
      </c>
      <c r="DV118" s="11" t="s">
        <v>301</v>
      </c>
      <c r="DW118" s="58"/>
      <c r="DX118" s="58" t="s">
        <v>8822</v>
      </c>
      <c r="DY118" s="58"/>
      <c r="DZ118" s="58" t="s">
        <v>8910</v>
      </c>
      <c r="EK118" s="2"/>
    </row>
    <row r="119" spans="1:141" ht="15" customHeight="1" x14ac:dyDescent="0.25">
      <c r="A119" s="71">
        <v>187</v>
      </c>
      <c r="B119" s="9" t="s">
        <v>465</v>
      </c>
      <c r="C119" s="9" t="s">
        <v>3065</v>
      </c>
      <c r="D119" s="9" t="s">
        <v>5216</v>
      </c>
      <c r="E119" s="9" t="s">
        <v>8</v>
      </c>
      <c r="F119" s="9" t="s">
        <v>3065</v>
      </c>
      <c r="G119" s="9" t="s">
        <v>5906</v>
      </c>
      <c r="H119" s="9" t="s">
        <v>5943</v>
      </c>
      <c r="I119" s="9" t="s">
        <v>293</v>
      </c>
      <c r="J119" s="9" t="s">
        <v>5980</v>
      </c>
      <c r="K119" s="9" t="s">
        <v>5983</v>
      </c>
      <c r="L119" s="10" t="s">
        <v>6111</v>
      </c>
      <c r="M119" s="50"/>
      <c r="N119" s="28"/>
      <c r="O119" s="56">
        <v>250</v>
      </c>
      <c r="P119" s="56">
        <v>250</v>
      </c>
      <c r="Q119" s="56">
        <v>0</v>
      </c>
      <c r="R119" s="11">
        <v>6.9119999999999999</v>
      </c>
      <c r="S119" s="11">
        <v>0</v>
      </c>
      <c r="T119" s="56">
        <v>29</v>
      </c>
      <c r="U119" s="11">
        <v>0</v>
      </c>
      <c r="V119" s="11">
        <v>52.543999999999997</v>
      </c>
      <c r="W119" s="11">
        <v>0</v>
      </c>
      <c r="X119" s="56">
        <v>0</v>
      </c>
      <c r="Y119" s="56">
        <v>0</v>
      </c>
      <c r="Z119" s="11">
        <v>1</v>
      </c>
      <c r="AA119" s="56">
        <v>12</v>
      </c>
      <c r="AB119" s="56">
        <v>0</v>
      </c>
      <c r="AC119" s="11">
        <v>0</v>
      </c>
      <c r="AD119" s="11">
        <v>0</v>
      </c>
      <c r="AE119" s="11">
        <v>0</v>
      </c>
      <c r="AF119" s="11">
        <v>0</v>
      </c>
      <c r="AG119" s="11">
        <v>0</v>
      </c>
      <c r="AH119" s="11">
        <v>12.23</v>
      </c>
      <c r="AI119" s="11">
        <v>60302</v>
      </c>
      <c r="AJ119" s="11">
        <v>19940</v>
      </c>
      <c r="AK119" s="11">
        <v>28.09</v>
      </c>
      <c r="AL119" s="24">
        <v>3.2499999999999999E-4</v>
      </c>
      <c r="AM119" s="24">
        <v>0</v>
      </c>
      <c r="AN119" s="24">
        <v>0</v>
      </c>
      <c r="AO119" s="24">
        <v>0</v>
      </c>
      <c r="AP119" s="24">
        <v>3.2499999999999999E-4</v>
      </c>
      <c r="AQ119" s="24">
        <v>0.30599700000000002</v>
      </c>
      <c r="AR119" s="24">
        <v>0.30601099999999998</v>
      </c>
      <c r="AS119" s="24">
        <v>-1.4E-5</v>
      </c>
      <c r="AT119" s="24">
        <v>0.195907</v>
      </c>
      <c r="AU119" s="24">
        <v>0.16365499999999999</v>
      </c>
      <c r="AV119" s="24">
        <v>3.2252000000000003E-2</v>
      </c>
      <c r="AW119" s="24">
        <v>0.244395</v>
      </c>
      <c r="AX119" s="24">
        <v>0</v>
      </c>
      <c r="AY119" s="24">
        <v>0.10939500000000001</v>
      </c>
      <c r="AZ119" s="24">
        <v>0.13500000000000001</v>
      </c>
      <c r="BA119" s="24">
        <v>0</v>
      </c>
      <c r="BB119" s="24">
        <v>1.5709999999999998E-2</v>
      </c>
      <c r="BC119" s="24">
        <v>5.9146999999999998E-2</v>
      </c>
      <c r="BD119" s="24">
        <v>0.21821199999999999</v>
      </c>
      <c r="BE119" s="24">
        <v>1.2671889999999999</v>
      </c>
      <c r="BF119" s="25">
        <v>1.3754999999999999</v>
      </c>
      <c r="BG119" s="54">
        <v>80.242000000000004</v>
      </c>
      <c r="BH119" s="11">
        <v>0.73071508667884211</v>
      </c>
      <c r="BI119" s="24">
        <v>0</v>
      </c>
      <c r="BJ119" s="24">
        <v>0</v>
      </c>
      <c r="BK119" s="24">
        <v>1.9144999999999999E-2</v>
      </c>
      <c r="BL119" s="24">
        <v>3.3398999999999998E-2</v>
      </c>
      <c r="BM119" s="11">
        <v>24.11</v>
      </c>
      <c r="BN119" s="24">
        <v>0.20874899999999999</v>
      </c>
      <c r="BO119" s="25">
        <v>0.124483</v>
      </c>
      <c r="BP119" s="24">
        <v>16.473417000000001</v>
      </c>
      <c r="BQ119" s="11">
        <v>0</v>
      </c>
      <c r="BR119" s="24">
        <v>0.13500000000000001</v>
      </c>
      <c r="BS119" s="24">
        <v>0</v>
      </c>
      <c r="BT119" s="24">
        <v>0.13500000000000001</v>
      </c>
      <c r="BU119" s="24">
        <v>0</v>
      </c>
      <c r="BV119" s="24">
        <v>0.13500000000000001</v>
      </c>
      <c r="BW119" s="24">
        <v>0</v>
      </c>
      <c r="BX119" s="11">
        <v>4.1956018518518521</v>
      </c>
      <c r="BY119" s="28"/>
      <c r="BZ119" s="28"/>
      <c r="CA119" s="11">
        <v>5.2543999999999993E-2</v>
      </c>
      <c r="CB119" s="17">
        <v>5.3400000000000003E-2</v>
      </c>
      <c r="CC119" s="11">
        <v>8.6206896551724146</v>
      </c>
      <c r="CD119" s="11">
        <v>36.168981481481481</v>
      </c>
      <c r="CE119" s="11">
        <v>210.17599999999996</v>
      </c>
      <c r="CF119" s="11">
        <v>100</v>
      </c>
      <c r="CG119" s="11" t="s">
        <v>6</v>
      </c>
      <c r="CH119" s="11">
        <v>0</v>
      </c>
      <c r="CI119" s="28"/>
      <c r="CJ119" s="11">
        <v>80242</v>
      </c>
      <c r="CK119" s="11">
        <v>0</v>
      </c>
      <c r="CL119" s="11">
        <v>1168.5222222222224</v>
      </c>
      <c r="CM119" s="11">
        <v>244.39500000000004</v>
      </c>
      <c r="CN119" s="11" t="s">
        <v>6</v>
      </c>
      <c r="CO119" s="11" t="s">
        <v>6</v>
      </c>
      <c r="CP119" s="11">
        <v>0.30457241843423649</v>
      </c>
      <c r="CQ119" s="11">
        <v>924.12722222222237</v>
      </c>
      <c r="CR119" s="11" t="s">
        <v>295</v>
      </c>
      <c r="CS119" s="11">
        <v>17.587683126945464</v>
      </c>
      <c r="CT119" s="11">
        <v>1527.1391595615105</v>
      </c>
      <c r="CU119" s="11">
        <v>4.6512446711327655</v>
      </c>
      <c r="CV119" s="11">
        <v>1.2890736700734806</v>
      </c>
      <c r="CW119" s="11">
        <v>0</v>
      </c>
      <c r="CX119" s="11" t="s">
        <v>6</v>
      </c>
      <c r="CY119" s="28"/>
      <c r="CZ119" s="11">
        <v>71.907643564356434</v>
      </c>
      <c r="DA119" s="11">
        <v>342.13061226950958</v>
      </c>
      <c r="DB119" s="11">
        <v>39.687151023263112</v>
      </c>
      <c r="DC119" s="11">
        <v>3.7284371193666264</v>
      </c>
      <c r="DD119" s="11">
        <v>1.1256661084043851</v>
      </c>
      <c r="DE119" s="28"/>
      <c r="DF119" s="11">
        <v>1475.9609599999999</v>
      </c>
      <c r="DG119" s="11">
        <v>16.473417000000001</v>
      </c>
      <c r="DH119" s="11">
        <v>14.143260266179398</v>
      </c>
      <c r="DI119" s="11">
        <v>3.9728418087697932</v>
      </c>
      <c r="DJ119" s="11">
        <v>0.16824107076094813</v>
      </c>
      <c r="DK119" s="11">
        <v>320.96800000000002</v>
      </c>
      <c r="DL119" s="11">
        <v>41.704404351062401</v>
      </c>
      <c r="DM119" s="11" t="s">
        <v>6</v>
      </c>
      <c r="DN119" s="11" t="s">
        <v>6</v>
      </c>
      <c r="DO119" s="11">
        <v>16.473391104247277</v>
      </c>
      <c r="DP119" s="11">
        <v>43696.172413793101</v>
      </c>
      <c r="DQ119" s="11">
        <v>0.67354996281788226</v>
      </c>
      <c r="DR119" s="11">
        <v>59.540474229513997</v>
      </c>
      <c r="DS119" s="11">
        <f>IF(odpadni[[#This Row],[SÚC]]="-","-",odpadni[[#This Row],[ZKC34]]-odpadni[[#This Row],[SÚC]])</f>
        <v>-31.450474229513997</v>
      </c>
      <c r="DT119" s="11" t="str">
        <f>IF(odpadni[[#This Row],[Rozdíl Cena pro stočné - sociálně únosná cena]]="-","-",IF(odpadni[[#This Row],[Rozdíl Cena pro stočné - sociálně únosná cena]]&gt;0,"ANO","NE"))</f>
        <v>NE</v>
      </c>
      <c r="DU119" s="11">
        <v>-17.836069878451596</v>
      </c>
      <c r="DV119" s="11" t="s">
        <v>301</v>
      </c>
      <c r="DW119" s="58"/>
      <c r="DX119" s="58" t="s">
        <v>8818</v>
      </c>
      <c r="DY119" s="58"/>
      <c r="DZ119" s="58" t="s">
        <v>8905</v>
      </c>
      <c r="EK119" s="2"/>
    </row>
    <row r="120" spans="1:141" ht="15" customHeight="1" x14ac:dyDescent="0.25">
      <c r="A120" s="71">
        <v>190</v>
      </c>
      <c r="B120" s="9" t="s">
        <v>466</v>
      </c>
      <c r="C120" s="9" t="s">
        <v>3065</v>
      </c>
      <c r="D120" s="9" t="s">
        <v>5217</v>
      </c>
      <c r="E120" s="9" t="s">
        <v>8</v>
      </c>
      <c r="F120" s="9" t="s">
        <v>3065</v>
      </c>
      <c r="G120" s="9" t="s">
        <v>5906</v>
      </c>
      <c r="H120" s="9" t="s">
        <v>5947</v>
      </c>
      <c r="I120" s="9" t="s">
        <v>293</v>
      </c>
      <c r="J120" s="9" t="s">
        <v>5980</v>
      </c>
      <c r="K120" s="9" t="s">
        <v>5983</v>
      </c>
      <c r="L120" s="10" t="s">
        <v>6112</v>
      </c>
      <c r="M120" s="50"/>
      <c r="N120" s="28"/>
      <c r="O120" s="56">
        <v>2673</v>
      </c>
      <c r="P120" s="56">
        <v>2673</v>
      </c>
      <c r="Q120" s="56">
        <v>0</v>
      </c>
      <c r="R120" s="11">
        <v>14.378</v>
      </c>
      <c r="S120" s="11">
        <v>0</v>
      </c>
      <c r="T120" s="56">
        <v>801</v>
      </c>
      <c r="U120" s="11">
        <v>0</v>
      </c>
      <c r="V120" s="11">
        <v>103.56</v>
      </c>
      <c r="W120" s="11">
        <v>0</v>
      </c>
      <c r="X120" s="56">
        <v>0</v>
      </c>
      <c r="Y120" s="56">
        <v>0</v>
      </c>
      <c r="Z120" s="11">
        <v>0</v>
      </c>
      <c r="AA120" s="56">
        <v>0</v>
      </c>
      <c r="AB120" s="56">
        <v>0</v>
      </c>
      <c r="AC120" s="11">
        <v>0</v>
      </c>
      <c r="AD120" s="11">
        <v>0</v>
      </c>
      <c r="AE120" s="11">
        <v>0</v>
      </c>
      <c r="AF120" s="11">
        <v>0</v>
      </c>
      <c r="AG120" s="11">
        <v>0</v>
      </c>
      <c r="AH120" s="11">
        <v>0</v>
      </c>
      <c r="AI120" s="11">
        <v>97952.051000000007</v>
      </c>
      <c r="AJ120" s="11">
        <v>0</v>
      </c>
      <c r="AK120" s="11">
        <v>27.01</v>
      </c>
      <c r="AL120" s="24">
        <v>1.211247</v>
      </c>
      <c r="AM120" s="24">
        <v>0</v>
      </c>
      <c r="AN120" s="24">
        <v>1.2077690000000001</v>
      </c>
      <c r="AO120" s="24">
        <v>0</v>
      </c>
      <c r="AP120" s="24">
        <v>3.4780000000000002E-3</v>
      </c>
      <c r="AQ120" s="24">
        <v>0</v>
      </c>
      <c r="AR120" s="24">
        <v>0</v>
      </c>
      <c r="AS120" s="24">
        <v>0</v>
      </c>
      <c r="AT120" s="24">
        <v>5.3961000000000002E-2</v>
      </c>
      <c r="AU120" s="24">
        <v>4.0356999999999997E-2</v>
      </c>
      <c r="AV120" s="24">
        <v>1.3604E-2</v>
      </c>
      <c r="AW120" s="24">
        <v>1.0223599999999999</v>
      </c>
      <c r="AX120" s="24">
        <v>0</v>
      </c>
      <c r="AY120" s="24">
        <v>2.5604999999999999E-2</v>
      </c>
      <c r="AZ120" s="24">
        <v>0.99675499999999995</v>
      </c>
      <c r="BA120" s="24">
        <v>0</v>
      </c>
      <c r="BB120" s="24">
        <v>0</v>
      </c>
      <c r="BC120" s="24">
        <v>2.7000000000000001E-3</v>
      </c>
      <c r="BD120" s="24">
        <v>0.19262199999999999</v>
      </c>
      <c r="BE120" s="24">
        <v>2.6661920000000001</v>
      </c>
      <c r="BF120" s="25">
        <v>2.59552</v>
      </c>
      <c r="BG120" s="54">
        <v>97.952050999999997</v>
      </c>
      <c r="BH120" s="11">
        <v>1.4401806938272854</v>
      </c>
      <c r="BI120" s="24">
        <v>0</v>
      </c>
      <c r="BJ120" s="24">
        <v>0.13389899999999999</v>
      </c>
      <c r="BK120" s="24">
        <v>9.7526000000000002E-2</v>
      </c>
      <c r="BL120" s="24">
        <v>6.0340000000000003E-3</v>
      </c>
      <c r="BM120" s="11">
        <v>25.74</v>
      </c>
      <c r="BN120" s="24">
        <v>0.13081999999999999</v>
      </c>
      <c r="BO120" s="25">
        <v>0.259552</v>
      </c>
      <c r="BP120" s="24">
        <v>4.9066289999999997</v>
      </c>
      <c r="BQ120" s="11">
        <v>0</v>
      </c>
      <c r="BR120" s="24">
        <v>11.670302</v>
      </c>
      <c r="BS120" s="24">
        <v>9.8541709999999991</v>
      </c>
      <c r="BT120" s="24">
        <v>1.0295879999999999</v>
      </c>
      <c r="BU120" s="24">
        <v>0</v>
      </c>
      <c r="BV120" s="24">
        <v>1.0295879999999999</v>
      </c>
      <c r="BW120" s="24">
        <v>0</v>
      </c>
      <c r="BX120" s="11">
        <v>55.710112672137988</v>
      </c>
      <c r="BY120" s="28"/>
      <c r="BZ120" s="28"/>
      <c r="CA120" s="11">
        <v>0.10356</v>
      </c>
      <c r="CB120" s="17">
        <v>0.105</v>
      </c>
      <c r="CC120" s="11">
        <v>3.3370786516853932</v>
      </c>
      <c r="CD120" s="11">
        <v>185.90902768117957</v>
      </c>
      <c r="CE120" s="11">
        <v>38.742985409652078</v>
      </c>
      <c r="CF120" s="11">
        <v>100</v>
      </c>
      <c r="CG120" s="11" t="s">
        <v>6</v>
      </c>
      <c r="CH120" s="11" t="s">
        <v>6</v>
      </c>
      <c r="CI120" s="28"/>
      <c r="CJ120" s="11">
        <v>97952.051000000007</v>
      </c>
      <c r="CK120" s="11">
        <v>0</v>
      </c>
      <c r="CL120" s="11">
        <v>1088.3561222222222</v>
      </c>
      <c r="CM120" s="11">
        <v>1022.3599999999999</v>
      </c>
      <c r="CN120" s="11" t="s">
        <v>6</v>
      </c>
      <c r="CO120" s="11" t="s">
        <v>6</v>
      </c>
      <c r="CP120" s="11">
        <v>1.0437351638507291</v>
      </c>
      <c r="CQ120" s="11">
        <v>65.996122222222311</v>
      </c>
      <c r="CR120" s="11" t="s">
        <v>295</v>
      </c>
      <c r="CS120" s="11">
        <v>0.6372742586155109</v>
      </c>
      <c r="CT120" s="11">
        <v>945.84831015836232</v>
      </c>
      <c r="CU120" s="11">
        <v>9.872151409810737</v>
      </c>
      <c r="CV120" s="11">
        <v>1.1111111111111114</v>
      </c>
      <c r="CW120" s="11">
        <v>0</v>
      </c>
      <c r="CX120" s="11" t="s">
        <v>6</v>
      </c>
      <c r="CY120" s="28"/>
      <c r="CZ120" s="11">
        <v>71.907643564356448</v>
      </c>
      <c r="DA120" s="11">
        <v>1856.0171035875317</v>
      </c>
      <c r="DB120" s="11">
        <v>556.18020949256004</v>
      </c>
      <c r="DC120" s="11">
        <v>0.52106025492468133</v>
      </c>
      <c r="DD120" s="11">
        <v>2.6071842410196989E-2</v>
      </c>
      <c r="DE120" s="28"/>
      <c r="DF120" s="11">
        <v>2797.1556</v>
      </c>
      <c r="DG120" s="11">
        <v>4.9066289999999997</v>
      </c>
      <c r="DH120" s="11">
        <v>4.6768939132309981</v>
      </c>
      <c r="DI120" s="11">
        <v>1.2632290459636926</v>
      </c>
      <c r="DJ120" s="11">
        <v>1.0175948230017153</v>
      </c>
      <c r="DK120" s="11">
        <v>36.644987280209506</v>
      </c>
      <c r="DL120" s="11">
        <v>26.382658576885113</v>
      </c>
      <c r="DM120" s="11" t="s">
        <v>6</v>
      </c>
      <c r="DN120" s="11" t="s">
        <v>6</v>
      </c>
      <c r="DO120" s="11">
        <v>4.9066233789614548</v>
      </c>
      <c r="DP120" s="11">
        <v>3328.5792759051187</v>
      </c>
      <c r="DQ120" s="11">
        <v>1.0237785521609459</v>
      </c>
      <c r="DR120" s="11">
        <v>57.504711390052499</v>
      </c>
      <c r="DS120" s="11">
        <f>IF(odpadni[[#This Row],[SÚC]]="-","-",odpadni[[#This Row],[ZKC34]]-odpadni[[#This Row],[SÚC]])</f>
        <v>-30.494711390052498</v>
      </c>
      <c r="DT120" s="11" t="str">
        <f>IF(odpadni[[#This Row],[Rozdíl Cena pro stočné - sociálně únosná cena]]="-","-",IF(odpadni[[#This Row],[Rozdíl Cena pro stočné - sociálně únosná cena]]&gt;0,"ANO","NE"))</f>
        <v>NE</v>
      </c>
      <c r="DU120" s="11">
        <v>-31.122052813167386</v>
      </c>
      <c r="DV120" s="11" t="s">
        <v>301</v>
      </c>
      <c r="DW120" s="58"/>
      <c r="DX120" s="58" t="s">
        <v>8822</v>
      </c>
      <c r="DY120" s="58"/>
      <c r="DZ120" s="58"/>
      <c r="EK120" s="2"/>
    </row>
    <row r="121" spans="1:141" ht="15" customHeight="1" x14ac:dyDescent="0.25">
      <c r="A121" s="71">
        <v>191</v>
      </c>
      <c r="B121" s="9" t="s">
        <v>467</v>
      </c>
      <c r="C121" s="9" t="s">
        <v>3065</v>
      </c>
      <c r="D121" s="9" t="s">
        <v>5218</v>
      </c>
      <c r="E121" s="9" t="s">
        <v>8</v>
      </c>
      <c r="F121" s="9" t="s">
        <v>3065</v>
      </c>
      <c r="G121" s="9" t="s">
        <v>5906</v>
      </c>
      <c r="H121" s="9" t="s">
        <v>5943</v>
      </c>
      <c r="I121" s="9" t="s">
        <v>293</v>
      </c>
      <c r="J121" s="9" t="s">
        <v>5982</v>
      </c>
      <c r="K121" s="9" t="s">
        <v>5983</v>
      </c>
      <c r="L121" s="10" t="s">
        <v>6113</v>
      </c>
      <c r="M121" s="50"/>
      <c r="N121" s="28"/>
      <c r="O121" s="56">
        <v>5561</v>
      </c>
      <c r="P121" s="56">
        <v>5561</v>
      </c>
      <c r="Q121" s="56">
        <v>0</v>
      </c>
      <c r="R121" s="11">
        <v>28.428000000000001</v>
      </c>
      <c r="S121" s="11">
        <v>0</v>
      </c>
      <c r="T121" s="56">
        <v>1029</v>
      </c>
      <c r="U121" s="11">
        <v>0</v>
      </c>
      <c r="V121" s="11">
        <v>363.71499999999997</v>
      </c>
      <c r="W121" s="11">
        <v>0</v>
      </c>
      <c r="X121" s="56">
        <v>0</v>
      </c>
      <c r="Y121" s="56">
        <v>0</v>
      </c>
      <c r="Z121" s="11">
        <v>1</v>
      </c>
      <c r="AA121" s="56">
        <v>12</v>
      </c>
      <c r="AB121" s="56">
        <v>0</v>
      </c>
      <c r="AC121" s="11">
        <v>0</v>
      </c>
      <c r="AD121" s="11">
        <v>0</v>
      </c>
      <c r="AE121" s="11">
        <v>0</v>
      </c>
      <c r="AF121" s="11">
        <v>95.4</v>
      </c>
      <c r="AG121" s="11">
        <v>0</v>
      </c>
      <c r="AH121" s="11">
        <v>0</v>
      </c>
      <c r="AI121" s="11">
        <v>225058.94200000001</v>
      </c>
      <c r="AJ121" s="11">
        <v>77897.41</v>
      </c>
      <c r="AK121" s="11">
        <v>26.8</v>
      </c>
      <c r="AL121" s="24">
        <v>0.41869600000000001</v>
      </c>
      <c r="AM121" s="24">
        <v>0</v>
      </c>
      <c r="AN121" s="24">
        <v>0</v>
      </c>
      <c r="AO121" s="24">
        <v>0.237092</v>
      </c>
      <c r="AP121" s="24">
        <v>0.18160399999999999</v>
      </c>
      <c r="AQ121" s="24">
        <v>0.96622300000000005</v>
      </c>
      <c r="AR121" s="24">
        <v>0.96622300000000005</v>
      </c>
      <c r="AS121" s="24">
        <v>0</v>
      </c>
      <c r="AT121" s="24">
        <v>1.8843749999999999</v>
      </c>
      <c r="AU121" s="24">
        <v>1.391629</v>
      </c>
      <c r="AV121" s="24">
        <v>0.49274600000000002</v>
      </c>
      <c r="AW121" s="24">
        <v>4.5481040000000004</v>
      </c>
      <c r="AX121" s="24">
        <v>0.28499999999999998</v>
      </c>
      <c r="AY121" s="24">
        <v>0.74541100000000005</v>
      </c>
      <c r="AZ121" s="24">
        <v>3.517693</v>
      </c>
      <c r="BA121" s="24">
        <v>0</v>
      </c>
      <c r="BB121" s="24">
        <v>4.6363000000000001E-2</v>
      </c>
      <c r="BC121" s="24">
        <v>0.51158999999999999</v>
      </c>
      <c r="BD121" s="24">
        <v>0.798427</v>
      </c>
      <c r="BE121" s="24">
        <v>9.1971070000000008</v>
      </c>
      <c r="BF121" s="25">
        <v>9.3231400000000004</v>
      </c>
      <c r="BG121" s="54">
        <v>302.95635199999998</v>
      </c>
      <c r="BH121" s="11">
        <v>5.0580853713344069</v>
      </c>
      <c r="BI121" s="24">
        <v>0</v>
      </c>
      <c r="BJ121" s="24">
        <v>0</v>
      </c>
      <c r="BK121" s="24">
        <v>0.324521</v>
      </c>
      <c r="BL121" s="24">
        <v>3.9194E-2</v>
      </c>
      <c r="BM121" s="11">
        <v>25.28</v>
      </c>
      <c r="BN121" s="24">
        <v>0.55041200000000001</v>
      </c>
      <c r="BO121" s="25">
        <v>0.32481700000000002</v>
      </c>
      <c r="BP121" s="24">
        <v>5.9846159999999999</v>
      </c>
      <c r="BQ121" s="11">
        <v>0</v>
      </c>
      <c r="BR121" s="24">
        <v>19.331</v>
      </c>
      <c r="BS121" s="24">
        <v>13.077223</v>
      </c>
      <c r="BT121" s="24">
        <v>3.294</v>
      </c>
      <c r="BU121" s="24">
        <v>0</v>
      </c>
      <c r="BV121" s="24">
        <v>3.294</v>
      </c>
      <c r="BW121" s="24">
        <v>0</v>
      </c>
      <c r="BX121" s="11">
        <v>36.196707471506961</v>
      </c>
      <c r="BY121" s="28"/>
      <c r="BZ121" s="28"/>
      <c r="CA121" s="11">
        <v>0.36371500000000001</v>
      </c>
      <c r="CB121" s="17">
        <v>0.36</v>
      </c>
      <c r="CC121" s="11">
        <v>5.4042759961127311</v>
      </c>
      <c r="CD121" s="11">
        <v>195.61699732657942</v>
      </c>
      <c r="CE121" s="11">
        <v>65.404603488581188</v>
      </c>
      <c r="CF121" s="11">
        <v>100</v>
      </c>
      <c r="CG121" s="11" t="s">
        <v>6</v>
      </c>
      <c r="CH121" s="11">
        <v>0</v>
      </c>
      <c r="CI121" s="28"/>
      <c r="CJ121" s="11">
        <v>302956.35200000001</v>
      </c>
      <c r="CK121" s="11">
        <v>0</v>
      </c>
      <c r="CL121" s="11">
        <v>4448.0901611111112</v>
      </c>
      <c r="CM121" s="11">
        <v>4263.1040000000003</v>
      </c>
      <c r="CN121" s="11" t="s">
        <v>6</v>
      </c>
      <c r="CO121" s="11" t="s">
        <v>6</v>
      </c>
      <c r="CP121" s="11">
        <v>1.4071677229596427</v>
      </c>
      <c r="CQ121" s="11">
        <v>184.98616111111096</v>
      </c>
      <c r="CR121" s="11" t="s">
        <v>295</v>
      </c>
      <c r="CS121" s="11">
        <v>0.50860195788216311</v>
      </c>
      <c r="CT121" s="11">
        <v>832.94984259653847</v>
      </c>
      <c r="CU121" s="11">
        <v>11.721001333461638</v>
      </c>
      <c r="CV121" s="11">
        <v>1.2962806218931364</v>
      </c>
      <c r="CW121" s="11">
        <v>0</v>
      </c>
      <c r="CX121" s="11" t="s">
        <v>6</v>
      </c>
      <c r="CY121" s="28"/>
      <c r="CZ121" s="11">
        <v>71.907643564356448</v>
      </c>
      <c r="DA121" s="11">
        <v>1099.4278648430395</v>
      </c>
      <c r="DB121" s="11">
        <v>203.43666119825349</v>
      </c>
      <c r="DC121" s="11">
        <v>5.180910878022627</v>
      </c>
      <c r="DD121" s="11">
        <v>1.4065683295987241</v>
      </c>
      <c r="DE121" s="28"/>
      <c r="DF121" s="11">
        <v>9747.5619999999999</v>
      </c>
      <c r="DG121" s="11">
        <v>5.9846159999999999</v>
      </c>
      <c r="DH121" s="11">
        <v>5.6466632374331143</v>
      </c>
      <c r="DI121" s="11">
        <v>1.5133057476320746</v>
      </c>
      <c r="DJ121" s="11">
        <v>1.161122048366888</v>
      </c>
      <c r="DK121" s="11">
        <v>54.478754180902719</v>
      </c>
      <c r="DL121" s="11">
        <v>25.795177985816121</v>
      </c>
      <c r="DM121" s="11" t="s">
        <v>6</v>
      </c>
      <c r="DN121" s="11" t="s">
        <v>6</v>
      </c>
      <c r="DO121" s="11">
        <v>5.9846210335489189</v>
      </c>
      <c r="DP121" s="11">
        <v>8937.9076773566576</v>
      </c>
      <c r="DQ121" s="11">
        <v>1.0389538701666021</v>
      </c>
      <c r="DR121" s="11">
        <v>59.540474229513997</v>
      </c>
      <c r="DS121" s="11">
        <f>IF(odpadni[[#This Row],[SÚC]]="-","-",odpadni[[#This Row],[ZKC34]]-odpadni[[#This Row],[SÚC]])</f>
        <v>-32.740474229513993</v>
      </c>
      <c r="DT121" s="11" t="str">
        <f>IF(odpadni[[#This Row],[Rozdíl Cena pro stočné - sociálně únosná cena]]="-","-",IF(odpadni[[#This Row],[Rozdíl Cena pro stočné - sociálně únosná cena]]&gt;0,"ANO","NE"))</f>
        <v>NE</v>
      </c>
      <c r="DU121" s="11">
        <v>-33.745296243697879</v>
      </c>
      <c r="DV121" s="11" t="s">
        <v>301</v>
      </c>
      <c r="DW121" s="58"/>
      <c r="DX121" s="58" t="s">
        <v>8822</v>
      </c>
      <c r="DY121" s="58"/>
      <c r="DZ121" s="58"/>
      <c r="EK121" s="2"/>
    </row>
    <row r="122" spans="1:141" ht="15" customHeight="1" x14ac:dyDescent="0.25">
      <c r="A122" s="71">
        <v>193</v>
      </c>
      <c r="B122" s="9" t="s">
        <v>468</v>
      </c>
      <c r="C122" s="9" t="s">
        <v>3065</v>
      </c>
      <c r="D122" s="9" t="s">
        <v>5219</v>
      </c>
      <c r="E122" s="9" t="s">
        <v>8</v>
      </c>
      <c r="F122" s="9" t="s">
        <v>3065</v>
      </c>
      <c r="G122" s="9" t="s">
        <v>5906</v>
      </c>
      <c r="H122" s="9" t="s">
        <v>5947</v>
      </c>
      <c r="I122" s="9" t="s">
        <v>293</v>
      </c>
      <c r="J122" s="9" t="s">
        <v>5980</v>
      </c>
      <c r="K122" s="9" t="s">
        <v>5983</v>
      </c>
      <c r="L122" s="10" t="s">
        <v>6114</v>
      </c>
      <c r="M122" s="50"/>
      <c r="N122" s="28"/>
      <c r="O122" s="56">
        <v>817</v>
      </c>
      <c r="P122" s="56">
        <v>817</v>
      </c>
      <c r="Q122" s="56">
        <v>0</v>
      </c>
      <c r="R122" s="11">
        <v>6.673</v>
      </c>
      <c r="S122" s="11">
        <v>0</v>
      </c>
      <c r="T122" s="56">
        <v>242</v>
      </c>
      <c r="U122" s="11">
        <v>0</v>
      </c>
      <c r="V122" s="11">
        <v>54.942</v>
      </c>
      <c r="W122" s="11">
        <v>0</v>
      </c>
      <c r="X122" s="56">
        <v>0</v>
      </c>
      <c r="Y122" s="56">
        <v>0</v>
      </c>
      <c r="Z122" s="11">
        <v>2</v>
      </c>
      <c r="AA122" s="56">
        <v>20</v>
      </c>
      <c r="AB122" s="56">
        <v>0</v>
      </c>
      <c r="AC122" s="11">
        <v>0</v>
      </c>
      <c r="AD122" s="11">
        <v>8</v>
      </c>
      <c r="AE122" s="11">
        <v>0</v>
      </c>
      <c r="AF122" s="11">
        <v>0</v>
      </c>
      <c r="AG122" s="11">
        <v>0</v>
      </c>
      <c r="AH122" s="11">
        <v>9.65</v>
      </c>
      <c r="AI122" s="11">
        <v>40038.964</v>
      </c>
      <c r="AJ122" s="11">
        <v>10857.178</v>
      </c>
      <c r="AK122" s="11">
        <v>25.59</v>
      </c>
      <c r="AL122" s="24">
        <v>0.16489400000000001</v>
      </c>
      <c r="AM122" s="24">
        <v>0</v>
      </c>
      <c r="AN122" s="24">
        <v>0</v>
      </c>
      <c r="AO122" s="24">
        <v>7.9686000000000007E-2</v>
      </c>
      <c r="AP122" s="24">
        <v>8.5208000000000006E-2</v>
      </c>
      <c r="AQ122" s="24">
        <v>0.305697</v>
      </c>
      <c r="AR122" s="24">
        <v>0.305697</v>
      </c>
      <c r="AS122" s="24">
        <v>0</v>
      </c>
      <c r="AT122" s="24">
        <v>0.43495400000000001</v>
      </c>
      <c r="AU122" s="24">
        <v>0.31589400000000001</v>
      </c>
      <c r="AV122" s="24">
        <v>0.11906</v>
      </c>
      <c r="AW122" s="24">
        <v>5.9197E-2</v>
      </c>
      <c r="AX122" s="24">
        <v>0</v>
      </c>
      <c r="AY122" s="24">
        <v>5.5496999999999998E-2</v>
      </c>
      <c r="AZ122" s="24">
        <v>3.7000000000000002E-3</v>
      </c>
      <c r="BA122" s="24">
        <v>0</v>
      </c>
      <c r="BB122" s="24">
        <v>0</v>
      </c>
      <c r="BC122" s="24">
        <v>4.7995000000000003E-2</v>
      </c>
      <c r="BD122" s="24">
        <v>0.25024600000000002</v>
      </c>
      <c r="BE122" s="24">
        <v>1.4635210000000001</v>
      </c>
      <c r="BF122" s="25">
        <v>1.3418399999999999</v>
      </c>
      <c r="BG122" s="54">
        <v>50.9</v>
      </c>
      <c r="BH122" s="11">
        <v>0.76406341908322439</v>
      </c>
      <c r="BI122" s="24">
        <v>0</v>
      </c>
      <c r="BJ122" s="24">
        <v>0</v>
      </c>
      <c r="BK122" s="24">
        <v>5.0828999999999999E-2</v>
      </c>
      <c r="BL122" s="24">
        <v>4.1130000000000003E-3</v>
      </c>
      <c r="BM122" s="11">
        <v>26.63</v>
      </c>
      <c r="BN122" s="24">
        <v>-5.7315999999999999E-2</v>
      </c>
      <c r="BO122" s="25">
        <v>4.0254999999999999E-2</v>
      </c>
      <c r="BP122" s="24">
        <v>-3.9163169999999998</v>
      </c>
      <c r="BQ122" s="11">
        <v>0</v>
      </c>
      <c r="BR122" s="24">
        <v>3.5495549999999998</v>
      </c>
      <c r="BS122" s="24">
        <v>5.426876</v>
      </c>
      <c r="BT122" s="24">
        <v>1.384055</v>
      </c>
      <c r="BU122" s="24">
        <v>1.384055</v>
      </c>
      <c r="BV122" s="24">
        <v>1.384055</v>
      </c>
      <c r="BW122" s="24">
        <v>0</v>
      </c>
      <c r="BX122" s="11">
        <v>36.265547729656824</v>
      </c>
      <c r="BY122" s="28"/>
      <c r="BZ122" s="28"/>
      <c r="CA122" s="11">
        <v>5.4941999999999998E-2</v>
      </c>
      <c r="CB122" s="17">
        <v>5.3999999999999999E-2</v>
      </c>
      <c r="CC122" s="11">
        <v>3.3760330578512399</v>
      </c>
      <c r="CD122" s="11">
        <v>122.43368799640342</v>
      </c>
      <c r="CE122" s="11">
        <v>67.248470012239906</v>
      </c>
      <c r="CF122" s="11">
        <v>100</v>
      </c>
      <c r="CG122" s="11" t="s">
        <v>6</v>
      </c>
      <c r="CH122" s="11">
        <v>0</v>
      </c>
      <c r="CI122" s="28"/>
      <c r="CJ122" s="11">
        <v>50896.142</v>
      </c>
      <c r="CK122" s="11">
        <v>0</v>
      </c>
      <c r="CL122" s="11">
        <v>716.3068277777777</v>
      </c>
      <c r="CM122" s="11">
        <v>59.197000000000003</v>
      </c>
      <c r="CN122" s="11" t="s">
        <v>6</v>
      </c>
      <c r="CO122" s="11" t="s">
        <v>6</v>
      </c>
      <c r="CP122" s="11">
        <v>0.11630940514115982</v>
      </c>
      <c r="CQ122" s="11">
        <v>657.1098277777777</v>
      </c>
      <c r="CR122" s="11" t="s">
        <v>295</v>
      </c>
      <c r="CS122" s="11">
        <v>11.960063845105342</v>
      </c>
      <c r="CT122" s="11">
        <v>926.36129008772889</v>
      </c>
      <c r="CU122" s="11">
        <v>1.0774453059590114</v>
      </c>
      <c r="CV122" s="11">
        <v>1.2604938120318316</v>
      </c>
      <c r="CW122" s="11">
        <v>0</v>
      </c>
      <c r="CX122" s="11" t="s">
        <v>6</v>
      </c>
      <c r="CY122" s="28"/>
      <c r="CZ122" s="11">
        <v>71.907643564356448</v>
      </c>
      <c r="DA122" s="11">
        <v>1069.2829673488263</v>
      </c>
      <c r="DB122" s="11">
        <v>316.72763537137814</v>
      </c>
      <c r="DC122" s="11">
        <v>7.9166029631247499</v>
      </c>
      <c r="DD122" s="11">
        <v>0.87355756980088106</v>
      </c>
      <c r="DE122" s="28"/>
      <c r="DF122" s="11">
        <v>1405.9657799999998</v>
      </c>
      <c r="DG122" s="11">
        <v>-3.9163169999999998</v>
      </c>
      <c r="DH122" s="11">
        <v>-4.0766283799595753</v>
      </c>
      <c r="DI122" s="11">
        <v>-1.0432092024316553</v>
      </c>
      <c r="DJ122" s="11">
        <v>7.2697062185970796E-3</v>
      </c>
      <c r="DK122" s="11">
        <v>62.296379436964507</v>
      </c>
      <c r="DL122" s="11">
        <v>38.597627093621959</v>
      </c>
      <c r="DM122" s="11" t="s">
        <v>6</v>
      </c>
      <c r="DN122" s="11" t="s">
        <v>6</v>
      </c>
      <c r="DO122" s="11">
        <v>-3.9163086829638933</v>
      </c>
      <c r="DP122" s="11">
        <v>6047.6074380165292</v>
      </c>
      <c r="DQ122" s="11">
        <v>0.66299412494786747</v>
      </c>
      <c r="DR122" s="11">
        <v>57.504711390052499</v>
      </c>
      <c r="DS122" s="11">
        <f>IF(odpadni[[#This Row],[SÚC]]="-","-",odpadni[[#This Row],[ZKC34]]-odpadni[[#This Row],[SÚC]])</f>
        <v>-31.914711390052499</v>
      </c>
      <c r="DT122" s="11" t="str">
        <f>IF(odpadni[[#This Row],[Rozdíl Cena pro stočné - sociálně únosná cena]]="-","-",IF(odpadni[[#This Row],[Rozdíl Cena pro stočné - sociálně únosná cena]]&gt;0,"ANO","NE"))</f>
        <v>NE</v>
      </c>
      <c r="DU122" s="11">
        <v>-18.90708429643054</v>
      </c>
      <c r="DV122" s="11" t="s">
        <v>301</v>
      </c>
      <c r="DW122" s="58"/>
      <c r="DX122" s="58" t="s">
        <v>8821</v>
      </c>
      <c r="DY122" s="58"/>
      <c r="DZ122" s="58" t="s">
        <v>8894</v>
      </c>
      <c r="EK122" s="2"/>
    </row>
    <row r="123" spans="1:141" ht="15" customHeight="1" x14ac:dyDescent="0.25">
      <c r="A123" s="71">
        <v>194</v>
      </c>
      <c r="B123" s="9" t="s">
        <v>469</v>
      </c>
      <c r="C123" s="9" t="s">
        <v>3065</v>
      </c>
      <c r="D123" s="9" t="s">
        <v>5220</v>
      </c>
      <c r="E123" s="9" t="s">
        <v>8</v>
      </c>
      <c r="F123" s="9" t="s">
        <v>3065</v>
      </c>
      <c r="G123" s="9" t="s">
        <v>5906</v>
      </c>
      <c r="H123" s="9" t="s">
        <v>5943</v>
      </c>
      <c r="I123" s="9" t="s">
        <v>293</v>
      </c>
      <c r="J123" s="9" t="s">
        <v>5980</v>
      </c>
      <c r="K123" s="9" t="s">
        <v>5981</v>
      </c>
      <c r="L123" s="10" t="s">
        <v>6115</v>
      </c>
      <c r="M123" s="50"/>
      <c r="N123" s="28"/>
      <c r="O123" s="56">
        <v>761</v>
      </c>
      <c r="P123" s="56">
        <v>761</v>
      </c>
      <c r="Q123" s="56">
        <v>0</v>
      </c>
      <c r="R123" s="11">
        <v>8.9390000000000001</v>
      </c>
      <c r="S123" s="11">
        <v>0</v>
      </c>
      <c r="T123" s="56">
        <v>296</v>
      </c>
      <c r="U123" s="11">
        <v>0</v>
      </c>
      <c r="V123" s="11">
        <v>23.765000000000001</v>
      </c>
      <c r="W123" s="11">
        <v>0</v>
      </c>
      <c r="X123" s="56">
        <v>0</v>
      </c>
      <c r="Y123" s="56">
        <v>0</v>
      </c>
      <c r="Z123" s="11">
        <v>1</v>
      </c>
      <c r="AA123" s="56">
        <v>4</v>
      </c>
      <c r="AB123" s="56">
        <v>0</v>
      </c>
      <c r="AC123" s="11">
        <v>0</v>
      </c>
      <c r="AD123" s="11">
        <v>0</v>
      </c>
      <c r="AE123" s="11">
        <v>0</v>
      </c>
      <c r="AF123" s="11">
        <v>0</v>
      </c>
      <c r="AG123" s="11">
        <v>0</v>
      </c>
      <c r="AH123" s="11">
        <v>5.8</v>
      </c>
      <c r="AI123" s="11">
        <v>43444.817999999999</v>
      </c>
      <c r="AJ123" s="11">
        <v>7810.018</v>
      </c>
      <c r="AK123" s="11">
        <v>31.96</v>
      </c>
      <c r="AL123" s="24">
        <v>3.5400000000000002E-3</v>
      </c>
      <c r="AM123" s="24">
        <v>0</v>
      </c>
      <c r="AN123" s="24">
        <v>0</v>
      </c>
      <c r="AO123" s="24">
        <v>0</v>
      </c>
      <c r="AP123" s="24">
        <v>3.5400000000000002E-3</v>
      </c>
      <c r="AQ123" s="24">
        <v>0.154554</v>
      </c>
      <c r="AR123" s="24">
        <v>0.154554</v>
      </c>
      <c r="AS123" s="24">
        <v>0</v>
      </c>
      <c r="AT123" s="24">
        <v>9.2783000000000004E-2</v>
      </c>
      <c r="AU123" s="24">
        <v>7.6111999999999999E-2</v>
      </c>
      <c r="AV123" s="24">
        <v>1.6670999999999998E-2</v>
      </c>
      <c r="AW123" s="24">
        <v>0.25290400000000002</v>
      </c>
      <c r="AX123" s="24">
        <v>0</v>
      </c>
      <c r="AY123" s="24">
        <v>3.6903999999999999E-2</v>
      </c>
      <c r="AZ123" s="24">
        <v>0.216</v>
      </c>
      <c r="BA123" s="24">
        <v>0</v>
      </c>
      <c r="BB123" s="24">
        <v>0</v>
      </c>
      <c r="BC123" s="24">
        <v>3.6493999999999999E-2</v>
      </c>
      <c r="BD123" s="24">
        <v>0.112385</v>
      </c>
      <c r="BE123" s="24">
        <v>0.71373500000000001</v>
      </c>
      <c r="BF123" s="25">
        <v>0.580044</v>
      </c>
      <c r="BG123" s="54">
        <v>51.254835999999997</v>
      </c>
      <c r="BH123" s="11">
        <v>0.3304933776439305</v>
      </c>
      <c r="BI123" s="24">
        <v>0</v>
      </c>
      <c r="BJ123" s="24">
        <v>0</v>
      </c>
      <c r="BK123" s="24">
        <v>2.3765000000000001E-2</v>
      </c>
      <c r="BL123" s="24">
        <v>0</v>
      </c>
      <c r="BM123" s="11">
        <v>30.03</v>
      </c>
      <c r="BN123" s="24">
        <v>4.5837999999999997E-2</v>
      </c>
      <c r="BO123" s="25">
        <v>7.5174000000000005E-2</v>
      </c>
      <c r="BP123" s="24">
        <v>6.4223350000000003</v>
      </c>
      <c r="BQ123" s="11">
        <v>0</v>
      </c>
      <c r="BR123" s="24">
        <v>0.81229700000000005</v>
      </c>
      <c r="BS123" s="24">
        <v>0</v>
      </c>
      <c r="BT123" s="24">
        <v>0.216</v>
      </c>
      <c r="BU123" s="24">
        <v>0</v>
      </c>
      <c r="BV123" s="24">
        <v>0.216</v>
      </c>
      <c r="BW123" s="24">
        <v>0</v>
      </c>
      <c r="BX123" s="11">
        <v>33.113323637990824</v>
      </c>
      <c r="BY123" s="28"/>
      <c r="BZ123" s="28"/>
      <c r="CA123" s="11">
        <v>2.3765000000000001E-2</v>
      </c>
      <c r="CB123" s="17">
        <v>2.0500000000000001E-2</v>
      </c>
      <c r="CC123" s="11">
        <v>2.5709459459459461</v>
      </c>
      <c r="CD123" s="11">
        <v>85.132565163888572</v>
      </c>
      <c r="CE123" s="11">
        <v>31.228646517739815</v>
      </c>
      <c r="CF123" s="11">
        <v>100</v>
      </c>
      <c r="CG123" s="11" t="s">
        <v>6</v>
      </c>
      <c r="CH123" s="11">
        <v>0</v>
      </c>
      <c r="CI123" s="28"/>
      <c r="CJ123" s="11">
        <v>51254.835999999996</v>
      </c>
      <c r="CK123" s="11">
        <v>0</v>
      </c>
      <c r="CL123" s="11">
        <v>677.97064999999998</v>
      </c>
      <c r="CM123" s="11">
        <v>252.90400000000002</v>
      </c>
      <c r="CN123" s="11" t="s">
        <v>6</v>
      </c>
      <c r="CO123" s="11" t="s">
        <v>6</v>
      </c>
      <c r="CP123" s="11">
        <v>0.49342465947993674</v>
      </c>
      <c r="CQ123" s="11">
        <v>425.06664999999998</v>
      </c>
      <c r="CR123" s="11" t="s">
        <v>295</v>
      </c>
      <c r="CS123" s="11">
        <v>17.886246581106668</v>
      </c>
      <c r="CT123" s="11">
        <v>2156.7362087102879</v>
      </c>
      <c r="CU123" s="11">
        <v>10.641868293709237</v>
      </c>
      <c r="CV123" s="11">
        <v>1.213869343436611</v>
      </c>
      <c r="CW123" s="11">
        <v>0</v>
      </c>
      <c r="CX123" s="11" t="s">
        <v>6</v>
      </c>
      <c r="CY123" s="28"/>
      <c r="CZ123" s="11">
        <v>71.907643564356434</v>
      </c>
      <c r="DA123" s="11">
        <v>2302.6179992625816</v>
      </c>
      <c r="DB123" s="11">
        <v>895.63065411527475</v>
      </c>
      <c r="DC123" s="11">
        <v>3.9041868293709237</v>
      </c>
      <c r="DD123" s="11">
        <v>1.5356196086682095</v>
      </c>
      <c r="DE123" s="28"/>
      <c r="DF123" s="11">
        <v>759.52940000000001</v>
      </c>
      <c r="DG123" s="11">
        <v>6.4223350000000003</v>
      </c>
      <c r="DH123" s="11">
        <v>6.0350527576681028</v>
      </c>
      <c r="DI123" s="11">
        <v>1.9288028613507255</v>
      </c>
      <c r="DJ123" s="11">
        <v>0.4214236486875112</v>
      </c>
      <c r="DK123" s="11">
        <v>67.351952693823904</v>
      </c>
      <c r="DL123" s="11">
        <v>47.919278350515462</v>
      </c>
      <c r="DM123" s="11" t="s">
        <v>6</v>
      </c>
      <c r="DN123" s="11" t="s">
        <v>6</v>
      </c>
      <c r="DO123" s="11">
        <v>6.4222715713815353</v>
      </c>
      <c r="DP123" s="11">
        <v>2411.2668918918921</v>
      </c>
      <c r="DQ123" s="11">
        <v>0.66695495216396994</v>
      </c>
      <c r="DR123" s="11">
        <v>59.540474229513997</v>
      </c>
      <c r="DS123" s="11">
        <f>IF(odpadni[[#This Row],[SÚC]]="-","-",odpadni[[#This Row],[ZKC34]]-odpadni[[#This Row],[SÚC]])</f>
        <v>-27.580474229513996</v>
      </c>
      <c r="DT123" s="11" t="str">
        <f>IF(odpadni[[#This Row],[Rozdíl Cena pro stočné - sociálně únosná cena]]="-","-",IF(odpadni[[#This Row],[Rozdíl Cena pro stočné - sociálně únosná cena]]&gt;0,"ANO","NE"))</f>
        <v>NE</v>
      </c>
      <c r="DU123" s="11">
        <v>-11.621195878998535</v>
      </c>
      <c r="DV123" s="11" t="s">
        <v>301</v>
      </c>
      <c r="DW123" s="58"/>
      <c r="DX123" s="58" t="s">
        <v>8817</v>
      </c>
      <c r="DY123" s="58"/>
      <c r="DZ123" s="58" t="s">
        <v>352</v>
      </c>
      <c r="EK123" s="2"/>
    </row>
    <row r="124" spans="1:141" ht="15" customHeight="1" x14ac:dyDescent="0.25">
      <c r="A124" s="71">
        <v>198</v>
      </c>
      <c r="B124" s="9" t="s">
        <v>470</v>
      </c>
      <c r="C124" s="9" t="s">
        <v>3065</v>
      </c>
      <c r="D124" s="9" t="s">
        <v>5221</v>
      </c>
      <c r="E124" s="9" t="s">
        <v>8</v>
      </c>
      <c r="F124" s="9" t="s">
        <v>3065</v>
      </c>
      <c r="G124" s="9" t="s">
        <v>5906</v>
      </c>
      <c r="H124" s="9" t="s">
        <v>5947</v>
      </c>
      <c r="I124" s="9" t="s">
        <v>293</v>
      </c>
      <c r="J124" s="9" t="s">
        <v>5980</v>
      </c>
      <c r="K124" s="9" t="s">
        <v>5981</v>
      </c>
      <c r="L124" s="10" t="s">
        <v>6116</v>
      </c>
      <c r="M124" s="50"/>
      <c r="N124" s="28"/>
      <c r="O124" s="56">
        <v>267</v>
      </c>
      <c r="P124" s="56">
        <v>267</v>
      </c>
      <c r="Q124" s="56">
        <v>0</v>
      </c>
      <c r="R124" s="11">
        <v>2.786</v>
      </c>
      <c r="S124" s="11">
        <v>0</v>
      </c>
      <c r="T124" s="56">
        <v>118</v>
      </c>
      <c r="U124" s="11">
        <v>0</v>
      </c>
      <c r="V124" s="11">
        <v>12.093</v>
      </c>
      <c r="W124" s="11">
        <v>0</v>
      </c>
      <c r="X124" s="56">
        <v>0</v>
      </c>
      <c r="Y124" s="56">
        <v>0</v>
      </c>
      <c r="Z124" s="11">
        <v>0</v>
      </c>
      <c r="AA124" s="56">
        <v>0</v>
      </c>
      <c r="AB124" s="56">
        <v>0</v>
      </c>
      <c r="AC124" s="11">
        <v>0</v>
      </c>
      <c r="AD124" s="11">
        <v>0</v>
      </c>
      <c r="AE124" s="11">
        <v>0</v>
      </c>
      <c r="AF124" s="11">
        <v>0</v>
      </c>
      <c r="AG124" s="11">
        <v>0</v>
      </c>
      <c r="AH124" s="11">
        <v>0</v>
      </c>
      <c r="AI124" s="11">
        <v>13592.398999999999</v>
      </c>
      <c r="AJ124" s="11">
        <v>0</v>
      </c>
      <c r="AK124" s="11">
        <v>31.58</v>
      </c>
      <c r="AL124" s="24">
        <v>0.19905700000000001</v>
      </c>
      <c r="AM124" s="24">
        <v>0</v>
      </c>
      <c r="AN124" s="24">
        <v>0.193077</v>
      </c>
      <c r="AO124" s="24">
        <v>0</v>
      </c>
      <c r="AP124" s="24">
        <v>5.9800000000000001E-3</v>
      </c>
      <c r="AQ124" s="24">
        <v>1.5592999999999999E-2</v>
      </c>
      <c r="AR124" s="24">
        <v>1.5592999999999999E-2</v>
      </c>
      <c r="AS124" s="24">
        <v>0</v>
      </c>
      <c r="AT124" s="24">
        <v>5.0967999999999999E-2</v>
      </c>
      <c r="AU124" s="24">
        <v>3.798E-2</v>
      </c>
      <c r="AV124" s="24">
        <v>1.2988E-2</v>
      </c>
      <c r="AW124" s="24">
        <v>2.0642000000000001E-2</v>
      </c>
      <c r="AX124" s="24">
        <v>0</v>
      </c>
      <c r="AY124" s="24">
        <v>0</v>
      </c>
      <c r="AZ124" s="24">
        <v>2.0642000000000001E-2</v>
      </c>
      <c r="BA124" s="24">
        <v>0</v>
      </c>
      <c r="BB124" s="24">
        <v>0</v>
      </c>
      <c r="BC124" s="24">
        <v>2.2360000000000001E-3</v>
      </c>
      <c r="BD124" s="24">
        <v>2.2494E-2</v>
      </c>
      <c r="BE124" s="24">
        <v>0.35053600000000001</v>
      </c>
      <c r="BF124" s="25">
        <v>0.34619499999999997</v>
      </c>
      <c r="BG124" s="54">
        <v>13.592399</v>
      </c>
      <c r="BH124" s="11">
        <v>0.16817405494837159</v>
      </c>
      <c r="BI124" s="24">
        <v>0</v>
      </c>
      <c r="BJ124" s="24">
        <v>2.1405E-2</v>
      </c>
      <c r="BK124" s="24">
        <v>1.2093E-2</v>
      </c>
      <c r="BL124" s="24">
        <v>0</v>
      </c>
      <c r="BM124" s="11">
        <v>28.98</v>
      </c>
      <c r="BN124" s="24">
        <v>3.1397000000000001E-2</v>
      </c>
      <c r="BO124" s="25">
        <v>2.6484000000000001E-2</v>
      </c>
      <c r="BP124" s="24">
        <v>8.9567999999999994</v>
      </c>
      <c r="BQ124" s="11">
        <v>0</v>
      </c>
      <c r="BR124" s="24">
        <v>6.6850000000000007E-2</v>
      </c>
      <c r="BS124" s="24">
        <v>0.176042</v>
      </c>
      <c r="BT124" s="24">
        <v>1.575E-2</v>
      </c>
      <c r="BU124" s="24">
        <v>0</v>
      </c>
      <c r="BV124" s="24">
        <v>1.575E-2</v>
      </c>
      <c r="BW124" s="24">
        <v>0</v>
      </c>
      <c r="BX124" s="11">
        <v>42.354630294328786</v>
      </c>
      <c r="BY124" s="28"/>
      <c r="BZ124" s="28"/>
      <c r="CA124" s="11">
        <v>1.2093E-2</v>
      </c>
      <c r="CB124" s="17">
        <v>1.18E-2</v>
      </c>
      <c r="CC124" s="11">
        <v>2.2627118644067798</v>
      </c>
      <c r="CD124" s="11">
        <v>95.836324479540565</v>
      </c>
      <c r="CE124" s="11">
        <v>45.292134831460672</v>
      </c>
      <c r="CF124" s="11">
        <v>100</v>
      </c>
      <c r="CG124" s="11" t="s">
        <v>6</v>
      </c>
      <c r="CH124" s="11" t="s">
        <v>6</v>
      </c>
      <c r="CI124" s="28"/>
      <c r="CJ124" s="11">
        <v>13592.398999999999</v>
      </c>
      <c r="CK124" s="11">
        <v>0</v>
      </c>
      <c r="CL124" s="11">
        <v>151.02665555555555</v>
      </c>
      <c r="CM124" s="11">
        <v>20.641999999999999</v>
      </c>
      <c r="CN124" s="11" t="s">
        <v>6</v>
      </c>
      <c r="CO124" s="11" t="s">
        <v>6</v>
      </c>
      <c r="CP124" s="11">
        <v>0.15186428826875961</v>
      </c>
      <c r="CQ124" s="11">
        <v>130.38465555555555</v>
      </c>
      <c r="CR124" s="11" t="s">
        <v>295</v>
      </c>
      <c r="CS124" s="11">
        <v>10.78182878984169</v>
      </c>
      <c r="CT124" s="11">
        <v>1123.9890019019267</v>
      </c>
      <c r="CU124" s="11">
        <v>1.7069378979574961</v>
      </c>
      <c r="CV124" s="11">
        <v>1.1111111111111112</v>
      </c>
      <c r="CW124" s="11">
        <v>0</v>
      </c>
      <c r="CX124" s="11" t="s">
        <v>6</v>
      </c>
      <c r="CY124" s="28"/>
      <c r="CZ124" s="11">
        <v>71.907643564356448</v>
      </c>
      <c r="DA124" s="11">
        <v>1587.6408526985174</v>
      </c>
      <c r="DB124" s="11">
        <v>701.65400980683546</v>
      </c>
      <c r="DC124" s="11">
        <v>4.2146696435954683</v>
      </c>
      <c r="DD124" s="11">
        <v>0.1849003555776069</v>
      </c>
      <c r="DE124" s="28"/>
      <c r="DF124" s="11">
        <v>381.89693999999997</v>
      </c>
      <c r="DG124" s="11">
        <v>8.9567999999999994</v>
      </c>
      <c r="DH124" s="11">
        <v>8.2213279844557032</v>
      </c>
      <c r="DI124" s="11">
        <v>2.5962953774911108</v>
      </c>
      <c r="DJ124" s="11">
        <v>0.15186428826875964</v>
      </c>
      <c r="DK124" s="11">
        <v>50.907861423220972</v>
      </c>
      <c r="DL124" s="11">
        <v>39.768515302700372</v>
      </c>
      <c r="DM124" s="11" t="s">
        <v>6</v>
      </c>
      <c r="DN124" s="11" t="s">
        <v>6</v>
      </c>
      <c r="DO124" s="11">
        <v>8.9568546454572413</v>
      </c>
      <c r="DP124" s="11">
        <v>2970.6440677966102</v>
      </c>
      <c r="DQ124" s="11">
        <v>0.79409552405029438</v>
      </c>
      <c r="DR124" s="11">
        <v>57.504711390052499</v>
      </c>
      <c r="DS124" s="11">
        <f>IF(odpadni[[#This Row],[SÚC]]="-","-",odpadni[[#This Row],[ZKC34]]-odpadni[[#This Row],[SÚC]])</f>
        <v>-25.924711390052501</v>
      </c>
      <c r="DT124" s="11" t="str">
        <f>IF(odpadni[[#This Row],[Rozdíl Cena pro stočné - sociálně únosná cena]]="-","-",IF(odpadni[[#This Row],[Rozdíl Cena pro stočné - sociálně únosná cena]]&gt;0,"ANO","NE"))</f>
        <v>NE</v>
      </c>
      <c r="DU124" s="11">
        <v>-17.736196087352127</v>
      </c>
      <c r="DV124" s="11" t="s">
        <v>301</v>
      </c>
      <c r="DW124" s="58"/>
      <c r="DX124" s="58" t="s">
        <v>8817</v>
      </c>
      <c r="DY124" s="58"/>
      <c r="DZ124" s="58" t="s">
        <v>352</v>
      </c>
      <c r="EK124" s="2"/>
    </row>
    <row r="125" spans="1:141" ht="15" customHeight="1" x14ac:dyDescent="0.25">
      <c r="A125" s="71">
        <v>202</v>
      </c>
      <c r="B125" s="9" t="s">
        <v>471</v>
      </c>
      <c r="C125" s="9" t="s">
        <v>3065</v>
      </c>
      <c r="D125" s="9" t="s">
        <v>5222</v>
      </c>
      <c r="E125" s="9" t="s">
        <v>8</v>
      </c>
      <c r="F125" s="9" t="s">
        <v>3065</v>
      </c>
      <c r="G125" s="9" t="s">
        <v>5906</v>
      </c>
      <c r="H125" s="9" t="s">
        <v>5947</v>
      </c>
      <c r="I125" s="9" t="s">
        <v>293</v>
      </c>
      <c r="J125" s="9" t="s">
        <v>5980</v>
      </c>
      <c r="K125" s="9" t="s">
        <v>5985</v>
      </c>
      <c r="L125" s="10" t="s">
        <v>6117</v>
      </c>
      <c r="M125" s="50"/>
      <c r="N125" s="28"/>
      <c r="O125" s="56">
        <v>200</v>
      </c>
      <c r="P125" s="56">
        <v>200</v>
      </c>
      <c r="Q125" s="56">
        <v>0</v>
      </c>
      <c r="R125" s="11">
        <v>3.9649999999999999</v>
      </c>
      <c r="S125" s="11">
        <v>0</v>
      </c>
      <c r="T125" s="56">
        <v>115</v>
      </c>
      <c r="U125" s="11">
        <v>0</v>
      </c>
      <c r="V125" s="11">
        <v>7.9560000000000004</v>
      </c>
      <c r="W125" s="11">
        <v>0</v>
      </c>
      <c r="X125" s="56">
        <v>0</v>
      </c>
      <c r="Y125" s="56">
        <v>0</v>
      </c>
      <c r="Z125" s="11">
        <v>1</v>
      </c>
      <c r="AA125" s="56">
        <v>4</v>
      </c>
      <c r="AB125" s="56">
        <v>0</v>
      </c>
      <c r="AC125" s="11">
        <v>0</v>
      </c>
      <c r="AD125" s="11">
        <v>0</v>
      </c>
      <c r="AE125" s="11">
        <v>0</v>
      </c>
      <c r="AF125" s="11">
        <v>0</v>
      </c>
      <c r="AG125" s="11">
        <v>0</v>
      </c>
      <c r="AH125" s="11">
        <v>0.9</v>
      </c>
      <c r="AI125" s="11">
        <v>17195.573</v>
      </c>
      <c r="AJ125" s="11">
        <v>2468.1880000000001</v>
      </c>
      <c r="AK125" s="11">
        <v>21.53</v>
      </c>
      <c r="AL125" s="24">
        <v>2.8479999999999998E-3</v>
      </c>
      <c r="AM125" s="24">
        <v>0</v>
      </c>
      <c r="AN125" s="24">
        <v>0</v>
      </c>
      <c r="AO125" s="24">
        <v>0</v>
      </c>
      <c r="AP125" s="24">
        <v>2.8479999999999998E-3</v>
      </c>
      <c r="AQ125" s="24">
        <v>0.110892</v>
      </c>
      <c r="AR125" s="24">
        <v>0.110892</v>
      </c>
      <c r="AS125" s="24">
        <v>0</v>
      </c>
      <c r="AT125" s="24">
        <v>5.9329999999999999E-3</v>
      </c>
      <c r="AU125" s="24">
        <v>4.4419999999999998E-3</v>
      </c>
      <c r="AV125" s="24">
        <v>1.4909999999999999E-3</v>
      </c>
      <c r="AW125" s="24">
        <v>5.4440000000000002E-2</v>
      </c>
      <c r="AX125" s="24">
        <v>0</v>
      </c>
      <c r="AY125" s="24">
        <v>0</v>
      </c>
      <c r="AZ125" s="24">
        <v>5.4440000000000002E-2</v>
      </c>
      <c r="BA125" s="24">
        <v>0</v>
      </c>
      <c r="BB125" s="24">
        <v>0</v>
      </c>
      <c r="BC125" s="24">
        <v>7.6420000000000004E-3</v>
      </c>
      <c r="BD125" s="24">
        <v>3.823E-2</v>
      </c>
      <c r="BE125" s="24">
        <v>0.23955699999999999</v>
      </c>
      <c r="BF125" s="25">
        <v>0.15776999999999999</v>
      </c>
      <c r="BG125" s="54">
        <v>19.663761000000001</v>
      </c>
      <c r="BH125" s="11">
        <v>0.11064192352346353</v>
      </c>
      <c r="BI125" s="24">
        <v>0</v>
      </c>
      <c r="BJ125" s="24">
        <v>0</v>
      </c>
      <c r="BK125" s="24">
        <v>7.9559999999999995E-3</v>
      </c>
      <c r="BL125" s="24">
        <v>0</v>
      </c>
      <c r="BM125" s="11">
        <v>30.11</v>
      </c>
      <c r="BN125" s="24">
        <v>-6.8273E-2</v>
      </c>
      <c r="BO125" s="25">
        <v>1.4461E-2</v>
      </c>
      <c r="BP125" s="24">
        <v>-28.499801999999999</v>
      </c>
      <c r="BQ125" s="11">
        <v>0</v>
      </c>
      <c r="BR125" s="24">
        <v>0.218087</v>
      </c>
      <c r="BS125" s="24">
        <v>1.8585000000000001E-2</v>
      </c>
      <c r="BT125" s="24">
        <v>6.694E-2</v>
      </c>
      <c r="BU125" s="24">
        <v>3.63E-3</v>
      </c>
      <c r="BV125" s="24">
        <v>6.694E-2</v>
      </c>
      <c r="BW125" s="24">
        <v>0</v>
      </c>
      <c r="BX125" s="11">
        <v>29.00378310214376</v>
      </c>
      <c r="BY125" s="28"/>
      <c r="BZ125" s="28"/>
      <c r="CA125" s="11">
        <v>7.9559999999999995E-3</v>
      </c>
      <c r="CB125" s="17">
        <v>8.0000000000000002E-3</v>
      </c>
      <c r="CC125" s="11">
        <v>1.7391304347826086</v>
      </c>
      <c r="CD125" s="11">
        <v>50.441361916771754</v>
      </c>
      <c r="CE125" s="11">
        <v>39.779999999999994</v>
      </c>
      <c r="CF125" s="11">
        <v>100</v>
      </c>
      <c r="CG125" s="11" t="s">
        <v>6</v>
      </c>
      <c r="CH125" s="11">
        <v>0</v>
      </c>
      <c r="CI125" s="28"/>
      <c r="CJ125" s="11">
        <v>19663.760999999999</v>
      </c>
      <c r="CK125" s="11">
        <v>0</v>
      </c>
      <c r="CL125" s="11">
        <v>252.76662222222222</v>
      </c>
      <c r="CM125" s="11">
        <v>54.440000000000005</v>
      </c>
      <c r="CN125" s="11" t="s">
        <v>6</v>
      </c>
      <c r="CO125" s="11" t="s">
        <v>6</v>
      </c>
      <c r="CP125" s="11">
        <v>0.27685446339588859</v>
      </c>
      <c r="CQ125" s="11">
        <v>198.32662222222223</v>
      </c>
      <c r="CR125" s="11" t="s">
        <v>295</v>
      </c>
      <c r="CS125" s="11">
        <v>24.927931400480421</v>
      </c>
      <c r="CT125" s="11">
        <v>2471.5637254901962</v>
      </c>
      <c r="CU125" s="11">
        <v>6.8426344896933147</v>
      </c>
      <c r="CV125" s="11">
        <v>1.1944003856482908</v>
      </c>
      <c r="CW125" s="11">
        <v>0</v>
      </c>
      <c r="CX125" s="11" t="s">
        <v>6</v>
      </c>
      <c r="CY125" s="28"/>
      <c r="CZ125" s="11">
        <v>71.907643564356448</v>
      </c>
      <c r="DA125" s="11">
        <v>1807.6330709994079</v>
      </c>
      <c r="DB125" s="11">
        <v>1039.3890158246595</v>
      </c>
      <c r="DC125" s="11">
        <v>0.74572649572649574</v>
      </c>
      <c r="DD125" s="11">
        <v>0.96053293112116656</v>
      </c>
      <c r="DE125" s="28"/>
      <c r="DF125" s="11">
        <v>171.29267999999999</v>
      </c>
      <c r="DG125" s="11">
        <v>-28.499801999999999</v>
      </c>
      <c r="DH125" s="11">
        <v>-39.857511716204101</v>
      </c>
      <c r="DI125" s="11">
        <v>-8.5813222724987437</v>
      </c>
      <c r="DJ125" s="11">
        <v>0.27685446339588854</v>
      </c>
      <c r="DK125" s="11">
        <v>98.318804999999998</v>
      </c>
      <c r="DL125" s="11">
        <v>55.038162672476403</v>
      </c>
      <c r="DM125" s="11" t="s">
        <v>6</v>
      </c>
      <c r="DN125" s="11" t="s">
        <v>6</v>
      </c>
      <c r="DO125" s="11">
        <v>-28.499689009296329</v>
      </c>
      <c r="DP125" s="11">
        <v>2083.1043478260872</v>
      </c>
      <c r="DQ125" s="11">
        <v>0.39118311648813026</v>
      </c>
      <c r="DR125" s="11">
        <v>57.504711390052499</v>
      </c>
      <c r="DS125" s="11">
        <f>IF(odpadni[[#This Row],[SÚC]]="-","-",odpadni[[#This Row],[ZKC34]]-odpadni[[#This Row],[SÚC]])</f>
        <v>-35.974711390052498</v>
      </c>
      <c r="DT125" s="11" t="str">
        <f>IF(odpadni[[#This Row],[Rozdíl Cena pro stočné - sociálně únosná cena]]="-","-",IF(odpadni[[#This Row],[Rozdíl Cena pro stočné - sociálně únosná cena]]&gt;0,"ANO","NE"))</f>
        <v>NE</v>
      </c>
      <c r="DU125" s="11">
        <v>-2.4665487175760958</v>
      </c>
      <c r="DV125" s="11" t="s">
        <v>301</v>
      </c>
      <c r="DW125" s="58"/>
      <c r="DX125" s="58" t="s">
        <v>8821</v>
      </c>
      <c r="DY125" s="58"/>
      <c r="DZ125" s="58" t="s">
        <v>8894</v>
      </c>
      <c r="EK125" s="2"/>
    </row>
    <row r="126" spans="1:141" ht="15" customHeight="1" x14ac:dyDescent="0.25">
      <c r="A126" s="71">
        <v>204</v>
      </c>
      <c r="B126" s="9" t="s">
        <v>472</v>
      </c>
      <c r="C126" s="9" t="s">
        <v>3065</v>
      </c>
      <c r="D126" s="9" t="s">
        <v>5223</v>
      </c>
      <c r="E126" s="9" t="s">
        <v>8</v>
      </c>
      <c r="F126" s="9" t="s">
        <v>3065</v>
      </c>
      <c r="G126" s="9" t="s">
        <v>5906</v>
      </c>
      <c r="H126" s="9" t="s">
        <v>5947</v>
      </c>
      <c r="I126" s="9" t="s">
        <v>293</v>
      </c>
      <c r="J126" s="9" t="s">
        <v>5980</v>
      </c>
      <c r="K126" s="9" t="s">
        <v>5981</v>
      </c>
      <c r="L126" s="10" t="s">
        <v>6118</v>
      </c>
      <c r="M126" s="50"/>
      <c r="N126" s="28"/>
      <c r="O126" s="56">
        <v>774</v>
      </c>
      <c r="P126" s="56">
        <v>774</v>
      </c>
      <c r="Q126" s="56">
        <v>0</v>
      </c>
      <c r="R126" s="11">
        <v>7.6760000000000002</v>
      </c>
      <c r="S126" s="11">
        <v>0</v>
      </c>
      <c r="T126" s="56">
        <v>244</v>
      </c>
      <c r="U126" s="11">
        <v>0</v>
      </c>
      <c r="V126" s="11">
        <v>25.829000000000001</v>
      </c>
      <c r="W126" s="11">
        <v>0</v>
      </c>
      <c r="X126" s="56">
        <v>0</v>
      </c>
      <c r="Y126" s="56">
        <v>0</v>
      </c>
      <c r="Z126" s="11">
        <v>1</v>
      </c>
      <c r="AA126" s="56">
        <v>6</v>
      </c>
      <c r="AB126" s="56">
        <v>0</v>
      </c>
      <c r="AC126" s="11">
        <v>0</v>
      </c>
      <c r="AD126" s="11">
        <v>0</v>
      </c>
      <c r="AE126" s="11">
        <v>0</v>
      </c>
      <c r="AF126" s="11">
        <v>0</v>
      </c>
      <c r="AG126" s="11">
        <v>0</v>
      </c>
      <c r="AH126" s="11">
        <v>1.33</v>
      </c>
      <c r="AI126" s="11">
        <v>53170.580999999998</v>
      </c>
      <c r="AJ126" s="11">
        <v>9239.5</v>
      </c>
      <c r="AK126" s="11">
        <v>14.97</v>
      </c>
      <c r="AL126" s="24">
        <v>1.717E-3</v>
      </c>
      <c r="AM126" s="24">
        <v>0</v>
      </c>
      <c r="AN126" s="24">
        <v>0</v>
      </c>
      <c r="AO126" s="24">
        <v>0</v>
      </c>
      <c r="AP126" s="24">
        <v>1.717E-3</v>
      </c>
      <c r="AQ126" s="24">
        <v>0</v>
      </c>
      <c r="AR126" s="24">
        <v>0</v>
      </c>
      <c r="AS126" s="24">
        <v>0</v>
      </c>
      <c r="AT126" s="24">
        <v>5.9372000000000001E-2</v>
      </c>
      <c r="AU126" s="24">
        <v>4.4409999999999998E-2</v>
      </c>
      <c r="AV126" s="24">
        <v>1.4962E-2</v>
      </c>
      <c r="AW126" s="24">
        <v>0.19295000000000001</v>
      </c>
      <c r="AX126" s="24">
        <v>0</v>
      </c>
      <c r="AY126" s="24">
        <v>0</v>
      </c>
      <c r="AZ126" s="24">
        <v>0.19295000000000001</v>
      </c>
      <c r="BA126" s="24">
        <v>0</v>
      </c>
      <c r="BB126" s="24">
        <v>0</v>
      </c>
      <c r="BC126" s="24">
        <v>1.1689999999999999E-3</v>
      </c>
      <c r="BD126" s="24">
        <v>7.8560000000000005E-2</v>
      </c>
      <c r="BE126" s="24">
        <v>0.39730599999999999</v>
      </c>
      <c r="BF126" s="25">
        <v>0.36070600000000003</v>
      </c>
      <c r="BG126" s="54">
        <v>62.410080999999998</v>
      </c>
      <c r="BH126" s="11">
        <v>0.35919686308289839</v>
      </c>
      <c r="BI126" s="24">
        <v>0</v>
      </c>
      <c r="BJ126" s="24">
        <v>0</v>
      </c>
      <c r="BK126" s="24">
        <v>2.4548E-2</v>
      </c>
      <c r="BL126" s="24">
        <v>1.281E-3</v>
      </c>
      <c r="BM126" s="11">
        <v>15.38</v>
      </c>
      <c r="BN126" s="24">
        <v>-1.0645999999999999E-2</v>
      </c>
      <c r="BO126" s="25">
        <v>1.8034999999999999E-2</v>
      </c>
      <c r="BP126" s="24">
        <v>-2.6795140000000002</v>
      </c>
      <c r="BQ126" s="11">
        <v>0</v>
      </c>
      <c r="BR126" s="24">
        <v>0.74827600000000005</v>
      </c>
      <c r="BS126" s="24">
        <v>1.231452</v>
      </c>
      <c r="BT126" s="24">
        <v>0.19295000000000001</v>
      </c>
      <c r="BU126" s="24">
        <v>0.63719400000000004</v>
      </c>
      <c r="BV126" s="24">
        <v>0.19295000000000001</v>
      </c>
      <c r="BW126" s="24">
        <v>0</v>
      </c>
      <c r="BX126" s="11">
        <v>31.787389265242314</v>
      </c>
      <c r="BY126" s="28"/>
      <c r="BZ126" s="28"/>
      <c r="CA126" s="11">
        <v>2.5829000000000001E-2</v>
      </c>
      <c r="CB126" s="17">
        <v>2.53E-2</v>
      </c>
      <c r="CC126" s="11">
        <v>3.1721311475409837</v>
      </c>
      <c r="CD126" s="11">
        <v>100.83376758728504</v>
      </c>
      <c r="CE126" s="11">
        <v>33.370801033591732</v>
      </c>
      <c r="CF126" s="11">
        <v>100</v>
      </c>
      <c r="CG126" s="11" t="s">
        <v>6</v>
      </c>
      <c r="CH126" s="11">
        <v>0</v>
      </c>
      <c r="CI126" s="28"/>
      <c r="CJ126" s="11">
        <v>62410.080999999998</v>
      </c>
      <c r="CK126" s="11">
        <v>0</v>
      </c>
      <c r="CL126" s="11">
        <v>821.77173333333326</v>
      </c>
      <c r="CM126" s="11">
        <v>192.95000000000002</v>
      </c>
      <c r="CN126" s="11" t="s">
        <v>6</v>
      </c>
      <c r="CO126" s="11" t="s">
        <v>6</v>
      </c>
      <c r="CP126" s="11">
        <v>0.30916479662957014</v>
      </c>
      <c r="CQ126" s="11">
        <v>628.82173333333321</v>
      </c>
      <c r="CR126" s="11" t="s">
        <v>295</v>
      </c>
      <c r="CS126" s="11">
        <v>24.345570224682845</v>
      </c>
      <c r="CT126" s="11">
        <v>2416.2794146114829</v>
      </c>
      <c r="CU126" s="11">
        <v>7.4702853381857608</v>
      </c>
      <c r="CV126" s="11">
        <v>1.2106867265952002</v>
      </c>
      <c r="CW126" s="11">
        <v>0</v>
      </c>
      <c r="CX126" s="11" t="s">
        <v>6</v>
      </c>
      <c r="CY126" s="28"/>
      <c r="CZ126" s="11">
        <v>71.907643564356448</v>
      </c>
      <c r="DA126" s="11">
        <v>2154.8072367808231</v>
      </c>
      <c r="DB126" s="11">
        <v>679.29323743478153</v>
      </c>
      <c r="DC126" s="11">
        <v>2.2986565488404507</v>
      </c>
      <c r="DD126" s="11">
        <v>4.5259204769832355E-2</v>
      </c>
      <c r="DE126" s="28"/>
      <c r="DF126" s="11">
        <v>386.66013000000004</v>
      </c>
      <c r="DG126" s="11">
        <v>-2.6795140000000002</v>
      </c>
      <c r="DH126" s="11">
        <v>-2.7533224074589739</v>
      </c>
      <c r="DI126" s="11">
        <v>-0.41217236439660843</v>
      </c>
      <c r="DJ126" s="11">
        <v>0.30916479662957014</v>
      </c>
      <c r="DK126" s="11">
        <v>80.633179586563301</v>
      </c>
      <c r="DL126" s="11">
        <v>39.727737555977122</v>
      </c>
      <c r="DM126" s="11" t="s">
        <v>6</v>
      </c>
      <c r="DN126" s="11" t="s">
        <v>6</v>
      </c>
      <c r="DO126" s="11">
        <v>-2.6795467473433576</v>
      </c>
      <c r="DP126" s="11">
        <v>1628.3032786885246</v>
      </c>
      <c r="DQ126" s="11">
        <v>0.37681481304861597</v>
      </c>
      <c r="DR126" s="11">
        <v>57.504711390052499</v>
      </c>
      <c r="DS126" s="11">
        <f>IF(odpadni[[#This Row],[SÚC]]="-","-",odpadni[[#This Row],[ZKC34]]-odpadni[[#This Row],[SÚC]])</f>
        <v>-42.5347113900525</v>
      </c>
      <c r="DT126" s="11" t="str">
        <f>IF(odpadni[[#This Row],[Rozdíl Cena pro stočné - sociálně únosná cena]]="-","-",IF(odpadni[[#This Row],[Rozdíl Cena pro stočné - sociálně únosná cena]]&gt;0,"ANO","NE"))</f>
        <v>NE</v>
      </c>
      <c r="DU126" s="11">
        <v>-17.776973834075378</v>
      </c>
      <c r="DV126" s="11" t="s">
        <v>301</v>
      </c>
      <c r="DW126" s="58"/>
      <c r="DX126" s="58" t="s">
        <v>8821</v>
      </c>
      <c r="DY126" s="58"/>
      <c r="DZ126" s="58" t="s">
        <v>8894</v>
      </c>
      <c r="EK126" s="2"/>
    </row>
    <row r="127" spans="1:141" ht="15" customHeight="1" x14ac:dyDescent="0.25">
      <c r="A127" s="71">
        <v>207</v>
      </c>
      <c r="B127" s="9" t="s">
        <v>473</v>
      </c>
      <c r="C127" s="9" t="s">
        <v>3065</v>
      </c>
      <c r="D127" s="9" t="s">
        <v>5224</v>
      </c>
      <c r="E127" s="9" t="s">
        <v>8</v>
      </c>
      <c r="F127" s="9" t="s">
        <v>3065</v>
      </c>
      <c r="G127" s="9" t="s">
        <v>5906</v>
      </c>
      <c r="H127" s="9" t="s">
        <v>5947</v>
      </c>
      <c r="I127" s="9" t="s">
        <v>293</v>
      </c>
      <c r="J127" s="9" t="s">
        <v>5980</v>
      </c>
      <c r="K127" s="9" t="s">
        <v>5981</v>
      </c>
      <c r="L127" s="10" t="s">
        <v>6119</v>
      </c>
      <c r="M127" s="50"/>
      <c r="N127" s="28"/>
      <c r="O127" s="56">
        <v>823</v>
      </c>
      <c r="P127" s="56">
        <v>823</v>
      </c>
      <c r="Q127" s="56">
        <v>0</v>
      </c>
      <c r="R127" s="11">
        <v>10.019</v>
      </c>
      <c r="S127" s="11">
        <v>0</v>
      </c>
      <c r="T127" s="56">
        <v>350</v>
      </c>
      <c r="U127" s="11">
        <v>0</v>
      </c>
      <c r="V127" s="11">
        <v>32.085000000000001</v>
      </c>
      <c r="W127" s="11">
        <v>1</v>
      </c>
      <c r="X127" s="56">
        <v>2</v>
      </c>
      <c r="Y127" s="56">
        <v>0</v>
      </c>
      <c r="Z127" s="11">
        <v>3</v>
      </c>
      <c r="AA127" s="56">
        <v>11</v>
      </c>
      <c r="AB127" s="56">
        <v>1</v>
      </c>
      <c r="AC127" s="11">
        <v>0</v>
      </c>
      <c r="AD127" s="11">
        <v>0</v>
      </c>
      <c r="AE127" s="11">
        <v>0</v>
      </c>
      <c r="AF127" s="11">
        <v>0</v>
      </c>
      <c r="AG127" s="11">
        <v>0</v>
      </c>
      <c r="AH127" s="11">
        <v>0.25</v>
      </c>
      <c r="AI127" s="11">
        <v>58836.946000000004</v>
      </c>
      <c r="AJ127" s="11">
        <v>5955.5249999999996</v>
      </c>
      <c r="AK127" s="11">
        <v>29.74</v>
      </c>
      <c r="AL127" s="24">
        <v>0.184887</v>
      </c>
      <c r="AM127" s="24">
        <v>0</v>
      </c>
      <c r="AN127" s="24">
        <v>0.14221500000000001</v>
      </c>
      <c r="AO127" s="24">
        <v>0</v>
      </c>
      <c r="AP127" s="24">
        <v>4.2672000000000002E-2</v>
      </c>
      <c r="AQ127" s="24">
        <v>0.10497099999999999</v>
      </c>
      <c r="AR127" s="24">
        <v>0.10497099999999999</v>
      </c>
      <c r="AS127" s="24">
        <v>0</v>
      </c>
      <c r="AT127" s="24">
        <v>0.32023099999999999</v>
      </c>
      <c r="AU127" s="24">
        <v>0.230459</v>
      </c>
      <c r="AV127" s="24">
        <v>8.9772000000000005E-2</v>
      </c>
      <c r="AW127" s="24">
        <v>2.4788000000000001E-2</v>
      </c>
      <c r="AX127" s="24">
        <v>0</v>
      </c>
      <c r="AY127" s="24">
        <v>1.8689999999999998E-2</v>
      </c>
      <c r="AZ127" s="24">
        <v>6.0980000000000001E-3</v>
      </c>
      <c r="BA127" s="24">
        <v>0</v>
      </c>
      <c r="BB127" s="24">
        <v>0</v>
      </c>
      <c r="BC127" s="24">
        <v>3.4759999999999999E-2</v>
      </c>
      <c r="BD127" s="24">
        <v>0.15986300000000001</v>
      </c>
      <c r="BE127" s="24">
        <v>0.91227999999999998</v>
      </c>
      <c r="BF127" s="25">
        <v>0.81191100000000005</v>
      </c>
      <c r="BG127" s="54">
        <v>64.790000000000006</v>
      </c>
      <c r="BH127" s="11">
        <v>0.44619734995604921</v>
      </c>
      <c r="BI127" s="24">
        <v>0</v>
      </c>
      <c r="BJ127" s="24">
        <v>1.0434000000000001E-2</v>
      </c>
      <c r="BK127" s="24">
        <v>2.9198000000000002E-2</v>
      </c>
      <c r="BL127" s="24">
        <v>2.8869999999999998E-3</v>
      </c>
      <c r="BM127" s="11">
        <v>28.43</v>
      </c>
      <c r="BN127" s="24">
        <v>4.199E-2</v>
      </c>
      <c r="BO127" s="25">
        <v>3.9621000000000003E-2</v>
      </c>
      <c r="BP127" s="24">
        <v>4.6027230000000001</v>
      </c>
      <c r="BQ127" s="11">
        <v>0</v>
      </c>
      <c r="BR127" s="24">
        <v>0.1</v>
      </c>
      <c r="BS127" s="24">
        <v>3.7757670000000001</v>
      </c>
      <c r="BT127" s="24">
        <v>0.10372000000000001</v>
      </c>
      <c r="BU127" s="24">
        <v>7.1498000000000006E-2</v>
      </c>
      <c r="BV127" s="24">
        <v>0.10372000000000001</v>
      </c>
      <c r="BW127" s="24">
        <v>0</v>
      </c>
      <c r="BX127" s="11">
        <v>34.933626110390257</v>
      </c>
      <c r="BY127" s="28"/>
      <c r="BZ127" s="28"/>
      <c r="CA127" s="11">
        <v>3.2085000000000002E-2</v>
      </c>
      <c r="CB127" s="17">
        <v>2.8500000000000001E-2</v>
      </c>
      <c r="CC127" s="11">
        <v>2.3514285714285714</v>
      </c>
      <c r="CD127" s="11">
        <v>82.143926539574807</v>
      </c>
      <c r="CE127" s="11">
        <v>38.985419198055901</v>
      </c>
      <c r="CF127" s="11">
        <v>100</v>
      </c>
      <c r="CG127" s="11">
        <v>0</v>
      </c>
      <c r="CH127" s="11">
        <v>9.0909090909090917</v>
      </c>
      <c r="CI127" s="28"/>
      <c r="CJ127" s="11">
        <v>64792.471000000005</v>
      </c>
      <c r="CK127" s="11">
        <v>9.9810360315400734E-2</v>
      </c>
      <c r="CL127" s="11">
        <v>802.63196944444439</v>
      </c>
      <c r="CM127" s="11">
        <v>24.787999999999997</v>
      </c>
      <c r="CN127" s="11" t="s">
        <v>6</v>
      </c>
      <c r="CO127" s="11" t="s">
        <v>6</v>
      </c>
      <c r="CP127" s="11">
        <v>3.8257531496213498E-2</v>
      </c>
      <c r="CQ127" s="11">
        <v>777.84396944444438</v>
      </c>
      <c r="CR127" s="11" t="s">
        <v>295</v>
      </c>
      <c r="CS127" s="11">
        <v>24.243227970841339</v>
      </c>
      <c r="CT127" s="11">
        <v>2019.4006856786662</v>
      </c>
      <c r="CU127" s="11">
        <v>0.77257285335826698</v>
      </c>
      <c r="CV127" s="11">
        <v>1.1709032392743364</v>
      </c>
      <c r="CW127" s="11">
        <v>0</v>
      </c>
      <c r="CX127" s="11" t="s">
        <v>6</v>
      </c>
      <c r="CY127" s="28"/>
      <c r="CZ127" s="11">
        <v>71.907643564356448</v>
      </c>
      <c r="DA127" s="11">
        <v>1844.4753203511095</v>
      </c>
      <c r="DB127" s="11">
        <v>784.40627232428722</v>
      </c>
      <c r="DC127" s="11">
        <v>9.9807074957145065</v>
      </c>
      <c r="DD127" s="11">
        <v>1.0833722923484492</v>
      </c>
      <c r="DE127" s="28"/>
      <c r="DF127" s="11">
        <v>954.2079</v>
      </c>
      <c r="DG127" s="11">
        <v>4.6027230000000001</v>
      </c>
      <c r="DH127" s="11">
        <v>4.4005085264961652</v>
      </c>
      <c r="DI127" s="11">
        <v>1.3087112357799593</v>
      </c>
      <c r="DJ127" s="11">
        <v>9.4115873432269632E-3</v>
      </c>
      <c r="DK127" s="11">
        <v>78.727182260024307</v>
      </c>
      <c r="DL127" s="11">
        <v>52.67645221893234</v>
      </c>
      <c r="DM127" s="11" t="s">
        <v>6</v>
      </c>
      <c r="DN127" s="11" t="s">
        <v>6</v>
      </c>
      <c r="DO127" s="11">
        <v>4.6027535405796467</v>
      </c>
      <c r="DP127" s="11">
        <v>2606.5142857142855</v>
      </c>
      <c r="DQ127" s="11">
        <v>0.56457864467400865</v>
      </c>
      <c r="DR127" s="11">
        <v>57.504711390052499</v>
      </c>
      <c r="DS127" s="11">
        <f>IF(odpadni[[#This Row],[SÚC]]="-","-",odpadni[[#This Row],[ZKC34]]-odpadni[[#This Row],[SÚC]])</f>
        <v>-27.764711390052501</v>
      </c>
      <c r="DT127" s="11" t="str">
        <f>IF(odpadni[[#This Row],[Rozdíl Cena pro stočné - sociálně únosná cena]]="-","-",IF(odpadni[[#This Row],[Rozdíl Cena pro stočné - sociálně únosná cena]]&gt;0,"ANO","NE"))</f>
        <v>NE</v>
      </c>
      <c r="DU127" s="11">
        <v>-4.828259171120159</v>
      </c>
      <c r="DV127" s="11" t="s">
        <v>301</v>
      </c>
      <c r="DW127" s="58"/>
      <c r="DX127" s="58" t="s">
        <v>8817</v>
      </c>
      <c r="DY127" s="58"/>
      <c r="DZ127" s="58" t="s">
        <v>352</v>
      </c>
      <c r="EK127" s="2"/>
    </row>
    <row r="128" spans="1:141" ht="15" customHeight="1" x14ac:dyDescent="0.25">
      <c r="A128" s="71">
        <v>211</v>
      </c>
      <c r="B128" s="9" t="s">
        <v>474</v>
      </c>
      <c r="C128" s="9" t="s">
        <v>3065</v>
      </c>
      <c r="D128" s="9" t="s">
        <v>5225</v>
      </c>
      <c r="E128" s="9" t="s">
        <v>8</v>
      </c>
      <c r="F128" s="9" t="s">
        <v>3065</v>
      </c>
      <c r="G128" s="9" t="s">
        <v>5906</v>
      </c>
      <c r="H128" s="9" t="s">
        <v>5947</v>
      </c>
      <c r="I128" s="9" t="s">
        <v>293</v>
      </c>
      <c r="J128" s="9" t="s">
        <v>5980</v>
      </c>
      <c r="K128" s="9" t="s">
        <v>5981</v>
      </c>
      <c r="L128" s="10" t="s">
        <v>6120</v>
      </c>
      <c r="M128" s="50"/>
      <c r="N128" s="28"/>
      <c r="O128" s="56">
        <v>370</v>
      </c>
      <c r="P128" s="56">
        <v>370</v>
      </c>
      <c r="Q128" s="56">
        <v>0</v>
      </c>
      <c r="R128" s="11">
        <v>6.0819999999999999</v>
      </c>
      <c r="S128" s="11">
        <v>0</v>
      </c>
      <c r="T128" s="56">
        <v>132</v>
      </c>
      <c r="U128" s="11">
        <v>0</v>
      </c>
      <c r="V128" s="11">
        <v>15.238</v>
      </c>
      <c r="W128" s="11">
        <v>1</v>
      </c>
      <c r="X128" s="56">
        <v>0</v>
      </c>
      <c r="Y128" s="56">
        <v>0</v>
      </c>
      <c r="Z128" s="11">
        <v>0</v>
      </c>
      <c r="AA128" s="56">
        <v>0</v>
      </c>
      <c r="AB128" s="56">
        <v>0</v>
      </c>
      <c r="AC128" s="11">
        <v>0</v>
      </c>
      <c r="AD128" s="11">
        <v>0</v>
      </c>
      <c r="AE128" s="11">
        <v>0</v>
      </c>
      <c r="AF128" s="11">
        <v>0</v>
      </c>
      <c r="AG128" s="11">
        <v>0</v>
      </c>
      <c r="AH128" s="11">
        <v>0</v>
      </c>
      <c r="AI128" s="11">
        <v>32754.904999999999</v>
      </c>
      <c r="AJ128" s="11">
        <v>0</v>
      </c>
      <c r="AK128" s="11">
        <v>24.61</v>
      </c>
      <c r="AL128" s="24">
        <v>0.21595</v>
      </c>
      <c r="AM128" s="24">
        <v>0</v>
      </c>
      <c r="AN128" s="24">
        <v>0.21441199999999999</v>
      </c>
      <c r="AO128" s="24">
        <v>0</v>
      </c>
      <c r="AP128" s="24">
        <v>1.5380000000000001E-3</v>
      </c>
      <c r="AQ128" s="24">
        <v>0</v>
      </c>
      <c r="AR128" s="24">
        <v>0</v>
      </c>
      <c r="AS128" s="24">
        <v>0</v>
      </c>
      <c r="AT128" s="24">
        <v>2.3432999999999999E-2</v>
      </c>
      <c r="AU128" s="24">
        <v>1.7475999999999998E-2</v>
      </c>
      <c r="AV128" s="24">
        <v>5.9569999999999996E-3</v>
      </c>
      <c r="AW128" s="24">
        <v>4.5199999999999997E-2</v>
      </c>
      <c r="AX128" s="24">
        <v>0</v>
      </c>
      <c r="AY128" s="24">
        <v>3.5200000000000002E-2</v>
      </c>
      <c r="AZ128" s="24">
        <v>0.01</v>
      </c>
      <c r="BA128" s="24">
        <v>0</v>
      </c>
      <c r="BB128" s="24">
        <v>0</v>
      </c>
      <c r="BC128" s="24">
        <v>4.3199999999999998E-4</v>
      </c>
      <c r="BD128" s="24">
        <v>2.8341999999999999E-2</v>
      </c>
      <c r="BE128" s="24">
        <v>0.36318400000000001</v>
      </c>
      <c r="BF128" s="25">
        <v>0.26849099999999998</v>
      </c>
      <c r="BG128" s="54">
        <v>32.754905000000001</v>
      </c>
      <c r="BH128" s="11">
        <v>0.21191071275145013</v>
      </c>
      <c r="BI128" s="24">
        <v>0</v>
      </c>
      <c r="BJ128" s="24">
        <v>2.3771E-2</v>
      </c>
      <c r="BK128" s="24">
        <v>1.4975E-2</v>
      </c>
      <c r="BL128" s="24">
        <v>2.63E-4</v>
      </c>
      <c r="BM128" s="11">
        <v>23.83</v>
      </c>
      <c r="BN128" s="24">
        <v>1.1849E-2</v>
      </c>
      <c r="BO128" s="25">
        <v>2.6849000000000001E-2</v>
      </c>
      <c r="BP128" s="24">
        <v>3.2624170000000001</v>
      </c>
      <c r="BQ128" s="11">
        <v>0</v>
      </c>
      <c r="BR128" s="24">
        <v>3.5220000000000001E-2</v>
      </c>
      <c r="BS128" s="24">
        <v>4.4963999999999997E-2</v>
      </c>
      <c r="BT128" s="24">
        <v>0.01</v>
      </c>
      <c r="BU128" s="24">
        <v>2.4199999999999998E-3</v>
      </c>
      <c r="BV128" s="24">
        <v>0.01</v>
      </c>
      <c r="BW128" s="24">
        <v>0</v>
      </c>
      <c r="BX128" s="11">
        <v>21.703387043735614</v>
      </c>
      <c r="BY128" s="28"/>
      <c r="BZ128" s="28"/>
      <c r="CA128" s="11">
        <v>1.5238E-2</v>
      </c>
      <c r="CB128" s="17">
        <v>1.2E-2</v>
      </c>
      <c r="CC128" s="11">
        <v>2.8030303030303032</v>
      </c>
      <c r="CD128" s="11">
        <v>60.83525156198619</v>
      </c>
      <c r="CE128" s="11">
        <v>41.183783783783781</v>
      </c>
      <c r="CF128" s="11">
        <v>100</v>
      </c>
      <c r="CG128" s="11" t="s">
        <v>6</v>
      </c>
      <c r="CH128" s="11" t="s">
        <v>6</v>
      </c>
      <c r="CI128" s="28"/>
      <c r="CJ128" s="11">
        <v>32754.904999999999</v>
      </c>
      <c r="CK128" s="11">
        <v>0.1644195988161789</v>
      </c>
      <c r="CL128" s="11">
        <v>363.94338888888888</v>
      </c>
      <c r="CM128" s="11">
        <v>45.2</v>
      </c>
      <c r="CN128" s="11" t="s">
        <v>6</v>
      </c>
      <c r="CO128" s="11" t="s">
        <v>6</v>
      </c>
      <c r="CP128" s="11">
        <v>0.13799459958745111</v>
      </c>
      <c r="CQ128" s="11">
        <v>318.74338888888889</v>
      </c>
      <c r="CR128" s="11" t="s">
        <v>295</v>
      </c>
      <c r="CS128" s="11">
        <v>20.91766563124353</v>
      </c>
      <c r="CT128" s="11">
        <v>2149.554075337971</v>
      </c>
      <c r="CU128" s="11">
        <v>2.9662685391783703</v>
      </c>
      <c r="CV128" s="11">
        <v>1.1111111111111112</v>
      </c>
      <c r="CW128" s="11">
        <v>0</v>
      </c>
      <c r="CX128" s="11" t="s">
        <v>6</v>
      </c>
      <c r="CY128" s="28"/>
      <c r="CZ128" s="11">
        <v>71.907643564356448</v>
      </c>
      <c r="DA128" s="11">
        <v>1746.0183829119233</v>
      </c>
      <c r="DB128" s="11">
        <v>622.90385552533473</v>
      </c>
      <c r="DC128" s="11">
        <v>1.5378002362514764</v>
      </c>
      <c r="DD128" s="11">
        <v>2.8350177188607429E-2</v>
      </c>
      <c r="DE128" s="28"/>
      <c r="DF128" s="11">
        <v>375.00718000000001</v>
      </c>
      <c r="DG128" s="11">
        <v>3.2624170000000001</v>
      </c>
      <c r="DH128" s="11">
        <v>3.1596728361307642</v>
      </c>
      <c r="DI128" s="11">
        <v>0.7775954849717811</v>
      </c>
      <c r="DJ128" s="11">
        <v>3.0529778669790068E-2</v>
      </c>
      <c r="DK128" s="11">
        <v>88.526770270270262</v>
      </c>
      <c r="DL128" s="11">
        <v>44.751764594362044</v>
      </c>
      <c r="DM128" s="11" t="s">
        <v>6</v>
      </c>
      <c r="DN128" s="11" t="s">
        <v>6</v>
      </c>
      <c r="DO128" s="11">
        <v>3.2625335917881846</v>
      </c>
      <c r="DP128" s="11">
        <v>2751.3939393939395</v>
      </c>
      <c r="DQ128" s="11">
        <v>0.54992244938427381</v>
      </c>
      <c r="DR128" s="11">
        <v>57.504711390052499</v>
      </c>
      <c r="DS128" s="11">
        <f>IF(odpadni[[#This Row],[SÚC]]="-","-",odpadni[[#This Row],[ZKC34]]-odpadni[[#This Row],[SÚC]])</f>
        <v>-32.8947113900525</v>
      </c>
      <c r="DT128" s="11" t="str">
        <f>IF(odpadni[[#This Row],[Rozdíl Cena pro stočné - sociálně únosná cena]]="-","-",IF(odpadni[[#This Row],[Rozdíl Cena pro stočné - sociálně únosná cena]]&gt;0,"ANO","NE"))</f>
        <v>NE</v>
      </c>
      <c r="DU128" s="11">
        <v>-12.752946795690455</v>
      </c>
      <c r="DV128" s="11" t="s">
        <v>301</v>
      </c>
      <c r="DW128" s="58"/>
      <c r="DX128" s="58" t="s">
        <v>8817</v>
      </c>
      <c r="DY128" s="58"/>
      <c r="DZ128" s="58" t="s">
        <v>352</v>
      </c>
      <c r="EK128" s="2"/>
    </row>
    <row r="129" spans="1:141" ht="15" customHeight="1" x14ac:dyDescent="0.25">
      <c r="A129" s="71">
        <v>212</v>
      </c>
      <c r="B129" s="9" t="s">
        <v>475</v>
      </c>
      <c r="C129" s="9" t="s">
        <v>3065</v>
      </c>
      <c r="D129" s="9" t="s">
        <v>5226</v>
      </c>
      <c r="E129" s="9" t="s">
        <v>5905</v>
      </c>
      <c r="F129" s="9" t="s">
        <v>3065</v>
      </c>
      <c r="G129" s="9" t="s">
        <v>5906</v>
      </c>
      <c r="H129" s="9" t="s">
        <v>5947</v>
      </c>
      <c r="I129" s="9" t="s">
        <v>293</v>
      </c>
      <c r="J129" s="9" t="s">
        <v>5982</v>
      </c>
      <c r="K129" s="9" t="s">
        <v>5983</v>
      </c>
      <c r="L129" s="10" t="s">
        <v>6121</v>
      </c>
      <c r="M129" s="50"/>
      <c r="N129" s="28"/>
      <c r="O129" s="56">
        <v>1514</v>
      </c>
      <c r="P129" s="56">
        <v>1389</v>
      </c>
      <c r="Q129" s="56">
        <v>125</v>
      </c>
      <c r="R129" s="11">
        <v>16.928999999999998</v>
      </c>
      <c r="S129" s="11">
        <v>0</v>
      </c>
      <c r="T129" s="56">
        <v>530</v>
      </c>
      <c r="U129" s="11">
        <v>2.8650000000000002</v>
      </c>
      <c r="V129" s="11">
        <v>52.689</v>
      </c>
      <c r="W129" s="11">
        <v>0</v>
      </c>
      <c r="X129" s="56">
        <v>5</v>
      </c>
      <c r="Y129" s="56">
        <v>0</v>
      </c>
      <c r="Z129" s="11">
        <v>2</v>
      </c>
      <c r="AA129" s="56">
        <v>17</v>
      </c>
      <c r="AB129" s="56">
        <v>2</v>
      </c>
      <c r="AC129" s="11">
        <v>0</v>
      </c>
      <c r="AD129" s="11">
        <v>0</v>
      </c>
      <c r="AE129" s="11">
        <v>0</v>
      </c>
      <c r="AF129" s="11">
        <v>0</v>
      </c>
      <c r="AG129" s="11">
        <v>0</v>
      </c>
      <c r="AH129" s="11">
        <v>5.0999999999999996</v>
      </c>
      <c r="AI129" s="11">
        <v>110780.374</v>
      </c>
      <c r="AJ129" s="11">
        <v>14255.35</v>
      </c>
      <c r="AK129" s="11">
        <v>27.58</v>
      </c>
      <c r="AL129" s="24">
        <v>2.0358000000000001E-2</v>
      </c>
      <c r="AM129" s="24">
        <v>0</v>
      </c>
      <c r="AN129" s="24">
        <v>0</v>
      </c>
      <c r="AO129" s="24">
        <v>0</v>
      </c>
      <c r="AP129" s="24">
        <v>2.0358000000000001E-2</v>
      </c>
      <c r="AQ129" s="24">
        <v>0.15350800000000001</v>
      </c>
      <c r="AR129" s="24">
        <v>0.15350800000000001</v>
      </c>
      <c r="AS129" s="24">
        <v>0</v>
      </c>
      <c r="AT129" s="24">
        <v>0.288026</v>
      </c>
      <c r="AU129" s="24">
        <v>0.21498200000000001</v>
      </c>
      <c r="AV129" s="24">
        <v>7.3043999999999998E-2</v>
      </c>
      <c r="AW129" s="24">
        <v>0.57092299999999996</v>
      </c>
      <c r="AX129" s="24">
        <v>0</v>
      </c>
      <c r="AY129" s="24">
        <v>2.0323000000000001E-2</v>
      </c>
      <c r="AZ129" s="24">
        <v>0.55059999999999998</v>
      </c>
      <c r="BA129" s="24">
        <v>0</v>
      </c>
      <c r="BB129" s="24">
        <v>0</v>
      </c>
      <c r="BC129" s="24">
        <v>2.9683000000000001E-2</v>
      </c>
      <c r="BD129" s="24">
        <v>0.19390499999999999</v>
      </c>
      <c r="BE129" s="24">
        <v>1.3575109999999999</v>
      </c>
      <c r="BF129" s="25">
        <v>1.4172039999999999</v>
      </c>
      <c r="BG129" s="54">
        <v>125.035724</v>
      </c>
      <c r="BH129" s="11">
        <v>0.77257433627733696</v>
      </c>
      <c r="BI129" s="24">
        <v>0</v>
      </c>
      <c r="BJ129" s="24">
        <v>0</v>
      </c>
      <c r="BK129" s="24">
        <v>5.0465999999999997E-2</v>
      </c>
      <c r="BL129" s="24">
        <v>5.0879999999999996E-3</v>
      </c>
      <c r="BM129" s="11">
        <v>24.43</v>
      </c>
      <c r="BN129" s="24">
        <v>0.17449500000000001</v>
      </c>
      <c r="BO129" s="25">
        <v>0.10813300000000001</v>
      </c>
      <c r="BP129" s="24">
        <v>12.854049</v>
      </c>
      <c r="BQ129" s="11">
        <v>0</v>
      </c>
      <c r="BR129" s="24">
        <v>3.1655829999999998</v>
      </c>
      <c r="BS129" s="24">
        <v>40.615574000000002</v>
      </c>
      <c r="BT129" s="24">
        <v>1.366571</v>
      </c>
      <c r="BU129" s="24">
        <v>1.793779</v>
      </c>
      <c r="BV129" s="24">
        <v>1.366571</v>
      </c>
      <c r="BW129" s="24">
        <v>0</v>
      </c>
      <c r="BX129" s="11">
        <v>31.307224289680434</v>
      </c>
      <c r="BY129" s="28"/>
      <c r="BZ129" s="28"/>
      <c r="CA129" s="11">
        <v>5.5553999999999999E-2</v>
      </c>
      <c r="CB129" s="17">
        <v>5.5300000000000002E-2</v>
      </c>
      <c r="CC129" s="11">
        <v>2.8566037735849057</v>
      </c>
      <c r="CD129" s="11">
        <v>89.432335046370142</v>
      </c>
      <c r="CE129" s="11">
        <v>36.693527080581241</v>
      </c>
      <c r="CF129" s="11">
        <v>94.842855599956792</v>
      </c>
      <c r="CG129" s="11">
        <v>0</v>
      </c>
      <c r="CH129" s="11">
        <v>11.764705882352942</v>
      </c>
      <c r="CI129" s="28"/>
      <c r="CJ129" s="11">
        <v>125035.724</v>
      </c>
      <c r="CK129" s="11">
        <v>0</v>
      </c>
      <c r="CL129" s="11">
        <v>1587.2767944444445</v>
      </c>
      <c r="CM129" s="11">
        <v>570.923</v>
      </c>
      <c r="CN129" s="11" t="s">
        <v>6</v>
      </c>
      <c r="CO129" s="11" t="s">
        <v>6</v>
      </c>
      <c r="CP129" s="11">
        <v>0.45660790511358179</v>
      </c>
      <c r="CQ129" s="11">
        <v>1016.3537944444445</v>
      </c>
      <c r="CR129" s="11" t="s">
        <v>295</v>
      </c>
      <c r="CS129" s="11">
        <v>18.294880556655585</v>
      </c>
      <c r="CT129" s="11">
        <v>2250.7060517694495</v>
      </c>
      <c r="CU129" s="11">
        <v>10.27690175324909</v>
      </c>
      <c r="CV129" s="11">
        <v>1.1862468088001492</v>
      </c>
      <c r="CW129" s="11">
        <v>0</v>
      </c>
      <c r="CX129" s="11" t="s">
        <v>6</v>
      </c>
      <c r="CY129" s="28"/>
      <c r="CZ129" s="11">
        <v>71.907643564356448</v>
      </c>
      <c r="DA129" s="11">
        <v>1959.6819735111001</v>
      </c>
      <c r="DB129" s="11">
        <v>686.01812811154764</v>
      </c>
      <c r="DC129" s="11">
        <v>5.1846131691687365</v>
      </c>
      <c r="DD129" s="11">
        <v>0.53430896065089828</v>
      </c>
      <c r="DE129" s="28"/>
      <c r="DF129" s="11">
        <v>1532.1793199999997</v>
      </c>
      <c r="DG129" s="11">
        <v>12.854049</v>
      </c>
      <c r="DH129" s="11">
        <v>11.388680014294934</v>
      </c>
      <c r="DI129" s="11">
        <v>3.1409979479425427</v>
      </c>
      <c r="DJ129" s="11">
        <v>0.44035415030667557</v>
      </c>
      <c r="DK129" s="11">
        <v>82.586343461030381</v>
      </c>
      <c r="DL129" s="11">
        <v>42.730762761357319</v>
      </c>
      <c r="DM129" s="11" t="s">
        <v>6</v>
      </c>
      <c r="DN129" s="11" t="s">
        <v>6</v>
      </c>
      <c r="DO129" s="11">
        <v>12.854039488446135</v>
      </c>
      <c r="DP129" s="11">
        <v>2561.3415094339621</v>
      </c>
      <c r="DQ129" s="11">
        <v>0.64543664137307177</v>
      </c>
      <c r="DR129" s="11">
        <v>57.504711390052499</v>
      </c>
      <c r="DS129" s="11">
        <f>IF(odpadni[[#This Row],[SÚC]]="-","-",odpadni[[#This Row],[ZKC34]]-odpadni[[#This Row],[SÚC]])</f>
        <v>-29.924711390052501</v>
      </c>
      <c r="DT129" s="11" t="str">
        <f>IF(odpadni[[#This Row],[Rozdíl Cena pro stočné - sociálně únosná cena]]="-","-",IF(odpadni[[#This Row],[Rozdíl Cena pro stočné - sociálně únosná cena]]&gt;0,"ANO","NE"))</f>
        <v>NE</v>
      </c>
      <c r="DU129" s="11">
        <v>-14.77394862869518</v>
      </c>
      <c r="DV129" s="11" t="s">
        <v>301</v>
      </c>
      <c r="DW129" s="58"/>
      <c r="DX129" s="58" t="s">
        <v>8818</v>
      </c>
      <c r="DY129" s="58"/>
      <c r="DZ129" s="58" t="s">
        <v>8905</v>
      </c>
      <c r="EK129" s="2"/>
    </row>
    <row r="130" spans="1:141" ht="15" customHeight="1" x14ac:dyDescent="0.25">
      <c r="A130" s="71">
        <v>213</v>
      </c>
      <c r="B130" s="9" t="s">
        <v>476</v>
      </c>
      <c r="C130" s="9" t="s">
        <v>3065</v>
      </c>
      <c r="D130" s="9" t="s">
        <v>5227</v>
      </c>
      <c r="E130" s="9" t="s">
        <v>8</v>
      </c>
      <c r="F130" s="9" t="s">
        <v>3065</v>
      </c>
      <c r="G130" s="9" t="s">
        <v>5906</v>
      </c>
      <c r="H130" s="9" t="s">
        <v>5943</v>
      </c>
      <c r="I130" s="9" t="s">
        <v>293</v>
      </c>
      <c r="J130" s="9" t="s">
        <v>5980</v>
      </c>
      <c r="K130" s="9" t="s">
        <v>5983</v>
      </c>
      <c r="L130" s="10" t="s">
        <v>6122</v>
      </c>
      <c r="M130" s="50"/>
      <c r="N130" s="28"/>
      <c r="O130" s="56">
        <v>1464</v>
      </c>
      <c r="P130" s="56">
        <v>1464</v>
      </c>
      <c r="Q130" s="56">
        <v>0</v>
      </c>
      <c r="R130" s="11">
        <v>12.509</v>
      </c>
      <c r="S130" s="11">
        <v>0</v>
      </c>
      <c r="T130" s="56">
        <v>456</v>
      </c>
      <c r="U130" s="11">
        <v>0</v>
      </c>
      <c r="V130" s="11">
        <v>62.363</v>
      </c>
      <c r="W130" s="11">
        <v>0</v>
      </c>
      <c r="X130" s="56">
        <v>0</v>
      </c>
      <c r="Y130" s="56">
        <v>0</v>
      </c>
      <c r="Z130" s="11">
        <v>1</v>
      </c>
      <c r="AA130" s="56">
        <v>12</v>
      </c>
      <c r="AB130" s="56">
        <v>0</v>
      </c>
      <c r="AC130" s="11">
        <v>0</v>
      </c>
      <c r="AD130" s="11">
        <v>0</v>
      </c>
      <c r="AE130" s="11">
        <v>0</v>
      </c>
      <c r="AF130" s="11">
        <v>0</v>
      </c>
      <c r="AG130" s="11">
        <v>0</v>
      </c>
      <c r="AH130" s="11">
        <v>3.8</v>
      </c>
      <c r="AI130" s="11">
        <v>76153.099000000002</v>
      </c>
      <c r="AJ130" s="11">
        <v>17297.797999999999</v>
      </c>
      <c r="AK130" s="11">
        <v>41.49</v>
      </c>
      <c r="AL130" s="24">
        <v>0.108038</v>
      </c>
      <c r="AM130" s="24">
        <v>0</v>
      </c>
      <c r="AN130" s="24">
        <v>0</v>
      </c>
      <c r="AO130" s="24">
        <v>5.7481999999999998E-2</v>
      </c>
      <c r="AP130" s="24">
        <v>5.0555999999999997E-2</v>
      </c>
      <c r="AQ130" s="24">
        <v>0.57474499999999995</v>
      </c>
      <c r="AR130" s="24">
        <v>0.57474499999999995</v>
      </c>
      <c r="AS130" s="24">
        <v>0</v>
      </c>
      <c r="AT130" s="24">
        <v>0.297678</v>
      </c>
      <c r="AU130" s="24">
        <v>0.221718</v>
      </c>
      <c r="AV130" s="24">
        <v>7.596E-2</v>
      </c>
      <c r="AW130" s="24">
        <v>1.459773</v>
      </c>
      <c r="AX130" s="24">
        <v>0</v>
      </c>
      <c r="AY130" s="24">
        <v>0.109273</v>
      </c>
      <c r="AZ130" s="24">
        <v>1.3505</v>
      </c>
      <c r="BA130" s="24">
        <v>0</v>
      </c>
      <c r="BB130" s="24">
        <v>2.4820999999999999E-2</v>
      </c>
      <c r="BC130" s="24">
        <v>6.1023000000000001E-2</v>
      </c>
      <c r="BD130" s="24">
        <v>0.19117100000000001</v>
      </c>
      <c r="BE130" s="24">
        <v>2.4687450000000002</v>
      </c>
      <c r="BF130" s="25">
        <v>2.3948860000000001</v>
      </c>
      <c r="BG130" s="54">
        <v>93.450896999999998</v>
      </c>
      <c r="BH130" s="11">
        <v>0.86726524342556011</v>
      </c>
      <c r="BI130" s="24">
        <v>0</v>
      </c>
      <c r="BJ130" s="24">
        <v>0</v>
      </c>
      <c r="BK130" s="24">
        <v>5.3363000000000001E-2</v>
      </c>
      <c r="BL130" s="24">
        <v>8.9999999999999993E-3</v>
      </c>
      <c r="BM130" s="11">
        <v>39.58</v>
      </c>
      <c r="BN130" s="24">
        <v>0.11846</v>
      </c>
      <c r="BO130" s="25">
        <v>0.23948900000000001</v>
      </c>
      <c r="BP130" s="24">
        <v>4.7983960000000003</v>
      </c>
      <c r="BQ130" s="11">
        <v>0</v>
      </c>
      <c r="BR130" s="24">
        <v>12.059200000000001</v>
      </c>
      <c r="BS130" s="24">
        <v>11.657999999999999</v>
      </c>
      <c r="BT130" s="24">
        <v>1.3505</v>
      </c>
      <c r="BU130" s="24">
        <v>4.8000000000000001E-2</v>
      </c>
      <c r="BV130" s="24">
        <v>1.3505</v>
      </c>
      <c r="BW130" s="24">
        <v>0</v>
      </c>
      <c r="BX130" s="11">
        <v>36.45375329762571</v>
      </c>
      <c r="BY130" s="28"/>
      <c r="BZ130" s="28"/>
      <c r="CA130" s="11">
        <v>6.2363000000000002E-2</v>
      </c>
      <c r="CB130" s="17">
        <v>6.3500000000000001E-2</v>
      </c>
      <c r="CC130" s="11">
        <v>3.2105263157894739</v>
      </c>
      <c r="CD130" s="11">
        <v>117.03573427132464</v>
      </c>
      <c r="CE130" s="11">
        <v>42.597677595628419</v>
      </c>
      <c r="CF130" s="11">
        <v>100</v>
      </c>
      <c r="CG130" s="11" t="s">
        <v>6</v>
      </c>
      <c r="CH130" s="11">
        <v>0</v>
      </c>
      <c r="CI130" s="28"/>
      <c r="CJ130" s="11">
        <v>93450.896999999997</v>
      </c>
      <c r="CK130" s="11">
        <v>0</v>
      </c>
      <c r="CL130" s="11">
        <v>1278.5904944444444</v>
      </c>
      <c r="CM130" s="11">
        <v>1459.7729999999999</v>
      </c>
      <c r="CN130" s="11" t="s">
        <v>6</v>
      </c>
      <c r="CO130" s="11" t="s">
        <v>6</v>
      </c>
      <c r="CP130" s="11">
        <v>1.5620748937273443</v>
      </c>
      <c r="CQ130" s="11">
        <v>0</v>
      </c>
      <c r="CR130" s="11" t="s">
        <v>294</v>
      </c>
      <c r="CS130" s="11">
        <v>0</v>
      </c>
      <c r="CT130" s="11">
        <v>1498.4990619437808</v>
      </c>
      <c r="CU130" s="11">
        <v>23.407677629363565</v>
      </c>
      <c r="CV130" s="11">
        <v>1.2384670814825842</v>
      </c>
      <c r="CW130" s="11">
        <v>0</v>
      </c>
      <c r="CX130" s="11" t="s">
        <v>6</v>
      </c>
      <c r="CY130" s="28"/>
      <c r="CZ130" s="11">
        <v>71.907643564356448</v>
      </c>
      <c r="DA130" s="11">
        <v>1688.0648810707926</v>
      </c>
      <c r="DB130" s="11">
        <v>525.79070066139434</v>
      </c>
      <c r="DC130" s="11">
        <v>4.7733110979266549</v>
      </c>
      <c r="DD130" s="11">
        <v>0.97851290027740812</v>
      </c>
      <c r="DE130" s="28"/>
      <c r="DF130" s="11">
        <v>2587.4408699999999</v>
      </c>
      <c r="DG130" s="11">
        <v>4.7983960000000003</v>
      </c>
      <c r="DH130" s="11">
        <v>4.578268874604273</v>
      </c>
      <c r="DI130" s="11">
        <v>1.8995237560733125</v>
      </c>
      <c r="DJ130" s="11">
        <v>1.4451439668899058</v>
      </c>
      <c r="DK130" s="11">
        <v>63.832579918032785</v>
      </c>
      <c r="DL130" s="11">
        <v>39.586694033321045</v>
      </c>
      <c r="DM130" s="11" t="s">
        <v>6</v>
      </c>
      <c r="DN130" s="11" t="s">
        <v>6</v>
      </c>
      <c r="DO130" s="11">
        <v>4.7983894650925869</v>
      </c>
      <c r="DP130" s="11">
        <v>5413.9144736842109</v>
      </c>
      <c r="DQ130" s="11">
        <v>1.0480794371229105</v>
      </c>
      <c r="DR130" s="11">
        <v>59.540474229513997</v>
      </c>
      <c r="DS130" s="11">
        <f>IF(odpadni[[#This Row],[SÚC]]="-","-",odpadni[[#This Row],[ZKC34]]-odpadni[[#This Row],[SÚC]])</f>
        <v>-18.050474229513995</v>
      </c>
      <c r="DT130" s="11" t="str">
        <f>IF(odpadni[[#This Row],[Rozdíl Cena pro stočné - sociálně únosná cena]]="-","-",IF(odpadni[[#This Row],[Rozdíl Cena pro stočné - sociálně únosná cena]]&gt;0,"ANO","NE"))</f>
        <v>NE</v>
      </c>
      <c r="DU130" s="11">
        <v>-19.953780196192952</v>
      </c>
      <c r="DV130" s="11" t="s">
        <v>301</v>
      </c>
      <c r="DW130" s="58"/>
      <c r="DX130" s="58"/>
      <c r="DY130" s="58"/>
      <c r="DZ130" s="58"/>
      <c r="EK130" s="2"/>
    </row>
    <row r="131" spans="1:141" ht="15" customHeight="1" x14ac:dyDescent="0.25">
      <c r="A131" s="71">
        <v>214</v>
      </c>
      <c r="B131" s="9" t="s">
        <v>477</v>
      </c>
      <c r="C131" s="9" t="s">
        <v>3065</v>
      </c>
      <c r="D131" s="9" t="s">
        <v>5228</v>
      </c>
      <c r="E131" s="9" t="s">
        <v>8</v>
      </c>
      <c r="F131" s="9" t="s">
        <v>3065</v>
      </c>
      <c r="G131" s="9" t="s">
        <v>5906</v>
      </c>
      <c r="H131" s="9" t="s">
        <v>5947</v>
      </c>
      <c r="I131" s="9" t="s">
        <v>293</v>
      </c>
      <c r="J131" s="9" t="s">
        <v>5980</v>
      </c>
      <c r="K131" s="9" t="s">
        <v>5983</v>
      </c>
      <c r="L131" s="10" t="s">
        <v>6123</v>
      </c>
      <c r="M131" s="50"/>
      <c r="N131" s="28"/>
      <c r="O131" s="56">
        <v>1211</v>
      </c>
      <c r="P131" s="56">
        <v>1211</v>
      </c>
      <c r="Q131" s="56">
        <v>0</v>
      </c>
      <c r="R131" s="11">
        <v>9.69</v>
      </c>
      <c r="S131" s="11">
        <v>0</v>
      </c>
      <c r="T131" s="56">
        <v>377</v>
      </c>
      <c r="U131" s="11">
        <v>0</v>
      </c>
      <c r="V131" s="11">
        <v>81.75</v>
      </c>
      <c r="W131" s="11">
        <v>0</v>
      </c>
      <c r="X131" s="56">
        <v>0</v>
      </c>
      <c r="Y131" s="56">
        <v>0</v>
      </c>
      <c r="Z131" s="11">
        <v>1</v>
      </c>
      <c r="AA131" s="56">
        <v>8</v>
      </c>
      <c r="AB131" s="56">
        <v>1</v>
      </c>
      <c r="AC131" s="11">
        <v>0</v>
      </c>
      <c r="AD131" s="11">
        <v>16.399999999999999</v>
      </c>
      <c r="AE131" s="11">
        <v>0</v>
      </c>
      <c r="AF131" s="11">
        <v>0</v>
      </c>
      <c r="AG131" s="11">
        <v>0</v>
      </c>
      <c r="AH131" s="11">
        <v>0</v>
      </c>
      <c r="AI131" s="11">
        <v>58565.298000000003</v>
      </c>
      <c r="AJ131" s="11">
        <v>41194.94</v>
      </c>
      <c r="AK131" s="11">
        <v>42.5</v>
      </c>
      <c r="AL131" s="24">
        <v>0.14391100000000001</v>
      </c>
      <c r="AM131" s="24">
        <v>0</v>
      </c>
      <c r="AN131" s="24">
        <v>0</v>
      </c>
      <c r="AO131" s="24">
        <v>9.6755999999999995E-2</v>
      </c>
      <c r="AP131" s="24">
        <v>4.7155000000000002E-2</v>
      </c>
      <c r="AQ131" s="24">
        <v>0.404451</v>
      </c>
      <c r="AR131" s="24">
        <v>0.404451</v>
      </c>
      <c r="AS131" s="24">
        <v>0</v>
      </c>
      <c r="AT131" s="24">
        <v>0.38648100000000002</v>
      </c>
      <c r="AU131" s="24">
        <v>0.28205000000000002</v>
      </c>
      <c r="AV131" s="24">
        <v>0.104431</v>
      </c>
      <c r="AW131" s="24">
        <v>1.3700319999999999</v>
      </c>
      <c r="AX131" s="24">
        <v>0</v>
      </c>
      <c r="AY131" s="24">
        <v>9.1422000000000003E-2</v>
      </c>
      <c r="AZ131" s="24">
        <v>1.27861</v>
      </c>
      <c r="BA131" s="24">
        <v>0</v>
      </c>
      <c r="BB131" s="24">
        <v>1.4760000000000001E-2</v>
      </c>
      <c r="BC131" s="24">
        <v>0.17277500000000001</v>
      </c>
      <c r="BD131" s="24">
        <v>0.28337699999999999</v>
      </c>
      <c r="BE131" s="24">
        <v>3.005544</v>
      </c>
      <c r="BF131" s="25">
        <v>3.090938</v>
      </c>
      <c r="BG131" s="54">
        <v>99.76</v>
      </c>
      <c r="BH131" s="11">
        <v>1.0904960323142776</v>
      </c>
      <c r="BI131" s="24">
        <v>0</v>
      </c>
      <c r="BJ131" s="24">
        <v>0</v>
      </c>
      <c r="BK131" s="24">
        <v>7.3011999999999994E-2</v>
      </c>
      <c r="BL131" s="24">
        <v>5.4029999999999998E-3</v>
      </c>
      <c r="BM131" s="11">
        <v>38.32</v>
      </c>
      <c r="BN131" s="24">
        <v>0.327125</v>
      </c>
      <c r="BO131" s="25">
        <v>0.30909399999999998</v>
      </c>
      <c r="BP131" s="24">
        <v>10.884048</v>
      </c>
      <c r="BQ131" s="11">
        <v>0</v>
      </c>
      <c r="BR131" s="24">
        <v>16.390208999999999</v>
      </c>
      <c r="BS131" s="24">
        <v>6.6821289999999998</v>
      </c>
      <c r="BT131" s="24">
        <v>1.5806990000000001</v>
      </c>
      <c r="BU131" s="24">
        <v>1.3442780000000001</v>
      </c>
      <c r="BV131" s="24">
        <v>1.5806990000000001</v>
      </c>
      <c r="BW131" s="24">
        <v>0</v>
      </c>
      <c r="BX131" s="11">
        <v>38.906088751289992</v>
      </c>
      <c r="BY131" s="28"/>
      <c r="BZ131" s="28"/>
      <c r="CA131" s="11">
        <v>7.8414999999999999E-2</v>
      </c>
      <c r="CB131" s="17">
        <v>0.08</v>
      </c>
      <c r="CC131" s="11">
        <v>3.2122015915119362</v>
      </c>
      <c r="CD131" s="11">
        <v>124.97420020639835</v>
      </c>
      <c r="CE131" s="11">
        <v>64.752270850536746</v>
      </c>
      <c r="CF131" s="11">
        <v>100</v>
      </c>
      <c r="CG131" s="11" t="s">
        <v>6</v>
      </c>
      <c r="CH131" s="11">
        <v>12.5</v>
      </c>
      <c r="CI131" s="28"/>
      <c r="CJ131" s="11">
        <v>99760.238000000012</v>
      </c>
      <c r="CK131" s="11">
        <v>0</v>
      </c>
      <c r="CL131" s="11">
        <v>1680.5990333333334</v>
      </c>
      <c r="CM131" s="11">
        <v>1370.0320000000002</v>
      </c>
      <c r="CN131" s="11" t="s">
        <v>6</v>
      </c>
      <c r="CO131" s="11" t="s">
        <v>6</v>
      </c>
      <c r="CP131" s="11">
        <v>1.3733247107930917</v>
      </c>
      <c r="CQ131" s="11">
        <v>310.56703333333326</v>
      </c>
      <c r="CR131" s="11" t="s">
        <v>295</v>
      </c>
      <c r="CS131" s="11">
        <v>3.9605564411570908</v>
      </c>
      <c r="CT131" s="11">
        <v>1272.2086080469301</v>
      </c>
      <c r="CU131" s="11">
        <v>17.47155518714532</v>
      </c>
      <c r="CV131" s="11">
        <v>1.4418981432573323</v>
      </c>
      <c r="CW131" s="11">
        <v>0</v>
      </c>
      <c r="CX131" s="11" t="s">
        <v>6</v>
      </c>
      <c r="CY131" s="28"/>
      <c r="CZ131" s="11">
        <v>71.907643564356434</v>
      </c>
      <c r="DA131" s="11">
        <v>1110.5038112151458</v>
      </c>
      <c r="DB131" s="11">
        <v>345.71423354922371</v>
      </c>
      <c r="DC131" s="11">
        <v>4.9286616081106933</v>
      </c>
      <c r="DD131" s="11">
        <v>2.2033411974749733</v>
      </c>
      <c r="DE131" s="28"/>
      <c r="DF131" s="11">
        <v>3332.6375000000003</v>
      </c>
      <c r="DG131" s="11">
        <v>10.884048</v>
      </c>
      <c r="DH131" s="11">
        <v>9.8157990480512805</v>
      </c>
      <c r="DI131" s="11">
        <v>4.1717145954217942</v>
      </c>
      <c r="DJ131" s="11">
        <v>1.2816829887675287</v>
      </c>
      <c r="DK131" s="11">
        <v>82.378396366639151</v>
      </c>
      <c r="DL131" s="11">
        <v>42.289243554592019</v>
      </c>
      <c r="DM131" s="11" t="s">
        <v>6</v>
      </c>
      <c r="DN131" s="11" t="s">
        <v>6</v>
      </c>
      <c r="DO131" s="11">
        <v>10.884052936839387</v>
      </c>
      <c r="DP131" s="11">
        <v>7972.26525198939</v>
      </c>
      <c r="DQ131" s="11">
        <v>1.0049836891770343</v>
      </c>
      <c r="DR131" s="11">
        <v>57.504711390052499</v>
      </c>
      <c r="DS131" s="11">
        <f>IF(odpadni[[#This Row],[SÚC]]="-","-",odpadni[[#This Row],[ZKC34]]-odpadni[[#This Row],[SÚC]])</f>
        <v>-15.004711390052499</v>
      </c>
      <c r="DT131" s="11" t="str">
        <f>IF(odpadni[[#This Row],[Rozdíl Cena pro stočné - sociálně únosná cena]]="-","-",IF(odpadni[[#This Row],[Rozdíl Cena pro stočné - sociálně únosná cena]]&gt;0,"ANO","NE"))</f>
        <v>NE</v>
      </c>
      <c r="DU131" s="11">
        <v>-15.21546783546048</v>
      </c>
      <c r="DV131" s="11" t="s">
        <v>301</v>
      </c>
      <c r="DW131" s="58"/>
      <c r="DX131" s="58" t="s">
        <v>8832</v>
      </c>
      <c r="DY131" s="58"/>
      <c r="DZ131" s="58" t="s">
        <v>8816</v>
      </c>
      <c r="EK131" s="2"/>
    </row>
    <row r="132" spans="1:141" ht="15" customHeight="1" x14ac:dyDescent="0.25">
      <c r="A132" s="71">
        <v>215</v>
      </c>
      <c r="B132" s="9" t="s">
        <v>478</v>
      </c>
      <c r="C132" s="9" t="s">
        <v>3065</v>
      </c>
      <c r="D132" s="9" t="s">
        <v>6</v>
      </c>
      <c r="E132" s="9" t="s">
        <v>6</v>
      </c>
      <c r="F132" s="9" t="s">
        <v>6</v>
      </c>
      <c r="G132" s="9" t="s">
        <v>6</v>
      </c>
      <c r="H132" s="9" t="s">
        <v>6</v>
      </c>
      <c r="I132" s="9" t="s">
        <v>6</v>
      </c>
      <c r="J132" s="9" t="s">
        <v>6</v>
      </c>
      <c r="K132" s="9" t="s">
        <v>6</v>
      </c>
      <c r="L132" s="10" t="s">
        <v>6124</v>
      </c>
      <c r="M132" s="50" t="s">
        <v>8948</v>
      </c>
      <c r="N132" s="28"/>
      <c r="O132" s="56" t="s">
        <v>6</v>
      </c>
      <c r="P132" s="56" t="s">
        <v>6</v>
      </c>
      <c r="Q132" s="56" t="s">
        <v>6</v>
      </c>
      <c r="R132" s="11" t="s">
        <v>6</v>
      </c>
      <c r="S132" s="11" t="s">
        <v>6</v>
      </c>
      <c r="T132" s="56" t="s">
        <v>6</v>
      </c>
      <c r="U132" s="11" t="s">
        <v>6</v>
      </c>
      <c r="V132" s="11" t="s">
        <v>6</v>
      </c>
      <c r="W132" s="11" t="s">
        <v>6</v>
      </c>
      <c r="X132" s="56" t="s">
        <v>6</v>
      </c>
      <c r="Y132" s="56" t="s">
        <v>6</v>
      </c>
      <c r="Z132" s="11" t="s">
        <v>6</v>
      </c>
      <c r="AA132" s="56" t="s">
        <v>6</v>
      </c>
      <c r="AB132" s="56" t="s">
        <v>6</v>
      </c>
      <c r="AC132" s="11" t="s">
        <v>6</v>
      </c>
      <c r="AD132" s="11" t="s">
        <v>6</v>
      </c>
      <c r="AE132" s="11" t="s">
        <v>6</v>
      </c>
      <c r="AF132" s="11" t="s">
        <v>6</v>
      </c>
      <c r="AG132" s="11" t="s">
        <v>6</v>
      </c>
      <c r="AH132" s="11" t="s">
        <v>6</v>
      </c>
      <c r="AI132" s="11" t="s">
        <v>6</v>
      </c>
      <c r="AJ132" s="11" t="s">
        <v>6</v>
      </c>
      <c r="AK132" s="11">
        <v>36.4</v>
      </c>
      <c r="AL132" s="24">
        <v>1.4483630000000001</v>
      </c>
      <c r="AM132" s="24">
        <v>0</v>
      </c>
      <c r="AN132" s="24">
        <v>1.441341</v>
      </c>
      <c r="AO132" s="24">
        <v>0</v>
      </c>
      <c r="AP132" s="24">
        <v>7.0219999999999996E-3</v>
      </c>
      <c r="AQ132" s="24">
        <v>5.5170000000000002E-3</v>
      </c>
      <c r="AR132" s="24">
        <v>5.5170000000000002E-3</v>
      </c>
      <c r="AS132" s="24">
        <v>0</v>
      </c>
      <c r="AT132" s="24">
        <v>1.5417999999999999E-2</v>
      </c>
      <c r="AU132" s="24">
        <v>1.1513000000000001E-2</v>
      </c>
      <c r="AV132" s="24">
        <v>3.9050000000000001E-3</v>
      </c>
      <c r="AW132" s="24">
        <v>0.12</v>
      </c>
      <c r="AX132" s="24">
        <v>0</v>
      </c>
      <c r="AY132" s="24">
        <v>0</v>
      </c>
      <c r="AZ132" s="24">
        <v>0</v>
      </c>
      <c r="BA132" s="24">
        <v>0.12</v>
      </c>
      <c r="BB132" s="24">
        <v>0</v>
      </c>
      <c r="BC132" s="24">
        <v>5.4860000000000004E-3</v>
      </c>
      <c r="BD132" s="24">
        <v>0.10652399999999999</v>
      </c>
      <c r="BE132" s="24">
        <v>1.802241</v>
      </c>
      <c r="BF132" s="25">
        <v>2.01369</v>
      </c>
      <c r="BG132" s="54">
        <v>7.5199800000000003</v>
      </c>
      <c r="BH132" s="11">
        <v>0.79301722561613675</v>
      </c>
      <c r="BI132" s="24">
        <v>0</v>
      </c>
      <c r="BJ132" s="24">
        <v>5.0256000000000002E-2</v>
      </c>
      <c r="BK132" s="24">
        <v>4.4079E-2</v>
      </c>
      <c r="BL132" s="24">
        <v>1.2945E-2</v>
      </c>
      <c r="BM132" s="11">
        <v>31.6</v>
      </c>
      <c r="BN132" s="24">
        <v>0.27339999999999998</v>
      </c>
      <c r="BO132" s="25">
        <v>5.2999999999999999E-2</v>
      </c>
      <c r="BP132" s="24">
        <v>15.169995</v>
      </c>
      <c r="BQ132" s="11">
        <v>0</v>
      </c>
      <c r="BR132" s="24">
        <v>0.43319999999999997</v>
      </c>
      <c r="BS132" s="24">
        <v>0.58819999999999995</v>
      </c>
      <c r="BT132" s="24">
        <v>0.10829999999999999</v>
      </c>
      <c r="BU132" s="24">
        <v>0.15129999999999999</v>
      </c>
      <c r="BV132" s="24">
        <v>0.10829999999999999</v>
      </c>
      <c r="BW132" s="24">
        <v>0</v>
      </c>
      <c r="BX132" s="11">
        <v>21.864211737629461</v>
      </c>
      <c r="BY132" s="28"/>
      <c r="BZ132" s="28"/>
      <c r="CA132" s="11" t="s">
        <v>6</v>
      </c>
      <c r="CB132" s="17" t="s">
        <v>6</v>
      </c>
      <c r="CC132" s="11" t="s">
        <v>6</v>
      </c>
      <c r="CD132" s="11" t="s">
        <v>6</v>
      </c>
      <c r="CE132" s="11" t="s">
        <v>6</v>
      </c>
      <c r="CF132" s="11" t="s">
        <v>6</v>
      </c>
      <c r="CG132" s="11" t="s">
        <v>6</v>
      </c>
      <c r="CH132" s="11" t="s">
        <v>6</v>
      </c>
      <c r="CI132" s="28"/>
      <c r="CJ132" s="11" t="s">
        <v>6</v>
      </c>
      <c r="CK132" s="11" t="s">
        <v>6</v>
      </c>
      <c r="CL132" s="11" t="s">
        <v>6</v>
      </c>
      <c r="CM132" s="11" t="s">
        <v>6</v>
      </c>
      <c r="CN132" s="11" t="s">
        <v>6</v>
      </c>
      <c r="CO132" s="11" t="s">
        <v>6</v>
      </c>
      <c r="CP132" s="11" t="s">
        <v>6</v>
      </c>
      <c r="CQ132" s="11" t="s">
        <v>6</v>
      </c>
      <c r="CR132" s="11" t="s">
        <v>6</v>
      </c>
      <c r="CS132" s="11" t="s">
        <v>6</v>
      </c>
      <c r="CT132" s="11" t="s">
        <v>6</v>
      </c>
      <c r="CU132" s="11" t="s">
        <v>6</v>
      </c>
      <c r="CV132" s="11" t="s">
        <v>6</v>
      </c>
      <c r="CW132" s="11" t="s">
        <v>6</v>
      </c>
      <c r="CX132" s="11" t="s">
        <v>6</v>
      </c>
      <c r="CY132" s="28"/>
      <c r="CZ132" s="11" t="s">
        <v>6</v>
      </c>
      <c r="DA132" s="11" t="s">
        <v>6</v>
      </c>
      <c r="DB132" s="11" t="s">
        <v>6</v>
      </c>
      <c r="DC132" s="11" t="s">
        <v>6</v>
      </c>
      <c r="DD132" s="11" t="s">
        <v>6</v>
      </c>
      <c r="DE132" s="28"/>
      <c r="DF132" s="11" t="s">
        <v>6</v>
      </c>
      <c r="DG132" s="11" t="s">
        <v>6</v>
      </c>
      <c r="DH132" s="11" t="s">
        <v>6</v>
      </c>
      <c r="DI132" s="11" t="s">
        <v>6</v>
      </c>
      <c r="DJ132" s="11" t="s">
        <v>6</v>
      </c>
      <c r="DK132" s="11" t="s">
        <v>6</v>
      </c>
      <c r="DL132" s="11" t="s">
        <v>6</v>
      </c>
      <c r="DM132" s="11" t="s">
        <v>6</v>
      </c>
      <c r="DN132" s="11" t="s">
        <v>6</v>
      </c>
      <c r="DO132" s="11" t="s">
        <v>6</v>
      </c>
      <c r="DP132" s="11" t="s">
        <v>6</v>
      </c>
      <c r="DQ132" s="11" t="s">
        <v>6</v>
      </c>
      <c r="DR132" s="11" t="s">
        <v>6</v>
      </c>
      <c r="DS132" s="11" t="str">
        <f>IF(odpadni[[#This Row],[SÚC]]="-","-",odpadni[[#This Row],[ZKC34]]-odpadni[[#This Row],[SÚC]])</f>
        <v>-</v>
      </c>
      <c r="DT132" s="11" t="str">
        <f>IF(odpadni[[#This Row],[Rozdíl Cena pro stočné - sociálně únosná cena]]="-","-",IF(odpadni[[#This Row],[Rozdíl Cena pro stočné - sociálně únosná cena]]&gt;0,"ANO","NE"))</f>
        <v>-</v>
      </c>
      <c r="DU132" s="11" t="s">
        <v>6</v>
      </c>
      <c r="DV132" s="11" t="s">
        <v>6</v>
      </c>
      <c r="DW132" s="11" t="s">
        <v>6</v>
      </c>
      <c r="DX132" s="11" t="s">
        <v>6</v>
      </c>
      <c r="DY132" s="11" t="s">
        <v>6</v>
      </c>
      <c r="DZ132" s="11" t="s">
        <v>6</v>
      </c>
      <c r="EK132" s="2"/>
    </row>
    <row r="133" spans="1:141" ht="15" customHeight="1" x14ac:dyDescent="0.25">
      <c r="A133" s="71">
        <v>217</v>
      </c>
      <c r="B133" s="9" t="s">
        <v>479</v>
      </c>
      <c r="C133" s="9" t="s">
        <v>3065</v>
      </c>
      <c r="D133" s="9" t="s">
        <v>5229</v>
      </c>
      <c r="E133" s="9" t="s">
        <v>8</v>
      </c>
      <c r="F133" s="9" t="s">
        <v>3065</v>
      </c>
      <c r="G133" s="9" t="s">
        <v>5906</v>
      </c>
      <c r="H133" s="9" t="s">
        <v>5947</v>
      </c>
      <c r="I133" s="9" t="s">
        <v>293</v>
      </c>
      <c r="J133" s="9" t="s">
        <v>5980</v>
      </c>
      <c r="K133" s="9" t="s">
        <v>5985</v>
      </c>
      <c r="L133" s="10" t="s">
        <v>6125</v>
      </c>
      <c r="M133" s="50"/>
      <c r="N133" s="28"/>
      <c r="O133" s="56">
        <v>185</v>
      </c>
      <c r="P133" s="56">
        <v>185</v>
      </c>
      <c r="Q133" s="56">
        <v>0</v>
      </c>
      <c r="R133" s="11">
        <v>3.2010000000000001</v>
      </c>
      <c r="S133" s="11">
        <v>0</v>
      </c>
      <c r="T133" s="56">
        <v>66</v>
      </c>
      <c r="U133" s="11">
        <v>0</v>
      </c>
      <c r="V133" s="11">
        <v>4.4089999999999998</v>
      </c>
      <c r="W133" s="11">
        <v>0</v>
      </c>
      <c r="X133" s="56">
        <v>0</v>
      </c>
      <c r="Y133" s="56">
        <v>0</v>
      </c>
      <c r="Z133" s="11">
        <v>1</v>
      </c>
      <c r="AA133" s="56">
        <v>4</v>
      </c>
      <c r="AB133" s="56">
        <v>0</v>
      </c>
      <c r="AC133" s="11">
        <v>0</v>
      </c>
      <c r="AD133" s="11">
        <v>0</v>
      </c>
      <c r="AE133" s="11">
        <v>0</v>
      </c>
      <c r="AF133" s="11">
        <v>0</v>
      </c>
      <c r="AG133" s="11">
        <v>0</v>
      </c>
      <c r="AH133" s="11">
        <v>1.1000000000000001</v>
      </c>
      <c r="AI133" s="11">
        <v>16852.7</v>
      </c>
      <c r="AJ133" s="11">
        <v>1982.2</v>
      </c>
      <c r="AK133" s="11">
        <v>48.68</v>
      </c>
      <c r="AL133" s="24">
        <v>4.1380000000000002E-3</v>
      </c>
      <c r="AM133" s="24">
        <v>0</v>
      </c>
      <c r="AN133" s="24">
        <v>0</v>
      </c>
      <c r="AO133" s="24">
        <v>0</v>
      </c>
      <c r="AP133" s="24">
        <v>4.1380000000000002E-3</v>
      </c>
      <c r="AQ133" s="24">
        <v>0</v>
      </c>
      <c r="AR133" s="24">
        <v>0</v>
      </c>
      <c r="AS133" s="24">
        <v>0</v>
      </c>
      <c r="AT133" s="24">
        <v>0.131661</v>
      </c>
      <c r="AU133" s="24">
        <v>9.8332000000000003E-2</v>
      </c>
      <c r="AV133" s="24">
        <v>3.3328999999999998E-2</v>
      </c>
      <c r="AW133" s="24">
        <v>0.15029300000000001</v>
      </c>
      <c r="AX133" s="24">
        <v>0</v>
      </c>
      <c r="AY133" s="24">
        <v>3.1987000000000002E-2</v>
      </c>
      <c r="AZ133" s="24">
        <v>0.11830599999999999</v>
      </c>
      <c r="BA133" s="24">
        <v>0</v>
      </c>
      <c r="BB133" s="24">
        <v>0</v>
      </c>
      <c r="BC133" s="24">
        <v>3.702E-3</v>
      </c>
      <c r="BD133" s="24">
        <v>2.8851000000000002E-2</v>
      </c>
      <c r="BE133" s="24">
        <v>0.33491300000000002</v>
      </c>
      <c r="BF133" s="25">
        <v>0.32150600000000001</v>
      </c>
      <c r="BG133" s="54">
        <v>18.834900000000001</v>
      </c>
      <c r="BH133" s="11">
        <v>6.1314761288958103E-2</v>
      </c>
      <c r="BI133" s="24">
        <v>0</v>
      </c>
      <c r="BJ133" s="24">
        <v>0</v>
      </c>
      <c r="BK133" s="24">
        <v>4.4089999999999997E-3</v>
      </c>
      <c r="BL133" s="24">
        <v>0</v>
      </c>
      <c r="BM133" s="11">
        <v>75.959999999999994</v>
      </c>
      <c r="BN133" s="24">
        <v>-0.12026299999999999</v>
      </c>
      <c r="BO133" s="25">
        <v>2.833E-3</v>
      </c>
      <c r="BP133" s="24">
        <v>-35.908634999999997</v>
      </c>
      <c r="BQ133" s="11">
        <v>0</v>
      </c>
      <c r="BR133" s="24">
        <v>0.23033000000000001</v>
      </c>
      <c r="BS133" s="24">
        <v>0</v>
      </c>
      <c r="BT133" s="24">
        <v>0.11833</v>
      </c>
      <c r="BU133" s="24">
        <v>0</v>
      </c>
      <c r="BV133" s="24">
        <v>0.11833</v>
      </c>
      <c r="BW133" s="24">
        <v>0</v>
      </c>
      <c r="BX133" s="11">
        <v>20.618556701030926</v>
      </c>
      <c r="BY133" s="28"/>
      <c r="BZ133" s="28"/>
      <c r="CA133" s="11">
        <v>4.4089999999999997E-3</v>
      </c>
      <c r="CB133" s="17">
        <v>7.0000000000000001E-3</v>
      </c>
      <c r="CC133" s="11">
        <v>2.8030303030303032</v>
      </c>
      <c r="CD133" s="11">
        <v>57.794439237738203</v>
      </c>
      <c r="CE133" s="11">
        <v>23.832432432432434</v>
      </c>
      <c r="CF133" s="11">
        <v>100</v>
      </c>
      <c r="CG133" s="11" t="s">
        <v>6</v>
      </c>
      <c r="CH133" s="11">
        <v>0</v>
      </c>
      <c r="CI133" s="28"/>
      <c r="CJ133" s="11">
        <v>18834.900000000001</v>
      </c>
      <c r="CK133" s="11">
        <v>0</v>
      </c>
      <c r="CL133" s="11">
        <v>236.80722222222224</v>
      </c>
      <c r="CM133" s="11">
        <v>150.29300000000001</v>
      </c>
      <c r="CN133" s="11" t="s">
        <v>6</v>
      </c>
      <c r="CO133" s="11" t="s">
        <v>6</v>
      </c>
      <c r="CP133" s="11">
        <v>0.79794955109928911</v>
      </c>
      <c r="CQ133" s="11">
        <v>86.51422222222223</v>
      </c>
      <c r="CR133" s="11" t="s">
        <v>295</v>
      </c>
      <c r="CS133" s="11">
        <v>19.622186940853307</v>
      </c>
      <c r="CT133" s="11">
        <v>4271.9210705375372</v>
      </c>
      <c r="CU133" s="11">
        <v>34.087775005670224</v>
      </c>
      <c r="CV133" s="11">
        <v>1.1801086570373636</v>
      </c>
      <c r="CW133" s="11">
        <v>0</v>
      </c>
      <c r="CX133" s="11" t="s">
        <v>6</v>
      </c>
      <c r="CY133" s="28"/>
      <c r="CZ133" s="11">
        <v>71.907643564356448</v>
      </c>
      <c r="DA133" s="11">
        <v>3017.2179767307648</v>
      </c>
      <c r="DB133" s="11">
        <v>1076.4128998066512</v>
      </c>
      <c r="DC133" s="11">
        <v>29.8618734406895</v>
      </c>
      <c r="DD133" s="11">
        <v>0.83964617827171695</v>
      </c>
      <c r="DE133" s="28"/>
      <c r="DF133" s="11">
        <v>214.63011999999998</v>
      </c>
      <c r="DG133" s="11">
        <v>-35.908634999999997</v>
      </c>
      <c r="DH133" s="11">
        <v>-56.032676122065254</v>
      </c>
      <c r="DI133" s="11">
        <v>-27.276706736221367</v>
      </c>
      <c r="DJ133" s="11">
        <v>0.62812120053730036</v>
      </c>
      <c r="DK133" s="11">
        <v>101.81027027027028</v>
      </c>
      <c r="DL133" s="11">
        <v>95.583402636022285</v>
      </c>
      <c r="DM133" s="11" t="s">
        <v>6</v>
      </c>
      <c r="DN133" s="11" t="s">
        <v>6</v>
      </c>
      <c r="DO133" s="11">
        <v>-35.908728535470402</v>
      </c>
      <c r="DP133" s="11">
        <v>5074.439393939394</v>
      </c>
      <c r="DQ133" s="11">
        <v>0.50929344067579874</v>
      </c>
      <c r="DR133" s="11">
        <v>57.504711390052499</v>
      </c>
      <c r="DS133" s="11">
        <f>IF(odpadni[[#This Row],[SÚC]]="-","-",odpadni[[#This Row],[ZKC34]]-odpadni[[#This Row],[SÚC]])</f>
        <v>-8.8247113900524994</v>
      </c>
      <c r="DT133" s="11" t="str">
        <f>IF(odpadni[[#This Row],[Rozdíl Cena pro stočné - sociálně únosná cena]]="-","-",IF(odpadni[[#This Row],[Rozdíl Cena pro stočné - sociálně únosná cena]]&gt;0,"ANO","NE"))</f>
        <v>NE</v>
      </c>
      <c r="DU133" s="11">
        <v>38.078691245969786</v>
      </c>
      <c r="DV133" s="11" t="s">
        <v>9125</v>
      </c>
      <c r="DW133" s="58"/>
      <c r="DX133" s="58" t="s">
        <v>8821</v>
      </c>
      <c r="DY133" s="58"/>
      <c r="DZ133" s="58" t="s">
        <v>8894</v>
      </c>
      <c r="EK133" s="2"/>
    </row>
    <row r="134" spans="1:141" ht="15" customHeight="1" x14ac:dyDescent="0.25">
      <c r="A134" s="71">
        <v>218</v>
      </c>
      <c r="B134" s="9" t="s">
        <v>480</v>
      </c>
      <c r="C134" s="9" t="s">
        <v>3065</v>
      </c>
      <c r="D134" s="9" t="s">
        <v>5230</v>
      </c>
      <c r="E134" s="9" t="s">
        <v>8</v>
      </c>
      <c r="F134" s="9" t="s">
        <v>3065</v>
      </c>
      <c r="G134" s="9" t="s">
        <v>5906</v>
      </c>
      <c r="H134" s="9" t="s">
        <v>5947</v>
      </c>
      <c r="I134" s="9" t="s">
        <v>293</v>
      </c>
      <c r="J134" s="9" t="s">
        <v>5980</v>
      </c>
      <c r="K134" s="9" t="s">
        <v>5985</v>
      </c>
      <c r="L134" s="10" t="s">
        <v>6126</v>
      </c>
      <c r="M134" s="50"/>
      <c r="N134" s="28"/>
      <c r="O134" s="56">
        <v>127</v>
      </c>
      <c r="P134" s="56">
        <v>0</v>
      </c>
      <c r="Q134" s="56">
        <v>127</v>
      </c>
      <c r="R134" s="11">
        <v>3.0550000000000002</v>
      </c>
      <c r="S134" s="11">
        <v>0</v>
      </c>
      <c r="T134" s="56">
        <v>53</v>
      </c>
      <c r="U134" s="11">
        <v>6.2249999999999996</v>
      </c>
      <c r="V134" s="11">
        <v>0</v>
      </c>
      <c r="W134" s="11">
        <v>0</v>
      </c>
      <c r="X134" s="56">
        <v>2</v>
      </c>
      <c r="Y134" s="56">
        <v>0</v>
      </c>
      <c r="Z134" s="11">
        <v>0</v>
      </c>
      <c r="AA134" s="56">
        <v>0</v>
      </c>
      <c r="AB134" s="56">
        <v>0</v>
      </c>
      <c r="AC134" s="11">
        <v>0</v>
      </c>
      <c r="AD134" s="11">
        <v>0</v>
      </c>
      <c r="AE134" s="11">
        <v>0</v>
      </c>
      <c r="AF134" s="11">
        <v>0</v>
      </c>
      <c r="AG134" s="11">
        <v>0</v>
      </c>
      <c r="AH134" s="11">
        <v>0</v>
      </c>
      <c r="AI134" s="11">
        <v>21531.373</v>
      </c>
      <c r="AJ134" s="11">
        <v>0</v>
      </c>
      <c r="AK134" s="11">
        <v>7.66</v>
      </c>
      <c r="AL134" s="24">
        <v>0</v>
      </c>
      <c r="AM134" s="24">
        <v>0</v>
      </c>
      <c r="AN134" s="24">
        <v>0</v>
      </c>
      <c r="AO134" s="24">
        <v>0</v>
      </c>
      <c r="AP134" s="24">
        <v>0</v>
      </c>
      <c r="AQ134" s="24">
        <v>0</v>
      </c>
      <c r="AR134" s="24">
        <v>0</v>
      </c>
      <c r="AS134" s="24">
        <v>0</v>
      </c>
      <c r="AT134" s="24">
        <v>6.9800000000000005E-4</v>
      </c>
      <c r="AU134" s="24">
        <v>5.1599999999999997E-4</v>
      </c>
      <c r="AV134" s="24">
        <v>1.8200000000000001E-4</v>
      </c>
      <c r="AW134" s="24">
        <v>9.1970000000000003E-3</v>
      </c>
      <c r="AX134" s="24">
        <v>0</v>
      </c>
      <c r="AY134" s="24">
        <v>0</v>
      </c>
      <c r="AZ134" s="24">
        <v>9.1970000000000003E-3</v>
      </c>
      <c r="BA134" s="24">
        <v>0</v>
      </c>
      <c r="BB134" s="24">
        <v>0</v>
      </c>
      <c r="BC134" s="24">
        <v>1.6799999999999999E-4</v>
      </c>
      <c r="BD134" s="24">
        <v>1.2925000000000001E-2</v>
      </c>
      <c r="BE134" s="24">
        <v>4.3344000000000001E-2</v>
      </c>
      <c r="BF134" s="25">
        <v>4.4657000000000002E-2</v>
      </c>
      <c r="BG134" s="54">
        <v>21.531372999999999</v>
      </c>
      <c r="BH134" s="11">
        <v>8.6569378322468638E-2</v>
      </c>
      <c r="BI134" s="24">
        <v>0</v>
      </c>
      <c r="BJ134" s="24">
        <v>0</v>
      </c>
      <c r="BK134" s="24">
        <v>6.0850000000000001E-3</v>
      </c>
      <c r="BL134" s="24">
        <v>1.3999999999999999E-4</v>
      </c>
      <c r="BM134" s="11">
        <v>6.96</v>
      </c>
      <c r="BN134" s="24">
        <v>4.3140000000000001E-3</v>
      </c>
      <c r="BO134" s="25">
        <v>4.3410000000000002E-3</v>
      </c>
      <c r="BP134" s="24">
        <v>9.9534210000000005</v>
      </c>
      <c r="BQ134" s="11">
        <v>0</v>
      </c>
      <c r="BR134" s="24">
        <v>2.2000000000000001E-3</v>
      </c>
      <c r="BS134" s="24">
        <v>0.20124800000000001</v>
      </c>
      <c r="BT134" s="24">
        <v>2.0000000000000001E-4</v>
      </c>
      <c r="BU134" s="24">
        <v>0</v>
      </c>
      <c r="BV134" s="24">
        <v>2.0000000000000001E-4</v>
      </c>
      <c r="BW134" s="24">
        <v>0</v>
      </c>
      <c r="BX134" s="11">
        <v>17.348608837970538</v>
      </c>
      <c r="BY134" s="28"/>
      <c r="BZ134" s="28"/>
      <c r="CA134" s="11">
        <v>6.2250000000000005E-3</v>
      </c>
      <c r="CB134" s="17">
        <v>6.4000000000000003E-3</v>
      </c>
      <c r="CC134" s="11">
        <v>2.3962264150943398</v>
      </c>
      <c r="CD134" s="11">
        <v>41.571194762684122</v>
      </c>
      <c r="CE134" s="11">
        <v>49.015748031496074</v>
      </c>
      <c r="CF134" s="11">
        <v>0</v>
      </c>
      <c r="CG134" s="11">
        <v>0</v>
      </c>
      <c r="CH134" s="11" t="s">
        <v>6</v>
      </c>
      <c r="CI134" s="28"/>
      <c r="CJ134" s="11">
        <v>21531.373</v>
      </c>
      <c r="CK134" s="11">
        <v>0</v>
      </c>
      <c r="CL134" s="11">
        <v>239.23747777777777</v>
      </c>
      <c r="CM134" s="11">
        <v>9.197000000000001</v>
      </c>
      <c r="CN134" s="11" t="s">
        <v>6</v>
      </c>
      <c r="CO134" s="11" t="s">
        <v>6</v>
      </c>
      <c r="CP134" s="11">
        <v>4.2714414914459937E-2</v>
      </c>
      <c r="CQ134" s="11">
        <v>230.04047777777777</v>
      </c>
      <c r="CR134" s="11" t="s">
        <v>295</v>
      </c>
      <c r="CS134" s="11">
        <v>36.954293618920119</v>
      </c>
      <c r="CT134" s="11">
        <v>3458.8551004016063</v>
      </c>
      <c r="CU134" s="11">
        <v>1.4774297188755021</v>
      </c>
      <c r="CV134" s="11">
        <v>1.1111111111111109</v>
      </c>
      <c r="CW134" s="11">
        <v>0</v>
      </c>
      <c r="CX134" s="11" t="s">
        <v>6</v>
      </c>
      <c r="CY134" s="28"/>
      <c r="CZ134" s="11">
        <v>71.907643564356448</v>
      </c>
      <c r="DA134" s="11">
        <v>1467.0314429997218</v>
      </c>
      <c r="DB134" s="11">
        <v>612.22572030697052</v>
      </c>
      <c r="DC134" s="11">
        <v>0.1121285140562249</v>
      </c>
      <c r="DD134" s="11">
        <v>2.6987951807228912E-2</v>
      </c>
      <c r="DE134" s="28"/>
      <c r="DF134" s="11">
        <v>47.683500000000002</v>
      </c>
      <c r="DG134" s="11">
        <v>9.9534210000000005</v>
      </c>
      <c r="DH134" s="11">
        <v>9.0471546761458352</v>
      </c>
      <c r="DI134" s="11">
        <v>0.69301204819277107</v>
      </c>
      <c r="DJ134" s="11">
        <v>4.2714414914459937E-2</v>
      </c>
      <c r="DK134" s="11">
        <v>169.53837007874014</v>
      </c>
      <c r="DL134" s="11">
        <v>43.917185185185176</v>
      </c>
      <c r="DM134" s="11" t="s">
        <v>6</v>
      </c>
      <c r="DN134" s="11" t="s">
        <v>6</v>
      </c>
      <c r="DO134" s="11">
        <v>9.9529346622369879</v>
      </c>
      <c r="DP134" s="11">
        <v>817.81132075471703</v>
      </c>
      <c r="DQ134" s="11">
        <v>0.17441919302660566</v>
      </c>
      <c r="DR134" s="11">
        <v>57.504711390052499</v>
      </c>
      <c r="DS134" s="11">
        <f>IF(odpadni[[#This Row],[SÚC]]="-","-",odpadni[[#This Row],[ZKC34]]-odpadni[[#This Row],[SÚC]])</f>
        <v>-49.844711390052495</v>
      </c>
      <c r="DT134" s="11" t="str">
        <f>IF(odpadni[[#This Row],[Rozdíl Cena pro stočné - sociálně únosná cena]]="-","-",IF(odpadni[[#This Row],[Rozdíl Cena pro stočné - sociálně únosná cena]]&gt;0,"ANO","NE"))</f>
        <v>NE</v>
      </c>
      <c r="DU134" s="11">
        <v>-13.587526204867324</v>
      </c>
      <c r="DV134" s="11" t="s">
        <v>301</v>
      </c>
      <c r="DW134" s="58"/>
      <c r="DX134" s="58" t="s">
        <v>8817</v>
      </c>
      <c r="DY134" s="58"/>
      <c r="DZ134" s="58" t="s">
        <v>352</v>
      </c>
      <c r="EK134" s="2"/>
    </row>
    <row r="135" spans="1:141" ht="15" customHeight="1" x14ac:dyDescent="0.25">
      <c r="A135" s="71">
        <v>219</v>
      </c>
      <c r="B135" s="9" t="s">
        <v>481</v>
      </c>
      <c r="C135" s="9" t="s">
        <v>3065</v>
      </c>
      <c r="D135" s="9" t="s">
        <v>5231</v>
      </c>
      <c r="E135" s="9" t="s">
        <v>5905</v>
      </c>
      <c r="F135" s="9" t="s">
        <v>3065</v>
      </c>
      <c r="G135" s="9" t="s">
        <v>5906</v>
      </c>
      <c r="H135" s="9" t="s">
        <v>5947</v>
      </c>
      <c r="I135" s="9" t="s">
        <v>5989</v>
      </c>
      <c r="J135" s="9" t="s">
        <v>5980</v>
      </c>
      <c r="K135" s="9" t="s">
        <v>5981</v>
      </c>
      <c r="L135" s="10" t="s">
        <v>6127</v>
      </c>
      <c r="M135" s="50"/>
      <c r="N135" s="28"/>
      <c r="O135" s="56">
        <v>407</v>
      </c>
      <c r="P135" s="56">
        <v>407</v>
      </c>
      <c r="Q135" s="56">
        <v>0</v>
      </c>
      <c r="R135" s="11">
        <v>6.3920000000000003</v>
      </c>
      <c r="S135" s="11">
        <v>0</v>
      </c>
      <c r="T135" s="56">
        <v>178</v>
      </c>
      <c r="U135" s="11">
        <v>0</v>
      </c>
      <c r="V135" s="11">
        <v>17.381</v>
      </c>
      <c r="W135" s="11">
        <v>0</v>
      </c>
      <c r="X135" s="56">
        <v>0</v>
      </c>
      <c r="Y135" s="56">
        <v>0</v>
      </c>
      <c r="Z135" s="11">
        <v>0</v>
      </c>
      <c r="AA135" s="56">
        <v>0</v>
      </c>
      <c r="AB135" s="56">
        <v>0</v>
      </c>
      <c r="AC135" s="11">
        <v>0</v>
      </c>
      <c r="AD135" s="11">
        <v>0</v>
      </c>
      <c r="AE135" s="11">
        <v>0</v>
      </c>
      <c r="AF135" s="11">
        <v>0</v>
      </c>
      <c r="AG135" s="11">
        <v>0</v>
      </c>
      <c r="AH135" s="11">
        <v>0</v>
      </c>
      <c r="AI135" s="11">
        <v>30544.136999999999</v>
      </c>
      <c r="AJ135" s="11">
        <v>0</v>
      </c>
      <c r="AK135" s="11">
        <v>33.81</v>
      </c>
      <c r="AL135" s="24">
        <v>0.23214899999999999</v>
      </c>
      <c r="AM135" s="24">
        <v>0</v>
      </c>
      <c r="AN135" s="24">
        <v>0.22292699999999999</v>
      </c>
      <c r="AO135" s="24">
        <v>0</v>
      </c>
      <c r="AP135" s="24">
        <v>9.2219999999999993E-3</v>
      </c>
      <c r="AQ135" s="24">
        <v>3.2550000000000003E-2</v>
      </c>
      <c r="AR135" s="24">
        <v>3.2550000000000003E-2</v>
      </c>
      <c r="AS135" s="24">
        <v>0</v>
      </c>
      <c r="AT135" s="24">
        <v>5.3650999999999997E-2</v>
      </c>
      <c r="AU135" s="24">
        <v>4.0159E-2</v>
      </c>
      <c r="AV135" s="24">
        <v>1.3492000000000001E-2</v>
      </c>
      <c r="AW135" s="24">
        <v>6.3920000000000001E-3</v>
      </c>
      <c r="AX135" s="24">
        <v>0</v>
      </c>
      <c r="AY135" s="24">
        <v>0</v>
      </c>
      <c r="AZ135" s="24">
        <v>6.3920000000000001E-3</v>
      </c>
      <c r="BA135" s="24">
        <v>0</v>
      </c>
      <c r="BB135" s="24">
        <v>0</v>
      </c>
      <c r="BC135" s="24">
        <v>6.43E-3</v>
      </c>
      <c r="BD135" s="24">
        <v>0.120128</v>
      </c>
      <c r="BE135" s="24">
        <v>0.48206300000000002</v>
      </c>
      <c r="BF135" s="25">
        <v>0.49300300000000002</v>
      </c>
      <c r="BG135" s="54">
        <v>30.544136999999999</v>
      </c>
      <c r="BH135" s="11">
        <v>0.24169892293084416</v>
      </c>
      <c r="BI135" s="24">
        <v>0</v>
      </c>
      <c r="BJ135" s="24">
        <v>2.4715000000000001E-2</v>
      </c>
      <c r="BK135" s="24">
        <v>1.7326999999999999E-2</v>
      </c>
      <c r="BL135" s="24">
        <v>5.3000000000000001E-5</v>
      </c>
      <c r="BM135" s="11">
        <v>27.73</v>
      </c>
      <c r="BN135" s="24">
        <v>0.10548399999999999</v>
      </c>
      <c r="BO135" s="25">
        <v>4.9299999999999997E-2</v>
      </c>
      <c r="BP135" s="24">
        <v>21.881739</v>
      </c>
      <c r="BQ135" s="11">
        <v>0</v>
      </c>
      <c r="BR135" s="24">
        <v>2.2700000000000001E-2</v>
      </c>
      <c r="BS135" s="24">
        <v>0</v>
      </c>
      <c r="BT135" s="24">
        <v>5.8999999999999999E-3</v>
      </c>
      <c r="BU135" s="24">
        <v>0</v>
      </c>
      <c r="BV135" s="24">
        <v>5.8999999999999999E-3</v>
      </c>
      <c r="BW135" s="24">
        <v>0</v>
      </c>
      <c r="BX135" s="11">
        <v>27.847309136420524</v>
      </c>
      <c r="BY135" s="28"/>
      <c r="BZ135" s="28"/>
      <c r="CA135" s="11">
        <v>1.738E-2</v>
      </c>
      <c r="CB135" s="17">
        <v>1.5900000000000001E-2</v>
      </c>
      <c r="CC135" s="11">
        <v>2.2865168539325844</v>
      </c>
      <c r="CD135" s="11">
        <v>63.673341677096367</v>
      </c>
      <c r="CE135" s="11">
        <v>42.702702702702702</v>
      </c>
      <c r="CF135" s="11">
        <v>100</v>
      </c>
      <c r="CG135" s="11" t="s">
        <v>6</v>
      </c>
      <c r="CH135" s="11" t="s">
        <v>6</v>
      </c>
      <c r="CI135" s="28"/>
      <c r="CJ135" s="11">
        <v>30544.136999999999</v>
      </c>
      <c r="CK135" s="11">
        <v>0</v>
      </c>
      <c r="CL135" s="11">
        <v>339.3793</v>
      </c>
      <c r="CM135" s="11" t="s">
        <v>6</v>
      </c>
      <c r="CN135" s="11" t="s">
        <v>6</v>
      </c>
      <c r="CO135" s="11">
        <v>6.3920000000000003</v>
      </c>
      <c r="CP135" s="11">
        <v>2.0927093143931357E-2</v>
      </c>
      <c r="CQ135" s="11">
        <v>332.9873</v>
      </c>
      <c r="CR135" s="11" t="s">
        <v>295</v>
      </c>
      <c r="CS135" s="11">
        <v>19.159223245109324</v>
      </c>
      <c r="CT135" s="11">
        <v>1757.4302071346376</v>
      </c>
      <c r="CU135" s="11">
        <v>0.36777905638665137</v>
      </c>
      <c r="CV135" s="11">
        <v>1.1111111111111109</v>
      </c>
      <c r="CW135" s="11">
        <v>0</v>
      </c>
      <c r="CX135" s="11" t="s">
        <v>6</v>
      </c>
      <c r="CY135" s="28"/>
      <c r="CZ135" s="11">
        <v>71.907643564356434</v>
      </c>
      <c r="DA135" s="11">
        <v>1683.9131720767016</v>
      </c>
      <c r="DB135" s="11">
        <v>736.45342660848371</v>
      </c>
      <c r="DC135" s="11">
        <v>3.0869390103567316</v>
      </c>
      <c r="DD135" s="11">
        <v>0.36996547756041426</v>
      </c>
      <c r="DE135" s="28"/>
      <c r="DF135" s="11">
        <v>587.6178000000001</v>
      </c>
      <c r="DG135" s="11">
        <v>21.881739</v>
      </c>
      <c r="DH135" s="11">
        <v>17.951124012921319</v>
      </c>
      <c r="DI135" s="11">
        <v>6.0692750287686996</v>
      </c>
      <c r="DJ135" s="11">
        <v>2.0927093143931357E-2</v>
      </c>
      <c r="DK135" s="11">
        <v>75.047019656019657</v>
      </c>
      <c r="DL135" s="11" t="s">
        <v>6</v>
      </c>
      <c r="DM135" s="11" t="s">
        <v>6</v>
      </c>
      <c r="DN135" s="11">
        <v>46.895874568469509</v>
      </c>
      <c r="DO135" s="11">
        <v>21.881787235278374</v>
      </c>
      <c r="DP135" s="11">
        <v>2708.2191011235955</v>
      </c>
      <c r="DQ135" s="11">
        <v>0.72095893958937263</v>
      </c>
      <c r="DR135" s="11">
        <v>57.504711390052499</v>
      </c>
      <c r="DS135" s="11">
        <f>IF(odpadni[[#This Row],[SÚC]]="-","-",odpadni[[#This Row],[ZKC34]]-odpadni[[#This Row],[SÚC]])</f>
        <v>-23.694711390052497</v>
      </c>
      <c r="DT135" s="11" t="str">
        <f>IF(odpadni[[#This Row],[Rozdíl Cena pro stočné - sociálně únosná cena]]="-","-",IF(odpadni[[#This Row],[Rozdíl Cena pro stočné - sociálně únosná cena]]&gt;0,"ANO","NE"))</f>
        <v>NE</v>
      </c>
      <c r="DU135" s="11">
        <v>-10.60883682158299</v>
      </c>
      <c r="DV135" s="11" t="s">
        <v>301</v>
      </c>
      <c r="DW135" s="58"/>
      <c r="DX135" s="58" t="s">
        <v>8818</v>
      </c>
      <c r="DY135" s="58"/>
      <c r="DZ135" s="58" t="s">
        <v>8905</v>
      </c>
      <c r="EK135" s="2"/>
    </row>
    <row r="136" spans="1:141" ht="15" customHeight="1" x14ac:dyDescent="0.25">
      <c r="A136" s="71">
        <v>220</v>
      </c>
      <c r="B136" s="9" t="s">
        <v>482</v>
      </c>
      <c r="C136" s="9" t="s">
        <v>3065</v>
      </c>
      <c r="D136" s="9" t="s">
        <v>5232</v>
      </c>
      <c r="E136" s="9" t="s">
        <v>8</v>
      </c>
      <c r="F136" s="9" t="s">
        <v>3065</v>
      </c>
      <c r="G136" s="9" t="s">
        <v>5906</v>
      </c>
      <c r="H136" s="9" t="s">
        <v>5947</v>
      </c>
      <c r="I136" s="9" t="s">
        <v>293</v>
      </c>
      <c r="J136" s="9" t="s">
        <v>5982</v>
      </c>
      <c r="K136" s="9" t="s">
        <v>5983</v>
      </c>
      <c r="L136" s="10" t="s">
        <v>6128</v>
      </c>
      <c r="M136" s="50"/>
      <c r="N136" s="28"/>
      <c r="O136" s="56">
        <v>4263</v>
      </c>
      <c r="P136" s="56">
        <v>3910</v>
      </c>
      <c r="Q136" s="56">
        <v>353</v>
      </c>
      <c r="R136" s="11">
        <v>34.186999999999998</v>
      </c>
      <c r="S136" s="11">
        <v>0</v>
      </c>
      <c r="T136" s="56">
        <v>1266</v>
      </c>
      <c r="U136" s="11">
        <v>9.5990000000000002</v>
      </c>
      <c r="V136" s="11">
        <v>230.846</v>
      </c>
      <c r="W136" s="11">
        <v>3</v>
      </c>
      <c r="X136" s="56">
        <v>23</v>
      </c>
      <c r="Y136" s="56">
        <v>0</v>
      </c>
      <c r="Z136" s="11">
        <v>4</v>
      </c>
      <c r="AA136" s="56">
        <v>36</v>
      </c>
      <c r="AB136" s="56">
        <v>1</v>
      </c>
      <c r="AC136" s="11">
        <v>0</v>
      </c>
      <c r="AD136" s="11">
        <v>0</v>
      </c>
      <c r="AE136" s="11">
        <v>0</v>
      </c>
      <c r="AF136" s="11">
        <v>0</v>
      </c>
      <c r="AG136" s="11">
        <v>9.92</v>
      </c>
      <c r="AH136" s="11">
        <v>48.06</v>
      </c>
      <c r="AI136" s="11">
        <v>251958.568</v>
      </c>
      <c r="AJ136" s="11">
        <v>53427.201999999997</v>
      </c>
      <c r="AK136" s="11">
        <v>37.4</v>
      </c>
      <c r="AL136" s="24">
        <v>0.42284899999999997</v>
      </c>
      <c r="AM136" s="24">
        <v>0</v>
      </c>
      <c r="AN136" s="24">
        <v>0</v>
      </c>
      <c r="AO136" s="24">
        <v>8.2997000000000001E-2</v>
      </c>
      <c r="AP136" s="24">
        <v>0.33985199999999999</v>
      </c>
      <c r="AQ136" s="24">
        <v>0.86205299999999996</v>
      </c>
      <c r="AR136" s="24">
        <v>0.86205299999999996</v>
      </c>
      <c r="AS136" s="24">
        <v>0</v>
      </c>
      <c r="AT136" s="24">
        <v>2.244415</v>
      </c>
      <c r="AU136" s="24">
        <v>1.633275</v>
      </c>
      <c r="AV136" s="24">
        <v>0.61114000000000002</v>
      </c>
      <c r="AW136" s="24">
        <v>3.2901009999999999</v>
      </c>
      <c r="AX136" s="24">
        <v>0</v>
      </c>
      <c r="AY136" s="24">
        <v>0.59010099999999999</v>
      </c>
      <c r="AZ136" s="24">
        <v>2.7</v>
      </c>
      <c r="BA136" s="24">
        <v>0</v>
      </c>
      <c r="BB136" s="24">
        <v>4.2913E-2</v>
      </c>
      <c r="BC136" s="24">
        <v>0.28311199999999997</v>
      </c>
      <c r="BD136" s="24">
        <v>0.783806</v>
      </c>
      <c r="BE136" s="24">
        <v>8.7155039999999993</v>
      </c>
      <c r="BF136" s="25">
        <v>8.2180549999999997</v>
      </c>
      <c r="BG136" s="54">
        <v>305.38576999999998</v>
      </c>
      <c r="BH136" s="11">
        <v>3.3438030796379068</v>
      </c>
      <c r="BI136" s="24">
        <v>0</v>
      </c>
      <c r="BJ136" s="24">
        <v>0</v>
      </c>
      <c r="BK136" s="24">
        <v>0.21033499999999999</v>
      </c>
      <c r="BL136" s="24">
        <v>3.0110000000000001E-2</v>
      </c>
      <c r="BM136" s="11">
        <v>36.24</v>
      </c>
      <c r="BN136" s="24">
        <v>0.27628200000000003</v>
      </c>
      <c r="BO136" s="25">
        <v>0.63114700000000001</v>
      </c>
      <c r="BP136" s="24">
        <v>3.1700010000000001</v>
      </c>
      <c r="BQ136" s="11">
        <v>0</v>
      </c>
      <c r="BR136" s="24">
        <v>21.524999999999999</v>
      </c>
      <c r="BS136" s="24">
        <v>74.037822000000006</v>
      </c>
      <c r="BT136" s="24">
        <v>2.7</v>
      </c>
      <c r="BU136" s="24">
        <v>3.3622510000000001</v>
      </c>
      <c r="BV136" s="24">
        <v>2.7</v>
      </c>
      <c r="BW136" s="24">
        <v>0</v>
      </c>
      <c r="BX136" s="11">
        <v>37.031620206511249</v>
      </c>
      <c r="BY136" s="28"/>
      <c r="BZ136" s="28"/>
      <c r="CA136" s="11">
        <v>0.24044499999999999</v>
      </c>
      <c r="CB136" s="17">
        <v>0.23599999999999999</v>
      </c>
      <c r="CC136" s="11">
        <v>3.3672985781990521</v>
      </c>
      <c r="CD136" s="11">
        <v>124.69652206979262</v>
      </c>
      <c r="CE136" s="11">
        <v>56.402768003753224</v>
      </c>
      <c r="CF136" s="11">
        <v>96.007818835908409</v>
      </c>
      <c r="CG136" s="11">
        <v>0</v>
      </c>
      <c r="CH136" s="11">
        <v>2.7777777777777777</v>
      </c>
      <c r="CI136" s="28"/>
      <c r="CJ136" s="11">
        <v>305385.77</v>
      </c>
      <c r="CK136" s="11">
        <v>8.7752654517799164E-2</v>
      </c>
      <c r="CL136" s="11">
        <v>4135.219694444444</v>
      </c>
      <c r="CM136" s="11">
        <v>3290.1010000000001</v>
      </c>
      <c r="CN136" s="11" t="s">
        <v>6</v>
      </c>
      <c r="CO136" s="11" t="s">
        <v>6</v>
      </c>
      <c r="CP136" s="11">
        <v>1.0773589745193433</v>
      </c>
      <c r="CQ136" s="11">
        <v>845.11869444444392</v>
      </c>
      <c r="CR136" s="11" t="s">
        <v>295</v>
      </c>
      <c r="CS136" s="11">
        <v>3.5148108484037679</v>
      </c>
      <c r="CT136" s="11">
        <v>1270.0857576576766</v>
      </c>
      <c r="CU136" s="11">
        <v>13.683382894216974</v>
      </c>
      <c r="CV136" s="11">
        <v>1.230731266728287</v>
      </c>
      <c r="CW136" s="11">
        <v>0</v>
      </c>
      <c r="CX136" s="11" t="s">
        <v>6</v>
      </c>
      <c r="CY136" s="28"/>
      <c r="CZ136" s="11">
        <v>71.907643564356448</v>
      </c>
      <c r="DA136" s="11">
        <v>1274.8956497945539</v>
      </c>
      <c r="DB136" s="11">
        <v>378.6108122542588</v>
      </c>
      <c r="DC136" s="11">
        <v>9.3344215932957653</v>
      </c>
      <c r="DD136" s="11">
        <v>1.1774501445236956</v>
      </c>
      <c r="DE136" s="28"/>
      <c r="DF136" s="11">
        <v>8992.643</v>
      </c>
      <c r="DG136" s="11">
        <v>3.1700010000000001</v>
      </c>
      <c r="DH136" s="11">
        <v>3.072311443921437</v>
      </c>
      <c r="DI136" s="11">
        <v>1.1490444800266175</v>
      </c>
      <c r="DJ136" s="11">
        <v>0.88412763960809304</v>
      </c>
      <c r="DK136" s="11">
        <v>71.63635233403707</v>
      </c>
      <c r="DL136" s="11">
        <v>39.76220214371039</v>
      </c>
      <c r="DM136" s="11" t="s">
        <v>6</v>
      </c>
      <c r="DN136" s="11" t="s">
        <v>6</v>
      </c>
      <c r="DO136" s="11">
        <v>3.1700060030951747</v>
      </c>
      <c r="DP136" s="11">
        <v>6884.2843601895738</v>
      </c>
      <c r="DQ136" s="11">
        <v>0.94059176764976948</v>
      </c>
      <c r="DR136" s="11">
        <v>57.504711390052499</v>
      </c>
      <c r="DS136" s="11">
        <f>IF(odpadni[[#This Row],[SÚC]]="-","-",odpadni[[#This Row],[ZKC34]]-odpadni[[#This Row],[SÚC]])</f>
        <v>-20.104711390052501</v>
      </c>
      <c r="DT136" s="11" t="str">
        <f>IF(odpadni[[#This Row],[Rozdíl Cena pro stočné - sociálně únosná cena]]="-","-",IF(odpadni[[#This Row],[Rozdíl Cena pro stočné - sociálně únosná cena]]&gt;0,"ANO","NE"))</f>
        <v>NE</v>
      </c>
      <c r="DU136" s="11">
        <v>-17.742509246342109</v>
      </c>
      <c r="DV136" s="11" t="s">
        <v>301</v>
      </c>
      <c r="DW136" s="58"/>
      <c r="DX136" s="58" t="s">
        <v>8817</v>
      </c>
      <c r="DY136" s="58"/>
      <c r="DZ136" s="58" t="s">
        <v>352</v>
      </c>
      <c r="EK136" s="2"/>
    </row>
    <row r="137" spans="1:141" ht="15" customHeight="1" x14ac:dyDescent="0.25">
      <c r="A137" s="71">
        <v>221</v>
      </c>
      <c r="B137" s="9" t="s">
        <v>483</v>
      </c>
      <c r="C137" s="9" t="s">
        <v>3065</v>
      </c>
      <c r="D137" s="9" t="s">
        <v>5233</v>
      </c>
      <c r="E137" s="9" t="s">
        <v>8</v>
      </c>
      <c r="F137" s="9" t="s">
        <v>3065</v>
      </c>
      <c r="G137" s="9" t="s">
        <v>5906</v>
      </c>
      <c r="H137" s="9" t="s">
        <v>5947</v>
      </c>
      <c r="I137" s="9" t="s">
        <v>293</v>
      </c>
      <c r="J137" s="9" t="s">
        <v>5980</v>
      </c>
      <c r="K137" s="9" t="s">
        <v>5981</v>
      </c>
      <c r="L137" s="10" t="s">
        <v>6129</v>
      </c>
      <c r="M137" s="50"/>
      <c r="N137" s="28"/>
      <c r="O137" s="56">
        <v>467</v>
      </c>
      <c r="P137" s="56">
        <v>467</v>
      </c>
      <c r="Q137" s="56">
        <v>0</v>
      </c>
      <c r="R137" s="11">
        <v>6.5229999999999997</v>
      </c>
      <c r="S137" s="11">
        <v>0</v>
      </c>
      <c r="T137" s="56">
        <v>210</v>
      </c>
      <c r="U137" s="11">
        <v>0</v>
      </c>
      <c r="V137" s="11">
        <v>35.927</v>
      </c>
      <c r="W137" s="11">
        <v>0</v>
      </c>
      <c r="X137" s="56">
        <v>0</v>
      </c>
      <c r="Y137" s="56">
        <v>0</v>
      </c>
      <c r="Z137" s="11">
        <v>1</v>
      </c>
      <c r="AA137" s="56">
        <v>4</v>
      </c>
      <c r="AB137" s="56">
        <v>0</v>
      </c>
      <c r="AC137" s="11">
        <v>0</v>
      </c>
      <c r="AD137" s="11">
        <v>0</v>
      </c>
      <c r="AE137" s="11">
        <v>0</v>
      </c>
      <c r="AF137" s="11">
        <v>0</v>
      </c>
      <c r="AG137" s="11">
        <v>0</v>
      </c>
      <c r="AH137" s="11">
        <v>3.18</v>
      </c>
      <c r="AI137" s="11">
        <v>35998.355000000003</v>
      </c>
      <c r="AJ137" s="11">
        <v>7522.16</v>
      </c>
      <c r="AK137" s="11">
        <v>20.41</v>
      </c>
      <c r="AL137" s="24">
        <v>7.7359999999999998E-3</v>
      </c>
      <c r="AM137" s="24">
        <v>0</v>
      </c>
      <c r="AN137" s="24">
        <v>0</v>
      </c>
      <c r="AO137" s="24">
        <v>0</v>
      </c>
      <c r="AP137" s="24">
        <v>7.7359999999999998E-3</v>
      </c>
      <c r="AQ137" s="24">
        <v>0.18005199999999999</v>
      </c>
      <c r="AR137" s="24">
        <v>0.18005199999999999</v>
      </c>
      <c r="AS137" s="24">
        <v>0</v>
      </c>
      <c r="AT137" s="24">
        <v>0.133044</v>
      </c>
      <c r="AU137" s="24">
        <v>0.105752</v>
      </c>
      <c r="AV137" s="24">
        <v>2.7292E-2</v>
      </c>
      <c r="AW137" s="24">
        <v>0.12751000000000001</v>
      </c>
      <c r="AX137" s="24">
        <v>0</v>
      </c>
      <c r="AY137" s="24">
        <v>2.3910000000000001E-2</v>
      </c>
      <c r="AZ137" s="24">
        <v>0.1036</v>
      </c>
      <c r="BA137" s="24">
        <v>0</v>
      </c>
      <c r="BB137" s="24">
        <v>0</v>
      </c>
      <c r="BC137" s="24">
        <v>2.2037999999999999E-2</v>
      </c>
      <c r="BD137" s="24">
        <v>0.100244</v>
      </c>
      <c r="BE137" s="24">
        <v>0.65864400000000001</v>
      </c>
      <c r="BF137" s="25">
        <v>0.66773000000000005</v>
      </c>
      <c r="BG137" s="54">
        <v>43.52</v>
      </c>
      <c r="BH137" s="11">
        <v>0.49962699678575595</v>
      </c>
      <c r="BI137" s="24">
        <v>0</v>
      </c>
      <c r="BJ137" s="24">
        <v>0</v>
      </c>
      <c r="BK137" s="24">
        <v>2.4698999999999999E-2</v>
      </c>
      <c r="BL137" s="24">
        <v>1.1228E-2</v>
      </c>
      <c r="BM137" s="11">
        <v>18.329999999999998</v>
      </c>
      <c r="BN137" s="24">
        <v>7.4549000000000004E-2</v>
      </c>
      <c r="BO137" s="25">
        <v>6.6772999999999999E-2</v>
      </c>
      <c r="BP137" s="24">
        <v>11.318614999999999</v>
      </c>
      <c r="BQ137" s="11">
        <v>0</v>
      </c>
      <c r="BR137" s="24">
        <v>1.1306</v>
      </c>
      <c r="BS137" s="24">
        <v>4.038195</v>
      </c>
      <c r="BT137" s="24">
        <v>0.1036</v>
      </c>
      <c r="BU137" s="24">
        <v>0</v>
      </c>
      <c r="BV137" s="24">
        <v>0.1036</v>
      </c>
      <c r="BW137" s="24">
        <v>0</v>
      </c>
      <c r="BX137" s="11">
        <v>32.193775869998468</v>
      </c>
      <c r="BY137" s="28"/>
      <c r="BZ137" s="28"/>
      <c r="CA137" s="11">
        <v>3.5927000000000001E-2</v>
      </c>
      <c r="CB137" s="17">
        <v>3.5999999999999997E-2</v>
      </c>
      <c r="CC137" s="11">
        <v>2.2238095238095239</v>
      </c>
      <c r="CD137" s="11">
        <v>71.592825387091835</v>
      </c>
      <c r="CE137" s="11">
        <v>76.931477516059957</v>
      </c>
      <c r="CF137" s="11">
        <v>100</v>
      </c>
      <c r="CG137" s="11" t="s">
        <v>6</v>
      </c>
      <c r="CH137" s="11">
        <v>0</v>
      </c>
      <c r="CI137" s="28"/>
      <c r="CJ137" s="11">
        <v>43520.514999999999</v>
      </c>
      <c r="CK137" s="11">
        <v>0</v>
      </c>
      <c r="CL137" s="11">
        <v>588.03572222222226</v>
      </c>
      <c r="CM137" s="11">
        <v>127.51000000000002</v>
      </c>
      <c r="CN137" s="11" t="s">
        <v>6</v>
      </c>
      <c r="CO137" s="11" t="s">
        <v>6</v>
      </c>
      <c r="CP137" s="11">
        <v>0.29298826082365986</v>
      </c>
      <c r="CQ137" s="11">
        <v>460.52572222222227</v>
      </c>
      <c r="CR137" s="11" t="s">
        <v>295</v>
      </c>
      <c r="CS137" s="11">
        <v>12.818373986757098</v>
      </c>
      <c r="CT137" s="11">
        <v>1211.3595624460711</v>
      </c>
      <c r="CU137" s="11">
        <v>3.5491413143318402</v>
      </c>
      <c r="CV137" s="11">
        <v>1.2291367138156368</v>
      </c>
      <c r="CW137" s="11">
        <v>0</v>
      </c>
      <c r="CX137" s="11" t="s">
        <v>6</v>
      </c>
      <c r="CY137" s="28"/>
      <c r="CZ137" s="11">
        <v>71.907643564356434</v>
      </c>
      <c r="DA137" s="11">
        <v>934.69729018716998</v>
      </c>
      <c r="DB137" s="11">
        <v>420.31355661521565</v>
      </c>
      <c r="DC137" s="11">
        <v>3.703175884432321</v>
      </c>
      <c r="DD137" s="11">
        <v>0.613410526901773</v>
      </c>
      <c r="DE137" s="28"/>
      <c r="DF137" s="11">
        <v>733.27007000000003</v>
      </c>
      <c r="DG137" s="11">
        <v>11.318614999999999</v>
      </c>
      <c r="DH137" s="11">
        <v>10.166649785664919</v>
      </c>
      <c r="DI137" s="11">
        <v>2.0750132212542098</v>
      </c>
      <c r="DJ137" s="11">
        <v>0.23804865360623606</v>
      </c>
      <c r="DK137" s="11">
        <v>93.191680942184149</v>
      </c>
      <c r="DL137" s="11">
        <v>31.151215582214554</v>
      </c>
      <c r="DM137" s="11" t="s">
        <v>6</v>
      </c>
      <c r="DN137" s="11" t="s">
        <v>6</v>
      </c>
      <c r="DO137" s="11">
        <v>11.318557521210245</v>
      </c>
      <c r="DP137" s="11">
        <v>3136.4</v>
      </c>
      <c r="DQ137" s="11">
        <v>0.65519112556406511</v>
      </c>
      <c r="DR137" s="11">
        <v>57.504711390052499</v>
      </c>
      <c r="DS137" s="11">
        <f>IF(odpadni[[#This Row],[SÚC]]="-","-",odpadni[[#This Row],[ZKC34]]-odpadni[[#This Row],[SÚC]])</f>
        <v>-37.094711390052495</v>
      </c>
      <c r="DT137" s="11" t="str">
        <f>IF(odpadni[[#This Row],[Rozdíl Cena pro stočné - sociálně únosná cena]]="-","-",IF(odpadni[[#This Row],[Rozdíl Cena pro stočné - sociálně únosná cena]]&gt;0,"ANO","NE"))</f>
        <v>NE</v>
      </c>
      <c r="DU137" s="11">
        <v>-26.353495807837945</v>
      </c>
      <c r="DV137" s="11" t="s">
        <v>301</v>
      </c>
      <c r="DW137" s="58"/>
      <c r="DX137" s="58" t="s">
        <v>8818</v>
      </c>
      <c r="DY137" s="58"/>
      <c r="DZ137" s="58" t="s">
        <v>8896</v>
      </c>
      <c r="EK137" s="2"/>
    </row>
    <row r="138" spans="1:141" ht="15" customHeight="1" x14ac:dyDescent="0.25">
      <c r="A138" s="71">
        <v>222</v>
      </c>
      <c r="B138" s="9" t="s">
        <v>484</v>
      </c>
      <c r="C138" s="9" t="s">
        <v>3065</v>
      </c>
      <c r="D138" s="9" t="s">
        <v>5234</v>
      </c>
      <c r="E138" s="9" t="s">
        <v>8</v>
      </c>
      <c r="F138" s="9" t="s">
        <v>3065</v>
      </c>
      <c r="G138" s="9" t="s">
        <v>5906</v>
      </c>
      <c r="H138" s="9" t="s">
        <v>5947</v>
      </c>
      <c r="I138" s="9" t="s">
        <v>293</v>
      </c>
      <c r="J138" s="9" t="s">
        <v>5982</v>
      </c>
      <c r="K138" s="9" t="s">
        <v>5983</v>
      </c>
      <c r="L138" s="10" t="s">
        <v>6130</v>
      </c>
      <c r="M138" s="50"/>
      <c r="N138" s="28"/>
      <c r="O138" s="56">
        <v>1508</v>
      </c>
      <c r="P138" s="56">
        <v>1508</v>
      </c>
      <c r="Q138" s="56">
        <v>0</v>
      </c>
      <c r="R138" s="11">
        <v>16.782</v>
      </c>
      <c r="S138" s="11">
        <v>0</v>
      </c>
      <c r="T138" s="56">
        <v>578</v>
      </c>
      <c r="U138" s="11">
        <v>0</v>
      </c>
      <c r="V138" s="11">
        <v>64.905000000000001</v>
      </c>
      <c r="W138" s="11">
        <v>5</v>
      </c>
      <c r="X138" s="56">
        <v>0</v>
      </c>
      <c r="Y138" s="56">
        <v>0</v>
      </c>
      <c r="Z138" s="11">
        <v>1</v>
      </c>
      <c r="AA138" s="56">
        <v>14</v>
      </c>
      <c r="AB138" s="56">
        <v>1</v>
      </c>
      <c r="AC138" s="11">
        <v>0</v>
      </c>
      <c r="AD138" s="11">
        <v>18.3</v>
      </c>
      <c r="AE138" s="11">
        <v>0</v>
      </c>
      <c r="AF138" s="11">
        <v>0</v>
      </c>
      <c r="AG138" s="11">
        <v>0</v>
      </c>
      <c r="AH138" s="11">
        <v>0</v>
      </c>
      <c r="AI138" s="11">
        <v>91715.243000000002</v>
      </c>
      <c r="AJ138" s="11">
        <v>16601.52</v>
      </c>
      <c r="AK138" s="11">
        <v>42.58</v>
      </c>
      <c r="AL138" s="24">
        <v>0.20482500000000001</v>
      </c>
      <c r="AM138" s="24">
        <v>0</v>
      </c>
      <c r="AN138" s="24">
        <v>0</v>
      </c>
      <c r="AO138" s="24">
        <v>0.124486</v>
      </c>
      <c r="AP138" s="24">
        <v>8.0338999999999994E-2</v>
      </c>
      <c r="AQ138" s="24">
        <v>0.43855499999999997</v>
      </c>
      <c r="AR138" s="24">
        <v>0.43855499999999997</v>
      </c>
      <c r="AS138" s="24">
        <v>0</v>
      </c>
      <c r="AT138" s="24">
        <v>0.98621400000000004</v>
      </c>
      <c r="AU138" s="24">
        <v>0.711893</v>
      </c>
      <c r="AV138" s="24">
        <v>0.27432099999999998</v>
      </c>
      <c r="AW138" s="24">
        <v>0.75098200000000004</v>
      </c>
      <c r="AX138" s="24">
        <v>0</v>
      </c>
      <c r="AY138" s="24">
        <v>0.207982</v>
      </c>
      <c r="AZ138" s="24">
        <v>0.54300000000000004</v>
      </c>
      <c r="BA138" s="24">
        <v>0</v>
      </c>
      <c r="BB138" s="24">
        <v>2.2515E-2</v>
      </c>
      <c r="BC138" s="24">
        <v>5.9977000000000003E-2</v>
      </c>
      <c r="BD138" s="24">
        <v>0.19645899999999999</v>
      </c>
      <c r="BE138" s="24">
        <v>2.8717679999999999</v>
      </c>
      <c r="BF138" s="25">
        <v>2.4078949999999999</v>
      </c>
      <c r="BG138" s="54">
        <v>108.31676299999999</v>
      </c>
      <c r="BH138" s="11">
        <v>0.90261614458149841</v>
      </c>
      <c r="BI138" s="24">
        <v>0</v>
      </c>
      <c r="BJ138" s="24">
        <v>0</v>
      </c>
      <c r="BK138" s="24">
        <v>6.2579999999999997E-2</v>
      </c>
      <c r="BL138" s="24">
        <v>2.3249999999999998E-3</v>
      </c>
      <c r="BM138" s="11">
        <v>44.24</v>
      </c>
      <c r="BN138" s="24">
        <v>-0.108071</v>
      </c>
      <c r="BO138" s="25">
        <v>0.15723599999999999</v>
      </c>
      <c r="BP138" s="24">
        <v>-3.7632210000000001</v>
      </c>
      <c r="BQ138" s="11">
        <v>0</v>
      </c>
      <c r="BR138" s="24">
        <v>10.546519999999999</v>
      </c>
      <c r="BS138" s="24">
        <v>45.274754999999999</v>
      </c>
      <c r="BT138" s="24">
        <v>0.54300000000000004</v>
      </c>
      <c r="BU138" s="24">
        <v>4.6027999999999999E-2</v>
      </c>
      <c r="BV138" s="24">
        <v>0.54300000000000004</v>
      </c>
      <c r="BW138" s="24">
        <v>0</v>
      </c>
      <c r="BX138" s="11">
        <v>34.441663687283992</v>
      </c>
      <c r="BY138" s="28"/>
      <c r="BZ138" s="28"/>
      <c r="CA138" s="11">
        <v>6.490499999999999E-2</v>
      </c>
      <c r="CB138" s="17">
        <v>6.0999999999999999E-2</v>
      </c>
      <c r="CC138" s="11">
        <v>2.6089965397923875</v>
      </c>
      <c r="CD138" s="11">
        <v>89.858181384817073</v>
      </c>
      <c r="CE138" s="11">
        <v>43.040450928381958</v>
      </c>
      <c r="CF138" s="11">
        <v>100</v>
      </c>
      <c r="CG138" s="11" t="s">
        <v>6</v>
      </c>
      <c r="CH138" s="11">
        <v>7.1428571428571432</v>
      </c>
      <c r="CI138" s="28"/>
      <c r="CJ138" s="11">
        <v>108316.76300000001</v>
      </c>
      <c r="CK138" s="11">
        <v>0.297938267191038</v>
      </c>
      <c r="CL138" s="11">
        <v>1434.0962555555557</v>
      </c>
      <c r="CM138" s="11">
        <v>750.98200000000008</v>
      </c>
      <c r="CN138" s="11" t="s">
        <v>6</v>
      </c>
      <c r="CO138" s="11" t="s">
        <v>6</v>
      </c>
      <c r="CP138" s="11">
        <v>0.69332020197095445</v>
      </c>
      <c r="CQ138" s="11">
        <v>683.11425555555559</v>
      </c>
      <c r="CR138" s="11" t="s">
        <v>295</v>
      </c>
      <c r="CS138" s="11">
        <v>10.524832533018346</v>
      </c>
      <c r="CT138" s="11">
        <v>1668.8508281334261</v>
      </c>
      <c r="CU138" s="11">
        <v>11.570479932208617</v>
      </c>
      <c r="CV138" s="11">
        <v>1.2145268906313333</v>
      </c>
      <c r="CW138" s="11">
        <v>0</v>
      </c>
      <c r="CX138" s="11" t="s">
        <v>6</v>
      </c>
      <c r="CY138" s="28"/>
      <c r="CZ138" s="11">
        <v>71.90764356435642</v>
      </c>
      <c r="DA138" s="11">
        <v>1670.6991217171174</v>
      </c>
      <c r="DB138" s="11">
        <v>640.36080394727708</v>
      </c>
      <c r="DC138" s="11">
        <v>15.194730760342042</v>
      </c>
      <c r="DD138" s="11">
        <v>0.92407364609814358</v>
      </c>
      <c r="DE138" s="28"/>
      <c r="DF138" s="11">
        <v>2763.6548999999995</v>
      </c>
      <c r="DG138" s="11">
        <v>-3.7632210000000001</v>
      </c>
      <c r="DH138" s="11">
        <v>-3.9104375875584183</v>
      </c>
      <c r="DI138" s="11">
        <v>-1.6650643247823744</v>
      </c>
      <c r="DJ138" s="11">
        <v>0.5013074476754813</v>
      </c>
      <c r="DK138" s="11">
        <v>71.828092175066317</v>
      </c>
      <c r="DL138" s="11">
        <v>54.770545498121194</v>
      </c>
      <c r="DM138" s="11" t="s">
        <v>6</v>
      </c>
      <c r="DN138" s="11" t="s">
        <v>6</v>
      </c>
      <c r="DO138" s="11">
        <v>-3.7632218201470318</v>
      </c>
      <c r="DP138" s="11">
        <v>4968.4567474048445</v>
      </c>
      <c r="DQ138" s="11">
        <v>0.77742515822597802</v>
      </c>
      <c r="DR138" s="11">
        <v>57.504711390052499</v>
      </c>
      <c r="DS138" s="11">
        <f>IF(odpadni[[#This Row],[SÚC]]="-","-",odpadni[[#This Row],[ZKC34]]-odpadni[[#This Row],[SÚC]])</f>
        <v>-14.924711390052501</v>
      </c>
      <c r="DT138" s="11" t="str">
        <f>IF(odpadni[[#This Row],[Rozdíl Cena pro stočné - sociálně únosná cena]]="-","-",IF(odpadni[[#This Row],[Rozdíl Cena pro stočné - sociálně únosná cena]]&gt;0,"ANO","NE"))</f>
        <v>NE</v>
      </c>
      <c r="DU138" s="11">
        <v>-2.7341658919313048</v>
      </c>
      <c r="DV138" s="11" t="s">
        <v>301</v>
      </c>
      <c r="DW138" s="58"/>
      <c r="DX138" s="58" t="s">
        <v>8824</v>
      </c>
      <c r="DY138" s="58"/>
      <c r="DZ138" s="58" t="s">
        <v>8894</v>
      </c>
      <c r="EK138" s="2"/>
    </row>
    <row r="139" spans="1:141" ht="15" customHeight="1" x14ac:dyDescent="0.25">
      <c r="A139" s="71">
        <v>223</v>
      </c>
      <c r="B139" s="9" t="s">
        <v>485</v>
      </c>
      <c r="C139" s="9" t="s">
        <v>3065</v>
      </c>
      <c r="D139" s="9" t="s">
        <v>5235</v>
      </c>
      <c r="E139" s="9" t="s">
        <v>8</v>
      </c>
      <c r="F139" s="9" t="s">
        <v>3065</v>
      </c>
      <c r="G139" s="9" t="s">
        <v>5906</v>
      </c>
      <c r="H139" s="9" t="s">
        <v>5943</v>
      </c>
      <c r="I139" s="9" t="s">
        <v>293</v>
      </c>
      <c r="J139" s="9" t="s">
        <v>5982</v>
      </c>
      <c r="K139" s="9" t="s">
        <v>5983</v>
      </c>
      <c r="L139" s="10" t="s">
        <v>6131</v>
      </c>
      <c r="M139" s="50"/>
      <c r="N139" s="28"/>
      <c r="O139" s="56">
        <v>4501</v>
      </c>
      <c r="P139" s="56">
        <v>4501</v>
      </c>
      <c r="Q139" s="56">
        <v>0</v>
      </c>
      <c r="R139" s="11">
        <v>29.013999999999999</v>
      </c>
      <c r="S139" s="11">
        <v>0</v>
      </c>
      <c r="T139" s="56">
        <v>934</v>
      </c>
      <c r="U139" s="11">
        <v>0</v>
      </c>
      <c r="V139" s="11">
        <v>238.29499999999999</v>
      </c>
      <c r="W139" s="11">
        <v>0</v>
      </c>
      <c r="X139" s="56">
        <v>0</v>
      </c>
      <c r="Y139" s="56">
        <v>0</v>
      </c>
      <c r="Z139" s="11">
        <v>1</v>
      </c>
      <c r="AA139" s="56">
        <v>26</v>
      </c>
      <c r="AB139" s="56">
        <v>9</v>
      </c>
      <c r="AC139" s="11">
        <v>0</v>
      </c>
      <c r="AD139" s="11">
        <v>0</v>
      </c>
      <c r="AE139" s="11">
        <v>0</v>
      </c>
      <c r="AF139" s="11">
        <v>0</v>
      </c>
      <c r="AG139" s="11">
        <v>84.5</v>
      </c>
      <c r="AH139" s="11">
        <v>0</v>
      </c>
      <c r="AI139" s="11">
        <v>231990.29800000001</v>
      </c>
      <c r="AJ139" s="11">
        <v>154114.98699999999</v>
      </c>
      <c r="AK139" s="11">
        <v>38.28</v>
      </c>
      <c r="AL139" s="24">
        <v>0.31869799999999998</v>
      </c>
      <c r="AM139" s="24">
        <v>0</v>
      </c>
      <c r="AN139" s="24">
        <v>0</v>
      </c>
      <c r="AO139" s="24">
        <v>0.14322199999999999</v>
      </c>
      <c r="AP139" s="24">
        <v>0.17547599999999999</v>
      </c>
      <c r="AQ139" s="24">
        <v>1.1390960000000001</v>
      </c>
      <c r="AR139" s="24">
        <v>1.1274029999999999</v>
      </c>
      <c r="AS139" s="24">
        <v>1.1693E-2</v>
      </c>
      <c r="AT139" s="24">
        <v>1.4069449999999999</v>
      </c>
      <c r="AU139" s="24">
        <v>1.018324</v>
      </c>
      <c r="AV139" s="24">
        <v>0.38862099999999999</v>
      </c>
      <c r="AW139" s="24">
        <v>4.906574</v>
      </c>
      <c r="AX139" s="24">
        <v>0</v>
      </c>
      <c r="AY139" s="24">
        <v>0.227412</v>
      </c>
      <c r="AZ139" s="24">
        <v>4.6791619999999998</v>
      </c>
      <c r="BA139" s="24">
        <v>0</v>
      </c>
      <c r="BB139" s="24">
        <v>3.4000000000000002E-2</v>
      </c>
      <c r="BC139" s="24">
        <v>0.27982800000000002</v>
      </c>
      <c r="BD139" s="24">
        <v>0.83144499999999999</v>
      </c>
      <c r="BE139" s="24">
        <v>9.5816669999999995</v>
      </c>
      <c r="BF139" s="25">
        <v>9.3512620000000002</v>
      </c>
      <c r="BG139" s="54">
        <v>386.10528499999998</v>
      </c>
      <c r="BH139" s="11">
        <v>3.5437122866074633</v>
      </c>
      <c r="BI139" s="24">
        <v>0</v>
      </c>
      <c r="BJ139" s="24">
        <v>0</v>
      </c>
      <c r="BK139" s="24">
        <v>0.188364</v>
      </c>
      <c r="BL139" s="24">
        <v>6.6456000000000001E-2</v>
      </c>
      <c r="BM139" s="11">
        <v>37.6</v>
      </c>
      <c r="BN139" s="24">
        <v>0.17291699999999999</v>
      </c>
      <c r="BO139" s="25">
        <v>0.80701400000000001</v>
      </c>
      <c r="BP139" s="24">
        <v>1.8046690000000001</v>
      </c>
      <c r="BQ139" s="11">
        <v>0</v>
      </c>
      <c r="BR139" s="24">
        <v>31.125499999999999</v>
      </c>
      <c r="BS139" s="24">
        <v>68.634</v>
      </c>
      <c r="BT139" s="24">
        <v>3.5865</v>
      </c>
      <c r="BU139" s="24">
        <v>18.809000000000001</v>
      </c>
      <c r="BV139" s="24">
        <v>3.5865</v>
      </c>
      <c r="BW139" s="24">
        <v>0</v>
      </c>
      <c r="BX139" s="11">
        <v>32.191355897153102</v>
      </c>
      <c r="BY139" s="28"/>
      <c r="BZ139" s="28"/>
      <c r="CA139" s="11">
        <v>0.25481999999999999</v>
      </c>
      <c r="CB139" s="17">
        <v>0.26500000000000001</v>
      </c>
      <c r="CC139" s="11">
        <v>4.8190578158458246</v>
      </c>
      <c r="CD139" s="11">
        <v>155.13200523885021</v>
      </c>
      <c r="CE139" s="11">
        <v>56.614085758720286</v>
      </c>
      <c r="CF139" s="11">
        <v>100</v>
      </c>
      <c r="CG139" s="11" t="s">
        <v>6</v>
      </c>
      <c r="CH139" s="11">
        <v>34.615384615384613</v>
      </c>
      <c r="CI139" s="28"/>
      <c r="CJ139" s="11">
        <v>386105.28500000003</v>
      </c>
      <c r="CK139" s="11">
        <v>0</v>
      </c>
      <c r="CL139" s="11">
        <v>6430.5446527777785</v>
      </c>
      <c r="CM139" s="11">
        <v>4906.5739999999996</v>
      </c>
      <c r="CN139" s="11" t="s">
        <v>6</v>
      </c>
      <c r="CO139" s="11" t="s">
        <v>6</v>
      </c>
      <c r="CP139" s="11">
        <v>1.270786542069736</v>
      </c>
      <c r="CQ139" s="11">
        <v>1523.9706527777789</v>
      </c>
      <c r="CR139" s="11" t="s">
        <v>295</v>
      </c>
      <c r="CS139" s="11">
        <v>5.9805770849139748</v>
      </c>
      <c r="CT139" s="11">
        <v>1515.2079310886118</v>
      </c>
      <c r="CU139" s="11">
        <v>19.255058472647359</v>
      </c>
      <c r="CV139" s="11">
        <v>1.4277074124951485</v>
      </c>
      <c r="CW139" s="11">
        <v>0</v>
      </c>
      <c r="CX139" s="11" t="s">
        <v>6</v>
      </c>
      <c r="CY139" s="28"/>
      <c r="CZ139" s="11">
        <v>71.907643564356434</v>
      </c>
      <c r="DA139" s="11">
        <v>1270.1369738763376</v>
      </c>
      <c r="DB139" s="11">
        <v>263.56541515229935</v>
      </c>
      <c r="DC139" s="11">
        <v>5.5213287811003839</v>
      </c>
      <c r="DD139" s="11">
        <v>1.0981398634330117</v>
      </c>
      <c r="DE139" s="28"/>
      <c r="DF139" s="11">
        <v>9754.5096000000012</v>
      </c>
      <c r="DG139" s="11">
        <v>1.8046690000000001</v>
      </c>
      <c r="DH139" s="11">
        <v>1.7726877832997361</v>
      </c>
      <c r="DI139" s="11">
        <v>0.67858488344713919</v>
      </c>
      <c r="DJ139" s="11">
        <v>1.2118875813885839</v>
      </c>
      <c r="DK139" s="11">
        <v>85.782111752943791</v>
      </c>
      <c r="DL139" s="11">
        <v>43.582284172269752</v>
      </c>
      <c r="DM139" s="11" t="s">
        <v>6</v>
      </c>
      <c r="DN139" s="11" t="s">
        <v>6</v>
      </c>
      <c r="DO139" s="11">
        <v>1.8046650963762361</v>
      </c>
      <c r="DP139" s="11">
        <v>10258.744111349037</v>
      </c>
      <c r="DQ139" s="11">
        <v>0.87833854344781104</v>
      </c>
      <c r="DR139" s="11">
        <v>59.540474229513997</v>
      </c>
      <c r="DS139" s="11">
        <f>IF(odpadni[[#This Row],[SÚC]]="-","-",odpadni[[#This Row],[ZKC34]]-odpadni[[#This Row],[SÚC]])</f>
        <v>-21.260474229513996</v>
      </c>
      <c r="DT139" s="11" t="str">
        <f>IF(odpadni[[#This Row],[Rozdíl Cena pro stočné - sociálně únosná cena]]="-","-",IF(odpadni[[#This Row],[Rozdíl Cena pro stočné - sociálně únosná cena]]&gt;0,"ANO","NE"))</f>
        <v>NE</v>
      </c>
      <c r="DU139" s="11">
        <v>-15.958190057244245</v>
      </c>
      <c r="DV139" s="11" t="s">
        <v>301</v>
      </c>
      <c r="DW139" s="58"/>
      <c r="DX139" s="58" t="s">
        <v>8817</v>
      </c>
      <c r="DY139" s="58"/>
      <c r="DZ139" s="58" t="s">
        <v>8901</v>
      </c>
      <c r="EK139" s="2"/>
    </row>
    <row r="140" spans="1:141" ht="15" customHeight="1" x14ac:dyDescent="0.25">
      <c r="A140" s="71">
        <v>224</v>
      </c>
      <c r="B140" s="9" t="s">
        <v>486</v>
      </c>
      <c r="C140" s="9" t="s">
        <v>3065</v>
      </c>
      <c r="D140" s="9" t="s">
        <v>5236</v>
      </c>
      <c r="E140" s="9" t="s">
        <v>8</v>
      </c>
      <c r="F140" s="9" t="s">
        <v>3065</v>
      </c>
      <c r="G140" s="9" t="s">
        <v>5906</v>
      </c>
      <c r="H140" s="9" t="s">
        <v>5947</v>
      </c>
      <c r="I140" s="9" t="s">
        <v>293</v>
      </c>
      <c r="J140" s="9" t="s">
        <v>5980</v>
      </c>
      <c r="K140" s="9" t="s">
        <v>5985</v>
      </c>
      <c r="L140" s="10" t="s">
        <v>6132</v>
      </c>
      <c r="M140" s="50"/>
      <c r="N140" s="28"/>
      <c r="O140" s="56">
        <v>122</v>
      </c>
      <c r="P140" s="56">
        <v>122</v>
      </c>
      <c r="Q140" s="56">
        <v>0</v>
      </c>
      <c r="R140" s="11">
        <v>2.1909999999999998</v>
      </c>
      <c r="S140" s="11">
        <v>0</v>
      </c>
      <c r="T140" s="56">
        <v>46</v>
      </c>
      <c r="U140" s="11">
        <v>0</v>
      </c>
      <c r="V140" s="11">
        <v>10.189</v>
      </c>
      <c r="W140" s="11">
        <v>0</v>
      </c>
      <c r="X140" s="56">
        <v>0</v>
      </c>
      <c r="Y140" s="56">
        <v>0</v>
      </c>
      <c r="Z140" s="11">
        <v>2</v>
      </c>
      <c r="AA140" s="56">
        <v>8</v>
      </c>
      <c r="AB140" s="56">
        <v>0</v>
      </c>
      <c r="AC140" s="11">
        <v>0</v>
      </c>
      <c r="AD140" s="11">
        <v>0</v>
      </c>
      <c r="AE140" s="11">
        <v>0</v>
      </c>
      <c r="AF140" s="11">
        <v>0</v>
      </c>
      <c r="AG140" s="11">
        <v>0</v>
      </c>
      <c r="AH140" s="11">
        <v>1.63</v>
      </c>
      <c r="AI140" s="11">
        <v>12402.665000000001</v>
      </c>
      <c r="AJ140" s="11">
        <v>6793.18</v>
      </c>
      <c r="AK140" s="11">
        <v>45.19</v>
      </c>
      <c r="AL140" s="24">
        <v>1.0023000000000001E-2</v>
      </c>
      <c r="AM140" s="24">
        <v>0</v>
      </c>
      <c r="AN140" s="24">
        <v>0</v>
      </c>
      <c r="AO140" s="24">
        <v>8.1899999999999996E-4</v>
      </c>
      <c r="AP140" s="24">
        <v>9.2040000000000004E-3</v>
      </c>
      <c r="AQ140" s="24">
        <v>9.2435000000000003E-2</v>
      </c>
      <c r="AR140" s="24">
        <v>9.2435000000000003E-2</v>
      </c>
      <c r="AS140" s="24">
        <v>0</v>
      </c>
      <c r="AT140" s="24">
        <v>0.17807000000000001</v>
      </c>
      <c r="AU140" s="24">
        <v>0.129329</v>
      </c>
      <c r="AV140" s="24">
        <v>4.8741E-2</v>
      </c>
      <c r="AW140" s="24">
        <v>2.3E-3</v>
      </c>
      <c r="AX140" s="24">
        <v>0</v>
      </c>
      <c r="AY140" s="24">
        <v>0</v>
      </c>
      <c r="AZ140" s="24">
        <v>2.3E-3</v>
      </c>
      <c r="BA140" s="24">
        <v>0</v>
      </c>
      <c r="BB140" s="24">
        <v>0</v>
      </c>
      <c r="BC140" s="24">
        <v>9.3340000000000003E-3</v>
      </c>
      <c r="BD140" s="24">
        <v>4.2796000000000001E-2</v>
      </c>
      <c r="BE140" s="24">
        <v>0.28781499999999999</v>
      </c>
      <c r="BF140" s="25">
        <v>0.30249999999999999</v>
      </c>
      <c r="BG140" s="54">
        <v>19.2</v>
      </c>
      <c r="BH140" s="11">
        <v>0.10232570051353</v>
      </c>
      <c r="BI140" s="24">
        <v>0</v>
      </c>
      <c r="BJ140" s="24">
        <v>0</v>
      </c>
      <c r="BK140" s="24">
        <v>6.6309999999999997E-3</v>
      </c>
      <c r="BL140" s="24">
        <v>7.27E-4</v>
      </c>
      <c r="BM140" s="11">
        <v>39.11</v>
      </c>
      <c r="BN140" s="24">
        <v>4.4686999999999998E-2</v>
      </c>
      <c r="BO140" s="25">
        <v>1.4883E-2</v>
      </c>
      <c r="BP140" s="24">
        <v>15.526203000000001</v>
      </c>
      <c r="BQ140" s="11">
        <v>0</v>
      </c>
      <c r="BR140" s="24">
        <v>2.53E-2</v>
      </c>
      <c r="BS140" s="24">
        <v>0</v>
      </c>
      <c r="BT140" s="24">
        <v>2.3E-3</v>
      </c>
      <c r="BU140" s="24">
        <v>0</v>
      </c>
      <c r="BV140" s="24">
        <v>2.3E-3</v>
      </c>
      <c r="BW140" s="24">
        <v>0</v>
      </c>
      <c r="BX140" s="11">
        <v>20.994979461433136</v>
      </c>
      <c r="BY140" s="28"/>
      <c r="BZ140" s="28"/>
      <c r="CA140" s="11">
        <v>7.358E-3</v>
      </c>
      <c r="CB140" s="17">
        <v>7.0000000000000001E-3</v>
      </c>
      <c r="CC140" s="11">
        <v>2.652173913043478</v>
      </c>
      <c r="CD140" s="11">
        <v>55.682336832496581</v>
      </c>
      <c r="CE140" s="11">
        <v>60.311475409836063</v>
      </c>
      <c r="CF140" s="11">
        <v>100</v>
      </c>
      <c r="CG140" s="11" t="s">
        <v>6</v>
      </c>
      <c r="CH140" s="11">
        <v>0</v>
      </c>
      <c r="CI140" s="28"/>
      <c r="CJ140" s="11">
        <v>19195.845000000001</v>
      </c>
      <c r="CK140" s="11">
        <v>0</v>
      </c>
      <c r="CL140" s="11">
        <v>307.6368888888889</v>
      </c>
      <c r="CM140" s="11">
        <v>2.2999999999999998</v>
      </c>
      <c r="CN140" s="11" t="s">
        <v>6</v>
      </c>
      <c r="CO140" s="11" t="s">
        <v>6</v>
      </c>
      <c r="CP140" s="11">
        <v>1.1981759594328874E-2</v>
      </c>
      <c r="CQ140" s="11">
        <v>305.33688888888889</v>
      </c>
      <c r="CR140" s="11" t="s">
        <v>295</v>
      </c>
      <c r="CS140" s="11">
        <v>41.497266769351576</v>
      </c>
      <c r="CT140" s="11">
        <v>2608.8400380538192</v>
      </c>
      <c r="CU140" s="11">
        <v>0.31258494156020655</v>
      </c>
      <c r="CV140" s="11">
        <v>1.3830187827585676</v>
      </c>
      <c r="CW140" s="11">
        <v>0</v>
      </c>
      <c r="CX140" s="11" t="s">
        <v>6</v>
      </c>
      <c r="CY140" s="28"/>
      <c r="CZ140" s="11">
        <v>71.907643564356434</v>
      </c>
      <c r="DA140" s="11">
        <v>1192.2713393383372</v>
      </c>
      <c r="DB140" s="11">
        <v>449.54493122593044</v>
      </c>
      <c r="DC140" s="11">
        <v>24.200869801576516</v>
      </c>
      <c r="DD140" s="11">
        <v>1.2685512367491167</v>
      </c>
      <c r="DE140" s="28"/>
      <c r="DF140" s="11">
        <v>332.50801999999999</v>
      </c>
      <c r="DG140" s="11">
        <v>15.526203000000001</v>
      </c>
      <c r="DH140" s="11">
        <v>13.439375086351301</v>
      </c>
      <c r="DI140" s="11">
        <v>6.0732536015221523</v>
      </c>
      <c r="DJ140" s="11">
        <v>1.1981759594328876E-2</v>
      </c>
      <c r="DK140" s="11">
        <v>157.34299180327869</v>
      </c>
      <c r="DL140" s="11">
        <v>80.613195010721512</v>
      </c>
      <c r="DM140" s="11" t="s">
        <v>6</v>
      </c>
      <c r="DN140" s="11" t="s">
        <v>6</v>
      </c>
      <c r="DO140" s="11">
        <v>15.526292931223182</v>
      </c>
      <c r="DP140" s="11">
        <v>6256.847826086957</v>
      </c>
      <c r="DQ140" s="11">
        <v>0.56057820303474826</v>
      </c>
      <c r="DR140" s="11">
        <v>57.504711390052499</v>
      </c>
      <c r="DS140" s="11">
        <f>IF(odpadni[[#This Row],[SÚC]]="-","-",odpadni[[#This Row],[ZKC34]]-odpadni[[#This Row],[SÚC]])</f>
        <v>-12.314711390052501</v>
      </c>
      <c r="DT140" s="11" t="str">
        <f>IF(odpadni[[#This Row],[Rozdíl Cena pro stočné - sociálně únosná cena]]="-","-",IF(odpadni[[#This Row],[Rozdíl Cena pro stočné - sociálně únosná cena]]&gt;0,"ANO","NE"))</f>
        <v>NE</v>
      </c>
      <c r="DU140" s="11">
        <v>23.108483620669013</v>
      </c>
      <c r="DV140" s="11" t="s">
        <v>9125</v>
      </c>
      <c r="DW140" s="58"/>
      <c r="DX140" s="58" t="s">
        <v>8818</v>
      </c>
      <c r="DY140" s="58"/>
      <c r="DZ140" s="58" t="s">
        <v>8896</v>
      </c>
      <c r="EK140" s="2"/>
    </row>
    <row r="141" spans="1:141" ht="15" customHeight="1" x14ac:dyDescent="0.25">
      <c r="A141" s="71">
        <v>226</v>
      </c>
      <c r="B141" s="9" t="s">
        <v>487</v>
      </c>
      <c r="C141" s="9" t="s">
        <v>3065</v>
      </c>
      <c r="D141" s="9" t="s">
        <v>5237</v>
      </c>
      <c r="E141" s="9" t="s">
        <v>8</v>
      </c>
      <c r="F141" s="9" t="s">
        <v>3065</v>
      </c>
      <c r="G141" s="9" t="s">
        <v>5906</v>
      </c>
      <c r="H141" s="9" t="s">
        <v>5947</v>
      </c>
      <c r="I141" s="9" t="s">
        <v>293</v>
      </c>
      <c r="J141" s="9" t="s">
        <v>5982</v>
      </c>
      <c r="K141" s="9" t="s">
        <v>5983</v>
      </c>
      <c r="L141" s="10" t="s">
        <v>6133</v>
      </c>
      <c r="M141" s="50"/>
      <c r="N141" s="28"/>
      <c r="O141" s="56">
        <v>1826</v>
      </c>
      <c r="P141" s="56">
        <v>1826</v>
      </c>
      <c r="Q141" s="56">
        <v>0</v>
      </c>
      <c r="R141" s="11">
        <v>20.420000000000002</v>
      </c>
      <c r="S141" s="11">
        <v>0</v>
      </c>
      <c r="T141" s="56">
        <v>500</v>
      </c>
      <c r="U141" s="11">
        <v>0</v>
      </c>
      <c r="V141" s="11">
        <v>103.946</v>
      </c>
      <c r="W141" s="11">
        <v>0</v>
      </c>
      <c r="X141" s="56">
        <v>0</v>
      </c>
      <c r="Y141" s="56">
        <v>0</v>
      </c>
      <c r="Z141" s="11">
        <v>4</v>
      </c>
      <c r="AA141" s="56">
        <v>24</v>
      </c>
      <c r="AB141" s="56">
        <v>1</v>
      </c>
      <c r="AC141" s="11">
        <v>0</v>
      </c>
      <c r="AD141" s="11">
        <v>39.200000000000003</v>
      </c>
      <c r="AE141" s="11">
        <v>0</v>
      </c>
      <c r="AF141" s="11">
        <v>0</v>
      </c>
      <c r="AG141" s="11">
        <v>0</v>
      </c>
      <c r="AH141" s="11">
        <v>0.6</v>
      </c>
      <c r="AI141" s="11">
        <v>133858.49100000001</v>
      </c>
      <c r="AJ141" s="11">
        <v>60515.519999999997</v>
      </c>
      <c r="AK141" s="11">
        <v>41.05</v>
      </c>
      <c r="AL141" s="24">
        <v>0.37398399999999998</v>
      </c>
      <c r="AM141" s="24">
        <v>0</v>
      </c>
      <c r="AN141" s="24">
        <v>0.22386600000000001</v>
      </c>
      <c r="AO141" s="24">
        <v>9.3852000000000005E-2</v>
      </c>
      <c r="AP141" s="24">
        <v>5.6265999999999997E-2</v>
      </c>
      <c r="AQ141" s="24">
        <v>0.47530600000000001</v>
      </c>
      <c r="AR141" s="24">
        <v>0.47530600000000001</v>
      </c>
      <c r="AS141" s="24">
        <v>0</v>
      </c>
      <c r="AT141" s="24">
        <v>0.94993700000000003</v>
      </c>
      <c r="AU141" s="24">
        <v>0.69761399999999996</v>
      </c>
      <c r="AV141" s="24">
        <v>0.25232300000000002</v>
      </c>
      <c r="AW141" s="24">
        <v>1.4651620000000001</v>
      </c>
      <c r="AX141" s="24">
        <v>0</v>
      </c>
      <c r="AY141" s="24">
        <v>0.113968</v>
      </c>
      <c r="AZ141" s="24">
        <v>1.351194</v>
      </c>
      <c r="BA141" s="24">
        <v>0</v>
      </c>
      <c r="BB141" s="24">
        <v>4.2361000000000003E-2</v>
      </c>
      <c r="BC141" s="24">
        <v>0.31301000000000001</v>
      </c>
      <c r="BD141" s="24">
        <v>0.33236599999999999</v>
      </c>
      <c r="BE141" s="24">
        <v>4.2566899999999999</v>
      </c>
      <c r="BF141" s="25">
        <v>3.873243</v>
      </c>
      <c r="BG141" s="54">
        <v>198.65</v>
      </c>
      <c r="BH141" s="11">
        <v>1.445604317529416</v>
      </c>
      <c r="BI141" s="24">
        <v>0</v>
      </c>
      <c r="BJ141" s="24">
        <v>1.797E-2</v>
      </c>
      <c r="BK141" s="24">
        <v>9.3420000000000003E-2</v>
      </c>
      <c r="BL141" s="24">
        <v>1.0529999999999999E-2</v>
      </c>
      <c r="BM141" s="11">
        <v>40.94</v>
      </c>
      <c r="BN141" s="24">
        <v>1.0566000000000001E-2</v>
      </c>
      <c r="BO141" s="25">
        <v>0.19081000000000001</v>
      </c>
      <c r="BP141" s="24">
        <v>0.24821299999999999</v>
      </c>
      <c r="BQ141" s="11">
        <v>0</v>
      </c>
      <c r="BR141" s="24">
        <v>10.747137</v>
      </c>
      <c r="BS141" s="24">
        <v>24.309688999999999</v>
      </c>
      <c r="BT141" s="24">
        <v>1.351194</v>
      </c>
      <c r="BU141" s="24">
        <v>0</v>
      </c>
      <c r="BV141" s="24">
        <v>1.351194</v>
      </c>
      <c r="BW141" s="24">
        <v>0</v>
      </c>
      <c r="BX141" s="11">
        <v>24.485798237022525</v>
      </c>
      <c r="BY141" s="28"/>
      <c r="BZ141" s="28"/>
      <c r="CA141" s="11">
        <v>0.10395</v>
      </c>
      <c r="CB141" s="17">
        <v>9.9000000000000005E-2</v>
      </c>
      <c r="CC141" s="11">
        <v>3.6520000000000001</v>
      </c>
      <c r="CD141" s="11">
        <v>89.422135161606263</v>
      </c>
      <c r="CE141" s="11">
        <v>56.927710843373497</v>
      </c>
      <c r="CF141" s="11">
        <v>100</v>
      </c>
      <c r="CG141" s="11" t="s">
        <v>6</v>
      </c>
      <c r="CH141" s="11">
        <v>4.166666666666667</v>
      </c>
      <c r="CI141" s="28"/>
      <c r="CJ141" s="11">
        <v>194374.011</v>
      </c>
      <c r="CK141" s="11">
        <v>0</v>
      </c>
      <c r="CL141" s="11">
        <v>3000.2045666666668</v>
      </c>
      <c r="CM141" s="11">
        <v>1465.162</v>
      </c>
      <c r="CN141" s="11" t="s">
        <v>6</v>
      </c>
      <c r="CO141" s="11" t="s">
        <v>6</v>
      </c>
      <c r="CP141" s="11">
        <v>0.75378492858286494</v>
      </c>
      <c r="CQ141" s="11">
        <v>1535.0425666666667</v>
      </c>
      <c r="CR141" s="11" t="s">
        <v>295</v>
      </c>
      <c r="CS141" s="11">
        <v>14.767124258457592</v>
      </c>
      <c r="CT141" s="11">
        <v>1869.8798556998556</v>
      </c>
      <c r="CU141" s="11">
        <v>14.094872534872534</v>
      </c>
      <c r="CV141" s="11">
        <v>1.343486011496142</v>
      </c>
      <c r="CW141" s="11">
        <v>0</v>
      </c>
      <c r="CX141" s="11" t="s">
        <v>6</v>
      </c>
      <c r="CY141" s="28"/>
      <c r="CZ141" s="11">
        <v>71.907643564356448</v>
      </c>
      <c r="DA141" s="11">
        <v>1263.139558908272</v>
      </c>
      <c r="DB141" s="11">
        <v>345.87611142066589</v>
      </c>
      <c r="DC141" s="11">
        <v>9.1384030784030781</v>
      </c>
      <c r="DD141" s="11">
        <v>3.0111592111592111</v>
      </c>
      <c r="DE141" s="28"/>
      <c r="DF141" s="11">
        <v>4267.1475</v>
      </c>
      <c r="DG141" s="11">
        <v>0.24821299999999999</v>
      </c>
      <c r="DH141" s="11">
        <v>0.2476127202071173</v>
      </c>
      <c r="DI141" s="11">
        <v>0.10164502164502165</v>
      </c>
      <c r="DJ141" s="11">
        <v>0.69515157558795238</v>
      </c>
      <c r="DK141" s="11">
        <v>106.44797973713034</v>
      </c>
      <c r="DL141" s="11">
        <v>55.716523007856338</v>
      </c>
      <c r="DM141" s="11" t="s">
        <v>6</v>
      </c>
      <c r="DN141" s="11" t="s">
        <v>6</v>
      </c>
      <c r="DO141" s="11">
        <v>0.2482210355933836</v>
      </c>
      <c r="DP141" s="11">
        <v>8513.3799999999992</v>
      </c>
      <c r="DQ141" s="11">
        <v>0.73676528584189871</v>
      </c>
      <c r="DR141" s="11">
        <v>57.504711390052499</v>
      </c>
      <c r="DS141" s="11">
        <f>IF(odpadni[[#This Row],[SÚC]]="-","-",odpadni[[#This Row],[ZKC34]]-odpadni[[#This Row],[SÚC]])</f>
        <v>-16.454711390052502</v>
      </c>
      <c r="DT141" s="11" t="str">
        <f>IF(odpadni[[#This Row],[Rozdíl Cena pro stočné - sociálně únosná cena]]="-","-",IF(odpadni[[#This Row],[Rozdíl Cena pro stočné - sociálně únosná cena]]&gt;0,"ANO","NE"))</f>
        <v>NE</v>
      </c>
      <c r="DU141" s="11">
        <v>-1.7881883821961608</v>
      </c>
      <c r="DV141" s="11" t="s">
        <v>301</v>
      </c>
      <c r="DW141" s="58"/>
      <c r="DX141" s="58" t="s">
        <v>8817</v>
      </c>
      <c r="DY141" s="58"/>
      <c r="DZ141" s="58" t="s">
        <v>352</v>
      </c>
      <c r="EK141" s="2"/>
    </row>
    <row r="142" spans="1:141" ht="15" customHeight="1" x14ac:dyDescent="0.25">
      <c r="A142" s="71">
        <v>227</v>
      </c>
      <c r="B142" s="9" t="s">
        <v>488</v>
      </c>
      <c r="C142" s="9" t="s">
        <v>3065</v>
      </c>
      <c r="D142" s="9" t="s">
        <v>5238</v>
      </c>
      <c r="E142" s="9" t="s">
        <v>8</v>
      </c>
      <c r="F142" s="9" t="s">
        <v>3065</v>
      </c>
      <c r="G142" s="9" t="s">
        <v>5906</v>
      </c>
      <c r="H142" s="9" t="s">
        <v>5947</v>
      </c>
      <c r="I142" s="9" t="s">
        <v>293</v>
      </c>
      <c r="J142" s="9" t="s">
        <v>5980</v>
      </c>
      <c r="K142" s="9" t="s">
        <v>5985</v>
      </c>
      <c r="L142" s="10" t="s">
        <v>6134</v>
      </c>
      <c r="M142" s="50"/>
      <c r="N142" s="28"/>
      <c r="O142" s="56">
        <v>294</v>
      </c>
      <c r="P142" s="56">
        <v>294</v>
      </c>
      <c r="Q142" s="56">
        <v>0</v>
      </c>
      <c r="R142" s="11">
        <v>5.931</v>
      </c>
      <c r="S142" s="11">
        <v>0</v>
      </c>
      <c r="T142" s="56">
        <v>123</v>
      </c>
      <c r="U142" s="11">
        <v>0</v>
      </c>
      <c r="V142" s="11">
        <v>8.7349999999999994</v>
      </c>
      <c r="W142" s="11">
        <v>0</v>
      </c>
      <c r="X142" s="56">
        <v>0</v>
      </c>
      <c r="Y142" s="56">
        <v>0</v>
      </c>
      <c r="Z142" s="11">
        <v>1</v>
      </c>
      <c r="AA142" s="56">
        <v>4</v>
      </c>
      <c r="AB142" s="56">
        <v>0</v>
      </c>
      <c r="AC142" s="11">
        <v>0</v>
      </c>
      <c r="AD142" s="11">
        <v>0</v>
      </c>
      <c r="AE142" s="11">
        <v>0</v>
      </c>
      <c r="AF142" s="11">
        <v>0</v>
      </c>
      <c r="AG142" s="11">
        <v>0</v>
      </c>
      <c r="AH142" s="11">
        <v>1.8</v>
      </c>
      <c r="AI142" s="11">
        <v>35826.762999999999</v>
      </c>
      <c r="AJ142" s="11">
        <v>5791.1610000000001</v>
      </c>
      <c r="AK142" s="11">
        <v>47.82</v>
      </c>
      <c r="AL142" s="24">
        <v>1.1648E-2</v>
      </c>
      <c r="AM142" s="24">
        <v>0</v>
      </c>
      <c r="AN142" s="24">
        <v>0</v>
      </c>
      <c r="AO142" s="24">
        <v>0</v>
      </c>
      <c r="AP142" s="24">
        <v>1.1648E-2</v>
      </c>
      <c r="AQ142" s="24">
        <v>5.1375999999999998E-2</v>
      </c>
      <c r="AR142" s="24">
        <v>5.1375999999999998E-2</v>
      </c>
      <c r="AS142" s="24">
        <v>0</v>
      </c>
      <c r="AT142" s="24">
        <v>7.9207E-2</v>
      </c>
      <c r="AU142" s="24">
        <v>5.9135E-2</v>
      </c>
      <c r="AV142" s="24">
        <v>2.0072E-2</v>
      </c>
      <c r="AW142" s="24">
        <v>0.17579400000000001</v>
      </c>
      <c r="AX142" s="24">
        <v>0</v>
      </c>
      <c r="AY142" s="24">
        <v>1.4293999999999999E-2</v>
      </c>
      <c r="AZ142" s="24">
        <v>0.1615</v>
      </c>
      <c r="BA142" s="24">
        <v>0</v>
      </c>
      <c r="BB142" s="24">
        <v>0</v>
      </c>
      <c r="BC142" s="24">
        <v>9.8449999999999996E-3</v>
      </c>
      <c r="BD142" s="24">
        <v>7.6425999999999994E-2</v>
      </c>
      <c r="BE142" s="24">
        <v>0.38329600000000003</v>
      </c>
      <c r="BF142" s="25">
        <v>0.41764899999999999</v>
      </c>
      <c r="BG142" s="54">
        <v>41.617924000000002</v>
      </c>
      <c r="BH142" s="11">
        <v>0.1214752642002833</v>
      </c>
      <c r="BI142" s="24">
        <v>0</v>
      </c>
      <c r="BJ142" s="24">
        <v>0</v>
      </c>
      <c r="BK142" s="24">
        <v>8.6949999999999996E-3</v>
      </c>
      <c r="BL142" s="24">
        <v>4.0000000000000003E-5</v>
      </c>
      <c r="BM142" s="11">
        <v>43.88</v>
      </c>
      <c r="BN142" s="24">
        <v>3.4369999999999998E-2</v>
      </c>
      <c r="BO142" s="25">
        <v>4.1764999999999997E-2</v>
      </c>
      <c r="BP142" s="24">
        <v>8.9669419999999995</v>
      </c>
      <c r="BQ142" s="11">
        <v>0</v>
      </c>
      <c r="BR142" s="24">
        <v>2.5357210000000001</v>
      </c>
      <c r="BS142" s="24">
        <v>2.5720209999999999</v>
      </c>
      <c r="BT142" s="24">
        <v>0.17050000000000001</v>
      </c>
      <c r="BU142" s="24">
        <v>3.6299999999999999E-2</v>
      </c>
      <c r="BV142" s="24">
        <v>0.17050000000000001</v>
      </c>
      <c r="BW142" s="24">
        <v>0</v>
      </c>
      <c r="BX142" s="11">
        <v>20.738492665655034</v>
      </c>
      <c r="BY142" s="28"/>
      <c r="BZ142" s="28"/>
      <c r="CA142" s="11">
        <v>8.7349999999999997E-3</v>
      </c>
      <c r="CB142" s="17">
        <v>9.7000000000000003E-3</v>
      </c>
      <c r="CC142" s="11">
        <v>2.3902439024390243</v>
      </c>
      <c r="CD142" s="11">
        <v>49.570055639858374</v>
      </c>
      <c r="CE142" s="11">
        <v>29.710884353741495</v>
      </c>
      <c r="CF142" s="11">
        <v>100</v>
      </c>
      <c r="CG142" s="11" t="s">
        <v>6</v>
      </c>
      <c r="CH142" s="11">
        <v>0</v>
      </c>
      <c r="CI142" s="28"/>
      <c r="CJ142" s="11">
        <v>41617.923999999999</v>
      </c>
      <c r="CK142" s="11">
        <v>0</v>
      </c>
      <c r="CL142" s="11">
        <v>542.85416944444444</v>
      </c>
      <c r="CM142" s="11">
        <v>175.79400000000001</v>
      </c>
      <c r="CN142" s="11" t="s">
        <v>6</v>
      </c>
      <c r="CO142" s="11" t="s">
        <v>6</v>
      </c>
      <c r="CP142" s="11">
        <v>0.42239973334566139</v>
      </c>
      <c r="CQ142" s="11">
        <v>367.06016944444445</v>
      </c>
      <c r="CR142" s="11" t="s">
        <v>295</v>
      </c>
      <c r="CS142" s="11">
        <v>42.021770972460729</v>
      </c>
      <c r="CT142" s="11">
        <v>4764.5018889524899</v>
      </c>
      <c r="CU142" s="11">
        <v>20.125243274184317</v>
      </c>
      <c r="CV142" s="11">
        <v>1.2042031355223384</v>
      </c>
      <c r="CW142" s="11">
        <v>0</v>
      </c>
      <c r="CX142" s="11" t="s">
        <v>6</v>
      </c>
      <c r="CY142" s="28"/>
      <c r="CZ142" s="11">
        <v>71.907643564356434</v>
      </c>
      <c r="DA142" s="11">
        <v>2420.2458165908179</v>
      </c>
      <c r="DB142" s="11">
        <v>1012.5518212267707</v>
      </c>
      <c r="DC142" s="11">
        <v>9.0677733257012019</v>
      </c>
      <c r="DD142" s="11">
        <v>1.1270749856897539</v>
      </c>
      <c r="DE142" s="28"/>
      <c r="DF142" s="11">
        <v>417.70769999999999</v>
      </c>
      <c r="DG142" s="11">
        <v>8.9669419999999995</v>
      </c>
      <c r="DH142" s="11">
        <v>8.2282419021722593</v>
      </c>
      <c r="DI142" s="11">
        <v>3.934745277618775</v>
      </c>
      <c r="DJ142" s="11">
        <v>0.38805395482965466</v>
      </c>
      <c r="DK142" s="11">
        <v>141.55756462585035</v>
      </c>
      <c r="DL142" s="11">
        <v>85.902251796730908</v>
      </c>
      <c r="DM142" s="11" t="s">
        <v>6</v>
      </c>
      <c r="DN142" s="11" t="s">
        <v>6</v>
      </c>
      <c r="DO142" s="11">
        <v>8.9669602604775402</v>
      </c>
      <c r="DP142" s="11">
        <v>3116.2276422764226</v>
      </c>
      <c r="DQ142" s="11">
        <v>0.5566792371538255</v>
      </c>
      <c r="DR142" s="11">
        <v>57.504711390052499</v>
      </c>
      <c r="DS142" s="11">
        <f>IF(odpadni[[#This Row],[SÚC]]="-","-",odpadni[[#This Row],[ZKC34]]-odpadni[[#This Row],[SÚC]])</f>
        <v>-9.6847113900524988</v>
      </c>
      <c r="DT142" s="11" t="str">
        <f>IF(odpadni[[#This Row],[Rozdíl Cena pro stočné - sociálně únosná cena]]="-","-",IF(odpadni[[#This Row],[Rozdíl Cena pro stočné - sociálně únosná cena]]&gt;0,"ANO","NE"))</f>
        <v>NE</v>
      </c>
      <c r="DU142" s="11">
        <v>28.397540406678409</v>
      </c>
      <c r="DV142" s="11" t="s">
        <v>9125</v>
      </c>
      <c r="DW142" s="58"/>
      <c r="DX142" s="58" t="s">
        <v>8817</v>
      </c>
      <c r="DY142" s="58"/>
      <c r="DZ142" s="58" t="s">
        <v>352</v>
      </c>
      <c r="EK142" s="2"/>
    </row>
    <row r="143" spans="1:141" ht="15" customHeight="1" x14ac:dyDescent="0.25">
      <c r="A143" s="71">
        <v>229</v>
      </c>
      <c r="B143" s="9" t="s">
        <v>489</v>
      </c>
      <c r="C143" s="9" t="s">
        <v>3065</v>
      </c>
      <c r="D143" s="9" t="s">
        <v>5239</v>
      </c>
      <c r="E143" s="9" t="s">
        <v>8</v>
      </c>
      <c r="F143" s="9" t="s">
        <v>3065</v>
      </c>
      <c r="G143" s="9" t="s">
        <v>5906</v>
      </c>
      <c r="H143" s="9" t="s">
        <v>5947</v>
      </c>
      <c r="I143" s="9" t="s">
        <v>293</v>
      </c>
      <c r="J143" s="9" t="s">
        <v>5980</v>
      </c>
      <c r="K143" s="9" t="s">
        <v>5983</v>
      </c>
      <c r="L143" s="10" t="s">
        <v>6135</v>
      </c>
      <c r="M143" s="50"/>
      <c r="N143" s="28"/>
      <c r="O143" s="56">
        <v>949</v>
      </c>
      <c r="P143" s="56">
        <v>949</v>
      </c>
      <c r="Q143" s="56">
        <v>0</v>
      </c>
      <c r="R143" s="11">
        <v>11.037000000000001</v>
      </c>
      <c r="S143" s="11">
        <v>0</v>
      </c>
      <c r="T143" s="56">
        <v>282</v>
      </c>
      <c r="U143" s="11">
        <v>0</v>
      </c>
      <c r="V143" s="11">
        <v>43.78</v>
      </c>
      <c r="W143" s="11">
        <v>0</v>
      </c>
      <c r="X143" s="56">
        <v>0</v>
      </c>
      <c r="Y143" s="56">
        <v>0</v>
      </c>
      <c r="Z143" s="11">
        <v>2</v>
      </c>
      <c r="AA143" s="56">
        <v>17</v>
      </c>
      <c r="AB143" s="56">
        <v>1</v>
      </c>
      <c r="AC143" s="11">
        <v>0</v>
      </c>
      <c r="AD143" s="11">
        <v>0</v>
      </c>
      <c r="AE143" s="11">
        <v>0</v>
      </c>
      <c r="AF143" s="11">
        <v>0</v>
      </c>
      <c r="AG143" s="11">
        <v>0</v>
      </c>
      <c r="AH143" s="11">
        <v>6.58</v>
      </c>
      <c r="AI143" s="11">
        <v>54759.974000000002</v>
      </c>
      <c r="AJ143" s="11">
        <v>18536.936000000002</v>
      </c>
      <c r="AK143" s="11">
        <v>27.06</v>
      </c>
      <c r="AL143" s="24">
        <v>8.0741999999999994E-2</v>
      </c>
      <c r="AM143" s="24">
        <v>0</v>
      </c>
      <c r="AN143" s="24">
        <v>0</v>
      </c>
      <c r="AO143" s="24">
        <v>8.2869999999999992E-3</v>
      </c>
      <c r="AP143" s="24">
        <v>7.2455000000000006E-2</v>
      </c>
      <c r="AQ143" s="24">
        <v>0.18607799999999999</v>
      </c>
      <c r="AR143" s="24">
        <v>0.18607799999999999</v>
      </c>
      <c r="AS143" s="24">
        <v>0</v>
      </c>
      <c r="AT143" s="24">
        <v>0.34552300000000002</v>
      </c>
      <c r="AU143" s="24">
        <v>0.26029999999999998</v>
      </c>
      <c r="AV143" s="24">
        <v>8.5222999999999993E-2</v>
      </c>
      <c r="AW143" s="24">
        <v>0.18452099999999999</v>
      </c>
      <c r="AX143" s="24">
        <v>0</v>
      </c>
      <c r="AY143" s="24">
        <v>4.4320999999999999E-2</v>
      </c>
      <c r="AZ143" s="24">
        <v>0.14019999999999999</v>
      </c>
      <c r="BA143" s="24">
        <v>0</v>
      </c>
      <c r="BB143" s="24">
        <v>0</v>
      </c>
      <c r="BC143" s="24">
        <v>2.2488999999999999E-2</v>
      </c>
      <c r="BD143" s="24">
        <v>0.180676</v>
      </c>
      <c r="BE143" s="24">
        <v>1.159826</v>
      </c>
      <c r="BF143" s="25">
        <v>1.0301</v>
      </c>
      <c r="BG143" s="54">
        <v>73.3</v>
      </c>
      <c r="BH143" s="11">
        <v>0.6088365273827594</v>
      </c>
      <c r="BI143" s="24">
        <v>0</v>
      </c>
      <c r="BJ143" s="24">
        <v>0</v>
      </c>
      <c r="BK143" s="24">
        <v>3.9511999999999999E-2</v>
      </c>
      <c r="BL143" s="24">
        <v>4.2680000000000001E-3</v>
      </c>
      <c r="BM143" s="11">
        <v>26.49</v>
      </c>
      <c r="BN143" s="24">
        <v>2.5004999999999999E-2</v>
      </c>
      <c r="BO143" s="25">
        <v>8.899E-2</v>
      </c>
      <c r="BP143" s="24">
        <v>2.1559170000000001</v>
      </c>
      <c r="BQ143" s="11">
        <v>0</v>
      </c>
      <c r="BR143" s="24">
        <v>1.5422</v>
      </c>
      <c r="BS143" s="24">
        <v>0</v>
      </c>
      <c r="BT143" s="24">
        <v>0.14019999999999999</v>
      </c>
      <c r="BU143" s="24">
        <v>0</v>
      </c>
      <c r="BV143" s="24">
        <v>0.14019999999999999</v>
      </c>
      <c r="BW143" s="24">
        <v>0</v>
      </c>
      <c r="BX143" s="11">
        <v>25.550421310138624</v>
      </c>
      <c r="BY143" s="28"/>
      <c r="BZ143" s="28"/>
      <c r="CA143" s="11">
        <v>4.3779999999999999E-2</v>
      </c>
      <c r="CB143" s="17">
        <v>4.1000000000000002E-2</v>
      </c>
      <c r="CC143" s="11">
        <v>3.3652482269503547</v>
      </c>
      <c r="CD143" s="11">
        <v>85.983510011778563</v>
      </c>
      <c r="CE143" s="11">
        <v>46.132771338250791</v>
      </c>
      <c r="CF143" s="11">
        <v>100</v>
      </c>
      <c r="CG143" s="11" t="s">
        <v>6</v>
      </c>
      <c r="CH143" s="11">
        <v>5.882352941176471</v>
      </c>
      <c r="CI143" s="28"/>
      <c r="CJ143" s="11">
        <v>73296.91</v>
      </c>
      <c r="CK143" s="11">
        <v>0</v>
      </c>
      <c r="CL143" s="11">
        <v>1071.8675555555556</v>
      </c>
      <c r="CM143" s="11">
        <v>184.52099999999999</v>
      </c>
      <c r="CN143" s="11" t="s">
        <v>6</v>
      </c>
      <c r="CO143" s="11" t="s">
        <v>6</v>
      </c>
      <c r="CP143" s="11">
        <v>0.25174458241145498</v>
      </c>
      <c r="CQ143" s="11">
        <v>887.3465555555556</v>
      </c>
      <c r="CR143" s="11" t="s">
        <v>295</v>
      </c>
      <c r="CS143" s="11">
        <v>20.268308715293639</v>
      </c>
      <c r="CT143" s="11">
        <v>1674.2099132023754</v>
      </c>
      <c r="CU143" s="11">
        <v>4.2147327546825029</v>
      </c>
      <c r="CV143" s="11">
        <v>1.2927429389053031</v>
      </c>
      <c r="CW143" s="11">
        <v>0</v>
      </c>
      <c r="CX143" s="11" t="s">
        <v>6</v>
      </c>
      <c r="CY143" s="28"/>
      <c r="CZ143" s="11">
        <v>71.907643564356434</v>
      </c>
      <c r="DA143" s="11">
        <v>1558.7106839327148</v>
      </c>
      <c r="DB143" s="11">
        <v>463.1785172487098</v>
      </c>
      <c r="DC143" s="11">
        <v>7.8922567382366386</v>
      </c>
      <c r="DD143" s="11">
        <v>0.51368204659661942</v>
      </c>
      <c r="DE143" s="28"/>
      <c r="DF143" s="11">
        <v>1184.6867999999999</v>
      </c>
      <c r="DG143" s="11">
        <v>2.1559170000000001</v>
      </c>
      <c r="DH143" s="11">
        <v>2.1106844441923385</v>
      </c>
      <c r="DI143" s="11">
        <v>0.57115121059844676</v>
      </c>
      <c r="DJ143" s="11">
        <v>0.19127682190149625</v>
      </c>
      <c r="DK143" s="11">
        <v>77.23594309799789</v>
      </c>
      <c r="DL143" s="11">
        <v>46.760451246129641</v>
      </c>
      <c r="DM143" s="11" t="s">
        <v>6</v>
      </c>
      <c r="DN143" s="11" t="s">
        <v>6</v>
      </c>
      <c r="DO143" s="11">
        <v>2.1559268373014571</v>
      </c>
      <c r="DP143" s="11">
        <v>4112.8581560283692</v>
      </c>
      <c r="DQ143" s="11">
        <v>0.57869415882165498</v>
      </c>
      <c r="DR143" s="11">
        <v>57.504711390052499</v>
      </c>
      <c r="DS143" s="11">
        <f>IF(odpadni[[#This Row],[SÚC]]="-","-",odpadni[[#This Row],[ZKC34]]-odpadni[[#This Row],[SÚC]])</f>
        <v>-30.4447113900525</v>
      </c>
      <c r="DT143" s="11" t="str">
        <f>IF(odpadni[[#This Row],[Rozdíl Cena pro stočné - sociálně únosná cena]]="-","-",IF(odpadni[[#This Row],[Rozdíl Cena pro stočné - sociálně únosná cena]]&gt;0,"ANO","NE"))</f>
        <v>NE</v>
      </c>
      <c r="DU143" s="11">
        <v>-10.744260143922858</v>
      </c>
      <c r="DV143" s="11" t="s">
        <v>301</v>
      </c>
      <c r="DW143" s="58"/>
      <c r="DX143" s="58" t="s">
        <v>8817</v>
      </c>
      <c r="DY143" s="58"/>
      <c r="DZ143" s="58" t="s">
        <v>352</v>
      </c>
      <c r="EK143" s="2"/>
    </row>
    <row r="144" spans="1:141" ht="15" customHeight="1" x14ac:dyDescent="0.25">
      <c r="A144" s="71">
        <v>231</v>
      </c>
      <c r="B144" s="9" t="s">
        <v>490</v>
      </c>
      <c r="C144" s="9" t="s">
        <v>3065</v>
      </c>
      <c r="D144" s="9" t="s">
        <v>5240</v>
      </c>
      <c r="E144" s="9" t="s">
        <v>8</v>
      </c>
      <c r="F144" s="9" t="s">
        <v>3065</v>
      </c>
      <c r="G144" s="9" t="s">
        <v>5906</v>
      </c>
      <c r="H144" s="9" t="s">
        <v>5943</v>
      </c>
      <c r="I144" s="9" t="s">
        <v>293</v>
      </c>
      <c r="J144" s="9" t="s">
        <v>5980</v>
      </c>
      <c r="K144" s="9" t="s">
        <v>5985</v>
      </c>
      <c r="L144" s="10" t="s">
        <v>6136</v>
      </c>
      <c r="M144" s="50"/>
      <c r="N144" s="28"/>
      <c r="O144" s="56">
        <v>221</v>
      </c>
      <c r="P144" s="56">
        <v>221</v>
      </c>
      <c r="Q144" s="56">
        <v>0</v>
      </c>
      <c r="R144" s="11">
        <v>3.2770000000000001</v>
      </c>
      <c r="S144" s="11">
        <v>0</v>
      </c>
      <c r="T144" s="56">
        <v>86</v>
      </c>
      <c r="U144" s="11">
        <v>0</v>
      </c>
      <c r="V144" s="11">
        <v>8.36</v>
      </c>
      <c r="W144" s="11">
        <v>0</v>
      </c>
      <c r="X144" s="56">
        <v>0</v>
      </c>
      <c r="Y144" s="56">
        <v>0</v>
      </c>
      <c r="Z144" s="11">
        <v>1</v>
      </c>
      <c r="AA144" s="56">
        <v>4</v>
      </c>
      <c r="AB144" s="56">
        <v>1</v>
      </c>
      <c r="AC144" s="11">
        <v>0</v>
      </c>
      <c r="AD144" s="11">
        <v>0</v>
      </c>
      <c r="AE144" s="11">
        <v>0</v>
      </c>
      <c r="AF144" s="11">
        <v>0</v>
      </c>
      <c r="AG144" s="11">
        <v>0</v>
      </c>
      <c r="AH144" s="11">
        <v>0</v>
      </c>
      <c r="AI144" s="11">
        <v>21914.514999999999</v>
      </c>
      <c r="AJ144" s="11">
        <v>1982.2</v>
      </c>
      <c r="AK144" s="11">
        <v>12.95</v>
      </c>
      <c r="AL144" s="24">
        <v>9.3899999999999995E-4</v>
      </c>
      <c r="AM144" s="24">
        <v>0</v>
      </c>
      <c r="AN144" s="24">
        <v>0</v>
      </c>
      <c r="AO144" s="24">
        <v>0</v>
      </c>
      <c r="AP144" s="24">
        <v>9.3899999999999995E-4</v>
      </c>
      <c r="AQ144" s="24">
        <v>0</v>
      </c>
      <c r="AR144" s="24">
        <v>0</v>
      </c>
      <c r="AS144" s="24">
        <v>0</v>
      </c>
      <c r="AT144" s="24">
        <v>4.3644000000000002E-2</v>
      </c>
      <c r="AU144" s="24">
        <v>2.9758E-2</v>
      </c>
      <c r="AV144" s="24">
        <v>1.3886000000000001E-2</v>
      </c>
      <c r="AW144" s="24">
        <v>9.1380000000000003E-3</v>
      </c>
      <c r="AX144" s="24">
        <v>0</v>
      </c>
      <c r="AY144" s="24">
        <v>0</v>
      </c>
      <c r="AZ144" s="24">
        <v>9.1380000000000003E-3</v>
      </c>
      <c r="BA144" s="24">
        <v>0</v>
      </c>
      <c r="BB144" s="24">
        <v>0</v>
      </c>
      <c r="BC144" s="24">
        <v>2.04E-4</v>
      </c>
      <c r="BD144" s="24">
        <v>2.3009000000000002E-2</v>
      </c>
      <c r="BE144" s="24">
        <v>9.8418000000000005E-2</v>
      </c>
      <c r="BF144" s="25">
        <v>0.10032099999999999</v>
      </c>
      <c r="BG144" s="54">
        <v>23.896715</v>
      </c>
      <c r="BH144" s="11">
        <v>0.11626024140977313</v>
      </c>
      <c r="BI144" s="24">
        <v>0</v>
      </c>
      <c r="BJ144" s="24">
        <v>0</v>
      </c>
      <c r="BK144" s="24">
        <v>7.9810000000000002E-3</v>
      </c>
      <c r="BL144" s="24">
        <v>3.79E-4</v>
      </c>
      <c r="BM144" s="11">
        <v>11.77</v>
      </c>
      <c r="BN144" s="24">
        <v>9.835E-3</v>
      </c>
      <c r="BO144" s="25">
        <v>4.5649999999999996E-3</v>
      </c>
      <c r="BP144" s="24">
        <v>9.9927969999999995</v>
      </c>
      <c r="BQ144" s="11">
        <v>0</v>
      </c>
      <c r="BR144" s="24">
        <v>3.3399999999999999E-2</v>
      </c>
      <c r="BS144" s="24">
        <v>0</v>
      </c>
      <c r="BT144" s="24">
        <v>3.3399999999999999E-2</v>
      </c>
      <c r="BU144" s="24">
        <v>0</v>
      </c>
      <c r="BV144" s="24">
        <v>3.3399999999999999E-2</v>
      </c>
      <c r="BW144" s="24">
        <v>0</v>
      </c>
      <c r="BX144" s="11">
        <v>26.243515410436373</v>
      </c>
      <c r="BY144" s="28"/>
      <c r="BZ144" s="28"/>
      <c r="CA144" s="11">
        <v>8.3599999999999994E-3</v>
      </c>
      <c r="CB144" s="17">
        <v>8.0999999999999996E-3</v>
      </c>
      <c r="CC144" s="11">
        <v>2.5697674418604652</v>
      </c>
      <c r="CD144" s="11">
        <v>67.439731461702777</v>
      </c>
      <c r="CE144" s="11">
        <v>37.828054298642535</v>
      </c>
      <c r="CF144" s="11">
        <v>100</v>
      </c>
      <c r="CG144" s="11" t="s">
        <v>6</v>
      </c>
      <c r="CH144" s="11">
        <v>25</v>
      </c>
      <c r="CI144" s="28"/>
      <c r="CJ144" s="11">
        <v>23896.715</v>
      </c>
      <c r="CK144" s="11">
        <v>0</v>
      </c>
      <c r="CL144" s="11">
        <v>293.04961111111112</v>
      </c>
      <c r="CM144" s="11">
        <v>9.1379999999999999</v>
      </c>
      <c r="CN144" s="11" t="s">
        <v>6</v>
      </c>
      <c r="CO144" s="11" t="s">
        <v>6</v>
      </c>
      <c r="CP144" s="11">
        <v>3.8239565563718693E-2</v>
      </c>
      <c r="CQ144" s="11">
        <v>283.91161111111114</v>
      </c>
      <c r="CR144" s="11" t="s">
        <v>295</v>
      </c>
      <c r="CS144" s="11">
        <v>33.960719032429566</v>
      </c>
      <c r="CT144" s="11">
        <v>2858.4587320574165</v>
      </c>
      <c r="CU144" s="11">
        <v>1.093062200956938</v>
      </c>
      <c r="CV144" s="11">
        <v>1.1647875224456532</v>
      </c>
      <c r="CW144" s="11">
        <v>0</v>
      </c>
      <c r="CX144" s="11" t="s">
        <v>6</v>
      </c>
      <c r="CY144" s="28"/>
      <c r="CZ144" s="11">
        <v>71.907643564356448</v>
      </c>
      <c r="DA144" s="11">
        <v>1900.9078023591835</v>
      </c>
      <c r="DB144" s="11">
        <v>739.71977829361902</v>
      </c>
      <c r="DC144" s="11">
        <v>5.2205741626794264</v>
      </c>
      <c r="DD144" s="11">
        <v>2.4401913875598088E-2</v>
      </c>
      <c r="DE144" s="28"/>
      <c r="DF144" s="11">
        <v>108.26199999999999</v>
      </c>
      <c r="DG144" s="11">
        <v>9.9927969999999995</v>
      </c>
      <c r="DH144" s="11">
        <v>9.0844432949696134</v>
      </c>
      <c r="DI144" s="11">
        <v>1.1764354066985647</v>
      </c>
      <c r="DJ144" s="11">
        <v>3.82395655637187E-2</v>
      </c>
      <c r="DK144" s="11">
        <v>108.12993212669683</v>
      </c>
      <c r="DL144" s="11">
        <v>45.733207070707074</v>
      </c>
      <c r="DM144" s="11" t="s">
        <v>6</v>
      </c>
      <c r="DN144" s="11" t="s">
        <v>6</v>
      </c>
      <c r="DO144" s="11">
        <v>9.9930906947916025</v>
      </c>
      <c r="DP144" s="11">
        <v>1144.3953488372092</v>
      </c>
      <c r="DQ144" s="11">
        <v>0.28316404707805198</v>
      </c>
      <c r="DR144" s="11">
        <v>59.540474229513997</v>
      </c>
      <c r="DS144" s="11">
        <f>IF(odpadni[[#This Row],[SÚC]]="-","-",odpadni[[#This Row],[ZKC34]]-odpadni[[#This Row],[SÚC]])</f>
        <v>-46.590474229514001</v>
      </c>
      <c r="DT144" s="11" t="str">
        <f>IF(odpadni[[#This Row],[Rozdíl Cena pro stočné - sociálně únosná cena]]="-","-",IF(odpadni[[#This Row],[Rozdíl Cena pro stočné - sociálně únosná cena]]&gt;0,"ANO","NE"))</f>
        <v>NE</v>
      </c>
      <c r="DU144" s="11">
        <v>-13.807267158806923</v>
      </c>
      <c r="DV144" s="11" t="s">
        <v>301</v>
      </c>
      <c r="DW144" s="58"/>
      <c r="DX144" s="58" t="s">
        <v>8817</v>
      </c>
      <c r="DY144" s="58"/>
      <c r="DZ144" s="58" t="s">
        <v>8901</v>
      </c>
      <c r="EK144" s="2"/>
    </row>
    <row r="145" spans="1:141" ht="15" customHeight="1" x14ac:dyDescent="0.25">
      <c r="A145" s="71">
        <v>232</v>
      </c>
      <c r="B145" s="9" t="s">
        <v>491</v>
      </c>
      <c r="C145" s="9" t="s">
        <v>3065</v>
      </c>
      <c r="D145" s="9" t="s">
        <v>5241</v>
      </c>
      <c r="E145" s="9" t="s">
        <v>8</v>
      </c>
      <c r="F145" s="9" t="s">
        <v>3065</v>
      </c>
      <c r="G145" s="9" t="s">
        <v>5906</v>
      </c>
      <c r="H145" s="9" t="s">
        <v>5947</v>
      </c>
      <c r="I145" s="9" t="s">
        <v>293</v>
      </c>
      <c r="J145" s="9" t="s">
        <v>5980</v>
      </c>
      <c r="K145" s="9" t="s">
        <v>5981</v>
      </c>
      <c r="L145" s="10" t="s">
        <v>6137</v>
      </c>
      <c r="M145" s="50"/>
      <c r="N145" s="28"/>
      <c r="O145" s="56">
        <v>619</v>
      </c>
      <c r="P145" s="56">
        <v>619</v>
      </c>
      <c r="Q145" s="56">
        <v>0</v>
      </c>
      <c r="R145" s="11">
        <v>5.4790000000000001</v>
      </c>
      <c r="S145" s="11">
        <v>0</v>
      </c>
      <c r="T145" s="56">
        <v>147</v>
      </c>
      <c r="U145" s="11">
        <v>0</v>
      </c>
      <c r="V145" s="11">
        <v>23.175999999999998</v>
      </c>
      <c r="W145" s="11">
        <v>0</v>
      </c>
      <c r="X145" s="56">
        <v>0</v>
      </c>
      <c r="Y145" s="56">
        <v>0</v>
      </c>
      <c r="Z145" s="11">
        <v>1</v>
      </c>
      <c r="AA145" s="56">
        <v>5</v>
      </c>
      <c r="AB145" s="56">
        <v>0</v>
      </c>
      <c r="AC145" s="11">
        <v>0</v>
      </c>
      <c r="AD145" s="11">
        <v>0</v>
      </c>
      <c r="AE145" s="11">
        <v>0</v>
      </c>
      <c r="AF145" s="11">
        <v>0</v>
      </c>
      <c r="AG145" s="11">
        <v>0</v>
      </c>
      <c r="AH145" s="11">
        <v>2.9</v>
      </c>
      <c r="AI145" s="11">
        <v>36089.470999999998</v>
      </c>
      <c r="AJ145" s="11">
        <v>9070.7039999999997</v>
      </c>
      <c r="AK145" s="11">
        <v>40.81</v>
      </c>
      <c r="AL145" s="24">
        <v>2.7690000000000002E-3</v>
      </c>
      <c r="AM145" s="24">
        <v>0</v>
      </c>
      <c r="AN145" s="24">
        <v>0</v>
      </c>
      <c r="AO145" s="24">
        <v>0</v>
      </c>
      <c r="AP145" s="24">
        <v>2.7690000000000002E-3</v>
      </c>
      <c r="AQ145" s="24">
        <v>7.8755000000000006E-2</v>
      </c>
      <c r="AR145" s="24">
        <v>7.8755000000000006E-2</v>
      </c>
      <c r="AS145" s="24">
        <v>0</v>
      </c>
      <c r="AT145" s="24">
        <v>9.1662999999999994E-2</v>
      </c>
      <c r="AU145" s="24">
        <v>7.0844000000000004E-2</v>
      </c>
      <c r="AV145" s="24">
        <v>2.0819000000000001E-2</v>
      </c>
      <c r="AW145" s="24">
        <v>0.51044</v>
      </c>
      <c r="AX145" s="24">
        <v>0</v>
      </c>
      <c r="AY145" s="24">
        <v>6.4180000000000001E-3</v>
      </c>
      <c r="AZ145" s="24">
        <v>0.50402199999999997</v>
      </c>
      <c r="BA145" s="24">
        <v>0</v>
      </c>
      <c r="BB145" s="24">
        <v>0</v>
      </c>
      <c r="BC145" s="24">
        <v>3.1580999999999998E-2</v>
      </c>
      <c r="BD145" s="24">
        <v>7.6573000000000002E-2</v>
      </c>
      <c r="BE145" s="24">
        <v>0.85968599999999995</v>
      </c>
      <c r="BF145" s="25">
        <v>0.80736200000000002</v>
      </c>
      <c r="BG145" s="54">
        <v>45.16</v>
      </c>
      <c r="BH145" s="11">
        <v>0.32235794209073459</v>
      </c>
      <c r="BI145" s="24">
        <v>0</v>
      </c>
      <c r="BJ145" s="24">
        <v>0</v>
      </c>
      <c r="BK145" s="24">
        <v>2.2460000000000001E-2</v>
      </c>
      <c r="BL145" s="24">
        <v>7.2000000000000005E-4</v>
      </c>
      <c r="BM145" s="11">
        <v>37.08</v>
      </c>
      <c r="BN145" s="24">
        <v>8.6174000000000001E-2</v>
      </c>
      <c r="BO145" s="25">
        <v>7.9620999999999997E-2</v>
      </c>
      <c r="BP145" s="24">
        <v>10.023937999999999</v>
      </c>
      <c r="BQ145" s="11">
        <v>0</v>
      </c>
      <c r="BR145" s="24">
        <v>1.7374940000000001</v>
      </c>
      <c r="BS145" s="24">
        <v>1.5130030000000001</v>
      </c>
      <c r="BT145" s="24">
        <v>0.52972399999999997</v>
      </c>
      <c r="BU145" s="24">
        <v>0.52250099999999999</v>
      </c>
      <c r="BV145" s="24">
        <v>0.52972399999999997</v>
      </c>
      <c r="BW145" s="24">
        <v>0</v>
      </c>
      <c r="BX145" s="11">
        <v>26.829713451359737</v>
      </c>
      <c r="BY145" s="28"/>
      <c r="BZ145" s="28"/>
      <c r="CA145" s="11">
        <v>2.3179999999999999E-2</v>
      </c>
      <c r="CB145" s="17">
        <v>2.1700000000000001E-2</v>
      </c>
      <c r="CC145" s="11">
        <v>4.2108843537414966</v>
      </c>
      <c r="CD145" s="11">
        <v>112.97682058769848</v>
      </c>
      <c r="CE145" s="11">
        <v>37.447495961227787</v>
      </c>
      <c r="CF145" s="11">
        <v>100</v>
      </c>
      <c r="CG145" s="11" t="s">
        <v>6</v>
      </c>
      <c r="CH145" s="11">
        <v>0</v>
      </c>
      <c r="CI145" s="28"/>
      <c r="CJ145" s="11">
        <v>45160.174999999996</v>
      </c>
      <c r="CK145" s="11">
        <v>0</v>
      </c>
      <c r="CL145" s="11">
        <v>627.76172222222215</v>
      </c>
      <c r="CM145" s="11">
        <v>510.44</v>
      </c>
      <c r="CN145" s="11" t="s">
        <v>6</v>
      </c>
      <c r="CO145" s="11" t="s">
        <v>6</v>
      </c>
      <c r="CP145" s="11">
        <v>1.1302879140747353</v>
      </c>
      <c r="CQ145" s="11">
        <v>117.32172222222215</v>
      </c>
      <c r="CR145" s="11" t="s">
        <v>295</v>
      </c>
      <c r="CS145" s="11">
        <v>5.0613340044099289</v>
      </c>
      <c r="CT145" s="11">
        <v>1948.2387834339947</v>
      </c>
      <c r="CU145" s="11">
        <v>22.020707506471094</v>
      </c>
      <c r="CV145" s="11">
        <v>1.2506693138879934</v>
      </c>
      <c r="CW145" s="11">
        <v>0</v>
      </c>
      <c r="CX145" s="11" t="s">
        <v>6</v>
      </c>
      <c r="CY145" s="28"/>
      <c r="CZ145" s="11">
        <v>71.907643564356448</v>
      </c>
      <c r="DA145" s="11">
        <v>1920.225684483893</v>
      </c>
      <c r="DB145" s="11">
        <v>456.01482329423629</v>
      </c>
      <c r="DC145" s="11">
        <v>3.9544003451251077</v>
      </c>
      <c r="DD145" s="11">
        <v>1.3624245038826575</v>
      </c>
      <c r="DE145" s="28"/>
      <c r="DF145" s="11">
        <v>945.97580000000005</v>
      </c>
      <c r="DG145" s="11">
        <v>10.023937999999999</v>
      </c>
      <c r="DH145" s="11">
        <v>9.1095353602068894</v>
      </c>
      <c r="DI145" s="11">
        <v>3.7176013805004318</v>
      </c>
      <c r="DJ145" s="11">
        <v>1.1160762773837789</v>
      </c>
      <c r="DK145" s="11">
        <v>72.956663974151851</v>
      </c>
      <c r="DL145" s="11">
        <v>42.148736937973347</v>
      </c>
      <c r="DM145" s="11" t="s">
        <v>6</v>
      </c>
      <c r="DN145" s="11" t="s">
        <v>6</v>
      </c>
      <c r="DO145" s="11">
        <v>10.023892444450649</v>
      </c>
      <c r="DP145" s="11">
        <v>5848.2040816326535</v>
      </c>
      <c r="DQ145" s="11">
        <v>0.96823779227492757</v>
      </c>
      <c r="DR145" s="11">
        <v>57.504711390052499</v>
      </c>
      <c r="DS145" s="11">
        <f>IF(odpadni[[#This Row],[SÚC]]="-","-",odpadni[[#This Row],[ZKC34]]-odpadni[[#This Row],[SÚC]])</f>
        <v>-16.694711390052497</v>
      </c>
      <c r="DT145" s="11" t="str">
        <f>IF(odpadni[[#This Row],[Rozdíl Cena pro stočné - sociálně únosná cena]]="-","-",IF(odpadni[[#This Row],[Rozdíl Cena pro stočné - sociálně únosná cena]]&gt;0,"ANO","NE"))</f>
        <v>NE</v>
      </c>
      <c r="DU145" s="11">
        <v>-15.355974452079153</v>
      </c>
      <c r="DV145" s="11" t="s">
        <v>301</v>
      </c>
      <c r="DW145" s="58"/>
      <c r="DX145" s="58" t="s">
        <v>8817</v>
      </c>
      <c r="DY145" s="58"/>
      <c r="DZ145" s="58" t="s">
        <v>352</v>
      </c>
      <c r="EK145" s="2"/>
    </row>
    <row r="146" spans="1:141" ht="15" customHeight="1" x14ac:dyDescent="0.25">
      <c r="A146" s="71">
        <v>233</v>
      </c>
      <c r="B146" s="9" t="s">
        <v>492</v>
      </c>
      <c r="C146" s="9" t="s">
        <v>3065</v>
      </c>
      <c r="D146" s="9" t="s">
        <v>5242</v>
      </c>
      <c r="E146" s="9" t="s">
        <v>8</v>
      </c>
      <c r="F146" s="9" t="s">
        <v>3065</v>
      </c>
      <c r="G146" s="9" t="s">
        <v>5906</v>
      </c>
      <c r="H146" s="9" t="s">
        <v>5947</v>
      </c>
      <c r="I146" s="9" t="s">
        <v>293</v>
      </c>
      <c r="J146" s="9" t="s">
        <v>5980</v>
      </c>
      <c r="K146" s="9" t="s">
        <v>5981</v>
      </c>
      <c r="L146" s="10" t="s">
        <v>6138</v>
      </c>
      <c r="M146" s="50"/>
      <c r="N146" s="28"/>
      <c r="O146" s="56">
        <v>732</v>
      </c>
      <c r="P146" s="56">
        <v>732</v>
      </c>
      <c r="Q146" s="56">
        <v>0</v>
      </c>
      <c r="R146" s="11">
        <v>10.531000000000001</v>
      </c>
      <c r="S146" s="11">
        <v>0</v>
      </c>
      <c r="T146" s="56">
        <v>276</v>
      </c>
      <c r="U146" s="11">
        <v>0</v>
      </c>
      <c r="V146" s="11">
        <v>26.856999999999999</v>
      </c>
      <c r="W146" s="11">
        <v>1</v>
      </c>
      <c r="X146" s="56">
        <v>0</v>
      </c>
      <c r="Y146" s="56">
        <v>0</v>
      </c>
      <c r="Z146" s="11">
        <v>1</v>
      </c>
      <c r="AA146" s="56">
        <v>4</v>
      </c>
      <c r="AB146" s="56">
        <v>1</v>
      </c>
      <c r="AC146" s="11">
        <v>0</v>
      </c>
      <c r="AD146" s="11">
        <v>0</v>
      </c>
      <c r="AE146" s="11">
        <v>0</v>
      </c>
      <c r="AF146" s="11">
        <v>0</v>
      </c>
      <c r="AG146" s="11">
        <v>0</v>
      </c>
      <c r="AH146" s="11">
        <v>0.5</v>
      </c>
      <c r="AI146" s="11">
        <v>56481.945</v>
      </c>
      <c r="AJ146" s="11">
        <v>2468.1880000000001</v>
      </c>
      <c r="AK146" s="11">
        <v>24.32</v>
      </c>
      <c r="AL146" s="24">
        <v>0.33399099999999998</v>
      </c>
      <c r="AM146" s="24">
        <v>0</v>
      </c>
      <c r="AN146" s="24">
        <v>0.32942300000000002</v>
      </c>
      <c r="AO146" s="24">
        <v>0</v>
      </c>
      <c r="AP146" s="24">
        <v>4.568E-3</v>
      </c>
      <c r="AQ146" s="24">
        <v>3.1879999999999999E-3</v>
      </c>
      <c r="AR146" s="24">
        <v>3.1879999999999999E-3</v>
      </c>
      <c r="AS146" s="24">
        <v>0</v>
      </c>
      <c r="AT146" s="24">
        <v>3.107E-2</v>
      </c>
      <c r="AU146" s="24">
        <v>2.3210000000000001E-2</v>
      </c>
      <c r="AV146" s="24">
        <v>7.8600000000000007E-3</v>
      </c>
      <c r="AW146" s="24">
        <v>0.14680199999999999</v>
      </c>
      <c r="AX146" s="24">
        <v>0</v>
      </c>
      <c r="AY146" s="24">
        <v>0</v>
      </c>
      <c r="AZ146" s="24">
        <v>0.14680199999999999</v>
      </c>
      <c r="BA146" s="24">
        <v>0</v>
      </c>
      <c r="BB146" s="24">
        <v>0</v>
      </c>
      <c r="BC146" s="24">
        <v>7.9600000000000005E-4</v>
      </c>
      <c r="BD146" s="24">
        <v>6.0254000000000002E-2</v>
      </c>
      <c r="BE146" s="24">
        <v>0.62363800000000003</v>
      </c>
      <c r="BF146" s="25">
        <v>0.59218800000000005</v>
      </c>
      <c r="BG146" s="54">
        <v>58.950133000000001</v>
      </c>
      <c r="BH146" s="11">
        <v>0.3734929788926169</v>
      </c>
      <c r="BI146" s="24">
        <v>0</v>
      </c>
      <c r="BJ146" s="24">
        <v>3.6520999999999998E-2</v>
      </c>
      <c r="BK146" s="24">
        <v>2.5190000000000001E-2</v>
      </c>
      <c r="BL146" s="24">
        <v>1.6670000000000001E-3</v>
      </c>
      <c r="BM146" s="11">
        <v>23.22</v>
      </c>
      <c r="BN146" s="24">
        <v>2.9555999999999999E-2</v>
      </c>
      <c r="BO146" s="25">
        <v>2.955E-2</v>
      </c>
      <c r="BP146" s="24">
        <v>4.7393289999999997</v>
      </c>
      <c r="BQ146" s="11">
        <v>0</v>
      </c>
      <c r="BR146" s="24">
        <v>0.24959999999999999</v>
      </c>
      <c r="BS146" s="24">
        <v>4.8689710000000002</v>
      </c>
      <c r="BT146" s="24">
        <v>5.3600000000000002E-2</v>
      </c>
      <c r="BU146" s="24">
        <v>0.56100000000000005</v>
      </c>
      <c r="BV146" s="24">
        <v>5.3600000000000002E-2</v>
      </c>
      <c r="BW146" s="24">
        <v>0</v>
      </c>
      <c r="BX146" s="11">
        <v>26.208337289905991</v>
      </c>
      <c r="BY146" s="28"/>
      <c r="BZ146" s="28"/>
      <c r="CA146" s="11">
        <v>2.6856999999999999E-2</v>
      </c>
      <c r="CB146" s="17">
        <v>2.5499999999999998E-2</v>
      </c>
      <c r="CC146" s="11">
        <v>2.652173913043478</v>
      </c>
      <c r="CD146" s="11">
        <v>69.509068464533286</v>
      </c>
      <c r="CE146" s="11">
        <v>36.689890710382514</v>
      </c>
      <c r="CF146" s="11">
        <v>100</v>
      </c>
      <c r="CG146" s="11" t="s">
        <v>6</v>
      </c>
      <c r="CH146" s="11">
        <v>25</v>
      </c>
      <c r="CI146" s="28"/>
      <c r="CJ146" s="11">
        <v>58950.133000000002</v>
      </c>
      <c r="CK146" s="11">
        <v>9.4957743804007205E-2</v>
      </c>
      <c r="CL146" s="11">
        <v>689.2818666666667</v>
      </c>
      <c r="CM146" s="11">
        <v>146.80199999999999</v>
      </c>
      <c r="CN146" s="11" t="s">
        <v>6</v>
      </c>
      <c r="CO146" s="11" t="s">
        <v>6</v>
      </c>
      <c r="CP146" s="11">
        <v>0.24902742797883082</v>
      </c>
      <c r="CQ146" s="11">
        <v>542.47986666666668</v>
      </c>
      <c r="CR146" s="11" t="s">
        <v>295</v>
      </c>
      <c r="CS146" s="11">
        <v>20.198825880279507</v>
      </c>
      <c r="CT146" s="11">
        <v>2194.9634359757233</v>
      </c>
      <c r="CU146" s="11">
        <v>5.466060989686115</v>
      </c>
      <c r="CV146" s="11">
        <v>1.1375717134830854</v>
      </c>
      <c r="CW146" s="11">
        <v>0</v>
      </c>
      <c r="CX146" s="11" t="s">
        <v>6</v>
      </c>
      <c r="CY146" s="28"/>
      <c r="CZ146" s="11">
        <v>71.907643564356434</v>
      </c>
      <c r="DA146" s="11">
        <v>1959.8761994678823</v>
      </c>
      <c r="DB146" s="11">
        <v>738.96971455346386</v>
      </c>
      <c r="DC146" s="11">
        <v>1.1568678556800835</v>
      </c>
      <c r="DD146" s="11">
        <v>2.9638455523699599E-2</v>
      </c>
      <c r="DE146" s="28"/>
      <c r="DF146" s="11">
        <v>653.16224</v>
      </c>
      <c r="DG146" s="11">
        <v>4.7393289999999997</v>
      </c>
      <c r="DH146" s="11">
        <v>4.5250625633227051</v>
      </c>
      <c r="DI146" s="11">
        <v>1.100495215400082</v>
      </c>
      <c r="DJ146" s="11">
        <v>0.24902742797883082</v>
      </c>
      <c r="DK146" s="11">
        <v>80.532968579234975</v>
      </c>
      <c r="DL146" s="11">
        <v>43.419513224361125</v>
      </c>
      <c r="DM146" s="11" t="s">
        <v>6</v>
      </c>
      <c r="DN146" s="11" t="s">
        <v>6</v>
      </c>
      <c r="DO146" s="11">
        <v>4.7392878560960039</v>
      </c>
      <c r="DP146" s="11">
        <v>2259.557971014493</v>
      </c>
      <c r="DQ146" s="11">
        <v>0.56011682752709724</v>
      </c>
      <c r="DR146" s="11">
        <v>57.504711390052499</v>
      </c>
      <c r="DS146" s="11">
        <f>IF(odpadni[[#This Row],[SÚC]]="-","-",odpadni[[#This Row],[ZKC34]]-odpadni[[#This Row],[SÚC]])</f>
        <v>-33.184711390052499</v>
      </c>
      <c r="DT146" s="11" t="str">
        <f>IF(odpadni[[#This Row],[Rozdíl Cena pro stočné - sociálně únosná cena]]="-","-",IF(odpadni[[#This Row],[Rozdíl Cena pro stočné - sociálně únosná cena]]&gt;0,"ANO","NE"))</f>
        <v>NE</v>
      </c>
      <c r="DU146" s="11">
        <v>-14.085198165691374</v>
      </c>
      <c r="DV146" s="11" t="s">
        <v>301</v>
      </c>
      <c r="DW146" s="58" t="s">
        <v>8810</v>
      </c>
      <c r="DX146" s="58" t="s">
        <v>8817</v>
      </c>
      <c r="DY146" s="58"/>
      <c r="DZ146" s="58" t="s">
        <v>8901</v>
      </c>
      <c r="EK146" s="2"/>
    </row>
    <row r="147" spans="1:141" ht="15" customHeight="1" x14ac:dyDescent="0.25">
      <c r="A147" s="71">
        <v>237</v>
      </c>
      <c r="B147" s="9" t="s">
        <v>493</v>
      </c>
      <c r="C147" s="9" t="s">
        <v>3065</v>
      </c>
      <c r="D147" s="9" t="s">
        <v>5243</v>
      </c>
      <c r="E147" s="9" t="s">
        <v>5905</v>
      </c>
      <c r="F147" s="9" t="s">
        <v>3065</v>
      </c>
      <c r="G147" s="9" t="s">
        <v>5906</v>
      </c>
      <c r="H147" s="9" t="s">
        <v>5947</v>
      </c>
      <c r="I147" s="9" t="s">
        <v>293</v>
      </c>
      <c r="J147" s="9" t="s">
        <v>5980</v>
      </c>
      <c r="K147" s="9" t="s">
        <v>5981</v>
      </c>
      <c r="L147" s="10" t="s">
        <v>6139</v>
      </c>
      <c r="M147" s="50"/>
      <c r="N147" s="28"/>
      <c r="O147" s="56">
        <v>505</v>
      </c>
      <c r="P147" s="56">
        <v>505</v>
      </c>
      <c r="Q147" s="56">
        <v>0</v>
      </c>
      <c r="R147" s="11">
        <v>7.2430000000000003</v>
      </c>
      <c r="S147" s="11">
        <v>0</v>
      </c>
      <c r="T147" s="56">
        <v>193</v>
      </c>
      <c r="U147" s="11">
        <v>0</v>
      </c>
      <c r="V147" s="11">
        <v>17.896000000000001</v>
      </c>
      <c r="W147" s="11">
        <v>0</v>
      </c>
      <c r="X147" s="56">
        <v>0</v>
      </c>
      <c r="Y147" s="56">
        <v>0</v>
      </c>
      <c r="Z147" s="11">
        <v>0</v>
      </c>
      <c r="AA147" s="56">
        <v>0</v>
      </c>
      <c r="AB147" s="56">
        <v>0</v>
      </c>
      <c r="AC147" s="11">
        <v>0</v>
      </c>
      <c r="AD147" s="11">
        <v>0</v>
      </c>
      <c r="AE147" s="11">
        <v>0</v>
      </c>
      <c r="AF147" s="11">
        <v>0</v>
      </c>
      <c r="AG147" s="11">
        <v>0</v>
      </c>
      <c r="AH147" s="11">
        <v>0</v>
      </c>
      <c r="AI147" s="11">
        <v>52246.423000000003</v>
      </c>
      <c r="AJ147" s="11">
        <v>0</v>
      </c>
      <c r="AK147" s="11">
        <v>30.08</v>
      </c>
      <c r="AL147" s="24">
        <v>0.31878499999999999</v>
      </c>
      <c r="AM147" s="24">
        <v>0</v>
      </c>
      <c r="AN147" s="24">
        <v>0.31800899999999999</v>
      </c>
      <c r="AO147" s="24">
        <v>0</v>
      </c>
      <c r="AP147" s="24">
        <v>7.76E-4</v>
      </c>
      <c r="AQ147" s="24">
        <v>0</v>
      </c>
      <c r="AR147" s="24">
        <v>0</v>
      </c>
      <c r="AS147" s="24">
        <v>0</v>
      </c>
      <c r="AT147" s="24">
        <v>3.1757000000000001E-2</v>
      </c>
      <c r="AU147" s="24">
        <v>2.3614E-2</v>
      </c>
      <c r="AV147" s="24">
        <v>8.1429999999999992E-3</v>
      </c>
      <c r="AW147" s="24">
        <v>6.6167000000000004E-2</v>
      </c>
      <c r="AX147" s="24">
        <v>0</v>
      </c>
      <c r="AY147" s="24">
        <v>2.0559000000000001E-2</v>
      </c>
      <c r="AZ147" s="24">
        <v>4.5608000000000003E-2</v>
      </c>
      <c r="BA147" s="24">
        <v>0</v>
      </c>
      <c r="BB147" s="24">
        <v>0</v>
      </c>
      <c r="BC147" s="24">
        <v>4.6799999999999999E-4</v>
      </c>
      <c r="BD147" s="24">
        <v>3.3286999999999997E-2</v>
      </c>
      <c r="BE147" s="24">
        <v>0.50898600000000005</v>
      </c>
      <c r="BF147" s="25">
        <v>0.51707400000000003</v>
      </c>
      <c r="BG147" s="54">
        <v>50.584629999999997</v>
      </c>
      <c r="BH147" s="11">
        <v>0.24887479429058612</v>
      </c>
      <c r="BI147" s="24">
        <v>0</v>
      </c>
      <c r="BJ147" s="24">
        <v>3.5256000000000003E-2</v>
      </c>
      <c r="BK147" s="24">
        <v>1.7500000000000002E-2</v>
      </c>
      <c r="BL147" s="24">
        <v>3.9599999999999998E-4</v>
      </c>
      <c r="BM147" s="11">
        <v>28.44</v>
      </c>
      <c r="BN147" s="24">
        <v>2.9249000000000001E-2</v>
      </c>
      <c r="BO147" s="25">
        <v>2.5853999999999999E-2</v>
      </c>
      <c r="BP147" s="24">
        <v>5.746588</v>
      </c>
      <c r="BQ147" s="11">
        <v>0</v>
      </c>
      <c r="BR147" s="24">
        <v>8.1100000000000005E-2</v>
      </c>
      <c r="BS147" s="24">
        <v>9.2230000000000006E-2</v>
      </c>
      <c r="BT147" s="24">
        <v>4.2200000000000001E-2</v>
      </c>
      <c r="BU147" s="24">
        <v>0</v>
      </c>
      <c r="BV147" s="24">
        <v>4.2200000000000001E-2</v>
      </c>
      <c r="BW147" s="24">
        <v>0</v>
      </c>
      <c r="BX147" s="11">
        <v>26.646417230429378</v>
      </c>
      <c r="BY147" s="28"/>
      <c r="BZ147" s="28"/>
      <c r="CA147" s="11">
        <v>1.7896000000000002E-2</v>
      </c>
      <c r="CB147" s="17">
        <v>1.7999999999999999E-2</v>
      </c>
      <c r="CC147" s="11">
        <v>2.616580310880829</v>
      </c>
      <c r="CD147" s="11">
        <v>69.722490680657188</v>
      </c>
      <c r="CE147" s="11">
        <v>35.437623762376248</v>
      </c>
      <c r="CF147" s="11">
        <v>100</v>
      </c>
      <c r="CG147" s="11" t="s">
        <v>6</v>
      </c>
      <c r="CH147" s="11" t="s">
        <v>6</v>
      </c>
      <c r="CI147" s="28"/>
      <c r="CJ147" s="11">
        <v>52246.423000000003</v>
      </c>
      <c r="CK147" s="11">
        <v>0</v>
      </c>
      <c r="CL147" s="11">
        <v>580.51581111111113</v>
      </c>
      <c r="CM147" s="11">
        <v>66.167000000000002</v>
      </c>
      <c r="CN147" s="11" t="s">
        <v>6</v>
      </c>
      <c r="CO147" s="11" t="s">
        <v>6</v>
      </c>
      <c r="CP147" s="11">
        <v>0.12664407666721986</v>
      </c>
      <c r="CQ147" s="11">
        <v>514.3488111111111</v>
      </c>
      <c r="CR147" s="11" t="s">
        <v>295</v>
      </c>
      <c r="CS147" s="11">
        <v>28.740993021407636</v>
      </c>
      <c r="CT147" s="11">
        <v>2919.4469713902549</v>
      </c>
      <c r="CU147" s="11">
        <v>3.6973066607063032</v>
      </c>
      <c r="CV147" s="11">
        <v>1.1111111111111109</v>
      </c>
      <c r="CW147" s="11">
        <v>0</v>
      </c>
      <c r="CX147" s="11" t="s">
        <v>6</v>
      </c>
      <c r="CY147" s="28"/>
      <c r="CZ147" s="11">
        <v>71.907643564356448</v>
      </c>
      <c r="DA147" s="11">
        <v>2029.1327670987935</v>
      </c>
      <c r="DB147" s="11">
        <v>775.4903446535983</v>
      </c>
      <c r="DC147" s="11">
        <v>1.7745306213679033</v>
      </c>
      <c r="DD147" s="11">
        <v>2.6151095216808223E-2</v>
      </c>
      <c r="DE147" s="28"/>
      <c r="DF147" s="11">
        <v>538.31168000000002</v>
      </c>
      <c r="DG147" s="11">
        <v>5.746588</v>
      </c>
      <c r="DH147" s="11">
        <v>5.4334693239425906</v>
      </c>
      <c r="DI147" s="11">
        <v>1.634387572641931</v>
      </c>
      <c r="DJ147" s="11">
        <v>8.7294014367261086E-2</v>
      </c>
      <c r="DK147" s="11">
        <v>103.45826336633664</v>
      </c>
      <c r="DL147" s="11">
        <v>57.182320692395578</v>
      </c>
      <c r="DM147" s="11" t="s">
        <v>6</v>
      </c>
      <c r="DN147" s="11" t="s">
        <v>6</v>
      </c>
      <c r="DO147" s="11">
        <v>5.7465234800171316</v>
      </c>
      <c r="DP147" s="11">
        <v>2637.2331606217622</v>
      </c>
      <c r="DQ147" s="11">
        <v>0.52603671267228247</v>
      </c>
      <c r="DR147" s="11">
        <v>57.504711390052499</v>
      </c>
      <c r="DS147" s="11">
        <f>IF(odpadni[[#This Row],[SÚC]]="-","-",odpadni[[#This Row],[ZKC34]]-odpadni[[#This Row],[SÚC]])</f>
        <v>-27.424711390052501</v>
      </c>
      <c r="DT147" s="11" t="str">
        <f>IF(odpadni[[#This Row],[Rozdíl Cena pro stočné - sociálně únosná cena]]="-","-",IF(odpadni[[#This Row],[Rozdíl Cena pro stočné - sociálně únosná cena]]&gt;0,"ANO","NE"))</f>
        <v>NE</v>
      </c>
      <c r="DU147" s="11">
        <v>-0.32239069765692108</v>
      </c>
      <c r="DV147" s="11" t="s">
        <v>301</v>
      </c>
      <c r="DW147" s="58"/>
      <c r="DX147" s="58" t="s">
        <v>8817</v>
      </c>
      <c r="DY147" s="58"/>
      <c r="DZ147" s="58" t="s">
        <v>352</v>
      </c>
      <c r="EK147" s="2"/>
    </row>
    <row r="148" spans="1:141" ht="15" customHeight="1" x14ac:dyDescent="0.25">
      <c r="A148" s="71">
        <v>238</v>
      </c>
      <c r="B148" s="9" t="s">
        <v>494</v>
      </c>
      <c r="C148" s="9" t="s">
        <v>3065</v>
      </c>
      <c r="D148" s="9" t="s">
        <v>5244</v>
      </c>
      <c r="E148" s="9" t="s">
        <v>8</v>
      </c>
      <c r="F148" s="9" t="s">
        <v>3065</v>
      </c>
      <c r="G148" s="9" t="s">
        <v>5906</v>
      </c>
      <c r="H148" s="9" t="s">
        <v>5947</v>
      </c>
      <c r="I148" s="9" t="s">
        <v>293</v>
      </c>
      <c r="J148" s="9" t="s">
        <v>5980</v>
      </c>
      <c r="K148" s="9" t="s">
        <v>5983</v>
      </c>
      <c r="L148" s="10" t="s">
        <v>6140</v>
      </c>
      <c r="M148" s="50"/>
      <c r="N148" s="28"/>
      <c r="O148" s="56">
        <v>953</v>
      </c>
      <c r="P148" s="56">
        <v>953</v>
      </c>
      <c r="Q148" s="56">
        <v>0</v>
      </c>
      <c r="R148" s="11">
        <v>9.1509999999999998</v>
      </c>
      <c r="S148" s="11">
        <v>0</v>
      </c>
      <c r="T148" s="56">
        <v>357</v>
      </c>
      <c r="U148" s="11">
        <v>0</v>
      </c>
      <c r="V148" s="11">
        <v>44.005000000000003</v>
      </c>
      <c r="W148" s="11">
        <v>1</v>
      </c>
      <c r="X148" s="56">
        <v>0</v>
      </c>
      <c r="Y148" s="56">
        <v>0</v>
      </c>
      <c r="Z148" s="11">
        <v>1</v>
      </c>
      <c r="AA148" s="56">
        <v>12</v>
      </c>
      <c r="AB148" s="56">
        <v>0</v>
      </c>
      <c r="AC148" s="11">
        <v>0</v>
      </c>
      <c r="AD148" s="11">
        <v>0</v>
      </c>
      <c r="AE148" s="11">
        <v>0</v>
      </c>
      <c r="AF148" s="11">
        <v>0</v>
      </c>
      <c r="AG148" s="11">
        <v>0</v>
      </c>
      <c r="AH148" s="11">
        <v>7.43</v>
      </c>
      <c r="AI148" s="11">
        <v>72880.153000000006</v>
      </c>
      <c r="AJ148" s="11">
        <v>12823.2</v>
      </c>
      <c r="AK148" s="11">
        <v>40.19</v>
      </c>
      <c r="AL148" s="24">
        <v>6.2752000000000002E-2</v>
      </c>
      <c r="AM148" s="24">
        <v>0</v>
      </c>
      <c r="AN148" s="24">
        <v>0</v>
      </c>
      <c r="AO148" s="24">
        <v>0</v>
      </c>
      <c r="AP148" s="24">
        <v>6.2752000000000002E-2</v>
      </c>
      <c r="AQ148" s="24">
        <v>0.119961</v>
      </c>
      <c r="AR148" s="24">
        <v>0.119961</v>
      </c>
      <c r="AS148" s="24">
        <v>0</v>
      </c>
      <c r="AT148" s="24">
        <v>0.45792699999999997</v>
      </c>
      <c r="AU148" s="24">
        <v>0.33327600000000002</v>
      </c>
      <c r="AV148" s="24">
        <v>0.124651</v>
      </c>
      <c r="AW148" s="24">
        <v>0.67358600000000002</v>
      </c>
      <c r="AX148" s="24">
        <v>0</v>
      </c>
      <c r="AY148" s="24">
        <v>4.5859999999999998E-3</v>
      </c>
      <c r="AZ148" s="24">
        <v>0.66900000000000004</v>
      </c>
      <c r="BA148" s="24">
        <v>0</v>
      </c>
      <c r="BB148" s="24">
        <v>1.4274E-2</v>
      </c>
      <c r="BC148" s="24">
        <v>3.7796999999999997E-2</v>
      </c>
      <c r="BD148" s="24">
        <v>0.22816400000000001</v>
      </c>
      <c r="BE148" s="24">
        <v>1.7484770000000001</v>
      </c>
      <c r="BF148" s="25">
        <v>1.5662</v>
      </c>
      <c r="BG148" s="54">
        <v>85.7</v>
      </c>
      <c r="BH148" s="11">
        <v>0.61196554105706547</v>
      </c>
      <c r="BI148" s="24">
        <v>0</v>
      </c>
      <c r="BJ148" s="24">
        <v>0</v>
      </c>
      <c r="BK148" s="24">
        <v>4.0670999999999999E-2</v>
      </c>
      <c r="BL148" s="24">
        <v>3.3340000000000002E-3</v>
      </c>
      <c r="BM148" s="11">
        <v>39.729999999999997</v>
      </c>
      <c r="BN148" s="24">
        <v>2.0261999999999999E-2</v>
      </c>
      <c r="BO148" s="25">
        <v>8.1755999999999995E-2</v>
      </c>
      <c r="BP148" s="24">
        <v>1.158844</v>
      </c>
      <c r="BQ148" s="11">
        <v>0</v>
      </c>
      <c r="BR148" s="24">
        <v>4.4359999999999999</v>
      </c>
      <c r="BS148" s="24">
        <v>15.337275</v>
      </c>
      <c r="BT148" s="24">
        <v>0.66900000000000004</v>
      </c>
      <c r="BU148" s="24">
        <v>0</v>
      </c>
      <c r="BV148" s="24">
        <v>0.66900000000000004</v>
      </c>
      <c r="BW148" s="24">
        <v>0</v>
      </c>
      <c r="BX148" s="11">
        <v>39.012129821877394</v>
      </c>
      <c r="BY148" s="28"/>
      <c r="BZ148" s="28"/>
      <c r="CA148" s="11">
        <v>4.4005000000000002E-2</v>
      </c>
      <c r="CB148" s="17">
        <v>4.1000000000000002E-2</v>
      </c>
      <c r="CC148" s="11">
        <v>2.6694677871148458</v>
      </c>
      <c r="CD148" s="11">
        <v>104.14162386624413</v>
      </c>
      <c r="CE148" s="11">
        <v>46.175236096537247</v>
      </c>
      <c r="CF148" s="11">
        <v>100</v>
      </c>
      <c r="CG148" s="11" t="s">
        <v>6</v>
      </c>
      <c r="CH148" s="11">
        <v>0</v>
      </c>
      <c r="CI148" s="28"/>
      <c r="CJ148" s="11">
        <v>85703.353000000003</v>
      </c>
      <c r="CK148" s="11">
        <v>0.10927767457108513</v>
      </c>
      <c r="CL148" s="11">
        <v>1130.359477777778</v>
      </c>
      <c r="CM148" s="11">
        <v>673.58600000000001</v>
      </c>
      <c r="CN148" s="11" t="s">
        <v>6</v>
      </c>
      <c r="CO148" s="11" t="s">
        <v>6</v>
      </c>
      <c r="CP148" s="11">
        <v>0.78595058001989726</v>
      </c>
      <c r="CQ148" s="11">
        <v>456.773477777778</v>
      </c>
      <c r="CR148" s="11" t="s">
        <v>295</v>
      </c>
      <c r="CS148" s="11">
        <v>10.380035854511487</v>
      </c>
      <c r="CT148" s="11">
        <v>1947.5821611180547</v>
      </c>
      <c r="CU148" s="11">
        <v>15.3070332916714</v>
      </c>
      <c r="CV148" s="11">
        <v>1.2118443858627568</v>
      </c>
      <c r="CW148" s="11">
        <v>0</v>
      </c>
      <c r="CX148" s="11" t="s">
        <v>6</v>
      </c>
      <c r="CY148" s="28"/>
      <c r="CZ148" s="11">
        <v>71.907643564356448</v>
      </c>
      <c r="DA148" s="11">
        <v>1557.2772256977998</v>
      </c>
      <c r="DB148" s="11">
        <v>583.36618003579702</v>
      </c>
      <c r="DC148" s="11">
        <v>10.406249289853424</v>
      </c>
      <c r="DD148" s="11">
        <v>0.85892512214521066</v>
      </c>
      <c r="DE148" s="28"/>
      <c r="DF148" s="11">
        <v>1768.5609499999998</v>
      </c>
      <c r="DG148" s="11">
        <v>1.158844</v>
      </c>
      <c r="DH148" s="11">
        <v>1.1456772241861386</v>
      </c>
      <c r="DI148" s="11">
        <v>0.46044767640040901</v>
      </c>
      <c r="DJ148" s="11">
        <v>0.78059956417341103</v>
      </c>
      <c r="DK148" s="11">
        <v>89.930066107030427</v>
      </c>
      <c r="DL148" s="11">
        <v>50.113634309232545</v>
      </c>
      <c r="DM148" s="11" t="s">
        <v>6</v>
      </c>
      <c r="DN148" s="11" t="s">
        <v>6</v>
      </c>
      <c r="DO148" s="11">
        <v>1.1588370907938736</v>
      </c>
      <c r="DP148" s="11">
        <v>4897.6946778711481</v>
      </c>
      <c r="DQ148" s="11">
        <v>0.80197735714002494</v>
      </c>
      <c r="DR148" s="11">
        <v>57.504711390052499</v>
      </c>
      <c r="DS148" s="11">
        <f>IF(odpadni[[#This Row],[SÚC]]="-","-",odpadni[[#This Row],[ZKC34]]-odpadni[[#This Row],[SÚC]])</f>
        <v>-17.314711390052501</v>
      </c>
      <c r="DT148" s="11" t="str">
        <f>IF(odpadni[[#This Row],[Rozdíl Cena pro stočné - sociálně únosná cena]]="-","-",IF(odpadni[[#This Row],[Rozdíl Cena pro stočné - sociálně únosná cena]]&gt;0,"ANO","NE"))</f>
        <v>NE</v>
      </c>
      <c r="DU148" s="11">
        <v>-7.3910770808199544</v>
      </c>
      <c r="DV148" s="11" t="s">
        <v>301</v>
      </c>
      <c r="DW148" s="58"/>
      <c r="DX148" s="58" t="s">
        <v>8817</v>
      </c>
      <c r="DY148" s="58"/>
      <c r="DZ148" s="58" t="s">
        <v>352</v>
      </c>
      <c r="EK148" s="2"/>
    </row>
    <row r="149" spans="1:141" ht="15" customHeight="1" x14ac:dyDescent="0.25">
      <c r="A149" s="71">
        <v>239</v>
      </c>
      <c r="B149" s="9" t="s">
        <v>495</v>
      </c>
      <c r="C149" s="9" t="s">
        <v>3065</v>
      </c>
      <c r="D149" s="9" t="s">
        <v>5245</v>
      </c>
      <c r="E149" s="9" t="s">
        <v>8</v>
      </c>
      <c r="F149" s="9" t="s">
        <v>3065</v>
      </c>
      <c r="G149" s="9" t="s">
        <v>5906</v>
      </c>
      <c r="H149" s="9" t="s">
        <v>5943</v>
      </c>
      <c r="I149" s="9" t="s">
        <v>293</v>
      </c>
      <c r="J149" s="9" t="s">
        <v>5980</v>
      </c>
      <c r="K149" s="9" t="s">
        <v>5981</v>
      </c>
      <c r="L149" s="10" t="s">
        <v>6141</v>
      </c>
      <c r="M149" s="50"/>
      <c r="N149" s="28"/>
      <c r="O149" s="56">
        <v>411</v>
      </c>
      <c r="P149" s="56">
        <v>411</v>
      </c>
      <c r="Q149" s="56">
        <v>0</v>
      </c>
      <c r="R149" s="11">
        <v>5.5830000000000002</v>
      </c>
      <c r="S149" s="11">
        <v>0</v>
      </c>
      <c r="T149" s="56">
        <v>129</v>
      </c>
      <c r="U149" s="11">
        <v>0</v>
      </c>
      <c r="V149" s="11">
        <v>11.446999999999999</v>
      </c>
      <c r="W149" s="11">
        <v>0</v>
      </c>
      <c r="X149" s="56">
        <v>0</v>
      </c>
      <c r="Y149" s="56">
        <v>0</v>
      </c>
      <c r="Z149" s="11">
        <v>1</v>
      </c>
      <c r="AA149" s="56">
        <v>4</v>
      </c>
      <c r="AB149" s="56">
        <v>0</v>
      </c>
      <c r="AC149" s="11">
        <v>0</v>
      </c>
      <c r="AD149" s="11">
        <v>0</v>
      </c>
      <c r="AE149" s="11">
        <v>0</v>
      </c>
      <c r="AF149" s="11">
        <v>0</v>
      </c>
      <c r="AG149" s="11">
        <v>0</v>
      </c>
      <c r="AH149" s="11">
        <v>0.5</v>
      </c>
      <c r="AI149" s="11">
        <v>31405.375</v>
      </c>
      <c r="AJ149" s="11">
        <v>3896.4</v>
      </c>
      <c r="AK149" s="11">
        <v>26.94</v>
      </c>
      <c r="AL149" s="24">
        <v>8.6637000000000006E-2</v>
      </c>
      <c r="AM149" s="24">
        <v>0</v>
      </c>
      <c r="AN149" s="24">
        <v>0</v>
      </c>
      <c r="AO149" s="24">
        <v>0</v>
      </c>
      <c r="AP149" s="24">
        <v>8.6637000000000006E-2</v>
      </c>
      <c r="AQ149" s="24">
        <v>0.131497</v>
      </c>
      <c r="AR149" s="24">
        <v>0.131497</v>
      </c>
      <c r="AS149" s="24">
        <v>0</v>
      </c>
      <c r="AT149" s="24">
        <v>0.110372</v>
      </c>
      <c r="AU149" s="24">
        <v>8.2417000000000004E-2</v>
      </c>
      <c r="AV149" s="24">
        <v>2.7955000000000001E-2</v>
      </c>
      <c r="AW149" s="24">
        <v>7.9671000000000006E-2</v>
      </c>
      <c r="AX149" s="24">
        <v>0</v>
      </c>
      <c r="AY149" s="24">
        <v>3.6709999999999998E-3</v>
      </c>
      <c r="AZ149" s="24">
        <v>7.5999999999999998E-2</v>
      </c>
      <c r="BA149" s="24">
        <v>0</v>
      </c>
      <c r="BB149" s="24">
        <v>0</v>
      </c>
      <c r="BC149" s="24">
        <v>3.1389999999999999E-3</v>
      </c>
      <c r="BD149" s="24">
        <v>5.9554999999999997E-2</v>
      </c>
      <c r="BE149" s="24">
        <v>0.53349400000000002</v>
      </c>
      <c r="BF149" s="25">
        <v>0.56615700000000002</v>
      </c>
      <c r="BG149" s="54">
        <v>35.301774999999999</v>
      </c>
      <c r="BH149" s="11">
        <v>0.33367801822800203</v>
      </c>
      <c r="BI149" s="24">
        <v>0</v>
      </c>
      <c r="BJ149" s="24">
        <v>0</v>
      </c>
      <c r="BK149" s="24">
        <v>2.3487000000000001E-2</v>
      </c>
      <c r="BL149" s="24">
        <v>5.0699999999999996E-4</v>
      </c>
      <c r="BM149" s="11">
        <v>22.23</v>
      </c>
      <c r="BN149" s="24">
        <v>0.112938</v>
      </c>
      <c r="BO149" s="25">
        <v>5.3275000000000003E-2</v>
      </c>
      <c r="BP149" s="24">
        <v>21.169516999999999</v>
      </c>
      <c r="BQ149" s="11">
        <v>0</v>
      </c>
      <c r="BR149" s="24">
        <v>0.57299800000000001</v>
      </c>
      <c r="BS149" s="24">
        <v>2.899197</v>
      </c>
      <c r="BT149" s="24">
        <v>7.5999999999999998E-2</v>
      </c>
      <c r="BU149" s="24">
        <v>2.1000000000000001E-2</v>
      </c>
      <c r="BV149" s="24">
        <v>7.5999999999999998E-2</v>
      </c>
      <c r="BW149" s="24">
        <v>0</v>
      </c>
      <c r="BX149" s="11">
        <v>23.105857066093499</v>
      </c>
      <c r="BY149" s="28"/>
      <c r="BZ149" s="28"/>
      <c r="CA149" s="11">
        <v>2.3994000000000001E-2</v>
      </c>
      <c r="CB149" s="17">
        <v>2.3800000000000002E-2</v>
      </c>
      <c r="CC149" s="11">
        <v>3.1860465116279069</v>
      </c>
      <c r="CD149" s="11">
        <v>73.616335303600209</v>
      </c>
      <c r="CE149" s="11">
        <v>58.379562043795623</v>
      </c>
      <c r="CF149" s="11">
        <v>99.999999999999986</v>
      </c>
      <c r="CG149" s="11" t="s">
        <v>6</v>
      </c>
      <c r="CH149" s="11">
        <v>0</v>
      </c>
      <c r="CI149" s="28"/>
      <c r="CJ149" s="11">
        <v>35301.775000000001</v>
      </c>
      <c r="CK149" s="11">
        <v>0</v>
      </c>
      <c r="CL149" s="11">
        <v>446.35861111111114</v>
      </c>
      <c r="CM149" s="11">
        <v>79.670999999999992</v>
      </c>
      <c r="CN149" s="11" t="s">
        <v>6</v>
      </c>
      <c r="CO149" s="11" t="s">
        <v>6</v>
      </c>
      <c r="CP149" s="11">
        <v>0.22568553564232957</v>
      </c>
      <c r="CQ149" s="11">
        <v>366.68761111111115</v>
      </c>
      <c r="CR149" s="11" t="s">
        <v>295</v>
      </c>
      <c r="CS149" s="11">
        <v>15.282471080733147</v>
      </c>
      <c r="CT149" s="11">
        <v>1471.2751104442777</v>
      </c>
      <c r="CU149" s="11">
        <v>3.3204551137784444</v>
      </c>
      <c r="CV149" s="11">
        <v>1.1836939436561511</v>
      </c>
      <c r="CW149" s="11">
        <v>0</v>
      </c>
      <c r="CX149" s="11" t="s">
        <v>6</v>
      </c>
      <c r="CY149" s="28"/>
      <c r="CZ149" s="11">
        <v>71.907643564356434</v>
      </c>
      <c r="DA149" s="11">
        <v>1231.7263276215094</v>
      </c>
      <c r="DB149" s="11">
        <v>386.60023421697008</v>
      </c>
      <c r="DC149" s="11">
        <v>4.5999833291656245</v>
      </c>
      <c r="DD149" s="11">
        <v>0.13082437275985662</v>
      </c>
      <c r="DE149" s="28"/>
      <c r="DF149" s="11">
        <v>646.39836000000003</v>
      </c>
      <c r="DG149" s="11">
        <v>21.169516999999999</v>
      </c>
      <c r="DH149" s="11">
        <v>17.471888387835637</v>
      </c>
      <c r="DI149" s="11">
        <v>4.7069267316829206</v>
      </c>
      <c r="DJ149" s="11">
        <v>0.21528662510596139</v>
      </c>
      <c r="DK149" s="11">
        <v>85.892396593673965</v>
      </c>
      <c r="DL149" s="11">
        <v>37.516946366221184</v>
      </c>
      <c r="DM149" s="11" t="s">
        <v>6</v>
      </c>
      <c r="DN149" s="11" t="s">
        <v>6</v>
      </c>
      <c r="DO149" s="11">
        <v>21.169497688821242</v>
      </c>
      <c r="DP149" s="11">
        <v>4135.6124031007748</v>
      </c>
      <c r="DQ149" s="11">
        <v>0.71807549945631344</v>
      </c>
      <c r="DR149" s="11">
        <v>59.540474229513997</v>
      </c>
      <c r="DS149" s="11">
        <f>IF(odpadni[[#This Row],[SÚC]]="-","-",odpadni[[#This Row],[ZKC34]]-odpadni[[#This Row],[SÚC]])</f>
        <v>-32.600474229513992</v>
      </c>
      <c r="DT149" s="11" t="str">
        <f>IF(odpadni[[#This Row],[Rozdíl Cena pro stočné - sociálně únosná cena]]="-","-",IF(odpadni[[#This Row],[Rozdíl Cena pro stočné - sociálně únosná cena]]&gt;0,"ANO","NE"))</f>
        <v>NE</v>
      </c>
      <c r="DU149" s="11">
        <v>-22.023527863292813</v>
      </c>
      <c r="DV149" s="11" t="s">
        <v>301</v>
      </c>
      <c r="DW149" s="58"/>
      <c r="DX149" s="58" t="s">
        <v>8818</v>
      </c>
      <c r="DY149" s="58"/>
      <c r="DZ149" s="58" t="s">
        <v>8905</v>
      </c>
      <c r="EK149" s="2"/>
    </row>
    <row r="150" spans="1:141" ht="15" customHeight="1" x14ac:dyDescent="0.25">
      <c r="A150" s="71">
        <v>240</v>
      </c>
      <c r="B150" s="9" t="s">
        <v>496</v>
      </c>
      <c r="C150" s="9" t="s">
        <v>3065</v>
      </c>
      <c r="D150" s="9" t="s">
        <v>5246</v>
      </c>
      <c r="E150" s="9" t="s">
        <v>8</v>
      </c>
      <c r="F150" s="9" t="s">
        <v>3065</v>
      </c>
      <c r="G150" s="9" t="s">
        <v>5906</v>
      </c>
      <c r="H150" s="9" t="s">
        <v>5947</v>
      </c>
      <c r="I150" s="9" t="s">
        <v>293</v>
      </c>
      <c r="J150" s="9" t="s">
        <v>5980</v>
      </c>
      <c r="K150" s="9" t="s">
        <v>5981</v>
      </c>
      <c r="L150" s="10" t="s">
        <v>6142</v>
      </c>
      <c r="M150" s="50"/>
      <c r="N150" s="28"/>
      <c r="O150" s="56">
        <v>296</v>
      </c>
      <c r="P150" s="56">
        <v>296</v>
      </c>
      <c r="Q150" s="56">
        <v>0</v>
      </c>
      <c r="R150" s="11">
        <v>3.9929999999999999</v>
      </c>
      <c r="S150" s="11">
        <v>0</v>
      </c>
      <c r="T150" s="56">
        <v>113</v>
      </c>
      <c r="U150" s="11">
        <v>0</v>
      </c>
      <c r="V150" s="11">
        <v>18.756</v>
      </c>
      <c r="W150" s="11">
        <v>0</v>
      </c>
      <c r="X150" s="56">
        <v>0</v>
      </c>
      <c r="Y150" s="56">
        <v>0</v>
      </c>
      <c r="Z150" s="11">
        <v>1</v>
      </c>
      <c r="AA150" s="56">
        <v>4</v>
      </c>
      <c r="AB150" s="56">
        <v>0</v>
      </c>
      <c r="AC150" s="11">
        <v>0</v>
      </c>
      <c r="AD150" s="11">
        <v>0</v>
      </c>
      <c r="AE150" s="11">
        <v>0</v>
      </c>
      <c r="AF150" s="11">
        <v>0</v>
      </c>
      <c r="AG150" s="11">
        <v>0</v>
      </c>
      <c r="AH150" s="11">
        <v>3.3</v>
      </c>
      <c r="AI150" s="11">
        <v>24305.587</v>
      </c>
      <c r="AJ150" s="11">
        <v>10889.72</v>
      </c>
      <c r="AK150" s="11">
        <v>34.32</v>
      </c>
      <c r="AL150" s="24">
        <v>2.078E-3</v>
      </c>
      <c r="AM150" s="24">
        <v>0</v>
      </c>
      <c r="AN150" s="24">
        <v>0</v>
      </c>
      <c r="AO150" s="24">
        <v>0</v>
      </c>
      <c r="AP150" s="24">
        <v>2.078E-3</v>
      </c>
      <c r="AQ150" s="24">
        <v>2.5276E-2</v>
      </c>
      <c r="AR150" s="24">
        <v>2.5276E-2</v>
      </c>
      <c r="AS150" s="24">
        <v>0</v>
      </c>
      <c r="AT150" s="24">
        <v>0.24518100000000001</v>
      </c>
      <c r="AU150" s="24">
        <v>0.17868999999999999</v>
      </c>
      <c r="AV150" s="24">
        <v>6.6490999999999995E-2</v>
      </c>
      <c r="AW150" s="24">
        <v>0.22218599999999999</v>
      </c>
      <c r="AX150" s="24">
        <v>0</v>
      </c>
      <c r="AY150" s="24">
        <v>2.1385999999999999E-2</v>
      </c>
      <c r="AZ150" s="24">
        <v>0.20080000000000001</v>
      </c>
      <c r="BA150" s="24">
        <v>0</v>
      </c>
      <c r="BB150" s="24">
        <v>0</v>
      </c>
      <c r="BC150" s="24">
        <v>1.57E-3</v>
      </c>
      <c r="BD150" s="24">
        <v>7.7174999999999994E-2</v>
      </c>
      <c r="BE150" s="24">
        <v>0.61304000000000003</v>
      </c>
      <c r="BF150" s="25">
        <v>0.56579999999999997</v>
      </c>
      <c r="BG150" s="54">
        <v>35.200000000000003</v>
      </c>
      <c r="BH150" s="11">
        <v>0.26083457989015607</v>
      </c>
      <c r="BI150" s="24">
        <v>0</v>
      </c>
      <c r="BJ150" s="24">
        <v>0</v>
      </c>
      <c r="BK150" s="24">
        <v>1.5774E-2</v>
      </c>
      <c r="BL150" s="24">
        <v>2.9819999999999998E-3</v>
      </c>
      <c r="BM150" s="11">
        <v>32.68</v>
      </c>
      <c r="BN150" s="24">
        <v>3.0683999999999999E-2</v>
      </c>
      <c r="BO150" s="25">
        <v>5.6522999999999997E-2</v>
      </c>
      <c r="BP150" s="24">
        <v>5.0051839999999999</v>
      </c>
      <c r="BQ150" s="11">
        <v>0</v>
      </c>
      <c r="BR150" s="24">
        <v>0.66927400000000004</v>
      </c>
      <c r="BS150" s="24">
        <v>0</v>
      </c>
      <c r="BT150" s="24">
        <v>1.6639000000000001E-2</v>
      </c>
      <c r="BU150" s="24">
        <v>0</v>
      </c>
      <c r="BV150" s="24">
        <v>1.6639000000000001E-2</v>
      </c>
      <c r="BW150" s="24">
        <v>0</v>
      </c>
      <c r="BX150" s="11">
        <v>28.299524167292763</v>
      </c>
      <c r="BY150" s="28"/>
      <c r="BZ150" s="28"/>
      <c r="CA150" s="11">
        <v>1.8755999999999998E-2</v>
      </c>
      <c r="CB150" s="17">
        <v>1.7999999999999999E-2</v>
      </c>
      <c r="CC150" s="11">
        <v>2.6194690265486726</v>
      </c>
      <c r="CD150" s="11">
        <v>74.129727022289003</v>
      </c>
      <c r="CE150" s="11">
        <v>63.364864864864863</v>
      </c>
      <c r="CF150" s="11">
        <v>100</v>
      </c>
      <c r="CG150" s="11" t="s">
        <v>6</v>
      </c>
      <c r="CH150" s="11">
        <v>0</v>
      </c>
      <c r="CI150" s="28"/>
      <c r="CJ150" s="11">
        <v>35195.307000000001</v>
      </c>
      <c r="CK150" s="11">
        <v>0</v>
      </c>
      <c r="CL150" s="11">
        <v>542.3050777777778</v>
      </c>
      <c r="CM150" s="11">
        <v>222.18600000000001</v>
      </c>
      <c r="CN150" s="11" t="s">
        <v>6</v>
      </c>
      <c r="CO150" s="11" t="s">
        <v>6</v>
      </c>
      <c r="CP150" s="11">
        <v>0.63129439388041142</v>
      </c>
      <c r="CQ150" s="11">
        <v>320.11907777777776</v>
      </c>
      <c r="CR150" s="11" t="s">
        <v>295</v>
      </c>
      <c r="CS150" s="11">
        <v>17.067555863605129</v>
      </c>
      <c r="CT150" s="11">
        <v>1876.482565579015</v>
      </c>
      <c r="CU150" s="11">
        <v>11.846129238643636</v>
      </c>
      <c r="CV150" s="11">
        <v>1.3417490490029127</v>
      </c>
      <c r="CW150" s="11">
        <v>0</v>
      </c>
      <c r="CX150" s="11" t="s">
        <v>6</v>
      </c>
      <c r="CY150" s="28"/>
      <c r="CZ150" s="11">
        <v>71.907643564356434</v>
      </c>
      <c r="DA150" s="11">
        <v>1134.8188577015094</v>
      </c>
      <c r="DB150" s="11">
        <v>433.2247666225357</v>
      </c>
      <c r="DC150" s="11">
        <v>13.072136916186821</v>
      </c>
      <c r="DD150" s="11">
        <v>8.3706547238217105E-2</v>
      </c>
      <c r="DE150" s="28"/>
      <c r="DF150" s="11">
        <v>643.70591999999988</v>
      </c>
      <c r="DG150" s="11">
        <v>5.0051839999999999</v>
      </c>
      <c r="DH150" s="11">
        <v>4.7667730009380689</v>
      </c>
      <c r="DI150" s="11">
        <v>1.6359564939219451</v>
      </c>
      <c r="DJ150" s="11">
        <v>0.57053061079990008</v>
      </c>
      <c r="DK150" s="11">
        <v>118.90306418918919</v>
      </c>
      <c r="DL150" s="11">
        <v>49.75256332788323</v>
      </c>
      <c r="DM150" s="11" t="s">
        <v>6</v>
      </c>
      <c r="DN150" s="11" t="s">
        <v>6</v>
      </c>
      <c r="DO150" s="11">
        <v>5.0052198877724123</v>
      </c>
      <c r="DP150" s="11">
        <v>5425.1327433628321</v>
      </c>
      <c r="DQ150" s="11">
        <v>0.68981370414669185</v>
      </c>
      <c r="DR150" s="11">
        <v>57.504711390052499</v>
      </c>
      <c r="DS150" s="11">
        <f>IF(odpadni[[#This Row],[SÚC]]="-","-",odpadni[[#This Row],[ZKC34]]-odpadni[[#This Row],[SÚC]])</f>
        <v>-23.184711390052499</v>
      </c>
      <c r="DT150" s="11" t="str">
        <f>IF(odpadni[[#This Row],[Rozdíl Cena pro stočné - sociálně únosná cena]]="-","-",IF(odpadni[[#This Row],[Rozdíl Cena pro stočné - sociálně únosná cena]]&gt;0,"ANO","NE"))</f>
        <v>NE</v>
      </c>
      <c r="DU150" s="11">
        <v>-7.7521480621692689</v>
      </c>
      <c r="DV150" s="11" t="s">
        <v>301</v>
      </c>
      <c r="DW150" s="58"/>
      <c r="DX150" s="58" t="s">
        <v>8817</v>
      </c>
      <c r="DY150" s="58"/>
      <c r="DZ150" s="58" t="s">
        <v>352</v>
      </c>
      <c r="EK150" s="2"/>
    </row>
    <row r="151" spans="1:141" ht="15" customHeight="1" x14ac:dyDescent="0.25">
      <c r="A151" s="71">
        <v>242</v>
      </c>
      <c r="B151" s="9" t="s">
        <v>497</v>
      </c>
      <c r="C151" s="9" t="s">
        <v>3065</v>
      </c>
      <c r="D151" s="9" t="s">
        <v>5247</v>
      </c>
      <c r="E151" s="9" t="s">
        <v>8</v>
      </c>
      <c r="F151" s="9" t="s">
        <v>3065</v>
      </c>
      <c r="G151" s="9" t="s">
        <v>5906</v>
      </c>
      <c r="H151" s="9" t="s">
        <v>5943</v>
      </c>
      <c r="I151" s="9" t="s">
        <v>293</v>
      </c>
      <c r="J151" s="9" t="s">
        <v>5982</v>
      </c>
      <c r="K151" s="9" t="s">
        <v>5983</v>
      </c>
      <c r="L151" s="10" t="s">
        <v>6143</v>
      </c>
      <c r="M151" s="50"/>
      <c r="N151" s="28"/>
      <c r="O151" s="56">
        <v>2223</v>
      </c>
      <c r="P151" s="56">
        <v>2223</v>
      </c>
      <c r="Q151" s="56">
        <v>0</v>
      </c>
      <c r="R151" s="11">
        <v>14.366</v>
      </c>
      <c r="S151" s="11">
        <v>0</v>
      </c>
      <c r="T151" s="56">
        <v>515</v>
      </c>
      <c r="U151" s="11">
        <v>0</v>
      </c>
      <c r="V151" s="11">
        <v>81.058999999999997</v>
      </c>
      <c r="W151" s="11">
        <v>0</v>
      </c>
      <c r="X151" s="56">
        <v>0</v>
      </c>
      <c r="Y151" s="56">
        <v>0</v>
      </c>
      <c r="Z151" s="11">
        <v>2</v>
      </c>
      <c r="AA151" s="56">
        <v>16</v>
      </c>
      <c r="AB151" s="56">
        <v>0</v>
      </c>
      <c r="AC151" s="11">
        <v>0</v>
      </c>
      <c r="AD151" s="11">
        <v>0</v>
      </c>
      <c r="AE151" s="11">
        <v>0</v>
      </c>
      <c r="AF151" s="11">
        <v>0</v>
      </c>
      <c r="AG151" s="11">
        <v>0</v>
      </c>
      <c r="AH151" s="11">
        <v>17.600000000000001</v>
      </c>
      <c r="AI151" s="11">
        <v>93416.66</v>
      </c>
      <c r="AJ151" s="11">
        <v>22254.7</v>
      </c>
      <c r="AK151" s="11">
        <v>31.62</v>
      </c>
      <c r="AL151" s="24">
        <v>5.2566000000000002E-2</v>
      </c>
      <c r="AM151" s="24">
        <v>0</v>
      </c>
      <c r="AN151" s="24">
        <v>0</v>
      </c>
      <c r="AO151" s="24">
        <v>3.9203000000000002E-2</v>
      </c>
      <c r="AP151" s="24">
        <v>1.3363E-2</v>
      </c>
      <c r="AQ151" s="24">
        <v>0.30562</v>
      </c>
      <c r="AR151" s="24">
        <v>0.30562</v>
      </c>
      <c r="AS151" s="24">
        <v>0</v>
      </c>
      <c r="AT151" s="24">
        <v>0.29233700000000001</v>
      </c>
      <c r="AU151" s="24">
        <v>0.214338</v>
      </c>
      <c r="AV151" s="24">
        <v>7.7998999999999999E-2</v>
      </c>
      <c r="AW151" s="24">
        <v>1.122916</v>
      </c>
      <c r="AX151" s="24">
        <v>0</v>
      </c>
      <c r="AY151" s="24">
        <v>0.107916</v>
      </c>
      <c r="AZ151" s="24">
        <v>1.0149999999999999</v>
      </c>
      <c r="BA151" s="24">
        <v>0</v>
      </c>
      <c r="BB151" s="24">
        <v>1.189E-2</v>
      </c>
      <c r="BC151" s="24">
        <v>8.9448E-2</v>
      </c>
      <c r="BD151" s="24">
        <v>0.37681199999999998</v>
      </c>
      <c r="BE151" s="24">
        <v>2.4599120000000001</v>
      </c>
      <c r="BF151" s="25">
        <v>2.431279</v>
      </c>
      <c r="BG151" s="54">
        <v>115.67136000000001</v>
      </c>
      <c r="BH151" s="11">
        <v>1.2034603793204484</v>
      </c>
      <c r="BI151" s="24">
        <v>0</v>
      </c>
      <c r="BJ151" s="24">
        <v>0</v>
      </c>
      <c r="BK151" s="24">
        <v>8.1059000000000006E-2</v>
      </c>
      <c r="BL151" s="24">
        <v>5.4790000000000004E-3</v>
      </c>
      <c r="BM151" s="11">
        <v>28.42</v>
      </c>
      <c r="BN151" s="24">
        <v>0.27677800000000002</v>
      </c>
      <c r="BO151" s="25">
        <v>0.203012</v>
      </c>
      <c r="BP151" s="24">
        <v>11.25154</v>
      </c>
      <c r="BQ151" s="11">
        <v>0</v>
      </c>
      <c r="BR151" s="24">
        <v>7.6373530000000001</v>
      </c>
      <c r="BS151" s="24">
        <v>5.1971939999999996</v>
      </c>
      <c r="BT151" s="24">
        <v>1.0149999999999999</v>
      </c>
      <c r="BU151" s="24">
        <v>1.3629309999999999</v>
      </c>
      <c r="BV151" s="24">
        <v>1.0149999999999999</v>
      </c>
      <c r="BW151" s="24">
        <v>0</v>
      </c>
      <c r="BX151" s="11">
        <v>35.848531254350547</v>
      </c>
      <c r="BY151" s="28"/>
      <c r="BZ151" s="28"/>
      <c r="CA151" s="11">
        <v>8.6538000000000004E-2</v>
      </c>
      <c r="CB151" s="17">
        <v>8.3299999999999999E-2</v>
      </c>
      <c r="CC151" s="11">
        <v>4.3165048543689322</v>
      </c>
      <c r="CD151" s="11">
        <v>154.74035918140052</v>
      </c>
      <c r="CE151" s="11">
        <v>38.928475033738195</v>
      </c>
      <c r="CF151" s="11">
        <v>100</v>
      </c>
      <c r="CG151" s="11" t="s">
        <v>6</v>
      </c>
      <c r="CH151" s="11">
        <v>0</v>
      </c>
      <c r="CI151" s="28"/>
      <c r="CJ151" s="11">
        <v>115671.36</v>
      </c>
      <c r="CK151" s="11">
        <v>0</v>
      </c>
      <c r="CL151" s="11">
        <v>1594.330388888889</v>
      </c>
      <c r="CM151" s="11">
        <v>1122.9159999999997</v>
      </c>
      <c r="CN151" s="11" t="s">
        <v>6</v>
      </c>
      <c r="CO151" s="11" t="s">
        <v>6</v>
      </c>
      <c r="CP151" s="11">
        <v>0.97078135849703828</v>
      </c>
      <c r="CQ151" s="11">
        <v>471.41438888888933</v>
      </c>
      <c r="CR151" s="11" t="s">
        <v>295</v>
      </c>
      <c r="CS151" s="11">
        <v>5.447484213742972</v>
      </c>
      <c r="CT151" s="11">
        <v>1336.6539554877625</v>
      </c>
      <c r="CU151" s="11">
        <v>12.975987427488498</v>
      </c>
      <c r="CV151" s="11">
        <v>1.2440874275897897</v>
      </c>
      <c r="CW151" s="11">
        <v>0</v>
      </c>
      <c r="CX151" s="11" t="s">
        <v>6</v>
      </c>
      <c r="CY151" s="28"/>
      <c r="CZ151" s="11">
        <v>71.907643564356448</v>
      </c>
      <c r="DA151" s="11">
        <v>1847.1733994726521</v>
      </c>
      <c r="DB151" s="11">
        <v>427.9326588971731</v>
      </c>
      <c r="DC151" s="11">
        <v>3.3781344611615705</v>
      </c>
      <c r="DD151" s="11">
        <v>1.0336268460098454</v>
      </c>
      <c r="DE151" s="28"/>
      <c r="DF151" s="11">
        <v>2736.3315600000001</v>
      </c>
      <c r="DG151" s="11">
        <v>11.25154</v>
      </c>
      <c r="DH151" s="11">
        <v>10.114929201050476</v>
      </c>
      <c r="DI151" s="11">
        <v>3.1983406133721601</v>
      </c>
      <c r="DJ151" s="11">
        <v>0.87748600863688286</v>
      </c>
      <c r="DK151" s="11">
        <v>52.033900134952766</v>
      </c>
      <c r="DL151" s="11">
        <v>33.87328559579479</v>
      </c>
      <c r="DM151" s="11" t="s">
        <v>6</v>
      </c>
      <c r="DN151" s="11" t="s">
        <v>6</v>
      </c>
      <c r="DO151" s="11">
        <v>11.251540705521172</v>
      </c>
      <c r="DP151" s="11">
        <v>4776.5281553398054</v>
      </c>
      <c r="DQ151" s="11">
        <v>0.93347897742536901</v>
      </c>
      <c r="DR151" s="11">
        <v>59.540474229513997</v>
      </c>
      <c r="DS151" s="11">
        <f>IF(odpadni[[#This Row],[SÚC]]="-","-",odpadni[[#This Row],[ZKC34]]-odpadni[[#This Row],[SÚC]])</f>
        <v>-27.920474229513996</v>
      </c>
      <c r="DT151" s="11" t="str">
        <f>IF(odpadni[[#This Row],[Rozdíl Cena pro stočné - sociálně únosná cena]]="-","-",IF(odpadni[[#This Row],[Rozdíl Cena pro stočné - sociálně únosná cena]]&gt;0,"ANO","NE"))</f>
        <v>NE</v>
      </c>
      <c r="DU151" s="11">
        <v>-25.667188633719206</v>
      </c>
      <c r="DV151" s="11" t="s">
        <v>301</v>
      </c>
      <c r="DW151" s="58"/>
      <c r="DX151" s="58" t="s">
        <v>8818</v>
      </c>
      <c r="DY151" s="58"/>
      <c r="DZ151" s="58" t="s">
        <v>8896</v>
      </c>
      <c r="EK151" s="2"/>
    </row>
    <row r="152" spans="1:141" ht="15" customHeight="1" x14ac:dyDescent="0.25">
      <c r="A152" s="71">
        <v>243</v>
      </c>
      <c r="B152" s="9" t="s">
        <v>498</v>
      </c>
      <c r="C152" s="9" t="s">
        <v>3065</v>
      </c>
      <c r="D152" s="9" t="s">
        <v>5248</v>
      </c>
      <c r="E152" s="9" t="s">
        <v>8</v>
      </c>
      <c r="F152" s="9" t="s">
        <v>3065</v>
      </c>
      <c r="G152" s="9" t="s">
        <v>5906</v>
      </c>
      <c r="H152" s="9" t="s">
        <v>5943</v>
      </c>
      <c r="I152" s="9" t="s">
        <v>293</v>
      </c>
      <c r="J152" s="9" t="s">
        <v>5982</v>
      </c>
      <c r="K152" s="9" t="s">
        <v>5983</v>
      </c>
      <c r="L152" s="10" t="s">
        <v>6144</v>
      </c>
      <c r="M152" s="50"/>
      <c r="N152" s="28"/>
      <c r="O152" s="56">
        <v>2671</v>
      </c>
      <c r="P152" s="56">
        <v>2671</v>
      </c>
      <c r="Q152" s="56">
        <v>0</v>
      </c>
      <c r="R152" s="11">
        <v>21.978999999999999</v>
      </c>
      <c r="S152" s="11">
        <v>0</v>
      </c>
      <c r="T152" s="56">
        <v>819</v>
      </c>
      <c r="U152" s="11">
        <v>0</v>
      </c>
      <c r="V152" s="11">
        <v>131.20500000000001</v>
      </c>
      <c r="W152" s="11">
        <v>0</v>
      </c>
      <c r="X152" s="56">
        <v>0</v>
      </c>
      <c r="Y152" s="56">
        <v>0</v>
      </c>
      <c r="Z152" s="11">
        <v>1</v>
      </c>
      <c r="AA152" s="56">
        <v>12</v>
      </c>
      <c r="AB152" s="56">
        <v>0</v>
      </c>
      <c r="AC152" s="11">
        <v>0</v>
      </c>
      <c r="AD152" s="11">
        <v>0</v>
      </c>
      <c r="AE152" s="11">
        <v>0</v>
      </c>
      <c r="AF152" s="11">
        <v>0</v>
      </c>
      <c r="AG152" s="11">
        <v>0</v>
      </c>
      <c r="AH152" s="11">
        <v>44.8</v>
      </c>
      <c r="AI152" s="11">
        <v>130612.545</v>
      </c>
      <c r="AJ152" s="11">
        <v>24430.998</v>
      </c>
      <c r="AK152" s="11">
        <v>29.24</v>
      </c>
      <c r="AL152" s="24">
        <v>0.13436400000000001</v>
      </c>
      <c r="AM152" s="24">
        <v>0</v>
      </c>
      <c r="AN152" s="24">
        <v>0</v>
      </c>
      <c r="AO152" s="24">
        <v>0.11197</v>
      </c>
      <c r="AP152" s="24">
        <v>2.2394000000000001E-2</v>
      </c>
      <c r="AQ152" s="24">
        <v>0.44909500000000002</v>
      </c>
      <c r="AR152" s="24">
        <v>0.44909500000000002</v>
      </c>
      <c r="AS152" s="24">
        <v>0</v>
      </c>
      <c r="AT152" s="24">
        <v>0.53262699999999996</v>
      </c>
      <c r="AU152" s="24">
        <v>0.38905299999999998</v>
      </c>
      <c r="AV152" s="24">
        <v>0.14357400000000001</v>
      </c>
      <c r="AW152" s="24">
        <v>1.466369</v>
      </c>
      <c r="AX152" s="24">
        <v>0</v>
      </c>
      <c r="AY152" s="24">
        <v>0.15079100000000001</v>
      </c>
      <c r="AZ152" s="24">
        <v>1.3155779999999999</v>
      </c>
      <c r="BA152" s="24">
        <v>0</v>
      </c>
      <c r="BB152" s="24">
        <v>1.7618999999999999E-2</v>
      </c>
      <c r="BC152" s="24">
        <v>0.18773100000000001</v>
      </c>
      <c r="BD152" s="24">
        <v>0.699542</v>
      </c>
      <c r="BE152" s="24">
        <v>3.8245429999999998</v>
      </c>
      <c r="BF152" s="25">
        <v>3.4998049999999998</v>
      </c>
      <c r="BG152" s="54">
        <v>155.043543</v>
      </c>
      <c r="BH152" s="11">
        <v>1.8246321739436941</v>
      </c>
      <c r="BI152" s="24">
        <v>0</v>
      </c>
      <c r="BJ152" s="24">
        <v>0</v>
      </c>
      <c r="BK152" s="24">
        <v>0.11229600000000001</v>
      </c>
      <c r="BL152" s="24">
        <v>1.8908999999999999E-2</v>
      </c>
      <c r="BM152" s="11">
        <v>29.14</v>
      </c>
      <c r="BN152" s="24">
        <v>1.1483999999999999E-2</v>
      </c>
      <c r="BO152" s="25">
        <v>0.297483</v>
      </c>
      <c r="BP152" s="24">
        <v>0.30026799999999998</v>
      </c>
      <c r="BQ152" s="11">
        <v>0</v>
      </c>
      <c r="BR152" s="24">
        <v>10.608456</v>
      </c>
      <c r="BS152" s="24">
        <v>0</v>
      </c>
      <c r="BT152" s="24">
        <v>1.3155779999999999</v>
      </c>
      <c r="BU152" s="24">
        <v>0</v>
      </c>
      <c r="BV152" s="24">
        <v>1.3155779999999999</v>
      </c>
      <c r="BW152" s="24">
        <v>0</v>
      </c>
      <c r="BX152" s="11">
        <v>37.262841803539743</v>
      </c>
      <c r="BY152" s="28"/>
      <c r="BZ152" s="28"/>
      <c r="CA152" s="11">
        <v>0.13120500000000002</v>
      </c>
      <c r="CB152" s="17">
        <v>0.12988</v>
      </c>
      <c r="CC152" s="11">
        <v>3.2612942612942613</v>
      </c>
      <c r="CD152" s="11">
        <v>121.52509213340007</v>
      </c>
      <c r="CE152" s="11">
        <v>49.122051666042694</v>
      </c>
      <c r="CF152" s="11">
        <v>100</v>
      </c>
      <c r="CG152" s="11" t="s">
        <v>6</v>
      </c>
      <c r="CH152" s="11">
        <v>0</v>
      </c>
      <c r="CI152" s="28"/>
      <c r="CJ152" s="11">
        <v>155043.54300000001</v>
      </c>
      <c r="CK152" s="11">
        <v>0</v>
      </c>
      <c r="CL152" s="11">
        <v>2062.0254500000001</v>
      </c>
      <c r="CM152" s="11">
        <v>1466.3689999999999</v>
      </c>
      <c r="CN152" s="11" t="s">
        <v>6</v>
      </c>
      <c r="CO152" s="11" t="s">
        <v>6</v>
      </c>
      <c r="CP152" s="11">
        <v>0.94577882550065295</v>
      </c>
      <c r="CQ152" s="11">
        <v>595.65645000000018</v>
      </c>
      <c r="CR152" s="11" t="s">
        <v>295</v>
      </c>
      <c r="CS152" s="11">
        <v>4.539891391334173</v>
      </c>
      <c r="CT152" s="11">
        <v>1181.6892877558018</v>
      </c>
      <c r="CU152" s="11">
        <v>11.176167066803854</v>
      </c>
      <c r="CV152" s="11">
        <v>1.217711671451821</v>
      </c>
      <c r="CW152" s="11">
        <v>0</v>
      </c>
      <c r="CX152" s="11" t="s">
        <v>6</v>
      </c>
      <c r="CY152" s="28"/>
      <c r="CZ152" s="11">
        <v>71.907643564356462</v>
      </c>
      <c r="DA152" s="11">
        <v>1463.8566819892235</v>
      </c>
      <c r="DB152" s="11">
        <v>448.85758987239763</v>
      </c>
      <c r="DC152" s="11">
        <v>4.0595023055523791</v>
      </c>
      <c r="DD152" s="11">
        <v>1.4308219961129529</v>
      </c>
      <c r="DE152" s="28"/>
      <c r="DF152" s="11">
        <v>3836.4342000000001</v>
      </c>
      <c r="DG152" s="11">
        <v>0.30026799999999998</v>
      </c>
      <c r="DH152" s="11">
        <v>0.29934046568555772</v>
      </c>
      <c r="DI152" s="11">
        <v>8.7527152166457053E-2</v>
      </c>
      <c r="DJ152" s="11">
        <v>0.8485216311136542</v>
      </c>
      <c r="DK152" s="11">
        <v>58.047002246349685</v>
      </c>
      <c r="DL152" s="11">
        <v>33.689260698906288</v>
      </c>
      <c r="DM152" s="11" t="s">
        <v>6</v>
      </c>
      <c r="DN152" s="11" t="s">
        <v>6</v>
      </c>
      <c r="DO152" s="11">
        <v>0.30027116965347228</v>
      </c>
      <c r="DP152" s="11">
        <v>4669.7716727716725</v>
      </c>
      <c r="DQ152" s="11">
        <v>0.86793237350409613</v>
      </c>
      <c r="DR152" s="11">
        <v>59.540474229513997</v>
      </c>
      <c r="DS152" s="11">
        <f>IF(odpadni[[#This Row],[SÚC]]="-","-",odpadni[[#This Row],[ZKC34]]-odpadni[[#This Row],[SÚC]])</f>
        <v>-30.300474229513998</v>
      </c>
      <c r="DT152" s="11" t="str">
        <f>IF(odpadni[[#This Row],[Rozdíl Cena pro stočné - sociálně únosná cena]]="-","-",IF(odpadni[[#This Row],[Rozdíl Cena pro stočné - sociálně únosná cena]]&gt;0,"ANO","NE"))</f>
        <v>NE</v>
      </c>
      <c r="DU152" s="11">
        <v>-25.851213530607708</v>
      </c>
      <c r="DV152" s="11" t="s">
        <v>301</v>
      </c>
      <c r="DW152" s="58"/>
      <c r="DX152" s="58" t="s">
        <v>8817</v>
      </c>
      <c r="DY152" s="58"/>
      <c r="DZ152" s="58" t="s">
        <v>352</v>
      </c>
      <c r="EK152" s="2"/>
    </row>
    <row r="153" spans="1:141" ht="15" customHeight="1" x14ac:dyDescent="0.25">
      <c r="A153" s="71">
        <v>244</v>
      </c>
      <c r="B153" s="9" t="s">
        <v>499</v>
      </c>
      <c r="C153" s="9" t="s">
        <v>3065</v>
      </c>
      <c r="D153" s="9" t="s">
        <v>5249</v>
      </c>
      <c r="E153" s="9" t="s">
        <v>8</v>
      </c>
      <c r="F153" s="9" t="s">
        <v>3065</v>
      </c>
      <c r="G153" s="9" t="s">
        <v>5906</v>
      </c>
      <c r="H153" s="9" t="s">
        <v>5947</v>
      </c>
      <c r="I153" s="9" t="s">
        <v>293</v>
      </c>
      <c r="J153" s="9" t="s">
        <v>5991</v>
      </c>
      <c r="K153" s="9" t="s">
        <v>5985</v>
      </c>
      <c r="L153" s="10" t="s">
        <v>6145</v>
      </c>
      <c r="M153" s="50"/>
      <c r="N153" s="28"/>
      <c r="O153" s="56">
        <v>73</v>
      </c>
      <c r="P153" s="56">
        <v>73</v>
      </c>
      <c r="Q153" s="56">
        <v>0</v>
      </c>
      <c r="R153" s="11">
        <v>1.194</v>
      </c>
      <c r="S153" s="11">
        <v>0</v>
      </c>
      <c r="T153" s="56">
        <v>29</v>
      </c>
      <c r="U153" s="11">
        <v>0</v>
      </c>
      <c r="V153" s="11">
        <v>1.6080000000000001</v>
      </c>
      <c r="W153" s="11">
        <v>0</v>
      </c>
      <c r="X153" s="56">
        <v>0</v>
      </c>
      <c r="Y153" s="56">
        <v>0</v>
      </c>
      <c r="Z153" s="11">
        <v>1</v>
      </c>
      <c r="AA153" s="56">
        <v>4</v>
      </c>
      <c r="AB153" s="56">
        <v>0</v>
      </c>
      <c r="AC153" s="11">
        <v>0</v>
      </c>
      <c r="AD153" s="11">
        <v>0</v>
      </c>
      <c r="AE153" s="11">
        <v>0</v>
      </c>
      <c r="AF153" s="11">
        <v>0</v>
      </c>
      <c r="AG153" s="11">
        <v>0</v>
      </c>
      <c r="AH153" s="11">
        <v>1.1000000000000001</v>
      </c>
      <c r="AI153" s="11">
        <v>7209.107</v>
      </c>
      <c r="AJ153" s="11">
        <v>1489.2</v>
      </c>
      <c r="AK153" s="11">
        <v>33.58</v>
      </c>
      <c r="AL153" s="24">
        <v>3.4719999999999998E-3</v>
      </c>
      <c r="AM153" s="24">
        <v>0</v>
      </c>
      <c r="AN153" s="24">
        <v>0</v>
      </c>
      <c r="AO153" s="24">
        <v>0</v>
      </c>
      <c r="AP153" s="24">
        <v>3.4719999999999998E-3</v>
      </c>
      <c r="AQ153" s="24">
        <v>0</v>
      </c>
      <c r="AR153" s="24">
        <v>0</v>
      </c>
      <c r="AS153" s="24">
        <v>0</v>
      </c>
      <c r="AT153" s="24">
        <v>6.0629000000000002E-2</v>
      </c>
      <c r="AU153" s="24">
        <v>4.5282000000000003E-2</v>
      </c>
      <c r="AV153" s="24">
        <v>1.5347E-2</v>
      </c>
      <c r="AW153" s="24">
        <v>4.1000000000000002E-2</v>
      </c>
      <c r="AX153" s="24">
        <v>0</v>
      </c>
      <c r="AY153" s="24">
        <v>0</v>
      </c>
      <c r="AZ153" s="24">
        <v>4.1000000000000002E-2</v>
      </c>
      <c r="BA153" s="24">
        <v>0</v>
      </c>
      <c r="BB153" s="24">
        <v>0</v>
      </c>
      <c r="BC153" s="24">
        <v>7.2000000000000002E-5</v>
      </c>
      <c r="BD153" s="24">
        <v>1.567E-2</v>
      </c>
      <c r="BE153" s="24">
        <v>0.127113</v>
      </c>
      <c r="BF153" s="25">
        <v>0.124635</v>
      </c>
      <c r="BG153" s="54">
        <v>8.6983069999999998</v>
      </c>
      <c r="BH153" s="11">
        <v>2.2362017725707561E-2</v>
      </c>
      <c r="BI153" s="24">
        <v>0</v>
      </c>
      <c r="BJ153" s="24">
        <v>0</v>
      </c>
      <c r="BK153" s="24">
        <v>1.6080000000000001E-3</v>
      </c>
      <c r="BL153" s="24">
        <v>0</v>
      </c>
      <c r="BM153" s="11">
        <v>79.05</v>
      </c>
      <c r="BN153" s="24">
        <v>-7.3116E-2</v>
      </c>
      <c r="BO153" s="25">
        <v>1.2999999999999999E-3</v>
      </c>
      <c r="BP153" s="24">
        <v>-57.520242000000003</v>
      </c>
      <c r="BQ153" s="11">
        <v>0</v>
      </c>
      <c r="BR153" s="24">
        <v>4.1000000000000002E-2</v>
      </c>
      <c r="BS153" s="24">
        <v>0</v>
      </c>
      <c r="BT153" s="24">
        <v>4.1000000000000002E-2</v>
      </c>
      <c r="BU153" s="24">
        <v>0</v>
      </c>
      <c r="BV153" s="24">
        <v>4.1000000000000002E-2</v>
      </c>
      <c r="BW153" s="24">
        <v>0</v>
      </c>
      <c r="BX153" s="11">
        <v>24.288107202680067</v>
      </c>
      <c r="BY153" s="28"/>
      <c r="BZ153" s="28"/>
      <c r="CA153" s="11">
        <v>1.6080000000000001E-3</v>
      </c>
      <c r="CB153" s="17">
        <v>3.9500000000000004E-3</v>
      </c>
      <c r="CC153" s="11">
        <v>2.5172413793103448</v>
      </c>
      <c r="CD153" s="11">
        <v>61.139028475711896</v>
      </c>
      <c r="CE153" s="11">
        <v>22.027397260273972</v>
      </c>
      <c r="CF153" s="11">
        <v>100</v>
      </c>
      <c r="CG153" s="11" t="s">
        <v>6</v>
      </c>
      <c r="CH153" s="11">
        <v>0</v>
      </c>
      <c r="CI153" s="28"/>
      <c r="CJ153" s="11">
        <v>8698.3070000000007</v>
      </c>
      <c r="CK153" s="11">
        <v>0</v>
      </c>
      <c r="CL153" s="11">
        <v>117.33118888888889</v>
      </c>
      <c r="CM153" s="11">
        <v>41</v>
      </c>
      <c r="CN153" s="11" t="s">
        <v>6</v>
      </c>
      <c r="CO153" s="11" t="s">
        <v>6</v>
      </c>
      <c r="CP153" s="11">
        <v>0.47135609262814016</v>
      </c>
      <c r="CQ153" s="11">
        <v>76.331188888888889</v>
      </c>
      <c r="CR153" s="11" t="s">
        <v>295</v>
      </c>
      <c r="CS153" s="11">
        <v>47.469644831398561</v>
      </c>
      <c r="CT153" s="11">
        <v>5409.3949004975129</v>
      </c>
      <c r="CU153" s="11">
        <v>25.497512437810943</v>
      </c>
      <c r="CV153" s="11">
        <v>1.2279021585964172</v>
      </c>
      <c r="CW153" s="11">
        <v>0</v>
      </c>
      <c r="CX153" s="11" t="s">
        <v>6</v>
      </c>
      <c r="CY153" s="28"/>
      <c r="CZ153" s="11">
        <v>71.907643564356448</v>
      </c>
      <c r="DA153" s="11">
        <v>3264.4639180335948</v>
      </c>
      <c r="DB153" s="11">
        <v>1296.841830451702</v>
      </c>
      <c r="DC153" s="11">
        <v>37.704601990049753</v>
      </c>
      <c r="DD153" s="11">
        <v>4.4776119402985072E-2</v>
      </c>
      <c r="DE153" s="28"/>
      <c r="DF153" s="11">
        <v>53.996639999999999</v>
      </c>
      <c r="DG153" s="11">
        <v>-57.520242000000003</v>
      </c>
      <c r="DH153" s="11">
        <v>-135.40842541313683</v>
      </c>
      <c r="DI153" s="11">
        <v>-45.470149253731343</v>
      </c>
      <c r="DJ153" s="11">
        <v>0.47135609262814016</v>
      </c>
      <c r="DK153" s="11">
        <v>119.15489041095891</v>
      </c>
      <c r="DL153" s="11">
        <v>126.52001796572691</v>
      </c>
      <c r="DM153" s="11" t="s">
        <v>6</v>
      </c>
      <c r="DN153" s="11" t="s">
        <v>6</v>
      </c>
      <c r="DO153" s="11">
        <v>-57.520473909041563</v>
      </c>
      <c r="DP153" s="11">
        <v>4383.2068965517237</v>
      </c>
      <c r="DQ153" s="11">
        <v>0.26541254530248726</v>
      </c>
      <c r="DR153" s="11">
        <v>57.504711390052499</v>
      </c>
      <c r="DS153" s="11">
        <f>IF(odpadni[[#This Row],[SÚC]]="-","-",odpadni[[#This Row],[ZKC34]]-odpadni[[#This Row],[SÚC]])</f>
        <v>-23.924711390052501</v>
      </c>
      <c r="DT153" s="11" t="str">
        <f>IF(odpadni[[#This Row],[Rozdíl Cena pro stočné - sociálně únosná cena]]="-","-",IF(odpadni[[#This Row],[Rozdíl Cena pro stočné - sociálně únosná cena]]&gt;0,"ANO","NE"))</f>
        <v>NE</v>
      </c>
      <c r="DU153" s="11">
        <v>69.015306575674401</v>
      </c>
      <c r="DV153" s="11" t="s">
        <v>9125</v>
      </c>
      <c r="DW153" s="58"/>
      <c r="DX153" s="58" t="s">
        <v>8821</v>
      </c>
      <c r="DY153" s="58"/>
      <c r="DZ153" s="58" t="s">
        <v>8894</v>
      </c>
      <c r="EK153" s="2"/>
    </row>
    <row r="154" spans="1:141" ht="15" customHeight="1" x14ac:dyDescent="0.25">
      <c r="A154" s="71">
        <v>246</v>
      </c>
      <c r="B154" s="9" t="s">
        <v>500</v>
      </c>
      <c r="C154" s="9" t="s">
        <v>3065</v>
      </c>
      <c r="D154" s="9" t="s">
        <v>5250</v>
      </c>
      <c r="E154" s="9" t="s">
        <v>8</v>
      </c>
      <c r="F154" s="9" t="s">
        <v>3065</v>
      </c>
      <c r="G154" s="9" t="s">
        <v>5906</v>
      </c>
      <c r="H154" s="9" t="s">
        <v>5947</v>
      </c>
      <c r="I154" s="9" t="s">
        <v>293</v>
      </c>
      <c r="J154" s="9" t="s">
        <v>5980</v>
      </c>
      <c r="K154" s="9" t="s">
        <v>5983</v>
      </c>
      <c r="L154" s="10" t="s">
        <v>6146</v>
      </c>
      <c r="M154" s="50"/>
      <c r="N154" s="28"/>
      <c r="O154" s="56">
        <v>430</v>
      </c>
      <c r="P154" s="56">
        <v>350</v>
      </c>
      <c r="Q154" s="56">
        <v>80</v>
      </c>
      <c r="R154" s="11">
        <v>7.2430000000000003</v>
      </c>
      <c r="S154" s="11">
        <v>0</v>
      </c>
      <c r="T154" s="56">
        <v>232</v>
      </c>
      <c r="U154" s="11">
        <v>14.071</v>
      </c>
      <c r="V154" s="11">
        <v>174.66800000000001</v>
      </c>
      <c r="W154" s="11">
        <v>0</v>
      </c>
      <c r="X154" s="56">
        <v>3</v>
      </c>
      <c r="Y154" s="56">
        <v>0</v>
      </c>
      <c r="Z154" s="11">
        <v>1</v>
      </c>
      <c r="AA154" s="56">
        <v>15</v>
      </c>
      <c r="AB154" s="56">
        <v>0</v>
      </c>
      <c r="AC154" s="11">
        <v>0</v>
      </c>
      <c r="AD154" s="11">
        <v>0</v>
      </c>
      <c r="AE154" s="11">
        <v>0</v>
      </c>
      <c r="AF154" s="11">
        <v>0</v>
      </c>
      <c r="AG154" s="11">
        <v>26.8</v>
      </c>
      <c r="AH154" s="11">
        <v>3.8</v>
      </c>
      <c r="AI154" s="11">
        <v>42298.447</v>
      </c>
      <c r="AJ154" s="11">
        <v>21290.317999999999</v>
      </c>
      <c r="AK154" s="11">
        <v>22.83</v>
      </c>
      <c r="AL154" s="24">
        <v>9.2405000000000001E-2</v>
      </c>
      <c r="AM154" s="24">
        <v>0</v>
      </c>
      <c r="AN154" s="24">
        <v>0</v>
      </c>
      <c r="AO154" s="24">
        <v>6.1509000000000001E-2</v>
      </c>
      <c r="AP154" s="24">
        <v>3.0896E-2</v>
      </c>
      <c r="AQ154" s="24">
        <v>0.45390000000000003</v>
      </c>
      <c r="AR154" s="24">
        <v>0.45390000000000003</v>
      </c>
      <c r="AS154" s="24">
        <v>0</v>
      </c>
      <c r="AT154" s="24">
        <v>0.49054199999999998</v>
      </c>
      <c r="AU154" s="24">
        <v>0.36024200000000001</v>
      </c>
      <c r="AV154" s="24">
        <v>0.1303</v>
      </c>
      <c r="AW154" s="24">
        <v>1.7034530000000001</v>
      </c>
      <c r="AX154" s="24">
        <v>0</v>
      </c>
      <c r="AY154" s="24">
        <v>0.128994</v>
      </c>
      <c r="AZ154" s="24">
        <v>1.5744590000000001</v>
      </c>
      <c r="BA154" s="24">
        <v>0</v>
      </c>
      <c r="BB154" s="24">
        <v>2.0160000000000001E-2</v>
      </c>
      <c r="BC154" s="24">
        <v>3.6089999999999997E-2</v>
      </c>
      <c r="BD154" s="24">
        <v>0.486043</v>
      </c>
      <c r="BE154" s="24">
        <v>3.746893</v>
      </c>
      <c r="BF154" s="25">
        <v>3.9741599999999999</v>
      </c>
      <c r="BG154" s="54">
        <v>63.588765000000002</v>
      </c>
      <c r="BH154" s="11">
        <v>2.6247557372823662</v>
      </c>
      <c r="BI154" s="24">
        <v>0</v>
      </c>
      <c r="BJ154" s="24">
        <v>0</v>
      </c>
      <c r="BK154" s="24">
        <v>0.186974</v>
      </c>
      <c r="BL154" s="24">
        <v>1.766E-3</v>
      </c>
      <c r="BM154" s="11">
        <v>19.850000000000001</v>
      </c>
      <c r="BN154" s="24">
        <v>0.56209399999999998</v>
      </c>
      <c r="BO154" s="25">
        <v>0.31793300000000002</v>
      </c>
      <c r="BP154" s="24">
        <v>15.001614</v>
      </c>
      <c r="BQ154" s="11">
        <v>0</v>
      </c>
      <c r="BR154" s="24">
        <v>14.360535</v>
      </c>
      <c r="BS154" s="24">
        <v>20.035698</v>
      </c>
      <c r="BT154" s="24">
        <v>1.8071349999999999</v>
      </c>
      <c r="BU154" s="24">
        <v>0.36016100000000001</v>
      </c>
      <c r="BV154" s="24">
        <v>1.8071349999999999</v>
      </c>
      <c r="BW154" s="24">
        <v>0</v>
      </c>
      <c r="BX154" s="11">
        <v>32.030926411707853</v>
      </c>
      <c r="BY154" s="28"/>
      <c r="BZ154" s="28"/>
      <c r="CA154" s="11">
        <v>0.18873999999999999</v>
      </c>
      <c r="CB154" s="17">
        <v>0.188</v>
      </c>
      <c r="CC154" s="11">
        <v>1.853448275862069</v>
      </c>
      <c r="CD154" s="11">
        <v>59.36766533204473</v>
      </c>
      <c r="CE154" s="11">
        <v>438.93023255813955</v>
      </c>
      <c r="CF154" s="11">
        <v>92.544731083665795</v>
      </c>
      <c r="CG154" s="11">
        <v>0</v>
      </c>
      <c r="CH154" s="11">
        <v>0</v>
      </c>
      <c r="CI154" s="28"/>
      <c r="CJ154" s="11">
        <v>63588.764999999999</v>
      </c>
      <c r="CK154" s="11">
        <v>0</v>
      </c>
      <c r="CL154" s="11">
        <v>1002.2406944444444</v>
      </c>
      <c r="CM154" s="11">
        <v>1703.4530000000002</v>
      </c>
      <c r="CN154" s="11" t="s">
        <v>6</v>
      </c>
      <c r="CO154" s="11" t="s">
        <v>6</v>
      </c>
      <c r="CP154" s="11">
        <v>2.6788584429969666</v>
      </c>
      <c r="CQ154" s="11">
        <v>0</v>
      </c>
      <c r="CR154" s="11" t="s">
        <v>294</v>
      </c>
      <c r="CS154" s="11">
        <v>0</v>
      </c>
      <c r="CT154" s="11">
        <v>336.91196884603158</v>
      </c>
      <c r="CU154" s="11">
        <v>9.0253947228992288</v>
      </c>
      <c r="CV154" s="11">
        <v>1.3650130779443508</v>
      </c>
      <c r="CW154" s="11">
        <v>0</v>
      </c>
      <c r="CX154" s="11" t="s">
        <v>6</v>
      </c>
      <c r="CY154" s="28"/>
      <c r="CZ154" s="11">
        <v>71.907643564356434</v>
      </c>
      <c r="DA154" s="11">
        <v>163.82476810783763</v>
      </c>
      <c r="DB154" s="11">
        <v>88.389177211670528</v>
      </c>
      <c r="DC154" s="11">
        <v>2.5990357105012185</v>
      </c>
      <c r="DD154" s="11">
        <v>0.19121542863198049</v>
      </c>
      <c r="DE154" s="28"/>
      <c r="DF154" s="11">
        <v>4308.9341999999997</v>
      </c>
      <c r="DG154" s="11">
        <v>15.001614</v>
      </c>
      <c r="DH154" s="11">
        <v>13.04484993063946</v>
      </c>
      <c r="DI154" s="11">
        <v>2.9781392391649888</v>
      </c>
      <c r="DJ154" s="11">
        <v>2.4760018534720718</v>
      </c>
      <c r="DK154" s="11">
        <v>147.8808488372093</v>
      </c>
      <c r="DL154" s="11">
        <v>19.85214051075554</v>
      </c>
      <c r="DM154" s="11" t="s">
        <v>6</v>
      </c>
      <c r="DN154" s="11" t="s">
        <v>6</v>
      </c>
      <c r="DO154" s="11">
        <v>15.001602661191551</v>
      </c>
      <c r="DP154" s="11">
        <v>16150.400862068966</v>
      </c>
      <c r="DQ154" s="11">
        <v>1.1500019349364927</v>
      </c>
      <c r="DR154" s="11">
        <v>57.504711390052499</v>
      </c>
      <c r="DS154" s="11">
        <f>IF(odpadni[[#This Row],[SÚC]]="-","-",odpadni[[#This Row],[ZKC34]]-odpadni[[#This Row],[SÚC]])</f>
        <v>-34.674711390052501</v>
      </c>
      <c r="DT154" s="11" t="str">
        <f>IF(odpadni[[#This Row],[Rozdíl Cena pro stočné - sociálně únosná cena]]="-","-",IF(odpadni[[#This Row],[Rozdíl Cena pro stočné - sociálně únosná cena]]&gt;0,"ANO","NE"))</f>
        <v>NE</v>
      </c>
      <c r="DU154" s="11">
        <v>-37.65257087929696</v>
      </c>
      <c r="DV154" s="11" t="s">
        <v>301</v>
      </c>
      <c r="DW154" s="58"/>
      <c r="DX154" s="58" t="s">
        <v>8816</v>
      </c>
      <c r="DY154" s="58"/>
      <c r="DZ154" s="58" t="s">
        <v>8895</v>
      </c>
      <c r="EK154" s="2"/>
    </row>
    <row r="155" spans="1:141" ht="15" customHeight="1" x14ac:dyDescent="0.25">
      <c r="A155" s="71">
        <v>249</v>
      </c>
      <c r="B155" s="9" t="s">
        <v>501</v>
      </c>
      <c r="C155" s="9" t="s">
        <v>3065</v>
      </c>
      <c r="D155" s="9" t="s">
        <v>5251</v>
      </c>
      <c r="E155" s="9" t="s">
        <v>8</v>
      </c>
      <c r="F155" s="9" t="s">
        <v>3065</v>
      </c>
      <c r="G155" s="9" t="s">
        <v>5906</v>
      </c>
      <c r="H155" s="9" t="s">
        <v>5947</v>
      </c>
      <c r="I155" s="9" t="s">
        <v>293</v>
      </c>
      <c r="J155" s="9" t="s">
        <v>5980</v>
      </c>
      <c r="K155" s="9" t="s">
        <v>5985</v>
      </c>
      <c r="L155" s="10" t="s">
        <v>6147</v>
      </c>
      <c r="M155" s="50"/>
      <c r="N155" s="28"/>
      <c r="O155" s="56">
        <v>173</v>
      </c>
      <c r="P155" s="56">
        <v>173</v>
      </c>
      <c r="Q155" s="56">
        <v>0</v>
      </c>
      <c r="R155" s="11">
        <v>2.4180000000000001</v>
      </c>
      <c r="S155" s="11">
        <v>0</v>
      </c>
      <c r="T155" s="56">
        <v>58</v>
      </c>
      <c r="U155" s="11">
        <v>0</v>
      </c>
      <c r="V155" s="11">
        <v>5.2480000000000002</v>
      </c>
      <c r="W155" s="11">
        <v>0</v>
      </c>
      <c r="X155" s="56">
        <v>0</v>
      </c>
      <c r="Y155" s="56">
        <v>0</v>
      </c>
      <c r="Z155" s="11">
        <v>1</v>
      </c>
      <c r="AA155" s="56">
        <v>4</v>
      </c>
      <c r="AB155" s="56">
        <v>0</v>
      </c>
      <c r="AC155" s="11">
        <v>0</v>
      </c>
      <c r="AD155" s="11">
        <v>0</v>
      </c>
      <c r="AE155" s="11">
        <v>0</v>
      </c>
      <c r="AF155" s="11">
        <v>0</v>
      </c>
      <c r="AG155" s="11">
        <v>0</v>
      </c>
      <c r="AH155" s="11">
        <v>0.1</v>
      </c>
      <c r="AI155" s="11">
        <v>16020.925999999999</v>
      </c>
      <c r="AJ155" s="11">
        <v>2950.35</v>
      </c>
      <c r="AK155" s="11">
        <v>31.25</v>
      </c>
      <c r="AL155" s="24">
        <v>2.8E-5</v>
      </c>
      <c r="AM155" s="24">
        <v>0</v>
      </c>
      <c r="AN155" s="24">
        <v>0</v>
      </c>
      <c r="AO155" s="24">
        <v>0</v>
      </c>
      <c r="AP155" s="24">
        <v>2.8E-5</v>
      </c>
      <c r="AQ155" s="24">
        <v>5.3849000000000001E-2</v>
      </c>
      <c r="AR155" s="24">
        <v>5.3849000000000001E-2</v>
      </c>
      <c r="AS155" s="24">
        <v>0</v>
      </c>
      <c r="AT155" s="24">
        <v>4.7486E-2</v>
      </c>
      <c r="AU155" s="24">
        <v>3.5470000000000002E-2</v>
      </c>
      <c r="AV155" s="24">
        <v>1.2016000000000001E-2</v>
      </c>
      <c r="AW155" s="24">
        <v>3.0485999999999999E-2</v>
      </c>
      <c r="AX155" s="24">
        <v>0</v>
      </c>
      <c r="AY155" s="24">
        <v>0</v>
      </c>
      <c r="AZ155" s="24">
        <v>3.0485999999999999E-2</v>
      </c>
      <c r="BA155" s="24">
        <v>0</v>
      </c>
      <c r="BB155" s="24">
        <v>0</v>
      </c>
      <c r="BC155" s="24">
        <v>1.56E-4</v>
      </c>
      <c r="BD155" s="24">
        <v>1.8637999999999998E-2</v>
      </c>
      <c r="BE155" s="24">
        <v>0.16229299999999999</v>
      </c>
      <c r="BF155" s="25">
        <v>0.17044999999999999</v>
      </c>
      <c r="BG155" s="54">
        <v>18.97</v>
      </c>
      <c r="BH155" s="11">
        <v>7.298250561225951E-2</v>
      </c>
      <c r="BI155" s="24">
        <v>0</v>
      </c>
      <c r="BJ155" s="24">
        <v>0</v>
      </c>
      <c r="BK155" s="24">
        <v>4.9800000000000001E-3</v>
      </c>
      <c r="BL155" s="24">
        <v>2.6800000000000001E-4</v>
      </c>
      <c r="BM155" s="11">
        <v>30.92</v>
      </c>
      <c r="BN155" s="24">
        <v>1.7030000000000001E-3</v>
      </c>
      <c r="BO155" s="25">
        <v>1.7045000000000001E-2</v>
      </c>
      <c r="BP155" s="24">
        <v>1.049107</v>
      </c>
      <c r="BQ155" s="11">
        <v>0</v>
      </c>
      <c r="BR155" s="24">
        <v>0.23888200000000001</v>
      </c>
      <c r="BS155" s="24">
        <v>7.9615000000000005E-2</v>
      </c>
      <c r="BT155" s="24">
        <v>2.2950000000000002E-2</v>
      </c>
      <c r="BU155" s="24">
        <v>0</v>
      </c>
      <c r="BV155" s="24">
        <v>2.2950000000000002E-2</v>
      </c>
      <c r="BW155" s="24">
        <v>0</v>
      </c>
      <c r="BX155" s="11">
        <v>23.986765922249791</v>
      </c>
      <c r="BY155" s="28"/>
      <c r="BZ155" s="28"/>
      <c r="CA155" s="11">
        <v>5.2480000000000001E-3</v>
      </c>
      <c r="CB155" s="17">
        <v>6.0000000000000001E-3</v>
      </c>
      <c r="CC155" s="11">
        <v>2.9827586206896552</v>
      </c>
      <c r="CD155" s="11">
        <v>71.546732837055416</v>
      </c>
      <c r="CE155" s="11">
        <v>30.335260115606935</v>
      </c>
      <c r="CF155" s="11">
        <v>100.00000000000001</v>
      </c>
      <c r="CG155" s="11" t="s">
        <v>6</v>
      </c>
      <c r="CH155" s="11">
        <v>0</v>
      </c>
      <c r="CI155" s="28"/>
      <c r="CJ155" s="11">
        <v>18971.275999999998</v>
      </c>
      <c r="CK155" s="11">
        <v>0</v>
      </c>
      <c r="CL155" s="11">
        <v>251.76903888888887</v>
      </c>
      <c r="CM155" s="11">
        <v>30.486000000000001</v>
      </c>
      <c r="CN155" s="11" t="s">
        <v>6</v>
      </c>
      <c r="CO155" s="11" t="s">
        <v>6</v>
      </c>
      <c r="CP155" s="11">
        <v>0.16069556944930855</v>
      </c>
      <c r="CQ155" s="11">
        <v>221.28303888888888</v>
      </c>
      <c r="CR155" s="11" t="s">
        <v>295</v>
      </c>
      <c r="CS155" s="11">
        <v>42.165213202913279</v>
      </c>
      <c r="CT155" s="11">
        <v>3614.9535060975604</v>
      </c>
      <c r="CU155" s="11">
        <v>5.8090701219512191</v>
      </c>
      <c r="CV155" s="11">
        <v>1.2161874703882758</v>
      </c>
      <c r="CW155" s="11">
        <v>0</v>
      </c>
      <c r="CX155" s="11" t="s">
        <v>6</v>
      </c>
      <c r="CY155" s="28"/>
      <c r="CZ155" s="11">
        <v>71.907643564356434</v>
      </c>
      <c r="DA155" s="11">
        <v>2370.4310854865976</v>
      </c>
      <c r="DB155" s="11">
        <v>794.71099975851246</v>
      </c>
      <c r="DC155" s="11">
        <v>9.0483993902439028</v>
      </c>
      <c r="DD155" s="11">
        <v>2.972560975609756E-2</v>
      </c>
      <c r="DE155" s="28"/>
      <c r="DF155" s="11">
        <v>164</v>
      </c>
      <c r="DG155" s="11">
        <v>1.049107</v>
      </c>
      <c r="DH155" s="11">
        <v>1.0384146341463416</v>
      </c>
      <c r="DI155" s="11">
        <v>0.32450457317073172</v>
      </c>
      <c r="DJ155" s="11">
        <v>0.16069556944930855</v>
      </c>
      <c r="DK155" s="11">
        <v>109.66055491329479</v>
      </c>
      <c r="DL155" s="11">
        <v>73.089946434620586</v>
      </c>
      <c r="DM155" s="11" t="s">
        <v>6</v>
      </c>
      <c r="DN155" s="11" t="s">
        <v>6</v>
      </c>
      <c r="DO155" s="11">
        <v>1.0493366935111188</v>
      </c>
      <c r="DP155" s="11">
        <v>2798.155172413793</v>
      </c>
      <c r="DQ155" s="11">
        <v>0.42755538243489227</v>
      </c>
      <c r="DR155" s="11">
        <v>57.504711390052499</v>
      </c>
      <c r="DS155" s="11">
        <f>IF(odpadni[[#This Row],[SÚC]]="-","-",odpadni[[#This Row],[ZKC34]]-odpadni[[#This Row],[SÚC]])</f>
        <v>-26.254711390052499</v>
      </c>
      <c r="DT155" s="11" t="str">
        <f>IF(odpadni[[#This Row],[Rozdíl Cena pro stočné - sociálně únosná cena]]="-","-",IF(odpadni[[#This Row],[Rozdíl Cena pro stočné - sociálně únosná cena]]&gt;0,"ANO","NE"))</f>
        <v>NE</v>
      </c>
      <c r="DU155" s="11">
        <v>15.585235044568087</v>
      </c>
      <c r="DV155" s="11" t="s">
        <v>9125</v>
      </c>
      <c r="DW155" s="58"/>
      <c r="DX155" s="58" t="s">
        <v>8817</v>
      </c>
      <c r="DY155" s="58"/>
      <c r="DZ155" s="58" t="s">
        <v>352</v>
      </c>
      <c r="EK155" s="2"/>
    </row>
    <row r="156" spans="1:141" ht="15" customHeight="1" x14ac:dyDescent="0.25">
      <c r="A156" s="71">
        <v>250</v>
      </c>
      <c r="B156" s="9" t="s">
        <v>502</v>
      </c>
      <c r="C156" s="9" t="s">
        <v>3065</v>
      </c>
      <c r="D156" s="9" t="s">
        <v>5252</v>
      </c>
      <c r="E156" s="9" t="s">
        <v>8</v>
      </c>
      <c r="F156" s="9" t="s">
        <v>3065</v>
      </c>
      <c r="G156" s="9" t="s">
        <v>5906</v>
      </c>
      <c r="H156" s="9" t="s">
        <v>5947</v>
      </c>
      <c r="I156" s="9" t="s">
        <v>293</v>
      </c>
      <c r="J156" s="9" t="s">
        <v>5980</v>
      </c>
      <c r="K156" s="9" t="s">
        <v>5983</v>
      </c>
      <c r="L156" s="10" t="s">
        <v>6148</v>
      </c>
      <c r="M156" s="50"/>
      <c r="N156" s="28"/>
      <c r="O156" s="56">
        <v>965</v>
      </c>
      <c r="P156" s="56">
        <v>965</v>
      </c>
      <c r="Q156" s="56">
        <v>0</v>
      </c>
      <c r="R156" s="11">
        <v>7.6109999999999998</v>
      </c>
      <c r="S156" s="11">
        <v>0</v>
      </c>
      <c r="T156" s="56">
        <v>309</v>
      </c>
      <c r="U156" s="11">
        <v>0</v>
      </c>
      <c r="V156" s="11">
        <v>43.524999999999999</v>
      </c>
      <c r="W156" s="11">
        <v>0</v>
      </c>
      <c r="X156" s="56">
        <v>0</v>
      </c>
      <c r="Y156" s="56">
        <v>0</v>
      </c>
      <c r="Z156" s="11">
        <v>1</v>
      </c>
      <c r="AA156" s="56">
        <v>13</v>
      </c>
      <c r="AB156" s="56">
        <v>2</v>
      </c>
      <c r="AC156" s="11">
        <v>0</v>
      </c>
      <c r="AD156" s="11">
        <v>0</v>
      </c>
      <c r="AE156" s="11">
        <v>0</v>
      </c>
      <c r="AF156" s="11">
        <v>0</v>
      </c>
      <c r="AG156" s="11">
        <v>0</v>
      </c>
      <c r="AH156" s="11">
        <v>2.2000000000000002</v>
      </c>
      <c r="AI156" s="11">
        <v>49639.123</v>
      </c>
      <c r="AJ156" s="11">
        <v>12108.42</v>
      </c>
      <c r="AK156" s="11">
        <v>21.77</v>
      </c>
      <c r="AL156" s="24">
        <v>1.372E-3</v>
      </c>
      <c r="AM156" s="24">
        <v>0</v>
      </c>
      <c r="AN156" s="24">
        <v>0</v>
      </c>
      <c r="AO156" s="24">
        <v>0</v>
      </c>
      <c r="AP156" s="24">
        <v>1.372E-3</v>
      </c>
      <c r="AQ156" s="24">
        <v>9.0981000000000006E-2</v>
      </c>
      <c r="AR156" s="24">
        <v>9.0981000000000006E-2</v>
      </c>
      <c r="AS156" s="24">
        <v>0</v>
      </c>
      <c r="AT156" s="24">
        <v>0.171954</v>
      </c>
      <c r="AU156" s="24">
        <v>0.12843099999999999</v>
      </c>
      <c r="AV156" s="24">
        <v>4.3522999999999999E-2</v>
      </c>
      <c r="AW156" s="24">
        <v>0.33644800000000002</v>
      </c>
      <c r="AX156" s="24">
        <v>0</v>
      </c>
      <c r="AY156" s="24">
        <v>2.3199999999999998E-2</v>
      </c>
      <c r="AZ156" s="24">
        <v>0.31324800000000003</v>
      </c>
      <c r="BA156" s="24">
        <v>0</v>
      </c>
      <c r="BB156" s="24">
        <v>1.1323E-2</v>
      </c>
      <c r="BC156" s="24">
        <v>2.0254999999999999E-2</v>
      </c>
      <c r="BD156" s="24">
        <v>0.13822699999999999</v>
      </c>
      <c r="BE156" s="24">
        <v>0.87719499999999995</v>
      </c>
      <c r="BF156" s="25">
        <v>0.87663199999999997</v>
      </c>
      <c r="BG156" s="54">
        <v>61.75</v>
      </c>
      <c r="BH156" s="11">
        <v>0.60529031188521243</v>
      </c>
      <c r="BI156" s="24">
        <v>0</v>
      </c>
      <c r="BJ156" s="24">
        <v>0</v>
      </c>
      <c r="BK156" s="24">
        <v>3.9168000000000001E-2</v>
      </c>
      <c r="BL156" s="24">
        <v>4.3569999999999998E-3</v>
      </c>
      <c r="BM156" s="11">
        <v>20.149999999999999</v>
      </c>
      <c r="BN156" s="24">
        <v>7.0218000000000003E-2</v>
      </c>
      <c r="BO156" s="25">
        <v>7.0130999999999999E-2</v>
      </c>
      <c r="BP156" s="24">
        <v>8.0048159999999999</v>
      </c>
      <c r="BQ156" s="11">
        <v>0</v>
      </c>
      <c r="BR156" s="24">
        <v>2.1301610000000002</v>
      </c>
      <c r="BS156" s="24">
        <v>0.10392899999999999</v>
      </c>
      <c r="BT156" s="24">
        <v>0.28146100000000002</v>
      </c>
      <c r="BU156" s="24">
        <v>3.6299999999999999E-4</v>
      </c>
      <c r="BV156" s="24">
        <v>0.28146100000000002</v>
      </c>
      <c r="BW156" s="24">
        <v>0</v>
      </c>
      <c r="BX156" s="11">
        <v>40.599132834055972</v>
      </c>
      <c r="BY156" s="28"/>
      <c r="BZ156" s="28"/>
      <c r="CA156" s="11">
        <v>4.3525000000000001E-2</v>
      </c>
      <c r="CB156" s="17">
        <v>4.3200000000000002E-2</v>
      </c>
      <c r="CC156" s="11">
        <v>3.1229773462783172</v>
      </c>
      <c r="CD156" s="11">
        <v>126.79017211930102</v>
      </c>
      <c r="CE156" s="11">
        <v>45.103626943005182</v>
      </c>
      <c r="CF156" s="11">
        <v>100</v>
      </c>
      <c r="CG156" s="11" t="s">
        <v>6</v>
      </c>
      <c r="CH156" s="11">
        <v>15.384615384615385</v>
      </c>
      <c r="CI156" s="28"/>
      <c r="CJ156" s="11">
        <v>61747.542999999998</v>
      </c>
      <c r="CK156" s="11">
        <v>0</v>
      </c>
      <c r="CL156" s="11">
        <v>854.25631111111113</v>
      </c>
      <c r="CM156" s="11">
        <v>336.44800000000004</v>
      </c>
      <c r="CN156" s="11" t="s">
        <v>6</v>
      </c>
      <c r="CO156" s="11" t="s">
        <v>6</v>
      </c>
      <c r="CP156" s="11">
        <v>0.54487674108749562</v>
      </c>
      <c r="CQ156" s="11">
        <v>517.80831111111115</v>
      </c>
      <c r="CR156" s="11" t="s">
        <v>295</v>
      </c>
      <c r="CS156" s="11">
        <v>11.896802093305254</v>
      </c>
      <c r="CT156" s="11">
        <v>1418.6684204480184</v>
      </c>
      <c r="CU156" s="11">
        <v>7.7299942561746136</v>
      </c>
      <c r="CV156" s="11">
        <v>1.2469570941057724</v>
      </c>
      <c r="CW156" s="11">
        <v>0</v>
      </c>
      <c r="CX156" s="11" t="s">
        <v>6</v>
      </c>
      <c r="CY156" s="28"/>
      <c r="CZ156" s="11">
        <v>71.907643564356448</v>
      </c>
      <c r="DA156" s="11">
        <v>1594.2763018863634</v>
      </c>
      <c r="DB156" s="11">
        <v>510.49883656257646</v>
      </c>
      <c r="DC156" s="11">
        <v>3.9506950028719126</v>
      </c>
      <c r="DD156" s="11">
        <v>0.46536473291211944</v>
      </c>
      <c r="DE156" s="28"/>
      <c r="DF156" s="11">
        <v>947.53925000000004</v>
      </c>
      <c r="DG156" s="11">
        <v>8.0048159999999999</v>
      </c>
      <c r="DH156" s="11">
        <v>7.4105637312649577</v>
      </c>
      <c r="DI156" s="11">
        <v>1.6132797242963814</v>
      </c>
      <c r="DJ156" s="11">
        <v>0.50730439590122645</v>
      </c>
      <c r="DK156" s="11">
        <v>63.987091191709844</v>
      </c>
      <c r="DL156" s="11">
        <v>32.050621737188074</v>
      </c>
      <c r="DM156" s="11" t="s">
        <v>6</v>
      </c>
      <c r="DN156" s="11" t="s">
        <v>6</v>
      </c>
      <c r="DO156" s="11">
        <v>8.0048335888827467</v>
      </c>
      <c r="DP156" s="11">
        <v>2838.8187702265373</v>
      </c>
      <c r="DQ156" s="11">
        <v>0.67923799352511294</v>
      </c>
      <c r="DR156" s="11">
        <v>57.504711390052499</v>
      </c>
      <c r="DS156" s="11">
        <f>IF(odpadni[[#This Row],[SÚC]]="-","-",odpadni[[#This Row],[ZKC34]]-odpadni[[#This Row],[SÚC]])</f>
        <v>-35.734711390052496</v>
      </c>
      <c r="DT156" s="11" t="str">
        <f>IF(odpadni[[#This Row],[Rozdíl Cena pro stočné - sociálně únosná cena]]="-","-",IF(odpadni[[#This Row],[Rozdíl Cena pro stočné - sociálně únosná cena]]&gt;0,"ANO","NE"))</f>
        <v>NE</v>
      </c>
      <c r="DU156" s="11">
        <v>-25.454089652864425</v>
      </c>
      <c r="DV156" s="11" t="s">
        <v>301</v>
      </c>
      <c r="DW156" s="58"/>
      <c r="DX156" s="58" t="s">
        <v>8817</v>
      </c>
      <c r="DY156" s="58"/>
      <c r="DZ156" s="58" t="s">
        <v>352</v>
      </c>
      <c r="EK156" s="2"/>
    </row>
    <row r="157" spans="1:141" ht="15" customHeight="1" x14ac:dyDescent="0.25">
      <c r="A157" s="71">
        <v>252</v>
      </c>
      <c r="B157" s="9" t="s">
        <v>503</v>
      </c>
      <c r="C157" s="9" t="s">
        <v>3065</v>
      </c>
      <c r="D157" s="9" t="s">
        <v>5216</v>
      </c>
      <c r="E157" s="9" t="s">
        <v>8</v>
      </c>
      <c r="F157" s="9" t="s">
        <v>3065</v>
      </c>
      <c r="G157" s="9" t="s">
        <v>5906</v>
      </c>
      <c r="H157" s="9" t="s">
        <v>5943</v>
      </c>
      <c r="I157" s="9" t="s">
        <v>293</v>
      </c>
      <c r="J157" s="9" t="s">
        <v>5980</v>
      </c>
      <c r="K157" s="9" t="s">
        <v>5983</v>
      </c>
      <c r="L157" s="10" t="s">
        <v>6149</v>
      </c>
      <c r="M157" s="50"/>
      <c r="N157" s="28"/>
      <c r="O157" s="56">
        <v>1550</v>
      </c>
      <c r="P157" s="56">
        <v>1550</v>
      </c>
      <c r="Q157" s="56">
        <v>0</v>
      </c>
      <c r="R157" s="11">
        <v>8.4870000000000001</v>
      </c>
      <c r="S157" s="11">
        <v>0</v>
      </c>
      <c r="T157" s="56">
        <v>268</v>
      </c>
      <c r="U157" s="11">
        <v>0</v>
      </c>
      <c r="V157" s="11">
        <v>55.534999999999997</v>
      </c>
      <c r="W157" s="11">
        <v>0</v>
      </c>
      <c r="X157" s="56">
        <v>0</v>
      </c>
      <c r="Y157" s="56">
        <v>0</v>
      </c>
      <c r="Z157" s="11">
        <v>1</v>
      </c>
      <c r="AA157" s="56">
        <v>12</v>
      </c>
      <c r="AB157" s="56">
        <v>0</v>
      </c>
      <c r="AC157" s="11">
        <v>0</v>
      </c>
      <c r="AD157" s="11">
        <v>0</v>
      </c>
      <c r="AE157" s="11">
        <v>0</v>
      </c>
      <c r="AF157" s="11">
        <v>0</v>
      </c>
      <c r="AG157" s="11">
        <v>0</v>
      </c>
      <c r="AH157" s="11">
        <v>84.76</v>
      </c>
      <c r="AI157" s="11">
        <v>62306.94</v>
      </c>
      <c r="AJ157" s="11">
        <v>19940</v>
      </c>
      <c r="AK157" s="11">
        <v>28.09</v>
      </c>
      <c r="AL157" s="24">
        <v>2.993E-3</v>
      </c>
      <c r="AM157" s="24">
        <v>0</v>
      </c>
      <c r="AN157" s="24">
        <v>0</v>
      </c>
      <c r="AO157" s="24">
        <v>0</v>
      </c>
      <c r="AP157" s="24">
        <v>2.993E-3</v>
      </c>
      <c r="AQ157" s="24">
        <v>0.18325</v>
      </c>
      <c r="AR157" s="24">
        <v>0.18325</v>
      </c>
      <c r="AS157" s="24">
        <v>0</v>
      </c>
      <c r="AT157" s="24">
        <v>0.23266200000000001</v>
      </c>
      <c r="AU157" s="24">
        <v>0.172567</v>
      </c>
      <c r="AV157" s="24">
        <v>6.0095000000000003E-2</v>
      </c>
      <c r="AW157" s="24">
        <v>0.25117499999999998</v>
      </c>
      <c r="AX157" s="24">
        <v>0</v>
      </c>
      <c r="AY157" s="24">
        <v>4.1974999999999998E-2</v>
      </c>
      <c r="AZ157" s="24">
        <v>0.2092</v>
      </c>
      <c r="BA157" s="24">
        <v>0</v>
      </c>
      <c r="BB157" s="24">
        <v>0</v>
      </c>
      <c r="BC157" s="24">
        <v>5.9041999999999997E-2</v>
      </c>
      <c r="BD157" s="24">
        <v>0.396368</v>
      </c>
      <c r="BE157" s="24">
        <v>1.3659030000000001</v>
      </c>
      <c r="BF157" s="25">
        <v>1.4235</v>
      </c>
      <c r="BG157" s="54">
        <v>82.246939999999995</v>
      </c>
      <c r="BH157" s="11">
        <v>0.77231010845595116</v>
      </c>
      <c r="BI157" s="24">
        <v>0</v>
      </c>
      <c r="BJ157" s="24">
        <v>0</v>
      </c>
      <c r="BK157" s="24">
        <v>4.9986999999999997E-2</v>
      </c>
      <c r="BL157" s="24">
        <v>5.548E-3</v>
      </c>
      <c r="BM157" s="11">
        <v>24.59</v>
      </c>
      <c r="BN157" s="24">
        <v>0.19389000000000001</v>
      </c>
      <c r="BO157" s="25">
        <v>0.140927</v>
      </c>
      <c r="BP157" s="24">
        <v>14.194983000000001</v>
      </c>
      <c r="BQ157" s="11">
        <v>0</v>
      </c>
      <c r="BR157" s="24">
        <v>7.2499999999999995E-2</v>
      </c>
      <c r="BS157" s="24">
        <v>0</v>
      </c>
      <c r="BT157" s="24">
        <v>7.2499999999999995E-2</v>
      </c>
      <c r="BU157" s="24">
        <v>0</v>
      </c>
      <c r="BV157" s="24">
        <v>7.2499999999999995E-2</v>
      </c>
      <c r="BW157" s="24">
        <v>0</v>
      </c>
      <c r="BX157" s="11">
        <v>31.577707081418641</v>
      </c>
      <c r="BY157" s="28"/>
      <c r="BZ157" s="28"/>
      <c r="CA157" s="11">
        <v>5.5534999999999994E-2</v>
      </c>
      <c r="CB157" s="17">
        <v>5.57E-2</v>
      </c>
      <c r="CC157" s="11">
        <v>5.7835820895522385</v>
      </c>
      <c r="CD157" s="11">
        <v>182.63226110521975</v>
      </c>
      <c r="CE157" s="11">
        <v>35.829032258064508</v>
      </c>
      <c r="CF157" s="11">
        <v>100</v>
      </c>
      <c r="CG157" s="11" t="s">
        <v>6</v>
      </c>
      <c r="CH157" s="11">
        <v>0</v>
      </c>
      <c r="CI157" s="28"/>
      <c r="CJ157" s="11">
        <v>82246.94</v>
      </c>
      <c r="CK157" s="11">
        <v>0</v>
      </c>
      <c r="CL157" s="11">
        <v>1190.7993333333334</v>
      </c>
      <c r="CM157" s="11">
        <v>251.17499999999998</v>
      </c>
      <c r="CN157" s="11" t="s">
        <v>6</v>
      </c>
      <c r="CO157" s="11" t="s">
        <v>6</v>
      </c>
      <c r="CP157" s="11">
        <v>0.30539130088000843</v>
      </c>
      <c r="CQ157" s="11">
        <v>939.62433333333342</v>
      </c>
      <c r="CR157" s="11" t="s">
        <v>295</v>
      </c>
      <c r="CS157" s="11">
        <v>16.91949821433931</v>
      </c>
      <c r="CT157" s="11">
        <v>1480.9928873683264</v>
      </c>
      <c r="CU157" s="11">
        <v>4.5228234446745299</v>
      </c>
      <c r="CV157" s="11">
        <v>1.2840602029786745</v>
      </c>
      <c r="CW157" s="11">
        <v>0</v>
      </c>
      <c r="CX157" s="11" t="s">
        <v>6</v>
      </c>
      <c r="CY157" s="28"/>
      <c r="CZ157" s="11">
        <v>71.907643564356434</v>
      </c>
      <c r="DA157" s="11">
        <v>2006.9658328036819</v>
      </c>
      <c r="DB157" s="11">
        <v>347.01086657508824</v>
      </c>
      <c r="DC157" s="11">
        <v>4.1894661024579101</v>
      </c>
      <c r="DD157" s="11">
        <v>1.0631493652651482</v>
      </c>
      <c r="DE157" s="28"/>
      <c r="DF157" s="11">
        <v>1559.9781499999999</v>
      </c>
      <c r="DG157" s="11">
        <v>14.194983000000001</v>
      </c>
      <c r="DH157" s="11">
        <v>12.429020239802718</v>
      </c>
      <c r="DI157" s="11">
        <v>3.4913117853605837</v>
      </c>
      <c r="DJ157" s="11">
        <v>0.25435596752900475</v>
      </c>
      <c r="DK157" s="11">
        <v>53.062541935483871</v>
      </c>
      <c r="DL157" s="11">
        <v>41.514852495423312</v>
      </c>
      <c r="DM157" s="11" t="s">
        <v>6</v>
      </c>
      <c r="DN157" s="11" t="s">
        <v>6</v>
      </c>
      <c r="DO157" s="11">
        <v>14.19500506258497</v>
      </c>
      <c r="DP157" s="11">
        <v>5096.6529850746265</v>
      </c>
      <c r="DQ157" s="11">
        <v>0.67662531146164384</v>
      </c>
      <c r="DR157" s="11">
        <v>59.540474229513997</v>
      </c>
      <c r="DS157" s="11">
        <f>IF(odpadni[[#This Row],[SÚC]]="-","-",odpadni[[#This Row],[ZKC34]]-odpadni[[#This Row],[SÚC]])</f>
        <v>-31.450474229513997</v>
      </c>
      <c r="DT157" s="11" t="str">
        <f>IF(odpadni[[#This Row],[Rozdíl Cena pro stočné - sociálně únosná cena]]="-","-",IF(odpadni[[#This Row],[Rozdíl Cena pro stočné - sociálně únosná cena]]&gt;0,"ANO","NE"))</f>
        <v>NE</v>
      </c>
      <c r="DU157" s="11">
        <v>-18.025621734090684</v>
      </c>
      <c r="DV157" s="11" t="s">
        <v>301</v>
      </c>
      <c r="DW157" s="58"/>
      <c r="DX157" s="58" t="s">
        <v>8818</v>
      </c>
      <c r="DY157" s="58"/>
      <c r="DZ157" s="58" t="s">
        <v>8905</v>
      </c>
      <c r="EK157" s="2"/>
    </row>
    <row r="158" spans="1:141" ht="15" customHeight="1" x14ac:dyDescent="0.25">
      <c r="A158" s="71">
        <v>253</v>
      </c>
      <c r="B158" s="9" t="s">
        <v>504</v>
      </c>
      <c r="C158" s="9" t="s">
        <v>3065</v>
      </c>
      <c r="D158" s="9" t="s">
        <v>5253</v>
      </c>
      <c r="E158" s="9" t="s">
        <v>8</v>
      </c>
      <c r="F158" s="9" t="s">
        <v>3065</v>
      </c>
      <c r="G158" s="9" t="s">
        <v>5906</v>
      </c>
      <c r="H158" s="9" t="s">
        <v>5947</v>
      </c>
      <c r="I158" s="9" t="s">
        <v>293</v>
      </c>
      <c r="J158" s="9" t="s">
        <v>5980</v>
      </c>
      <c r="K158" s="9" t="s">
        <v>5981</v>
      </c>
      <c r="L158" s="10" t="s">
        <v>6150</v>
      </c>
      <c r="M158" s="50"/>
      <c r="N158" s="28"/>
      <c r="O158" s="56">
        <v>895</v>
      </c>
      <c r="P158" s="56">
        <v>739</v>
      </c>
      <c r="Q158" s="56">
        <v>156</v>
      </c>
      <c r="R158" s="11">
        <v>8.0510000000000002</v>
      </c>
      <c r="S158" s="11">
        <v>0</v>
      </c>
      <c r="T158" s="56">
        <v>277</v>
      </c>
      <c r="U158" s="11">
        <v>1.0249999999999999</v>
      </c>
      <c r="V158" s="11">
        <v>25.911000000000001</v>
      </c>
      <c r="W158" s="11">
        <v>0</v>
      </c>
      <c r="X158" s="56">
        <v>4</v>
      </c>
      <c r="Y158" s="56">
        <v>0</v>
      </c>
      <c r="Z158" s="11">
        <v>1</v>
      </c>
      <c r="AA158" s="56">
        <v>12</v>
      </c>
      <c r="AB158" s="56">
        <v>1</v>
      </c>
      <c r="AC158" s="11">
        <v>5.9</v>
      </c>
      <c r="AD158" s="11">
        <v>0</v>
      </c>
      <c r="AE158" s="11">
        <v>0</v>
      </c>
      <c r="AF158" s="11">
        <v>0</v>
      </c>
      <c r="AG158" s="11">
        <v>0</v>
      </c>
      <c r="AH158" s="11">
        <v>0</v>
      </c>
      <c r="AI158" s="11">
        <v>47226.309000000001</v>
      </c>
      <c r="AJ158" s="11">
        <v>9660.42</v>
      </c>
      <c r="AK158" s="11">
        <v>38.96</v>
      </c>
      <c r="AL158" s="24">
        <v>3.1505999999999999E-2</v>
      </c>
      <c r="AM158" s="24">
        <v>0</v>
      </c>
      <c r="AN158" s="24">
        <v>0</v>
      </c>
      <c r="AO158" s="24">
        <v>0</v>
      </c>
      <c r="AP158" s="24">
        <v>3.1505999999999999E-2</v>
      </c>
      <c r="AQ158" s="24">
        <v>0.187088</v>
      </c>
      <c r="AR158" s="24">
        <v>0.187088</v>
      </c>
      <c r="AS158" s="24">
        <v>0</v>
      </c>
      <c r="AT158" s="24">
        <v>0.17660799999999999</v>
      </c>
      <c r="AU158" s="24">
        <v>0.132409</v>
      </c>
      <c r="AV158" s="24">
        <v>4.4199000000000002E-2</v>
      </c>
      <c r="AW158" s="24">
        <v>0.45117400000000002</v>
      </c>
      <c r="AX158" s="24">
        <v>0</v>
      </c>
      <c r="AY158" s="24">
        <v>3.2877000000000003E-2</v>
      </c>
      <c r="AZ158" s="24">
        <v>0.41829699999999997</v>
      </c>
      <c r="BA158" s="24">
        <v>0</v>
      </c>
      <c r="BB158" s="24">
        <v>0</v>
      </c>
      <c r="BC158" s="24">
        <v>8.489E-3</v>
      </c>
      <c r="BD158" s="24">
        <v>0.104684</v>
      </c>
      <c r="BE158" s="24">
        <v>1.0198849999999999</v>
      </c>
      <c r="BF158" s="25">
        <v>0.998</v>
      </c>
      <c r="BG158" s="54">
        <v>56.89</v>
      </c>
      <c r="BH158" s="11">
        <v>0.37459161036048438</v>
      </c>
      <c r="BI158" s="24">
        <v>0</v>
      </c>
      <c r="BJ158" s="24">
        <v>0</v>
      </c>
      <c r="BK158" s="24">
        <v>2.6280000000000001E-2</v>
      </c>
      <c r="BL158" s="24">
        <v>6.5600000000000001E-4</v>
      </c>
      <c r="BM158" s="11">
        <v>37.86</v>
      </c>
      <c r="BN158" s="24">
        <v>2.9515E-2</v>
      </c>
      <c r="BO158" s="25">
        <v>2.9499999999999998E-2</v>
      </c>
      <c r="BP158" s="24">
        <v>2.8939319999999999</v>
      </c>
      <c r="BQ158" s="11">
        <v>0</v>
      </c>
      <c r="BR158" s="24">
        <v>4.6752000000000002</v>
      </c>
      <c r="BS158" s="24">
        <v>2.5324409999999999</v>
      </c>
      <c r="BT158" s="24">
        <v>0.53600000000000003</v>
      </c>
      <c r="BU158" s="24">
        <v>0.39891500000000002</v>
      </c>
      <c r="BV158" s="24">
        <v>0.53600000000000003</v>
      </c>
      <c r="BW158" s="24">
        <v>0</v>
      </c>
      <c r="BX158" s="11">
        <v>34.405663892684139</v>
      </c>
      <c r="BY158" s="28"/>
      <c r="BZ158" s="28"/>
      <c r="CA158" s="11">
        <v>2.6936000000000002E-2</v>
      </c>
      <c r="CB158" s="17">
        <v>2.6349999999999998E-2</v>
      </c>
      <c r="CC158" s="11">
        <v>3.2310469314079424</v>
      </c>
      <c r="CD158" s="11">
        <v>111.16631474351011</v>
      </c>
      <c r="CE158" s="11">
        <v>30.096089385474862</v>
      </c>
      <c r="CF158" s="11">
        <v>96.194683694683704</v>
      </c>
      <c r="CG158" s="11">
        <v>0</v>
      </c>
      <c r="CH158" s="11">
        <v>8.3333333333333339</v>
      </c>
      <c r="CI158" s="28"/>
      <c r="CJ158" s="11">
        <v>56886.728999999999</v>
      </c>
      <c r="CK158" s="11">
        <v>0</v>
      </c>
      <c r="CL158" s="11">
        <v>766.24726666666663</v>
      </c>
      <c r="CM158" s="11">
        <v>451.17399999999998</v>
      </c>
      <c r="CN158" s="11" t="s">
        <v>6</v>
      </c>
      <c r="CO158" s="11" t="s">
        <v>6</v>
      </c>
      <c r="CP158" s="11">
        <v>0.79310940869881963</v>
      </c>
      <c r="CQ158" s="11">
        <v>315.07326666666665</v>
      </c>
      <c r="CR158" s="11" t="s">
        <v>295</v>
      </c>
      <c r="CS158" s="11">
        <v>11.697106722106721</v>
      </c>
      <c r="CT158" s="11">
        <v>2111.9219260469258</v>
      </c>
      <c r="CU158" s="11">
        <v>16.749851499851498</v>
      </c>
      <c r="CV158" s="11">
        <v>1.2268572682309693</v>
      </c>
      <c r="CW158" s="11">
        <v>0</v>
      </c>
      <c r="CX158" s="11" t="s">
        <v>6</v>
      </c>
      <c r="CY158" s="28"/>
      <c r="CZ158" s="11">
        <v>71.907643564356434</v>
      </c>
      <c r="DA158" s="11">
        <v>2389.2686735260995</v>
      </c>
      <c r="DB158" s="11">
        <v>739.47198052148553</v>
      </c>
      <c r="DC158" s="11">
        <v>6.5565785565785557</v>
      </c>
      <c r="DD158" s="11">
        <v>0.31515444015444016</v>
      </c>
      <c r="DE158" s="28"/>
      <c r="DF158" s="11">
        <v>1049.4265600000001</v>
      </c>
      <c r="DG158" s="11">
        <v>2.8939319999999999</v>
      </c>
      <c r="DH158" s="11">
        <v>2.812488374603364</v>
      </c>
      <c r="DI158" s="11">
        <v>1.0957454707454706</v>
      </c>
      <c r="DJ158" s="11">
        <v>0.73531561289101366</v>
      </c>
      <c r="DK158" s="11">
        <v>63.560591061452513</v>
      </c>
      <c r="DL158" s="11">
        <v>49.560375210375206</v>
      </c>
      <c r="DM158" s="11" t="s">
        <v>6</v>
      </c>
      <c r="DN158" s="11" t="s">
        <v>6</v>
      </c>
      <c r="DO158" s="11">
        <v>2.8939537300774107</v>
      </c>
      <c r="DP158" s="11">
        <v>3681.8953068592054</v>
      </c>
      <c r="DQ158" s="11">
        <v>0.78611188544520805</v>
      </c>
      <c r="DR158" s="11">
        <v>57.504711390052499</v>
      </c>
      <c r="DS158" s="11">
        <f>IF(odpadni[[#This Row],[SÚC]]="-","-",odpadni[[#This Row],[ZKC34]]-odpadni[[#This Row],[SÚC]])</f>
        <v>-18.544711390052498</v>
      </c>
      <c r="DT158" s="11" t="str">
        <f>IF(odpadni[[#This Row],[Rozdíl Cena pro stočné - sociálně únosná cena]]="-","-",IF(odpadni[[#This Row],[Rozdíl Cena pro stočné - sociálně únosná cena]]&gt;0,"ANO","NE"))</f>
        <v>NE</v>
      </c>
      <c r="DU158" s="11">
        <v>-7.9443361796772933</v>
      </c>
      <c r="DV158" s="11" t="s">
        <v>301</v>
      </c>
      <c r="DW158" s="58"/>
      <c r="DX158" s="58" t="s">
        <v>8817</v>
      </c>
      <c r="DY158" s="58"/>
      <c r="DZ158" s="58" t="s">
        <v>352</v>
      </c>
      <c r="EK158" s="2"/>
    </row>
    <row r="159" spans="1:141" ht="15" customHeight="1" x14ac:dyDescent="0.25">
      <c r="A159" s="71">
        <v>254</v>
      </c>
      <c r="B159" s="9" t="s">
        <v>505</v>
      </c>
      <c r="C159" s="9" t="s">
        <v>3065</v>
      </c>
      <c r="D159" s="9" t="s">
        <v>5254</v>
      </c>
      <c r="E159" s="9" t="s">
        <v>5905</v>
      </c>
      <c r="F159" s="9" t="s">
        <v>3065</v>
      </c>
      <c r="G159" s="9" t="s">
        <v>5906</v>
      </c>
      <c r="H159" s="9" t="s">
        <v>5947</v>
      </c>
      <c r="I159" s="9" t="s">
        <v>293</v>
      </c>
      <c r="J159" s="9" t="s">
        <v>5986</v>
      </c>
      <c r="K159" s="9" t="s">
        <v>5984</v>
      </c>
      <c r="L159" s="10" t="s">
        <v>6151</v>
      </c>
      <c r="M159" s="50"/>
      <c r="N159" s="28"/>
      <c r="O159" s="56">
        <v>20068</v>
      </c>
      <c r="P159" s="56">
        <v>20068</v>
      </c>
      <c r="Q159" s="56">
        <v>0</v>
      </c>
      <c r="R159" s="11">
        <v>89.430999999999997</v>
      </c>
      <c r="S159" s="11">
        <v>0</v>
      </c>
      <c r="T159" s="56">
        <v>3470</v>
      </c>
      <c r="U159" s="11">
        <v>0</v>
      </c>
      <c r="V159" s="11">
        <v>1524.31</v>
      </c>
      <c r="W159" s="11">
        <v>1</v>
      </c>
      <c r="X159" s="56">
        <v>0</v>
      </c>
      <c r="Y159" s="56">
        <v>0</v>
      </c>
      <c r="Z159" s="11">
        <v>3</v>
      </c>
      <c r="AA159" s="56">
        <v>32</v>
      </c>
      <c r="AB159" s="56">
        <v>0</v>
      </c>
      <c r="AC159" s="11">
        <v>108</v>
      </c>
      <c r="AD159" s="11">
        <v>0</v>
      </c>
      <c r="AE159" s="11">
        <v>0</v>
      </c>
      <c r="AF159" s="11">
        <v>0</v>
      </c>
      <c r="AG159" s="11">
        <v>348</v>
      </c>
      <c r="AH159" s="11">
        <v>5.83</v>
      </c>
      <c r="AI159" s="11">
        <v>747560.91700000002</v>
      </c>
      <c r="AJ159" s="11">
        <v>537108.87300000002</v>
      </c>
      <c r="AK159" s="11">
        <v>29.1</v>
      </c>
      <c r="AL159" s="24">
        <v>3.0254219999999998</v>
      </c>
      <c r="AM159" s="24">
        <v>0</v>
      </c>
      <c r="AN159" s="24">
        <v>0</v>
      </c>
      <c r="AO159" s="24">
        <v>1.048867</v>
      </c>
      <c r="AP159" s="24">
        <v>1.9765550000000001</v>
      </c>
      <c r="AQ159" s="24">
        <v>2.8256000000000001</v>
      </c>
      <c r="AR159" s="24">
        <v>2.1888709999999998</v>
      </c>
      <c r="AS159" s="24">
        <v>0.63672899999999999</v>
      </c>
      <c r="AT159" s="24">
        <v>5.8957940000000004</v>
      </c>
      <c r="AU159" s="24">
        <v>4.356325</v>
      </c>
      <c r="AV159" s="24">
        <v>1.539469</v>
      </c>
      <c r="AW159" s="24">
        <v>21.030598000000001</v>
      </c>
      <c r="AX159" s="24">
        <v>7.4987999999999999E-2</v>
      </c>
      <c r="AY159" s="24">
        <v>2.6916850000000001</v>
      </c>
      <c r="AZ159" s="24">
        <v>18.263925</v>
      </c>
      <c r="BA159" s="24">
        <v>0</v>
      </c>
      <c r="BB159" s="24">
        <v>0.32193300000000002</v>
      </c>
      <c r="BC159" s="24">
        <v>2.3860890000000001</v>
      </c>
      <c r="BD159" s="24">
        <v>3.8296760000000001</v>
      </c>
      <c r="BE159" s="24">
        <v>40.068542000000001</v>
      </c>
      <c r="BF159" s="25">
        <v>39.212578000000001</v>
      </c>
      <c r="BG159" s="54">
        <v>1</v>
      </c>
      <c r="BH159" s="11">
        <v>21.198163706140107</v>
      </c>
      <c r="BI159" s="24">
        <v>0</v>
      </c>
      <c r="BJ159" s="24">
        <v>0</v>
      </c>
      <c r="BK159" s="24">
        <v>1.2516560000000001</v>
      </c>
      <c r="BL159" s="24">
        <v>0.27265400000000001</v>
      </c>
      <c r="BM159" s="11">
        <v>26.28</v>
      </c>
      <c r="BN159" s="24">
        <v>4.2964729999999998</v>
      </c>
      <c r="BO159" s="25">
        <v>3.5291320000000002</v>
      </c>
      <c r="BP159" s="24">
        <v>10.722809</v>
      </c>
      <c r="BQ159" s="11">
        <v>0</v>
      </c>
      <c r="BR159" s="24">
        <v>116.35802</v>
      </c>
      <c r="BS159" s="24">
        <v>80.256</v>
      </c>
      <c r="BT159" s="24">
        <v>17.915009999999999</v>
      </c>
      <c r="BU159" s="24">
        <v>0</v>
      </c>
      <c r="BV159" s="24">
        <v>17.915009999999999</v>
      </c>
      <c r="BW159" s="24">
        <v>0</v>
      </c>
      <c r="BX159" s="11">
        <v>38.800863235343449</v>
      </c>
      <c r="BY159" s="28"/>
      <c r="BZ159" s="28"/>
      <c r="CA159" s="11">
        <v>1.5243100000000001</v>
      </c>
      <c r="CB159" s="17">
        <v>1.4650000000000001</v>
      </c>
      <c r="CC159" s="11">
        <v>5.7832853025936597</v>
      </c>
      <c r="CD159" s="11">
        <v>224.39646207690845</v>
      </c>
      <c r="CE159" s="11">
        <v>75.957245365756421</v>
      </c>
      <c r="CF159" s="11">
        <v>100</v>
      </c>
      <c r="CG159" s="11" t="s">
        <v>6</v>
      </c>
      <c r="CH159" s="11">
        <v>0</v>
      </c>
      <c r="CI159" s="28"/>
      <c r="CJ159" s="11">
        <v>1284669.79</v>
      </c>
      <c r="CK159" s="11">
        <v>1.1181804966957767E-2</v>
      </c>
      <c r="CL159" s="11">
        <v>21733.954236111113</v>
      </c>
      <c r="CM159" s="11">
        <v>20955.61</v>
      </c>
      <c r="CN159" s="11" t="s">
        <v>6</v>
      </c>
      <c r="CO159" s="11" t="s">
        <v>6</v>
      </c>
      <c r="CP159" s="11">
        <v>1.6312059459263846</v>
      </c>
      <c r="CQ159" s="11">
        <v>778.34423611111197</v>
      </c>
      <c r="CR159" s="11" t="s">
        <v>295</v>
      </c>
      <c r="CS159" s="11">
        <v>0.51062069796243026</v>
      </c>
      <c r="CT159" s="11">
        <v>842.78774658698035</v>
      </c>
      <c r="CU159" s="11">
        <v>13.747603833865815</v>
      </c>
      <c r="CV159" s="11">
        <v>1.4472732975190052</v>
      </c>
      <c r="CW159" s="11">
        <v>0</v>
      </c>
      <c r="CX159" s="11" t="s">
        <v>6</v>
      </c>
      <c r="CY159" s="28"/>
      <c r="CZ159" s="11">
        <v>71.907643564356434</v>
      </c>
      <c r="DA159" s="11">
        <v>946.68577326758009</v>
      </c>
      <c r="DB159" s="11">
        <v>163.69342402025629</v>
      </c>
      <c r="DC159" s="11">
        <v>3.8678444673327603</v>
      </c>
      <c r="DD159" s="11">
        <v>1.5653567843811298</v>
      </c>
      <c r="DE159" s="28"/>
      <c r="DF159" s="11">
        <v>44357.421000000002</v>
      </c>
      <c r="DG159" s="11">
        <v>10.722809</v>
      </c>
      <c r="DH159" s="11">
        <v>9.6860297626410699</v>
      </c>
      <c r="DI159" s="11">
        <v>2.8186346609285509</v>
      </c>
      <c r="DJ159" s="11">
        <v>1.4216824542904523</v>
      </c>
      <c r="DK159" s="11">
        <v>64.015835658760224</v>
      </c>
      <c r="DL159" s="11">
        <v>26.79696796328248</v>
      </c>
      <c r="DM159" s="11" t="s">
        <v>6</v>
      </c>
      <c r="DN159" s="11" t="s">
        <v>6</v>
      </c>
      <c r="DO159" s="11">
        <v>10.722808431612011</v>
      </c>
      <c r="DP159" s="11">
        <v>11547.130259365995</v>
      </c>
      <c r="DQ159" s="11">
        <v>1.0859437545274961</v>
      </c>
      <c r="DR159" s="11">
        <v>57.504711390052499</v>
      </c>
      <c r="DS159" s="11">
        <f>IF(odpadni[[#This Row],[SÚC]]="-","-",odpadni[[#This Row],[ZKC34]]-odpadni[[#This Row],[SÚC]])</f>
        <v>-28.404711390052498</v>
      </c>
      <c r="DT159" s="11" t="str">
        <f>IF(odpadni[[#This Row],[Rozdíl Cena pro stočné - sociálně únosná cena]]="-","-",IF(odpadni[[#This Row],[Rozdíl Cena pro stočné - sociálně únosná cena]]&gt;0,"ANO","NE"))</f>
        <v>NE</v>
      </c>
      <c r="DU159" s="11">
        <v>-30.707743426770019</v>
      </c>
      <c r="DV159" s="11" t="s">
        <v>301</v>
      </c>
      <c r="DW159" s="58"/>
      <c r="DX159" s="58" t="s">
        <v>8832</v>
      </c>
      <c r="DY159" s="58"/>
      <c r="DZ159" s="58" t="s">
        <v>8816</v>
      </c>
      <c r="EK159" s="2"/>
    </row>
    <row r="160" spans="1:141" ht="15" customHeight="1" x14ac:dyDescent="0.25">
      <c r="A160" s="71">
        <v>256</v>
      </c>
      <c r="B160" s="9" t="s">
        <v>506</v>
      </c>
      <c r="C160" s="9" t="s">
        <v>3065</v>
      </c>
      <c r="D160" s="9" t="s">
        <v>3173</v>
      </c>
      <c r="E160" s="9" t="s">
        <v>8</v>
      </c>
      <c r="F160" s="9" t="s">
        <v>3065</v>
      </c>
      <c r="G160" s="9" t="s">
        <v>5906</v>
      </c>
      <c r="H160" s="9" t="s">
        <v>5947</v>
      </c>
      <c r="I160" s="9" t="s">
        <v>293</v>
      </c>
      <c r="J160" s="9" t="s">
        <v>5980</v>
      </c>
      <c r="K160" s="9" t="s">
        <v>5981</v>
      </c>
      <c r="L160" s="10" t="s">
        <v>6152</v>
      </c>
      <c r="M160" s="50"/>
      <c r="N160" s="28"/>
      <c r="O160" s="56">
        <v>981</v>
      </c>
      <c r="P160" s="56">
        <v>981</v>
      </c>
      <c r="Q160" s="56">
        <v>0</v>
      </c>
      <c r="R160" s="11">
        <v>7.8630000000000004</v>
      </c>
      <c r="S160" s="11">
        <v>0</v>
      </c>
      <c r="T160" s="56">
        <v>305</v>
      </c>
      <c r="U160" s="11">
        <v>0</v>
      </c>
      <c r="V160" s="11">
        <v>39.813000000000002</v>
      </c>
      <c r="W160" s="11">
        <v>0</v>
      </c>
      <c r="X160" s="56">
        <v>0</v>
      </c>
      <c r="Y160" s="56">
        <v>0</v>
      </c>
      <c r="Z160" s="11">
        <v>4</v>
      </c>
      <c r="AA160" s="56">
        <v>12</v>
      </c>
      <c r="AB160" s="56">
        <v>2</v>
      </c>
      <c r="AC160" s="11">
        <v>0</v>
      </c>
      <c r="AD160" s="11">
        <v>0</v>
      </c>
      <c r="AE160" s="11">
        <v>0</v>
      </c>
      <c r="AF160" s="11">
        <v>0</v>
      </c>
      <c r="AG160" s="11">
        <v>0</v>
      </c>
      <c r="AH160" s="11">
        <v>2.11</v>
      </c>
      <c r="AI160" s="11">
        <v>57385.040999999997</v>
      </c>
      <c r="AJ160" s="11">
        <v>9856</v>
      </c>
      <c r="AK160" s="11">
        <v>23</v>
      </c>
      <c r="AL160" s="24">
        <v>6.2617999999999993E-2</v>
      </c>
      <c r="AM160" s="24">
        <v>0</v>
      </c>
      <c r="AN160" s="24">
        <v>0</v>
      </c>
      <c r="AO160" s="24">
        <v>1.5E-5</v>
      </c>
      <c r="AP160" s="24">
        <v>6.2603000000000006E-2</v>
      </c>
      <c r="AQ160" s="24">
        <v>0.227881</v>
      </c>
      <c r="AR160" s="24">
        <v>0.227881</v>
      </c>
      <c r="AS160" s="24">
        <v>0</v>
      </c>
      <c r="AT160" s="24">
        <v>0.216645</v>
      </c>
      <c r="AU160" s="24">
        <v>0.16218199999999999</v>
      </c>
      <c r="AV160" s="24">
        <v>5.4462999999999998E-2</v>
      </c>
      <c r="AW160" s="24">
        <v>0.148675</v>
      </c>
      <c r="AX160" s="24">
        <v>0</v>
      </c>
      <c r="AY160" s="24">
        <v>2.1475000000000001E-2</v>
      </c>
      <c r="AZ160" s="24">
        <v>0.12720000000000001</v>
      </c>
      <c r="BA160" s="24">
        <v>0</v>
      </c>
      <c r="BB160" s="24">
        <v>0</v>
      </c>
      <c r="BC160" s="24">
        <v>1.7734E-2</v>
      </c>
      <c r="BD160" s="24">
        <v>0.14018900000000001</v>
      </c>
      <c r="BE160" s="24">
        <v>0.76500299999999999</v>
      </c>
      <c r="BF160" s="25">
        <v>0.79861099999999996</v>
      </c>
      <c r="BG160" s="54">
        <v>67.241040999999996</v>
      </c>
      <c r="BH160" s="11">
        <v>0.50213020772520078</v>
      </c>
      <c r="BI160" s="24">
        <v>0</v>
      </c>
      <c r="BJ160" s="24">
        <v>0</v>
      </c>
      <c r="BK160" s="24">
        <v>3.0734000000000001E-2</v>
      </c>
      <c r="BL160" s="24">
        <v>5.3730000000000002E-3</v>
      </c>
      <c r="BM160" s="11">
        <v>21.18</v>
      </c>
      <c r="BN160" s="24">
        <v>6.5458000000000002E-2</v>
      </c>
      <c r="BO160" s="25">
        <v>6.3889000000000001E-2</v>
      </c>
      <c r="BP160" s="24">
        <v>8.5565680000000004</v>
      </c>
      <c r="BQ160" s="11">
        <v>0</v>
      </c>
      <c r="BR160" s="24">
        <v>1.2379169999999999</v>
      </c>
      <c r="BS160" s="24">
        <v>9.8700259999999993</v>
      </c>
      <c r="BT160" s="24">
        <v>0.12720000000000001</v>
      </c>
      <c r="BU160" s="24">
        <v>0</v>
      </c>
      <c r="BV160" s="24">
        <v>0.12720000000000001</v>
      </c>
      <c r="BW160" s="24">
        <v>0</v>
      </c>
      <c r="BX160" s="11">
        <v>38.789266183390559</v>
      </c>
      <c r="BY160" s="28"/>
      <c r="BZ160" s="28"/>
      <c r="CA160" s="11">
        <v>3.6107E-2</v>
      </c>
      <c r="CB160" s="17">
        <v>3.7499999999999999E-2</v>
      </c>
      <c r="CC160" s="11">
        <v>3.2163934426229508</v>
      </c>
      <c r="CD160" s="11">
        <v>124.76154139641358</v>
      </c>
      <c r="CE160" s="11">
        <v>36.806320081549437</v>
      </c>
      <c r="CF160" s="11">
        <v>100</v>
      </c>
      <c r="CG160" s="11" t="s">
        <v>6</v>
      </c>
      <c r="CH160" s="11">
        <v>16.666666666666668</v>
      </c>
      <c r="CI160" s="28"/>
      <c r="CJ160" s="11">
        <v>67241.040999999997</v>
      </c>
      <c r="CK160" s="11">
        <v>0</v>
      </c>
      <c r="CL160" s="11">
        <v>884.01156666666657</v>
      </c>
      <c r="CM160" s="11">
        <v>148.67500000000001</v>
      </c>
      <c r="CN160" s="11" t="s">
        <v>6</v>
      </c>
      <c r="CO160" s="11" t="s">
        <v>6</v>
      </c>
      <c r="CP160" s="11">
        <v>0.22110752271072071</v>
      </c>
      <c r="CQ160" s="11">
        <v>735.33656666666661</v>
      </c>
      <c r="CR160" s="11" t="s">
        <v>295</v>
      </c>
      <c r="CS160" s="11">
        <v>20.365484993676201</v>
      </c>
      <c r="CT160" s="11">
        <v>1862.2716093832221</v>
      </c>
      <c r="CU160" s="11">
        <v>4.1176226216523117</v>
      </c>
      <c r="CV160" s="11">
        <v>1.2096119254980753</v>
      </c>
      <c r="CW160" s="11">
        <v>0</v>
      </c>
      <c r="CX160" s="11" t="s">
        <v>6</v>
      </c>
      <c r="CY160" s="28"/>
      <c r="CZ160" s="11">
        <v>71.907643564356448</v>
      </c>
      <c r="DA160" s="11">
        <v>1953.6765263420853</v>
      </c>
      <c r="DB160" s="11">
        <v>607.41217179850764</v>
      </c>
      <c r="DC160" s="11">
        <v>6.0000830863821424</v>
      </c>
      <c r="DD160" s="11">
        <v>0.49115130030188053</v>
      </c>
      <c r="DE160" s="28"/>
      <c r="DF160" s="11">
        <v>830.46100000000001</v>
      </c>
      <c r="DG160" s="11">
        <v>8.5565680000000004</v>
      </c>
      <c r="DH160" s="11">
        <v>7.8821281192012629</v>
      </c>
      <c r="DI160" s="11">
        <v>1.8128894674162905</v>
      </c>
      <c r="DJ160" s="11">
        <v>0.18917018253777482</v>
      </c>
      <c r="DK160" s="11">
        <v>68.543364933741074</v>
      </c>
      <c r="DL160" s="11">
        <v>41.552595526259907</v>
      </c>
      <c r="DM160" s="11" t="s">
        <v>6</v>
      </c>
      <c r="DN160" s="11" t="s">
        <v>6</v>
      </c>
      <c r="DO160" s="11">
        <v>8.5565677520218877</v>
      </c>
      <c r="DP160" s="11">
        <v>2508.2065573770492</v>
      </c>
      <c r="DQ160" s="11">
        <v>0.55351536308880478</v>
      </c>
      <c r="DR160" s="11">
        <v>57.504711390052499</v>
      </c>
      <c r="DS160" s="11">
        <f>IF(odpadni[[#This Row],[SÚC]]="-","-",odpadni[[#This Row],[ZKC34]]-odpadni[[#This Row],[SÚC]])</f>
        <v>-34.504711390052499</v>
      </c>
      <c r="DT160" s="11" t="str">
        <f>IF(odpadni[[#This Row],[Rozdíl Cena pro stočné - sociálně únosná cena]]="-","-",IF(odpadni[[#This Row],[Rozdíl Cena pro stočné - sociálně únosná cena]]&gt;0,"ANO","NE"))</f>
        <v>NE</v>
      </c>
      <c r="DU160" s="11">
        <v>-15.952115863792592</v>
      </c>
      <c r="DV160" s="11" t="s">
        <v>301</v>
      </c>
      <c r="DW160" s="58"/>
      <c r="DX160" s="58" t="s">
        <v>8817</v>
      </c>
      <c r="DY160" s="58"/>
      <c r="DZ160" s="58" t="s">
        <v>352</v>
      </c>
      <c r="EK160" s="2"/>
    </row>
    <row r="161" spans="1:141" ht="15" customHeight="1" x14ac:dyDescent="0.25">
      <c r="A161" s="71">
        <v>257</v>
      </c>
      <c r="B161" s="9" t="s">
        <v>507</v>
      </c>
      <c r="C161" s="9" t="s">
        <v>3065</v>
      </c>
      <c r="D161" s="9" t="s">
        <v>3173</v>
      </c>
      <c r="E161" s="9" t="s">
        <v>8</v>
      </c>
      <c r="F161" s="9" t="s">
        <v>3065</v>
      </c>
      <c r="G161" s="9" t="s">
        <v>5906</v>
      </c>
      <c r="H161" s="9" t="s">
        <v>5947</v>
      </c>
      <c r="I161" s="9" t="s">
        <v>293</v>
      </c>
      <c r="J161" s="9" t="s">
        <v>5991</v>
      </c>
      <c r="K161" s="9" t="s">
        <v>5985</v>
      </c>
      <c r="L161" s="10" t="s">
        <v>6153</v>
      </c>
      <c r="M161" s="50"/>
      <c r="N161" s="28"/>
      <c r="O161" s="56">
        <v>127</v>
      </c>
      <c r="P161" s="56">
        <v>127</v>
      </c>
      <c r="Q161" s="56">
        <v>0</v>
      </c>
      <c r="R161" s="11">
        <v>1.4019999999999999</v>
      </c>
      <c r="S161" s="11">
        <v>0</v>
      </c>
      <c r="T161" s="56">
        <v>55</v>
      </c>
      <c r="U161" s="11">
        <v>0</v>
      </c>
      <c r="V161" s="11">
        <v>5.0389999999999997</v>
      </c>
      <c r="W161" s="11">
        <v>0</v>
      </c>
      <c r="X161" s="56">
        <v>0</v>
      </c>
      <c r="Y161" s="56">
        <v>0</v>
      </c>
      <c r="Z161" s="11">
        <v>1</v>
      </c>
      <c r="AA161" s="56">
        <v>4</v>
      </c>
      <c r="AB161" s="56">
        <v>0</v>
      </c>
      <c r="AC161" s="11">
        <v>0</v>
      </c>
      <c r="AD161" s="11">
        <v>0</v>
      </c>
      <c r="AE161" s="11">
        <v>0</v>
      </c>
      <c r="AF161" s="11">
        <v>0</v>
      </c>
      <c r="AG161" s="11">
        <v>0</v>
      </c>
      <c r="AH161" s="11">
        <v>2.6</v>
      </c>
      <c r="AI161" s="11">
        <v>8063.6639999999998</v>
      </c>
      <c r="AJ161" s="11">
        <v>1785.204</v>
      </c>
      <c r="AK161" s="11">
        <v>23</v>
      </c>
      <c r="AL161" s="24">
        <v>9.5399999999999999E-4</v>
      </c>
      <c r="AM161" s="24">
        <v>0</v>
      </c>
      <c r="AN161" s="24">
        <v>0</v>
      </c>
      <c r="AO161" s="24">
        <v>0</v>
      </c>
      <c r="AP161" s="24">
        <v>9.5399999999999999E-4</v>
      </c>
      <c r="AQ161" s="24">
        <v>4.1602E-2</v>
      </c>
      <c r="AR161" s="24">
        <v>4.1602E-2</v>
      </c>
      <c r="AS161" s="24">
        <v>0</v>
      </c>
      <c r="AT161" s="24">
        <v>5.5919999999999997E-3</v>
      </c>
      <c r="AU161" s="24">
        <v>4.1749999999999999E-3</v>
      </c>
      <c r="AV161" s="24">
        <v>1.4170000000000001E-3</v>
      </c>
      <c r="AW161" s="24">
        <v>0.12979099999999999</v>
      </c>
      <c r="AX161" s="24">
        <v>0</v>
      </c>
      <c r="AY161" s="24">
        <v>7.7910000000000002E-3</v>
      </c>
      <c r="AZ161" s="24">
        <v>0.122</v>
      </c>
      <c r="BA161" s="24">
        <v>0</v>
      </c>
      <c r="BB161" s="24">
        <v>0</v>
      </c>
      <c r="BC161" s="24">
        <v>1.08E-4</v>
      </c>
      <c r="BD161" s="24">
        <v>4.4194999999999998E-2</v>
      </c>
      <c r="BE161" s="24">
        <v>0.10675800000000001</v>
      </c>
      <c r="BF161" s="25">
        <v>9.6196000000000004E-2</v>
      </c>
      <c r="BG161" s="54">
        <v>9.8488679999999995</v>
      </c>
      <c r="BH161" s="11">
        <v>7.0075999577015172E-2</v>
      </c>
      <c r="BI161" s="24">
        <v>0</v>
      </c>
      <c r="BJ161" s="24">
        <v>0</v>
      </c>
      <c r="BK161" s="24">
        <v>5.0390000000000001E-3</v>
      </c>
      <c r="BL161" s="24">
        <v>0</v>
      </c>
      <c r="BM161" s="11">
        <v>21.18</v>
      </c>
      <c r="BN161" s="24">
        <v>9.1389999999999996E-3</v>
      </c>
      <c r="BO161" s="25">
        <v>7.3039999999999997E-3</v>
      </c>
      <c r="BP161" s="24">
        <v>8.5604829999999996</v>
      </c>
      <c r="BQ161" s="11">
        <v>0</v>
      </c>
      <c r="BR161" s="24">
        <v>0.24399999999999999</v>
      </c>
      <c r="BS161" s="24">
        <v>0</v>
      </c>
      <c r="BT161" s="24">
        <v>0.122</v>
      </c>
      <c r="BU161" s="24">
        <v>0</v>
      </c>
      <c r="BV161" s="24">
        <v>0.122</v>
      </c>
      <c r="BW161" s="24">
        <v>0</v>
      </c>
      <c r="BX161" s="11">
        <v>39.229671897289592</v>
      </c>
      <c r="BY161" s="28"/>
      <c r="BZ161" s="28"/>
      <c r="CA161" s="11">
        <v>5.0390000000000001E-3</v>
      </c>
      <c r="CB161" s="17">
        <v>4.4999999999999997E-3</v>
      </c>
      <c r="CC161" s="11">
        <v>2.3090909090909091</v>
      </c>
      <c r="CD161" s="11">
        <v>90.58487874465051</v>
      </c>
      <c r="CE161" s="11">
        <v>39.677165354330711</v>
      </c>
      <c r="CF161" s="11">
        <v>100</v>
      </c>
      <c r="CG161" s="11" t="s">
        <v>6</v>
      </c>
      <c r="CH161" s="11">
        <v>0</v>
      </c>
      <c r="CI161" s="28"/>
      <c r="CJ161" s="11">
        <v>9848.8680000000004</v>
      </c>
      <c r="CK161" s="11">
        <v>0</v>
      </c>
      <c r="CL161" s="11">
        <v>134.22636666666665</v>
      </c>
      <c r="CM161" s="11">
        <v>129.791</v>
      </c>
      <c r="CN161" s="11" t="s">
        <v>6</v>
      </c>
      <c r="CO161" s="11" t="s">
        <v>6</v>
      </c>
      <c r="CP161" s="11">
        <v>1.3178265766177393</v>
      </c>
      <c r="CQ161" s="11">
        <v>4.4353666666666527</v>
      </c>
      <c r="CR161" s="11" t="s">
        <v>295</v>
      </c>
      <c r="CS161" s="11">
        <v>0.88020771317059987</v>
      </c>
      <c r="CT161" s="11">
        <v>1954.5282794205202</v>
      </c>
      <c r="CU161" s="11">
        <v>25.75729311371304</v>
      </c>
      <c r="CV161" s="11">
        <v>1.2355287275757751</v>
      </c>
      <c r="CW161" s="11">
        <v>0</v>
      </c>
      <c r="CX161" s="11" t="s">
        <v>6</v>
      </c>
      <c r="CY161" s="28"/>
      <c r="CZ161" s="11">
        <v>71.907643564356448</v>
      </c>
      <c r="DA161" s="11">
        <v>1812.318065622796</v>
      </c>
      <c r="DB161" s="11">
        <v>784.86215440357307</v>
      </c>
      <c r="DC161" s="11">
        <v>1.1097439968247667</v>
      </c>
      <c r="DD161" s="11">
        <v>2.1432823973010516E-2</v>
      </c>
      <c r="DE161" s="28"/>
      <c r="DF161" s="11">
        <v>115.89700000000001</v>
      </c>
      <c r="DG161" s="11">
        <v>8.5604829999999996</v>
      </c>
      <c r="DH161" s="11">
        <v>7.8854500116482731</v>
      </c>
      <c r="DI161" s="11">
        <v>1.813653502679103</v>
      </c>
      <c r="DJ161" s="11">
        <v>1.2387210388036471</v>
      </c>
      <c r="DK161" s="11">
        <v>77.550141732283464</v>
      </c>
      <c r="DL161" s="11">
        <v>22.0665542104915</v>
      </c>
      <c r="DM161" s="11" t="s">
        <v>6</v>
      </c>
      <c r="DN161" s="11" t="s">
        <v>6</v>
      </c>
      <c r="DO161" s="11">
        <v>8.5604825867850636</v>
      </c>
      <c r="DP161" s="11">
        <v>1941.0545454545454</v>
      </c>
      <c r="DQ161" s="11">
        <v>1.0423013842852138</v>
      </c>
      <c r="DR161" s="11">
        <v>57.504711390052499</v>
      </c>
      <c r="DS161" s="11">
        <f>IF(odpadni[[#This Row],[SÚC]]="-","-",odpadni[[#This Row],[ZKC34]]-odpadni[[#This Row],[SÚC]])</f>
        <v>-34.504711390052499</v>
      </c>
      <c r="DT161" s="11" t="str">
        <f>IF(odpadni[[#This Row],[Rozdíl Cena pro stočné - sociálně únosná cena]]="-","-",IF(odpadni[[#This Row],[Rozdíl Cena pro stočné - sociálně únosná cena]]&gt;0,"ANO","NE"))</f>
        <v>NE</v>
      </c>
      <c r="DU161" s="11">
        <v>-35.438157179561003</v>
      </c>
      <c r="DV161" s="11" t="s">
        <v>301</v>
      </c>
      <c r="DW161" s="58"/>
      <c r="DX161" s="58" t="s">
        <v>8822</v>
      </c>
      <c r="DY161" s="58"/>
      <c r="DZ161" s="58"/>
      <c r="EK161" s="2"/>
    </row>
    <row r="162" spans="1:141" ht="15" customHeight="1" x14ac:dyDescent="0.25">
      <c r="A162" s="71">
        <v>259</v>
      </c>
      <c r="B162" s="9" t="s">
        <v>508</v>
      </c>
      <c r="C162" s="9" t="s">
        <v>3065</v>
      </c>
      <c r="D162" s="9" t="s">
        <v>5255</v>
      </c>
      <c r="E162" s="9" t="s">
        <v>8</v>
      </c>
      <c r="F162" s="9" t="s">
        <v>3065</v>
      </c>
      <c r="G162" s="9" t="s">
        <v>5906</v>
      </c>
      <c r="H162" s="9" t="s">
        <v>5947</v>
      </c>
      <c r="I162" s="9" t="s">
        <v>293</v>
      </c>
      <c r="J162" s="9" t="s">
        <v>5980</v>
      </c>
      <c r="K162" s="9" t="s">
        <v>5985</v>
      </c>
      <c r="L162" s="10" t="s">
        <v>6154</v>
      </c>
      <c r="M162" s="50"/>
      <c r="N162" s="28"/>
      <c r="O162" s="56">
        <v>331</v>
      </c>
      <c r="P162" s="56">
        <v>331</v>
      </c>
      <c r="Q162" s="56">
        <v>0</v>
      </c>
      <c r="R162" s="11">
        <v>3.8130000000000002</v>
      </c>
      <c r="S162" s="11">
        <v>0</v>
      </c>
      <c r="T162" s="56">
        <v>91</v>
      </c>
      <c r="U162" s="11">
        <v>0</v>
      </c>
      <c r="V162" s="11">
        <v>10.8</v>
      </c>
      <c r="W162" s="11">
        <v>0</v>
      </c>
      <c r="X162" s="56">
        <v>0</v>
      </c>
      <c r="Y162" s="56">
        <v>0</v>
      </c>
      <c r="Z162" s="11">
        <v>0</v>
      </c>
      <c r="AA162" s="56">
        <v>0</v>
      </c>
      <c r="AB162" s="56">
        <v>0</v>
      </c>
      <c r="AC162" s="11">
        <v>0</v>
      </c>
      <c r="AD162" s="11">
        <v>0</v>
      </c>
      <c r="AE162" s="11">
        <v>0</v>
      </c>
      <c r="AF162" s="11">
        <v>0</v>
      </c>
      <c r="AG162" s="11">
        <v>0</v>
      </c>
      <c r="AH162" s="11">
        <v>0</v>
      </c>
      <c r="AI162" s="11">
        <v>18464.127</v>
      </c>
      <c r="AJ162" s="11">
        <v>0</v>
      </c>
      <c r="AK162" s="11">
        <v>31.02</v>
      </c>
      <c r="AL162" s="24">
        <v>0.116323</v>
      </c>
      <c r="AM162" s="24">
        <v>0</v>
      </c>
      <c r="AN162" s="24">
        <v>0.112026</v>
      </c>
      <c r="AO162" s="24">
        <v>0</v>
      </c>
      <c r="AP162" s="24">
        <v>4.2969999999999996E-3</v>
      </c>
      <c r="AQ162" s="24">
        <v>1.7781999999999999E-2</v>
      </c>
      <c r="AR162" s="24">
        <v>1.7781999999999999E-2</v>
      </c>
      <c r="AS162" s="24">
        <v>0</v>
      </c>
      <c r="AT162" s="24">
        <v>5.4697000000000003E-2</v>
      </c>
      <c r="AU162" s="24">
        <v>4.0703999999999997E-2</v>
      </c>
      <c r="AV162" s="24">
        <v>1.3993E-2</v>
      </c>
      <c r="AW162" s="24">
        <v>5.6862000000000003E-2</v>
      </c>
      <c r="AX162" s="24">
        <v>0</v>
      </c>
      <c r="AY162" s="24">
        <v>2.6988000000000002E-2</v>
      </c>
      <c r="AZ162" s="24">
        <v>2.9874000000000001E-2</v>
      </c>
      <c r="BA162" s="24">
        <v>0</v>
      </c>
      <c r="BB162" s="24">
        <v>0</v>
      </c>
      <c r="BC162" s="24">
        <v>2.3530000000000001E-3</v>
      </c>
      <c r="BD162" s="24">
        <v>2.0088000000000002E-2</v>
      </c>
      <c r="BE162" s="24">
        <v>0.303421</v>
      </c>
      <c r="BF162" s="25">
        <v>0.236378</v>
      </c>
      <c r="BG162" s="54">
        <v>18.464127000000001</v>
      </c>
      <c r="BH162" s="11">
        <v>0.15019265636669257</v>
      </c>
      <c r="BI162" s="24">
        <v>0</v>
      </c>
      <c r="BJ162" s="24">
        <v>1.242E-2</v>
      </c>
      <c r="BK162" s="24">
        <v>1.021E-2</v>
      </c>
      <c r="BL162" s="24">
        <v>5.9000000000000003E-4</v>
      </c>
      <c r="BM162" s="11">
        <v>28.09</v>
      </c>
      <c r="BN162" s="24">
        <v>3.1607999999999997E-2</v>
      </c>
      <c r="BO162" s="25">
        <v>1.9879000000000001E-2</v>
      </c>
      <c r="BP162" s="24">
        <v>10.417044000000001</v>
      </c>
      <c r="BQ162" s="11">
        <v>0</v>
      </c>
      <c r="BR162" s="24">
        <v>7.4399999999999994E-2</v>
      </c>
      <c r="BS162" s="24">
        <v>0.57276400000000005</v>
      </c>
      <c r="BT162" s="24">
        <v>2.2849999999999999E-2</v>
      </c>
      <c r="BU162" s="24">
        <v>0</v>
      </c>
      <c r="BV162" s="24">
        <v>2.2849999999999999E-2</v>
      </c>
      <c r="BW162" s="24">
        <v>0</v>
      </c>
      <c r="BX162" s="11">
        <v>23.865722528193022</v>
      </c>
      <c r="BY162" s="28"/>
      <c r="BZ162" s="28"/>
      <c r="CA162" s="11">
        <v>1.0800000000000001E-2</v>
      </c>
      <c r="CB162" s="17">
        <v>8.0000000000000002E-3</v>
      </c>
      <c r="CC162" s="11">
        <v>3.6373626373626373</v>
      </c>
      <c r="CD162" s="11">
        <v>86.808287437713076</v>
      </c>
      <c r="CE162" s="11">
        <v>32.628398791540782</v>
      </c>
      <c r="CF162" s="11">
        <v>100</v>
      </c>
      <c r="CG162" s="11" t="s">
        <v>6</v>
      </c>
      <c r="CH162" s="11" t="s">
        <v>6</v>
      </c>
      <c r="CI162" s="28"/>
      <c r="CJ162" s="11">
        <v>18464.127</v>
      </c>
      <c r="CK162" s="11">
        <v>0</v>
      </c>
      <c r="CL162" s="11">
        <v>205.15696666666668</v>
      </c>
      <c r="CM162" s="11">
        <v>56.862000000000002</v>
      </c>
      <c r="CN162" s="11" t="s">
        <v>6</v>
      </c>
      <c r="CO162" s="11" t="s">
        <v>6</v>
      </c>
      <c r="CP162" s="11">
        <v>0.3079593202538089</v>
      </c>
      <c r="CQ162" s="11">
        <v>148.29496666666668</v>
      </c>
      <c r="CR162" s="11" t="s">
        <v>295</v>
      </c>
      <c r="CS162" s="11">
        <v>13.731015432098767</v>
      </c>
      <c r="CT162" s="11">
        <v>1709.6413888888887</v>
      </c>
      <c r="CU162" s="11">
        <v>5.2649999999999997</v>
      </c>
      <c r="CV162" s="11">
        <v>1.1111111111111112</v>
      </c>
      <c r="CW162" s="11">
        <v>0</v>
      </c>
      <c r="CX162" s="11" t="s">
        <v>6</v>
      </c>
      <c r="CY162" s="28"/>
      <c r="CZ162" s="11">
        <v>71.907643564356448</v>
      </c>
      <c r="DA162" s="11">
        <v>2203.836112944628</v>
      </c>
      <c r="DB162" s="11">
        <v>605.88847818115153</v>
      </c>
      <c r="DC162" s="11">
        <v>5.0645370370370371</v>
      </c>
      <c r="DD162" s="11">
        <v>0.21787037037037035</v>
      </c>
      <c r="DE162" s="28"/>
      <c r="DF162" s="11">
        <v>335.01600000000002</v>
      </c>
      <c r="DG162" s="11">
        <v>10.417044000000001</v>
      </c>
      <c r="DH162" s="11">
        <v>9.4347732645604978</v>
      </c>
      <c r="DI162" s="11">
        <v>2.9266666666666663</v>
      </c>
      <c r="DJ162" s="11">
        <v>0.16179481434459372</v>
      </c>
      <c r="DK162" s="11">
        <v>55.782861027190336</v>
      </c>
      <c r="DL162" s="11">
        <v>41.8255524691358</v>
      </c>
      <c r="DM162" s="11" t="s">
        <v>6</v>
      </c>
      <c r="DN162" s="11" t="s">
        <v>6</v>
      </c>
      <c r="DO162" s="11">
        <v>10.417209092317274</v>
      </c>
      <c r="DP162" s="11">
        <v>3334.2967032967031</v>
      </c>
      <c r="DQ162" s="11">
        <v>0.74165188906686874</v>
      </c>
      <c r="DR162" s="11">
        <v>57.504711390052499</v>
      </c>
      <c r="DS162" s="11">
        <f>IF(odpadni[[#This Row],[SÚC]]="-","-",odpadni[[#This Row],[ZKC34]]-odpadni[[#This Row],[SÚC]])</f>
        <v>-26.4847113900525</v>
      </c>
      <c r="DT162" s="11" t="str">
        <f>IF(odpadni[[#This Row],[Rozdíl Cena pro stočné - sociálně únosná cena]]="-","-",IF(odpadni[[#This Row],[Rozdíl Cena pro stočné - sociálně únosná cena]]&gt;0,"ANO","NE"))</f>
        <v>NE</v>
      </c>
      <c r="DU162" s="11">
        <v>-15.679158920916699</v>
      </c>
      <c r="DV162" s="11" t="s">
        <v>301</v>
      </c>
      <c r="DW162" s="58"/>
      <c r="DX162" s="58" t="s">
        <v>8818</v>
      </c>
      <c r="DY162" s="58"/>
      <c r="DZ162" s="58" t="s">
        <v>352</v>
      </c>
      <c r="EK162" s="2"/>
    </row>
    <row r="163" spans="1:141" ht="15" customHeight="1" x14ac:dyDescent="0.25">
      <c r="A163" s="71">
        <v>261</v>
      </c>
      <c r="B163" s="9" t="s">
        <v>509</v>
      </c>
      <c r="C163" s="9" t="s">
        <v>3065</v>
      </c>
      <c r="D163" s="9" t="s">
        <v>5256</v>
      </c>
      <c r="E163" s="9" t="s">
        <v>8</v>
      </c>
      <c r="F163" s="9" t="s">
        <v>3065</v>
      </c>
      <c r="G163" s="9" t="s">
        <v>5906</v>
      </c>
      <c r="H163" s="9" t="s">
        <v>5947</v>
      </c>
      <c r="I163" s="9" t="s">
        <v>293</v>
      </c>
      <c r="J163" s="9" t="s">
        <v>5982</v>
      </c>
      <c r="K163" s="9" t="s">
        <v>5983</v>
      </c>
      <c r="L163" s="10" t="s">
        <v>6155</v>
      </c>
      <c r="M163" s="50"/>
      <c r="N163" s="28"/>
      <c r="O163" s="56">
        <v>1673</v>
      </c>
      <c r="P163" s="56">
        <v>1673</v>
      </c>
      <c r="Q163" s="56">
        <v>0</v>
      </c>
      <c r="R163" s="11">
        <v>18.398</v>
      </c>
      <c r="S163" s="11">
        <v>0</v>
      </c>
      <c r="T163" s="56">
        <v>596</v>
      </c>
      <c r="U163" s="11">
        <v>0</v>
      </c>
      <c r="V163" s="11">
        <v>66.516000000000005</v>
      </c>
      <c r="W163" s="11">
        <v>2</v>
      </c>
      <c r="X163" s="56">
        <v>0</v>
      </c>
      <c r="Y163" s="56">
        <v>0</v>
      </c>
      <c r="Z163" s="11">
        <v>2</v>
      </c>
      <c r="AA163" s="56">
        <v>16</v>
      </c>
      <c r="AB163" s="56">
        <v>1</v>
      </c>
      <c r="AC163" s="11">
        <v>0</v>
      </c>
      <c r="AD163" s="11">
        <v>13.42</v>
      </c>
      <c r="AE163" s="11">
        <v>0</v>
      </c>
      <c r="AF163" s="11">
        <v>0</v>
      </c>
      <c r="AG163" s="11">
        <v>0</v>
      </c>
      <c r="AH163" s="11">
        <v>0.28000000000000003</v>
      </c>
      <c r="AI163" s="11">
        <v>110021.518</v>
      </c>
      <c r="AJ163" s="11">
        <v>18382.227999999999</v>
      </c>
      <c r="AK163" s="11">
        <v>28.56</v>
      </c>
      <c r="AL163" s="24">
        <v>0.12756999999999999</v>
      </c>
      <c r="AM163" s="24">
        <v>0</v>
      </c>
      <c r="AN163" s="24">
        <v>0</v>
      </c>
      <c r="AO163" s="24">
        <v>1.6820000000000002E-2</v>
      </c>
      <c r="AP163" s="24">
        <v>0.11075</v>
      </c>
      <c r="AQ163" s="24">
        <v>0.42122100000000001</v>
      </c>
      <c r="AR163" s="24">
        <v>0.42122100000000001</v>
      </c>
      <c r="AS163" s="24">
        <v>0</v>
      </c>
      <c r="AT163" s="24">
        <v>0.56116600000000005</v>
      </c>
      <c r="AU163" s="24">
        <v>0.42268099999999997</v>
      </c>
      <c r="AV163" s="24">
        <v>0.138485</v>
      </c>
      <c r="AW163" s="24">
        <v>0.29774200000000001</v>
      </c>
      <c r="AX163" s="24">
        <v>0</v>
      </c>
      <c r="AY163" s="24">
        <v>0.10884199999999999</v>
      </c>
      <c r="AZ163" s="24">
        <v>0.18890000000000001</v>
      </c>
      <c r="BA163" s="24">
        <v>0</v>
      </c>
      <c r="BB163" s="24">
        <v>1.1062000000000001E-2</v>
      </c>
      <c r="BC163" s="24">
        <v>6.4606999999999998E-2</v>
      </c>
      <c r="BD163" s="24">
        <v>0.19023599999999999</v>
      </c>
      <c r="BE163" s="24">
        <v>1.885173</v>
      </c>
      <c r="BF163" s="25">
        <v>1.7032350000000001</v>
      </c>
      <c r="BG163" s="54">
        <v>128.40374600000001</v>
      </c>
      <c r="BH163" s="11">
        <v>0.92501988248953004</v>
      </c>
      <c r="BI163" s="24">
        <v>0</v>
      </c>
      <c r="BJ163" s="24">
        <v>0</v>
      </c>
      <c r="BK163" s="24">
        <v>5.5891000000000003E-2</v>
      </c>
      <c r="BL163" s="24">
        <v>1.0625000000000001E-2</v>
      </c>
      <c r="BM163" s="11">
        <v>28.34</v>
      </c>
      <c r="BN163" s="24">
        <v>1.4555999999999999E-2</v>
      </c>
      <c r="BO163" s="25">
        <v>0.13625899999999999</v>
      </c>
      <c r="BP163" s="24">
        <v>0.77212899999999995</v>
      </c>
      <c r="BQ163" s="11">
        <v>0</v>
      </c>
      <c r="BR163" s="24">
        <v>0.44518000000000002</v>
      </c>
      <c r="BS163" s="24">
        <v>6.4843539999999997</v>
      </c>
      <c r="BT163" s="24">
        <v>0.100511</v>
      </c>
      <c r="BU163" s="24">
        <v>0.751</v>
      </c>
      <c r="BV163" s="24">
        <v>0.100511</v>
      </c>
      <c r="BW163" s="24">
        <v>0</v>
      </c>
      <c r="BX163" s="11">
        <v>32.394825524513536</v>
      </c>
      <c r="BY163" s="28"/>
      <c r="BZ163" s="28"/>
      <c r="CA163" s="11">
        <v>6.6516000000000006E-2</v>
      </c>
      <c r="CB163" s="17">
        <v>6.4500000000000002E-2</v>
      </c>
      <c r="CC163" s="11">
        <v>2.8070469798657718</v>
      </c>
      <c r="CD163" s="11">
        <v>90.93379715186434</v>
      </c>
      <c r="CE163" s="11">
        <v>39.758517632994618</v>
      </c>
      <c r="CF163" s="11">
        <v>100</v>
      </c>
      <c r="CG163" s="11" t="s">
        <v>6</v>
      </c>
      <c r="CH163" s="11">
        <v>6.25</v>
      </c>
      <c r="CI163" s="28"/>
      <c r="CJ163" s="11">
        <v>128403.746</v>
      </c>
      <c r="CK163" s="11">
        <v>0.10870746820306555</v>
      </c>
      <c r="CL163" s="11">
        <v>1682.0170111111111</v>
      </c>
      <c r="CM163" s="11">
        <v>297.74200000000002</v>
      </c>
      <c r="CN163" s="11" t="s">
        <v>6</v>
      </c>
      <c r="CO163" s="11" t="s">
        <v>6</v>
      </c>
      <c r="CP163" s="11">
        <v>0.23187952787607927</v>
      </c>
      <c r="CQ163" s="11">
        <v>1384.2750111111111</v>
      </c>
      <c r="CR163" s="11" t="s">
        <v>295</v>
      </c>
      <c r="CS163" s="11">
        <v>20.811158384615897</v>
      </c>
      <c r="CT163" s="11">
        <v>1930.4189367971615</v>
      </c>
      <c r="CU163" s="11">
        <v>4.4762463166756872</v>
      </c>
      <c r="CV163" s="11">
        <v>1.207116866168904</v>
      </c>
      <c r="CW163" s="11">
        <v>0</v>
      </c>
      <c r="CX163" s="11" t="s">
        <v>6</v>
      </c>
      <c r="CY163" s="28"/>
      <c r="CZ163" s="11">
        <v>71.907643564356434</v>
      </c>
      <c r="DA163" s="11">
        <v>1808.6097733352624</v>
      </c>
      <c r="DB163" s="11">
        <v>644.31047513916099</v>
      </c>
      <c r="DC163" s="11">
        <v>8.4365566179565814</v>
      </c>
      <c r="DD163" s="11">
        <v>0.97130013831258633</v>
      </c>
      <c r="DE163" s="28"/>
      <c r="DF163" s="11">
        <v>1899.69696</v>
      </c>
      <c r="DG163" s="11">
        <v>0.77212899999999995</v>
      </c>
      <c r="DH163" s="11">
        <v>0.76622747240696742</v>
      </c>
      <c r="DI163" s="11">
        <v>0.21883456611942989</v>
      </c>
      <c r="DJ163" s="11">
        <v>0.14711408808898768</v>
      </c>
      <c r="DK163" s="11">
        <v>76.750595337716675</v>
      </c>
      <c r="DL163" s="11">
        <v>49.152805507112731</v>
      </c>
      <c r="DM163" s="11" t="s">
        <v>6</v>
      </c>
      <c r="DN163" s="11" t="s">
        <v>6</v>
      </c>
      <c r="DO163" s="11">
        <v>0.77213072752474177</v>
      </c>
      <c r="DP163" s="11">
        <v>3163.0419463087246</v>
      </c>
      <c r="DQ163" s="11">
        <v>0.58104516528292927</v>
      </c>
      <c r="DR163" s="11">
        <v>57.504711390052499</v>
      </c>
      <c r="DS163" s="11">
        <f>IF(odpadni[[#This Row],[SÚC]]="-","-",odpadni[[#This Row],[ZKC34]]-odpadni[[#This Row],[SÚC]])</f>
        <v>-28.9447113900525</v>
      </c>
      <c r="DT163" s="11" t="str">
        <f>IF(odpadni[[#This Row],[Rozdíl Cena pro stočné - sociálně únosná cena]]="-","-",IF(odpadni[[#This Row],[Rozdíl Cena pro stočné - sociálně únosná cena]]&gt;0,"ANO","NE"))</f>
        <v>NE</v>
      </c>
      <c r="DU163" s="11">
        <v>-8.3519058829397679</v>
      </c>
      <c r="DV163" s="11" t="s">
        <v>301</v>
      </c>
      <c r="DW163" s="58"/>
      <c r="DX163" s="58" t="s">
        <v>8817</v>
      </c>
      <c r="DY163" s="58"/>
      <c r="DZ163" s="58" t="s">
        <v>352</v>
      </c>
      <c r="EK163" s="2"/>
    </row>
    <row r="164" spans="1:141" ht="15" customHeight="1" x14ac:dyDescent="0.25">
      <c r="A164" s="71">
        <v>262</v>
      </c>
      <c r="B164" s="9" t="s">
        <v>510</v>
      </c>
      <c r="C164" s="9" t="s">
        <v>3065</v>
      </c>
      <c r="D164" s="9" t="s">
        <v>5257</v>
      </c>
      <c r="E164" s="9" t="s">
        <v>8</v>
      </c>
      <c r="F164" s="9" t="s">
        <v>3065</v>
      </c>
      <c r="G164" s="9" t="s">
        <v>5906</v>
      </c>
      <c r="H164" s="9" t="s">
        <v>5947</v>
      </c>
      <c r="I164" s="9" t="s">
        <v>293</v>
      </c>
      <c r="J164" s="9" t="s">
        <v>5982</v>
      </c>
      <c r="K164" s="9" t="s">
        <v>5983</v>
      </c>
      <c r="L164" s="10" t="s">
        <v>6156</v>
      </c>
      <c r="M164" s="50"/>
      <c r="N164" s="28"/>
      <c r="O164" s="56">
        <v>5455</v>
      </c>
      <c r="P164" s="56">
        <v>5455</v>
      </c>
      <c r="Q164" s="56">
        <v>0</v>
      </c>
      <c r="R164" s="11">
        <v>28.530999999999999</v>
      </c>
      <c r="S164" s="11">
        <v>0</v>
      </c>
      <c r="T164" s="56">
        <v>1036</v>
      </c>
      <c r="U164" s="11">
        <v>0</v>
      </c>
      <c r="V164" s="11">
        <v>366.65600000000001</v>
      </c>
      <c r="W164" s="11">
        <v>1</v>
      </c>
      <c r="X164" s="56">
        <v>0</v>
      </c>
      <c r="Y164" s="56">
        <v>0</v>
      </c>
      <c r="Z164" s="11">
        <v>2</v>
      </c>
      <c r="AA164" s="56">
        <v>37</v>
      </c>
      <c r="AB164" s="56">
        <v>1</v>
      </c>
      <c r="AC164" s="11">
        <v>0</v>
      </c>
      <c r="AD164" s="11">
        <v>185.37</v>
      </c>
      <c r="AE164" s="11">
        <v>0</v>
      </c>
      <c r="AF164" s="11">
        <v>0</v>
      </c>
      <c r="AG164" s="11">
        <v>0</v>
      </c>
      <c r="AH164" s="11">
        <v>2.25</v>
      </c>
      <c r="AI164" s="11">
        <v>207202.60399999999</v>
      </c>
      <c r="AJ164" s="11">
        <v>99483.707999999999</v>
      </c>
      <c r="AK164" s="11">
        <v>34.94</v>
      </c>
      <c r="AL164" s="24">
        <v>1.02478</v>
      </c>
      <c r="AM164" s="24">
        <v>0</v>
      </c>
      <c r="AN164" s="24">
        <v>0</v>
      </c>
      <c r="AO164" s="24">
        <v>0.50435200000000002</v>
      </c>
      <c r="AP164" s="24">
        <v>0.520428</v>
      </c>
      <c r="AQ164" s="24">
        <v>1.229061</v>
      </c>
      <c r="AR164" s="24">
        <v>1.229061</v>
      </c>
      <c r="AS164" s="24">
        <v>0</v>
      </c>
      <c r="AT164" s="24">
        <v>2.2911649999999999</v>
      </c>
      <c r="AU164" s="24">
        <v>1.6640680000000001</v>
      </c>
      <c r="AV164" s="24">
        <v>0.62709700000000002</v>
      </c>
      <c r="AW164" s="24">
        <v>4.9509369999999997</v>
      </c>
      <c r="AX164" s="24">
        <v>0.80396400000000001</v>
      </c>
      <c r="AY164" s="24">
        <v>0.95887299999999998</v>
      </c>
      <c r="AZ164" s="24">
        <v>3.1880999999999999</v>
      </c>
      <c r="BA164" s="24">
        <v>0</v>
      </c>
      <c r="BB164" s="24">
        <v>5.9995E-2</v>
      </c>
      <c r="BC164" s="24">
        <v>0.50191300000000005</v>
      </c>
      <c r="BD164" s="24">
        <v>1.1226080000000001</v>
      </c>
      <c r="BE164" s="24">
        <v>12.087494</v>
      </c>
      <c r="BF164" s="25">
        <v>11.307</v>
      </c>
      <c r="BG164" s="54">
        <v>306.69</v>
      </c>
      <c r="BH164" s="11">
        <v>5.0989850567394477</v>
      </c>
      <c r="BI164" s="24">
        <v>0</v>
      </c>
      <c r="BJ164" s="24">
        <v>0</v>
      </c>
      <c r="BK164" s="24">
        <v>0.29784899999999997</v>
      </c>
      <c r="BL164" s="24">
        <v>6.8806999999999993E-2</v>
      </c>
      <c r="BM164" s="11">
        <v>32.96</v>
      </c>
      <c r="BN164" s="24">
        <v>0.72356799999999999</v>
      </c>
      <c r="BO164" s="25">
        <v>0.75756900000000005</v>
      </c>
      <c r="BP164" s="24">
        <v>5.9860850000000001</v>
      </c>
      <c r="BQ164" s="11">
        <v>0</v>
      </c>
      <c r="BR164" s="24">
        <v>27.858623999999999</v>
      </c>
      <c r="BS164" s="24">
        <v>25.875874</v>
      </c>
      <c r="BT164" s="24">
        <v>3.8881000000000001</v>
      </c>
      <c r="BU164" s="24">
        <v>1.9053500000000001</v>
      </c>
      <c r="BV164" s="24">
        <v>3.8881000000000001</v>
      </c>
      <c r="BW164" s="24">
        <v>0</v>
      </c>
      <c r="BX164" s="11">
        <v>36.311380603554028</v>
      </c>
      <c r="BY164" s="28"/>
      <c r="BZ164" s="28"/>
      <c r="CA164" s="11">
        <v>0.36665599999999998</v>
      </c>
      <c r="CB164" s="17">
        <v>0.34499999999999997</v>
      </c>
      <c r="CC164" s="11">
        <v>5.2654440154440154</v>
      </c>
      <c r="CD164" s="11">
        <v>191.19554169149347</v>
      </c>
      <c r="CE164" s="11">
        <v>67.214665444546284</v>
      </c>
      <c r="CF164" s="11">
        <v>100</v>
      </c>
      <c r="CG164" s="11" t="s">
        <v>6</v>
      </c>
      <c r="CH164" s="11">
        <v>2.7027027027027026</v>
      </c>
      <c r="CI164" s="28"/>
      <c r="CJ164" s="11">
        <v>306686.31199999998</v>
      </c>
      <c r="CK164" s="11">
        <v>3.5049595177175707E-2</v>
      </c>
      <c r="CL164" s="11">
        <v>4789.3438555555558</v>
      </c>
      <c r="CM164" s="11">
        <v>4146.973</v>
      </c>
      <c r="CN164" s="11" t="s">
        <v>6</v>
      </c>
      <c r="CO164" s="11" t="s">
        <v>6</v>
      </c>
      <c r="CP164" s="11">
        <v>1.3521871820611284</v>
      </c>
      <c r="CQ164" s="11">
        <v>642.37085555555586</v>
      </c>
      <c r="CR164" s="11" t="s">
        <v>295</v>
      </c>
      <c r="CS164" s="11">
        <v>1.7519714815946168</v>
      </c>
      <c r="CT164" s="11">
        <v>836.44154739046951</v>
      </c>
      <c r="CU164" s="11">
        <v>11.310255389247686</v>
      </c>
      <c r="CV164" s="11">
        <v>1.3553648939754974</v>
      </c>
      <c r="CW164" s="11">
        <v>0</v>
      </c>
      <c r="CX164" s="11" t="s">
        <v>6</v>
      </c>
      <c r="CY164" s="28"/>
      <c r="CZ164" s="11">
        <v>71.907643564356434</v>
      </c>
      <c r="DA164" s="11">
        <v>1069.8207465405294</v>
      </c>
      <c r="DB164" s="11">
        <v>203.17768898551577</v>
      </c>
      <c r="DC164" s="11">
        <v>6.2488136018502356</v>
      </c>
      <c r="DD164" s="11">
        <v>1.3688934587187993</v>
      </c>
      <c r="DE164" s="28"/>
      <c r="DF164" s="11">
        <v>12810.960639999999</v>
      </c>
      <c r="DG164" s="11">
        <v>5.9860850000000001</v>
      </c>
      <c r="DH164" s="11">
        <v>5.6480385845600418</v>
      </c>
      <c r="DI164" s="11">
        <v>1.9734246814452785</v>
      </c>
      <c r="DJ164" s="11">
        <v>1.0395312328122424</v>
      </c>
      <c r="DK164" s="11">
        <v>56.221138771769013</v>
      </c>
      <c r="DL164" s="11">
        <v>34.71882324455499</v>
      </c>
      <c r="DM164" s="11" t="s">
        <v>6</v>
      </c>
      <c r="DN164" s="11" t="s">
        <v>6</v>
      </c>
      <c r="DO164" s="11">
        <v>5.986087769722988</v>
      </c>
      <c r="DP164" s="11">
        <v>11667.465250965251</v>
      </c>
      <c r="DQ164" s="11">
        <v>1.0063705141699955</v>
      </c>
      <c r="DR164" s="11">
        <v>57.504711390052499</v>
      </c>
      <c r="DS164" s="11">
        <f>IF(odpadni[[#This Row],[SÚC]]="-","-",odpadni[[#This Row],[ZKC34]]-odpadni[[#This Row],[SÚC]])</f>
        <v>-22.564711390052501</v>
      </c>
      <c r="DT164" s="11" t="str">
        <f>IF(odpadni[[#This Row],[Rozdíl Cena pro stočné - sociálně únosná cena]]="-","-",IF(odpadni[[#This Row],[Rozdíl Cena pro stočné - sociálně únosná cena]]&gt;0,"ANO","NE"))</f>
        <v>NE</v>
      </c>
      <c r="DU164" s="11">
        <v>-22.785888145497509</v>
      </c>
      <c r="DV164" s="11" t="s">
        <v>301</v>
      </c>
      <c r="DW164" s="58"/>
      <c r="DX164" s="58" t="s">
        <v>8822</v>
      </c>
      <c r="DY164" s="58"/>
      <c r="DZ164" s="58"/>
      <c r="EK164" s="2"/>
    </row>
    <row r="165" spans="1:141" ht="15" customHeight="1" x14ac:dyDescent="0.25">
      <c r="A165" s="71">
        <v>263</v>
      </c>
      <c r="B165" s="9" t="s">
        <v>511</v>
      </c>
      <c r="C165" s="9" t="s">
        <v>3065</v>
      </c>
      <c r="D165" s="9" t="s">
        <v>5258</v>
      </c>
      <c r="E165" s="9" t="s">
        <v>8</v>
      </c>
      <c r="F165" s="9" t="s">
        <v>3065</v>
      </c>
      <c r="G165" s="9" t="s">
        <v>5906</v>
      </c>
      <c r="H165" s="9" t="s">
        <v>5947</v>
      </c>
      <c r="I165" s="9" t="s">
        <v>293</v>
      </c>
      <c r="J165" s="9" t="s">
        <v>5982</v>
      </c>
      <c r="K165" s="9" t="s">
        <v>5983</v>
      </c>
      <c r="L165" s="10" t="s">
        <v>6157</v>
      </c>
      <c r="M165" s="50"/>
      <c r="N165" s="28"/>
      <c r="O165" s="56">
        <v>1924</v>
      </c>
      <c r="P165" s="56">
        <v>1924</v>
      </c>
      <c r="Q165" s="56">
        <v>0</v>
      </c>
      <c r="R165" s="11">
        <v>12.742000000000001</v>
      </c>
      <c r="S165" s="11">
        <v>0</v>
      </c>
      <c r="T165" s="56">
        <v>606</v>
      </c>
      <c r="U165" s="11">
        <v>0</v>
      </c>
      <c r="V165" s="11">
        <v>63.701999999999998</v>
      </c>
      <c r="W165" s="11">
        <v>0</v>
      </c>
      <c r="X165" s="56">
        <v>0</v>
      </c>
      <c r="Y165" s="56">
        <v>0</v>
      </c>
      <c r="Z165" s="11">
        <v>1</v>
      </c>
      <c r="AA165" s="56">
        <v>12</v>
      </c>
      <c r="AB165" s="56">
        <v>0</v>
      </c>
      <c r="AC165" s="11">
        <v>16</v>
      </c>
      <c r="AD165" s="11">
        <v>0</v>
      </c>
      <c r="AE165" s="11">
        <v>0</v>
      </c>
      <c r="AF165" s="11">
        <v>0</v>
      </c>
      <c r="AG165" s="11">
        <v>9</v>
      </c>
      <c r="AH165" s="11">
        <v>0</v>
      </c>
      <c r="AI165" s="11">
        <v>99743.767000000007</v>
      </c>
      <c r="AJ165" s="11">
        <v>25144.991999999998</v>
      </c>
      <c r="AK165" s="11">
        <v>37.51</v>
      </c>
      <c r="AL165" s="24">
        <v>4.2016999999999999E-2</v>
      </c>
      <c r="AM165" s="24">
        <v>0</v>
      </c>
      <c r="AN165" s="24">
        <v>0</v>
      </c>
      <c r="AO165" s="24">
        <v>1.2596E-2</v>
      </c>
      <c r="AP165" s="24">
        <v>2.9420999999999999E-2</v>
      </c>
      <c r="AQ165" s="24">
        <v>0.47937299999999999</v>
      </c>
      <c r="AR165" s="24">
        <v>0.47937299999999999</v>
      </c>
      <c r="AS165" s="24">
        <v>0</v>
      </c>
      <c r="AT165" s="24">
        <v>0.400445</v>
      </c>
      <c r="AU165" s="24">
        <v>0.29062100000000002</v>
      </c>
      <c r="AV165" s="24">
        <v>0.109824</v>
      </c>
      <c r="AW165" s="24">
        <v>0.98609199999999997</v>
      </c>
      <c r="AX165" s="24">
        <v>0</v>
      </c>
      <c r="AY165" s="24">
        <v>3.8828000000000001E-2</v>
      </c>
      <c r="AZ165" s="24">
        <v>0.94726399999999999</v>
      </c>
      <c r="BA165" s="24">
        <v>0</v>
      </c>
      <c r="BB165" s="24">
        <v>1.3180000000000001E-2</v>
      </c>
      <c r="BC165" s="24">
        <v>5.8184E-2</v>
      </c>
      <c r="BD165" s="24">
        <v>0.19292699999999999</v>
      </c>
      <c r="BE165" s="24">
        <v>2.278931</v>
      </c>
      <c r="BF165" s="25">
        <v>2.2925080000000002</v>
      </c>
      <c r="BG165" s="54">
        <v>124.89</v>
      </c>
      <c r="BH165" s="11">
        <v>0.88588635146954164</v>
      </c>
      <c r="BI165" s="24">
        <v>0</v>
      </c>
      <c r="BJ165" s="24">
        <v>0</v>
      </c>
      <c r="BK165" s="24">
        <v>6.0359999999999997E-2</v>
      </c>
      <c r="BL165" s="24">
        <v>3.3419999999999999E-3</v>
      </c>
      <c r="BM165" s="11">
        <v>35.770000000000003</v>
      </c>
      <c r="BN165" s="24">
        <v>0.110252</v>
      </c>
      <c r="BO165" s="25">
        <v>0.102574</v>
      </c>
      <c r="BP165" s="24">
        <v>4.8378909999999999</v>
      </c>
      <c r="BQ165" s="11">
        <v>0</v>
      </c>
      <c r="BR165" s="24">
        <v>7.8889630000000004</v>
      </c>
      <c r="BS165" s="24">
        <v>2.757342</v>
      </c>
      <c r="BT165" s="24">
        <v>1.244999</v>
      </c>
      <c r="BU165" s="24">
        <v>0.29295399999999999</v>
      </c>
      <c r="BV165" s="24">
        <v>1.244999</v>
      </c>
      <c r="BW165" s="24">
        <v>0</v>
      </c>
      <c r="BX165" s="11">
        <v>47.559252864542458</v>
      </c>
      <c r="BY165" s="28"/>
      <c r="BZ165" s="28"/>
      <c r="CA165" s="11">
        <v>6.3701999999999995E-2</v>
      </c>
      <c r="CB165" s="17">
        <v>6.4000000000000001E-2</v>
      </c>
      <c r="CC165" s="11">
        <v>3.1749174917491749</v>
      </c>
      <c r="CD165" s="11">
        <v>150.99670381415788</v>
      </c>
      <c r="CE165" s="11">
        <v>33.109147609147605</v>
      </c>
      <c r="CF165" s="11">
        <v>100</v>
      </c>
      <c r="CG165" s="11" t="s">
        <v>6</v>
      </c>
      <c r="CH165" s="11">
        <v>0</v>
      </c>
      <c r="CI165" s="28"/>
      <c r="CJ165" s="11">
        <v>124888.75900000001</v>
      </c>
      <c r="CK165" s="11">
        <v>0</v>
      </c>
      <c r="CL165" s="11">
        <v>1736.8888777777779</v>
      </c>
      <c r="CM165" s="11">
        <v>986.09199999999998</v>
      </c>
      <c r="CN165" s="11" t="s">
        <v>6</v>
      </c>
      <c r="CO165" s="11" t="s">
        <v>6</v>
      </c>
      <c r="CP165" s="11">
        <v>0.78957626602727304</v>
      </c>
      <c r="CQ165" s="11">
        <v>750.79687777777792</v>
      </c>
      <c r="CR165" s="11" t="s">
        <v>295</v>
      </c>
      <c r="CS165" s="11">
        <v>11.786080150980785</v>
      </c>
      <c r="CT165" s="11">
        <v>1960.5155097171205</v>
      </c>
      <c r="CU165" s="11">
        <v>15.47976515651</v>
      </c>
      <c r="CV165" s="11">
        <v>1.2510470586082283</v>
      </c>
      <c r="CW165" s="11">
        <v>0</v>
      </c>
      <c r="CX165" s="11" t="s">
        <v>6</v>
      </c>
      <c r="CY165" s="28"/>
      <c r="CZ165" s="11">
        <v>71.907643564356448</v>
      </c>
      <c r="DA165" s="11">
        <v>2171.8361467115915</v>
      </c>
      <c r="DB165" s="11">
        <v>684.0606574361874</v>
      </c>
      <c r="DC165" s="11">
        <v>6.2862233524850089</v>
      </c>
      <c r="DD165" s="11">
        <v>0.91337791592100726</v>
      </c>
      <c r="DE165" s="28"/>
      <c r="DF165" s="11">
        <v>2389.4620199999999</v>
      </c>
      <c r="DG165" s="11">
        <v>4.8378909999999999</v>
      </c>
      <c r="DH165" s="11">
        <v>4.6140930082663552</v>
      </c>
      <c r="DI165" s="11">
        <v>1.7307462874007098</v>
      </c>
      <c r="DJ165" s="11">
        <v>0.75848619810530737</v>
      </c>
      <c r="DK165" s="11">
        <v>64.9109974012474</v>
      </c>
      <c r="DL165" s="11">
        <v>47.560953781322063</v>
      </c>
      <c r="DM165" s="11" t="s">
        <v>6</v>
      </c>
      <c r="DN165" s="11" t="s">
        <v>6</v>
      </c>
      <c r="DO165" s="11">
        <v>4.8378823228961298</v>
      </c>
      <c r="DP165" s="11">
        <v>3760.6122112211219</v>
      </c>
      <c r="DQ165" s="11">
        <v>0.78867215683825853</v>
      </c>
      <c r="DR165" s="11">
        <v>57.504711390052499</v>
      </c>
      <c r="DS165" s="11">
        <f>IF(odpadni[[#This Row],[SÚC]]="-","-",odpadni[[#This Row],[ZKC34]]-odpadni[[#This Row],[SÚC]])</f>
        <v>-19.994711390052501</v>
      </c>
      <c r="DT165" s="11" t="str">
        <f>IF(odpadni[[#This Row],[Rozdíl Cena pro stočné - sociálně únosná cena]]="-","-",IF(odpadni[[#This Row],[Rozdíl Cena pro stočné - sociálně únosná cena]]&gt;0,"ANO","NE"))</f>
        <v>NE</v>
      </c>
      <c r="DU165" s="11">
        <v>-9.9437576087304365</v>
      </c>
      <c r="DV165" s="11" t="s">
        <v>301</v>
      </c>
      <c r="DW165" s="58"/>
      <c r="DX165" s="58" t="s">
        <v>8817</v>
      </c>
      <c r="DY165" s="58"/>
      <c r="DZ165" s="58" t="s">
        <v>352</v>
      </c>
      <c r="EK165" s="2"/>
    </row>
    <row r="166" spans="1:141" ht="15" customHeight="1" x14ac:dyDescent="0.25">
      <c r="A166" s="71">
        <v>264</v>
      </c>
      <c r="B166" s="9" t="s">
        <v>512</v>
      </c>
      <c r="C166" s="9" t="s">
        <v>3065</v>
      </c>
      <c r="D166" s="9" t="s">
        <v>5259</v>
      </c>
      <c r="E166" s="9" t="s">
        <v>8</v>
      </c>
      <c r="F166" s="9" t="s">
        <v>3065</v>
      </c>
      <c r="G166" s="9" t="s">
        <v>5906</v>
      </c>
      <c r="H166" s="9" t="s">
        <v>5947</v>
      </c>
      <c r="I166" s="9" t="s">
        <v>293</v>
      </c>
      <c r="J166" s="9" t="s">
        <v>5980</v>
      </c>
      <c r="K166" s="9" t="s">
        <v>5983</v>
      </c>
      <c r="L166" s="10" t="s">
        <v>6158</v>
      </c>
      <c r="M166" s="50"/>
      <c r="N166" s="28"/>
      <c r="O166" s="56">
        <v>1147</v>
      </c>
      <c r="P166" s="56">
        <v>1147</v>
      </c>
      <c r="Q166" s="56">
        <v>0</v>
      </c>
      <c r="R166" s="11">
        <v>12.03</v>
      </c>
      <c r="S166" s="11">
        <v>0</v>
      </c>
      <c r="T166" s="56">
        <v>454</v>
      </c>
      <c r="U166" s="11">
        <v>0</v>
      </c>
      <c r="V166" s="11">
        <v>46.401000000000003</v>
      </c>
      <c r="W166" s="11">
        <v>0</v>
      </c>
      <c r="X166" s="56">
        <v>0</v>
      </c>
      <c r="Y166" s="56">
        <v>0</v>
      </c>
      <c r="Z166" s="11">
        <v>1</v>
      </c>
      <c r="AA166" s="56">
        <v>12</v>
      </c>
      <c r="AB166" s="56">
        <v>1</v>
      </c>
      <c r="AC166" s="11">
        <v>0</v>
      </c>
      <c r="AD166" s="11">
        <v>0</v>
      </c>
      <c r="AE166" s="11">
        <v>0</v>
      </c>
      <c r="AF166" s="11">
        <v>0</v>
      </c>
      <c r="AG166" s="11">
        <v>0</v>
      </c>
      <c r="AH166" s="11">
        <v>0.5</v>
      </c>
      <c r="AI166" s="11">
        <v>81447.214999999997</v>
      </c>
      <c r="AJ166" s="11">
        <v>14051.52</v>
      </c>
      <c r="AK166" s="11">
        <v>37.270000000000003</v>
      </c>
      <c r="AL166" s="24">
        <v>3.1785000000000001E-2</v>
      </c>
      <c r="AM166" s="24">
        <v>0</v>
      </c>
      <c r="AN166" s="24">
        <v>0</v>
      </c>
      <c r="AO166" s="24">
        <v>0</v>
      </c>
      <c r="AP166" s="24">
        <v>3.1785000000000001E-2</v>
      </c>
      <c r="AQ166" s="24">
        <v>0.29797800000000002</v>
      </c>
      <c r="AR166" s="24">
        <v>0.29797800000000002</v>
      </c>
      <c r="AS166" s="24">
        <v>0</v>
      </c>
      <c r="AT166" s="24">
        <v>0.11976299999999999</v>
      </c>
      <c r="AU166" s="24">
        <v>8.9466000000000004E-2</v>
      </c>
      <c r="AV166" s="24">
        <v>3.0297000000000001E-2</v>
      </c>
      <c r="AW166" s="24">
        <v>0.65869100000000003</v>
      </c>
      <c r="AX166" s="24">
        <v>0</v>
      </c>
      <c r="AY166" s="24">
        <v>1.5914000000000001E-2</v>
      </c>
      <c r="AZ166" s="24">
        <v>0.64277700000000004</v>
      </c>
      <c r="BA166" s="24">
        <v>0</v>
      </c>
      <c r="BB166" s="24">
        <v>0</v>
      </c>
      <c r="BC166" s="24">
        <v>3.0596999999999999E-2</v>
      </c>
      <c r="BD166" s="24">
        <v>0.13828299999999999</v>
      </c>
      <c r="BE166" s="24">
        <v>1.398204</v>
      </c>
      <c r="BF166" s="25">
        <v>1.529172</v>
      </c>
      <c r="BG166" s="54">
        <v>95.498734999999996</v>
      </c>
      <c r="BH166" s="11">
        <v>0.64528606000656497</v>
      </c>
      <c r="BI166" s="24">
        <v>0</v>
      </c>
      <c r="BJ166" s="24">
        <v>0</v>
      </c>
      <c r="BK166" s="24">
        <v>4.1454999999999999E-2</v>
      </c>
      <c r="BL166" s="24">
        <v>4.9459999999999999E-3</v>
      </c>
      <c r="BM166" s="11">
        <v>30.13</v>
      </c>
      <c r="BN166" s="24">
        <v>0.33097900000000002</v>
      </c>
      <c r="BO166" s="25">
        <v>0.14955299999999999</v>
      </c>
      <c r="BP166" s="24">
        <v>23.671721999999999</v>
      </c>
      <c r="BQ166" s="11">
        <v>0</v>
      </c>
      <c r="BR166" s="24">
        <v>4.1414999999999997</v>
      </c>
      <c r="BS166" s="24">
        <v>8.9607880000000009</v>
      </c>
      <c r="BT166" s="24">
        <v>0.63200000000000001</v>
      </c>
      <c r="BU166" s="24">
        <v>0.28271499999999999</v>
      </c>
      <c r="BV166" s="24">
        <v>0.63200000000000001</v>
      </c>
      <c r="BW166" s="24">
        <v>0</v>
      </c>
      <c r="BX166" s="11">
        <v>37.738985868661679</v>
      </c>
      <c r="BY166" s="28"/>
      <c r="BZ166" s="28"/>
      <c r="CA166" s="11">
        <v>4.6400999999999998E-2</v>
      </c>
      <c r="CB166" s="17">
        <v>4.48E-2</v>
      </c>
      <c r="CC166" s="11">
        <v>2.5264317180616742</v>
      </c>
      <c r="CD166" s="11">
        <v>95.34497090606817</v>
      </c>
      <c r="CE166" s="11">
        <v>40.454228421970356</v>
      </c>
      <c r="CF166" s="11">
        <v>100</v>
      </c>
      <c r="CG166" s="11" t="s">
        <v>6</v>
      </c>
      <c r="CH166" s="11">
        <v>8.3333333333333339</v>
      </c>
      <c r="CI166" s="28"/>
      <c r="CJ166" s="11">
        <v>95498.735000000001</v>
      </c>
      <c r="CK166" s="11">
        <v>0</v>
      </c>
      <c r="CL166" s="11">
        <v>1256.2570555555556</v>
      </c>
      <c r="CM166" s="11">
        <v>658.69100000000003</v>
      </c>
      <c r="CN166" s="11" t="s">
        <v>6</v>
      </c>
      <c r="CO166" s="11" t="s">
        <v>6</v>
      </c>
      <c r="CP166" s="11">
        <v>0.6897379321307241</v>
      </c>
      <c r="CQ166" s="11">
        <v>597.56605555555552</v>
      </c>
      <c r="CR166" s="11" t="s">
        <v>295</v>
      </c>
      <c r="CS166" s="11">
        <v>12.878301233929346</v>
      </c>
      <c r="CT166" s="11">
        <v>2058.1180362492191</v>
      </c>
      <c r="CU166" s="11">
        <v>14.195620784034828</v>
      </c>
      <c r="CV166" s="11">
        <v>1.2100225812843912</v>
      </c>
      <c r="CW166" s="11">
        <v>0</v>
      </c>
      <c r="CX166" s="11" t="s">
        <v>6</v>
      </c>
      <c r="CY166" s="28"/>
      <c r="CZ166" s="11">
        <v>71.907643564356448</v>
      </c>
      <c r="DA166" s="11">
        <v>1777.5062427171149</v>
      </c>
      <c r="DB166" s="11">
        <v>703.56393565263306</v>
      </c>
      <c r="DC166" s="11">
        <v>2.581043511993276</v>
      </c>
      <c r="DD166" s="11">
        <v>0.65940389215749662</v>
      </c>
      <c r="DE166" s="28"/>
      <c r="DF166" s="11">
        <v>1729.36527</v>
      </c>
      <c r="DG166" s="11">
        <v>23.671721999999999</v>
      </c>
      <c r="DH166" s="11">
        <v>19.138756036195872</v>
      </c>
      <c r="DI166" s="11">
        <v>7.1330143746902017</v>
      </c>
      <c r="DJ166" s="11">
        <v>0.67307383705134949</v>
      </c>
      <c r="DK166" s="11">
        <v>83.259577157802966</v>
      </c>
      <c r="DL166" s="11">
        <v>43.01135871113889</v>
      </c>
      <c r="DM166" s="11" t="s">
        <v>6</v>
      </c>
      <c r="DN166" s="11" t="s">
        <v>6</v>
      </c>
      <c r="DO166" s="11">
        <v>23.671724583823249</v>
      </c>
      <c r="DP166" s="11">
        <v>3079.7444933920706</v>
      </c>
      <c r="DQ166" s="11">
        <v>0.86651529077010958</v>
      </c>
      <c r="DR166" s="11">
        <v>57.504711390052499</v>
      </c>
      <c r="DS166" s="11">
        <f>IF(odpadni[[#This Row],[SÚC]]="-","-",odpadni[[#This Row],[ZKC34]]-odpadni[[#This Row],[SÚC]])</f>
        <v>-20.234711390052496</v>
      </c>
      <c r="DT166" s="11" t="str">
        <f>IF(odpadni[[#This Row],[Rozdíl Cena pro stočné - sociálně únosná cena]]="-","-",IF(odpadni[[#This Row],[Rozdíl Cena pro stočné - sociálně únosná cena]]&gt;0,"ANO","NE"))</f>
        <v>NE</v>
      </c>
      <c r="DU166" s="11">
        <v>-14.49335267891361</v>
      </c>
      <c r="DV166" s="11" t="s">
        <v>301</v>
      </c>
      <c r="DW166" s="58"/>
      <c r="DX166" s="58" t="s">
        <v>8818</v>
      </c>
      <c r="DY166" s="58"/>
      <c r="DZ166" s="58" t="s">
        <v>8905</v>
      </c>
      <c r="EK166" s="2"/>
    </row>
    <row r="167" spans="1:141" ht="15" customHeight="1" x14ac:dyDescent="0.25">
      <c r="A167" s="71">
        <v>266</v>
      </c>
      <c r="B167" s="9" t="s">
        <v>513</v>
      </c>
      <c r="C167" s="9" t="s">
        <v>3065</v>
      </c>
      <c r="D167" s="9" t="s">
        <v>5260</v>
      </c>
      <c r="E167" s="9" t="s">
        <v>8</v>
      </c>
      <c r="F167" s="9" t="s">
        <v>3065</v>
      </c>
      <c r="G167" s="9" t="s">
        <v>5906</v>
      </c>
      <c r="H167" s="9" t="s">
        <v>5947</v>
      </c>
      <c r="I167" s="9" t="s">
        <v>293</v>
      </c>
      <c r="J167" s="9" t="s">
        <v>5980</v>
      </c>
      <c r="K167" s="9" t="s">
        <v>5985</v>
      </c>
      <c r="L167" s="10" t="s">
        <v>6159</v>
      </c>
      <c r="M167" s="50"/>
      <c r="N167" s="28"/>
      <c r="O167" s="56">
        <v>150</v>
      </c>
      <c r="P167" s="56">
        <v>150</v>
      </c>
      <c r="Q167" s="56">
        <v>0</v>
      </c>
      <c r="R167" s="11">
        <v>2.29</v>
      </c>
      <c r="S167" s="11">
        <v>0</v>
      </c>
      <c r="T167" s="56">
        <v>94</v>
      </c>
      <c r="U167" s="11">
        <v>0</v>
      </c>
      <c r="V167" s="11">
        <v>5.2220000000000004</v>
      </c>
      <c r="W167" s="11">
        <v>0</v>
      </c>
      <c r="X167" s="56">
        <v>0</v>
      </c>
      <c r="Y167" s="56">
        <v>0</v>
      </c>
      <c r="Z167" s="11">
        <v>1</v>
      </c>
      <c r="AA167" s="56">
        <v>4</v>
      </c>
      <c r="AB167" s="56">
        <v>1</v>
      </c>
      <c r="AC167" s="11">
        <v>0</v>
      </c>
      <c r="AD167" s="11">
        <v>0</v>
      </c>
      <c r="AE167" s="11">
        <v>0</v>
      </c>
      <c r="AF167" s="11">
        <v>0</v>
      </c>
      <c r="AG167" s="11">
        <v>0</v>
      </c>
      <c r="AH167" s="11">
        <v>1</v>
      </c>
      <c r="AI167" s="11">
        <v>10419.034</v>
      </c>
      <c r="AJ167" s="11">
        <v>2478</v>
      </c>
      <c r="AK167" s="11">
        <v>39.35</v>
      </c>
      <c r="AL167" s="24">
        <v>1.6548E-2</v>
      </c>
      <c r="AM167" s="24">
        <v>0</v>
      </c>
      <c r="AN167" s="24">
        <v>0</v>
      </c>
      <c r="AO167" s="24">
        <v>0</v>
      </c>
      <c r="AP167" s="24">
        <v>1.6548E-2</v>
      </c>
      <c r="AQ167" s="24">
        <v>0</v>
      </c>
      <c r="AR167" s="24">
        <v>0</v>
      </c>
      <c r="AS167" s="24">
        <v>0</v>
      </c>
      <c r="AT167" s="24">
        <v>8.2024E-2</v>
      </c>
      <c r="AU167" s="24">
        <v>6.1595999999999998E-2</v>
      </c>
      <c r="AV167" s="24">
        <v>2.0428000000000002E-2</v>
      </c>
      <c r="AW167" s="24">
        <v>2.3172999999999999E-2</v>
      </c>
      <c r="AX167" s="24">
        <v>0</v>
      </c>
      <c r="AY167" s="24">
        <v>2.2172999999999998E-2</v>
      </c>
      <c r="AZ167" s="24">
        <v>1E-3</v>
      </c>
      <c r="BA167" s="24">
        <v>0</v>
      </c>
      <c r="BB167" s="24">
        <v>0</v>
      </c>
      <c r="BC167" s="24">
        <v>3.2853E-2</v>
      </c>
      <c r="BD167" s="24">
        <v>3.8857999999999997E-2</v>
      </c>
      <c r="BE167" s="24">
        <v>0.206928</v>
      </c>
      <c r="BF167" s="25">
        <v>0.20511199999999999</v>
      </c>
      <c r="BG167" s="54">
        <v>12.9</v>
      </c>
      <c r="BH167" s="11">
        <v>7.2620930698784128E-2</v>
      </c>
      <c r="BI167" s="24">
        <v>0</v>
      </c>
      <c r="BJ167" s="24">
        <v>0</v>
      </c>
      <c r="BK167" s="24">
        <v>5.2220000000000001E-3</v>
      </c>
      <c r="BL167" s="24">
        <v>0</v>
      </c>
      <c r="BM167" s="11">
        <v>39.619999999999997</v>
      </c>
      <c r="BN167" s="24">
        <v>-1.433E-3</v>
      </c>
      <c r="BO167" s="25">
        <v>6.3639999999999999E-3</v>
      </c>
      <c r="BP167" s="24">
        <v>-0.69273200000000001</v>
      </c>
      <c r="BQ167" s="11">
        <v>0</v>
      </c>
      <c r="BR167" s="24">
        <v>2E-3</v>
      </c>
      <c r="BS167" s="24">
        <v>0.13386799999999999</v>
      </c>
      <c r="BT167" s="24">
        <v>1E-3</v>
      </c>
      <c r="BU167" s="24">
        <v>0</v>
      </c>
      <c r="BV167" s="24">
        <v>1E-3</v>
      </c>
      <c r="BW167" s="24">
        <v>0</v>
      </c>
      <c r="BX167" s="11">
        <v>41.048034934497814</v>
      </c>
      <c r="BY167" s="28"/>
      <c r="BZ167" s="28"/>
      <c r="CA167" s="11">
        <v>5.2220000000000001E-3</v>
      </c>
      <c r="CB167" s="17">
        <v>5.3740000000000003E-3</v>
      </c>
      <c r="CC167" s="11">
        <v>1.5957446808510638</v>
      </c>
      <c r="CD167" s="11">
        <v>65.502183406113531</v>
      </c>
      <c r="CE167" s="11">
        <v>34.813333333333333</v>
      </c>
      <c r="CF167" s="11">
        <v>100</v>
      </c>
      <c r="CG167" s="11" t="s">
        <v>6</v>
      </c>
      <c r="CH167" s="11">
        <v>25</v>
      </c>
      <c r="CI167" s="28"/>
      <c r="CJ167" s="11">
        <v>12897.034</v>
      </c>
      <c r="CK167" s="11">
        <v>0</v>
      </c>
      <c r="CL167" s="11">
        <v>177.71704444444444</v>
      </c>
      <c r="CM167" s="11">
        <v>23.172999999999998</v>
      </c>
      <c r="CN167" s="11" t="s">
        <v>6</v>
      </c>
      <c r="CO167" s="11" t="s">
        <v>6</v>
      </c>
      <c r="CP167" s="11">
        <v>0.17967697068953992</v>
      </c>
      <c r="CQ167" s="11">
        <v>154.54404444444444</v>
      </c>
      <c r="CR167" s="11" t="s">
        <v>295</v>
      </c>
      <c r="CS167" s="11">
        <v>29.594799778713984</v>
      </c>
      <c r="CT167" s="11">
        <v>2469.7499042512445</v>
      </c>
      <c r="CU167" s="11">
        <v>4.4375718115664489</v>
      </c>
      <c r="CV167" s="11">
        <v>1.2438872271298911</v>
      </c>
      <c r="CW167" s="11">
        <v>0</v>
      </c>
      <c r="CX167" s="11" t="s">
        <v>6</v>
      </c>
      <c r="CY167" s="28"/>
      <c r="CZ167" s="11">
        <v>71.907643564356448</v>
      </c>
      <c r="DA167" s="11">
        <v>2065.5202096234138</v>
      </c>
      <c r="DB167" s="11">
        <v>1294.3926646973393</v>
      </c>
      <c r="DC167" s="11">
        <v>15.70739180390655</v>
      </c>
      <c r="DD167" s="11">
        <v>6.2912677135197246</v>
      </c>
      <c r="DE167" s="28"/>
      <c r="DF167" s="11">
        <v>205.48570000000001</v>
      </c>
      <c r="DG167" s="11">
        <v>-0.69273200000000001</v>
      </c>
      <c r="DH167" s="11">
        <v>-0.69737212857147723</v>
      </c>
      <c r="DI167" s="11">
        <v>-0.27441593259287628</v>
      </c>
      <c r="DJ167" s="11">
        <v>7.7537207392025173E-3</v>
      </c>
      <c r="DK167" s="11">
        <v>85.980226666666667</v>
      </c>
      <c r="DL167" s="11">
        <v>69.220996638154816</v>
      </c>
      <c r="DM167" s="11" t="s">
        <v>6</v>
      </c>
      <c r="DN167" s="11" t="s">
        <v>6</v>
      </c>
      <c r="DO167" s="11">
        <v>-0.69251140493311691</v>
      </c>
      <c r="DP167" s="11">
        <v>2201.3617021276596</v>
      </c>
      <c r="DQ167" s="11">
        <v>0.56846913380484565</v>
      </c>
      <c r="DR167" s="11">
        <v>57.504711390052499</v>
      </c>
      <c r="DS167" s="11">
        <f>IF(odpadni[[#This Row],[SÚC]]="-","-",odpadni[[#This Row],[ZKC34]]-odpadni[[#This Row],[SÚC]])</f>
        <v>-18.154711390052498</v>
      </c>
      <c r="DT167" s="11" t="str">
        <f>IF(odpadni[[#This Row],[Rozdíl Cena pro stočné - sociálně únosná cena]]="-","-",IF(odpadni[[#This Row],[Rozdíl Cena pro stočné - sociálně únosná cena]]&gt;0,"ANO","NE"))</f>
        <v>NE</v>
      </c>
      <c r="DU167" s="11">
        <v>11.716285248102317</v>
      </c>
      <c r="DV167" s="11" t="s">
        <v>9125</v>
      </c>
      <c r="DW167" s="58"/>
      <c r="DX167" s="58" t="s">
        <v>8821</v>
      </c>
      <c r="DY167" s="58"/>
      <c r="DZ167" s="58" t="s">
        <v>8902</v>
      </c>
      <c r="EK167" s="2"/>
    </row>
    <row r="168" spans="1:141" ht="15" customHeight="1" x14ac:dyDescent="0.25">
      <c r="A168" s="71">
        <v>268</v>
      </c>
      <c r="B168" s="9" t="s">
        <v>514</v>
      </c>
      <c r="C168" s="9" t="s">
        <v>3065</v>
      </c>
      <c r="D168" s="9" t="s">
        <v>5261</v>
      </c>
      <c r="E168" s="9" t="s">
        <v>8</v>
      </c>
      <c r="F168" s="9" t="s">
        <v>3065</v>
      </c>
      <c r="G168" s="9" t="s">
        <v>5906</v>
      </c>
      <c r="H168" s="9" t="s">
        <v>5943</v>
      </c>
      <c r="I168" s="9" t="s">
        <v>293</v>
      </c>
      <c r="J168" s="9" t="s">
        <v>5980</v>
      </c>
      <c r="K168" s="9" t="s">
        <v>5981</v>
      </c>
      <c r="L168" s="10" t="s">
        <v>6160</v>
      </c>
      <c r="M168" s="50"/>
      <c r="N168" s="28"/>
      <c r="O168" s="56">
        <v>713</v>
      </c>
      <c r="P168" s="56">
        <v>0</v>
      </c>
      <c r="Q168" s="56">
        <v>713</v>
      </c>
      <c r="R168" s="11">
        <v>3.4329999999999998</v>
      </c>
      <c r="S168" s="11">
        <v>0</v>
      </c>
      <c r="T168" s="56">
        <v>180</v>
      </c>
      <c r="U168" s="11">
        <v>19.693000000000001</v>
      </c>
      <c r="V168" s="11">
        <v>0</v>
      </c>
      <c r="W168" s="11">
        <v>0</v>
      </c>
      <c r="X168" s="56">
        <v>14</v>
      </c>
      <c r="Y168" s="56">
        <v>0</v>
      </c>
      <c r="Z168" s="11">
        <v>0</v>
      </c>
      <c r="AA168" s="56">
        <v>0</v>
      </c>
      <c r="AB168" s="56">
        <v>0</v>
      </c>
      <c r="AC168" s="11">
        <v>0</v>
      </c>
      <c r="AD168" s="11">
        <v>0</v>
      </c>
      <c r="AE168" s="11">
        <v>0</v>
      </c>
      <c r="AF168" s="11">
        <v>0</v>
      </c>
      <c r="AG168" s="11">
        <v>0</v>
      </c>
      <c r="AH168" s="11">
        <v>0</v>
      </c>
      <c r="AI168" s="11">
        <v>26956</v>
      </c>
      <c r="AJ168" s="11">
        <v>0</v>
      </c>
      <c r="AK168" s="11">
        <v>4.38</v>
      </c>
      <c r="AL168" s="24">
        <v>0</v>
      </c>
      <c r="AM168" s="24">
        <v>0</v>
      </c>
      <c r="AN168" s="24">
        <v>0</v>
      </c>
      <c r="AO168" s="24">
        <v>0</v>
      </c>
      <c r="AP168" s="24">
        <v>0</v>
      </c>
      <c r="AQ168" s="24">
        <v>0</v>
      </c>
      <c r="AR168" s="24">
        <v>0</v>
      </c>
      <c r="AS168" s="24">
        <v>0</v>
      </c>
      <c r="AT168" s="24">
        <v>6.5129999999999997E-3</v>
      </c>
      <c r="AU168" s="24">
        <v>4.7850000000000002E-3</v>
      </c>
      <c r="AV168" s="24">
        <v>1.7279999999999999E-3</v>
      </c>
      <c r="AW168" s="24">
        <v>1.9890999999999999E-2</v>
      </c>
      <c r="AX168" s="24">
        <v>0</v>
      </c>
      <c r="AY168" s="24">
        <v>4.4999999999999999E-4</v>
      </c>
      <c r="AZ168" s="24">
        <v>1.9441E-2</v>
      </c>
      <c r="BA168" s="24">
        <v>0</v>
      </c>
      <c r="BB168" s="24">
        <v>0</v>
      </c>
      <c r="BC168" s="24">
        <v>9.5219999999999992E-3</v>
      </c>
      <c r="BD168" s="24">
        <v>1.8790999999999999E-2</v>
      </c>
      <c r="BE168" s="24">
        <v>6.8869E-2</v>
      </c>
      <c r="BF168" s="25">
        <v>8.8300000000000003E-2</v>
      </c>
      <c r="BG168" s="54">
        <v>26.956</v>
      </c>
      <c r="BH168" s="11">
        <v>0.27386518350271083</v>
      </c>
      <c r="BI168" s="24">
        <v>0</v>
      </c>
      <c r="BJ168" s="24">
        <v>0</v>
      </c>
      <c r="BK168" s="24">
        <v>1.3089E-2</v>
      </c>
      <c r="BL168" s="24">
        <v>6.6039999999999996E-3</v>
      </c>
      <c r="BM168" s="11">
        <v>3.49</v>
      </c>
      <c r="BN168" s="24">
        <v>1.7357000000000001E-2</v>
      </c>
      <c r="BO168" s="25">
        <v>1.2406E-2</v>
      </c>
      <c r="BP168" s="24">
        <v>25.203253</v>
      </c>
      <c r="BQ168" s="11">
        <v>0</v>
      </c>
      <c r="BR168" s="24">
        <v>1.5E-3</v>
      </c>
      <c r="BS168" s="24">
        <v>0</v>
      </c>
      <c r="BT168" s="24">
        <v>1.5E-3</v>
      </c>
      <c r="BU168" s="24">
        <v>0</v>
      </c>
      <c r="BV168" s="24">
        <v>1.5E-3</v>
      </c>
      <c r="BW168" s="24">
        <v>0</v>
      </c>
      <c r="BX168" s="11">
        <v>52.432274978153224</v>
      </c>
      <c r="BY168" s="28"/>
      <c r="BZ168" s="28"/>
      <c r="CA168" s="11">
        <v>1.9692999999999999E-2</v>
      </c>
      <c r="CB168" s="17">
        <v>2.3E-2</v>
      </c>
      <c r="CC168" s="11">
        <v>3.9611111111111112</v>
      </c>
      <c r="CD168" s="11">
        <v>207.69006699679582</v>
      </c>
      <c r="CE168" s="11">
        <v>27.619915848527349</v>
      </c>
      <c r="CF168" s="11">
        <v>0</v>
      </c>
      <c r="CG168" s="11">
        <v>0</v>
      </c>
      <c r="CH168" s="11" t="s">
        <v>6</v>
      </c>
      <c r="CI168" s="28"/>
      <c r="CJ168" s="11">
        <v>26956</v>
      </c>
      <c r="CK168" s="11">
        <v>0</v>
      </c>
      <c r="CL168" s="11">
        <v>299.51111111111112</v>
      </c>
      <c r="CM168" s="11">
        <v>19.890999999999998</v>
      </c>
      <c r="CN168" s="11" t="s">
        <v>6</v>
      </c>
      <c r="CO168" s="11" t="s">
        <v>6</v>
      </c>
      <c r="CP168" s="11">
        <v>7.3790621753969429E-2</v>
      </c>
      <c r="CQ168" s="11">
        <v>279.6201111111111</v>
      </c>
      <c r="CR168" s="11" t="s">
        <v>295</v>
      </c>
      <c r="CS168" s="11">
        <v>14.198959585188195</v>
      </c>
      <c r="CT168" s="11">
        <v>1368.8112527293963</v>
      </c>
      <c r="CU168" s="11">
        <v>1.0100543340273194</v>
      </c>
      <c r="CV168" s="11">
        <v>1.1111111111111112</v>
      </c>
      <c r="CW168" s="11">
        <v>0</v>
      </c>
      <c r="CX168" s="11" t="s">
        <v>6</v>
      </c>
      <c r="CY168" s="28"/>
      <c r="CZ168" s="11">
        <v>71.907643564356434</v>
      </c>
      <c r="DA168" s="11">
        <v>2603.4707693792789</v>
      </c>
      <c r="DB168" s="11">
        <v>657.25769773950947</v>
      </c>
      <c r="DC168" s="11">
        <v>0.33072665414106533</v>
      </c>
      <c r="DD168" s="11">
        <v>0.48352206367744882</v>
      </c>
      <c r="DE168" s="28"/>
      <c r="DF168" s="11">
        <v>86.25533999999999</v>
      </c>
      <c r="DG168" s="11">
        <v>25.203253</v>
      </c>
      <c r="DH168" s="11">
        <v>20.122812106473638</v>
      </c>
      <c r="DI168" s="11">
        <v>0.88137917026354551</v>
      </c>
      <c r="DJ168" s="11">
        <v>7.2121234604540729E-2</v>
      </c>
      <c r="DK168" s="11">
        <v>37.806451612903224</v>
      </c>
      <c r="DL168" s="11">
        <v>17.696090545427875</v>
      </c>
      <c r="DM168" s="11" t="s">
        <v>6</v>
      </c>
      <c r="DN168" s="11" t="s">
        <v>6</v>
      </c>
      <c r="DO168" s="11">
        <v>25.202921488623328</v>
      </c>
      <c r="DP168" s="11">
        <v>382.60555555555555</v>
      </c>
      <c r="DQ168" s="11">
        <v>0.24751229593655402</v>
      </c>
      <c r="DR168" s="11">
        <v>59.540474229513997</v>
      </c>
      <c r="DS168" s="11">
        <f>IF(odpadni[[#This Row],[SÚC]]="-","-",odpadni[[#This Row],[ZKC34]]-odpadni[[#This Row],[SÚC]])</f>
        <v>-55.160474229513994</v>
      </c>
      <c r="DT168" s="11" t="str">
        <f>IF(odpadni[[#This Row],[Rozdíl Cena pro stočné - sociálně únosná cena]]="-","-",IF(odpadni[[#This Row],[Rozdíl Cena pro stočné - sociálně únosná cena]]&gt;0,"ANO","NE"))</f>
        <v>NE</v>
      </c>
      <c r="DU168" s="11">
        <v>-41.844383684086125</v>
      </c>
      <c r="DV168" s="11" t="s">
        <v>301</v>
      </c>
      <c r="DW168" s="58"/>
      <c r="DX168" s="58" t="s">
        <v>8818</v>
      </c>
      <c r="DY168" s="58"/>
      <c r="DZ168" s="58" t="s">
        <v>8905</v>
      </c>
      <c r="EK168" s="2"/>
    </row>
    <row r="169" spans="1:141" ht="15" customHeight="1" x14ac:dyDescent="0.25">
      <c r="A169" s="71">
        <v>269</v>
      </c>
      <c r="B169" s="9" t="s">
        <v>515</v>
      </c>
      <c r="C169" s="9" t="s">
        <v>3065</v>
      </c>
      <c r="D169" s="9" t="s">
        <v>5262</v>
      </c>
      <c r="E169" s="9" t="s">
        <v>8</v>
      </c>
      <c r="F169" s="9" t="s">
        <v>3065</v>
      </c>
      <c r="G169" s="9" t="s">
        <v>5906</v>
      </c>
      <c r="H169" s="9" t="s">
        <v>5947</v>
      </c>
      <c r="I169" s="9" t="s">
        <v>293</v>
      </c>
      <c r="J169" s="9" t="s">
        <v>5980</v>
      </c>
      <c r="K169" s="9" t="s">
        <v>5981</v>
      </c>
      <c r="L169" s="10" t="s">
        <v>6161</v>
      </c>
      <c r="M169" s="50"/>
      <c r="N169" s="28"/>
      <c r="O169" s="56">
        <v>454</v>
      </c>
      <c r="P169" s="56">
        <v>454</v>
      </c>
      <c r="Q169" s="56">
        <v>0</v>
      </c>
      <c r="R169" s="11">
        <v>6.8789999999999996</v>
      </c>
      <c r="S169" s="11">
        <v>0</v>
      </c>
      <c r="T169" s="56">
        <v>261</v>
      </c>
      <c r="U169" s="11">
        <v>0</v>
      </c>
      <c r="V169" s="11">
        <v>20.024000000000001</v>
      </c>
      <c r="W169" s="11">
        <v>0</v>
      </c>
      <c r="X169" s="56">
        <v>0</v>
      </c>
      <c r="Y169" s="56">
        <v>0</v>
      </c>
      <c r="Z169" s="11">
        <v>1</v>
      </c>
      <c r="AA169" s="56">
        <v>4</v>
      </c>
      <c r="AB169" s="56">
        <v>2</v>
      </c>
      <c r="AC169" s="11">
        <v>0</v>
      </c>
      <c r="AD169" s="11">
        <v>0</v>
      </c>
      <c r="AE169" s="11">
        <v>0</v>
      </c>
      <c r="AF169" s="11">
        <v>0</v>
      </c>
      <c r="AG169" s="11">
        <v>0</v>
      </c>
      <c r="AH169" s="11">
        <v>0</v>
      </c>
      <c r="AI169" s="11">
        <v>50654.646999999997</v>
      </c>
      <c r="AJ169" s="11">
        <v>6640.2</v>
      </c>
      <c r="AK169" s="11">
        <v>5.44</v>
      </c>
      <c r="AL169" s="24">
        <v>1.683E-3</v>
      </c>
      <c r="AM169" s="24">
        <v>0</v>
      </c>
      <c r="AN169" s="24">
        <v>0</v>
      </c>
      <c r="AO169" s="24">
        <v>0</v>
      </c>
      <c r="AP169" s="24">
        <v>1.683E-3</v>
      </c>
      <c r="AQ169" s="24">
        <v>4.4299999999999998E-4</v>
      </c>
      <c r="AR169" s="24">
        <v>4.4299999999999998E-4</v>
      </c>
      <c r="AS169" s="24">
        <v>0</v>
      </c>
      <c r="AT169" s="24">
        <v>2.7625E-2</v>
      </c>
      <c r="AU169" s="24">
        <v>2.0645E-2</v>
      </c>
      <c r="AV169" s="24">
        <v>6.9800000000000001E-3</v>
      </c>
      <c r="AW169" s="24">
        <v>8.0999999999999996E-3</v>
      </c>
      <c r="AX169" s="24">
        <v>0</v>
      </c>
      <c r="AY169" s="24">
        <v>0</v>
      </c>
      <c r="AZ169" s="24">
        <v>8.0999999999999996E-3</v>
      </c>
      <c r="BA169" s="24">
        <v>0</v>
      </c>
      <c r="BB169" s="24">
        <v>0</v>
      </c>
      <c r="BC169" s="24">
        <v>9.1160000000000008E-3</v>
      </c>
      <c r="BD169" s="24">
        <v>4.5532000000000003E-2</v>
      </c>
      <c r="BE169" s="24">
        <v>0.141758</v>
      </c>
      <c r="BF169" s="25">
        <v>0.101045</v>
      </c>
      <c r="BG169" s="54">
        <v>57.294846999999997</v>
      </c>
      <c r="BH169" s="11">
        <v>0.2784683102858011</v>
      </c>
      <c r="BI169" s="24">
        <v>0</v>
      </c>
      <c r="BJ169" s="24">
        <v>0</v>
      </c>
      <c r="BK169" s="24">
        <v>1.3009E-2</v>
      </c>
      <c r="BL169" s="24">
        <v>7.0150000000000004E-3</v>
      </c>
      <c r="BM169" s="11">
        <v>7.07</v>
      </c>
      <c r="BN169" s="24">
        <v>-3.2809999999999999E-2</v>
      </c>
      <c r="BO169" s="25">
        <v>5.0520000000000001E-3</v>
      </c>
      <c r="BP169" s="24">
        <v>-23.145066</v>
      </c>
      <c r="BQ169" s="11">
        <v>0</v>
      </c>
      <c r="BR169" s="24">
        <v>3.8331040000000001</v>
      </c>
      <c r="BS169" s="24">
        <v>3.911168</v>
      </c>
      <c r="BT169" s="24">
        <v>9.332E-3</v>
      </c>
      <c r="BU169" s="24">
        <v>6.4200999999999994E-2</v>
      </c>
      <c r="BV169" s="24">
        <v>9.332E-3</v>
      </c>
      <c r="BW169" s="24">
        <v>0</v>
      </c>
      <c r="BX169" s="11">
        <v>37.941561273440911</v>
      </c>
      <c r="BY169" s="28"/>
      <c r="BZ169" s="28"/>
      <c r="CA169" s="11">
        <v>2.0024E-2</v>
      </c>
      <c r="CB169" s="17">
        <v>1.95E-2</v>
      </c>
      <c r="CC169" s="11">
        <v>1.7394636015325671</v>
      </c>
      <c r="CD169" s="11">
        <v>65.997964820468098</v>
      </c>
      <c r="CE169" s="11">
        <v>44.105726872246699</v>
      </c>
      <c r="CF169" s="11">
        <v>100</v>
      </c>
      <c r="CG169" s="11" t="s">
        <v>6</v>
      </c>
      <c r="CH169" s="11">
        <v>50</v>
      </c>
      <c r="CI169" s="28"/>
      <c r="CJ169" s="11">
        <v>57294.846999999994</v>
      </c>
      <c r="CK169" s="11">
        <v>0</v>
      </c>
      <c r="CL169" s="11">
        <v>728.83441111111108</v>
      </c>
      <c r="CM169" s="11">
        <v>8.1</v>
      </c>
      <c r="CN169" s="11" t="s">
        <v>6</v>
      </c>
      <c r="CO169" s="11" t="s">
        <v>6</v>
      </c>
      <c r="CP169" s="11">
        <v>1.4137397033279452E-2</v>
      </c>
      <c r="CQ169" s="11">
        <v>720.73441111111106</v>
      </c>
      <c r="CR169" s="11" t="s">
        <v>295</v>
      </c>
      <c r="CS169" s="11">
        <v>35.99352832156967</v>
      </c>
      <c r="CT169" s="11">
        <v>2861.3087794646422</v>
      </c>
      <c r="CU169" s="11">
        <v>0.40451458250099875</v>
      </c>
      <c r="CV169" s="11">
        <v>1.1875745776596183</v>
      </c>
      <c r="CW169" s="11">
        <v>0</v>
      </c>
      <c r="CX169" s="11" t="s">
        <v>6</v>
      </c>
      <c r="CY169" s="28"/>
      <c r="CZ169" s="11">
        <v>71.907643564356448</v>
      </c>
      <c r="DA169" s="11">
        <v>1630.3470924000114</v>
      </c>
      <c r="DB169" s="11">
        <v>937.27002448546909</v>
      </c>
      <c r="DC169" s="11">
        <v>1.3795944866160608</v>
      </c>
      <c r="DD169" s="11">
        <v>0.45525369556532164</v>
      </c>
      <c r="DE169" s="28"/>
      <c r="DF169" s="11">
        <v>108.93056000000001</v>
      </c>
      <c r="DG169" s="11">
        <v>-23.145066</v>
      </c>
      <c r="DH169" s="11">
        <v>-30.120105872952454</v>
      </c>
      <c r="DI169" s="11">
        <v>-1.6385337594886136</v>
      </c>
      <c r="DJ169" s="11">
        <v>1.4137397033279452E-2</v>
      </c>
      <c r="DK169" s="11">
        <v>126.20010352422906</v>
      </c>
      <c r="DL169" s="11">
        <v>43.072933035912463</v>
      </c>
      <c r="DM169" s="11" t="s">
        <v>6</v>
      </c>
      <c r="DN169" s="11" t="s">
        <v>6</v>
      </c>
      <c r="DO169" s="11">
        <v>-23.145078231916361</v>
      </c>
      <c r="DP169" s="11">
        <v>543.13409961685829</v>
      </c>
      <c r="DQ169" s="11">
        <v>0.12629741270380521</v>
      </c>
      <c r="DR169" s="11">
        <v>57.504711390052499</v>
      </c>
      <c r="DS169" s="11">
        <f>IF(odpadni[[#This Row],[SÚC]]="-","-",odpadni[[#This Row],[ZKC34]]-odpadni[[#This Row],[SÚC]])</f>
        <v>-52.064711390052501</v>
      </c>
      <c r="DT169" s="11" t="str">
        <f>IF(odpadni[[#This Row],[Rozdíl Cena pro stočné - sociálně únosná cena]]="-","-",IF(odpadni[[#This Row],[Rozdíl Cena pro stočné - sociálně únosná cena]]&gt;0,"ANO","NE"))</f>
        <v>NE</v>
      </c>
      <c r="DU169" s="11">
        <v>-14.431778354140036</v>
      </c>
      <c r="DV169" s="11" t="s">
        <v>301</v>
      </c>
      <c r="DW169" s="58"/>
      <c r="DX169" s="58" t="s">
        <v>8821</v>
      </c>
      <c r="DY169" s="58"/>
      <c r="DZ169" s="58" t="s">
        <v>8902</v>
      </c>
      <c r="EK169" s="2"/>
    </row>
    <row r="170" spans="1:141" ht="15" customHeight="1" x14ac:dyDescent="0.25">
      <c r="A170" s="71">
        <v>271</v>
      </c>
      <c r="B170" s="9" t="s">
        <v>516</v>
      </c>
      <c r="C170" s="9" t="s">
        <v>3065</v>
      </c>
      <c r="D170" s="9" t="s">
        <v>5263</v>
      </c>
      <c r="E170" s="9" t="s">
        <v>8</v>
      </c>
      <c r="F170" s="9" t="s">
        <v>3065</v>
      </c>
      <c r="G170" s="9" t="s">
        <v>5906</v>
      </c>
      <c r="H170" s="9" t="s">
        <v>5947</v>
      </c>
      <c r="I170" s="9" t="s">
        <v>293</v>
      </c>
      <c r="J170" s="9" t="s">
        <v>5982</v>
      </c>
      <c r="K170" s="9" t="s">
        <v>5983</v>
      </c>
      <c r="L170" s="10" t="s">
        <v>6162</v>
      </c>
      <c r="M170" s="50"/>
      <c r="N170" s="28"/>
      <c r="O170" s="56">
        <v>1116</v>
      </c>
      <c r="P170" s="56">
        <v>1018</v>
      </c>
      <c r="Q170" s="56">
        <v>98</v>
      </c>
      <c r="R170" s="11">
        <v>12.19</v>
      </c>
      <c r="S170" s="11">
        <v>0</v>
      </c>
      <c r="T170" s="56">
        <v>466</v>
      </c>
      <c r="U170" s="11">
        <v>2.5129999999999999</v>
      </c>
      <c r="V170" s="11">
        <v>49.088999999999999</v>
      </c>
      <c r="W170" s="11">
        <v>0</v>
      </c>
      <c r="X170" s="56">
        <v>12</v>
      </c>
      <c r="Y170" s="56">
        <v>0</v>
      </c>
      <c r="Z170" s="11">
        <v>1</v>
      </c>
      <c r="AA170" s="56">
        <v>12</v>
      </c>
      <c r="AB170" s="56">
        <v>0</v>
      </c>
      <c r="AC170" s="11">
        <v>0</v>
      </c>
      <c r="AD170" s="11">
        <v>0</v>
      </c>
      <c r="AE170" s="11">
        <v>0</v>
      </c>
      <c r="AF170" s="11">
        <v>0</v>
      </c>
      <c r="AG170" s="11">
        <v>0</v>
      </c>
      <c r="AH170" s="11">
        <v>0.88</v>
      </c>
      <c r="AI170" s="11">
        <v>81579.206000000006</v>
      </c>
      <c r="AJ170" s="11">
        <v>20272.5</v>
      </c>
      <c r="AK170" s="11">
        <v>22.1</v>
      </c>
      <c r="AL170" s="24">
        <v>8.3125000000000004E-2</v>
      </c>
      <c r="AM170" s="24">
        <v>0</v>
      </c>
      <c r="AN170" s="24">
        <v>0</v>
      </c>
      <c r="AO170" s="24">
        <v>0</v>
      </c>
      <c r="AP170" s="24">
        <v>8.3125000000000004E-2</v>
      </c>
      <c r="AQ170" s="24">
        <v>0.19588700000000001</v>
      </c>
      <c r="AR170" s="24">
        <v>0.19588700000000001</v>
      </c>
      <c r="AS170" s="24">
        <v>0</v>
      </c>
      <c r="AT170" s="24">
        <v>0.270868</v>
      </c>
      <c r="AU170" s="24">
        <v>0.19377800000000001</v>
      </c>
      <c r="AV170" s="24">
        <v>7.7090000000000006E-2</v>
      </c>
      <c r="AW170" s="24">
        <v>0.18535099999999999</v>
      </c>
      <c r="AX170" s="24">
        <v>0</v>
      </c>
      <c r="AY170" s="24">
        <v>4.1363999999999998E-2</v>
      </c>
      <c r="AZ170" s="24">
        <v>0.143987</v>
      </c>
      <c r="BA170" s="24">
        <v>0</v>
      </c>
      <c r="BB170" s="24">
        <v>5.457E-3</v>
      </c>
      <c r="BC170" s="24">
        <v>3.0653E-2</v>
      </c>
      <c r="BD170" s="24">
        <v>0.15404200000000001</v>
      </c>
      <c r="BE170" s="24">
        <v>1.066257</v>
      </c>
      <c r="BF170" s="25">
        <v>1.046635</v>
      </c>
      <c r="BG170" s="54">
        <v>101.85</v>
      </c>
      <c r="BH170" s="11">
        <v>0.71761494942908066</v>
      </c>
      <c r="BI170" s="24">
        <v>0</v>
      </c>
      <c r="BJ170" s="24">
        <v>0</v>
      </c>
      <c r="BK170" s="24">
        <v>3.5291999999999997E-2</v>
      </c>
      <c r="BL170" s="24">
        <v>1.6310000000000002E-2</v>
      </c>
      <c r="BM170" s="11">
        <v>20.66</v>
      </c>
      <c r="BN170" s="24">
        <v>7.4123999999999995E-2</v>
      </c>
      <c r="BO170" s="25">
        <v>8.6243E-2</v>
      </c>
      <c r="BP170" s="24">
        <v>6.9518389999999997</v>
      </c>
      <c r="BQ170" s="11">
        <v>0</v>
      </c>
      <c r="BR170" s="24">
        <v>1.17147</v>
      </c>
      <c r="BS170" s="24">
        <v>2.2307100000000002</v>
      </c>
      <c r="BT170" s="24">
        <v>0</v>
      </c>
      <c r="BU170" s="24">
        <v>0</v>
      </c>
      <c r="BV170" s="24">
        <v>0</v>
      </c>
      <c r="BW170" s="24">
        <v>0</v>
      </c>
      <c r="BX170" s="11">
        <v>38.228055783429042</v>
      </c>
      <c r="BY170" s="28"/>
      <c r="BZ170" s="28"/>
      <c r="CA170" s="11">
        <v>5.1601999999999995E-2</v>
      </c>
      <c r="CB170" s="17">
        <v>5.1200000000000002E-2</v>
      </c>
      <c r="CC170" s="11">
        <v>2.3948497854077253</v>
      </c>
      <c r="CD170" s="11">
        <v>91.550451189499597</v>
      </c>
      <c r="CE170" s="11">
        <v>46.238351254480278</v>
      </c>
      <c r="CF170" s="11">
        <v>95.13003371962327</v>
      </c>
      <c r="CG170" s="11">
        <v>0</v>
      </c>
      <c r="CH170" s="11">
        <v>0</v>
      </c>
      <c r="CI170" s="28"/>
      <c r="CJ170" s="11">
        <v>101851.70600000001</v>
      </c>
      <c r="CK170" s="11">
        <v>0</v>
      </c>
      <c r="CL170" s="11">
        <v>1413.2481222222223</v>
      </c>
      <c r="CM170" s="11">
        <v>185.351</v>
      </c>
      <c r="CN170" s="11" t="s">
        <v>6</v>
      </c>
      <c r="CO170" s="11" t="s">
        <v>6</v>
      </c>
      <c r="CP170" s="11">
        <v>0.18198124241532093</v>
      </c>
      <c r="CQ170" s="11">
        <v>1227.8971222222222</v>
      </c>
      <c r="CR170" s="11" t="s">
        <v>295</v>
      </c>
      <c r="CS170" s="11">
        <v>23.795533549517891</v>
      </c>
      <c r="CT170" s="11">
        <v>1973.7937676834233</v>
      </c>
      <c r="CU170" s="11">
        <v>3.5919344211464672</v>
      </c>
      <c r="CV170" s="11">
        <v>1.249249962762917</v>
      </c>
      <c r="CW170" s="11" t="s">
        <v>6</v>
      </c>
      <c r="CX170" s="11" t="s">
        <v>6</v>
      </c>
      <c r="CY170" s="28"/>
      <c r="CZ170" s="11">
        <v>71.907643564356434</v>
      </c>
      <c r="DA170" s="11">
        <v>1555.1515487349673</v>
      </c>
      <c r="DB170" s="11">
        <v>649.37331694488773</v>
      </c>
      <c r="DC170" s="11">
        <v>5.2491763885120735</v>
      </c>
      <c r="DD170" s="11">
        <v>0.5940273632804931</v>
      </c>
      <c r="DE170" s="28"/>
      <c r="DF170" s="11">
        <v>1140.4041999999999</v>
      </c>
      <c r="DG170" s="11">
        <v>6.9518389999999997</v>
      </c>
      <c r="DH170" s="11">
        <v>6.4998006847045984</v>
      </c>
      <c r="DI170" s="11">
        <v>1.4364559513197164</v>
      </c>
      <c r="DJ170" s="11">
        <v>0.14136925698623054</v>
      </c>
      <c r="DK170" s="11">
        <v>91.264969534050181</v>
      </c>
      <c r="DL170" s="11">
        <v>44.458628003221243</v>
      </c>
      <c r="DM170" s="11" t="s">
        <v>6</v>
      </c>
      <c r="DN170" s="11" t="s">
        <v>6</v>
      </c>
      <c r="DO170" s="11">
        <v>6.9517949237378982</v>
      </c>
      <c r="DP170" s="11">
        <v>2288.1051502145924</v>
      </c>
      <c r="DQ170" s="11">
        <v>0.49709136319723474</v>
      </c>
      <c r="DR170" s="11">
        <v>57.504711390052499</v>
      </c>
      <c r="DS170" s="11">
        <f>IF(odpadni[[#This Row],[SÚC]]="-","-",odpadni[[#This Row],[ZKC34]]-odpadni[[#This Row],[SÚC]])</f>
        <v>-35.404711390052498</v>
      </c>
      <c r="DT170" s="11" t="str">
        <f>IF(odpadni[[#This Row],[Rozdíl Cena pro stočné - sociálně únosná cena]]="-","-",IF(odpadni[[#This Row],[Rozdíl Cena pro stočné - sociálně únosná cena]]&gt;0,"ANO","NE"))</f>
        <v>NE</v>
      </c>
      <c r="DU170" s="11">
        <v>-13.046083386831256</v>
      </c>
      <c r="DV170" s="11" t="s">
        <v>301</v>
      </c>
      <c r="DW170" s="58"/>
      <c r="DX170" s="58" t="s">
        <v>8817</v>
      </c>
      <c r="DY170" s="58"/>
      <c r="DZ170" s="58" t="s">
        <v>352</v>
      </c>
      <c r="EK170" s="2"/>
    </row>
    <row r="171" spans="1:141" ht="15" customHeight="1" x14ac:dyDescent="0.25">
      <c r="A171" s="71">
        <v>272</v>
      </c>
      <c r="B171" s="9" t="s">
        <v>517</v>
      </c>
      <c r="C171" s="9" t="s">
        <v>3065</v>
      </c>
      <c r="D171" s="9" t="s">
        <v>5264</v>
      </c>
      <c r="E171" s="9" t="s">
        <v>8</v>
      </c>
      <c r="F171" s="9" t="s">
        <v>3065</v>
      </c>
      <c r="G171" s="9" t="s">
        <v>5906</v>
      </c>
      <c r="H171" s="9" t="s">
        <v>5943</v>
      </c>
      <c r="I171" s="9" t="s">
        <v>293</v>
      </c>
      <c r="J171" s="9" t="s">
        <v>5980</v>
      </c>
      <c r="K171" s="9" t="s">
        <v>5981</v>
      </c>
      <c r="L171" s="10" t="s">
        <v>6163</v>
      </c>
      <c r="M171" s="50"/>
      <c r="N171" s="28"/>
      <c r="O171" s="56">
        <v>871</v>
      </c>
      <c r="P171" s="56">
        <v>871</v>
      </c>
      <c r="Q171" s="56">
        <v>0</v>
      </c>
      <c r="R171" s="11">
        <v>11.222</v>
      </c>
      <c r="S171" s="11">
        <v>0</v>
      </c>
      <c r="T171" s="56">
        <v>319</v>
      </c>
      <c r="U171" s="11">
        <v>0</v>
      </c>
      <c r="V171" s="11">
        <v>29.991</v>
      </c>
      <c r="W171" s="11">
        <v>0</v>
      </c>
      <c r="X171" s="56">
        <v>0</v>
      </c>
      <c r="Y171" s="56">
        <v>0</v>
      </c>
      <c r="Z171" s="11">
        <v>0</v>
      </c>
      <c r="AA171" s="56">
        <v>0</v>
      </c>
      <c r="AB171" s="56">
        <v>0</v>
      </c>
      <c r="AC171" s="11">
        <v>0</v>
      </c>
      <c r="AD171" s="11">
        <v>0</v>
      </c>
      <c r="AE171" s="11">
        <v>0</v>
      </c>
      <c r="AF171" s="11">
        <v>0</v>
      </c>
      <c r="AG171" s="11">
        <v>0</v>
      </c>
      <c r="AH171" s="11">
        <v>0</v>
      </c>
      <c r="AI171" s="11">
        <v>64169.165000000001</v>
      </c>
      <c r="AJ171" s="11">
        <v>0</v>
      </c>
      <c r="AK171" s="11">
        <v>26.48</v>
      </c>
      <c r="AL171" s="24">
        <v>0.44236799999999998</v>
      </c>
      <c r="AM171" s="24">
        <v>0</v>
      </c>
      <c r="AN171" s="24">
        <v>0.40877599999999997</v>
      </c>
      <c r="AO171" s="24">
        <v>0</v>
      </c>
      <c r="AP171" s="24">
        <v>3.3591999999999997E-2</v>
      </c>
      <c r="AQ171" s="24">
        <v>5.2268000000000002E-2</v>
      </c>
      <c r="AR171" s="24">
        <v>5.2268000000000002E-2</v>
      </c>
      <c r="AS171" s="24">
        <v>0</v>
      </c>
      <c r="AT171" s="24">
        <v>3.2930000000000001E-2</v>
      </c>
      <c r="AU171" s="24">
        <v>2.5787000000000001E-2</v>
      </c>
      <c r="AV171" s="24">
        <v>7.143E-3</v>
      </c>
      <c r="AW171" s="24">
        <v>6.0657000000000003E-2</v>
      </c>
      <c r="AX171" s="24">
        <v>0</v>
      </c>
      <c r="AY171" s="24">
        <v>0</v>
      </c>
      <c r="AZ171" s="24">
        <v>6.0657000000000003E-2</v>
      </c>
      <c r="BA171" s="24">
        <v>0</v>
      </c>
      <c r="BB171" s="24">
        <v>0</v>
      </c>
      <c r="BC171" s="24">
        <v>8.8000000000000003E-4</v>
      </c>
      <c r="BD171" s="24">
        <v>5.5782999999999999E-2</v>
      </c>
      <c r="BE171" s="24">
        <v>0.72196199999999999</v>
      </c>
      <c r="BF171" s="25">
        <v>0.72390299999999996</v>
      </c>
      <c r="BG171" s="54">
        <v>64.169165000000007</v>
      </c>
      <c r="BH171" s="11">
        <v>0.41707666269384047</v>
      </c>
      <c r="BI171" s="24">
        <v>0</v>
      </c>
      <c r="BJ171" s="24">
        <v>2.9991E-2</v>
      </c>
      <c r="BK171" s="24">
        <v>2.8694999999999998E-2</v>
      </c>
      <c r="BL171" s="24">
        <v>1.2960000000000001E-3</v>
      </c>
      <c r="BM171" s="11">
        <v>24.07</v>
      </c>
      <c r="BN171" s="24">
        <v>7.2284000000000001E-2</v>
      </c>
      <c r="BO171" s="25">
        <v>7.0581000000000005E-2</v>
      </c>
      <c r="BP171" s="24">
        <v>10.012112999999999</v>
      </c>
      <c r="BQ171" s="11">
        <v>0</v>
      </c>
      <c r="BR171" s="24">
        <v>2.4600080000000002</v>
      </c>
      <c r="BS171" s="24">
        <v>7.7615090000000002</v>
      </c>
      <c r="BT171" s="24">
        <v>3.7999999999999999E-2</v>
      </c>
      <c r="BU171" s="24">
        <v>0</v>
      </c>
      <c r="BV171" s="24">
        <v>3.7999999999999999E-2</v>
      </c>
      <c r="BW171" s="24">
        <v>0</v>
      </c>
      <c r="BX171" s="11">
        <v>28.426305471395473</v>
      </c>
      <c r="BY171" s="28"/>
      <c r="BZ171" s="28"/>
      <c r="CA171" s="11">
        <v>2.9990999999999997E-2</v>
      </c>
      <c r="CB171" s="17">
        <v>0.03</v>
      </c>
      <c r="CC171" s="11">
        <v>2.7304075235109719</v>
      </c>
      <c r="CD171" s="11">
        <v>77.615398324719308</v>
      </c>
      <c r="CE171" s="11">
        <v>34.432835820895519</v>
      </c>
      <c r="CF171" s="11">
        <v>100</v>
      </c>
      <c r="CG171" s="11" t="s">
        <v>6</v>
      </c>
      <c r="CH171" s="11" t="s">
        <v>6</v>
      </c>
      <c r="CI171" s="28"/>
      <c r="CJ171" s="11">
        <v>64169.165000000001</v>
      </c>
      <c r="CK171" s="11">
        <v>0</v>
      </c>
      <c r="CL171" s="11">
        <v>712.99072222222219</v>
      </c>
      <c r="CM171" s="11">
        <v>60.657000000000004</v>
      </c>
      <c r="CN171" s="11" t="s">
        <v>6</v>
      </c>
      <c r="CO171" s="11" t="s">
        <v>6</v>
      </c>
      <c r="CP171" s="11">
        <v>9.4526709206828555E-2</v>
      </c>
      <c r="CQ171" s="11">
        <v>652.33372222222215</v>
      </c>
      <c r="CR171" s="11" t="s">
        <v>295</v>
      </c>
      <c r="CS171" s="11">
        <v>21.750982702218074</v>
      </c>
      <c r="CT171" s="11">
        <v>2139.6140508819317</v>
      </c>
      <c r="CU171" s="11">
        <v>2.0225067520256079</v>
      </c>
      <c r="CV171" s="11">
        <v>1.1111111111111112</v>
      </c>
      <c r="CW171" s="11">
        <v>0</v>
      </c>
      <c r="CX171" s="11" t="s">
        <v>6</v>
      </c>
      <c r="CY171" s="28"/>
      <c r="CZ171" s="11">
        <v>71.907643564356434</v>
      </c>
      <c r="DA171" s="11">
        <v>2088.3450883449855</v>
      </c>
      <c r="DB171" s="11">
        <v>764.84739745355955</v>
      </c>
      <c r="DC171" s="11">
        <v>1.0979960654863128</v>
      </c>
      <c r="DD171" s="11">
        <v>2.9342135974125574E-2</v>
      </c>
      <c r="DE171" s="28"/>
      <c r="DF171" s="11">
        <v>794.16167999999993</v>
      </c>
      <c r="DG171" s="11">
        <v>10.012112999999999</v>
      </c>
      <c r="DH171" s="11">
        <v>9.1019249380050695</v>
      </c>
      <c r="DI171" s="11">
        <v>2.4101897235837422</v>
      </c>
      <c r="DJ171" s="11">
        <v>9.4526709206828541E-2</v>
      </c>
      <c r="DK171" s="11">
        <v>73.672979334098741</v>
      </c>
      <c r="DL171" s="11">
        <v>45.823604488754036</v>
      </c>
      <c r="DM171" s="11" t="s">
        <v>6</v>
      </c>
      <c r="DN171" s="11" t="s">
        <v>6</v>
      </c>
      <c r="DO171" s="11">
        <v>10.012161304888622</v>
      </c>
      <c r="DP171" s="11">
        <v>2263.2037617554861</v>
      </c>
      <c r="DQ171" s="11">
        <v>0.57786811612558076</v>
      </c>
      <c r="DR171" s="11">
        <v>59.540474229513997</v>
      </c>
      <c r="DS171" s="11">
        <f>IF(odpadni[[#This Row],[SÚC]]="-","-",odpadni[[#This Row],[ZKC34]]-odpadni[[#This Row],[SÚC]])</f>
        <v>-33.060474229514</v>
      </c>
      <c r="DT171" s="11" t="str">
        <f>IF(odpadni[[#This Row],[Rozdíl Cena pro stočné - sociálně únosná cena]]="-","-",IF(odpadni[[#This Row],[Rozdíl Cena pro stočné - sociálně únosná cena]]&gt;0,"ANO","NE"))</f>
        <v>NE</v>
      </c>
      <c r="DU171" s="11">
        <v>-13.716869740759961</v>
      </c>
      <c r="DV171" s="11" t="s">
        <v>301</v>
      </c>
      <c r="DW171" s="58"/>
      <c r="DX171" s="58" t="s">
        <v>8817</v>
      </c>
      <c r="DY171" s="58"/>
      <c r="DZ171" s="58" t="s">
        <v>352</v>
      </c>
      <c r="EK171" s="2"/>
    </row>
    <row r="172" spans="1:141" ht="15" customHeight="1" x14ac:dyDescent="0.25">
      <c r="A172" s="71">
        <v>273</v>
      </c>
      <c r="B172" s="9" t="s">
        <v>518</v>
      </c>
      <c r="C172" s="9" t="s">
        <v>3065</v>
      </c>
      <c r="D172" s="9" t="s">
        <v>5265</v>
      </c>
      <c r="E172" s="9" t="s">
        <v>8</v>
      </c>
      <c r="F172" s="9" t="s">
        <v>3065</v>
      </c>
      <c r="G172" s="9" t="s">
        <v>5906</v>
      </c>
      <c r="H172" s="9" t="s">
        <v>5947</v>
      </c>
      <c r="I172" s="9" t="s">
        <v>293</v>
      </c>
      <c r="J172" s="9" t="s">
        <v>5982</v>
      </c>
      <c r="K172" s="9" t="s">
        <v>5983</v>
      </c>
      <c r="L172" s="10" t="s">
        <v>6164</v>
      </c>
      <c r="M172" s="50"/>
      <c r="N172" s="28"/>
      <c r="O172" s="56">
        <v>2164</v>
      </c>
      <c r="P172" s="56">
        <v>2031</v>
      </c>
      <c r="Q172" s="56">
        <v>133</v>
      </c>
      <c r="R172" s="11">
        <v>19.149000000000001</v>
      </c>
      <c r="S172" s="11">
        <v>0</v>
      </c>
      <c r="T172" s="56">
        <v>655</v>
      </c>
      <c r="U172" s="11">
        <v>13.221</v>
      </c>
      <c r="V172" s="11">
        <v>56.911000000000001</v>
      </c>
      <c r="W172" s="11">
        <v>0</v>
      </c>
      <c r="X172" s="56">
        <v>10</v>
      </c>
      <c r="Y172" s="56">
        <v>0</v>
      </c>
      <c r="Z172" s="11">
        <v>3</v>
      </c>
      <c r="AA172" s="56">
        <v>13</v>
      </c>
      <c r="AB172" s="56">
        <v>0</v>
      </c>
      <c r="AC172" s="11">
        <v>8.1</v>
      </c>
      <c r="AD172" s="11">
        <v>0</v>
      </c>
      <c r="AE172" s="11">
        <v>0</v>
      </c>
      <c r="AF172" s="11">
        <v>0</v>
      </c>
      <c r="AG172" s="11">
        <v>0</v>
      </c>
      <c r="AH172" s="11">
        <v>2.2000000000000002</v>
      </c>
      <c r="AI172" s="11">
        <v>114401.60799999999</v>
      </c>
      <c r="AJ172" s="11">
        <v>22702.23</v>
      </c>
      <c r="AK172" s="11">
        <v>36.5</v>
      </c>
      <c r="AL172" s="24">
        <v>2.7279999999999999E-2</v>
      </c>
      <c r="AM172" s="24">
        <v>0</v>
      </c>
      <c r="AN172" s="24">
        <v>0</v>
      </c>
      <c r="AO172" s="24">
        <v>0</v>
      </c>
      <c r="AP172" s="24">
        <v>2.7279999999999999E-2</v>
      </c>
      <c r="AQ172" s="24">
        <v>0.20699699999999999</v>
      </c>
      <c r="AR172" s="24">
        <v>0.20699699999999999</v>
      </c>
      <c r="AS172" s="24">
        <v>0</v>
      </c>
      <c r="AT172" s="24">
        <v>0.439521</v>
      </c>
      <c r="AU172" s="24">
        <v>0.31826100000000002</v>
      </c>
      <c r="AV172" s="24">
        <v>0.12126000000000001</v>
      </c>
      <c r="AW172" s="24">
        <v>1.1773089999999999</v>
      </c>
      <c r="AX172" s="24">
        <v>0</v>
      </c>
      <c r="AY172" s="24">
        <v>1.8189E-2</v>
      </c>
      <c r="AZ172" s="24">
        <v>1.1591199999999999</v>
      </c>
      <c r="BA172" s="24">
        <v>0</v>
      </c>
      <c r="BB172" s="24">
        <v>1.4590000000000001E-2</v>
      </c>
      <c r="BC172" s="24">
        <v>4.7014E-2</v>
      </c>
      <c r="BD172" s="24">
        <v>0.249504</v>
      </c>
      <c r="BE172" s="24">
        <v>2.3270249999999999</v>
      </c>
      <c r="BF172" s="25">
        <v>2.3565</v>
      </c>
      <c r="BG172" s="54">
        <v>137.1</v>
      </c>
      <c r="BH172" s="11">
        <v>0.97530660891748922</v>
      </c>
      <c r="BI172" s="24">
        <v>0</v>
      </c>
      <c r="BJ172" s="24">
        <v>0</v>
      </c>
      <c r="BK172" s="24">
        <v>6.5304000000000001E-2</v>
      </c>
      <c r="BL172" s="24">
        <v>4.8279999999999998E-3</v>
      </c>
      <c r="BM172" s="11">
        <v>33.18</v>
      </c>
      <c r="BN172" s="24">
        <v>0.232987</v>
      </c>
      <c r="BO172" s="25">
        <v>0.14091899999999999</v>
      </c>
      <c r="BP172" s="24">
        <v>10.012229</v>
      </c>
      <c r="BQ172" s="11">
        <v>0</v>
      </c>
      <c r="BR172" s="24">
        <v>11.784409999999999</v>
      </c>
      <c r="BS172" s="24">
        <v>5.9856189999999998</v>
      </c>
      <c r="BT172" s="24">
        <v>1.1339999999999999</v>
      </c>
      <c r="BU172" s="24">
        <v>5.5736189999999999</v>
      </c>
      <c r="BV172" s="24">
        <v>1.1339999999999999</v>
      </c>
      <c r="BW172" s="24">
        <v>0</v>
      </c>
      <c r="BX172" s="11">
        <v>34.205441537417094</v>
      </c>
      <c r="BY172" s="28"/>
      <c r="BZ172" s="28"/>
      <c r="CA172" s="11">
        <v>7.0132E-2</v>
      </c>
      <c r="CB172" s="17">
        <v>6.8000000000000005E-2</v>
      </c>
      <c r="CC172" s="11">
        <v>3.3038167938931298</v>
      </c>
      <c r="CD172" s="11">
        <v>113.00851219384823</v>
      </c>
      <c r="CE172" s="11">
        <v>32.408502772643253</v>
      </c>
      <c r="CF172" s="11">
        <v>81.148405863229343</v>
      </c>
      <c r="CG172" s="11">
        <v>0</v>
      </c>
      <c r="CH172" s="11">
        <v>0</v>
      </c>
      <c r="CI172" s="28"/>
      <c r="CJ172" s="11">
        <v>137103.83799999999</v>
      </c>
      <c r="CK172" s="11">
        <v>0</v>
      </c>
      <c r="CL172" s="11">
        <v>1838.6847277777777</v>
      </c>
      <c r="CM172" s="11">
        <v>1177.309</v>
      </c>
      <c r="CN172" s="11" t="s">
        <v>6</v>
      </c>
      <c r="CO172" s="11" t="s">
        <v>6</v>
      </c>
      <c r="CP172" s="11">
        <v>0.85869879149553785</v>
      </c>
      <c r="CQ172" s="11">
        <v>661.37572777777768</v>
      </c>
      <c r="CR172" s="11" t="s">
        <v>295</v>
      </c>
      <c r="CS172" s="11">
        <v>9.4304415641615478</v>
      </c>
      <c r="CT172" s="11">
        <v>1954.9397992357267</v>
      </c>
      <c r="CU172" s="11">
        <v>16.78704443050248</v>
      </c>
      <c r="CV172" s="11">
        <v>1.2236788251561246</v>
      </c>
      <c r="CW172" s="11">
        <v>0</v>
      </c>
      <c r="CX172" s="11" t="s">
        <v>6</v>
      </c>
      <c r="CY172" s="28"/>
      <c r="CZ172" s="11">
        <v>71.907643564356448</v>
      </c>
      <c r="DA172" s="11">
        <v>2218.7894352544822</v>
      </c>
      <c r="DB172" s="11">
        <v>671.58367841575125</v>
      </c>
      <c r="DC172" s="11">
        <v>6.2670535561512573</v>
      </c>
      <c r="DD172" s="11">
        <v>0.67036445559801516</v>
      </c>
      <c r="DE172" s="28"/>
      <c r="DF172" s="11">
        <v>2559.8179999999998</v>
      </c>
      <c r="DG172" s="11">
        <v>10.012229</v>
      </c>
      <c r="DH172" s="11">
        <v>9.1017017616096147</v>
      </c>
      <c r="DI172" s="11">
        <v>3.3221211429875095</v>
      </c>
      <c r="DJ172" s="11">
        <v>0.84543220445805467</v>
      </c>
      <c r="DK172" s="11">
        <v>63.356671903881697</v>
      </c>
      <c r="DL172" s="11">
        <v>42.611086633459443</v>
      </c>
      <c r="DM172" s="11" t="s">
        <v>6</v>
      </c>
      <c r="DN172" s="11" t="s">
        <v>6</v>
      </c>
      <c r="DO172" s="11">
        <v>10.012225910765892</v>
      </c>
      <c r="DP172" s="11">
        <v>3552.709923664122</v>
      </c>
      <c r="DQ172" s="11">
        <v>0.85658458593119169</v>
      </c>
      <c r="DR172" s="11">
        <v>57.504711390052499</v>
      </c>
      <c r="DS172" s="11">
        <f>IF(odpadni[[#This Row],[SÚC]]="-","-",odpadni[[#This Row],[ZKC34]]-odpadni[[#This Row],[SÚC]])</f>
        <v>-21.004711390052499</v>
      </c>
      <c r="DT172" s="11" t="str">
        <f>IF(odpadni[[#This Row],[Rozdíl Cena pro stočné - sociálně únosná cena]]="-","-",IF(odpadni[[#This Row],[Rozdíl Cena pro stočné - sociálně únosná cena]]&gt;0,"ANO","NE"))</f>
        <v>NE</v>
      </c>
      <c r="DU172" s="11">
        <v>-14.893624756593056</v>
      </c>
      <c r="DV172" s="11" t="s">
        <v>301</v>
      </c>
      <c r="DW172" s="58"/>
      <c r="DX172" s="58" t="s">
        <v>8818</v>
      </c>
      <c r="DY172" s="58"/>
      <c r="DZ172" s="58" t="s">
        <v>8896</v>
      </c>
      <c r="EK172" s="2"/>
    </row>
    <row r="173" spans="1:141" ht="15" customHeight="1" x14ac:dyDescent="0.25">
      <c r="A173" s="71">
        <v>274</v>
      </c>
      <c r="B173" s="9" t="s">
        <v>519</v>
      </c>
      <c r="C173" s="9" t="s">
        <v>3065</v>
      </c>
      <c r="D173" s="9" t="s">
        <v>5266</v>
      </c>
      <c r="E173" s="9" t="s">
        <v>8</v>
      </c>
      <c r="F173" s="9" t="s">
        <v>3065</v>
      </c>
      <c r="G173" s="9" t="s">
        <v>5906</v>
      </c>
      <c r="H173" s="9" t="s">
        <v>5947</v>
      </c>
      <c r="I173" s="9" t="s">
        <v>293</v>
      </c>
      <c r="J173" s="9" t="s">
        <v>5980</v>
      </c>
      <c r="K173" s="9" t="s">
        <v>5981</v>
      </c>
      <c r="L173" s="10" t="s">
        <v>6165</v>
      </c>
      <c r="M173" s="50"/>
      <c r="N173" s="28"/>
      <c r="O173" s="56">
        <v>440</v>
      </c>
      <c r="P173" s="56">
        <v>440</v>
      </c>
      <c r="Q173" s="56">
        <v>0</v>
      </c>
      <c r="R173" s="11">
        <v>4.2640000000000002</v>
      </c>
      <c r="S173" s="11">
        <v>0</v>
      </c>
      <c r="T173" s="56">
        <v>112</v>
      </c>
      <c r="U173" s="11">
        <v>0</v>
      </c>
      <c r="V173" s="11">
        <v>21.190999999999999</v>
      </c>
      <c r="W173" s="11">
        <v>1</v>
      </c>
      <c r="X173" s="56">
        <v>0</v>
      </c>
      <c r="Y173" s="56">
        <v>0</v>
      </c>
      <c r="Z173" s="11">
        <v>2</v>
      </c>
      <c r="AA173" s="56">
        <v>8</v>
      </c>
      <c r="AB173" s="56">
        <v>1</v>
      </c>
      <c r="AC173" s="11">
        <v>0</v>
      </c>
      <c r="AD173" s="11">
        <v>0</v>
      </c>
      <c r="AE173" s="11">
        <v>0</v>
      </c>
      <c r="AF173" s="11">
        <v>0</v>
      </c>
      <c r="AG173" s="11">
        <v>0</v>
      </c>
      <c r="AH173" s="11">
        <v>5.53</v>
      </c>
      <c r="AI173" s="11">
        <v>27058.906999999999</v>
      </c>
      <c r="AJ173" s="11">
        <v>8005.1580000000004</v>
      </c>
      <c r="AK173" s="11">
        <v>35.21</v>
      </c>
      <c r="AL173" s="24">
        <v>6.4749999999999999E-3</v>
      </c>
      <c r="AM173" s="24">
        <v>0</v>
      </c>
      <c r="AN173" s="24">
        <v>0</v>
      </c>
      <c r="AO173" s="24">
        <v>0</v>
      </c>
      <c r="AP173" s="24">
        <v>6.4749999999999999E-3</v>
      </c>
      <c r="AQ173" s="24">
        <v>0.148006</v>
      </c>
      <c r="AR173" s="24">
        <v>0.148006</v>
      </c>
      <c r="AS173" s="24">
        <v>0</v>
      </c>
      <c r="AT173" s="24">
        <v>0.16523099999999999</v>
      </c>
      <c r="AU173" s="24">
        <v>0.123478</v>
      </c>
      <c r="AV173" s="24">
        <v>4.1752999999999998E-2</v>
      </c>
      <c r="AW173" s="24">
        <v>0.163464</v>
      </c>
      <c r="AX173" s="24">
        <v>0</v>
      </c>
      <c r="AY173" s="24">
        <v>2.1063999999999999E-2</v>
      </c>
      <c r="AZ173" s="24">
        <v>0.1424</v>
      </c>
      <c r="BA173" s="24">
        <v>0</v>
      </c>
      <c r="BB173" s="24">
        <v>0</v>
      </c>
      <c r="BC173" s="24">
        <v>1.3089E-2</v>
      </c>
      <c r="BD173" s="24">
        <v>0.118117</v>
      </c>
      <c r="BE173" s="24">
        <v>0.66142699999999999</v>
      </c>
      <c r="BF173" s="25">
        <v>0.6794</v>
      </c>
      <c r="BG173" s="54">
        <v>35.06</v>
      </c>
      <c r="BH173" s="11">
        <v>0.29469746120986878</v>
      </c>
      <c r="BI173" s="24">
        <v>0</v>
      </c>
      <c r="BJ173" s="24">
        <v>0</v>
      </c>
      <c r="BK173" s="24">
        <v>1.95E-2</v>
      </c>
      <c r="BL173" s="24">
        <v>1.691E-3</v>
      </c>
      <c r="BM173" s="11">
        <v>31.21</v>
      </c>
      <c r="BN173" s="24">
        <v>8.4716E-2</v>
      </c>
      <c r="BO173" s="25">
        <v>5.7749000000000002E-2</v>
      </c>
      <c r="BP173" s="24">
        <v>12.807994000000001</v>
      </c>
      <c r="BQ173" s="11">
        <v>0</v>
      </c>
      <c r="BR173" s="24">
        <v>1.515385</v>
      </c>
      <c r="BS173" s="24">
        <v>0.939998</v>
      </c>
      <c r="BT173" s="24">
        <v>0.20313200000000001</v>
      </c>
      <c r="BU173" s="24">
        <v>5.808E-2</v>
      </c>
      <c r="BV173" s="24">
        <v>0.20313200000000001</v>
      </c>
      <c r="BW173" s="24">
        <v>0</v>
      </c>
      <c r="BX173" s="11">
        <v>26.266416510318948</v>
      </c>
      <c r="BY173" s="28"/>
      <c r="BZ173" s="28"/>
      <c r="CA173" s="11">
        <v>2.1191000000000002E-2</v>
      </c>
      <c r="CB173" s="17">
        <v>2.0500000000000001E-2</v>
      </c>
      <c r="CC173" s="11">
        <v>3.9285714285714284</v>
      </c>
      <c r="CD173" s="11">
        <v>103.18949343339587</v>
      </c>
      <c r="CE173" s="11">
        <v>48.161363636363639</v>
      </c>
      <c r="CF173" s="11">
        <v>100</v>
      </c>
      <c r="CG173" s="11" t="s">
        <v>6</v>
      </c>
      <c r="CH173" s="11">
        <v>12.5</v>
      </c>
      <c r="CI173" s="28"/>
      <c r="CJ173" s="11">
        <v>35064.065000000002</v>
      </c>
      <c r="CK173" s="11">
        <v>0.2345215759849906</v>
      </c>
      <c r="CL173" s="11">
        <v>500.78347222222226</v>
      </c>
      <c r="CM173" s="11">
        <v>163.464</v>
      </c>
      <c r="CN173" s="11" t="s">
        <v>6</v>
      </c>
      <c r="CO173" s="11" t="s">
        <v>6</v>
      </c>
      <c r="CP173" s="11">
        <v>0.46618667858390062</v>
      </c>
      <c r="CQ173" s="11">
        <v>337.31947222222226</v>
      </c>
      <c r="CR173" s="11" t="s">
        <v>295</v>
      </c>
      <c r="CS173" s="11">
        <v>15.918053523770574</v>
      </c>
      <c r="CT173" s="11">
        <v>1654.6677834929922</v>
      </c>
      <c r="CU173" s="11">
        <v>7.7138407814638281</v>
      </c>
      <c r="CV173" s="11">
        <v>1.2725082139574304</v>
      </c>
      <c r="CW173" s="11">
        <v>0</v>
      </c>
      <c r="CX173" s="11" t="s">
        <v>6</v>
      </c>
      <c r="CY173" s="28"/>
      <c r="CZ173" s="11">
        <v>71.907643564356434</v>
      </c>
      <c r="DA173" s="11">
        <v>1493.0566357565397</v>
      </c>
      <c r="DB173" s="11">
        <v>380.05078001075555</v>
      </c>
      <c r="DC173" s="11">
        <v>7.797225237128969</v>
      </c>
      <c r="DD173" s="11">
        <v>0.61766787787268174</v>
      </c>
      <c r="DE173" s="28"/>
      <c r="DF173" s="11">
        <v>746.13511000000005</v>
      </c>
      <c r="DG173" s="11">
        <v>12.807994000000001</v>
      </c>
      <c r="DH173" s="11">
        <v>11.353975823493949</v>
      </c>
      <c r="DI173" s="11">
        <v>3.9977348874522201</v>
      </c>
      <c r="DJ173" s="11">
        <v>0.40611378058990022</v>
      </c>
      <c r="DK173" s="11">
        <v>79.691056818181821</v>
      </c>
      <c r="DL173" s="11">
        <v>47.130690964193398</v>
      </c>
      <c r="DM173" s="11" t="s">
        <v>6</v>
      </c>
      <c r="DN173" s="11" t="s">
        <v>6</v>
      </c>
      <c r="DO173" s="11">
        <v>12.808064986763469</v>
      </c>
      <c r="DP173" s="11">
        <v>5905.5982142857147</v>
      </c>
      <c r="DQ173" s="11">
        <v>0.74707158498376558</v>
      </c>
      <c r="DR173" s="11">
        <v>57.504711390052499</v>
      </c>
      <c r="DS173" s="11">
        <f>IF(odpadni[[#This Row],[SÚC]]="-","-",odpadni[[#This Row],[ZKC34]]-odpadni[[#This Row],[SÚC]])</f>
        <v>-22.294711390052498</v>
      </c>
      <c r="DT173" s="11" t="str">
        <f>IF(odpadni[[#This Row],[Rozdíl Cena pro stočné - sociálně únosná cena]]="-","-",IF(odpadni[[#This Row],[Rozdíl Cena pro stočné - sociálně únosná cena]]&gt;0,"ANO","NE"))</f>
        <v>NE</v>
      </c>
      <c r="DU173" s="11">
        <v>-10.374020425859101</v>
      </c>
      <c r="DV173" s="11" t="s">
        <v>301</v>
      </c>
      <c r="DW173" s="58"/>
      <c r="DX173" s="58" t="s">
        <v>8818</v>
      </c>
      <c r="DY173" s="58"/>
      <c r="DZ173" s="58" t="s">
        <v>8896</v>
      </c>
      <c r="EK173" s="2"/>
    </row>
    <row r="174" spans="1:141" ht="15" customHeight="1" x14ac:dyDescent="0.25">
      <c r="A174" s="71">
        <v>275</v>
      </c>
      <c r="B174" s="9" t="s">
        <v>520</v>
      </c>
      <c r="C174" s="9" t="s">
        <v>3065</v>
      </c>
      <c r="D174" s="9" t="s">
        <v>5267</v>
      </c>
      <c r="E174" s="9" t="s">
        <v>8</v>
      </c>
      <c r="F174" s="9" t="s">
        <v>3065</v>
      </c>
      <c r="G174" s="9" t="s">
        <v>5906</v>
      </c>
      <c r="H174" s="9" t="s">
        <v>5947</v>
      </c>
      <c r="I174" s="9" t="s">
        <v>293</v>
      </c>
      <c r="J174" s="9" t="s">
        <v>5982</v>
      </c>
      <c r="K174" s="9" t="s">
        <v>5983</v>
      </c>
      <c r="L174" s="10" t="s">
        <v>6166</v>
      </c>
      <c r="M174" s="50"/>
      <c r="N174" s="28"/>
      <c r="O174" s="56">
        <v>1324</v>
      </c>
      <c r="P174" s="56">
        <v>1324</v>
      </c>
      <c r="Q174" s="56">
        <v>0</v>
      </c>
      <c r="R174" s="11">
        <v>13.731</v>
      </c>
      <c r="S174" s="11">
        <v>0</v>
      </c>
      <c r="T174" s="56">
        <v>428</v>
      </c>
      <c r="U174" s="11">
        <v>0</v>
      </c>
      <c r="V174" s="11">
        <v>54.622</v>
      </c>
      <c r="W174" s="11">
        <v>0</v>
      </c>
      <c r="X174" s="56">
        <v>0</v>
      </c>
      <c r="Y174" s="56">
        <v>0</v>
      </c>
      <c r="Z174" s="11">
        <v>2</v>
      </c>
      <c r="AA174" s="56">
        <v>24</v>
      </c>
      <c r="AB174" s="56">
        <v>0</v>
      </c>
      <c r="AC174" s="11">
        <v>2.8</v>
      </c>
      <c r="AD174" s="11">
        <v>0</v>
      </c>
      <c r="AE174" s="11">
        <v>0</v>
      </c>
      <c r="AF174" s="11">
        <v>0</v>
      </c>
      <c r="AG174" s="11">
        <v>0</v>
      </c>
      <c r="AH174" s="11">
        <v>0</v>
      </c>
      <c r="AI174" s="11">
        <v>90678.98</v>
      </c>
      <c r="AJ174" s="11">
        <v>21398.334999999999</v>
      </c>
      <c r="AK174" s="11">
        <v>35.01</v>
      </c>
      <c r="AL174" s="24">
        <v>1.9684E-2</v>
      </c>
      <c r="AM174" s="24">
        <v>0</v>
      </c>
      <c r="AN174" s="24">
        <v>0</v>
      </c>
      <c r="AO174" s="24">
        <v>0</v>
      </c>
      <c r="AP174" s="24">
        <v>1.9684E-2</v>
      </c>
      <c r="AQ174" s="24">
        <v>0.24199300000000001</v>
      </c>
      <c r="AR174" s="24">
        <v>0.24199300000000001</v>
      </c>
      <c r="AS174" s="24">
        <v>0</v>
      </c>
      <c r="AT174" s="24">
        <v>0.76097800000000004</v>
      </c>
      <c r="AU174" s="24">
        <v>0.54949000000000003</v>
      </c>
      <c r="AV174" s="24">
        <v>0.21148800000000001</v>
      </c>
      <c r="AW174" s="24">
        <v>0.49617699999999998</v>
      </c>
      <c r="AX174" s="24">
        <v>0</v>
      </c>
      <c r="AY174" s="24">
        <v>7.1770000000000002E-3</v>
      </c>
      <c r="AZ174" s="24">
        <v>0.48899999999999999</v>
      </c>
      <c r="BA174" s="24">
        <v>0</v>
      </c>
      <c r="BB174" s="24">
        <v>1.5615E-2</v>
      </c>
      <c r="BC174" s="24">
        <v>2.6338E-2</v>
      </c>
      <c r="BD174" s="24">
        <v>0.16533700000000001</v>
      </c>
      <c r="BE174" s="24">
        <v>1.8473839999999999</v>
      </c>
      <c r="BF174" s="25">
        <v>1.7109000000000001</v>
      </c>
      <c r="BG174" s="54">
        <v>112.08</v>
      </c>
      <c r="BH174" s="11">
        <v>0.759613266301989</v>
      </c>
      <c r="BI174" s="24">
        <v>0</v>
      </c>
      <c r="BJ174" s="24">
        <v>0</v>
      </c>
      <c r="BK174" s="24">
        <v>4.7218999999999997E-2</v>
      </c>
      <c r="BL174" s="24">
        <v>7.4029999999999999E-3</v>
      </c>
      <c r="BM174" s="11">
        <v>33.82</v>
      </c>
      <c r="BN174" s="24">
        <v>6.5091999999999997E-2</v>
      </c>
      <c r="BO174" s="25">
        <v>0.169379</v>
      </c>
      <c r="BP174" s="24">
        <v>3.52346</v>
      </c>
      <c r="BQ174" s="11">
        <v>0</v>
      </c>
      <c r="BR174" s="24">
        <v>3.7773490000000001</v>
      </c>
      <c r="BS174" s="24">
        <v>7.8460710000000002</v>
      </c>
      <c r="BT174" s="24">
        <v>0.56235000000000002</v>
      </c>
      <c r="BU174" s="24">
        <v>0.48635</v>
      </c>
      <c r="BV174" s="24">
        <v>0.56235000000000002</v>
      </c>
      <c r="BW174" s="24">
        <v>0</v>
      </c>
      <c r="BX174" s="11">
        <v>31.170344476003205</v>
      </c>
      <c r="BY174" s="28"/>
      <c r="BZ174" s="28"/>
      <c r="CA174" s="11">
        <v>5.4621999999999997E-2</v>
      </c>
      <c r="CB174" s="17">
        <v>5.3400000000000003E-2</v>
      </c>
      <c r="CC174" s="11">
        <v>3.0934579439252334</v>
      </c>
      <c r="CD174" s="11">
        <v>96.424149734178144</v>
      </c>
      <c r="CE174" s="11">
        <v>41.255287009063444</v>
      </c>
      <c r="CF174" s="11">
        <v>100</v>
      </c>
      <c r="CG174" s="11" t="s">
        <v>6</v>
      </c>
      <c r="CH174" s="11">
        <v>0</v>
      </c>
      <c r="CI174" s="28"/>
      <c r="CJ174" s="11">
        <v>112077.315</v>
      </c>
      <c r="CK174" s="11">
        <v>0</v>
      </c>
      <c r="CL174" s="11">
        <v>1542.502597222222</v>
      </c>
      <c r="CM174" s="11">
        <v>496.17699999999996</v>
      </c>
      <c r="CN174" s="11" t="s">
        <v>6</v>
      </c>
      <c r="CO174" s="11" t="s">
        <v>6</v>
      </c>
      <c r="CP174" s="11">
        <v>0.44270957062095928</v>
      </c>
      <c r="CQ174" s="11">
        <v>1046.3255972222221</v>
      </c>
      <c r="CR174" s="11" t="s">
        <v>295</v>
      </c>
      <c r="CS174" s="11">
        <v>19.155754040903336</v>
      </c>
      <c r="CT174" s="11">
        <v>2051.871315587126</v>
      </c>
      <c r="CU174" s="11">
        <v>9.0838306909303945</v>
      </c>
      <c r="CV174" s="11">
        <v>1.242949960439353</v>
      </c>
      <c r="CW174" s="11">
        <v>0</v>
      </c>
      <c r="CX174" s="11" t="s">
        <v>6</v>
      </c>
      <c r="CY174" s="28"/>
      <c r="CZ174" s="11">
        <v>71.907643564356448</v>
      </c>
      <c r="DA174" s="11">
        <v>1742.9922023947847</v>
      </c>
      <c r="DB174" s="11">
        <v>563.44460923335942</v>
      </c>
      <c r="DC174" s="11">
        <v>13.931712496796164</v>
      </c>
      <c r="DD174" s="11">
        <v>0.48218666471385158</v>
      </c>
      <c r="DE174" s="28"/>
      <c r="DF174" s="11">
        <v>1912.3162199999997</v>
      </c>
      <c r="DG174" s="11">
        <v>3.52346</v>
      </c>
      <c r="DH174" s="11">
        <v>3.4038303560485415</v>
      </c>
      <c r="DI174" s="11">
        <v>1.1916810076525941</v>
      </c>
      <c r="DJ174" s="11">
        <v>0.43630595540230421</v>
      </c>
      <c r="DK174" s="11">
        <v>84.650540030211488</v>
      </c>
      <c r="DL174" s="11">
        <v>52.976998228227124</v>
      </c>
      <c r="DM174" s="11" t="s">
        <v>6</v>
      </c>
      <c r="DN174" s="11" t="s">
        <v>6</v>
      </c>
      <c r="DO174" s="11">
        <v>3.5234688619150107</v>
      </c>
      <c r="DP174" s="11">
        <v>4316.3177570093458</v>
      </c>
      <c r="DQ174" s="11">
        <v>0.66085284502484354</v>
      </c>
      <c r="DR174" s="11">
        <v>57.504711390052499</v>
      </c>
      <c r="DS174" s="11">
        <f>IF(odpadni[[#This Row],[SÚC]]="-","-",odpadni[[#This Row],[ZKC34]]-odpadni[[#This Row],[SÚC]])</f>
        <v>-22.494711390052501</v>
      </c>
      <c r="DT174" s="11" t="str">
        <f>IF(odpadni[[#This Row],[Rozdíl Cena pro stočné - sociálně únosná cena]]="-","-",IF(odpadni[[#This Row],[Rozdíl Cena pro stočné - sociálně únosná cena]]&gt;0,"ANO","NE"))</f>
        <v>NE</v>
      </c>
      <c r="DU174" s="11">
        <v>-4.5277131618253748</v>
      </c>
      <c r="DV174" s="11" t="s">
        <v>301</v>
      </c>
      <c r="DW174" s="58"/>
      <c r="DX174" s="58" t="s">
        <v>8817</v>
      </c>
      <c r="DY174" s="58"/>
      <c r="DZ174" s="58" t="s">
        <v>352</v>
      </c>
      <c r="EK174" s="2"/>
    </row>
    <row r="175" spans="1:141" ht="15" customHeight="1" x14ac:dyDescent="0.25">
      <c r="A175" s="71">
        <v>277</v>
      </c>
      <c r="B175" s="9" t="s">
        <v>521</v>
      </c>
      <c r="C175" s="9" t="s">
        <v>3065</v>
      </c>
      <c r="D175" s="9" t="s">
        <v>5268</v>
      </c>
      <c r="E175" s="9" t="s">
        <v>8</v>
      </c>
      <c r="F175" s="9" t="s">
        <v>3065</v>
      </c>
      <c r="G175" s="9" t="s">
        <v>5906</v>
      </c>
      <c r="H175" s="9" t="s">
        <v>5947</v>
      </c>
      <c r="I175" s="9" t="s">
        <v>293</v>
      </c>
      <c r="J175" s="9" t="s">
        <v>5980</v>
      </c>
      <c r="K175" s="9" t="s">
        <v>5981</v>
      </c>
      <c r="L175" s="10" t="s">
        <v>6167</v>
      </c>
      <c r="M175" s="50"/>
      <c r="N175" s="28"/>
      <c r="O175" s="56">
        <v>498</v>
      </c>
      <c r="P175" s="56">
        <v>439</v>
      </c>
      <c r="Q175" s="56">
        <v>59</v>
      </c>
      <c r="R175" s="11">
        <v>5.1790000000000003</v>
      </c>
      <c r="S175" s="11">
        <v>0</v>
      </c>
      <c r="T175" s="56">
        <v>129</v>
      </c>
      <c r="U175" s="11">
        <v>2.2160000000000002</v>
      </c>
      <c r="V175" s="11">
        <v>10.55</v>
      </c>
      <c r="W175" s="11">
        <v>0</v>
      </c>
      <c r="X175" s="56">
        <v>6</v>
      </c>
      <c r="Y175" s="56">
        <v>0</v>
      </c>
      <c r="Z175" s="11">
        <v>2</v>
      </c>
      <c r="AA175" s="56">
        <v>7</v>
      </c>
      <c r="AB175" s="56">
        <v>0</v>
      </c>
      <c r="AC175" s="11">
        <v>0</v>
      </c>
      <c r="AD175" s="11">
        <v>0</v>
      </c>
      <c r="AE175" s="11">
        <v>0</v>
      </c>
      <c r="AF175" s="11">
        <v>0</v>
      </c>
      <c r="AG175" s="11">
        <v>0</v>
      </c>
      <c r="AH175" s="11">
        <v>2.65</v>
      </c>
      <c r="AI175" s="11">
        <v>33708.527000000002</v>
      </c>
      <c r="AJ175" s="11">
        <v>3733.3789999999999</v>
      </c>
      <c r="AK175" s="11">
        <v>39.74</v>
      </c>
      <c r="AL175" s="24">
        <v>7.3870000000000003E-3</v>
      </c>
      <c r="AM175" s="24">
        <v>0</v>
      </c>
      <c r="AN175" s="24">
        <v>0</v>
      </c>
      <c r="AO175" s="24">
        <v>0</v>
      </c>
      <c r="AP175" s="24">
        <v>7.3870000000000003E-3</v>
      </c>
      <c r="AQ175" s="24">
        <v>2.0413000000000001E-2</v>
      </c>
      <c r="AR175" s="24">
        <v>2.0413000000000001E-2</v>
      </c>
      <c r="AS175" s="24">
        <v>0</v>
      </c>
      <c r="AT175" s="24">
        <v>0.14160200000000001</v>
      </c>
      <c r="AU175" s="24">
        <v>0.10580100000000001</v>
      </c>
      <c r="AV175" s="24">
        <v>3.5800999999999999E-2</v>
      </c>
      <c r="AW175" s="24">
        <v>0.211677</v>
      </c>
      <c r="AX175" s="24">
        <v>0</v>
      </c>
      <c r="AY175" s="24">
        <v>4.3949999999999996E-3</v>
      </c>
      <c r="AZ175" s="24">
        <v>0.20728199999999999</v>
      </c>
      <c r="BA175" s="24">
        <v>0</v>
      </c>
      <c r="BB175" s="24">
        <v>0</v>
      </c>
      <c r="BC175" s="24">
        <v>8.7000000000000001E-4</v>
      </c>
      <c r="BD175" s="24">
        <v>6.4102999999999993E-2</v>
      </c>
      <c r="BE175" s="24">
        <v>0.48779899999999998</v>
      </c>
      <c r="BF175" s="25">
        <v>0.44980500000000001</v>
      </c>
      <c r="BG175" s="54">
        <v>37.441906000000003</v>
      </c>
      <c r="BH175" s="11">
        <v>0.17754718924384855</v>
      </c>
      <c r="BI175" s="24">
        <v>0</v>
      </c>
      <c r="BJ175" s="24">
        <v>0</v>
      </c>
      <c r="BK175" s="24">
        <v>1.1584000000000001E-2</v>
      </c>
      <c r="BL175" s="24">
        <v>1.183E-3</v>
      </c>
      <c r="BM175" s="11">
        <v>38.200000000000003</v>
      </c>
      <c r="BN175" s="24">
        <v>1.9625E-2</v>
      </c>
      <c r="BO175" s="25">
        <v>1.9612000000000001E-2</v>
      </c>
      <c r="BP175" s="24">
        <v>4.0232390000000002</v>
      </c>
      <c r="BQ175" s="11">
        <v>0</v>
      </c>
      <c r="BR175" s="24">
        <v>0.1623</v>
      </c>
      <c r="BS175" s="24">
        <v>2.7621060000000002</v>
      </c>
      <c r="BT175" s="24">
        <v>0.17311000000000001</v>
      </c>
      <c r="BU175" s="24">
        <v>3.8009000000000001E-2</v>
      </c>
      <c r="BV175" s="24">
        <v>0.17311000000000001</v>
      </c>
      <c r="BW175" s="24">
        <v>0</v>
      </c>
      <c r="BX175" s="11">
        <v>24.908283452403939</v>
      </c>
      <c r="BY175" s="28"/>
      <c r="BZ175" s="28"/>
      <c r="CA175" s="11">
        <v>1.2767000000000001E-2</v>
      </c>
      <c r="CB175" s="17">
        <v>1.15E-2</v>
      </c>
      <c r="CC175" s="11">
        <v>3.86046511627907</v>
      </c>
      <c r="CD175" s="11">
        <v>96.157559374396598</v>
      </c>
      <c r="CE175" s="11">
        <v>25.636546184738958</v>
      </c>
      <c r="CF175" s="11">
        <v>82.641391195362672</v>
      </c>
      <c r="CG175" s="11">
        <v>0</v>
      </c>
      <c r="CH175" s="11">
        <v>0</v>
      </c>
      <c r="CI175" s="28"/>
      <c r="CJ175" s="11">
        <v>37441.906000000003</v>
      </c>
      <c r="CK175" s="11">
        <v>0</v>
      </c>
      <c r="CL175" s="11">
        <v>467.87366388888893</v>
      </c>
      <c r="CM175" s="11">
        <v>211.67699999999999</v>
      </c>
      <c r="CN175" s="11" t="s">
        <v>6</v>
      </c>
      <c r="CO175" s="11" t="s">
        <v>6</v>
      </c>
      <c r="CP175" s="11">
        <v>0.56534782176954346</v>
      </c>
      <c r="CQ175" s="11">
        <v>256.19666388888891</v>
      </c>
      <c r="CR175" s="11" t="s">
        <v>295</v>
      </c>
      <c r="CS175" s="11">
        <v>20.067099858141216</v>
      </c>
      <c r="CT175" s="11">
        <v>2932.7097986997728</v>
      </c>
      <c r="CU175" s="11">
        <v>16.580010965771127</v>
      </c>
      <c r="CV175" s="11">
        <v>1.1762707905685188</v>
      </c>
      <c r="CW175" s="11">
        <v>0</v>
      </c>
      <c r="CX175" s="11" t="s">
        <v>6</v>
      </c>
      <c r="CY175" s="28"/>
      <c r="CZ175" s="11">
        <v>71.907643564356448</v>
      </c>
      <c r="DA175" s="11">
        <v>2804.8881095832621</v>
      </c>
      <c r="DB175" s="11">
        <v>726.56740188000163</v>
      </c>
      <c r="DC175" s="11">
        <v>11.091250881178038</v>
      </c>
      <c r="DD175" s="11">
        <v>6.8144434871152182E-2</v>
      </c>
      <c r="DE175" s="28"/>
      <c r="DF175" s="11">
        <v>507.36058000000008</v>
      </c>
      <c r="DG175" s="11">
        <v>4.0232390000000002</v>
      </c>
      <c r="DH175" s="11">
        <v>3.8680577036552579</v>
      </c>
      <c r="DI175" s="11">
        <v>1.5371661314325995</v>
      </c>
      <c r="DJ175" s="11">
        <v>0.55360963728716162</v>
      </c>
      <c r="DK175" s="11">
        <v>75.184550200803216</v>
      </c>
      <c r="DL175" s="11">
        <v>58.274901221029914</v>
      </c>
      <c r="DM175" s="11" t="s">
        <v>6</v>
      </c>
      <c r="DN175" s="11" t="s">
        <v>6</v>
      </c>
      <c r="DO175" s="11">
        <v>4.023173479240425</v>
      </c>
      <c r="DP175" s="11">
        <v>3781.3875968992247</v>
      </c>
      <c r="DQ175" s="11">
        <v>0.68194023786107871</v>
      </c>
      <c r="DR175" s="11">
        <v>57.504711390052499</v>
      </c>
      <c r="DS175" s="11">
        <f>IF(odpadni[[#This Row],[SÚC]]="-","-",odpadni[[#This Row],[ZKC34]]-odpadni[[#This Row],[SÚC]])</f>
        <v>-17.764711390052497</v>
      </c>
      <c r="DT175" s="11" t="str">
        <f>IF(odpadni[[#This Row],[Rozdíl Cena pro stočné - sociálně únosná cena]]="-","-",IF(odpadni[[#This Row],[Rozdíl Cena pro stočné - sociálně únosná cena]]&gt;0,"ANO","NE"))</f>
        <v>NE</v>
      </c>
      <c r="DU175" s="11">
        <v>0.77018983097741511</v>
      </c>
      <c r="DV175" s="11" t="s">
        <v>9125</v>
      </c>
      <c r="DW175" s="58"/>
      <c r="DX175" s="58" t="s">
        <v>8817</v>
      </c>
      <c r="DY175" s="58"/>
      <c r="DZ175" s="58" t="s">
        <v>352</v>
      </c>
      <c r="EK175" s="2"/>
    </row>
    <row r="176" spans="1:141" ht="15" customHeight="1" x14ac:dyDescent="0.25">
      <c r="A176" s="71">
        <v>278</v>
      </c>
      <c r="B176" s="9" t="s">
        <v>522</v>
      </c>
      <c r="C176" s="9" t="s">
        <v>3065</v>
      </c>
      <c r="D176" s="9" t="s">
        <v>5269</v>
      </c>
      <c r="E176" s="9" t="s">
        <v>5905</v>
      </c>
      <c r="F176" s="9" t="s">
        <v>3065</v>
      </c>
      <c r="G176" s="9" t="s">
        <v>5906</v>
      </c>
      <c r="H176" s="9" t="s">
        <v>5943</v>
      </c>
      <c r="I176" s="9" t="s">
        <v>293</v>
      </c>
      <c r="J176" s="9" t="s">
        <v>5982</v>
      </c>
      <c r="K176" s="9" t="s">
        <v>5983</v>
      </c>
      <c r="L176" s="10" t="s">
        <v>6168</v>
      </c>
      <c r="M176" s="50"/>
      <c r="N176" s="28"/>
      <c r="O176" s="56">
        <v>2826</v>
      </c>
      <c r="P176" s="56">
        <v>2826</v>
      </c>
      <c r="Q176" s="56">
        <v>0</v>
      </c>
      <c r="R176" s="11">
        <v>20.283000000000001</v>
      </c>
      <c r="S176" s="11">
        <v>0</v>
      </c>
      <c r="T176" s="56">
        <v>669</v>
      </c>
      <c r="U176" s="11">
        <v>0</v>
      </c>
      <c r="V176" s="11">
        <v>98.626000000000005</v>
      </c>
      <c r="W176" s="11">
        <v>0</v>
      </c>
      <c r="X176" s="56">
        <v>0</v>
      </c>
      <c r="Y176" s="56">
        <v>0</v>
      </c>
      <c r="Z176" s="11">
        <v>1</v>
      </c>
      <c r="AA176" s="56">
        <v>12</v>
      </c>
      <c r="AB176" s="56">
        <v>1</v>
      </c>
      <c r="AC176" s="11">
        <v>0</v>
      </c>
      <c r="AD176" s="11">
        <v>76.900000000000006</v>
      </c>
      <c r="AE176" s="11">
        <v>0</v>
      </c>
      <c r="AF176" s="11">
        <v>0</v>
      </c>
      <c r="AG176" s="11">
        <v>0</v>
      </c>
      <c r="AH176" s="11">
        <v>0</v>
      </c>
      <c r="AI176" s="11">
        <v>103076.421</v>
      </c>
      <c r="AJ176" s="11">
        <v>40377.796999999999</v>
      </c>
      <c r="AK176" s="11">
        <v>46.73</v>
      </c>
      <c r="AL176" s="24">
        <v>0.31189099999999997</v>
      </c>
      <c r="AM176" s="24">
        <v>0</v>
      </c>
      <c r="AN176" s="24">
        <v>0</v>
      </c>
      <c r="AO176" s="24">
        <v>0.265264</v>
      </c>
      <c r="AP176" s="24">
        <v>4.6627000000000002E-2</v>
      </c>
      <c r="AQ176" s="24">
        <v>0.68339000000000005</v>
      </c>
      <c r="AR176" s="24">
        <v>0.68339000000000005</v>
      </c>
      <c r="AS176" s="24">
        <v>0</v>
      </c>
      <c r="AT176" s="24">
        <v>0.905949</v>
      </c>
      <c r="AU176" s="24">
        <v>0.67190799999999995</v>
      </c>
      <c r="AV176" s="24">
        <v>0.234041</v>
      </c>
      <c r="AW176" s="24">
        <v>2.8362090000000002</v>
      </c>
      <c r="AX176" s="24">
        <v>0</v>
      </c>
      <c r="AY176" s="24">
        <v>0.36409799999999998</v>
      </c>
      <c r="AZ176" s="24">
        <v>2.4721109999999999</v>
      </c>
      <c r="BA176" s="24">
        <v>0</v>
      </c>
      <c r="BB176" s="24">
        <v>2.7293999999999999E-2</v>
      </c>
      <c r="BC176" s="24">
        <v>0.25497700000000001</v>
      </c>
      <c r="BD176" s="24">
        <v>0.30143799999999998</v>
      </c>
      <c r="BE176" s="24">
        <v>4.2716700000000003</v>
      </c>
      <c r="BF176" s="25">
        <v>4.0487149999999996</v>
      </c>
      <c r="BG176" s="54">
        <v>143.454218</v>
      </c>
      <c r="BH176" s="11">
        <v>1.384025328419072</v>
      </c>
      <c r="BI176" s="24">
        <v>0</v>
      </c>
      <c r="BJ176" s="24">
        <v>0</v>
      </c>
      <c r="BK176" s="24">
        <v>9.5141000000000003E-2</v>
      </c>
      <c r="BL176" s="24">
        <v>4.3810000000000003E-3</v>
      </c>
      <c r="BM176" s="11">
        <v>42.92</v>
      </c>
      <c r="BN176" s="24">
        <v>0.379243</v>
      </c>
      <c r="BO176" s="25">
        <v>0.34414099999999997</v>
      </c>
      <c r="BP176" s="24">
        <v>8.8780950000000001</v>
      </c>
      <c r="BQ176" s="11">
        <v>0</v>
      </c>
      <c r="BR176" s="24">
        <v>16.794353999999998</v>
      </c>
      <c r="BS176" s="24">
        <v>6.960223</v>
      </c>
      <c r="BT176" s="24">
        <v>2.4721109999999999</v>
      </c>
      <c r="BU176" s="24">
        <v>1.21E-2</v>
      </c>
      <c r="BV176" s="24">
        <v>2.4721109999999999</v>
      </c>
      <c r="BW176" s="24">
        <v>0</v>
      </c>
      <c r="BX176" s="11">
        <v>32.98328649608046</v>
      </c>
      <c r="BY176" s="28"/>
      <c r="BZ176" s="28"/>
      <c r="CA176" s="11">
        <v>9.9521999999999999E-2</v>
      </c>
      <c r="CB176" s="17">
        <v>9.4E-2</v>
      </c>
      <c r="CC176" s="11">
        <v>4.2242152466367715</v>
      </c>
      <c r="CD176" s="11">
        <v>139.32850170093181</v>
      </c>
      <c r="CE176" s="11">
        <v>35.216560509554142</v>
      </c>
      <c r="CF176" s="11">
        <v>100</v>
      </c>
      <c r="CG176" s="11" t="s">
        <v>6</v>
      </c>
      <c r="CH176" s="11">
        <v>8.3333333333333339</v>
      </c>
      <c r="CI176" s="28"/>
      <c r="CJ176" s="11">
        <v>143454.21799999999</v>
      </c>
      <c r="CK176" s="11">
        <v>0</v>
      </c>
      <c r="CL176" s="11">
        <v>2154.738491666667</v>
      </c>
      <c r="CM176" s="11">
        <v>2836.2089999999998</v>
      </c>
      <c r="CN176" s="11" t="s">
        <v>6</v>
      </c>
      <c r="CO176" s="11" t="s">
        <v>6</v>
      </c>
      <c r="CP176" s="11">
        <v>1.9770830300716566</v>
      </c>
      <c r="CQ176" s="11">
        <v>0</v>
      </c>
      <c r="CR176" s="11" t="s">
        <v>294</v>
      </c>
      <c r="CS176" s="11">
        <v>0</v>
      </c>
      <c r="CT176" s="11">
        <v>1441.4322260404733</v>
      </c>
      <c r="CU176" s="11">
        <v>28.498311931030322</v>
      </c>
      <c r="CV176" s="11">
        <v>1.317061629961483</v>
      </c>
      <c r="CW176" s="11">
        <v>0</v>
      </c>
      <c r="CX176" s="11" t="s">
        <v>6</v>
      </c>
      <c r="CY176" s="28"/>
      <c r="CZ176" s="11">
        <v>71.907643564356448</v>
      </c>
      <c r="DA176" s="11">
        <v>2041.8701464286421</v>
      </c>
      <c r="DB176" s="11">
        <v>483.37265674478471</v>
      </c>
      <c r="DC176" s="11">
        <v>9.1030023512389224</v>
      </c>
      <c r="DD176" s="11">
        <v>2.5620164385763955</v>
      </c>
      <c r="DE176" s="28"/>
      <c r="DF176" s="11">
        <v>4650.6630599999989</v>
      </c>
      <c r="DG176" s="11">
        <v>8.8780950000000001</v>
      </c>
      <c r="DH176" s="11">
        <v>8.1546006474182224</v>
      </c>
      <c r="DI176" s="11">
        <v>3.8106448825385342</v>
      </c>
      <c r="DJ176" s="11">
        <v>1.7232752263861633</v>
      </c>
      <c r="DK176" s="11">
        <v>50.762285208775651</v>
      </c>
      <c r="DL176" s="11">
        <v>42.921866521975041</v>
      </c>
      <c r="DM176" s="11" t="s">
        <v>6</v>
      </c>
      <c r="DN176" s="11" t="s">
        <v>6</v>
      </c>
      <c r="DO176" s="11">
        <v>8.8780968567328475</v>
      </c>
      <c r="DP176" s="11">
        <v>6385.1569506726455</v>
      </c>
      <c r="DQ176" s="11">
        <v>1.0887224574932051</v>
      </c>
      <c r="DR176" s="11">
        <v>59.540474229513997</v>
      </c>
      <c r="DS176" s="11">
        <f>IF(odpadni[[#This Row],[SÚC]]="-","-",odpadni[[#This Row],[ZKC34]]-odpadni[[#This Row],[SÚC]])</f>
        <v>-12.810474229514</v>
      </c>
      <c r="DT176" s="11" t="str">
        <f>IF(odpadni[[#This Row],[Rozdíl Cena pro stočné - sociálně únosná cena]]="-","-",IF(odpadni[[#This Row],[Rozdíl Cena pro stočné - sociálně únosná cena]]&gt;0,"ANO","NE"))</f>
        <v>NE</v>
      </c>
      <c r="DU176" s="11">
        <v>-16.618607707538956</v>
      </c>
      <c r="DV176" s="11" t="s">
        <v>301</v>
      </c>
      <c r="DW176" s="58"/>
      <c r="DX176" s="58"/>
      <c r="DY176" s="58"/>
      <c r="DZ176" s="58"/>
      <c r="EK176" s="2"/>
    </row>
    <row r="177" spans="1:141" ht="15" customHeight="1" x14ac:dyDescent="0.25">
      <c r="A177" s="71">
        <v>279</v>
      </c>
      <c r="B177" s="9" t="s">
        <v>523</v>
      </c>
      <c r="C177" s="9" t="s">
        <v>3065</v>
      </c>
      <c r="D177" s="9" t="s">
        <v>5270</v>
      </c>
      <c r="E177" s="9" t="s">
        <v>8</v>
      </c>
      <c r="F177" s="9" t="s">
        <v>3065</v>
      </c>
      <c r="G177" s="9" t="s">
        <v>5906</v>
      </c>
      <c r="H177" s="9" t="s">
        <v>5947</v>
      </c>
      <c r="I177" s="9" t="s">
        <v>293</v>
      </c>
      <c r="J177" s="9" t="s">
        <v>5980</v>
      </c>
      <c r="K177" s="9" t="s">
        <v>5981</v>
      </c>
      <c r="L177" s="10" t="s">
        <v>6169</v>
      </c>
      <c r="M177" s="50"/>
      <c r="N177" s="28"/>
      <c r="O177" s="56">
        <v>595</v>
      </c>
      <c r="P177" s="56">
        <v>444</v>
      </c>
      <c r="Q177" s="56">
        <v>151</v>
      </c>
      <c r="R177" s="11">
        <v>8.1460000000000008</v>
      </c>
      <c r="S177" s="11">
        <v>0</v>
      </c>
      <c r="T177" s="56">
        <v>197</v>
      </c>
      <c r="U177" s="11">
        <v>3.1190000000000002</v>
      </c>
      <c r="V177" s="11">
        <v>17.818000000000001</v>
      </c>
      <c r="W177" s="11">
        <v>0</v>
      </c>
      <c r="X177" s="56">
        <v>12</v>
      </c>
      <c r="Y177" s="56">
        <v>0</v>
      </c>
      <c r="Z177" s="11">
        <v>1</v>
      </c>
      <c r="AA177" s="56">
        <v>12</v>
      </c>
      <c r="AB177" s="56">
        <v>0</v>
      </c>
      <c r="AC177" s="11">
        <v>0</v>
      </c>
      <c r="AD177" s="11">
        <v>0</v>
      </c>
      <c r="AE177" s="11">
        <v>0</v>
      </c>
      <c r="AF177" s="11">
        <v>0</v>
      </c>
      <c r="AG177" s="11">
        <v>0</v>
      </c>
      <c r="AH177" s="11">
        <v>1.4</v>
      </c>
      <c r="AI177" s="11">
        <v>48469.351999999999</v>
      </c>
      <c r="AJ177" s="11">
        <v>5742.6</v>
      </c>
      <c r="AK177" s="11">
        <v>17.739999999999998</v>
      </c>
      <c r="AL177" s="24">
        <v>1.0522999999999999E-2</v>
      </c>
      <c r="AM177" s="24">
        <v>0</v>
      </c>
      <c r="AN177" s="24">
        <v>0</v>
      </c>
      <c r="AO177" s="24">
        <v>0</v>
      </c>
      <c r="AP177" s="24">
        <v>1.0522999999999999E-2</v>
      </c>
      <c r="AQ177" s="24">
        <v>0</v>
      </c>
      <c r="AR177" s="24">
        <v>0</v>
      </c>
      <c r="AS177" s="24">
        <v>0</v>
      </c>
      <c r="AT177" s="24">
        <v>0.157142</v>
      </c>
      <c r="AU177" s="24">
        <v>0.117232</v>
      </c>
      <c r="AV177" s="24">
        <v>3.9910000000000001E-2</v>
      </c>
      <c r="AW177" s="24">
        <v>0.15546599999999999</v>
      </c>
      <c r="AX177" s="24">
        <v>0</v>
      </c>
      <c r="AY177" s="24">
        <v>1.5466000000000001E-2</v>
      </c>
      <c r="AZ177" s="24">
        <v>0.14000000000000001</v>
      </c>
      <c r="BA177" s="24">
        <v>0</v>
      </c>
      <c r="BB177" s="24">
        <v>0</v>
      </c>
      <c r="BC177" s="24">
        <v>8.5299999999999994E-3</v>
      </c>
      <c r="BD177" s="24">
        <v>8.3830000000000002E-2</v>
      </c>
      <c r="BE177" s="24">
        <v>0.48395300000000002</v>
      </c>
      <c r="BF177" s="25">
        <v>0.34475</v>
      </c>
      <c r="BG177" s="54">
        <v>54.211951999999997</v>
      </c>
      <c r="BH177" s="11">
        <v>0.29115124571232182</v>
      </c>
      <c r="BI177" s="24">
        <v>0</v>
      </c>
      <c r="BJ177" s="24">
        <v>0</v>
      </c>
      <c r="BK177" s="24">
        <v>1.984E-2</v>
      </c>
      <c r="BL177" s="24">
        <v>1.096E-3</v>
      </c>
      <c r="BM177" s="11">
        <v>23.11</v>
      </c>
      <c r="BN177" s="24">
        <v>-0.11246399999999999</v>
      </c>
      <c r="BO177" s="25">
        <v>1.2377000000000001E-2</v>
      </c>
      <c r="BP177" s="24">
        <v>-23.238692</v>
      </c>
      <c r="BQ177" s="11">
        <v>0</v>
      </c>
      <c r="BR177" s="24">
        <v>0.82082699999999997</v>
      </c>
      <c r="BS177" s="24">
        <v>1.6737010000000001</v>
      </c>
      <c r="BT177" s="24">
        <v>0.14000000000000001</v>
      </c>
      <c r="BU177" s="24">
        <v>0.11636100000000001</v>
      </c>
      <c r="BV177" s="24">
        <v>0.14000000000000001</v>
      </c>
      <c r="BW177" s="24">
        <v>0</v>
      </c>
      <c r="BX177" s="11">
        <v>24.183648416400686</v>
      </c>
      <c r="BY177" s="28"/>
      <c r="BZ177" s="28"/>
      <c r="CA177" s="11">
        <v>2.0936E-2</v>
      </c>
      <c r="CB177" s="17">
        <v>0.02</v>
      </c>
      <c r="CC177" s="11">
        <v>3.0203045685279188</v>
      </c>
      <c r="CD177" s="11">
        <v>73.041983795727958</v>
      </c>
      <c r="CE177" s="11">
        <v>35.186554621848742</v>
      </c>
      <c r="CF177" s="11">
        <v>85.102927831112382</v>
      </c>
      <c r="CG177" s="11">
        <v>0</v>
      </c>
      <c r="CH177" s="11">
        <v>0</v>
      </c>
      <c r="CI177" s="28"/>
      <c r="CJ177" s="11">
        <v>54211.951999999997</v>
      </c>
      <c r="CK177" s="11">
        <v>0</v>
      </c>
      <c r="CL177" s="11">
        <v>682.11335555555547</v>
      </c>
      <c r="CM177" s="11">
        <v>155.46600000000001</v>
      </c>
      <c r="CN177" s="11" t="s">
        <v>6</v>
      </c>
      <c r="CO177" s="11" t="s">
        <v>6</v>
      </c>
      <c r="CP177" s="11">
        <v>0.28677439985927827</v>
      </c>
      <c r="CQ177" s="11">
        <v>526.64735555555546</v>
      </c>
      <c r="CR177" s="11" t="s">
        <v>295</v>
      </c>
      <c r="CS177" s="11">
        <v>25.155108691037231</v>
      </c>
      <c r="CT177" s="11">
        <v>2589.4130683989301</v>
      </c>
      <c r="CU177" s="11">
        <v>7.4257737867787545</v>
      </c>
      <c r="CV177" s="11">
        <v>1.1805878330860395</v>
      </c>
      <c r="CW177" s="11">
        <v>0</v>
      </c>
      <c r="CX177" s="11" t="s">
        <v>6</v>
      </c>
      <c r="CY177" s="28"/>
      <c r="CZ177" s="11">
        <v>71.907643564356448</v>
      </c>
      <c r="DA177" s="11">
        <v>2043.6113833011123</v>
      </c>
      <c r="DB177" s="11">
        <v>676.62427312658679</v>
      </c>
      <c r="DC177" s="11">
        <v>7.5058272831486441</v>
      </c>
      <c r="DD177" s="11">
        <v>0.40743217424531902</v>
      </c>
      <c r="DE177" s="28"/>
      <c r="DF177" s="11">
        <v>371.40463999999997</v>
      </c>
      <c r="DG177" s="11">
        <v>-23.238692</v>
      </c>
      <c r="DH177" s="11">
        <v>-30.280720240867211</v>
      </c>
      <c r="DI177" s="11">
        <v>-5.3717997707298428</v>
      </c>
      <c r="DJ177" s="11">
        <v>0.25824563557497437</v>
      </c>
      <c r="DK177" s="11">
        <v>91.112524369747888</v>
      </c>
      <c r="DL177" s="11">
        <v>48.270937884770518</v>
      </c>
      <c r="DM177" s="11" t="s">
        <v>6</v>
      </c>
      <c r="DN177" s="11" t="s">
        <v>6</v>
      </c>
      <c r="DO177" s="11">
        <v>-23.238620279241989</v>
      </c>
      <c r="DP177" s="11">
        <v>2456.6142131979695</v>
      </c>
      <c r="DQ177" s="11">
        <v>0.36750891483293446</v>
      </c>
      <c r="DR177" s="11">
        <v>57.504711390052499</v>
      </c>
      <c r="DS177" s="11">
        <f>IF(odpadni[[#This Row],[SÚC]]="-","-",odpadni[[#This Row],[ZKC34]]-odpadni[[#This Row],[SÚC]])</f>
        <v>-39.764711390052497</v>
      </c>
      <c r="DT177" s="11" t="str">
        <f>IF(odpadni[[#This Row],[Rozdíl Cena pro stočné - sociálně únosná cena]]="-","-",IF(odpadni[[#This Row],[Rozdíl Cena pro stočné - sociálně únosná cena]]&gt;0,"ANO","NE"))</f>
        <v>NE</v>
      </c>
      <c r="DU177" s="11">
        <v>-9.2337735052819809</v>
      </c>
      <c r="DV177" s="11" t="s">
        <v>301</v>
      </c>
      <c r="DW177" s="58"/>
      <c r="DX177" s="58" t="s">
        <v>8821</v>
      </c>
      <c r="DY177" s="58"/>
      <c r="DZ177" s="58" t="s">
        <v>8894</v>
      </c>
      <c r="EK177" s="2"/>
    </row>
    <row r="178" spans="1:141" ht="15" customHeight="1" x14ac:dyDescent="0.25">
      <c r="A178" s="71">
        <v>280</v>
      </c>
      <c r="B178" s="9" t="s">
        <v>524</v>
      </c>
      <c r="C178" s="9" t="s">
        <v>3065</v>
      </c>
      <c r="D178" s="9" t="s">
        <v>5271</v>
      </c>
      <c r="E178" s="9" t="s">
        <v>5905</v>
      </c>
      <c r="F178" s="9" t="s">
        <v>3065</v>
      </c>
      <c r="G178" s="9" t="s">
        <v>5906</v>
      </c>
      <c r="H178" s="9" t="s">
        <v>5947</v>
      </c>
      <c r="I178" s="9" t="s">
        <v>293</v>
      </c>
      <c r="J178" s="9" t="s">
        <v>5982</v>
      </c>
      <c r="K178" s="9" t="s">
        <v>5983</v>
      </c>
      <c r="L178" s="10" t="s">
        <v>6170</v>
      </c>
      <c r="M178" s="50"/>
      <c r="N178" s="28"/>
      <c r="O178" s="56">
        <v>665</v>
      </c>
      <c r="P178" s="56">
        <v>665</v>
      </c>
      <c r="Q178" s="56">
        <v>0</v>
      </c>
      <c r="R178" s="11">
        <v>21.914000000000001</v>
      </c>
      <c r="S178" s="11">
        <v>0</v>
      </c>
      <c r="T178" s="56">
        <v>367</v>
      </c>
      <c r="U178" s="11">
        <v>0</v>
      </c>
      <c r="V178" s="11">
        <v>135.98400000000001</v>
      </c>
      <c r="W178" s="11">
        <v>0</v>
      </c>
      <c r="X178" s="56">
        <v>0</v>
      </c>
      <c r="Y178" s="56">
        <v>0</v>
      </c>
      <c r="Z178" s="11">
        <v>2</v>
      </c>
      <c r="AA178" s="56">
        <v>16</v>
      </c>
      <c r="AB178" s="56">
        <v>1</v>
      </c>
      <c r="AC178" s="11">
        <v>0</v>
      </c>
      <c r="AD178" s="11">
        <v>30.3</v>
      </c>
      <c r="AE178" s="11">
        <v>0</v>
      </c>
      <c r="AF178" s="11">
        <v>0</v>
      </c>
      <c r="AG178" s="11">
        <v>0</v>
      </c>
      <c r="AH178" s="11">
        <v>0</v>
      </c>
      <c r="AI178" s="11">
        <v>86839.962</v>
      </c>
      <c r="AJ178" s="11">
        <v>45731.03</v>
      </c>
      <c r="AK178" s="11">
        <v>31.1</v>
      </c>
      <c r="AL178" s="24">
        <v>0.30271399999999998</v>
      </c>
      <c r="AM178" s="24">
        <v>0</v>
      </c>
      <c r="AN178" s="24">
        <v>0</v>
      </c>
      <c r="AO178" s="24">
        <v>0.19586200000000001</v>
      </c>
      <c r="AP178" s="24">
        <v>0.106852</v>
      </c>
      <c r="AQ178" s="24">
        <v>0.68768399999999996</v>
      </c>
      <c r="AR178" s="24">
        <v>0.68768399999999996</v>
      </c>
      <c r="AS178" s="24">
        <v>0</v>
      </c>
      <c r="AT178" s="24">
        <v>0.52927000000000002</v>
      </c>
      <c r="AU178" s="24">
        <v>0.38749299999999998</v>
      </c>
      <c r="AV178" s="24">
        <v>0.14177699999999999</v>
      </c>
      <c r="AW178" s="24">
        <v>1.336562</v>
      </c>
      <c r="AX178" s="24">
        <v>0</v>
      </c>
      <c r="AY178" s="24">
        <v>7.9561999999999994E-2</v>
      </c>
      <c r="AZ178" s="24">
        <v>1.2569999999999999</v>
      </c>
      <c r="BA178" s="24">
        <v>0</v>
      </c>
      <c r="BB178" s="24">
        <v>2.002E-2</v>
      </c>
      <c r="BC178" s="24">
        <v>0.29697600000000002</v>
      </c>
      <c r="BD178" s="24">
        <v>0.45345200000000002</v>
      </c>
      <c r="BE178" s="24">
        <v>4.0251109999999999</v>
      </c>
      <c r="BF178" s="25">
        <v>3.8134399999999999</v>
      </c>
      <c r="BG178" s="54">
        <v>132.57</v>
      </c>
      <c r="BH178" s="11">
        <v>1.8910924243859557</v>
      </c>
      <c r="BI178" s="24">
        <v>0</v>
      </c>
      <c r="BJ178" s="24">
        <v>0</v>
      </c>
      <c r="BK178" s="24">
        <v>0.10875700000000001</v>
      </c>
      <c r="BL178" s="24">
        <v>2.7227000000000001E-2</v>
      </c>
      <c r="BM178" s="11">
        <v>29.59</v>
      </c>
      <c r="BN178" s="24">
        <v>0.20345199999999999</v>
      </c>
      <c r="BO178" s="25">
        <v>0.35342800000000002</v>
      </c>
      <c r="BP178" s="24">
        <v>5.054557</v>
      </c>
      <c r="BQ178" s="11">
        <v>0</v>
      </c>
      <c r="BR178" s="24">
        <v>6.1093979999999997</v>
      </c>
      <c r="BS178" s="24">
        <v>14.461</v>
      </c>
      <c r="BT178" s="24">
        <v>1.1590199999999999</v>
      </c>
      <c r="BU178" s="24">
        <v>0</v>
      </c>
      <c r="BV178" s="24">
        <v>1.1590199999999999</v>
      </c>
      <c r="BW178" s="24">
        <v>0</v>
      </c>
      <c r="BX178" s="11">
        <v>16.747284840741077</v>
      </c>
      <c r="BY178" s="28"/>
      <c r="BZ178" s="28"/>
      <c r="CA178" s="11">
        <v>0.13598399999999999</v>
      </c>
      <c r="CB178" s="17">
        <v>0.13400000000000001</v>
      </c>
      <c r="CC178" s="11">
        <v>1.8119891008174387</v>
      </c>
      <c r="CD178" s="11">
        <v>30.345897599707946</v>
      </c>
      <c r="CE178" s="11">
        <v>204.48721804511277</v>
      </c>
      <c r="CF178" s="11">
        <v>100</v>
      </c>
      <c r="CG178" s="11" t="s">
        <v>6</v>
      </c>
      <c r="CH178" s="11">
        <v>6.25</v>
      </c>
      <c r="CI178" s="28"/>
      <c r="CJ178" s="11">
        <v>132570.992</v>
      </c>
      <c r="CK178" s="11">
        <v>0</v>
      </c>
      <c r="CL178" s="11">
        <v>2108.1642166666666</v>
      </c>
      <c r="CM178" s="11">
        <v>1336.5619999999999</v>
      </c>
      <c r="CN178" s="11" t="s">
        <v>6</v>
      </c>
      <c r="CO178" s="11" t="s">
        <v>6</v>
      </c>
      <c r="CP178" s="11">
        <v>1.0081858631637906</v>
      </c>
      <c r="CQ178" s="11">
        <v>771.60221666666666</v>
      </c>
      <c r="CR178" s="11" t="s">
        <v>295</v>
      </c>
      <c r="CS178" s="11">
        <v>5.674213265286113</v>
      </c>
      <c r="CT178" s="11">
        <v>974.90140016472537</v>
      </c>
      <c r="CU178" s="11">
        <v>9.8288180962466178</v>
      </c>
      <c r="CV178" s="11">
        <v>1.3745279601789218</v>
      </c>
      <c r="CW178" s="11">
        <v>0</v>
      </c>
      <c r="CX178" s="11" t="s">
        <v>6</v>
      </c>
      <c r="CY178" s="28"/>
      <c r="CZ178" s="11">
        <v>71.907643564356434</v>
      </c>
      <c r="DA178" s="11">
        <v>351.64859814608366</v>
      </c>
      <c r="DB178" s="11">
        <v>194.06772258588376</v>
      </c>
      <c r="DC178" s="11">
        <v>3.8921490763619251</v>
      </c>
      <c r="DD178" s="11">
        <v>2.1839039887045537</v>
      </c>
      <c r="DE178" s="28"/>
      <c r="DF178" s="11">
        <v>4229.1024000000007</v>
      </c>
      <c r="DG178" s="11">
        <v>5.054557</v>
      </c>
      <c r="DH178" s="11">
        <v>4.810760789334398</v>
      </c>
      <c r="DI178" s="11">
        <v>1.4961466054829979</v>
      </c>
      <c r="DJ178" s="11">
        <v>0.94817122587420921</v>
      </c>
      <c r="DK178" s="11">
        <v>199.35487518796992</v>
      </c>
      <c r="DL178" s="11">
        <v>35.274100016668633</v>
      </c>
      <c r="DM178" s="11" t="s">
        <v>6</v>
      </c>
      <c r="DN178" s="11" t="s">
        <v>6</v>
      </c>
      <c r="DO178" s="11">
        <v>5.0545686814599646</v>
      </c>
      <c r="DP178" s="11">
        <v>10967.604904632153</v>
      </c>
      <c r="DQ178" s="11">
        <v>0.88166671822396114</v>
      </c>
      <c r="DR178" s="11">
        <v>57.504711390052499</v>
      </c>
      <c r="DS178" s="11">
        <f>IF(odpadni[[#This Row],[SÚC]]="-","-",odpadni[[#This Row],[ZKC34]]-odpadni[[#This Row],[SÚC]])</f>
        <v>-26.404711390052498</v>
      </c>
      <c r="DT178" s="11" t="str">
        <f>IF(odpadni[[#This Row],[Rozdíl Cena pro stočné - sociálně únosná cena]]="-","-",IF(odpadni[[#This Row],[Rozdíl Cena pro stočné - sociálně únosná cena]]&gt;0,"ANO","NE"))</f>
        <v>NE</v>
      </c>
      <c r="DU178" s="11">
        <v>-22.230611373383866</v>
      </c>
      <c r="DV178" s="11" t="s">
        <v>301</v>
      </c>
      <c r="DW178" s="58"/>
      <c r="DX178" s="58" t="s">
        <v>8817</v>
      </c>
      <c r="DY178" s="58"/>
      <c r="DZ178" s="58" t="s">
        <v>352</v>
      </c>
      <c r="EK178" s="2"/>
    </row>
    <row r="179" spans="1:141" ht="15" customHeight="1" x14ac:dyDescent="0.25">
      <c r="A179" s="71">
        <v>281</v>
      </c>
      <c r="B179" s="9" t="s">
        <v>525</v>
      </c>
      <c r="C179" s="9" t="s">
        <v>3065</v>
      </c>
      <c r="D179" s="9" t="s">
        <v>5272</v>
      </c>
      <c r="E179" s="9" t="s">
        <v>8</v>
      </c>
      <c r="F179" s="9" t="s">
        <v>3065</v>
      </c>
      <c r="G179" s="9" t="s">
        <v>5906</v>
      </c>
      <c r="H179" s="9" t="s">
        <v>5947</v>
      </c>
      <c r="I179" s="9" t="s">
        <v>293</v>
      </c>
      <c r="J179" s="9" t="s">
        <v>5982</v>
      </c>
      <c r="K179" s="9" t="s">
        <v>5983</v>
      </c>
      <c r="L179" s="10" t="s">
        <v>6171</v>
      </c>
      <c r="M179" s="50"/>
      <c r="N179" s="28"/>
      <c r="O179" s="56">
        <v>3151</v>
      </c>
      <c r="P179" s="56">
        <v>3151</v>
      </c>
      <c r="Q179" s="56">
        <v>0</v>
      </c>
      <c r="R179" s="11">
        <v>23.82</v>
      </c>
      <c r="S179" s="11">
        <v>0</v>
      </c>
      <c r="T179" s="56">
        <v>953</v>
      </c>
      <c r="U179" s="11">
        <v>0</v>
      </c>
      <c r="V179" s="11">
        <v>135.833</v>
      </c>
      <c r="W179" s="11">
        <v>0</v>
      </c>
      <c r="X179" s="56">
        <v>0</v>
      </c>
      <c r="Y179" s="56">
        <v>0</v>
      </c>
      <c r="Z179" s="11">
        <v>1</v>
      </c>
      <c r="AA179" s="56">
        <v>13</v>
      </c>
      <c r="AB179" s="56">
        <v>0</v>
      </c>
      <c r="AC179" s="11">
        <v>0</v>
      </c>
      <c r="AD179" s="11">
        <v>0</v>
      </c>
      <c r="AE179" s="11">
        <v>0</v>
      </c>
      <c r="AF179" s="11">
        <v>0</v>
      </c>
      <c r="AG179" s="11">
        <v>34</v>
      </c>
      <c r="AH179" s="11">
        <v>2.2000000000000002</v>
      </c>
      <c r="AI179" s="11">
        <v>181454.72200000001</v>
      </c>
      <c r="AJ179" s="11">
        <v>34002.432000000001</v>
      </c>
      <c r="AK179" s="11">
        <v>29.7</v>
      </c>
      <c r="AL179" s="24">
        <v>0.30097099999999999</v>
      </c>
      <c r="AM179" s="24">
        <v>0</v>
      </c>
      <c r="AN179" s="24">
        <v>0</v>
      </c>
      <c r="AO179" s="24">
        <v>0.135241</v>
      </c>
      <c r="AP179" s="24">
        <v>0.16572999999999999</v>
      </c>
      <c r="AQ179" s="24">
        <v>0.26102900000000001</v>
      </c>
      <c r="AR179" s="24">
        <v>0.26102900000000001</v>
      </c>
      <c r="AS179" s="24">
        <v>0</v>
      </c>
      <c r="AT179" s="24">
        <v>0.98178399999999999</v>
      </c>
      <c r="AU179" s="24">
        <v>0.71046399999999998</v>
      </c>
      <c r="AV179" s="24">
        <v>0.27132000000000001</v>
      </c>
      <c r="AW179" s="24">
        <v>1.224553</v>
      </c>
      <c r="AX179" s="24">
        <v>0.105669</v>
      </c>
      <c r="AY179" s="24">
        <v>0.27788400000000002</v>
      </c>
      <c r="AZ179" s="24">
        <v>0.84099999999999997</v>
      </c>
      <c r="BA179" s="24">
        <v>0</v>
      </c>
      <c r="BB179" s="24">
        <v>2.069E-2</v>
      </c>
      <c r="BC179" s="24">
        <v>0.16544600000000001</v>
      </c>
      <c r="BD179" s="24">
        <v>0.46675100000000003</v>
      </c>
      <c r="BE179" s="24">
        <v>3.8653979999999999</v>
      </c>
      <c r="BF179" s="25">
        <v>3.7594609999999999</v>
      </c>
      <c r="BG179" s="54">
        <v>215.457154</v>
      </c>
      <c r="BH179" s="11">
        <v>1.8889925085423105</v>
      </c>
      <c r="BI179" s="24">
        <v>0</v>
      </c>
      <c r="BJ179" s="24">
        <v>0</v>
      </c>
      <c r="BK179" s="24">
        <v>0.10838</v>
      </c>
      <c r="BL179" s="24">
        <v>2.7453000000000002E-2</v>
      </c>
      <c r="BM179" s="11">
        <v>28.45</v>
      </c>
      <c r="BN179" s="24">
        <v>0.16889399999999999</v>
      </c>
      <c r="BO179" s="25">
        <v>0.28947899999999999</v>
      </c>
      <c r="BP179" s="24">
        <v>4.3693739999999996</v>
      </c>
      <c r="BQ179" s="11">
        <v>0</v>
      </c>
      <c r="BR179" s="24">
        <v>2.56427</v>
      </c>
      <c r="BS179" s="24">
        <v>2.6353960000000001</v>
      </c>
      <c r="BT179" s="24">
        <v>0.78525999999999996</v>
      </c>
      <c r="BU179" s="24">
        <v>1.322095</v>
      </c>
      <c r="BV179" s="24">
        <v>0.78525999999999996</v>
      </c>
      <c r="BW179" s="24">
        <v>0</v>
      </c>
      <c r="BX179" s="11">
        <v>40.008396305625524</v>
      </c>
      <c r="BY179" s="28"/>
      <c r="BZ179" s="28"/>
      <c r="CA179" s="11">
        <v>0.13583300000000001</v>
      </c>
      <c r="CB179" s="17">
        <v>0.13569999999999999</v>
      </c>
      <c r="CC179" s="11">
        <v>3.3064008394543545</v>
      </c>
      <c r="CD179" s="11">
        <v>132.28379513014275</v>
      </c>
      <c r="CE179" s="11">
        <v>43.107902253252938</v>
      </c>
      <c r="CF179" s="11">
        <v>100</v>
      </c>
      <c r="CG179" s="11" t="s">
        <v>6</v>
      </c>
      <c r="CH179" s="11">
        <v>0</v>
      </c>
      <c r="CI179" s="28"/>
      <c r="CJ179" s="11">
        <v>215457.15400000001</v>
      </c>
      <c r="CK179" s="11">
        <v>0</v>
      </c>
      <c r="CL179" s="11">
        <v>2866.2243777777776</v>
      </c>
      <c r="CM179" s="11">
        <v>1118.884</v>
      </c>
      <c r="CN179" s="11" t="s">
        <v>6</v>
      </c>
      <c r="CO179" s="11" t="s">
        <v>6</v>
      </c>
      <c r="CP179" s="11">
        <v>0.5193069616059256</v>
      </c>
      <c r="CQ179" s="11">
        <v>1747.3403777777776</v>
      </c>
      <c r="CR179" s="11" t="s">
        <v>295</v>
      </c>
      <c r="CS179" s="11">
        <v>12.863887109743418</v>
      </c>
      <c r="CT179" s="11">
        <v>1586.1915293043664</v>
      </c>
      <c r="CU179" s="11">
        <v>8.2372030360810697</v>
      </c>
      <c r="CV179" s="11">
        <v>1.2178897908412898</v>
      </c>
      <c r="CW179" s="11">
        <v>0</v>
      </c>
      <c r="CX179" s="11" t="s">
        <v>6</v>
      </c>
      <c r="CY179" s="28"/>
      <c r="CZ179" s="11">
        <v>71.907643564356434</v>
      </c>
      <c r="DA179" s="11">
        <v>1668.0849636780983</v>
      </c>
      <c r="DB179" s="11">
        <v>504.50173607909483</v>
      </c>
      <c r="DC179" s="11">
        <v>7.2278754058292165</v>
      </c>
      <c r="DD179" s="11">
        <v>1.2180103509456466</v>
      </c>
      <c r="DE179" s="28"/>
      <c r="DF179" s="11">
        <v>4034.2401</v>
      </c>
      <c r="DG179" s="11">
        <v>4.3693739999999996</v>
      </c>
      <c r="DH179" s="11">
        <v>4.186513341137033</v>
      </c>
      <c r="DI179" s="11">
        <v>1.2433944623176987</v>
      </c>
      <c r="DJ179" s="11">
        <v>0.3903328269155546</v>
      </c>
      <c r="DK179" s="11">
        <v>68.377389400190424</v>
      </c>
      <c r="DL179" s="11">
        <v>41.320874734252918</v>
      </c>
      <c r="DM179" s="11" t="s">
        <v>6</v>
      </c>
      <c r="DN179" s="11" t="s">
        <v>6</v>
      </c>
      <c r="DO179" s="11">
        <v>4.3693818851254127</v>
      </c>
      <c r="DP179" s="11">
        <v>4056.0314795383001</v>
      </c>
      <c r="DQ179" s="11">
        <v>0.7187650356148001</v>
      </c>
      <c r="DR179" s="11">
        <v>57.504711390052499</v>
      </c>
      <c r="DS179" s="11">
        <f>IF(odpadni[[#This Row],[SÚC]]="-","-",odpadni[[#This Row],[ZKC34]]-odpadni[[#This Row],[SÚC]])</f>
        <v>-27.8047113900525</v>
      </c>
      <c r="DT179" s="11" t="str">
        <f>IF(odpadni[[#This Row],[Rozdíl Cena pro stočné - sociálně únosná cena]]="-","-",IF(odpadni[[#This Row],[Rozdíl Cena pro stočné - sociálně únosná cena]]&gt;0,"ANO","NE"))</f>
        <v>NE</v>
      </c>
      <c r="DU179" s="11">
        <v>-16.183836655799581</v>
      </c>
      <c r="DV179" s="11" t="s">
        <v>301</v>
      </c>
      <c r="DW179" s="58"/>
      <c r="DX179" s="58" t="s">
        <v>8817</v>
      </c>
      <c r="DY179" s="58"/>
      <c r="DZ179" s="58" t="s">
        <v>352</v>
      </c>
      <c r="EK179" s="2"/>
    </row>
    <row r="180" spans="1:141" ht="15" customHeight="1" x14ac:dyDescent="0.25">
      <c r="A180" s="71">
        <v>282</v>
      </c>
      <c r="B180" s="9" t="s">
        <v>526</v>
      </c>
      <c r="C180" s="9" t="s">
        <v>3065</v>
      </c>
      <c r="D180" s="9" t="s">
        <v>5273</v>
      </c>
      <c r="E180" s="9" t="s">
        <v>8</v>
      </c>
      <c r="F180" s="9" t="s">
        <v>3065</v>
      </c>
      <c r="G180" s="9" t="s">
        <v>5906</v>
      </c>
      <c r="H180" s="9" t="s">
        <v>5943</v>
      </c>
      <c r="I180" s="9" t="s">
        <v>293</v>
      </c>
      <c r="J180" s="9" t="s">
        <v>5980</v>
      </c>
      <c r="K180" s="9" t="s">
        <v>5981</v>
      </c>
      <c r="L180" s="10" t="s">
        <v>6172</v>
      </c>
      <c r="M180" s="50"/>
      <c r="N180" s="28"/>
      <c r="O180" s="56">
        <v>348</v>
      </c>
      <c r="P180" s="56">
        <v>348</v>
      </c>
      <c r="Q180" s="56">
        <v>0</v>
      </c>
      <c r="R180" s="11">
        <v>3.556</v>
      </c>
      <c r="S180" s="11">
        <v>0</v>
      </c>
      <c r="T180" s="56">
        <v>111</v>
      </c>
      <c r="U180" s="11">
        <v>0</v>
      </c>
      <c r="V180" s="11">
        <v>13.148</v>
      </c>
      <c r="W180" s="11">
        <v>0</v>
      </c>
      <c r="X180" s="56">
        <v>0</v>
      </c>
      <c r="Y180" s="56">
        <v>0</v>
      </c>
      <c r="Z180" s="11">
        <v>1</v>
      </c>
      <c r="AA180" s="56">
        <v>4</v>
      </c>
      <c r="AB180" s="56">
        <v>0</v>
      </c>
      <c r="AC180" s="11">
        <v>0</v>
      </c>
      <c r="AD180" s="11">
        <v>0</v>
      </c>
      <c r="AE180" s="11">
        <v>0</v>
      </c>
      <c r="AF180" s="11">
        <v>0</v>
      </c>
      <c r="AG180" s="11">
        <v>0</v>
      </c>
      <c r="AH180" s="11">
        <v>2.8</v>
      </c>
      <c r="AI180" s="11">
        <v>17754.05</v>
      </c>
      <c r="AJ180" s="11">
        <v>3520.2240000000002</v>
      </c>
      <c r="AK180" s="11">
        <v>42.21</v>
      </c>
      <c r="AL180" s="24">
        <v>1.1129E-2</v>
      </c>
      <c r="AM180" s="24">
        <v>0</v>
      </c>
      <c r="AN180" s="24">
        <v>0</v>
      </c>
      <c r="AO180" s="24">
        <v>3.7919999999999998E-3</v>
      </c>
      <c r="AP180" s="24">
        <v>7.3369999999999998E-3</v>
      </c>
      <c r="AQ180" s="24">
        <v>6.9827E-2</v>
      </c>
      <c r="AR180" s="24">
        <v>6.9827E-2</v>
      </c>
      <c r="AS180" s="24">
        <v>0</v>
      </c>
      <c r="AT180" s="24">
        <v>7.4754000000000001E-2</v>
      </c>
      <c r="AU180" s="24">
        <v>5.6318E-2</v>
      </c>
      <c r="AV180" s="24">
        <v>1.8436000000000001E-2</v>
      </c>
      <c r="AW180" s="24">
        <v>0.18962799999999999</v>
      </c>
      <c r="AX180" s="24">
        <v>0</v>
      </c>
      <c r="AY180" s="24">
        <v>6.6280000000000002E-3</v>
      </c>
      <c r="AZ180" s="24">
        <v>0.183</v>
      </c>
      <c r="BA180" s="24">
        <v>0</v>
      </c>
      <c r="BB180" s="24">
        <v>0</v>
      </c>
      <c r="BC180" s="24">
        <v>4.2919999999999998E-3</v>
      </c>
      <c r="BD180" s="24">
        <v>5.9839000000000003E-2</v>
      </c>
      <c r="BE180" s="24">
        <v>0.44325799999999999</v>
      </c>
      <c r="BF180" s="25">
        <v>0.51361999999999997</v>
      </c>
      <c r="BG180" s="54">
        <v>21.274273999999998</v>
      </c>
      <c r="BH180" s="11">
        <v>0.18284565239900685</v>
      </c>
      <c r="BI180" s="24">
        <v>0</v>
      </c>
      <c r="BJ180" s="24">
        <v>0</v>
      </c>
      <c r="BK180" s="24">
        <v>1.2912E-2</v>
      </c>
      <c r="BL180" s="24">
        <v>2.3599999999999999E-4</v>
      </c>
      <c r="BM180" s="11">
        <v>33.71</v>
      </c>
      <c r="BN180" s="24">
        <v>0.111765</v>
      </c>
      <c r="BO180" s="25">
        <v>5.1361999999999998E-2</v>
      </c>
      <c r="BP180" s="24">
        <v>25.214502</v>
      </c>
      <c r="BQ180" s="11">
        <v>0</v>
      </c>
      <c r="BR180" s="24">
        <v>0.77379500000000001</v>
      </c>
      <c r="BS180" s="24">
        <v>0.73736199999999996</v>
      </c>
      <c r="BT180" s="24">
        <v>0.183</v>
      </c>
      <c r="BU180" s="24">
        <v>0</v>
      </c>
      <c r="BV180" s="24">
        <v>0.183</v>
      </c>
      <c r="BW180" s="24">
        <v>0</v>
      </c>
      <c r="BX180" s="11">
        <v>31.214848143982003</v>
      </c>
      <c r="BY180" s="28"/>
      <c r="BZ180" s="28"/>
      <c r="CA180" s="11">
        <v>1.3148E-2</v>
      </c>
      <c r="CB180" s="17">
        <v>1.34E-2</v>
      </c>
      <c r="CC180" s="11">
        <v>3.1351351351351351</v>
      </c>
      <c r="CD180" s="11">
        <v>97.86276715410574</v>
      </c>
      <c r="CE180" s="11">
        <v>37.781609195402297</v>
      </c>
      <c r="CF180" s="11">
        <v>100</v>
      </c>
      <c r="CG180" s="11" t="s">
        <v>6</v>
      </c>
      <c r="CH180" s="11">
        <v>0</v>
      </c>
      <c r="CI180" s="28"/>
      <c r="CJ180" s="11">
        <v>21274.273999999998</v>
      </c>
      <c r="CK180" s="11">
        <v>0</v>
      </c>
      <c r="CL180" s="11">
        <v>285.2728222222222</v>
      </c>
      <c r="CM180" s="11">
        <v>189.62799999999999</v>
      </c>
      <c r="CN180" s="11" t="s">
        <v>6</v>
      </c>
      <c r="CO180" s="11" t="s">
        <v>6</v>
      </c>
      <c r="CP180" s="11">
        <v>0.89134886577093075</v>
      </c>
      <c r="CQ180" s="11">
        <v>95.644822222222217</v>
      </c>
      <c r="CR180" s="11" t="s">
        <v>295</v>
      </c>
      <c r="CS180" s="11">
        <v>7.2744768955143151</v>
      </c>
      <c r="CT180" s="11">
        <v>1618.0616063279585</v>
      </c>
      <c r="CU180" s="11">
        <v>14.42257377547916</v>
      </c>
      <c r="CV180" s="11">
        <v>1.2235922667157983</v>
      </c>
      <c r="CW180" s="11">
        <v>0</v>
      </c>
      <c r="CX180" s="11" t="s">
        <v>6</v>
      </c>
      <c r="CY180" s="28"/>
      <c r="CZ180" s="11">
        <v>71.907643564356434</v>
      </c>
      <c r="DA180" s="11">
        <v>1903.2445969269882</v>
      </c>
      <c r="DB180" s="11">
        <v>607.06939729567728</v>
      </c>
      <c r="DC180" s="11">
        <v>5.6855795558259814</v>
      </c>
      <c r="DD180" s="11">
        <v>0.32643748098570124</v>
      </c>
      <c r="DE180" s="28"/>
      <c r="DF180" s="11">
        <v>554.97708</v>
      </c>
      <c r="DG180" s="11">
        <v>25.214502</v>
      </c>
      <c r="DH180" s="11">
        <v>20.138669510459785</v>
      </c>
      <c r="DI180" s="11">
        <v>8.5005324003650742</v>
      </c>
      <c r="DJ180" s="11">
        <v>0.86019386607505399</v>
      </c>
      <c r="DK180" s="11">
        <v>61.132971264367811</v>
      </c>
      <c r="DL180" s="11">
        <v>40.987437041544126</v>
      </c>
      <c r="DM180" s="11" t="s">
        <v>6</v>
      </c>
      <c r="DN180" s="11" t="s">
        <v>6</v>
      </c>
      <c r="DO180" s="11">
        <v>25.214434934056467</v>
      </c>
      <c r="DP180" s="11">
        <v>3993.3153153153153</v>
      </c>
      <c r="DQ180" s="11">
        <v>1.0298277483712071</v>
      </c>
      <c r="DR180" s="11">
        <v>59.540474229513997</v>
      </c>
      <c r="DS180" s="11">
        <f>IF(odpadni[[#This Row],[SÚC]]="-","-",odpadni[[#This Row],[ZKC34]]-odpadni[[#This Row],[SÚC]])</f>
        <v>-17.330474229513996</v>
      </c>
      <c r="DT180" s="11" t="str">
        <f>IF(odpadni[[#This Row],[Rozdíl Cena pro stočné - sociálně únosná cena]]="-","-",IF(odpadni[[#This Row],[Rozdíl Cena pro stočné - sociálně únosná cena]]&gt;0,"ANO","NE"))</f>
        <v>NE</v>
      </c>
      <c r="DU180" s="11">
        <v>-18.553037187969871</v>
      </c>
      <c r="DV180" s="11" t="s">
        <v>301</v>
      </c>
      <c r="DW180" s="58"/>
      <c r="DX180" s="58" t="s">
        <v>8832</v>
      </c>
      <c r="DY180" s="58"/>
      <c r="DZ180" s="58" t="s">
        <v>8895</v>
      </c>
      <c r="EK180" s="2"/>
    </row>
    <row r="181" spans="1:141" ht="15" customHeight="1" x14ac:dyDescent="0.25">
      <c r="A181" s="71">
        <v>283</v>
      </c>
      <c r="B181" s="9" t="s">
        <v>527</v>
      </c>
      <c r="C181" s="9" t="s">
        <v>3065</v>
      </c>
      <c r="D181" s="9" t="s">
        <v>5274</v>
      </c>
      <c r="E181" s="9" t="s">
        <v>8</v>
      </c>
      <c r="F181" s="9" t="s">
        <v>3065</v>
      </c>
      <c r="G181" s="9" t="s">
        <v>5906</v>
      </c>
      <c r="H181" s="9" t="s">
        <v>5947</v>
      </c>
      <c r="I181" s="9" t="s">
        <v>293</v>
      </c>
      <c r="J181" s="9" t="s">
        <v>5980</v>
      </c>
      <c r="K181" s="9" t="s">
        <v>5983</v>
      </c>
      <c r="L181" s="10" t="s">
        <v>6173</v>
      </c>
      <c r="M181" s="50"/>
      <c r="N181" s="28"/>
      <c r="O181" s="56">
        <v>2343</v>
      </c>
      <c r="P181" s="56">
        <v>2343</v>
      </c>
      <c r="Q181" s="56">
        <v>0</v>
      </c>
      <c r="R181" s="11">
        <v>18.370999999999999</v>
      </c>
      <c r="S181" s="11">
        <v>0</v>
      </c>
      <c r="T181" s="56">
        <v>868</v>
      </c>
      <c r="U181" s="11">
        <v>0</v>
      </c>
      <c r="V181" s="11">
        <v>102.35</v>
      </c>
      <c r="W181" s="11">
        <v>0</v>
      </c>
      <c r="X181" s="56">
        <v>0</v>
      </c>
      <c r="Y181" s="56">
        <v>0</v>
      </c>
      <c r="Z181" s="11">
        <v>0</v>
      </c>
      <c r="AA181" s="56">
        <v>0</v>
      </c>
      <c r="AB181" s="56">
        <v>0</v>
      </c>
      <c r="AC181" s="11">
        <v>0</v>
      </c>
      <c r="AD181" s="11">
        <v>0</v>
      </c>
      <c r="AE181" s="11">
        <v>0</v>
      </c>
      <c r="AF181" s="11">
        <v>0</v>
      </c>
      <c r="AG181" s="11">
        <v>0</v>
      </c>
      <c r="AH181" s="11">
        <v>0</v>
      </c>
      <c r="AI181" s="11">
        <v>98980.479999999996</v>
      </c>
      <c r="AJ181" s="11">
        <v>0</v>
      </c>
      <c r="AK181" s="11">
        <v>31.87</v>
      </c>
      <c r="AL181" s="24">
        <v>1.9338949999999999</v>
      </c>
      <c r="AM181" s="24">
        <v>0</v>
      </c>
      <c r="AN181" s="24">
        <v>1.8939299999999999</v>
      </c>
      <c r="AO181" s="24">
        <v>0</v>
      </c>
      <c r="AP181" s="24">
        <v>3.9965000000000001E-2</v>
      </c>
      <c r="AQ181" s="24">
        <v>1.1441E-2</v>
      </c>
      <c r="AR181" s="24">
        <v>1.1441E-2</v>
      </c>
      <c r="AS181" s="24">
        <v>0</v>
      </c>
      <c r="AT181" s="24">
        <v>0.17224999999999999</v>
      </c>
      <c r="AU181" s="24">
        <v>0.128354</v>
      </c>
      <c r="AV181" s="24">
        <v>4.3895999999999998E-2</v>
      </c>
      <c r="AW181" s="24">
        <v>0.62781900000000002</v>
      </c>
      <c r="AX181" s="24">
        <v>0</v>
      </c>
      <c r="AY181" s="24">
        <v>0.15085399999999999</v>
      </c>
      <c r="AZ181" s="24">
        <v>0.47696499999999997</v>
      </c>
      <c r="BA181" s="24">
        <v>0</v>
      </c>
      <c r="BB181" s="24">
        <v>0</v>
      </c>
      <c r="BC181" s="24">
        <v>2.4334999999999999E-2</v>
      </c>
      <c r="BD181" s="24">
        <v>0.193798</v>
      </c>
      <c r="BE181" s="24">
        <v>3.2156509999999998</v>
      </c>
      <c r="BF181" s="25">
        <v>3.1664210000000002</v>
      </c>
      <c r="BG181" s="54">
        <v>98.98048</v>
      </c>
      <c r="BH181" s="11">
        <v>1.4233535536232393</v>
      </c>
      <c r="BI181" s="24">
        <v>0</v>
      </c>
      <c r="BJ181" s="24">
        <v>0.20996999999999999</v>
      </c>
      <c r="BK181" s="24">
        <v>0.100521</v>
      </c>
      <c r="BL181" s="24">
        <v>1.8289999999999999E-3</v>
      </c>
      <c r="BM181" s="11">
        <v>31.41</v>
      </c>
      <c r="BN181" s="24">
        <v>4.5739000000000002E-2</v>
      </c>
      <c r="BO181" s="25">
        <v>4.9396000000000002E-2</v>
      </c>
      <c r="BP181" s="24">
        <v>1.422383</v>
      </c>
      <c r="BQ181" s="11">
        <v>0</v>
      </c>
      <c r="BR181" s="24">
        <v>2.4877349999999998</v>
      </c>
      <c r="BS181" s="24">
        <v>5.7912229999999996</v>
      </c>
      <c r="BT181" s="24">
        <v>0.569546</v>
      </c>
      <c r="BU181" s="24">
        <v>0</v>
      </c>
      <c r="BV181" s="24">
        <v>0.569546</v>
      </c>
      <c r="BW181" s="24">
        <v>0</v>
      </c>
      <c r="BX181" s="11">
        <v>47.248380599858478</v>
      </c>
      <c r="BY181" s="28"/>
      <c r="BZ181" s="28"/>
      <c r="CA181" s="11">
        <v>0.10235</v>
      </c>
      <c r="CB181" s="17">
        <v>0.10100000000000001</v>
      </c>
      <c r="CC181" s="11">
        <v>2.6993087557603688</v>
      </c>
      <c r="CD181" s="11">
        <v>127.53796744869632</v>
      </c>
      <c r="CE181" s="11">
        <v>43.683311993171145</v>
      </c>
      <c r="CF181" s="11">
        <v>100</v>
      </c>
      <c r="CG181" s="11" t="s">
        <v>6</v>
      </c>
      <c r="CH181" s="11" t="s">
        <v>6</v>
      </c>
      <c r="CI181" s="28"/>
      <c r="CJ181" s="11">
        <v>98980.479999999996</v>
      </c>
      <c r="CK181" s="11">
        <v>0</v>
      </c>
      <c r="CL181" s="11">
        <v>1099.7831111111111</v>
      </c>
      <c r="CM181" s="11">
        <v>627.81899999999996</v>
      </c>
      <c r="CN181" s="11" t="s">
        <v>6</v>
      </c>
      <c r="CO181" s="11" t="s">
        <v>6</v>
      </c>
      <c r="CP181" s="11">
        <v>0.63428566925519048</v>
      </c>
      <c r="CQ181" s="11">
        <v>471.96411111111115</v>
      </c>
      <c r="CR181" s="11" t="s">
        <v>295</v>
      </c>
      <c r="CS181" s="11">
        <v>4.6112761222385066</v>
      </c>
      <c r="CT181" s="11">
        <v>967.07845627747929</v>
      </c>
      <c r="CU181" s="11">
        <v>6.1340400586223742</v>
      </c>
      <c r="CV181" s="11">
        <v>1.1111111111111112</v>
      </c>
      <c r="CW181" s="11">
        <v>0</v>
      </c>
      <c r="CX181" s="11" t="s">
        <v>6</v>
      </c>
      <c r="CY181" s="28"/>
      <c r="CZ181" s="11">
        <v>71.907643564356434</v>
      </c>
      <c r="DA181" s="11">
        <v>1646.1124462265475</v>
      </c>
      <c r="DB181" s="11">
        <v>609.82740218721437</v>
      </c>
      <c r="DC181" s="11">
        <v>1.6829506595017096</v>
      </c>
      <c r="DD181" s="11">
        <v>0.23776257938446507</v>
      </c>
      <c r="DE181" s="28"/>
      <c r="DF181" s="11">
        <v>3261.8944999999999</v>
      </c>
      <c r="DG181" s="11">
        <v>1.422383</v>
      </c>
      <c r="DH181" s="11">
        <v>1.4022219296178955</v>
      </c>
      <c r="DI181" s="11">
        <v>0.44688812896922331</v>
      </c>
      <c r="DJ181" s="11">
        <v>0.48187784096419822</v>
      </c>
      <c r="DK181" s="11">
        <v>42.245189927443448</v>
      </c>
      <c r="DL181" s="11">
        <v>36.029458828638113</v>
      </c>
      <c r="DM181" s="11" t="s">
        <v>6</v>
      </c>
      <c r="DN181" s="11" t="s">
        <v>6</v>
      </c>
      <c r="DO181" s="11">
        <v>1.4223869443543471</v>
      </c>
      <c r="DP181" s="11">
        <v>3704.6670506912442</v>
      </c>
      <c r="DQ181" s="11">
        <v>0.88455394657962616</v>
      </c>
      <c r="DR181" s="11">
        <v>57.504711390052499</v>
      </c>
      <c r="DS181" s="11">
        <f>IF(odpadni[[#This Row],[SÚC]]="-","-",odpadni[[#This Row],[ZKC34]]-odpadni[[#This Row],[SÚC]])</f>
        <v>-25.634711390052498</v>
      </c>
      <c r="DT181" s="11" t="str">
        <f>IF(odpadni[[#This Row],[Rozdíl Cena pro stočné - sociálně únosná cena]]="-","-",IF(odpadni[[#This Row],[Rozdíl Cena pro stočné - sociálně únosná cena]]&gt;0,"ANO","NE"))</f>
        <v>NE</v>
      </c>
      <c r="DU181" s="11">
        <v>-21.475252561414386</v>
      </c>
      <c r="DV181" s="11" t="s">
        <v>301</v>
      </c>
      <c r="DW181" s="58"/>
      <c r="DX181" s="58" t="s">
        <v>8817</v>
      </c>
      <c r="DY181" s="58"/>
      <c r="DZ181" s="58" t="s">
        <v>352</v>
      </c>
      <c r="EK181" s="2"/>
    </row>
    <row r="182" spans="1:141" ht="15" customHeight="1" x14ac:dyDescent="0.25">
      <c r="A182" s="71">
        <v>285</v>
      </c>
      <c r="B182" s="9" t="s">
        <v>528</v>
      </c>
      <c r="C182" s="9" t="s">
        <v>3065</v>
      </c>
      <c r="D182" s="9" t="s">
        <v>5275</v>
      </c>
      <c r="E182" s="9" t="s">
        <v>8</v>
      </c>
      <c r="F182" s="9" t="s">
        <v>3065</v>
      </c>
      <c r="G182" s="9" t="s">
        <v>5906</v>
      </c>
      <c r="H182" s="9" t="s">
        <v>5947</v>
      </c>
      <c r="I182" s="9" t="s">
        <v>293</v>
      </c>
      <c r="J182" s="9" t="s">
        <v>5980</v>
      </c>
      <c r="K182" s="9" t="s">
        <v>5981</v>
      </c>
      <c r="L182" s="10" t="s">
        <v>6174</v>
      </c>
      <c r="M182" s="50"/>
      <c r="N182" s="28"/>
      <c r="O182" s="56">
        <v>461</v>
      </c>
      <c r="P182" s="56">
        <v>461</v>
      </c>
      <c r="Q182" s="56">
        <v>0</v>
      </c>
      <c r="R182" s="11">
        <v>5.0860000000000003</v>
      </c>
      <c r="S182" s="11">
        <v>0</v>
      </c>
      <c r="T182" s="56">
        <v>213</v>
      </c>
      <c r="U182" s="11">
        <v>0</v>
      </c>
      <c r="V182" s="11">
        <v>16.524999999999999</v>
      </c>
      <c r="W182" s="11">
        <v>0</v>
      </c>
      <c r="X182" s="56">
        <v>0</v>
      </c>
      <c r="Y182" s="56">
        <v>0</v>
      </c>
      <c r="Z182" s="11">
        <v>1</v>
      </c>
      <c r="AA182" s="56">
        <v>4</v>
      </c>
      <c r="AB182" s="56">
        <v>0</v>
      </c>
      <c r="AC182" s="11">
        <v>0</v>
      </c>
      <c r="AD182" s="11">
        <v>0</v>
      </c>
      <c r="AE182" s="11">
        <v>0</v>
      </c>
      <c r="AF182" s="11">
        <v>0</v>
      </c>
      <c r="AG182" s="11">
        <v>0</v>
      </c>
      <c r="AH182" s="11">
        <v>3.13</v>
      </c>
      <c r="AI182" s="11">
        <v>33683.08</v>
      </c>
      <c r="AJ182" s="11">
        <v>5742.6</v>
      </c>
      <c r="AK182" s="11">
        <v>27.61</v>
      </c>
      <c r="AL182" s="24">
        <v>9.6170000000000005E-3</v>
      </c>
      <c r="AM182" s="24">
        <v>0</v>
      </c>
      <c r="AN182" s="24">
        <v>0</v>
      </c>
      <c r="AO182" s="24">
        <v>7.2400000000000003E-4</v>
      </c>
      <c r="AP182" s="24">
        <v>8.8929999999999999E-3</v>
      </c>
      <c r="AQ182" s="24">
        <v>0.11999</v>
      </c>
      <c r="AR182" s="24">
        <v>0.11999</v>
      </c>
      <c r="AS182" s="24">
        <v>0</v>
      </c>
      <c r="AT182" s="24">
        <v>0.106374</v>
      </c>
      <c r="AU182" s="24">
        <v>8.6440000000000003E-2</v>
      </c>
      <c r="AV182" s="24">
        <v>1.9934E-2</v>
      </c>
      <c r="AW182" s="24">
        <v>3.6725000000000001E-2</v>
      </c>
      <c r="AX182" s="24">
        <v>0</v>
      </c>
      <c r="AY182" s="24">
        <v>1.7363E-2</v>
      </c>
      <c r="AZ182" s="24">
        <v>1.9362000000000001E-2</v>
      </c>
      <c r="BA182" s="24">
        <v>0</v>
      </c>
      <c r="BB182" s="24">
        <v>0</v>
      </c>
      <c r="BC182" s="24">
        <v>2.372E-3</v>
      </c>
      <c r="BD182" s="24">
        <v>6.7830000000000001E-2</v>
      </c>
      <c r="BE182" s="24">
        <v>0.403225</v>
      </c>
      <c r="BF182" s="25">
        <v>0.39649800000000002</v>
      </c>
      <c r="BG182" s="54">
        <v>39.43</v>
      </c>
      <c r="BH182" s="11">
        <v>0.22980867096848104</v>
      </c>
      <c r="BI182" s="24">
        <v>0</v>
      </c>
      <c r="BJ182" s="24">
        <v>0</v>
      </c>
      <c r="BK182" s="24">
        <v>1.6525000000000001E-2</v>
      </c>
      <c r="BL182" s="24">
        <v>0</v>
      </c>
      <c r="BM182" s="11">
        <v>24.4</v>
      </c>
      <c r="BN182" s="24">
        <v>5.2963000000000003E-2</v>
      </c>
      <c r="BO182" s="25">
        <v>3.9649999999999998E-2</v>
      </c>
      <c r="BP182" s="24">
        <v>13.134968000000001</v>
      </c>
      <c r="BQ182" s="11">
        <v>0</v>
      </c>
      <c r="BR182" s="24">
        <v>0.47554000000000002</v>
      </c>
      <c r="BS182" s="24">
        <v>0.58313000000000004</v>
      </c>
      <c r="BT182" s="24">
        <v>2.5593999999999999E-2</v>
      </c>
      <c r="BU182" s="24">
        <v>7.7648999999999996E-2</v>
      </c>
      <c r="BV182" s="24">
        <v>2.5593999999999999E-2</v>
      </c>
      <c r="BW182" s="24">
        <v>0</v>
      </c>
      <c r="BX182" s="11">
        <v>41.879669681478568</v>
      </c>
      <c r="BY182" s="28"/>
      <c r="BZ182" s="28"/>
      <c r="CA182" s="11">
        <v>1.6525000000000001E-2</v>
      </c>
      <c r="CB182" s="17">
        <v>1.5800000000000002E-2</v>
      </c>
      <c r="CC182" s="11">
        <v>2.164319248826291</v>
      </c>
      <c r="CD182" s="11">
        <v>90.640975226110882</v>
      </c>
      <c r="CE182" s="11">
        <v>35.845986984815617</v>
      </c>
      <c r="CF182" s="11">
        <v>100</v>
      </c>
      <c r="CG182" s="11" t="s">
        <v>6</v>
      </c>
      <c r="CH182" s="11">
        <v>0</v>
      </c>
      <c r="CI182" s="28"/>
      <c r="CJ182" s="11">
        <v>39425.68</v>
      </c>
      <c r="CK182" s="11">
        <v>0</v>
      </c>
      <c r="CL182" s="11">
        <v>517.82144444444452</v>
      </c>
      <c r="CM182" s="11">
        <v>36.725000000000001</v>
      </c>
      <c r="CN182" s="11" t="s">
        <v>6</v>
      </c>
      <c r="CO182" s="11" t="s">
        <v>6</v>
      </c>
      <c r="CP182" s="11">
        <v>9.3149946938137787E-2</v>
      </c>
      <c r="CQ182" s="11">
        <v>481.0964444444445</v>
      </c>
      <c r="CR182" s="11" t="s">
        <v>295</v>
      </c>
      <c r="CS182" s="11">
        <v>29.113249285594218</v>
      </c>
      <c r="CT182" s="11">
        <v>2385.8202723146746</v>
      </c>
      <c r="CU182" s="11">
        <v>2.2223903177004538</v>
      </c>
      <c r="CV182" s="11">
        <v>1.2089386508176851</v>
      </c>
      <c r="CW182" s="11">
        <v>0</v>
      </c>
      <c r="CX182" s="11" t="s">
        <v>6</v>
      </c>
      <c r="CY182" s="28"/>
      <c r="CZ182" s="11">
        <v>71.907643564356434</v>
      </c>
      <c r="DA182" s="11">
        <v>2006.0165617651023</v>
      </c>
      <c r="DB182" s="11">
        <v>926.85797756175009</v>
      </c>
      <c r="DC182" s="11">
        <v>6.43715582450832</v>
      </c>
      <c r="DD182" s="11">
        <v>0.14354009077155824</v>
      </c>
      <c r="DE182" s="28"/>
      <c r="DF182" s="11">
        <v>456.25525000000005</v>
      </c>
      <c r="DG182" s="11">
        <v>13.134968000000001</v>
      </c>
      <c r="DH182" s="11">
        <v>11.608195193370378</v>
      </c>
      <c r="DI182" s="11">
        <v>3.2050226928895613</v>
      </c>
      <c r="DJ182" s="11">
        <v>4.9110123148161301E-2</v>
      </c>
      <c r="DK182" s="11">
        <v>85.522082429501083</v>
      </c>
      <c r="DL182" s="11">
        <v>53.514157001176663</v>
      </c>
      <c r="DM182" s="11" t="s">
        <v>6</v>
      </c>
      <c r="DN182" s="11" t="s">
        <v>6</v>
      </c>
      <c r="DO182" s="11">
        <v>13.134850269700541</v>
      </c>
      <c r="DP182" s="11">
        <v>1893.075117370892</v>
      </c>
      <c r="DQ182" s="11">
        <v>0.51593824040604641</v>
      </c>
      <c r="DR182" s="11">
        <v>57.504711390052499</v>
      </c>
      <c r="DS182" s="11">
        <f>IF(odpadni[[#This Row],[SÚC]]="-","-",odpadni[[#This Row],[ZKC34]]-odpadni[[#This Row],[SÚC]])</f>
        <v>-29.8947113900525</v>
      </c>
      <c r="DT182" s="11" t="str">
        <f>IF(odpadni[[#This Row],[Rozdíl Cena pro stočné - sociálně únosná cena]]="-","-",IF(odpadni[[#This Row],[Rozdíl Cena pro stočné - sociálně únosná cena]]&gt;0,"ANO","NE"))</f>
        <v>NE</v>
      </c>
      <c r="DU182" s="11">
        <v>-3.9905543888758359</v>
      </c>
      <c r="DV182" s="11" t="s">
        <v>301</v>
      </c>
      <c r="DW182" s="58"/>
      <c r="DX182" s="58" t="s">
        <v>8818</v>
      </c>
      <c r="DY182" s="58"/>
      <c r="DZ182" s="58" t="s">
        <v>8896</v>
      </c>
      <c r="EK182" s="2"/>
    </row>
    <row r="183" spans="1:141" ht="15" customHeight="1" x14ac:dyDescent="0.25">
      <c r="A183" s="71">
        <v>286</v>
      </c>
      <c r="B183" s="9" t="s">
        <v>529</v>
      </c>
      <c r="C183" s="9" t="s">
        <v>3065</v>
      </c>
      <c r="D183" s="9" t="s">
        <v>5276</v>
      </c>
      <c r="E183" s="9" t="s">
        <v>8</v>
      </c>
      <c r="F183" s="9" t="s">
        <v>3065</v>
      </c>
      <c r="G183" s="9" t="s">
        <v>5906</v>
      </c>
      <c r="H183" s="9" t="s">
        <v>5947</v>
      </c>
      <c r="I183" s="9" t="s">
        <v>293</v>
      </c>
      <c r="J183" s="9" t="s">
        <v>5982</v>
      </c>
      <c r="K183" s="9" t="s">
        <v>5983</v>
      </c>
      <c r="L183" s="10" t="s">
        <v>6175</v>
      </c>
      <c r="M183" s="50"/>
      <c r="N183" s="28"/>
      <c r="O183" s="56">
        <v>1581</v>
      </c>
      <c r="P183" s="56">
        <v>1581</v>
      </c>
      <c r="Q183" s="56">
        <v>0</v>
      </c>
      <c r="R183" s="11">
        <v>12.593999999999999</v>
      </c>
      <c r="S183" s="11">
        <v>0</v>
      </c>
      <c r="T183" s="56">
        <v>663</v>
      </c>
      <c r="U183" s="11">
        <v>0</v>
      </c>
      <c r="V183" s="11">
        <v>66.174999999999997</v>
      </c>
      <c r="W183" s="11">
        <v>0</v>
      </c>
      <c r="X183" s="56">
        <v>0</v>
      </c>
      <c r="Y183" s="56">
        <v>0</v>
      </c>
      <c r="Z183" s="11">
        <v>1</v>
      </c>
      <c r="AA183" s="56">
        <v>12</v>
      </c>
      <c r="AB183" s="56">
        <v>0</v>
      </c>
      <c r="AC183" s="11">
        <v>0</v>
      </c>
      <c r="AD183" s="11">
        <v>0</v>
      </c>
      <c r="AE183" s="11">
        <v>0</v>
      </c>
      <c r="AF183" s="11">
        <v>0</v>
      </c>
      <c r="AG183" s="11">
        <v>0</v>
      </c>
      <c r="AH183" s="11">
        <v>6.6</v>
      </c>
      <c r="AI183" s="11">
        <v>104085.29300000001</v>
      </c>
      <c r="AJ183" s="11">
        <v>21555.599999999999</v>
      </c>
      <c r="AK183" s="11">
        <v>30.45</v>
      </c>
      <c r="AL183" s="24">
        <v>0.12488299999999999</v>
      </c>
      <c r="AM183" s="24">
        <v>0</v>
      </c>
      <c r="AN183" s="24">
        <v>0</v>
      </c>
      <c r="AO183" s="24">
        <v>0</v>
      </c>
      <c r="AP183" s="24">
        <v>0.12488299999999999</v>
      </c>
      <c r="AQ183" s="24">
        <v>0.174322</v>
      </c>
      <c r="AR183" s="24">
        <v>0.174322</v>
      </c>
      <c r="AS183" s="24">
        <v>0</v>
      </c>
      <c r="AT183" s="24">
        <v>0.35394900000000001</v>
      </c>
      <c r="AU183" s="24">
        <v>0.272893</v>
      </c>
      <c r="AV183" s="24">
        <v>8.1056000000000003E-2</v>
      </c>
      <c r="AW183" s="24">
        <v>0.49347200000000002</v>
      </c>
      <c r="AX183" s="24">
        <v>6.4048999999999995E-2</v>
      </c>
      <c r="AY183" s="24">
        <v>4.2423000000000002E-2</v>
      </c>
      <c r="AZ183" s="24">
        <v>0.38700000000000001</v>
      </c>
      <c r="BA183" s="24">
        <v>0</v>
      </c>
      <c r="BB183" s="24">
        <v>1.0918000000000001E-2</v>
      </c>
      <c r="BC183" s="24">
        <v>6.4809000000000005E-2</v>
      </c>
      <c r="BD183" s="24">
        <v>0.37740200000000002</v>
      </c>
      <c r="BE183" s="24">
        <v>1.7704869999999999</v>
      </c>
      <c r="BF183" s="25">
        <v>1.858144</v>
      </c>
      <c r="BG183" s="54">
        <v>125.64</v>
      </c>
      <c r="BH183" s="11">
        <v>0.92027768843202606</v>
      </c>
      <c r="BI183" s="24">
        <v>0</v>
      </c>
      <c r="BJ183" s="24">
        <v>0</v>
      </c>
      <c r="BK183" s="24">
        <v>5.6579999999999998E-2</v>
      </c>
      <c r="BL183" s="24">
        <v>9.5949999999999994E-3</v>
      </c>
      <c r="BM183" s="11">
        <v>26.75</v>
      </c>
      <c r="BN183" s="24">
        <v>0.244842</v>
      </c>
      <c r="BO183" s="25">
        <v>0.16537499999999999</v>
      </c>
      <c r="BP183" s="24">
        <v>13.829060999999999</v>
      </c>
      <c r="BQ183" s="11">
        <v>0</v>
      </c>
      <c r="BR183" s="24">
        <v>4.3920000000000003</v>
      </c>
      <c r="BS183" s="24">
        <v>0</v>
      </c>
      <c r="BT183" s="24">
        <v>0.38700000000000001</v>
      </c>
      <c r="BU183" s="24">
        <v>0</v>
      </c>
      <c r="BV183" s="24">
        <v>0.38700000000000001</v>
      </c>
      <c r="BW183" s="24">
        <v>0</v>
      </c>
      <c r="BX183" s="11">
        <v>52.644116245831349</v>
      </c>
      <c r="BY183" s="28"/>
      <c r="BZ183" s="28"/>
      <c r="CA183" s="11">
        <v>6.6174999999999998E-2</v>
      </c>
      <c r="CB183" s="17">
        <v>6.6199999999999995E-2</v>
      </c>
      <c r="CC183" s="11">
        <v>2.3846153846153846</v>
      </c>
      <c r="CD183" s="11">
        <v>125.53596950929014</v>
      </c>
      <c r="CE183" s="11">
        <v>41.856419987349781</v>
      </c>
      <c r="CF183" s="11">
        <v>100</v>
      </c>
      <c r="CG183" s="11" t="s">
        <v>6</v>
      </c>
      <c r="CH183" s="11">
        <v>0</v>
      </c>
      <c r="CI183" s="28"/>
      <c r="CJ183" s="11">
        <v>125640.89300000001</v>
      </c>
      <c r="CK183" s="11">
        <v>0</v>
      </c>
      <c r="CL183" s="11">
        <v>1695.3932555555557</v>
      </c>
      <c r="CM183" s="11">
        <v>429.423</v>
      </c>
      <c r="CN183" s="11" t="s">
        <v>6</v>
      </c>
      <c r="CO183" s="11" t="s">
        <v>6</v>
      </c>
      <c r="CP183" s="11">
        <v>0.341786013889602</v>
      </c>
      <c r="CQ183" s="11">
        <v>1265.9702555555557</v>
      </c>
      <c r="CR183" s="11" t="s">
        <v>295</v>
      </c>
      <c r="CS183" s="11">
        <v>19.130642320446629</v>
      </c>
      <c r="CT183" s="11">
        <v>1898.6156856819043</v>
      </c>
      <c r="CU183" s="11">
        <v>6.489202871174915</v>
      </c>
      <c r="CV183" s="11">
        <v>1.2281731830786149</v>
      </c>
      <c r="CW183" s="11">
        <v>0</v>
      </c>
      <c r="CX183" s="11" t="s">
        <v>6</v>
      </c>
      <c r="CY183" s="28"/>
      <c r="CZ183" s="11">
        <v>71.907643564356434</v>
      </c>
      <c r="DA183" s="11">
        <v>1717.9597200641863</v>
      </c>
      <c r="DB183" s="11">
        <v>720.43472131723945</v>
      </c>
      <c r="DC183" s="11">
        <v>5.3486815262561391</v>
      </c>
      <c r="DD183" s="11">
        <v>0.97935776350585579</v>
      </c>
      <c r="DE183" s="28"/>
      <c r="DF183" s="11">
        <v>2015.0287499999999</v>
      </c>
      <c r="DG183" s="11">
        <v>13.829060999999999</v>
      </c>
      <c r="DH183" s="11">
        <v>12.150794374521952</v>
      </c>
      <c r="DI183" s="11">
        <v>3.6999168870419346</v>
      </c>
      <c r="DJ183" s="11">
        <v>0.30802073334515379</v>
      </c>
      <c r="DK183" s="11">
        <v>79.469255534471856</v>
      </c>
      <c r="DL183" s="11">
        <v>45.885262645342742</v>
      </c>
      <c r="DM183" s="11" t="s">
        <v>6</v>
      </c>
      <c r="DN183" s="11" t="s">
        <v>6</v>
      </c>
      <c r="DO183" s="11">
        <v>13.829076406660993</v>
      </c>
      <c r="DP183" s="11">
        <v>2670.4177978883863</v>
      </c>
      <c r="DQ183" s="11">
        <v>0.66361176213275119</v>
      </c>
      <c r="DR183" s="11">
        <v>57.504711390052499</v>
      </c>
      <c r="DS183" s="11">
        <f>IF(odpadni[[#This Row],[SÚC]]="-","-",odpadni[[#This Row],[ZKC34]]-odpadni[[#This Row],[SÚC]])</f>
        <v>-27.0547113900525</v>
      </c>
      <c r="DT183" s="11" t="str">
        <f>IF(odpadni[[#This Row],[Rozdíl Cena pro stočné - sociálně únosná cena]]="-","-",IF(odpadni[[#This Row],[Rozdíl Cena pro stočné - sociálně únosná cena]]&gt;0,"ANO","NE"))</f>
        <v>NE</v>
      </c>
      <c r="DU183" s="11">
        <v>-11.619448744709757</v>
      </c>
      <c r="DV183" s="11" t="s">
        <v>301</v>
      </c>
      <c r="DW183" s="58"/>
      <c r="DX183" s="58" t="s">
        <v>8818</v>
      </c>
      <c r="DY183" s="58"/>
      <c r="DZ183" s="58" t="s">
        <v>8905</v>
      </c>
      <c r="EK183" s="2"/>
    </row>
    <row r="184" spans="1:141" ht="15" customHeight="1" x14ac:dyDescent="0.25">
      <c r="A184" s="71">
        <v>287</v>
      </c>
      <c r="B184" s="9" t="s">
        <v>530</v>
      </c>
      <c r="C184" s="9" t="s">
        <v>3065</v>
      </c>
      <c r="D184" s="9" t="s">
        <v>5277</v>
      </c>
      <c r="E184" s="9" t="s">
        <v>5905</v>
      </c>
      <c r="F184" s="9" t="s">
        <v>3065</v>
      </c>
      <c r="G184" s="9" t="s">
        <v>5906</v>
      </c>
      <c r="H184" s="9" t="s">
        <v>5948</v>
      </c>
      <c r="I184" s="9" t="s">
        <v>293</v>
      </c>
      <c r="J184" s="9" t="s">
        <v>5980</v>
      </c>
      <c r="K184" s="9" t="s">
        <v>5983</v>
      </c>
      <c r="L184" s="10" t="s">
        <v>6176</v>
      </c>
      <c r="M184" s="50"/>
      <c r="N184" s="28"/>
      <c r="O184" s="56">
        <v>1044</v>
      </c>
      <c r="P184" s="56">
        <v>1044</v>
      </c>
      <c r="Q184" s="56">
        <v>0</v>
      </c>
      <c r="R184" s="11">
        <v>9.5370000000000008</v>
      </c>
      <c r="S184" s="11">
        <v>0</v>
      </c>
      <c r="T184" s="56">
        <v>447</v>
      </c>
      <c r="U184" s="11">
        <v>0</v>
      </c>
      <c r="V184" s="11">
        <v>50.911000000000001</v>
      </c>
      <c r="W184" s="11">
        <v>0</v>
      </c>
      <c r="X184" s="56">
        <v>0</v>
      </c>
      <c r="Y184" s="56">
        <v>0</v>
      </c>
      <c r="Z184" s="11">
        <v>1</v>
      </c>
      <c r="AA184" s="56">
        <v>12</v>
      </c>
      <c r="AB184" s="56">
        <v>0</v>
      </c>
      <c r="AC184" s="11">
        <v>0</v>
      </c>
      <c r="AD184" s="11">
        <v>0</v>
      </c>
      <c r="AE184" s="11">
        <v>0</v>
      </c>
      <c r="AF184" s="11">
        <v>0</v>
      </c>
      <c r="AG184" s="11">
        <v>0</v>
      </c>
      <c r="AH184" s="11">
        <v>7.3</v>
      </c>
      <c r="AI184" s="11">
        <v>54340.716999999997</v>
      </c>
      <c r="AJ184" s="11">
        <v>17642.939999999999</v>
      </c>
      <c r="AK184" s="11">
        <v>27.96</v>
      </c>
      <c r="AL184" s="24">
        <v>9.2548000000000005E-2</v>
      </c>
      <c r="AM184" s="24">
        <v>0</v>
      </c>
      <c r="AN184" s="24">
        <v>0</v>
      </c>
      <c r="AO184" s="24">
        <v>8.3847000000000005E-2</v>
      </c>
      <c r="AP184" s="24">
        <v>8.7010000000000004E-3</v>
      </c>
      <c r="AQ184" s="24">
        <v>0.22517799999999999</v>
      </c>
      <c r="AR184" s="24">
        <v>0.22517799999999999</v>
      </c>
      <c r="AS184" s="24">
        <v>0</v>
      </c>
      <c r="AT184" s="24">
        <v>0.21538599999999999</v>
      </c>
      <c r="AU184" s="24">
        <v>0.16122300000000001</v>
      </c>
      <c r="AV184" s="24">
        <v>5.4163000000000003E-2</v>
      </c>
      <c r="AW184" s="24">
        <v>0.43345299999999998</v>
      </c>
      <c r="AX184" s="24">
        <v>0</v>
      </c>
      <c r="AY184" s="24">
        <v>3.5402999999999997E-2</v>
      </c>
      <c r="AZ184" s="24">
        <v>0.39805000000000001</v>
      </c>
      <c r="BA184" s="24">
        <v>0</v>
      </c>
      <c r="BB184" s="24">
        <v>1.09E-2</v>
      </c>
      <c r="BC184" s="24">
        <v>2.4253E-2</v>
      </c>
      <c r="BD184" s="24">
        <v>0.19808700000000001</v>
      </c>
      <c r="BE184" s="24">
        <v>1.3306469999999999</v>
      </c>
      <c r="BF184" s="25">
        <v>1.245662</v>
      </c>
      <c r="BG184" s="54">
        <v>71.983656999999994</v>
      </c>
      <c r="BH184" s="11">
        <v>0.7080054007671005</v>
      </c>
      <c r="BI184" s="24">
        <v>0</v>
      </c>
      <c r="BJ184" s="24">
        <v>0</v>
      </c>
      <c r="BK184" s="24">
        <v>4.4828E-2</v>
      </c>
      <c r="BL184" s="24">
        <v>6.0829999999999999E-3</v>
      </c>
      <c r="BM184" s="11">
        <v>26.13</v>
      </c>
      <c r="BN184" s="24">
        <v>9.3020000000000005E-2</v>
      </c>
      <c r="BO184" s="25">
        <v>0.124566</v>
      </c>
      <c r="BP184" s="24">
        <v>6.9905759999999999</v>
      </c>
      <c r="BQ184" s="11">
        <v>0</v>
      </c>
      <c r="BR184" s="24">
        <v>6.4963769999999998</v>
      </c>
      <c r="BS184" s="24">
        <v>0.102973</v>
      </c>
      <c r="BT184" s="24">
        <v>1.0709059999999999</v>
      </c>
      <c r="BU184" s="24">
        <v>0</v>
      </c>
      <c r="BV184" s="24">
        <v>1.0709059999999999</v>
      </c>
      <c r="BW184" s="24">
        <v>0</v>
      </c>
      <c r="BX184" s="11">
        <v>46.870084932368663</v>
      </c>
      <c r="BY184" s="28"/>
      <c r="BZ184" s="28"/>
      <c r="CA184" s="11">
        <v>5.0910999999999998E-2</v>
      </c>
      <c r="CB184" s="17">
        <v>4.9000000000000002E-2</v>
      </c>
      <c r="CC184" s="11">
        <v>2.3355704697986579</v>
      </c>
      <c r="CD184" s="11">
        <v>109.46838628499528</v>
      </c>
      <c r="CE184" s="11">
        <v>48.765325670498086</v>
      </c>
      <c r="CF184" s="11">
        <v>100</v>
      </c>
      <c r="CG184" s="11" t="s">
        <v>6</v>
      </c>
      <c r="CH184" s="11">
        <v>0</v>
      </c>
      <c r="CI184" s="28"/>
      <c r="CJ184" s="11">
        <v>71983.656999999992</v>
      </c>
      <c r="CK184" s="11">
        <v>0</v>
      </c>
      <c r="CL184" s="11">
        <v>1044.8592444444444</v>
      </c>
      <c r="CM184" s="11">
        <v>433.45300000000003</v>
      </c>
      <c r="CN184" s="11" t="s">
        <v>6</v>
      </c>
      <c r="CO184" s="11" t="s">
        <v>6</v>
      </c>
      <c r="CP184" s="11">
        <v>0.60215473631743954</v>
      </c>
      <c r="CQ184" s="11">
        <v>611.40624444444438</v>
      </c>
      <c r="CR184" s="11" t="s">
        <v>295</v>
      </c>
      <c r="CS184" s="11">
        <v>12.009315166554268</v>
      </c>
      <c r="CT184" s="11">
        <v>1413.9116693838264</v>
      </c>
      <c r="CU184" s="11">
        <v>8.5139360845396865</v>
      </c>
      <c r="CV184" s="11">
        <v>1.2862534281589526</v>
      </c>
      <c r="CW184" s="11">
        <v>0</v>
      </c>
      <c r="CX184" s="11" t="s">
        <v>6</v>
      </c>
      <c r="CY184" s="28"/>
      <c r="CZ184" s="11">
        <v>71.907643564356448</v>
      </c>
      <c r="DA184" s="11">
        <v>1474.5650229064079</v>
      </c>
      <c r="DB184" s="11">
        <v>631.35111612946775</v>
      </c>
      <c r="DC184" s="11">
        <v>4.2306377796546917</v>
      </c>
      <c r="DD184" s="11">
        <v>0.47638035002258844</v>
      </c>
      <c r="DE184" s="28"/>
      <c r="DF184" s="11">
        <v>1423.4715600000002</v>
      </c>
      <c r="DG184" s="11">
        <v>6.9905759999999999</v>
      </c>
      <c r="DH184" s="11">
        <v>6.5347283791184427</v>
      </c>
      <c r="DI184" s="11">
        <v>1.8271100548015164</v>
      </c>
      <c r="DJ184" s="11">
        <v>0.5529727393538787</v>
      </c>
      <c r="DK184" s="11">
        <v>68.949863026819912</v>
      </c>
      <c r="DL184" s="11">
        <v>38.146043967795649</v>
      </c>
      <c r="DM184" s="11" t="s">
        <v>6</v>
      </c>
      <c r="DN184" s="11" t="s">
        <v>6</v>
      </c>
      <c r="DO184" s="11">
        <v>6.9905842796774813</v>
      </c>
      <c r="DP184" s="11">
        <v>2976.8389261744965</v>
      </c>
      <c r="DQ184" s="11">
        <v>0.73297246822252149</v>
      </c>
      <c r="DR184" s="11">
        <v>57.504711390052499</v>
      </c>
      <c r="DS184" s="11">
        <f>IF(odpadni[[#This Row],[SÚC]]="-","-",odpadni[[#This Row],[ZKC34]]-odpadni[[#This Row],[SÚC]])</f>
        <v>-29.544711390052498</v>
      </c>
      <c r="DT184" s="11" t="str">
        <f>IF(odpadni[[#This Row],[Rozdíl Cena pro stočné - sociálně únosná cena]]="-","-",IF(odpadni[[#This Row],[Rozdíl Cena pro stočné - sociálně únosná cena]]&gt;0,"ANO","NE"))</f>
        <v>NE</v>
      </c>
      <c r="DU184" s="11">
        <v>-19.35866742225685</v>
      </c>
      <c r="DV184" s="11" t="s">
        <v>301</v>
      </c>
      <c r="DW184" s="58"/>
      <c r="DX184" s="58" t="s">
        <v>8817</v>
      </c>
      <c r="DY184" s="58"/>
      <c r="DZ184" s="58" t="s">
        <v>352</v>
      </c>
      <c r="EK184" s="2"/>
    </row>
    <row r="185" spans="1:141" ht="15" customHeight="1" x14ac:dyDescent="0.25">
      <c r="A185" s="71">
        <v>288</v>
      </c>
      <c r="B185" s="9" t="s">
        <v>531</v>
      </c>
      <c r="C185" s="9" t="s">
        <v>3065</v>
      </c>
      <c r="D185" s="9" t="s">
        <v>5278</v>
      </c>
      <c r="E185" s="9" t="s">
        <v>8</v>
      </c>
      <c r="F185" s="9" t="s">
        <v>3065</v>
      </c>
      <c r="G185" s="9" t="s">
        <v>5906</v>
      </c>
      <c r="H185" s="9" t="s">
        <v>5947</v>
      </c>
      <c r="I185" s="9" t="s">
        <v>293</v>
      </c>
      <c r="J185" s="9" t="s">
        <v>5980</v>
      </c>
      <c r="K185" s="9" t="s">
        <v>5983</v>
      </c>
      <c r="L185" s="10" t="s">
        <v>6177</v>
      </c>
      <c r="M185" s="50"/>
      <c r="N185" s="28"/>
      <c r="O185" s="56">
        <v>1573</v>
      </c>
      <c r="P185" s="56">
        <v>1573</v>
      </c>
      <c r="Q185" s="56">
        <v>0</v>
      </c>
      <c r="R185" s="11">
        <v>9.141</v>
      </c>
      <c r="S185" s="11">
        <v>0</v>
      </c>
      <c r="T185" s="56">
        <v>243</v>
      </c>
      <c r="U185" s="11">
        <v>0</v>
      </c>
      <c r="V185" s="11">
        <v>60.972000000000001</v>
      </c>
      <c r="W185" s="11">
        <v>0</v>
      </c>
      <c r="X185" s="56">
        <v>0</v>
      </c>
      <c r="Y185" s="56">
        <v>0</v>
      </c>
      <c r="Z185" s="11">
        <v>1</v>
      </c>
      <c r="AA185" s="56">
        <v>12</v>
      </c>
      <c r="AB185" s="56">
        <v>0</v>
      </c>
      <c r="AC185" s="11">
        <v>0</v>
      </c>
      <c r="AD185" s="11">
        <v>12.8</v>
      </c>
      <c r="AE185" s="11">
        <v>0</v>
      </c>
      <c r="AF185" s="11">
        <v>0</v>
      </c>
      <c r="AG185" s="11">
        <v>0</v>
      </c>
      <c r="AH185" s="11">
        <v>0</v>
      </c>
      <c r="AI185" s="11">
        <v>52694.432999999997</v>
      </c>
      <c r="AJ185" s="11">
        <v>18052.29</v>
      </c>
      <c r="AK185" s="11">
        <v>46.77</v>
      </c>
      <c r="AL185" s="24">
        <v>5.9366000000000002E-2</v>
      </c>
      <c r="AM185" s="24">
        <v>0</v>
      </c>
      <c r="AN185" s="24">
        <v>0</v>
      </c>
      <c r="AO185" s="24">
        <v>3.7713000000000003E-2</v>
      </c>
      <c r="AP185" s="24">
        <v>2.1652999999999999E-2</v>
      </c>
      <c r="AQ185" s="24">
        <v>0.31088900000000003</v>
      </c>
      <c r="AR185" s="24">
        <v>0.31088900000000003</v>
      </c>
      <c r="AS185" s="24">
        <v>0</v>
      </c>
      <c r="AT185" s="24">
        <v>0.36945</v>
      </c>
      <c r="AU185" s="24">
        <v>0.27739399999999997</v>
      </c>
      <c r="AV185" s="24">
        <v>9.2055999999999999E-2</v>
      </c>
      <c r="AW185" s="24">
        <v>1.6234850000000001</v>
      </c>
      <c r="AX185" s="24">
        <v>0</v>
      </c>
      <c r="AY185" s="24">
        <v>1.6351999999999998E-2</v>
      </c>
      <c r="AZ185" s="24">
        <v>1.6071329999999999</v>
      </c>
      <c r="BA185" s="24">
        <v>0</v>
      </c>
      <c r="BB185" s="24">
        <v>1.7087000000000001E-2</v>
      </c>
      <c r="BC185" s="24">
        <v>8.1173999999999996E-2</v>
      </c>
      <c r="BD185" s="24">
        <v>0.184526</v>
      </c>
      <c r="BE185" s="24">
        <v>2.824624</v>
      </c>
      <c r="BF185" s="25">
        <v>2.7870819999999998</v>
      </c>
      <c r="BG185" s="54">
        <v>70.75</v>
      </c>
      <c r="BH185" s="11">
        <v>0.84792098555462769</v>
      </c>
      <c r="BI185" s="24">
        <v>0</v>
      </c>
      <c r="BJ185" s="24">
        <v>0</v>
      </c>
      <c r="BK185" s="24">
        <v>5.0071999999999998E-2</v>
      </c>
      <c r="BL185" s="24">
        <v>1.09E-2</v>
      </c>
      <c r="BM185" s="11">
        <v>46.32</v>
      </c>
      <c r="BN185" s="24">
        <v>2.7120999999999999E-2</v>
      </c>
      <c r="BO185" s="25">
        <v>0.110333</v>
      </c>
      <c r="BP185" s="24">
        <v>0.96014900000000003</v>
      </c>
      <c r="BQ185" s="11">
        <v>0</v>
      </c>
      <c r="BR185" s="24">
        <v>14.232309000000001</v>
      </c>
      <c r="BS185" s="24">
        <v>57.203502999999998</v>
      </c>
      <c r="BT185" s="24">
        <v>1.6071329999999999</v>
      </c>
      <c r="BU185" s="24">
        <v>0</v>
      </c>
      <c r="BV185" s="24">
        <v>1.6071329999999999</v>
      </c>
      <c r="BW185" s="24">
        <v>0</v>
      </c>
      <c r="BX185" s="11">
        <v>26.583524778470625</v>
      </c>
      <c r="BY185" s="28"/>
      <c r="BZ185" s="28"/>
      <c r="CA185" s="11">
        <v>6.0971999999999998E-2</v>
      </c>
      <c r="CB185" s="17">
        <v>6.2E-2</v>
      </c>
      <c r="CC185" s="11">
        <v>6.4732510288065841</v>
      </c>
      <c r="CD185" s="11">
        <v>172.08182912154032</v>
      </c>
      <c r="CE185" s="11">
        <v>38.761602034329307</v>
      </c>
      <c r="CF185" s="11">
        <v>100</v>
      </c>
      <c r="CG185" s="11" t="s">
        <v>6</v>
      </c>
      <c r="CH185" s="11">
        <v>0</v>
      </c>
      <c r="CI185" s="28"/>
      <c r="CJ185" s="11">
        <v>70746.722999999998</v>
      </c>
      <c r="CK185" s="11">
        <v>0</v>
      </c>
      <c r="CL185" s="11">
        <v>1036.8009500000001</v>
      </c>
      <c r="CM185" s="11">
        <v>1623.4849999999999</v>
      </c>
      <c r="CN185" s="11" t="s">
        <v>6</v>
      </c>
      <c r="CO185" s="11" t="s">
        <v>6</v>
      </c>
      <c r="CP185" s="11">
        <v>2.294784735117696</v>
      </c>
      <c r="CQ185" s="11">
        <v>0</v>
      </c>
      <c r="CR185" s="11" t="s">
        <v>294</v>
      </c>
      <c r="CS185" s="11">
        <v>0</v>
      </c>
      <c r="CT185" s="11">
        <v>1160.3149478449125</v>
      </c>
      <c r="CU185" s="11">
        <v>26.626730302433902</v>
      </c>
      <c r="CV185" s="11">
        <v>1.2946390419145344</v>
      </c>
      <c r="CW185" s="11">
        <v>0</v>
      </c>
      <c r="CX185" s="11" t="s">
        <v>6</v>
      </c>
      <c r="CY185" s="28"/>
      <c r="CZ185" s="11">
        <v>71.907643564356448</v>
      </c>
      <c r="DA185" s="11">
        <v>1855.1256859990274</v>
      </c>
      <c r="DB185" s="11">
        <v>286.58330686443969</v>
      </c>
      <c r="DC185" s="11">
        <v>6.059338712851801</v>
      </c>
      <c r="DD185" s="11">
        <v>1.3313324148789607</v>
      </c>
      <c r="DE185" s="28"/>
      <c r="DF185" s="11">
        <v>2851.6604400000001</v>
      </c>
      <c r="DG185" s="11">
        <v>0.96014900000000003</v>
      </c>
      <c r="DH185" s="11">
        <v>0.95105993755694129</v>
      </c>
      <c r="DI185" s="11">
        <v>0.44481073279538147</v>
      </c>
      <c r="DJ185" s="11">
        <v>2.2716712970578157</v>
      </c>
      <c r="DK185" s="11">
        <v>44.975666242848057</v>
      </c>
      <c r="DL185" s="11">
        <v>46.326576133307093</v>
      </c>
      <c r="DM185" s="11" t="s">
        <v>6</v>
      </c>
      <c r="DN185" s="11" t="s">
        <v>6</v>
      </c>
      <c r="DO185" s="11">
        <v>0.9601631934020245</v>
      </c>
      <c r="DP185" s="11">
        <v>11623.9670781893</v>
      </c>
      <c r="DQ185" s="11">
        <v>1.0095716952061584</v>
      </c>
      <c r="DR185" s="11">
        <v>57.504711390052499</v>
      </c>
      <c r="DS185" s="11">
        <f>IF(odpadni[[#This Row],[SÚC]]="-","-",odpadni[[#This Row],[ZKC34]]-odpadni[[#This Row],[SÚC]])</f>
        <v>-10.734711390052496</v>
      </c>
      <c r="DT185" s="11" t="str">
        <f>IF(odpadni[[#This Row],[Rozdíl Cena pro stočné - sociálně únosná cena]]="-","-",IF(odpadni[[#This Row],[Rozdíl Cena pro stočné - sociálně únosná cena]]&gt;0,"ANO","NE"))</f>
        <v>NE</v>
      </c>
      <c r="DU185" s="11">
        <v>-11.178135256745406</v>
      </c>
      <c r="DV185" s="11" t="s">
        <v>301</v>
      </c>
      <c r="DW185" s="58"/>
      <c r="DX185" s="58"/>
      <c r="DY185" s="58"/>
      <c r="DZ185" s="58"/>
      <c r="EK185" s="2"/>
    </row>
    <row r="186" spans="1:141" ht="15" customHeight="1" x14ac:dyDescent="0.25">
      <c r="A186" s="71">
        <v>289</v>
      </c>
      <c r="B186" s="9" t="s">
        <v>532</v>
      </c>
      <c r="C186" s="9" t="s">
        <v>3065</v>
      </c>
      <c r="D186" s="9" t="s">
        <v>4045</v>
      </c>
      <c r="E186" s="9" t="s">
        <v>8</v>
      </c>
      <c r="F186" s="9" t="s">
        <v>3065</v>
      </c>
      <c r="G186" s="9" t="s">
        <v>5906</v>
      </c>
      <c r="H186" s="9" t="s">
        <v>5943</v>
      </c>
      <c r="I186" s="9" t="s">
        <v>293</v>
      </c>
      <c r="J186" s="9" t="s">
        <v>5980</v>
      </c>
      <c r="K186" s="9" t="s">
        <v>5981</v>
      </c>
      <c r="L186" s="10" t="s">
        <v>6178</v>
      </c>
      <c r="M186" s="50"/>
      <c r="N186" s="28"/>
      <c r="O186" s="56">
        <v>432</v>
      </c>
      <c r="P186" s="56">
        <v>432</v>
      </c>
      <c r="Q186" s="56">
        <v>0</v>
      </c>
      <c r="R186" s="11">
        <v>5.2720000000000002</v>
      </c>
      <c r="S186" s="11">
        <v>0</v>
      </c>
      <c r="T186" s="56">
        <v>136</v>
      </c>
      <c r="U186" s="11">
        <v>0</v>
      </c>
      <c r="V186" s="11">
        <v>14.692</v>
      </c>
      <c r="W186" s="11">
        <v>0</v>
      </c>
      <c r="X186" s="56">
        <v>0</v>
      </c>
      <c r="Y186" s="56">
        <v>0</v>
      </c>
      <c r="Z186" s="11">
        <v>0</v>
      </c>
      <c r="AA186" s="56">
        <v>0</v>
      </c>
      <c r="AB186" s="56">
        <v>0</v>
      </c>
      <c r="AC186" s="11">
        <v>0</v>
      </c>
      <c r="AD186" s="11">
        <v>0</v>
      </c>
      <c r="AE186" s="11">
        <v>0</v>
      </c>
      <c r="AF186" s="11">
        <v>0</v>
      </c>
      <c r="AG186" s="11">
        <v>0</v>
      </c>
      <c r="AH186" s="11">
        <v>0</v>
      </c>
      <c r="AI186" s="11">
        <v>23826.067999999999</v>
      </c>
      <c r="AJ186" s="11">
        <v>0</v>
      </c>
      <c r="AK186" s="11">
        <v>45.96</v>
      </c>
      <c r="AL186" s="24">
        <v>0.15882499999999999</v>
      </c>
      <c r="AM186" s="24">
        <v>0</v>
      </c>
      <c r="AN186" s="24">
        <v>0.15529899999999999</v>
      </c>
      <c r="AO186" s="24">
        <v>0</v>
      </c>
      <c r="AP186" s="24">
        <v>3.5260000000000001E-3</v>
      </c>
      <c r="AQ186" s="24">
        <v>7.6447000000000001E-2</v>
      </c>
      <c r="AR186" s="24">
        <v>7.6447000000000001E-2</v>
      </c>
      <c r="AS186" s="24">
        <v>0</v>
      </c>
      <c r="AT186" s="24">
        <v>5.3721999999999999E-2</v>
      </c>
      <c r="AU186" s="24">
        <v>4.0155999999999997E-2</v>
      </c>
      <c r="AV186" s="24">
        <v>1.3566E-2</v>
      </c>
      <c r="AW186" s="24">
        <v>0.26709300000000002</v>
      </c>
      <c r="AX186" s="24">
        <v>0</v>
      </c>
      <c r="AY186" s="24">
        <v>6.0935999999999997E-2</v>
      </c>
      <c r="AZ186" s="24">
        <v>0.20615700000000001</v>
      </c>
      <c r="BA186" s="24">
        <v>0</v>
      </c>
      <c r="BB186" s="24">
        <v>0</v>
      </c>
      <c r="BC186" s="24">
        <v>5.012E-3</v>
      </c>
      <c r="BD186" s="24">
        <v>2.7328000000000002E-2</v>
      </c>
      <c r="BE186" s="24">
        <v>0.58718700000000001</v>
      </c>
      <c r="BF186" s="25">
        <v>0.59153900000000004</v>
      </c>
      <c r="BG186" s="54">
        <v>23.826067999999999</v>
      </c>
      <c r="BH186" s="11">
        <v>0.20431763956846735</v>
      </c>
      <c r="BI186" s="24">
        <v>0</v>
      </c>
      <c r="BJ186" s="24">
        <v>1.4692E-2</v>
      </c>
      <c r="BK186" s="24">
        <v>1.3920999999999999E-2</v>
      </c>
      <c r="BL186" s="24">
        <v>7.7099999999999998E-4</v>
      </c>
      <c r="BM186" s="11">
        <v>39.96</v>
      </c>
      <c r="BN186" s="24">
        <v>8.8119000000000003E-2</v>
      </c>
      <c r="BO186" s="25">
        <v>8.8731000000000004E-2</v>
      </c>
      <c r="BP186" s="24">
        <v>15.006951000000001</v>
      </c>
      <c r="BQ186" s="11">
        <v>0</v>
      </c>
      <c r="BR186" s="24">
        <v>1.014605</v>
      </c>
      <c r="BS186" s="24">
        <v>1.016202</v>
      </c>
      <c r="BT186" s="24">
        <v>0.177672</v>
      </c>
      <c r="BU186" s="24">
        <v>8.6891999999999997E-2</v>
      </c>
      <c r="BV186" s="24">
        <v>0.177672</v>
      </c>
      <c r="BW186" s="24">
        <v>0</v>
      </c>
      <c r="BX186" s="11">
        <v>25.796661608497722</v>
      </c>
      <c r="BY186" s="28"/>
      <c r="BZ186" s="28"/>
      <c r="CA186" s="11">
        <v>1.4692E-2</v>
      </c>
      <c r="CB186" s="17">
        <v>1.4800000000000001E-2</v>
      </c>
      <c r="CC186" s="11">
        <v>3.1764705882352939</v>
      </c>
      <c r="CD186" s="11">
        <v>81.942336874051591</v>
      </c>
      <c r="CE186" s="11">
        <v>34.00925925925926</v>
      </c>
      <c r="CF186" s="11">
        <v>100</v>
      </c>
      <c r="CG186" s="11" t="s">
        <v>6</v>
      </c>
      <c r="CH186" s="11" t="s">
        <v>6</v>
      </c>
      <c r="CI186" s="28"/>
      <c r="CJ186" s="11">
        <v>23826.067999999999</v>
      </c>
      <c r="CK186" s="11">
        <v>0</v>
      </c>
      <c r="CL186" s="11">
        <v>264.73408888888889</v>
      </c>
      <c r="CM186" s="11">
        <v>267.09300000000002</v>
      </c>
      <c r="CN186" s="11" t="s">
        <v>6</v>
      </c>
      <c r="CO186" s="11" t="s">
        <v>6</v>
      </c>
      <c r="CP186" s="11">
        <v>1.1210116583231444</v>
      </c>
      <c r="CQ186" s="11">
        <v>0</v>
      </c>
      <c r="CR186" s="11" t="s">
        <v>294</v>
      </c>
      <c r="CS186" s="11">
        <v>0</v>
      </c>
      <c r="CT186" s="11">
        <v>1621.703512115437</v>
      </c>
      <c r="CU186" s="11">
        <v>18.179485434249933</v>
      </c>
      <c r="CV186" s="11">
        <v>1.1111111111111109</v>
      </c>
      <c r="CW186" s="11">
        <v>0</v>
      </c>
      <c r="CX186" s="11" t="s">
        <v>6</v>
      </c>
      <c r="CY186" s="28"/>
      <c r="CZ186" s="11">
        <v>71.907643564356434</v>
      </c>
      <c r="DA186" s="11">
        <v>2114.3548883611479</v>
      </c>
      <c r="DB186" s="11">
        <v>665.63024263221314</v>
      </c>
      <c r="DC186" s="11">
        <v>3.6565477811053633</v>
      </c>
      <c r="DD186" s="11">
        <v>0.34113803430438333</v>
      </c>
      <c r="DE186" s="28"/>
      <c r="DF186" s="11">
        <v>675.24432000000002</v>
      </c>
      <c r="DG186" s="11">
        <v>15.006951000000001</v>
      </c>
      <c r="DH186" s="11">
        <v>13.049943167237601</v>
      </c>
      <c r="DI186" s="11">
        <v>5.997753879662401</v>
      </c>
      <c r="DJ186" s="11">
        <v>0.86525817016890916</v>
      </c>
      <c r="DK186" s="11">
        <v>55.152935185185186</v>
      </c>
      <c r="DL186" s="11">
        <v>39.96644432344133</v>
      </c>
      <c r="DM186" s="11" t="s">
        <v>6</v>
      </c>
      <c r="DN186" s="11" t="s">
        <v>6</v>
      </c>
      <c r="DO186" s="11">
        <v>15.00697392823751</v>
      </c>
      <c r="DP186" s="11">
        <v>4317.5514705882351</v>
      </c>
      <c r="DQ186" s="11">
        <v>1.1499646960848928</v>
      </c>
      <c r="DR186" s="11">
        <v>59.540474229513997</v>
      </c>
      <c r="DS186" s="11">
        <f>IF(odpadni[[#This Row],[SÚC]]="-","-",odpadni[[#This Row],[ZKC34]]-odpadni[[#This Row],[SÚC]])</f>
        <v>-13.580474229513996</v>
      </c>
      <c r="DT186" s="11" t="str">
        <f>IF(odpadni[[#This Row],[Rozdíl Cena pro stočné - sociálně únosná cena]]="-","-",IF(odpadni[[#This Row],[Rozdíl Cena pro stočné - sociálně únosná cena]]&gt;0,"ANO","NE"))</f>
        <v>NE</v>
      </c>
      <c r="DU186" s="11">
        <v>-19.574029906072667</v>
      </c>
      <c r="DV186" s="11" t="s">
        <v>301</v>
      </c>
      <c r="DW186" s="58"/>
      <c r="DX186" s="58" t="s">
        <v>8816</v>
      </c>
      <c r="DY186" s="58"/>
      <c r="DZ186" s="58" t="s">
        <v>8816</v>
      </c>
      <c r="EK186" s="2"/>
    </row>
    <row r="187" spans="1:141" ht="15" customHeight="1" x14ac:dyDescent="0.25">
      <c r="A187" s="71">
        <v>290</v>
      </c>
      <c r="B187" s="9" t="s">
        <v>533</v>
      </c>
      <c r="C187" s="9" t="s">
        <v>3065</v>
      </c>
      <c r="D187" s="9" t="s">
        <v>5279</v>
      </c>
      <c r="E187" s="9" t="s">
        <v>8</v>
      </c>
      <c r="F187" s="9" t="s">
        <v>3065</v>
      </c>
      <c r="G187" s="9" t="s">
        <v>5906</v>
      </c>
      <c r="H187" s="9" t="s">
        <v>5947</v>
      </c>
      <c r="I187" s="9" t="s">
        <v>293</v>
      </c>
      <c r="J187" s="9" t="s">
        <v>5980</v>
      </c>
      <c r="K187" s="9" t="s">
        <v>5981</v>
      </c>
      <c r="L187" s="10" t="s">
        <v>6179</v>
      </c>
      <c r="M187" s="50"/>
      <c r="N187" s="28"/>
      <c r="O187" s="56">
        <v>392</v>
      </c>
      <c r="P187" s="56">
        <v>392</v>
      </c>
      <c r="Q187" s="56">
        <v>0</v>
      </c>
      <c r="R187" s="11">
        <v>4.7169999999999996</v>
      </c>
      <c r="S187" s="11">
        <v>0</v>
      </c>
      <c r="T187" s="56">
        <v>164</v>
      </c>
      <c r="U187" s="11">
        <v>0</v>
      </c>
      <c r="V187" s="11">
        <v>14.372999999999999</v>
      </c>
      <c r="W187" s="11">
        <v>0</v>
      </c>
      <c r="X187" s="56">
        <v>0</v>
      </c>
      <c r="Y187" s="56">
        <v>0</v>
      </c>
      <c r="Z187" s="11">
        <v>1</v>
      </c>
      <c r="AA187" s="56">
        <v>6</v>
      </c>
      <c r="AB187" s="56">
        <v>0</v>
      </c>
      <c r="AC187" s="11">
        <v>0</v>
      </c>
      <c r="AD187" s="11">
        <v>0</v>
      </c>
      <c r="AE187" s="11">
        <v>0</v>
      </c>
      <c r="AF187" s="11">
        <v>0</v>
      </c>
      <c r="AG187" s="11">
        <v>0</v>
      </c>
      <c r="AH187" s="11">
        <v>0</v>
      </c>
      <c r="AI187" s="11">
        <v>27777.525000000001</v>
      </c>
      <c r="AJ187" s="11">
        <v>5488.2259999999997</v>
      </c>
      <c r="AK187" s="11">
        <v>37.99</v>
      </c>
      <c r="AL187" s="24">
        <v>1.2872E-2</v>
      </c>
      <c r="AM187" s="24">
        <v>0</v>
      </c>
      <c r="AN187" s="24">
        <v>0</v>
      </c>
      <c r="AO187" s="24">
        <v>0</v>
      </c>
      <c r="AP187" s="24">
        <v>1.2872E-2</v>
      </c>
      <c r="AQ187" s="24">
        <v>7.6408000000000004E-2</v>
      </c>
      <c r="AR187" s="24">
        <v>7.6408000000000004E-2</v>
      </c>
      <c r="AS187" s="24">
        <v>0</v>
      </c>
      <c r="AT187" s="24">
        <v>7.1573999999999999E-2</v>
      </c>
      <c r="AU187" s="24">
        <v>5.3612E-2</v>
      </c>
      <c r="AV187" s="24">
        <v>1.7961999999999999E-2</v>
      </c>
      <c r="AW187" s="24">
        <v>0.23780000000000001</v>
      </c>
      <c r="AX187" s="24">
        <v>0</v>
      </c>
      <c r="AY187" s="24">
        <v>0</v>
      </c>
      <c r="AZ187" s="24">
        <v>0.23780000000000001</v>
      </c>
      <c r="BA187" s="24">
        <v>0</v>
      </c>
      <c r="BB187" s="24">
        <v>0</v>
      </c>
      <c r="BC187" s="24">
        <v>1.5584000000000001E-2</v>
      </c>
      <c r="BD187" s="24">
        <v>4.5113E-2</v>
      </c>
      <c r="BE187" s="24">
        <v>0.49643300000000001</v>
      </c>
      <c r="BF187" s="25">
        <v>0.47535699999999997</v>
      </c>
      <c r="BG187" s="54">
        <v>33.270000000000003</v>
      </c>
      <c r="BH187" s="11">
        <v>0.19988139351467338</v>
      </c>
      <c r="BI187" s="24">
        <v>0</v>
      </c>
      <c r="BJ187" s="24">
        <v>0</v>
      </c>
      <c r="BK187" s="24">
        <v>1.3903E-2</v>
      </c>
      <c r="BL187" s="24">
        <v>4.6999999999999999E-4</v>
      </c>
      <c r="BM187" s="11">
        <v>34.53</v>
      </c>
      <c r="BN187" s="24">
        <v>4.9630000000000001E-2</v>
      </c>
      <c r="BO187" s="25">
        <v>4.7536000000000002E-2</v>
      </c>
      <c r="BP187" s="24">
        <v>9.9973939999999999</v>
      </c>
      <c r="BQ187" s="11">
        <v>0</v>
      </c>
      <c r="BR187" s="24">
        <v>1.911106</v>
      </c>
      <c r="BS187" s="24">
        <v>2.700205</v>
      </c>
      <c r="BT187" s="24">
        <v>0.26447500000000002</v>
      </c>
      <c r="BU187" s="24">
        <v>0</v>
      </c>
      <c r="BV187" s="24">
        <v>0.26447500000000002</v>
      </c>
      <c r="BW187" s="24">
        <v>0</v>
      </c>
      <c r="BX187" s="11">
        <v>34.767860928556289</v>
      </c>
      <c r="BY187" s="28"/>
      <c r="BZ187" s="28"/>
      <c r="CA187" s="11">
        <v>1.4373E-2</v>
      </c>
      <c r="CB187" s="17">
        <v>1.3650000000000001E-2</v>
      </c>
      <c r="CC187" s="11">
        <v>2.3902439024390243</v>
      </c>
      <c r="CD187" s="11">
        <v>83.10366758532966</v>
      </c>
      <c r="CE187" s="11">
        <v>36.66581632653061</v>
      </c>
      <c r="CF187" s="11">
        <v>100</v>
      </c>
      <c r="CG187" s="11" t="s">
        <v>6</v>
      </c>
      <c r="CH187" s="11">
        <v>0</v>
      </c>
      <c r="CI187" s="28"/>
      <c r="CJ187" s="11">
        <v>33265.751000000004</v>
      </c>
      <c r="CK187" s="11">
        <v>0</v>
      </c>
      <c r="CL187" s="11">
        <v>445.8448166666667</v>
      </c>
      <c r="CM187" s="11">
        <v>237.8</v>
      </c>
      <c r="CN187" s="11" t="s">
        <v>6</v>
      </c>
      <c r="CO187" s="11" t="s">
        <v>6</v>
      </c>
      <c r="CP187" s="11">
        <v>0.71484933558241315</v>
      </c>
      <c r="CQ187" s="11">
        <v>208.04481666666669</v>
      </c>
      <c r="CR187" s="11" t="s">
        <v>295</v>
      </c>
      <c r="CS187" s="11">
        <v>14.474696769405599</v>
      </c>
      <c r="CT187" s="11">
        <v>2314.4612119947124</v>
      </c>
      <c r="CU187" s="11">
        <v>16.544910596256869</v>
      </c>
      <c r="CV187" s="11">
        <v>1.2232275807679784</v>
      </c>
      <c r="CW187" s="11">
        <v>0</v>
      </c>
      <c r="CX187" s="11" t="s">
        <v>6</v>
      </c>
      <c r="CY187" s="28"/>
      <c r="CZ187" s="11">
        <v>71.907643564356448</v>
      </c>
      <c r="DA187" s="11">
        <v>1961.1630332726447</v>
      </c>
      <c r="DB187" s="11">
        <v>820.48657514467789</v>
      </c>
      <c r="DC187" s="11">
        <v>4.9797537048632847</v>
      </c>
      <c r="DD187" s="11">
        <v>1.0842552007235791</v>
      </c>
      <c r="DE187" s="28"/>
      <c r="DF187" s="11">
        <v>546.03027000000009</v>
      </c>
      <c r="DG187" s="11">
        <v>9.9973939999999999</v>
      </c>
      <c r="DH187" s="11">
        <v>9.0892396862906502</v>
      </c>
      <c r="DI187" s="11">
        <v>3.4530021568218188</v>
      </c>
      <c r="DJ187" s="11">
        <v>0.71484933558241315</v>
      </c>
      <c r="DK187" s="11">
        <v>84.861609693877554</v>
      </c>
      <c r="DL187" s="11">
        <v>49.013971798974936</v>
      </c>
      <c r="DM187" s="11" t="s">
        <v>6</v>
      </c>
      <c r="DN187" s="11" t="s">
        <v>6</v>
      </c>
      <c r="DO187" s="11">
        <v>9.9973208872093515</v>
      </c>
      <c r="DP187" s="11">
        <v>3027.0304878048782</v>
      </c>
      <c r="DQ187" s="11">
        <v>0.77508511564440319</v>
      </c>
      <c r="DR187" s="11">
        <v>57.504711390052499</v>
      </c>
      <c r="DS187" s="11">
        <f>IF(odpadni[[#This Row],[SÚC]]="-","-",odpadni[[#This Row],[ZKC34]]-odpadni[[#This Row],[SÚC]])</f>
        <v>-19.514711390052497</v>
      </c>
      <c r="DT187" s="11" t="str">
        <f>IF(odpadni[[#This Row],[Rozdíl Cena pro stočné - sociálně únosná cena]]="-","-",IF(odpadni[[#This Row],[Rozdíl Cena pro stočné - sociálně únosná cena]]&gt;0,"ANO","NE"))</f>
        <v>NE</v>
      </c>
      <c r="DU187" s="11">
        <v>-8.4907395910775634</v>
      </c>
      <c r="DV187" s="11" t="s">
        <v>301</v>
      </c>
      <c r="DW187" s="58"/>
      <c r="DX187" s="58" t="s">
        <v>8817</v>
      </c>
      <c r="DY187" s="58"/>
      <c r="DZ187" s="58" t="s">
        <v>352</v>
      </c>
      <c r="EK187" s="2"/>
    </row>
    <row r="188" spans="1:141" ht="15" customHeight="1" x14ac:dyDescent="0.25">
      <c r="A188" s="71">
        <v>292</v>
      </c>
      <c r="B188" s="9" t="s">
        <v>534</v>
      </c>
      <c r="C188" s="9" t="s">
        <v>3065</v>
      </c>
      <c r="D188" s="9" t="s">
        <v>5280</v>
      </c>
      <c r="E188" s="9" t="s">
        <v>8</v>
      </c>
      <c r="F188" s="9" t="s">
        <v>3065</v>
      </c>
      <c r="G188" s="9" t="s">
        <v>5906</v>
      </c>
      <c r="H188" s="9" t="s">
        <v>5947</v>
      </c>
      <c r="I188" s="9" t="s">
        <v>293</v>
      </c>
      <c r="J188" s="9" t="s">
        <v>5980</v>
      </c>
      <c r="K188" s="9" t="s">
        <v>5985</v>
      </c>
      <c r="L188" s="10" t="s">
        <v>6180</v>
      </c>
      <c r="M188" s="50"/>
      <c r="N188" s="28"/>
      <c r="O188" s="56">
        <v>405</v>
      </c>
      <c r="P188" s="56">
        <v>405</v>
      </c>
      <c r="Q188" s="56">
        <v>0</v>
      </c>
      <c r="R188" s="11">
        <v>7.8769999999999998</v>
      </c>
      <c r="S188" s="11">
        <v>0</v>
      </c>
      <c r="T188" s="56">
        <v>163</v>
      </c>
      <c r="U188" s="11">
        <v>0</v>
      </c>
      <c r="V188" s="11">
        <v>11.178000000000001</v>
      </c>
      <c r="W188" s="11">
        <v>0</v>
      </c>
      <c r="X188" s="56">
        <v>0</v>
      </c>
      <c r="Y188" s="56">
        <v>0</v>
      </c>
      <c r="Z188" s="11">
        <v>1</v>
      </c>
      <c r="AA188" s="56">
        <v>6</v>
      </c>
      <c r="AB188" s="56">
        <v>3</v>
      </c>
      <c r="AC188" s="11">
        <v>0</v>
      </c>
      <c r="AD188" s="11">
        <v>0</v>
      </c>
      <c r="AE188" s="11">
        <v>0</v>
      </c>
      <c r="AF188" s="11">
        <v>0</v>
      </c>
      <c r="AG188" s="11">
        <v>0</v>
      </c>
      <c r="AH188" s="11">
        <v>1.8</v>
      </c>
      <c r="AI188" s="11">
        <v>35010</v>
      </c>
      <c r="AJ188" s="11">
        <v>7076</v>
      </c>
      <c r="AK188" s="11">
        <v>39.549999999999997</v>
      </c>
      <c r="AL188" s="24">
        <v>3.6445999999999999E-2</v>
      </c>
      <c r="AM188" s="24">
        <v>0</v>
      </c>
      <c r="AN188" s="24">
        <v>0</v>
      </c>
      <c r="AO188" s="24">
        <v>0</v>
      </c>
      <c r="AP188" s="24">
        <v>3.6445999999999999E-2</v>
      </c>
      <c r="AQ188" s="24">
        <v>0.125641</v>
      </c>
      <c r="AR188" s="24">
        <v>0.125641</v>
      </c>
      <c r="AS188" s="24">
        <v>0</v>
      </c>
      <c r="AT188" s="24">
        <v>8.8330000000000006E-2</v>
      </c>
      <c r="AU188" s="24">
        <v>6.6309999999999994E-2</v>
      </c>
      <c r="AV188" s="24">
        <v>2.2020000000000001E-2</v>
      </c>
      <c r="AW188" s="24">
        <v>7.7130000000000002E-3</v>
      </c>
      <c r="AX188" s="24">
        <v>0</v>
      </c>
      <c r="AY188" s="24">
        <v>6.9470000000000001E-3</v>
      </c>
      <c r="AZ188" s="24">
        <v>7.6599999999999997E-4</v>
      </c>
      <c r="BA188" s="24">
        <v>0</v>
      </c>
      <c r="BB188" s="24">
        <v>0</v>
      </c>
      <c r="BC188" s="24">
        <v>5.9149E-2</v>
      </c>
      <c r="BD188" s="24">
        <v>5.9206000000000002E-2</v>
      </c>
      <c r="BE188" s="24">
        <v>0.40532400000000002</v>
      </c>
      <c r="BF188" s="25">
        <v>0.43452299999999999</v>
      </c>
      <c r="BG188" s="54">
        <v>42.09</v>
      </c>
      <c r="BH188" s="11">
        <v>0.15544939933952681</v>
      </c>
      <c r="BI188" s="24">
        <v>0</v>
      </c>
      <c r="BJ188" s="24">
        <v>0</v>
      </c>
      <c r="BK188" s="24">
        <v>1.1178E-2</v>
      </c>
      <c r="BL188" s="24">
        <v>0</v>
      </c>
      <c r="BM188" s="11">
        <v>36.26</v>
      </c>
      <c r="BN188" s="24">
        <v>3.6767000000000001E-2</v>
      </c>
      <c r="BO188" s="25">
        <v>2.3387999999999999E-2</v>
      </c>
      <c r="BP188" s="24">
        <v>9.0710049999999995</v>
      </c>
      <c r="BQ188" s="11">
        <v>0</v>
      </c>
      <c r="BR188" s="24">
        <v>4.9899579999999997</v>
      </c>
      <c r="BS188" s="24">
        <v>0.67259400000000003</v>
      </c>
      <c r="BT188" s="24">
        <v>0.90095800000000004</v>
      </c>
      <c r="BU188" s="24">
        <v>0.67259400000000003</v>
      </c>
      <c r="BV188" s="24">
        <v>0.90095800000000004</v>
      </c>
      <c r="BW188" s="24">
        <v>0</v>
      </c>
      <c r="BX188" s="11">
        <v>20.693157293385806</v>
      </c>
      <c r="BY188" s="28"/>
      <c r="BZ188" s="28"/>
      <c r="CA188" s="11">
        <v>1.1178E-2</v>
      </c>
      <c r="CB188" s="17">
        <v>1.1578E-2</v>
      </c>
      <c r="CC188" s="11">
        <v>2.4846625766871164</v>
      </c>
      <c r="CD188" s="11">
        <v>51.415513520375782</v>
      </c>
      <c r="CE188" s="11">
        <v>27.6</v>
      </c>
      <c r="CF188" s="11">
        <v>100.00000000000001</v>
      </c>
      <c r="CG188" s="11" t="s">
        <v>6</v>
      </c>
      <c r="CH188" s="11">
        <v>50</v>
      </c>
      <c r="CI188" s="28"/>
      <c r="CJ188" s="11">
        <v>42086</v>
      </c>
      <c r="CK188" s="11">
        <v>0</v>
      </c>
      <c r="CL188" s="11">
        <v>565.9</v>
      </c>
      <c r="CM188" s="11">
        <v>7.7130000000000001</v>
      </c>
      <c r="CN188" s="11" t="s">
        <v>6</v>
      </c>
      <c r="CO188" s="11" t="s">
        <v>6</v>
      </c>
      <c r="CP188" s="11">
        <v>1.8326759492467804E-2</v>
      </c>
      <c r="CQ188" s="11">
        <v>558.18700000000001</v>
      </c>
      <c r="CR188" s="11" t="s">
        <v>295</v>
      </c>
      <c r="CS188" s="11">
        <v>49.936213991769542</v>
      </c>
      <c r="CT188" s="11">
        <v>3765.074252996958</v>
      </c>
      <c r="CU188" s="11">
        <v>0.69001610305958128</v>
      </c>
      <c r="CV188" s="11">
        <v>1.225589264809519</v>
      </c>
      <c r="CW188" s="11">
        <v>0</v>
      </c>
      <c r="CX188" s="11" t="s">
        <v>6</v>
      </c>
      <c r="CY188" s="28"/>
      <c r="CZ188" s="11">
        <v>71.907643564356448</v>
      </c>
      <c r="DA188" s="11">
        <v>2605.3494045056682</v>
      </c>
      <c r="DB188" s="11">
        <v>1048.5727232948739</v>
      </c>
      <c r="DC188" s="11">
        <v>7.9021291823224189</v>
      </c>
      <c r="DD188" s="11">
        <v>5.291554839864018</v>
      </c>
      <c r="DE188" s="28"/>
      <c r="DF188" s="11">
        <v>442.0899</v>
      </c>
      <c r="DG188" s="11">
        <v>9.0710049999999995</v>
      </c>
      <c r="DH188" s="11">
        <v>8.3166342411351177</v>
      </c>
      <c r="DI188" s="11">
        <v>3.2892288423689391</v>
      </c>
      <c r="DJ188" s="11">
        <v>1.8200826878296819E-3</v>
      </c>
      <c r="DK188" s="11">
        <v>103.91604938271605</v>
      </c>
      <c r="DL188" s="11">
        <v>86.197083556986939</v>
      </c>
      <c r="DM188" s="11" t="s">
        <v>6</v>
      </c>
      <c r="DN188" s="11" t="s">
        <v>6</v>
      </c>
      <c r="DO188" s="11">
        <v>9.0710147931037888</v>
      </c>
      <c r="DP188" s="11">
        <v>2486.6503067484664</v>
      </c>
      <c r="DQ188" s="11">
        <v>0.45883222921170597</v>
      </c>
      <c r="DR188" s="11">
        <v>57.504711390052499</v>
      </c>
      <c r="DS188" s="11">
        <f>IF(odpadni[[#This Row],[SÚC]]="-","-",odpadni[[#This Row],[ZKC34]]-odpadni[[#This Row],[SÚC]])</f>
        <v>-17.954711390052502</v>
      </c>
      <c r="DT188" s="11" t="str">
        <f>IF(odpadni[[#This Row],[Rozdíl Cena pro stočné - sociálně únosná cena]]="-","-",IF(odpadni[[#This Row],[Rozdíl Cena pro stočné - sociálně únosná cena]]&gt;0,"ANO","NE"))</f>
        <v>NE</v>
      </c>
      <c r="DU188" s="11">
        <v>28.69237216693444</v>
      </c>
      <c r="DV188" s="11" t="s">
        <v>9125</v>
      </c>
      <c r="DW188" s="58"/>
      <c r="DX188" s="58" t="s">
        <v>8817</v>
      </c>
      <c r="DY188" s="58"/>
      <c r="DZ188" s="58" t="s">
        <v>8901</v>
      </c>
      <c r="EK188" s="2"/>
    </row>
    <row r="189" spans="1:141" ht="15" customHeight="1" x14ac:dyDescent="0.25">
      <c r="A189" s="71">
        <v>294</v>
      </c>
      <c r="B189" s="9" t="s">
        <v>535</v>
      </c>
      <c r="C189" s="9" t="s">
        <v>3065</v>
      </c>
      <c r="D189" s="9" t="s">
        <v>5281</v>
      </c>
      <c r="E189" s="9" t="s">
        <v>8</v>
      </c>
      <c r="F189" s="9" t="s">
        <v>3065</v>
      </c>
      <c r="G189" s="9" t="s">
        <v>5906</v>
      </c>
      <c r="H189" s="9" t="s">
        <v>5947</v>
      </c>
      <c r="I189" s="9" t="s">
        <v>293</v>
      </c>
      <c r="J189" s="9" t="s">
        <v>5982</v>
      </c>
      <c r="K189" s="9" t="s">
        <v>5983</v>
      </c>
      <c r="L189" s="10" t="s">
        <v>6181</v>
      </c>
      <c r="M189" s="50"/>
      <c r="N189" s="28"/>
      <c r="O189" s="56">
        <v>1256</v>
      </c>
      <c r="P189" s="56">
        <v>1256</v>
      </c>
      <c r="Q189" s="56">
        <v>0</v>
      </c>
      <c r="R189" s="11">
        <v>16.420999999999999</v>
      </c>
      <c r="S189" s="11">
        <v>0</v>
      </c>
      <c r="T189" s="56">
        <v>436</v>
      </c>
      <c r="U189" s="11">
        <v>0</v>
      </c>
      <c r="V189" s="11">
        <v>60.018999999999998</v>
      </c>
      <c r="W189" s="11">
        <v>0</v>
      </c>
      <c r="X189" s="56">
        <v>0</v>
      </c>
      <c r="Y189" s="56">
        <v>0</v>
      </c>
      <c r="Z189" s="11">
        <v>2</v>
      </c>
      <c r="AA189" s="56">
        <v>9</v>
      </c>
      <c r="AB189" s="56">
        <v>3</v>
      </c>
      <c r="AC189" s="11">
        <v>0</v>
      </c>
      <c r="AD189" s="11">
        <v>0</v>
      </c>
      <c r="AE189" s="11">
        <v>0</v>
      </c>
      <c r="AF189" s="11">
        <v>0</v>
      </c>
      <c r="AG189" s="11">
        <v>1.8</v>
      </c>
      <c r="AH189" s="11">
        <v>2</v>
      </c>
      <c r="AI189" s="11">
        <v>106042.62699999999</v>
      </c>
      <c r="AJ189" s="11">
        <v>15454.87</v>
      </c>
      <c r="AK189" s="11">
        <v>22.24</v>
      </c>
      <c r="AL189" s="24">
        <v>1.2563E-2</v>
      </c>
      <c r="AM189" s="24">
        <v>0</v>
      </c>
      <c r="AN189" s="24">
        <v>0</v>
      </c>
      <c r="AO189" s="24">
        <v>0</v>
      </c>
      <c r="AP189" s="24">
        <v>1.2563E-2</v>
      </c>
      <c r="AQ189" s="24">
        <v>6.7747000000000002E-2</v>
      </c>
      <c r="AR189" s="24">
        <v>6.7747000000000002E-2</v>
      </c>
      <c r="AS189" s="24">
        <v>0</v>
      </c>
      <c r="AT189" s="24">
        <v>0.124017</v>
      </c>
      <c r="AU189" s="24">
        <v>9.2800999999999995E-2</v>
      </c>
      <c r="AV189" s="24">
        <v>3.1216000000000001E-2</v>
      </c>
      <c r="AW189" s="24">
        <v>0.65398100000000003</v>
      </c>
      <c r="AX189" s="24">
        <v>0</v>
      </c>
      <c r="AY189" s="24">
        <v>1.6008999999999999E-2</v>
      </c>
      <c r="AZ189" s="24">
        <v>0.63797199999999998</v>
      </c>
      <c r="BA189" s="24">
        <v>0</v>
      </c>
      <c r="BB189" s="24">
        <v>0</v>
      </c>
      <c r="BC189" s="24">
        <v>4.6189999999999998E-3</v>
      </c>
      <c r="BD189" s="24">
        <v>0.171955</v>
      </c>
      <c r="BE189" s="24">
        <v>1.182531</v>
      </c>
      <c r="BF189" s="25">
        <v>1.2276899999999999</v>
      </c>
      <c r="BG189" s="54">
        <v>121.497497</v>
      </c>
      <c r="BH189" s="11">
        <v>0.83468178103045254</v>
      </c>
      <c r="BI189" s="24">
        <v>0</v>
      </c>
      <c r="BJ189" s="24">
        <v>0</v>
      </c>
      <c r="BK189" s="24">
        <v>4.3714000000000003E-2</v>
      </c>
      <c r="BL189" s="24">
        <v>1.6306000000000001E-2</v>
      </c>
      <c r="BM189" s="11">
        <v>19.7</v>
      </c>
      <c r="BN189" s="24">
        <v>0.15235199999999999</v>
      </c>
      <c r="BO189" s="25">
        <v>9.5628000000000005E-2</v>
      </c>
      <c r="BP189" s="24">
        <v>12.883563000000001</v>
      </c>
      <c r="BQ189" s="11">
        <v>0</v>
      </c>
      <c r="BR189" s="24">
        <v>5.5014500000000002</v>
      </c>
      <c r="BS189" s="24">
        <v>0</v>
      </c>
      <c r="BT189" s="24">
        <v>0.64400000000000002</v>
      </c>
      <c r="BU189" s="24">
        <v>0</v>
      </c>
      <c r="BV189" s="24">
        <v>0.64400000000000002</v>
      </c>
      <c r="BW189" s="24">
        <v>0</v>
      </c>
      <c r="BX189" s="11">
        <v>26.551367151817796</v>
      </c>
      <c r="BY189" s="28"/>
      <c r="BZ189" s="28"/>
      <c r="CA189" s="11">
        <v>6.0020000000000004E-2</v>
      </c>
      <c r="CB189" s="17">
        <v>5.9499999999999997E-2</v>
      </c>
      <c r="CC189" s="11">
        <v>2.8807339449541285</v>
      </c>
      <c r="CD189" s="11">
        <v>76.48742463918154</v>
      </c>
      <c r="CE189" s="11">
        <v>47.78662420382166</v>
      </c>
      <c r="CF189" s="11">
        <v>100</v>
      </c>
      <c r="CG189" s="11" t="s">
        <v>6</v>
      </c>
      <c r="CH189" s="11">
        <v>33.333333333333336</v>
      </c>
      <c r="CI189" s="28"/>
      <c r="CJ189" s="11">
        <v>121497.49699999999</v>
      </c>
      <c r="CK189" s="11">
        <v>0</v>
      </c>
      <c r="CL189" s="11">
        <v>1564.6231611111111</v>
      </c>
      <c r="CM189" s="11">
        <v>653.98099999999999</v>
      </c>
      <c r="CN189" s="11" t="s">
        <v>6</v>
      </c>
      <c r="CO189" s="11" t="s">
        <v>6</v>
      </c>
      <c r="CP189" s="11">
        <v>0.53826705582255741</v>
      </c>
      <c r="CQ189" s="11">
        <v>910.64216111111114</v>
      </c>
      <c r="CR189" s="11" t="s">
        <v>295</v>
      </c>
      <c r="CS189" s="11">
        <v>15.172311914547002</v>
      </c>
      <c r="CT189" s="11">
        <v>2024.28352215928</v>
      </c>
      <c r="CU189" s="11">
        <v>10.896051316227924</v>
      </c>
      <c r="CV189" s="11">
        <v>1.1956024760219124</v>
      </c>
      <c r="CW189" s="11">
        <v>0</v>
      </c>
      <c r="CX189" s="11" t="s">
        <v>6</v>
      </c>
      <c r="CY189" s="28"/>
      <c r="CZ189" s="11">
        <v>71.907643564356448</v>
      </c>
      <c r="DA189" s="11">
        <v>1504.7650835859997</v>
      </c>
      <c r="DB189" s="11">
        <v>522.3547583148852</v>
      </c>
      <c r="DC189" s="11">
        <v>2.0662612462512495</v>
      </c>
      <c r="DD189" s="11">
        <v>7.6957680773075632E-2</v>
      </c>
      <c r="DE189" s="28"/>
      <c r="DF189" s="11">
        <v>1334.8447999999999</v>
      </c>
      <c r="DG189" s="11">
        <v>12.883563000000001</v>
      </c>
      <c r="DH189" s="11">
        <v>11.413461699817086</v>
      </c>
      <c r="DI189" s="11">
        <v>2.5383538820393197</v>
      </c>
      <c r="DJ189" s="11">
        <v>0.52509065269056532</v>
      </c>
      <c r="DK189" s="11">
        <v>96.733675955414</v>
      </c>
      <c r="DL189" s="11">
        <v>34.874594487022847</v>
      </c>
      <c r="DM189" s="11" t="s">
        <v>6</v>
      </c>
      <c r="DN189" s="11" t="s">
        <v>6</v>
      </c>
      <c r="DO189" s="11">
        <v>12.883552312793491</v>
      </c>
      <c r="DP189" s="11">
        <v>2712.2270642201834</v>
      </c>
      <c r="DQ189" s="11">
        <v>0.63771350827536377</v>
      </c>
      <c r="DR189" s="11">
        <v>57.504711390052499</v>
      </c>
      <c r="DS189" s="11">
        <f>IF(odpadni[[#This Row],[SÚC]]="-","-",odpadni[[#This Row],[ZKC34]]-odpadni[[#This Row],[SÚC]])</f>
        <v>-35.264711390052497</v>
      </c>
      <c r="DT189" s="11" t="str">
        <f>IF(odpadni[[#This Row],[Rozdíl Cena pro stočné - sociálně únosná cena]]="-","-",IF(odpadni[[#This Row],[Rozdíl Cena pro stočné - sociálně únosná cena]]&gt;0,"ANO","NE"))</f>
        <v>NE</v>
      </c>
      <c r="DU189" s="11">
        <v>-22.630116903029652</v>
      </c>
      <c r="DV189" s="11" t="s">
        <v>301</v>
      </c>
      <c r="DW189" s="58"/>
      <c r="DX189" s="58" t="s">
        <v>8818</v>
      </c>
      <c r="DY189" s="58"/>
      <c r="DZ189" s="58" t="s">
        <v>8904</v>
      </c>
      <c r="EK189" s="2"/>
    </row>
    <row r="190" spans="1:141" ht="15" customHeight="1" x14ac:dyDescent="0.25">
      <c r="A190" s="71">
        <v>296</v>
      </c>
      <c r="B190" s="9" t="s">
        <v>536</v>
      </c>
      <c r="C190" s="9" t="s">
        <v>3065</v>
      </c>
      <c r="D190" s="9" t="s">
        <v>5282</v>
      </c>
      <c r="E190" s="9" t="s">
        <v>8</v>
      </c>
      <c r="F190" s="9" t="s">
        <v>3065</v>
      </c>
      <c r="G190" s="9" t="s">
        <v>5906</v>
      </c>
      <c r="H190" s="9" t="s">
        <v>5943</v>
      </c>
      <c r="I190" s="9" t="s">
        <v>293</v>
      </c>
      <c r="J190" s="9" t="s">
        <v>5980</v>
      </c>
      <c r="K190" s="9" t="s">
        <v>5981</v>
      </c>
      <c r="L190" s="10" t="s">
        <v>6182</v>
      </c>
      <c r="M190" s="50"/>
      <c r="N190" s="28"/>
      <c r="O190" s="56">
        <v>831</v>
      </c>
      <c r="P190" s="56">
        <v>831</v>
      </c>
      <c r="Q190" s="56">
        <v>0</v>
      </c>
      <c r="R190" s="11">
        <v>9.6530000000000005</v>
      </c>
      <c r="S190" s="11">
        <v>0</v>
      </c>
      <c r="T190" s="56">
        <v>331</v>
      </c>
      <c r="U190" s="11">
        <v>0</v>
      </c>
      <c r="V190" s="11">
        <v>36.076000000000001</v>
      </c>
      <c r="W190" s="11">
        <v>0</v>
      </c>
      <c r="X190" s="56">
        <v>0</v>
      </c>
      <c r="Y190" s="56">
        <v>0</v>
      </c>
      <c r="Z190" s="11">
        <v>1</v>
      </c>
      <c r="AA190" s="56">
        <v>12</v>
      </c>
      <c r="AB190" s="56">
        <v>0</v>
      </c>
      <c r="AC190" s="11">
        <v>0</v>
      </c>
      <c r="AD190" s="11">
        <v>10.3</v>
      </c>
      <c r="AE190" s="11">
        <v>0</v>
      </c>
      <c r="AF190" s="11">
        <v>0</v>
      </c>
      <c r="AG190" s="11">
        <v>0</v>
      </c>
      <c r="AH190" s="11">
        <v>0</v>
      </c>
      <c r="AI190" s="11">
        <v>62995.053</v>
      </c>
      <c r="AJ190" s="11">
        <v>11708.58</v>
      </c>
      <c r="AK190" s="11">
        <v>25.43</v>
      </c>
      <c r="AL190" s="24">
        <v>5.6002000000000003E-2</v>
      </c>
      <c r="AM190" s="24">
        <v>0</v>
      </c>
      <c r="AN190" s="24">
        <v>0</v>
      </c>
      <c r="AO190" s="24">
        <v>4.5124999999999998E-2</v>
      </c>
      <c r="AP190" s="24">
        <v>1.0877E-2</v>
      </c>
      <c r="AQ190" s="24">
        <v>0.205342</v>
      </c>
      <c r="AR190" s="24">
        <v>0.205342</v>
      </c>
      <c r="AS190" s="24">
        <v>0</v>
      </c>
      <c r="AT190" s="24">
        <v>0.31407299999999999</v>
      </c>
      <c r="AU190" s="24">
        <v>0.22669300000000001</v>
      </c>
      <c r="AV190" s="24">
        <v>8.7379999999999999E-2</v>
      </c>
      <c r="AW190" s="24">
        <v>0.138326</v>
      </c>
      <c r="AX190" s="24">
        <v>0</v>
      </c>
      <c r="AY190" s="24">
        <v>8.3260000000000001E-3</v>
      </c>
      <c r="AZ190" s="24">
        <v>0.13</v>
      </c>
      <c r="BA190" s="24">
        <v>0</v>
      </c>
      <c r="BB190" s="24">
        <v>0</v>
      </c>
      <c r="BC190" s="24">
        <v>2.8320000000000001E-2</v>
      </c>
      <c r="BD190" s="24">
        <v>0.117357</v>
      </c>
      <c r="BE190" s="24">
        <v>0.95213599999999998</v>
      </c>
      <c r="BF190" s="25">
        <v>0.82341900000000001</v>
      </c>
      <c r="BG190" s="54">
        <v>74.703632999999996</v>
      </c>
      <c r="BH190" s="11">
        <v>0.5016990991745186</v>
      </c>
      <c r="BI190" s="24">
        <v>0</v>
      </c>
      <c r="BJ190" s="24">
        <v>0</v>
      </c>
      <c r="BK190" s="24">
        <v>3.2656999999999999E-2</v>
      </c>
      <c r="BL190" s="24">
        <v>3.4190000000000002E-3</v>
      </c>
      <c r="BM190" s="11">
        <v>26.39</v>
      </c>
      <c r="BN190" s="24">
        <v>-3.4622E-2</v>
      </c>
      <c r="BO190" s="25">
        <v>8.2341999999999999E-2</v>
      </c>
      <c r="BP190" s="24">
        <v>-3.6362160000000001</v>
      </c>
      <c r="BQ190" s="11">
        <v>0</v>
      </c>
      <c r="BR190" s="24">
        <v>38.698154000000002</v>
      </c>
      <c r="BS190" s="24">
        <v>34.852293000000003</v>
      </c>
      <c r="BT190" s="24">
        <v>0.65692700000000004</v>
      </c>
      <c r="BU190" s="24">
        <v>0.16762099999999999</v>
      </c>
      <c r="BV190" s="24">
        <v>0.65692700000000004</v>
      </c>
      <c r="BW190" s="24">
        <v>0</v>
      </c>
      <c r="BX190" s="11">
        <v>34.289858075209779</v>
      </c>
      <c r="BY190" s="28"/>
      <c r="BZ190" s="28"/>
      <c r="CA190" s="11">
        <v>3.6075999999999997E-2</v>
      </c>
      <c r="CB190" s="17">
        <v>3.5000000000000003E-2</v>
      </c>
      <c r="CC190" s="11">
        <v>2.5105740181268881</v>
      </c>
      <c r="CD190" s="11">
        <v>86.087226768880143</v>
      </c>
      <c r="CE190" s="11">
        <v>43.412755716004817</v>
      </c>
      <c r="CF190" s="11">
        <v>100</v>
      </c>
      <c r="CG190" s="11" t="s">
        <v>6</v>
      </c>
      <c r="CH190" s="11">
        <v>0</v>
      </c>
      <c r="CI190" s="28"/>
      <c r="CJ190" s="11">
        <v>74703.633000000002</v>
      </c>
      <c r="CK190" s="11">
        <v>0</v>
      </c>
      <c r="CL190" s="11">
        <v>992.65953333333323</v>
      </c>
      <c r="CM190" s="11">
        <v>138.32599999999999</v>
      </c>
      <c r="CN190" s="11" t="s">
        <v>6</v>
      </c>
      <c r="CO190" s="11" t="s">
        <v>6</v>
      </c>
      <c r="CP190" s="11">
        <v>0.18516636265869424</v>
      </c>
      <c r="CQ190" s="11">
        <v>854.33353333333321</v>
      </c>
      <c r="CR190" s="11" t="s">
        <v>295</v>
      </c>
      <c r="CS190" s="11">
        <v>23.681492774513067</v>
      </c>
      <c r="CT190" s="11">
        <v>2070.7293768710506</v>
      </c>
      <c r="CU190" s="11">
        <v>3.8342942676571687</v>
      </c>
      <c r="CV190" s="11">
        <v>1.217088217580782</v>
      </c>
      <c r="CW190" s="11">
        <v>0</v>
      </c>
      <c r="CX190" s="11" t="s">
        <v>6</v>
      </c>
      <c r="CY190" s="28"/>
      <c r="CZ190" s="11">
        <v>71.907643564356434</v>
      </c>
      <c r="DA190" s="11">
        <v>1656.3713217091754</v>
      </c>
      <c r="DB190" s="11">
        <v>659.75801141484601</v>
      </c>
      <c r="DC190" s="11">
        <v>8.7058709391285074</v>
      </c>
      <c r="DD190" s="11">
        <v>0.78500942454817613</v>
      </c>
      <c r="DE190" s="28"/>
      <c r="DF190" s="11">
        <v>917.41267999999991</v>
      </c>
      <c r="DG190" s="11">
        <v>-3.6362160000000001</v>
      </c>
      <c r="DH190" s="11">
        <v>-3.7738741522517438</v>
      </c>
      <c r="DI190" s="11">
        <v>-0.95969619691761843</v>
      </c>
      <c r="DJ190" s="11">
        <v>0.17402098770751886</v>
      </c>
      <c r="DK190" s="11">
        <v>89.896068592057759</v>
      </c>
      <c r="DL190" s="11">
        <v>50.073997486787157</v>
      </c>
      <c r="DM190" s="11" t="s">
        <v>6</v>
      </c>
      <c r="DN190" s="11" t="s">
        <v>6</v>
      </c>
      <c r="DO190" s="11">
        <v>-3.6362452422763138</v>
      </c>
      <c r="DP190" s="11">
        <v>2876.5438066465258</v>
      </c>
      <c r="DQ190" s="11">
        <v>0.50784840988000057</v>
      </c>
      <c r="DR190" s="11">
        <v>59.540474229513997</v>
      </c>
      <c r="DS190" s="11">
        <f>IF(odpadni[[#This Row],[SÚC]]="-","-",odpadni[[#This Row],[ZKC34]]-odpadni[[#This Row],[SÚC]])</f>
        <v>-34.110474229513997</v>
      </c>
      <c r="DT190" s="11" t="str">
        <f>IF(odpadni[[#This Row],[Rozdíl Cena pro stočné - sociálně únosná cena]]="-","-",IF(odpadni[[#This Row],[Rozdíl Cena pro stočné - sociálně únosná cena]]&gt;0,"ANO","NE"))</f>
        <v>NE</v>
      </c>
      <c r="DU190" s="11">
        <v>-9.4664767427268401</v>
      </c>
      <c r="DV190" s="11" t="s">
        <v>301</v>
      </c>
      <c r="DW190" s="58"/>
      <c r="DX190" s="58" t="s">
        <v>8821</v>
      </c>
      <c r="DY190" s="58"/>
      <c r="DZ190" s="58" t="s">
        <v>8894</v>
      </c>
      <c r="EK190" s="2"/>
    </row>
    <row r="191" spans="1:141" ht="15" customHeight="1" x14ac:dyDescent="0.25">
      <c r="A191" s="71">
        <v>297</v>
      </c>
      <c r="B191" s="9" t="s">
        <v>537</v>
      </c>
      <c r="C191" s="9" t="s">
        <v>3065</v>
      </c>
      <c r="D191" s="9" t="s">
        <v>5283</v>
      </c>
      <c r="E191" s="9" t="s">
        <v>8</v>
      </c>
      <c r="F191" s="9" t="s">
        <v>3065</v>
      </c>
      <c r="G191" s="9" t="s">
        <v>5906</v>
      </c>
      <c r="H191" s="9" t="s">
        <v>5947</v>
      </c>
      <c r="I191" s="9" t="s">
        <v>293</v>
      </c>
      <c r="J191" s="9" t="s">
        <v>5982</v>
      </c>
      <c r="K191" s="9" t="s">
        <v>5983</v>
      </c>
      <c r="L191" s="10" t="s">
        <v>6183</v>
      </c>
      <c r="M191" s="50"/>
      <c r="N191" s="28"/>
      <c r="O191" s="56">
        <v>2356</v>
      </c>
      <c r="P191" s="56">
        <v>2266</v>
      </c>
      <c r="Q191" s="56">
        <v>90</v>
      </c>
      <c r="R191" s="11">
        <v>22.251999999999999</v>
      </c>
      <c r="S191" s="11">
        <v>0</v>
      </c>
      <c r="T191" s="56">
        <v>807</v>
      </c>
      <c r="U191" s="11">
        <v>3.6110000000000002</v>
      </c>
      <c r="V191" s="11">
        <v>92.507000000000005</v>
      </c>
      <c r="W191" s="11">
        <v>0</v>
      </c>
      <c r="X191" s="56">
        <v>4</v>
      </c>
      <c r="Y191" s="56">
        <v>0</v>
      </c>
      <c r="Z191" s="11">
        <v>3</v>
      </c>
      <c r="AA191" s="56">
        <v>19</v>
      </c>
      <c r="AB191" s="56">
        <v>1</v>
      </c>
      <c r="AC191" s="11">
        <v>0</v>
      </c>
      <c r="AD191" s="11">
        <v>8.9</v>
      </c>
      <c r="AE191" s="11">
        <v>0</v>
      </c>
      <c r="AF191" s="11">
        <v>0</v>
      </c>
      <c r="AG191" s="11">
        <v>0</v>
      </c>
      <c r="AH191" s="11">
        <v>0.56000000000000005</v>
      </c>
      <c r="AI191" s="11">
        <v>131119.30900000001</v>
      </c>
      <c r="AJ191" s="11">
        <v>20005.399000000001</v>
      </c>
      <c r="AK191" s="11">
        <v>25.31</v>
      </c>
      <c r="AL191" s="24">
        <v>7.6579999999999995E-2</v>
      </c>
      <c r="AM191" s="24">
        <v>0</v>
      </c>
      <c r="AN191" s="24">
        <v>0</v>
      </c>
      <c r="AO191" s="24">
        <v>1.1320999999999999E-2</v>
      </c>
      <c r="AP191" s="24">
        <v>6.5258999999999998E-2</v>
      </c>
      <c r="AQ191" s="24">
        <v>0.432334</v>
      </c>
      <c r="AR191" s="24">
        <v>0.432334</v>
      </c>
      <c r="AS191" s="24">
        <v>0</v>
      </c>
      <c r="AT191" s="24">
        <v>0.61754399999999998</v>
      </c>
      <c r="AU191" s="24">
        <v>0.45336500000000002</v>
      </c>
      <c r="AV191" s="24">
        <v>0.16417899999999999</v>
      </c>
      <c r="AW191" s="24">
        <v>0.58842799999999995</v>
      </c>
      <c r="AX191" s="24">
        <v>0</v>
      </c>
      <c r="AY191" s="24">
        <v>0.109428</v>
      </c>
      <c r="AZ191" s="24">
        <v>0.47899999999999998</v>
      </c>
      <c r="BA191" s="24">
        <v>0</v>
      </c>
      <c r="BB191" s="24">
        <v>2.1402999999999998E-2</v>
      </c>
      <c r="BC191" s="24">
        <v>5.8471000000000002E-2</v>
      </c>
      <c r="BD191" s="24">
        <v>0.26263599999999998</v>
      </c>
      <c r="BE191" s="24">
        <v>2.277765</v>
      </c>
      <c r="BF191" s="25">
        <v>2.1637979999999999</v>
      </c>
      <c r="BG191" s="54">
        <v>151.12</v>
      </c>
      <c r="BH191" s="11">
        <v>1.3365755743891503</v>
      </c>
      <c r="BI191" s="24">
        <v>0</v>
      </c>
      <c r="BJ191" s="24">
        <v>0</v>
      </c>
      <c r="BK191" s="24">
        <v>8.5269999999999999E-2</v>
      </c>
      <c r="BL191" s="24">
        <v>1.0840000000000001E-2</v>
      </c>
      <c r="BM191" s="11">
        <v>23.69</v>
      </c>
      <c r="BN191" s="24">
        <v>0.154665</v>
      </c>
      <c r="BO191" s="25">
        <v>0.194742</v>
      </c>
      <c r="BP191" s="24">
        <v>6.7902040000000001</v>
      </c>
      <c r="BQ191" s="11">
        <v>0</v>
      </c>
      <c r="BR191" s="24">
        <v>2.0046680000000001</v>
      </c>
      <c r="BS191" s="24">
        <v>10.891296000000001</v>
      </c>
      <c r="BT191" s="24">
        <v>0.47899999999999998</v>
      </c>
      <c r="BU191" s="24">
        <v>0</v>
      </c>
      <c r="BV191" s="24">
        <v>0.47899999999999998</v>
      </c>
      <c r="BW191" s="24">
        <v>0</v>
      </c>
      <c r="BX191" s="11">
        <v>36.266403019953266</v>
      </c>
      <c r="BY191" s="28"/>
      <c r="BZ191" s="28"/>
      <c r="CA191" s="11">
        <v>9.6110000000000001E-2</v>
      </c>
      <c r="CB191" s="17">
        <v>9.2999999999999999E-2</v>
      </c>
      <c r="CC191" s="11">
        <v>2.9194547707558862</v>
      </c>
      <c r="CD191" s="11">
        <v>105.87812331475823</v>
      </c>
      <c r="CE191" s="11">
        <v>40.793718166383698</v>
      </c>
      <c r="CF191" s="11">
        <v>96.243159449842906</v>
      </c>
      <c r="CG191" s="11">
        <v>0</v>
      </c>
      <c r="CH191" s="11">
        <v>5.2631578947368425</v>
      </c>
      <c r="CI191" s="28"/>
      <c r="CJ191" s="11">
        <v>151124.70800000001</v>
      </c>
      <c r="CK191" s="11">
        <v>0</v>
      </c>
      <c r="CL191" s="11">
        <v>1957.0161861111114</v>
      </c>
      <c r="CM191" s="11">
        <v>588.428</v>
      </c>
      <c r="CN191" s="11" t="s">
        <v>6</v>
      </c>
      <c r="CO191" s="11" t="s">
        <v>6</v>
      </c>
      <c r="CP191" s="11">
        <v>0.38936584744302699</v>
      </c>
      <c r="CQ191" s="11">
        <v>1368.5881861111116</v>
      </c>
      <c r="CR191" s="11" t="s">
        <v>295</v>
      </c>
      <c r="CS191" s="11">
        <v>14.239810489138607</v>
      </c>
      <c r="CT191" s="11">
        <v>1572.4139839766935</v>
      </c>
      <c r="CU191" s="11">
        <v>6.1224430340235143</v>
      </c>
      <c r="CV191" s="11">
        <v>1.1993116613108563</v>
      </c>
      <c r="CW191" s="11">
        <v>0</v>
      </c>
      <c r="CX191" s="11" t="s">
        <v>6</v>
      </c>
      <c r="CY191" s="28"/>
      <c r="CZ191" s="11">
        <v>71.907643564356448</v>
      </c>
      <c r="DA191" s="11">
        <v>1762.7136430925375</v>
      </c>
      <c r="DB191" s="11">
        <v>603.78179540563576</v>
      </c>
      <c r="DC191" s="11">
        <v>6.4253875767349911</v>
      </c>
      <c r="DD191" s="11">
        <v>0.60837581937363439</v>
      </c>
      <c r="DE191" s="28"/>
      <c r="DF191" s="11">
        <v>2432.5441000000001</v>
      </c>
      <c r="DG191" s="11">
        <v>6.7902040000000001</v>
      </c>
      <c r="DH191" s="11">
        <v>6.3581581110903596</v>
      </c>
      <c r="DI191" s="11">
        <v>1.6092498179169701</v>
      </c>
      <c r="DJ191" s="11">
        <v>0.31695677453351967</v>
      </c>
      <c r="DK191" s="11">
        <v>64.144612903225806</v>
      </c>
      <c r="DL191" s="11">
        <v>37.939373489866945</v>
      </c>
      <c r="DM191" s="11" t="s">
        <v>6</v>
      </c>
      <c r="DN191" s="11" t="s">
        <v>6</v>
      </c>
      <c r="DO191" s="11">
        <v>6.7902088231226658</v>
      </c>
      <c r="DP191" s="11">
        <v>2822.5092936802976</v>
      </c>
      <c r="DQ191" s="11">
        <v>0.66711697299798423</v>
      </c>
      <c r="DR191" s="11">
        <v>57.504711390052499</v>
      </c>
      <c r="DS191" s="11">
        <f>IF(odpadni[[#This Row],[SÚC]]="-","-",odpadni[[#This Row],[ZKC34]]-odpadni[[#This Row],[SÚC]])</f>
        <v>-32.194711390052504</v>
      </c>
      <c r="DT191" s="11" t="str">
        <f>IF(odpadni[[#This Row],[Rozdíl Cena pro stočné - sociálně únosná cena]]="-","-",IF(odpadni[[#This Row],[Rozdíl Cena pro stočné - sociálně únosná cena]]&gt;0,"ANO","NE"))</f>
        <v>NE</v>
      </c>
      <c r="DU191" s="11">
        <v>-19.565337900185554</v>
      </c>
      <c r="DV191" s="11" t="s">
        <v>301</v>
      </c>
      <c r="DW191" s="58"/>
      <c r="DX191" s="58" t="s">
        <v>8817</v>
      </c>
      <c r="DY191" s="58"/>
      <c r="DZ191" s="58" t="s">
        <v>352</v>
      </c>
      <c r="EK191" s="2"/>
    </row>
    <row r="192" spans="1:141" ht="15" customHeight="1" x14ac:dyDescent="0.25">
      <c r="A192" s="71">
        <v>298</v>
      </c>
      <c r="B192" s="9" t="s">
        <v>538</v>
      </c>
      <c r="C192" s="9" t="s">
        <v>3065</v>
      </c>
      <c r="D192" s="9" t="s">
        <v>5284</v>
      </c>
      <c r="E192" s="9" t="s">
        <v>8</v>
      </c>
      <c r="F192" s="9" t="s">
        <v>3065</v>
      </c>
      <c r="G192" s="9" t="s">
        <v>5906</v>
      </c>
      <c r="H192" s="9" t="s">
        <v>5947</v>
      </c>
      <c r="I192" s="9" t="s">
        <v>293</v>
      </c>
      <c r="J192" s="9" t="s">
        <v>5982</v>
      </c>
      <c r="K192" s="9" t="s">
        <v>5983</v>
      </c>
      <c r="L192" s="10" t="s">
        <v>6184</v>
      </c>
      <c r="M192" s="50"/>
      <c r="N192" s="28"/>
      <c r="O192" s="56">
        <v>8194</v>
      </c>
      <c r="P192" s="56">
        <v>8194</v>
      </c>
      <c r="Q192" s="56">
        <v>0</v>
      </c>
      <c r="R192" s="11">
        <v>35.369999999999997</v>
      </c>
      <c r="S192" s="11">
        <v>0</v>
      </c>
      <c r="T192" s="56">
        <v>1465</v>
      </c>
      <c r="U192" s="11">
        <v>0</v>
      </c>
      <c r="V192" s="11">
        <v>358.65499999999997</v>
      </c>
      <c r="W192" s="11">
        <v>2</v>
      </c>
      <c r="X192" s="56">
        <v>0</v>
      </c>
      <c r="Y192" s="56">
        <v>0</v>
      </c>
      <c r="Z192" s="11">
        <v>1</v>
      </c>
      <c r="AA192" s="56">
        <v>15</v>
      </c>
      <c r="AB192" s="56">
        <v>1</v>
      </c>
      <c r="AC192" s="11">
        <v>0</v>
      </c>
      <c r="AD192" s="11">
        <v>0</v>
      </c>
      <c r="AE192" s="11">
        <v>0</v>
      </c>
      <c r="AF192" s="11">
        <v>0</v>
      </c>
      <c r="AG192" s="11">
        <v>54</v>
      </c>
      <c r="AH192" s="11">
        <v>0</v>
      </c>
      <c r="AI192" s="11">
        <v>279322.886</v>
      </c>
      <c r="AJ192" s="11">
        <v>109460.5</v>
      </c>
      <c r="AK192" s="11">
        <v>29.79</v>
      </c>
      <c r="AL192" s="24">
        <v>0.34923199999999999</v>
      </c>
      <c r="AM192" s="24">
        <v>0</v>
      </c>
      <c r="AN192" s="24">
        <v>0</v>
      </c>
      <c r="AO192" s="24">
        <v>0.11082699999999999</v>
      </c>
      <c r="AP192" s="24">
        <v>0.23840500000000001</v>
      </c>
      <c r="AQ192" s="24">
        <v>0.50726099999999996</v>
      </c>
      <c r="AR192" s="24">
        <v>0.50726099999999996</v>
      </c>
      <c r="AS192" s="24">
        <v>0</v>
      </c>
      <c r="AT192" s="24">
        <v>1.0482819999999999</v>
      </c>
      <c r="AU192" s="24">
        <v>0.76492599999999999</v>
      </c>
      <c r="AV192" s="24">
        <v>0.283356</v>
      </c>
      <c r="AW192" s="24">
        <v>6.8964400000000001</v>
      </c>
      <c r="AX192" s="24">
        <v>0</v>
      </c>
      <c r="AY192" s="24">
        <v>0.288439</v>
      </c>
      <c r="AZ192" s="24">
        <v>6.6080009999999998</v>
      </c>
      <c r="BA192" s="24">
        <v>0</v>
      </c>
      <c r="BB192" s="24">
        <v>5.2691000000000002E-2</v>
      </c>
      <c r="BC192" s="24">
        <v>0.320048</v>
      </c>
      <c r="BD192" s="24">
        <v>0.79088800000000004</v>
      </c>
      <c r="BE192" s="24">
        <v>10.838958</v>
      </c>
      <c r="BF192" s="25">
        <v>10.910225000000001</v>
      </c>
      <c r="BG192" s="54">
        <v>388.78338600000001</v>
      </c>
      <c r="BH192" s="11">
        <v>5.4511590224644593</v>
      </c>
      <c r="BI192" s="24">
        <v>0</v>
      </c>
      <c r="BJ192" s="24">
        <v>0</v>
      </c>
      <c r="BK192" s="24">
        <v>0.31832899999999997</v>
      </c>
      <c r="BL192" s="24">
        <v>7.3650999999999994E-2</v>
      </c>
      <c r="BM192" s="11">
        <v>27.65</v>
      </c>
      <c r="BN192" s="24">
        <v>0.83927799999999997</v>
      </c>
      <c r="BO192" s="25">
        <v>0.78226300000000004</v>
      </c>
      <c r="BP192" s="24">
        <v>7.743163</v>
      </c>
      <c r="BQ192" s="11">
        <v>0</v>
      </c>
      <c r="BR192" s="24">
        <v>57.364248000000003</v>
      </c>
      <c r="BS192" s="24">
        <v>35.518160999999999</v>
      </c>
      <c r="BT192" s="24">
        <v>6.6079999999999997</v>
      </c>
      <c r="BU192" s="24">
        <v>4.2369329999999996</v>
      </c>
      <c r="BV192" s="24">
        <v>6.6079999999999997</v>
      </c>
      <c r="BW192" s="24">
        <v>0</v>
      </c>
      <c r="BX192" s="11">
        <v>41.419281877297145</v>
      </c>
      <c r="BY192" s="28"/>
      <c r="BZ192" s="28"/>
      <c r="CA192" s="11">
        <v>0.39198</v>
      </c>
      <c r="CB192" s="17">
        <v>0.39250000000000002</v>
      </c>
      <c r="CC192" s="11">
        <v>5.5931740614334471</v>
      </c>
      <c r="CD192" s="11">
        <v>231.66525303929885</v>
      </c>
      <c r="CE192" s="11">
        <v>47.837442030754211</v>
      </c>
      <c r="CF192" s="11">
        <v>100.00000000000001</v>
      </c>
      <c r="CG192" s="11" t="s">
        <v>6</v>
      </c>
      <c r="CH192" s="11">
        <v>6.666666666666667</v>
      </c>
      <c r="CI192" s="28"/>
      <c r="CJ192" s="11">
        <v>388783.386</v>
      </c>
      <c r="CK192" s="11">
        <v>5.654509471303365E-2</v>
      </c>
      <c r="CL192" s="11">
        <v>5840.1001222222221</v>
      </c>
      <c r="CM192" s="11">
        <v>6896.4400000000005</v>
      </c>
      <c r="CN192" s="11" t="s">
        <v>6</v>
      </c>
      <c r="CO192" s="11" t="s">
        <v>6</v>
      </c>
      <c r="CP192" s="11">
        <v>1.773851519467964</v>
      </c>
      <c r="CQ192" s="11">
        <v>0</v>
      </c>
      <c r="CR192" s="11" t="s">
        <v>294</v>
      </c>
      <c r="CS192" s="11">
        <v>0</v>
      </c>
      <c r="CT192" s="11">
        <v>991.84495637532518</v>
      </c>
      <c r="CU192" s="11">
        <v>17.593856829430074</v>
      </c>
      <c r="CV192" s="11">
        <v>1.3171293397150987</v>
      </c>
      <c r="CW192" s="11">
        <v>0</v>
      </c>
      <c r="CX192" s="11" t="s">
        <v>6</v>
      </c>
      <c r="CY192" s="28"/>
      <c r="CZ192" s="11">
        <v>71.907643564356434</v>
      </c>
      <c r="DA192" s="11">
        <v>1503.1665681063744</v>
      </c>
      <c r="DB192" s="11">
        <v>268.75018577933105</v>
      </c>
      <c r="DC192" s="11">
        <v>2.6743252206745241</v>
      </c>
      <c r="DD192" s="11">
        <v>0.81649063727741211</v>
      </c>
      <c r="DE192" s="28"/>
      <c r="DF192" s="11">
        <v>11677.084199999999</v>
      </c>
      <c r="DG192" s="11">
        <v>7.743163</v>
      </c>
      <c r="DH192" s="11">
        <v>7.1873935789552679</v>
      </c>
      <c r="DI192" s="11">
        <v>2.1411245471707741</v>
      </c>
      <c r="DJ192" s="11">
        <v>1.6996613636159854</v>
      </c>
      <c r="DK192" s="11">
        <v>47.447325604100563</v>
      </c>
      <c r="DL192" s="11">
        <v>27.651813868054493</v>
      </c>
      <c r="DM192" s="11" t="s">
        <v>6</v>
      </c>
      <c r="DN192" s="11" t="s">
        <v>6</v>
      </c>
      <c r="DO192" s="11">
        <v>7.7431612891202262</v>
      </c>
      <c r="DP192" s="11">
        <v>7398.6061433447103</v>
      </c>
      <c r="DQ192" s="11">
        <v>1.0773253480639005</v>
      </c>
      <c r="DR192" s="11">
        <v>57.504711390052499</v>
      </c>
      <c r="DS192" s="11">
        <f>IF(odpadni[[#This Row],[SÚC]]="-","-",odpadni[[#This Row],[ZKC34]]-odpadni[[#This Row],[SÚC]])</f>
        <v>-27.7147113900525</v>
      </c>
      <c r="DT192" s="11" t="str">
        <f>IF(odpadni[[#This Row],[Rozdíl Cena pro stočné - sociálně únosná cena]]="-","-",IF(odpadni[[#This Row],[Rozdíl Cena pro stočné - sociálně únosná cena]]&gt;0,"ANO","NE"))</f>
        <v>NE</v>
      </c>
      <c r="DU192" s="11">
        <v>-29.852897521998006</v>
      </c>
      <c r="DV192" s="11" t="s">
        <v>301</v>
      </c>
      <c r="DW192" s="58"/>
      <c r="DX192" s="58"/>
      <c r="DY192" s="58"/>
      <c r="DZ192" s="58"/>
      <c r="EK192" s="2"/>
    </row>
    <row r="193" spans="1:141" ht="15" customHeight="1" x14ac:dyDescent="0.25">
      <c r="A193" s="71">
        <v>300</v>
      </c>
      <c r="B193" s="9" t="s">
        <v>539</v>
      </c>
      <c r="C193" s="9" t="s">
        <v>3065</v>
      </c>
      <c r="D193" s="9" t="s">
        <v>5285</v>
      </c>
      <c r="E193" s="9" t="s">
        <v>8</v>
      </c>
      <c r="F193" s="9" t="s">
        <v>3065</v>
      </c>
      <c r="G193" s="9" t="s">
        <v>5906</v>
      </c>
      <c r="H193" s="9" t="s">
        <v>5947</v>
      </c>
      <c r="I193" s="9" t="s">
        <v>293</v>
      </c>
      <c r="J193" s="9" t="s">
        <v>5980</v>
      </c>
      <c r="K193" s="9" t="s">
        <v>5985</v>
      </c>
      <c r="L193" s="10" t="s">
        <v>6185</v>
      </c>
      <c r="M193" s="50"/>
      <c r="N193" s="28"/>
      <c r="O193" s="56">
        <v>209</v>
      </c>
      <c r="P193" s="56">
        <v>209</v>
      </c>
      <c r="Q193" s="56">
        <v>0</v>
      </c>
      <c r="R193" s="11">
        <v>1.671</v>
      </c>
      <c r="S193" s="11">
        <v>0</v>
      </c>
      <c r="T193" s="56">
        <v>63</v>
      </c>
      <c r="U193" s="11">
        <v>0</v>
      </c>
      <c r="V193" s="11">
        <v>5.984</v>
      </c>
      <c r="W193" s="11">
        <v>0</v>
      </c>
      <c r="X193" s="56">
        <v>0</v>
      </c>
      <c r="Y193" s="56">
        <v>0</v>
      </c>
      <c r="Z193" s="11">
        <v>1</v>
      </c>
      <c r="AA193" s="56">
        <v>4</v>
      </c>
      <c r="AB193" s="56">
        <v>1</v>
      </c>
      <c r="AC193" s="11">
        <v>0</v>
      </c>
      <c r="AD193" s="11">
        <v>0</v>
      </c>
      <c r="AE193" s="11">
        <v>0</v>
      </c>
      <c r="AF193" s="11">
        <v>0</v>
      </c>
      <c r="AG193" s="11">
        <v>0</v>
      </c>
      <c r="AH193" s="11">
        <v>0.4</v>
      </c>
      <c r="AI193" s="11">
        <v>10670.255999999999</v>
      </c>
      <c r="AJ193" s="11">
        <v>1982.2</v>
      </c>
      <c r="AK193" s="11">
        <v>28.63</v>
      </c>
      <c r="AL193" s="24">
        <v>1.0690000000000001E-3</v>
      </c>
      <c r="AM193" s="24">
        <v>0</v>
      </c>
      <c r="AN193" s="24">
        <v>0</v>
      </c>
      <c r="AO193" s="24">
        <v>0</v>
      </c>
      <c r="AP193" s="24">
        <v>1.0690000000000001E-3</v>
      </c>
      <c r="AQ193" s="24">
        <v>0</v>
      </c>
      <c r="AR193" s="24">
        <v>0</v>
      </c>
      <c r="AS193" s="24">
        <v>0</v>
      </c>
      <c r="AT193" s="24">
        <v>0.147118</v>
      </c>
      <c r="AU193" s="24">
        <v>0.11076</v>
      </c>
      <c r="AV193" s="24">
        <v>3.6358000000000001E-2</v>
      </c>
      <c r="AW193" s="24">
        <v>1E-4</v>
      </c>
      <c r="AX193" s="24">
        <v>0</v>
      </c>
      <c r="AY193" s="24">
        <v>0</v>
      </c>
      <c r="AZ193" s="24">
        <v>1E-4</v>
      </c>
      <c r="BA193" s="24">
        <v>0</v>
      </c>
      <c r="BB193" s="24">
        <v>0</v>
      </c>
      <c r="BC193" s="24">
        <v>3.2179999999999999E-3</v>
      </c>
      <c r="BD193" s="24">
        <v>2.2107999999999999E-2</v>
      </c>
      <c r="BE193" s="24">
        <v>0.188274</v>
      </c>
      <c r="BF193" s="25">
        <v>0.148337</v>
      </c>
      <c r="BG193" s="54">
        <v>12.65</v>
      </c>
      <c r="BH193" s="11">
        <v>8.3217857009100768E-2</v>
      </c>
      <c r="BI193" s="24">
        <v>0</v>
      </c>
      <c r="BJ193" s="24">
        <v>0</v>
      </c>
      <c r="BK193" s="24">
        <v>5.8450000000000004E-3</v>
      </c>
      <c r="BL193" s="24">
        <v>1.3899999999999999E-4</v>
      </c>
      <c r="BM193" s="11">
        <v>31.46</v>
      </c>
      <c r="BN193" s="24">
        <v>-1.6972999999999999E-2</v>
      </c>
      <c r="BO193" s="25">
        <v>1.4834E-2</v>
      </c>
      <c r="BP193" s="24">
        <v>-9.0150930000000002</v>
      </c>
      <c r="BQ193" s="11">
        <v>0</v>
      </c>
      <c r="BR193" s="24">
        <v>0.33901199999999998</v>
      </c>
      <c r="BS193" s="24">
        <v>0</v>
      </c>
      <c r="BT193" s="24">
        <v>0.14146800000000001</v>
      </c>
      <c r="BU193" s="24">
        <v>0</v>
      </c>
      <c r="BV193" s="24">
        <v>0.14146800000000001</v>
      </c>
      <c r="BW193" s="24">
        <v>0</v>
      </c>
      <c r="BX193" s="11">
        <v>37.701974865350088</v>
      </c>
      <c r="BY193" s="28"/>
      <c r="BZ193" s="28"/>
      <c r="CA193" s="11">
        <v>5.9840000000000006E-3</v>
      </c>
      <c r="CB193" s="17">
        <v>5.7000000000000002E-3</v>
      </c>
      <c r="CC193" s="11">
        <v>3.3174603174603177</v>
      </c>
      <c r="CD193" s="11">
        <v>125.07480550568522</v>
      </c>
      <c r="CE193" s="11">
        <v>28.631578947368425</v>
      </c>
      <c r="CF193" s="11">
        <v>100</v>
      </c>
      <c r="CG193" s="11" t="s">
        <v>6</v>
      </c>
      <c r="CH193" s="11">
        <v>25</v>
      </c>
      <c r="CI193" s="28"/>
      <c r="CJ193" s="11">
        <v>12652.456</v>
      </c>
      <c r="CK193" s="11">
        <v>0</v>
      </c>
      <c r="CL193" s="11">
        <v>168.11339999999998</v>
      </c>
      <c r="CM193" s="11">
        <v>0.1</v>
      </c>
      <c r="CN193" s="11" t="s">
        <v>6</v>
      </c>
      <c r="CO193" s="11" t="s">
        <v>6</v>
      </c>
      <c r="CP193" s="11">
        <v>7.9036038536707813E-4</v>
      </c>
      <c r="CQ193" s="11">
        <v>168.01339999999999</v>
      </c>
      <c r="CR193" s="11" t="s">
        <v>295</v>
      </c>
      <c r="CS193" s="11">
        <v>28.077105614973256</v>
      </c>
      <c r="CT193" s="11">
        <v>2114.3810160427806</v>
      </c>
      <c r="CU193" s="11">
        <v>1.6711229946524062E-2</v>
      </c>
      <c r="CV193" s="11">
        <v>1.2170374797097192</v>
      </c>
      <c r="CW193" s="11">
        <v>0</v>
      </c>
      <c r="CX193" s="11" t="s">
        <v>6</v>
      </c>
      <c r="CY193" s="28"/>
      <c r="CZ193" s="11">
        <v>71.907643564356462</v>
      </c>
      <c r="DA193" s="11">
        <v>2511.4801980198026</v>
      </c>
      <c r="DB193" s="11">
        <v>757.04905490549072</v>
      </c>
      <c r="DC193" s="11">
        <v>24.58522727272727</v>
      </c>
      <c r="DD193" s="11">
        <v>0.53776737967914434</v>
      </c>
      <c r="DE193" s="28"/>
      <c r="DF193" s="11">
        <v>171.32192000000001</v>
      </c>
      <c r="DG193" s="11">
        <v>-9.0150930000000002</v>
      </c>
      <c r="DH193" s="11">
        <v>-9.9070801914897988</v>
      </c>
      <c r="DI193" s="11">
        <v>-2.836397058823529</v>
      </c>
      <c r="DJ193" s="11">
        <v>7.9036038536707813E-4</v>
      </c>
      <c r="DK193" s="11">
        <v>60.538066985645933</v>
      </c>
      <c r="DL193" s="11">
        <v>59.540006684491978</v>
      </c>
      <c r="DM193" s="11" t="s">
        <v>6</v>
      </c>
      <c r="DN193" s="11" t="s">
        <v>6</v>
      </c>
      <c r="DO193" s="11">
        <v>-9.0150525298235547</v>
      </c>
      <c r="DP193" s="11">
        <v>2988.4761904761904</v>
      </c>
      <c r="DQ193" s="11">
        <v>0.48085315394257561</v>
      </c>
      <c r="DR193" s="11">
        <v>57.504711390052499</v>
      </c>
      <c r="DS193" s="11">
        <f>IF(odpadni[[#This Row],[SÚC]]="-","-",odpadni[[#This Row],[ZKC34]]-odpadni[[#This Row],[SÚC]])</f>
        <v>-28.8747113900525</v>
      </c>
      <c r="DT193" s="11" t="str">
        <f>IF(odpadni[[#This Row],[Rozdíl Cena pro stočné - sociálně únosná cena]]="-","-",IF(odpadni[[#This Row],[Rozdíl Cena pro stočné - sociálně únosná cena]]&gt;0,"ANO","NE"))</f>
        <v>NE</v>
      </c>
      <c r="DU193" s="11">
        <v>2.0352952944394787</v>
      </c>
      <c r="DV193" s="11" t="s">
        <v>9125</v>
      </c>
      <c r="DW193" s="58"/>
      <c r="DX193" s="58" t="s">
        <v>8821</v>
      </c>
      <c r="DY193" s="58"/>
      <c r="DZ193" s="58" t="s">
        <v>8902</v>
      </c>
      <c r="EK193" s="2"/>
    </row>
    <row r="194" spans="1:141" ht="15" customHeight="1" x14ac:dyDescent="0.25">
      <c r="A194" s="71">
        <v>301</v>
      </c>
      <c r="B194" s="9" t="s">
        <v>540</v>
      </c>
      <c r="C194" s="9" t="s">
        <v>3065</v>
      </c>
      <c r="D194" s="9" t="s">
        <v>5286</v>
      </c>
      <c r="E194" s="9" t="s">
        <v>8</v>
      </c>
      <c r="F194" s="9" t="s">
        <v>3065</v>
      </c>
      <c r="G194" s="9" t="s">
        <v>5906</v>
      </c>
      <c r="H194" s="9" t="s">
        <v>5947</v>
      </c>
      <c r="I194" s="9" t="s">
        <v>293</v>
      </c>
      <c r="J194" s="9" t="s">
        <v>5980</v>
      </c>
      <c r="K194" s="9" t="s">
        <v>5981</v>
      </c>
      <c r="L194" s="10" t="s">
        <v>6186</v>
      </c>
      <c r="M194" s="50"/>
      <c r="N194" s="28"/>
      <c r="O194" s="56">
        <v>780</v>
      </c>
      <c r="P194" s="56">
        <v>70</v>
      </c>
      <c r="Q194" s="56">
        <v>710</v>
      </c>
      <c r="R194" s="11">
        <v>6.1980000000000004</v>
      </c>
      <c r="S194" s="11">
        <v>0</v>
      </c>
      <c r="T194" s="56">
        <v>250</v>
      </c>
      <c r="U194" s="11">
        <v>30.141999999999999</v>
      </c>
      <c r="V194" s="11">
        <v>4.25</v>
      </c>
      <c r="W194" s="11">
        <v>0</v>
      </c>
      <c r="X194" s="56">
        <v>44</v>
      </c>
      <c r="Y194" s="56">
        <v>4</v>
      </c>
      <c r="Z194" s="11">
        <v>1</v>
      </c>
      <c r="AA194" s="56">
        <v>2</v>
      </c>
      <c r="AB194" s="56">
        <v>0</v>
      </c>
      <c r="AC194" s="11">
        <v>0</v>
      </c>
      <c r="AD194" s="11">
        <v>0</v>
      </c>
      <c r="AE194" s="11">
        <v>0</v>
      </c>
      <c r="AF194" s="11">
        <v>0</v>
      </c>
      <c r="AG194" s="11">
        <v>0</v>
      </c>
      <c r="AH194" s="11">
        <v>0.13</v>
      </c>
      <c r="AI194" s="11">
        <v>47716.853999999999</v>
      </c>
      <c r="AJ194" s="11">
        <v>1752</v>
      </c>
      <c r="AK194" s="11">
        <v>24.31</v>
      </c>
      <c r="AL194" s="24">
        <v>5.8203999999999999E-2</v>
      </c>
      <c r="AM194" s="24">
        <v>0</v>
      </c>
      <c r="AN194" s="24">
        <v>0</v>
      </c>
      <c r="AO194" s="24">
        <v>0</v>
      </c>
      <c r="AP194" s="24">
        <v>5.8203999999999999E-2</v>
      </c>
      <c r="AQ194" s="24">
        <v>0</v>
      </c>
      <c r="AR194" s="24">
        <v>0</v>
      </c>
      <c r="AS194" s="24">
        <v>0</v>
      </c>
      <c r="AT194" s="24">
        <v>5.3060999999999997E-2</v>
      </c>
      <c r="AU194" s="24">
        <v>3.9631E-2</v>
      </c>
      <c r="AV194" s="24">
        <v>1.3429999999999999E-2</v>
      </c>
      <c r="AW194" s="24">
        <v>0.416993</v>
      </c>
      <c r="AX194" s="24">
        <v>0</v>
      </c>
      <c r="AY194" s="24">
        <v>2.6993E-2</v>
      </c>
      <c r="AZ194" s="24">
        <v>0.39</v>
      </c>
      <c r="BA194" s="24">
        <v>0</v>
      </c>
      <c r="BB194" s="24">
        <v>0</v>
      </c>
      <c r="BC194" s="24">
        <v>1.1429E-2</v>
      </c>
      <c r="BD194" s="24">
        <v>0.117081</v>
      </c>
      <c r="BE194" s="24">
        <v>0.73139900000000002</v>
      </c>
      <c r="BF194" s="25">
        <v>0.73377800000000004</v>
      </c>
      <c r="BG194" s="54">
        <v>49.468854</v>
      </c>
      <c r="BH194" s="11">
        <v>0.47828017016326768</v>
      </c>
      <c r="BI194" s="24">
        <v>0</v>
      </c>
      <c r="BJ194" s="24">
        <v>0</v>
      </c>
      <c r="BK194" s="24">
        <v>2.9725999999999999E-2</v>
      </c>
      <c r="BL194" s="24">
        <v>4.666E-3</v>
      </c>
      <c r="BM194" s="11">
        <v>21.26</v>
      </c>
      <c r="BN194" s="24">
        <v>0.104737</v>
      </c>
      <c r="BO194" s="25">
        <v>7.3377999999999999E-2</v>
      </c>
      <c r="BP194" s="24">
        <v>14.320066000000001</v>
      </c>
      <c r="BQ194" s="11">
        <v>0</v>
      </c>
      <c r="BR194" s="24">
        <v>1.17</v>
      </c>
      <c r="BS194" s="24">
        <v>0.64896699999999996</v>
      </c>
      <c r="BT194" s="24">
        <v>0.39</v>
      </c>
      <c r="BU194" s="24">
        <v>0</v>
      </c>
      <c r="BV194" s="24">
        <v>0.39</v>
      </c>
      <c r="BW194" s="24">
        <v>0</v>
      </c>
      <c r="BX194" s="11">
        <v>40.335592126492415</v>
      </c>
      <c r="BY194" s="28"/>
      <c r="BZ194" s="28"/>
      <c r="CA194" s="11">
        <v>3.4391999999999999E-2</v>
      </c>
      <c r="CB194" s="17">
        <v>3.32E-2</v>
      </c>
      <c r="CC194" s="11">
        <v>3.12</v>
      </c>
      <c r="CD194" s="11">
        <v>125.84704743465633</v>
      </c>
      <c r="CE194" s="11">
        <v>44.092307692307692</v>
      </c>
      <c r="CF194" s="11">
        <v>12.357525005815308</v>
      </c>
      <c r="CG194" s="11">
        <v>9.0909090909090917</v>
      </c>
      <c r="CH194" s="11">
        <v>0</v>
      </c>
      <c r="CI194" s="28"/>
      <c r="CJ194" s="11">
        <v>49468.853999999999</v>
      </c>
      <c r="CK194" s="11">
        <v>0</v>
      </c>
      <c r="CL194" s="11">
        <v>573.98726666666664</v>
      </c>
      <c r="CM194" s="11">
        <v>416.99299999999999</v>
      </c>
      <c r="CN194" s="11" t="s">
        <v>6</v>
      </c>
      <c r="CO194" s="11" t="s">
        <v>6</v>
      </c>
      <c r="CP194" s="11">
        <v>0.84294048938348165</v>
      </c>
      <c r="CQ194" s="11">
        <v>156.99426666666665</v>
      </c>
      <c r="CR194" s="11" t="s">
        <v>295</v>
      </c>
      <c r="CS194" s="11">
        <v>4.5648484143599291</v>
      </c>
      <c r="CT194" s="11">
        <v>1438.3825889741802</v>
      </c>
      <c r="CU194" s="11">
        <v>12.124709234705747</v>
      </c>
      <c r="CV194" s="11">
        <v>1.1334117579876553</v>
      </c>
      <c r="CW194" s="11">
        <v>0</v>
      </c>
      <c r="CX194" s="11" t="s">
        <v>6</v>
      </c>
      <c r="CY194" s="28"/>
      <c r="CZ194" s="11">
        <v>71.907643564356434</v>
      </c>
      <c r="DA194" s="11">
        <v>1630.8432769306241</v>
      </c>
      <c r="DB194" s="11">
        <v>522.70617850340523</v>
      </c>
      <c r="DC194" s="11">
        <v>1.5428297278436844</v>
      </c>
      <c r="DD194" s="11">
        <v>0.33231565480344266</v>
      </c>
      <c r="DE194" s="28"/>
      <c r="DF194" s="11">
        <v>836.0695199999999</v>
      </c>
      <c r="DG194" s="11">
        <v>14.320066000000001</v>
      </c>
      <c r="DH194" s="11">
        <v>12.527307537775089</v>
      </c>
      <c r="DI194" s="11">
        <v>3.0453884624331238</v>
      </c>
      <c r="DJ194" s="11">
        <v>0.78837484288599047</v>
      </c>
      <c r="DK194" s="11">
        <v>63.421607692307688</v>
      </c>
      <c r="DL194" s="11">
        <v>25.831392959603011</v>
      </c>
      <c r="DM194" s="11" t="s">
        <v>6</v>
      </c>
      <c r="DN194" s="11" t="s">
        <v>6</v>
      </c>
      <c r="DO194" s="11">
        <v>14.320090675540982</v>
      </c>
      <c r="DP194" s="11">
        <v>2925.596</v>
      </c>
      <c r="DQ194" s="11">
        <v>0.94110294547482298</v>
      </c>
      <c r="DR194" s="11">
        <v>57.504711390052499</v>
      </c>
      <c r="DS194" s="11">
        <f>IF(odpadni[[#This Row],[SÚC]]="-","-",odpadni[[#This Row],[ZKC34]]-odpadni[[#This Row],[SÚC]])</f>
        <v>-33.194711390052504</v>
      </c>
      <c r="DT194" s="11" t="str">
        <f>IF(odpadni[[#This Row],[Rozdíl Cena pro stočné - sociálně únosná cena]]="-","-",IF(odpadni[[#This Row],[Rozdíl Cena pro stočné - sociálně únosná cena]]&gt;0,"ANO","NE"))</f>
        <v>NE</v>
      </c>
      <c r="DU194" s="11">
        <v>-31.673318430449488</v>
      </c>
      <c r="DV194" s="11" t="s">
        <v>301</v>
      </c>
      <c r="DW194" s="58"/>
      <c r="DX194" s="58" t="s">
        <v>8818</v>
      </c>
      <c r="DY194" s="58"/>
      <c r="DZ194" s="58" t="s">
        <v>8896</v>
      </c>
      <c r="EK194" s="2"/>
    </row>
    <row r="195" spans="1:141" ht="15" customHeight="1" x14ac:dyDescent="0.25">
      <c r="A195" s="71">
        <v>302</v>
      </c>
      <c r="B195" s="9" t="s">
        <v>541</v>
      </c>
      <c r="C195" s="9" t="s">
        <v>3065</v>
      </c>
      <c r="D195" s="9" t="s">
        <v>5287</v>
      </c>
      <c r="E195" s="9" t="s">
        <v>8</v>
      </c>
      <c r="F195" s="9" t="s">
        <v>3065</v>
      </c>
      <c r="G195" s="9" t="s">
        <v>5906</v>
      </c>
      <c r="H195" s="9" t="s">
        <v>5947</v>
      </c>
      <c r="I195" s="9" t="s">
        <v>293</v>
      </c>
      <c r="J195" s="9" t="s">
        <v>5982</v>
      </c>
      <c r="K195" s="9" t="s">
        <v>5983</v>
      </c>
      <c r="L195" s="10" t="s">
        <v>6187</v>
      </c>
      <c r="M195" s="50"/>
      <c r="N195" s="28"/>
      <c r="O195" s="56">
        <v>1234</v>
      </c>
      <c r="P195" s="56">
        <v>1234</v>
      </c>
      <c r="Q195" s="56">
        <v>0</v>
      </c>
      <c r="R195" s="11">
        <v>8.8179999999999996</v>
      </c>
      <c r="S195" s="11">
        <v>0</v>
      </c>
      <c r="T195" s="56">
        <v>318</v>
      </c>
      <c r="U195" s="11">
        <v>0</v>
      </c>
      <c r="V195" s="11">
        <v>49.661000000000001</v>
      </c>
      <c r="W195" s="11">
        <v>2</v>
      </c>
      <c r="X195" s="56">
        <v>0</v>
      </c>
      <c r="Y195" s="56">
        <v>0</v>
      </c>
      <c r="Z195" s="11">
        <v>1</v>
      </c>
      <c r="AA195" s="56">
        <v>12</v>
      </c>
      <c r="AB195" s="56">
        <v>0</v>
      </c>
      <c r="AC195" s="11">
        <v>0</v>
      </c>
      <c r="AD195" s="11">
        <v>0</v>
      </c>
      <c r="AE195" s="11">
        <v>0</v>
      </c>
      <c r="AF195" s="11">
        <v>0</v>
      </c>
      <c r="AG195" s="11">
        <v>0</v>
      </c>
      <c r="AH195" s="11">
        <v>9.4499999999999993</v>
      </c>
      <c r="AI195" s="11">
        <v>79696.08</v>
      </c>
      <c r="AJ195" s="11">
        <v>24004.511999999999</v>
      </c>
      <c r="AK195" s="11">
        <v>42.2</v>
      </c>
      <c r="AL195" s="24">
        <v>0.14601800000000001</v>
      </c>
      <c r="AM195" s="24">
        <v>0</v>
      </c>
      <c r="AN195" s="24">
        <v>0</v>
      </c>
      <c r="AO195" s="24">
        <v>0</v>
      </c>
      <c r="AP195" s="24">
        <v>0.14601800000000001</v>
      </c>
      <c r="AQ195" s="24">
        <v>0.26556999999999997</v>
      </c>
      <c r="AR195" s="24">
        <v>0.26556999999999997</v>
      </c>
      <c r="AS195" s="24">
        <v>0</v>
      </c>
      <c r="AT195" s="24">
        <v>0.55528299999999997</v>
      </c>
      <c r="AU195" s="24">
        <v>0.40617300000000001</v>
      </c>
      <c r="AV195" s="24">
        <v>0.14910999999999999</v>
      </c>
      <c r="AW195" s="24">
        <v>0.59450599999999998</v>
      </c>
      <c r="AX195" s="24">
        <v>0</v>
      </c>
      <c r="AY195" s="24">
        <v>8.8509000000000004E-2</v>
      </c>
      <c r="AZ195" s="24">
        <v>0.50599700000000003</v>
      </c>
      <c r="BA195" s="24">
        <v>0</v>
      </c>
      <c r="BB195" s="24">
        <v>0</v>
      </c>
      <c r="BC195" s="24">
        <v>2.8670999999999999E-2</v>
      </c>
      <c r="BD195" s="24">
        <v>0.30660900000000002</v>
      </c>
      <c r="BE195" s="24">
        <v>2.0044209999999998</v>
      </c>
      <c r="BF195" s="25">
        <v>1.9292260000000001</v>
      </c>
      <c r="BG195" s="54">
        <v>103.700592</v>
      </c>
      <c r="BH195" s="11">
        <v>0.69062199146539993</v>
      </c>
      <c r="BI195" s="24">
        <v>0</v>
      </c>
      <c r="BJ195" s="24">
        <v>0</v>
      </c>
      <c r="BK195" s="24">
        <v>4.3230999999999999E-2</v>
      </c>
      <c r="BL195" s="24">
        <v>6.43E-3</v>
      </c>
      <c r="BM195" s="11">
        <v>40.36</v>
      </c>
      <c r="BN195" s="24">
        <v>9.1363E-2</v>
      </c>
      <c r="BO195" s="25">
        <v>0.17382300000000001</v>
      </c>
      <c r="BP195" s="24">
        <v>4.5580619999999996</v>
      </c>
      <c r="BQ195" s="11">
        <v>0</v>
      </c>
      <c r="BR195" s="24">
        <v>3.9912990000000002</v>
      </c>
      <c r="BS195" s="24">
        <v>3.2276050000000001</v>
      </c>
      <c r="BT195" s="24">
        <v>0.50637500000000002</v>
      </c>
      <c r="BU195" s="24">
        <v>8.9370000000000005E-2</v>
      </c>
      <c r="BV195" s="24">
        <v>0.50637500000000002</v>
      </c>
      <c r="BW195" s="24">
        <v>0</v>
      </c>
      <c r="BX195" s="11">
        <v>36.062599228850083</v>
      </c>
      <c r="BY195" s="28"/>
      <c r="BZ195" s="28"/>
      <c r="CA195" s="11">
        <v>4.9660999999999997E-2</v>
      </c>
      <c r="CB195" s="17">
        <v>4.9000000000000002E-2</v>
      </c>
      <c r="CC195" s="11">
        <v>3.8805031446540879</v>
      </c>
      <c r="CD195" s="11">
        <v>139.94102971195284</v>
      </c>
      <c r="CE195" s="11">
        <v>40.243922204213938</v>
      </c>
      <c r="CF195" s="11">
        <v>100</v>
      </c>
      <c r="CG195" s="11" t="s">
        <v>6</v>
      </c>
      <c r="CH195" s="11">
        <v>0</v>
      </c>
      <c r="CI195" s="28"/>
      <c r="CJ195" s="11">
        <v>103700.592</v>
      </c>
      <c r="CK195" s="11">
        <v>0.22680880018144706</v>
      </c>
      <c r="CL195" s="11">
        <v>1485.6248000000001</v>
      </c>
      <c r="CM195" s="11">
        <v>594.50599999999997</v>
      </c>
      <c r="CN195" s="11" t="s">
        <v>6</v>
      </c>
      <c r="CO195" s="11" t="s">
        <v>6</v>
      </c>
      <c r="CP195" s="11">
        <v>0.57329084485843629</v>
      </c>
      <c r="CQ195" s="11">
        <v>891.11880000000008</v>
      </c>
      <c r="CR195" s="11" t="s">
        <v>295</v>
      </c>
      <c r="CS195" s="11">
        <v>17.944036567930574</v>
      </c>
      <c r="CT195" s="11">
        <v>2088.1696300920244</v>
      </c>
      <c r="CU195" s="11">
        <v>11.971285314431849</v>
      </c>
      <c r="CV195" s="11">
        <v>1.2750865514465199</v>
      </c>
      <c r="CW195" s="11">
        <v>0</v>
      </c>
      <c r="CX195" s="11" t="s">
        <v>6</v>
      </c>
      <c r="CY195" s="28"/>
      <c r="CZ195" s="11">
        <v>71.907643564356448</v>
      </c>
      <c r="DA195" s="11">
        <v>1786.7951140415187</v>
      </c>
      <c r="DB195" s="11">
        <v>460.45449454230385</v>
      </c>
      <c r="DC195" s="11">
        <v>11.181470369102515</v>
      </c>
      <c r="DD195" s="11">
        <v>0.57733432673526508</v>
      </c>
      <c r="DE195" s="28"/>
      <c r="DF195" s="11">
        <v>2095.6941999999999</v>
      </c>
      <c r="DG195" s="11">
        <v>4.5580619999999996</v>
      </c>
      <c r="DH195" s="11">
        <v>4.3595578018968606</v>
      </c>
      <c r="DI195" s="11">
        <v>1.8397333924004753</v>
      </c>
      <c r="DJ195" s="11">
        <v>0.48794031956924605</v>
      </c>
      <c r="DK195" s="11">
        <v>84.036136142625608</v>
      </c>
      <c r="DL195" s="11">
        <v>58.306111435532912</v>
      </c>
      <c r="DM195" s="11" t="s">
        <v>6</v>
      </c>
      <c r="DN195" s="11" t="s">
        <v>6</v>
      </c>
      <c r="DO195" s="11">
        <v>4.5580743765905476</v>
      </c>
      <c r="DP195" s="11">
        <v>6303.2106918238987</v>
      </c>
      <c r="DQ195" s="11">
        <v>0.72376632502167637</v>
      </c>
      <c r="DR195" s="11">
        <v>57.504711390052499</v>
      </c>
      <c r="DS195" s="11">
        <f>IF(odpadni[[#This Row],[SÚC]]="-","-",odpadni[[#This Row],[ZKC34]]-odpadni[[#This Row],[SÚC]])</f>
        <v>-15.304711390052496</v>
      </c>
      <c r="DT195" s="11" t="str">
        <f>IF(odpadni[[#This Row],[Rozdíl Cena pro stočné - sociálně únosná cena]]="-","-",IF(odpadni[[#This Row],[Rozdíl Cena pro stočné - sociálně únosná cena]]&gt;0,"ANO","NE"))</f>
        <v>NE</v>
      </c>
      <c r="DU195" s="11">
        <v>0.80140004548041333</v>
      </c>
      <c r="DV195" s="11" t="s">
        <v>9125</v>
      </c>
      <c r="DW195" s="58"/>
      <c r="DX195" s="58" t="s">
        <v>8825</v>
      </c>
      <c r="DY195" s="58"/>
      <c r="DZ195" s="58" t="s">
        <v>352</v>
      </c>
      <c r="EK195" s="2"/>
    </row>
    <row r="196" spans="1:141" ht="15" customHeight="1" x14ac:dyDescent="0.25">
      <c r="A196" s="71">
        <v>304</v>
      </c>
      <c r="B196" s="9" t="s">
        <v>542</v>
      </c>
      <c r="C196" s="9" t="s">
        <v>3065</v>
      </c>
      <c r="D196" s="9" t="s">
        <v>5288</v>
      </c>
      <c r="E196" s="9" t="s">
        <v>8</v>
      </c>
      <c r="F196" s="9" t="s">
        <v>3065</v>
      </c>
      <c r="G196" s="9" t="s">
        <v>5906</v>
      </c>
      <c r="H196" s="9" t="s">
        <v>5947</v>
      </c>
      <c r="I196" s="9" t="s">
        <v>293</v>
      </c>
      <c r="J196" s="9" t="s">
        <v>5980</v>
      </c>
      <c r="K196" s="9" t="s">
        <v>5985</v>
      </c>
      <c r="L196" s="10" t="s">
        <v>6188</v>
      </c>
      <c r="M196" s="50"/>
      <c r="N196" s="28"/>
      <c r="O196" s="56">
        <v>200</v>
      </c>
      <c r="P196" s="56">
        <v>0</v>
      </c>
      <c r="Q196" s="56">
        <v>200</v>
      </c>
      <c r="R196" s="11">
        <v>4.7380000000000004</v>
      </c>
      <c r="S196" s="11">
        <v>0</v>
      </c>
      <c r="T196" s="56">
        <v>103</v>
      </c>
      <c r="U196" s="11">
        <v>10.066000000000001</v>
      </c>
      <c r="V196" s="11">
        <v>0</v>
      </c>
      <c r="W196" s="11">
        <v>0</v>
      </c>
      <c r="X196" s="56">
        <v>12</v>
      </c>
      <c r="Y196" s="56">
        <v>0</v>
      </c>
      <c r="Z196" s="11">
        <v>0</v>
      </c>
      <c r="AA196" s="56">
        <v>0</v>
      </c>
      <c r="AB196" s="56">
        <v>0</v>
      </c>
      <c r="AC196" s="11">
        <v>0</v>
      </c>
      <c r="AD196" s="11">
        <v>0</v>
      </c>
      <c r="AE196" s="11">
        <v>0</v>
      </c>
      <c r="AF196" s="11">
        <v>0</v>
      </c>
      <c r="AG196" s="11">
        <v>0</v>
      </c>
      <c r="AH196" s="11">
        <v>0</v>
      </c>
      <c r="AI196" s="11">
        <v>30349.044999999998</v>
      </c>
      <c r="AJ196" s="11">
        <v>0</v>
      </c>
      <c r="AK196" s="11">
        <v>11.37</v>
      </c>
      <c r="AL196" s="24">
        <v>1.65E-4</v>
      </c>
      <c r="AM196" s="24">
        <v>0</v>
      </c>
      <c r="AN196" s="24">
        <v>0</v>
      </c>
      <c r="AO196" s="24">
        <v>0</v>
      </c>
      <c r="AP196" s="24">
        <v>1.65E-4</v>
      </c>
      <c r="AQ196" s="24">
        <v>0</v>
      </c>
      <c r="AR196" s="24">
        <v>0</v>
      </c>
      <c r="AS196" s="24">
        <v>0</v>
      </c>
      <c r="AT196" s="24">
        <v>6.6860000000000001E-3</v>
      </c>
      <c r="AU196" s="24">
        <v>4.9890000000000004E-3</v>
      </c>
      <c r="AV196" s="24">
        <v>1.6969999999999999E-3</v>
      </c>
      <c r="AW196" s="24">
        <v>3.8424E-2</v>
      </c>
      <c r="AX196" s="24">
        <v>0</v>
      </c>
      <c r="AY196" s="24">
        <v>0</v>
      </c>
      <c r="AZ196" s="24">
        <v>3.8424E-2</v>
      </c>
      <c r="BA196" s="24">
        <v>0</v>
      </c>
      <c r="BB196" s="24">
        <v>0</v>
      </c>
      <c r="BC196" s="24">
        <v>2.7599999999999999E-4</v>
      </c>
      <c r="BD196" s="24">
        <v>2.5597999999999999E-2</v>
      </c>
      <c r="BE196" s="24">
        <v>0.104064</v>
      </c>
      <c r="BF196" s="25">
        <v>0.108865</v>
      </c>
      <c r="BG196" s="54">
        <v>30.349045</v>
      </c>
      <c r="BH196" s="11">
        <v>0.13998511842473402</v>
      </c>
      <c r="BI196" s="24">
        <v>0</v>
      </c>
      <c r="BJ196" s="24">
        <v>0</v>
      </c>
      <c r="BK196" s="24">
        <v>9.1710000000000003E-3</v>
      </c>
      <c r="BL196" s="24">
        <v>8.9499999999999996E-4</v>
      </c>
      <c r="BM196" s="11">
        <v>10.33</v>
      </c>
      <c r="BN196" s="24">
        <v>1.0389000000000001E-2</v>
      </c>
      <c r="BO196" s="25">
        <v>1.0385999999999999E-2</v>
      </c>
      <c r="BP196" s="24">
        <v>9.9829819999999998</v>
      </c>
      <c r="BQ196" s="11">
        <v>0</v>
      </c>
      <c r="BR196" s="24">
        <v>5.1824000000000002E-2</v>
      </c>
      <c r="BS196" s="24">
        <v>0</v>
      </c>
      <c r="BT196" s="24">
        <v>2.5024000000000001E-2</v>
      </c>
      <c r="BU196" s="24">
        <v>0</v>
      </c>
      <c r="BV196" s="24">
        <v>2.5024000000000001E-2</v>
      </c>
      <c r="BW196" s="24">
        <v>0</v>
      </c>
      <c r="BX196" s="11">
        <v>21.739130434782606</v>
      </c>
      <c r="BY196" s="28"/>
      <c r="BZ196" s="28"/>
      <c r="CA196" s="11">
        <v>1.0066E-2</v>
      </c>
      <c r="CB196" s="17">
        <v>1.0500000000000001E-2</v>
      </c>
      <c r="CC196" s="11">
        <v>1.941747572815534</v>
      </c>
      <c r="CD196" s="11">
        <v>42.211903756859428</v>
      </c>
      <c r="CE196" s="11">
        <v>50.33</v>
      </c>
      <c r="CF196" s="11">
        <v>0</v>
      </c>
      <c r="CG196" s="11">
        <v>0</v>
      </c>
      <c r="CH196" s="11" t="s">
        <v>6</v>
      </c>
      <c r="CI196" s="28"/>
      <c r="CJ196" s="11">
        <v>30349.044999999998</v>
      </c>
      <c r="CK196" s="11">
        <v>0</v>
      </c>
      <c r="CL196" s="11">
        <v>337.2116111111111</v>
      </c>
      <c r="CM196" s="11">
        <v>38.423999999999999</v>
      </c>
      <c r="CN196" s="11" t="s">
        <v>6</v>
      </c>
      <c r="CO196" s="11" t="s">
        <v>6</v>
      </c>
      <c r="CP196" s="11">
        <v>0.12660694924667318</v>
      </c>
      <c r="CQ196" s="11">
        <v>298.78761111111112</v>
      </c>
      <c r="CR196" s="11" t="s">
        <v>295</v>
      </c>
      <c r="CS196" s="11">
        <v>29.682854272909903</v>
      </c>
      <c r="CT196" s="11">
        <v>3015.0054639380087</v>
      </c>
      <c r="CU196" s="11">
        <v>3.8172064375124175</v>
      </c>
      <c r="CV196" s="11">
        <v>1.1111111111111112</v>
      </c>
      <c r="CW196" s="11">
        <v>0</v>
      </c>
      <c r="CX196" s="11" t="s">
        <v>6</v>
      </c>
      <c r="CY196" s="28"/>
      <c r="CZ196" s="11">
        <v>71.907643564356448</v>
      </c>
      <c r="DA196" s="11">
        <v>1428.723297523474</v>
      </c>
      <c r="DB196" s="11">
        <v>735.79249822458905</v>
      </c>
      <c r="DC196" s="11">
        <v>0.66421617325650706</v>
      </c>
      <c r="DD196" s="11">
        <v>2.741903437313729E-2</v>
      </c>
      <c r="DE196" s="28"/>
      <c r="DF196" s="11">
        <v>114.45041999999999</v>
      </c>
      <c r="DG196" s="11">
        <v>9.9829819999999998</v>
      </c>
      <c r="DH196" s="11">
        <v>9.0772930322142997</v>
      </c>
      <c r="DI196" s="11">
        <v>1.0320882177627657</v>
      </c>
      <c r="DJ196" s="11">
        <v>0.12660694924667318</v>
      </c>
      <c r="DK196" s="11">
        <v>151.745225</v>
      </c>
      <c r="DL196" s="11">
        <v>40.021022363511925</v>
      </c>
      <c r="DM196" s="11" t="s">
        <v>6</v>
      </c>
      <c r="DN196" s="11" t="s">
        <v>6</v>
      </c>
      <c r="DO196" s="11">
        <v>9.9832795202952038</v>
      </c>
      <c r="DP196" s="11">
        <v>1010.3300970873786</v>
      </c>
      <c r="DQ196" s="11">
        <v>0.28410068830141338</v>
      </c>
      <c r="DR196" s="11">
        <v>57.504711390052499</v>
      </c>
      <c r="DS196" s="11">
        <f>IF(odpadni[[#This Row],[SÚC]]="-","-",odpadni[[#This Row],[ZKC34]]-odpadni[[#This Row],[SÚC]])</f>
        <v>-46.134711390052502</v>
      </c>
      <c r="DT196" s="11" t="str">
        <f>IF(odpadni[[#This Row],[Rozdíl Cena pro stočné - sociálně únosná cena]]="-","-",IF(odpadni[[#This Row],[Rozdíl Cena pro stočné - sociálně únosná cena]]&gt;0,"ANO","NE"))</f>
        <v>NE</v>
      </c>
      <c r="DU196" s="11">
        <v>-17.483689026540574</v>
      </c>
      <c r="DV196" s="11" t="s">
        <v>301</v>
      </c>
      <c r="DW196" s="58"/>
      <c r="DX196" s="58" t="s">
        <v>8817</v>
      </c>
      <c r="DY196" s="58"/>
      <c r="DZ196" s="58" t="s">
        <v>352</v>
      </c>
      <c r="EK196" s="2"/>
    </row>
    <row r="197" spans="1:141" ht="15" customHeight="1" x14ac:dyDescent="0.25">
      <c r="A197" s="71">
        <v>307</v>
      </c>
      <c r="B197" s="9" t="s">
        <v>543</v>
      </c>
      <c r="C197" s="9" t="s">
        <v>3065</v>
      </c>
      <c r="D197" s="9" t="s">
        <v>5289</v>
      </c>
      <c r="E197" s="9" t="s">
        <v>8</v>
      </c>
      <c r="F197" s="9" t="s">
        <v>3065</v>
      </c>
      <c r="G197" s="9" t="s">
        <v>5906</v>
      </c>
      <c r="H197" s="9" t="s">
        <v>5947</v>
      </c>
      <c r="I197" s="9" t="s">
        <v>293</v>
      </c>
      <c r="J197" s="9" t="s">
        <v>5980</v>
      </c>
      <c r="K197" s="9" t="s">
        <v>5985</v>
      </c>
      <c r="L197" s="10" t="s">
        <v>6189</v>
      </c>
      <c r="M197" s="50"/>
      <c r="N197" s="28"/>
      <c r="O197" s="56">
        <v>205</v>
      </c>
      <c r="P197" s="56">
        <v>0</v>
      </c>
      <c r="Q197" s="56">
        <v>205</v>
      </c>
      <c r="R197" s="11">
        <v>3.754</v>
      </c>
      <c r="S197" s="11">
        <v>0</v>
      </c>
      <c r="T197" s="56">
        <v>87</v>
      </c>
      <c r="U197" s="11">
        <v>6.1959999999999997</v>
      </c>
      <c r="V197" s="11">
        <v>0</v>
      </c>
      <c r="W197" s="11">
        <v>0</v>
      </c>
      <c r="X197" s="56">
        <v>2</v>
      </c>
      <c r="Y197" s="56">
        <v>0</v>
      </c>
      <c r="Z197" s="11">
        <v>0</v>
      </c>
      <c r="AA197" s="56">
        <v>0</v>
      </c>
      <c r="AB197" s="56">
        <v>0</v>
      </c>
      <c r="AC197" s="11">
        <v>0</v>
      </c>
      <c r="AD197" s="11">
        <v>0</v>
      </c>
      <c r="AE197" s="11">
        <v>0</v>
      </c>
      <c r="AF197" s="11">
        <v>0</v>
      </c>
      <c r="AG197" s="11">
        <v>0</v>
      </c>
      <c r="AH197" s="11">
        <v>0</v>
      </c>
      <c r="AI197" s="11">
        <v>24291.039000000001</v>
      </c>
      <c r="AJ197" s="11">
        <v>0</v>
      </c>
      <c r="AK197" s="11">
        <v>9.99</v>
      </c>
      <c r="AL197" s="24">
        <v>1.6899999999999999E-4</v>
      </c>
      <c r="AM197" s="24">
        <v>0</v>
      </c>
      <c r="AN197" s="24">
        <v>0</v>
      </c>
      <c r="AO197" s="24">
        <v>0</v>
      </c>
      <c r="AP197" s="24">
        <v>1.6899999999999999E-4</v>
      </c>
      <c r="AQ197" s="24">
        <v>0</v>
      </c>
      <c r="AR197" s="24">
        <v>0</v>
      </c>
      <c r="AS197" s="24">
        <v>0</v>
      </c>
      <c r="AT197" s="24">
        <v>2.2690000000000002E-3</v>
      </c>
      <c r="AU197" s="24">
        <v>1.6869999999999999E-3</v>
      </c>
      <c r="AV197" s="24">
        <v>5.8200000000000005E-4</v>
      </c>
      <c r="AW197" s="24">
        <v>2.0740999999999999E-2</v>
      </c>
      <c r="AX197" s="24">
        <v>0</v>
      </c>
      <c r="AY197" s="24">
        <v>0</v>
      </c>
      <c r="AZ197" s="24">
        <v>2.0740999999999999E-2</v>
      </c>
      <c r="BA197" s="24">
        <v>0</v>
      </c>
      <c r="BB197" s="24">
        <v>0</v>
      </c>
      <c r="BC197" s="24">
        <v>1.56E-4</v>
      </c>
      <c r="BD197" s="24">
        <v>1.2869999999999999E-2</v>
      </c>
      <c r="BE197" s="24">
        <v>5.6466000000000002E-2</v>
      </c>
      <c r="BF197" s="25">
        <v>5.4366999999999999E-2</v>
      </c>
      <c r="BG197" s="54">
        <v>24.291039000000001</v>
      </c>
      <c r="BH197" s="11">
        <v>8.6166083226669188E-2</v>
      </c>
      <c r="BI197" s="24">
        <v>0</v>
      </c>
      <c r="BJ197" s="24">
        <v>0</v>
      </c>
      <c r="BK197" s="24">
        <v>5.8139999999999997E-3</v>
      </c>
      <c r="BL197" s="24">
        <v>3.8200000000000002E-4</v>
      </c>
      <c r="BM197" s="11">
        <v>9.11</v>
      </c>
      <c r="BN197" s="24">
        <v>5.4380000000000001E-3</v>
      </c>
      <c r="BO197" s="25">
        <v>5.437E-3</v>
      </c>
      <c r="BP197" s="24">
        <v>9.630592</v>
      </c>
      <c r="BQ197" s="11">
        <v>0</v>
      </c>
      <c r="BR197" s="24">
        <v>0.13100000000000001</v>
      </c>
      <c r="BS197" s="24">
        <v>0</v>
      </c>
      <c r="BT197" s="24">
        <v>1.12E-2</v>
      </c>
      <c r="BU197" s="24">
        <v>0</v>
      </c>
      <c r="BV197" s="24">
        <v>1.12E-2</v>
      </c>
      <c r="BW197" s="24">
        <v>0</v>
      </c>
      <c r="BX197" s="11">
        <v>23.175279701651572</v>
      </c>
      <c r="BY197" s="28"/>
      <c r="BZ197" s="28"/>
      <c r="CA197" s="11">
        <v>6.1960000000000001E-3</v>
      </c>
      <c r="CB197" s="17">
        <v>5.8999999999999999E-3</v>
      </c>
      <c r="CC197" s="11">
        <v>2.3563218390804597</v>
      </c>
      <c r="CD197" s="11">
        <v>54.60841768779968</v>
      </c>
      <c r="CE197" s="11">
        <v>30.224390243902437</v>
      </c>
      <c r="CF197" s="11">
        <v>0</v>
      </c>
      <c r="CG197" s="11">
        <v>0</v>
      </c>
      <c r="CH197" s="11" t="s">
        <v>6</v>
      </c>
      <c r="CI197" s="28"/>
      <c r="CJ197" s="11">
        <v>24291.039000000001</v>
      </c>
      <c r="CK197" s="11">
        <v>0</v>
      </c>
      <c r="CL197" s="11">
        <v>269.90043333333335</v>
      </c>
      <c r="CM197" s="11">
        <v>20.741</v>
      </c>
      <c r="CN197" s="11" t="s">
        <v>6</v>
      </c>
      <c r="CO197" s="11" t="s">
        <v>6</v>
      </c>
      <c r="CP197" s="11">
        <v>8.538539664771029E-2</v>
      </c>
      <c r="CQ197" s="11">
        <v>249.15943333333337</v>
      </c>
      <c r="CR197" s="11" t="s">
        <v>295</v>
      </c>
      <c r="CS197" s="11">
        <v>40.212949214547024</v>
      </c>
      <c r="CT197" s="11">
        <v>3920.4388315041965</v>
      </c>
      <c r="CU197" s="11">
        <v>3.3474822466107166</v>
      </c>
      <c r="CV197" s="11">
        <v>1.1111111111111109</v>
      </c>
      <c r="CW197" s="11">
        <v>0</v>
      </c>
      <c r="CX197" s="11" t="s">
        <v>6</v>
      </c>
      <c r="CY197" s="28"/>
      <c r="CZ197" s="11">
        <v>71.907643564356434</v>
      </c>
      <c r="DA197" s="11">
        <v>2379.1263606670545</v>
      </c>
      <c r="DB197" s="11">
        <v>1009.6780164782134</v>
      </c>
      <c r="DC197" s="11">
        <v>0.36620400258231117</v>
      </c>
      <c r="DD197" s="11">
        <v>2.5177533892834086E-2</v>
      </c>
      <c r="DE197" s="28"/>
      <c r="DF197" s="11">
        <v>61.898040000000002</v>
      </c>
      <c r="DG197" s="11">
        <v>9.630592</v>
      </c>
      <c r="DH197" s="11">
        <v>8.7854154994245359</v>
      </c>
      <c r="DI197" s="11">
        <v>0.87766300839251132</v>
      </c>
      <c r="DJ197" s="11">
        <v>8.538539664771029E-2</v>
      </c>
      <c r="DK197" s="11">
        <v>118.49287317073171</v>
      </c>
      <c r="DL197" s="11">
        <v>49.326248117064779</v>
      </c>
      <c r="DM197" s="11" t="s">
        <v>6</v>
      </c>
      <c r="DN197" s="11" t="s">
        <v>6</v>
      </c>
      <c r="DO197" s="11">
        <v>9.6305741508164218</v>
      </c>
      <c r="DP197" s="11">
        <v>649.0344827586207</v>
      </c>
      <c r="DQ197" s="11">
        <v>0.20252908707532299</v>
      </c>
      <c r="DR197" s="11">
        <v>57.504711390052499</v>
      </c>
      <c r="DS197" s="11">
        <f>IF(odpadni[[#This Row],[SÚC]]="-","-",odpadni[[#This Row],[ZKC34]]-odpadni[[#This Row],[SÚC]])</f>
        <v>-47.514711390052497</v>
      </c>
      <c r="DT197" s="11" t="str">
        <f>IF(odpadni[[#This Row],[Rozdíl Cena pro stočné - sociálně únosná cena]]="-","-",IF(odpadni[[#This Row],[Rozdíl Cena pro stočné - sociálně únosná cena]]&gt;0,"ANO","NE"))</f>
        <v>NE</v>
      </c>
      <c r="DU197" s="11">
        <v>-8.1784632729877202</v>
      </c>
      <c r="DV197" s="11" t="s">
        <v>301</v>
      </c>
      <c r="DW197" s="58"/>
      <c r="DX197" s="58" t="s">
        <v>8817</v>
      </c>
      <c r="DY197" s="58"/>
      <c r="DZ197" s="58" t="s">
        <v>352</v>
      </c>
      <c r="EK197" s="2"/>
    </row>
    <row r="198" spans="1:141" ht="15" customHeight="1" x14ac:dyDescent="0.25">
      <c r="A198" s="71">
        <v>308</v>
      </c>
      <c r="B198" s="9" t="s">
        <v>544</v>
      </c>
      <c r="C198" s="9" t="s">
        <v>3065</v>
      </c>
      <c r="D198" s="9" t="s">
        <v>5290</v>
      </c>
      <c r="E198" s="9" t="s">
        <v>8</v>
      </c>
      <c r="F198" s="9" t="s">
        <v>3065</v>
      </c>
      <c r="G198" s="9" t="s">
        <v>5906</v>
      </c>
      <c r="H198" s="9" t="s">
        <v>5947</v>
      </c>
      <c r="I198" s="9" t="s">
        <v>293</v>
      </c>
      <c r="J198" s="9" t="s">
        <v>5980</v>
      </c>
      <c r="K198" s="9" t="s">
        <v>5985</v>
      </c>
      <c r="L198" s="10" t="s">
        <v>6190</v>
      </c>
      <c r="M198" s="50"/>
      <c r="N198" s="28"/>
      <c r="O198" s="56">
        <v>129</v>
      </c>
      <c r="P198" s="56">
        <v>129</v>
      </c>
      <c r="Q198" s="56">
        <v>0</v>
      </c>
      <c r="R198" s="11">
        <v>2.1379999999999999</v>
      </c>
      <c r="S198" s="11">
        <v>0</v>
      </c>
      <c r="T198" s="56">
        <v>59</v>
      </c>
      <c r="U198" s="11">
        <v>0</v>
      </c>
      <c r="V198" s="11">
        <v>4.931</v>
      </c>
      <c r="W198" s="11">
        <v>0</v>
      </c>
      <c r="X198" s="56">
        <v>0</v>
      </c>
      <c r="Y198" s="56">
        <v>0</v>
      </c>
      <c r="Z198" s="11">
        <v>1</v>
      </c>
      <c r="AA198" s="56">
        <v>4</v>
      </c>
      <c r="AB198" s="56">
        <v>0</v>
      </c>
      <c r="AC198" s="11">
        <v>0</v>
      </c>
      <c r="AD198" s="11">
        <v>0</v>
      </c>
      <c r="AE198" s="11">
        <v>0</v>
      </c>
      <c r="AF198" s="11">
        <v>0</v>
      </c>
      <c r="AG198" s="11">
        <v>0</v>
      </c>
      <c r="AH198" s="11">
        <v>0.75</v>
      </c>
      <c r="AI198" s="11">
        <v>14788.674999999999</v>
      </c>
      <c r="AJ198" s="11">
        <v>2998.0970000000002</v>
      </c>
      <c r="AK198" s="11">
        <v>38.950000000000003</v>
      </c>
      <c r="AL198" s="24">
        <v>3.59E-4</v>
      </c>
      <c r="AM198" s="24">
        <v>0</v>
      </c>
      <c r="AN198" s="24">
        <v>0</v>
      </c>
      <c r="AO198" s="24">
        <v>0</v>
      </c>
      <c r="AP198" s="24">
        <v>3.59E-4</v>
      </c>
      <c r="AQ198" s="24">
        <v>4.1551999999999999E-2</v>
      </c>
      <c r="AR198" s="24">
        <v>4.1551999999999999E-2</v>
      </c>
      <c r="AS198" s="24">
        <v>0</v>
      </c>
      <c r="AT198" s="24">
        <v>5.5774999999999998E-2</v>
      </c>
      <c r="AU198" s="24">
        <v>4.1658000000000001E-2</v>
      </c>
      <c r="AV198" s="24">
        <v>1.4116999999999999E-2</v>
      </c>
      <c r="AW198" s="24">
        <v>3.6040999999999997E-2</v>
      </c>
      <c r="AX198" s="24">
        <v>0</v>
      </c>
      <c r="AY198" s="24">
        <v>0</v>
      </c>
      <c r="AZ198" s="24">
        <v>3.6040999999999997E-2</v>
      </c>
      <c r="BA198" s="24">
        <v>0</v>
      </c>
      <c r="BB198" s="24">
        <v>0</v>
      </c>
      <c r="BC198" s="24">
        <v>1.3200000000000001E-4</v>
      </c>
      <c r="BD198" s="24">
        <v>2.3800000000000002E-2</v>
      </c>
      <c r="BE198" s="24">
        <v>0.17452200000000001</v>
      </c>
      <c r="BF198" s="25">
        <v>0.17519999999999999</v>
      </c>
      <c r="BG198" s="54">
        <v>17.79</v>
      </c>
      <c r="BH198" s="11">
        <v>6.8574073013348238E-2</v>
      </c>
      <c r="BI198" s="24">
        <v>0</v>
      </c>
      <c r="BJ198" s="24">
        <v>0</v>
      </c>
      <c r="BK198" s="24">
        <v>4.6210000000000001E-3</v>
      </c>
      <c r="BL198" s="24">
        <v>3.1E-4</v>
      </c>
      <c r="BM198" s="11">
        <v>35.39</v>
      </c>
      <c r="BN198" s="24">
        <v>1.7528999999999999E-2</v>
      </c>
      <c r="BO198" s="25">
        <v>1.7520000000000001E-2</v>
      </c>
      <c r="BP198" s="24">
        <v>10.043820999999999</v>
      </c>
      <c r="BQ198" s="11">
        <v>0</v>
      </c>
      <c r="BR198" s="24">
        <v>8.5800000000000001E-2</v>
      </c>
      <c r="BS198" s="24">
        <v>0</v>
      </c>
      <c r="BT198" s="24">
        <v>7.7999999999999996E-3</v>
      </c>
      <c r="BU198" s="24">
        <v>0</v>
      </c>
      <c r="BV198" s="24">
        <v>7.7999999999999996E-3</v>
      </c>
      <c r="BW198" s="24">
        <v>0</v>
      </c>
      <c r="BX198" s="11">
        <v>27.595884003741816</v>
      </c>
      <c r="BY198" s="28"/>
      <c r="BZ198" s="28"/>
      <c r="CA198" s="11">
        <v>4.9310000000000005E-3</v>
      </c>
      <c r="CB198" s="17">
        <v>4.8999999999999998E-3</v>
      </c>
      <c r="CC198" s="11">
        <v>2.1864406779661016</v>
      </c>
      <c r="CD198" s="11">
        <v>60.336763330215156</v>
      </c>
      <c r="CE198" s="11">
        <v>38.224806201550393</v>
      </c>
      <c r="CF198" s="11">
        <v>100</v>
      </c>
      <c r="CG198" s="11" t="s">
        <v>6</v>
      </c>
      <c r="CH198" s="11">
        <v>0</v>
      </c>
      <c r="CI198" s="28"/>
      <c r="CJ198" s="11">
        <v>17786.772000000001</v>
      </c>
      <c r="CK198" s="11">
        <v>0</v>
      </c>
      <c r="CL198" s="11">
        <v>239.2710361111111</v>
      </c>
      <c r="CM198" s="11">
        <v>36.040999999999997</v>
      </c>
      <c r="CN198" s="11" t="s">
        <v>6</v>
      </c>
      <c r="CO198" s="11" t="s">
        <v>6</v>
      </c>
      <c r="CP198" s="11">
        <v>0.20262811037325937</v>
      </c>
      <c r="CQ198" s="11">
        <v>203.2300361111111</v>
      </c>
      <c r="CR198" s="11" t="s">
        <v>295</v>
      </c>
      <c r="CS198" s="11">
        <v>41.214771062890101</v>
      </c>
      <c r="CT198" s="11">
        <v>3607.1328330967349</v>
      </c>
      <c r="CU198" s="11">
        <v>7.3090650983573306</v>
      </c>
      <c r="CV198" s="11">
        <v>1.225909107478691</v>
      </c>
      <c r="CW198" s="11">
        <v>0</v>
      </c>
      <c r="CX198" s="11" t="s">
        <v>6</v>
      </c>
      <c r="CY198" s="28"/>
      <c r="CZ198" s="11">
        <v>71.907643564356448</v>
      </c>
      <c r="DA198" s="11">
        <v>1881.177452809163</v>
      </c>
      <c r="DB198" s="11">
        <v>860.38348616853193</v>
      </c>
      <c r="DC198" s="11">
        <v>11.311093084567023</v>
      </c>
      <c r="DD198" s="11">
        <v>2.6769417967957818E-2</v>
      </c>
      <c r="DE198" s="28"/>
      <c r="DF198" s="11">
        <v>192.06245000000001</v>
      </c>
      <c r="DG198" s="11">
        <v>10.043820999999999</v>
      </c>
      <c r="DH198" s="11">
        <v>9.1267189395949071</v>
      </c>
      <c r="DI198" s="11">
        <v>3.5548570269722162</v>
      </c>
      <c r="DJ198" s="11">
        <v>0.20262811037325937</v>
      </c>
      <c r="DK198" s="11">
        <v>137.88195348837209</v>
      </c>
      <c r="DL198" s="11">
        <v>76.607591991707793</v>
      </c>
      <c r="DM198" s="11" t="s">
        <v>6</v>
      </c>
      <c r="DN198" s="11" t="s">
        <v>6</v>
      </c>
      <c r="DO198" s="11">
        <v>10.044005913294598</v>
      </c>
      <c r="DP198" s="11">
        <v>2958</v>
      </c>
      <c r="DQ198" s="11">
        <v>0.50843524756940606</v>
      </c>
      <c r="DR198" s="11">
        <v>57.504711390052499</v>
      </c>
      <c r="DS198" s="11">
        <f>IF(odpadni[[#This Row],[SÚC]]="-","-",odpadni[[#This Row],[ZKC34]]-odpadni[[#This Row],[SÚC]])</f>
        <v>-18.554711390052496</v>
      </c>
      <c r="DT198" s="11" t="str">
        <f>IF(odpadni[[#This Row],[Rozdíl Cena pro stočné - sociálně únosná cena]]="-","-",IF(odpadni[[#This Row],[Rozdíl Cena pro stočné - sociálně únosná cena]]&gt;0,"ANO","NE"))</f>
        <v>NE</v>
      </c>
      <c r="DU198" s="11">
        <v>19.102880601655293</v>
      </c>
      <c r="DV198" s="11" t="s">
        <v>9125</v>
      </c>
      <c r="DW198" s="58"/>
      <c r="DX198" s="58" t="s">
        <v>8817</v>
      </c>
      <c r="DY198" s="58"/>
      <c r="DZ198" s="58" t="s">
        <v>352</v>
      </c>
      <c r="EK198" s="2"/>
    </row>
    <row r="199" spans="1:141" ht="15" customHeight="1" x14ac:dyDescent="0.25">
      <c r="A199" s="71">
        <v>310</v>
      </c>
      <c r="B199" s="9" t="s">
        <v>545</v>
      </c>
      <c r="C199" s="9" t="s">
        <v>3065</v>
      </c>
      <c r="D199" s="9" t="s">
        <v>5275</v>
      </c>
      <c r="E199" s="9" t="s">
        <v>8</v>
      </c>
      <c r="F199" s="9" t="s">
        <v>3065</v>
      </c>
      <c r="G199" s="9" t="s">
        <v>5906</v>
      </c>
      <c r="H199" s="9" t="s">
        <v>5947</v>
      </c>
      <c r="I199" s="9" t="s">
        <v>293</v>
      </c>
      <c r="J199" s="9" t="s">
        <v>5980</v>
      </c>
      <c r="K199" s="9" t="s">
        <v>5985</v>
      </c>
      <c r="L199" s="10" t="s">
        <v>6191</v>
      </c>
      <c r="M199" s="50"/>
      <c r="N199" s="28"/>
      <c r="O199" s="56">
        <v>136</v>
      </c>
      <c r="P199" s="56">
        <v>0</v>
      </c>
      <c r="Q199" s="56">
        <v>136</v>
      </c>
      <c r="R199" s="11">
        <v>2.4500000000000002</v>
      </c>
      <c r="S199" s="11">
        <v>0</v>
      </c>
      <c r="T199" s="56">
        <v>84</v>
      </c>
      <c r="U199" s="11">
        <v>5.7949999999999999</v>
      </c>
      <c r="V199" s="11">
        <v>0</v>
      </c>
      <c r="W199" s="11">
        <v>0</v>
      </c>
      <c r="X199" s="56">
        <v>4</v>
      </c>
      <c r="Y199" s="56">
        <v>0</v>
      </c>
      <c r="Z199" s="11">
        <v>0</v>
      </c>
      <c r="AA199" s="56">
        <v>0</v>
      </c>
      <c r="AB199" s="56">
        <v>0</v>
      </c>
      <c r="AC199" s="11">
        <v>0</v>
      </c>
      <c r="AD199" s="11">
        <v>0</v>
      </c>
      <c r="AE199" s="11">
        <v>0</v>
      </c>
      <c r="AF199" s="11">
        <v>0</v>
      </c>
      <c r="AG199" s="11">
        <v>0</v>
      </c>
      <c r="AH199" s="11">
        <v>0</v>
      </c>
      <c r="AI199" s="11">
        <v>14980.456</v>
      </c>
      <c r="AJ199" s="11">
        <v>0</v>
      </c>
      <c r="AK199" s="11">
        <v>10.88</v>
      </c>
      <c r="AL199" s="24">
        <v>0</v>
      </c>
      <c r="AM199" s="24">
        <v>0</v>
      </c>
      <c r="AN199" s="24">
        <v>0</v>
      </c>
      <c r="AO199" s="24">
        <v>0</v>
      </c>
      <c r="AP199" s="24">
        <v>0</v>
      </c>
      <c r="AQ199" s="24">
        <v>0</v>
      </c>
      <c r="AR199" s="24">
        <v>0</v>
      </c>
      <c r="AS199" s="24">
        <v>0</v>
      </c>
      <c r="AT199" s="24">
        <v>1.3289E-2</v>
      </c>
      <c r="AU199" s="24">
        <v>9.9349999999999994E-3</v>
      </c>
      <c r="AV199" s="24">
        <v>3.3540000000000002E-3</v>
      </c>
      <c r="AW199" s="24">
        <v>1.0829999999999999E-2</v>
      </c>
      <c r="AX199" s="24">
        <v>0</v>
      </c>
      <c r="AY199" s="24">
        <v>0</v>
      </c>
      <c r="AZ199" s="24">
        <v>1.0829999999999999E-2</v>
      </c>
      <c r="BA199" s="24">
        <v>0</v>
      </c>
      <c r="BB199" s="24">
        <v>0</v>
      </c>
      <c r="BC199" s="24">
        <v>1.44E-4</v>
      </c>
      <c r="BD199" s="24">
        <v>1.1396999999999999E-2</v>
      </c>
      <c r="BE199" s="24">
        <v>5.6811E-2</v>
      </c>
      <c r="BF199" s="25">
        <v>5.7099999999999998E-2</v>
      </c>
      <c r="BG199" s="54">
        <v>14.98</v>
      </c>
      <c r="BH199" s="11">
        <v>8.0589485522683649E-2</v>
      </c>
      <c r="BI199" s="24">
        <v>0</v>
      </c>
      <c r="BJ199" s="24">
        <v>0</v>
      </c>
      <c r="BK199" s="24">
        <v>5.7239999999999999E-3</v>
      </c>
      <c r="BL199" s="24">
        <v>7.1000000000000005E-5</v>
      </c>
      <c r="BM199" s="11">
        <v>9.8000000000000007</v>
      </c>
      <c r="BN199" s="24">
        <v>6.2440000000000004E-3</v>
      </c>
      <c r="BO199" s="25">
        <v>5.7099999999999998E-3</v>
      </c>
      <c r="BP199" s="24">
        <v>10.990389</v>
      </c>
      <c r="BQ199" s="11">
        <v>0</v>
      </c>
      <c r="BR199" s="24">
        <v>2.69E-2</v>
      </c>
      <c r="BS199" s="24">
        <v>0</v>
      </c>
      <c r="BT199" s="24">
        <v>8.6999999999999994E-3</v>
      </c>
      <c r="BU199" s="24">
        <v>0</v>
      </c>
      <c r="BV199" s="24">
        <v>8.6999999999999994E-3</v>
      </c>
      <c r="BW199" s="24">
        <v>0</v>
      </c>
      <c r="BX199" s="11">
        <v>34.285714285714285</v>
      </c>
      <c r="BY199" s="28"/>
      <c r="BZ199" s="28"/>
      <c r="CA199" s="11">
        <v>5.7949999999999998E-3</v>
      </c>
      <c r="CB199" s="17">
        <v>5.7000000000000002E-3</v>
      </c>
      <c r="CC199" s="11">
        <v>1.6190476190476191</v>
      </c>
      <c r="CD199" s="11">
        <v>55.510204081632651</v>
      </c>
      <c r="CE199" s="11">
        <v>42.610294117647058</v>
      </c>
      <c r="CF199" s="11">
        <v>0</v>
      </c>
      <c r="CG199" s="11">
        <v>0</v>
      </c>
      <c r="CH199" s="11" t="s">
        <v>6</v>
      </c>
      <c r="CI199" s="28"/>
      <c r="CJ199" s="11">
        <v>14980.456</v>
      </c>
      <c r="CK199" s="11">
        <v>0</v>
      </c>
      <c r="CL199" s="11">
        <v>166.44951111111112</v>
      </c>
      <c r="CM199" s="11">
        <v>10.83</v>
      </c>
      <c r="CN199" s="11" t="s">
        <v>6</v>
      </c>
      <c r="CO199" s="11" t="s">
        <v>6</v>
      </c>
      <c r="CP199" s="11">
        <v>7.2294194515841168E-2</v>
      </c>
      <c r="CQ199" s="11">
        <v>155.61951111111111</v>
      </c>
      <c r="CR199" s="11" t="s">
        <v>295</v>
      </c>
      <c r="CS199" s="11">
        <v>26.854100278017448</v>
      </c>
      <c r="CT199" s="11">
        <v>2585.0657463330458</v>
      </c>
      <c r="CU199" s="11">
        <v>1.8688524590163935</v>
      </c>
      <c r="CV199" s="11">
        <v>1.1111111111111112</v>
      </c>
      <c r="CW199" s="11">
        <v>0</v>
      </c>
      <c r="CX199" s="11" t="s">
        <v>6</v>
      </c>
      <c r="CY199" s="28"/>
      <c r="CZ199" s="11">
        <v>71.907643564356448</v>
      </c>
      <c r="DA199" s="11">
        <v>1687.5650603541806</v>
      </c>
      <c r="DB199" s="11">
        <v>1042.3195961011115</v>
      </c>
      <c r="DC199" s="11">
        <v>2.2931837791199312</v>
      </c>
      <c r="DD199" s="11">
        <v>2.4849007765314929E-2</v>
      </c>
      <c r="DE199" s="28"/>
      <c r="DF199" s="11">
        <v>63.049599999999998</v>
      </c>
      <c r="DG199" s="11">
        <v>10.990389</v>
      </c>
      <c r="DH199" s="11">
        <v>9.9033142161092229</v>
      </c>
      <c r="DI199" s="11">
        <v>1.0774805867126835</v>
      </c>
      <c r="DJ199" s="11">
        <v>7.2294194515841168E-2</v>
      </c>
      <c r="DK199" s="11">
        <v>110.15041176470588</v>
      </c>
      <c r="DL199" s="11">
        <v>36.657551529095961</v>
      </c>
      <c r="DM199" s="11" t="s">
        <v>6</v>
      </c>
      <c r="DN199" s="11" t="s">
        <v>6</v>
      </c>
      <c r="DO199" s="11">
        <v>10.990829240816041</v>
      </c>
      <c r="DP199" s="11">
        <v>676.32142857142856</v>
      </c>
      <c r="DQ199" s="11">
        <v>0.2968010558851506</v>
      </c>
      <c r="DR199" s="11">
        <v>57.504711390052499</v>
      </c>
      <c r="DS199" s="11">
        <f>IF(odpadni[[#This Row],[SÚC]]="-","-",odpadni[[#This Row],[ZKC34]]-odpadni[[#This Row],[SÚC]])</f>
        <v>-46.624711390052497</v>
      </c>
      <c r="DT199" s="11" t="str">
        <f>IF(odpadni[[#This Row],[Rozdíl Cena pro stočné - sociálně únosná cena]]="-","-",IF(odpadni[[#This Row],[Rozdíl Cena pro stočné - sociálně únosná cena]]&gt;0,"ANO","NE"))</f>
        <v>NE</v>
      </c>
      <c r="DU199" s="11">
        <v>-20.847159860956538</v>
      </c>
      <c r="DV199" s="11" t="s">
        <v>301</v>
      </c>
      <c r="DW199" s="58"/>
      <c r="DX199" s="58" t="s">
        <v>8818</v>
      </c>
      <c r="DY199" s="58"/>
      <c r="DZ199" s="58" t="s">
        <v>352</v>
      </c>
      <c r="EK199" s="2"/>
    </row>
    <row r="200" spans="1:141" ht="15" customHeight="1" x14ac:dyDescent="0.25">
      <c r="A200" s="71">
        <v>311</v>
      </c>
      <c r="B200" s="9" t="s">
        <v>546</v>
      </c>
      <c r="C200" s="9" t="s">
        <v>3065</v>
      </c>
      <c r="D200" s="9" t="s">
        <v>5291</v>
      </c>
      <c r="E200" s="9" t="s">
        <v>8</v>
      </c>
      <c r="F200" s="9" t="s">
        <v>3065</v>
      </c>
      <c r="G200" s="9" t="s">
        <v>5906</v>
      </c>
      <c r="H200" s="9" t="s">
        <v>5947</v>
      </c>
      <c r="I200" s="9" t="s">
        <v>293</v>
      </c>
      <c r="J200" s="9" t="s">
        <v>5982</v>
      </c>
      <c r="K200" s="9" t="s">
        <v>5983</v>
      </c>
      <c r="L200" s="10" t="s">
        <v>6192</v>
      </c>
      <c r="M200" s="50"/>
      <c r="N200" s="28"/>
      <c r="O200" s="56">
        <v>2130</v>
      </c>
      <c r="P200" s="56">
        <v>2130</v>
      </c>
      <c r="Q200" s="56">
        <v>0</v>
      </c>
      <c r="R200" s="11">
        <v>15.319000000000001</v>
      </c>
      <c r="S200" s="11">
        <v>0</v>
      </c>
      <c r="T200" s="56">
        <v>660</v>
      </c>
      <c r="U200" s="11">
        <v>0</v>
      </c>
      <c r="V200" s="11">
        <v>89.358000000000004</v>
      </c>
      <c r="W200" s="11">
        <v>2</v>
      </c>
      <c r="X200" s="56">
        <v>0</v>
      </c>
      <c r="Y200" s="56">
        <v>0</v>
      </c>
      <c r="Z200" s="11">
        <v>1</v>
      </c>
      <c r="AA200" s="56">
        <v>17</v>
      </c>
      <c r="AB200" s="56">
        <v>0</v>
      </c>
      <c r="AC200" s="11">
        <v>0</v>
      </c>
      <c r="AD200" s="11">
        <v>0</v>
      </c>
      <c r="AE200" s="11">
        <v>0</v>
      </c>
      <c r="AF200" s="11">
        <v>0</v>
      </c>
      <c r="AG200" s="11">
        <v>0</v>
      </c>
      <c r="AH200" s="11">
        <v>7.1</v>
      </c>
      <c r="AI200" s="11">
        <v>118638.66099999999</v>
      </c>
      <c r="AJ200" s="11">
        <v>26615.232</v>
      </c>
      <c r="AK200" s="11">
        <v>35.32</v>
      </c>
      <c r="AL200" s="24">
        <v>6.5270999999999996E-2</v>
      </c>
      <c r="AM200" s="24">
        <v>0</v>
      </c>
      <c r="AN200" s="24">
        <v>0</v>
      </c>
      <c r="AO200" s="24">
        <v>8.4840000000000002E-3</v>
      </c>
      <c r="AP200" s="24">
        <v>5.6786999999999997E-2</v>
      </c>
      <c r="AQ200" s="24">
        <v>0.332478</v>
      </c>
      <c r="AR200" s="24">
        <v>0.332478</v>
      </c>
      <c r="AS200" s="24">
        <v>0</v>
      </c>
      <c r="AT200" s="24">
        <v>0.35442299999999999</v>
      </c>
      <c r="AU200" s="24">
        <v>0.26469900000000002</v>
      </c>
      <c r="AV200" s="24">
        <v>8.9723999999999998E-2</v>
      </c>
      <c r="AW200" s="24">
        <v>1.901718</v>
      </c>
      <c r="AX200" s="24">
        <v>1.0219999999999999E-3</v>
      </c>
      <c r="AY200" s="24">
        <v>0.30169600000000002</v>
      </c>
      <c r="AZ200" s="24">
        <v>1.599</v>
      </c>
      <c r="BA200" s="24">
        <v>0</v>
      </c>
      <c r="BB200" s="24">
        <v>1.7357000000000001E-2</v>
      </c>
      <c r="BC200" s="24">
        <v>2.7885E-2</v>
      </c>
      <c r="BD200" s="24">
        <v>0.26861499999999999</v>
      </c>
      <c r="BE200" s="24">
        <v>3.166121</v>
      </c>
      <c r="BF200" s="25">
        <v>2.959441</v>
      </c>
      <c r="BG200" s="54">
        <v>145.25</v>
      </c>
      <c r="BH200" s="11">
        <v>1.2426773507050848</v>
      </c>
      <c r="BI200" s="24">
        <v>0</v>
      </c>
      <c r="BJ200" s="24">
        <v>0</v>
      </c>
      <c r="BK200" s="24">
        <v>7.7098E-2</v>
      </c>
      <c r="BL200" s="24">
        <v>1.226E-2</v>
      </c>
      <c r="BM200" s="11">
        <v>35.43</v>
      </c>
      <c r="BN200" s="24">
        <v>-9.894E-3</v>
      </c>
      <c r="BO200" s="25">
        <v>8.8783000000000001E-2</v>
      </c>
      <c r="BP200" s="24">
        <v>-0.31250099999999997</v>
      </c>
      <c r="BQ200" s="11">
        <v>0</v>
      </c>
      <c r="BR200" s="24">
        <v>19.661083000000001</v>
      </c>
      <c r="BS200" s="24">
        <v>27.00347</v>
      </c>
      <c r="BT200" s="24">
        <v>2.0127079999999999</v>
      </c>
      <c r="BU200" s="24">
        <v>0.83896099999999996</v>
      </c>
      <c r="BV200" s="24">
        <v>2.0127079999999999</v>
      </c>
      <c r="BW200" s="24">
        <v>0</v>
      </c>
      <c r="BX200" s="11">
        <v>43.083752203146418</v>
      </c>
      <c r="BY200" s="28"/>
      <c r="BZ200" s="28"/>
      <c r="CA200" s="11">
        <v>8.9357999999999993E-2</v>
      </c>
      <c r="CB200" s="17">
        <v>8.5999999999999993E-2</v>
      </c>
      <c r="CC200" s="11">
        <v>3.2272727272727271</v>
      </c>
      <c r="CD200" s="11">
        <v>139.04301847379071</v>
      </c>
      <c r="CE200" s="11">
        <v>41.952112676056338</v>
      </c>
      <c r="CF200" s="11">
        <v>100.00000000000001</v>
      </c>
      <c r="CG200" s="11" t="s">
        <v>6</v>
      </c>
      <c r="CH200" s="11">
        <v>0</v>
      </c>
      <c r="CI200" s="28"/>
      <c r="CJ200" s="11">
        <v>145253.89299999998</v>
      </c>
      <c r="CK200" s="11">
        <v>0.13055682485801945</v>
      </c>
      <c r="CL200" s="11">
        <v>1983.5881444444444</v>
      </c>
      <c r="CM200" s="11">
        <v>1900.6959999999999</v>
      </c>
      <c r="CN200" s="11" t="s">
        <v>6</v>
      </c>
      <c r="CO200" s="11" t="s">
        <v>6</v>
      </c>
      <c r="CP200" s="11">
        <v>1.3085336032955757</v>
      </c>
      <c r="CQ200" s="11">
        <v>82.892144444444511</v>
      </c>
      <c r="CR200" s="11" t="s">
        <v>295</v>
      </c>
      <c r="CS200" s="11">
        <v>0.92764099962448265</v>
      </c>
      <c r="CT200" s="11">
        <v>1625.5275744757043</v>
      </c>
      <c r="CU200" s="11">
        <v>21.27057454285011</v>
      </c>
      <c r="CV200" s="11">
        <v>1.2370362364412613</v>
      </c>
      <c r="CW200" s="11">
        <v>0</v>
      </c>
      <c r="CX200" s="11" t="s">
        <v>6</v>
      </c>
      <c r="CY200" s="28"/>
      <c r="CZ200" s="11">
        <v>71.907643564356434</v>
      </c>
      <c r="DA200" s="11">
        <v>1714.0410572313526</v>
      </c>
      <c r="DB200" s="11">
        <v>531.11131350830647</v>
      </c>
      <c r="DC200" s="11">
        <v>3.966326462096287</v>
      </c>
      <c r="DD200" s="11">
        <v>0.31205935674477947</v>
      </c>
      <c r="DE200" s="28"/>
      <c r="DF200" s="11">
        <v>3156.1245599999997</v>
      </c>
      <c r="DG200" s="11">
        <v>-0.31250099999999997</v>
      </c>
      <c r="DH200" s="11">
        <v>-0.31348572630479454</v>
      </c>
      <c r="DI200" s="11">
        <v>-0.11072315853085343</v>
      </c>
      <c r="DJ200" s="11">
        <v>1.1008310806513117</v>
      </c>
      <c r="DK200" s="11">
        <v>68.194315962441308</v>
      </c>
      <c r="DL200" s="11">
        <v>36.359510558030003</v>
      </c>
      <c r="DM200" s="11" t="s">
        <v>6</v>
      </c>
      <c r="DN200" s="11" t="s">
        <v>6</v>
      </c>
      <c r="DO200" s="11">
        <v>-0.31249595325004953</v>
      </c>
      <c r="DP200" s="11">
        <v>4797.1530303030304</v>
      </c>
      <c r="DQ200" s="11">
        <v>0.97141021586715426</v>
      </c>
      <c r="DR200" s="11">
        <v>57.504711390052499</v>
      </c>
      <c r="DS200" s="11">
        <f>IF(odpadni[[#This Row],[SÚC]]="-","-",odpadni[[#This Row],[ZKC34]]-odpadni[[#This Row],[SÚC]])</f>
        <v>-22.184711390052499</v>
      </c>
      <c r="DT200" s="11" t="str">
        <f>IF(odpadni[[#This Row],[Rozdíl Cena pro stočné - sociálně únosná cena]]="-","-",IF(odpadni[[#This Row],[Rozdíl Cena pro stočné - sociálně únosná cena]]&gt;0,"ANO","NE"))</f>
        <v>NE</v>
      </c>
      <c r="DU200" s="11">
        <v>-21.145200832022496</v>
      </c>
      <c r="DV200" s="11" t="s">
        <v>301</v>
      </c>
      <c r="DW200" s="58"/>
      <c r="DX200" s="58" t="s">
        <v>8821</v>
      </c>
      <c r="DY200" s="58"/>
      <c r="DZ200" s="58" t="s">
        <v>8894</v>
      </c>
      <c r="EK200" s="2"/>
    </row>
    <row r="201" spans="1:141" ht="15" customHeight="1" x14ac:dyDescent="0.25">
      <c r="A201" s="71">
        <v>312</v>
      </c>
      <c r="B201" s="9" t="s">
        <v>547</v>
      </c>
      <c r="C201" s="9" t="s">
        <v>3065</v>
      </c>
      <c r="D201" s="9" t="s">
        <v>5292</v>
      </c>
      <c r="E201" s="9" t="s">
        <v>8</v>
      </c>
      <c r="F201" s="9" t="s">
        <v>3065</v>
      </c>
      <c r="G201" s="9" t="s">
        <v>5906</v>
      </c>
      <c r="H201" s="9" t="s">
        <v>5947</v>
      </c>
      <c r="I201" s="9" t="s">
        <v>293</v>
      </c>
      <c r="J201" s="9" t="s">
        <v>5980</v>
      </c>
      <c r="K201" s="9" t="s">
        <v>5985</v>
      </c>
      <c r="L201" s="10" t="s">
        <v>6193</v>
      </c>
      <c r="M201" s="50"/>
      <c r="N201" s="28"/>
      <c r="O201" s="56">
        <v>358</v>
      </c>
      <c r="P201" s="56">
        <v>358</v>
      </c>
      <c r="Q201" s="56">
        <v>0</v>
      </c>
      <c r="R201" s="11">
        <v>3.323</v>
      </c>
      <c r="S201" s="11">
        <v>0</v>
      </c>
      <c r="T201" s="56">
        <v>129</v>
      </c>
      <c r="U201" s="11">
        <v>0</v>
      </c>
      <c r="V201" s="11">
        <v>11.659000000000001</v>
      </c>
      <c r="W201" s="11">
        <v>0</v>
      </c>
      <c r="X201" s="56">
        <v>0</v>
      </c>
      <c r="Y201" s="56">
        <v>0</v>
      </c>
      <c r="Z201" s="11">
        <v>1</v>
      </c>
      <c r="AA201" s="56">
        <v>5</v>
      </c>
      <c r="AB201" s="56">
        <v>0</v>
      </c>
      <c r="AC201" s="11">
        <v>0</v>
      </c>
      <c r="AD201" s="11">
        <v>0</v>
      </c>
      <c r="AE201" s="11">
        <v>0</v>
      </c>
      <c r="AF201" s="11">
        <v>0</v>
      </c>
      <c r="AG201" s="11">
        <v>0</v>
      </c>
      <c r="AH201" s="11">
        <v>2</v>
      </c>
      <c r="AI201" s="11">
        <v>20735.050999999999</v>
      </c>
      <c r="AJ201" s="11">
        <v>2584.2550000000001</v>
      </c>
      <c r="AK201" s="11">
        <v>30.88</v>
      </c>
      <c r="AL201" s="24">
        <v>1.7472000000000001E-2</v>
      </c>
      <c r="AM201" s="24">
        <v>0</v>
      </c>
      <c r="AN201" s="24">
        <v>0</v>
      </c>
      <c r="AO201" s="24">
        <v>7.54E-4</v>
      </c>
      <c r="AP201" s="24">
        <v>1.6718E-2</v>
      </c>
      <c r="AQ201" s="24">
        <v>6.2845999999999999E-2</v>
      </c>
      <c r="AR201" s="24">
        <v>6.2845999999999999E-2</v>
      </c>
      <c r="AS201" s="24">
        <v>0</v>
      </c>
      <c r="AT201" s="24">
        <v>5.3548999999999999E-2</v>
      </c>
      <c r="AU201" s="24">
        <v>3.9985E-2</v>
      </c>
      <c r="AV201" s="24">
        <v>1.3564E-2</v>
      </c>
      <c r="AW201" s="24">
        <v>7.6561000000000004E-2</v>
      </c>
      <c r="AX201" s="24">
        <v>0</v>
      </c>
      <c r="AY201" s="24">
        <v>6.9610000000000002E-3</v>
      </c>
      <c r="AZ201" s="24">
        <v>6.9599999999999995E-2</v>
      </c>
      <c r="BA201" s="24">
        <v>0</v>
      </c>
      <c r="BB201" s="24">
        <v>0</v>
      </c>
      <c r="BC201" s="24">
        <v>4.5199999999999997E-3</v>
      </c>
      <c r="BD201" s="24">
        <v>5.8164E-2</v>
      </c>
      <c r="BE201" s="24">
        <v>0.31566899999999998</v>
      </c>
      <c r="BF201" s="25">
        <v>0.34739999999999999</v>
      </c>
      <c r="BG201" s="54">
        <v>23.32</v>
      </c>
      <c r="BH201" s="11">
        <v>0.16213853523882116</v>
      </c>
      <c r="BI201" s="24">
        <v>0</v>
      </c>
      <c r="BJ201" s="24">
        <v>0</v>
      </c>
      <c r="BK201" s="24">
        <v>1.1521E-2</v>
      </c>
      <c r="BL201" s="24">
        <v>1.3799999999999999E-4</v>
      </c>
      <c r="BM201" s="11">
        <v>27.07</v>
      </c>
      <c r="BN201" s="24">
        <v>4.4324000000000002E-2</v>
      </c>
      <c r="BO201" s="25">
        <v>1.737E-2</v>
      </c>
      <c r="BP201" s="24">
        <v>14.041425</v>
      </c>
      <c r="BQ201" s="11">
        <v>0</v>
      </c>
      <c r="BR201" s="24">
        <v>0.49513699999999999</v>
      </c>
      <c r="BS201" s="24">
        <v>0</v>
      </c>
      <c r="BT201" s="24">
        <v>8.8696999999999998E-2</v>
      </c>
      <c r="BU201" s="24">
        <v>0</v>
      </c>
      <c r="BV201" s="24">
        <v>8.8696999999999998E-2</v>
      </c>
      <c r="BW201" s="24">
        <v>0</v>
      </c>
      <c r="BX201" s="11">
        <v>38.820343063496843</v>
      </c>
      <c r="BY201" s="28"/>
      <c r="BZ201" s="28"/>
      <c r="CA201" s="11">
        <v>1.1658999999999999E-2</v>
      </c>
      <c r="CB201" s="17">
        <v>1.18E-2</v>
      </c>
      <c r="CC201" s="11">
        <v>2.7751937984496124</v>
      </c>
      <c r="CD201" s="11">
        <v>107.73397532350286</v>
      </c>
      <c r="CE201" s="11">
        <v>32.567039106145252</v>
      </c>
      <c r="CF201" s="11">
        <v>100</v>
      </c>
      <c r="CG201" s="11" t="s">
        <v>6</v>
      </c>
      <c r="CH201" s="11">
        <v>0</v>
      </c>
      <c r="CI201" s="28"/>
      <c r="CJ201" s="11">
        <v>23319.306</v>
      </c>
      <c r="CK201" s="11">
        <v>0</v>
      </c>
      <c r="CL201" s="11">
        <v>294.99583055555553</v>
      </c>
      <c r="CM201" s="11">
        <v>76.560999999999993</v>
      </c>
      <c r="CN201" s="11" t="s">
        <v>6</v>
      </c>
      <c r="CO201" s="11" t="s">
        <v>6</v>
      </c>
      <c r="CP201" s="11">
        <v>0.32831594559460731</v>
      </c>
      <c r="CQ201" s="11">
        <v>218.43483055555555</v>
      </c>
      <c r="CR201" s="11" t="s">
        <v>295</v>
      </c>
      <c r="CS201" s="11">
        <v>18.735297242950132</v>
      </c>
      <c r="CT201" s="11">
        <v>2000.1120164679648</v>
      </c>
      <c r="CU201" s="11">
        <v>6.566686679818166</v>
      </c>
      <c r="CV201" s="11">
        <v>1.184006726820636</v>
      </c>
      <c r="CW201" s="11">
        <v>0</v>
      </c>
      <c r="CX201" s="11" t="s">
        <v>6</v>
      </c>
      <c r="CY201" s="28"/>
      <c r="CZ201" s="11">
        <v>71.907643564356448</v>
      </c>
      <c r="DA201" s="11">
        <v>2207.9883691602718</v>
      </c>
      <c r="DB201" s="11">
        <v>795.61592073093595</v>
      </c>
      <c r="DC201" s="11">
        <v>4.5929324984990139</v>
      </c>
      <c r="DD201" s="11">
        <v>0.38768333476284417</v>
      </c>
      <c r="DE201" s="28"/>
      <c r="DF201" s="11">
        <v>360.02991999999995</v>
      </c>
      <c r="DG201" s="11">
        <v>14.041425</v>
      </c>
      <c r="DH201" s="11">
        <v>12.311199024792165</v>
      </c>
      <c r="DI201" s="11">
        <v>3.8016982588558199</v>
      </c>
      <c r="DJ201" s="11">
        <v>0.29846514300211158</v>
      </c>
      <c r="DK201" s="11">
        <v>65.137726256983242</v>
      </c>
      <c r="DL201" s="11">
        <v>45.810432331722744</v>
      </c>
      <c r="DM201" s="11" t="s">
        <v>6</v>
      </c>
      <c r="DN201" s="11" t="s">
        <v>6</v>
      </c>
      <c r="DO201" s="11">
        <v>14.041290085500954</v>
      </c>
      <c r="DP201" s="11">
        <v>2447.046511627907</v>
      </c>
      <c r="DQ201" s="11">
        <v>0.67408226528821147</v>
      </c>
      <c r="DR201" s="11">
        <v>57.504711390052499</v>
      </c>
      <c r="DS201" s="11">
        <f>IF(odpadni[[#This Row],[SÚC]]="-","-",odpadni[[#This Row],[ZKC34]]-odpadni[[#This Row],[SÚC]])</f>
        <v>-26.6247113900525</v>
      </c>
      <c r="DT201" s="11" t="str">
        <f>IF(odpadni[[#This Row],[Rozdíl Cena pro stočné - sociálně únosná cena]]="-","-",IF(odpadni[[#This Row],[Rozdíl Cena pro stočné - sociálně únosná cena]]&gt;0,"ANO","NE"))</f>
        <v>NE</v>
      </c>
      <c r="DU201" s="11">
        <v>-11.694279058329755</v>
      </c>
      <c r="DV201" s="11" t="s">
        <v>301</v>
      </c>
      <c r="DW201" s="58"/>
      <c r="DX201" s="58" t="s">
        <v>8818</v>
      </c>
      <c r="DY201" s="58"/>
      <c r="DZ201" s="58" t="s">
        <v>8896</v>
      </c>
      <c r="EK201" s="2"/>
    </row>
    <row r="202" spans="1:141" ht="15" customHeight="1" x14ac:dyDescent="0.25">
      <c r="A202" s="71">
        <v>313</v>
      </c>
      <c r="B202" s="9" t="s">
        <v>548</v>
      </c>
      <c r="C202" s="9" t="s">
        <v>3065</v>
      </c>
      <c r="D202" s="9" t="s">
        <v>5293</v>
      </c>
      <c r="E202" s="9" t="s">
        <v>8</v>
      </c>
      <c r="F202" s="9" t="s">
        <v>3065</v>
      </c>
      <c r="G202" s="9" t="s">
        <v>5906</v>
      </c>
      <c r="H202" s="9" t="s">
        <v>5947</v>
      </c>
      <c r="I202" s="9" t="s">
        <v>293</v>
      </c>
      <c r="J202" s="9" t="s">
        <v>5982</v>
      </c>
      <c r="K202" s="9" t="s">
        <v>5983</v>
      </c>
      <c r="L202" s="10" t="s">
        <v>6194</v>
      </c>
      <c r="M202" s="50"/>
      <c r="N202" s="28"/>
      <c r="O202" s="56">
        <v>2420</v>
      </c>
      <c r="P202" s="56">
        <v>2420</v>
      </c>
      <c r="Q202" s="56">
        <v>0</v>
      </c>
      <c r="R202" s="11">
        <v>14.739000000000001</v>
      </c>
      <c r="S202" s="11">
        <v>0</v>
      </c>
      <c r="T202" s="56">
        <v>612</v>
      </c>
      <c r="U202" s="11">
        <v>0</v>
      </c>
      <c r="V202" s="11">
        <v>106.407</v>
      </c>
      <c r="W202" s="11">
        <v>0</v>
      </c>
      <c r="X202" s="56">
        <v>0</v>
      </c>
      <c r="Y202" s="56">
        <v>0</v>
      </c>
      <c r="Z202" s="11">
        <v>1</v>
      </c>
      <c r="AA202" s="56">
        <v>12</v>
      </c>
      <c r="AB202" s="56">
        <v>0</v>
      </c>
      <c r="AC202" s="11">
        <v>30</v>
      </c>
      <c r="AD202" s="11">
        <v>0</v>
      </c>
      <c r="AE202" s="11">
        <v>0</v>
      </c>
      <c r="AF202" s="11">
        <v>0</v>
      </c>
      <c r="AG202" s="11">
        <v>0</v>
      </c>
      <c r="AH202" s="11">
        <v>0</v>
      </c>
      <c r="AI202" s="11">
        <v>121767.70299999999</v>
      </c>
      <c r="AJ202" s="11">
        <v>36000</v>
      </c>
      <c r="AK202" s="11">
        <v>30.03</v>
      </c>
      <c r="AL202" s="24">
        <v>0.25934699999999999</v>
      </c>
      <c r="AM202" s="24">
        <v>0</v>
      </c>
      <c r="AN202" s="24">
        <v>0</v>
      </c>
      <c r="AO202" s="24">
        <v>0.11254500000000001</v>
      </c>
      <c r="AP202" s="24">
        <v>0.14680199999999999</v>
      </c>
      <c r="AQ202" s="24">
        <v>0.31281199999999998</v>
      </c>
      <c r="AR202" s="24">
        <v>0.31281199999999998</v>
      </c>
      <c r="AS202" s="24">
        <v>0</v>
      </c>
      <c r="AT202" s="24">
        <v>1.040621</v>
      </c>
      <c r="AU202" s="24">
        <v>0.75666599999999995</v>
      </c>
      <c r="AV202" s="24">
        <v>0.28395500000000001</v>
      </c>
      <c r="AW202" s="24">
        <v>0.95617700000000005</v>
      </c>
      <c r="AX202" s="24">
        <v>0</v>
      </c>
      <c r="AY202" s="24">
        <v>0.161443</v>
      </c>
      <c r="AZ202" s="24">
        <v>0.79473400000000005</v>
      </c>
      <c r="BA202" s="24">
        <v>0</v>
      </c>
      <c r="BB202" s="24">
        <v>1.8821999999999998E-2</v>
      </c>
      <c r="BC202" s="24">
        <v>7.6868000000000006E-2</v>
      </c>
      <c r="BD202" s="24">
        <v>0.29503299999999999</v>
      </c>
      <c r="BE202" s="24">
        <v>3.0566719999999998</v>
      </c>
      <c r="BF202" s="25">
        <v>2.9773049999999999</v>
      </c>
      <c r="BG202" s="54">
        <v>157.77000000000001</v>
      </c>
      <c r="BH202" s="11">
        <v>1.4797731468528386</v>
      </c>
      <c r="BI202" s="24">
        <v>0</v>
      </c>
      <c r="BJ202" s="24">
        <v>0</v>
      </c>
      <c r="BK202" s="24">
        <v>8.4972000000000006E-2</v>
      </c>
      <c r="BL202" s="24">
        <v>2.1434999999999999E-2</v>
      </c>
      <c r="BM202" s="11">
        <v>28.72</v>
      </c>
      <c r="BN202" s="24">
        <v>0.138937</v>
      </c>
      <c r="BO202" s="25">
        <v>0.13100100000000001</v>
      </c>
      <c r="BP202" s="24">
        <v>4.5453640000000002</v>
      </c>
      <c r="BQ202" s="11">
        <v>0</v>
      </c>
      <c r="BR202" s="24">
        <v>8.4012700000000002</v>
      </c>
      <c r="BS202" s="24">
        <v>29.879411000000001</v>
      </c>
      <c r="BT202" s="24">
        <v>0.95226999999999995</v>
      </c>
      <c r="BU202" s="24">
        <v>2.1553900000000001</v>
      </c>
      <c r="BV202" s="24">
        <v>0.95226999999999995</v>
      </c>
      <c r="BW202" s="24">
        <v>0</v>
      </c>
      <c r="BX202" s="11">
        <v>41.522491349480966</v>
      </c>
      <c r="BY202" s="28"/>
      <c r="BZ202" s="28"/>
      <c r="CA202" s="11">
        <v>0.106407</v>
      </c>
      <c r="CB202" s="17">
        <v>0.10349999999999999</v>
      </c>
      <c r="CC202" s="11">
        <v>3.9542483660130721</v>
      </c>
      <c r="CD202" s="11">
        <v>164.19024357147703</v>
      </c>
      <c r="CE202" s="11">
        <v>43.969834710743804</v>
      </c>
      <c r="CF202" s="11">
        <v>100</v>
      </c>
      <c r="CG202" s="11" t="s">
        <v>6</v>
      </c>
      <c r="CH202" s="11">
        <v>0</v>
      </c>
      <c r="CI202" s="28"/>
      <c r="CJ202" s="11">
        <v>157767.70299999998</v>
      </c>
      <c r="CK202" s="11">
        <v>0</v>
      </c>
      <c r="CL202" s="11">
        <v>2252.9744777777778</v>
      </c>
      <c r="CM202" s="11">
        <v>956.17700000000002</v>
      </c>
      <c r="CN202" s="11" t="s">
        <v>6</v>
      </c>
      <c r="CO202" s="11" t="s">
        <v>6</v>
      </c>
      <c r="CP202" s="11">
        <v>0.60606637595528667</v>
      </c>
      <c r="CQ202" s="11">
        <v>1296.7974777777777</v>
      </c>
      <c r="CR202" s="11" t="s">
        <v>295</v>
      </c>
      <c r="CS202" s="11">
        <v>12.187144433897936</v>
      </c>
      <c r="CT202" s="11">
        <v>1482.6816186904996</v>
      </c>
      <c r="CU202" s="11">
        <v>8.9860347533526941</v>
      </c>
      <c r="CV202" s="11">
        <v>1.2724132286489362</v>
      </c>
      <c r="CW202" s="11">
        <v>0</v>
      </c>
      <c r="CX202" s="11" t="s">
        <v>6</v>
      </c>
      <c r="CY202" s="28"/>
      <c r="CZ202" s="11">
        <v>71.907643564356448</v>
      </c>
      <c r="DA202" s="11">
        <v>1635.3858056870563</v>
      </c>
      <c r="DB202" s="11">
        <v>413.57690623160266</v>
      </c>
      <c r="DC202" s="11">
        <v>9.7796291597357321</v>
      </c>
      <c r="DD202" s="11">
        <v>0.72239608296446667</v>
      </c>
      <c r="DE202" s="28"/>
      <c r="DF202" s="11">
        <v>3195.4022100000002</v>
      </c>
      <c r="DG202" s="11">
        <v>4.5453640000000002</v>
      </c>
      <c r="DH202" s="11">
        <v>4.348028538166405</v>
      </c>
      <c r="DI202" s="11">
        <v>1.3057129700113714</v>
      </c>
      <c r="DJ202" s="11">
        <v>0.5037368136113386</v>
      </c>
      <c r="DK202" s="11">
        <v>65.193265702479337</v>
      </c>
      <c r="DL202" s="11">
        <v>40.91337485106974</v>
      </c>
      <c r="DM202" s="11" t="s">
        <v>6</v>
      </c>
      <c r="DN202" s="11" t="s">
        <v>6</v>
      </c>
      <c r="DO202" s="11">
        <v>4.5453682959768011</v>
      </c>
      <c r="DP202" s="11">
        <v>4994.5620915032678</v>
      </c>
      <c r="DQ202" s="11">
        <v>0.73398980429537519</v>
      </c>
      <c r="DR202" s="11">
        <v>57.504711390052499</v>
      </c>
      <c r="DS202" s="11">
        <f>IF(odpadni[[#This Row],[SÚC]]="-","-",odpadni[[#This Row],[ZKC34]]-odpadni[[#This Row],[SÚC]])</f>
        <v>-27.474711390052498</v>
      </c>
      <c r="DT202" s="11" t="str">
        <f>IF(odpadni[[#This Row],[Rozdíl Cena pro stočné - sociálně únosná cena]]="-","-",IF(odpadni[[#This Row],[Rozdíl Cena pro stočné - sociálně únosná cena]]&gt;0,"ANO","NE"))</f>
        <v>NE</v>
      </c>
      <c r="DU202" s="11">
        <v>-16.591336538982759</v>
      </c>
      <c r="DV202" s="11" t="s">
        <v>301</v>
      </c>
      <c r="DW202" s="58"/>
      <c r="DX202" s="58" t="s">
        <v>8817</v>
      </c>
      <c r="DY202" s="58"/>
      <c r="DZ202" s="58" t="s">
        <v>352</v>
      </c>
      <c r="EK202" s="2"/>
    </row>
    <row r="203" spans="1:141" ht="15" customHeight="1" x14ac:dyDescent="0.25">
      <c r="A203" s="71">
        <v>314</v>
      </c>
      <c r="B203" s="9" t="s">
        <v>549</v>
      </c>
      <c r="C203" s="9" t="s">
        <v>3065</v>
      </c>
      <c r="D203" s="9" t="s">
        <v>5294</v>
      </c>
      <c r="E203" s="9" t="s">
        <v>8</v>
      </c>
      <c r="F203" s="9" t="s">
        <v>3065</v>
      </c>
      <c r="G203" s="9" t="s">
        <v>5906</v>
      </c>
      <c r="H203" s="9" t="s">
        <v>5947</v>
      </c>
      <c r="I203" s="9" t="s">
        <v>293</v>
      </c>
      <c r="J203" s="9" t="s">
        <v>5982</v>
      </c>
      <c r="K203" s="9" t="s">
        <v>5983</v>
      </c>
      <c r="L203" s="10" t="s">
        <v>6195</v>
      </c>
      <c r="M203" s="50"/>
      <c r="N203" s="28"/>
      <c r="O203" s="56">
        <v>2220</v>
      </c>
      <c r="P203" s="56">
        <v>2220</v>
      </c>
      <c r="Q203" s="56">
        <v>0</v>
      </c>
      <c r="R203" s="11">
        <v>14.218999999999999</v>
      </c>
      <c r="S203" s="11">
        <v>0</v>
      </c>
      <c r="T203" s="56">
        <v>483</v>
      </c>
      <c r="U203" s="11">
        <v>0</v>
      </c>
      <c r="V203" s="11">
        <v>73.781000000000006</v>
      </c>
      <c r="W203" s="11">
        <v>0</v>
      </c>
      <c r="X203" s="56">
        <v>0</v>
      </c>
      <c r="Y203" s="56">
        <v>0</v>
      </c>
      <c r="Z203" s="11">
        <v>1</v>
      </c>
      <c r="AA203" s="56">
        <v>13</v>
      </c>
      <c r="AB203" s="56">
        <v>2</v>
      </c>
      <c r="AC203" s="11">
        <v>0</v>
      </c>
      <c r="AD203" s="11">
        <v>0</v>
      </c>
      <c r="AE203" s="11">
        <v>0</v>
      </c>
      <c r="AF203" s="11">
        <v>0</v>
      </c>
      <c r="AG203" s="11">
        <v>2</v>
      </c>
      <c r="AH203" s="11">
        <v>10.35</v>
      </c>
      <c r="AI203" s="11">
        <v>99455.826000000001</v>
      </c>
      <c r="AJ203" s="11">
        <v>21158.15</v>
      </c>
      <c r="AK203" s="11">
        <v>31.34</v>
      </c>
      <c r="AL203" s="24">
        <v>0.17702100000000001</v>
      </c>
      <c r="AM203" s="24">
        <v>0</v>
      </c>
      <c r="AN203" s="24">
        <v>9.1274999999999995E-2</v>
      </c>
      <c r="AO203" s="24">
        <v>4.1920000000000004E-3</v>
      </c>
      <c r="AP203" s="24">
        <v>8.1554000000000001E-2</v>
      </c>
      <c r="AQ203" s="24">
        <v>0.47507300000000002</v>
      </c>
      <c r="AR203" s="24">
        <v>0.47507300000000002</v>
      </c>
      <c r="AS203" s="24">
        <v>0</v>
      </c>
      <c r="AT203" s="24">
        <v>0.35861799999999999</v>
      </c>
      <c r="AU203" s="24">
        <v>0.26171</v>
      </c>
      <c r="AV203" s="24">
        <v>9.6907999999999994E-2</v>
      </c>
      <c r="AW203" s="24">
        <v>0.92411100000000002</v>
      </c>
      <c r="AX203" s="24">
        <v>0</v>
      </c>
      <c r="AY203" s="24">
        <v>5.3275999999999997E-2</v>
      </c>
      <c r="AZ203" s="24">
        <v>0.87083500000000003</v>
      </c>
      <c r="BA203" s="24">
        <v>0</v>
      </c>
      <c r="BB203" s="24">
        <v>1.397E-2</v>
      </c>
      <c r="BC203" s="24">
        <v>7.3621000000000006E-2</v>
      </c>
      <c r="BD203" s="24">
        <v>0.31911099999999998</v>
      </c>
      <c r="BE203" s="24">
        <v>2.5067949999999999</v>
      </c>
      <c r="BF203" s="25">
        <v>2.1438540000000001</v>
      </c>
      <c r="BG203" s="54">
        <v>120.61</v>
      </c>
      <c r="BH203" s="11">
        <v>1.0260522573510134</v>
      </c>
      <c r="BI203" s="24">
        <v>0</v>
      </c>
      <c r="BJ203" s="24">
        <v>6.0850000000000001E-3</v>
      </c>
      <c r="BK203" s="24">
        <v>6.3573000000000005E-2</v>
      </c>
      <c r="BL203" s="24">
        <v>1.0208E-2</v>
      </c>
      <c r="BM203" s="11">
        <v>33.97</v>
      </c>
      <c r="BN203" s="24">
        <v>-0.19464400000000001</v>
      </c>
      <c r="BO203" s="25">
        <v>0.14382200000000001</v>
      </c>
      <c r="BP203" s="24">
        <v>-7.7646559999999996</v>
      </c>
      <c r="BQ203" s="11">
        <v>0</v>
      </c>
      <c r="BR203" s="24">
        <v>11.942373999999999</v>
      </c>
      <c r="BS203" s="24">
        <v>21.322489999999998</v>
      </c>
      <c r="BT203" s="24">
        <v>0.87083500000000003</v>
      </c>
      <c r="BU203" s="24">
        <v>1.69156</v>
      </c>
      <c r="BV203" s="24">
        <v>0.87083500000000003</v>
      </c>
      <c r="BW203" s="24">
        <v>0</v>
      </c>
      <c r="BX203" s="11">
        <v>33.968633518531547</v>
      </c>
      <c r="BY203" s="28"/>
      <c r="BZ203" s="28"/>
      <c r="CA203" s="11">
        <v>7.3780999999999999E-2</v>
      </c>
      <c r="CB203" s="17">
        <v>7.2999999999999995E-2</v>
      </c>
      <c r="CC203" s="11">
        <v>4.5962732919254661</v>
      </c>
      <c r="CD203" s="11">
        <v>156.12912300443071</v>
      </c>
      <c r="CE203" s="11">
        <v>33.234684684684687</v>
      </c>
      <c r="CF203" s="11">
        <v>100</v>
      </c>
      <c r="CG203" s="11" t="s">
        <v>6</v>
      </c>
      <c r="CH203" s="11">
        <v>15.384615384615385</v>
      </c>
      <c r="CI203" s="28"/>
      <c r="CJ203" s="11">
        <v>120613.976</v>
      </c>
      <c r="CK203" s="11">
        <v>0</v>
      </c>
      <c r="CL203" s="11">
        <v>1634.0184833333333</v>
      </c>
      <c r="CM203" s="11">
        <v>924.11099999999999</v>
      </c>
      <c r="CN203" s="11" t="s">
        <v>6</v>
      </c>
      <c r="CO203" s="11" t="s">
        <v>6</v>
      </c>
      <c r="CP203" s="11">
        <v>0.7661724044318049</v>
      </c>
      <c r="CQ203" s="11">
        <v>709.90748333333329</v>
      </c>
      <c r="CR203" s="11" t="s">
        <v>295</v>
      </c>
      <c r="CS203" s="11">
        <v>9.6218197548601019</v>
      </c>
      <c r="CT203" s="11">
        <v>1634.7565904501157</v>
      </c>
      <c r="CU203" s="11">
        <v>12.525053875659044</v>
      </c>
      <c r="CV203" s="11">
        <v>1.2310877105982923</v>
      </c>
      <c r="CW203" s="11">
        <v>0</v>
      </c>
      <c r="CX203" s="11" t="s">
        <v>6</v>
      </c>
      <c r="CY203" s="28"/>
      <c r="CZ203" s="11">
        <v>71.907643564356448</v>
      </c>
      <c r="DA203" s="11">
        <v>2163.6324895687412</v>
      </c>
      <c r="DB203" s="11">
        <v>470.73625786563156</v>
      </c>
      <c r="DC203" s="11">
        <v>4.8605738604789854</v>
      </c>
      <c r="DD203" s="11">
        <v>0.99783142001328262</v>
      </c>
      <c r="DE203" s="28"/>
      <c r="DF203" s="11">
        <v>2312.2965400000003</v>
      </c>
      <c r="DG203" s="11">
        <v>-7.7646559999999996</v>
      </c>
      <c r="DH203" s="11">
        <v>-8.4177784567372136</v>
      </c>
      <c r="DI203" s="11">
        <v>-2.6381317683414429</v>
      </c>
      <c r="DJ203" s="11">
        <v>0.72200173552026847</v>
      </c>
      <c r="DK203" s="11">
        <v>54.330619819819816</v>
      </c>
      <c r="DL203" s="11">
        <v>43.597978928631129</v>
      </c>
      <c r="DM203" s="11" t="s">
        <v>6</v>
      </c>
      <c r="DN203" s="11" t="s">
        <v>6</v>
      </c>
      <c r="DO203" s="11">
        <v>-7.7646556659000847</v>
      </c>
      <c r="DP203" s="11">
        <v>5190.0517598343686</v>
      </c>
      <c r="DQ203" s="11">
        <v>0.71884066119906265</v>
      </c>
      <c r="DR203" s="11">
        <v>57.504711390052499</v>
      </c>
      <c r="DS203" s="11">
        <f>IF(odpadni[[#This Row],[SÚC]]="-","-",odpadni[[#This Row],[ZKC34]]-odpadni[[#This Row],[SÚC]])</f>
        <v>-26.164711390052499</v>
      </c>
      <c r="DT203" s="11" t="str">
        <f>IF(odpadni[[#This Row],[Rozdíl Cena pro stočné - sociálně únosná cena]]="-","-",IF(odpadni[[#This Row],[Rozdíl Cena pro stočné - sociálně únosná cena]]&gt;0,"ANO","NE"))</f>
        <v>NE</v>
      </c>
      <c r="DU203" s="11">
        <v>-13.90673246142137</v>
      </c>
      <c r="DV203" s="11" t="s">
        <v>301</v>
      </c>
      <c r="DW203" s="58"/>
      <c r="DX203" s="58" t="s">
        <v>8821</v>
      </c>
      <c r="DY203" s="58"/>
      <c r="DZ203" s="58" t="s">
        <v>8894</v>
      </c>
      <c r="EK203" s="2"/>
    </row>
    <row r="204" spans="1:141" ht="15" customHeight="1" x14ac:dyDescent="0.25">
      <c r="A204" s="71">
        <v>315</v>
      </c>
      <c r="B204" s="9" t="s">
        <v>550</v>
      </c>
      <c r="C204" s="9" t="s">
        <v>3065</v>
      </c>
      <c r="D204" s="9" t="s">
        <v>5295</v>
      </c>
      <c r="E204" s="9" t="s">
        <v>8</v>
      </c>
      <c r="F204" s="9" t="s">
        <v>3065</v>
      </c>
      <c r="G204" s="9" t="s">
        <v>5906</v>
      </c>
      <c r="H204" s="9" t="s">
        <v>5947</v>
      </c>
      <c r="I204" s="9" t="s">
        <v>293</v>
      </c>
      <c r="J204" s="9" t="s">
        <v>5980</v>
      </c>
      <c r="K204" s="9" t="s">
        <v>5981</v>
      </c>
      <c r="L204" s="10" t="s">
        <v>6196</v>
      </c>
      <c r="M204" s="50"/>
      <c r="N204" s="28"/>
      <c r="O204" s="56">
        <v>604</v>
      </c>
      <c r="P204" s="56">
        <v>604</v>
      </c>
      <c r="Q204" s="56">
        <v>0</v>
      </c>
      <c r="R204" s="11">
        <v>4.9969999999999999</v>
      </c>
      <c r="S204" s="11">
        <v>0</v>
      </c>
      <c r="T204" s="56">
        <v>213</v>
      </c>
      <c r="U204" s="11">
        <v>0</v>
      </c>
      <c r="V204" s="11">
        <v>22.132000000000001</v>
      </c>
      <c r="W204" s="11">
        <v>0</v>
      </c>
      <c r="X204" s="56">
        <v>0</v>
      </c>
      <c r="Y204" s="56">
        <v>0</v>
      </c>
      <c r="Z204" s="11">
        <v>1</v>
      </c>
      <c r="AA204" s="56">
        <v>5</v>
      </c>
      <c r="AB204" s="56">
        <v>0</v>
      </c>
      <c r="AC204" s="11">
        <v>0</v>
      </c>
      <c r="AD204" s="11">
        <v>0</v>
      </c>
      <c r="AE204" s="11">
        <v>0</v>
      </c>
      <c r="AF204" s="11">
        <v>0</v>
      </c>
      <c r="AG204" s="11">
        <v>0</v>
      </c>
      <c r="AH204" s="11">
        <v>2.75</v>
      </c>
      <c r="AI204" s="11">
        <v>31574.475999999999</v>
      </c>
      <c r="AJ204" s="11">
        <v>9239.5</v>
      </c>
      <c r="AK204" s="11">
        <v>27.01</v>
      </c>
      <c r="AL204" s="24">
        <v>1.7363E-2</v>
      </c>
      <c r="AM204" s="24">
        <v>0</v>
      </c>
      <c r="AN204" s="24">
        <v>0</v>
      </c>
      <c r="AO204" s="24">
        <v>0</v>
      </c>
      <c r="AP204" s="24">
        <v>1.7363E-2</v>
      </c>
      <c r="AQ204" s="24">
        <v>0.10961600000000001</v>
      </c>
      <c r="AR204" s="24">
        <v>0.10961600000000001</v>
      </c>
      <c r="AS204" s="24">
        <v>0</v>
      </c>
      <c r="AT204" s="24">
        <v>0.18762300000000001</v>
      </c>
      <c r="AU204" s="24">
        <v>0.13997799999999999</v>
      </c>
      <c r="AV204" s="24">
        <v>4.7645E-2</v>
      </c>
      <c r="AW204" s="24">
        <v>7.6794000000000001E-2</v>
      </c>
      <c r="AX204" s="24">
        <v>0</v>
      </c>
      <c r="AY204" s="24">
        <v>7.7000000000000002E-3</v>
      </c>
      <c r="AZ204" s="24">
        <v>6.9094000000000003E-2</v>
      </c>
      <c r="BA204" s="24">
        <v>0</v>
      </c>
      <c r="BB204" s="24">
        <v>0</v>
      </c>
      <c r="BC204" s="24">
        <v>1.2142E-2</v>
      </c>
      <c r="BD204" s="24">
        <v>7.6590000000000005E-2</v>
      </c>
      <c r="BE204" s="24">
        <v>0.55249899999999996</v>
      </c>
      <c r="BF204" s="25">
        <v>0.50270000000000004</v>
      </c>
      <c r="BG204" s="54">
        <v>40.813975999999997</v>
      </c>
      <c r="BH204" s="11">
        <v>0.30778369173218889</v>
      </c>
      <c r="BI204" s="24">
        <v>0</v>
      </c>
      <c r="BJ204" s="24">
        <v>0</v>
      </c>
      <c r="BK204" s="24">
        <v>2.0740000000000001E-2</v>
      </c>
      <c r="BL204" s="24">
        <v>1.392E-3</v>
      </c>
      <c r="BM204" s="11">
        <v>24.96</v>
      </c>
      <c r="BN204" s="24">
        <v>4.5247999999999997E-2</v>
      </c>
      <c r="BO204" s="25">
        <v>4.5242999999999998E-2</v>
      </c>
      <c r="BP204" s="24">
        <v>8.1897249999999993</v>
      </c>
      <c r="BQ204" s="11">
        <v>0</v>
      </c>
      <c r="BR204" s="24">
        <v>3.232688</v>
      </c>
      <c r="BS204" s="24">
        <v>3.2211110000000001</v>
      </c>
      <c r="BT204" s="24">
        <v>1.511341</v>
      </c>
      <c r="BU204" s="24">
        <v>1.511341</v>
      </c>
      <c r="BV204" s="24">
        <v>1.511341</v>
      </c>
      <c r="BW204" s="24">
        <v>0</v>
      </c>
      <c r="BX204" s="11">
        <v>42.625575345207125</v>
      </c>
      <c r="BY204" s="28"/>
      <c r="BZ204" s="28"/>
      <c r="CA204" s="11">
        <v>2.2132000000000002E-2</v>
      </c>
      <c r="CB204" s="17">
        <v>0.02</v>
      </c>
      <c r="CC204" s="11">
        <v>2.835680751173709</v>
      </c>
      <c r="CD204" s="11">
        <v>120.87252351410847</v>
      </c>
      <c r="CE204" s="11">
        <v>36.642384105960268</v>
      </c>
      <c r="CF204" s="11">
        <v>100</v>
      </c>
      <c r="CG204" s="11" t="s">
        <v>6</v>
      </c>
      <c r="CH204" s="11">
        <v>0</v>
      </c>
      <c r="CI204" s="28"/>
      <c r="CJ204" s="11">
        <v>40813.975999999995</v>
      </c>
      <c r="CK204" s="11">
        <v>0</v>
      </c>
      <c r="CL204" s="11">
        <v>581.81501111111106</v>
      </c>
      <c r="CM204" s="11">
        <v>76.793999999999997</v>
      </c>
      <c r="CN204" s="11" t="s">
        <v>6</v>
      </c>
      <c r="CO204" s="11" t="s">
        <v>6</v>
      </c>
      <c r="CP204" s="11">
        <v>0.18815613553553323</v>
      </c>
      <c r="CQ204" s="11">
        <v>505.02101111111108</v>
      </c>
      <c r="CR204" s="11" t="s">
        <v>295</v>
      </c>
      <c r="CS204" s="11">
        <v>22.818588971223164</v>
      </c>
      <c r="CT204" s="11">
        <v>1844.1160310862097</v>
      </c>
      <c r="CU204" s="11">
        <v>3.4698174588830648</v>
      </c>
      <c r="CV204" s="11">
        <v>1.270955503875828</v>
      </c>
      <c r="CW204" s="11">
        <v>0</v>
      </c>
      <c r="CX204" s="11" t="s">
        <v>6</v>
      </c>
      <c r="CY204" s="28"/>
      <c r="CZ204" s="11">
        <v>71.907643564356448</v>
      </c>
      <c r="DA204" s="11">
        <v>1962.4171657722434</v>
      </c>
      <c r="DB204" s="11">
        <v>692.04446408855608</v>
      </c>
      <c r="DC204" s="11">
        <v>8.477453461051871</v>
      </c>
      <c r="DD204" s="11">
        <v>0.5486173865895535</v>
      </c>
      <c r="DE204" s="28"/>
      <c r="DF204" s="11">
        <v>597.78532000000007</v>
      </c>
      <c r="DG204" s="11">
        <v>8.1897249999999993</v>
      </c>
      <c r="DH204" s="11">
        <v>7.5692725274685566</v>
      </c>
      <c r="DI204" s="11">
        <v>2.044460509669257</v>
      </c>
      <c r="DJ204" s="11">
        <v>0.16929004907534617</v>
      </c>
      <c r="DK204" s="11">
        <v>67.572807947019854</v>
      </c>
      <c r="DL204" s="11">
        <v>47.782397031949699</v>
      </c>
      <c r="DM204" s="11" t="s">
        <v>6</v>
      </c>
      <c r="DN204" s="11" t="s">
        <v>6</v>
      </c>
      <c r="DO204" s="11">
        <v>8.1896980809015041</v>
      </c>
      <c r="DP204" s="11">
        <v>2593.8920187793428</v>
      </c>
      <c r="DQ204" s="11">
        <v>0.56527092983509719</v>
      </c>
      <c r="DR204" s="11">
        <v>57.504711390052499</v>
      </c>
      <c r="DS204" s="11">
        <f>IF(odpadni[[#This Row],[SÚC]]="-","-",odpadni[[#This Row],[ZKC34]]-odpadni[[#This Row],[SÚC]])</f>
        <v>-30.494711390052498</v>
      </c>
      <c r="DT204" s="11" t="str">
        <f>IF(odpadni[[#This Row],[Rozdíl Cena pro stočné - sociálně únosná cena]]="-","-",IF(odpadni[[#This Row],[Rozdíl Cena pro stočné - sociálně únosná cena]]&gt;0,"ANO","NE"))</f>
        <v>NE</v>
      </c>
      <c r="DU204" s="11">
        <v>-9.7223143581027998</v>
      </c>
      <c r="DV204" s="11" t="s">
        <v>301</v>
      </c>
      <c r="DW204" s="58"/>
      <c r="DX204" s="58" t="s">
        <v>8817</v>
      </c>
      <c r="DY204" s="58"/>
      <c r="DZ204" s="58" t="s">
        <v>352</v>
      </c>
      <c r="EK204" s="2"/>
    </row>
    <row r="205" spans="1:141" ht="15" customHeight="1" x14ac:dyDescent="0.25">
      <c r="A205" s="71">
        <v>316</v>
      </c>
      <c r="B205" s="9" t="s">
        <v>551</v>
      </c>
      <c r="C205" s="9" t="s">
        <v>3065</v>
      </c>
      <c r="D205" s="9" t="s">
        <v>5296</v>
      </c>
      <c r="E205" s="9" t="s">
        <v>8</v>
      </c>
      <c r="F205" s="9" t="s">
        <v>3065</v>
      </c>
      <c r="G205" s="9" t="s">
        <v>5906</v>
      </c>
      <c r="H205" s="9" t="s">
        <v>5943</v>
      </c>
      <c r="I205" s="9" t="s">
        <v>293</v>
      </c>
      <c r="J205" s="9" t="s">
        <v>5980</v>
      </c>
      <c r="K205" s="9" t="s">
        <v>5985</v>
      </c>
      <c r="L205" s="10" t="s">
        <v>6197</v>
      </c>
      <c r="M205" s="50"/>
      <c r="N205" s="28"/>
      <c r="O205" s="56">
        <v>275</v>
      </c>
      <c r="P205" s="56">
        <v>275</v>
      </c>
      <c r="Q205" s="56">
        <v>0</v>
      </c>
      <c r="R205" s="11">
        <v>4.7270000000000003</v>
      </c>
      <c r="S205" s="11">
        <v>0</v>
      </c>
      <c r="T205" s="56">
        <v>166</v>
      </c>
      <c r="U205" s="11">
        <v>0</v>
      </c>
      <c r="V205" s="11">
        <v>10.714</v>
      </c>
      <c r="W205" s="11">
        <v>0</v>
      </c>
      <c r="X205" s="56">
        <v>0</v>
      </c>
      <c r="Y205" s="56">
        <v>0</v>
      </c>
      <c r="Z205" s="11">
        <v>0</v>
      </c>
      <c r="AA205" s="56">
        <v>0</v>
      </c>
      <c r="AB205" s="56">
        <v>0</v>
      </c>
      <c r="AC205" s="11">
        <v>0</v>
      </c>
      <c r="AD205" s="11">
        <v>0</v>
      </c>
      <c r="AE205" s="11">
        <v>0</v>
      </c>
      <c r="AF205" s="11">
        <v>0</v>
      </c>
      <c r="AG205" s="11">
        <v>0</v>
      </c>
      <c r="AH205" s="11">
        <v>0</v>
      </c>
      <c r="AI205" s="11">
        <v>22073.190999999999</v>
      </c>
      <c r="AJ205" s="11">
        <v>0</v>
      </c>
      <c r="AK205" s="11">
        <v>28.96</v>
      </c>
      <c r="AL205" s="24">
        <v>0.14977599999999999</v>
      </c>
      <c r="AM205" s="24">
        <v>0</v>
      </c>
      <c r="AN205" s="24">
        <v>0.14977599999999999</v>
      </c>
      <c r="AO205" s="24">
        <v>0</v>
      </c>
      <c r="AP205" s="24">
        <v>0</v>
      </c>
      <c r="AQ205" s="24">
        <v>2.0447E-2</v>
      </c>
      <c r="AR205" s="24">
        <v>2.0447E-2</v>
      </c>
      <c r="AS205" s="24">
        <v>0</v>
      </c>
      <c r="AT205" s="24">
        <v>2.0410000000000001E-2</v>
      </c>
      <c r="AU205" s="24">
        <v>1.5363999999999999E-2</v>
      </c>
      <c r="AV205" s="24">
        <v>5.0460000000000001E-3</v>
      </c>
      <c r="AW205" s="24">
        <v>7.4004E-2</v>
      </c>
      <c r="AX205" s="24">
        <v>0</v>
      </c>
      <c r="AY205" s="24">
        <v>5.9804000000000003E-2</v>
      </c>
      <c r="AZ205" s="24">
        <v>1.4200000000000001E-2</v>
      </c>
      <c r="BA205" s="24">
        <v>0</v>
      </c>
      <c r="BB205" s="24">
        <v>0</v>
      </c>
      <c r="BC205" s="24">
        <v>2.6400000000000002E-4</v>
      </c>
      <c r="BD205" s="24">
        <v>1.9927E-2</v>
      </c>
      <c r="BE205" s="24">
        <v>0.31236199999999997</v>
      </c>
      <c r="BF205" s="25">
        <v>0.25688699999999998</v>
      </c>
      <c r="BG205" s="54">
        <v>22.073191000000001</v>
      </c>
      <c r="BH205" s="11">
        <v>0.14899667780673556</v>
      </c>
      <c r="BI205" s="24">
        <v>0</v>
      </c>
      <c r="BJ205" s="24">
        <v>1.0714E-2</v>
      </c>
      <c r="BK205" s="24">
        <v>1.0714E-2</v>
      </c>
      <c r="BL205" s="24">
        <v>0</v>
      </c>
      <c r="BM205" s="11">
        <v>29.15</v>
      </c>
      <c r="BN205" s="24">
        <v>-2.055E-3</v>
      </c>
      <c r="BO205" s="25">
        <v>3.8532999999999998E-2</v>
      </c>
      <c r="BP205" s="24">
        <v>-0.65793800000000002</v>
      </c>
      <c r="BQ205" s="11">
        <v>0</v>
      </c>
      <c r="BR205" s="24">
        <v>4.02E-2</v>
      </c>
      <c r="BS205" s="24">
        <v>0</v>
      </c>
      <c r="BT205" s="24">
        <v>1.54E-2</v>
      </c>
      <c r="BU205" s="24">
        <v>0</v>
      </c>
      <c r="BV205" s="24">
        <v>1.54E-2</v>
      </c>
      <c r="BW205" s="24">
        <v>0</v>
      </c>
      <c r="BX205" s="11">
        <v>35.117410619843447</v>
      </c>
      <c r="BY205" s="28"/>
      <c r="BZ205" s="28"/>
      <c r="CA205" s="11">
        <v>1.0714E-2</v>
      </c>
      <c r="CB205" s="17">
        <v>1.0200000000000001E-2</v>
      </c>
      <c r="CC205" s="11">
        <v>1.6566265060240963</v>
      </c>
      <c r="CD205" s="11">
        <v>58.176433255764749</v>
      </c>
      <c r="CE205" s="11">
        <v>38.96</v>
      </c>
      <c r="CF205" s="11">
        <v>100</v>
      </c>
      <c r="CG205" s="11" t="s">
        <v>6</v>
      </c>
      <c r="CH205" s="11" t="s">
        <v>6</v>
      </c>
      <c r="CI205" s="28"/>
      <c r="CJ205" s="11">
        <v>22073.190999999999</v>
      </c>
      <c r="CK205" s="11">
        <v>0</v>
      </c>
      <c r="CL205" s="11">
        <v>245.25767777777776</v>
      </c>
      <c r="CM205" s="11">
        <v>74.004000000000005</v>
      </c>
      <c r="CN205" s="11" t="s">
        <v>6</v>
      </c>
      <c r="CO205" s="11" t="s">
        <v>6</v>
      </c>
      <c r="CP205" s="11">
        <v>0.33526643247911009</v>
      </c>
      <c r="CQ205" s="11">
        <v>171.25367777777774</v>
      </c>
      <c r="CR205" s="11" t="s">
        <v>295</v>
      </c>
      <c r="CS205" s="11">
        <v>15.984102835334864</v>
      </c>
      <c r="CT205" s="11">
        <v>2060.2194325182004</v>
      </c>
      <c r="CU205" s="11">
        <v>6.9072241926451374</v>
      </c>
      <c r="CV205" s="11">
        <v>1.1111111111111112</v>
      </c>
      <c r="CW205" s="11">
        <v>0</v>
      </c>
      <c r="CX205" s="11" t="s">
        <v>6</v>
      </c>
      <c r="CY205" s="28"/>
      <c r="CZ205" s="11">
        <v>71.907643564356448</v>
      </c>
      <c r="DA205" s="11">
        <v>1845.678736251449</v>
      </c>
      <c r="DB205" s="11">
        <v>1114.1188007917838</v>
      </c>
      <c r="DC205" s="11">
        <v>1.9049841329102111</v>
      </c>
      <c r="DD205" s="11">
        <v>2.4640657084188916E-2</v>
      </c>
      <c r="DE205" s="28"/>
      <c r="DF205" s="11">
        <v>310.27744000000001</v>
      </c>
      <c r="DG205" s="11">
        <v>-0.65793800000000002</v>
      </c>
      <c r="DH205" s="11">
        <v>-0.66231047929233922</v>
      </c>
      <c r="DI205" s="11">
        <v>-0.19180511480306142</v>
      </c>
      <c r="DJ205" s="11">
        <v>6.4331432641524286E-2</v>
      </c>
      <c r="DK205" s="11">
        <v>80.266149090909082</v>
      </c>
      <c r="DL205" s="11">
        <v>45.138666957044776</v>
      </c>
      <c r="DM205" s="11" t="s">
        <v>6</v>
      </c>
      <c r="DN205" s="11" t="s">
        <v>6</v>
      </c>
      <c r="DO205" s="11">
        <v>-0.65789052445559959</v>
      </c>
      <c r="DP205" s="11">
        <v>1881.698795180723</v>
      </c>
      <c r="DQ205" s="11">
        <v>0.64157853902861495</v>
      </c>
      <c r="DR205" s="11">
        <v>59.540474229513997</v>
      </c>
      <c r="DS205" s="11">
        <f>IF(odpadni[[#This Row],[SÚC]]="-","-",odpadni[[#This Row],[ZKC34]]-odpadni[[#This Row],[SÚC]])</f>
        <v>-30.580474229513996</v>
      </c>
      <c r="DT205" s="11" t="str">
        <f>IF(odpadni[[#This Row],[Rozdíl Cena pro stočné - sociálně únosná cena]]="-","-",IF(odpadni[[#This Row],[Rozdíl Cena pro stočné - sociálně únosná cena]]&gt;0,"ANO","NE"))</f>
        <v>NE</v>
      </c>
      <c r="DU205" s="11">
        <v>-14.40180727246922</v>
      </c>
      <c r="DV205" s="11" t="s">
        <v>301</v>
      </c>
      <c r="DW205" s="58"/>
      <c r="DX205" s="58" t="s">
        <v>8821</v>
      </c>
      <c r="DY205" s="58"/>
      <c r="DZ205" s="58" t="s">
        <v>8894</v>
      </c>
      <c r="EK205" s="2"/>
    </row>
    <row r="206" spans="1:141" ht="15" customHeight="1" x14ac:dyDescent="0.25">
      <c r="A206" s="71">
        <v>317</v>
      </c>
      <c r="B206" s="9" t="s">
        <v>552</v>
      </c>
      <c r="C206" s="9" t="s">
        <v>3065</v>
      </c>
      <c r="D206" s="9" t="s">
        <v>5297</v>
      </c>
      <c r="E206" s="9" t="s">
        <v>8</v>
      </c>
      <c r="F206" s="9" t="s">
        <v>3065</v>
      </c>
      <c r="G206" s="9" t="s">
        <v>5906</v>
      </c>
      <c r="H206" s="9" t="s">
        <v>5947</v>
      </c>
      <c r="I206" s="9" t="s">
        <v>293</v>
      </c>
      <c r="J206" s="9" t="s">
        <v>5980</v>
      </c>
      <c r="K206" s="9" t="s">
        <v>5985</v>
      </c>
      <c r="L206" s="10" t="s">
        <v>6198</v>
      </c>
      <c r="M206" s="50"/>
      <c r="N206" s="28"/>
      <c r="O206" s="56">
        <v>277</v>
      </c>
      <c r="P206" s="56">
        <v>277</v>
      </c>
      <c r="Q206" s="56">
        <v>0</v>
      </c>
      <c r="R206" s="11">
        <v>2.7549999999999999</v>
      </c>
      <c r="S206" s="11">
        <v>0</v>
      </c>
      <c r="T206" s="56">
        <v>98</v>
      </c>
      <c r="U206" s="11">
        <v>0</v>
      </c>
      <c r="V206" s="11">
        <v>9.4049999999999994</v>
      </c>
      <c r="W206" s="11">
        <v>0</v>
      </c>
      <c r="X206" s="56">
        <v>0</v>
      </c>
      <c r="Y206" s="56">
        <v>0</v>
      </c>
      <c r="Z206" s="11">
        <v>2</v>
      </c>
      <c r="AA206" s="56">
        <v>8</v>
      </c>
      <c r="AB206" s="56">
        <v>2</v>
      </c>
      <c r="AC206" s="11">
        <v>0</v>
      </c>
      <c r="AD206" s="11">
        <v>0</v>
      </c>
      <c r="AE206" s="11">
        <v>0</v>
      </c>
      <c r="AF206" s="11">
        <v>0</v>
      </c>
      <c r="AG206" s="11">
        <v>0</v>
      </c>
      <c r="AH206" s="11">
        <v>3.33</v>
      </c>
      <c r="AI206" s="11">
        <v>15279.585999999999</v>
      </c>
      <c r="AJ206" s="11">
        <v>4393.6499999999996</v>
      </c>
      <c r="AK206" s="11">
        <v>25.45</v>
      </c>
      <c r="AL206" s="24">
        <v>1.7239000000000001E-2</v>
      </c>
      <c r="AM206" s="24">
        <v>0</v>
      </c>
      <c r="AN206" s="24">
        <v>0</v>
      </c>
      <c r="AO206" s="24">
        <v>0</v>
      </c>
      <c r="AP206" s="24">
        <v>1.7239000000000001E-2</v>
      </c>
      <c r="AQ206" s="24">
        <v>3.8400999999999998E-2</v>
      </c>
      <c r="AR206" s="24">
        <v>3.8400999999999998E-2</v>
      </c>
      <c r="AS206" s="24">
        <v>0</v>
      </c>
      <c r="AT206" s="24">
        <v>7.1634000000000003E-2</v>
      </c>
      <c r="AU206" s="24">
        <v>5.3580000000000003E-2</v>
      </c>
      <c r="AV206" s="24">
        <v>1.8054000000000001E-2</v>
      </c>
      <c r="AW206" s="24">
        <v>4.7879999999999999E-2</v>
      </c>
      <c r="AX206" s="24">
        <v>0</v>
      </c>
      <c r="AY206" s="24">
        <v>8.8749999999999992E-3</v>
      </c>
      <c r="AZ206" s="24">
        <v>3.9004999999999998E-2</v>
      </c>
      <c r="BA206" s="24">
        <v>0</v>
      </c>
      <c r="BB206" s="24">
        <v>0</v>
      </c>
      <c r="BC206" s="24">
        <v>1.2267999999999999E-2</v>
      </c>
      <c r="BD206" s="24">
        <v>4.6025000000000003E-2</v>
      </c>
      <c r="BE206" s="24">
        <v>0.217552</v>
      </c>
      <c r="BF206" s="25">
        <v>0.22320300000000001</v>
      </c>
      <c r="BG206" s="54">
        <v>19.670000000000002</v>
      </c>
      <c r="BH206" s="11">
        <v>0.13079277158599478</v>
      </c>
      <c r="BI206" s="24">
        <v>0</v>
      </c>
      <c r="BJ206" s="24">
        <v>0</v>
      </c>
      <c r="BK206" s="24">
        <v>9.2160000000000002E-3</v>
      </c>
      <c r="BL206" s="24">
        <v>1.8900000000000001E-4</v>
      </c>
      <c r="BM206" s="11">
        <v>23.13</v>
      </c>
      <c r="BN206" s="24">
        <v>2.1832000000000001E-2</v>
      </c>
      <c r="BO206" s="25">
        <v>1.0963000000000001E-2</v>
      </c>
      <c r="BP206" s="24">
        <v>10.035223</v>
      </c>
      <c r="BQ206" s="11">
        <v>0</v>
      </c>
      <c r="BR206" s="24">
        <v>0.23069999999999999</v>
      </c>
      <c r="BS206" s="24">
        <v>4.0787440000000004</v>
      </c>
      <c r="BT206" s="24">
        <v>0.23</v>
      </c>
      <c r="BU206" s="24">
        <v>0.18434300000000001</v>
      </c>
      <c r="BV206" s="24">
        <v>0.23</v>
      </c>
      <c r="BW206" s="24">
        <v>0</v>
      </c>
      <c r="BX206" s="11">
        <v>35.57168784029038</v>
      </c>
      <c r="BY206" s="28"/>
      <c r="BZ206" s="28"/>
      <c r="CA206" s="11">
        <v>9.4050000000000002E-3</v>
      </c>
      <c r="CB206" s="17">
        <v>9.1999999999999998E-3</v>
      </c>
      <c r="CC206" s="11">
        <v>2.8265306122448979</v>
      </c>
      <c r="CD206" s="11">
        <v>100.54446460980037</v>
      </c>
      <c r="CE206" s="11">
        <v>33.953068592057761</v>
      </c>
      <c r="CF206" s="11">
        <v>100</v>
      </c>
      <c r="CG206" s="11" t="s">
        <v>6</v>
      </c>
      <c r="CH206" s="11">
        <v>25</v>
      </c>
      <c r="CI206" s="28"/>
      <c r="CJ206" s="11">
        <v>19673.235999999997</v>
      </c>
      <c r="CK206" s="11">
        <v>0</v>
      </c>
      <c r="CL206" s="11">
        <v>279.61442777777773</v>
      </c>
      <c r="CM206" s="11">
        <v>47.879999999999995</v>
      </c>
      <c r="CN206" s="11" t="s">
        <v>6</v>
      </c>
      <c r="CO206" s="11" t="s">
        <v>6</v>
      </c>
      <c r="CP206" s="11">
        <v>0.24337633117398685</v>
      </c>
      <c r="CQ206" s="11">
        <v>231.73442777777774</v>
      </c>
      <c r="CR206" s="11" t="s">
        <v>295</v>
      </c>
      <c r="CS206" s="11">
        <v>24.639492586685567</v>
      </c>
      <c r="CT206" s="11">
        <v>2091.7847953216374</v>
      </c>
      <c r="CU206" s="11">
        <v>5.0909090909090908</v>
      </c>
      <c r="CV206" s="11">
        <v>1.2684973327315181</v>
      </c>
      <c r="CW206" s="11">
        <v>0</v>
      </c>
      <c r="CX206" s="11" t="s">
        <v>6</v>
      </c>
      <c r="CY206" s="28"/>
      <c r="CZ206" s="11">
        <v>71.907643564356434</v>
      </c>
      <c r="DA206" s="11">
        <v>2117.8540422463302</v>
      </c>
      <c r="DB206" s="11">
        <v>749.27688137234782</v>
      </c>
      <c r="DC206" s="11">
        <v>7.6165869218500797</v>
      </c>
      <c r="DD206" s="11">
        <v>1.3044125465178096</v>
      </c>
      <c r="DE206" s="28"/>
      <c r="DF206" s="11">
        <v>239.35724999999999</v>
      </c>
      <c r="DG206" s="11">
        <v>10.035223</v>
      </c>
      <c r="DH206" s="11">
        <v>9.1210940967946463</v>
      </c>
      <c r="DI206" s="11">
        <v>2.321318447634237</v>
      </c>
      <c r="DJ206" s="11">
        <v>0.19826428148373762</v>
      </c>
      <c r="DK206" s="11">
        <v>71.022512635379044</v>
      </c>
      <c r="DL206" s="11">
        <v>47.771018370842924</v>
      </c>
      <c r="DM206" s="11" t="s">
        <v>6</v>
      </c>
      <c r="DN206" s="11" t="s">
        <v>6</v>
      </c>
      <c r="DO206" s="11">
        <v>10.03530190483195</v>
      </c>
      <c r="DP206" s="11">
        <v>2219.9183673469388</v>
      </c>
      <c r="DQ206" s="11">
        <v>0.53274978989213728</v>
      </c>
      <c r="DR206" s="11">
        <v>57.504711390052499</v>
      </c>
      <c r="DS206" s="11">
        <f>IF(odpadni[[#This Row],[SÚC]]="-","-",odpadni[[#This Row],[ZKC34]]-odpadni[[#This Row],[SÚC]])</f>
        <v>-32.054711390052503</v>
      </c>
      <c r="DT206" s="11" t="str">
        <f>IF(odpadni[[#This Row],[Rozdíl Cena pro stočné - sociálně únosná cena]]="-","-",IF(odpadni[[#This Row],[Rozdíl Cena pro stočné - sociálně únosná cena]]&gt;0,"ANO","NE"))</f>
        <v>NE</v>
      </c>
      <c r="DU206" s="11">
        <v>-9.733693019209575</v>
      </c>
      <c r="DV206" s="11" t="s">
        <v>301</v>
      </c>
      <c r="DW206" s="58"/>
      <c r="DX206" s="58" t="s">
        <v>8817</v>
      </c>
      <c r="DY206" s="58"/>
      <c r="DZ206" s="58" t="s">
        <v>8901</v>
      </c>
      <c r="EK206" s="2"/>
    </row>
    <row r="207" spans="1:141" ht="15" customHeight="1" x14ac:dyDescent="0.25">
      <c r="A207" s="71">
        <v>318</v>
      </c>
      <c r="B207" s="9" t="s">
        <v>553</v>
      </c>
      <c r="C207" s="9" t="s">
        <v>3065</v>
      </c>
      <c r="D207" s="9" t="s">
        <v>5298</v>
      </c>
      <c r="E207" s="9" t="s">
        <v>8</v>
      </c>
      <c r="F207" s="9" t="s">
        <v>3065</v>
      </c>
      <c r="G207" s="9" t="s">
        <v>5906</v>
      </c>
      <c r="H207" s="9" t="s">
        <v>5947</v>
      </c>
      <c r="I207" s="9" t="s">
        <v>293</v>
      </c>
      <c r="J207" s="9" t="s">
        <v>5982</v>
      </c>
      <c r="K207" s="9" t="s">
        <v>5983</v>
      </c>
      <c r="L207" s="10" t="s">
        <v>6199</v>
      </c>
      <c r="M207" s="50"/>
      <c r="N207" s="28"/>
      <c r="O207" s="56">
        <v>1905</v>
      </c>
      <c r="P207" s="56">
        <v>1905</v>
      </c>
      <c r="Q207" s="56">
        <v>0</v>
      </c>
      <c r="R207" s="11">
        <v>17.045999999999999</v>
      </c>
      <c r="S207" s="11">
        <v>0</v>
      </c>
      <c r="T207" s="56">
        <v>477</v>
      </c>
      <c r="U207" s="11">
        <v>0</v>
      </c>
      <c r="V207" s="11">
        <v>127.13800000000001</v>
      </c>
      <c r="W207" s="11">
        <v>0</v>
      </c>
      <c r="X207" s="56">
        <v>0</v>
      </c>
      <c r="Y207" s="56">
        <v>0</v>
      </c>
      <c r="Z207" s="11">
        <v>1</v>
      </c>
      <c r="AA207" s="56">
        <v>15</v>
      </c>
      <c r="AB207" s="56">
        <v>0</v>
      </c>
      <c r="AC207" s="11">
        <v>0</v>
      </c>
      <c r="AD207" s="11">
        <v>0</v>
      </c>
      <c r="AE207" s="11">
        <v>0</v>
      </c>
      <c r="AF207" s="11">
        <v>0</v>
      </c>
      <c r="AG207" s="11">
        <v>0</v>
      </c>
      <c r="AH207" s="11">
        <v>63.3</v>
      </c>
      <c r="AI207" s="11">
        <v>129686.806</v>
      </c>
      <c r="AJ207" s="11">
        <v>23850</v>
      </c>
      <c r="AK207" s="11">
        <v>23.99</v>
      </c>
      <c r="AL207" s="24">
        <v>7.7900999999999998E-2</v>
      </c>
      <c r="AM207" s="24">
        <v>0</v>
      </c>
      <c r="AN207" s="24">
        <v>0</v>
      </c>
      <c r="AO207" s="24">
        <v>4.8004999999999999E-2</v>
      </c>
      <c r="AP207" s="24">
        <v>2.9895999999999999E-2</v>
      </c>
      <c r="AQ207" s="24">
        <v>0.17435400000000001</v>
      </c>
      <c r="AR207" s="24">
        <v>0.17435400000000001</v>
      </c>
      <c r="AS207" s="24">
        <v>0</v>
      </c>
      <c r="AT207" s="24">
        <v>0.357817</v>
      </c>
      <c r="AU207" s="24">
        <v>0.26040600000000003</v>
      </c>
      <c r="AV207" s="24">
        <v>9.7410999999999998E-2</v>
      </c>
      <c r="AW207" s="24">
        <v>1.582025</v>
      </c>
      <c r="AX207" s="24">
        <v>0</v>
      </c>
      <c r="AY207" s="24">
        <v>4.0222000000000001E-2</v>
      </c>
      <c r="AZ207" s="24">
        <v>1.541803</v>
      </c>
      <c r="BA207" s="24">
        <v>0</v>
      </c>
      <c r="BB207" s="24">
        <v>2.5104999999999999E-2</v>
      </c>
      <c r="BC207" s="24">
        <v>2.8306999999999999E-2</v>
      </c>
      <c r="BD207" s="24">
        <v>0.38846900000000001</v>
      </c>
      <c r="BE207" s="24">
        <v>2.9476040000000001</v>
      </c>
      <c r="BF207" s="25">
        <v>2.96</v>
      </c>
      <c r="BG207" s="54">
        <v>153.54</v>
      </c>
      <c r="BH207" s="11">
        <v>1.7680735134396817</v>
      </c>
      <c r="BI207" s="24">
        <v>0</v>
      </c>
      <c r="BJ207" s="24">
        <v>0</v>
      </c>
      <c r="BK207" s="24">
        <v>0.101518</v>
      </c>
      <c r="BL207" s="24">
        <v>2.562E-2</v>
      </c>
      <c r="BM207" s="11">
        <v>23.18</v>
      </c>
      <c r="BN207" s="24">
        <v>0.10276299999999999</v>
      </c>
      <c r="BO207" s="25">
        <v>0.10303900000000001</v>
      </c>
      <c r="BP207" s="24">
        <v>3.4863249999999999</v>
      </c>
      <c r="BQ207" s="11">
        <v>0</v>
      </c>
      <c r="BR207" s="24">
        <v>15.891337999999999</v>
      </c>
      <c r="BS207" s="24">
        <v>14.546868</v>
      </c>
      <c r="BT207" s="24">
        <v>1.5418000000000001</v>
      </c>
      <c r="BU207" s="24">
        <v>0.48212300000000002</v>
      </c>
      <c r="BV207" s="24">
        <v>1.5418000000000001</v>
      </c>
      <c r="BW207" s="24">
        <v>0</v>
      </c>
      <c r="BX207" s="11">
        <v>27.983104540654701</v>
      </c>
      <c r="BY207" s="28"/>
      <c r="BZ207" s="28"/>
      <c r="CA207" s="11">
        <v>0.127138</v>
      </c>
      <c r="CB207" s="17">
        <v>0.128</v>
      </c>
      <c r="CC207" s="11">
        <v>3.9937106918238992</v>
      </c>
      <c r="CD207" s="11">
        <v>111.75642379443858</v>
      </c>
      <c r="CE207" s="11">
        <v>66.739107611548562</v>
      </c>
      <c r="CF207" s="11">
        <v>100</v>
      </c>
      <c r="CG207" s="11" t="s">
        <v>6</v>
      </c>
      <c r="CH207" s="11">
        <v>0</v>
      </c>
      <c r="CI207" s="28"/>
      <c r="CJ207" s="11">
        <v>153536.80599999998</v>
      </c>
      <c r="CK207" s="11">
        <v>0</v>
      </c>
      <c r="CL207" s="11">
        <v>2037.2145111111111</v>
      </c>
      <c r="CM207" s="11">
        <v>1582.0250000000001</v>
      </c>
      <c r="CN207" s="11" t="s">
        <v>6</v>
      </c>
      <c r="CO207" s="11" t="s">
        <v>6</v>
      </c>
      <c r="CP207" s="11">
        <v>1.0303881142349673</v>
      </c>
      <c r="CQ207" s="11">
        <v>455.18951111111096</v>
      </c>
      <c r="CR207" s="11" t="s">
        <v>295</v>
      </c>
      <c r="CS207" s="11">
        <v>3.580278996925474</v>
      </c>
      <c r="CT207" s="11">
        <v>1207.6389907030155</v>
      </c>
      <c r="CU207" s="11">
        <v>12.443368623070993</v>
      </c>
      <c r="CV207" s="11">
        <v>1.2160548520230128</v>
      </c>
      <c r="CW207" s="11">
        <v>0</v>
      </c>
      <c r="CX207" s="11" t="s">
        <v>6</v>
      </c>
      <c r="CY207" s="28"/>
      <c r="CZ207" s="11">
        <v>71.907643564356434</v>
      </c>
      <c r="DA207" s="11">
        <v>1077.4438876661502</v>
      </c>
      <c r="DB207" s="11">
        <v>269.78516242349275</v>
      </c>
      <c r="DC207" s="11">
        <v>2.8143985275841996</v>
      </c>
      <c r="DD207" s="11">
        <v>0.22264783149019174</v>
      </c>
      <c r="DE207" s="28"/>
      <c r="DF207" s="11">
        <v>3050.0406199999998</v>
      </c>
      <c r="DG207" s="11">
        <v>3.4863249999999999</v>
      </c>
      <c r="DH207" s="11">
        <v>3.3692338169581491</v>
      </c>
      <c r="DI207" s="11">
        <v>0.80827919268825998</v>
      </c>
      <c r="DJ207" s="11">
        <v>1.0041911383775954</v>
      </c>
      <c r="DK207" s="11">
        <v>80.596748556430441</v>
      </c>
      <c r="DL207" s="11">
        <v>26.764566936015282</v>
      </c>
      <c r="DM207" s="11" t="s">
        <v>6</v>
      </c>
      <c r="DN207" s="11" t="s">
        <v>6</v>
      </c>
      <c r="DO207" s="11">
        <v>3.4863231288870549</v>
      </c>
      <c r="DP207" s="11">
        <v>6179.4633123689728</v>
      </c>
      <c r="DQ207" s="11">
        <v>0.89633432356113574</v>
      </c>
      <c r="DR207" s="11">
        <v>57.504711390052499</v>
      </c>
      <c r="DS207" s="11">
        <f>IF(odpadni[[#This Row],[SÚC]]="-","-",odpadni[[#This Row],[ZKC34]]-odpadni[[#This Row],[SÚC]])</f>
        <v>-33.514711390052497</v>
      </c>
      <c r="DT207" s="11" t="str">
        <f>IF(odpadni[[#This Row],[Rozdíl Cena pro stočné - sociálně únosná cena]]="-","-",IF(odpadni[[#This Row],[Rozdíl Cena pro stočné - sociálně únosná cena]]&gt;0,"ANO","NE"))</f>
        <v>NE</v>
      </c>
      <c r="DU207" s="11">
        <v>-30.740144454037218</v>
      </c>
      <c r="DV207" s="11" t="s">
        <v>301</v>
      </c>
      <c r="DW207" s="58"/>
      <c r="DX207" s="58" t="s">
        <v>8817</v>
      </c>
      <c r="DY207" s="58"/>
      <c r="DZ207" s="58" t="s">
        <v>352</v>
      </c>
      <c r="EK207" s="2"/>
    </row>
    <row r="208" spans="1:141" ht="15" customHeight="1" x14ac:dyDescent="0.25">
      <c r="A208" s="71">
        <v>320</v>
      </c>
      <c r="B208" s="9" t="s">
        <v>554</v>
      </c>
      <c r="C208" s="9" t="s">
        <v>3065</v>
      </c>
      <c r="D208" s="9" t="s">
        <v>5299</v>
      </c>
      <c r="E208" s="9" t="s">
        <v>8</v>
      </c>
      <c r="F208" s="9" t="s">
        <v>3065</v>
      </c>
      <c r="G208" s="9" t="s">
        <v>5906</v>
      </c>
      <c r="H208" s="9" t="s">
        <v>5943</v>
      </c>
      <c r="I208" s="9" t="s">
        <v>293</v>
      </c>
      <c r="J208" s="9" t="s">
        <v>5982</v>
      </c>
      <c r="K208" s="9" t="s">
        <v>5983</v>
      </c>
      <c r="L208" s="10" t="s">
        <v>6200</v>
      </c>
      <c r="M208" s="50"/>
      <c r="N208" s="28"/>
      <c r="O208" s="56">
        <v>4350</v>
      </c>
      <c r="P208" s="56">
        <v>4350</v>
      </c>
      <c r="Q208" s="56">
        <v>0</v>
      </c>
      <c r="R208" s="11">
        <v>21.547000000000001</v>
      </c>
      <c r="S208" s="11">
        <v>0</v>
      </c>
      <c r="T208" s="56">
        <v>719</v>
      </c>
      <c r="U208" s="11">
        <v>0</v>
      </c>
      <c r="V208" s="11">
        <v>234.21299999999999</v>
      </c>
      <c r="W208" s="11">
        <v>0</v>
      </c>
      <c r="X208" s="56">
        <v>0</v>
      </c>
      <c r="Y208" s="56">
        <v>0</v>
      </c>
      <c r="Z208" s="11">
        <v>0.89743314647426398</v>
      </c>
      <c r="AA208" s="56">
        <v>10.769197757691201</v>
      </c>
      <c r="AB208" s="56">
        <v>0</v>
      </c>
      <c r="AC208" s="11">
        <v>0</v>
      </c>
      <c r="AD208" s="11">
        <v>0</v>
      </c>
      <c r="AE208" s="11">
        <v>0</v>
      </c>
      <c r="AF208" s="11">
        <v>0</v>
      </c>
      <c r="AG208" s="11">
        <v>98.008673926454406</v>
      </c>
      <c r="AH208" s="11">
        <v>0</v>
      </c>
      <c r="AI208" s="11">
        <v>177440</v>
      </c>
      <c r="AJ208" s="11">
        <v>59173.1519459271</v>
      </c>
      <c r="AK208" s="11">
        <v>28.79</v>
      </c>
      <c r="AL208" s="24">
        <v>0.119736</v>
      </c>
      <c r="AM208" s="24">
        <v>0</v>
      </c>
      <c r="AN208" s="24">
        <v>0</v>
      </c>
      <c r="AO208" s="24">
        <v>3.8297999999999999E-2</v>
      </c>
      <c r="AP208" s="24">
        <v>8.1437999999999997E-2</v>
      </c>
      <c r="AQ208" s="24">
        <v>0.58937499999999998</v>
      </c>
      <c r="AR208" s="24">
        <v>0.58791700000000002</v>
      </c>
      <c r="AS208" s="24">
        <v>1.4580000000000001E-3</v>
      </c>
      <c r="AT208" s="24">
        <v>1.2337359999999999</v>
      </c>
      <c r="AU208" s="24">
        <v>0.93471199999999999</v>
      </c>
      <c r="AV208" s="24">
        <v>0.29902400000000001</v>
      </c>
      <c r="AW208" s="24">
        <v>1.8863110000000001</v>
      </c>
      <c r="AX208" s="24">
        <v>0</v>
      </c>
      <c r="AY208" s="24">
        <v>0.26679399999999998</v>
      </c>
      <c r="AZ208" s="24">
        <v>1.6195170000000001</v>
      </c>
      <c r="BA208" s="24">
        <v>0</v>
      </c>
      <c r="BB208" s="24">
        <v>6.9357000000000002E-2</v>
      </c>
      <c r="BC208" s="24">
        <v>0.60331000000000001</v>
      </c>
      <c r="BD208" s="24">
        <v>0.56264999999999998</v>
      </c>
      <c r="BE208" s="24">
        <v>5.9432359999999997</v>
      </c>
      <c r="BF208" s="25">
        <v>6.5217330000000002</v>
      </c>
      <c r="BG208" s="54">
        <v>236.31</v>
      </c>
      <c r="BH208" s="11">
        <v>3.2571363542233489</v>
      </c>
      <c r="BI208" s="24">
        <v>0</v>
      </c>
      <c r="BJ208" s="24">
        <v>0</v>
      </c>
      <c r="BK208" s="24">
        <v>0.182004</v>
      </c>
      <c r="BL208" s="24">
        <v>5.2208999999999998E-2</v>
      </c>
      <c r="BM208" s="11">
        <v>25.37</v>
      </c>
      <c r="BN208" s="24">
        <v>0.79932599999999998</v>
      </c>
      <c r="BO208" s="25">
        <v>0.64651999999999998</v>
      </c>
      <c r="BP208" s="24">
        <v>13.449346999999999</v>
      </c>
      <c r="BQ208" s="11">
        <v>0</v>
      </c>
      <c r="BR208" s="24">
        <v>14.494999999999999</v>
      </c>
      <c r="BS208" s="24">
        <v>5.8540000000000001</v>
      </c>
      <c r="BT208" s="24">
        <v>1.722</v>
      </c>
      <c r="BU208" s="24">
        <v>1.629</v>
      </c>
      <c r="BV208" s="24">
        <v>1.722</v>
      </c>
      <c r="BW208" s="24">
        <v>0</v>
      </c>
      <c r="BX208" s="11">
        <v>33.36891446605096</v>
      </c>
      <c r="BY208" s="28"/>
      <c r="BZ208" s="28"/>
      <c r="CA208" s="11">
        <v>0.234213</v>
      </c>
      <c r="CB208" s="17">
        <v>0.249</v>
      </c>
      <c r="CC208" s="11">
        <v>6.0500695410292069</v>
      </c>
      <c r="CD208" s="11">
        <v>201.8842530282638</v>
      </c>
      <c r="CE208" s="11">
        <v>53.842068965517242</v>
      </c>
      <c r="CF208" s="11">
        <v>100</v>
      </c>
      <c r="CG208" s="11" t="s">
        <v>6</v>
      </c>
      <c r="CH208" s="11">
        <v>0</v>
      </c>
      <c r="CI208" s="28"/>
      <c r="CJ208" s="11">
        <v>236613.15194592709</v>
      </c>
      <c r="CK208" s="11">
        <v>0</v>
      </c>
      <c r="CL208" s="11">
        <v>3450.884354203733</v>
      </c>
      <c r="CM208" s="11">
        <v>1886.3110000000001</v>
      </c>
      <c r="CN208" s="11" t="s">
        <v>6</v>
      </c>
      <c r="CO208" s="11" t="s">
        <v>6</v>
      </c>
      <c r="CP208" s="11">
        <v>0.79721308155815296</v>
      </c>
      <c r="CQ208" s="11">
        <v>1564.5733542037328</v>
      </c>
      <c r="CR208" s="11" t="s">
        <v>295</v>
      </c>
      <c r="CS208" s="11">
        <v>6.6801302839882197</v>
      </c>
      <c r="CT208" s="11">
        <v>1010.247731534659</v>
      </c>
      <c r="CU208" s="11">
        <v>8.053827071938791</v>
      </c>
      <c r="CV208" s="11">
        <v>1.290392470970364</v>
      </c>
      <c r="CW208" s="11">
        <v>0</v>
      </c>
      <c r="CX208" s="11" t="s">
        <v>6</v>
      </c>
      <c r="CY208" s="28"/>
      <c r="CZ208" s="11">
        <v>71.907643564356434</v>
      </c>
      <c r="DA208" s="11">
        <v>1335.5289821869433</v>
      </c>
      <c r="DB208" s="11">
        <v>220.74605475687636</v>
      </c>
      <c r="DC208" s="11">
        <v>5.2675812188051045</v>
      </c>
      <c r="DD208" s="11">
        <v>2.5759031309107523</v>
      </c>
      <c r="DE208" s="28"/>
      <c r="DF208" s="11">
        <v>6742.9922700000006</v>
      </c>
      <c r="DG208" s="11">
        <v>13.449346999999999</v>
      </c>
      <c r="DH208" s="11">
        <v>11.854173458810742</v>
      </c>
      <c r="DI208" s="11">
        <v>3.4128165387916125</v>
      </c>
      <c r="DJ208" s="11">
        <v>0.684457726327109</v>
      </c>
      <c r="DK208" s="11">
        <v>54.393828033546455</v>
      </c>
      <c r="DL208" s="11">
        <v>32.055476656734392</v>
      </c>
      <c r="DM208" s="11" t="s">
        <v>6</v>
      </c>
      <c r="DN208" s="11" t="s">
        <v>6</v>
      </c>
      <c r="DO208" s="11">
        <v>13.449339719977466</v>
      </c>
      <c r="DP208" s="11">
        <v>8265.974965229485</v>
      </c>
      <c r="DQ208" s="11">
        <v>0.89813046014873832</v>
      </c>
      <c r="DR208" s="11">
        <v>59.540474229513997</v>
      </c>
      <c r="DS208" s="11">
        <f>IF(odpadni[[#This Row],[SÚC]]="-","-",odpadni[[#This Row],[ZKC34]]-odpadni[[#This Row],[SÚC]])</f>
        <v>-30.750474229513998</v>
      </c>
      <c r="DT208" s="11" t="str">
        <f>IF(odpadni[[#This Row],[Rozdíl Cena pro stočné - sociálně únosná cena]]="-","-",IF(odpadni[[#This Row],[Rozdíl Cena pro stočné - sociálně únosná cena]]&gt;0,"ANO","NE"))</f>
        <v>NE</v>
      </c>
      <c r="DU208" s="11">
        <v>-27.484997572779605</v>
      </c>
      <c r="DV208" s="11" t="s">
        <v>301</v>
      </c>
      <c r="DW208" s="58"/>
      <c r="DX208" s="58" t="s">
        <v>8818</v>
      </c>
      <c r="DY208" s="58"/>
      <c r="DZ208" s="58" t="s">
        <v>8905</v>
      </c>
      <c r="EK208" s="2"/>
    </row>
    <row r="209" spans="1:141" ht="15" customHeight="1" x14ac:dyDescent="0.25">
      <c r="A209" s="71">
        <v>324</v>
      </c>
      <c r="B209" s="9" t="s">
        <v>555</v>
      </c>
      <c r="C209" s="9" t="s">
        <v>3065</v>
      </c>
      <c r="D209" s="9" t="s">
        <v>5300</v>
      </c>
      <c r="E209" s="9" t="s">
        <v>8</v>
      </c>
      <c r="F209" s="9" t="s">
        <v>3065</v>
      </c>
      <c r="G209" s="9" t="s">
        <v>5906</v>
      </c>
      <c r="H209" s="9" t="s">
        <v>5947</v>
      </c>
      <c r="I209" s="9" t="s">
        <v>293</v>
      </c>
      <c r="J209" s="9" t="s">
        <v>5980</v>
      </c>
      <c r="K209" s="9" t="s">
        <v>5981</v>
      </c>
      <c r="L209" s="10" t="s">
        <v>6201</v>
      </c>
      <c r="M209" s="50"/>
      <c r="N209" s="28"/>
      <c r="O209" s="56">
        <v>652</v>
      </c>
      <c r="P209" s="56">
        <v>652</v>
      </c>
      <c r="Q209" s="56">
        <v>0</v>
      </c>
      <c r="R209" s="11">
        <v>7.423</v>
      </c>
      <c r="S209" s="11">
        <v>0</v>
      </c>
      <c r="T209" s="56">
        <v>220</v>
      </c>
      <c r="U209" s="11">
        <v>0</v>
      </c>
      <c r="V209" s="11">
        <v>16.632000000000001</v>
      </c>
      <c r="W209" s="11">
        <v>1</v>
      </c>
      <c r="X209" s="56">
        <v>0</v>
      </c>
      <c r="Y209" s="56">
        <v>0</v>
      </c>
      <c r="Z209" s="11">
        <v>1</v>
      </c>
      <c r="AA209" s="56">
        <v>5</v>
      </c>
      <c r="AB209" s="56">
        <v>0</v>
      </c>
      <c r="AC209" s="11">
        <v>0</v>
      </c>
      <c r="AD209" s="11">
        <v>0</v>
      </c>
      <c r="AE209" s="11">
        <v>0</v>
      </c>
      <c r="AF209" s="11">
        <v>0</v>
      </c>
      <c r="AG209" s="11">
        <v>0</v>
      </c>
      <c r="AH209" s="11">
        <v>0.93</v>
      </c>
      <c r="AI209" s="11">
        <v>46211.57</v>
      </c>
      <c r="AJ209" s="11">
        <v>5742.6</v>
      </c>
      <c r="AK209" s="11">
        <v>28.14</v>
      </c>
      <c r="AL209" s="24">
        <v>1.3483999999999999E-2</v>
      </c>
      <c r="AM209" s="24">
        <v>0</v>
      </c>
      <c r="AN209" s="24">
        <v>0</v>
      </c>
      <c r="AO209" s="24">
        <v>0</v>
      </c>
      <c r="AP209" s="24">
        <v>1.3483999999999999E-2</v>
      </c>
      <c r="AQ209" s="24">
        <v>4.5703000000000001E-2</v>
      </c>
      <c r="AR209" s="24">
        <v>4.5703000000000001E-2</v>
      </c>
      <c r="AS209" s="24">
        <v>0</v>
      </c>
      <c r="AT209" s="24">
        <v>0.162938</v>
      </c>
      <c r="AU209" s="24">
        <v>0.121726</v>
      </c>
      <c r="AV209" s="24">
        <v>4.1211999999999999E-2</v>
      </c>
      <c r="AW209" s="24">
        <v>9.9902000000000005E-2</v>
      </c>
      <c r="AX209" s="24">
        <v>0</v>
      </c>
      <c r="AY209" s="24">
        <v>5.7902000000000002E-2</v>
      </c>
      <c r="AZ209" s="24">
        <v>4.2000000000000003E-2</v>
      </c>
      <c r="BA209" s="24">
        <v>0</v>
      </c>
      <c r="BB209" s="24">
        <v>0</v>
      </c>
      <c r="BC209" s="24">
        <v>5.2570000000000004E-3</v>
      </c>
      <c r="BD209" s="24">
        <v>5.4571000000000001E-2</v>
      </c>
      <c r="BE209" s="24">
        <v>0.42093999999999998</v>
      </c>
      <c r="BF209" s="25">
        <v>0.41689999999999999</v>
      </c>
      <c r="BG209" s="54">
        <v>51.95</v>
      </c>
      <c r="BH209" s="11">
        <v>0.23129669080470658</v>
      </c>
      <c r="BI209" s="24">
        <v>0</v>
      </c>
      <c r="BJ209" s="24">
        <v>0</v>
      </c>
      <c r="BK209" s="24">
        <v>1.6073E-2</v>
      </c>
      <c r="BL209" s="24">
        <v>5.5900000000000004E-4</v>
      </c>
      <c r="BM209" s="11">
        <v>25.3</v>
      </c>
      <c r="BN209" s="24">
        <v>4.7146E-2</v>
      </c>
      <c r="BO209" s="25">
        <v>4.1689999999999998E-2</v>
      </c>
      <c r="BP209" s="24">
        <v>11.200272</v>
      </c>
      <c r="BQ209" s="11">
        <v>0</v>
      </c>
      <c r="BR209" s="24">
        <v>0.1149</v>
      </c>
      <c r="BS209" s="24">
        <v>2.9943939999999998</v>
      </c>
      <c r="BT209" s="24">
        <v>4.2000000000000003E-2</v>
      </c>
      <c r="BU209" s="24">
        <v>0</v>
      </c>
      <c r="BV209" s="24">
        <v>4.2000000000000003E-2</v>
      </c>
      <c r="BW209" s="24">
        <v>0</v>
      </c>
      <c r="BX209" s="11">
        <v>29.637612825003369</v>
      </c>
      <c r="BY209" s="28"/>
      <c r="BZ209" s="28"/>
      <c r="CA209" s="11">
        <v>1.6632000000000001E-2</v>
      </c>
      <c r="CB209" s="17">
        <v>1.6500000000000001E-2</v>
      </c>
      <c r="CC209" s="11">
        <v>2.9636363636363638</v>
      </c>
      <c r="CD209" s="11">
        <v>87.835107099555429</v>
      </c>
      <c r="CE209" s="11">
        <v>25.509202453987729</v>
      </c>
      <c r="CF209" s="11">
        <v>100</v>
      </c>
      <c r="CG209" s="11" t="s">
        <v>6</v>
      </c>
      <c r="CH209" s="11">
        <v>0</v>
      </c>
      <c r="CI209" s="28"/>
      <c r="CJ209" s="11">
        <v>51954.17</v>
      </c>
      <c r="CK209" s="11">
        <v>0.1347164219318335</v>
      </c>
      <c r="CL209" s="11">
        <v>657.02688888888883</v>
      </c>
      <c r="CM209" s="11">
        <v>99.902000000000001</v>
      </c>
      <c r="CN209" s="11" t="s">
        <v>6</v>
      </c>
      <c r="CO209" s="11" t="s">
        <v>6</v>
      </c>
      <c r="CP209" s="11">
        <v>0.19228870367864603</v>
      </c>
      <c r="CQ209" s="11">
        <v>557.12488888888879</v>
      </c>
      <c r="CR209" s="11" t="s">
        <v>295</v>
      </c>
      <c r="CS209" s="11">
        <v>33.497167441611879</v>
      </c>
      <c r="CT209" s="11">
        <v>3123.7475949975947</v>
      </c>
      <c r="CU209" s="11">
        <v>6.0066137566137563</v>
      </c>
      <c r="CV209" s="11">
        <v>1.1838046286258626</v>
      </c>
      <c r="CW209" s="11">
        <v>0</v>
      </c>
      <c r="CX209" s="11" t="s">
        <v>6</v>
      </c>
      <c r="CY209" s="28"/>
      <c r="CZ209" s="11">
        <v>71.907643564356448</v>
      </c>
      <c r="DA209" s="11">
        <v>2818.8903080784271</v>
      </c>
      <c r="DB209" s="11">
        <v>951.15930640683121</v>
      </c>
      <c r="DC209" s="11">
        <v>9.796657046657046</v>
      </c>
      <c r="DD209" s="11">
        <v>0.31607744107744107</v>
      </c>
      <c r="DE209" s="28"/>
      <c r="DF209" s="11">
        <v>468.02448000000004</v>
      </c>
      <c r="DG209" s="11">
        <v>11.200272</v>
      </c>
      <c r="DH209" s="11">
        <v>10.0734047073777</v>
      </c>
      <c r="DI209" s="11">
        <v>2.8346560846560847</v>
      </c>
      <c r="DJ209" s="11">
        <v>8.0840479214661698E-2</v>
      </c>
      <c r="DK209" s="11">
        <v>79.684309815950911</v>
      </c>
      <c r="DL209" s="11">
        <v>58.806210250654686</v>
      </c>
      <c r="DM209" s="11" t="s">
        <v>6</v>
      </c>
      <c r="DN209" s="11" t="s">
        <v>6</v>
      </c>
      <c r="DO209" s="11">
        <v>11.20017104575474</v>
      </c>
      <c r="DP209" s="11">
        <v>1913.3636363636363</v>
      </c>
      <c r="DQ209" s="11">
        <v>0.47852088886626931</v>
      </c>
      <c r="DR209" s="11">
        <v>57.504711390052499</v>
      </c>
      <c r="DS209" s="11">
        <f>IF(odpadni[[#This Row],[SÚC]]="-","-",odpadni[[#This Row],[ZKC34]]-odpadni[[#This Row],[SÚC]])</f>
        <v>-29.364711390052499</v>
      </c>
      <c r="DT209" s="11" t="str">
        <f>IF(odpadni[[#This Row],[Rozdíl Cena pro stočné - sociálně únosná cena]]="-","-",IF(odpadni[[#This Row],[Rozdíl Cena pro stočné - sociálně únosná cena]]&gt;0,"ANO","NE"))</f>
        <v>NE</v>
      </c>
      <c r="DU209" s="11">
        <v>1.3014988606021873</v>
      </c>
      <c r="DV209" s="11" t="s">
        <v>9125</v>
      </c>
      <c r="DW209" s="58"/>
      <c r="DX209" s="58" t="s">
        <v>8818</v>
      </c>
      <c r="DY209" s="58"/>
      <c r="DZ209" s="58" t="s">
        <v>8896</v>
      </c>
      <c r="EK209" s="2"/>
    </row>
    <row r="210" spans="1:141" ht="15" customHeight="1" x14ac:dyDescent="0.25">
      <c r="A210" s="71">
        <v>325</v>
      </c>
      <c r="B210" s="9" t="s">
        <v>556</v>
      </c>
      <c r="C210" s="9" t="s">
        <v>3065</v>
      </c>
      <c r="D210" s="9" t="s">
        <v>5301</v>
      </c>
      <c r="E210" s="9" t="s">
        <v>8</v>
      </c>
      <c r="F210" s="9" t="s">
        <v>3065</v>
      </c>
      <c r="G210" s="9" t="s">
        <v>5906</v>
      </c>
      <c r="H210" s="9" t="s">
        <v>5947</v>
      </c>
      <c r="I210" s="9" t="s">
        <v>293</v>
      </c>
      <c r="J210" s="9" t="s">
        <v>5980</v>
      </c>
      <c r="K210" s="9" t="s">
        <v>5981</v>
      </c>
      <c r="L210" s="10" t="s">
        <v>6202</v>
      </c>
      <c r="M210" s="50"/>
      <c r="N210" s="28"/>
      <c r="O210" s="56">
        <v>738</v>
      </c>
      <c r="P210" s="56">
        <v>584</v>
      </c>
      <c r="Q210" s="56">
        <v>154</v>
      </c>
      <c r="R210" s="11">
        <v>8.9990000000000006</v>
      </c>
      <c r="S210" s="11">
        <v>0</v>
      </c>
      <c r="T210" s="56">
        <v>272</v>
      </c>
      <c r="U210" s="11">
        <v>3.008</v>
      </c>
      <c r="V210" s="11">
        <v>25.088000000000001</v>
      </c>
      <c r="W210" s="11">
        <v>0</v>
      </c>
      <c r="X210" s="56">
        <v>5</v>
      </c>
      <c r="Y210" s="56">
        <v>0</v>
      </c>
      <c r="Z210" s="11">
        <v>1</v>
      </c>
      <c r="AA210" s="56">
        <v>4</v>
      </c>
      <c r="AB210" s="56">
        <v>0</v>
      </c>
      <c r="AC210" s="11">
        <v>0</v>
      </c>
      <c r="AD210" s="11">
        <v>0</v>
      </c>
      <c r="AE210" s="11">
        <v>0</v>
      </c>
      <c r="AF210" s="11">
        <v>0</v>
      </c>
      <c r="AG210" s="11">
        <v>0</v>
      </c>
      <c r="AH210" s="11">
        <v>3.2</v>
      </c>
      <c r="AI210" s="11">
        <v>58657.235999999997</v>
      </c>
      <c r="AJ210" s="11">
        <v>6372.7049999999999</v>
      </c>
      <c r="AK210" s="11">
        <v>16.09</v>
      </c>
      <c r="AL210" s="24">
        <v>8.5400000000000007E-3</v>
      </c>
      <c r="AM210" s="24">
        <v>0</v>
      </c>
      <c r="AN210" s="24">
        <v>0</v>
      </c>
      <c r="AO210" s="24">
        <v>0</v>
      </c>
      <c r="AP210" s="24">
        <v>8.5400000000000007E-3</v>
      </c>
      <c r="AQ210" s="24">
        <v>5.0167000000000003E-2</v>
      </c>
      <c r="AR210" s="24">
        <v>5.0167000000000003E-2</v>
      </c>
      <c r="AS210" s="24">
        <v>0</v>
      </c>
      <c r="AT210" s="24">
        <v>0.15629599999999999</v>
      </c>
      <c r="AU210" s="24">
        <v>0.11596099999999999</v>
      </c>
      <c r="AV210" s="24">
        <v>4.0335000000000003E-2</v>
      </c>
      <c r="AW210" s="24">
        <v>1.3221999999999999E-2</v>
      </c>
      <c r="AX210" s="24">
        <v>0</v>
      </c>
      <c r="AY210" s="24">
        <v>0</v>
      </c>
      <c r="AZ210" s="24">
        <v>1.3221999999999999E-2</v>
      </c>
      <c r="BA210" s="24">
        <v>0</v>
      </c>
      <c r="BB210" s="24">
        <v>0</v>
      </c>
      <c r="BC210" s="24">
        <v>1.096E-3</v>
      </c>
      <c r="BD210" s="24">
        <v>9.0944999999999998E-2</v>
      </c>
      <c r="BE210" s="24">
        <v>0.412138</v>
      </c>
      <c r="BF210" s="25">
        <v>0.40101199999999998</v>
      </c>
      <c r="BG210" s="54">
        <v>65.029940999999994</v>
      </c>
      <c r="BH210" s="11">
        <v>0.39072341419246248</v>
      </c>
      <c r="BI210" s="24">
        <v>0</v>
      </c>
      <c r="BJ210" s="24">
        <v>0</v>
      </c>
      <c r="BK210" s="24">
        <v>2.5863000000000001E-2</v>
      </c>
      <c r="BL210" s="24">
        <v>2.2330000000000002E-3</v>
      </c>
      <c r="BM210" s="11">
        <v>14.66</v>
      </c>
      <c r="BN210" s="24">
        <v>3.9986000000000001E-2</v>
      </c>
      <c r="BO210" s="25">
        <v>3.9981000000000003E-2</v>
      </c>
      <c r="BP210" s="24">
        <v>9.7021949999999997</v>
      </c>
      <c r="BQ210" s="11">
        <v>0</v>
      </c>
      <c r="BR210" s="24">
        <v>4.8599999999999997E-2</v>
      </c>
      <c r="BS210" s="24">
        <v>0.63226700000000002</v>
      </c>
      <c r="BT210" s="24">
        <v>7.1000000000000004E-3</v>
      </c>
      <c r="BU210" s="24">
        <v>0</v>
      </c>
      <c r="BV210" s="24">
        <v>7.1000000000000004E-3</v>
      </c>
      <c r="BW210" s="24">
        <v>0</v>
      </c>
      <c r="BX210" s="11">
        <v>30.225580620068893</v>
      </c>
      <c r="BY210" s="28"/>
      <c r="BZ210" s="28"/>
      <c r="CA210" s="11">
        <v>2.8095999999999999E-2</v>
      </c>
      <c r="CB210" s="17">
        <v>2.7400000000000001E-2</v>
      </c>
      <c r="CC210" s="11">
        <v>2.7132352941176472</v>
      </c>
      <c r="CD210" s="11">
        <v>82.009112123569281</v>
      </c>
      <c r="CE210" s="11">
        <v>38.070460704607044</v>
      </c>
      <c r="CF210" s="11">
        <v>89.293849658314357</v>
      </c>
      <c r="CG210" s="11">
        <v>0</v>
      </c>
      <c r="CH210" s="11">
        <v>0</v>
      </c>
      <c r="CI210" s="28"/>
      <c r="CJ210" s="11">
        <v>65029.940999999999</v>
      </c>
      <c r="CK210" s="11">
        <v>0</v>
      </c>
      <c r="CL210" s="11">
        <v>811.0646916666667</v>
      </c>
      <c r="CM210" s="11">
        <v>13.222</v>
      </c>
      <c r="CN210" s="11" t="s">
        <v>6</v>
      </c>
      <c r="CO210" s="11" t="s">
        <v>6</v>
      </c>
      <c r="CP210" s="11">
        <v>2.0332172837124365E-2</v>
      </c>
      <c r="CQ210" s="11">
        <v>797.84269166666672</v>
      </c>
      <c r="CR210" s="11" t="s">
        <v>295</v>
      </c>
      <c r="CS210" s="11">
        <v>28.39702063164389</v>
      </c>
      <c r="CT210" s="11">
        <v>2314.5622508542142</v>
      </c>
      <c r="CU210" s="11">
        <v>0.47060079726651477</v>
      </c>
      <c r="CV210" s="11">
        <v>1.1750856980314617</v>
      </c>
      <c r="CW210" s="11">
        <v>0</v>
      </c>
      <c r="CX210" s="11" t="s">
        <v>6</v>
      </c>
      <c r="CY210" s="28"/>
      <c r="CZ210" s="11">
        <v>71.907643564356434</v>
      </c>
      <c r="DA210" s="11">
        <v>1888.8041340580528</v>
      </c>
      <c r="DB210" s="11">
        <v>696.14461309456692</v>
      </c>
      <c r="DC210" s="11">
        <v>5.562927107061503</v>
      </c>
      <c r="DD210" s="11">
        <v>3.9009111617312076E-2</v>
      </c>
      <c r="DE210" s="28"/>
      <c r="DF210" s="11">
        <v>452.06463999999994</v>
      </c>
      <c r="DG210" s="11">
        <v>9.7021949999999997</v>
      </c>
      <c r="DH210" s="11">
        <v>8.8451952357963695</v>
      </c>
      <c r="DI210" s="11">
        <v>1.4231919134396356</v>
      </c>
      <c r="DJ210" s="11">
        <v>2.0332172837124365E-2</v>
      </c>
      <c r="DK210" s="11">
        <v>88.1164512195122</v>
      </c>
      <c r="DL210" s="11">
        <v>43.065941474468495</v>
      </c>
      <c r="DM210" s="11" t="s">
        <v>6</v>
      </c>
      <c r="DN210" s="11" t="s">
        <v>6</v>
      </c>
      <c r="DO210" s="11">
        <v>9.7020900766248204</v>
      </c>
      <c r="DP210" s="11">
        <v>1515.2132352941176</v>
      </c>
      <c r="DQ210" s="11">
        <v>0.37361310235232881</v>
      </c>
      <c r="DR210" s="11">
        <v>57.504711390052499</v>
      </c>
      <c r="DS210" s="11">
        <f>IF(odpadni[[#This Row],[SÚC]]="-","-",odpadni[[#This Row],[ZKC34]]-odpadni[[#This Row],[SÚC]])</f>
        <v>-41.414711390052503</v>
      </c>
      <c r="DT210" s="11" t="str">
        <f>IF(odpadni[[#This Row],[Rozdíl Cena pro stočné - sociálně únosná cena]]="-","-",IF(odpadni[[#This Row],[Rozdíl Cena pro stočné - sociálně únosná cena]]&gt;0,"ANO","NE"))</f>
        <v>NE</v>
      </c>
      <c r="DU210" s="11">
        <v>-14.438769915584004</v>
      </c>
      <c r="DV210" s="11" t="s">
        <v>301</v>
      </c>
      <c r="DW210" s="58"/>
      <c r="DX210" s="58" t="s">
        <v>8817</v>
      </c>
      <c r="DY210" s="58"/>
      <c r="DZ210" s="58" t="s">
        <v>352</v>
      </c>
      <c r="EK210" s="2"/>
    </row>
    <row r="211" spans="1:141" ht="15" customHeight="1" x14ac:dyDescent="0.25">
      <c r="A211" s="71">
        <v>326</v>
      </c>
      <c r="B211" s="9" t="s">
        <v>557</v>
      </c>
      <c r="C211" s="9" t="s">
        <v>3065</v>
      </c>
      <c r="D211" s="9" t="s">
        <v>5302</v>
      </c>
      <c r="E211" s="9" t="s">
        <v>8</v>
      </c>
      <c r="F211" s="9" t="s">
        <v>3065</v>
      </c>
      <c r="G211" s="9" t="s">
        <v>5906</v>
      </c>
      <c r="H211" s="9" t="s">
        <v>5947</v>
      </c>
      <c r="I211" s="9" t="s">
        <v>293</v>
      </c>
      <c r="J211" s="9" t="s">
        <v>5980</v>
      </c>
      <c r="K211" s="9" t="s">
        <v>5983</v>
      </c>
      <c r="L211" s="10" t="s">
        <v>6203</v>
      </c>
      <c r="M211" s="50"/>
      <c r="N211" s="28"/>
      <c r="O211" s="56">
        <v>879</v>
      </c>
      <c r="P211" s="56">
        <v>879</v>
      </c>
      <c r="Q211" s="56">
        <v>0</v>
      </c>
      <c r="R211" s="11">
        <v>10.874000000000001</v>
      </c>
      <c r="S211" s="11">
        <v>0</v>
      </c>
      <c r="T211" s="56">
        <v>302</v>
      </c>
      <c r="U211" s="11">
        <v>0</v>
      </c>
      <c r="V211" s="11">
        <v>50.295000000000002</v>
      </c>
      <c r="W211" s="11">
        <v>1</v>
      </c>
      <c r="X211" s="56">
        <v>0</v>
      </c>
      <c r="Y211" s="56">
        <v>0</v>
      </c>
      <c r="Z211" s="11">
        <v>1</v>
      </c>
      <c r="AA211" s="56">
        <v>14</v>
      </c>
      <c r="AB211" s="56">
        <v>0</v>
      </c>
      <c r="AC211" s="11">
        <v>0</v>
      </c>
      <c r="AD211" s="11">
        <v>0</v>
      </c>
      <c r="AE211" s="11">
        <v>0</v>
      </c>
      <c r="AF211" s="11">
        <v>0</v>
      </c>
      <c r="AG211" s="11">
        <v>0</v>
      </c>
      <c r="AH211" s="11">
        <v>6.6</v>
      </c>
      <c r="AI211" s="11">
        <v>73767.350000000006</v>
      </c>
      <c r="AJ211" s="11">
        <v>14802.58</v>
      </c>
      <c r="AK211" s="11">
        <v>28.56</v>
      </c>
      <c r="AL211" s="24">
        <v>4.6969999999999998E-2</v>
      </c>
      <c r="AM211" s="24">
        <v>0</v>
      </c>
      <c r="AN211" s="24">
        <v>0</v>
      </c>
      <c r="AO211" s="24">
        <v>0</v>
      </c>
      <c r="AP211" s="24">
        <v>4.6969999999999998E-2</v>
      </c>
      <c r="AQ211" s="24">
        <v>0.16422200000000001</v>
      </c>
      <c r="AR211" s="24">
        <v>0.16422200000000001</v>
      </c>
      <c r="AS211" s="24">
        <v>0</v>
      </c>
      <c r="AT211" s="24">
        <v>0.33157300000000001</v>
      </c>
      <c r="AU211" s="24">
        <v>0.247616</v>
      </c>
      <c r="AV211" s="24">
        <v>8.3957000000000004E-2</v>
      </c>
      <c r="AW211" s="24">
        <v>0.38820900000000003</v>
      </c>
      <c r="AX211" s="24">
        <v>0</v>
      </c>
      <c r="AY211" s="24">
        <v>4.2442000000000001E-2</v>
      </c>
      <c r="AZ211" s="24">
        <v>0.34576699999999999</v>
      </c>
      <c r="BA211" s="24">
        <v>0</v>
      </c>
      <c r="BB211" s="24">
        <v>0</v>
      </c>
      <c r="BC211" s="24">
        <v>5.6990000000000001E-3</v>
      </c>
      <c r="BD211" s="24">
        <v>0.20377500000000001</v>
      </c>
      <c r="BE211" s="24">
        <v>1.265341</v>
      </c>
      <c r="BF211" s="25">
        <v>1.41066</v>
      </c>
      <c r="BG211" s="54">
        <v>88.569929999999999</v>
      </c>
      <c r="BH211" s="11">
        <v>0.89297878246463558</v>
      </c>
      <c r="BI211" s="24">
        <v>0</v>
      </c>
      <c r="BJ211" s="24">
        <v>0</v>
      </c>
      <c r="BK211" s="24">
        <v>5.0294999999999999E-2</v>
      </c>
      <c r="BL211" s="24">
        <v>1.3917000000000001E-2</v>
      </c>
      <c r="BM211" s="11">
        <v>19.7</v>
      </c>
      <c r="BN211" s="24">
        <v>0.56860900000000003</v>
      </c>
      <c r="BO211" s="25">
        <v>0.103066</v>
      </c>
      <c r="BP211" s="24">
        <v>44.937249999999999</v>
      </c>
      <c r="BQ211" s="11">
        <v>0</v>
      </c>
      <c r="BR211" s="24">
        <v>2.831245</v>
      </c>
      <c r="BS211" s="24">
        <v>9.6724309999999996</v>
      </c>
      <c r="BT211" s="24">
        <v>0.5</v>
      </c>
      <c r="BU211" s="24">
        <v>4.3867240000000001</v>
      </c>
      <c r="BV211" s="24">
        <v>0.5</v>
      </c>
      <c r="BW211" s="24">
        <v>0</v>
      </c>
      <c r="BX211" s="11">
        <v>27.772668751149528</v>
      </c>
      <c r="BY211" s="28"/>
      <c r="BZ211" s="28"/>
      <c r="CA211" s="11">
        <v>6.4212000000000005E-2</v>
      </c>
      <c r="CB211" s="17">
        <v>5.2999999999999999E-2</v>
      </c>
      <c r="CC211" s="11">
        <v>2.9105960264900661</v>
      </c>
      <c r="CD211" s="11">
        <v>80.83501931212065</v>
      </c>
      <c r="CE211" s="11">
        <v>73.051194539249153</v>
      </c>
      <c r="CF211" s="11">
        <v>100</v>
      </c>
      <c r="CG211" s="11" t="s">
        <v>6</v>
      </c>
      <c r="CH211" s="11">
        <v>0</v>
      </c>
      <c r="CI211" s="28"/>
      <c r="CJ211" s="11">
        <v>88569.930000000008</v>
      </c>
      <c r="CK211" s="11">
        <v>9.1962479308442147E-2</v>
      </c>
      <c r="CL211" s="11">
        <v>1189.7017222222223</v>
      </c>
      <c r="CM211" s="11">
        <v>388.20899999999995</v>
      </c>
      <c r="CN211" s="11" t="s">
        <v>6</v>
      </c>
      <c r="CO211" s="11" t="s">
        <v>6</v>
      </c>
      <c r="CP211" s="11">
        <v>0.43830789975785223</v>
      </c>
      <c r="CQ211" s="11">
        <v>801.49272222222237</v>
      </c>
      <c r="CR211" s="11" t="s">
        <v>295</v>
      </c>
      <c r="CS211" s="11">
        <v>12.481977235130852</v>
      </c>
      <c r="CT211" s="11">
        <v>1379.3361054008597</v>
      </c>
      <c r="CU211" s="11">
        <v>6.0457391141842631</v>
      </c>
      <c r="CV211" s="11">
        <v>1.2248362978096736</v>
      </c>
      <c r="CW211" s="11">
        <v>0</v>
      </c>
      <c r="CX211" s="11" t="s">
        <v>6</v>
      </c>
      <c r="CY211" s="28"/>
      <c r="CZ211" s="11">
        <v>71.907643564356448</v>
      </c>
      <c r="DA211" s="11">
        <v>984.34589629772177</v>
      </c>
      <c r="DB211" s="11">
        <v>338.19392569045732</v>
      </c>
      <c r="DC211" s="11">
        <v>5.1637232915965861</v>
      </c>
      <c r="DD211" s="11">
        <v>8.8752881081417795E-2</v>
      </c>
      <c r="DE211" s="28"/>
      <c r="DF211" s="11">
        <v>1833.89472</v>
      </c>
      <c r="DG211" s="11">
        <v>44.937249999999999</v>
      </c>
      <c r="DH211" s="11">
        <v>31.005542128394371</v>
      </c>
      <c r="DI211" s="11">
        <v>8.855182831869433</v>
      </c>
      <c r="DJ211" s="11">
        <v>0.39038870189916591</v>
      </c>
      <c r="DK211" s="11">
        <v>100.76215017064847</v>
      </c>
      <c r="DL211" s="11">
        <v>32.187655301535884</v>
      </c>
      <c r="DM211" s="11" t="s">
        <v>6</v>
      </c>
      <c r="DN211" s="11" t="s">
        <v>6</v>
      </c>
      <c r="DO211" s="11">
        <v>44.937214553231101</v>
      </c>
      <c r="DP211" s="11">
        <v>4189.8708609271525</v>
      </c>
      <c r="DQ211" s="11">
        <v>0.88729668975413722</v>
      </c>
      <c r="DR211" s="11">
        <v>57.504711390052499</v>
      </c>
      <c r="DS211" s="11">
        <f>IF(odpadni[[#This Row],[SÚC]]="-","-",odpadni[[#This Row],[ZKC34]]-odpadni[[#This Row],[SÚC]])</f>
        <v>-28.9447113900525</v>
      </c>
      <c r="DT211" s="11" t="str">
        <f>IF(odpadni[[#This Row],[Rozdíl Cena pro stočné - sociálně únosná cena]]="-","-",IF(odpadni[[#This Row],[Rozdíl Cena pro stočné - sociálně únosná cena]]&gt;0,"ANO","NE"))</f>
        <v>NE</v>
      </c>
      <c r="DU211" s="11">
        <v>-25.317056088516615</v>
      </c>
      <c r="DV211" s="11" t="s">
        <v>301</v>
      </c>
      <c r="DW211" s="58"/>
      <c r="DX211" s="58" t="s">
        <v>8818</v>
      </c>
      <c r="DY211" s="58"/>
      <c r="DZ211" s="58" t="s">
        <v>8905</v>
      </c>
      <c r="EK211" s="2"/>
    </row>
    <row r="212" spans="1:141" ht="15" customHeight="1" x14ac:dyDescent="0.25">
      <c r="A212" s="71">
        <v>327</v>
      </c>
      <c r="B212" s="9" t="s">
        <v>558</v>
      </c>
      <c r="C212" s="9" t="s">
        <v>3065</v>
      </c>
      <c r="D212" s="9" t="s">
        <v>5303</v>
      </c>
      <c r="E212" s="9" t="s">
        <v>8</v>
      </c>
      <c r="F212" s="9" t="s">
        <v>3065</v>
      </c>
      <c r="G212" s="9" t="s">
        <v>5906</v>
      </c>
      <c r="H212" s="9" t="s">
        <v>5947</v>
      </c>
      <c r="I212" s="9" t="s">
        <v>293</v>
      </c>
      <c r="J212" s="9" t="s">
        <v>5980</v>
      </c>
      <c r="K212" s="9" t="s">
        <v>5985</v>
      </c>
      <c r="L212" s="10" t="s">
        <v>6204</v>
      </c>
      <c r="M212" s="50"/>
      <c r="N212" s="28"/>
      <c r="O212" s="56">
        <v>323</v>
      </c>
      <c r="P212" s="56">
        <v>323</v>
      </c>
      <c r="Q212" s="56">
        <v>0</v>
      </c>
      <c r="R212" s="11">
        <v>3.1440000000000001</v>
      </c>
      <c r="S212" s="11">
        <v>0</v>
      </c>
      <c r="T212" s="56">
        <v>110</v>
      </c>
      <c r="U212" s="11">
        <v>0</v>
      </c>
      <c r="V212" s="11">
        <v>10.17</v>
      </c>
      <c r="W212" s="11">
        <v>0</v>
      </c>
      <c r="X212" s="56">
        <v>0</v>
      </c>
      <c r="Y212" s="56">
        <v>0</v>
      </c>
      <c r="Z212" s="11">
        <v>1</v>
      </c>
      <c r="AA212" s="56">
        <v>4</v>
      </c>
      <c r="AB212" s="56">
        <v>0</v>
      </c>
      <c r="AC212" s="11">
        <v>0</v>
      </c>
      <c r="AD212" s="11">
        <v>0</v>
      </c>
      <c r="AE212" s="11">
        <v>0</v>
      </c>
      <c r="AF212" s="11">
        <v>0</v>
      </c>
      <c r="AG212" s="11">
        <v>0</v>
      </c>
      <c r="AH212" s="11">
        <v>5.55</v>
      </c>
      <c r="AI212" s="11">
        <v>17153.755000000001</v>
      </c>
      <c r="AJ212" s="11">
        <v>5287.4250000000002</v>
      </c>
      <c r="AK212" s="11">
        <v>26.25</v>
      </c>
      <c r="AL212" s="24">
        <v>8.5769999999999996E-3</v>
      </c>
      <c r="AM212" s="24">
        <v>0</v>
      </c>
      <c r="AN212" s="24">
        <v>0</v>
      </c>
      <c r="AO212" s="24">
        <v>0</v>
      </c>
      <c r="AP212" s="24">
        <v>8.5769999999999996E-3</v>
      </c>
      <c r="AQ212" s="24">
        <v>0.103598</v>
      </c>
      <c r="AR212" s="24">
        <v>0.103598</v>
      </c>
      <c r="AS212" s="24">
        <v>0</v>
      </c>
      <c r="AT212" s="24">
        <v>6.4671999999999993E-2</v>
      </c>
      <c r="AU212" s="24">
        <v>4.8485E-2</v>
      </c>
      <c r="AV212" s="24">
        <v>1.6187E-2</v>
      </c>
      <c r="AW212" s="24">
        <v>2.6189999999999998E-3</v>
      </c>
      <c r="AX212" s="24">
        <v>0</v>
      </c>
      <c r="AY212" s="24">
        <v>1.519E-3</v>
      </c>
      <c r="AZ212" s="24">
        <v>1.1000000000000001E-3</v>
      </c>
      <c r="BA212" s="24">
        <v>0</v>
      </c>
      <c r="BB212" s="24">
        <v>0</v>
      </c>
      <c r="BC212" s="24">
        <v>8.012E-3</v>
      </c>
      <c r="BD212" s="24">
        <v>7.8034000000000006E-2</v>
      </c>
      <c r="BE212" s="24">
        <v>0.25086799999999998</v>
      </c>
      <c r="BF212" s="25">
        <v>0.24141699999999999</v>
      </c>
      <c r="BG212" s="54">
        <v>22.44</v>
      </c>
      <c r="BH212" s="11">
        <v>0.14143141807863552</v>
      </c>
      <c r="BI212" s="24">
        <v>0</v>
      </c>
      <c r="BJ212" s="24">
        <v>0</v>
      </c>
      <c r="BK212" s="24">
        <v>9.5940000000000001E-3</v>
      </c>
      <c r="BL212" s="24">
        <v>5.7600000000000001E-4</v>
      </c>
      <c r="BM212" s="11">
        <v>24.66</v>
      </c>
      <c r="BN212" s="24">
        <v>1.6088000000000002E-2</v>
      </c>
      <c r="BO212" s="25">
        <v>2.3702000000000001E-2</v>
      </c>
      <c r="BP212" s="24">
        <v>6.4131169999999997</v>
      </c>
      <c r="BQ212" s="11">
        <v>0</v>
      </c>
      <c r="BR212" s="24">
        <v>1.6098999999999999E-2</v>
      </c>
      <c r="BS212" s="24">
        <v>0</v>
      </c>
      <c r="BT212" s="24">
        <v>5.0990000000000002E-3</v>
      </c>
      <c r="BU212" s="24">
        <v>0</v>
      </c>
      <c r="BV212" s="24">
        <v>5.0990000000000002E-3</v>
      </c>
      <c r="BW212" s="24">
        <v>0</v>
      </c>
      <c r="BX212" s="11">
        <v>34.987277353689564</v>
      </c>
      <c r="BY212" s="28"/>
      <c r="BZ212" s="28"/>
      <c r="CA212" s="11">
        <v>1.017E-2</v>
      </c>
      <c r="CB212" s="17">
        <v>1.01E-2</v>
      </c>
      <c r="CC212" s="11">
        <v>2.9363636363636365</v>
      </c>
      <c r="CD212" s="11">
        <v>102.735368956743</v>
      </c>
      <c r="CE212" s="11">
        <v>31.486068111455108</v>
      </c>
      <c r="CF212" s="11">
        <v>100</v>
      </c>
      <c r="CG212" s="11" t="s">
        <v>6</v>
      </c>
      <c r="CH212" s="11">
        <v>0</v>
      </c>
      <c r="CI212" s="28"/>
      <c r="CJ212" s="11">
        <v>22441.18</v>
      </c>
      <c r="CK212" s="11">
        <v>0</v>
      </c>
      <c r="CL212" s="11">
        <v>322.78290277777779</v>
      </c>
      <c r="CM212" s="11">
        <v>2.6189999999999998</v>
      </c>
      <c r="CN212" s="11" t="s">
        <v>6</v>
      </c>
      <c r="CO212" s="11" t="s">
        <v>6</v>
      </c>
      <c r="CP212" s="11">
        <v>1.1670509304769178E-2</v>
      </c>
      <c r="CQ212" s="11">
        <v>320.16390277777782</v>
      </c>
      <c r="CR212" s="11" t="s">
        <v>295</v>
      </c>
      <c r="CS212" s="11">
        <v>31.481209712662519</v>
      </c>
      <c r="CT212" s="11">
        <v>2206.6057030481811</v>
      </c>
      <c r="CU212" s="11">
        <v>0.2575221238938053</v>
      </c>
      <c r="CV212" s="11">
        <v>1.2784557158165168</v>
      </c>
      <c r="CW212" s="11">
        <v>0</v>
      </c>
      <c r="CX212" s="11" t="s">
        <v>6</v>
      </c>
      <c r="CY212" s="28"/>
      <c r="CZ212" s="11">
        <v>71.907643564356434</v>
      </c>
      <c r="DA212" s="11">
        <v>2283.792416055765</v>
      </c>
      <c r="DB212" s="11">
        <v>777.76212311496636</v>
      </c>
      <c r="DC212" s="11">
        <v>6.3590953785644047</v>
      </c>
      <c r="DD212" s="11">
        <v>0.78780727630285152</v>
      </c>
      <c r="DE212" s="28"/>
      <c r="DF212" s="11">
        <v>266.96249999999998</v>
      </c>
      <c r="DG212" s="11">
        <v>6.4131169999999997</v>
      </c>
      <c r="DH212" s="11">
        <v>6.0263145572880097</v>
      </c>
      <c r="DI212" s="11">
        <v>1.5819075712881023</v>
      </c>
      <c r="DJ212" s="11">
        <v>4.9017030298763257E-3</v>
      </c>
      <c r="DK212" s="11">
        <v>69.477337461300309</v>
      </c>
      <c r="DL212" s="11">
        <v>56.148663006664471</v>
      </c>
      <c r="DM212" s="11" t="s">
        <v>6</v>
      </c>
      <c r="DN212" s="11" t="s">
        <v>6</v>
      </c>
      <c r="DO212" s="11">
        <v>6.4129342921376997</v>
      </c>
      <c r="DP212" s="11">
        <v>2280.6181818181817</v>
      </c>
      <c r="DQ212" s="11">
        <v>0.46750890572201681</v>
      </c>
      <c r="DR212" s="11">
        <v>57.504711390052499</v>
      </c>
      <c r="DS212" s="11">
        <f>IF(odpadni[[#This Row],[SÚC]]="-","-",odpadni[[#This Row],[ZKC34]]-odpadni[[#This Row],[SÚC]])</f>
        <v>-31.254711390052499</v>
      </c>
      <c r="DT212" s="11" t="str">
        <f>IF(odpadni[[#This Row],[Rozdíl Cena pro stočné - sociálně únosná cena]]="-","-",IF(odpadni[[#This Row],[Rozdíl Cena pro stočné - sociálně únosná cena]]&gt;0,"ANO","NE"))</f>
        <v>NE</v>
      </c>
      <c r="DU212" s="11">
        <v>-1.3560483833880284</v>
      </c>
      <c r="DV212" s="11" t="s">
        <v>301</v>
      </c>
      <c r="DW212" s="58"/>
      <c r="DX212" s="58" t="s">
        <v>8817</v>
      </c>
      <c r="DY212" s="58"/>
      <c r="DZ212" s="58" t="s">
        <v>352</v>
      </c>
      <c r="EK212" s="2"/>
    </row>
    <row r="213" spans="1:141" ht="15" customHeight="1" x14ac:dyDescent="0.25">
      <c r="A213" s="71">
        <v>328</v>
      </c>
      <c r="B213" s="9" t="s">
        <v>559</v>
      </c>
      <c r="C213" s="9" t="s">
        <v>3065</v>
      </c>
      <c r="D213" s="9" t="s">
        <v>5304</v>
      </c>
      <c r="E213" s="9" t="s">
        <v>8</v>
      </c>
      <c r="F213" s="9" t="s">
        <v>3065</v>
      </c>
      <c r="G213" s="9" t="s">
        <v>5906</v>
      </c>
      <c r="H213" s="9" t="s">
        <v>5947</v>
      </c>
      <c r="I213" s="9" t="s">
        <v>293</v>
      </c>
      <c r="J213" s="9" t="s">
        <v>5986</v>
      </c>
      <c r="K213" s="9" t="s">
        <v>5984</v>
      </c>
      <c r="L213" s="10" t="s">
        <v>6205</v>
      </c>
      <c r="M213" s="50"/>
      <c r="N213" s="28"/>
      <c r="O213" s="56">
        <v>30435</v>
      </c>
      <c r="P213" s="56">
        <v>30435</v>
      </c>
      <c r="Q213" s="56">
        <v>0</v>
      </c>
      <c r="R213" s="11">
        <v>107.983</v>
      </c>
      <c r="S213" s="11">
        <v>0</v>
      </c>
      <c r="T213" s="56">
        <v>4322</v>
      </c>
      <c r="U213" s="11">
        <v>0</v>
      </c>
      <c r="V213" s="11">
        <v>1811.4290000000001</v>
      </c>
      <c r="W213" s="11">
        <v>19</v>
      </c>
      <c r="X213" s="56">
        <v>1</v>
      </c>
      <c r="Y213" s="56">
        <v>0</v>
      </c>
      <c r="Z213" s="11">
        <v>1</v>
      </c>
      <c r="AA213" s="56">
        <v>26</v>
      </c>
      <c r="AB213" s="56">
        <v>0</v>
      </c>
      <c r="AC213" s="11">
        <v>0</v>
      </c>
      <c r="AD213" s="11">
        <v>0</v>
      </c>
      <c r="AE213" s="11">
        <v>0</v>
      </c>
      <c r="AF213" s="11">
        <v>0</v>
      </c>
      <c r="AG213" s="11">
        <v>1004</v>
      </c>
      <c r="AH213" s="11">
        <v>0</v>
      </c>
      <c r="AI213" s="11">
        <v>965570.96200000006</v>
      </c>
      <c r="AJ213" s="11">
        <v>378348.55900000001</v>
      </c>
      <c r="AK213" s="11">
        <v>31.02</v>
      </c>
      <c r="AL213" s="24">
        <v>1.646288</v>
      </c>
      <c r="AM213" s="24">
        <v>0</v>
      </c>
      <c r="AN213" s="24">
        <v>0</v>
      </c>
      <c r="AO213" s="24">
        <v>0.83557499999999996</v>
      </c>
      <c r="AP213" s="24">
        <v>0.81071300000000002</v>
      </c>
      <c r="AQ213" s="24">
        <v>2.7436880000000001</v>
      </c>
      <c r="AR213" s="24">
        <v>2.7201789999999999</v>
      </c>
      <c r="AS213" s="24">
        <v>2.3508999999999999E-2</v>
      </c>
      <c r="AT213" s="24">
        <v>4.0618499999999997</v>
      </c>
      <c r="AU213" s="24">
        <v>2.9279259999999998</v>
      </c>
      <c r="AV213" s="24">
        <v>1.1339239999999999</v>
      </c>
      <c r="AW213" s="24">
        <v>36.565846999999998</v>
      </c>
      <c r="AX213" s="24">
        <v>0</v>
      </c>
      <c r="AY213" s="24">
        <v>4.6871169999999998</v>
      </c>
      <c r="AZ213" s="24">
        <v>31.878730000000001</v>
      </c>
      <c r="BA213" s="24">
        <v>0</v>
      </c>
      <c r="BB213" s="24">
        <v>0.240782</v>
      </c>
      <c r="BC213" s="24">
        <v>2.6878329999999999</v>
      </c>
      <c r="BD213" s="24">
        <v>3.1336520000000001</v>
      </c>
      <c r="BE213" s="24">
        <v>53.697122999999998</v>
      </c>
      <c r="BF213" s="25">
        <v>52.502194000000003</v>
      </c>
      <c r="BG213" s="54">
        <v>1343.92</v>
      </c>
      <c r="BH213" s="11">
        <v>25.191049382376072</v>
      </c>
      <c r="BI213" s="24">
        <v>0</v>
      </c>
      <c r="BJ213" s="24">
        <v>0</v>
      </c>
      <c r="BK213" s="24">
        <v>1.4446619999999999</v>
      </c>
      <c r="BL213" s="24">
        <v>0.36676700000000001</v>
      </c>
      <c r="BM213" s="11">
        <v>29.64</v>
      </c>
      <c r="BN213" s="24">
        <v>2.4930500000000002</v>
      </c>
      <c r="BO213" s="25">
        <v>3.6436519999999999</v>
      </c>
      <c r="BP213" s="24">
        <v>4.6428010000000004</v>
      </c>
      <c r="BQ213" s="11">
        <v>0</v>
      </c>
      <c r="BR213" s="24">
        <v>398.41614499999997</v>
      </c>
      <c r="BS213" s="24">
        <v>168.10934599999999</v>
      </c>
      <c r="BT213" s="24">
        <v>31.878730000000001</v>
      </c>
      <c r="BU213" s="24">
        <v>0</v>
      </c>
      <c r="BV213" s="24">
        <v>31.878730000000001</v>
      </c>
      <c r="BW213" s="24">
        <v>0</v>
      </c>
      <c r="BX213" s="11">
        <v>40.024818721465415</v>
      </c>
      <c r="BY213" s="28"/>
      <c r="BZ213" s="28"/>
      <c r="CA213" s="11">
        <v>1.811429</v>
      </c>
      <c r="CB213" s="17">
        <v>1.81</v>
      </c>
      <c r="CC213" s="11">
        <v>7.0418787598334101</v>
      </c>
      <c r="CD213" s="11">
        <v>281.84992082086995</v>
      </c>
      <c r="CE213" s="11">
        <v>59.517956300312143</v>
      </c>
      <c r="CF213" s="11">
        <v>100.00000000000001</v>
      </c>
      <c r="CG213" s="11">
        <v>0</v>
      </c>
      <c r="CH213" s="11">
        <v>0</v>
      </c>
      <c r="CI213" s="28"/>
      <c r="CJ213" s="11">
        <v>1343919.5210000002</v>
      </c>
      <c r="CK213" s="11">
        <v>0.17595362232944073</v>
      </c>
      <c r="CL213" s="11">
        <v>20187.280219444445</v>
      </c>
      <c r="CM213" s="11">
        <v>36565.847000000002</v>
      </c>
      <c r="CN213" s="11" t="s">
        <v>6</v>
      </c>
      <c r="CO213" s="11" t="s">
        <v>6</v>
      </c>
      <c r="CP213" s="11">
        <v>2.7208360641113121</v>
      </c>
      <c r="CQ213" s="11">
        <v>0</v>
      </c>
      <c r="CR213" s="11" t="s">
        <v>294</v>
      </c>
      <c r="CS213" s="11">
        <v>0</v>
      </c>
      <c r="CT213" s="11">
        <v>741.91123196106514</v>
      </c>
      <c r="CU213" s="11">
        <v>20.18618836288919</v>
      </c>
      <c r="CV213" s="11">
        <v>1.3171119601038062</v>
      </c>
      <c r="CW213" s="11">
        <v>0</v>
      </c>
      <c r="CX213" s="11" t="s">
        <v>6</v>
      </c>
      <c r="CY213" s="28"/>
      <c r="CZ213" s="11">
        <v>71.907643564356434</v>
      </c>
      <c r="DA213" s="11">
        <v>1208.1672159831758</v>
      </c>
      <c r="DB213" s="11">
        <v>171.56887489664157</v>
      </c>
      <c r="DC213" s="11">
        <v>2.2423456839876139</v>
      </c>
      <c r="DD213" s="11">
        <v>1.4838191284339601</v>
      </c>
      <c r="DE213" s="28"/>
      <c r="DF213" s="11">
        <v>56190.527580000002</v>
      </c>
      <c r="DG213" s="11">
        <v>4.6428010000000004</v>
      </c>
      <c r="DH213" s="11">
        <v>4.4367798406067225</v>
      </c>
      <c r="DI213" s="11">
        <v>1.3762891065562053</v>
      </c>
      <c r="DJ213" s="11">
        <v>2.3720713556031452</v>
      </c>
      <c r="DK213" s="11">
        <v>44.157040282569419</v>
      </c>
      <c r="DL213" s="11">
        <v>29.643515147433323</v>
      </c>
      <c r="DM213" s="11" t="s">
        <v>6</v>
      </c>
      <c r="DN213" s="11" t="s">
        <v>6</v>
      </c>
      <c r="DO213" s="11">
        <v>4.6427999503809545</v>
      </c>
      <c r="DP213" s="11">
        <v>12424.137667746414</v>
      </c>
      <c r="DQ213" s="11">
        <v>1.0464346028371017</v>
      </c>
      <c r="DR213" s="11">
        <v>57.504711390052499</v>
      </c>
      <c r="DS213" s="11">
        <f>IF(odpadni[[#This Row],[SÚC]]="-","-",odpadni[[#This Row],[ZKC34]]-odpadni[[#This Row],[SÚC]])</f>
        <v>-26.4847113900525</v>
      </c>
      <c r="DT213" s="11" t="str">
        <f>IF(odpadni[[#This Row],[Rozdíl Cena pro stočné - sociálně únosná cena]]="-","-",IF(odpadni[[#This Row],[Rozdíl Cena pro stočné - sociálně únosná cena]]&gt;0,"ANO","NE"))</f>
        <v>NE</v>
      </c>
      <c r="DU213" s="11">
        <v>-27.861196242619176</v>
      </c>
      <c r="DV213" s="11" t="s">
        <v>301</v>
      </c>
      <c r="DW213" s="58"/>
      <c r="DX213" s="58" t="s">
        <v>8820</v>
      </c>
      <c r="DY213" s="58"/>
      <c r="DZ213" s="58"/>
      <c r="EK213" s="2"/>
    </row>
    <row r="214" spans="1:141" ht="15" customHeight="1" x14ac:dyDescent="0.25">
      <c r="A214" s="71">
        <v>331</v>
      </c>
      <c r="B214" s="9" t="s">
        <v>560</v>
      </c>
      <c r="C214" s="9" t="s">
        <v>3065</v>
      </c>
      <c r="D214" s="9" t="s">
        <v>5305</v>
      </c>
      <c r="E214" s="9" t="s">
        <v>8</v>
      </c>
      <c r="F214" s="9" t="s">
        <v>3065</v>
      </c>
      <c r="G214" s="9" t="s">
        <v>5906</v>
      </c>
      <c r="H214" s="9" t="s">
        <v>5947</v>
      </c>
      <c r="I214" s="9" t="s">
        <v>293</v>
      </c>
      <c r="J214" s="9" t="s">
        <v>5980</v>
      </c>
      <c r="K214" s="9" t="s">
        <v>5985</v>
      </c>
      <c r="L214" s="10" t="s">
        <v>6206</v>
      </c>
      <c r="M214" s="50"/>
      <c r="N214" s="28"/>
      <c r="O214" s="56">
        <v>167</v>
      </c>
      <c r="P214" s="56">
        <v>167</v>
      </c>
      <c r="Q214" s="56">
        <v>0</v>
      </c>
      <c r="R214" s="11">
        <v>1.722</v>
      </c>
      <c r="S214" s="11">
        <v>0</v>
      </c>
      <c r="T214" s="56">
        <v>40</v>
      </c>
      <c r="U214" s="11">
        <v>0</v>
      </c>
      <c r="V214" s="11">
        <v>6.3780000000000001</v>
      </c>
      <c r="W214" s="11">
        <v>0</v>
      </c>
      <c r="X214" s="56">
        <v>0</v>
      </c>
      <c r="Y214" s="56">
        <v>0</v>
      </c>
      <c r="Z214" s="11">
        <v>1</v>
      </c>
      <c r="AA214" s="56">
        <v>6</v>
      </c>
      <c r="AB214" s="56">
        <v>0</v>
      </c>
      <c r="AC214" s="11">
        <v>0</v>
      </c>
      <c r="AD214" s="11">
        <v>0</v>
      </c>
      <c r="AE214" s="11">
        <v>0</v>
      </c>
      <c r="AF214" s="11">
        <v>0</v>
      </c>
      <c r="AG214" s="11">
        <v>0</v>
      </c>
      <c r="AH214" s="11">
        <v>0.75</v>
      </c>
      <c r="AI214" s="11">
        <v>10429.136</v>
      </c>
      <c r="AJ214" s="11">
        <v>2950.35</v>
      </c>
      <c r="AK214" s="11">
        <v>12</v>
      </c>
      <c r="AL214" s="24">
        <v>1.41E-3</v>
      </c>
      <c r="AM214" s="24">
        <v>0</v>
      </c>
      <c r="AN214" s="24">
        <v>0</v>
      </c>
      <c r="AO214" s="24">
        <v>5.9000000000000003E-4</v>
      </c>
      <c r="AP214" s="24">
        <v>8.1999999999999998E-4</v>
      </c>
      <c r="AQ214" s="24">
        <v>2.7444E-2</v>
      </c>
      <c r="AR214" s="24">
        <v>2.7444E-2</v>
      </c>
      <c r="AS214" s="24">
        <v>0</v>
      </c>
      <c r="AT214" s="24">
        <v>7.893E-2</v>
      </c>
      <c r="AU214" s="24">
        <v>5.9033000000000002E-2</v>
      </c>
      <c r="AV214" s="24">
        <v>1.9897000000000001E-2</v>
      </c>
      <c r="AW214" s="24">
        <v>2.349E-3</v>
      </c>
      <c r="AX214" s="24">
        <v>0</v>
      </c>
      <c r="AY214" s="24">
        <v>8.3600000000000005E-4</v>
      </c>
      <c r="AZ214" s="24">
        <v>1.513E-3</v>
      </c>
      <c r="BA214" s="24">
        <v>0</v>
      </c>
      <c r="BB214" s="24">
        <v>0</v>
      </c>
      <c r="BC214" s="24">
        <v>7.8799999999999996E-4</v>
      </c>
      <c r="BD214" s="24">
        <v>2.7573E-2</v>
      </c>
      <c r="BE214" s="24">
        <v>6.3856999999999997E-2</v>
      </c>
      <c r="BF214" s="25">
        <v>7.2212999999999999E-2</v>
      </c>
      <c r="BG214" s="54">
        <v>13.38</v>
      </c>
      <c r="BH214" s="11">
        <v>8.8697107620996779E-2</v>
      </c>
      <c r="BI214" s="24">
        <v>0</v>
      </c>
      <c r="BJ214" s="24">
        <v>0</v>
      </c>
      <c r="BK214" s="24">
        <v>6.378E-3</v>
      </c>
      <c r="BL214" s="24">
        <v>0</v>
      </c>
      <c r="BM214" s="11">
        <v>10.01</v>
      </c>
      <c r="BN214" s="24">
        <v>1.2669E-2</v>
      </c>
      <c r="BO214" s="25">
        <v>5.777E-3</v>
      </c>
      <c r="BP214" s="24">
        <v>19.839936000000002</v>
      </c>
      <c r="BQ214" s="11">
        <v>0</v>
      </c>
      <c r="BR214" s="24">
        <v>1.1000000000000001E-3</v>
      </c>
      <c r="BS214" s="24">
        <v>0</v>
      </c>
      <c r="BT214" s="24">
        <v>1E-4</v>
      </c>
      <c r="BU214" s="24">
        <v>0</v>
      </c>
      <c r="BV214" s="24">
        <v>1E-4</v>
      </c>
      <c r="BW214" s="24">
        <v>0</v>
      </c>
      <c r="BX214" s="11">
        <v>23.228803716608596</v>
      </c>
      <c r="BY214" s="28"/>
      <c r="BZ214" s="28"/>
      <c r="CA214" s="11">
        <v>6.378E-3</v>
      </c>
      <c r="CB214" s="17">
        <v>6.4999999999999997E-3</v>
      </c>
      <c r="CC214" s="11">
        <v>4.1749999999999998</v>
      </c>
      <c r="CD214" s="11">
        <v>96.980255516840884</v>
      </c>
      <c r="CE214" s="11">
        <v>38.191616766467064</v>
      </c>
      <c r="CF214" s="11">
        <v>99.999999999999986</v>
      </c>
      <c r="CG214" s="11" t="s">
        <v>6</v>
      </c>
      <c r="CH214" s="11">
        <v>0</v>
      </c>
      <c r="CI214" s="28"/>
      <c r="CJ214" s="11">
        <v>13379.486000000001</v>
      </c>
      <c r="CK214" s="11">
        <v>0</v>
      </c>
      <c r="CL214" s="11">
        <v>189.6380388888889</v>
      </c>
      <c r="CM214" s="11">
        <v>2.3489999999999998</v>
      </c>
      <c r="CN214" s="11" t="s">
        <v>6</v>
      </c>
      <c r="CO214" s="11" t="s">
        <v>6</v>
      </c>
      <c r="CP214" s="11">
        <v>1.7556728262954194E-2</v>
      </c>
      <c r="CQ214" s="11">
        <v>187.28903888888891</v>
      </c>
      <c r="CR214" s="11" t="s">
        <v>295</v>
      </c>
      <c r="CS214" s="11">
        <v>29.364854012055332</v>
      </c>
      <c r="CT214" s="11">
        <v>2097.7557227971151</v>
      </c>
      <c r="CU214" s="11">
        <v>0.36829727187206018</v>
      </c>
      <c r="CV214" s="11">
        <v>1.2662338743937083</v>
      </c>
      <c r="CW214" s="11">
        <v>0</v>
      </c>
      <c r="CX214" s="11" t="s">
        <v>6</v>
      </c>
      <c r="CY214" s="28"/>
      <c r="CZ214" s="11">
        <v>71.907643564356448</v>
      </c>
      <c r="DA214" s="11">
        <v>1882.812241337022</v>
      </c>
      <c r="DB214" s="11">
        <v>450.97299193701127</v>
      </c>
      <c r="DC214" s="11">
        <v>12.375352775164629</v>
      </c>
      <c r="DD214" s="11">
        <v>0.12354970210097209</v>
      </c>
      <c r="DE214" s="28"/>
      <c r="DF214" s="11">
        <v>76.535999999999987</v>
      </c>
      <c r="DG214" s="11">
        <v>19.839936000000002</v>
      </c>
      <c r="DH214" s="11">
        <v>16.552994669175295</v>
      </c>
      <c r="DI214" s="11">
        <v>1.9863593603010348</v>
      </c>
      <c r="DJ214" s="11">
        <v>1.1308356688739762E-2</v>
      </c>
      <c r="DK214" s="11">
        <v>80.116682634730537</v>
      </c>
      <c r="DL214" s="11">
        <v>39.376926762133721</v>
      </c>
      <c r="DM214" s="11" t="s">
        <v>6</v>
      </c>
      <c r="DN214" s="11" t="s">
        <v>6</v>
      </c>
      <c r="DO214" s="11">
        <v>19.839641699422145</v>
      </c>
      <c r="DP214" s="11">
        <v>1596.425</v>
      </c>
      <c r="DQ214" s="11">
        <v>0.30474699238183389</v>
      </c>
      <c r="DR214" s="11">
        <v>57.504711390052499</v>
      </c>
      <c r="DS214" s="11">
        <f>IF(odpadni[[#This Row],[SÚC]]="-","-",odpadni[[#This Row],[ZKC34]]-odpadni[[#This Row],[SÚC]])</f>
        <v>-45.504711390052499</v>
      </c>
      <c r="DT214" s="11" t="str">
        <f>IF(odpadni[[#This Row],[Rozdíl Cena pro stočné - sociálně únosná cena]]="-","-",IF(odpadni[[#This Row],[Rozdíl Cena pro stočné - sociálně únosná cena]]&gt;0,"ANO","NE"))</f>
        <v>NE</v>
      </c>
      <c r="DU214" s="11">
        <v>-18.127784627918778</v>
      </c>
      <c r="DV214" s="11" t="s">
        <v>301</v>
      </c>
      <c r="DW214" s="58"/>
      <c r="DX214" s="58" t="s">
        <v>8818</v>
      </c>
      <c r="DY214" s="58"/>
      <c r="DZ214" s="58" t="s">
        <v>8905</v>
      </c>
      <c r="EK214" s="2"/>
    </row>
    <row r="215" spans="1:141" ht="15" customHeight="1" x14ac:dyDescent="0.25">
      <c r="A215" s="71">
        <v>332</v>
      </c>
      <c r="B215" s="9" t="s">
        <v>561</v>
      </c>
      <c r="C215" s="9" t="s">
        <v>3065</v>
      </c>
      <c r="D215" s="9" t="s">
        <v>5306</v>
      </c>
      <c r="E215" s="9" t="s">
        <v>8</v>
      </c>
      <c r="F215" s="9" t="s">
        <v>3065</v>
      </c>
      <c r="G215" s="9" t="s">
        <v>5906</v>
      </c>
      <c r="H215" s="9" t="s">
        <v>5947</v>
      </c>
      <c r="I215" s="9" t="s">
        <v>293</v>
      </c>
      <c r="J215" s="9" t="s">
        <v>5980</v>
      </c>
      <c r="K215" s="9" t="s">
        <v>5981</v>
      </c>
      <c r="L215" s="10" t="s">
        <v>6207</v>
      </c>
      <c r="M215" s="50"/>
      <c r="N215" s="28"/>
      <c r="O215" s="56">
        <v>360</v>
      </c>
      <c r="P215" s="56">
        <v>360</v>
      </c>
      <c r="Q215" s="56">
        <v>0</v>
      </c>
      <c r="R215" s="11">
        <v>4.7149999999999999</v>
      </c>
      <c r="S215" s="11">
        <v>0</v>
      </c>
      <c r="T215" s="56">
        <v>164</v>
      </c>
      <c r="U215" s="11">
        <v>0</v>
      </c>
      <c r="V215" s="11">
        <v>12.385</v>
      </c>
      <c r="W215" s="11">
        <v>0</v>
      </c>
      <c r="X215" s="56">
        <v>0</v>
      </c>
      <c r="Y215" s="56">
        <v>0</v>
      </c>
      <c r="Z215" s="11">
        <v>1</v>
      </c>
      <c r="AA215" s="56">
        <v>6</v>
      </c>
      <c r="AB215" s="56">
        <v>1</v>
      </c>
      <c r="AC215" s="11">
        <v>0</v>
      </c>
      <c r="AD215" s="11">
        <v>0</v>
      </c>
      <c r="AE215" s="11">
        <v>0</v>
      </c>
      <c r="AF215" s="11">
        <v>0</v>
      </c>
      <c r="AG215" s="11">
        <v>0</v>
      </c>
      <c r="AH215" s="11">
        <v>3.85</v>
      </c>
      <c r="AI215" s="11">
        <v>21638.328000000001</v>
      </c>
      <c r="AJ215" s="11">
        <v>5742.6</v>
      </c>
      <c r="AK215" s="11">
        <v>29.86</v>
      </c>
      <c r="AL215" s="24">
        <v>3.2299999999999999E-4</v>
      </c>
      <c r="AM215" s="24">
        <v>0</v>
      </c>
      <c r="AN215" s="24">
        <v>0</v>
      </c>
      <c r="AO215" s="24">
        <v>0</v>
      </c>
      <c r="AP215" s="24">
        <v>3.2299999999999999E-4</v>
      </c>
      <c r="AQ215" s="24">
        <v>0.118255</v>
      </c>
      <c r="AR215" s="24">
        <v>0.118255</v>
      </c>
      <c r="AS215" s="24">
        <v>0</v>
      </c>
      <c r="AT215" s="24">
        <v>5.5653000000000001E-2</v>
      </c>
      <c r="AU215" s="24">
        <v>4.1565999999999999E-2</v>
      </c>
      <c r="AV215" s="24">
        <v>1.4087000000000001E-2</v>
      </c>
      <c r="AW215" s="24">
        <v>9.0836E-2</v>
      </c>
      <c r="AX215" s="24">
        <v>0</v>
      </c>
      <c r="AY215" s="24">
        <v>5.6309999999999997E-3</v>
      </c>
      <c r="AZ215" s="24">
        <v>8.5205000000000003E-2</v>
      </c>
      <c r="BA215" s="24">
        <v>0</v>
      </c>
      <c r="BB215" s="24">
        <v>0</v>
      </c>
      <c r="BC215" s="24">
        <v>1.142E-3</v>
      </c>
      <c r="BD215" s="24">
        <v>6.5709000000000004E-2</v>
      </c>
      <c r="BE215" s="24">
        <v>0.35966100000000001</v>
      </c>
      <c r="BF215" s="25">
        <v>0.31834000000000001</v>
      </c>
      <c r="BG215" s="54">
        <v>27.380928000000001</v>
      </c>
      <c r="BH215" s="11">
        <v>0.17223481936124885</v>
      </c>
      <c r="BI215" s="24">
        <v>0</v>
      </c>
      <c r="BJ215" s="24">
        <v>0</v>
      </c>
      <c r="BK215" s="24">
        <v>1.2385E-2</v>
      </c>
      <c r="BL215" s="24">
        <v>0</v>
      </c>
      <c r="BM215" s="11">
        <v>29.04</v>
      </c>
      <c r="BN215" s="24">
        <v>1.0206E-2</v>
      </c>
      <c r="BO215" s="25">
        <v>1.0165E-2</v>
      </c>
      <c r="BP215" s="24">
        <v>2.8376070000000002</v>
      </c>
      <c r="BQ215" s="11">
        <v>0</v>
      </c>
      <c r="BR215" s="24">
        <v>0.61399999999999999</v>
      </c>
      <c r="BS215" s="24">
        <v>0.03</v>
      </c>
      <c r="BT215" s="24">
        <v>0.312</v>
      </c>
      <c r="BU215" s="24">
        <v>0.03</v>
      </c>
      <c r="BV215" s="24">
        <v>0.312</v>
      </c>
      <c r="BW215" s="24">
        <v>0</v>
      </c>
      <c r="BX215" s="11">
        <v>34.782608695652172</v>
      </c>
      <c r="BY215" s="28"/>
      <c r="BZ215" s="28"/>
      <c r="CA215" s="11">
        <v>1.2385E-2</v>
      </c>
      <c r="CB215" s="17">
        <v>1.0999999999999999E-2</v>
      </c>
      <c r="CC215" s="11">
        <v>2.1951219512195124</v>
      </c>
      <c r="CD215" s="11">
        <v>76.352067868504776</v>
      </c>
      <c r="CE215" s="11">
        <v>34.402777777777779</v>
      </c>
      <c r="CF215" s="11">
        <v>100</v>
      </c>
      <c r="CG215" s="11" t="s">
        <v>6</v>
      </c>
      <c r="CH215" s="11">
        <v>16.666666666666668</v>
      </c>
      <c r="CI215" s="28"/>
      <c r="CJ215" s="11">
        <v>27380.928</v>
      </c>
      <c r="CK215" s="11">
        <v>0</v>
      </c>
      <c r="CL215" s="11">
        <v>383.99086666666665</v>
      </c>
      <c r="CM215" s="11">
        <v>90.835999999999999</v>
      </c>
      <c r="CN215" s="11" t="s">
        <v>6</v>
      </c>
      <c r="CO215" s="11" t="s">
        <v>6</v>
      </c>
      <c r="CP215" s="11">
        <v>0.33174916496621298</v>
      </c>
      <c r="CQ215" s="11">
        <v>293.15486666666663</v>
      </c>
      <c r="CR215" s="11" t="s">
        <v>295</v>
      </c>
      <c r="CS215" s="11">
        <v>23.67015475709864</v>
      </c>
      <c r="CT215" s="11">
        <v>2210.8137262817927</v>
      </c>
      <c r="CU215" s="11">
        <v>7.3343560758982642</v>
      </c>
      <c r="CV215" s="11">
        <v>1.2576480137239012</v>
      </c>
      <c r="CW215" s="11">
        <v>0</v>
      </c>
      <c r="CX215" s="11" t="s">
        <v>6</v>
      </c>
      <c r="CY215" s="28"/>
      <c r="CZ215" s="11">
        <v>71.907643564356434</v>
      </c>
      <c r="DA215" s="11">
        <v>2090.1696958553348</v>
      </c>
      <c r="DB215" s="11">
        <v>952.18841700076359</v>
      </c>
      <c r="DC215" s="11">
        <v>4.4935809446911588</v>
      </c>
      <c r="DD215" s="11">
        <v>9.2208316511909569E-2</v>
      </c>
      <c r="DE215" s="28"/>
      <c r="DF215" s="11">
        <v>369.81610000000001</v>
      </c>
      <c r="DG215" s="11">
        <v>2.8376070000000002</v>
      </c>
      <c r="DH215" s="11">
        <v>2.7597500487404414</v>
      </c>
      <c r="DI215" s="11">
        <v>0.82406136455389578</v>
      </c>
      <c r="DJ215" s="11">
        <v>0.3111837553497091</v>
      </c>
      <c r="DK215" s="11">
        <v>76.05813333333333</v>
      </c>
      <c r="DL215" s="11">
        <v>52.710203202799086</v>
      </c>
      <c r="DM215" s="11" t="s">
        <v>6</v>
      </c>
      <c r="DN215" s="11" t="s">
        <v>6</v>
      </c>
      <c r="DO215" s="11">
        <v>2.837672141266359</v>
      </c>
      <c r="DP215" s="11">
        <v>2193.0548780487807</v>
      </c>
      <c r="DQ215" s="11">
        <v>0.56649373718245011</v>
      </c>
      <c r="DR215" s="11">
        <v>57.504711390052499</v>
      </c>
      <c r="DS215" s="11">
        <f>IF(odpadni[[#This Row],[SÚC]]="-","-",odpadni[[#This Row],[ZKC34]]-odpadni[[#This Row],[SÚC]])</f>
        <v>-27.6447113900525</v>
      </c>
      <c r="DT215" s="11" t="str">
        <f>IF(odpadni[[#This Row],[Rozdíl Cena pro stočné - sociálně únosná cena]]="-","-",IF(odpadni[[#This Row],[Rozdíl Cena pro stočné - sociálně únosná cena]]&gt;0,"ANO","NE"))</f>
        <v>NE</v>
      </c>
      <c r="DU215" s="11">
        <v>-4.7945081872534132</v>
      </c>
      <c r="DV215" s="11" t="s">
        <v>301</v>
      </c>
      <c r="DW215" s="58"/>
      <c r="DX215" s="58" t="s">
        <v>8817</v>
      </c>
      <c r="DY215" s="58"/>
      <c r="DZ215" s="58" t="s">
        <v>352</v>
      </c>
      <c r="EK215" s="2"/>
    </row>
    <row r="216" spans="1:141" ht="15" customHeight="1" x14ac:dyDescent="0.25">
      <c r="A216" s="71">
        <v>334</v>
      </c>
      <c r="B216" s="9" t="s">
        <v>562</v>
      </c>
      <c r="C216" s="9" t="s">
        <v>3065</v>
      </c>
      <c r="D216" s="9" t="s">
        <v>5307</v>
      </c>
      <c r="E216" s="9" t="s">
        <v>5905</v>
      </c>
      <c r="F216" s="9" t="s">
        <v>3065</v>
      </c>
      <c r="G216" s="9" t="s">
        <v>5906</v>
      </c>
      <c r="H216" s="9" t="s">
        <v>5947</v>
      </c>
      <c r="I216" s="9" t="s">
        <v>293</v>
      </c>
      <c r="J216" s="9" t="s">
        <v>5982</v>
      </c>
      <c r="K216" s="9" t="s">
        <v>5984</v>
      </c>
      <c r="L216" s="10" t="s">
        <v>6208</v>
      </c>
      <c r="M216" s="50"/>
      <c r="N216" s="28"/>
      <c r="O216" s="56">
        <v>9952</v>
      </c>
      <c r="P216" s="56">
        <v>9952</v>
      </c>
      <c r="Q216" s="56">
        <v>0</v>
      </c>
      <c r="R216" s="11">
        <v>46.493000000000002</v>
      </c>
      <c r="S216" s="11">
        <v>0</v>
      </c>
      <c r="T216" s="56">
        <v>1381</v>
      </c>
      <c r="U216" s="11">
        <v>0</v>
      </c>
      <c r="V216" s="11">
        <v>561.81700000000001</v>
      </c>
      <c r="W216" s="11">
        <v>1</v>
      </c>
      <c r="X216" s="56">
        <v>0</v>
      </c>
      <c r="Y216" s="56">
        <v>0</v>
      </c>
      <c r="Z216" s="11">
        <v>1</v>
      </c>
      <c r="AA216" s="56">
        <v>12</v>
      </c>
      <c r="AB216" s="56">
        <v>0</v>
      </c>
      <c r="AC216" s="11">
        <v>0</v>
      </c>
      <c r="AD216" s="11">
        <v>0</v>
      </c>
      <c r="AE216" s="11">
        <v>0</v>
      </c>
      <c r="AF216" s="11">
        <v>0</v>
      </c>
      <c r="AG216" s="11">
        <v>170</v>
      </c>
      <c r="AH216" s="11">
        <v>0</v>
      </c>
      <c r="AI216" s="11">
        <v>430272.32</v>
      </c>
      <c r="AJ216" s="11">
        <v>224781.48</v>
      </c>
      <c r="AK216" s="11">
        <v>42.73</v>
      </c>
      <c r="AL216" s="24">
        <v>1.6412230000000001</v>
      </c>
      <c r="AM216" s="24">
        <v>0</v>
      </c>
      <c r="AN216" s="24">
        <v>0</v>
      </c>
      <c r="AO216" s="24">
        <v>0.83228100000000005</v>
      </c>
      <c r="AP216" s="24">
        <v>0.80894200000000005</v>
      </c>
      <c r="AQ216" s="24">
        <v>1.3023960000000001</v>
      </c>
      <c r="AR216" s="24">
        <v>1.232391</v>
      </c>
      <c r="AS216" s="24">
        <v>7.0004999999999998E-2</v>
      </c>
      <c r="AT216" s="24">
        <v>3.7193350000000001</v>
      </c>
      <c r="AU216" s="24">
        <v>2.6988289999999999</v>
      </c>
      <c r="AV216" s="24">
        <v>1.0205059999999999</v>
      </c>
      <c r="AW216" s="24">
        <v>11.83202</v>
      </c>
      <c r="AX216" s="24">
        <v>0</v>
      </c>
      <c r="AY216" s="24">
        <v>0.33201999999999998</v>
      </c>
      <c r="AZ216" s="24">
        <v>11.5</v>
      </c>
      <c r="BA216" s="24">
        <v>0</v>
      </c>
      <c r="BB216" s="24">
        <v>0.13065099999999999</v>
      </c>
      <c r="BC216" s="24">
        <v>0.56342999999999999</v>
      </c>
      <c r="BD216" s="24">
        <v>1.5648340000000001</v>
      </c>
      <c r="BE216" s="24">
        <v>22.153887999999998</v>
      </c>
      <c r="BF216" s="25">
        <v>22.645769999999999</v>
      </c>
      <c r="BG216" s="54">
        <v>655.04999999999995</v>
      </c>
      <c r="BH216" s="11">
        <v>7.8130358909227891</v>
      </c>
      <c r="BI216" s="24">
        <v>0</v>
      </c>
      <c r="BJ216" s="24">
        <v>0</v>
      </c>
      <c r="BK216" s="24">
        <v>0.41895399999999999</v>
      </c>
      <c r="BL216" s="24">
        <v>0.14286299999999999</v>
      </c>
      <c r="BM216" s="11">
        <v>39.43</v>
      </c>
      <c r="BN216" s="24">
        <v>1.851709</v>
      </c>
      <c r="BO216" s="25">
        <v>1.132288</v>
      </c>
      <c r="BP216" s="24">
        <v>8.3583949999999998</v>
      </c>
      <c r="BQ216" s="11">
        <v>0</v>
      </c>
      <c r="BR216" s="24">
        <v>131.35599999999999</v>
      </c>
      <c r="BS216" s="24">
        <v>82.936999999999998</v>
      </c>
      <c r="BT216" s="24">
        <v>11.5</v>
      </c>
      <c r="BU216" s="24">
        <v>3.359</v>
      </c>
      <c r="BV216" s="24">
        <v>11.5</v>
      </c>
      <c r="BW216" s="24">
        <v>0</v>
      </c>
      <c r="BX216" s="11">
        <v>29.703396210182177</v>
      </c>
      <c r="BY216" s="28"/>
      <c r="BZ216" s="28"/>
      <c r="CA216" s="11">
        <v>0.56181700000000001</v>
      </c>
      <c r="CB216" s="17">
        <v>0.55600000000000005</v>
      </c>
      <c r="CC216" s="11">
        <v>7.2063721940622738</v>
      </c>
      <c r="CD216" s="11">
        <v>214.05372851827156</v>
      </c>
      <c r="CE216" s="11">
        <v>56.452672829581992</v>
      </c>
      <c r="CF216" s="11">
        <v>100</v>
      </c>
      <c r="CG216" s="11" t="s">
        <v>6</v>
      </c>
      <c r="CH216" s="11">
        <v>0</v>
      </c>
      <c r="CI216" s="28"/>
      <c r="CJ216" s="11">
        <v>655053.80000000005</v>
      </c>
      <c r="CK216" s="11">
        <v>2.1508614199987095E-2</v>
      </c>
      <c r="CL216" s="11">
        <v>10400.340555555555</v>
      </c>
      <c r="CM216" s="11">
        <v>11832.02</v>
      </c>
      <c r="CN216" s="11" t="s">
        <v>6</v>
      </c>
      <c r="CO216" s="11" t="s">
        <v>6</v>
      </c>
      <c r="CP216" s="11">
        <v>1.8062669051000084</v>
      </c>
      <c r="CQ216" s="11">
        <v>0</v>
      </c>
      <c r="CR216" s="11" t="s">
        <v>294</v>
      </c>
      <c r="CS216" s="11">
        <v>0</v>
      </c>
      <c r="CT216" s="11">
        <v>1165.9558183536633</v>
      </c>
      <c r="CU216" s="11">
        <v>21.060274075010192</v>
      </c>
      <c r="CV216" s="11">
        <v>1.3728245975208868</v>
      </c>
      <c r="CW216" s="11">
        <v>0</v>
      </c>
      <c r="CX216" s="11" t="s">
        <v>6</v>
      </c>
      <c r="CY216" s="28"/>
      <c r="CZ216" s="11">
        <v>71.907643564356448</v>
      </c>
      <c r="DA216" s="11">
        <v>1273.7686270662427</v>
      </c>
      <c r="DB216" s="11">
        <v>176.75587560073163</v>
      </c>
      <c r="DC216" s="11">
        <v>6.6201894923079934</v>
      </c>
      <c r="DD216" s="11">
        <v>1.0028710416381135</v>
      </c>
      <c r="DE216" s="28"/>
      <c r="DF216" s="11">
        <v>24006.440409999999</v>
      </c>
      <c r="DG216" s="11">
        <v>8.3583949999999998</v>
      </c>
      <c r="DH216" s="11">
        <v>7.7133842767820822</v>
      </c>
      <c r="DI216" s="11">
        <v>3.2959291014689835</v>
      </c>
      <c r="DJ216" s="11">
        <v>1.7555809919734835</v>
      </c>
      <c r="DK216" s="11">
        <v>65.821322347266886</v>
      </c>
      <c r="DL216" s="11">
        <v>39.432569680162757</v>
      </c>
      <c r="DM216" s="11" t="s">
        <v>6</v>
      </c>
      <c r="DN216" s="11" t="s">
        <v>6</v>
      </c>
      <c r="DO216" s="11">
        <v>8.3583928924800936</v>
      </c>
      <c r="DP216" s="11">
        <v>16041.917451122375</v>
      </c>
      <c r="DQ216" s="11">
        <v>1.0836219994431677</v>
      </c>
      <c r="DR216" s="11">
        <v>57.504711390052499</v>
      </c>
      <c r="DS216" s="11">
        <f>IF(odpadni[[#This Row],[SÚC]]="-","-",odpadni[[#This Row],[ZKC34]]-odpadni[[#This Row],[SÚC]])</f>
        <v>-14.774711390052502</v>
      </c>
      <c r="DT216" s="11" t="str">
        <f>IF(odpadni[[#This Row],[Rozdíl Cena pro stočné - sociálně únosná cena]]="-","-",IF(odpadni[[#This Row],[Rozdíl Cena pro stočné - sociálně únosná cena]]&gt;0,"ANO","NE"))</f>
        <v>NE</v>
      </c>
      <c r="DU216" s="11">
        <v>-18.072141709889742</v>
      </c>
      <c r="DV216" s="11" t="s">
        <v>301</v>
      </c>
      <c r="DW216" s="58"/>
      <c r="DX216" s="58"/>
      <c r="DY216" s="58"/>
      <c r="DZ216" s="58"/>
      <c r="EK216" s="2"/>
    </row>
    <row r="217" spans="1:141" ht="15" customHeight="1" x14ac:dyDescent="0.25">
      <c r="A217" s="71">
        <v>335</v>
      </c>
      <c r="B217" s="9" t="s">
        <v>563</v>
      </c>
      <c r="C217" s="9" t="s">
        <v>3065</v>
      </c>
      <c r="D217" s="9" t="s">
        <v>5308</v>
      </c>
      <c r="E217" s="9" t="s">
        <v>8</v>
      </c>
      <c r="F217" s="9" t="s">
        <v>3065</v>
      </c>
      <c r="G217" s="9" t="s">
        <v>5906</v>
      </c>
      <c r="H217" s="9" t="s">
        <v>5947</v>
      </c>
      <c r="I217" s="9" t="s">
        <v>293</v>
      </c>
      <c r="J217" s="9" t="s">
        <v>5982</v>
      </c>
      <c r="K217" s="9" t="s">
        <v>5983</v>
      </c>
      <c r="L217" s="10" t="s">
        <v>6209</v>
      </c>
      <c r="M217" s="50"/>
      <c r="N217" s="28"/>
      <c r="O217" s="56">
        <v>4352</v>
      </c>
      <c r="P217" s="56">
        <v>3892</v>
      </c>
      <c r="Q217" s="56">
        <v>460</v>
      </c>
      <c r="R217" s="11">
        <v>33.811999999999998</v>
      </c>
      <c r="S217" s="11">
        <v>0</v>
      </c>
      <c r="T217" s="56">
        <v>1192</v>
      </c>
      <c r="U217" s="11">
        <v>8.3659999999999997</v>
      </c>
      <c r="V217" s="11">
        <v>301.66899999999998</v>
      </c>
      <c r="W217" s="11">
        <v>5</v>
      </c>
      <c r="X217" s="56">
        <v>36</v>
      </c>
      <c r="Y217" s="56">
        <v>0</v>
      </c>
      <c r="Z217" s="11">
        <v>1</v>
      </c>
      <c r="AA217" s="56">
        <v>26</v>
      </c>
      <c r="AB217" s="56">
        <v>0</v>
      </c>
      <c r="AC217" s="11">
        <v>0</v>
      </c>
      <c r="AD217" s="11">
        <v>0</v>
      </c>
      <c r="AE217" s="11">
        <v>0</v>
      </c>
      <c r="AF217" s="11">
        <v>0</v>
      </c>
      <c r="AG217" s="11">
        <v>378</v>
      </c>
      <c r="AH217" s="11">
        <v>0</v>
      </c>
      <c r="AI217" s="11">
        <v>267026.28700000001</v>
      </c>
      <c r="AJ217" s="11">
        <v>301954.17599999998</v>
      </c>
      <c r="AK217" s="11">
        <v>53.38</v>
      </c>
      <c r="AL217" s="24">
        <v>1.292527</v>
      </c>
      <c r="AM217" s="24">
        <v>0</v>
      </c>
      <c r="AN217" s="24">
        <v>0</v>
      </c>
      <c r="AO217" s="24">
        <v>0.71472800000000003</v>
      </c>
      <c r="AP217" s="24">
        <v>0.57779899999999995</v>
      </c>
      <c r="AQ217" s="24">
        <v>1.1941850000000001</v>
      </c>
      <c r="AR217" s="24">
        <v>1.1941850000000001</v>
      </c>
      <c r="AS217" s="24">
        <v>0</v>
      </c>
      <c r="AT217" s="24">
        <v>2.4247519999999998</v>
      </c>
      <c r="AU217" s="24">
        <v>1.775798</v>
      </c>
      <c r="AV217" s="24">
        <v>0.64895400000000003</v>
      </c>
      <c r="AW217" s="24">
        <v>7.7965869999999997</v>
      </c>
      <c r="AX217" s="24">
        <v>0</v>
      </c>
      <c r="AY217" s="24">
        <v>0.38658700000000001</v>
      </c>
      <c r="AZ217" s="24">
        <v>7.41</v>
      </c>
      <c r="BA217" s="24">
        <v>0</v>
      </c>
      <c r="BB217" s="24">
        <v>3.7259E-2</v>
      </c>
      <c r="BC217" s="24">
        <v>1.2483759999999999</v>
      </c>
      <c r="BD217" s="24">
        <v>1.0775650000000001</v>
      </c>
      <c r="BE217" s="24">
        <v>15.744027000000001</v>
      </c>
      <c r="BF217" s="25">
        <v>15.215093</v>
      </c>
      <c r="BG217" s="54">
        <v>568.98046299999999</v>
      </c>
      <c r="BH217" s="11">
        <v>4.3115722422821792</v>
      </c>
      <c r="BI217" s="24">
        <v>0</v>
      </c>
      <c r="BJ217" s="24">
        <v>0</v>
      </c>
      <c r="BK217" s="24">
        <v>0.26652399999999998</v>
      </c>
      <c r="BL217" s="24">
        <v>4.3511000000000001E-2</v>
      </c>
      <c r="BM217" s="11">
        <v>50.78</v>
      </c>
      <c r="BN217" s="24">
        <v>0.80473099999999997</v>
      </c>
      <c r="BO217" s="25">
        <v>1.3450139999999999</v>
      </c>
      <c r="BP217" s="24">
        <v>5.1113419999999996</v>
      </c>
      <c r="BQ217" s="11">
        <v>0</v>
      </c>
      <c r="BR217" s="24">
        <v>72.498813999999996</v>
      </c>
      <c r="BS217" s="24">
        <v>74.536235000000005</v>
      </c>
      <c r="BT217" s="24">
        <v>7.41</v>
      </c>
      <c r="BU217" s="24">
        <v>0</v>
      </c>
      <c r="BV217" s="24">
        <v>7.41</v>
      </c>
      <c r="BW217" s="24">
        <v>0</v>
      </c>
      <c r="BX217" s="11">
        <v>35.25375606293624</v>
      </c>
      <c r="BY217" s="28"/>
      <c r="BZ217" s="28"/>
      <c r="CA217" s="11">
        <v>0.31003500000000001</v>
      </c>
      <c r="CB217" s="17">
        <v>0.31</v>
      </c>
      <c r="CC217" s="11">
        <v>3.651006711409396</v>
      </c>
      <c r="CD217" s="11">
        <v>128.7116999881699</v>
      </c>
      <c r="CE217" s="11">
        <v>71.239659926470594</v>
      </c>
      <c r="CF217" s="11">
        <v>97.301594981211807</v>
      </c>
      <c r="CG217" s="11">
        <v>0</v>
      </c>
      <c r="CH217" s="11">
        <v>0</v>
      </c>
      <c r="CI217" s="28"/>
      <c r="CJ217" s="11">
        <v>568980.46299999999</v>
      </c>
      <c r="CK217" s="11">
        <v>0.14787649355258489</v>
      </c>
      <c r="CL217" s="11">
        <v>10515.813144444444</v>
      </c>
      <c r="CM217" s="11">
        <v>7796.5870000000004</v>
      </c>
      <c r="CN217" s="11" t="s">
        <v>6</v>
      </c>
      <c r="CO217" s="11" t="s">
        <v>6</v>
      </c>
      <c r="CP217" s="11">
        <v>1.3702732355504448</v>
      </c>
      <c r="CQ217" s="11">
        <v>2719.2261444444439</v>
      </c>
      <c r="CR217" s="11" t="s">
        <v>295</v>
      </c>
      <c r="CS217" s="11">
        <v>8.7707069990305726</v>
      </c>
      <c r="CT217" s="11">
        <v>1835.2136468463236</v>
      </c>
      <c r="CU217" s="11">
        <v>25.147441417904428</v>
      </c>
      <c r="CV217" s="11">
        <v>1.57566343606272</v>
      </c>
      <c r="CW217" s="11">
        <v>0</v>
      </c>
      <c r="CX217" s="11" t="s">
        <v>6</v>
      </c>
      <c r="CY217" s="28"/>
      <c r="CZ217" s="11">
        <v>71.907643564356448</v>
      </c>
      <c r="DA217" s="11">
        <v>1009.3765697165778</v>
      </c>
      <c r="DB217" s="11">
        <v>276.46527369075386</v>
      </c>
      <c r="DC217" s="11">
        <v>7.8208976405889654</v>
      </c>
      <c r="DD217" s="11">
        <v>4.0265647426903408</v>
      </c>
      <c r="DE217" s="28"/>
      <c r="DF217" s="11">
        <v>16549.668300000001</v>
      </c>
      <c r="DG217" s="11">
        <v>5.1113419999999996</v>
      </c>
      <c r="DH217" s="11">
        <v>4.8625204167989278</v>
      </c>
      <c r="DI217" s="11">
        <v>2.5956133984872674</v>
      </c>
      <c r="DJ217" s="11">
        <v>1.302329426379619</v>
      </c>
      <c r="DK217" s="11">
        <v>130.73999609374999</v>
      </c>
      <c r="DL217" s="11">
        <v>59.552157480427837</v>
      </c>
      <c r="DM217" s="11" t="s">
        <v>6</v>
      </c>
      <c r="DN217" s="11" t="s">
        <v>6</v>
      </c>
      <c r="DO217" s="11">
        <v>5.1113415900518966</v>
      </c>
      <c r="DP217" s="11">
        <v>13208.07634228188</v>
      </c>
      <c r="DQ217" s="11">
        <v>0.89635711380471239</v>
      </c>
      <c r="DR217" s="11">
        <v>57.504711390052499</v>
      </c>
      <c r="DS217" s="11">
        <f>IF(odpadni[[#This Row],[SÚC]]="-","-",odpadni[[#This Row],[ZKC34]]-odpadni[[#This Row],[SÚC]])</f>
        <v>-4.1247113900524965</v>
      </c>
      <c r="DT217" s="11" t="str">
        <f>IF(odpadni[[#This Row],[Rozdíl Cena pro stočné - sociálně únosná cena]]="-","-",IF(odpadni[[#This Row],[Rozdíl Cena pro stočné - sociálně únosná cena]]&gt;0,"ANO","NE"))</f>
        <v>NE</v>
      </c>
      <c r="DU217" s="11">
        <v>2.0474460903753382</v>
      </c>
      <c r="DV217" s="11" t="s">
        <v>9125</v>
      </c>
      <c r="DW217" s="58"/>
      <c r="DX217" s="58" t="s">
        <v>8817</v>
      </c>
      <c r="DY217" s="58"/>
      <c r="DZ217" s="58" t="s">
        <v>352</v>
      </c>
      <c r="EK217" s="2"/>
    </row>
    <row r="218" spans="1:141" ht="15" customHeight="1" x14ac:dyDescent="0.25">
      <c r="A218" s="71">
        <v>337</v>
      </c>
      <c r="B218" s="9" t="s">
        <v>564</v>
      </c>
      <c r="C218" s="9" t="s">
        <v>3065</v>
      </c>
      <c r="D218" s="9" t="s">
        <v>5309</v>
      </c>
      <c r="E218" s="9" t="s">
        <v>8</v>
      </c>
      <c r="F218" s="9" t="s">
        <v>3065</v>
      </c>
      <c r="G218" s="9" t="s">
        <v>5906</v>
      </c>
      <c r="H218" s="9" t="s">
        <v>5947</v>
      </c>
      <c r="I218" s="9" t="s">
        <v>293</v>
      </c>
      <c r="J218" s="9" t="s">
        <v>5980</v>
      </c>
      <c r="K218" s="9" t="s">
        <v>5981</v>
      </c>
      <c r="L218" s="10" t="s">
        <v>6210</v>
      </c>
      <c r="M218" s="50"/>
      <c r="N218" s="28"/>
      <c r="O218" s="56">
        <v>185</v>
      </c>
      <c r="P218" s="56">
        <v>185</v>
      </c>
      <c r="Q218" s="56">
        <v>0</v>
      </c>
      <c r="R218" s="11">
        <v>3.8220000000000001</v>
      </c>
      <c r="S218" s="11">
        <v>0</v>
      </c>
      <c r="T218" s="56">
        <v>84</v>
      </c>
      <c r="U218" s="11">
        <v>0</v>
      </c>
      <c r="V218" s="11">
        <v>14.458</v>
      </c>
      <c r="W218" s="11">
        <v>0</v>
      </c>
      <c r="X218" s="56">
        <v>0</v>
      </c>
      <c r="Y218" s="56">
        <v>0</v>
      </c>
      <c r="Z218" s="11">
        <v>1</v>
      </c>
      <c r="AA218" s="56">
        <v>4</v>
      </c>
      <c r="AB218" s="56">
        <v>0</v>
      </c>
      <c r="AC218" s="11">
        <v>0</v>
      </c>
      <c r="AD218" s="11">
        <v>0</v>
      </c>
      <c r="AE218" s="11">
        <v>0</v>
      </c>
      <c r="AF218" s="11">
        <v>0</v>
      </c>
      <c r="AG218" s="11">
        <v>0</v>
      </c>
      <c r="AH218" s="11">
        <v>0</v>
      </c>
      <c r="AI218" s="11">
        <v>18648.16</v>
      </c>
      <c r="AJ218" s="11">
        <v>3896.4</v>
      </c>
      <c r="AK218" s="11">
        <v>33.22</v>
      </c>
      <c r="AL218" s="24">
        <v>8.5079999999999999E-3</v>
      </c>
      <c r="AM218" s="24">
        <v>0</v>
      </c>
      <c r="AN218" s="24">
        <v>0</v>
      </c>
      <c r="AO218" s="24">
        <v>4.4999999999999997E-3</v>
      </c>
      <c r="AP218" s="24">
        <v>4.0080000000000003E-3</v>
      </c>
      <c r="AQ218" s="24">
        <v>0.14047699999999999</v>
      </c>
      <c r="AR218" s="24">
        <v>0.14047699999999999</v>
      </c>
      <c r="AS218" s="24">
        <v>0</v>
      </c>
      <c r="AT218" s="24">
        <v>6.4293000000000003E-2</v>
      </c>
      <c r="AU218" s="24">
        <v>4.802E-2</v>
      </c>
      <c r="AV218" s="24">
        <v>1.6272999999999999E-2</v>
      </c>
      <c r="AW218" s="24">
        <v>0.107224</v>
      </c>
      <c r="AX218" s="24">
        <v>0</v>
      </c>
      <c r="AY218" s="24">
        <v>1.2064E-2</v>
      </c>
      <c r="AZ218" s="24">
        <v>9.5159999999999995E-2</v>
      </c>
      <c r="BA218" s="24">
        <v>0</v>
      </c>
      <c r="BB218" s="24">
        <v>0</v>
      </c>
      <c r="BC218" s="24">
        <v>1.4607E-2</v>
      </c>
      <c r="BD218" s="24">
        <v>5.3759000000000001E-2</v>
      </c>
      <c r="BE218" s="24">
        <v>0.43123099999999998</v>
      </c>
      <c r="BF218" s="25">
        <v>0.45302999999999999</v>
      </c>
      <c r="BG218" s="54">
        <v>22.54</v>
      </c>
      <c r="BH218" s="11">
        <v>0.20109127880207173</v>
      </c>
      <c r="BI218" s="24">
        <v>0</v>
      </c>
      <c r="BJ218" s="24">
        <v>0</v>
      </c>
      <c r="BK218" s="24">
        <v>1.426E-2</v>
      </c>
      <c r="BL218" s="24">
        <v>2.0000000000000001E-4</v>
      </c>
      <c r="BM218" s="11">
        <v>29.82</v>
      </c>
      <c r="BN218" s="24">
        <v>4.9161999999999997E-2</v>
      </c>
      <c r="BO218" s="25">
        <v>4.5303000000000003E-2</v>
      </c>
      <c r="BP218" s="24">
        <v>11.400389000000001</v>
      </c>
      <c r="BQ218" s="11">
        <v>0</v>
      </c>
      <c r="BR218" s="24">
        <v>1.18496</v>
      </c>
      <c r="BS218" s="24">
        <v>4.5289419999999998</v>
      </c>
      <c r="BT218" s="24">
        <v>9.5159999999999995E-2</v>
      </c>
      <c r="BU218" s="24">
        <v>0.25882100000000002</v>
      </c>
      <c r="BV218" s="24">
        <v>9.5159999999999995E-2</v>
      </c>
      <c r="BW218" s="24">
        <v>0</v>
      </c>
      <c r="BX218" s="11">
        <v>21.978021978021978</v>
      </c>
      <c r="BY218" s="28"/>
      <c r="BZ218" s="28"/>
      <c r="CA218" s="11">
        <v>1.4460000000000001E-2</v>
      </c>
      <c r="CB218" s="17">
        <v>1.4999999999999999E-2</v>
      </c>
      <c r="CC218" s="11">
        <v>2.2023809523809526</v>
      </c>
      <c r="CD218" s="11">
        <v>48.403976975405548</v>
      </c>
      <c r="CE218" s="11">
        <v>78.162162162162161</v>
      </c>
      <c r="CF218" s="11">
        <v>100</v>
      </c>
      <c r="CG218" s="11" t="s">
        <v>6</v>
      </c>
      <c r="CH218" s="11">
        <v>0</v>
      </c>
      <c r="CI218" s="28"/>
      <c r="CJ218" s="11">
        <v>22544.560000000001</v>
      </c>
      <c r="CK218" s="11">
        <v>0</v>
      </c>
      <c r="CL218" s="11">
        <v>304.61177777777777</v>
      </c>
      <c r="CM218" s="11">
        <v>107.224</v>
      </c>
      <c r="CN218" s="11" t="s">
        <v>6</v>
      </c>
      <c r="CO218" s="11" t="s">
        <v>6</v>
      </c>
      <c r="CP218" s="11">
        <v>0.47560919352606568</v>
      </c>
      <c r="CQ218" s="11">
        <v>197.38777777777779</v>
      </c>
      <c r="CR218" s="11" t="s">
        <v>295</v>
      </c>
      <c r="CS218" s="11">
        <v>13.650607038573844</v>
      </c>
      <c r="CT218" s="11">
        <v>1559.0982019363762</v>
      </c>
      <c r="CU218" s="11">
        <v>7.4152143845089897</v>
      </c>
      <c r="CV218" s="11">
        <v>1.2291286662496981</v>
      </c>
      <c r="CW218" s="11">
        <v>0</v>
      </c>
      <c r="CX218" s="11" t="s">
        <v>6</v>
      </c>
      <c r="CY218" s="28"/>
      <c r="CZ218" s="11">
        <v>71.907643564356448</v>
      </c>
      <c r="DA218" s="11">
        <v>919.98022540843306</v>
      </c>
      <c r="DB218" s="11">
        <v>417.72075099626147</v>
      </c>
      <c r="DC218" s="11">
        <v>4.4462655601659753</v>
      </c>
      <c r="DD218" s="11">
        <v>1.0101659751037344</v>
      </c>
      <c r="DE218" s="28"/>
      <c r="DF218" s="11">
        <v>480.3612</v>
      </c>
      <c r="DG218" s="11">
        <v>11.400389000000001</v>
      </c>
      <c r="DH218" s="11">
        <v>10.234381960907751</v>
      </c>
      <c r="DI218" s="11">
        <v>3.3998616874135541</v>
      </c>
      <c r="DJ218" s="11">
        <v>0.42209739289655684</v>
      </c>
      <c r="DK218" s="11">
        <v>121.86248648648649</v>
      </c>
      <c r="DL218" s="11">
        <v>43.472944521284766</v>
      </c>
      <c r="DM218" s="11" t="s">
        <v>6</v>
      </c>
      <c r="DN218" s="11" t="s">
        <v>6</v>
      </c>
      <c r="DO218" s="11">
        <v>11.400386335861754</v>
      </c>
      <c r="DP218" s="11">
        <v>5133.7023809523807</v>
      </c>
      <c r="DQ218" s="11">
        <v>0.76415343763372579</v>
      </c>
      <c r="DR218" s="11">
        <v>57.504711390052499</v>
      </c>
      <c r="DS218" s="11">
        <f>IF(odpadni[[#This Row],[SÚC]]="-","-",odpadni[[#This Row],[ZKC34]]-odpadni[[#This Row],[SÚC]])</f>
        <v>-24.2847113900525</v>
      </c>
      <c r="DT218" s="11" t="str">
        <f>IF(odpadni[[#This Row],[Rozdíl Cena pro stočné - sociálně únosná cena]]="-","-",IF(odpadni[[#This Row],[Rozdíl Cena pro stočné - sociálně únosná cena]]&gt;0,"ANO","NE"))</f>
        <v>NE</v>
      </c>
      <c r="DU218" s="11">
        <v>-14.031766868767733</v>
      </c>
      <c r="DV218" s="11" t="s">
        <v>301</v>
      </c>
      <c r="DW218" s="58"/>
      <c r="DX218" s="58" t="s">
        <v>8818</v>
      </c>
      <c r="DY218" s="58"/>
      <c r="DZ218" s="58" t="s">
        <v>8896</v>
      </c>
      <c r="EK218" s="2"/>
    </row>
    <row r="219" spans="1:141" ht="15" customHeight="1" x14ac:dyDescent="0.25">
      <c r="A219" s="71">
        <v>339</v>
      </c>
      <c r="B219" s="9" t="s">
        <v>565</v>
      </c>
      <c r="C219" s="9" t="s">
        <v>3065</v>
      </c>
      <c r="D219" s="9" t="s">
        <v>5310</v>
      </c>
      <c r="E219" s="9" t="s">
        <v>8</v>
      </c>
      <c r="F219" s="9" t="s">
        <v>3065</v>
      </c>
      <c r="G219" s="9" t="s">
        <v>5906</v>
      </c>
      <c r="H219" s="9" t="s">
        <v>5948</v>
      </c>
      <c r="I219" s="9" t="s">
        <v>293</v>
      </c>
      <c r="J219" s="9" t="s">
        <v>5982</v>
      </c>
      <c r="K219" s="9" t="s">
        <v>5984</v>
      </c>
      <c r="L219" s="10" t="s">
        <v>6211</v>
      </c>
      <c r="M219" s="50"/>
      <c r="N219" s="28"/>
      <c r="O219" s="56">
        <v>6532</v>
      </c>
      <c r="P219" s="56">
        <v>6532</v>
      </c>
      <c r="Q219" s="56">
        <v>0</v>
      </c>
      <c r="R219" s="11">
        <v>39.86</v>
      </c>
      <c r="S219" s="11">
        <v>0</v>
      </c>
      <c r="T219" s="56">
        <v>1451</v>
      </c>
      <c r="U219" s="11">
        <v>0</v>
      </c>
      <c r="V219" s="11">
        <v>429.04399999999998</v>
      </c>
      <c r="W219" s="11">
        <v>0</v>
      </c>
      <c r="X219" s="56">
        <v>0</v>
      </c>
      <c r="Y219" s="56">
        <v>0</v>
      </c>
      <c r="Z219" s="11">
        <v>1</v>
      </c>
      <c r="AA219" s="56">
        <v>12</v>
      </c>
      <c r="AB219" s="56">
        <v>0</v>
      </c>
      <c r="AC219" s="11">
        <v>0</v>
      </c>
      <c r="AD219" s="11">
        <v>107.7</v>
      </c>
      <c r="AE219" s="11">
        <v>0</v>
      </c>
      <c r="AF219" s="11">
        <v>0</v>
      </c>
      <c r="AG219" s="11">
        <v>0</v>
      </c>
      <c r="AH219" s="11">
        <v>0</v>
      </c>
      <c r="AI219" s="11">
        <v>377701.60399999999</v>
      </c>
      <c r="AJ219" s="11">
        <v>67328.56</v>
      </c>
      <c r="AK219" s="11">
        <v>36.32</v>
      </c>
      <c r="AL219" s="24">
        <v>0.54787200000000003</v>
      </c>
      <c r="AM219" s="24">
        <v>0</v>
      </c>
      <c r="AN219" s="24">
        <v>0</v>
      </c>
      <c r="AO219" s="24">
        <v>0.30595699999999998</v>
      </c>
      <c r="AP219" s="24">
        <v>0.24191499999999999</v>
      </c>
      <c r="AQ219" s="24">
        <v>0.91885099999999997</v>
      </c>
      <c r="AR219" s="24">
        <v>0.81565900000000002</v>
      </c>
      <c r="AS219" s="24">
        <v>0.10319200000000001</v>
      </c>
      <c r="AT219" s="24">
        <v>2.050268</v>
      </c>
      <c r="AU219" s="24">
        <v>1.4871160000000001</v>
      </c>
      <c r="AV219" s="24">
        <v>0.56315199999999999</v>
      </c>
      <c r="AW219" s="24">
        <v>8.5299270000000007</v>
      </c>
      <c r="AX219" s="24">
        <v>0</v>
      </c>
      <c r="AY219" s="24">
        <v>0.138626</v>
      </c>
      <c r="AZ219" s="24">
        <v>7.957681</v>
      </c>
      <c r="BA219" s="24">
        <v>0.43362000000000001</v>
      </c>
      <c r="BB219" s="24">
        <v>4.8694000000000001E-2</v>
      </c>
      <c r="BC219" s="24">
        <v>0.53064500000000003</v>
      </c>
      <c r="BD219" s="24">
        <v>0.85172899999999996</v>
      </c>
      <c r="BE219" s="24">
        <v>14.31427</v>
      </c>
      <c r="BF219" s="25">
        <v>14.465793</v>
      </c>
      <c r="BG219" s="54">
        <v>445.03016400000001</v>
      </c>
      <c r="BH219" s="11">
        <v>5.9665979683510413</v>
      </c>
      <c r="BI219" s="24">
        <v>0</v>
      </c>
      <c r="BJ219" s="24">
        <v>0</v>
      </c>
      <c r="BK219" s="24">
        <v>0.264708</v>
      </c>
      <c r="BL219" s="24">
        <v>0.16433600000000001</v>
      </c>
      <c r="BM219" s="11">
        <v>33.36</v>
      </c>
      <c r="BN219" s="24">
        <v>1.2674609999999999</v>
      </c>
      <c r="BO219" s="25">
        <v>0.47225</v>
      </c>
      <c r="BP219" s="24">
        <v>8.8545300000000005</v>
      </c>
      <c r="BQ219" s="11">
        <v>0</v>
      </c>
      <c r="BR219" s="24">
        <v>90.265572000000006</v>
      </c>
      <c r="BS219" s="24">
        <v>55.966987000000003</v>
      </c>
      <c r="BT219" s="24">
        <v>7.9427760000000003</v>
      </c>
      <c r="BU219" s="24">
        <v>5.5051829999999997</v>
      </c>
      <c r="BV219" s="24">
        <v>7.9427760000000003</v>
      </c>
      <c r="BW219" s="24">
        <v>0</v>
      </c>
      <c r="BX219" s="11">
        <v>36.402408429503261</v>
      </c>
      <c r="BY219" s="28"/>
      <c r="BZ219" s="28"/>
      <c r="CA219" s="11">
        <v>0.42904399999999998</v>
      </c>
      <c r="CB219" s="17">
        <v>0.41132000000000002</v>
      </c>
      <c r="CC219" s="11">
        <v>4.501722949689869</v>
      </c>
      <c r="CD219" s="11">
        <v>163.87355745107877</v>
      </c>
      <c r="CE219" s="11">
        <v>65.683404776484991</v>
      </c>
      <c r="CF219" s="11">
        <v>100.00000000000001</v>
      </c>
      <c r="CG219" s="11" t="s">
        <v>6</v>
      </c>
      <c r="CH219" s="11">
        <v>0</v>
      </c>
      <c r="CI219" s="28"/>
      <c r="CJ219" s="11">
        <v>445030.16399999999</v>
      </c>
      <c r="CK219" s="11">
        <v>0</v>
      </c>
      <c r="CL219" s="11">
        <v>5879.898488888889</v>
      </c>
      <c r="CM219" s="11">
        <v>8096.3069999999998</v>
      </c>
      <c r="CN219" s="11" t="s">
        <v>6</v>
      </c>
      <c r="CO219" s="11" t="s">
        <v>6</v>
      </c>
      <c r="CP219" s="11">
        <v>1.819271513469815</v>
      </c>
      <c r="CQ219" s="11">
        <v>0</v>
      </c>
      <c r="CR219" s="11" t="s">
        <v>294</v>
      </c>
      <c r="CS219" s="11">
        <v>0</v>
      </c>
      <c r="CT219" s="11">
        <v>1037.259964013015</v>
      </c>
      <c r="CU219" s="11">
        <v>18.870575045916038</v>
      </c>
      <c r="CV219" s="11">
        <v>1.2130695235289601</v>
      </c>
      <c r="CW219" s="11">
        <v>0</v>
      </c>
      <c r="CX219" s="11" t="s">
        <v>6</v>
      </c>
      <c r="CY219" s="28"/>
      <c r="CZ219" s="11">
        <v>71.907643564356448</v>
      </c>
      <c r="DA219" s="11">
        <v>1094.7612080867611</v>
      </c>
      <c r="DB219" s="11">
        <v>243.18715752202851</v>
      </c>
      <c r="DC219" s="11">
        <v>4.7786893651933138</v>
      </c>
      <c r="DD219" s="11">
        <v>1.2368078798444917</v>
      </c>
      <c r="DE219" s="28"/>
      <c r="DF219" s="11">
        <v>15582.878079999999</v>
      </c>
      <c r="DG219" s="11">
        <v>8.8545300000000005</v>
      </c>
      <c r="DH219" s="11">
        <v>8.1336771903948577</v>
      </c>
      <c r="DI219" s="11">
        <v>2.954151555551412</v>
      </c>
      <c r="DJ219" s="11">
        <v>1.7881217148238069</v>
      </c>
      <c r="DK219" s="11">
        <v>68.130766074709129</v>
      </c>
      <c r="DL219" s="11">
        <v>33.363174872507251</v>
      </c>
      <c r="DM219" s="11" t="s">
        <v>6</v>
      </c>
      <c r="DN219" s="11" t="s">
        <v>6</v>
      </c>
      <c r="DO219" s="11">
        <v>12.255052897378723</v>
      </c>
      <c r="DP219" s="11">
        <v>9865.1068228807726</v>
      </c>
      <c r="DQ219" s="11">
        <v>1.0886254122634265</v>
      </c>
      <c r="DR219" s="11">
        <v>57.504711390052499</v>
      </c>
      <c r="DS219" s="11">
        <f>IF(odpadni[[#This Row],[SÚC]]="-","-",odpadni[[#This Row],[ZKC34]]-odpadni[[#This Row],[SÚC]])</f>
        <v>-21.184711390052499</v>
      </c>
      <c r="DT219" s="11" t="str">
        <f>IF(odpadni[[#This Row],[Rozdíl Cena pro stočné - sociálně únosná cena]]="-","-",IF(odpadni[[#This Row],[Rozdíl Cena pro stočné - sociálně únosná cena]]&gt;0,"ANO","NE"))</f>
        <v>NE</v>
      </c>
      <c r="DU219" s="11">
        <v>-24.141536517545248</v>
      </c>
      <c r="DV219" s="11" t="s">
        <v>301</v>
      </c>
      <c r="DW219" s="58"/>
      <c r="DX219" s="58"/>
      <c r="DY219" s="58"/>
      <c r="DZ219" s="58"/>
      <c r="EK219" s="2"/>
    </row>
    <row r="220" spans="1:141" ht="15" customHeight="1" x14ac:dyDescent="0.25">
      <c r="A220" s="71">
        <v>341</v>
      </c>
      <c r="B220" s="9" t="s">
        <v>566</v>
      </c>
      <c r="C220" s="9" t="s">
        <v>3065</v>
      </c>
      <c r="D220" s="9" t="s">
        <v>5311</v>
      </c>
      <c r="E220" s="9" t="s">
        <v>8</v>
      </c>
      <c r="F220" s="9" t="s">
        <v>3065</v>
      </c>
      <c r="G220" s="9" t="s">
        <v>5906</v>
      </c>
      <c r="H220" s="9" t="s">
        <v>5947</v>
      </c>
      <c r="I220" s="9" t="s">
        <v>293</v>
      </c>
      <c r="J220" s="9" t="s">
        <v>5980</v>
      </c>
      <c r="K220" s="9" t="s">
        <v>5985</v>
      </c>
      <c r="L220" s="10" t="s">
        <v>6212</v>
      </c>
      <c r="M220" s="50"/>
      <c r="N220" s="28"/>
      <c r="O220" s="56">
        <v>196</v>
      </c>
      <c r="P220" s="56">
        <v>196</v>
      </c>
      <c r="Q220" s="56">
        <v>0</v>
      </c>
      <c r="R220" s="11">
        <v>2.6080000000000001</v>
      </c>
      <c r="S220" s="11">
        <v>0</v>
      </c>
      <c r="T220" s="56">
        <v>58</v>
      </c>
      <c r="U220" s="11">
        <v>0</v>
      </c>
      <c r="V220" s="11">
        <v>6.9539999999999997</v>
      </c>
      <c r="W220" s="11">
        <v>0</v>
      </c>
      <c r="X220" s="56">
        <v>0</v>
      </c>
      <c r="Y220" s="56">
        <v>0</v>
      </c>
      <c r="Z220" s="11">
        <v>1</v>
      </c>
      <c r="AA220" s="56">
        <v>4</v>
      </c>
      <c r="AB220" s="56">
        <v>0</v>
      </c>
      <c r="AC220" s="11">
        <v>0</v>
      </c>
      <c r="AD220" s="11">
        <v>0</v>
      </c>
      <c r="AE220" s="11">
        <v>0</v>
      </c>
      <c r="AF220" s="11">
        <v>0</v>
      </c>
      <c r="AG220" s="11">
        <v>0</v>
      </c>
      <c r="AH220" s="11">
        <v>0.28000000000000003</v>
      </c>
      <c r="AI220" s="11">
        <v>15191.513999999999</v>
      </c>
      <c r="AJ220" s="11">
        <v>2060.1999999999998</v>
      </c>
      <c r="AK220" s="11">
        <v>39.32</v>
      </c>
      <c r="AL220" s="24">
        <v>6.8440000000000003E-3</v>
      </c>
      <c r="AM220" s="24">
        <v>0</v>
      </c>
      <c r="AN220" s="24">
        <v>0</v>
      </c>
      <c r="AO220" s="24">
        <v>0</v>
      </c>
      <c r="AP220" s="24">
        <v>6.8440000000000003E-3</v>
      </c>
      <c r="AQ220" s="24">
        <v>7.0780000000000001E-3</v>
      </c>
      <c r="AR220" s="24">
        <v>7.0780000000000001E-3</v>
      </c>
      <c r="AS220" s="24">
        <v>0</v>
      </c>
      <c r="AT220" s="24">
        <v>0.106657</v>
      </c>
      <c r="AU220" s="24">
        <v>7.9636999999999999E-2</v>
      </c>
      <c r="AV220" s="24">
        <v>2.7019999999999999E-2</v>
      </c>
      <c r="AW220" s="24">
        <v>0.20172000000000001</v>
      </c>
      <c r="AX220" s="24">
        <v>0</v>
      </c>
      <c r="AY220" s="24">
        <v>1.72E-3</v>
      </c>
      <c r="AZ220" s="24">
        <v>0.2</v>
      </c>
      <c r="BA220" s="24">
        <v>0</v>
      </c>
      <c r="BB220" s="24">
        <v>0</v>
      </c>
      <c r="BC220" s="24">
        <v>1.882E-3</v>
      </c>
      <c r="BD220" s="24">
        <v>2.3283000000000002E-2</v>
      </c>
      <c r="BE220" s="24">
        <v>0.37062099999999998</v>
      </c>
      <c r="BF220" s="25">
        <v>0.31031999999999998</v>
      </c>
      <c r="BG220" s="54">
        <v>17.25</v>
      </c>
      <c r="BH220" s="11">
        <v>9.6707382627220395E-2</v>
      </c>
      <c r="BI220" s="24">
        <v>0</v>
      </c>
      <c r="BJ220" s="24">
        <v>0</v>
      </c>
      <c r="BK220" s="24">
        <v>5.6829999999999997E-3</v>
      </c>
      <c r="BL220" s="24">
        <v>1.271E-3</v>
      </c>
      <c r="BM220" s="11">
        <v>53.29</v>
      </c>
      <c r="BN220" s="24">
        <v>-9.7155000000000005E-2</v>
      </c>
      <c r="BO220" s="25">
        <v>4.28E-3</v>
      </c>
      <c r="BP220" s="24">
        <v>-26.214096999999999</v>
      </c>
      <c r="BQ220" s="11">
        <v>0</v>
      </c>
      <c r="BR220" s="24">
        <v>0.41125</v>
      </c>
      <c r="BS220" s="24">
        <v>19.097911</v>
      </c>
      <c r="BT220" s="24">
        <v>0.30725000000000002</v>
      </c>
      <c r="BU220" s="24">
        <v>0.107227</v>
      </c>
      <c r="BV220" s="24">
        <v>0.30725000000000002</v>
      </c>
      <c r="BW220" s="24">
        <v>0</v>
      </c>
      <c r="BX220" s="11">
        <v>22.239263803680981</v>
      </c>
      <c r="BY220" s="28"/>
      <c r="BZ220" s="28"/>
      <c r="CA220" s="11">
        <v>6.9540000000000001E-3</v>
      </c>
      <c r="CB220" s="17">
        <v>8.0000000000000002E-3</v>
      </c>
      <c r="CC220" s="11">
        <v>3.3793103448275863</v>
      </c>
      <c r="CD220" s="11">
        <v>75.153374233128829</v>
      </c>
      <c r="CE220" s="11">
        <v>35.479591836734691</v>
      </c>
      <c r="CF220" s="11">
        <v>100</v>
      </c>
      <c r="CG220" s="11" t="s">
        <v>6</v>
      </c>
      <c r="CH220" s="11">
        <v>0</v>
      </c>
      <c r="CI220" s="28"/>
      <c r="CJ220" s="11">
        <v>17251.714</v>
      </c>
      <c r="CK220" s="11">
        <v>0</v>
      </c>
      <c r="CL220" s="11">
        <v>220.2996</v>
      </c>
      <c r="CM220" s="11">
        <v>201.72</v>
      </c>
      <c r="CN220" s="11" t="s">
        <v>6</v>
      </c>
      <c r="CO220" s="11" t="s">
        <v>6</v>
      </c>
      <c r="CP220" s="11">
        <v>1.1692751224602957</v>
      </c>
      <c r="CQ220" s="11">
        <v>18.579599999999999</v>
      </c>
      <c r="CR220" s="11" t="s">
        <v>295</v>
      </c>
      <c r="CS220" s="11">
        <v>2.6717860224331318</v>
      </c>
      <c r="CT220" s="11">
        <v>2480.8331895312053</v>
      </c>
      <c r="CU220" s="11">
        <v>29.007765314926662</v>
      </c>
      <c r="CV220" s="11">
        <v>1.1900653474804914</v>
      </c>
      <c r="CW220" s="11">
        <v>0</v>
      </c>
      <c r="CX220" s="11" t="s">
        <v>6</v>
      </c>
      <c r="CY220" s="28"/>
      <c r="CZ220" s="11">
        <v>71.907643564356434</v>
      </c>
      <c r="DA220" s="11">
        <v>2026.7325479743834</v>
      </c>
      <c r="DB220" s="11">
        <v>599.74738664548079</v>
      </c>
      <c r="DC220" s="11">
        <v>15.337503595053207</v>
      </c>
      <c r="DD220" s="11">
        <v>0.27063560540696002</v>
      </c>
      <c r="DE220" s="28"/>
      <c r="DF220" s="11">
        <v>273.43128000000002</v>
      </c>
      <c r="DG220" s="11">
        <v>-26.214096999999999</v>
      </c>
      <c r="DH220" s="11">
        <v>-35.531779685191829</v>
      </c>
      <c r="DI220" s="11">
        <v>-13.97109577221743</v>
      </c>
      <c r="DJ220" s="11">
        <v>1.1593050986122306</v>
      </c>
      <c r="DK220" s="11">
        <v>88.01894897959184</v>
      </c>
      <c r="DL220" s="11">
        <v>55.967874604544143</v>
      </c>
      <c r="DM220" s="11" t="s">
        <v>6</v>
      </c>
      <c r="DN220" s="11" t="s">
        <v>6</v>
      </c>
      <c r="DO220" s="11">
        <v>-26.214110911146431</v>
      </c>
      <c r="DP220" s="11">
        <v>6390.0172413793107</v>
      </c>
      <c r="DQ220" s="11">
        <v>0.70254588507828608</v>
      </c>
      <c r="DR220" s="11">
        <v>57.504711390052499</v>
      </c>
      <c r="DS220" s="11">
        <f>IF(odpadni[[#This Row],[SÚC]]="-","-",odpadni[[#This Row],[ZKC34]]-odpadni[[#This Row],[SÚC]])</f>
        <v>-18.184711390052499</v>
      </c>
      <c r="DT220" s="11" t="str">
        <f>IF(odpadni[[#This Row],[Rozdíl Cena pro stočné - sociálně únosná cena]]="-","-",IF(odpadni[[#This Row],[Rozdíl Cena pro stočné - sociálně únosná cena]]&gt;0,"ANO","NE"))</f>
        <v>NE</v>
      </c>
      <c r="DU220" s="11">
        <v>-1.5368367855083562</v>
      </c>
      <c r="DV220" s="11" t="s">
        <v>301</v>
      </c>
      <c r="DW220" s="58"/>
      <c r="DX220" s="58" t="s">
        <v>8821</v>
      </c>
      <c r="DY220" s="58"/>
      <c r="DZ220" s="58" t="s">
        <v>8894</v>
      </c>
      <c r="EK220" s="2"/>
    </row>
    <row r="221" spans="1:141" ht="15" customHeight="1" x14ac:dyDescent="0.25">
      <c r="A221" s="71">
        <v>344</v>
      </c>
      <c r="B221" s="9" t="s">
        <v>567</v>
      </c>
      <c r="C221" s="9" t="s">
        <v>3065</v>
      </c>
      <c r="D221" s="9" t="s">
        <v>5312</v>
      </c>
      <c r="E221" s="9" t="s">
        <v>8</v>
      </c>
      <c r="F221" s="9" t="s">
        <v>3065</v>
      </c>
      <c r="G221" s="9" t="s">
        <v>5906</v>
      </c>
      <c r="H221" s="9" t="s">
        <v>5947</v>
      </c>
      <c r="I221" s="9" t="s">
        <v>293</v>
      </c>
      <c r="J221" s="9" t="s">
        <v>5980</v>
      </c>
      <c r="K221" s="9" t="s">
        <v>5983</v>
      </c>
      <c r="L221" s="10" t="s">
        <v>6213</v>
      </c>
      <c r="M221" s="50"/>
      <c r="N221" s="28"/>
      <c r="O221" s="56">
        <v>992</v>
      </c>
      <c r="P221" s="56">
        <v>992</v>
      </c>
      <c r="Q221" s="56">
        <v>0</v>
      </c>
      <c r="R221" s="11">
        <v>8.2899999999999991</v>
      </c>
      <c r="S221" s="11">
        <v>0</v>
      </c>
      <c r="T221" s="56">
        <v>293</v>
      </c>
      <c r="U221" s="11">
        <v>0</v>
      </c>
      <c r="V221" s="11">
        <v>44.500999999999998</v>
      </c>
      <c r="W221" s="11">
        <v>0</v>
      </c>
      <c r="X221" s="56">
        <v>0</v>
      </c>
      <c r="Y221" s="56">
        <v>0</v>
      </c>
      <c r="Z221" s="11">
        <v>1</v>
      </c>
      <c r="AA221" s="56">
        <v>12</v>
      </c>
      <c r="AB221" s="56">
        <v>0</v>
      </c>
      <c r="AC221" s="11">
        <v>0</v>
      </c>
      <c r="AD221" s="11">
        <v>0</v>
      </c>
      <c r="AE221" s="11">
        <v>0</v>
      </c>
      <c r="AF221" s="11">
        <v>0</v>
      </c>
      <c r="AG221" s="11">
        <v>0</v>
      </c>
      <c r="AH221" s="11">
        <v>0.77</v>
      </c>
      <c r="AI221" s="11">
        <v>53192.499000000003</v>
      </c>
      <c r="AJ221" s="11">
        <v>10899.72</v>
      </c>
      <c r="AK221" s="11">
        <v>9.57</v>
      </c>
      <c r="AL221" s="24">
        <v>2.7208E-2</v>
      </c>
      <c r="AM221" s="24">
        <v>0</v>
      </c>
      <c r="AN221" s="24">
        <v>0</v>
      </c>
      <c r="AO221" s="24">
        <v>0</v>
      </c>
      <c r="AP221" s="24">
        <v>2.7208E-2</v>
      </c>
      <c r="AQ221" s="24">
        <v>0.198328</v>
      </c>
      <c r="AR221" s="24">
        <v>0.198328</v>
      </c>
      <c r="AS221" s="24">
        <v>0</v>
      </c>
      <c r="AT221" s="24">
        <v>0.14645900000000001</v>
      </c>
      <c r="AU221" s="24">
        <v>0.109363</v>
      </c>
      <c r="AV221" s="24">
        <v>3.7095999999999997E-2</v>
      </c>
      <c r="AW221" s="24">
        <v>0.15084</v>
      </c>
      <c r="AX221" s="24">
        <v>0</v>
      </c>
      <c r="AY221" s="24">
        <v>0.15014</v>
      </c>
      <c r="AZ221" s="24">
        <v>6.9999999999999999E-4</v>
      </c>
      <c r="BA221" s="24">
        <v>0</v>
      </c>
      <c r="BB221" s="24">
        <v>0</v>
      </c>
      <c r="BC221" s="24">
        <v>1.9515999999999999E-2</v>
      </c>
      <c r="BD221" s="24">
        <v>0.154391</v>
      </c>
      <c r="BE221" s="24">
        <v>0.66912199999999999</v>
      </c>
      <c r="BF221" s="25">
        <v>0.37342999999999998</v>
      </c>
      <c r="BG221" s="54">
        <v>64.092219</v>
      </c>
      <c r="BH221" s="11">
        <v>0.61886327786798023</v>
      </c>
      <c r="BI221" s="24">
        <v>0</v>
      </c>
      <c r="BJ221" s="24">
        <v>0</v>
      </c>
      <c r="BK221" s="24">
        <v>3.4608E-2</v>
      </c>
      <c r="BL221" s="24">
        <v>9.8930000000000008E-3</v>
      </c>
      <c r="BM221" s="11">
        <v>15.03</v>
      </c>
      <c r="BN221" s="24">
        <v>-0.243085</v>
      </c>
      <c r="BO221" s="25">
        <v>1.9089999999999999E-2</v>
      </c>
      <c r="BP221" s="24">
        <v>-36.328893999999998</v>
      </c>
      <c r="BQ221" s="11">
        <v>0</v>
      </c>
      <c r="BR221" s="24">
        <v>5.3672999999999998E-2</v>
      </c>
      <c r="BS221" s="24">
        <v>4.0218939999999996</v>
      </c>
      <c r="BT221" s="24">
        <v>5.5690000000000002E-3</v>
      </c>
      <c r="BU221" s="24">
        <v>0.27480900000000003</v>
      </c>
      <c r="BV221" s="24">
        <v>5.5690000000000002E-3</v>
      </c>
      <c r="BW221" s="24">
        <v>0</v>
      </c>
      <c r="BX221" s="11">
        <v>35.343787696019305</v>
      </c>
      <c r="BY221" s="28"/>
      <c r="BZ221" s="28"/>
      <c r="CA221" s="11">
        <v>4.4500999999999999E-2</v>
      </c>
      <c r="CB221" s="17">
        <v>4.1000000000000002E-2</v>
      </c>
      <c r="CC221" s="11">
        <v>3.3856655290102391</v>
      </c>
      <c r="CD221" s="11">
        <v>119.66224366706876</v>
      </c>
      <c r="CE221" s="11">
        <v>44.859879032258064</v>
      </c>
      <c r="CF221" s="11">
        <v>100</v>
      </c>
      <c r="CG221" s="11" t="s">
        <v>6</v>
      </c>
      <c r="CH221" s="11">
        <v>0</v>
      </c>
      <c r="CI221" s="28"/>
      <c r="CJ221" s="11">
        <v>64092.219000000005</v>
      </c>
      <c r="CK221" s="11">
        <v>0</v>
      </c>
      <c r="CL221" s="11">
        <v>863.52076666666676</v>
      </c>
      <c r="CM221" s="11">
        <v>150.84</v>
      </c>
      <c r="CN221" s="11" t="s">
        <v>6</v>
      </c>
      <c r="CO221" s="11" t="s">
        <v>6</v>
      </c>
      <c r="CP221" s="11">
        <v>0.23534838136903949</v>
      </c>
      <c r="CQ221" s="11">
        <v>712.68076666666673</v>
      </c>
      <c r="CR221" s="11" t="s">
        <v>295</v>
      </c>
      <c r="CS221" s="11">
        <v>16.014938241088217</v>
      </c>
      <c r="CT221" s="11">
        <v>1440.2422192759716</v>
      </c>
      <c r="CU221" s="11">
        <v>3.3895867508595314</v>
      </c>
      <c r="CV221" s="11">
        <v>1.2270413488145633</v>
      </c>
      <c r="CW221" s="11">
        <v>0</v>
      </c>
      <c r="CX221" s="11" t="s">
        <v>6</v>
      </c>
      <c r="CY221" s="28"/>
      <c r="CZ221" s="11">
        <v>71.907643564356434</v>
      </c>
      <c r="DA221" s="11">
        <v>1602.938864651167</v>
      </c>
      <c r="DB221" s="11">
        <v>473.44867675684674</v>
      </c>
      <c r="DC221" s="11">
        <v>3.2911395249544957</v>
      </c>
      <c r="DD221" s="11">
        <v>0.43855194265297409</v>
      </c>
      <c r="DE221" s="28"/>
      <c r="DF221" s="11">
        <v>425.87457000000001</v>
      </c>
      <c r="DG221" s="11">
        <v>-36.328893999999998</v>
      </c>
      <c r="DH221" s="11">
        <v>-57.07901272433336</v>
      </c>
      <c r="DI221" s="11">
        <v>-5.4624615177187028</v>
      </c>
      <c r="DJ221" s="11">
        <v>1.0921762593365662E-3</v>
      </c>
      <c r="DK221" s="11">
        <v>64.609091733870969</v>
      </c>
      <c r="DL221" s="11">
        <v>31.05104978914332</v>
      </c>
      <c r="DM221" s="11" t="s">
        <v>6</v>
      </c>
      <c r="DN221" s="11" t="s">
        <v>6</v>
      </c>
      <c r="DO221" s="11">
        <v>-36.328950475399104</v>
      </c>
      <c r="DP221" s="11">
        <v>2283.6928327645051</v>
      </c>
      <c r="DQ221" s="11">
        <v>0.30820214018484016</v>
      </c>
      <c r="DR221" s="11">
        <v>57.504711390052499</v>
      </c>
      <c r="DS221" s="11">
        <f>IF(odpadni[[#This Row],[SÚC]]="-","-",odpadni[[#This Row],[ZKC34]]-odpadni[[#This Row],[SÚC]])</f>
        <v>-47.934711390052499</v>
      </c>
      <c r="DT221" s="11" t="str">
        <f>IF(odpadni[[#This Row],[Rozdíl Cena pro stočné - sociálně únosná cena]]="-","-",IF(odpadni[[#This Row],[Rozdíl Cena pro stočné - sociálně únosná cena]]&gt;0,"ANO","NE"))</f>
        <v>NE</v>
      </c>
      <c r="DU221" s="11">
        <v>-26.453661600909179</v>
      </c>
      <c r="DV221" s="11" t="s">
        <v>301</v>
      </c>
      <c r="DW221" s="58"/>
      <c r="DX221" s="58" t="s">
        <v>8821</v>
      </c>
      <c r="DY221" s="58"/>
      <c r="DZ221" s="58" t="s">
        <v>8894</v>
      </c>
      <c r="EK221" s="2"/>
    </row>
    <row r="222" spans="1:141" ht="15" customHeight="1" x14ac:dyDescent="0.25">
      <c r="A222" s="71">
        <v>345</v>
      </c>
      <c r="B222" s="9" t="s">
        <v>568</v>
      </c>
      <c r="C222" s="9" t="s">
        <v>3065</v>
      </c>
      <c r="D222" s="9" t="s">
        <v>5312</v>
      </c>
      <c r="E222" s="9" t="s">
        <v>8</v>
      </c>
      <c r="F222" s="9" t="s">
        <v>3065</v>
      </c>
      <c r="G222" s="9" t="s">
        <v>5906</v>
      </c>
      <c r="H222" s="9" t="s">
        <v>5947</v>
      </c>
      <c r="I222" s="9" t="s">
        <v>293</v>
      </c>
      <c r="J222" s="9" t="s">
        <v>5991</v>
      </c>
      <c r="K222" s="9" t="s">
        <v>5985</v>
      </c>
      <c r="L222" s="10" t="s">
        <v>6214</v>
      </c>
      <c r="M222" s="50"/>
      <c r="N222" s="28"/>
      <c r="O222" s="56">
        <v>65</v>
      </c>
      <c r="P222" s="56">
        <v>0</v>
      </c>
      <c r="Q222" s="56">
        <v>65</v>
      </c>
      <c r="R222" s="11">
        <v>0.82399999999999995</v>
      </c>
      <c r="S222" s="11">
        <v>0</v>
      </c>
      <c r="T222" s="56">
        <v>25</v>
      </c>
      <c r="U222" s="11">
        <v>8.4239999999999995</v>
      </c>
      <c r="V222" s="11">
        <v>0</v>
      </c>
      <c r="W222" s="11">
        <v>0</v>
      </c>
      <c r="X222" s="56">
        <v>2</v>
      </c>
      <c r="Y222" s="56">
        <v>0</v>
      </c>
      <c r="Z222" s="11">
        <v>0</v>
      </c>
      <c r="AA222" s="56">
        <v>0</v>
      </c>
      <c r="AB222" s="56">
        <v>0</v>
      </c>
      <c r="AC222" s="11">
        <v>0</v>
      </c>
      <c r="AD222" s="11">
        <v>0</v>
      </c>
      <c r="AE222" s="11">
        <v>0</v>
      </c>
      <c r="AF222" s="11">
        <v>0</v>
      </c>
      <c r="AG222" s="11">
        <v>0</v>
      </c>
      <c r="AH222" s="11">
        <v>0</v>
      </c>
      <c r="AI222" s="11">
        <v>5630.34</v>
      </c>
      <c r="AJ222" s="11">
        <v>0</v>
      </c>
      <c r="AK222" s="11">
        <v>1.43</v>
      </c>
      <c r="AL222" s="24">
        <v>0</v>
      </c>
      <c r="AM222" s="24">
        <v>0</v>
      </c>
      <c r="AN222" s="24">
        <v>0</v>
      </c>
      <c r="AO222" s="24">
        <v>0</v>
      </c>
      <c r="AP222" s="24">
        <v>0</v>
      </c>
      <c r="AQ222" s="24">
        <v>0</v>
      </c>
      <c r="AR222" s="24">
        <v>0</v>
      </c>
      <c r="AS222" s="24">
        <v>0</v>
      </c>
      <c r="AT222" s="24">
        <v>3.6740000000000002E-3</v>
      </c>
      <c r="AU222" s="24">
        <v>2.7460000000000002E-3</v>
      </c>
      <c r="AV222" s="24">
        <v>9.2800000000000001E-4</v>
      </c>
      <c r="AW222" s="24">
        <v>2.9999999999999997E-4</v>
      </c>
      <c r="AX222" s="24">
        <v>0</v>
      </c>
      <c r="AY222" s="24">
        <v>0</v>
      </c>
      <c r="AZ222" s="24">
        <v>2.9999999999999997E-4</v>
      </c>
      <c r="BA222" s="24">
        <v>0</v>
      </c>
      <c r="BB222" s="24">
        <v>0</v>
      </c>
      <c r="BC222" s="24">
        <v>1.08E-4</v>
      </c>
      <c r="BD222" s="24">
        <v>2.8039999999999999E-2</v>
      </c>
      <c r="BE222" s="24">
        <v>1.7514999999999999E-2</v>
      </c>
      <c r="BF222" s="25">
        <v>5.2300000000000003E-3</v>
      </c>
      <c r="BG222" s="54">
        <v>5.6303400000000003</v>
      </c>
      <c r="BH222" s="11">
        <v>0.11715027196602019</v>
      </c>
      <c r="BI222" s="24">
        <v>0</v>
      </c>
      <c r="BJ222" s="24">
        <v>0</v>
      </c>
      <c r="BK222" s="24">
        <v>8.4239999999999992E-3</v>
      </c>
      <c r="BL222" s="24">
        <v>0</v>
      </c>
      <c r="BM222" s="11">
        <v>2.0699999999999998</v>
      </c>
      <c r="BN222" s="24">
        <v>-5.4689999999999999E-3</v>
      </c>
      <c r="BO222" s="25">
        <v>4.8999999999999998E-4</v>
      </c>
      <c r="BP222" s="24">
        <v>-31.222837999999999</v>
      </c>
      <c r="BQ222" s="11">
        <v>0</v>
      </c>
      <c r="BR222" s="24">
        <v>5.9999999999999995E-4</v>
      </c>
      <c r="BS222" s="24">
        <v>0</v>
      </c>
      <c r="BT222" s="24">
        <v>2.9999999999999997E-4</v>
      </c>
      <c r="BU222" s="24">
        <v>0</v>
      </c>
      <c r="BV222" s="24">
        <v>2.9999999999999997E-4</v>
      </c>
      <c r="BW222" s="24">
        <v>0</v>
      </c>
      <c r="BX222" s="11">
        <v>30.339805825242721</v>
      </c>
      <c r="BY222" s="28"/>
      <c r="BZ222" s="28"/>
      <c r="CA222" s="11">
        <v>8.4239999999999992E-3</v>
      </c>
      <c r="CB222" s="17">
        <v>4.0000000000000001E-3</v>
      </c>
      <c r="CC222" s="11">
        <v>2.6</v>
      </c>
      <c r="CD222" s="11">
        <v>78.883495145631073</v>
      </c>
      <c r="CE222" s="11">
        <v>129.6</v>
      </c>
      <c r="CF222" s="11">
        <v>0</v>
      </c>
      <c r="CG222" s="11">
        <v>0</v>
      </c>
      <c r="CH222" s="11" t="s">
        <v>6</v>
      </c>
      <c r="CI222" s="28"/>
      <c r="CJ222" s="11">
        <v>5630.34</v>
      </c>
      <c r="CK222" s="11">
        <v>0</v>
      </c>
      <c r="CL222" s="11">
        <v>62.559333333333335</v>
      </c>
      <c r="CM222" s="11">
        <v>0.3</v>
      </c>
      <c r="CN222" s="11" t="s">
        <v>6</v>
      </c>
      <c r="CO222" s="11" t="s">
        <v>6</v>
      </c>
      <c r="CP222" s="11">
        <v>5.3282750242436509E-3</v>
      </c>
      <c r="CQ222" s="11">
        <v>62.259333333333338</v>
      </c>
      <c r="CR222" s="11" t="s">
        <v>295</v>
      </c>
      <c r="CS222" s="11">
        <v>7.3907090851535306</v>
      </c>
      <c r="CT222" s="11">
        <v>668.36894586894596</v>
      </c>
      <c r="CU222" s="11">
        <v>3.5612535612535613E-2</v>
      </c>
      <c r="CV222" s="11">
        <v>1.1111111111111109</v>
      </c>
      <c r="CW222" s="11">
        <v>0</v>
      </c>
      <c r="CX222" s="11" t="s">
        <v>6</v>
      </c>
      <c r="CY222" s="28"/>
      <c r="CZ222" s="11">
        <v>71.907643564356448</v>
      </c>
      <c r="DA222" s="11">
        <v>554.84292873731829</v>
      </c>
      <c r="DB222" s="11">
        <v>213.40112643743012</v>
      </c>
      <c r="DC222" s="11">
        <v>0.43613485280151953</v>
      </c>
      <c r="DD222" s="11">
        <v>1.2820512820512822E-2</v>
      </c>
      <c r="DE222" s="28"/>
      <c r="DF222" s="11">
        <v>12.046319999999998</v>
      </c>
      <c r="DG222" s="11">
        <v>-31.222837999999999</v>
      </c>
      <c r="DH222" s="11">
        <v>-45.399756938218481</v>
      </c>
      <c r="DI222" s="11">
        <v>-0.64921652421652432</v>
      </c>
      <c r="DJ222" s="11">
        <v>5.3282750242436509E-3</v>
      </c>
      <c r="DK222" s="11">
        <v>86.620615384615391</v>
      </c>
      <c r="DL222" s="11">
        <v>9.4698876226654001</v>
      </c>
      <c r="DM222" s="11" t="s">
        <v>6</v>
      </c>
      <c r="DN222" s="11" t="s">
        <v>6</v>
      </c>
      <c r="DO222" s="11">
        <v>-31.224664573222949</v>
      </c>
      <c r="DP222" s="11">
        <v>700.6</v>
      </c>
      <c r="DQ222" s="11">
        <v>0.15100495982417064</v>
      </c>
      <c r="DR222" s="11">
        <v>57.504711390052499</v>
      </c>
      <c r="DS222" s="11">
        <f>IF(odpadni[[#This Row],[SÚC]]="-","-",odpadni[[#This Row],[ZKC34]]-odpadni[[#This Row],[SÚC]])</f>
        <v>-56.074711390052499</v>
      </c>
      <c r="DT222" s="11" t="str">
        <f>IF(odpadni[[#This Row],[Rozdíl Cena pro stočné - sociálně únosná cena]]="-","-",IF(odpadni[[#This Row],[Rozdíl Cena pro stočné - sociálně únosná cena]]&gt;0,"ANO","NE"))</f>
        <v>NE</v>
      </c>
      <c r="DU222" s="11">
        <v>-48.034823767387095</v>
      </c>
      <c r="DV222" s="11" t="s">
        <v>301</v>
      </c>
      <c r="DW222" s="58"/>
      <c r="DX222" s="58" t="s">
        <v>8841</v>
      </c>
      <c r="DY222" s="58"/>
      <c r="DZ222" s="58" t="s">
        <v>8894</v>
      </c>
      <c r="EK222" s="2"/>
    </row>
    <row r="223" spans="1:141" ht="15" customHeight="1" x14ac:dyDescent="0.25">
      <c r="A223" s="71">
        <v>350</v>
      </c>
      <c r="B223" s="9" t="s">
        <v>569</v>
      </c>
      <c r="C223" s="9" t="s">
        <v>3065</v>
      </c>
      <c r="D223" s="9" t="s">
        <v>4433</v>
      </c>
      <c r="E223" s="9" t="s">
        <v>8</v>
      </c>
      <c r="F223" s="9" t="s">
        <v>3065</v>
      </c>
      <c r="G223" s="9" t="s">
        <v>5906</v>
      </c>
      <c r="H223" s="9" t="s">
        <v>5947</v>
      </c>
      <c r="I223" s="9" t="s">
        <v>293</v>
      </c>
      <c r="J223" s="9" t="s">
        <v>5980</v>
      </c>
      <c r="K223" s="9" t="s">
        <v>5985</v>
      </c>
      <c r="L223" s="10" t="s">
        <v>6215</v>
      </c>
      <c r="M223" s="50"/>
      <c r="N223" s="28"/>
      <c r="O223" s="56">
        <v>260</v>
      </c>
      <c r="P223" s="56">
        <v>260</v>
      </c>
      <c r="Q223" s="56">
        <v>0</v>
      </c>
      <c r="R223" s="11">
        <v>3.8519999999999999</v>
      </c>
      <c r="S223" s="11">
        <v>0</v>
      </c>
      <c r="T223" s="56">
        <v>117</v>
      </c>
      <c r="U223" s="11">
        <v>0</v>
      </c>
      <c r="V223" s="11">
        <v>8.3160000000000007</v>
      </c>
      <c r="W223" s="11">
        <v>0</v>
      </c>
      <c r="X223" s="56">
        <v>0</v>
      </c>
      <c r="Y223" s="56">
        <v>0</v>
      </c>
      <c r="Z223" s="11">
        <v>1</v>
      </c>
      <c r="AA223" s="56">
        <v>5</v>
      </c>
      <c r="AB223" s="56">
        <v>0</v>
      </c>
      <c r="AC223" s="11">
        <v>0</v>
      </c>
      <c r="AD223" s="11">
        <v>0</v>
      </c>
      <c r="AE223" s="11">
        <v>0</v>
      </c>
      <c r="AF223" s="11">
        <v>0</v>
      </c>
      <c r="AG223" s="11">
        <v>0</v>
      </c>
      <c r="AH223" s="11">
        <v>0.9</v>
      </c>
      <c r="AI223" s="11">
        <v>22579.592000000001</v>
      </c>
      <c r="AJ223" s="11">
        <v>4828</v>
      </c>
      <c r="AK223" s="11">
        <v>33.69</v>
      </c>
      <c r="AL223" s="24">
        <v>1.812E-3</v>
      </c>
      <c r="AM223" s="24">
        <v>0</v>
      </c>
      <c r="AN223" s="24">
        <v>0</v>
      </c>
      <c r="AO223" s="24">
        <v>0</v>
      </c>
      <c r="AP223" s="24">
        <v>1.812E-3</v>
      </c>
      <c r="AQ223" s="24">
        <v>5.3386999999999997E-2</v>
      </c>
      <c r="AR223" s="24">
        <v>5.3386999999999997E-2</v>
      </c>
      <c r="AS223" s="24">
        <v>0</v>
      </c>
      <c r="AT223" s="24">
        <v>4.8624000000000001E-2</v>
      </c>
      <c r="AU223" s="24">
        <v>3.6754000000000002E-2</v>
      </c>
      <c r="AV223" s="24">
        <v>1.187E-2</v>
      </c>
      <c r="AW223" s="24">
        <v>5.0000000000000001E-4</v>
      </c>
      <c r="AX223" s="24">
        <v>0</v>
      </c>
      <c r="AY223" s="24">
        <v>0</v>
      </c>
      <c r="AZ223" s="24">
        <v>5.0000000000000001E-4</v>
      </c>
      <c r="BA223" s="24">
        <v>0</v>
      </c>
      <c r="BB223" s="24">
        <v>0</v>
      </c>
      <c r="BC223" s="24">
        <v>2.392E-3</v>
      </c>
      <c r="BD223" s="24">
        <v>2.1474E-2</v>
      </c>
      <c r="BE223" s="24">
        <v>0.13655400000000001</v>
      </c>
      <c r="BF223" s="25">
        <v>0.16844999999999999</v>
      </c>
      <c r="BG223" s="54">
        <v>27.407592000000001</v>
      </c>
      <c r="BH223" s="11">
        <v>5.1927720266039819E-2</v>
      </c>
      <c r="BI223" s="24">
        <v>0</v>
      </c>
      <c r="BJ223" s="24">
        <v>0</v>
      </c>
      <c r="BK223" s="24">
        <v>3.5119999999999999E-3</v>
      </c>
      <c r="BL223" s="24">
        <v>2.22E-4</v>
      </c>
      <c r="BM223" s="11">
        <v>36.57</v>
      </c>
      <c r="BN223" s="24">
        <v>-1.0756E-2</v>
      </c>
      <c r="BO223" s="25">
        <v>1.6844999999999999E-2</v>
      </c>
      <c r="BP223" s="24">
        <v>-7.8764010000000004</v>
      </c>
      <c r="BQ223" s="11">
        <v>0</v>
      </c>
      <c r="BR223" s="24">
        <v>1E-3</v>
      </c>
      <c r="BS223" s="24">
        <v>0</v>
      </c>
      <c r="BT223" s="24">
        <v>1E-3</v>
      </c>
      <c r="BU223" s="24">
        <v>0</v>
      </c>
      <c r="BV223" s="24">
        <v>1E-3</v>
      </c>
      <c r="BW223" s="24">
        <v>0</v>
      </c>
      <c r="BX223" s="11">
        <v>30.373831775700936</v>
      </c>
      <c r="BY223" s="28"/>
      <c r="BZ223" s="28"/>
      <c r="CA223" s="11">
        <v>3.7339999999999999E-3</v>
      </c>
      <c r="CB223" s="17">
        <v>5.4999999999999997E-3</v>
      </c>
      <c r="CC223" s="11">
        <v>2.2222222222222223</v>
      </c>
      <c r="CD223" s="11">
        <v>67.49740394600208</v>
      </c>
      <c r="CE223" s="11">
        <v>14.361538461538462</v>
      </c>
      <c r="CF223" s="11">
        <v>100</v>
      </c>
      <c r="CG223" s="11" t="s">
        <v>6</v>
      </c>
      <c r="CH223" s="11">
        <v>0</v>
      </c>
      <c r="CI223" s="28"/>
      <c r="CJ223" s="11">
        <v>27407.592000000001</v>
      </c>
      <c r="CK223" s="11">
        <v>0</v>
      </c>
      <c r="CL223" s="11">
        <v>371.58435555555559</v>
      </c>
      <c r="CM223" s="11">
        <v>0.5</v>
      </c>
      <c r="CN223" s="11" t="s">
        <v>6</v>
      </c>
      <c r="CO223" s="11" t="s">
        <v>6</v>
      </c>
      <c r="CP223" s="11">
        <v>1.8243120373362242E-3</v>
      </c>
      <c r="CQ223" s="11">
        <v>371.08435555555559</v>
      </c>
      <c r="CR223" s="11" t="s">
        <v>295</v>
      </c>
      <c r="CS223" s="11">
        <v>99.379848836517297</v>
      </c>
      <c r="CT223" s="11">
        <v>7340.008569898233</v>
      </c>
      <c r="CU223" s="11">
        <v>0.13390465988216391</v>
      </c>
      <c r="CV223" s="11">
        <v>1.2316450784638977</v>
      </c>
      <c r="CW223" s="11">
        <v>0</v>
      </c>
      <c r="CX223" s="11" t="s">
        <v>6</v>
      </c>
      <c r="CY223" s="28"/>
      <c r="CZ223" s="11">
        <v>71.907643564356448</v>
      </c>
      <c r="DA223" s="11">
        <v>5006.9596482947709</v>
      </c>
      <c r="DB223" s="11">
        <v>2253.131841732647</v>
      </c>
      <c r="DC223" s="11">
        <v>13.021960364220675</v>
      </c>
      <c r="DD223" s="11">
        <v>0.64059989287627217</v>
      </c>
      <c r="DE223" s="28"/>
      <c r="DF223" s="11">
        <v>125.79846000000001</v>
      </c>
      <c r="DG223" s="11">
        <v>-7.8764010000000004</v>
      </c>
      <c r="DH223" s="11">
        <v>-8.5501841596471042</v>
      </c>
      <c r="DI223" s="11">
        <v>-2.8805570433851098</v>
      </c>
      <c r="DJ223" s="11">
        <v>1.8243120373362242E-3</v>
      </c>
      <c r="DK223" s="11">
        <v>105.41381538461539</v>
      </c>
      <c r="DL223" s="11">
        <v>135.95028268761533</v>
      </c>
      <c r="DM223" s="11" t="s">
        <v>6</v>
      </c>
      <c r="DN223" s="11" t="s">
        <v>6</v>
      </c>
      <c r="DO223" s="11">
        <v>-7.8767374079118868</v>
      </c>
      <c r="DP223" s="11">
        <v>1167.1282051282051</v>
      </c>
      <c r="DQ223" s="11">
        <v>0.24781118019013187</v>
      </c>
      <c r="DR223" s="11">
        <v>57.504711390052499</v>
      </c>
      <c r="DS223" s="11">
        <f>IF(odpadni[[#This Row],[SÚC]]="-","-",odpadni[[#This Row],[ZKC34]]-odpadni[[#This Row],[SÚC]])</f>
        <v>-23.814711390052501</v>
      </c>
      <c r="DT223" s="11" t="str">
        <f>IF(odpadni[[#This Row],[Rozdíl Cena pro stočné - sociálně únosná cena]]="-","-",IF(odpadni[[#This Row],[Rozdíl Cena pro stočné - sociálně únosná cena]]&gt;0,"ANO","NE"))</f>
        <v>NE</v>
      </c>
      <c r="DU223" s="11">
        <v>78.445571297562822</v>
      </c>
      <c r="DV223" s="11" t="s">
        <v>9125</v>
      </c>
      <c r="DW223" s="58"/>
      <c r="DX223" s="58" t="s">
        <v>8821</v>
      </c>
      <c r="DY223" s="58"/>
      <c r="DZ223" s="58" t="s">
        <v>8894</v>
      </c>
      <c r="EK223" s="2"/>
    </row>
    <row r="224" spans="1:141" ht="15" customHeight="1" x14ac:dyDescent="0.25">
      <c r="A224" s="71">
        <v>351</v>
      </c>
      <c r="B224" s="9" t="s">
        <v>570</v>
      </c>
      <c r="C224" s="9" t="s">
        <v>3065</v>
      </c>
      <c r="D224" s="9" t="s">
        <v>4433</v>
      </c>
      <c r="E224" s="9" t="s">
        <v>8</v>
      </c>
      <c r="F224" s="9" t="s">
        <v>3065</v>
      </c>
      <c r="G224" s="9" t="s">
        <v>5906</v>
      </c>
      <c r="H224" s="9" t="s">
        <v>5947</v>
      </c>
      <c r="I224" s="9" t="s">
        <v>293</v>
      </c>
      <c r="J224" s="9" t="s">
        <v>5980</v>
      </c>
      <c r="K224" s="9" t="s">
        <v>5985</v>
      </c>
      <c r="L224" s="10" t="s">
        <v>6216</v>
      </c>
      <c r="M224" s="50"/>
      <c r="N224" s="28"/>
      <c r="O224" s="56">
        <v>188</v>
      </c>
      <c r="P224" s="56">
        <v>188</v>
      </c>
      <c r="Q224" s="56">
        <v>0</v>
      </c>
      <c r="R224" s="11">
        <v>5.0270000000000001</v>
      </c>
      <c r="S224" s="11">
        <v>0</v>
      </c>
      <c r="T224" s="56">
        <v>87</v>
      </c>
      <c r="U224" s="11">
        <v>0</v>
      </c>
      <c r="V224" s="11">
        <v>7.3719999999999999</v>
      </c>
      <c r="W224" s="11">
        <v>0</v>
      </c>
      <c r="X224" s="56">
        <v>0</v>
      </c>
      <c r="Y224" s="56">
        <v>0</v>
      </c>
      <c r="Z224" s="11">
        <v>0</v>
      </c>
      <c r="AA224" s="56">
        <v>0</v>
      </c>
      <c r="AB224" s="56">
        <v>0</v>
      </c>
      <c r="AC224" s="11">
        <v>0</v>
      </c>
      <c r="AD224" s="11">
        <v>0</v>
      </c>
      <c r="AE224" s="11">
        <v>0</v>
      </c>
      <c r="AF224" s="11">
        <v>0</v>
      </c>
      <c r="AG224" s="11">
        <v>0</v>
      </c>
      <c r="AH224" s="11">
        <v>0</v>
      </c>
      <c r="AI224" s="11">
        <v>18168.614000000001</v>
      </c>
      <c r="AJ224" s="11">
        <v>0</v>
      </c>
      <c r="AK224" s="11">
        <v>47</v>
      </c>
      <c r="AL224" s="24">
        <v>0.16072800000000001</v>
      </c>
      <c r="AM224" s="24">
        <v>0</v>
      </c>
      <c r="AN224" s="24">
        <v>0.15787899999999999</v>
      </c>
      <c r="AO224" s="24">
        <v>0</v>
      </c>
      <c r="AP224" s="24">
        <v>2.849E-3</v>
      </c>
      <c r="AQ224" s="24">
        <v>1.8901999999999999E-2</v>
      </c>
      <c r="AR224" s="24">
        <v>1.8901999999999999E-2</v>
      </c>
      <c r="AS224" s="24">
        <v>0</v>
      </c>
      <c r="AT224" s="24">
        <v>3.6649000000000001E-2</v>
      </c>
      <c r="AU224" s="24">
        <v>2.7543000000000002E-2</v>
      </c>
      <c r="AV224" s="24">
        <v>9.1059999999999995E-3</v>
      </c>
      <c r="AW224" s="24">
        <v>4.7660000000000001E-2</v>
      </c>
      <c r="AX224" s="24">
        <v>0</v>
      </c>
      <c r="AY224" s="24">
        <v>1.039E-3</v>
      </c>
      <c r="AZ224" s="24">
        <v>4.6621000000000003E-2</v>
      </c>
      <c r="BA224" s="24">
        <v>0</v>
      </c>
      <c r="BB224" s="24">
        <v>0</v>
      </c>
      <c r="BC224" s="24">
        <v>2.807E-3</v>
      </c>
      <c r="BD224" s="24">
        <v>1.9193999999999999E-2</v>
      </c>
      <c r="BE224" s="24">
        <v>0.302454</v>
      </c>
      <c r="BF224" s="25">
        <v>0.26284000000000002</v>
      </c>
      <c r="BG224" s="54">
        <v>18.170000000000002</v>
      </c>
      <c r="BH224" s="11">
        <v>0.10252039469770904</v>
      </c>
      <c r="BI224" s="24">
        <v>0</v>
      </c>
      <c r="BJ224" s="24">
        <v>1.0056000000000001E-2</v>
      </c>
      <c r="BK224" s="24">
        <v>7.3720000000000001E-3</v>
      </c>
      <c r="BL224" s="24">
        <v>0</v>
      </c>
      <c r="BM224" s="11">
        <v>41.02</v>
      </c>
      <c r="BN224" s="24">
        <v>4.4025000000000002E-2</v>
      </c>
      <c r="BO224" s="25">
        <v>1.4456E-2</v>
      </c>
      <c r="BP224" s="24">
        <v>14.555933</v>
      </c>
      <c r="BQ224" s="11">
        <v>0</v>
      </c>
      <c r="BR224" s="24">
        <v>2.9749999999999999E-2</v>
      </c>
      <c r="BS224" s="24">
        <v>0</v>
      </c>
      <c r="BT224" s="24">
        <v>1.7049999999999999E-2</v>
      </c>
      <c r="BU224" s="24">
        <v>0</v>
      </c>
      <c r="BV224" s="24">
        <v>1.7049999999999999E-2</v>
      </c>
      <c r="BW224" s="24">
        <v>0</v>
      </c>
      <c r="BX224" s="11">
        <v>17.306544658842252</v>
      </c>
      <c r="BY224" s="28"/>
      <c r="BZ224" s="28"/>
      <c r="CA224" s="11">
        <v>7.3720000000000001E-3</v>
      </c>
      <c r="CB224" s="17">
        <v>5.8999999999999999E-3</v>
      </c>
      <c r="CC224" s="11">
        <v>2.1609195402298851</v>
      </c>
      <c r="CD224" s="11">
        <v>37.398050527153373</v>
      </c>
      <c r="CE224" s="11">
        <v>39.212765957446805</v>
      </c>
      <c r="CF224" s="11">
        <v>100.00000000000001</v>
      </c>
      <c r="CG224" s="11" t="s">
        <v>6</v>
      </c>
      <c r="CH224" s="11" t="s">
        <v>6</v>
      </c>
      <c r="CI224" s="28"/>
      <c r="CJ224" s="11">
        <v>18168.614000000001</v>
      </c>
      <c r="CK224" s="11">
        <v>0</v>
      </c>
      <c r="CL224" s="11">
        <v>201.87348888888891</v>
      </c>
      <c r="CM224" s="11">
        <v>47.660000000000004</v>
      </c>
      <c r="CN224" s="11" t="s">
        <v>6</v>
      </c>
      <c r="CO224" s="11" t="s">
        <v>6</v>
      </c>
      <c r="CP224" s="11">
        <v>0.26232050502036092</v>
      </c>
      <c r="CQ224" s="11">
        <v>154.21348888888892</v>
      </c>
      <c r="CR224" s="11" t="s">
        <v>295</v>
      </c>
      <c r="CS224" s="11">
        <v>20.918812925785257</v>
      </c>
      <c r="CT224" s="11">
        <v>2464.5434074877917</v>
      </c>
      <c r="CU224" s="11">
        <v>6.4650027129679879</v>
      </c>
      <c r="CV224" s="11">
        <v>1.1111111111111109</v>
      </c>
      <c r="CW224" s="11">
        <v>0</v>
      </c>
      <c r="CX224" s="11" t="s">
        <v>6</v>
      </c>
      <c r="CY224" s="28"/>
      <c r="CZ224" s="11">
        <v>71.907643564356434</v>
      </c>
      <c r="DA224" s="11">
        <v>1833.7814690855957</v>
      </c>
      <c r="DB224" s="11">
        <v>848.61163728961071</v>
      </c>
      <c r="DC224" s="11">
        <v>4.9713781877373844</v>
      </c>
      <c r="DD224" s="11">
        <v>0.38076505697232771</v>
      </c>
      <c r="DE224" s="28"/>
      <c r="DF224" s="11">
        <v>346.48400000000004</v>
      </c>
      <c r="DG224" s="11">
        <v>14.555933</v>
      </c>
      <c r="DH224" s="11">
        <v>12.706214428371872</v>
      </c>
      <c r="DI224" s="11">
        <v>5.9719207813347808</v>
      </c>
      <c r="DJ224" s="11">
        <v>0.25660185196295104</v>
      </c>
      <c r="DK224" s="11">
        <v>96.641563829787245</v>
      </c>
      <c r="DL224" s="11">
        <v>61.946213902453735</v>
      </c>
      <c r="DM224" s="11" t="s">
        <v>6</v>
      </c>
      <c r="DN224" s="11" t="s">
        <v>6</v>
      </c>
      <c r="DO224" s="11">
        <v>14.555932472375964</v>
      </c>
      <c r="DP224" s="11">
        <v>3476.4827586206898</v>
      </c>
      <c r="DQ224" s="11">
        <v>0.75872272152113407</v>
      </c>
      <c r="DR224" s="11">
        <v>57.504711390052499</v>
      </c>
      <c r="DS224" s="11">
        <f>IF(odpadni[[#This Row],[SÚC]]="-","-",odpadni[[#This Row],[ZKC34]]-odpadni[[#This Row],[SÚC]])</f>
        <v>-10.504711390052499</v>
      </c>
      <c r="DT224" s="11" t="str">
        <f>IF(odpadni[[#This Row],[Rozdíl Cena pro stočné - sociálně únosná cena]]="-","-",IF(odpadni[[#This Row],[Rozdíl Cena pro stočné - sociálně únosná cena]]&gt;0,"ANO","NE"))</f>
        <v>NE</v>
      </c>
      <c r="DU224" s="11">
        <v>4.4415025124012359</v>
      </c>
      <c r="DV224" s="11" t="s">
        <v>9125</v>
      </c>
      <c r="DW224" s="58"/>
      <c r="DX224" s="58" t="s">
        <v>8818</v>
      </c>
      <c r="DY224" s="58"/>
      <c r="DZ224" s="58" t="s">
        <v>8896</v>
      </c>
      <c r="EK224" s="2"/>
    </row>
    <row r="225" spans="1:141" ht="15" customHeight="1" x14ac:dyDescent="0.25">
      <c r="A225" s="71">
        <v>352</v>
      </c>
      <c r="B225" s="9" t="s">
        <v>571</v>
      </c>
      <c r="C225" s="9" t="s">
        <v>3065</v>
      </c>
      <c r="D225" s="9" t="s">
        <v>5313</v>
      </c>
      <c r="E225" s="9" t="s">
        <v>8</v>
      </c>
      <c r="F225" s="9" t="s">
        <v>3065</v>
      </c>
      <c r="G225" s="9" t="s">
        <v>5906</v>
      </c>
      <c r="H225" s="9" t="s">
        <v>5947</v>
      </c>
      <c r="I225" s="9" t="s">
        <v>293</v>
      </c>
      <c r="J225" s="9" t="s">
        <v>5980</v>
      </c>
      <c r="K225" s="9" t="s">
        <v>5981</v>
      </c>
      <c r="L225" s="10" t="s">
        <v>6217</v>
      </c>
      <c r="M225" s="50"/>
      <c r="N225" s="28"/>
      <c r="O225" s="56">
        <v>465</v>
      </c>
      <c r="P225" s="56">
        <v>465</v>
      </c>
      <c r="Q225" s="56">
        <v>0</v>
      </c>
      <c r="R225" s="11">
        <v>8.4350000000000005</v>
      </c>
      <c r="S225" s="11">
        <v>0</v>
      </c>
      <c r="T225" s="56">
        <v>232</v>
      </c>
      <c r="U225" s="11">
        <v>0</v>
      </c>
      <c r="V225" s="11">
        <v>23.141999999999999</v>
      </c>
      <c r="W225" s="11">
        <v>0</v>
      </c>
      <c r="X225" s="56">
        <v>0</v>
      </c>
      <c r="Y225" s="56">
        <v>0</v>
      </c>
      <c r="Z225" s="11">
        <v>1</v>
      </c>
      <c r="AA225" s="56">
        <v>4</v>
      </c>
      <c r="AB225" s="56">
        <v>1</v>
      </c>
      <c r="AC225" s="11">
        <v>0</v>
      </c>
      <c r="AD225" s="11">
        <v>0</v>
      </c>
      <c r="AE225" s="11">
        <v>0</v>
      </c>
      <c r="AF225" s="11">
        <v>0</v>
      </c>
      <c r="AG225" s="11">
        <v>0</v>
      </c>
      <c r="AH225" s="11">
        <v>6.83</v>
      </c>
      <c r="AI225" s="11">
        <v>48040.205999999998</v>
      </c>
      <c r="AJ225" s="11">
        <v>5104.165</v>
      </c>
      <c r="AK225" s="11">
        <v>27.26</v>
      </c>
      <c r="AL225" s="24">
        <v>6.4920000000000004E-3</v>
      </c>
      <c r="AM225" s="24">
        <v>0</v>
      </c>
      <c r="AN225" s="24">
        <v>0</v>
      </c>
      <c r="AO225" s="24">
        <v>0</v>
      </c>
      <c r="AP225" s="24">
        <v>6.4920000000000004E-3</v>
      </c>
      <c r="AQ225" s="24">
        <v>0.106142</v>
      </c>
      <c r="AR225" s="24">
        <v>0.106142</v>
      </c>
      <c r="AS225" s="24">
        <v>0</v>
      </c>
      <c r="AT225" s="24">
        <v>6.2427000000000003E-2</v>
      </c>
      <c r="AU225" s="24">
        <v>5.3920000000000003E-2</v>
      </c>
      <c r="AV225" s="24">
        <v>8.5070000000000007E-3</v>
      </c>
      <c r="AW225" s="24">
        <v>0.202627</v>
      </c>
      <c r="AX225" s="24">
        <v>0</v>
      </c>
      <c r="AY225" s="24">
        <v>6.9984000000000005E-2</v>
      </c>
      <c r="AZ225" s="24">
        <v>0.13264300000000001</v>
      </c>
      <c r="BA225" s="24">
        <v>0</v>
      </c>
      <c r="BB225" s="24">
        <v>0</v>
      </c>
      <c r="BC225" s="24">
        <v>8.4759999999999992E-3</v>
      </c>
      <c r="BD225" s="24">
        <v>0.13267399999999999</v>
      </c>
      <c r="BE225" s="24">
        <v>0.57576799999999995</v>
      </c>
      <c r="BF225" s="25">
        <v>0.54361999999999999</v>
      </c>
      <c r="BG225" s="54">
        <v>53.144371</v>
      </c>
      <c r="BH225" s="11">
        <v>0.32182948644796294</v>
      </c>
      <c r="BI225" s="24">
        <v>0</v>
      </c>
      <c r="BJ225" s="24">
        <v>0</v>
      </c>
      <c r="BK225" s="24">
        <v>2.1929000000000001E-2</v>
      </c>
      <c r="BL225" s="24">
        <v>1.2130000000000001E-3</v>
      </c>
      <c r="BM225" s="11">
        <v>24.87</v>
      </c>
      <c r="BN225" s="24">
        <v>5.5135000000000003E-2</v>
      </c>
      <c r="BO225" s="25">
        <v>3.5770000000000003E-2</v>
      </c>
      <c r="BP225" s="24">
        <v>9.5759539999999994</v>
      </c>
      <c r="BQ225" s="11">
        <v>0</v>
      </c>
      <c r="BR225" s="24">
        <v>0.35854999999999998</v>
      </c>
      <c r="BS225" s="24">
        <v>1.842943</v>
      </c>
      <c r="BT225" s="24">
        <v>0.12285</v>
      </c>
      <c r="BU225" s="24">
        <v>0</v>
      </c>
      <c r="BV225" s="24">
        <v>0.12285</v>
      </c>
      <c r="BW225" s="24">
        <v>0</v>
      </c>
      <c r="BX225" s="11">
        <v>27.504445761707171</v>
      </c>
      <c r="BY225" s="28"/>
      <c r="BZ225" s="28"/>
      <c r="CA225" s="11">
        <v>2.3141999999999999E-2</v>
      </c>
      <c r="CB225" s="17">
        <v>2.1000000000000001E-2</v>
      </c>
      <c r="CC225" s="11">
        <v>2.0043103448275863</v>
      </c>
      <c r="CD225" s="11">
        <v>55.127445168938941</v>
      </c>
      <c r="CE225" s="11">
        <v>49.767741935483869</v>
      </c>
      <c r="CF225" s="11">
        <v>100</v>
      </c>
      <c r="CG225" s="11" t="s">
        <v>6</v>
      </c>
      <c r="CH225" s="11">
        <v>25</v>
      </c>
      <c r="CI225" s="28"/>
      <c r="CJ225" s="11">
        <v>53144.370999999999</v>
      </c>
      <c r="CK225" s="11">
        <v>0</v>
      </c>
      <c r="CL225" s="11">
        <v>661.38419166666665</v>
      </c>
      <c r="CM225" s="11">
        <v>202.62700000000001</v>
      </c>
      <c r="CN225" s="11" t="s">
        <v>6</v>
      </c>
      <c r="CO225" s="11" t="s">
        <v>6</v>
      </c>
      <c r="CP225" s="11">
        <v>0.38127650433570848</v>
      </c>
      <c r="CQ225" s="11">
        <v>458.75719166666664</v>
      </c>
      <c r="CR225" s="11" t="s">
        <v>295</v>
      </c>
      <c r="CS225" s="11">
        <v>19.823575821738253</v>
      </c>
      <c r="CT225" s="11">
        <v>2296.4467634603752</v>
      </c>
      <c r="CU225" s="11">
        <v>8.755811943652235</v>
      </c>
      <c r="CV225" s="11">
        <v>1.1737388006887624</v>
      </c>
      <c r="CW225" s="11">
        <v>0</v>
      </c>
      <c r="CX225" s="11" t="s">
        <v>6</v>
      </c>
      <c r="CY225" s="28"/>
      <c r="CZ225" s="11">
        <v>71.907643564356434</v>
      </c>
      <c r="DA225" s="11">
        <v>1444.864499931974</v>
      </c>
      <c r="DB225" s="11">
        <v>720.87863222412466</v>
      </c>
      <c r="DC225" s="11">
        <v>2.6975628726989891</v>
      </c>
      <c r="DD225" s="11">
        <v>0.36626047878316476</v>
      </c>
      <c r="DE225" s="28"/>
      <c r="DF225" s="11">
        <v>630.85091999999997</v>
      </c>
      <c r="DG225" s="11">
        <v>9.5759539999999994</v>
      </c>
      <c r="DH225" s="11">
        <v>8.7397827683282152</v>
      </c>
      <c r="DI225" s="11">
        <v>2.382464782646271</v>
      </c>
      <c r="DJ225" s="11">
        <v>0.24958993305236413</v>
      </c>
      <c r="DK225" s="11">
        <v>114.28896989247312</v>
      </c>
      <c r="DL225" s="11">
        <v>44.703361492812483</v>
      </c>
      <c r="DM225" s="11" t="s">
        <v>6</v>
      </c>
      <c r="DN225" s="11" t="s">
        <v>6</v>
      </c>
      <c r="DO225" s="11">
        <v>9.5759055730780478</v>
      </c>
      <c r="DP225" s="11">
        <v>2481.7586206896553</v>
      </c>
      <c r="DQ225" s="11">
        <v>0.60979754295172917</v>
      </c>
      <c r="DR225" s="11">
        <v>57.504711390052499</v>
      </c>
      <c r="DS225" s="11">
        <f>IF(odpadni[[#This Row],[SÚC]]="-","-",odpadni[[#This Row],[ZKC34]]-odpadni[[#This Row],[SÚC]])</f>
        <v>-30.244711390052498</v>
      </c>
      <c r="DT225" s="11" t="str">
        <f>IF(odpadni[[#This Row],[Rozdíl Cena pro stočné - sociálně únosná cena]]="-","-",IF(odpadni[[#This Row],[Rozdíl Cena pro stočné - sociálně únosná cena]]&gt;0,"ANO","NE"))</f>
        <v>NE</v>
      </c>
      <c r="DU225" s="11">
        <v>-12.801349897240016</v>
      </c>
      <c r="DV225" s="11" t="s">
        <v>301</v>
      </c>
      <c r="DW225" s="58"/>
      <c r="DX225" s="58" t="s">
        <v>8817</v>
      </c>
      <c r="DY225" s="58"/>
      <c r="DZ225" s="58" t="s">
        <v>8901</v>
      </c>
      <c r="EK225" s="2"/>
    </row>
    <row r="226" spans="1:141" ht="15" customHeight="1" x14ac:dyDescent="0.25">
      <c r="A226" s="71">
        <v>355</v>
      </c>
      <c r="B226" s="9" t="s">
        <v>572</v>
      </c>
      <c r="C226" s="9" t="s">
        <v>3065</v>
      </c>
      <c r="D226" s="9" t="s">
        <v>5314</v>
      </c>
      <c r="E226" s="9" t="s">
        <v>8</v>
      </c>
      <c r="F226" s="9" t="s">
        <v>3065</v>
      </c>
      <c r="G226" s="9" t="s">
        <v>5906</v>
      </c>
      <c r="H226" s="9" t="s">
        <v>5947</v>
      </c>
      <c r="I226" s="9" t="s">
        <v>293</v>
      </c>
      <c r="J226" s="9" t="s">
        <v>5982</v>
      </c>
      <c r="K226" s="9" t="s">
        <v>5983</v>
      </c>
      <c r="L226" s="10" t="s">
        <v>6218</v>
      </c>
      <c r="M226" s="50"/>
      <c r="N226" s="28"/>
      <c r="O226" s="56">
        <v>2193</v>
      </c>
      <c r="P226" s="56">
        <v>2193</v>
      </c>
      <c r="Q226" s="56">
        <v>0</v>
      </c>
      <c r="R226" s="11">
        <v>20.82</v>
      </c>
      <c r="S226" s="11">
        <v>0</v>
      </c>
      <c r="T226" s="56">
        <v>763</v>
      </c>
      <c r="U226" s="11">
        <v>0</v>
      </c>
      <c r="V226" s="11">
        <v>84.998000000000005</v>
      </c>
      <c r="W226" s="11">
        <v>4</v>
      </c>
      <c r="X226" s="56">
        <v>1</v>
      </c>
      <c r="Y226" s="56">
        <v>0</v>
      </c>
      <c r="Z226" s="11">
        <v>0</v>
      </c>
      <c r="AA226" s="56">
        <v>0</v>
      </c>
      <c r="AB226" s="56">
        <v>0</v>
      </c>
      <c r="AC226" s="11">
        <v>0</v>
      </c>
      <c r="AD226" s="11">
        <v>0</v>
      </c>
      <c r="AE226" s="11">
        <v>0</v>
      </c>
      <c r="AF226" s="11">
        <v>0</v>
      </c>
      <c r="AG226" s="11">
        <v>0</v>
      </c>
      <c r="AH226" s="11">
        <v>0</v>
      </c>
      <c r="AI226" s="11">
        <v>166754.416</v>
      </c>
      <c r="AJ226" s="11">
        <v>0</v>
      </c>
      <c r="AK226" s="11">
        <v>31.66</v>
      </c>
      <c r="AL226" s="24">
        <v>1.5203199999999999</v>
      </c>
      <c r="AM226" s="24">
        <v>0</v>
      </c>
      <c r="AN226" s="24">
        <v>1.510365</v>
      </c>
      <c r="AO226" s="24">
        <v>0</v>
      </c>
      <c r="AP226" s="24">
        <v>9.9550000000000003E-3</v>
      </c>
      <c r="AQ226" s="24">
        <v>0</v>
      </c>
      <c r="AR226" s="24">
        <v>0</v>
      </c>
      <c r="AS226" s="24">
        <v>0</v>
      </c>
      <c r="AT226" s="24">
        <v>0.12277200000000001</v>
      </c>
      <c r="AU226" s="24">
        <v>9.1454999999999995E-2</v>
      </c>
      <c r="AV226" s="24">
        <v>3.1316999999999998E-2</v>
      </c>
      <c r="AW226" s="24">
        <v>0.43413600000000002</v>
      </c>
      <c r="AX226" s="24">
        <v>0</v>
      </c>
      <c r="AY226" s="24">
        <v>0.12756899999999999</v>
      </c>
      <c r="AZ226" s="24">
        <v>0.30656699999999998</v>
      </c>
      <c r="BA226" s="24">
        <v>0</v>
      </c>
      <c r="BB226" s="24">
        <v>0</v>
      </c>
      <c r="BC226" s="24">
        <v>3.9432000000000002E-2</v>
      </c>
      <c r="BD226" s="24">
        <v>0.18784600000000001</v>
      </c>
      <c r="BE226" s="24">
        <v>2.6181489999999998</v>
      </c>
      <c r="BF226" s="25">
        <v>2.6247400000000001</v>
      </c>
      <c r="BG226" s="54">
        <v>166.75441599999999</v>
      </c>
      <c r="BH226" s="11">
        <v>1.1820440190607533</v>
      </c>
      <c r="BI226" s="24">
        <v>0</v>
      </c>
      <c r="BJ226" s="24">
        <v>0.16744600000000001</v>
      </c>
      <c r="BK226" s="24">
        <v>7.8852000000000005E-2</v>
      </c>
      <c r="BL226" s="24">
        <v>6.1460000000000004E-3</v>
      </c>
      <c r="BM226" s="11">
        <v>30.8</v>
      </c>
      <c r="BN226" s="24">
        <v>7.2997000000000006E-2</v>
      </c>
      <c r="BO226" s="25">
        <v>7.2999999999999995E-2</v>
      </c>
      <c r="BP226" s="24">
        <v>2.7881100000000001</v>
      </c>
      <c r="BQ226" s="11">
        <v>0</v>
      </c>
      <c r="BR226" s="24">
        <v>2.9675729999999998</v>
      </c>
      <c r="BS226" s="24">
        <v>1.4965170000000001</v>
      </c>
      <c r="BT226" s="24">
        <v>0.26378000000000001</v>
      </c>
      <c r="BU226" s="24">
        <v>0.30910599999999999</v>
      </c>
      <c r="BV226" s="24">
        <v>0.26378000000000001</v>
      </c>
      <c r="BW226" s="24">
        <v>0</v>
      </c>
      <c r="BX226" s="11">
        <v>36.647454370797313</v>
      </c>
      <c r="BY226" s="28"/>
      <c r="BZ226" s="28"/>
      <c r="CA226" s="11">
        <v>8.4998000000000004E-2</v>
      </c>
      <c r="CB226" s="17">
        <v>8.5099999999999995E-2</v>
      </c>
      <c r="CC226" s="11">
        <v>2.874180865006553</v>
      </c>
      <c r="CD226" s="11">
        <v>105.3314121037464</v>
      </c>
      <c r="CE226" s="11">
        <v>38.758777929776564</v>
      </c>
      <c r="CF226" s="11">
        <v>100.00000000000001</v>
      </c>
      <c r="CG226" s="11">
        <v>0</v>
      </c>
      <c r="CH226" s="11" t="s">
        <v>6</v>
      </c>
      <c r="CI226" s="28"/>
      <c r="CJ226" s="11">
        <v>166754.416</v>
      </c>
      <c r="CK226" s="11">
        <v>0.19212295869356388</v>
      </c>
      <c r="CL226" s="11">
        <v>1852.8268444444443</v>
      </c>
      <c r="CM226" s="11">
        <v>434.13599999999997</v>
      </c>
      <c r="CN226" s="11" t="s">
        <v>6</v>
      </c>
      <c r="CO226" s="11" t="s">
        <v>6</v>
      </c>
      <c r="CP226" s="11">
        <v>0.26034452964651922</v>
      </c>
      <c r="CQ226" s="11">
        <v>1418.6908444444443</v>
      </c>
      <c r="CR226" s="11" t="s">
        <v>295</v>
      </c>
      <c r="CS226" s="11">
        <v>16.690873249305209</v>
      </c>
      <c r="CT226" s="11">
        <v>1961.862820301654</v>
      </c>
      <c r="CU226" s="11">
        <v>5.1076025318242779</v>
      </c>
      <c r="CV226" s="11">
        <v>1.1111111111111112</v>
      </c>
      <c r="CW226" s="11">
        <v>0</v>
      </c>
      <c r="CX226" s="11" t="s">
        <v>6</v>
      </c>
      <c r="CY226" s="28"/>
      <c r="CZ226" s="11">
        <v>71.907643564356448</v>
      </c>
      <c r="DA226" s="11">
        <v>1855.2608571570352</v>
      </c>
      <c r="DB226" s="11">
        <v>645.49203557264832</v>
      </c>
      <c r="DC226" s="11">
        <v>1.4444104567166287</v>
      </c>
      <c r="DD226" s="11">
        <v>0.4639167980423069</v>
      </c>
      <c r="DE226" s="28"/>
      <c r="DF226" s="11">
        <v>2691.0366800000002</v>
      </c>
      <c r="DG226" s="11">
        <v>2.7881100000000001</v>
      </c>
      <c r="DH226" s="11">
        <v>2.7125977338963656</v>
      </c>
      <c r="DI226" s="11">
        <v>0.8588084425515895</v>
      </c>
      <c r="DJ226" s="11">
        <v>0.18384340718149256</v>
      </c>
      <c r="DK226" s="11">
        <v>76.039405380756946</v>
      </c>
      <c r="DL226" s="11">
        <v>47.493350954662972</v>
      </c>
      <c r="DM226" s="11" t="s">
        <v>6</v>
      </c>
      <c r="DN226" s="11" t="s">
        <v>6</v>
      </c>
      <c r="DO226" s="11">
        <v>2.7881148093557706</v>
      </c>
      <c r="DP226" s="11">
        <v>3431.3879423328963</v>
      </c>
      <c r="DQ226" s="11">
        <v>0.66661962913971995</v>
      </c>
      <c r="DR226" s="11">
        <v>57.504711390052499</v>
      </c>
      <c r="DS226" s="11">
        <f>IF(odpadni[[#This Row],[SÚC]]="-","-",odpadni[[#This Row],[ZKC34]]-odpadni[[#This Row],[SÚC]])</f>
        <v>-25.844711390052499</v>
      </c>
      <c r="DT226" s="11" t="str">
        <f>IF(odpadni[[#This Row],[Rozdíl Cena pro stočné - sociálně únosná cena]]="-","-",IF(odpadni[[#This Row],[Rozdíl Cena pro stočné - sociálně únosná cena]]&gt;0,"ANO","NE"))</f>
        <v>NE</v>
      </c>
      <c r="DU226" s="11">
        <v>-10.011360435389527</v>
      </c>
      <c r="DV226" s="11" t="s">
        <v>301</v>
      </c>
      <c r="DW226" s="58"/>
      <c r="DX226" s="58" t="s">
        <v>8817</v>
      </c>
      <c r="DY226" s="58"/>
      <c r="DZ226" s="58" t="s">
        <v>352</v>
      </c>
      <c r="EK226" s="2"/>
    </row>
    <row r="227" spans="1:141" ht="15" customHeight="1" x14ac:dyDescent="0.25">
      <c r="A227" s="71">
        <v>356</v>
      </c>
      <c r="B227" s="9" t="s">
        <v>573</v>
      </c>
      <c r="C227" s="9" t="s">
        <v>3065</v>
      </c>
      <c r="D227" s="9" t="s">
        <v>5315</v>
      </c>
      <c r="E227" s="9" t="s">
        <v>8</v>
      </c>
      <c r="F227" s="9" t="s">
        <v>3065</v>
      </c>
      <c r="G227" s="9" t="s">
        <v>5906</v>
      </c>
      <c r="H227" s="9" t="s">
        <v>5947</v>
      </c>
      <c r="I227" s="9" t="s">
        <v>293</v>
      </c>
      <c r="J227" s="9" t="s">
        <v>5980</v>
      </c>
      <c r="K227" s="9" t="s">
        <v>5981</v>
      </c>
      <c r="L227" s="10" t="s">
        <v>6219</v>
      </c>
      <c r="M227" s="50"/>
      <c r="N227" s="28"/>
      <c r="O227" s="56">
        <v>400</v>
      </c>
      <c r="P227" s="56">
        <v>400</v>
      </c>
      <c r="Q227" s="56">
        <v>0</v>
      </c>
      <c r="R227" s="11">
        <v>5.4109999999999996</v>
      </c>
      <c r="S227" s="11">
        <v>0</v>
      </c>
      <c r="T227" s="56">
        <v>132</v>
      </c>
      <c r="U227" s="11">
        <v>0</v>
      </c>
      <c r="V227" s="11">
        <v>12.14</v>
      </c>
      <c r="W227" s="11">
        <v>0</v>
      </c>
      <c r="X227" s="56">
        <v>0</v>
      </c>
      <c r="Y227" s="56">
        <v>0</v>
      </c>
      <c r="Z227" s="11">
        <v>0</v>
      </c>
      <c r="AA227" s="56">
        <v>0</v>
      </c>
      <c r="AB227" s="56">
        <v>0</v>
      </c>
      <c r="AC227" s="11">
        <v>0</v>
      </c>
      <c r="AD227" s="11">
        <v>0</v>
      </c>
      <c r="AE227" s="11">
        <v>0</v>
      </c>
      <c r="AF227" s="11">
        <v>0</v>
      </c>
      <c r="AG227" s="11">
        <v>0</v>
      </c>
      <c r="AH227" s="11">
        <v>0</v>
      </c>
      <c r="AI227" s="11">
        <v>29774.744999999999</v>
      </c>
      <c r="AJ227" s="11">
        <v>0</v>
      </c>
      <c r="AK227" s="11">
        <v>31.92</v>
      </c>
      <c r="AL227" s="24">
        <v>0.53490899999999997</v>
      </c>
      <c r="AM227" s="24">
        <v>0</v>
      </c>
      <c r="AN227" s="24">
        <v>0.53052900000000003</v>
      </c>
      <c r="AO227" s="24">
        <v>0</v>
      </c>
      <c r="AP227" s="24">
        <v>4.3800000000000002E-3</v>
      </c>
      <c r="AQ227" s="24">
        <v>2.6845999999999998E-2</v>
      </c>
      <c r="AR227" s="24">
        <v>2.6845999999999998E-2</v>
      </c>
      <c r="AS227" s="24">
        <v>0</v>
      </c>
      <c r="AT227" s="24">
        <v>3.3050000000000003E-2</v>
      </c>
      <c r="AU227" s="24">
        <v>2.469E-2</v>
      </c>
      <c r="AV227" s="24">
        <v>8.3599999999999994E-3</v>
      </c>
      <c r="AW227" s="24">
        <v>9.6959000000000004E-2</v>
      </c>
      <c r="AX227" s="24">
        <v>0</v>
      </c>
      <c r="AY227" s="24">
        <v>1.9589999999999998E-3</v>
      </c>
      <c r="AZ227" s="24">
        <v>9.5000000000000001E-2</v>
      </c>
      <c r="BA227" s="24">
        <v>0</v>
      </c>
      <c r="BB227" s="24">
        <v>0</v>
      </c>
      <c r="BC227" s="24">
        <v>5.7650000000000002E-3</v>
      </c>
      <c r="BD227" s="24">
        <v>3.0696999999999999E-2</v>
      </c>
      <c r="BE227" s="24">
        <v>0.40536899999999998</v>
      </c>
      <c r="BF227" s="25">
        <v>0.35283300000000001</v>
      </c>
      <c r="BG227" s="54">
        <v>29.774744999999999</v>
      </c>
      <c r="BH227" s="11">
        <v>0.16882767113811553</v>
      </c>
      <c r="BI227" s="24">
        <v>0</v>
      </c>
      <c r="BJ227" s="24">
        <v>4.8055E-2</v>
      </c>
      <c r="BK227" s="24">
        <v>1.1693E-2</v>
      </c>
      <c r="BL227" s="24">
        <v>4.4700000000000002E-4</v>
      </c>
      <c r="BM227" s="11">
        <v>33.39</v>
      </c>
      <c r="BN227" s="24">
        <v>-1.7815999999999999E-2</v>
      </c>
      <c r="BO227" s="25">
        <v>2.7696999999999999E-2</v>
      </c>
      <c r="BP227" s="24">
        <v>-4.3949579999999999</v>
      </c>
      <c r="BQ227" s="11">
        <v>0</v>
      </c>
      <c r="BR227" s="24">
        <v>0.24680099999999999</v>
      </c>
      <c r="BS227" s="24">
        <v>5.6800999999999997E-2</v>
      </c>
      <c r="BT227" s="24">
        <v>9.5000000000000001E-2</v>
      </c>
      <c r="BU227" s="24">
        <v>0</v>
      </c>
      <c r="BV227" s="24">
        <v>9.5000000000000001E-2</v>
      </c>
      <c r="BW227" s="24">
        <v>0</v>
      </c>
      <c r="BX227" s="11">
        <v>24.394751432267604</v>
      </c>
      <c r="BY227" s="28"/>
      <c r="BZ227" s="28"/>
      <c r="CA227" s="11">
        <v>1.214E-2</v>
      </c>
      <c r="CB227" s="17">
        <v>1.192E-2</v>
      </c>
      <c r="CC227" s="11">
        <v>3.0303030303030303</v>
      </c>
      <c r="CD227" s="11">
        <v>73.923489188689715</v>
      </c>
      <c r="CE227" s="11">
        <v>30.35</v>
      </c>
      <c r="CF227" s="11">
        <v>100</v>
      </c>
      <c r="CG227" s="11" t="s">
        <v>6</v>
      </c>
      <c r="CH227" s="11" t="s">
        <v>6</v>
      </c>
      <c r="CI227" s="28"/>
      <c r="CJ227" s="11">
        <v>29774.744999999999</v>
      </c>
      <c r="CK227" s="11">
        <v>0</v>
      </c>
      <c r="CL227" s="11">
        <v>330.83049999999997</v>
      </c>
      <c r="CM227" s="11">
        <v>96.959000000000003</v>
      </c>
      <c r="CN227" s="11" t="s">
        <v>6</v>
      </c>
      <c r="CO227" s="11" t="s">
        <v>6</v>
      </c>
      <c r="CP227" s="11">
        <v>0.32564174772949356</v>
      </c>
      <c r="CQ227" s="11">
        <v>233.87149999999997</v>
      </c>
      <c r="CR227" s="11" t="s">
        <v>295</v>
      </c>
      <c r="CS227" s="11">
        <v>19.264538714991758</v>
      </c>
      <c r="CT227" s="11">
        <v>2452.6149093904446</v>
      </c>
      <c r="CU227" s="11">
        <v>7.9867380560131798</v>
      </c>
      <c r="CV227" s="11">
        <v>1.1111111111111112</v>
      </c>
      <c r="CW227" s="11">
        <v>0</v>
      </c>
      <c r="CX227" s="11" t="s">
        <v>6</v>
      </c>
      <c r="CY227" s="28"/>
      <c r="CZ227" s="11">
        <v>71.907643564356448</v>
      </c>
      <c r="DA227" s="11">
        <v>2369.2798538502948</v>
      </c>
      <c r="DB227" s="11">
        <v>781.86235177059723</v>
      </c>
      <c r="DC227" s="11">
        <v>2.722405271828666</v>
      </c>
      <c r="DD227" s="11">
        <v>0.47487644151565078</v>
      </c>
      <c r="DE227" s="28"/>
      <c r="DF227" s="11">
        <v>387.50880000000001</v>
      </c>
      <c r="DG227" s="11">
        <v>-4.3949579999999999</v>
      </c>
      <c r="DH227" s="11">
        <v>-4.5975730099548704</v>
      </c>
      <c r="DI227" s="11">
        <v>-1.4675453047775946</v>
      </c>
      <c r="DJ227" s="11">
        <v>0.3190623462938138</v>
      </c>
      <c r="DK227" s="11">
        <v>74.436862500000004</v>
      </c>
      <c r="DL227" s="11">
        <v>52.655724876441504</v>
      </c>
      <c r="DM227" s="11" t="s">
        <v>6</v>
      </c>
      <c r="DN227" s="11" t="s">
        <v>6</v>
      </c>
      <c r="DO227" s="11">
        <v>-4.3950080050521869</v>
      </c>
      <c r="DP227" s="11">
        <v>3070.9772727272725</v>
      </c>
      <c r="DQ227" s="11">
        <v>0.60620189115051393</v>
      </c>
      <c r="DR227" s="11">
        <v>57.504711390052499</v>
      </c>
      <c r="DS227" s="11">
        <f>IF(odpadni[[#This Row],[SÚC]]="-","-",odpadni[[#This Row],[ZKC34]]-odpadni[[#This Row],[SÚC]])</f>
        <v>-25.584711390052497</v>
      </c>
      <c r="DT227" s="11" t="str">
        <f>IF(odpadni[[#This Row],[Rozdíl Cena pro stočné - sociálně únosná cena]]="-","-",IF(odpadni[[#This Row],[Rozdíl Cena pro stočné - sociálně únosná cena]]&gt;0,"ANO","NE"))</f>
        <v>NE</v>
      </c>
      <c r="DU227" s="11">
        <v>-4.8489865136109955</v>
      </c>
      <c r="DV227" s="11" t="s">
        <v>301</v>
      </c>
      <c r="DW227" s="58"/>
      <c r="DX227" s="58" t="s">
        <v>8821</v>
      </c>
      <c r="DY227" s="58"/>
      <c r="DZ227" s="58" t="s">
        <v>8894</v>
      </c>
      <c r="EK227" s="2"/>
    </row>
    <row r="228" spans="1:141" ht="15" customHeight="1" x14ac:dyDescent="0.25">
      <c r="A228" s="71">
        <v>357</v>
      </c>
      <c r="B228" s="9" t="s">
        <v>574</v>
      </c>
      <c r="C228" s="9" t="s">
        <v>3065</v>
      </c>
      <c r="D228" s="9" t="s">
        <v>5316</v>
      </c>
      <c r="E228" s="9" t="s">
        <v>8</v>
      </c>
      <c r="F228" s="9" t="s">
        <v>3065</v>
      </c>
      <c r="G228" s="9" t="s">
        <v>5906</v>
      </c>
      <c r="H228" s="9" t="s">
        <v>5947</v>
      </c>
      <c r="I228" s="9" t="s">
        <v>293</v>
      </c>
      <c r="J228" s="9" t="s">
        <v>5980</v>
      </c>
      <c r="K228" s="9" t="s">
        <v>5981</v>
      </c>
      <c r="L228" s="10" t="s">
        <v>6220</v>
      </c>
      <c r="M228" s="50"/>
      <c r="N228" s="28"/>
      <c r="O228" s="56">
        <v>655</v>
      </c>
      <c r="P228" s="56">
        <v>655</v>
      </c>
      <c r="Q228" s="56">
        <v>0</v>
      </c>
      <c r="R228" s="11">
        <v>9.6229999999999993</v>
      </c>
      <c r="S228" s="11">
        <v>0</v>
      </c>
      <c r="T228" s="56">
        <v>284</v>
      </c>
      <c r="U228" s="11">
        <v>0</v>
      </c>
      <c r="V228" s="11">
        <v>23.683</v>
      </c>
      <c r="W228" s="11">
        <v>0</v>
      </c>
      <c r="X228" s="56">
        <v>0</v>
      </c>
      <c r="Y228" s="56">
        <v>0</v>
      </c>
      <c r="Z228" s="11">
        <v>1</v>
      </c>
      <c r="AA228" s="56">
        <v>13</v>
      </c>
      <c r="AB228" s="56">
        <v>0</v>
      </c>
      <c r="AC228" s="11">
        <v>0</v>
      </c>
      <c r="AD228" s="11">
        <v>0</v>
      </c>
      <c r="AE228" s="11">
        <v>0</v>
      </c>
      <c r="AF228" s="11">
        <v>0</v>
      </c>
      <c r="AG228" s="11">
        <v>0</v>
      </c>
      <c r="AH228" s="11">
        <v>3.85</v>
      </c>
      <c r="AI228" s="11">
        <v>59095.002999999997</v>
      </c>
      <c r="AJ228" s="11">
        <v>9155.1830000000009</v>
      </c>
      <c r="AK228" s="11">
        <v>42.45</v>
      </c>
      <c r="AL228" s="24">
        <v>3.6128E-2</v>
      </c>
      <c r="AM228" s="24">
        <v>0</v>
      </c>
      <c r="AN228" s="24">
        <v>0</v>
      </c>
      <c r="AO228" s="24">
        <v>0</v>
      </c>
      <c r="AP228" s="24">
        <v>3.6128E-2</v>
      </c>
      <c r="AQ228" s="24">
        <v>0.17160300000000001</v>
      </c>
      <c r="AR228" s="24">
        <v>0.17160300000000001</v>
      </c>
      <c r="AS228" s="24">
        <v>0</v>
      </c>
      <c r="AT228" s="24">
        <v>0.207485</v>
      </c>
      <c r="AU228" s="24">
        <v>0.154922</v>
      </c>
      <c r="AV228" s="24">
        <v>5.2562999999999999E-2</v>
      </c>
      <c r="AW228" s="24">
        <v>0.307425</v>
      </c>
      <c r="AX228" s="24">
        <v>0</v>
      </c>
      <c r="AY228" s="24">
        <v>7.0841000000000001E-2</v>
      </c>
      <c r="AZ228" s="24">
        <v>0.23658399999999999</v>
      </c>
      <c r="BA228" s="24">
        <v>0</v>
      </c>
      <c r="BB228" s="24">
        <v>0</v>
      </c>
      <c r="BC228" s="24">
        <v>1.8651000000000001E-2</v>
      </c>
      <c r="BD228" s="24">
        <v>9.9089999999999998E-2</v>
      </c>
      <c r="BE228" s="24">
        <v>0.91782699999999995</v>
      </c>
      <c r="BF228" s="25">
        <v>0.87446299999999999</v>
      </c>
      <c r="BG228" s="54">
        <v>68.250185999999999</v>
      </c>
      <c r="BH228" s="11">
        <v>0.32935302599373889</v>
      </c>
      <c r="BI228" s="24">
        <v>0</v>
      </c>
      <c r="BJ228" s="24">
        <v>0</v>
      </c>
      <c r="BK228" s="24">
        <v>2.2696999999999998E-2</v>
      </c>
      <c r="BL228" s="24">
        <v>9.859999999999999E-4</v>
      </c>
      <c r="BM228" s="11">
        <v>38.75</v>
      </c>
      <c r="BN228" s="24">
        <v>8.7429999999999994E-2</v>
      </c>
      <c r="BO228" s="25">
        <v>8.7445999999999996E-2</v>
      </c>
      <c r="BP228" s="24">
        <v>9.5258129999999994</v>
      </c>
      <c r="BQ228" s="11">
        <v>0</v>
      </c>
      <c r="BR228" s="24">
        <v>0.90390000000000004</v>
      </c>
      <c r="BS228" s="24">
        <v>7.0000000000000007E-2</v>
      </c>
      <c r="BT228" s="24">
        <v>8.8099999999999998E-2</v>
      </c>
      <c r="BU228" s="24">
        <v>0</v>
      </c>
      <c r="BV228" s="24">
        <v>8.8099999999999998E-2</v>
      </c>
      <c r="BW228" s="24">
        <v>0</v>
      </c>
      <c r="BX228" s="11">
        <v>29.512626000207838</v>
      </c>
      <c r="BY228" s="28"/>
      <c r="BZ228" s="28"/>
      <c r="CA228" s="11">
        <v>2.3682999999999999E-2</v>
      </c>
      <c r="CB228" s="17">
        <v>2.2599999999999999E-2</v>
      </c>
      <c r="CC228" s="11">
        <v>2.306338028169014</v>
      </c>
      <c r="CD228" s="11">
        <v>68.066091655408925</v>
      </c>
      <c r="CE228" s="11">
        <v>36.157251908396944</v>
      </c>
      <c r="CF228" s="11">
        <v>100.00000000000001</v>
      </c>
      <c r="CG228" s="11" t="s">
        <v>6</v>
      </c>
      <c r="CH228" s="11">
        <v>0</v>
      </c>
      <c r="CI228" s="28"/>
      <c r="CJ228" s="11">
        <v>68250.186000000002</v>
      </c>
      <c r="CK228" s="11">
        <v>0</v>
      </c>
      <c r="CL228" s="11">
        <v>885.49071944444449</v>
      </c>
      <c r="CM228" s="11">
        <v>307.42500000000001</v>
      </c>
      <c r="CN228" s="11" t="s">
        <v>6</v>
      </c>
      <c r="CO228" s="11" t="s">
        <v>6</v>
      </c>
      <c r="CP228" s="11">
        <v>0.45043833287135654</v>
      </c>
      <c r="CQ228" s="11">
        <v>578.06571944444454</v>
      </c>
      <c r="CR228" s="11" t="s">
        <v>295</v>
      </c>
      <c r="CS228" s="11">
        <v>24.408466809291244</v>
      </c>
      <c r="CT228" s="11">
        <v>2881.8218131148928</v>
      </c>
      <c r="CU228" s="11">
        <v>12.980830131317823</v>
      </c>
      <c r="CV228" s="11">
        <v>1.2005821694148968</v>
      </c>
      <c r="CW228" s="11">
        <v>0</v>
      </c>
      <c r="CX228" s="11" t="s">
        <v>6</v>
      </c>
      <c r="CY228" s="28"/>
      <c r="CZ228" s="11">
        <v>71.907643564356448</v>
      </c>
      <c r="DA228" s="11">
        <v>1988.747478556495</v>
      </c>
      <c r="DB228" s="11">
        <v>862.29661665655669</v>
      </c>
      <c r="DC228" s="11">
        <v>8.7609255584174299</v>
      </c>
      <c r="DD228" s="11">
        <v>0.78752691804247776</v>
      </c>
      <c r="DE228" s="28"/>
      <c r="DF228" s="11">
        <v>1005.34335</v>
      </c>
      <c r="DG228" s="11">
        <v>9.5258129999999994</v>
      </c>
      <c r="DH228" s="11">
        <v>8.6965313890025726</v>
      </c>
      <c r="DI228" s="11">
        <v>3.691677574631592</v>
      </c>
      <c r="DJ228" s="11">
        <v>0.34664227874778242</v>
      </c>
      <c r="DK228" s="11">
        <v>104.1987572519084</v>
      </c>
      <c r="DL228" s="11">
        <v>63.163143159415803</v>
      </c>
      <c r="DM228" s="11" t="s">
        <v>6</v>
      </c>
      <c r="DN228" s="11" t="s">
        <v>6</v>
      </c>
      <c r="DO228" s="11">
        <v>9.5257603012332375</v>
      </c>
      <c r="DP228" s="11">
        <v>3231.7852112676055</v>
      </c>
      <c r="DQ228" s="11">
        <v>0.67206915103736298</v>
      </c>
      <c r="DR228" s="11">
        <v>57.504711390052499</v>
      </c>
      <c r="DS228" s="11">
        <f>IF(odpadni[[#This Row],[SÚC]]="-","-",odpadni[[#This Row],[ZKC34]]-odpadni[[#This Row],[SÚC]])</f>
        <v>-15.054711390052496</v>
      </c>
      <c r="DT228" s="11" t="str">
        <f>IF(odpadni[[#This Row],[Rozdíl Cena pro stočné - sociálně únosná cena]]="-","-",IF(odpadni[[#This Row],[Rozdíl Cena pro stočné - sociálně únosná cena]]&gt;0,"ANO","NE"))</f>
        <v>NE</v>
      </c>
      <c r="DU228" s="11">
        <v>5.6584317693633039</v>
      </c>
      <c r="DV228" s="11" t="s">
        <v>9125</v>
      </c>
      <c r="DW228" s="58"/>
      <c r="DX228" s="58" t="s">
        <v>8817</v>
      </c>
      <c r="DY228" s="58"/>
      <c r="DZ228" s="58" t="s">
        <v>352</v>
      </c>
      <c r="EK228" s="2"/>
    </row>
    <row r="229" spans="1:141" ht="15" customHeight="1" x14ac:dyDescent="0.25">
      <c r="A229" s="71">
        <v>358</v>
      </c>
      <c r="B229" s="9" t="s">
        <v>575</v>
      </c>
      <c r="C229" s="9" t="s">
        <v>3065</v>
      </c>
      <c r="D229" s="9" t="s">
        <v>5317</v>
      </c>
      <c r="E229" s="9" t="s">
        <v>8</v>
      </c>
      <c r="F229" s="9" t="s">
        <v>3065</v>
      </c>
      <c r="G229" s="9" t="s">
        <v>5906</v>
      </c>
      <c r="H229" s="9" t="s">
        <v>5947</v>
      </c>
      <c r="I229" s="9" t="s">
        <v>293</v>
      </c>
      <c r="J229" s="9" t="s">
        <v>5980</v>
      </c>
      <c r="K229" s="9" t="s">
        <v>5981</v>
      </c>
      <c r="L229" s="10" t="s">
        <v>6221</v>
      </c>
      <c r="M229" s="50"/>
      <c r="N229" s="28"/>
      <c r="O229" s="56">
        <v>301</v>
      </c>
      <c r="P229" s="56">
        <v>0</v>
      </c>
      <c r="Q229" s="56">
        <v>301</v>
      </c>
      <c r="R229" s="11">
        <v>4.3550000000000004</v>
      </c>
      <c r="S229" s="11">
        <v>0</v>
      </c>
      <c r="T229" s="56">
        <v>116</v>
      </c>
      <c r="U229" s="11">
        <v>15.96</v>
      </c>
      <c r="V229" s="11">
        <v>0</v>
      </c>
      <c r="W229" s="11">
        <v>0</v>
      </c>
      <c r="X229" s="56">
        <v>6</v>
      </c>
      <c r="Y229" s="56">
        <v>0</v>
      </c>
      <c r="Z229" s="11">
        <v>0</v>
      </c>
      <c r="AA229" s="56">
        <v>0</v>
      </c>
      <c r="AB229" s="56">
        <v>0</v>
      </c>
      <c r="AC229" s="11">
        <v>0</v>
      </c>
      <c r="AD229" s="11">
        <v>0</v>
      </c>
      <c r="AE229" s="11">
        <v>0</v>
      </c>
      <c r="AF229" s="11">
        <v>0</v>
      </c>
      <c r="AG229" s="11">
        <v>0</v>
      </c>
      <c r="AH229" s="11">
        <v>0</v>
      </c>
      <c r="AI229" s="11">
        <v>29535.136999999999</v>
      </c>
      <c r="AJ229" s="11">
        <v>0</v>
      </c>
      <c r="AK229" s="11">
        <v>5.68</v>
      </c>
      <c r="AL229" s="24">
        <v>7.7200000000000001E-4</v>
      </c>
      <c r="AM229" s="24">
        <v>0</v>
      </c>
      <c r="AN229" s="24">
        <v>0</v>
      </c>
      <c r="AO229" s="24">
        <v>0</v>
      </c>
      <c r="AP229" s="24">
        <v>7.7200000000000001E-4</v>
      </c>
      <c r="AQ229" s="24">
        <v>0</v>
      </c>
      <c r="AR229" s="24">
        <v>0</v>
      </c>
      <c r="AS229" s="24">
        <v>0</v>
      </c>
      <c r="AT229" s="24">
        <v>3.1000000000000001E-5</v>
      </c>
      <c r="AU229" s="24">
        <v>2.3E-5</v>
      </c>
      <c r="AV229" s="24">
        <v>7.9999999999999996E-6</v>
      </c>
      <c r="AW229" s="24">
        <v>1.0352E-2</v>
      </c>
      <c r="AX229" s="24">
        <v>0</v>
      </c>
      <c r="AY229" s="24">
        <v>5.4500000000000002E-4</v>
      </c>
      <c r="AZ229" s="24">
        <v>9.8069999999999997E-3</v>
      </c>
      <c r="BA229" s="24">
        <v>0</v>
      </c>
      <c r="BB229" s="24">
        <v>0</v>
      </c>
      <c r="BC229" s="24">
        <v>5.8299999999999997E-4</v>
      </c>
      <c r="BD229" s="24">
        <v>3.3707000000000001E-2</v>
      </c>
      <c r="BE229" s="24">
        <v>8.4707000000000005E-2</v>
      </c>
      <c r="BF229" s="25">
        <v>8.4856000000000001E-2</v>
      </c>
      <c r="BG229" s="54">
        <v>29.535136999999999</v>
      </c>
      <c r="BH229" s="11">
        <v>0.22195136996411235</v>
      </c>
      <c r="BI229" s="24">
        <v>0</v>
      </c>
      <c r="BJ229" s="24">
        <v>0</v>
      </c>
      <c r="BK229" s="24">
        <v>1.5959999999999998E-2</v>
      </c>
      <c r="BL229" s="24">
        <v>0</v>
      </c>
      <c r="BM229" s="11">
        <v>5.3</v>
      </c>
      <c r="BN229" s="24">
        <v>5.868E-3</v>
      </c>
      <c r="BO229" s="25">
        <v>8.4860000000000005E-3</v>
      </c>
      <c r="BP229" s="24">
        <v>6.9271779999999996</v>
      </c>
      <c r="BQ229" s="11">
        <v>0</v>
      </c>
      <c r="BR229" s="24">
        <v>9.5399999999999999E-2</v>
      </c>
      <c r="BS229" s="24">
        <v>0</v>
      </c>
      <c r="BT229" s="24">
        <v>8.8000000000000005E-3</v>
      </c>
      <c r="BU229" s="24">
        <v>0</v>
      </c>
      <c r="BV229" s="24">
        <v>8.8000000000000005E-3</v>
      </c>
      <c r="BW229" s="24">
        <v>0</v>
      </c>
      <c r="BX229" s="11">
        <v>26.636050516647529</v>
      </c>
      <c r="BY229" s="28"/>
      <c r="BZ229" s="28"/>
      <c r="CA229" s="11">
        <v>1.5959999999999998E-2</v>
      </c>
      <c r="CB229" s="17">
        <v>1.5800000000000002E-2</v>
      </c>
      <c r="CC229" s="11">
        <v>2.5948275862068964</v>
      </c>
      <c r="CD229" s="11">
        <v>69.115958668197464</v>
      </c>
      <c r="CE229" s="11">
        <v>53.023255813953483</v>
      </c>
      <c r="CF229" s="11">
        <v>0</v>
      </c>
      <c r="CG229" s="11">
        <v>0</v>
      </c>
      <c r="CH229" s="11" t="s">
        <v>6</v>
      </c>
      <c r="CI229" s="28"/>
      <c r="CJ229" s="11">
        <v>29535.136999999999</v>
      </c>
      <c r="CK229" s="11">
        <v>0</v>
      </c>
      <c r="CL229" s="11">
        <v>328.16818888888889</v>
      </c>
      <c r="CM229" s="11">
        <v>10.352</v>
      </c>
      <c r="CN229" s="11" t="s">
        <v>6</v>
      </c>
      <c r="CO229" s="11" t="s">
        <v>6</v>
      </c>
      <c r="CP229" s="11">
        <v>3.5049778167611005E-2</v>
      </c>
      <c r="CQ229" s="11">
        <v>317.81618888888892</v>
      </c>
      <c r="CR229" s="11" t="s">
        <v>295</v>
      </c>
      <c r="CS229" s="11">
        <v>19.913295043163465</v>
      </c>
      <c r="CT229" s="11">
        <v>1850.5724937343359</v>
      </c>
      <c r="CU229" s="11">
        <v>0.64862155388471188</v>
      </c>
      <c r="CV229" s="11">
        <v>1.1111111111111109</v>
      </c>
      <c r="CW229" s="11">
        <v>0</v>
      </c>
      <c r="CX229" s="11" t="s">
        <v>6</v>
      </c>
      <c r="CY229" s="28"/>
      <c r="CZ229" s="11">
        <v>71.907643564356434</v>
      </c>
      <c r="DA229" s="11">
        <v>1356.1529268716347</v>
      </c>
      <c r="DB229" s="11">
        <v>522.63700836249041</v>
      </c>
      <c r="DC229" s="11">
        <v>1.9423558897243111E-3</v>
      </c>
      <c r="DD229" s="11">
        <v>3.6528822055137848E-2</v>
      </c>
      <c r="DE229" s="28"/>
      <c r="DF229" s="11">
        <v>90.652799999999985</v>
      </c>
      <c r="DG229" s="11">
        <v>6.9271779999999996</v>
      </c>
      <c r="DH229" s="11">
        <v>6.4730488192311784</v>
      </c>
      <c r="DI229" s="11">
        <v>0.36766917293233087</v>
      </c>
      <c r="DJ229" s="11">
        <v>3.3204518401252041E-2</v>
      </c>
      <c r="DK229" s="11">
        <v>98.123378737541529</v>
      </c>
      <c r="DL229" s="11">
        <v>25.220751183514341</v>
      </c>
      <c r="DM229" s="11" t="s">
        <v>6</v>
      </c>
      <c r="DN229" s="11" t="s">
        <v>6</v>
      </c>
      <c r="DO229" s="11">
        <v>6.9274085966921266</v>
      </c>
      <c r="DP229" s="11">
        <v>730.23275862068965</v>
      </c>
      <c r="DQ229" s="11">
        <v>0.22521137291552032</v>
      </c>
      <c r="DR229" s="11">
        <v>57.504711390052499</v>
      </c>
      <c r="DS229" s="11">
        <f>IF(odpadni[[#This Row],[SÚC]]="-","-",odpadni[[#This Row],[ZKC34]]-odpadni[[#This Row],[SÚC]])</f>
        <v>-51.824711390052499</v>
      </c>
      <c r="DT229" s="11" t="str">
        <f>IF(odpadni[[#This Row],[Rozdíl Cena pro stočné - sociálně únosná cena]]="-","-",IF(odpadni[[#This Row],[Rozdíl Cena pro stočné - sociálně únosná cena]]&gt;0,"ANO","NE"))</f>
        <v>NE</v>
      </c>
      <c r="DU229" s="11">
        <v>-32.283960206538154</v>
      </c>
      <c r="DV229" s="11" t="s">
        <v>301</v>
      </c>
      <c r="DW229" s="58"/>
      <c r="DX229" s="58" t="s">
        <v>8817</v>
      </c>
      <c r="DY229" s="58"/>
      <c r="DZ229" s="58" t="s">
        <v>352</v>
      </c>
      <c r="EK229" s="2"/>
    </row>
    <row r="230" spans="1:141" ht="15" customHeight="1" x14ac:dyDescent="0.25">
      <c r="A230" s="71">
        <v>359</v>
      </c>
      <c r="B230" s="9" t="s">
        <v>576</v>
      </c>
      <c r="C230" s="9" t="s">
        <v>3065</v>
      </c>
      <c r="D230" s="9" t="s">
        <v>5318</v>
      </c>
      <c r="E230" s="9" t="s">
        <v>8</v>
      </c>
      <c r="F230" s="9" t="s">
        <v>3065</v>
      </c>
      <c r="G230" s="9" t="s">
        <v>5906</v>
      </c>
      <c r="H230" s="9" t="s">
        <v>5947</v>
      </c>
      <c r="I230" s="9" t="s">
        <v>293</v>
      </c>
      <c r="J230" s="9" t="s">
        <v>5980</v>
      </c>
      <c r="K230" s="9" t="s">
        <v>5981</v>
      </c>
      <c r="L230" s="10" t="s">
        <v>6222</v>
      </c>
      <c r="M230" s="50"/>
      <c r="N230" s="28"/>
      <c r="O230" s="56">
        <v>419</v>
      </c>
      <c r="P230" s="56">
        <v>419</v>
      </c>
      <c r="Q230" s="56">
        <v>0</v>
      </c>
      <c r="R230" s="11">
        <v>6.9169999999999998</v>
      </c>
      <c r="S230" s="11">
        <v>0</v>
      </c>
      <c r="T230" s="56">
        <v>189</v>
      </c>
      <c r="U230" s="11">
        <v>0</v>
      </c>
      <c r="V230" s="11">
        <v>24.748999999999999</v>
      </c>
      <c r="W230" s="11">
        <v>0</v>
      </c>
      <c r="X230" s="56">
        <v>0</v>
      </c>
      <c r="Y230" s="56">
        <v>0</v>
      </c>
      <c r="Z230" s="11">
        <v>4</v>
      </c>
      <c r="AA230" s="56">
        <v>16</v>
      </c>
      <c r="AB230" s="56">
        <v>1</v>
      </c>
      <c r="AC230" s="11">
        <v>0</v>
      </c>
      <c r="AD230" s="11">
        <v>0</v>
      </c>
      <c r="AE230" s="11">
        <v>0</v>
      </c>
      <c r="AF230" s="11">
        <v>0</v>
      </c>
      <c r="AG230" s="11">
        <v>0</v>
      </c>
      <c r="AH230" s="11">
        <v>7.52</v>
      </c>
      <c r="AI230" s="11">
        <v>36540.184999999998</v>
      </c>
      <c r="AJ230" s="11">
        <v>8650.2759999999998</v>
      </c>
      <c r="AK230" s="11">
        <v>33.15</v>
      </c>
      <c r="AL230" s="24">
        <v>4.9084999999999997E-2</v>
      </c>
      <c r="AM230" s="24">
        <v>0</v>
      </c>
      <c r="AN230" s="24">
        <v>0</v>
      </c>
      <c r="AO230" s="24">
        <v>0</v>
      </c>
      <c r="AP230" s="24">
        <v>4.9084999999999997E-2</v>
      </c>
      <c r="AQ230" s="24">
        <v>0.12170499999999999</v>
      </c>
      <c r="AR230" s="24">
        <v>0.12170499999999999</v>
      </c>
      <c r="AS230" s="24">
        <v>0</v>
      </c>
      <c r="AT230" s="24">
        <v>0.51056699999999999</v>
      </c>
      <c r="AU230" s="24">
        <v>0.37265900000000002</v>
      </c>
      <c r="AV230" s="24">
        <v>0.137908</v>
      </c>
      <c r="AW230" s="24">
        <v>0.11756900000000001</v>
      </c>
      <c r="AX230" s="24">
        <v>0</v>
      </c>
      <c r="AY230" s="24">
        <v>2.8569000000000001E-2</v>
      </c>
      <c r="AZ230" s="24">
        <v>8.8999999999999996E-2</v>
      </c>
      <c r="BA230" s="24">
        <v>0</v>
      </c>
      <c r="BB230" s="24">
        <v>0</v>
      </c>
      <c r="BC230" s="24">
        <v>4.2176999999999999E-2</v>
      </c>
      <c r="BD230" s="24">
        <v>0.15593899999999999</v>
      </c>
      <c r="BE230" s="24">
        <v>1.045946</v>
      </c>
      <c r="BF230" s="25">
        <v>0.69349799999999995</v>
      </c>
      <c r="BG230" s="54">
        <v>45.190460999999999</v>
      </c>
      <c r="BH230" s="11">
        <v>0.34417759744622911</v>
      </c>
      <c r="BI230" s="24">
        <v>0</v>
      </c>
      <c r="BJ230" s="24">
        <v>0</v>
      </c>
      <c r="BK230" s="24">
        <v>1.8079000000000001E-2</v>
      </c>
      <c r="BL230" s="24">
        <v>6.6699999999999997E-3</v>
      </c>
      <c r="BM230" s="11">
        <v>42.26</v>
      </c>
      <c r="BN230" s="24">
        <v>-0.225547</v>
      </c>
      <c r="BO230" s="25">
        <v>8.3220000000000002E-2</v>
      </c>
      <c r="BP230" s="24">
        <v>-21.563942000000001</v>
      </c>
      <c r="BQ230" s="11">
        <v>0</v>
      </c>
      <c r="BR230" s="24">
        <v>0.44328000000000001</v>
      </c>
      <c r="BS230" s="24">
        <v>0</v>
      </c>
      <c r="BT230" s="24">
        <v>8.8999999999999996E-2</v>
      </c>
      <c r="BU230" s="24">
        <v>0</v>
      </c>
      <c r="BV230" s="24">
        <v>8.8999999999999996E-2</v>
      </c>
      <c r="BW230" s="24">
        <v>0</v>
      </c>
      <c r="BX230" s="11">
        <v>27.323984386294637</v>
      </c>
      <c r="BY230" s="28"/>
      <c r="BZ230" s="28"/>
      <c r="CA230" s="11">
        <v>2.4749E-2</v>
      </c>
      <c r="CB230" s="17">
        <v>2.3199999999999998E-2</v>
      </c>
      <c r="CC230" s="11">
        <v>2.2169312169312168</v>
      </c>
      <c r="CD230" s="11">
        <v>60.575393956917743</v>
      </c>
      <c r="CE230" s="11">
        <v>59.066825775656326</v>
      </c>
      <c r="CF230" s="11">
        <v>100.00000000000001</v>
      </c>
      <c r="CG230" s="11" t="s">
        <v>6</v>
      </c>
      <c r="CH230" s="11">
        <v>6.25</v>
      </c>
      <c r="CI230" s="28"/>
      <c r="CJ230" s="11">
        <v>45190.460999999996</v>
      </c>
      <c r="CK230" s="11">
        <v>0</v>
      </c>
      <c r="CL230" s="11">
        <v>622.25895555555553</v>
      </c>
      <c r="CM230" s="11">
        <v>117.56899999999999</v>
      </c>
      <c r="CN230" s="11" t="s">
        <v>6</v>
      </c>
      <c r="CO230" s="11" t="s">
        <v>6</v>
      </c>
      <c r="CP230" s="11">
        <v>0.2601633118989426</v>
      </c>
      <c r="CQ230" s="11">
        <v>504.68995555555557</v>
      </c>
      <c r="CR230" s="11" t="s">
        <v>295</v>
      </c>
      <c r="CS230" s="11">
        <v>20.392337288599766</v>
      </c>
      <c r="CT230" s="11">
        <v>1825.9509879187037</v>
      </c>
      <c r="CU230" s="11">
        <v>4.7504545638207603</v>
      </c>
      <c r="CV230" s="11">
        <v>1.2433312254879123</v>
      </c>
      <c r="CW230" s="11">
        <v>0</v>
      </c>
      <c r="CX230" s="11" t="s">
        <v>6</v>
      </c>
      <c r="CY230" s="28"/>
      <c r="CZ230" s="11">
        <v>71.907643564356448</v>
      </c>
      <c r="DA230" s="11">
        <v>1217.3947494228191</v>
      </c>
      <c r="DB230" s="11">
        <v>549.13510176828834</v>
      </c>
      <c r="DC230" s="11">
        <v>20.629803224372701</v>
      </c>
      <c r="DD230" s="11">
        <v>1.7041900682855873</v>
      </c>
      <c r="DE230" s="28"/>
      <c r="DF230" s="11">
        <v>820.42935</v>
      </c>
      <c r="DG230" s="11">
        <v>-21.563942000000001</v>
      </c>
      <c r="DH230" s="11">
        <v>-27.491337310153519</v>
      </c>
      <c r="DI230" s="11">
        <v>-9.1133783183158918</v>
      </c>
      <c r="DJ230" s="11">
        <v>0.19694421794015335</v>
      </c>
      <c r="DK230" s="11">
        <v>107.85312887828161</v>
      </c>
      <c r="DL230" s="11">
        <v>62.654489294741424</v>
      </c>
      <c r="DM230" s="11" t="s">
        <v>6</v>
      </c>
      <c r="DN230" s="11" t="s">
        <v>6</v>
      </c>
      <c r="DO230" s="11">
        <v>-21.563923950184808</v>
      </c>
      <c r="DP230" s="11">
        <v>5534.1058201058204</v>
      </c>
      <c r="DQ230" s="11">
        <v>0.52909217476906745</v>
      </c>
      <c r="DR230" s="11">
        <v>57.504711390052499</v>
      </c>
      <c r="DS230" s="11">
        <f>IF(odpadni[[#This Row],[SÚC]]="-","-",odpadni[[#This Row],[ZKC34]]-odpadni[[#This Row],[SÚC]])</f>
        <v>-24.354711390052501</v>
      </c>
      <c r="DT230" s="11" t="str">
        <f>IF(odpadni[[#This Row],[Rozdíl Cena pro stočné - sociálně únosná cena]]="-","-",IF(odpadni[[#This Row],[Rozdíl Cena pro stočné - sociálně únosná cena]]&gt;0,"ANO","NE"))</f>
        <v>NE</v>
      </c>
      <c r="DU230" s="11">
        <v>5.1497779046889249</v>
      </c>
      <c r="DV230" s="11" t="s">
        <v>9125</v>
      </c>
      <c r="DW230" s="58"/>
      <c r="DX230" s="58" t="s">
        <v>8821</v>
      </c>
      <c r="DY230" s="58"/>
      <c r="DZ230" s="58" t="s">
        <v>8894</v>
      </c>
      <c r="EK230" s="2"/>
    </row>
    <row r="231" spans="1:141" ht="15" customHeight="1" x14ac:dyDescent="0.25">
      <c r="A231" s="71">
        <v>360</v>
      </c>
      <c r="B231" s="9" t="s">
        <v>577</v>
      </c>
      <c r="C231" s="9" t="s">
        <v>3065</v>
      </c>
      <c r="D231" s="9" t="s">
        <v>5319</v>
      </c>
      <c r="E231" s="9" t="s">
        <v>8</v>
      </c>
      <c r="F231" s="9" t="s">
        <v>3065</v>
      </c>
      <c r="G231" s="9" t="s">
        <v>5906</v>
      </c>
      <c r="H231" s="9" t="s">
        <v>5947</v>
      </c>
      <c r="I231" s="9" t="s">
        <v>293</v>
      </c>
      <c r="J231" s="9" t="s">
        <v>5980</v>
      </c>
      <c r="K231" s="9" t="s">
        <v>5985</v>
      </c>
      <c r="L231" s="10" t="s">
        <v>6223</v>
      </c>
      <c r="M231" s="50"/>
      <c r="N231" s="28"/>
      <c r="O231" s="56">
        <v>80</v>
      </c>
      <c r="P231" s="56">
        <v>80</v>
      </c>
      <c r="Q231" s="56">
        <v>0</v>
      </c>
      <c r="R231" s="11">
        <v>2.524</v>
      </c>
      <c r="S231" s="11">
        <v>0</v>
      </c>
      <c r="T231" s="56">
        <v>67</v>
      </c>
      <c r="U231" s="11">
        <v>0</v>
      </c>
      <c r="V231" s="11">
        <v>3.7440000000000002</v>
      </c>
      <c r="W231" s="11">
        <v>0</v>
      </c>
      <c r="X231" s="56">
        <v>0</v>
      </c>
      <c r="Y231" s="56">
        <v>0</v>
      </c>
      <c r="Z231" s="11">
        <v>1</v>
      </c>
      <c r="AA231" s="56">
        <v>4</v>
      </c>
      <c r="AB231" s="56">
        <v>0</v>
      </c>
      <c r="AC231" s="11">
        <v>0</v>
      </c>
      <c r="AD231" s="11">
        <v>0</v>
      </c>
      <c r="AE231" s="11">
        <v>0</v>
      </c>
      <c r="AF231" s="11">
        <v>0</v>
      </c>
      <c r="AG231" s="11">
        <v>0</v>
      </c>
      <c r="AH231" s="11">
        <v>0</v>
      </c>
      <c r="AI231" s="11">
        <v>14105.385</v>
      </c>
      <c r="AJ231" s="11">
        <v>3896.4</v>
      </c>
      <c r="AK231" s="11">
        <v>25.18</v>
      </c>
      <c r="AL231" s="24">
        <v>0</v>
      </c>
      <c r="AM231" s="24">
        <v>0</v>
      </c>
      <c r="AN231" s="24">
        <v>0</v>
      </c>
      <c r="AO231" s="24">
        <v>0</v>
      </c>
      <c r="AP231" s="24">
        <v>0</v>
      </c>
      <c r="AQ231" s="24">
        <v>0</v>
      </c>
      <c r="AR231" s="24">
        <v>0</v>
      </c>
      <c r="AS231" s="24">
        <v>0</v>
      </c>
      <c r="AT231" s="24">
        <v>3.5652000000000003E-2</v>
      </c>
      <c r="AU231" s="24">
        <v>2.6606000000000001E-2</v>
      </c>
      <c r="AV231" s="24">
        <v>9.0460000000000002E-3</v>
      </c>
      <c r="AW231" s="24">
        <v>2.8000000000000001E-2</v>
      </c>
      <c r="AX231" s="24">
        <v>0</v>
      </c>
      <c r="AY231" s="24">
        <v>0</v>
      </c>
      <c r="AZ231" s="24">
        <v>2.8000000000000001E-2</v>
      </c>
      <c r="BA231" s="24">
        <v>0</v>
      </c>
      <c r="BB231" s="24">
        <v>0</v>
      </c>
      <c r="BC231" s="24">
        <v>3.8570000000000002E-3</v>
      </c>
      <c r="BD231" s="24">
        <v>1.5896E-2</v>
      </c>
      <c r="BE231" s="24">
        <v>9.2616000000000004E-2</v>
      </c>
      <c r="BF231" s="25">
        <v>8.6305000000000007E-2</v>
      </c>
      <c r="BG231" s="54">
        <v>18.001785000000002</v>
      </c>
      <c r="BH231" s="11">
        <v>5.2066787540453428E-2</v>
      </c>
      <c r="BI231" s="24">
        <v>0</v>
      </c>
      <c r="BJ231" s="24">
        <v>0</v>
      </c>
      <c r="BK231" s="24">
        <v>3.6610000000000002E-3</v>
      </c>
      <c r="BL231" s="24">
        <v>8.2999999999999998E-5</v>
      </c>
      <c r="BM231" s="11">
        <v>24.73</v>
      </c>
      <c r="BN231" s="24">
        <v>1.658E-3</v>
      </c>
      <c r="BO231" s="25">
        <v>6.8609999999999999E-3</v>
      </c>
      <c r="BP231" s="24">
        <v>1.7901009999999999</v>
      </c>
      <c r="BQ231" s="11">
        <v>0</v>
      </c>
      <c r="BR231" s="24">
        <v>0.29339999999999999</v>
      </c>
      <c r="BS231" s="24">
        <v>0</v>
      </c>
      <c r="BT231" s="24">
        <v>2.8000000000000001E-2</v>
      </c>
      <c r="BU231" s="24">
        <v>0</v>
      </c>
      <c r="BV231" s="24">
        <v>2.8000000000000001E-2</v>
      </c>
      <c r="BW231" s="24">
        <v>0</v>
      </c>
      <c r="BX231" s="11">
        <v>26.545166402535656</v>
      </c>
      <c r="BY231" s="28"/>
      <c r="BZ231" s="28"/>
      <c r="CA231" s="11">
        <v>3.7440000000000004E-3</v>
      </c>
      <c r="CB231" s="17">
        <v>3.7000000000000002E-3</v>
      </c>
      <c r="CC231" s="11">
        <v>1.1940298507462686</v>
      </c>
      <c r="CD231" s="11">
        <v>31.695721077654515</v>
      </c>
      <c r="CE231" s="11">
        <v>46.800000000000004</v>
      </c>
      <c r="CF231" s="11">
        <v>100</v>
      </c>
      <c r="CG231" s="11" t="s">
        <v>6</v>
      </c>
      <c r="CH231" s="11">
        <v>0</v>
      </c>
      <c r="CI231" s="28"/>
      <c r="CJ231" s="11">
        <v>18001.785</v>
      </c>
      <c r="CK231" s="11">
        <v>0</v>
      </c>
      <c r="CL231" s="11">
        <v>254.13650000000001</v>
      </c>
      <c r="CM231" s="11">
        <v>28</v>
      </c>
      <c r="CN231" s="11" t="s">
        <v>6</v>
      </c>
      <c r="CO231" s="11" t="s">
        <v>6</v>
      </c>
      <c r="CP231" s="11">
        <v>0.15554013115921561</v>
      </c>
      <c r="CQ231" s="11">
        <v>226.13650000000001</v>
      </c>
      <c r="CR231" s="11" t="s">
        <v>295</v>
      </c>
      <c r="CS231" s="11">
        <v>60.399706196581199</v>
      </c>
      <c r="CT231" s="11">
        <v>4808.1690705128203</v>
      </c>
      <c r="CU231" s="11">
        <v>7.4786324786324778</v>
      </c>
      <c r="CV231" s="11">
        <v>1.2629812389059416</v>
      </c>
      <c r="CW231" s="11">
        <v>0</v>
      </c>
      <c r="CX231" s="11" t="s">
        <v>6</v>
      </c>
      <c r="CY231" s="28"/>
      <c r="CZ231" s="11">
        <v>71.907643564356448</v>
      </c>
      <c r="DA231" s="11">
        <v>1536.4881103494965</v>
      </c>
      <c r="DB231" s="11">
        <v>1286.8087924177034</v>
      </c>
      <c r="DC231" s="11">
        <v>9.5224358974358978</v>
      </c>
      <c r="DD231" s="11">
        <v>1.0301816239316239</v>
      </c>
      <c r="DE231" s="28"/>
      <c r="DF231" s="11">
        <v>94.273920000000004</v>
      </c>
      <c r="DG231" s="11">
        <v>1.7901009999999999</v>
      </c>
      <c r="DH231" s="11">
        <v>1.758704846472916</v>
      </c>
      <c r="DI231" s="11">
        <v>0.44284188034188027</v>
      </c>
      <c r="DJ231" s="11">
        <v>0.15554013115921561</v>
      </c>
      <c r="DK231" s="11">
        <v>225.0223125</v>
      </c>
      <c r="DL231" s="11">
        <v>85.136885683760667</v>
      </c>
      <c r="DM231" s="11" t="s">
        <v>6</v>
      </c>
      <c r="DN231" s="11" t="s">
        <v>6</v>
      </c>
      <c r="DO231" s="11">
        <v>1.7901874406150124</v>
      </c>
      <c r="DP231" s="11">
        <v>1382.3283582089553</v>
      </c>
      <c r="DQ231" s="11">
        <v>0.29575899796864341</v>
      </c>
      <c r="DR231" s="11">
        <v>57.504711390052499</v>
      </c>
      <c r="DS231" s="11">
        <f>IF(odpadni[[#This Row],[SÚC]]="-","-",odpadni[[#This Row],[ZKC34]]-odpadni[[#This Row],[SÚC]])</f>
        <v>-32.324711390052499</v>
      </c>
      <c r="DT231" s="11" t="str">
        <f>IF(odpadni[[#This Row],[Rozdíl Cena pro stočné - sociálně únosná cena]]="-","-",IF(odpadni[[#This Row],[Rozdíl Cena pro stočné - sociálně únosná cena]]&gt;0,"ANO","NE"))</f>
        <v>NE</v>
      </c>
      <c r="DU231" s="11">
        <v>27.632174293708168</v>
      </c>
      <c r="DV231" s="11" t="s">
        <v>9125</v>
      </c>
      <c r="DW231" s="58"/>
      <c r="DX231" s="58" t="s">
        <v>8817</v>
      </c>
      <c r="DY231" s="58"/>
      <c r="DZ231" s="58" t="s">
        <v>352</v>
      </c>
      <c r="EK231" s="2"/>
    </row>
    <row r="232" spans="1:141" ht="15" customHeight="1" x14ac:dyDescent="0.25">
      <c r="A232" s="71">
        <v>361</v>
      </c>
      <c r="B232" s="9" t="s">
        <v>578</v>
      </c>
      <c r="C232" s="9" t="s">
        <v>3065</v>
      </c>
      <c r="D232" s="9" t="s">
        <v>5320</v>
      </c>
      <c r="E232" s="9" t="s">
        <v>8</v>
      </c>
      <c r="F232" s="9" t="s">
        <v>3065</v>
      </c>
      <c r="G232" s="9" t="s">
        <v>5906</v>
      </c>
      <c r="H232" s="9" t="s">
        <v>5947</v>
      </c>
      <c r="I232" s="9" t="s">
        <v>293</v>
      </c>
      <c r="J232" s="9" t="s">
        <v>5980</v>
      </c>
      <c r="K232" s="9" t="s">
        <v>5983</v>
      </c>
      <c r="L232" s="10" t="s">
        <v>6224</v>
      </c>
      <c r="M232" s="50"/>
      <c r="N232" s="28"/>
      <c r="O232" s="56">
        <v>952</v>
      </c>
      <c r="P232" s="56">
        <v>952</v>
      </c>
      <c r="Q232" s="56">
        <v>0</v>
      </c>
      <c r="R232" s="11">
        <v>9.7390000000000008</v>
      </c>
      <c r="S232" s="11">
        <v>0</v>
      </c>
      <c r="T232" s="56">
        <v>415</v>
      </c>
      <c r="U232" s="11">
        <v>0</v>
      </c>
      <c r="V232" s="11">
        <v>42.902000000000001</v>
      </c>
      <c r="W232" s="11">
        <v>0</v>
      </c>
      <c r="X232" s="56">
        <v>0</v>
      </c>
      <c r="Y232" s="56">
        <v>0</v>
      </c>
      <c r="Z232" s="11">
        <v>1</v>
      </c>
      <c r="AA232" s="56">
        <v>12</v>
      </c>
      <c r="AB232" s="56">
        <v>4</v>
      </c>
      <c r="AC232" s="11">
        <v>0</v>
      </c>
      <c r="AD232" s="11">
        <v>0</v>
      </c>
      <c r="AE232" s="11">
        <v>0</v>
      </c>
      <c r="AF232" s="11">
        <v>0</v>
      </c>
      <c r="AG232" s="11">
        <v>0</v>
      </c>
      <c r="AH232" s="11">
        <v>4.28</v>
      </c>
      <c r="AI232" s="11">
        <v>71991.754000000001</v>
      </c>
      <c r="AJ232" s="11">
        <v>13774.8</v>
      </c>
      <c r="AK232" s="11">
        <v>19.239999999999998</v>
      </c>
      <c r="AL232" s="24">
        <v>3.3045999999999999E-2</v>
      </c>
      <c r="AM232" s="24">
        <v>0</v>
      </c>
      <c r="AN232" s="24">
        <v>0</v>
      </c>
      <c r="AO232" s="24">
        <v>0</v>
      </c>
      <c r="AP232" s="24">
        <v>3.3045999999999999E-2</v>
      </c>
      <c r="AQ232" s="24">
        <v>8.0946000000000004E-2</v>
      </c>
      <c r="AR232" s="24">
        <v>8.0946000000000004E-2</v>
      </c>
      <c r="AS232" s="24">
        <v>0</v>
      </c>
      <c r="AT232" s="24">
        <v>6.5753000000000006E-2</v>
      </c>
      <c r="AU232" s="24">
        <v>5.4493E-2</v>
      </c>
      <c r="AV232" s="24">
        <v>1.1259999999999999E-2</v>
      </c>
      <c r="AW232" s="24">
        <v>0.184082</v>
      </c>
      <c r="AX232" s="24">
        <v>0</v>
      </c>
      <c r="AY232" s="24">
        <v>3.5083999999999997E-2</v>
      </c>
      <c r="AZ232" s="24">
        <v>0.14899799999999999</v>
      </c>
      <c r="BA232" s="24">
        <v>0</v>
      </c>
      <c r="BB232" s="24">
        <v>0</v>
      </c>
      <c r="BC232" s="24">
        <v>1.6952999999999999E-2</v>
      </c>
      <c r="BD232" s="24">
        <v>0.213752</v>
      </c>
      <c r="BE232" s="24">
        <v>0.75026700000000002</v>
      </c>
      <c r="BF232" s="25">
        <v>0.76644999999999996</v>
      </c>
      <c r="BG232" s="54">
        <v>85.766553999999999</v>
      </c>
      <c r="BH232" s="11">
        <v>0.59662642068924499</v>
      </c>
      <c r="BI232" s="24">
        <v>0</v>
      </c>
      <c r="BJ232" s="24">
        <v>0</v>
      </c>
      <c r="BK232" s="24">
        <v>3.4257000000000003E-2</v>
      </c>
      <c r="BL232" s="24">
        <v>8.6449999999999999E-3</v>
      </c>
      <c r="BM232" s="11">
        <v>17.48</v>
      </c>
      <c r="BN232" s="24">
        <v>7.4955999999999995E-2</v>
      </c>
      <c r="BO232" s="25">
        <v>2.6901999999999999E-2</v>
      </c>
      <c r="BP232" s="24">
        <v>9.9906190000000006</v>
      </c>
      <c r="BQ232" s="11">
        <v>0</v>
      </c>
      <c r="BR232" s="24">
        <v>0.92623299999999997</v>
      </c>
      <c r="BS232" s="24">
        <v>5.5942069999999999</v>
      </c>
      <c r="BT232" s="24">
        <v>0.13823299999999999</v>
      </c>
      <c r="BU232" s="24">
        <v>0.29946499999999998</v>
      </c>
      <c r="BV232" s="24">
        <v>0.13823299999999999</v>
      </c>
      <c r="BW232" s="24">
        <v>0</v>
      </c>
      <c r="BX232" s="11">
        <v>42.612177841667517</v>
      </c>
      <c r="BY232" s="28"/>
      <c r="BZ232" s="28"/>
      <c r="CA232" s="11">
        <v>4.2902000000000003E-2</v>
      </c>
      <c r="CB232" s="17">
        <v>4.1300000000000003E-2</v>
      </c>
      <c r="CC232" s="11">
        <v>2.293975903614458</v>
      </c>
      <c r="CD232" s="11">
        <v>97.751309169319228</v>
      </c>
      <c r="CE232" s="11">
        <v>45.065126050420169</v>
      </c>
      <c r="CF232" s="11">
        <v>100</v>
      </c>
      <c r="CG232" s="11" t="s">
        <v>6</v>
      </c>
      <c r="CH232" s="11">
        <v>33.333333333333336</v>
      </c>
      <c r="CI232" s="28"/>
      <c r="CJ232" s="11">
        <v>85766.554000000004</v>
      </c>
      <c r="CK232" s="11">
        <v>0</v>
      </c>
      <c r="CL232" s="11">
        <v>1144.2783777777777</v>
      </c>
      <c r="CM232" s="11">
        <v>184.08199999999999</v>
      </c>
      <c r="CN232" s="11" t="s">
        <v>6</v>
      </c>
      <c r="CO232" s="11" t="s">
        <v>6</v>
      </c>
      <c r="CP232" s="11">
        <v>0.2146314517894703</v>
      </c>
      <c r="CQ232" s="11">
        <v>960.19637777777768</v>
      </c>
      <c r="CR232" s="11" t="s">
        <v>295</v>
      </c>
      <c r="CS232" s="11">
        <v>22.381156537638748</v>
      </c>
      <c r="CT232" s="11">
        <v>1999.1271735583423</v>
      </c>
      <c r="CU232" s="11">
        <v>4.2907556757260732</v>
      </c>
      <c r="CV232" s="11">
        <v>1.2199645205782201</v>
      </c>
      <c r="CW232" s="11">
        <v>0</v>
      </c>
      <c r="CX232" s="11" t="s">
        <v>6</v>
      </c>
      <c r="CY232" s="28"/>
      <c r="CZ232" s="11">
        <v>71.907643564356434</v>
      </c>
      <c r="DA232" s="11">
        <v>1595.6383542321412</v>
      </c>
      <c r="DB232" s="11">
        <v>695.5776439142212</v>
      </c>
      <c r="DC232" s="11">
        <v>1.5326325113048342</v>
      </c>
      <c r="DD232" s="11">
        <v>0.39515640296489668</v>
      </c>
      <c r="DE232" s="28"/>
      <c r="DF232" s="11">
        <v>825.43448000000001</v>
      </c>
      <c r="DG232" s="11">
        <v>9.9906190000000006</v>
      </c>
      <c r="DH232" s="11">
        <v>9.0807934265115726</v>
      </c>
      <c r="DI232" s="11">
        <v>1.7471446552608267</v>
      </c>
      <c r="DJ232" s="11">
        <v>0.17372506303564439</v>
      </c>
      <c r="DK232" s="11">
        <v>90.090918067226895</v>
      </c>
      <c r="DL232" s="11">
        <v>39.869082508455961</v>
      </c>
      <c r="DM232" s="11" t="s">
        <v>6</v>
      </c>
      <c r="DN232" s="11" t="s">
        <v>6</v>
      </c>
      <c r="DO232" s="11">
        <v>9.9905766880323927</v>
      </c>
      <c r="DP232" s="11">
        <v>1807.8722891566265</v>
      </c>
      <c r="DQ232" s="11">
        <v>0.48257945228409327</v>
      </c>
      <c r="DR232" s="11">
        <v>57.504711390052499</v>
      </c>
      <c r="DS232" s="11">
        <f>IF(odpadni[[#This Row],[SÚC]]="-","-",odpadni[[#This Row],[ZKC34]]-odpadni[[#This Row],[SÚC]])</f>
        <v>-38.264711390052497</v>
      </c>
      <c r="DT232" s="11" t="str">
        <f>IF(odpadni[[#This Row],[Rozdíl Cena pro stočné - sociálně únosná cena]]="-","-",IF(odpadni[[#This Row],[Rozdíl Cena pro stočné - sociálně únosná cena]]&gt;0,"ANO","NE"))</f>
        <v>NE</v>
      </c>
      <c r="DU232" s="11">
        <v>-17.635628881596539</v>
      </c>
      <c r="DV232" s="11" t="s">
        <v>301</v>
      </c>
      <c r="DW232" s="58"/>
      <c r="DX232" s="58" t="s">
        <v>8817</v>
      </c>
      <c r="DY232" s="58"/>
      <c r="DZ232" s="58" t="s">
        <v>8911</v>
      </c>
      <c r="EK232" s="2"/>
    </row>
    <row r="233" spans="1:141" ht="15" customHeight="1" x14ac:dyDescent="0.25">
      <c r="A233" s="71">
        <v>369</v>
      </c>
      <c r="B233" s="9" t="s">
        <v>579</v>
      </c>
      <c r="C233" s="9" t="s">
        <v>3065</v>
      </c>
      <c r="D233" s="9" t="s">
        <v>5321</v>
      </c>
      <c r="E233" s="9" t="s">
        <v>8</v>
      </c>
      <c r="F233" s="9" t="s">
        <v>3065</v>
      </c>
      <c r="G233" s="9" t="s">
        <v>5906</v>
      </c>
      <c r="H233" s="9" t="s">
        <v>5947</v>
      </c>
      <c r="I233" s="9" t="s">
        <v>293</v>
      </c>
      <c r="J233" s="9" t="s">
        <v>5982</v>
      </c>
      <c r="K233" s="9" t="s">
        <v>5983</v>
      </c>
      <c r="L233" s="10" t="s">
        <v>6225</v>
      </c>
      <c r="M233" s="50"/>
      <c r="N233" s="28"/>
      <c r="O233" s="56">
        <v>2142</v>
      </c>
      <c r="P233" s="56">
        <v>2142</v>
      </c>
      <c r="Q233" s="56">
        <v>0</v>
      </c>
      <c r="R233" s="11">
        <v>16.068000000000001</v>
      </c>
      <c r="S233" s="11">
        <v>0</v>
      </c>
      <c r="T233" s="56">
        <v>623</v>
      </c>
      <c r="U233" s="11">
        <v>0</v>
      </c>
      <c r="V233" s="11">
        <v>105.99299999999999</v>
      </c>
      <c r="W233" s="11">
        <v>0</v>
      </c>
      <c r="X233" s="56">
        <v>0</v>
      </c>
      <c r="Y233" s="56">
        <v>0</v>
      </c>
      <c r="Z233" s="11">
        <v>2</v>
      </c>
      <c r="AA233" s="56">
        <v>14</v>
      </c>
      <c r="AB233" s="56">
        <v>0</v>
      </c>
      <c r="AC233" s="11">
        <v>20.85</v>
      </c>
      <c r="AD233" s="11">
        <v>0</v>
      </c>
      <c r="AE233" s="11">
        <v>0</v>
      </c>
      <c r="AF233" s="11">
        <v>0</v>
      </c>
      <c r="AG233" s="11">
        <v>0</v>
      </c>
      <c r="AH233" s="11">
        <v>2.56</v>
      </c>
      <c r="AI233" s="11">
        <v>132715.77900000001</v>
      </c>
      <c r="AJ233" s="11">
        <v>24665.49</v>
      </c>
      <c r="AK233" s="11">
        <v>49.77</v>
      </c>
      <c r="AL233" s="24">
        <v>0.19717999999999999</v>
      </c>
      <c r="AM233" s="24">
        <v>0</v>
      </c>
      <c r="AN233" s="24">
        <v>0</v>
      </c>
      <c r="AO233" s="24">
        <v>0.111953</v>
      </c>
      <c r="AP233" s="24">
        <v>8.5226999999999997E-2</v>
      </c>
      <c r="AQ233" s="24">
        <v>0.425176</v>
      </c>
      <c r="AR233" s="24">
        <v>0.425176</v>
      </c>
      <c r="AS233" s="24">
        <v>0</v>
      </c>
      <c r="AT233" s="24">
        <v>1.0464070000000001</v>
      </c>
      <c r="AU233" s="24">
        <v>0.75351100000000004</v>
      </c>
      <c r="AV233" s="24">
        <v>0.29289599999999999</v>
      </c>
      <c r="AW233" s="24">
        <v>2.8770280000000001</v>
      </c>
      <c r="AX233" s="24">
        <v>0</v>
      </c>
      <c r="AY233" s="24">
        <v>6.4977999999999994E-2</v>
      </c>
      <c r="AZ233" s="24">
        <v>2.8120500000000002</v>
      </c>
      <c r="BA233" s="24">
        <v>0</v>
      </c>
      <c r="BB233" s="24">
        <v>1.8863999999999999E-2</v>
      </c>
      <c r="BC233" s="24">
        <v>0.11937399999999999</v>
      </c>
      <c r="BD233" s="24">
        <v>0.33515499999999998</v>
      </c>
      <c r="BE233" s="24">
        <v>5.2563959999999996</v>
      </c>
      <c r="BF233" s="25">
        <v>5.069833</v>
      </c>
      <c r="BG233" s="54">
        <v>157.38</v>
      </c>
      <c r="BH233" s="11">
        <v>1.4740157616921155</v>
      </c>
      <c r="BI233" s="24">
        <v>0</v>
      </c>
      <c r="BJ233" s="24">
        <v>0</v>
      </c>
      <c r="BK233" s="24">
        <v>7.1205000000000004E-2</v>
      </c>
      <c r="BL233" s="24">
        <v>3.4787999999999999E-2</v>
      </c>
      <c r="BM233" s="11">
        <v>49.59</v>
      </c>
      <c r="BN233" s="24">
        <v>1.8876E-2</v>
      </c>
      <c r="BO233" s="25">
        <v>0.205787</v>
      </c>
      <c r="BP233" s="24">
        <v>0.35909799999999997</v>
      </c>
      <c r="BQ233" s="11">
        <v>0</v>
      </c>
      <c r="BR233" s="24">
        <v>96.942854999999994</v>
      </c>
      <c r="BS233" s="24">
        <v>87.383843999999996</v>
      </c>
      <c r="BT233" s="24">
        <v>4.7620500000000003</v>
      </c>
      <c r="BU233" s="24">
        <v>0.27121800000000001</v>
      </c>
      <c r="BV233" s="24">
        <v>4.7620500000000003</v>
      </c>
      <c r="BW233" s="24">
        <v>0</v>
      </c>
      <c r="BX233" s="11">
        <v>38.772715957181973</v>
      </c>
      <c r="BY233" s="28"/>
      <c r="BZ233" s="28"/>
      <c r="CA233" s="11">
        <v>0.105993</v>
      </c>
      <c r="CB233" s="17">
        <v>0.106</v>
      </c>
      <c r="CC233" s="11">
        <v>3.4382022471910112</v>
      </c>
      <c r="CD233" s="11">
        <v>133.30843913368184</v>
      </c>
      <c r="CE233" s="11">
        <v>49.483193277310924</v>
      </c>
      <c r="CF233" s="11">
        <v>100</v>
      </c>
      <c r="CG233" s="11" t="s">
        <v>6</v>
      </c>
      <c r="CH233" s="11">
        <v>0</v>
      </c>
      <c r="CI233" s="28"/>
      <c r="CJ233" s="11">
        <v>157381.269</v>
      </c>
      <c r="CK233" s="11">
        <v>0</v>
      </c>
      <c r="CL233" s="11">
        <v>2091.2570166666665</v>
      </c>
      <c r="CM233" s="11">
        <v>2877.0280000000002</v>
      </c>
      <c r="CN233" s="11" t="s">
        <v>6</v>
      </c>
      <c r="CO233" s="11" t="s">
        <v>6</v>
      </c>
      <c r="CP233" s="11">
        <v>1.828062525026406</v>
      </c>
      <c r="CQ233" s="11">
        <v>0</v>
      </c>
      <c r="CR233" s="11" t="s">
        <v>294</v>
      </c>
      <c r="CS233" s="11">
        <v>0</v>
      </c>
      <c r="CT233" s="11">
        <v>1484.8270074438876</v>
      </c>
      <c r="CU233" s="11">
        <v>27.143566084552752</v>
      </c>
      <c r="CV233" s="11">
        <v>1.2170813216070464</v>
      </c>
      <c r="CW233" s="11">
        <v>0</v>
      </c>
      <c r="CX233" s="11" t="s">
        <v>6</v>
      </c>
      <c r="CY233" s="28"/>
      <c r="CZ233" s="11">
        <v>71.907643564356448</v>
      </c>
      <c r="DA233" s="11">
        <v>1453.1730634556197</v>
      </c>
      <c r="DB233" s="11">
        <v>422.65491061290896</v>
      </c>
      <c r="DC233" s="11">
        <v>9.8724161029501953</v>
      </c>
      <c r="DD233" s="11">
        <v>1.1262441859368071</v>
      </c>
      <c r="DE233" s="28"/>
      <c r="DF233" s="11">
        <v>5275.2716100000007</v>
      </c>
      <c r="DG233" s="11">
        <v>0.35909799999999997</v>
      </c>
      <c r="DH233" s="11">
        <v>0.35782043836791183</v>
      </c>
      <c r="DI233" s="11">
        <v>0.17808723217570971</v>
      </c>
      <c r="DJ233" s="11">
        <v>1.786775527906056</v>
      </c>
      <c r="DK233" s="11">
        <v>73.473981792717083</v>
      </c>
      <c r="DL233" s="11">
        <v>49.591916447312556</v>
      </c>
      <c r="DM233" s="11" t="s">
        <v>6</v>
      </c>
      <c r="DN233" s="11" t="s">
        <v>6</v>
      </c>
      <c r="DO233" s="11">
        <v>0.35910536420771955</v>
      </c>
      <c r="DP233" s="11">
        <v>8437.2327447833068</v>
      </c>
      <c r="DQ233" s="11">
        <v>1.0035909794467541</v>
      </c>
      <c r="DR233" s="11">
        <v>57.504711390052499</v>
      </c>
      <c r="DS233" s="11">
        <f>IF(odpadni[[#This Row],[SÚC]]="-","-",odpadni[[#This Row],[ZKC34]]-odpadni[[#This Row],[SÚC]])</f>
        <v>-7.734711390052496</v>
      </c>
      <c r="DT233" s="11" t="str">
        <f>IF(odpadni[[#This Row],[Rozdíl Cena pro stočné - sociálně únosná cena]]="-","-",IF(odpadni[[#This Row],[Rozdíl Cena pro stočné - sociálně únosná cena]]&gt;0,"ANO","NE"))</f>
        <v>NE</v>
      </c>
      <c r="DU233" s="11">
        <v>-7.9127949427399429</v>
      </c>
      <c r="DV233" s="11" t="s">
        <v>301</v>
      </c>
      <c r="DW233" s="58"/>
      <c r="DX233" s="58"/>
      <c r="DY233" s="58"/>
      <c r="DZ233" s="58"/>
      <c r="EK233" s="2"/>
    </row>
    <row r="234" spans="1:141" ht="15" customHeight="1" x14ac:dyDescent="0.25">
      <c r="A234" s="71">
        <v>371</v>
      </c>
      <c r="B234" s="9" t="s">
        <v>580</v>
      </c>
      <c r="C234" s="9" t="s">
        <v>3065</v>
      </c>
      <c r="D234" s="9" t="s">
        <v>5240</v>
      </c>
      <c r="E234" s="9" t="s">
        <v>8</v>
      </c>
      <c r="F234" s="9" t="s">
        <v>3065</v>
      </c>
      <c r="G234" s="9" t="s">
        <v>5906</v>
      </c>
      <c r="H234" s="9" t="s">
        <v>5943</v>
      </c>
      <c r="I234" s="9" t="s">
        <v>293</v>
      </c>
      <c r="J234" s="9" t="s">
        <v>5980</v>
      </c>
      <c r="K234" s="9" t="s">
        <v>5981</v>
      </c>
      <c r="L234" s="10" t="s">
        <v>6226</v>
      </c>
      <c r="M234" s="50"/>
      <c r="N234" s="28"/>
      <c r="O234" s="56">
        <v>379</v>
      </c>
      <c r="P234" s="56">
        <v>379</v>
      </c>
      <c r="Q234" s="56">
        <v>0</v>
      </c>
      <c r="R234" s="11">
        <v>6.2969999999999997</v>
      </c>
      <c r="S234" s="11">
        <v>0</v>
      </c>
      <c r="T234" s="56">
        <v>161</v>
      </c>
      <c r="U234" s="11">
        <v>0</v>
      </c>
      <c r="V234" s="11">
        <v>14.432</v>
      </c>
      <c r="W234" s="11">
        <v>0</v>
      </c>
      <c r="X234" s="56">
        <v>0</v>
      </c>
      <c r="Y234" s="56">
        <v>0</v>
      </c>
      <c r="Z234" s="11">
        <v>1</v>
      </c>
      <c r="AA234" s="56">
        <v>6</v>
      </c>
      <c r="AB234" s="56">
        <v>0</v>
      </c>
      <c r="AC234" s="11">
        <v>0</v>
      </c>
      <c r="AD234" s="11">
        <v>0</v>
      </c>
      <c r="AE234" s="11">
        <v>0</v>
      </c>
      <c r="AF234" s="11">
        <v>0</v>
      </c>
      <c r="AG234" s="11">
        <v>0</v>
      </c>
      <c r="AH234" s="11">
        <v>0</v>
      </c>
      <c r="AI234" s="11">
        <v>45592.601999999999</v>
      </c>
      <c r="AJ234" s="11">
        <v>3359.4</v>
      </c>
      <c r="AK234" s="11">
        <v>12.95</v>
      </c>
      <c r="AL234" s="24">
        <v>3.5300000000000002E-4</v>
      </c>
      <c r="AM234" s="24">
        <v>0</v>
      </c>
      <c r="AN234" s="24">
        <v>0</v>
      </c>
      <c r="AO234" s="24">
        <v>0</v>
      </c>
      <c r="AP234" s="24">
        <v>3.5300000000000002E-4</v>
      </c>
      <c r="AQ234" s="24">
        <v>0</v>
      </c>
      <c r="AR234" s="24">
        <v>0</v>
      </c>
      <c r="AS234" s="24">
        <v>0</v>
      </c>
      <c r="AT234" s="24">
        <v>4.5427000000000002E-2</v>
      </c>
      <c r="AU234" s="24">
        <v>4.2854999999999997E-2</v>
      </c>
      <c r="AV234" s="24">
        <v>2.5720000000000001E-3</v>
      </c>
      <c r="AW234" s="24">
        <v>1.9146E-2</v>
      </c>
      <c r="AX234" s="24">
        <v>0</v>
      </c>
      <c r="AY234" s="24">
        <v>0</v>
      </c>
      <c r="AZ234" s="24">
        <v>1.9146E-2</v>
      </c>
      <c r="BA234" s="24">
        <v>0</v>
      </c>
      <c r="BB234" s="24">
        <v>0</v>
      </c>
      <c r="BC234" s="24">
        <v>4.9200000000000003E-4</v>
      </c>
      <c r="BD234" s="24">
        <v>3.9750000000000001E-2</v>
      </c>
      <c r="BE234" s="24">
        <v>0.142259</v>
      </c>
      <c r="BF234" s="25">
        <v>0.171903</v>
      </c>
      <c r="BG234" s="54">
        <v>48.952002</v>
      </c>
      <c r="BH234" s="11">
        <v>0.20070189043371364</v>
      </c>
      <c r="BI234" s="24">
        <v>0</v>
      </c>
      <c r="BJ234" s="24">
        <v>0</v>
      </c>
      <c r="BK234" s="24">
        <v>1.3591000000000001E-2</v>
      </c>
      <c r="BL234" s="24">
        <v>8.4099999999999995E-4</v>
      </c>
      <c r="BM234" s="11">
        <v>9.85</v>
      </c>
      <c r="BN234" s="24">
        <v>4.4658999999999997E-2</v>
      </c>
      <c r="BO234" s="25">
        <v>9.4199999999999996E-3</v>
      </c>
      <c r="BP234" s="24">
        <v>31.392818999999999</v>
      </c>
      <c r="BQ234" s="11">
        <v>0</v>
      </c>
      <c r="BR234" s="24">
        <v>0.1401</v>
      </c>
      <c r="BS234" s="24">
        <v>13.818849999999999</v>
      </c>
      <c r="BT234" s="24">
        <v>0.09</v>
      </c>
      <c r="BU234" s="24">
        <v>0</v>
      </c>
      <c r="BV234" s="24">
        <v>0.09</v>
      </c>
      <c r="BW234" s="24">
        <v>0</v>
      </c>
      <c r="BX234" s="11">
        <v>25.567730665396223</v>
      </c>
      <c r="BY234" s="28"/>
      <c r="BZ234" s="28"/>
      <c r="CA234" s="11">
        <v>1.4432E-2</v>
      </c>
      <c r="CB234" s="17">
        <v>1.4E-2</v>
      </c>
      <c r="CC234" s="11">
        <v>2.3540372670807455</v>
      </c>
      <c r="CD234" s="11">
        <v>60.187390821025886</v>
      </c>
      <c r="CE234" s="11">
        <v>38.079155672823219</v>
      </c>
      <c r="CF234" s="11">
        <v>100</v>
      </c>
      <c r="CG234" s="11" t="s">
        <v>6</v>
      </c>
      <c r="CH234" s="11">
        <v>0</v>
      </c>
      <c r="CI234" s="28"/>
      <c r="CJ234" s="11">
        <v>48952.002</v>
      </c>
      <c r="CK234" s="11">
        <v>0</v>
      </c>
      <c r="CL234" s="11">
        <v>590.56946666666659</v>
      </c>
      <c r="CM234" s="11">
        <v>19.146000000000001</v>
      </c>
      <c r="CN234" s="11" t="s">
        <v>6</v>
      </c>
      <c r="CO234" s="11" t="s">
        <v>6</v>
      </c>
      <c r="CP234" s="11">
        <v>3.9111781373109111E-2</v>
      </c>
      <c r="CQ234" s="11">
        <v>571.42346666666663</v>
      </c>
      <c r="CR234" s="11" t="s">
        <v>295</v>
      </c>
      <c r="CS234" s="11">
        <v>39.594198078344419</v>
      </c>
      <c r="CT234" s="11">
        <v>3391.9070121951218</v>
      </c>
      <c r="CU234" s="11">
        <v>1.3266352549889135</v>
      </c>
      <c r="CV234" s="11">
        <v>1.1551521911769815</v>
      </c>
      <c r="CW234" s="11">
        <v>0</v>
      </c>
      <c r="CX234" s="11" t="s">
        <v>6</v>
      </c>
      <c r="CY234" s="28"/>
      <c r="CZ234" s="11">
        <v>71.907643564356448</v>
      </c>
      <c r="DA234" s="11">
        <v>1888.3728458211676</v>
      </c>
      <c r="DB234" s="11">
        <v>802.18477091611601</v>
      </c>
      <c r="DC234" s="11">
        <v>3.1476579822616411</v>
      </c>
      <c r="DD234" s="11">
        <v>3.4090909090909095E-2</v>
      </c>
      <c r="DE234" s="28"/>
      <c r="DF234" s="11">
        <v>186.89439999999999</v>
      </c>
      <c r="DG234" s="11">
        <v>31.392818999999999</v>
      </c>
      <c r="DH234" s="11">
        <v>23.895312005068103</v>
      </c>
      <c r="DI234" s="11">
        <v>3.0944429046563191</v>
      </c>
      <c r="DJ234" s="11">
        <v>3.9111781373109111E-2</v>
      </c>
      <c r="DK234" s="11">
        <v>129.16095514511875</v>
      </c>
      <c r="DL234" s="11">
        <v>49.451390428677009</v>
      </c>
      <c r="DM234" s="11" t="s">
        <v>6</v>
      </c>
      <c r="DN234" s="11" t="s">
        <v>6</v>
      </c>
      <c r="DO234" s="11">
        <v>31.39274140827645</v>
      </c>
      <c r="DP234" s="11">
        <v>883.59627329192551</v>
      </c>
      <c r="DQ234" s="11">
        <v>0.26187332424307841</v>
      </c>
      <c r="DR234" s="11">
        <v>59.540474229513997</v>
      </c>
      <c r="DS234" s="11">
        <f>IF(odpadni[[#This Row],[SÚC]]="-","-",odpadni[[#This Row],[ZKC34]]-odpadni[[#This Row],[SÚC]])</f>
        <v>-46.590474229514001</v>
      </c>
      <c r="DT234" s="11" t="str">
        <f>IF(odpadni[[#This Row],[Rozdíl Cena pro stočné - sociálně únosná cena]]="-","-",IF(odpadni[[#This Row],[Rozdíl Cena pro stočné - sociálně únosná cena]]&gt;0,"ANO","NE"))</f>
        <v>NE</v>
      </c>
      <c r="DU234" s="11">
        <v>-10.089083800836988</v>
      </c>
      <c r="DV234" s="11" t="s">
        <v>301</v>
      </c>
      <c r="DW234" s="58"/>
      <c r="DX234" s="58" t="s">
        <v>8818</v>
      </c>
      <c r="DY234" s="58"/>
      <c r="DZ234" s="58" t="s">
        <v>8905</v>
      </c>
      <c r="EK234" s="2"/>
    </row>
    <row r="235" spans="1:141" ht="15" customHeight="1" x14ac:dyDescent="0.25">
      <c r="A235" s="71">
        <v>373</v>
      </c>
      <c r="B235" s="9" t="s">
        <v>581</v>
      </c>
      <c r="C235" s="9" t="s">
        <v>3065</v>
      </c>
      <c r="D235" s="9" t="s">
        <v>5322</v>
      </c>
      <c r="E235" s="9" t="s">
        <v>8</v>
      </c>
      <c r="F235" s="9" t="s">
        <v>3065</v>
      </c>
      <c r="G235" s="9" t="s">
        <v>5906</v>
      </c>
      <c r="H235" s="9" t="s">
        <v>5947</v>
      </c>
      <c r="I235" s="9" t="s">
        <v>293</v>
      </c>
      <c r="J235" s="9" t="s">
        <v>5982</v>
      </c>
      <c r="K235" s="9" t="s">
        <v>5983</v>
      </c>
      <c r="L235" s="10" t="s">
        <v>6227</v>
      </c>
      <c r="M235" s="50"/>
      <c r="N235" s="28"/>
      <c r="O235" s="56">
        <v>7015</v>
      </c>
      <c r="P235" s="56">
        <v>7015</v>
      </c>
      <c r="Q235" s="56">
        <v>0</v>
      </c>
      <c r="R235" s="11">
        <v>39.508000000000003</v>
      </c>
      <c r="S235" s="11">
        <v>0</v>
      </c>
      <c r="T235" s="56">
        <v>1630</v>
      </c>
      <c r="U235" s="11">
        <v>0</v>
      </c>
      <c r="V235" s="11">
        <v>382.50700000000001</v>
      </c>
      <c r="W235" s="11">
        <v>1</v>
      </c>
      <c r="X235" s="56">
        <v>0</v>
      </c>
      <c r="Y235" s="56">
        <v>0</v>
      </c>
      <c r="Z235" s="11">
        <v>2</v>
      </c>
      <c r="AA235" s="56">
        <v>14</v>
      </c>
      <c r="AB235" s="56">
        <v>2</v>
      </c>
      <c r="AC235" s="11">
        <v>0</v>
      </c>
      <c r="AD235" s="11">
        <v>0</v>
      </c>
      <c r="AE235" s="11">
        <v>0</v>
      </c>
      <c r="AF235" s="11">
        <v>0</v>
      </c>
      <c r="AG235" s="11">
        <v>86</v>
      </c>
      <c r="AH235" s="11">
        <v>14.03</v>
      </c>
      <c r="AI235" s="11">
        <v>339377.84399999998</v>
      </c>
      <c r="AJ235" s="11">
        <v>64732</v>
      </c>
      <c r="AK235" s="11">
        <v>24.36</v>
      </c>
      <c r="AL235" s="24">
        <v>0.634714</v>
      </c>
      <c r="AM235" s="24">
        <v>0</v>
      </c>
      <c r="AN235" s="24">
        <v>0</v>
      </c>
      <c r="AO235" s="24">
        <v>0.288323</v>
      </c>
      <c r="AP235" s="24">
        <v>0.346391</v>
      </c>
      <c r="AQ235" s="24">
        <v>0.87641100000000005</v>
      </c>
      <c r="AR235" s="24">
        <v>0.87641100000000005</v>
      </c>
      <c r="AS235" s="24">
        <v>0</v>
      </c>
      <c r="AT235" s="24">
        <v>1.6169260000000001</v>
      </c>
      <c r="AU235" s="24">
        <v>1.165249</v>
      </c>
      <c r="AV235" s="24">
        <v>0.451677</v>
      </c>
      <c r="AW235" s="24">
        <v>3.481096</v>
      </c>
      <c r="AX235" s="24">
        <v>0</v>
      </c>
      <c r="AY235" s="24">
        <v>0.39788899999999999</v>
      </c>
      <c r="AZ235" s="24">
        <v>3.0832069999999998</v>
      </c>
      <c r="BA235" s="24">
        <v>0</v>
      </c>
      <c r="BB235" s="24">
        <v>7.0648000000000002E-2</v>
      </c>
      <c r="BC235" s="24">
        <v>0.44093599999999999</v>
      </c>
      <c r="BD235" s="24">
        <v>0.99370099999999995</v>
      </c>
      <c r="BE235" s="24">
        <v>9.0553989999999995</v>
      </c>
      <c r="BF235" s="25">
        <v>8.8153330000000008</v>
      </c>
      <c r="BG235" s="54">
        <v>404.10984400000001</v>
      </c>
      <c r="BH235" s="11">
        <v>5.3194205934124517</v>
      </c>
      <c r="BI235" s="24">
        <v>0</v>
      </c>
      <c r="BJ235" s="24">
        <v>0</v>
      </c>
      <c r="BK235" s="24">
        <v>0.26465499999999997</v>
      </c>
      <c r="BL235" s="24">
        <v>0.117852</v>
      </c>
      <c r="BM235" s="11">
        <v>23.67</v>
      </c>
      <c r="BN235" s="24">
        <v>0.26176700000000003</v>
      </c>
      <c r="BO235" s="25">
        <v>0.44076700000000002</v>
      </c>
      <c r="BP235" s="24">
        <v>2.890727</v>
      </c>
      <c r="BQ235" s="11">
        <v>0</v>
      </c>
      <c r="BR235" s="24">
        <v>31.774999999999999</v>
      </c>
      <c r="BS235" s="24">
        <v>30.081</v>
      </c>
      <c r="BT235" s="24">
        <v>3.0630000000000002</v>
      </c>
      <c r="BU235" s="24">
        <v>3.2869999999999999</v>
      </c>
      <c r="BV235" s="24">
        <v>3.0630000000000002</v>
      </c>
      <c r="BW235" s="24">
        <v>0</v>
      </c>
      <c r="BX235" s="11">
        <v>41.25746684215855</v>
      </c>
      <c r="BY235" s="28"/>
      <c r="BZ235" s="28"/>
      <c r="CA235" s="11">
        <v>0.38250699999999999</v>
      </c>
      <c r="CB235" s="17">
        <v>0.38</v>
      </c>
      <c r="CC235" s="11">
        <v>4.3036809815950923</v>
      </c>
      <c r="CD235" s="11">
        <v>177.55897539738785</v>
      </c>
      <c r="CE235" s="11">
        <v>54.527013542409122</v>
      </c>
      <c r="CF235" s="11">
        <v>99.999999999999986</v>
      </c>
      <c r="CG235" s="11" t="s">
        <v>6</v>
      </c>
      <c r="CH235" s="11">
        <v>14.285714285714286</v>
      </c>
      <c r="CI235" s="28"/>
      <c r="CJ235" s="11">
        <v>404109.84399999998</v>
      </c>
      <c r="CK235" s="11">
        <v>2.5311329351017514E-2</v>
      </c>
      <c r="CL235" s="11">
        <v>5389.1649333333335</v>
      </c>
      <c r="CM235" s="11">
        <v>3481.096</v>
      </c>
      <c r="CN235" s="11" t="s">
        <v>6</v>
      </c>
      <c r="CO235" s="11" t="s">
        <v>6</v>
      </c>
      <c r="CP235" s="11">
        <v>0.86142321244715825</v>
      </c>
      <c r="CQ235" s="11">
        <v>1908.0689333333335</v>
      </c>
      <c r="CR235" s="11" t="s">
        <v>295</v>
      </c>
      <c r="CS235" s="11">
        <v>4.9883242223889583</v>
      </c>
      <c r="CT235" s="11">
        <v>1056.4769899635824</v>
      </c>
      <c r="CU235" s="11">
        <v>9.1007380257093331</v>
      </c>
      <c r="CV235" s="11">
        <v>1.2196491603273507</v>
      </c>
      <c r="CW235" s="11">
        <v>0</v>
      </c>
      <c r="CX235" s="11" t="s">
        <v>6</v>
      </c>
      <c r="CY235" s="28"/>
      <c r="CZ235" s="11">
        <v>71.907643564356448</v>
      </c>
      <c r="DA235" s="11">
        <v>1318.752649242917</v>
      </c>
      <c r="DB235" s="11">
        <v>306.4243504299294</v>
      </c>
      <c r="DC235" s="11">
        <v>4.2271801561801485</v>
      </c>
      <c r="DD235" s="11">
        <v>1.1527527600802077</v>
      </c>
      <c r="DE235" s="28"/>
      <c r="DF235" s="11">
        <v>9317.8705200000004</v>
      </c>
      <c r="DG235" s="11">
        <v>2.890727</v>
      </c>
      <c r="DH235" s="11">
        <v>2.809300681289141</v>
      </c>
      <c r="DI235" s="11">
        <v>0.68434564596203473</v>
      </c>
      <c r="DJ235" s="11">
        <v>0.76296260677084615</v>
      </c>
      <c r="DK235" s="11">
        <v>57.60653513898788</v>
      </c>
      <c r="DL235" s="11">
        <v>28.662136727781018</v>
      </c>
      <c r="DM235" s="11" t="s">
        <v>6</v>
      </c>
      <c r="DN235" s="11" t="s">
        <v>6</v>
      </c>
      <c r="DO235" s="11">
        <v>2.8907285035148651</v>
      </c>
      <c r="DP235" s="11">
        <v>5555.4595092024538</v>
      </c>
      <c r="DQ235" s="11">
        <v>0.84990174428931764</v>
      </c>
      <c r="DR235" s="11">
        <v>57.504711390052499</v>
      </c>
      <c r="DS235" s="11">
        <f>IF(odpadni[[#This Row],[SÚC]]="-","-",odpadni[[#This Row],[ZKC34]]-odpadni[[#This Row],[SÚC]])</f>
        <v>-33.1447113900525</v>
      </c>
      <c r="DT235" s="11" t="str">
        <f>IF(odpadni[[#This Row],[Rozdíl Cena pro stočné - sociálně únosná cena]]="-","-",IF(odpadni[[#This Row],[Rozdíl Cena pro stočné - sociálně únosná cena]]&gt;0,"ANO","NE"))</f>
        <v>NE</v>
      </c>
      <c r="DU235" s="11">
        <v>-28.842574662271481</v>
      </c>
      <c r="DV235" s="11" t="s">
        <v>301</v>
      </c>
      <c r="DW235" s="58"/>
      <c r="DX235" s="58" t="s">
        <v>8817</v>
      </c>
      <c r="DY235" s="58"/>
      <c r="DZ235" s="58" t="s">
        <v>352</v>
      </c>
      <c r="EK235" s="2"/>
    </row>
    <row r="236" spans="1:141" ht="15" customHeight="1" x14ac:dyDescent="0.25">
      <c r="A236" s="71">
        <v>374</v>
      </c>
      <c r="B236" s="9" t="s">
        <v>582</v>
      </c>
      <c r="C236" s="9" t="s">
        <v>3065</v>
      </c>
      <c r="D236" s="9" t="s">
        <v>5323</v>
      </c>
      <c r="E236" s="9" t="s">
        <v>8</v>
      </c>
      <c r="F236" s="9" t="s">
        <v>3065</v>
      </c>
      <c r="G236" s="9" t="s">
        <v>5906</v>
      </c>
      <c r="H236" s="9" t="s">
        <v>5947</v>
      </c>
      <c r="I236" s="9" t="s">
        <v>293</v>
      </c>
      <c r="J236" s="9" t="s">
        <v>5980</v>
      </c>
      <c r="K236" s="9" t="s">
        <v>5981</v>
      </c>
      <c r="L236" s="10" t="s">
        <v>6228</v>
      </c>
      <c r="M236" s="50"/>
      <c r="N236" s="28"/>
      <c r="O236" s="56">
        <v>61</v>
      </c>
      <c r="P236" s="56">
        <v>61</v>
      </c>
      <c r="Q236" s="56">
        <v>0</v>
      </c>
      <c r="R236" s="11">
        <v>0.71299999999999997</v>
      </c>
      <c r="S236" s="11">
        <v>0</v>
      </c>
      <c r="T236" s="56">
        <v>16</v>
      </c>
      <c r="U236" s="11">
        <v>0</v>
      </c>
      <c r="V236" s="11">
        <v>20.443999999999999</v>
      </c>
      <c r="W236" s="11">
        <v>0</v>
      </c>
      <c r="X236" s="56">
        <v>0</v>
      </c>
      <c r="Y236" s="56">
        <v>0</v>
      </c>
      <c r="Z236" s="11">
        <v>1</v>
      </c>
      <c r="AA236" s="56">
        <v>4</v>
      </c>
      <c r="AB236" s="56">
        <v>0</v>
      </c>
      <c r="AC236" s="11">
        <v>0</v>
      </c>
      <c r="AD236" s="11">
        <v>0</v>
      </c>
      <c r="AE236" s="11">
        <v>0</v>
      </c>
      <c r="AF236" s="11">
        <v>0</v>
      </c>
      <c r="AG236" s="11">
        <v>0</v>
      </c>
      <c r="AH236" s="11">
        <v>2.75</v>
      </c>
      <c r="AI236" s="11">
        <v>4045.4650000000001</v>
      </c>
      <c r="AJ236" s="11">
        <v>7916.5</v>
      </c>
      <c r="AK236" s="11">
        <v>30.08</v>
      </c>
      <c r="AL236" s="24">
        <v>5.5539999999999999E-3</v>
      </c>
      <c r="AM236" s="24">
        <v>0</v>
      </c>
      <c r="AN236" s="24">
        <v>0</v>
      </c>
      <c r="AO236" s="24">
        <v>0</v>
      </c>
      <c r="AP236" s="24">
        <v>5.5539999999999999E-3</v>
      </c>
      <c r="AQ236" s="24">
        <v>9.9141999999999994E-2</v>
      </c>
      <c r="AR236" s="24">
        <v>9.9141999999999994E-2</v>
      </c>
      <c r="AS236" s="24">
        <v>0</v>
      </c>
      <c r="AT236" s="24">
        <v>0.14514299999999999</v>
      </c>
      <c r="AU236" s="24">
        <v>0.10766000000000001</v>
      </c>
      <c r="AV236" s="24">
        <v>3.7483000000000002E-2</v>
      </c>
      <c r="AW236" s="24">
        <v>0.184723</v>
      </c>
      <c r="AX236" s="24">
        <v>0</v>
      </c>
      <c r="AY236" s="24">
        <v>2.1378999999999999E-2</v>
      </c>
      <c r="AZ236" s="24">
        <v>0.16334399999999999</v>
      </c>
      <c r="BA236" s="24">
        <v>0</v>
      </c>
      <c r="BB236" s="24">
        <v>0</v>
      </c>
      <c r="BC236" s="24">
        <v>3.3890000000000001E-3</v>
      </c>
      <c r="BD236" s="24">
        <v>7.1690000000000004E-2</v>
      </c>
      <c r="BE236" s="24">
        <v>0.576492</v>
      </c>
      <c r="BF236" s="25">
        <v>0.53573999999999999</v>
      </c>
      <c r="BG236" s="54">
        <v>11.961964999999999</v>
      </c>
      <c r="BH236" s="11">
        <v>0.28430913581117251</v>
      </c>
      <c r="BI236" s="24">
        <v>0</v>
      </c>
      <c r="BJ236" s="24">
        <v>0</v>
      </c>
      <c r="BK236" s="24">
        <v>8.5789999999999998E-3</v>
      </c>
      <c r="BL236" s="24">
        <v>1.1865000000000001E-2</v>
      </c>
      <c r="BM236" s="11">
        <v>28.19</v>
      </c>
      <c r="BN236" s="24">
        <v>3.8363000000000001E-2</v>
      </c>
      <c r="BO236" s="25">
        <v>3.8358999999999997E-2</v>
      </c>
      <c r="BP236" s="24">
        <v>6.6545940000000003</v>
      </c>
      <c r="BQ236" s="11">
        <v>0</v>
      </c>
      <c r="BR236" s="24">
        <v>0.78520999999999996</v>
      </c>
      <c r="BS236" s="24">
        <v>0.34227299999999999</v>
      </c>
      <c r="BT236" s="24">
        <v>6.9570000000000007E-2</v>
      </c>
      <c r="BU236" s="24">
        <v>0</v>
      </c>
      <c r="BV236" s="24">
        <v>6.9570000000000007E-2</v>
      </c>
      <c r="BW236" s="24">
        <v>0</v>
      </c>
      <c r="BX236" s="11">
        <v>22.44039270687237</v>
      </c>
      <c r="BY236" s="28"/>
      <c r="BZ236" s="28"/>
      <c r="CA236" s="11">
        <v>2.0444E-2</v>
      </c>
      <c r="CB236" s="17">
        <v>1.9E-2</v>
      </c>
      <c r="CC236" s="11">
        <v>3.8125</v>
      </c>
      <c r="CD236" s="11">
        <v>85.553997194950909</v>
      </c>
      <c r="CE236" s="11">
        <v>335.14754098360658</v>
      </c>
      <c r="CF236" s="11">
        <v>100</v>
      </c>
      <c r="CG236" s="11" t="s">
        <v>6</v>
      </c>
      <c r="CH236" s="11">
        <v>0</v>
      </c>
      <c r="CI236" s="28"/>
      <c r="CJ236" s="11">
        <v>11961.965</v>
      </c>
      <c r="CK236" s="11">
        <v>0</v>
      </c>
      <c r="CL236" s="11">
        <v>242.86211111111112</v>
      </c>
      <c r="CM236" s="11">
        <v>184.72299999999998</v>
      </c>
      <c r="CN236" s="11" t="s">
        <v>6</v>
      </c>
      <c r="CO236" s="11" t="s">
        <v>6</v>
      </c>
      <c r="CP236" s="11">
        <v>1.5442529718152493</v>
      </c>
      <c r="CQ236" s="11">
        <v>58.139111111111134</v>
      </c>
      <c r="CR236" s="11" t="s">
        <v>295</v>
      </c>
      <c r="CS236" s="11">
        <v>2.8438226917976492</v>
      </c>
      <c r="CT236" s="11">
        <v>585.10883388769321</v>
      </c>
      <c r="CU236" s="11">
        <v>9.0355605556642526</v>
      </c>
      <c r="CV236" s="11">
        <v>1.7571696646876536</v>
      </c>
      <c r="CW236" s="11">
        <v>0</v>
      </c>
      <c r="CX236" s="11" t="s">
        <v>6</v>
      </c>
      <c r="CY236" s="28"/>
      <c r="CZ236" s="11">
        <v>71.907643564356434</v>
      </c>
      <c r="DA236" s="11">
        <v>214.55518770425275</v>
      </c>
      <c r="DB236" s="11">
        <v>56.276770545377765</v>
      </c>
      <c r="DC236" s="11">
        <v>7.0995402073958127</v>
      </c>
      <c r="DD236" s="11">
        <v>0.16576990804147917</v>
      </c>
      <c r="DE236" s="28"/>
      <c r="DF236" s="11">
        <v>614.95551999999998</v>
      </c>
      <c r="DG236" s="11">
        <v>6.6545940000000003</v>
      </c>
      <c r="DH236" s="11">
        <v>6.2383373678798755</v>
      </c>
      <c r="DI236" s="11">
        <v>1.8764918802582664</v>
      </c>
      <c r="DJ236" s="11">
        <v>1.3655281552821799</v>
      </c>
      <c r="DK236" s="11">
        <v>196.09778688524591</v>
      </c>
      <c r="DL236" s="11">
        <v>31.042413965520989</v>
      </c>
      <c r="DM236" s="11" t="s">
        <v>6</v>
      </c>
      <c r="DN236" s="11" t="s">
        <v>6</v>
      </c>
      <c r="DO236" s="11">
        <v>6.6545589531164353</v>
      </c>
      <c r="DP236" s="11">
        <v>36030.75</v>
      </c>
      <c r="DQ236" s="11">
        <v>0.96899680654378395</v>
      </c>
      <c r="DR236" s="11">
        <v>57.504711390052499</v>
      </c>
      <c r="DS236" s="11">
        <f>IF(odpadni[[#This Row],[SÚC]]="-","-",odpadni[[#This Row],[ZKC34]]-odpadni[[#This Row],[SÚC]])</f>
        <v>-27.424711390052501</v>
      </c>
      <c r="DT236" s="11" t="str">
        <f>IF(odpadni[[#This Row],[Rozdíl Cena pro stočné - sociálně únosná cena]]="-","-",IF(odpadni[[#This Row],[Rozdíl Cena pro stočné - sociálně únosná cena]]&gt;0,"ANO","NE"))</f>
        <v>NE</v>
      </c>
      <c r="DU236" s="11">
        <v>-26.46229742453151</v>
      </c>
      <c r="DV236" s="11" t="s">
        <v>301</v>
      </c>
      <c r="DW236" s="58"/>
      <c r="DX236" s="58" t="s">
        <v>8817</v>
      </c>
      <c r="DY236" s="58"/>
      <c r="DZ236" s="58" t="s">
        <v>352</v>
      </c>
      <c r="EK236" s="2"/>
    </row>
    <row r="237" spans="1:141" ht="15" customHeight="1" x14ac:dyDescent="0.25">
      <c r="A237" s="71">
        <v>375</v>
      </c>
      <c r="B237" s="9" t="s">
        <v>583</v>
      </c>
      <c r="C237" s="9" t="s">
        <v>3065</v>
      </c>
      <c r="D237" s="9" t="s">
        <v>5324</v>
      </c>
      <c r="E237" s="9" t="s">
        <v>5907</v>
      </c>
      <c r="F237" s="9" t="s">
        <v>3065</v>
      </c>
      <c r="G237" s="9" t="s">
        <v>5906</v>
      </c>
      <c r="H237" s="9" t="s">
        <v>5947</v>
      </c>
      <c r="I237" s="9" t="s">
        <v>293</v>
      </c>
      <c r="J237" s="9" t="s">
        <v>5991</v>
      </c>
      <c r="K237" s="9" t="s">
        <v>5985</v>
      </c>
      <c r="L237" s="10" t="s">
        <v>6229</v>
      </c>
      <c r="M237" s="50"/>
      <c r="N237" s="28"/>
      <c r="O237" s="56">
        <v>50</v>
      </c>
      <c r="P237" s="56">
        <v>50</v>
      </c>
      <c r="Q237" s="56">
        <v>0</v>
      </c>
      <c r="R237" s="11">
        <v>0.86099999999999999</v>
      </c>
      <c r="S237" s="11">
        <v>0</v>
      </c>
      <c r="T237" s="56">
        <v>14</v>
      </c>
      <c r="U237" s="11">
        <v>0</v>
      </c>
      <c r="V237" s="11">
        <v>2.6579999999999999</v>
      </c>
      <c r="W237" s="11">
        <v>0</v>
      </c>
      <c r="X237" s="56">
        <v>0</v>
      </c>
      <c r="Y237" s="56">
        <v>0</v>
      </c>
      <c r="Z237" s="11">
        <v>0</v>
      </c>
      <c r="AA237" s="56">
        <v>0</v>
      </c>
      <c r="AB237" s="56">
        <v>0</v>
      </c>
      <c r="AC237" s="11">
        <v>0</v>
      </c>
      <c r="AD237" s="11">
        <v>0</v>
      </c>
      <c r="AE237" s="11">
        <v>0</v>
      </c>
      <c r="AF237" s="11">
        <v>0</v>
      </c>
      <c r="AG237" s="11">
        <v>0</v>
      </c>
      <c r="AH237" s="11">
        <v>0</v>
      </c>
      <c r="AI237" s="11">
        <v>4400.8</v>
      </c>
      <c r="AJ237" s="11">
        <v>0</v>
      </c>
      <c r="AK237" s="11">
        <v>39.74</v>
      </c>
      <c r="AL237" s="24">
        <v>6.6200000000000005E-4</v>
      </c>
      <c r="AM237" s="24">
        <v>0</v>
      </c>
      <c r="AN237" s="24">
        <v>0</v>
      </c>
      <c r="AO237" s="24">
        <v>0</v>
      </c>
      <c r="AP237" s="24">
        <v>6.6200000000000005E-4</v>
      </c>
      <c r="AQ237" s="24">
        <v>0</v>
      </c>
      <c r="AR237" s="24">
        <v>0</v>
      </c>
      <c r="AS237" s="24">
        <v>0</v>
      </c>
      <c r="AT237" s="24">
        <v>4.7479999999999996E-3</v>
      </c>
      <c r="AU237" s="24">
        <v>3.545E-3</v>
      </c>
      <c r="AV237" s="24">
        <v>1.2030000000000001E-3</v>
      </c>
      <c r="AW237" s="24">
        <v>1.4574E-2</v>
      </c>
      <c r="AX237" s="24">
        <v>0</v>
      </c>
      <c r="AY237" s="24">
        <v>0</v>
      </c>
      <c r="AZ237" s="24">
        <v>1.4574E-2</v>
      </c>
      <c r="BA237" s="24">
        <v>0</v>
      </c>
      <c r="BB237" s="24">
        <v>0</v>
      </c>
      <c r="BC237" s="24">
        <v>7.2000000000000002E-5</v>
      </c>
      <c r="BD237" s="24">
        <v>7.9293000000000002E-2</v>
      </c>
      <c r="BE237" s="24">
        <v>0.10968</v>
      </c>
      <c r="BF237" s="25">
        <v>0.100499</v>
      </c>
      <c r="BG237" s="54">
        <v>4.4000000000000004</v>
      </c>
      <c r="BH237" s="11">
        <v>3.9369945386491363E-2</v>
      </c>
      <c r="BI237" s="24">
        <v>0</v>
      </c>
      <c r="BJ237" s="24">
        <v>0</v>
      </c>
      <c r="BK237" s="24">
        <v>2.6940000000000002E-3</v>
      </c>
      <c r="BL237" s="24">
        <v>1.37E-4</v>
      </c>
      <c r="BM237" s="11">
        <v>38.74</v>
      </c>
      <c r="BN237" s="24">
        <v>2.8340000000000001E-3</v>
      </c>
      <c r="BO237" s="25">
        <v>2.8340000000000001E-3</v>
      </c>
      <c r="BP237" s="24">
        <v>2.5836429999999999</v>
      </c>
      <c r="BQ237" s="11">
        <v>0</v>
      </c>
      <c r="BR237" s="24">
        <v>6.6000000000000003E-2</v>
      </c>
      <c r="BS237" s="24">
        <v>0</v>
      </c>
      <c r="BT237" s="24">
        <v>6.0000000000000001E-3</v>
      </c>
      <c r="BU237" s="24">
        <v>0</v>
      </c>
      <c r="BV237" s="24">
        <v>6.0000000000000001E-3</v>
      </c>
      <c r="BW237" s="24">
        <v>0</v>
      </c>
      <c r="BX237" s="11">
        <v>16.260162601626018</v>
      </c>
      <c r="BY237" s="28"/>
      <c r="BZ237" s="28"/>
      <c r="CA237" s="11">
        <v>2.8310000000000002E-3</v>
      </c>
      <c r="CB237" s="17">
        <v>2.5999999999999999E-3</v>
      </c>
      <c r="CC237" s="11">
        <v>3.5714285714285716</v>
      </c>
      <c r="CD237" s="11">
        <v>58.072009291521489</v>
      </c>
      <c r="CE237" s="11">
        <v>56.62</v>
      </c>
      <c r="CF237" s="11">
        <v>100.00000000000001</v>
      </c>
      <c r="CG237" s="11" t="s">
        <v>6</v>
      </c>
      <c r="CH237" s="11" t="s">
        <v>6</v>
      </c>
      <c r="CI237" s="28"/>
      <c r="CJ237" s="11">
        <v>4400.8</v>
      </c>
      <c r="CK237" s="11">
        <v>0</v>
      </c>
      <c r="CL237" s="11">
        <v>48.897777777777783</v>
      </c>
      <c r="CM237" s="11">
        <v>14.574</v>
      </c>
      <c r="CN237" s="11" t="s">
        <v>6</v>
      </c>
      <c r="CO237" s="11" t="s">
        <v>6</v>
      </c>
      <c r="CP237" s="11">
        <v>0.33116706053444828</v>
      </c>
      <c r="CQ237" s="11">
        <v>34.323777777777785</v>
      </c>
      <c r="CR237" s="11" t="s">
        <v>295</v>
      </c>
      <c r="CS237" s="11">
        <v>12.124259193845914</v>
      </c>
      <c r="CT237" s="11">
        <v>1554.5037089367713</v>
      </c>
      <c r="CU237" s="11">
        <v>5.148004238784881</v>
      </c>
      <c r="CV237" s="11">
        <v>1.1111111111111112</v>
      </c>
      <c r="CW237" s="11">
        <v>0</v>
      </c>
      <c r="CX237" s="11" t="s">
        <v>6</v>
      </c>
      <c r="CY237" s="28"/>
      <c r="CZ237" s="11">
        <v>71.907643564356448</v>
      </c>
      <c r="DA237" s="11">
        <v>1270.0043017371324</v>
      </c>
      <c r="DB237" s="11">
        <v>355.60120448639708</v>
      </c>
      <c r="DC237" s="11">
        <v>1.6771458848463439</v>
      </c>
      <c r="DD237" s="11">
        <v>2.5432709290003533E-2</v>
      </c>
      <c r="DE237" s="28"/>
      <c r="DF237" s="11">
        <v>112.50394000000001</v>
      </c>
      <c r="DG237" s="11">
        <v>2.5836429999999999</v>
      </c>
      <c r="DH237" s="11">
        <v>2.5190228893316982</v>
      </c>
      <c r="DI237" s="11">
        <v>1.0010596962204168</v>
      </c>
      <c r="DJ237" s="11">
        <v>0.33116706053444828</v>
      </c>
      <c r="DK237" s="11">
        <v>88.016000000000005</v>
      </c>
      <c r="DL237" s="11">
        <v>50.866753012284626</v>
      </c>
      <c r="DM237" s="11" t="s">
        <v>6</v>
      </c>
      <c r="DN237" s="11" t="s">
        <v>6</v>
      </c>
      <c r="DO237" s="11">
        <v>2.5838803792851937</v>
      </c>
      <c r="DP237" s="11">
        <v>7834.2857142857147</v>
      </c>
      <c r="DQ237" s="11">
        <v>0.78125686517483339</v>
      </c>
      <c r="DR237" s="11">
        <v>57.504711390052499</v>
      </c>
      <c r="DS237" s="11">
        <f>IF(odpadni[[#This Row],[SÚC]]="-","-",odpadni[[#This Row],[ZKC34]]-odpadni[[#This Row],[SÚC]])</f>
        <v>-17.764711390052497</v>
      </c>
      <c r="DT237" s="11" t="str">
        <f>IF(odpadni[[#This Row],[Rozdíl Cena pro stočné - sociálně únosná cena]]="-","-",IF(odpadni[[#This Row],[Rozdíl Cena pro stočné - sociálně únosná cena]]&gt;0,"ANO","NE"))</f>
        <v>NE</v>
      </c>
      <c r="DU237" s="11">
        <v>-6.6379583777678732</v>
      </c>
      <c r="DV237" s="11" t="s">
        <v>301</v>
      </c>
      <c r="DW237" s="58"/>
      <c r="DX237" s="58" t="s">
        <v>8817</v>
      </c>
      <c r="DY237" s="58"/>
      <c r="DZ237" s="58" t="s">
        <v>352</v>
      </c>
      <c r="EK237" s="2"/>
    </row>
    <row r="238" spans="1:141" ht="15" customHeight="1" x14ac:dyDescent="0.25">
      <c r="A238" s="71">
        <v>376</v>
      </c>
      <c r="B238" s="9" t="s">
        <v>584</v>
      </c>
      <c r="C238" s="9" t="s">
        <v>3065</v>
      </c>
      <c r="D238" s="9" t="s">
        <v>5325</v>
      </c>
      <c r="E238" s="9" t="s">
        <v>8</v>
      </c>
      <c r="F238" s="9" t="s">
        <v>3065</v>
      </c>
      <c r="G238" s="9" t="s">
        <v>5906</v>
      </c>
      <c r="H238" s="9" t="s">
        <v>5947</v>
      </c>
      <c r="I238" s="9" t="s">
        <v>293</v>
      </c>
      <c r="J238" s="9" t="s">
        <v>5980</v>
      </c>
      <c r="K238" s="9" t="s">
        <v>5985</v>
      </c>
      <c r="L238" s="10" t="s">
        <v>6230</v>
      </c>
      <c r="M238" s="50"/>
      <c r="N238" s="28"/>
      <c r="O238" s="56">
        <v>261</v>
      </c>
      <c r="P238" s="56">
        <v>261</v>
      </c>
      <c r="Q238" s="56">
        <v>0</v>
      </c>
      <c r="R238" s="11">
        <v>3.2709999999999999</v>
      </c>
      <c r="S238" s="11">
        <v>0</v>
      </c>
      <c r="T238" s="56">
        <v>114</v>
      </c>
      <c r="U238" s="11">
        <v>0</v>
      </c>
      <c r="V238" s="11">
        <v>11.378</v>
      </c>
      <c r="W238" s="11">
        <v>0</v>
      </c>
      <c r="X238" s="56">
        <v>0</v>
      </c>
      <c r="Y238" s="56">
        <v>0</v>
      </c>
      <c r="Z238" s="11">
        <v>1</v>
      </c>
      <c r="AA238" s="56">
        <v>4</v>
      </c>
      <c r="AB238" s="56">
        <v>0</v>
      </c>
      <c r="AC238" s="11">
        <v>0</v>
      </c>
      <c r="AD238" s="11">
        <v>0</v>
      </c>
      <c r="AE238" s="11">
        <v>0</v>
      </c>
      <c r="AF238" s="11">
        <v>0</v>
      </c>
      <c r="AG238" s="11">
        <v>0</v>
      </c>
      <c r="AH238" s="11">
        <v>0</v>
      </c>
      <c r="AI238" s="11">
        <v>22090.146000000001</v>
      </c>
      <c r="AJ238" s="11">
        <v>1844.3309999999999</v>
      </c>
      <c r="AK238" s="11">
        <v>11.48</v>
      </c>
      <c r="AL238" s="24">
        <v>4.241E-3</v>
      </c>
      <c r="AM238" s="24">
        <v>0</v>
      </c>
      <c r="AN238" s="24">
        <v>0</v>
      </c>
      <c r="AO238" s="24">
        <v>0</v>
      </c>
      <c r="AP238" s="24">
        <v>4.241E-3</v>
      </c>
      <c r="AQ238" s="24">
        <v>4.5120000000000004E-3</v>
      </c>
      <c r="AR238" s="24">
        <v>4.5120000000000004E-3</v>
      </c>
      <c r="AS238" s="24">
        <v>0</v>
      </c>
      <c r="AT238" s="24">
        <v>6.6230000000000004E-3</v>
      </c>
      <c r="AU238" s="24">
        <v>4.9459999999999999E-3</v>
      </c>
      <c r="AV238" s="24">
        <v>1.6770000000000001E-3</v>
      </c>
      <c r="AW238" s="24">
        <v>4.5194999999999999E-2</v>
      </c>
      <c r="AX238" s="24">
        <v>0</v>
      </c>
      <c r="AY238" s="24">
        <v>0</v>
      </c>
      <c r="AZ238" s="24">
        <v>4.5194999999999999E-2</v>
      </c>
      <c r="BA238" s="24">
        <v>0</v>
      </c>
      <c r="BB238" s="24">
        <v>0</v>
      </c>
      <c r="BC238" s="24">
        <v>4.0150000000000003E-3</v>
      </c>
      <c r="BD238" s="24">
        <v>2.7827999999999999E-2</v>
      </c>
      <c r="BE238" s="24">
        <v>0.120291</v>
      </c>
      <c r="BF238" s="25">
        <v>0.103329</v>
      </c>
      <c r="BG238" s="54">
        <v>23.93</v>
      </c>
      <c r="BH238" s="11">
        <v>0.15823074482779889</v>
      </c>
      <c r="BI238" s="24">
        <v>0</v>
      </c>
      <c r="BJ238" s="24">
        <v>0</v>
      </c>
      <c r="BK238" s="24">
        <v>1.0569E-2</v>
      </c>
      <c r="BL238" s="24">
        <v>8.0900000000000004E-4</v>
      </c>
      <c r="BM238" s="11">
        <v>10.57</v>
      </c>
      <c r="BN238" s="24">
        <v>1.034E-2</v>
      </c>
      <c r="BO238" s="25">
        <v>1.0333E-2</v>
      </c>
      <c r="BP238" s="24">
        <v>8.5957659999999994</v>
      </c>
      <c r="BQ238" s="11">
        <v>0</v>
      </c>
      <c r="BR238" s="24">
        <v>0.26645600000000003</v>
      </c>
      <c r="BS238" s="24">
        <v>1.7927770000000001</v>
      </c>
      <c r="BT238" s="24">
        <v>4.6100000000000004E-3</v>
      </c>
      <c r="BU238" s="24">
        <v>0</v>
      </c>
      <c r="BV238" s="24">
        <v>4.6100000000000004E-3</v>
      </c>
      <c r="BW238" s="24">
        <v>0</v>
      </c>
      <c r="BX238" s="11">
        <v>34.85172730051972</v>
      </c>
      <c r="BY238" s="28"/>
      <c r="BZ238" s="28"/>
      <c r="CA238" s="11">
        <v>1.1378000000000001E-2</v>
      </c>
      <c r="CB238" s="17">
        <v>9.9000000000000008E-3</v>
      </c>
      <c r="CC238" s="11">
        <v>2.2894736842105261</v>
      </c>
      <c r="CD238" s="11">
        <v>79.792112503821457</v>
      </c>
      <c r="CE238" s="11">
        <v>43.593869731800773</v>
      </c>
      <c r="CF238" s="11">
        <v>100</v>
      </c>
      <c r="CG238" s="11" t="s">
        <v>6</v>
      </c>
      <c r="CH238" s="11">
        <v>0</v>
      </c>
      <c r="CI238" s="28"/>
      <c r="CJ238" s="11">
        <v>23934.476999999999</v>
      </c>
      <c r="CK238" s="11">
        <v>0</v>
      </c>
      <c r="CL238" s="11">
        <v>291.55434166666669</v>
      </c>
      <c r="CM238" s="11">
        <v>45.195</v>
      </c>
      <c r="CN238" s="11" t="s">
        <v>6</v>
      </c>
      <c r="CO238" s="11" t="s">
        <v>6</v>
      </c>
      <c r="CP238" s="11">
        <v>0.18882802410932148</v>
      </c>
      <c r="CQ238" s="11">
        <v>246.35934166666669</v>
      </c>
      <c r="CR238" s="11" t="s">
        <v>295</v>
      </c>
      <c r="CS238" s="11">
        <v>21.6522536180934</v>
      </c>
      <c r="CT238" s="11">
        <v>2103.5750571277904</v>
      </c>
      <c r="CU238" s="11">
        <v>3.972139216030937</v>
      </c>
      <c r="CV238" s="11">
        <v>1.1608048451243951</v>
      </c>
      <c r="CW238" s="11">
        <v>0</v>
      </c>
      <c r="CX238" s="11" t="s">
        <v>6</v>
      </c>
      <c r="CY238" s="28"/>
      <c r="CZ238" s="11">
        <v>71.907643564356448</v>
      </c>
      <c r="DA238" s="11">
        <v>1649.4898022760619</v>
      </c>
      <c r="DB238" s="11">
        <v>720.46681018954428</v>
      </c>
      <c r="DC238" s="11">
        <v>0.58208824046405339</v>
      </c>
      <c r="DD238" s="11">
        <v>0.35287396730532605</v>
      </c>
      <c r="DE238" s="28"/>
      <c r="DF238" s="11">
        <v>130.61944</v>
      </c>
      <c r="DG238" s="11">
        <v>8.5957659999999994</v>
      </c>
      <c r="DH238" s="11">
        <v>7.916126420385817</v>
      </c>
      <c r="DI238" s="11">
        <v>0.90877131306029169</v>
      </c>
      <c r="DJ238" s="11">
        <v>0.18882802410932148</v>
      </c>
      <c r="DK238" s="11">
        <v>91.702977011494255</v>
      </c>
      <c r="DL238" s="11">
        <v>32.224498300814432</v>
      </c>
      <c r="DM238" s="11" t="s">
        <v>6</v>
      </c>
      <c r="DN238" s="11" t="s">
        <v>6</v>
      </c>
      <c r="DO238" s="11">
        <v>8.5958217988045664</v>
      </c>
      <c r="DP238" s="11">
        <v>1055.1842105263158</v>
      </c>
      <c r="DQ238" s="11">
        <v>0.35625069761628703</v>
      </c>
      <c r="DR238" s="11">
        <v>57.504711390052499</v>
      </c>
      <c r="DS238" s="11">
        <f>IF(odpadni[[#This Row],[SÚC]]="-","-",odpadni[[#This Row],[ZKC34]]-odpadni[[#This Row],[SÚC]])</f>
        <v>-46.024711390052502</v>
      </c>
      <c r="DT238" s="11" t="str">
        <f>IF(odpadni[[#This Row],[Rozdíl Cena pro stočné - sociálně únosná cena]]="-","-",IF(odpadni[[#This Row],[Rozdíl Cena pro stočné - sociálně únosná cena]]&gt;0,"ANO","NE"))</f>
        <v>NE</v>
      </c>
      <c r="DU238" s="11">
        <v>-25.280213089238067</v>
      </c>
      <c r="DV238" s="11" t="s">
        <v>301</v>
      </c>
      <c r="DW238" s="58"/>
      <c r="DX238" s="58" t="s">
        <v>8817</v>
      </c>
      <c r="DY238" s="58"/>
      <c r="DZ238" s="58" t="s">
        <v>352</v>
      </c>
      <c r="EK238" s="2"/>
    </row>
    <row r="239" spans="1:141" ht="15" customHeight="1" x14ac:dyDescent="0.25">
      <c r="A239" s="71">
        <v>377</v>
      </c>
      <c r="B239" s="9" t="s">
        <v>585</v>
      </c>
      <c r="C239" s="9" t="s">
        <v>3065</v>
      </c>
      <c r="D239" s="9" t="s">
        <v>5326</v>
      </c>
      <c r="E239" s="9" t="s">
        <v>5905</v>
      </c>
      <c r="F239" s="9" t="s">
        <v>3065</v>
      </c>
      <c r="G239" s="9" t="s">
        <v>5906</v>
      </c>
      <c r="H239" s="9" t="s">
        <v>5947</v>
      </c>
      <c r="I239" s="9" t="s">
        <v>293</v>
      </c>
      <c r="J239" s="9" t="s">
        <v>5982</v>
      </c>
      <c r="K239" s="9" t="s">
        <v>5983</v>
      </c>
      <c r="L239" s="10" t="s">
        <v>6231</v>
      </c>
      <c r="M239" s="50"/>
      <c r="N239" s="28"/>
      <c r="O239" s="56">
        <v>2623</v>
      </c>
      <c r="P239" s="56">
        <v>2623</v>
      </c>
      <c r="Q239" s="56">
        <v>0</v>
      </c>
      <c r="R239" s="11">
        <v>22.719000000000001</v>
      </c>
      <c r="S239" s="11">
        <v>0</v>
      </c>
      <c r="T239" s="56">
        <v>986</v>
      </c>
      <c r="U239" s="11">
        <v>0</v>
      </c>
      <c r="V239" s="11">
        <v>100.333</v>
      </c>
      <c r="W239" s="11">
        <v>1</v>
      </c>
      <c r="X239" s="56">
        <v>0</v>
      </c>
      <c r="Y239" s="56">
        <v>0</v>
      </c>
      <c r="Z239" s="11">
        <v>0</v>
      </c>
      <c r="AA239" s="56">
        <v>0</v>
      </c>
      <c r="AB239" s="56">
        <v>0</v>
      </c>
      <c r="AC239" s="11">
        <v>0</v>
      </c>
      <c r="AD239" s="11">
        <v>0</v>
      </c>
      <c r="AE239" s="11">
        <v>0</v>
      </c>
      <c r="AF239" s="11">
        <v>0</v>
      </c>
      <c r="AG239" s="11">
        <v>0</v>
      </c>
      <c r="AH239" s="11">
        <v>0</v>
      </c>
      <c r="AI239" s="11">
        <v>121786.21400000001</v>
      </c>
      <c r="AJ239" s="11">
        <v>0</v>
      </c>
      <c r="AK239" s="11">
        <v>29.34</v>
      </c>
      <c r="AL239" s="24">
        <v>1.14744</v>
      </c>
      <c r="AM239" s="24">
        <v>0</v>
      </c>
      <c r="AN239" s="24">
        <v>1.1172230000000001</v>
      </c>
      <c r="AO239" s="24">
        <v>0</v>
      </c>
      <c r="AP239" s="24">
        <v>3.0217000000000001E-2</v>
      </c>
      <c r="AQ239" s="24">
        <v>4.4046000000000002E-2</v>
      </c>
      <c r="AR239" s="24">
        <v>4.4046000000000002E-2</v>
      </c>
      <c r="AS239" s="24">
        <v>0</v>
      </c>
      <c r="AT239" s="24">
        <v>0.12330099999999999</v>
      </c>
      <c r="AU239" s="24">
        <v>9.2122999999999997E-2</v>
      </c>
      <c r="AV239" s="24">
        <v>3.1178000000000001E-2</v>
      </c>
      <c r="AW239" s="24">
        <v>1.090025</v>
      </c>
      <c r="AX239" s="24">
        <v>0</v>
      </c>
      <c r="AY239" s="24">
        <v>2.784E-3</v>
      </c>
      <c r="AZ239" s="24">
        <v>1.0872409999999999</v>
      </c>
      <c r="BA239" s="24">
        <v>0</v>
      </c>
      <c r="BB239" s="24">
        <v>0</v>
      </c>
      <c r="BC239" s="24">
        <v>2.8240000000000001E-3</v>
      </c>
      <c r="BD239" s="24">
        <v>0.18729199999999999</v>
      </c>
      <c r="BE239" s="24">
        <v>2.7725179999999998</v>
      </c>
      <c r="BF239" s="25">
        <v>2.6162380000000001</v>
      </c>
      <c r="BG239" s="54">
        <v>121.534508</v>
      </c>
      <c r="BH239" s="11">
        <v>1.3953036843740154</v>
      </c>
      <c r="BI239" s="24">
        <v>0</v>
      </c>
      <c r="BJ239" s="24">
        <v>0.123861</v>
      </c>
      <c r="BK239" s="24">
        <v>9.9262000000000003E-2</v>
      </c>
      <c r="BL239" s="24">
        <v>1.0709999999999999E-3</v>
      </c>
      <c r="BM239" s="11">
        <v>27.63</v>
      </c>
      <c r="BN239" s="24">
        <v>0.170961</v>
      </c>
      <c r="BO239" s="25">
        <v>0.26162400000000002</v>
      </c>
      <c r="BP239" s="24">
        <v>6.166264</v>
      </c>
      <c r="BQ239" s="11">
        <v>0</v>
      </c>
      <c r="BR239" s="24">
        <v>7.156765</v>
      </c>
      <c r="BS239" s="24">
        <v>2.8971939999999998</v>
      </c>
      <c r="BT239" s="24">
        <v>1.079464</v>
      </c>
      <c r="BU239" s="24">
        <v>1.5492630000000001</v>
      </c>
      <c r="BV239" s="24">
        <v>1.079464</v>
      </c>
      <c r="BW239" s="24">
        <v>0</v>
      </c>
      <c r="BX239" s="11">
        <v>43.399797526299572</v>
      </c>
      <c r="BY239" s="28"/>
      <c r="BZ239" s="28"/>
      <c r="CA239" s="11">
        <v>0.10033300000000001</v>
      </c>
      <c r="CB239" s="17">
        <v>9.7000000000000003E-2</v>
      </c>
      <c r="CC239" s="11">
        <v>2.6602434077079109</v>
      </c>
      <c r="CD239" s="11">
        <v>115.45402526519652</v>
      </c>
      <c r="CE239" s="11">
        <v>38.251239039268015</v>
      </c>
      <c r="CF239" s="11">
        <v>100</v>
      </c>
      <c r="CG239" s="11" t="s">
        <v>6</v>
      </c>
      <c r="CH239" s="11" t="s">
        <v>6</v>
      </c>
      <c r="CI239" s="28"/>
      <c r="CJ239" s="11">
        <v>121786.21400000001</v>
      </c>
      <c r="CK239" s="11">
        <v>4.4016021831946826E-2</v>
      </c>
      <c r="CL239" s="11">
        <v>1353.1801555555555</v>
      </c>
      <c r="CM239" s="11">
        <v>1090.0249999999999</v>
      </c>
      <c r="CN239" s="11" t="s">
        <v>6</v>
      </c>
      <c r="CO239" s="11" t="s">
        <v>6</v>
      </c>
      <c r="CP239" s="11">
        <v>0.89503151809941295</v>
      </c>
      <c r="CQ239" s="11">
        <v>263.15515555555567</v>
      </c>
      <c r="CR239" s="11" t="s">
        <v>295</v>
      </c>
      <c r="CS239" s="11">
        <v>2.6228175730373424</v>
      </c>
      <c r="CT239" s="11">
        <v>1213.8201190037178</v>
      </c>
      <c r="CU239" s="11">
        <v>10.864072638115076</v>
      </c>
      <c r="CV239" s="11">
        <v>1.1111111111111112</v>
      </c>
      <c r="CW239" s="11">
        <v>0</v>
      </c>
      <c r="CX239" s="11" t="s">
        <v>6</v>
      </c>
      <c r="CY239" s="28"/>
      <c r="CZ239" s="11">
        <v>71.907643564356434</v>
      </c>
      <c r="DA239" s="11">
        <v>1879.877498622656</v>
      </c>
      <c r="DB239" s="11">
        <v>706.65620039723171</v>
      </c>
      <c r="DC239" s="11">
        <v>1.2289177040455284</v>
      </c>
      <c r="DD239" s="11">
        <v>2.8146272911205684E-2</v>
      </c>
      <c r="DE239" s="28"/>
      <c r="DF239" s="11">
        <v>2943.7702200000003</v>
      </c>
      <c r="DG239" s="11">
        <v>6.166264</v>
      </c>
      <c r="DH239" s="11">
        <v>5.8075524658307058</v>
      </c>
      <c r="DI239" s="11">
        <v>1.7039358934747291</v>
      </c>
      <c r="DJ239" s="11">
        <v>0.89274554507458448</v>
      </c>
      <c r="DK239" s="11">
        <v>46.430123522683949</v>
      </c>
      <c r="DL239" s="11">
        <v>30.255979145002694</v>
      </c>
      <c r="DM239" s="11" t="s">
        <v>6</v>
      </c>
      <c r="DN239" s="11" t="s">
        <v>6</v>
      </c>
      <c r="DO239" s="11">
        <v>6.166271959280337</v>
      </c>
      <c r="DP239" s="11">
        <v>2811.8843813387425</v>
      </c>
      <c r="DQ239" s="11">
        <v>0.96972568163757533</v>
      </c>
      <c r="DR239" s="11">
        <v>57.504711390052499</v>
      </c>
      <c r="DS239" s="11">
        <f>IF(odpadni[[#This Row],[SÚC]]="-","-",odpadni[[#This Row],[ZKC34]]-odpadni[[#This Row],[SÚC]])</f>
        <v>-28.164711390052499</v>
      </c>
      <c r="DT239" s="11" t="str">
        <f>IF(odpadni[[#This Row],[Rozdíl Cena pro stočné - sociálně únosná cena]]="-","-",IF(odpadni[[#This Row],[Rozdíl Cena pro stočné - sociálně únosná cena]]&gt;0,"ANO","NE"))</f>
        <v>NE</v>
      </c>
      <c r="DU239" s="11">
        <v>-27.248732245049805</v>
      </c>
      <c r="DV239" s="11" t="s">
        <v>301</v>
      </c>
      <c r="DW239" s="58"/>
      <c r="DX239" s="58" t="s">
        <v>8817</v>
      </c>
      <c r="DY239" s="58"/>
      <c r="DZ239" s="58" t="s">
        <v>352</v>
      </c>
      <c r="EK239" s="2"/>
    </row>
    <row r="240" spans="1:141" ht="15" customHeight="1" x14ac:dyDescent="0.25">
      <c r="A240" s="71">
        <v>378</v>
      </c>
      <c r="B240" s="9" t="s">
        <v>586</v>
      </c>
      <c r="C240" s="9" t="s">
        <v>3065</v>
      </c>
      <c r="D240" s="9" t="s">
        <v>5327</v>
      </c>
      <c r="E240" s="9" t="s">
        <v>8</v>
      </c>
      <c r="F240" s="9" t="s">
        <v>3065</v>
      </c>
      <c r="G240" s="9" t="s">
        <v>5906</v>
      </c>
      <c r="H240" s="9" t="s">
        <v>5947</v>
      </c>
      <c r="I240" s="9" t="s">
        <v>293</v>
      </c>
      <c r="J240" s="9" t="s">
        <v>5980</v>
      </c>
      <c r="K240" s="9" t="s">
        <v>5981</v>
      </c>
      <c r="L240" s="10" t="s">
        <v>6232</v>
      </c>
      <c r="M240" s="50"/>
      <c r="N240" s="28"/>
      <c r="O240" s="56">
        <v>453</v>
      </c>
      <c r="P240" s="56">
        <v>0</v>
      </c>
      <c r="Q240" s="56">
        <v>453</v>
      </c>
      <c r="R240" s="11">
        <v>8.1050000000000004</v>
      </c>
      <c r="S240" s="11">
        <v>0</v>
      </c>
      <c r="T240" s="56">
        <v>218</v>
      </c>
      <c r="U240" s="11">
        <v>27.574999999999999</v>
      </c>
      <c r="V240" s="11">
        <v>0</v>
      </c>
      <c r="W240" s="11">
        <v>1</v>
      </c>
      <c r="X240" s="56">
        <v>8</v>
      </c>
      <c r="Y240" s="56">
        <v>0</v>
      </c>
      <c r="Z240" s="11">
        <v>0</v>
      </c>
      <c r="AA240" s="56">
        <v>0</v>
      </c>
      <c r="AB240" s="56">
        <v>0</v>
      </c>
      <c r="AC240" s="11">
        <v>0</v>
      </c>
      <c r="AD240" s="11">
        <v>0</v>
      </c>
      <c r="AE240" s="11">
        <v>0</v>
      </c>
      <c r="AF240" s="11">
        <v>0</v>
      </c>
      <c r="AG240" s="11">
        <v>0</v>
      </c>
      <c r="AH240" s="11">
        <v>0</v>
      </c>
      <c r="AI240" s="11">
        <v>51318.542000000001</v>
      </c>
      <c r="AJ240" s="11">
        <v>0</v>
      </c>
      <c r="AK240" s="11">
        <v>7.3</v>
      </c>
      <c r="AL240" s="24">
        <v>0</v>
      </c>
      <c r="AM240" s="24">
        <v>0</v>
      </c>
      <c r="AN240" s="24">
        <v>0</v>
      </c>
      <c r="AO240" s="24">
        <v>0</v>
      </c>
      <c r="AP240" s="24">
        <v>0</v>
      </c>
      <c r="AQ240" s="24">
        <v>0</v>
      </c>
      <c r="AR240" s="24">
        <v>0</v>
      </c>
      <c r="AS240" s="24">
        <v>0</v>
      </c>
      <c r="AT240" s="24">
        <v>3.79E-3</v>
      </c>
      <c r="AU240" s="24">
        <v>2.8279999999999998E-3</v>
      </c>
      <c r="AV240" s="24">
        <v>9.6199999999999996E-4</v>
      </c>
      <c r="AW240" s="24">
        <v>4.6640000000000001E-2</v>
      </c>
      <c r="AX240" s="24">
        <v>0</v>
      </c>
      <c r="AY240" s="24">
        <v>0</v>
      </c>
      <c r="AZ240" s="24">
        <v>4.6640000000000001E-2</v>
      </c>
      <c r="BA240" s="24">
        <v>0</v>
      </c>
      <c r="BB240" s="24">
        <v>0</v>
      </c>
      <c r="BC240" s="24">
        <v>7.0799999999999997E-4</v>
      </c>
      <c r="BD240" s="24">
        <v>5.6563000000000002E-2</v>
      </c>
      <c r="BE240" s="24">
        <v>0.175535</v>
      </c>
      <c r="BF240" s="25">
        <v>0.18914400000000001</v>
      </c>
      <c r="BG240" s="54">
        <v>51.318542000000001</v>
      </c>
      <c r="BH240" s="11">
        <v>0.38347800919551367</v>
      </c>
      <c r="BI240" s="24">
        <v>0</v>
      </c>
      <c r="BJ240" s="24">
        <v>0</v>
      </c>
      <c r="BK240" s="24">
        <v>1.7715999999999999E-2</v>
      </c>
      <c r="BL240" s="24">
        <v>9.8589999999999997E-3</v>
      </c>
      <c r="BM240" s="11">
        <v>6.36</v>
      </c>
      <c r="BN240" s="24">
        <v>2.5804000000000001E-2</v>
      </c>
      <c r="BO240" s="25">
        <v>9.4570000000000001E-3</v>
      </c>
      <c r="BP240" s="24">
        <v>14.700239</v>
      </c>
      <c r="BQ240" s="11">
        <v>0</v>
      </c>
      <c r="BR240" s="24">
        <v>0.71754899999999999</v>
      </c>
      <c r="BS240" s="24">
        <v>0.57299100000000003</v>
      </c>
      <c r="BT240" s="24">
        <v>7.4997999999999995E-2</v>
      </c>
      <c r="BU240" s="24">
        <v>0</v>
      </c>
      <c r="BV240" s="24">
        <v>7.4997999999999995E-2</v>
      </c>
      <c r="BW240" s="24">
        <v>0</v>
      </c>
      <c r="BX240" s="11">
        <v>26.89697717458359</v>
      </c>
      <c r="BY240" s="28"/>
      <c r="BZ240" s="28"/>
      <c r="CA240" s="11">
        <v>2.7574999999999999E-2</v>
      </c>
      <c r="CB240" s="17">
        <v>2.7199999999999998E-2</v>
      </c>
      <c r="CC240" s="11">
        <v>2.0779816513761467</v>
      </c>
      <c r="CD240" s="11">
        <v>55.891425046267734</v>
      </c>
      <c r="CE240" s="11">
        <v>60.871964679911699</v>
      </c>
      <c r="CF240" s="11">
        <v>0</v>
      </c>
      <c r="CG240" s="11">
        <v>0</v>
      </c>
      <c r="CH240" s="11" t="s">
        <v>6</v>
      </c>
      <c r="CI240" s="28"/>
      <c r="CJ240" s="11">
        <v>51318.542000000001</v>
      </c>
      <c r="CK240" s="11">
        <v>0.12338062924120913</v>
      </c>
      <c r="CL240" s="11">
        <v>570.20602222222226</v>
      </c>
      <c r="CM240" s="11">
        <v>46.64</v>
      </c>
      <c r="CN240" s="11" t="s">
        <v>6</v>
      </c>
      <c r="CO240" s="11" t="s">
        <v>6</v>
      </c>
      <c r="CP240" s="11">
        <v>9.0883330239584753E-2</v>
      </c>
      <c r="CQ240" s="11">
        <v>523.56602222222227</v>
      </c>
      <c r="CR240" s="11" t="s">
        <v>295</v>
      </c>
      <c r="CS240" s="11">
        <v>18.98698176689836</v>
      </c>
      <c r="CT240" s="11">
        <v>1861.0532003626474</v>
      </c>
      <c r="CU240" s="11">
        <v>1.6913871260199456</v>
      </c>
      <c r="CV240" s="11">
        <v>1.1111111111111112</v>
      </c>
      <c r="CW240" s="11">
        <v>0</v>
      </c>
      <c r="CX240" s="11" t="s">
        <v>6</v>
      </c>
      <c r="CY240" s="28"/>
      <c r="CZ240" s="11">
        <v>71.907643564356448</v>
      </c>
      <c r="DA240" s="11">
        <v>1181.2932922811774</v>
      </c>
      <c r="DB240" s="11">
        <v>568.48109871367922</v>
      </c>
      <c r="DC240" s="11">
        <v>0.13744333635539438</v>
      </c>
      <c r="DD240" s="11">
        <v>2.5675430643699003E-2</v>
      </c>
      <c r="DE240" s="28"/>
      <c r="DF240" s="11">
        <v>201.29749999999999</v>
      </c>
      <c r="DG240" s="11">
        <v>14.700239</v>
      </c>
      <c r="DH240" s="11">
        <v>12.818837789838424</v>
      </c>
      <c r="DI240" s="11">
        <v>0.93577515865820493</v>
      </c>
      <c r="DJ240" s="11">
        <v>9.0883330239584753E-2</v>
      </c>
      <c r="DK240" s="11">
        <v>113.2859646799117</v>
      </c>
      <c r="DL240" s="11">
        <v>25.35271159464088</v>
      </c>
      <c r="DM240" s="11" t="s">
        <v>6</v>
      </c>
      <c r="DN240" s="11" t="s">
        <v>6</v>
      </c>
      <c r="DO240" s="11">
        <v>14.700202238869741</v>
      </c>
      <c r="DP240" s="11">
        <v>805.20642201834858</v>
      </c>
      <c r="DQ240" s="11">
        <v>0.28793764220246532</v>
      </c>
      <c r="DR240" s="11">
        <v>57.504711390052499</v>
      </c>
      <c r="DS240" s="11">
        <f>IF(odpadni[[#This Row],[SÚC]]="-","-",odpadni[[#This Row],[ZKC34]]-odpadni[[#This Row],[SÚC]])</f>
        <v>-50.204711390052502</v>
      </c>
      <c r="DT240" s="11" t="str">
        <f>IF(odpadni[[#This Row],[Rozdíl Cena pro stočné - sociálně únosná cena]]="-","-",IF(odpadni[[#This Row],[Rozdíl Cena pro stočné - sociálně únosná cena]]&gt;0,"ANO","NE"))</f>
        <v>NE</v>
      </c>
      <c r="DU240" s="11">
        <v>-32.151999795411619</v>
      </c>
      <c r="DV240" s="11" t="s">
        <v>301</v>
      </c>
      <c r="DW240" s="58" t="s">
        <v>8810</v>
      </c>
      <c r="DX240" s="58" t="s">
        <v>8818</v>
      </c>
      <c r="DY240" s="58"/>
      <c r="DZ240" s="58" t="s">
        <v>8896</v>
      </c>
      <c r="EK240" s="2"/>
    </row>
    <row r="241" spans="1:141" ht="15" customHeight="1" x14ac:dyDescent="0.25">
      <c r="A241" s="71">
        <v>379</v>
      </c>
      <c r="B241" s="9" t="s">
        <v>587</v>
      </c>
      <c r="C241" s="9" t="s">
        <v>3065</v>
      </c>
      <c r="D241" s="9" t="s">
        <v>5328</v>
      </c>
      <c r="E241" s="9" t="s">
        <v>8</v>
      </c>
      <c r="F241" s="9" t="s">
        <v>3065</v>
      </c>
      <c r="G241" s="9" t="s">
        <v>5906</v>
      </c>
      <c r="H241" s="9" t="s">
        <v>5947</v>
      </c>
      <c r="I241" s="9" t="s">
        <v>293</v>
      </c>
      <c r="J241" s="9" t="s">
        <v>5980</v>
      </c>
      <c r="K241" s="9" t="s">
        <v>5985</v>
      </c>
      <c r="L241" s="10" t="s">
        <v>6233</v>
      </c>
      <c r="M241" s="50"/>
      <c r="N241" s="28"/>
      <c r="O241" s="56">
        <v>209</v>
      </c>
      <c r="P241" s="56">
        <v>209</v>
      </c>
      <c r="Q241" s="56">
        <v>0</v>
      </c>
      <c r="R241" s="11">
        <v>2.7789999999999999</v>
      </c>
      <c r="S241" s="11">
        <v>0</v>
      </c>
      <c r="T241" s="56">
        <v>106</v>
      </c>
      <c r="U241" s="11">
        <v>0</v>
      </c>
      <c r="V241" s="11">
        <v>8.5749999999999993</v>
      </c>
      <c r="W241" s="11">
        <v>0</v>
      </c>
      <c r="X241" s="56">
        <v>0</v>
      </c>
      <c r="Y241" s="56">
        <v>0</v>
      </c>
      <c r="Z241" s="11">
        <v>0</v>
      </c>
      <c r="AA241" s="56">
        <v>0</v>
      </c>
      <c r="AB241" s="56">
        <v>0</v>
      </c>
      <c r="AC241" s="11">
        <v>0</v>
      </c>
      <c r="AD241" s="11">
        <v>0</v>
      </c>
      <c r="AE241" s="11">
        <v>0</v>
      </c>
      <c r="AF241" s="11">
        <v>0</v>
      </c>
      <c r="AG241" s="11">
        <v>0</v>
      </c>
      <c r="AH241" s="11">
        <v>0</v>
      </c>
      <c r="AI241" s="11">
        <v>12838.313</v>
      </c>
      <c r="AJ241" s="11">
        <v>0</v>
      </c>
      <c r="AK241" s="11">
        <v>26.99</v>
      </c>
      <c r="AL241" s="24">
        <v>0.118087</v>
      </c>
      <c r="AM241" s="24">
        <v>0</v>
      </c>
      <c r="AN241" s="24">
        <v>0.11784500000000001</v>
      </c>
      <c r="AO241" s="24">
        <v>0</v>
      </c>
      <c r="AP241" s="24">
        <v>2.42E-4</v>
      </c>
      <c r="AQ241" s="24">
        <v>0</v>
      </c>
      <c r="AR241" s="24">
        <v>0</v>
      </c>
      <c r="AS241" s="24">
        <v>0</v>
      </c>
      <c r="AT241" s="24">
        <v>9.92E-3</v>
      </c>
      <c r="AU241" s="24">
        <v>7.4070000000000004E-3</v>
      </c>
      <c r="AV241" s="24">
        <v>2.513E-3</v>
      </c>
      <c r="AW241" s="24">
        <v>4.5999999999999999E-2</v>
      </c>
      <c r="AX241" s="24">
        <v>0</v>
      </c>
      <c r="AY241" s="24">
        <v>0</v>
      </c>
      <c r="AZ241" s="24">
        <v>4.5999999999999999E-2</v>
      </c>
      <c r="BA241" s="24">
        <v>0</v>
      </c>
      <c r="BB241" s="24">
        <v>0</v>
      </c>
      <c r="BC241" s="24">
        <v>3.3399999999999999E-4</v>
      </c>
      <c r="BD241" s="24">
        <v>1.5949000000000001E-2</v>
      </c>
      <c r="BE241" s="24">
        <v>0.210955</v>
      </c>
      <c r="BF241" s="25">
        <v>0.21156800000000001</v>
      </c>
      <c r="BG241" s="54">
        <v>12.84</v>
      </c>
      <c r="BH241" s="11">
        <v>0.11925018780966562</v>
      </c>
      <c r="BI241" s="24">
        <v>0</v>
      </c>
      <c r="BJ241" s="24">
        <v>8.6459999999999992E-3</v>
      </c>
      <c r="BK241" s="24">
        <v>8.5749999999999993E-3</v>
      </c>
      <c r="BL241" s="24">
        <v>0</v>
      </c>
      <c r="BM241" s="11">
        <v>24.6</v>
      </c>
      <c r="BN241" s="24">
        <v>2.0497999999999999E-2</v>
      </c>
      <c r="BO241" s="25">
        <v>1.0578000000000001E-2</v>
      </c>
      <c r="BP241" s="24">
        <v>9.7165920000000003</v>
      </c>
      <c r="BQ241" s="11">
        <v>0</v>
      </c>
      <c r="BR241" s="24">
        <v>0.46679999999999999</v>
      </c>
      <c r="BS241" s="24">
        <v>0.37088900000000002</v>
      </c>
      <c r="BT241" s="24">
        <v>4.5999999999999999E-2</v>
      </c>
      <c r="BU241" s="24">
        <v>0</v>
      </c>
      <c r="BV241" s="24">
        <v>4.5999999999999999E-2</v>
      </c>
      <c r="BW241" s="24">
        <v>0</v>
      </c>
      <c r="BX241" s="11">
        <v>38.143216984526809</v>
      </c>
      <c r="BY241" s="28"/>
      <c r="BZ241" s="28"/>
      <c r="CA241" s="11">
        <v>8.5749999999999993E-3</v>
      </c>
      <c r="CB241" s="17">
        <v>8.2000000000000007E-3</v>
      </c>
      <c r="CC241" s="11">
        <v>1.9716981132075471</v>
      </c>
      <c r="CD241" s="11">
        <v>75.206908960057575</v>
      </c>
      <c r="CE241" s="11">
        <v>41.028708133971293</v>
      </c>
      <c r="CF241" s="11">
        <v>100</v>
      </c>
      <c r="CG241" s="11" t="s">
        <v>6</v>
      </c>
      <c r="CH241" s="11" t="s">
        <v>6</v>
      </c>
      <c r="CI241" s="28"/>
      <c r="CJ241" s="11">
        <v>12838.313</v>
      </c>
      <c r="CK241" s="11">
        <v>0</v>
      </c>
      <c r="CL241" s="11">
        <v>142.64792222222223</v>
      </c>
      <c r="CM241" s="11">
        <v>46</v>
      </c>
      <c r="CN241" s="11" t="s">
        <v>6</v>
      </c>
      <c r="CO241" s="11" t="s">
        <v>6</v>
      </c>
      <c r="CP241" s="11">
        <v>0.35830252775423066</v>
      </c>
      <c r="CQ241" s="11">
        <v>96.647922222222235</v>
      </c>
      <c r="CR241" s="11" t="s">
        <v>295</v>
      </c>
      <c r="CS241" s="11">
        <v>11.270894719792681</v>
      </c>
      <c r="CT241" s="11">
        <v>1497.1793586005833</v>
      </c>
      <c r="CU241" s="11">
        <v>5.3644314868804672</v>
      </c>
      <c r="CV241" s="11">
        <v>1.1111111111111112</v>
      </c>
      <c r="CW241" s="11">
        <v>0</v>
      </c>
      <c r="CX241" s="11" t="s">
        <v>6</v>
      </c>
      <c r="CY241" s="28"/>
      <c r="CZ241" s="11">
        <v>71.907643564356448</v>
      </c>
      <c r="DA241" s="11">
        <v>1752.6177848338773</v>
      </c>
      <c r="DB241" s="11">
        <v>888.8874889588086</v>
      </c>
      <c r="DC241" s="11">
        <v>1.1568513119533528</v>
      </c>
      <c r="DD241" s="11">
        <v>3.8950437317784262E-2</v>
      </c>
      <c r="DE241" s="28"/>
      <c r="DF241" s="11">
        <v>231.43924999999996</v>
      </c>
      <c r="DG241" s="11">
        <v>9.7165920000000003</v>
      </c>
      <c r="DH241" s="11">
        <v>8.8567518258030997</v>
      </c>
      <c r="DI241" s="11">
        <v>2.3904373177842566</v>
      </c>
      <c r="DJ241" s="11">
        <v>0.35830252775423066</v>
      </c>
      <c r="DK241" s="11">
        <v>61.427334928229662</v>
      </c>
      <c r="DL241" s="11">
        <v>35.8720609005507</v>
      </c>
      <c r="DM241" s="11" t="s">
        <v>6</v>
      </c>
      <c r="DN241" s="11" t="s">
        <v>6</v>
      </c>
      <c r="DO241" s="11">
        <v>9.7167642388187048</v>
      </c>
      <c r="DP241" s="11">
        <v>1990.1415094339623</v>
      </c>
      <c r="DQ241" s="11">
        <v>0.75239613566740049</v>
      </c>
      <c r="DR241" s="11">
        <v>57.504711390052499</v>
      </c>
      <c r="DS241" s="11">
        <f>IF(odpadni[[#This Row],[SÚC]]="-","-",odpadni[[#This Row],[ZKC34]]-odpadni[[#This Row],[SÚC]])</f>
        <v>-30.514711390052501</v>
      </c>
      <c r="DT241" s="11" t="str">
        <f>IF(odpadni[[#This Row],[Rozdíl Cena pro stočné - sociálně únosná cena]]="-","-",IF(odpadni[[#This Row],[Rozdíl Cena pro stočné - sociálně únosná cena]]&gt;0,"ANO","NE"))</f>
        <v>NE</v>
      </c>
      <c r="DU241" s="11">
        <v>-21.632650489501799</v>
      </c>
      <c r="DV241" s="11" t="s">
        <v>301</v>
      </c>
      <c r="DW241" s="58"/>
      <c r="DX241" s="58" t="s">
        <v>8817</v>
      </c>
      <c r="DY241" s="58"/>
      <c r="DZ241" s="58" t="s">
        <v>352</v>
      </c>
      <c r="EK241" s="2"/>
    </row>
    <row r="242" spans="1:141" ht="15" customHeight="1" x14ac:dyDescent="0.25">
      <c r="A242" s="71">
        <v>380</v>
      </c>
      <c r="B242" s="9" t="s">
        <v>588</v>
      </c>
      <c r="C242" s="9" t="s">
        <v>3065</v>
      </c>
      <c r="D242" s="9" t="s">
        <v>5329</v>
      </c>
      <c r="E242" s="9" t="s">
        <v>8</v>
      </c>
      <c r="F242" s="9" t="s">
        <v>3065</v>
      </c>
      <c r="G242" s="9" t="s">
        <v>5906</v>
      </c>
      <c r="H242" s="9" t="s">
        <v>5947</v>
      </c>
      <c r="I242" s="9" t="s">
        <v>293</v>
      </c>
      <c r="J242" s="9" t="s">
        <v>5980</v>
      </c>
      <c r="K242" s="9" t="s">
        <v>5983</v>
      </c>
      <c r="L242" s="10" t="s">
        <v>6234</v>
      </c>
      <c r="M242" s="50"/>
      <c r="N242" s="28"/>
      <c r="O242" s="56">
        <v>1122</v>
      </c>
      <c r="P242" s="56">
        <v>1122</v>
      </c>
      <c r="Q242" s="56">
        <v>0</v>
      </c>
      <c r="R242" s="11">
        <v>10.162000000000001</v>
      </c>
      <c r="S242" s="11">
        <v>0</v>
      </c>
      <c r="T242" s="56">
        <v>442</v>
      </c>
      <c r="U242" s="11">
        <v>0</v>
      </c>
      <c r="V242" s="11">
        <v>41.756</v>
      </c>
      <c r="W242" s="11">
        <v>5</v>
      </c>
      <c r="X242" s="56">
        <v>0</v>
      </c>
      <c r="Y242" s="56">
        <v>0</v>
      </c>
      <c r="Z242" s="11">
        <v>0</v>
      </c>
      <c r="AA242" s="56">
        <v>0</v>
      </c>
      <c r="AB242" s="56">
        <v>0</v>
      </c>
      <c r="AC242" s="11">
        <v>0</v>
      </c>
      <c r="AD242" s="11">
        <v>0</v>
      </c>
      <c r="AE242" s="11">
        <v>0</v>
      </c>
      <c r="AF242" s="11">
        <v>0</v>
      </c>
      <c r="AG242" s="11">
        <v>0</v>
      </c>
      <c r="AH242" s="11">
        <v>0</v>
      </c>
      <c r="AI242" s="11">
        <v>54525.358999999997</v>
      </c>
      <c r="AJ242" s="11">
        <v>0</v>
      </c>
      <c r="AK242" s="11">
        <v>23.18</v>
      </c>
      <c r="AL242" s="24">
        <v>0.54832499999999995</v>
      </c>
      <c r="AM242" s="24">
        <v>0</v>
      </c>
      <c r="AN242" s="24">
        <v>0.52242999999999995</v>
      </c>
      <c r="AO242" s="24">
        <v>0</v>
      </c>
      <c r="AP242" s="24">
        <v>2.5895000000000001E-2</v>
      </c>
      <c r="AQ242" s="24">
        <v>2.4296000000000002E-2</v>
      </c>
      <c r="AR242" s="24">
        <v>2.4296000000000002E-2</v>
      </c>
      <c r="AS242" s="24">
        <v>0</v>
      </c>
      <c r="AT242" s="24">
        <v>6.2870999999999996E-2</v>
      </c>
      <c r="AU242" s="24">
        <v>4.6966000000000001E-2</v>
      </c>
      <c r="AV242" s="24">
        <v>1.5904999999999999E-2</v>
      </c>
      <c r="AW242" s="24">
        <v>0.161852</v>
      </c>
      <c r="AX242" s="24">
        <v>0</v>
      </c>
      <c r="AY242" s="24">
        <v>1.9279999999999999E-2</v>
      </c>
      <c r="AZ242" s="24">
        <v>0.142572</v>
      </c>
      <c r="BA242" s="24">
        <v>0</v>
      </c>
      <c r="BB242" s="24">
        <v>0</v>
      </c>
      <c r="BC242" s="24">
        <v>6.6680000000000003E-3</v>
      </c>
      <c r="BD242" s="24">
        <v>7.7665999999999999E-2</v>
      </c>
      <c r="BE242" s="24">
        <v>0.95558600000000005</v>
      </c>
      <c r="BF242" s="25">
        <v>0.78342500000000004</v>
      </c>
      <c r="BG242" s="54">
        <v>54.525359000000002</v>
      </c>
      <c r="BH242" s="11">
        <v>0.58068931104144583</v>
      </c>
      <c r="BI242" s="24">
        <v>0</v>
      </c>
      <c r="BJ242" s="24">
        <v>5.7918999999999998E-2</v>
      </c>
      <c r="BK242" s="24">
        <v>4.0656999999999999E-2</v>
      </c>
      <c r="BL242" s="24">
        <v>1.0989999999999999E-3</v>
      </c>
      <c r="BM242" s="11">
        <v>22.88</v>
      </c>
      <c r="BN242" s="24">
        <v>1.2458E-2</v>
      </c>
      <c r="BO242" s="25">
        <v>7.8342999999999996E-2</v>
      </c>
      <c r="BP242" s="24">
        <v>1.3036669999999999</v>
      </c>
      <c r="BQ242" s="11">
        <v>0</v>
      </c>
      <c r="BR242" s="24">
        <v>3.283169</v>
      </c>
      <c r="BS242" s="24">
        <v>7.6170349999999996</v>
      </c>
      <c r="BT242" s="24">
        <v>0.27054600000000001</v>
      </c>
      <c r="BU242" s="24">
        <v>4.351553</v>
      </c>
      <c r="BV242" s="24">
        <v>0.27054600000000001</v>
      </c>
      <c r="BW242" s="24">
        <v>0</v>
      </c>
      <c r="BX242" s="11">
        <v>43.49537492619563</v>
      </c>
      <c r="BY242" s="28"/>
      <c r="BZ242" s="28"/>
      <c r="CA242" s="11">
        <v>4.1756000000000001E-2</v>
      </c>
      <c r="CB242" s="17">
        <v>3.7499999999999999E-2</v>
      </c>
      <c r="CC242" s="11">
        <v>2.5384615384615383</v>
      </c>
      <c r="CD242" s="11">
        <v>110.41133635111197</v>
      </c>
      <c r="CE242" s="11">
        <v>37.215686274509807</v>
      </c>
      <c r="CF242" s="11">
        <v>100.00000000000001</v>
      </c>
      <c r="CG242" s="11" t="s">
        <v>6</v>
      </c>
      <c r="CH242" s="11" t="s">
        <v>6</v>
      </c>
      <c r="CI242" s="28"/>
      <c r="CJ242" s="11">
        <v>54525.358999999997</v>
      </c>
      <c r="CK242" s="11">
        <v>0.49202912812438493</v>
      </c>
      <c r="CL242" s="11">
        <v>605.83732222222216</v>
      </c>
      <c r="CM242" s="11">
        <v>161.852</v>
      </c>
      <c r="CN242" s="11" t="s">
        <v>6</v>
      </c>
      <c r="CO242" s="11" t="s">
        <v>6</v>
      </c>
      <c r="CP242" s="11">
        <v>0.29683802723793168</v>
      </c>
      <c r="CQ242" s="11">
        <v>443.98532222222218</v>
      </c>
      <c r="CR242" s="11" t="s">
        <v>295</v>
      </c>
      <c r="CS242" s="11">
        <v>10.632850901001586</v>
      </c>
      <c r="CT242" s="11">
        <v>1305.8089615863587</v>
      </c>
      <c r="CU242" s="11">
        <v>3.876137561069068</v>
      </c>
      <c r="CV242" s="11">
        <v>1.1111111111111112</v>
      </c>
      <c r="CW242" s="11">
        <v>0</v>
      </c>
      <c r="CX242" s="11" t="s">
        <v>6</v>
      </c>
      <c r="CY242" s="28"/>
      <c r="CZ242" s="11">
        <v>71.907643564356448</v>
      </c>
      <c r="DA242" s="11">
        <v>1932.186418220326</v>
      </c>
      <c r="DB242" s="11">
        <v>761.16434657164359</v>
      </c>
      <c r="DC242" s="11">
        <v>1.5056758310182967</v>
      </c>
      <c r="DD242" s="11">
        <v>0.1596896254430501</v>
      </c>
      <c r="DE242" s="28"/>
      <c r="DF242" s="11">
        <v>967.90408000000002</v>
      </c>
      <c r="DG242" s="11">
        <v>1.3036669999999999</v>
      </c>
      <c r="DH242" s="11">
        <v>1.2871110120746674</v>
      </c>
      <c r="DI242" s="11">
        <v>0.29835233259890792</v>
      </c>
      <c r="DJ242" s="11">
        <v>0.26147833341179838</v>
      </c>
      <c r="DK242" s="11">
        <v>48.596576648841349</v>
      </c>
      <c r="DL242" s="11">
        <v>33.517849464082339</v>
      </c>
      <c r="DM242" s="11" t="s">
        <v>6</v>
      </c>
      <c r="DN242" s="11" t="s">
        <v>6</v>
      </c>
      <c r="DO242" s="11">
        <v>1.303702649473726</v>
      </c>
      <c r="DP242" s="11">
        <v>2161.9592760180994</v>
      </c>
      <c r="DQ242" s="11">
        <v>0.6915718153349798</v>
      </c>
      <c r="DR242" s="11">
        <v>57.504711390052499</v>
      </c>
      <c r="DS242" s="11">
        <f>IF(odpadni[[#This Row],[SÚC]]="-","-",odpadni[[#This Row],[ZKC34]]-odpadni[[#This Row],[SÚC]])</f>
        <v>-34.324711390052499</v>
      </c>
      <c r="DT242" s="11" t="str">
        <f>IF(odpadni[[#This Row],[Rozdíl Cena pro stočné - sociálně únosná cena]]="-","-",IF(odpadni[[#This Row],[Rozdíl Cena pro stočné - sociálně únosná cena]]&gt;0,"ANO","NE"))</f>
        <v>NE</v>
      </c>
      <c r="DU242" s="11">
        <v>-23.98686192597016</v>
      </c>
      <c r="DV242" s="11" t="s">
        <v>301</v>
      </c>
      <c r="DW242" s="58"/>
      <c r="DX242" s="58" t="s">
        <v>8817</v>
      </c>
      <c r="DY242" s="58"/>
      <c r="DZ242" s="58" t="s">
        <v>352</v>
      </c>
      <c r="EK242" s="2"/>
    </row>
    <row r="243" spans="1:141" ht="15" customHeight="1" x14ac:dyDescent="0.25">
      <c r="A243" s="71">
        <v>381</v>
      </c>
      <c r="B243" s="9" t="s">
        <v>589</v>
      </c>
      <c r="C243" s="9" t="s">
        <v>3065</v>
      </c>
      <c r="D243" s="9" t="s">
        <v>5330</v>
      </c>
      <c r="E243" s="9" t="s">
        <v>9</v>
      </c>
      <c r="F243" s="9" t="s">
        <v>3065</v>
      </c>
      <c r="G243" s="9" t="s">
        <v>5906</v>
      </c>
      <c r="H243" s="9" t="s">
        <v>5947</v>
      </c>
      <c r="I243" s="9" t="s">
        <v>293</v>
      </c>
      <c r="J243" s="9" t="s">
        <v>5991</v>
      </c>
      <c r="K243" s="9" t="s">
        <v>5985</v>
      </c>
      <c r="L243" s="10" t="s">
        <v>6235</v>
      </c>
      <c r="M243" s="50"/>
      <c r="N243" s="28"/>
      <c r="O243" s="56">
        <v>108</v>
      </c>
      <c r="P243" s="56">
        <v>108</v>
      </c>
      <c r="Q243" s="56">
        <v>0</v>
      </c>
      <c r="R243" s="11">
        <v>1.395</v>
      </c>
      <c r="S243" s="11">
        <v>0</v>
      </c>
      <c r="T243" s="56">
        <v>36</v>
      </c>
      <c r="U243" s="11">
        <v>0</v>
      </c>
      <c r="V243" s="11">
        <v>2.6349999999999998</v>
      </c>
      <c r="W243" s="11">
        <v>0</v>
      </c>
      <c r="X243" s="56">
        <v>0</v>
      </c>
      <c r="Y243" s="56">
        <v>0</v>
      </c>
      <c r="Z243" s="11">
        <v>0</v>
      </c>
      <c r="AA243" s="56">
        <v>0</v>
      </c>
      <c r="AB243" s="56">
        <v>0</v>
      </c>
      <c r="AC243" s="11">
        <v>0</v>
      </c>
      <c r="AD243" s="11">
        <v>0</v>
      </c>
      <c r="AE243" s="11">
        <v>0</v>
      </c>
      <c r="AF243" s="11">
        <v>0</v>
      </c>
      <c r="AG243" s="11">
        <v>0</v>
      </c>
      <c r="AH243" s="11">
        <v>0</v>
      </c>
      <c r="AI243" s="11">
        <v>6821.37</v>
      </c>
      <c r="AJ243" s="11">
        <v>0</v>
      </c>
      <c r="AK243" s="11">
        <v>36.49</v>
      </c>
      <c r="AL243" s="24">
        <v>9.0828999999999993E-2</v>
      </c>
      <c r="AM243" s="24">
        <v>0</v>
      </c>
      <c r="AN243" s="24">
        <v>9.0828999999999993E-2</v>
      </c>
      <c r="AO243" s="24">
        <v>0</v>
      </c>
      <c r="AP243" s="24">
        <v>0</v>
      </c>
      <c r="AQ243" s="24">
        <v>0</v>
      </c>
      <c r="AR243" s="24">
        <v>0</v>
      </c>
      <c r="AS243" s="24">
        <v>0</v>
      </c>
      <c r="AT243" s="24">
        <v>1.3929999999999999E-3</v>
      </c>
      <c r="AU243" s="24">
        <v>1.0319999999999999E-3</v>
      </c>
      <c r="AV243" s="24">
        <v>3.6099999999999999E-4</v>
      </c>
      <c r="AW243" s="24">
        <v>8.4130000000000003E-3</v>
      </c>
      <c r="AX243" s="24">
        <v>0</v>
      </c>
      <c r="AY243" s="24">
        <v>0</v>
      </c>
      <c r="AZ243" s="24">
        <v>8.4130000000000003E-3</v>
      </c>
      <c r="BA243" s="24">
        <v>0</v>
      </c>
      <c r="BB243" s="24">
        <v>0</v>
      </c>
      <c r="BC243" s="24">
        <v>4.8000000000000001E-5</v>
      </c>
      <c r="BD243" s="24">
        <v>5.8230000000000001E-3</v>
      </c>
      <c r="BE243" s="24">
        <v>9.5006999999999994E-2</v>
      </c>
      <c r="BF243" s="25">
        <v>6.5588999999999995E-2</v>
      </c>
      <c r="BG243" s="54">
        <v>6.6298250000000003</v>
      </c>
      <c r="BH243" s="11">
        <v>3.6644226807984723E-2</v>
      </c>
      <c r="BI243" s="24">
        <v>0</v>
      </c>
      <c r="BJ243" s="24">
        <v>5.2700000000000004E-3</v>
      </c>
      <c r="BK243" s="24">
        <v>2.6350000000000002E-3</v>
      </c>
      <c r="BL243" s="24">
        <v>0</v>
      </c>
      <c r="BM243" s="11">
        <v>36.049999999999997</v>
      </c>
      <c r="BN243" s="24">
        <v>1.145E-3</v>
      </c>
      <c r="BO243" s="25">
        <v>1.1540000000000001E-3</v>
      </c>
      <c r="BP243" s="24">
        <v>1.2056659999999999</v>
      </c>
      <c r="BQ243" s="11">
        <v>0</v>
      </c>
      <c r="BR243" s="24">
        <v>2.9999999999999997E-4</v>
      </c>
      <c r="BS243" s="24">
        <v>0</v>
      </c>
      <c r="BT243" s="24">
        <v>1E-4</v>
      </c>
      <c r="BU243" s="24">
        <v>0</v>
      </c>
      <c r="BV243" s="24">
        <v>1E-4</v>
      </c>
      <c r="BW243" s="24">
        <v>0</v>
      </c>
      <c r="BX243" s="11">
        <v>25.806451612903224</v>
      </c>
      <c r="BY243" s="28"/>
      <c r="BZ243" s="28"/>
      <c r="CA243" s="11">
        <v>2.6350000000000002E-3</v>
      </c>
      <c r="CB243" s="17">
        <v>1.8E-3</v>
      </c>
      <c r="CC243" s="11">
        <v>3</v>
      </c>
      <c r="CD243" s="11">
        <v>77.41935483870968</v>
      </c>
      <c r="CE243" s="11">
        <v>24.398148148148149</v>
      </c>
      <c r="CF243" s="11">
        <v>100.00000000000001</v>
      </c>
      <c r="CG243" s="11" t="s">
        <v>6</v>
      </c>
      <c r="CH243" s="11" t="s">
        <v>6</v>
      </c>
      <c r="CI243" s="28"/>
      <c r="CJ243" s="11">
        <v>6821.37</v>
      </c>
      <c r="CK243" s="11">
        <v>0</v>
      </c>
      <c r="CL243" s="11">
        <v>75.792999999999992</v>
      </c>
      <c r="CM243" s="11">
        <v>8.4130000000000003</v>
      </c>
      <c r="CN243" s="11" t="s">
        <v>6</v>
      </c>
      <c r="CO243" s="11" t="s">
        <v>6</v>
      </c>
      <c r="CP243" s="11">
        <v>0.12333299615766335</v>
      </c>
      <c r="CQ243" s="11">
        <v>67.38</v>
      </c>
      <c r="CR243" s="11" t="s">
        <v>295</v>
      </c>
      <c r="CS243" s="11">
        <v>25.571157495256163</v>
      </c>
      <c r="CT243" s="11">
        <v>2588.7552182163186</v>
      </c>
      <c r="CU243" s="11">
        <v>3.1927893738140414</v>
      </c>
      <c r="CV243" s="11">
        <v>1.1111111111111109</v>
      </c>
      <c r="CW243" s="11">
        <v>0</v>
      </c>
      <c r="CX243" s="11" t="s">
        <v>6</v>
      </c>
      <c r="CY243" s="28"/>
      <c r="CZ243" s="11">
        <v>71.907643564356434</v>
      </c>
      <c r="DA243" s="11">
        <v>2947.2582561481954</v>
      </c>
      <c r="DB243" s="11">
        <v>982.41941871606502</v>
      </c>
      <c r="DC243" s="11">
        <v>0.52865275142314982</v>
      </c>
      <c r="DD243" s="11">
        <v>1.8216318785578747E-2</v>
      </c>
      <c r="DE243" s="28"/>
      <c r="DF243" s="11">
        <v>96.151150000000015</v>
      </c>
      <c r="DG243" s="11">
        <v>1.2056659999999999</v>
      </c>
      <c r="DH243" s="11">
        <v>1.1908333909682827</v>
      </c>
      <c r="DI243" s="11">
        <v>0.43453510436432635</v>
      </c>
      <c r="DJ243" s="11">
        <v>0.12333299615766335</v>
      </c>
      <c r="DK243" s="11">
        <v>63.160833333333329</v>
      </c>
      <c r="DL243" s="11">
        <v>61.626944971536986</v>
      </c>
      <c r="DM243" s="11" t="s">
        <v>6</v>
      </c>
      <c r="DN243" s="11" t="s">
        <v>6</v>
      </c>
      <c r="DO243" s="11">
        <v>1.2051743555737997</v>
      </c>
      <c r="DP243" s="11">
        <v>2639.0833333333335</v>
      </c>
      <c r="DQ243" s="11">
        <v>0.5921111295854965</v>
      </c>
      <c r="DR243" s="11">
        <v>57.504711390052499</v>
      </c>
      <c r="DS243" s="11">
        <f>IF(odpadni[[#This Row],[SÚC]]="-","-",odpadni[[#This Row],[ZKC34]]-odpadni[[#This Row],[SÚC]])</f>
        <v>-21.014711390052497</v>
      </c>
      <c r="DT243" s="11" t="str">
        <f>IF(odpadni[[#This Row],[Rozdíl Cena pro stočné - sociálně únosná cena]]="-","-",IF(odpadni[[#This Row],[Rozdíl Cena pro stočné - sociálně únosná cena]]&gt;0,"ANO","NE"))</f>
        <v>NE</v>
      </c>
      <c r="DU243" s="11">
        <v>4.1222335814844868</v>
      </c>
      <c r="DV243" s="11" t="s">
        <v>9125</v>
      </c>
      <c r="DW243" s="58"/>
      <c r="DX243" s="58" t="s">
        <v>8817</v>
      </c>
      <c r="DY243" s="58"/>
      <c r="DZ243" s="58" t="s">
        <v>352</v>
      </c>
      <c r="EK243" s="2"/>
    </row>
    <row r="244" spans="1:141" ht="15" customHeight="1" x14ac:dyDescent="0.25">
      <c r="A244" s="71">
        <v>382</v>
      </c>
      <c r="B244" s="9" t="s">
        <v>590</v>
      </c>
      <c r="C244" s="9" t="s">
        <v>3065</v>
      </c>
      <c r="D244" s="9" t="s">
        <v>5331</v>
      </c>
      <c r="E244" s="9" t="s">
        <v>8</v>
      </c>
      <c r="F244" s="9" t="s">
        <v>3065</v>
      </c>
      <c r="G244" s="9" t="s">
        <v>5906</v>
      </c>
      <c r="H244" s="9" t="s">
        <v>5943</v>
      </c>
      <c r="I244" s="9" t="s">
        <v>293</v>
      </c>
      <c r="J244" s="9" t="s">
        <v>5980</v>
      </c>
      <c r="K244" s="9" t="s">
        <v>5981</v>
      </c>
      <c r="L244" s="10" t="s">
        <v>6236</v>
      </c>
      <c r="M244" s="50"/>
      <c r="N244" s="28"/>
      <c r="O244" s="56">
        <v>795</v>
      </c>
      <c r="P244" s="56">
        <v>795</v>
      </c>
      <c r="Q244" s="56">
        <v>0</v>
      </c>
      <c r="R244" s="11">
        <v>7.9569999999999999</v>
      </c>
      <c r="S244" s="11">
        <v>0</v>
      </c>
      <c r="T244" s="56">
        <v>277</v>
      </c>
      <c r="U244" s="11">
        <v>0</v>
      </c>
      <c r="V244" s="11">
        <v>29.576000000000001</v>
      </c>
      <c r="W244" s="11">
        <v>1</v>
      </c>
      <c r="X244" s="56">
        <v>0</v>
      </c>
      <c r="Y244" s="56">
        <v>0</v>
      </c>
      <c r="Z244" s="11">
        <v>1</v>
      </c>
      <c r="AA244" s="56">
        <v>12</v>
      </c>
      <c r="AB244" s="56">
        <v>0</v>
      </c>
      <c r="AC244" s="11">
        <v>0</v>
      </c>
      <c r="AD244" s="11">
        <v>0</v>
      </c>
      <c r="AE244" s="11">
        <v>0</v>
      </c>
      <c r="AF244" s="11">
        <v>0</v>
      </c>
      <c r="AG244" s="11">
        <v>0</v>
      </c>
      <c r="AH244" s="11">
        <v>36.35</v>
      </c>
      <c r="AI244" s="11">
        <v>57970</v>
      </c>
      <c r="AJ244" s="11">
        <v>10870</v>
      </c>
      <c r="AK244" s="11">
        <v>20.05</v>
      </c>
      <c r="AL244" s="24">
        <v>5.1720000000000004E-3</v>
      </c>
      <c r="AM244" s="24">
        <v>0</v>
      </c>
      <c r="AN244" s="24">
        <v>0</v>
      </c>
      <c r="AO244" s="24">
        <v>0</v>
      </c>
      <c r="AP244" s="24">
        <v>5.1720000000000004E-3</v>
      </c>
      <c r="AQ244" s="24">
        <v>8.2416000000000003E-2</v>
      </c>
      <c r="AR244" s="24">
        <v>8.2416000000000003E-2</v>
      </c>
      <c r="AS244" s="24">
        <v>0</v>
      </c>
      <c r="AT244" s="24">
        <v>0.18191599999999999</v>
      </c>
      <c r="AU244" s="24">
        <v>0.13547100000000001</v>
      </c>
      <c r="AV244" s="24">
        <v>4.6445E-2</v>
      </c>
      <c r="AW244" s="24">
        <v>3.8684999999999997E-2</v>
      </c>
      <c r="AX244" s="24">
        <v>0</v>
      </c>
      <c r="AY244" s="24">
        <v>2.8684999999999999E-2</v>
      </c>
      <c r="AZ244" s="24">
        <v>0.01</v>
      </c>
      <c r="BA244" s="24">
        <v>0</v>
      </c>
      <c r="BB244" s="24">
        <v>0</v>
      </c>
      <c r="BC244" s="24">
        <v>5.2507999999999999E-2</v>
      </c>
      <c r="BD244" s="24">
        <v>0.116189</v>
      </c>
      <c r="BE244" s="24">
        <v>0.57025099999999995</v>
      </c>
      <c r="BF244" s="25">
        <v>0.56799999999999995</v>
      </c>
      <c r="BG244" s="54">
        <v>68.84</v>
      </c>
      <c r="BH244" s="11">
        <v>0.41130537080567592</v>
      </c>
      <c r="BI244" s="24">
        <v>0</v>
      </c>
      <c r="BJ244" s="24">
        <v>0</v>
      </c>
      <c r="BK244" s="24">
        <v>2.7095000000000001E-2</v>
      </c>
      <c r="BL244" s="24">
        <v>2.4810000000000001E-3</v>
      </c>
      <c r="BM244" s="11">
        <v>19.28</v>
      </c>
      <c r="BN244" s="24">
        <v>2.2661000000000001E-2</v>
      </c>
      <c r="BO244" s="25">
        <v>4.5440000000000001E-2</v>
      </c>
      <c r="BP244" s="24">
        <v>3.9738310000000001</v>
      </c>
      <c r="BQ244" s="11">
        <v>0</v>
      </c>
      <c r="BR244" s="24">
        <v>0.01</v>
      </c>
      <c r="BS244" s="24">
        <v>0</v>
      </c>
      <c r="BT244" s="24">
        <v>0.01</v>
      </c>
      <c r="BU244" s="24">
        <v>0</v>
      </c>
      <c r="BV244" s="24">
        <v>0.01</v>
      </c>
      <c r="BW244" s="24">
        <v>0</v>
      </c>
      <c r="BX244" s="11">
        <v>34.812115118763352</v>
      </c>
      <c r="BY244" s="28"/>
      <c r="BZ244" s="28"/>
      <c r="CA244" s="11">
        <v>2.9576000000000002E-2</v>
      </c>
      <c r="CB244" s="17">
        <v>3.0599999999999999E-2</v>
      </c>
      <c r="CC244" s="11">
        <v>2.8700361010830324</v>
      </c>
      <c r="CD244" s="11">
        <v>99.912027145909263</v>
      </c>
      <c r="CE244" s="11">
        <v>37.202515723270437</v>
      </c>
      <c r="CF244" s="11">
        <v>100</v>
      </c>
      <c r="CG244" s="11" t="s">
        <v>6</v>
      </c>
      <c r="CH244" s="11">
        <v>0</v>
      </c>
      <c r="CI244" s="28"/>
      <c r="CJ244" s="11">
        <v>68840</v>
      </c>
      <c r="CK244" s="11">
        <v>0.12567550584391102</v>
      </c>
      <c r="CL244" s="11">
        <v>915.86111111111109</v>
      </c>
      <c r="CM244" s="11">
        <v>38.684999999999995</v>
      </c>
      <c r="CN244" s="11" t="s">
        <v>6</v>
      </c>
      <c r="CO244" s="11" t="s">
        <v>6</v>
      </c>
      <c r="CP244" s="11">
        <v>5.6195525857059843E-2</v>
      </c>
      <c r="CQ244" s="11">
        <v>877.17611111111114</v>
      </c>
      <c r="CR244" s="11" t="s">
        <v>295</v>
      </c>
      <c r="CS244" s="11">
        <v>29.658375409491178</v>
      </c>
      <c r="CT244" s="11">
        <v>2327.5628888287802</v>
      </c>
      <c r="CU244" s="11">
        <v>1.3079862050311062</v>
      </c>
      <c r="CV244" s="11">
        <v>1.2179543886343129</v>
      </c>
      <c r="CW244" s="11">
        <v>0</v>
      </c>
      <c r="CX244" s="11" t="s">
        <v>6</v>
      </c>
      <c r="CY244" s="28"/>
      <c r="CZ244" s="11">
        <v>71.907643564356434</v>
      </c>
      <c r="DA244" s="11">
        <v>1932.8704569131514</v>
      </c>
      <c r="DB244" s="11">
        <v>673.4655554276012</v>
      </c>
      <c r="DC244" s="11">
        <v>6.1507979442791445</v>
      </c>
      <c r="DD244" s="11">
        <v>1.7753583987016499</v>
      </c>
      <c r="DE244" s="28"/>
      <c r="DF244" s="11">
        <v>592.99880000000007</v>
      </c>
      <c r="DG244" s="11">
        <v>3.9738310000000001</v>
      </c>
      <c r="DH244" s="11">
        <v>3.8214242592059211</v>
      </c>
      <c r="DI244" s="11">
        <v>0.76619556397078714</v>
      </c>
      <c r="DJ244" s="11">
        <v>1.452643811737362E-2</v>
      </c>
      <c r="DK244" s="11">
        <v>86.591194968553452</v>
      </c>
      <c r="DL244" s="11">
        <v>48.939245033510659</v>
      </c>
      <c r="DM244" s="11" t="s">
        <v>6</v>
      </c>
      <c r="DN244" s="11" t="s">
        <v>6</v>
      </c>
      <c r="DO244" s="11">
        <v>3.973864140527593</v>
      </c>
      <c r="DP244" s="11">
        <v>2058.6678700361012</v>
      </c>
      <c r="DQ244" s="11">
        <v>0.40969164902872873</v>
      </c>
      <c r="DR244" s="11">
        <v>59.540474229513997</v>
      </c>
      <c r="DS244" s="11">
        <f>IF(odpadni[[#This Row],[SÚC]]="-","-",odpadni[[#This Row],[ZKC34]]-odpadni[[#This Row],[SÚC]])</f>
        <v>-39.490474229513993</v>
      </c>
      <c r="DT244" s="11" t="str">
        <f>IF(odpadni[[#This Row],[Rozdíl Cena pro stočné - sociálně únosná cena]]="-","-",IF(odpadni[[#This Row],[Rozdíl Cena pro stočné - sociálně únosná cena]]&gt;0,"ANO","NE"))</f>
        <v>NE</v>
      </c>
      <c r="DU244" s="11">
        <v>-10.601229196003338</v>
      </c>
      <c r="DV244" s="11" t="s">
        <v>301</v>
      </c>
      <c r="DW244" s="58"/>
      <c r="DX244" s="58" t="s">
        <v>8817</v>
      </c>
      <c r="DY244" s="58"/>
      <c r="DZ244" s="58" t="s">
        <v>352</v>
      </c>
      <c r="EK244" s="2"/>
    </row>
    <row r="245" spans="1:141" ht="15" customHeight="1" x14ac:dyDescent="0.25">
      <c r="A245" s="71">
        <v>383</v>
      </c>
      <c r="B245" s="9" t="s">
        <v>591</v>
      </c>
      <c r="C245" s="9" t="s">
        <v>3065</v>
      </c>
      <c r="D245" s="9" t="s">
        <v>5332</v>
      </c>
      <c r="E245" s="9" t="s">
        <v>8</v>
      </c>
      <c r="F245" s="9" t="s">
        <v>3065</v>
      </c>
      <c r="G245" s="9" t="s">
        <v>5906</v>
      </c>
      <c r="H245" s="9" t="s">
        <v>5947</v>
      </c>
      <c r="I245" s="9" t="s">
        <v>293</v>
      </c>
      <c r="J245" s="9" t="s">
        <v>5980</v>
      </c>
      <c r="K245" s="9" t="s">
        <v>5981</v>
      </c>
      <c r="L245" s="10" t="s">
        <v>6237</v>
      </c>
      <c r="M245" s="50"/>
      <c r="N245" s="28"/>
      <c r="O245" s="56">
        <v>1039</v>
      </c>
      <c r="P245" s="56">
        <v>902</v>
      </c>
      <c r="Q245" s="56">
        <v>137</v>
      </c>
      <c r="R245" s="11">
        <v>12.359</v>
      </c>
      <c r="S245" s="11">
        <v>0</v>
      </c>
      <c r="T245" s="56">
        <v>360</v>
      </c>
      <c r="U245" s="11">
        <v>1.6180000000000001</v>
      </c>
      <c r="V245" s="11">
        <v>34.106999999999999</v>
      </c>
      <c r="W245" s="11">
        <v>0</v>
      </c>
      <c r="X245" s="56">
        <v>4</v>
      </c>
      <c r="Y245" s="56">
        <v>0</v>
      </c>
      <c r="Z245" s="11">
        <v>1</v>
      </c>
      <c r="AA245" s="56">
        <v>12</v>
      </c>
      <c r="AB245" s="56">
        <v>0</v>
      </c>
      <c r="AC245" s="11">
        <v>0</v>
      </c>
      <c r="AD245" s="11">
        <v>0</v>
      </c>
      <c r="AE245" s="11">
        <v>0</v>
      </c>
      <c r="AF245" s="11">
        <v>0</v>
      </c>
      <c r="AG245" s="11">
        <v>0</v>
      </c>
      <c r="AH245" s="11">
        <v>4.2</v>
      </c>
      <c r="AI245" s="11">
        <v>81933.604000000007</v>
      </c>
      <c r="AJ245" s="11">
        <v>9239.5</v>
      </c>
      <c r="AK245" s="11">
        <v>24.54</v>
      </c>
      <c r="AL245" s="24">
        <v>3.7221999999999998E-2</v>
      </c>
      <c r="AM245" s="24">
        <v>0</v>
      </c>
      <c r="AN245" s="24">
        <v>0</v>
      </c>
      <c r="AO245" s="24">
        <v>0</v>
      </c>
      <c r="AP245" s="24">
        <v>3.7221999999999998E-2</v>
      </c>
      <c r="AQ245" s="24">
        <v>8.8104000000000002E-2</v>
      </c>
      <c r="AR245" s="24">
        <v>8.8104000000000002E-2</v>
      </c>
      <c r="AS245" s="24">
        <v>0</v>
      </c>
      <c r="AT245" s="24">
        <v>0.24255199999999999</v>
      </c>
      <c r="AU245" s="24">
        <v>0.18119299999999999</v>
      </c>
      <c r="AV245" s="24">
        <v>6.1358999999999997E-2</v>
      </c>
      <c r="AW245" s="24">
        <v>6.4538999999999999E-2</v>
      </c>
      <c r="AX245" s="24">
        <v>0</v>
      </c>
      <c r="AY245" s="24">
        <v>8.3389999999999992E-3</v>
      </c>
      <c r="AZ245" s="24">
        <v>5.62E-2</v>
      </c>
      <c r="BA245" s="24">
        <v>0</v>
      </c>
      <c r="BB245" s="24">
        <v>1.0011000000000001E-2</v>
      </c>
      <c r="BC245" s="24">
        <v>4.4665999999999997E-2</v>
      </c>
      <c r="BD245" s="24">
        <v>0.16012699999999999</v>
      </c>
      <c r="BE245" s="24">
        <v>0.76876100000000003</v>
      </c>
      <c r="BF245" s="25">
        <v>0.7631</v>
      </c>
      <c r="BG245" s="54">
        <v>91.17</v>
      </c>
      <c r="BH245" s="11">
        <v>0.48292501712868208</v>
      </c>
      <c r="BI245" s="24">
        <v>0</v>
      </c>
      <c r="BJ245" s="24">
        <v>0</v>
      </c>
      <c r="BK245" s="24">
        <v>2.8389999999999999E-2</v>
      </c>
      <c r="BL245" s="24">
        <v>6.3359999999999996E-3</v>
      </c>
      <c r="BM245" s="11">
        <v>22.13</v>
      </c>
      <c r="BN245" s="24">
        <v>8.3585999999999994E-2</v>
      </c>
      <c r="BO245" s="25">
        <v>7.3715000000000003E-2</v>
      </c>
      <c r="BP245" s="24">
        <v>10.872809</v>
      </c>
      <c r="BQ245" s="11">
        <v>0</v>
      </c>
      <c r="BR245" s="24">
        <v>0.31340000000000001</v>
      </c>
      <c r="BS245" s="24">
        <v>9.4976330000000004</v>
      </c>
      <c r="BT245" s="24">
        <v>5.62E-2</v>
      </c>
      <c r="BU245" s="24">
        <v>2.0658759999999998</v>
      </c>
      <c r="BV245" s="24">
        <v>5.62E-2</v>
      </c>
      <c r="BW245" s="24">
        <v>0</v>
      </c>
      <c r="BX245" s="11">
        <v>29.128570272675784</v>
      </c>
      <c r="BY245" s="28"/>
      <c r="BZ245" s="28"/>
      <c r="CA245" s="11">
        <v>3.4726E-2</v>
      </c>
      <c r="CB245" s="17">
        <v>3.4000000000000002E-2</v>
      </c>
      <c r="CC245" s="11">
        <v>2.8861111111111111</v>
      </c>
      <c r="CD245" s="11">
        <v>84.068290314750385</v>
      </c>
      <c r="CE245" s="11">
        <v>33.422521655437919</v>
      </c>
      <c r="CF245" s="11">
        <v>95.470958712386278</v>
      </c>
      <c r="CG245" s="11">
        <v>0</v>
      </c>
      <c r="CH245" s="11">
        <v>0</v>
      </c>
      <c r="CI245" s="28"/>
      <c r="CJ245" s="11">
        <v>91173.104000000007</v>
      </c>
      <c r="CK245" s="11">
        <v>0</v>
      </c>
      <c r="CL245" s="11">
        <v>1141.3608777777779</v>
      </c>
      <c r="CM245" s="11">
        <v>64.539000000000001</v>
      </c>
      <c r="CN245" s="11" t="s">
        <v>6</v>
      </c>
      <c r="CO245" s="11" t="s">
        <v>6</v>
      </c>
      <c r="CP245" s="11">
        <v>7.0787323419415446E-2</v>
      </c>
      <c r="CQ245" s="11">
        <v>1076.8218777777779</v>
      </c>
      <c r="CR245" s="11" t="s">
        <v>295</v>
      </c>
      <c r="CS245" s="11">
        <v>31.009096290323615</v>
      </c>
      <c r="CT245" s="11">
        <v>2625.4997408281984</v>
      </c>
      <c r="CU245" s="11">
        <v>1.8585209929159707</v>
      </c>
      <c r="CV245" s="11">
        <v>1.1773987895218345</v>
      </c>
      <c r="CW245" s="11">
        <v>0</v>
      </c>
      <c r="CX245" s="11" t="s">
        <v>6</v>
      </c>
      <c r="CY245" s="28"/>
      <c r="CZ245" s="11">
        <v>71.907643564356434</v>
      </c>
      <c r="DA245" s="11">
        <v>2151.4727196730501</v>
      </c>
      <c r="DB245" s="11">
        <v>745.45734271636002</v>
      </c>
      <c r="DC245" s="11">
        <v>6.9847376605425326</v>
      </c>
      <c r="DD245" s="11">
        <v>1.286240856994759</v>
      </c>
      <c r="DE245" s="28"/>
      <c r="DF245" s="11">
        <v>852.17604000000006</v>
      </c>
      <c r="DG245" s="11">
        <v>10.872809</v>
      </c>
      <c r="DH245" s="11">
        <v>9.8085367431827812</v>
      </c>
      <c r="DI245" s="11">
        <v>2.4070149167770545</v>
      </c>
      <c r="DJ245" s="11">
        <v>6.1640985701221708E-2</v>
      </c>
      <c r="DK245" s="11">
        <v>87.750821944177105</v>
      </c>
      <c r="DL245" s="11">
        <v>53.147004485911943</v>
      </c>
      <c r="DM245" s="11" t="s">
        <v>6</v>
      </c>
      <c r="DN245" s="11" t="s">
        <v>6</v>
      </c>
      <c r="DO245" s="11">
        <v>10.872820031193049</v>
      </c>
      <c r="DP245" s="11">
        <v>2135.4472222222221</v>
      </c>
      <c r="DQ245" s="11">
        <v>0.46173815885531233</v>
      </c>
      <c r="DR245" s="11">
        <v>57.504711390052499</v>
      </c>
      <c r="DS245" s="11">
        <f>IF(odpadni[[#This Row],[SÚC]]="-","-",odpadni[[#This Row],[ZKC34]]-odpadni[[#This Row],[SÚC]])</f>
        <v>-32.9647113900525</v>
      </c>
      <c r="DT245" s="11" t="str">
        <f>IF(odpadni[[#This Row],[Rozdíl Cena pro stočné - sociálně únosná cena]]="-","-",IF(odpadni[[#This Row],[Rozdíl Cena pro stočné - sociálně únosná cena]]&gt;0,"ANO","NE"))</f>
        <v>NE</v>
      </c>
      <c r="DU245" s="11">
        <v>-4.3577069041405565</v>
      </c>
      <c r="DV245" s="11" t="s">
        <v>301</v>
      </c>
      <c r="DW245" s="58"/>
      <c r="DX245" s="58" t="s">
        <v>8818</v>
      </c>
      <c r="DY245" s="58"/>
      <c r="DZ245" s="58" t="s">
        <v>8896</v>
      </c>
      <c r="EK245" s="2"/>
    </row>
    <row r="246" spans="1:141" ht="15" customHeight="1" x14ac:dyDescent="0.25">
      <c r="A246" s="71">
        <v>384</v>
      </c>
      <c r="B246" s="9" t="s">
        <v>592</v>
      </c>
      <c r="C246" s="9" t="s">
        <v>3065</v>
      </c>
      <c r="D246" s="9" t="s">
        <v>5333</v>
      </c>
      <c r="E246" s="9" t="s">
        <v>8</v>
      </c>
      <c r="F246" s="9" t="s">
        <v>3065</v>
      </c>
      <c r="G246" s="9" t="s">
        <v>5906</v>
      </c>
      <c r="H246" s="9" t="s">
        <v>5947</v>
      </c>
      <c r="I246" s="9" t="s">
        <v>293</v>
      </c>
      <c r="J246" s="9" t="s">
        <v>5980</v>
      </c>
      <c r="K246" s="9" t="s">
        <v>5981</v>
      </c>
      <c r="L246" s="10" t="s">
        <v>6238</v>
      </c>
      <c r="M246" s="50"/>
      <c r="N246" s="28"/>
      <c r="O246" s="56">
        <v>542</v>
      </c>
      <c r="P246" s="56">
        <v>542</v>
      </c>
      <c r="Q246" s="56">
        <v>0</v>
      </c>
      <c r="R246" s="11">
        <v>7.5449999999999999</v>
      </c>
      <c r="S246" s="11">
        <v>0</v>
      </c>
      <c r="T246" s="56">
        <v>198</v>
      </c>
      <c r="U246" s="11">
        <v>0</v>
      </c>
      <c r="V246" s="11">
        <v>25.484999999999999</v>
      </c>
      <c r="W246" s="11">
        <v>0</v>
      </c>
      <c r="X246" s="56">
        <v>4</v>
      </c>
      <c r="Y246" s="56">
        <v>0</v>
      </c>
      <c r="Z246" s="11">
        <v>1</v>
      </c>
      <c r="AA246" s="56">
        <v>4</v>
      </c>
      <c r="AB246" s="56">
        <v>0</v>
      </c>
      <c r="AC246" s="11">
        <v>0</v>
      </c>
      <c r="AD246" s="11">
        <v>0</v>
      </c>
      <c r="AE246" s="11">
        <v>0</v>
      </c>
      <c r="AF246" s="11">
        <v>0</v>
      </c>
      <c r="AG246" s="11">
        <v>0</v>
      </c>
      <c r="AH246" s="11">
        <v>0.45</v>
      </c>
      <c r="AI246" s="11">
        <v>46420.731</v>
      </c>
      <c r="AJ246" s="11">
        <v>11708.58</v>
      </c>
      <c r="AK246" s="11">
        <v>29.26</v>
      </c>
      <c r="AL246" s="24">
        <v>6.0860000000000003E-3</v>
      </c>
      <c r="AM246" s="24">
        <v>0</v>
      </c>
      <c r="AN246" s="24">
        <v>0</v>
      </c>
      <c r="AO246" s="24">
        <v>0</v>
      </c>
      <c r="AP246" s="24">
        <v>6.0860000000000003E-3</v>
      </c>
      <c r="AQ246" s="24">
        <v>0.18434300000000001</v>
      </c>
      <c r="AR246" s="24">
        <v>0.18434300000000001</v>
      </c>
      <c r="AS246" s="24">
        <v>0</v>
      </c>
      <c r="AT246" s="24">
        <v>9.3890000000000001E-2</v>
      </c>
      <c r="AU246" s="24">
        <v>7.0112999999999995E-2</v>
      </c>
      <c r="AV246" s="24">
        <v>2.3777E-2</v>
      </c>
      <c r="AW246" s="24">
        <v>0.14347099999999999</v>
      </c>
      <c r="AX246" s="24">
        <v>0</v>
      </c>
      <c r="AY246" s="24">
        <v>5.9709999999999997E-3</v>
      </c>
      <c r="AZ246" s="24">
        <v>0.13750000000000001</v>
      </c>
      <c r="BA246" s="24">
        <v>0</v>
      </c>
      <c r="BB246" s="24">
        <v>0</v>
      </c>
      <c r="BC246" s="24">
        <v>1.4338999999999999E-2</v>
      </c>
      <c r="BD246" s="24">
        <v>7.8062000000000006E-2</v>
      </c>
      <c r="BE246" s="24">
        <v>0.58670599999999995</v>
      </c>
      <c r="BF246" s="25">
        <v>0.690882</v>
      </c>
      <c r="BG246" s="54">
        <v>58.129311000000001</v>
      </c>
      <c r="BH246" s="11">
        <v>0.3544129488430704</v>
      </c>
      <c r="BI246" s="24">
        <v>0</v>
      </c>
      <c r="BJ246" s="24">
        <v>0</v>
      </c>
      <c r="BK246" s="24">
        <v>1.6892999999999998E-2</v>
      </c>
      <c r="BL246" s="24">
        <v>8.5920000000000007E-3</v>
      </c>
      <c r="BM246" s="11">
        <v>23.02</v>
      </c>
      <c r="BN246" s="24">
        <v>0.15886400000000001</v>
      </c>
      <c r="BO246" s="25">
        <v>4.2834999999999998E-2</v>
      </c>
      <c r="BP246" s="24">
        <v>27.077258</v>
      </c>
      <c r="BQ246" s="11">
        <v>0</v>
      </c>
      <c r="BR246" s="24">
        <v>4.0740030000000003</v>
      </c>
      <c r="BS246" s="24">
        <v>6.6353020000000003</v>
      </c>
      <c r="BT246" s="24">
        <v>0.14499999999999999</v>
      </c>
      <c r="BU246" s="24">
        <v>0</v>
      </c>
      <c r="BV246" s="24">
        <v>0.14499999999999999</v>
      </c>
      <c r="BW246" s="24">
        <v>0</v>
      </c>
      <c r="BX246" s="11">
        <v>26.242544731610337</v>
      </c>
      <c r="BY246" s="28"/>
      <c r="BZ246" s="28"/>
      <c r="CA246" s="11">
        <v>2.5485000000000001E-2</v>
      </c>
      <c r="CB246" s="17">
        <v>2.41E-2</v>
      </c>
      <c r="CC246" s="11">
        <v>2.7373737373737375</v>
      </c>
      <c r="CD246" s="11">
        <v>71.835652750165679</v>
      </c>
      <c r="CE246" s="11">
        <v>47.020295202952028</v>
      </c>
      <c r="CF246" s="11">
        <v>100</v>
      </c>
      <c r="CG246" s="11">
        <v>0</v>
      </c>
      <c r="CH246" s="11">
        <v>0</v>
      </c>
      <c r="CI246" s="28"/>
      <c r="CJ246" s="11">
        <v>58129.311000000002</v>
      </c>
      <c r="CK246" s="11">
        <v>0</v>
      </c>
      <c r="CL246" s="11">
        <v>808.5003999999999</v>
      </c>
      <c r="CM246" s="11">
        <v>143.471</v>
      </c>
      <c r="CN246" s="11" t="s">
        <v>6</v>
      </c>
      <c r="CO246" s="11" t="s">
        <v>6</v>
      </c>
      <c r="CP246" s="11">
        <v>0.246813522355357</v>
      </c>
      <c r="CQ246" s="11">
        <v>665.0293999999999</v>
      </c>
      <c r="CR246" s="11" t="s">
        <v>295</v>
      </c>
      <c r="CS246" s="11">
        <v>26.094934275063761</v>
      </c>
      <c r="CT246" s="11">
        <v>2280.92254267216</v>
      </c>
      <c r="CU246" s="11">
        <v>5.6296252697665299</v>
      </c>
      <c r="CV246" s="11">
        <v>1.2511127055436222</v>
      </c>
      <c r="CW246" s="11">
        <v>0</v>
      </c>
      <c r="CX246" s="11" t="s">
        <v>6</v>
      </c>
      <c r="CY246" s="28"/>
      <c r="CZ246" s="11">
        <v>71.907643564356434</v>
      </c>
      <c r="DA246" s="11">
        <v>1529.2894962480357</v>
      </c>
      <c r="DB246" s="11">
        <v>558.67033257769572</v>
      </c>
      <c r="DC246" s="11">
        <v>3.6841279183833628</v>
      </c>
      <c r="DD246" s="11">
        <v>0.5626446929566411</v>
      </c>
      <c r="DE246" s="28"/>
      <c r="DF246" s="11">
        <v>745.69110000000001</v>
      </c>
      <c r="DG246" s="11">
        <v>27.077258</v>
      </c>
      <c r="DH246" s="11">
        <v>21.304263923761461</v>
      </c>
      <c r="DI246" s="11">
        <v>6.2336276240926036</v>
      </c>
      <c r="DJ246" s="11">
        <v>0.23654159602889499</v>
      </c>
      <c r="DK246" s="11">
        <v>107.24965129151292</v>
      </c>
      <c r="DL246" s="11">
        <v>49.116554836178139</v>
      </c>
      <c r="DM246" s="11" t="s">
        <v>6</v>
      </c>
      <c r="DN246" s="11" t="s">
        <v>6</v>
      </c>
      <c r="DO246" s="11">
        <v>27.077275500847104</v>
      </c>
      <c r="DP246" s="11">
        <v>2963.1616161616162</v>
      </c>
      <c r="DQ246" s="11">
        <v>0.59572582192690249</v>
      </c>
      <c r="DR246" s="11">
        <v>57.504711390052499</v>
      </c>
      <c r="DS246" s="11">
        <f>IF(odpadni[[#This Row],[SÚC]]="-","-",odpadni[[#This Row],[ZKC34]]-odpadni[[#This Row],[SÚC]])</f>
        <v>-28.244711390052498</v>
      </c>
      <c r="DT246" s="11" t="str">
        <f>IF(odpadni[[#This Row],[Rozdíl Cena pro stočné - sociálně únosná cena]]="-","-",IF(odpadni[[#This Row],[Rozdíl Cena pro stočné - sociálně únosná cena]]&gt;0,"ANO","NE"))</f>
        <v>NE</v>
      </c>
      <c r="DU246" s="11">
        <v>-8.3881565538743601</v>
      </c>
      <c r="DV246" s="11" t="s">
        <v>301</v>
      </c>
      <c r="DW246" s="58"/>
      <c r="DX246" s="58" t="s">
        <v>8818</v>
      </c>
      <c r="DY246" s="58"/>
      <c r="DZ246" s="58" t="s">
        <v>8905</v>
      </c>
      <c r="EK246" s="2"/>
    </row>
    <row r="247" spans="1:141" ht="15" customHeight="1" x14ac:dyDescent="0.25">
      <c r="A247" s="71">
        <v>385</v>
      </c>
      <c r="B247" s="9" t="s">
        <v>593</v>
      </c>
      <c r="C247" s="9" t="s">
        <v>3065</v>
      </c>
      <c r="D247" s="9" t="s">
        <v>4584</v>
      </c>
      <c r="E247" s="9" t="s">
        <v>8</v>
      </c>
      <c r="F247" s="9" t="s">
        <v>3065</v>
      </c>
      <c r="G247" s="9" t="s">
        <v>5906</v>
      </c>
      <c r="H247" s="9" t="s">
        <v>5947</v>
      </c>
      <c r="I247" s="9" t="s">
        <v>293</v>
      </c>
      <c r="J247" s="9" t="s">
        <v>5980</v>
      </c>
      <c r="K247" s="9" t="s">
        <v>5985</v>
      </c>
      <c r="L247" s="10" t="s">
        <v>6239</v>
      </c>
      <c r="M247" s="50"/>
      <c r="N247" s="28"/>
      <c r="O247" s="56">
        <v>85</v>
      </c>
      <c r="P247" s="56">
        <v>85</v>
      </c>
      <c r="Q247" s="56">
        <v>0</v>
      </c>
      <c r="R247" s="11">
        <v>2.3620000000000001</v>
      </c>
      <c r="S247" s="11">
        <v>0</v>
      </c>
      <c r="T247" s="56">
        <v>85</v>
      </c>
      <c r="U247" s="11">
        <v>0</v>
      </c>
      <c r="V247" s="11">
        <v>4.4329999999999998</v>
      </c>
      <c r="W247" s="11">
        <v>0</v>
      </c>
      <c r="X247" s="56">
        <v>0</v>
      </c>
      <c r="Y247" s="56">
        <v>0</v>
      </c>
      <c r="Z247" s="11">
        <v>1</v>
      </c>
      <c r="AA247" s="56">
        <v>4</v>
      </c>
      <c r="AB247" s="56">
        <v>0</v>
      </c>
      <c r="AC247" s="11">
        <v>0</v>
      </c>
      <c r="AD247" s="11">
        <v>0</v>
      </c>
      <c r="AE247" s="11">
        <v>0</v>
      </c>
      <c r="AF247" s="11">
        <v>0</v>
      </c>
      <c r="AG247" s="11">
        <v>0</v>
      </c>
      <c r="AH247" s="11">
        <v>9.4499999999999993</v>
      </c>
      <c r="AI247" s="11">
        <v>10663.505999999999</v>
      </c>
      <c r="AJ247" s="11">
        <v>1982</v>
      </c>
      <c r="AK247" s="11">
        <v>27</v>
      </c>
      <c r="AL247" s="24">
        <v>2.1810000000000002E-3</v>
      </c>
      <c r="AM247" s="24">
        <v>0</v>
      </c>
      <c r="AN247" s="24">
        <v>0</v>
      </c>
      <c r="AO247" s="24">
        <v>0</v>
      </c>
      <c r="AP247" s="24">
        <v>2.1810000000000002E-3</v>
      </c>
      <c r="AQ247" s="24">
        <v>4.6226999999999997E-2</v>
      </c>
      <c r="AR247" s="24">
        <v>4.6226999999999997E-2</v>
      </c>
      <c r="AS247" s="24">
        <v>0</v>
      </c>
      <c r="AT247" s="24">
        <v>4.7469999999999998E-2</v>
      </c>
      <c r="AU247" s="24">
        <v>4.2715000000000003E-2</v>
      </c>
      <c r="AV247" s="24">
        <v>4.7549999999999997E-3</v>
      </c>
      <c r="AW247" s="24">
        <v>1E-3</v>
      </c>
      <c r="AX247" s="24">
        <v>0</v>
      </c>
      <c r="AY247" s="24">
        <v>0</v>
      </c>
      <c r="AZ247" s="24">
        <v>1E-3</v>
      </c>
      <c r="BA247" s="24">
        <v>0</v>
      </c>
      <c r="BB247" s="24">
        <v>0</v>
      </c>
      <c r="BC247" s="24">
        <v>4.816E-3</v>
      </c>
      <c r="BD247" s="24">
        <v>0.10266699999999999</v>
      </c>
      <c r="BE247" s="24">
        <v>0.138179</v>
      </c>
      <c r="BF247" s="25">
        <v>0.10799599999999999</v>
      </c>
      <c r="BG247" s="54">
        <v>12.65</v>
      </c>
      <c r="BH247" s="11">
        <v>6.1648522747550762E-2</v>
      </c>
      <c r="BI247" s="24">
        <v>0</v>
      </c>
      <c r="BJ247" s="24">
        <v>0</v>
      </c>
      <c r="BK247" s="24">
        <v>4.4330000000000003E-3</v>
      </c>
      <c r="BL247" s="24">
        <v>0</v>
      </c>
      <c r="BM247" s="11">
        <v>31.17</v>
      </c>
      <c r="BN247" s="24">
        <v>-1.8492999999999999E-2</v>
      </c>
      <c r="BO247" s="25">
        <v>1.0799E-2</v>
      </c>
      <c r="BP247" s="24">
        <v>-13.383392000000001</v>
      </c>
      <c r="BQ247" s="11">
        <v>0</v>
      </c>
      <c r="BR247" s="24">
        <v>1.0999999999999999E-2</v>
      </c>
      <c r="BS247" s="24">
        <v>0</v>
      </c>
      <c r="BT247" s="24">
        <v>1E-3</v>
      </c>
      <c r="BU247" s="24">
        <v>0</v>
      </c>
      <c r="BV247" s="24">
        <v>1E-3</v>
      </c>
      <c r="BW247" s="24">
        <v>0</v>
      </c>
      <c r="BX247" s="11">
        <v>35.986452159187131</v>
      </c>
      <c r="BY247" s="28"/>
      <c r="BZ247" s="28"/>
      <c r="CA247" s="11">
        <v>4.4330000000000003E-3</v>
      </c>
      <c r="CB247" s="17">
        <v>4.4000000000000003E-3</v>
      </c>
      <c r="CC247" s="11">
        <v>1</v>
      </c>
      <c r="CD247" s="11">
        <v>35.986452159187131</v>
      </c>
      <c r="CE247" s="11">
        <v>52.152941176470591</v>
      </c>
      <c r="CF247" s="11">
        <v>100</v>
      </c>
      <c r="CG247" s="11" t="s">
        <v>6</v>
      </c>
      <c r="CH247" s="11">
        <v>0</v>
      </c>
      <c r="CI247" s="28"/>
      <c r="CJ247" s="11">
        <v>12645.505999999999</v>
      </c>
      <c r="CK247" s="11">
        <v>0</v>
      </c>
      <c r="CL247" s="11">
        <v>168.03339999999997</v>
      </c>
      <c r="CM247" s="11">
        <v>1</v>
      </c>
      <c r="CN247" s="11" t="s">
        <v>6</v>
      </c>
      <c r="CO247" s="11" t="s">
        <v>6</v>
      </c>
      <c r="CP247" s="11">
        <v>7.9079476930381445E-3</v>
      </c>
      <c r="CQ247" s="11">
        <v>167.03339999999997</v>
      </c>
      <c r="CR247" s="11" t="s">
        <v>295</v>
      </c>
      <c r="CS247" s="11">
        <v>37.679539815023674</v>
      </c>
      <c r="CT247" s="11">
        <v>2852.5842544552215</v>
      </c>
      <c r="CU247" s="11">
        <v>0.22558087074216102</v>
      </c>
      <c r="CV247" s="11">
        <v>1.2170895363034955</v>
      </c>
      <c r="CW247" s="11">
        <v>0</v>
      </c>
      <c r="CX247" s="11" t="s">
        <v>6</v>
      </c>
      <c r="CY247" s="28"/>
      <c r="CZ247" s="11">
        <v>71.907643564356448</v>
      </c>
      <c r="DA247" s="11">
        <v>1378.7840521024807</v>
      </c>
      <c r="DB247" s="11">
        <v>1378.7840521024807</v>
      </c>
      <c r="DC247" s="11">
        <v>10.708323934130384</v>
      </c>
      <c r="DD247" s="11">
        <v>1.0863974734942476</v>
      </c>
      <c r="DE247" s="28"/>
      <c r="DF247" s="11">
        <v>119.691</v>
      </c>
      <c r="DG247" s="11">
        <v>-13.383392000000001</v>
      </c>
      <c r="DH247" s="11">
        <v>-15.450618676425128</v>
      </c>
      <c r="DI247" s="11">
        <v>-4.1716670426347839</v>
      </c>
      <c r="DJ247" s="11">
        <v>7.9079476930381445E-3</v>
      </c>
      <c r="DK247" s="11">
        <v>148.7706588235294</v>
      </c>
      <c r="DL247" s="11">
        <v>68.850078953304745</v>
      </c>
      <c r="DM247" s="11" t="s">
        <v>6</v>
      </c>
      <c r="DN247" s="11" t="s">
        <v>6</v>
      </c>
      <c r="DO247" s="11">
        <v>-13.383365055471526</v>
      </c>
      <c r="DP247" s="11">
        <v>1625.6352941176472</v>
      </c>
      <c r="DQ247" s="11">
        <v>0.39215641304219617</v>
      </c>
      <c r="DR247" s="11">
        <v>57.504711390052499</v>
      </c>
      <c r="DS247" s="11">
        <f>IF(odpadni[[#This Row],[SÚC]]="-","-",odpadni[[#This Row],[ZKC34]]-odpadni[[#This Row],[SÚC]])</f>
        <v>-30.504711390052499</v>
      </c>
      <c r="DT247" s="11" t="str">
        <f>IF(odpadni[[#This Row],[Rozdíl Cena pro stočné - sociálně únosná cena]]="-","-",IF(odpadni[[#This Row],[Rozdíl Cena pro stočné - sociálně únosná cena]]&gt;0,"ANO","NE"))</f>
        <v>NE</v>
      </c>
      <c r="DU247" s="11">
        <v>11.345367563252246</v>
      </c>
      <c r="DV247" s="11" t="s">
        <v>9125</v>
      </c>
      <c r="DW247" s="58"/>
      <c r="DX247" s="58" t="s">
        <v>8821</v>
      </c>
      <c r="DY247" s="58"/>
      <c r="DZ247" s="58" t="s">
        <v>8894</v>
      </c>
      <c r="EK247" s="2"/>
    </row>
    <row r="248" spans="1:141" ht="15" customHeight="1" x14ac:dyDescent="0.25">
      <c r="A248" s="71">
        <v>386</v>
      </c>
      <c r="B248" s="9" t="s">
        <v>594</v>
      </c>
      <c r="C248" s="9" t="s">
        <v>3065</v>
      </c>
      <c r="D248" s="9" t="s">
        <v>5334</v>
      </c>
      <c r="E248" s="9" t="s">
        <v>8</v>
      </c>
      <c r="F248" s="9" t="s">
        <v>3065</v>
      </c>
      <c r="G248" s="9" t="s">
        <v>5906</v>
      </c>
      <c r="H248" s="9" t="s">
        <v>5947</v>
      </c>
      <c r="I248" s="9" t="s">
        <v>293</v>
      </c>
      <c r="J248" s="9" t="s">
        <v>5980</v>
      </c>
      <c r="K248" s="9" t="s">
        <v>5981</v>
      </c>
      <c r="L248" s="10" t="s">
        <v>6240</v>
      </c>
      <c r="M248" s="50"/>
      <c r="N248" s="28"/>
      <c r="O248" s="56">
        <v>245</v>
      </c>
      <c r="P248" s="56">
        <v>245</v>
      </c>
      <c r="Q248" s="56">
        <v>0</v>
      </c>
      <c r="R248" s="11">
        <v>2.4980000000000002</v>
      </c>
      <c r="S248" s="11">
        <v>0</v>
      </c>
      <c r="T248" s="56">
        <v>50</v>
      </c>
      <c r="U248" s="11">
        <v>0</v>
      </c>
      <c r="V248" s="11">
        <v>20.009</v>
      </c>
      <c r="W248" s="11">
        <v>0</v>
      </c>
      <c r="X248" s="56">
        <v>0</v>
      </c>
      <c r="Y248" s="56">
        <v>0</v>
      </c>
      <c r="Z248" s="11">
        <v>1</v>
      </c>
      <c r="AA248" s="56">
        <v>5</v>
      </c>
      <c r="AB248" s="56">
        <v>0</v>
      </c>
      <c r="AC248" s="11">
        <v>0</v>
      </c>
      <c r="AD248" s="11">
        <v>0</v>
      </c>
      <c r="AE248" s="11">
        <v>0</v>
      </c>
      <c r="AF248" s="11">
        <v>0</v>
      </c>
      <c r="AG248" s="11">
        <v>0</v>
      </c>
      <c r="AH248" s="11">
        <v>0</v>
      </c>
      <c r="AI248" s="11">
        <v>13261.959000000001</v>
      </c>
      <c r="AJ248" s="11">
        <v>4947.8590000000004</v>
      </c>
      <c r="AK248" s="11">
        <v>28.11</v>
      </c>
      <c r="AL248" s="24">
        <v>1.7842E-2</v>
      </c>
      <c r="AM248" s="24">
        <v>0</v>
      </c>
      <c r="AN248" s="24">
        <v>0</v>
      </c>
      <c r="AO248" s="24">
        <v>3.3210000000000002E-3</v>
      </c>
      <c r="AP248" s="24">
        <v>1.4520999999999999E-2</v>
      </c>
      <c r="AQ248" s="24">
        <v>7.8659999999999994E-2</v>
      </c>
      <c r="AR248" s="24">
        <v>7.8659999999999994E-2</v>
      </c>
      <c r="AS248" s="24">
        <v>0</v>
      </c>
      <c r="AT248" s="24">
        <v>5.833E-2</v>
      </c>
      <c r="AU248" s="24">
        <v>4.3566000000000001E-2</v>
      </c>
      <c r="AV248" s="24">
        <v>1.4763999999999999E-2</v>
      </c>
      <c r="AW248" s="24">
        <v>0.18907299999999999</v>
      </c>
      <c r="AX248" s="24">
        <v>0</v>
      </c>
      <c r="AY248" s="24">
        <v>1.2973E-2</v>
      </c>
      <c r="AZ248" s="24">
        <v>0.17610000000000001</v>
      </c>
      <c r="BA248" s="24">
        <v>0</v>
      </c>
      <c r="BB248" s="24">
        <v>0</v>
      </c>
      <c r="BC248" s="24">
        <v>8.7760000000000008E-3</v>
      </c>
      <c r="BD248" s="24">
        <v>4.7517999999999998E-2</v>
      </c>
      <c r="BE248" s="24">
        <v>0.47323300000000001</v>
      </c>
      <c r="BF248" s="25">
        <v>0.47360000000000002</v>
      </c>
      <c r="BG248" s="54">
        <v>18.21</v>
      </c>
      <c r="BH248" s="11">
        <v>0.27825970937418071</v>
      </c>
      <c r="BI248" s="24">
        <v>0</v>
      </c>
      <c r="BJ248" s="24">
        <v>0</v>
      </c>
      <c r="BK248" s="24">
        <v>8.3940000000000004E-3</v>
      </c>
      <c r="BL248" s="24">
        <v>1.1615E-2</v>
      </c>
      <c r="BM248" s="11">
        <v>23.65</v>
      </c>
      <c r="BN248" s="24">
        <v>8.9215000000000003E-2</v>
      </c>
      <c r="BO248" s="25">
        <v>4.7359999999999999E-2</v>
      </c>
      <c r="BP248" s="24">
        <v>18.852331</v>
      </c>
      <c r="BQ248" s="11">
        <v>0</v>
      </c>
      <c r="BR248" s="24">
        <v>0.80160200000000004</v>
      </c>
      <c r="BS248" s="24">
        <v>0</v>
      </c>
      <c r="BT248" s="24">
        <v>0.212755</v>
      </c>
      <c r="BU248" s="24">
        <v>0</v>
      </c>
      <c r="BV248" s="24">
        <v>0.212755</v>
      </c>
      <c r="BW248" s="24">
        <v>0</v>
      </c>
      <c r="BX248" s="11">
        <v>20.016012810248196</v>
      </c>
      <c r="BY248" s="28"/>
      <c r="BZ248" s="28"/>
      <c r="CA248" s="11">
        <v>2.0008999999999999E-2</v>
      </c>
      <c r="CB248" s="17">
        <v>1.8499999999999999E-2</v>
      </c>
      <c r="CC248" s="11">
        <v>4.9000000000000004</v>
      </c>
      <c r="CD248" s="11">
        <v>98.078462770216163</v>
      </c>
      <c r="CE248" s="11">
        <v>81.669387755102036</v>
      </c>
      <c r="CF248" s="11">
        <v>100</v>
      </c>
      <c r="CG248" s="11" t="s">
        <v>6</v>
      </c>
      <c r="CH248" s="11">
        <v>0</v>
      </c>
      <c r="CI248" s="28"/>
      <c r="CJ248" s="11">
        <v>18209.817999999999</v>
      </c>
      <c r="CK248" s="11">
        <v>0</v>
      </c>
      <c r="CL248" s="11">
        <v>271.05157500000001</v>
      </c>
      <c r="CM248" s="11">
        <v>189.07300000000001</v>
      </c>
      <c r="CN248" s="11" t="s">
        <v>6</v>
      </c>
      <c r="CO248" s="11" t="s">
        <v>6</v>
      </c>
      <c r="CP248" s="11">
        <v>1.0383025244953026</v>
      </c>
      <c r="CQ248" s="11">
        <v>81.978575000000006</v>
      </c>
      <c r="CR248" s="11" t="s">
        <v>295</v>
      </c>
      <c r="CS248" s="11">
        <v>4.0970850617222254</v>
      </c>
      <c r="CT248" s="11">
        <v>910.08136338647603</v>
      </c>
      <c r="CU248" s="11">
        <v>9.4493977710030492</v>
      </c>
      <c r="CV248" s="11">
        <v>1.3086554148437084</v>
      </c>
      <c r="CW248" s="11">
        <v>0</v>
      </c>
      <c r="CX248" s="11" t="s">
        <v>6</v>
      </c>
      <c r="CY248" s="28"/>
      <c r="CZ248" s="11">
        <v>71.907643564356448</v>
      </c>
      <c r="DA248" s="11">
        <v>880.4724210738832</v>
      </c>
      <c r="DB248" s="11">
        <v>179.68824919875166</v>
      </c>
      <c r="DC248" s="11">
        <v>2.9151881653256035</v>
      </c>
      <c r="DD248" s="11">
        <v>0.43860262881703238</v>
      </c>
      <c r="DE248" s="28"/>
      <c r="DF248" s="11">
        <v>562.45298999999989</v>
      </c>
      <c r="DG248" s="11">
        <v>18.852331</v>
      </c>
      <c r="DH248" s="11">
        <v>15.861770065441384</v>
      </c>
      <c r="DI248" s="11">
        <v>4.4587435653955723</v>
      </c>
      <c r="DJ248" s="11">
        <v>0.96706073613695653</v>
      </c>
      <c r="DK248" s="11">
        <v>74.325787755102041</v>
      </c>
      <c r="DL248" s="11">
        <v>27.748092108551152</v>
      </c>
      <c r="DM248" s="11" t="s">
        <v>6</v>
      </c>
      <c r="DN248" s="11" t="s">
        <v>6</v>
      </c>
      <c r="DO248" s="11">
        <v>18.852235579513685</v>
      </c>
      <c r="DP248" s="11">
        <v>9464.66</v>
      </c>
      <c r="DQ248" s="11">
        <v>1.0130426225353819</v>
      </c>
      <c r="DR248" s="11">
        <v>57.504711390052499</v>
      </c>
      <c r="DS248" s="11">
        <f>IF(odpadni[[#This Row],[SÚC]]="-","-",odpadni[[#This Row],[ZKC34]]-odpadni[[#This Row],[SÚC]])</f>
        <v>-29.3947113900525</v>
      </c>
      <c r="DT248" s="11" t="str">
        <f>IF(odpadni[[#This Row],[Rozdíl Cena pro stočné - sociálně únosná cena]]="-","-",IF(odpadni[[#This Row],[Rozdíl Cena pro stočné - sociálně únosná cena]]&gt;0,"ANO","NE"))</f>
        <v>NE</v>
      </c>
      <c r="DU248" s="11">
        <v>-29.756619281501347</v>
      </c>
      <c r="DV248" s="11" t="s">
        <v>301</v>
      </c>
      <c r="DW248" s="58"/>
      <c r="DX248" s="58" t="s">
        <v>8832</v>
      </c>
      <c r="DY248" s="58"/>
      <c r="DZ248" s="58" t="s">
        <v>8895</v>
      </c>
      <c r="EK248" s="2"/>
    </row>
    <row r="249" spans="1:141" ht="15" customHeight="1" x14ac:dyDescent="0.25">
      <c r="A249" s="71">
        <v>389</v>
      </c>
      <c r="B249" s="9" t="s">
        <v>595</v>
      </c>
      <c r="C249" s="9" t="s">
        <v>3065</v>
      </c>
      <c r="D249" s="9" t="s">
        <v>5335</v>
      </c>
      <c r="E249" s="9" t="s">
        <v>8</v>
      </c>
      <c r="F249" s="9" t="s">
        <v>3065</v>
      </c>
      <c r="G249" s="9" t="s">
        <v>5906</v>
      </c>
      <c r="H249" s="9" t="s">
        <v>5947</v>
      </c>
      <c r="I249" s="9" t="s">
        <v>293</v>
      </c>
      <c r="J249" s="9" t="s">
        <v>5982</v>
      </c>
      <c r="K249" s="9" t="s">
        <v>5983</v>
      </c>
      <c r="L249" s="10" t="s">
        <v>6241</v>
      </c>
      <c r="M249" s="50"/>
      <c r="N249" s="28"/>
      <c r="O249" s="56">
        <v>1575</v>
      </c>
      <c r="P249" s="56">
        <v>1575</v>
      </c>
      <c r="Q249" s="56">
        <v>0</v>
      </c>
      <c r="R249" s="11">
        <v>11.368</v>
      </c>
      <c r="S249" s="11">
        <v>0</v>
      </c>
      <c r="T249" s="56">
        <v>491</v>
      </c>
      <c r="U249" s="11">
        <v>0</v>
      </c>
      <c r="V249" s="11">
        <v>125.355</v>
      </c>
      <c r="W249" s="11">
        <v>0</v>
      </c>
      <c r="X249" s="56">
        <v>0</v>
      </c>
      <c r="Y249" s="56">
        <v>0</v>
      </c>
      <c r="Z249" s="11">
        <v>1</v>
      </c>
      <c r="AA249" s="56">
        <v>12</v>
      </c>
      <c r="AB249" s="56">
        <v>0</v>
      </c>
      <c r="AC249" s="11">
        <v>52</v>
      </c>
      <c r="AD249" s="11">
        <v>0</v>
      </c>
      <c r="AE249" s="11">
        <v>0</v>
      </c>
      <c r="AF249" s="11">
        <v>0</v>
      </c>
      <c r="AG249" s="11">
        <v>0</v>
      </c>
      <c r="AH249" s="11">
        <v>0</v>
      </c>
      <c r="AI249" s="11">
        <v>72342.638999999996</v>
      </c>
      <c r="AJ249" s="11">
        <v>38563.616000000002</v>
      </c>
      <c r="AK249" s="11">
        <v>55.59</v>
      </c>
      <c r="AL249" s="24">
        <v>0.31789299999999998</v>
      </c>
      <c r="AM249" s="24">
        <v>0</v>
      </c>
      <c r="AN249" s="24">
        <v>0</v>
      </c>
      <c r="AO249" s="24">
        <v>0.13563700000000001</v>
      </c>
      <c r="AP249" s="24">
        <v>0.182256</v>
      </c>
      <c r="AQ249" s="24">
        <v>0.51475700000000002</v>
      </c>
      <c r="AR249" s="24">
        <v>0.49329699999999999</v>
      </c>
      <c r="AS249" s="24">
        <v>2.146E-2</v>
      </c>
      <c r="AT249" s="24">
        <v>1.141864</v>
      </c>
      <c r="AU249" s="24">
        <v>0.84436</v>
      </c>
      <c r="AV249" s="24">
        <v>0.29750399999999999</v>
      </c>
      <c r="AW249" s="24">
        <v>2.3818700000000002</v>
      </c>
      <c r="AX249" s="24">
        <v>0</v>
      </c>
      <c r="AY249" s="24">
        <v>9.4258999999999996E-2</v>
      </c>
      <c r="AZ249" s="24">
        <v>2.2876110000000001</v>
      </c>
      <c r="BA249" s="24">
        <v>0</v>
      </c>
      <c r="BB249" s="24">
        <v>3.807E-2</v>
      </c>
      <c r="BC249" s="24">
        <v>0.189086</v>
      </c>
      <c r="BD249" s="24">
        <v>0.44783400000000001</v>
      </c>
      <c r="BE249" s="24">
        <v>5.3735929999999996</v>
      </c>
      <c r="BF249" s="25">
        <v>7.4936259999999999</v>
      </c>
      <c r="BG249" s="54">
        <v>110.91</v>
      </c>
      <c r="BH249" s="11">
        <v>1.7432778184117359</v>
      </c>
      <c r="BI249" s="24">
        <v>0</v>
      </c>
      <c r="BJ249" s="24">
        <v>0</v>
      </c>
      <c r="BK249" s="24">
        <v>0.10785</v>
      </c>
      <c r="BL249" s="24">
        <v>1.7505E-2</v>
      </c>
      <c r="BM249" s="11">
        <v>42.86</v>
      </c>
      <c r="BN249" s="24">
        <v>1.5948910000000001</v>
      </c>
      <c r="BO249" s="25">
        <v>0.28897400000000001</v>
      </c>
      <c r="BP249" s="24">
        <v>29.680167999999998</v>
      </c>
      <c r="BQ249" s="11">
        <v>0</v>
      </c>
      <c r="BR249" s="24">
        <v>11.424955000000001</v>
      </c>
      <c r="BS249" s="24">
        <v>4.9034389999999997</v>
      </c>
      <c r="BT249" s="24">
        <v>2.2876110000000001</v>
      </c>
      <c r="BU249" s="24">
        <v>9.2383999999999994E-2</v>
      </c>
      <c r="BV249" s="24">
        <v>2.2876110000000001</v>
      </c>
      <c r="BW249" s="24">
        <v>0</v>
      </c>
      <c r="BX249" s="11">
        <v>43.191414496833218</v>
      </c>
      <c r="BY249" s="28"/>
      <c r="BZ249" s="28"/>
      <c r="CA249" s="11">
        <v>0.12535499999999999</v>
      </c>
      <c r="CB249" s="17">
        <v>0.14000000000000001</v>
      </c>
      <c r="CC249" s="11">
        <v>3.2077393075356415</v>
      </c>
      <c r="CD249" s="11">
        <v>138.54679802955664</v>
      </c>
      <c r="CE249" s="11">
        <v>79.590476190476195</v>
      </c>
      <c r="CF249" s="11">
        <v>100</v>
      </c>
      <c r="CG249" s="11" t="s">
        <v>6</v>
      </c>
      <c r="CH249" s="11">
        <v>0</v>
      </c>
      <c r="CI249" s="28"/>
      <c r="CJ249" s="11">
        <v>110906.255</v>
      </c>
      <c r="CK249" s="11">
        <v>0</v>
      </c>
      <c r="CL249" s="11">
        <v>1767.8975</v>
      </c>
      <c r="CM249" s="11">
        <v>2381.8700000000003</v>
      </c>
      <c r="CN249" s="11" t="s">
        <v>6</v>
      </c>
      <c r="CO249" s="11" t="s">
        <v>6</v>
      </c>
      <c r="CP249" s="11">
        <v>2.1476426194356666</v>
      </c>
      <c r="CQ249" s="11">
        <v>0</v>
      </c>
      <c r="CR249" s="11" t="s">
        <v>294</v>
      </c>
      <c r="CS249" s="11">
        <v>0</v>
      </c>
      <c r="CT249" s="11">
        <v>884.73738582425926</v>
      </c>
      <c r="CU249" s="11">
        <v>19.000997168042762</v>
      </c>
      <c r="CV249" s="11">
        <v>1.3771388583615145</v>
      </c>
      <c r="CW249" s="11">
        <v>0</v>
      </c>
      <c r="CX249" s="11" t="s">
        <v>6</v>
      </c>
      <c r="CY249" s="28"/>
      <c r="CZ249" s="11">
        <v>71.907643564356434</v>
      </c>
      <c r="DA249" s="11">
        <v>903.47045282486852</v>
      </c>
      <c r="DB249" s="11">
        <v>281.65332846794314</v>
      </c>
      <c r="DC249" s="11">
        <v>9.109042319811735</v>
      </c>
      <c r="DD249" s="11">
        <v>1.5084041322643693</v>
      </c>
      <c r="DE249" s="28"/>
      <c r="DF249" s="11">
        <v>6968.4844499999999</v>
      </c>
      <c r="DG249" s="11">
        <v>29.680167999999998</v>
      </c>
      <c r="DH249" s="11">
        <v>22.887200386878959</v>
      </c>
      <c r="DI249" s="11">
        <v>12.722994695066014</v>
      </c>
      <c r="DJ249" s="11">
        <v>2.0626528233236257</v>
      </c>
      <c r="DK249" s="11">
        <v>70.416669841269851</v>
      </c>
      <c r="DL249" s="11">
        <v>42.867001715129035</v>
      </c>
      <c r="DM249" s="11" t="s">
        <v>6</v>
      </c>
      <c r="DN249" s="11" t="s">
        <v>6</v>
      </c>
      <c r="DO249" s="11">
        <v>29.680159997230906</v>
      </c>
      <c r="DP249" s="11">
        <v>10944.181262729124</v>
      </c>
      <c r="DQ249" s="11">
        <v>1.2968016837151604</v>
      </c>
      <c r="DR249" s="11">
        <v>57.504711390052499</v>
      </c>
      <c r="DS249" s="11">
        <f>IF(odpadni[[#This Row],[SÚC]]="-","-",odpadni[[#This Row],[ZKC34]]-odpadni[[#This Row],[SÚC]])</f>
        <v>-1.9147113900524957</v>
      </c>
      <c r="DT249" s="11" t="str">
        <f>IF(odpadni[[#This Row],[Rozdíl Cena pro stočné - sociálně únosná cena]]="-","-",IF(odpadni[[#This Row],[Rozdíl Cena pro stočné - sociálně únosná cena]]&gt;0,"ANO","NE"))</f>
        <v>NE</v>
      </c>
      <c r="DU249" s="11">
        <v>-14.637709674923464</v>
      </c>
      <c r="DV249" s="11" t="s">
        <v>301</v>
      </c>
      <c r="DW249" s="58"/>
      <c r="DX249" s="58" t="s">
        <v>8816</v>
      </c>
      <c r="DY249" s="58"/>
      <c r="DZ249" s="58" t="s">
        <v>8912</v>
      </c>
      <c r="EK249" s="2"/>
    </row>
    <row r="250" spans="1:141" ht="15" customHeight="1" x14ac:dyDescent="0.25">
      <c r="A250" s="71">
        <v>390</v>
      </c>
      <c r="B250" s="9" t="s">
        <v>596</v>
      </c>
      <c r="C250" s="9" t="s">
        <v>3065</v>
      </c>
      <c r="D250" s="9" t="s">
        <v>5336</v>
      </c>
      <c r="E250" s="9" t="s">
        <v>8</v>
      </c>
      <c r="F250" s="9" t="s">
        <v>3065</v>
      </c>
      <c r="G250" s="9" t="s">
        <v>5906</v>
      </c>
      <c r="H250" s="9" t="s">
        <v>5947</v>
      </c>
      <c r="I250" s="9" t="s">
        <v>293</v>
      </c>
      <c r="J250" s="9" t="s">
        <v>5982</v>
      </c>
      <c r="K250" s="9" t="s">
        <v>5983</v>
      </c>
      <c r="L250" s="10" t="s">
        <v>6242</v>
      </c>
      <c r="M250" s="50"/>
      <c r="N250" s="28"/>
      <c r="O250" s="56">
        <v>3252</v>
      </c>
      <c r="P250" s="56">
        <v>3252</v>
      </c>
      <c r="Q250" s="56">
        <v>0</v>
      </c>
      <c r="R250" s="11">
        <v>30.785</v>
      </c>
      <c r="S250" s="11">
        <v>0</v>
      </c>
      <c r="T250" s="56">
        <v>847</v>
      </c>
      <c r="U250" s="11">
        <v>0</v>
      </c>
      <c r="V250" s="11">
        <v>127.819</v>
      </c>
      <c r="W250" s="11">
        <v>3</v>
      </c>
      <c r="X250" s="56">
        <v>0</v>
      </c>
      <c r="Y250" s="56">
        <v>0</v>
      </c>
      <c r="Z250" s="11">
        <v>1</v>
      </c>
      <c r="AA250" s="56">
        <v>19</v>
      </c>
      <c r="AB250" s="56">
        <v>1</v>
      </c>
      <c r="AC250" s="11">
        <v>0</v>
      </c>
      <c r="AD250" s="11">
        <v>0</v>
      </c>
      <c r="AE250" s="11">
        <v>0</v>
      </c>
      <c r="AF250" s="11">
        <v>0</v>
      </c>
      <c r="AG250" s="11">
        <v>7.2</v>
      </c>
      <c r="AH250" s="11">
        <v>0</v>
      </c>
      <c r="AI250" s="11">
        <v>220523.51500000001</v>
      </c>
      <c r="AJ250" s="11">
        <v>42507.864000000001</v>
      </c>
      <c r="AK250" s="11">
        <v>26.27</v>
      </c>
      <c r="AL250" s="24">
        <v>0.101036</v>
      </c>
      <c r="AM250" s="24">
        <v>0</v>
      </c>
      <c r="AN250" s="24">
        <v>0</v>
      </c>
      <c r="AO250" s="24">
        <v>2.69E-2</v>
      </c>
      <c r="AP250" s="24">
        <v>7.4135999999999994E-2</v>
      </c>
      <c r="AQ250" s="24">
        <v>0.31143900000000002</v>
      </c>
      <c r="AR250" s="24">
        <v>0.31143900000000002</v>
      </c>
      <c r="AS250" s="24">
        <v>0</v>
      </c>
      <c r="AT250" s="24">
        <v>0.48624800000000001</v>
      </c>
      <c r="AU250" s="24">
        <v>0.36090100000000003</v>
      </c>
      <c r="AV250" s="24">
        <v>0.12534699999999999</v>
      </c>
      <c r="AW250" s="24">
        <v>1.290538</v>
      </c>
      <c r="AX250" s="24">
        <v>0</v>
      </c>
      <c r="AY250" s="24">
        <v>0.15734899999999999</v>
      </c>
      <c r="AZ250" s="24">
        <v>1.133189</v>
      </c>
      <c r="BA250" s="24">
        <v>0</v>
      </c>
      <c r="BB250" s="24">
        <v>2.3453000000000002E-2</v>
      </c>
      <c r="BC250" s="24">
        <v>9.4436999999999993E-2</v>
      </c>
      <c r="BD250" s="24">
        <v>0.30516599999999999</v>
      </c>
      <c r="BE250" s="24">
        <v>2.9203600000000001</v>
      </c>
      <c r="BF250" s="25">
        <v>2.53525</v>
      </c>
      <c r="BG250" s="54">
        <v>263.02999999999997</v>
      </c>
      <c r="BH250" s="11">
        <v>1.7775439948272478</v>
      </c>
      <c r="BI250" s="24">
        <v>0</v>
      </c>
      <c r="BJ250" s="24">
        <v>0</v>
      </c>
      <c r="BK250" s="24">
        <v>0.11417099999999999</v>
      </c>
      <c r="BL250" s="24">
        <v>1.3648E-2</v>
      </c>
      <c r="BM250" s="11">
        <v>22.84</v>
      </c>
      <c r="BN250" s="24">
        <v>0.438058</v>
      </c>
      <c r="BO250" s="25">
        <v>0.299647</v>
      </c>
      <c r="BP250" s="24">
        <v>15.000147</v>
      </c>
      <c r="BQ250" s="11">
        <v>0</v>
      </c>
      <c r="BR250" s="24">
        <v>5.2245489999999997</v>
      </c>
      <c r="BS250" s="24">
        <v>4.066103</v>
      </c>
      <c r="BT250" s="24">
        <v>0.86799999999999999</v>
      </c>
      <c r="BU250" s="24">
        <v>0</v>
      </c>
      <c r="BV250" s="24">
        <v>0.86799999999999999</v>
      </c>
      <c r="BW250" s="24">
        <v>0</v>
      </c>
      <c r="BX250" s="11">
        <v>27.513399382816306</v>
      </c>
      <c r="BY250" s="28"/>
      <c r="BZ250" s="28"/>
      <c r="CA250" s="11">
        <v>0.12781899999999999</v>
      </c>
      <c r="CB250" s="17">
        <v>0.1075</v>
      </c>
      <c r="CC250" s="11">
        <v>3.8394332939787486</v>
      </c>
      <c r="CD250" s="11">
        <v>105.63586162091927</v>
      </c>
      <c r="CE250" s="11">
        <v>39.30473554735547</v>
      </c>
      <c r="CF250" s="11">
        <v>100</v>
      </c>
      <c r="CG250" s="11" t="s">
        <v>6</v>
      </c>
      <c r="CH250" s="11">
        <v>5.2631578947368425</v>
      </c>
      <c r="CI250" s="28"/>
      <c r="CJ250" s="11">
        <v>263031.37900000002</v>
      </c>
      <c r="CK250" s="11">
        <v>9.7450056845866495E-2</v>
      </c>
      <c r="CL250" s="11">
        <v>3512.9578777777779</v>
      </c>
      <c r="CM250" s="11">
        <v>1290.538</v>
      </c>
      <c r="CN250" s="11" t="s">
        <v>6</v>
      </c>
      <c r="CO250" s="11" t="s">
        <v>6</v>
      </c>
      <c r="CP250" s="11">
        <v>0.49064032014218345</v>
      </c>
      <c r="CQ250" s="11">
        <v>2222.4198777777779</v>
      </c>
      <c r="CR250" s="11" t="s">
        <v>295</v>
      </c>
      <c r="CS250" s="11">
        <v>17.387241941947426</v>
      </c>
      <c r="CT250" s="11">
        <v>2057.8425664416091</v>
      </c>
      <c r="CU250" s="11">
        <v>10.096605356011235</v>
      </c>
      <c r="CV250" s="11">
        <v>1.2207087707979569</v>
      </c>
      <c r="CW250" s="11">
        <v>0</v>
      </c>
      <c r="CX250" s="11" t="s">
        <v>6</v>
      </c>
      <c r="CY250" s="28"/>
      <c r="CZ250" s="11">
        <v>71.907643564356448</v>
      </c>
      <c r="DA250" s="11">
        <v>1829.490583334928</v>
      </c>
      <c r="DB250" s="11">
        <v>476.50016115765192</v>
      </c>
      <c r="DC250" s="11">
        <v>3.8041918650591855</v>
      </c>
      <c r="DD250" s="11">
        <v>0.73883381969816697</v>
      </c>
      <c r="DE250" s="28"/>
      <c r="DF250" s="11">
        <v>3357.8051299999997</v>
      </c>
      <c r="DG250" s="11">
        <v>15.000147</v>
      </c>
      <c r="DH250" s="11">
        <v>13.045962557094553</v>
      </c>
      <c r="DI250" s="11">
        <v>3.4271743637487386</v>
      </c>
      <c r="DJ250" s="11">
        <v>0.43081894042763613</v>
      </c>
      <c r="DK250" s="11">
        <v>80.88295787207872</v>
      </c>
      <c r="DL250" s="11">
        <v>40.234862405258838</v>
      </c>
      <c r="DM250" s="11" t="s">
        <v>6</v>
      </c>
      <c r="DN250" s="11" t="s">
        <v>6</v>
      </c>
      <c r="DO250" s="11">
        <v>15.000136969414729</v>
      </c>
      <c r="DP250" s="11">
        <v>3447.8866587957496</v>
      </c>
      <c r="DQ250" s="11">
        <v>0.65291636231782968</v>
      </c>
      <c r="DR250" s="11">
        <v>57.504711390052499</v>
      </c>
      <c r="DS250" s="11">
        <f>IF(odpadni[[#This Row],[SÚC]]="-","-",odpadni[[#This Row],[ZKC34]]-odpadni[[#This Row],[SÚC]])</f>
        <v>-31.2347113900525</v>
      </c>
      <c r="DT250" s="11" t="str">
        <f>IF(odpadni[[#This Row],[Rozdíl Cena pro stočné - sociálně únosná cena]]="-","-",IF(odpadni[[#This Row],[Rozdíl Cena pro stočné - sociálně únosná cena]]&gt;0,"ANO","NE"))</f>
        <v>NE</v>
      </c>
      <c r="DU250" s="11">
        <v>-17.269848984793661</v>
      </c>
      <c r="DV250" s="11" t="s">
        <v>301</v>
      </c>
      <c r="DW250" s="58"/>
      <c r="DX250" s="58" t="s">
        <v>8818</v>
      </c>
      <c r="DY250" s="58"/>
      <c r="DZ250" s="58" t="s">
        <v>8905</v>
      </c>
      <c r="EK250" s="2"/>
    </row>
    <row r="251" spans="1:141" ht="15" customHeight="1" x14ac:dyDescent="0.25">
      <c r="A251" s="71">
        <v>391</v>
      </c>
      <c r="B251" s="9" t="s">
        <v>597</v>
      </c>
      <c r="C251" s="9" t="s">
        <v>3065</v>
      </c>
      <c r="D251" s="9" t="s">
        <v>5337</v>
      </c>
      <c r="E251" s="9" t="s">
        <v>5906</v>
      </c>
      <c r="F251" s="9" t="s">
        <v>3065</v>
      </c>
      <c r="G251" s="9" t="s">
        <v>5906</v>
      </c>
      <c r="H251" s="9" t="s">
        <v>5947</v>
      </c>
      <c r="I251" s="9" t="s">
        <v>293</v>
      </c>
      <c r="J251" s="9" t="s">
        <v>5991</v>
      </c>
      <c r="K251" s="9" t="s">
        <v>5985</v>
      </c>
      <c r="L251" s="10" t="s">
        <v>6243</v>
      </c>
      <c r="M251" s="50"/>
      <c r="N251" s="28"/>
      <c r="O251" s="56">
        <v>74</v>
      </c>
      <c r="P251" s="56">
        <v>74</v>
      </c>
      <c r="Q251" s="56">
        <v>0</v>
      </c>
      <c r="R251" s="11">
        <v>0.93899999999999995</v>
      </c>
      <c r="S251" s="11">
        <v>0</v>
      </c>
      <c r="T251" s="56">
        <v>41</v>
      </c>
      <c r="U251" s="11">
        <v>0</v>
      </c>
      <c r="V251" s="11">
        <v>4.1980000000000004</v>
      </c>
      <c r="W251" s="11">
        <v>0</v>
      </c>
      <c r="X251" s="56">
        <v>0</v>
      </c>
      <c r="Y251" s="56">
        <v>0</v>
      </c>
      <c r="Z251" s="11">
        <v>0</v>
      </c>
      <c r="AA251" s="56">
        <v>0</v>
      </c>
      <c r="AB251" s="56">
        <v>0</v>
      </c>
      <c r="AC251" s="11">
        <v>0</v>
      </c>
      <c r="AD251" s="11">
        <v>0</v>
      </c>
      <c r="AE251" s="11">
        <v>0</v>
      </c>
      <c r="AF251" s="11">
        <v>0</v>
      </c>
      <c r="AG251" s="11">
        <v>0</v>
      </c>
      <c r="AH251" s="11">
        <v>0</v>
      </c>
      <c r="AI251" s="11">
        <v>4963.2110000000002</v>
      </c>
      <c r="AJ251" s="11">
        <v>0</v>
      </c>
      <c r="AK251" s="11">
        <v>25.8</v>
      </c>
      <c r="AL251" s="24">
        <v>6.0578E-2</v>
      </c>
      <c r="AM251" s="24">
        <v>0</v>
      </c>
      <c r="AN251" s="24">
        <v>6.0578E-2</v>
      </c>
      <c r="AO251" s="24">
        <v>0</v>
      </c>
      <c r="AP251" s="24">
        <v>0</v>
      </c>
      <c r="AQ251" s="24">
        <v>0</v>
      </c>
      <c r="AR251" s="24">
        <v>0</v>
      </c>
      <c r="AS251" s="24">
        <v>0</v>
      </c>
      <c r="AT251" s="24">
        <v>2.0972999999999999E-2</v>
      </c>
      <c r="AU251" s="24">
        <v>1.5677E-2</v>
      </c>
      <c r="AV251" s="24">
        <v>5.2960000000000004E-3</v>
      </c>
      <c r="AW251" s="24">
        <v>1E-4</v>
      </c>
      <c r="AX251" s="24">
        <v>0</v>
      </c>
      <c r="AY251" s="24">
        <v>0</v>
      </c>
      <c r="AZ251" s="24">
        <v>1E-4</v>
      </c>
      <c r="BA251" s="24">
        <v>0</v>
      </c>
      <c r="BB251" s="24">
        <v>0</v>
      </c>
      <c r="BC251" s="24">
        <v>9.6000000000000002E-5</v>
      </c>
      <c r="BD251" s="24">
        <v>9.2779999999999998E-3</v>
      </c>
      <c r="BE251" s="24">
        <v>0.10752399999999999</v>
      </c>
      <c r="BF251" s="25">
        <v>8.9873999999999996E-2</v>
      </c>
      <c r="BG251" s="54">
        <v>3.48</v>
      </c>
      <c r="BH251" s="11">
        <v>5.8408255253713778E-2</v>
      </c>
      <c r="BI251" s="24">
        <v>0</v>
      </c>
      <c r="BJ251" s="24">
        <v>4.1099999999999999E-3</v>
      </c>
      <c r="BK251" s="24">
        <v>4.1999999999999997E-3</v>
      </c>
      <c r="BL251" s="24">
        <v>0</v>
      </c>
      <c r="BM251" s="11">
        <v>25.6</v>
      </c>
      <c r="BN251" s="24">
        <v>8.2899999999999998E-4</v>
      </c>
      <c r="BO251" s="25">
        <v>3.0000000000000001E-3</v>
      </c>
      <c r="BP251" s="24">
        <v>0.77099099999999998</v>
      </c>
      <c r="BQ251" s="11">
        <v>0</v>
      </c>
      <c r="BR251" s="24">
        <v>2.0000000000000001E-4</v>
      </c>
      <c r="BS251" s="24">
        <v>1E-4</v>
      </c>
      <c r="BT251" s="24">
        <v>1E-4</v>
      </c>
      <c r="BU251" s="24">
        <v>0</v>
      </c>
      <c r="BV251" s="24">
        <v>1E-4</v>
      </c>
      <c r="BW251" s="24">
        <v>0</v>
      </c>
      <c r="BX251" s="11">
        <v>43.663471778487754</v>
      </c>
      <c r="BY251" s="28"/>
      <c r="BZ251" s="28"/>
      <c r="CA251" s="11">
        <v>4.1999999999999997E-3</v>
      </c>
      <c r="CB251" s="17">
        <v>3.5999999999999999E-3</v>
      </c>
      <c r="CC251" s="11">
        <v>1.8048780487804879</v>
      </c>
      <c r="CD251" s="11">
        <v>78.807241746538878</v>
      </c>
      <c r="CE251" s="11">
        <v>56.756756756756758</v>
      </c>
      <c r="CF251" s="11">
        <v>100</v>
      </c>
      <c r="CG251" s="11" t="s">
        <v>6</v>
      </c>
      <c r="CH251" s="11" t="s">
        <v>6</v>
      </c>
      <c r="CI251" s="28"/>
      <c r="CJ251" s="11">
        <v>4963.2110000000002</v>
      </c>
      <c r="CK251" s="11">
        <v>0</v>
      </c>
      <c r="CL251" s="11">
        <v>55.146788888888892</v>
      </c>
      <c r="CM251" s="11">
        <v>0.1</v>
      </c>
      <c r="CN251" s="11" t="s">
        <v>6</v>
      </c>
      <c r="CO251" s="11" t="s">
        <v>6</v>
      </c>
      <c r="CP251" s="11">
        <v>2.0148246770084928E-3</v>
      </c>
      <c r="CQ251" s="11">
        <v>55.046788888888891</v>
      </c>
      <c r="CR251" s="11" t="s">
        <v>295</v>
      </c>
      <c r="CS251" s="11">
        <v>13.106378306878307</v>
      </c>
      <c r="CT251" s="11">
        <v>1181.7169047619047</v>
      </c>
      <c r="CU251" s="11">
        <v>2.3809523809523808E-2</v>
      </c>
      <c r="CV251" s="11">
        <v>1.1111111111111112</v>
      </c>
      <c r="CW251" s="11">
        <v>0</v>
      </c>
      <c r="CX251" s="11" t="s">
        <v>6</v>
      </c>
      <c r="CY251" s="28"/>
      <c r="CZ251" s="11">
        <v>71.907643564356448</v>
      </c>
      <c r="DA251" s="11">
        <v>1266.9441961338991</v>
      </c>
      <c r="DB251" s="11">
        <v>701.95556812824145</v>
      </c>
      <c r="DC251" s="11">
        <v>4.9935714285714283</v>
      </c>
      <c r="DD251" s="11">
        <v>2.2857142857142861E-2</v>
      </c>
      <c r="DE251" s="28"/>
      <c r="DF251" s="11">
        <v>108.36</v>
      </c>
      <c r="DG251" s="11">
        <v>0.77099099999999998</v>
      </c>
      <c r="DH251" s="11">
        <v>0.76504245108896263</v>
      </c>
      <c r="DI251" s="11">
        <v>0.19738095238095238</v>
      </c>
      <c r="DJ251" s="11">
        <v>2.0148246770084928E-3</v>
      </c>
      <c r="DK251" s="11">
        <v>67.070418918918918</v>
      </c>
      <c r="DL251" s="11">
        <v>38.707330687830684</v>
      </c>
      <c r="DM251" s="11" t="s">
        <v>6</v>
      </c>
      <c r="DN251" s="11" t="s">
        <v>6</v>
      </c>
      <c r="DO251" s="11">
        <v>0.77099066254975634</v>
      </c>
      <c r="DP251" s="11">
        <v>2622.5365853658536</v>
      </c>
      <c r="DQ251" s="11">
        <v>0.66654040827752914</v>
      </c>
      <c r="DR251" s="11">
        <v>57.504711390052499</v>
      </c>
      <c r="DS251" s="11">
        <f>IF(odpadni[[#This Row],[SÚC]]="-","-",odpadni[[#This Row],[ZKC34]]-odpadni[[#This Row],[SÚC]])</f>
        <v>-31.704711390052498</v>
      </c>
      <c r="DT251" s="11" t="str">
        <f>IF(odpadni[[#This Row],[Rozdíl Cena pro stočné - sociálně únosná cena]]="-","-",IF(odpadni[[#This Row],[Rozdíl Cena pro stočné - sociálně únosná cena]]&gt;0,"ANO","NE"))</f>
        <v>NE</v>
      </c>
      <c r="DU251" s="11">
        <v>-18.797380702221815</v>
      </c>
      <c r="DV251" s="11" t="s">
        <v>301</v>
      </c>
      <c r="DW251" s="58"/>
      <c r="DX251" s="58" t="s">
        <v>8817</v>
      </c>
      <c r="DY251" s="58"/>
      <c r="DZ251" s="58" t="s">
        <v>352</v>
      </c>
      <c r="EK251" s="2"/>
    </row>
    <row r="252" spans="1:141" ht="15" customHeight="1" x14ac:dyDescent="0.25">
      <c r="A252" s="71">
        <v>392</v>
      </c>
      <c r="B252" s="9" t="s">
        <v>598</v>
      </c>
      <c r="C252" s="9" t="s">
        <v>3065</v>
      </c>
      <c r="D252" s="9" t="s">
        <v>5338</v>
      </c>
      <c r="E252" s="9" t="s">
        <v>8</v>
      </c>
      <c r="F252" s="9" t="s">
        <v>3065</v>
      </c>
      <c r="G252" s="9" t="s">
        <v>5906</v>
      </c>
      <c r="H252" s="9" t="s">
        <v>5948</v>
      </c>
      <c r="I252" s="9" t="s">
        <v>293</v>
      </c>
      <c r="J252" s="9" t="s">
        <v>5982</v>
      </c>
      <c r="K252" s="9" t="s">
        <v>5984</v>
      </c>
      <c r="L252" s="10" t="s">
        <v>6244</v>
      </c>
      <c r="M252" s="50"/>
      <c r="N252" s="28"/>
      <c r="O252" s="56">
        <v>10670</v>
      </c>
      <c r="P252" s="56">
        <v>10670</v>
      </c>
      <c r="Q252" s="56">
        <v>0</v>
      </c>
      <c r="R252" s="11">
        <v>41.243000000000002</v>
      </c>
      <c r="S252" s="11">
        <v>0</v>
      </c>
      <c r="T252" s="56">
        <v>1796</v>
      </c>
      <c r="U252" s="11">
        <v>0</v>
      </c>
      <c r="V252" s="11">
        <v>654.75300000000004</v>
      </c>
      <c r="W252" s="11">
        <v>1</v>
      </c>
      <c r="X252" s="56">
        <v>0</v>
      </c>
      <c r="Y252" s="56">
        <v>0</v>
      </c>
      <c r="Z252" s="11">
        <v>1</v>
      </c>
      <c r="AA252" s="56">
        <v>26</v>
      </c>
      <c r="AB252" s="56">
        <v>1</v>
      </c>
      <c r="AC252" s="11">
        <v>115.1</v>
      </c>
      <c r="AD252" s="11">
        <v>0</v>
      </c>
      <c r="AE252" s="11">
        <v>0</v>
      </c>
      <c r="AF252" s="11">
        <v>0</v>
      </c>
      <c r="AG252" s="11">
        <v>58.1</v>
      </c>
      <c r="AH252" s="11">
        <v>0</v>
      </c>
      <c r="AI252" s="11">
        <v>366969.42200000002</v>
      </c>
      <c r="AJ252" s="11">
        <v>103054.5</v>
      </c>
      <c r="AK252" s="11">
        <v>32.840000000000003</v>
      </c>
      <c r="AL252" s="24">
        <v>0.69086099999999995</v>
      </c>
      <c r="AM252" s="24">
        <v>9.0600000000000001E-4</v>
      </c>
      <c r="AN252" s="24">
        <v>0</v>
      </c>
      <c r="AO252" s="24">
        <v>0.25980500000000001</v>
      </c>
      <c r="AP252" s="24">
        <v>0.43014999999999998</v>
      </c>
      <c r="AQ252" s="24">
        <v>1.4168320000000001</v>
      </c>
      <c r="AR252" s="24">
        <v>1.274092</v>
      </c>
      <c r="AS252" s="24">
        <v>0.14274000000000001</v>
      </c>
      <c r="AT252" s="24">
        <v>2.5233409999999998</v>
      </c>
      <c r="AU252" s="24">
        <v>1.8613390000000001</v>
      </c>
      <c r="AV252" s="24">
        <v>0.66200199999999998</v>
      </c>
      <c r="AW252" s="24">
        <v>11.670783</v>
      </c>
      <c r="AX252" s="24">
        <v>0</v>
      </c>
      <c r="AY252" s="24">
        <v>0.85568500000000003</v>
      </c>
      <c r="AZ252" s="24">
        <v>10.815098000000001</v>
      </c>
      <c r="BA252" s="24">
        <v>0</v>
      </c>
      <c r="BB252" s="24">
        <v>0.109443</v>
      </c>
      <c r="BC252" s="24">
        <v>0.68504900000000002</v>
      </c>
      <c r="BD252" s="24">
        <v>1.7056169999999999</v>
      </c>
      <c r="BE252" s="24">
        <v>19.702650999999999</v>
      </c>
      <c r="BF252" s="25">
        <v>19.612508999999999</v>
      </c>
      <c r="BG252" s="54">
        <v>470.02392200000003</v>
      </c>
      <c r="BH252" s="11">
        <v>9.1054715124130627</v>
      </c>
      <c r="BI252" s="24">
        <v>0</v>
      </c>
      <c r="BJ252" s="24">
        <v>0</v>
      </c>
      <c r="BK252" s="24">
        <v>0.54617000000000004</v>
      </c>
      <c r="BL252" s="24">
        <v>0.108583</v>
      </c>
      <c r="BM252" s="11">
        <v>30.09</v>
      </c>
      <c r="BN252" s="24">
        <v>1.7999000000000001</v>
      </c>
      <c r="BO252" s="25">
        <v>1.5690010000000001</v>
      </c>
      <c r="BP252" s="24">
        <v>9.1353170000000006</v>
      </c>
      <c r="BQ252" s="11">
        <v>0</v>
      </c>
      <c r="BR252" s="24">
        <v>104.77800000000001</v>
      </c>
      <c r="BS252" s="24">
        <v>57.21</v>
      </c>
      <c r="BT252" s="24">
        <v>10.815</v>
      </c>
      <c r="BU252" s="24">
        <v>0.57199999999999995</v>
      </c>
      <c r="BV252" s="24">
        <v>10.815</v>
      </c>
      <c r="BW252" s="24">
        <v>0</v>
      </c>
      <c r="BX252" s="11">
        <v>43.546783696627301</v>
      </c>
      <c r="BY252" s="28"/>
      <c r="BZ252" s="28"/>
      <c r="CA252" s="11">
        <v>0.65475300000000003</v>
      </c>
      <c r="CB252" s="17">
        <v>0.64500000000000002</v>
      </c>
      <c r="CC252" s="11">
        <v>5.9409799554565703</v>
      </c>
      <c r="CD252" s="11">
        <v>258.7105690662658</v>
      </c>
      <c r="CE252" s="11">
        <v>61.363917525773196</v>
      </c>
      <c r="CF252" s="11">
        <v>100</v>
      </c>
      <c r="CG252" s="11" t="s">
        <v>6</v>
      </c>
      <c r="CH252" s="11">
        <v>3.8461538461538463</v>
      </c>
      <c r="CI252" s="28"/>
      <c r="CJ252" s="11">
        <v>470023.92200000002</v>
      </c>
      <c r="CK252" s="11">
        <v>2.4246538806585359E-2</v>
      </c>
      <c r="CL252" s="11">
        <v>6653.8005222222228</v>
      </c>
      <c r="CM252" s="11">
        <v>11670.782999999999</v>
      </c>
      <c r="CN252" s="11" t="s">
        <v>6</v>
      </c>
      <c r="CO252" s="11" t="s">
        <v>6</v>
      </c>
      <c r="CP252" s="11">
        <v>2.4830189387679718</v>
      </c>
      <c r="CQ252" s="11">
        <v>0</v>
      </c>
      <c r="CR252" s="11" t="s">
        <v>294</v>
      </c>
      <c r="CS252" s="11">
        <v>0</v>
      </c>
      <c r="CT252" s="11">
        <v>717.8644801932943</v>
      </c>
      <c r="CU252" s="11">
        <v>17.824710997887752</v>
      </c>
      <c r="CV252" s="11">
        <v>1.2652251933812952</v>
      </c>
      <c r="CW252" s="11">
        <v>0</v>
      </c>
      <c r="CX252" s="11" t="s">
        <v>6</v>
      </c>
      <c r="CY252" s="28"/>
      <c r="CZ252" s="11">
        <v>71.907643564356434</v>
      </c>
      <c r="DA252" s="11">
        <v>1171.8228963161423</v>
      </c>
      <c r="DB252" s="11">
        <v>197.24404140429161</v>
      </c>
      <c r="DC252" s="11">
        <v>3.8538823037084211</v>
      </c>
      <c r="DD252" s="11">
        <v>1.0462708838294745</v>
      </c>
      <c r="DE252" s="28"/>
      <c r="DF252" s="11">
        <v>21502.088520000005</v>
      </c>
      <c r="DG252" s="11">
        <v>9.1353170000000006</v>
      </c>
      <c r="DH252" s="11">
        <v>8.3708147621373463</v>
      </c>
      <c r="DI252" s="11">
        <v>2.7489755678859051</v>
      </c>
      <c r="DJ252" s="11">
        <v>2.3009675664976048</v>
      </c>
      <c r="DK252" s="11">
        <v>44.050976757263356</v>
      </c>
      <c r="DL252" s="11">
        <v>30.091730774811264</v>
      </c>
      <c r="DM252" s="11" t="s">
        <v>6</v>
      </c>
      <c r="DN252" s="11" t="s">
        <v>6</v>
      </c>
      <c r="DO252" s="11">
        <v>9.1353188969342263</v>
      </c>
      <c r="DP252" s="11">
        <v>10970.295657015589</v>
      </c>
      <c r="DQ252" s="11">
        <v>1.0913297159859354</v>
      </c>
      <c r="DR252" s="11">
        <v>57.504711390052499</v>
      </c>
      <c r="DS252" s="11">
        <f>IF(odpadni[[#This Row],[SÚC]]="-","-",odpadni[[#This Row],[ZKC34]]-odpadni[[#This Row],[SÚC]])</f>
        <v>-24.664711390052496</v>
      </c>
      <c r="DT252" s="11" t="str">
        <f>IF(odpadni[[#This Row],[Rozdíl Cena pro stočné - sociálně únosná cena]]="-","-",IF(odpadni[[#This Row],[Rozdíl Cena pro stočné - sociálně únosná cena]]&gt;0,"ANO","NE"))</f>
        <v>NE</v>
      </c>
      <c r="DU252" s="11">
        <v>-27.412980615241235</v>
      </c>
      <c r="DV252" s="11" t="s">
        <v>301</v>
      </c>
      <c r="DW252" s="58"/>
      <c r="DX252" s="58" t="s">
        <v>8816</v>
      </c>
      <c r="DY252" s="58"/>
      <c r="DZ252" s="58"/>
      <c r="EK252" s="2"/>
    </row>
    <row r="253" spans="1:141" ht="15" customHeight="1" x14ac:dyDescent="0.25">
      <c r="A253" s="71">
        <v>393</v>
      </c>
      <c r="B253" s="9" t="s">
        <v>599</v>
      </c>
      <c r="C253" s="9" t="s">
        <v>3065</v>
      </c>
      <c r="D253" s="9" t="s">
        <v>5339</v>
      </c>
      <c r="E253" s="9" t="s">
        <v>8</v>
      </c>
      <c r="F253" s="9" t="s">
        <v>3065</v>
      </c>
      <c r="G253" s="9" t="s">
        <v>5906</v>
      </c>
      <c r="H253" s="9" t="s">
        <v>5947</v>
      </c>
      <c r="I253" s="9" t="s">
        <v>293</v>
      </c>
      <c r="J253" s="9" t="s">
        <v>5980</v>
      </c>
      <c r="K253" s="9" t="s">
        <v>5981</v>
      </c>
      <c r="L253" s="10" t="s">
        <v>6245</v>
      </c>
      <c r="M253" s="50"/>
      <c r="N253" s="28"/>
      <c r="O253" s="56">
        <v>340</v>
      </c>
      <c r="P253" s="56">
        <v>340</v>
      </c>
      <c r="Q253" s="56">
        <v>0</v>
      </c>
      <c r="R253" s="11">
        <v>3.8849999999999998</v>
      </c>
      <c r="S253" s="11">
        <v>0</v>
      </c>
      <c r="T253" s="56">
        <v>142</v>
      </c>
      <c r="U253" s="11">
        <v>0</v>
      </c>
      <c r="V253" s="11">
        <v>13.218</v>
      </c>
      <c r="W253" s="11">
        <v>0</v>
      </c>
      <c r="X253" s="56">
        <v>0</v>
      </c>
      <c r="Y253" s="56">
        <v>0</v>
      </c>
      <c r="Z253" s="11">
        <v>1</v>
      </c>
      <c r="AA253" s="56">
        <v>4</v>
      </c>
      <c r="AB253" s="56">
        <v>0</v>
      </c>
      <c r="AC253" s="11">
        <v>0</v>
      </c>
      <c r="AD253" s="11">
        <v>0</v>
      </c>
      <c r="AE253" s="11">
        <v>0</v>
      </c>
      <c r="AF253" s="11">
        <v>0</v>
      </c>
      <c r="AG253" s="11">
        <v>0</v>
      </c>
      <c r="AH253" s="11">
        <v>2</v>
      </c>
      <c r="AI253" s="11">
        <v>21658.132000000001</v>
      </c>
      <c r="AJ253" s="11">
        <v>2371.2959999999998</v>
      </c>
      <c r="AK253" s="11">
        <v>27.01</v>
      </c>
      <c r="AL253" s="24">
        <v>7.8820000000000001E-3</v>
      </c>
      <c r="AM253" s="24">
        <v>0</v>
      </c>
      <c r="AN253" s="24">
        <v>0</v>
      </c>
      <c r="AO253" s="24">
        <v>9.4200000000000002E-4</v>
      </c>
      <c r="AP253" s="24">
        <v>6.94E-3</v>
      </c>
      <c r="AQ253" s="24">
        <v>7.554E-3</v>
      </c>
      <c r="AR253" s="24">
        <v>7.554E-3</v>
      </c>
      <c r="AS253" s="24">
        <v>0</v>
      </c>
      <c r="AT253" s="24">
        <v>8.0454999999999999E-2</v>
      </c>
      <c r="AU253" s="24">
        <v>6.0058E-2</v>
      </c>
      <c r="AV253" s="24">
        <v>2.0396999999999998E-2</v>
      </c>
      <c r="AW253" s="24">
        <v>0.113173</v>
      </c>
      <c r="AX253" s="24">
        <v>0</v>
      </c>
      <c r="AY253" s="24">
        <v>9.6299999999999999E-4</v>
      </c>
      <c r="AZ253" s="24">
        <v>0.11221</v>
      </c>
      <c r="BA253" s="24">
        <v>0</v>
      </c>
      <c r="BB253" s="24">
        <v>0</v>
      </c>
      <c r="BC253" s="24">
        <v>4.7039999999999998E-3</v>
      </c>
      <c r="BD253" s="24">
        <v>6.3977000000000006E-2</v>
      </c>
      <c r="BE253" s="24">
        <v>0.325992</v>
      </c>
      <c r="BF253" s="25">
        <v>0.30499999999999999</v>
      </c>
      <c r="BG253" s="54">
        <v>24.03</v>
      </c>
      <c r="BH253" s="11">
        <v>0.18381912331990208</v>
      </c>
      <c r="BI253" s="24">
        <v>0</v>
      </c>
      <c r="BJ253" s="24">
        <v>0</v>
      </c>
      <c r="BK253" s="24">
        <v>1.3218000000000001E-2</v>
      </c>
      <c r="BL253" s="24">
        <v>0</v>
      </c>
      <c r="BM253" s="11">
        <v>24.66</v>
      </c>
      <c r="BN253" s="24">
        <v>3.1035E-2</v>
      </c>
      <c r="BO253" s="25">
        <v>2.7449999999999999E-2</v>
      </c>
      <c r="BP253" s="24">
        <v>9.5202770000000001</v>
      </c>
      <c r="BQ253" s="11">
        <v>0</v>
      </c>
      <c r="BR253" s="24">
        <v>0.78667900000000002</v>
      </c>
      <c r="BS253" s="24">
        <v>1.1919439999999999</v>
      </c>
      <c r="BT253" s="24">
        <v>9.1979000000000005E-2</v>
      </c>
      <c r="BU253" s="24">
        <v>0.13586699999999999</v>
      </c>
      <c r="BV253" s="24">
        <v>9.1979000000000005E-2</v>
      </c>
      <c r="BW253" s="24">
        <v>0</v>
      </c>
      <c r="BX253" s="11">
        <v>36.55083655083655</v>
      </c>
      <c r="BY253" s="28"/>
      <c r="BZ253" s="28"/>
      <c r="CA253" s="11">
        <v>1.3218000000000001E-2</v>
      </c>
      <c r="CB253" s="17">
        <v>1.21E-2</v>
      </c>
      <c r="CC253" s="11">
        <v>2.3943661971830985</v>
      </c>
      <c r="CD253" s="11">
        <v>87.516087516087524</v>
      </c>
      <c r="CE253" s="11">
        <v>38.876470588235293</v>
      </c>
      <c r="CF253" s="11">
        <v>100</v>
      </c>
      <c r="CG253" s="11" t="s">
        <v>6</v>
      </c>
      <c r="CH253" s="11">
        <v>0</v>
      </c>
      <c r="CI253" s="28"/>
      <c r="CJ253" s="11">
        <v>24029.428</v>
      </c>
      <c r="CK253" s="11">
        <v>0</v>
      </c>
      <c r="CL253" s="11">
        <v>299.92831111111116</v>
      </c>
      <c r="CM253" s="11">
        <v>113.17300000000002</v>
      </c>
      <c r="CN253" s="11" t="s">
        <v>6</v>
      </c>
      <c r="CO253" s="11" t="s">
        <v>6</v>
      </c>
      <c r="CP253" s="11">
        <v>0.47097667077218824</v>
      </c>
      <c r="CQ253" s="11">
        <v>186.75531111111115</v>
      </c>
      <c r="CR253" s="11" t="s">
        <v>295</v>
      </c>
      <c r="CS253" s="11">
        <v>14.128862998268358</v>
      </c>
      <c r="CT253" s="11">
        <v>1817.9322136480557</v>
      </c>
      <c r="CU253" s="11">
        <v>8.5620366167347566</v>
      </c>
      <c r="CV253" s="11">
        <v>1.1755598738392181</v>
      </c>
      <c r="CW253" s="11">
        <v>0</v>
      </c>
      <c r="CX253" s="11" t="s">
        <v>6</v>
      </c>
      <c r="CY253" s="28"/>
      <c r="CZ253" s="11">
        <v>71.907643564356448</v>
      </c>
      <c r="DA253" s="11">
        <v>1849.6443343835067</v>
      </c>
      <c r="DB253" s="11">
        <v>772.49851612487635</v>
      </c>
      <c r="DC253" s="11">
        <v>6.0867756090180052</v>
      </c>
      <c r="DD253" s="11">
        <v>0.35587834770767135</v>
      </c>
      <c r="DE253" s="28"/>
      <c r="DF253" s="11">
        <v>357.01818000000003</v>
      </c>
      <c r="DG253" s="11">
        <v>9.5202770000000001</v>
      </c>
      <c r="DH253" s="11">
        <v>8.6928346337993201</v>
      </c>
      <c r="DI253" s="11">
        <v>2.3479346345891963</v>
      </c>
      <c r="DJ253" s="11">
        <v>0.4669690847405939</v>
      </c>
      <c r="DK253" s="11">
        <v>70.674788235294116</v>
      </c>
      <c r="DL253" s="11">
        <v>38.79159563558111</v>
      </c>
      <c r="DM253" s="11" t="s">
        <v>6</v>
      </c>
      <c r="DN253" s="11" t="s">
        <v>6</v>
      </c>
      <c r="DO253" s="11">
        <v>9.5201722741662369</v>
      </c>
      <c r="DP253" s="11">
        <v>2295.7183098591549</v>
      </c>
      <c r="DQ253" s="11">
        <v>0.69628484101915644</v>
      </c>
      <c r="DR253" s="11">
        <v>57.504711390052499</v>
      </c>
      <c r="DS253" s="11">
        <f>IF(odpadni[[#This Row],[SÚC]]="-","-",odpadni[[#This Row],[ZKC34]]-odpadni[[#This Row],[SÚC]])</f>
        <v>-30.494711390052498</v>
      </c>
      <c r="DT253" s="11" t="str">
        <f>IF(odpadni[[#This Row],[Rozdíl Cena pro stočné - sociálně únosná cena]]="-","-",IF(odpadni[[#This Row],[Rozdíl Cena pro stočné - sociálně únosná cena]]&gt;0,"ANO","NE"))</f>
        <v>NE</v>
      </c>
      <c r="DU253" s="11">
        <v>-18.713115754471389</v>
      </c>
      <c r="DV253" s="11" t="s">
        <v>301</v>
      </c>
      <c r="DW253" s="58"/>
      <c r="DX253" s="58" t="s">
        <v>8817</v>
      </c>
      <c r="DY253" s="58"/>
      <c r="DZ253" s="58" t="s">
        <v>352</v>
      </c>
      <c r="EK253" s="2"/>
    </row>
    <row r="254" spans="1:141" ht="15" customHeight="1" x14ac:dyDescent="0.25">
      <c r="A254" s="71">
        <v>397</v>
      </c>
      <c r="B254" s="9" t="s">
        <v>600</v>
      </c>
      <c r="C254" s="9" t="s">
        <v>3065</v>
      </c>
      <c r="D254" s="9" t="s">
        <v>5340</v>
      </c>
      <c r="E254" s="9" t="s">
        <v>8</v>
      </c>
      <c r="F254" s="9" t="s">
        <v>3065</v>
      </c>
      <c r="G254" s="9" t="s">
        <v>5906</v>
      </c>
      <c r="H254" s="9" t="s">
        <v>5943</v>
      </c>
      <c r="I254" s="9" t="s">
        <v>293</v>
      </c>
      <c r="J254" s="9" t="s">
        <v>5980</v>
      </c>
      <c r="K254" s="9" t="s">
        <v>5985</v>
      </c>
      <c r="L254" s="10" t="s">
        <v>6246</v>
      </c>
      <c r="M254" s="50"/>
      <c r="N254" s="28"/>
      <c r="O254" s="56">
        <v>300</v>
      </c>
      <c r="P254" s="56">
        <v>0</v>
      </c>
      <c r="Q254" s="56">
        <v>300</v>
      </c>
      <c r="R254" s="11">
        <v>3.2349999999999999</v>
      </c>
      <c r="S254" s="11">
        <v>0</v>
      </c>
      <c r="T254" s="56">
        <v>115</v>
      </c>
      <c r="U254" s="11">
        <v>11.129</v>
      </c>
      <c r="V254" s="11">
        <v>0</v>
      </c>
      <c r="W254" s="11">
        <v>0</v>
      </c>
      <c r="X254" s="56">
        <v>4</v>
      </c>
      <c r="Y254" s="56">
        <v>0</v>
      </c>
      <c r="Z254" s="11">
        <v>0</v>
      </c>
      <c r="AA254" s="56">
        <v>0</v>
      </c>
      <c r="AB254" s="56">
        <v>0</v>
      </c>
      <c r="AC254" s="11">
        <v>0</v>
      </c>
      <c r="AD254" s="11">
        <v>0</v>
      </c>
      <c r="AE254" s="11">
        <v>0</v>
      </c>
      <c r="AF254" s="11">
        <v>0</v>
      </c>
      <c r="AG254" s="11">
        <v>0</v>
      </c>
      <c r="AH254" s="11">
        <v>0</v>
      </c>
      <c r="AI254" s="11">
        <v>26974.875</v>
      </c>
      <c r="AJ254" s="11">
        <v>0</v>
      </c>
      <c r="AK254" s="11">
        <v>6.23</v>
      </c>
      <c r="AL254" s="24">
        <v>0</v>
      </c>
      <c r="AM254" s="24">
        <v>0</v>
      </c>
      <c r="AN254" s="24">
        <v>0</v>
      </c>
      <c r="AO254" s="24">
        <v>0</v>
      </c>
      <c r="AP254" s="24">
        <v>0</v>
      </c>
      <c r="AQ254" s="24">
        <v>0</v>
      </c>
      <c r="AR254" s="24">
        <v>0</v>
      </c>
      <c r="AS254" s="24">
        <v>0</v>
      </c>
      <c r="AT254" s="24">
        <v>4.3751999999999999E-2</v>
      </c>
      <c r="AU254" s="24">
        <v>3.2894E-2</v>
      </c>
      <c r="AV254" s="24">
        <v>1.0858E-2</v>
      </c>
      <c r="AW254" s="24">
        <v>3.85E-2</v>
      </c>
      <c r="AX254" s="24">
        <v>0</v>
      </c>
      <c r="AY254" s="24">
        <v>0</v>
      </c>
      <c r="AZ254" s="24">
        <v>3.85E-2</v>
      </c>
      <c r="BA254" s="24">
        <v>0</v>
      </c>
      <c r="BB254" s="24">
        <v>0</v>
      </c>
      <c r="BC254" s="24">
        <v>2.04E-4</v>
      </c>
      <c r="BD254" s="24">
        <v>2.7288E-2</v>
      </c>
      <c r="BE254" s="24">
        <v>7.0201E-2</v>
      </c>
      <c r="BF254" s="25">
        <v>4.6512999999999999E-2</v>
      </c>
      <c r="BG254" s="54">
        <v>26.974875000000001</v>
      </c>
      <c r="BH254" s="11">
        <v>0.15476796969490017</v>
      </c>
      <c r="BI254" s="24">
        <v>0</v>
      </c>
      <c r="BJ254" s="24">
        <v>0</v>
      </c>
      <c r="BK254" s="24">
        <v>1.0371E-2</v>
      </c>
      <c r="BL254" s="24">
        <v>7.5799999999999999E-4</v>
      </c>
      <c r="BM254" s="11">
        <v>6.3</v>
      </c>
      <c r="BN254" s="24">
        <v>-8.3699999999999996E-4</v>
      </c>
      <c r="BO254" s="25">
        <v>3.349E-3</v>
      </c>
      <c r="BP254" s="24">
        <v>-1.191899</v>
      </c>
      <c r="BQ254" s="11">
        <v>0</v>
      </c>
      <c r="BR254" s="24">
        <v>6.2E-2</v>
      </c>
      <c r="BS254" s="24">
        <v>0</v>
      </c>
      <c r="BT254" s="24">
        <v>0.04</v>
      </c>
      <c r="BU254" s="24">
        <v>0</v>
      </c>
      <c r="BV254" s="24">
        <v>0.04</v>
      </c>
      <c r="BW254" s="24">
        <v>0</v>
      </c>
      <c r="BX254" s="11">
        <v>35.548686244204021</v>
      </c>
      <c r="BY254" s="28"/>
      <c r="BZ254" s="28"/>
      <c r="CA254" s="11">
        <v>1.1129E-2</v>
      </c>
      <c r="CB254" s="17">
        <v>8.0000000000000002E-3</v>
      </c>
      <c r="CC254" s="11">
        <v>2.6086956521739131</v>
      </c>
      <c r="CD254" s="11">
        <v>92.735703245749619</v>
      </c>
      <c r="CE254" s="11">
        <v>37.096666666666664</v>
      </c>
      <c r="CF254" s="11">
        <v>0</v>
      </c>
      <c r="CG254" s="11">
        <v>0</v>
      </c>
      <c r="CH254" s="11" t="s">
        <v>6</v>
      </c>
      <c r="CI254" s="28"/>
      <c r="CJ254" s="11">
        <v>26974.875</v>
      </c>
      <c r="CK254" s="11">
        <v>0</v>
      </c>
      <c r="CL254" s="11">
        <v>299.72083333333336</v>
      </c>
      <c r="CM254" s="11">
        <v>38.5</v>
      </c>
      <c r="CN254" s="11" t="s">
        <v>6</v>
      </c>
      <c r="CO254" s="11" t="s">
        <v>6</v>
      </c>
      <c r="CP254" s="11">
        <v>0.14272540651254176</v>
      </c>
      <c r="CQ254" s="11">
        <v>261.22083333333336</v>
      </c>
      <c r="CR254" s="11" t="s">
        <v>295</v>
      </c>
      <c r="CS254" s="11">
        <v>23.472084943241384</v>
      </c>
      <c r="CT254" s="11">
        <v>2423.8363734387635</v>
      </c>
      <c r="CU254" s="11">
        <v>3.4594303171893253</v>
      </c>
      <c r="CV254" s="11">
        <v>1.1111111111111112</v>
      </c>
      <c r="CW254" s="11">
        <v>0</v>
      </c>
      <c r="CX254" s="11" t="s">
        <v>6</v>
      </c>
      <c r="CY254" s="28"/>
      <c r="CZ254" s="11">
        <v>71.907643564356434</v>
      </c>
      <c r="DA254" s="11">
        <v>1938.3855754611313</v>
      </c>
      <c r="DB254" s="11">
        <v>743.04780392676696</v>
      </c>
      <c r="DC254" s="11">
        <v>3.9313505256536976</v>
      </c>
      <c r="DD254" s="11">
        <v>1.8330487914457724E-2</v>
      </c>
      <c r="DE254" s="28"/>
      <c r="DF254" s="11">
        <v>69.333669999999998</v>
      </c>
      <c r="DG254" s="11">
        <v>-1.191899</v>
      </c>
      <c r="DH254" s="11">
        <v>-1.2072056765493591</v>
      </c>
      <c r="DI254" s="11">
        <v>-7.5208913649025072E-2</v>
      </c>
      <c r="DJ254" s="11">
        <v>0.14272540651254176</v>
      </c>
      <c r="DK254" s="11">
        <v>89.916250000000005</v>
      </c>
      <c r="DL254" s="11">
        <v>29.780019169137695</v>
      </c>
      <c r="DM254" s="11" t="s">
        <v>6</v>
      </c>
      <c r="DN254" s="11" t="s">
        <v>6</v>
      </c>
      <c r="DO254" s="11">
        <v>-1.1922907081095711</v>
      </c>
      <c r="DP254" s="11">
        <v>610.4434782608696</v>
      </c>
      <c r="DQ254" s="11">
        <v>0.20920067124927899</v>
      </c>
      <c r="DR254" s="11">
        <v>59.540474229513997</v>
      </c>
      <c r="DS254" s="11">
        <f>IF(odpadni[[#This Row],[SÚC]]="-","-",odpadni[[#This Row],[ZKC34]]-odpadni[[#This Row],[SÚC]])</f>
        <v>-53.310474229514</v>
      </c>
      <c r="DT254" s="11" t="str">
        <f>IF(odpadni[[#This Row],[Rozdíl Cena pro stočné - sociálně únosná cena]]="-","-",IF(odpadni[[#This Row],[Rozdíl Cena pro stočné - sociálně únosná cena]]&gt;0,"ANO","NE"))</f>
        <v>NE</v>
      </c>
      <c r="DU254" s="11">
        <v>-29.760455060376302</v>
      </c>
      <c r="DV254" s="11" t="s">
        <v>301</v>
      </c>
      <c r="DW254" s="58"/>
      <c r="DX254" s="58" t="s">
        <v>8821</v>
      </c>
      <c r="DY254" s="58"/>
      <c r="DZ254" s="58" t="s">
        <v>8894</v>
      </c>
      <c r="EK254" s="2"/>
    </row>
    <row r="255" spans="1:141" ht="15" customHeight="1" x14ac:dyDescent="0.25">
      <c r="A255" s="71">
        <v>399</v>
      </c>
      <c r="B255" s="9" t="s">
        <v>601</v>
      </c>
      <c r="C255" s="9" t="s">
        <v>3065</v>
      </c>
      <c r="D255" s="9" t="s">
        <v>5341</v>
      </c>
      <c r="E255" s="9" t="s">
        <v>8</v>
      </c>
      <c r="F255" s="9" t="s">
        <v>3065</v>
      </c>
      <c r="G255" s="9" t="s">
        <v>5906</v>
      </c>
      <c r="H255" s="9" t="s">
        <v>5948</v>
      </c>
      <c r="I255" s="9" t="s">
        <v>293</v>
      </c>
      <c r="J255" s="9" t="s">
        <v>5982</v>
      </c>
      <c r="K255" s="9" t="s">
        <v>5983</v>
      </c>
      <c r="L255" s="10" t="s">
        <v>6247</v>
      </c>
      <c r="M255" s="50"/>
      <c r="N255" s="28"/>
      <c r="O255" s="56">
        <v>2500</v>
      </c>
      <c r="P255" s="56">
        <v>2500</v>
      </c>
      <c r="Q255" s="56">
        <v>0</v>
      </c>
      <c r="R255" s="11">
        <v>24.835999999999999</v>
      </c>
      <c r="S255" s="11">
        <v>0</v>
      </c>
      <c r="T255" s="56">
        <v>906</v>
      </c>
      <c r="U255" s="11">
        <v>0</v>
      </c>
      <c r="V255" s="11">
        <v>84.811000000000007</v>
      </c>
      <c r="W255" s="11">
        <v>0</v>
      </c>
      <c r="X255" s="56">
        <v>0</v>
      </c>
      <c r="Y255" s="56">
        <v>0</v>
      </c>
      <c r="Z255" s="11">
        <v>1</v>
      </c>
      <c r="AA255" s="56">
        <v>12</v>
      </c>
      <c r="AB255" s="56">
        <v>0</v>
      </c>
      <c r="AC255" s="11">
        <v>0</v>
      </c>
      <c r="AD255" s="11">
        <v>0</v>
      </c>
      <c r="AE255" s="11">
        <v>0</v>
      </c>
      <c r="AF255" s="11">
        <v>0</v>
      </c>
      <c r="AG255" s="11">
        <v>0</v>
      </c>
      <c r="AH255" s="11">
        <v>20.399999999999999</v>
      </c>
      <c r="AI255" s="11">
        <v>143478.666</v>
      </c>
      <c r="AJ255" s="11">
        <v>16949</v>
      </c>
      <c r="AK255" s="11">
        <v>39.840000000000003</v>
      </c>
      <c r="AL255" s="24">
        <v>8.0657000000000006E-2</v>
      </c>
      <c r="AM255" s="24">
        <v>0</v>
      </c>
      <c r="AN255" s="24">
        <v>0</v>
      </c>
      <c r="AO255" s="24">
        <v>3.4001000000000003E-2</v>
      </c>
      <c r="AP255" s="24">
        <v>4.6656000000000003E-2</v>
      </c>
      <c r="AQ255" s="24">
        <v>0.38200000000000001</v>
      </c>
      <c r="AR255" s="24">
        <v>0.38200000000000001</v>
      </c>
      <c r="AS255" s="24">
        <v>0</v>
      </c>
      <c r="AT255" s="24">
        <v>0.53290899999999997</v>
      </c>
      <c r="AU255" s="24">
        <v>0.39040200000000003</v>
      </c>
      <c r="AV255" s="24">
        <v>0.14250699999999999</v>
      </c>
      <c r="AW255" s="24">
        <v>1.0854280000000001</v>
      </c>
      <c r="AX255" s="24">
        <v>0</v>
      </c>
      <c r="AY255" s="24">
        <v>0.10242800000000001</v>
      </c>
      <c r="AZ255" s="24">
        <v>0.98299999999999998</v>
      </c>
      <c r="BA255" s="24">
        <v>0</v>
      </c>
      <c r="BB255" s="24">
        <v>1.1860000000000001E-2</v>
      </c>
      <c r="BC255" s="24">
        <v>0.11146300000000001</v>
      </c>
      <c r="BD255" s="24">
        <v>0.38026300000000002</v>
      </c>
      <c r="BE255" s="24">
        <v>2.8025449999999998</v>
      </c>
      <c r="BF255" s="25">
        <v>2.5292669999999999</v>
      </c>
      <c r="BG255" s="54">
        <v>160.42766599999999</v>
      </c>
      <c r="BH255" s="11">
        <v>1.1794434610292188</v>
      </c>
      <c r="BI255" s="24">
        <v>0</v>
      </c>
      <c r="BJ255" s="24">
        <v>0</v>
      </c>
      <c r="BK255" s="24">
        <v>8.0593999999999999E-2</v>
      </c>
      <c r="BL255" s="24">
        <v>4.2170000000000003E-3</v>
      </c>
      <c r="BM255" s="11">
        <v>33.04</v>
      </c>
      <c r="BN255" s="24">
        <v>0.57671700000000004</v>
      </c>
      <c r="BO255" s="25">
        <v>0.37939000000000001</v>
      </c>
      <c r="BP255" s="24">
        <v>20.578323000000001</v>
      </c>
      <c r="BQ255" s="11">
        <v>0</v>
      </c>
      <c r="BR255" s="24">
        <v>5.3286499999999997</v>
      </c>
      <c r="BS255" s="24">
        <v>5.5589849999999998</v>
      </c>
      <c r="BT255" s="24">
        <v>1.18943</v>
      </c>
      <c r="BU255" s="24">
        <v>1.519004</v>
      </c>
      <c r="BV255" s="24">
        <v>1.18943</v>
      </c>
      <c r="BW255" s="24">
        <v>0</v>
      </c>
      <c r="BX255" s="11">
        <v>36.479304235786763</v>
      </c>
      <c r="BY255" s="28"/>
      <c r="BZ255" s="28"/>
      <c r="CA255" s="11">
        <v>8.4810999999999998E-2</v>
      </c>
      <c r="CB255" s="17">
        <v>7.2999999999999995E-2</v>
      </c>
      <c r="CC255" s="11">
        <v>2.759381898454746</v>
      </c>
      <c r="CD255" s="11">
        <v>100.66033177645355</v>
      </c>
      <c r="CE255" s="11">
        <v>33.924399999999999</v>
      </c>
      <c r="CF255" s="11">
        <v>100</v>
      </c>
      <c r="CG255" s="11" t="s">
        <v>6</v>
      </c>
      <c r="CH255" s="11">
        <v>0</v>
      </c>
      <c r="CI255" s="28"/>
      <c r="CJ255" s="11">
        <v>160427.666</v>
      </c>
      <c r="CK255" s="11">
        <v>0</v>
      </c>
      <c r="CL255" s="11">
        <v>2017.9324000000001</v>
      </c>
      <c r="CM255" s="11">
        <v>1085.4280000000001</v>
      </c>
      <c r="CN255" s="11" t="s">
        <v>6</v>
      </c>
      <c r="CO255" s="11" t="s">
        <v>6</v>
      </c>
      <c r="CP255" s="11">
        <v>0.67658405003535993</v>
      </c>
      <c r="CQ255" s="11">
        <v>932.50440000000003</v>
      </c>
      <c r="CR255" s="11" t="s">
        <v>295</v>
      </c>
      <c r="CS255" s="11">
        <v>10.995087901333555</v>
      </c>
      <c r="CT255" s="11">
        <v>1891.590312577378</v>
      </c>
      <c r="CU255" s="11">
        <v>12.79819834691255</v>
      </c>
      <c r="CV255" s="11">
        <v>1.1803928669788017</v>
      </c>
      <c r="CW255" s="11">
        <v>0</v>
      </c>
      <c r="CX255" s="11" t="s">
        <v>6</v>
      </c>
      <c r="CY255" s="28"/>
      <c r="CZ255" s="11">
        <v>71.907643564356434</v>
      </c>
      <c r="DA255" s="11">
        <v>2119.6437833640816</v>
      </c>
      <c r="DB255" s="11">
        <v>768.15890709114319</v>
      </c>
      <c r="DC255" s="11">
        <v>6.2834891700369058</v>
      </c>
      <c r="DD255" s="11">
        <v>1.3142516890497695</v>
      </c>
      <c r="DE255" s="28"/>
      <c r="DF255" s="11">
        <v>3378.8702400000002</v>
      </c>
      <c r="DG255" s="11">
        <v>20.578323000000001</v>
      </c>
      <c r="DH255" s="11">
        <v>17.068338202889969</v>
      </c>
      <c r="DI255" s="11">
        <v>6.8000259400313645</v>
      </c>
      <c r="DJ255" s="11">
        <v>0.61273720706003421</v>
      </c>
      <c r="DK255" s="11">
        <v>64.171066400000001</v>
      </c>
      <c r="DL255" s="11">
        <v>44.039681173432697</v>
      </c>
      <c r="DM255" s="11" t="s">
        <v>6</v>
      </c>
      <c r="DN255" s="11" t="s">
        <v>6</v>
      </c>
      <c r="DO255" s="11">
        <v>20.578331480850444</v>
      </c>
      <c r="DP255" s="11">
        <v>3093.3167770419427</v>
      </c>
      <c r="DQ255" s="11">
        <v>0.9046387016996349</v>
      </c>
      <c r="DR255" s="11">
        <v>57.504711390052499</v>
      </c>
      <c r="DS255" s="11">
        <f>IF(odpadni[[#This Row],[SÚC]]="-","-",odpadni[[#This Row],[ZKC34]]-odpadni[[#This Row],[SÚC]])</f>
        <v>-17.664711390052496</v>
      </c>
      <c r="DT255" s="11" t="str">
        <f>IF(odpadni[[#This Row],[Rozdíl Cena pro stočné - sociálně únosná cena]]="-","-",IF(odpadni[[#This Row],[Rozdíl Cena pro stočné - sociálně únosná cena]]&gt;0,"ANO","NE"))</f>
        <v>NE</v>
      </c>
      <c r="DU255" s="11">
        <v>-13.465030216619802</v>
      </c>
      <c r="DV255" s="11" t="s">
        <v>301</v>
      </c>
      <c r="DW255" s="58"/>
      <c r="DX255" s="58" t="s">
        <v>8818</v>
      </c>
      <c r="DY255" s="58"/>
      <c r="DZ255" s="58" t="s">
        <v>8905</v>
      </c>
      <c r="EK255" s="2"/>
    </row>
    <row r="256" spans="1:141" ht="15" customHeight="1" x14ac:dyDescent="0.25">
      <c r="A256" s="71">
        <v>405</v>
      </c>
      <c r="B256" s="9" t="s">
        <v>602</v>
      </c>
      <c r="C256" s="9" t="s">
        <v>3065</v>
      </c>
      <c r="D256" s="9" t="s">
        <v>5342</v>
      </c>
      <c r="E256" s="9" t="s">
        <v>8</v>
      </c>
      <c r="F256" s="9" t="s">
        <v>3065</v>
      </c>
      <c r="G256" s="9" t="s">
        <v>5906</v>
      </c>
      <c r="H256" s="9" t="s">
        <v>5947</v>
      </c>
      <c r="I256" s="9" t="s">
        <v>293</v>
      </c>
      <c r="J256" s="9" t="s">
        <v>5982</v>
      </c>
      <c r="K256" s="9" t="s">
        <v>5983</v>
      </c>
      <c r="L256" s="10" t="s">
        <v>6248</v>
      </c>
      <c r="M256" s="50"/>
      <c r="N256" s="28"/>
      <c r="O256" s="56">
        <v>4065</v>
      </c>
      <c r="P256" s="56">
        <v>4065</v>
      </c>
      <c r="Q256" s="56">
        <v>0</v>
      </c>
      <c r="R256" s="11">
        <v>18.885999999999999</v>
      </c>
      <c r="S256" s="11">
        <v>0</v>
      </c>
      <c r="T256" s="56">
        <v>961</v>
      </c>
      <c r="U256" s="11">
        <v>0</v>
      </c>
      <c r="V256" s="11">
        <v>179.52</v>
      </c>
      <c r="W256" s="11">
        <v>0</v>
      </c>
      <c r="X256" s="56">
        <v>0</v>
      </c>
      <c r="Y256" s="56">
        <v>0</v>
      </c>
      <c r="Z256" s="11">
        <v>1</v>
      </c>
      <c r="AA256" s="56">
        <v>12</v>
      </c>
      <c r="AB256" s="56">
        <v>0</v>
      </c>
      <c r="AC256" s="11">
        <v>0</v>
      </c>
      <c r="AD256" s="11">
        <v>0</v>
      </c>
      <c r="AE256" s="11">
        <v>0</v>
      </c>
      <c r="AF256" s="11">
        <v>0</v>
      </c>
      <c r="AG256" s="11">
        <v>0</v>
      </c>
      <c r="AH256" s="11">
        <v>39.799999999999997</v>
      </c>
      <c r="AI256" s="11">
        <v>157636.69899999999</v>
      </c>
      <c r="AJ256" s="11">
        <v>36000</v>
      </c>
      <c r="AK256" s="11">
        <v>24.6</v>
      </c>
      <c r="AL256" s="24">
        <v>7.9826999999999995E-2</v>
      </c>
      <c r="AM256" s="24">
        <v>0</v>
      </c>
      <c r="AN256" s="24">
        <v>0</v>
      </c>
      <c r="AO256" s="24">
        <v>2.5742999999999999E-2</v>
      </c>
      <c r="AP256" s="24">
        <v>5.4084E-2</v>
      </c>
      <c r="AQ256" s="24">
        <v>0.35566500000000001</v>
      </c>
      <c r="AR256" s="24">
        <v>0.35566500000000001</v>
      </c>
      <c r="AS256" s="24">
        <v>0</v>
      </c>
      <c r="AT256" s="24">
        <v>0.66937599999999997</v>
      </c>
      <c r="AU256" s="24">
        <v>0.49453799999999998</v>
      </c>
      <c r="AV256" s="24">
        <v>0.17483799999999999</v>
      </c>
      <c r="AW256" s="24">
        <v>1.597996</v>
      </c>
      <c r="AX256" s="24">
        <v>0</v>
      </c>
      <c r="AY256" s="24">
        <v>8.3196000000000006E-2</v>
      </c>
      <c r="AZ256" s="24">
        <v>1.5147999999999999</v>
      </c>
      <c r="BA256" s="24">
        <v>0</v>
      </c>
      <c r="BB256" s="24">
        <v>3.5716999999999999E-2</v>
      </c>
      <c r="BC256" s="24">
        <v>4.471E-2</v>
      </c>
      <c r="BD256" s="24">
        <v>0.78845600000000005</v>
      </c>
      <c r="BE256" s="24">
        <v>3.983717</v>
      </c>
      <c r="BF256" s="25">
        <v>4.0574000000000003</v>
      </c>
      <c r="BG256" s="54">
        <v>193.64</v>
      </c>
      <c r="BH256" s="11">
        <v>2.4965357102730237</v>
      </c>
      <c r="BI256" s="24">
        <v>0</v>
      </c>
      <c r="BJ256" s="24">
        <v>0</v>
      </c>
      <c r="BK256" s="24">
        <v>0.13886299999999999</v>
      </c>
      <c r="BL256" s="24">
        <v>4.0656999999999999E-2</v>
      </c>
      <c r="BM256" s="11">
        <v>22.19</v>
      </c>
      <c r="BN256" s="24">
        <v>0.43335600000000002</v>
      </c>
      <c r="BO256" s="25">
        <v>0.32459199999999999</v>
      </c>
      <c r="BP256" s="24">
        <v>10.878181</v>
      </c>
      <c r="BQ256" s="11">
        <v>0</v>
      </c>
      <c r="BR256" s="24">
        <v>2.8919000000000001</v>
      </c>
      <c r="BS256" s="24">
        <v>15.532636</v>
      </c>
      <c r="BT256" s="24">
        <v>1.5147999999999999</v>
      </c>
      <c r="BU256" s="24">
        <v>0</v>
      </c>
      <c r="BV256" s="24">
        <v>1.5147999999999999</v>
      </c>
      <c r="BW256" s="24">
        <v>0</v>
      </c>
      <c r="BX256" s="11">
        <v>50.884252885735471</v>
      </c>
      <c r="BY256" s="28"/>
      <c r="BZ256" s="28"/>
      <c r="CA256" s="11">
        <v>0.17951999999999999</v>
      </c>
      <c r="CB256" s="17">
        <v>0.17799999999999999</v>
      </c>
      <c r="CC256" s="11">
        <v>4.2299687825182106</v>
      </c>
      <c r="CD256" s="11">
        <v>215.23880122842317</v>
      </c>
      <c r="CE256" s="11">
        <v>44.162361623616228</v>
      </c>
      <c r="CF256" s="11">
        <v>100</v>
      </c>
      <c r="CG256" s="11" t="s">
        <v>6</v>
      </c>
      <c r="CH256" s="11">
        <v>0</v>
      </c>
      <c r="CI256" s="28"/>
      <c r="CJ256" s="11">
        <v>193636.69899999999</v>
      </c>
      <c r="CK256" s="11">
        <v>0</v>
      </c>
      <c r="CL256" s="11">
        <v>2651.5188777777776</v>
      </c>
      <c r="CM256" s="11">
        <v>1597.9959999999999</v>
      </c>
      <c r="CN256" s="11" t="s">
        <v>6</v>
      </c>
      <c r="CO256" s="11" t="s">
        <v>6</v>
      </c>
      <c r="CP256" s="11">
        <v>0.82525472095555596</v>
      </c>
      <c r="CQ256" s="11">
        <v>1053.5228777777777</v>
      </c>
      <c r="CR256" s="11" t="s">
        <v>295</v>
      </c>
      <c r="CS256" s="11">
        <v>5.868554354822737</v>
      </c>
      <c r="CT256" s="11">
        <v>1078.6358010249555</v>
      </c>
      <c r="CU256" s="11">
        <v>8.9014928698752236</v>
      </c>
      <c r="CV256" s="11">
        <v>1.2390922484524873</v>
      </c>
      <c r="CW256" s="11">
        <v>0</v>
      </c>
      <c r="CX256" s="11" t="s">
        <v>6</v>
      </c>
      <c r="CY256" s="28"/>
      <c r="CZ256" s="11">
        <v>71.90764356435642</v>
      </c>
      <c r="DA256" s="11">
        <v>1628.2563006300629</v>
      </c>
      <c r="DB256" s="11">
        <v>384.93340834083403</v>
      </c>
      <c r="DC256" s="11">
        <v>3.7286987522281643</v>
      </c>
      <c r="DD256" s="11">
        <v>0.24905303030303033</v>
      </c>
      <c r="DE256" s="28"/>
      <c r="DF256" s="11">
        <v>4416.192</v>
      </c>
      <c r="DG256" s="11">
        <v>10.878181</v>
      </c>
      <c r="DH256" s="11">
        <v>9.8128885700621709</v>
      </c>
      <c r="DI256" s="11">
        <v>2.4139705882352942</v>
      </c>
      <c r="DJ256" s="11">
        <v>0.78228972494516658</v>
      </c>
      <c r="DK256" s="11">
        <v>47.63510430504305</v>
      </c>
      <c r="DL256" s="11">
        <v>28.059491297781737</v>
      </c>
      <c r="DM256" s="11" t="s">
        <v>6</v>
      </c>
      <c r="DN256" s="11" t="s">
        <v>6</v>
      </c>
      <c r="DO256" s="11">
        <v>10.878182360845411</v>
      </c>
      <c r="DP256" s="11">
        <v>4145.3870967741932</v>
      </c>
      <c r="DQ256" s="11">
        <v>0.87670869506977722</v>
      </c>
      <c r="DR256" s="11">
        <v>57.504711390052499</v>
      </c>
      <c r="DS256" s="11">
        <f>IF(odpadni[[#This Row],[SÚC]]="-","-",odpadni[[#This Row],[ZKC34]]-odpadni[[#This Row],[SÚC]])</f>
        <v>-32.904711390052498</v>
      </c>
      <c r="DT256" s="11" t="str">
        <f>IF(odpadni[[#This Row],[Rozdíl Cena pro stočné - sociálně únosná cena]]="-","-",IF(odpadni[[#This Row],[Rozdíl Cena pro stočné - sociálně únosná cena]]&gt;0,"ANO","NE"))</f>
        <v>NE</v>
      </c>
      <c r="DU256" s="11">
        <v>-29.445220092270763</v>
      </c>
      <c r="DV256" s="11" t="s">
        <v>301</v>
      </c>
      <c r="DW256" s="58"/>
      <c r="DX256" s="58" t="s">
        <v>8818</v>
      </c>
      <c r="DY256" s="58"/>
      <c r="DZ256" s="58" t="s">
        <v>8896</v>
      </c>
      <c r="EK256" s="2"/>
    </row>
    <row r="257" spans="1:141" ht="15" customHeight="1" x14ac:dyDescent="0.25">
      <c r="A257" s="71">
        <v>406</v>
      </c>
      <c r="B257" s="9" t="s">
        <v>603</v>
      </c>
      <c r="C257" s="9" t="s">
        <v>3065</v>
      </c>
      <c r="D257" s="9" t="s">
        <v>5343</v>
      </c>
      <c r="E257" s="9" t="s">
        <v>8</v>
      </c>
      <c r="F257" s="9" t="s">
        <v>3065</v>
      </c>
      <c r="G257" s="9" t="s">
        <v>5906</v>
      </c>
      <c r="H257" s="9" t="s">
        <v>5949</v>
      </c>
      <c r="I257" s="9" t="s">
        <v>293</v>
      </c>
      <c r="J257" s="9" t="s">
        <v>5980</v>
      </c>
      <c r="K257" s="9" t="s">
        <v>5981</v>
      </c>
      <c r="L257" s="10" t="s">
        <v>6249</v>
      </c>
      <c r="M257" s="50"/>
      <c r="N257" s="28"/>
      <c r="O257" s="56">
        <v>565</v>
      </c>
      <c r="P257" s="56">
        <v>565</v>
      </c>
      <c r="Q257" s="56">
        <v>0</v>
      </c>
      <c r="R257" s="11">
        <v>6.7030000000000003</v>
      </c>
      <c r="S257" s="11">
        <v>0</v>
      </c>
      <c r="T257" s="56">
        <v>248</v>
      </c>
      <c r="U257" s="11">
        <v>0</v>
      </c>
      <c r="V257" s="11">
        <v>20.324999999999999</v>
      </c>
      <c r="W257" s="11">
        <v>0</v>
      </c>
      <c r="X257" s="56">
        <v>0</v>
      </c>
      <c r="Y257" s="56">
        <v>0</v>
      </c>
      <c r="Z257" s="11">
        <v>1</v>
      </c>
      <c r="AA257" s="56">
        <v>4</v>
      </c>
      <c r="AB257" s="56">
        <v>1</v>
      </c>
      <c r="AC257" s="11">
        <v>0</v>
      </c>
      <c r="AD257" s="11">
        <v>0</v>
      </c>
      <c r="AE257" s="11">
        <v>0</v>
      </c>
      <c r="AF257" s="11">
        <v>0</v>
      </c>
      <c r="AG257" s="11">
        <v>0</v>
      </c>
      <c r="AH257" s="11">
        <v>0</v>
      </c>
      <c r="AI257" s="11">
        <v>39601.391000000003</v>
      </c>
      <c r="AJ257" s="11">
        <v>5742.6</v>
      </c>
      <c r="AK257" s="11">
        <v>19.28</v>
      </c>
      <c r="AL257" s="24">
        <v>2.7609000000000002E-2</v>
      </c>
      <c r="AM257" s="24">
        <v>0</v>
      </c>
      <c r="AN257" s="24">
        <v>0</v>
      </c>
      <c r="AO257" s="24">
        <v>0</v>
      </c>
      <c r="AP257" s="24">
        <v>2.7609000000000002E-2</v>
      </c>
      <c r="AQ257" s="24">
        <v>0.139904</v>
      </c>
      <c r="AR257" s="24">
        <v>0.139904</v>
      </c>
      <c r="AS257" s="24">
        <v>0</v>
      </c>
      <c r="AT257" s="24">
        <v>5.973E-3</v>
      </c>
      <c r="AU257" s="24">
        <v>4.4590000000000003E-3</v>
      </c>
      <c r="AV257" s="24">
        <v>1.5139999999999999E-3</v>
      </c>
      <c r="AW257" s="24">
        <v>8.4905999999999995E-2</v>
      </c>
      <c r="AX257" s="24">
        <v>0</v>
      </c>
      <c r="AY257" s="24">
        <v>2.8833000000000001E-2</v>
      </c>
      <c r="AZ257" s="24">
        <v>5.6072999999999998E-2</v>
      </c>
      <c r="BA257" s="24">
        <v>0</v>
      </c>
      <c r="BB257" s="24">
        <v>0</v>
      </c>
      <c r="BC257" s="24">
        <v>9.5840000000000005E-3</v>
      </c>
      <c r="BD257" s="24">
        <v>6.9738999999999995E-2</v>
      </c>
      <c r="BE257" s="24">
        <v>0.38771499999999998</v>
      </c>
      <c r="BF257" s="25">
        <v>0.37016399999999999</v>
      </c>
      <c r="BG257" s="54">
        <v>45.343991000000003</v>
      </c>
      <c r="BH257" s="11">
        <v>0.28265423524565059</v>
      </c>
      <c r="BI257" s="24">
        <v>0</v>
      </c>
      <c r="BJ257" s="24">
        <v>0</v>
      </c>
      <c r="BK257" s="24">
        <v>1.8033E-2</v>
      </c>
      <c r="BL257" s="24">
        <v>2.2920000000000002E-3</v>
      </c>
      <c r="BM257" s="11">
        <v>19.07</v>
      </c>
      <c r="BN257" s="24">
        <v>4.1209999999999997E-3</v>
      </c>
      <c r="BO257" s="25">
        <v>2.6984999999999999E-2</v>
      </c>
      <c r="BP257" s="24">
        <v>1.0628089999999999</v>
      </c>
      <c r="BQ257" s="11">
        <v>0</v>
      </c>
      <c r="BR257" s="24">
        <v>3.9449999999999998</v>
      </c>
      <c r="BS257" s="24">
        <v>0.77919300000000002</v>
      </c>
      <c r="BT257" s="24">
        <v>2.5000000000000001E-2</v>
      </c>
      <c r="BU257" s="24">
        <v>0.26902999999999999</v>
      </c>
      <c r="BV257" s="24">
        <v>2.5000000000000001E-2</v>
      </c>
      <c r="BW257" s="24">
        <v>0</v>
      </c>
      <c r="BX257" s="11">
        <v>36.998358943756529</v>
      </c>
      <c r="BY257" s="28"/>
      <c r="BZ257" s="28"/>
      <c r="CA257" s="11">
        <v>2.0324999999999999E-2</v>
      </c>
      <c r="CB257" s="17">
        <v>2.0199999999999999E-2</v>
      </c>
      <c r="CC257" s="11">
        <v>2.278225806451613</v>
      </c>
      <c r="CD257" s="11">
        <v>84.290616142025954</v>
      </c>
      <c r="CE257" s="11">
        <v>35.973451327433629</v>
      </c>
      <c r="CF257" s="11">
        <v>100</v>
      </c>
      <c r="CG257" s="11" t="s">
        <v>6</v>
      </c>
      <c r="CH257" s="11">
        <v>25</v>
      </c>
      <c r="CI257" s="28"/>
      <c r="CJ257" s="11">
        <v>45343.991000000002</v>
      </c>
      <c r="CK257" s="11">
        <v>0</v>
      </c>
      <c r="CL257" s="11">
        <v>583.58045555555555</v>
      </c>
      <c r="CM257" s="11">
        <v>84.905999999999992</v>
      </c>
      <c r="CN257" s="11" t="s">
        <v>6</v>
      </c>
      <c r="CO257" s="11" t="s">
        <v>6</v>
      </c>
      <c r="CP257" s="11">
        <v>0.18724862573301054</v>
      </c>
      <c r="CQ257" s="11">
        <v>498.67445555555554</v>
      </c>
      <c r="CR257" s="11" t="s">
        <v>295</v>
      </c>
      <c r="CS257" s="11">
        <v>24.535028563618969</v>
      </c>
      <c r="CT257" s="11">
        <v>2230.9466666666667</v>
      </c>
      <c r="CU257" s="11">
        <v>4.1774169741697413</v>
      </c>
      <c r="CV257" s="11">
        <v>1.1952038093733999</v>
      </c>
      <c r="CW257" s="11">
        <v>0</v>
      </c>
      <c r="CX257" s="11" t="s">
        <v>6</v>
      </c>
      <c r="CY257" s="28"/>
      <c r="CZ257" s="11">
        <v>71.907643564356448</v>
      </c>
      <c r="DA257" s="11">
        <v>1998.9086648886293</v>
      </c>
      <c r="DB257" s="11">
        <v>877.39707768562846</v>
      </c>
      <c r="DC257" s="11">
        <v>0.29387453874538744</v>
      </c>
      <c r="DD257" s="11">
        <v>0.47153751537515382</v>
      </c>
      <c r="DE257" s="28"/>
      <c r="DF257" s="11">
        <v>391.86599999999999</v>
      </c>
      <c r="DG257" s="11">
        <v>1.0628089999999999</v>
      </c>
      <c r="DH257" s="11">
        <v>1.0516349976777775</v>
      </c>
      <c r="DI257" s="11">
        <v>0.20275522755227551</v>
      </c>
      <c r="DJ257" s="11">
        <v>0.12366136893419902</v>
      </c>
      <c r="DK257" s="11">
        <v>80.254851327433627</v>
      </c>
      <c r="DL257" s="11">
        <v>43.610797321306549</v>
      </c>
      <c r="DM257" s="11" t="s">
        <v>6</v>
      </c>
      <c r="DN257" s="11" t="s">
        <v>6</v>
      </c>
      <c r="DO257" s="11">
        <v>1.062894136156713</v>
      </c>
      <c r="DP257" s="11">
        <v>1563.366935483871</v>
      </c>
      <c r="DQ257" s="11">
        <v>0.44209235290868071</v>
      </c>
      <c r="DR257" s="11">
        <v>52.380708032432601</v>
      </c>
      <c r="DS257" s="11">
        <f>IF(odpadni[[#This Row],[SÚC]]="-","-",odpadni[[#This Row],[ZKC34]]-odpadni[[#This Row],[SÚC]])</f>
        <v>-33.1007080324326</v>
      </c>
      <c r="DT257" s="11" t="str">
        <f>IF(odpadni[[#This Row],[Rozdíl Cena pro stočné - sociálně únosná cena]]="-","-",IF(odpadni[[#This Row],[Rozdíl Cena pro stočné - sociálně únosná cena]]&gt;0,"ANO","NE"))</f>
        <v>NE</v>
      </c>
      <c r="DU257" s="11">
        <v>-8.7699107111260517</v>
      </c>
      <c r="DV257" s="11" t="s">
        <v>301</v>
      </c>
      <c r="DW257" s="58"/>
      <c r="DX257" s="58" t="s">
        <v>8817</v>
      </c>
      <c r="DY257" s="58"/>
      <c r="DZ257" s="58" t="s">
        <v>8901</v>
      </c>
      <c r="EK257" s="2"/>
    </row>
    <row r="258" spans="1:141" ht="15" customHeight="1" x14ac:dyDescent="0.25">
      <c r="A258" s="71">
        <v>408</v>
      </c>
      <c r="B258" s="9" t="s">
        <v>604</v>
      </c>
      <c r="C258" s="9" t="s">
        <v>3065</v>
      </c>
      <c r="D258" s="9" t="s">
        <v>5344</v>
      </c>
      <c r="E258" s="9" t="s">
        <v>8</v>
      </c>
      <c r="F258" s="9" t="s">
        <v>3065</v>
      </c>
      <c r="G258" s="9" t="s">
        <v>5906</v>
      </c>
      <c r="H258" s="9" t="s">
        <v>5947</v>
      </c>
      <c r="I258" s="9" t="s">
        <v>293</v>
      </c>
      <c r="J258" s="9" t="s">
        <v>5980</v>
      </c>
      <c r="K258" s="9" t="s">
        <v>5981</v>
      </c>
      <c r="L258" s="10" t="s">
        <v>6250</v>
      </c>
      <c r="M258" s="50"/>
      <c r="N258" s="28"/>
      <c r="O258" s="56">
        <v>490</v>
      </c>
      <c r="P258" s="56">
        <v>490</v>
      </c>
      <c r="Q258" s="56">
        <v>0</v>
      </c>
      <c r="R258" s="11">
        <v>4.6689999999999996</v>
      </c>
      <c r="S258" s="11">
        <v>0</v>
      </c>
      <c r="T258" s="56">
        <v>188</v>
      </c>
      <c r="U258" s="11">
        <v>0</v>
      </c>
      <c r="V258" s="11">
        <v>17.713999999999999</v>
      </c>
      <c r="W258" s="11">
        <v>1</v>
      </c>
      <c r="X258" s="56">
        <v>0</v>
      </c>
      <c r="Y258" s="56">
        <v>0</v>
      </c>
      <c r="Z258" s="11">
        <v>0</v>
      </c>
      <c r="AA258" s="56">
        <v>0</v>
      </c>
      <c r="AB258" s="56">
        <v>0</v>
      </c>
      <c r="AC258" s="11">
        <v>0</v>
      </c>
      <c r="AD258" s="11">
        <v>0</v>
      </c>
      <c r="AE258" s="11">
        <v>0</v>
      </c>
      <c r="AF258" s="11">
        <v>0</v>
      </c>
      <c r="AG258" s="11">
        <v>0</v>
      </c>
      <c r="AH258" s="11">
        <v>0</v>
      </c>
      <c r="AI258" s="11">
        <v>31117.324000000001</v>
      </c>
      <c r="AJ258" s="11">
        <v>0</v>
      </c>
      <c r="AK258" s="11">
        <v>26.63</v>
      </c>
      <c r="AL258" s="24">
        <v>0.200656</v>
      </c>
      <c r="AM258" s="24">
        <v>0</v>
      </c>
      <c r="AN258" s="24">
        <v>0.20006099999999999</v>
      </c>
      <c r="AO258" s="24">
        <v>0</v>
      </c>
      <c r="AP258" s="24">
        <v>5.9500000000000004E-4</v>
      </c>
      <c r="AQ258" s="24">
        <v>0</v>
      </c>
      <c r="AR258" s="24">
        <v>0</v>
      </c>
      <c r="AS258" s="24">
        <v>0</v>
      </c>
      <c r="AT258" s="24">
        <v>1.8908000000000001E-2</v>
      </c>
      <c r="AU258" s="24">
        <v>1.4121E-2</v>
      </c>
      <c r="AV258" s="24">
        <v>4.7869999999999996E-3</v>
      </c>
      <c r="AW258" s="24">
        <v>0.149752</v>
      </c>
      <c r="AX258" s="24">
        <v>0</v>
      </c>
      <c r="AY258" s="24">
        <v>0</v>
      </c>
      <c r="AZ258" s="24">
        <v>0.149752</v>
      </c>
      <c r="BA258" s="24">
        <v>0</v>
      </c>
      <c r="BB258" s="24">
        <v>0</v>
      </c>
      <c r="BC258" s="24">
        <v>4.44E-4</v>
      </c>
      <c r="BD258" s="24">
        <v>3.2948999999999999E-2</v>
      </c>
      <c r="BE258" s="24">
        <v>0.43406400000000001</v>
      </c>
      <c r="BF258" s="25">
        <v>0.43492700000000001</v>
      </c>
      <c r="BG258" s="54">
        <v>31.117324</v>
      </c>
      <c r="BH258" s="11">
        <v>0.24634376989625856</v>
      </c>
      <c r="BI258" s="24">
        <v>0</v>
      </c>
      <c r="BJ258" s="24">
        <v>2.2179999999999998E-2</v>
      </c>
      <c r="BK258" s="24">
        <v>1.7156999999999999E-2</v>
      </c>
      <c r="BL258" s="24">
        <v>5.5699999999999999E-4</v>
      </c>
      <c r="BM258" s="11">
        <v>24.5</v>
      </c>
      <c r="BN258" s="24">
        <v>3.7685000000000003E-2</v>
      </c>
      <c r="BO258" s="25">
        <v>4.3492999999999997E-2</v>
      </c>
      <c r="BP258" s="24">
        <v>8.6819240000000004</v>
      </c>
      <c r="BQ258" s="11">
        <v>0</v>
      </c>
      <c r="BR258" s="24">
        <v>1.2785200000000001</v>
      </c>
      <c r="BS258" s="24">
        <v>0</v>
      </c>
      <c r="BT258" s="24">
        <v>0.152</v>
      </c>
      <c r="BU258" s="24">
        <v>0</v>
      </c>
      <c r="BV258" s="24">
        <v>0.152</v>
      </c>
      <c r="BW258" s="24">
        <v>0</v>
      </c>
      <c r="BX258" s="11">
        <v>40.265581494966803</v>
      </c>
      <c r="BY258" s="28"/>
      <c r="BZ258" s="28"/>
      <c r="CA258" s="11">
        <v>1.7713999999999997E-2</v>
      </c>
      <c r="CB258" s="17">
        <v>1.7899999999999999E-2</v>
      </c>
      <c r="CC258" s="11">
        <v>2.6063829787234041</v>
      </c>
      <c r="CD258" s="11">
        <v>104.94752623688157</v>
      </c>
      <c r="CE258" s="11">
        <v>36.151020408163255</v>
      </c>
      <c r="CF258" s="11">
        <v>100</v>
      </c>
      <c r="CG258" s="11" t="s">
        <v>6</v>
      </c>
      <c r="CH258" s="11" t="s">
        <v>6</v>
      </c>
      <c r="CI258" s="28"/>
      <c r="CJ258" s="11">
        <v>31117.324000000001</v>
      </c>
      <c r="CK258" s="11">
        <v>0.21417862497322768</v>
      </c>
      <c r="CL258" s="11">
        <v>345.74804444444447</v>
      </c>
      <c r="CM258" s="11">
        <v>149.75200000000001</v>
      </c>
      <c r="CN258" s="11" t="s">
        <v>6</v>
      </c>
      <c r="CO258" s="11" t="s">
        <v>6</v>
      </c>
      <c r="CP258" s="11">
        <v>0.48124960873884914</v>
      </c>
      <c r="CQ258" s="11">
        <v>195.99604444444446</v>
      </c>
      <c r="CR258" s="11" t="s">
        <v>295</v>
      </c>
      <c r="CS258" s="11">
        <v>11.064471290755588</v>
      </c>
      <c r="CT258" s="11">
        <v>1756.6514621203569</v>
      </c>
      <c r="CU258" s="11">
        <v>8.4538782883594905</v>
      </c>
      <c r="CV258" s="11">
        <v>1.1111111111111109</v>
      </c>
      <c r="CW258" s="11">
        <v>0</v>
      </c>
      <c r="CX258" s="11" t="s">
        <v>6</v>
      </c>
      <c r="CY258" s="28"/>
      <c r="CZ258" s="11">
        <v>71.907643564356434</v>
      </c>
      <c r="DA258" s="11">
        <v>1989.0902871477167</v>
      </c>
      <c r="DB258" s="11">
        <v>763.16117139545054</v>
      </c>
      <c r="DC258" s="11">
        <v>1.0674043129727901</v>
      </c>
      <c r="DD258" s="11">
        <v>2.506492040194197E-2</v>
      </c>
      <c r="DE258" s="28"/>
      <c r="DF258" s="11">
        <v>471.72381999999993</v>
      </c>
      <c r="DG258" s="11">
        <v>8.6819240000000004</v>
      </c>
      <c r="DH258" s="11">
        <v>7.9887846240200471</v>
      </c>
      <c r="DI258" s="11">
        <v>2.1274133453765387</v>
      </c>
      <c r="DJ258" s="11">
        <v>0.48124960873884909</v>
      </c>
      <c r="DK258" s="11">
        <v>63.504742857142858</v>
      </c>
      <c r="DL258" s="11">
        <v>35.568479419918965</v>
      </c>
      <c r="DM258" s="11" t="s">
        <v>6</v>
      </c>
      <c r="DN258" s="11" t="s">
        <v>6</v>
      </c>
      <c r="DO258" s="11">
        <v>8.6818994434000523</v>
      </c>
      <c r="DP258" s="11">
        <v>2308.8510638297871</v>
      </c>
      <c r="DQ258" s="11">
        <v>0.74869661099672258</v>
      </c>
      <c r="DR258" s="11">
        <v>57.504711390052499</v>
      </c>
      <c r="DS258" s="11">
        <f>IF(odpadni[[#This Row],[SÚC]]="-","-",odpadni[[#This Row],[ZKC34]]-odpadni[[#This Row],[SÚC]])</f>
        <v>-30.8747113900525</v>
      </c>
      <c r="DT258" s="11" t="str">
        <f>IF(odpadni[[#This Row],[Rozdíl Cena pro stočné - sociálně únosná cena]]="-","-",IF(odpadni[[#This Row],[Rozdíl Cena pro stočné - sociálně únosná cena]]&gt;0,"ANO","NE"))</f>
        <v>NE</v>
      </c>
      <c r="DU258" s="11">
        <v>-21.936231970133534</v>
      </c>
      <c r="DV258" s="11" t="s">
        <v>301</v>
      </c>
      <c r="DW258" s="58" t="s">
        <v>8810</v>
      </c>
      <c r="DX258" s="58" t="s">
        <v>8817</v>
      </c>
      <c r="DY258" s="58"/>
      <c r="DZ258" s="58" t="s">
        <v>352</v>
      </c>
      <c r="EK258" s="2"/>
    </row>
    <row r="259" spans="1:141" ht="15" customHeight="1" x14ac:dyDescent="0.25">
      <c r="A259" s="71">
        <v>410</v>
      </c>
      <c r="B259" s="9" t="s">
        <v>605</v>
      </c>
      <c r="C259" s="9" t="s">
        <v>3065</v>
      </c>
      <c r="D259" s="9" t="s">
        <v>5345</v>
      </c>
      <c r="E259" s="9" t="s">
        <v>8</v>
      </c>
      <c r="F259" s="9" t="s">
        <v>3065</v>
      </c>
      <c r="G259" s="9" t="s">
        <v>5906</v>
      </c>
      <c r="H259" s="9" t="s">
        <v>5947</v>
      </c>
      <c r="I259" s="9" t="s">
        <v>293</v>
      </c>
      <c r="J259" s="9" t="s">
        <v>5982</v>
      </c>
      <c r="K259" s="9" t="s">
        <v>5983</v>
      </c>
      <c r="L259" s="10" t="s">
        <v>6251</v>
      </c>
      <c r="M259" s="50"/>
      <c r="N259" s="28"/>
      <c r="O259" s="56">
        <v>943</v>
      </c>
      <c r="P259" s="56">
        <v>855</v>
      </c>
      <c r="Q259" s="56">
        <v>88</v>
      </c>
      <c r="R259" s="11">
        <v>20.515000000000001</v>
      </c>
      <c r="S259" s="11">
        <v>0</v>
      </c>
      <c r="T259" s="56">
        <v>372</v>
      </c>
      <c r="U259" s="11">
        <v>6.12</v>
      </c>
      <c r="V259" s="11">
        <v>40.787999999999997</v>
      </c>
      <c r="W259" s="11">
        <v>0</v>
      </c>
      <c r="X259" s="56">
        <v>4</v>
      </c>
      <c r="Y259" s="56">
        <v>0</v>
      </c>
      <c r="Z259" s="11">
        <v>3</v>
      </c>
      <c r="AA259" s="56">
        <v>20</v>
      </c>
      <c r="AB259" s="56">
        <v>1</v>
      </c>
      <c r="AC259" s="11">
        <v>0</v>
      </c>
      <c r="AD259" s="11">
        <v>0</v>
      </c>
      <c r="AE259" s="11">
        <v>0</v>
      </c>
      <c r="AF259" s="11">
        <v>0</v>
      </c>
      <c r="AG259" s="11">
        <v>0</v>
      </c>
      <c r="AH259" s="11">
        <v>11.3</v>
      </c>
      <c r="AI259" s="11">
        <v>112867.04</v>
      </c>
      <c r="AJ259" s="11">
        <v>21626.55</v>
      </c>
      <c r="AK259" s="11">
        <v>28.84</v>
      </c>
      <c r="AL259" s="24">
        <v>3.551E-2</v>
      </c>
      <c r="AM259" s="24">
        <v>0</v>
      </c>
      <c r="AN259" s="24">
        <v>0</v>
      </c>
      <c r="AO259" s="24">
        <v>0</v>
      </c>
      <c r="AP259" s="24">
        <v>3.551E-2</v>
      </c>
      <c r="AQ259" s="24">
        <v>0.240782</v>
      </c>
      <c r="AR259" s="24">
        <v>0.240782</v>
      </c>
      <c r="AS259" s="24">
        <v>0</v>
      </c>
      <c r="AT259" s="24">
        <v>0.67010499999999995</v>
      </c>
      <c r="AU259" s="24">
        <v>0.49471199999999999</v>
      </c>
      <c r="AV259" s="24">
        <v>0.17539299999999999</v>
      </c>
      <c r="AW259" s="24">
        <v>0.226908</v>
      </c>
      <c r="AX259" s="24">
        <v>0</v>
      </c>
      <c r="AY259" s="24">
        <v>2.6658000000000001E-2</v>
      </c>
      <c r="AZ259" s="24">
        <v>0.20025000000000001</v>
      </c>
      <c r="BA259" s="24">
        <v>0</v>
      </c>
      <c r="BB259" s="24">
        <v>0</v>
      </c>
      <c r="BC259" s="24">
        <v>3.5838000000000002E-2</v>
      </c>
      <c r="BD259" s="24">
        <v>0.27776200000000001</v>
      </c>
      <c r="BE259" s="24">
        <v>1.6008910000000001</v>
      </c>
      <c r="BF259" s="25">
        <v>1.22845</v>
      </c>
      <c r="BG259" s="54">
        <v>134.49</v>
      </c>
      <c r="BH259" s="11">
        <v>0.65233677081933472</v>
      </c>
      <c r="BI259" s="24">
        <v>0</v>
      </c>
      <c r="BJ259" s="24">
        <v>0</v>
      </c>
      <c r="BK259" s="24">
        <v>4.4353999999999998E-2</v>
      </c>
      <c r="BL259" s="24">
        <v>2.5539999999999998E-3</v>
      </c>
      <c r="BM259" s="11">
        <v>34.119999999999997</v>
      </c>
      <c r="BN259" s="24">
        <v>-0.24809899999999999</v>
      </c>
      <c r="BO259" s="25">
        <v>7.3959999999999998E-2</v>
      </c>
      <c r="BP259" s="24">
        <v>-15.497540000000001</v>
      </c>
      <c r="BQ259" s="11">
        <v>0</v>
      </c>
      <c r="BR259" s="24">
        <v>29.667514000000001</v>
      </c>
      <c r="BS259" s="24">
        <v>26.105823999999998</v>
      </c>
      <c r="BT259" s="24">
        <v>1.202105</v>
      </c>
      <c r="BU259" s="24">
        <v>0.79004200000000002</v>
      </c>
      <c r="BV259" s="24">
        <v>1.202105</v>
      </c>
      <c r="BW259" s="24">
        <v>0</v>
      </c>
      <c r="BX259" s="11">
        <v>18.133073360955397</v>
      </c>
      <c r="BY259" s="28"/>
      <c r="BZ259" s="28"/>
      <c r="CA259" s="11">
        <v>4.6907999999999998E-2</v>
      </c>
      <c r="CB259" s="17">
        <v>4.4999999999999998E-2</v>
      </c>
      <c r="CC259" s="11">
        <v>2.53494623655914</v>
      </c>
      <c r="CD259" s="11">
        <v>45.966366073604675</v>
      </c>
      <c r="CE259" s="11">
        <v>49.743372216330862</v>
      </c>
      <c r="CF259" s="11">
        <v>86.953184957789716</v>
      </c>
      <c r="CG259" s="11">
        <v>0</v>
      </c>
      <c r="CH259" s="11">
        <v>5</v>
      </c>
      <c r="CI259" s="28"/>
      <c r="CJ259" s="11">
        <v>134493.59</v>
      </c>
      <c r="CK259" s="11">
        <v>0</v>
      </c>
      <c r="CL259" s="11">
        <v>1794.7419722222221</v>
      </c>
      <c r="CM259" s="11">
        <v>226.90799999999999</v>
      </c>
      <c r="CN259" s="11" t="s">
        <v>6</v>
      </c>
      <c r="CO259" s="11" t="s">
        <v>6</v>
      </c>
      <c r="CP259" s="11">
        <v>0.16871287323061271</v>
      </c>
      <c r="CQ259" s="11">
        <v>1567.8339722222222</v>
      </c>
      <c r="CR259" s="11" t="s">
        <v>295</v>
      </c>
      <c r="CS259" s="11">
        <v>33.423594530191487</v>
      </c>
      <c r="CT259" s="11">
        <v>2867.178093288991</v>
      </c>
      <c r="CU259" s="11">
        <v>4.8372985418265539</v>
      </c>
      <c r="CV259" s="11">
        <v>1.2201072627910439</v>
      </c>
      <c r="CW259" s="11">
        <v>0</v>
      </c>
      <c r="CX259" s="11" t="s">
        <v>6</v>
      </c>
      <c r="CY259" s="28"/>
      <c r="CZ259" s="11">
        <v>71.907643564356448</v>
      </c>
      <c r="DA259" s="11">
        <v>1445.5723518629686</v>
      </c>
      <c r="DB259" s="11">
        <v>570.2575979777564</v>
      </c>
      <c r="DC259" s="11">
        <v>14.285516329837128</v>
      </c>
      <c r="DD259" s="11">
        <v>0.76400613967766695</v>
      </c>
      <c r="DE259" s="28"/>
      <c r="DF259" s="11">
        <v>1352.82672</v>
      </c>
      <c r="DG259" s="11">
        <v>-15.497540000000001</v>
      </c>
      <c r="DH259" s="11">
        <v>-18.339303647107144</v>
      </c>
      <c r="DI259" s="11">
        <v>-5.2890551718257015</v>
      </c>
      <c r="DJ259" s="11">
        <v>0.14889185425119517</v>
      </c>
      <c r="DK259" s="11">
        <v>142.62310710498409</v>
      </c>
      <c r="DL259" s="11">
        <v>67.551909529765112</v>
      </c>
      <c r="DM259" s="11" t="s">
        <v>6</v>
      </c>
      <c r="DN259" s="11" t="s">
        <v>6</v>
      </c>
      <c r="DO259" s="11">
        <v>-15.497557297779798</v>
      </c>
      <c r="DP259" s="11">
        <v>4303.4704301075271</v>
      </c>
      <c r="DQ259" s="11">
        <v>0.42693093653099989</v>
      </c>
      <c r="DR259" s="11">
        <v>57.504711390052499</v>
      </c>
      <c r="DS259" s="11">
        <f>IF(odpadni[[#This Row],[SÚC]]="-","-",odpadni[[#This Row],[ZKC34]]-odpadni[[#This Row],[SÚC]])</f>
        <v>-28.664711390052499</v>
      </c>
      <c r="DT259" s="11" t="str">
        <f>IF(odpadni[[#This Row],[Rozdíl Cena pro stočné - sociálně únosná cena]]="-","-",IF(odpadni[[#This Row],[Rozdíl Cena pro stočné - sociálně únosná cena]]&gt;0,"ANO","NE"))</f>
        <v>NE</v>
      </c>
      <c r="DU259" s="11">
        <v>10.047198139712613</v>
      </c>
      <c r="DV259" s="11" t="s">
        <v>9125</v>
      </c>
      <c r="DW259" s="58"/>
      <c r="DX259" s="58" t="s">
        <v>8821</v>
      </c>
      <c r="DY259" s="58"/>
      <c r="DZ259" s="58" t="s">
        <v>8894</v>
      </c>
      <c r="EK259" s="2"/>
    </row>
    <row r="260" spans="1:141" ht="15" customHeight="1" x14ac:dyDescent="0.25">
      <c r="A260" s="71">
        <v>412</v>
      </c>
      <c r="B260" s="9" t="s">
        <v>606</v>
      </c>
      <c r="C260" s="9" t="s">
        <v>3065</v>
      </c>
      <c r="D260" s="9" t="s">
        <v>5346</v>
      </c>
      <c r="E260" s="9" t="s">
        <v>8</v>
      </c>
      <c r="F260" s="9" t="s">
        <v>3065</v>
      </c>
      <c r="G260" s="9" t="s">
        <v>5906</v>
      </c>
      <c r="H260" s="9" t="s">
        <v>5947</v>
      </c>
      <c r="I260" s="9" t="s">
        <v>293</v>
      </c>
      <c r="J260" s="9" t="s">
        <v>5982</v>
      </c>
      <c r="K260" s="9" t="s">
        <v>5983</v>
      </c>
      <c r="L260" s="10" t="s">
        <v>6252</v>
      </c>
      <c r="M260" s="50"/>
      <c r="N260" s="28"/>
      <c r="O260" s="56">
        <v>2014</v>
      </c>
      <c r="P260" s="56">
        <v>2014</v>
      </c>
      <c r="Q260" s="56">
        <v>0</v>
      </c>
      <c r="R260" s="11">
        <v>20.768000000000001</v>
      </c>
      <c r="S260" s="11">
        <v>0</v>
      </c>
      <c r="T260" s="56">
        <v>760</v>
      </c>
      <c r="U260" s="11">
        <v>0</v>
      </c>
      <c r="V260" s="11">
        <v>117.65600000000001</v>
      </c>
      <c r="W260" s="11">
        <v>0</v>
      </c>
      <c r="X260" s="56">
        <v>0</v>
      </c>
      <c r="Y260" s="56">
        <v>0</v>
      </c>
      <c r="Z260" s="11">
        <v>0</v>
      </c>
      <c r="AA260" s="56">
        <v>0</v>
      </c>
      <c r="AB260" s="56">
        <v>0</v>
      </c>
      <c r="AC260" s="11">
        <v>0</v>
      </c>
      <c r="AD260" s="11">
        <v>0</v>
      </c>
      <c r="AE260" s="11">
        <v>0</v>
      </c>
      <c r="AF260" s="11">
        <v>0</v>
      </c>
      <c r="AG260" s="11">
        <v>0</v>
      </c>
      <c r="AH260" s="11">
        <v>0</v>
      </c>
      <c r="AI260" s="11">
        <v>138843.712</v>
      </c>
      <c r="AJ260" s="11">
        <v>0</v>
      </c>
      <c r="AK260" s="11">
        <v>26.91</v>
      </c>
      <c r="AL260" s="24">
        <v>1.3225260000000001</v>
      </c>
      <c r="AM260" s="24">
        <v>0</v>
      </c>
      <c r="AN260" s="24">
        <v>1.2745740000000001</v>
      </c>
      <c r="AO260" s="24">
        <v>0</v>
      </c>
      <c r="AP260" s="24">
        <v>4.7952000000000002E-2</v>
      </c>
      <c r="AQ260" s="24">
        <v>3.777E-3</v>
      </c>
      <c r="AR260" s="24">
        <v>3.777E-3</v>
      </c>
      <c r="AS260" s="24">
        <v>0</v>
      </c>
      <c r="AT260" s="24">
        <v>0.172988</v>
      </c>
      <c r="AU260" s="24">
        <v>0.128858</v>
      </c>
      <c r="AV260" s="24">
        <v>4.4130000000000003E-2</v>
      </c>
      <c r="AW260" s="24">
        <v>0.61998200000000003</v>
      </c>
      <c r="AX260" s="24">
        <v>0</v>
      </c>
      <c r="AY260" s="24">
        <v>0.129888</v>
      </c>
      <c r="AZ260" s="24">
        <v>0.49009399999999997</v>
      </c>
      <c r="BA260" s="24">
        <v>0</v>
      </c>
      <c r="BB260" s="24">
        <v>0</v>
      </c>
      <c r="BC260" s="24">
        <v>6.2830999999999998E-2</v>
      </c>
      <c r="BD260" s="24">
        <v>0.22569600000000001</v>
      </c>
      <c r="BE260" s="24">
        <v>2.7925360000000001</v>
      </c>
      <c r="BF260" s="25">
        <v>2.4628559999999999</v>
      </c>
      <c r="BG260" s="54">
        <v>138.84371200000001</v>
      </c>
      <c r="BH260" s="11">
        <v>1.636209923840702</v>
      </c>
      <c r="BI260" s="24">
        <v>0</v>
      </c>
      <c r="BJ260" s="24">
        <v>0.14130499999999999</v>
      </c>
      <c r="BK260" s="24">
        <v>9.9905999999999995E-2</v>
      </c>
      <c r="BL260" s="24">
        <v>1.7749999999999998E-2</v>
      </c>
      <c r="BM260" s="11">
        <v>23.73</v>
      </c>
      <c r="BN260" s="24">
        <v>0.373367</v>
      </c>
      <c r="BO260" s="25">
        <v>0.246286</v>
      </c>
      <c r="BP260" s="24">
        <v>13.370158999999999</v>
      </c>
      <c r="BQ260" s="11">
        <v>0</v>
      </c>
      <c r="BR260" s="24">
        <v>3.4373629999999999</v>
      </c>
      <c r="BS260" s="24">
        <v>2.1813940000000001</v>
      </c>
      <c r="BT260" s="24">
        <v>0.47239999999999999</v>
      </c>
      <c r="BU260" s="24">
        <v>0</v>
      </c>
      <c r="BV260" s="24">
        <v>0.47239999999999999</v>
      </c>
      <c r="BW260" s="24">
        <v>0</v>
      </c>
      <c r="BX260" s="11">
        <v>36.594761171032353</v>
      </c>
      <c r="BY260" s="28"/>
      <c r="BZ260" s="28"/>
      <c r="CA260" s="11">
        <v>0.117656</v>
      </c>
      <c r="CB260" s="17">
        <v>9.9000000000000005E-2</v>
      </c>
      <c r="CC260" s="11">
        <v>2.65</v>
      </c>
      <c r="CD260" s="11">
        <v>96.976117103235751</v>
      </c>
      <c r="CE260" s="11">
        <v>58.419066534260182</v>
      </c>
      <c r="CF260" s="11">
        <v>100</v>
      </c>
      <c r="CG260" s="11" t="s">
        <v>6</v>
      </c>
      <c r="CH260" s="11" t="s">
        <v>6</v>
      </c>
      <c r="CI260" s="28"/>
      <c r="CJ260" s="11">
        <v>138843.712</v>
      </c>
      <c r="CK260" s="11">
        <v>0</v>
      </c>
      <c r="CL260" s="11">
        <v>1542.7079111111111</v>
      </c>
      <c r="CM260" s="11">
        <v>619.98200000000008</v>
      </c>
      <c r="CN260" s="11" t="s">
        <v>6</v>
      </c>
      <c r="CO260" s="11" t="s">
        <v>6</v>
      </c>
      <c r="CP260" s="11">
        <v>0.44653228516391158</v>
      </c>
      <c r="CQ260" s="11">
        <v>922.72591111111103</v>
      </c>
      <c r="CR260" s="11" t="s">
        <v>295</v>
      </c>
      <c r="CS260" s="11">
        <v>7.8425742088045753</v>
      </c>
      <c r="CT260" s="11">
        <v>1180.0818657782008</v>
      </c>
      <c r="CU260" s="11">
        <v>5.2694465220643245</v>
      </c>
      <c r="CV260" s="11">
        <v>1.1111111111111109</v>
      </c>
      <c r="CW260" s="11">
        <v>0</v>
      </c>
      <c r="CX260" s="11" t="s">
        <v>6</v>
      </c>
      <c r="CY260" s="28"/>
      <c r="CZ260" s="11">
        <v>71.907643564356434</v>
      </c>
      <c r="DA260" s="11">
        <v>1230.8934022796448</v>
      </c>
      <c r="DB260" s="11">
        <v>464.48807633194139</v>
      </c>
      <c r="DC260" s="11">
        <v>1.4702862582443734</v>
      </c>
      <c r="DD260" s="11">
        <v>0.53402291425851633</v>
      </c>
      <c r="DE260" s="28"/>
      <c r="DF260" s="11">
        <v>3166.1229600000001</v>
      </c>
      <c r="DG260" s="11">
        <v>13.370158999999999</v>
      </c>
      <c r="DH260" s="11">
        <v>11.792561587690201</v>
      </c>
      <c r="DI260" s="11">
        <v>3.1733783232474333</v>
      </c>
      <c r="DJ260" s="11">
        <v>0.35298249588717417</v>
      </c>
      <c r="DK260" s="11">
        <v>68.939281032770609</v>
      </c>
      <c r="DL260" s="11">
        <v>31.577326367640502</v>
      </c>
      <c r="DM260" s="11" t="s">
        <v>6</v>
      </c>
      <c r="DN260" s="11" t="s">
        <v>6</v>
      </c>
      <c r="DO260" s="11">
        <v>13.370176785545468</v>
      </c>
      <c r="DP260" s="11">
        <v>3674.3894736842103</v>
      </c>
      <c r="DQ260" s="11">
        <v>0.85219374454629448</v>
      </c>
      <c r="DR260" s="11">
        <v>57.504711390052499</v>
      </c>
      <c r="DS260" s="11">
        <f>IF(odpadni[[#This Row],[SÚC]]="-","-",odpadni[[#This Row],[ZKC34]]-odpadni[[#This Row],[SÚC]])</f>
        <v>-30.594711390052499</v>
      </c>
      <c r="DT260" s="11" t="str">
        <f>IF(odpadni[[#This Row],[Rozdíl Cena pro stočné - sociálně únosná cena]]="-","-",IF(odpadni[[#This Row],[Rozdíl Cena pro stočné - sociálně únosná cena]]&gt;0,"ANO","NE"))</f>
        <v>NE</v>
      </c>
      <c r="DU260" s="11">
        <v>-25.927385022411997</v>
      </c>
      <c r="DV260" s="11" t="s">
        <v>301</v>
      </c>
      <c r="DW260" s="58"/>
      <c r="DX260" s="58" t="s">
        <v>8818</v>
      </c>
      <c r="DY260" s="58"/>
      <c r="DZ260" s="58" t="s">
        <v>8905</v>
      </c>
      <c r="EK260" s="2"/>
    </row>
    <row r="261" spans="1:141" ht="15" customHeight="1" x14ac:dyDescent="0.25">
      <c r="A261" s="71">
        <v>413</v>
      </c>
      <c r="B261" s="9" t="s">
        <v>607</v>
      </c>
      <c r="C261" s="9" t="s">
        <v>3065</v>
      </c>
      <c r="D261" s="9" t="s">
        <v>5347</v>
      </c>
      <c r="E261" s="9" t="s">
        <v>8</v>
      </c>
      <c r="F261" s="9" t="s">
        <v>3065</v>
      </c>
      <c r="G261" s="9" t="s">
        <v>5906</v>
      </c>
      <c r="H261" s="9" t="s">
        <v>5947</v>
      </c>
      <c r="I261" s="9" t="s">
        <v>293</v>
      </c>
      <c r="J261" s="9" t="s">
        <v>5982</v>
      </c>
      <c r="K261" s="9" t="s">
        <v>5983</v>
      </c>
      <c r="L261" s="10" t="s">
        <v>6253</v>
      </c>
      <c r="M261" s="50"/>
      <c r="N261" s="28"/>
      <c r="O261" s="56">
        <v>3582</v>
      </c>
      <c r="P261" s="56">
        <v>3582</v>
      </c>
      <c r="Q261" s="56">
        <v>0</v>
      </c>
      <c r="R261" s="11">
        <v>26.16</v>
      </c>
      <c r="S261" s="11">
        <v>0</v>
      </c>
      <c r="T261" s="56">
        <v>686</v>
      </c>
      <c r="U261" s="11">
        <v>0</v>
      </c>
      <c r="V261" s="11">
        <v>156.89699999999999</v>
      </c>
      <c r="W261" s="11">
        <v>0</v>
      </c>
      <c r="X261" s="56">
        <v>0</v>
      </c>
      <c r="Y261" s="56">
        <v>0</v>
      </c>
      <c r="Z261" s="11">
        <v>2</v>
      </c>
      <c r="AA261" s="56">
        <v>17</v>
      </c>
      <c r="AB261" s="56">
        <v>0</v>
      </c>
      <c r="AC261" s="11">
        <v>0</v>
      </c>
      <c r="AD261" s="11">
        <v>78.87</v>
      </c>
      <c r="AE261" s="11">
        <v>0</v>
      </c>
      <c r="AF261" s="11">
        <v>0</v>
      </c>
      <c r="AG261" s="11">
        <v>0</v>
      </c>
      <c r="AH261" s="11">
        <v>0.75</v>
      </c>
      <c r="AI261" s="11">
        <v>172349.571</v>
      </c>
      <c r="AJ261" s="11">
        <v>53376.959999999999</v>
      </c>
      <c r="AK261" s="11">
        <v>37.72</v>
      </c>
      <c r="AL261" s="24">
        <v>0.32673600000000003</v>
      </c>
      <c r="AM261" s="24">
        <v>0</v>
      </c>
      <c r="AN261" s="24">
        <v>0</v>
      </c>
      <c r="AO261" s="24">
        <v>0.169595</v>
      </c>
      <c r="AP261" s="24">
        <v>0.157141</v>
      </c>
      <c r="AQ261" s="24">
        <v>1.113361</v>
      </c>
      <c r="AR261" s="24">
        <v>1.113361</v>
      </c>
      <c r="AS261" s="24">
        <v>0</v>
      </c>
      <c r="AT261" s="24">
        <v>1.1320669999999999</v>
      </c>
      <c r="AU261" s="24">
        <v>0.81823699999999999</v>
      </c>
      <c r="AV261" s="24">
        <v>0.31383</v>
      </c>
      <c r="AW261" s="24">
        <v>2.1531229999999999</v>
      </c>
      <c r="AX261" s="24">
        <v>1.728348</v>
      </c>
      <c r="AY261" s="24">
        <v>0.41977500000000001</v>
      </c>
      <c r="AZ261" s="24">
        <v>5.0000000000000001E-3</v>
      </c>
      <c r="BA261" s="24">
        <v>0</v>
      </c>
      <c r="BB261" s="24">
        <v>2.7428999999999999E-2</v>
      </c>
      <c r="BC261" s="24">
        <v>0.159826</v>
      </c>
      <c r="BD261" s="24">
        <v>0.38537500000000002</v>
      </c>
      <c r="BE261" s="24">
        <v>5.8354889999999999</v>
      </c>
      <c r="BF261" s="25">
        <v>5.69</v>
      </c>
      <c r="BG261" s="54">
        <v>225.73</v>
      </c>
      <c r="BH261" s="11">
        <v>2.1819099086396854</v>
      </c>
      <c r="BI261" s="24">
        <v>0</v>
      </c>
      <c r="BJ261" s="24">
        <v>0</v>
      </c>
      <c r="BK261" s="24">
        <v>0.14443300000000001</v>
      </c>
      <c r="BL261" s="24">
        <v>1.2463E-2</v>
      </c>
      <c r="BM261" s="11">
        <v>37.19</v>
      </c>
      <c r="BN261" s="24">
        <v>8.3269999999999997E-2</v>
      </c>
      <c r="BO261" s="25">
        <v>0.2276</v>
      </c>
      <c r="BP261" s="24">
        <v>1.4269529999999999</v>
      </c>
      <c r="BQ261" s="11">
        <v>0</v>
      </c>
      <c r="BR261" s="24">
        <v>25</v>
      </c>
      <c r="BS261" s="24">
        <v>23.840201</v>
      </c>
      <c r="BT261" s="24">
        <v>4.5</v>
      </c>
      <c r="BU261" s="24">
        <v>4.2623239999999996</v>
      </c>
      <c r="BV261" s="24">
        <v>4.5</v>
      </c>
      <c r="BW261" s="24">
        <v>0</v>
      </c>
      <c r="BX261" s="11">
        <v>26.223241590214066</v>
      </c>
      <c r="BY261" s="28"/>
      <c r="BZ261" s="28"/>
      <c r="CA261" s="11">
        <v>0.15689600000000001</v>
      </c>
      <c r="CB261" s="17">
        <v>0.156</v>
      </c>
      <c r="CC261" s="11">
        <v>5.221574344023324</v>
      </c>
      <c r="CD261" s="11">
        <v>136.92660550458714</v>
      </c>
      <c r="CE261" s="11">
        <v>43.801228364042437</v>
      </c>
      <c r="CF261" s="11">
        <v>100</v>
      </c>
      <c r="CG261" s="11" t="s">
        <v>6</v>
      </c>
      <c r="CH261" s="11">
        <v>0</v>
      </c>
      <c r="CI261" s="28"/>
      <c r="CJ261" s="11">
        <v>225726.53099999999</v>
      </c>
      <c r="CK261" s="11">
        <v>0</v>
      </c>
      <c r="CL261" s="11">
        <v>3249.4192333333331</v>
      </c>
      <c r="CM261" s="11">
        <v>424.77500000000003</v>
      </c>
      <c r="CN261" s="11" t="s">
        <v>6</v>
      </c>
      <c r="CO261" s="11" t="s">
        <v>6</v>
      </c>
      <c r="CP261" s="11">
        <v>0.188181246625369</v>
      </c>
      <c r="CQ261" s="11">
        <v>2824.644233333333</v>
      </c>
      <c r="CR261" s="11" t="s">
        <v>295</v>
      </c>
      <c r="CS261" s="11">
        <v>18.003290289958525</v>
      </c>
      <c r="CT261" s="11">
        <v>1438.7016303793594</v>
      </c>
      <c r="CU261" s="11">
        <v>2.7073666632673872</v>
      </c>
      <c r="CV261" s="11">
        <v>1.2791546313681024</v>
      </c>
      <c r="CW261" s="11">
        <v>0</v>
      </c>
      <c r="CX261" s="11" t="s">
        <v>6</v>
      </c>
      <c r="CY261" s="28"/>
      <c r="CZ261" s="11">
        <v>71.907643564356434</v>
      </c>
      <c r="DA261" s="11">
        <v>1641.6809813349271</v>
      </c>
      <c r="DB261" s="11">
        <v>314.40344868670019</v>
      </c>
      <c r="DC261" s="11">
        <v>7.2153974607383224</v>
      </c>
      <c r="DD261" s="11">
        <v>1.0186747909443197</v>
      </c>
      <c r="DE261" s="28"/>
      <c r="DF261" s="11">
        <v>5918.1171199999999</v>
      </c>
      <c r="DG261" s="11">
        <v>1.4269529999999999</v>
      </c>
      <c r="DH261" s="11">
        <v>1.4070353511354639</v>
      </c>
      <c r="DI261" s="11">
        <v>0.53073373444829697</v>
      </c>
      <c r="DJ261" s="11">
        <v>2.2150697030824439E-3</v>
      </c>
      <c r="DK261" s="11">
        <v>63.016898659966493</v>
      </c>
      <c r="DL261" s="11">
        <v>55.196647673193276</v>
      </c>
      <c r="DM261" s="11" t="s">
        <v>6</v>
      </c>
      <c r="DN261" s="11" t="s">
        <v>6</v>
      </c>
      <c r="DO261" s="11">
        <v>1.426958392004509</v>
      </c>
      <c r="DP261" s="11">
        <v>8506.5437317784254</v>
      </c>
      <c r="DQ261" s="11">
        <v>0.68337483506845365</v>
      </c>
      <c r="DR261" s="11">
        <v>57.504711390052499</v>
      </c>
      <c r="DS261" s="11">
        <f>IF(odpadni[[#This Row],[SÚC]]="-","-",odpadni[[#This Row],[ZKC34]]-odpadni[[#This Row],[SÚC]])</f>
        <v>-19.7847113900525</v>
      </c>
      <c r="DT261" s="11" t="str">
        <f>IF(odpadni[[#This Row],[Rozdíl Cena pro stočné - sociálně únosná cena]]="-","-",IF(odpadni[[#This Row],[Rozdíl Cena pro stočné - sociálně únosná cena]]&gt;0,"ANO","NE"))</f>
        <v>NE</v>
      </c>
      <c r="DU261" s="11">
        <v>-2.3080637168592233</v>
      </c>
      <c r="DV261" s="11" t="s">
        <v>301</v>
      </c>
      <c r="DW261" s="58"/>
      <c r="DX261" s="58" t="s">
        <v>8817</v>
      </c>
      <c r="DY261" s="58"/>
      <c r="DZ261" s="58" t="s">
        <v>352</v>
      </c>
      <c r="EK261" s="2"/>
    </row>
    <row r="262" spans="1:141" ht="15" customHeight="1" x14ac:dyDescent="0.25">
      <c r="A262" s="71">
        <v>414</v>
      </c>
      <c r="B262" s="9" t="s">
        <v>608</v>
      </c>
      <c r="C262" s="9" t="s">
        <v>3065</v>
      </c>
      <c r="D262" s="9" t="s">
        <v>5338</v>
      </c>
      <c r="E262" s="9" t="s">
        <v>8</v>
      </c>
      <c r="F262" s="9" t="s">
        <v>3065</v>
      </c>
      <c r="G262" s="9" t="s">
        <v>5906</v>
      </c>
      <c r="H262" s="9" t="s">
        <v>5943</v>
      </c>
      <c r="I262" s="9" t="s">
        <v>293</v>
      </c>
      <c r="J262" s="9" t="s">
        <v>5980</v>
      </c>
      <c r="K262" s="9" t="s">
        <v>5985</v>
      </c>
      <c r="L262" s="10" t="s">
        <v>6254</v>
      </c>
      <c r="M262" s="50"/>
      <c r="N262" s="28"/>
      <c r="O262" s="56">
        <v>135</v>
      </c>
      <c r="P262" s="56">
        <v>0</v>
      </c>
      <c r="Q262" s="56">
        <v>135</v>
      </c>
      <c r="R262" s="11">
        <v>1.482</v>
      </c>
      <c r="S262" s="11">
        <v>0</v>
      </c>
      <c r="T262" s="56">
        <v>46</v>
      </c>
      <c r="U262" s="11">
        <v>6.8000000000000005E-2</v>
      </c>
      <c r="V262" s="11">
        <v>0</v>
      </c>
      <c r="W262" s="11">
        <v>0</v>
      </c>
      <c r="X262" s="56">
        <v>4</v>
      </c>
      <c r="Y262" s="56">
        <v>0</v>
      </c>
      <c r="Z262" s="11">
        <v>0</v>
      </c>
      <c r="AA262" s="56">
        <v>0</v>
      </c>
      <c r="AB262" s="56">
        <v>0</v>
      </c>
      <c r="AC262" s="11">
        <v>0</v>
      </c>
      <c r="AD262" s="11">
        <v>0</v>
      </c>
      <c r="AE262" s="11">
        <v>0</v>
      </c>
      <c r="AF262" s="11">
        <v>0</v>
      </c>
      <c r="AG262" s="11">
        <v>0</v>
      </c>
      <c r="AH262" s="11">
        <v>0</v>
      </c>
      <c r="AI262" s="11">
        <v>12665.903</v>
      </c>
      <c r="AJ262" s="11">
        <v>0</v>
      </c>
      <c r="AK262" s="11">
        <v>2</v>
      </c>
      <c r="AL262" s="24">
        <v>0</v>
      </c>
      <c r="AM262" s="24">
        <v>0</v>
      </c>
      <c r="AN262" s="24">
        <v>0</v>
      </c>
      <c r="AO262" s="24">
        <v>0</v>
      </c>
      <c r="AP262" s="24">
        <v>0</v>
      </c>
      <c r="AQ262" s="24">
        <v>0</v>
      </c>
      <c r="AR262" s="24">
        <v>0</v>
      </c>
      <c r="AS262" s="24">
        <v>0</v>
      </c>
      <c r="AT262" s="24">
        <v>4.8170000000000001E-3</v>
      </c>
      <c r="AU262" s="24">
        <v>3.5999999999999999E-3</v>
      </c>
      <c r="AV262" s="24">
        <v>1.217E-3</v>
      </c>
      <c r="AW262" s="24">
        <v>1.9751000000000001E-2</v>
      </c>
      <c r="AX262" s="24">
        <v>0</v>
      </c>
      <c r="AY262" s="24">
        <v>1.975E-2</v>
      </c>
      <c r="AZ262" s="24">
        <v>9.9999999999999995E-7</v>
      </c>
      <c r="BA262" s="24">
        <v>0</v>
      </c>
      <c r="BB262" s="24">
        <v>0</v>
      </c>
      <c r="BC262" s="24">
        <v>1.08E-4</v>
      </c>
      <c r="BD262" s="24">
        <v>1.3150999999999999E-2</v>
      </c>
      <c r="BE262" s="24">
        <v>2.8111000000000001E-2</v>
      </c>
      <c r="BF262" s="25">
        <v>8.4089999999999998E-3</v>
      </c>
      <c r="BG262" s="54">
        <v>12.665903</v>
      </c>
      <c r="BH262" s="11">
        <v>7.8197528402769667E-2</v>
      </c>
      <c r="BI262" s="24">
        <v>0</v>
      </c>
      <c r="BJ262" s="24">
        <v>0</v>
      </c>
      <c r="BK262" s="24">
        <v>5.6230000000000004E-3</v>
      </c>
      <c r="BL262" s="24">
        <v>0</v>
      </c>
      <c r="BM262" s="11">
        <v>4.99</v>
      </c>
      <c r="BN262" s="24">
        <v>-1.6837999999999999E-2</v>
      </c>
      <c r="BO262" s="25">
        <v>2.52E-4</v>
      </c>
      <c r="BP262" s="24">
        <v>-59.897072000000001</v>
      </c>
      <c r="BQ262" s="11">
        <v>0</v>
      </c>
      <c r="BR262" s="24">
        <v>9.9999999999999995E-7</v>
      </c>
      <c r="BS262" s="24">
        <v>0</v>
      </c>
      <c r="BT262" s="24">
        <v>9.9999999999999995E-7</v>
      </c>
      <c r="BU262" s="24">
        <v>0</v>
      </c>
      <c r="BV262" s="24">
        <v>9.9999999999999995E-7</v>
      </c>
      <c r="BW262" s="24">
        <v>0</v>
      </c>
      <c r="BX262" s="11">
        <v>31.039136302294196</v>
      </c>
      <c r="BY262" s="28"/>
      <c r="BZ262" s="28"/>
      <c r="CA262" s="11">
        <v>5.6230000000000004E-3</v>
      </c>
      <c r="CB262" s="17">
        <v>4.3200000000000001E-3</v>
      </c>
      <c r="CC262" s="11">
        <v>2.9347826086956523</v>
      </c>
      <c r="CD262" s="11">
        <v>91.093117408906878</v>
      </c>
      <c r="CE262" s="11">
        <v>41.651851851851852</v>
      </c>
      <c r="CF262" s="11">
        <v>0</v>
      </c>
      <c r="CG262" s="11">
        <v>0</v>
      </c>
      <c r="CH262" s="11" t="s">
        <v>6</v>
      </c>
      <c r="CI262" s="28"/>
      <c r="CJ262" s="11">
        <v>12665.903</v>
      </c>
      <c r="CK262" s="11">
        <v>0</v>
      </c>
      <c r="CL262" s="11">
        <v>140.73225555555555</v>
      </c>
      <c r="CM262" s="11">
        <v>19.751000000000001</v>
      </c>
      <c r="CN262" s="11" t="s">
        <v>6</v>
      </c>
      <c r="CO262" s="11" t="s">
        <v>6</v>
      </c>
      <c r="CP262" s="11">
        <v>0.15593834880939797</v>
      </c>
      <c r="CQ262" s="11">
        <v>120.98125555555555</v>
      </c>
      <c r="CR262" s="11" t="s">
        <v>295</v>
      </c>
      <c r="CS262" s="11">
        <v>21.515428695634988</v>
      </c>
      <c r="CT262" s="11">
        <v>2252.5169838164679</v>
      </c>
      <c r="CU262" s="11">
        <v>3.5125377912146543</v>
      </c>
      <c r="CV262" s="11">
        <v>1.1111111111111112</v>
      </c>
      <c r="CW262" s="11">
        <v>0</v>
      </c>
      <c r="CX262" s="11" t="s">
        <v>6</v>
      </c>
      <c r="CY262" s="28"/>
      <c r="CZ262" s="11">
        <v>71.907643564356434</v>
      </c>
      <c r="DA262" s="11">
        <v>1726.397275687021</v>
      </c>
      <c r="DB262" s="11">
        <v>588.25388653039238</v>
      </c>
      <c r="DC262" s="11">
        <v>0.85666014582962824</v>
      </c>
      <c r="DD262" s="11">
        <v>1.9206829094789258E-2</v>
      </c>
      <c r="DE262" s="28"/>
      <c r="DF262" s="11">
        <v>11.246</v>
      </c>
      <c r="DG262" s="11">
        <v>-59.897072000000001</v>
      </c>
      <c r="DH262" s="11">
        <v>-149.72434643428772</v>
      </c>
      <c r="DI262" s="11">
        <v>-2.9944869286857547</v>
      </c>
      <c r="DJ262" s="11">
        <v>7.8952128403320304E-6</v>
      </c>
      <c r="DK262" s="11">
        <v>93.821503703703712</v>
      </c>
      <c r="DL262" s="11">
        <v>26.51471733159444</v>
      </c>
      <c r="DM262" s="11" t="s">
        <v>6</v>
      </c>
      <c r="DN262" s="11" t="s">
        <v>6</v>
      </c>
      <c r="DO262" s="11">
        <v>-59.898260467432678</v>
      </c>
      <c r="DP262" s="11">
        <v>611.10869565217388</v>
      </c>
      <c r="DQ262" s="11">
        <v>7.5429806585825362E-2</v>
      </c>
      <c r="DR262" s="11">
        <v>59.540474229513997</v>
      </c>
      <c r="DS262" s="11">
        <f>IF(odpadni[[#This Row],[SÚC]]="-","-",odpadni[[#This Row],[ZKC34]]-odpadni[[#This Row],[SÚC]])</f>
        <v>-57.540474229513997</v>
      </c>
      <c r="DT262" s="11" t="str">
        <f>IF(odpadni[[#This Row],[Rozdíl Cena pro stočné - sociálně únosná cena]]="-","-",IF(odpadni[[#This Row],[Rozdíl Cena pro stočné - sociálně únosná cena]]&gt;0,"ANO","NE"))</f>
        <v>NE</v>
      </c>
      <c r="DU262" s="11">
        <v>-33.025756897919557</v>
      </c>
      <c r="DV262" s="11" t="s">
        <v>301</v>
      </c>
      <c r="DW262" s="58"/>
      <c r="DX262" s="58" t="s">
        <v>8841</v>
      </c>
      <c r="DY262" s="58"/>
      <c r="DZ262" s="58" t="s">
        <v>8894</v>
      </c>
      <c r="EK262" s="2"/>
    </row>
    <row r="263" spans="1:141" ht="15" customHeight="1" x14ac:dyDescent="0.25">
      <c r="A263" s="71">
        <v>415</v>
      </c>
      <c r="B263" s="9" t="s">
        <v>609</v>
      </c>
      <c r="C263" s="9" t="s">
        <v>3065</v>
      </c>
      <c r="D263" s="9" t="s">
        <v>5348</v>
      </c>
      <c r="E263" s="9" t="s">
        <v>8</v>
      </c>
      <c r="F263" s="9" t="s">
        <v>3065</v>
      </c>
      <c r="G263" s="9" t="s">
        <v>5906</v>
      </c>
      <c r="H263" s="9" t="s">
        <v>5947</v>
      </c>
      <c r="I263" s="9" t="s">
        <v>293</v>
      </c>
      <c r="J263" s="9" t="s">
        <v>5982</v>
      </c>
      <c r="K263" s="9" t="s">
        <v>5984</v>
      </c>
      <c r="L263" s="10" t="s">
        <v>6255</v>
      </c>
      <c r="M263" s="50"/>
      <c r="N263" s="28"/>
      <c r="O263" s="56">
        <v>6316</v>
      </c>
      <c r="P263" s="56">
        <v>6316</v>
      </c>
      <c r="Q263" s="56">
        <v>0</v>
      </c>
      <c r="R263" s="11">
        <v>43.603999999999999</v>
      </c>
      <c r="S263" s="11">
        <v>0</v>
      </c>
      <c r="T263" s="56">
        <v>1491</v>
      </c>
      <c r="U263" s="11">
        <v>0</v>
      </c>
      <c r="V263" s="11">
        <v>556.60599999999999</v>
      </c>
      <c r="W263" s="11">
        <v>0</v>
      </c>
      <c r="X263" s="56">
        <v>0</v>
      </c>
      <c r="Y263" s="56">
        <v>0</v>
      </c>
      <c r="Z263" s="11">
        <v>2</v>
      </c>
      <c r="AA263" s="56">
        <v>36</v>
      </c>
      <c r="AB263" s="56">
        <v>0</v>
      </c>
      <c r="AC263" s="11">
        <v>0</v>
      </c>
      <c r="AD263" s="11">
        <v>0</v>
      </c>
      <c r="AE263" s="11">
        <v>0</v>
      </c>
      <c r="AF263" s="11">
        <v>0</v>
      </c>
      <c r="AG263" s="11">
        <v>181.2</v>
      </c>
      <c r="AH263" s="11">
        <v>0.4</v>
      </c>
      <c r="AI263" s="11">
        <v>346682.42</v>
      </c>
      <c r="AJ263" s="11">
        <v>114700.24</v>
      </c>
      <c r="AK263" s="11">
        <v>28.17</v>
      </c>
      <c r="AL263" s="24">
        <v>0.68837599999999999</v>
      </c>
      <c r="AM263" s="24">
        <v>0</v>
      </c>
      <c r="AN263" s="24">
        <v>0</v>
      </c>
      <c r="AO263" s="24">
        <v>0.247226</v>
      </c>
      <c r="AP263" s="24">
        <v>0.44114999999999999</v>
      </c>
      <c r="AQ263" s="24">
        <v>1.0668</v>
      </c>
      <c r="AR263" s="24">
        <v>1.0259499999999999</v>
      </c>
      <c r="AS263" s="24">
        <v>4.0849999999999997E-2</v>
      </c>
      <c r="AT263" s="24">
        <v>1.8601099999999999</v>
      </c>
      <c r="AU263" s="24">
        <v>1.353728</v>
      </c>
      <c r="AV263" s="24">
        <v>0.506382</v>
      </c>
      <c r="AW263" s="24">
        <v>7.8537290000000004</v>
      </c>
      <c r="AX263" s="24">
        <v>2.3167E-2</v>
      </c>
      <c r="AY263" s="24">
        <v>0.51254599999999995</v>
      </c>
      <c r="AZ263" s="24">
        <v>7.3180160000000001</v>
      </c>
      <c r="BA263" s="24">
        <v>0</v>
      </c>
      <c r="BB263" s="24">
        <v>7.4353000000000002E-2</v>
      </c>
      <c r="BC263" s="24">
        <v>0.37103000000000003</v>
      </c>
      <c r="BD263" s="24">
        <v>1.285247</v>
      </c>
      <c r="BE263" s="24">
        <v>14.371019</v>
      </c>
      <c r="BF263" s="25">
        <v>13.819649999999999</v>
      </c>
      <c r="BG263" s="54">
        <v>461.38265999999999</v>
      </c>
      <c r="BH263" s="11">
        <v>7.7405679342258606</v>
      </c>
      <c r="BI263" s="24">
        <v>0</v>
      </c>
      <c r="BJ263" s="24">
        <v>0</v>
      </c>
      <c r="BK263" s="24">
        <v>0.50740600000000002</v>
      </c>
      <c r="BL263" s="24">
        <v>4.9200000000000001E-2</v>
      </c>
      <c r="BM263" s="11">
        <v>25.81</v>
      </c>
      <c r="BN263" s="24">
        <v>1.3106139999999999</v>
      </c>
      <c r="BO263" s="25">
        <v>1.3750549999999999</v>
      </c>
      <c r="BP263" s="24">
        <v>9.1198409999999992</v>
      </c>
      <c r="BQ263" s="11">
        <v>0</v>
      </c>
      <c r="BR263" s="24">
        <v>62.415999999999997</v>
      </c>
      <c r="BS263" s="24">
        <v>28.861391000000001</v>
      </c>
      <c r="BT263" s="24">
        <v>7.0637999999999996</v>
      </c>
      <c r="BU263" s="24">
        <v>6.6074479999999998</v>
      </c>
      <c r="BV263" s="24">
        <v>7.0637999999999996</v>
      </c>
      <c r="BW263" s="24">
        <v>0</v>
      </c>
      <c r="BX263" s="11">
        <v>34.194110632052109</v>
      </c>
      <c r="BY263" s="28"/>
      <c r="BZ263" s="28"/>
      <c r="CA263" s="11">
        <v>0.55660600000000005</v>
      </c>
      <c r="CB263" s="17">
        <v>0.54500000000000004</v>
      </c>
      <c r="CC263" s="11">
        <v>4.2360831656606308</v>
      </c>
      <c r="CD263" s="11">
        <v>144.8490964131731</v>
      </c>
      <c r="CE263" s="11">
        <v>88.126345788473714</v>
      </c>
      <c r="CF263" s="11">
        <v>100</v>
      </c>
      <c r="CG263" s="11" t="s">
        <v>6</v>
      </c>
      <c r="CH263" s="11">
        <v>0</v>
      </c>
      <c r="CI263" s="28"/>
      <c r="CJ263" s="11">
        <v>461382.66</v>
      </c>
      <c r="CK263" s="11">
        <v>0</v>
      </c>
      <c r="CL263" s="11">
        <v>6719.5328888888889</v>
      </c>
      <c r="CM263" s="11">
        <v>7830.5620000000008</v>
      </c>
      <c r="CN263" s="11" t="s">
        <v>6</v>
      </c>
      <c r="CO263" s="11" t="s">
        <v>6</v>
      </c>
      <c r="CP263" s="11">
        <v>1.6971946886777238</v>
      </c>
      <c r="CQ263" s="11">
        <v>0</v>
      </c>
      <c r="CR263" s="11" t="s">
        <v>294</v>
      </c>
      <c r="CS263" s="11">
        <v>0</v>
      </c>
      <c r="CT263" s="11">
        <v>828.92146329719765</v>
      </c>
      <c r="CU263" s="11">
        <v>14.068411048389706</v>
      </c>
      <c r="CV263" s="11">
        <v>1.2891590995389886</v>
      </c>
      <c r="CW263" s="11">
        <v>0</v>
      </c>
      <c r="CX263" s="11" t="s">
        <v>6</v>
      </c>
      <c r="CY263" s="28"/>
      <c r="CZ263" s="11">
        <v>71.907643564356434</v>
      </c>
      <c r="DA263" s="11">
        <v>815.96079947480848</v>
      </c>
      <c r="DB263" s="11">
        <v>192.6215250185148</v>
      </c>
      <c r="DC263" s="11">
        <v>3.3418791748561816</v>
      </c>
      <c r="DD263" s="11">
        <v>0.66659360481202146</v>
      </c>
      <c r="DE263" s="28"/>
      <c r="DF263" s="11">
        <v>15679.591020000002</v>
      </c>
      <c r="DG263" s="11">
        <v>9.1198409999999992</v>
      </c>
      <c r="DH263" s="11">
        <v>8.3587256729353125</v>
      </c>
      <c r="DI263" s="11">
        <v>2.3546530220658775</v>
      </c>
      <c r="DJ263" s="11">
        <v>1.5861055549855299</v>
      </c>
      <c r="DK263" s="11">
        <v>73.049819506016462</v>
      </c>
      <c r="DL263" s="11">
        <v>25.819015605293508</v>
      </c>
      <c r="DM263" s="11" t="s">
        <v>6</v>
      </c>
      <c r="DN263" s="11" t="s">
        <v>6</v>
      </c>
      <c r="DO263" s="11">
        <v>9.1198404232852237</v>
      </c>
      <c r="DP263" s="11">
        <v>9638.5103957075789</v>
      </c>
      <c r="DQ263" s="11">
        <v>1.0910563140999259</v>
      </c>
      <c r="DR263" s="11">
        <v>57.504711390052499</v>
      </c>
      <c r="DS263" s="11">
        <f>IF(odpadni[[#This Row],[SÚC]]="-","-",odpadni[[#This Row],[ZKC34]]-odpadni[[#This Row],[SÚC]])</f>
        <v>-29.334711390052497</v>
      </c>
      <c r="DT263" s="11" t="str">
        <f>IF(odpadni[[#This Row],[Rozdíl Cena pro stočné - sociálně únosná cena]]="-","-",IF(odpadni[[#This Row],[Rozdíl Cena pro stočné - sociálně únosná cena]]&gt;0,"ANO","NE"))</f>
        <v>NE</v>
      </c>
      <c r="DU263" s="11">
        <v>-31.685695784758991</v>
      </c>
      <c r="DV263" s="11" t="s">
        <v>301</v>
      </c>
      <c r="DW263" s="58"/>
      <c r="DX263" s="58" t="s">
        <v>8816</v>
      </c>
      <c r="DY263" s="58"/>
      <c r="DZ263" s="58"/>
      <c r="EK263" s="2"/>
    </row>
    <row r="264" spans="1:141" ht="15" customHeight="1" x14ac:dyDescent="0.25">
      <c r="A264" s="71">
        <v>416</v>
      </c>
      <c r="B264" s="9" t="s">
        <v>610</v>
      </c>
      <c r="C264" s="9" t="s">
        <v>3065</v>
      </c>
      <c r="D264" s="9" t="s">
        <v>5349</v>
      </c>
      <c r="E264" s="9" t="s">
        <v>8</v>
      </c>
      <c r="F264" s="9" t="s">
        <v>3065</v>
      </c>
      <c r="G264" s="9" t="s">
        <v>5906</v>
      </c>
      <c r="H264" s="9" t="s">
        <v>5947</v>
      </c>
      <c r="I264" s="9" t="s">
        <v>293</v>
      </c>
      <c r="J264" s="9" t="s">
        <v>5980</v>
      </c>
      <c r="K264" s="9" t="s">
        <v>5983</v>
      </c>
      <c r="L264" s="10" t="s">
        <v>6256</v>
      </c>
      <c r="M264" s="50"/>
      <c r="N264" s="28"/>
      <c r="O264" s="56">
        <v>3750</v>
      </c>
      <c r="P264" s="56">
        <v>3750</v>
      </c>
      <c r="Q264" s="56">
        <v>0</v>
      </c>
      <c r="R264" s="11">
        <v>12.446</v>
      </c>
      <c r="S264" s="11">
        <v>0</v>
      </c>
      <c r="T264" s="56">
        <v>380</v>
      </c>
      <c r="U264" s="11">
        <v>0</v>
      </c>
      <c r="V264" s="11">
        <v>115.089</v>
      </c>
      <c r="W264" s="11">
        <v>0</v>
      </c>
      <c r="X264" s="56">
        <v>0</v>
      </c>
      <c r="Y264" s="56">
        <v>0</v>
      </c>
      <c r="Z264" s="11">
        <v>0</v>
      </c>
      <c r="AA264" s="56">
        <v>0</v>
      </c>
      <c r="AB264" s="56">
        <v>0</v>
      </c>
      <c r="AC264" s="11">
        <v>0</v>
      </c>
      <c r="AD264" s="11">
        <v>0</v>
      </c>
      <c r="AE264" s="11">
        <v>0</v>
      </c>
      <c r="AF264" s="11">
        <v>0</v>
      </c>
      <c r="AG264" s="11">
        <v>0</v>
      </c>
      <c r="AH264" s="11">
        <v>0</v>
      </c>
      <c r="AI264" s="11">
        <v>95160.153000000006</v>
      </c>
      <c r="AJ264" s="11">
        <v>0</v>
      </c>
      <c r="AK264" s="11">
        <v>30.87</v>
      </c>
      <c r="AL264" s="24">
        <v>2.325691</v>
      </c>
      <c r="AM264" s="24">
        <v>0</v>
      </c>
      <c r="AN264" s="24">
        <v>2.2537989999999999</v>
      </c>
      <c r="AO264" s="24">
        <v>0</v>
      </c>
      <c r="AP264" s="24">
        <v>7.1891999999999998E-2</v>
      </c>
      <c r="AQ264" s="24">
        <v>2.7239999999999999E-3</v>
      </c>
      <c r="AR264" s="24">
        <v>2.7239999999999999E-3</v>
      </c>
      <c r="AS264" s="24">
        <v>0</v>
      </c>
      <c r="AT264" s="24">
        <v>0.45759699999999998</v>
      </c>
      <c r="AU264" s="24">
        <v>0.33217400000000002</v>
      </c>
      <c r="AV264" s="24">
        <v>0.12542300000000001</v>
      </c>
      <c r="AW264" s="24">
        <v>0.97753100000000004</v>
      </c>
      <c r="AX264" s="24">
        <v>0</v>
      </c>
      <c r="AY264" s="24">
        <v>0.307531</v>
      </c>
      <c r="AZ264" s="24">
        <v>0.67</v>
      </c>
      <c r="BA264" s="24">
        <v>0</v>
      </c>
      <c r="BB264" s="24">
        <v>0</v>
      </c>
      <c r="BC264" s="24">
        <v>2.7649E-2</v>
      </c>
      <c r="BD264" s="24">
        <v>0.28116999999999998</v>
      </c>
      <c r="BE264" s="24">
        <v>3.472747</v>
      </c>
      <c r="BF264" s="25">
        <v>3.3853770000000001</v>
      </c>
      <c r="BG264" s="54">
        <v>95.16</v>
      </c>
      <c r="BH264" s="11">
        <v>1.6005113544987297</v>
      </c>
      <c r="BI264" s="24">
        <v>0</v>
      </c>
      <c r="BJ264" s="24">
        <v>0.19945099999999999</v>
      </c>
      <c r="BK264" s="24">
        <v>0.106988</v>
      </c>
      <c r="BL264" s="24">
        <v>8.1010000000000006E-3</v>
      </c>
      <c r="BM264" s="11">
        <v>30.17</v>
      </c>
      <c r="BN264" s="24">
        <v>8.0556000000000003E-2</v>
      </c>
      <c r="BO264" s="25">
        <v>9.4122999999999998E-2</v>
      </c>
      <c r="BP264" s="24">
        <v>2.319671</v>
      </c>
      <c r="BQ264" s="11">
        <v>0</v>
      </c>
      <c r="BR264" s="24">
        <v>13.828936000000001</v>
      </c>
      <c r="BS264" s="24">
        <v>12.165380000000001</v>
      </c>
      <c r="BT264" s="24">
        <v>0.80809500000000001</v>
      </c>
      <c r="BU264" s="24">
        <v>0.03</v>
      </c>
      <c r="BV264" s="24">
        <v>0.80809500000000001</v>
      </c>
      <c r="BW264" s="24">
        <v>0</v>
      </c>
      <c r="BX264" s="11">
        <v>30.531897798489474</v>
      </c>
      <c r="BY264" s="28"/>
      <c r="BZ264" s="28"/>
      <c r="CA264" s="11">
        <v>0.115089</v>
      </c>
      <c r="CB264" s="17">
        <v>0.1125</v>
      </c>
      <c r="CC264" s="11">
        <v>9.8684210526315788</v>
      </c>
      <c r="CD264" s="11">
        <v>301.30162301140928</v>
      </c>
      <c r="CE264" s="11">
        <v>30.6904</v>
      </c>
      <c r="CF264" s="11">
        <v>100</v>
      </c>
      <c r="CG264" s="11" t="s">
        <v>6</v>
      </c>
      <c r="CH264" s="11" t="s">
        <v>6</v>
      </c>
      <c r="CI264" s="28"/>
      <c r="CJ264" s="11">
        <v>95160.153000000006</v>
      </c>
      <c r="CK264" s="11">
        <v>0</v>
      </c>
      <c r="CL264" s="11">
        <v>1057.3350333333333</v>
      </c>
      <c r="CM264" s="11">
        <v>977.53100000000006</v>
      </c>
      <c r="CN264" s="11" t="s">
        <v>6</v>
      </c>
      <c r="CO264" s="11" t="s">
        <v>6</v>
      </c>
      <c r="CP264" s="11">
        <v>1.027248243285191</v>
      </c>
      <c r="CQ264" s="11">
        <v>79.804033333333223</v>
      </c>
      <c r="CR264" s="11" t="s">
        <v>295</v>
      </c>
      <c r="CS264" s="11">
        <v>0.69341147575644257</v>
      </c>
      <c r="CT264" s="11">
        <v>826.83968928394552</v>
      </c>
      <c r="CU264" s="11">
        <v>8.4936961829540625</v>
      </c>
      <c r="CV264" s="11">
        <v>1.1111111111111109</v>
      </c>
      <c r="CW264" s="11">
        <v>0</v>
      </c>
      <c r="CX264" s="11" t="s">
        <v>6</v>
      </c>
      <c r="CY264" s="28"/>
      <c r="CZ264" s="11">
        <v>71.907643564356448</v>
      </c>
      <c r="DA264" s="11">
        <v>2343.0011848772401</v>
      </c>
      <c r="DB264" s="11">
        <v>237.42412006756032</v>
      </c>
      <c r="DC264" s="11">
        <v>3.9760272484772652</v>
      </c>
      <c r="DD264" s="11">
        <v>0.24024016196161233</v>
      </c>
      <c r="DE264" s="28"/>
      <c r="DF264" s="11">
        <v>3552.7974300000001</v>
      </c>
      <c r="DG264" s="11">
        <v>2.319671</v>
      </c>
      <c r="DH264" s="11">
        <v>2.267396371090034</v>
      </c>
      <c r="DI264" s="11">
        <v>0.6999452597554936</v>
      </c>
      <c r="DJ264" s="11">
        <v>0.70407621139491017</v>
      </c>
      <c r="DK264" s="11">
        <v>25.376040800000002</v>
      </c>
      <c r="DL264" s="11">
        <v>30.86785907717795</v>
      </c>
      <c r="DM264" s="11" t="s">
        <v>6</v>
      </c>
      <c r="DN264" s="11" t="s">
        <v>6</v>
      </c>
      <c r="DO264" s="11">
        <v>2.3196622155313933</v>
      </c>
      <c r="DP264" s="11">
        <v>9138.8078947368413</v>
      </c>
      <c r="DQ264" s="11">
        <v>1.0000693576712494</v>
      </c>
      <c r="DR264" s="11">
        <v>57.504711390052499</v>
      </c>
      <c r="DS264" s="11">
        <f>IF(odpadni[[#This Row],[SÚC]]="-","-",odpadni[[#This Row],[ZKC34]]-odpadni[[#This Row],[SÚC]])</f>
        <v>-26.634711390052498</v>
      </c>
      <c r="DT264" s="11" t="str">
        <f>IF(odpadni[[#This Row],[Rozdíl Cena pro stočné - sociálně únosná cena]]="-","-",IF(odpadni[[#This Row],[Rozdíl Cena pro stočné - sociálně únosná cena]]&gt;0,"ANO","NE"))</f>
        <v>NE</v>
      </c>
      <c r="DU264" s="11">
        <v>-26.636852312874549</v>
      </c>
      <c r="DV264" s="11" t="s">
        <v>301</v>
      </c>
      <c r="DW264" s="58"/>
      <c r="DX264" s="58" t="s">
        <v>8822</v>
      </c>
      <c r="DY264" s="58"/>
      <c r="DZ264" s="58"/>
      <c r="EK264" s="2"/>
    </row>
    <row r="265" spans="1:141" ht="15" customHeight="1" x14ac:dyDescent="0.25">
      <c r="A265" s="71">
        <v>417</v>
      </c>
      <c r="B265" s="9" t="s">
        <v>611</v>
      </c>
      <c r="C265" s="9" t="s">
        <v>3065</v>
      </c>
      <c r="D265" s="9" t="s">
        <v>5350</v>
      </c>
      <c r="E265" s="9" t="s">
        <v>8</v>
      </c>
      <c r="F265" s="9" t="s">
        <v>3065</v>
      </c>
      <c r="G265" s="9" t="s">
        <v>5906</v>
      </c>
      <c r="H265" s="9" t="s">
        <v>5947</v>
      </c>
      <c r="I265" s="9" t="s">
        <v>293</v>
      </c>
      <c r="J265" s="9" t="s">
        <v>5980</v>
      </c>
      <c r="K265" s="9" t="s">
        <v>5981</v>
      </c>
      <c r="L265" s="10" t="s">
        <v>6257</v>
      </c>
      <c r="M265" s="50"/>
      <c r="N265" s="28"/>
      <c r="O265" s="56">
        <v>479</v>
      </c>
      <c r="P265" s="56">
        <v>479</v>
      </c>
      <c r="Q265" s="56">
        <v>0</v>
      </c>
      <c r="R265" s="11">
        <v>3.097</v>
      </c>
      <c r="S265" s="11">
        <v>0</v>
      </c>
      <c r="T265" s="56">
        <v>146</v>
      </c>
      <c r="U265" s="11">
        <v>0</v>
      </c>
      <c r="V265" s="11">
        <v>19.812000000000001</v>
      </c>
      <c r="W265" s="11">
        <v>0</v>
      </c>
      <c r="X265" s="56">
        <v>0</v>
      </c>
      <c r="Y265" s="56">
        <v>0</v>
      </c>
      <c r="Z265" s="11">
        <v>1</v>
      </c>
      <c r="AA265" s="56">
        <v>5</v>
      </c>
      <c r="AB265" s="56">
        <v>0</v>
      </c>
      <c r="AC265" s="11">
        <v>0</v>
      </c>
      <c r="AD265" s="11">
        <v>0</v>
      </c>
      <c r="AE265" s="11">
        <v>0</v>
      </c>
      <c r="AF265" s="11">
        <v>0</v>
      </c>
      <c r="AG265" s="11">
        <v>0</v>
      </c>
      <c r="AH265" s="11">
        <v>6.78</v>
      </c>
      <c r="AI265" s="11">
        <v>17934.060000000001</v>
      </c>
      <c r="AJ265" s="11">
        <v>5742.6</v>
      </c>
      <c r="AK265" s="11">
        <v>38.33</v>
      </c>
      <c r="AL265" s="24">
        <v>1.6657000000000002E-2</v>
      </c>
      <c r="AM265" s="24">
        <v>0</v>
      </c>
      <c r="AN265" s="24">
        <v>0</v>
      </c>
      <c r="AO265" s="24">
        <v>0</v>
      </c>
      <c r="AP265" s="24">
        <v>1.6657000000000002E-2</v>
      </c>
      <c r="AQ265" s="24">
        <v>0.101211</v>
      </c>
      <c r="AR265" s="24">
        <v>0.101211</v>
      </c>
      <c r="AS265" s="24">
        <v>0</v>
      </c>
      <c r="AT265" s="24">
        <v>0.19364899999999999</v>
      </c>
      <c r="AU265" s="24">
        <v>0.14798500000000001</v>
      </c>
      <c r="AV265" s="24">
        <v>4.5664000000000003E-2</v>
      </c>
      <c r="AW265" s="24">
        <v>0.20627300000000001</v>
      </c>
      <c r="AX265" s="24">
        <v>0</v>
      </c>
      <c r="AY265" s="24">
        <v>5.2090000000000001E-3</v>
      </c>
      <c r="AZ265" s="24">
        <v>0.20106399999999999</v>
      </c>
      <c r="BA265" s="24">
        <v>0</v>
      </c>
      <c r="BB265" s="24">
        <v>0</v>
      </c>
      <c r="BC265" s="24">
        <v>9.8960000000000003E-3</v>
      </c>
      <c r="BD265" s="24">
        <v>0.106101</v>
      </c>
      <c r="BE265" s="24">
        <v>0.69857199999999997</v>
      </c>
      <c r="BF265" s="25">
        <v>0.66229400000000005</v>
      </c>
      <c r="BG265" s="54">
        <v>23.676659999999998</v>
      </c>
      <c r="BH265" s="11">
        <v>0.2755200840682327</v>
      </c>
      <c r="BI265" s="24">
        <v>0</v>
      </c>
      <c r="BJ265" s="24">
        <v>0</v>
      </c>
      <c r="BK265" s="24">
        <v>1.9451E-2</v>
      </c>
      <c r="BL265" s="24">
        <v>3.6099999999999999E-4</v>
      </c>
      <c r="BM265" s="11">
        <v>35.26</v>
      </c>
      <c r="BN265" s="24">
        <v>6.0734000000000003E-2</v>
      </c>
      <c r="BO265" s="25">
        <v>6.0732000000000001E-2</v>
      </c>
      <c r="BP265" s="24">
        <v>8.6939869999999999</v>
      </c>
      <c r="BQ265" s="11">
        <v>0</v>
      </c>
      <c r="BR265" s="24">
        <v>1.9132899999999999</v>
      </c>
      <c r="BS265" s="24">
        <v>0.352408</v>
      </c>
      <c r="BT265" s="24">
        <v>0</v>
      </c>
      <c r="BU265" s="24">
        <v>0.15379999999999999</v>
      </c>
      <c r="BV265" s="24">
        <v>0</v>
      </c>
      <c r="BW265" s="24">
        <v>0</v>
      </c>
      <c r="BX265" s="11">
        <v>47.142395866968037</v>
      </c>
      <c r="BY265" s="28"/>
      <c r="BZ265" s="28"/>
      <c r="CA265" s="11">
        <v>1.9812E-2</v>
      </c>
      <c r="CB265" s="17">
        <v>1.8800000000000001E-2</v>
      </c>
      <c r="CC265" s="11">
        <v>3.2808219178082192</v>
      </c>
      <c r="CD265" s="11">
        <v>154.66580561834033</v>
      </c>
      <c r="CE265" s="11">
        <v>41.361169102296451</v>
      </c>
      <c r="CF265" s="11">
        <v>100</v>
      </c>
      <c r="CG265" s="11" t="s">
        <v>6</v>
      </c>
      <c r="CH265" s="11">
        <v>0</v>
      </c>
      <c r="CI265" s="28"/>
      <c r="CJ265" s="11">
        <v>23676.660000000003</v>
      </c>
      <c r="CK265" s="11">
        <v>0</v>
      </c>
      <c r="CL265" s="11">
        <v>342.83233333333334</v>
      </c>
      <c r="CM265" s="11">
        <v>206.273</v>
      </c>
      <c r="CN265" s="11" t="s">
        <v>6</v>
      </c>
      <c r="CO265" s="11" t="s">
        <v>6</v>
      </c>
      <c r="CP265" s="11">
        <v>0.87120818561401803</v>
      </c>
      <c r="CQ265" s="11">
        <v>136.55933333333334</v>
      </c>
      <c r="CR265" s="11" t="s">
        <v>295</v>
      </c>
      <c r="CS265" s="11">
        <v>6.8927585974830068</v>
      </c>
      <c r="CT265" s="11">
        <v>1195.0666262870989</v>
      </c>
      <c r="CU265" s="11">
        <v>10.411518271754492</v>
      </c>
      <c r="CV265" s="11">
        <v>1.2841443186984232</v>
      </c>
      <c r="CW265" s="11" t="s">
        <v>6</v>
      </c>
      <c r="CX265" s="11" t="s">
        <v>6</v>
      </c>
      <c r="CY265" s="28"/>
      <c r="CZ265" s="11">
        <v>71.907643564356448</v>
      </c>
      <c r="DA265" s="11">
        <v>1738.5302476946667</v>
      </c>
      <c r="DB265" s="11">
        <v>529.90692309691303</v>
      </c>
      <c r="DC265" s="11">
        <v>9.7743286896830206</v>
      </c>
      <c r="DD265" s="11">
        <v>0.49949525540076722</v>
      </c>
      <c r="DE265" s="28"/>
      <c r="DF265" s="11">
        <v>759.39395999999988</v>
      </c>
      <c r="DG265" s="11">
        <v>8.6939869999999999</v>
      </c>
      <c r="DH265" s="11">
        <v>7.9976933184983476</v>
      </c>
      <c r="DI265" s="11">
        <v>3.0655158489804162</v>
      </c>
      <c r="DJ265" s="11">
        <v>0.84920761627695773</v>
      </c>
      <c r="DK265" s="11">
        <v>49.429352818371612</v>
      </c>
      <c r="DL265" s="11">
        <v>42.152803015007741</v>
      </c>
      <c r="DM265" s="11" t="s">
        <v>6</v>
      </c>
      <c r="DN265" s="11" t="s">
        <v>6</v>
      </c>
      <c r="DO265" s="11">
        <v>8.694021518182808</v>
      </c>
      <c r="DP265" s="11">
        <v>4784.7397260273974</v>
      </c>
      <c r="DQ265" s="11">
        <v>0.9093108229683633</v>
      </c>
      <c r="DR265" s="11">
        <v>57.504711390052499</v>
      </c>
      <c r="DS265" s="11">
        <f>IF(odpadni[[#This Row],[SÚC]]="-","-",odpadni[[#This Row],[ZKC34]]-odpadni[[#This Row],[SÚC]])</f>
        <v>-19.174711390052501</v>
      </c>
      <c r="DT265" s="11" t="str">
        <f>IF(odpadni[[#This Row],[Rozdíl Cena pro stočné - sociálně únosná cena]]="-","-",IF(odpadni[[#This Row],[Rozdíl Cena pro stočné - sociálně únosná cena]]&gt;0,"ANO","NE"))</f>
        <v>NE</v>
      </c>
      <c r="DU265" s="11">
        <v>-15.351908375044758</v>
      </c>
      <c r="DV265" s="11" t="s">
        <v>301</v>
      </c>
      <c r="DW265" s="58"/>
      <c r="DX265" s="58" t="s">
        <v>8817</v>
      </c>
      <c r="DY265" s="58"/>
      <c r="DZ265" s="58" t="s">
        <v>352</v>
      </c>
      <c r="EK265" s="2"/>
    </row>
    <row r="266" spans="1:141" ht="15" customHeight="1" x14ac:dyDescent="0.25">
      <c r="A266" s="71">
        <v>418</v>
      </c>
      <c r="B266" s="9" t="s">
        <v>612</v>
      </c>
      <c r="C266" s="9" t="s">
        <v>3065</v>
      </c>
      <c r="D266" s="9" t="s">
        <v>5351</v>
      </c>
      <c r="E266" s="9" t="s">
        <v>5905</v>
      </c>
      <c r="F266" s="9" t="s">
        <v>3065</v>
      </c>
      <c r="G266" s="9" t="s">
        <v>5906</v>
      </c>
      <c r="H266" s="9" t="s">
        <v>5947</v>
      </c>
      <c r="I266" s="9" t="s">
        <v>293</v>
      </c>
      <c r="J266" s="9" t="s">
        <v>5982</v>
      </c>
      <c r="K266" s="9" t="s">
        <v>5983</v>
      </c>
      <c r="L266" s="10" t="s">
        <v>6258</v>
      </c>
      <c r="M266" s="50"/>
      <c r="N266" s="28"/>
      <c r="O266" s="56">
        <v>6406</v>
      </c>
      <c r="P266" s="56">
        <v>6406</v>
      </c>
      <c r="Q266" s="56">
        <v>0</v>
      </c>
      <c r="R266" s="11">
        <v>31.869</v>
      </c>
      <c r="S266" s="11">
        <v>0</v>
      </c>
      <c r="T266" s="56">
        <v>816</v>
      </c>
      <c r="U266" s="11">
        <v>0</v>
      </c>
      <c r="V266" s="11">
        <v>323.13</v>
      </c>
      <c r="W266" s="11">
        <v>0</v>
      </c>
      <c r="X266" s="56">
        <v>0</v>
      </c>
      <c r="Y266" s="56">
        <v>0</v>
      </c>
      <c r="Z266" s="11">
        <v>2</v>
      </c>
      <c r="AA266" s="56">
        <v>16</v>
      </c>
      <c r="AB266" s="56">
        <v>1</v>
      </c>
      <c r="AC266" s="11">
        <v>0</v>
      </c>
      <c r="AD266" s="11">
        <v>14.7</v>
      </c>
      <c r="AE266" s="11">
        <v>0</v>
      </c>
      <c r="AF266" s="11">
        <v>0</v>
      </c>
      <c r="AG266" s="11">
        <v>85.2</v>
      </c>
      <c r="AH266" s="11">
        <v>0.4</v>
      </c>
      <c r="AI266" s="11">
        <v>222493.70300000001</v>
      </c>
      <c r="AJ266" s="11">
        <v>81490.759999999995</v>
      </c>
      <c r="AK266" s="11">
        <v>33</v>
      </c>
      <c r="AL266" s="24">
        <v>0.230214</v>
      </c>
      <c r="AM266" s="24">
        <v>0</v>
      </c>
      <c r="AN266" s="24">
        <v>0</v>
      </c>
      <c r="AO266" s="24">
        <v>0.133021</v>
      </c>
      <c r="AP266" s="24">
        <v>9.7193000000000002E-2</v>
      </c>
      <c r="AQ266" s="24">
        <v>0.623807</v>
      </c>
      <c r="AR266" s="24">
        <v>0.623807</v>
      </c>
      <c r="AS266" s="24">
        <v>0</v>
      </c>
      <c r="AT266" s="24">
        <v>1.9706159999999999</v>
      </c>
      <c r="AU266" s="24">
        <v>1.4413</v>
      </c>
      <c r="AV266" s="24">
        <v>0.52931600000000001</v>
      </c>
      <c r="AW266" s="24">
        <v>5.8492980000000001</v>
      </c>
      <c r="AX266" s="24">
        <v>0</v>
      </c>
      <c r="AY266" s="24">
        <v>0.172794</v>
      </c>
      <c r="AZ266" s="24">
        <v>5.6765040000000004</v>
      </c>
      <c r="BA266" s="24">
        <v>0</v>
      </c>
      <c r="BB266" s="24">
        <v>5.926E-2</v>
      </c>
      <c r="BC266" s="24">
        <v>0.52970899999999999</v>
      </c>
      <c r="BD266" s="24">
        <v>0.69745800000000002</v>
      </c>
      <c r="BE266" s="24">
        <v>10.616542000000001</v>
      </c>
      <c r="BF266" s="25">
        <v>10.055400000000001</v>
      </c>
      <c r="BG266" s="54">
        <v>303.98</v>
      </c>
      <c r="BH266" s="11">
        <v>4.4936808381267932</v>
      </c>
      <c r="BI266" s="24">
        <v>0</v>
      </c>
      <c r="BJ266" s="24">
        <v>0</v>
      </c>
      <c r="BK266" s="24">
        <v>0.26682499999999998</v>
      </c>
      <c r="BL266" s="24">
        <v>5.6305000000000001E-2</v>
      </c>
      <c r="BM266" s="11">
        <v>32.85</v>
      </c>
      <c r="BN266" s="24">
        <v>4.6836999999999997E-2</v>
      </c>
      <c r="BO266" s="25">
        <v>0.66969000000000001</v>
      </c>
      <c r="BP266" s="24">
        <v>0.44117499999999998</v>
      </c>
      <c r="BQ266" s="11">
        <v>0</v>
      </c>
      <c r="BR266" s="24">
        <v>55.216000000000001</v>
      </c>
      <c r="BS266" s="24">
        <v>114.618662</v>
      </c>
      <c r="BT266" s="24">
        <v>5.6764999999999999</v>
      </c>
      <c r="BU266" s="24">
        <v>0</v>
      </c>
      <c r="BV266" s="24">
        <v>5.6764999999999999</v>
      </c>
      <c r="BW266" s="24">
        <v>0</v>
      </c>
      <c r="BX266" s="11">
        <v>25.604819730772853</v>
      </c>
      <c r="BY266" s="28"/>
      <c r="BZ266" s="28"/>
      <c r="CA266" s="11">
        <v>0.32312999999999997</v>
      </c>
      <c r="CB266" s="17">
        <v>0.32500000000000001</v>
      </c>
      <c r="CC266" s="11">
        <v>7.8504901960784315</v>
      </c>
      <c r="CD266" s="11">
        <v>201.01038626878784</v>
      </c>
      <c r="CE266" s="11">
        <v>50.441773337496095</v>
      </c>
      <c r="CF266" s="11">
        <v>100</v>
      </c>
      <c r="CG266" s="11" t="s">
        <v>6</v>
      </c>
      <c r="CH266" s="11">
        <v>6.25</v>
      </c>
      <c r="CI266" s="28"/>
      <c r="CJ266" s="11">
        <v>303984.46299999999</v>
      </c>
      <c r="CK266" s="11">
        <v>0</v>
      </c>
      <c r="CL266" s="11">
        <v>4509.421255555555</v>
      </c>
      <c r="CM266" s="11">
        <v>5849.2979999999998</v>
      </c>
      <c r="CN266" s="11" t="s">
        <v>6</v>
      </c>
      <c r="CO266" s="11" t="s">
        <v>6</v>
      </c>
      <c r="CP266" s="11">
        <v>1.9242095277744506</v>
      </c>
      <c r="CQ266" s="11">
        <v>0</v>
      </c>
      <c r="CR266" s="11" t="s">
        <v>294</v>
      </c>
      <c r="CS266" s="11">
        <v>0</v>
      </c>
      <c r="CT266" s="11">
        <v>940.7497384953424</v>
      </c>
      <c r="CU266" s="11">
        <v>18.101996100640608</v>
      </c>
      <c r="CV266" s="11">
        <v>1.3055472932401579</v>
      </c>
      <c r="CW266" s="11">
        <v>0</v>
      </c>
      <c r="CX266" s="11" t="s">
        <v>6</v>
      </c>
      <c r="CY266" s="28"/>
      <c r="CZ266" s="11">
        <v>71.907643564356448</v>
      </c>
      <c r="DA266" s="11">
        <v>1425.557406224329</v>
      </c>
      <c r="DB266" s="11">
        <v>181.58833023400757</v>
      </c>
      <c r="DC266" s="11">
        <v>6.0985238139448521</v>
      </c>
      <c r="DD266" s="11">
        <v>1.6393061616067837</v>
      </c>
      <c r="DE266" s="28"/>
      <c r="DF266" s="11">
        <v>10663.289999999999</v>
      </c>
      <c r="DG266" s="11">
        <v>0.44117499999999998</v>
      </c>
      <c r="DH266" s="11">
        <v>0.43923592062112166</v>
      </c>
      <c r="DI266" s="11">
        <v>0.14494785380497013</v>
      </c>
      <c r="DJ266" s="11">
        <v>1.8673664910301684</v>
      </c>
      <c r="DK266" s="11">
        <v>47.453085076490787</v>
      </c>
      <c r="DL266" s="11">
        <v>32.855327577136144</v>
      </c>
      <c r="DM266" s="11" t="s">
        <v>6</v>
      </c>
      <c r="DN266" s="11" t="s">
        <v>6</v>
      </c>
      <c r="DO266" s="11">
        <v>0.4411700156227894</v>
      </c>
      <c r="DP266" s="11">
        <v>13010.468137254902</v>
      </c>
      <c r="DQ266" s="11">
        <v>1.0044033170122624</v>
      </c>
      <c r="DR266" s="11">
        <v>57.504711390052499</v>
      </c>
      <c r="DS266" s="11">
        <f>IF(odpadni[[#This Row],[SÚC]]="-","-",odpadni[[#This Row],[ZKC34]]-odpadni[[#This Row],[SÚC]])</f>
        <v>-24.504711390052499</v>
      </c>
      <c r="DT266" s="11" t="str">
        <f>IF(odpadni[[#This Row],[Rozdíl Cena pro stočné - sociálně únosná cena]]="-","-",IF(odpadni[[#This Row],[Rozdíl Cena pro stočné - sociálně únosná cena]]&gt;0,"ANO","NE"))</f>
        <v>NE</v>
      </c>
      <c r="DU266" s="11">
        <v>-24.649383812916355</v>
      </c>
      <c r="DV266" s="11" t="s">
        <v>301</v>
      </c>
      <c r="DW266" s="58"/>
      <c r="DX266" s="58"/>
      <c r="DY266" s="58"/>
      <c r="DZ266" s="58"/>
      <c r="EK266" s="2"/>
    </row>
    <row r="267" spans="1:141" ht="15" customHeight="1" x14ac:dyDescent="0.25">
      <c r="A267" s="71">
        <v>421</v>
      </c>
      <c r="B267" s="9" t="s">
        <v>613</v>
      </c>
      <c r="C267" s="9" t="s">
        <v>3065</v>
      </c>
      <c r="D267" s="9" t="s">
        <v>5352</v>
      </c>
      <c r="E267" s="9" t="s">
        <v>8</v>
      </c>
      <c r="F267" s="9" t="s">
        <v>3065</v>
      </c>
      <c r="G267" s="9" t="s">
        <v>5906</v>
      </c>
      <c r="H267" s="9" t="s">
        <v>5947</v>
      </c>
      <c r="I267" s="9" t="s">
        <v>293</v>
      </c>
      <c r="J267" s="9" t="s">
        <v>5982</v>
      </c>
      <c r="K267" s="9" t="s">
        <v>5984</v>
      </c>
      <c r="L267" s="10" t="s">
        <v>6259</v>
      </c>
      <c r="M267" s="50"/>
      <c r="N267" s="28"/>
      <c r="O267" s="56">
        <v>5706</v>
      </c>
      <c r="P267" s="56">
        <v>5488</v>
      </c>
      <c r="Q267" s="56">
        <v>218</v>
      </c>
      <c r="R267" s="11">
        <v>43.363999999999997</v>
      </c>
      <c r="S267" s="11">
        <v>0</v>
      </c>
      <c r="T267" s="56">
        <v>1715</v>
      </c>
      <c r="U267" s="11">
        <v>18.183</v>
      </c>
      <c r="V267" s="11">
        <v>624.76099999999997</v>
      </c>
      <c r="W267" s="11">
        <v>1</v>
      </c>
      <c r="X267" s="56">
        <v>8</v>
      </c>
      <c r="Y267" s="56">
        <v>0</v>
      </c>
      <c r="Z267" s="11">
        <v>1</v>
      </c>
      <c r="AA267" s="56">
        <v>26</v>
      </c>
      <c r="AB267" s="56">
        <v>0</v>
      </c>
      <c r="AC267" s="11">
        <v>0</v>
      </c>
      <c r="AD267" s="11">
        <v>290.5</v>
      </c>
      <c r="AE267" s="11">
        <v>0</v>
      </c>
      <c r="AF267" s="11">
        <v>0</v>
      </c>
      <c r="AG267" s="11">
        <v>0</v>
      </c>
      <c r="AH267" s="11">
        <v>0</v>
      </c>
      <c r="AI267" s="11">
        <v>379013.77799999999</v>
      </c>
      <c r="AJ267" s="11">
        <v>187655.4</v>
      </c>
      <c r="AK267" s="11">
        <v>27.36</v>
      </c>
      <c r="AL267" s="24">
        <v>0.34537400000000001</v>
      </c>
      <c r="AM267" s="24">
        <v>0</v>
      </c>
      <c r="AN267" s="24">
        <v>1.9411000000000001E-2</v>
      </c>
      <c r="AO267" s="24">
        <v>0.11874800000000001</v>
      </c>
      <c r="AP267" s="24">
        <v>0.20721500000000001</v>
      </c>
      <c r="AQ267" s="24">
        <v>0.93681300000000001</v>
      </c>
      <c r="AR267" s="24">
        <v>0.93681300000000001</v>
      </c>
      <c r="AS267" s="24">
        <v>0</v>
      </c>
      <c r="AT267" s="24">
        <v>1.806384</v>
      </c>
      <c r="AU267" s="24">
        <v>1.311248</v>
      </c>
      <c r="AV267" s="24">
        <v>0.49513600000000002</v>
      </c>
      <c r="AW267" s="24">
        <v>9.4045039999999993</v>
      </c>
      <c r="AX267" s="24">
        <v>0</v>
      </c>
      <c r="AY267" s="24">
        <v>0.60350400000000004</v>
      </c>
      <c r="AZ267" s="24">
        <v>8.8010000000000002</v>
      </c>
      <c r="BA267" s="24">
        <v>0</v>
      </c>
      <c r="BB267" s="24">
        <v>7.8015000000000001E-2</v>
      </c>
      <c r="BC267" s="24">
        <v>0.70171499999999998</v>
      </c>
      <c r="BD267" s="24">
        <v>1.4914860000000001</v>
      </c>
      <c r="BE267" s="24">
        <v>16.086894999999998</v>
      </c>
      <c r="BF267" s="25">
        <v>15.8879</v>
      </c>
      <c r="BG267" s="54">
        <v>566.66999999999996</v>
      </c>
      <c r="BH267" s="11">
        <v>8.9412469680580351</v>
      </c>
      <c r="BI267" s="24">
        <v>0</v>
      </c>
      <c r="BJ267" s="24">
        <v>1.475E-3</v>
      </c>
      <c r="BK267" s="24">
        <v>0.26493</v>
      </c>
      <c r="BL267" s="24">
        <v>0.37801400000000002</v>
      </c>
      <c r="BM267" s="11">
        <v>25.02</v>
      </c>
      <c r="BN267" s="24">
        <v>1.5050349999999999</v>
      </c>
      <c r="BO267" s="25">
        <v>1.1121529999999999</v>
      </c>
      <c r="BP267" s="24">
        <v>9.3556570000000008</v>
      </c>
      <c r="BQ267" s="11">
        <v>0</v>
      </c>
      <c r="BR267" s="24">
        <v>37.667732999999998</v>
      </c>
      <c r="BS267" s="24">
        <v>70.062594000000004</v>
      </c>
      <c r="BT267" s="24">
        <v>5.2225260000000002</v>
      </c>
      <c r="BU267" s="24">
        <v>4.6843919999999999</v>
      </c>
      <c r="BV267" s="24">
        <v>5.2225260000000002</v>
      </c>
      <c r="BW267" s="24">
        <v>0</v>
      </c>
      <c r="BX267" s="11">
        <v>39.548934600129144</v>
      </c>
      <c r="BY267" s="28"/>
      <c r="BZ267" s="28"/>
      <c r="CA267" s="11">
        <v>0.64294399999999996</v>
      </c>
      <c r="CB267" s="17">
        <v>0.62</v>
      </c>
      <c r="CC267" s="11">
        <v>3.3271137026239068</v>
      </c>
      <c r="CD267" s="11">
        <v>131.58380223226641</v>
      </c>
      <c r="CE267" s="11">
        <v>112.67858394672275</v>
      </c>
      <c r="CF267" s="11">
        <v>97.17191543898069</v>
      </c>
      <c r="CG267" s="11">
        <v>0</v>
      </c>
      <c r="CH267" s="11">
        <v>0</v>
      </c>
      <c r="CI267" s="28"/>
      <c r="CJ267" s="11">
        <v>566669.17799999996</v>
      </c>
      <c r="CK267" s="11">
        <v>2.3060603265381424E-2</v>
      </c>
      <c r="CL267" s="11">
        <v>8902.6491999999998</v>
      </c>
      <c r="CM267" s="11">
        <v>9404.503999999999</v>
      </c>
      <c r="CN267" s="11" t="s">
        <v>6</v>
      </c>
      <c r="CO267" s="11" t="s">
        <v>6</v>
      </c>
      <c r="CP267" s="11">
        <v>1.6596109979357303</v>
      </c>
      <c r="CQ267" s="11">
        <v>0</v>
      </c>
      <c r="CR267" s="11" t="s">
        <v>294</v>
      </c>
      <c r="CS267" s="11">
        <v>0</v>
      </c>
      <c r="CT267" s="11">
        <v>881.36630561915194</v>
      </c>
      <c r="CU267" s="11">
        <v>14.627252140155285</v>
      </c>
      <c r="CV267" s="11">
        <v>1.3616141691305619</v>
      </c>
      <c r="CW267" s="11">
        <v>0</v>
      </c>
      <c r="CX267" s="11" t="s">
        <v>6</v>
      </c>
      <c r="CY267" s="28"/>
      <c r="CZ267" s="11">
        <v>71.907643564356448</v>
      </c>
      <c r="DA267" s="11">
        <v>638.16602095706298</v>
      </c>
      <c r="DB267" s="11">
        <v>191.80769820213163</v>
      </c>
      <c r="DC267" s="11">
        <v>2.8095510651005378</v>
      </c>
      <c r="DD267" s="11">
        <v>1.0914092051562811</v>
      </c>
      <c r="DE267" s="28"/>
      <c r="DF267" s="11">
        <v>17590.947839999997</v>
      </c>
      <c r="DG267" s="11">
        <v>9.3556570000000008</v>
      </c>
      <c r="DH267" s="11">
        <v>8.5557356754688687</v>
      </c>
      <c r="DI267" s="11">
        <v>2.3408492808082819</v>
      </c>
      <c r="DJ267" s="11">
        <v>1.5531107640373554</v>
      </c>
      <c r="DK267" s="11">
        <v>99.311107255520497</v>
      </c>
      <c r="DL267" s="11">
        <v>25.020678317240691</v>
      </c>
      <c r="DM267" s="11" t="s">
        <v>6</v>
      </c>
      <c r="DN267" s="11" t="s">
        <v>6</v>
      </c>
      <c r="DO267" s="11">
        <v>9.3556587520463097</v>
      </c>
      <c r="DP267" s="11">
        <v>9380.1137026239048</v>
      </c>
      <c r="DQ267" s="11">
        <v>1.0934955340977857</v>
      </c>
      <c r="DR267" s="11">
        <v>57.504711390052499</v>
      </c>
      <c r="DS267" s="11">
        <f>IF(odpadni[[#This Row],[SÚC]]="-","-",odpadni[[#This Row],[ZKC34]]-odpadni[[#This Row],[SÚC]])</f>
        <v>-30.1447113900525</v>
      </c>
      <c r="DT267" s="11" t="str">
        <f>IF(odpadni[[#This Row],[Rozdíl Cena pro stočné - sociálně únosná cena]]="-","-",IF(odpadni[[#This Row],[Rozdíl Cena pro stočné - sociálně únosná cena]]&gt;0,"ANO","NE"))</f>
        <v>NE</v>
      </c>
      <c r="DU267" s="11">
        <v>-32.484033072811812</v>
      </c>
      <c r="DV267" s="11" t="s">
        <v>301</v>
      </c>
      <c r="DW267" s="58"/>
      <c r="DX267" s="58" t="s">
        <v>8816</v>
      </c>
      <c r="DY267" s="58"/>
      <c r="DZ267" s="58"/>
      <c r="EK267" s="2"/>
    </row>
    <row r="268" spans="1:141" ht="15" customHeight="1" x14ac:dyDescent="0.25">
      <c r="A268" s="71">
        <v>422</v>
      </c>
      <c r="B268" s="9" t="s">
        <v>614</v>
      </c>
      <c r="C268" s="9" t="s">
        <v>3065</v>
      </c>
      <c r="D268" s="9" t="s">
        <v>5353</v>
      </c>
      <c r="E268" s="9" t="s">
        <v>8</v>
      </c>
      <c r="F268" s="9" t="s">
        <v>3065</v>
      </c>
      <c r="G268" s="9" t="s">
        <v>5906</v>
      </c>
      <c r="H268" s="9" t="s">
        <v>5947</v>
      </c>
      <c r="I268" s="9" t="s">
        <v>293</v>
      </c>
      <c r="J268" s="9" t="s">
        <v>5982</v>
      </c>
      <c r="K268" s="9" t="s">
        <v>5983</v>
      </c>
      <c r="L268" s="10" t="s">
        <v>6260</v>
      </c>
      <c r="M268" s="50"/>
      <c r="N268" s="28"/>
      <c r="O268" s="56">
        <v>3240</v>
      </c>
      <c r="P268" s="56">
        <v>3240</v>
      </c>
      <c r="Q268" s="56">
        <v>0</v>
      </c>
      <c r="R268" s="11">
        <v>15.843</v>
      </c>
      <c r="S268" s="11">
        <v>0</v>
      </c>
      <c r="T268" s="56">
        <v>515</v>
      </c>
      <c r="U268" s="11">
        <v>0</v>
      </c>
      <c r="V268" s="11">
        <v>164.41800000000001</v>
      </c>
      <c r="W268" s="11">
        <v>0</v>
      </c>
      <c r="X268" s="56">
        <v>0</v>
      </c>
      <c r="Y268" s="56">
        <v>0</v>
      </c>
      <c r="Z268" s="11">
        <v>1</v>
      </c>
      <c r="AA268" s="56">
        <v>12</v>
      </c>
      <c r="AB268" s="56">
        <v>1</v>
      </c>
      <c r="AC268" s="11">
        <v>0</v>
      </c>
      <c r="AD268" s="11">
        <v>0</v>
      </c>
      <c r="AE268" s="11">
        <v>0</v>
      </c>
      <c r="AF268" s="11">
        <v>0</v>
      </c>
      <c r="AG268" s="11">
        <v>57.7</v>
      </c>
      <c r="AH268" s="11">
        <v>0</v>
      </c>
      <c r="AI268" s="11">
        <v>127951.90399999999</v>
      </c>
      <c r="AJ268" s="11">
        <v>60284.160000000003</v>
      </c>
      <c r="AK268" s="11">
        <v>32.39</v>
      </c>
      <c r="AL268" s="24">
        <v>0.12912499999999999</v>
      </c>
      <c r="AM268" s="24">
        <v>0</v>
      </c>
      <c r="AN268" s="24">
        <v>0</v>
      </c>
      <c r="AO268" s="24">
        <v>7.6576000000000005E-2</v>
      </c>
      <c r="AP268" s="24">
        <v>5.2548999999999998E-2</v>
      </c>
      <c r="AQ268" s="24">
        <v>0.443052</v>
      </c>
      <c r="AR268" s="24">
        <v>0.443052</v>
      </c>
      <c r="AS268" s="24">
        <v>0</v>
      </c>
      <c r="AT268" s="24">
        <v>0.80349099999999996</v>
      </c>
      <c r="AU268" s="24">
        <v>0.58649799999999996</v>
      </c>
      <c r="AV268" s="24">
        <v>0.21699299999999999</v>
      </c>
      <c r="AW268" s="24">
        <v>1.9628220000000001</v>
      </c>
      <c r="AX268" s="24">
        <v>0</v>
      </c>
      <c r="AY268" s="24">
        <v>4.4921999999999997E-2</v>
      </c>
      <c r="AZ268" s="24">
        <v>1.9178999999999999</v>
      </c>
      <c r="BA268" s="24">
        <v>0</v>
      </c>
      <c r="BB268" s="24">
        <v>4.4263999999999998E-2</v>
      </c>
      <c r="BC268" s="24">
        <v>0.13492699999999999</v>
      </c>
      <c r="BD268" s="24">
        <v>0.42554500000000001</v>
      </c>
      <c r="BE268" s="24">
        <v>4.4657549999999997</v>
      </c>
      <c r="BF268" s="25">
        <v>4.8144999999999998</v>
      </c>
      <c r="BG268" s="54">
        <v>189.41</v>
      </c>
      <c r="BH268" s="11">
        <v>2.2865163124535983</v>
      </c>
      <c r="BI268" s="24">
        <v>0</v>
      </c>
      <c r="BJ268" s="24">
        <v>0</v>
      </c>
      <c r="BK268" s="24">
        <v>0.129912</v>
      </c>
      <c r="BL268" s="24">
        <v>3.4506000000000002E-2</v>
      </c>
      <c r="BM268" s="11">
        <v>27.16</v>
      </c>
      <c r="BN268" s="24">
        <v>0.86037799999999998</v>
      </c>
      <c r="BO268" s="25">
        <v>0.433305</v>
      </c>
      <c r="BP268" s="24">
        <v>19.266134000000001</v>
      </c>
      <c r="BQ268" s="11">
        <v>0</v>
      </c>
      <c r="BR268" s="24">
        <v>16.542832000000001</v>
      </c>
      <c r="BS268" s="24">
        <v>15.771680999999999</v>
      </c>
      <c r="BT268" s="24">
        <v>2.9499430000000002</v>
      </c>
      <c r="BU268" s="24">
        <v>2.9499430000000002</v>
      </c>
      <c r="BV268" s="24">
        <v>2.9499430000000002</v>
      </c>
      <c r="BW268" s="24">
        <v>0</v>
      </c>
      <c r="BX268" s="11">
        <v>32.506469734267498</v>
      </c>
      <c r="BY268" s="28"/>
      <c r="BZ268" s="28"/>
      <c r="CA268" s="11">
        <v>0.16441800000000001</v>
      </c>
      <c r="CB268" s="17">
        <v>0.16200000000000001</v>
      </c>
      <c r="CC268" s="11">
        <v>6.29126213592233</v>
      </c>
      <c r="CD268" s="11">
        <v>204.50672221170234</v>
      </c>
      <c r="CE268" s="11">
        <v>50.746296296296293</v>
      </c>
      <c r="CF268" s="11">
        <v>99.999999999999986</v>
      </c>
      <c r="CG268" s="11" t="s">
        <v>6</v>
      </c>
      <c r="CH268" s="11">
        <v>8.3333333333333339</v>
      </c>
      <c r="CI268" s="28"/>
      <c r="CJ268" s="11">
        <v>188236.06400000001</v>
      </c>
      <c r="CK268" s="11">
        <v>0</v>
      </c>
      <c r="CL268" s="11">
        <v>2928.7918222222224</v>
      </c>
      <c r="CM268" s="11">
        <v>1962.8219999999999</v>
      </c>
      <c r="CN268" s="11" t="s">
        <v>6</v>
      </c>
      <c r="CO268" s="11" t="s">
        <v>6</v>
      </c>
      <c r="CP268" s="11">
        <v>1.0427449226732661</v>
      </c>
      <c r="CQ268" s="11">
        <v>965.96982222222255</v>
      </c>
      <c r="CR268" s="11" t="s">
        <v>295</v>
      </c>
      <c r="CS268" s="11">
        <v>5.8750855880878161</v>
      </c>
      <c r="CT268" s="11">
        <v>1144.8628738945858</v>
      </c>
      <c r="CU268" s="11">
        <v>11.937999489107032</v>
      </c>
      <c r="CV268" s="11">
        <v>1.3515872308513079</v>
      </c>
      <c r="CW268" s="11">
        <v>0</v>
      </c>
      <c r="CX268" s="11" t="s">
        <v>6</v>
      </c>
      <c r="CY268" s="28"/>
      <c r="CZ268" s="11">
        <v>71.907643564356434</v>
      </c>
      <c r="DA268" s="11">
        <v>1417.0027925684224</v>
      </c>
      <c r="DB268" s="11">
        <v>225.23346857183256</v>
      </c>
      <c r="DC268" s="11">
        <v>4.8868797820190002</v>
      </c>
      <c r="DD268" s="11">
        <v>0.82063399384495606</v>
      </c>
      <c r="DE268" s="28"/>
      <c r="DF268" s="11">
        <v>5325.4990200000002</v>
      </c>
      <c r="DG268" s="11">
        <v>19.266134000000001</v>
      </c>
      <c r="DH268" s="11">
        <v>16.155819328270194</v>
      </c>
      <c r="DI268" s="11">
        <v>5.2328698804267164</v>
      </c>
      <c r="DJ268" s="11">
        <v>1.0188802077799501</v>
      </c>
      <c r="DK268" s="11">
        <v>58.097550617283957</v>
      </c>
      <c r="DL268" s="11">
        <v>33.036071611515901</v>
      </c>
      <c r="DM268" s="11" t="s">
        <v>6</v>
      </c>
      <c r="DN268" s="11" t="s">
        <v>6</v>
      </c>
      <c r="DO268" s="11">
        <v>19.26612633250145</v>
      </c>
      <c r="DP268" s="11">
        <v>8671.3689320388348</v>
      </c>
      <c r="DQ268" s="11">
        <v>0.98044344923593474</v>
      </c>
      <c r="DR268" s="11">
        <v>57.504711390052499</v>
      </c>
      <c r="DS268" s="11">
        <f>IF(odpadni[[#This Row],[SÚC]]="-","-",odpadni[[#This Row],[ZKC34]]-odpadni[[#This Row],[SÚC]])</f>
        <v>-25.114711390052499</v>
      </c>
      <c r="DT268" s="11" t="str">
        <f>IF(odpadni[[#This Row],[Rozdíl Cena pro stočné - sociálně únosná cena]]="-","-",IF(odpadni[[#This Row],[Rozdíl Cena pro stočné - sociálně únosná cena]]&gt;0,"ANO","NE"))</f>
        <v>NE</v>
      </c>
      <c r="DU268" s="11">
        <v>-24.468639778536598</v>
      </c>
      <c r="DV268" s="11" t="s">
        <v>301</v>
      </c>
      <c r="DW268" s="58"/>
      <c r="DX268" s="58" t="s">
        <v>8818</v>
      </c>
      <c r="DY268" s="58"/>
      <c r="DZ268" s="58" t="s">
        <v>8905</v>
      </c>
      <c r="EK268" s="2"/>
    </row>
    <row r="269" spans="1:141" ht="15" customHeight="1" x14ac:dyDescent="0.25">
      <c r="A269" s="71">
        <v>424</v>
      </c>
      <c r="B269" s="9" t="s">
        <v>615</v>
      </c>
      <c r="C269" s="9" t="s">
        <v>3065</v>
      </c>
      <c r="D269" s="9" t="s">
        <v>5354</v>
      </c>
      <c r="E269" s="9" t="s">
        <v>8</v>
      </c>
      <c r="F269" s="9" t="s">
        <v>3065</v>
      </c>
      <c r="G269" s="9" t="s">
        <v>5906</v>
      </c>
      <c r="H269" s="9" t="s">
        <v>5947</v>
      </c>
      <c r="I269" s="9" t="s">
        <v>293</v>
      </c>
      <c r="J269" s="9" t="s">
        <v>5980</v>
      </c>
      <c r="K269" s="9" t="s">
        <v>5981</v>
      </c>
      <c r="L269" s="10" t="s">
        <v>6261</v>
      </c>
      <c r="M269" s="50"/>
      <c r="N269" s="28"/>
      <c r="O269" s="56">
        <v>498</v>
      </c>
      <c r="P269" s="56">
        <v>272</v>
      </c>
      <c r="Q269" s="56">
        <v>226</v>
      </c>
      <c r="R269" s="11">
        <v>7.2750000000000004</v>
      </c>
      <c r="S269" s="11">
        <v>0</v>
      </c>
      <c r="T269" s="56">
        <v>216</v>
      </c>
      <c r="U269" s="11">
        <v>7.899</v>
      </c>
      <c r="V269" s="11">
        <v>13.622</v>
      </c>
      <c r="W269" s="11">
        <v>0</v>
      </c>
      <c r="X269" s="56">
        <v>2</v>
      </c>
      <c r="Y269" s="56">
        <v>0</v>
      </c>
      <c r="Z269" s="11">
        <v>1</v>
      </c>
      <c r="AA269" s="56">
        <v>4</v>
      </c>
      <c r="AB269" s="56">
        <v>0</v>
      </c>
      <c r="AC269" s="11">
        <v>0</v>
      </c>
      <c r="AD269" s="11">
        <v>0</v>
      </c>
      <c r="AE269" s="11">
        <v>0</v>
      </c>
      <c r="AF269" s="11">
        <v>0</v>
      </c>
      <c r="AG269" s="11">
        <v>0</v>
      </c>
      <c r="AH269" s="11">
        <v>2.78</v>
      </c>
      <c r="AI269" s="11">
        <v>43109.553999999996</v>
      </c>
      <c r="AJ269" s="11">
        <v>5287.4250000000002</v>
      </c>
      <c r="AK269" s="11">
        <v>30.66</v>
      </c>
      <c r="AL269" s="24">
        <v>6.0109999999999999E-3</v>
      </c>
      <c r="AM269" s="24">
        <v>0</v>
      </c>
      <c r="AN269" s="24">
        <v>0</v>
      </c>
      <c r="AO269" s="24">
        <v>0</v>
      </c>
      <c r="AP269" s="24">
        <v>6.0109999999999999E-3</v>
      </c>
      <c r="AQ269" s="24">
        <v>0.120855</v>
      </c>
      <c r="AR269" s="24">
        <v>0.120855</v>
      </c>
      <c r="AS269" s="24">
        <v>0</v>
      </c>
      <c r="AT269" s="24">
        <v>0.15040700000000001</v>
      </c>
      <c r="AU269" s="24">
        <v>0.11236</v>
      </c>
      <c r="AV269" s="24">
        <v>3.8046999999999997E-2</v>
      </c>
      <c r="AW269" s="24">
        <v>0.241947</v>
      </c>
      <c r="AX269" s="24">
        <v>0</v>
      </c>
      <c r="AY269" s="24">
        <v>4.947E-3</v>
      </c>
      <c r="AZ269" s="24">
        <v>0.23699999999999999</v>
      </c>
      <c r="BA269" s="24">
        <v>0</v>
      </c>
      <c r="BB269" s="24">
        <v>0</v>
      </c>
      <c r="BC269" s="24">
        <v>1.1623E-2</v>
      </c>
      <c r="BD269" s="24">
        <v>7.9154000000000002E-2</v>
      </c>
      <c r="BE269" s="24">
        <v>0.66272399999999998</v>
      </c>
      <c r="BF269" s="25">
        <v>0.62670199999999998</v>
      </c>
      <c r="BG269" s="54">
        <v>48.4</v>
      </c>
      <c r="BH269" s="11">
        <v>0.29928668126551766</v>
      </c>
      <c r="BI269" s="24">
        <v>0</v>
      </c>
      <c r="BJ269" s="24">
        <v>0</v>
      </c>
      <c r="BK269" s="24">
        <v>2.1520999999999998E-2</v>
      </c>
      <c r="BL269" s="24">
        <v>0</v>
      </c>
      <c r="BM269" s="11">
        <v>30.79</v>
      </c>
      <c r="BN269" s="24">
        <v>-2.8709999999999999E-3</v>
      </c>
      <c r="BO269" s="25">
        <v>3.2507000000000001E-2</v>
      </c>
      <c r="BP269" s="24">
        <v>-0.43323</v>
      </c>
      <c r="BQ269" s="11">
        <v>0</v>
      </c>
      <c r="BR269" s="24">
        <v>1.065123</v>
      </c>
      <c r="BS269" s="24">
        <v>2.2882319999999998</v>
      </c>
      <c r="BT269" s="24">
        <v>0.23699999999999999</v>
      </c>
      <c r="BU269" s="24">
        <v>0</v>
      </c>
      <c r="BV269" s="24">
        <v>0.23699999999999999</v>
      </c>
      <c r="BW269" s="24">
        <v>0</v>
      </c>
      <c r="BX269" s="11">
        <v>29.690721649484534</v>
      </c>
      <c r="BY269" s="28"/>
      <c r="BZ269" s="28"/>
      <c r="CA269" s="11">
        <v>2.1520999999999998E-2</v>
      </c>
      <c r="CB269" s="17">
        <v>2.1499999999999998E-2</v>
      </c>
      <c r="CC269" s="11">
        <v>2.3055555555555554</v>
      </c>
      <c r="CD269" s="11">
        <v>68.453608247422679</v>
      </c>
      <c r="CE269" s="11">
        <v>43.214859437751002</v>
      </c>
      <c r="CF269" s="11">
        <v>63.296315226987595</v>
      </c>
      <c r="CG269" s="11">
        <v>0</v>
      </c>
      <c r="CH269" s="11">
        <v>0</v>
      </c>
      <c r="CI269" s="28"/>
      <c r="CJ269" s="11">
        <v>48396.978999999999</v>
      </c>
      <c r="CK269" s="11">
        <v>0</v>
      </c>
      <c r="CL269" s="11">
        <v>611.18066944444445</v>
      </c>
      <c r="CM269" s="11">
        <v>241.947</v>
      </c>
      <c r="CN269" s="11" t="s">
        <v>6</v>
      </c>
      <c r="CO269" s="11" t="s">
        <v>6</v>
      </c>
      <c r="CP269" s="11">
        <v>0.49992169965815431</v>
      </c>
      <c r="CQ269" s="11">
        <v>369.23366944444444</v>
      </c>
      <c r="CR269" s="11" t="s">
        <v>295</v>
      </c>
      <c r="CS269" s="11">
        <v>17.156901140488106</v>
      </c>
      <c r="CT269" s="11">
        <v>2248.8257515914693</v>
      </c>
      <c r="CU269" s="11">
        <v>11.242367919706336</v>
      </c>
      <c r="CV269" s="11">
        <v>1.1829077896666291</v>
      </c>
      <c r="CW269" s="11">
        <v>0</v>
      </c>
      <c r="CX269" s="11" t="s">
        <v>6</v>
      </c>
      <c r="CY269" s="28"/>
      <c r="CZ269" s="11">
        <v>71.907643564356434</v>
      </c>
      <c r="DA269" s="11">
        <v>1663.9564376678366</v>
      </c>
      <c r="DB269" s="11">
        <v>721.7160452535195</v>
      </c>
      <c r="DC269" s="11">
        <v>6.9888481018540043</v>
      </c>
      <c r="DD269" s="11">
        <v>0.54007713396217649</v>
      </c>
      <c r="DE269" s="28"/>
      <c r="DF269" s="11">
        <v>659.83385999999996</v>
      </c>
      <c r="DG269" s="11">
        <v>-0.43323</v>
      </c>
      <c r="DH269" s="11">
        <v>-0.43510952893505656</v>
      </c>
      <c r="DI269" s="11">
        <v>-0.13340458157148832</v>
      </c>
      <c r="DJ269" s="11">
        <v>0.4896999872657341</v>
      </c>
      <c r="DK269" s="11">
        <v>97.182688755020081</v>
      </c>
      <c r="DL269" s="11">
        <v>47.951195085936739</v>
      </c>
      <c r="DM269" s="11" t="s">
        <v>6</v>
      </c>
      <c r="DN269" s="11" t="s">
        <v>6</v>
      </c>
      <c r="DO269" s="11">
        <v>-0.43321201586180669</v>
      </c>
      <c r="DP269" s="11">
        <v>3068.1666666666665</v>
      </c>
      <c r="DQ269" s="11">
        <v>0.63940012225038478</v>
      </c>
      <c r="DR269" s="11">
        <v>57.504711390052499</v>
      </c>
      <c r="DS269" s="11">
        <f>IF(odpadni[[#This Row],[SÚC]]="-","-",odpadni[[#This Row],[ZKC34]]-odpadni[[#This Row],[SÚC]])</f>
        <v>-26.844711390052499</v>
      </c>
      <c r="DT269" s="11" t="str">
        <f>IF(odpadni[[#This Row],[Rozdíl Cena pro stočné - sociálně únosná cena]]="-","-",IF(odpadni[[#This Row],[Rozdíl Cena pro stočné - sociálně únosná cena]]&gt;0,"ANO","NE"))</f>
        <v>NE</v>
      </c>
      <c r="DU269" s="11">
        <v>-9.5535163041157602</v>
      </c>
      <c r="DV269" s="11" t="s">
        <v>301</v>
      </c>
      <c r="DW269" s="58"/>
      <c r="DX269" s="58" t="s">
        <v>8821</v>
      </c>
      <c r="DY269" s="58"/>
      <c r="DZ269" s="58" t="s">
        <v>8894</v>
      </c>
      <c r="EK269" s="2"/>
    </row>
    <row r="270" spans="1:141" ht="15" customHeight="1" x14ac:dyDescent="0.25">
      <c r="A270" s="71">
        <v>425</v>
      </c>
      <c r="B270" s="9" t="s">
        <v>616</v>
      </c>
      <c r="C270" s="9" t="s">
        <v>3065</v>
      </c>
      <c r="D270" s="9" t="s">
        <v>5355</v>
      </c>
      <c r="E270" s="9" t="s">
        <v>8</v>
      </c>
      <c r="F270" s="9" t="s">
        <v>3065</v>
      </c>
      <c r="G270" s="9" t="s">
        <v>5906</v>
      </c>
      <c r="H270" s="9" t="s">
        <v>5947</v>
      </c>
      <c r="I270" s="9" t="s">
        <v>293</v>
      </c>
      <c r="J270" s="9" t="s">
        <v>5980</v>
      </c>
      <c r="K270" s="9" t="s">
        <v>5981</v>
      </c>
      <c r="L270" s="10" t="s">
        <v>6262</v>
      </c>
      <c r="M270" s="50"/>
      <c r="N270" s="28"/>
      <c r="O270" s="56">
        <v>405</v>
      </c>
      <c r="P270" s="56">
        <v>405</v>
      </c>
      <c r="Q270" s="56">
        <v>0</v>
      </c>
      <c r="R270" s="11">
        <v>3.2389999999999999</v>
      </c>
      <c r="S270" s="11">
        <v>0</v>
      </c>
      <c r="T270" s="56">
        <v>143</v>
      </c>
      <c r="U270" s="11">
        <v>0</v>
      </c>
      <c r="V270" s="11">
        <v>14.336</v>
      </c>
      <c r="W270" s="11">
        <v>1</v>
      </c>
      <c r="X270" s="56">
        <v>0</v>
      </c>
      <c r="Y270" s="56">
        <v>0</v>
      </c>
      <c r="Z270" s="11">
        <v>0</v>
      </c>
      <c r="AA270" s="56">
        <v>0</v>
      </c>
      <c r="AB270" s="56">
        <v>0</v>
      </c>
      <c r="AC270" s="11">
        <v>0</v>
      </c>
      <c r="AD270" s="11">
        <v>0</v>
      </c>
      <c r="AE270" s="11">
        <v>0</v>
      </c>
      <c r="AF270" s="11">
        <v>0</v>
      </c>
      <c r="AG270" s="11">
        <v>0</v>
      </c>
      <c r="AH270" s="11">
        <v>0</v>
      </c>
      <c r="AI270" s="11">
        <v>19704.398000000001</v>
      </c>
      <c r="AJ270" s="11">
        <v>0</v>
      </c>
      <c r="AK270" s="11">
        <v>28.85</v>
      </c>
      <c r="AL270" s="24">
        <v>0.255666</v>
      </c>
      <c r="AM270" s="24">
        <v>0</v>
      </c>
      <c r="AN270" s="24">
        <v>0.25474400000000003</v>
      </c>
      <c r="AO270" s="24">
        <v>0</v>
      </c>
      <c r="AP270" s="24">
        <v>9.2199999999999997E-4</v>
      </c>
      <c r="AQ270" s="24">
        <v>0</v>
      </c>
      <c r="AR270" s="24">
        <v>0</v>
      </c>
      <c r="AS270" s="24">
        <v>0</v>
      </c>
      <c r="AT270" s="24">
        <v>1.2617E-2</v>
      </c>
      <c r="AU270" s="24">
        <v>9.3769999999999999E-3</v>
      </c>
      <c r="AV270" s="24">
        <v>3.2399999999999998E-3</v>
      </c>
      <c r="AW270" s="24">
        <v>6.0200999999999998E-2</v>
      </c>
      <c r="AX270" s="24">
        <v>0</v>
      </c>
      <c r="AY270" s="24">
        <v>4.2101E-2</v>
      </c>
      <c r="AZ270" s="24">
        <v>1.8100000000000002E-2</v>
      </c>
      <c r="BA270" s="24">
        <v>0</v>
      </c>
      <c r="BB270" s="24">
        <v>0</v>
      </c>
      <c r="BC270" s="24">
        <v>3.3599999999999998E-4</v>
      </c>
      <c r="BD270" s="24">
        <v>2.6665000000000001E-2</v>
      </c>
      <c r="BE270" s="24">
        <v>0.402364</v>
      </c>
      <c r="BF270" s="25">
        <v>0.35516999999999999</v>
      </c>
      <c r="BG270" s="54">
        <v>19.704398000000001</v>
      </c>
      <c r="BH270" s="11">
        <v>0.19936684459934303</v>
      </c>
      <c r="BI270" s="24">
        <v>0</v>
      </c>
      <c r="BJ270" s="24">
        <v>2.8242E-2</v>
      </c>
      <c r="BK270" s="24">
        <v>1.2944000000000001E-2</v>
      </c>
      <c r="BL270" s="24">
        <v>1.392E-3</v>
      </c>
      <c r="BM270" s="11">
        <v>28.06</v>
      </c>
      <c r="BN270" s="24">
        <v>1.1214999999999999E-2</v>
      </c>
      <c r="BO270" s="25">
        <v>2.5642999999999999E-2</v>
      </c>
      <c r="BP270" s="24">
        <v>2.7872870000000001</v>
      </c>
      <c r="BQ270" s="11">
        <v>0</v>
      </c>
      <c r="BR270" s="24">
        <v>0.1111</v>
      </c>
      <c r="BS270" s="24">
        <v>0</v>
      </c>
      <c r="BT270" s="24">
        <v>1.8100000000000002E-2</v>
      </c>
      <c r="BU270" s="24">
        <v>0</v>
      </c>
      <c r="BV270" s="24">
        <v>1.8100000000000002E-2</v>
      </c>
      <c r="BW270" s="24">
        <v>0</v>
      </c>
      <c r="BX270" s="11">
        <v>44.149428836060515</v>
      </c>
      <c r="BY270" s="28"/>
      <c r="BZ270" s="28"/>
      <c r="CA270" s="11">
        <v>1.4336000000000002E-2</v>
      </c>
      <c r="CB270" s="17">
        <v>1.2999999999999999E-2</v>
      </c>
      <c r="CC270" s="11">
        <v>2.8321678321678321</v>
      </c>
      <c r="CD270" s="11">
        <v>125.03859215807348</v>
      </c>
      <c r="CE270" s="11">
        <v>35.397530864197535</v>
      </c>
      <c r="CF270" s="11">
        <v>100.00000000000001</v>
      </c>
      <c r="CG270" s="11" t="s">
        <v>6</v>
      </c>
      <c r="CH270" s="11" t="s">
        <v>6</v>
      </c>
      <c r="CI270" s="28"/>
      <c r="CJ270" s="11">
        <v>19704.398000000001</v>
      </c>
      <c r="CK270" s="11">
        <v>0.30873726458783574</v>
      </c>
      <c r="CL270" s="11">
        <v>218.93775555555555</v>
      </c>
      <c r="CM270" s="11">
        <v>60.201000000000008</v>
      </c>
      <c r="CN270" s="11" t="s">
        <v>6</v>
      </c>
      <c r="CO270" s="11" t="s">
        <v>6</v>
      </c>
      <c r="CP270" s="11">
        <v>0.30552062539540664</v>
      </c>
      <c r="CQ270" s="11">
        <v>158.73675555555553</v>
      </c>
      <c r="CR270" s="11" t="s">
        <v>295</v>
      </c>
      <c r="CS270" s="11">
        <v>11.072597346230156</v>
      </c>
      <c r="CT270" s="11">
        <v>1374.4697265624998</v>
      </c>
      <c r="CU270" s="11">
        <v>4.1992885044642856</v>
      </c>
      <c r="CV270" s="11">
        <v>1.1111111111111112</v>
      </c>
      <c r="CW270" s="11">
        <v>0</v>
      </c>
      <c r="CX270" s="11" t="s">
        <v>6</v>
      </c>
      <c r="CY270" s="28"/>
      <c r="CZ270" s="11">
        <v>71.907643564356448</v>
      </c>
      <c r="DA270" s="11">
        <v>2031.4310577263086</v>
      </c>
      <c r="DB270" s="11">
        <v>717.27071914780765</v>
      </c>
      <c r="DC270" s="11">
        <v>0.88009207589285698</v>
      </c>
      <c r="DD270" s="11">
        <v>2.3437499999999997E-2</v>
      </c>
      <c r="DE270" s="28"/>
      <c r="DF270" s="11">
        <v>413.59360000000004</v>
      </c>
      <c r="DG270" s="11">
        <v>2.7872870000000001</v>
      </c>
      <c r="DH270" s="11">
        <v>2.7115990189403316</v>
      </c>
      <c r="DI270" s="11">
        <v>0.78229631696428559</v>
      </c>
      <c r="DJ270" s="11">
        <v>9.1857665481584375E-2</v>
      </c>
      <c r="DK270" s="11">
        <v>48.652834567901238</v>
      </c>
      <c r="DL270" s="11">
        <v>39.1392826140873</v>
      </c>
      <c r="DM270" s="11" t="s">
        <v>6</v>
      </c>
      <c r="DN270" s="11" t="s">
        <v>6</v>
      </c>
      <c r="DO270" s="11">
        <v>2.7872771917964827</v>
      </c>
      <c r="DP270" s="11">
        <v>2813.7342657342656</v>
      </c>
      <c r="DQ270" s="11">
        <v>0.73711110866442153</v>
      </c>
      <c r="DR270" s="11">
        <v>57.504711390052499</v>
      </c>
      <c r="DS270" s="11">
        <f>IF(odpadni[[#This Row],[SÚC]]="-","-",odpadni[[#This Row],[ZKC34]]-odpadni[[#This Row],[SÚC]])</f>
        <v>-28.654711390052498</v>
      </c>
      <c r="DT270" s="11" t="str">
        <f>IF(odpadni[[#This Row],[Rozdíl Cena pro stočné - sociálně únosná cena]]="-","-",IF(odpadni[[#This Row],[Rozdíl Cena pro stočné - sociálně únosná cena]]&gt;0,"ANO","NE"))</f>
        <v>NE</v>
      </c>
      <c r="DU270" s="11">
        <v>-18.365428775965199</v>
      </c>
      <c r="DV270" s="11" t="s">
        <v>301</v>
      </c>
      <c r="DW270" s="58"/>
      <c r="DX270" s="58" t="s">
        <v>8817</v>
      </c>
      <c r="DY270" s="58"/>
      <c r="DZ270" s="58" t="s">
        <v>352</v>
      </c>
      <c r="EK270" s="2"/>
    </row>
    <row r="271" spans="1:141" ht="15" customHeight="1" x14ac:dyDescent="0.25">
      <c r="A271" s="71">
        <v>427</v>
      </c>
      <c r="B271" s="9" t="s">
        <v>617</v>
      </c>
      <c r="C271" s="9" t="s">
        <v>3065</v>
      </c>
      <c r="D271" s="9" t="s">
        <v>5356</v>
      </c>
      <c r="E271" s="9" t="s">
        <v>8</v>
      </c>
      <c r="F271" s="9" t="s">
        <v>3065</v>
      </c>
      <c r="G271" s="9" t="s">
        <v>5906</v>
      </c>
      <c r="H271" s="9" t="s">
        <v>5950</v>
      </c>
      <c r="I271" s="9" t="s">
        <v>293</v>
      </c>
      <c r="J271" s="9" t="s">
        <v>5986</v>
      </c>
      <c r="K271" s="9" t="s">
        <v>5987</v>
      </c>
      <c r="L271" s="10" t="s">
        <v>6263</v>
      </c>
      <c r="M271" s="50"/>
      <c r="N271" s="28"/>
      <c r="O271" s="56">
        <v>45640</v>
      </c>
      <c r="P271" s="56">
        <v>45481</v>
      </c>
      <c r="Q271" s="56">
        <v>159</v>
      </c>
      <c r="R271" s="11">
        <v>214.76300000000001</v>
      </c>
      <c r="S271" s="11">
        <v>0</v>
      </c>
      <c r="T271" s="56">
        <v>8002</v>
      </c>
      <c r="U271" s="11">
        <v>1.417</v>
      </c>
      <c r="V271" s="11">
        <v>3599.7979999999998</v>
      </c>
      <c r="W271" s="11">
        <v>21</v>
      </c>
      <c r="X271" s="56">
        <v>8</v>
      </c>
      <c r="Y271" s="56">
        <v>0</v>
      </c>
      <c r="Z271" s="11">
        <v>3</v>
      </c>
      <c r="AA271" s="56">
        <v>57</v>
      </c>
      <c r="AB271" s="56">
        <v>4</v>
      </c>
      <c r="AC271" s="11">
        <v>75</v>
      </c>
      <c r="AD271" s="11">
        <v>0</v>
      </c>
      <c r="AE271" s="11">
        <v>0</v>
      </c>
      <c r="AF271" s="11">
        <v>0</v>
      </c>
      <c r="AG271" s="11">
        <v>1750</v>
      </c>
      <c r="AH271" s="11">
        <v>7.8</v>
      </c>
      <c r="AI271" s="11">
        <v>1907386.264</v>
      </c>
      <c r="AJ271" s="11">
        <v>697507.65</v>
      </c>
      <c r="AK271" s="11">
        <v>45.81</v>
      </c>
      <c r="AL271" s="24">
        <v>7.3424079999999998</v>
      </c>
      <c r="AM271" s="24">
        <v>0</v>
      </c>
      <c r="AN271" s="24">
        <v>0</v>
      </c>
      <c r="AO271" s="24">
        <v>4.824872</v>
      </c>
      <c r="AP271" s="24">
        <v>2.5175360000000002</v>
      </c>
      <c r="AQ271" s="24">
        <v>2.9904280000000001</v>
      </c>
      <c r="AR271" s="24">
        <v>2.9854099999999999</v>
      </c>
      <c r="AS271" s="24">
        <v>5.0179999999999999E-3</v>
      </c>
      <c r="AT271" s="24">
        <v>15.848020999999999</v>
      </c>
      <c r="AU271" s="24">
        <v>11.552084000000001</v>
      </c>
      <c r="AV271" s="24">
        <v>4.2959370000000003</v>
      </c>
      <c r="AW271" s="24">
        <v>109.102631</v>
      </c>
      <c r="AX271" s="24">
        <v>0.42525600000000002</v>
      </c>
      <c r="AY271" s="24">
        <v>8.7709779999999995</v>
      </c>
      <c r="AZ271" s="24">
        <v>99.906396999999998</v>
      </c>
      <c r="BA271" s="24">
        <v>0</v>
      </c>
      <c r="BB271" s="24">
        <v>0.53635100000000002</v>
      </c>
      <c r="BC271" s="24">
        <v>5.8597250000000001</v>
      </c>
      <c r="BD271" s="24">
        <v>9.7925839999999997</v>
      </c>
      <c r="BE271" s="24">
        <v>160.25911500000001</v>
      </c>
      <c r="BF271" s="25">
        <v>155.02214799999999</v>
      </c>
      <c r="BG271" s="54">
        <v>2604.8939140000002</v>
      </c>
      <c r="BH271" s="11">
        <v>50.081129369466218</v>
      </c>
      <c r="BI271" s="24">
        <v>0</v>
      </c>
      <c r="BJ271" s="24">
        <v>0</v>
      </c>
      <c r="BK271" s="24">
        <v>2.9708559999999999</v>
      </c>
      <c r="BL271" s="24">
        <v>0.63036000000000003</v>
      </c>
      <c r="BM271" s="11">
        <v>44.5</v>
      </c>
      <c r="BN271" s="24">
        <v>4.6967990000000004</v>
      </c>
      <c r="BO271" s="25">
        <v>4.4907079999999997</v>
      </c>
      <c r="BP271" s="24">
        <v>2.9307530000000002</v>
      </c>
      <c r="BQ271" s="11">
        <v>0</v>
      </c>
      <c r="BR271" s="24">
        <v>1020.116894</v>
      </c>
      <c r="BS271" s="24">
        <v>1115.534058</v>
      </c>
      <c r="BT271" s="24">
        <v>99.906396999999998</v>
      </c>
      <c r="BU271" s="24">
        <v>97.812625999999995</v>
      </c>
      <c r="BV271" s="24">
        <v>99.906396999999998</v>
      </c>
      <c r="BW271" s="24">
        <v>0</v>
      </c>
      <c r="BX271" s="11">
        <v>37.25967694621513</v>
      </c>
      <c r="BY271" s="28"/>
      <c r="BZ271" s="28"/>
      <c r="CA271" s="11">
        <v>3.601216</v>
      </c>
      <c r="CB271" s="17">
        <v>3.46</v>
      </c>
      <c r="CC271" s="11">
        <v>5.7035741064733818</v>
      </c>
      <c r="CD271" s="11">
        <v>212.51332864599581</v>
      </c>
      <c r="CE271" s="11">
        <v>78.904820333041187</v>
      </c>
      <c r="CF271" s="11">
        <v>99.960652168781934</v>
      </c>
      <c r="CG271" s="11">
        <v>0</v>
      </c>
      <c r="CH271" s="11">
        <v>7.0175438596491224</v>
      </c>
      <c r="CI271" s="28"/>
      <c r="CJ271" s="11">
        <v>2604893.9139999999</v>
      </c>
      <c r="CK271" s="11">
        <v>9.7782206432206656E-2</v>
      </c>
      <c r="CL271" s="11">
        <v>38630.871961111116</v>
      </c>
      <c r="CM271" s="11">
        <v>108677.375</v>
      </c>
      <c r="CN271" s="11" t="s">
        <v>6</v>
      </c>
      <c r="CO271" s="11" t="s">
        <v>6</v>
      </c>
      <c r="CP271" s="11">
        <v>4.1720461019895492</v>
      </c>
      <c r="CQ271" s="11">
        <v>0</v>
      </c>
      <c r="CR271" s="11" t="s">
        <v>294</v>
      </c>
      <c r="CS271" s="11">
        <v>0</v>
      </c>
      <c r="CT271" s="11">
        <v>723.33731550676214</v>
      </c>
      <c r="CU271" s="11">
        <v>30.177966275835718</v>
      </c>
      <c r="CV271" s="11">
        <v>1.305285497673859</v>
      </c>
      <c r="CW271" s="11">
        <v>0</v>
      </c>
      <c r="CX271" s="11" t="s">
        <v>6</v>
      </c>
      <c r="CY271" s="28"/>
      <c r="CZ271" s="11">
        <v>71.907643564356448</v>
      </c>
      <c r="DA271" s="11">
        <v>911.32130154848471</v>
      </c>
      <c r="DB271" s="11">
        <v>159.78074178332548</v>
      </c>
      <c r="DC271" s="11">
        <v>4.4007415828431284</v>
      </c>
      <c r="DD271" s="11">
        <v>1.6271517731788374</v>
      </c>
      <c r="DE271" s="28"/>
      <c r="DF271" s="11">
        <v>164971.70496</v>
      </c>
      <c r="DG271" s="11">
        <v>2.9307530000000002</v>
      </c>
      <c r="DH271" s="11">
        <v>2.8470330722100576</v>
      </c>
      <c r="DI271" s="11">
        <v>1.3042258503794275</v>
      </c>
      <c r="DJ271" s="11">
        <v>3.8353345778518335</v>
      </c>
      <c r="DK271" s="11">
        <v>57.074800920245394</v>
      </c>
      <c r="DL271" s="11">
        <v>44.501389252963449</v>
      </c>
      <c r="DM271" s="11" t="s">
        <v>6</v>
      </c>
      <c r="DN271" s="11" t="s">
        <v>6</v>
      </c>
      <c r="DO271" s="11">
        <v>2.9307531119212782</v>
      </c>
      <c r="DP271" s="11">
        <v>20027.382529367656</v>
      </c>
      <c r="DQ271" s="11">
        <v>1.0294060650465964</v>
      </c>
      <c r="DR271" s="11">
        <v>53.2782452520959</v>
      </c>
      <c r="DS271" s="11">
        <f>IF(odpadni[[#This Row],[SÚC]]="-","-",odpadni[[#This Row],[ZKC34]]-odpadni[[#This Row],[SÚC]])</f>
        <v>-7.4682452520958975</v>
      </c>
      <c r="DT271" s="11" t="str">
        <f>IF(odpadni[[#This Row],[Rozdíl Cena pro stočné - sociálně únosná cena]]="-","-",IF(odpadni[[#This Row],[Rozdíl Cena pro stočné - sociálně únosná cena]]&gt;0,"ANO","NE"))</f>
        <v>NE</v>
      </c>
      <c r="DU271" s="11">
        <v>-8.7768559991324508</v>
      </c>
      <c r="DV271" s="11" t="s">
        <v>301</v>
      </c>
      <c r="DW271" s="58"/>
      <c r="DX271" s="58"/>
      <c r="DY271" s="58"/>
      <c r="DZ271" s="58"/>
      <c r="EK271" s="2"/>
    </row>
    <row r="272" spans="1:141" ht="15" customHeight="1" x14ac:dyDescent="0.25">
      <c r="A272" s="71">
        <v>428</v>
      </c>
      <c r="B272" s="9" t="s">
        <v>618</v>
      </c>
      <c r="C272" s="9" t="s">
        <v>3065</v>
      </c>
      <c r="D272" s="9" t="s">
        <v>5357</v>
      </c>
      <c r="E272" s="9" t="s">
        <v>8</v>
      </c>
      <c r="F272" s="9" t="s">
        <v>3065</v>
      </c>
      <c r="G272" s="9" t="s">
        <v>5906</v>
      </c>
      <c r="H272" s="9" t="s">
        <v>5943</v>
      </c>
      <c r="I272" s="9" t="s">
        <v>293</v>
      </c>
      <c r="J272" s="9" t="s">
        <v>5980</v>
      </c>
      <c r="K272" s="9" t="s">
        <v>5981</v>
      </c>
      <c r="L272" s="10" t="s">
        <v>6264</v>
      </c>
      <c r="M272" s="50"/>
      <c r="N272" s="28"/>
      <c r="O272" s="56">
        <v>451</v>
      </c>
      <c r="P272" s="56">
        <v>451</v>
      </c>
      <c r="Q272" s="56">
        <v>0</v>
      </c>
      <c r="R272" s="11">
        <v>8.2720000000000002</v>
      </c>
      <c r="S272" s="11">
        <v>0</v>
      </c>
      <c r="T272" s="56">
        <v>204</v>
      </c>
      <c r="U272" s="11">
        <v>0</v>
      </c>
      <c r="V272" s="11">
        <v>18.126000000000001</v>
      </c>
      <c r="W272" s="11">
        <v>0</v>
      </c>
      <c r="X272" s="56">
        <v>0</v>
      </c>
      <c r="Y272" s="56">
        <v>0</v>
      </c>
      <c r="Z272" s="11">
        <v>0</v>
      </c>
      <c r="AA272" s="56">
        <v>0</v>
      </c>
      <c r="AB272" s="56">
        <v>0</v>
      </c>
      <c r="AC272" s="11">
        <v>0</v>
      </c>
      <c r="AD272" s="11">
        <v>0</v>
      </c>
      <c r="AE272" s="11">
        <v>0</v>
      </c>
      <c r="AF272" s="11">
        <v>0</v>
      </c>
      <c r="AG272" s="11">
        <v>0</v>
      </c>
      <c r="AH272" s="11">
        <v>0</v>
      </c>
      <c r="AI272" s="11">
        <v>31611.098000000002</v>
      </c>
      <c r="AJ272" s="11">
        <v>0</v>
      </c>
      <c r="AK272" s="11">
        <v>30.88</v>
      </c>
      <c r="AL272" s="24">
        <v>0.25731599999999999</v>
      </c>
      <c r="AM272" s="24">
        <v>0</v>
      </c>
      <c r="AN272" s="24">
        <v>0.25720900000000002</v>
      </c>
      <c r="AO272" s="24">
        <v>0</v>
      </c>
      <c r="AP272" s="24">
        <v>1.07E-4</v>
      </c>
      <c r="AQ272" s="24">
        <v>4.0013E-2</v>
      </c>
      <c r="AR272" s="24">
        <v>4.0013E-2</v>
      </c>
      <c r="AS272" s="24">
        <v>0</v>
      </c>
      <c r="AT272" s="24">
        <v>2.921E-2</v>
      </c>
      <c r="AU272" s="24">
        <v>2.3047999999999999E-2</v>
      </c>
      <c r="AV272" s="24">
        <v>6.1619999999999999E-3</v>
      </c>
      <c r="AW272" s="24">
        <v>0.111813</v>
      </c>
      <c r="AX272" s="24">
        <v>0</v>
      </c>
      <c r="AY272" s="24">
        <v>5.4073999999999997E-2</v>
      </c>
      <c r="AZ272" s="24">
        <v>5.7738999999999999E-2</v>
      </c>
      <c r="BA272" s="24">
        <v>0</v>
      </c>
      <c r="BB272" s="24">
        <v>0</v>
      </c>
      <c r="BC272" s="24">
        <v>4.8999999999999998E-4</v>
      </c>
      <c r="BD272" s="24">
        <v>4.0058999999999997E-2</v>
      </c>
      <c r="BE272" s="24">
        <v>0.54342999999999997</v>
      </c>
      <c r="BF272" s="25">
        <v>0.55457500000000004</v>
      </c>
      <c r="BG272" s="54">
        <v>31.611097999999998</v>
      </c>
      <c r="BH272" s="11">
        <v>0.25207334160209904</v>
      </c>
      <c r="BI272" s="24">
        <v>0</v>
      </c>
      <c r="BJ272" s="24">
        <v>1.8126E-2</v>
      </c>
      <c r="BK272" s="24">
        <v>1.8126E-2</v>
      </c>
      <c r="BL272" s="24">
        <v>0</v>
      </c>
      <c r="BM272" s="11">
        <v>29.98</v>
      </c>
      <c r="BN272" s="24">
        <v>1.6233999999999998E-2</v>
      </c>
      <c r="BO272" s="25">
        <v>1.6636999999999999E-2</v>
      </c>
      <c r="BP272" s="24">
        <v>2.987368</v>
      </c>
      <c r="BQ272" s="11">
        <v>0</v>
      </c>
      <c r="BR272" s="24">
        <v>2.5000000000000001E-2</v>
      </c>
      <c r="BS272" s="24">
        <v>0</v>
      </c>
      <c r="BT272" s="24">
        <v>2.5000000000000001E-2</v>
      </c>
      <c r="BU272" s="24">
        <v>0</v>
      </c>
      <c r="BV272" s="24">
        <v>2.5000000000000001E-2</v>
      </c>
      <c r="BW272" s="24">
        <v>0</v>
      </c>
      <c r="BX272" s="11">
        <v>24.661508704061895</v>
      </c>
      <c r="BY272" s="28"/>
      <c r="BZ272" s="28"/>
      <c r="CA272" s="11">
        <v>1.8126E-2</v>
      </c>
      <c r="CB272" s="17">
        <v>1.8499999999999999E-2</v>
      </c>
      <c r="CC272" s="11">
        <v>2.2107843137254903</v>
      </c>
      <c r="CD272" s="11">
        <v>54.521276595744681</v>
      </c>
      <c r="CE272" s="11">
        <v>40.190687361419066</v>
      </c>
      <c r="CF272" s="11">
        <v>100</v>
      </c>
      <c r="CG272" s="11" t="s">
        <v>6</v>
      </c>
      <c r="CH272" s="11" t="s">
        <v>6</v>
      </c>
      <c r="CI272" s="28"/>
      <c r="CJ272" s="11">
        <v>31611.098000000002</v>
      </c>
      <c r="CK272" s="11">
        <v>0</v>
      </c>
      <c r="CL272" s="11">
        <v>351.23442222222224</v>
      </c>
      <c r="CM272" s="11">
        <v>111.813</v>
      </c>
      <c r="CN272" s="11" t="s">
        <v>6</v>
      </c>
      <c r="CO272" s="11" t="s">
        <v>6</v>
      </c>
      <c r="CP272" s="11">
        <v>0.35371438220842566</v>
      </c>
      <c r="CQ272" s="11">
        <v>239.42142222222225</v>
      </c>
      <c r="CR272" s="11" t="s">
        <v>295</v>
      </c>
      <c r="CS272" s="11">
        <v>13.208729020314589</v>
      </c>
      <c r="CT272" s="11">
        <v>1743.9643605870021</v>
      </c>
      <c r="CU272" s="11">
        <v>6.1686527639854347</v>
      </c>
      <c r="CV272" s="11">
        <v>1.1111111111111112</v>
      </c>
      <c r="CW272" s="11">
        <v>0</v>
      </c>
      <c r="CX272" s="11" t="s">
        <v>6</v>
      </c>
      <c r="CY272" s="28"/>
      <c r="CZ272" s="11">
        <v>71.907643564356448</v>
      </c>
      <c r="DA272" s="11">
        <v>1789.1618254178945</v>
      </c>
      <c r="DB272" s="11">
        <v>809.28827579878157</v>
      </c>
      <c r="DC272" s="11">
        <v>1.6114972967008716</v>
      </c>
      <c r="DD272" s="11">
        <v>2.7032991283239546E-2</v>
      </c>
      <c r="DE272" s="28"/>
      <c r="DF272" s="11">
        <v>559.73087999999996</v>
      </c>
      <c r="DG272" s="11">
        <v>2.987368</v>
      </c>
      <c r="DH272" s="11">
        <v>2.9003223834997276</v>
      </c>
      <c r="DI272" s="11">
        <v>0.89561955202471577</v>
      </c>
      <c r="DJ272" s="11">
        <v>0.18265420581088324</v>
      </c>
      <c r="DK272" s="11">
        <v>70.091126385809318</v>
      </c>
      <c r="DL272" s="11">
        <v>43.189419740826565</v>
      </c>
      <c r="DM272" s="11" t="s">
        <v>6</v>
      </c>
      <c r="DN272" s="11" t="s">
        <v>6</v>
      </c>
      <c r="DO272" s="11">
        <v>2.9873212741291422</v>
      </c>
      <c r="DP272" s="11">
        <v>2663.872549019608</v>
      </c>
      <c r="DQ272" s="11">
        <v>0.714989925433275</v>
      </c>
      <c r="DR272" s="11">
        <v>59.540474229513997</v>
      </c>
      <c r="DS272" s="11">
        <f>IF(odpadni[[#This Row],[SÚC]]="-","-",odpadni[[#This Row],[ZKC34]]-odpadni[[#This Row],[SÚC]])</f>
        <v>-28.660474229513998</v>
      </c>
      <c r="DT272" s="11" t="str">
        <f>IF(odpadni[[#This Row],[Rozdíl Cena pro stočné - sociálně únosná cena]]="-","-",IF(odpadni[[#This Row],[Rozdíl Cena pro stočné - sociálně únosná cena]]&gt;0,"ANO","NE"))</f>
        <v>NE</v>
      </c>
      <c r="DU272" s="11">
        <v>-16.351054488687431</v>
      </c>
      <c r="DV272" s="11" t="s">
        <v>301</v>
      </c>
      <c r="DW272" s="58"/>
      <c r="DX272" s="58" t="s">
        <v>8817</v>
      </c>
      <c r="DY272" s="58"/>
      <c r="DZ272" s="58" t="s">
        <v>352</v>
      </c>
      <c r="EK272" s="2"/>
    </row>
    <row r="273" spans="1:141" ht="15" customHeight="1" x14ac:dyDescent="0.25">
      <c r="A273" s="71">
        <v>429</v>
      </c>
      <c r="B273" s="9" t="s">
        <v>619</v>
      </c>
      <c r="C273" s="9" t="s">
        <v>3065</v>
      </c>
      <c r="D273" s="9" t="s">
        <v>5358</v>
      </c>
      <c r="E273" s="9" t="s">
        <v>8</v>
      </c>
      <c r="F273" s="9" t="s">
        <v>3065</v>
      </c>
      <c r="G273" s="9" t="s">
        <v>5906</v>
      </c>
      <c r="H273" s="9" t="s">
        <v>5947</v>
      </c>
      <c r="I273" s="9" t="s">
        <v>293</v>
      </c>
      <c r="J273" s="9" t="s">
        <v>5980</v>
      </c>
      <c r="K273" s="9" t="s">
        <v>5981</v>
      </c>
      <c r="L273" s="10" t="s">
        <v>6265</v>
      </c>
      <c r="M273" s="50"/>
      <c r="N273" s="28"/>
      <c r="O273" s="56">
        <v>577</v>
      </c>
      <c r="P273" s="56">
        <v>577</v>
      </c>
      <c r="Q273" s="56">
        <v>0</v>
      </c>
      <c r="R273" s="11">
        <v>6.7480000000000002</v>
      </c>
      <c r="S273" s="11">
        <v>0</v>
      </c>
      <c r="T273" s="56">
        <v>196</v>
      </c>
      <c r="U273" s="11">
        <v>0</v>
      </c>
      <c r="V273" s="11">
        <v>19.420999999999999</v>
      </c>
      <c r="W273" s="11">
        <v>0</v>
      </c>
      <c r="X273" s="56">
        <v>0</v>
      </c>
      <c r="Y273" s="56">
        <v>0</v>
      </c>
      <c r="Z273" s="11">
        <v>2</v>
      </c>
      <c r="AA273" s="56">
        <v>8</v>
      </c>
      <c r="AB273" s="56">
        <v>0</v>
      </c>
      <c r="AC273" s="11">
        <v>0</v>
      </c>
      <c r="AD273" s="11">
        <v>0</v>
      </c>
      <c r="AE273" s="11">
        <v>0</v>
      </c>
      <c r="AF273" s="11">
        <v>0</v>
      </c>
      <c r="AG273" s="11">
        <v>0</v>
      </c>
      <c r="AH273" s="11">
        <v>4.4000000000000004</v>
      </c>
      <c r="AI273" s="11">
        <v>38343.057000000001</v>
      </c>
      <c r="AJ273" s="11">
        <v>7231.8</v>
      </c>
      <c r="AK273" s="11">
        <v>29.73</v>
      </c>
      <c r="AL273" s="24">
        <v>5.1289999999999999E-3</v>
      </c>
      <c r="AM273" s="24">
        <v>0</v>
      </c>
      <c r="AN273" s="24">
        <v>0</v>
      </c>
      <c r="AO273" s="24">
        <v>0</v>
      </c>
      <c r="AP273" s="24">
        <v>5.1289999999999999E-3</v>
      </c>
      <c r="AQ273" s="24">
        <v>0.18120600000000001</v>
      </c>
      <c r="AR273" s="24">
        <v>0.18120600000000001</v>
      </c>
      <c r="AS273" s="24">
        <v>0</v>
      </c>
      <c r="AT273" s="24">
        <v>0.129686</v>
      </c>
      <c r="AU273" s="24">
        <v>9.6814999999999998E-2</v>
      </c>
      <c r="AV273" s="24">
        <v>3.2870999999999997E-2</v>
      </c>
      <c r="AW273" s="24">
        <v>5.3561999999999999E-2</v>
      </c>
      <c r="AX273" s="24">
        <v>0</v>
      </c>
      <c r="AY273" s="24">
        <v>0</v>
      </c>
      <c r="AZ273" s="24">
        <v>5.3561999999999999E-2</v>
      </c>
      <c r="BA273" s="24">
        <v>0</v>
      </c>
      <c r="BB273" s="24">
        <v>0</v>
      </c>
      <c r="BC273" s="24">
        <v>5.8859999999999997E-3</v>
      </c>
      <c r="BD273" s="24">
        <v>0.10503700000000001</v>
      </c>
      <c r="BE273" s="24">
        <v>0.52828200000000003</v>
      </c>
      <c r="BF273" s="25">
        <v>0.48581999999999997</v>
      </c>
      <c r="BG273" s="54">
        <v>45.574857000000002</v>
      </c>
      <c r="BH273" s="11">
        <v>0.27008255363866079</v>
      </c>
      <c r="BI273" s="24">
        <v>0</v>
      </c>
      <c r="BJ273" s="24">
        <v>0</v>
      </c>
      <c r="BK273" s="24">
        <v>1.8838000000000001E-2</v>
      </c>
      <c r="BL273" s="24">
        <v>5.8299999999999997E-4</v>
      </c>
      <c r="BM273" s="11">
        <v>27.2</v>
      </c>
      <c r="BN273" s="24">
        <v>4.9045999999999999E-2</v>
      </c>
      <c r="BO273" s="25">
        <v>3.8087999999999997E-2</v>
      </c>
      <c r="BP273" s="24">
        <v>9.2841159999999991</v>
      </c>
      <c r="BQ273" s="11">
        <v>0</v>
      </c>
      <c r="BR273" s="24">
        <v>0.65</v>
      </c>
      <c r="BS273" s="24">
        <v>3.564149</v>
      </c>
      <c r="BT273" s="24">
        <v>0.17310200000000001</v>
      </c>
      <c r="BU273" s="24">
        <v>0.02</v>
      </c>
      <c r="BV273" s="24">
        <v>0.17310200000000001</v>
      </c>
      <c r="BW273" s="24">
        <v>0</v>
      </c>
      <c r="BX273" s="11">
        <v>29.045643153526971</v>
      </c>
      <c r="BY273" s="28"/>
      <c r="BZ273" s="28"/>
      <c r="CA273" s="11">
        <v>1.9421000000000001E-2</v>
      </c>
      <c r="CB273" s="17">
        <v>1.7500000000000002E-2</v>
      </c>
      <c r="CC273" s="11">
        <v>2.943877551020408</v>
      </c>
      <c r="CD273" s="11">
        <v>85.506816834617666</v>
      </c>
      <c r="CE273" s="11">
        <v>33.658578856152516</v>
      </c>
      <c r="CF273" s="11">
        <v>100</v>
      </c>
      <c r="CG273" s="11" t="s">
        <v>6</v>
      </c>
      <c r="CH273" s="11">
        <v>0</v>
      </c>
      <c r="CI273" s="28"/>
      <c r="CJ273" s="11">
        <v>45574.857000000004</v>
      </c>
      <c r="CK273" s="11">
        <v>0</v>
      </c>
      <c r="CL273" s="11">
        <v>606.8289666666667</v>
      </c>
      <c r="CM273" s="11">
        <v>53.561999999999998</v>
      </c>
      <c r="CN273" s="11" t="s">
        <v>6</v>
      </c>
      <c r="CO273" s="11" t="s">
        <v>6</v>
      </c>
      <c r="CP273" s="11">
        <v>0.11752532761649695</v>
      </c>
      <c r="CQ273" s="11">
        <v>553.26696666666669</v>
      </c>
      <c r="CR273" s="11" t="s">
        <v>295</v>
      </c>
      <c r="CS273" s="11">
        <v>28.488078197140556</v>
      </c>
      <c r="CT273" s="11">
        <v>2346.6792132228002</v>
      </c>
      <c r="CU273" s="11">
        <v>2.7579424334483291</v>
      </c>
      <c r="CV273" s="11">
        <v>1.218531127677857</v>
      </c>
      <c r="CW273" s="11">
        <v>0</v>
      </c>
      <c r="CX273" s="11" t="s">
        <v>6</v>
      </c>
      <c r="CY273" s="28"/>
      <c r="CZ273" s="11">
        <v>71.907643564356434</v>
      </c>
      <c r="DA273" s="11">
        <v>2136.38382867173</v>
      </c>
      <c r="DB273" s="11">
        <v>725.70403885556163</v>
      </c>
      <c r="DC273" s="11">
        <v>6.6776170125122283</v>
      </c>
      <c r="DD273" s="11">
        <v>0.30307399207043917</v>
      </c>
      <c r="DE273" s="28"/>
      <c r="DF273" s="11">
        <v>577.38633000000004</v>
      </c>
      <c r="DG273" s="11">
        <v>9.2841159999999991</v>
      </c>
      <c r="DH273" s="11">
        <v>8.494485832388861</v>
      </c>
      <c r="DI273" s="11">
        <v>2.5254106379692085</v>
      </c>
      <c r="DJ273" s="11">
        <v>0.11752532761649695</v>
      </c>
      <c r="DK273" s="11">
        <v>78.985887348353558</v>
      </c>
      <c r="DL273" s="11">
        <v>55.689664109297503</v>
      </c>
      <c r="DM273" s="11" t="s">
        <v>6</v>
      </c>
      <c r="DN273" s="11" t="s">
        <v>6</v>
      </c>
      <c r="DO273" s="11">
        <v>9.2840566212742441</v>
      </c>
      <c r="DP273" s="11">
        <v>2695.3163265306121</v>
      </c>
      <c r="DQ273" s="11">
        <v>0.53385130751823873</v>
      </c>
      <c r="DR273" s="11">
        <v>57.504711390052499</v>
      </c>
      <c r="DS273" s="11">
        <f>IF(odpadni[[#This Row],[SÚC]]="-","-",odpadni[[#This Row],[ZKC34]]-odpadni[[#This Row],[SÚC]])</f>
        <v>-27.774711390052499</v>
      </c>
      <c r="DT273" s="11" t="str">
        <f>IF(odpadni[[#This Row],[Rozdíl Cena pro stočné - sociálně únosná cena]]="-","-",IF(odpadni[[#This Row],[Rozdíl Cena pro stočné - sociálně únosná cena]]&gt;0,"ANO","NE"))</f>
        <v>NE</v>
      </c>
      <c r="DU273" s="11">
        <v>-1.815047280754996</v>
      </c>
      <c r="DV273" s="11" t="s">
        <v>301</v>
      </c>
      <c r="DW273" s="58"/>
      <c r="DX273" s="58" t="s">
        <v>8817</v>
      </c>
      <c r="DY273" s="58"/>
      <c r="DZ273" s="58" t="s">
        <v>352</v>
      </c>
      <c r="EK273" s="2"/>
    </row>
    <row r="274" spans="1:141" ht="15" customHeight="1" x14ac:dyDescent="0.25">
      <c r="A274" s="71">
        <v>430</v>
      </c>
      <c r="B274" s="9" t="s">
        <v>620</v>
      </c>
      <c r="C274" s="9" t="s">
        <v>3065</v>
      </c>
      <c r="D274" s="9" t="s">
        <v>5359</v>
      </c>
      <c r="E274" s="9" t="s">
        <v>8</v>
      </c>
      <c r="F274" s="9" t="s">
        <v>3065</v>
      </c>
      <c r="G274" s="9" t="s">
        <v>5906</v>
      </c>
      <c r="H274" s="9" t="s">
        <v>5947</v>
      </c>
      <c r="I274" s="9" t="s">
        <v>293</v>
      </c>
      <c r="J274" s="9" t="s">
        <v>5982</v>
      </c>
      <c r="K274" s="9" t="s">
        <v>5983</v>
      </c>
      <c r="L274" s="10" t="s">
        <v>6266</v>
      </c>
      <c r="M274" s="50"/>
      <c r="N274" s="28"/>
      <c r="O274" s="56">
        <v>1825</v>
      </c>
      <c r="P274" s="56">
        <v>1785</v>
      </c>
      <c r="Q274" s="56">
        <v>40</v>
      </c>
      <c r="R274" s="11">
        <v>14.334</v>
      </c>
      <c r="S274" s="11">
        <v>0</v>
      </c>
      <c r="T274" s="56">
        <v>460</v>
      </c>
      <c r="U274" s="11">
        <v>4.069</v>
      </c>
      <c r="V274" s="11">
        <v>105.99</v>
      </c>
      <c r="W274" s="11">
        <v>0</v>
      </c>
      <c r="X274" s="56">
        <v>2</v>
      </c>
      <c r="Y274" s="56">
        <v>0</v>
      </c>
      <c r="Z274" s="11">
        <v>2</v>
      </c>
      <c r="AA274" s="56">
        <v>16</v>
      </c>
      <c r="AB274" s="56">
        <v>0</v>
      </c>
      <c r="AC274" s="11">
        <v>0</v>
      </c>
      <c r="AD274" s="11">
        <v>10.4</v>
      </c>
      <c r="AE274" s="11">
        <v>0</v>
      </c>
      <c r="AF274" s="11">
        <v>0</v>
      </c>
      <c r="AG274" s="11">
        <v>0</v>
      </c>
      <c r="AH274" s="11">
        <v>0.2</v>
      </c>
      <c r="AI274" s="11">
        <v>99072.797999999995</v>
      </c>
      <c r="AJ274" s="11">
        <v>36018.99</v>
      </c>
      <c r="AK274" s="11">
        <v>32.69</v>
      </c>
      <c r="AL274" s="24">
        <v>0.116824</v>
      </c>
      <c r="AM274" s="24">
        <v>0</v>
      </c>
      <c r="AN274" s="24">
        <v>0</v>
      </c>
      <c r="AO274" s="24">
        <v>8.3998000000000003E-2</v>
      </c>
      <c r="AP274" s="24">
        <v>3.2826000000000001E-2</v>
      </c>
      <c r="AQ274" s="24">
        <v>0.40702500000000003</v>
      </c>
      <c r="AR274" s="24">
        <v>0.40702500000000003</v>
      </c>
      <c r="AS274" s="24">
        <v>0</v>
      </c>
      <c r="AT274" s="24">
        <v>0.65523699999999996</v>
      </c>
      <c r="AU274" s="24">
        <v>0.48029699999999997</v>
      </c>
      <c r="AV274" s="24">
        <v>0.17494000000000001</v>
      </c>
      <c r="AW274" s="24">
        <v>1.332463</v>
      </c>
      <c r="AX274" s="24">
        <v>0</v>
      </c>
      <c r="AY274" s="24">
        <v>2.5578E-2</v>
      </c>
      <c r="AZ274" s="24">
        <v>1.3068850000000001</v>
      </c>
      <c r="BA274" s="24">
        <v>0</v>
      </c>
      <c r="BB274" s="24">
        <v>1.9907999999999999E-2</v>
      </c>
      <c r="BC274" s="24">
        <v>0.103169</v>
      </c>
      <c r="BD274" s="24">
        <v>0.31363200000000002</v>
      </c>
      <c r="BE274" s="24">
        <v>3.2707280000000001</v>
      </c>
      <c r="BF274" s="25">
        <v>3.090236</v>
      </c>
      <c r="BG274" s="54">
        <v>135.09</v>
      </c>
      <c r="BH274" s="11">
        <v>1.5305744221961284</v>
      </c>
      <c r="BI274" s="24">
        <v>0</v>
      </c>
      <c r="BJ274" s="24">
        <v>0</v>
      </c>
      <c r="BK274" s="24">
        <v>9.8919999999999994E-2</v>
      </c>
      <c r="BL274" s="24">
        <v>1.1140000000000001E-2</v>
      </c>
      <c r="BM274" s="11">
        <v>29.71</v>
      </c>
      <c r="BN274" s="24">
        <v>0.32660400000000001</v>
      </c>
      <c r="BO274" s="25">
        <v>0.30902400000000002</v>
      </c>
      <c r="BP274" s="24">
        <v>9.9856750000000005</v>
      </c>
      <c r="BQ274" s="11">
        <v>0</v>
      </c>
      <c r="BR274" s="24">
        <v>7.7931730000000003</v>
      </c>
      <c r="BS274" s="24">
        <v>5.5589659999999999</v>
      </c>
      <c r="BT274" s="24">
        <v>1.9765349999999999</v>
      </c>
      <c r="BU274" s="24">
        <v>0.14424400000000001</v>
      </c>
      <c r="BV274" s="24">
        <v>1.9765349999999999</v>
      </c>
      <c r="BW274" s="24">
        <v>0</v>
      </c>
      <c r="BX274" s="11">
        <v>32.091530626482488</v>
      </c>
      <c r="BY274" s="28"/>
      <c r="BZ274" s="28"/>
      <c r="CA274" s="11">
        <v>0.11005999999999999</v>
      </c>
      <c r="CB274" s="17">
        <v>0.104</v>
      </c>
      <c r="CC274" s="11">
        <v>3.9673913043478262</v>
      </c>
      <c r="CD274" s="11">
        <v>127.31965955071857</v>
      </c>
      <c r="CE274" s="11">
        <v>60.306849315068483</v>
      </c>
      <c r="CF274" s="11">
        <v>96.302892085154326</v>
      </c>
      <c r="CG274" s="11">
        <v>0</v>
      </c>
      <c r="CH274" s="11">
        <v>0</v>
      </c>
      <c r="CI274" s="28"/>
      <c r="CJ274" s="11">
        <v>135091.788</v>
      </c>
      <c r="CK274" s="11">
        <v>0</v>
      </c>
      <c r="CL274" s="11">
        <v>2001.2836166666666</v>
      </c>
      <c r="CM274" s="11">
        <v>1332.4630000000002</v>
      </c>
      <c r="CN274" s="11" t="s">
        <v>6</v>
      </c>
      <c r="CO274" s="11" t="s">
        <v>6</v>
      </c>
      <c r="CP274" s="11">
        <v>0.98633900677959796</v>
      </c>
      <c r="CQ274" s="11">
        <v>668.82061666666641</v>
      </c>
      <c r="CR274" s="11" t="s">
        <v>295</v>
      </c>
      <c r="CS274" s="11">
        <v>6.0768727663698572</v>
      </c>
      <c r="CT274" s="11">
        <v>1227.4376521897148</v>
      </c>
      <c r="CU274" s="11">
        <v>12.106696347446849</v>
      </c>
      <c r="CV274" s="11">
        <v>1.3043132770840253</v>
      </c>
      <c r="CW274" s="11">
        <v>0</v>
      </c>
      <c r="CX274" s="11" t="s">
        <v>6</v>
      </c>
      <c r="CY274" s="28"/>
      <c r="CZ274" s="11">
        <v>71.907643564356434</v>
      </c>
      <c r="DA274" s="11">
        <v>1192.3627976099444</v>
      </c>
      <c r="DB274" s="11">
        <v>300.54075994552028</v>
      </c>
      <c r="DC274" s="11">
        <v>5.9534526621842634</v>
      </c>
      <c r="DD274" s="11">
        <v>0.93738869707432315</v>
      </c>
      <c r="DE274" s="28"/>
      <c r="DF274" s="11">
        <v>3597.8613999999993</v>
      </c>
      <c r="DG274" s="11">
        <v>9.9856750000000005</v>
      </c>
      <c r="DH274" s="11">
        <v>9.0777260068995442</v>
      </c>
      <c r="DI274" s="11">
        <v>2.9675086316554609</v>
      </c>
      <c r="DJ274" s="11">
        <v>0.96740521340941921</v>
      </c>
      <c r="DK274" s="11">
        <v>74.022897534246582</v>
      </c>
      <c r="DL274" s="11">
        <v>35.794554031134531</v>
      </c>
      <c r="DM274" s="11" t="s">
        <v>6</v>
      </c>
      <c r="DN274" s="11" t="s">
        <v>6</v>
      </c>
      <c r="DO274" s="11">
        <v>9.9856667995626669</v>
      </c>
      <c r="DP274" s="11">
        <v>7110.2782608695652</v>
      </c>
      <c r="DQ274" s="11">
        <v>0.91326741971881642</v>
      </c>
      <c r="DR274" s="11">
        <v>57.504711390052499</v>
      </c>
      <c r="DS274" s="11">
        <f>IF(odpadni[[#This Row],[SÚC]]="-","-",odpadni[[#This Row],[ZKC34]]-odpadni[[#This Row],[SÚC]])</f>
        <v>-24.814711390052501</v>
      </c>
      <c r="DT274" s="11" t="str">
        <f>IF(odpadni[[#This Row],[Rozdíl Cena pro stočné - sociálně únosná cena]]="-","-",IF(odpadni[[#This Row],[Rozdíl Cena pro stočné - sociálně únosná cena]]&gt;0,"ANO","NE"))</f>
        <v>NE</v>
      </c>
      <c r="DU274" s="11">
        <v>-21.710157358917968</v>
      </c>
      <c r="DV274" s="11" t="s">
        <v>301</v>
      </c>
      <c r="DW274" s="58"/>
      <c r="DX274" s="58" t="s">
        <v>8818</v>
      </c>
      <c r="DY274" s="58"/>
      <c r="DZ274" s="58" t="s">
        <v>8896</v>
      </c>
      <c r="EK274" s="2"/>
    </row>
    <row r="275" spans="1:141" ht="15" customHeight="1" x14ac:dyDescent="0.25">
      <c r="A275" s="71">
        <v>433</v>
      </c>
      <c r="B275" s="9" t="s">
        <v>621</v>
      </c>
      <c r="C275" s="9" t="s">
        <v>3065</v>
      </c>
      <c r="D275" s="9" t="s">
        <v>5360</v>
      </c>
      <c r="E275" s="9" t="s">
        <v>8</v>
      </c>
      <c r="F275" s="9" t="s">
        <v>3065</v>
      </c>
      <c r="G275" s="9" t="s">
        <v>5906</v>
      </c>
      <c r="H275" s="9" t="s">
        <v>5943</v>
      </c>
      <c r="I275" s="9" t="s">
        <v>293</v>
      </c>
      <c r="J275" s="9" t="s">
        <v>5980</v>
      </c>
      <c r="K275" s="9" t="s">
        <v>5981</v>
      </c>
      <c r="L275" s="10" t="s">
        <v>6267</v>
      </c>
      <c r="M275" s="50"/>
      <c r="N275" s="28"/>
      <c r="O275" s="56">
        <v>351</v>
      </c>
      <c r="P275" s="56">
        <v>351</v>
      </c>
      <c r="Q275" s="56">
        <v>0</v>
      </c>
      <c r="R275" s="11">
        <v>1.879</v>
      </c>
      <c r="S275" s="11">
        <v>0</v>
      </c>
      <c r="T275" s="56">
        <v>83</v>
      </c>
      <c r="U275" s="11">
        <v>0</v>
      </c>
      <c r="V275" s="11">
        <v>26.881</v>
      </c>
      <c r="W275" s="11">
        <v>0</v>
      </c>
      <c r="X275" s="56">
        <v>0</v>
      </c>
      <c r="Y275" s="56">
        <v>0</v>
      </c>
      <c r="Z275" s="11">
        <v>1</v>
      </c>
      <c r="AA275" s="56">
        <v>6</v>
      </c>
      <c r="AB275" s="56">
        <v>0</v>
      </c>
      <c r="AC275" s="11">
        <v>0</v>
      </c>
      <c r="AD275" s="11">
        <v>0.7</v>
      </c>
      <c r="AE275" s="11">
        <v>0</v>
      </c>
      <c r="AF275" s="11">
        <v>0</v>
      </c>
      <c r="AG275" s="11">
        <v>0</v>
      </c>
      <c r="AH275" s="11">
        <v>0</v>
      </c>
      <c r="AI275" s="11">
        <v>11335.609</v>
      </c>
      <c r="AJ275" s="11">
        <v>5742.6</v>
      </c>
      <c r="AK275" s="11">
        <v>33.82</v>
      </c>
      <c r="AL275" s="24">
        <v>1.1440000000000001E-3</v>
      </c>
      <c r="AM275" s="24">
        <v>0</v>
      </c>
      <c r="AN275" s="24">
        <v>0</v>
      </c>
      <c r="AO275" s="24">
        <v>0</v>
      </c>
      <c r="AP275" s="24">
        <v>1.1440000000000001E-3</v>
      </c>
      <c r="AQ275" s="24">
        <v>9.8472000000000004E-2</v>
      </c>
      <c r="AR275" s="24">
        <v>9.8472000000000004E-2</v>
      </c>
      <c r="AS275" s="24">
        <v>0</v>
      </c>
      <c r="AT275" s="24">
        <v>0.148036</v>
      </c>
      <c r="AU275" s="24">
        <v>0.110638</v>
      </c>
      <c r="AV275" s="24">
        <v>3.7398000000000001E-2</v>
      </c>
      <c r="AW275" s="24">
        <v>0.37944299999999997</v>
      </c>
      <c r="AX275" s="24">
        <v>0</v>
      </c>
      <c r="AY275" s="24">
        <v>3.385E-3</v>
      </c>
      <c r="AZ275" s="24">
        <v>0.376058</v>
      </c>
      <c r="BA275" s="24">
        <v>0</v>
      </c>
      <c r="BB275" s="24">
        <v>0</v>
      </c>
      <c r="BC275" s="24">
        <v>1.8377999999999999E-2</v>
      </c>
      <c r="BD275" s="24">
        <v>7.8482999999999997E-2</v>
      </c>
      <c r="BE275" s="24">
        <v>0.79303999999999997</v>
      </c>
      <c r="BF275" s="25">
        <v>0.77040600000000004</v>
      </c>
      <c r="BG275" s="54">
        <v>17.078209000000001</v>
      </c>
      <c r="BH275" s="11">
        <v>0.37382674035120955</v>
      </c>
      <c r="BI275" s="24">
        <v>0</v>
      </c>
      <c r="BJ275" s="24">
        <v>0</v>
      </c>
      <c r="BK275" s="24">
        <v>1.3636000000000001E-2</v>
      </c>
      <c r="BL275" s="24">
        <v>1.3245E-2</v>
      </c>
      <c r="BM275" s="11">
        <v>29.5</v>
      </c>
      <c r="BN275" s="24">
        <v>0.11613900000000001</v>
      </c>
      <c r="BO275" s="25">
        <v>7.7040999999999998E-2</v>
      </c>
      <c r="BP275" s="24">
        <v>14.644767999999999</v>
      </c>
      <c r="BQ275" s="11">
        <v>0</v>
      </c>
      <c r="BR275" s="24">
        <v>2.2942399999999998</v>
      </c>
      <c r="BS275" s="24">
        <v>0</v>
      </c>
      <c r="BT275" s="24">
        <v>0.28708</v>
      </c>
      <c r="BU275" s="24">
        <v>0</v>
      </c>
      <c r="BV275" s="24">
        <v>0.28708</v>
      </c>
      <c r="BW275" s="24">
        <v>0</v>
      </c>
      <c r="BX275" s="11">
        <v>44.172432144757849</v>
      </c>
      <c r="BY275" s="28"/>
      <c r="BZ275" s="28"/>
      <c r="CA275" s="11">
        <v>2.6881000000000002E-2</v>
      </c>
      <c r="CB275" s="17">
        <v>2.5499999999999998E-2</v>
      </c>
      <c r="CC275" s="11">
        <v>4.2289156626506026</v>
      </c>
      <c r="CD275" s="11">
        <v>186.80149015433742</v>
      </c>
      <c r="CE275" s="11">
        <v>76.584045584045597</v>
      </c>
      <c r="CF275" s="11">
        <v>100</v>
      </c>
      <c r="CG275" s="11" t="s">
        <v>6</v>
      </c>
      <c r="CH275" s="11">
        <v>0</v>
      </c>
      <c r="CI275" s="28"/>
      <c r="CJ275" s="11">
        <v>17078.209000000003</v>
      </c>
      <c r="CK275" s="11">
        <v>0</v>
      </c>
      <c r="CL275" s="11">
        <v>269.51621111111115</v>
      </c>
      <c r="CM275" s="11">
        <v>379.44300000000004</v>
      </c>
      <c r="CN275" s="11" t="s">
        <v>6</v>
      </c>
      <c r="CO275" s="11" t="s">
        <v>6</v>
      </c>
      <c r="CP275" s="11">
        <v>2.2217962082557952</v>
      </c>
      <c r="CQ275" s="11">
        <v>0</v>
      </c>
      <c r="CR275" s="11" t="s">
        <v>294</v>
      </c>
      <c r="CS275" s="11">
        <v>0</v>
      </c>
      <c r="CT275" s="11">
        <v>635.32640154756143</v>
      </c>
      <c r="CU275" s="11">
        <v>14.11565789963171</v>
      </c>
      <c r="CV275" s="11">
        <v>1.3663563984319786</v>
      </c>
      <c r="CW275" s="11">
        <v>0</v>
      </c>
      <c r="CX275" s="11" t="s">
        <v>6</v>
      </c>
      <c r="CY275" s="28"/>
      <c r="CZ275" s="11">
        <v>71.907643564356448</v>
      </c>
      <c r="DA275" s="11">
        <v>938.93764707745663</v>
      </c>
      <c r="DB275" s="11">
        <v>222.02799061945555</v>
      </c>
      <c r="DC275" s="11">
        <v>5.5070867899259692</v>
      </c>
      <c r="DD275" s="11">
        <v>0.68367992262192612</v>
      </c>
      <c r="DE275" s="28"/>
      <c r="DF275" s="11">
        <v>909.11542000000009</v>
      </c>
      <c r="DG275" s="11">
        <v>14.644767999999999</v>
      </c>
      <c r="DH275" s="11">
        <v>12.774945561917759</v>
      </c>
      <c r="DI275" s="11">
        <v>4.3204865890405859</v>
      </c>
      <c r="DJ275" s="11">
        <v>2.2019756287090759</v>
      </c>
      <c r="DK275" s="11">
        <v>48.655866096866106</v>
      </c>
      <c r="DL275" s="11">
        <v>29.501878650347827</v>
      </c>
      <c r="DM275" s="11" t="s">
        <v>6</v>
      </c>
      <c r="DN275" s="11" t="s">
        <v>6</v>
      </c>
      <c r="DO275" s="11">
        <v>14.644784626248363</v>
      </c>
      <c r="DP275" s="11">
        <v>9554.6987951807223</v>
      </c>
      <c r="DQ275" s="11">
        <v>1.1463676737617272</v>
      </c>
      <c r="DR275" s="11">
        <v>59.540474229513997</v>
      </c>
      <c r="DS275" s="11">
        <f>IF(odpadni[[#This Row],[SÚC]]="-","-",odpadni[[#This Row],[ZKC34]]-odpadni[[#This Row],[SÚC]])</f>
        <v>-25.720474229513997</v>
      </c>
      <c r="DT275" s="11" t="str">
        <f>IF(odpadni[[#This Row],[Rozdíl Cena pro stočné - sociálně únosná cena]]="-","-",IF(odpadni[[#This Row],[Rozdíl Cena pro stočné - sociálně únosná cena]]&gt;0,"ANO","NE"))</f>
        <v>NE</v>
      </c>
      <c r="DU275" s="11">
        <v>-30.03859557916617</v>
      </c>
      <c r="DV275" s="11" t="s">
        <v>301</v>
      </c>
      <c r="DW275" s="58"/>
      <c r="DX275" s="58" t="s">
        <v>8816</v>
      </c>
      <c r="DY275" s="58"/>
      <c r="DZ275" s="58" t="s">
        <v>8816</v>
      </c>
      <c r="EK275" s="2"/>
    </row>
    <row r="276" spans="1:141" ht="15" customHeight="1" x14ac:dyDescent="0.25">
      <c r="A276" s="71">
        <v>436</v>
      </c>
      <c r="B276" s="9" t="s">
        <v>622</v>
      </c>
      <c r="C276" s="9" t="s">
        <v>3065</v>
      </c>
      <c r="D276" s="9" t="s">
        <v>5361</v>
      </c>
      <c r="E276" s="9" t="s">
        <v>8</v>
      </c>
      <c r="F276" s="9" t="s">
        <v>3065</v>
      </c>
      <c r="G276" s="9" t="s">
        <v>5906</v>
      </c>
      <c r="H276" s="9" t="s">
        <v>5943</v>
      </c>
      <c r="I276" s="9" t="s">
        <v>293</v>
      </c>
      <c r="J276" s="9" t="s">
        <v>5982</v>
      </c>
      <c r="K276" s="9" t="s">
        <v>5983</v>
      </c>
      <c r="L276" s="10" t="s">
        <v>6268</v>
      </c>
      <c r="M276" s="50"/>
      <c r="N276" s="28"/>
      <c r="O276" s="56">
        <v>2134</v>
      </c>
      <c r="P276" s="56">
        <v>2134</v>
      </c>
      <c r="Q276" s="56">
        <v>0</v>
      </c>
      <c r="R276" s="11">
        <v>19.562000000000001</v>
      </c>
      <c r="S276" s="11">
        <v>0</v>
      </c>
      <c r="T276" s="56">
        <v>532</v>
      </c>
      <c r="U276" s="11">
        <v>0</v>
      </c>
      <c r="V276" s="11">
        <v>81.96</v>
      </c>
      <c r="W276" s="11">
        <v>0</v>
      </c>
      <c r="X276" s="56">
        <v>0</v>
      </c>
      <c r="Y276" s="56">
        <v>0</v>
      </c>
      <c r="Z276" s="11">
        <v>0</v>
      </c>
      <c r="AA276" s="56">
        <v>0</v>
      </c>
      <c r="AB276" s="56">
        <v>0</v>
      </c>
      <c r="AC276" s="11">
        <v>0</v>
      </c>
      <c r="AD276" s="11">
        <v>0</v>
      </c>
      <c r="AE276" s="11">
        <v>0</v>
      </c>
      <c r="AF276" s="11">
        <v>0</v>
      </c>
      <c r="AG276" s="11">
        <v>0</v>
      </c>
      <c r="AH276" s="11">
        <v>0</v>
      </c>
      <c r="AI276" s="11">
        <v>100048.007</v>
      </c>
      <c r="AJ276" s="11">
        <v>0</v>
      </c>
      <c r="AK276" s="11">
        <v>44.3</v>
      </c>
      <c r="AL276" s="24">
        <v>1.1526970000000001</v>
      </c>
      <c r="AM276" s="24">
        <v>0</v>
      </c>
      <c r="AN276" s="24">
        <v>1.1457949999999999</v>
      </c>
      <c r="AO276" s="24">
        <v>0</v>
      </c>
      <c r="AP276" s="24">
        <v>6.9020000000000001E-3</v>
      </c>
      <c r="AQ276" s="24">
        <v>8.3195000000000005E-2</v>
      </c>
      <c r="AR276" s="24">
        <v>8.3195000000000005E-2</v>
      </c>
      <c r="AS276" s="24">
        <v>0</v>
      </c>
      <c r="AT276" s="24">
        <v>0.32885500000000001</v>
      </c>
      <c r="AU276" s="24">
        <v>0.245563</v>
      </c>
      <c r="AV276" s="24">
        <v>8.3292000000000005E-2</v>
      </c>
      <c r="AW276" s="24">
        <v>1.5407059999999999</v>
      </c>
      <c r="AX276" s="24">
        <v>0</v>
      </c>
      <c r="AY276" s="24">
        <v>0.28626600000000002</v>
      </c>
      <c r="AZ276" s="24">
        <v>1.25444</v>
      </c>
      <c r="BA276" s="24">
        <v>0</v>
      </c>
      <c r="BB276" s="24">
        <v>0</v>
      </c>
      <c r="BC276" s="24">
        <v>2.7133999999999998E-2</v>
      </c>
      <c r="BD276" s="24">
        <v>0.182445</v>
      </c>
      <c r="BE276" s="24">
        <v>3.525668</v>
      </c>
      <c r="BF276" s="25">
        <v>3.2459570000000002</v>
      </c>
      <c r="BG276" s="54">
        <v>100.048007</v>
      </c>
      <c r="BH276" s="11">
        <v>1.1397953810939003</v>
      </c>
      <c r="BI276" s="24">
        <v>0</v>
      </c>
      <c r="BJ276" s="24">
        <v>8.1960000000000005E-2</v>
      </c>
      <c r="BK276" s="24">
        <v>8.0662999999999999E-2</v>
      </c>
      <c r="BL276" s="24">
        <v>1.297E-3</v>
      </c>
      <c r="BM276" s="11">
        <v>43.01</v>
      </c>
      <c r="BN276" s="24">
        <v>0.105173</v>
      </c>
      <c r="BO276" s="25">
        <v>0.27590599999999998</v>
      </c>
      <c r="BP276" s="24">
        <v>2.9830770000000002</v>
      </c>
      <c r="BQ276" s="11">
        <v>0</v>
      </c>
      <c r="BR276" s="24">
        <v>13.87372</v>
      </c>
      <c r="BS276" s="24">
        <v>2.2975129999999999</v>
      </c>
      <c r="BT276" s="24">
        <v>1.5178720000000001</v>
      </c>
      <c r="BU276" s="24">
        <v>0</v>
      </c>
      <c r="BV276" s="24">
        <v>1.5178720000000001</v>
      </c>
      <c r="BW276" s="24">
        <v>0</v>
      </c>
      <c r="BX276" s="11">
        <v>27.195583273693895</v>
      </c>
      <c r="BY276" s="28"/>
      <c r="BZ276" s="28"/>
      <c r="CA276" s="11">
        <v>8.1960000000000005E-2</v>
      </c>
      <c r="CB276" s="17">
        <v>7.9500000000000001E-2</v>
      </c>
      <c r="CC276" s="11">
        <v>4.011278195488722</v>
      </c>
      <c r="CD276" s="11">
        <v>109.08905019936611</v>
      </c>
      <c r="CE276" s="11">
        <v>38.40674789128397</v>
      </c>
      <c r="CF276" s="11">
        <v>100.00000000000001</v>
      </c>
      <c r="CG276" s="11" t="s">
        <v>6</v>
      </c>
      <c r="CH276" s="11" t="s">
        <v>6</v>
      </c>
      <c r="CI276" s="28"/>
      <c r="CJ276" s="11">
        <v>100048.007</v>
      </c>
      <c r="CK276" s="11">
        <v>0</v>
      </c>
      <c r="CL276" s="11">
        <v>1111.6445222222221</v>
      </c>
      <c r="CM276" s="11">
        <v>1540.7060000000001</v>
      </c>
      <c r="CN276" s="11" t="s">
        <v>6</v>
      </c>
      <c r="CO276" s="11" t="s">
        <v>6</v>
      </c>
      <c r="CP276" s="11">
        <v>1.5399667081824029</v>
      </c>
      <c r="CQ276" s="11">
        <v>0</v>
      </c>
      <c r="CR276" s="11" t="s">
        <v>294</v>
      </c>
      <c r="CS276" s="11">
        <v>0</v>
      </c>
      <c r="CT276" s="11">
        <v>1220.6931063933625</v>
      </c>
      <c r="CU276" s="11">
        <v>18.798267447535384</v>
      </c>
      <c r="CV276" s="11">
        <v>1.1111111111111112</v>
      </c>
      <c r="CW276" s="11">
        <v>0</v>
      </c>
      <c r="CX276" s="11" t="s">
        <v>6</v>
      </c>
      <c r="CY276" s="28"/>
      <c r="CZ276" s="11">
        <v>71.907643564356448</v>
      </c>
      <c r="DA276" s="11">
        <v>1872.265878066577</v>
      </c>
      <c r="DB276" s="11">
        <v>466.75044382915604</v>
      </c>
      <c r="DC276" s="11">
        <v>4.0123840897999026</v>
      </c>
      <c r="DD276" s="11">
        <v>0.33106393362615905</v>
      </c>
      <c r="DE276" s="28"/>
      <c r="DF276" s="11">
        <v>3630.828</v>
      </c>
      <c r="DG276" s="11">
        <v>2.9830770000000002</v>
      </c>
      <c r="DH276" s="11">
        <v>2.8966670963207291</v>
      </c>
      <c r="DI276" s="11">
        <v>1.2832235236700829</v>
      </c>
      <c r="DJ276" s="11">
        <v>1.2538380699577554</v>
      </c>
      <c r="DK276" s="11">
        <v>46.88285238987816</v>
      </c>
      <c r="DL276" s="11">
        <v>43.016935090287944</v>
      </c>
      <c r="DM276" s="11" t="s">
        <v>6</v>
      </c>
      <c r="DN276" s="11" t="s">
        <v>6</v>
      </c>
      <c r="DO276" s="11">
        <v>2.9830659041066827</v>
      </c>
      <c r="DP276" s="11">
        <v>6627.1954887218044</v>
      </c>
      <c r="DQ276" s="11">
        <v>1.0298269717965503</v>
      </c>
      <c r="DR276" s="11">
        <v>59.540474229513997</v>
      </c>
      <c r="DS276" s="11">
        <f>IF(odpadni[[#This Row],[SÚC]]="-","-",odpadni[[#This Row],[ZKC34]]-odpadni[[#This Row],[SÚC]])</f>
        <v>-15.240474229514</v>
      </c>
      <c r="DT276" s="11" t="str">
        <f>IF(odpadni[[#This Row],[Rozdíl Cena pro stočné - sociálně únosná cena]]="-","-",IF(odpadni[[#This Row],[Rozdíl Cena pro stočné - sociálně únosná cena]]&gt;0,"ANO","NE"))</f>
        <v>NE</v>
      </c>
      <c r="DU276" s="11">
        <v>-16.523539139226052</v>
      </c>
      <c r="DV276" s="11" t="s">
        <v>301</v>
      </c>
      <c r="DW276" s="58"/>
      <c r="DX276" s="58"/>
      <c r="DY276" s="58"/>
      <c r="DZ276" s="58"/>
      <c r="EK276" s="2"/>
    </row>
    <row r="277" spans="1:141" ht="15" customHeight="1" x14ac:dyDescent="0.25">
      <c r="A277" s="71">
        <v>437</v>
      </c>
      <c r="B277" s="9" t="s">
        <v>623</v>
      </c>
      <c r="C277" s="9" t="s">
        <v>3065</v>
      </c>
      <c r="D277" s="9" t="s">
        <v>5362</v>
      </c>
      <c r="E277" s="9" t="s">
        <v>8</v>
      </c>
      <c r="F277" s="9" t="s">
        <v>3065</v>
      </c>
      <c r="G277" s="9" t="s">
        <v>5906</v>
      </c>
      <c r="H277" s="9" t="s">
        <v>5947</v>
      </c>
      <c r="I277" s="9" t="s">
        <v>293</v>
      </c>
      <c r="J277" s="9" t="s">
        <v>5982</v>
      </c>
      <c r="K277" s="9" t="s">
        <v>5983</v>
      </c>
      <c r="L277" s="10" t="s">
        <v>6269</v>
      </c>
      <c r="M277" s="50"/>
      <c r="N277" s="28"/>
      <c r="O277" s="56">
        <v>3439</v>
      </c>
      <c r="P277" s="56">
        <v>3380</v>
      </c>
      <c r="Q277" s="56">
        <v>59</v>
      </c>
      <c r="R277" s="11">
        <v>18.885999999999999</v>
      </c>
      <c r="S277" s="11">
        <v>0</v>
      </c>
      <c r="T277" s="56">
        <v>770</v>
      </c>
      <c r="U277" s="11">
        <v>0.90100000000000002</v>
      </c>
      <c r="V277" s="11">
        <v>163.02500000000001</v>
      </c>
      <c r="W277" s="11">
        <v>1</v>
      </c>
      <c r="X277" s="56">
        <v>1</v>
      </c>
      <c r="Y277" s="56">
        <v>0</v>
      </c>
      <c r="Z277" s="11">
        <v>1</v>
      </c>
      <c r="AA277" s="56">
        <v>14</v>
      </c>
      <c r="AB277" s="56">
        <v>1</v>
      </c>
      <c r="AC277" s="11">
        <v>0</v>
      </c>
      <c r="AD277" s="11">
        <v>0</v>
      </c>
      <c r="AE277" s="11">
        <v>0</v>
      </c>
      <c r="AF277" s="11">
        <v>0</v>
      </c>
      <c r="AG277" s="11">
        <v>17.45</v>
      </c>
      <c r="AH277" s="11">
        <v>2.75</v>
      </c>
      <c r="AI277" s="11">
        <v>152892.37</v>
      </c>
      <c r="AJ277" s="11">
        <v>43421.4</v>
      </c>
      <c r="AK277" s="11">
        <v>28.03</v>
      </c>
      <c r="AL277" s="24">
        <v>0.40042699999999998</v>
      </c>
      <c r="AM277" s="24">
        <v>0</v>
      </c>
      <c r="AN277" s="24">
        <v>0</v>
      </c>
      <c r="AO277" s="24">
        <v>0.144066</v>
      </c>
      <c r="AP277" s="24">
        <v>0.25636100000000001</v>
      </c>
      <c r="AQ277" s="24">
        <v>0.43942399999999998</v>
      </c>
      <c r="AR277" s="24">
        <v>0.43942399999999998</v>
      </c>
      <c r="AS277" s="24">
        <v>0</v>
      </c>
      <c r="AT277" s="24">
        <v>1.0076350000000001</v>
      </c>
      <c r="AU277" s="24">
        <v>0.73281600000000002</v>
      </c>
      <c r="AV277" s="24">
        <v>0.27481899999999998</v>
      </c>
      <c r="AW277" s="24">
        <v>1.125561</v>
      </c>
      <c r="AX277" s="24">
        <v>0</v>
      </c>
      <c r="AY277" s="24">
        <v>0.20538100000000001</v>
      </c>
      <c r="AZ277" s="24">
        <v>0.92018</v>
      </c>
      <c r="BA277" s="24">
        <v>0</v>
      </c>
      <c r="BB277" s="24">
        <v>2.6643E-2</v>
      </c>
      <c r="BC277" s="24">
        <v>0.12957399999999999</v>
      </c>
      <c r="BD277" s="24">
        <v>0.51054299999999997</v>
      </c>
      <c r="BE277" s="24">
        <v>4.1758449999999998</v>
      </c>
      <c r="BF277" s="25">
        <v>4.16608</v>
      </c>
      <c r="BG277" s="54">
        <v>196.31377000000001</v>
      </c>
      <c r="BH277" s="11">
        <v>2.2796742025524486</v>
      </c>
      <c r="BI277" s="24">
        <v>0</v>
      </c>
      <c r="BJ277" s="24">
        <v>0</v>
      </c>
      <c r="BK277" s="24">
        <v>0.13641</v>
      </c>
      <c r="BL277" s="24">
        <v>2.7515999999999999E-2</v>
      </c>
      <c r="BM277" s="11">
        <v>25.47</v>
      </c>
      <c r="BN277" s="24">
        <v>0.41876099999999999</v>
      </c>
      <c r="BO277" s="25">
        <v>0.33328600000000003</v>
      </c>
      <c r="BP277" s="24">
        <v>10.028183</v>
      </c>
      <c r="BQ277" s="11">
        <v>0</v>
      </c>
      <c r="BR277" s="24">
        <v>8.8166480000000007</v>
      </c>
      <c r="BS277" s="24">
        <v>11.773363</v>
      </c>
      <c r="BT277" s="24">
        <v>1.113418</v>
      </c>
      <c r="BU277" s="24">
        <v>0.73329599999999995</v>
      </c>
      <c r="BV277" s="24">
        <v>1.113418</v>
      </c>
      <c r="BW277" s="24">
        <v>0</v>
      </c>
      <c r="BX277" s="11">
        <v>40.770941438102298</v>
      </c>
      <c r="BY277" s="28"/>
      <c r="BZ277" s="28"/>
      <c r="CA277" s="11">
        <v>0.16392600000000002</v>
      </c>
      <c r="CB277" s="17">
        <v>0.16</v>
      </c>
      <c r="CC277" s="11">
        <v>4.4662337662337661</v>
      </c>
      <c r="CD277" s="11">
        <v>182.09255533199195</v>
      </c>
      <c r="CE277" s="11">
        <v>47.666763594068051</v>
      </c>
      <c r="CF277" s="11">
        <v>99.450361748593863</v>
      </c>
      <c r="CG277" s="11">
        <v>0</v>
      </c>
      <c r="CH277" s="11">
        <v>7.1428571428571432</v>
      </c>
      <c r="CI277" s="28"/>
      <c r="CJ277" s="11">
        <v>196313.77</v>
      </c>
      <c r="CK277" s="11">
        <v>5.2949274594938055E-2</v>
      </c>
      <c r="CL277" s="11">
        <v>2784.3391111111114</v>
      </c>
      <c r="CM277" s="11">
        <v>1125.5609999999999</v>
      </c>
      <c r="CN277" s="11" t="s">
        <v>6</v>
      </c>
      <c r="CO277" s="11" t="s">
        <v>6</v>
      </c>
      <c r="CP277" s="11">
        <v>0.5733479622952582</v>
      </c>
      <c r="CQ277" s="11">
        <v>1658.7781111111115</v>
      </c>
      <c r="CR277" s="11" t="s">
        <v>295</v>
      </c>
      <c r="CS277" s="11">
        <v>10.119066597800906</v>
      </c>
      <c r="CT277" s="11">
        <v>1197.5755523833923</v>
      </c>
      <c r="CU277" s="11">
        <v>6.8662750265363632</v>
      </c>
      <c r="CV277" s="11">
        <v>1.2667717968338903</v>
      </c>
      <c r="CW277" s="11">
        <v>0</v>
      </c>
      <c r="CX277" s="11" t="s">
        <v>6</v>
      </c>
      <c r="CY277" s="28"/>
      <c r="CZ277" s="11">
        <v>71.907643564356462</v>
      </c>
      <c r="DA277" s="11">
        <v>1508.5488953419338</v>
      </c>
      <c r="DB277" s="11">
        <v>337.76756307452428</v>
      </c>
      <c r="DC277" s="11">
        <v>6.1468894501177358</v>
      </c>
      <c r="DD277" s="11">
        <v>0.79044202872027614</v>
      </c>
      <c r="DE277" s="28"/>
      <c r="DF277" s="11">
        <v>4594.8457800000006</v>
      </c>
      <c r="DG277" s="11">
        <v>10.028183</v>
      </c>
      <c r="DH277" s="11">
        <v>9.1137117555227274</v>
      </c>
      <c r="DI277" s="11">
        <v>2.5545734050730204</v>
      </c>
      <c r="DJ277" s="11">
        <v>0.46872921853622396</v>
      </c>
      <c r="DK277" s="11">
        <v>57.084550741494617</v>
      </c>
      <c r="DL277" s="11">
        <v>35.593030459543392</v>
      </c>
      <c r="DM277" s="11" t="s">
        <v>6</v>
      </c>
      <c r="DN277" s="11" t="s">
        <v>6</v>
      </c>
      <c r="DO277" s="11">
        <v>10.028173938448386</v>
      </c>
      <c r="DP277" s="11">
        <v>5423.1753246753251</v>
      </c>
      <c r="DQ277" s="11">
        <v>0.78751372496534477</v>
      </c>
      <c r="DR277" s="11">
        <v>57.504711390052499</v>
      </c>
      <c r="DS277" s="11">
        <f>IF(odpadni[[#This Row],[SÚC]]="-","-",odpadni[[#This Row],[ZKC34]]-odpadni[[#This Row],[SÚC]])</f>
        <v>-29.474711390052498</v>
      </c>
      <c r="DT277" s="11" t="str">
        <f>IF(odpadni[[#This Row],[Rozdíl Cena pro stočné - sociálně únosná cena]]="-","-",IF(odpadni[[#This Row],[Rozdíl Cena pro stočné - sociálně únosná cena]]&gt;0,"ANO","NE"))</f>
        <v>NE</v>
      </c>
      <c r="DU277" s="11">
        <v>-21.911680930509107</v>
      </c>
      <c r="DV277" s="11" t="s">
        <v>301</v>
      </c>
      <c r="DW277" s="58"/>
      <c r="DX277" s="58" t="s">
        <v>8818</v>
      </c>
      <c r="DY277" s="58"/>
      <c r="DZ277" s="58" t="s">
        <v>8896</v>
      </c>
      <c r="EK277" s="2"/>
    </row>
    <row r="278" spans="1:141" ht="15" customHeight="1" x14ac:dyDescent="0.25">
      <c r="A278" s="71">
        <v>438</v>
      </c>
      <c r="B278" s="9" t="s">
        <v>624</v>
      </c>
      <c r="C278" s="9" t="s">
        <v>3065</v>
      </c>
      <c r="D278" s="9" t="s">
        <v>5363</v>
      </c>
      <c r="E278" s="9" t="s">
        <v>8</v>
      </c>
      <c r="F278" s="9" t="s">
        <v>3065</v>
      </c>
      <c r="G278" s="9" t="s">
        <v>5906</v>
      </c>
      <c r="H278" s="9" t="s">
        <v>5947</v>
      </c>
      <c r="I278" s="9" t="s">
        <v>293</v>
      </c>
      <c r="J278" s="9" t="s">
        <v>5980</v>
      </c>
      <c r="K278" s="9" t="s">
        <v>5985</v>
      </c>
      <c r="L278" s="10" t="s">
        <v>6270</v>
      </c>
      <c r="M278" s="50"/>
      <c r="N278" s="28"/>
      <c r="O278" s="56">
        <v>248</v>
      </c>
      <c r="P278" s="56">
        <v>0</v>
      </c>
      <c r="Q278" s="56">
        <v>248</v>
      </c>
      <c r="R278" s="11">
        <v>2.3679999999999999</v>
      </c>
      <c r="S278" s="11">
        <v>0</v>
      </c>
      <c r="T278" s="56">
        <v>104</v>
      </c>
      <c r="U278" s="11">
        <v>8.2780000000000005</v>
      </c>
      <c r="V278" s="11">
        <v>0</v>
      </c>
      <c r="W278" s="11">
        <v>0</v>
      </c>
      <c r="X278" s="56">
        <v>2</v>
      </c>
      <c r="Y278" s="56">
        <v>0</v>
      </c>
      <c r="Z278" s="11">
        <v>0</v>
      </c>
      <c r="AA278" s="56">
        <v>0</v>
      </c>
      <c r="AB278" s="56">
        <v>0</v>
      </c>
      <c r="AC278" s="11">
        <v>0</v>
      </c>
      <c r="AD278" s="11">
        <v>0</v>
      </c>
      <c r="AE278" s="11">
        <v>0</v>
      </c>
      <c r="AF278" s="11">
        <v>0</v>
      </c>
      <c r="AG278" s="11">
        <v>0</v>
      </c>
      <c r="AH278" s="11">
        <v>0</v>
      </c>
      <c r="AI278" s="11">
        <v>15461.44</v>
      </c>
      <c r="AJ278" s="11">
        <v>0</v>
      </c>
      <c r="AK278" s="11">
        <v>7.17</v>
      </c>
      <c r="AL278" s="24">
        <v>7.7200000000000001E-4</v>
      </c>
      <c r="AM278" s="24">
        <v>0</v>
      </c>
      <c r="AN278" s="24">
        <v>0</v>
      </c>
      <c r="AO278" s="24">
        <v>0</v>
      </c>
      <c r="AP278" s="24">
        <v>7.7200000000000001E-4</v>
      </c>
      <c r="AQ278" s="24">
        <v>0</v>
      </c>
      <c r="AR278" s="24">
        <v>0</v>
      </c>
      <c r="AS278" s="24">
        <v>0</v>
      </c>
      <c r="AT278" s="24">
        <v>8.5129999999999997E-3</v>
      </c>
      <c r="AU278" s="24">
        <v>6.378E-3</v>
      </c>
      <c r="AV278" s="24">
        <v>2.1350000000000002E-3</v>
      </c>
      <c r="AW278" s="24">
        <v>9.5510000000000005E-3</v>
      </c>
      <c r="AX278" s="24">
        <v>0</v>
      </c>
      <c r="AY278" s="24">
        <v>5.4500000000000002E-4</v>
      </c>
      <c r="AZ278" s="24">
        <v>9.0060000000000001E-3</v>
      </c>
      <c r="BA278" s="24">
        <v>0</v>
      </c>
      <c r="BB278" s="24">
        <v>0</v>
      </c>
      <c r="BC278" s="24">
        <v>3.79E-4</v>
      </c>
      <c r="BD278" s="24">
        <v>1.6945000000000002E-2</v>
      </c>
      <c r="BE278" s="24">
        <v>5.6522999999999997E-2</v>
      </c>
      <c r="BF278" s="25">
        <v>5.3246000000000002E-2</v>
      </c>
      <c r="BG278" s="54">
        <v>15.46144</v>
      </c>
      <c r="BH278" s="11">
        <v>0.1151198897595816</v>
      </c>
      <c r="BI278" s="24">
        <v>0</v>
      </c>
      <c r="BJ278" s="24">
        <v>0</v>
      </c>
      <c r="BK278" s="24">
        <v>7.9640000000000006E-3</v>
      </c>
      <c r="BL278" s="24">
        <v>3.1399999999999999E-4</v>
      </c>
      <c r="BM278" s="11">
        <v>6.82</v>
      </c>
      <c r="BN278" s="24">
        <v>2.8110000000000001E-3</v>
      </c>
      <c r="BO278" s="25">
        <v>2.6619999999999999E-3</v>
      </c>
      <c r="BP278" s="24">
        <v>4.9734740000000004</v>
      </c>
      <c r="BQ278" s="11">
        <v>0</v>
      </c>
      <c r="BR278" s="24">
        <v>1.0999999999999999E-2</v>
      </c>
      <c r="BS278" s="24">
        <v>0</v>
      </c>
      <c r="BT278" s="24">
        <v>1E-3</v>
      </c>
      <c r="BU278" s="24">
        <v>0</v>
      </c>
      <c r="BV278" s="24">
        <v>1E-3</v>
      </c>
      <c r="BW278" s="24">
        <v>0</v>
      </c>
      <c r="BX278" s="11">
        <v>43.918918918918919</v>
      </c>
      <c r="BY278" s="28"/>
      <c r="BZ278" s="28"/>
      <c r="CA278" s="11">
        <v>8.2780000000000006E-3</v>
      </c>
      <c r="CB278" s="17">
        <v>7.7999999999999996E-3</v>
      </c>
      <c r="CC278" s="11">
        <v>2.3846153846153846</v>
      </c>
      <c r="CD278" s="11">
        <v>104.72972972972974</v>
      </c>
      <c r="CE278" s="11">
        <v>33.37903225806452</v>
      </c>
      <c r="CF278" s="11">
        <v>0</v>
      </c>
      <c r="CG278" s="11">
        <v>0</v>
      </c>
      <c r="CH278" s="11" t="s">
        <v>6</v>
      </c>
      <c r="CI278" s="28"/>
      <c r="CJ278" s="11">
        <v>15461.44</v>
      </c>
      <c r="CK278" s="11">
        <v>0</v>
      </c>
      <c r="CL278" s="11">
        <v>171.79377777777779</v>
      </c>
      <c r="CM278" s="11">
        <v>9.5510000000000002</v>
      </c>
      <c r="CN278" s="11" t="s">
        <v>6</v>
      </c>
      <c r="CO278" s="11" t="s">
        <v>6</v>
      </c>
      <c r="CP278" s="11">
        <v>6.1773030196411199E-2</v>
      </c>
      <c r="CQ278" s="11">
        <v>162.2427777777778</v>
      </c>
      <c r="CR278" s="11" t="s">
        <v>295</v>
      </c>
      <c r="CS278" s="11">
        <v>19.599272502751607</v>
      </c>
      <c r="CT278" s="11">
        <v>1867.7748248369171</v>
      </c>
      <c r="CU278" s="11">
        <v>1.1537811065474752</v>
      </c>
      <c r="CV278" s="11">
        <v>1.1111111111111109</v>
      </c>
      <c r="CW278" s="11">
        <v>0</v>
      </c>
      <c r="CX278" s="11" t="s">
        <v>6</v>
      </c>
      <c r="CY278" s="28"/>
      <c r="CZ278" s="11">
        <v>71.907643564356448</v>
      </c>
      <c r="DA278" s="11">
        <v>2154.2758642136259</v>
      </c>
      <c r="DB278" s="11">
        <v>903.40600757345612</v>
      </c>
      <c r="DC278" s="11">
        <v>1.0283884996375936</v>
      </c>
      <c r="DD278" s="11">
        <v>4.5784005798502052E-2</v>
      </c>
      <c r="DE278" s="28"/>
      <c r="DF278" s="11">
        <v>59.353260000000006</v>
      </c>
      <c r="DG278" s="11">
        <v>4.9734740000000004</v>
      </c>
      <c r="DH278" s="11">
        <v>4.7360498816745702</v>
      </c>
      <c r="DI278" s="11">
        <v>0.33957477651606666</v>
      </c>
      <c r="DJ278" s="11">
        <v>5.8248132127408571E-2</v>
      </c>
      <c r="DK278" s="11">
        <v>62.344516129032257</v>
      </c>
      <c r="DL278" s="11">
        <v>26.427371077286516</v>
      </c>
      <c r="DM278" s="11" t="s">
        <v>6</v>
      </c>
      <c r="DN278" s="11" t="s">
        <v>6</v>
      </c>
      <c r="DO278" s="11">
        <v>4.9731967517647693</v>
      </c>
      <c r="DP278" s="11">
        <v>543.49038461538464</v>
      </c>
      <c r="DQ278" s="11">
        <v>0.27130961982678581</v>
      </c>
      <c r="DR278" s="11">
        <v>57.504711390052499</v>
      </c>
      <c r="DS278" s="11">
        <f>IF(odpadni[[#This Row],[SÚC]]="-","-",odpadni[[#This Row],[ZKC34]]-odpadni[[#This Row],[SÚC]])</f>
        <v>-50.334711390052497</v>
      </c>
      <c r="DT278" s="11" t="str">
        <f>IF(odpadni[[#This Row],[Rozdíl Cena pro stočné - sociálně únosná cena]]="-","-",IF(odpadni[[#This Row],[Rozdíl Cena pro stočné - sociálně únosná cena]]&gt;0,"ANO","NE"))</f>
        <v>NE</v>
      </c>
      <c r="DU278" s="11">
        <v>-31.077340312765983</v>
      </c>
      <c r="DV278" s="11" t="s">
        <v>301</v>
      </c>
      <c r="DW278" s="58"/>
      <c r="DX278" s="58" t="s">
        <v>8817</v>
      </c>
      <c r="DY278" s="58"/>
      <c r="DZ278" s="58" t="s">
        <v>352</v>
      </c>
      <c r="EK278" s="2"/>
    </row>
    <row r="279" spans="1:141" ht="15" customHeight="1" x14ac:dyDescent="0.25">
      <c r="A279" s="71">
        <v>441</v>
      </c>
      <c r="B279" s="9" t="s">
        <v>625</v>
      </c>
      <c r="C279" s="9" t="s">
        <v>3065</v>
      </c>
      <c r="D279" s="9" t="s">
        <v>5364</v>
      </c>
      <c r="E279" s="9" t="s">
        <v>8</v>
      </c>
      <c r="F279" s="9" t="s">
        <v>3065</v>
      </c>
      <c r="G279" s="9" t="s">
        <v>5906</v>
      </c>
      <c r="H279" s="9" t="s">
        <v>5947</v>
      </c>
      <c r="I279" s="9" t="s">
        <v>293</v>
      </c>
      <c r="J279" s="9" t="s">
        <v>5980</v>
      </c>
      <c r="K279" s="9" t="s">
        <v>5981</v>
      </c>
      <c r="L279" s="10" t="s">
        <v>6271</v>
      </c>
      <c r="M279" s="50"/>
      <c r="N279" s="28"/>
      <c r="O279" s="56">
        <v>447</v>
      </c>
      <c r="P279" s="56">
        <v>377</v>
      </c>
      <c r="Q279" s="56">
        <v>70</v>
      </c>
      <c r="R279" s="11">
        <v>4.03</v>
      </c>
      <c r="S279" s="11">
        <v>0</v>
      </c>
      <c r="T279" s="56">
        <v>116</v>
      </c>
      <c r="U279" s="11">
        <v>0.91100000000000003</v>
      </c>
      <c r="V279" s="11">
        <v>12.215999999999999</v>
      </c>
      <c r="W279" s="11">
        <v>0</v>
      </c>
      <c r="X279" s="56">
        <v>2</v>
      </c>
      <c r="Y279" s="56">
        <v>0</v>
      </c>
      <c r="Z279" s="11">
        <v>1</v>
      </c>
      <c r="AA279" s="56">
        <v>4</v>
      </c>
      <c r="AB279" s="56">
        <v>1</v>
      </c>
      <c r="AC279" s="11">
        <v>0</v>
      </c>
      <c r="AD279" s="11">
        <v>0</v>
      </c>
      <c r="AE279" s="11">
        <v>0</v>
      </c>
      <c r="AF279" s="11">
        <v>0</v>
      </c>
      <c r="AG279" s="11">
        <v>0</v>
      </c>
      <c r="AH279" s="11">
        <v>1.65</v>
      </c>
      <c r="AI279" s="11">
        <v>23451.492999999999</v>
      </c>
      <c r="AJ279" s="11">
        <v>3896.4</v>
      </c>
      <c r="AK279" s="11">
        <v>22.01</v>
      </c>
      <c r="AL279" s="24">
        <v>4.4079999999999996E-3</v>
      </c>
      <c r="AM279" s="24">
        <v>0</v>
      </c>
      <c r="AN279" s="24">
        <v>0</v>
      </c>
      <c r="AO279" s="24">
        <v>0</v>
      </c>
      <c r="AP279" s="24">
        <v>4.4079999999999996E-3</v>
      </c>
      <c r="AQ279" s="24">
        <v>1.5772000000000001E-2</v>
      </c>
      <c r="AR279" s="24">
        <v>1.5772000000000001E-2</v>
      </c>
      <c r="AS279" s="24">
        <v>0</v>
      </c>
      <c r="AT279" s="24">
        <v>5.1971000000000003E-2</v>
      </c>
      <c r="AU279" s="24">
        <v>3.8806E-2</v>
      </c>
      <c r="AV279" s="24">
        <v>1.3165E-2</v>
      </c>
      <c r="AW279" s="24">
        <v>8.5794999999999996E-2</v>
      </c>
      <c r="AX279" s="24">
        <v>0</v>
      </c>
      <c r="AY279" s="24">
        <v>7.9500000000000003E-4</v>
      </c>
      <c r="AZ279" s="24">
        <v>8.5000000000000006E-2</v>
      </c>
      <c r="BA279" s="24">
        <v>0</v>
      </c>
      <c r="BB279" s="24">
        <v>0</v>
      </c>
      <c r="BC279" s="24">
        <v>9.5499999999999995E-3</v>
      </c>
      <c r="BD279" s="24">
        <v>4.6462999999999997E-2</v>
      </c>
      <c r="BE279" s="24">
        <v>0.25688299999999997</v>
      </c>
      <c r="BF279" s="25">
        <v>0.25912499999999999</v>
      </c>
      <c r="BG279" s="54">
        <v>27.347892999999999</v>
      </c>
      <c r="BH279" s="11">
        <v>0.18253970439529693</v>
      </c>
      <c r="BI279" s="24">
        <v>0</v>
      </c>
      <c r="BJ279" s="24">
        <v>0</v>
      </c>
      <c r="BK279" s="24">
        <v>1.2586E-2</v>
      </c>
      <c r="BL279" s="24">
        <v>5.4000000000000001E-4</v>
      </c>
      <c r="BM279" s="11">
        <v>19.57</v>
      </c>
      <c r="BN279" s="24">
        <v>3.2015000000000002E-2</v>
      </c>
      <c r="BO279" s="25">
        <v>2.0133999999999999E-2</v>
      </c>
      <c r="BP279" s="24">
        <v>12.462759</v>
      </c>
      <c r="BQ279" s="11">
        <v>0</v>
      </c>
      <c r="BR279" s="24">
        <v>0.59846999999999995</v>
      </c>
      <c r="BS279" s="24">
        <v>0.42083500000000001</v>
      </c>
      <c r="BT279" s="24">
        <v>8.5000000000000006E-2</v>
      </c>
      <c r="BU279" s="24">
        <v>9.0625999999999998E-2</v>
      </c>
      <c r="BV279" s="24">
        <v>8.5000000000000006E-2</v>
      </c>
      <c r="BW279" s="24">
        <v>0</v>
      </c>
      <c r="BX279" s="11">
        <v>28.784119106699752</v>
      </c>
      <c r="BY279" s="28"/>
      <c r="BZ279" s="28"/>
      <c r="CA279" s="11">
        <v>1.3126000000000001E-2</v>
      </c>
      <c r="CB279" s="17">
        <v>1.2500000000000001E-2</v>
      </c>
      <c r="CC279" s="11">
        <v>3.853448275862069</v>
      </c>
      <c r="CD279" s="11">
        <v>110.91811414392059</v>
      </c>
      <c r="CE279" s="11">
        <v>29.364653243847876</v>
      </c>
      <c r="CF279" s="11">
        <v>93.060105126837811</v>
      </c>
      <c r="CG279" s="11">
        <v>0</v>
      </c>
      <c r="CH279" s="11">
        <v>25</v>
      </c>
      <c r="CI279" s="28"/>
      <c r="CJ279" s="11">
        <v>27347.893</v>
      </c>
      <c r="CK279" s="11">
        <v>0</v>
      </c>
      <c r="CL279" s="11">
        <v>357.98214444444443</v>
      </c>
      <c r="CM279" s="11">
        <v>85.795000000000016</v>
      </c>
      <c r="CN279" s="11" t="s">
        <v>6</v>
      </c>
      <c r="CO279" s="11" t="s">
        <v>6</v>
      </c>
      <c r="CP279" s="11">
        <v>0.31371703845703952</v>
      </c>
      <c r="CQ279" s="11">
        <v>272.18714444444441</v>
      </c>
      <c r="CR279" s="11" t="s">
        <v>295</v>
      </c>
      <c r="CS279" s="11">
        <v>20.736488225235746</v>
      </c>
      <c r="CT279" s="11">
        <v>2083.4902483620294</v>
      </c>
      <c r="CU279" s="11">
        <v>6.5362639037025758</v>
      </c>
      <c r="CV279" s="11">
        <v>1.2066185394822571</v>
      </c>
      <c r="CW279" s="11">
        <v>0</v>
      </c>
      <c r="CX279" s="11" t="s">
        <v>6</v>
      </c>
      <c r="CY279" s="28"/>
      <c r="CZ279" s="11">
        <v>71.907643564356448</v>
      </c>
      <c r="DA279" s="11">
        <v>2448.7823155010915</v>
      </c>
      <c r="DB279" s="11">
        <v>635.47818478328099</v>
      </c>
      <c r="DC279" s="11">
        <v>3.9593935700137135</v>
      </c>
      <c r="DD279" s="11">
        <v>0.72756361420082272</v>
      </c>
      <c r="DE279" s="28"/>
      <c r="DF279" s="11">
        <v>288.90326000000005</v>
      </c>
      <c r="DG279" s="11">
        <v>12.462759</v>
      </c>
      <c r="DH279" s="11">
        <v>11.081564119421841</v>
      </c>
      <c r="DI279" s="11">
        <v>2.439052262684748</v>
      </c>
      <c r="DJ279" s="11">
        <v>0.31081005033916143</v>
      </c>
      <c r="DK279" s="11">
        <v>61.180968680089485</v>
      </c>
      <c r="DL279" s="11">
        <v>40.307035231178141</v>
      </c>
      <c r="DM279" s="11" t="s">
        <v>6</v>
      </c>
      <c r="DN279" s="11" t="s">
        <v>6</v>
      </c>
      <c r="DO279" s="11">
        <v>12.462872202520217</v>
      </c>
      <c r="DP279" s="11">
        <v>2214.5086206896549</v>
      </c>
      <c r="DQ279" s="11">
        <v>0.54605851990262255</v>
      </c>
      <c r="DR279" s="11">
        <v>57.504711390052499</v>
      </c>
      <c r="DS279" s="11">
        <f>IF(odpadni[[#This Row],[SÚC]]="-","-",odpadni[[#This Row],[ZKC34]]-odpadni[[#This Row],[SÚC]])</f>
        <v>-35.494711390052501</v>
      </c>
      <c r="DT279" s="11" t="str">
        <f>IF(odpadni[[#This Row],[Rozdíl Cena pro stočné - sociálně únosná cena]]="-","-",IF(odpadni[[#This Row],[Rozdíl Cena pro stočné - sociálně únosná cena]]&gt;0,"ANO","NE"))</f>
        <v>NE</v>
      </c>
      <c r="DU279" s="11">
        <v>-17.197676158874359</v>
      </c>
      <c r="DV279" s="11" t="s">
        <v>301</v>
      </c>
      <c r="DW279" s="58"/>
      <c r="DX279" s="58" t="s">
        <v>8818</v>
      </c>
      <c r="DY279" s="58"/>
      <c r="DZ279" s="58" t="s">
        <v>8911</v>
      </c>
      <c r="EK279" s="2"/>
    </row>
    <row r="280" spans="1:141" ht="15" customHeight="1" x14ac:dyDescent="0.25">
      <c r="A280" s="71">
        <v>443</v>
      </c>
      <c r="B280" s="9" t="s">
        <v>626</v>
      </c>
      <c r="C280" s="9" t="s">
        <v>3065</v>
      </c>
      <c r="D280" s="9" t="s">
        <v>5365</v>
      </c>
      <c r="E280" s="9" t="s">
        <v>8</v>
      </c>
      <c r="F280" s="9" t="s">
        <v>3065</v>
      </c>
      <c r="G280" s="9" t="s">
        <v>5906</v>
      </c>
      <c r="H280" s="9" t="s">
        <v>5950</v>
      </c>
      <c r="I280" s="9" t="s">
        <v>293</v>
      </c>
      <c r="J280" s="9" t="s">
        <v>5980</v>
      </c>
      <c r="K280" s="9" t="s">
        <v>5985</v>
      </c>
      <c r="L280" s="10" t="s">
        <v>6272</v>
      </c>
      <c r="M280" s="50"/>
      <c r="N280" s="28"/>
      <c r="O280" s="56">
        <v>254</v>
      </c>
      <c r="P280" s="56">
        <v>254</v>
      </c>
      <c r="Q280" s="56">
        <v>0</v>
      </c>
      <c r="R280" s="11">
        <v>1.5860000000000001</v>
      </c>
      <c r="S280" s="11">
        <v>0</v>
      </c>
      <c r="T280" s="56">
        <v>46</v>
      </c>
      <c r="U280" s="11">
        <v>0</v>
      </c>
      <c r="V280" s="11">
        <v>8.5090000000000003</v>
      </c>
      <c r="W280" s="11">
        <v>0</v>
      </c>
      <c r="X280" s="56">
        <v>0</v>
      </c>
      <c r="Y280" s="56">
        <v>0</v>
      </c>
      <c r="Z280" s="11">
        <v>2</v>
      </c>
      <c r="AA280" s="56">
        <v>8</v>
      </c>
      <c r="AB280" s="56">
        <v>1</v>
      </c>
      <c r="AC280" s="11">
        <v>0</v>
      </c>
      <c r="AD280" s="11">
        <v>0</v>
      </c>
      <c r="AE280" s="11">
        <v>0</v>
      </c>
      <c r="AF280" s="11">
        <v>0</v>
      </c>
      <c r="AG280" s="11">
        <v>0</v>
      </c>
      <c r="AH280" s="11">
        <v>1.1299999999999999</v>
      </c>
      <c r="AI280" s="11">
        <v>9433.3220000000001</v>
      </c>
      <c r="AJ280" s="11">
        <v>3895.125</v>
      </c>
      <c r="AK280" s="11">
        <v>28.71</v>
      </c>
      <c r="AL280" s="24">
        <v>4.1679999999999998E-3</v>
      </c>
      <c r="AM280" s="24">
        <v>0</v>
      </c>
      <c r="AN280" s="24">
        <v>0</v>
      </c>
      <c r="AO280" s="24">
        <v>0</v>
      </c>
      <c r="AP280" s="24">
        <v>4.1679999999999998E-3</v>
      </c>
      <c r="AQ280" s="24">
        <v>2.0743000000000001E-2</v>
      </c>
      <c r="AR280" s="24">
        <v>2.0743000000000001E-2</v>
      </c>
      <c r="AS280" s="24">
        <v>0</v>
      </c>
      <c r="AT280" s="24">
        <v>5.1913000000000001E-2</v>
      </c>
      <c r="AU280" s="24">
        <v>4.2367000000000002E-2</v>
      </c>
      <c r="AV280" s="24">
        <v>9.5460000000000007E-3</v>
      </c>
      <c r="AW280" s="24">
        <v>4.2001999999999998E-2</v>
      </c>
      <c r="AX280" s="24">
        <v>0</v>
      </c>
      <c r="AY280" s="24">
        <v>5.1199999999999998E-4</v>
      </c>
      <c r="AZ280" s="24">
        <v>4.1489999999999999E-2</v>
      </c>
      <c r="BA280" s="24">
        <v>0</v>
      </c>
      <c r="BB280" s="24">
        <v>0</v>
      </c>
      <c r="BC280" s="24">
        <v>8.0599999999999995E-3</v>
      </c>
      <c r="BD280" s="24">
        <v>4.4213000000000002E-2</v>
      </c>
      <c r="BE280" s="24">
        <v>0.19109699999999999</v>
      </c>
      <c r="BF280" s="25">
        <v>0.21925</v>
      </c>
      <c r="BG280" s="54">
        <v>13.33</v>
      </c>
      <c r="BH280" s="11">
        <v>0.11834625052597721</v>
      </c>
      <c r="BI280" s="24">
        <v>0</v>
      </c>
      <c r="BJ280" s="24">
        <v>0</v>
      </c>
      <c r="BK280" s="24">
        <v>8.3719999999999992E-3</v>
      </c>
      <c r="BL280" s="24">
        <v>1.3799999999999999E-4</v>
      </c>
      <c r="BM280" s="11">
        <v>22.45</v>
      </c>
      <c r="BN280" s="24">
        <v>5.3235999999999999E-2</v>
      </c>
      <c r="BO280" s="25">
        <v>2.1925E-2</v>
      </c>
      <c r="BP280" s="24">
        <v>27.858231</v>
      </c>
      <c r="BQ280" s="11">
        <v>0</v>
      </c>
      <c r="BR280" s="24">
        <v>8.4900000000000003E-2</v>
      </c>
      <c r="BS280" s="24">
        <v>0</v>
      </c>
      <c r="BT280" s="24">
        <v>1.0200000000000001E-2</v>
      </c>
      <c r="BU280" s="24">
        <v>0</v>
      </c>
      <c r="BV280" s="24">
        <v>1.0200000000000001E-2</v>
      </c>
      <c r="BW280" s="24">
        <v>0</v>
      </c>
      <c r="BX280" s="11">
        <v>29.003783102143757</v>
      </c>
      <c r="BY280" s="28"/>
      <c r="BZ280" s="28"/>
      <c r="CA280" s="11">
        <v>8.5099999999999985E-3</v>
      </c>
      <c r="CB280" s="17">
        <v>8.3999999999999995E-3</v>
      </c>
      <c r="CC280" s="11">
        <v>5.5217391304347823</v>
      </c>
      <c r="CD280" s="11">
        <v>160.1513240857503</v>
      </c>
      <c r="CE280" s="11">
        <v>33.503937007874008</v>
      </c>
      <c r="CF280" s="11">
        <v>100</v>
      </c>
      <c r="CG280" s="11" t="s">
        <v>6</v>
      </c>
      <c r="CH280" s="11">
        <v>12.5</v>
      </c>
      <c r="CI280" s="28"/>
      <c r="CJ280" s="11">
        <v>13328.447</v>
      </c>
      <c r="CK280" s="11">
        <v>0</v>
      </c>
      <c r="CL280" s="11">
        <v>202.19281388888891</v>
      </c>
      <c r="CM280" s="11">
        <v>42.001999999999995</v>
      </c>
      <c r="CN280" s="11" t="s">
        <v>6</v>
      </c>
      <c r="CO280" s="11" t="s">
        <v>6</v>
      </c>
      <c r="CP280" s="11">
        <v>0.31513048744538652</v>
      </c>
      <c r="CQ280" s="11">
        <v>160.1908138888889</v>
      </c>
      <c r="CR280" s="11" t="s">
        <v>295</v>
      </c>
      <c r="CS280" s="11">
        <v>18.823832419375904</v>
      </c>
      <c r="CT280" s="11">
        <v>1566.2099882491191</v>
      </c>
      <c r="CU280" s="11">
        <v>4.9356051703877801</v>
      </c>
      <c r="CV280" s="11">
        <v>1.3264723533439826</v>
      </c>
      <c r="CW280" s="11">
        <v>0</v>
      </c>
      <c r="CX280" s="11" t="s">
        <v>6</v>
      </c>
      <c r="CY280" s="28"/>
      <c r="CZ280" s="11">
        <v>71.90764356435642</v>
      </c>
      <c r="DA280" s="11">
        <v>2146.2445905225072</v>
      </c>
      <c r="DB280" s="11">
        <v>388.68996521273755</v>
      </c>
      <c r="DC280" s="11">
        <v>6.1002350176263231</v>
      </c>
      <c r="DD280" s="11">
        <v>0.94712103407755588</v>
      </c>
      <c r="DE280" s="28"/>
      <c r="DF280" s="11">
        <v>244.32209999999995</v>
      </c>
      <c r="DG280" s="11">
        <v>27.858231</v>
      </c>
      <c r="DH280" s="11">
        <v>21.789269165581011</v>
      </c>
      <c r="DI280" s="11">
        <v>6.2556991774383093</v>
      </c>
      <c r="DJ280" s="11">
        <v>0.31128907966547043</v>
      </c>
      <c r="DK280" s="11">
        <v>52.474200787401578</v>
      </c>
      <c r="DL280" s="11">
        <v>41.279414088001047</v>
      </c>
      <c r="DM280" s="11" t="s">
        <v>6</v>
      </c>
      <c r="DN280" s="11" t="s">
        <v>6</v>
      </c>
      <c r="DO280" s="11">
        <v>27.858103476245049</v>
      </c>
      <c r="DP280" s="11">
        <v>4154.282608695652</v>
      </c>
      <c r="DQ280" s="11">
        <v>0.69550405775612301</v>
      </c>
      <c r="DR280" s="11">
        <v>53.2782452520959</v>
      </c>
      <c r="DS280" s="11">
        <f>IF(odpadni[[#This Row],[SÚC]]="-","-",odpadni[[#This Row],[ZKC34]]-odpadni[[#This Row],[SÚC]])</f>
        <v>-24.568245252095899</v>
      </c>
      <c r="DT280" s="11" t="str">
        <f>IF(odpadni[[#This Row],[Rozdíl Cena pro stočné - sociálně únosná cena]]="-","-",IF(odpadni[[#This Row],[Rozdíl Cena pro stočné - sociálně únosná cena]]&gt;0,"ANO","NE"))</f>
        <v>NE</v>
      </c>
      <c r="DU280" s="11">
        <v>-11.998831164094852</v>
      </c>
      <c r="DV280" s="11" t="s">
        <v>301</v>
      </c>
      <c r="DW280" s="58"/>
      <c r="DX280" s="58" t="s">
        <v>8818</v>
      </c>
      <c r="DY280" s="58"/>
      <c r="DZ280" s="58" t="s">
        <v>8905</v>
      </c>
      <c r="EK280" s="2"/>
    </row>
    <row r="281" spans="1:141" ht="15" customHeight="1" x14ac:dyDescent="0.25">
      <c r="A281" s="71">
        <v>445</v>
      </c>
      <c r="B281" s="9" t="s">
        <v>627</v>
      </c>
      <c r="C281" s="9" t="s">
        <v>3065</v>
      </c>
      <c r="D281" s="9" t="s">
        <v>5366</v>
      </c>
      <c r="E281" s="9" t="s">
        <v>8</v>
      </c>
      <c r="F281" s="9" t="s">
        <v>3065</v>
      </c>
      <c r="G281" s="9" t="s">
        <v>5906</v>
      </c>
      <c r="H281" s="9" t="s">
        <v>5947</v>
      </c>
      <c r="I281" s="9" t="s">
        <v>293</v>
      </c>
      <c r="J281" s="9" t="s">
        <v>5980</v>
      </c>
      <c r="K281" s="9" t="s">
        <v>5981</v>
      </c>
      <c r="L281" s="10" t="s">
        <v>6273</v>
      </c>
      <c r="M281" s="50"/>
      <c r="N281" s="28"/>
      <c r="O281" s="56">
        <v>871</v>
      </c>
      <c r="P281" s="56">
        <v>770</v>
      </c>
      <c r="Q281" s="56">
        <v>101</v>
      </c>
      <c r="R281" s="11">
        <v>8.8979999999999997</v>
      </c>
      <c r="S281" s="11">
        <v>0</v>
      </c>
      <c r="T281" s="56">
        <v>268</v>
      </c>
      <c r="U281" s="11">
        <v>2.2370000000000001</v>
      </c>
      <c r="V281" s="11">
        <v>33.601999999999997</v>
      </c>
      <c r="W281" s="11">
        <v>0</v>
      </c>
      <c r="X281" s="56">
        <v>3</v>
      </c>
      <c r="Y281" s="56">
        <v>0</v>
      </c>
      <c r="Z281" s="11">
        <v>1</v>
      </c>
      <c r="AA281" s="56">
        <v>4</v>
      </c>
      <c r="AB281" s="56">
        <v>3</v>
      </c>
      <c r="AC281" s="11">
        <v>0</v>
      </c>
      <c r="AD281" s="11">
        <v>0</v>
      </c>
      <c r="AE281" s="11">
        <v>0</v>
      </c>
      <c r="AF281" s="11">
        <v>0</v>
      </c>
      <c r="AG281" s="11">
        <v>0</v>
      </c>
      <c r="AH281" s="11">
        <v>0.43</v>
      </c>
      <c r="AI281" s="11">
        <v>55899.749000000003</v>
      </c>
      <c r="AJ281" s="11">
        <v>5191.38</v>
      </c>
      <c r="AK281" s="11">
        <v>10</v>
      </c>
      <c r="AL281" s="24">
        <v>8.286E-3</v>
      </c>
      <c r="AM281" s="24">
        <v>0</v>
      </c>
      <c r="AN281" s="24">
        <v>0</v>
      </c>
      <c r="AO281" s="24">
        <v>0</v>
      </c>
      <c r="AP281" s="24">
        <v>8.286E-3</v>
      </c>
      <c r="AQ281" s="24">
        <v>0</v>
      </c>
      <c r="AR281" s="24">
        <v>0</v>
      </c>
      <c r="AS281" s="24">
        <v>0</v>
      </c>
      <c r="AT281" s="24">
        <v>6.0569999999999999E-3</v>
      </c>
      <c r="AU281" s="24">
        <v>4.5199999999999997E-3</v>
      </c>
      <c r="AV281" s="24">
        <v>1.537E-3</v>
      </c>
      <c r="AW281" s="24">
        <v>0.20269400000000001</v>
      </c>
      <c r="AX281" s="24">
        <v>0</v>
      </c>
      <c r="AY281" s="24">
        <v>1.1694E-2</v>
      </c>
      <c r="AZ281" s="24">
        <v>0.191</v>
      </c>
      <c r="BA281" s="24">
        <v>0</v>
      </c>
      <c r="BB281" s="24">
        <v>0</v>
      </c>
      <c r="BC281" s="24">
        <v>3.467E-3</v>
      </c>
      <c r="BD281" s="24">
        <v>8.1890000000000004E-2</v>
      </c>
      <c r="BE281" s="24">
        <v>0.39055800000000002</v>
      </c>
      <c r="BF281" s="25">
        <v>0.28699999999999998</v>
      </c>
      <c r="BG281" s="54">
        <v>61.091129000000002</v>
      </c>
      <c r="BH281" s="11">
        <v>0.49840320477091626</v>
      </c>
      <c r="BI281" s="24">
        <v>0</v>
      </c>
      <c r="BJ281" s="24">
        <v>0</v>
      </c>
      <c r="BK281" s="24">
        <v>3.1768999999999999E-2</v>
      </c>
      <c r="BL281" s="24">
        <v>4.0699999999999998E-3</v>
      </c>
      <c r="BM281" s="11">
        <v>10.89</v>
      </c>
      <c r="BN281" s="24">
        <v>-3.2120000000000003E-2</v>
      </c>
      <c r="BO281" s="25">
        <v>1.304E-2</v>
      </c>
      <c r="BP281" s="24">
        <v>-8.2241859999999996</v>
      </c>
      <c r="BQ281" s="11">
        <v>0</v>
      </c>
      <c r="BR281" s="24">
        <v>1.3062039999999999</v>
      </c>
      <c r="BS281" s="24">
        <v>1.2001539999999999</v>
      </c>
      <c r="BT281" s="24">
        <v>1.2942849999999999</v>
      </c>
      <c r="BU281" s="24">
        <v>9.1721999999999998E-2</v>
      </c>
      <c r="BV281" s="24">
        <v>1.2942849999999999</v>
      </c>
      <c r="BW281" s="24">
        <v>0</v>
      </c>
      <c r="BX281" s="11">
        <v>30.119127893908743</v>
      </c>
      <c r="BY281" s="28"/>
      <c r="BZ281" s="28"/>
      <c r="CA281" s="11">
        <v>3.5838999999999996E-2</v>
      </c>
      <c r="CB281" s="17">
        <v>0.03</v>
      </c>
      <c r="CC281" s="11">
        <v>3.25</v>
      </c>
      <c r="CD281" s="11">
        <v>97.887165655203418</v>
      </c>
      <c r="CE281" s="11">
        <v>41.146957520091838</v>
      </c>
      <c r="CF281" s="11">
        <v>93.758196378247163</v>
      </c>
      <c r="CG281" s="11">
        <v>0</v>
      </c>
      <c r="CH281" s="11">
        <v>75</v>
      </c>
      <c r="CI281" s="28"/>
      <c r="CJ281" s="11">
        <v>61091.129000000001</v>
      </c>
      <c r="CK281" s="11">
        <v>0</v>
      </c>
      <c r="CL281" s="11">
        <v>750.89282222222221</v>
      </c>
      <c r="CM281" s="11">
        <v>202.69400000000002</v>
      </c>
      <c r="CN281" s="11" t="s">
        <v>6</v>
      </c>
      <c r="CO281" s="11" t="s">
        <v>6</v>
      </c>
      <c r="CP281" s="11">
        <v>0.33178957946578463</v>
      </c>
      <c r="CQ281" s="11">
        <v>548.19882222222213</v>
      </c>
      <c r="CR281" s="11" t="s">
        <v>295</v>
      </c>
      <c r="CS281" s="11">
        <v>15.296152856447506</v>
      </c>
      <c r="CT281" s="11">
        <v>1704.5991517620471</v>
      </c>
      <c r="CU281" s="11">
        <v>5.6556823572086286</v>
      </c>
      <c r="CV281" s="11">
        <v>1.1661655540299476</v>
      </c>
      <c r="CW281" s="11">
        <v>0</v>
      </c>
      <c r="CX281" s="11" t="s">
        <v>6</v>
      </c>
      <c r="CY281" s="28"/>
      <c r="CZ281" s="11">
        <v>71.907643564356434</v>
      </c>
      <c r="DA281" s="11">
        <v>1747.5810581923172</v>
      </c>
      <c r="DB281" s="11">
        <v>537.71724867455919</v>
      </c>
      <c r="DC281" s="11">
        <v>0.16900583163592736</v>
      </c>
      <c r="DD281" s="11">
        <v>9.6738190239683039E-2</v>
      </c>
      <c r="DE281" s="28"/>
      <c r="DF281" s="11">
        <v>358.39</v>
      </c>
      <c r="DG281" s="11">
        <v>-8.2241859999999996</v>
      </c>
      <c r="DH281" s="11">
        <v>-8.9623036357041226</v>
      </c>
      <c r="DI281" s="11">
        <v>-0.8962303635704123</v>
      </c>
      <c r="DJ281" s="11">
        <v>0.31264768408519672</v>
      </c>
      <c r="DK281" s="11">
        <v>70.13906888633754</v>
      </c>
      <c r="DL281" s="11">
        <v>26.193722543101714</v>
      </c>
      <c r="DM281" s="11" t="s">
        <v>6</v>
      </c>
      <c r="DN281" s="11" t="s">
        <v>6</v>
      </c>
      <c r="DO281" s="11">
        <v>-8.2241306028810062</v>
      </c>
      <c r="DP281" s="11">
        <v>1457.3059701492537</v>
      </c>
      <c r="DQ281" s="11">
        <v>0.38177086069171817</v>
      </c>
      <c r="DR281" s="11">
        <v>57.504711390052499</v>
      </c>
      <c r="DS281" s="11">
        <f>IF(odpadni[[#This Row],[SÚC]]="-","-",odpadni[[#This Row],[ZKC34]]-odpadni[[#This Row],[SÚC]])</f>
        <v>-47.504711390052499</v>
      </c>
      <c r="DT281" s="11" t="str">
        <f>IF(odpadni[[#This Row],[Rozdíl Cena pro stočné - sociálně únosná cena]]="-","-",IF(odpadni[[#This Row],[Rozdíl Cena pro stočné - sociálně únosná cena]]&gt;0,"ANO","NE"))</f>
        <v>NE</v>
      </c>
      <c r="DU281" s="11">
        <v>-31.310988846950785</v>
      </c>
      <c r="DV281" s="11" t="s">
        <v>301</v>
      </c>
      <c r="DW281" s="58"/>
      <c r="DX281" s="58" t="s">
        <v>8821</v>
      </c>
      <c r="DY281" s="58"/>
      <c r="DZ281" s="58" t="s">
        <v>8902</v>
      </c>
      <c r="EK281" s="2"/>
    </row>
    <row r="282" spans="1:141" ht="15" customHeight="1" x14ac:dyDescent="0.25">
      <c r="A282" s="71">
        <v>447</v>
      </c>
      <c r="B282" s="9" t="s">
        <v>628</v>
      </c>
      <c r="C282" s="9" t="s">
        <v>3065</v>
      </c>
      <c r="D282" s="9" t="s">
        <v>5367</v>
      </c>
      <c r="E282" s="9" t="s">
        <v>8</v>
      </c>
      <c r="F282" s="9" t="s">
        <v>3065</v>
      </c>
      <c r="G282" s="9" t="s">
        <v>5906</v>
      </c>
      <c r="H282" s="9" t="s">
        <v>5942</v>
      </c>
      <c r="I282" s="9" t="s">
        <v>293</v>
      </c>
      <c r="J282" s="9" t="s">
        <v>5982</v>
      </c>
      <c r="K282" s="9" t="s">
        <v>5983</v>
      </c>
      <c r="L282" s="10" t="s">
        <v>6274</v>
      </c>
      <c r="M282" s="50"/>
      <c r="N282" s="28"/>
      <c r="O282" s="56">
        <v>2320</v>
      </c>
      <c r="P282" s="56">
        <v>2320</v>
      </c>
      <c r="Q282" s="56">
        <v>0</v>
      </c>
      <c r="R282" s="11">
        <v>16.885000000000002</v>
      </c>
      <c r="S282" s="11">
        <v>0</v>
      </c>
      <c r="T282" s="56">
        <v>752</v>
      </c>
      <c r="U282" s="11">
        <v>0</v>
      </c>
      <c r="V282" s="11">
        <v>194.178</v>
      </c>
      <c r="W282" s="11">
        <v>0</v>
      </c>
      <c r="X282" s="56">
        <v>0</v>
      </c>
      <c r="Y282" s="56">
        <v>0</v>
      </c>
      <c r="Z282" s="11">
        <v>1</v>
      </c>
      <c r="AA282" s="56">
        <v>14</v>
      </c>
      <c r="AB282" s="56">
        <v>0</v>
      </c>
      <c r="AC282" s="11">
        <v>50</v>
      </c>
      <c r="AD282" s="11">
        <v>0</v>
      </c>
      <c r="AE282" s="11">
        <v>0</v>
      </c>
      <c r="AF282" s="11">
        <v>0</v>
      </c>
      <c r="AG282" s="11">
        <v>25</v>
      </c>
      <c r="AH282" s="11">
        <v>15.65</v>
      </c>
      <c r="AI282" s="11">
        <v>128114.57399999999</v>
      </c>
      <c r="AJ282" s="11">
        <v>68295.926000000007</v>
      </c>
      <c r="AK282" s="11">
        <v>30.16</v>
      </c>
      <c r="AL282" s="24">
        <v>0.41800700000000002</v>
      </c>
      <c r="AM282" s="24">
        <v>0</v>
      </c>
      <c r="AN282" s="24">
        <v>0</v>
      </c>
      <c r="AO282" s="24">
        <v>0.210506</v>
      </c>
      <c r="AP282" s="24">
        <v>0.20750099999999999</v>
      </c>
      <c r="AQ282" s="24">
        <v>0.71619299999999997</v>
      </c>
      <c r="AR282" s="24">
        <v>0.70152400000000004</v>
      </c>
      <c r="AS282" s="24">
        <v>1.4669E-2</v>
      </c>
      <c r="AT282" s="24">
        <v>0.93240199999999995</v>
      </c>
      <c r="AU282" s="24">
        <v>0.70121800000000001</v>
      </c>
      <c r="AV282" s="24">
        <v>0.231184</v>
      </c>
      <c r="AW282" s="24">
        <v>2.4082349999999999</v>
      </c>
      <c r="AX282" s="24">
        <v>0</v>
      </c>
      <c r="AY282" s="24">
        <v>0.17466699999999999</v>
      </c>
      <c r="AZ282" s="24">
        <v>2.233568</v>
      </c>
      <c r="BA282" s="24">
        <v>0</v>
      </c>
      <c r="BB282" s="24">
        <v>3.7571E-2</v>
      </c>
      <c r="BC282" s="24">
        <v>0.18163199999999999</v>
      </c>
      <c r="BD282" s="24">
        <v>0.63747100000000001</v>
      </c>
      <c r="BE282" s="24">
        <v>5.76647</v>
      </c>
      <c r="BF282" s="25">
        <v>5.7391300000000003</v>
      </c>
      <c r="BG282" s="54">
        <v>196.41</v>
      </c>
      <c r="BH282" s="11">
        <v>2.7003805211084844</v>
      </c>
      <c r="BI282" s="24">
        <v>0</v>
      </c>
      <c r="BJ282" s="24">
        <v>0</v>
      </c>
      <c r="BK282" s="24">
        <v>0.16570699999999999</v>
      </c>
      <c r="BL282" s="24">
        <v>2.8471E-2</v>
      </c>
      <c r="BM282" s="11">
        <v>29.69</v>
      </c>
      <c r="BN282" s="24">
        <v>9.0233999999999995E-2</v>
      </c>
      <c r="BO282" s="25">
        <v>0.15498700000000001</v>
      </c>
      <c r="BP282" s="24">
        <v>1.5648089999999999</v>
      </c>
      <c r="BQ282" s="11">
        <v>0</v>
      </c>
      <c r="BR282" s="24">
        <v>14.505521999999999</v>
      </c>
      <c r="BS282" s="24">
        <v>14.589511999999999</v>
      </c>
      <c r="BT282" s="24">
        <v>2.2335660000000002</v>
      </c>
      <c r="BU282" s="24">
        <v>0</v>
      </c>
      <c r="BV282" s="24">
        <v>2.2335660000000002</v>
      </c>
      <c r="BW282" s="24">
        <v>0</v>
      </c>
      <c r="BX282" s="11">
        <v>44.536570920935738</v>
      </c>
      <c r="BY282" s="28"/>
      <c r="BZ282" s="28"/>
      <c r="CA282" s="11">
        <v>0.19417799999999999</v>
      </c>
      <c r="CB282" s="17">
        <v>0.195464</v>
      </c>
      <c r="CC282" s="11">
        <v>3.0851063829787235</v>
      </c>
      <c r="CD282" s="11">
        <v>137.40005922416344</v>
      </c>
      <c r="CE282" s="11">
        <v>83.697413793103451</v>
      </c>
      <c r="CF282" s="11">
        <v>100</v>
      </c>
      <c r="CG282" s="11" t="s">
        <v>6</v>
      </c>
      <c r="CH282" s="11">
        <v>0</v>
      </c>
      <c r="CI282" s="28"/>
      <c r="CJ282" s="11">
        <v>196410.5</v>
      </c>
      <c r="CK282" s="11">
        <v>0</v>
      </c>
      <c r="CL282" s="11">
        <v>3130.8934166666668</v>
      </c>
      <c r="CM282" s="11">
        <v>2408.2350000000001</v>
      </c>
      <c r="CN282" s="11" t="s">
        <v>6</v>
      </c>
      <c r="CO282" s="11" t="s">
        <v>6</v>
      </c>
      <c r="CP282" s="11">
        <v>1.2261233488026353</v>
      </c>
      <c r="CQ282" s="11">
        <v>722.65841666666665</v>
      </c>
      <c r="CR282" s="11" t="s">
        <v>295</v>
      </c>
      <c r="CS282" s="11">
        <v>3.7216286946341328</v>
      </c>
      <c r="CT282" s="11">
        <v>1011.497182997044</v>
      </c>
      <c r="CU282" s="11">
        <v>12.402203133207676</v>
      </c>
      <c r="CV282" s="11">
        <v>1.3771452263711148</v>
      </c>
      <c r="CW282" s="11">
        <v>0</v>
      </c>
      <c r="CX282" s="11" t="s">
        <v>6</v>
      </c>
      <c r="CY282" s="28"/>
      <c r="CZ282" s="11">
        <v>71.907643564356434</v>
      </c>
      <c r="DA282" s="11">
        <v>859.13817769936315</v>
      </c>
      <c r="DB282" s="11">
        <v>278.47927139220735</v>
      </c>
      <c r="DC282" s="11">
        <v>4.801790110105161</v>
      </c>
      <c r="DD282" s="11">
        <v>0.93538917900071072</v>
      </c>
      <c r="DE282" s="28"/>
      <c r="DF282" s="11">
        <v>5856.4084800000001</v>
      </c>
      <c r="DG282" s="11">
        <v>1.5648089999999999</v>
      </c>
      <c r="DH282" s="11">
        <v>1.540773672262697</v>
      </c>
      <c r="DI282" s="11">
        <v>0.46469733955442943</v>
      </c>
      <c r="DJ282" s="11">
        <v>1.1371937854646263</v>
      </c>
      <c r="DK282" s="11">
        <v>84.65969827586207</v>
      </c>
      <c r="DL282" s="11">
        <v>33.418453257663934</v>
      </c>
      <c r="DM282" s="11" t="s">
        <v>6</v>
      </c>
      <c r="DN282" s="11" t="s">
        <v>6</v>
      </c>
      <c r="DO282" s="11">
        <v>1.5648048112623492</v>
      </c>
      <c r="DP282" s="11">
        <v>7668.1781914893618</v>
      </c>
      <c r="DQ282" s="11">
        <v>0.90249538982129096</v>
      </c>
      <c r="DR282" s="11">
        <v>55.528758158389202</v>
      </c>
      <c r="DS282" s="11">
        <f>IF(odpadni[[#This Row],[SÚC]]="-","-",odpadni[[#This Row],[ZKC34]]-odpadni[[#This Row],[SÚC]])</f>
        <v>-25.368758158389202</v>
      </c>
      <c r="DT282" s="11" t="str">
        <f>IF(odpadni[[#This Row],[Rozdíl Cena pro stočné - sociálně únosná cena]]="-","-",IF(odpadni[[#This Row],[Rozdíl Cena pro stočné - sociálně únosná cena]]&gt;0,"ANO","NE"))</f>
        <v>NE</v>
      </c>
      <c r="DU282" s="11">
        <v>-22.110304900725268</v>
      </c>
      <c r="DV282" s="11" t="s">
        <v>301</v>
      </c>
      <c r="DW282" s="58"/>
      <c r="DX282" s="58" t="s">
        <v>8817</v>
      </c>
      <c r="DY282" s="58"/>
      <c r="DZ282" s="58" t="s">
        <v>352</v>
      </c>
      <c r="EK282" s="2"/>
    </row>
    <row r="283" spans="1:141" ht="15" customHeight="1" x14ac:dyDescent="0.25">
      <c r="A283" s="71">
        <v>449</v>
      </c>
      <c r="B283" s="9" t="s">
        <v>629</v>
      </c>
      <c r="C283" s="9" t="s">
        <v>3066</v>
      </c>
      <c r="D283" s="9" t="s">
        <v>3066</v>
      </c>
      <c r="E283" s="9" t="s">
        <v>5907</v>
      </c>
      <c r="F283" s="9" t="s">
        <v>3066</v>
      </c>
      <c r="G283" s="9" t="s">
        <v>5907</v>
      </c>
      <c r="H283" s="9" t="s">
        <v>5945</v>
      </c>
      <c r="I283" s="9" t="s">
        <v>5990</v>
      </c>
      <c r="J283" s="9" t="s">
        <v>5982</v>
      </c>
      <c r="K283" s="9" t="s">
        <v>5987</v>
      </c>
      <c r="L283" s="10" t="s">
        <v>6275</v>
      </c>
      <c r="M283" s="50"/>
      <c r="N283" s="28"/>
      <c r="O283" s="56">
        <v>4000</v>
      </c>
      <c r="P283" s="56">
        <v>4000</v>
      </c>
      <c r="Q283" s="56">
        <v>0</v>
      </c>
      <c r="R283" s="11">
        <v>7.4</v>
      </c>
      <c r="S283" s="11">
        <v>7.4</v>
      </c>
      <c r="T283" s="56">
        <v>118</v>
      </c>
      <c r="U283" s="11">
        <v>0</v>
      </c>
      <c r="V283" s="11">
        <v>3362</v>
      </c>
      <c r="W283" s="11">
        <v>2</v>
      </c>
      <c r="X283" s="56">
        <v>0</v>
      </c>
      <c r="Y283" s="56">
        <v>0</v>
      </c>
      <c r="Z283" s="11">
        <v>1</v>
      </c>
      <c r="AA283" s="56">
        <v>26</v>
      </c>
      <c r="AB283" s="56">
        <v>0</v>
      </c>
      <c r="AC283" s="11">
        <v>0</v>
      </c>
      <c r="AD283" s="11">
        <v>0</v>
      </c>
      <c r="AE283" s="11">
        <v>0</v>
      </c>
      <c r="AF283" s="11">
        <v>4.7</v>
      </c>
      <c r="AG283" s="11">
        <v>202</v>
      </c>
      <c r="AH283" s="11">
        <v>0</v>
      </c>
      <c r="AI283" s="11">
        <v>127500</v>
      </c>
      <c r="AJ283" s="11">
        <v>135500</v>
      </c>
      <c r="AK283" s="11">
        <v>8.39</v>
      </c>
      <c r="AL283" s="24">
        <v>0.98089999999999999</v>
      </c>
      <c r="AM283" s="24">
        <v>0</v>
      </c>
      <c r="AN283" s="24">
        <v>0</v>
      </c>
      <c r="AO283" s="24">
        <v>0.72929999999999995</v>
      </c>
      <c r="AP283" s="24">
        <v>0.25159999999999999</v>
      </c>
      <c r="AQ283" s="24">
        <v>2.7839</v>
      </c>
      <c r="AR283" s="24">
        <v>2.7797999999999998</v>
      </c>
      <c r="AS283" s="24">
        <v>4.1000000000000003E-3</v>
      </c>
      <c r="AT283" s="24">
        <v>7.681</v>
      </c>
      <c r="AU283" s="24">
        <v>5.1195000000000004</v>
      </c>
      <c r="AV283" s="24">
        <v>2.5615000000000001</v>
      </c>
      <c r="AW283" s="24">
        <v>12.976100000000001</v>
      </c>
      <c r="AX283" s="24">
        <v>3.5438000000000001</v>
      </c>
      <c r="AY283" s="24">
        <v>9.4322999999999997</v>
      </c>
      <c r="AZ283" s="24">
        <v>0</v>
      </c>
      <c r="BA283" s="24">
        <v>0</v>
      </c>
      <c r="BB283" s="24">
        <v>0.25690000000000002</v>
      </c>
      <c r="BC283" s="24">
        <v>0.9869</v>
      </c>
      <c r="BD283" s="24">
        <v>0</v>
      </c>
      <c r="BE283" s="24">
        <v>32.465200000000003</v>
      </c>
      <c r="BF283" s="25">
        <v>33.3035</v>
      </c>
      <c r="BG283" s="54">
        <v>125.3185</v>
      </c>
      <c r="BH283" s="11">
        <v>13</v>
      </c>
      <c r="BI283" s="24">
        <v>0</v>
      </c>
      <c r="BJ283" s="24">
        <v>0</v>
      </c>
      <c r="BK283" s="24">
        <v>1.9775</v>
      </c>
      <c r="BL283" s="24">
        <v>1.034</v>
      </c>
      <c r="BM283" s="11">
        <v>10.78</v>
      </c>
      <c r="BN283" s="24">
        <v>-7.1959910000000002</v>
      </c>
      <c r="BO283" s="25">
        <v>0</v>
      </c>
      <c r="BP283" s="24">
        <v>-22.165244999999999</v>
      </c>
      <c r="BQ283" s="11">
        <v>0</v>
      </c>
      <c r="BR283" s="24">
        <v>23.65</v>
      </c>
      <c r="BS283" s="24">
        <v>21.460999999999999</v>
      </c>
      <c r="BT283" s="24">
        <v>3.4</v>
      </c>
      <c r="BU283" s="24">
        <v>1.48</v>
      </c>
      <c r="BV283" s="24">
        <v>0</v>
      </c>
      <c r="BW283" s="24">
        <v>3.4</v>
      </c>
      <c r="BX283" s="11">
        <v>15.945945945945946</v>
      </c>
      <c r="BY283" s="28"/>
      <c r="BZ283" s="28"/>
      <c r="CA283" s="11">
        <v>3.0114999999999998</v>
      </c>
      <c r="CB283" s="17">
        <v>3.9689999999999999</v>
      </c>
      <c r="CC283" s="11">
        <v>33.898305084745765</v>
      </c>
      <c r="CD283" s="11">
        <v>540.54054054054052</v>
      </c>
      <c r="CE283" s="11">
        <v>752.875</v>
      </c>
      <c r="CF283" s="11">
        <v>100</v>
      </c>
      <c r="CG283" s="11" t="s">
        <v>6</v>
      </c>
      <c r="CH283" s="11">
        <v>0</v>
      </c>
      <c r="CI283" s="28"/>
      <c r="CJ283" s="11">
        <v>263000</v>
      </c>
      <c r="CK283" s="11">
        <v>0.27027027027027023</v>
      </c>
      <c r="CL283" s="11">
        <v>4804.166666666667</v>
      </c>
      <c r="CM283" s="11" t="s">
        <v>6</v>
      </c>
      <c r="CN283" s="11">
        <v>5780.1089999999986</v>
      </c>
      <c r="CO283" s="11" t="s">
        <v>6</v>
      </c>
      <c r="CP283" s="11">
        <v>2.1977600760456268</v>
      </c>
      <c r="CQ283" s="11">
        <v>0</v>
      </c>
      <c r="CR283" s="11" t="s">
        <v>294</v>
      </c>
      <c r="CS283" s="11">
        <v>0</v>
      </c>
      <c r="CT283" s="11">
        <v>87.331894404781664</v>
      </c>
      <c r="CU283" s="11">
        <v>1.9193455088826161</v>
      </c>
      <c r="CV283" s="11">
        <v>1.5566735720627405</v>
      </c>
      <c r="CW283" s="11">
        <v>100</v>
      </c>
      <c r="CX283" s="11">
        <v>100</v>
      </c>
      <c r="CY283" s="28"/>
      <c r="CZ283" s="11">
        <v>231.65384615384616</v>
      </c>
      <c r="DA283" s="11">
        <v>307.69230769230768</v>
      </c>
      <c r="DB283" s="11">
        <v>9.0769230769230766</v>
      </c>
      <c r="DC283" s="11">
        <v>2.5505562012286238</v>
      </c>
      <c r="DD283" s="11">
        <v>0.32771044330068072</v>
      </c>
      <c r="DE283" s="28"/>
      <c r="DF283" s="11">
        <v>25266.485000000001</v>
      </c>
      <c r="DG283" s="11">
        <v>-22.165244999999999</v>
      </c>
      <c r="DH283" s="11">
        <v>-28.48038023492385</v>
      </c>
      <c r="DI283" s="11">
        <v>-2.3895039017101114</v>
      </c>
      <c r="DJ283" s="11">
        <v>0</v>
      </c>
      <c r="DK283" s="11">
        <v>65.75</v>
      </c>
      <c r="DL283" s="11" t="s">
        <v>6</v>
      </c>
      <c r="DM283" s="11">
        <v>10.780408434335051</v>
      </c>
      <c r="DN283" s="11" t="s">
        <v>6</v>
      </c>
      <c r="DO283" s="11">
        <v>-22.165244631174303</v>
      </c>
      <c r="DP283" s="11">
        <v>275128.81355932209</v>
      </c>
      <c r="DQ283" s="11">
        <v>0.77826364846050533</v>
      </c>
      <c r="DR283" s="11">
        <v>53.779911951100097</v>
      </c>
      <c r="DS283" s="11">
        <f>IF(odpadni[[#This Row],[SÚC]]="-","-",odpadni[[#This Row],[ZKC34]]-odpadni[[#This Row],[SÚC]])</f>
        <v>-45.389911951100096</v>
      </c>
      <c r="DT283" s="11" t="str">
        <f>IF(odpadni[[#This Row],[Rozdíl Cena pro stočné - sociálně únosná cena]]="-","-",IF(odpadni[[#This Row],[Rozdíl Cena pro stočné - sociálně únosná cena]]&gt;0,"ANO","NE"))</f>
        <v>NE</v>
      </c>
      <c r="DU283" s="11">
        <v>-42.999503516765046</v>
      </c>
      <c r="DV283" s="11" t="s">
        <v>301</v>
      </c>
      <c r="DW283" s="58"/>
      <c r="DX283" s="58" t="s">
        <v>8819</v>
      </c>
      <c r="DY283" s="58"/>
      <c r="DZ283" s="58" t="s">
        <v>8894</v>
      </c>
      <c r="EK283" s="2"/>
    </row>
    <row r="284" spans="1:141" ht="15" customHeight="1" x14ac:dyDescent="0.25">
      <c r="A284" s="71">
        <v>450</v>
      </c>
      <c r="B284" s="9" t="s">
        <v>630</v>
      </c>
      <c r="C284" s="9" t="s">
        <v>3067</v>
      </c>
      <c r="D284" s="9" t="s">
        <v>5368</v>
      </c>
      <c r="E284" s="9" t="s">
        <v>8</v>
      </c>
      <c r="F284" s="9" t="s">
        <v>3067</v>
      </c>
      <c r="G284" s="9" t="s">
        <v>8</v>
      </c>
      <c r="H284" s="9" t="s">
        <v>5942</v>
      </c>
      <c r="I284" s="9" t="s">
        <v>293</v>
      </c>
      <c r="J284" s="9" t="s">
        <v>5980</v>
      </c>
      <c r="K284" s="9" t="s">
        <v>5985</v>
      </c>
      <c r="L284" s="10" t="s">
        <v>6276</v>
      </c>
      <c r="M284" s="50"/>
      <c r="N284" s="28"/>
      <c r="O284" s="56">
        <v>341</v>
      </c>
      <c r="P284" s="56">
        <v>341</v>
      </c>
      <c r="Q284" s="56">
        <v>0</v>
      </c>
      <c r="R284" s="11">
        <v>4.8689999999999998</v>
      </c>
      <c r="S284" s="11">
        <v>0</v>
      </c>
      <c r="T284" s="56">
        <v>140</v>
      </c>
      <c r="U284" s="11">
        <v>0</v>
      </c>
      <c r="V284" s="11">
        <v>11.909000000000001</v>
      </c>
      <c r="W284" s="11">
        <v>0</v>
      </c>
      <c r="X284" s="56">
        <v>4</v>
      </c>
      <c r="Y284" s="56">
        <v>0</v>
      </c>
      <c r="Z284" s="11">
        <v>1</v>
      </c>
      <c r="AA284" s="56">
        <v>4</v>
      </c>
      <c r="AB284" s="56">
        <v>1</v>
      </c>
      <c r="AC284" s="11">
        <v>0</v>
      </c>
      <c r="AD284" s="11">
        <v>0</v>
      </c>
      <c r="AE284" s="11">
        <v>0</v>
      </c>
      <c r="AF284" s="11">
        <v>0</v>
      </c>
      <c r="AG284" s="11">
        <v>0</v>
      </c>
      <c r="AH284" s="11">
        <v>3.45</v>
      </c>
      <c r="AI284" s="11">
        <v>28874</v>
      </c>
      <c r="AJ284" s="11">
        <v>4921</v>
      </c>
      <c r="AK284" s="11">
        <v>53.91</v>
      </c>
      <c r="AL284" s="24">
        <v>3.8440000000000002E-2</v>
      </c>
      <c r="AM284" s="24">
        <v>0</v>
      </c>
      <c r="AN284" s="24">
        <v>2.6249999999999999E-2</v>
      </c>
      <c r="AO284" s="24">
        <v>0</v>
      </c>
      <c r="AP284" s="24">
        <v>1.2189999999999999E-2</v>
      </c>
      <c r="AQ284" s="24">
        <v>0.2457</v>
      </c>
      <c r="AR284" s="24">
        <v>0.2457</v>
      </c>
      <c r="AS284" s="24">
        <v>0</v>
      </c>
      <c r="AT284" s="24">
        <v>0.13182099999999999</v>
      </c>
      <c r="AU284" s="24">
        <v>0.11967</v>
      </c>
      <c r="AV284" s="24">
        <v>1.2151E-2</v>
      </c>
      <c r="AW284" s="24">
        <v>0.13539200000000001</v>
      </c>
      <c r="AX284" s="24">
        <v>0</v>
      </c>
      <c r="AY284" s="24">
        <v>2.8913999999999999E-2</v>
      </c>
      <c r="AZ284" s="24">
        <v>0.106478</v>
      </c>
      <c r="BA284" s="24">
        <v>0</v>
      </c>
      <c r="BB284" s="24">
        <v>0</v>
      </c>
      <c r="BC284" s="24">
        <v>8.4875999999999993E-2</v>
      </c>
      <c r="BD284" s="24">
        <v>0</v>
      </c>
      <c r="BE284" s="24">
        <v>0.64205000000000001</v>
      </c>
      <c r="BF284" s="25">
        <v>0.86260899999999996</v>
      </c>
      <c r="BG284" s="54">
        <v>27.7</v>
      </c>
      <c r="BH284" s="11">
        <v>0.7</v>
      </c>
      <c r="BI284" s="24">
        <v>0</v>
      </c>
      <c r="BJ284" s="24">
        <v>1.05E-4</v>
      </c>
      <c r="BK284" s="24">
        <v>1.1908999999999999E-2</v>
      </c>
      <c r="BL284" s="24">
        <v>0</v>
      </c>
      <c r="BM284" s="11">
        <v>53.91</v>
      </c>
      <c r="BN284" s="24">
        <v>0</v>
      </c>
      <c r="BO284" s="25">
        <v>0</v>
      </c>
      <c r="BP284" s="24">
        <v>7.2000000000000002E-5</v>
      </c>
      <c r="BQ284" s="11">
        <v>0</v>
      </c>
      <c r="BR284" s="24">
        <v>0</v>
      </c>
      <c r="BS284" s="24">
        <v>0</v>
      </c>
      <c r="BT284" s="24">
        <v>0.106478</v>
      </c>
      <c r="BU284" s="24">
        <v>0</v>
      </c>
      <c r="BV284" s="24">
        <v>0.106478</v>
      </c>
      <c r="BW284" s="24">
        <v>0</v>
      </c>
      <c r="BX284" s="11">
        <v>28.753337440952969</v>
      </c>
      <c r="BY284" s="28"/>
      <c r="BZ284" s="28"/>
      <c r="CA284" s="11">
        <v>1.1908999999999999E-2</v>
      </c>
      <c r="CB284" s="17">
        <v>1.6E-2</v>
      </c>
      <c r="CC284" s="11">
        <v>2.4357142857142855</v>
      </c>
      <c r="CD284" s="11">
        <v>70.034914766892584</v>
      </c>
      <c r="CE284" s="11">
        <v>34.923753665689148</v>
      </c>
      <c r="CF284" s="11">
        <v>100</v>
      </c>
      <c r="CG284" s="11">
        <v>0</v>
      </c>
      <c r="CH284" s="11">
        <v>25</v>
      </c>
      <c r="CI284" s="28"/>
      <c r="CJ284" s="11">
        <v>33795</v>
      </c>
      <c r="CK284" s="11">
        <v>0</v>
      </c>
      <c r="CL284" s="11">
        <v>443.84722222222217</v>
      </c>
      <c r="CM284" s="11">
        <v>135.39200000000002</v>
      </c>
      <c r="CN284" s="11" t="s">
        <v>6</v>
      </c>
      <c r="CO284" s="11" t="s">
        <v>6</v>
      </c>
      <c r="CP284" s="11">
        <v>0.40062731173250488</v>
      </c>
      <c r="CQ284" s="11">
        <v>308.45522222222212</v>
      </c>
      <c r="CR284" s="11" t="s">
        <v>295</v>
      </c>
      <c r="CS284" s="11">
        <v>25.901017904292733</v>
      </c>
      <c r="CT284" s="11">
        <v>2837.7697539675878</v>
      </c>
      <c r="CU284" s="11">
        <v>11.368880678478465</v>
      </c>
      <c r="CV284" s="11">
        <v>1.2089071722411018</v>
      </c>
      <c r="CW284" s="11">
        <v>0</v>
      </c>
      <c r="CX284" s="11" t="s">
        <v>6</v>
      </c>
      <c r="CY284" s="28"/>
      <c r="CZ284" s="11">
        <v>17.012857142857143</v>
      </c>
      <c r="DA284" s="11">
        <v>487.14285714285717</v>
      </c>
      <c r="DB284" s="11">
        <v>200</v>
      </c>
      <c r="DC284" s="11">
        <v>11.069023427659753</v>
      </c>
      <c r="DD284" s="11">
        <v>7.1270467713493995</v>
      </c>
      <c r="DE284" s="28"/>
      <c r="DF284" s="11">
        <v>642.01418999999999</v>
      </c>
      <c r="DG284" s="11">
        <v>7.2000000000000002E-5</v>
      </c>
      <c r="DH284" s="11">
        <v>0</v>
      </c>
      <c r="DI284" s="11">
        <v>0</v>
      </c>
      <c r="DJ284" s="11">
        <v>0.31507027666814619</v>
      </c>
      <c r="DK284" s="11">
        <v>99.105571847507335</v>
      </c>
      <c r="DL284" s="11">
        <v>79.81402487381159</v>
      </c>
      <c r="DM284" s="11" t="s">
        <v>6</v>
      </c>
      <c r="DN284" s="11" t="s">
        <v>6</v>
      </c>
      <c r="DO284" s="11">
        <v>0</v>
      </c>
      <c r="DP284" s="11">
        <v>4586.0714285714284</v>
      </c>
      <c r="DQ284" s="11">
        <v>0.67544520007897568</v>
      </c>
      <c r="DR284" s="11">
        <v>55.528758158389202</v>
      </c>
      <c r="DS284" s="11">
        <f>IF(odpadni[[#This Row],[SÚC]]="-","-",odpadni[[#This Row],[ZKC34]]-odpadni[[#This Row],[SÚC]])</f>
        <v>-1.6187581583892054</v>
      </c>
      <c r="DT284" s="11" t="str">
        <f>IF(odpadni[[#This Row],[Rozdíl Cena pro stočné - sociálně únosná cena]]="-","-",IF(odpadni[[#This Row],[Rozdíl Cena pro stočné - sociálně únosná cena]]&gt;0,"ANO","NE"))</f>
        <v>NE</v>
      </c>
      <c r="DU284" s="11">
        <v>24.285266715422388</v>
      </c>
      <c r="DV284" s="11" t="s">
        <v>9125</v>
      </c>
      <c r="DW284" s="58"/>
      <c r="DX284" s="58" t="s">
        <v>8817</v>
      </c>
      <c r="DY284" s="58"/>
      <c r="DZ284" s="58" t="s">
        <v>8901</v>
      </c>
      <c r="EK284" s="2"/>
    </row>
    <row r="285" spans="1:141" ht="15" customHeight="1" x14ac:dyDescent="0.25">
      <c r="A285" s="71">
        <v>452</v>
      </c>
      <c r="B285" s="9" t="s">
        <v>631</v>
      </c>
      <c r="C285" s="9" t="s">
        <v>3068</v>
      </c>
      <c r="D285" s="9" t="s">
        <v>3068</v>
      </c>
      <c r="E285" s="9" t="s">
        <v>8</v>
      </c>
      <c r="F285" s="9" t="s">
        <v>3068</v>
      </c>
      <c r="G285" s="9" t="s">
        <v>8</v>
      </c>
      <c r="H285" s="9" t="s">
        <v>5942</v>
      </c>
      <c r="I285" s="9" t="s">
        <v>5990</v>
      </c>
      <c r="J285" s="9" t="s">
        <v>5982</v>
      </c>
      <c r="K285" s="9" t="s">
        <v>5981</v>
      </c>
      <c r="L285" s="10" t="s">
        <v>6277</v>
      </c>
      <c r="M285" s="50"/>
      <c r="N285" s="28"/>
      <c r="O285" s="56">
        <v>1062</v>
      </c>
      <c r="P285" s="56">
        <v>1062</v>
      </c>
      <c r="Q285" s="56">
        <v>0</v>
      </c>
      <c r="R285" s="11">
        <v>13.38</v>
      </c>
      <c r="S285" s="11">
        <v>0</v>
      </c>
      <c r="T285" s="56">
        <v>350</v>
      </c>
      <c r="U285" s="11">
        <v>0</v>
      </c>
      <c r="V285" s="11">
        <v>32.039000000000001</v>
      </c>
      <c r="W285" s="11">
        <v>2</v>
      </c>
      <c r="X285" s="56">
        <v>0</v>
      </c>
      <c r="Y285" s="56">
        <v>0</v>
      </c>
      <c r="Z285" s="11">
        <v>1</v>
      </c>
      <c r="AA285" s="56">
        <v>12</v>
      </c>
      <c r="AB285" s="56">
        <v>0</v>
      </c>
      <c r="AC285" s="11">
        <v>12.672000000000001</v>
      </c>
      <c r="AD285" s="11">
        <v>0</v>
      </c>
      <c r="AE285" s="11">
        <v>0</v>
      </c>
      <c r="AF285" s="11">
        <v>0</v>
      </c>
      <c r="AG285" s="11">
        <v>0</v>
      </c>
      <c r="AH285" s="11">
        <v>0</v>
      </c>
      <c r="AI285" s="11">
        <v>101308</v>
      </c>
      <c r="AJ285" s="11">
        <v>22616</v>
      </c>
      <c r="AK285" s="11">
        <v>39.18</v>
      </c>
      <c r="AL285" s="24">
        <v>7.9228000000000007E-2</v>
      </c>
      <c r="AM285" s="24">
        <v>0</v>
      </c>
      <c r="AN285" s="24">
        <v>0</v>
      </c>
      <c r="AO285" s="24">
        <v>7.2815000000000005E-2</v>
      </c>
      <c r="AP285" s="24">
        <v>6.4130000000000003E-3</v>
      </c>
      <c r="AQ285" s="24">
        <v>0.34758800000000001</v>
      </c>
      <c r="AR285" s="24">
        <v>0.34758800000000001</v>
      </c>
      <c r="AS285" s="24">
        <v>0</v>
      </c>
      <c r="AT285" s="24">
        <v>0.31323400000000001</v>
      </c>
      <c r="AU285" s="24">
        <v>0.21873000000000001</v>
      </c>
      <c r="AV285" s="24">
        <v>9.4504000000000005E-2</v>
      </c>
      <c r="AW285" s="24">
        <v>0.29332999999999998</v>
      </c>
      <c r="AX285" s="24">
        <v>0</v>
      </c>
      <c r="AY285" s="24">
        <v>3.3329999999999999E-2</v>
      </c>
      <c r="AZ285" s="24">
        <v>0</v>
      </c>
      <c r="BA285" s="24">
        <v>0.26</v>
      </c>
      <c r="BB285" s="24">
        <v>0</v>
      </c>
      <c r="BC285" s="24">
        <v>0.30197099999999999</v>
      </c>
      <c r="BD285" s="24">
        <v>0</v>
      </c>
      <c r="BE285" s="24">
        <v>1.336195</v>
      </c>
      <c r="BF285" s="25">
        <v>1.2930999999999999</v>
      </c>
      <c r="BG285" s="54">
        <v>123.92</v>
      </c>
      <c r="BH285" s="11">
        <v>2</v>
      </c>
      <c r="BI285" s="24">
        <v>0</v>
      </c>
      <c r="BJ285" s="24">
        <v>0</v>
      </c>
      <c r="BK285" s="24">
        <v>3.2038999999999998E-2</v>
      </c>
      <c r="BL285" s="24">
        <v>0</v>
      </c>
      <c r="BM285" s="11">
        <v>41.7</v>
      </c>
      <c r="BN285" s="24">
        <v>-8.0752000000000004E-2</v>
      </c>
      <c r="BO285" s="25">
        <v>0</v>
      </c>
      <c r="BP285" s="24">
        <v>-6.0434020000000004</v>
      </c>
      <c r="BQ285" s="11">
        <v>0</v>
      </c>
      <c r="BR285" s="24">
        <v>0.51</v>
      </c>
      <c r="BS285" s="24">
        <v>0</v>
      </c>
      <c r="BT285" s="24">
        <v>0.26</v>
      </c>
      <c r="BU285" s="24">
        <v>0</v>
      </c>
      <c r="BV285" s="24">
        <v>0.26</v>
      </c>
      <c r="BW285" s="24">
        <v>0</v>
      </c>
      <c r="BX285" s="11">
        <v>26.158445440956651</v>
      </c>
      <c r="BY285" s="28"/>
      <c r="BZ285" s="28"/>
      <c r="CA285" s="11">
        <v>3.2038999999999998E-2</v>
      </c>
      <c r="CB285" s="17">
        <v>3.3000000000000002E-2</v>
      </c>
      <c r="CC285" s="11">
        <v>3.0342857142857143</v>
      </c>
      <c r="CD285" s="11">
        <v>79.372197309417032</v>
      </c>
      <c r="CE285" s="11">
        <v>30.168549905838038</v>
      </c>
      <c r="CF285" s="11">
        <v>100</v>
      </c>
      <c r="CG285" s="11" t="s">
        <v>6</v>
      </c>
      <c r="CH285" s="11">
        <v>0</v>
      </c>
      <c r="CI285" s="28"/>
      <c r="CJ285" s="11">
        <v>123924</v>
      </c>
      <c r="CK285" s="11">
        <v>0.14947683109118085</v>
      </c>
      <c r="CL285" s="11">
        <v>1691.0444444444443</v>
      </c>
      <c r="CM285" s="11" t="s">
        <v>6</v>
      </c>
      <c r="CN285" s="11">
        <v>212.578</v>
      </c>
      <c r="CO285" s="11" t="s">
        <v>6</v>
      </c>
      <c r="CP285" s="11">
        <v>0.17153900777896131</v>
      </c>
      <c r="CQ285" s="11">
        <v>1478.4664444444443</v>
      </c>
      <c r="CR285" s="11" t="s">
        <v>295</v>
      </c>
      <c r="CS285" s="11">
        <v>46.145836151079756</v>
      </c>
      <c r="CT285" s="11">
        <v>3867.9109834888727</v>
      </c>
      <c r="CU285" s="11">
        <v>6.6349761228502757</v>
      </c>
      <c r="CV285" s="11">
        <v>1.2364752413603184</v>
      </c>
      <c r="CW285" s="11">
        <v>0</v>
      </c>
      <c r="CX285" s="11" t="s">
        <v>6</v>
      </c>
      <c r="CY285" s="28"/>
      <c r="CZ285" s="11">
        <v>16.019500000000001</v>
      </c>
      <c r="DA285" s="11">
        <v>531</v>
      </c>
      <c r="DB285" s="11">
        <v>175</v>
      </c>
      <c r="DC285" s="11">
        <v>9.776647211211337</v>
      </c>
      <c r="DD285" s="11">
        <v>9.4251069009644493</v>
      </c>
      <c r="DE285" s="28"/>
      <c r="DF285" s="11">
        <v>1255.2880199999997</v>
      </c>
      <c r="DG285" s="11">
        <v>-6.0434020000000004</v>
      </c>
      <c r="DH285" s="11">
        <v>-6.4329459624732195</v>
      </c>
      <c r="DI285" s="11">
        <v>-2.520428228097007</v>
      </c>
      <c r="DJ285" s="11">
        <v>0</v>
      </c>
      <c r="DK285" s="11">
        <v>116.68926553672317</v>
      </c>
      <c r="DL285" s="11" t="s">
        <v>6</v>
      </c>
      <c r="DM285" s="11">
        <v>85.330673380706159</v>
      </c>
      <c r="DN285" s="11" t="s">
        <v>6</v>
      </c>
      <c r="DO285" s="11">
        <v>16.655717597647268</v>
      </c>
      <c r="DP285" s="11">
        <v>3817.7</v>
      </c>
      <c r="DQ285" s="11">
        <v>0.4459818861972466</v>
      </c>
      <c r="DR285" s="11">
        <v>55.528758158389202</v>
      </c>
      <c r="DS285" s="11">
        <f>IF(odpadni[[#This Row],[SÚC]]="-","-",odpadni[[#This Row],[ZKC34]]-odpadni[[#This Row],[SÚC]])</f>
        <v>-16.348758158389202</v>
      </c>
      <c r="DT285" s="11" t="str">
        <f>IF(odpadni[[#This Row],[Rozdíl Cena pro stočné - sociálně únosná cena]]="-","-",IF(odpadni[[#This Row],[Rozdíl Cena pro stočné - sociálně únosná cena]]&gt;0,"ANO","NE"))</f>
        <v>NE</v>
      </c>
      <c r="DU285" s="11">
        <v>29.801915222316957</v>
      </c>
      <c r="DV285" s="11" t="s">
        <v>9125</v>
      </c>
      <c r="DW285" s="58"/>
      <c r="DX285" s="58" t="s">
        <v>8821</v>
      </c>
      <c r="DY285" s="58"/>
      <c r="DZ285" s="58" t="s">
        <v>8906</v>
      </c>
      <c r="EK285" s="2"/>
    </row>
    <row r="286" spans="1:141" ht="15" customHeight="1" x14ac:dyDescent="0.25">
      <c r="A286" s="71">
        <v>453</v>
      </c>
      <c r="B286" s="9" t="s">
        <v>632</v>
      </c>
      <c r="C286" s="9" t="s">
        <v>3069</v>
      </c>
      <c r="D286" s="9" t="s">
        <v>6</v>
      </c>
      <c r="E286" s="9" t="s">
        <v>6</v>
      </c>
      <c r="F286" s="9" t="s">
        <v>6</v>
      </c>
      <c r="G286" s="9" t="s">
        <v>6</v>
      </c>
      <c r="H286" s="9" t="s">
        <v>6</v>
      </c>
      <c r="I286" s="9" t="s">
        <v>6</v>
      </c>
      <c r="J286" s="9" t="s">
        <v>6</v>
      </c>
      <c r="K286" s="9" t="s">
        <v>6</v>
      </c>
      <c r="L286" s="10" t="s">
        <v>6278</v>
      </c>
      <c r="M286" s="50" t="s">
        <v>8945</v>
      </c>
      <c r="N286" s="28"/>
      <c r="O286" s="56" t="s">
        <v>6</v>
      </c>
      <c r="P286" s="56" t="s">
        <v>6</v>
      </c>
      <c r="Q286" s="56" t="s">
        <v>6</v>
      </c>
      <c r="R286" s="11" t="s">
        <v>6</v>
      </c>
      <c r="S286" s="11" t="s">
        <v>6</v>
      </c>
      <c r="T286" s="56" t="s">
        <v>6</v>
      </c>
      <c r="U286" s="11" t="s">
        <v>6</v>
      </c>
      <c r="V286" s="11" t="s">
        <v>6</v>
      </c>
      <c r="W286" s="11" t="s">
        <v>6</v>
      </c>
      <c r="X286" s="56" t="s">
        <v>6</v>
      </c>
      <c r="Y286" s="56" t="s">
        <v>6</v>
      </c>
      <c r="Z286" s="11" t="s">
        <v>6</v>
      </c>
      <c r="AA286" s="56" t="s">
        <v>6</v>
      </c>
      <c r="AB286" s="56" t="s">
        <v>6</v>
      </c>
      <c r="AC286" s="11" t="s">
        <v>6</v>
      </c>
      <c r="AD286" s="11" t="s">
        <v>6</v>
      </c>
      <c r="AE286" s="11" t="s">
        <v>6</v>
      </c>
      <c r="AF286" s="11" t="s">
        <v>6</v>
      </c>
      <c r="AG286" s="11" t="s">
        <v>6</v>
      </c>
      <c r="AH286" s="11" t="s">
        <v>6</v>
      </c>
      <c r="AI286" s="11" t="s">
        <v>6</v>
      </c>
      <c r="AJ286" s="11" t="s">
        <v>6</v>
      </c>
      <c r="AK286" s="11">
        <v>17.61</v>
      </c>
      <c r="AL286" s="24">
        <v>0.103857</v>
      </c>
      <c r="AM286" s="24">
        <v>0</v>
      </c>
      <c r="AN286" s="24">
        <v>0</v>
      </c>
      <c r="AO286" s="24">
        <v>5.8500000000000003E-2</v>
      </c>
      <c r="AP286" s="24">
        <v>4.5357000000000001E-2</v>
      </c>
      <c r="AQ286" s="24">
        <v>0.65</v>
      </c>
      <c r="AR286" s="24">
        <v>0.59399999999999997</v>
      </c>
      <c r="AS286" s="24">
        <v>5.6000000000000001E-2</v>
      </c>
      <c r="AT286" s="24">
        <v>1.405</v>
      </c>
      <c r="AU286" s="24">
        <v>1.0329999999999999</v>
      </c>
      <c r="AV286" s="24">
        <v>0.372</v>
      </c>
      <c r="AW286" s="24">
        <v>0.98607900000000004</v>
      </c>
      <c r="AX286" s="24">
        <v>0.72327200000000003</v>
      </c>
      <c r="AY286" s="24">
        <v>0.26280700000000001</v>
      </c>
      <c r="AZ286" s="24">
        <v>0</v>
      </c>
      <c r="BA286" s="24">
        <v>0</v>
      </c>
      <c r="BB286" s="24">
        <v>3.0300000000000001E-2</v>
      </c>
      <c r="BC286" s="24">
        <v>0.112978</v>
      </c>
      <c r="BD286" s="24">
        <v>0.27089200000000002</v>
      </c>
      <c r="BE286" s="24">
        <v>3.6352910000000001</v>
      </c>
      <c r="BF286" s="25">
        <v>3.607272</v>
      </c>
      <c r="BG286" s="54">
        <v>30</v>
      </c>
      <c r="BH286" s="11">
        <v>3</v>
      </c>
      <c r="BI286" s="24">
        <v>0</v>
      </c>
      <c r="BJ286" s="24">
        <v>0</v>
      </c>
      <c r="BK286" s="24">
        <v>0.21464900000000001</v>
      </c>
      <c r="BL286" s="24">
        <v>0</v>
      </c>
      <c r="BM286" s="11">
        <v>16.93</v>
      </c>
      <c r="BN286" s="24">
        <v>0.14380100000000001</v>
      </c>
      <c r="BO286" s="25">
        <v>0.17799999999999999</v>
      </c>
      <c r="BP286" s="24">
        <v>3.9557030000000002</v>
      </c>
      <c r="BQ286" s="11">
        <v>0</v>
      </c>
      <c r="BR286" s="24">
        <v>0</v>
      </c>
      <c r="BS286" s="24">
        <v>0</v>
      </c>
      <c r="BT286" s="24">
        <v>0</v>
      </c>
      <c r="BU286" s="24">
        <v>0</v>
      </c>
      <c r="BV286" s="24">
        <v>0</v>
      </c>
      <c r="BW286" s="24">
        <v>0</v>
      </c>
      <c r="BX286" s="11" t="s">
        <v>6</v>
      </c>
      <c r="BY286" s="28"/>
      <c r="BZ286" s="28"/>
      <c r="CA286" s="11" t="s">
        <v>6</v>
      </c>
      <c r="CB286" s="17" t="s">
        <v>6</v>
      </c>
      <c r="CC286" s="11" t="s">
        <v>6</v>
      </c>
      <c r="CD286" s="11" t="s">
        <v>6</v>
      </c>
      <c r="CE286" s="11" t="s">
        <v>6</v>
      </c>
      <c r="CF286" s="11" t="s">
        <v>6</v>
      </c>
      <c r="CG286" s="11" t="s">
        <v>6</v>
      </c>
      <c r="CH286" s="11" t="s">
        <v>6</v>
      </c>
      <c r="CI286" s="28"/>
      <c r="CJ286" s="11" t="s">
        <v>6</v>
      </c>
      <c r="CK286" s="11" t="s">
        <v>6</v>
      </c>
      <c r="CL286" s="11" t="s">
        <v>6</v>
      </c>
      <c r="CM286" s="11" t="s">
        <v>6</v>
      </c>
      <c r="CN286" s="11" t="s">
        <v>6</v>
      </c>
      <c r="CO286" s="11" t="s">
        <v>6</v>
      </c>
      <c r="CP286" s="11" t="s">
        <v>6</v>
      </c>
      <c r="CQ286" s="11" t="s">
        <v>6</v>
      </c>
      <c r="CR286" s="11" t="s">
        <v>6</v>
      </c>
      <c r="CS286" s="11" t="s">
        <v>6</v>
      </c>
      <c r="CT286" s="11" t="s">
        <v>6</v>
      </c>
      <c r="CU286" s="11" t="s">
        <v>6</v>
      </c>
      <c r="CV286" s="11" t="s">
        <v>6</v>
      </c>
      <c r="CW286" s="11" t="s">
        <v>6</v>
      </c>
      <c r="CX286" s="11" t="s">
        <v>6</v>
      </c>
      <c r="CY286" s="28"/>
      <c r="CZ286" s="11" t="s">
        <v>6</v>
      </c>
      <c r="DA286" s="11" t="s">
        <v>6</v>
      </c>
      <c r="DB286" s="11" t="s">
        <v>6</v>
      </c>
      <c r="DC286" s="11" t="s">
        <v>6</v>
      </c>
      <c r="DD286" s="11" t="s">
        <v>6</v>
      </c>
      <c r="DE286" s="28"/>
      <c r="DF286" s="11" t="s">
        <v>6</v>
      </c>
      <c r="DG286" s="11" t="s">
        <v>6</v>
      </c>
      <c r="DH286" s="11" t="s">
        <v>6</v>
      </c>
      <c r="DI286" s="11" t="s">
        <v>6</v>
      </c>
      <c r="DJ286" s="11" t="s">
        <v>6</v>
      </c>
      <c r="DK286" s="11" t="s">
        <v>6</v>
      </c>
      <c r="DL286" s="11" t="s">
        <v>6</v>
      </c>
      <c r="DM286" s="11" t="s">
        <v>6</v>
      </c>
      <c r="DN286" s="11" t="s">
        <v>6</v>
      </c>
      <c r="DO286" s="11" t="s">
        <v>6</v>
      </c>
      <c r="DP286" s="11" t="s">
        <v>6</v>
      </c>
      <c r="DQ286" s="11" t="s">
        <v>6</v>
      </c>
      <c r="DR286" s="11" t="s">
        <v>6</v>
      </c>
      <c r="DS286" s="11" t="str">
        <f>IF(odpadni[[#This Row],[SÚC]]="-","-",odpadni[[#This Row],[ZKC34]]-odpadni[[#This Row],[SÚC]])</f>
        <v>-</v>
      </c>
      <c r="DT286" s="11" t="str">
        <f>IF(odpadni[[#This Row],[Rozdíl Cena pro stočné - sociálně únosná cena]]="-","-",IF(odpadni[[#This Row],[Rozdíl Cena pro stočné - sociálně únosná cena]]&gt;0,"ANO","NE"))</f>
        <v>-</v>
      </c>
      <c r="DU286" s="11" t="s">
        <v>6</v>
      </c>
      <c r="DV286" s="11" t="s">
        <v>6</v>
      </c>
      <c r="DW286" s="11" t="s">
        <v>6</v>
      </c>
      <c r="DX286" s="11" t="s">
        <v>6</v>
      </c>
      <c r="DY286" s="11" t="s">
        <v>6</v>
      </c>
      <c r="DZ286" s="11" t="s">
        <v>6</v>
      </c>
      <c r="EK286" s="2"/>
    </row>
    <row r="287" spans="1:141" ht="15" customHeight="1" x14ac:dyDescent="0.25">
      <c r="A287" s="71">
        <v>454</v>
      </c>
      <c r="B287" s="9" t="s">
        <v>633</v>
      </c>
      <c r="C287" s="9" t="s">
        <v>3070</v>
      </c>
      <c r="D287" s="9" t="s">
        <v>6</v>
      </c>
      <c r="E287" s="9" t="s">
        <v>6</v>
      </c>
      <c r="F287" s="9" t="s">
        <v>6</v>
      </c>
      <c r="G287" s="9" t="s">
        <v>6</v>
      </c>
      <c r="H287" s="9" t="s">
        <v>6</v>
      </c>
      <c r="I287" s="9" t="s">
        <v>6</v>
      </c>
      <c r="J287" s="9" t="s">
        <v>6</v>
      </c>
      <c r="K287" s="9" t="s">
        <v>6</v>
      </c>
      <c r="L287" s="10" t="s">
        <v>6279</v>
      </c>
      <c r="M287" s="50" t="s">
        <v>8949</v>
      </c>
      <c r="N287" s="28"/>
      <c r="O287" s="56" t="s">
        <v>6</v>
      </c>
      <c r="P287" s="56" t="s">
        <v>6</v>
      </c>
      <c r="Q287" s="56" t="s">
        <v>6</v>
      </c>
      <c r="R287" s="11" t="s">
        <v>6</v>
      </c>
      <c r="S287" s="11" t="s">
        <v>6</v>
      </c>
      <c r="T287" s="56" t="s">
        <v>6</v>
      </c>
      <c r="U287" s="11" t="s">
        <v>6</v>
      </c>
      <c r="V287" s="11" t="s">
        <v>6</v>
      </c>
      <c r="W287" s="11" t="s">
        <v>6</v>
      </c>
      <c r="X287" s="56" t="s">
        <v>6</v>
      </c>
      <c r="Y287" s="56" t="s">
        <v>6</v>
      </c>
      <c r="Z287" s="11" t="s">
        <v>6</v>
      </c>
      <c r="AA287" s="56" t="s">
        <v>6</v>
      </c>
      <c r="AB287" s="56" t="s">
        <v>6</v>
      </c>
      <c r="AC287" s="11" t="s">
        <v>6</v>
      </c>
      <c r="AD287" s="11" t="s">
        <v>6</v>
      </c>
      <c r="AE287" s="11" t="s">
        <v>6</v>
      </c>
      <c r="AF287" s="11" t="s">
        <v>6</v>
      </c>
      <c r="AG287" s="11" t="s">
        <v>6</v>
      </c>
      <c r="AH287" s="11" t="s">
        <v>6</v>
      </c>
      <c r="AI287" s="11" t="s">
        <v>6</v>
      </c>
      <c r="AJ287" s="11" t="s">
        <v>6</v>
      </c>
      <c r="AK287" s="11">
        <v>33.799999999999997</v>
      </c>
      <c r="AL287" s="24">
        <v>0</v>
      </c>
      <c r="AM287" s="24">
        <v>0</v>
      </c>
      <c r="AN287" s="24">
        <v>0</v>
      </c>
      <c r="AO287" s="24">
        <v>0</v>
      </c>
      <c r="AP287" s="24">
        <v>0</v>
      </c>
      <c r="AQ287" s="24">
        <v>0.53500000000000003</v>
      </c>
      <c r="AR287" s="24">
        <v>0.497</v>
      </c>
      <c r="AS287" s="24">
        <v>3.7999999999999999E-2</v>
      </c>
      <c r="AT287" s="24">
        <v>0.17399999999999999</v>
      </c>
      <c r="AU287" s="24">
        <v>0.17399999999999999</v>
      </c>
      <c r="AV287" s="24">
        <v>0</v>
      </c>
      <c r="AW287" s="24">
        <v>1.526</v>
      </c>
      <c r="AX287" s="24">
        <v>1.472</v>
      </c>
      <c r="AY287" s="24">
        <v>5.3999999999999999E-2</v>
      </c>
      <c r="AZ287" s="24">
        <v>0</v>
      </c>
      <c r="BA287" s="24">
        <v>0</v>
      </c>
      <c r="BB287" s="24">
        <v>1.4999999999999999E-2</v>
      </c>
      <c r="BC287" s="24">
        <v>3.1259999999999999</v>
      </c>
      <c r="BD287" s="24">
        <v>0</v>
      </c>
      <c r="BE287" s="24">
        <v>5.25</v>
      </c>
      <c r="BF287" s="25">
        <v>5.3730000000000002</v>
      </c>
      <c r="BG287" s="54">
        <v>163.36000000000001</v>
      </c>
      <c r="BH287" s="11">
        <v>0.3</v>
      </c>
      <c r="BI287" s="24">
        <v>0</v>
      </c>
      <c r="BJ287" s="24">
        <v>0</v>
      </c>
      <c r="BK287" s="24">
        <v>0.13500000000000001</v>
      </c>
      <c r="BL287" s="24">
        <v>0</v>
      </c>
      <c r="BM287" s="11">
        <v>38.880000000000003</v>
      </c>
      <c r="BN287" s="24">
        <v>-0.68700000000000006</v>
      </c>
      <c r="BO287" s="25">
        <v>-0.81</v>
      </c>
      <c r="BP287" s="24">
        <v>-13.085713999999999</v>
      </c>
      <c r="BQ287" s="11">
        <v>0</v>
      </c>
      <c r="BR287" s="24">
        <v>1</v>
      </c>
      <c r="BS287" s="24">
        <v>0.1</v>
      </c>
      <c r="BT287" s="24">
        <v>0.3</v>
      </c>
      <c r="BU287" s="24">
        <v>8.3000000000000004E-2</v>
      </c>
      <c r="BV287" s="24">
        <v>0.3</v>
      </c>
      <c r="BW287" s="24">
        <v>0</v>
      </c>
      <c r="BX287" s="11">
        <v>41.263157894736842</v>
      </c>
      <c r="BY287" s="28"/>
      <c r="BZ287" s="28"/>
      <c r="CA287" s="11" t="s">
        <v>6</v>
      </c>
      <c r="CB287" s="17" t="s">
        <v>6</v>
      </c>
      <c r="CC287" s="11" t="s">
        <v>6</v>
      </c>
      <c r="CD287" s="11" t="s">
        <v>6</v>
      </c>
      <c r="CE287" s="11" t="s">
        <v>6</v>
      </c>
      <c r="CF287" s="11" t="s">
        <v>6</v>
      </c>
      <c r="CG287" s="11" t="s">
        <v>6</v>
      </c>
      <c r="CH287" s="11" t="s">
        <v>6</v>
      </c>
      <c r="CI287" s="28"/>
      <c r="CJ287" s="11" t="s">
        <v>6</v>
      </c>
      <c r="CK287" s="11" t="s">
        <v>6</v>
      </c>
      <c r="CL287" s="11" t="s">
        <v>6</v>
      </c>
      <c r="CM287" s="11" t="s">
        <v>6</v>
      </c>
      <c r="CN287" s="11" t="s">
        <v>6</v>
      </c>
      <c r="CO287" s="11" t="s">
        <v>6</v>
      </c>
      <c r="CP287" s="11" t="s">
        <v>6</v>
      </c>
      <c r="CQ287" s="11" t="s">
        <v>6</v>
      </c>
      <c r="CR287" s="11" t="s">
        <v>6</v>
      </c>
      <c r="CS287" s="11" t="s">
        <v>6</v>
      </c>
      <c r="CT287" s="11" t="s">
        <v>6</v>
      </c>
      <c r="CU287" s="11" t="s">
        <v>6</v>
      </c>
      <c r="CV287" s="11" t="s">
        <v>6</v>
      </c>
      <c r="CW287" s="11" t="s">
        <v>6</v>
      </c>
      <c r="CX287" s="11" t="s">
        <v>6</v>
      </c>
      <c r="CY287" s="28"/>
      <c r="CZ287" s="11" t="s">
        <v>6</v>
      </c>
      <c r="DA287" s="11" t="s">
        <v>6</v>
      </c>
      <c r="DB287" s="11" t="s">
        <v>6</v>
      </c>
      <c r="DC287" s="11" t="s">
        <v>6</v>
      </c>
      <c r="DD287" s="11" t="s">
        <v>6</v>
      </c>
      <c r="DE287" s="28"/>
      <c r="DF287" s="11" t="s">
        <v>6</v>
      </c>
      <c r="DG287" s="11" t="s">
        <v>6</v>
      </c>
      <c r="DH287" s="11" t="s">
        <v>6</v>
      </c>
      <c r="DI287" s="11" t="s">
        <v>6</v>
      </c>
      <c r="DJ287" s="11" t="s">
        <v>6</v>
      </c>
      <c r="DK287" s="11" t="s">
        <v>6</v>
      </c>
      <c r="DL287" s="11" t="s">
        <v>6</v>
      </c>
      <c r="DM287" s="11" t="s">
        <v>6</v>
      </c>
      <c r="DN287" s="11" t="s">
        <v>6</v>
      </c>
      <c r="DO287" s="11" t="s">
        <v>6</v>
      </c>
      <c r="DP287" s="11" t="s">
        <v>6</v>
      </c>
      <c r="DQ287" s="11" t="s">
        <v>6</v>
      </c>
      <c r="DR287" s="11" t="s">
        <v>6</v>
      </c>
      <c r="DS287" s="11" t="str">
        <f>IF(odpadni[[#This Row],[SÚC]]="-","-",odpadni[[#This Row],[ZKC34]]-odpadni[[#This Row],[SÚC]])</f>
        <v>-</v>
      </c>
      <c r="DT287" s="11" t="str">
        <f>IF(odpadni[[#This Row],[Rozdíl Cena pro stočné - sociálně únosná cena]]="-","-",IF(odpadni[[#This Row],[Rozdíl Cena pro stočné - sociálně únosná cena]]&gt;0,"ANO","NE"))</f>
        <v>-</v>
      </c>
      <c r="DU287" s="11" t="s">
        <v>6</v>
      </c>
      <c r="DV287" s="11" t="s">
        <v>6</v>
      </c>
      <c r="DW287" s="11" t="s">
        <v>6</v>
      </c>
      <c r="DX287" s="11" t="s">
        <v>6</v>
      </c>
      <c r="DY287" s="11" t="s">
        <v>6</v>
      </c>
      <c r="DZ287" s="11" t="s">
        <v>6</v>
      </c>
      <c r="EK287" s="2"/>
    </row>
    <row r="288" spans="1:141" ht="15" customHeight="1" x14ac:dyDescent="0.25">
      <c r="A288" s="71">
        <v>455</v>
      </c>
      <c r="B288" s="9" t="s">
        <v>634</v>
      </c>
      <c r="C288" s="9" t="s">
        <v>3071</v>
      </c>
      <c r="D288" s="9" t="s">
        <v>3071</v>
      </c>
      <c r="E288" s="9" t="s">
        <v>8</v>
      </c>
      <c r="F288" s="9" t="s">
        <v>3071</v>
      </c>
      <c r="G288" s="9" t="s">
        <v>8</v>
      </c>
      <c r="H288" s="9" t="s">
        <v>5938</v>
      </c>
      <c r="I288" s="9" t="s">
        <v>5990</v>
      </c>
      <c r="J288" s="9" t="s">
        <v>5982</v>
      </c>
      <c r="K288" s="9" t="s">
        <v>5983</v>
      </c>
      <c r="L288" s="10" t="s">
        <v>6280</v>
      </c>
      <c r="M288" s="50"/>
      <c r="N288" s="28"/>
      <c r="O288" s="56">
        <v>2710</v>
      </c>
      <c r="P288" s="56">
        <v>2710</v>
      </c>
      <c r="Q288" s="56">
        <v>0</v>
      </c>
      <c r="R288" s="11">
        <v>13.305999999999999</v>
      </c>
      <c r="S288" s="11">
        <v>0</v>
      </c>
      <c r="T288" s="56">
        <v>210</v>
      </c>
      <c r="U288" s="11">
        <v>0</v>
      </c>
      <c r="V288" s="11">
        <v>129.75</v>
      </c>
      <c r="W288" s="11">
        <v>0</v>
      </c>
      <c r="X288" s="56">
        <v>12</v>
      </c>
      <c r="Y288" s="56">
        <v>0</v>
      </c>
      <c r="Z288" s="11">
        <v>1</v>
      </c>
      <c r="AA288" s="56">
        <v>12</v>
      </c>
      <c r="AB288" s="56">
        <v>0</v>
      </c>
      <c r="AC288" s="11">
        <v>0</v>
      </c>
      <c r="AD288" s="11">
        <v>0</v>
      </c>
      <c r="AE288" s="11">
        <v>40.950000000000003</v>
      </c>
      <c r="AF288" s="11">
        <v>0</v>
      </c>
      <c r="AG288" s="11">
        <v>0</v>
      </c>
      <c r="AH288" s="11">
        <v>0</v>
      </c>
      <c r="AI288" s="11">
        <v>121048.1</v>
      </c>
      <c r="AJ288" s="11">
        <v>35121.300000000003</v>
      </c>
      <c r="AK288" s="11">
        <v>44</v>
      </c>
      <c r="AL288" s="24">
        <v>0.193333</v>
      </c>
      <c r="AM288" s="24">
        <v>0</v>
      </c>
      <c r="AN288" s="24">
        <v>0</v>
      </c>
      <c r="AO288" s="24">
        <v>0.15828400000000001</v>
      </c>
      <c r="AP288" s="24">
        <v>3.5048999999999997E-2</v>
      </c>
      <c r="AQ288" s="24">
        <v>0.484684</v>
      </c>
      <c r="AR288" s="24">
        <v>0.484684</v>
      </c>
      <c r="AS288" s="24">
        <v>0</v>
      </c>
      <c r="AT288" s="24">
        <v>9.2244000000000007E-2</v>
      </c>
      <c r="AU288" s="24">
        <v>0</v>
      </c>
      <c r="AV288" s="24">
        <v>9.2244000000000007E-2</v>
      </c>
      <c r="AW288" s="24">
        <v>2.3152010000000001</v>
      </c>
      <c r="AX288" s="24">
        <v>2.0510000000000002</v>
      </c>
      <c r="AY288" s="24">
        <v>0.26420100000000002</v>
      </c>
      <c r="AZ288" s="24">
        <v>0</v>
      </c>
      <c r="BA288" s="24">
        <v>0</v>
      </c>
      <c r="BB288" s="24">
        <v>1.376E-2</v>
      </c>
      <c r="BC288" s="24">
        <v>2.83142</v>
      </c>
      <c r="BD288" s="24">
        <v>0</v>
      </c>
      <c r="BE288" s="24">
        <v>5.9306419999999997</v>
      </c>
      <c r="BF288" s="25">
        <v>5.9306419999999997</v>
      </c>
      <c r="BG288" s="54">
        <v>156.1694</v>
      </c>
      <c r="BH288" s="11">
        <v>2</v>
      </c>
      <c r="BI288" s="24">
        <v>0</v>
      </c>
      <c r="BJ288" s="24">
        <v>0</v>
      </c>
      <c r="BK288" s="24">
        <v>0.1348</v>
      </c>
      <c r="BL288" s="24">
        <v>0</v>
      </c>
      <c r="BM288" s="11">
        <v>43.99</v>
      </c>
      <c r="BN288" s="24">
        <v>5.5800000000000001E-4</v>
      </c>
      <c r="BO288" s="25">
        <v>0</v>
      </c>
      <c r="BP288" s="24">
        <v>9.4090000000000007E-3</v>
      </c>
      <c r="BQ288" s="11">
        <v>0</v>
      </c>
      <c r="BR288" s="24">
        <v>0</v>
      </c>
      <c r="BS288" s="24">
        <v>0</v>
      </c>
      <c r="BT288" s="24">
        <v>0</v>
      </c>
      <c r="BU288" s="24">
        <v>0</v>
      </c>
      <c r="BV288" s="24">
        <v>0</v>
      </c>
      <c r="BW288" s="24">
        <v>0</v>
      </c>
      <c r="BX288" s="11">
        <v>15.782353825341952</v>
      </c>
      <c r="BY288" s="28"/>
      <c r="BZ288" s="28"/>
      <c r="CA288" s="11">
        <v>0.1348</v>
      </c>
      <c r="CB288" s="17">
        <v>0.1348</v>
      </c>
      <c r="CC288" s="11">
        <v>12.904761904761905</v>
      </c>
      <c r="CD288" s="11">
        <v>203.66751841274615</v>
      </c>
      <c r="CE288" s="11">
        <v>49.741697416974169</v>
      </c>
      <c r="CF288" s="11">
        <v>100</v>
      </c>
      <c r="CG288" s="11">
        <v>0</v>
      </c>
      <c r="CH288" s="11">
        <v>0</v>
      </c>
      <c r="CI288" s="28"/>
      <c r="CJ288" s="11">
        <v>156169.40000000002</v>
      </c>
      <c r="CK288" s="11">
        <v>0</v>
      </c>
      <c r="CL288" s="11">
        <v>2223.0113888888891</v>
      </c>
      <c r="CM288" s="11" t="s">
        <v>6</v>
      </c>
      <c r="CN288" s="11">
        <v>2315.201</v>
      </c>
      <c r="CO288" s="11" t="s">
        <v>6</v>
      </c>
      <c r="CP288" s="11">
        <v>1.4824933693796607</v>
      </c>
      <c r="CQ288" s="11">
        <v>0</v>
      </c>
      <c r="CR288" s="11" t="s">
        <v>294</v>
      </c>
      <c r="CS288" s="11">
        <v>0</v>
      </c>
      <c r="CT288" s="11">
        <v>1158.526706231454</v>
      </c>
      <c r="CU288" s="11">
        <v>17.175081602373886</v>
      </c>
      <c r="CV288" s="11">
        <v>1.2697544657648343</v>
      </c>
      <c r="CW288" s="11" t="s">
        <v>6</v>
      </c>
      <c r="CX288" s="11" t="s">
        <v>6</v>
      </c>
      <c r="CY288" s="28"/>
      <c r="CZ288" s="11">
        <v>67.400000000000006</v>
      </c>
      <c r="DA288" s="11">
        <v>1355</v>
      </c>
      <c r="DB288" s="11">
        <v>105</v>
      </c>
      <c r="DC288" s="11">
        <v>0.68430267062314543</v>
      </c>
      <c r="DD288" s="11">
        <v>21.00459940652819</v>
      </c>
      <c r="DE288" s="28"/>
      <c r="DF288" s="11">
        <v>5931.2000000000007</v>
      </c>
      <c r="DG288" s="11">
        <v>9.4090000000000007E-3</v>
      </c>
      <c r="DH288" s="11">
        <v>9.4078769894793621E-3</v>
      </c>
      <c r="DI288" s="11">
        <v>4.13946587537092E-3</v>
      </c>
      <c r="DJ288" s="11">
        <v>0</v>
      </c>
      <c r="DK288" s="11">
        <v>57.627084870848719</v>
      </c>
      <c r="DL288" s="11" t="s">
        <v>6</v>
      </c>
      <c r="DM288" s="11">
        <v>43.995860534124624</v>
      </c>
      <c r="DN288" s="11" t="s">
        <v>6</v>
      </c>
      <c r="DO288" s="11">
        <v>9.4087621542490694E-3</v>
      </c>
      <c r="DP288" s="11">
        <v>28241.152380952382</v>
      </c>
      <c r="DQ288" s="11">
        <v>1.0000940876215427</v>
      </c>
      <c r="DR288" s="11">
        <v>58.8400038998914</v>
      </c>
      <c r="DS288" s="11">
        <f>IF(odpadni[[#This Row],[SÚC]]="-","-",odpadni[[#This Row],[ZKC34]]-odpadni[[#This Row],[SÚC]])</f>
        <v>-14.8400038998914</v>
      </c>
      <c r="DT288" s="11" t="str">
        <f>IF(odpadni[[#This Row],[Rozdíl Cena pro stočné - sociálně únosná cena]]="-","-",IF(odpadni[[#This Row],[Rozdíl Cena pro stočné - sociálně únosná cena]]&gt;0,"ANO","NE"))</f>
        <v>NE</v>
      </c>
      <c r="DU288" s="11">
        <v>-14.844143365766776</v>
      </c>
      <c r="DV288" s="11" t="s">
        <v>301</v>
      </c>
      <c r="DW288" s="58"/>
      <c r="DX288" s="58" t="s">
        <v>8842</v>
      </c>
      <c r="DY288" s="58"/>
      <c r="DZ288" s="58"/>
      <c r="EK288" s="2"/>
    </row>
    <row r="289" spans="1:141" ht="15" customHeight="1" x14ac:dyDescent="0.25">
      <c r="A289" s="71">
        <v>456</v>
      </c>
      <c r="B289" s="9" t="s">
        <v>635</v>
      </c>
      <c r="C289" s="9" t="s">
        <v>3072</v>
      </c>
      <c r="D289" s="9" t="s">
        <v>5369</v>
      </c>
      <c r="E289" s="9" t="s">
        <v>9</v>
      </c>
      <c r="F289" s="9" t="s">
        <v>3072</v>
      </c>
      <c r="G289" s="9" t="s">
        <v>9</v>
      </c>
      <c r="H289" s="9" t="s">
        <v>5941</v>
      </c>
      <c r="I289" s="9" t="s">
        <v>293</v>
      </c>
      <c r="J289" s="9" t="s">
        <v>5991</v>
      </c>
      <c r="K289" s="9" t="s">
        <v>5985</v>
      </c>
      <c r="L289" s="10" t="s">
        <v>6281</v>
      </c>
      <c r="M289" s="50"/>
      <c r="N289" s="28"/>
      <c r="O289" s="56">
        <v>162</v>
      </c>
      <c r="P289" s="56">
        <v>162</v>
      </c>
      <c r="Q289" s="56">
        <v>0</v>
      </c>
      <c r="R289" s="11">
        <v>0.40600000000000003</v>
      </c>
      <c r="S289" s="11">
        <v>0</v>
      </c>
      <c r="T289" s="56">
        <v>14</v>
      </c>
      <c r="U289" s="11">
        <v>0</v>
      </c>
      <c r="V289" s="11">
        <v>5.8929999999999998</v>
      </c>
      <c r="W289" s="11">
        <v>0</v>
      </c>
      <c r="X289" s="56">
        <v>4</v>
      </c>
      <c r="Y289" s="56">
        <v>0</v>
      </c>
      <c r="Z289" s="11">
        <v>1</v>
      </c>
      <c r="AA289" s="56">
        <v>4</v>
      </c>
      <c r="AB289" s="56">
        <v>0</v>
      </c>
      <c r="AC289" s="11">
        <v>0</v>
      </c>
      <c r="AD289" s="11">
        <v>0</v>
      </c>
      <c r="AE289" s="11">
        <v>0</v>
      </c>
      <c r="AF289" s="11">
        <v>0</v>
      </c>
      <c r="AG289" s="11">
        <v>0</v>
      </c>
      <c r="AH289" s="11">
        <v>0</v>
      </c>
      <c r="AI289" s="11">
        <v>2334.5</v>
      </c>
      <c r="AJ289" s="11">
        <v>2903.75</v>
      </c>
      <c r="AK289" s="11">
        <v>67.010000000000005</v>
      </c>
      <c r="AL289" s="24">
        <v>0</v>
      </c>
      <c r="AM289" s="24">
        <v>0</v>
      </c>
      <c r="AN289" s="24">
        <v>0</v>
      </c>
      <c r="AO289" s="24">
        <v>0</v>
      </c>
      <c r="AP289" s="24">
        <v>0</v>
      </c>
      <c r="AQ289" s="24">
        <v>5.1640999999999999E-2</v>
      </c>
      <c r="AR289" s="24">
        <v>5.1640999999999999E-2</v>
      </c>
      <c r="AS289" s="24">
        <v>0</v>
      </c>
      <c r="AT289" s="24">
        <v>0.18953300000000001</v>
      </c>
      <c r="AU289" s="24">
        <v>0</v>
      </c>
      <c r="AV289" s="24">
        <v>0.18953300000000001</v>
      </c>
      <c r="AW289" s="24">
        <v>4.1488999999999998E-2</v>
      </c>
      <c r="AX289" s="24">
        <v>0</v>
      </c>
      <c r="AY289" s="24">
        <v>4.1488999999999998E-2</v>
      </c>
      <c r="AZ289" s="24">
        <v>0</v>
      </c>
      <c r="BA289" s="24">
        <v>0</v>
      </c>
      <c r="BB289" s="24">
        <v>0</v>
      </c>
      <c r="BC289" s="24">
        <v>0.148175</v>
      </c>
      <c r="BD289" s="24">
        <v>0</v>
      </c>
      <c r="BE289" s="24">
        <v>0.43179600000000001</v>
      </c>
      <c r="BF289" s="25">
        <v>0.33505000000000001</v>
      </c>
      <c r="BG289" s="54">
        <v>5.2380000000000004</v>
      </c>
      <c r="BH289" s="11">
        <v>1</v>
      </c>
      <c r="BI289" s="24">
        <v>0</v>
      </c>
      <c r="BJ289" s="24">
        <v>0</v>
      </c>
      <c r="BK289" s="24">
        <v>5.8929999999999998E-3</v>
      </c>
      <c r="BL289" s="24">
        <v>0</v>
      </c>
      <c r="BM289" s="11">
        <v>73.27</v>
      </c>
      <c r="BN289" s="24">
        <v>-3.6906000000000001E-2</v>
      </c>
      <c r="BO289" s="25">
        <v>0</v>
      </c>
      <c r="BP289" s="24">
        <v>-8.5470590000000009</v>
      </c>
      <c r="BQ289" s="11">
        <v>0</v>
      </c>
      <c r="BR289" s="24">
        <v>0</v>
      </c>
      <c r="BS289" s="24">
        <v>0</v>
      </c>
      <c r="BT289" s="24">
        <v>0</v>
      </c>
      <c r="BU289" s="24">
        <v>0</v>
      </c>
      <c r="BV289" s="24">
        <v>0</v>
      </c>
      <c r="BW289" s="24">
        <v>0</v>
      </c>
      <c r="BX289" s="11">
        <v>34.482758620689651</v>
      </c>
      <c r="BY289" s="28"/>
      <c r="BZ289" s="28"/>
      <c r="CA289" s="11">
        <v>5.8929999999999998E-3</v>
      </c>
      <c r="CB289" s="17">
        <v>5.0000000000000001E-3</v>
      </c>
      <c r="CC289" s="11">
        <v>11.571428571428571</v>
      </c>
      <c r="CD289" s="11">
        <v>399.01477832512313</v>
      </c>
      <c r="CE289" s="11">
        <v>36.376543209876544</v>
      </c>
      <c r="CF289" s="11">
        <v>100</v>
      </c>
      <c r="CG289" s="11">
        <v>0</v>
      </c>
      <c r="CH289" s="11">
        <v>0</v>
      </c>
      <c r="CI289" s="28"/>
      <c r="CJ289" s="11">
        <v>5238.25</v>
      </c>
      <c r="CK289" s="11">
        <v>0</v>
      </c>
      <c r="CL289" s="11">
        <v>98.532638888888897</v>
      </c>
      <c r="CM289" s="11">
        <v>41.488999999999997</v>
      </c>
      <c r="CN289" s="11" t="s">
        <v>6</v>
      </c>
      <c r="CO289" s="11" t="s">
        <v>6</v>
      </c>
      <c r="CP289" s="11">
        <v>0.7920393261108194</v>
      </c>
      <c r="CQ289" s="11">
        <v>57.0436388888889</v>
      </c>
      <c r="CR289" s="11" t="s">
        <v>295</v>
      </c>
      <c r="CS289" s="11">
        <v>9.6798979957388269</v>
      </c>
      <c r="CT289" s="11">
        <v>888.8936025793314</v>
      </c>
      <c r="CU289" s="11">
        <v>7.040386899711522</v>
      </c>
      <c r="CV289" s="11">
        <v>1.6055692633063094</v>
      </c>
      <c r="CW289" s="11" t="s">
        <v>6</v>
      </c>
      <c r="CX289" s="11" t="s">
        <v>6</v>
      </c>
      <c r="CY289" s="28"/>
      <c r="CZ289" s="11">
        <v>5.8929999999999998</v>
      </c>
      <c r="DA289" s="11">
        <v>162</v>
      </c>
      <c r="DB289" s="11">
        <v>14</v>
      </c>
      <c r="DC289" s="11">
        <v>32.162396063125748</v>
      </c>
      <c r="DD289" s="11">
        <v>25.144238927541153</v>
      </c>
      <c r="DE289" s="28"/>
      <c r="DF289" s="11">
        <v>394.88992999999999</v>
      </c>
      <c r="DG289" s="11">
        <v>-8.5470590000000009</v>
      </c>
      <c r="DH289" s="11">
        <v>-9.3458954499042299</v>
      </c>
      <c r="DI289" s="11">
        <v>-6.2626845409808247</v>
      </c>
      <c r="DJ289" s="11">
        <v>0</v>
      </c>
      <c r="DK289" s="11">
        <v>32.334876543209873</v>
      </c>
      <c r="DL289" s="11">
        <v>82.952594415219579</v>
      </c>
      <c r="DM289" s="11" t="s">
        <v>6</v>
      </c>
      <c r="DN289" s="11" t="s">
        <v>6</v>
      </c>
      <c r="DO289" s="11">
        <v>-8.5470916821832539</v>
      </c>
      <c r="DP289" s="11">
        <v>30842.571428571428</v>
      </c>
      <c r="DQ289" s="11">
        <v>0.80781078002914719</v>
      </c>
      <c r="DR289" s="11">
        <v>60.106973873163497</v>
      </c>
      <c r="DS289" s="11">
        <f>IF(odpadni[[#This Row],[SÚC]]="-","-",odpadni[[#This Row],[ZKC34]]-odpadni[[#This Row],[SÚC]])</f>
        <v>6.9030261268365081</v>
      </c>
      <c r="DT289" s="11" t="str">
        <f>IF(odpadni[[#This Row],[Rozdíl Cena pro stočné - sociálně únosná cena]]="-","-",IF(odpadni[[#This Row],[Rozdíl Cena pro stočné - sociálně únosná cena]]&gt;0,"ANO","NE"))</f>
        <v>ANO</v>
      </c>
      <c r="DU289" s="11">
        <v>22.845620542056082</v>
      </c>
      <c r="DV289" s="11" t="s">
        <v>9125</v>
      </c>
      <c r="DW289" s="58"/>
      <c r="DX289" s="58" t="s">
        <v>8843</v>
      </c>
      <c r="DY289" s="58"/>
      <c r="DZ289" s="58" t="s">
        <v>8913</v>
      </c>
      <c r="EK289" s="2"/>
    </row>
    <row r="290" spans="1:141" ht="15" customHeight="1" x14ac:dyDescent="0.25">
      <c r="A290" s="71">
        <v>457</v>
      </c>
      <c r="B290" s="9" t="s">
        <v>636</v>
      </c>
      <c r="C290" s="9" t="s">
        <v>3073</v>
      </c>
      <c r="D290" s="9" t="s">
        <v>3073</v>
      </c>
      <c r="E290" s="9" t="s">
        <v>8</v>
      </c>
      <c r="F290" s="9" t="s">
        <v>3073</v>
      </c>
      <c r="G290" s="9" t="s">
        <v>8</v>
      </c>
      <c r="H290" s="9" t="s">
        <v>5938</v>
      </c>
      <c r="I290" s="9" t="s">
        <v>5990</v>
      </c>
      <c r="J290" s="9" t="s">
        <v>5980</v>
      </c>
      <c r="K290" s="9" t="s">
        <v>5983</v>
      </c>
      <c r="L290" s="10" t="s">
        <v>6282</v>
      </c>
      <c r="M290" s="50"/>
      <c r="N290" s="28"/>
      <c r="O290" s="56">
        <v>795</v>
      </c>
      <c r="P290" s="56">
        <v>795</v>
      </c>
      <c r="Q290" s="56">
        <v>0</v>
      </c>
      <c r="R290" s="11">
        <v>5.6</v>
      </c>
      <c r="S290" s="11">
        <v>0</v>
      </c>
      <c r="T290" s="56">
        <v>322</v>
      </c>
      <c r="U290" s="11">
        <v>0</v>
      </c>
      <c r="V290" s="11">
        <v>35.978000000000002</v>
      </c>
      <c r="W290" s="11">
        <v>0</v>
      </c>
      <c r="X290" s="56">
        <v>0</v>
      </c>
      <c r="Y290" s="56">
        <v>0</v>
      </c>
      <c r="Z290" s="11">
        <v>1</v>
      </c>
      <c r="AA290" s="56">
        <v>12</v>
      </c>
      <c r="AB290" s="56">
        <v>0</v>
      </c>
      <c r="AC290" s="11">
        <v>0</v>
      </c>
      <c r="AD290" s="11">
        <v>121</v>
      </c>
      <c r="AE290" s="11">
        <v>0</v>
      </c>
      <c r="AF290" s="11">
        <v>0</v>
      </c>
      <c r="AG290" s="11">
        <v>0</v>
      </c>
      <c r="AH290" s="11">
        <v>0</v>
      </c>
      <c r="AI290" s="11">
        <v>67688.800000000003</v>
      </c>
      <c r="AJ290" s="11">
        <v>16713</v>
      </c>
      <c r="AK290" s="11">
        <v>41.74</v>
      </c>
      <c r="AL290" s="24">
        <v>7.2999999999999995E-2</v>
      </c>
      <c r="AM290" s="24">
        <v>0</v>
      </c>
      <c r="AN290" s="24">
        <v>0</v>
      </c>
      <c r="AO290" s="24">
        <v>6.4000000000000001E-2</v>
      </c>
      <c r="AP290" s="24">
        <v>8.9999999999999993E-3</v>
      </c>
      <c r="AQ290" s="24">
        <v>0.58799999999999997</v>
      </c>
      <c r="AR290" s="24">
        <v>0.58799999999999997</v>
      </c>
      <c r="AS290" s="24">
        <v>0</v>
      </c>
      <c r="AT290" s="24">
        <v>0.56899999999999995</v>
      </c>
      <c r="AU290" s="24">
        <v>0.37</v>
      </c>
      <c r="AV290" s="24">
        <v>0.19900000000000001</v>
      </c>
      <c r="AW290" s="24">
        <v>2.4780000000000002</v>
      </c>
      <c r="AX290" s="24">
        <v>2.331</v>
      </c>
      <c r="AY290" s="24">
        <v>0.14699999999999999</v>
      </c>
      <c r="AZ290" s="24">
        <v>0</v>
      </c>
      <c r="BA290" s="24">
        <v>0</v>
      </c>
      <c r="BB290" s="24">
        <v>0</v>
      </c>
      <c r="BC290" s="24">
        <v>0.40600000000000003</v>
      </c>
      <c r="BD290" s="24">
        <v>0</v>
      </c>
      <c r="BE290" s="24">
        <v>4.1909999999999998</v>
      </c>
      <c r="BF290" s="25">
        <v>4.2</v>
      </c>
      <c r="BG290" s="54">
        <v>143.91999999999999</v>
      </c>
      <c r="BH290" s="11">
        <v>1</v>
      </c>
      <c r="BI290" s="24">
        <v>0</v>
      </c>
      <c r="BJ290" s="24">
        <v>0</v>
      </c>
      <c r="BK290" s="24">
        <v>7.2999999999999995E-2</v>
      </c>
      <c r="BL290" s="24">
        <v>0</v>
      </c>
      <c r="BM290" s="11">
        <v>57.41</v>
      </c>
      <c r="BN290" s="24">
        <v>-1.1437710000000001</v>
      </c>
      <c r="BO290" s="25">
        <v>-1.278</v>
      </c>
      <c r="BP290" s="24">
        <v>-27.291134</v>
      </c>
      <c r="BQ290" s="11">
        <v>0</v>
      </c>
      <c r="BR290" s="24">
        <v>0.2</v>
      </c>
      <c r="BS290" s="24">
        <v>0</v>
      </c>
      <c r="BT290" s="24">
        <v>0.2</v>
      </c>
      <c r="BU290" s="24">
        <v>0</v>
      </c>
      <c r="BV290" s="24">
        <v>0.2</v>
      </c>
      <c r="BW290" s="24">
        <v>0</v>
      </c>
      <c r="BX290" s="11">
        <v>57.500000000000007</v>
      </c>
      <c r="BY290" s="28"/>
      <c r="BZ290" s="28"/>
      <c r="CA290" s="11">
        <v>7.2999999999999995E-2</v>
      </c>
      <c r="CB290" s="17">
        <v>7.0000000000000007E-2</v>
      </c>
      <c r="CC290" s="11">
        <v>2.468944099378882</v>
      </c>
      <c r="CD290" s="11">
        <v>141.96428571428572</v>
      </c>
      <c r="CE290" s="11">
        <v>91.823899371069189</v>
      </c>
      <c r="CF290" s="11">
        <v>100</v>
      </c>
      <c r="CG290" s="11" t="s">
        <v>6</v>
      </c>
      <c r="CH290" s="11">
        <v>0</v>
      </c>
      <c r="CI290" s="28"/>
      <c r="CJ290" s="11">
        <v>84401.8</v>
      </c>
      <c r="CK290" s="11">
        <v>0</v>
      </c>
      <c r="CL290" s="11">
        <v>1169.9227777777778</v>
      </c>
      <c r="CM290" s="11" t="s">
        <v>6</v>
      </c>
      <c r="CN290" s="11">
        <v>1334.2289999999996</v>
      </c>
      <c r="CO290" s="11" t="s">
        <v>6</v>
      </c>
      <c r="CP290" s="11">
        <v>1.5808063335142137</v>
      </c>
      <c r="CQ290" s="11">
        <v>0</v>
      </c>
      <c r="CR290" s="11" t="s">
        <v>294</v>
      </c>
      <c r="CS290" s="11">
        <v>0</v>
      </c>
      <c r="CT290" s="11">
        <v>1156.1890410958904</v>
      </c>
      <c r="CU290" s="11">
        <v>18.277109589041089</v>
      </c>
      <c r="CV290" s="11">
        <v>1.248452779907794</v>
      </c>
      <c r="CW290" s="11">
        <v>0</v>
      </c>
      <c r="CX290" s="11" t="s">
        <v>6</v>
      </c>
      <c r="CY290" s="28"/>
      <c r="CZ290" s="11">
        <v>73</v>
      </c>
      <c r="DA290" s="11">
        <v>795</v>
      </c>
      <c r="DB290" s="11">
        <v>322</v>
      </c>
      <c r="DC290" s="11">
        <v>7.7945205479452051</v>
      </c>
      <c r="DD290" s="11">
        <v>5.5616438356164393</v>
      </c>
      <c r="DE290" s="28"/>
      <c r="DF290" s="11">
        <v>3047.02</v>
      </c>
      <c r="DG290" s="11">
        <v>-27.291134</v>
      </c>
      <c r="DH290" s="11">
        <v>-37.537364375685101</v>
      </c>
      <c r="DI290" s="11">
        <v>-15.668095890410962</v>
      </c>
      <c r="DJ290" s="11">
        <v>0</v>
      </c>
      <c r="DK290" s="11">
        <v>106.16578616352201</v>
      </c>
      <c r="DL290" s="11" t="s">
        <v>6</v>
      </c>
      <c r="DM290" s="11">
        <v>57.410958904109592</v>
      </c>
      <c r="DN290" s="11" t="s">
        <v>6</v>
      </c>
      <c r="DO290" s="11">
        <v>-27.291123836793133</v>
      </c>
      <c r="DP290" s="11">
        <v>13015.527950310559</v>
      </c>
      <c r="DQ290" s="11">
        <v>0.72703889286566448</v>
      </c>
      <c r="DR290" s="11">
        <v>58.8400038998914</v>
      </c>
      <c r="DS290" s="11">
        <f>IF(odpadni[[#This Row],[SÚC]]="-","-",odpadni[[#This Row],[ZKC34]]-odpadni[[#This Row],[SÚC]])</f>
        <v>-17.100003899891398</v>
      </c>
      <c r="DT290" s="11" t="str">
        <f>IF(odpadni[[#This Row],[Rozdíl Cena pro stočné - sociálně únosná cena]]="-","-",IF(odpadni[[#This Row],[Rozdíl Cena pro stočné - sociálně únosná cena]]&gt;0,"ANO","NE"))</f>
        <v>NE</v>
      </c>
      <c r="DU290" s="11">
        <v>-1.4290449957818083</v>
      </c>
      <c r="DV290" s="11" t="s">
        <v>301</v>
      </c>
      <c r="DW290" s="58"/>
      <c r="DX290" s="58" t="s">
        <v>8837</v>
      </c>
      <c r="DY290" s="58"/>
      <c r="DZ290" s="58" t="s">
        <v>8900</v>
      </c>
      <c r="EK290" s="2"/>
    </row>
    <row r="291" spans="1:141" ht="15" customHeight="1" x14ac:dyDescent="0.25">
      <c r="A291" s="71">
        <v>458</v>
      </c>
      <c r="B291" s="9" t="s">
        <v>637</v>
      </c>
      <c r="C291" s="9" t="s">
        <v>3074</v>
      </c>
      <c r="D291" s="9" t="s">
        <v>6</v>
      </c>
      <c r="E291" s="9" t="s">
        <v>6</v>
      </c>
      <c r="F291" s="9" t="s">
        <v>6</v>
      </c>
      <c r="G291" s="9" t="s">
        <v>6</v>
      </c>
      <c r="H291" s="9" t="s">
        <v>6</v>
      </c>
      <c r="I291" s="9" t="s">
        <v>6</v>
      </c>
      <c r="J291" s="9" t="s">
        <v>6</v>
      </c>
      <c r="K291" s="9" t="s">
        <v>6</v>
      </c>
      <c r="L291" s="10" t="s">
        <v>6283</v>
      </c>
      <c r="M291" s="50" t="s">
        <v>8950</v>
      </c>
      <c r="N291" s="28"/>
      <c r="O291" s="56" t="s">
        <v>6</v>
      </c>
      <c r="P291" s="56" t="s">
        <v>6</v>
      </c>
      <c r="Q291" s="56" t="s">
        <v>6</v>
      </c>
      <c r="R291" s="11" t="s">
        <v>6</v>
      </c>
      <c r="S291" s="11" t="s">
        <v>6</v>
      </c>
      <c r="T291" s="56" t="s">
        <v>6</v>
      </c>
      <c r="U291" s="11" t="s">
        <v>6</v>
      </c>
      <c r="V291" s="11" t="s">
        <v>6</v>
      </c>
      <c r="W291" s="11" t="s">
        <v>6</v>
      </c>
      <c r="X291" s="56" t="s">
        <v>6</v>
      </c>
      <c r="Y291" s="56" t="s">
        <v>6</v>
      </c>
      <c r="Z291" s="11" t="s">
        <v>6</v>
      </c>
      <c r="AA291" s="56" t="s">
        <v>6</v>
      </c>
      <c r="AB291" s="56" t="s">
        <v>6</v>
      </c>
      <c r="AC291" s="11" t="s">
        <v>6</v>
      </c>
      <c r="AD291" s="11" t="s">
        <v>6</v>
      </c>
      <c r="AE291" s="11" t="s">
        <v>6</v>
      </c>
      <c r="AF291" s="11" t="s">
        <v>6</v>
      </c>
      <c r="AG291" s="11" t="s">
        <v>6</v>
      </c>
      <c r="AH291" s="11" t="s">
        <v>6</v>
      </c>
      <c r="AI291" s="11" t="s">
        <v>6</v>
      </c>
      <c r="AJ291" s="11" t="s">
        <v>6</v>
      </c>
      <c r="AK291" s="11">
        <v>24.86</v>
      </c>
      <c r="AL291" s="24">
        <v>0.13525799999999999</v>
      </c>
      <c r="AM291" s="24">
        <v>0</v>
      </c>
      <c r="AN291" s="24">
        <v>0</v>
      </c>
      <c r="AO291" s="24">
        <v>0.10825799999999999</v>
      </c>
      <c r="AP291" s="24">
        <v>2.7E-2</v>
      </c>
      <c r="AQ291" s="24">
        <v>0.877</v>
      </c>
      <c r="AR291" s="24">
        <v>0.877</v>
      </c>
      <c r="AS291" s="24">
        <v>0</v>
      </c>
      <c r="AT291" s="24">
        <v>1.1152500000000001</v>
      </c>
      <c r="AU291" s="24">
        <v>0.74581699999999995</v>
      </c>
      <c r="AV291" s="24">
        <v>0.36943300000000001</v>
      </c>
      <c r="AW291" s="24">
        <v>0.20053000000000001</v>
      </c>
      <c r="AX291" s="24">
        <v>0</v>
      </c>
      <c r="AY291" s="24">
        <v>0.20053000000000001</v>
      </c>
      <c r="AZ291" s="24">
        <v>0</v>
      </c>
      <c r="BA291" s="24">
        <v>0</v>
      </c>
      <c r="BB291" s="24">
        <v>0</v>
      </c>
      <c r="BC291" s="24">
        <v>0.53588100000000005</v>
      </c>
      <c r="BD291" s="24">
        <v>0</v>
      </c>
      <c r="BE291" s="24">
        <v>3.0540889999999998</v>
      </c>
      <c r="BF291" s="25">
        <v>3.6389999999999998</v>
      </c>
      <c r="BG291" s="54">
        <v>236</v>
      </c>
      <c r="BH291" s="11">
        <v>3</v>
      </c>
      <c r="BI291" s="24">
        <v>0</v>
      </c>
      <c r="BJ291" s="24">
        <v>0</v>
      </c>
      <c r="BK291" s="24">
        <v>0.11799999999999999</v>
      </c>
      <c r="BL291" s="24">
        <v>0</v>
      </c>
      <c r="BM291" s="11">
        <v>25.88</v>
      </c>
      <c r="BN291" s="24">
        <v>-0.120946</v>
      </c>
      <c r="BO291" s="25">
        <v>1.4999999999999999E-2</v>
      </c>
      <c r="BP291" s="24">
        <v>-3.9601380000000002</v>
      </c>
      <c r="BQ291" s="11">
        <v>0</v>
      </c>
      <c r="BR291" s="24">
        <v>0</v>
      </c>
      <c r="BS291" s="24">
        <v>0</v>
      </c>
      <c r="BT291" s="24">
        <v>0</v>
      </c>
      <c r="BU291" s="24">
        <v>0</v>
      </c>
      <c r="BV291" s="24">
        <v>0</v>
      </c>
      <c r="BW291" s="24">
        <v>0</v>
      </c>
      <c r="BX291" s="11">
        <v>45.183135512997886</v>
      </c>
      <c r="BY291" s="28"/>
      <c r="BZ291" s="28"/>
      <c r="CA291" s="11" t="s">
        <v>6</v>
      </c>
      <c r="CB291" s="17" t="s">
        <v>6</v>
      </c>
      <c r="CC291" s="11" t="s">
        <v>6</v>
      </c>
      <c r="CD291" s="11" t="s">
        <v>6</v>
      </c>
      <c r="CE291" s="11" t="s">
        <v>6</v>
      </c>
      <c r="CF291" s="11" t="s">
        <v>6</v>
      </c>
      <c r="CG291" s="11" t="s">
        <v>6</v>
      </c>
      <c r="CH291" s="11" t="s">
        <v>6</v>
      </c>
      <c r="CI291" s="28"/>
      <c r="CJ291" s="11" t="s">
        <v>6</v>
      </c>
      <c r="CK291" s="11" t="s">
        <v>6</v>
      </c>
      <c r="CL291" s="11" t="s">
        <v>6</v>
      </c>
      <c r="CM291" s="11" t="s">
        <v>6</v>
      </c>
      <c r="CN291" s="11" t="s">
        <v>6</v>
      </c>
      <c r="CO291" s="11" t="s">
        <v>6</v>
      </c>
      <c r="CP291" s="11" t="s">
        <v>6</v>
      </c>
      <c r="CQ291" s="11" t="s">
        <v>6</v>
      </c>
      <c r="CR291" s="11" t="s">
        <v>6</v>
      </c>
      <c r="CS291" s="11" t="s">
        <v>6</v>
      </c>
      <c r="CT291" s="11" t="s">
        <v>6</v>
      </c>
      <c r="CU291" s="11" t="s">
        <v>6</v>
      </c>
      <c r="CV291" s="11" t="s">
        <v>6</v>
      </c>
      <c r="CW291" s="11" t="s">
        <v>6</v>
      </c>
      <c r="CX291" s="11" t="s">
        <v>6</v>
      </c>
      <c r="CY291" s="28"/>
      <c r="CZ291" s="11" t="s">
        <v>6</v>
      </c>
      <c r="DA291" s="11" t="s">
        <v>6</v>
      </c>
      <c r="DB291" s="11" t="s">
        <v>6</v>
      </c>
      <c r="DC291" s="11" t="s">
        <v>6</v>
      </c>
      <c r="DD291" s="11" t="s">
        <v>6</v>
      </c>
      <c r="DE291" s="28"/>
      <c r="DF291" s="11" t="s">
        <v>6</v>
      </c>
      <c r="DG291" s="11" t="s">
        <v>6</v>
      </c>
      <c r="DH291" s="11" t="s">
        <v>6</v>
      </c>
      <c r="DI291" s="11" t="s">
        <v>6</v>
      </c>
      <c r="DJ291" s="11" t="s">
        <v>6</v>
      </c>
      <c r="DK291" s="11" t="s">
        <v>6</v>
      </c>
      <c r="DL291" s="11" t="s">
        <v>6</v>
      </c>
      <c r="DM291" s="11" t="s">
        <v>6</v>
      </c>
      <c r="DN291" s="11" t="s">
        <v>6</v>
      </c>
      <c r="DO291" s="11" t="s">
        <v>6</v>
      </c>
      <c r="DP291" s="11" t="s">
        <v>6</v>
      </c>
      <c r="DQ291" s="11" t="s">
        <v>6</v>
      </c>
      <c r="DR291" s="11" t="s">
        <v>6</v>
      </c>
      <c r="DS291" s="11" t="str">
        <f>IF(odpadni[[#This Row],[SÚC]]="-","-",odpadni[[#This Row],[ZKC34]]-odpadni[[#This Row],[SÚC]])</f>
        <v>-</v>
      </c>
      <c r="DT291" s="11" t="str">
        <f>IF(odpadni[[#This Row],[Rozdíl Cena pro stočné - sociálně únosná cena]]="-","-",IF(odpadni[[#This Row],[Rozdíl Cena pro stočné - sociálně únosná cena]]&gt;0,"ANO","NE"))</f>
        <v>-</v>
      </c>
      <c r="DU291" s="11" t="s">
        <v>6</v>
      </c>
      <c r="DV291" s="11" t="s">
        <v>6</v>
      </c>
      <c r="DW291" s="11" t="s">
        <v>6</v>
      </c>
      <c r="DX291" s="11" t="s">
        <v>6</v>
      </c>
      <c r="DY291" s="11" t="s">
        <v>6</v>
      </c>
      <c r="DZ291" s="11" t="s">
        <v>6</v>
      </c>
      <c r="EK291" s="2"/>
    </row>
    <row r="292" spans="1:141" ht="15" customHeight="1" x14ac:dyDescent="0.25">
      <c r="A292" s="71">
        <v>459</v>
      </c>
      <c r="B292" s="9" t="s">
        <v>638</v>
      </c>
      <c r="C292" s="9" t="s">
        <v>3075</v>
      </c>
      <c r="D292" s="9" t="s">
        <v>5370</v>
      </c>
      <c r="E292" s="9" t="s">
        <v>8</v>
      </c>
      <c r="F292" s="9" t="s">
        <v>3075</v>
      </c>
      <c r="G292" s="9" t="s">
        <v>9</v>
      </c>
      <c r="H292" s="9" t="s">
        <v>5938</v>
      </c>
      <c r="I292" s="9" t="s">
        <v>293</v>
      </c>
      <c r="J292" s="9" t="s">
        <v>5980</v>
      </c>
      <c r="K292" s="9" t="s">
        <v>5983</v>
      </c>
      <c r="L292" s="10" t="s">
        <v>6284</v>
      </c>
      <c r="M292" s="50"/>
      <c r="N292" s="28"/>
      <c r="O292" s="56">
        <v>297</v>
      </c>
      <c r="P292" s="56">
        <v>297</v>
      </c>
      <c r="Q292" s="56">
        <v>0</v>
      </c>
      <c r="R292" s="11">
        <v>3.55</v>
      </c>
      <c r="S292" s="11">
        <v>0</v>
      </c>
      <c r="T292" s="56">
        <v>67</v>
      </c>
      <c r="U292" s="11">
        <v>0</v>
      </c>
      <c r="V292" s="11">
        <v>22.844999999999999</v>
      </c>
      <c r="W292" s="11">
        <v>0</v>
      </c>
      <c r="X292" s="56">
        <v>0</v>
      </c>
      <c r="Y292" s="56">
        <v>0</v>
      </c>
      <c r="Z292" s="11">
        <v>0</v>
      </c>
      <c r="AA292" s="56">
        <v>0</v>
      </c>
      <c r="AB292" s="56">
        <v>0</v>
      </c>
      <c r="AC292" s="11">
        <v>0</v>
      </c>
      <c r="AD292" s="11">
        <v>0</v>
      </c>
      <c r="AE292" s="11">
        <v>0</v>
      </c>
      <c r="AF292" s="11">
        <v>0</v>
      </c>
      <c r="AG292" s="11">
        <v>0</v>
      </c>
      <c r="AH292" s="11">
        <v>0</v>
      </c>
      <c r="AI292" s="11">
        <v>17772</v>
      </c>
      <c r="AJ292" s="11">
        <v>0</v>
      </c>
      <c r="AK292" s="11">
        <v>15.94</v>
      </c>
      <c r="AL292" s="24">
        <v>0</v>
      </c>
      <c r="AM292" s="24">
        <v>0</v>
      </c>
      <c r="AN292" s="24">
        <v>0</v>
      </c>
      <c r="AO292" s="24">
        <v>0</v>
      </c>
      <c r="AP292" s="24">
        <v>0</v>
      </c>
      <c r="AQ292" s="24">
        <v>0.17044200000000001</v>
      </c>
      <c r="AR292" s="24">
        <v>0.16958999999999999</v>
      </c>
      <c r="AS292" s="24">
        <v>8.52E-4</v>
      </c>
      <c r="AT292" s="24">
        <v>3.5999999999999997E-2</v>
      </c>
      <c r="AU292" s="24">
        <v>3.5999999999999997E-2</v>
      </c>
      <c r="AV292" s="24">
        <v>0</v>
      </c>
      <c r="AW292" s="24">
        <v>0.13294800000000001</v>
      </c>
      <c r="AX292" s="24">
        <v>0</v>
      </c>
      <c r="AY292" s="24">
        <v>0.13294800000000001</v>
      </c>
      <c r="AZ292" s="24">
        <v>0</v>
      </c>
      <c r="BA292" s="24">
        <v>0</v>
      </c>
      <c r="BB292" s="24">
        <v>0</v>
      </c>
      <c r="BC292" s="24">
        <v>7.6471999999999998E-2</v>
      </c>
      <c r="BD292" s="24">
        <v>0</v>
      </c>
      <c r="BE292" s="24">
        <v>0.41886200000000001</v>
      </c>
      <c r="BF292" s="25">
        <v>0.71609999999999996</v>
      </c>
      <c r="BG292" s="54">
        <v>3.25</v>
      </c>
      <c r="BH292" s="11">
        <v>1</v>
      </c>
      <c r="BI292" s="24">
        <v>0</v>
      </c>
      <c r="BJ292" s="24">
        <v>0</v>
      </c>
      <c r="BK292" s="24">
        <v>0.191777</v>
      </c>
      <c r="BL292" s="24">
        <v>0</v>
      </c>
      <c r="BM292" s="11">
        <v>2.1800000000000002</v>
      </c>
      <c r="BN292" s="24">
        <v>2.6380629999999998</v>
      </c>
      <c r="BO292" s="25">
        <v>2.3316279999999998</v>
      </c>
      <c r="BP292" s="24">
        <v>629.81683199999998</v>
      </c>
      <c r="BQ292" s="11">
        <v>0</v>
      </c>
      <c r="BR292" s="24">
        <v>0.99019999999999997</v>
      </c>
      <c r="BS292" s="24">
        <v>7.2599999999999998E-2</v>
      </c>
      <c r="BT292" s="24">
        <v>0</v>
      </c>
      <c r="BU292" s="24">
        <v>0</v>
      </c>
      <c r="BV292" s="24">
        <v>0</v>
      </c>
      <c r="BW292" s="24">
        <v>0</v>
      </c>
      <c r="BX292" s="11">
        <v>18.87323943661972</v>
      </c>
      <c r="BY292" s="28"/>
      <c r="BZ292" s="28"/>
      <c r="CA292" s="11">
        <v>0.191777</v>
      </c>
      <c r="CB292" s="17">
        <v>0.19120000000000001</v>
      </c>
      <c r="CC292" s="11">
        <v>4.4328358208955221</v>
      </c>
      <c r="CD292" s="11">
        <v>83.661971830985919</v>
      </c>
      <c r="CE292" s="11">
        <v>645.71380471380473</v>
      </c>
      <c r="CF292" s="11">
        <v>100</v>
      </c>
      <c r="CG292" s="11" t="s">
        <v>6</v>
      </c>
      <c r="CH292" s="11" t="s">
        <v>6</v>
      </c>
      <c r="CI292" s="28"/>
      <c r="CJ292" s="11">
        <v>17772</v>
      </c>
      <c r="CK292" s="11">
        <v>0</v>
      </c>
      <c r="CL292" s="11">
        <v>197.46666666666667</v>
      </c>
      <c r="CM292" s="11">
        <v>132.94800000000001</v>
      </c>
      <c r="CN292" s="11" t="s">
        <v>6</v>
      </c>
      <c r="CO292" s="11" t="s">
        <v>6</v>
      </c>
      <c r="CP292" s="11">
        <v>0.74807562457798793</v>
      </c>
      <c r="CQ292" s="11">
        <v>64.518666666666661</v>
      </c>
      <c r="CR292" s="11" t="s">
        <v>295</v>
      </c>
      <c r="CS292" s="11">
        <v>0.33642546638369908</v>
      </c>
      <c r="CT292" s="11">
        <v>92.670132497640481</v>
      </c>
      <c r="CU292" s="11">
        <v>0.69324267247897298</v>
      </c>
      <c r="CV292" s="11">
        <v>1.1111111111111112</v>
      </c>
      <c r="CW292" s="11" t="s">
        <v>6</v>
      </c>
      <c r="CX292" s="11" t="s">
        <v>6</v>
      </c>
      <c r="CY292" s="28"/>
      <c r="CZ292" s="11">
        <v>191.77700000000002</v>
      </c>
      <c r="DA292" s="11">
        <v>297</v>
      </c>
      <c r="DB292" s="11">
        <v>67</v>
      </c>
      <c r="DC292" s="11">
        <v>0.18771802666638854</v>
      </c>
      <c r="DD292" s="11">
        <v>0.39875480375644629</v>
      </c>
      <c r="DE292" s="28"/>
      <c r="DF292" s="11">
        <v>3056.9253800000001</v>
      </c>
      <c r="DG292" s="11">
        <v>629.81683199999998</v>
      </c>
      <c r="DH292" s="11">
        <v>86.297919381990269</v>
      </c>
      <c r="DI292" s="11">
        <v>13.755888349489249</v>
      </c>
      <c r="DJ292" s="11">
        <v>0</v>
      </c>
      <c r="DK292" s="11">
        <v>59.838383838383841</v>
      </c>
      <c r="DL292" s="11">
        <v>2.5205351354263894</v>
      </c>
      <c r="DM292" s="11" t="s">
        <v>6</v>
      </c>
      <c r="DN292" s="11" t="s">
        <v>6</v>
      </c>
      <c r="DO292" s="11">
        <v>629.8167415521101</v>
      </c>
      <c r="DP292" s="11">
        <v>6251.6716417910447</v>
      </c>
      <c r="DQ292" s="11">
        <v>6.3240538788615188</v>
      </c>
      <c r="DR292" s="11">
        <v>58.8400038998914</v>
      </c>
      <c r="DS292" s="11">
        <f>IF(odpadni[[#This Row],[SÚC]]="-","-",odpadni[[#This Row],[ZKC34]]-odpadni[[#This Row],[SÚC]])</f>
        <v>-42.900003899891402</v>
      </c>
      <c r="DT292" s="11" t="str">
        <f>IF(odpadni[[#This Row],[Rozdíl Cena pro stočné - sociálně únosná cena]]="-","-",IF(odpadni[[#This Row],[Rozdíl Cena pro stočné - sociálně únosná cena]]&gt;0,"ANO","NE"))</f>
        <v>NE</v>
      </c>
      <c r="DU292" s="11">
        <v>-56.319468764465007</v>
      </c>
      <c r="DV292" s="11" t="s">
        <v>301</v>
      </c>
      <c r="DW292" s="58"/>
      <c r="DX292" s="58" t="s">
        <v>8844</v>
      </c>
      <c r="DY292" s="58"/>
      <c r="DZ292" s="58" t="s">
        <v>8895</v>
      </c>
      <c r="EK292" s="2"/>
    </row>
    <row r="293" spans="1:141" ht="15" customHeight="1" x14ac:dyDescent="0.25">
      <c r="A293" s="71">
        <v>460</v>
      </c>
      <c r="B293" s="9" t="s">
        <v>639</v>
      </c>
      <c r="C293" s="9" t="s">
        <v>3076</v>
      </c>
      <c r="D293" s="9" t="s">
        <v>3076</v>
      </c>
      <c r="E293" s="9" t="s">
        <v>5906</v>
      </c>
      <c r="F293" s="9" t="s">
        <v>3076</v>
      </c>
      <c r="G293" s="9" t="s">
        <v>5906</v>
      </c>
      <c r="H293" s="9" t="s">
        <v>5938</v>
      </c>
      <c r="I293" s="9" t="s">
        <v>5990</v>
      </c>
      <c r="J293" s="9" t="s">
        <v>5991</v>
      </c>
      <c r="K293" s="9" t="s">
        <v>5985</v>
      </c>
      <c r="L293" s="10" t="s">
        <v>6285</v>
      </c>
      <c r="M293" s="50"/>
      <c r="N293" s="28"/>
      <c r="O293" s="56">
        <v>68</v>
      </c>
      <c r="P293" s="56">
        <v>68</v>
      </c>
      <c r="Q293" s="56">
        <v>0</v>
      </c>
      <c r="R293" s="11">
        <v>0.24</v>
      </c>
      <c r="S293" s="11">
        <v>0</v>
      </c>
      <c r="T293" s="56">
        <v>2</v>
      </c>
      <c r="U293" s="11">
        <v>0</v>
      </c>
      <c r="V293" s="11">
        <v>2.024</v>
      </c>
      <c r="W293" s="11">
        <v>0</v>
      </c>
      <c r="X293" s="56">
        <v>0</v>
      </c>
      <c r="Y293" s="56">
        <v>0</v>
      </c>
      <c r="Z293" s="11">
        <v>0</v>
      </c>
      <c r="AA293" s="56">
        <v>0</v>
      </c>
      <c r="AB293" s="56">
        <v>0</v>
      </c>
      <c r="AC293" s="11">
        <v>0</v>
      </c>
      <c r="AD293" s="11">
        <v>0</v>
      </c>
      <c r="AE293" s="11">
        <v>0</v>
      </c>
      <c r="AF293" s="11">
        <v>0</v>
      </c>
      <c r="AG293" s="11">
        <v>0</v>
      </c>
      <c r="AH293" s="11">
        <v>0</v>
      </c>
      <c r="AI293" s="11">
        <v>2365</v>
      </c>
      <c r="AJ293" s="11">
        <v>0</v>
      </c>
      <c r="AK293" s="11">
        <v>41.2</v>
      </c>
      <c r="AL293" s="24">
        <v>8.3389000000000005E-2</v>
      </c>
      <c r="AM293" s="24">
        <v>0</v>
      </c>
      <c r="AN293" s="24">
        <v>8.3389000000000005E-2</v>
      </c>
      <c r="AO293" s="24">
        <v>0</v>
      </c>
      <c r="AP293" s="24">
        <v>0</v>
      </c>
      <c r="AQ293" s="24">
        <v>0</v>
      </c>
      <c r="AR293" s="24">
        <v>0</v>
      </c>
      <c r="AS293" s="24">
        <v>0</v>
      </c>
      <c r="AT293" s="24">
        <v>0</v>
      </c>
      <c r="AU293" s="24">
        <v>0</v>
      </c>
      <c r="AV293" s="24">
        <v>0</v>
      </c>
      <c r="AW293" s="24">
        <v>0</v>
      </c>
      <c r="AX293" s="24">
        <v>0</v>
      </c>
      <c r="AY293" s="24">
        <v>0</v>
      </c>
      <c r="AZ293" s="24">
        <v>0</v>
      </c>
      <c r="BA293" s="24">
        <v>0</v>
      </c>
      <c r="BB293" s="24">
        <v>0</v>
      </c>
      <c r="BC293" s="24">
        <v>0</v>
      </c>
      <c r="BD293" s="24">
        <v>0</v>
      </c>
      <c r="BE293" s="24">
        <v>8.3389000000000005E-2</v>
      </c>
      <c r="BF293" s="25">
        <v>8.3389000000000005E-2</v>
      </c>
      <c r="BG293" s="54">
        <v>2.37</v>
      </c>
      <c r="BH293" s="11">
        <v>0</v>
      </c>
      <c r="BI293" s="24">
        <v>0</v>
      </c>
      <c r="BJ293" s="24">
        <v>2.0240000000000002E-3</v>
      </c>
      <c r="BK293" s="24">
        <v>1.1280000000000001E-3</v>
      </c>
      <c r="BL293" s="24">
        <v>8.9599999999999999E-4</v>
      </c>
      <c r="BM293" s="11">
        <v>41.2</v>
      </c>
      <c r="BN293" s="24">
        <v>0</v>
      </c>
      <c r="BO293" s="25">
        <v>0</v>
      </c>
      <c r="BP293" s="24">
        <v>0</v>
      </c>
      <c r="BQ293" s="11">
        <v>0</v>
      </c>
      <c r="BR293" s="24">
        <v>0</v>
      </c>
      <c r="BS293" s="24">
        <v>0</v>
      </c>
      <c r="BT293" s="24">
        <v>0</v>
      </c>
      <c r="BU293" s="24">
        <v>0</v>
      </c>
      <c r="BV293" s="24">
        <v>0</v>
      </c>
      <c r="BW293" s="24">
        <v>0</v>
      </c>
      <c r="BX293" s="11">
        <v>8.3333333333333339</v>
      </c>
      <c r="BY293" s="28"/>
      <c r="BZ293" s="28"/>
      <c r="CA293" s="11">
        <v>2.0240000000000002E-3</v>
      </c>
      <c r="CB293" s="17">
        <v>2.0240000000000002E-3</v>
      </c>
      <c r="CC293" s="11">
        <v>34</v>
      </c>
      <c r="CD293" s="11">
        <v>283.33333333333337</v>
      </c>
      <c r="CE293" s="11">
        <v>29.764705882352946</v>
      </c>
      <c r="CF293" s="11">
        <v>100</v>
      </c>
      <c r="CG293" s="11" t="s">
        <v>6</v>
      </c>
      <c r="CH293" s="11" t="s">
        <v>6</v>
      </c>
      <c r="CI293" s="28"/>
      <c r="CJ293" s="11">
        <v>2365</v>
      </c>
      <c r="CK293" s="11">
        <v>0</v>
      </c>
      <c r="CL293" s="11">
        <v>26.277777777777779</v>
      </c>
      <c r="CM293" s="11" t="s">
        <v>6</v>
      </c>
      <c r="CN293" s="11">
        <v>0</v>
      </c>
      <c r="CO293" s="11" t="s">
        <v>6</v>
      </c>
      <c r="CP293" s="11">
        <v>0</v>
      </c>
      <c r="CQ293" s="11">
        <v>26.277777777777779</v>
      </c>
      <c r="CR293" s="11" t="s">
        <v>295</v>
      </c>
      <c r="CS293" s="11">
        <v>12.983091787439614</v>
      </c>
      <c r="CT293" s="11">
        <v>1168.4782608695652</v>
      </c>
      <c r="CU293" s="11">
        <v>0</v>
      </c>
      <c r="CV293" s="11">
        <v>1.1111111111111112</v>
      </c>
      <c r="CW293" s="11" t="s">
        <v>6</v>
      </c>
      <c r="CX293" s="11" t="s">
        <v>6</v>
      </c>
      <c r="CY293" s="28"/>
      <c r="CZ293" s="11" t="s">
        <v>6</v>
      </c>
      <c r="DA293" s="11" t="s">
        <v>6</v>
      </c>
      <c r="DB293" s="11" t="s">
        <v>6</v>
      </c>
      <c r="DC293" s="11">
        <v>0</v>
      </c>
      <c r="DD293" s="11">
        <v>0</v>
      </c>
      <c r="DE293" s="28"/>
      <c r="DF293" s="11">
        <v>83.388800000000018</v>
      </c>
      <c r="DG293" s="11">
        <v>0</v>
      </c>
      <c r="DH293" s="11">
        <v>0</v>
      </c>
      <c r="DI293" s="11">
        <v>0</v>
      </c>
      <c r="DJ293" s="11">
        <v>0</v>
      </c>
      <c r="DK293" s="11">
        <v>34.779411764705884</v>
      </c>
      <c r="DL293" s="11" t="s">
        <v>6</v>
      </c>
      <c r="DM293" s="11">
        <v>54.183190601668855</v>
      </c>
      <c r="DN293" s="11" t="s">
        <v>6</v>
      </c>
      <c r="DO293" s="11">
        <v>0</v>
      </c>
      <c r="DP293" s="11">
        <v>41694.5</v>
      </c>
      <c r="DQ293" s="11">
        <v>0.76038342413026949</v>
      </c>
      <c r="DR293" s="11">
        <v>58.8400038998914</v>
      </c>
      <c r="DS293" s="11">
        <f>IF(odpadni[[#This Row],[SÚC]]="-","-",odpadni[[#This Row],[ZKC34]]-odpadni[[#This Row],[SÚC]])</f>
        <v>-17.640003899891397</v>
      </c>
      <c r="DT293" s="11" t="str">
        <f>IF(odpadni[[#This Row],[Rozdíl Cena pro stočné - sociálně únosná cena]]="-","-",IF(odpadni[[#This Row],[Rozdíl Cena pro stočné - sociálně únosná cena]]&gt;0,"ANO","NE"))</f>
        <v>NE</v>
      </c>
      <c r="DU293" s="11">
        <v>-4.656813298222545</v>
      </c>
      <c r="DV293" s="11" t="s">
        <v>301</v>
      </c>
      <c r="DW293" s="58"/>
      <c r="DX293" s="58" t="s">
        <v>8835</v>
      </c>
      <c r="DY293" s="58" t="s">
        <v>8890</v>
      </c>
      <c r="DZ293" s="58" t="s">
        <v>352</v>
      </c>
      <c r="EK293" s="2"/>
    </row>
    <row r="294" spans="1:141" ht="15" customHeight="1" x14ac:dyDescent="0.25">
      <c r="A294" s="71">
        <v>462</v>
      </c>
      <c r="B294" s="9" t="s">
        <v>640</v>
      </c>
      <c r="C294" s="9" t="s">
        <v>3077</v>
      </c>
      <c r="D294" s="9" t="s">
        <v>3077</v>
      </c>
      <c r="E294" s="9" t="s">
        <v>5907</v>
      </c>
      <c r="F294" s="9" t="s">
        <v>3077</v>
      </c>
      <c r="G294" s="9" t="s">
        <v>5907</v>
      </c>
      <c r="H294" s="9" t="s">
        <v>5939</v>
      </c>
      <c r="I294" s="9" t="s">
        <v>5990</v>
      </c>
      <c r="J294" s="9" t="s">
        <v>5980</v>
      </c>
      <c r="K294" s="9" t="s">
        <v>5983</v>
      </c>
      <c r="L294" s="10" t="s">
        <v>6286</v>
      </c>
      <c r="M294" s="50"/>
      <c r="N294" s="28"/>
      <c r="O294" s="56">
        <v>930</v>
      </c>
      <c r="P294" s="56">
        <v>0</v>
      </c>
      <c r="Q294" s="56">
        <v>930</v>
      </c>
      <c r="R294" s="11">
        <v>7.1859999999999999</v>
      </c>
      <c r="S294" s="11">
        <v>0</v>
      </c>
      <c r="T294" s="56">
        <v>181</v>
      </c>
      <c r="U294" s="11">
        <v>113.337</v>
      </c>
      <c r="V294" s="11">
        <v>0</v>
      </c>
      <c r="W294" s="11">
        <v>12</v>
      </c>
      <c r="X294" s="56">
        <v>16</v>
      </c>
      <c r="Y294" s="56">
        <v>1</v>
      </c>
      <c r="Z294" s="11">
        <v>0</v>
      </c>
      <c r="AA294" s="56">
        <v>0</v>
      </c>
      <c r="AB294" s="56">
        <v>0</v>
      </c>
      <c r="AC294" s="11">
        <v>0</v>
      </c>
      <c r="AD294" s="11">
        <v>0</v>
      </c>
      <c r="AE294" s="11">
        <v>0</v>
      </c>
      <c r="AF294" s="11">
        <v>0</v>
      </c>
      <c r="AG294" s="11">
        <v>0</v>
      </c>
      <c r="AH294" s="11">
        <v>0</v>
      </c>
      <c r="AI294" s="11">
        <v>68726.115000000005</v>
      </c>
      <c r="AJ294" s="11">
        <v>0</v>
      </c>
      <c r="AK294" s="11">
        <v>16.920000000000002</v>
      </c>
      <c r="AL294" s="24">
        <v>5.2610000000000001E-3</v>
      </c>
      <c r="AM294" s="24">
        <v>0</v>
      </c>
      <c r="AN294" s="24">
        <v>0</v>
      </c>
      <c r="AO294" s="24">
        <v>0</v>
      </c>
      <c r="AP294" s="24">
        <v>5.2610000000000001E-3</v>
      </c>
      <c r="AQ294" s="24">
        <v>0</v>
      </c>
      <c r="AR294" s="24">
        <v>0</v>
      </c>
      <c r="AS294" s="24">
        <v>0</v>
      </c>
      <c r="AT294" s="24">
        <v>0.27903699999999998</v>
      </c>
      <c r="AU294" s="24">
        <v>0.20255000000000001</v>
      </c>
      <c r="AV294" s="24">
        <v>7.6486999999999999E-2</v>
      </c>
      <c r="AW294" s="24">
        <v>0.41184999999999999</v>
      </c>
      <c r="AX294" s="24">
        <v>3.9241999999999999E-2</v>
      </c>
      <c r="AY294" s="24">
        <v>0</v>
      </c>
      <c r="AZ294" s="24">
        <v>0</v>
      </c>
      <c r="BA294" s="24">
        <v>0.37260799999999999</v>
      </c>
      <c r="BB294" s="24">
        <v>0</v>
      </c>
      <c r="BC294" s="24">
        <v>0</v>
      </c>
      <c r="BD294" s="24">
        <v>4.5004000000000002E-2</v>
      </c>
      <c r="BE294" s="24">
        <v>0.91297399999999995</v>
      </c>
      <c r="BF294" s="25">
        <v>0.896818</v>
      </c>
      <c r="BG294" s="54">
        <v>25.22</v>
      </c>
      <c r="BH294" s="11">
        <v>1.6369852697532912</v>
      </c>
      <c r="BI294" s="24">
        <v>0</v>
      </c>
      <c r="BJ294" s="24">
        <v>0</v>
      </c>
      <c r="BK294" s="24">
        <v>0</v>
      </c>
      <c r="BL294" s="24">
        <v>5.4343000000000002E-2</v>
      </c>
      <c r="BM294" s="11">
        <v>16.8</v>
      </c>
      <c r="BN294" s="24">
        <v>6.5100000000000002E-3</v>
      </c>
      <c r="BO294" s="25">
        <v>6.4060000000000002E-3</v>
      </c>
      <c r="BP294" s="24">
        <v>0.71306899999999995</v>
      </c>
      <c r="BQ294" s="11">
        <v>0</v>
      </c>
      <c r="BR294" s="24">
        <v>1.0339799999999999</v>
      </c>
      <c r="BS294" s="24">
        <v>0.31467699999999998</v>
      </c>
      <c r="BT294" s="24">
        <v>0.41185100000000002</v>
      </c>
      <c r="BU294" s="24">
        <v>0.31467800000000001</v>
      </c>
      <c r="BV294" s="24">
        <v>0.41185100000000002</v>
      </c>
      <c r="BW294" s="24">
        <v>0</v>
      </c>
      <c r="BX294" s="11">
        <v>25.187865293626498</v>
      </c>
      <c r="BY294" s="28"/>
      <c r="BZ294" s="28"/>
      <c r="CA294" s="11">
        <v>5.4343000000000002E-2</v>
      </c>
      <c r="CB294" s="17">
        <v>5.3381999999999999E-2</v>
      </c>
      <c r="CC294" s="11">
        <v>5.1381215469613259</v>
      </c>
      <c r="CD294" s="11">
        <v>129.41831338714167</v>
      </c>
      <c r="CE294" s="11">
        <v>58.43333333333333</v>
      </c>
      <c r="CF294" s="11">
        <v>0</v>
      </c>
      <c r="CG294" s="11">
        <v>6.25</v>
      </c>
      <c r="CH294" s="11" t="s">
        <v>6</v>
      </c>
      <c r="CI294" s="28"/>
      <c r="CJ294" s="11">
        <v>68726.115000000005</v>
      </c>
      <c r="CK294" s="11">
        <v>1.6699137211244086</v>
      </c>
      <c r="CL294" s="11">
        <v>763.62350000000004</v>
      </c>
      <c r="CM294" s="11" t="s">
        <v>6</v>
      </c>
      <c r="CN294" s="11">
        <v>411.84999999999997</v>
      </c>
      <c r="CO294" s="11" t="s">
        <v>6</v>
      </c>
      <c r="CP294" s="11">
        <v>0.5992627402261862</v>
      </c>
      <c r="CQ294" s="11">
        <v>351.77350000000007</v>
      </c>
      <c r="CR294" s="11" t="s">
        <v>295</v>
      </c>
      <c r="CS294" s="11">
        <v>6.4732072208012079</v>
      </c>
      <c r="CT294" s="11">
        <v>1264.6728189463224</v>
      </c>
      <c r="CU294" s="11">
        <v>7.5787129897134857</v>
      </c>
      <c r="CV294" s="11">
        <v>1.1111111111111112</v>
      </c>
      <c r="CW294" s="11">
        <v>0</v>
      </c>
      <c r="CX294" s="11" t="s">
        <v>6</v>
      </c>
      <c r="CY294" s="28"/>
      <c r="CZ294" s="11">
        <v>33.196999999999996</v>
      </c>
      <c r="DA294" s="11">
        <v>568.11751283513968</v>
      </c>
      <c r="DB294" s="11">
        <v>110.56910733673149</v>
      </c>
      <c r="DC294" s="11">
        <v>5.134736764624698</v>
      </c>
      <c r="DD294" s="11">
        <v>0</v>
      </c>
      <c r="DE294" s="28"/>
      <c r="DF294" s="11">
        <v>919.48356000000013</v>
      </c>
      <c r="DG294" s="11">
        <v>0.71306899999999995</v>
      </c>
      <c r="DH294" s="11">
        <v>0.70800613335598939</v>
      </c>
      <c r="DI294" s="11">
        <v>0.11979463776383342</v>
      </c>
      <c r="DJ294" s="11">
        <v>0</v>
      </c>
      <c r="DK294" s="11">
        <v>73.899048387096784</v>
      </c>
      <c r="DL294" s="11" t="s">
        <v>6</v>
      </c>
      <c r="DM294" s="11">
        <v>23.273420679756359</v>
      </c>
      <c r="DN294" s="11" t="s">
        <v>6</v>
      </c>
      <c r="DO294" s="11">
        <v>70.15948449754427</v>
      </c>
      <c r="DP294" s="11">
        <v>5044.0552486187844</v>
      </c>
      <c r="DQ294" s="11">
        <v>0.72700958887050593</v>
      </c>
      <c r="DR294" s="11">
        <v>58.062888211972599</v>
      </c>
      <c r="DS294" s="11">
        <f>IF(odpadni[[#This Row],[SÚC]]="-","-",odpadni[[#This Row],[ZKC34]]-odpadni[[#This Row],[SÚC]])</f>
        <v>-41.142888211972597</v>
      </c>
      <c r="DT294" s="11" t="str">
        <f>IF(odpadni[[#This Row],[Rozdíl Cena pro stočné - sociálně únosná cena]]="-","-",IF(odpadni[[#This Row],[Rozdíl Cena pro stočné - sociálně únosná cena]]&gt;0,"ANO","NE"))</f>
        <v>NE</v>
      </c>
      <c r="DU294" s="11">
        <v>-34.789467532216236</v>
      </c>
      <c r="DV294" s="11" t="s">
        <v>301</v>
      </c>
      <c r="DW294" s="58" t="s">
        <v>8810</v>
      </c>
      <c r="DX294" s="58" t="s">
        <v>8825</v>
      </c>
      <c r="DY294" s="58"/>
      <c r="DZ294" s="58" t="s">
        <v>8897</v>
      </c>
      <c r="EK294" s="2"/>
    </row>
    <row r="295" spans="1:141" ht="15" customHeight="1" x14ac:dyDescent="0.25">
      <c r="A295" s="71">
        <v>463</v>
      </c>
      <c r="B295" s="9" t="s">
        <v>641</v>
      </c>
      <c r="C295" s="9" t="s">
        <v>3077</v>
      </c>
      <c r="D295" s="9" t="s">
        <v>3077</v>
      </c>
      <c r="E295" s="9" t="s">
        <v>5907</v>
      </c>
      <c r="F295" s="9" t="s">
        <v>3077</v>
      </c>
      <c r="G295" s="9" t="s">
        <v>5907</v>
      </c>
      <c r="H295" s="9" t="s">
        <v>5939</v>
      </c>
      <c r="I295" s="9" t="s">
        <v>5990</v>
      </c>
      <c r="J295" s="9" t="s">
        <v>5980</v>
      </c>
      <c r="K295" s="9" t="s">
        <v>5981</v>
      </c>
      <c r="L295" s="10" t="s">
        <v>6287</v>
      </c>
      <c r="M295" s="50"/>
      <c r="N295" s="28"/>
      <c r="O295" s="56">
        <v>1170</v>
      </c>
      <c r="P295" s="56">
        <v>930</v>
      </c>
      <c r="Q295" s="56">
        <v>240</v>
      </c>
      <c r="R295" s="11">
        <v>4.391</v>
      </c>
      <c r="S295" s="11">
        <v>0</v>
      </c>
      <c r="T295" s="56">
        <v>62</v>
      </c>
      <c r="U295" s="11">
        <v>2.831</v>
      </c>
      <c r="V295" s="11">
        <v>23.21</v>
      </c>
      <c r="W295" s="11">
        <v>7</v>
      </c>
      <c r="X295" s="56">
        <v>21</v>
      </c>
      <c r="Y295" s="56">
        <v>1</v>
      </c>
      <c r="Z295" s="11">
        <v>2</v>
      </c>
      <c r="AA295" s="56">
        <v>12</v>
      </c>
      <c r="AB295" s="56">
        <v>1</v>
      </c>
      <c r="AC295" s="11">
        <v>0</v>
      </c>
      <c r="AD295" s="11">
        <v>0</v>
      </c>
      <c r="AE295" s="11">
        <v>0</v>
      </c>
      <c r="AF295" s="11">
        <v>0</v>
      </c>
      <c r="AG295" s="11">
        <v>0</v>
      </c>
      <c r="AH295" s="11">
        <v>1.3</v>
      </c>
      <c r="AI295" s="11">
        <v>27162.22</v>
      </c>
      <c r="AJ295" s="11">
        <v>6962</v>
      </c>
      <c r="AK295" s="11">
        <v>42.17</v>
      </c>
      <c r="AL295" s="24">
        <v>4.8328000000000003E-2</v>
      </c>
      <c r="AM295" s="24">
        <v>0</v>
      </c>
      <c r="AN295" s="24">
        <v>0</v>
      </c>
      <c r="AO295" s="24">
        <v>0</v>
      </c>
      <c r="AP295" s="24">
        <v>4.8328000000000003E-2</v>
      </c>
      <c r="AQ295" s="24">
        <v>7.2555999999999995E-2</v>
      </c>
      <c r="AR295" s="24">
        <v>7.2555999999999995E-2</v>
      </c>
      <c r="AS295" s="24">
        <v>0</v>
      </c>
      <c r="AT295" s="24">
        <v>0.17393900000000001</v>
      </c>
      <c r="AU295" s="24">
        <v>0.12703300000000001</v>
      </c>
      <c r="AV295" s="24">
        <v>4.6906000000000003E-2</v>
      </c>
      <c r="AW295" s="24">
        <v>3.1336000000000003E-2</v>
      </c>
      <c r="AX295" s="24">
        <v>2.8916000000000001E-2</v>
      </c>
      <c r="AY295" s="24">
        <v>2.4199999999999998E-3</v>
      </c>
      <c r="AZ295" s="24">
        <v>0</v>
      </c>
      <c r="BA295" s="24">
        <v>0</v>
      </c>
      <c r="BB295" s="24">
        <v>0</v>
      </c>
      <c r="BC295" s="24">
        <v>1.4277E-2</v>
      </c>
      <c r="BD295" s="24">
        <v>6.9691000000000003E-2</v>
      </c>
      <c r="BE295" s="24">
        <v>0.506745</v>
      </c>
      <c r="BF295" s="25">
        <v>0.50212100000000004</v>
      </c>
      <c r="BG295" s="54">
        <v>12.94</v>
      </c>
      <c r="BH295" s="11">
        <v>0.36301473024670905</v>
      </c>
      <c r="BI295" s="24">
        <v>0</v>
      </c>
      <c r="BJ295" s="24">
        <v>0</v>
      </c>
      <c r="BK295" s="24">
        <v>1.2050999999999999E-2</v>
      </c>
      <c r="BL295" s="24">
        <v>0</v>
      </c>
      <c r="BM295" s="11">
        <v>42.05</v>
      </c>
      <c r="BN295" s="24">
        <v>1.4480000000000001E-3</v>
      </c>
      <c r="BO295" s="25">
        <v>1.433E-3</v>
      </c>
      <c r="BP295" s="24">
        <v>0.28569</v>
      </c>
      <c r="BQ295" s="11">
        <v>0</v>
      </c>
      <c r="BR295" s="24">
        <v>1.800281</v>
      </c>
      <c r="BS295" s="24">
        <v>1.4670639999999999</v>
      </c>
      <c r="BT295" s="24">
        <v>2.8916000000000001E-2</v>
      </c>
      <c r="BU295" s="24">
        <v>0</v>
      </c>
      <c r="BV295" s="24">
        <v>2.8916000000000001E-2</v>
      </c>
      <c r="BW295" s="24">
        <v>0</v>
      </c>
      <c r="BX295" s="11">
        <v>14.119790480528353</v>
      </c>
      <c r="BY295" s="28"/>
      <c r="BZ295" s="28"/>
      <c r="CA295" s="11">
        <v>1.2050999999999999E-2</v>
      </c>
      <c r="CB295" s="17">
        <v>1.1941E-2</v>
      </c>
      <c r="CC295" s="11">
        <v>18.870967741935484</v>
      </c>
      <c r="CD295" s="11">
        <v>266.4541106809383</v>
      </c>
      <c r="CE295" s="11">
        <v>10.3</v>
      </c>
      <c r="CF295" s="11">
        <v>89.12868169425137</v>
      </c>
      <c r="CG295" s="11">
        <v>4.7619047619047619</v>
      </c>
      <c r="CH295" s="11">
        <v>8.3333333333333339</v>
      </c>
      <c r="CI295" s="28"/>
      <c r="CJ295" s="11">
        <v>34124.22</v>
      </c>
      <c r="CK295" s="11">
        <v>1.5941698929628787</v>
      </c>
      <c r="CL295" s="11">
        <v>475.85244444444447</v>
      </c>
      <c r="CM295" s="11" t="s">
        <v>6</v>
      </c>
      <c r="CN295" s="11">
        <v>31.336000000000002</v>
      </c>
      <c r="CO295" s="11" t="s">
        <v>6</v>
      </c>
      <c r="CP295" s="11">
        <v>9.1829205180367496E-2</v>
      </c>
      <c r="CQ295" s="11">
        <v>444.51644444444446</v>
      </c>
      <c r="CR295" s="11" t="s">
        <v>295</v>
      </c>
      <c r="CS295" s="11">
        <v>36.886270387888516</v>
      </c>
      <c r="CT295" s="11">
        <v>2831.6504854368936</v>
      </c>
      <c r="CU295" s="11">
        <v>2.6002821342627174</v>
      </c>
      <c r="CV295" s="11">
        <v>1.2531479980865781</v>
      </c>
      <c r="CW295" s="11">
        <v>0</v>
      </c>
      <c r="CX295" s="11" t="s">
        <v>6</v>
      </c>
      <c r="CY295" s="28"/>
      <c r="CZ295" s="11">
        <v>33.196999999999996</v>
      </c>
      <c r="DA295" s="11">
        <v>3223.009708737864</v>
      </c>
      <c r="DB295" s="11">
        <v>170.79196747157911</v>
      </c>
      <c r="DC295" s="11">
        <v>14.433573977263299</v>
      </c>
      <c r="DD295" s="11">
        <v>1.1847149614139907</v>
      </c>
      <c r="DE295" s="28"/>
      <c r="DF295" s="11">
        <v>508.19066999999995</v>
      </c>
      <c r="DG295" s="11">
        <v>0.28569</v>
      </c>
      <c r="DH295" s="11">
        <v>0.28493242506793764</v>
      </c>
      <c r="DI295" s="11">
        <v>0.1201560036511493</v>
      </c>
      <c r="DJ295" s="11">
        <v>0</v>
      </c>
      <c r="DK295" s="11">
        <v>29.166</v>
      </c>
      <c r="DL295" s="11" t="s">
        <v>6</v>
      </c>
      <c r="DM295" s="11">
        <v>78.936307729188002</v>
      </c>
      <c r="DN295" s="11" t="s">
        <v>6</v>
      </c>
      <c r="DO295" s="11">
        <v>0.2857452959575329</v>
      </c>
      <c r="DP295" s="11">
        <v>8173.3064516129034</v>
      </c>
      <c r="DQ295" s="11">
        <v>0.53422817982157722</v>
      </c>
      <c r="DR295" s="11">
        <v>58.062888211972599</v>
      </c>
      <c r="DS295" s="11">
        <f>IF(odpadni[[#This Row],[SÚC]]="-","-",odpadni[[#This Row],[ZKC34]]-odpadni[[#This Row],[SÚC]])</f>
        <v>-15.892888211972597</v>
      </c>
      <c r="DT295" s="11" t="str">
        <f>IF(odpadni[[#This Row],[Rozdíl Cena pro stočné - sociálně únosná cena]]="-","-",IF(odpadni[[#This Row],[Rozdíl Cena pro stočné - sociálně únosná cena]]&gt;0,"ANO","NE"))</f>
        <v>NE</v>
      </c>
      <c r="DU295" s="11">
        <v>20.873419517215403</v>
      </c>
      <c r="DV295" s="11" t="s">
        <v>9125</v>
      </c>
      <c r="DW295" s="58"/>
      <c r="DX295" s="58" t="s">
        <v>8825</v>
      </c>
      <c r="DY295" s="58"/>
      <c r="DZ295" s="58" t="s">
        <v>352</v>
      </c>
      <c r="EK295" s="2"/>
    </row>
    <row r="296" spans="1:141" ht="15" customHeight="1" x14ac:dyDescent="0.25">
      <c r="A296" s="71">
        <v>465</v>
      </c>
      <c r="B296" s="9" t="s">
        <v>642</v>
      </c>
      <c r="C296" s="9" t="s">
        <v>3078</v>
      </c>
      <c r="D296" s="9" t="s">
        <v>5371</v>
      </c>
      <c r="E296" s="9" t="s">
        <v>8</v>
      </c>
      <c r="F296" s="9" t="s">
        <v>3078</v>
      </c>
      <c r="G296" s="9" t="s">
        <v>8</v>
      </c>
      <c r="H296" s="9" t="s">
        <v>5945</v>
      </c>
      <c r="I296" s="9" t="s">
        <v>293</v>
      </c>
      <c r="J296" s="9" t="s">
        <v>5991</v>
      </c>
      <c r="K296" s="9" t="s">
        <v>5985</v>
      </c>
      <c r="L296" s="10" t="s">
        <v>6288</v>
      </c>
      <c r="M296" s="50"/>
      <c r="N296" s="28"/>
      <c r="O296" s="56">
        <v>50</v>
      </c>
      <c r="P296" s="56">
        <v>0</v>
      </c>
      <c r="Q296" s="56">
        <v>50</v>
      </c>
      <c r="R296" s="11">
        <v>0.22</v>
      </c>
      <c r="S296" s="11">
        <v>0</v>
      </c>
      <c r="T296" s="56">
        <v>2</v>
      </c>
      <c r="U296" s="11">
        <v>0.60399999999999998</v>
      </c>
      <c r="V296" s="11">
        <v>0</v>
      </c>
      <c r="W296" s="11">
        <v>0</v>
      </c>
      <c r="X296" s="56">
        <v>4</v>
      </c>
      <c r="Y296" s="56">
        <v>0</v>
      </c>
      <c r="Z296" s="11">
        <v>0</v>
      </c>
      <c r="AA296" s="56">
        <v>0</v>
      </c>
      <c r="AB296" s="56">
        <v>0</v>
      </c>
      <c r="AC296" s="11">
        <v>0</v>
      </c>
      <c r="AD296" s="11">
        <v>0</v>
      </c>
      <c r="AE296" s="11">
        <v>0</v>
      </c>
      <c r="AF296" s="11">
        <v>0</v>
      </c>
      <c r="AG296" s="11">
        <v>0</v>
      </c>
      <c r="AH296" s="11">
        <v>0</v>
      </c>
      <c r="AI296" s="11">
        <v>1265</v>
      </c>
      <c r="AJ296" s="11">
        <v>0</v>
      </c>
      <c r="AK296" s="11">
        <v>23.84</v>
      </c>
      <c r="AL296" s="24">
        <v>0</v>
      </c>
      <c r="AM296" s="24">
        <v>0</v>
      </c>
      <c r="AN296" s="24">
        <v>0</v>
      </c>
      <c r="AO296" s="24">
        <v>0</v>
      </c>
      <c r="AP296" s="24">
        <v>0</v>
      </c>
      <c r="AQ296" s="24">
        <v>0</v>
      </c>
      <c r="AR296" s="24">
        <v>0</v>
      </c>
      <c r="AS296" s="24">
        <v>0</v>
      </c>
      <c r="AT296" s="24">
        <v>0</v>
      </c>
      <c r="AU296" s="24">
        <v>0</v>
      </c>
      <c r="AV296" s="24">
        <v>0</v>
      </c>
      <c r="AW296" s="24">
        <v>3.8049999999999998E-3</v>
      </c>
      <c r="AX296" s="24">
        <v>0</v>
      </c>
      <c r="AY296" s="24">
        <v>0</v>
      </c>
      <c r="AZ296" s="24">
        <v>3.8049999999999998E-3</v>
      </c>
      <c r="BA296" s="24">
        <v>0</v>
      </c>
      <c r="BB296" s="24">
        <v>0</v>
      </c>
      <c r="BC296" s="24">
        <v>2.32E-3</v>
      </c>
      <c r="BD296" s="24">
        <v>0</v>
      </c>
      <c r="BE296" s="24">
        <v>1.2833000000000001E-2</v>
      </c>
      <c r="BF296" s="25">
        <v>1.5017000000000001E-2</v>
      </c>
      <c r="BG296" s="54">
        <v>1.18</v>
      </c>
      <c r="BH296" s="11">
        <v>0</v>
      </c>
      <c r="BI296" s="24">
        <v>0</v>
      </c>
      <c r="BJ296" s="24">
        <v>0</v>
      </c>
      <c r="BK296" s="24">
        <v>6.0400000000000004E-4</v>
      </c>
      <c r="BL296" s="24">
        <v>0</v>
      </c>
      <c r="BM296" s="11">
        <v>21.24</v>
      </c>
      <c r="BN296" s="24">
        <v>1.5640000000000001E-3</v>
      </c>
      <c r="BO296" s="25">
        <v>0</v>
      </c>
      <c r="BP296" s="24">
        <v>12.189284000000001</v>
      </c>
      <c r="BQ296" s="11">
        <v>0</v>
      </c>
      <c r="BR296" s="24">
        <v>2.6242000000000001E-2</v>
      </c>
      <c r="BS296" s="24">
        <v>0</v>
      </c>
      <c r="BT296" s="24">
        <v>1.3121000000000001E-2</v>
      </c>
      <c r="BU296" s="24">
        <v>0</v>
      </c>
      <c r="BV296" s="24">
        <v>1.3121000000000001E-2</v>
      </c>
      <c r="BW296" s="24">
        <v>0</v>
      </c>
      <c r="BX296" s="11">
        <v>9.0909090909090917</v>
      </c>
      <c r="BY296" s="28"/>
      <c r="BZ296" s="28"/>
      <c r="CA296" s="11">
        <v>6.0400000000000004E-4</v>
      </c>
      <c r="CB296" s="17">
        <v>6.3000000000000003E-4</v>
      </c>
      <c r="CC296" s="11">
        <v>25</v>
      </c>
      <c r="CD296" s="11">
        <v>227.27272727272728</v>
      </c>
      <c r="CE296" s="11">
        <v>12.08</v>
      </c>
      <c r="CF296" s="11">
        <v>0</v>
      </c>
      <c r="CG296" s="11">
        <v>0</v>
      </c>
      <c r="CH296" s="11" t="s">
        <v>6</v>
      </c>
      <c r="CI296" s="28"/>
      <c r="CJ296" s="11">
        <v>1265</v>
      </c>
      <c r="CK296" s="11">
        <v>0</v>
      </c>
      <c r="CL296" s="11">
        <v>14.055555555555555</v>
      </c>
      <c r="CM296" s="11">
        <v>3.8049999999999997</v>
      </c>
      <c r="CN296" s="11" t="s">
        <v>6</v>
      </c>
      <c r="CO296" s="11" t="s">
        <v>6</v>
      </c>
      <c r="CP296" s="11">
        <v>0.30079051383399208</v>
      </c>
      <c r="CQ296" s="11">
        <v>10.250555555555556</v>
      </c>
      <c r="CR296" s="11" t="s">
        <v>295</v>
      </c>
      <c r="CS296" s="11">
        <v>16.971118469462837</v>
      </c>
      <c r="CT296" s="11">
        <v>2094.3708609271521</v>
      </c>
      <c r="CU296" s="11">
        <v>6.299668874172184</v>
      </c>
      <c r="CV296" s="11">
        <v>1.1111111111111112</v>
      </c>
      <c r="CW296" s="11">
        <v>0</v>
      </c>
      <c r="CX296" s="11" t="s">
        <v>6</v>
      </c>
      <c r="CY296" s="28"/>
      <c r="CZ296" s="11" t="s">
        <v>6</v>
      </c>
      <c r="DA296" s="11" t="s">
        <v>6</v>
      </c>
      <c r="DB296" s="11" t="s">
        <v>6</v>
      </c>
      <c r="DC296" s="11">
        <v>0</v>
      </c>
      <c r="DD296" s="11">
        <v>3.8410596026490063</v>
      </c>
      <c r="DE296" s="28"/>
      <c r="DF296" s="11">
        <v>14.399360000000001</v>
      </c>
      <c r="DG296" s="11">
        <v>12.189284000000001</v>
      </c>
      <c r="DH296" s="11">
        <v>10.861593848615493</v>
      </c>
      <c r="DI296" s="11">
        <v>2.5894039735099339</v>
      </c>
      <c r="DJ296" s="11">
        <v>0.30079051383399208</v>
      </c>
      <c r="DK296" s="11">
        <v>25.3</v>
      </c>
      <c r="DL296" s="11">
        <v>38.217807211184699</v>
      </c>
      <c r="DM296" s="11" t="s">
        <v>6</v>
      </c>
      <c r="DN296" s="11" t="s">
        <v>6</v>
      </c>
      <c r="DO296" s="11">
        <v>12.18732954102704</v>
      </c>
      <c r="DP296" s="11">
        <v>6416.5</v>
      </c>
      <c r="DQ296" s="11">
        <v>0.62379298394239291</v>
      </c>
      <c r="DR296" s="11">
        <v>53.779911951100097</v>
      </c>
      <c r="DS296" s="11">
        <f>IF(odpadni[[#This Row],[SÚC]]="-","-",odpadni[[#This Row],[ZKC34]]-odpadni[[#This Row],[SÚC]])</f>
        <v>-29.939911951100097</v>
      </c>
      <c r="DT296" s="11" t="str">
        <f>IF(odpadni[[#This Row],[Rozdíl Cena pro stočné - sociálně únosná cena]]="-","-",IF(odpadni[[#This Row],[Rozdíl Cena pro stočné - sociálně únosná cena]]&gt;0,"ANO","NE"))</f>
        <v>NE</v>
      </c>
      <c r="DU296" s="11">
        <v>-15.562104739915398</v>
      </c>
      <c r="DV296" s="11" t="s">
        <v>301</v>
      </c>
      <c r="DW296" s="58"/>
      <c r="DX296" s="58" t="s">
        <v>8817</v>
      </c>
      <c r="DY296" s="58" t="s">
        <v>8890</v>
      </c>
      <c r="DZ296" s="58" t="s">
        <v>352</v>
      </c>
      <c r="EK296" s="2"/>
    </row>
    <row r="297" spans="1:141" ht="15" customHeight="1" x14ac:dyDescent="0.25">
      <c r="A297" s="71">
        <v>466</v>
      </c>
      <c r="B297" s="9" t="s">
        <v>643</v>
      </c>
      <c r="C297" s="9" t="s">
        <v>3079</v>
      </c>
      <c r="D297" s="9" t="s">
        <v>6</v>
      </c>
      <c r="E297" s="9" t="s">
        <v>6</v>
      </c>
      <c r="F297" s="9" t="s">
        <v>6</v>
      </c>
      <c r="G297" s="9" t="s">
        <v>6</v>
      </c>
      <c r="H297" s="9" t="s">
        <v>6</v>
      </c>
      <c r="I297" s="9" t="s">
        <v>6</v>
      </c>
      <c r="J297" s="9" t="s">
        <v>6</v>
      </c>
      <c r="K297" s="9" t="s">
        <v>6</v>
      </c>
      <c r="L297" s="10" t="s">
        <v>6289</v>
      </c>
      <c r="M297" s="50" t="s">
        <v>8951</v>
      </c>
      <c r="N297" s="28"/>
      <c r="O297" s="56" t="s">
        <v>6</v>
      </c>
      <c r="P297" s="56" t="s">
        <v>6</v>
      </c>
      <c r="Q297" s="56" t="s">
        <v>6</v>
      </c>
      <c r="R297" s="11" t="s">
        <v>6</v>
      </c>
      <c r="S297" s="11" t="s">
        <v>6</v>
      </c>
      <c r="T297" s="56" t="s">
        <v>6</v>
      </c>
      <c r="U297" s="11" t="s">
        <v>6</v>
      </c>
      <c r="V297" s="11" t="s">
        <v>6</v>
      </c>
      <c r="W297" s="11" t="s">
        <v>6</v>
      </c>
      <c r="X297" s="56" t="s">
        <v>6</v>
      </c>
      <c r="Y297" s="56" t="s">
        <v>6</v>
      </c>
      <c r="Z297" s="11" t="s">
        <v>6</v>
      </c>
      <c r="AA297" s="56" t="s">
        <v>6</v>
      </c>
      <c r="AB297" s="56" t="s">
        <v>6</v>
      </c>
      <c r="AC297" s="11" t="s">
        <v>6</v>
      </c>
      <c r="AD297" s="11" t="s">
        <v>6</v>
      </c>
      <c r="AE297" s="11" t="s">
        <v>6</v>
      </c>
      <c r="AF297" s="11" t="s">
        <v>6</v>
      </c>
      <c r="AG297" s="11" t="s">
        <v>6</v>
      </c>
      <c r="AH297" s="11" t="s">
        <v>6</v>
      </c>
      <c r="AI297" s="11" t="s">
        <v>6</v>
      </c>
      <c r="AJ297" s="11" t="s">
        <v>6</v>
      </c>
      <c r="AK297" s="11">
        <v>29.07</v>
      </c>
      <c r="AL297" s="24">
        <v>0.19331599999999999</v>
      </c>
      <c r="AM297" s="24">
        <v>0</v>
      </c>
      <c r="AN297" s="24">
        <v>0</v>
      </c>
      <c r="AO297" s="24">
        <v>0.15015000000000001</v>
      </c>
      <c r="AP297" s="24">
        <v>4.3166000000000003E-2</v>
      </c>
      <c r="AQ297" s="24">
        <v>0.51600400000000002</v>
      </c>
      <c r="AR297" s="24">
        <v>0.51600400000000002</v>
      </c>
      <c r="AS297" s="24">
        <v>0</v>
      </c>
      <c r="AT297" s="24">
        <v>0.84492699999999998</v>
      </c>
      <c r="AU297" s="24">
        <v>0.62756100000000004</v>
      </c>
      <c r="AV297" s="24">
        <v>0.217366</v>
      </c>
      <c r="AW297" s="24">
        <v>0.29572399999999999</v>
      </c>
      <c r="AX297" s="24">
        <v>3.6923999999999998E-2</v>
      </c>
      <c r="AY297" s="24">
        <v>0</v>
      </c>
      <c r="AZ297" s="24">
        <v>0.25879999999999997</v>
      </c>
      <c r="BA297" s="24">
        <v>0</v>
      </c>
      <c r="BB297" s="24">
        <v>1.1868999999999999E-2</v>
      </c>
      <c r="BC297" s="24">
        <v>0.40206599999999998</v>
      </c>
      <c r="BD297" s="24">
        <v>3.0582000000000002E-2</v>
      </c>
      <c r="BE297" s="24">
        <v>2.425386</v>
      </c>
      <c r="BF297" s="25">
        <v>2.4131</v>
      </c>
      <c r="BG297" s="54">
        <v>113.7</v>
      </c>
      <c r="BH297" s="11">
        <v>1.5</v>
      </c>
      <c r="BI297" s="24">
        <v>0</v>
      </c>
      <c r="BJ297" s="24">
        <v>0</v>
      </c>
      <c r="BK297" s="24">
        <v>8.5301000000000002E-2</v>
      </c>
      <c r="BL297" s="24">
        <v>0</v>
      </c>
      <c r="BM297" s="11">
        <v>28.43</v>
      </c>
      <c r="BN297" s="24">
        <v>5.4537000000000002E-2</v>
      </c>
      <c r="BO297" s="25">
        <v>2.9000000000000001E-2</v>
      </c>
      <c r="BP297" s="24">
        <v>2.2486100000000002</v>
      </c>
      <c r="BQ297" s="11">
        <v>0</v>
      </c>
      <c r="BR297" s="24">
        <v>0.75360000000000005</v>
      </c>
      <c r="BS297" s="24">
        <v>0</v>
      </c>
      <c r="BT297" s="24">
        <v>0.36559999999999998</v>
      </c>
      <c r="BU297" s="24">
        <v>0</v>
      </c>
      <c r="BV297" s="24">
        <v>0.25879999999999997</v>
      </c>
      <c r="BW297" s="24">
        <v>0.10680000000000001</v>
      </c>
      <c r="BX297" s="11" t="s">
        <v>6</v>
      </c>
      <c r="BY297" s="28"/>
      <c r="BZ297" s="28"/>
      <c r="CA297" s="11" t="s">
        <v>6</v>
      </c>
      <c r="CB297" s="17" t="s">
        <v>6</v>
      </c>
      <c r="CC297" s="11" t="s">
        <v>6</v>
      </c>
      <c r="CD297" s="11" t="s">
        <v>6</v>
      </c>
      <c r="CE297" s="11" t="s">
        <v>6</v>
      </c>
      <c r="CF297" s="11" t="s">
        <v>6</v>
      </c>
      <c r="CG297" s="11" t="s">
        <v>6</v>
      </c>
      <c r="CH297" s="11" t="s">
        <v>6</v>
      </c>
      <c r="CI297" s="28"/>
      <c r="CJ297" s="11" t="s">
        <v>6</v>
      </c>
      <c r="CK297" s="11" t="s">
        <v>6</v>
      </c>
      <c r="CL297" s="11" t="s">
        <v>6</v>
      </c>
      <c r="CM297" s="11" t="s">
        <v>6</v>
      </c>
      <c r="CN297" s="11" t="s">
        <v>6</v>
      </c>
      <c r="CO297" s="11" t="s">
        <v>6</v>
      </c>
      <c r="CP297" s="11" t="s">
        <v>6</v>
      </c>
      <c r="CQ297" s="11" t="s">
        <v>6</v>
      </c>
      <c r="CR297" s="11" t="s">
        <v>6</v>
      </c>
      <c r="CS297" s="11" t="s">
        <v>6</v>
      </c>
      <c r="CT297" s="11" t="s">
        <v>6</v>
      </c>
      <c r="CU297" s="11" t="s">
        <v>6</v>
      </c>
      <c r="CV297" s="11" t="s">
        <v>6</v>
      </c>
      <c r="CW297" s="11" t="s">
        <v>6</v>
      </c>
      <c r="CX297" s="11" t="s">
        <v>6</v>
      </c>
      <c r="CY297" s="28"/>
      <c r="CZ297" s="11" t="s">
        <v>6</v>
      </c>
      <c r="DA297" s="11" t="s">
        <v>6</v>
      </c>
      <c r="DB297" s="11" t="s">
        <v>6</v>
      </c>
      <c r="DC297" s="11" t="s">
        <v>6</v>
      </c>
      <c r="DD297" s="11" t="s">
        <v>6</v>
      </c>
      <c r="DE297" s="28"/>
      <c r="DF297" s="11" t="s">
        <v>6</v>
      </c>
      <c r="DG297" s="11" t="s">
        <v>6</v>
      </c>
      <c r="DH297" s="11" t="s">
        <v>6</v>
      </c>
      <c r="DI297" s="11" t="s">
        <v>6</v>
      </c>
      <c r="DJ297" s="11" t="s">
        <v>6</v>
      </c>
      <c r="DK297" s="11" t="s">
        <v>6</v>
      </c>
      <c r="DL297" s="11" t="s">
        <v>6</v>
      </c>
      <c r="DM297" s="11" t="s">
        <v>6</v>
      </c>
      <c r="DN297" s="11" t="s">
        <v>6</v>
      </c>
      <c r="DO297" s="11" t="s">
        <v>6</v>
      </c>
      <c r="DP297" s="11" t="s">
        <v>6</v>
      </c>
      <c r="DQ297" s="11" t="s">
        <v>6</v>
      </c>
      <c r="DR297" s="11" t="s">
        <v>6</v>
      </c>
      <c r="DS297" s="11" t="str">
        <f>IF(odpadni[[#This Row],[SÚC]]="-","-",odpadni[[#This Row],[ZKC34]]-odpadni[[#This Row],[SÚC]])</f>
        <v>-</v>
      </c>
      <c r="DT297" s="11" t="str">
        <f>IF(odpadni[[#This Row],[Rozdíl Cena pro stočné - sociálně únosná cena]]="-","-",IF(odpadni[[#This Row],[Rozdíl Cena pro stočné - sociálně únosná cena]]&gt;0,"ANO","NE"))</f>
        <v>-</v>
      </c>
      <c r="DU297" s="11" t="s">
        <v>6</v>
      </c>
      <c r="DV297" s="11" t="s">
        <v>6</v>
      </c>
      <c r="DW297" s="11" t="s">
        <v>6</v>
      </c>
      <c r="DX297" s="11" t="s">
        <v>6</v>
      </c>
      <c r="DY297" s="11" t="s">
        <v>6</v>
      </c>
      <c r="DZ297" s="11" t="s">
        <v>6</v>
      </c>
      <c r="EK297" s="2"/>
    </row>
    <row r="298" spans="1:141" ht="15" customHeight="1" x14ac:dyDescent="0.25">
      <c r="A298" s="71">
        <v>467</v>
      </c>
      <c r="B298" s="9" t="s">
        <v>644</v>
      </c>
      <c r="C298" s="9" t="s">
        <v>3080</v>
      </c>
      <c r="D298" s="9" t="s">
        <v>5372</v>
      </c>
      <c r="E298" s="9" t="s">
        <v>5908</v>
      </c>
      <c r="F298" s="9" t="s">
        <v>3080</v>
      </c>
      <c r="G298" s="9" t="s">
        <v>9</v>
      </c>
      <c r="H298" s="9" t="s">
        <v>5951</v>
      </c>
      <c r="I298" s="9" t="s">
        <v>293</v>
      </c>
      <c r="J298" s="9" t="s">
        <v>5991</v>
      </c>
      <c r="K298" s="9" t="s">
        <v>5985</v>
      </c>
      <c r="L298" s="10" t="s">
        <v>6290</v>
      </c>
      <c r="M298" s="50"/>
      <c r="N298" s="28"/>
      <c r="O298" s="56">
        <v>115</v>
      </c>
      <c r="P298" s="56">
        <v>115</v>
      </c>
      <c r="Q298" s="56">
        <v>0</v>
      </c>
      <c r="R298" s="11">
        <v>1.55</v>
      </c>
      <c r="S298" s="11">
        <v>0</v>
      </c>
      <c r="T298" s="56">
        <v>50</v>
      </c>
      <c r="U298" s="11">
        <v>0</v>
      </c>
      <c r="V298" s="11">
        <v>4.1310000000000002</v>
      </c>
      <c r="W298" s="11">
        <v>1</v>
      </c>
      <c r="X298" s="56">
        <v>0</v>
      </c>
      <c r="Y298" s="56">
        <v>0</v>
      </c>
      <c r="Z298" s="11">
        <v>1</v>
      </c>
      <c r="AA298" s="56">
        <v>4</v>
      </c>
      <c r="AB298" s="56">
        <v>0</v>
      </c>
      <c r="AC298" s="11">
        <v>0</v>
      </c>
      <c r="AD298" s="11">
        <v>0</v>
      </c>
      <c r="AE298" s="11">
        <v>0</v>
      </c>
      <c r="AF298" s="11">
        <v>0</v>
      </c>
      <c r="AG298" s="11">
        <v>0</v>
      </c>
      <c r="AH298" s="11">
        <v>5.1999999999999998E-2</v>
      </c>
      <c r="AI298" s="11">
        <v>7300</v>
      </c>
      <c r="AJ298" s="11">
        <v>450</v>
      </c>
      <c r="AK298" s="11">
        <v>57.3</v>
      </c>
      <c r="AL298" s="24">
        <v>0</v>
      </c>
      <c r="AM298" s="24">
        <v>0</v>
      </c>
      <c r="AN298" s="24">
        <v>0</v>
      </c>
      <c r="AO298" s="24">
        <v>0</v>
      </c>
      <c r="AP298" s="24">
        <v>0</v>
      </c>
      <c r="AQ298" s="24">
        <v>3.3043999999999997E-2</v>
      </c>
      <c r="AR298" s="24">
        <v>3.3043999999999997E-2</v>
      </c>
      <c r="AS298" s="24">
        <v>0</v>
      </c>
      <c r="AT298" s="24">
        <v>6.2369000000000001E-2</v>
      </c>
      <c r="AU298" s="24">
        <v>4.1163999999999999E-2</v>
      </c>
      <c r="AV298" s="24">
        <v>2.1205999999999999E-2</v>
      </c>
      <c r="AW298" s="24">
        <v>5.6578999999999997E-2</v>
      </c>
      <c r="AX298" s="24">
        <v>0</v>
      </c>
      <c r="AY298" s="24">
        <v>2.6578999999999998E-2</v>
      </c>
      <c r="AZ298" s="24">
        <v>0.03</v>
      </c>
      <c r="BA298" s="24">
        <v>0</v>
      </c>
      <c r="BB298" s="24">
        <v>0</v>
      </c>
      <c r="BC298" s="24">
        <v>5.8939999999999999E-3</v>
      </c>
      <c r="BD298" s="24">
        <v>1.6223999999999999E-2</v>
      </c>
      <c r="BE298" s="24">
        <v>0.22895699999999999</v>
      </c>
      <c r="BF298" s="25">
        <v>0.25784899999999999</v>
      </c>
      <c r="BG298" s="54">
        <v>4.7</v>
      </c>
      <c r="BH298" s="11">
        <v>0.42510869937348084</v>
      </c>
      <c r="BI298" s="24">
        <v>0</v>
      </c>
      <c r="BJ298" s="24">
        <v>0</v>
      </c>
      <c r="BK298" s="24">
        <v>4.1390000000000003E-3</v>
      </c>
      <c r="BL298" s="24">
        <v>0</v>
      </c>
      <c r="BM298" s="11">
        <v>55.31</v>
      </c>
      <c r="BN298" s="24">
        <v>8.2070000000000008E-3</v>
      </c>
      <c r="BO298" s="25">
        <v>0</v>
      </c>
      <c r="BP298" s="24">
        <v>3.5845410000000002</v>
      </c>
      <c r="BQ298" s="11">
        <v>0</v>
      </c>
      <c r="BR298" s="24">
        <v>0.34100000000000003</v>
      </c>
      <c r="BS298" s="24">
        <v>0</v>
      </c>
      <c r="BT298" s="24">
        <v>0.114</v>
      </c>
      <c r="BU298" s="24">
        <v>0</v>
      </c>
      <c r="BV298" s="24">
        <v>0</v>
      </c>
      <c r="BW298" s="24">
        <v>0.114</v>
      </c>
      <c r="BX298" s="11">
        <v>32.258064516129032</v>
      </c>
      <c r="BY298" s="28"/>
      <c r="BZ298" s="28"/>
      <c r="CA298" s="11">
        <v>4.1390000000000003E-3</v>
      </c>
      <c r="CB298" s="17">
        <v>4.4999999999999997E-3</v>
      </c>
      <c r="CC298" s="11">
        <v>2.2999999999999998</v>
      </c>
      <c r="CD298" s="11">
        <v>74.193548387096769</v>
      </c>
      <c r="CE298" s="11">
        <v>35.991304347826087</v>
      </c>
      <c r="CF298" s="11">
        <v>100</v>
      </c>
      <c r="CG298" s="11" t="s">
        <v>6</v>
      </c>
      <c r="CH298" s="11">
        <v>0</v>
      </c>
      <c r="CI298" s="28"/>
      <c r="CJ298" s="11">
        <v>7750</v>
      </c>
      <c r="CK298" s="11">
        <v>0.64516129032258063</v>
      </c>
      <c r="CL298" s="11">
        <v>92.361111111111114</v>
      </c>
      <c r="CM298" s="11">
        <v>56.579000000000001</v>
      </c>
      <c r="CN298" s="11" t="s">
        <v>6</v>
      </c>
      <c r="CO298" s="11" t="s">
        <v>6</v>
      </c>
      <c r="CP298" s="11">
        <v>0.73005161290322573</v>
      </c>
      <c r="CQ298" s="11">
        <v>35.782111111111114</v>
      </c>
      <c r="CR298" s="11" t="s">
        <v>295</v>
      </c>
      <c r="CS298" s="11">
        <v>8.6451101983839358</v>
      </c>
      <c r="CT298" s="11">
        <v>1872.4329548200046</v>
      </c>
      <c r="CU298" s="11">
        <v>13.669726987194974</v>
      </c>
      <c r="CV298" s="11">
        <v>1.1481481481481481</v>
      </c>
      <c r="CW298" s="11">
        <v>100</v>
      </c>
      <c r="CX298" s="11" t="s">
        <v>6</v>
      </c>
      <c r="CY298" s="28"/>
      <c r="CZ298" s="11">
        <v>9.7363333333333326</v>
      </c>
      <c r="DA298" s="11">
        <v>270.51904646855115</v>
      </c>
      <c r="DB298" s="11">
        <v>117.61697672545702</v>
      </c>
      <c r="DC298" s="11">
        <v>15.068615607634694</v>
      </c>
      <c r="DD298" s="11">
        <v>1.4240154626721429</v>
      </c>
      <c r="DE298" s="28"/>
      <c r="DF298" s="11">
        <v>237.16470000000001</v>
      </c>
      <c r="DG298" s="11">
        <v>3.5845410000000002</v>
      </c>
      <c r="DH298" s="11">
        <v>3.4604643945747409</v>
      </c>
      <c r="DI298" s="11">
        <v>1.9828460980913265</v>
      </c>
      <c r="DJ298" s="11">
        <v>0.38709677419354838</v>
      </c>
      <c r="DK298" s="11">
        <v>67.391304347826093</v>
      </c>
      <c r="DL298" s="11">
        <v>63.962094977316035</v>
      </c>
      <c r="DM298" s="11" t="s">
        <v>6</v>
      </c>
      <c r="DN298" s="11" t="s">
        <v>6</v>
      </c>
      <c r="DO298" s="11">
        <v>3.5845158697921451</v>
      </c>
      <c r="DP298" s="11">
        <v>4579.1400000000003</v>
      </c>
      <c r="DQ298" s="11">
        <v>0.89584307737764468</v>
      </c>
      <c r="DR298" s="11">
        <v>52.231796222046299</v>
      </c>
      <c r="DS298" s="11">
        <f>IF(odpadni[[#This Row],[SÚC]]="-","-",odpadni[[#This Row],[ZKC34]]-odpadni[[#This Row],[SÚC]])</f>
        <v>5.0682037779536984</v>
      </c>
      <c r="DT298" s="11" t="str">
        <f>IF(odpadni[[#This Row],[Rozdíl Cena pro stočné - sociálně únosná cena]]="-","-",IF(odpadni[[#This Row],[Rozdíl Cena pro stočné - sociálně únosná cena]]&gt;0,"ANO","NE"))</f>
        <v>ANO</v>
      </c>
      <c r="DU298" s="11">
        <v>11.730298755269736</v>
      </c>
      <c r="DV298" s="11" t="s">
        <v>9125</v>
      </c>
      <c r="DW298" s="58"/>
      <c r="DX298" s="58" t="s">
        <v>8817</v>
      </c>
      <c r="DY298" s="58"/>
      <c r="DZ298" s="58" t="s">
        <v>8914</v>
      </c>
      <c r="EK298" s="2"/>
    </row>
    <row r="299" spans="1:141" ht="15" customHeight="1" x14ac:dyDescent="0.25">
      <c r="A299" s="71">
        <v>468</v>
      </c>
      <c r="B299" s="9" t="s">
        <v>645</v>
      </c>
      <c r="C299" s="9" t="s">
        <v>3080</v>
      </c>
      <c r="D299" s="9" t="s">
        <v>5373</v>
      </c>
      <c r="E299" s="9" t="s">
        <v>8</v>
      </c>
      <c r="F299" s="9" t="s">
        <v>3080</v>
      </c>
      <c r="G299" s="9" t="s">
        <v>9</v>
      </c>
      <c r="H299" s="9" t="s">
        <v>5946</v>
      </c>
      <c r="I299" s="9" t="s">
        <v>293</v>
      </c>
      <c r="J299" s="9" t="s">
        <v>5980</v>
      </c>
      <c r="K299" s="9" t="s">
        <v>5985</v>
      </c>
      <c r="L299" s="10" t="s">
        <v>6291</v>
      </c>
      <c r="M299" s="50"/>
      <c r="N299" s="28"/>
      <c r="O299" s="56">
        <v>203</v>
      </c>
      <c r="P299" s="56">
        <v>203</v>
      </c>
      <c r="Q299" s="56">
        <v>0</v>
      </c>
      <c r="R299" s="11">
        <v>1.1100000000000001</v>
      </c>
      <c r="S299" s="11">
        <v>0</v>
      </c>
      <c r="T299" s="56">
        <v>27</v>
      </c>
      <c r="U299" s="11">
        <v>0</v>
      </c>
      <c r="V299" s="11">
        <v>5.694</v>
      </c>
      <c r="W299" s="11">
        <v>2</v>
      </c>
      <c r="X299" s="56">
        <v>0</v>
      </c>
      <c r="Y299" s="56">
        <v>0</v>
      </c>
      <c r="Z299" s="11">
        <v>2</v>
      </c>
      <c r="AA299" s="56">
        <v>8</v>
      </c>
      <c r="AB299" s="56">
        <v>0</v>
      </c>
      <c r="AC299" s="11">
        <v>0</v>
      </c>
      <c r="AD299" s="11">
        <v>0</v>
      </c>
      <c r="AE299" s="11">
        <v>0</v>
      </c>
      <c r="AF299" s="11">
        <v>0</v>
      </c>
      <c r="AG299" s="11">
        <v>0</v>
      </c>
      <c r="AH299" s="11">
        <v>12.96</v>
      </c>
      <c r="AI299" s="11">
        <v>6000</v>
      </c>
      <c r="AJ299" s="11">
        <v>10450</v>
      </c>
      <c r="AK299" s="11">
        <v>48</v>
      </c>
      <c r="AL299" s="24">
        <v>2.5000000000000001E-4</v>
      </c>
      <c r="AM299" s="24">
        <v>0</v>
      </c>
      <c r="AN299" s="24">
        <v>0</v>
      </c>
      <c r="AO299" s="24">
        <v>0</v>
      </c>
      <c r="AP299" s="24">
        <v>2.5000000000000001E-4</v>
      </c>
      <c r="AQ299" s="24">
        <v>0.106005</v>
      </c>
      <c r="AR299" s="24">
        <v>0.106005</v>
      </c>
      <c r="AS299" s="24">
        <v>0</v>
      </c>
      <c r="AT299" s="24">
        <v>0.13561899999999999</v>
      </c>
      <c r="AU299" s="24">
        <v>8.9509000000000005E-2</v>
      </c>
      <c r="AV299" s="24">
        <v>4.6109999999999998E-2</v>
      </c>
      <c r="AW299" s="24">
        <v>5.0727000000000001E-2</v>
      </c>
      <c r="AX299" s="24">
        <v>0</v>
      </c>
      <c r="AY299" s="24">
        <v>4.8726999999999999E-2</v>
      </c>
      <c r="AZ299" s="24">
        <v>2E-3</v>
      </c>
      <c r="BA299" s="24">
        <v>0</v>
      </c>
      <c r="BB299" s="24">
        <v>0</v>
      </c>
      <c r="BC299" s="24">
        <v>1.0800000000000001E-2</v>
      </c>
      <c r="BD299" s="24">
        <v>3.1248000000000001E-2</v>
      </c>
      <c r="BE299" s="24">
        <v>0.37111899999999998</v>
      </c>
      <c r="BF299" s="25">
        <v>0.25440000000000002</v>
      </c>
      <c r="BG299" s="54">
        <v>7.45</v>
      </c>
      <c r="BH299" s="11">
        <v>0.5562669040364272</v>
      </c>
      <c r="BI299" s="24">
        <v>0</v>
      </c>
      <c r="BJ299" s="24">
        <v>0</v>
      </c>
      <c r="BK299" s="24">
        <v>5.4159999999999998E-3</v>
      </c>
      <c r="BL299" s="24">
        <v>0</v>
      </c>
      <c r="BM299" s="11">
        <v>68.52</v>
      </c>
      <c r="BN299" s="24">
        <v>-0.111151</v>
      </c>
      <c r="BO299" s="25">
        <v>0</v>
      </c>
      <c r="BP299" s="24">
        <v>-29.950140999999999</v>
      </c>
      <c r="BQ299" s="11">
        <v>0</v>
      </c>
      <c r="BR299" s="24">
        <v>0.49027799999999999</v>
      </c>
      <c r="BS299" s="24">
        <v>0</v>
      </c>
      <c r="BT299" s="24">
        <v>0.16342599999999999</v>
      </c>
      <c r="BU299" s="24">
        <v>0</v>
      </c>
      <c r="BV299" s="24">
        <v>0</v>
      </c>
      <c r="BW299" s="24">
        <v>0.16342599999999999</v>
      </c>
      <c r="BX299" s="11">
        <v>24.324324324324323</v>
      </c>
      <c r="BY299" s="28"/>
      <c r="BZ299" s="28"/>
      <c r="CA299" s="11">
        <v>5.4159999999999998E-3</v>
      </c>
      <c r="CB299" s="17">
        <v>5.3E-3</v>
      </c>
      <c r="CC299" s="11">
        <v>7.5185185185185182</v>
      </c>
      <c r="CD299" s="11">
        <v>182.88288288288285</v>
      </c>
      <c r="CE299" s="11">
        <v>26.679802955665025</v>
      </c>
      <c r="CF299" s="11">
        <v>100</v>
      </c>
      <c r="CG299" s="11" t="s">
        <v>6</v>
      </c>
      <c r="CH299" s="11">
        <v>0</v>
      </c>
      <c r="CI299" s="28"/>
      <c r="CJ299" s="11">
        <v>16450</v>
      </c>
      <c r="CK299" s="11">
        <v>1.8018018018018016</v>
      </c>
      <c r="CL299" s="11">
        <v>327.91666666666669</v>
      </c>
      <c r="CM299" s="11">
        <v>50.727000000000004</v>
      </c>
      <c r="CN299" s="11" t="s">
        <v>6</v>
      </c>
      <c r="CO299" s="11" t="s">
        <v>6</v>
      </c>
      <c r="CP299" s="11">
        <v>0.30837082066869304</v>
      </c>
      <c r="CQ299" s="11">
        <v>277.18966666666665</v>
      </c>
      <c r="CR299" s="11" t="s">
        <v>295</v>
      </c>
      <c r="CS299" s="11">
        <v>51.179775972427379</v>
      </c>
      <c r="CT299" s="11">
        <v>3037.2968980797641</v>
      </c>
      <c r="CU299" s="11">
        <v>9.3661373707533251</v>
      </c>
      <c r="CV299" s="11">
        <v>1.7171189979123174</v>
      </c>
      <c r="CW299" s="11">
        <v>99.999999999999986</v>
      </c>
      <c r="CX299" s="11" t="s">
        <v>6</v>
      </c>
      <c r="CY299" s="28"/>
      <c r="CZ299" s="11">
        <v>9.7363333333333308</v>
      </c>
      <c r="DA299" s="11">
        <v>364.93273018217621</v>
      </c>
      <c r="DB299" s="11">
        <v>48.537850812407676</v>
      </c>
      <c r="DC299" s="11">
        <v>25.040435745937959</v>
      </c>
      <c r="DD299" s="11">
        <v>1.9940915805022159</v>
      </c>
      <c r="DE299" s="28"/>
      <c r="DF299" s="11">
        <v>259.96799999999996</v>
      </c>
      <c r="DG299" s="11">
        <v>-29.950140999999999</v>
      </c>
      <c r="DH299" s="11">
        <v>-42.755646848842943</v>
      </c>
      <c r="DI299" s="11">
        <v>-20.522710487444609</v>
      </c>
      <c r="DJ299" s="11">
        <v>1.2158054711246201E-2</v>
      </c>
      <c r="DK299" s="11">
        <v>81.034482758620683</v>
      </c>
      <c r="DL299" s="11">
        <v>119.70248645987198</v>
      </c>
      <c r="DM299" s="11" t="s">
        <v>6</v>
      </c>
      <c r="DN299" s="11" t="s">
        <v>6</v>
      </c>
      <c r="DO299" s="11">
        <v>-29.950231596873241</v>
      </c>
      <c r="DP299" s="11">
        <v>13745.148148148148</v>
      </c>
      <c r="DQ299" s="11">
        <v>0.40099417664219617</v>
      </c>
      <c r="DR299" s="11">
        <v>52.231796222046299</v>
      </c>
      <c r="DS299" s="11">
        <f>IF(odpadni[[#This Row],[SÚC]]="-","-",odpadni[[#This Row],[ZKC34]]-odpadni[[#This Row],[SÚC]])</f>
        <v>-4.2317962220462988</v>
      </c>
      <c r="DT299" s="11" t="str">
        <f>IF(odpadni[[#This Row],[Rozdíl Cena pro stočné - sociálně únosná cena]]="-","-",IF(odpadni[[#This Row],[Rozdíl Cena pro stočné - sociálně únosná cena]]&gt;0,"ANO","NE"))</f>
        <v>NE</v>
      </c>
      <c r="DU299" s="11">
        <v>67.470690237825679</v>
      </c>
      <c r="DV299" s="11" t="s">
        <v>9125</v>
      </c>
      <c r="DW299" s="58"/>
      <c r="DX299" s="58" t="s">
        <v>8824</v>
      </c>
      <c r="DY299" s="58"/>
      <c r="DZ299" s="58" t="s">
        <v>8894</v>
      </c>
      <c r="EK299" s="2"/>
    </row>
    <row r="300" spans="1:141" ht="15" customHeight="1" x14ac:dyDescent="0.25">
      <c r="A300" s="71">
        <v>469</v>
      </c>
      <c r="B300" s="9" t="s">
        <v>646</v>
      </c>
      <c r="C300" s="9" t="s">
        <v>3080</v>
      </c>
      <c r="D300" s="9" t="s">
        <v>5374</v>
      </c>
      <c r="E300" s="9" t="s">
        <v>5905</v>
      </c>
      <c r="F300" s="9" t="s">
        <v>3080</v>
      </c>
      <c r="G300" s="9" t="s">
        <v>9</v>
      </c>
      <c r="H300" s="9" t="s">
        <v>5952</v>
      </c>
      <c r="I300" s="9" t="s">
        <v>293</v>
      </c>
      <c r="J300" s="9" t="s">
        <v>5980</v>
      </c>
      <c r="K300" s="9" t="s">
        <v>5985</v>
      </c>
      <c r="L300" s="10" t="s">
        <v>6292</v>
      </c>
      <c r="M300" s="50"/>
      <c r="N300" s="28"/>
      <c r="O300" s="56">
        <v>60</v>
      </c>
      <c r="P300" s="56">
        <v>60</v>
      </c>
      <c r="Q300" s="56">
        <v>0</v>
      </c>
      <c r="R300" s="11">
        <v>4.1449999999999996</v>
      </c>
      <c r="S300" s="11">
        <v>0</v>
      </c>
      <c r="T300" s="56">
        <v>20</v>
      </c>
      <c r="U300" s="11">
        <v>0</v>
      </c>
      <c r="V300" s="11">
        <v>2.0150000000000001</v>
      </c>
      <c r="W300" s="11">
        <v>0</v>
      </c>
      <c r="X300" s="56">
        <v>0</v>
      </c>
      <c r="Y300" s="56">
        <v>0</v>
      </c>
      <c r="Z300" s="11">
        <v>1</v>
      </c>
      <c r="AA300" s="56">
        <v>0</v>
      </c>
      <c r="AB300" s="56">
        <v>0</v>
      </c>
      <c r="AC300" s="11">
        <v>0</v>
      </c>
      <c r="AD300" s="11">
        <v>0</v>
      </c>
      <c r="AE300" s="11">
        <v>0</v>
      </c>
      <c r="AF300" s="11">
        <v>0</v>
      </c>
      <c r="AG300" s="11">
        <v>0</v>
      </c>
      <c r="AH300" s="11">
        <v>0.28499999999999998</v>
      </c>
      <c r="AI300" s="11">
        <v>32000</v>
      </c>
      <c r="AJ300" s="11">
        <v>10000</v>
      </c>
      <c r="AK300" s="11">
        <v>46.5</v>
      </c>
      <c r="AL300" s="24">
        <v>0</v>
      </c>
      <c r="AM300" s="24">
        <v>0</v>
      </c>
      <c r="AN300" s="24">
        <v>0</v>
      </c>
      <c r="AO300" s="24">
        <v>0</v>
      </c>
      <c r="AP300" s="24">
        <v>0</v>
      </c>
      <c r="AQ300" s="24">
        <v>5.5671999999999999E-2</v>
      </c>
      <c r="AR300" s="24">
        <v>5.5671999999999999E-2</v>
      </c>
      <c r="AS300" s="24">
        <v>0</v>
      </c>
      <c r="AT300" s="24">
        <v>0</v>
      </c>
      <c r="AU300" s="24">
        <v>0</v>
      </c>
      <c r="AV300" s="24">
        <v>0</v>
      </c>
      <c r="AW300" s="24">
        <v>7.1190000000000003E-3</v>
      </c>
      <c r="AX300" s="24">
        <v>0</v>
      </c>
      <c r="AY300" s="24">
        <v>7.1190000000000003E-3</v>
      </c>
      <c r="AZ300" s="24">
        <v>0</v>
      </c>
      <c r="BA300" s="24">
        <v>0</v>
      </c>
      <c r="BB300" s="24">
        <v>0</v>
      </c>
      <c r="BC300" s="24">
        <v>2.6525E-2</v>
      </c>
      <c r="BD300" s="24">
        <v>0</v>
      </c>
      <c r="BE300" s="24">
        <v>0.13650000000000001</v>
      </c>
      <c r="BF300" s="25">
        <v>0.13950000000000001</v>
      </c>
      <c r="BG300" s="54">
        <v>42</v>
      </c>
      <c r="BH300" s="11">
        <v>0.22000068472046286</v>
      </c>
      <c r="BI300" s="24">
        <v>0</v>
      </c>
      <c r="BJ300" s="24">
        <v>0</v>
      </c>
      <c r="BK300" s="24">
        <v>2.1419999999999998E-3</v>
      </c>
      <c r="BL300" s="24">
        <v>0</v>
      </c>
      <c r="BM300" s="11">
        <v>63.72</v>
      </c>
      <c r="BN300" s="24">
        <v>-3.6896999999999999E-2</v>
      </c>
      <c r="BO300" s="25">
        <v>0</v>
      </c>
      <c r="BP300" s="24">
        <v>-27.030768999999999</v>
      </c>
      <c r="BQ300" s="11">
        <v>0</v>
      </c>
      <c r="BR300" s="24">
        <v>0</v>
      </c>
      <c r="BS300" s="24">
        <v>0</v>
      </c>
      <c r="BT300" s="24">
        <v>0</v>
      </c>
      <c r="BU300" s="24">
        <v>0</v>
      </c>
      <c r="BV300" s="24">
        <v>0</v>
      </c>
      <c r="BW300" s="24">
        <v>0</v>
      </c>
      <c r="BX300" s="11">
        <v>4.8250904704463213</v>
      </c>
      <c r="BY300" s="28"/>
      <c r="BZ300" s="28"/>
      <c r="CA300" s="11">
        <v>2.1419999999999998E-3</v>
      </c>
      <c r="CB300" s="17">
        <v>3.0000000000000001E-3</v>
      </c>
      <c r="CC300" s="11">
        <v>3</v>
      </c>
      <c r="CD300" s="11">
        <v>14.475271411338964</v>
      </c>
      <c r="CE300" s="11">
        <v>35.700000000000003</v>
      </c>
      <c r="CF300" s="11">
        <v>100</v>
      </c>
      <c r="CG300" s="11" t="s">
        <v>6</v>
      </c>
      <c r="CH300" s="11" t="s">
        <v>6</v>
      </c>
      <c r="CI300" s="28"/>
      <c r="CJ300" s="11">
        <v>42000</v>
      </c>
      <c r="CK300" s="11">
        <v>0</v>
      </c>
      <c r="CL300" s="11">
        <v>605.55555555555554</v>
      </c>
      <c r="CM300" s="11">
        <v>7.1190000000000007</v>
      </c>
      <c r="CN300" s="11" t="s">
        <v>6</v>
      </c>
      <c r="CO300" s="11" t="s">
        <v>6</v>
      </c>
      <c r="CP300" s="11">
        <v>1.6950000000000003E-2</v>
      </c>
      <c r="CQ300" s="11">
        <v>598.43655555555551</v>
      </c>
      <c r="CR300" s="11" t="s">
        <v>295</v>
      </c>
      <c r="CS300" s="11">
        <v>279.3821454507729</v>
      </c>
      <c r="CT300" s="11">
        <v>19607.843137254902</v>
      </c>
      <c r="CU300" s="11">
        <v>3.3235294117647065</v>
      </c>
      <c r="CV300" s="11">
        <v>1.2804878048780488</v>
      </c>
      <c r="CW300" s="11" t="s">
        <v>6</v>
      </c>
      <c r="CX300" s="11" t="s">
        <v>6</v>
      </c>
      <c r="CY300" s="28"/>
      <c r="CZ300" s="11">
        <v>9.7363333333333326</v>
      </c>
      <c r="DA300" s="11">
        <v>272.72642390289451</v>
      </c>
      <c r="DB300" s="11">
        <v>90.908807967631503</v>
      </c>
      <c r="DC300" s="11">
        <v>0</v>
      </c>
      <c r="DD300" s="11">
        <v>12.383286647992531</v>
      </c>
      <c r="DE300" s="28"/>
      <c r="DF300" s="11">
        <v>99.602999999999994</v>
      </c>
      <c r="DG300" s="11">
        <v>-27.030768999999999</v>
      </c>
      <c r="DH300" s="11">
        <v>-37.044064937803078</v>
      </c>
      <c r="DI300" s="11">
        <v>-17.225490196078432</v>
      </c>
      <c r="DJ300" s="11">
        <v>0</v>
      </c>
      <c r="DK300" s="11">
        <v>700</v>
      </c>
      <c r="DL300" s="11">
        <v>343.10763564685141</v>
      </c>
      <c r="DM300" s="11" t="s">
        <v>6</v>
      </c>
      <c r="DN300" s="11" t="s">
        <v>6</v>
      </c>
      <c r="DO300" s="11">
        <v>-27.030769230769227</v>
      </c>
      <c r="DP300" s="11">
        <v>6825</v>
      </c>
      <c r="DQ300" s="11">
        <v>0.13552598417792375</v>
      </c>
      <c r="DR300" s="11">
        <v>58.062888211972599</v>
      </c>
      <c r="DS300" s="11">
        <f>IF(odpadni[[#This Row],[SÚC]]="-","-",odpadni[[#This Row],[ZKC34]]-odpadni[[#This Row],[SÚC]])</f>
        <v>-11.562888211972599</v>
      </c>
      <c r="DT300" s="11" t="str">
        <f>IF(odpadni[[#This Row],[Rozdíl Cena pro stočné - sociálně únosná cena]]="-","-",IF(odpadni[[#This Row],[Rozdíl Cena pro stočné - sociálně únosná cena]]&gt;0,"ANO","NE"))</f>
        <v>NE</v>
      </c>
      <c r="DU300" s="11">
        <v>285.04474743487879</v>
      </c>
      <c r="DV300" s="11" t="s">
        <v>9125</v>
      </c>
      <c r="DW300" s="58"/>
      <c r="DX300" s="58" t="s">
        <v>8843</v>
      </c>
      <c r="DY300" s="58"/>
      <c r="DZ300" s="58" t="s">
        <v>8894</v>
      </c>
      <c r="EK300" s="2"/>
    </row>
    <row r="301" spans="1:141" ht="15" customHeight="1" x14ac:dyDescent="0.25">
      <c r="A301" s="71">
        <v>470</v>
      </c>
      <c r="B301" s="9" t="s">
        <v>647</v>
      </c>
      <c r="C301" s="9" t="s">
        <v>3080</v>
      </c>
      <c r="D301" s="9" t="s">
        <v>5375</v>
      </c>
      <c r="E301" s="9" t="s">
        <v>8</v>
      </c>
      <c r="F301" s="9" t="s">
        <v>3080</v>
      </c>
      <c r="G301" s="9" t="s">
        <v>9</v>
      </c>
      <c r="H301" s="9" t="s">
        <v>5946</v>
      </c>
      <c r="I301" s="9" t="s">
        <v>293</v>
      </c>
      <c r="J301" s="9" t="s">
        <v>5980</v>
      </c>
      <c r="K301" s="9" t="s">
        <v>5981</v>
      </c>
      <c r="L301" s="10" t="s">
        <v>6293</v>
      </c>
      <c r="M301" s="50"/>
      <c r="N301" s="28"/>
      <c r="O301" s="56">
        <v>850</v>
      </c>
      <c r="P301" s="56">
        <v>850</v>
      </c>
      <c r="Q301" s="56">
        <v>0</v>
      </c>
      <c r="R301" s="11">
        <v>10.962999999999999</v>
      </c>
      <c r="S301" s="11">
        <v>0</v>
      </c>
      <c r="T301" s="56">
        <v>235</v>
      </c>
      <c r="U301" s="11">
        <v>0</v>
      </c>
      <c r="V301" s="11">
        <v>31.591999999999999</v>
      </c>
      <c r="W301" s="11">
        <v>100</v>
      </c>
      <c r="X301" s="56">
        <v>0</v>
      </c>
      <c r="Y301" s="56">
        <v>0</v>
      </c>
      <c r="Z301" s="11">
        <v>1</v>
      </c>
      <c r="AA301" s="56">
        <v>12</v>
      </c>
      <c r="AB301" s="56">
        <v>0</v>
      </c>
      <c r="AC301" s="11">
        <v>0</v>
      </c>
      <c r="AD301" s="11">
        <v>4.28</v>
      </c>
      <c r="AE301" s="11">
        <v>0</v>
      </c>
      <c r="AF301" s="11">
        <v>0</v>
      </c>
      <c r="AG301" s="11">
        <v>0</v>
      </c>
      <c r="AH301" s="11">
        <v>2</v>
      </c>
      <c r="AI301" s="11">
        <v>55441</v>
      </c>
      <c r="AJ301" s="11">
        <v>14200</v>
      </c>
      <c r="AK301" s="11">
        <v>41.36</v>
      </c>
      <c r="AL301" s="24">
        <v>6.3292000000000001E-2</v>
      </c>
      <c r="AM301" s="24">
        <v>0</v>
      </c>
      <c r="AN301" s="24">
        <v>0</v>
      </c>
      <c r="AO301" s="24">
        <v>4.7627999999999997E-2</v>
      </c>
      <c r="AP301" s="24">
        <v>1.5664000000000001E-2</v>
      </c>
      <c r="AQ301" s="24">
        <v>0.22014</v>
      </c>
      <c r="AR301" s="24">
        <v>0.22014</v>
      </c>
      <c r="AS301" s="24">
        <v>0</v>
      </c>
      <c r="AT301" s="24">
        <v>0.43375000000000002</v>
      </c>
      <c r="AU301" s="24">
        <v>0.286275</v>
      </c>
      <c r="AV301" s="24">
        <v>0.14747499999999999</v>
      </c>
      <c r="AW301" s="24">
        <v>0.23200000000000001</v>
      </c>
      <c r="AX301" s="24">
        <v>0</v>
      </c>
      <c r="AY301" s="24">
        <v>0.161</v>
      </c>
      <c r="AZ301" s="24">
        <v>7.0999999999999994E-2</v>
      </c>
      <c r="BA301" s="24">
        <v>0</v>
      </c>
      <c r="BB301" s="24">
        <v>0</v>
      </c>
      <c r="BC301" s="24">
        <v>0.152057</v>
      </c>
      <c r="BD301" s="24">
        <v>7.0956000000000005E-2</v>
      </c>
      <c r="BE301" s="24">
        <v>1.277288</v>
      </c>
      <c r="BF301" s="25">
        <v>1.244937</v>
      </c>
      <c r="BG301" s="54">
        <v>69.64</v>
      </c>
      <c r="BH301" s="11">
        <v>3.2447533294532511</v>
      </c>
      <c r="BI301" s="24">
        <v>0</v>
      </c>
      <c r="BJ301" s="24">
        <v>0</v>
      </c>
      <c r="BK301" s="24">
        <v>3.1592000000000002E-2</v>
      </c>
      <c r="BL301" s="24">
        <v>0</v>
      </c>
      <c r="BM301" s="11">
        <v>40.43</v>
      </c>
      <c r="BN301" s="24">
        <v>2.9357999999999999E-2</v>
      </c>
      <c r="BO301" s="25">
        <v>0</v>
      </c>
      <c r="BP301" s="24">
        <v>2.2984770000000001</v>
      </c>
      <c r="BQ301" s="11">
        <v>0</v>
      </c>
      <c r="BR301" s="24">
        <v>2.96</v>
      </c>
      <c r="BS301" s="24">
        <v>0</v>
      </c>
      <c r="BT301" s="24">
        <v>0.74</v>
      </c>
      <c r="BU301" s="24">
        <v>0</v>
      </c>
      <c r="BV301" s="24">
        <v>0</v>
      </c>
      <c r="BW301" s="24">
        <v>0.74</v>
      </c>
      <c r="BX301" s="11">
        <v>21.435738392775701</v>
      </c>
      <c r="BY301" s="28"/>
      <c r="BZ301" s="28"/>
      <c r="CA301" s="11">
        <v>3.1592000000000002E-2</v>
      </c>
      <c r="CB301" s="17">
        <v>3.0099999999999998E-2</v>
      </c>
      <c r="CC301" s="11">
        <v>3.6170212765957448</v>
      </c>
      <c r="CD301" s="11">
        <v>77.533521846209979</v>
      </c>
      <c r="CE301" s="11">
        <v>37.167058823529416</v>
      </c>
      <c r="CF301" s="11">
        <v>100</v>
      </c>
      <c r="CG301" s="11" t="s">
        <v>6</v>
      </c>
      <c r="CH301" s="11">
        <v>0</v>
      </c>
      <c r="CI301" s="28"/>
      <c r="CJ301" s="11">
        <v>69641</v>
      </c>
      <c r="CK301" s="11">
        <v>9.1215908054364689</v>
      </c>
      <c r="CL301" s="11">
        <v>971.01111111111106</v>
      </c>
      <c r="CM301" s="11">
        <v>231.99999999999997</v>
      </c>
      <c r="CN301" s="11" t="s">
        <v>6</v>
      </c>
      <c r="CO301" s="11" t="s">
        <v>6</v>
      </c>
      <c r="CP301" s="11">
        <v>0.33313708878390597</v>
      </c>
      <c r="CQ301" s="11">
        <v>739.01111111111106</v>
      </c>
      <c r="CR301" s="11" t="s">
        <v>295</v>
      </c>
      <c r="CS301" s="11">
        <v>23.392349680650511</v>
      </c>
      <c r="CT301" s="11">
        <v>2204.3871866295262</v>
      </c>
      <c r="CU301" s="11">
        <v>7.3436312990630528</v>
      </c>
      <c r="CV301" s="11">
        <v>1.25305657566363</v>
      </c>
      <c r="CW301" s="11">
        <v>100</v>
      </c>
      <c r="CX301" s="11" t="s">
        <v>6</v>
      </c>
      <c r="CY301" s="28"/>
      <c r="CZ301" s="11">
        <v>9.7363333333333326</v>
      </c>
      <c r="DA301" s="11">
        <v>261.96136152612473</v>
      </c>
      <c r="DB301" s="11">
        <v>72.424611716046243</v>
      </c>
      <c r="DC301" s="11">
        <v>13.729741706761205</v>
      </c>
      <c r="DD301" s="11">
        <v>4.8131488984553048</v>
      </c>
      <c r="DE301" s="28"/>
      <c r="DF301" s="11">
        <v>1306.6451199999999</v>
      </c>
      <c r="DG301" s="11">
        <v>2.2984770000000001</v>
      </c>
      <c r="DH301" s="11">
        <v>2.2468227639345564</v>
      </c>
      <c r="DI301" s="11">
        <v>0.92928589516333238</v>
      </c>
      <c r="DJ301" s="11">
        <v>0.10195143665369537</v>
      </c>
      <c r="DK301" s="11">
        <v>81.930588235294124</v>
      </c>
      <c r="DL301" s="11">
        <v>63.823091640640378</v>
      </c>
      <c r="DM301" s="11" t="s">
        <v>6</v>
      </c>
      <c r="DN301" s="11" t="s">
        <v>6</v>
      </c>
      <c r="DO301" s="11">
        <v>2.2984636197944397</v>
      </c>
      <c r="DP301" s="11">
        <v>5435.2680851063833</v>
      </c>
      <c r="DQ301" s="11">
        <v>0.64804131133101284</v>
      </c>
      <c r="DR301" s="11">
        <v>52.231796222046299</v>
      </c>
      <c r="DS301" s="11">
        <f>IF(odpadni[[#This Row],[SÚC]]="-","-",odpadni[[#This Row],[ZKC34]]-odpadni[[#This Row],[SÚC]])</f>
        <v>-10.871796222046299</v>
      </c>
      <c r="DT301" s="11" t="str">
        <f>IF(odpadni[[#This Row],[Rozdíl Cena pro stočné - sociálně únosná cena]]="-","-",IF(odpadni[[#This Row],[Rozdíl Cena pro stočné - sociálně únosná cena]]&gt;0,"ANO","NE"))</f>
        <v>NE</v>
      </c>
      <c r="DU301" s="11">
        <v>11.591295418594079</v>
      </c>
      <c r="DV301" s="11" t="s">
        <v>9125</v>
      </c>
      <c r="DW301" s="58"/>
      <c r="DX301" s="58" t="s">
        <v>8825</v>
      </c>
      <c r="DY301" s="58"/>
      <c r="DZ301" s="58" t="s">
        <v>352</v>
      </c>
      <c r="EK301" s="2"/>
    </row>
    <row r="302" spans="1:141" ht="15" customHeight="1" x14ac:dyDescent="0.25">
      <c r="A302" s="71">
        <v>471</v>
      </c>
      <c r="B302" s="9" t="s">
        <v>648</v>
      </c>
      <c r="C302" s="9" t="s">
        <v>3080</v>
      </c>
      <c r="D302" s="9" t="s">
        <v>5376</v>
      </c>
      <c r="E302" s="9" t="s">
        <v>8</v>
      </c>
      <c r="F302" s="9" t="s">
        <v>3080</v>
      </c>
      <c r="G302" s="9" t="s">
        <v>9</v>
      </c>
      <c r="H302" s="9" t="s">
        <v>5946</v>
      </c>
      <c r="I302" s="9" t="s">
        <v>293</v>
      </c>
      <c r="J302" s="9" t="s">
        <v>5980</v>
      </c>
      <c r="K302" s="9" t="s">
        <v>5985</v>
      </c>
      <c r="L302" s="10" t="s">
        <v>6294</v>
      </c>
      <c r="M302" s="50"/>
      <c r="N302" s="28"/>
      <c r="O302" s="56">
        <v>171</v>
      </c>
      <c r="P302" s="56">
        <v>171</v>
      </c>
      <c r="Q302" s="56">
        <v>0</v>
      </c>
      <c r="R302" s="11">
        <v>1.68</v>
      </c>
      <c r="S302" s="11">
        <v>0</v>
      </c>
      <c r="T302" s="56">
        <v>61</v>
      </c>
      <c r="U302" s="11">
        <v>0</v>
      </c>
      <c r="V302" s="11">
        <v>3.8740000000000001</v>
      </c>
      <c r="W302" s="11">
        <v>10</v>
      </c>
      <c r="X302" s="56">
        <v>0</v>
      </c>
      <c r="Y302" s="56">
        <v>0</v>
      </c>
      <c r="Z302" s="11">
        <v>1</v>
      </c>
      <c r="AA302" s="56">
        <v>4</v>
      </c>
      <c r="AB302" s="56">
        <v>0</v>
      </c>
      <c r="AC302" s="11">
        <v>0</v>
      </c>
      <c r="AD302" s="11">
        <v>0</v>
      </c>
      <c r="AE302" s="11">
        <v>0</v>
      </c>
      <c r="AF302" s="11">
        <v>0</v>
      </c>
      <c r="AG302" s="11">
        <v>0</v>
      </c>
      <c r="AH302" s="11">
        <v>0.99</v>
      </c>
      <c r="AI302" s="11">
        <v>20000</v>
      </c>
      <c r="AJ302" s="11">
        <v>10000</v>
      </c>
      <c r="AK302" s="11">
        <v>59.58</v>
      </c>
      <c r="AL302" s="24">
        <v>4.4819999999999999E-3</v>
      </c>
      <c r="AM302" s="24">
        <v>0</v>
      </c>
      <c r="AN302" s="24">
        <v>0</v>
      </c>
      <c r="AO302" s="24">
        <v>5.0000000000000001E-4</v>
      </c>
      <c r="AP302" s="24">
        <v>3.9820000000000003E-3</v>
      </c>
      <c r="AQ302" s="24">
        <v>8.4978999999999999E-2</v>
      </c>
      <c r="AR302" s="24">
        <v>8.4978999999999999E-2</v>
      </c>
      <c r="AS302" s="24">
        <v>0</v>
      </c>
      <c r="AT302" s="24">
        <v>7.6914999999999997E-2</v>
      </c>
      <c r="AU302" s="24">
        <v>5.0763999999999997E-2</v>
      </c>
      <c r="AV302" s="24">
        <v>2.6151000000000001E-2</v>
      </c>
      <c r="AW302" s="24">
        <v>4.9000000000000002E-2</v>
      </c>
      <c r="AX302" s="24">
        <v>0</v>
      </c>
      <c r="AY302" s="24">
        <v>0</v>
      </c>
      <c r="AZ302" s="24">
        <v>4.9000000000000002E-2</v>
      </c>
      <c r="BA302" s="24">
        <v>0</v>
      </c>
      <c r="BB302" s="24">
        <v>0</v>
      </c>
      <c r="BC302" s="24">
        <v>1.9984999999999999E-2</v>
      </c>
      <c r="BD302" s="24">
        <v>4.4635000000000001E-2</v>
      </c>
      <c r="BE302" s="24">
        <v>0.33821099999999998</v>
      </c>
      <c r="BF302" s="25">
        <v>0.23980899999999999</v>
      </c>
      <c r="BG302" s="54">
        <v>24.8</v>
      </c>
      <c r="BH302" s="11">
        <v>0.39789106097435722</v>
      </c>
      <c r="BI302" s="24">
        <v>0</v>
      </c>
      <c r="BJ302" s="24">
        <v>0</v>
      </c>
      <c r="BK302" s="24">
        <v>3.8739999999999998E-3</v>
      </c>
      <c r="BL302" s="24">
        <v>0</v>
      </c>
      <c r="BM302" s="11">
        <v>87.3</v>
      </c>
      <c r="BN302" s="24">
        <v>-0.10739799999999999</v>
      </c>
      <c r="BO302" s="25">
        <v>0</v>
      </c>
      <c r="BP302" s="24">
        <v>-31.754839</v>
      </c>
      <c r="BQ302" s="11">
        <v>0</v>
      </c>
      <c r="BR302" s="24">
        <v>1.2</v>
      </c>
      <c r="BS302" s="24">
        <v>0</v>
      </c>
      <c r="BT302" s="24">
        <v>0.30000000000000004</v>
      </c>
      <c r="BU302" s="24">
        <v>0</v>
      </c>
      <c r="BV302" s="24">
        <v>0.23</v>
      </c>
      <c r="BW302" s="24">
        <v>7.0000000000000007E-2</v>
      </c>
      <c r="BX302" s="11">
        <v>36.30952380952381</v>
      </c>
      <c r="BY302" s="28"/>
      <c r="BZ302" s="28"/>
      <c r="CA302" s="11">
        <v>3.8739999999999998E-3</v>
      </c>
      <c r="CB302" s="17">
        <v>4.0249999999999999E-3</v>
      </c>
      <c r="CC302" s="11">
        <v>2.8032786885245899</v>
      </c>
      <c r="CD302" s="11">
        <v>101.78571428571429</v>
      </c>
      <c r="CE302" s="11">
        <v>22.654970760233919</v>
      </c>
      <c r="CF302" s="11">
        <v>100</v>
      </c>
      <c r="CG302" s="11" t="s">
        <v>6</v>
      </c>
      <c r="CH302" s="11">
        <v>0</v>
      </c>
      <c r="CI302" s="28"/>
      <c r="CJ302" s="11">
        <v>30000</v>
      </c>
      <c r="CK302" s="11">
        <v>5.9523809523809526</v>
      </c>
      <c r="CL302" s="11">
        <v>472.22222222222223</v>
      </c>
      <c r="CM302" s="11">
        <v>49</v>
      </c>
      <c r="CN302" s="11" t="s">
        <v>6</v>
      </c>
      <c r="CO302" s="11" t="s">
        <v>6</v>
      </c>
      <c r="CP302" s="11">
        <v>0.16333333333333333</v>
      </c>
      <c r="CQ302" s="11">
        <v>423.22222222222223</v>
      </c>
      <c r="CR302" s="11" t="s">
        <v>295</v>
      </c>
      <c r="CS302" s="11">
        <v>109.24683072334081</v>
      </c>
      <c r="CT302" s="11">
        <v>7743.9339184305636</v>
      </c>
      <c r="CU302" s="11">
        <v>12.648425400103253</v>
      </c>
      <c r="CV302" s="11">
        <v>1.3636363636363635</v>
      </c>
      <c r="CW302" s="11">
        <v>23.333333333333332</v>
      </c>
      <c r="CX302" s="11" t="s">
        <v>6</v>
      </c>
      <c r="CY302" s="28"/>
      <c r="CZ302" s="11">
        <v>9.7363333333333326</v>
      </c>
      <c r="DA302" s="11">
        <v>429.76587506453279</v>
      </c>
      <c r="DB302" s="11">
        <v>153.30829461366375</v>
      </c>
      <c r="DC302" s="11">
        <v>19.854155911202891</v>
      </c>
      <c r="DD302" s="11">
        <v>5.1587506453278262</v>
      </c>
      <c r="DE302" s="28"/>
      <c r="DF302" s="11">
        <v>230.81291999999996</v>
      </c>
      <c r="DG302" s="11">
        <v>-31.754839</v>
      </c>
      <c r="DH302" s="11">
        <v>-46.530324212353456</v>
      </c>
      <c r="DI302" s="11">
        <v>-27.722767165720185</v>
      </c>
      <c r="DJ302" s="11">
        <v>0.16333333333333333</v>
      </c>
      <c r="DK302" s="11">
        <v>175.43859649122808</v>
      </c>
      <c r="DL302" s="11">
        <v>196.54961853955143</v>
      </c>
      <c r="DM302" s="11" t="s">
        <v>6</v>
      </c>
      <c r="DN302" s="11" t="s">
        <v>6</v>
      </c>
      <c r="DO302" s="11">
        <v>-31.754732992126215</v>
      </c>
      <c r="DP302" s="11">
        <v>5544.4426229508199</v>
      </c>
      <c r="DQ302" s="11">
        <v>0.30312956312357731</v>
      </c>
      <c r="DR302" s="11">
        <v>52.231796222046299</v>
      </c>
      <c r="DS302" s="11">
        <f>IF(odpadni[[#This Row],[SÚC]]="-","-",odpadni[[#This Row],[ZKC34]]-odpadni[[#This Row],[SÚC]])</f>
        <v>7.3482037779536995</v>
      </c>
      <c r="DT302" s="11" t="str">
        <f>IF(odpadni[[#This Row],[Rozdíl Cena pro stočné - sociálně únosná cena]]="-","-",IF(odpadni[[#This Row],[Rozdíl Cena pro stočné - sociálně únosná cena]]&gt;0,"ANO","NE"))</f>
        <v>ANO</v>
      </c>
      <c r="DU302" s="11">
        <v>144.31782231750515</v>
      </c>
      <c r="DV302" s="11" t="s">
        <v>9125</v>
      </c>
      <c r="DW302" s="58" t="s">
        <v>8810</v>
      </c>
      <c r="DX302" s="58" t="s">
        <v>8824</v>
      </c>
      <c r="DY302" s="58"/>
      <c r="DZ302" s="58" t="s">
        <v>8913</v>
      </c>
      <c r="EK302" s="2"/>
    </row>
    <row r="303" spans="1:141" ht="15" customHeight="1" x14ac:dyDescent="0.25">
      <c r="A303" s="71">
        <v>472</v>
      </c>
      <c r="B303" s="9" t="s">
        <v>649</v>
      </c>
      <c r="C303" s="9" t="s">
        <v>3080</v>
      </c>
      <c r="D303" s="9" t="s">
        <v>5377</v>
      </c>
      <c r="E303" s="9" t="s">
        <v>8</v>
      </c>
      <c r="F303" s="9" t="s">
        <v>3080</v>
      </c>
      <c r="G303" s="9" t="s">
        <v>9</v>
      </c>
      <c r="H303" s="9" t="s">
        <v>5946</v>
      </c>
      <c r="I303" s="9" t="s">
        <v>293</v>
      </c>
      <c r="J303" s="9" t="s">
        <v>5980</v>
      </c>
      <c r="K303" s="9" t="s">
        <v>5985</v>
      </c>
      <c r="L303" s="10" t="s">
        <v>6295</v>
      </c>
      <c r="M303" s="50"/>
      <c r="N303" s="28"/>
      <c r="O303" s="56">
        <v>357</v>
      </c>
      <c r="P303" s="56">
        <v>357</v>
      </c>
      <c r="Q303" s="56">
        <v>0</v>
      </c>
      <c r="R303" s="11">
        <v>2.4329999999999998</v>
      </c>
      <c r="S303" s="11">
        <v>0</v>
      </c>
      <c r="T303" s="56">
        <v>73</v>
      </c>
      <c r="U303" s="11">
        <v>0</v>
      </c>
      <c r="V303" s="11">
        <v>11.255000000000001</v>
      </c>
      <c r="W303" s="11">
        <v>1</v>
      </c>
      <c r="X303" s="56">
        <v>0</v>
      </c>
      <c r="Y303" s="56">
        <v>0</v>
      </c>
      <c r="Z303" s="11">
        <v>1</v>
      </c>
      <c r="AA303" s="56">
        <v>12</v>
      </c>
      <c r="AB303" s="56">
        <v>0</v>
      </c>
      <c r="AC303" s="11">
        <v>0</v>
      </c>
      <c r="AD303" s="11">
        <v>10</v>
      </c>
      <c r="AE303" s="11">
        <v>0</v>
      </c>
      <c r="AF303" s="11">
        <v>0</v>
      </c>
      <c r="AG303" s="11">
        <v>0</v>
      </c>
      <c r="AH303" s="11">
        <v>0</v>
      </c>
      <c r="AI303" s="11">
        <v>40000</v>
      </c>
      <c r="AJ303" s="11">
        <v>10000</v>
      </c>
      <c r="AK303" s="11">
        <v>47.7</v>
      </c>
      <c r="AL303" s="24">
        <v>2.3730000000000001E-3</v>
      </c>
      <c r="AM303" s="24">
        <v>0</v>
      </c>
      <c r="AN303" s="24">
        <v>0</v>
      </c>
      <c r="AO303" s="24">
        <v>0</v>
      </c>
      <c r="AP303" s="24">
        <v>2.3730000000000001E-3</v>
      </c>
      <c r="AQ303" s="24">
        <v>9.9907999999999997E-2</v>
      </c>
      <c r="AR303" s="24">
        <v>9.9907999999999997E-2</v>
      </c>
      <c r="AS303" s="24">
        <v>0</v>
      </c>
      <c r="AT303" s="24">
        <v>0.12035999999999999</v>
      </c>
      <c r="AU303" s="24">
        <v>7.9437999999999995E-2</v>
      </c>
      <c r="AV303" s="24">
        <v>4.0922E-2</v>
      </c>
      <c r="AW303" s="24">
        <v>9.4374E-2</v>
      </c>
      <c r="AX303" s="24">
        <v>0</v>
      </c>
      <c r="AY303" s="24">
        <v>1.1374E-2</v>
      </c>
      <c r="AZ303" s="24">
        <v>8.3000000000000004E-2</v>
      </c>
      <c r="BA303" s="24">
        <v>0</v>
      </c>
      <c r="BB303" s="24">
        <v>0</v>
      </c>
      <c r="BC303" s="24">
        <v>6.0039000000000002E-2</v>
      </c>
      <c r="BD303" s="24">
        <v>1.3860000000000001E-2</v>
      </c>
      <c r="BE303" s="24">
        <v>0.43634099999999998</v>
      </c>
      <c r="BF303" s="25">
        <v>0.59624999999999995</v>
      </c>
      <c r="BG303" s="54">
        <v>19.850000000000001</v>
      </c>
      <c r="BH303" s="11">
        <v>1.1559793214420213</v>
      </c>
      <c r="BI303" s="24">
        <v>0</v>
      </c>
      <c r="BJ303" s="24">
        <v>0</v>
      </c>
      <c r="BK303" s="24">
        <v>1.1254999999999999E-2</v>
      </c>
      <c r="BL303" s="24">
        <v>0</v>
      </c>
      <c r="BM303" s="11">
        <v>38.76</v>
      </c>
      <c r="BN303" s="24">
        <v>0.100522</v>
      </c>
      <c r="BO303" s="25">
        <v>0</v>
      </c>
      <c r="BP303" s="24">
        <v>23.037600999999999</v>
      </c>
      <c r="BQ303" s="11">
        <v>0</v>
      </c>
      <c r="BR303" s="24">
        <v>1.77</v>
      </c>
      <c r="BS303" s="24">
        <v>0</v>
      </c>
      <c r="BT303" s="24">
        <v>0.41000000000000003</v>
      </c>
      <c r="BU303" s="24">
        <v>0</v>
      </c>
      <c r="BV303" s="24">
        <v>0.26</v>
      </c>
      <c r="BW303" s="24">
        <v>0.15</v>
      </c>
      <c r="BX303" s="11">
        <v>30.004110152075629</v>
      </c>
      <c r="BY303" s="28"/>
      <c r="BZ303" s="28"/>
      <c r="CA303" s="11">
        <v>1.1254999999999999E-2</v>
      </c>
      <c r="CB303" s="17">
        <v>1.2500000000000001E-2</v>
      </c>
      <c r="CC303" s="11">
        <v>4.8904109589041092</v>
      </c>
      <c r="CD303" s="11">
        <v>146.7324290998767</v>
      </c>
      <c r="CE303" s="11">
        <v>31.526610644257705</v>
      </c>
      <c r="CF303" s="11">
        <v>100</v>
      </c>
      <c r="CG303" s="11" t="s">
        <v>6</v>
      </c>
      <c r="CH303" s="11">
        <v>0</v>
      </c>
      <c r="CI303" s="28"/>
      <c r="CJ303" s="11">
        <v>50000</v>
      </c>
      <c r="CK303" s="11">
        <v>0.41101520756267984</v>
      </c>
      <c r="CL303" s="11">
        <v>694.44444444444446</v>
      </c>
      <c r="CM303" s="11">
        <v>94.373999999999995</v>
      </c>
      <c r="CN303" s="11" t="s">
        <v>6</v>
      </c>
      <c r="CO303" s="11" t="s">
        <v>6</v>
      </c>
      <c r="CP303" s="11">
        <v>0.188748</v>
      </c>
      <c r="CQ303" s="11">
        <v>600.07044444444443</v>
      </c>
      <c r="CR303" s="11" t="s">
        <v>295</v>
      </c>
      <c r="CS303" s="11">
        <v>53.315899106569923</v>
      </c>
      <c r="CT303" s="11">
        <v>4442.47001332741</v>
      </c>
      <c r="CU303" s="11">
        <v>8.3850733007552201</v>
      </c>
      <c r="CV303" s="11">
        <v>1.25</v>
      </c>
      <c r="CW303" s="11">
        <v>36.585365853658537</v>
      </c>
      <c r="CX303" s="11" t="s">
        <v>6</v>
      </c>
      <c r="CY303" s="28"/>
      <c r="CZ303" s="11">
        <v>9.7363333333333326</v>
      </c>
      <c r="DA303" s="11">
        <v>308.82905375388714</v>
      </c>
      <c r="DB303" s="11">
        <v>63.149918554716422</v>
      </c>
      <c r="DC303" s="11">
        <v>10.693913816081741</v>
      </c>
      <c r="DD303" s="11">
        <v>5.3344291426032875</v>
      </c>
      <c r="DE303" s="28"/>
      <c r="DF303" s="11">
        <v>536.86350000000004</v>
      </c>
      <c r="DG303" s="11">
        <v>23.037600999999999</v>
      </c>
      <c r="DH303" s="11">
        <v>18.723940070427584</v>
      </c>
      <c r="DI303" s="11">
        <v>8.9313194135939593</v>
      </c>
      <c r="DJ303" s="11">
        <v>0.16600000000000001</v>
      </c>
      <c r="DK303" s="11">
        <v>140.0560224089636</v>
      </c>
      <c r="DL303" s="11">
        <v>92.084535268275843</v>
      </c>
      <c r="DM303" s="11" t="s">
        <v>6</v>
      </c>
      <c r="DN303" s="11" t="s">
        <v>6</v>
      </c>
      <c r="DO303" s="11">
        <v>23.037486736291111</v>
      </c>
      <c r="DP303" s="11">
        <v>5977.2739726027394</v>
      </c>
      <c r="DQ303" s="11">
        <v>0.5180022884519373</v>
      </c>
      <c r="DR303" s="11">
        <v>52.231796222046299</v>
      </c>
      <c r="DS303" s="11">
        <f>IF(odpadni[[#This Row],[SÚC]]="-","-",odpadni[[#This Row],[ZKC34]]-odpadni[[#This Row],[SÚC]])</f>
        <v>-4.531796222046296</v>
      </c>
      <c r="DT303" s="11" t="str">
        <f>IF(odpadni[[#This Row],[Rozdíl Cena pro stočné - sociálně únosná cena]]="-","-",IF(odpadni[[#This Row],[Rozdíl Cena pro stočné - sociálně únosná cena]]&gt;0,"ANO","NE"))</f>
        <v>NE</v>
      </c>
      <c r="DU303" s="11">
        <v>39.852739046229544</v>
      </c>
      <c r="DV303" s="11" t="s">
        <v>9125</v>
      </c>
      <c r="DW303" s="58"/>
      <c r="DX303" s="58" t="s">
        <v>8818</v>
      </c>
      <c r="DY303" s="58"/>
      <c r="DZ303" s="58" t="s">
        <v>8905</v>
      </c>
      <c r="EK303" s="2"/>
    </row>
    <row r="304" spans="1:141" ht="15" customHeight="1" x14ac:dyDescent="0.25">
      <c r="A304" s="71">
        <v>473</v>
      </c>
      <c r="B304" s="9" t="s">
        <v>650</v>
      </c>
      <c r="C304" s="9" t="s">
        <v>3081</v>
      </c>
      <c r="D304" s="9" t="s">
        <v>3081</v>
      </c>
      <c r="E304" s="9" t="s">
        <v>8</v>
      </c>
      <c r="F304" s="9" t="s">
        <v>3081</v>
      </c>
      <c r="G304" s="9" t="s">
        <v>8</v>
      </c>
      <c r="H304" s="9" t="s">
        <v>5941</v>
      </c>
      <c r="I304" s="9" t="s">
        <v>5990</v>
      </c>
      <c r="J304" s="9" t="s">
        <v>5980</v>
      </c>
      <c r="K304" s="9" t="s">
        <v>5981</v>
      </c>
      <c r="L304" s="10" t="s">
        <v>6296</v>
      </c>
      <c r="M304" s="50"/>
      <c r="N304" s="28"/>
      <c r="O304" s="56">
        <v>321</v>
      </c>
      <c r="P304" s="56">
        <v>321</v>
      </c>
      <c r="Q304" s="56">
        <v>0</v>
      </c>
      <c r="R304" s="11">
        <v>7.532</v>
      </c>
      <c r="S304" s="11">
        <v>0</v>
      </c>
      <c r="T304" s="56">
        <v>143</v>
      </c>
      <c r="U304" s="11">
        <v>0</v>
      </c>
      <c r="V304" s="11">
        <v>14.52</v>
      </c>
      <c r="W304" s="11">
        <v>5</v>
      </c>
      <c r="X304" s="56">
        <v>0</v>
      </c>
      <c r="Y304" s="56">
        <v>0</v>
      </c>
      <c r="Z304" s="11">
        <v>0</v>
      </c>
      <c r="AA304" s="56">
        <v>0</v>
      </c>
      <c r="AB304" s="56">
        <v>0</v>
      </c>
      <c r="AC304" s="11">
        <v>0</v>
      </c>
      <c r="AD304" s="11">
        <v>0</v>
      </c>
      <c r="AE304" s="11">
        <v>0</v>
      </c>
      <c r="AF304" s="11">
        <v>0</v>
      </c>
      <c r="AG304" s="11">
        <v>0</v>
      </c>
      <c r="AH304" s="11">
        <v>0</v>
      </c>
      <c r="AI304" s="11">
        <v>44530</v>
      </c>
      <c r="AJ304" s="11">
        <v>0</v>
      </c>
      <c r="AK304" s="11">
        <v>43.49</v>
      </c>
      <c r="AL304" s="24">
        <v>0.34233599999999997</v>
      </c>
      <c r="AM304" s="24">
        <v>0</v>
      </c>
      <c r="AN304" s="24">
        <v>0.34233599999999997</v>
      </c>
      <c r="AO304" s="24">
        <v>0</v>
      </c>
      <c r="AP304" s="24">
        <v>0</v>
      </c>
      <c r="AQ304" s="24">
        <v>2.9773999999999998E-2</v>
      </c>
      <c r="AR304" s="24">
        <v>2.9773999999999998E-2</v>
      </c>
      <c r="AS304" s="24">
        <v>0</v>
      </c>
      <c r="AT304" s="24">
        <v>0.06</v>
      </c>
      <c r="AU304" s="24">
        <v>0</v>
      </c>
      <c r="AV304" s="24">
        <v>0.06</v>
      </c>
      <c r="AW304" s="24">
        <v>9.0999999999999998E-2</v>
      </c>
      <c r="AX304" s="24">
        <v>0</v>
      </c>
      <c r="AY304" s="24">
        <v>0</v>
      </c>
      <c r="AZ304" s="24">
        <v>0</v>
      </c>
      <c r="BA304" s="24">
        <v>9.0999999999999998E-2</v>
      </c>
      <c r="BB304" s="24">
        <v>0</v>
      </c>
      <c r="BC304" s="24">
        <v>0.19375800000000001</v>
      </c>
      <c r="BD304" s="24">
        <v>3.1300000000000002E-4</v>
      </c>
      <c r="BE304" s="24">
        <v>0.71718099999999996</v>
      </c>
      <c r="BF304" s="25">
        <v>0.69579999999999997</v>
      </c>
      <c r="BG304" s="54">
        <v>44.53</v>
      </c>
      <c r="BH304" s="11">
        <v>0.99999999999999989</v>
      </c>
      <c r="BI304" s="24">
        <v>0</v>
      </c>
      <c r="BJ304" s="24">
        <v>1.9716999999999998E-2</v>
      </c>
      <c r="BK304" s="24">
        <v>1.2995E-2</v>
      </c>
      <c r="BL304" s="24">
        <v>0</v>
      </c>
      <c r="BM304" s="11">
        <v>55.18</v>
      </c>
      <c r="BN304" s="24">
        <v>-0.152061</v>
      </c>
      <c r="BO304" s="25">
        <v>0</v>
      </c>
      <c r="BP304" s="24">
        <v>-21.202579</v>
      </c>
      <c r="BQ304" s="11">
        <v>0</v>
      </c>
      <c r="BR304" s="24">
        <v>9.0998999999999997E-2</v>
      </c>
      <c r="BS304" s="24">
        <v>0</v>
      </c>
      <c r="BT304" s="24">
        <v>9.0998999999999997E-2</v>
      </c>
      <c r="BU304" s="24">
        <v>0</v>
      </c>
      <c r="BV304" s="24">
        <v>9.0998999999999997E-2</v>
      </c>
      <c r="BW304" s="24">
        <v>0</v>
      </c>
      <c r="BX304" s="11">
        <v>18.985661178969728</v>
      </c>
      <c r="BY304" s="28"/>
      <c r="BZ304" s="28"/>
      <c r="CA304" s="11">
        <v>1.2995E-2</v>
      </c>
      <c r="CB304" s="17">
        <v>1.6E-2</v>
      </c>
      <c r="CC304" s="11">
        <v>2.2447552447552446</v>
      </c>
      <c r="CD304" s="11">
        <v>42.618162506638342</v>
      </c>
      <c r="CE304" s="11">
        <v>40.482866043613704</v>
      </c>
      <c r="CF304" s="11">
        <v>100</v>
      </c>
      <c r="CG304" s="11" t="s">
        <v>6</v>
      </c>
      <c r="CH304" s="11" t="s">
        <v>6</v>
      </c>
      <c r="CI304" s="28"/>
      <c r="CJ304" s="11">
        <v>44530</v>
      </c>
      <c r="CK304" s="11">
        <v>0.66383430695698353</v>
      </c>
      <c r="CL304" s="11">
        <v>494.77777777777777</v>
      </c>
      <c r="CM304" s="11" t="s">
        <v>6</v>
      </c>
      <c r="CN304" s="11">
        <v>0</v>
      </c>
      <c r="CO304" s="11" t="s">
        <v>6</v>
      </c>
      <c r="CP304" s="11">
        <v>0</v>
      </c>
      <c r="CQ304" s="11">
        <v>494.77777777777777</v>
      </c>
      <c r="CR304" s="11" t="s">
        <v>295</v>
      </c>
      <c r="CS304" s="11">
        <v>38.074473087939808</v>
      </c>
      <c r="CT304" s="11">
        <v>3426.7025779145829</v>
      </c>
      <c r="CU304" s="11">
        <v>0</v>
      </c>
      <c r="CV304" s="11">
        <v>1.1111111111111112</v>
      </c>
      <c r="CW304" s="11">
        <v>0</v>
      </c>
      <c r="CX304" s="11" t="s">
        <v>6</v>
      </c>
      <c r="CY304" s="28"/>
      <c r="CZ304" s="11">
        <v>12.995000000000001</v>
      </c>
      <c r="DA304" s="11">
        <v>321.00000000000006</v>
      </c>
      <c r="DB304" s="11">
        <v>143.00000000000003</v>
      </c>
      <c r="DC304" s="11">
        <v>4.61716044632551</v>
      </c>
      <c r="DD304" s="11">
        <v>14.91019622931897</v>
      </c>
      <c r="DE304" s="28"/>
      <c r="DF304" s="11">
        <v>565.15255000000002</v>
      </c>
      <c r="DG304" s="11">
        <v>-21.202579</v>
      </c>
      <c r="DH304" s="11">
        <v>-26.90618665703623</v>
      </c>
      <c r="DI304" s="11">
        <v>-11.701500577145056</v>
      </c>
      <c r="DJ304" s="11">
        <v>0</v>
      </c>
      <c r="DK304" s="11">
        <v>138.72274143302181</v>
      </c>
      <c r="DL304" s="11" t="s">
        <v>6</v>
      </c>
      <c r="DM304" s="11">
        <v>86.260775511949035</v>
      </c>
      <c r="DN304" s="11" t="s">
        <v>6</v>
      </c>
      <c r="DO304" s="11">
        <v>-9.7513338795012956</v>
      </c>
      <c r="DP304" s="11">
        <v>5015.2517482517478</v>
      </c>
      <c r="DQ304" s="11">
        <v>0.46631334362399024</v>
      </c>
      <c r="DR304" s="11">
        <v>60.106973873163497</v>
      </c>
      <c r="DS304" s="11">
        <f>IF(odpadni[[#This Row],[SÚC]]="-","-",odpadni[[#This Row],[ZKC34]]-odpadni[[#This Row],[SÚC]])</f>
        <v>-16.616973873163495</v>
      </c>
      <c r="DT304" s="11" t="str">
        <f>IF(odpadni[[#This Row],[Rozdíl Cena pro stočné - sociálně únosná cena]]="-","-",IF(odpadni[[#This Row],[Rozdíl Cena pro stočné - sociálně únosná cena]]&gt;0,"ANO","NE"))</f>
        <v>NE</v>
      </c>
      <c r="DU304" s="11">
        <v>26.153801638785538</v>
      </c>
      <c r="DV304" s="11" t="s">
        <v>9125</v>
      </c>
      <c r="DW304" s="58" t="s">
        <v>8810</v>
      </c>
      <c r="DX304" s="58" t="s">
        <v>8824</v>
      </c>
      <c r="DY304" s="58"/>
      <c r="DZ304" s="58" t="s">
        <v>8894</v>
      </c>
      <c r="EK304" s="2"/>
    </row>
    <row r="305" spans="1:141" ht="15" customHeight="1" x14ac:dyDescent="0.25">
      <c r="A305" s="71">
        <v>474</v>
      </c>
      <c r="B305" s="9" t="s">
        <v>651</v>
      </c>
      <c r="C305" s="9" t="s">
        <v>3082</v>
      </c>
      <c r="D305" s="9" t="s">
        <v>3082</v>
      </c>
      <c r="E305" s="9" t="s">
        <v>8</v>
      </c>
      <c r="F305" s="9" t="s">
        <v>3082</v>
      </c>
      <c r="G305" s="9" t="s">
        <v>8</v>
      </c>
      <c r="H305" s="9" t="s">
        <v>5938</v>
      </c>
      <c r="I305" s="9" t="s">
        <v>5990</v>
      </c>
      <c r="J305" s="9" t="s">
        <v>5982</v>
      </c>
      <c r="K305" s="9" t="s">
        <v>5983</v>
      </c>
      <c r="L305" s="10" t="s">
        <v>6297</v>
      </c>
      <c r="M305" s="50"/>
      <c r="N305" s="28"/>
      <c r="O305" s="56">
        <v>1695</v>
      </c>
      <c r="P305" s="56">
        <v>1695</v>
      </c>
      <c r="Q305" s="56">
        <v>0</v>
      </c>
      <c r="R305" s="11">
        <v>18.576000000000001</v>
      </c>
      <c r="S305" s="11">
        <v>0</v>
      </c>
      <c r="T305" s="56">
        <v>622</v>
      </c>
      <c r="U305" s="11">
        <v>0</v>
      </c>
      <c r="V305" s="11">
        <v>88.180999999999997</v>
      </c>
      <c r="W305" s="11">
        <v>0</v>
      </c>
      <c r="X305" s="56">
        <v>0</v>
      </c>
      <c r="Y305" s="56">
        <v>0</v>
      </c>
      <c r="Z305" s="11">
        <v>1</v>
      </c>
      <c r="AA305" s="56">
        <v>12</v>
      </c>
      <c r="AB305" s="56">
        <v>0</v>
      </c>
      <c r="AC305" s="11">
        <v>0</v>
      </c>
      <c r="AD305" s="11">
        <v>166.36</v>
      </c>
      <c r="AE305" s="11">
        <v>0</v>
      </c>
      <c r="AF305" s="11">
        <v>0</v>
      </c>
      <c r="AG305" s="11">
        <v>0</v>
      </c>
      <c r="AH305" s="11">
        <v>0</v>
      </c>
      <c r="AI305" s="11">
        <v>179550</v>
      </c>
      <c r="AJ305" s="11">
        <v>23715</v>
      </c>
      <c r="AK305" s="11">
        <v>29.81</v>
      </c>
      <c r="AL305" s="24">
        <v>0.377002</v>
      </c>
      <c r="AM305" s="24">
        <v>0</v>
      </c>
      <c r="AN305" s="24">
        <v>0</v>
      </c>
      <c r="AO305" s="24">
        <v>9.2119999999999994E-2</v>
      </c>
      <c r="AP305" s="24">
        <v>0.28488200000000002</v>
      </c>
      <c r="AQ305" s="24">
        <v>0.87829699999999999</v>
      </c>
      <c r="AR305" s="24">
        <v>0.87829699999999999</v>
      </c>
      <c r="AS305" s="24">
        <v>0</v>
      </c>
      <c r="AT305" s="24">
        <v>0.76813100000000001</v>
      </c>
      <c r="AU305" s="24">
        <v>0.57995699999999994</v>
      </c>
      <c r="AV305" s="24">
        <v>0.18817400000000001</v>
      </c>
      <c r="AW305" s="24">
        <v>0.18620300000000001</v>
      </c>
      <c r="AX305" s="24">
        <v>0</v>
      </c>
      <c r="AY305" s="24">
        <v>0.18620300000000001</v>
      </c>
      <c r="AZ305" s="24">
        <v>0</v>
      </c>
      <c r="BA305" s="24">
        <v>0</v>
      </c>
      <c r="BB305" s="24">
        <v>0</v>
      </c>
      <c r="BC305" s="24">
        <v>0.35203699999999999</v>
      </c>
      <c r="BD305" s="24">
        <v>5.2439E-2</v>
      </c>
      <c r="BE305" s="24">
        <v>3.547882</v>
      </c>
      <c r="BF305" s="25">
        <v>2.2730000000000001</v>
      </c>
      <c r="BG305" s="54">
        <v>233.93</v>
      </c>
      <c r="BH305" s="11">
        <v>2</v>
      </c>
      <c r="BI305" s="24">
        <v>0</v>
      </c>
      <c r="BJ305" s="24">
        <v>0</v>
      </c>
      <c r="BK305" s="24">
        <v>8.5999999999999993E-2</v>
      </c>
      <c r="BL305" s="24">
        <v>0</v>
      </c>
      <c r="BM305" s="11">
        <v>41.25</v>
      </c>
      <c r="BN305" s="24">
        <v>-0.98449600000000004</v>
      </c>
      <c r="BO305" s="25">
        <v>0.35</v>
      </c>
      <c r="BP305" s="24">
        <v>-27.748826999999999</v>
      </c>
      <c r="BQ305" s="11">
        <v>0</v>
      </c>
      <c r="BR305" s="24">
        <v>6.1651999999999998E-2</v>
      </c>
      <c r="BS305" s="24">
        <v>6.1561999999999999E-2</v>
      </c>
      <c r="BT305" s="24">
        <v>0</v>
      </c>
      <c r="BU305" s="24">
        <v>0</v>
      </c>
      <c r="BV305" s="24">
        <v>0</v>
      </c>
      <c r="BW305" s="24">
        <v>0</v>
      </c>
      <c r="BX305" s="11">
        <v>33.484065460809646</v>
      </c>
      <c r="BY305" s="28"/>
      <c r="BZ305" s="28"/>
      <c r="CA305" s="11">
        <v>8.5999999999999993E-2</v>
      </c>
      <c r="CB305" s="17">
        <v>8.7999999999999995E-2</v>
      </c>
      <c r="CC305" s="11">
        <v>2.72508038585209</v>
      </c>
      <c r="CD305" s="11">
        <v>91.246770025839794</v>
      </c>
      <c r="CE305" s="11">
        <v>50.737463126843657</v>
      </c>
      <c r="CF305" s="11">
        <v>100</v>
      </c>
      <c r="CG305" s="11" t="s">
        <v>6</v>
      </c>
      <c r="CH305" s="11">
        <v>0</v>
      </c>
      <c r="CI305" s="28"/>
      <c r="CJ305" s="11">
        <v>203265</v>
      </c>
      <c r="CK305" s="11">
        <v>0</v>
      </c>
      <c r="CL305" s="11">
        <v>2587.875</v>
      </c>
      <c r="CM305" s="11" t="s">
        <v>6</v>
      </c>
      <c r="CN305" s="11">
        <v>0</v>
      </c>
      <c r="CO305" s="11" t="s">
        <v>6</v>
      </c>
      <c r="CP305" s="11">
        <v>0</v>
      </c>
      <c r="CQ305" s="11">
        <v>2587.875</v>
      </c>
      <c r="CR305" s="11" t="s">
        <v>295</v>
      </c>
      <c r="CS305" s="11">
        <v>30.091569767441861</v>
      </c>
      <c r="CT305" s="11">
        <v>2363.546511627907</v>
      </c>
      <c r="CU305" s="11">
        <v>0</v>
      </c>
      <c r="CV305" s="11">
        <v>1.1881214161712872</v>
      </c>
      <c r="CW305" s="11" t="s">
        <v>6</v>
      </c>
      <c r="CX305" s="11" t="s">
        <v>6</v>
      </c>
      <c r="CY305" s="28"/>
      <c r="CZ305" s="11">
        <v>43</v>
      </c>
      <c r="DA305" s="11">
        <v>847.5</v>
      </c>
      <c r="DB305" s="11">
        <v>311</v>
      </c>
      <c r="DC305" s="11">
        <v>8.9317558139534885</v>
      </c>
      <c r="DD305" s="11">
        <v>4.0934534883720932</v>
      </c>
      <c r="DE305" s="28"/>
      <c r="DF305" s="11">
        <v>2563.6599999999994</v>
      </c>
      <c r="DG305" s="11">
        <v>-27.748826999999999</v>
      </c>
      <c r="DH305" s="11">
        <v>-38.401972180398346</v>
      </c>
      <c r="DI305" s="11">
        <v>-11.447627906976745</v>
      </c>
      <c r="DJ305" s="11">
        <v>0</v>
      </c>
      <c r="DK305" s="11">
        <v>119.92035398230088</v>
      </c>
      <c r="DL305" s="11" t="s">
        <v>6</v>
      </c>
      <c r="DM305" s="11">
        <v>69.180860465116282</v>
      </c>
      <c r="DN305" s="11" t="s">
        <v>6</v>
      </c>
      <c r="DO305" s="11">
        <v>-27.748837193570701</v>
      </c>
      <c r="DP305" s="11">
        <v>5703.990353697749</v>
      </c>
      <c r="DQ305" s="11">
        <v>0.4178229352955144</v>
      </c>
      <c r="DR305" s="11">
        <v>58.8400038998914</v>
      </c>
      <c r="DS305" s="11">
        <f>IF(odpadni[[#This Row],[SÚC]]="-","-",odpadni[[#This Row],[ZKC34]]-odpadni[[#This Row],[SÚC]])</f>
        <v>-29.030003899891401</v>
      </c>
      <c r="DT305" s="11" t="str">
        <f>IF(odpadni[[#This Row],[Rozdíl Cena pro stočné - sociálně únosná cena]]="-","-",IF(odpadni[[#This Row],[Rozdíl Cena pro stočné - sociálně únosná cena]]&gt;0,"ANO","NE"))</f>
        <v>NE</v>
      </c>
      <c r="DU305" s="11">
        <v>10.340856565224883</v>
      </c>
      <c r="DV305" s="11" t="s">
        <v>9125</v>
      </c>
      <c r="DW305" s="58"/>
      <c r="DX305" s="58" t="s">
        <v>8821</v>
      </c>
      <c r="DY305" s="58"/>
      <c r="DZ305" s="58" t="s">
        <v>8894</v>
      </c>
      <c r="EK305" s="2"/>
    </row>
    <row r="306" spans="1:141" ht="15" customHeight="1" x14ac:dyDescent="0.25">
      <c r="A306" s="71">
        <v>475</v>
      </c>
      <c r="B306" s="9" t="s">
        <v>652</v>
      </c>
      <c r="C306" s="9" t="s">
        <v>3083</v>
      </c>
      <c r="D306" s="9" t="s">
        <v>3083</v>
      </c>
      <c r="E306" s="9" t="s">
        <v>8</v>
      </c>
      <c r="F306" s="9" t="s">
        <v>3083</v>
      </c>
      <c r="G306" s="9" t="s">
        <v>8</v>
      </c>
      <c r="H306" s="9" t="s">
        <v>5938</v>
      </c>
      <c r="I306" s="9" t="s">
        <v>5990</v>
      </c>
      <c r="J306" s="9" t="s">
        <v>5982</v>
      </c>
      <c r="K306" s="9" t="s">
        <v>5983</v>
      </c>
      <c r="L306" s="10" t="s">
        <v>6298</v>
      </c>
      <c r="M306" s="50"/>
      <c r="N306" s="28"/>
      <c r="O306" s="56">
        <v>2291</v>
      </c>
      <c r="P306" s="56">
        <v>2291</v>
      </c>
      <c r="Q306" s="56">
        <v>0</v>
      </c>
      <c r="R306" s="11">
        <v>20.3</v>
      </c>
      <c r="S306" s="11">
        <v>0</v>
      </c>
      <c r="T306" s="56">
        <v>991</v>
      </c>
      <c r="U306" s="11">
        <v>0</v>
      </c>
      <c r="V306" s="11">
        <v>87.864000000000004</v>
      </c>
      <c r="W306" s="11">
        <v>0</v>
      </c>
      <c r="X306" s="56">
        <v>0</v>
      </c>
      <c r="Y306" s="56">
        <v>0</v>
      </c>
      <c r="Z306" s="11">
        <v>1</v>
      </c>
      <c r="AA306" s="56">
        <v>12</v>
      </c>
      <c r="AB306" s="56">
        <v>0</v>
      </c>
      <c r="AC306" s="11">
        <v>0</v>
      </c>
      <c r="AD306" s="11">
        <v>12.31</v>
      </c>
      <c r="AE306" s="11">
        <v>0</v>
      </c>
      <c r="AF306" s="11">
        <v>0</v>
      </c>
      <c r="AG306" s="11">
        <v>0</v>
      </c>
      <c r="AH306" s="11">
        <v>0</v>
      </c>
      <c r="AI306" s="11">
        <v>99500</v>
      </c>
      <c r="AJ306" s="11">
        <v>23602</v>
      </c>
      <c r="AK306" s="11">
        <v>34</v>
      </c>
      <c r="AL306" s="24">
        <v>7.7587000000000003E-2</v>
      </c>
      <c r="AM306" s="24">
        <v>0</v>
      </c>
      <c r="AN306" s="24">
        <v>0</v>
      </c>
      <c r="AO306" s="24">
        <v>0</v>
      </c>
      <c r="AP306" s="24">
        <v>7.7587000000000003E-2</v>
      </c>
      <c r="AQ306" s="24">
        <v>0.60096799999999995</v>
      </c>
      <c r="AR306" s="24">
        <v>0.60096799999999995</v>
      </c>
      <c r="AS306" s="24">
        <v>0</v>
      </c>
      <c r="AT306" s="24">
        <v>0.59069799999999995</v>
      </c>
      <c r="AU306" s="24">
        <v>0</v>
      </c>
      <c r="AV306" s="24">
        <v>0.59069799999999995</v>
      </c>
      <c r="AW306" s="24">
        <v>0.76982600000000001</v>
      </c>
      <c r="AX306" s="24">
        <v>2.1408E-2</v>
      </c>
      <c r="AY306" s="24">
        <v>0.74841800000000003</v>
      </c>
      <c r="AZ306" s="24">
        <v>0</v>
      </c>
      <c r="BA306" s="24">
        <v>0</v>
      </c>
      <c r="BB306" s="24">
        <v>1.562E-2</v>
      </c>
      <c r="BC306" s="24">
        <v>0.84186499999999997</v>
      </c>
      <c r="BD306" s="24">
        <v>0</v>
      </c>
      <c r="BE306" s="24">
        <v>3.55341</v>
      </c>
      <c r="BF306" s="25">
        <v>2.8395350000000001</v>
      </c>
      <c r="BG306" s="54">
        <v>62</v>
      </c>
      <c r="BH306" s="11">
        <v>2</v>
      </c>
      <c r="BI306" s="24">
        <v>0</v>
      </c>
      <c r="BJ306" s="24">
        <v>0</v>
      </c>
      <c r="BK306" s="24">
        <v>8.7863999999999998E-2</v>
      </c>
      <c r="BL306" s="24">
        <v>1.3610000000000001E-2</v>
      </c>
      <c r="BM306" s="11">
        <v>35.01</v>
      </c>
      <c r="BN306" s="24">
        <v>-0.103129</v>
      </c>
      <c r="BO306" s="25">
        <v>0.1522</v>
      </c>
      <c r="BP306" s="24">
        <v>-2.9022570000000001</v>
      </c>
      <c r="BQ306" s="11">
        <v>0</v>
      </c>
      <c r="BR306" s="24">
        <v>3.85</v>
      </c>
      <c r="BS306" s="24">
        <v>0.85</v>
      </c>
      <c r="BT306" s="24">
        <v>0.85</v>
      </c>
      <c r="BU306" s="24">
        <v>0.85</v>
      </c>
      <c r="BV306" s="24">
        <v>0</v>
      </c>
      <c r="BW306" s="24">
        <v>0.85</v>
      </c>
      <c r="BX306" s="11">
        <v>48.817733990147779</v>
      </c>
      <c r="BY306" s="28"/>
      <c r="BZ306" s="28"/>
      <c r="CA306" s="11">
        <v>0.10147399999999999</v>
      </c>
      <c r="CB306" s="17">
        <v>8.7987999999999997E-2</v>
      </c>
      <c r="CC306" s="11">
        <v>2.311806256306761</v>
      </c>
      <c r="CD306" s="11">
        <v>112.85714285714285</v>
      </c>
      <c r="CE306" s="11">
        <v>44.292448712352687</v>
      </c>
      <c r="CF306" s="11">
        <v>99.999999999999986</v>
      </c>
      <c r="CG306" s="11" t="s">
        <v>6</v>
      </c>
      <c r="CH306" s="11">
        <v>0</v>
      </c>
      <c r="CI306" s="28"/>
      <c r="CJ306" s="11">
        <v>123102</v>
      </c>
      <c r="CK306" s="11">
        <v>0</v>
      </c>
      <c r="CL306" s="11">
        <v>1695.6055555555556</v>
      </c>
      <c r="CM306" s="11" t="s">
        <v>6</v>
      </c>
      <c r="CN306" s="11">
        <v>666.697</v>
      </c>
      <c r="CO306" s="11" t="s">
        <v>6</v>
      </c>
      <c r="CP306" s="11">
        <v>0.54158096537830414</v>
      </c>
      <c r="CQ306" s="11">
        <v>1028.9085555555557</v>
      </c>
      <c r="CR306" s="11" t="s">
        <v>295</v>
      </c>
      <c r="CS306" s="11">
        <v>10.139627446986971</v>
      </c>
      <c r="CT306" s="11">
        <v>1213.1383408557858</v>
      </c>
      <c r="CU306" s="11">
        <v>6.5701263377811072</v>
      </c>
      <c r="CV306" s="11">
        <v>1.2435701095455336</v>
      </c>
      <c r="CW306" s="11">
        <v>100</v>
      </c>
      <c r="CX306" s="11" t="s">
        <v>6</v>
      </c>
      <c r="CY306" s="28"/>
      <c r="CZ306" s="11">
        <v>50.736999999999995</v>
      </c>
      <c r="DA306" s="11">
        <v>1145.5</v>
      </c>
      <c r="DB306" s="11">
        <v>495.5</v>
      </c>
      <c r="DC306" s="11">
        <v>5.8211758677099548</v>
      </c>
      <c r="DD306" s="11">
        <v>8.2963616295799909</v>
      </c>
      <c r="DE306" s="28"/>
      <c r="DF306" s="11">
        <v>3450.116</v>
      </c>
      <c r="DG306" s="11">
        <v>-2.9022570000000001</v>
      </c>
      <c r="DH306" s="11">
        <v>-2.9891458721967608</v>
      </c>
      <c r="DI306" s="11">
        <v>-1.0163095965468987</v>
      </c>
      <c r="DJ306" s="11">
        <v>0</v>
      </c>
      <c r="DK306" s="11">
        <v>53.732867743343519</v>
      </c>
      <c r="DL306" s="11" t="s">
        <v>6</v>
      </c>
      <c r="DM306" s="11">
        <v>44.1412534792711</v>
      </c>
      <c r="DN306" s="11" t="s">
        <v>6</v>
      </c>
      <c r="DO306" s="11">
        <v>-2.9022544541721893</v>
      </c>
      <c r="DP306" s="11">
        <v>3585.6811301715438</v>
      </c>
      <c r="DQ306" s="11">
        <v>0.75291928271052111</v>
      </c>
      <c r="DR306" s="11">
        <v>58.8400038998914</v>
      </c>
      <c r="DS306" s="11">
        <f>IF(odpadni[[#This Row],[SÚC]]="-","-",odpadni[[#This Row],[ZKC34]]-odpadni[[#This Row],[SÚC]])</f>
        <v>-24.8400038998914</v>
      </c>
      <c r="DT306" s="11" t="str">
        <f>IF(odpadni[[#This Row],[Rozdíl Cena pro stočné - sociálně únosná cena]]="-","-",IF(odpadni[[#This Row],[Rozdíl Cena pro stočné - sociálně únosná cena]]&gt;0,"ANO","NE"))</f>
        <v>NE</v>
      </c>
      <c r="DU306" s="11">
        <v>-14.6987504206203</v>
      </c>
      <c r="DV306" s="11" t="s">
        <v>301</v>
      </c>
      <c r="DW306" s="58"/>
      <c r="DX306" s="58" t="s">
        <v>8821</v>
      </c>
      <c r="DY306" s="58"/>
      <c r="DZ306" s="58" t="s">
        <v>8894</v>
      </c>
      <c r="EK306" s="2"/>
    </row>
    <row r="307" spans="1:141" ht="15" customHeight="1" x14ac:dyDescent="0.25">
      <c r="A307" s="71">
        <v>476</v>
      </c>
      <c r="B307" s="9" t="s">
        <v>653</v>
      </c>
      <c r="C307" s="9" t="s">
        <v>3084</v>
      </c>
      <c r="D307" s="9" t="s">
        <v>5378</v>
      </c>
      <c r="E307" s="9" t="s">
        <v>5905</v>
      </c>
      <c r="F307" s="9" t="s">
        <v>3084</v>
      </c>
      <c r="G307" s="9" t="s">
        <v>8</v>
      </c>
      <c r="H307" s="9" t="s">
        <v>5941</v>
      </c>
      <c r="I307" s="9" t="s">
        <v>5989</v>
      </c>
      <c r="J307" s="9" t="s">
        <v>5982</v>
      </c>
      <c r="K307" s="9" t="s">
        <v>5983</v>
      </c>
      <c r="L307" s="10" t="s">
        <v>6299</v>
      </c>
      <c r="M307" s="50"/>
      <c r="N307" s="28"/>
      <c r="O307" s="56">
        <v>4867</v>
      </c>
      <c r="P307" s="56">
        <v>4867</v>
      </c>
      <c r="Q307" s="56">
        <v>0</v>
      </c>
      <c r="R307" s="11">
        <v>43.005000000000003</v>
      </c>
      <c r="S307" s="11">
        <v>0</v>
      </c>
      <c r="T307" s="56">
        <v>1518</v>
      </c>
      <c r="U307" s="11">
        <v>0</v>
      </c>
      <c r="V307" s="11">
        <v>120.65600000000001</v>
      </c>
      <c r="W307" s="11">
        <v>0</v>
      </c>
      <c r="X307" s="56">
        <v>0</v>
      </c>
      <c r="Y307" s="56">
        <v>0</v>
      </c>
      <c r="Z307" s="11">
        <v>0</v>
      </c>
      <c r="AA307" s="56">
        <v>0</v>
      </c>
      <c r="AB307" s="56">
        <v>0</v>
      </c>
      <c r="AC307" s="11">
        <v>0</v>
      </c>
      <c r="AD307" s="11">
        <v>0</v>
      </c>
      <c r="AE307" s="11">
        <v>0</v>
      </c>
      <c r="AF307" s="11">
        <v>0</v>
      </c>
      <c r="AG307" s="11">
        <v>0</v>
      </c>
      <c r="AH307" s="11">
        <v>0</v>
      </c>
      <c r="AI307" s="11">
        <v>280236.79999999999</v>
      </c>
      <c r="AJ307" s="11">
        <v>0</v>
      </c>
      <c r="AK307" s="11">
        <v>35.65</v>
      </c>
      <c r="AL307" s="24">
        <v>1.5241100000000001</v>
      </c>
      <c r="AM307" s="24">
        <v>0</v>
      </c>
      <c r="AN307" s="24">
        <v>1.444896</v>
      </c>
      <c r="AO307" s="24">
        <v>0</v>
      </c>
      <c r="AP307" s="24">
        <v>7.9214000000000007E-2</v>
      </c>
      <c r="AQ307" s="24">
        <v>0.25639400000000001</v>
      </c>
      <c r="AR307" s="24">
        <v>0.23735800000000001</v>
      </c>
      <c r="AS307" s="24">
        <v>1.9036000000000001E-2</v>
      </c>
      <c r="AT307" s="24">
        <v>0.48235899999999998</v>
      </c>
      <c r="AU307" s="24">
        <v>0.350049</v>
      </c>
      <c r="AV307" s="24">
        <v>0.13231000000000001</v>
      </c>
      <c r="AW307" s="24">
        <v>4.6495620000000004</v>
      </c>
      <c r="AX307" s="24">
        <v>4.4525009999999998</v>
      </c>
      <c r="AY307" s="24">
        <v>0.17008100000000001</v>
      </c>
      <c r="AZ307" s="24">
        <v>2.6980000000000001E-2</v>
      </c>
      <c r="BA307" s="24">
        <v>0</v>
      </c>
      <c r="BB307" s="24">
        <v>0</v>
      </c>
      <c r="BC307" s="24">
        <v>0</v>
      </c>
      <c r="BD307" s="24">
        <v>0</v>
      </c>
      <c r="BE307" s="24">
        <v>7.910145</v>
      </c>
      <c r="BF307" s="25">
        <v>7.942501</v>
      </c>
      <c r="BG307" s="54">
        <v>304.45</v>
      </c>
      <c r="BH307" s="11">
        <v>0.5</v>
      </c>
      <c r="BI307" s="24">
        <v>0</v>
      </c>
      <c r="BJ307" s="24">
        <v>7.4400999999999995E-2</v>
      </c>
      <c r="BK307" s="24">
        <v>8.5339999999999999E-2</v>
      </c>
      <c r="BL307" s="24">
        <v>0</v>
      </c>
      <c r="BM307" s="11">
        <v>92.68</v>
      </c>
      <c r="BN307" s="24">
        <v>-4.8677739999999998</v>
      </c>
      <c r="BO307" s="25">
        <v>-5.0905009999999997</v>
      </c>
      <c r="BP307" s="24">
        <v>-61.538366000000003</v>
      </c>
      <c r="BQ307" s="11">
        <v>0</v>
      </c>
      <c r="BR307" s="24">
        <v>0</v>
      </c>
      <c r="BS307" s="24">
        <v>0</v>
      </c>
      <c r="BT307" s="24">
        <v>0</v>
      </c>
      <c r="BU307" s="24">
        <v>0</v>
      </c>
      <c r="BV307" s="24">
        <v>0</v>
      </c>
      <c r="BW307" s="24">
        <v>0</v>
      </c>
      <c r="BX307" s="11">
        <v>35.298221137077078</v>
      </c>
      <c r="BY307" s="28"/>
      <c r="BZ307" s="28"/>
      <c r="CA307" s="11">
        <v>8.5339999999999999E-2</v>
      </c>
      <c r="CB307" s="17">
        <v>0.08</v>
      </c>
      <c r="CC307" s="11">
        <v>3.2061923583662715</v>
      </c>
      <c r="CD307" s="11">
        <v>113.17288687361933</v>
      </c>
      <c r="CE307" s="11">
        <v>17.534415450996509</v>
      </c>
      <c r="CF307" s="11">
        <v>100</v>
      </c>
      <c r="CG307" s="11" t="s">
        <v>6</v>
      </c>
      <c r="CH307" s="11" t="s">
        <v>6</v>
      </c>
      <c r="CI307" s="28"/>
      <c r="CJ307" s="11">
        <v>280236.79999999999</v>
      </c>
      <c r="CK307" s="11">
        <v>0</v>
      </c>
      <c r="CL307" s="11">
        <v>3113.7422222222222</v>
      </c>
      <c r="CM307" s="11" t="s">
        <v>6</v>
      </c>
      <c r="CN307" s="11" t="s">
        <v>6</v>
      </c>
      <c r="CO307" s="11">
        <v>0</v>
      </c>
      <c r="CP307" s="11">
        <v>0</v>
      </c>
      <c r="CQ307" s="11">
        <v>3113.7422222222222</v>
      </c>
      <c r="CR307" s="11" t="s">
        <v>295</v>
      </c>
      <c r="CS307" s="11">
        <v>36.486316173215634</v>
      </c>
      <c r="CT307" s="11">
        <v>3283.7684555894066</v>
      </c>
      <c r="CU307" s="11">
        <v>0</v>
      </c>
      <c r="CV307" s="11">
        <v>1.1111111111111112</v>
      </c>
      <c r="CW307" s="11" t="s">
        <v>6</v>
      </c>
      <c r="CX307" s="11" t="s">
        <v>6</v>
      </c>
      <c r="CY307" s="28"/>
      <c r="CZ307" s="11">
        <v>170.68</v>
      </c>
      <c r="DA307" s="11">
        <v>9734</v>
      </c>
      <c r="DB307" s="11">
        <v>3036</v>
      </c>
      <c r="DC307" s="11">
        <v>5.6522029528943047</v>
      </c>
      <c r="DD307" s="11">
        <v>0</v>
      </c>
      <c r="DE307" s="28"/>
      <c r="DF307" s="11">
        <v>3042.3709999999996</v>
      </c>
      <c r="DG307" s="11">
        <v>-61.538366000000003</v>
      </c>
      <c r="DH307" s="11">
        <v>-159.99935576561833</v>
      </c>
      <c r="DI307" s="11">
        <v>-57.039770330442934</v>
      </c>
      <c r="DJ307" s="11">
        <v>9.6275721104437401E-3</v>
      </c>
      <c r="DK307" s="11">
        <v>57.578960345181834</v>
      </c>
      <c r="DL307" s="11" t="s">
        <v>6</v>
      </c>
      <c r="DM307" s="11" t="s">
        <v>6</v>
      </c>
      <c r="DN307" s="11">
        <v>92.68977033044294</v>
      </c>
      <c r="DO307" s="11">
        <v>-61.538366237281366</v>
      </c>
      <c r="DP307" s="11">
        <v>5210.899209486166</v>
      </c>
      <c r="DQ307" s="11">
        <v>0.27597987340319602</v>
      </c>
      <c r="DR307" s="11">
        <v>60.106973873163497</v>
      </c>
      <c r="DS307" s="11">
        <f>IF(odpadni[[#This Row],[SÚC]]="-","-",odpadni[[#This Row],[ZKC34]]-odpadni[[#This Row],[SÚC]])</f>
        <v>-24.456973873163498</v>
      </c>
      <c r="DT307" s="11" t="str">
        <f>IF(odpadni[[#This Row],[Rozdíl Cena pro stočné - sociálně únosná cena]]="-","-",IF(odpadni[[#This Row],[Rozdíl Cena pro stočné - sociálně únosná cena]]&gt;0,"ANO","NE"))</f>
        <v>NE</v>
      </c>
      <c r="DU307" s="11">
        <v>32.582796457279443</v>
      </c>
      <c r="DV307" s="11" t="s">
        <v>9125</v>
      </c>
      <c r="DW307" s="58"/>
      <c r="DX307" s="58" t="s">
        <v>8845</v>
      </c>
      <c r="DY307" s="58"/>
      <c r="DZ307" s="58" t="s">
        <v>8900</v>
      </c>
      <c r="EK307" s="2"/>
    </row>
    <row r="308" spans="1:141" ht="15" customHeight="1" x14ac:dyDescent="0.25">
      <c r="A308" s="71">
        <v>477</v>
      </c>
      <c r="B308" s="9" t="s">
        <v>654</v>
      </c>
      <c r="C308" s="9" t="s">
        <v>3085</v>
      </c>
      <c r="D308" s="9" t="s">
        <v>6</v>
      </c>
      <c r="E308" s="9" t="s">
        <v>6</v>
      </c>
      <c r="F308" s="9" t="s">
        <v>6</v>
      </c>
      <c r="G308" s="9" t="s">
        <v>6</v>
      </c>
      <c r="H308" s="9" t="s">
        <v>6</v>
      </c>
      <c r="I308" s="9" t="s">
        <v>6</v>
      </c>
      <c r="J308" s="9" t="s">
        <v>6</v>
      </c>
      <c r="K308" s="9" t="s">
        <v>6</v>
      </c>
      <c r="L308" s="10" t="s">
        <v>6300</v>
      </c>
      <c r="M308" s="50" t="s">
        <v>8952</v>
      </c>
      <c r="N308" s="28"/>
      <c r="O308" s="56" t="s">
        <v>6</v>
      </c>
      <c r="P308" s="56" t="s">
        <v>6</v>
      </c>
      <c r="Q308" s="56" t="s">
        <v>6</v>
      </c>
      <c r="R308" s="11" t="s">
        <v>6</v>
      </c>
      <c r="S308" s="11" t="s">
        <v>6</v>
      </c>
      <c r="T308" s="56" t="s">
        <v>6</v>
      </c>
      <c r="U308" s="11" t="s">
        <v>6</v>
      </c>
      <c r="V308" s="11" t="s">
        <v>6</v>
      </c>
      <c r="W308" s="11" t="s">
        <v>6</v>
      </c>
      <c r="X308" s="56" t="s">
        <v>6</v>
      </c>
      <c r="Y308" s="56" t="s">
        <v>6</v>
      </c>
      <c r="Z308" s="11" t="s">
        <v>6</v>
      </c>
      <c r="AA308" s="56" t="s">
        <v>6</v>
      </c>
      <c r="AB308" s="56" t="s">
        <v>6</v>
      </c>
      <c r="AC308" s="11" t="s">
        <v>6</v>
      </c>
      <c r="AD308" s="11" t="s">
        <v>6</v>
      </c>
      <c r="AE308" s="11" t="s">
        <v>6</v>
      </c>
      <c r="AF308" s="11" t="s">
        <v>6</v>
      </c>
      <c r="AG308" s="11" t="s">
        <v>6</v>
      </c>
      <c r="AH308" s="11" t="s">
        <v>6</v>
      </c>
      <c r="AI308" s="11" t="s">
        <v>6</v>
      </c>
      <c r="AJ308" s="11" t="s">
        <v>6</v>
      </c>
      <c r="AK308" s="11">
        <v>35.6</v>
      </c>
      <c r="AL308" s="24">
        <v>4.2146999999999997E-2</v>
      </c>
      <c r="AM308" s="24">
        <v>0</v>
      </c>
      <c r="AN308" s="24">
        <v>0</v>
      </c>
      <c r="AO308" s="24">
        <v>0</v>
      </c>
      <c r="AP308" s="24">
        <v>4.2146999999999997E-2</v>
      </c>
      <c r="AQ308" s="24">
        <v>0.18096100000000001</v>
      </c>
      <c r="AR308" s="24">
        <v>0.18096100000000001</v>
      </c>
      <c r="AS308" s="24">
        <v>0</v>
      </c>
      <c r="AT308" s="24">
        <v>0.17385100000000001</v>
      </c>
      <c r="AU308" s="24">
        <v>0.112303</v>
      </c>
      <c r="AV308" s="24">
        <v>6.1547999999999999E-2</v>
      </c>
      <c r="AW308" s="24">
        <v>1.5344679999999999</v>
      </c>
      <c r="AX308" s="24">
        <v>0.44064399999999998</v>
      </c>
      <c r="AY308" s="24">
        <v>0.196995</v>
      </c>
      <c r="AZ308" s="24">
        <v>0.89682899999999999</v>
      </c>
      <c r="BA308" s="24">
        <v>0</v>
      </c>
      <c r="BB308" s="24">
        <v>8.6400000000000001E-3</v>
      </c>
      <c r="BC308" s="24">
        <v>0.28026200000000001</v>
      </c>
      <c r="BD308" s="24">
        <v>2.552E-3</v>
      </c>
      <c r="BE308" s="24">
        <v>2.2791860000000002</v>
      </c>
      <c r="BF308" s="25">
        <v>1.59551</v>
      </c>
      <c r="BG308" s="54">
        <v>83.29</v>
      </c>
      <c r="BH308" s="11">
        <v>1</v>
      </c>
      <c r="BI308" s="24">
        <v>0</v>
      </c>
      <c r="BJ308" s="24">
        <v>0</v>
      </c>
      <c r="BK308" s="24">
        <v>5.3843000000000002E-2</v>
      </c>
      <c r="BL308" s="24">
        <v>0</v>
      </c>
      <c r="BM308" s="11">
        <v>42.33</v>
      </c>
      <c r="BN308" s="24">
        <v>-0.36237599999999998</v>
      </c>
      <c r="BO308" s="25">
        <v>6.489E-3</v>
      </c>
      <c r="BP308" s="24">
        <v>-15.899381999999999</v>
      </c>
      <c r="BQ308" s="11">
        <v>0</v>
      </c>
      <c r="BR308" s="24">
        <v>13.342954000000001</v>
      </c>
      <c r="BS308" s="24">
        <v>3.5</v>
      </c>
      <c r="BT308" s="24">
        <v>1.3374729999999999</v>
      </c>
      <c r="BU308" s="24">
        <v>0</v>
      </c>
      <c r="BV308" s="24">
        <v>1.3374729999999999</v>
      </c>
      <c r="BW308" s="24">
        <v>0</v>
      </c>
      <c r="BX308" s="11" t="s">
        <v>6</v>
      </c>
      <c r="BY308" s="28"/>
      <c r="BZ308" s="28"/>
      <c r="CA308" s="11" t="s">
        <v>6</v>
      </c>
      <c r="CB308" s="17" t="s">
        <v>6</v>
      </c>
      <c r="CC308" s="11" t="s">
        <v>6</v>
      </c>
      <c r="CD308" s="11" t="s">
        <v>6</v>
      </c>
      <c r="CE308" s="11" t="s">
        <v>6</v>
      </c>
      <c r="CF308" s="11" t="s">
        <v>6</v>
      </c>
      <c r="CG308" s="11" t="s">
        <v>6</v>
      </c>
      <c r="CH308" s="11" t="s">
        <v>6</v>
      </c>
      <c r="CI308" s="28"/>
      <c r="CJ308" s="11" t="s">
        <v>6</v>
      </c>
      <c r="CK308" s="11" t="s">
        <v>6</v>
      </c>
      <c r="CL308" s="11" t="s">
        <v>6</v>
      </c>
      <c r="CM308" s="11" t="s">
        <v>6</v>
      </c>
      <c r="CN308" s="11" t="s">
        <v>6</v>
      </c>
      <c r="CO308" s="11" t="s">
        <v>6</v>
      </c>
      <c r="CP308" s="11" t="s">
        <v>6</v>
      </c>
      <c r="CQ308" s="11" t="s">
        <v>6</v>
      </c>
      <c r="CR308" s="11" t="s">
        <v>6</v>
      </c>
      <c r="CS308" s="11" t="s">
        <v>6</v>
      </c>
      <c r="CT308" s="11" t="s">
        <v>6</v>
      </c>
      <c r="CU308" s="11" t="s">
        <v>6</v>
      </c>
      <c r="CV308" s="11" t="s">
        <v>6</v>
      </c>
      <c r="CW308" s="11" t="s">
        <v>6</v>
      </c>
      <c r="CX308" s="11" t="s">
        <v>6</v>
      </c>
      <c r="CY308" s="28"/>
      <c r="CZ308" s="11" t="s">
        <v>6</v>
      </c>
      <c r="DA308" s="11" t="s">
        <v>6</v>
      </c>
      <c r="DB308" s="11" t="s">
        <v>6</v>
      </c>
      <c r="DC308" s="11" t="s">
        <v>6</v>
      </c>
      <c r="DD308" s="11" t="s">
        <v>6</v>
      </c>
      <c r="DE308" s="28"/>
      <c r="DF308" s="11" t="s">
        <v>6</v>
      </c>
      <c r="DG308" s="11" t="s">
        <v>6</v>
      </c>
      <c r="DH308" s="11" t="s">
        <v>6</v>
      </c>
      <c r="DI308" s="11" t="s">
        <v>6</v>
      </c>
      <c r="DJ308" s="11" t="s">
        <v>6</v>
      </c>
      <c r="DK308" s="11" t="s">
        <v>6</v>
      </c>
      <c r="DL308" s="11" t="s">
        <v>6</v>
      </c>
      <c r="DM308" s="11" t="s">
        <v>6</v>
      </c>
      <c r="DN308" s="11" t="s">
        <v>6</v>
      </c>
      <c r="DO308" s="11" t="s">
        <v>6</v>
      </c>
      <c r="DP308" s="11" t="s">
        <v>6</v>
      </c>
      <c r="DQ308" s="11" t="s">
        <v>6</v>
      </c>
      <c r="DR308" s="11" t="s">
        <v>6</v>
      </c>
      <c r="DS308" s="11" t="str">
        <f>IF(odpadni[[#This Row],[SÚC]]="-","-",odpadni[[#This Row],[ZKC34]]-odpadni[[#This Row],[SÚC]])</f>
        <v>-</v>
      </c>
      <c r="DT308" s="11" t="str">
        <f>IF(odpadni[[#This Row],[Rozdíl Cena pro stočné - sociálně únosná cena]]="-","-",IF(odpadni[[#This Row],[Rozdíl Cena pro stočné - sociálně únosná cena]]&gt;0,"ANO","NE"))</f>
        <v>-</v>
      </c>
      <c r="DU308" s="11" t="s">
        <v>6</v>
      </c>
      <c r="DV308" s="11" t="s">
        <v>6</v>
      </c>
      <c r="DW308" s="11" t="s">
        <v>6</v>
      </c>
      <c r="DX308" s="11" t="s">
        <v>6</v>
      </c>
      <c r="DY308" s="11" t="s">
        <v>6</v>
      </c>
      <c r="DZ308" s="11" t="s">
        <v>6</v>
      </c>
      <c r="EK308" s="2"/>
    </row>
    <row r="309" spans="1:141" ht="15" customHeight="1" x14ac:dyDescent="0.25">
      <c r="A309" s="71">
        <v>479</v>
      </c>
      <c r="B309" s="9" t="s">
        <v>655</v>
      </c>
      <c r="C309" s="9" t="s">
        <v>3086</v>
      </c>
      <c r="D309" s="9" t="s">
        <v>3086</v>
      </c>
      <c r="E309" s="9" t="s">
        <v>8</v>
      </c>
      <c r="F309" s="9" t="s">
        <v>3086</v>
      </c>
      <c r="G309" s="9" t="s">
        <v>8</v>
      </c>
      <c r="H309" s="9" t="s">
        <v>7</v>
      </c>
      <c r="I309" s="9" t="s">
        <v>5990</v>
      </c>
      <c r="J309" s="9" t="s">
        <v>5980</v>
      </c>
      <c r="K309" s="9" t="s">
        <v>5983</v>
      </c>
      <c r="L309" s="10" t="s">
        <v>6301</v>
      </c>
      <c r="M309" s="50"/>
      <c r="N309" s="28"/>
      <c r="O309" s="56">
        <v>2167</v>
      </c>
      <c r="P309" s="56">
        <v>2167</v>
      </c>
      <c r="Q309" s="56">
        <v>0</v>
      </c>
      <c r="R309" s="11">
        <v>13.093</v>
      </c>
      <c r="S309" s="11">
        <v>2.472</v>
      </c>
      <c r="T309" s="56">
        <v>748</v>
      </c>
      <c r="U309" s="11">
        <v>0</v>
      </c>
      <c r="V309" s="11">
        <v>75.569000000000003</v>
      </c>
      <c r="W309" s="11">
        <v>0</v>
      </c>
      <c r="X309" s="56">
        <v>0</v>
      </c>
      <c r="Y309" s="56">
        <v>0</v>
      </c>
      <c r="Z309" s="11">
        <v>1</v>
      </c>
      <c r="AA309" s="56">
        <v>12</v>
      </c>
      <c r="AB309" s="56">
        <v>0</v>
      </c>
      <c r="AC309" s="11">
        <v>0</v>
      </c>
      <c r="AD309" s="11">
        <v>0</v>
      </c>
      <c r="AE309" s="11">
        <v>0</v>
      </c>
      <c r="AF309" s="11">
        <v>0</v>
      </c>
      <c r="AG309" s="11">
        <v>0</v>
      </c>
      <c r="AH309" s="11">
        <v>24</v>
      </c>
      <c r="AI309" s="11">
        <v>55825</v>
      </c>
      <c r="AJ309" s="11">
        <v>10460</v>
      </c>
      <c r="AK309" s="11">
        <v>40.869999999999997</v>
      </c>
      <c r="AL309" s="24">
        <v>0.17</v>
      </c>
      <c r="AM309" s="24">
        <v>0</v>
      </c>
      <c r="AN309" s="24">
        <v>0</v>
      </c>
      <c r="AO309" s="24">
        <v>0.16700000000000001</v>
      </c>
      <c r="AP309" s="24">
        <v>3.0000000000000001E-3</v>
      </c>
      <c r="AQ309" s="24">
        <v>0.59</v>
      </c>
      <c r="AR309" s="24">
        <v>0.59</v>
      </c>
      <c r="AS309" s="24">
        <v>0</v>
      </c>
      <c r="AT309" s="24">
        <v>0.66</v>
      </c>
      <c r="AU309" s="24">
        <v>0.5</v>
      </c>
      <c r="AV309" s="24">
        <v>0.16</v>
      </c>
      <c r="AW309" s="24">
        <v>0.5</v>
      </c>
      <c r="AX309" s="24">
        <v>0</v>
      </c>
      <c r="AY309" s="24">
        <v>0.5</v>
      </c>
      <c r="AZ309" s="24">
        <v>0</v>
      </c>
      <c r="BA309" s="24">
        <v>0</v>
      </c>
      <c r="BB309" s="24">
        <v>0</v>
      </c>
      <c r="BC309" s="24">
        <v>0.65</v>
      </c>
      <c r="BD309" s="24">
        <v>0.09</v>
      </c>
      <c r="BE309" s="24">
        <v>2.84</v>
      </c>
      <c r="BF309" s="25">
        <v>2.8610000000000002</v>
      </c>
      <c r="BG309" s="54">
        <v>66.290000000000006</v>
      </c>
      <c r="BH309" s="11">
        <v>3</v>
      </c>
      <c r="BI309" s="24">
        <v>0</v>
      </c>
      <c r="BJ309" s="24">
        <v>0</v>
      </c>
      <c r="BK309" s="24">
        <v>7.4999999999999997E-2</v>
      </c>
      <c r="BL309" s="24">
        <v>0</v>
      </c>
      <c r="BM309" s="11">
        <v>37.86</v>
      </c>
      <c r="BN309" s="24">
        <v>0.225357</v>
      </c>
      <c r="BO309" s="25">
        <v>0</v>
      </c>
      <c r="BP309" s="24">
        <v>7.935111</v>
      </c>
      <c r="BQ309" s="11">
        <v>0</v>
      </c>
      <c r="BR309" s="24">
        <v>3.3090000000000002</v>
      </c>
      <c r="BS309" s="24">
        <v>3.3090000000000002</v>
      </c>
      <c r="BT309" s="24">
        <v>0.439</v>
      </c>
      <c r="BU309" s="24">
        <v>0.439</v>
      </c>
      <c r="BV309" s="24">
        <v>0.439</v>
      </c>
      <c r="BW309" s="24">
        <v>0</v>
      </c>
      <c r="BX309" s="11">
        <v>57.129763996028409</v>
      </c>
      <c r="BY309" s="28"/>
      <c r="BZ309" s="28"/>
      <c r="CA309" s="11">
        <v>7.4999999999999997E-2</v>
      </c>
      <c r="CB309" s="17">
        <v>7.0000000000000007E-2</v>
      </c>
      <c r="CC309" s="11">
        <v>2.8970588235294117</v>
      </c>
      <c r="CD309" s="11">
        <v>165.50828687084703</v>
      </c>
      <c r="CE309" s="11">
        <v>34.610059990770651</v>
      </c>
      <c r="CF309" s="11">
        <v>100</v>
      </c>
      <c r="CG309" s="11" t="s">
        <v>6</v>
      </c>
      <c r="CH309" s="11">
        <v>0</v>
      </c>
      <c r="CI309" s="28"/>
      <c r="CJ309" s="11">
        <v>66285</v>
      </c>
      <c r="CK309" s="11">
        <v>0</v>
      </c>
      <c r="CL309" s="11">
        <v>881.77777777777783</v>
      </c>
      <c r="CM309" s="11" t="s">
        <v>6</v>
      </c>
      <c r="CN309" s="11">
        <v>500</v>
      </c>
      <c r="CO309" s="11" t="s">
        <v>6</v>
      </c>
      <c r="CP309" s="11">
        <v>0.75431847325941015</v>
      </c>
      <c r="CQ309" s="11">
        <v>381.77777777777783</v>
      </c>
      <c r="CR309" s="11" t="s">
        <v>295</v>
      </c>
      <c r="CS309" s="11">
        <v>5.0903703703703709</v>
      </c>
      <c r="CT309" s="11">
        <v>883.8</v>
      </c>
      <c r="CU309" s="11">
        <v>6.666666666666667</v>
      </c>
      <c r="CV309" s="11">
        <v>1.2178809954709562</v>
      </c>
      <c r="CW309" s="11">
        <v>0</v>
      </c>
      <c r="CX309" s="11">
        <v>18.880317727029709</v>
      </c>
      <c r="CY309" s="28"/>
      <c r="CZ309" s="11">
        <v>25</v>
      </c>
      <c r="DA309" s="11">
        <v>722.33333333333337</v>
      </c>
      <c r="DB309" s="11">
        <v>249.33333333333334</v>
      </c>
      <c r="DC309" s="11">
        <v>8.8000000000000007</v>
      </c>
      <c r="DD309" s="11">
        <v>8.6666666666666679</v>
      </c>
      <c r="DE309" s="28"/>
      <c r="DF309" s="11">
        <v>3065.25</v>
      </c>
      <c r="DG309" s="11">
        <v>7.935111</v>
      </c>
      <c r="DH309" s="11">
        <v>7.3519941277220457</v>
      </c>
      <c r="DI309" s="11">
        <v>3.0047600000000001</v>
      </c>
      <c r="DJ309" s="11">
        <v>0</v>
      </c>
      <c r="DK309" s="11">
        <v>30.588371019843102</v>
      </c>
      <c r="DL309" s="11" t="s">
        <v>6</v>
      </c>
      <c r="DM309" s="11">
        <v>42.95703703703704</v>
      </c>
      <c r="DN309" s="11" t="s">
        <v>6</v>
      </c>
      <c r="DO309" s="11">
        <v>7.9351056338028165</v>
      </c>
      <c r="DP309" s="11">
        <v>3796.7914438502676</v>
      </c>
      <c r="DQ309" s="11">
        <v>0.95141571251207058</v>
      </c>
      <c r="DR309" s="11">
        <v>59.924915772753501</v>
      </c>
      <c r="DS309" s="11">
        <f>IF(odpadni[[#This Row],[SÚC]]="-","-",odpadni[[#This Row],[ZKC34]]-odpadni[[#This Row],[SÚC]])</f>
        <v>-19.054915772753503</v>
      </c>
      <c r="DT309" s="11" t="str">
        <f>IF(odpadni[[#This Row],[Rozdíl Cena pro stočné - sociálně únosná cena]]="-","-",IF(odpadni[[#This Row],[Rozdíl Cena pro stočné - sociálně únosná cena]]&gt;0,"ANO","NE"))</f>
        <v>NE</v>
      </c>
      <c r="DU309" s="11">
        <v>-16.967878735716461</v>
      </c>
      <c r="DV309" s="11" t="s">
        <v>301</v>
      </c>
      <c r="DW309" s="58"/>
      <c r="DX309" s="58" t="s">
        <v>8817</v>
      </c>
      <c r="DY309" s="58"/>
      <c r="DZ309" s="58" t="s">
        <v>352</v>
      </c>
      <c r="EK309" s="2"/>
    </row>
    <row r="310" spans="1:141" ht="15" customHeight="1" x14ac:dyDescent="0.25">
      <c r="A310" s="71">
        <v>480</v>
      </c>
      <c r="B310" s="9" t="s">
        <v>656</v>
      </c>
      <c r="C310" s="9" t="s">
        <v>3087</v>
      </c>
      <c r="D310" s="9" t="s">
        <v>3087</v>
      </c>
      <c r="E310" s="9" t="s">
        <v>8</v>
      </c>
      <c r="F310" s="9" t="s">
        <v>3087</v>
      </c>
      <c r="G310" s="9" t="s">
        <v>8</v>
      </c>
      <c r="H310" s="9" t="s">
        <v>5944</v>
      </c>
      <c r="I310" s="9" t="s">
        <v>5990</v>
      </c>
      <c r="J310" s="9" t="s">
        <v>5980</v>
      </c>
      <c r="K310" s="9" t="s">
        <v>5981</v>
      </c>
      <c r="L310" s="10" t="s">
        <v>6302</v>
      </c>
      <c r="M310" s="50"/>
      <c r="N310" s="28"/>
      <c r="O310" s="56">
        <v>503</v>
      </c>
      <c r="P310" s="56">
        <v>503</v>
      </c>
      <c r="Q310" s="56">
        <v>0</v>
      </c>
      <c r="R310" s="11">
        <v>5.8570000000000002</v>
      </c>
      <c r="S310" s="11">
        <v>0</v>
      </c>
      <c r="T310" s="56">
        <v>204</v>
      </c>
      <c r="U310" s="11">
        <v>0</v>
      </c>
      <c r="V310" s="11">
        <v>16.193999999999999</v>
      </c>
      <c r="W310" s="11">
        <v>0</v>
      </c>
      <c r="X310" s="56">
        <v>0</v>
      </c>
      <c r="Y310" s="56">
        <v>0</v>
      </c>
      <c r="Z310" s="11">
        <v>0</v>
      </c>
      <c r="AA310" s="56">
        <v>0</v>
      </c>
      <c r="AB310" s="56">
        <v>0</v>
      </c>
      <c r="AC310" s="11">
        <v>0</v>
      </c>
      <c r="AD310" s="11">
        <v>0</v>
      </c>
      <c r="AE310" s="11">
        <v>0</v>
      </c>
      <c r="AF310" s="11">
        <v>0</v>
      </c>
      <c r="AG310" s="11">
        <v>0</v>
      </c>
      <c r="AH310" s="11">
        <v>0</v>
      </c>
      <c r="AI310" s="11">
        <v>50778.400000000001</v>
      </c>
      <c r="AJ310" s="11">
        <v>0</v>
      </c>
      <c r="AK310" s="11">
        <v>33.479999999999997</v>
      </c>
      <c r="AL310" s="24">
        <v>0.26300000000000001</v>
      </c>
      <c r="AM310" s="24">
        <v>0</v>
      </c>
      <c r="AN310" s="24">
        <v>0.19500000000000001</v>
      </c>
      <c r="AO310" s="24">
        <v>6.8000000000000005E-2</v>
      </c>
      <c r="AP310" s="24">
        <v>0</v>
      </c>
      <c r="AQ310" s="24">
        <v>4.4999999999999998E-2</v>
      </c>
      <c r="AR310" s="24">
        <v>4.4999999999999998E-2</v>
      </c>
      <c r="AS310" s="24">
        <v>0</v>
      </c>
      <c r="AT310" s="24">
        <v>0.12</v>
      </c>
      <c r="AU310" s="24">
        <v>0</v>
      </c>
      <c r="AV310" s="24">
        <v>0.12</v>
      </c>
      <c r="AW310" s="24">
        <v>7.3300000000000004E-2</v>
      </c>
      <c r="AX310" s="24">
        <v>1.8325000000000001E-2</v>
      </c>
      <c r="AY310" s="24">
        <v>0</v>
      </c>
      <c r="AZ310" s="24">
        <v>0</v>
      </c>
      <c r="BA310" s="24">
        <v>5.4975000000000003E-2</v>
      </c>
      <c r="BB310" s="24">
        <v>0</v>
      </c>
      <c r="BC310" s="24">
        <v>7.8899999999999998E-2</v>
      </c>
      <c r="BD310" s="24">
        <v>0</v>
      </c>
      <c r="BE310" s="24">
        <v>0.59250000000000003</v>
      </c>
      <c r="BF310" s="25">
        <v>0.58877900000000005</v>
      </c>
      <c r="BG310" s="54">
        <v>50.78</v>
      </c>
      <c r="BH310" s="11">
        <v>3</v>
      </c>
      <c r="BI310" s="24">
        <v>0</v>
      </c>
      <c r="BJ310" s="24">
        <v>1.6194E-2</v>
      </c>
      <c r="BK310" s="24">
        <v>1.3074000000000001E-2</v>
      </c>
      <c r="BL310" s="24">
        <v>0</v>
      </c>
      <c r="BM310" s="11">
        <v>45.31</v>
      </c>
      <c r="BN310" s="24">
        <v>-0.154782</v>
      </c>
      <c r="BO310" s="25">
        <v>-0.1522</v>
      </c>
      <c r="BP310" s="24">
        <v>-26.123625000000001</v>
      </c>
      <c r="BQ310" s="11">
        <v>0</v>
      </c>
      <c r="BR310" s="24">
        <v>0</v>
      </c>
      <c r="BS310" s="24">
        <v>0</v>
      </c>
      <c r="BT310" s="24">
        <v>0</v>
      </c>
      <c r="BU310" s="24">
        <v>0</v>
      </c>
      <c r="BV310" s="24">
        <v>0</v>
      </c>
      <c r="BW310" s="24">
        <v>0</v>
      </c>
      <c r="BX310" s="11">
        <v>34.830117807751407</v>
      </c>
      <c r="BY310" s="28"/>
      <c r="BZ310" s="28"/>
      <c r="CA310" s="11">
        <v>1.3074000000000001E-2</v>
      </c>
      <c r="CB310" s="17">
        <v>1.304E-2</v>
      </c>
      <c r="CC310" s="11">
        <v>2.465686274509804</v>
      </c>
      <c r="CD310" s="11">
        <v>85.88014341813215</v>
      </c>
      <c r="CE310" s="11">
        <v>25.992047713717692</v>
      </c>
      <c r="CF310" s="11">
        <v>100</v>
      </c>
      <c r="CG310" s="11" t="s">
        <v>6</v>
      </c>
      <c r="CH310" s="11" t="s">
        <v>6</v>
      </c>
      <c r="CI310" s="28"/>
      <c r="CJ310" s="11">
        <v>50778.400000000001</v>
      </c>
      <c r="CK310" s="11">
        <v>0</v>
      </c>
      <c r="CL310" s="11">
        <v>564.20444444444445</v>
      </c>
      <c r="CM310" s="11" t="s">
        <v>6</v>
      </c>
      <c r="CN310" s="11">
        <v>0</v>
      </c>
      <c r="CO310" s="11" t="s">
        <v>6</v>
      </c>
      <c r="CP310" s="11">
        <v>0</v>
      </c>
      <c r="CQ310" s="11">
        <v>564.20444444444445</v>
      </c>
      <c r="CR310" s="11" t="s">
        <v>295</v>
      </c>
      <c r="CS310" s="11">
        <v>43.154692094572773</v>
      </c>
      <c r="CT310" s="11">
        <v>3883.9222885115496</v>
      </c>
      <c r="CU310" s="11">
        <v>0</v>
      </c>
      <c r="CV310" s="11">
        <v>1.1111111111111112</v>
      </c>
      <c r="CW310" s="11" t="s">
        <v>6</v>
      </c>
      <c r="CX310" s="11" t="s">
        <v>6</v>
      </c>
      <c r="CY310" s="28"/>
      <c r="CZ310" s="11">
        <v>4.3579999999999997</v>
      </c>
      <c r="DA310" s="11">
        <v>167.66666666666666</v>
      </c>
      <c r="DB310" s="11">
        <v>68</v>
      </c>
      <c r="DC310" s="11">
        <v>9.1785222579164749</v>
      </c>
      <c r="DD310" s="11">
        <v>6.0348783845800824</v>
      </c>
      <c r="DE310" s="28"/>
      <c r="DF310" s="11">
        <v>437.71751999999998</v>
      </c>
      <c r="DG310" s="11">
        <v>-26.123625000000001</v>
      </c>
      <c r="DH310" s="11">
        <v>-35.361161691677317</v>
      </c>
      <c r="DI310" s="11">
        <v>-11.838916934373566</v>
      </c>
      <c r="DJ310" s="11">
        <v>0</v>
      </c>
      <c r="DK310" s="11">
        <v>100.95109343936382</v>
      </c>
      <c r="DL310" s="11" t="s">
        <v>6</v>
      </c>
      <c r="DM310" s="11">
        <v>82.867098397158045</v>
      </c>
      <c r="DN310" s="11" t="s">
        <v>6</v>
      </c>
      <c r="DO310" s="11">
        <v>-18.567880563694711</v>
      </c>
      <c r="DP310" s="11">
        <v>2904.4117647058824</v>
      </c>
      <c r="DQ310" s="11">
        <v>0.37841777309866914</v>
      </c>
      <c r="DR310" s="11">
        <v>56.802378655877199</v>
      </c>
      <c r="DS310" s="11">
        <f>IF(odpadni[[#This Row],[SÚC]]="-","-",odpadni[[#This Row],[ZKC34]]-odpadni[[#This Row],[SÚC]])</f>
        <v>-23.322378655877202</v>
      </c>
      <c r="DT310" s="11" t="str">
        <f>IF(odpadni[[#This Row],[Rozdíl Cena pro stočné - sociálně únosná cena]]="-","-",IF(odpadni[[#This Row],[Rozdíl Cena pro stočné - sociálně únosná cena]]&gt;0,"ANO","NE"))</f>
        <v>NE</v>
      </c>
      <c r="DU310" s="11">
        <v>26.064719741280847</v>
      </c>
      <c r="DV310" s="11" t="s">
        <v>9125</v>
      </c>
      <c r="DW310" s="58"/>
      <c r="DX310" s="58" t="s">
        <v>8845</v>
      </c>
      <c r="DY310" s="58"/>
      <c r="DZ310" s="58" t="s">
        <v>8900</v>
      </c>
      <c r="EK310" s="2"/>
    </row>
    <row r="311" spans="1:141" ht="15" customHeight="1" x14ac:dyDescent="0.25">
      <c r="A311" s="71">
        <v>481</v>
      </c>
      <c r="B311" s="9" t="s">
        <v>657</v>
      </c>
      <c r="C311" s="9" t="s">
        <v>3088</v>
      </c>
      <c r="D311" s="9" t="s">
        <v>3088</v>
      </c>
      <c r="E311" s="9" t="s">
        <v>8</v>
      </c>
      <c r="F311" s="9" t="s">
        <v>3088</v>
      </c>
      <c r="G311" s="9" t="s">
        <v>8</v>
      </c>
      <c r="H311" s="9" t="s">
        <v>5938</v>
      </c>
      <c r="I311" s="9" t="s">
        <v>5990</v>
      </c>
      <c r="J311" s="9" t="s">
        <v>5980</v>
      </c>
      <c r="K311" s="9" t="s">
        <v>5983</v>
      </c>
      <c r="L311" s="10" t="s">
        <v>6303</v>
      </c>
      <c r="M311" s="50"/>
      <c r="N311" s="28"/>
      <c r="O311" s="56">
        <v>1047</v>
      </c>
      <c r="P311" s="56">
        <v>1047</v>
      </c>
      <c r="Q311" s="56">
        <v>0</v>
      </c>
      <c r="R311" s="11">
        <v>11.816000000000001</v>
      </c>
      <c r="S311" s="11">
        <v>0</v>
      </c>
      <c r="T311" s="56">
        <v>558</v>
      </c>
      <c r="U311" s="11">
        <v>0</v>
      </c>
      <c r="V311" s="11">
        <v>61.619</v>
      </c>
      <c r="W311" s="11">
        <v>8</v>
      </c>
      <c r="X311" s="56">
        <v>0</v>
      </c>
      <c r="Y311" s="56">
        <v>0</v>
      </c>
      <c r="Z311" s="11">
        <v>1</v>
      </c>
      <c r="AA311" s="56">
        <v>12</v>
      </c>
      <c r="AB311" s="56">
        <v>0</v>
      </c>
      <c r="AC311" s="11">
        <v>0</v>
      </c>
      <c r="AD311" s="11">
        <v>0</v>
      </c>
      <c r="AE311" s="11">
        <v>0</v>
      </c>
      <c r="AF311" s="11">
        <v>0</v>
      </c>
      <c r="AG311" s="11">
        <v>0</v>
      </c>
      <c r="AH311" s="11">
        <v>21.6</v>
      </c>
      <c r="AI311" s="11">
        <v>51731.4</v>
      </c>
      <c r="AJ311" s="11">
        <v>14428.92</v>
      </c>
      <c r="AK311" s="11">
        <v>50.43</v>
      </c>
      <c r="AL311" s="24">
        <v>8.4104999999999999E-2</v>
      </c>
      <c r="AM311" s="24">
        <v>0</v>
      </c>
      <c r="AN311" s="24">
        <v>0</v>
      </c>
      <c r="AO311" s="24">
        <v>6.5625000000000003E-2</v>
      </c>
      <c r="AP311" s="24">
        <v>1.848E-2</v>
      </c>
      <c r="AQ311" s="24">
        <v>0.302763</v>
      </c>
      <c r="AR311" s="24">
        <v>0.28914299999999998</v>
      </c>
      <c r="AS311" s="24">
        <v>1.362E-2</v>
      </c>
      <c r="AT311" s="24">
        <v>0.83606100000000005</v>
      </c>
      <c r="AU311" s="24">
        <v>0.54543200000000003</v>
      </c>
      <c r="AV311" s="24">
        <v>0.29062900000000003</v>
      </c>
      <c r="AW311" s="24">
        <v>5.9950000000000003E-3</v>
      </c>
      <c r="AX311" s="24">
        <v>0</v>
      </c>
      <c r="AY311" s="24">
        <v>5.9950000000000003E-3</v>
      </c>
      <c r="AZ311" s="24">
        <v>0</v>
      </c>
      <c r="BA311" s="24">
        <v>0</v>
      </c>
      <c r="BB311" s="24">
        <v>0</v>
      </c>
      <c r="BC311" s="24">
        <v>0.54565699999999995</v>
      </c>
      <c r="BD311" s="24">
        <v>0</v>
      </c>
      <c r="BE311" s="24">
        <v>1.8636520000000001</v>
      </c>
      <c r="BF311" s="25">
        <v>1.8520000000000001</v>
      </c>
      <c r="BG311" s="54">
        <v>66.16</v>
      </c>
      <c r="BH311" s="11">
        <v>2</v>
      </c>
      <c r="BI311" s="24">
        <v>0</v>
      </c>
      <c r="BJ311" s="24">
        <v>0</v>
      </c>
      <c r="BK311" s="24">
        <v>6.1619E-2</v>
      </c>
      <c r="BL311" s="24">
        <v>0</v>
      </c>
      <c r="BM311" s="11">
        <v>30.24</v>
      </c>
      <c r="BN311" s="24">
        <v>1.2439169999999999</v>
      </c>
      <c r="BO311" s="25">
        <v>1.3</v>
      </c>
      <c r="BP311" s="24">
        <v>66.746228000000002</v>
      </c>
      <c r="BQ311" s="11">
        <v>0.92431700000000006</v>
      </c>
      <c r="BR311" s="24">
        <v>4.4871049999999997</v>
      </c>
      <c r="BS311" s="24">
        <v>2.00203</v>
      </c>
      <c r="BT311" s="24">
        <v>0.92431700000000006</v>
      </c>
      <c r="BU311" s="24">
        <v>5.9950000000000003E-3</v>
      </c>
      <c r="BV311" s="24">
        <v>0.92431700000000006</v>
      </c>
      <c r="BW311" s="24">
        <v>0</v>
      </c>
      <c r="BX311" s="11">
        <v>47.224102911306701</v>
      </c>
      <c r="BY311" s="28"/>
      <c r="BZ311" s="28"/>
      <c r="CA311" s="11">
        <v>6.1619E-2</v>
      </c>
      <c r="CB311" s="17">
        <v>6.25E-2</v>
      </c>
      <c r="CC311" s="11">
        <v>1.8763440860215055</v>
      </c>
      <c r="CD311" s="11">
        <v>88.608666215301284</v>
      </c>
      <c r="CE311" s="11">
        <v>58.852913085004772</v>
      </c>
      <c r="CF311" s="11">
        <v>100</v>
      </c>
      <c r="CG311" s="11" t="s">
        <v>6</v>
      </c>
      <c r="CH311" s="11">
        <v>0</v>
      </c>
      <c r="CI311" s="28"/>
      <c r="CJ311" s="11">
        <v>66160.320000000007</v>
      </c>
      <c r="CK311" s="11">
        <v>0.6770480704129993</v>
      </c>
      <c r="CL311" s="11">
        <v>935.51633333333325</v>
      </c>
      <c r="CM311" s="11" t="s">
        <v>6</v>
      </c>
      <c r="CN311" s="11">
        <v>930.31200000000001</v>
      </c>
      <c r="CO311" s="11" t="s">
        <v>6</v>
      </c>
      <c r="CP311" s="11">
        <v>1.4061479751004831</v>
      </c>
      <c r="CQ311" s="11">
        <v>5.2043333333332384</v>
      </c>
      <c r="CR311" s="11" t="s">
        <v>295</v>
      </c>
      <c r="CS311" s="11">
        <v>8.4459879798978219E-2</v>
      </c>
      <c r="CT311" s="11">
        <v>1073.6999951313719</v>
      </c>
      <c r="CU311" s="11">
        <v>15.097810740193772</v>
      </c>
      <c r="CV311" s="11">
        <v>1.2642946198867693</v>
      </c>
      <c r="CW311" s="11">
        <v>0</v>
      </c>
      <c r="CX311" s="11" t="s">
        <v>6</v>
      </c>
      <c r="CY311" s="28"/>
      <c r="CZ311" s="11">
        <v>30.8095</v>
      </c>
      <c r="DA311" s="11">
        <v>523.5</v>
      </c>
      <c r="DB311" s="11">
        <v>279</v>
      </c>
      <c r="DC311" s="11">
        <v>13.568233823982863</v>
      </c>
      <c r="DD311" s="11">
        <v>8.8553368279264504</v>
      </c>
      <c r="DE311" s="28"/>
      <c r="DF311" s="11">
        <v>3107.4461699999997</v>
      </c>
      <c r="DG311" s="11">
        <v>17.149124407346427</v>
      </c>
      <c r="DH311" s="11">
        <v>40.030202679263148</v>
      </c>
      <c r="DI311" s="11">
        <v>20.187231211152405</v>
      </c>
      <c r="DJ311" s="11">
        <v>0</v>
      </c>
      <c r="DK311" s="11">
        <v>63.19037249283668</v>
      </c>
      <c r="DL311" s="11" t="s">
        <v>6</v>
      </c>
      <c r="DM311" s="11">
        <v>45.329741367651749</v>
      </c>
      <c r="DN311" s="11" t="s">
        <v>6</v>
      </c>
      <c r="DO311" s="11">
        <v>66.746205836712008</v>
      </c>
      <c r="DP311" s="11">
        <v>3339.8781362007167</v>
      </c>
      <c r="DQ311" s="11">
        <v>1.6627528368954345</v>
      </c>
      <c r="DR311" s="11">
        <v>58.8400038998914</v>
      </c>
      <c r="DS311" s="11">
        <f>IF(odpadni[[#This Row],[SÚC]]="-","-",odpadni[[#This Row],[ZKC34]]-odpadni[[#This Row],[SÚC]])</f>
        <v>-8.4100038998914002</v>
      </c>
      <c r="DT311" s="11" t="str">
        <f>IF(odpadni[[#This Row],[Rozdíl Cena pro stočné - sociálně únosná cena]]="-","-",IF(odpadni[[#This Row],[Rozdíl Cena pro stočné - sociálně únosná cena]]&gt;0,"ANO","NE"))</f>
        <v>NE</v>
      </c>
      <c r="DU311" s="11">
        <v>-13.510262532239651</v>
      </c>
      <c r="DV311" s="11" t="s">
        <v>301</v>
      </c>
      <c r="DW311" s="58"/>
      <c r="DX311" s="58" t="s">
        <v>8823</v>
      </c>
      <c r="DY311" s="58"/>
      <c r="DZ311" s="58" t="s">
        <v>8895</v>
      </c>
      <c r="EK311" s="2"/>
    </row>
    <row r="312" spans="1:141" ht="15" customHeight="1" x14ac:dyDescent="0.25">
      <c r="A312" s="71">
        <v>482</v>
      </c>
      <c r="B312" s="9" t="s">
        <v>658</v>
      </c>
      <c r="C312" s="9" t="s">
        <v>3089</v>
      </c>
      <c r="D312" s="9" t="s">
        <v>6</v>
      </c>
      <c r="E312" s="9" t="s">
        <v>6</v>
      </c>
      <c r="F312" s="9" t="s">
        <v>6</v>
      </c>
      <c r="G312" s="9" t="s">
        <v>6</v>
      </c>
      <c r="H312" s="9" t="s">
        <v>6</v>
      </c>
      <c r="I312" s="9" t="s">
        <v>6</v>
      </c>
      <c r="J312" s="9" t="s">
        <v>6</v>
      </c>
      <c r="K312" s="9" t="s">
        <v>6</v>
      </c>
      <c r="L312" s="10" t="s">
        <v>6304</v>
      </c>
      <c r="M312" s="50" t="s">
        <v>8953</v>
      </c>
      <c r="N312" s="28"/>
      <c r="O312" s="56" t="s">
        <v>6</v>
      </c>
      <c r="P312" s="56" t="s">
        <v>6</v>
      </c>
      <c r="Q312" s="56" t="s">
        <v>6</v>
      </c>
      <c r="R312" s="11" t="s">
        <v>6</v>
      </c>
      <c r="S312" s="11" t="s">
        <v>6</v>
      </c>
      <c r="T312" s="56" t="s">
        <v>6</v>
      </c>
      <c r="U312" s="11" t="s">
        <v>6</v>
      </c>
      <c r="V312" s="11" t="s">
        <v>6</v>
      </c>
      <c r="W312" s="11" t="s">
        <v>6</v>
      </c>
      <c r="X312" s="56" t="s">
        <v>6</v>
      </c>
      <c r="Y312" s="56" t="s">
        <v>6</v>
      </c>
      <c r="Z312" s="11" t="s">
        <v>6</v>
      </c>
      <c r="AA312" s="56" t="s">
        <v>6</v>
      </c>
      <c r="AB312" s="56" t="s">
        <v>6</v>
      </c>
      <c r="AC312" s="11" t="s">
        <v>6</v>
      </c>
      <c r="AD312" s="11" t="s">
        <v>6</v>
      </c>
      <c r="AE312" s="11" t="s">
        <v>6</v>
      </c>
      <c r="AF312" s="11" t="s">
        <v>6</v>
      </c>
      <c r="AG312" s="11" t="s">
        <v>6</v>
      </c>
      <c r="AH312" s="11" t="s">
        <v>6</v>
      </c>
      <c r="AI312" s="11" t="s">
        <v>6</v>
      </c>
      <c r="AJ312" s="11" t="s">
        <v>6</v>
      </c>
      <c r="AK312" s="11">
        <v>26.08</v>
      </c>
      <c r="AL312" s="24">
        <v>0.28086899999999998</v>
      </c>
      <c r="AM312" s="24">
        <v>0</v>
      </c>
      <c r="AN312" s="24">
        <v>0.28086899999999998</v>
      </c>
      <c r="AO312" s="24">
        <v>0</v>
      </c>
      <c r="AP312" s="24">
        <v>0</v>
      </c>
      <c r="AQ312" s="24">
        <v>1.4075000000000001E-2</v>
      </c>
      <c r="AR312" s="24">
        <v>1.4075000000000001E-2</v>
      </c>
      <c r="AS312" s="24">
        <v>0</v>
      </c>
      <c r="AT312" s="24">
        <v>0.24166599999999999</v>
      </c>
      <c r="AU312" s="24">
        <v>0.19258600000000001</v>
      </c>
      <c r="AV312" s="24">
        <v>4.9079999999999999E-2</v>
      </c>
      <c r="AW312" s="24">
        <v>0.17080000000000001</v>
      </c>
      <c r="AX312" s="24">
        <v>0</v>
      </c>
      <c r="AY312" s="24">
        <v>2.1954000000000001E-2</v>
      </c>
      <c r="AZ312" s="24">
        <v>0</v>
      </c>
      <c r="BA312" s="24">
        <v>0.14884600000000001</v>
      </c>
      <c r="BB312" s="24">
        <v>0</v>
      </c>
      <c r="BC312" s="24">
        <v>2.1839999999999998E-2</v>
      </c>
      <c r="BD312" s="24">
        <v>0</v>
      </c>
      <c r="BE312" s="24">
        <v>0.73641999999999996</v>
      </c>
      <c r="BF312" s="25">
        <v>0.65191600000000005</v>
      </c>
      <c r="BG312" s="54">
        <v>74.602497</v>
      </c>
      <c r="BH312" s="11">
        <v>3</v>
      </c>
      <c r="BI312" s="24">
        <v>0</v>
      </c>
      <c r="BJ312" s="24">
        <v>9.9056000000000005E-2</v>
      </c>
      <c r="BK312" s="24">
        <v>2.8226999999999999E-2</v>
      </c>
      <c r="BL312" s="24">
        <v>0</v>
      </c>
      <c r="BM312" s="11">
        <v>26.08</v>
      </c>
      <c r="BN312" s="24">
        <v>-1.7799999999999999E-4</v>
      </c>
      <c r="BO312" s="25">
        <v>0</v>
      </c>
      <c r="BP312" s="24">
        <v>-2.4181999999999999E-2</v>
      </c>
      <c r="BQ312" s="11">
        <v>0</v>
      </c>
      <c r="BR312" s="24">
        <v>1.899777</v>
      </c>
      <c r="BS312" s="24">
        <v>0</v>
      </c>
      <c r="BT312" s="24">
        <v>0.14884600000000001</v>
      </c>
      <c r="BU312" s="24">
        <v>0</v>
      </c>
      <c r="BV312" s="24">
        <v>0.14884600000000001</v>
      </c>
      <c r="BW312" s="24">
        <v>0</v>
      </c>
      <c r="BX312" s="11">
        <v>16.908645515922807</v>
      </c>
      <c r="BY312" s="28"/>
      <c r="BZ312" s="28"/>
      <c r="CA312" s="11" t="s">
        <v>6</v>
      </c>
      <c r="CB312" s="17" t="s">
        <v>6</v>
      </c>
      <c r="CC312" s="11" t="s">
        <v>6</v>
      </c>
      <c r="CD312" s="11" t="s">
        <v>6</v>
      </c>
      <c r="CE312" s="11" t="s">
        <v>6</v>
      </c>
      <c r="CF312" s="11" t="s">
        <v>6</v>
      </c>
      <c r="CG312" s="11" t="s">
        <v>6</v>
      </c>
      <c r="CH312" s="11" t="s">
        <v>6</v>
      </c>
      <c r="CI312" s="28"/>
      <c r="CJ312" s="11" t="s">
        <v>6</v>
      </c>
      <c r="CK312" s="11" t="s">
        <v>6</v>
      </c>
      <c r="CL312" s="11" t="s">
        <v>6</v>
      </c>
      <c r="CM312" s="11" t="s">
        <v>6</v>
      </c>
      <c r="CN312" s="11" t="s">
        <v>6</v>
      </c>
      <c r="CO312" s="11" t="s">
        <v>6</v>
      </c>
      <c r="CP312" s="11" t="s">
        <v>6</v>
      </c>
      <c r="CQ312" s="11" t="s">
        <v>6</v>
      </c>
      <c r="CR312" s="11" t="s">
        <v>6</v>
      </c>
      <c r="CS312" s="11" t="s">
        <v>6</v>
      </c>
      <c r="CT312" s="11" t="s">
        <v>6</v>
      </c>
      <c r="CU312" s="11" t="s">
        <v>6</v>
      </c>
      <c r="CV312" s="11" t="s">
        <v>6</v>
      </c>
      <c r="CW312" s="11" t="s">
        <v>6</v>
      </c>
      <c r="CX312" s="11" t="s">
        <v>6</v>
      </c>
      <c r="CY312" s="28"/>
      <c r="CZ312" s="11" t="s">
        <v>6</v>
      </c>
      <c r="DA312" s="11" t="s">
        <v>6</v>
      </c>
      <c r="DB312" s="11" t="s">
        <v>6</v>
      </c>
      <c r="DC312" s="11" t="s">
        <v>6</v>
      </c>
      <c r="DD312" s="11" t="s">
        <v>6</v>
      </c>
      <c r="DE312" s="28"/>
      <c r="DF312" s="11" t="s">
        <v>6</v>
      </c>
      <c r="DG312" s="11" t="s">
        <v>6</v>
      </c>
      <c r="DH312" s="11" t="s">
        <v>6</v>
      </c>
      <c r="DI312" s="11" t="s">
        <v>6</v>
      </c>
      <c r="DJ312" s="11" t="s">
        <v>6</v>
      </c>
      <c r="DK312" s="11" t="s">
        <v>6</v>
      </c>
      <c r="DL312" s="11" t="s">
        <v>6</v>
      </c>
      <c r="DM312" s="11" t="s">
        <v>6</v>
      </c>
      <c r="DN312" s="11" t="s">
        <v>6</v>
      </c>
      <c r="DO312" s="11" t="s">
        <v>6</v>
      </c>
      <c r="DP312" s="11" t="s">
        <v>6</v>
      </c>
      <c r="DQ312" s="11" t="s">
        <v>6</v>
      </c>
      <c r="DR312" s="11" t="s">
        <v>6</v>
      </c>
      <c r="DS312" s="11" t="str">
        <f>IF(odpadni[[#This Row],[SÚC]]="-","-",odpadni[[#This Row],[ZKC34]]-odpadni[[#This Row],[SÚC]])</f>
        <v>-</v>
      </c>
      <c r="DT312" s="11" t="str">
        <f>IF(odpadni[[#This Row],[Rozdíl Cena pro stočné - sociálně únosná cena]]="-","-",IF(odpadni[[#This Row],[Rozdíl Cena pro stočné - sociálně únosná cena]]&gt;0,"ANO","NE"))</f>
        <v>-</v>
      </c>
      <c r="DU312" s="11" t="s">
        <v>6</v>
      </c>
      <c r="DV312" s="11" t="s">
        <v>6</v>
      </c>
      <c r="DW312" s="11" t="s">
        <v>6</v>
      </c>
      <c r="DX312" s="11" t="s">
        <v>6</v>
      </c>
      <c r="DY312" s="11" t="s">
        <v>6</v>
      </c>
      <c r="DZ312" s="11" t="s">
        <v>6</v>
      </c>
      <c r="EK312" s="2"/>
    </row>
    <row r="313" spans="1:141" ht="15" customHeight="1" x14ac:dyDescent="0.25">
      <c r="A313" s="71">
        <v>483</v>
      </c>
      <c r="B313" s="9" t="s">
        <v>659</v>
      </c>
      <c r="C313" s="9" t="s">
        <v>3090</v>
      </c>
      <c r="D313" s="9" t="s">
        <v>5379</v>
      </c>
      <c r="E313" s="9" t="s">
        <v>5905</v>
      </c>
      <c r="F313" s="9" t="s">
        <v>3090</v>
      </c>
      <c r="G313" s="9" t="s">
        <v>5906</v>
      </c>
      <c r="H313" s="9" t="s">
        <v>7</v>
      </c>
      <c r="I313" s="9" t="s">
        <v>5989</v>
      </c>
      <c r="J313" s="9" t="s">
        <v>5980</v>
      </c>
      <c r="K313" s="9" t="s">
        <v>5985</v>
      </c>
      <c r="L313" s="10" t="s">
        <v>6305</v>
      </c>
      <c r="M313" s="50"/>
      <c r="N313" s="28"/>
      <c r="O313" s="56">
        <v>318</v>
      </c>
      <c r="P313" s="56">
        <v>318</v>
      </c>
      <c r="Q313" s="56">
        <v>0</v>
      </c>
      <c r="R313" s="11">
        <v>2.3650000000000002</v>
      </c>
      <c r="S313" s="11">
        <v>0</v>
      </c>
      <c r="T313" s="56">
        <v>122</v>
      </c>
      <c r="U313" s="11">
        <v>0</v>
      </c>
      <c r="V313" s="11">
        <v>10.048999999999999</v>
      </c>
      <c r="W313" s="11">
        <v>0</v>
      </c>
      <c r="X313" s="56">
        <v>0</v>
      </c>
      <c r="Y313" s="56">
        <v>0</v>
      </c>
      <c r="Z313" s="11">
        <v>1</v>
      </c>
      <c r="AA313" s="56">
        <v>12</v>
      </c>
      <c r="AB313" s="56">
        <v>0</v>
      </c>
      <c r="AC313" s="11">
        <v>0</v>
      </c>
      <c r="AD313" s="11">
        <v>4</v>
      </c>
      <c r="AE313" s="11">
        <v>0</v>
      </c>
      <c r="AF313" s="11">
        <v>0</v>
      </c>
      <c r="AG313" s="11">
        <v>0</v>
      </c>
      <c r="AH313" s="11">
        <v>4.8</v>
      </c>
      <c r="AI313" s="11">
        <v>11212.67</v>
      </c>
      <c r="AJ313" s="11">
        <v>11305</v>
      </c>
      <c r="AK313" s="11">
        <v>48.31</v>
      </c>
      <c r="AL313" s="24">
        <v>0</v>
      </c>
      <c r="AM313" s="24">
        <v>0</v>
      </c>
      <c r="AN313" s="24">
        <v>0</v>
      </c>
      <c r="AO313" s="24">
        <v>0</v>
      </c>
      <c r="AP313" s="24">
        <v>0</v>
      </c>
      <c r="AQ313" s="24">
        <v>0.132464</v>
      </c>
      <c r="AR313" s="24">
        <v>0.132464</v>
      </c>
      <c r="AS313" s="24">
        <v>0</v>
      </c>
      <c r="AT313" s="24">
        <v>0.12</v>
      </c>
      <c r="AU313" s="24">
        <v>0</v>
      </c>
      <c r="AV313" s="24">
        <v>0.12</v>
      </c>
      <c r="AW313" s="24">
        <v>0</v>
      </c>
      <c r="AX313" s="24">
        <v>0</v>
      </c>
      <c r="AY313" s="24">
        <v>0</v>
      </c>
      <c r="AZ313" s="24">
        <v>0</v>
      </c>
      <c r="BA313" s="24">
        <v>0</v>
      </c>
      <c r="BB313" s="24">
        <v>0</v>
      </c>
      <c r="BC313" s="24">
        <v>0.46578000000000003</v>
      </c>
      <c r="BD313" s="24">
        <v>0</v>
      </c>
      <c r="BE313" s="24">
        <v>0.74000500000000002</v>
      </c>
      <c r="BF313" s="25">
        <v>0.74</v>
      </c>
      <c r="BG313" s="54">
        <v>22.51</v>
      </c>
      <c r="BH313" s="11">
        <v>3</v>
      </c>
      <c r="BI313" s="24">
        <v>0</v>
      </c>
      <c r="BJ313" s="24">
        <v>0</v>
      </c>
      <c r="BK313" s="24">
        <v>1.0525E-2</v>
      </c>
      <c r="BL313" s="24">
        <v>0</v>
      </c>
      <c r="BM313" s="11">
        <v>70.3</v>
      </c>
      <c r="BN313" s="24">
        <v>-0.231514</v>
      </c>
      <c r="BO313" s="25">
        <v>-0.20856</v>
      </c>
      <c r="BP313" s="24">
        <v>-31.285402999999999</v>
      </c>
      <c r="BQ313" s="11">
        <v>0</v>
      </c>
      <c r="BR313" s="24">
        <v>0</v>
      </c>
      <c r="BS313" s="24">
        <v>0</v>
      </c>
      <c r="BT313" s="24">
        <v>0</v>
      </c>
      <c r="BU313" s="24">
        <v>0</v>
      </c>
      <c r="BV313" s="24">
        <v>0</v>
      </c>
      <c r="BW313" s="24">
        <v>0</v>
      </c>
      <c r="BX313" s="11">
        <v>51.585623678646932</v>
      </c>
      <c r="BY313" s="28"/>
      <c r="BZ313" s="28"/>
      <c r="CA313" s="11">
        <v>1.0525E-2</v>
      </c>
      <c r="CB313" s="17">
        <v>1.0999999999999999E-2</v>
      </c>
      <c r="CC313" s="11">
        <v>2.6065573770491803</v>
      </c>
      <c r="CD313" s="11">
        <v>134.46088794926004</v>
      </c>
      <c r="CE313" s="11">
        <v>33.09748427672956</v>
      </c>
      <c r="CF313" s="11">
        <v>100</v>
      </c>
      <c r="CG313" s="11" t="s">
        <v>6</v>
      </c>
      <c r="CH313" s="11">
        <v>0</v>
      </c>
      <c r="CI313" s="28"/>
      <c r="CJ313" s="11">
        <v>22517.67</v>
      </c>
      <c r="CK313" s="11">
        <v>0</v>
      </c>
      <c r="CL313" s="11">
        <v>407.21022222222223</v>
      </c>
      <c r="CM313" s="11" t="s">
        <v>6</v>
      </c>
      <c r="CN313" s="11" t="s">
        <v>6</v>
      </c>
      <c r="CO313" s="11">
        <v>0</v>
      </c>
      <c r="CP313" s="11">
        <v>0</v>
      </c>
      <c r="CQ313" s="11">
        <v>407.21022222222223</v>
      </c>
      <c r="CR313" s="11" t="s">
        <v>295</v>
      </c>
      <c r="CS313" s="11">
        <v>38.689807337028242</v>
      </c>
      <c r="CT313" s="11">
        <v>2139.4460807600949</v>
      </c>
      <c r="CU313" s="11">
        <v>0</v>
      </c>
      <c r="CV313" s="11">
        <v>1.5408916047822674</v>
      </c>
      <c r="CW313" s="11" t="s">
        <v>6</v>
      </c>
      <c r="CX313" s="11" t="s">
        <v>6</v>
      </c>
      <c r="CY313" s="28"/>
      <c r="CZ313" s="11">
        <v>3.5083333333333333</v>
      </c>
      <c r="DA313" s="11">
        <v>106</v>
      </c>
      <c r="DB313" s="11">
        <v>40.666666666666664</v>
      </c>
      <c r="DC313" s="11">
        <v>11.401425178147269</v>
      </c>
      <c r="DD313" s="11">
        <v>44.254631828978624</v>
      </c>
      <c r="DE313" s="28"/>
      <c r="DF313" s="11">
        <v>508.46274999999997</v>
      </c>
      <c r="DG313" s="11">
        <v>-31.285402999999999</v>
      </c>
      <c r="DH313" s="11">
        <v>-45.532145668488013</v>
      </c>
      <c r="DI313" s="11">
        <v>-21.996579572446556</v>
      </c>
      <c r="DJ313" s="11">
        <v>0</v>
      </c>
      <c r="DK313" s="11">
        <v>70.810283018867921</v>
      </c>
      <c r="DL313" s="11" t="s">
        <v>6</v>
      </c>
      <c r="DM313" s="11" t="s">
        <v>6</v>
      </c>
      <c r="DN313" s="11">
        <v>108.99907099498549</v>
      </c>
      <c r="DO313" s="11">
        <v>-31.28546428740346</v>
      </c>
      <c r="DP313" s="11">
        <v>6065.6147540983602</v>
      </c>
      <c r="DQ313" s="11">
        <v>0.4432147866858655</v>
      </c>
      <c r="DR313" s="11">
        <v>59.924915772753501</v>
      </c>
      <c r="DS313" s="11">
        <f>IF(odpadni[[#This Row],[SÚC]]="-","-",odpadni[[#This Row],[ZKC34]]-odpadni[[#This Row],[SÚC]])</f>
        <v>-11.614915772753498</v>
      </c>
      <c r="DT313" s="11" t="str">
        <f>IF(odpadni[[#This Row],[Rozdíl Cena pro stočné - sociálně únosná cena]]="-","-",IF(odpadni[[#This Row],[Rozdíl Cena pro stočné - sociálně únosná cena]]&gt;0,"ANO","NE"))</f>
        <v>NE</v>
      </c>
      <c r="DU313" s="11">
        <v>49.074155222231987</v>
      </c>
      <c r="DV313" s="11" t="s">
        <v>9125</v>
      </c>
      <c r="DW313" s="58"/>
      <c r="DX313" s="58" t="s">
        <v>8830</v>
      </c>
      <c r="DY313" s="58"/>
      <c r="DZ313" s="58" t="s">
        <v>8900</v>
      </c>
      <c r="EK313" s="2"/>
    </row>
    <row r="314" spans="1:141" ht="15" customHeight="1" x14ac:dyDescent="0.25">
      <c r="A314" s="71">
        <v>485</v>
      </c>
      <c r="B314" s="9" t="s">
        <v>660</v>
      </c>
      <c r="C314" s="9" t="s">
        <v>3091</v>
      </c>
      <c r="D314" s="9" t="s">
        <v>3091</v>
      </c>
      <c r="E314" s="9" t="s">
        <v>8</v>
      </c>
      <c r="F314" s="9" t="s">
        <v>3091</v>
      </c>
      <c r="G314" s="9" t="s">
        <v>8</v>
      </c>
      <c r="H314" s="9" t="s">
        <v>5938</v>
      </c>
      <c r="I314" s="9" t="s">
        <v>5990</v>
      </c>
      <c r="J314" s="9" t="s">
        <v>5991</v>
      </c>
      <c r="K314" s="9" t="s">
        <v>5985</v>
      </c>
      <c r="L314" s="10" t="s">
        <v>6306</v>
      </c>
      <c r="M314" s="50"/>
      <c r="N314" s="28"/>
      <c r="O314" s="56">
        <v>120</v>
      </c>
      <c r="P314" s="56">
        <v>120</v>
      </c>
      <c r="Q314" s="56">
        <v>0</v>
      </c>
      <c r="R314" s="11">
        <v>1.1859999999999999</v>
      </c>
      <c r="S314" s="11">
        <v>0</v>
      </c>
      <c r="T314" s="56">
        <v>6</v>
      </c>
      <c r="U314" s="11">
        <v>0</v>
      </c>
      <c r="V314" s="11">
        <v>4.4329999999999998</v>
      </c>
      <c r="W314" s="11">
        <v>0</v>
      </c>
      <c r="X314" s="56">
        <v>0</v>
      </c>
      <c r="Y314" s="56">
        <v>0</v>
      </c>
      <c r="Z314" s="11">
        <v>1</v>
      </c>
      <c r="AA314" s="56">
        <v>4</v>
      </c>
      <c r="AB314" s="56">
        <v>0</v>
      </c>
      <c r="AC314" s="11">
        <v>0</v>
      </c>
      <c r="AD314" s="11">
        <v>0</v>
      </c>
      <c r="AE314" s="11">
        <v>0</v>
      </c>
      <c r="AF314" s="11">
        <v>0</v>
      </c>
      <c r="AG314" s="11">
        <v>0</v>
      </c>
      <c r="AH314" s="11">
        <v>2</v>
      </c>
      <c r="AI314" s="11">
        <v>2603</v>
      </c>
      <c r="AJ314" s="11">
        <v>2515</v>
      </c>
      <c r="AK314" s="11">
        <v>30</v>
      </c>
      <c r="AL314" s="24">
        <v>0</v>
      </c>
      <c r="AM314" s="24">
        <v>0</v>
      </c>
      <c r="AN314" s="24">
        <v>0</v>
      </c>
      <c r="AO314" s="24">
        <v>0</v>
      </c>
      <c r="AP314" s="24">
        <v>0</v>
      </c>
      <c r="AQ314" s="24">
        <v>5.0819999999999997E-2</v>
      </c>
      <c r="AR314" s="24">
        <v>5.0819999999999997E-2</v>
      </c>
      <c r="AS314" s="24">
        <v>0</v>
      </c>
      <c r="AT314" s="24">
        <v>5.8500000000000003E-2</v>
      </c>
      <c r="AU314" s="24">
        <v>5.8500000000000003E-2</v>
      </c>
      <c r="AV314" s="24">
        <v>0</v>
      </c>
      <c r="AW314" s="24">
        <v>0</v>
      </c>
      <c r="AX314" s="24">
        <v>0</v>
      </c>
      <c r="AY314" s="24">
        <v>0</v>
      </c>
      <c r="AZ314" s="24">
        <v>0</v>
      </c>
      <c r="BA314" s="24">
        <v>0</v>
      </c>
      <c r="BB314" s="24">
        <v>0</v>
      </c>
      <c r="BC314" s="24">
        <v>2.3E-2</v>
      </c>
      <c r="BD314" s="24">
        <v>0</v>
      </c>
      <c r="BE314" s="24">
        <v>0.13231999999999999</v>
      </c>
      <c r="BF314" s="25">
        <v>0.12</v>
      </c>
      <c r="BG314" s="54">
        <v>5.0999999999999996</v>
      </c>
      <c r="BH314" s="11">
        <v>0.5</v>
      </c>
      <c r="BI314" s="24">
        <v>0</v>
      </c>
      <c r="BJ314" s="24">
        <v>0</v>
      </c>
      <c r="BK314" s="24">
        <v>4.4330000000000003E-3</v>
      </c>
      <c r="BL314" s="24">
        <v>0</v>
      </c>
      <c r="BM314" s="11">
        <v>29.84</v>
      </c>
      <c r="BN314" s="24">
        <v>6.7000000000000002E-4</v>
      </c>
      <c r="BO314" s="25">
        <v>0</v>
      </c>
      <c r="BP314" s="24">
        <v>0.50634800000000002</v>
      </c>
      <c r="BQ314" s="11">
        <v>0</v>
      </c>
      <c r="BR314" s="24">
        <v>0</v>
      </c>
      <c r="BS314" s="24">
        <v>0</v>
      </c>
      <c r="BT314" s="24">
        <v>0</v>
      </c>
      <c r="BU314" s="24">
        <v>0</v>
      </c>
      <c r="BV314" s="24">
        <v>0</v>
      </c>
      <c r="BW314" s="24">
        <v>0</v>
      </c>
      <c r="BX314" s="11">
        <v>5.0590219224283306</v>
      </c>
      <c r="BY314" s="28"/>
      <c r="BZ314" s="28"/>
      <c r="CA314" s="11">
        <v>4.4330000000000003E-3</v>
      </c>
      <c r="CB314" s="17">
        <v>4.0000000000000001E-3</v>
      </c>
      <c r="CC314" s="11">
        <v>20</v>
      </c>
      <c r="CD314" s="11">
        <v>101.18043844856662</v>
      </c>
      <c r="CE314" s="11">
        <v>36.94166666666667</v>
      </c>
      <c r="CF314" s="11">
        <v>100</v>
      </c>
      <c r="CG314" s="11" t="s">
        <v>6</v>
      </c>
      <c r="CH314" s="11">
        <v>0</v>
      </c>
      <c r="CI314" s="28"/>
      <c r="CJ314" s="11">
        <v>5118</v>
      </c>
      <c r="CK314" s="11">
        <v>0</v>
      </c>
      <c r="CL314" s="11">
        <v>91.797222222222217</v>
      </c>
      <c r="CM314" s="11" t="s">
        <v>6</v>
      </c>
      <c r="CN314" s="11">
        <v>0</v>
      </c>
      <c r="CO314" s="11" t="s">
        <v>6</v>
      </c>
      <c r="CP314" s="11">
        <v>0</v>
      </c>
      <c r="CQ314" s="11">
        <v>91.797222222222217</v>
      </c>
      <c r="CR314" s="11" t="s">
        <v>295</v>
      </c>
      <c r="CS314" s="11">
        <v>20.707697320600541</v>
      </c>
      <c r="CT314" s="11">
        <v>1154.52289645838</v>
      </c>
      <c r="CU314" s="11">
        <v>0</v>
      </c>
      <c r="CV314" s="11">
        <v>1.5283542867381372</v>
      </c>
      <c r="CW314" s="11" t="s">
        <v>6</v>
      </c>
      <c r="CX314" s="11" t="s">
        <v>6</v>
      </c>
      <c r="CY314" s="28"/>
      <c r="CZ314" s="11">
        <v>8.8660000000000014</v>
      </c>
      <c r="DA314" s="11">
        <v>240</v>
      </c>
      <c r="DB314" s="11">
        <v>12</v>
      </c>
      <c r="DC314" s="11">
        <v>13.196480938416423</v>
      </c>
      <c r="DD314" s="11">
        <v>5.1883600270697041</v>
      </c>
      <c r="DE314" s="28"/>
      <c r="DF314" s="11">
        <v>132.99</v>
      </c>
      <c r="DG314" s="11">
        <v>0.50634800000000002</v>
      </c>
      <c r="DH314" s="11">
        <v>0.5037972779908263</v>
      </c>
      <c r="DI314" s="11">
        <v>0.15113918339724791</v>
      </c>
      <c r="DJ314" s="11">
        <v>0</v>
      </c>
      <c r="DK314" s="11">
        <v>42.65</v>
      </c>
      <c r="DL314" s="11" t="s">
        <v>6</v>
      </c>
      <c r="DM314" s="11">
        <v>50.55655813720329</v>
      </c>
      <c r="DN314" s="11" t="s">
        <v>6</v>
      </c>
      <c r="DO314" s="11">
        <v>0.506348246674728</v>
      </c>
      <c r="DP314" s="11">
        <v>22053.333333333332</v>
      </c>
      <c r="DQ314" s="11">
        <v>0.59339482562448731</v>
      </c>
      <c r="DR314" s="11">
        <v>58.8400038998914</v>
      </c>
      <c r="DS314" s="11">
        <f>IF(odpadni[[#This Row],[SÚC]]="-","-",odpadni[[#This Row],[ZKC34]]-odpadni[[#This Row],[SÚC]])</f>
        <v>-28.8400038998914</v>
      </c>
      <c r="DT314" s="11" t="str">
        <f>IF(odpadni[[#This Row],[Rozdíl Cena pro stočné - sociálně únosná cena]]="-","-",IF(odpadni[[#This Row],[Rozdíl Cena pro stočné - sociálně únosná cena]]&gt;0,"ANO","NE"))</f>
        <v>NE</v>
      </c>
      <c r="DU314" s="11">
        <v>-8.2834457626881104</v>
      </c>
      <c r="DV314" s="11" t="s">
        <v>301</v>
      </c>
      <c r="DW314" s="58"/>
      <c r="DX314" s="58" t="s">
        <v>8835</v>
      </c>
      <c r="DY314" s="58"/>
      <c r="DZ314" s="58" t="s">
        <v>352</v>
      </c>
      <c r="EK314" s="2"/>
    </row>
    <row r="315" spans="1:141" ht="15" customHeight="1" x14ac:dyDescent="0.25">
      <c r="A315" s="71">
        <v>486</v>
      </c>
      <c r="B315" s="9" t="s">
        <v>661</v>
      </c>
      <c r="C315" s="9" t="s">
        <v>3092</v>
      </c>
      <c r="D315" s="9" t="s">
        <v>6</v>
      </c>
      <c r="E315" s="9" t="s">
        <v>6</v>
      </c>
      <c r="F315" s="9" t="s">
        <v>6</v>
      </c>
      <c r="G315" s="9" t="s">
        <v>6</v>
      </c>
      <c r="H315" s="9" t="s">
        <v>6</v>
      </c>
      <c r="I315" s="9" t="s">
        <v>6</v>
      </c>
      <c r="J315" s="9" t="s">
        <v>6</v>
      </c>
      <c r="K315" s="9" t="s">
        <v>6</v>
      </c>
      <c r="L315" s="10" t="s">
        <v>6307</v>
      </c>
      <c r="M315" s="50" t="s">
        <v>8945</v>
      </c>
      <c r="N315" s="28"/>
      <c r="O315" s="56" t="s">
        <v>6</v>
      </c>
      <c r="P315" s="56" t="s">
        <v>6</v>
      </c>
      <c r="Q315" s="56" t="s">
        <v>6</v>
      </c>
      <c r="R315" s="11" t="s">
        <v>6</v>
      </c>
      <c r="S315" s="11" t="s">
        <v>6</v>
      </c>
      <c r="T315" s="56" t="s">
        <v>6</v>
      </c>
      <c r="U315" s="11" t="s">
        <v>6</v>
      </c>
      <c r="V315" s="11" t="s">
        <v>6</v>
      </c>
      <c r="W315" s="11" t="s">
        <v>6</v>
      </c>
      <c r="X315" s="56" t="s">
        <v>6</v>
      </c>
      <c r="Y315" s="56" t="s">
        <v>6</v>
      </c>
      <c r="Z315" s="11" t="s">
        <v>6</v>
      </c>
      <c r="AA315" s="56" t="s">
        <v>6</v>
      </c>
      <c r="AB315" s="56" t="s">
        <v>6</v>
      </c>
      <c r="AC315" s="11" t="s">
        <v>6</v>
      </c>
      <c r="AD315" s="11" t="s">
        <v>6</v>
      </c>
      <c r="AE315" s="11" t="s">
        <v>6</v>
      </c>
      <c r="AF315" s="11" t="s">
        <v>6</v>
      </c>
      <c r="AG315" s="11" t="s">
        <v>6</v>
      </c>
      <c r="AH315" s="11" t="s">
        <v>6</v>
      </c>
      <c r="AI315" s="11" t="s">
        <v>6</v>
      </c>
      <c r="AJ315" s="11" t="s">
        <v>6</v>
      </c>
      <c r="AK315" s="11">
        <v>2.29</v>
      </c>
      <c r="AL315" s="24">
        <v>0</v>
      </c>
      <c r="AM315" s="24">
        <v>0</v>
      </c>
      <c r="AN315" s="24">
        <v>0</v>
      </c>
      <c r="AO315" s="24">
        <v>0</v>
      </c>
      <c r="AP315" s="24">
        <v>0</v>
      </c>
      <c r="AQ315" s="24">
        <v>1.2481000000000001E-2</v>
      </c>
      <c r="AR315" s="24">
        <v>1.2481000000000001E-2</v>
      </c>
      <c r="AS315" s="24">
        <v>0</v>
      </c>
      <c r="AT315" s="24">
        <v>0</v>
      </c>
      <c r="AU315" s="24">
        <v>0</v>
      </c>
      <c r="AV315" s="24">
        <v>0</v>
      </c>
      <c r="AW315" s="24">
        <v>0</v>
      </c>
      <c r="AX315" s="24">
        <v>0</v>
      </c>
      <c r="AY315" s="24">
        <v>0</v>
      </c>
      <c r="AZ315" s="24">
        <v>0</v>
      </c>
      <c r="BA315" s="24">
        <v>0</v>
      </c>
      <c r="BB315" s="24">
        <v>0</v>
      </c>
      <c r="BC315" s="24">
        <v>2.3999999999999998E-3</v>
      </c>
      <c r="BD315" s="24">
        <v>0</v>
      </c>
      <c r="BE315" s="24">
        <v>1.4881E-2</v>
      </c>
      <c r="BF315" s="25">
        <v>1.49E-2</v>
      </c>
      <c r="BG315" s="54">
        <v>2.1909999999999998</v>
      </c>
      <c r="BH315" s="11">
        <v>0</v>
      </c>
      <c r="BI315" s="24">
        <v>0</v>
      </c>
      <c r="BJ315" s="24">
        <v>0</v>
      </c>
      <c r="BK315" s="24">
        <v>6.4999999999999997E-3</v>
      </c>
      <c r="BL315" s="24">
        <v>0</v>
      </c>
      <c r="BM315" s="11">
        <v>2.2799999999999998</v>
      </c>
      <c r="BN315" s="24">
        <v>1.9000000000000001E-5</v>
      </c>
      <c r="BO315" s="25">
        <v>0</v>
      </c>
      <c r="BP315" s="24">
        <v>0.12767999999999999</v>
      </c>
      <c r="BQ315" s="11">
        <v>0</v>
      </c>
      <c r="BR315" s="24">
        <v>0</v>
      </c>
      <c r="BS315" s="24">
        <v>0</v>
      </c>
      <c r="BT315" s="24">
        <v>0</v>
      </c>
      <c r="BU315" s="24">
        <v>0</v>
      </c>
      <c r="BV315" s="24">
        <v>0</v>
      </c>
      <c r="BW315" s="24">
        <v>0</v>
      </c>
      <c r="BX315" s="11" t="s">
        <v>6</v>
      </c>
      <c r="BY315" s="28"/>
      <c r="BZ315" s="28"/>
      <c r="CA315" s="11" t="s">
        <v>6</v>
      </c>
      <c r="CB315" s="17" t="s">
        <v>6</v>
      </c>
      <c r="CC315" s="11" t="s">
        <v>6</v>
      </c>
      <c r="CD315" s="11" t="s">
        <v>6</v>
      </c>
      <c r="CE315" s="11" t="s">
        <v>6</v>
      </c>
      <c r="CF315" s="11" t="s">
        <v>6</v>
      </c>
      <c r="CG315" s="11" t="s">
        <v>6</v>
      </c>
      <c r="CH315" s="11" t="s">
        <v>6</v>
      </c>
      <c r="CI315" s="28"/>
      <c r="CJ315" s="11" t="s">
        <v>6</v>
      </c>
      <c r="CK315" s="11" t="s">
        <v>6</v>
      </c>
      <c r="CL315" s="11" t="s">
        <v>6</v>
      </c>
      <c r="CM315" s="11" t="s">
        <v>6</v>
      </c>
      <c r="CN315" s="11" t="s">
        <v>6</v>
      </c>
      <c r="CO315" s="11" t="s">
        <v>6</v>
      </c>
      <c r="CP315" s="11" t="s">
        <v>6</v>
      </c>
      <c r="CQ315" s="11" t="s">
        <v>6</v>
      </c>
      <c r="CR315" s="11" t="s">
        <v>6</v>
      </c>
      <c r="CS315" s="11" t="s">
        <v>6</v>
      </c>
      <c r="CT315" s="11" t="s">
        <v>6</v>
      </c>
      <c r="CU315" s="11" t="s">
        <v>6</v>
      </c>
      <c r="CV315" s="11" t="s">
        <v>6</v>
      </c>
      <c r="CW315" s="11" t="s">
        <v>6</v>
      </c>
      <c r="CX315" s="11" t="s">
        <v>6</v>
      </c>
      <c r="CY315" s="28"/>
      <c r="CZ315" s="11" t="s">
        <v>6</v>
      </c>
      <c r="DA315" s="11" t="s">
        <v>6</v>
      </c>
      <c r="DB315" s="11" t="s">
        <v>6</v>
      </c>
      <c r="DC315" s="11" t="s">
        <v>6</v>
      </c>
      <c r="DD315" s="11" t="s">
        <v>6</v>
      </c>
      <c r="DE315" s="28"/>
      <c r="DF315" s="11" t="s">
        <v>6</v>
      </c>
      <c r="DG315" s="11" t="s">
        <v>6</v>
      </c>
      <c r="DH315" s="11" t="s">
        <v>6</v>
      </c>
      <c r="DI315" s="11" t="s">
        <v>6</v>
      </c>
      <c r="DJ315" s="11" t="s">
        <v>6</v>
      </c>
      <c r="DK315" s="11" t="s">
        <v>6</v>
      </c>
      <c r="DL315" s="11" t="s">
        <v>6</v>
      </c>
      <c r="DM315" s="11" t="s">
        <v>6</v>
      </c>
      <c r="DN315" s="11" t="s">
        <v>6</v>
      </c>
      <c r="DO315" s="11" t="s">
        <v>6</v>
      </c>
      <c r="DP315" s="11" t="s">
        <v>6</v>
      </c>
      <c r="DQ315" s="11" t="s">
        <v>6</v>
      </c>
      <c r="DR315" s="11" t="s">
        <v>6</v>
      </c>
      <c r="DS315" s="11" t="str">
        <f>IF(odpadni[[#This Row],[SÚC]]="-","-",odpadni[[#This Row],[ZKC34]]-odpadni[[#This Row],[SÚC]])</f>
        <v>-</v>
      </c>
      <c r="DT315" s="11" t="str">
        <f>IF(odpadni[[#This Row],[Rozdíl Cena pro stočné - sociálně únosná cena]]="-","-",IF(odpadni[[#This Row],[Rozdíl Cena pro stočné - sociálně únosná cena]]&gt;0,"ANO","NE"))</f>
        <v>-</v>
      </c>
      <c r="DU315" s="11" t="s">
        <v>6</v>
      </c>
      <c r="DV315" s="11" t="s">
        <v>6</v>
      </c>
      <c r="DW315" s="11" t="s">
        <v>6</v>
      </c>
      <c r="DX315" s="11" t="s">
        <v>6</v>
      </c>
      <c r="DY315" s="11" t="s">
        <v>6</v>
      </c>
      <c r="DZ315" s="11" t="s">
        <v>6</v>
      </c>
      <c r="EK315" s="2"/>
    </row>
    <row r="316" spans="1:141" ht="15" customHeight="1" x14ac:dyDescent="0.25">
      <c r="A316" s="71">
        <v>487</v>
      </c>
      <c r="B316" s="9" t="s">
        <v>662</v>
      </c>
      <c r="C316" s="9" t="s">
        <v>3093</v>
      </c>
      <c r="D316" s="9" t="s">
        <v>3093</v>
      </c>
      <c r="E316" s="9" t="s">
        <v>8</v>
      </c>
      <c r="F316" s="9" t="s">
        <v>3093</v>
      </c>
      <c r="G316" s="9" t="s">
        <v>8</v>
      </c>
      <c r="H316" s="9" t="s">
        <v>5947</v>
      </c>
      <c r="I316" s="9" t="s">
        <v>5990</v>
      </c>
      <c r="J316" s="9" t="s">
        <v>5991</v>
      </c>
      <c r="K316" s="9" t="s">
        <v>5985</v>
      </c>
      <c r="L316" s="10" t="s">
        <v>6308</v>
      </c>
      <c r="M316" s="50"/>
      <c r="N316" s="28"/>
      <c r="O316" s="56">
        <v>200</v>
      </c>
      <c r="P316" s="56">
        <v>200</v>
      </c>
      <c r="Q316" s="56">
        <v>0</v>
      </c>
      <c r="R316" s="11">
        <v>0.28000000000000003</v>
      </c>
      <c r="S316" s="11">
        <v>0</v>
      </c>
      <c r="T316" s="56">
        <v>3</v>
      </c>
      <c r="U316" s="11">
        <v>0</v>
      </c>
      <c r="V316" s="11">
        <v>7.6429999999999998</v>
      </c>
      <c r="W316" s="11">
        <v>0</v>
      </c>
      <c r="X316" s="56">
        <v>4</v>
      </c>
      <c r="Y316" s="56">
        <v>0</v>
      </c>
      <c r="Z316" s="11">
        <v>1</v>
      </c>
      <c r="AA316" s="56">
        <v>4</v>
      </c>
      <c r="AB316" s="56">
        <v>0</v>
      </c>
      <c r="AC316" s="11">
        <v>0</v>
      </c>
      <c r="AD316" s="11">
        <v>0</v>
      </c>
      <c r="AE316" s="11">
        <v>0</v>
      </c>
      <c r="AF316" s="11">
        <v>0</v>
      </c>
      <c r="AG316" s="11">
        <v>0</v>
      </c>
      <c r="AH316" s="11">
        <v>1.68</v>
      </c>
      <c r="AI316" s="11">
        <v>1578</v>
      </c>
      <c r="AJ316" s="11">
        <v>2332</v>
      </c>
      <c r="AK316" s="11">
        <v>42.05</v>
      </c>
      <c r="AL316" s="24">
        <v>1.534E-3</v>
      </c>
      <c r="AM316" s="24">
        <v>0</v>
      </c>
      <c r="AN316" s="24">
        <v>0</v>
      </c>
      <c r="AO316" s="24">
        <v>0</v>
      </c>
      <c r="AP316" s="24">
        <v>1.534E-3</v>
      </c>
      <c r="AQ316" s="24">
        <v>1.6320999999999999E-2</v>
      </c>
      <c r="AR316" s="24">
        <v>1.6320999999999999E-2</v>
      </c>
      <c r="AS316" s="24">
        <v>0</v>
      </c>
      <c r="AT316" s="24">
        <v>4.9450000000000001E-2</v>
      </c>
      <c r="AU316" s="24">
        <v>4.9450000000000001E-2</v>
      </c>
      <c r="AV316" s="24">
        <v>0</v>
      </c>
      <c r="AW316" s="24">
        <v>0.23119600000000001</v>
      </c>
      <c r="AX316" s="24">
        <v>0.11042399999999999</v>
      </c>
      <c r="AY316" s="24">
        <v>6.0386000000000002E-2</v>
      </c>
      <c r="AZ316" s="24">
        <v>0</v>
      </c>
      <c r="BA316" s="24">
        <v>6.0386000000000002E-2</v>
      </c>
      <c r="BB316" s="24">
        <v>0</v>
      </c>
      <c r="BC316" s="24">
        <v>2.7001000000000001E-2</v>
      </c>
      <c r="BD316" s="24">
        <v>0</v>
      </c>
      <c r="BE316" s="24">
        <v>0.32950200000000002</v>
      </c>
      <c r="BF316" s="25">
        <v>0.336424</v>
      </c>
      <c r="BG316" s="54">
        <v>3.91</v>
      </c>
      <c r="BH316" s="11">
        <v>0.2</v>
      </c>
      <c r="BI316" s="24">
        <v>0</v>
      </c>
      <c r="BJ316" s="24">
        <v>0</v>
      </c>
      <c r="BK316" s="24">
        <v>7.6429999999999996E-3</v>
      </c>
      <c r="BL316" s="24">
        <v>0</v>
      </c>
      <c r="BM316" s="11">
        <v>43.11</v>
      </c>
      <c r="BN316" s="24">
        <v>-8.0909999999999992E-3</v>
      </c>
      <c r="BO316" s="25">
        <v>0</v>
      </c>
      <c r="BP316" s="24">
        <v>-2.4554999999999998</v>
      </c>
      <c r="BQ316" s="11">
        <v>0</v>
      </c>
      <c r="BR316" s="24">
        <v>0</v>
      </c>
      <c r="BS316" s="24">
        <v>0</v>
      </c>
      <c r="BT316" s="24">
        <v>0</v>
      </c>
      <c r="BU316" s="24">
        <v>0</v>
      </c>
      <c r="BV316" s="24">
        <v>0</v>
      </c>
      <c r="BW316" s="24">
        <v>0</v>
      </c>
      <c r="BX316" s="11">
        <v>10.714285714285714</v>
      </c>
      <c r="BY316" s="28"/>
      <c r="BZ316" s="28"/>
      <c r="CA316" s="11">
        <v>7.6429999999999996E-3</v>
      </c>
      <c r="CB316" s="17">
        <v>8.0000000000000002E-3</v>
      </c>
      <c r="CC316" s="11">
        <v>66.666666666666671</v>
      </c>
      <c r="CD316" s="11">
        <v>714.28571428571422</v>
      </c>
      <c r="CE316" s="11">
        <v>38.215000000000003</v>
      </c>
      <c r="CF316" s="11">
        <v>100</v>
      </c>
      <c r="CG316" s="11">
        <v>0</v>
      </c>
      <c r="CH316" s="11">
        <v>0</v>
      </c>
      <c r="CI316" s="28"/>
      <c r="CJ316" s="11">
        <v>3910</v>
      </c>
      <c r="CK316" s="11">
        <v>0</v>
      </c>
      <c r="CL316" s="11">
        <v>75.833333333333329</v>
      </c>
      <c r="CM316" s="11" t="s">
        <v>6</v>
      </c>
      <c r="CN316" s="11">
        <v>223.10499999999999</v>
      </c>
      <c r="CO316" s="11" t="s">
        <v>6</v>
      </c>
      <c r="CP316" s="11">
        <v>5.7060102301790279</v>
      </c>
      <c r="CQ316" s="11">
        <v>0</v>
      </c>
      <c r="CR316" s="11" t="s">
        <v>294</v>
      </c>
      <c r="CS316" s="11">
        <v>0</v>
      </c>
      <c r="CT316" s="11">
        <v>511.57922281826507</v>
      </c>
      <c r="CU316" s="11">
        <v>29.190762789480569</v>
      </c>
      <c r="CV316" s="11">
        <v>1.6617084572885679</v>
      </c>
      <c r="CW316" s="11" t="s">
        <v>6</v>
      </c>
      <c r="CX316" s="11" t="s">
        <v>6</v>
      </c>
      <c r="CY316" s="28"/>
      <c r="CZ316" s="11">
        <v>38.214999999999996</v>
      </c>
      <c r="DA316" s="11">
        <v>1000</v>
      </c>
      <c r="DB316" s="11">
        <v>15</v>
      </c>
      <c r="DC316" s="11">
        <v>6.4699725238780585</v>
      </c>
      <c r="DD316" s="11">
        <v>3.5327750883161064</v>
      </c>
      <c r="DE316" s="28"/>
      <c r="DF316" s="11">
        <v>321.38815</v>
      </c>
      <c r="DG316" s="11">
        <v>-2.4554999999999998</v>
      </c>
      <c r="DH316" s="11">
        <v>-2.5175165916976092</v>
      </c>
      <c r="DI316" s="11">
        <v>-1.0586157268088447</v>
      </c>
      <c r="DJ316" s="11">
        <v>0</v>
      </c>
      <c r="DK316" s="11">
        <v>19.55</v>
      </c>
      <c r="DL316" s="11" t="s">
        <v>6</v>
      </c>
      <c r="DM316" s="11">
        <v>43.11160539055345</v>
      </c>
      <c r="DN316" s="11" t="s">
        <v>6</v>
      </c>
      <c r="DO316" s="11">
        <v>19.432140786872573</v>
      </c>
      <c r="DP316" s="11">
        <v>109834</v>
      </c>
      <c r="DQ316" s="11">
        <v>0.97537541502024261</v>
      </c>
      <c r="DR316" s="11">
        <v>57.504711390052499</v>
      </c>
      <c r="DS316" s="11">
        <f>IF(odpadni[[#This Row],[SÚC]]="-","-",odpadni[[#This Row],[ZKC34]]-odpadni[[#This Row],[SÚC]])</f>
        <v>-15.454711390052502</v>
      </c>
      <c r="DT316" s="11" t="str">
        <f>IF(odpadni[[#This Row],[Rozdíl Cena pro stočné - sociálně únosná cena]]="-","-",IF(odpadni[[#This Row],[Rozdíl Cena pro stočné - sociálně únosná cena]]&gt;0,"ANO","NE"))</f>
        <v>NE</v>
      </c>
      <c r="DU316" s="11">
        <v>-14.393105999499049</v>
      </c>
      <c r="DV316" s="11" t="s">
        <v>301</v>
      </c>
      <c r="DW316" s="58"/>
      <c r="DX316" s="58" t="s">
        <v>8846</v>
      </c>
      <c r="DY316" s="58"/>
      <c r="DZ316" s="58" t="s">
        <v>8906</v>
      </c>
      <c r="EK316" s="2"/>
    </row>
    <row r="317" spans="1:141" ht="15" customHeight="1" x14ac:dyDescent="0.25">
      <c r="A317" s="71">
        <v>488</v>
      </c>
      <c r="B317" s="9" t="s">
        <v>663</v>
      </c>
      <c r="C317" s="9" t="s">
        <v>3094</v>
      </c>
      <c r="D317" s="9" t="s">
        <v>3094</v>
      </c>
      <c r="E317" s="9" t="s">
        <v>8</v>
      </c>
      <c r="F317" s="9" t="s">
        <v>3094</v>
      </c>
      <c r="G317" s="9" t="s">
        <v>8</v>
      </c>
      <c r="H317" s="9" t="s">
        <v>5947</v>
      </c>
      <c r="I317" s="9" t="s">
        <v>5990</v>
      </c>
      <c r="J317" s="9" t="s">
        <v>5991</v>
      </c>
      <c r="K317" s="9" t="s">
        <v>5985</v>
      </c>
      <c r="L317" s="10" t="s">
        <v>6309</v>
      </c>
      <c r="M317" s="50"/>
      <c r="N317" s="28"/>
      <c r="O317" s="56">
        <v>130</v>
      </c>
      <c r="P317" s="56">
        <v>130</v>
      </c>
      <c r="Q317" s="56">
        <v>0</v>
      </c>
      <c r="R317" s="11">
        <v>0.9</v>
      </c>
      <c r="S317" s="11">
        <v>0</v>
      </c>
      <c r="T317" s="56">
        <v>7</v>
      </c>
      <c r="U317" s="11">
        <v>0</v>
      </c>
      <c r="V317" s="11">
        <v>7.5209999999999999</v>
      </c>
      <c r="W317" s="11">
        <v>0</v>
      </c>
      <c r="X317" s="56">
        <v>0</v>
      </c>
      <c r="Y317" s="56">
        <v>0</v>
      </c>
      <c r="Z317" s="11">
        <v>1</v>
      </c>
      <c r="AA317" s="56">
        <v>4</v>
      </c>
      <c r="AB317" s="56">
        <v>0</v>
      </c>
      <c r="AC317" s="11">
        <v>0</v>
      </c>
      <c r="AD317" s="11">
        <v>0</v>
      </c>
      <c r="AE317" s="11">
        <v>0</v>
      </c>
      <c r="AF317" s="11">
        <v>0</v>
      </c>
      <c r="AG317" s="11">
        <v>0</v>
      </c>
      <c r="AH317" s="11">
        <v>0</v>
      </c>
      <c r="AI317" s="11">
        <v>2444.11</v>
      </c>
      <c r="AJ317" s="11">
        <v>2199.5300000000002</v>
      </c>
      <c r="AK317" s="11">
        <v>15.33</v>
      </c>
      <c r="AL317" s="24">
        <v>0</v>
      </c>
      <c r="AM317" s="24">
        <v>0</v>
      </c>
      <c r="AN317" s="24">
        <v>0</v>
      </c>
      <c r="AO317" s="24">
        <v>0</v>
      </c>
      <c r="AP317" s="24">
        <v>0</v>
      </c>
      <c r="AQ317" s="24">
        <v>0</v>
      </c>
      <c r="AR317" s="24">
        <v>0</v>
      </c>
      <c r="AS317" s="24">
        <v>0</v>
      </c>
      <c r="AT317" s="24">
        <v>0.1</v>
      </c>
      <c r="AU317" s="24">
        <v>0.1</v>
      </c>
      <c r="AV317" s="24">
        <v>0</v>
      </c>
      <c r="AW317" s="24">
        <v>0</v>
      </c>
      <c r="AX317" s="24">
        <v>0</v>
      </c>
      <c r="AY317" s="24">
        <v>0</v>
      </c>
      <c r="AZ317" s="24">
        <v>0</v>
      </c>
      <c r="BA317" s="24">
        <v>0</v>
      </c>
      <c r="BB317" s="24">
        <v>0</v>
      </c>
      <c r="BC317" s="24">
        <v>1.4999999999999999E-2</v>
      </c>
      <c r="BD317" s="24">
        <v>0</v>
      </c>
      <c r="BE317" s="24">
        <v>0.115</v>
      </c>
      <c r="BF317" s="25">
        <v>0.115</v>
      </c>
      <c r="BG317" s="54">
        <v>4.6436000000000002</v>
      </c>
      <c r="BH317" s="11">
        <v>1</v>
      </c>
      <c r="BI317" s="24">
        <v>0</v>
      </c>
      <c r="BJ317" s="24">
        <v>0</v>
      </c>
      <c r="BK317" s="24">
        <v>7.5209999999999999E-3</v>
      </c>
      <c r="BL317" s="24">
        <v>0</v>
      </c>
      <c r="BM317" s="11">
        <v>15.29</v>
      </c>
      <c r="BN317" s="24">
        <v>3.2200000000000002E-4</v>
      </c>
      <c r="BO317" s="25">
        <v>0</v>
      </c>
      <c r="BP317" s="24">
        <v>0.28000000000000003</v>
      </c>
      <c r="BQ317" s="11">
        <v>0</v>
      </c>
      <c r="BR317" s="24">
        <v>0</v>
      </c>
      <c r="BS317" s="24">
        <v>0</v>
      </c>
      <c r="BT317" s="24">
        <v>0</v>
      </c>
      <c r="BU317" s="24">
        <v>0</v>
      </c>
      <c r="BV317" s="24">
        <v>0</v>
      </c>
      <c r="BW317" s="24">
        <v>0</v>
      </c>
      <c r="BX317" s="11">
        <v>7.7777777777777777</v>
      </c>
      <c r="BY317" s="28"/>
      <c r="BZ317" s="28"/>
      <c r="CA317" s="11">
        <v>7.5209999999999999E-3</v>
      </c>
      <c r="CB317" s="17">
        <v>7.4999999999999997E-3</v>
      </c>
      <c r="CC317" s="11">
        <v>18.571428571428573</v>
      </c>
      <c r="CD317" s="11">
        <v>144.44444444444443</v>
      </c>
      <c r="CE317" s="11">
        <v>57.853846153846156</v>
      </c>
      <c r="CF317" s="11">
        <v>100</v>
      </c>
      <c r="CG317" s="11" t="s">
        <v>6</v>
      </c>
      <c r="CH317" s="11">
        <v>0</v>
      </c>
      <c r="CI317" s="28"/>
      <c r="CJ317" s="11">
        <v>4643.6400000000003</v>
      </c>
      <c r="CK317" s="11">
        <v>0</v>
      </c>
      <c r="CL317" s="11">
        <v>82.145027777777784</v>
      </c>
      <c r="CM317" s="11" t="s">
        <v>6</v>
      </c>
      <c r="CN317" s="11">
        <v>0</v>
      </c>
      <c r="CO317" s="11" t="s">
        <v>6</v>
      </c>
      <c r="CP317" s="11">
        <v>0</v>
      </c>
      <c r="CQ317" s="11">
        <v>82.145027777777784</v>
      </c>
      <c r="CR317" s="11" t="s">
        <v>295</v>
      </c>
      <c r="CS317" s="11">
        <v>10.922088522507352</v>
      </c>
      <c r="CT317" s="11">
        <v>617.42321499800562</v>
      </c>
      <c r="CU317" s="11">
        <v>0</v>
      </c>
      <c r="CV317" s="11">
        <v>1.5079147306179455</v>
      </c>
      <c r="CW317" s="11" t="s">
        <v>6</v>
      </c>
      <c r="CX317" s="11" t="s">
        <v>6</v>
      </c>
      <c r="CY317" s="28"/>
      <c r="CZ317" s="11">
        <v>7.5209999999999999</v>
      </c>
      <c r="DA317" s="11">
        <v>130</v>
      </c>
      <c r="DB317" s="11">
        <v>7</v>
      </c>
      <c r="DC317" s="11">
        <v>13.296104241457254</v>
      </c>
      <c r="DD317" s="11">
        <v>1.9944156362185879</v>
      </c>
      <c r="DE317" s="28"/>
      <c r="DF317" s="11">
        <v>115.29693</v>
      </c>
      <c r="DG317" s="11">
        <v>0.28000000000000003</v>
      </c>
      <c r="DH317" s="11">
        <v>0.27927890187535787</v>
      </c>
      <c r="DI317" s="11">
        <v>4.2813455657492359E-2</v>
      </c>
      <c r="DJ317" s="11">
        <v>0</v>
      </c>
      <c r="DK317" s="11">
        <v>35.720307692307692</v>
      </c>
      <c r="DL317" s="11" t="s">
        <v>6</v>
      </c>
      <c r="DM317" s="11">
        <v>26.212608400183193</v>
      </c>
      <c r="DN317" s="11" t="s">
        <v>6</v>
      </c>
      <c r="DO317" s="11">
        <v>0.27999999999999997</v>
      </c>
      <c r="DP317" s="11">
        <v>16428.571428571428</v>
      </c>
      <c r="DQ317" s="11">
        <v>0.58483306071489105</v>
      </c>
      <c r="DR317" s="11">
        <v>57.504711390052499</v>
      </c>
      <c r="DS317" s="11">
        <f>IF(odpadni[[#This Row],[SÚC]]="-","-",odpadni[[#This Row],[ZKC34]]-odpadni[[#This Row],[SÚC]])</f>
        <v>-42.174711390052501</v>
      </c>
      <c r="DT317" s="11" t="str">
        <f>IF(odpadni[[#This Row],[Rozdíl Cena pro stočné - sociálně únosná cena]]="-","-",IF(odpadni[[#This Row],[Rozdíl Cena pro stočné - sociálně únosná cena]]&gt;0,"ANO","NE"))</f>
        <v>NE</v>
      </c>
      <c r="DU317" s="11">
        <v>-31.292102989869306</v>
      </c>
      <c r="DV317" s="11" t="s">
        <v>301</v>
      </c>
      <c r="DW317" s="58"/>
      <c r="DX317" s="58" t="s">
        <v>8835</v>
      </c>
      <c r="DY317" s="58"/>
      <c r="DZ317" s="58" t="s">
        <v>352</v>
      </c>
      <c r="EK317" s="2"/>
    </row>
    <row r="318" spans="1:141" ht="15" customHeight="1" x14ac:dyDescent="0.25">
      <c r="A318" s="71">
        <v>491</v>
      </c>
      <c r="B318" s="9" t="s">
        <v>664</v>
      </c>
      <c r="C318" s="9" t="s">
        <v>3095</v>
      </c>
      <c r="D318" s="9" t="s">
        <v>3095</v>
      </c>
      <c r="E318" s="9" t="s">
        <v>8</v>
      </c>
      <c r="F318" s="9" t="s">
        <v>3095</v>
      </c>
      <c r="G318" s="9" t="s">
        <v>8</v>
      </c>
      <c r="H318" s="9" t="s">
        <v>5938</v>
      </c>
      <c r="I318" s="9" t="s">
        <v>5989</v>
      </c>
      <c r="J318" s="9" t="s">
        <v>5980</v>
      </c>
      <c r="K318" s="9" t="s">
        <v>5983</v>
      </c>
      <c r="L318" s="10" t="s">
        <v>6310</v>
      </c>
      <c r="M318" s="50"/>
      <c r="N318" s="28"/>
      <c r="O318" s="56">
        <v>1153</v>
      </c>
      <c r="P318" s="56">
        <v>1153</v>
      </c>
      <c r="Q318" s="56">
        <v>0</v>
      </c>
      <c r="R318" s="11">
        <v>10.34</v>
      </c>
      <c r="S318" s="11">
        <v>0</v>
      </c>
      <c r="T318" s="56">
        <v>415</v>
      </c>
      <c r="U318" s="11">
        <v>0</v>
      </c>
      <c r="V318" s="11">
        <v>50.832000000000001</v>
      </c>
      <c r="W318" s="11">
        <v>0</v>
      </c>
      <c r="X318" s="56">
        <v>0</v>
      </c>
      <c r="Y318" s="56">
        <v>0</v>
      </c>
      <c r="Z318" s="11">
        <v>1</v>
      </c>
      <c r="AA318" s="56">
        <v>12</v>
      </c>
      <c r="AB318" s="56">
        <v>0</v>
      </c>
      <c r="AC318" s="11">
        <v>0</v>
      </c>
      <c r="AD318" s="11">
        <v>14.09</v>
      </c>
      <c r="AE318" s="11">
        <v>0</v>
      </c>
      <c r="AF318" s="11">
        <v>0</v>
      </c>
      <c r="AG318" s="11">
        <v>0</v>
      </c>
      <c r="AH318" s="11">
        <v>0</v>
      </c>
      <c r="AI318" s="11">
        <v>36640</v>
      </c>
      <c r="AJ318" s="11">
        <v>8414</v>
      </c>
      <c r="AK318" s="11">
        <v>34.78</v>
      </c>
      <c r="AL318" s="24">
        <v>9.5560000000000003E-3</v>
      </c>
      <c r="AM318" s="24">
        <v>0</v>
      </c>
      <c r="AN318" s="24">
        <v>0</v>
      </c>
      <c r="AO318" s="24">
        <v>0</v>
      </c>
      <c r="AP318" s="24">
        <v>9.5560000000000003E-3</v>
      </c>
      <c r="AQ318" s="24">
        <v>0.51105800000000001</v>
      </c>
      <c r="AR318" s="24">
        <v>0.49829499999999999</v>
      </c>
      <c r="AS318" s="24">
        <v>1.2763E-2</v>
      </c>
      <c r="AT318" s="24">
        <v>0.218921</v>
      </c>
      <c r="AU318" s="24">
        <v>0.16772000000000001</v>
      </c>
      <c r="AV318" s="24">
        <v>5.1201000000000003E-2</v>
      </c>
      <c r="AW318" s="24">
        <v>1.07395</v>
      </c>
      <c r="AX318" s="24">
        <v>0.99451999999999996</v>
      </c>
      <c r="AY318" s="24">
        <v>7.9430000000000001E-2</v>
      </c>
      <c r="AZ318" s="24">
        <v>0</v>
      </c>
      <c r="BA318" s="24">
        <v>0</v>
      </c>
      <c r="BB318" s="24">
        <v>0</v>
      </c>
      <c r="BC318" s="24">
        <v>0.499753</v>
      </c>
      <c r="BD318" s="24">
        <v>0</v>
      </c>
      <c r="BE318" s="24">
        <v>2.5076520000000002</v>
      </c>
      <c r="BF318" s="25">
        <v>2.5515219999999998</v>
      </c>
      <c r="BG318" s="54">
        <v>62</v>
      </c>
      <c r="BH318" s="11">
        <v>2</v>
      </c>
      <c r="BI318" s="24">
        <v>0</v>
      </c>
      <c r="BJ318" s="24">
        <v>0</v>
      </c>
      <c r="BK318" s="24">
        <v>5.0462E-2</v>
      </c>
      <c r="BL318" s="24">
        <v>0</v>
      </c>
      <c r="BM318" s="11">
        <v>49.69</v>
      </c>
      <c r="BN318" s="24">
        <v>-0.75263400000000003</v>
      </c>
      <c r="BO318" s="25">
        <v>-0.77434999999999998</v>
      </c>
      <c r="BP318" s="24">
        <v>-30.013504000000001</v>
      </c>
      <c r="BQ318" s="11">
        <v>0</v>
      </c>
      <c r="BR318" s="24">
        <v>0.33500000000000002</v>
      </c>
      <c r="BS318" s="24">
        <v>0</v>
      </c>
      <c r="BT318" s="24">
        <v>0.05</v>
      </c>
      <c r="BU318" s="24">
        <v>0</v>
      </c>
      <c r="BV318" s="24">
        <v>0</v>
      </c>
      <c r="BW318" s="24">
        <v>0.05</v>
      </c>
      <c r="BX318" s="11">
        <v>40.135396518375245</v>
      </c>
      <c r="BY318" s="28"/>
      <c r="BZ318" s="28"/>
      <c r="CA318" s="11">
        <v>5.0462E-2</v>
      </c>
      <c r="CB318" s="17">
        <v>5.1098999999999999E-2</v>
      </c>
      <c r="CC318" s="11">
        <v>2.778313253012048</v>
      </c>
      <c r="CD318" s="11">
        <v>111.50870406189556</v>
      </c>
      <c r="CE318" s="11">
        <v>43.765828274067651</v>
      </c>
      <c r="CF318" s="11">
        <v>100</v>
      </c>
      <c r="CG318" s="11" t="s">
        <v>6</v>
      </c>
      <c r="CH318" s="11">
        <v>0</v>
      </c>
      <c r="CI318" s="28"/>
      <c r="CJ318" s="11">
        <v>45054</v>
      </c>
      <c r="CK318" s="11">
        <v>0</v>
      </c>
      <c r="CL318" s="11">
        <v>617.46111111111111</v>
      </c>
      <c r="CM318" s="11" t="s">
        <v>6</v>
      </c>
      <c r="CN318" s="11" t="s">
        <v>6</v>
      </c>
      <c r="CO318" s="11">
        <v>321.31599999999992</v>
      </c>
      <c r="CP318" s="11">
        <v>0.7131797398677141</v>
      </c>
      <c r="CQ318" s="11">
        <v>296.14511111111119</v>
      </c>
      <c r="CR318" s="11" t="s">
        <v>295</v>
      </c>
      <c r="CS318" s="11">
        <v>5.8686756591318456</v>
      </c>
      <c r="CT318" s="11">
        <v>892.83024850382458</v>
      </c>
      <c r="CU318" s="11">
        <v>6.3674844437398415</v>
      </c>
      <c r="CV318" s="11">
        <v>1.2397362801857925</v>
      </c>
      <c r="CW318" s="11">
        <v>100</v>
      </c>
      <c r="CX318" s="11" t="s">
        <v>6</v>
      </c>
      <c r="CY318" s="28"/>
      <c r="CZ318" s="11">
        <v>25.231000000000002</v>
      </c>
      <c r="DA318" s="11">
        <v>576.5</v>
      </c>
      <c r="DB318" s="11">
        <v>207.5</v>
      </c>
      <c r="DC318" s="11">
        <v>4.3383337957274781</v>
      </c>
      <c r="DD318" s="11">
        <v>9.9035511870318267</v>
      </c>
      <c r="DE318" s="28"/>
      <c r="DF318" s="11">
        <v>1755.0683600000002</v>
      </c>
      <c r="DG318" s="11">
        <v>-30.013504000000001</v>
      </c>
      <c r="DH318" s="11">
        <v>-42.883457827249522</v>
      </c>
      <c r="DI318" s="11">
        <v>-14.914866632317388</v>
      </c>
      <c r="DJ318" s="11">
        <v>0</v>
      </c>
      <c r="DK318" s="11">
        <v>39.075455333911535</v>
      </c>
      <c r="DL318" s="11" t="s">
        <v>6</v>
      </c>
      <c r="DM318" s="11" t="s">
        <v>6</v>
      </c>
      <c r="DN318" s="11">
        <v>49.693868653640365</v>
      </c>
      <c r="DO318" s="11">
        <v>-30.013494695436208</v>
      </c>
      <c r="DP318" s="11">
        <v>6042.5349397590362</v>
      </c>
      <c r="DQ318" s="11">
        <v>0.62596125555764193</v>
      </c>
      <c r="DR318" s="11">
        <v>58.8400038998914</v>
      </c>
      <c r="DS318" s="11">
        <f>IF(odpadni[[#This Row],[SÚC]]="-","-",odpadni[[#This Row],[ZKC34]]-odpadni[[#This Row],[SÚC]])</f>
        <v>-24.060003899891399</v>
      </c>
      <c r="DT318" s="11" t="str">
        <f>IF(odpadni[[#This Row],[Rozdíl Cena pro stočné - sociálně únosná cena]]="-","-",IF(odpadni[[#This Row],[Rozdíl Cena pro stočné - sociálně únosná cena]]&gt;0,"ANO","NE"))</f>
        <v>NE</v>
      </c>
      <c r="DU318" s="11">
        <v>-9.1461352462510348</v>
      </c>
      <c r="DV318" s="11" t="s">
        <v>301</v>
      </c>
      <c r="DW318" s="58"/>
      <c r="DX318" s="58" t="s">
        <v>8847</v>
      </c>
      <c r="DY318" s="58"/>
      <c r="DZ318" s="58" t="s">
        <v>8900</v>
      </c>
      <c r="EK318" s="2"/>
    </row>
    <row r="319" spans="1:141" ht="15" customHeight="1" x14ac:dyDescent="0.25">
      <c r="A319" s="71">
        <v>492</v>
      </c>
      <c r="B319" s="9" t="s">
        <v>665</v>
      </c>
      <c r="C319" s="9" t="s">
        <v>3096</v>
      </c>
      <c r="D319" s="9" t="s">
        <v>5380</v>
      </c>
      <c r="E319" s="9" t="s">
        <v>8</v>
      </c>
      <c r="F319" s="9" t="s">
        <v>3096</v>
      </c>
      <c r="G319" s="9" t="s">
        <v>8</v>
      </c>
      <c r="H319" s="9" t="s">
        <v>5938</v>
      </c>
      <c r="I319" s="9" t="s">
        <v>5989</v>
      </c>
      <c r="J319" s="9" t="s">
        <v>5982</v>
      </c>
      <c r="K319" s="9" t="s">
        <v>5983</v>
      </c>
      <c r="L319" s="10" t="s">
        <v>6311</v>
      </c>
      <c r="M319" s="50"/>
      <c r="N319" s="28"/>
      <c r="O319" s="56">
        <v>2225</v>
      </c>
      <c r="P319" s="56">
        <v>2225</v>
      </c>
      <c r="Q319" s="56">
        <v>0</v>
      </c>
      <c r="R319" s="11">
        <v>24.564</v>
      </c>
      <c r="S319" s="11">
        <v>0</v>
      </c>
      <c r="T319" s="56">
        <v>833</v>
      </c>
      <c r="U319" s="11">
        <v>0</v>
      </c>
      <c r="V319" s="11">
        <v>85.406000000000006</v>
      </c>
      <c r="W319" s="11">
        <v>0</v>
      </c>
      <c r="X319" s="56">
        <v>0</v>
      </c>
      <c r="Y319" s="56">
        <v>0</v>
      </c>
      <c r="Z319" s="11">
        <v>1</v>
      </c>
      <c r="AA319" s="56">
        <v>12</v>
      </c>
      <c r="AB319" s="56">
        <v>0</v>
      </c>
      <c r="AC319" s="11">
        <v>0</v>
      </c>
      <c r="AD319" s="11">
        <v>38.741999999999997</v>
      </c>
      <c r="AE319" s="11">
        <v>0</v>
      </c>
      <c r="AF319" s="11">
        <v>0</v>
      </c>
      <c r="AG319" s="11">
        <v>0</v>
      </c>
      <c r="AH319" s="11">
        <v>0</v>
      </c>
      <c r="AI319" s="11">
        <v>115665.60000000001</v>
      </c>
      <c r="AJ319" s="11">
        <v>22191.119999999999</v>
      </c>
      <c r="AK319" s="11">
        <v>30.43</v>
      </c>
      <c r="AL319" s="24">
        <v>0.14518500000000001</v>
      </c>
      <c r="AM319" s="24">
        <v>0</v>
      </c>
      <c r="AN319" s="24">
        <v>0</v>
      </c>
      <c r="AO319" s="24">
        <v>0.109225</v>
      </c>
      <c r="AP319" s="24">
        <v>3.5959999999999999E-2</v>
      </c>
      <c r="AQ319" s="24">
        <v>0.64026700000000003</v>
      </c>
      <c r="AR319" s="24">
        <v>0.62535099999999999</v>
      </c>
      <c r="AS319" s="24">
        <v>1.4916E-2</v>
      </c>
      <c r="AT319" s="24">
        <v>0.65996699999999997</v>
      </c>
      <c r="AU319" s="24">
        <v>0.49251299999999998</v>
      </c>
      <c r="AV319" s="24">
        <v>0.16745399999999999</v>
      </c>
      <c r="AW319" s="24">
        <v>0.76227900000000004</v>
      </c>
      <c r="AX319" s="24">
        <v>0</v>
      </c>
      <c r="AY319" s="24">
        <v>6.2296999999999998E-2</v>
      </c>
      <c r="AZ319" s="24">
        <v>0</v>
      </c>
      <c r="BA319" s="24">
        <v>0.69998199999999999</v>
      </c>
      <c r="BB319" s="24">
        <v>1.1665E-2</v>
      </c>
      <c r="BC319" s="24">
        <v>0.37661</v>
      </c>
      <c r="BD319" s="24">
        <v>0</v>
      </c>
      <c r="BE319" s="24">
        <v>2.5993330000000001</v>
      </c>
      <c r="BF319" s="25">
        <v>2.1304500000000002</v>
      </c>
      <c r="BG319" s="54">
        <v>137.86000000000001</v>
      </c>
      <c r="BH319" s="11">
        <v>1.8</v>
      </c>
      <c r="BI319" s="24">
        <v>0</v>
      </c>
      <c r="BJ319" s="24">
        <v>0</v>
      </c>
      <c r="BK319" s="24">
        <v>8.5405999999999996E-2</v>
      </c>
      <c r="BL319" s="24">
        <v>0</v>
      </c>
      <c r="BM319" s="11">
        <v>30.43</v>
      </c>
      <c r="BN319" s="24">
        <v>0</v>
      </c>
      <c r="BO319" s="25">
        <v>0</v>
      </c>
      <c r="BP319" s="24">
        <v>9.9999999999999995E-7</v>
      </c>
      <c r="BQ319" s="11">
        <v>0</v>
      </c>
      <c r="BR319" s="24">
        <v>1.2916559999999999</v>
      </c>
      <c r="BS319" s="24">
        <v>0.57027399999999995</v>
      </c>
      <c r="BT319" s="24">
        <v>0.69998199999999999</v>
      </c>
      <c r="BU319" s="24">
        <v>6.2296999999999998E-2</v>
      </c>
      <c r="BV319" s="24">
        <v>0.69998199999999999</v>
      </c>
      <c r="BW319" s="24">
        <v>0</v>
      </c>
      <c r="BX319" s="11">
        <v>33.911415078977363</v>
      </c>
      <c r="BY319" s="28"/>
      <c r="BZ319" s="28"/>
      <c r="CA319" s="11">
        <v>8.5405999999999996E-2</v>
      </c>
      <c r="CB319" s="17">
        <v>7.0000000000000007E-2</v>
      </c>
      <c r="CC319" s="11">
        <v>2.6710684273709484</v>
      </c>
      <c r="CD319" s="11">
        <v>90.579710144927532</v>
      </c>
      <c r="CE319" s="11">
        <v>38.384719101123594</v>
      </c>
      <c r="CF319" s="11">
        <v>100</v>
      </c>
      <c r="CG319" s="11" t="s">
        <v>6</v>
      </c>
      <c r="CH319" s="11">
        <v>0</v>
      </c>
      <c r="CI319" s="28"/>
      <c r="CJ319" s="11">
        <v>137856.72</v>
      </c>
      <c r="CK319" s="11">
        <v>0</v>
      </c>
      <c r="CL319" s="11">
        <v>1839.9513333333334</v>
      </c>
      <c r="CM319" s="11" t="s">
        <v>6</v>
      </c>
      <c r="CN319" s="11" t="s">
        <v>6</v>
      </c>
      <c r="CO319" s="11">
        <v>762.279</v>
      </c>
      <c r="CP319" s="11">
        <v>0.55295019350525676</v>
      </c>
      <c r="CQ319" s="11">
        <v>1077.6723333333334</v>
      </c>
      <c r="CR319" s="11" t="s">
        <v>295</v>
      </c>
      <c r="CS319" s="11">
        <v>12.618227446939718</v>
      </c>
      <c r="CT319" s="11">
        <v>1614.1339015994195</v>
      </c>
      <c r="CU319" s="11">
        <v>8.9253565323279407</v>
      </c>
      <c r="CV319" s="11">
        <v>1.2202356674042425</v>
      </c>
      <c r="CW319" s="11">
        <v>0</v>
      </c>
      <c r="CX319" s="11" t="s">
        <v>6</v>
      </c>
      <c r="CY319" s="28"/>
      <c r="CZ319" s="11">
        <v>47.447777777777773</v>
      </c>
      <c r="DA319" s="11">
        <v>1236.1111111111111</v>
      </c>
      <c r="DB319" s="11">
        <v>462.77777777777777</v>
      </c>
      <c r="DC319" s="11">
        <v>7.7274079104512561</v>
      </c>
      <c r="DD319" s="11">
        <v>4.4096433505842683</v>
      </c>
      <c r="DE319" s="28"/>
      <c r="DF319" s="11">
        <v>2598.9045799999999</v>
      </c>
      <c r="DG319" s="11">
        <v>9.9999999999999995E-7</v>
      </c>
      <c r="DH319" s="11">
        <v>0</v>
      </c>
      <c r="DI319" s="11">
        <v>0</v>
      </c>
      <c r="DJ319" s="11">
        <v>0</v>
      </c>
      <c r="DK319" s="11">
        <v>61.958076404494385</v>
      </c>
      <c r="DL319" s="11" t="s">
        <v>6</v>
      </c>
      <c r="DM319" s="11" t="s">
        <v>6</v>
      </c>
      <c r="DN319" s="11">
        <v>43.053243722142867</v>
      </c>
      <c r="DO319" s="11">
        <v>36.853746358624598</v>
      </c>
      <c r="DP319" s="11">
        <v>3120.4477791116446</v>
      </c>
      <c r="DQ319" s="11">
        <v>0.70679924133914762</v>
      </c>
      <c r="DR319" s="11">
        <v>58.8400038998914</v>
      </c>
      <c r="DS319" s="11">
        <f>IF(odpadni[[#This Row],[SÚC]]="-","-",odpadni[[#This Row],[ZKC34]]-odpadni[[#This Row],[SÚC]])</f>
        <v>-28.4100038998914</v>
      </c>
      <c r="DT319" s="11" t="str">
        <f>IF(odpadni[[#This Row],[Rozdíl Cena pro stočné - sociálně únosná cena]]="-","-",IF(odpadni[[#This Row],[Rozdíl Cena pro stočné - sociálně únosná cena]]&gt;0,"ANO","NE"))</f>
        <v>NE</v>
      </c>
      <c r="DU319" s="11">
        <v>-15.786760177748533</v>
      </c>
      <c r="DV319" s="11" t="s">
        <v>301</v>
      </c>
      <c r="DW319" s="58"/>
      <c r="DX319" s="58" t="s">
        <v>8814</v>
      </c>
      <c r="DY319" s="58"/>
      <c r="DZ319" s="58" t="s">
        <v>8897</v>
      </c>
      <c r="EK319" s="2"/>
    </row>
    <row r="320" spans="1:141" ht="15" customHeight="1" x14ac:dyDescent="0.25">
      <c r="A320" s="71">
        <v>493</v>
      </c>
      <c r="B320" s="9" t="s">
        <v>666</v>
      </c>
      <c r="C320" s="9" t="s">
        <v>3097</v>
      </c>
      <c r="D320" s="9" t="s">
        <v>6</v>
      </c>
      <c r="E320" s="9" t="s">
        <v>6</v>
      </c>
      <c r="F320" s="9" t="s">
        <v>6</v>
      </c>
      <c r="G320" s="9" t="s">
        <v>6</v>
      </c>
      <c r="H320" s="9" t="s">
        <v>6</v>
      </c>
      <c r="I320" s="9" t="s">
        <v>6</v>
      </c>
      <c r="J320" s="9" t="s">
        <v>6</v>
      </c>
      <c r="K320" s="9" t="s">
        <v>6</v>
      </c>
      <c r="L320" s="10" t="s">
        <v>6312</v>
      </c>
      <c r="M320" s="50" t="s">
        <v>8954</v>
      </c>
      <c r="N320" s="28"/>
      <c r="O320" s="56" t="s">
        <v>6</v>
      </c>
      <c r="P320" s="56" t="s">
        <v>6</v>
      </c>
      <c r="Q320" s="56" t="s">
        <v>6</v>
      </c>
      <c r="R320" s="11" t="s">
        <v>6</v>
      </c>
      <c r="S320" s="11" t="s">
        <v>6</v>
      </c>
      <c r="T320" s="56" t="s">
        <v>6</v>
      </c>
      <c r="U320" s="11" t="s">
        <v>6</v>
      </c>
      <c r="V320" s="11" t="s">
        <v>6</v>
      </c>
      <c r="W320" s="11" t="s">
        <v>6</v>
      </c>
      <c r="X320" s="56" t="s">
        <v>6</v>
      </c>
      <c r="Y320" s="56" t="s">
        <v>6</v>
      </c>
      <c r="Z320" s="11" t="s">
        <v>6</v>
      </c>
      <c r="AA320" s="56" t="s">
        <v>6</v>
      </c>
      <c r="AB320" s="56" t="s">
        <v>6</v>
      </c>
      <c r="AC320" s="11" t="s">
        <v>6</v>
      </c>
      <c r="AD320" s="11" t="s">
        <v>6</v>
      </c>
      <c r="AE320" s="11" t="s">
        <v>6</v>
      </c>
      <c r="AF320" s="11" t="s">
        <v>6</v>
      </c>
      <c r="AG320" s="11" t="s">
        <v>6</v>
      </c>
      <c r="AH320" s="11" t="s">
        <v>6</v>
      </c>
      <c r="AI320" s="11" t="s">
        <v>6</v>
      </c>
      <c r="AJ320" s="11" t="s">
        <v>6</v>
      </c>
      <c r="AK320" s="11">
        <v>30.44</v>
      </c>
      <c r="AL320" s="24">
        <v>0.248</v>
      </c>
      <c r="AM320" s="24">
        <v>0</v>
      </c>
      <c r="AN320" s="24">
        <v>0</v>
      </c>
      <c r="AO320" s="24">
        <v>0.24399999999999999</v>
      </c>
      <c r="AP320" s="24">
        <v>4.0000000000000001E-3</v>
      </c>
      <c r="AQ320" s="24">
        <v>1.2210000000000001</v>
      </c>
      <c r="AR320" s="24">
        <v>1.214</v>
      </c>
      <c r="AS320" s="24">
        <v>7.0000000000000001E-3</v>
      </c>
      <c r="AT320" s="24">
        <v>1.5469999999999999</v>
      </c>
      <c r="AU320" s="24">
        <v>1.244</v>
      </c>
      <c r="AV320" s="24">
        <v>0.30299999999999999</v>
      </c>
      <c r="AW320" s="24">
        <v>0.3</v>
      </c>
      <c r="AX320" s="24">
        <v>0</v>
      </c>
      <c r="AY320" s="24">
        <v>0.3</v>
      </c>
      <c r="AZ320" s="24">
        <v>0</v>
      </c>
      <c r="BA320" s="24">
        <v>0</v>
      </c>
      <c r="BB320" s="24">
        <v>0</v>
      </c>
      <c r="BC320" s="24">
        <v>0.76800000000000002</v>
      </c>
      <c r="BD320" s="24">
        <v>0</v>
      </c>
      <c r="BE320" s="24">
        <v>4.0839999999999996</v>
      </c>
      <c r="BF320" s="25">
        <v>2.4350000000000001</v>
      </c>
      <c r="BG320" s="54">
        <v>213.25299999999999</v>
      </c>
      <c r="BH320" s="11">
        <v>3</v>
      </c>
      <c r="BI320" s="24">
        <v>0</v>
      </c>
      <c r="BJ320" s="24">
        <v>0</v>
      </c>
      <c r="BK320" s="24">
        <v>8.2000000000000003E-2</v>
      </c>
      <c r="BL320" s="24">
        <v>0</v>
      </c>
      <c r="BM320" s="11">
        <v>49.8</v>
      </c>
      <c r="BN320" s="24">
        <v>-1.588125</v>
      </c>
      <c r="BO320" s="25">
        <v>0</v>
      </c>
      <c r="BP320" s="24">
        <v>-38.886507999999999</v>
      </c>
      <c r="BQ320" s="11">
        <v>0</v>
      </c>
      <c r="BR320" s="24">
        <v>0</v>
      </c>
      <c r="BS320" s="24">
        <v>0</v>
      </c>
      <c r="BT320" s="24">
        <v>0</v>
      </c>
      <c r="BU320" s="24">
        <v>0</v>
      </c>
      <c r="BV320" s="24">
        <v>0</v>
      </c>
      <c r="BW320" s="24">
        <v>0</v>
      </c>
      <c r="BX320" s="11">
        <v>30.477060627814396</v>
      </c>
      <c r="BY320" s="28"/>
      <c r="BZ320" s="28"/>
      <c r="CA320" s="11" t="s">
        <v>6</v>
      </c>
      <c r="CB320" s="17" t="s">
        <v>6</v>
      </c>
      <c r="CC320" s="11" t="s">
        <v>6</v>
      </c>
      <c r="CD320" s="11" t="s">
        <v>6</v>
      </c>
      <c r="CE320" s="11" t="s">
        <v>6</v>
      </c>
      <c r="CF320" s="11" t="s">
        <v>6</v>
      </c>
      <c r="CG320" s="11" t="s">
        <v>6</v>
      </c>
      <c r="CH320" s="11" t="s">
        <v>6</v>
      </c>
      <c r="CI320" s="28"/>
      <c r="CJ320" s="11" t="s">
        <v>6</v>
      </c>
      <c r="CK320" s="11" t="s">
        <v>6</v>
      </c>
      <c r="CL320" s="11" t="s">
        <v>6</v>
      </c>
      <c r="CM320" s="11" t="s">
        <v>6</v>
      </c>
      <c r="CN320" s="11" t="s">
        <v>6</v>
      </c>
      <c r="CO320" s="11" t="s">
        <v>6</v>
      </c>
      <c r="CP320" s="11" t="s">
        <v>6</v>
      </c>
      <c r="CQ320" s="11" t="s">
        <v>6</v>
      </c>
      <c r="CR320" s="11" t="s">
        <v>6</v>
      </c>
      <c r="CS320" s="11" t="s">
        <v>6</v>
      </c>
      <c r="CT320" s="11" t="s">
        <v>6</v>
      </c>
      <c r="CU320" s="11" t="s">
        <v>6</v>
      </c>
      <c r="CV320" s="11" t="s">
        <v>6</v>
      </c>
      <c r="CW320" s="11" t="s">
        <v>6</v>
      </c>
      <c r="CX320" s="11" t="s">
        <v>6</v>
      </c>
      <c r="CY320" s="28"/>
      <c r="CZ320" s="11" t="s">
        <v>6</v>
      </c>
      <c r="DA320" s="11" t="s">
        <v>6</v>
      </c>
      <c r="DB320" s="11" t="s">
        <v>6</v>
      </c>
      <c r="DC320" s="11" t="s">
        <v>6</v>
      </c>
      <c r="DD320" s="11" t="s">
        <v>6</v>
      </c>
      <c r="DE320" s="28"/>
      <c r="DF320" s="11" t="s">
        <v>6</v>
      </c>
      <c r="DG320" s="11" t="s">
        <v>6</v>
      </c>
      <c r="DH320" s="11" t="s">
        <v>6</v>
      </c>
      <c r="DI320" s="11" t="s">
        <v>6</v>
      </c>
      <c r="DJ320" s="11" t="s">
        <v>6</v>
      </c>
      <c r="DK320" s="11" t="s">
        <v>6</v>
      </c>
      <c r="DL320" s="11" t="s">
        <v>6</v>
      </c>
      <c r="DM320" s="11" t="s">
        <v>6</v>
      </c>
      <c r="DN320" s="11" t="s">
        <v>6</v>
      </c>
      <c r="DO320" s="11" t="s">
        <v>6</v>
      </c>
      <c r="DP320" s="11" t="s">
        <v>6</v>
      </c>
      <c r="DQ320" s="11" t="s">
        <v>6</v>
      </c>
      <c r="DR320" s="11" t="s">
        <v>6</v>
      </c>
      <c r="DS320" s="11" t="str">
        <f>IF(odpadni[[#This Row],[SÚC]]="-","-",odpadni[[#This Row],[ZKC34]]-odpadni[[#This Row],[SÚC]])</f>
        <v>-</v>
      </c>
      <c r="DT320" s="11" t="str">
        <f>IF(odpadni[[#This Row],[Rozdíl Cena pro stočné - sociálně únosná cena]]="-","-",IF(odpadni[[#This Row],[Rozdíl Cena pro stočné - sociálně únosná cena]]&gt;0,"ANO","NE"))</f>
        <v>-</v>
      </c>
      <c r="DU320" s="11" t="s">
        <v>6</v>
      </c>
      <c r="DV320" s="11" t="s">
        <v>6</v>
      </c>
      <c r="DW320" s="11" t="s">
        <v>6</v>
      </c>
      <c r="DX320" s="11" t="s">
        <v>6</v>
      </c>
      <c r="DY320" s="11" t="s">
        <v>6</v>
      </c>
      <c r="DZ320" s="11" t="s">
        <v>6</v>
      </c>
      <c r="EK320" s="2"/>
    </row>
    <row r="321" spans="1:141" ht="15" customHeight="1" x14ac:dyDescent="0.25">
      <c r="A321" s="71">
        <v>494</v>
      </c>
      <c r="B321" s="9" t="s">
        <v>667</v>
      </c>
      <c r="C321" s="9" t="s">
        <v>3098</v>
      </c>
      <c r="D321" s="9" t="s">
        <v>6</v>
      </c>
      <c r="E321" s="9" t="s">
        <v>6</v>
      </c>
      <c r="F321" s="9" t="s">
        <v>6</v>
      </c>
      <c r="G321" s="9" t="s">
        <v>6</v>
      </c>
      <c r="H321" s="9" t="s">
        <v>6</v>
      </c>
      <c r="I321" s="9" t="s">
        <v>6</v>
      </c>
      <c r="J321" s="9" t="s">
        <v>6</v>
      </c>
      <c r="K321" s="9" t="s">
        <v>6</v>
      </c>
      <c r="L321" s="10" t="s">
        <v>6313</v>
      </c>
      <c r="M321" s="50" t="s">
        <v>8955</v>
      </c>
      <c r="N321" s="28"/>
      <c r="O321" s="56" t="s">
        <v>6</v>
      </c>
      <c r="P321" s="56" t="s">
        <v>6</v>
      </c>
      <c r="Q321" s="56" t="s">
        <v>6</v>
      </c>
      <c r="R321" s="11" t="s">
        <v>6</v>
      </c>
      <c r="S321" s="11" t="s">
        <v>6</v>
      </c>
      <c r="T321" s="56" t="s">
        <v>6</v>
      </c>
      <c r="U321" s="11" t="s">
        <v>6</v>
      </c>
      <c r="V321" s="11" t="s">
        <v>6</v>
      </c>
      <c r="W321" s="11" t="s">
        <v>6</v>
      </c>
      <c r="X321" s="56" t="s">
        <v>6</v>
      </c>
      <c r="Y321" s="56" t="s">
        <v>6</v>
      </c>
      <c r="Z321" s="11" t="s">
        <v>6</v>
      </c>
      <c r="AA321" s="56" t="s">
        <v>6</v>
      </c>
      <c r="AB321" s="56" t="s">
        <v>6</v>
      </c>
      <c r="AC321" s="11" t="s">
        <v>6</v>
      </c>
      <c r="AD321" s="11" t="s">
        <v>6</v>
      </c>
      <c r="AE321" s="11" t="s">
        <v>6</v>
      </c>
      <c r="AF321" s="11" t="s">
        <v>6</v>
      </c>
      <c r="AG321" s="11" t="s">
        <v>6</v>
      </c>
      <c r="AH321" s="11" t="s">
        <v>6</v>
      </c>
      <c r="AI321" s="11" t="s">
        <v>6</v>
      </c>
      <c r="AJ321" s="11" t="s">
        <v>6</v>
      </c>
      <c r="AK321" s="11">
        <v>40</v>
      </c>
      <c r="AL321" s="24">
        <v>5.5314000000000002E-2</v>
      </c>
      <c r="AM321" s="24">
        <v>0</v>
      </c>
      <c r="AN321" s="24">
        <v>0</v>
      </c>
      <c r="AO321" s="24">
        <v>0</v>
      </c>
      <c r="AP321" s="24">
        <v>5.5314000000000002E-2</v>
      </c>
      <c r="AQ321" s="24">
        <v>0.28776400000000002</v>
      </c>
      <c r="AR321" s="24">
        <v>0.28776400000000002</v>
      </c>
      <c r="AS321" s="24">
        <v>0</v>
      </c>
      <c r="AT321" s="24">
        <v>0</v>
      </c>
      <c r="AU321" s="24">
        <v>0</v>
      </c>
      <c r="AV321" s="24">
        <v>0</v>
      </c>
      <c r="AW321" s="24">
        <v>0.52062900000000001</v>
      </c>
      <c r="AX321" s="24">
        <v>0</v>
      </c>
      <c r="AY321" s="24">
        <v>0.52062900000000001</v>
      </c>
      <c r="AZ321" s="24">
        <v>0</v>
      </c>
      <c r="BA321" s="24">
        <v>0</v>
      </c>
      <c r="BB321" s="24">
        <v>0</v>
      </c>
      <c r="BC321" s="24">
        <v>0.85509299999999999</v>
      </c>
      <c r="BD321" s="24">
        <v>0</v>
      </c>
      <c r="BE321" s="24">
        <v>1.734396</v>
      </c>
      <c r="BF321" s="25">
        <v>1.635596</v>
      </c>
      <c r="BG321" s="54">
        <v>43.875</v>
      </c>
      <c r="BH321" s="11">
        <v>0</v>
      </c>
      <c r="BI321" s="24">
        <v>0</v>
      </c>
      <c r="BJ321" s="24">
        <v>0</v>
      </c>
      <c r="BK321" s="24">
        <v>3.4556999999999997E-2</v>
      </c>
      <c r="BL321" s="24">
        <v>0</v>
      </c>
      <c r="BM321" s="11">
        <v>50.18</v>
      </c>
      <c r="BN321" s="24">
        <v>-0.35211599999999998</v>
      </c>
      <c r="BO321" s="25">
        <v>0</v>
      </c>
      <c r="BP321" s="24">
        <v>-20.301921</v>
      </c>
      <c r="BQ321" s="11">
        <v>0</v>
      </c>
      <c r="BR321" s="24">
        <v>1.24</v>
      </c>
      <c r="BS321" s="24">
        <v>1.2</v>
      </c>
      <c r="BT321" s="24">
        <v>0</v>
      </c>
      <c r="BU321" s="24">
        <v>0</v>
      </c>
      <c r="BV321" s="24">
        <v>0</v>
      </c>
      <c r="BW321" s="24">
        <v>0</v>
      </c>
      <c r="BX321" s="11">
        <v>33.995887594242632</v>
      </c>
      <c r="BY321" s="28"/>
      <c r="BZ321" s="28"/>
      <c r="CA321" s="11" t="s">
        <v>6</v>
      </c>
      <c r="CB321" s="17" t="s">
        <v>6</v>
      </c>
      <c r="CC321" s="11" t="s">
        <v>6</v>
      </c>
      <c r="CD321" s="11" t="s">
        <v>6</v>
      </c>
      <c r="CE321" s="11" t="s">
        <v>6</v>
      </c>
      <c r="CF321" s="11" t="s">
        <v>6</v>
      </c>
      <c r="CG321" s="11" t="s">
        <v>6</v>
      </c>
      <c r="CH321" s="11" t="s">
        <v>6</v>
      </c>
      <c r="CI321" s="28"/>
      <c r="CJ321" s="11" t="s">
        <v>6</v>
      </c>
      <c r="CK321" s="11" t="s">
        <v>6</v>
      </c>
      <c r="CL321" s="11" t="s">
        <v>6</v>
      </c>
      <c r="CM321" s="11" t="s">
        <v>6</v>
      </c>
      <c r="CN321" s="11" t="s">
        <v>6</v>
      </c>
      <c r="CO321" s="11" t="s">
        <v>6</v>
      </c>
      <c r="CP321" s="11" t="s">
        <v>6</v>
      </c>
      <c r="CQ321" s="11" t="s">
        <v>6</v>
      </c>
      <c r="CR321" s="11" t="s">
        <v>6</v>
      </c>
      <c r="CS321" s="11" t="s">
        <v>6</v>
      </c>
      <c r="CT321" s="11" t="s">
        <v>6</v>
      </c>
      <c r="CU321" s="11" t="s">
        <v>6</v>
      </c>
      <c r="CV321" s="11" t="s">
        <v>6</v>
      </c>
      <c r="CW321" s="11" t="s">
        <v>6</v>
      </c>
      <c r="CX321" s="11" t="s">
        <v>6</v>
      </c>
      <c r="CY321" s="28"/>
      <c r="CZ321" s="11" t="s">
        <v>6</v>
      </c>
      <c r="DA321" s="11" t="s">
        <v>6</v>
      </c>
      <c r="DB321" s="11" t="s">
        <v>6</v>
      </c>
      <c r="DC321" s="11" t="s">
        <v>6</v>
      </c>
      <c r="DD321" s="11" t="s">
        <v>6</v>
      </c>
      <c r="DE321" s="28"/>
      <c r="DF321" s="11" t="s">
        <v>6</v>
      </c>
      <c r="DG321" s="11" t="s">
        <v>6</v>
      </c>
      <c r="DH321" s="11" t="s">
        <v>6</v>
      </c>
      <c r="DI321" s="11" t="s">
        <v>6</v>
      </c>
      <c r="DJ321" s="11" t="s">
        <v>6</v>
      </c>
      <c r="DK321" s="11" t="s">
        <v>6</v>
      </c>
      <c r="DL321" s="11" t="s">
        <v>6</v>
      </c>
      <c r="DM321" s="11" t="s">
        <v>6</v>
      </c>
      <c r="DN321" s="11" t="s">
        <v>6</v>
      </c>
      <c r="DO321" s="11" t="s">
        <v>6</v>
      </c>
      <c r="DP321" s="11" t="s">
        <v>6</v>
      </c>
      <c r="DQ321" s="11" t="s">
        <v>6</v>
      </c>
      <c r="DR321" s="11" t="s">
        <v>6</v>
      </c>
      <c r="DS321" s="11" t="str">
        <f>IF(odpadni[[#This Row],[SÚC]]="-","-",odpadni[[#This Row],[ZKC34]]-odpadni[[#This Row],[SÚC]])</f>
        <v>-</v>
      </c>
      <c r="DT321" s="11" t="str">
        <f>IF(odpadni[[#This Row],[Rozdíl Cena pro stočné - sociálně únosná cena]]="-","-",IF(odpadni[[#This Row],[Rozdíl Cena pro stočné - sociálně únosná cena]]&gt;0,"ANO","NE"))</f>
        <v>-</v>
      </c>
      <c r="DU321" s="11" t="s">
        <v>6</v>
      </c>
      <c r="DV321" s="11" t="s">
        <v>6</v>
      </c>
      <c r="DW321" s="11" t="s">
        <v>6</v>
      </c>
      <c r="DX321" s="11" t="s">
        <v>6</v>
      </c>
      <c r="DY321" s="11" t="s">
        <v>6</v>
      </c>
      <c r="DZ321" s="11" t="s">
        <v>6</v>
      </c>
      <c r="EK321" s="2"/>
    </row>
    <row r="322" spans="1:141" ht="15" customHeight="1" x14ac:dyDescent="0.25">
      <c r="A322" s="71">
        <v>496</v>
      </c>
      <c r="B322" s="9" t="s">
        <v>668</v>
      </c>
      <c r="C322" s="9" t="s">
        <v>3099</v>
      </c>
      <c r="D322" s="9" t="s">
        <v>3099</v>
      </c>
      <c r="E322" s="9" t="s">
        <v>8</v>
      </c>
      <c r="F322" s="9" t="s">
        <v>3099</v>
      </c>
      <c r="G322" s="9" t="s">
        <v>8</v>
      </c>
      <c r="H322" s="9" t="s">
        <v>5938</v>
      </c>
      <c r="I322" s="9" t="s">
        <v>5990</v>
      </c>
      <c r="J322" s="9" t="s">
        <v>5980</v>
      </c>
      <c r="K322" s="9" t="s">
        <v>5983</v>
      </c>
      <c r="L322" s="10" t="s">
        <v>6314</v>
      </c>
      <c r="M322" s="50"/>
      <c r="N322" s="28"/>
      <c r="O322" s="56">
        <v>780</v>
      </c>
      <c r="P322" s="56">
        <v>780</v>
      </c>
      <c r="Q322" s="56">
        <v>0</v>
      </c>
      <c r="R322" s="11">
        <v>10.257999999999999</v>
      </c>
      <c r="S322" s="11">
        <v>0</v>
      </c>
      <c r="T322" s="56">
        <v>372</v>
      </c>
      <c r="U322" s="11">
        <v>0</v>
      </c>
      <c r="V322" s="11">
        <v>40.125999999999998</v>
      </c>
      <c r="W322" s="11">
        <v>1</v>
      </c>
      <c r="X322" s="56">
        <v>0</v>
      </c>
      <c r="Y322" s="56">
        <v>0</v>
      </c>
      <c r="Z322" s="11">
        <v>1</v>
      </c>
      <c r="AA322" s="56">
        <v>12</v>
      </c>
      <c r="AB322" s="56">
        <v>0</v>
      </c>
      <c r="AC322" s="11">
        <v>0</v>
      </c>
      <c r="AD322" s="11">
        <v>21.6</v>
      </c>
      <c r="AE322" s="11">
        <v>0</v>
      </c>
      <c r="AF322" s="11">
        <v>0</v>
      </c>
      <c r="AG322" s="11">
        <v>0</v>
      </c>
      <c r="AH322" s="11">
        <v>0</v>
      </c>
      <c r="AI322" s="11">
        <v>44319</v>
      </c>
      <c r="AJ322" s="11">
        <v>17118</v>
      </c>
      <c r="AK322" s="11">
        <v>41.74</v>
      </c>
      <c r="AL322" s="24">
        <v>4.6193999999999999E-2</v>
      </c>
      <c r="AM322" s="24">
        <v>0</v>
      </c>
      <c r="AN322" s="24">
        <v>0</v>
      </c>
      <c r="AO322" s="24">
        <v>3.9383000000000001E-2</v>
      </c>
      <c r="AP322" s="24">
        <v>6.8110000000000002E-3</v>
      </c>
      <c r="AQ322" s="24">
        <v>0.34024700000000002</v>
      </c>
      <c r="AR322" s="24">
        <v>0.34024700000000002</v>
      </c>
      <c r="AS322" s="24">
        <v>0</v>
      </c>
      <c r="AT322" s="24">
        <v>0.48177599999999998</v>
      </c>
      <c r="AU322" s="24">
        <v>0.18</v>
      </c>
      <c r="AV322" s="24">
        <v>0.30177599999999999</v>
      </c>
      <c r="AW322" s="24">
        <v>0.53774699999999998</v>
      </c>
      <c r="AX322" s="24">
        <v>0.31919399999999998</v>
      </c>
      <c r="AY322" s="24">
        <v>0.218553</v>
      </c>
      <c r="AZ322" s="24">
        <v>0</v>
      </c>
      <c r="BA322" s="24">
        <v>0</v>
      </c>
      <c r="BB322" s="24">
        <v>0</v>
      </c>
      <c r="BC322" s="24">
        <v>0.29921399999999998</v>
      </c>
      <c r="BD322" s="24">
        <v>0</v>
      </c>
      <c r="BE322" s="24">
        <v>2.3491240000000002</v>
      </c>
      <c r="BF322" s="25">
        <v>2.1994899999999999</v>
      </c>
      <c r="BG322" s="54">
        <v>100</v>
      </c>
      <c r="BH322" s="11">
        <v>1</v>
      </c>
      <c r="BI322" s="24">
        <v>0</v>
      </c>
      <c r="BJ322" s="24">
        <v>0</v>
      </c>
      <c r="BK322" s="24">
        <v>4.0126000000000002E-2</v>
      </c>
      <c r="BL322" s="24">
        <v>0</v>
      </c>
      <c r="BM322" s="11">
        <v>58.54</v>
      </c>
      <c r="BN322" s="24">
        <v>-0.67425800000000002</v>
      </c>
      <c r="BO322" s="25">
        <v>-0.59599999999999997</v>
      </c>
      <c r="BP322" s="24">
        <v>-28.702542999999999</v>
      </c>
      <c r="BQ322" s="11">
        <v>0</v>
      </c>
      <c r="BR322" s="24">
        <v>0.2</v>
      </c>
      <c r="BS322" s="24">
        <v>0</v>
      </c>
      <c r="BT322" s="24">
        <v>0.1</v>
      </c>
      <c r="BU322" s="24">
        <v>0</v>
      </c>
      <c r="BV322" s="24">
        <v>0</v>
      </c>
      <c r="BW322" s="24">
        <v>0.1</v>
      </c>
      <c r="BX322" s="11">
        <v>36.264379021251706</v>
      </c>
      <c r="BY322" s="28"/>
      <c r="BZ322" s="28"/>
      <c r="CA322" s="11">
        <v>4.0126000000000002E-2</v>
      </c>
      <c r="CB322" s="17">
        <v>3.8415999999999999E-2</v>
      </c>
      <c r="CC322" s="11">
        <v>2.096774193548387</v>
      </c>
      <c r="CD322" s="11">
        <v>76.038214076818093</v>
      </c>
      <c r="CE322" s="11">
        <v>51.44358974358974</v>
      </c>
      <c r="CF322" s="11">
        <v>100</v>
      </c>
      <c r="CG322" s="11" t="s">
        <v>6</v>
      </c>
      <c r="CH322" s="11">
        <v>0</v>
      </c>
      <c r="CI322" s="28"/>
      <c r="CJ322" s="11">
        <v>61437</v>
      </c>
      <c r="CK322" s="11">
        <v>9.7484889842074485E-2</v>
      </c>
      <c r="CL322" s="11">
        <v>920.38333333333333</v>
      </c>
      <c r="CM322" s="11" t="s">
        <v>6</v>
      </c>
      <c r="CN322" s="11">
        <v>0</v>
      </c>
      <c r="CO322" s="11" t="s">
        <v>6</v>
      </c>
      <c r="CP322" s="11">
        <v>0</v>
      </c>
      <c r="CQ322" s="11">
        <v>920.38333333333333</v>
      </c>
      <c r="CR322" s="11" t="s">
        <v>295</v>
      </c>
      <c r="CS322" s="11">
        <v>22.937330741497615</v>
      </c>
      <c r="CT322" s="11">
        <v>1531.1020286098787</v>
      </c>
      <c r="CU322" s="11">
        <v>0</v>
      </c>
      <c r="CV322" s="11">
        <v>1.3146019090903256</v>
      </c>
      <c r="CW322" s="11">
        <v>100</v>
      </c>
      <c r="CX322" s="11" t="s">
        <v>6</v>
      </c>
      <c r="CY322" s="28"/>
      <c r="CZ322" s="11">
        <v>40.126000000000005</v>
      </c>
      <c r="DA322" s="11">
        <v>780</v>
      </c>
      <c r="DB322" s="11">
        <v>372</v>
      </c>
      <c r="DC322" s="11">
        <v>12.006579275282858</v>
      </c>
      <c r="DD322" s="11">
        <v>7.4568608882021623</v>
      </c>
      <c r="DE322" s="28"/>
      <c r="DF322" s="11">
        <v>1674.8592400000002</v>
      </c>
      <c r="DG322" s="11">
        <v>-28.702542999999999</v>
      </c>
      <c r="DH322" s="11">
        <v>-40.257592035017815</v>
      </c>
      <c r="DI322" s="11">
        <v>-16.803518915416436</v>
      </c>
      <c r="DJ322" s="11">
        <v>0</v>
      </c>
      <c r="DK322" s="11">
        <v>78.765384615384619</v>
      </c>
      <c r="DL322" s="11" t="s">
        <v>6</v>
      </c>
      <c r="DM322" s="11">
        <v>68.079557726494883</v>
      </c>
      <c r="DN322" s="11" t="s">
        <v>6</v>
      </c>
      <c r="DO322" s="11">
        <v>-28.702529112979988</v>
      </c>
      <c r="DP322" s="11">
        <v>6314.8494623655915</v>
      </c>
      <c r="DQ322" s="11">
        <v>0.51226654943527683</v>
      </c>
      <c r="DR322" s="11">
        <v>58.8400038998914</v>
      </c>
      <c r="DS322" s="11">
        <f>IF(odpadni[[#This Row],[SÚC]]="-","-",odpadni[[#This Row],[ZKC34]]-odpadni[[#This Row],[SÚC]])</f>
        <v>-17.100003899891398</v>
      </c>
      <c r="DT322" s="11" t="str">
        <f>IF(odpadni[[#This Row],[Rozdíl Cena pro stočné - sociálně únosná cena]]="-","-",IF(odpadni[[#This Row],[Rozdíl Cena pro stočné - sociálně únosná cena]]&gt;0,"ANO","NE"))</f>
        <v>NE</v>
      </c>
      <c r="DU322" s="11">
        <v>9.2395538266034833</v>
      </c>
      <c r="DV322" s="11" t="s">
        <v>9125</v>
      </c>
      <c r="DW322" s="58"/>
      <c r="DX322" s="58" t="s">
        <v>8827</v>
      </c>
      <c r="DY322" s="58"/>
      <c r="DZ322" s="58" t="s">
        <v>8900</v>
      </c>
      <c r="EK322" s="2"/>
    </row>
    <row r="323" spans="1:141" ht="15" customHeight="1" x14ac:dyDescent="0.25">
      <c r="A323" s="71">
        <v>497</v>
      </c>
      <c r="B323" s="9" t="s">
        <v>669</v>
      </c>
      <c r="C323" s="9" t="s">
        <v>3100</v>
      </c>
      <c r="D323" s="9" t="s">
        <v>3100</v>
      </c>
      <c r="E323" s="9" t="s">
        <v>8</v>
      </c>
      <c r="F323" s="9" t="s">
        <v>5115</v>
      </c>
      <c r="G323" s="9" t="s">
        <v>8</v>
      </c>
      <c r="H323" s="9" t="s">
        <v>5940</v>
      </c>
      <c r="I323" s="9" t="s">
        <v>5988</v>
      </c>
      <c r="J323" s="9" t="s">
        <v>5982</v>
      </c>
      <c r="K323" s="9" t="s">
        <v>5983</v>
      </c>
      <c r="L323" s="10" t="s">
        <v>6315</v>
      </c>
      <c r="M323" s="50"/>
      <c r="N323" s="28"/>
      <c r="O323" s="56">
        <v>2328</v>
      </c>
      <c r="P323" s="56">
        <v>2328</v>
      </c>
      <c r="Q323" s="56">
        <v>0</v>
      </c>
      <c r="R323" s="11">
        <v>25.141999999999999</v>
      </c>
      <c r="S323" s="11">
        <v>0</v>
      </c>
      <c r="T323" s="56">
        <v>648</v>
      </c>
      <c r="U323" s="11">
        <v>0</v>
      </c>
      <c r="V323" s="11">
        <v>87.204999999999998</v>
      </c>
      <c r="W323" s="11">
        <v>0</v>
      </c>
      <c r="X323" s="56">
        <v>0</v>
      </c>
      <c r="Y323" s="56">
        <v>0</v>
      </c>
      <c r="Z323" s="11">
        <v>0</v>
      </c>
      <c r="AA323" s="56">
        <v>0</v>
      </c>
      <c r="AB323" s="56">
        <v>0</v>
      </c>
      <c r="AC323" s="11">
        <v>0</v>
      </c>
      <c r="AD323" s="11">
        <v>0</v>
      </c>
      <c r="AE323" s="11">
        <v>0</v>
      </c>
      <c r="AF323" s="11">
        <v>0</v>
      </c>
      <c r="AG323" s="11">
        <v>0</v>
      </c>
      <c r="AH323" s="11">
        <v>0</v>
      </c>
      <c r="AI323" s="11">
        <v>117461.6</v>
      </c>
      <c r="AJ323" s="11">
        <v>0</v>
      </c>
      <c r="AK323" s="11">
        <v>23.04</v>
      </c>
      <c r="AL323" s="24">
        <v>0.85940499999999997</v>
      </c>
      <c r="AM323" s="24">
        <v>0</v>
      </c>
      <c r="AN323" s="24">
        <v>0.85558900000000004</v>
      </c>
      <c r="AO323" s="24">
        <v>0</v>
      </c>
      <c r="AP323" s="24">
        <v>3.8159999999999999E-3</v>
      </c>
      <c r="AQ323" s="24">
        <v>4.5394999999999998E-2</v>
      </c>
      <c r="AR323" s="24">
        <v>4.5394999999999998E-2</v>
      </c>
      <c r="AS323" s="24">
        <v>0</v>
      </c>
      <c r="AT323" s="24">
        <v>3.0849999999999999E-2</v>
      </c>
      <c r="AU323" s="24">
        <v>0</v>
      </c>
      <c r="AV323" s="24">
        <v>3.0849999999999999E-2</v>
      </c>
      <c r="AW323" s="24">
        <v>0.40267500000000001</v>
      </c>
      <c r="AX323" s="24">
        <v>0</v>
      </c>
      <c r="AY323" s="24">
        <v>0.40267500000000001</v>
      </c>
      <c r="AZ323" s="24">
        <v>0</v>
      </c>
      <c r="BA323" s="24">
        <v>0</v>
      </c>
      <c r="BB323" s="24">
        <v>0</v>
      </c>
      <c r="BC323" s="24">
        <v>0.122846</v>
      </c>
      <c r="BD323" s="24">
        <v>0</v>
      </c>
      <c r="BE323" s="24">
        <v>1.553177</v>
      </c>
      <c r="BF323" s="25">
        <v>1.536621</v>
      </c>
      <c r="BG323" s="54">
        <v>117.46</v>
      </c>
      <c r="BH323" s="11">
        <v>1</v>
      </c>
      <c r="BI323" s="24">
        <v>0</v>
      </c>
      <c r="BJ323" s="24">
        <v>8.8205000000000006E-2</v>
      </c>
      <c r="BK323" s="24">
        <v>7.8061000000000005E-2</v>
      </c>
      <c r="BL323" s="24">
        <v>0</v>
      </c>
      <c r="BM323" s="11">
        <v>19.89</v>
      </c>
      <c r="BN323" s="24">
        <v>0.24551300000000001</v>
      </c>
      <c r="BO323" s="25">
        <v>0.44500000000000001</v>
      </c>
      <c r="BP323" s="24">
        <v>15.807131999999999</v>
      </c>
      <c r="BQ323" s="11">
        <v>0.24551300000000001</v>
      </c>
      <c r="BR323" s="24">
        <v>1</v>
      </c>
      <c r="BS323" s="24">
        <v>0.40267500000000001</v>
      </c>
      <c r="BT323" s="24">
        <v>0.5</v>
      </c>
      <c r="BU323" s="24">
        <v>0.40267500000000001</v>
      </c>
      <c r="BV323" s="24">
        <v>0.5</v>
      </c>
      <c r="BW323" s="24">
        <v>0</v>
      </c>
      <c r="BX323" s="11">
        <v>25.773605918383581</v>
      </c>
      <c r="BY323" s="28"/>
      <c r="BZ323" s="28"/>
      <c r="CA323" s="11">
        <v>7.8061000000000005E-2</v>
      </c>
      <c r="CB323" s="17">
        <v>8.5999999999999993E-2</v>
      </c>
      <c r="CC323" s="11">
        <v>3.5925925925925926</v>
      </c>
      <c r="CD323" s="11">
        <v>92.594065706785457</v>
      </c>
      <c r="CE323" s="11">
        <v>33.531357388316152</v>
      </c>
      <c r="CF323" s="11">
        <v>100</v>
      </c>
      <c r="CG323" s="11" t="s">
        <v>6</v>
      </c>
      <c r="CH323" s="11" t="s">
        <v>6</v>
      </c>
      <c r="CI323" s="28"/>
      <c r="CJ323" s="11">
        <v>117461.6</v>
      </c>
      <c r="CK323" s="11">
        <v>0</v>
      </c>
      <c r="CL323" s="11">
        <v>1305.1288888888889</v>
      </c>
      <c r="CM323" s="11" t="s">
        <v>6</v>
      </c>
      <c r="CN323" s="11">
        <v>648.18799999999999</v>
      </c>
      <c r="CO323" s="11" t="s">
        <v>6</v>
      </c>
      <c r="CP323" s="11">
        <v>0.55182970434593082</v>
      </c>
      <c r="CQ323" s="11">
        <v>656.94088888888894</v>
      </c>
      <c r="CR323" s="11" t="s">
        <v>295</v>
      </c>
      <c r="CS323" s="11">
        <v>8.4157375499787204</v>
      </c>
      <c r="CT323" s="11">
        <v>1504.7411639615173</v>
      </c>
      <c r="CU323" s="11">
        <v>8.30360871626036</v>
      </c>
      <c r="CV323" s="11">
        <v>1.1111111111111112</v>
      </c>
      <c r="CW323" s="11">
        <v>0</v>
      </c>
      <c r="CX323" s="11" t="s">
        <v>6</v>
      </c>
      <c r="CY323" s="28"/>
      <c r="CZ323" s="11">
        <v>78.061000000000007</v>
      </c>
      <c r="DA323" s="11">
        <v>2328</v>
      </c>
      <c r="DB323" s="11">
        <v>648</v>
      </c>
      <c r="DC323" s="11">
        <v>0.39520375091274768</v>
      </c>
      <c r="DD323" s="11">
        <v>1.5737179897772253</v>
      </c>
      <c r="DE323" s="28"/>
      <c r="DF323" s="11">
        <v>1798.5254400000001</v>
      </c>
      <c r="DG323" s="11">
        <v>0</v>
      </c>
      <c r="DH323" s="11">
        <v>13.650793841426006</v>
      </c>
      <c r="DI323" s="11">
        <v>3.1451429010645522</v>
      </c>
      <c r="DJ323" s="11">
        <v>0</v>
      </c>
      <c r="DK323" s="11">
        <v>50.456013745704468</v>
      </c>
      <c r="DL323" s="11" t="s">
        <v>6</v>
      </c>
      <c r="DM323" s="11">
        <v>31.457845644930103</v>
      </c>
      <c r="DN323" s="11" t="s">
        <v>6</v>
      </c>
      <c r="DO323" s="11">
        <v>15.807148831073343</v>
      </c>
      <c r="DP323" s="11">
        <v>2396.8780864197529</v>
      </c>
      <c r="DQ323" s="11">
        <v>0.81376900709318623</v>
      </c>
      <c r="DR323" s="11">
        <v>52.380708032432601</v>
      </c>
      <c r="DS323" s="11">
        <f>IF(odpadni[[#This Row],[SÚC]]="-","-",odpadni[[#This Row],[ZKC34]]-odpadni[[#This Row],[SÚC]])</f>
        <v>-29.340708032432602</v>
      </c>
      <c r="DT323" s="11" t="str">
        <f>IF(odpadni[[#This Row],[Rozdíl Cena pro stočné - sociálně únosná cena]]="-","-",IF(odpadni[[#This Row],[Rozdíl Cena pro stočné - sociálně únosná cena]]&gt;0,"ANO","NE"))</f>
        <v>NE</v>
      </c>
      <c r="DU323" s="11">
        <v>-20.922862387502498</v>
      </c>
      <c r="DV323" s="11" t="s">
        <v>301</v>
      </c>
      <c r="DW323" s="58"/>
      <c r="DX323" s="58" t="s">
        <v>8817</v>
      </c>
      <c r="DY323" s="58"/>
      <c r="DZ323" s="58" t="s">
        <v>8897</v>
      </c>
      <c r="EK323" s="2"/>
    </row>
    <row r="324" spans="1:141" ht="15" customHeight="1" x14ac:dyDescent="0.25">
      <c r="A324" s="71">
        <v>499</v>
      </c>
      <c r="B324" s="9" t="s">
        <v>670</v>
      </c>
      <c r="C324" s="9" t="s">
        <v>3101</v>
      </c>
      <c r="D324" s="9" t="s">
        <v>5381</v>
      </c>
      <c r="E324" s="9" t="s">
        <v>8</v>
      </c>
      <c r="F324" s="9" t="s">
        <v>3101</v>
      </c>
      <c r="G324" s="9" t="s">
        <v>5906</v>
      </c>
      <c r="H324" s="9" t="s">
        <v>7</v>
      </c>
      <c r="I324" s="9" t="s">
        <v>293</v>
      </c>
      <c r="J324" s="9" t="s">
        <v>5982</v>
      </c>
      <c r="K324" s="9" t="s">
        <v>5983</v>
      </c>
      <c r="L324" s="10" t="s">
        <v>6316</v>
      </c>
      <c r="M324" s="50"/>
      <c r="N324" s="28"/>
      <c r="O324" s="56">
        <v>2648.9185698132701</v>
      </c>
      <c r="P324" s="56">
        <v>2648.9185698132701</v>
      </c>
      <c r="Q324" s="56">
        <v>0</v>
      </c>
      <c r="R324" s="11">
        <v>26.923719584257</v>
      </c>
      <c r="S324" s="11">
        <v>1.63384741182708</v>
      </c>
      <c r="T324" s="56">
        <v>978.570311551754</v>
      </c>
      <c r="U324" s="11">
        <v>0</v>
      </c>
      <c r="V324" s="11">
        <v>118.230586939996</v>
      </c>
      <c r="W324" s="11">
        <v>0</v>
      </c>
      <c r="X324" s="56">
        <v>0</v>
      </c>
      <c r="Y324" s="56">
        <v>0</v>
      </c>
      <c r="Z324" s="11">
        <v>0.869067772248449</v>
      </c>
      <c r="AA324" s="56">
        <v>29.548304256447299</v>
      </c>
      <c r="AB324" s="56">
        <v>13.9050843559752</v>
      </c>
      <c r="AC324" s="11">
        <v>0</v>
      </c>
      <c r="AD324" s="11">
        <v>27.871872523779999</v>
      </c>
      <c r="AE324" s="11">
        <v>0</v>
      </c>
      <c r="AF324" s="11">
        <v>0</v>
      </c>
      <c r="AG324" s="11">
        <v>0</v>
      </c>
      <c r="AH324" s="11">
        <v>0</v>
      </c>
      <c r="AI324" s="11">
        <v>126701.390516101</v>
      </c>
      <c r="AJ324" s="11">
        <v>37213.482007678598</v>
      </c>
      <c r="AK324" s="11">
        <v>35.4</v>
      </c>
      <c r="AL324" s="24">
        <v>0.22459999999999999</v>
      </c>
      <c r="AM324" s="24">
        <v>0</v>
      </c>
      <c r="AN324" s="24">
        <v>0</v>
      </c>
      <c r="AO324" s="24">
        <v>0.1216</v>
      </c>
      <c r="AP324" s="24">
        <v>0.10299999999999999</v>
      </c>
      <c r="AQ324" s="24">
        <v>0.42730000000000001</v>
      </c>
      <c r="AR324" s="24">
        <v>0.41189999999999999</v>
      </c>
      <c r="AS324" s="24">
        <v>1.54E-2</v>
      </c>
      <c r="AT324" s="24">
        <v>0.71030000000000004</v>
      </c>
      <c r="AU324" s="24">
        <v>0.53969999999999996</v>
      </c>
      <c r="AV324" s="24">
        <v>0.1706</v>
      </c>
      <c r="AW324" s="24">
        <v>1.9025000000000001</v>
      </c>
      <c r="AX324" s="24">
        <v>0</v>
      </c>
      <c r="AY324" s="24">
        <v>0.5383</v>
      </c>
      <c r="AZ324" s="24">
        <v>1.3642000000000001</v>
      </c>
      <c r="BA324" s="24">
        <v>0</v>
      </c>
      <c r="BB324" s="24">
        <v>1.67E-2</v>
      </c>
      <c r="BC324" s="24">
        <v>0.59209999999999996</v>
      </c>
      <c r="BD324" s="24">
        <v>0</v>
      </c>
      <c r="BE324" s="24">
        <v>4.7020999999999997</v>
      </c>
      <c r="BF324" s="25">
        <v>4.6201920000000003</v>
      </c>
      <c r="BG324" s="54">
        <v>171.76</v>
      </c>
      <c r="BH324" s="11">
        <v>1.8</v>
      </c>
      <c r="BI324" s="24">
        <v>0</v>
      </c>
      <c r="BJ324" s="24">
        <v>0</v>
      </c>
      <c r="BK324" s="24">
        <v>0.136043</v>
      </c>
      <c r="BL324" s="24">
        <v>0</v>
      </c>
      <c r="BM324" s="11">
        <v>34.56</v>
      </c>
      <c r="BN324" s="24">
        <v>0.11382200000000001</v>
      </c>
      <c r="BO324" s="25">
        <v>0.105708</v>
      </c>
      <c r="BP324" s="24">
        <v>2.4206669999999999</v>
      </c>
      <c r="BQ324" s="11">
        <v>0</v>
      </c>
      <c r="BR324" s="24">
        <v>26.334900000000001</v>
      </c>
      <c r="BS324" s="24">
        <v>36.478000000000002</v>
      </c>
      <c r="BT324" s="24">
        <v>18.962899999999998</v>
      </c>
      <c r="BU324" s="24">
        <v>29.850999999999999</v>
      </c>
      <c r="BV324" s="24">
        <v>1.5994999999999999</v>
      </c>
      <c r="BW324" s="24">
        <v>17.363399999999999</v>
      </c>
      <c r="BX324" s="11">
        <v>36.346029696578384</v>
      </c>
      <c r="BY324" s="28"/>
      <c r="BZ324" s="28"/>
      <c r="CA324" s="11">
        <v>0.136043</v>
      </c>
      <c r="CB324" s="17">
        <v>0.13350000000000001</v>
      </c>
      <c r="CC324" s="11">
        <v>2.7069271758436906</v>
      </c>
      <c r="CD324" s="11">
        <v>98.386055519689847</v>
      </c>
      <c r="CE324" s="11">
        <v>51.357939632545992</v>
      </c>
      <c r="CF324" s="11">
        <v>100.00000000000001</v>
      </c>
      <c r="CG324" s="11" t="s">
        <v>6</v>
      </c>
      <c r="CH324" s="11">
        <v>47.058823529411768</v>
      </c>
      <c r="CI324" s="28"/>
      <c r="CJ324" s="11">
        <v>163914.8725237796</v>
      </c>
      <c r="CK324" s="11">
        <v>0</v>
      </c>
      <c r="CL324" s="11">
        <v>2338.1302781486429</v>
      </c>
      <c r="CM324" s="11">
        <v>1902.5</v>
      </c>
      <c r="CN324" s="11" t="s">
        <v>6</v>
      </c>
      <c r="CO324" s="11" t="s">
        <v>6</v>
      </c>
      <c r="CP324" s="11">
        <v>1.1606634411554075</v>
      </c>
      <c r="CQ324" s="11">
        <v>435.6302781486429</v>
      </c>
      <c r="CR324" s="11" t="s">
        <v>295</v>
      </c>
      <c r="CS324" s="11">
        <v>3.2021513649996169</v>
      </c>
      <c r="CT324" s="11">
        <v>1204.875462344844</v>
      </c>
      <c r="CU324" s="11">
        <v>13.984549002888793</v>
      </c>
      <c r="CV324" s="11">
        <v>1.2714795165128527</v>
      </c>
      <c r="CW324" s="11">
        <v>91.565108712275034</v>
      </c>
      <c r="CX324" s="11">
        <v>6.0684312459651126</v>
      </c>
      <c r="CY324" s="28"/>
      <c r="CZ324" s="11">
        <v>75.579444444444448</v>
      </c>
      <c r="DA324" s="11">
        <v>1471.6214276740388</v>
      </c>
      <c r="DB324" s="11">
        <v>543.65017308430777</v>
      </c>
      <c r="DC324" s="11">
        <v>5.2211433149812931</v>
      </c>
      <c r="DD324" s="11">
        <v>4.352300375616533</v>
      </c>
      <c r="DE324" s="28"/>
      <c r="DF324" s="11">
        <v>4815.9222</v>
      </c>
      <c r="DG324" s="11">
        <v>2.4206669999999999</v>
      </c>
      <c r="DH324" s="11">
        <v>2.3634518016092536</v>
      </c>
      <c r="DI324" s="11">
        <v>0.83666193776967579</v>
      </c>
      <c r="DJ324" s="11">
        <v>0.83226127013098927</v>
      </c>
      <c r="DK324" s="11">
        <v>61.87992125984244</v>
      </c>
      <c r="DL324" s="11">
        <v>37.765487957106522</v>
      </c>
      <c r="DM324" s="11" t="s">
        <v>6</v>
      </c>
      <c r="DN324" s="11" t="s">
        <v>6</v>
      </c>
      <c r="DO324" s="11">
        <v>2.4206631079730339</v>
      </c>
      <c r="DP324" s="11">
        <v>4805.0711783231109</v>
      </c>
      <c r="DQ324" s="11">
        <v>0.9373637655683621</v>
      </c>
      <c r="DR324" s="11">
        <v>59.924915772753501</v>
      </c>
      <c r="DS324" s="11">
        <f>IF(odpadni[[#This Row],[SÚC]]="-","-",odpadni[[#This Row],[ZKC34]]-odpadni[[#This Row],[SÚC]])</f>
        <v>-24.524915772753502</v>
      </c>
      <c r="DT324" s="11" t="str">
        <f>IF(odpadni[[#This Row],[Rozdíl Cena pro stočné - sociálně únosná cena]]="-","-",IF(odpadni[[#This Row],[Rozdíl Cena pro stočné - sociálně únosná cena]]&gt;0,"ANO","NE"))</f>
        <v>NE</v>
      </c>
      <c r="DU324" s="11">
        <v>-22.159427815646978</v>
      </c>
      <c r="DV324" s="11" t="s">
        <v>301</v>
      </c>
      <c r="DW324" s="58"/>
      <c r="DX324" s="58" t="s">
        <v>8817</v>
      </c>
      <c r="DY324" s="58"/>
      <c r="DZ324" s="58" t="s">
        <v>8901</v>
      </c>
      <c r="EK324" s="2"/>
    </row>
    <row r="325" spans="1:141" ht="15" customHeight="1" x14ac:dyDescent="0.25">
      <c r="A325" s="71">
        <v>500</v>
      </c>
      <c r="B325" s="9" t="s">
        <v>671</v>
      </c>
      <c r="C325" s="9" t="s">
        <v>3102</v>
      </c>
      <c r="D325" s="9" t="s">
        <v>5382</v>
      </c>
      <c r="E325" s="9" t="s">
        <v>5905</v>
      </c>
      <c r="F325" s="9" t="s">
        <v>5083</v>
      </c>
      <c r="G325" s="9" t="s">
        <v>8</v>
      </c>
      <c r="H325" s="9" t="s">
        <v>5943</v>
      </c>
      <c r="I325" s="9" t="s">
        <v>5988</v>
      </c>
      <c r="J325" s="9" t="s">
        <v>5980</v>
      </c>
      <c r="K325" s="9" t="s">
        <v>5981</v>
      </c>
      <c r="L325" s="10" t="s">
        <v>6317</v>
      </c>
      <c r="M325" s="50"/>
      <c r="N325" s="28"/>
      <c r="O325" s="56">
        <v>220</v>
      </c>
      <c r="P325" s="56">
        <v>220</v>
      </c>
      <c r="Q325" s="56">
        <v>0</v>
      </c>
      <c r="R325" s="11">
        <v>2.7989999999999999</v>
      </c>
      <c r="S325" s="11">
        <v>0</v>
      </c>
      <c r="T325" s="56">
        <v>33</v>
      </c>
      <c r="U325" s="11">
        <v>0</v>
      </c>
      <c r="V325" s="11">
        <v>19.059999999999999</v>
      </c>
      <c r="W325" s="11">
        <v>0</v>
      </c>
      <c r="X325" s="56">
        <v>0</v>
      </c>
      <c r="Y325" s="56">
        <v>0</v>
      </c>
      <c r="Z325" s="11">
        <v>1</v>
      </c>
      <c r="AA325" s="56">
        <v>6</v>
      </c>
      <c r="AB325" s="56">
        <v>0</v>
      </c>
      <c r="AC325" s="11">
        <v>0</v>
      </c>
      <c r="AD325" s="11">
        <v>0</v>
      </c>
      <c r="AE325" s="11">
        <v>0</v>
      </c>
      <c r="AF325" s="11">
        <v>0</v>
      </c>
      <c r="AG325" s="11">
        <v>0</v>
      </c>
      <c r="AH325" s="11">
        <v>0</v>
      </c>
      <c r="AI325" s="11">
        <v>15190.8</v>
      </c>
      <c r="AJ325" s="11">
        <v>5739</v>
      </c>
      <c r="AK325" s="11">
        <v>44</v>
      </c>
      <c r="AL325" s="24">
        <v>1.26E-2</v>
      </c>
      <c r="AM325" s="24">
        <v>0</v>
      </c>
      <c r="AN325" s="24">
        <v>0</v>
      </c>
      <c r="AO325" s="24">
        <v>0</v>
      </c>
      <c r="AP325" s="24">
        <v>1.26E-2</v>
      </c>
      <c r="AQ325" s="24">
        <v>0.11119999999999999</v>
      </c>
      <c r="AR325" s="24">
        <v>0.11119999999999999</v>
      </c>
      <c r="AS325" s="24">
        <v>0</v>
      </c>
      <c r="AT325" s="24">
        <v>0.17</v>
      </c>
      <c r="AU325" s="24">
        <v>0.12</v>
      </c>
      <c r="AV325" s="24">
        <v>0.05</v>
      </c>
      <c r="AW325" s="24">
        <v>0.1</v>
      </c>
      <c r="AX325" s="24">
        <v>0.1</v>
      </c>
      <c r="AY325" s="24">
        <v>0</v>
      </c>
      <c r="AZ325" s="24">
        <v>0</v>
      </c>
      <c r="BA325" s="24">
        <v>0</v>
      </c>
      <c r="BB325" s="24">
        <v>0</v>
      </c>
      <c r="BC325" s="24">
        <v>0.32300000000000001</v>
      </c>
      <c r="BD325" s="24">
        <v>0</v>
      </c>
      <c r="BE325" s="24">
        <v>0.71679999999999999</v>
      </c>
      <c r="BF325" s="25">
        <v>0.75700000000000001</v>
      </c>
      <c r="BG325" s="54">
        <v>14.49</v>
      </c>
      <c r="BH325" s="11">
        <v>0.2</v>
      </c>
      <c r="BI325" s="24">
        <v>0</v>
      </c>
      <c r="BJ325" s="24">
        <v>0</v>
      </c>
      <c r="BK325" s="24">
        <v>1.55E-2</v>
      </c>
      <c r="BL325" s="24">
        <v>0</v>
      </c>
      <c r="BM325" s="11">
        <v>46.24</v>
      </c>
      <c r="BN325" s="24">
        <v>-3.4799999999999998E-2</v>
      </c>
      <c r="BO325" s="25">
        <v>3.5000000000000003E-2</v>
      </c>
      <c r="BP325" s="24">
        <v>-4.8549110000000004</v>
      </c>
      <c r="BQ325" s="11">
        <v>0</v>
      </c>
      <c r="BR325" s="24">
        <v>0.57599999999999996</v>
      </c>
      <c r="BS325" s="24">
        <v>0</v>
      </c>
      <c r="BT325" s="24">
        <v>0.14399999999999999</v>
      </c>
      <c r="BU325" s="24">
        <v>0</v>
      </c>
      <c r="BV325" s="24">
        <v>0.14399999999999999</v>
      </c>
      <c r="BW325" s="24">
        <v>0</v>
      </c>
      <c r="BX325" s="11">
        <v>11.789924973204716</v>
      </c>
      <c r="BY325" s="28"/>
      <c r="BZ325" s="28"/>
      <c r="CA325" s="11">
        <v>1.55E-2</v>
      </c>
      <c r="CB325" s="17">
        <v>1.7999999999999999E-2</v>
      </c>
      <c r="CC325" s="11">
        <v>6.666666666666667</v>
      </c>
      <c r="CD325" s="11">
        <v>78.599499821364773</v>
      </c>
      <c r="CE325" s="11">
        <v>70.454545454545453</v>
      </c>
      <c r="CF325" s="11">
        <v>100</v>
      </c>
      <c r="CG325" s="11" t="s">
        <v>6</v>
      </c>
      <c r="CH325" s="11">
        <v>0</v>
      </c>
      <c r="CI325" s="28"/>
      <c r="CJ325" s="11">
        <v>20929.8</v>
      </c>
      <c r="CK325" s="11">
        <v>0</v>
      </c>
      <c r="CL325" s="11">
        <v>312.26166666666666</v>
      </c>
      <c r="CM325" s="11" t="s">
        <v>6</v>
      </c>
      <c r="CN325" s="11">
        <v>65.2</v>
      </c>
      <c r="CO325" s="11" t="s">
        <v>6</v>
      </c>
      <c r="CP325" s="11">
        <v>0.31151754914046004</v>
      </c>
      <c r="CQ325" s="11">
        <v>247.06166666666667</v>
      </c>
      <c r="CR325" s="11" t="s">
        <v>295</v>
      </c>
      <c r="CS325" s="11">
        <v>15.939462365591398</v>
      </c>
      <c r="CT325" s="11">
        <v>1350.3096774193548</v>
      </c>
      <c r="CU325" s="11">
        <v>4.2064516129032263</v>
      </c>
      <c r="CV325" s="11">
        <v>1.3107897881422805</v>
      </c>
      <c r="CW325" s="11">
        <v>0</v>
      </c>
      <c r="CX325" s="11" t="s">
        <v>6</v>
      </c>
      <c r="CY325" s="28"/>
      <c r="CZ325" s="11">
        <v>77.5</v>
      </c>
      <c r="DA325" s="11">
        <v>1100</v>
      </c>
      <c r="DB325" s="11">
        <v>165</v>
      </c>
      <c r="DC325" s="11">
        <v>10.967741935483872</v>
      </c>
      <c r="DD325" s="11">
        <v>20.838709677419356</v>
      </c>
      <c r="DE325" s="28"/>
      <c r="DF325" s="11">
        <v>681.99999999999989</v>
      </c>
      <c r="DG325" s="11">
        <v>-4.8549110000000004</v>
      </c>
      <c r="DH325" s="11">
        <v>-5.1026392961876832</v>
      </c>
      <c r="DI325" s="11">
        <v>-2.2451612903225806</v>
      </c>
      <c r="DJ325" s="11">
        <v>0</v>
      </c>
      <c r="DK325" s="11">
        <v>95.135454545454536</v>
      </c>
      <c r="DL325" s="11" t="s">
        <v>6</v>
      </c>
      <c r="DM325" s="11">
        <v>59.939462365591396</v>
      </c>
      <c r="DN325" s="11" t="s">
        <v>6</v>
      </c>
      <c r="DO325" s="11">
        <v>-4.8549107142857135</v>
      </c>
      <c r="DP325" s="11">
        <v>21721.21212121212</v>
      </c>
      <c r="DQ325" s="11">
        <v>0.70757041553334921</v>
      </c>
      <c r="DR325" s="11">
        <v>59.540474229513997</v>
      </c>
      <c r="DS325" s="11">
        <f>IF(odpadni[[#This Row],[SÚC]]="-","-",odpadni[[#This Row],[ZKC34]]-odpadni[[#This Row],[SÚC]])</f>
        <v>-15.540474229513997</v>
      </c>
      <c r="DT325" s="11" t="str">
        <f>IF(odpadni[[#This Row],[Rozdíl Cena pro stočné - sociálně únosná cena]]="-","-",IF(odpadni[[#This Row],[Rozdíl Cena pro stočné - sociálně únosná cena]]&gt;0,"ANO","NE"))</f>
        <v>NE</v>
      </c>
      <c r="DU325" s="11">
        <v>0.39898813607739925</v>
      </c>
      <c r="DV325" s="11" t="s">
        <v>9125</v>
      </c>
      <c r="DW325" s="58"/>
      <c r="DX325" s="58" t="s">
        <v>8821</v>
      </c>
      <c r="DY325" s="58"/>
      <c r="DZ325" s="58" t="s">
        <v>8894</v>
      </c>
      <c r="EK325" s="2"/>
    </row>
    <row r="326" spans="1:141" ht="15" customHeight="1" x14ac:dyDescent="0.25">
      <c r="A326" s="71">
        <v>502</v>
      </c>
      <c r="B326" s="9" t="s">
        <v>672</v>
      </c>
      <c r="C326" s="9" t="s">
        <v>3103</v>
      </c>
      <c r="D326" s="9" t="s">
        <v>3103</v>
      </c>
      <c r="E326" s="9" t="s">
        <v>5907</v>
      </c>
      <c r="F326" s="9" t="s">
        <v>3103</v>
      </c>
      <c r="G326" s="9" t="s">
        <v>5907</v>
      </c>
      <c r="H326" s="9" t="s">
        <v>5945</v>
      </c>
      <c r="I326" s="9" t="s">
        <v>5990</v>
      </c>
      <c r="J326" s="9" t="s">
        <v>5980</v>
      </c>
      <c r="K326" s="9" t="s">
        <v>5981</v>
      </c>
      <c r="L326" s="10" t="s">
        <v>6318</v>
      </c>
      <c r="M326" s="50"/>
      <c r="N326" s="28"/>
      <c r="O326" s="56">
        <v>480</v>
      </c>
      <c r="P326" s="56">
        <v>480</v>
      </c>
      <c r="Q326" s="56">
        <v>0</v>
      </c>
      <c r="R326" s="11">
        <v>3.88</v>
      </c>
      <c r="S326" s="11">
        <v>0</v>
      </c>
      <c r="T326" s="56">
        <v>44</v>
      </c>
      <c r="U326" s="11">
        <v>0</v>
      </c>
      <c r="V326" s="11">
        <v>100.19</v>
      </c>
      <c r="W326" s="11">
        <v>1</v>
      </c>
      <c r="X326" s="56">
        <v>18</v>
      </c>
      <c r="Y326" s="56">
        <v>0</v>
      </c>
      <c r="Z326" s="11">
        <v>1</v>
      </c>
      <c r="AA326" s="56">
        <v>18</v>
      </c>
      <c r="AB326" s="56">
        <v>0</v>
      </c>
      <c r="AC326" s="11">
        <v>0</v>
      </c>
      <c r="AD326" s="11">
        <v>0</v>
      </c>
      <c r="AE326" s="11">
        <v>6.84</v>
      </c>
      <c r="AF326" s="11">
        <v>0</v>
      </c>
      <c r="AG326" s="11">
        <v>0</v>
      </c>
      <c r="AH326" s="11">
        <v>0</v>
      </c>
      <c r="AI326" s="11">
        <v>16628.762999999999</v>
      </c>
      <c r="AJ326" s="11">
        <v>6421.7669999999998</v>
      </c>
      <c r="AK326" s="11">
        <v>14.97</v>
      </c>
      <c r="AL326" s="24">
        <v>0</v>
      </c>
      <c r="AM326" s="24">
        <v>0</v>
      </c>
      <c r="AN326" s="24">
        <v>0</v>
      </c>
      <c r="AO326" s="24">
        <v>0</v>
      </c>
      <c r="AP326" s="24">
        <v>0</v>
      </c>
      <c r="AQ326" s="24">
        <v>0.48015000000000002</v>
      </c>
      <c r="AR326" s="24">
        <v>0.48015000000000002</v>
      </c>
      <c r="AS326" s="24">
        <v>0</v>
      </c>
      <c r="AT326" s="24">
        <v>0.13520299999999999</v>
      </c>
      <c r="AU326" s="24">
        <v>9.6573999999999993E-2</v>
      </c>
      <c r="AV326" s="24">
        <v>3.8628999999999997E-2</v>
      </c>
      <c r="AW326" s="24">
        <v>0.21917700000000001</v>
      </c>
      <c r="AX326" s="24">
        <v>0</v>
      </c>
      <c r="AY326" s="24">
        <v>0.21917700000000001</v>
      </c>
      <c r="AZ326" s="24">
        <v>0</v>
      </c>
      <c r="BA326" s="24">
        <v>0</v>
      </c>
      <c r="BB326" s="24">
        <v>3.3400000000000001E-3</v>
      </c>
      <c r="BC326" s="24">
        <v>0.12504599999999999</v>
      </c>
      <c r="BD326" s="24">
        <v>0</v>
      </c>
      <c r="BE326" s="24">
        <v>0.96291599999999999</v>
      </c>
      <c r="BF326" s="25">
        <v>0.91264500000000004</v>
      </c>
      <c r="BG326" s="54">
        <v>23.05</v>
      </c>
      <c r="BH326" s="11">
        <v>3.0000000000000004</v>
      </c>
      <c r="BI326" s="24">
        <v>0</v>
      </c>
      <c r="BJ326" s="24">
        <v>0</v>
      </c>
      <c r="BK326" s="24">
        <v>3.3399999999999999E-2</v>
      </c>
      <c r="BL326" s="24">
        <v>0</v>
      </c>
      <c r="BM326" s="11">
        <v>28.82</v>
      </c>
      <c r="BN326" s="24">
        <v>-0.46291500000000002</v>
      </c>
      <c r="BO326" s="25">
        <v>4.5440000000000001E-2</v>
      </c>
      <c r="BP326" s="24">
        <v>-48.074326999999997</v>
      </c>
      <c r="BQ326" s="11">
        <v>0</v>
      </c>
      <c r="BR326" s="24">
        <v>0</v>
      </c>
      <c r="BS326" s="24">
        <v>0</v>
      </c>
      <c r="BT326" s="24">
        <v>0</v>
      </c>
      <c r="BU326" s="24">
        <v>0</v>
      </c>
      <c r="BV326" s="24">
        <v>0</v>
      </c>
      <c r="BW326" s="24">
        <v>0</v>
      </c>
      <c r="BX326" s="11">
        <v>11.340206185567011</v>
      </c>
      <c r="BY326" s="28"/>
      <c r="BZ326" s="28"/>
      <c r="CA326" s="11">
        <v>3.3399999999999999E-2</v>
      </c>
      <c r="CB326" s="17">
        <v>6.4000000000000001E-2</v>
      </c>
      <c r="CC326" s="11">
        <v>10.909090909090908</v>
      </c>
      <c r="CD326" s="11">
        <v>123.71134020618557</v>
      </c>
      <c r="CE326" s="11">
        <v>69.583333333333329</v>
      </c>
      <c r="CF326" s="11">
        <v>100</v>
      </c>
      <c r="CG326" s="11">
        <v>0</v>
      </c>
      <c r="CH326" s="11">
        <v>0</v>
      </c>
      <c r="CI326" s="28"/>
      <c r="CJ326" s="11">
        <v>23050.53</v>
      </c>
      <c r="CK326" s="11">
        <v>0.25773195876288663</v>
      </c>
      <c r="CL326" s="11">
        <v>345.30820833333331</v>
      </c>
      <c r="CM326" s="11" t="s">
        <v>6</v>
      </c>
      <c r="CN326" s="11">
        <v>0</v>
      </c>
      <c r="CO326" s="11" t="s">
        <v>6</v>
      </c>
      <c r="CP326" s="11">
        <v>0</v>
      </c>
      <c r="CQ326" s="11">
        <v>345.30820833333331</v>
      </c>
      <c r="CR326" s="11" t="s">
        <v>295</v>
      </c>
      <c r="CS326" s="11">
        <v>10.338569111776447</v>
      </c>
      <c r="CT326" s="11">
        <v>690.135628742515</v>
      </c>
      <c r="CU326" s="11">
        <v>0</v>
      </c>
      <c r="CV326" s="11">
        <v>1.3145745294865263</v>
      </c>
      <c r="CW326" s="11" t="s">
        <v>6</v>
      </c>
      <c r="CX326" s="11" t="s">
        <v>6</v>
      </c>
      <c r="CY326" s="28"/>
      <c r="CZ326" s="11">
        <v>11.133333333333331</v>
      </c>
      <c r="DA326" s="11">
        <v>159.99999999999997</v>
      </c>
      <c r="DB326" s="11">
        <v>14.666666666666664</v>
      </c>
      <c r="DC326" s="11">
        <v>4.0479940119760478</v>
      </c>
      <c r="DD326" s="11">
        <v>3.7438922155688621</v>
      </c>
      <c r="DE326" s="28"/>
      <c r="DF326" s="11">
        <v>499.99799999999999</v>
      </c>
      <c r="DG326" s="11">
        <v>-48.074326999999997</v>
      </c>
      <c r="DH326" s="11">
        <v>-92.583370333481341</v>
      </c>
      <c r="DI326" s="11">
        <v>-13.859730538922157</v>
      </c>
      <c r="DJ326" s="11">
        <v>0</v>
      </c>
      <c r="DK326" s="11">
        <v>48.0219375</v>
      </c>
      <c r="DL326" s="11" t="s">
        <v>6</v>
      </c>
      <c r="DM326" s="11">
        <v>32.606203842315374</v>
      </c>
      <c r="DN326" s="11" t="s">
        <v>6</v>
      </c>
      <c r="DO326" s="11">
        <v>-48.07428685368194</v>
      </c>
      <c r="DP326" s="11">
        <v>21884.454545454544</v>
      </c>
      <c r="DQ326" s="11">
        <v>0.38219595449696903</v>
      </c>
      <c r="DR326" s="11">
        <v>53.779911951100097</v>
      </c>
      <c r="DS326" s="11">
        <f>IF(odpadni[[#This Row],[SÚC]]="-","-",odpadni[[#This Row],[ZKC34]]-odpadni[[#This Row],[SÚC]])</f>
        <v>-38.809911951100098</v>
      </c>
      <c r="DT326" s="11" t="str">
        <f>IF(odpadni[[#This Row],[Rozdíl Cena pro stočné - sociálně únosná cena]]="-","-",IF(odpadni[[#This Row],[Rozdíl Cena pro stočné - sociálně únosná cena]]&gt;0,"ANO","NE"))</f>
        <v>NE</v>
      </c>
      <c r="DU326" s="11">
        <v>-21.173708108784723</v>
      </c>
      <c r="DV326" s="11" t="s">
        <v>301</v>
      </c>
      <c r="DW326" s="58"/>
      <c r="DX326" s="58" t="s">
        <v>8838</v>
      </c>
      <c r="DY326" s="58"/>
      <c r="DZ326" s="58" t="s">
        <v>8894</v>
      </c>
      <c r="EK326" s="2"/>
    </row>
    <row r="327" spans="1:141" ht="15" customHeight="1" x14ac:dyDescent="0.25">
      <c r="A327" s="71">
        <v>504</v>
      </c>
      <c r="B327" s="9" t="s">
        <v>673</v>
      </c>
      <c r="C327" s="9" t="s">
        <v>3104</v>
      </c>
      <c r="D327" s="9" t="s">
        <v>3104</v>
      </c>
      <c r="E327" s="9" t="s">
        <v>5906</v>
      </c>
      <c r="F327" s="9" t="s">
        <v>3104</v>
      </c>
      <c r="G327" s="9" t="s">
        <v>5906</v>
      </c>
      <c r="H327" s="9" t="s">
        <v>5953</v>
      </c>
      <c r="I327" s="9" t="s">
        <v>5990</v>
      </c>
      <c r="J327" s="9" t="s">
        <v>5980</v>
      </c>
      <c r="K327" s="9" t="s">
        <v>5981</v>
      </c>
      <c r="L327" s="10" t="s">
        <v>6319</v>
      </c>
      <c r="M327" s="50"/>
      <c r="N327" s="28"/>
      <c r="O327" s="56">
        <v>217</v>
      </c>
      <c r="P327" s="56">
        <v>217</v>
      </c>
      <c r="Q327" s="56">
        <v>0</v>
      </c>
      <c r="R327" s="11">
        <v>8.9469999999999992</v>
      </c>
      <c r="S327" s="11">
        <v>0</v>
      </c>
      <c r="T327" s="56">
        <v>13</v>
      </c>
      <c r="U327" s="11">
        <v>0</v>
      </c>
      <c r="V327" s="11">
        <v>38.759</v>
      </c>
      <c r="W327" s="11">
        <v>0</v>
      </c>
      <c r="X327" s="56">
        <v>0</v>
      </c>
      <c r="Y327" s="56">
        <v>0</v>
      </c>
      <c r="Z327" s="11">
        <v>1</v>
      </c>
      <c r="AA327" s="56">
        <v>12</v>
      </c>
      <c r="AB327" s="56">
        <v>0</v>
      </c>
      <c r="AC327" s="11">
        <v>0</v>
      </c>
      <c r="AD327" s="11">
        <v>0</v>
      </c>
      <c r="AE327" s="11">
        <v>0</v>
      </c>
      <c r="AF327" s="11">
        <v>0</v>
      </c>
      <c r="AG327" s="11">
        <v>0</v>
      </c>
      <c r="AH327" s="11">
        <v>0</v>
      </c>
      <c r="AI327" s="11">
        <v>58829.194000000003</v>
      </c>
      <c r="AJ327" s="11">
        <v>6650.0709999999999</v>
      </c>
      <c r="AK327" s="11">
        <v>44.5</v>
      </c>
      <c r="AL327" s="24">
        <v>0</v>
      </c>
      <c r="AM327" s="24">
        <v>0</v>
      </c>
      <c r="AN327" s="24">
        <v>0</v>
      </c>
      <c r="AO327" s="24">
        <v>0</v>
      </c>
      <c r="AP327" s="24">
        <v>0</v>
      </c>
      <c r="AQ327" s="24">
        <v>0.25849699999999998</v>
      </c>
      <c r="AR327" s="24">
        <v>0.25849699999999998</v>
      </c>
      <c r="AS327" s="24">
        <v>0</v>
      </c>
      <c r="AT327" s="24">
        <v>0.202871</v>
      </c>
      <c r="AU327" s="24">
        <v>0.142009</v>
      </c>
      <c r="AV327" s="24">
        <v>6.0860999999999998E-2</v>
      </c>
      <c r="AW327" s="24">
        <v>8.4487000000000007E-2</v>
      </c>
      <c r="AX327" s="24">
        <v>8.4487000000000007E-2</v>
      </c>
      <c r="AY327" s="24">
        <v>0</v>
      </c>
      <c r="AZ327" s="24">
        <v>0</v>
      </c>
      <c r="BA327" s="24">
        <v>0</v>
      </c>
      <c r="BB327" s="24">
        <v>3.8760000000000001E-3</v>
      </c>
      <c r="BC327" s="24">
        <v>1.0353250000000001</v>
      </c>
      <c r="BD327" s="24">
        <v>4.1664E-2</v>
      </c>
      <c r="BE327" s="24">
        <v>1.626719</v>
      </c>
      <c r="BF327" s="25">
        <v>1.6835070000000001</v>
      </c>
      <c r="BG327" s="54">
        <v>65.48</v>
      </c>
      <c r="BH327" s="11">
        <v>0.5</v>
      </c>
      <c r="BI327" s="24">
        <v>0</v>
      </c>
      <c r="BJ327" s="24">
        <v>0</v>
      </c>
      <c r="BK327" s="24">
        <v>3.8759000000000002E-2</v>
      </c>
      <c r="BL327" s="24">
        <v>0</v>
      </c>
      <c r="BM327" s="11">
        <v>41.97</v>
      </c>
      <c r="BN327" s="24">
        <v>9.8063999999999998E-2</v>
      </c>
      <c r="BO327" s="25">
        <v>9.6500000000000002E-2</v>
      </c>
      <c r="BP327" s="24">
        <v>6.0283090000000001</v>
      </c>
      <c r="BQ327" s="11">
        <v>0</v>
      </c>
      <c r="BR327" s="24">
        <v>17.940000000000001</v>
      </c>
      <c r="BS327" s="24">
        <v>0</v>
      </c>
      <c r="BT327" s="24">
        <v>1.0900000000000001</v>
      </c>
      <c r="BU327" s="24">
        <v>0</v>
      </c>
      <c r="BV327" s="24">
        <v>1.0900000000000001</v>
      </c>
      <c r="BW327" s="24">
        <v>0</v>
      </c>
      <c r="BX327" s="11">
        <v>1.4530010059237735</v>
      </c>
      <c r="BY327" s="28"/>
      <c r="BZ327" s="28"/>
      <c r="CA327" s="11">
        <v>3.8759000000000002E-2</v>
      </c>
      <c r="CB327" s="17">
        <v>0.04</v>
      </c>
      <c r="CC327" s="11">
        <v>16.692307692307693</v>
      </c>
      <c r="CD327" s="11">
        <v>24.253939868112219</v>
      </c>
      <c r="CE327" s="11">
        <v>178.61290322580646</v>
      </c>
      <c r="CF327" s="11">
        <v>100</v>
      </c>
      <c r="CG327" s="11" t="s">
        <v>6</v>
      </c>
      <c r="CH327" s="11">
        <v>0</v>
      </c>
      <c r="CI327" s="28"/>
      <c r="CJ327" s="11">
        <v>65479.264999999999</v>
      </c>
      <c r="CK327" s="11">
        <v>0</v>
      </c>
      <c r="CL327" s="11">
        <v>819.90948611111116</v>
      </c>
      <c r="CM327" s="11" t="s">
        <v>6</v>
      </c>
      <c r="CN327" s="11">
        <v>84.487000000000009</v>
      </c>
      <c r="CO327" s="11" t="s">
        <v>6</v>
      </c>
      <c r="CP327" s="11">
        <v>0.12902863219371813</v>
      </c>
      <c r="CQ327" s="11">
        <v>735.4224861111112</v>
      </c>
      <c r="CR327" s="11" t="s">
        <v>295</v>
      </c>
      <c r="CS327" s="11">
        <v>18.974237883100987</v>
      </c>
      <c r="CT327" s="11">
        <v>1689.3951082329265</v>
      </c>
      <c r="CU327" s="11">
        <v>2.1798034005005293</v>
      </c>
      <c r="CV327" s="11">
        <v>1.1775511312089926</v>
      </c>
      <c r="CW327" s="11">
        <v>0</v>
      </c>
      <c r="CX327" s="11" t="s">
        <v>6</v>
      </c>
      <c r="CY327" s="28"/>
      <c r="CZ327" s="11">
        <v>77.518000000000001</v>
      </c>
      <c r="DA327" s="11">
        <v>434</v>
      </c>
      <c r="DB327" s="11">
        <v>26</v>
      </c>
      <c r="DC327" s="11">
        <v>5.2341649681364322</v>
      </c>
      <c r="DD327" s="11">
        <v>26.711860471116385</v>
      </c>
      <c r="DE327" s="28"/>
      <c r="DF327" s="11">
        <v>1724.7755</v>
      </c>
      <c r="DG327" s="11">
        <v>6.0283090000000001</v>
      </c>
      <c r="DH327" s="11">
        <v>5.6856095184561699</v>
      </c>
      <c r="DI327" s="11">
        <v>2.5300962357129957</v>
      </c>
      <c r="DJ327" s="11">
        <v>0</v>
      </c>
      <c r="DK327" s="11">
        <v>301.74776497695854</v>
      </c>
      <c r="DL327" s="11" t="s">
        <v>6</v>
      </c>
      <c r="DM327" s="11">
        <v>60.944335150832352</v>
      </c>
      <c r="DN327" s="11" t="s">
        <v>6</v>
      </c>
      <c r="DO327" s="11">
        <v>6.0283306459197927</v>
      </c>
      <c r="DP327" s="11">
        <v>125132.23076923077</v>
      </c>
      <c r="DQ327" s="11">
        <v>0.73017450908055781</v>
      </c>
      <c r="DR327" s="11">
        <v>53.2782452520959</v>
      </c>
      <c r="DS327" s="11">
        <f>IF(odpadni[[#This Row],[SÚC]]="-","-",odpadni[[#This Row],[ZKC34]]-odpadni[[#This Row],[SÚC]])</f>
        <v>-8.7782452520958998</v>
      </c>
      <c r="DT327" s="11" t="str">
        <f>IF(odpadni[[#This Row],[Rozdíl Cena pro stočné - sociálně únosná cena]]="-","-",IF(odpadni[[#This Row],[Rozdíl Cena pro stočné - sociálně únosná cena]]&gt;0,"ANO","NE"))</f>
        <v>NE</v>
      </c>
      <c r="DU327" s="11">
        <v>7.6660898987364519</v>
      </c>
      <c r="DV327" s="11" t="s">
        <v>9125</v>
      </c>
      <c r="DW327" s="58"/>
      <c r="DX327" s="58" t="s">
        <v>8817</v>
      </c>
      <c r="DY327" s="58"/>
      <c r="DZ327" s="58" t="s">
        <v>352</v>
      </c>
      <c r="EK327" s="2"/>
    </row>
    <row r="328" spans="1:141" ht="15" customHeight="1" x14ac:dyDescent="0.25">
      <c r="A328" s="71">
        <v>509</v>
      </c>
      <c r="B328" s="9" t="s">
        <v>674</v>
      </c>
      <c r="C328" s="9" t="s">
        <v>3105</v>
      </c>
      <c r="D328" s="9" t="s">
        <v>5383</v>
      </c>
      <c r="E328" s="9" t="s">
        <v>8</v>
      </c>
      <c r="F328" s="9" t="s">
        <v>3105</v>
      </c>
      <c r="G328" s="9" t="s">
        <v>5906</v>
      </c>
      <c r="H328" s="9" t="s">
        <v>7</v>
      </c>
      <c r="I328" s="9" t="s">
        <v>293</v>
      </c>
      <c r="J328" s="9" t="s">
        <v>5980</v>
      </c>
      <c r="K328" s="9" t="s">
        <v>5981</v>
      </c>
      <c r="L328" s="10" t="s">
        <v>6320</v>
      </c>
      <c r="M328" s="50"/>
      <c r="N328" s="28"/>
      <c r="O328" s="56">
        <v>730</v>
      </c>
      <c r="P328" s="56">
        <v>730</v>
      </c>
      <c r="Q328" s="56">
        <v>0</v>
      </c>
      <c r="R328" s="11">
        <v>9.8510000000000009</v>
      </c>
      <c r="S328" s="11">
        <v>0</v>
      </c>
      <c r="T328" s="56">
        <v>317</v>
      </c>
      <c r="U328" s="11">
        <v>0</v>
      </c>
      <c r="V328" s="11">
        <v>28.024999999999999</v>
      </c>
      <c r="W328" s="11">
        <v>0</v>
      </c>
      <c r="X328" s="56">
        <v>0</v>
      </c>
      <c r="Y328" s="56">
        <v>0</v>
      </c>
      <c r="Z328" s="11">
        <v>1</v>
      </c>
      <c r="AA328" s="56">
        <v>12</v>
      </c>
      <c r="AB328" s="56">
        <v>0</v>
      </c>
      <c r="AC328" s="11">
        <v>0</v>
      </c>
      <c r="AD328" s="11">
        <v>0</v>
      </c>
      <c r="AE328" s="11">
        <v>0</v>
      </c>
      <c r="AF328" s="11">
        <v>0</v>
      </c>
      <c r="AG328" s="11">
        <v>0</v>
      </c>
      <c r="AH328" s="11">
        <v>2.52</v>
      </c>
      <c r="AI328" s="11">
        <v>36267</v>
      </c>
      <c r="AJ328" s="11">
        <v>7326</v>
      </c>
      <c r="AK328" s="11">
        <v>37.840000000000003</v>
      </c>
      <c r="AL328" s="24">
        <v>0</v>
      </c>
      <c r="AM328" s="24">
        <v>0</v>
      </c>
      <c r="AN328" s="24">
        <v>0</v>
      </c>
      <c r="AO328" s="24">
        <v>0</v>
      </c>
      <c r="AP328" s="24">
        <v>0</v>
      </c>
      <c r="AQ328" s="24">
        <v>2.2978999999999999E-2</v>
      </c>
      <c r="AR328" s="24">
        <v>2.2978999999999999E-2</v>
      </c>
      <c r="AS328" s="24">
        <v>0</v>
      </c>
      <c r="AT328" s="24">
        <v>0</v>
      </c>
      <c r="AU328" s="24">
        <v>0</v>
      </c>
      <c r="AV328" s="24">
        <v>0</v>
      </c>
      <c r="AW328" s="24">
        <v>2.3501999999999999E-2</v>
      </c>
      <c r="AX328" s="24">
        <v>0</v>
      </c>
      <c r="AY328" s="24">
        <v>2.2502000000000001E-2</v>
      </c>
      <c r="AZ328" s="24">
        <v>1E-3</v>
      </c>
      <c r="BA328" s="24">
        <v>0</v>
      </c>
      <c r="BB328" s="24">
        <v>0</v>
      </c>
      <c r="BC328" s="24">
        <v>0.69251099999999999</v>
      </c>
      <c r="BD328" s="24">
        <v>0</v>
      </c>
      <c r="BE328" s="24">
        <v>0.86949399999999999</v>
      </c>
      <c r="BF328" s="25">
        <v>0.96251100000000001</v>
      </c>
      <c r="BG328" s="54">
        <v>43.59</v>
      </c>
      <c r="BH328" s="11">
        <v>0.38948372103685619</v>
      </c>
      <c r="BI328" s="24">
        <v>0</v>
      </c>
      <c r="BJ328" s="24">
        <v>0</v>
      </c>
      <c r="BK328" s="24">
        <v>2.8025000000000001E-2</v>
      </c>
      <c r="BL328" s="24">
        <v>0</v>
      </c>
      <c r="BM328" s="11">
        <v>31.02</v>
      </c>
      <c r="BN328" s="24">
        <v>0.191105</v>
      </c>
      <c r="BO328" s="25">
        <v>5.9676E-2</v>
      </c>
      <c r="BP328" s="24">
        <v>21.978925</v>
      </c>
      <c r="BQ328" s="11">
        <v>0</v>
      </c>
      <c r="BR328" s="24">
        <v>0.1842</v>
      </c>
      <c r="BS328" s="24">
        <v>34.714961000000002</v>
      </c>
      <c r="BT328" s="24">
        <v>0</v>
      </c>
      <c r="BU328" s="24">
        <v>0.239151</v>
      </c>
      <c r="BV328" s="24">
        <v>0</v>
      </c>
      <c r="BW328" s="24">
        <v>0</v>
      </c>
      <c r="BX328" s="11">
        <v>32.179474165059382</v>
      </c>
      <c r="BY328" s="28"/>
      <c r="BZ328" s="28"/>
      <c r="CA328" s="11">
        <v>2.8025000000000001E-2</v>
      </c>
      <c r="CB328" s="17">
        <v>2.7009999999999999E-2</v>
      </c>
      <c r="CC328" s="11">
        <v>2.3028391167192428</v>
      </c>
      <c r="CD328" s="11">
        <v>74.104151862755046</v>
      </c>
      <c r="CE328" s="11">
        <v>38.390410958904113</v>
      </c>
      <c r="CF328" s="11">
        <v>100</v>
      </c>
      <c r="CG328" s="11" t="s">
        <v>6</v>
      </c>
      <c r="CH328" s="11">
        <v>0</v>
      </c>
      <c r="CI328" s="28"/>
      <c r="CJ328" s="11">
        <v>43593</v>
      </c>
      <c r="CK328" s="11">
        <v>0</v>
      </c>
      <c r="CL328" s="11">
        <v>586.11666666666667</v>
      </c>
      <c r="CM328" s="11">
        <v>23.502000000000002</v>
      </c>
      <c r="CN328" s="11" t="s">
        <v>6</v>
      </c>
      <c r="CO328" s="11" t="s">
        <v>6</v>
      </c>
      <c r="CP328" s="11">
        <v>5.3912325373339766E-2</v>
      </c>
      <c r="CQ328" s="11">
        <v>562.61466666666672</v>
      </c>
      <c r="CR328" s="11" t="s">
        <v>295</v>
      </c>
      <c r="CS328" s="11">
        <v>20.075456437704432</v>
      </c>
      <c r="CT328" s="11">
        <v>1555.5040142729704</v>
      </c>
      <c r="CU328" s="11">
        <v>0.83860838537020521</v>
      </c>
      <c r="CV328" s="11">
        <v>1.2255311253363022</v>
      </c>
      <c r="CW328" s="11" t="s">
        <v>6</v>
      </c>
      <c r="CX328" s="11" t="s">
        <v>6</v>
      </c>
      <c r="CY328" s="28"/>
      <c r="CZ328" s="11">
        <v>71.954226804123721</v>
      </c>
      <c r="DA328" s="11">
        <v>1874.2760238005462</v>
      </c>
      <c r="DB328" s="11">
        <v>813.89794458188101</v>
      </c>
      <c r="DC328" s="11">
        <v>0</v>
      </c>
      <c r="DD328" s="11">
        <v>24.710472792149865</v>
      </c>
      <c r="DE328" s="28"/>
      <c r="DF328" s="11">
        <v>1060.4660000000001</v>
      </c>
      <c r="DG328" s="11">
        <v>21.978925</v>
      </c>
      <c r="DH328" s="11">
        <v>18.020851210694165</v>
      </c>
      <c r="DI328" s="11">
        <v>6.8190900981266722</v>
      </c>
      <c r="DJ328" s="11">
        <v>2.2939462757782213E-3</v>
      </c>
      <c r="DK328" s="11">
        <v>59.716438356164382</v>
      </c>
      <c r="DL328" s="11">
        <v>51.101112102289619</v>
      </c>
      <c r="DM328" s="11" t="s">
        <v>6</v>
      </c>
      <c r="DN328" s="11" t="s">
        <v>6</v>
      </c>
      <c r="DO328" s="11">
        <v>21.97887506986822</v>
      </c>
      <c r="DP328" s="11">
        <v>2742.883280757098</v>
      </c>
      <c r="DQ328" s="11">
        <v>0.74049269073156931</v>
      </c>
      <c r="DR328" s="11">
        <v>59.924915772753501</v>
      </c>
      <c r="DS328" s="11">
        <f>IF(odpadni[[#This Row],[SÚC]]="-","-",odpadni[[#This Row],[ZKC34]]-odpadni[[#This Row],[SÚC]])</f>
        <v>-22.084915772753497</v>
      </c>
      <c r="DT328" s="11" t="str">
        <f>IF(odpadni[[#This Row],[Rozdíl Cena pro stočné - sociálně únosná cena]]="-","-",IF(odpadni[[#This Row],[Rozdíl Cena pro stočné - sociálně únosná cena]]&gt;0,"ANO","NE"))</f>
        <v>NE</v>
      </c>
      <c r="DU328" s="11">
        <v>-8.8238036704638816</v>
      </c>
      <c r="DV328" s="11" t="s">
        <v>301</v>
      </c>
      <c r="DW328" s="58"/>
      <c r="DX328" s="58" t="s">
        <v>8818</v>
      </c>
      <c r="DY328" s="58"/>
      <c r="DZ328" s="58" t="s">
        <v>8905</v>
      </c>
      <c r="EK328" s="2"/>
    </row>
    <row r="329" spans="1:141" ht="15" customHeight="1" x14ac:dyDescent="0.25">
      <c r="A329" s="71">
        <v>513</v>
      </c>
      <c r="B329" s="9" t="s">
        <v>675</v>
      </c>
      <c r="C329" s="9" t="s">
        <v>3105</v>
      </c>
      <c r="D329" s="9" t="s">
        <v>5384</v>
      </c>
      <c r="E329" s="9" t="s">
        <v>8</v>
      </c>
      <c r="F329" s="9" t="s">
        <v>3105</v>
      </c>
      <c r="G329" s="9" t="s">
        <v>5906</v>
      </c>
      <c r="H329" s="9" t="s">
        <v>7</v>
      </c>
      <c r="I329" s="9" t="s">
        <v>293</v>
      </c>
      <c r="J329" s="9" t="s">
        <v>5980</v>
      </c>
      <c r="K329" s="9" t="s">
        <v>5981</v>
      </c>
      <c r="L329" s="10" t="s">
        <v>6321</v>
      </c>
      <c r="M329" s="50"/>
      <c r="N329" s="28"/>
      <c r="O329" s="56">
        <v>1062</v>
      </c>
      <c r="P329" s="56">
        <v>1062</v>
      </c>
      <c r="Q329" s="56">
        <v>0</v>
      </c>
      <c r="R329" s="11">
        <v>9.3989999999999991</v>
      </c>
      <c r="S329" s="11">
        <v>0</v>
      </c>
      <c r="T329" s="56">
        <v>354</v>
      </c>
      <c r="U329" s="11">
        <v>0</v>
      </c>
      <c r="V329" s="11">
        <v>32.198</v>
      </c>
      <c r="W329" s="11">
        <v>0</v>
      </c>
      <c r="X329" s="56">
        <v>0</v>
      </c>
      <c r="Y329" s="56">
        <v>0</v>
      </c>
      <c r="Z329" s="11">
        <v>1</v>
      </c>
      <c r="AA329" s="56">
        <v>12</v>
      </c>
      <c r="AB329" s="56">
        <v>0</v>
      </c>
      <c r="AC329" s="11">
        <v>0</v>
      </c>
      <c r="AD329" s="11">
        <v>0</v>
      </c>
      <c r="AE329" s="11">
        <v>0</v>
      </c>
      <c r="AF329" s="11">
        <v>0</v>
      </c>
      <c r="AG329" s="11">
        <v>0</v>
      </c>
      <c r="AH329" s="11">
        <v>5.4610000000000003</v>
      </c>
      <c r="AI329" s="11">
        <v>41491</v>
      </c>
      <c r="AJ329" s="11">
        <v>11305</v>
      </c>
      <c r="AK329" s="11">
        <v>31.77</v>
      </c>
      <c r="AL329" s="24">
        <v>3.2030999999999997E-2</v>
      </c>
      <c r="AM329" s="24">
        <v>0</v>
      </c>
      <c r="AN329" s="24">
        <v>0</v>
      </c>
      <c r="AO329" s="24">
        <v>3.1482999999999997E-2</v>
      </c>
      <c r="AP329" s="24">
        <v>5.4799999999999998E-4</v>
      </c>
      <c r="AQ329" s="24">
        <v>0.31553700000000001</v>
      </c>
      <c r="AR329" s="24">
        <v>0.31553700000000001</v>
      </c>
      <c r="AS329" s="24">
        <v>0</v>
      </c>
      <c r="AT329" s="24">
        <v>0.11387700000000001</v>
      </c>
      <c r="AU329" s="24">
        <v>1.3990000000000001E-3</v>
      </c>
      <c r="AV329" s="24">
        <v>0.11247799999999999</v>
      </c>
      <c r="AW329" s="24">
        <v>0.20128799999999999</v>
      </c>
      <c r="AX329" s="24">
        <v>0</v>
      </c>
      <c r="AY329" s="24">
        <v>0.20028799999999999</v>
      </c>
      <c r="AZ329" s="24">
        <v>1E-3</v>
      </c>
      <c r="BA329" s="24">
        <v>0</v>
      </c>
      <c r="BB329" s="24">
        <v>0</v>
      </c>
      <c r="BC329" s="24">
        <v>3.4521999999999997E-2</v>
      </c>
      <c r="BD329" s="24">
        <v>2.4853E-2</v>
      </c>
      <c r="BE329" s="24">
        <v>0.81112200000000001</v>
      </c>
      <c r="BF329" s="25">
        <v>0.98270000000000002</v>
      </c>
      <c r="BG329" s="54">
        <v>52.795999999999999</v>
      </c>
      <c r="BH329" s="11">
        <v>0.44747892417287044</v>
      </c>
      <c r="BI329" s="24">
        <v>0</v>
      </c>
      <c r="BJ329" s="24">
        <v>0</v>
      </c>
      <c r="BK329" s="24">
        <v>3.2197999999999997E-2</v>
      </c>
      <c r="BL329" s="24">
        <v>0</v>
      </c>
      <c r="BM329" s="11">
        <v>25.19</v>
      </c>
      <c r="BN329" s="24">
        <v>0.21171300000000001</v>
      </c>
      <c r="BO329" s="25">
        <v>6.8789000000000003E-2</v>
      </c>
      <c r="BP329" s="24">
        <v>26.101268000000001</v>
      </c>
      <c r="BQ329" s="11">
        <v>0</v>
      </c>
      <c r="BR329" s="24">
        <v>1E-3</v>
      </c>
      <c r="BS329" s="24">
        <v>0.25060300000000002</v>
      </c>
      <c r="BT329" s="24">
        <v>1E-3</v>
      </c>
      <c r="BU329" s="24">
        <v>0.25060300000000002</v>
      </c>
      <c r="BV329" s="24">
        <v>1E-3</v>
      </c>
      <c r="BW329" s="24">
        <v>0</v>
      </c>
      <c r="BX329" s="11">
        <v>37.663581232045964</v>
      </c>
      <c r="BY329" s="28"/>
      <c r="BZ329" s="28"/>
      <c r="CA329" s="11">
        <v>3.2197999999999997E-2</v>
      </c>
      <c r="CB329" s="17">
        <v>3.3099999999999997E-2</v>
      </c>
      <c r="CC329" s="11">
        <v>3</v>
      </c>
      <c r="CD329" s="11">
        <v>112.9907436961379</v>
      </c>
      <c r="CE329" s="11">
        <v>30.318267419962332</v>
      </c>
      <c r="CF329" s="11">
        <v>100</v>
      </c>
      <c r="CG329" s="11" t="s">
        <v>6</v>
      </c>
      <c r="CH329" s="11">
        <v>0</v>
      </c>
      <c r="CI329" s="28"/>
      <c r="CJ329" s="11">
        <v>52796</v>
      </c>
      <c r="CK329" s="11">
        <v>0</v>
      </c>
      <c r="CL329" s="11">
        <v>743.63611111111118</v>
      </c>
      <c r="CM329" s="11">
        <v>201.28799999999998</v>
      </c>
      <c r="CN329" s="11" t="s">
        <v>6</v>
      </c>
      <c r="CO329" s="11" t="s">
        <v>6</v>
      </c>
      <c r="CP329" s="11">
        <v>0.38125615576937644</v>
      </c>
      <c r="CQ329" s="11">
        <v>542.34811111111117</v>
      </c>
      <c r="CR329" s="11" t="s">
        <v>295</v>
      </c>
      <c r="CS329" s="11">
        <v>16.844155261541434</v>
      </c>
      <c r="CT329" s="11">
        <v>1639.7291757252003</v>
      </c>
      <c r="CU329" s="11">
        <v>6.2515684203987822</v>
      </c>
      <c r="CV329" s="11">
        <v>1.2611342947025959</v>
      </c>
      <c r="CW329" s="11">
        <v>0</v>
      </c>
      <c r="CX329" s="11" t="s">
        <v>6</v>
      </c>
      <c r="CY329" s="28"/>
      <c r="CZ329" s="11">
        <v>71.954226804123721</v>
      </c>
      <c r="DA329" s="11">
        <v>2373.2961322435985</v>
      </c>
      <c r="DB329" s="11">
        <v>791.09871074786622</v>
      </c>
      <c r="DC329" s="11">
        <v>3.5367724703397729</v>
      </c>
      <c r="DD329" s="11">
        <v>1.0721783961736753</v>
      </c>
      <c r="DE329" s="28"/>
      <c r="DF329" s="11">
        <v>1022.93046</v>
      </c>
      <c r="DG329" s="11">
        <v>26.101268000000001</v>
      </c>
      <c r="DH329" s="11">
        <v>20.696714808942147</v>
      </c>
      <c r="DI329" s="11">
        <v>6.5753462948009203</v>
      </c>
      <c r="DJ329" s="11">
        <v>1.8940828850670505E-3</v>
      </c>
      <c r="DK329" s="11">
        <v>49.713747645951038</v>
      </c>
      <c r="DL329" s="11">
        <v>42.035844186319373</v>
      </c>
      <c r="DM329" s="11" t="s">
        <v>6</v>
      </c>
      <c r="DN329" s="11" t="s">
        <v>6</v>
      </c>
      <c r="DO329" s="11">
        <v>26.101252339352158</v>
      </c>
      <c r="DP329" s="11">
        <v>2291.3050847457625</v>
      </c>
      <c r="DQ329" s="11">
        <v>0.75578356079118769</v>
      </c>
      <c r="DR329" s="11">
        <v>59.924915772753501</v>
      </c>
      <c r="DS329" s="11">
        <f>IF(odpadni[[#This Row],[SÚC]]="-","-",odpadni[[#This Row],[ZKC34]]-odpadni[[#This Row],[SÚC]])</f>
        <v>-28.154915772753501</v>
      </c>
      <c r="DT329" s="11" t="str">
        <f>IF(odpadni[[#This Row],[Rozdíl Cena pro stočné - sociálně únosná cena]]="-","-",IF(odpadni[[#This Row],[Rozdíl Cena pro stočné - sociálně únosná cena]]&gt;0,"ANO","NE"))</f>
        <v>NE</v>
      </c>
      <c r="DU329" s="11">
        <v>-17.889071586434127</v>
      </c>
      <c r="DV329" s="11" t="s">
        <v>301</v>
      </c>
      <c r="DW329" s="58"/>
      <c r="DX329" s="58" t="s">
        <v>8818</v>
      </c>
      <c r="DY329" s="58"/>
      <c r="DZ329" s="58" t="s">
        <v>8905</v>
      </c>
      <c r="EK329" s="2"/>
    </row>
    <row r="330" spans="1:141" ht="15" customHeight="1" x14ac:dyDescent="0.25">
      <c r="A330" s="71">
        <v>519</v>
      </c>
      <c r="B330" s="9" t="s">
        <v>676</v>
      </c>
      <c r="C330" s="9" t="s">
        <v>3105</v>
      </c>
      <c r="D330" s="9" t="s">
        <v>5385</v>
      </c>
      <c r="E330" s="9" t="s">
        <v>8</v>
      </c>
      <c r="F330" s="9" t="s">
        <v>3105</v>
      </c>
      <c r="G330" s="9" t="s">
        <v>5906</v>
      </c>
      <c r="H330" s="9" t="s">
        <v>7</v>
      </c>
      <c r="I330" s="9" t="s">
        <v>293</v>
      </c>
      <c r="J330" s="9" t="s">
        <v>5980</v>
      </c>
      <c r="K330" s="9" t="s">
        <v>5981</v>
      </c>
      <c r="L330" s="10" t="s">
        <v>6322</v>
      </c>
      <c r="M330" s="50"/>
      <c r="N330" s="28"/>
      <c r="O330" s="56">
        <v>356</v>
      </c>
      <c r="P330" s="56">
        <v>356</v>
      </c>
      <c r="Q330" s="56">
        <v>0</v>
      </c>
      <c r="R330" s="11">
        <v>7.0679999999999996</v>
      </c>
      <c r="S330" s="11">
        <v>0</v>
      </c>
      <c r="T330" s="56">
        <v>147</v>
      </c>
      <c r="U330" s="11">
        <v>0</v>
      </c>
      <c r="V330" s="11">
        <v>12.064</v>
      </c>
      <c r="W330" s="11">
        <v>0</v>
      </c>
      <c r="X330" s="56">
        <v>0</v>
      </c>
      <c r="Y330" s="56">
        <v>0</v>
      </c>
      <c r="Z330" s="11">
        <v>1</v>
      </c>
      <c r="AA330" s="56">
        <v>4</v>
      </c>
      <c r="AB330" s="56">
        <v>0</v>
      </c>
      <c r="AC330" s="11">
        <v>0</v>
      </c>
      <c r="AD330" s="11">
        <v>0</v>
      </c>
      <c r="AE330" s="11">
        <v>1.4219999999999999</v>
      </c>
      <c r="AF330" s="11">
        <v>0</v>
      </c>
      <c r="AG330" s="11">
        <v>0</v>
      </c>
      <c r="AH330" s="11">
        <v>0</v>
      </c>
      <c r="AI330" s="11">
        <v>20528</v>
      </c>
      <c r="AJ330" s="11">
        <v>4787</v>
      </c>
      <c r="AK330" s="11">
        <v>56.1</v>
      </c>
      <c r="AL330" s="24">
        <v>5.6950000000000004E-3</v>
      </c>
      <c r="AM330" s="24">
        <v>0</v>
      </c>
      <c r="AN330" s="24">
        <v>0</v>
      </c>
      <c r="AO330" s="24">
        <v>5.4999999999999997E-3</v>
      </c>
      <c r="AP330" s="24">
        <v>1.95E-4</v>
      </c>
      <c r="AQ330" s="24">
        <v>0.138351</v>
      </c>
      <c r="AR330" s="24">
        <v>0.138351</v>
      </c>
      <c r="AS330" s="24">
        <v>0</v>
      </c>
      <c r="AT330" s="24">
        <v>8.1905000000000006E-2</v>
      </c>
      <c r="AU330" s="24">
        <v>1.168E-3</v>
      </c>
      <c r="AV330" s="24">
        <v>8.0737000000000003E-2</v>
      </c>
      <c r="AW330" s="24">
        <v>0.42016100000000001</v>
      </c>
      <c r="AX330" s="24">
        <v>0</v>
      </c>
      <c r="AY330" s="24">
        <v>0.174257</v>
      </c>
      <c r="AZ330" s="24">
        <v>0.24590400000000001</v>
      </c>
      <c r="BA330" s="24">
        <v>0</v>
      </c>
      <c r="BB330" s="24">
        <v>0</v>
      </c>
      <c r="BC330" s="24">
        <v>2.3053000000000001E-2</v>
      </c>
      <c r="BD330" s="24">
        <v>4.2240000000000003E-3</v>
      </c>
      <c r="BE330" s="24">
        <v>0.78751800000000005</v>
      </c>
      <c r="BF330" s="25">
        <v>0.74025200000000002</v>
      </c>
      <c r="BG330" s="54">
        <v>25.315000000000001</v>
      </c>
      <c r="BH330" s="11">
        <v>0.16766214489165504</v>
      </c>
      <c r="BI330" s="24">
        <v>0</v>
      </c>
      <c r="BJ330" s="24">
        <v>0</v>
      </c>
      <c r="BK330" s="24">
        <v>1.2064E-2</v>
      </c>
      <c r="BL330" s="24">
        <v>0</v>
      </c>
      <c r="BM330" s="11">
        <v>65.27</v>
      </c>
      <c r="BN330" s="24">
        <v>-0.110676</v>
      </c>
      <c r="BO330" s="25">
        <v>1.9623999999999999E-2</v>
      </c>
      <c r="BP330" s="24">
        <v>-14.053811</v>
      </c>
      <c r="BQ330" s="11">
        <v>0</v>
      </c>
      <c r="BR330" s="24">
        <v>0.39554400000000001</v>
      </c>
      <c r="BS330" s="24">
        <v>0.149535</v>
      </c>
      <c r="BT330" s="24">
        <v>0.24590400000000001</v>
      </c>
      <c r="BU330" s="24">
        <v>0.108779</v>
      </c>
      <c r="BV330" s="24">
        <v>0.24590400000000001</v>
      </c>
      <c r="BW330" s="24">
        <v>0</v>
      </c>
      <c r="BX330" s="11">
        <v>20.797962648556876</v>
      </c>
      <c r="BY330" s="28"/>
      <c r="BZ330" s="28"/>
      <c r="CA330" s="11">
        <v>1.2064E-2</v>
      </c>
      <c r="CB330" s="17">
        <v>1.3544E-2</v>
      </c>
      <c r="CC330" s="11">
        <v>2.4217687074829932</v>
      </c>
      <c r="CD330" s="11">
        <v>50.367855121675156</v>
      </c>
      <c r="CE330" s="11">
        <v>33.887640449438202</v>
      </c>
      <c r="CF330" s="11">
        <v>100</v>
      </c>
      <c r="CG330" s="11" t="s">
        <v>6</v>
      </c>
      <c r="CH330" s="11">
        <v>0</v>
      </c>
      <c r="CI330" s="28"/>
      <c r="CJ330" s="11">
        <v>25315</v>
      </c>
      <c r="CK330" s="11">
        <v>0</v>
      </c>
      <c r="CL330" s="11">
        <v>347.76388888888891</v>
      </c>
      <c r="CM330" s="11">
        <v>420.161</v>
      </c>
      <c r="CN330" s="11" t="s">
        <v>6</v>
      </c>
      <c r="CO330" s="11" t="s">
        <v>6</v>
      </c>
      <c r="CP330" s="11">
        <v>1.6597313845546118</v>
      </c>
      <c r="CQ330" s="11">
        <v>0</v>
      </c>
      <c r="CR330" s="11" t="s">
        <v>294</v>
      </c>
      <c r="CS330" s="11">
        <v>0</v>
      </c>
      <c r="CT330" s="11">
        <v>2098.3919098143238</v>
      </c>
      <c r="CU330" s="11">
        <v>34.82766909814324</v>
      </c>
      <c r="CV330" s="11">
        <v>1.2415399705738106</v>
      </c>
      <c r="CW330" s="11">
        <v>0</v>
      </c>
      <c r="CX330" s="11" t="s">
        <v>6</v>
      </c>
      <c r="CY330" s="28"/>
      <c r="CZ330" s="11">
        <v>71.954226804123721</v>
      </c>
      <c r="DA330" s="11">
        <v>2123.317700784818</v>
      </c>
      <c r="DB330" s="11">
        <v>876.76320790833779</v>
      </c>
      <c r="DC330" s="11">
        <v>6.7892075596816976</v>
      </c>
      <c r="DD330" s="11">
        <v>1.9108919098143236</v>
      </c>
      <c r="DE330" s="28"/>
      <c r="DF330" s="11">
        <v>676.79039999999998</v>
      </c>
      <c r="DG330" s="11">
        <v>-14.053811</v>
      </c>
      <c r="DH330" s="11">
        <v>-16.353068837855858</v>
      </c>
      <c r="DI330" s="11">
        <v>-9.1740716180371358</v>
      </c>
      <c r="DJ330" s="11">
        <v>0.97137665415761409</v>
      </c>
      <c r="DK330" s="11">
        <v>71.109550561797747</v>
      </c>
      <c r="DL330" s="11">
        <v>65.278348806366054</v>
      </c>
      <c r="DM330" s="11" t="s">
        <v>6</v>
      </c>
      <c r="DN330" s="11" t="s">
        <v>6</v>
      </c>
      <c r="DO330" s="11">
        <v>-14.053774008975031</v>
      </c>
      <c r="DP330" s="11">
        <v>5357.2653061224491</v>
      </c>
      <c r="DQ330" s="11">
        <v>0.85939673759837865</v>
      </c>
      <c r="DR330" s="11">
        <v>59.924915772753501</v>
      </c>
      <c r="DS330" s="11">
        <f>IF(odpadni[[#This Row],[SÚC]]="-","-",odpadni[[#This Row],[ZKC34]]-odpadni[[#This Row],[SÚC]])</f>
        <v>-3.8249157727534993</v>
      </c>
      <c r="DT330" s="11" t="str">
        <f>IF(odpadni[[#This Row],[Rozdíl Cena pro stočné - sociálně únosná cena]]="-","-",IF(odpadni[[#This Row],[Rozdíl Cena pro stočné - sociálně únosná cena]]&gt;0,"ANO","NE"))</f>
        <v>NE</v>
      </c>
      <c r="DU330" s="11">
        <v>5.3534330336125535</v>
      </c>
      <c r="DV330" s="11" t="s">
        <v>9125</v>
      </c>
      <c r="DW330" s="58"/>
      <c r="DX330" s="58" t="s">
        <v>8815</v>
      </c>
      <c r="DY330" s="58"/>
      <c r="DZ330" s="58" t="s">
        <v>8913</v>
      </c>
      <c r="EK330" s="2"/>
    </row>
    <row r="331" spans="1:141" ht="15" customHeight="1" x14ac:dyDescent="0.25">
      <c r="A331" s="71">
        <v>520</v>
      </c>
      <c r="B331" s="9" t="s">
        <v>677</v>
      </c>
      <c r="C331" s="9" t="s">
        <v>3105</v>
      </c>
      <c r="D331" s="9" t="s">
        <v>5386</v>
      </c>
      <c r="E331" s="9" t="s">
        <v>8</v>
      </c>
      <c r="F331" s="9" t="s">
        <v>3105</v>
      </c>
      <c r="G331" s="9" t="s">
        <v>5906</v>
      </c>
      <c r="H331" s="9" t="s">
        <v>7</v>
      </c>
      <c r="I331" s="9" t="s">
        <v>293</v>
      </c>
      <c r="J331" s="9" t="s">
        <v>5980</v>
      </c>
      <c r="K331" s="9" t="s">
        <v>5983</v>
      </c>
      <c r="L331" s="10" t="s">
        <v>6323</v>
      </c>
      <c r="M331" s="50"/>
      <c r="N331" s="28"/>
      <c r="O331" s="56">
        <v>1389</v>
      </c>
      <c r="P331" s="56">
        <v>1389</v>
      </c>
      <c r="Q331" s="56">
        <v>0</v>
      </c>
      <c r="R331" s="11">
        <v>12.24</v>
      </c>
      <c r="S331" s="11">
        <v>0</v>
      </c>
      <c r="T331" s="56">
        <v>466</v>
      </c>
      <c r="U331" s="11">
        <v>0</v>
      </c>
      <c r="V331" s="11">
        <v>48.656999999999996</v>
      </c>
      <c r="W331" s="11">
        <v>3</v>
      </c>
      <c r="X331" s="56">
        <v>0</v>
      </c>
      <c r="Y331" s="56">
        <v>0</v>
      </c>
      <c r="Z331" s="11">
        <v>1</v>
      </c>
      <c r="AA331" s="56">
        <v>12</v>
      </c>
      <c r="AB331" s="56">
        <v>0</v>
      </c>
      <c r="AC331" s="11">
        <v>0</v>
      </c>
      <c r="AD331" s="11">
        <v>0</v>
      </c>
      <c r="AE331" s="11">
        <v>0</v>
      </c>
      <c r="AF331" s="11">
        <v>0</v>
      </c>
      <c r="AG331" s="11">
        <v>0</v>
      </c>
      <c r="AH331" s="11">
        <v>74.581999999999994</v>
      </c>
      <c r="AI331" s="11">
        <v>75988</v>
      </c>
      <c r="AJ331" s="11">
        <v>19940</v>
      </c>
      <c r="AK331" s="11">
        <v>26.85</v>
      </c>
      <c r="AL331" s="24">
        <v>3.0669999999999998E-3</v>
      </c>
      <c r="AM331" s="24">
        <v>0</v>
      </c>
      <c r="AN331" s="24">
        <v>0</v>
      </c>
      <c r="AO331" s="24">
        <v>0</v>
      </c>
      <c r="AP331" s="24">
        <v>3.0669999999999998E-3</v>
      </c>
      <c r="AQ331" s="24">
        <v>0.159696</v>
      </c>
      <c r="AR331" s="24">
        <v>0.159696</v>
      </c>
      <c r="AS331" s="24">
        <v>0</v>
      </c>
      <c r="AT331" s="24">
        <v>0.21493599999999999</v>
      </c>
      <c r="AU331" s="24">
        <v>8.3561999999999997E-2</v>
      </c>
      <c r="AV331" s="24">
        <v>0.13137399999999999</v>
      </c>
      <c r="AW331" s="24">
        <v>0.451679</v>
      </c>
      <c r="AX331" s="24">
        <v>0</v>
      </c>
      <c r="AY331" s="24">
        <v>0.25951200000000002</v>
      </c>
      <c r="AZ331" s="24">
        <v>0.192167</v>
      </c>
      <c r="BA331" s="24">
        <v>0</v>
      </c>
      <c r="BB331" s="24">
        <v>0</v>
      </c>
      <c r="BC331" s="24">
        <v>3.7378000000000002E-2</v>
      </c>
      <c r="BD331" s="24">
        <v>0.31870300000000001</v>
      </c>
      <c r="BE331" s="24">
        <v>1.3804890000000001</v>
      </c>
      <c r="BF331" s="25">
        <v>1.253441</v>
      </c>
      <c r="BG331" s="54">
        <v>95.927999999999997</v>
      </c>
      <c r="BH331" s="11">
        <v>0.67622156697556857</v>
      </c>
      <c r="BI331" s="24">
        <v>0</v>
      </c>
      <c r="BJ331" s="24">
        <v>0</v>
      </c>
      <c r="BK331" s="24">
        <v>4.8656999999999999E-2</v>
      </c>
      <c r="BL331" s="24">
        <v>0</v>
      </c>
      <c r="BM331" s="11">
        <v>28.37</v>
      </c>
      <c r="BN331" s="24">
        <v>-7.4048000000000003E-2</v>
      </c>
      <c r="BO331" s="25">
        <v>8.906E-2</v>
      </c>
      <c r="BP331" s="24">
        <v>-5.3638659999999998</v>
      </c>
      <c r="BQ331" s="11">
        <v>0</v>
      </c>
      <c r="BR331" s="24">
        <v>0.7</v>
      </c>
      <c r="BS331" s="24">
        <v>0</v>
      </c>
      <c r="BT331" s="24">
        <v>0.192167</v>
      </c>
      <c r="BU331" s="24">
        <v>0</v>
      </c>
      <c r="BV331" s="24">
        <v>0.192167</v>
      </c>
      <c r="BW331" s="24">
        <v>0</v>
      </c>
      <c r="BX331" s="11">
        <v>38.071895424836597</v>
      </c>
      <c r="BY331" s="28"/>
      <c r="BZ331" s="28"/>
      <c r="CA331" s="11">
        <v>4.8656999999999999E-2</v>
      </c>
      <c r="CB331" s="17">
        <v>0.05</v>
      </c>
      <c r="CC331" s="11">
        <v>2.9806866952789699</v>
      </c>
      <c r="CD331" s="11">
        <v>113.48039215686275</v>
      </c>
      <c r="CE331" s="11">
        <v>35.030237580993521</v>
      </c>
      <c r="CF331" s="11">
        <v>100</v>
      </c>
      <c r="CG331" s="11" t="s">
        <v>6</v>
      </c>
      <c r="CH331" s="11">
        <v>0</v>
      </c>
      <c r="CI331" s="28"/>
      <c r="CJ331" s="11">
        <v>95928</v>
      </c>
      <c r="CK331" s="11">
        <v>0.24509803921568626</v>
      </c>
      <c r="CL331" s="11">
        <v>1342.8111111111111</v>
      </c>
      <c r="CM331" s="11">
        <v>451.67900000000003</v>
      </c>
      <c r="CN331" s="11" t="s">
        <v>6</v>
      </c>
      <c r="CO331" s="11" t="s">
        <v>6</v>
      </c>
      <c r="CP331" s="11">
        <v>0.47085209740638811</v>
      </c>
      <c r="CQ331" s="11">
        <v>891.13211111111104</v>
      </c>
      <c r="CR331" s="11" t="s">
        <v>295</v>
      </c>
      <c r="CS331" s="11">
        <v>18.314571615823233</v>
      </c>
      <c r="CT331" s="11">
        <v>1971.5148899438932</v>
      </c>
      <c r="CU331" s="11">
        <v>9.282919209980065</v>
      </c>
      <c r="CV331" s="11">
        <v>1.2561742783362055</v>
      </c>
      <c r="CW331" s="11">
        <v>0</v>
      </c>
      <c r="CX331" s="11" t="s">
        <v>6</v>
      </c>
      <c r="CY331" s="28"/>
      <c r="CZ331" s="11">
        <v>71.954226804123721</v>
      </c>
      <c r="DA331" s="11">
        <v>2054.0604852524375</v>
      </c>
      <c r="DB331" s="11">
        <v>689.1232441523656</v>
      </c>
      <c r="DC331" s="11">
        <v>4.4173705736070863</v>
      </c>
      <c r="DD331" s="11">
        <v>0.76819368230675966</v>
      </c>
      <c r="DE331" s="28"/>
      <c r="DF331" s="11">
        <v>1306.4404500000001</v>
      </c>
      <c r="DG331" s="11">
        <v>-5.3638659999999998</v>
      </c>
      <c r="DH331" s="11">
        <v>-5.6679200341661193</v>
      </c>
      <c r="DI331" s="11">
        <v>-1.5218365291736031</v>
      </c>
      <c r="DJ331" s="11">
        <v>0.20032420148444668</v>
      </c>
      <c r="DK331" s="11">
        <v>69.062634989200859</v>
      </c>
      <c r="DL331" s="11">
        <v>46.686419448611943</v>
      </c>
      <c r="DM331" s="11" t="s">
        <v>6</v>
      </c>
      <c r="DN331" s="11" t="s">
        <v>6</v>
      </c>
      <c r="DO331" s="11">
        <v>-5.3638964164147627</v>
      </c>
      <c r="DP331" s="11">
        <v>2962.4227467811161</v>
      </c>
      <c r="DQ331" s="11">
        <v>0.57511371223389662</v>
      </c>
      <c r="DR331" s="11">
        <v>59.924915772753501</v>
      </c>
      <c r="DS331" s="11">
        <f>IF(odpadni[[#This Row],[SÚC]]="-","-",odpadni[[#This Row],[ZKC34]]-odpadni[[#This Row],[SÚC]])</f>
        <v>-33.074915772753499</v>
      </c>
      <c r="DT331" s="11" t="str">
        <f>IF(odpadni[[#This Row],[Rozdíl Cena pro stočné - sociálně únosná cena]]="-","-",IF(odpadni[[#This Row],[Rozdíl Cena pro stočné - sociálně únosná cena]]&gt;0,"ANO","NE"))</f>
        <v>NE</v>
      </c>
      <c r="DU331" s="11">
        <v>-13.238496324141558</v>
      </c>
      <c r="DV331" s="11" t="s">
        <v>301</v>
      </c>
      <c r="DW331" s="58"/>
      <c r="DX331" s="58" t="s">
        <v>8821</v>
      </c>
      <c r="DY331" s="58"/>
      <c r="DZ331" s="58" t="s">
        <v>8894</v>
      </c>
      <c r="EK331" s="2"/>
    </row>
    <row r="332" spans="1:141" ht="15" customHeight="1" x14ac:dyDescent="0.25">
      <c r="A332" s="71">
        <v>524</v>
      </c>
      <c r="B332" s="9" t="s">
        <v>678</v>
      </c>
      <c r="C332" s="9" t="s">
        <v>3105</v>
      </c>
      <c r="D332" s="9" t="s">
        <v>5387</v>
      </c>
      <c r="E332" s="9" t="s">
        <v>5905</v>
      </c>
      <c r="F332" s="9" t="s">
        <v>3105</v>
      </c>
      <c r="G332" s="9" t="s">
        <v>5906</v>
      </c>
      <c r="H332" s="9" t="s">
        <v>7</v>
      </c>
      <c r="I332" s="9" t="s">
        <v>293</v>
      </c>
      <c r="J332" s="9" t="s">
        <v>5982</v>
      </c>
      <c r="K332" s="9" t="s">
        <v>5983</v>
      </c>
      <c r="L332" s="10" t="s">
        <v>6324</v>
      </c>
      <c r="M332" s="50"/>
      <c r="N332" s="28"/>
      <c r="O332" s="56">
        <v>3723</v>
      </c>
      <c r="P332" s="56">
        <v>3723</v>
      </c>
      <c r="Q332" s="56">
        <v>0</v>
      </c>
      <c r="R332" s="11">
        <v>27.49</v>
      </c>
      <c r="S332" s="11">
        <v>0</v>
      </c>
      <c r="T332" s="56">
        <v>949</v>
      </c>
      <c r="U332" s="11">
        <v>0</v>
      </c>
      <c r="V332" s="11">
        <v>108.009</v>
      </c>
      <c r="W332" s="11">
        <v>1</v>
      </c>
      <c r="X332" s="56">
        <v>0</v>
      </c>
      <c r="Y332" s="56">
        <v>0</v>
      </c>
      <c r="Z332" s="11">
        <v>1</v>
      </c>
      <c r="AA332" s="56">
        <v>12</v>
      </c>
      <c r="AB332" s="56">
        <v>0</v>
      </c>
      <c r="AC332" s="11">
        <v>0</v>
      </c>
      <c r="AD332" s="11">
        <v>0</v>
      </c>
      <c r="AE332" s="11">
        <v>43.186999999999998</v>
      </c>
      <c r="AF332" s="11">
        <v>0</v>
      </c>
      <c r="AG332" s="11">
        <v>0</v>
      </c>
      <c r="AH332" s="11">
        <v>0</v>
      </c>
      <c r="AI332" s="11">
        <v>177535.6</v>
      </c>
      <c r="AJ332" s="11">
        <v>27540</v>
      </c>
      <c r="AK332" s="11">
        <v>44.19</v>
      </c>
      <c r="AL332" s="24">
        <v>0.12961700000000001</v>
      </c>
      <c r="AM332" s="24">
        <v>0</v>
      </c>
      <c r="AN332" s="24">
        <v>0</v>
      </c>
      <c r="AO332" s="24">
        <v>0.10568</v>
      </c>
      <c r="AP332" s="24">
        <v>2.3937E-2</v>
      </c>
      <c r="AQ332" s="24">
        <v>0.17781</v>
      </c>
      <c r="AR332" s="24">
        <v>0.17781</v>
      </c>
      <c r="AS332" s="24">
        <v>0</v>
      </c>
      <c r="AT332" s="24">
        <v>0.96397299999999997</v>
      </c>
      <c r="AU332" s="24">
        <v>0.70252999999999999</v>
      </c>
      <c r="AV332" s="24">
        <v>0.26144299999999998</v>
      </c>
      <c r="AW332" s="24">
        <v>3.0619890000000001</v>
      </c>
      <c r="AX332" s="24">
        <v>0</v>
      </c>
      <c r="AY332" s="24">
        <v>0.60264600000000002</v>
      </c>
      <c r="AZ332" s="24">
        <v>2.4593430000000001</v>
      </c>
      <c r="BA332" s="24">
        <v>0</v>
      </c>
      <c r="BB332" s="24">
        <v>2.1127E-2</v>
      </c>
      <c r="BC332" s="24">
        <v>0.243642</v>
      </c>
      <c r="BD332" s="24">
        <v>2.3909E-2</v>
      </c>
      <c r="BE332" s="24">
        <v>5.4330179999999997</v>
      </c>
      <c r="BF332" s="25">
        <v>4.2910000000000004</v>
      </c>
      <c r="BG332" s="54">
        <v>205.08</v>
      </c>
      <c r="BH332" s="11">
        <v>1.5010792943967812</v>
      </c>
      <c r="BI332" s="24">
        <v>0</v>
      </c>
      <c r="BJ332" s="24">
        <v>0</v>
      </c>
      <c r="BK332" s="24">
        <v>0.10800899999999999</v>
      </c>
      <c r="BL332" s="24">
        <v>0</v>
      </c>
      <c r="BM332" s="11">
        <v>50.3</v>
      </c>
      <c r="BN332" s="24">
        <v>-0.66009499999999999</v>
      </c>
      <c r="BO332" s="25">
        <v>0.12800500000000001</v>
      </c>
      <c r="BP332" s="24">
        <v>-12.149691000000001</v>
      </c>
      <c r="BQ332" s="11">
        <v>0</v>
      </c>
      <c r="BR332" s="24">
        <v>95.658975999999996</v>
      </c>
      <c r="BS332" s="24">
        <v>90.577078</v>
      </c>
      <c r="BT332" s="24">
        <v>36.885397999999995</v>
      </c>
      <c r="BU332" s="24">
        <v>36.885398000000002</v>
      </c>
      <c r="BV332" s="24">
        <v>3.213066</v>
      </c>
      <c r="BW332" s="24">
        <v>33.672331999999997</v>
      </c>
      <c r="BX332" s="11">
        <v>34.521644234267008</v>
      </c>
      <c r="BY332" s="28"/>
      <c r="BZ332" s="28"/>
      <c r="CA332" s="11">
        <v>0.10800899999999999</v>
      </c>
      <c r="CB332" s="17">
        <v>0.1</v>
      </c>
      <c r="CC332" s="11">
        <v>3.9230769230769229</v>
      </c>
      <c r="CD332" s="11">
        <v>135.43106584212441</v>
      </c>
      <c r="CE332" s="11">
        <v>29.011281224818696</v>
      </c>
      <c r="CF332" s="11">
        <v>100</v>
      </c>
      <c r="CG332" s="11" t="s">
        <v>6</v>
      </c>
      <c r="CH332" s="11">
        <v>0</v>
      </c>
      <c r="CI332" s="28"/>
      <c r="CJ332" s="11">
        <v>205075.6</v>
      </c>
      <c r="CK332" s="11">
        <v>3.6376864314296112E-2</v>
      </c>
      <c r="CL332" s="11">
        <v>2661.1177777777775</v>
      </c>
      <c r="CM332" s="11">
        <v>3061.989</v>
      </c>
      <c r="CN332" s="11" t="s">
        <v>6</v>
      </c>
      <c r="CO332" s="11" t="s">
        <v>6</v>
      </c>
      <c r="CP332" s="11">
        <v>1.4931025436473184</v>
      </c>
      <c r="CQ332" s="11">
        <v>0</v>
      </c>
      <c r="CR332" s="11" t="s">
        <v>294</v>
      </c>
      <c r="CS332" s="11">
        <v>0</v>
      </c>
      <c r="CT332" s="11">
        <v>1898.689923987816</v>
      </c>
      <c r="CU332" s="11">
        <v>28.349387551037413</v>
      </c>
      <c r="CV332" s="11">
        <v>1.2006905934049361</v>
      </c>
      <c r="CW332" s="11">
        <v>91.28905698672412</v>
      </c>
      <c r="CX332" s="11" t="s">
        <v>6</v>
      </c>
      <c r="CY332" s="28"/>
      <c r="CZ332" s="11">
        <v>71.954226804123721</v>
      </c>
      <c r="DA332" s="11">
        <v>2480.215411602298</v>
      </c>
      <c r="DB332" s="11">
        <v>632.21177158489957</v>
      </c>
      <c r="DC332" s="11">
        <v>8.9249321815774607</v>
      </c>
      <c r="DD332" s="11">
        <v>2.2557564647390498</v>
      </c>
      <c r="DE332" s="28"/>
      <c r="DF332" s="11">
        <v>4772.9177099999997</v>
      </c>
      <c r="DG332" s="11">
        <v>-12.149691000000001</v>
      </c>
      <c r="DH332" s="11">
        <v>-13.830010071554325</v>
      </c>
      <c r="DI332" s="11">
        <v>-6.1114814506198556</v>
      </c>
      <c r="DJ332" s="11">
        <v>1.1992372568945306</v>
      </c>
      <c r="DK332" s="11">
        <v>55.083427343540158</v>
      </c>
      <c r="DL332" s="11">
        <v>50.301530428019888</v>
      </c>
      <c r="DM332" s="11" t="s">
        <v>6</v>
      </c>
      <c r="DN332" s="11" t="s">
        <v>6</v>
      </c>
      <c r="DO332" s="11">
        <v>-12.149692859475158</v>
      </c>
      <c r="DP332" s="11">
        <v>5724.9926238145417</v>
      </c>
      <c r="DQ332" s="11">
        <v>0.87850209772910737</v>
      </c>
      <c r="DR332" s="11">
        <v>59.924915772753501</v>
      </c>
      <c r="DS332" s="11">
        <f>IF(odpadni[[#This Row],[SÚC]]="-","-",odpadni[[#This Row],[ZKC34]]-odpadni[[#This Row],[SÚC]])</f>
        <v>-15.734915772753503</v>
      </c>
      <c r="DT332" s="11" t="str">
        <f>IF(odpadni[[#This Row],[Rozdíl Cena pro stočné - sociálně únosná cena]]="-","-",IF(odpadni[[#This Row],[Rozdíl Cena pro stočné - sociálně únosná cena]]&gt;0,"ANO","NE"))</f>
        <v>NE</v>
      </c>
      <c r="DU332" s="11">
        <v>-9.6233853447336131</v>
      </c>
      <c r="DV332" s="11" t="s">
        <v>301</v>
      </c>
      <c r="DW332" s="58"/>
      <c r="DX332" s="58" t="s">
        <v>8815</v>
      </c>
      <c r="DY332" s="58"/>
      <c r="DZ332" s="58" t="s">
        <v>8894</v>
      </c>
      <c r="EK332" s="2"/>
    </row>
    <row r="333" spans="1:141" ht="15" customHeight="1" x14ac:dyDescent="0.25">
      <c r="A333" s="71">
        <v>528</v>
      </c>
      <c r="B333" s="9" t="s">
        <v>679</v>
      </c>
      <c r="C333" s="9" t="s">
        <v>3105</v>
      </c>
      <c r="D333" s="9" t="s">
        <v>5388</v>
      </c>
      <c r="E333" s="9" t="s">
        <v>5905</v>
      </c>
      <c r="F333" s="9" t="s">
        <v>3105</v>
      </c>
      <c r="G333" s="9" t="s">
        <v>5906</v>
      </c>
      <c r="H333" s="9" t="s">
        <v>7</v>
      </c>
      <c r="I333" s="9" t="s">
        <v>293</v>
      </c>
      <c r="J333" s="9" t="s">
        <v>5980</v>
      </c>
      <c r="K333" s="9" t="s">
        <v>5985</v>
      </c>
      <c r="L333" s="10" t="s">
        <v>6325</v>
      </c>
      <c r="M333" s="50"/>
      <c r="N333" s="28"/>
      <c r="O333" s="56">
        <v>570</v>
      </c>
      <c r="P333" s="56">
        <v>570</v>
      </c>
      <c r="Q333" s="56">
        <v>0</v>
      </c>
      <c r="R333" s="11">
        <v>6.1239999999999997</v>
      </c>
      <c r="S333" s="11">
        <v>0</v>
      </c>
      <c r="T333" s="56">
        <v>190</v>
      </c>
      <c r="U333" s="11">
        <v>0</v>
      </c>
      <c r="V333" s="11">
        <v>11.500999999999999</v>
      </c>
      <c r="W333" s="11">
        <v>0</v>
      </c>
      <c r="X333" s="56">
        <v>0</v>
      </c>
      <c r="Y333" s="56">
        <v>0</v>
      </c>
      <c r="Z333" s="11">
        <v>0</v>
      </c>
      <c r="AA333" s="56">
        <v>0</v>
      </c>
      <c r="AB333" s="56">
        <v>0</v>
      </c>
      <c r="AC333" s="11">
        <v>0</v>
      </c>
      <c r="AD333" s="11">
        <v>0</v>
      </c>
      <c r="AE333" s="11">
        <v>0</v>
      </c>
      <c r="AF333" s="11">
        <v>0</v>
      </c>
      <c r="AG333" s="11">
        <v>0</v>
      </c>
      <c r="AH333" s="11">
        <v>0</v>
      </c>
      <c r="AI333" s="11">
        <v>23965.5</v>
      </c>
      <c r="AJ333" s="11">
        <v>0</v>
      </c>
      <c r="AK333" s="11">
        <v>52.67</v>
      </c>
      <c r="AL333" s="24">
        <v>0.22863700000000001</v>
      </c>
      <c r="AM333" s="24">
        <v>0</v>
      </c>
      <c r="AN333" s="24">
        <v>0.22863700000000001</v>
      </c>
      <c r="AO333" s="24">
        <v>0</v>
      </c>
      <c r="AP333" s="24">
        <v>0</v>
      </c>
      <c r="AQ333" s="24">
        <v>5.0999999999999997E-2</v>
      </c>
      <c r="AR333" s="24">
        <v>5.0999999999999997E-2</v>
      </c>
      <c r="AS333" s="24">
        <v>0</v>
      </c>
      <c r="AT333" s="24">
        <v>0</v>
      </c>
      <c r="AU333" s="24">
        <v>0</v>
      </c>
      <c r="AV333" s="24">
        <v>0</v>
      </c>
      <c r="AW333" s="24">
        <v>0.104785</v>
      </c>
      <c r="AX333" s="24">
        <v>0</v>
      </c>
      <c r="AY333" s="24">
        <v>2.852E-2</v>
      </c>
      <c r="AZ333" s="24">
        <v>7.6264999999999999E-2</v>
      </c>
      <c r="BA333" s="24">
        <v>0</v>
      </c>
      <c r="BB333" s="24">
        <v>0</v>
      </c>
      <c r="BC333" s="24">
        <v>1.673E-3</v>
      </c>
      <c r="BD333" s="24">
        <v>0</v>
      </c>
      <c r="BE333" s="24">
        <v>0.417244</v>
      </c>
      <c r="BF333" s="25">
        <v>0.76941999999999999</v>
      </c>
      <c r="BG333" s="54">
        <v>23.965499999999999</v>
      </c>
      <c r="BH333" s="11">
        <v>0.15983772616038833</v>
      </c>
      <c r="BI333" s="24">
        <v>0</v>
      </c>
      <c r="BJ333" s="24">
        <v>1.2453000000000001E-2</v>
      </c>
      <c r="BK333" s="24">
        <v>1.1501000000000001E-2</v>
      </c>
      <c r="BL333" s="24">
        <v>0</v>
      </c>
      <c r="BM333" s="11">
        <v>36.270000000000003</v>
      </c>
      <c r="BN333" s="24">
        <v>0.18852099999999999</v>
      </c>
      <c r="BO333" s="25">
        <v>2.0639999999999999E-2</v>
      </c>
      <c r="BP333" s="24">
        <v>45.182516</v>
      </c>
      <c r="BQ333" s="11">
        <v>0</v>
      </c>
      <c r="BR333" s="24">
        <v>0</v>
      </c>
      <c r="BS333" s="24">
        <v>0</v>
      </c>
      <c r="BT333" s="24">
        <v>0</v>
      </c>
      <c r="BU333" s="24">
        <v>0</v>
      </c>
      <c r="BV333" s="24">
        <v>0</v>
      </c>
      <c r="BW333" s="24">
        <v>0</v>
      </c>
      <c r="BX333" s="11">
        <v>31.025473546701505</v>
      </c>
      <c r="BY333" s="28"/>
      <c r="BZ333" s="28"/>
      <c r="CA333" s="11">
        <v>1.1501000000000001E-2</v>
      </c>
      <c r="CB333" s="17">
        <v>1.4999999999999999E-2</v>
      </c>
      <c r="CC333" s="11">
        <v>3</v>
      </c>
      <c r="CD333" s="11">
        <v>93.076420640104516</v>
      </c>
      <c r="CE333" s="11">
        <v>20.177192982456141</v>
      </c>
      <c r="CF333" s="11">
        <v>100</v>
      </c>
      <c r="CG333" s="11" t="s">
        <v>6</v>
      </c>
      <c r="CH333" s="11" t="s">
        <v>6</v>
      </c>
      <c r="CI333" s="28"/>
      <c r="CJ333" s="11">
        <v>23965.5</v>
      </c>
      <c r="CK333" s="11">
        <v>0</v>
      </c>
      <c r="CL333" s="11">
        <v>266.28333333333336</v>
      </c>
      <c r="CM333" s="11">
        <v>104.785</v>
      </c>
      <c r="CN333" s="11" t="s">
        <v>6</v>
      </c>
      <c r="CO333" s="11" t="s">
        <v>6</v>
      </c>
      <c r="CP333" s="11">
        <v>0.43723268865661052</v>
      </c>
      <c r="CQ333" s="11">
        <v>161.49833333333336</v>
      </c>
      <c r="CR333" s="11" t="s">
        <v>295</v>
      </c>
      <c r="CS333" s="11">
        <v>14.042112280091587</v>
      </c>
      <c r="CT333" s="11">
        <v>2083.7753238848795</v>
      </c>
      <c r="CU333" s="11">
        <v>9.1109468741848527</v>
      </c>
      <c r="CV333" s="11">
        <v>1.1111111111111112</v>
      </c>
      <c r="CW333" s="11" t="s">
        <v>6</v>
      </c>
      <c r="CX333" s="11" t="s">
        <v>6</v>
      </c>
      <c r="CY333" s="28"/>
      <c r="CZ333" s="11">
        <v>71.954226804123721</v>
      </c>
      <c r="DA333" s="11">
        <v>3566.1167966568573</v>
      </c>
      <c r="DB333" s="11">
        <v>1188.7055988856191</v>
      </c>
      <c r="DC333" s="11">
        <v>0</v>
      </c>
      <c r="DD333" s="11">
        <v>0.14546561168594035</v>
      </c>
      <c r="DE333" s="28"/>
      <c r="DF333" s="11">
        <v>605.75767000000008</v>
      </c>
      <c r="DG333" s="11">
        <v>45.182516</v>
      </c>
      <c r="DH333" s="11">
        <v>31.121520921064022</v>
      </c>
      <c r="DI333" s="11">
        <v>16.391705069124423</v>
      </c>
      <c r="DJ333" s="11">
        <v>0.31822828649517015</v>
      </c>
      <c r="DK333" s="11">
        <v>42.044736842105266</v>
      </c>
      <c r="DL333" s="11">
        <v>50.321044546850999</v>
      </c>
      <c r="DM333" s="11" t="s">
        <v>6</v>
      </c>
      <c r="DN333" s="11" t="s">
        <v>6</v>
      </c>
      <c r="DO333" s="11">
        <v>45.182435217762269</v>
      </c>
      <c r="DP333" s="11">
        <v>2196.0210526315791</v>
      </c>
      <c r="DQ333" s="11">
        <v>1.046679385817638</v>
      </c>
      <c r="DR333" s="11">
        <v>59.924915772753501</v>
      </c>
      <c r="DS333" s="11">
        <f>IF(odpadni[[#This Row],[SÚC]]="-","-",odpadni[[#This Row],[ZKC34]]-odpadni[[#This Row],[SÚC]])</f>
        <v>-7.254915772753499</v>
      </c>
      <c r="DT333" s="11" t="str">
        <f>IF(odpadni[[#This Row],[Rozdíl Cena pro stočné - sociálně únosná cena]]="-","-",IF(odpadni[[#This Row],[Rozdíl Cena pro stočné - sociálně únosná cena]]&gt;0,"ANO","NE"))</f>
        <v>NE</v>
      </c>
      <c r="DU333" s="11">
        <v>-9.6038712259025019</v>
      </c>
      <c r="DV333" s="11" t="s">
        <v>301</v>
      </c>
      <c r="DW333" s="58"/>
      <c r="DX333" s="58" t="s">
        <v>8848</v>
      </c>
      <c r="DY333" s="58"/>
      <c r="DZ333" s="58" t="s">
        <v>8895</v>
      </c>
      <c r="EK333" s="2"/>
    </row>
    <row r="334" spans="1:141" ht="15" customHeight="1" x14ac:dyDescent="0.25">
      <c r="A334" s="71">
        <v>532</v>
      </c>
      <c r="B334" s="9" t="s">
        <v>680</v>
      </c>
      <c r="C334" s="9" t="s">
        <v>3105</v>
      </c>
      <c r="D334" s="9" t="s">
        <v>5389</v>
      </c>
      <c r="E334" s="9" t="s">
        <v>5905</v>
      </c>
      <c r="F334" s="9" t="s">
        <v>3105</v>
      </c>
      <c r="G334" s="9" t="s">
        <v>5906</v>
      </c>
      <c r="H334" s="9" t="s">
        <v>7</v>
      </c>
      <c r="I334" s="9" t="s">
        <v>293</v>
      </c>
      <c r="J334" s="9" t="s">
        <v>5986</v>
      </c>
      <c r="K334" s="9" t="s">
        <v>5987</v>
      </c>
      <c r="L334" s="10" t="s">
        <v>6326</v>
      </c>
      <c r="M334" s="50"/>
      <c r="N334" s="28"/>
      <c r="O334" s="56">
        <v>31332</v>
      </c>
      <c r="P334" s="56">
        <v>31332</v>
      </c>
      <c r="Q334" s="56">
        <v>0</v>
      </c>
      <c r="R334" s="11">
        <v>94.102999999999994</v>
      </c>
      <c r="S334" s="11">
        <v>0</v>
      </c>
      <c r="T334" s="56">
        <v>4850</v>
      </c>
      <c r="U334" s="11">
        <v>0</v>
      </c>
      <c r="V334" s="11">
        <v>2070.3879999999999</v>
      </c>
      <c r="W334" s="11">
        <v>22</v>
      </c>
      <c r="X334" s="56">
        <v>0</v>
      </c>
      <c r="Y334" s="56">
        <v>0</v>
      </c>
      <c r="Z334" s="11">
        <v>1.9229560799816701</v>
      </c>
      <c r="AA334" s="56">
        <v>35.996858079523399</v>
      </c>
      <c r="AB334" s="56">
        <v>0</v>
      </c>
      <c r="AC334" s="11">
        <v>0</v>
      </c>
      <c r="AD334" s="11">
        <v>0</v>
      </c>
      <c r="AE334" s="11">
        <v>683.23678225974004</v>
      </c>
      <c r="AF334" s="11">
        <v>0</v>
      </c>
      <c r="AG334" s="11">
        <v>0</v>
      </c>
      <c r="AH334" s="11">
        <v>0</v>
      </c>
      <c r="AI334" s="11">
        <v>1187354.5</v>
      </c>
      <c r="AJ334" s="11">
        <v>384367.53975055402</v>
      </c>
      <c r="AK334" s="11">
        <v>32.08</v>
      </c>
      <c r="AL334" s="24">
        <v>2.5797279999999998</v>
      </c>
      <c r="AM334" s="24">
        <v>0</v>
      </c>
      <c r="AN334" s="24">
        <v>0</v>
      </c>
      <c r="AO334" s="24">
        <v>2.5213519999999998</v>
      </c>
      <c r="AP334" s="24">
        <v>5.8375999999999997E-2</v>
      </c>
      <c r="AQ334" s="24">
        <v>4.4565450000000002</v>
      </c>
      <c r="AR334" s="24">
        <v>4.3641259999999997</v>
      </c>
      <c r="AS334" s="24">
        <v>9.2419000000000001E-2</v>
      </c>
      <c r="AT334" s="24">
        <v>8.333755</v>
      </c>
      <c r="AU334" s="24">
        <v>5.7553679999999998</v>
      </c>
      <c r="AV334" s="24">
        <v>2.5783870000000002</v>
      </c>
      <c r="AW334" s="24">
        <v>44.228102</v>
      </c>
      <c r="AX334" s="24">
        <v>0</v>
      </c>
      <c r="AY334" s="24">
        <v>4.6031259999999996</v>
      </c>
      <c r="AZ334" s="24">
        <v>39.624975999999997</v>
      </c>
      <c r="BA334" s="24">
        <v>0</v>
      </c>
      <c r="BB334" s="24">
        <v>0.87432699999999997</v>
      </c>
      <c r="BC334" s="24">
        <v>2.947003</v>
      </c>
      <c r="BD334" s="24">
        <v>0.14254900000000001</v>
      </c>
      <c r="BE334" s="24">
        <v>74.443864000000005</v>
      </c>
      <c r="BF334" s="25">
        <v>61.172114000000001</v>
      </c>
      <c r="BG334" s="54">
        <v>1676.2815000000001</v>
      </c>
      <c r="BH334" s="11">
        <v>28.77368143550596</v>
      </c>
      <c r="BI334" s="24">
        <v>0</v>
      </c>
      <c r="BJ334" s="24">
        <v>0</v>
      </c>
      <c r="BK334" s="24">
        <v>1.624949</v>
      </c>
      <c r="BL334" s="24">
        <v>0.44543899999999997</v>
      </c>
      <c r="BM334" s="11">
        <v>35.950000000000003</v>
      </c>
      <c r="BN334" s="24">
        <v>-8.0258719999999997</v>
      </c>
      <c r="BO334" s="25">
        <v>3.5652720000000002</v>
      </c>
      <c r="BP334" s="24">
        <v>-10.781107</v>
      </c>
      <c r="BQ334" s="11">
        <v>0</v>
      </c>
      <c r="BR334" s="24">
        <v>371.57233300000001</v>
      </c>
      <c r="BS334" s="24">
        <v>256.85359099999999</v>
      </c>
      <c r="BT334" s="24">
        <v>42.390574999999998</v>
      </c>
      <c r="BU334" s="24">
        <v>42.503028</v>
      </c>
      <c r="BV334" s="24">
        <v>42.390574999999998</v>
      </c>
      <c r="BW334" s="24">
        <v>0</v>
      </c>
      <c r="BX334" s="11">
        <v>51.539270799018098</v>
      </c>
      <c r="BY334" s="28"/>
      <c r="BZ334" s="28"/>
      <c r="CA334" s="11">
        <v>2.0703879999999999</v>
      </c>
      <c r="CB334" s="17">
        <v>2.0179999999999998</v>
      </c>
      <c r="CC334" s="11">
        <v>6.4602061855670101</v>
      </c>
      <c r="CD334" s="11">
        <v>332.95431601542992</v>
      </c>
      <c r="CE334" s="11">
        <v>66.079024639346358</v>
      </c>
      <c r="CF334" s="11">
        <v>100</v>
      </c>
      <c r="CG334" s="11" t="s">
        <v>6</v>
      </c>
      <c r="CH334" s="11">
        <v>0</v>
      </c>
      <c r="CI334" s="28"/>
      <c r="CJ334" s="11">
        <v>1571722.0397505541</v>
      </c>
      <c r="CK334" s="11">
        <v>0.2337863830058553</v>
      </c>
      <c r="CL334" s="11">
        <v>22802.01627154163</v>
      </c>
      <c r="CM334" s="11">
        <v>44228.101999999992</v>
      </c>
      <c r="CN334" s="11" t="s">
        <v>6</v>
      </c>
      <c r="CO334" s="11" t="s">
        <v>6</v>
      </c>
      <c r="CP334" s="11">
        <v>2.8139900619462823</v>
      </c>
      <c r="CQ334" s="11">
        <v>0</v>
      </c>
      <c r="CR334" s="11" t="s">
        <v>294</v>
      </c>
      <c r="CS334" s="11">
        <v>0</v>
      </c>
      <c r="CT334" s="11">
        <v>759.14371593660428</v>
      </c>
      <c r="CU334" s="11">
        <v>21.362228722345758</v>
      </c>
      <c r="CV334" s="11">
        <v>1.2858030696336833</v>
      </c>
      <c r="CW334" s="11">
        <v>0</v>
      </c>
      <c r="CX334" s="11" t="s">
        <v>6</v>
      </c>
      <c r="CY334" s="28"/>
      <c r="CZ334" s="11">
        <v>71.954226804123721</v>
      </c>
      <c r="DA334" s="11">
        <v>1088.9117567464671</v>
      </c>
      <c r="DB334" s="11">
        <v>168.55681157348286</v>
      </c>
      <c r="DC334" s="11">
        <v>4.0252141144558413</v>
      </c>
      <c r="DD334" s="11">
        <v>1.4234061441623502</v>
      </c>
      <c r="DE334" s="28"/>
      <c r="DF334" s="11">
        <v>66418.04703999999</v>
      </c>
      <c r="DG334" s="11">
        <v>-10.781107</v>
      </c>
      <c r="DH334" s="11">
        <v>-12.083872317363459</v>
      </c>
      <c r="DI334" s="11">
        <v>-3.8765062394101975</v>
      </c>
      <c r="DJ334" s="11">
        <v>2.5211185564521843</v>
      </c>
      <c r="DK334" s="11">
        <v>50.163476310179817</v>
      </c>
      <c r="DL334" s="11">
        <v>35.956479655021191</v>
      </c>
      <c r="DM334" s="11" t="s">
        <v>6</v>
      </c>
      <c r="DN334" s="11" t="s">
        <v>6</v>
      </c>
      <c r="DO334" s="11">
        <v>-10.7811061499978</v>
      </c>
      <c r="DP334" s="11">
        <v>15349.25030927835</v>
      </c>
      <c r="DQ334" s="11">
        <v>0.89218967784907011</v>
      </c>
      <c r="DR334" s="11">
        <v>59.924915772753501</v>
      </c>
      <c r="DS334" s="11">
        <f>IF(odpadni[[#This Row],[SÚC]]="-","-",odpadni[[#This Row],[ZKC34]]-odpadni[[#This Row],[SÚC]])</f>
        <v>-27.844915772753502</v>
      </c>
      <c r="DT334" s="11" t="str">
        <f>IF(odpadni[[#This Row],[Rozdíl Cena pro stočné - sociálně únosná cena]]="-","-",IF(odpadni[[#This Row],[Rozdíl Cena pro stočné - sociálně únosná cena]]&gt;0,"ANO","NE"))</f>
        <v>NE</v>
      </c>
      <c r="DU334" s="11">
        <v>-23.96843611773231</v>
      </c>
      <c r="DV334" s="11" t="s">
        <v>301</v>
      </c>
      <c r="DW334" s="58"/>
      <c r="DX334" s="58" t="s">
        <v>8819</v>
      </c>
      <c r="DY334" s="58"/>
      <c r="DZ334" s="58" t="s">
        <v>8894</v>
      </c>
      <c r="EK334" s="2"/>
    </row>
    <row r="335" spans="1:141" ht="15" customHeight="1" x14ac:dyDescent="0.25">
      <c r="A335" s="71">
        <v>533</v>
      </c>
      <c r="B335" s="9" t="s">
        <v>681</v>
      </c>
      <c r="C335" s="9" t="s">
        <v>3105</v>
      </c>
      <c r="D335" s="9" t="s">
        <v>5390</v>
      </c>
      <c r="E335" s="9" t="s">
        <v>8</v>
      </c>
      <c r="F335" s="9" t="s">
        <v>3105</v>
      </c>
      <c r="G335" s="9" t="s">
        <v>5906</v>
      </c>
      <c r="H335" s="9" t="s">
        <v>7</v>
      </c>
      <c r="I335" s="9" t="s">
        <v>293</v>
      </c>
      <c r="J335" s="9" t="s">
        <v>5980</v>
      </c>
      <c r="K335" s="9" t="s">
        <v>5983</v>
      </c>
      <c r="L335" s="10" t="s">
        <v>6327</v>
      </c>
      <c r="M335" s="50"/>
      <c r="N335" s="28"/>
      <c r="O335" s="56">
        <v>1238</v>
      </c>
      <c r="P335" s="56">
        <v>1238</v>
      </c>
      <c r="Q335" s="56">
        <v>0</v>
      </c>
      <c r="R335" s="11">
        <v>9.9</v>
      </c>
      <c r="S335" s="11">
        <v>0</v>
      </c>
      <c r="T335" s="56">
        <v>425</v>
      </c>
      <c r="U335" s="11">
        <v>0</v>
      </c>
      <c r="V335" s="11">
        <v>46.813000000000002</v>
      </c>
      <c r="W335" s="11">
        <v>0</v>
      </c>
      <c r="X335" s="56">
        <v>0</v>
      </c>
      <c r="Y335" s="56">
        <v>0</v>
      </c>
      <c r="Z335" s="11">
        <v>1</v>
      </c>
      <c r="AA335" s="56">
        <v>12</v>
      </c>
      <c r="AB335" s="56">
        <v>0</v>
      </c>
      <c r="AC335" s="11">
        <v>0</v>
      </c>
      <c r="AD335" s="11">
        <v>0</v>
      </c>
      <c r="AE335" s="11">
        <v>0</v>
      </c>
      <c r="AF335" s="11">
        <v>0</v>
      </c>
      <c r="AG335" s="11">
        <v>0</v>
      </c>
      <c r="AH335" s="11">
        <v>10.288</v>
      </c>
      <c r="AI335" s="11">
        <v>71918</v>
      </c>
      <c r="AJ335" s="11">
        <v>5136</v>
      </c>
      <c r="AK335" s="11">
        <v>21.1</v>
      </c>
      <c r="AL335" s="24">
        <v>2.4670000000000001E-2</v>
      </c>
      <c r="AM335" s="24">
        <v>0</v>
      </c>
      <c r="AN335" s="24">
        <v>0</v>
      </c>
      <c r="AO335" s="24">
        <v>2.0278999999999998E-2</v>
      </c>
      <c r="AP335" s="24">
        <v>4.3909999999999999E-3</v>
      </c>
      <c r="AQ335" s="24">
        <v>0.30737300000000001</v>
      </c>
      <c r="AR335" s="24">
        <v>0.30737300000000001</v>
      </c>
      <c r="AS335" s="24">
        <v>0</v>
      </c>
      <c r="AT335" s="24">
        <v>6.8542000000000006E-2</v>
      </c>
      <c r="AU335" s="24">
        <v>1.338E-3</v>
      </c>
      <c r="AV335" s="24">
        <v>6.7204E-2</v>
      </c>
      <c r="AW335" s="24">
        <v>6.4596000000000001E-2</v>
      </c>
      <c r="AX335" s="24">
        <v>0</v>
      </c>
      <c r="AY335" s="24">
        <v>6.3596E-2</v>
      </c>
      <c r="AZ335" s="24">
        <v>1E-3</v>
      </c>
      <c r="BA335" s="24">
        <v>0</v>
      </c>
      <c r="BB335" s="24">
        <v>0</v>
      </c>
      <c r="BC335" s="24">
        <v>3.3929000000000001E-2</v>
      </c>
      <c r="BD335" s="24">
        <v>4.0048E-2</v>
      </c>
      <c r="BE335" s="24">
        <v>0.62386699999999995</v>
      </c>
      <c r="BF335" s="25">
        <v>0.87795500000000004</v>
      </c>
      <c r="BG335" s="54">
        <v>77.05</v>
      </c>
      <c r="BH335" s="11">
        <v>0.65059416352893307</v>
      </c>
      <c r="BI335" s="24">
        <v>0</v>
      </c>
      <c r="BJ335" s="24">
        <v>0</v>
      </c>
      <c r="BK335" s="24">
        <v>4.6813E-2</v>
      </c>
      <c r="BL335" s="24">
        <v>0</v>
      </c>
      <c r="BM335" s="11">
        <v>13.32</v>
      </c>
      <c r="BN335" s="24">
        <v>0.36399799999999999</v>
      </c>
      <c r="BO335" s="25">
        <v>3.9997999999999999E-2</v>
      </c>
      <c r="BP335" s="24">
        <v>58.345472000000001</v>
      </c>
      <c r="BQ335" s="11">
        <v>0</v>
      </c>
      <c r="BR335" s="24">
        <v>0.43099999999999999</v>
      </c>
      <c r="BS335" s="24">
        <v>21.766027999999999</v>
      </c>
      <c r="BT335" s="24">
        <v>1E-3</v>
      </c>
      <c r="BU335" s="24">
        <v>0.51808799999999999</v>
      </c>
      <c r="BV335" s="24">
        <v>1E-3</v>
      </c>
      <c r="BW335" s="24">
        <v>0</v>
      </c>
      <c r="BX335" s="11">
        <v>42.929292929292927</v>
      </c>
      <c r="BY335" s="28"/>
      <c r="BZ335" s="28"/>
      <c r="CA335" s="11">
        <v>4.6813E-2</v>
      </c>
      <c r="CB335" s="17">
        <v>4.3499999999999997E-2</v>
      </c>
      <c r="CC335" s="11">
        <v>2.9129411764705884</v>
      </c>
      <c r="CD335" s="11">
        <v>125.05050505050505</v>
      </c>
      <c r="CE335" s="11">
        <v>37.813408723747983</v>
      </c>
      <c r="CF335" s="11">
        <v>100</v>
      </c>
      <c r="CG335" s="11" t="s">
        <v>6</v>
      </c>
      <c r="CH335" s="11">
        <v>0</v>
      </c>
      <c r="CI335" s="28"/>
      <c r="CJ335" s="11">
        <v>77054</v>
      </c>
      <c r="CK335" s="11">
        <v>0</v>
      </c>
      <c r="CL335" s="11">
        <v>927.48888888888882</v>
      </c>
      <c r="CM335" s="11">
        <v>64.596000000000004</v>
      </c>
      <c r="CN335" s="11" t="s">
        <v>6</v>
      </c>
      <c r="CO335" s="11" t="s">
        <v>6</v>
      </c>
      <c r="CP335" s="11">
        <v>8.3832117735613984E-2</v>
      </c>
      <c r="CQ335" s="11">
        <v>862.89288888888882</v>
      </c>
      <c r="CR335" s="11" t="s">
        <v>295</v>
      </c>
      <c r="CS335" s="11">
        <v>18.432762029540701</v>
      </c>
      <c r="CT335" s="11">
        <v>1645.9957704056565</v>
      </c>
      <c r="CU335" s="11">
        <v>1.3798731121696965</v>
      </c>
      <c r="CV335" s="11">
        <v>1.1538380907029886</v>
      </c>
      <c r="CW335" s="11">
        <v>0</v>
      </c>
      <c r="CX335" s="11" t="s">
        <v>6</v>
      </c>
      <c r="CY335" s="28"/>
      <c r="CZ335" s="11">
        <v>71.954226804123721</v>
      </c>
      <c r="DA335" s="11">
        <v>1902.8759699977602</v>
      </c>
      <c r="DB335" s="11">
        <v>653.24902039503081</v>
      </c>
      <c r="DC335" s="11">
        <v>1.464165936812424</v>
      </c>
      <c r="DD335" s="11">
        <v>0.72477730544934105</v>
      </c>
      <c r="DE335" s="28"/>
      <c r="DF335" s="11">
        <v>987.75430000000006</v>
      </c>
      <c r="DG335" s="11">
        <v>58.345472000000001</v>
      </c>
      <c r="DH335" s="11">
        <v>36.851067112540022</v>
      </c>
      <c r="DI335" s="11">
        <v>7.7755751607459462</v>
      </c>
      <c r="DJ335" s="11">
        <v>1.2977911594466219E-3</v>
      </c>
      <c r="DK335" s="11">
        <v>62.240710823909531</v>
      </c>
      <c r="DL335" s="11">
        <v>31.759551596541321</v>
      </c>
      <c r="DM335" s="11" t="s">
        <v>6</v>
      </c>
      <c r="DN335" s="11" t="s">
        <v>6</v>
      </c>
      <c r="DO335" s="11">
        <v>58.345448629275154</v>
      </c>
      <c r="DP335" s="11">
        <v>1467.9223529411765</v>
      </c>
      <c r="DQ335" s="11">
        <v>0.66436706248389965</v>
      </c>
      <c r="DR335" s="11">
        <v>59.924915772753501</v>
      </c>
      <c r="DS335" s="11">
        <f>IF(odpadni[[#This Row],[SÚC]]="-","-",odpadni[[#This Row],[ZKC34]]-odpadni[[#This Row],[SÚC]])</f>
        <v>-38.824915772753499</v>
      </c>
      <c r="DT335" s="11" t="str">
        <f>IF(odpadni[[#This Row],[Rozdíl Cena pro stočné - sociálně únosná cena]]="-","-",IF(odpadni[[#This Row],[Rozdíl Cena pro stočné - sociálně únosná cena]]&gt;0,"ANO","NE"))</f>
        <v>NE</v>
      </c>
      <c r="DU335" s="11">
        <v>-28.165364176212179</v>
      </c>
      <c r="DV335" s="11" t="s">
        <v>301</v>
      </c>
      <c r="DW335" s="58"/>
      <c r="DX335" s="58" t="s">
        <v>8818</v>
      </c>
      <c r="DY335" s="58"/>
      <c r="DZ335" s="58" t="s">
        <v>8905</v>
      </c>
      <c r="EK335" s="2"/>
    </row>
    <row r="336" spans="1:141" ht="15" customHeight="1" x14ac:dyDescent="0.25">
      <c r="A336" s="71">
        <v>534</v>
      </c>
      <c r="B336" s="9" t="s">
        <v>682</v>
      </c>
      <c r="C336" s="9" t="s">
        <v>3105</v>
      </c>
      <c r="D336" s="9" t="s">
        <v>5391</v>
      </c>
      <c r="E336" s="9" t="s">
        <v>8</v>
      </c>
      <c r="F336" s="9" t="s">
        <v>3105</v>
      </c>
      <c r="G336" s="9" t="s">
        <v>5906</v>
      </c>
      <c r="H336" s="9" t="s">
        <v>7</v>
      </c>
      <c r="I336" s="9" t="s">
        <v>293</v>
      </c>
      <c r="J336" s="9" t="s">
        <v>5980</v>
      </c>
      <c r="K336" s="9" t="s">
        <v>5983</v>
      </c>
      <c r="L336" s="10" t="s">
        <v>6328</v>
      </c>
      <c r="M336" s="50"/>
      <c r="N336" s="28"/>
      <c r="O336" s="56">
        <v>921</v>
      </c>
      <c r="P336" s="56">
        <v>921</v>
      </c>
      <c r="Q336" s="56">
        <v>0</v>
      </c>
      <c r="R336" s="11">
        <v>9.94</v>
      </c>
      <c r="S336" s="11">
        <v>0</v>
      </c>
      <c r="T336" s="56">
        <v>303</v>
      </c>
      <c r="U336" s="11">
        <v>0</v>
      </c>
      <c r="V336" s="11">
        <v>56.811</v>
      </c>
      <c r="W336" s="11">
        <v>2</v>
      </c>
      <c r="X336" s="56">
        <v>0</v>
      </c>
      <c r="Y336" s="56">
        <v>0</v>
      </c>
      <c r="Z336" s="11">
        <v>1</v>
      </c>
      <c r="AA336" s="56">
        <v>12</v>
      </c>
      <c r="AB336" s="56">
        <v>0</v>
      </c>
      <c r="AC336" s="11">
        <v>0</v>
      </c>
      <c r="AD336" s="11">
        <v>0</v>
      </c>
      <c r="AE336" s="11">
        <v>0</v>
      </c>
      <c r="AF336" s="11">
        <v>0</v>
      </c>
      <c r="AG336" s="11">
        <v>0</v>
      </c>
      <c r="AH336" s="11">
        <v>57.865000000000002</v>
      </c>
      <c r="AI336" s="11">
        <v>49484</v>
      </c>
      <c r="AJ336" s="11">
        <v>19949</v>
      </c>
      <c r="AK336" s="11">
        <v>36.590000000000003</v>
      </c>
      <c r="AL336" s="24">
        <v>6.8000000000000005E-4</v>
      </c>
      <c r="AM336" s="24">
        <v>0</v>
      </c>
      <c r="AN336" s="24">
        <v>0</v>
      </c>
      <c r="AO336" s="24">
        <v>0</v>
      </c>
      <c r="AP336" s="24">
        <v>6.8000000000000005E-4</v>
      </c>
      <c r="AQ336" s="24">
        <v>0.25087599999999999</v>
      </c>
      <c r="AR336" s="24">
        <v>0.25087599999999999</v>
      </c>
      <c r="AS336" s="24">
        <v>0</v>
      </c>
      <c r="AT336" s="24">
        <v>0.24668799999999999</v>
      </c>
      <c r="AU336" s="24">
        <v>0.115176</v>
      </c>
      <c r="AV336" s="24">
        <v>0.13151199999999999</v>
      </c>
      <c r="AW336" s="24">
        <v>0.79504900000000001</v>
      </c>
      <c r="AX336" s="24">
        <v>0</v>
      </c>
      <c r="AY336" s="24">
        <v>0.29504900000000001</v>
      </c>
      <c r="AZ336" s="24">
        <v>0.5</v>
      </c>
      <c r="BA336" s="24">
        <v>0</v>
      </c>
      <c r="BB336" s="24">
        <v>0</v>
      </c>
      <c r="BC336" s="24">
        <v>2.0426E-2</v>
      </c>
      <c r="BD336" s="24">
        <v>0.228492</v>
      </c>
      <c r="BE336" s="24">
        <v>1.804351</v>
      </c>
      <c r="BF336" s="25">
        <v>1.797677</v>
      </c>
      <c r="BG336" s="54">
        <v>69.433000000000007</v>
      </c>
      <c r="BH336" s="11">
        <v>0.78954361019892372</v>
      </c>
      <c r="BI336" s="24">
        <v>0</v>
      </c>
      <c r="BJ336" s="24">
        <v>0</v>
      </c>
      <c r="BK336" s="24">
        <v>5.6811E-2</v>
      </c>
      <c r="BL336" s="24">
        <v>0</v>
      </c>
      <c r="BM336" s="11">
        <v>31.76</v>
      </c>
      <c r="BN336" s="24">
        <v>0.27448</v>
      </c>
      <c r="BO336" s="25">
        <v>0.14170199999999999</v>
      </c>
      <c r="BP336" s="24">
        <v>15.212135999999999</v>
      </c>
      <c r="BQ336" s="11">
        <v>0</v>
      </c>
      <c r="BR336" s="24">
        <v>0.91386699999999998</v>
      </c>
      <c r="BS336" s="24">
        <v>0</v>
      </c>
      <c r="BT336" s="24">
        <v>0.5</v>
      </c>
      <c r="BU336" s="24">
        <v>0</v>
      </c>
      <c r="BV336" s="24">
        <v>0.5</v>
      </c>
      <c r="BW336" s="24">
        <v>0</v>
      </c>
      <c r="BX336" s="11">
        <v>30.482897384305836</v>
      </c>
      <c r="BY336" s="28"/>
      <c r="BZ336" s="28"/>
      <c r="CA336" s="11">
        <v>5.6811E-2</v>
      </c>
      <c r="CB336" s="17">
        <v>5.2999999999999999E-2</v>
      </c>
      <c r="CC336" s="11">
        <v>3.0396039603960396</v>
      </c>
      <c r="CD336" s="11">
        <v>92.655935613682104</v>
      </c>
      <c r="CE336" s="11">
        <v>61.68403908794788</v>
      </c>
      <c r="CF336" s="11">
        <v>100</v>
      </c>
      <c r="CG336" s="11" t="s">
        <v>6</v>
      </c>
      <c r="CH336" s="11">
        <v>0</v>
      </c>
      <c r="CI336" s="28"/>
      <c r="CJ336" s="11">
        <v>69433</v>
      </c>
      <c r="CK336" s="11">
        <v>0.2012072434607646</v>
      </c>
      <c r="CL336" s="11">
        <v>1048.5472222222222</v>
      </c>
      <c r="CM336" s="11">
        <v>795.04899999999998</v>
      </c>
      <c r="CN336" s="11" t="s">
        <v>6</v>
      </c>
      <c r="CO336" s="11" t="s">
        <v>6</v>
      </c>
      <c r="CP336" s="11">
        <v>1.1450592657669982</v>
      </c>
      <c r="CQ336" s="11">
        <v>253.49822222222224</v>
      </c>
      <c r="CR336" s="11" t="s">
        <v>295</v>
      </c>
      <c r="CS336" s="11">
        <v>4.4621327246875122</v>
      </c>
      <c r="CT336" s="11">
        <v>1222.1752829557656</v>
      </c>
      <c r="CU336" s="11">
        <v>13.994631321399025</v>
      </c>
      <c r="CV336" s="11">
        <v>1.3221505392724393</v>
      </c>
      <c r="CW336" s="11">
        <v>0</v>
      </c>
      <c r="CX336" s="11" t="s">
        <v>6</v>
      </c>
      <c r="CY336" s="28"/>
      <c r="CZ336" s="11">
        <v>71.954226804123707</v>
      </c>
      <c r="DA336" s="11">
        <v>1166.4966799844738</v>
      </c>
      <c r="DB336" s="11">
        <v>383.76600872453372</v>
      </c>
      <c r="DC336" s="11">
        <v>4.3422576613683965</v>
      </c>
      <c r="DD336" s="11">
        <v>0.35954304624104488</v>
      </c>
      <c r="DE336" s="28"/>
      <c r="DF336" s="11">
        <v>2078.7144900000003</v>
      </c>
      <c r="DG336" s="11">
        <v>15.212135999999999</v>
      </c>
      <c r="DH336" s="11">
        <v>13.204314556925995</v>
      </c>
      <c r="DI336" s="11">
        <v>4.8314586963792223</v>
      </c>
      <c r="DJ336" s="11">
        <v>0.7201186755577319</v>
      </c>
      <c r="DK336" s="11">
        <v>75.388707926167214</v>
      </c>
      <c r="DL336" s="11">
        <v>36.222724863533863</v>
      </c>
      <c r="DM336" s="11" t="s">
        <v>6</v>
      </c>
      <c r="DN336" s="11" t="s">
        <v>6</v>
      </c>
      <c r="DO336" s="11">
        <v>15.212117819648173</v>
      </c>
      <c r="DP336" s="11">
        <v>5954.953795379538</v>
      </c>
      <c r="DQ336" s="11">
        <v>1.0101393569326942</v>
      </c>
      <c r="DR336" s="11">
        <v>59.924915772753501</v>
      </c>
      <c r="DS336" s="11">
        <f>IF(odpadni[[#This Row],[SÚC]]="-","-",odpadni[[#This Row],[ZKC34]]-odpadni[[#This Row],[SÚC]])</f>
        <v>-23.334915772753497</v>
      </c>
      <c r="DT336" s="11" t="str">
        <f>IF(odpadni[[#This Row],[Rozdíl Cena pro stočné - sociálně únosná cena]]="-","-",IF(odpadni[[#This Row],[Rozdíl Cena pro stočné - sociálně únosná cena]]&gt;0,"ANO","NE"))</f>
        <v>NE</v>
      </c>
      <c r="DU336" s="11">
        <v>-23.702190909219638</v>
      </c>
      <c r="DV336" s="11" t="s">
        <v>301</v>
      </c>
      <c r="DW336" s="58"/>
      <c r="DX336" s="58" t="s">
        <v>8832</v>
      </c>
      <c r="DY336" s="58"/>
      <c r="DZ336" s="58" t="s">
        <v>8895</v>
      </c>
      <c r="EK336" s="2"/>
    </row>
    <row r="337" spans="1:141" ht="15" customHeight="1" x14ac:dyDescent="0.25">
      <c r="A337" s="71">
        <v>535</v>
      </c>
      <c r="B337" s="9" t="s">
        <v>683</v>
      </c>
      <c r="C337" s="9" t="s">
        <v>3105</v>
      </c>
      <c r="D337" s="9" t="s">
        <v>5392</v>
      </c>
      <c r="E337" s="9" t="s">
        <v>8</v>
      </c>
      <c r="F337" s="9" t="s">
        <v>3105</v>
      </c>
      <c r="G337" s="9" t="s">
        <v>5906</v>
      </c>
      <c r="H337" s="9" t="s">
        <v>7</v>
      </c>
      <c r="I337" s="9" t="s">
        <v>293</v>
      </c>
      <c r="J337" s="9" t="s">
        <v>5980</v>
      </c>
      <c r="K337" s="9" t="s">
        <v>5981</v>
      </c>
      <c r="L337" s="10" t="s">
        <v>6329</v>
      </c>
      <c r="M337" s="50"/>
      <c r="N337" s="28"/>
      <c r="O337" s="56">
        <v>515</v>
      </c>
      <c r="P337" s="56">
        <v>515</v>
      </c>
      <c r="Q337" s="56">
        <v>0</v>
      </c>
      <c r="R337" s="11">
        <v>4.2</v>
      </c>
      <c r="S337" s="11">
        <v>0</v>
      </c>
      <c r="T337" s="56">
        <v>169</v>
      </c>
      <c r="U337" s="11">
        <v>0</v>
      </c>
      <c r="V337" s="11">
        <v>16.678000000000001</v>
      </c>
      <c r="W337" s="11">
        <v>0</v>
      </c>
      <c r="X337" s="56">
        <v>0</v>
      </c>
      <c r="Y337" s="56">
        <v>0</v>
      </c>
      <c r="Z337" s="11">
        <v>1</v>
      </c>
      <c r="AA337" s="56">
        <v>12</v>
      </c>
      <c r="AB337" s="56">
        <v>0</v>
      </c>
      <c r="AC337" s="11">
        <v>0</v>
      </c>
      <c r="AD337" s="11">
        <v>0</v>
      </c>
      <c r="AE337" s="11">
        <v>0</v>
      </c>
      <c r="AF337" s="11">
        <v>0</v>
      </c>
      <c r="AG337" s="11">
        <v>0</v>
      </c>
      <c r="AH337" s="11">
        <v>5.1429999999999998</v>
      </c>
      <c r="AI337" s="11">
        <v>18315</v>
      </c>
      <c r="AJ337" s="11">
        <v>4828</v>
      </c>
      <c r="AK337" s="11">
        <v>36.229999999999997</v>
      </c>
      <c r="AL337" s="24">
        <v>8.5609999999999992E-3</v>
      </c>
      <c r="AM337" s="24">
        <v>0</v>
      </c>
      <c r="AN337" s="24">
        <v>0</v>
      </c>
      <c r="AO337" s="24">
        <v>8.116E-3</v>
      </c>
      <c r="AP337" s="24">
        <v>4.4499999999999997E-4</v>
      </c>
      <c r="AQ337" s="24">
        <v>0.14417199999999999</v>
      </c>
      <c r="AR337" s="24">
        <v>0.14417199999999999</v>
      </c>
      <c r="AS337" s="24">
        <v>0</v>
      </c>
      <c r="AT337" s="24">
        <v>9.0253E-2</v>
      </c>
      <c r="AU337" s="24">
        <v>1.6299999999999999E-3</v>
      </c>
      <c r="AV337" s="24">
        <v>8.8622999999999993E-2</v>
      </c>
      <c r="AW337" s="24">
        <v>0.16009300000000001</v>
      </c>
      <c r="AX337" s="24">
        <v>0</v>
      </c>
      <c r="AY337" s="24">
        <v>6.0093000000000001E-2</v>
      </c>
      <c r="AZ337" s="24">
        <v>0.1</v>
      </c>
      <c r="BA337" s="24">
        <v>0</v>
      </c>
      <c r="BB337" s="24">
        <v>0</v>
      </c>
      <c r="BC337" s="24">
        <v>2.1561E-2</v>
      </c>
      <c r="BD337" s="24">
        <v>1.7340000000000001E-2</v>
      </c>
      <c r="BE337" s="24">
        <v>0.51584300000000005</v>
      </c>
      <c r="BF337" s="25">
        <v>0.57535599999999998</v>
      </c>
      <c r="BG337" s="54">
        <v>23.143000000000001</v>
      </c>
      <c r="BH337" s="11">
        <v>0.23178624440509141</v>
      </c>
      <c r="BI337" s="24">
        <v>0</v>
      </c>
      <c r="BJ337" s="24">
        <v>0</v>
      </c>
      <c r="BK337" s="24">
        <v>1.6677999999999998E-2</v>
      </c>
      <c r="BL337" s="24">
        <v>0</v>
      </c>
      <c r="BM337" s="11">
        <v>30.92</v>
      </c>
      <c r="BN337" s="24">
        <v>8.8345000000000007E-2</v>
      </c>
      <c r="BO337" s="25">
        <v>4.0496999999999998E-2</v>
      </c>
      <c r="BP337" s="24">
        <v>17.126339000000002</v>
      </c>
      <c r="BQ337" s="11">
        <v>0</v>
      </c>
      <c r="BR337" s="24">
        <v>10.3</v>
      </c>
      <c r="BS337" s="24">
        <v>0</v>
      </c>
      <c r="BT337" s="24">
        <v>0.1</v>
      </c>
      <c r="BU337" s="24">
        <v>0</v>
      </c>
      <c r="BV337" s="24">
        <v>0.1</v>
      </c>
      <c r="BW337" s="24">
        <v>0</v>
      </c>
      <c r="BX337" s="11">
        <v>40.238095238095234</v>
      </c>
      <c r="BY337" s="28"/>
      <c r="BZ337" s="28"/>
      <c r="CA337" s="11">
        <v>1.6677999999999998E-2</v>
      </c>
      <c r="CB337" s="17">
        <v>1.7000000000000001E-2</v>
      </c>
      <c r="CC337" s="11">
        <v>3.0473372781065087</v>
      </c>
      <c r="CD337" s="11">
        <v>122.61904761904762</v>
      </c>
      <c r="CE337" s="11">
        <v>32.384466019417474</v>
      </c>
      <c r="CF337" s="11">
        <v>100</v>
      </c>
      <c r="CG337" s="11" t="s">
        <v>6</v>
      </c>
      <c r="CH337" s="11">
        <v>0</v>
      </c>
      <c r="CI337" s="28"/>
      <c r="CJ337" s="11">
        <v>23143</v>
      </c>
      <c r="CK337" s="11">
        <v>0</v>
      </c>
      <c r="CL337" s="11">
        <v>324.2</v>
      </c>
      <c r="CM337" s="11">
        <v>160.09300000000002</v>
      </c>
      <c r="CN337" s="11" t="s">
        <v>6</v>
      </c>
      <c r="CO337" s="11" t="s">
        <v>6</v>
      </c>
      <c r="CP337" s="11">
        <v>0.69175560644687384</v>
      </c>
      <c r="CQ337" s="11">
        <v>164.10699999999997</v>
      </c>
      <c r="CR337" s="11" t="s">
        <v>295</v>
      </c>
      <c r="CS337" s="11">
        <v>9.8397289842906819</v>
      </c>
      <c r="CT337" s="11">
        <v>1387.6364072430749</v>
      </c>
      <c r="CU337" s="11">
        <v>9.5990526442019455</v>
      </c>
      <c r="CV337" s="11">
        <v>1.2567676910294494</v>
      </c>
      <c r="CW337" s="11">
        <v>0</v>
      </c>
      <c r="CX337" s="11" t="s">
        <v>6</v>
      </c>
      <c r="CY337" s="28"/>
      <c r="CZ337" s="11">
        <v>71.954226804123707</v>
      </c>
      <c r="DA337" s="11">
        <v>2221.8747334286913</v>
      </c>
      <c r="DB337" s="11">
        <v>729.1200581542696</v>
      </c>
      <c r="DC337" s="11">
        <v>5.4115001798776836</v>
      </c>
      <c r="DD337" s="11">
        <v>1.2927809089818925</v>
      </c>
      <c r="DE337" s="28"/>
      <c r="DF337" s="11">
        <v>604.24393999999995</v>
      </c>
      <c r="DG337" s="11">
        <v>17.126339000000002</v>
      </c>
      <c r="DH337" s="11">
        <v>14.620750685559218</v>
      </c>
      <c r="DI337" s="11">
        <v>5.2970979733781034</v>
      </c>
      <c r="DJ337" s="11">
        <v>0.43209609817223349</v>
      </c>
      <c r="DK337" s="11">
        <v>44.9378640776699</v>
      </c>
      <c r="DL337" s="11">
        <v>40.769276891713645</v>
      </c>
      <c r="DM337" s="11" t="s">
        <v>6</v>
      </c>
      <c r="DN337" s="11" t="s">
        <v>6</v>
      </c>
      <c r="DO337" s="11">
        <v>17.126334950750518</v>
      </c>
      <c r="DP337" s="11">
        <v>3052.3254437869828</v>
      </c>
      <c r="DQ337" s="11">
        <v>0.88865937201264789</v>
      </c>
      <c r="DR337" s="11">
        <v>59.924915772753501</v>
      </c>
      <c r="DS337" s="11">
        <f>IF(odpadni[[#This Row],[SÚC]]="-","-",odpadni[[#This Row],[ZKC34]]-odpadni[[#This Row],[SÚC]])</f>
        <v>-23.694915772753504</v>
      </c>
      <c r="DT337" s="11" t="str">
        <f>IF(odpadni[[#This Row],[Rozdíl Cena pro stočné - sociálně únosná cena]]="-","-",IF(odpadni[[#This Row],[Rozdíl Cena pro stočné - sociálně únosná cena]]&gt;0,"ANO","NE"))</f>
        <v>NE</v>
      </c>
      <c r="DU337" s="11">
        <v>-19.155638881039856</v>
      </c>
      <c r="DV337" s="11" t="s">
        <v>301</v>
      </c>
      <c r="DW337" s="58"/>
      <c r="DX337" s="58" t="s">
        <v>8818</v>
      </c>
      <c r="DY337" s="58"/>
      <c r="DZ337" s="58" t="s">
        <v>8905</v>
      </c>
      <c r="EK337" s="2"/>
    </row>
    <row r="338" spans="1:141" ht="15" customHeight="1" x14ac:dyDescent="0.25">
      <c r="A338" s="71">
        <v>536</v>
      </c>
      <c r="B338" s="9" t="s">
        <v>684</v>
      </c>
      <c r="C338" s="9" t="s">
        <v>3105</v>
      </c>
      <c r="D338" s="9" t="s">
        <v>5393</v>
      </c>
      <c r="E338" s="9" t="s">
        <v>8</v>
      </c>
      <c r="F338" s="9" t="s">
        <v>3105</v>
      </c>
      <c r="G338" s="9" t="s">
        <v>5906</v>
      </c>
      <c r="H338" s="9" t="s">
        <v>7</v>
      </c>
      <c r="I338" s="9" t="s">
        <v>293</v>
      </c>
      <c r="J338" s="9" t="s">
        <v>5980</v>
      </c>
      <c r="K338" s="9" t="s">
        <v>5983</v>
      </c>
      <c r="L338" s="10" t="s">
        <v>6330</v>
      </c>
      <c r="M338" s="50"/>
      <c r="N338" s="28"/>
      <c r="O338" s="56">
        <v>1935</v>
      </c>
      <c r="P338" s="56">
        <v>1935</v>
      </c>
      <c r="Q338" s="56">
        <v>0</v>
      </c>
      <c r="R338" s="11">
        <v>14.954000000000001</v>
      </c>
      <c r="S338" s="11">
        <v>0</v>
      </c>
      <c r="T338" s="56">
        <v>649</v>
      </c>
      <c r="U338" s="11">
        <v>0</v>
      </c>
      <c r="V338" s="11">
        <v>77.400999999999996</v>
      </c>
      <c r="W338" s="11">
        <v>2</v>
      </c>
      <c r="X338" s="56">
        <v>0</v>
      </c>
      <c r="Y338" s="56">
        <v>0</v>
      </c>
      <c r="Z338" s="11">
        <v>1</v>
      </c>
      <c r="AA338" s="56">
        <v>12</v>
      </c>
      <c r="AB338" s="56">
        <v>0</v>
      </c>
      <c r="AC338" s="11">
        <v>0</v>
      </c>
      <c r="AD338" s="11">
        <v>0</v>
      </c>
      <c r="AE338" s="11">
        <v>0</v>
      </c>
      <c r="AF338" s="11">
        <v>0</v>
      </c>
      <c r="AG338" s="11">
        <v>0</v>
      </c>
      <c r="AH338" s="11">
        <v>276.46699999999998</v>
      </c>
      <c r="AI338" s="11">
        <v>61559</v>
      </c>
      <c r="AJ338" s="11">
        <v>16949</v>
      </c>
      <c r="AK338" s="11">
        <v>48.21</v>
      </c>
      <c r="AL338" s="24">
        <v>4.6163000000000003E-2</v>
      </c>
      <c r="AM338" s="24">
        <v>0</v>
      </c>
      <c r="AN338" s="24">
        <v>0</v>
      </c>
      <c r="AO338" s="24">
        <v>4.0245000000000003E-2</v>
      </c>
      <c r="AP338" s="24">
        <v>5.9179999999999996E-3</v>
      </c>
      <c r="AQ338" s="24">
        <v>0.43371999999999999</v>
      </c>
      <c r="AR338" s="24">
        <v>0.43371999999999999</v>
      </c>
      <c r="AS338" s="24">
        <v>0</v>
      </c>
      <c r="AT338" s="24">
        <v>0.33591700000000002</v>
      </c>
      <c r="AU338" s="24">
        <v>0.18967999999999999</v>
      </c>
      <c r="AV338" s="24">
        <v>0.14623700000000001</v>
      </c>
      <c r="AW338" s="24">
        <v>2.342368</v>
      </c>
      <c r="AX338" s="24">
        <v>0</v>
      </c>
      <c r="AY338" s="24">
        <v>0.779478</v>
      </c>
      <c r="AZ338" s="24">
        <v>1.5628899999999999</v>
      </c>
      <c r="BA338" s="24">
        <v>0</v>
      </c>
      <c r="BB338" s="24">
        <v>0</v>
      </c>
      <c r="BC338" s="24">
        <v>3.7252E-2</v>
      </c>
      <c r="BD338" s="24">
        <v>0.99739500000000003</v>
      </c>
      <c r="BE338" s="24">
        <v>4.9082809999999997</v>
      </c>
      <c r="BF338" s="25">
        <v>3.5482710000000002</v>
      </c>
      <c r="BG338" s="54">
        <v>81.096000000000004</v>
      </c>
      <c r="BH338" s="11">
        <v>1.0756977517207387</v>
      </c>
      <c r="BI338" s="24">
        <v>0</v>
      </c>
      <c r="BJ338" s="24">
        <v>0</v>
      </c>
      <c r="BK338" s="24">
        <v>7.7400999999999998E-2</v>
      </c>
      <c r="BL338" s="24">
        <v>0</v>
      </c>
      <c r="BM338" s="11">
        <v>63.41</v>
      </c>
      <c r="BN338" s="24">
        <v>-1.177073</v>
      </c>
      <c r="BO338" s="25">
        <v>0.163606</v>
      </c>
      <c r="BP338" s="24">
        <v>-23.981376000000001</v>
      </c>
      <c r="BQ338" s="11">
        <v>0</v>
      </c>
      <c r="BR338" s="24">
        <v>6.7734839999999998</v>
      </c>
      <c r="BS338" s="24">
        <v>1.0096309999999999</v>
      </c>
      <c r="BT338" s="24">
        <v>1.5628899999999999</v>
      </c>
      <c r="BU338" s="24">
        <v>6.5568000000000001E-2</v>
      </c>
      <c r="BV338" s="24">
        <v>1.5628899999999999</v>
      </c>
      <c r="BW338" s="24">
        <v>0</v>
      </c>
      <c r="BX338" s="11">
        <v>43.399759261735987</v>
      </c>
      <c r="BY338" s="28"/>
      <c r="BZ338" s="28"/>
      <c r="CA338" s="11">
        <v>7.7400999999999998E-2</v>
      </c>
      <c r="CB338" s="17">
        <v>7.6999999999999999E-2</v>
      </c>
      <c r="CC338" s="11">
        <v>2.9815100154083205</v>
      </c>
      <c r="CD338" s="11">
        <v>129.39681690517585</v>
      </c>
      <c r="CE338" s="11">
        <v>40.000516795865636</v>
      </c>
      <c r="CF338" s="11">
        <v>100</v>
      </c>
      <c r="CG338" s="11" t="s">
        <v>6</v>
      </c>
      <c r="CH338" s="11">
        <v>0</v>
      </c>
      <c r="CI338" s="28"/>
      <c r="CJ338" s="11">
        <v>78508</v>
      </c>
      <c r="CK338" s="11">
        <v>0.13374348000534975</v>
      </c>
      <c r="CL338" s="11">
        <v>1107.713888888889</v>
      </c>
      <c r="CM338" s="11">
        <v>2342.3679999999999</v>
      </c>
      <c r="CN338" s="11" t="s">
        <v>6</v>
      </c>
      <c r="CO338" s="11" t="s">
        <v>6</v>
      </c>
      <c r="CP338" s="11">
        <v>2.9836042186783511</v>
      </c>
      <c r="CQ338" s="11">
        <v>0</v>
      </c>
      <c r="CR338" s="11" t="s">
        <v>294</v>
      </c>
      <c r="CS338" s="11">
        <v>0</v>
      </c>
      <c r="CT338" s="11">
        <v>1014.3021407992145</v>
      </c>
      <c r="CU338" s="11">
        <v>30.262761463030195</v>
      </c>
      <c r="CV338" s="11">
        <v>1.2625376511473447</v>
      </c>
      <c r="CW338" s="11">
        <v>0</v>
      </c>
      <c r="CX338" s="11" t="s">
        <v>6</v>
      </c>
      <c r="CY338" s="28"/>
      <c r="CZ338" s="11">
        <v>71.954226804123721</v>
      </c>
      <c r="DA338" s="11">
        <v>1798.8324293740313</v>
      </c>
      <c r="DB338" s="11">
        <v>603.32932644121263</v>
      </c>
      <c r="DC338" s="11">
        <v>4.3399568481027382</v>
      </c>
      <c r="DD338" s="11">
        <v>0.48128577150166019</v>
      </c>
      <c r="DE338" s="28"/>
      <c r="DF338" s="11">
        <v>3731.5022100000001</v>
      </c>
      <c r="DG338" s="11">
        <v>-23.981376000000001</v>
      </c>
      <c r="DH338" s="11">
        <v>-31.544212860053484</v>
      </c>
      <c r="DI338" s="11">
        <v>-15.207465019831787</v>
      </c>
      <c r="DJ338" s="11">
        <v>1.990739797218118</v>
      </c>
      <c r="DK338" s="11">
        <v>40.572609819121446</v>
      </c>
      <c r="DL338" s="11">
        <v>63.413663906151079</v>
      </c>
      <c r="DM338" s="11" t="s">
        <v>6</v>
      </c>
      <c r="DN338" s="11" t="s">
        <v>6</v>
      </c>
      <c r="DO338" s="11">
        <v>-23.981369444821926</v>
      </c>
      <c r="DP338" s="11">
        <v>7562.8366718027737</v>
      </c>
      <c r="DQ338" s="11">
        <v>0.76024624710769417</v>
      </c>
      <c r="DR338" s="11">
        <v>59.924915772753501</v>
      </c>
      <c r="DS338" s="11">
        <f>IF(odpadni[[#This Row],[SÚC]]="-","-",odpadni[[#This Row],[ZKC34]]-odpadni[[#This Row],[SÚC]])</f>
        <v>-11.7149157727535</v>
      </c>
      <c r="DT338" s="11" t="str">
        <f>IF(odpadni[[#This Row],[Rozdíl Cena pro stočné - sociálně únosná cena]]="-","-",IF(odpadni[[#This Row],[Rozdíl Cena pro stočné - sociálně únosná cena]]&gt;0,"ANO","NE"))</f>
        <v>NE</v>
      </c>
      <c r="DU338" s="11">
        <v>3.4887481333975785</v>
      </c>
      <c r="DV338" s="11" t="s">
        <v>9125</v>
      </c>
      <c r="DW338" s="58"/>
      <c r="DX338" s="58" t="s">
        <v>8815</v>
      </c>
      <c r="DY338" s="58"/>
      <c r="DZ338" s="58" t="s">
        <v>8894</v>
      </c>
      <c r="EK338" s="2"/>
    </row>
    <row r="339" spans="1:141" ht="15" customHeight="1" x14ac:dyDescent="0.25">
      <c r="A339" s="71">
        <v>537</v>
      </c>
      <c r="B339" s="9" t="s">
        <v>685</v>
      </c>
      <c r="C339" s="9" t="s">
        <v>3105</v>
      </c>
      <c r="D339" s="9" t="s">
        <v>5394</v>
      </c>
      <c r="E339" s="9" t="s">
        <v>8</v>
      </c>
      <c r="F339" s="9" t="s">
        <v>3105</v>
      </c>
      <c r="G339" s="9" t="s">
        <v>5906</v>
      </c>
      <c r="H339" s="9" t="s">
        <v>7</v>
      </c>
      <c r="I339" s="9" t="s">
        <v>293</v>
      </c>
      <c r="J339" s="9" t="s">
        <v>5980</v>
      </c>
      <c r="K339" s="9" t="s">
        <v>5983</v>
      </c>
      <c r="L339" s="10" t="s">
        <v>6331</v>
      </c>
      <c r="M339" s="50"/>
      <c r="N339" s="28"/>
      <c r="O339" s="56">
        <v>1576</v>
      </c>
      <c r="P339" s="56">
        <v>1576</v>
      </c>
      <c r="Q339" s="56">
        <v>0</v>
      </c>
      <c r="R339" s="11">
        <v>18.184000000000001</v>
      </c>
      <c r="S339" s="11">
        <v>0</v>
      </c>
      <c r="T339" s="56">
        <v>522</v>
      </c>
      <c r="U339" s="11">
        <v>0</v>
      </c>
      <c r="V339" s="11">
        <v>70.599999999999994</v>
      </c>
      <c r="W339" s="11">
        <v>0</v>
      </c>
      <c r="X339" s="56">
        <v>0</v>
      </c>
      <c r="Y339" s="56">
        <v>0</v>
      </c>
      <c r="Z339" s="11">
        <v>1</v>
      </c>
      <c r="AA339" s="56">
        <v>12</v>
      </c>
      <c r="AB339" s="56">
        <v>0</v>
      </c>
      <c r="AC339" s="11">
        <v>0</v>
      </c>
      <c r="AD339" s="11">
        <v>0</v>
      </c>
      <c r="AE339" s="11">
        <v>0</v>
      </c>
      <c r="AF339" s="11">
        <v>0</v>
      </c>
      <c r="AG339" s="11">
        <v>0</v>
      </c>
      <c r="AH339" s="11">
        <v>25.715</v>
      </c>
      <c r="AI339" s="11">
        <v>85605</v>
      </c>
      <c r="AJ339" s="11">
        <v>8376</v>
      </c>
      <c r="AK339" s="11">
        <v>25.94</v>
      </c>
      <c r="AL339" s="24">
        <v>8.1518999999999994E-2</v>
      </c>
      <c r="AM339" s="24">
        <v>0</v>
      </c>
      <c r="AN339" s="24">
        <v>0</v>
      </c>
      <c r="AO339" s="24">
        <v>5.0899E-2</v>
      </c>
      <c r="AP339" s="24">
        <v>3.0620000000000001E-2</v>
      </c>
      <c r="AQ339" s="24">
        <v>0.338723</v>
      </c>
      <c r="AR339" s="24">
        <v>0.338723</v>
      </c>
      <c r="AS339" s="24">
        <v>0</v>
      </c>
      <c r="AT339" s="24">
        <v>0.17028699999999999</v>
      </c>
      <c r="AU339" s="24">
        <v>0.12720000000000001</v>
      </c>
      <c r="AV339" s="24">
        <v>4.3087E-2</v>
      </c>
      <c r="AW339" s="24">
        <v>0.50411300000000003</v>
      </c>
      <c r="AX339" s="24">
        <v>0</v>
      </c>
      <c r="AY339" s="24">
        <v>0.37811299999999998</v>
      </c>
      <c r="AZ339" s="24">
        <v>0.126</v>
      </c>
      <c r="BA339" s="24">
        <v>0</v>
      </c>
      <c r="BB339" s="24">
        <v>1.4952E-2</v>
      </c>
      <c r="BC339" s="24">
        <v>0.40495399999999998</v>
      </c>
      <c r="BD339" s="24">
        <v>0.462586</v>
      </c>
      <c r="BE339" s="24">
        <v>2.3269760000000002</v>
      </c>
      <c r="BF339" s="25">
        <v>1.758651</v>
      </c>
      <c r="BG339" s="54">
        <v>93.980999999999995</v>
      </c>
      <c r="BH339" s="11">
        <v>0.98117932935600516</v>
      </c>
      <c r="BI339" s="24">
        <v>0</v>
      </c>
      <c r="BJ339" s="24">
        <v>0</v>
      </c>
      <c r="BK339" s="24">
        <v>7.0599999999999996E-2</v>
      </c>
      <c r="BL339" s="24">
        <v>0</v>
      </c>
      <c r="BM339" s="11">
        <v>32.96</v>
      </c>
      <c r="BN339" s="24">
        <v>-0.495612</v>
      </c>
      <c r="BO339" s="25">
        <v>5.7148999999999998E-2</v>
      </c>
      <c r="BP339" s="24">
        <v>-21.298544</v>
      </c>
      <c r="BQ339" s="11">
        <v>0</v>
      </c>
      <c r="BR339" s="24">
        <v>0.63</v>
      </c>
      <c r="BS339" s="24">
        <v>0</v>
      </c>
      <c r="BT339" s="24">
        <v>0.126</v>
      </c>
      <c r="BU339" s="24">
        <v>0.24881300000000001</v>
      </c>
      <c r="BV339" s="24">
        <v>0.126</v>
      </c>
      <c r="BW339" s="24">
        <v>0</v>
      </c>
      <c r="BX339" s="11">
        <v>28.706555213374394</v>
      </c>
      <c r="BY339" s="28"/>
      <c r="BZ339" s="28"/>
      <c r="CA339" s="11">
        <v>7.0599999999999996E-2</v>
      </c>
      <c r="CB339" s="17">
        <v>7.0000000000000007E-2</v>
      </c>
      <c r="CC339" s="11">
        <v>3.0191570881226055</v>
      </c>
      <c r="CD339" s="11">
        <v>86.669599648042237</v>
      </c>
      <c r="CE339" s="11">
        <v>44.796954314720814</v>
      </c>
      <c r="CF339" s="11">
        <v>100</v>
      </c>
      <c r="CG339" s="11" t="s">
        <v>6</v>
      </c>
      <c r="CH339" s="11">
        <v>0</v>
      </c>
      <c r="CI339" s="28"/>
      <c r="CJ339" s="11">
        <v>93981</v>
      </c>
      <c r="CK339" s="11">
        <v>0</v>
      </c>
      <c r="CL339" s="11">
        <v>1160.5666666666666</v>
      </c>
      <c r="CM339" s="11">
        <v>504.11300000000006</v>
      </c>
      <c r="CN339" s="11" t="s">
        <v>6</v>
      </c>
      <c r="CO339" s="11" t="s">
        <v>6</v>
      </c>
      <c r="CP339" s="11">
        <v>0.53639884657537162</v>
      </c>
      <c r="CQ339" s="11">
        <v>656.45366666666655</v>
      </c>
      <c r="CR339" s="11" t="s">
        <v>295</v>
      </c>
      <c r="CS339" s="11">
        <v>9.2982105760151068</v>
      </c>
      <c r="CT339" s="11">
        <v>1331.1756373937678</v>
      </c>
      <c r="CU339" s="11">
        <v>7.1404107648725228</v>
      </c>
      <c r="CV339" s="11">
        <v>1.1689920629293649</v>
      </c>
      <c r="CW339" s="11">
        <v>0</v>
      </c>
      <c r="CX339" s="11" t="s">
        <v>6</v>
      </c>
      <c r="CY339" s="28"/>
      <c r="CZ339" s="11">
        <v>71.954226804123707</v>
      </c>
      <c r="DA339" s="11">
        <v>1606.2303320580593</v>
      </c>
      <c r="DB339" s="11">
        <v>532.0128384100932</v>
      </c>
      <c r="DC339" s="11">
        <v>2.4119971671388103</v>
      </c>
      <c r="DD339" s="11">
        <v>5.7358923512747877</v>
      </c>
      <c r="DE339" s="28"/>
      <c r="DF339" s="11">
        <v>1831.364</v>
      </c>
      <c r="DG339" s="11">
        <v>-21.298544</v>
      </c>
      <c r="DH339" s="11">
        <v>-27.062451811873558</v>
      </c>
      <c r="DI339" s="11">
        <v>-7.0200000000000005</v>
      </c>
      <c r="DJ339" s="11">
        <v>0.1340696523765442</v>
      </c>
      <c r="DK339" s="11">
        <v>59.632614213197968</v>
      </c>
      <c r="DL339" s="11">
        <v>42.258210576015117</v>
      </c>
      <c r="DM339" s="11" t="s">
        <v>6</v>
      </c>
      <c r="DN339" s="11" t="s">
        <v>6</v>
      </c>
      <c r="DO339" s="11">
        <v>-21.298543689320386</v>
      </c>
      <c r="DP339" s="11">
        <v>4457.8084291187743</v>
      </c>
      <c r="DQ339" s="11">
        <v>0.61384520656260366</v>
      </c>
      <c r="DR339" s="11">
        <v>59.924915772753501</v>
      </c>
      <c r="DS339" s="11">
        <f>IF(odpadni[[#This Row],[SÚC]]="-","-",odpadni[[#This Row],[ZKC34]]-odpadni[[#This Row],[SÚC]])</f>
        <v>-33.984915772753496</v>
      </c>
      <c r="DT339" s="11" t="str">
        <f>IF(odpadni[[#This Row],[Rozdíl Cena pro stočné - sociálně únosná cena]]="-","-",IF(odpadni[[#This Row],[Rozdíl Cena pro stočné - sociálně únosná cena]]&gt;0,"ANO","NE"))</f>
        <v>NE</v>
      </c>
      <c r="DU339" s="11">
        <v>-17.666705196738384</v>
      </c>
      <c r="DV339" s="11" t="s">
        <v>301</v>
      </c>
      <c r="DW339" s="58"/>
      <c r="DX339" s="58" t="s">
        <v>8821</v>
      </c>
      <c r="DY339" s="58"/>
      <c r="DZ339" s="58" t="s">
        <v>8894</v>
      </c>
      <c r="EK339" s="2"/>
    </row>
    <row r="340" spans="1:141" ht="15" customHeight="1" x14ac:dyDescent="0.25">
      <c r="A340" s="71">
        <v>538</v>
      </c>
      <c r="B340" s="9" t="s">
        <v>686</v>
      </c>
      <c r="C340" s="9" t="s">
        <v>3105</v>
      </c>
      <c r="D340" s="9" t="s">
        <v>5395</v>
      </c>
      <c r="E340" s="9" t="s">
        <v>8</v>
      </c>
      <c r="F340" s="9" t="s">
        <v>3105</v>
      </c>
      <c r="G340" s="9" t="s">
        <v>5906</v>
      </c>
      <c r="H340" s="9" t="s">
        <v>7</v>
      </c>
      <c r="I340" s="9" t="s">
        <v>293</v>
      </c>
      <c r="J340" s="9" t="s">
        <v>5980</v>
      </c>
      <c r="K340" s="9" t="s">
        <v>5981</v>
      </c>
      <c r="L340" s="10" t="s">
        <v>6332</v>
      </c>
      <c r="M340" s="50"/>
      <c r="N340" s="28"/>
      <c r="O340" s="56">
        <v>500</v>
      </c>
      <c r="P340" s="56">
        <v>500</v>
      </c>
      <c r="Q340" s="56">
        <v>0</v>
      </c>
      <c r="R340" s="11">
        <v>3.74</v>
      </c>
      <c r="S340" s="11">
        <v>0</v>
      </c>
      <c r="T340" s="56">
        <v>186</v>
      </c>
      <c r="U340" s="11">
        <v>0</v>
      </c>
      <c r="V340" s="11">
        <v>16.556000000000001</v>
      </c>
      <c r="W340" s="11">
        <v>0</v>
      </c>
      <c r="X340" s="56">
        <v>0</v>
      </c>
      <c r="Y340" s="56">
        <v>0</v>
      </c>
      <c r="Z340" s="11">
        <v>0</v>
      </c>
      <c r="AA340" s="56">
        <v>0</v>
      </c>
      <c r="AB340" s="56">
        <v>0</v>
      </c>
      <c r="AC340" s="11">
        <v>0</v>
      </c>
      <c r="AD340" s="11">
        <v>0</v>
      </c>
      <c r="AE340" s="11">
        <v>0</v>
      </c>
      <c r="AF340" s="11">
        <v>0</v>
      </c>
      <c r="AG340" s="11">
        <v>0</v>
      </c>
      <c r="AH340" s="11">
        <v>0</v>
      </c>
      <c r="AI340" s="11">
        <v>25627</v>
      </c>
      <c r="AJ340" s="11">
        <v>0</v>
      </c>
      <c r="AK340" s="11">
        <v>31.88</v>
      </c>
      <c r="AL340" s="24">
        <v>0.150921</v>
      </c>
      <c r="AM340" s="24">
        <v>0</v>
      </c>
      <c r="AN340" s="24">
        <v>0.150921</v>
      </c>
      <c r="AO340" s="24">
        <v>0</v>
      </c>
      <c r="AP340" s="24">
        <v>0</v>
      </c>
      <c r="AQ340" s="24">
        <v>0</v>
      </c>
      <c r="AR340" s="24">
        <v>0</v>
      </c>
      <c r="AS340" s="24">
        <v>0</v>
      </c>
      <c r="AT340" s="24">
        <v>0</v>
      </c>
      <c r="AU340" s="24">
        <v>0</v>
      </c>
      <c r="AV340" s="24">
        <v>0</v>
      </c>
      <c r="AW340" s="24">
        <v>0.23580000000000001</v>
      </c>
      <c r="AX340" s="24">
        <v>0</v>
      </c>
      <c r="AY340" s="24">
        <v>0.1918</v>
      </c>
      <c r="AZ340" s="24">
        <v>4.3999999999999997E-2</v>
      </c>
      <c r="BA340" s="24">
        <v>0</v>
      </c>
      <c r="BB340" s="24">
        <v>0</v>
      </c>
      <c r="BC340" s="24">
        <v>1.0460000000000001E-3</v>
      </c>
      <c r="BD340" s="24">
        <v>0</v>
      </c>
      <c r="BE340" s="24">
        <v>0.46695799999999998</v>
      </c>
      <c r="BF340" s="25">
        <v>0.54761800000000005</v>
      </c>
      <c r="BG340" s="54">
        <v>25.626999999999999</v>
      </c>
      <c r="BH340" s="11">
        <v>0.23009072205124678</v>
      </c>
      <c r="BI340" s="24">
        <v>0</v>
      </c>
      <c r="BJ340" s="24">
        <v>1.372E-2</v>
      </c>
      <c r="BK340" s="24">
        <v>1.6556000000000001E-2</v>
      </c>
      <c r="BL340" s="24">
        <v>0</v>
      </c>
      <c r="BM340" s="11">
        <v>28.2</v>
      </c>
      <c r="BN340" s="24">
        <v>6.0916999999999999E-2</v>
      </c>
      <c r="BO340" s="25">
        <v>2.6297999999999998E-2</v>
      </c>
      <c r="BP340" s="24">
        <v>13.045538000000001</v>
      </c>
      <c r="BQ340" s="11">
        <v>0</v>
      </c>
      <c r="BR340" s="24">
        <v>0.505</v>
      </c>
      <c r="BS340" s="24">
        <v>0</v>
      </c>
      <c r="BT340" s="24">
        <v>4.3999999999999997E-2</v>
      </c>
      <c r="BU340" s="24">
        <v>0</v>
      </c>
      <c r="BV340" s="24">
        <v>4.3999999999999997E-2</v>
      </c>
      <c r="BW340" s="24">
        <v>0</v>
      </c>
      <c r="BX340" s="11">
        <v>49.732620320855609</v>
      </c>
      <c r="BY340" s="28"/>
      <c r="BZ340" s="28"/>
      <c r="CA340" s="11">
        <v>1.6556000000000001E-2</v>
      </c>
      <c r="CB340" s="17">
        <v>1.7999999999999999E-2</v>
      </c>
      <c r="CC340" s="11">
        <v>2.6881720430107525</v>
      </c>
      <c r="CD340" s="11">
        <v>133.68983957219251</v>
      </c>
      <c r="CE340" s="11">
        <v>33.112000000000002</v>
      </c>
      <c r="CF340" s="11">
        <v>100</v>
      </c>
      <c r="CG340" s="11" t="s">
        <v>6</v>
      </c>
      <c r="CH340" s="11" t="s">
        <v>6</v>
      </c>
      <c r="CI340" s="28"/>
      <c r="CJ340" s="11">
        <v>25627</v>
      </c>
      <c r="CK340" s="11">
        <v>0</v>
      </c>
      <c r="CL340" s="11">
        <v>284.74444444444447</v>
      </c>
      <c r="CM340" s="11">
        <v>235.8</v>
      </c>
      <c r="CN340" s="11" t="s">
        <v>6</v>
      </c>
      <c r="CO340" s="11" t="s">
        <v>6</v>
      </c>
      <c r="CP340" s="11">
        <v>0.9201233074491747</v>
      </c>
      <c r="CQ340" s="11">
        <v>48.944444444444457</v>
      </c>
      <c r="CR340" s="11" t="s">
        <v>295</v>
      </c>
      <c r="CS340" s="11">
        <v>2.9562964752624095</v>
      </c>
      <c r="CT340" s="11">
        <v>1547.8980430055567</v>
      </c>
      <c r="CU340" s="11">
        <v>14.242570669243779</v>
      </c>
      <c r="CV340" s="11">
        <v>1.1111111111111112</v>
      </c>
      <c r="CW340" s="11">
        <v>0</v>
      </c>
      <c r="CX340" s="11" t="s">
        <v>6</v>
      </c>
      <c r="CY340" s="28"/>
      <c r="CZ340" s="11">
        <v>71.954226804123721</v>
      </c>
      <c r="DA340" s="11">
        <v>2173.0558952682927</v>
      </c>
      <c r="DB340" s="11">
        <v>808.37679303980497</v>
      </c>
      <c r="DC340" s="11">
        <v>0</v>
      </c>
      <c r="DD340" s="11">
        <v>6.3179511959410489E-2</v>
      </c>
      <c r="DE340" s="28"/>
      <c r="DF340" s="11">
        <v>527.80528000000004</v>
      </c>
      <c r="DG340" s="11">
        <v>13.045538000000001</v>
      </c>
      <c r="DH340" s="11">
        <v>11.541566996070975</v>
      </c>
      <c r="DI340" s="11">
        <v>3.6794515583474268</v>
      </c>
      <c r="DJ340" s="11">
        <v>0.17169391657236507</v>
      </c>
      <c r="DK340" s="11">
        <v>51.253999999999998</v>
      </c>
      <c r="DL340" s="11">
        <v>31.161056079031432</v>
      </c>
      <c r="DM340" s="11" t="s">
        <v>6</v>
      </c>
      <c r="DN340" s="11" t="s">
        <v>6</v>
      </c>
      <c r="DO340" s="11">
        <v>13.045498738644588</v>
      </c>
      <c r="DP340" s="11">
        <v>2510.5268817204301</v>
      </c>
      <c r="DQ340" s="11">
        <v>1.023071872761474</v>
      </c>
      <c r="DR340" s="11">
        <v>59.924915772753501</v>
      </c>
      <c r="DS340" s="11">
        <f>IF(odpadni[[#This Row],[SÚC]]="-","-",odpadni[[#This Row],[ZKC34]]-odpadni[[#This Row],[SÚC]])</f>
        <v>-28.044915772753502</v>
      </c>
      <c r="DT340" s="11" t="str">
        <f>IF(odpadni[[#This Row],[Rozdíl Cena pro stočné - sociálně únosná cena]]="-","-",IF(odpadni[[#This Row],[Rozdíl Cena pro stočné - sociálně únosná cena]]&gt;0,"ANO","NE"))</f>
        <v>NE</v>
      </c>
      <c r="DU340" s="11">
        <v>-28.763859693722068</v>
      </c>
      <c r="DV340" s="11" t="s">
        <v>301</v>
      </c>
      <c r="DW340" s="58"/>
      <c r="DX340" s="58" t="s">
        <v>8832</v>
      </c>
      <c r="DY340" s="58"/>
      <c r="DZ340" s="58" t="s">
        <v>8816</v>
      </c>
      <c r="EK340" s="2"/>
    </row>
    <row r="341" spans="1:141" ht="15" customHeight="1" x14ac:dyDescent="0.25">
      <c r="A341" s="71">
        <v>539</v>
      </c>
      <c r="B341" s="9" t="s">
        <v>687</v>
      </c>
      <c r="C341" s="9" t="s">
        <v>3105</v>
      </c>
      <c r="D341" s="9" t="s">
        <v>5396</v>
      </c>
      <c r="E341" s="9" t="s">
        <v>8</v>
      </c>
      <c r="F341" s="9" t="s">
        <v>3105</v>
      </c>
      <c r="G341" s="9" t="s">
        <v>5906</v>
      </c>
      <c r="H341" s="9" t="s">
        <v>7</v>
      </c>
      <c r="I341" s="9" t="s">
        <v>293</v>
      </c>
      <c r="J341" s="9" t="s">
        <v>5980</v>
      </c>
      <c r="K341" s="9" t="s">
        <v>5981</v>
      </c>
      <c r="L341" s="10" t="s">
        <v>6333</v>
      </c>
      <c r="M341" s="50"/>
      <c r="N341" s="28"/>
      <c r="O341" s="56">
        <v>964</v>
      </c>
      <c r="P341" s="56">
        <v>964</v>
      </c>
      <c r="Q341" s="56">
        <v>0</v>
      </c>
      <c r="R341" s="11">
        <v>6.74</v>
      </c>
      <c r="S341" s="11">
        <v>0</v>
      </c>
      <c r="T341" s="56">
        <v>342</v>
      </c>
      <c r="U341" s="11">
        <v>0</v>
      </c>
      <c r="V341" s="11">
        <v>28.425999999999998</v>
      </c>
      <c r="W341" s="11">
        <v>0</v>
      </c>
      <c r="X341" s="56">
        <v>0</v>
      </c>
      <c r="Y341" s="56">
        <v>0</v>
      </c>
      <c r="Z341" s="11">
        <v>0</v>
      </c>
      <c r="AA341" s="56">
        <v>0</v>
      </c>
      <c r="AB341" s="56">
        <v>0</v>
      </c>
      <c r="AC341" s="11">
        <v>0</v>
      </c>
      <c r="AD341" s="11">
        <v>0</v>
      </c>
      <c r="AE341" s="11">
        <v>0</v>
      </c>
      <c r="AF341" s="11">
        <v>0</v>
      </c>
      <c r="AG341" s="11">
        <v>0</v>
      </c>
      <c r="AH341" s="11">
        <v>0</v>
      </c>
      <c r="AI341" s="11">
        <v>39011</v>
      </c>
      <c r="AJ341" s="11">
        <v>0</v>
      </c>
      <c r="AK341" s="11">
        <v>38.94</v>
      </c>
      <c r="AL341" s="24">
        <v>0.53602399999999994</v>
      </c>
      <c r="AM341" s="24">
        <v>0</v>
      </c>
      <c r="AN341" s="24">
        <v>0.53346800000000005</v>
      </c>
      <c r="AO341" s="24">
        <v>0</v>
      </c>
      <c r="AP341" s="24">
        <v>2.5560000000000001E-3</v>
      </c>
      <c r="AQ341" s="24">
        <v>0.15773300000000001</v>
      </c>
      <c r="AR341" s="24">
        <v>0.15773300000000001</v>
      </c>
      <c r="AS341" s="24">
        <v>0</v>
      </c>
      <c r="AT341" s="24">
        <v>0.17669599999999999</v>
      </c>
      <c r="AU341" s="24">
        <v>2.8200000000000002E-4</v>
      </c>
      <c r="AV341" s="24">
        <v>0.17641399999999999</v>
      </c>
      <c r="AW341" s="24">
        <v>0.24196799999999999</v>
      </c>
      <c r="AX341" s="24">
        <v>0</v>
      </c>
      <c r="AY341" s="24">
        <v>0.117968</v>
      </c>
      <c r="AZ341" s="24">
        <v>0.124</v>
      </c>
      <c r="BA341" s="24">
        <v>0</v>
      </c>
      <c r="BB341" s="24">
        <v>0</v>
      </c>
      <c r="BC341" s="24">
        <v>7.8949999999999992E-3</v>
      </c>
      <c r="BD341" s="24">
        <v>0</v>
      </c>
      <c r="BE341" s="24">
        <v>1.315958</v>
      </c>
      <c r="BF341" s="25">
        <v>0.99890000000000001</v>
      </c>
      <c r="BG341" s="54">
        <v>44.673999999999999</v>
      </c>
      <c r="BH341" s="11">
        <v>0.39505670844580459</v>
      </c>
      <c r="BI341" s="24">
        <v>0</v>
      </c>
      <c r="BJ341" s="24">
        <v>2.9055999999999998E-2</v>
      </c>
      <c r="BK341" s="24">
        <v>2.8426E-2</v>
      </c>
      <c r="BL341" s="24">
        <v>0</v>
      </c>
      <c r="BM341" s="11">
        <v>46.29</v>
      </c>
      <c r="BN341" s="24">
        <v>-0.208956</v>
      </c>
      <c r="BO341" s="25">
        <v>0.107089</v>
      </c>
      <c r="BP341" s="24">
        <v>-15.878658</v>
      </c>
      <c r="BQ341" s="11">
        <v>0</v>
      </c>
      <c r="BR341" s="24">
        <v>6.3196890000000003</v>
      </c>
      <c r="BS341" s="24">
        <v>2.714642</v>
      </c>
      <c r="BT341" s="24">
        <v>0.57629799999999998</v>
      </c>
      <c r="BU341" s="24">
        <v>8.5198999999999997E-2</v>
      </c>
      <c r="BV341" s="24">
        <v>0.124</v>
      </c>
      <c r="BW341" s="24">
        <v>0.45229799999999998</v>
      </c>
      <c r="BX341" s="11">
        <v>50.741839762611278</v>
      </c>
      <c r="BY341" s="28"/>
      <c r="BZ341" s="28"/>
      <c r="CA341" s="11">
        <v>2.8426E-2</v>
      </c>
      <c r="CB341" s="17">
        <v>2.8400000000000002E-2</v>
      </c>
      <c r="CC341" s="11">
        <v>2.8187134502923978</v>
      </c>
      <c r="CD341" s="11">
        <v>143.026706231454</v>
      </c>
      <c r="CE341" s="11">
        <v>29.487551867219917</v>
      </c>
      <c r="CF341" s="11">
        <v>100</v>
      </c>
      <c r="CG341" s="11" t="s">
        <v>6</v>
      </c>
      <c r="CH341" s="11" t="s">
        <v>6</v>
      </c>
      <c r="CI341" s="28"/>
      <c r="CJ341" s="11">
        <v>39011</v>
      </c>
      <c r="CK341" s="11">
        <v>0</v>
      </c>
      <c r="CL341" s="11">
        <v>433.45555555555558</v>
      </c>
      <c r="CM341" s="11">
        <v>241.96800000000002</v>
      </c>
      <c r="CN341" s="11" t="s">
        <v>6</v>
      </c>
      <c r="CO341" s="11" t="s">
        <v>6</v>
      </c>
      <c r="CP341" s="11">
        <v>0.6202558252800493</v>
      </c>
      <c r="CQ341" s="11">
        <v>191.48755555555556</v>
      </c>
      <c r="CR341" s="11" t="s">
        <v>295</v>
      </c>
      <c r="CS341" s="11">
        <v>6.7363524785603168</v>
      </c>
      <c r="CT341" s="11">
        <v>1372.3703651586577</v>
      </c>
      <c r="CU341" s="11">
        <v>8.5122071343136572</v>
      </c>
      <c r="CV341" s="11">
        <v>1.1111111111111112</v>
      </c>
      <c r="CW341" s="11">
        <v>78.483354098053439</v>
      </c>
      <c r="CX341" s="11" t="s">
        <v>6</v>
      </c>
      <c r="CY341" s="28"/>
      <c r="CZ341" s="11">
        <v>71.954226804123707</v>
      </c>
      <c r="DA341" s="11">
        <v>2440.1560064439336</v>
      </c>
      <c r="DB341" s="11">
        <v>865.69850021143702</v>
      </c>
      <c r="DC341" s="11">
        <v>6.2159994371350171</v>
      </c>
      <c r="DD341" s="11">
        <v>0.2777386899317526</v>
      </c>
      <c r="DE341" s="28"/>
      <c r="DF341" s="11">
        <v>1106.9084399999999</v>
      </c>
      <c r="DG341" s="11">
        <v>-15.878658</v>
      </c>
      <c r="DH341" s="11">
        <v>-18.877442112556302</v>
      </c>
      <c r="DI341" s="11">
        <v>-7.3508759586294241</v>
      </c>
      <c r="DJ341" s="11">
        <v>0.31785906539181258</v>
      </c>
      <c r="DK341" s="11">
        <v>40.467842323651453</v>
      </c>
      <c r="DL341" s="11">
        <v>53.030519790176442</v>
      </c>
      <c r="DM341" s="11" t="s">
        <v>6</v>
      </c>
      <c r="DN341" s="11" t="s">
        <v>6</v>
      </c>
      <c r="DO341" s="11">
        <v>-15.878622266060164</v>
      </c>
      <c r="DP341" s="11">
        <v>3847.8304093567253</v>
      </c>
      <c r="DQ341" s="11">
        <v>0.73429414145047434</v>
      </c>
      <c r="DR341" s="11">
        <v>59.924915772753501</v>
      </c>
      <c r="DS341" s="11">
        <f>IF(odpadni[[#This Row],[SÚC]]="-","-",odpadni[[#This Row],[ZKC34]]-odpadni[[#This Row],[SÚC]])</f>
        <v>-20.984915772753503</v>
      </c>
      <c r="DT341" s="11" t="str">
        <f>IF(odpadni[[#This Row],[Rozdíl Cena pro stočné - sociálně únosná cena]]="-","-",IF(odpadni[[#This Row],[Rozdíl Cena pro stočné - sociálně únosná cena]]&gt;0,"ANO","NE"))</f>
        <v>NE</v>
      </c>
      <c r="DU341" s="11">
        <v>-6.8943959825770591</v>
      </c>
      <c r="DV341" s="11" t="s">
        <v>301</v>
      </c>
      <c r="DW341" s="58"/>
      <c r="DX341" s="58" t="s">
        <v>8821</v>
      </c>
      <c r="DY341" s="58"/>
      <c r="DZ341" s="58" t="s">
        <v>8894</v>
      </c>
      <c r="EK341" s="2"/>
    </row>
    <row r="342" spans="1:141" ht="15" customHeight="1" x14ac:dyDescent="0.25">
      <c r="A342" s="71">
        <v>540</v>
      </c>
      <c r="B342" s="9" t="s">
        <v>688</v>
      </c>
      <c r="C342" s="9" t="s">
        <v>3105</v>
      </c>
      <c r="D342" s="9" t="s">
        <v>5397</v>
      </c>
      <c r="E342" s="9" t="s">
        <v>8</v>
      </c>
      <c r="F342" s="9" t="s">
        <v>3105</v>
      </c>
      <c r="G342" s="9" t="s">
        <v>5906</v>
      </c>
      <c r="H342" s="9" t="s">
        <v>7</v>
      </c>
      <c r="I342" s="9" t="s">
        <v>293</v>
      </c>
      <c r="J342" s="9" t="s">
        <v>5980</v>
      </c>
      <c r="K342" s="9" t="s">
        <v>5985</v>
      </c>
      <c r="L342" s="10" t="s">
        <v>6334</v>
      </c>
      <c r="M342" s="50"/>
      <c r="N342" s="28"/>
      <c r="O342" s="56">
        <v>285</v>
      </c>
      <c r="P342" s="56">
        <v>285</v>
      </c>
      <c r="Q342" s="56">
        <v>0</v>
      </c>
      <c r="R342" s="11">
        <v>2.3199999999999998</v>
      </c>
      <c r="S342" s="11">
        <v>0</v>
      </c>
      <c r="T342" s="56">
        <v>95</v>
      </c>
      <c r="U342" s="11">
        <v>0</v>
      </c>
      <c r="V342" s="11">
        <v>6.306</v>
      </c>
      <c r="W342" s="11">
        <v>0</v>
      </c>
      <c r="X342" s="56">
        <v>0</v>
      </c>
      <c r="Y342" s="56">
        <v>0</v>
      </c>
      <c r="Z342" s="11">
        <v>1</v>
      </c>
      <c r="AA342" s="56">
        <v>12</v>
      </c>
      <c r="AB342" s="56">
        <v>0</v>
      </c>
      <c r="AC342" s="11">
        <v>0</v>
      </c>
      <c r="AD342" s="11">
        <v>0</v>
      </c>
      <c r="AE342" s="11">
        <v>0</v>
      </c>
      <c r="AF342" s="11">
        <v>0</v>
      </c>
      <c r="AG342" s="11">
        <v>0</v>
      </c>
      <c r="AH342" s="11">
        <v>3.8580000000000001</v>
      </c>
      <c r="AI342" s="11">
        <v>10105</v>
      </c>
      <c r="AJ342" s="11">
        <v>4828</v>
      </c>
      <c r="AK342" s="11">
        <v>57.94</v>
      </c>
      <c r="AL342" s="24">
        <v>1.0874E-2</v>
      </c>
      <c r="AM342" s="24">
        <v>0</v>
      </c>
      <c r="AN342" s="24">
        <v>0</v>
      </c>
      <c r="AO342" s="24">
        <v>1.0133E-2</v>
      </c>
      <c r="AP342" s="24">
        <v>7.4100000000000001E-4</v>
      </c>
      <c r="AQ342" s="24">
        <v>7.3205000000000006E-2</v>
      </c>
      <c r="AR342" s="24">
        <v>7.3205000000000006E-2</v>
      </c>
      <c r="AS342" s="24">
        <v>0</v>
      </c>
      <c r="AT342" s="24">
        <v>2.2899999999999999E-3</v>
      </c>
      <c r="AU342" s="24">
        <v>1.709E-3</v>
      </c>
      <c r="AV342" s="24">
        <v>5.8100000000000003E-4</v>
      </c>
      <c r="AW342" s="24">
        <v>0.207866</v>
      </c>
      <c r="AX342" s="24">
        <v>0</v>
      </c>
      <c r="AY342" s="24">
        <v>0.14911099999999999</v>
      </c>
      <c r="AZ342" s="24">
        <v>5.8755000000000002E-2</v>
      </c>
      <c r="BA342" s="24">
        <v>0</v>
      </c>
      <c r="BB342" s="24">
        <v>0</v>
      </c>
      <c r="BC342" s="24">
        <v>1.0382000000000001E-2</v>
      </c>
      <c r="BD342" s="24">
        <v>2.0986999999999999E-2</v>
      </c>
      <c r="BE342" s="24">
        <v>0.37825599999999998</v>
      </c>
      <c r="BF342" s="25">
        <v>0.36391099999999998</v>
      </c>
      <c r="BG342" s="54">
        <v>14.93</v>
      </c>
      <c r="BH342" s="11">
        <v>8.7639048879872075E-2</v>
      </c>
      <c r="BI342" s="24">
        <v>0</v>
      </c>
      <c r="BJ342" s="24">
        <v>0</v>
      </c>
      <c r="BK342" s="24">
        <v>6.306E-3</v>
      </c>
      <c r="BL342" s="24">
        <v>0</v>
      </c>
      <c r="BM342" s="11">
        <v>59.98</v>
      </c>
      <c r="BN342" s="24">
        <v>-1.2862999999999999E-2</v>
      </c>
      <c r="BO342" s="25">
        <v>1.2723E-2</v>
      </c>
      <c r="BP342" s="24">
        <v>-3.4006270000000001</v>
      </c>
      <c r="BQ342" s="11">
        <v>0</v>
      </c>
      <c r="BR342" s="24">
        <v>0.26240200000000002</v>
      </c>
      <c r="BS342" s="24">
        <v>0</v>
      </c>
      <c r="BT342" s="24">
        <v>5.8756000000000003E-2</v>
      </c>
      <c r="BU342" s="24">
        <v>0</v>
      </c>
      <c r="BV342" s="24">
        <v>5.8756000000000003E-2</v>
      </c>
      <c r="BW342" s="24">
        <v>0</v>
      </c>
      <c r="BX342" s="11">
        <v>40.948275862068968</v>
      </c>
      <c r="BY342" s="28"/>
      <c r="BZ342" s="28"/>
      <c r="CA342" s="11">
        <v>6.306E-3</v>
      </c>
      <c r="CB342" s="17">
        <v>6.4999999999999997E-3</v>
      </c>
      <c r="CC342" s="11">
        <v>3</v>
      </c>
      <c r="CD342" s="11">
        <v>122.8448275862069</v>
      </c>
      <c r="CE342" s="11">
        <v>22.126315789473683</v>
      </c>
      <c r="CF342" s="11">
        <v>100</v>
      </c>
      <c r="CG342" s="11" t="s">
        <v>6</v>
      </c>
      <c r="CH342" s="11">
        <v>0</v>
      </c>
      <c r="CI342" s="28"/>
      <c r="CJ342" s="11">
        <v>14933</v>
      </c>
      <c r="CK342" s="11">
        <v>0</v>
      </c>
      <c r="CL342" s="11">
        <v>232.97777777777776</v>
      </c>
      <c r="CM342" s="11">
        <v>207.86599999999999</v>
      </c>
      <c r="CN342" s="11" t="s">
        <v>6</v>
      </c>
      <c r="CO342" s="11" t="s">
        <v>6</v>
      </c>
      <c r="CP342" s="11">
        <v>1.3919908926538538</v>
      </c>
      <c r="CQ342" s="11">
        <v>25.111777777777775</v>
      </c>
      <c r="CR342" s="11" t="s">
        <v>295</v>
      </c>
      <c r="CS342" s="11">
        <v>3.9822038975226413</v>
      </c>
      <c r="CT342" s="11">
        <v>2368.0621630193468</v>
      </c>
      <c r="CU342" s="11">
        <v>32.963209641611158</v>
      </c>
      <c r="CV342" s="11">
        <v>1.3543811277288518</v>
      </c>
      <c r="CW342" s="11">
        <v>0</v>
      </c>
      <c r="CX342" s="11" t="s">
        <v>6</v>
      </c>
      <c r="CY342" s="28"/>
      <c r="CZ342" s="11">
        <v>71.954226804123721</v>
      </c>
      <c r="DA342" s="11">
        <v>3251.9750458571616</v>
      </c>
      <c r="DB342" s="11">
        <v>1083.9916819523871</v>
      </c>
      <c r="DC342" s="11">
        <v>0.36314620995876939</v>
      </c>
      <c r="DD342" s="11">
        <v>1.6463685379004125</v>
      </c>
      <c r="DE342" s="28"/>
      <c r="DF342" s="11">
        <v>365.36964</v>
      </c>
      <c r="DG342" s="11">
        <v>-3.4006270000000001</v>
      </c>
      <c r="DH342" s="11">
        <v>-3.5205442904342021</v>
      </c>
      <c r="DI342" s="11">
        <v>-2.0398033618775768</v>
      </c>
      <c r="DJ342" s="11">
        <v>0.39345744324650106</v>
      </c>
      <c r="DK342" s="11">
        <v>52.396491228070175</v>
      </c>
      <c r="DL342" s="11">
        <v>63.965711667900059</v>
      </c>
      <c r="DM342" s="11" t="s">
        <v>6</v>
      </c>
      <c r="DN342" s="11" t="s">
        <v>6</v>
      </c>
      <c r="DO342" s="11">
        <v>-3.400606996319953</v>
      </c>
      <c r="DP342" s="11">
        <v>3981.6421052631581</v>
      </c>
      <c r="DQ342" s="11">
        <v>0.90579778586401716</v>
      </c>
      <c r="DR342" s="11">
        <v>59.924915772753501</v>
      </c>
      <c r="DS342" s="11">
        <f>IF(odpadni[[#This Row],[SÚC]]="-","-",odpadni[[#This Row],[ZKC34]]-odpadni[[#This Row],[SÚC]])</f>
        <v>-1.9849157727535029</v>
      </c>
      <c r="DT342" s="11" t="str">
        <f>IF(odpadni[[#This Row],[Rozdíl Cena pro stočné - sociálně únosná cena]]="-","-",IF(odpadni[[#This Row],[Rozdíl Cena pro stočné - sociálně únosná cena]]&gt;0,"ANO","NE"))</f>
        <v>NE</v>
      </c>
      <c r="DU342" s="11">
        <v>4.0407958951465588</v>
      </c>
      <c r="DV342" s="11" t="s">
        <v>9125</v>
      </c>
      <c r="DW342" s="58"/>
      <c r="DX342" s="58" t="s">
        <v>8821</v>
      </c>
      <c r="DY342" s="58"/>
      <c r="DZ342" s="58" t="s">
        <v>8913</v>
      </c>
      <c r="EK342" s="2"/>
    </row>
    <row r="343" spans="1:141" ht="15" customHeight="1" x14ac:dyDescent="0.25">
      <c r="A343" s="71">
        <v>541</v>
      </c>
      <c r="B343" s="9" t="s">
        <v>689</v>
      </c>
      <c r="C343" s="9" t="s">
        <v>3105</v>
      </c>
      <c r="D343" s="9" t="s">
        <v>5398</v>
      </c>
      <c r="E343" s="9" t="s">
        <v>8</v>
      </c>
      <c r="F343" s="9" t="s">
        <v>3105</v>
      </c>
      <c r="G343" s="9" t="s">
        <v>5906</v>
      </c>
      <c r="H343" s="9" t="s">
        <v>7</v>
      </c>
      <c r="I343" s="9" t="s">
        <v>293</v>
      </c>
      <c r="J343" s="9" t="s">
        <v>5980</v>
      </c>
      <c r="K343" s="9" t="s">
        <v>5985</v>
      </c>
      <c r="L343" s="10" t="s">
        <v>6335</v>
      </c>
      <c r="M343" s="50"/>
      <c r="N343" s="28"/>
      <c r="O343" s="56">
        <v>339</v>
      </c>
      <c r="P343" s="56">
        <v>339</v>
      </c>
      <c r="Q343" s="56">
        <v>0</v>
      </c>
      <c r="R343" s="11">
        <v>3.71</v>
      </c>
      <c r="S343" s="11">
        <v>0</v>
      </c>
      <c r="T343" s="56">
        <v>117</v>
      </c>
      <c r="U343" s="11">
        <v>0</v>
      </c>
      <c r="V343" s="11">
        <v>9.7110000000000003</v>
      </c>
      <c r="W343" s="11">
        <v>0</v>
      </c>
      <c r="X343" s="56">
        <v>0</v>
      </c>
      <c r="Y343" s="56">
        <v>0</v>
      </c>
      <c r="Z343" s="11">
        <v>1</v>
      </c>
      <c r="AA343" s="56">
        <v>12</v>
      </c>
      <c r="AB343" s="56">
        <v>0</v>
      </c>
      <c r="AC343" s="11">
        <v>0</v>
      </c>
      <c r="AD343" s="11">
        <v>0</v>
      </c>
      <c r="AE343" s="11">
        <v>0</v>
      </c>
      <c r="AF343" s="11">
        <v>0</v>
      </c>
      <c r="AG343" s="11">
        <v>0</v>
      </c>
      <c r="AH343" s="11">
        <v>8.3580000000000005</v>
      </c>
      <c r="AI343" s="11">
        <v>15404</v>
      </c>
      <c r="AJ343" s="11">
        <v>4364</v>
      </c>
      <c r="AK343" s="11">
        <v>37.01</v>
      </c>
      <c r="AL343" s="24">
        <v>0</v>
      </c>
      <c r="AM343" s="24">
        <v>0</v>
      </c>
      <c r="AN343" s="24">
        <v>0</v>
      </c>
      <c r="AO343" s="24">
        <v>0</v>
      </c>
      <c r="AP343" s="24">
        <v>0</v>
      </c>
      <c r="AQ343" s="24">
        <v>9.6472000000000002E-2</v>
      </c>
      <c r="AR343" s="24">
        <v>9.6472000000000002E-2</v>
      </c>
      <c r="AS343" s="24">
        <v>0</v>
      </c>
      <c r="AT343" s="24">
        <v>6.2836000000000003E-2</v>
      </c>
      <c r="AU343" s="24">
        <v>5.4900000000000001E-4</v>
      </c>
      <c r="AV343" s="24">
        <v>6.2287000000000002E-2</v>
      </c>
      <c r="AW343" s="24">
        <v>7.6060000000000003E-2</v>
      </c>
      <c r="AX343" s="24">
        <v>0</v>
      </c>
      <c r="AY343" s="24">
        <v>7.5060000000000002E-2</v>
      </c>
      <c r="AZ343" s="24">
        <v>1E-3</v>
      </c>
      <c r="BA343" s="24">
        <v>0</v>
      </c>
      <c r="BB343" s="24">
        <v>0</v>
      </c>
      <c r="BC343" s="24">
        <v>3.3883999999999997E-2</v>
      </c>
      <c r="BD343" s="24">
        <v>3.4340000000000002E-2</v>
      </c>
      <c r="BE343" s="24">
        <v>0.35386600000000001</v>
      </c>
      <c r="BF343" s="25">
        <v>0.34495500000000001</v>
      </c>
      <c r="BG343" s="54">
        <v>19.768000000000001</v>
      </c>
      <c r="BH343" s="11">
        <v>0.13496079982119216</v>
      </c>
      <c r="BI343" s="24">
        <v>0</v>
      </c>
      <c r="BJ343" s="24">
        <v>0</v>
      </c>
      <c r="BK343" s="24">
        <v>9.7109999999999991E-3</v>
      </c>
      <c r="BL343" s="24">
        <v>0</v>
      </c>
      <c r="BM343" s="11">
        <v>36.43</v>
      </c>
      <c r="BN343" s="24">
        <v>5.496E-3</v>
      </c>
      <c r="BO343" s="25">
        <v>6.5989999999999998E-3</v>
      </c>
      <c r="BP343" s="24">
        <v>1.5531870000000001</v>
      </c>
      <c r="BQ343" s="11">
        <v>0</v>
      </c>
      <c r="BR343" s="24">
        <v>0.3</v>
      </c>
      <c r="BS343" s="24">
        <v>0</v>
      </c>
      <c r="BT343" s="24">
        <v>1E-3</v>
      </c>
      <c r="BU343" s="24">
        <v>0.116886</v>
      </c>
      <c r="BV343" s="24">
        <v>1E-3</v>
      </c>
      <c r="BW343" s="24">
        <v>0</v>
      </c>
      <c r="BX343" s="11">
        <v>31.536388140161726</v>
      </c>
      <c r="BY343" s="28"/>
      <c r="BZ343" s="28"/>
      <c r="CA343" s="11">
        <v>9.7109999999999991E-3</v>
      </c>
      <c r="CB343" s="17">
        <v>9.4999999999999998E-3</v>
      </c>
      <c r="CC343" s="11">
        <v>2.8974358974358974</v>
      </c>
      <c r="CD343" s="11">
        <v>91.374663072776286</v>
      </c>
      <c r="CE343" s="11">
        <v>28.646017699115045</v>
      </c>
      <c r="CF343" s="11">
        <v>100</v>
      </c>
      <c r="CG343" s="11" t="s">
        <v>6</v>
      </c>
      <c r="CH343" s="11">
        <v>0</v>
      </c>
      <c r="CI343" s="28"/>
      <c r="CJ343" s="11">
        <v>19768</v>
      </c>
      <c r="CK343" s="11">
        <v>0</v>
      </c>
      <c r="CL343" s="11">
        <v>280.25555555555559</v>
      </c>
      <c r="CM343" s="11">
        <v>76.06</v>
      </c>
      <c r="CN343" s="11" t="s">
        <v>6</v>
      </c>
      <c r="CO343" s="11" t="s">
        <v>6</v>
      </c>
      <c r="CP343" s="11">
        <v>0.38476325374342374</v>
      </c>
      <c r="CQ343" s="11">
        <v>204.19555555555559</v>
      </c>
      <c r="CR343" s="11" t="s">
        <v>295</v>
      </c>
      <c r="CS343" s="11">
        <v>21.027242874632439</v>
      </c>
      <c r="CT343" s="11">
        <v>2035.629698280301</v>
      </c>
      <c r="CU343" s="11">
        <v>7.8323550612707251</v>
      </c>
      <c r="CV343" s="11">
        <v>1.2664326166619686</v>
      </c>
      <c r="CW343" s="11">
        <v>0</v>
      </c>
      <c r="CX343" s="11" t="s">
        <v>6</v>
      </c>
      <c r="CY343" s="28"/>
      <c r="CZ343" s="11">
        <v>71.954226804123707</v>
      </c>
      <c r="DA343" s="11">
        <v>2511.8404784881</v>
      </c>
      <c r="DB343" s="11">
        <v>866.91839523040619</v>
      </c>
      <c r="DC343" s="11">
        <v>6.4706003501184233</v>
      </c>
      <c r="DD343" s="11">
        <v>3.4892390073112964</v>
      </c>
      <c r="DE343" s="28"/>
      <c r="DF343" s="11">
        <v>359.40410999999995</v>
      </c>
      <c r="DG343" s="11">
        <v>1.5531870000000001</v>
      </c>
      <c r="DH343" s="11">
        <v>1.5291978714433736</v>
      </c>
      <c r="DI343" s="11">
        <v>0.56595613222119256</v>
      </c>
      <c r="DJ343" s="11">
        <v>5.058680696074464E-3</v>
      </c>
      <c r="DK343" s="11">
        <v>58.312684365781713</v>
      </c>
      <c r="DL343" s="11">
        <v>57.466950422773728</v>
      </c>
      <c r="DM343" s="11" t="s">
        <v>6</v>
      </c>
      <c r="DN343" s="11" t="s">
        <v>6</v>
      </c>
      <c r="DO343" s="11">
        <v>1.5531302809538072</v>
      </c>
      <c r="DP343" s="11">
        <v>3024.4957264957266</v>
      </c>
      <c r="DQ343" s="11">
        <v>0.64402234201961783</v>
      </c>
      <c r="DR343" s="11">
        <v>59.924915772753501</v>
      </c>
      <c r="DS343" s="11">
        <f>IF(odpadni[[#This Row],[SÚC]]="-","-",odpadni[[#This Row],[ZKC34]]-odpadni[[#This Row],[SÚC]])</f>
        <v>-22.914915772753503</v>
      </c>
      <c r="DT343" s="11" t="str">
        <f>IF(odpadni[[#This Row],[Rozdíl Cena pro stočné - sociálně únosná cena]]="-","-",IF(odpadni[[#This Row],[Rozdíl Cena pro stočné - sociálně únosná cena]]&gt;0,"ANO","NE"))</f>
        <v>NE</v>
      </c>
      <c r="DU343" s="11">
        <v>-2.4579653499797729</v>
      </c>
      <c r="DV343" s="11" t="s">
        <v>301</v>
      </c>
      <c r="DW343" s="58"/>
      <c r="DX343" s="58" t="s">
        <v>8817</v>
      </c>
      <c r="DY343" s="58"/>
      <c r="DZ343" s="58" t="s">
        <v>352</v>
      </c>
      <c r="EK343" s="2"/>
    </row>
    <row r="344" spans="1:141" ht="15" customHeight="1" x14ac:dyDescent="0.25">
      <c r="A344" s="71">
        <v>542</v>
      </c>
      <c r="B344" s="9" t="s">
        <v>690</v>
      </c>
      <c r="C344" s="9" t="s">
        <v>3105</v>
      </c>
      <c r="D344" s="9" t="s">
        <v>5399</v>
      </c>
      <c r="E344" s="9" t="s">
        <v>8</v>
      </c>
      <c r="F344" s="9" t="s">
        <v>3105</v>
      </c>
      <c r="G344" s="9" t="s">
        <v>5906</v>
      </c>
      <c r="H344" s="9" t="s">
        <v>7</v>
      </c>
      <c r="I344" s="9" t="s">
        <v>293</v>
      </c>
      <c r="J344" s="9" t="s">
        <v>5980</v>
      </c>
      <c r="K344" s="9" t="s">
        <v>5983</v>
      </c>
      <c r="L344" s="10" t="s">
        <v>6336</v>
      </c>
      <c r="M344" s="50"/>
      <c r="N344" s="28"/>
      <c r="O344" s="56">
        <v>539</v>
      </c>
      <c r="P344" s="56">
        <v>539</v>
      </c>
      <c r="Q344" s="56">
        <v>0</v>
      </c>
      <c r="R344" s="11">
        <v>6.31</v>
      </c>
      <c r="S344" s="11">
        <v>0</v>
      </c>
      <c r="T344" s="56">
        <v>0</v>
      </c>
      <c r="U344" s="11">
        <v>0</v>
      </c>
      <c r="V344" s="11">
        <v>20.62</v>
      </c>
      <c r="W344" s="11">
        <v>0</v>
      </c>
      <c r="X344" s="56">
        <v>0</v>
      </c>
      <c r="Y344" s="56">
        <v>0</v>
      </c>
      <c r="Z344" s="11">
        <v>1</v>
      </c>
      <c r="AA344" s="56">
        <v>12</v>
      </c>
      <c r="AB344" s="56">
        <v>0</v>
      </c>
      <c r="AC344" s="11">
        <v>0</v>
      </c>
      <c r="AD344" s="11">
        <v>0</v>
      </c>
      <c r="AE344" s="11">
        <v>0</v>
      </c>
      <c r="AF344" s="11">
        <v>0</v>
      </c>
      <c r="AG344" s="11">
        <v>0</v>
      </c>
      <c r="AH344" s="11">
        <v>5.1429999999999998</v>
      </c>
      <c r="AI344" s="11">
        <v>30349</v>
      </c>
      <c r="AJ344" s="11">
        <v>9240</v>
      </c>
      <c r="AK344" s="11">
        <v>39.310414653228406</v>
      </c>
      <c r="AL344" s="24">
        <v>0.47320499999999999</v>
      </c>
      <c r="AM344" s="24">
        <v>0</v>
      </c>
      <c r="AN344" s="24">
        <v>0.46132499999999999</v>
      </c>
      <c r="AO344" s="24">
        <v>1.0583E-2</v>
      </c>
      <c r="AP344" s="24">
        <v>1.297E-3</v>
      </c>
      <c r="AQ344" s="24">
        <v>0.151758</v>
      </c>
      <c r="AR344" s="24">
        <v>0.151758</v>
      </c>
      <c r="AS344" s="24">
        <v>0</v>
      </c>
      <c r="AT344" s="24">
        <v>7.5449000000000002E-2</v>
      </c>
      <c r="AU344" s="24">
        <v>1.343E-3</v>
      </c>
      <c r="AV344" s="24">
        <v>7.4106000000000005E-2</v>
      </c>
      <c r="AW344" s="24">
        <v>0.65166900000000005</v>
      </c>
      <c r="AX344" s="24">
        <v>0</v>
      </c>
      <c r="AY344" s="24">
        <v>0.31282900000000002</v>
      </c>
      <c r="AZ344" s="24">
        <v>0.33884000000000003</v>
      </c>
      <c r="BA344" s="24">
        <v>0</v>
      </c>
      <c r="BB344" s="24">
        <v>0</v>
      </c>
      <c r="BC344" s="24">
        <v>2.8881E-2</v>
      </c>
      <c r="BD344" s="24">
        <v>3.2703999999999997E-2</v>
      </c>
      <c r="BE344" s="24">
        <v>1.685349</v>
      </c>
      <c r="BF344" s="25">
        <v>1.472628</v>
      </c>
      <c r="BG344" s="54">
        <v>69.427999999999997</v>
      </c>
      <c r="BH344" s="11">
        <v>0.60396729879820499</v>
      </c>
      <c r="BI344" s="24">
        <v>0</v>
      </c>
      <c r="BJ344" s="24">
        <v>1.7628000000000001E-2</v>
      </c>
      <c r="BK344" s="24">
        <v>4.3457999999999997E-2</v>
      </c>
      <c r="BL344" s="24">
        <v>0</v>
      </c>
      <c r="BM344" s="11">
        <v>0</v>
      </c>
      <c r="BN344" s="24">
        <v>2.3002999999999996E-2</v>
      </c>
      <c r="BO344" s="25">
        <v>6.3368000000000008E-2</v>
      </c>
      <c r="BP344" s="24">
        <v>1.3648805084288178</v>
      </c>
      <c r="BQ344" s="11">
        <v>0</v>
      </c>
      <c r="BR344" s="24">
        <v>0.3679</v>
      </c>
      <c r="BS344" s="24">
        <v>0</v>
      </c>
      <c r="BT344" s="24">
        <v>0.3619</v>
      </c>
      <c r="BU344" s="24">
        <v>0</v>
      </c>
      <c r="BV344" s="24">
        <v>0.3619</v>
      </c>
      <c r="BW344" s="24">
        <v>0</v>
      </c>
      <c r="BX344" s="11">
        <v>0</v>
      </c>
      <c r="BY344" s="28"/>
      <c r="BZ344" s="28"/>
      <c r="CA344" s="11">
        <v>4.3457999999999997E-2</v>
      </c>
      <c r="CB344" s="17">
        <v>3.9E-2</v>
      </c>
      <c r="CC344" s="11" t="s">
        <v>6</v>
      </c>
      <c r="CD344" s="11">
        <v>85.419968304278925</v>
      </c>
      <c r="CE344" s="11">
        <v>80.627087198515767</v>
      </c>
      <c r="CF344" s="11">
        <v>100</v>
      </c>
      <c r="CG344" s="11" t="s">
        <v>6</v>
      </c>
      <c r="CH344" s="11">
        <v>0</v>
      </c>
      <c r="CI344" s="28"/>
      <c r="CJ344" s="11">
        <v>39589</v>
      </c>
      <c r="CK344" s="11">
        <v>0</v>
      </c>
      <c r="CL344" s="11">
        <v>568.21111111111111</v>
      </c>
      <c r="CM344" s="11">
        <v>651.6690000000001</v>
      </c>
      <c r="CN344" s="11" t="s">
        <v>6</v>
      </c>
      <c r="CO344" s="11" t="s">
        <v>6</v>
      </c>
      <c r="CP344" s="11">
        <v>1.6460860339993435</v>
      </c>
      <c r="CQ344" s="11">
        <v>0</v>
      </c>
      <c r="CR344" s="11" t="s">
        <v>294</v>
      </c>
      <c r="CS344" s="11">
        <v>0</v>
      </c>
      <c r="CT344" s="11">
        <v>910.97151272492988</v>
      </c>
      <c r="CU344" s="11">
        <v>14.995374844677622</v>
      </c>
      <c r="CV344" s="11">
        <v>1.2766485757865986</v>
      </c>
      <c r="CW344" s="11">
        <v>0</v>
      </c>
      <c r="CX344" s="11" t="s">
        <v>6</v>
      </c>
      <c r="CY344" s="28"/>
      <c r="CZ344" s="11">
        <v>71.954226804123721</v>
      </c>
      <c r="DA344" s="11">
        <v>892.43242319993294</v>
      </c>
      <c r="DB344" s="11">
        <v>0</v>
      </c>
      <c r="DC344" s="11">
        <v>1.7361360393943579</v>
      </c>
      <c r="DD344" s="11">
        <v>0.66457269087394732</v>
      </c>
      <c r="DE344" s="28"/>
      <c r="DF344" s="11">
        <v>1708.3519999999999</v>
      </c>
      <c r="DG344" s="11">
        <v>1.3648805084288178</v>
      </c>
      <c r="DH344" s="11">
        <v>1.3465023601693327</v>
      </c>
      <c r="DI344" s="11">
        <v>0.5293156610980716</v>
      </c>
      <c r="DJ344" s="11">
        <v>0.85589431407714267</v>
      </c>
      <c r="DK344" s="11">
        <v>73.448979591836732</v>
      </c>
      <c r="DL344" s="11">
        <v>38.781098992130339</v>
      </c>
      <c r="DM344" s="11" t="s">
        <v>6</v>
      </c>
      <c r="DN344" s="11" t="s">
        <v>6</v>
      </c>
      <c r="DO344" s="11">
        <v>1.3648805084288178</v>
      </c>
      <c r="DP344" s="11" t="s">
        <v>6</v>
      </c>
      <c r="DQ344" s="11">
        <v>1.0136488050842882</v>
      </c>
      <c r="DR344" s="11">
        <v>59.924915772753501</v>
      </c>
      <c r="DS344" s="11">
        <f>IF(odpadni[[#This Row],[SÚC]]="-","-",odpadni[[#This Row],[ZKC34]]-odpadni[[#This Row],[SÚC]])</f>
        <v>-20.614501119525094</v>
      </c>
      <c r="DT344" s="11" t="str">
        <f>IF(odpadni[[#This Row],[Rozdíl Cena pro stočné - sociálně únosná cena]]="-","-",IF(odpadni[[#This Row],[Rozdíl Cena pro stočné - sociálně únosná cena]]&gt;0,"ANO","NE"))</f>
        <v>NE</v>
      </c>
      <c r="DU344" s="11">
        <v>-21.143816780623162</v>
      </c>
      <c r="DV344" s="11" t="s">
        <v>301</v>
      </c>
      <c r="DW344" s="58"/>
      <c r="DX344" s="58"/>
      <c r="DY344" s="58"/>
      <c r="DZ344" s="58"/>
      <c r="EK344" s="2"/>
    </row>
    <row r="345" spans="1:141" ht="15" customHeight="1" x14ac:dyDescent="0.25">
      <c r="A345" s="71">
        <v>544</v>
      </c>
      <c r="B345" s="9" t="s">
        <v>691</v>
      </c>
      <c r="C345" s="9" t="s">
        <v>3105</v>
      </c>
      <c r="D345" s="9" t="s">
        <v>5400</v>
      </c>
      <c r="E345" s="9" t="s">
        <v>5906</v>
      </c>
      <c r="F345" s="9" t="s">
        <v>3105</v>
      </c>
      <c r="G345" s="9" t="s">
        <v>5906</v>
      </c>
      <c r="H345" s="9" t="s">
        <v>7</v>
      </c>
      <c r="I345" s="9" t="s">
        <v>293</v>
      </c>
      <c r="J345" s="9" t="s">
        <v>5991</v>
      </c>
      <c r="K345" s="9" t="s">
        <v>5985</v>
      </c>
      <c r="L345" s="10" t="s">
        <v>6337</v>
      </c>
      <c r="M345" s="50"/>
      <c r="N345" s="28"/>
      <c r="O345" s="56">
        <v>98</v>
      </c>
      <c r="P345" s="56">
        <v>98</v>
      </c>
      <c r="Q345" s="56">
        <v>0</v>
      </c>
      <c r="R345" s="11">
        <v>0.16400000000000001</v>
      </c>
      <c r="S345" s="11">
        <v>0</v>
      </c>
      <c r="T345" s="56">
        <v>24</v>
      </c>
      <c r="U345" s="11">
        <v>0</v>
      </c>
      <c r="V345" s="11">
        <v>2.5750000000000002</v>
      </c>
      <c r="W345" s="11">
        <v>0</v>
      </c>
      <c r="X345" s="56">
        <v>0</v>
      </c>
      <c r="Y345" s="56">
        <v>0</v>
      </c>
      <c r="Z345" s="11">
        <v>1</v>
      </c>
      <c r="AA345" s="56">
        <v>4</v>
      </c>
      <c r="AB345" s="56">
        <v>0</v>
      </c>
      <c r="AC345" s="11">
        <v>0</v>
      </c>
      <c r="AD345" s="11">
        <v>0</v>
      </c>
      <c r="AE345" s="11">
        <v>0</v>
      </c>
      <c r="AF345" s="11">
        <v>0</v>
      </c>
      <c r="AG345" s="11">
        <v>0</v>
      </c>
      <c r="AH345" s="11">
        <v>1.5009999999999999</v>
      </c>
      <c r="AI345" s="11">
        <v>836.3</v>
      </c>
      <c r="AJ345" s="11">
        <v>1113</v>
      </c>
      <c r="AK345" s="11">
        <v>46.66</v>
      </c>
      <c r="AL345" s="24">
        <v>0</v>
      </c>
      <c r="AM345" s="24">
        <v>0</v>
      </c>
      <c r="AN345" s="24">
        <v>0</v>
      </c>
      <c r="AO345" s="24">
        <v>0</v>
      </c>
      <c r="AP345" s="24">
        <v>0</v>
      </c>
      <c r="AQ345" s="24">
        <v>0</v>
      </c>
      <c r="AR345" s="24">
        <v>0</v>
      </c>
      <c r="AS345" s="24">
        <v>0</v>
      </c>
      <c r="AT345" s="24">
        <v>2.1210000000000001E-3</v>
      </c>
      <c r="AU345" s="24">
        <v>1.583E-3</v>
      </c>
      <c r="AV345" s="24">
        <v>5.3799999999999996E-4</v>
      </c>
      <c r="AW345" s="24">
        <v>0.118548</v>
      </c>
      <c r="AX345" s="24">
        <v>0</v>
      </c>
      <c r="AY345" s="24">
        <v>0.118548</v>
      </c>
      <c r="AZ345" s="24">
        <v>0</v>
      </c>
      <c r="BA345" s="24">
        <v>0</v>
      </c>
      <c r="BB345" s="24">
        <v>0</v>
      </c>
      <c r="BC345" s="24">
        <v>1.8929999999999999E-3</v>
      </c>
      <c r="BD345" s="24">
        <v>4.7976999999999999E-2</v>
      </c>
      <c r="BE345" s="24">
        <v>0.198213</v>
      </c>
      <c r="BF345" s="25">
        <v>9.3923000000000006E-2</v>
      </c>
      <c r="BG345" s="54">
        <v>1.95</v>
      </c>
      <c r="BH345" s="11">
        <v>3.5786639845491693E-2</v>
      </c>
      <c r="BI345" s="24">
        <v>0</v>
      </c>
      <c r="BJ345" s="24">
        <v>0</v>
      </c>
      <c r="BK345" s="24">
        <v>2.575E-3</v>
      </c>
      <c r="BL345" s="24">
        <v>0</v>
      </c>
      <c r="BM345" s="11">
        <v>76.97</v>
      </c>
      <c r="BN345" s="24">
        <v>-7.8060000000000004E-2</v>
      </c>
      <c r="BO345" s="25">
        <v>1.7329999999999999E-3</v>
      </c>
      <c r="BP345" s="24">
        <v>-39.381742000000003</v>
      </c>
      <c r="BQ345" s="11">
        <v>0</v>
      </c>
      <c r="BR345" s="24">
        <v>0</v>
      </c>
      <c r="BS345" s="24">
        <v>0</v>
      </c>
      <c r="BT345" s="24">
        <v>0</v>
      </c>
      <c r="BU345" s="24">
        <v>0</v>
      </c>
      <c r="BV345" s="24">
        <v>0</v>
      </c>
      <c r="BW345" s="24">
        <v>0</v>
      </c>
      <c r="BX345" s="11">
        <v>146.34146341463415</v>
      </c>
      <c r="BY345" s="28"/>
      <c r="BZ345" s="28"/>
      <c r="CA345" s="11">
        <v>2.575E-3</v>
      </c>
      <c r="CB345" s="17">
        <v>2.0500000000000002E-3</v>
      </c>
      <c r="CC345" s="11">
        <v>4.083333333333333</v>
      </c>
      <c r="CD345" s="11">
        <v>597.56097560975604</v>
      </c>
      <c r="CE345" s="11">
        <v>26.275510204081634</v>
      </c>
      <c r="CF345" s="11">
        <v>100</v>
      </c>
      <c r="CG345" s="11" t="s">
        <v>6</v>
      </c>
      <c r="CH345" s="11">
        <v>0</v>
      </c>
      <c r="CI345" s="28"/>
      <c r="CJ345" s="11">
        <v>1949.3</v>
      </c>
      <c r="CK345" s="11">
        <v>0</v>
      </c>
      <c r="CL345" s="11">
        <v>37.117222222222225</v>
      </c>
      <c r="CM345" s="11">
        <v>118.548</v>
      </c>
      <c r="CN345" s="11" t="s">
        <v>6</v>
      </c>
      <c r="CO345" s="11" t="s">
        <v>6</v>
      </c>
      <c r="CP345" s="11">
        <v>6.0815677422664542</v>
      </c>
      <c r="CQ345" s="11">
        <v>0</v>
      </c>
      <c r="CR345" s="11" t="s">
        <v>294</v>
      </c>
      <c r="CS345" s="11">
        <v>0</v>
      </c>
      <c r="CT345" s="11">
        <v>757.009708737864</v>
      </c>
      <c r="CU345" s="11">
        <v>46.038058252427184</v>
      </c>
      <c r="CV345" s="11">
        <v>1.6273051332782356</v>
      </c>
      <c r="CW345" s="11" t="s">
        <v>6</v>
      </c>
      <c r="CX345" s="11" t="s">
        <v>6</v>
      </c>
      <c r="CY345" s="28"/>
      <c r="CZ345" s="11">
        <v>71.954226804123721</v>
      </c>
      <c r="DA345" s="11">
        <v>2738.4521269142228</v>
      </c>
      <c r="DB345" s="11">
        <v>670.64133720348309</v>
      </c>
      <c r="DC345" s="11">
        <v>0.82368932038834952</v>
      </c>
      <c r="DD345" s="11">
        <v>0.73514563106796116</v>
      </c>
      <c r="DE345" s="28"/>
      <c r="DF345" s="11">
        <v>120.14949999999999</v>
      </c>
      <c r="DG345" s="11">
        <v>-39.381742000000003</v>
      </c>
      <c r="DH345" s="11">
        <v>-64.969059380188853</v>
      </c>
      <c r="DI345" s="11">
        <v>-30.314563106796118</v>
      </c>
      <c r="DJ345" s="11">
        <v>0</v>
      </c>
      <c r="DK345" s="11">
        <v>19.890816326530611</v>
      </c>
      <c r="DL345" s="11">
        <v>76.975922330097092</v>
      </c>
      <c r="DM345" s="11" t="s">
        <v>6</v>
      </c>
      <c r="DN345" s="11" t="s">
        <v>6</v>
      </c>
      <c r="DO345" s="11">
        <v>-39.38187707163506</v>
      </c>
      <c r="DP345" s="11">
        <v>8258.875</v>
      </c>
      <c r="DQ345" s="11">
        <v>0.60616357151145484</v>
      </c>
      <c r="DR345" s="11">
        <v>59.924915772753501</v>
      </c>
      <c r="DS345" s="11">
        <f>IF(odpadni[[#This Row],[SÚC]]="-","-",odpadni[[#This Row],[ZKC34]]-odpadni[[#This Row],[SÚC]])</f>
        <v>-13.264915772753504</v>
      </c>
      <c r="DT345" s="11" t="str">
        <f>IF(odpadni[[#This Row],[Rozdíl Cena pro stočné - sociálně únosná cena]]="-","-",IF(odpadni[[#This Row],[Rozdíl Cena pro stočné - sociálně únosná cena]]&gt;0,"ANO","NE"))</f>
        <v>NE</v>
      </c>
      <c r="DU345" s="11">
        <v>17.051006557343591</v>
      </c>
      <c r="DV345" s="11" t="s">
        <v>9125</v>
      </c>
      <c r="DW345" s="58"/>
      <c r="DX345" s="58" t="s">
        <v>8849</v>
      </c>
      <c r="DY345" s="58"/>
      <c r="DZ345" s="58" t="s">
        <v>8894</v>
      </c>
      <c r="EK345" s="2"/>
    </row>
    <row r="346" spans="1:141" ht="15" customHeight="1" x14ac:dyDescent="0.25">
      <c r="A346" s="71">
        <v>545</v>
      </c>
      <c r="B346" s="9" t="s">
        <v>692</v>
      </c>
      <c r="C346" s="9" t="s">
        <v>3105</v>
      </c>
      <c r="D346" s="9" t="s">
        <v>5401</v>
      </c>
      <c r="E346" s="9" t="s">
        <v>8</v>
      </c>
      <c r="F346" s="9" t="s">
        <v>3105</v>
      </c>
      <c r="G346" s="9" t="s">
        <v>5906</v>
      </c>
      <c r="H346" s="9" t="s">
        <v>7</v>
      </c>
      <c r="I346" s="9" t="s">
        <v>293</v>
      </c>
      <c r="J346" s="9" t="s">
        <v>5980</v>
      </c>
      <c r="K346" s="9" t="s">
        <v>5981</v>
      </c>
      <c r="L346" s="10" t="s">
        <v>6338</v>
      </c>
      <c r="M346" s="50"/>
      <c r="N346" s="28"/>
      <c r="O346" s="56">
        <v>504</v>
      </c>
      <c r="P346" s="56">
        <v>504</v>
      </c>
      <c r="Q346" s="56">
        <v>0</v>
      </c>
      <c r="R346" s="11">
        <v>6.22</v>
      </c>
      <c r="S346" s="11">
        <v>0</v>
      </c>
      <c r="T346" s="56">
        <v>174</v>
      </c>
      <c r="U346" s="11">
        <v>0</v>
      </c>
      <c r="V346" s="11">
        <v>16.584</v>
      </c>
      <c r="W346" s="11">
        <v>0</v>
      </c>
      <c r="X346" s="56">
        <v>0</v>
      </c>
      <c r="Y346" s="56">
        <v>0</v>
      </c>
      <c r="Z346" s="11">
        <v>1</v>
      </c>
      <c r="AA346" s="56">
        <v>12</v>
      </c>
      <c r="AB346" s="56">
        <v>0</v>
      </c>
      <c r="AC346" s="11">
        <v>0</v>
      </c>
      <c r="AD346" s="11">
        <v>0</v>
      </c>
      <c r="AE346" s="11">
        <v>0</v>
      </c>
      <c r="AF346" s="11">
        <v>0</v>
      </c>
      <c r="AG346" s="11">
        <v>0</v>
      </c>
      <c r="AH346" s="11">
        <v>16.716000000000001</v>
      </c>
      <c r="AI346" s="11">
        <v>24897</v>
      </c>
      <c r="AJ346" s="11">
        <v>5743</v>
      </c>
      <c r="AK346" s="11">
        <v>42.95</v>
      </c>
      <c r="AL346" s="24">
        <v>1.3852E-2</v>
      </c>
      <c r="AM346" s="24">
        <v>0</v>
      </c>
      <c r="AN346" s="24">
        <v>0</v>
      </c>
      <c r="AO346" s="24">
        <v>9.0639999999999991E-3</v>
      </c>
      <c r="AP346" s="24">
        <v>4.7879999999999997E-3</v>
      </c>
      <c r="AQ346" s="24">
        <v>0.160912</v>
      </c>
      <c r="AR346" s="24">
        <v>0.160912</v>
      </c>
      <c r="AS346" s="24">
        <v>0</v>
      </c>
      <c r="AT346" s="24">
        <v>8.2611000000000004E-2</v>
      </c>
      <c r="AU346" s="24">
        <v>1.0449999999999999E-3</v>
      </c>
      <c r="AV346" s="24">
        <v>8.1566E-2</v>
      </c>
      <c r="AW346" s="24">
        <v>0.27840500000000001</v>
      </c>
      <c r="AX346" s="24">
        <v>0</v>
      </c>
      <c r="AY346" s="24">
        <v>6.0104999999999999E-2</v>
      </c>
      <c r="AZ346" s="24">
        <v>0.21829999999999999</v>
      </c>
      <c r="BA346" s="24">
        <v>0</v>
      </c>
      <c r="BB346" s="24">
        <v>0</v>
      </c>
      <c r="BC346" s="24">
        <v>2.0954E-2</v>
      </c>
      <c r="BD346" s="24">
        <v>5.9206000000000002E-2</v>
      </c>
      <c r="BE346" s="24">
        <v>0.70710600000000001</v>
      </c>
      <c r="BF346" s="25">
        <v>0.57747000000000004</v>
      </c>
      <c r="BG346" s="54">
        <v>30.64</v>
      </c>
      <c r="BH346" s="11">
        <v>0.23047985832917836</v>
      </c>
      <c r="BI346" s="24">
        <v>0</v>
      </c>
      <c r="BJ346" s="24">
        <v>0</v>
      </c>
      <c r="BK346" s="24">
        <v>1.6584000000000002E-2</v>
      </c>
      <c r="BL346" s="24">
        <v>0</v>
      </c>
      <c r="BM346" s="11">
        <v>42.63</v>
      </c>
      <c r="BN346" s="24">
        <v>5.2319999999999997E-3</v>
      </c>
      <c r="BO346" s="25">
        <v>2.3999999999999998E-3</v>
      </c>
      <c r="BP346" s="24">
        <v>0.73992899999999995</v>
      </c>
      <c r="BQ346" s="11">
        <v>0</v>
      </c>
      <c r="BR346" s="24">
        <v>0.46229999999999999</v>
      </c>
      <c r="BS346" s="24">
        <v>0</v>
      </c>
      <c r="BT346" s="24">
        <v>0.21829999999999999</v>
      </c>
      <c r="BU346" s="24">
        <v>0</v>
      </c>
      <c r="BV346" s="24">
        <v>0.21829999999999999</v>
      </c>
      <c r="BW346" s="24">
        <v>0</v>
      </c>
      <c r="BX346" s="11">
        <v>27.974276527331192</v>
      </c>
      <c r="BY346" s="28"/>
      <c r="BZ346" s="28"/>
      <c r="CA346" s="11">
        <v>1.6584000000000002E-2</v>
      </c>
      <c r="CB346" s="17">
        <v>1.35E-2</v>
      </c>
      <c r="CC346" s="11">
        <v>2.896551724137931</v>
      </c>
      <c r="CD346" s="11">
        <v>81.028938906752416</v>
      </c>
      <c r="CE346" s="11">
        <v>32.904761904761905</v>
      </c>
      <c r="CF346" s="11">
        <v>100</v>
      </c>
      <c r="CG346" s="11" t="s">
        <v>6</v>
      </c>
      <c r="CH346" s="11">
        <v>0</v>
      </c>
      <c r="CI346" s="28"/>
      <c r="CJ346" s="11">
        <v>30640</v>
      </c>
      <c r="CK346" s="11">
        <v>0</v>
      </c>
      <c r="CL346" s="11">
        <v>420.20833333333331</v>
      </c>
      <c r="CM346" s="11">
        <v>278.40500000000003</v>
      </c>
      <c r="CN346" s="11" t="s">
        <v>6</v>
      </c>
      <c r="CO346" s="11" t="s">
        <v>6</v>
      </c>
      <c r="CP346" s="11">
        <v>0.90863250652741523</v>
      </c>
      <c r="CQ346" s="11">
        <v>141.80333333333328</v>
      </c>
      <c r="CR346" s="11" t="s">
        <v>295</v>
      </c>
      <c r="CS346" s="11">
        <v>8.5506110307123286</v>
      </c>
      <c r="CT346" s="11">
        <v>1847.5639170284608</v>
      </c>
      <c r="CU346" s="11">
        <v>16.787566328991797</v>
      </c>
      <c r="CV346" s="11">
        <v>1.2402598716832967</v>
      </c>
      <c r="CW346" s="11">
        <v>0</v>
      </c>
      <c r="CX346" s="11" t="s">
        <v>6</v>
      </c>
      <c r="CY346" s="28"/>
      <c r="CZ346" s="11">
        <v>71.954226804123721</v>
      </c>
      <c r="DA346" s="11">
        <v>2186.7420591701848</v>
      </c>
      <c r="DB346" s="11">
        <v>754.94666328494486</v>
      </c>
      <c r="DC346" s="11">
        <v>4.9813675832127347</v>
      </c>
      <c r="DD346" s="11">
        <v>1.2635069946936806</v>
      </c>
      <c r="DE346" s="28"/>
      <c r="DF346" s="11">
        <v>712.28280000000007</v>
      </c>
      <c r="DG346" s="11">
        <v>0.73992899999999995</v>
      </c>
      <c r="DH346" s="11">
        <v>0.73453970810470204</v>
      </c>
      <c r="DI346" s="11">
        <v>0.31548480463096956</v>
      </c>
      <c r="DJ346" s="11">
        <v>0.71246736292428203</v>
      </c>
      <c r="DK346" s="11">
        <v>60.793650793650791</v>
      </c>
      <c r="DL346" s="11">
        <v>51.188454735488016</v>
      </c>
      <c r="DM346" s="11" t="s">
        <v>6</v>
      </c>
      <c r="DN346" s="11" t="s">
        <v>6</v>
      </c>
      <c r="DO346" s="11">
        <v>0.7399173532681097</v>
      </c>
      <c r="DP346" s="11">
        <v>4063.8275862068967</v>
      </c>
      <c r="DQ346" s="11">
        <v>0.83905638921785142</v>
      </c>
      <c r="DR346" s="11">
        <v>59.924915772753501</v>
      </c>
      <c r="DS346" s="11">
        <f>IF(odpadni[[#This Row],[SÚC]]="-","-",odpadni[[#This Row],[ZKC34]]-odpadni[[#This Row],[SÚC]])</f>
        <v>-16.974915772753498</v>
      </c>
      <c r="DT346" s="11" t="str">
        <f>IF(odpadni[[#This Row],[Rozdíl Cena pro stočné - sociálně únosná cena]]="-","-",IF(odpadni[[#This Row],[Rozdíl Cena pro stočné - sociálně únosná cena]]&gt;0,"ANO","NE"))</f>
        <v>NE</v>
      </c>
      <c r="DU346" s="11">
        <v>-8.7364610372654852</v>
      </c>
      <c r="DV346" s="11" t="s">
        <v>301</v>
      </c>
      <c r="DW346" s="58"/>
      <c r="DX346" s="58" t="s">
        <v>8817</v>
      </c>
      <c r="DY346" s="58"/>
      <c r="DZ346" s="58" t="s">
        <v>352</v>
      </c>
      <c r="EK346" s="2"/>
    </row>
    <row r="347" spans="1:141" ht="15" customHeight="1" x14ac:dyDescent="0.25">
      <c r="A347" s="71">
        <v>546</v>
      </c>
      <c r="B347" s="9" t="s">
        <v>693</v>
      </c>
      <c r="C347" s="9" t="s">
        <v>3105</v>
      </c>
      <c r="D347" s="9" t="s">
        <v>5402</v>
      </c>
      <c r="E347" s="9" t="s">
        <v>5905</v>
      </c>
      <c r="F347" s="9" t="s">
        <v>3105</v>
      </c>
      <c r="G347" s="9" t="s">
        <v>5906</v>
      </c>
      <c r="H347" s="9" t="s">
        <v>7</v>
      </c>
      <c r="I347" s="9" t="s">
        <v>293</v>
      </c>
      <c r="J347" s="9" t="s">
        <v>5980</v>
      </c>
      <c r="K347" s="9" t="s">
        <v>5983</v>
      </c>
      <c r="L347" s="10" t="s">
        <v>6339</v>
      </c>
      <c r="M347" s="50"/>
      <c r="N347" s="28"/>
      <c r="O347" s="56">
        <v>1557</v>
      </c>
      <c r="P347" s="56">
        <v>1557</v>
      </c>
      <c r="Q347" s="56">
        <v>0</v>
      </c>
      <c r="R347" s="11">
        <v>11.273</v>
      </c>
      <c r="S347" s="11">
        <v>0</v>
      </c>
      <c r="T347" s="56">
        <v>607</v>
      </c>
      <c r="U347" s="11">
        <v>0</v>
      </c>
      <c r="V347" s="11">
        <v>58.762</v>
      </c>
      <c r="W347" s="11">
        <v>0</v>
      </c>
      <c r="X347" s="56">
        <v>0</v>
      </c>
      <c r="Y347" s="56">
        <v>0</v>
      </c>
      <c r="Z347" s="11">
        <v>1</v>
      </c>
      <c r="AA347" s="56">
        <v>12</v>
      </c>
      <c r="AB347" s="56">
        <v>0</v>
      </c>
      <c r="AC347" s="11">
        <v>0</v>
      </c>
      <c r="AD347" s="11">
        <v>0</v>
      </c>
      <c r="AE347" s="11">
        <v>26.361000000000001</v>
      </c>
      <c r="AF347" s="11">
        <v>0</v>
      </c>
      <c r="AG347" s="11">
        <v>0</v>
      </c>
      <c r="AH347" s="11">
        <v>0</v>
      </c>
      <c r="AI347" s="11">
        <v>73103</v>
      </c>
      <c r="AJ347" s="11">
        <v>16250</v>
      </c>
      <c r="AK347" s="11">
        <v>37.06</v>
      </c>
      <c r="AL347" s="24">
        <v>4.5526999999999998E-2</v>
      </c>
      <c r="AM347" s="24">
        <v>0</v>
      </c>
      <c r="AN347" s="24">
        <v>0</v>
      </c>
      <c r="AO347" s="24">
        <v>4.3933E-2</v>
      </c>
      <c r="AP347" s="24">
        <v>1.5939999999999999E-3</v>
      </c>
      <c r="AQ347" s="24">
        <v>0.194908</v>
      </c>
      <c r="AR347" s="24">
        <v>0.194908</v>
      </c>
      <c r="AS347" s="24">
        <v>0</v>
      </c>
      <c r="AT347" s="24">
        <v>0.110845</v>
      </c>
      <c r="AU347" s="24">
        <v>2.1280000000000001E-3</v>
      </c>
      <c r="AV347" s="24">
        <v>0.10871699999999999</v>
      </c>
      <c r="AW347" s="24">
        <v>0.75752799999999998</v>
      </c>
      <c r="AX347" s="24">
        <v>0</v>
      </c>
      <c r="AY347" s="24">
        <v>0.25511299999999998</v>
      </c>
      <c r="AZ347" s="24">
        <v>0.50241499999999994</v>
      </c>
      <c r="BA347" s="24">
        <v>0</v>
      </c>
      <c r="BB347" s="24">
        <v>0</v>
      </c>
      <c r="BC347" s="24">
        <v>0.13806599999999999</v>
      </c>
      <c r="BD347" s="24">
        <v>2.5722999999999999E-2</v>
      </c>
      <c r="BE347" s="24">
        <v>1.4142669999999999</v>
      </c>
      <c r="BF347" s="25">
        <v>1.753935</v>
      </c>
      <c r="BG347" s="54">
        <v>89.35</v>
      </c>
      <c r="BH347" s="11">
        <v>0.81665807013622638</v>
      </c>
      <c r="BI347" s="24">
        <v>0</v>
      </c>
      <c r="BJ347" s="24">
        <v>0</v>
      </c>
      <c r="BK347" s="24">
        <v>5.8762000000000002E-2</v>
      </c>
      <c r="BL347" s="24">
        <v>0</v>
      </c>
      <c r="BM347" s="11">
        <v>24.06</v>
      </c>
      <c r="BN347" s="24">
        <v>0.76370400000000005</v>
      </c>
      <c r="BO347" s="25">
        <v>0.21047199999999999</v>
      </c>
      <c r="BP347" s="24">
        <v>54.000014999999998</v>
      </c>
      <c r="BQ347" s="11">
        <v>0</v>
      </c>
      <c r="BR347" s="24">
        <v>1.7913269999999999</v>
      </c>
      <c r="BS347" s="24">
        <v>0</v>
      </c>
      <c r="BT347" s="24">
        <v>0.502413</v>
      </c>
      <c r="BU347" s="24">
        <v>0</v>
      </c>
      <c r="BV347" s="24">
        <v>0.502413</v>
      </c>
      <c r="BW347" s="24">
        <v>0</v>
      </c>
      <c r="BX347" s="11">
        <v>53.845471480528701</v>
      </c>
      <c r="BY347" s="28"/>
      <c r="BZ347" s="28"/>
      <c r="CA347" s="11">
        <v>5.8762000000000002E-2</v>
      </c>
      <c r="CB347" s="17">
        <v>5.2999999999999999E-2</v>
      </c>
      <c r="CC347" s="11">
        <v>2.5650741350906094</v>
      </c>
      <c r="CD347" s="11">
        <v>138.11762618646324</v>
      </c>
      <c r="CE347" s="11">
        <v>37.740526653821455</v>
      </c>
      <c r="CF347" s="11">
        <v>100</v>
      </c>
      <c r="CG347" s="11" t="s">
        <v>6</v>
      </c>
      <c r="CH347" s="11">
        <v>0</v>
      </c>
      <c r="CI347" s="28"/>
      <c r="CJ347" s="11">
        <v>89353</v>
      </c>
      <c r="CK347" s="11">
        <v>0</v>
      </c>
      <c r="CL347" s="11">
        <v>1218.5055555555555</v>
      </c>
      <c r="CM347" s="11">
        <v>757.52800000000002</v>
      </c>
      <c r="CN347" s="11" t="s">
        <v>6</v>
      </c>
      <c r="CO347" s="11" t="s">
        <v>6</v>
      </c>
      <c r="CP347" s="11">
        <v>0.8477924635994315</v>
      </c>
      <c r="CQ347" s="11">
        <v>460.97755555555545</v>
      </c>
      <c r="CR347" s="11" t="s">
        <v>295</v>
      </c>
      <c r="CS347" s="11">
        <v>7.8448241304849295</v>
      </c>
      <c r="CT347" s="11">
        <v>1520.591538749532</v>
      </c>
      <c r="CU347" s="11">
        <v>12.891460467649161</v>
      </c>
      <c r="CV347" s="11">
        <v>1.2359892492602989</v>
      </c>
      <c r="CW347" s="11">
        <v>0</v>
      </c>
      <c r="CX347" s="11" t="s">
        <v>6</v>
      </c>
      <c r="CY347" s="28"/>
      <c r="CZ347" s="11">
        <v>71.954226804123707</v>
      </c>
      <c r="DA347" s="11">
        <v>1906.5506812909807</v>
      </c>
      <c r="DB347" s="11">
        <v>743.27313008582234</v>
      </c>
      <c r="DC347" s="11">
        <v>1.8863381096627072</v>
      </c>
      <c r="DD347" s="11">
        <v>2.3495796603246997</v>
      </c>
      <c r="DE347" s="28"/>
      <c r="DF347" s="11">
        <v>2177.7197200000001</v>
      </c>
      <c r="DG347" s="11">
        <v>54.000014999999998</v>
      </c>
      <c r="DH347" s="11">
        <v>35.068975726591667</v>
      </c>
      <c r="DI347" s="11">
        <v>12.996562404274872</v>
      </c>
      <c r="DJ347" s="11">
        <v>0.56228106498942387</v>
      </c>
      <c r="DK347" s="11">
        <v>57.387925497752086</v>
      </c>
      <c r="DL347" s="11">
        <v>31.912537959149713</v>
      </c>
      <c r="DM347" s="11" t="s">
        <v>6</v>
      </c>
      <c r="DN347" s="11" t="s">
        <v>6</v>
      </c>
      <c r="DO347" s="11">
        <v>53.999987272558862</v>
      </c>
      <c r="DP347" s="11">
        <v>2329.9291598023065</v>
      </c>
      <c r="DQ347" s="11">
        <v>1.1612990495284141</v>
      </c>
      <c r="DR347" s="11">
        <v>59.924915772753501</v>
      </c>
      <c r="DS347" s="11">
        <f>IF(odpadni[[#This Row],[SÚC]]="-","-",odpadni[[#This Row],[ZKC34]]-odpadni[[#This Row],[SÚC]])</f>
        <v>-22.864915772753498</v>
      </c>
      <c r="DT347" s="11" t="str">
        <f>IF(odpadni[[#This Row],[Rozdíl Cena pro stočné - sociálně únosná cena]]="-","-",IF(odpadni[[#This Row],[Rozdíl Cena pro stočné - sociálně únosná cena]]&gt;0,"ANO","NE"))</f>
        <v>NE</v>
      </c>
      <c r="DU347" s="11">
        <v>-28.012377813603788</v>
      </c>
      <c r="DV347" s="11" t="s">
        <v>301</v>
      </c>
      <c r="DW347" s="58"/>
      <c r="DX347" s="58" t="s">
        <v>8832</v>
      </c>
      <c r="DY347" s="58"/>
      <c r="DZ347" s="58" t="s">
        <v>8895</v>
      </c>
      <c r="EK347" s="2"/>
    </row>
    <row r="348" spans="1:141" ht="15" customHeight="1" x14ac:dyDescent="0.25">
      <c r="A348" s="71">
        <v>548</v>
      </c>
      <c r="B348" s="9" t="s">
        <v>694</v>
      </c>
      <c r="C348" s="9" t="s">
        <v>3105</v>
      </c>
      <c r="D348" s="9" t="s">
        <v>5403</v>
      </c>
      <c r="E348" s="9" t="s">
        <v>5906</v>
      </c>
      <c r="F348" s="9" t="s">
        <v>3105</v>
      </c>
      <c r="G348" s="9" t="s">
        <v>5906</v>
      </c>
      <c r="H348" s="9" t="s">
        <v>7</v>
      </c>
      <c r="I348" s="9" t="s">
        <v>293</v>
      </c>
      <c r="J348" s="9" t="s">
        <v>5980</v>
      </c>
      <c r="K348" s="9" t="s">
        <v>5981</v>
      </c>
      <c r="L348" s="10" t="s">
        <v>6340</v>
      </c>
      <c r="M348" s="50"/>
      <c r="N348" s="28"/>
      <c r="O348" s="56">
        <v>923</v>
      </c>
      <c r="P348" s="56">
        <v>923</v>
      </c>
      <c r="Q348" s="56">
        <v>0</v>
      </c>
      <c r="R348" s="11">
        <v>9.98</v>
      </c>
      <c r="S348" s="11">
        <v>0</v>
      </c>
      <c r="T348" s="56">
        <v>359</v>
      </c>
      <c r="U348" s="11">
        <v>0</v>
      </c>
      <c r="V348" s="11">
        <v>30.300999999999998</v>
      </c>
      <c r="W348" s="11">
        <v>0</v>
      </c>
      <c r="X348" s="56">
        <v>0</v>
      </c>
      <c r="Y348" s="56">
        <v>0</v>
      </c>
      <c r="Z348" s="11">
        <v>1</v>
      </c>
      <c r="AA348" s="56">
        <v>12</v>
      </c>
      <c r="AB348" s="56">
        <v>0</v>
      </c>
      <c r="AC348" s="11">
        <v>0</v>
      </c>
      <c r="AD348" s="11">
        <v>0</v>
      </c>
      <c r="AE348" s="11">
        <v>0</v>
      </c>
      <c r="AF348" s="11">
        <v>0</v>
      </c>
      <c r="AG348" s="11">
        <v>0</v>
      </c>
      <c r="AH348" s="11">
        <v>18.001999999999999</v>
      </c>
      <c r="AI348" s="11">
        <v>41860</v>
      </c>
      <c r="AJ348" s="11">
        <v>7958</v>
      </c>
      <c r="AK348" s="11">
        <v>44.04</v>
      </c>
      <c r="AL348" s="24">
        <v>2.3410000000000002E-3</v>
      </c>
      <c r="AM348" s="24">
        <v>0</v>
      </c>
      <c r="AN348" s="24">
        <v>0</v>
      </c>
      <c r="AO348" s="24">
        <v>6.3500000000000004E-4</v>
      </c>
      <c r="AP348" s="24">
        <v>1.7060000000000001E-3</v>
      </c>
      <c r="AQ348" s="24">
        <v>0.14158599999999999</v>
      </c>
      <c r="AR348" s="24">
        <v>0.14158599999999999</v>
      </c>
      <c r="AS348" s="24">
        <v>0</v>
      </c>
      <c r="AT348" s="24">
        <v>0.101367</v>
      </c>
      <c r="AU348" s="24">
        <v>2.513E-3</v>
      </c>
      <c r="AV348" s="24">
        <v>9.8853999999999997E-2</v>
      </c>
      <c r="AW348" s="24">
        <v>0.70386800000000005</v>
      </c>
      <c r="AX348" s="24">
        <v>0</v>
      </c>
      <c r="AY348" s="24">
        <v>0.50386799999999998</v>
      </c>
      <c r="AZ348" s="24">
        <v>0.2</v>
      </c>
      <c r="BA348" s="24">
        <v>0</v>
      </c>
      <c r="BB348" s="24">
        <v>0</v>
      </c>
      <c r="BC348" s="24">
        <v>9.2540999999999998E-2</v>
      </c>
      <c r="BD348" s="24">
        <v>0.16073599999999999</v>
      </c>
      <c r="BE348" s="24">
        <v>1.3993850000000001</v>
      </c>
      <c r="BF348" s="25">
        <v>1.127945</v>
      </c>
      <c r="BG348" s="54">
        <v>49.817999999999998</v>
      </c>
      <c r="BH348" s="11">
        <v>0.42111494134300731</v>
      </c>
      <c r="BI348" s="24">
        <v>0</v>
      </c>
      <c r="BJ348" s="24">
        <v>0</v>
      </c>
      <c r="BK348" s="24">
        <v>3.0301000000000002E-2</v>
      </c>
      <c r="BL348" s="24">
        <v>0</v>
      </c>
      <c r="BM348" s="11">
        <v>46.18</v>
      </c>
      <c r="BN348" s="24">
        <v>-6.4839999999999995E-2</v>
      </c>
      <c r="BO348" s="25">
        <v>8.3236000000000004E-2</v>
      </c>
      <c r="BP348" s="24">
        <v>-4.6334429999999998</v>
      </c>
      <c r="BQ348" s="11">
        <v>0</v>
      </c>
      <c r="BR348" s="24">
        <v>1.698995</v>
      </c>
      <c r="BS348" s="24">
        <v>0</v>
      </c>
      <c r="BT348" s="24">
        <v>0.41117700000000001</v>
      </c>
      <c r="BU348" s="24">
        <v>0</v>
      </c>
      <c r="BV348" s="24">
        <v>0.41117700000000001</v>
      </c>
      <c r="BW348" s="24">
        <v>0</v>
      </c>
      <c r="BX348" s="11">
        <v>35.971943887775552</v>
      </c>
      <c r="BY348" s="28"/>
      <c r="BZ348" s="28"/>
      <c r="CA348" s="11">
        <v>3.0301000000000002E-2</v>
      </c>
      <c r="CB348" s="17">
        <v>2.75E-2</v>
      </c>
      <c r="CC348" s="11">
        <v>2.5710306406685235</v>
      </c>
      <c r="CD348" s="11">
        <v>92.484969939879761</v>
      </c>
      <c r="CE348" s="11">
        <v>32.82881906825569</v>
      </c>
      <c r="CF348" s="11">
        <v>100</v>
      </c>
      <c r="CG348" s="11" t="s">
        <v>6</v>
      </c>
      <c r="CH348" s="11">
        <v>0</v>
      </c>
      <c r="CI348" s="28"/>
      <c r="CJ348" s="11">
        <v>49818</v>
      </c>
      <c r="CK348" s="11">
        <v>0</v>
      </c>
      <c r="CL348" s="11">
        <v>664.06111111111113</v>
      </c>
      <c r="CM348" s="11">
        <v>703.86799999999994</v>
      </c>
      <c r="CN348" s="11" t="s">
        <v>6</v>
      </c>
      <c r="CO348" s="11" t="s">
        <v>6</v>
      </c>
      <c r="CP348" s="11">
        <v>1.4128788791199967</v>
      </c>
      <c r="CQ348" s="11">
        <v>0</v>
      </c>
      <c r="CR348" s="11" t="s">
        <v>294</v>
      </c>
      <c r="CS348" s="11">
        <v>0</v>
      </c>
      <c r="CT348" s="11">
        <v>1644.1041549783833</v>
      </c>
      <c r="CU348" s="11">
        <v>23.229200356423878</v>
      </c>
      <c r="CV348" s="11">
        <v>1.2193199729790587</v>
      </c>
      <c r="CW348" s="11">
        <v>0</v>
      </c>
      <c r="CX348" s="11" t="s">
        <v>6</v>
      </c>
      <c r="CY348" s="28"/>
      <c r="CZ348" s="11">
        <v>71.954226804123707</v>
      </c>
      <c r="DA348" s="11">
        <v>2191.8006448700103</v>
      </c>
      <c r="DB348" s="11">
        <v>852.49884237089248</v>
      </c>
      <c r="DC348" s="11">
        <v>3.3453351374542093</v>
      </c>
      <c r="DD348" s="11">
        <v>3.0540576218606645</v>
      </c>
      <c r="DE348" s="28"/>
      <c r="DF348" s="11">
        <v>1334.45604</v>
      </c>
      <c r="DG348" s="11">
        <v>-4.6334429999999998</v>
      </c>
      <c r="DH348" s="11">
        <v>-4.8589086531467904</v>
      </c>
      <c r="DI348" s="11">
        <v>-2.1398633708458465</v>
      </c>
      <c r="DJ348" s="11">
        <v>0.40146131920189487</v>
      </c>
      <c r="DK348" s="11">
        <v>53.973997833152765</v>
      </c>
      <c r="DL348" s="11">
        <v>46.182799247549589</v>
      </c>
      <c r="DM348" s="11" t="s">
        <v>6</v>
      </c>
      <c r="DN348" s="11" t="s">
        <v>6</v>
      </c>
      <c r="DO348" s="11">
        <v>-4.6334639859652622</v>
      </c>
      <c r="DP348" s="11">
        <v>3898.0083565459609</v>
      </c>
      <c r="DQ348" s="11">
        <v>0.95360178935746776</v>
      </c>
      <c r="DR348" s="11">
        <v>59.924915772753501</v>
      </c>
      <c r="DS348" s="11">
        <f>IF(odpadni[[#This Row],[SÚC]]="-","-",odpadni[[#This Row],[ZKC34]]-odpadni[[#This Row],[SÚC]])</f>
        <v>-15.884915772753502</v>
      </c>
      <c r="DT348" s="11" t="str">
        <f>IF(odpadni[[#This Row],[Rozdíl Cena pro stočné - sociálně únosná cena]]="-","-",IF(odpadni[[#This Row],[Rozdíl Cena pro stočné - sociálně únosná cena]]&gt;0,"ANO","NE"))</f>
        <v>NE</v>
      </c>
      <c r="DU348" s="11">
        <v>-13.742116525203912</v>
      </c>
      <c r="DV348" s="11" t="s">
        <v>301</v>
      </c>
      <c r="DW348" s="58"/>
      <c r="DX348" s="58" t="s">
        <v>8815</v>
      </c>
      <c r="DY348" s="58"/>
      <c r="DZ348" s="58" t="s">
        <v>8894</v>
      </c>
      <c r="EK348" s="2"/>
    </row>
    <row r="349" spans="1:141" ht="15" customHeight="1" x14ac:dyDescent="0.25">
      <c r="A349" s="71">
        <v>550</v>
      </c>
      <c r="B349" s="9" t="s">
        <v>695</v>
      </c>
      <c r="C349" s="9" t="s">
        <v>3106</v>
      </c>
      <c r="D349" s="9" t="s">
        <v>6</v>
      </c>
      <c r="E349" s="9" t="s">
        <v>6</v>
      </c>
      <c r="F349" s="9" t="s">
        <v>6</v>
      </c>
      <c r="G349" s="9" t="s">
        <v>6</v>
      </c>
      <c r="H349" s="9" t="s">
        <v>6</v>
      </c>
      <c r="I349" s="9" t="s">
        <v>6</v>
      </c>
      <c r="J349" s="9" t="s">
        <v>6</v>
      </c>
      <c r="K349" s="9" t="s">
        <v>6</v>
      </c>
      <c r="L349" s="10" t="s">
        <v>6341</v>
      </c>
      <c r="M349" s="50" t="s">
        <v>8948</v>
      </c>
      <c r="N349" s="28"/>
      <c r="O349" s="56" t="s">
        <v>6</v>
      </c>
      <c r="P349" s="56" t="s">
        <v>6</v>
      </c>
      <c r="Q349" s="56" t="s">
        <v>6</v>
      </c>
      <c r="R349" s="11" t="s">
        <v>6</v>
      </c>
      <c r="S349" s="11" t="s">
        <v>6</v>
      </c>
      <c r="T349" s="56" t="s">
        <v>6</v>
      </c>
      <c r="U349" s="11" t="s">
        <v>6</v>
      </c>
      <c r="V349" s="11" t="s">
        <v>6</v>
      </c>
      <c r="W349" s="11" t="s">
        <v>6</v>
      </c>
      <c r="X349" s="56" t="s">
        <v>6</v>
      </c>
      <c r="Y349" s="56" t="s">
        <v>6</v>
      </c>
      <c r="Z349" s="11" t="s">
        <v>6</v>
      </c>
      <c r="AA349" s="56" t="s">
        <v>6</v>
      </c>
      <c r="AB349" s="56" t="s">
        <v>6</v>
      </c>
      <c r="AC349" s="11" t="s">
        <v>6</v>
      </c>
      <c r="AD349" s="11" t="s">
        <v>6</v>
      </c>
      <c r="AE349" s="11" t="s">
        <v>6</v>
      </c>
      <c r="AF349" s="11" t="s">
        <v>6</v>
      </c>
      <c r="AG349" s="11" t="s">
        <v>6</v>
      </c>
      <c r="AH349" s="11" t="s">
        <v>6</v>
      </c>
      <c r="AI349" s="11" t="s">
        <v>6</v>
      </c>
      <c r="AJ349" s="11" t="s">
        <v>6</v>
      </c>
      <c r="AK349" s="11">
        <v>37.869999999999997</v>
      </c>
      <c r="AL349" s="24">
        <v>15.587</v>
      </c>
      <c r="AM349" s="24">
        <v>15.587</v>
      </c>
      <c r="AN349" s="24">
        <v>0</v>
      </c>
      <c r="AO349" s="24">
        <v>0</v>
      </c>
      <c r="AP349" s="24">
        <v>0</v>
      </c>
      <c r="AQ349" s="24">
        <v>0</v>
      </c>
      <c r="AR349" s="24">
        <v>0</v>
      </c>
      <c r="AS349" s="24">
        <v>0</v>
      </c>
      <c r="AT349" s="24">
        <v>0</v>
      </c>
      <c r="AU349" s="24">
        <v>0</v>
      </c>
      <c r="AV349" s="24">
        <v>0</v>
      </c>
      <c r="AW349" s="24">
        <v>0.373</v>
      </c>
      <c r="AX349" s="24">
        <v>0.11600000000000001</v>
      </c>
      <c r="AY349" s="24">
        <v>0.25700000000000001</v>
      </c>
      <c r="AZ349" s="24">
        <v>0</v>
      </c>
      <c r="BA349" s="24">
        <v>0</v>
      </c>
      <c r="BB349" s="24">
        <v>0</v>
      </c>
      <c r="BC349" s="24">
        <v>0</v>
      </c>
      <c r="BD349" s="24">
        <v>0</v>
      </c>
      <c r="BE349" s="24">
        <v>17.88</v>
      </c>
      <c r="BF349" s="25">
        <v>18.369</v>
      </c>
      <c r="BG349" s="54">
        <v>20.61</v>
      </c>
      <c r="BH349" s="11">
        <v>0</v>
      </c>
      <c r="BI349" s="24">
        <v>0</v>
      </c>
      <c r="BJ349" s="24">
        <v>0</v>
      </c>
      <c r="BK349" s="24">
        <v>0.49</v>
      </c>
      <c r="BL349" s="24">
        <v>0</v>
      </c>
      <c r="BM349" s="11">
        <v>36.479999999999997</v>
      </c>
      <c r="BN349" s="24">
        <v>0.67837099999999995</v>
      </c>
      <c r="BO349" s="25">
        <v>0</v>
      </c>
      <c r="BP349" s="24">
        <v>3.794022</v>
      </c>
      <c r="BQ349" s="11">
        <v>0</v>
      </c>
      <c r="BR349" s="24">
        <v>0</v>
      </c>
      <c r="BS349" s="24">
        <v>0</v>
      </c>
      <c r="BT349" s="24">
        <v>0</v>
      </c>
      <c r="BU349" s="24">
        <v>0</v>
      </c>
      <c r="BV349" s="24">
        <v>0</v>
      </c>
      <c r="BW349" s="24">
        <v>0</v>
      </c>
      <c r="BX349" s="11">
        <v>33.970276008492569</v>
      </c>
      <c r="BY349" s="28"/>
      <c r="BZ349" s="28"/>
      <c r="CA349" s="11" t="s">
        <v>6</v>
      </c>
      <c r="CB349" s="17" t="s">
        <v>6</v>
      </c>
      <c r="CC349" s="11" t="s">
        <v>6</v>
      </c>
      <c r="CD349" s="11" t="s">
        <v>6</v>
      </c>
      <c r="CE349" s="11" t="s">
        <v>6</v>
      </c>
      <c r="CF349" s="11" t="s">
        <v>6</v>
      </c>
      <c r="CG349" s="11" t="s">
        <v>6</v>
      </c>
      <c r="CH349" s="11" t="s">
        <v>6</v>
      </c>
      <c r="CI349" s="28"/>
      <c r="CJ349" s="11" t="s">
        <v>6</v>
      </c>
      <c r="CK349" s="11" t="s">
        <v>6</v>
      </c>
      <c r="CL349" s="11" t="s">
        <v>6</v>
      </c>
      <c r="CM349" s="11" t="s">
        <v>6</v>
      </c>
      <c r="CN349" s="11" t="s">
        <v>6</v>
      </c>
      <c r="CO349" s="11" t="s">
        <v>6</v>
      </c>
      <c r="CP349" s="11" t="s">
        <v>6</v>
      </c>
      <c r="CQ349" s="11" t="s">
        <v>6</v>
      </c>
      <c r="CR349" s="11" t="s">
        <v>6</v>
      </c>
      <c r="CS349" s="11" t="s">
        <v>6</v>
      </c>
      <c r="CT349" s="11" t="s">
        <v>6</v>
      </c>
      <c r="CU349" s="11" t="s">
        <v>6</v>
      </c>
      <c r="CV349" s="11" t="s">
        <v>6</v>
      </c>
      <c r="CW349" s="11" t="s">
        <v>6</v>
      </c>
      <c r="CX349" s="11" t="s">
        <v>6</v>
      </c>
      <c r="CY349" s="28"/>
      <c r="CZ349" s="11" t="s">
        <v>6</v>
      </c>
      <c r="DA349" s="11" t="s">
        <v>6</v>
      </c>
      <c r="DB349" s="11" t="s">
        <v>6</v>
      </c>
      <c r="DC349" s="11" t="s">
        <v>6</v>
      </c>
      <c r="DD349" s="11" t="s">
        <v>6</v>
      </c>
      <c r="DE349" s="28"/>
      <c r="DF349" s="11" t="s">
        <v>6</v>
      </c>
      <c r="DG349" s="11" t="s">
        <v>6</v>
      </c>
      <c r="DH349" s="11" t="s">
        <v>6</v>
      </c>
      <c r="DI349" s="11" t="s">
        <v>6</v>
      </c>
      <c r="DJ349" s="11" t="s">
        <v>6</v>
      </c>
      <c r="DK349" s="11" t="s">
        <v>6</v>
      </c>
      <c r="DL349" s="11" t="s">
        <v>6</v>
      </c>
      <c r="DM349" s="11" t="s">
        <v>6</v>
      </c>
      <c r="DN349" s="11" t="s">
        <v>6</v>
      </c>
      <c r="DO349" s="11" t="s">
        <v>6</v>
      </c>
      <c r="DP349" s="11" t="s">
        <v>6</v>
      </c>
      <c r="DQ349" s="11" t="s">
        <v>6</v>
      </c>
      <c r="DR349" s="11" t="s">
        <v>6</v>
      </c>
      <c r="DS349" s="11" t="str">
        <f>IF(odpadni[[#This Row],[SÚC]]="-","-",odpadni[[#This Row],[ZKC34]]-odpadni[[#This Row],[SÚC]])</f>
        <v>-</v>
      </c>
      <c r="DT349" s="11" t="str">
        <f>IF(odpadni[[#This Row],[Rozdíl Cena pro stočné - sociálně únosná cena]]="-","-",IF(odpadni[[#This Row],[Rozdíl Cena pro stočné - sociálně únosná cena]]&gt;0,"ANO","NE"))</f>
        <v>-</v>
      </c>
      <c r="DU349" s="11" t="s">
        <v>6</v>
      </c>
      <c r="DV349" s="11" t="s">
        <v>6</v>
      </c>
      <c r="DW349" s="11" t="s">
        <v>6</v>
      </c>
      <c r="DX349" s="11" t="s">
        <v>6</v>
      </c>
      <c r="DY349" s="11" t="s">
        <v>6</v>
      </c>
      <c r="DZ349" s="11" t="s">
        <v>6</v>
      </c>
      <c r="EK349" s="2"/>
    </row>
    <row r="350" spans="1:141" ht="15" customHeight="1" x14ac:dyDescent="0.25">
      <c r="A350" s="71">
        <v>551</v>
      </c>
      <c r="B350" s="9" t="s">
        <v>696</v>
      </c>
      <c r="C350" s="9" t="s">
        <v>3107</v>
      </c>
      <c r="D350" s="9" t="s">
        <v>5404</v>
      </c>
      <c r="E350" s="9" t="s">
        <v>5908</v>
      </c>
      <c r="F350" s="9" t="s">
        <v>3107</v>
      </c>
      <c r="G350" s="9" t="s">
        <v>5908</v>
      </c>
      <c r="H350" s="9" t="s">
        <v>7</v>
      </c>
      <c r="I350" s="9" t="s">
        <v>5990</v>
      </c>
      <c r="J350" s="9" t="s">
        <v>5992</v>
      </c>
      <c r="K350" s="9" t="s">
        <v>5985</v>
      </c>
      <c r="L350" s="10" t="s">
        <v>6342</v>
      </c>
      <c r="M350" s="50"/>
      <c r="N350" s="28"/>
      <c r="O350" s="56">
        <v>16</v>
      </c>
      <c r="P350" s="56">
        <v>16</v>
      </c>
      <c r="Q350" s="56">
        <v>0</v>
      </c>
      <c r="R350" s="11">
        <v>0.42</v>
      </c>
      <c r="S350" s="11">
        <v>0</v>
      </c>
      <c r="T350" s="56">
        <v>23</v>
      </c>
      <c r="U350" s="11">
        <v>0</v>
      </c>
      <c r="V350" s="11">
        <v>0.626</v>
      </c>
      <c r="W350" s="11">
        <v>0</v>
      </c>
      <c r="X350" s="56">
        <v>0</v>
      </c>
      <c r="Y350" s="56">
        <v>0</v>
      </c>
      <c r="Z350" s="11">
        <v>0</v>
      </c>
      <c r="AA350" s="56">
        <v>0</v>
      </c>
      <c r="AB350" s="56">
        <v>0</v>
      </c>
      <c r="AC350" s="11">
        <v>0</v>
      </c>
      <c r="AD350" s="11">
        <v>0</v>
      </c>
      <c r="AE350" s="11">
        <v>0</v>
      </c>
      <c r="AF350" s="11">
        <v>0</v>
      </c>
      <c r="AG350" s="11">
        <v>0</v>
      </c>
      <c r="AH350" s="11">
        <v>0</v>
      </c>
      <c r="AI350" s="11">
        <v>960.22799999999995</v>
      </c>
      <c r="AJ350" s="11">
        <v>0</v>
      </c>
      <c r="AK350" s="11">
        <v>74.64</v>
      </c>
      <c r="AL350" s="24">
        <v>0</v>
      </c>
      <c r="AM350" s="24">
        <v>0</v>
      </c>
      <c r="AN350" s="24">
        <v>0</v>
      </c>
      <c r="AO350" s="24">
        <v>0</v>
      </c>
      <c r="AP350" s="24">
        <v>0</v>
      </c>
      <c r="AQ350" s="24">
        <v>0</v>
      </c>
      <c r="AR350" s="24">
        <v>0</v>
      </c>
      <c r="AS350" s="24">
        <v>0</v>
      </c>
      <c r="AT350" s="24">
        <v>1E-4</v>
      </c>
      <c r="AU350" s="24">
        <v>0</v>
      </c>
      <c r="AV350" s="24">
        <v>1E-4</v>
      </c>
      <c r="AW350" s="24">
        <v>1E-4</v>
      </c>
      <c r="AX350" s="24">
        <v>0</v>
      </c>
      <c r="AY350" s="24">
        <v>0</v>
      </c>
      <c r="AZ350" s="24">
        <v>0</v>
      </c>
      <c r="BA350" s="24">
        <v>1E-4</v>
      </c>
      <c r="BB350" s="24">
        <v>3.1300000000000001E-2</v>
      </c>
      <c r="BC350" s="24">
        <v>9.9600000000000001E-3</v>
      </c>
      <c r="BD350" s="24">
        <v>3.3958000000000002E-2</v>
      </c>
      <c r="BE350" s="24">
        <v>7.5417999999999999E-2</v>
      </c>
      <c r="BF350" s="25">
        <v>4.6722E-2</v>
      </c>
      <c r="BG350" s="54">
        <v>0.96</v>
      </c>
      <c r="BH350" s="11">
        <v>0.99999999999999989</v>
      </c>
      <c r="BI350" s="24">
        <v>0</v>
      </c>
      <c r="BJ350" s="24">
        <v>0</v>
      </c>
      <c r="BK350" s="24">
        <v>6.2600000000000004E-4</v>
      </c>
      <c r="BL350" s="24">
        <v>0</v>
      </c>
      <c r="BM350" s="11">
        <v>120.47</v>
      </c>
      <c r="BN350" s="24">
        <v>-2.8695999999999999E-2</v>
      </c>
      <c r="BO350" s="25">
        <v>0</v>
      </c>
      <c r="BP350" s="24">
        <v>-38.049272000000002</v>
      </c>
      <c r="BQ350" s="11">
        <v>0</v>
      </c>
      <c r="BR350" s="24">
        <v>0</v>
      </c>
      <c r="BS350" s="24">
        <v>0</v>
      </c>
      <c r="BT350" s="24">
        <v>0</v>
      </c>
      <c r="BU350" s="24">
        <v>0</v>
      </c>
      <c r="BV350" s="24">
        <v>0</v>
      </c>
      <c r="BW350" s="24">
        <v>0</v>
      </c>
      <c r="BX350" s="11">
        <v>54.761904761904766</v>
      </c>
      <c r="BY350" s="28"/>
      <c r="BZ350" s="28"/>
      <c r="CA350" s="11">
        <v>6.2600000000000004E-4</v>
      </c>
      <c r="CB350" s="17">
        <v>6.2600000000000004E-4</v>
      </c>
      <c r="CC350" s="11">
        <v>0.69565217391304346</v>
      </c>
      <c r="CD350" s="11">
        <v>38.095238095238095</v>
      </c>
      <c r="CE350" s="11">
        <v>39.125</v>
      </c>
      <c r="CF350" s="11">
        <v>100</v>
      </c>
      <c r="CG350" s="11" t="s">
        <v>6</v>
      </c>
      <c r="CH350" s="11" t="s">
        <v>6</v>
      </c>
      <c r="CI350" s="28"/>
      <c r="CJ350" s="11">
        <v>960.22799999999995</v>
      </c>
      <c r="CK350" s="11">
        <v>0</v>
      </c>
      <c r="CL350" s="11">
        <v>10.6692</v>
      </c>
      <c r="CM350" s="11" t="s">
        <v>6</v>
      </c>
      <c r="CN350" s="11">
        <v>0</v>
      </c>
      <c r="CO350" s="11" t="s">
        <v>6</v>
      </c>
      <c r="CP350" s="11">
        <v>0</v>
      </c>
      <c r="CQ350" s="11">
        <v>10.6692</v>
      </c>
      <c r="CR350" s="11" t="s">
        <v>295</v>
      </c>
      <c r="CS350" s="11">
        <v>17.043450479233226</v>
      </c>
      <c r="CT350" s="11">
        <v>1533.9105431309904</v>
      </c>
      <c r="CU350" s="11">
        <v>0</v>
      </c>
      <c r="CV350" s="11">
        <v>1.1111111111111112</v>
      </c>
      <c r="CW350" s="11" t="s">
        <v>6</v>
      </c>
      <c r="CX350" s="11" t="s">
        <v>6</v>
      </c>
      <c r="CY350" s="28"/>
      <c r="CZ350" s="11">
        <v>0.62600000000000011</v>
      </c>
      <c r="DA350" s="11">
        <v>16.000000000000004</v>
      </c>
      <c r="DB350" s="11">
        <v>23.000000000000004</v>
      </c>
      <c r="DC350" s="11">
        <v>0.15974440894568689</v>
      </c>
      <c r="DD350" s="11">
        <v>15.910543130990414</v>
      </c>
      <c r="DE350" s="28"/>
      <c r="DF350" s="11">
        <v>46.724640000000008</v>
      </c>
      <c r="DG350" s="11">
        <v>-38.049272000000002</v>
      </c>
      <c r="DH350" s="11">
        <v>-61.415133428529344</v>
      </c>
      <c r="DI350" s="11">
        <v>-45.840255591054309</v>
      </c>
      <c r="DJ350" s="11">
        <v>0</v>
      </c>
      <c r="DK350" s="11">
        <v>60.014249999999997</v>
      </c>
      <c r="DL350" s="11" t="s">
        <v>6</v>
      </c>
      <c r="DM350" s="11">
        <v>137.35974440894569</v>
      </c>
      <c r="DN350" s="11" t="s">
        <v>6</v>
      </c>
      <c r="DO350" s="11">
        <v>-37.967019835895805</v>
      </c>
      <c r="DP350" s="11">
        <v>3279.0434782608695</v>
      </c>
      <c r="DQ350" s="11">
        <v>0.54275943461978104</v>
      </c>
      <c r="DR350" s="11">
        <v>59.924915772753501</v>
      </c>
      <c r="DS350" s="11">
        <f>IF(odpadni[[#This Row],[SÚC]]="-","-",odpadni[[#This Row],[ZKC34]]-odpadni[[#This Row],[SÚC]])</f>
        <v>14.7150842272465</v>
      </c>
      <c r="DT350" s="11" t="str">
        <f>IF(odpadni[[#This Row],[Rozdíl Cena pro stočné - sociálně únosná cena]]="-","-",IF(odpadni[[#This Row],[Rozdíl Cena pro stočné - sociálně únosná cena]]&gt;0,"ANO","NE"))</f>
        <v>ANO</v>
      </c>
      <c r="DU350" s="11">
        <v>77.434828636192179</v>
      </c>
      <c r="DV350" s="11" t="s">
        <v>9125</v>
      </c>
      <c r="DW350" s="58"/>
      <c r="DX350" s="58" t="s">
        <v>8838</v>
      </c>
      <c r="DY350" s="58"/>
      <c r="DZ350" s="58" t="s">
        <v>8913</v>
      </c>
      <c r="EK350" s="2"/>
    </row>
    <row r="351" spans="1:141" ht="15" customHeight="1" x14ac:dyDescent="0.25">
      <c r="A351" s="71">
        <v>552</v>
      </c>
      <c r="B351" s="9" t="s">
        <v>697</v>
      </c>
      <c r="C351" s="9" t="s">
        <v>3108</v>
      </c>
      <c r="D351" s="9" t="s">
        <v>3108</v>
      </c>
      <c r="E351" s="9" t="s">
        <v>9</v>
      </c>
      <c r="F351" s="9" t="s">
        <v>5087</v>
      </c>
      <c r="G351" s="9" t="s">
        <v>5906</v>
      </c>
      <c r="H351" s="9" t="s">
        <v>7</v>
      </c>
      <c r="I351" s="9" t="s">
        <v>5988</v>
      </c>
      <c r="J351" s="9" t="s">
        <v>5991</v>
      </c>
      <c r="K351" s="9" t="s">
        <v>5985</v>
      </c>
      <c r="L351" s="10" t="s">
        <v>6343</v>
      </c>
      <c r="M351" s="50"/>
      <c r="N351" s="28"/>
      <c r="O351" s="56">
        <v>40</v>
      </c>
      <c r="P351" s="56">
        <v>40</v>
      </c>
      <c r="Q351" s="56">
        <v>0</v>
      </c>
      <c r="R351" s="11">
        <v>0.39</v>
      </c>
      <c r="S351" s="11">
        <v>0</v>
      </c>
      <c r="T351" s="56">
        <v>6</v>
      </c>
      <c r="U351" s="11">
        <v>0</v>
      </c>
      <c r="V351" s="11">
        <v>2.4</v>
      </c>
      <c r="W351" s="11">
        <v>0</v>
      </c>
      <c r="X351" s="56">
        <v>4</v>
      </c>
      <c r="Y351" s="56">
        <v>0</v>
      </c>
      <c r="Z351" s="11">
        <v>1</v>
      </c>
      <c r="AA351" s="56">
        <v>4</v>
      </c>
      <c r="AB351" s="56">
        <v>0</v>
      </c>
      <c r="AC351" s="11">
        <v>0</v>
      </c>
      <c r="AD351" s="11">
        <v>0.39</v>
      </c>
      <c r="AE351" s="11">
        <v>0</v>
      </c>
      <c r="AF351" s="11">
        <v>0</v>
      </c>
      <c r="AG351" s="11">
        <v>0</v>
      </c>
      <c r="AH351" s="11">
        <v>0</v>
      </c>
      <c r="AI351" s="11">
        <v>2594.9</v>
      </c>
      <c r="AJ351" s="11">
        <v>351.8</v>
      </c>
      <c r="AK351" s="11">
        <v>0</v>
      </c>
      <c r="AL351" s="24">
        <v>0</v>
      </c>
      <c r="AM351" s="24">
        <v>0</v>
      </c>
      <c r="AN351" s="24">
        <v>0</v>
      </c>
      <c r="AO351" s="24">
        <v>0</v>
      </c>
      <c r="AP351" s="24">
        <v>0</v>
      </c>
      <c r="AQ351" s="24">
        <v>0</v>
      </c>
      <c r="AR351" s="24">
        <v>0</v>
      </c>
      <c r="AS351" s="24">
        <v>0</v>
      </c>
      <c r="AT351" s="24">
        <v>0</v>
      </c>
      <c r="AU351" s="24">
        <v>0</v>
      </c>
      <c r="AV351" s="24">
        <v>0</v>
      </c>
      <c r="AW351" s="24">
        <v>0</v>
      </c>
      <c r="AX351" s="24">
        <v>0</v>
      </c>
      <c r="AY351" s="24">
        <v>0</v>
      </c>
      <c r="AZ351" s="24">
        <v>0</v>
      </c>
      <c r="BA351" s="24">
        <v>0</v>
      </c>
      <c r="BB351" s="24">
        <v>0</v>
      </c>
      <c r="BC351" s="24">
        <v>3.4806999999999998E-2</v>
      </c>
      <c r="BD351" s="24">
        <v>0</v>
      </c>
      <c r="BE351" s="24">
        <v>3.4806999999999998E-2</v>
      </c>
      <c r="BF351" s="25">
        <v>0.05</v>
      </c>
      <c r="BG351" s="54">
        <v>2.9460000000000002</v>
      </c>
      <c r="BH351" s="11">
        <v>0</v>
      </c>
      <c r="BI351" s="24">
        <v>0</v>
      </c>
      <c r="BJ351" s="24">
        <v>0</v>
      </c>
      <c r="BK351" s="24">
        <v>2.3999999999999998E-3</v>
      </c>
      <c r="BL351" s="24">
        <v>0</v>
      </c>
      <c r="BM351" s="11">
        <v>14.5</v>
      </c>
      <c r="BN351" s="24">
        <v>-3.4806999999999998E-2</v>
      </c>
      <c r="BO351" s="25">
        <v>-0.05</v>
      </c>
      <c r="BP351" s="24">
        <v>-100</v>
      </c>
      <c r="BQ351" s="11">
        <v>0</v>
      </c>
      <c r="BR351" s="24">
        <v>0</v>
      </c>
      <c r="BS351" s="24">
        <v>0</v>
      </c>
      <c r="BT351" s="24">
        <v>0</v>
      </c>
      <c r="BU351" s="24">
        <v>0</v>
      </c>
      <c r="BV351" s="24">
        <v>0</v>
      </c>
      <c r="BW351" s="24">
        <v>0</v>
      </c>
      <c r="BX351" s="11">
        <v>15.384615384615383</v>
      </c>
      <c r="BY351" s="28"/>
      <c r="BZ351" s="28"/>
      <c r="CA351" s="11">
        <v>2.3999999999999998E-3</v>
      </c>
      <c r="CB351" s="17">
        <v>2.2000000000000001E-3</v>
      </c>
      <c r="CC351" s="11">
        <v>6.666666666666667</v>
      </c>
      <c r="CD351" s="11">
        <v>102.56410256410255</v>
      </c>
      <c r="CE351" s="11">
        <v>60</v>
      </c>
      <c r="CF351" s="11">
        <v>100</v>
      </c>
      <c r="CG351" s="11">
        <v>0</v>
      </c>
      <c r="CH351" s="11">
        <v>0</v>
      </c>
      <c r="CI351" s="28"/>
      <c r="CJ351" s="11">
        <v>2946.7000000000003</v>
      </c>
      <c r="CK351" s="11">
        <v>0</v>
      </c>
      <c r="CL351" s="11">
        <v>37.627222222222223</v>
      </c>
      <c r="CM351" s="11" t="s">
        <v>6</v>
      </c>
      <c r="CN351" s="11">
        <v>0</v>
      </c>
      <c r="CO351" s="11" t="s">
        <v>6</v>
      </c>
      <c r="CP351" s="11">
        <v>0</v>
      </c>
      <c r="CQ351" s="11">
        <v>37.627222222222223</v>
      </c>
      <c r="CR351" s="11" t="s">
        <v>295</v>
      </c>
      <c r="CS351" s="11">
        <v>15.678009259259261</v>
      </c>
      <c r="CT351" s="11">
        <v>1227.7916666666667</v>
      </c>
      <c r="CU351" s="11">
        <v>0</v>
      </c>
      <c r="CV351" s="11">
        <v>1.1900425260386167</v>
      </c>
      <c r="CW351" s="11" t="s">
        <v>6</v>
      </c>
      <c r="CX351" s="11" t="s">
        <v>6</v>
      </c>
      <c r="CY351" s="28"/>
      <c r="CZ351" s="11" t="s">
        <v>6</v>
      </c>
      <c r="DA351" s="11" t="s">
        <v>6</v>
      </c>
      <c r="DB351" s="11" t="s">
        <v>6</v>
      </c>
      <c r="DC351" s="11">
        <v>0</v>
      </c>
      <c r="DD351" s="11">
        <v>14.502916666666668</v>
      </c>
      <c r="DE351" s="28"/>
      <c r="DF351" s="11">
        <v>0</v>
      </c>
      <c r="DG351" s="11">
        <v>-100</v>
      </c>
      <c r="DH351" s="11" t="s">
        <v>6</v>
      </c>
      <c r="DI351" s="11" t="s">
        <v>6</v>
      </c>
      <c r="DJ351" s="11">
        <v>0</v>
      </c>
      <c r="DK351" s="11">
        <v>73.667500000000004</v>
      </c>
      <c r="DL351" s="11" t="s">
        <v>6</v>
      </c>
      <c r="DM351" s="11">
        <v>30.180925925925926</v>
      </c>
      <c r="DN351" s="11" t="s">
        <v>6</v>
      </c>
      <c r="DO351" s="11">
        <v>-100</v>
      </c>
      <c r="DP351" s="11">
        <v>5801.166666666667</v>
      </c>
      <c r="DQ351" s="11">
        <v>0</v>
      </c>
      <c r="DR351" s="11">
        <v>59.924915772753501</v>
      </c>
      <c r="DS351" s="11">
        <f>IF(odpadni[[#This Row],[SÚC]]="-","-",odpadni[[#This Row],[ZKC34]]-odpadni[[#This Row],[SÚC]])</f>
        <v>-59.924915772753501</v>
      </c>
      <c r="DT351" s="11" t="str">
        <f>IF(odpadni[[#This Row],[Rozdíl Cena pro stočné - sociálně únosná cena]]="-","-",IF(odpadni[[#This Row],[Rozdíl Cena pro stočné - sociálně únosná cena]]&gt;0,"ANO","NE"))</f>
        <v>NE</v>
      </c>
      <c r="DU351" s="11">
        <v>-29.743989846827574</v>
      </c>
      <c r="DV351" s="11" t="s">
        <v>301</v>
      </c>
      <c r="DW351" s="58"/>
      <c r="DX351" s="58" t="s">
        <v>8850</v>
      </c>
      <c r="DY351" s="58" t="s">
        <v>8890</v>
      </c>
      <c r="DZ351" s="58" t="s">
        <v>8900</v>
      </c>
      <c r="EK351" s="2"/>
    </row>
    <row r="352" spans="1:141" ht="15" customHeight="1" x14ac:dyDescent="0.25">
      <c r="A352" s="71">
        <v>553</v>
      </c>
      <c r="B352" s="9" t="s">
        <v>698</v>
      </c>
      <c r="C352" s="9" t="s">
        <v>3109</v>
      </c>
      <c r="D352" s="9" t="s">
        <v>5405</v>
      </c>
      <c r="E352" s="9" t="s">
        <v>8</v>
      </c>
      <c r="F352" s="9" t="s">
        <v>3109</v>
      </c>
      <c r="G352" s="9" t="s">
        <v>9</v>
      </c>
      <c r="H352" s="9" t="s">
        <v>5943</v>
      </c>
      <c r="I352" s="9" t="s">
        <v>293</v>
      </c>
      <c r="J352" s="9" t="s">
        <v>5982</v>
      </c>
      <c r="K352" s="9" t="s">
        <v>5983</v>
      </c>
      <c r="L352" s="10" t="s">
        <v>6344</v>
      </c>
      <c r="M352" s="50"/>
      <c r="N352" s="28"/>
      <c r="O352" s="56">
        <v>1359</v>
      </c>
      <c r="P352" s="56">
        <v>1359</v>
      </c>
      <c r="Q352" s="56">
        <v>0</v>
      </c>
      <c r="R352" s="11">
        <v>12.823</v>
      </c>
      <c r="S352" s="11">
        <v>0</v>
      </c>
      <c r="T352" s="56">
        <v>360</v>
      </c>
      <c r="U352" s="11">
        <v>0</v>
      </c>
      <c r="V352" s="11">
        <v>65.900000000000006</v>
      </c>
      <c r="W352" s="11">
        <v>0</v>
      </c>
      <c r="X352" s="56">
        <v>0</v>
      </c>
      <c r="Y352" s="56">
        <v>0</v>
      </c>
      <c r="Z352" s="11">
        <v>2</v>
      </c>
      <c r="AA352" s="56">
        <v>16</v>
      </c>
      <c r="AB352" s="56">
        <v>0</v>
      </c>
      <c r="AC352" s="11">
        <v>0</v>
      </c>
      <c r="AD352" s="11">
        <v>0</v>
      </c>
      <c r="AE352" s="11">
        <v>24.48</v>
      </c>
      <c r="AF352" s="11">
        <v>0</v>
      </c>
      <c r="AG352" s="11">
        <v>0</v>
      </c>
      <c r="AH352" s="11">
        <v>1.26</v>
      </c>
      <c r="AI352" s="11">
        <v>85580.948000000004</v>
      </c>
      <c r="AJ352" s="11">
        <v>25576</v>
      </c>
      <c r="AK352" s="11">
        <v>20.440000000000001</v>
      </c>
      <c r="AL352" s="24">
        <v>0.15801599999999999</v>
      </c>
      <c r="AM352" s="24">
        <v>0</v>
      </c>
      <c r="AN352" s="24">
        <v>0</v>
      </c>
      <c r="AO352" s="24">
        <v>7.9494999999999996E-2</v>
      </c>
      <c r="AP352" s="24">
        <v>7.8520999999999994E-2</v>
      </c>
      <c r="AQ352" s="24">
        <v>0.47716900000000001</v>
      </c>
      <c r="AR352" s="24">
        <v>0.47716900000000001</v>
      </c>
      <c r="AS352" s="24">
        <v>0</v>
      </c>
      <c r="AT352" s="24">
        <v>0.80995099999999998</v>
      </c>
      <c r="AU352" s="24">
        <v>0.59326900000000005</v>
      </c>
      <c r="AV352" s="24">
        <v>0.21668200000000001</v>
      </c>
      <c r="AW352" s="24">
        <v>0.59382599999999996</v>
      </c>
      <c r="AX352" s="24">
        <v>7.936E-2</v>
      </c>
      <c r="AY352" s="24">
        <v>6.1592000000000001E-2</v>
      </c>
      <c r="AZ352" s="24">
        <v>0.452874</v>
      </c>
      <c r="BA352" s="24">
        <v>0</v>
      </c>
      <c r="BB352" s="24">
        <v>1.3929E-2</v>
      </c>
      <c r="BC352" s="24">
        <v>0.64179600000000003</v>
      </c>
      <c r="BD352" s="24">
        <v>0</v>
      </c>
      <c r="BE352" s="24">
        <v>2.853005</v>
      </c>
      <c r="BF352" s="25">
        <v>2.87846</v>
      </c>
      <c r="BG352" s="54">
        <v>129.61000000000001</v>
      </c>
      <c r="BH352" s="11">
        <v>1</v>
      </c>
      <c r="BI352" s="24">
        <v>0</v>
      </c>
      <c r="BJ352" s="24">
        <v>0</v>
      </c>
      <c r="BK352" s="24">
        <v>6.59E-2</v>
      </c>
      <c r="BL352" s="24">
        <v>0</v>
      </c>
      <c r="BM352" s="11">
        <v>43.29</v>
      </c>
      <c r="BN352" s="24">
        <v>-1.5060089999999999</v>
      </c>
      <c r="BO352" s="25">
        <v>-1.4753970000000001</v>
      </c>
      <c r="BP352" s="24">
        <v>-52.786763000000001</v>
      </c>
      <c r="BQ352" s="11">
        <v>0</v>
      </c>
      <c r="BR352" s="24">
        <v>3.1549999999999998</v>
      </c>
      <c r="BS352" s="24">
        <v>1.431602</v>
      </c>
      <c r="BT352" s="24">
        <v>0.63100000000000001</v>
      </c>
      <c r="BU352" s="24">
        <v>1.164498</v>
      </c>
      <c r="BV352" s="24">
        <v>0.63100000000000001</v>
      </c>
      <c r="BW352" s="24">
        <v>0</v>
      </c>
      <c r="BX352" s="11">
        <v>28.074553536613895</v>
      </c>
      <c r="BY352" s="28"/>
      <c r="BZ352" s="28"/>
      <c r="CA352" s="11">
        <v>6.59E-2</v>
      </c>
      <c r="CB352" s="17">
        <v>6.8642999999999996E-2</v>
      </c>
      <c r="CC352" s="11">
        <v>3.7749999999999999</v>
      </c>
      <c r="CD352" s="11">
        <v>105.98143960071745</v>
      </c>
      <c r="CE352" s="11">
        <v>48.491537895511406</v>
      </c>
      <c r="CF352" s="11">
        <v>100</v>
      </c>
      <c r="CG352" s="11" t="s">
        <v>6</v>
      </c>
      <c r="CH352" s="11">
        <v>0</v>
      </c>
      <c r="CI352" s="28"/>
      <c r="CJ352" s="11">
        <v>111156.948</v>
      </c>
      <c r="CK352" s="11">
        <v>0</v>
      </c>
      <c r="CL352" s="11">
        <v>1590.2994222222223</v>
      </c>
      <c r="CM352" s="11">
        <v>514.46600000000001</v>
      </c>
      <c r="CN352" s="11" t="s">
        <v>6</v>
      </c>
      <c r="CO352" s="11" t="s">
        <v>6</v>
      </c>
      <c r="CP352" s="11">
        <v>0.46282846844625491</v>
      </c>
      <c r="CQ352" s="11">
        <v>1075.8334222222225</v>
      </c>
      <c r="CR352" s="11" t="s">
        <v>295</v>
      </c>
      <c r="CS352" s="11">
        <v>16.325241611869838</v>
      </c>
      <c r="CT352" s="11">
        <v>1686.7518664643399</v>
      </c>
      <c r="CU352" s="11">
        <v>7.8067678300455228</v>
      </c>
      <c r="CV352" s="11">
        <v>1.2739576339372525</v>
      </c>
      <c r="CW352" s="11">
        <v>0</v>
      </c>
      <c r="CX352" s="11" t="s">
        <v>6</v>
      </c>
      <c r="CY352" s="28"/>
      <c r="CZ352" s="11">
        <v>65.900000000000006</v>
      </c>
      <c r="DA352" s="11">
        <v>1359</v>
      </c>
      <c r="DB352" s="11">
        <v>360</v>
      </c>
      <c r="DC352" s="11">
        <v>12.290606980273141</v>
      </c>
      <c r="DD352" s="11">
        <v>9.7389377845220029</v>
      </c>
      <c r="DE352" s="28"/>
      <c r="DF352" s="11">
        <v>1346.9960000000001</v>
      </c>
      <c r="DG352" s="11">
        <v>-52.786763000000001</v>
      </c>
      <c r="DH352" s="11">
        <v>-111.8050090720388</v>
      </c>
      <c r="DI352" s="11">
        <v>-22.852943854324732</v>
      </c>
      <c r="DJ352" s="11">
        <v>0.40741852682029378</v>
      </c>
      <c r="DK352" s="11">
        <v>81.793192052980132</v>
      </c>
      <c r="DL352" s="11">
        <v>59.618185466194575</v>
      </c>
      <c r="DM352" s="11" t="s">
        <v>6</v>
      </c>
      <c r="DN352" s="11" t="s">
        <v>6</v>
      </c>
      <c r="DO352" s="11">
        <v>-52.786763430137697</v>
      </c>
      <c r="DP352" s="11">
        <v>7925.0138888888887</v>
      </c>
      <c r="DQ352" s="11">
        <v>0.34284840842044978</v>
      </c>
      <c r="DR352" s="11">
        <v>59.540474229513997</v>
      </c>
      <c r="DS352" s="11">
        <f>IF(odpadni[[#This Row],[SÚC]]="-","-",odpadni[[#This Row],[ZKC34]]-odpadni[[#This Row],[SÚC]])</f>
        <v>-39.100474229513992</v>
      </c>
      <c r="DT352" s="11" t="str">
        <f>IF(odpadni[[#This Row],[Rozdíl Cena pro stočné - sociálně únosná cena]]="-","-",IF(odpadni[[#This Row],[Rozdíl Cena pro stočné - sociálně únosná cena]]&gt;0,"ANO","NE"))</f>
        <v>NE</v>
      </c>
      <c r="DU352" s="11">
        <v>7.7711236680578111E-2</v>
      </c>
      <c r="DV352" s="11" t="s">
        <v>9125</v>
      </c>
      <c r="DW352" s="58"/>
      <c r="DX352" s="58" t="s">
        <v>8827</v>
      </c>
      <c r="DY352" s="58"/>
      <c r="DZ352" s="58" t="s">
        <v>8900</v>
      </c>
      <c r="EK352" s="2"/>
    </row>
    <row r="353" spans="1:141" ht="15" customHeight="1" x14ac:dyDescent="0.25">
      <c r="A353" s="71">
        <v>554</v>
      </c>
      <c r="B353" s="9" t="s">
        <v>699</v>
      </c>
      <c r="C353" s="9" t="s">
        <v>3110</v>
      </c>
      <c r="D353" s="9" t="s">
        <v>3110</v>
      </c>
      <c r="E353" s="9" t="s">
        <v>9</v>
      </c>
      <c r="F353" s="9" t="s">
        <v>3034</v>
      </c>
      <c r="G353" s="9" t="s">
        <v>5906</v>
      </c>
      <c r="H353" s="9" t="s">
        <v>7</v>
      </c>
      <c r="I353" s="9" t="s">
        <v>5988</v>
      </c>
      <c r="J353" s="9" t="s">
        <v>5991</v>
      </c>
      <c r="K353" s="9" t="s">
        <v>5985</v>
      </c>
      <c r="L353" s="10" t="s">
        <v>6345</v>
      </c>
      <c r="M353" s="50"/>
      <c r="N353" s="28"/>
      <c r="O353" s="56">
        <v>195</v>
      </c>
      <c r="P353" s="56">
        <v>195</v>
      </c>
      <c r="Q353" s="56">
        <v>0</v>
      </c>
      <c r="R353" s="11">
        <v>0.56999999999999995</v>
      </c>
      <c r="S353" s="11">
        <v>0</v>
      </c>
      <c r="T353" s="56">
        <v>50</v>
      </c>
      <c r="U353" s="11">
        <v>0</v>
      </c>
      <c r="V353" s="11">
        <v>5.7460000000000004</v>
      </c>
      <c r="W353" s="11">
        <v>0</v>
      </c>
      <c r="X353" s="56">
        <v>0</v>
      </c>
      <c r="Y353" s="56">
        <v>0</v>
      </c>
      <c r="Z353" s="11">
        <v>0</v>
      </c>
      <c r="AA353" s="56">
        <v>0</v>
      </c>
      <c r="AB353" s="56">
        <v>0</v>
      </c>
      <c r="AC353" s="11">
        <v>0</v>
      </c>
      <c r="AD353" s="11">
        <v>0</v>
      </c>
      <c r="AE353" s="11">
        <v>0</v>
      </c>
      <c r="AF353" s="11">
        <v>0</v>
      </c>
      <c r="AG353" s="11">
        <v>0</v>
      </c>
      <c r="AH353" s="11">
        <v>0</v>
      </c>
      <c r="AI353" s="11">
        <v>3311.3620000000001</v>
      </c>
      <c r="AJ353" s="11">
        <v>0</v>
      </c>
      <c r="AK353" s="11">
        <v>93.12</v>
      </c>
      <c r="AL353" s="24">
        <v>0.227246</v>
      </c>
      <c r="AM353" s="24">
        <v>0</v>
      </c>
      <c r="AN353" s="24">
        <v>0.227246</v>
      </c>
      <c r="AO353" s="24">
        <v>0</v>
      </c>
      <c r="AP353" s="24">
        <v>0</v>
      </c>
      <c r="AQ353" s="24">
        <v>2.7E-2</v>
      </c>
      <c r="AR353" s="24">
        <v>2.7E-2</v>
      </c>
      <c r="AS353" s="24">
        <v>0</v>
      </c>
      <c r="AT353" s="24">
        <v>2E-3</v>
      </c>
      <c r="AU353" s="24">
        <v>2E-3</v>
      </c>
      <c r="AV353" s="24">
        <v>0</v>
      </c>
      <c r="AW353" s="24">
        <v>0.1676</v>
      </c>
      <c r="AX353" s="24">
        <v>0</v>
      </c>
      <c r="AY353" s="24">
        <v>0</v>
      </c>
      <c r="AZ353" s="24">
        <v>0</v>
      </c>
      <c r="BA353" s="24">
        <v>0.1676</v>
      </c>
      <c r="BB353" s="24">
        <v>0</v>
      </c>
      <c r="BC353" s="24">
        <v>8.0500000000000002E-2</v>
      </c>
      <c r="BD353" s="24">
        <v>0</v>
      </c>
      <c r="BE353" s="24">
        <v>0.50434599999999996</v>
      </c>
      <c r="BF353" s="25">
        <v>0.51529999999999998</v>
      </c>
      <c r="BG353" s="54">
        <v>3.31</v>
      </c>
      <c r="BH353" s="11">
        <v>1</v>
      </c>
      <c r="BI353" s="24">
        <v>0</v>
      </c>
      <c r="BJ353" s="24">
        <v>5.7460000000000002E-3</v>
      </c>
      <c r="BK353" s="24">
        <v>5.7460000000000002E-3</v>
      </c>
      <c r="BL353" s="24">
        <v>0</v>
      </c>
      <c r="BM353" s="11">
        <v>87.77</v>
      </c>
      <c r="BN353" s="24">
        <v>3.0734999999999998E-2</v>
      </c>
      <c r="BO353" s="25">
        <v>2.9000000000000001E-2</v>
      </c>
      <c r="BP353" s="24">
        <v>6.0940089999999998</v>
      </c>
      <c r="BQ353" s="11">
        <v>0</v>
      </c>
      <c r="BR353" s="24">
        <v>0.6714</v>
      </c>
      <c r="BS353" s="24">
        <v>0.38600000000000001</v>
      </c>
      <c r="BT353" s="24">
        <v>0.1676</v>
      </c>
      <c r="BU353" s="24">
        <v>0.02</v>
      </c>
      <c r="BV353" s="24">
        <v>0.1676</v>
      </c>
      <c r="BW353" s="24">
        <v>0</v>
      </c>
      <c r="BX353" s="11">
        <v>87.719298245614041</v>
      </c>
      <c r="BY353" s="28"/>
      <c r="BZ353" s="28"/>
      <c r="CA353" s="11">
        <v>5.7460000000000002E-3</v>
      </c>
      <c r="CB353" s="17">
        <v>5.8450000000000004E-3</v>
      </c>
      <c r="CC353" s="11">
        <v>3.9</v>
      </c>
      <c r="CD353" s="11">
        <v>342.10526315789474</v>
      </c>
      <c r="CE353" s="11">
        <v>29.466666666666665</v>
      </c>
      <c r="CF353" s="11">
        <v>100</v>
      </c>
      <c r="CG353" s="11" t="s">
        <v>6</v>
      </c>
      <c r="CH353" s="11" t="s">
        <v>6</v>
      </c>
      <c r="CI353" s="28"/>
      <c r="CJ353" s="11">
        <v>3311.3620000000001</v>
      </c>
      <c r="CK353" s="11">
        <v>0</v>
      </c>
      <c r="CL353" s="11">
        <v>36.79291111111111</v>
      </c>
      <c r="CM353" s="11" t="s">
        <v>6</v>
      </c>
      <c r="CN353" s="11">
        <v>167.6</v>
      </c>
      <c r="CO353" s="11" t="s">
        <v>6</v>
      </c>
      <c r="CP353" s="11">
        <v>5.0613614579136925</v>
      </c>
      <c r="CQ353" s="11">
        <v>0</v>
      </c>
      <c r="CR353" s="11" t="s">
        <v>294</v>
      </c>
      <c r="CS353" s="11">
        <v>0</v>
      </c>
      <c r="CT353" s="11">
        <v>576.28994082840234</v>
      </c>
      <c r="CU353" s="11">
        <v>29.168116950922379</v>
      </c>
      <c r="CV353" s="11">
        <v>1.1111111111111112</v>
      </c>
      <c r="CW353" s="11">
        <v>0</v>
      </c>
      <c r="CX353" s="11" t="s">
        <v>6</v>
      </c>
      <c r="CY353" s="28"/>
      <c r="CZ353" s="11">
        <v>5.7460000000000004</v>
      </c>
      <c r="DA353" s="11">
        <v>195</v>
      </c>
      <c r="DB353" s="11">
        <v>50</v>
      </c>
      <c r="DC353" s="11">
        <v>0.34806822137138876</v>
      </c>
      <c r="DD353" s="11">
        <v>14.009745910198399</v>
      </c>
      <c r="DE353" s="28"/>
      <c r="DF353" s="11">
        <v>535.06752000000006</v>
      </c>
      <c r="DG353" s="11">
        <v>6.0940089999999998</v>
      </c>
      <c r="DH353" s="11">
        <v>5.7441348710532827</v>
      </c>
      <c r="DI353" s="11">
        <v>5.3489383919248166</v>
      </c>
      <c r="DJ353" s="11">
        <v>0</v>
      </c>
      <c r="DK353" s="11">
        <v>16.981343589743592</v>
      </c>
      <c r="DL353" s="11" t="s">
        <v>6</v>
      </c>
      <c r="DM353" s="11">
        <v>87.77340758788722</v>
      </c>
      <c r="DN353" s="11" t="s">
        <v>6</v>
      </c>
      <c r="DO353" s="11">
        <v>58.897507320057251</v>
      </c>
      <c r="DP353" s="11">
        <v>10086.919999999998</v>
      </c>
      <c r="DQ353" s="11">
        <v>1.0609135791698558</v>
      </c>
      <c r="DR353" s="11">
        <v>59.924915772753501</v>
      </c>
      <c r="DS353" s="11">
        <f>IF(odpadni[[#This Row],[SÚC]]="-","-",odpadni[[#This Row],[ZKC34]]-odpadni[[#This Row],[SÚC]])</f>
        <v>33.195084227246504</v>
      </c>
      <c r="DT353" s="11" t="str">
        <f>IF(odpadni[[#This Row],[Rozdíl Cena pro stočné - sociálně únosná cena]]="-","-",IF(odpadni[[#This Row],[Rozdíl Cena pro stočné - sociálně únosná cena]]&gt;0,"ANO","NE"))</f>
        <v>ANO</v>
      </c>
      <c r="DU353" s="11">
        <v>27.84849181513372</v>
      </c>
      <c r="DV353" s="11" t="s">
        <v>9125</v>
      </c>
      <c r="DW353" s="58"/>
      <c r="DX353" s="58"/>
      <c r="DY353" s="58"/>
      <c r="DZ353" s="58" t="s">
        <v>8899</v>
      </c>
      <c r="EK353" s="2"/>
    </row>
    <row r="354" spans="1:141" ht="15" customHeight="1" x14ac:dyDescent="0.25">
      <c r="A354" s="71">
        <v>555</v>
      </c>
      <c r="B354" s="9" t="s">
        <v>700</v>
      </c>
      <c r="C354" s="9" t="s">
        <v>3111</v>
      </c>
      <c r="D354" s="9" t="s">
        <v>3111</v>
      </c>
      <c r="E354" s="9" t="s">
        <v>9</v>
      </c>
      <c r="F354" s="9" t="s">
        <v>3111</v>
      </c>
      <c r="G354" s="9" t="s">
        <v>9</v>
      </c>
      <c r="H354" s="9" t="s">
        <v>5940</v>
      </c>
      <c r="I354" s="9" t="s">
        <v>5990</v>
      </c>
      <c r="J354" s="9" t="s">
        <v>5980</v>
      </c>
      <c r="K354" s="9" t="s">
        <v>5983</v>
      </c>
      <c r="L354" s="10" t="s">
        <v>6346</v>
      </c>
      <c r="M354" s="50"/>
      <c r="N354" s="28"/>
      <c r="O354" s="56">
        <v>1199.2735023658599</v>
      </c>
      <c r="P354" s="56">
        <v>1199.2735023658599</v>
      </c>
      <c r="Q354" s="56">
        <v>0</v>
      </c>
      <c r="R354" s="11">
        <v>4.4569364342469404</v>
      </c>
      <c r="S354" s="11">
        <v>0</v>
      </c>
      <c r="T354" s="56">
        <v>34.015757521649903</v>
      </c>
      <c r="U354" s="11">
        <v>0</v>
      </c>
      <c r="V354" s="11">
        <v>126.43395411124</v>
      </c>
      <c r="W354" s="11">
        <v>0</v>
      </c>
      <c r="X354" s="56">
        <v>5.2331934648692098</v>
      </c>
      <c r="Y354" s="56">
        <v>0</v>
      </c>
      <c r="Z354" s="11">
        <v>0</v>
      </c>
      <c r="AA354" s="56">
        <v>0</v>
      </c>
      <c r="AB354" s="56">
        <v>0</v>
      </c>
      <c r="AC354" s="11">
        <v>0</v>
      </c>
      <c r="AD354" s="11">
        <v>0</v>
      </c>
      <c r="AE354" s="11">
        <v>0</v>
      </c>
      <c r="AF354" s="11">
        <v>0</v>
      </c>
      <c r="AG354" s="11">
        <v>0</v>
      </c>
      <c r="AH354" s="11">
        <v>0</v>
      </c>
      <c r="AI354" s="11">
        <v>34089.894429068801</v>
      </c>
      <c r="AJ354" s="11">
        <v>0</v>
      </c>
      <c r="AK354" s="11">
        <v>33.799999999999997</v>
      </c>
      <c r="AL354" s="24">
        <v>1.7819579999999999</v>
      </c>
      <c r="AM354" s="24">
        <v>0</v>
      </c>
      <c r="AN354" s="24">
        <v>1.7819579999999999</v>
      </c>
      <c r="AO354" s="24">
        <v>0</v>
      </c>
      <c r="AP354" s="24">
        <v>0</v>
      </c>
      <c r="AQ354" s="24">
        <v>0</v>
      </c>
      <c r="AR354" s="24">
        <v>0</v>
      </c>
      <c r="AS354" s="24">
        <v>0</v>
      </c>
      <c r="AT354" s="24">
        <v>0.15007200000000001</v>
      </c>
      <c r="AU354" s="24">
        <v>0.112078</v>
      </c>
      <c r="AV354" s="24">
        <v>3.7994E-2</v>
      </c>
      <c r="AW354" s="24">
        <v>0.25038899999999997</v>
      </c>
      <c r="AX354" s="24">
        <v>0.19303400000000001</v>
      </c>
      <c r="AY354" s="24">
        <v>5.7355000000000003E-2</v>
      </c>
      <c r="AZ354" s="24">
        <v>0</v>
      </c>
      <c r="BA354" s="24">
        <v>0</v>
      </c>
      <c r="BB354" s="24">
        <v>0</v>
      </c>
      <c r="BC354" s="24">
        <v>0.12353699999999999</v>
      </c>
      <c r="BD354" s="24">
        <v>0</v>
      </c>
      <c r="BE354" s="24">
        <v>2.4868860000000002</v>
      </c>
      <c r="BF354" s="25">
        <v>2.36673</v>
      </c>
      <c r="BG354" s="54">
        <v>39.090000000000003</v>
      </c>
      <c r="BH354" s="11">
        <v>1</v>
      </c>
      <c r="BI354" s="24">
        <v>0</v>
      </c>
      <c r="BJ354" s="24">
        <v>7.8156000000000003E-2</v>
      </c>
      <c r="BK354" s="24">
        <v>2.8881E-2</v>
      </c>
      <c r="BL354" s="24">
        <v>4.9274999999999999E-2</v>
      </c>
      <c r="BM354" s="11">
        <v>31.81</v>
      </c>
      <c r="BN354" s="24">
        <v>0.154641</v>
      </c>
      <c r="BO354" s="25">
        <v>0.14200399999999999</v>
      </c>
      <c r="BP354" s="24">
        <v>6.2182529999999998</v>
      </c>
      <c r="BQ354" s="11">
        <v>0</v>
      </c>
      <c r="BR354" s="24">
        <v>0</v>
      </c>
      <c r="BS354" s="24">
        <v>0</v>
      </c>
      <c r="BT354" s="24">
        <v>0</v>
      </c>
      <c r="BU354" s="24">
        <v>0</v>
      </c>
      <c r="BV354" s="24">
        <v>0</v>
      </c>
      <c r="BW354" s="24">
        <v>0</v>
      </c>
      <c r="BX354" s="11">
        <v>7.6320939334638105</v>
      </c>
      <c r="BY354" s="28"/>
      <c r="BZ354" s="28"/>
      <c r="CA354" s="11">
        <v>7.8156000000000003E-2</v>
      </c>
      <c r="CB354" s="17">
        <v>7.4227000000000001E-2</v>
      </c>
      <c r="CC354" s="11">
        <v>35.256410256410199</v>
      </c>
      <c r="CD354" s="11">
        <v>269.08023483365952</v>
      </c>
      <c r="CE354" s="11">
        <v>65.169454545454556</v>
      </c>
      <c r="CF354" s="11">
        <v>100</v>
      </c>
      <c r="CG354" s="11">
        <v>0</v>
      </c>
      <c r="CH354" s="11" t="s">
        <v>6</v>
      </c>
      <c r="CI354" s="28"/>
      <c r="CJ354" s="11">
        <v>34089.894429068801</v>
      </c>
      <c r="CK354" s="11">
        <v>0</v>
      </c>
      <c r="CL354" s="11">
        <v>378.77660476743114</v>
      </c>
      <c r="CM354" s="11" t="s">
        <v>6</v>
      </c>
      <c r="CN354" s="11">
        <v>250.38900000000004</v>
      </c>
      <c r="CO354" s="11" t="s">
        <v>6</v>
      </c>
      <c r="CP354" s="11">
        <v>0.73449626111628785</v>
      </c>
      <c r="CQ354" s="11">
        <v>128.3876047674311</v>
      </c>
      <c r="CR354" s="11" t="s">
        <v>295</v>
      </c>
      <c r="CS354" s="11">
        <v>1.6427095138880072</v>
      </c>
      <c r="CT354" s="11">
        <v>436.17757343094326</v>
      </c>
      <c r="CU354" s="11">
        <v>3.203707968678029</v>
      </c>
      <c r="CV354" s="11">
        <v>1.1111111111111112</v>
      </c>
      <c r="CW354" s="11" t="s">
        <v>6</v>
      </c>
      <c r="CX354" s="11" t="s">
        <v>6</v>
      </c>
      <c r="CY354" s="28"/>
      <c r="CZ354" s="11">
        <v>78.156000000000006</v>
      </c>
      <c r="DA354" s="11">
        <v>1199.2735023658599</v>
      </c>
      <c r="DB354" s="11">
        <v>34.015757521649903</v>
      </c>
      <c r="DC354" s="11">
        <v>1.9201596806387227</v>
      </c>
      <c r="DD354" s="11">
        <v>1.5806463995086748</v>
      </c>
      <c r="DE354" s="28"/>
      <c r="DF354" s="11">
        <v>2641.6727999999998</v>
      </c>
      <c r="DG354" s="11">
        <v>6.2182529999999998</v>
      </c>
      <c r="DH354" s="11">
        <v>5.8539043896730885</v>
      </c>
      <c r="DI354" s="11">
        <v>1.978619683709504</v>
      </c>
      <c r="DJ354" s="11">
        <v>0</v>
      </c>
      <c r="DK354" s="11">
        <v>28.425454545454524</v>
      </c>
      <c r="DL354" s="11" t="s">
        <v>6</v>
      </c>
      <c r="DM354" s="11">
        <v>33.462224330408816</v>
      </c>
      <c r="DN354" s="11" t="s">
        <v>6</v>
      </c>
      <c r="DO354" s="11">
        <v>6.2182584967706598</v>
      </c>
      <c r="DP354" s="11">
        <v>73109.822658430567</v>
      </c>
      <c r="DQ354" s="11">
        <v>1.0100942383941951</v>
      </c>
      <c r="DR354" s="11">
        <v>52.380708032432601</v>
      </c>
      <c r="DS354" s="11">
        <f>IF(odpadni[[#This Row],[SÚC]]="-","-",odpadni[[#This Row],[ZKC34]]-odpadni[[#This Row],[SÚC]])</f>
        <v>-18.580708032432604</v>
      </c>
      <c r="DT354" s="11" t="str">
        <f>IF(odpadni[[#This Row],[Rozdíl Cena pro stočné - sociálně únosná cena]]="-","-",IF(odpadni[[#This Row],[Rozdíl Cena pro stočné - sociálně únosná cena]]&gt;0,"ANO","NE"))</f>
        <v>NE</v>
      </c>
      <c r="DU354" s="11">
        <v>-18.918483702023785</v>
      </c>
      <c r="DV354" s="11" t="s">
        <v>301</v>
      </c>
      <c r="DW354" s="58"/>
      <c r="DX354" s="58" t="s">
        <v>8851</v>
      </c>
      <c r="DY354" s="58"/>
      <c r="DZ354" s="58"/>
      <c r="EK354" s="2"/>
    </row>
    <row r="355" spans="1:141" ht="15" customHeight="1" x14ac:dyDescent="0.25">
      <c r="A355" s="71">
        <v>556</v>
      </c>
      <c r="B355" s="9" t="s">
        <v>701</v>
      </c>
      <c r="C355" s="9" t="s">
        <v>3112</v>
      </c>
      <c r="D355" s="9" t="s">
        <v>5406</v>
      </c>
      <c r="E355" s="9" t="s">
        <v>8</v>
      </c>
      <c r="F355" s="9" t="s">
        <v>3112</v>
      </c>
      <c r="G355" s="9" t="s">
        <v>8</v>
      </c>
      <c r="H355" s="9" t="s">
        <v>5942</v>
      </c>
      <c r="I355" s="9" t="s">
        <v>5989</v>
      </c>
      <c r="J355" s="9" t="s">
        <v>5982</v>
      </c>
      <c r="K355" s="9" t="s">
        <v>5983</v>
      </c>
      <c r="L355" s="10" t="s">
        <v>6347</v>
      </c>
      <c r="M355" s="50"/>
      <c r="N355" s="28"/>
      <c r="O355" s="56">
        <v>2351</v>
      </c>
      <c r="P355" s="56">
        <v>1845</v>
      </c>
      <c r="Q355" s="56">
        <v>506</v>
      </c>
      <c r="R355" s="11">
        <v>15.742000000000001</v>
      </c>
      <c r="S355" s="11">
        <v>0</v>
      </c>
      <c r="T355" s="56">
        <v>991</v>
      </c>
      <c r="U355" s="11">
        <v>15</v>
      </c>
      <c r="V355" s="11">
        <v>63</v>
      </c>
      <c r="W355" s="11">
        <v>0</v>
      </c>
      <c r="X355" s="56">
        <v>16</v>
      </c>
      <c r="Y355" s="56">
        <v>0</v>
      </c>
      <c r="Z355" s="11">
        <v>1</v>
      </c>
      <c r="AA355" s="56">
        <v>12</v>
      </c>
      <c r="AB355" s="56">
        <v>3</v>
      </c>
      <c r="AC355" s="11">
        <v>60</v>
      </c>
      <c r="AD355" s="11">
        <v>0</v>
      </c>
      <c r="AE355" s="11">
        <v>0</v>
      </c>
      <c r="AF355" s="11">
        <v>0</v>
      </c>
      <c r="AG355" s="11">
        <v>0</v>
      </c>
      <c r="AH355" s="11">
        <v>0</v>
      </c>
      <c r="AI355" s="11">
        <v>80451</v>
      </c>
      <c r="AJ355" s="11">
        <v>21181</v>
      </c>
      <c r="AK355" s="11">
        <v>25</v>
      </c>
      <c r="AL355" s="24">
        <v>2.9155E-2</v>
      </c>
      <c r="AM355" s="24">
        <v>0</v>
      </c>
      <c r="AN355" s="24">
        <v>0</v>
      </c>
      <c r="AO355" s="24">
        <v>0</v>
      </c>
      <c r="AP355" s="24">
        <v>2.9155E-2</v>
      </c>
      <c r="AQ355" s="24">
        <v>0.26310800000000001</v>
      </c>
      <c r="AR355" s="24">
        <v>0.26310800000000001</v>
      </c>
      <c r="AS355" s="24">
        <v>0</v>
      </c>
      <c r="AT355" s="24">
        <v>0.71263399999999999</v>
      </c>
      <c r="AU355" s="24">
        <v>0.51995800000000003</v>
      </c>
      <c r="AV355" s="24">
        <v>0.19267599999999999</v>
      </c>
      <c r="AW355" s="24">
        <v>0.63594799999999996</v>
      </c>
      <c r="AX355" s="24">
        <v>4.6743E-2</v>
      </c>
      <c r="AY355" s="24">
        <v>1.1887999999999999E-2</v>
      </c>
      <c r="AZ355" s="24">
        <v>0.57731699999999997</v>
      </c>
      <c r="BA355" s="24">
        <v>0</v>
      </c>
      <c r="BB355" s="24">
        <v>1.3950000000000001E-2</v>
      </c>
      <c r="BC355" s="24">
        <v>7.9989000000000005E-2</v>
      </c>
      <c r="BD355" s="24">
        <v>3.9994000000000002E-2</v>
      </c>
      <c r="BE355" s="24">
        <v>1.84741</v>
      </c>
      <c r="BF355" s="25">
        <v>1.8280000000000001</v>
      </c>
      <c r="BG355" s="54">
        <v>101.63</v>
      </c>
      <c r="BH355" s="11">
        <v>2</v>
      </c>
      <c r="BI355" s="24">
        <v>0</v>
      </c>
      <c r="BJ355" s="24">
        <v>0</v>
      </c>
      <c r="BK355" s="24">
        <v>7.8E-2</v>
      </c>
      <c r="BL355" s="24">
        <v>0</v>
      </c>
      <c r="BM355" s="11">
        <v>23.68</v>
      </c>
      <c r="BN355" s="24">
        <v>0.10259</v>
      </c>
      <c r="BO355" s="25">
        <v>0.122</v>
      </c>
      <c r="BP355" s="24">
        <v>5.5531800000000002</v>
      </c>
      <c r="BQ355" s="11">
        <v>0</v>
      </c>
      <c r="BR355" s="24">
        <v>1.2566189999999999</v>
      </c>
      <c r="BS355" s="24">
        <v>0.90761999999999998</v>
      </c>
      <c r="BT355" s="24">
        <v>4.6743E-2</v>
      </c>
      <c r="BU355" s="24">
        <v>1.1887999999999999E-2</v>
      </c>
      <c r="BV355" s="24">
        <v>4.6743E-2</v>
      </c>
      <c r="BW355" s="24">
        <v>0</v>
      </c>
      <c r="BX355" s="11">
        <v>62.952610849955526</v>
      </c>
      <c r="BY355" s="28"/>
      <c r="BZ355" s="28"/>
      <c r="CA355" s="11">
        <v>7.8E-2</v>
      </c>
      <c r="CB355" s="17">
        <v>7.8E-2</v>
      </c>
      <c r="CC355" s="11">
        <v>2.372351160443996</v>
      </c>
      <c r="CD355" s="11">
        <v>149.3456994028713</v>
      </c>
      <c r="CE355" s="11">
        <v>33.177371331348361</v>
      </c>
      <c r="CF355" s="11">
        <v>80.769230769230774</v>
      </c>
      <c r="CG355" s="11">
        <v>0</v>
      </c>
      <c r="CH355" s="11">
        <v>25</v>
      </c>
      <c r="CI355" s="28"/>
      <c r="CJ355" s="11">
        <v>101632</v>
      </c>
      <c r="CK355" s="11">
        <v>0</v>
      </c>
      <c r="CL355" s="11">
        <v>1423.425</v>
      </c>
      <c r="CM355" s="11" t="s">
        <v>6</v>
      </c>
      <c r="CN355" s="11" t="s">
        <v>6</v>
      </c>
      <c r="CO355" s="11">
        <v>635.94799999999998</v>
      </c>
      <c r="CP355" s="11">
        <v>0.62573598866498736</v>
      </c>
      <c r="CQ355" s="11">
        <v>787.47699999999998</v>
      </c>
      <c r="CR355" s="11" t="s">
        <v>295</v>
      </c>
      <c r="CS355" s="11">
        <v>10.095858974358974</v>
      </c>
      <c r="CT355" s="11">
        <v>1302.9743589743589</v>
      </c>
      <c r="CU355" s="11">
        <v>8.1531794871794876</v>
      </c>
      <c r="CV355" s="11">
        <v>1.2566040581960798</v>
      </c>
      <c r="CW355" s="11">
        <v>0</v>
      </c>
      <c r="CX355" s="11" t="s">
        <v>6</v>
      </c>
      <c r="CY355" s="28"/>
      <c r="CZ355" s="11">
        <v>39</v>
      </c>
      <c r="DA355" s="11">
        <v>1175.5</v>
      </c>
      <c r="DB355" s="11">
        <v>495.5</v>
      </c>
      <c r="DC355" s="11">
        <v>9.136333333333333</v>
      </c>
      <c r="DD355" s="11">
        <v>1.0255000000000001</v>
      </c>
      <c r="DE355" s="28"/>
      <c r="DF355" s="11">
        <v>1950</v>
      </c>
      <c r="DG355" s="11">
        <v>5.5531800000000002</v>
      </c>
      <c r="DH355" s="11">
        <v>5.2610256410256406</v>
      </c>
      <c r="DI355" s="11">
        <v>1.3152564102564102</v>
      </c>
      <c r="DJ355" s="11">
        <v>0.56804648142317382</v>
      </c>
      <c r="DK355" s="11">
        <v>43.229264142917906</v>
      </c>
      <c r="DL355" s="11" t="s">
        <v>6</v>
      </c>
      <c r="DM355" s="11" t="s">
        <v>6</v>
      </c>
      <c r="DN355" s="11">
        <v>33.780602564102566</v>
      </c>
      <c r="DO355" s="11">
        <v>5.5531798572054933</v>
      </c>
      <c r="DP355" s="11">
        <v>1864.1876892028254</v>
      </c>
      <c r="DQ355" s="11">
        <v>0.74006968799800521</v>
      </c>
      <c r="DR355" s="11">
        <v>55.528758158389202</v>
      </c>
      <c r="DS355" s="11">
        <f>IF(odpadni[[#This Row],[SÚC]]="-","-",odpadni[[#This Row],[ZKC34]]-odpadni[[#This Row],[SÚC]])</f>
        <v>-30.528758158389202</v>
      </c>
      <c r="DT355" s="11" t="str">
        <f>IF(odpadni[[#This Row],[Rozdíl Cena pro stočné - sociálně únosná cena]]="-","-",IF(odpadni[[#This Row],[Rozdíl Cena pro stočné - sociálně únosná cena]]&gt;0,"ANO","NE"))</f>
        <v>NE</v>
      </c>
      <c r="DU355" s="11">
        <v>-21.748155594286636</v>
      </c>
      <c r="DV355" s="11" t="s">
        <v>301</v>
      </c>
      <c r="DW355" s="58"/>
      <c r="DX355" s="58" t="s">
        <v>8817</v>
      </c>
      <c r="DY355" s="58"/>
      <c r="DZ355" s="58" t="s">
        <v>8901</v>
      </c>
      <c r="EK355" s="2"/>
    </row>
    <row r="356" spans="1:141" ht="15" customHeight="1" x14ac:dyDescent="0.25">
      <c r="A356" s="71">
        <v>557</v>
      </c>
      <c r="B356" s="9" t="s">
        <v>702</v>
      </c>
      <c r="C356" s="9" t="s">
        <v>3113</v>
      </c>
      <c r="D356" s="9" t="s">
        <v>5407</v>
      </c>
      <c r="E356" s="9" t="s">
        <v>5905</v>
      </c>
      <c r="F356" s="9" t="s">
        <v>3113</v>
      </c>
      <c r="G356" s="9" t="s">
        <v>9</v>
      </c>
      <c r="H356" s="9" t="s">
        <v>5934</v>
      </c>
      <c r="I356" s="9" t="s">
        <v>5989</v>
      </c>
      <c r="J356" s="9" t="s">
        <v>5980</v>
      </c>
      <c r="K356" s="9" t="s">
        <v>5983</v>
      </c>
      <c r="L356" s="10" t="s">
        <v>6348</v>
      </c>
      <c r="M356" s="50"/>
      <c r="N356" s="28"/>
      <c r="O356" s="56">
        <v>900</v>
      </c>
      <c r="P356" s="56">
        <v>900</v>
      </c>
      <c r="Q356" s="56">
        <v>0</v>
      </c>
      <c r="R356" s="11">
        <v>8.26</v>
      </c>
      <c r="S356" s="11">
        <v>0</v>
      </c>
      <c r="T356" s="56">
        <v>45</v>
      </c>
      <c r="U356" s="11">
        <v>0</v>
      </c>
      <c r="V356" s="11">
        <v>98.394000000000005</v>
      </c>
      <c r="W356" s="11">
        <v>0</v>
      </c>
      <c r="X356" s="56">
        <v>0</v>
      </c>
      <c r="Y356" s="56">
        <v>0</v>
      </c>
      <c r="Z356" s="11">
        <v>0.27728079496144498</v>
      </c>
      <c r="AA356" s="56">
        <v>3.3273695395373402</v>
      </c>
      <c r="AB356" s="56">
        <v>3.3273695395373402</v>
      </c>
      <c r="AC356" s="11">
        <v>0</v>
      </c>
      <c r="AD356" s="11">
        <v>0</v>
      </c>
      <c r="AE356" s="11">
        <v>5.6149360979692604</v>
      </c>
      <c r="AF356" s="11">
        <v>0</v>
      </c>
      <c r="AG356" s="11">
        <v>0</v>
      </c>
      <c r="AH356" s="11">
        <v>0</v>
      </c>
      <c r="AI356" s="11">
        <v>76296.39</v>
      </c>
      <c r="AJ356" s="11">
        <v>9163.5757118858401</v>
      </c>
      <c r="AK356" s="11">
        <v>41</v>
      </c>
      <c r="AL356" s="24">
        <v>1.498027</v>
      </c>
      <c r="AM356" s="24">
        <v>0</v>
      </c>
      <c r="AN356" s="24">
        <v>1.498027</v>
      </c>
      <c r="AO356" s="24">
        <v>0</v>
      </c>
      <c r="AP356" s="24">
        <v>0</v>
      </c>
      <c r="AQ356" s="24">
        <v>0</v>
      </c>
      <c r="AR356" s="24">
        <v>0</v>
      </c>
      <c r="AS356" s="24">
        <v>0</v>
      </c>
      <c r="AT356" s="24">
        <v>8.8378999999999999E-2</v>
      </c>
      <c r="AU356" s="24">
        <v>6.9537000000000002E-2</v>
      </c>
      <c r="AV356" s="24">
        <v>1.8842000000000001E-2</v>
      </c>
      <c r="AW356" s="24">
        <v>6.0011000000000002E-2</v>
      </c>
      <c r="AX356" s="24">
        <v>4.0000000000000001E-3</v>
      </c>
      <c r="AY356" s="24">
        <v>5.6010999999999998E-2</v>
      </c>
      <c r="AZ356" s="24">
        <v>0</v>
      </c>
      <c r="BA356" s="24">
        <v>0</v>
      </c>
      <c r="BB356" s="24">
        <v>0</v>
      </c>
      <c r="BC356" s="24">
        <v>0</v>
      </c>
      <c r="BD356" s="24">
        <v>0</v>
      </c>
      <c r="BE356" s="24">
        <v>1.683751</v>
      </c>
      <c r="BF356" s="25">
        <v>1.7077500000000001</v>
      </c>
      <c r="BG356" s="54">
        <v>76.3</v>
      </c>
      <c r="BH356" s="11">
        <v>2.5</v>
      </c>
      <c r="BI356" s="24">
        <v>0</v>
      </c>
      <c r="BJ356" s="24">
        <v>0.14880499999999999</v>
      </c>
      <c r="BK356" s="24">
        <v>4.6711000000000003E-2</v>
      </c>
      <c r="BL356" s="24">
        <v>0</v>
      </c>
      <c r="BM356" s="11">
        <v>36.04</v>
      </c>
      <c r="BN356" s="24">
        <v>0.23155600000000001</v>
      </c>
      <c r="BO356" s="25">
        <v>0.13739999999999999</v>
      </c>
      <c r="BP356" s="24">
        <v>13.752371999999999</v>
      </c>
      <c r="BQ356" s="11">
        <v>0</v>
      </c>
      <c r="BR356" s="24">
        <v>0.36649999999999999</v>
      </c>
      <c r="BS356" s="24">
        <v>0.29049999999999998</v>
      </c>
      <c r="BT356" s="24">
        <v>4.2500000000000003E-2</v>
      </c>
      <c r="BU356" s="24">
        <v>6.0499999999999998E-2</v>
      </c>
      <c r="BV356" s="24">
        <v>4.2500000000000003E-2</v>
      </c>
      <c r="BW356" s="24">
        <v>0</v>
      </c>
      <c r="BX356" s="11">
        <v>5.4479418886198552</v>
      </c>
      <c r="BY356" s="28"/>
      <c r="BZ356" s="28"/>
      <c r="CA356" s="11">
        <v>4.6711000000000003E-2</v>
      </c>
      <c r="CB356" s="17">
        <v>4.4999999999999998E-2</v>
      </c>
      <c r="CC356" s="11">
        <v>20</v>
      </c>
      <c r="CD356" s="11">
        <v>108.9588377723971</v>
      </c>
      <c r="CE356" s="11">
        <v>51.901111111111113</v>
      </c>
      <c r="CF356" s="11">
        <v>100.00000000000001</v>
      </c>
      <c r="CG356" s="11" t="s">
        <v>6</v>
      </c>
      <c r="CH356" s="11">
        <v>100</v>
      </c>
      <c r="CI356" s="28"/>
      <c r="CJ356" s="11">
        <v>85459.965711885845</v>
      </c>
      <c r="CK356" s="11">
        <v>0</v>
      </c>
      <c r="CL356" s="11">
        <v>1076.8270594638127</v>
      </c>
      <c r="CM356" s="11" t="s">
        <v>6</v>
      </c>
      <c r="CN356" s="11" t="s">
        <v>6</v>
      </c>
      <c r="CO356" s="11">
        <v>60.010999999999996</v>
      </c>
      <c r="CP356" s="11">
        <v>7.0221184270442105E-2</v>
      </c>
      <c r="CQ356" s="11">
        <v>1016.8160594638127</v>
      </c>
      <c r="CR356" s="11" t="s">
        <v>295</v>
      </c>
      <c r="CS356" s="11">
        <v>21.768235735989652</v>
      </c>
      <c r="CT356" s="11">
        <v>1829.5469099759337</v>
      </c>
      <c r="CU356" s="11">
        <v>1.2847295069683797</v>
      </c>
      <c r="CV356" s="11">
        <v>1.1814929979154174</v>
      </c>
      <c r="CW356" s="11">
        <v>0</v>
      </c>
      <c r="CX356" s="11" t="s">
        <v>6</v>
      </c>
      <c r="CY356" s="28"/>
      <c r="CZ356" s="11">
        <v>18.684400000000004</v>
      </c>
      <c r="DA356" s="11">
        <v>360</v>
      </c>
      <c r="DB356" s="11">
        <v>18</v>
      </c>
      <c r="DC356" s="11">
        <v>1.8920382779216887</v>
      </c>
      <c r="DD356" s="11">
        <v>0</v>
      </c>
      <c r="DE356" s="28"/>
      <c r="DF356" s="11">
        <v>1915.1510000000001</v>
      </c>
      <c r="DG356" s="11">
        <v>13.752371999999999</v>
      </c>
      <c r="DH356" s="11">
        <v>12.090743758586138</v>
      </c>
      <c r="DI356" s="11">
        <v>4.9572049410203167</v>
      </c>
      <c r="DJ356" s="11">
        <v>0</v>
      </c>
      <c r="DK356" s="11">
        <v>94.955517457650942</v>
      </c>
      <c r="DL356" s="11" t="s">
        <v>6</v>
      </c>
      <c r="DM356" s="11" t="s">
        <v>6</v>
      </c>
      <c r="DN356" s="11">
        <v>57.814370479411977</v>
      </c>
      <c r="DO356" s="11">
        <v>13.752389753591832</v>
      </c>
      <c r="DP356" s="11">
        <v>37416.688888888886</v>
      </c>
      <c r="DQ356" s="11">
        <v>0.70916624465538947</v>
      </c>
      <c r="DR356" s="11">
        <v>73.607451033286196</v>
      </c>
      <c r="DS356" s="11">
        <f>IF(odpadni[[#This Row],[SÚC]]="-","-",odpadni[[#This Row],[ZKC34]]-odpadni[[#This Row],[SÚC]])</f>
        <v>-32.607451033286196</v>
      </c>
      <c r="DT356" s="11" t="str">
        <f>IF(odpadni[[#This Row],[Rozdíl Cena pro stočné - sociálně únosná cena]]="-","-",IF(odpadni[[#This Row],[Rozdíl Cena pro stočné - sociálně únosná cena]]&gt;0,"ANO","NE"))</f>
        <v>NE</v>
      </c>
      <c r="DU356" s="11">
        <v>-15.793080553874219</v>
      </c>
      <c r="DV356" s="11" t="s">
        <v>301</v>
      </c>
      <c r="DW356" s="58"/>
      <c r="DX356" s="58" t="s">
        <v>8826</v>
      </c>
      <c r="DY356" s="58"/>
      <c r="DZ356" s="58" t="s">
        <v>8904</v>
      </c>
      <c r="EK356" s="2"/>
    </row>
    <row r="357" spans="1:141" ht="15" customHeight="1" x14ac:dyDescent="0.25">
      <c r="A357" s="71">
        <v>559</v>
      </c>
      <c r="B357" s="9" t="s">
        <v>703</v>
      </c>
      <c r="C357" s="9" t="s">
        <v>3114</v>
      </c>
      <c r="D357" s="9" t="s">
        <v>5408</v>
      </c>
      <c r="E357" s="9" t="s">
        <v>5905</v>
      </c>
      <c r="F357" s="9" t="s">
        <v>3114</v>
      </c>
      <c r="G357" s="9" t="s">
        <v>9</v>
      </c>
      <c r="H357" s="9" t="s">
        <v>5939</v>
      </c>
      <c r="I357" s="9" t="s">
        <v>5989</v>
      </c>
      <c r="J357" s="9" t="s">
        <v>5982</v>
      </c>
      <c r="K357" s="9" t="s">
        <v>5984</v>
      </c>
      <c r="L357" s="10" t="s">
        <v>6349</v>
      </c>
      <c r="M357" s="50"/>
      <c r="N357" s="28"/>
      <c r="O357" s="56">
        <v>14323</v>
      </c>
      <c r="P357" s="56">
        <v>14323</v>
      </c>
      <c r="Q357" s="56">
        <v>0</v>
      </c>
      <c r="R357" s="11">
        <v>73.998999999999995</v>
      </c>
      <c r="S357" s="11">
        <v>0</v>
      </c>
      <c r="T357" s="56">
        <v>2068</v>
      </c>
      <c r="U357" s="11">
        <v>0</v>
      </c>
      <c r="V357" s="11">
        <v>469.63499999999999</v>
      </c>
      <c r="W357" s="11">
        <v>10</v>
      </c>
      <c r="X357" s="56">
        <v>0</v>
      </c>
      <c r="Y357" s="56">
        <v>0</v>
      </c>
      <c r="Z357" s="11">
        <v>3</v>
      </c>
      <c r="AA357" s="56">
        <v>36</v>
      </c>
      <c r="AB357" s="56">
        <v>4</v>
      </c>
      <c r="AC357" s="11">
        <v>0</v>
      </c>
      <c r="AD357" s="11">
        <v>0</v>
      </c>
      <c r="AE357" s="11">
        <v>240</v>
      </c>
      <c r="AF357" s="11">
        <v>0</v>
      </c>
      <c r="AG357" s="11">
        <v>0</v>
      </c>
      <c r="AH357" s="11">
        <v>10</v>
      </c>
      <c r="AI357" s="11">
        <v>505372.72</v>
      </c>
      <c r="AJ357" s="11">
        <v>178645.997</v>
      </c>
      <c r="AK357" s="11">
        <v>52.64</v>
      </c>
      <c r="AL357" s="24">
        <v>0.16983400000000001</v>
      </c>
      <c r="AM357" s="24">
        <v>0</v>
      </c>
      <c r="AN357" s="24">
        <v>0</v>
      </c>
      <c r="AO357" s="24">
        <v>0.10695</v>
      </c>
      <c r="AP357" s="24">
        <v>6.2883999999999995E-2</v>
      </c>
      <c r="AQ357" s="24">
        <v>2.1276760000000001</v>
      </c>
      <c r="AR357" s="24">
        <v>2.063917</v>
      </c>
      <c r="AS357" s="24">
        <v>6.3758999999999996E-2</v>
      </c>
      <c r="AT357" s="24">
        <v>8.0205889999999993</v>
      </c>
      <c r="AU357" s="24">
        <v>5.665762</v>
      </c>
      <c r="AV357" s="24">
        <v>2.3548269999999998</v>
      </c>
      <c r="AW357" s="24">
        <v>7.1074650000000004</v>
      </c>
      <c r="AX357" s="24">
        <v>2.060708</v>
      </c>
      <c r="AY357" s="24">
        <v>0.92577399999999999</v>
      </c>
      <c r="AZ357" s="24">
        <v>2.2423869999999999</v>
      </c>
      <c r="BA357" s="24">
        <v>1.8785959999999999</v>
      </c>
      <c r="BB357" s="24">
        <v>0.19440099999999999</v>
      </c>
      <c r="BC357" s="24">
        <v>1.6863649999999999</v>
      </c>
      <c r="BD357" s="24">
        <v>0</v>
      </c>
      <c r="BE357" s="24">
        <v>21.915897000000001</v>
      </c>
      <c r="BF357" s="25">
        <v>20.807355000000001</v>
      </c>
      <c r="BG357" s="54">
        <v>410.1</v>
      </c>
      <c r="BH357" s="11">
        <v>16</v>
      </c>
      <c r="BI357" s="24">
        <v>0</v>
      </c>
      <c r="BJ357" s="24">
        <v>0</v>
      </c>
      <c r="BK357" s="24">
        <v>0.41194900000000001</v>
      </c>
      <c r="BL357" s="24">
        <v>2.8843000000000001E-2</v>
      </c>
      <c r="BM357" s="11">
        <v>49.71</v>
      </c>
      <c r="BN357" s="24">
        <v>1.289258</v>
      </c>
      <c r="BO357" s="25">
        <v>1.04</v>
      </c>
      <c r="BP357" s="24">
        <v>5.882752</v>
      </c>
      <c r="BQ357" s="11">
        <v>0</v>
      </c>
      <c r="BR357" s="24">
        <v>7.359</v>
      </c>
      <c r="BS357" s="24">
        <v>36.210999999999999</v>
      </c>
      <c r="BT357" s="24">
        <v>2.3785959999999999</v>
      </c>
      <c r="BU357" s="24">
        <v>8.3140000000000001</v>
      </c>
      <c r="BV357" s="24">
        <v>2.3785959999999999</v>
      </c>
      <c r="BW357" s="24">
        <v>0</v>
      </c>
      <c r="BX357" s="11">
        <v>27.946323598967556</v>
      </c>
      <c r="BY357" s="28"/>
      <c r="BZ357" s="28"/>
      <c r="CA357" s="11">
        <v>0.44079200000000002</v>
      </c>
      <c r="CB357" s="17">
        <v>0.41499999999999998</v>
      </c>
      <c r="CC357" s="11">
        <v>6.9260154738878139</v>
      </c>
      <c r="CD357" s="11">
        <v>193.55666968472548</v>
      </c>
      <c r="CE357" s="11">
        <v>30.77511694477414</v>
      </c>
      <c r="CF357" s="11">
        <v>100</v>
      </c>
      <c r="CG357" s="11" t="s">
        <v>6</v>
      </c>
      <c r="CH357" s="11">
        <v>11.111111111111111</v>
      </c>
      <c r="CI357" s="28"/>
      <c r="CJ357" s="11">
        <v>684018.71699999995</v>
      </c>
      <c r="CK357" s="11">
        <v>0.13513696131028799</v>
      </c>
      <c r="CL357" s="11">
        <v>10081.402369444444</v>
      </c>
      <c r="CM357" s="11" t="s">
        <v>6</v>
      </c>
      <c r="CN357" s="11" t="s">
        <v>6</v>
      </c>
      <c r="CO357" s="11">
        <v>7107.4649999999992</v>
      </c>
      <c r="CP357" s="11">
        <v>1.0390746369006156</v>
      </c>
      <c r="CQ357" s="11">
        <v>2973.9373694444448</v>
      </c>
      <c r="CR357" s="11" t="s">
        <v>295</v>
      </c>
      <c r="CS357" s="11">
        <v>6.746804319144732</v>
      </c>
      <c r="CT357" s="11">
        <v>1551.7947626091216</v>
      </c>
      <c r="CU357" s="11">
        <v>16.124305795023499</v>
      </c>
      <c r="CV357" s="11">
        <v>1.2996897477692493</v>
      </c>
      <c r="CW357" s="11">
        <v>0</v>
      </c>
      <c r="CX357" s="11" t="s">
        <v>6</v>
      </c>
      <c r="CY357" s="28"/>
      <c r="CZ357" s="11">
        <v>27.549500000000002</v>
      </c>
      <c r="DA357" s="11">
        <v>895.1875</v>
      </c>
      <c r="DB357" s="11">
        <v>129.25</v>
      </c>
      <c r="DC357" s="11">
        <v>18.195858817764385</v>
      </c>
      <c r="DD357" s="11">
        <v>3.8257613568304323</v>
      </c>
      <c r="DE357" s="28"/>
      <c r="DF357" s="11">
        <v>23203.29088</v>
      </c>
      <c r="DG357" s="11">
        <v>5.882752</v>
      </c>
      <c r="DH357" s="11">
        <v>5.5563583918661799</v>
      </c>
      <c r="DI357" s="11">
        <v>2.9248670574783571</v>
      </c>
      <c r="DJ357" s="11">
        <v>0.32782538609977829</v>
      </c>
      <c r="DK357" s="11">
        <v>47.756665293583744</v>
      </c>
      <c r="DL357" s="11" t="s">
        <v>6</v>
      </c>
      <c r="DM357" s="11" t="s">
        <v>6</v>
      </c>
      <c r="DN357" s="11">
        <v>56.466166285786592</v>
      </c>
      <c r="DO357" s="11">
        <v>15.809783962420889</v>
      </c>
      <c r="DP357" s="11">
        <v>10597.629110251451</v>
      </c>
      <c r="DQ357" s="11">
        <v>0.93223966602546382</v>
      </c>
      <c r="DR357" s="11">
        <v>58.062888211972599</v>
      </c>
      <c r="DS357" s="11">
        <f>IF(odpadni[[#This Row],[SÚC]]="-","-",odpadni[[#This Row],[ZKC34]]-odpadni[[#This Row],[SÚC]])</f>
        <v>-5.4228882119725981</v>
      </c>
      <c r="DT357" s="11" t="str">
        <f>IF(odpadni[[#This Row],[Rozdíl Cena pro stočné - sociálně únosná cena]]="-","-",IF(odpadni[[#This Row],[Rozdíl Cena pro stočné - sociálně únosná cena]]&gt;0,"ANO","NE"))</f>
        <v>NE</v>
      </c>
      <c r="DU357" s="11">
        <v>-1.5967219261860066</v>
      </c>
      <c r="DV357" s="11" t="s">
        <v>301</v>
      </c>
      <c r="DW357" s="58"/>
      <c r="DX357" s="58" t="s">
        <v>8817</v>
      </c>
      <c r="DY357" s="58"/>
      <c r="DZ357" s="58" t="s">
        <v>8915</v>
      </c>
      <c r="EK357" s="2"/>
    </row>
    <row r="358" spans="1:141" ht="15" customHeight="1" x14ac:dyDescent="0.25">
      <c r="A358" s="71">
        <v>560</v>
      </c>
      <c r="B358" s="9" t="s">
        <v>704</v>
      </c>
      <c r="C358" s="9" t="s">
        <v>3115</v>
      </c>
      <c r="D358" s="9" t="s">
        <v>3115</v>
      </c>
      <c r="E358" s="9" t="s">
        <v>9</v>
      </c>
      <c r="F358" s="9" t="s">
        <v>3115</v>
      </c>
      <c r="G358" s="9" t="s">
        <v>9</v>
      </c>
      <c r="H358" s="9" t="s">
        <v>5953</v>
      </c>
      <c r="I358" s="9" t="s">
        <v>5990</v>
      </c>
      <c r="J358" s="9" t="s">
        <v>5991</v>
      </c>
      <c r="K358" s="9" t="s">
        <v>5985</v>
      </c>
      <c r="L358" s="10" t="s">
        <v>6350</v>
      </c>
      <c r="M358" s="50"/>
      <c r="N358" s="28"/>
      <c r="O358" s="56">
        <v>37</v>
      </c>
      <c r="P358" s="56">
        <v>37</v>
      </c>
      <c r="Q358" s="56">
        <v>0</v>
      </c>
      <c r="R358" s="11">
        <v>0.35</v>
      </c>
      <c r="S358" s="11">
        <v>0</v>
      </c>
      <c r="T358" s="56">
        <v>20</v>
      </c>
      <c r="U358" s="11">
        <v>0</v>
      </c>
      <c r="V358" s="11">
        <v>1.54</v>
      </c>
      <c r="W358" s="11">
        <v>0</v>
      </c>
      <c r="X358" s="56">
        <v>0</v>
      </c>
      <c r="Y358" s="56">
        <v>0</v>
      </c>
      <c r="Z358" s="11">
        <v>0</v>
      </c>
      <c r="AA358" s="56">
        <v>0</v>
      </c>
      <c r="AB358" s="56">
        <v>0</v>
      </c>
      <c r="AC358" s="11">
        <v>0</v>
      </c>
      <c r="AD358" s="11">
        <v>0</v>
      </c>
      <c r="AE358" s="11">
        <v>0</v>
      </c>
      <c r="AF358" s="11">
        <v>0</v>
      </c>
      <c r="AG358" s="11">
        <v>0</v>
      </c>
      <c r="AH358" s="11">
        <v>0</v>
      </c>
      <c r="AI358" s="11">
        <v>1710</v>
      </c>
      <c r="AJ358" s="11">
        <v>0</v>
      </c>
      <c r="AK358" s="11">
        <v>19.48</v>
      </c>
      <c r="AL358" s="24">
        <v>3.0005E-2</v>
      </c>
      <c r="AM358" s="24">
        <v>0</v>
      </c>
      <c r="AN358" s="24">
        <v>3.0005E-2</v>
      </c>
      <c r="AO358" s="24">
        <v>0</v>
      </c>
      <c r="AP358" s="24">
        <v>0</v>
      </c>
      <c r="AQ358" s="24">
        <v>0</v>
      </c>
      <c r="AR358" s="24">
        <v>0</v>
      </c>
      <c r="AS358" s="24">
        <v>0</v>
      </c>
      <c r="AT358" s="24">
        <v>0.01</v>
      </c>
      <c r="AU358" s="24">
        <v>0.01</v>
      </c>
      <c r="AV358" s="24">
        <v>0</v>
      </c>
      <c r="AW358" s="24">
        <v>5.3392000000000002E-2</v>
      </c>
      <c r="AX358" s="24">
        <v>3.4391999999999999E-2</v>
      </c>
      <c r="AY358" s="24">
        <v>0</v>
      </c>
      <c r="AZ358" s="24">
        <v>0</v>
      </c>
      <c r="BA358" s="24">
        <v>1.9E-2</v>
      </c>
      <c r="BB358" s="24">
        <v>0</v>
      </c>
      <c r="BC358" s="24">
        <v>0</v>
      </c>
      <c r="BD358" s="24">
        <v>0</v>
      </c>
      <c r="BE358" s="24">
        <v>9.3396999999999994E-2</v>
      </c>
      <c r="BF358" s="25">
        <v>9.7392000000000006E-2</v>
      </c>
      <c r="BG358" s="54">
        <v>1.71</v>
      </c>
      <c r="BH358" s="11">
        <v>0.1</v>
      </c>
      <c r="BI358" s="24">
        <v>0</v>
      </c>
      <c r="BJ358" s="24">
        <v>1.5399999999999999E-3</v>
      </c>
      <c r="BK358" s="24">
        <v>1.5399999999999999E-3</v>
      </c>
      <c r="BL358" s="24">
        <v>0</v>
      </c>
      <c r="BM358" s="11">
        <v>60.64</v>
      </c>
      <c r="BN358" s="24">
        <v>-6.3397999999999996E-2</v>
      </c>
      <c r="BO358" s="25">
        <v>-6.9341E-2</v>
      </c>
      <c r="BP358" s="24">
        <v>-67.879909999999995</v>
      </c>
      <c r="BQ358" s="11">
        <v>0</v>
      </c>
      <c r="BR358" s="24">
        <v>3.7999999999999999E-2</v>
      </c>
      <c r="BS358" s="24">
        <v>0</v>
      </c>
      <c r="BT358" s="24">
        <v>1.9E-2</v>
      </c>
      <c r="BU358" s="24">
        <v>0</v>
      </c>
      <c r="BV358" s="24">
        <v>0</v>
      </c>
      <c r="BW358" s="24">
        <v>1.9E-2</v>
      </c>
      <c r="BX358" s="11">
        <v>57.142857142857146</v>
      </c>
      <c r="BY358" s="28"/>
      <c r="BZ358" s="28"/>
      <c r="CA358" s="11">
        <v>1.5399999999999999E-3</v>
      </c>
      <c r="CB358" s="17">
        <v>1.4400000000000001E-3</v>
      </c>
      <c r="CC358" s="11">
        <v>1.85</v>
      </c>
      <c r="CD358" s="11">
        <v>105.71428571428572</v>
      </c>
      <c r="CE358" s="11">
        <v>41.621621621621621</v>
      </c>
      <c r="CF358" s="11">
        <v>100</v>
      </c>
      <c r="CG358" s="11" t="s">
        <v>6</v>
      </c>
      <c r="CH358" s="11" t="s">
        <v>6</v>
      </c>
      <c r="CI358" s="28"/>
      <c r="CJ358" s="11">
        <v>1710</v>
      </c>
      <c r="CK358" s="11">
        <v>0</v>
      </c>
      <c r="CL358" s="11">
        <v>19</v>
      </c>
      <c r="CM358" s="11" t="s">
        <v>6</v>
      </c>
      <c r="CN358" s="11">
        <v>0</v>
      </c>
      <c r="CO358" s="11" t="s">
        <v>6</v>
      </c>
      <c r="CP358" s="11">
        <v>0</v>
      </c>
      <c r="CQ358" s="11">
        <v>19</v>
      </c>
      <c r="CR358" s="11" t="s">
        <v>295</v>
      </c>
      <c r="CS358" s="11">
        <v>12.337662337662339</v>
      </c>
      <c r="CT358" s="11">
        <v>1110.3896103896104</v>
      </c>
      <c r="CU358" s="11">
        <v>0</v>
      </c>
      <c r="CV358" s="11">
        <v>1.1111111111111112</v>
      </c>
      <c r="CW358" s="11">
        <v>100</v>
      </c>
      <c r="CX358" s="11" t="s">
        <v>6</v>
      </c>
      <c r="CY358" s="28"/>
      <c r="CZ358" s="11">
        <v>15.399999999999997</v>
      </c>
      <c r="DA358" s="11">
        <v>370</v>
      </c>
      <c r="DB358" s="11">
        <v>200</v>
      </c>
      <c r="DC358" s="11">
        <v>6.4935064935064943</v>
      </c>
      <c r="DD358" s="11">
        <v>0</v>
      </c>
      <c r="DE358" s="28"/>
      <c r="DF358" s="11">
        <v>29.999200000000002</v>
      </c>
      <c r="DG358" s="11">
        <v>-67.879909999999995</v>
      </c>
      <c r="DH358" s="11">
        <v>-211.33230219472514</v>
      </c>
      <c r="DI358" s="11">
        <v>-41.167532467532467</v>
      </c>
      <c r="DJ358" s="11">
        <v>0</v>
      </c>
      <c r="DK358" s="11">
        <v>46.216216216216218</v>
      </c>
      <c r="DL358" s="11" t="s">
        <v>6</v>
      </c>
      <c r="DM358" s="11">
        <v>60.647402597402596</v>
      </c>
      <c r="DN358" s="11" t="s">
        <v>6</v>
      </c>
      <c r="DO358" s="11">
        <v>-59.677137518985973</v>
      </c>
      <c r="DP358" s="11">
        <v>4669.8500000000004</v>
      </c>
      <c r="DQ358" s="11">
        <v>0.26690392092315635</v>
      </c>
      <c r="DR358" s="11">
        <v>53.2782452520959</v>
      </c>
      <c r="DS358" s="11">
        <f>IF(odpadni[[#This Row],[SÚC]]="-","-",odpadni[[#This Row],[ZKC34]]-odpadni[[#This Row],[SÚC]])</f>
        <v>-33.798245252095896</v>
      </c>
      <c r="DT358" s="11" t="str">
        <f>IF(odpadni[[#This Row],[Rozdíl Cena pro stočné - sociálně únosná cena]]="-","-",IF(odpadni[[#This Row],[Rozdíl Cena pro stočné - sociálně únosná cena]]&gt;0,"ANO","NE"))</f>
        <v>NE</v>
      </c>
      <c r="DU358" s="11">
        <v>7.3691573453066965</v>
      </c>
      <c r="DV358" s="11" t="s">
        <v>9125</v>
      </c>
      <c r="DW358" s="58"/>
      <c r="DX358" s="58" t="s">
        <v>8827</v>
      </c>
      <c r="DY358" s="58"/>
      <c r="DZ358" s="58" t="s">
        <v>8900</v>
      </c>
      <c r="EK358" s="2"/>
    </row>
    <row r="359" spans="1:141" ht="15" customHeight="1" x14ac:dyDescent="0.25">
      <c r="A359" s="71">
        <v>562</v>
      </c>
      <c r="B359" s="9" t="s">
        <v>705</v>
      </c>
      <c r="C359" s="9" t="s">
        <v>3116</v>
      </c>
      <c r="D359" s="9" t="s">
        <v>3116</v>
      </c>
      <c r="E359" s="9" t="s">
        <v>9</v>
      </c>
      <c r="F359" s="9" t="s">
        <v>3116</v>
      </c>
      <c r="G359" s="9" t="s">
        <v>9</v>
      </c>
      <c r="H359" s="9" t="s">
        <v>7</v>
      </c>
      <c r="I359" s="9" t="s">
        <v>5990</v>
      </c>
      <c r="J359" s="9" t="s">
        <v>5980</v>
      </c>
      <c r="K359" s="9" t="s">
        <v>5983</v>
      </c>
      <c r="L359" s="10" t="s">
        <v>6351</v>
      </c>
      <c r="M359" s="50"/>
      <c r="N359" s="28"/>
      <c r="O359" s="56">
        <v>850</v>
      </c>
      <c r="P359" s="56">
        <v>850</v>
      </c>
      <c r="Q359" s="56">
        <v>0</v>
      </c>
      <c r="R359" s="11">
        <v>2.2000000000000002</v>
      </c>
      <c r="S359" s="11">
        <v>0</v>
      </c>
      <c r="T359" s="56">
        <v>10</v>
      </c>
      <c r="U359" s="11">
        <v>0</v>
      </c>
      <c r="V359" s="11">
        <v>106.6</v>
      </c>
      <c r="W359" s="11">
        <v>0</v>
      </c>
      <c r="X359" s="56">
        <v>0</v>
      </c>
      <c r="Y359" s="56">
        <v>0</v>
      </c>
      <c r="Z359" s="11">
        <v>1</v>
      </c>
      <c r="AA359" s="56">
        <v>12</v>
      </c>
      <c r="AB359" s="56">
        <v>5</v>
      </c>
      <c r="AC359" s="11">
        <v>0</v>
      </c>
      <c r="AD359" s="11">
        <v>0</v>
      </c>
      <c r="AE359" s="11">
        <v>0</v>
      </c>
      <c r="AF359" s="11">
        <v>0</v>
      </c>
      <c r="AG359" s="11">
        <v>0</v>
      </c>
      <c r="AH359" s="11">
        <v>0</v>
      </c>
      <c r="AI359" s="11">
        <v>17643</v>
      </c>
      <c r="AJ359" s="11">
        <v>19659</v>
      </c>
      <c r="AK359" s="11">
        <v>18.22</v>
      </c>
      <c r="AL359" s="24">
        <v>9.2317999999999997E-2</v>
      </c>
      <c r="AM359" s="24">
        <v>0</v>
      </c>
      <c r="AN359" s="24">
        <v>0</v>
      </c>
      <c r="AO359" s="24">
        <v>2.4475E-2</v>
      </c>
      <c r="AP359" s="24">
        <v>6.7843000000000001E-2</v>
      </c>
      <c r="AQ359" s="24">
        <v>0.32253999999999999</v>
      </c>
      <c r="AR359" s="24">
        <v>0.32253999999999999</v>
      </c>
      <c r="AS359" s="24">
        <v>0</v>
      </c>
      <c r="AT359" s="24">
        <v>6.8557999999999994E-2</v>
      </c>
      <c r="AU359" s="24">
        <v>6.8557999999999994E-2</v>
      </c>
      <c r="AV359" s="24">
        <v>0</v>
      </c>
      <c r="AW359" s="24">
        <v>0.715387</v>
      </c>
      <c r="AX359" s="24">
        <v>0.22125</v>
      </c>
      <c r="AY359" s="24">
        <v>0.49413699999999999</v>
      </c>
      <c r="AZ359" s="24">
        <v>0</v>
      </c>
      <c r="BA359" s="24">
        <v>0</v>
      </c>
      <c r="BB359" s="24">
        <v>0.01</v>
      </c>
      <c r="BC359" s="24">
        <v>0</v>
      </c>
      <c r="BD359" s="24">
        <v>1.9636000000000001E-2</v>
      </c>
      <c r="BE359" s="24">
        <v>1.2284390000000001</v>
      </c>
      <c r="BF359" s="25">
        <v>1.4893449999999999</v>
      </c>
      <c r="BG359" s="54">
        <v>19.658999999999999</v>
      </c>
      <c r="BH359" s="11">
        <v>1</v>
      </c>
      <c r="BI359" s="24">
        <v>0</v>
      </c>
      <c r="BJ359" s="24">
        <v>0</v>
      </c>
      <c r="BK359" s="24">
        <v>0.106642</v>
      </c>
      <c r="BL359" s="24">
        <v>0</v>
      </c>
      <c r="BM359" s="11">
        <v>11.51</v>
      </c>
      <c r="BN359" s="24">
        <v>0.714229</v>
      </c>
      <c r="BO359" s="25">
        <v>0</v>
      </c>
      <c r="BP359" s="24">
        <v>58.141207000000001</v>
      </c>
      <c r="BQ359" s="11">
        <v>0</v>
      </c>
      <c r="BR359" s="24">
        <v>9</v>
      </c>
      <c r="BS359" s="24">
        <v>5.5193000000000003</v>
      </c>
      <c r="BT359" s="24">
        <v>4.9109299999999996</v>
      </c>
      <c r="BU359" s="24">
        <v>4.9109299999999996</v>
      </c>
      <c r="BV359" s="24">
        <v>0</v>
      </c>
      <c r="BW359" s="24">
        <v>4.9109299999999996</v>
      </c>
      <c r="BX359" s="11">
        <v>4.545454545454545</v>
      </c>
      <c r="BY359" s="28"/>
      <c r="BZ359" s="28"/>
      <c r="CA359" s="11">
        <v>0.106642</v>
      </c>
      <c r="CB359" s="17">
        <v>8.1756999999999996E-2</v>
      </c>
      <c r="CC359" s="11">
        <v>85</v>
      </c>
      <c r="CD359" s="11">
        <v>386.36363636363632</v>
      </c>
      <c r="CE359" s="11">
        <v>125.46117647058824</v>
      </c>
      <c r="CF359" s="11">
        <v>100</v>
      </c>
      <c r="CG359" s="11" t="s">
        <v>6</v>
      </c>
      <c r="CH359" s="11">
        <v>41.666666666666664</v>
      </c>
      <c r="CI359" s="28"/>
      <c r="CJ359" s="11">
        <v>37302</v>
      </c>
      <c r="CK359" s="11">
        <v>0</v>
      </c>
      <c r="CL359" s="11">
        <v>687.50833333333333</v>
      </c>
      <c r="CM359" s="11" t="s">
        <v>6</v>
      </c>
      <c r="CN359" s="11">
        <v>715.38699999999994</v>
      </c>
      <c r="CO359" s="11" t="s">
        <v>6</v>
      </c>
      <c r="CP359" s="11">
        <v>1.9178247815130556</v>
      </c>
      <c r="CQ359" s="11">
        <v>0</v>
      </c>
      <c r="CR359" s="11" t="s">
        <v>294</v>
      </c>
      <c r="CS359" s="11">
        <v>0</v>
      </c>
      <c r="CT359" s="11">
        <v>349.78713827572625</v>
      </c>
      <c r="CU359" s="11">
        <v>6.7083044203972166</v>
      </c>
      <c r="CV359" s="11">
        <v>1.5711198999254494</v>
      </c>
      <c r="CW359" s="11">
        <v>100</v>
      </c>
      <c r="CX359" s="11" t="s">
        <v>6</v>
      </c>
      <c r="CY359" s="28"/>
      <c r="CZ359" s="11">
        <v>106.642</v>
      </c>
      <c r="DA359" s="11">
        <v>850</v>
      </c>
      <c r="DB359" s="11">
        <v>10</v>
      </c>
      <c r="DC359" s="11">
        <v>0.64287991598057048</v>
      </c>
      <c r="DD359" s="11">
        <v>0</v>
      </c>
      <c r="DE359" s="28"/>
      <c r="DF359" s="11">
        <v>1943.0172399999999</v>
      </c>
      <c r="DG359" s="11">
        <v>58.141207000000001</v>
      </c>
      <c r="DH359" s="11">
        <v>36.758757734954536</v>
      </c>
      <c r="DI359" s="11">
        <v>6.6974456593087153</v>
      </c>
      <c r="DJ359" s="11">
        <v>0</v>
      </c>
      <c r="DK359" s="11">
        <v>43.884705882352939</v>
      </c>
      <c r="DL359" s="11" t="s">
        <v>6</v>
      </c>
      <c r="DM359" s="11">
        <v>11.519279458374749</v>
      </c>
      <c r="DN359" s="11" t="s">
        <v>6</v>
      </c>
      <c r="DO359" s="11">
        <v>58.141185683619611</v>
      </c>
      <c r="DP359" s="11">
        <v>122843.9</v>
      </c>
      <c r="DQ359" s="11">
        <v>1.5816961525969135</v>
      </c>
      <c r="DR359" s="11">
        <v>59.924915772753501</v>
      </c>
      <c r="DS359" s="11">
        <f>IF(odpadni[[#This Row],[SÚC]]="-","-",odpadni[[#This Row],[ZKC34]]-odpadni[[#This Row],[SÚC]])</f>
        <v>-41.704915772753502</v>
      </c>
      <c r="DT359" s="11" t="str">
        <f>IF(odpadni[[#This Row],[Rozdíl Cena pro stočné - sociálně únosná cena]]="-","-",IF(odpadni[[#This Row],[Rozdíl Cena pro stočné - sociálně únosná cena]]&gt;0,"ANO","NE"))</f>
        <v>NE</v>
      </c>
      <c r="DU359" s="11">
        <v>-48.405636314378754</v>
      </c>
      <c r="DV359" s="11" t="s">
        <v>301</v>
      </c>
      <c r="DW359" s="58"/>
      <c r="DX359" s="58" t="s">
        <v>8816</v>
      </c>
      <c r="DY359" s="58"/>
      <c r="DZ359" s="58" t="s">
        <v>8916</v>
      </c>
      <c r="EK359" s="2"/>
    </row>
    <row r="360" spans="1:141" ht="15" customHeight="1" x14ac:dyDescent="0.25">
      <c r="A360" s="71">
        <v>563</v>
      </c>
      <c r="B360" s="9" t="s">
        <v>706</v>
      </c>
      <c r="C360" s="9" t="s">
        <v>3117</v>
      </c>
      <c r="D360" s="9" t="s">
        <v>3117</v>
      </c>
      <c r="E360" s="9" t="s">
        <v>9</v>
      </c>
      <c r="F360" s="9" t="s">
        <v>3117</v>
      </c>
      <c r="G360" s="9" t="s">
        <v>9</v>
      </c>
      <c r="H360" s="9" t="s">
        <v>5945</v>
      </c>
      <c r="I360" s="9" t="s">
        <v>5990</v>
      </c>
      <c r="J360" s="9" t="s">
        <v>5980</v>
      </c>
      <c r="K360" s="9" t="s">
        <v>5985</v>
      </c>
      <c r="L360" s="10" t="s">
        <v>6352</v>
      </c>
      <c r="M360" s="50"/>
      <c r="N360" s="28"/>
      <c r="O360" s="56">
        <v>284</v>
      </c>
      <c r="P360" s="56">
        <v>284</v>
      </c>
      <c r="Q360" s="56">
        <v>0</v>
      </c>
      <c r="R360" s="11">
        <v>2.31</v>
      </c>
      <c r="S360" s="11">
        <v>0</v>
      </c>
      <c r="T360" s="56">
        <v>78</v>
      </c>
      <c r="U360" s="11">
        <v>0</v>
      </c>
      <c r="V360" s="11">
        <v>9.1720000000000006</v>
      </c>
      <c r="W360" s="11">
        <v>0</v>
      </c>
      <c r="X360" s="56">
        <v>0</v>
      </c>
      <c r="Y360" s="56">
        <v>0</v>
      </c>
      <c r="Z360" s="11">
        <v>1</v>
      </c>
      <c r="AA360" s="56">
        <v>4</v>
      </c>
      <c r="AB360" s="56">
        <v>0</v>
      </c>
      <c r="AC360" s="11">
        <v>0</v>
      </c>
      <c r="AD360" s="11">
        <v>0</v>
      </c>
      <c r="AE360" s="11">
        <v>0</v>
      </c>
      <c r="AF360" s="11">
        <v>0</v>
      </c>
      <c r="AG360" s="11">
        <v>0</v>
      </c>
      <c r="AH360" s="11">
        <v>2</v>
      </c>
      <c r="AI360" s="11">
        <v>12259.651</v>
      </c>
      <c r="AJ360" s="11">
        <v>3896.4</v>
      </c>
      <c r="AK360" s="11">
        <v>34.799999999999997</v>
      </c>
      <c r="AL360" s="24">
        <v>0</v>
      </c>
      <c r="AM360" s="24">
        <v>0</v>
      </c>
      <c r="AN360" s="24">
        <v>0</v>
      </c>
      <c r="AO360" s="24">
        <v>0</v>
      </c>
      <c r="AP360" s="24">
        <v>0</v>
      </c>
      <c r="AQ360" s="24">
        <v>4.6956999999999999E-2</v>
      </c>
      <c r="AR360" s="24">
        <v>4.6956999999999999E-2</v>
      </c>
      <c r="AS360" s="24">
        <v>0</v>
      </c>
      <c r="AT360" s="24">
        <v>5.2059999999999997E-3</v>
      </c>
      <c r="AU360" s="24">
        <v>3.9240000000000004E-3</v>
      </c>
      <c r="AV360" s="24">
        <v>1.2819999999999999E-3</v>
      </c>
      <c r="AW360" s="24">
        <v>0.44219399999999998</v>
      </c>
      <c r="AX360" s="24">
        <v>0.44219399999999998</v>
      </c>
      <c r="AY360" s="24">
        <v>0</v>
      </c>
      <c r="AZ360" s="24">
        <v>0</v>
      </c>
      <c r="BA360" s="24">
        <v>0</v>
      </c>
      <c r="BB360" s="24">
        <v>0</v>
      </c>
      <c r="BC360" s="24">
        <v>0.251</v>
      </c>
      <c r="BD360" s="24">
        <v>0</v>
      </c>
      <c r="BE360" s="24">
        <v>0.74535700000000005</v>
      </c>
      <c r="BF360" s="25">
        <v>0.74255400000000005</v>
      </c>
      <c r="BG360" s="54">
        <v>16.16</v>
      </c>
      <c r="BH360" s="11">
        <v>1</v>
      </c>
      <c r="BI360" s="24">
        <v>0</v>
      </c>
      <c r="BJ360" s="24">
        <v>0</v>
      </c>
      <c r="BK360" s="24">
        <v>9.1719999999999996E-3</v>
      </c>
      <c r="BL360" s="24">
        <v>0</v>
      </c>
      <c r="BM360" s="11">
        <v>81.260000000000005</v>
      </c>
      <c r="BN360" s="24">
        <v>-0.42617100000000002</v>
      </c>
      <c r="BO360" s="25">
        <v>-0.42935400000000001</v>
      </c>
      <c r="BP360" s="24">
        <v>-57.176816000000002</v>
      </c>
      <c r="BQ360" s="11">
        <v>0</v>
      </c>
      <c r="BR360" s="24">
        <v>0.06</v>
      </c>
      <c r="BS360" s="24">
        <v>0</v>
      </c>
      <c r="BT360" s="24">
        <v>0.03</v>
      </c>
      <c r="BU360" s="24">
        <v>0</v>
      </c>
      <c r="BV360" s="24">
        <v>0.03</v>
      </c>
      <c r="BW360" s="24">
        <v>0</v>
      </c>
      <c r="BX360" s="11">
        <v>33.766233766233768</v>
      </c>
      <c r="BY360" s="28"/>
      <c r="BZ360" s="28"/>
      <c r="CA360" s="11">
        <v>9.1719999999999996E-3</v>
      </c>
      <c r="CB360" s="17">
        <v>8.9999999999999993E-3</v>
      </c>
      <c r="CC360" s="11">
        <v>3.641025641025641</v>
      </c>
      <c r="CD360" s="11">
        <v>122.94372294372295</v>
      </c>
      <c r="CE360" s="11">
        <v>32.29577464788732</v>
      </c>
      <c r="CF360" s="11">
        <v>100</v>
      </c>
      <c r="CG360" s="11" t="s">
        <v>6</v>
      </c>
      <c r="CH360" s="11">
        <v>0</v>
      </c>
      <c r="CI360" s="28"/>
      <c r="CJ360" s="11">
        <v>16156.050999999999</v>
      </c>
      <c r="CK360" s="11">
        <v>0</v>
      </c>
      <c r="CL360" s="11">
        <v>233.62834444444445</v>
      </c>
      <c r="CM360" s="11" t="s">
        <v>6</v>
      </c>
      <c r="CN360" s="11">
        <v>16.022999999999954</v>
      </c>
      <c r="CO360" s="11" t="s">
        <v>6</v>
      </c>
      <c r="CP360" s="11">
        <v>9.9176463357289191E-2</v>
      </c>
      <c r="CQ360" s="11">
        <v>217.60534444444448</v>
      </c>
      <c r="CR360" s="11" t="s">
        <v>295</v>
      </c>
      <c r="CS360" s="11">
        <v>23.72496123467559</v>
      </c>
      <c r="CT360" s="11">
        <v>1761.4534452682078</v>
      </c>
      <c r="CU360" s="11">
        <v>1.7469472307021321</v>
      </c>
      <c r="CV360" s="11">
        <v>1.2830158439012056</v>
      </c>
      <c r="CW360" s="11">
        <v>0</v>
      </c>
      <c r="CX360" s="11" t="s">
        <v>6</v>
      </c>
      <c r="CY360" s="28"/>
      <c r="CZ360" s="11">
        <v>9.1719999999999988</v>
      </c>
      <c r="DA360" s="11">
        <v>284</v>
      </c>
      <c r="DB360" s="11">
        <v>78</v>
      </c>
      <c r="DC360" s="11">
        <v>0.56759703445268206</v>
      </c>
      <c r="DD360" s="11">
        <v>27.365896205843875</v>
      </c>
      <c r="DE360" s="28"/>
      <c r="DF360" s="11">
        <v>319.18559999999997</v>
      </c>
      <c r="DG360" s="11">
        <v>-57.176816000000002</v>
      </c>
      <c r="DH360" s="11">
        <v>-133.51824142442518</v>
      </c>
      <c r="DI360" s="11">
        <v>-46.464348015699962</v>
      </c>
      <c r="DJ360" s="11">
        <v>0</v>
      </c>
      <c r="DK360" s="11">
        <v>56.88750352112676</v>
      </c>
      <c r="DL360" s="11" t="s">
        <v>6</v>
      </c>
      <c r="DM360" s="11">
        <v>81.264391626689928</v>
      </c>
      <c r="DN360" s="11" t="s">
        <v>6</v>
      </c>
      <c r="DO360" s="11">
        <v>-57.176762276332013</v>
      </c>
      <c r="DP360" s="11">
        <v>9555.8589743589746</v>
      </c>
      <c r="DQ360" s="11">
        <v>0.33146218213147843</v>
      </c>
      <c r="DR360" s="11">
        <v>53.779911951100097</v>
      </c>
      <c r="DS360" s="11">
        <f>IF(odpadni[[#This Row],[SÚC]]="-","-",odpadni[[#This Row],[ZKC34]]-odpadni[[#This Row],[SÚC]])</f>
        <v>-18.9799119511001</v>
      </c>
      <c r="DT360" s="11" t="str">
        <f>IF(odpadni[[#This Row],[Rozdíl Cena pro stočné - sociálně únosná cena]]="-","-",IF(odpadni[[#This Row],[Rozdíl Cena pro stočné - sociálně únosná cena]]&gt;0,"ANO","NE"))</f>
        <v>NE</v>
      </c>
      <c r="DU360" s="11">
        <v>27.484479675589832</v>
      </c>
      <c r="DV360" s="11" t="s">
        <v>9125</v>
      </c>
      <c r="DW360" s="58"/>
      <c r="DX360" s="58" t="s">
        <v>8827</v>
      </c>
      <c r="DY360" s="58"/>
      <c r="DZ360" s="58" t="s">
        <v>8900</v>
      </c>
      <c r="EK360" s="2"/>
    </row>
    <row r="361" spans="1:141" ht="15" customHeight="1" x14ac:dyDescent="0.25">
      <c r="A361" s="71">
        <v>564</v>
      </c>
      <c r="B361" s="9" t="s">
        <v>707</v>
      </c>
      <c r="C361" s="9" t="s">
        <v>3118</v>
      </c>
      <c r="D361" s="9" t="s">
        <v>3118</v>
      </c>
      <c r="E361" s="9" t="s">
        <v>8</v>
      </c>
      <c r="F361" s="9" t="s">
        <v>3118</v>
      </c>
      <c r="G361" s="9" t="s">
        <v>8</v>
      </c>
      <c r="H361" s="9" t="s">
        <v>5954</v>
      </c>
      <c r="I361" s="9" t="s">
        <v>5990</v>
      </c>
      <c r="J361" s="9" t="s">
        <v>5980</v>
      </c>
      <c r="K361" s="9" t="s">
        <v>5981</v>
      </c>
      <c r="L361" s="10" t="s">
        <v>6353</v>
      </c>
      <c r="M361" s="50"/>
      <c r="N361" s="28"/>
      <c r="O361" s="56">
        <v>50</v>
      </c>
      <c r="P361" s="56">
        <v>0</v>
      </c>
      <c r="Q361" s="56">
        <v>50</v>
      </c>
      <c r="R361" s="11">
        <v>2.2189999999999999</v>
      </c>
      <c r="S361" s="11">
        <v>0</v>
      </c>
      <c r="T361" s="56">
        <v>20</v>
      </c>
      <c r="U361" s="11">
        <v>33.478999999999999</v>
      </c>
      <c r="V361" s="11">
        <v>0</v>
      </c>
      <c r="W361" s="11">
        <v>0</v>
      </c>
      <c r="X361" s="56">
        <v>0</v>
      </c>
      <c r="Y361" s="56">
        <v>0</v>
      </c>
      <c r="Z361" s="11">
        <v>0</v>
      </c>
      <c r="AA361" s="56">
        <v>0</v>
      </c>
      <c r="AB361" s="56">
        <v>0</v>
      </c>
      <c r="AC361" s="11">
        <v>0</v>
      </c>
      <c r="AD361" s="11">
        <v>0</v>
      </c>
      <c r="AE361" s="11">
        <v>0</v>
      </c>
      <c r="AF361" s="11">
        <v>0</v>
      </c>
      <c r="AG361" s="11">
        <v>0</v>
      </c>
      <c r="AH361" s="11">
        <v>0</v>
      </c>
      <c r="AI361" s="11">
        <v>23390.089</v>
      </c>
      <c r="AJ361" s="11">
        <v>0</v>
      </c>
      <c r="AK361" s="11">
        <v>22.5</v>
      </c>
      <c r="AL361" s="24">
        <v>0</v>
      </c>
      <c r="AM361" s="24">
        <v>0</v>
      </c>
      <c r="AN361" s="24">
        <v>0</v>
      </c>
      <c r="AO361" s="24">
        <v>0</v>
      </c>
      <c r="AP361" s="24">
        <v>0</v>
      </c>
      <c r="AQ361" s="24">
        <v>0</v>
      </c>
      <c r="AR361" s="24">
        <v>0</v>
      </c>
      <c r="AS361" s="24">
        <v>0</v>
      </c>
      <c r="AT361" s="24">
        <v>0</v>
      </c>
      <c r="AU361" s="24">
        <v>0</v>
      </c>
      <c r="AV361" s="24">
        <v>0</v>
      </c>
      <c r="AW361" s="24">
        <v>0.32069799999999998</v>
      </c>
      <c r="AX361" s="24">
        <v>0.14346999999999999</v>
      </c>
      <c r="AY361" s="24">
        <v>0.177228</v>
      </c>
      <c r="AZ361" s="24">
        <v>0</v>
      </c>
      <c r="BA361" s="24">
        <v>0</v>
      </c>
      <c r="BB361" s="24">
        <v>0</v>
      </c>
      <c r="BC361" s="24">
        <v>0.12</v>
      </c>
      <c r="BD361" s="24">
        <v>7.3677999999999993E-2</v>
      </c>
      <c r="BE361" s="24">
        <v>0.59560299999999999</v>
      </c>
      <c r="BF361" s="25">
        <v>0.90519799999999995</v>
      </c>
      <c r="BG361" s="54">
        <v>23.39</v>
      </c>
      <c r="BH361" s="11">
        <v>0.54324515843441712</v>
      </c>
      <c r="BI361" s="24">
        <v>0</v>
      </c>
      <c r="BJ361" s="24">
        <v>0</v>
      </c>
      <c r="BK361" s="24">
        <v>3.3479000000000002E-2</v>
      </c>
      <c r="BL361" s="24">
        <v>0</v>
      </c>
      <c r="BM361" s="11">
        <v>17.79</v>
      </c>
      <c r="BN361" s="24">
        <v>0.15767500000000001</v>
      </c>
      <c r="BO361" s="25">
        <v>0.219802</v>
      </c>
      <c r="BP361" s="24">
        <v>26.473087</v>
      </c>
      <c r="BQ361" s="11">
        <v>0</v>
      </c>
      <c r="BR361" s="24">
        <v>0.313</v>
      </c>
      <c r="BS361" s="24">
        <v>0</v>
      </c>
      <c r="BT361" s="24">
        <v>0.313</v>
      </c>
      <c r="BU361" s="24">
        <v>0</v>
      </c>
      <c r="BV361" s="24">
        <v>0.313</v>
      </c>
      <c r="BW361" s="24">
        <v>0</v>
      </c>
      <c r="BX361" s="11">
        <v>9.0130689499774679</v>
      </c>
      <c r="BY361" s="28"/>
      <c r="BZ361" s="28"/>
      <c r="CA361" s="11">
        <v>3.3479000000000002E-2</v>
      </c>
      <c r="CB361" s="17">
        <v>0.05</v>
      </c>
      <c r="CC361" s="11">
        <v>2.5</v>
      </c>
      <c r="CD361" s="11">
        <v>22.532672374943669</v>
      </c>
      <c r="CE361" s="11">
        <v>669.58</v>
      </c>
      <c r="CF361" s="11">
        <v>0</v>
      </c>
      <c r="CG361" s="11" t="s">
        <v>6</v>
      </c>
      <c r="CH361" s="11" t="s">
        <v>6</v>
      </c>
      <c r="CI361" s="28"/>
      <c r="CJ361" s="11">
        <v>23390.089</v>
      </c>
      <c r="CK361" s="11">
        <v>0</v>
      </c>
      <c r="CL361" s="11">
        <v>259.88987777777777</v>
      </c>
      <c r="CM361" s="11" t="s">
        <v>6</v>
      </c>
      <c r="CN361" s="11">
        <v>320.69799999999998</v>
      </c>
      <c r="CO361" s="11" t="s">
        <v>6</v>
      </c>
      <c r="CP361" s="11">
        <v>1.37108499245129</v>
      </c>
      <c r="CQ361" s="11">
        <v>0</v>
      </c>
      <c r="CR361" s="11" t="s">
        <v>294</v>
      </c>
      <c r="CS361" s="11">
        <v>0</v>
      </c>
      <c r="CT361" s="11">
        <v>698.64957137309955</v>
      </c>
      <c r="CU361" s="11">
        <v>9.579079422921831</v>
      </c>
      <c r="CV361" s="11">
        <v>1.1111111111111112</v>
      </c>
      <c r="CW361" s="11">
        <v>0</v>
      </c>
      <c r="CX361" s="11" t="s">
        <v>6</v>
      </c>
      <c r="CY361" s="28"/>
      <c r="CZ361" s="11">
        <v>61.627792682926831</v>
      </c>
      <c r="DA361" s="11">
        <v>92.039476512032664</v>
      </c>
      <c r="DB361" s="11">
        <v>36.815790604813067</v>
      </c>
      <c r="DC361" s="11">
        <v>0</v>
      </c>
      <c r="DD361" s="11">
        <v>3.5843364497147463</v>
      </c>
      <c r="DE361" s="28"/>
      <c r="DF361" s="11">
        <v>753.27750000000003</v>
      </c>
      <c r="DG361" s="11">
        <v>26.473087</v>
      </c>
      <c r="DH361" s="11">
        <v>20.931861100324916</v>
      </c>
      <c r="DI361" s="11">
        <v>4.7096687475731054</v>
      </c>
      <c r="DJ361" s="11">
        <v>0</v>
      </c>
      <c r="DK361" s="11">
        <v>467.80178000000001</v>
      </c>
      <c r="DL361" s="11" t="s">
        <v>6</v>
      </c>
      <c r="DM361" s="11">
        <v>17.7903461871621</v>
      </c>
      <c r="DN361" s="11" t="s">
        <v>6</v>
      </c>
      <c r="DO361" s="11">
        <v>26.473170887319242</v>
      </c>
      <c r="DP361" s="11">
        <v>29780.15</v>
      </c>
      <c r="DQ361" s="11">
        <v>1.2647308693878307</v>
      </c>
      <c r="DR361" s="11">
        <v>60.057684595580902</v>
      </c>
      <c r="DS361" s="11">
        <f>IF(odpadni[[#This Row],[SÚC]]="-","-",odpadni[[#This Row],[ZKC34]]-odpadni[[#This Row],[SÚC]])</f>
        <v>-37.557684595580902</v>
      </c>
      <c r="DT361" s="11" t="str">
        <f>IF(odpadni[[#This Row],[Rozdíl Cena pro stočné - sociálně únosná cena]]="-","-",IF(odpadni[[#This Row],[Rozdíl Cena pro stočné - sociálně únosná cena]]&gt;0,"ANO","NE"))</f>
        <v>NE</v>
      </c>
      <c r="DU361" s="11">
        <v>-42.267338408418802</v>
      </c>
      <c r="DV361" s="11" t="s">
        <v>301</v>
      </c>
      <c r="DW361" s="58"/>
      <c r="DX361" s="58" t="s">
        <v>8816</v>
      </c>
      <c r="DY361" s="58"/>
      <c r="DZ361" s="58" t="s">
        <v>8895</v>
      </c>
      <c r="EK361" s="2"/>
    </row>
    <row r="362" spans="1:141" ht="15" customHeight="1" x14ac:dyDescent="0.25">
      <c r="A362" s="71">
        <v>565</v>
      </c>
      <c r="B362" s="9" t="s">
        <v>708</v>
      </c>
      <c r="C362" s="9" t="s">
        <v>3118</v>
      </c>
      <c r="D362" s="9" t="s">
        <v>5409</v>
      </c>
      <c r="E362" s="9" t="s">
        <v>5905</v>
      </c>
      <c r="F362" s="9" t="s">
        <v>3118</v>
      </c>
      <c r="G362" s="9" t="s">
        <v>8</v>
      </c>
      <c r="H362" s="9" t="s">
        <v>5955</v>
      </c>
      <c r="I362" s="9" t="s">
        <v>5989</v>
      </c>
      <c r="J362" s="9" t="s">
        <v>5986</v>
      </c>
      <c r="K362" s="9" t="s">
        <v>5995</v>
      </c>
      <c r="L362" s="10" t="s">
        <v>6354</v>
      </c>
      <c r="M362" s="50"/>
      <c r="N362" s="28"/>
      <c r="O362" s="56">
        <v>80328.9099340783</v>
      </c>
      <c r="P362" s="56">
        <v>80328.9099340783</v>
      </c>
      <c r="Q362" s="56">
        <v>0</v>
      </c>
      <c r="R362" s="11">
        <v>414.80399541587298</v>
      </c>
      <c r="S362" s="11">
        <v>0.193</v>
      </c>
      <c r="T362" s="56">
        <v>19652.551022876101</v>
      </c>
      <c r="U362" s="11">
        <v>0</v>
      </c>
      <c r="V362" s="11">
        <v>5049.1971532142197</v>
      </c>
      <c r="W362" s="11">
        <v>1</v>
      </c>
      <c r="X362" s="56">
        <v>0</v>
      </c>
      <c r="Y362" s="56">
        <v>0</v>
      </c>
      <c r="Z362" s="11">
        <v>23</v>
      </c>
      <c r="AA362" s="56">
        <v>281</v>
      </c>
      <c r="AB362" s="56">
        <v>12</v>
      </c>
      <c r="AC362" s="11">
        <v>354.81</v>
      </c>
      <c r="AD362" s="11">
        <v>0</v>
      </c>
      <c r="AE362" s="11">
        <v>0</v>
      </c>
      <c r="AF362" s="11">
        <v>0</v>
      </c>
      <c r="AG362" s="11">
        <v>911.35</v>
      </c>
      <c r="AH362" s="11">
        <v>0</v>
      </c>
      <c r="AI362" s="11">
        <v>3271034.47721904</v>
      </c>
      <c r="AJ362" s="11">
        <v>917141.92</v>
      </c>
      <c r="AK362" s="11">
        <v>41.5</v>
      </c>
      <c r="AL362" s="24">
        <v>4.04</v>
      </c>
      <c r="AM362" s="24">
        <v>0</v>
      </c>
      <c r="AN362" s="24">
        <v>0</v>
      </c>
      <c r="AO362" s="24">
        <v>3.7749999999999999</v>
      </c>
      <c r="AP362" s="24">
        <v>0.26500000000000001</v>
      </c>
      <c r="AQ362" s="24">
        <v>10.353999999999999</v>
      </c>
      <c r="AR362" s="24">
        <v>9.5570000000000004</v>
      </c>
      <c r="AS362" s="24">
        <v>0.79700000000000004</v>
      </c>
      <c r="AT362" s="24">
        <v>11.346</v>
      </c>
      <c r="AU362" s="24">
        <v>8.4830000000000005</v>
      </c>
      <c r="AV362" s="24">
        <v>2.863</v>
      </c>
      <c r="AW362" s="24">
        <v>108.633</v>
      </c>
      <c r="AX362" s="24">
        <v>45.756</v>
      </c>
      <c r="AY362" s="24">
        <v>62.43</v>
      </c>
      <c r="AZ362" s="24">
        <v>0.44700000000000001</v>
      </c>
      <c r="BA362" s="24">
        <v>0</v>
      </c>
      <c r="BB362" s="24">
        <v>2.0510000000000002</v>
      </c>
      <c r="BC362" s="24">
        <v>9.6159999999999997</v>
      </c>
      <c r="BD362" s="24">
        <v>4.9029999999999996</v>
      </c>
      <c r="BE362" s="24">
        <v>172.79900000000001</v>
      </c>
      <c r="BF362" s="25">
        <v>170.84200000000001</v>
      </c>
      <c r="BG362" s="54">
        <v>4209.4399999999996</v>
      </c>
      <c r="BH362" s="11">
        <v>81.456754841565569</v>
      </c>
      <c r="BI362" s="24">
        <v>0</v>
      </c>
      <c r="BJ362" s="24">
        <v>0</v>
      </c>
      <c r="BK362" s="24">
        <v>4.1479999999999997</v>
      </c>
      <c r="BL362" s="24">
        <v>0.872</v>
      </c>
      <c r="BM362" s="11">
        <v>34.42</v>
      </c>
      <c r="BN362" s="24">
        <v>35.527450000000002</v>
      </c>
      <c r="BO362" s="25">
        <v>34.537999999999997</v>
      </c>
      <c r="BP362" s="24">
        <v>20.559985999999999</v>
      </c>
      <c r="BQ362" s="11">
        <v>4.7213399999999996</v>
      </c>
      <c r="BR362" s="24">
        <v>1054.5857000000001</v>
      </c>
      <c r="BS362" s="24">
        <v>1222.794625</v>
      </c>
      <c r="BT362" s="24">
        <v>82.546224000000009</v>
      </c>
      <c r="BU362" s="24">
        <v>116.03699400000001</v>
      </c>
      <c r="BV362" s="24">
        <v>82.176224000000005</v>
      </c>
      <c r="BW362" s="24">
        <v>0.37</v>
      </c>
      <c r="BX362" s="11">
        <v>47.377921235240045</v>
      </c>
      <c r="BY362" s="28"/>
      <c r="BZ362" s="28"/>
      <c r="CA362" s="11">
        <v>5.0199999999999996</v>
      </c>
      <c r="CB362" s="17">
        <v>4.9489999999999998</v>
      </c>
      <c r="CC362" s="11">
        <v>4.0874545925652743</v>
      </c>
      <c r="CD362" s="11">
        <v>193.65510173917775</v>
      </c>
      <c r="CE362" s="11">
        <v>62.493067615627417</v>
      </c>
      <c r="CF362" s="11">
        <v>100</v>
      </c>
      <c r="CG362" s="11" t="s">
        <v>6</v>
      </c>
      <c r="CH362" s="11">
        <v>4.2704626334519569</v>
      </c>
      <c r="CI362" s="28"/>
      <c r="CJ362" s="11">
        <v>4188176.39721904</v>
      </c>
      <c r="CK362" s="11">
        <v>2.4107771647604863E-3</v>
      </c>
      <c r="CL362" s="11">
        <v>59273.375524656003</v>
      </c>
      <c r="CM362" s="11" t="s">
        <v>6</v>
      </c>
      <c r="CN362" s="11" t="s">
        <v>6</v>
      </c>
      <c r="CO362" s="11">
        <v>113354.34000000001</v>
      </c>
      <c r="CP362" s="11">
        <v>2.7065321335383006</v>
      </c>
      <c r="CQ362" s="11">
        <v>0</v>
      </c>
      <c r="CR362" s="11" t="s">
        <v>294</v>
      </c>
      <c r="CS362" s="11">
        <v>0</v>
      </c>
      <c r="CT362" s="11">
        <v>834.29808709542624</v>
      </c>
      <c r="CU362" s="11">
        <v>22.580545816733071</v>
      </c>
      <c r="CV362" s="11">
        <v>1.2650090109626433</v>
      </c>
      <c r="CW362" s="11">
        <v>0.44823370721354855</v>
      </c>
      <c r="CX362" s="11">
        <v>4.6527999279877386E-2</v>
      </c>
      <c r="CY362" s="28"/>
      <c r="CZ362" s="11">
        <v>61.627792682926838</v>
      </c>
      <c r="DA362" s="11">
        <v>986.15406531133067</v>
      </c>
      <c r="DB362" s="11">
        <v>241.26361357140442</v>
      </c>
      <c r="DC362" s="11">
        <v>2.2601593625498011</v>
      </c>
      <c r="DD362" s="11">
        <v>1.9155378486055779</v>
      </c>
      <c r="DE362" s="28"/>
      <c r="DF362" s="11">
        <v>208329.99999999997</v>
      </c>
      <c r="DG362" s="11">
        <v>17.827713123339837</v>
      </c>
      <c r="DH362" s="11">
        <v>17.053448855181689</v>
      </c>
      <c r="DI362" s="11">
        <v>7.0771812749003997</v>
      </c>
      <c r="DJ362" s="11">
        <v>1.0672902896277462E-2</v>
      </c>
      <c r="DK362" s="11">
        <v>52.137846768443083</v>
      </c>
      <c r="DL362" s="11" t="s">
        <v>6</v>
      </c>
      <c r="DM362" s="11" t="s">
        <v>6</v>
      </c>
      <c r="DN362" s="11">
        <v>34.422111553784866</v>
      </c>
      <c r="DO362" s="11">
        <v>20.559985879547916</v>
      </c>
      <c r="DP362" s="11">
        <v>8792.7007439826666</v>
      </c>
      <c r="DQ362" s="11">
        <v>1.2056204028958499</v>
      </c>
      <c r="DR362" s="11">
        <v>59.540474229513997</v>
      </c>
      <c r="DS362" s="11">
        <f>IF(odpadni[[#This Row],[SÚC]]="-","-",odpadni[[#This Row],[ZKC34]]-odpadni[[#This Row],[SÚC]])</f>
        <v>-18.040474229513997</v>
      </c>
      <c r="DT362" s="11" t="str">
        <f>IF(odpadni[[#This Row],[Rozdíl Cena pro stočné - sociálně únosná cena]]="-","-",IF(odpadni[[#This Row],[Rozdíl Cena pro stočné - sociálně únosná cena]]&gt;0,"ANO","NE"))</f>
        <v>NE</v>
      </c>
      <c r="DU362" s="11">
        <v>-25.118362675729131</v>
      </c>
      <c r="DV362" s="11" t="s">
        <v>301</v>
      </c>
      <c r="DW362" s="58"/>
      <c r="DX362" s="58" t="s">
        <v>8816</v>
      </c>
      <c r="DY362" s="58"/>
      <c r="DZ362" s="58" t="s">
        <v>8895</v>
      </c>
      <c r="EK362" s="2"/>
    </row>
    <row r="363" spans="1:141" ht="15" customHeight="1" x14ac:dyDescent="0.25">
      <c r="A363" s="71">
        <v>566</v>
      </c>
      <c r="B363" s="9" t="s">
        <v>709</v>
      </c>
      <c r="C363" s="9" t="s">
        <v>3119</v>
      </c>
      <c r="D363" s="9" t="s">
        <v>5410</v>
      </c>
      <c r="E363" s="9" t="s">
        <v>8</v>
      </c>
      <c r="F363" s="9" t="s">
        <v>3119</v>
      </c>
      <c r="G363" s="9" t="s">
        <v>8</v>
      </c>
      <c r="H363" s="9" t="s">
        <v>5943</v>
      </c>
      <c r="I363" s="9" t="s">
        <v>293</v>
      </c>
      <c r="J363" s="9" t="s">
        <v>5980</v>
      </c>
      <c r="K363" s="9" t="s">
        <v>5981</v>
      </c>
      <c r="L363" s="10" t="s">
        <v>6355</v>
      </c>
      <c r="M363" s="50"/>
      <c r="N363" s="28"/>
      <c r="O363" s="56">
        <v>286</v>
      </c>
      <c r="P363" s="56">
        <v>286</v>
      </c>
      <c r="Q363" s="56">
        <v>0</v>
      </c>
      <c r="R363" s="11">
        <v>6.6349999999999998</v>
      </c>
      <c r="S363" s="11">
        <v>0</v>
      </c>
      <c r="T363" s="56">
        <v>139</v>
      </c>
      <c r="U363" s="11">
        <v>0</v>
      </c>
      <c r="V363" s="11">
        <v>18.097999999999999</v>
      </c>
      <c r="W363" s="11">
        <v>0</v>
      </c>
      <c r="X363" s="56">
        <v>0</v>
      </c>
      <c r="Y363" s="56">
        <v>0</v>
      </c>
      <c r="Z363" s="11">
        <v>1</v>
      </c>
      <c r="AA363" s="56">
        <v>4</v>
      </c>
      <c r="AB363" s="56">
        <v>0</v>
      </c>
      <c r="AC363" s="11">
        <v>0</v>
      </c>
      <c r="AD363" s="11">
        <v>0</v>
      </c>
      <c r="AE363" s="11">
        <v>0.24</v>
      </c>
      <c r="AF363" s="11">
        <v>0</v>
      </c>
      <c r="AG363" s="11">
        <v>3.71</v>
      </c>
      <c r="AH363" s="11">
        <v>0</v>
      </c>
      <c r="AI363" s="11">
        <v>39903.230000000003</v>
      </c>
      <c r="AJ363" s="11">
        <v>9969.4210000000003</v>
      </c>
      <c r="AK363" s="11">
        <v>42.23</v>
      </c>
      <c r="AL363" s="24">
        <v>1E-3</v>
      </c>
      <c r="AM363" s="24">
        <v>0</v>
      </c>
      <c r="AN363" s="24">
        <v>0</v>
      </c>
      <c r="AO363" s="24">
        <v>0</v>
      </c>
      <c r="AP363" s="24">
        <v>1E-3</v>
      </c>
      <c r="AQ363" s="24">
        <v>0.11799999999999999</v>
      </c>
      <c r="AR363" s="24">
        <v>0.11799999999999999</v>
      </c>
      <c r="AS363" s="24">
        <v>0</v>
      </c>
      <c r="AT363" s="24">
        <v>0.13200000000000001</v>
      </c>
      <c r="AU363" s="24">
        <v>0.108</v>
      </c>
      <c r="AV363" s="24">
        <v>2.4E-2</v>
      </c>
      <c r="AW363" s="24">
        <v>0.106</v>
      </c>
      <c r="AX363" s="24">
        <v>0</v>
      </c>
      <c r="AY363" s="24">
        <v>2.1999999999999999E-2</v>
      </c>
      <c r="AZ363" s="24">
        <v>8.4000000000000005E-2</v>
      </c>
      <c r="BA363" s="24">
        <v>0</v>
      </c>
      <c r="BB363" s="24">
        <v>0</v>
      </c>
      <c r="BC363" s="24">
        <v>3.0000000000000001E-3</v>
      </c>
      <c r="BD363" s="24">
        <v>0.19700000000000001</v>
      </c>
      <c r="BE363" s="24">
        <v>0.57999999999999996</v>
      </c>
      <c r="BF363" s="25">
        <v>0.57520000000000004</v>
      </c>
      <c r="BG363" s="54">
        <v>49</v>
      </c>
      <c r="BH363" s="11">
        <v>0.2411021814006889</v>
      </c>
      <c r="BI363" s="24">
        <v>0</v>
      </c>
      <c r="BJ363" s="24">
        <v>0</v>
      </c>
      <c r="BK363" s="24">
        <v>1.4E-2</v>
      </c>
      <c r="BL363" s="24">
        <v>0</v>
      </c>
      <c r="BM363" s="11">
        <v>41.42</v>
      </c>
      <c r="BN363" s="24">
        <v>1.12E-2</v>
      </c>
      <c r="BO363" s="25">
        <v>1.6E-2</v>
      </c>
      <c r="BP363" s="24">
        <v>1.9310339999999999</v>
      </c>
      <c r="BQ363" s="11">
        <v>0</v>
      </c>
      <c r="BR363" s="24">
        <v>1.155</v>
      </c>
      <c r="BS363" s="24">
        <v>1.542</v>
      </c>
      <c r="BT363" s="24">
        <v>8.4000000000000005E-2</v>
      </c>
      <c r="BU363" s="24">
        <v>0.29499999999999998</v>
      </c>
      <c r="BV363" s="24">
        <v>8.4000000000000005E-2</v>
      </c>
      <c r="BW363" s="24">
        <v>0</v>
      </c>
      <c r="BX363" s="11">
        <v>20.949510173323286</v>
      </c>
      <c r="BY363" s="28"/>
      <c r="BZ363" s="28"/>
      <c r="CA363" s="11">
        <v>1.4E-2</v>
      </c>
      <c r="CB363" s="17">
        <v>1.4E-2</v>
      </c>
      <c r="CC363" s="11">
        <v>2.0575539568345325</v>
      </c>
      <c r="CD363" s="11">
        <v>43.10474755086662</v>
      </c>
      <c r="CE363" s="11">
        <v>48.951048951048953</v>
      </c>
      <c r="CF363" s="11">
        <v>100</v>
      </c>
      <c r="CG363" s="11" t="s">
        <v>6</v>
      </c>
      <c r="CH363" s="11">
        <v>0</v>
      </c>
      <c r="CI363" s="28"/>
      <c r="CJ363" s="11">
        <v>49872.651000000005</v>
      </c>
      <c r="CK363" s="11">
        <v>0</v>
      </c>
      <c r="CL363" s="11">
        <v>692.60474722222227</v>
      </c>
      <c r="CM363" s="11">
        <v>106.00000000000001</v>
      </c>
      <c r="CN363" s="11" t="s">
        <v>6</v>
      </c>
      <c r="CO363" s="11" t="s">
        <v>6</v>
      </c>
      <c r="CP363" s="11">
        <v>0.21254133853843063</v>
      </c>
      <c r="CQ363" s="11">
        <v>586.60474722222227</v>
      </c>
      <c r="CR363" s="11" t="s">
        <v>295</v>
      </c>
      <c r="CS363" s="11">
        <v>41.900339087301589</v>
      </c>
      <c r="CT363" s="11">
        <v>3562.3322142857146</v>
      </c>
      <c r="CU363" s="11">
        <v>7.5714285714285721</v>
      </c>
      <c r="CV363" s="11">
        <v>1.2499199700263721</v>
      </c>
      <c r="CW363" s="11">
        <v>0</v>
      </c>
      <c r="CX363" s="11" t="s">
        <v>6</v>
      </c>
      <c r="CY363" s="28"/>
      <c r="CZ363" s="11">
        <v>58.066666666666656</v>
      </c>
      <c r="DA363" s="11">
        <v>1186.2190476190474</v>
      </c>
      <c r="DB363" s="11">
        <v>576.51904761904757</v>
      </c>
      <c r="DC363" s="11">
        <v>9.4285714285714288</v>
      </c>
      <c r="DD363" s="11">
        <v>0.21428571428571427</v>
      </c>
      <c r="DE363" s="28"/>
      <c r="DF363" s="11">
        <v>591.21999999999991</v>
      </c>
      <c r="DG363" s="11">
        <v>1.9310339999999999</v>
      </c>
      <c r="DH363" s="11">
        <v>1.8943878759175945</v>
      </c>
      <c r="DI363" s="11">
        <v>0.79999999999999993</v>
      </c>
      <c r="DJ363" s="11">
        <v>0.16842898525686953</v>
      </c>
      <c r="DK363" s="11">
        <v>174.37989860139862</v>
      </c>
      <c r="DL363" s="11">
        <v>83.328910515873019</v>
      </c>
      <c r="DM363" s="11" t="s">
        <v>6</v>
      </c>
      <c r="DN363" s="11" t="s">
        <v>6</v>
      </c>
      <c r="DO363" s="11">
        <v>1.9310344827586206</v>
      </c>
      <c r="DP363" s="11">
        <v>4172.6618705035971</v>
      </c>
      <c r="DQ363" s="11">
        <v>0.50678689711124636</v>
      </c>
      <c r="DR363" s="11">
        <v>59.540474229513997</v>
      </c>
      <c r="DS363" s="11">
        <f>IF(odpadni[[#This Row],[SÚC]]="-","-",odpadni[[#This Row],[ZKC34]]-odpadni[[#This Row],[SÚC]])</f>
        <v>-17.310474229514</v>
      </c>
      <c r="DT363" s="11" t="str">
        <f>IF(odpadni[[#This Row],[Rozdíl Cena pro stočné - sociálně únosná cena]]="-","-",IF(odpadni[[#This Row],[Rozdíl Cena pro stočné - sociálně únosná cena]]&gt;0,"ANO","NE"))</f>
        <v>NE</v>
      </c>
      <c r="DU363" s="11">
        <v>23.788436286359023</v>
      </c>
      <c r="DV363" s="11" t="s">
        <v>9125</v>
      </c>
      <c r="DW363" s="58"/>
      <c r="DX363" s="58" t="s">
        <v>8817</v>
      </c>
      <c r="DY363" s="58"/>
      <c r="DZ363" s="58" t="s">
        <v>352</v>
      </c>
      <c r="EK363" s="2"/>
    </row>
    <row r="364" spans="1:141" ht="15" customHeight="1" x14ac:dyDescent="0.25">
      <c r="A364" s="71">
        <v>567</v>
      </c>
      <c r="B364" s="9" t="s">
        <v>710</v>
      </c>
      <c r="C364" s="9" t="s">
        <v>3119</v>
      </c>
      <c r="D364" s="9" t="s">
        <v>5411</v>
      </c>
      <c r="E364" s="9" t="s">
        <v>8</v>
      </c>
      <c r="F364" s="9" t="s">
        <v>3119</v>
      </c>
      <c r="G364" s="9" t="s">
        <v>8</v>
      </c>
      <c r="H364" s="9" t="s">
        <v>5943</v>
      </c>
      <c r="I364" s="9" t="s">
        <v>293</v>
      </c>
      <c r="J364" s="9" t="s">
        <v>5980</v>
      </c>
      <c r="K364" s="9" t="s">
        <v>5983</v>
      </c>
      <c r="L364" s="10" t="s">
        <v>6356</v>
      </c>
      <c r="M364" s="50"/>
      <c r="N364" s="28"/>
      <c r="O364" s="56">
        <v>1418</v>
      </c>
      <c r="P364" s="56">
        <v>1418</v>
      </c>
      <c r="Q364" s="56">
        <v>0</v>
      </c>
      <c r="R364" s="11">
        <v>12.218999999999999</v>
      </c>
      <c r="S364" s="11">
        <v>0</v>
      </c>
      <c r="T364" s="56">
        <v>279</v>
      </c>
      <c r="U364" s="11">
        <v>0</v>
      </c>
      <c r="V364" s="11">
        <v>50.533000000000001</v>
      </c>
      <c r="W364" s="11">
        <v>0</v>
      </c>
      <c r="X364" s="56">
        <v>0</v>
      </c>
      <c r="Y364" s="56">
        <v>0</v>
      </c>
      <c r="Z364" s="11">
        <v>3</v>
      </c>
      <c r="AA364" s="56">
        <v>18</v>
      </c>
      <c r="AB364" s="56">
        <v>0</v>
      </c>
      <c r="AC364" s="11">
        <v>0</v>
      </c>
      <c r="AD364" s="11">
        <v>0</v>
      </c>
      <c r="AE364" s="11">
        <v>0.72</v>
      </c>
      <c r="AF364" s="11">
        <v>0</v>
      </c>
      <c r="AG364" s="11">
        <v>0.9</v>
      </c>
      <c r="AH364" s="11">
        <v>0</v>
      </c>
      <c r="AI364" s="11">
        <v>77713.347999999998</v>
      </c>
      <c r="AJ364" s="11">
        <v>15914.912</v>
      </c>
      <c r="AK364" s="11">
        <v>49.04</v>
      </c>
      <c r="AL364" s="24">
        <v>8.9999999999999993E-3</v>
      </c>
      <c r="AM364" s="24">
        <v>0</v>
      </c>
      <c r="AN364" s="24">
        <v>0</v>
      </c>
      <c r="AO364" s="24">
        <v>0</v>
      </c>
      <c r="AP364" s="24">
        <v>8.9999999999999993E-3</v>
      </c>
      <c r="AQ364" s="24">
        <v>0.22900000000000001</v>
      </c>
      <c r="AR364" s="24">
        <v>0.22900000000000001</v>
      </c>
      <c r="AS364" s="24">
        <v>0</v>
      </c>
      <c r="AT364" s="24">
        <v>0.45700000000000002</v>
      </c>
      <c r="AU364" s="24">
        <v>0.379</v>
      </c>
      <c r="AV364" s="24">
        <v>7.8E-2</v>
      </c>
      <c r="AW364" s="24">
        <v>2.056</v>
      </c>
      <c r="AX364" s="24">
        <v>1E-3</v>
      </c>
      <c r="AY364" s="24">
        <v>0.115</v>
      </c>
      <c r="AZ364" s="24">
        <v>1.94</v>
      </c>
      <c r="BA364" s="24">
        <v>0</v>
      </c>
      <c r="BB364" s="24">
        <v>1.4E-2</v>
      </c>
      <c r="BC364" s="24">
        <v>2.3E-2</v>
      </c>
      <c r="BD364" s="24">
        <v>0.33800000000000002</v>
      </c>
      <c r="BE364" s="24">
        <v>2.71</v>
      </c>
      <c r="BF364" s="25">
        <v>2.4870000000000001</v>
      </c>
      <c r="BG364" s="54">
        <v>93.5</v>
      </c>
      <c r="BH364" s="11">
        <v>0.89552238805970152</v>
      </c>
      <c r="BI364" s="24">
        <v>0</v>
      </c>
      <c r="BJ364" s="24">
        <v>0</v>
      </c>
      <c r="BK364" s="24">
        <v>5.1999999999999998E-2</v>
      </c>
      <c r="BL364" s="24">
        <v>0</v>
      </c>
      <c r="BM364" s="11">
        <v>52.11</v>
      </c>
      <c r="BN364" s="24">
        <v>-0.16</v>
      </c>
      <c r="BO364" s="25">
        <v>6.3E-2</v>
      </c>
      <c r="BP364" s="24">
        <v>-5.9040590000000002</v>
      </c>
      <c r="BQ364" s="11">
        <v>0</v>
      </c>
      <c r="BR364" s="24">
        <v>13.315</v>
      </c>
      <c r="BS364" s="24">
        <v>2.8759999999999999</v>
      </c>
      <c r="BT364" s="24">
        <v>1.94</v>
      </c>
      <c r="BU364" s="24">
        <v>0</v>
      </c>
      <c r="BV364" s="24">
        <v>1.94</v>
      </c>
      <c r="BW364" s="24">
        <v>0</v>
      </c>
      <c r="BX364" s="11">
        <v>22.833292413454458</v>
      </c>
      <c r="BY364" s="28"/>
      <c r="BZ364" s="28"/>
      <c r="CA364" s="11">
        <v>5.1999999999999998E-2</v>
      </c>
      <c r="CB364" s="17">
        <v>5.1999999999999998E-2</v>
      </c>
      <c r="CC364" s="11">
        <v>5.0824372759856633</v>
      </c>
      <c r="CD364" s="11">
        <v>116.04877649562158</v>
      </c>
      <c r="CE364" s="11">
        <v>36.67136812411848</v>
      </c>
      <c r="CF364" s="11">
        <v>100</v>
      </c>
      <c r="CG364" s="11" t="s">
        <v>6</v>
      </c>
      <c r="CH364" s="11">
        <v>0</v>
      </c>
      <c r="CI364" s="28"/>
      <c r="CJ364" s="11">
        <v>93628.26</v>
      </c>
      <c r="CK364" s="11">
        <v>0</v>
      </c>
      <c r="CL364" s="11">
        <v>1261.3544444444444</v>
      </c>
      <c r="CM364" s="11">
        <v>2055</v>
      </c>
      <c r="CN364" s="11" t="s">
        <v>6</v>
      </c>
      <c r="CO364" s="11" t="s">
        <v>6</v>
      </c>
      <c r="CP364" s="11">
        <v>2.1948501446037767</v>
      </c>
      <c r="CQ364" s="11">
        <v>0</v>
      </c>
      <c r="CR364" s="11" t="s">
        <v>294</v>
      </c>
      <c r="CS364" s="11">
        <v>0</v>
      </c>
      <c r="CT364" s="11">
        <v>1800.5434615384615</v>
      </c>
      <c r="CU364" s="11">
        <v>39.519230769230766</v>
      </c>
      <c r="CV364" s="11">
        <v>1.2269786522190378</v>
      </c>
      <c r="CW364" s="11">
        <v>0</v>
      </c>
      <c r="CX364" s="11" t="s">
        <v>6</v>
      </c>
      <c r="CY364" s="28"/>
      <c r="CZ364" s="11">
        <v>58.066666666666663</v>
      </c>
      <c r="DA364" s="11">
        <v>1583.4333333333332</v>
      </c>
      <c r="DB364" s="11">
        <v>311.55</v>
      </c>
      <c r="DC364" s="11">
        <v>8.7884615384615383</v>
      </c>
      <c r="DD364" s="11">
        <v>0.44230769230769235</v>
      </c>
      <c r="DE364" s="28"/>
      <c r="DF364" s="11">
        <v>2550.08</v>
      </c>
      <c r="DG364" s="11">
        <v>-5.9040590000000002</v>
      </c>
      <c r="DH364" s="11">
        <v>-6.2743129627305816</v>
      </c>
      <c r="DI364" s="11">
        <v>-3.0769230769230771</v>
      </c>
      <c r="DJ364" s="11">
        <v>2.072023980793833</v>
      </c>
      <c r="DK364" s="11">
        <v>66.028392101551475</v>
      </c>
      <c r="DL364" s="11">
        <v>52.11538461538462</v>
      </c>
      <c r="DM364" s="11" t="s">
        <v>6</v>
      </c>
      <c r="DN364" s="11" t="s">
        <v>6</v>
      </c>
      <c r="DO364" s="11">
        <v>-5.9040590405904059</v>
      </c>
      <c r="DP364" s="11">
        <v>9713.2616487455198</v>
      </c>
      <c r="DQ364" s="11">
        <v>0.94098892988929883</v>
      </c>
      <c r="DR364" s="11">
        <v>59.540474229513997</v>
      </c>
      <c r="DS364" s="11">
        <f>IF(odpadni[[#This Row],[SÚC]]="-","-",odpadni[[#This Row],[ZKC34]]-odpadni[[#This Row],[SÚC]])</f>
        <v>-10.500474229513998</v>
      </c>
      <c r="DT364" s="11" t="str">
        <f>IF(odpadni[[#This Row],[Rozdíl Cena pro stočné - sociálně únosná cena]]="-","-",IF(odpadni[[#This Row],[Rozdíl Cena pro stočné - sociálně únosná cena]]&gt;0,"ANO","NE"))</f>
        <v>NE</v>
      </c>
      <c r="DU364" s="11">
        <v>-7.4250896141293765</v>
      </c>
      <c r="DV364" s="11" t="s">
        <v>301</v>
      </c>
      <c r="DW364" s="58"/>
      <c r="DX364" s="58" t="s">
        <v>8815</v>
      </c>
      <c r="DY364" s="58"/>
      <c r="DZ364" s="58" t="s">
        <v>8894</v>
      </c>
      <c r="EK364" s="2"/>
    </row>
    <row r="365" spans="1:141" ht="15" customHeight="1" x14ac:dyDescent="0.25">
      <c r="A365" s="71">
        <v>568</v>
      </c>
      <c r="B365" s="9" t="s">
        <v>711</v>
      </c>
      <c r="C365" s="9" t="s">
        <v>3119</v>
      </c>
      <c r="D365" s="9" t="s">
        <v>5412</v>
      </c>
      <c r="E365" s="9" t="s">
        <v>8</v>
      </c>
      <c r="F365" s="9" t="s">
        <v>3119</v>
      </c>
      <c r="G365" s="9" t="s">
        <v>8</v>
      </c>
      <c r="H365" s="9" t="s">
        <v>5943</v>
      </c>
      <c r="I365" s="9" t="s">
        <v>293</v>
      </c>
      <c r="J365" s="9" t="s">
        <v>5980</v>
      </c>
      <c r="K365" s="9" t="s">
        <v>5981</v>
      </c>
      <c r="L365" s="10" t="s">
        <v>6357</v>
      </c>
      <c r="M365" s="50"/>
      <c r="N365" s="28"/>
      <c r="O365" s="56">
        <v>762</v>
      </c>
      <c r="P365" s="56">
        <v>762</v>
      </c>
      <c r="Q365" s="56">
        <v>0</v>
      </c>
      <c r="R365" s="11">
        <v>5.8559999999999999</v>
      </c>
      <c r="S365" s="11">
        <v>0</v>
      </c>
      <c r="T365" s="56">
        <v>252</v>
      </c>
      <c r="U365" s="11">
        <v>0</v>
      </c>
      <c r="V365" s="11">
        <v>34.378999999999998</v>
      </c>
      <c r="W365" s="11">
        <v>0</v>
      </c>
      <c r="X365" s="56">
        <v>0</v>
      </c>
      <c r="Y365" s="56">
        <v>0</v>
      </c>
      <c r="Z365" s="11">
        <v>1</v>
      </c>
      <c r="AA365" s="56">
        <v>12</v>
      </c>
      <c r="AB365" s="56">
        <v>0</v>
      </c>
      <c r="AC365" s="11">
        <v>0</v>
      </c>
      <c r="AD365" s="11">
        <v>0</v>
      </c>
      <c r="AE365" s="11">
        <v>0</v>
      </c>
      <c r="AF365" s="11">
        <v>0</v>
      </c>
      <c r="AG365" s="11">
        <v>33.659999999999997</v>
      </c>
      <c r="AH365" s="11">
        <v>0</v>
      </c>
      <c r="AI365" s="11">
        <v>35622.928</v>
      </c>
      <c r="AJ365" s="11">
        <v>16949</v>
      </c>
      <c r="AK365" s="11">
        <v>27.71</v>
      </c>
      <c r="AL365" s="24">
        <v>2.5999999999999999E-2</v>
      </c>
      <c r="AM365" s="24">
        <v>0</v>
      </c>
      <c r="AN365" s="24">
        <v>0</v>
      </c>
      <c r="AO365" s="24">
        <v>2.1999999999999999E-2</v>
      </c>
      <c r="AP365" s="24">
        <v>4.0000000000000001E-3</v>
      </c>
      <c r="AQ365" s="24">
        <v>0.109</v>
      </c>
      <c r="AR365" s="24">
        <v>0.109</v>
      </c>
      <c r="AS365" s="24">
        <v>0</v>
      </c>
      <c r="AT365" s="24">
        <v>0.28399999999999997</v>
      </c>
      <c r="AU365" s="24">
        <v>0.23599999999999999</v>
      </c>
      <c r="AV365" s="24">
        <v>4.8000000000000001E-2</v>
      </c>
      <c r="AW365" s="24">
        <v>0.32700000000000001</v>
      </c>
      <c r="AX365" s="24">
        <v>0</v>
      </c>
      <c r="AY365" s="24">
        <v>4.7E-2</v>
      </c>
      <c r="AZ365" s="24">
        <v>0.28000000000000003</v>
      </c>
      <c r="BA365" s="24">
        <v>0</v>
      </c>
      <c r="BB365" s="24">
        <v>0</v>
      </c>
      <c r="BC365" s="24">
        <v>6.5000000000000002E-2</v>
      </c>
      <c r="BD365" s="24">
        <v>0.255</v>
      </c>
      <c r="BE365" s="24">
        <v>1.117</v>
      </c>
      <c r="BF365" s="25">
        <v>0.86080000000000001</v>
      </c>
      <c r="BG365" s="54">
        <v>41.7</v>
      </c>
      <c r="BH365" s="11">
        <v>0.60275545350172233</v>
      </c>
      <c r="BI365" s="24">
        <v>0</v>
      </c>
      <c r="BJ365" s="24">
        <v>0</v>
      </c>
      <c r="BK365" s="24">
        <v>3.5000000000000003E-2</v>
      </c>
      <c r="BL365" s="24">
        <v>0</v>
      </c>
      <c r="BM365" s="11">
        <v>31.91</v>
      </c>
      <c r="BN365" s="24">
        <v>-0.147062</v>
      </c>
      <c r="BO365" s="25">
        <v>2.5999999999999999E-2</v>
      </c>
      <c r="BP365" s="24">
        <v>-13.165846</v>
      </c>
      <c r="BQ365" s="11">
        <v>0</v>
      </c>
      <c r="BR365" s="24">
        <v>3.36</v>
      </c>
      <c r="BS365" s="24">
        <v>0.59699999999999998</v>
      </c>
      <c r="BT365" s="24">
        <v>0.28000000000000003</v>
      </c>
      <c r="BU365" s="24">
        <v>0</v>
      </c>
      <c r="BV365" s="24">
        <v>0.28000000000000003</v>
      </c>
      <c r="BW365" s="24">
        <v>0</v>
      </c>
      <c r="BX365" s="11">
        <v>43.032786885245905</v>
      </c>
      <c r="BY365" s="28"/>
      <c r="BZ365" s="28"/>
      <c r="CA365" s="11">
        <v>3.5000000000000003E-2</v>
      </c>
      <c r="CB365" s="17">
        <v>3.2000000000000001E-2</v>
      </c>
      <c r="CC365" s="11">
        <v>3.0238095238095237</v>
      </c>
      <c r="CD365" s="11">
        <v>130.12295081967213</v>
      </c>
      <c r="CE365" s="11">
        <v>45.931758530183728</v>
      </c>
      <c r="CF365" s="11">
        <v>100</v>
      </c>
      <c r="CG365" s="11" t="s">
        <v>6</v>
      </c>
      <c r="CH365" s="11">
        <v>0</v>
      </c>
      <c r="CI365" s="28"/>
      <c r="CJ365" s="11">
        <v>52571.928</v>
      </c>
      <c r="CK365" s="11">
        <v>0</v>
      </c>
      <c r="CL365" s="11">
        <v>819.53531111111113</v>
      </c>
      <c r="CM365" s="11">
        <v>327</v>
      </c>
      <c r="CN365" s="11" t="s">
        <v>6</v>
      </c>
      <c r="CO365" s="11" t="s">
        <v>6</v>
      </c>
      <c r="CP365" s="11">
        <v>0.62200496051809251</v>
      </c>
      <c r="CQ365" s="11">
        <v>492.53531111111113</v>
      </c>
      <c r="CR365" s="11" t="s">
        <v>295</v>
      </c>
      <c r="CS365" s="11">
        <v>14.072437460317461</v>
      </c>
      <c r="CT365" s="11">
        <v>1502.0550857142857</v>
      </c>
      <c r="CU365" s="11">
        <v>9.3428571428571434</v>
      </c>
      <c r="CV365" s="11">
        <v>1.3535429878138328</v>
      </c>
      <c r="CW365" s="11">
        <v>0</v>
      </c>
      <c r="CX365" s="11" t="s">
        <v>6</v>
      </c>
      <c r="CY365" s="28"/>
      <c r="CZ365" s="11">
        <v>58.066666666666649</v>
      </c>
      <c r="DA365" s="11">
        <v>1264.1942857142853</v>
      </c>
      <c r="DB365" s="11">
        <v>418.07999999999987</v>
      </c>
      <c r="DC365" s="11">
        <v>8.1142857142857121</v>
      </c>
      <c r="DD365" s="11">
        <v>1.857142857142857</v>
      </c>
      <c r="DE365" s="28"/>
      <c r="DF365" s="11">
        <v>969.85000000000014</v>
      </c>
      <c r="DG365" s="11">
        <v>-13.165846</v>
      </c>
      <c r="DH365" s="11">
        <v>-15.163375779759756</v>
      </c>
      <c r="DI365" s="11">
        <v>-4.201771428571428</v>
      </c>
      <c r="DJ365" s="11">
        <v>0.53260363591763271</v>
      </c>
      <c r="DK365" s="11">
        <v>68.992031496062992</v>
      </c>
      <c r="DL365" s="11">
        <v>45.986723174603171</v>
      </c>
      <c r="DM365" s="11" t="s">
        <v>6</v>
      </c>
      <c r="DN365" s="11" t="s">
        <v>6</v>
      </c>
      <c r="DO365" s="11">
        <v>-13.165801253357206</v>
      </c>
      <c r="DP365" s="11">
        <v>4432.5396825396829</v>
      </c>
      <c r="DQ365" s="11">
        <v>0.60256522072229846</v>
      </c>
      <c r="DR365" s="11">
        <v>59.540474229513997</v>
      </c>
      <c r="DS365" s="11">
        <f>IF(odpadni[[#This Row],[SÚC]]="-","-",odpadni[[#This Row],[ZKC34]]-odpadni[[#This Row],[SÚC]])</f>
        <v>-31.830474229513996</v>
      </c>
      <c r="DT365" s="11" t="str">
        <f>IF(odpadni[[#This Row],[Rozdíl Cena pro stočné - sociálně únosná cena]]="-","-",IF(odpadni[[#This Row],[Rozdíl Cena pro stočné - sociálně únosná cena]]&gt;0,"ANO","NE"))</f>
        <v>NE</v>
      </c>
      <c r="DU365" s="11">
        <v>-13.553751054910826</v>
      </c>
      <c r="DV365" s="11" t="s">
        <v>301</v>
      </c>
      <c r="DW365" s="58"/>
      <c r="DX365" s="58" t="s">
        <v>8821</v>
      </c>
      <c r="DY365" s="58"/>
      <c r="DZ365" s="58" t="s">
        <v>8894</v>
      </c>
      <c r="EK365" s="2"/>
    </row>
    <row r="366" spans="1:141" ht="15" customHeight="1" x14ac:dyDescent="0.25">
      <c r="A366" s="71">
        <v>569</v>
      </c>
      <c r="B366" s="9" t="s">
        <v>712</v>
      </c>
      <c r="C366" s="9" t="s">
        <v>3119</v>
      </c>
      <c r="D366" s="9" t="s">
        <v>5413</v>
      </c>
      <c r="E366" s="9" t="s">
        <v>8</v>
      </c>
      <c r="F366" s="9" t="s">
        <v>3119</v>
      </c>
      <c r="G366" s="9" t="s">
        <v>8</v>
      </c>
      <c r="H366" s="9" t="s">
        <v>5943</v>
      </c>
      <c r="I366" s="9" t="s">
        <v>293</v>
      </c>
      <c r="J366" s="9" t="s">
        <v>5991</v>
      </c>
      <c r="K366" s="9" t="s">
        <v>5985</v>
      </c>
      <c r="L366" s="10" t="s">
        <v>6358</v>
      </c>
      <c r="M366" s="50"/>
      <c r="N366" s="28"/>
      <c r="O366" s="56">
        <v>73.037883343355404</v>
      </c>
      <c r="P366" s="56">
        <v>73.037883343355404</v>
      </c>
      <c r="Q366" s="56">
        <v>0</v>
      </c>
      <c r="R366" s="11">
        <v>0.446535177390259</v>
      </c>
      <c r="S366" s="11">
        <v>0</v>
      </c>
      <c r="T366" s="56">
        <v>13.434155141310899</v>
      </c>
      <c r="U366" s="11">
        <v>0</v>
      </c>
      <c r="V366" s="11">
        <v>5.4656307877330104</v>
      </c>
      <c r="W366" s="11">
        <v>6.6145520144317502E-3</v>
      </c>
      <c r="X366" s="56">
        <v>0</v>
      </c>
      <c r="Y366" s="56">
        <v>0</v>
      </c>
      <c r="Z366" s="11">
        <v>0</v>
      </c>
      <c r="AA366" s="56">
        <v>0</v>
      </c>
      <c r="AB366" s="56">
        <v>0</v>
      </c>
      <c r="AC366" s="11">
        <v>0</v>
      </c>
      <c r="AD366" s="11">
        <v>0</v>
      </c>
      <c r="AE366" s="11">
        <v>0</v>
      </c>
      <c r="AF366" s="11">
        <v>0</v>
      </c>
      <c r="AG366" s="11">
        <v>0</v>
      </c>
      <c r="AH366" s="11">
        <v>0</v>
      </c>
      <c r="AI366" s="11">
        <v>3803.2530625375798</v>
      </c>
      <c r="AJ366" s="11">
        <v>0</v>
      </c>
      <c r="AK366" s="11">
        <v>33.29</v>
      </c>
      <c r="AL366" s="24">
        <v>0.1</v>
      </c>
      <c r="AM366" s="24">
        <v>0</v>
      </c>
      <c r="AN366" s="24">
        <v>0.1</v>
      </c>
      <c r="AO366" s="24">
        <v>0</v>
      </c>
      <c r="AP366" s="24">
        <v>0</v>
      </c>
      <c r="AQ366" s="24">
        <v>0.01</v>
      </c>
      <c r="AR366" s="24">
        <v>0.01</v>
      </c>
      <c r="AS366" s="24">
        <v>0</v>
      </c>
      <c r="AT366" s="24">
        <v>1.2E-2</v>
      </c>
      <c r="AU366" s="24">
        <v>0.01</v>
      </c>
      <c r="AV366" s="24">
        <v>2E-3</v>
      </c>
      <c r="AW366" s="24">
        <v>7.0000000000000001E-3</v>
      </c>
      <c r="AX366" s="24">
        <v>0</v>
      </c>
      <c r="AY366" s="24">
        <v>5.0000000000000001E-3</v>
      </c>
      <c r="AZ366" s="24">
        <v>2E-3</v>
      </c>
      <c r="BA366" s="24">
        <v>0</v>
      </c>
      <c r="BB366" s="24">
        <v>0</v>
      </c>
      <c r="BC366" s="24">
        <v>1E-3</v>
      </c>
      <c r="BD366" s="24">
        <v>2.5000000000000001E-2</v>
      </c>
      <c r="BE366" s="24">
        <v>0.158</v>
      </c>
      <c r="BF366" s="25">
        <v>0.16242999999999999</v>
      </c>
      <c r="BG366" s="54">
        <v>8.3000000000000007</v>
      </c>
      <c r="BH366" s="11">
        <v>9.4718714121699202E-2</v>
      </c>
      <c r="BI366" s="24">
        <v>0</v>
      </c>
      <c r="BJ366" s="24">
        <v>8.9999999999999993E-3</v>
      </c>
      <c r="BK366" s="24">
        <v>5.4999999999999997E-3</v>
      </c>
      <c r="BL366" s="24">
        <v>0</v>
      </c>
      <c r="BM366" s="11">
        <v>28.72</v>
      </c>
      <c r="BN366" s="24">
        <v>2.5073000000000002E-2</v>
      </c>
      <c r="BO366" s="25">
        <v>4.0000000000000001E-3</v>
      </c>
      <c r="BP366" s="24">
        <v>15.868987000000001</v>
      </c>
      <c r="BQ366" s="11">
        <v>0</v>
      </c>
      <c r="BR366" s="24">
        <v>1.2E-2</v>
      </c>
      <c r="BS366" s="24">
        <v>0</v>
      </c>
      <c r="BT366" s="24">
        <v>2E-3</v>
      </c>
      <c r="BU366" s="24">
        <v>0</v>
      </c>
      <c r="BV366" s="24">
        <v>2E-3</v>
      </c>
      <c r="BW366" s="24">
        <v>0</v>
      </c>
      <c r="BX366" s="11">
        <v>30.085323220951597</v>
      </c>
      <c r="BY366" s="28"/>
      <c r="BZ366" s="28"/>
      <c r="CA366" s="11">
        <v>5.4999999999999997E-3</v>
      </c>
      <c r="CB366" s="17">
        <v>5.0000000000000001E-3</v>
      </c>
      <c r="CC366" s="11">
        <v>5.4367306745445543</v>
      </c>
      <c r="CD366" s="11">
        <v>163.56579960893512</v>
      </c>
      <c r="CE366" s="11">
        <v>75.303387067560209</v>
      </c>
      <c r="CF366" s="11">
        <v>100</v>
      </c>
      <c r="CG366" s="11" t="s">
        <v>6</v>
      </c>
      <c r="CH366" s="11" t="s">
        <v>6</v>
      </c>
      <c r="CI366" s="28"/>
      <c r="CJ366" s="11">
        <v>3803.2530625375798</v>
      </c>
      <c r="CK366" s="11">
        <v>1.4813059192984522E-2</v>
      </c>
      <c r="CL366" s="11">
        <v>42.258367361528663</v>
      </c>
      <c r="CM366" s="11">
        <v>7</v>
      </c>
      <c r="CN366" s="11" t="s">
        <v>6</v>
      </c>
      <c r="CO366" s="11" t="s">
        <v>6</v>
      </c>
      <c r="CP366" s="11">
        <v>0.18405296426237566</v>
      </c>
      <c r="CQ366" s="11">
        <v>35.258367361528663</v>
      </c>
      <c r="CR366" s="11" t="s">
        <v>295</v>
      </c>
      <c r="CS366" s="11">
        <v>6.4106122475506657</v>
      </c>
      <c r="CT366" s="11">
        <v>691.50055682501454</v>
      </c>
      <c r="CU366" s="11">
        <v>1.2727272727272727</v>
      </c>
      <c r="CV366" s="11">
        <v>1.1111111111111112</v>
      </c>
      <c r="CW366" s="11">
        <v>0</v>
      </c>
      <c r="CX366" s="11" t="s">
        <v>6</v>
      </c>
      <c r="CY366" s="28"/>
      <c r="CZ366" s="11">
        <v>58.066666666666663</v>
      </c>
      <c r="DA366" s="11">
        <v>771.10298657045519</v>
      </c>
      <c r="DB366" s="11">
        <v>141.83211064341566</v>
      </c>
      <c r="DC366" s="11">
        <v>2.1818181818181821</v>
      </c>
      <c r="DD366" s="11">
        <v>0.18181818181818182</v>
      </c>
      <c r="DE366" s="28"/>
      <c r="DF366" s="11">
        <v>183.09499999999997</v>
      </c>
      <c r="DG366" s="11">
        <v>15.868987000000001</v>
      </c>
      <c r="DH366" s="11">
        <v>13.693983997378414</v>
      </c>
      <c r="DI366" s="11">
        <v>4.558727272727273</v>
      </c>
      <c r="DJ366" s="11">
        <v>5.2586561217821619E-2</v>
      </c>
      <c r="DK366" s="11">
        <v>52.072334088027475</v>
      </c>
      <c r="DL366" s="11">
        <v>35.1378849748234</v>
      </c>
      <c r="DM366" s="11" t="s">
        <v>6</v>
      </c>
      <c r="DN366" s="11" t="s">
        <v>6</v>
      </c>
      <c r="DO366" s="11">
        <v>15.868987341772154</v>
      </c>
      <c r="DP366" s="11">
        <v>11761.067096369889</v>
      </c>
      <c r="DQ366" s="11">
        <v>0.9474104666189378</v>
      </c>
      <c r="DR366" s="11">
        <v>59.540474229513997</v>
      </c>
      <c r="DS366" s="11">
        <f>IF(odpadni[[#This Row],[SÚC]]="-","-",odpadni[[#This Row],[ZKC34]]-odpadni[[#This Row],[SÚC]])</f>
        <v>-26.250474229513998</v>
      </c>
      <c r="DT366" s="11" t="str">
        <f>IF(odpadni[[#This Row],[Rozdíl Cena pro stočné - sociálně únosná cena]]="-","-",IF(odpadni[[#This Row],[Rozdíl Cena pro stočné - sociálně únosná cena]]&gt;0,"ANO","NE"))</f>
        <v>NE</v>
      </c>
      <c r="DU366" s="11">
        <v>-24.402589254690596</v>
      </c>
      <c r="DV366" s="11" t="s">
        <v>301</v>
      </c>
      <c r="DW366" s="58"/>
      <c r="DX366" s="58" t="s">
        <v>8817</v>
      </c>
      <c r="DY366" s="58"/>
      <c r="DZ366" s="58" t="s">
        <v>8896</v>
      </c>
      <c r="EK366" s="2"/>
    </row>
    <row r="367" spans="1:141" ht="15" customHeight="1" x14ac:dyDescent="0.25">
      <c r="A367" s="71">
        <v>570</v>
      </c>
      <c r="B367" s="9" t="s">
        <v>713</v>
      </c>
      <c r="C367" s="9" t="s">
        <v>3119</v>
      </c>
      <c r="D367" s="9" t="s">
        <v>5414</v>
      </c>
      <c r="E367" s="9" t="s">
        <v>8</v>
      </c>
      <c r="F367" s="9" t="s">
        <v>3119</v>
      </c>
      <c r="G367" s="9" t="s">
        <v>8</v>
      </c>
      <c r="H367" s="9" t="s">
        <v>5943</v>
      </c>
      <c r="I367" s="9" t="s">
        <v>293</v>
      </c>
      <c r="J367" s="9" t="s">
        <v>5980</v>
      </c>
      <c r="K367" s="9" t="s">
        <v>5985</v>
      </c>
      <c r="L367" s="10" t="s">
        <v>6359</v>
      </c>
      <c r="M367" s="50"/>
      <c r="N367" s="28"/>
      <c r="O367" s="56">
        <v>201</v>
      </c>
      <c r="P367" s="56">
        <v>201</v>
      </c>
      <c r="Q367" s="56">
        <v>0</v>
      </c>
      <c r="R367" s="11">
        <v>2.5750000000000002</v>
      </c>
      <c r="S367" s="11">
        <v>0</v>
      </c>
      <c r="T367" s="56">
        <v>102</v>
      </c>
      <c r="U367" s="11">
        <v>0</v>
      </c>
      <c r="V367" s="11">
        <v>8.8989999999999991</v>
      </c>
      <c r="W367" s="11">
        <v>0</v>
      </c>
      <c r="X367" s="56">
        <v>0</v>
      </c>
      <c r="Y367" s="56">
        <v>0</v>
      </c>
      <c r="Z367" s="11">
        <v>1</v>
      </c>
      <c r="AA367" s="56">
        <v>4</v>
      </c>
      <c r="AB367" s="56">
        <v>0</v>
      </c>
      <c r="AC367" s="11">
        <v>0</v>
      </c>
      <c r="AD367" s="11">
        <v>0</v>
      </c>
      <c r="AE367" s="11">
        <v>0</v>
      </c>
      <c r="AF367" s="11">
        <v>0</v>
      </c>
      <c r="AG367" s="11">
        <v>2.46</v>
      </c>
      <c r="AH367" s="11">
        <v>0</v>
      </c>
      <c r="AI367" s="11">
        <v>12587.268</v>
      </c>
      <c r="AJ367" s="11">
        <v>2950.35</v>
      </c>
      <c r="AK367" s="11">
        <v>24.6</v>
      </c>
      <c r="AL367" s="24">
        <v>1E-3</v>
      </c>
      <c r="AM367" s="24">
        <v>0</v>
      </c>
      <c r="AN367" s="24">
        <v>0</v>
      </c>
      <c r="AO367" s="24">
        <v>0</v>
      </c>
      <c r="AP367" s="24">
        <v>1E-3</v>
      </c>
      <c r="AQ367" s="24">
        <v>0.04</v>
      </c>
      <c r="AR367" s="24">
        <v>0.04</v>
      </c>
      <c r="AS367" s="24">
        <v>0</v>
      </c>
      <c r="AT367" s="24">
        <v>7.8E-2</v>
      </c>
      <c r="AU367" s="24">
        <v>4.2999999999999997E-2</v>
      </c>
      <c r="AV367" s="24">
        <v>3.5000000000000003E-2</v>
      </c>
      <c r="AW367" s="24">
        <v>2.8000000000000001E-2</v>
      </c>
      <c r="AX367" s="24">
        <v>0</v>
      </c>
      <c r="AY367" s="24">
        <v>3.0000000000000001E-3</v>
      </c>
      <c r="AZ367" s="24">
        <v>2.5000000000000001E-2</v>
      </c>
      <c r="BA367" s="24">
        <v>0</v>
      </c>
      <c r="BB367" s="24">
        <v>0</v>
      </c>
      <c r="BC367" s="24">
        <v>0.01</v>
      </c>
      <c r="BD367" s="24">
        <v>0.113</v>
      </c>
      <c r="BE367" s="24">
        <v>0.28100000000000003</v>
      </c>
      <c r="BF367" s="25">
        <v>0.16719999999999999</v>
      </c>
      <c r="BG367" s="54">
        <v>15.5</v>
      </c>
      <c r="BH367" s="11">
        <v>0.14982778415614237</v>
      </c>
      <c r="BI367" s="24">
        <v>0</v>
      </c>
      <c r="BJ367" s="24">
        <v>0</v>
      </c>
      <c r="BK367" s="24">
        <v>8.6999999999999994E-3</v>
      </c>
      <c r="BL367" s="24">
        <v>0</v>
      </c>
      <c r="BM367" s="11">
        <v>32.29</v>
      </c>
      <c r="BN367" s="24">
        <v>-6.6979999999999998E-2</v>
      </c>
      <c r="BO367" s="25">
        <v>5.0000000000000001E-3</v>
      </c>
      <c r="BP367" s="24">
        <v>-23.836299</v>
      </c>
      <c r="BQ367" s="11">
        <v>0</v>
      </c>
      <c r="BR367" s="24">
        <v>0.17499999999999999</v>
      </c>
      <c r="BS367" s="24">
        <v>3.1E-2</v>
      </c>
      <c r="BT367" s="24">
        <v>2.5000000000000001E-2</v>
      </c>
      <c r="BU367" s="24">
        <v>0</v>
      </c>
      <c r="BV367" s="24">
        <v>2.5000000000000001E-2</v>
      </c>
      <c r="BW367" s="24">
        <v>0</v>
      </c>
      <c r="BX367" s="11">
        <v>39.61165048543689</v>
      </c>
      <c r="BY367" s="28"/>
      <c r="BZ367" s="28"/>
      <c r="CA367" s="11">
        <v>8.6999999999999994E-3</v>
      </c>
      <c r="CB367" s="17">
        <v>7.0000000000000001E-3</v>
      </c>
      <c r="CC367" s="11">
        <v>1.9705882352941178</v>
      </c>
      <c r="CD367" s="11">
        <v>78.058252427184456</v>
      </c>
      <c r="CE367" s="11">
        <v>43.28358208955224</v>
      </c>
      <c r="CF367" s="11">
        <v>100</v>
      </c>
      <c r="CG367" s="11" t="s">
        <v>6</v>
      </c>
      <c r="CH367" s="11">
        <v>0</v>
      </c>
      <c r="CI367" s="28"/>
      <c r="CJ367" s="11">
        <v>15537.618</v>
      </c>
      <c r="CK367" s="11">
        <v>0</v>
      </c>
      <c r="CL367" s="11">
        <v>213.61728333333332</v>
      </c>
      <c r="CM367" s="11">
        <v>28</v>
      </c>
      <c r="CN367" s="11" t="s">
        <v>6</v>
      </c>
      <c r="CO367" s="11" t="s">
        <v>6</v>
      </c>
      <c r="CP367" s="11">
        <v>0.18020780276616402</v>
      </c>
      <c r="CQ367" s="11">
        <v>185.61728333333332</v>
      </c>
      <c r="CR367" s="11" t="s">
        <v>295</v>
      </c>
      <c r="CS367" s="11">
        <v>21.335319923371646</v>
      </c>
      <c r="CT367" s="11">
        <v>1785.9331034482761</v>
      </c>
      <c r="CU367" s="11">
        <v>3.2183908045977012</v>
      </c>
      <c r="CV367" s="11">
        <v>1.2421467740340204</v>
      </c>
      <c r="CW367" s="11">
        <v>0</v>
      </c>
      <c r="CX367" s="11" t="s">
        <v>6</v>
      </c>
      <c r="CY367" s="28"/>
      <c r="CZ367" s="11">
        <v>58.066666666666663</v>
      </c>
      <c r="DA367" s="11">
        <v>1341.5402298850574</v>
      </c>
      <c r="DB367" s="11">
        <v>680.78160919540232</v>
      </c>
      <c r="DC367" s="11">
        <v>8.9655172413793114</v>
      </c>
      <c r="DD367" s="11">
        <v>1.149425287356322</v>
      </c>
      <c r="DE367" s="28"/>
      <c r="DF367" s="11">
        <v>214.01999999999998</v>
      </c>
      <c r="DG367" s="11">
        <v>-23.836299</v>
      </c>
      <c r="DH367" s="11">
        <v>-31.296140547612374</v>
      </c>
      <c r="DI367" s="11">
        <v>-7.6988505747126439</v>
      </c>
      <c r="DJ367" s="11">
        <v>0.16089982389836074</v>
      </c>
      <c r="DK367" s="11">
        <v>77.301582089552241</v>
      </c>
      <c r="DL367" s="11">
        <v>53.634170498084295</v>
      </c>
      <c r="DM367" s="11" t="s">
        <v>6</v>
      </c>
      <c r="DN367" s="11" t="s">
        <v>6</v>
      </c>
      <c r="DO367" s="11">
        <v>-23.836298932384338</v>
      </c>
      <c r="DP367" s="11">
        <v>2754.9019607843138</v>
      </c>
      <c r="DQ367" s="11">
        <v>0.45866282206934966</v>
      </c>
      <c r="DR367" s="11">
        <v>59.540474229513997</v>
      </c>
      <c r="DS367" s="11">
        <f>IF(odpadni[[#This Row],[SÚC]]="-","-",odpadni[[#This Row],[ZKC34]]-odpadni[[#This Row],[SÚC]])</f>
        <v>-34.940474229513995</v>
      </c>
      <c r="DT367" s="11" t="str">
        <f>IF(odpadni[[#This Row],[Rozdíl Cena pro stočné - sociálně únosná cena]]="-","-",IF(odpadni[[#This Row],[Rozdíl Cena pro stočné - sociálně únosná cena]]&gt;0,"ANO","NE"))</f>
        <v>NE</v>
      </c>
      <c r="DU367" s="11">
        <v>-5.906303731429702</v>
      </c>
      <c r="DV367" s="11" t="s">
        <v>301</v>
      </c>
      <c r="DW367" s="58"/>
      <c r="DX367" s="58" t="s">
        <v>8821</v>
      </c>
      <c r="DY367" s="58"/>
      <c r="DZ367" s="58" t="s">
        <v>8894</v>
      </c>
      <c r="EK367" s="2"/>
    </row>
    <row r="368" spans="1:141" ht="15" customHeight="1" x14ac:dyDescent="0.25">
      <c r="A368" s="71">
        <v>571</v>
      </c>
      <c r="B368" s="9" t="s">
        <v>714</v>
      </c>
      <c r="C368" s="9" t="s">
        <v>3119</v>
      </c>
      <c r="D368" s="9" t="s">
        <v>5415</v>
      </c>
      <c r="E368" s="9" t="s">
        <v>8</v>
      </c>
      <c r="F368" s="9" t="s">
        <v>3119</v>
      </c>
      <c r="G368" s="9" t="s">
        <v>8</v>
      </c>
      <c r="H368" s="9" t="s">
        <v>5943</v>
      </c>
      <c r="I368" s="9" t="s">
        <v>293</v>
      </c>
      <c r="J368" s="9" t="s">
        <v>5982</v>
      </c>
      <c r="K368" s="9" t="s">
        <v>5983</v>
      </c>
      <c r="L368" s="10" t="s">
        <v>6360</v>
      </c>
      <c r="M368" s="50"/>
      <c r="N368" s="28"/>
      <c r="O368" s="56">
        <v>684</v>
      </c>
      <c r="P368" s="56">
        <v>684</v>
      </c>
      <c r="Q368" s="56">
        <v>0</v>
      </c>
      <c r="R368" s="11">
        <v>16.172000000000001</v>
      </c>
      <c r="S368" s="11">
        <v>0</v>
      </c>
      <c r="T368" s="56">
        <v>272</v>
      </c>
      <c r="U368" s="11">
        <v>0</v>
      </c>
      <c r="V368" s="11">
        <v>63.307000000000002</v>
      </c>
      <c r="W368" s="11">
        <v>0</v>
      </c>
      <c r="X368" s="56">
        <v>0</v>
      </c>
      <c r="Y368" s="56">
        <v>0</v>
      </c>
      <c r="Z368" s="11">
        <v>3</v>
      </c>
      <c r="AA368" s="56">
        <v>4</v>
      </c>
      <c r="AB368" s="56">
        <v>0</v>
      </c>
      <c r="AC368" s="11">
        <v>0</v>
      </c>
      <c r="AD368" s="11">
        <v>7.63</v>
      </c>
      <c r="AE368" s="11">
        <v>0</v>
      </c>
      <c r="AF368" s="11">
        <v>0</v>
      </c>
      <c r="AG368" s="11">
        <v>4.2699999999999996</v>
      </c>
      <c r="AH368" s="11">
        <v>0</v>
      </c>
      <c r="AI368" s="11">
        <v>83680.36</v>
      </c>
      <c r="AJ368" s="11">
        <v>39356.012000000002</v>
      </c>
      <c r="AK368" s="11">
        <v>37.39</v>
      </c>
      <c r="AL368" s="24">
        <v>0.12</v>
      </c>
      <c r="AM368" s="24">
        <v>0</v>
      </c>
      <c r="AN368" s="24">
        <v>0</v>
      </c>
      <c r="AO368" s="24">
        <v>9.7000000000000003E-2</v>
      </c>
      <c r="AP368" s="24">
        <v>2.3E-2</v>
      </c>
      <c r="AQ368" s="24">
        <v>0.58899999999999997</v>
      </c>
      <c r="AR368" s="24">
        <v>0.58899999999999997</v>
      </c>
      <c r="AS368" s="24">
        <v>0</v>
      </c>
      <c r="AT368" s="24">
        <v>0.73299999999999998</v>
      </c>
      <c r="AU368" s="24">
        <v>0.57899999999999996</v>
      </c>
      <c r="AV368" s="24">
        <v>0.154</v>
      </c>
      <c r="AW368" s="24">
        <v>0.36299999999999999</v>
      </c>
      <c r="AX368" s="24">
        <v>0</v>
      </c>
      <c r="AY368" s="24">
        <v>0.36299999999999999</v>
      </c>
      <c r="AZ368" s="24">
        <v>0</v>
      </c>
      <c r="BA368" s="24">
        <v>0</v>
      </c>
      <c r="BB368" s="24">
        <v>1.4E-2</v>
      </c>
      <c r="BC368" s="24">
        <v>0.14799999999999999</v>
      </c>
      <c r="BD368" s="24">
        <v>0.79700000000000004</v>
      </c>
      <c r="BE368" s="24">
        <v>2.86</v>
      </c>
      <c r="BF368" s="25">
        <v>2.1823999999999999</v>
      </c>
      <c r="BG368" s="54">
        <v>98.9</v>
      </c>
      <c r="BH368" s="11">
        <v>1.1021814006888635</v>
      </c>
      <c r="BI368" s="24">
        <v>0</v>
      </c>
      <c r="BJ368" s="24">
        <v>0</v>
      </c>
      <c r="BK368" s="24">
        <v>6.4000000000000001E-2</v>
      </c>
      <c r="BL368" s="24">
        <v>0</v>
      </c>
      <c r="BM368" s="11">
        <v>44.68</v>
      </c>
      <c r="BN368" s="24">
        <v>-0.46704000000000001</v>
      </c>
      <c r="BO368" s="25">
        <v>6.0999999999999999E-2</v>
      </c>
      <c r="BP368" s="24">
        <v>-16.330069999999999</v>
      </c>
      <c r="BQ368" s="11">
        <v>0</v>
      </c>
      <c r="BR368" s="24">
        <v>1.647</v>
      </c>
      <c r="BS368" s="24">
        <v>1.75</v>
      </c>
      <c r="BT368" s="24">
        <v>0</v>
      </c>
      <c r="BU368" s="24">
        <v>0.10299999999999999</v>
      </c>
      <c r="BV368" s="24">
        <v>0</v>
      </c>
      <c r="BW368" s="24">
        <v>0</v>
      </c>
      <c r="BX368" s="11">
        <v>16.819193668068266</v>
      </c>
      <c r="BY368" s="28"/>
      <c r="BZ368" s="28"/>
      <c r="CA368" s="11">
        <v>6.4000000000000001E-2</v>
      </c>
      <c r="CB368" s="17">
        <v>0.06</v>
      </c>
      <c r="CC368" s="11">
        <v>2.5147058823529411</v>
      </c>
      <c r="CD368" s="11">
        <v>42.295325253524609</v>
      </c>
      <c r="CE368" s="11">
        <v>93.567251461988306</v>
      </c>
      <c r="CF368" s="11">
        <v>100</v>
      </c>
      <c r="CG368" s="11" t="s">
        <v>6</v>
      </c>
      <c r="CH368" s="11">
        <v>0</v>
      </c>
      <c r="CI368" s="28"/>
      <c r="CJ368" s="11">
        <v>123036.372</v>
      </c>
      <c r="CK368" s="11">
        <v>0</v>
      </c>
      <c r="CL368" s="11">
        <v>1913.6820777777777</v>
      </c>
      <c r="CM368" s="11">
        <v>363</v>
      </c>
      <c r="CN368" s="11" t="s">
        <v>6</v>
      </c>
      <c r="CO368" s="11" t="s">
        <v>6</v>
      </c>
      <c r="CP368" s="11">
        <v>0.2950347072977737</v>
      </c>
      <c r="CQ368" s="11">
        <v>1550.6820777777777</v>
      </c>
      <c r="CR368" s="11" t="s">
        <v>295</v>
      </c>
      <c r="CS368" s="11">
        <v>24.229407465277777</v>
      </c>
      <c r="CT368" s="11">
        <v>1922.4433125</v>
      </c>
      <c r="CU368" s="11">
        <v>5.671875</v>
      </c>
      <c r="CV368" s="11">
        <v>1.3512353902041385</v>
      </c>
      <c r="CW368" s="11" t="s">
        <v>6</v>
      </c>
      <c r="CX368" s="11" t="s">
        <v>6</v>
      </c>
      <c r="CY368" s="28"/>
      <c r="CZ368" s="11">
        <v>58.066666666666663</v>
      </c>
      <c r="DA368" s="11">
        <v>620.58749999999998</v>
      </c>
      <c r="DB368" s="11">
        <v>246.7833333333333</v>
      </c>
      <c r="DC368" s="11">
        <v>11.453125</v>
      </c>
      <c r="DD368" s="11">
        <v>2.3125</v>
      </c>
      <c r="DE368" s="28"/>
      <c r="DF368" s="11">
        <v>2392.96</v>
      </c>
      <c r="DG368" s="11">
        <v>-16.330069999999999</v>
      </c>
      <c r="DH368" s="11">
        <v>-19.517250601765177</v>
      </c>
      <c r="DI368" s="11">
        <v>-7.2975000000000003</v>
      </c>
      <c r="DJ368" s="11">
        <v>0</v>
      </c>
      <c r="DK368" s="11">
        <v>179.87773684210526</v>
      </c>
      <c r="DL368" s="11">
        <v>68.916907465277774</v>
      </c>
      <c r="DM368" s="11" t="s">
        <v>6</v>
      </c>
      <c r="DN368" s="11" t="s">
        <v>6</v>
      </c>
      <c r="DO368" s="11">
        <v>-16.330069930069932</v>
      </c>
      <c r="DP368" s="11">
        <v>10514.705882352941</v>
      </c>
      <c r="DQ368" s="11">
        <v>0.54253740301446507</v>
      </c>
      <c r="DR368" s="11">
        <v>59.540474229513997</v>
      </c>
      <c r="DS368" s="11">
        <f>IF(odpadni[[#This Row],[SÚC]]="-","-",odpadni[[#This Row],[ZKC34]]-odpadni[[#This Row],[SÚC]])</f>
        <v>-22.150474229513996</v>
      </c>
      <c r="DT368" s="11" t="str">
        <f>IF(odpadni[[#This Row],[Rozdíl Cena pro stočné - sociálně únosná cena]]="-","-",IF(odpadni[[#This Row],[Rozdíl Cena pro stočné - sociálně únosná cena]]&gt;0,"ANO","NE"))</f>
        <v>NE</v>
      </c>
      <c r="DU368" s="11">
        <v>9.376433235763777</v>
      </c>
      <c r="DV368" s="11" t="s">
        <v>9125</v>
      </c>
      <c r="DW368" s="58"/>
      <c r="DX368" s="58" t="s">
        <v>8831</v>
      </c>
      <c r="DY368" s="58"/>
      <c r="DZ368" s="58" t="s">
        <v>8894</v>
      </c>
      <c r="EK368" s="2"/>
    </row>
    <row r="369" spans="1:141" ht="15" customHeight="1" x14ac:dyDescent="0.25">
      <c r="A369" s="71">
        <v>573</v>
      </c>
      <c r="B369" s="9" t="s">
        <v>715</v>
      </c>
      <c r="C369" s="9" t="s">
        <v>3119</v>
      </c>
      <c r="D369" s="9" t="s">
        <v>5416</v>
      </c>
      <c r="E369" s="9" t="s">
        <v>8</v>
      </c>
      <c r="F369" s="9" t="s">
        <v>3119</v>
      </c>
      <c r="G369" s="9" t="s">
        <v>8</v>
      </c>
      <c r="H369" s="9" t="s">
        <v>5943</v>
      </c>
      <c r="I369" s="9" t="s">
        <v>293</v>
      </c>
      <c r="J369" s="9" t="s">
        <v>5982</v>
      </c>
      <c r="K369" s="9" t="s">
        <v>5984</v>
      </c>
      <c r="L369" s="10" t="s">
        <v>6361</v>
      </c>
      <c r="M369" s="50"/>
      <c r="N369" s="28"/>
      <c r="O369" s="56">
        <v>10968.962116656599</v>
      </c>
      <c r="P369" s="56">
        <v>10968.962116656599</v>
      </c>
      <c r="Q369" s="56">
        <v>0</v>
      </c>
      <c r="R369" s="11">
        <v>67.061464822609693</v>
      </c>
      <c r="S369" s="11">
        <v>0</v>
      </c>
      <c r="T369" s="56">
        <v>2017.5658448586901</v>
      </c>
      <c r="U369" s="11">
        <v>0</v>
      </c>
      <c r="V369" s="11">
        <v>820.83836921226703</v>
      </c>
      <c r="W369" s="11">
        <v>0.99338544798556805</v>
      </c>
      <c r="X369" s="56">
        <v>0</v>
      </c>
      <c r="Y369" s="56">
        <v>0</v>
      </c>
      <c r="Z369" s="11">
        <v>1</v>
      </c>
      <c r="AA369" s="56">
        <v>26</v>
      </c>
      <c r="AB369" s="56">
        <v>0</v>
      </c>
      <c r="AC369" s="11">
        <v>0</v>
      </c>
      <c r="AD369" s="11">
        <v>0</v>
      </c>
      <c r="AE369" s="11">
        <v>0</v>
      </c>
      <c r="AF369" s="11">
        <v>0</v>
      </c>
      <c r="AG369" s="11">
        <v>294.02</v>
      </c>
      <c r="AH369" s="11">
        <v>0</v>
      </c>
      <c r="AI369" s="11">
        <v>571179.459937462</v>
      </c>
      <c r="AJ369" s="11">
        <v>230821.92</v>
      </c>
      <c r="AK369" s="11">
        <v>33.42</v>
      </c>
      <c r="AL369" s="24">
        <v>0.66400000000000003</v>
      </c>
      <c r="AM369" s="24">
        <v>0</v>
      </c>
      <c r="AN369" s="24">
        <v>0</v>
      </c>
      <c r="AO369" s="24">
        <v>0.56399999999999995</v>
      </c>
      <c r="AP369" s="24">
        <v>0.1</v>
      </c>
      <c r="AQ369" s="24">
        <v>1.6220000000000001</v>
      </c>
      <c r="AR369" s="24">
        <v>1.377</v>
      </c>
      <c r="AS369" s="24">
        <v>0.245</v>
      </c>
      <c r="AT369" s="24">
        <v>5.6470000000000002</v>
      </c>
      <c r="AU369" s="24">
        <v>4.6589999999999998</v>
      </c>
      <c r="AV369" s="24">
        <v>0.98799999999999999</v>
      </c>
      <c r="AW369" s="24">
        <v>15.000999999999999</v>
      </c>
      <c r="AX369" s="24">
        <v>3.5999999999999997E-2</v>
      </c>
      <c r="AY369" s="24">
        <v>0.93500000000000005</v>
      </c>
      <c r="AZ369" s="24">
        <v>14.03</v>
      </c>
      <c r="BA369" s="24">
        <v>0</v>
      </c>
      <c r="BB369" s="24">
        <v>0.11899999999999999</v>
      </c>
      <c r="BC369" s="24">
        <v>1.1599999999999999</v>
      </c>
      <c r="BD369" s="24">
        <v>2.4990000000000001</v>
      </c>
      <c r="BE369" s="24">
        <v>27.757999999999999</v>
      </c>
      <c r="BF369" s="25">
        <v>27.280670000000001</v>
      </c>
      <c r="BG369" s="54">
        <v>777.3</v>
      </c>
      <c r="BH369" s="11">
        <v>14.225028702640644</v>
      </c>
      <c r="BI369" s="24">
        <v>0</v>
      </c>
      <c r="BJ369" s="24">
        <v>0</v>
      </c>
      <c r="BK369" s="24">
        <v>0.61899999999999999</v>
      </c>
      <c r="BL369" s="24">
        <v>0.20699999999999999</v>
      </c>
      <c r="BM369" s="11">
        <v>33.6</v>
      </c>
      <c r="BN369" s="24">
        <v>-0.148979</v>
      </c>
      <c r="BO369" s="25">
        <v>0.93</v>
      </c>
      <c r="BP369" s="24">
        <v>-0.53670799999999996</v>
      </c>
      <c r="BQ369" s="11">
        <v>0</v>
      </c>
      <c r="BR369" s="24">
        <v>146.279</v>
      </c>
      <c r="BS369" s="24">
        <v>26.56</v>
      </c>
      <c r="BT369" s="24">
        <v>14.03</v>
      </c>
      <c r="BU369" s="24">
        <v>5.1349999999999998</v>
      </c>
      <c r="BV369" s="24">
        <v>14.03</v>
      </c>
      <c r="BW369" s="24">
        <v>0</v>
      </c>
      <c r="BX369" s="11">
        <v>30.085323220951626</v>
      </c>
      <c r="BY369" s="28"/>
      <c r="BZ369" s="28"/>
      <c r="CA369" s="11">
        <v>0.82599999999999996</v>
      </c>
      <c r="CB369" s="17">
        <v>0.84399999999999997</v>
      </c>
      <c r="CC369" s="11">
        <v>5.4367306745445347</v>
      </c>
      <c r="CD369" s="11">
        <v>163.56579960893467</v>
      </c>
      <c r="CE369" s="11">
        <v>75.303387067560536</v>
      </c>
      <c r="CF369" s="11">
        <v>100</v>
      </c>
      <c r="CG369" s="11" t="s">
        <v>6</v>
      </c>
      <c r="CH369" s="11">
        <v>0</v>
      </c>
      <c r="CI369" s="28"/>
      <c r="CJ369" s="11">
        <v>802001.37993746204</v>
      </c>
      <c r="CK369" s="11">
        <v>1.4813059192984543E-2</v>
      </c>
      <c r="CL369" s="11">
        <v>12116.986443749578</v>
      </c>
      <c r="CM369" s="11">
        <v>14965</v>
      </c>
      <c r="CN369" s="11" t="s">
        <v>6</v>
      </c>
      <c r="CO369" s="11" t="s">
        <v>6</v>
      </c>
      <c r="CP369" s="11">
        <v>1.8659568891473641</v>
      </c>
      <c r="CQ369" s="11">
        <v>0</v>
      </c>
      <c r="CR369" s="11" t="s">
        <v>294</v>
      </c>
      <c r="CS369" s="11">
        <v>0</v>
      </c>
      <c r="CT369" s="11">
        <v>970.94598055382812</v>
      </c>
      <c r="CU369" s="11">
        <v>18.117433414043582</v>
      </c>
      <c r="CV369" s="11">
        <v>1.3225828378494735</v>
      </c>
      <c r="CW369" s="11">
        <v>0</v>
      </c>
      <c r="CX369" s="11" t="s">
        <v>6</v>
      </c>
      <c r="CY369" s="28"/>
      <c r="CZ369" s="11">
        <v>58.066666666666663</v>
      </c>
      <c r="DA369" s="11">
        <v>771.10298657045178</v>
      </c>
      <c r="DB369" s="11">
        <v>141.83211064341558</v>
      </c>
      <c r="DC369" s="11">
        <v>6.836561743341405</v>
      </c>
      <c r="DD369" s="11">
        <v>1.4043583535108959</v>
      </c>
      <c r="DE369" s="28"/>
      <c r="DF369" s="11">
        <v>27604.92</v>
      </c>
      <c r="DG369" s="11">
        <v>-0.53670799999999996</v>
      </c>
      <c r="DH369" s="11">
        <v>-0.53968278118538293</v>
      </c>
      <c r="DI369" s="11">
        <v>-0.18036198547215498</v>
      </c>
      <c r="DJ369" s="11">
        <v>1.7493735485958917</v>
      </c>
      <c r="DK369" s="11">
        <v>73.115520995337022</v>
      </c>
      <c r="DL369" s="11">
        <v>33.605326876513317</v>
      </c>
      <c r="DM369" s="11" t="s">
        <v>6</v>
      </c>
      <c r="DN369" s="11" t="s">
        <v>6</v>
      </c>
      <c r="DO369" s="11">
        <v>-0.53670653505295773</v>
      </c>
      <c r="DP369" s="11">
        <v>13758.163120542004</v>
      </c>
      <c r="DQ369" s="11">
        <v>0.99448519345774189</v>
      </c>
      <c r="DR369" s="11">
        <v>59.540474229513997</v>
      </c>
      <c r="DS369" s="11">
        <f>IF(odpadni[[#This Row],[SÚC]]="-","-",odpadni[[#This Row],[ZKC34]]-odpadni[[#This Row],[SÚC]])</f>
        <v>-26.120474229513995</v>
      </c>
      <c r="DT369" s="11" t="str">
        <f>IF(odpadni[[#This Row],[Rozdíl Cena pro stočné - sociálně únosná cena]]="-","-",IF(odpadni[[#This Row],[Rozdíl Cena pro stočné - sociálně únosná cena]]&gt;0,"ANO","NE"))</f>
        <v>NE</v>
      </c>
      <c r="DU369" s="11">
        <v>-25.93514735300068</v>
      </c>
      <c r="DV369" s="11" t="s">
        <v>301</v>
      </c>
      <c r="DW369" s="58"/>
      <c r="DX369" s="58" t="s">
        <v>8815</v>
      </c>
      <c r="DY369" s="58"/>
      <c r="DZ369" s="58" t="s">
        <v>8894</v>
      </c>
      <c r="EK369" s="2"/>
    </row>
    <row r="370" spans="1:141" ht="15" customHeight="1" x14ac:dyDescent="0.25">
      <c r="A370" s="71">
        <v>574</v>
      </c>
      <c r="B370" s="9" t="s">
        <v>716</v>
      </c>
      <c r="C370" s="9" t="s">
        <v>3119</v>
      </c>
      <c r="D370" s="9" t="s">
        <v>5417</v>
      </c>
      <c r="E370" s="9" t="s">
        <v>8</v>
      </c>
      <c r="F370" s="9" t="s">
        <v>3119</v>
      </c>
      <c r="G370" s="9" t="s">
        <v>8</v>
      </c>
      <c r="H370" s="9" t="s">
        <v>5943</v>
      </c>
      <c r="I370" s="9" t="s">
        <v>5989</v>
      </c>
      <c r="J370" s="9" t="s">
        <v>5982</v>
      </c>
      <c r="K370" s="9" t="s">
        <v>5983</v>
      </c>
      <c r="L370" s="10" t="s">
        <v>6362</v>
      </c>
      <c r="M370" s="50"/>
      <c r="N370" s="28"/>
      <c r="O370" s="56">
        <v>4469</v>
      </c>
      <c r="P370" s="56">
        <v>4469</v>
      </c>
      <c r="Q370" s="56">
        <v>0</v>
      </c>
      <c r="R370" s="11">
        <v>30.312999999999999</v>
      </c>
      <c r="S370" s="11">
        <v>0</v>
      </c>
      <c r="T370" s="56">
        <v>781</v>
      </c>
      <c r="U370" s="11">
        <v>0</v>
      </c>
      <c r="V370" s="11">
        <v>295.017</v>
      </c>
      <c r="W370" s="11">
        <v>0</v>
      </c>
      <c r="X370" s="56">
        <v>16</v>
      </c>
      <c r="Y370" s="56">
        <v>0</v>
      </c>
      <c r="Z370" s="11">
        <v>1</v>
      </c>
      <c r="AA370" s="56">
        <v>12</v>
      </c>
      <c r="AB370" s="56">
        <v>0</v>
      </c>
      <c r="AC370" s="11">
        <v>0</v>
      </c>
      <c r="AD370" s="11">
        <v>0</v>
      </c>
      <c r="AE370" s="11">
        <v>91.43</v>
      </c>
      <c r="AF370" s="11">
        <v>0</v>
      </c>
      <c r="AG370" s="11">
        <v>0</v>
      </c>
      <c r="AH370" s="11">
        <v>0</v>
      </c>
      <c r="AI370" s="11">
        <v>211046.31700000001</v>
      </c>
      <c r="AJ370" s="11">
        <v>57694</v>
      </c>
      <c r="AK370" s="11">
        <v>27.6</v>
      </c>
      <c r="AL370" s="24">
        <v>0.27200000000000002</v>
      </c>
      <c r="AM370" s="24">
        <v>0</v>
      </c>
      <c r="AN370" s="24">
        <v>0</v>
      </c>
      <c r="AO370" s="24">
        <v>0.252</v>
      </c>
      <c r="AP370" s="24">
        <v>0.02</v>
      </c>
      <c r="AQ370" s="24">
        <v>0.56799999999999995</v>
      </c>
      <c r="AR370" s="24">
        <v>0.56799999999999995</v>
      </c>
      <c r="AS370" s="24">
        <v>0</v>
      </c>
      <c r="AT370" s="24">
        <v>1.623</v>
      </c>
      <c r="AU370" s="24">
        <v>1.371</v>
      </c>
      <c r="AV370" s="24">
        <v>0.252</v>
      </c>
      <c r="AW370" s="24">
        <v>3.3130000000000002</v>
      </c>
      <c r="AX370" s="24">
        <v>0.26300000000000001</v>
      </c>
      <c r="AY370" s="24">
        <v>0.36199999999999999</v>
      </c>
      <c r="AZ370" s="24">
        <v>2.6880000000000002</v>
      </c>
      <c r="BA370" s="24">
        <v>0</v>
      </c>
      <c r="BB370" s="24">
        <v>3.9E-2</v>
      </c>
      <c r="BC370" s="24">
        <v>0.496</v>
      </c>
      <c r="BD370" s="24">
        <v>0.85499999999999998</v>
      </c>
      <c r="BE370" s="24">
        <v>7.601</v>
      </c>
      <c r="BF370" s="25">
        <v>7.2290999999999999</v>
      </c>
      <c r="BG370" s="54">
        <v>249.1</v>
      </c>
      <c r="BH370" s="11">
        <v>5.1836969001148114</v>
      </c>
      <c r="BI370" s="24">
        <v>0</v>
      </c>
      <c r="BJ370" s="24">
        <v>0</v>
      </c>
      <c r="BK370" s="24">
        <v>0.26600000000000001</v>
      </c>
      <c r="BL370" s="24">
        <v>3.5000000000000003E-2</v>
      </c>
      <c r="BM370" s="11">
        <v>25.25</v>
      </c>
      <c r="BN370" s="24">
        <v>0.70780399999999999</v>
      </c>
      <c r="BO370" s="25">
        <v>0.36199999999999999</v>
      </c>
      <c r="BP370" s="24">
        <v>9.311985</v>
      </c>
      <c r="BQ370" s="11">
        <v>0</v>
      </c>
      <c r="BR370" s="24">
        <v>22.895199999999999</v>
      </c>
      <c r="BS370" s="24">
        <v>15.545999999999999</v>
      </c>
      <c r="BT370" s="24">
        <v>2.6880000000000002</v>
      </c>
      <c r="BU370" s="24">
        <v>3.5880000000000001</v>
      </c>
      <c r="BV370" s="24">
        <v>2.6880000000000002</v>
      </c>
      <c r="BW370" s="24">
        <v>0</v>
      </c>
      <c r="BX370" s="11">
        <v>25.764523471777785</v>
      </c>
      <c r="BY370" s="28"/>
      <c r="BZ370" s="28"/>
      <c r="CA370" s="11">
        <v>0.30100000000000005</v>
      </c>
      <c r="CB370" s="17">
        <v>0.27500000000000002</v>
      </c>
      <c r="CC370" s="11">
        <v>5.7221510883482711</v>
      </c>
      <c r="CD370" s="11">
        <v>147.42849602480786</v>
      </c>
      <c r="CE370" s="11">
        <v>67.352875363616036</v>
      </c>
      <c r="CF370" s="11">
        <v>100</v>
      </c>
      <c r="CG370" s="11">
        <v>0</v>
      </c>
      <c r="CH370" s="11">
        <v>0</v>
      </c>
      <c r="CI370" s="28"/>
      <c r="CJ370" s="11">
        <v>268740.31700000004</v>
      </c>
      <c r="CK370" s="11">
        <v>0</v>
      </c>
      <c r="CL370" s="11">
        <v>3787.3090777777779</v>
      </c>
      <c r="CM370" s="11" t="s">
        <v>6</v>
      </c>
      <c r="CN370" s="11" t="s">
        <v>6</v>
      </c>
      <c r="CO370" s="11">
        <v>3313</v>
      </c>
      <c r="CP370" s="11">
        <v>1.2327886031331874</v>
      </c>
      <c r="CQ370" s="11">
        <v>474.30907777777793</v>
      </c>
      <c r="CR370" s="11" t="s">
        <v>295</v>
      </c>
      <c r="CS370" s="11">
        <v>1.5757776670358068</v>
      </c>
      <c r="CT370" s="11">
        <v>892.82497342192687</v>
      </c>
      <c r="CU370" s="11">
        <v>11.006644518272424</v>
      </c>
      <c r="CV370" s="11">
        <v>1.2615774042313905</v>
      </c>
      <c r="CW370" s="11">
        <v>0</v>
      </c>
      <c r="CX370" s="11" t="s">
        <v>6</v>
      </c>
      <c r="CY370" s="28"/>
      <c r="CZ370" s="11">
        <v>58.06666666666667</v>
      </c>
      <c r="DA370" s="11">
        <v>862.12602436323357</v>
      </c>
      <c r="DB370" s="11">
        <v>150.66467331118491</v>
      </c>
      <c r="DC370" s="11">
        <v>5.3920265780730885</v>
      </c>
      <c r="DD370" s="11">
        <v>1.6478405315614615</v>
      </c>
      <c r="DE370" s="28"/>
      <c r="DF370" s="11">
        <v>8307.6000000000022</v>
      </c>
      <c r="DG370" s="11">
        <v>9.311985</v>
      </c>
      <c r="DH370" s="11">
        <v>8.5199576291588404</v>
      </c>
      <c r="DI370" s="11">
        <v>2.3515083056478403</v>
      </c>
      <c r="DJ370" s="11">
        <v>1.0002220842807146</v>
      </c>
      <c r="DK370" s="11">
        <v>60.134329156410836</v>
      </c>
      <c r="DL370" s="11" t="s">
        <v>6</v>
      </c>
      <c r="DM370" s="11" t="s">
        <v>6</v>
      </c>
      <c r="DN370" s="11">
        <v>26.828269361387964</v>
      </c>
      <c r="DO370" s="11">
        <v>9.3119852650966983</v>
      </c>
      <c r="DP370" s="11">
        <v>9732.3943661971825</v>
      </c>
      <c r="DQ370" s="11">
        <v>1.0287655766466524</v>
      </c>
      <c r="DR370" s="11">
        <v>59.540474229513997</v>
      </c>
      <c r="DS370" s="11">
        <f>IF(odpadni[[#This Row],[SÚC]]="-","-",odpadni[[#This Row],[ZKC34]]-odpadni[[#This Row],[SÚC]])</f>
        <v>-31.940474229513995</v>
      </c>
      <c r="DT370" s="11" t="str">
        <f>IF(odpadni[[#This Row],[Rozdíl Cena pro stočné - sociálně únosná cena]]="-","-",IF(odpadni[[#This Row],[Rozdíl Cena pro stočné - sociálně únosná cena]]&gt;0,"ANO","NE"))</f>
        <v>NE</v>
      </c>
      <c r="DU370" s="11">
        <v>-32.712204868126037</v>
      </c>
      <c r="DV370" s="11" t="s">
        <v>301</v>
      </c>
      <c r="DW370" s="58"/>
      <c r="DX370" s="58" t="s">
        <v>8832</v>
      </c>
      <c r="DY370" s="58"/>
      <c r="DZ370" s="58" t="s">
        <v>8816</v>
      </c>
      <c r="EK370" s="2"/>
    </row>
    <row r="371" spans="1:141" ht="15" customHeight="1" x14ac:dyDescent="0.25">
      <c r="A371" s="71">
        <v>575</v>
      </c>
      <c r="B371" s="9" t="s">
        <v>717</v>
      </c>
      <c r="C371" s="9" t="s">
        <v>3119</v>
      </c>
      <c r="D371" s="9" t="s">
        <v>5418</v>
      </c>
      <c r="E371" s="9" t="s">
        <v>8</v>
      </c>
      <c r="F371" s="9" t="s">
        <v>3119</v>
      </c>
      <c r="G371" s="9" t="s">
        <v>8</v>
      </c>
      <c r="H371" s="9" t="s">
        <v>5943</v>
      </c>
      <c r="I371" s="9" t="s">
        <v>293</v>
      </c>
      <c r="J371" s="9" t="s">
        <v>5982</v>
      </c>
      <c r="K371" s="9" t="s">
        <v>5983</v>
      </c>
      <c r="L371" s="10" t="s">
        <v>6363</v>
      </c>
      <c r="M371" s="50"/>
      <c r="N371" s="28"/>
      <c r="O371" s="56">
        <v>4029</v>
      </c>
      <c r="P371" s="56">
        <v>4029</v>
      </c>
      <c r="Q371" s="56">
        <v>0</v>
      </c>
      <c r="R371" s="11">
        <v>30.271999999999998</v>
      </c>
      <c r="S371" s="11">
        <v>0</v>
      </c>
      <c r="T371" s="56">
        <v>892</v>
      </c>
      <c r="U371" s="11">
        <v>0</v>
      </c>
      <c r="V371" s="11">
        <v>252.422</v>
      </c>
      <c r="W371" s="11">
        <v>1</v>
      </c>
      <c r="X371" s="56">
        <v>0</v>
      </c>
      <c r="Y371" s="56">
        <v>0</v>
      </c>
      <c r="Z371" s="11">
        <v>1</v>
      </c>
      <c r="AA371" s="56">
        <v>12</v>
      </c>
      <c r="AB371" s="56">
        <v>0</v>
      </c>
      <c r="AC371" s="11">
        <v>0</v>
      </c>
      <c r="AD371" s="11">
        <v>0</v>
      </c>
      <c r="AE371" s="11">
        <v>97.9</v>
      </c>
      <c r="AF371" s="11">
        <v>0</v>
      </c>
      <c r="AG371" s="11">
        <v>0</v>
      </c>
      <c r="AH371" s="11">
        <v>0</v>
      </c>
      <c r="AI371" s="11">
        <v>240113.88399999999</v>
      </c>
      <c r="AJ371" s="11">
        <v>91897.665999999997</v>
      </c>
      <c r="AK371" s="11">
        <v>39.130000000000003</v>
      </c>
      <c r="AL371" s="24">
        <v>0.19</v>
      </c>
      <c r="AM371" s="24">
        <v>0</v>
      </c>
      <c r="AN371" s="24">
        <v>0</v>
      </c>
      <c r="AO371" s="24">
        <v>0.17</v>
      </c>
      <c r="AP371" s="24">
        <v>0.02</v>
      </c>
      <c r="AQ371" s="24">
        <v>0.59599999999999997</v>
      </c>
      <c r="AR371" s="24">
        <v>0.59599999999999997</v>
      </c>
      <c r="AS371" s="24">
        <v>0</v>
      </c>
      <c r="AT371" s="24">
        <v>2.06</v>
      </c>
      <c r="AU371" s="24">
        <v>1.6579999999999999</v>
      </c>
      <c r="AV371" s="24">
        <v>0.40200000000000002</v>
      </c>
      <c r="AW371" s="24">
        <v>4.8940000000000001</v>
      </c>
      <c r="AX371" s="24">
        <v>0</v>
      </c>
      <c r="AY371" s="24">
        <v>0.22700000000000001</v>
      </c>
      <c r="AZ371" s="24">
        <v>4.6669999999999998</v>
      </c>
      <c r="BA371" s="24">
        <v>0</v>
      </c>
      <c r="BB371" s="24">
        <v>5.0999999999999997E-2</v>
      </c>
      <c r="BC371" s="24">
        <v>1.095</v>
      </c>
      <c r="BD371" s="24">
        <v>0.94</v>
      </c>
      <c r="BE371" s="24">
        <v>10.213397000000001</v>
      </c>
      <c r="BF371" s="25">
        <v>9.6460000000000008</v>
      </c>
      <c r="BG371" s="54">
        <v>331.8</v>
      </c>
      <c r="BH371" s="11">
        <v>4.357060849598164</v>
      </c>
      <c r="BI371" s="24">
        <v>0</v>
      </c>
      <c r="BJ371" s="24">
        <v>0</v>
      </c>
      <c r="BK371" s="24">
        <v>0.17599999999999999</v>
      </c>
      <c r="BL371" s="24">
        <v>7.6999999999999999E-2</v>
      </c>
      <c r="BM371" s="11">
        <v>40.36</v>
      </c>
      <c r="BN371" s="24">
        <v>-0.31239699999999998</v>
      </c>
      <c r="BO371" s="25">
        <v>0.255</v>
      </c>
      <c r="BP371" s="24">
        <v>-3.0586980000000001</v>
      </c>
      <c r="BQ371" s="11">
        <v>0</v>
      </c>
      <c r="BR371" s="24">
        <v>30.571000000000002</v>
      </c>
      <c r="BS371" s="24">
        <v>24.356999999999999</v>
      </c>
      <c r="BT371" s="24">
        <v>4.6669999999999998</v>
      </c>
      <c r="BU371" s="24">
        <v>0.66600000000000004</v>
      </c>
      <c r="BV371" s="24">
        <v>4.6669999999999998</v>
      </c>
      <c r="BW371" s="24">
        <v>0</v>
      </c>
      <c r="BX371" s="11">
        <v>29.466173361522202</v>
      </c>
      <c r="BY371" s="28"/>
      <c r="BZ371" s="28"/>
      <c r="CA371" s="11">
        <v>0.253</v>
      </c>
      <c r="CB371" s="17">
        <v>0.253</v>
      </c>
      <c r="CC371" s="11">
        <v>4.5168161434977581</v>
      </c>
      <c r="CD371" s="11">
        <v>133.09328752642708</v>
      </c>
      <c r="CE371" s="11">
        <v>62.794738148423924</v>
      </c>
      <c r="CF371" s="11">
        <v>100</v>
      </c>
      <c r="CG371" s="11" t="s">
        <v>6</v>
      </c>
      <c r="CH371" s="11">
        <v>0</v>
      </c>
      <c r="CI371" s="28"/>
      <c r="CJ371" s="11">
        <v>332011.55</v>
      </c>
      <c r="CK371" s="11">
        <v>3.3033826638477801E-2</v>
      </c>
      <c r="CL371" s="11">
        <v>4965.3736944444445</v>
      </c>
      <c r="CM371" s="11">
        <v>4894</v>
      </c>
      <c r="CN371" s="11" t="s">
        <v>6</v>
      </c>
      <c r="CO371" s="11" t="s">
        <v>6</v>
      </c>
      <c r="CP371" s="11">
        <v>1.4740451047561449</v>
      </c>
      <c r="CQ371" s="11">
        <v>71.373694444444482</v>
      </c>
      <c r="CR371" s="11" t="s">
        <v>295</v>
      </c>
      <c r="CS371" s="11">
        <v>0.28210946420729044</v>
      </c>
      <c r="CT371" s="11">
        <v>1312.2986166007904</v>
      </c>
      <c r="CU371" s="11">
        <v>19.343873517786562</v>
      </c>
      <c r="CV371" s="11">
        <v>1.3130170808641923</v>
      </c>
      <c r="CW371" s="11">
        <v>0</v>
      </c>
      <c r="CX371" s="11" t="s">
        <v>6</v>
      </c>
      <c r="CY371" s="28"/>
      <c r="CZ371" s="11">
        <v>58.066666666666656</v>
      </c>
      <c r="DA371" s="11">
        <v>924.7059288537547</v>
      </c>
      <c r="DB371" s="11">
        <v>204.72516469038203</v>
      </c>
      <c r="DC371" s="11">
        <v>8.142292490118578</v>
      </c>
      <c r="DD371" s="11">
        <v>4.3280632411067188</v>
      </c>
      <c r="DE371" s="28"/>
      <c r="DF371" s="11">
        <v>9899.8900000000012</v>
      </c>
      <c r="DG371" s="11">
        <v>-3.0586980000000001</v>
      </c>
      <c r="DH371" s="11">
        <v>-3.1555603143065221</v>
      </c>
      <c r="DI371" s="11">
        <v>-1.2347707509881423</v>
      </c>
      <c r="DJ371" s="11">
        <v>1.4056739893536836</v>
      </c>
      <c r="DK371" s="11">
        <v>82.405448001985604</v>
      </c>
      <c r="DL371" s="11">
        <v>40.651267566974091</v>
      </c>
      <c r="DM371" s="11" t="s">
        <v>6</v>
      </c>
      <c r="DN371" s="11" t="s">
        <v>6</v>
      </c>
      <c r="DO371" s="11">
        <v>-3.0586982959734157</v>
      </c>
      <c r="DP371" s="11">
        <v>11449.9966367713</v>
      </c>
      <c r="DQ371" s="11">
        <v>0.96257761053901314</v>
      </c>
      <c r="DR371" s="11">
        <v>59.540474229513997</v>
      </c>
      <c r="DS371" s="11">
        <f>IF(odpadni[[#This Row],[SÚC]]="-","-",odpadni[[#This Row],[ZKC34]]-odpadni[[#This Row],[SÚC]])</f>
        <v>-20.410474229513994</v>
      </c>
      <c r="DT371" s="11" t="str">
        <f>IF(odpadni[[#This Row],[Rozdíl Cena pro stočné - sociálně únosná cena]]="-","-",IF(odpadni[[#This Row],[Rozdíl Cena pro stočné - sociálně únosná cena]]&gt;0,"ANO","NE"))</f>
        <v>NE</v>
      </c>
      <c r="DU371" s="11">
        <v>-18.889206662539905</v>
      </c>
      <c r="DV371" s="11" t="s">
        <v>301</v>
      </c>
      <c r="DW371" s="58"/>
      <c r="DX371" s="58" t="s">
        <v>8821</v>
      </c>
      <c r="DY371" s="58"/>
      <c r="DZ371" s="58" t="s">
        <v>8894</v>
      </c>
      <c r="EK371" s="2"/>
    </row>
    <row r="372" spans="1:141" ht="15" customHeight="1" x14ac:dyDescent="0.25">
      <c r="A372" s="71">
        <v>576</v>
      </c>
      <c r="B372" s="9" t="s">
        <v>718</v>
      </c>
      <c r="C372" s="9" t="s">
        <v>3119</v>
      </c>
      <c r="D372" s="9" t="s">
        <v>5419</v>
      </c>
      <c r="E372" s="9" t="s">
        <v>8</v>
      </c>
      <c r="F372" s="9" t="s">
        <v>3119</v>
      </c>
      <c r="G372" s="9" t="s">
        <v>8</v>
      </c>
      <c r="H372" s="9" t="s">
        <v>5943</v>
      </c>
      <c r="I372" s="9" t="s">
        <v>5989</v>
      </c>
      <c r="J372" s="9" t="s">
        <v>5980</v>
      </c>
      <c r="K372" s="9" t="s">
        <v>5981</v>
      </c>
      <c r="L372" s="10" t="s">
        <v>6364</v>
      </c>
      <c r="M372" s="50"/>
      <c r="N372" s="28"/>
      <c r="O372" s="56">
        <v>940</v>
      </c>
      <c r="P372" s="56">
        <v>940</v>
      </c>
      <c r="Q372" s="56">
        <v>0</v>
      </c>
      <c r="R372" s="11">
        <v>4.4989999999999997</v>
      </c>
      <c r="S372" s="11">
        <v>0</v>
      </c>
      <c r="T372" s="56">
        <v>177</v>
      </c>
      <c r="U372" s="11">
        <v>0</v>
      </c>
      <c r="V372" s="11">
        <v>40.389000000000003</v>
      </c>
      <c r="W372" s="11">
        <v>0</v>
      </c>
      <c r="X372" s="56">
        <v>0</v>
      </c>
      <c r="Y372" s="56">
        <v>0</v>
      </c>
      <c r="Z372" s="11">
        <v>1</v>
      </c>
      <c r="AA372" s="56">
        <v>12</v>
      </c>
      <c r="AB372" s="56">
        <v>0</v>
      </c>
      <c r="AC372" s="11">
        <v>0</v>
      </c>
      <c r="AD372" s="11">
        <v>0</v>
      </c>
      <c r="AE372" s="11">
        <v>0</v>
      </c>
      <c r="AF372" s="11">
        <v>0</v>
      </c>
      <c r="AG372" s="11">
        <v>1.6</v>
      </c>
      <c r="AH372" s="11">
        <v>0</v>
      </c>
      <c r="AI372" s="11">
        <v>29881.814999999999</v>
      </c>
      <c r="AJ372" s="11">
        <v>19940</v>
      </c>
      <c r="AK372" s="11">
        <v>36.729999999999997</v>
      </c>
      <c r="AL372" s="24">
        <v>5.0000000000000001E-3</v>
      </c>
      <c r="AM372" s="24">
        <v>0</v>
      </c>
      <c r="AN372" s="24">
        <v>0</v>
      </c>
      <c r="AO372" s="24">
        <v>0</v>
      </c>
      <c r="AP372" s="24">
        <v>5.0000000000000001E-3</v>
      </c>
      <c r="AQ372" s="24">
        <v>0.15</v>
      </c>
      <c r="AR372" s="24">
        <v>0.15</v>
      </c>
      <c r="AS372" s="24">
        <v>0</v>
      </c>
      <c r="AT372" s="24">
        <v>0.42599999999999999</v>
      </c>
      <c r="AU372" s="24">
        <v>0.35</v>
      </c>
      <c r="AV372" s="24">
        <v>7.5999999999999998E-2</v>
      </c>
      <c r="AW372" s="24">
        <v>0.55800000000000005</v>
      </c>
      <c r="AX372" s="24">
        <v>1.4E-2</v>
      </c>
      <c r="AY372" s="24">
        <v>4.2999999999999997E-2</v>
      </c>
      <c r="AZ372" s="24">
        <v>0.501</v>
      </c>
      <c r="BA372" s="24">
        <v>0</v>
      </c>
      <c r="BB372" s="24">
        <v>0</v>
      </c>
      <c r="BC372" s="24">
        <v>1.2E-2</v>
      </c>
      <c r="BD372" s="24">
        <v>0.154</v>
      </c>
      <c r="BE372" s="24">
        <v>1.3660000000000001</v>
      </c>
      <c r="BF372" s="25">
        <v>1.3495699999999999</v>
      </c>
      <c r="BG372" s="54">
        <v>46.5</v>
      </c>
      <c r="BH372" s="11">
        <v>0.68886337543053966</v>
      </c>
      <c r="BI372" s="24">
        <v>0</v>
      </c>
      <c r="BJ372" s="24">
        <v>0</v>
      </c>
      <c r="BK372" s="24">
        <v>3.4000000000000002E-2</v>
      </c>
      <c r="BL372" s="24">
        <v>6.0000000000000001E-3</v>
      </c>
      <c r="BM372" s="11">
        <v>34.15</v>
      </c>
      <c r="BN372" s="24">
        <v>0.103021</v>
      </c>
      <c r="BO372" s="25">
        <v>4.5999999999999999E-2</v>
      </c>
      <c r="BP372" s="24">
        <v>7.5418050000000001</v>
      </c>
      <c r="BQ372" s="11">
        <v>0</v>
      </c>
      <c r="BR372" s="24">
        <v>0.996</v>
      </c>
      <c r="BS372" s="24">
        <v>0.98899999999999999</v>
      </c>
      <c r="BT372" s="24">
        <v>0.501</v>
      </c>
      <c r="BU372" s="24">
        <v>0.49399999999999999</v>
      </c>
      <c r="BV372" s="24">
        <v>0.501</v>
      </c>
      <c r="BW372" s="24">
        <v>0</v>
      </c>
      <c r="BX372" s="11">
        <v>39.342076016892648</v>
      </c>
      <c r="BY372" s="28"/>
      <c r="BZ372" s="28"/>
      <c r="CA372" s="11">
        <v>0.04</v>
      </c>
      <c r="CB372" s="17">
        <v>3.7999999999999999E-2</v>
      </c>
      <c r="CC372" s="11">
        <v>5.3107344632768365</v>
      </c>
      <c r="CD372" s="11">
        <v>208.93531895976886</v>
      </c>
      <c r="CE372" s="11">
        <v>42.553191489361701</v>
      </c>
      <c r="CF372" s="11">
        <v>100</v>
      </c>
      <c r="CG372" s="11" t="s">
        <v>6</v>
      </c>
      <c r="CH372" s="11">
        <v>0</v>
      </c>
      <c r="CI372" s="28"/>
      <c r="CJ372" s="11">
        <v>49821.815000000002</v>
      </c>
      <c r="CK372" s="11">
        <v>0</v>
      </c>
      <c r="CL372" s="11">
        <v>830.52016666666668</v>
      </c>
      <c r="CM372" s="11" t="s">
        <v>6</v>
      </c>
      <c r="CN372" s="11" t="s">
        <v>6</v>
      </c>
      <c r="CO372" s="11">
        <v>558</v>
      </c>
      <c r="CP372" s="11">
        <v>1.1199913130422887</v>
      </c>
      <c r="CQ372" s="11">
        <v>272.52016666666668</v>
      </c>
      <c r="CR372" s="11" t="s">
        <v>295</v>
      </c>
      <c r="CS372" s="11">
        <v>6.8130041666666674</v>
      </c>
      <c r="CT372" s="11">
        <v>1245.5453750000001</v>
      </c>
      <c r="CU372" s="11">
        <v>13.95</v>
      </c>
      <c r="CV372" s="11">
        <v>1.4288023704063306</v>
      </c>
      <c r="CW372" s="11">
        <v>0</v>
      </c>
      <c r="CX372" s="11" t="s">
        <v>6</v>
      </c>
      <c r="CY372" s="28"/>
      <c r="CZ372" s="11">
        <v>58.066666666666663</v>
      </c>
      <c r="DA372" s="11">
        <v>1364.5666666666666</v>
      </c>
      <c r="DB372" s="11">
        <v>256.94499999999999</v>
      </c>
      <c r="DC372" s="11">
        <v>10.65</v>
      </c>
      <c r="DD372" s="11">
        <v>0.3</v>
      </c>
      <c r="DE372" s="28"/>
      <c r="DF372" s="11">
        <v>1469.1999999999998</v>
      </c>
      <c r="DG372" s="11">
        <v>7.5418050000000001</v>
      </c>
      <c r="DH372" s="11">
        <v>7.0120473727198487</v>
      </c>
      <c r="DI372" s="11">
        <v>2.5755249999999998</v>
      </c>
      <c r="DJ372" s="11">
        <v>1.0055835982691517</v>
      </c>
      <c r="DK372" s="11">
        <v>53.001930851063833</v>
      </c>
      <c r="DL372" s="11" t="s">
        <v>6</v>
      </c>
      <c r="DM372" s="11" t="s">
        <v>6</v>
      </c>
      <c r="DN372" s="11">
        <v>40.963004166666671</v>
      </c>
      <c r="DO372" s="11">
        <v>7.5418008784773054</v>
      </c>
      <c r="DP372" s="11">
        <v>7717.5141242937852</v>
      </c>
      <c r="DQ372" s="11">
        <v>0.89666275087042457</v>
      </c>
      <c r="DR372" s="11">
        <v>59.540474229513997</v>
      </c>
      <c r="DS372" s="11">
        <f>IF(odpadni[[#This Row],[SÚC]]="-","-",odpadni[[#This Row],[ZKC34]]-odpadni[[#This Row],[SÚC]])</f>
        <v>-22.810474229514</v>
      </c>
      <c r="DT372" s="11" t="str">
        <f>IF(odpadni[[#This Row],[Rozdíl Cena pro stočné - sociálně únosná cena]]="-","-",IF(odpadni[[#This Row],[Rozdíl Cena pro stočné - sociálně únosná cena]]&gt;0,"ANO","NE"))</f>
        <v>NE</v>
      </c>
      <c r="DU372" s="11">
        <v>-18.577470062847325</v>
      </c>
      <c r="DV372" s="11" t="s">
        <v>301</v>
      </c>
      <c r="DW372" s="58"/>
      <c r="DX372" s="58" t="s">
        <v>8817</v>
      </c>
      <c r="DY372" s="58"/>
      <c r="DZ372" s="58" t="s">
        <v>352</v>
      </c>
      <c r="EK372" s="2"/>
    </row>
    <row r="373" spans="1:141" ht="15" customHeight="1" x14ac:dyDescent="0.25">
      <c r="A373" s="71">
        <v>577</v>
      </c>
      <c r="B373" s="9" t="s">
        <v>719</v>
      </c>
      <c r="C373" s="9" t="s">
        <v>3119</v>
      </c>
      <c r="D373" s="9" t="s">
        <v>5420</v>
      </c>
      <c r="E373" s="9" t="s">
        <v>8</v>
      </c>
      <c r="F373" s="9" t="s">
        <v>3119</v>
      </c>
      <c r="G373" s="9" t="s">
        <v>8</v>
      </c>
      <c r="H373" s="9" t="s">
        <v>5943</v>
      </c>
      <c r="I373" s="9" t="s">
        <v>293</v>
      </c>
      <c r="J373" s="9" t="s">
        <v>5980</v>
      </c>
      <c r="K373" s="9" t="s">
        <v>5985</v>
      </c>
      <c r="L373" s="10" t="s">
        <v>6365</v>
      </c>
      <c r="M373" s="50"/>
      <c r="N373" s="28"/>
      <c r="O373" s="56">
        <v>336</v>
      </c>
      <c r="P373" s="56">
        <v>336</v>
      </c>
      <c r="Q373" s="56">
        <v>0</v>
      </c>
      <c r="R373" s="11">
        <v>3.8109999999999999</v>
      </c>
      <c r="S373" s="11">
        <v>0</v>
      </c>
      <c r="T373" s="56">
        <v>116</v>
      </c>
      <c r="U373" s="11">
        <v>0</v>
      </c>
      <c r="V373" s="11">
        <v>12.180999999999999</v>
      </c>
      <c r="W373" s="11">
        <v>0</v>
      </c>
      <c r="X373" s="56">
        <v>0</v>
      </c>
      <c r="Y373" s="56">
        <v>0</v>
      </c>
      <c r="Z373" s="11">
        <v>1</v>
      </c>
      <c r="AA373" s="56">
        <v>4</v>
      </c>
      <c r="AB373" s="56">
        <v>0</v>
      </c>
      <c r="AC373" s="11">
        <v>0</v>
      </c>
      <c r="AD373" s="11">
        <v>0</v>
      </c>
      <c r="AE373" s="11">
        <v>0</v>
      </c>
      <c r="AF373" s="11">
        <v>0</v>
      </c>
      <c r="AG373" s="11">
        <v>8.16</v>
      </c>
      <c r="AH373" s="11">
        <v>0</v>
      </c>
      <c r="AI373" s="11">
        <v>19241.852999999999</v>
      </c>
      <c r="AJ373" s="11">
        <v>4828</v>
      </c>
      <c r="AK373" s="11">
        <v>31.46</v>
      </c>
      <c r="AL373" s="24">
        <v>3.0000000000000001E-3</v>
      </c>
      <c r="AM373" s="24">
        <v>0</v>
      </c>
      <c r="AN373" s="24">
        <v>0</v>
      </c>
      <c r="AO373" s="24">
        <v>0</v>
      </c>
      <c r="AP373" s="24">
        <v>3.0000000000000001E-3</v>
      </c>
      <c r="AQ373" s="24">
        <v>7.4999999999999997E-2</v>
      </c>
      <c r="AR373" s="24">
        <v>7.4999999999999997E-2</v>
      </c>
      <c r="AS373" s="24">
        <v>0</v>
      </c>
      <c r="AT373" s="24">
        <v>9.8000000000000004E-2</v>
      </c>
      <c r="AU373" s="24">
        <v>5.7000000000000002E-2</v>
      </c>
      <c r="AV373" s="24">
        <v>4.1000000000000002E-2</v>
      </c>
      <c r="AW373" s="24">
        <v>3.7999999999999999E-2</v>
      </c>
      <c r="AX373" s="24">
        <v>0</v>
      </c>
      <c r="AY373" s="24">
        <v>2.1000000000000001E-2</v>
      </c>
      <c r="AZ373" s="24">
        <v>1.7000000000000001E-2</v>
      </c>
      <c r="BA373" s="24">
        <v>0</v>
      </c>
      <c r="BB373" s="24">
        <v>0</v>
      </c>
      <c r="BC373" s="24">
        <v>2E-3</v>
      </c>
      <c r="BD373" s="24">
        <v>0.13900000000000001</v>
      </c>
      <c r="BE373" s="24">
        <v>0.371</v>
      </c>
      <c r="BF373" s="25">
        <v>0.30659999999999998</v>
      </c>
      <c r="BG373" s="54">
        <v>24</v>
      </c>
      <c r="BH373" s="11">
        <v>0.1894374282433984</v>
      </c>
      <c r="BI373" s="24">
        <v>0</v>
      </c>
      <c r="BJ373" s="24">
        <v>0</v>
      </c>
      <c r="BK373" s="24">
        <v>1.0999999999999999E-2</v>
      </c>
      <c r="BL373" s="24">
        <v>0</v>
      </c>
      <c r="BM373" s="11">
        <v>33.72</v>
      </c>
      <c r="BN373" s="24">
        <v>-2.494E-2</v>
      </c>
      <c r="BO373" s="25">
        <v>8.0000000000000002E-3</v>
      </c>
      <c r="BP373" s="24">
        <v>-6.722372</v>
      </c>
      <c r="BQ373" s="11">
        <v>0</v>
      </c>
      <c r="BR373" s="24">
        <v>7.3999999999999996E-2</v>
      </c>
      <c r="BS373" s="24">
        <v>1.4999999999999999E-2</v>
      </c>
      <c r="BT373" s="24">
        <v>1.7000000000000001E-2</v>
      </c>
      <c r="BU373" s="24">
        <v>5.0000000000000001E-3</v>
      </c>
      <c r="BV373" s="24">
        <v>1.7000000000000001E-2</v>
      </c>
      <c r="BW373" s="24">
        <v>0</v>
      </c>
      <c r="BX373" s="11">
        <v>30.438205195486749</v>
      </c>
      <c r="BY373" s="28"/>
      <c r="BZ373" s="28"/>
      <c r="CA373" s="11">
        <v>1.0999999999999999E-2</v>
      </c>
      <c r="CB373" s="17">
        <v>0.01</v>
      </c>
      <c r="CC373" s="11">
        <v>2.896551724137931</v>
      </c>
      <c r="CD373" s="11">
        <v>88.165835738651268</v>
      </c>
      <c r="CE373" s="11">
        <v>32.738095238095241</v>
      </c>
      <c r="CF373" s="11">
        <v>100</v>
      </c>
      <c r="CG373" s="11" t="s">
        <v>6</v>
      </c>
      <c r="CH373" s="11">
        <v>0</v>
      </c>
      <c r="CI373" s="28"/>
      <c r="CJ373" s="11">
        <v>24069.852999999999</v>
      </c>
      <c r="CK373" s="11">
        <v>0</v>
      </c>
      <c r="CL373" s="11">
        <v>334.49836666666664</v>
      </c>
      <c r="CM373" s="11">
        <v>38.000000000000007</v>
      </c>
      <c r="CN373" s="11" t="s">
        <v>6</v>
      </c>
      <c r="CO373" s="11" t="s">
        <v>6</v>
      </c>
      <c r="CP373" s="11">
        <v>0.15787383495860988</v>
      </c>
      <c r="CQ373" s="11">
        <v>296.49836666666664</v>
      </c>
      <c r="CR373" s="11" t="s">
        <v>295</v>
      </c>
      <c r="CS373" s="11">
        <v>26.954396969696969</v>
      </c>
      <c r="CT373" s="11">
        <v>2188.1684545454546</v>
      </c>
      <c r="CU373" s="11">
        <v>3.454545454545455</v>
      </c>
      <c r="CV373" s="11">
        <v>1.2504555267944408</v>
      </c>
      <c r="CW373" s="11">
        <v>0</v>
      </c>
      <c r="CX373" s="11" t="s">
        <v>6</v>
      </c>
      <c r="CY373" s="28"/>
      <c r="CZ373" s="11">
        <v>58.066666666666663</v>
      </c>
      <c r="DA373" s="11">
        <v>1773.6727272727271</v>
      </c>
      <c r="DB373" s="11">
        <v>612.33939393939386</v>
      </c>
      <c r="DC373" s="11">
        <v>8.9090909090909101</v>
      </c>
      <c r="DD373" s="11">
        <v>0.18181818181818182</v>
      </c>
      <c r="DE373" s="28"/>
      <c r="DF373" s="11">
        <v>346.06</v>
      </c>
      <c r="DG373" s="11">
        <v>-6.722372</v>
      </c>
      <c r="DH373" s="11">
        <v>-7.2068427440328264</v>
      </c>
      <c r="DI373" s="11">
        <v>-2.2672727272727276</v>
      </c>
      <c r="DJ373" s="11">
        <v>7.0627768270957042E-2</v>
      </c>
      <c r="DK373" s="11">
        <v>71.636467261904755</v>
      </c>
      <c r="DL373" s="11">
        <v>60.681669696969699</v>
      </c>
      <c r="DM373" s="11" t="s">
        <v>6</v>
      </c>
      <c r="DN373" s="11" t="s">
        <v>6</v>
      </c>
      <c r="DO373" s="11">
        <v>-6.7223719676549871</v>
      </c>
      <c r="DP373" s="11">
        <v>3198.2758620689656</v>
      </c>
      <c r="DQ373" s="11">
        <v>0.51844321616567246</v>
      </c>
      <c r="DR373" s="11">
        <v>59.540474229513997</v>
      </c>
      <c r="DS373" s="11">
        <f>IF(odpadni[[#This Row],[SÚC]]="-","-",odpadni[[#This Row],[ZKC34]]-odpadni[[#This Row],[SÚC]])</f>
        <v>-28.080474229513996</v>
      </c>
      <c r="DT373" s="11" t="str">
        <f>IF(odpadni[[#This Row],[Rozdíl Cena pro stočné - sociálně únosná cena]]="-","-",IF(odpadni[[#This Row],[Rozdíl Cena pro stočné - sociálně únosná cena]]&gt;0,"ANO","NE"))</f>
        <v>NE</v>
      </c>
      <c r="DU373" s="11">
        <v>1.1411954674557023</v>
      </c>
      <c r="DV373" s="11" t="s">
        <v>9125</v>
      </c>
      <c r="DW373" s="58"/>
      <c r="DX373" s="58" t="s">
        <v>8821</v>
      </c>
      <c r="DY373" s="58"/>
      <c r="DZ373" s="58" t="s">
        <v>8894</v>
      </c>
      <c r="EK373" s="2"/>
    </row>
    <row r="374" spans="1:141" ht="15" customHeight="1" x14ac:dyDescent="0.25">
      <c r="A374" s="71">
        <v>578</v>
      </c>
      <c r="B374" s="9" t="s">
        <v>720</v>
      </c>
      <c r="C374" s="9" t="s">
        <v>3119</v>
      </c>
      <c r="D374" s="9" t="s">
        <v>5421</v>
      </c>
      <c r="E374" s="9" t="s">
        <v>8</v>
      </c>
      <c r="F374" s="9" t="s">
        <v>3119</v>
      </c>
      <c r="G374" s="9" t="s">
        <v>8</v>
      </c>
      <c r="H374" s="9" t="s">
        <v>5943</v>
      </c>
      <c r="I374" s="9" t="s">
        <v>293</v>
      </c>
      <c r="J374" s="9" t="s">
        <v>5980</v>
      </c>
      <c r="K374" s="9" t="s">
        <v>5983</v>
      </c>
      <c r="L374" s="10" t="s">
        <v>6366</v>
      </c>
      <c r="M374" s="50"/>
      <c r="N374" s="28"/>
      <c r="O374" s="56">
        <v>936</v>
      </c>
      <c r="P374" s="56">
        <v>936</v>
      </c>
      <c r="Q374" s="56">
        <v>0</v>
      </c>
      <c r="R374" s="11">
        <v>9.3829999999999991</v>
      </c>
      <c r="S374" s="11">
        <v>0</v>
      </c>
      <c r="T374" s="56">
        <v>363</v>
      </c>
      <c r="U374" s="11">
        <v>0</v>
      </c>
      <c r="V374" s="11">
        <v>41.546999999999997</v>
      </c>
      <c r="W374" s="11">
        <v>0</v>
      </c>
      <c r="X374" s="56">
        <v>0</v>
      </c>
      <c r="Y374" s="56">
        <v>0</v>
      </c>
      <c r="Z374" s="11">
        <v>1</v>
      </c>
      <c r="AA374" s="56">
        <v>12</v>
      </c>
      <c r="AB374" s="56">
        <v>0</v>
      </c>
      <c r="AC374" s="11">
        <v>0</v>
      </c>
      <c r="AD374" s="11">
        <v>0</v>
      </c>
      <c r="AE374" s="11">
        <v>0</v>
      </c>
      <c r="AF374" s="11">
        <v>0</v>
      </c>
      <c r="AG374" s="11">
        <v>0</v>
      </c>
      <c r="AH374" s="11">
        <v>0</v>
      </c>
      <c r="AI374" s="11">
        <v>76631.517000000007</v>
      </c>
      <c r="AJ374" s="11">
        <v>9969.4210000000003</v>
      </c>
      <c r="AK374" s="11">
        <v>31.74</v>
      </c>
      <c r="AL374" s="24">
        <v>2E-3</v>
      </c>
      <c r="AM374" s="24">
        <v>0</v>
      </c>
      <c r="AN374" s="24">
        <v>0</v>
      </c>
      <c r="AO374" s="24">
        <v>0</v>
      </c>
      <c r="AP374" s="24">
        <v>2E-3</v>
      </c>
      <c r="AQ374" s="24">
        <v>0.08</v>
      </c>
      <c r="AR374" s="24">
        <v>0.08</v>
      </c>
      <c r="AS374" s="24">
        <v>0</v>
      </c>
      <c r="AT374" s="24">
        <v>0.20100000000000001</v>
      </c>
      <c r="AU374" s="24">
        <v>0.18</v>
      </c>
      <c r="AV374" s="24">
        <v>2.1000000000000001E-2</v>
      </c>
      <c r="AW374" s="24">
        <v>0.73599999999999999</v>
      </c>
      <c r="AX374" s="24">
        <v>0</v>
      </c>
      <c r="AY374" s="24">
        <v>0.12</v>
      </c>
      <c r="AZ374" s="24">
        <v>0.61599999999999999</v>
      </c>
      <c r="BA374" s="24">
        <v>0</v>
      </c>
      <c r="BB374" s="24">
        <v>1.4E-2</v>
      </c>
      <c r="BC374" s="24">
        <v>2.7E-2</v>
      </c>
      <c r="BD374" s="24">
        <v>0.17599999999999999</v>
      </c>
      <c r="BE374" s="24">
        <v>1.3049999999999999</v>
      </c>
      <c r="BF374" s="25">
        <v>1.3340000000000001</v>
      </c>
      <c r="BG374" s="54">
        <v>86.6</v>
      </c>
      <c r="BH374" s="11">
        <v>0.72330654420206675</v>
      </c>
      <c r="BI374" s="24">
        <v>0</v>
      </c>
      <c r="BJ374" s="24">
        <v>0</v>
      </c>
      <c r="BK374" s="24">
        <v>3.4000000000000002E-2</v>
      </c>
      <c r="BL374" s="24">
        <v>8.0000000000000002E-3</v>
      </c>
      <c r="BM374" s="11">
        <v>31.07</v>
      </c>
      <c r="BN374" s="24">
        <v>2.8256E-2</v>
      </c>
      <c r="BO374" s="25">
        <v>3.1E-2</v>
      </c>
      <c r="BP374" s="24">
        <v>2.1651959999999999</v>
      </c>
      <c r="BQ374" s="11">
        <v>0</v>
      </c>
      <c r="BR374" s="24">
        <v>2.2869999999999999</v>
      </c>
      <c r="BS374" s="24">
        <v>2.3759999999999999</v>
      </c>
      <c r="BT374" s="24">
        <v>0.61599999999999999</v>
      </c>
      <c r="BU374" s="24">
        <v>9.1999999999999998E-2</v>
      </c>
      <c r="BV374" s="24">
        <v>0.61599999999999999</v>
      </c>
      <c r="BW374" s="24">
        <v>0</v>
      </c>
      <c r="BX374" s="11">
        <v>38.686987104337632</v>
      </c>
      <c r="BY374" s="28"/>
      <c r="BZ374" s="28"/>
      <c r="CA374" s="11">
        <v>4.2000000000000003E-2</v>
      </c>
      <c r="CB374" s="17">
        <v>4.2999999999999997E-2</v>
      </c>
      <c r="CC374" s="11">
        <v>2.5785123966942147</v>
      </c>
      <c r="CD374" s="11">
        <v>99.754875839283827</v>
      </c>
      <c r="CE374" s="11">
        <v>44.871794871794869</v>
      </c>
      <c r="CF374" s="11">
        <v>100</v>
      </c>
      <c r="CG374" s="11" t="s">
        <v>6</v>
      </c>
      <c r="CH374" s="11">
        <v>0</v>
      </c>
      <c r="CI374" s="28"/>
      <c r="CJ374" s="11">
        <v>86600.938000000009</v>
      </c>
      <c r="CK374" s="11">
        <v>0</v>
      </c>
      <c r="CL374" s="11">
        <v>1100.696825</v>
      </c>
      <c r="CM374" s="11">
        <v>736</v>
      </c>
      <c r="CN374" s="11" t="s">
        <v>6</v>
      </c>
      <c r="CO374" s="11" t="s">
        <v>6</v>
      </c>
      <c r="CP374" s="11">
        <v>0.8498753212118787</v>
      </c>
      <c r="CQ374" s="11">
        <v>364.69682499999999</v>
      </c>
      <c r="CR374" s="11" t="s">
        <v>295</v>
      </c>
      <c r="CS374" s="11">
        <v>8.6832577380952376</v>
      </c>
      <c r="CT374" s="11">
        <v>2061.9270952380953</v>
      </c>
      <c r="CU374" s="11">
        <v>17.523809523809526</v>
      </c>
      <c r="CV374" s="11">
        <v>1.1870275137674957</v>
      </c>
      <c r="CW374" s="11">
        <v>0</v>
      </c>
      <c r="CX374" s="11" t="s">
        <v>6</v>
      </c>
      <c r="CY374" s="28"/>
      <c r="CZ374" s="11">
        <v>58.066666666666656</v>
      </c>
      <c r="DA374" s="11">
        <v>1294.0571428571425</v>
      </c>
      <c r="DB374" s="11">
        <v>501.86190476190467</v>
      </c>
      <c r="DC374" s="11">
        <v>4.7857142857142856</v>
      </c>
      <c r="DD374" s="11">
        <v>0.64285714285714279</v>
      </c>
      <c r="DE374" s="28"/>
      <c r="DF374" s="11">
        <v>1333.0800000000002</v>
      </c>
      <c r="DG374" s="11">
        <v>2.1651959999999999</v>
      </c>
      <c r="DH374" s="11">
        <v>2.1196027245176579</v>
      </c>
      <c r="DI374" s="11">
        <v>0.67276190476190467</v>
      </c>
      <c r="DJ374" s="11">
        <v>0.71130869275342024</v>
      </c>
      <c r="DK374" s="11">
        <v>92.522369658119672</v>
      </c>
      <c r="DL374" s="11">
        <v>39.754686309523805</v>
      </c>
      <c r="DM374" s="11" t="s">
        <v>6</v>
      </c>
      <c r="DN374" s="11" t="s">
        <v>6</v>
      </c>
      <c r="DO374" s="11">
        <v>2.1652107279693489</v>
      </c>
      <c r="DP374" s="11">
        <v>3595.0413223140495</v>
      </c>
      <c r="DQ374" s="11">
        <v>0.7983964394254629</v>
      </c>
      <c r="DR374" s="11">
        <v>59.540474229513997</v>
      </c>
      <c r="DS374" s="11">
        <f>IF(odpadni[[#This Row],[SÚC]]="-","-",odpadni[[#This Row],[ZKC34]]-odpadni[[#This Row],[SÚC]])</f>
        <v>-27.800474229513998</v>
      </c>
      <c r="DT374" s="11" t="str">
        <f>IF(odpadni[[#This Row],[Rozdíl Cena pro stočné - sociálně únosná cena]]="-","-",IF(odpadni[[#This Row],[Rozdíl Cena pro stočné - sociálně únosná cena]]&gt;0,"ANO","NE"))</f>
        <v>NE</v>
      </c>
      <c r="DU374" s="11">
        <v>-19.785787919990192</v>
      </c>
      <c r="DV374" s="11" t="s">
        <v>301</v>
      </c>
      <c r="DW374" s="58"/>
      <c r="DX374" s="58" t="s">
        <v>8817</v>
      </c>
      <c r="DY374" s="58"/>
      <c r="DZ374" s="58" t="s">
        <v>352</v>
      </c>
      <c r="EK374" s="2"/>
    </row>
    <row r="375" spans="1:141" ht="15" customHeight="1" x14ac:dyDescent="0.25">
      <c r="A375" s="71">
        <v>579</v>
      </c>
      <c r="B375" s="9" t="s">
        <v>721</v>
      </c>
      <c r="C375" s="9" t="s">
        <v>3119</v>
      </c>
      <c r="D375" s="9" t="s">
        <v>5422</v>
      </c>
      <c r="E375" s="9" t="s">
        <v>8</v>
      </c>
      <c r="F375" s="9" t="s">
        <v>3119</v>
      </c>
      <c r="G375" s="9" t="s">
        <v>8</v>
      </c>
      <c r="H375" s="9" t="s">
        <v>5943</v>
      </c>
      <c r="I375" s="9" t="s">
        <v>293</v>
      </c>
      <c r="J375" s="9" t="s">
        <v>5980</v>
      </c>
      <c r="K375" s="9" t="s">
        <v>5981</v>
      </c>
      <c r="L375" s="10" t="s">
        <v>6367</v>
      </c>
      <c r="M375" s="50"/>
      <c r="N375" s="28"/>
      <c r="O375" s="56">
        <v>591</v>
      </c>
      <c r="P375" s="56">
        <v>591</v>
      </c>
      <c r="Q375" s="56">
        <v>0</v>
      </c>
      <c r="R375" s="11">
        <v>5.04</v>
      </c>
      <c r="S375" s="11">
        <v>0</v>
      </c>
      <c r="T375" s="56">
        <v>197</v>
      </c>
      <c r="U375" s="11">
        <v>0</v>
      </c>
      <c r="V375" s="11">
        <v>27.341000000000001</v>
      </c>
      <c r="W375" s="11">
        <v>0</v>
      </c>
      <c r="X375" s="56">
        <v>0</v>
      </c>
      <c r="Y375" s="56">
        <v>0</v>
      </c>
      <c r="Z375" s="11">
        <v>1</v>
      </c>
      <c r="AA375" s="56">
        <v>12</v>
      </c>
      <c r="AB375" s="56">
        <v>0</v>
      </c>
      <c r="AC375" s="11">
        <v>0</v>
      </c>
      <c r="AD375" s="11">
        <v>0</v>
      </c>
      <c r="AE375" s="11">
        <v>3.24</v>
      </c>
      <c r="AF375" s="11">
        <v>0</v>
      </c>
      <c r="AG375" s="11">
        <v>6.55</v>
      </c>
      <c r="AH375" s="11">
        <v>0</v>
      </c>
      <c r="AI375" s="11">
        <v>25164.547999999999</v>
      </c>
      <c r="AJ375" s="11">
        <v>7522.16</v>
      </c>
      <c r="AK375" s="11">
        <v>31.97</v>
      </c>
      <c r="AL375" s="24">
        <v>2.4E-2</v>
      </c>
      <c r="AM375" s="24">
        <v>0</v>
      </c>
      <c r="AN375" s="24">
        <v>0</v>
      </c>
      <c r="AO375" s="24">
        <v>2.1999999999999999E-2</v>
      </c>
      <c r="AP375" s="24">
        <v>2E-3</v>
      </c>
      <c r="AQ375" s="24">
        <v>0.11700000000000001</v>
      </c>
      <c r="AR375" s="24">
        <v>0.11700000000000001</v>
      </c>
      <c r="AS375" s="24">
        <v>0</v>
      </c>
      <c r="AT375" s="24">
        <v>0.20399999999999999</v>
      </c>
      <c r="AU375" s="24">
        <v>0.17</v>
      </c>
      <c r="AV375" s="24">
        <v>3.4000000000000002E-2</v>
      </c>
      <c r="AW375" s="24">
        <v>0.156</v>
      </c>
      <c r="AX375" s="24">
        <v>0</v>
      </c>
      <c r="AY375" s="24">
        <v>6.0000000000000001E-3</v>
      </c>
      <c r="AZ375" s="24">
        <v>0.15</v>
      </c>
      <c r="BA375" s="24">
        <v>0</v>
      </c>
      <c r="BB375" s="24">
        <v>0</v>
      </c>
      <c r="BC375" s="24">
        <v>8.9999999999999993E-3</v>
      </c>
      <c r="BD375" s="24">
        <v>0.28299999999999997</v>
      </c>
      <c r="BE375" s="24">
        <v>0.83299999999999996</v>
      </c>
      <c r="BF375" s="25">
        <v>0.77930999999999995</v>
      </c>
      <c r="BG375" s="54">
        <v>32.6</v>
      </c>
      <c r="BH375" s="11">
        <v>0.46498277841561431</v>
      </c>
      <c r="BI375" s="24">
        <v>0</v>
      </c>
      <c r="BJ375" s="24">
        <v>0</v>
      </c>
      <c r="BK375" s="24">
        <v>2.7E-2</v>
      </c>
      <c r="BL375" s="24">
        <v>0</v>
      </c>
      <c r="BM375" s="11">
        <v>30.85</v>
      </c>
      <c r="BN375" s="24">
        <v>3.0255000000000001E-2</v>
      </c>
      <c r="BO375" s="25">
        <v>0.02</v>
      </c>
      <c r="BP375" s="24">
        <v>3.6320290000000002</v>
      </c>
      <c r="BQ375" s="11">
        <v>0</v>
      </c>
      <c r="BR375" s="24">
        <v>0.85</v>
      </c>
      <c r="BS375" s="24">
        <v>3.7999999999999999E-2</v>
      </c>
      <c r="BT375" s="24">
        <v>0.15</v>
      </c>
      <c r="BU375" s="24">
        <v>3.7999999999999999E-2</v>
      </c>
      <c r="BV375" s="24">
        <v>0.15</v>
      </c>
      <c r="BW375" s="24">
        <v>0</v>
      </c>
      <c r="BX375" s="11">
        <v>39.087301587301589</v>
      </c>
      <c r="BY375" s="28"/>
      <c r="BZ375" s="28"/>
      <c r="CA375" s="11">
        <v>2.7E-2</v>
      </c>
      <c r="CB375" s="17">
        <v>2.5000000000000001E-2</v>
      </c>
      <c r="CC375" s="11">
        <v>3</v>
      </c>
      <c r="CD375" s="11">
        <v>117.26190476190476</v>
      </c>
      <c r="CE375" s="11">
        <v>45.685279187817258</v>
      </c>
      <c r="CF375" s="11">
        <v>99.999999999999986</v>
      </c>
      <c r="CG375" s="11" t="s">
        <v>6</v>
      </c>
      <c r="CH375" s="11">
        <v>0</v>
      </c>
      <c r="CI375" s="28"/>
      <c r="CJ375" s="11">
        <v>32686.707999999999</v>
      </c>
      <c r="CK375" s="11">
        <v>0</v>
      </c>
      <c r="CL375" s="11">
        <v>467.66008888888882</v>
      </c>
      <c r="CM375" s="11">
        <v>156</v>
      </c>
      <c r="CN375" s="11" t="s">
        <v>6</v>
      </c>
      <c r="CO375" s="11" t="s">
        <v>6</v>
      </c>
      <c r="CP375" s="11">
        <v>0.47725821762167059</v>
      </c>
      <c r="CQ375" s="11">
        <v>311.66008888888882</v>
      </c>
      <c r="CR375" s="11" t="s">
        <v>295</v>
      </c>
      <c r="CS375" s="11">
        <v>11.54296625514403</v>
      </c>
      <c r="CT375" s="11">
        <v>1210.6188148148149</v>
      </c>
      <c r="CU375" s="11">
        <v>5.7777777777777777</v>
      </c>
      <c r="CV375" s="11">
        <v>1.2739900427475477</v>
      </c>
      <c r="CW375" s="11">
        <v>0</v>
      </c>
      <c r="CX375" s="11" t="s">
        <v>6</v>
      </c>
      <c r="CY375" s="28"/>
      <c r="CZ375" s="11">
        <v>58.066666666666656</v>
      </c>
      <c r="DA375" s="11">
        <v>1271.0148148148146</v>
      </c>
      <c r="DB375" s="11">
        <v>423.67160493827151</v>
      </c>
      <c r="DC375" s="11">
        <v>7.5555555555555554</v>
      </c>
      <c r="DD375" s="11">
        <v>0.33333333333333331</v>
      </c>
      <c r="DE375" s="28"/>
      <c r="DF375" s="11">
        <v>863.19</v>
      </c>
      <c r="DG375" s="11">
        <v>3.6320290000000002</v>
      </c>
      <c r="DH375" s="11">
        <v>3.5050220693010807</v>
      </c>
      <c r="DI375" s="11">
        <v>1.1205555555555555</v>
      </c>
      <c r="DJ375" s="11">
        <v>0.45890213232852939</v>
      </c>
      <c r="DK375" s="11">
        <v>55.307458544839257</v>
      </c>
      <c r="DL375" s="11">
        <v>42.394818106995878</v>
      </c>
      <c r="DM375" s="11" t="s">
        <v>6</v>
      </c>
      <c r="DN375" s="11" t="s">
        <v>6</v>
      </c>
      <c r="DO375" s="11">
        <v>3.6320528211284517</v>
      </c>
      <c r="DP375" s="11">
        <v>4228.4263959390864</v>
      </c>
      <c r="DQ375" s="11">
        <v>0.75410159607983773</v>
      </c>
      <c r="DR375" s="11">
        <v>59.540474229513997</v>
      </c>
      <c r="DS375" s="11">
        <f>IF(odpadni[[#This Row],[SÚC]]="-","-",odpadni[[#This Row],[ZKC34]]-odpadni[[#This Row],[SÚC]])</f>
        <v>-27.570474229513998</v>
      </c>
      <c r="DT375" s="11" t="str">
        <f>IF(odpadni[[#This Row],[Rozdíl Cena pro stočné - sociálně únosná cena]]="-","-",IF(odpadni[[#This Row],[Rozdíl Cena pro stočné - sociálně únosná cena]]&gt;0,"ANO","NE"))</f>
        <v>NE</v>
      </c>
      <c r="DU375" s="11">
        <v>-17.145656122518119</v>
      </c>
      <c r="DV375" s="11" t="s">
        <v>301</v>
      </c>
      <c r="DW375" s="58"/>
      <c r="DX375" s="58" t="s">
        <v>8817</v>
      </c>
      <c r="DY375" s="58"/>
      <c r="DZ375" s="58" t="s">
        <v>352</v>
      </c>
      <c r="EK375" s="2"/>
    </row>
    <row r="376" spans="1:141" ht="15" customHeight="1" x14ac:dyDescent="0.25">
      <c r="A376" s="71">
        <v>580</v>
      </c>
      <c r="B376" s="9" t="s">
        <v>722</v>
      </c>
      <c r="C376" s="9" t="s">
        <v>3119</v>
      </c>
      <c r="D376" s="9" t="s">
        <v>5423</v>
      </c>
      <c r="E376" s="9" t="s">
        <v>8</v>
      </c>
      <c r="F376" s="9" t="s">
        <v>3119</v>
      </c>
      <c r="G376" s="9" t="s">
        <v>8</v>
      </c>
      <c r="H376" s="9" t="s">
        <v>5943</v>
      </c>
      <c r="I376" s="9" t="s">
        <v>293</v>
      </c>
      <c r="J376" s="9" t="s">
        <v>5980</v>
      </c>
      <c r="K376" s="9" t="s">
        <v>5983</v>
      </c>
      <c r="L376" s="10" t="s">
        <v>6368</v>
      </c>
      <c r="M376" s="50"/>
      <c r="N376" s="28"/>
      <c r="O376" s="56">
        <v>938</v>
      </c>
      <c r="P376" s="56">
        <v>938</v>
      </c>
      <c r="Q376" s="56">
        <v>0</v>
      </c>
      <c r="R376" s="11">
        <v>8.1620000000000008</v>
      </c>
      <c r="S376" s="11">
        <v>0</v>
      </c>
      <c r="T376" s="56">
        <v>286</v>
      </c>
      <c r="U376" s="11">
        <v>0</v>
      </c>
      <c r="V376" s="11">
        <v>43.646000000000001</v>
      </c>
      <c r="W376" s="11">
        <v>0</v>
      </c>
      <c r="X376" s="56">
        <v>0</v>
      </c>
      <c r="Y376" s="56">
        <v>0</v>
      </c>
      <c r="Z376" s="11">
        <v>1</v>
      </c>
      <c r="AA376" s="56">
        <v>12</v>
      </c>
      <c r="AB376" s="56">
        <v>0</v>
      </c>
      <c r="AC376" s="11">
        <v>0</v>
      </c>
      <c r="AD376" s="11">
        <v>0</v>
      </c>
      <c r="AE376" s="11">
        <v>0</v>
      </c>
      <c r="AF376" s="11">
        <v>0</v>
      </c>
      <c r="AG376" s="11">
        <v>2.48</v>
      </c>
      <c r="AH376" s="11">
        <v>0</v>
      </c>
      <c r="AI376" s="11">
        <v>45931.22</v>
      </c>
      <c r="AJ376" s="11">
        <v>8645.6990000000005</v>
      </c>
      <c r="AK376" s="11">
        <v>31.05</v>
      </c>
      <c r="AL376" s="24">
        <v>3.0000000000000001E-3</v>
      </c>
      <c r="AM376" s="24">
        <v>0</v>
      </c>
      <c r="AN376" s="24">
        <v>0</v>
      </c>
      <c r="AO376" s="24">
        <v>0</v>
      </c>
      <c r="AP376" s="24">
        <v>3.0000000000000001E-3</v>
      </c>
      <c r="AQ376" s="24">
        <v>0.182</v>
      </c>
      <c r="AR376" s="24">
        <v>0.182</v>
      </c>
      <c r="AS376" s="24">
        <v>0</v>
      </c>
      <c r="AT376" s="24">
        <v>0.28999999999999998</v>
      </c>
      <c r="AU376" s="24">
        <v>0.246</v>
      </c>
      <c r="AV376" s="24">
        <v>4.3999999999999997E-2</v>
      </c>
      <c r="AW376" s="24">
        <v>0.433</v>
      </c>
      <c r="AX376" s="24">
        <v>0</v>
      </c>
      <c r="AY376" s="24">
        <v>0.11</v>
      </c>
      <c r="AZ376" s="24">
        <v>0.32300000000000001</v>
      </c>
      <c r="BA376" s="24">
        <v>0</v>
      </c>
      <c r="BB376" s="24">
        <v>0</v>
      </c>
      <c r="BC376" s="24">
        <v>8.4000000000000005E-2</v>
      </c>
      <c r="BD376" s="24">
        <v>0.26100000000000001</v>
      </c>
      <c r="BE376" s="24">
        <v>1.321</v>
      </c>
      <c r="BF376" s="25">
        <v>1.2729999999999999</v>
      </c>
      <c r="BG376" s="54">
        <v>54.5</v>
      </c>
      <c r="BH376" s="11">
        <v>0.74052812858783013</v>
      </c>
      <c r="BI376" s="24">
        <v>0</v>
      </c>
      <c r="BJ376" s="24">
        <v>0</v>
      </c>
      <c r="BK376" s="24">
        <v>3.4000000000000002E-2</v>
      </c>
      <c r="BL376" s="24">
        <v>8.9999999999999993E-3</v>
      </c>
      <c r="BM376" s="11">
        <v>30.72</v>
      </c>
      <c r="BN376" s="24">
        <v>1.4048E-2</v>
      </c>
      <c r="BO376" s="25">
        <v>3.1E-2</v>
      </c>
      <c r="BP376" s="24">
        <v>1.0634079999999999</v>
      </c>
      <c r="BQ376" s="11">
        <v>0</v>
      </c>
      <c r="BR376" s="24">
        <v>0.64200000000000002</v>
      </c>
      <c r="BS376" s="24">
        <v>0.215</v>
      </c>
      <c r="BT376" s="24">
        <v>0.32300000000000001</v>
      </c>
      <c r="BU376" s="24">
        <v>7.4999999999999997E-2</v>
      </c>
      <c r="BV376" s="24">
        <v>0.32300000000000001</v>
      </c>
      <c r="BW376" s="24">
        <v>0</v>
      </c>
      <c r="BX376" s="11">
        <v>35.040431266846355</v>
      </c>
      <c r="BY376" s="28"/>
      <c r="BZ376" s="28"/>
      <c r="CA376" s="11">
        <v>4.3000000000000003E-2</v>
      </c>
      <c r="CB376" s="17">
        <v>4.2000000000000003E-2</v>
      </c>
      <c r="CC376" s="11">
        <v>3.2797202797202796</v>
      </c>
      <c r="CD376" s="11">
        <v>114.92281303602057</v>
      </c>
      <c r="CE376" s="11">
        <v>45.842217484008529</v>
      </c>
      <c r="CF376" s="11">
        <v>100</v>
      </c>
      <c r="CG376" s="11" t="s">
        <v>6</v>
      </c>
      <c r="CH376" s="11">
        <v>0</v>
      </c>
      <c r="CI376" s="28"/>
      <c r="CJ376" s="11">
        <v>54576.919000000002</v>
      </c>
      <c r="CK376" s="11">
        <v>0</v>
      </c>
      <c r="CL376" s="11">
        <v>726.48936388888887</v>
      </c>
      <c r="CM376" s="11">
        <v>433</v>
      </c>
      <c r="CN376" s="11" t="s">
        <v>6</v>
      </c>
      <c r="CO376" s="11" t="s">
        <v>6</v>
      </c>
      <c r="CP376" s="11">
        <v>0.79337567589698488</v>
      </c>
      <c r="CQ376" s="11">
        <v>293.48936388888887</v>
      </c>
      <c r="CR376" s="11" t="s">
        <v>295</v>
      </c>
      <c r="CS376" s="11">
        <v>6.825334043927648</v>
      </c>
      <c r="CT376" s="11">
        <v>1269.2306744186046</v>
      </c>
      <c r="CU376" s="11">
        <v>10.069767441860465</v>
      </c>
      <c r="CV376" s="11">
        <v>1.2183333100576417</v>
      </c>
      <c r="CW376" s="11">
        <v>0</v>
      </c>
      <c r="CX376" s="11" t="s">
        <v>6</v>
      </c>
      <c r="CY376" s="28"/>
      <c r="CZ376" s="11">
        <v>58.066666666666663</v>
      </c>
      <c r="DA376" s="11">
        <v>1266.6635658914729</v>
      </c>
      <c r="DB376" s="11">
        <v>386.21085271317827</v>
      </c>
      <c r="DC376" s="11">
        <v>6.7441860465116266</v>
      </c>
      <c r="DD376" s="11">
        <v>1.9534883720930232</v>
      </c>
      <c r="DE376" s="28"/>
      <c r="DF376" s="11">
        <v>1335.15</v>
      </c>
      <c r="DG376" s="11">
        <v>1.0634079999999999</v>
      </c>
      <c r="DH376" s="11">
        <v>1.0521664232483241</v>
      </c>
      <c r="DI376" s="11">
        <v>0.32669767441860464</v>
      </c>
      <c r="DJ376" s="11">
        <v>0.59182527324417122</v>
      </c>
      <c r="DK376" s="11">
        <v>58.184348614072498</v>
      </c>
      <c r="DL376" s="11">
        <v>37.546264276485786</v>
      </c>
      <c r="DM376" s="11" t="s">
        <v>6</v>
      </c>
      <c r="DN376" s="11" t="s">
        <v>6</v>
      </c>
      <c r="DO376" s="11">
        <v>1.063436790310371</v>
      </c>
      <c r="DP376" s="11">
        <v>4618.8811188811187</v>
      </c>
      <c r="DQ376" s="11">
        <v>0.8269797434799866</v>
      </c>
      <c r="DR376" s="11">
        <v>59.540474229513997</v>
      </c>
      <c r="DS376" s="11">
        <f>IF(odpadni[[#This Row],[SÚC]]="-","-",odpadni[[#This Row],[ZKC34]]-odpadni[[#This Row],[SÚC]])</f>
        <v>-28.490474229513996</v>
      </c>
      <c r="DT376" s="11" t="str">
        <f>IF(odpadni[[#This Row],[Rozdíl Cena pro stočné - sociálně únosná cena]]="-","-",IF(odpadni[[#This Row],[Rozdíl Cena pro stočné - sociálně únosná cena]]&gt;0,"ANO","NE"))</f>
        <v>NE</v>
      </c>
      <c r="DU376" s="11">
        <v>-21.994209953028211</v>
      </c>
      <c r="DV376" s="11" t="s">
        <v>301</v>
      </c>
      <c r="DW376" s="58"/>
      <c r="DX376" s="58" t="s">
        <v>8817</v>
      </c>
      <c r="DY376" s="58"/>
      <c r="DZ376" s="58" t="s">
        <v>352</v>
      </c>
      <c r="EK376" s="2"/>
    </row>
    <row r="377" spans="1:141" ht="15" customHeight="1" x14ac:dyDescent="0.25">
      <c r="A377" s="71">
        <v>582</v>
      </c>
      <c r="B377" s="9" t="s">
        <v>723</v>
      </c>
      <c r="C377" s="9" t="s">
        <v>3119</v>
      </c>
      <c r="D377" s="9" t="s">
        <v>5424</v>
      </c>
      <c r="E377" s="9" t="s">
        <v>8</v>
      </c>
      <c r="F377" s="9" t="s">
        <v>3119</v>
      </c>
      <c r="G377" s="9" t="s">
        <v>8</v>
      </c>
      <c r="H377" s="9" t="s">
        <v>5943</v>
      </c>
      <c r="I377" s="9" t="s">
        <v>293</v>
      </c>
      <c r="J377" s="9" t="s">
        <v>5980</v>
      </c>
      <c r="K377" s="9" t="s">
        <v>5983</v>
      </c>
      <c r="L377" s="10" t="s">
        <v>6369</v>
      </c>
      <c r="M377" s="50"/>
      <c r="N377" s="28"/>
      <c r="O377" s="56">
        <v>1321</v>
      </c>
      <c r="P377" s="56">
        <v>1321</v>
      </c>
      <c r="Q377" s="56">
        <v>0</v>
      </c>
      <c r="R377" s="11">
        <v>10.086</v>
      </c>
      <c r="S377" s="11">
        <v>0</v>
      </c>
      <c r="T377" s="56">
        <v>314</v>
      </c>
      <c r="U377" s="11">
        <v>0</v>
      </c>
      <c r="V377" s="11">
        <v>52.645000000000003</v>
      </c>
      <c r="W377" s="11">
        <v>0</v>
      </c>
      <c r="X377" s="56">
        <v>0</v>
      </c>
      <c r="Y377" s="56">
        <v>0</v>
      </c>
      <c r="Z377" s="11">
        <v>1</v>
      </c>
      <c r="AA377" s="56">
        <v>12</v>
      </c>
      <c r="AB377" s="56">
        <v>0</v>
      </c>
      <c r="AC377" s="11">
        <v>0</v>
      </c>
      <c r="AD377" s="11">
        <v>0</v>
      </c>
      <c r="AE377" s="11">
        <v>4.08</v>
      </c>
      <c r="AF377" s="11">
        <v>0</v>
      </c>
      <c r="AG377" s="11">
        <v>8.8800000000000008</v>
      </c>
      <c r="AH377" s="11">
        <v>0</v>
      </c>
      <c r="AI377" s="11">
        <v>71605.184999999998</v>
      </c>
      <c r="AJ377" s="11">
        <v>21555.599999999999</v>
      </c>
      <c r="AK377" s="11">
        <v>49.16</v>
      </c>
      <c r="AL377" s="24">
        <v>3.0000000000000001E-3</v>
      </c>
      <c r="AM377" s="24">
        <v>0</v>
      </c>
      <c r="AN377" s="24">
        <v>0</v>
      </c>
      <c r="AO377" s="24">
        <v>0</v>
      </c>
      <c r="AP377" s="24">
        <v>3.0000000000000001E-3</v>
      </c>
      <c r="AQ377" s="24">
        <v>0.28699999999999998</v>
      </c>
      <c r="AR377" s="24">
        <v>0.28699999999999998</v>
      </c>
      <c r="AS377" s="24">
        <v>0</v>
      </c>
      <c r="AT377" s="24">
        <v>0.42899999999999999</v>
      </c>
      <c r="AU377" s="24">
        <v>0.35799999999999998</v>
      </c>
      <c r="AV377" s="24">
        <v>7.0999999999999994E-2</v>
      </c>
      <c r="AW377" s="24">
        <v>1.4259999999999999</v>
      </c>
      <c r="AX377" s="24">
        <v>0</v>
      </c>
      <c r="AY377" s="24">
        <v>1.6E-2</v>
      </c>
      <c r="AZ377" s="24">
        <v>1.41</v>
      </c>
      <c r="BA377" s="24">
        <v>0</v>
      </c>
      <c r="BB377" s="24">
        <v>2.1000000000000001E-2</v>
      </c>
      <c r="BC377" s="24">
        <v>0.107</v>
      </c>
      <c r="BD377" s="24">
        <v>0.42499999999999999</v>
      </c>
      <c r="BE377" s="24">
        <v>2.7869999999999999</v>
      </c>
      <c r="BF377" s="25">
        <v>2.6370300000000002</v>
      </c>
      <c r="BG377" s="54">
        <v>93.1</v>
      </c>
      <c r="BH377" s="11">
        <v>0.91274397244546501</v>
      </c>
      <c r="BI377" s="24">
        <v>0</v>
      </c>
      <c r="BJ377" s="24">
        <v>0</v>
      </c>
      <c r="BK377" s="24">
        <v>4.2999999999999997E-2</v>
      </c>
      <c r="BL377" s="24">
        <v>0.01</v>
      </c>
      <c r="BM377" s="11">
        <v>52.58</v>
      </c>
      <c r="BN377" s="24">
        <v>-0.18129799999999999</v>
      </c>
      <c r="BO377" s="25">
        <v>6.7000000000000004E-2</v>
      </c>
      <c r="BP377" s="24">
        <v>-6.5051439999999996</v>
      </c>
      <c r="BQ377" s="11">
        <v>0</v>
      </c>
      <c r="BR377" s="24">
        <v>13.51</v>
      </c>
      <c r="BS377" s="24">
        <v>2.4140000000000001</v>
      </c>
      <c r="BT377" s="24">
        <v>1.41</v>
      </c>
      <c r="BU377" s="24">
        <v>0</v>
      </c>
      <c r="BV377" s="24">
        <v>1.41</v>
      </c>
      <c r="BW377" s="24">
        <v>0</v>
      </c>
      <c r="BX377" s="11">
        <v>31.132262542137617</v>
      </c>
      <c r="BY377" s="28"/>
      <c r="BZ377" s="28"/>
      <c r="CA377" s="11">
        <v>5.2999999999999999E-2</v>
      </c>
      <c r="CB377" s="17">
        <v>5.5E-2</v>
      </c>
      <c r="CC377" s="11">
        <v>4.2070063694267512</v>
      </c>
      <c r="CD377" s="11">
        <v>130.97362680943883</v>
      </c>
      <c r="CE377" s="11">
        <v>40.121120363361094</v>
      </c>
      <c r="CF377" s="11">
        <v>100</v>
      </c>
      <c r="CG377" s="11" t="s">
        <v>6</v>
      </c>
      <c r="CH377" s="11">
        <v>0</v>
      </c>
      <c r="CI377" s="28"/>
      <c r="CJ377" s="11">
        <v>93160.785000000003</v>
      </c>
      <c r="CK377" s="11">
        <v>0</v>
      </c>
      <c r="CL377" s="11">
        <v>1334.5031666666666</v>
      </c>
      <c r="CM377" s="11">
        <v>1426</v>
      </c>
      <c r="CN377" s="11" t="s">
        <v>6</v>
      </c>
      <c r="CO377" s="11" t="s">
        <v>6</v>
      </c>
      <c r="CP377" s="11">
        <v>1.5306869730649006</v>
      </c>
      <c r="CQ377" s="11">
        <v>0</v>
      </c>
      <c r="CR377" s="11" t="s">
        <v>294</v>
      </c>
      <c r="CS377" s="11">
        <v>0</v>
      </c>
      <c r="CT377" s="11">
        <v>1757.7506603773586</v>
      </c>
      <c r="CU377" s="11">
        <v>26.90566037735849</v>
      </c>
      <c r="CV377" s="11">
        <v>1.2750065585437096</v>
      </c>
      <c r="CW377" s="11">
        <v>0</v>
      </c>
      <c r="CX377" s="11" t="s">
        <v>6</v>
      </c>
      <c r="CY377" s="28"/>
      <c r="CZ377" s="11">
        <v>58.066666666666663</v>
      </c>
      <c r="DA377" s="11">
        <v>1447.2842767295597</v>
      </c>
      <c r="DB377" s="11">
        <v>344.01761006289308</v>
      </c>
      <c r="DC377" s="11">
        <v>8.0943396226415096</v>
      </c>
      <c r="DD377" s="11">
        <v>2.0188679245283021</v>
      </c>
      <c r="DE377" s="28"/>
      <c r="DF377" s="11">
        <v>2605.4799999999996</v>
      </c>
      <c r="DG377" s="11">
        <v>-6.5051439999999996</v>
      </c>
      <c r="DH377" s="11">
        <v>-6.9583339730107303</v>
      </c>
      <c r="DI377" s="11">
        <v>-3.4207169811320752</v>
      </c>
      <c r="DJ377" s="11">
        <v>1.5135123646714654</v>
      </c>
      <c r="DK377" s="11">
        <v>70.522925813777448</v>
      </c>
      <c r="DL377" s="11">
        <v>52.584905660377359</v>
      </c>
      <c r="DM377" s="11" t="s">
        <v>6</v>
      </c>
      <c r="DN377" s="11" t="s">
        <v>6</v>
      </c>
      <c r="DO377" s="11">
        <v>-6.5051309651955505</v>
      </c>
      <c r="DP377" s="11">
        <v>8875.7961783439496</v>
      </c>
      <c r="DQ377" s="11">
        <v>0.93486903480444905</v>
      </c>
      <c r="DR377" s="11">
        <v>59.540474229513997</v>
      </c>
      <c r="DS377" s="11">
        <f>IF(odpadni[[#This Row],[SÚC]]="-","-",odpadni[[#This Row],[ZKC34]]-odpadni[[#This Row],[SÚC]])</f>
        <v>-10.380474229514</v>
      </c>
      <c r="DT377" s="11" t="str">
        <f>IF(odpadni[[#This Row],[Rozdíl Cena pro stočné - sociálně únosná cena]]="-","-",IF(odpadni[[#This Row],[Rozdíl Cena pro stočné - sociálně únosná cena]]&gt;0,"ANO","NE"))</f>
        <v>NE</v>
      </c>
      <c r="DU377" s="11">
        <v>-6.9555685691366378</v>
      </c>
      <c r="DV377" s="11" t="s">
        <v>301</v>
      </c>
      <c r="DW377" s="58"/>
      <c r="DX377" s="58" t="s">
        <v>8815</v>
      </c>
      <c r="DY377" s="58"/>
      <c r="DZ377" s="58" t="s">
        <v>8894</v>
      </c>
      <c r="EK377" s="2"/>
    </row>
    <row r="378" spans="1:141" ht="15" customHeight="1" x14ac:dyDescent="0.25">
      <c r="A378" s="71">
        <v>584</v>
      </c>
      <c r="B378" s="9" t="s">
        <v>587</v>
      </c>
      <c r="C378" s="9" t="s">
        <v>3119</v>
      </c>
      <c r="D378" s="9" t="s">
        <v>5425</v>
      </c>
      <c r="E378" s="9" t="s">
        <v>8</v>
      </c>
      <c r="F378" s="9" t="s">
        <v>3119</v>
      </c>
      <c r="G378" s="9" t="s">
        <v>8</v>
      </c>
      <c r="H378" s="9" t="s">
        <v>5943</v>
      </c>
      <c r="I378" s="9" t="s">
        <v>5989</v>
      </c>
      <c r="J378" s="9" t="s">
        <v>5982</v>
      </c>
      <c r="K378" s="9" t="s">
        <v>5983</v>
      </c>
      <c r="L378" s="10" t="s">
        <v>6370</v>
      </c>
      <c r="M378" s="50"/>
      <c r="N378" s="28"/>
      <c r="O378" s="56">
        <v>2917</v>
      </c>
      <c r="P378" s="56">
        <v>2659</v>
      </c>
      <c r="Q378" s="56">
        <v>258</v>
      </c>
      <c r="R378" s="11">
        <v>28.084</v>
      </c>
      <c r="S378" s="11">
        <v>0</v>
      </c>
      <c r="T378" s="56">
        <v>906</v>
      </c>
      <c r="U378" s="11">
        <v>18.657</v>
      </c>
      <c r="V378" s="11">
        <v>124.47199999999999</v>
      </c>
      <c r="W378" s="11">
        <v>0</v>
      </c>
      <c r="X378" s="56">
        <v>20</v>
      </c>
      <c r="Y378" s="56">
        <v>0</v>
      </c>
      <c r="Z378" s="11">
        <v>1</v>
      </c>
      <c r="AA378" s="56">
        <v>12</v>
      </c>
      <c r="AB378" s="56">
        <v>0</v>
      </c>
      <c r="AC378" s="11">
        <v>0</v>
      </c>
      <c r="AD378" s="11">
        <v>0</v>
      </c>
      <c r="AE378" s="11">
        <v>45.75</v>
      </c>
      <c r="AF378" s="11">
        <v>0</v>
      </c>
      <c r="AG378" s="11">
        <v>0</v>
      </c>
      <c r="AH378" s="11">
        <v>0</v>
      </c>
      <c r="AI378" s="11">
        <v>177514.06</v>
      </c>
      <c r="AJ378" s="11">
        <v>34336.800000000003</v>
      </c>
      <c r="AK378" s="11">
        <v>39.119999999999997</v>
      </c>
      <c r="AL378" s="24">
        <v>0.222</v>
      </c>
      <c r="AM378" s="24">
        <v>0</v>
      </c>
      <c r="AN378" s="24">
        <v>0</v>
      </c>
      <c r="AO378" s="24">
        <v>0.20699999999999999</v>
      </c>
      <c r="AP378" s="24">
        <v>1.4999999999999999E-2</v>
      </c>
      <c r="AQ378" s="24">
        <v>0.51800000000000002</v>
      </c>
      <c r="AR378" s="24">
        <v>0.51800000000000002</v>
      </c>
      <c r="AS378" s="24">
        <v>0</v>
      </c>
      <c r="AT378" s="24">
        <v>1.0780000000000001</v>
      </c>
      <c r="AU378" s="24">
        <v>0.91600000000000004</v>
      </c>
      <c r="AV378" s="24">
        <v>0.16200000000000001</v>
      </c>
      <c r="AW378" s="24">
        <v>3.1920000000000002</v>
      </c>
      <c r="AX378" s="24">
        <v>1.6E-2</v>
      </c>
      <c r="AY378" s="24">
        <v>0.246</v>
      </c>
      <c r="AZ378" s="24">
        <v>2.93</v>
      </c>
      <c r="BA378" s="24">
        <v>0</v>
      </c>
      <c r="BB378" s="24">
        <v>1.7999999999999999E-2</v>
      </c>
      <c r="BC378" s="24">
        <v>0.23499999999999999</v>
      </c>
      <c r="BD378" s="24">
        <v>0.56299999999999994</v>
      </c>
      <c r="BE378" s="24">
        <v>6.0519999999999996</v>
      </c>
      <c r="BF378" s="25">
        <v>5.3715099999999998</v>
      </c>
      <c r="BG378" s="54">
        <v>211.8</v>
      </c>
      <c r="BH378" s="11">
        <v>2.4282433983926524</v>
      </c>
      <c r="BI378" s="24">
        <v>0</v>
      </c>
      <c r="BJ378" s="24">
        <v>0</v>
      </c>
      <c r="BK378" s="24">
        <v>0.104</v>
      </c>
      <c r="BL378" s="24">
        <v>3.6999999999999998E-2</v>
      </c>
      <c r="BM378" s="11">
        <v>42.92</v>
      </c>
      <c r="BN378" s="24">
        <v>-0.53549000000000002</v>
      </c>
      <c r="BO378" s="25">
        <v>0.14499999999999999</v>
      </c>
      <c r="BP378" s="24">
        <v>-8.8481489999999994</v>
      </c>
      <c r="BQ378" s="11">
        <v>0</v>
      </c>
      <c r="BR378" s="24">
        <v>25.132999999999999</v>
      </c>
      <c r="BS378" s="24">
        <v>73.406999999999996</v>
      </c>
      <c r="BT378" s="24">
        <v>2.93</v>
      </c>
      <c r="BU378" s="24">
        <v>4.5289999999999999</v>
      </c>
      <c r="BV378" s="24">
        <v>2.93</v>
      </c>
      <c r="BW378" s="24">
        <v>0</v>
      </c>
      <c r="BX378" s="11">
        <v>32.260361771827377</v>
      </c>
      <c r="BY378" s="28"/>
      <c r="BZ378" s="28"/>
      <c r="CA378" s="11">
        <v>0.14099999999999999</v>
      </c>
      <c r="CB378" s="17">
        <v>0.14099999999999999</v>
      </c>
      <c r="CC378" s="11">
        <v>3.2196467991169979</v>
      </c>
      <c r="CD378" s="11">
        <v>103.86697051702036</v>
      </c>
      <c r="CE378" s="11">
        <v>48.337332876242712</v>
      </c>
      <c r="CF378" s="11">
        <v>86.964905784292483</v>
      </c>
      <c r="CG378" s="11">
        <v>0</v>
      </c>
      <c r="CH378" s="11">
        <v>0</v>
      </c>
      <c r="CI378" s="28"/>
      <c r="CJ378" s="11">
        <v>211850.86</v>
      </c>
      <c r="CK378" s="11">
        <v>0</v>
      </c>
      <c r="CL378" s="11">
        <v>2830.7984444444446</v>
      </c>
      <c r="CM378" s="11" t="s">
        <v>6</v>
      </c>
      <c r="CN378" s="11" t="s">
        <v>6</v>
      </c>
      <c r="CO378" s="11">
        <v>2656.5099999999998</v>
      </c>
      <c r="CP378" s="11">
        <v>1.2539528987515085</v>
      </c>
      <c r="CQ378" s="11">
        <v>174.28844444444485</v>
      </c>
      <c r="CR378" s="11" t="s">
        <v>295</v>
      </c>
      <c r="CS378" s="11">
        <v>1.23608825847124</v>
      </c>
      <c r="CT378" s="11">
        <v>1502.4883687943261</v>
      </c>
      <c r="CU378" s="11">
        <v>18.840496453900709</v>
      </c>
      <c r="CV378" s="11">
        <v>1.2210609020514629</v>
      </c>
      <c r="CW378" s="11">
        <v>0</v>
      </c>
      <c r="CX378" s="11" t="s">
        <v>6</v>
      </c>
      <c r="CY378" s="28"/>
      <c r="CZ378" s="11">
        <v>58.066666666666663</v>
      </c>
      <c r="DA378" s="11">
        <v>1201.2799054373522</v>
      </c>
      <c r="DB378" s="11">
        <v>373.109219858156</v>
      </c>
      <c r="DC378" s="11">
        <v>7.6453900709219873</v>
      </c>
      <c r="DD378" s="11">
        <v>1.6666666666666667</v>
      </c>
      <c r="DE378" s="28"/>
      <c r="DF378" s="11">
        <v>5515.9199999999992</v>
      </c>
      <c r="DG378" s="11">
        <v>-8.8481489999999994</v>
      </c>
      <c r="DH378" s="11">
        <v>-9.7080813354798483</v>
      </c>
      <c r="DI378" s="11">
        <v>-3.7978014184397169</v>
      </c>
      <c r="DJ378" s="11">
        <v>1.3830484332232591</v>
      </c>
      <c r="DK378" s="11">
        <v>72.626280425094265</v>
      </c>
      <c r="DL378" s="11" t="s">
        <v>6</v>
      </c>
      <c r="DM378" s="11" t="s">
        <v>6</v>
      </c>
      <c r="DN378" s="11">
        <v>42.921985815602838</v>
      </c>
      <c r="DO378" s="11">
        <v>-8.848149372108395</v>
      </c>
      <c r="DP378" s="11">
        <v>6679.9116997792498</v>
      </c>
      <c r="DQ378" s="11">
        <v>0.88590820184723551</v>
      </c>
      <c r="DR378" s="11">
        <v>59.540474229513997</v>
      </c>
      <c r="DS378" s="11">
        <f>IF(odpadni[[#This Row],[SÚC]]="-","-",odpadni[[#This Row],[ZKC34]]-odpadni[[#This Row],[SÚC]])</f>
        <v>-20.420474229513999</v>
      </c>
      <c r="DT378" s="11" t="str">
        <f>IF(odpadni[[#This Row],[Rozdíl Cena pro stočné - sociálně únosná cena]]="-","-",IF(odpadni[[#This Row],[Rozdíl Cena pro stočné - sociálně únosná cena]]&gt;0,"ANO","NE"))</f>
        <v>NE</v>
      </c>
      <c r="DU378" s="11">
        <v>-16.618488413911159</v>
      </c>
      <c r="DV378" s="11" t="s">
        <v>301</v>
      </c>
      <c r="DW378" s="58"/>
      <c r="DX378" s="58" t="s">
        <v>8821</v>
      </c>
      <c r="DY378" s="58"/>
      <c r="DZ378" s="58" t="s">
        <v>8894</v>
      </c>
      <c r="EK378" s="2"/>
    </row>
    <row r="379" spans="1:141" ht="15" customHeight="1" x14ac:dyDescent="0.25">
      <c r="A379" s="71">
        <v>586</v>
      </c>
      <c r="B379" s="9" t="s">
        <v>724</v>
      </c>
      <c r="C379" s="9" t="s">
        <v>3120</v>
      </c>
      <c r="D379" s="9" t="s">
        <v>5426</v>
      </c>
      <c r="E379" s="9" t="s">
        <v>8</v>
      </c>
      <c r="F379" s="9" t="s">
        <v>3120</v>
      </c>
      <c r="G379" s="9" t="s">
        <v>9</v>
      </c>
      <c r="H379" s="9" t="s">
        <v>5947</v>
      </c>
      <c r="I379" s="9" t="s">
        <v>293</v>
      </c>
      <c r="J379" s="9" t="s">
        <v>5982</v>
      </c>
      <c r="K379" s="9" t="s">
        <v>5983</v>
      </c>
      <c r="L379" s="10" t="s">
        <v>6371</v>
      </c>
      <c r="M379" s="50"/>
      <c r="N379" s="28"/>
      <c r="O379" s="56">
        <v>1960</v>
      </c>
      <c r="P379" s="56">
        <v>1960</v>
      </c>
      <c r="Q379" s="56">
        <v>0</v>
      </c>
      <c r="R379" s="11">
        <v>9.8320000000000007</v>
      </c>
      <c r="S379" s="11">
        <v>0</v>
      </c>
      <c r="T379" s="56">
        <v>664</v>
      </c>
      <c r="U379" s="11">
        <v>0</v>
      </c>
      <c r="V379" s="11">
        <v>98.5</v>
      </c>
      <c r="W379" s="11">
        <v>4</v>
      </c>
      <c r="X379" s="56">
        <v>0</v>
      </c>
      <c r="Y379" s="56">
        <v>0</v>
      </c>
      <c r="Z379" s="11">
        <v>3</v>
      </c>
      <c r="AA379" s="56">
        <v>22</v>
      </c>
      <c r="AB379" s="56">
        <v>0</v>
      </c>
      <c r="AC379" s="11">
        <v>17.856000000000002</v>
      </c>
      <c r="AD379" s="11">
        <v>0</v>
      </c>
      <c r="AE379" s="11">
        <v>0</v>
      </c>
      <c r="AF379" s="11">
        <v>0</v>
      </c>
      <c r="AG379" s="11">
        <v>0</v>
      </c>
      <c r="AH379" s="11">
        <v>0.7</v>
      </c>
      <c r="AI379" s="11">
        <v>95856.5</v>
      </c>
      <c r="AJ379" s="11">
        <v>38545.283000000003</v>
      </c>
      <c r="AK379" s="11">
        <v>20.91</v>
      </c>
      <c r="AL379" s="24">
        <v>7.6999999999999999E-2</v>
      </c>
      <c r="AM379" s="24">
        <v>0</v>
      </c>
      <c r="AN379" s="24">
        <v>0</v>
      </c>
      <c r="AO379" s="24">
        <v>0</v>
      </c>
      <c r="AP379" s="24">
        <v>7.6999999999999999E-2</v>
      </c>
      <c r="AQ379" s="24">
        <v>0.470912</v>
      </c>
      <c r="AR379" s="24">
        <v>0.45891199999999999</v>
      </c>
      <c r="AS379" s="24">
        <v>1.2E-2</v>
      </c>
      <c r="AT379" s="24">
        <v>0.49069400000000002</v>
      </c>
      <c r="AU379" s="24">
        <v>0.49069400000000002</v>
      </c>
      <c r="AV379" s="24">
        <v>0</v>
      </c>
      <c r="AW379" s="24">
        <v>0.55569999999999997</v>
      </c>
      <c r="AX379" s="24">
        <v>0</v>
      </c>
      <c r="AY379" s="24">
        <v>0.19500000000000001</v>
      </c>
      <c r="AZ379" s="24">
        <v>0.3</v>
      </c>
      <c r="BA379" s="24">
        <v>6.0699999999999997E-2</v>
      </c>
      <c r="BB379" s="24">
        <v>1.7971999999999998E-2</v>
      </c>
      <c r="BC379" s="24">
        <v>0.39949400000000002</v>
      </c>
      <c r="BD379" s="24">
        <v>3.2000000000000001E-2</v>
      </c>
      <c r="BE379" s="24">
        <v>2.056772</v>
      </c>
      <c r="BF379" s="25">
        <v>1.944</v>
      </c>
      <c r="BG379" s="54">
        <v>145.93</v>
      </c>
      <c r="BH379" s="11">
        <v>1.6</v>
      </c>
      <c r="BI379" s="24">
        <v>0</v>
      </c>
      <c r="BJ379" s="24">
        <v>0</v>
      </c>
      <c r="BK379" s="24">
        <v>9.1769000000000003E-2</v>
      </c>
      <c r="BL379" s="24">
        <v>0</v>
      </c>
      <c r="BM379" s="11">
        <v>22.41</v>
      </c>
      <c r="BN379" s="24">
        <v>-0.138267</v>
      </c>
      <c r="BO379" s="25">
        <v>0.1</v>
      </c>
      <c r="BP379" s="24">
        <v>-6.7225359999999998</v>
      </c>
      <c r="BQ379" s="11">
        <v>0</v>
      </c>
      <c r="BR379" s="24">
        <v>0.30299999999999999</v>
      </c>
      <c r="BS379" s="24">
        <v>0.39900000000000002</v>
      </c>
      <c r="BT379" s="24">
        <v>0.15</v>
      </c>
      <c r="BU379" s="24">
        <v>6.0999999999999999E-2</v>
      </c>
      <c r="BV379" s="24">
        <v>0.15</v>
      </c>
      <c r="BW379" s="24">
        <v>0</v>
      </c>
      <c r="BX379" s="11">
        <v>67.534580960130185</v>
      </c>
      <c r="BY379" s="28"/>
      <c r="BZ379" s="28"/>
      <c r="CA379" s="11">
        <v>9.1769000000000003E-2</v>
      </c>
      <c r="CB379" s="17">
        <v>9.8000000000000004E-2</v>
      </c>
      <c r="CC379" s="11">
        <v>2.9518072289156625</v>
      </c>
      <c r="CD379" s="11">
        <v>199.34906427990234</v>
      </c>
      <c r="CE379" s="11">
        <v>46.820918367346941</v>
      </c>
      <c r="CF379" s="11">
        <v>100</v>
      </c>
      <c r="CG379" s="11" t="s">
        <v>6</v>
      </c>
      <c r="CH379" s="11">
        <v>0</v>
      </c>
      <c r="CI379" s="28"/>
      <c r="CJ379" s="11">
        <v>134401.783</v>
      </c>
      <c r="CK379" s="11">
        <v>0.4068348250610252</v>
      </c>
      <c r="CL379" s="11">
        <v>2028.7042972222225</v>
      </c>
      <c r="CM379" s="11">
        <v>495</v>
      </c>
      <c r="CN379" s="11" t="s">
        <v>6</v>
      </c>
      <c r="CO379" s="11" t="s">
        <v>6</v>
      </c>
      <c r="CP379" s="11">
        <v>0.36829868544229061</v>
      </c>
      <c r="CQ379" s="11">
        <v>1533.7042972222225</v>
      </c>
      <c r="CR379" s="11" t="s">
        <v>295</v>
      </c>
      <c r="CS379" s="11">
        <v>16.712662197716249</v>
      </c>
      <c r="CT379" s="11">
        <v>1464.5662805522561</v>
      </c>
      <c r="CU379" s="11">
        <v>5.3939783587050094</v>
      </c>
      <c r="CV379" s="11">
        <v>1.3216948896967413</v>
      </c>
      <c r="CW379" s="11">
        <v>0</v>
      </c>
      <c r="CX379" s="11" t="s">
        <v>6</v>
      </c>
      <c r="CY379" s="28"/>
      <c r="CZ379" s="11">
        <v>57.355625000000003</v>
      </c>
      <c r="DA379" s="11">
        <v>1225</v>
      </c>
      <c r="DB379" s="11">
        <v>415</v>
      </c>
      <c r="DC379" s="11">
        <v>5.347056195447264</v>
      </c>
      <c r="DD379" s="11">
        <v>4.3532565463282804</v>
      </c>
      <c r="DE379" s="28"/>
      <c r="DF379" s="11">
        <v>1918.8897900000002</v>
      </c>
      <c r="DG379" s="11">
        <v>-6.7225359999999998</v>
      </c>
      <c r="DH379" s="11">
        <v>-7.2055727598613144</v>
      </c>
      <c r="DI379" s="11">
        <v>-1.506685264087001</v>
      </c>
      <c r="DJ379" s="11">
        <v>0.22321132451047915</v>
      </c>
      <c r="DK379" s="11">
        <v>68.572338265306115</v>
      </c>
      <c r="DL379" s="11">
        <v>39.12515443365649</v>
      </c>
      <c r="DM379" s="11" t="s">
        <v>6</v>
      </c>
      <c r="DN379" s="11" t="s">
        <v>6</v>
      </c>
      <c r="DO379" s="11">
        <v>-3.8859820687830897</v>
      </c>
      <c r="DP379" s="11">
        <v>3097.5481927710844</v>
      </c>
      <c r="DQ379" s="11">
        <v>0.53443878503934206</v>
      </c>
      <c r="DR379" s="11">
        <v>57.504711390052499</v>
      </c>
      <c r="DS379" s="11">
        <f>IF(odpadni[[#This Row],[SÚC]]="-","-",odpadni[[#This Row],[ZKC34]]-odpadni[[#This Row],[SÚC]])</f>
        <v>-36.594711390052495</v>
      </c>
      <c r="DT379" s="11" t="str">
        <f>IF(odpadni[[#This Row],[Rozdíl Cena pro stočné - sociálně únosná cena]]="-","-",IF(odpadni[[#This Row],[Rozdíl Cena pro stočné - sociálně únosná cena]]&gt;0,"ANO","NE"))</f>
        <v>NE</v>
      </c>
      <c r="DU379" s="11">
        <v>-18.379556956396009</v>
      </c>
      <c r="DV379" s="11" t="s">
        <v>301</v>
      </c>
      <c r="DW379" s="58"/>
      <c r="DX379" s="58" t="s">
        <v>8824</v>
      </c>
      <c r="DY379" s="58"/>
      <c r="DZ379" s="58" t="s">
        <v>8894</v>
      </c>
      <c r="EK379" s="2"/>
    </row>
    <row r="380" spans="1:141" ht="15" customHeight="1" x14ac:dyDescent="0.25">
      <c r="A380" s="71">
        <v>587</v>
      </c>
      <c r="B380" s="9" t="s">
        <v>725</v>
      </c>
      <c r="C380" s="9" t="s">
        <v>3121</v>
      </c>
      <c r="D380" s="9" t="s">
        <v>5427</v>
      </c>
      <c r="E380" s="9" t="s">
        <v>8</v>
      </c>
      <c r="F380" s="9" t="s">
        <v>3121</v>
      </c>
      <c r="G380" s="9" t="s">
        <v>5906</v>
      </c>
      <c r="H380" s="9" t="s">
        <v>7</v>
      </c>
      <c r="I380" s="9" t="s">
        <v>293</v>
      </c>
      <c r="J380" s="9" t="s">
        <v>5991</v>
      </c>
      <c r="K380" s="9" t="s">
        <v>5985</v>
      </c>
      <c r="L380" s="10" t="s">
        <v>6372</v>
      </c>
      <c r="M380" s="50"/>
      <c r="N380" s="28"/>
      <c r="O380" s="56">
        <v>37</v>
      </c>
      <c r="P380" s="56">
        <v>37</v>
      </c>
      <c r="Q380" s="56">
        <v>0</v>
      </c>
      <c r="R380" s="11">
        <v>1.1060000000000001</v>
      </c>
      <c r="S380" s="11">
        <v>0</v>
      </c>
      <c r="T380" s="56">
        <v>44</v>
      </c>
      <c r="U380" s="11">
        <v>0</v>
      </c>
      <c r="V380" s="11">
        <v>1.2150000000000001</v>
      </c>
      <c r="W380" s="11">
        <v>0</v>
      </c>
      <c r="X380" s="56">
        <v>0</v>
      </c>
      <c r="Y380" s="56">
        <v>0</v>
      </c>
      <c r="Z380" s="11">
        <v>1</v>
      </c>
      <c r="AA380" s="56">
        <v>12</v>
      </c>
      <c r="AB380" s="56">
        <v>1</v>
      </c>
      <c r="AC380" s="11">
        <v>0</v>
      </c>
      <c r="AD380" s="11">
        <v>0</v>
      </c>
      <c r="AE380" s="11">
        <v>0</v>
      </c>
      <c r="AF380" s="11">
        <v>0</v>
      </c>
      <c r="AG380" s="11">
        <v>0</v>
      </c>
      <c r="AH380" s="11">
        <v>0.4</v>
      </c>
      <c r="AI380" s="11">
        <v>5406.0640000000003</v>
      </c>
      <c r="AJ380" s="11">
        <v>1486.65</v>
      </c>
      <c r="AK380" s="11">
        <v>37.5</v>
      </c>
      <c r="AL380" s="24">
        <v>0</v>
      </c>
      <c r="AM380" s="24">
        <v>0</v>
      </c>
      <c r="AN380" s="24">
        <v>0</v>
      </c>
      <c r="AO380" s="24">
        <v>0</v>
      </c>
      <c r="AP380" s="24">
        <v>0</v>
      </c>
      <c r="AQ380" s="24">
        <v>1E-3</v>
      </c>
      <c r="AR380" s="24">
        <v>0</v>
      </c>
      <c r="AS380" s="24">
        <v>1E-3</v>
      </c>
      <c r="AT380" s="24">
        <v>1.2E-2</v>
      </c>
      <c r="AU380" s="24">
        <v>0</v>
      </c>
      <c r="AV380" s="24">
        <v>1.2E-2</v>
      </c>
      <c r="AW380" s="24">
        <v>4.0000000000000001E-3</v>
      </c>
      <c r="AX380" s="24">
        <v>0</v>
      </c>
      <c r="AY380" s="24">
        <v>2E-3</v>
      </c>
      <c r="AZ380" s="24">
        <v>1E-3</v>
      </c>
      <c r="BA380" s="24">
        <v>1E-3</v>
      </c>
      <c r="BB380" s="24">
        <v>0</v>
      </c>
      <c r="BC380" s="24">
        <v>5.1999999999999998E-2</v>
      </c>
      <c r="BD380" s="24">
        <v>0</v>
      </c>
      <c r="BE380" s="24">
        <v>0.09</v>
      </c>
      <c r="BF380" s="25">
        <v>7.4999999999999997E-2</v>
      </c>
      <c r="BG380" s="54">
        <v>5.41</v>
      </c>
      <c r="BH380" s="11">
        <v>0.19209039548022597</v>
      </c>
      <c r="BI380" s="24">
        <v>0</v>
      </c>
      <c r="BJ380" s="24">
        <v>0</v>
      </c>
      <c r="BK380" s="24">
        <v>1.6999999999999999E-3</v>
      </c>
      <c r="BL380" s="24">
        <v>0</v>
      </c>
      <c r="BM380" s="11">
        <v>52.94</v>
      </c>
      <c r="BN380" s="24">
        <v>-2.6249999999999999E-2</v>
      </c>
      <c r="BO380" s="25">
        <v>0</v>
      </c>
      <c r="BP380" s="24">
        <v>-29.166667</v>
      </c>
      <c r="BQ380" s="11">
        <v>0</v>
      </c>
      <c r="BR380" s="24">
        <v>0</v>
      </c>
      <c r="BS380" s="24">
        <v>0</v>
      </c>
      <c r="BT380" s="24">
        <v>1E-3</v>
      </c>
      <c r="BU380" s="24">
        <v>0</v>
      </c>
      <c r="BV380" s="24">
        <v>1E-3</v>
      </c>
      <c r="BW380" s="24">
        <v>0</v>
      </c>
      <c r="BX380" s="11">
        <v>39.783001808318261</v>
      </c>
      <c r="BY380" s="28"/>
      <c r="BZ380" s="28"/>
      <c r="CA380" s="11">
        <v>1.6999999999999999E-3</v>
      </c>
      <c r="CB380" s="17">
        <v>2E-3</v>
      </c>
      <c r="CC380" s="11">
        <v>0.84090909090909094</v>
      </c>
      <c r="CD380" s="11">
        <v>33.45388788426763</v>
      </c>
      <c r="CE380" s="11">
        <v>45.945945945945944</v>
      </c>
      <c r="CF380" s="11">
        <v>100</v>
      </c>
      <c r="CG380" s="11" t="s">
        <v>6</v>
      </c>
      <c r="CH380" s="11">
        <v>8.3333333333333339</v>
      </c>
      <c r="CI380" s="28"/>
      <c r="CJ380" s="11">
        <v>6892.7139999999999</v>
      </c>
      <c r="CK380" s="11">
        <v>0</v>
      </c>
      <c r="CL380" s="11">
        <v>97.233627777777784</v>
      </c>
      <c r="CM380" s="11">
        <v>3</v>
      </c>
      <c r="CN380" s="11" t="s">
        <v>6</v>
      </c>
      <c r="CO380" s="11" t="s">
        <v>6</v>
      </c>
      <c r="CP380" s="11">
        <v>4.3524219922660361E-2</v>
      </c>
      <c r="CQ380" s="11">
        <v>94.233627777777784</v>
      </c>
      <c r="CR380" s="11" t="s">
        <v>295</v>
      </c>
      <c r="CS380" s="11">
        <v>55.43154575163399</v>
      </c>
      <c r="CT380" s="11">
        <v>4054.5376470588235</v>
      </c>
      <c r="CU380" s="11">
        <v>1.7647058823529411</v>
      </c>
      <c r="CV380" s="11">
        <v>1.2623746418941599</v>
      </c>
      <c r="CW380" s="11">
        <v>0</v>
      </c>
      <c r="CX380" s="11" t="s">
        <v>6</v>
      </c>
      <c r="CY380" s="28"/>
      <c r="CZ380" s="11">
        <v>8.8500000000000014</v>
      </c>
      <c r="DA380" s="11">
        <v>192.61764705882356</v>
      </c>
      <c r="DB380" s="11">
        <v>229.0588235294118</v>
      </c>
      <c r="DC380" s="11">
        <v>7.0588235294117654</v>
      </c>
      <c r="DD380" s="11">
        <v>30.588235294117649</v>
      </c>
      <c r="DE380" s="28"/>
      <c r="DF380" s="11">
        <v>63.75</v>
      </c>
      <c r="DG380" s="11">
        <v>-29.166667</v>
      </c>
      <c r="DH380" s="11">
        <v>-41.176470588235297</v>
      </c>
      <c r="DI380" s="11">
        <v>-15.441176470588236</v>
      </c>
      <c r="DJ380" s="11">
        <v>1.4508073307553455E-2</v>
      </c>
      <c r="DK380" s="11">
        <v>186.28956756756756</v>
      </c>
      <c r="DL380" s="11">
        <v>108.37272222222224</v>
      </c>
      <c r="DM380" s="11" t="s">
        <v>6</v>
      </c>
      <c r="DN380" s="11" t="s">
        <v>6</v>
      </c>
      <c r="DO380" s="11">
        <v>-28.370786516853933</v>
      </c>
      <c r="DP380" s="11">
        <v>2045.4545454545455</v>
      </c>
      <c r="DQ380" s="11">
        <v>0.34602803390972209</v>
      </c>
      <c r="DR380" s="11">
        <v>59.924915772753501</v>
      </c>
      <c r="DS380" s="11">
        <f>IF(odpadni[[#This Row],[SÚC]]="-","-",odpadni[[#This Row],[ZKC34]]-odpadni[[#This Row],[SÚC]])</f>
        <v>-22.424915772753501</v>
      </c>
      <c r="DT380" s="11" t="str">
        <f>IF(odpadni[[#This Row],[Rozdíl Cena pro stočné - sociálně únosná cena]]="-","-",IF(odpadni[[#This Row],[Rozdíl Cena pro stočné - sociálně únosná cena]]&gt;0,"ANO","NE"))</f>
        <v>NE</v>
      </c>
      <c r="DU380" s="11">
        <v>48.447806449468736</v>
      </c>
      <c r="DV380" s="11" t="s">
        <v>9125</v>
      </c>
      <c r="DW380" s="58"/>
      <c r="DX380" s="58" t="s">
        <v>8821</v>
      </c>
      <c r="DY380" s="58"/>
      <c r="DZ380" s="58" t="s">
        <v>8894</v>
      </c>
      <c r="EK380" s="2"/>
    </row>
    <row r="381" spans="1:141" ht="15" customHeight="1" x14ac:dyDescent="0.25">
      <c r="A381" s="71">
        <v>589</v>
      </c>
      <c r="B381" s="9" t="s">
        <v>726</v>
      </c>
      <c r="C381" s="9" t="s">
        <v>3121</v>
      </c>
      <c r="D381" s="9" t="s">
        <v>5428</v>
      </c>
      <c r="E381" s="9" t="s">
        <v>8</v>
      </c>
      <c r="F381" s="9" t="s">
        <v>3121</v>
      </c>
      <c r="G381" s="9" t="s">
        <v>5906</v>
      </c>
      <c r="H381" s="9" t="s">
        <v>7</v>
      </c>
      <c r="I381" s="9" t="s">
        <v>293</v>
      </c>
      <c r="J381" s="9" t="s">
        <v>5980</v>
      </c>
      <c r="K381" s="9" t="s">
        <v>5981</v>
      </c>
      <c r="L381" s="10" t="s">
        <v>6373</v>
      </c>
      <c r="M381" s="50"/>
      <c r="N381" s="28"/>
      <c r="O381" s="56">
        <v>432</v>
      </c>
      <c r="P381" s="56">
        <v>432</v>
      </c>
      <c r="Q381" s="56">
        <v>0</v>
      </c>
      <c r="R381" s="11">
        <v>6.07</v>
      </c>
      <c r="S381" s="11">
        <v>0</v>
      </c>
      <c r="T381" s="56">
        <v>212</v>
      </c>
      <c r="U381" s="11">
        <v>0</v>
      </c>
      <c r="V381" s="11">
        <v>16.026</v>
      </c>
      <c r="W381" s="11">
        <v>0</v>
      </c>
      <c r="X381" s="56">
        <v>0</v>
      </c>
      <c r="Y381" s="56">
        <v>0</v>
      </c>
      <c r="Z381" s="11">
        <v>1</v>
      </c>
      <c r="AA381" s="56">
        <v>12</v>
      </c>
      <c r="AB381" s="56">
        <v>5</v>
      </c>
      <c r="AC381" s="11">
        <v>0</v>
      </c>
      <c r="AD381" s="11">
        <v>0</v>
      </c>
      <c r="AE381" s="11">
        <v>0</v>
      </c>
      <c r="AF381" s="11">
        <v>0</v>
      </c>
      <c r="AG381" s="11">
        <v>0</v>
      </c>
      <c r="AH381" s="11">
        <v>16.510000000000002</v>
      </c>
      <c r="AI381" s="11">
        <v>28090.994999999999</v>
      </c>
      <c r="AJ381" s="11">
        <v>6138.2749999999996</v>
      </c>
      <c r="AK381" s="11">
        <v>37.5</v>
      </c>
      <c r="AL381" s="24">
        <v>2.7E-2</v>
      </c>
      <c r="AM381" s="24">
        <v>0</v>
      </c>
      <c r="AN381" s="24">
        <v>0</v>
      </c>
      <c r="AO381" s="24">
        <v>2.5000000000000001E-2</v>
      </c>
      <c r="AP381" s="24">
        <v>2E-3</v>
      </c>
      <c r="AQ381" s="24">
        <v>8.9999999999999993E-3</v>
      </c>
      <c r="AR381" s="24">
        <v>0</v>
      </c>
      <c r="AS381" s="24">
        <v>8.9999999999999993E-3</v>
      </c>
      <c r="AT381" s="24">
        <v>0.108</v>
      </c>
      <c r="AU381" s="24">
        <v>0</v>
      </c>
      <c r="AV381" s="24">
        <v>0.108</v>
      </c>
      <c r="AW381" s="24">
        <v>0.22800000000000001</v>
      </c>
      <c r="AX381" s="24">
        <v>0</v>
      </c>
      <c r="AY381" s="24">
        <v>3.7999999999999999E-2</v>
      </c>
      <c r="AZ381" s="24">
        <v>9.5000000000000001E-2</v>
      </c>
      <c r="BA381" s="24">
        <v>9.5000000000000001E-2</v>
      </c>
      <c r="BB381" s="24">
        <v>0</v>
      </c>
      <c r="BC381" s="24">
        <v>0.215</v>
      </c>
      <c r="BD381" s="24">
        <v>0</v>
      </c>
      <c r="BE381" s="24">
        <v>0.64</v>
      </c>
      <c r="BF381" s="25">
        <v>0.55500000000000005</v>
      </c>
      <c r="BG381" s="54">
        <v>52</v>
      </c>
      <c r="BH381" s="11">
        <v>1.807909604519774</v>
      </c>
      <c r="BI381" s="24">
        <v>0</v>
      </c>
      <c r="BJ381" s="24">
        <v>0</v>
      </c>
      <c r="BK381" s="24">
        <v>1.6E-2</v>
      </c>
      <c r="BL381" s="24">
        <v>0</v>
      </c>
      <c r="BM381" s="11">
        <v>40</v>
      </c>
      <c r="BN381" s="24">
        <v>-0.04</v>
      </c>
      <c r="BO381" s="25">
        <v>4.4999999999999998E-2</v>
      </c>
      <c r="BP381" s="24">
        <v>-6.25</v>
      </c>
      <c r="BQ381" s="11">
        <v>0</v>
      </c>
      <c r="BR381" s="24">
        <v>0</v>
      </c>
      <c r="BS381" s="24">
        <v>0</v>
      </c>
      <c r="BT381" s="24">
        <v>9.5000000000000001E-2</v>
      </c>
      <c r="BU381" s="24">
        <v>0</v>
      </c>
      <c r="BV381" s="24">
        <v>9.5000000000000001E-2</v>
      </c>
      <c r="BW381" s="24">
        <v>0</v>
      </c>
      <c r="BX381" s="11">
        <v>34.925864909390441</v>
      </c>
      <c r="BY381" s="28"/>
      <c r="BZ381" s="28"/>
      <c r="CA381" s="11">
        <v>1.6E-2</v>
      </c>
      <c r="CB381" s="17">
        <v>1.6E-2</v>
      </c>
      <c r="CC381" s="11">
        <v>2.0377358490566038</v>
      </c>
      <c r="CD381" s="11">
        <v>71.169686985172973</v>
      </c>
      <c r="CE381" s="11">
        <v>37.037037037037038</v>
      </c>
      <c r="CF381" s="11">
        <v>100</v>
      </c>
      <c r="CG381" s="11" t="s">
        <v>6</v>
      </c>
      <c r="CH381" s="11">
        <v>41.666666666666664</v>
      </c>
      <c r="CI381" s="28"/>
      <c r="CJ381" s="11">
        <v>34229.269999999997</v>
      </c>
      <c r="CK381" s="11">
        <v>0</v>
      </c>
      <c r="CL381" s="11">
        <v>465.57904166666663</v>
      </c>
      <c r="CM381" s="11">
        <v>133</v>
      </c>
      <c r="CN381" s="11" t="s">
        <v>6</v>
      </c>
      <c r="CO381" s="11" t="s">
        <v>6</v>
      </c>
      <c r="CP381" s="11">
        <v>0.38855634373739206</v>
      </c>
      <c r="CQ381" s="11">
        <v>332.57904166666663</v>
      </c>
      <c r="CR381" s="11" t="s">
        <v>295</v>
      </c>
      <c r="CS381" s="11">
        <v>20.786190104166664</v>
      </c>
      <c r="CT381" s="11">
        <v>2139.3293749999998</v>
      </c>
      <c r="CU381" s="11">
        <v>8.3125</v>
      </c>
      <c r="CV381" s="11">
        <v>1.2340561849318237</v>
      </c>
      <c r="CW381" s="11">
        <v>0</v>
      </c>
      <c r="CX381" s="11" t="s">
        <v>6</v>
      </c>
      <c r="CY381" s="28"/>
      <c r="CZ381" s="11">
        <v>8.85</v>
      </c>
      <c r="DA381" s="11">
        <v>238.95</v>
      </c>
      <c r="DB381" s="11">
        <v>117.2625</v>
      </c>
      <c r="DC381" s="11">
        <v>6.75</v>
      </c>
      <c r="DD381" s="11">
        <v>13.4375</v>
      </c>
      <c r="DE381" s="28"/>
      <c r="DF381" s="11">
        <v>600</v>
      </c>
      <c r="DG381" s="11">
        <v>-6.25</v>
      </c>
      <c r="DH381" s="11">
        <v>-6.666666666666667</v>
      </c>
      <c r="DI381" s="11">
        <v>-2.5</v>
      </c>
      <c r="DJ381" s="11">
        <v>0.27754024552670858</v>
      </c>
      <c r="DK381" s="11">
        <v>79.23442129629629</v>
      </c>
      <c r="DL381" s="11">
        <v>60.786190104166664</v>
      </c>
      <c r="DM381" s="11" t="s">
        <v>6</v>
      </c>
      <c r="DN381" s="11" t="s">
        <v>6</v>
      </c>
      <c r="DO381" s="11">
        <v>10.091743119266054</v>
      </c>
      <c r="DP381" s="11">
        <v>3018.867924528302</v>
      </c>
      <c r="DQ381" s="11">
        <v>0.61691643999628654</v>
      </c>
      <c r="DR381" s="11">
        <v>59.924915772753501</v>
      </c>
      <c r="DS381" s="11">
        <f>IF(odpadni[[#This Row],[SÚC]]="-","-",odpadni[[#This Row],[ZKC34]]-odpadni[[#This Row],[SÚC]])</f>
        <v>-22.424915772753501</v>
      </c>
      <c r="DT381" s="11" t="str">
        <f>IF(odpadni[[#This Row],[Rozdíl Cena pro stočné - sociálně únosná cena]]="-","-",IF(odpadni[[#This Row],[Rozdíl Cena pro stočné - sociálně únosná cena]]&gt;0,"ANO","NE"))</f>
        <v>NE</v>
      </c>
      <c r="DU381" s="11">
        <v>0.86127433141316345</v>
      </c>
      <c r="DV381" s="11" t="s">
        <v>9125</v>
      </c>
      <c r="DW381" s="58"/>
      <c r="DX381" s="58" t="s">
        <v>8821</v>
      </c>
      <c r="DY381" s="58"/>
      <c r="DZ381" s="58" t="s">
        <v>8902</v>
      </c>
      <c r="EK381" s="2"/>
    </row>
    <row r="382" spans="1:141" ht="15" customHeight="1" x14ac:dyDescent="0.25">
      <c r="A382" s="71">
        <v>591</v>
      </c>
      <c r="B382" s="9" t="s">
        <v>727</v>
      </c>
      <c r="C382" s="9" t="s">
        <v>3122</v>
      </c>
      <c r="D382" s="9" t="s">
        <v>5429</v>
      </c>
      <c r="E382" s="9" t="s">
        <v>8</v>
      </c>
      <c r="F382" s="9" t="s">
        <v>3122</v>
      </c>
      <c r="G382" s="9" t="s">
        <v>9</v>
      </c>
      <c r="H382" s="9" t="s">
        <v>5945</v>
      </c>
      <c r="I382" s="9" t="s">
        <v>293</v>
      </c>
      <c r="J382" s="9" t="s">
        <v>5980</v>
      </c>
      <c r="K382" s="9" t="s">
        <v>5983</v>
      </c>
      <c r="L382" s="10" t="s">
        <v>6374</v>
      </c>
      <c r="M382" s="50"/>
      <c r="N382" s="28"/>
      <c r="O382" s="56">
        <v>1299</v>
      </c>
      <c r="P382" s="56">
        <v>1299</v>
      </c>
      <c r="Q382" s="56">
        <v>0</v>
      </c>
      <c r="R382" s="11">
        <v>7.25</v>
      </c>
      <c r="S382" s="11">
        <v>0</v>
      </c>
      <c r="T382" s="56">
        <v>288</v>
      </c>
      <c r="U382" s="11">
        <v>0</v>
      </c>
      <c r="V382" s="11">
        <v>72</v>
      </c>
      <c r="W382" s="11">
        <v>4</v>
      </c>
      <c r="X382" s="56">
        <v>0</v>
      </c>
      <c r="Y382" s="56">
        <v>0</v>
      </c>
      <c r="Z382" s="11">
        <v>1</v>
      </c>
      <c r="AA382" s="56">
        <v>16</v>
      </c>
      <c r="AB382" s="56">
        <v>0</v>
      </c>
      <c r="AC382" s="11">
        <v>0</v>
      </c>
      <c r="AD382" s="11">
        <v>0</v>
      </c>
      <c r="AE382" s="11">
        <v>23.78</v>
      </c>
      <c r="AF382" s="11">
        <v>0</v>
      </c>
      <c r="AG382" s="11">
        <v>0</v>
      </c>
      <c r="AH382" s="11">
        <v>0</v>
      </c>
      <c r="AI382" s="11">
        <v>60135</v>
      </c>
      <c r="AJ382" s="11">
        <v>22239</v>
      </c>
      <c r="AK382" s="11">
        <v>15.56</v>
      </c>
      <c r="AL382" s="24">
        <v>1.8034000000000001E-2</v>
      </c>
      <c r="AM382" s="24">
        <v>0</v>
      </c>
      <c r="AN382" s="24">
        <v>0</v>
      </c>
      <c r="AO382" s="24">
        <v>3.3180000000000002E-3</v>
      </c>
      <c r="AP382" s="24">
        <v>1.4716E-2</v>
      </c>
      <c r="AQ382" s="24">
        <v>0.180815</v>
      </c>
      <c r="AR382" s="24">
        <v>0.180815</v>
      </c>
      <c r="AS382" s="24">
        <v>0</v>
      </c>
      <c r="AT382" s="24">
        <v>0.57889000000000002</v>
      </c>
      <c r="AU382" s="24">
        <v>0.43233700000000003</v>
      </c>
      <c r="AV382" s="24">
        <v>0.14655299999999999</v>
      </c>
      <c r="AW382" s="24">
        <v>0.289632</v>
      </c>
      <c r="AX382" s="24">
        <v>0</v>
      </c>
      <c r="AY382" s="24">
        <v>8.3641999999999994E-2</v>
      </c>
      <c r="AZ382" s="24">
        <v>0.20599000000000001</v>
      </c>
      <c r="BA382" s="24">
        <v>0</v>
      </c>
      <c r="BB382" s="24">
        <v>4.0183000000000003E-2</v>
      </c>
      <c r="BC382" s="24">
        <v>0.14249600000000001</v>
      </c>
      <c r="BD382" s="24">
        <v>0</v>
      </c>
      <c r="BE382" s="24">
        <v>1.2500500000000001</v>
      </c>
      <c r="BF382" s="25">
        <v>1.1359999999999999</v>
      </c>
      <c r="BG382" s="54">
        <v>82.37</v>
      </c>
      <c r="BH382" s="11">
        <v>2</v>
      </c>
      <c r="BI382" s="24">
        <v>0</v>
      </c>
      <c r="BJ382" s="24">
        <v>0</v>
      </c>
      <c r="BK382" s="24">
        <v>5.5673E-2</v>
      </c>
      <c r="BL382" s="24">
        <v>1.6871000000000001E-2</v>
      </c>
      <c r="BM382" s="11">
        <v>17.23</v>
      </c>
      <c r="BN382" s="24">
        <v>-0.121146</v>
      </c>
      <c r="BO382" s="25">
        <v>0</v>
      </c>
      <c r="BP382" s="24">
        <v>-9.6912789999999998</v>
      </c>
      <c r="BQ382" s="11">
        <v>0</v>
      </c>
      <c r="BR382" s="24">
        <v>1.1731370000000001</v>
      </c>
      <c r="BS382" s="24">
        <v>0.21507100000000001</v>
      </c>
      <c r="BT382" s="24">
        <v>0.20599000000000001</v>
      </c>
      <c r="BU382" s="24">
        <v>0</v>
      </c>
      <c r="BV382" s="24">
        <v>0.20599000000000001</v>
      </c>
      <c r="BW382" s="24">
        <v>0</v>
      </c>
      <c r="BX382" s="11">
        <v>39.724137931034484</v>
      </c>
      <c r="BY382" s="28"/>
      <c r="BZ382" s="28"/>
      <c r="CA382" s="11">
        <v>7.2543999999999997E-2</v>
      </c>
      <c r="CB382" s="17">
        <v>7.2999999999999995E-2</v>
      </c>
      <c r="CC382" s="11">
        <v>4.510416666666667</v>
      </c>
      <c r="CD382" s="11">
        <v>179.17241379310346</v>
      </c>
      <c r="CE382" s="11">
        <v>55.846035411855276</v>
      </c>
      <c r="CF382" s="11">
        <v>100</v>
      </c>
      <c r="CG382" s="11" t="s">
        <v>6</v>
      </c>
      <c r="CH382" s="11">
        <v>0</v>
      </c>
      <c r="CI382" s="28"/>
      <c r="CJ382" s="11">
        <v>82374</v>
      </c>
      <c r="CK382" s="11">
        <v>0.55172413793103448</v>
      </c>
      <c r="CL382" s="11">
        <v>1224.1416666666667</v>
      </c>
      <c r="CM382" s="11">
        <v>289.63200000000001</v>
      </c>
      <c r="CN382" s="11" t="s">
        <v>6</v>
      </c>
      <c r="CO382" s="11" t="s">
        <v>6</v>
      </c>
      <c r="CP382" s="11">
        <v>0.35160608930002185</v>
      </c>
      <c r="CQ382" s="11">
        <v>934.50966666666659</v>
      </c>
      <c r="CR382" s="11" t="s">
        <v>295</v>
      </c>
      <c r="CS382" s="11">
        <v>12.881970482282016</v>
      </c>
      <c r="CT382" s="11">
        <v>1135.5039700044113</v>
      </c>
      <c r="CU382" s="11">
        <v>3.9925011027790034</v>
      </c>
      <c r="CV382" s="11">
        <v>1.3071690065077575</v>
      </c>
      <c r="CW382" s="11">
        <v>0</v>
      </c>
      <c r="CX382" s="11" t="s">
        <v>6</v>
      </c>
      <c r="CY382" s="28"/>
      <c r="CZ382" s="11">
        <v>36.271999999999998</v>
      </c>
      <c r="DA382" s="11">
        <v>649.5</v>
      </c>
      <c r="DB382" s="11">
        <v>144</v>
      </c>
      <c r="DC382" s="11">
        <v>7.9798467137185716</v>
      </c>
      <c r="DD382" s="11">
        <v>1.964269960299956</v>
      </c>
      <c r="DE382" s="28"/>
      <c r="DF382" s="11">
        <v>1128.7846399999999</v>
      </c>
      <c r="DG382" s="11">
        <v>-9.6912789999999998</v>
      </c>
      <c r="DH382" s="11">
        <v>-10.732428109581649</v>
      </c>
      <c r="DI382" s="11">
        <v>-1.6699658138509044</v>
      </c>
      <c r="DJ382" s="11">
        <v>0.25006676864059046</v>
      </c>
      <c r="DK382" s="11">
        <v>63.413394919168589</v>
      </c>
      <c r="DL382" s="11">
        <v>30.113581642405531</v>
      </c>
      <c r="DM382" s="11" t="s">
        <v>6</v>
      </c>
      <c r="DN382" s="11" t="s">
        <v>6</v>
      </c>
      <c r="DO382" s="11">
        <v>-9.6912923483060673</v>
      </c>
      <c r="DP382" s="11">
        <v>4340.4513888888887</v>
      </c>
      <c r="DQ382" s="11">
        <v>0.5167103729065764</v>
      </c>
      <c r="DR382" s="11">
        <v>53.779911951100097</v>
      </c>
      <c r="DS382" s="11">
        <f>IF(odpadni[[#This Row],[SÚC]]="-","-",odpadni[[#This Row],[ZKC34]]-odpadni[[#This Row],[SÚC]])</f>
        <v>-38.219911951100094</v>
      </c>
      <c r="DT382" s="11" t="str">
        <f>IF(odpadni[[#This Row],[Rozdíl Cena pro stočné - sociálně únosná cena]]="-","-",IF(odpadni[[#This Row],[Rozdíl Cena pro stočné - sociálně únosná cena]]&gt;0,"ANO","NE"))</f>
        <v>NE</v>
      </c>
      <c r="DU382" s="11">
        <v>-23.666330308694565</v>
      </c>
      <c r="DV382" s="11" t="s">
        <v>301</v>
      </c>
      <c r="DW382" s="58"/>
      <c r="DX382" s="58" t="s">
        <v>8824</v>
      </c>
      <c r="DY382" s="58"/>
      <c r="DZ382" s="58" t="s">
        <v>8894</v>
      </c>
      <c r="EK382" s="2"/>
    </row>
    <row r="383" spans="1:141" ht="15" customHeight="1" x14ac:dyDescent="0.25">
      <c r="A383" s="71">
        <v>594</v>
      </c>
      <c r="B383" s="9" t="s">
        <v>728</v>
      </c>
      <c r="C383" s="9" t="s">
        <v>3123</v>
      </c>
      <c r="D383" s="9" t="s">
        <v>5430</v>
      </c>
      <c r="E383" s="9" t="s">
        <v>5905</v>
      </c>
      <c r="F383" s="9" t="s">
        <v>3123</v>
      </c>
      <c r="G383" s="9" t="s">
        <v>9</v>
      </c>
      <c r="H383" s="9" t="s">
        <v>7</v>
      </c>
      <c r="I383" s="9" t="s">
        <v>293</v>
      </c>
      <c r="J383" s="9" t="s">
        <v>5980</v>
      </c>
      <c r="K383" s="9" t="s">
        <v>5983</v>
      </c>
      <c r="L383" s="10" t="s">
        <v>6375</v>
      </c>
      <c r="M383" s="50"/>
      <c r="N383" s="28"/>
      <c r="O383" s="56">
        <v>1062</v>
      </c>
      <c r="P383" s="56">
        <v>1062</v>
      </c>
      <c r="Q383" s="56">
        <v>0</v>
      </c>
      <c r="R383" s="11">
        <v>7.3540000000000001</v>
      </c>
      <c r="S383" s="11">
        <v>0</v>
      </c>
      <c r="T383" s="56">
        <v>407</v>
      </c>
      <c r="U383" s="11">
        <v>0</v>
      </c>
      <c r="V383" s="11">
        <v>126.117</v>
      </c>
      <c r="W383" s="11">
        <v>0</v>
      </c>
      <c r="X383" s="56">
        <v>0</v>
      </c>
      <c r="Y383" s="56">
        <v>0</v>
      </c>
      <c r="Z383" s="11">
        <v>1</v>
      </c>
      <c r="AA383" s="56">
        <v>12</v>
      </c>
      <c r="AB383" s="56">
        <v>0</v>
      </c>
      <c r="AC383" s="11">
        <v>0</v>
      </c>
      <c r="AD383" s="11">
        <v>0</v>
      </c>
      <c r="AE383" s="11">
        <v>0</v>
      </c>
      <c r="AF383" s="11">
        <v>0</v>
      </c>
      <c r="AG383" s="11">
        <v>0</v>
      </c>
      <c r="AH383" s="11">
        <v>103.62</v>
      </c>
      <c r="AI383" s="11">
        <v>33513.794999999998</v>
      </c>
      <c r="AJ383" s="11">
        <v>18986.96</v>
      </c>
      <c r="AK383" s="11">
        <v>42.9</v>
      </c>
      <c r="AL383" s="24">
        <v>0</v>
      </c>
      <c r="AM383" s="24">
        <v>0</v>
      </c>
      <c r="AN383" s="24">
        <v>0</v>
      </c>
      <c r="AO383" s="24">
        <v>0</v>
      </c>
      <c r="AP383" s="24">
        <v>0</v>
      </c>
      <c r="AQ383" s="24">
        <v>0.48849999999999999</v>
      </c>
      <c r="AR383" s="24">
        <v>0.48849999999999999</v>
      </c>
      <c r="AS383" s="24">
        <v>0</v>
      </c>
      <c r="AT383" s="24">
        <v>1E-3</v>
      </c>
      <c r="AU383" s="24">
        <v>1E-3</v>
      </c>
      <c r="AV383" s="24">
        <v>0</v>
      </c>
      <c r="AW383" s="24">
        <v>1.2710999999999999</v>
      </c>
      <c r="AX383" s="24">
        <v>0.81769999999999998</v>
      </c>
      <c r="AY383" s="24">
        <v>0.45340000000000003</v>
      </c>
      <c r="AZ383" s="24">
        <v>0</v>
      </c>
      <c r="BA383" s="24">
        <v>0</v>
      </c>
      <c r="BB383" s="24">
        <v>0</v>
      </c>
      <c r="BC383" s="24">
        <v>1.0952</v>
      </c>
      <c r="BD383" s="24">
        <v>0</v>
      </c>
      <c r="BE383" s="24">
        <v>6.3757999999999999</v>
      </c>
      <c r="BF383" s="25">
        <v>6.0650000000000004</v>
      </c>
      <c r="BG383" s="54">
        <v>52.500999999999998</v>
      </c>
      <c r="BH383" s="11">
        <v>1</v>
      </c>
      <c r="BI383" s="24">
        <v>0</v>
      </c>
      <c r="BJ383" s="24">
        <v>0</v>
      </c>
      <c r="BK383" s="24">
        <v>0.124421</v>
      </c>
      <c r="BL383" s="24">
        <v>3.4221000000000001E-2</v>
      </c>
      <c r="BM383" s="11">
        <v>40.18</v>
      </c>
      <c r="BN383" s="24">
        <v>0.42994199999999999</v>
      </c>
      <c r="BO383" s="25">
        <v>0.37</v>
      </c>
      <c r="BP383" s="24">
        <v>6.7433389999999997</v>
      </c>
      <c r="BQ383" s="11">
        <v>0</v>
      </c>
      <c r="BR383" s="24">
        <v>0</v>
      </c>
      <c r="BS383" s="24">
        <v>0</v>
      </c>
      <c r="BT383" s="24">
        <v>0</v>
      </c>
      <c r="BU383" s="24">
        <v>0</v>
      </c>
      <c r="BV383" s="24">
        <v>0</v>
      </c>
      <c r="BW383" s="24">
        <v>0</v>
      </c>
      <c r="BX383" s="11">
        <v>55.344030459613812</v>
      </c>
      <c r="BY383" s="28"/>
      <c r="BZ383" s="28"/>
      <c r="CA383" s="11">
        <v>0.15864200000000001</v>
      </c>
      <c r="CB383" s="17">
        <v>0.15</v>
      </c>
      <c r="CC383" s="11">
        <v>2.6093366093366095</v>
      </c>
      <c r="CD383" s="11">
        <v>144.41120478651075</v>
      </c>
      <c r="CE383" s="11">
        <v>149.38041431261772</v>
      </c>
      <c r="CF383" s="11">
        <v>100</v>
      </c>
      <c r="CG383" s="11" t="s">
        <v>6</v>
      </c>
      <c r="CH383" s="11">
        <v>0</v>
      </c>
      <c r="CI383" s="28"/>
      <c r="CJ383" s="11">
        <v>52500.754999999997</v>
      </c>
      <c r="CK383" s="11">
        <v>0</v>
      </c>
      <c r="CL383" s="11">
        <v>847.04949999999997</v>
      </c>
      <c r="CM383" s="11">
        <v>453.40000000000003</v>
      </c>
      <c r="CN383" s="11" t="s">
        <v>6</v>
      </c>
      <c r="CO383" s="11" t="s">
        <v>6</v>
      </c>
      <c r="CP383" s="11">
        <v>0.86360662813325262</v>
      </c>
      <c r="CQ383" s="11">
        <v>393.64949999999993</v>
      </c>
      <c r="CR383" s="11" t="s">
        <v>295</v>
      </c>
      <c r="CS383" s="11">
        <v>2.48137000289961</v>
      </c>
      <c r="CT383" s="11">
        <v>330.93855977609962</v>
      </c>
      <c r="CU383" s="11">
        <v>2.8580073372751227</v>
      </c>
      <c r="CV383" s="11">
        <v>1.3904832904781512</v>
      </c>
      <c r="CW383" s="11" t="s">
        <v>6</v>
      </c>
      <c r="CX383" s="11" t="s">
        <v>6</v>
      </c>
      <c r="CY383" s="28"/>
      <c r="CZ383" s="11">
        <v>158.642</v>
      </c>
      <c r="DA383" s="11">
        <v>1062</v>
      </c>
      <c r="DB383" s="11">
        <v>407</v>
      </c>
      <c r="DC383" s="11">
        <v>6.3035009644356477E-3</v>
      </c>
      <c r="DD383" s="11">
        <v>6.9035942562499208</v>
      </c>
      <c r="DE383" s="28"/>
      <c r="DF383" s="11">
        <v>6805.7417999999998</v>
      </c>
      <c r="DG383" s="11">
        <v>6.7433389999999997</v>
      </c>
      <c r="DH383" s="11">
        <v>6.3173422183016106</v>
      </c>
      <c r="DI383" s="11">
        <v>2.7101398116513908</v>
      </c>
      <c r="DJ383" s="11">
        <v>0</v>
      </c>
      <c r="DK383" s="11">
        <v>49.435739171374763</v>
      </c>
      <c r="DL383" s="11">
        <v>42.671231451948415</v>
      </c>
      <c r="DM383" s="11" t="s">
        <v>6</v>
      </c>
      <c r="DN383" s="11" t="s">
        <v>6</v>
      </c>
      <c r="DO383" s="11">
        <v>6.7433420119828096</v>
      </c>
      <c r="DP383" s="11">
        <v>15665.356265356266</v>
      </c>
      <c r="DQ383" s="11">
        <v>1.0053611892665719</v>
      </c>
      <c r="DR383" s="11">
        <v>59.924915772753501</v>
      </c>
      <c r="DS383" s="11">
        <f>IF(odpadni[[#This Row],[SÚC]]="-","-",odpadni[[#This Row],[ZKC34]]-odpadni[[#This Row],[SÚC]])</f>
        <v>-17.024915772753502</v>
      </c>
      <c r="DT383" s="11" t="str">
        <f>IF(odpadni[[#This Row],[Rozdíl Cena pro stočné - sociálně únosná cena]]="-","-",IF(odpadni[[#This Row],[Rozdíl Cena pro stočné - sociálně únosná cena]]&gt;0,"ANO","NE"))</f>
        <v>NE</v>
      </c>
      <c r="DU383" s="11">
        <v>-17.253684320805085</v>
      </c>
      <c r="DV383" s="11" t="s">
        <v>301</v>
      </c>
      <c r="DW383" s="58"/>
      <c r="DX383" s="58" t="s">
        <v>8852</v>
      </c>
      <c r="DY383" s="58"/>
      <c r="DZ383" s="58"/>
      <c r="EK383" s="2"/>
    </row>
    <row r="384" spans="1:141" ht="15" customHeight="1" x14ac:dyDescent="0.25">
      <c r="A384" s="71">
        <v>596</v>
      </c>
      <c r="B384" s="9" t="s">
        <v>729</v>
      </c>
      <c r="C384" s="9" t="s">
        <v>3124</v>
      </c>
      <c r="D384" s="9" t="s">
        <v>5431</v>
      </c>
      <c r="E384" s="9" t="s">
        <v>8</v>
      </c>
      <c r="F384" s="9" t="s">
        <v>3124</v>
      </c>
      <c r="G384" s="9" t="s">
        <v>9</v>
      </c>
      <c r="H384" s="9" t="s">
        <v>5944</v>
      </c>
      <c r="I384" s="9" t="s">
        <v>293</v>
      </c>
      <c r="J384" s="9" t="s">
        <v>5980</v>
      </c>
      <c r="K384" s="9" t="s">
        <v>5981</v>
      </c>
      <c r="L384" s="10" t="s">
        <v>6376</v>
      </c>
      <c r="M384" s="50"/>
      <c r="N384" s="28"/>
      <c r="O384" s="56">
        <v>937</v>
      </c>
      <c r="P384" s="56">
        <v>937</v>
      </c>
      <c r="Q384" s="56">
        <v>0</v>
      </c>
      <c r="R384" s="11">
        <v>9.5399999999999991</v>
      </c>
      <c r="S384" s="11">
        <v>0</v>
      </c>
      <c r="T384" s="56">
        <v>321</v>
      </c>
      <c r="U384" s="11">
        <v>0</v>
      </c>
      <c r="V384" s="11">
        <v>25.178999999999998</v>
      </c>
      <c r="W384" s="11">
        <v>2</v>
      </c>
      <c r="X384" s="56">
        <v>12</v>
      </c>
      <c r="Y384" s="56">
        <v>0</v>
      </c>
      <c r="Z384" s="11">
        <v>1</v>
      </c>
      <c r="AA384" s="56">
        <v>12</v>
      </c>
      <c r="AB384" s="56">
        <v>0</v>
      </c>
      <c r="AC384" s="11">
        <v>0</v>
      </c>
      <c r="AD384" s="11">
        <v>0</v>
      </c>
      <c r="AE384" s="11">
        <v>0</v>
      </c>
      <c r="AF384" s="11">
        <v>0</v>
      </c>
      <c r="AG384" s="11">
        <v>0</v>
      </c>
      <c r="AH384" s="11">
        <v>12.1</v>
      </c>
      <c r="AI384" s="11">
        <v>43951.559000000001</v>
      </c>
      <c r="AJ384" s="11">
        <v>12237.311</v>
      </c>
      <c r="AK384" s="11">
        <v>38.450000000000003</v>
      </c>
      <c r="AL384" s="24">
        <v>8.9020000000000002E-3</v>
      </c>
      <c r="AM384" s="24">
        <v>0</v>
      </c>
      <c r="AN384" s="24">
        <v>0</v>
      </c>
      <c r="AO384" s="24">
        <v>0</v>
      </c>
      <c r="AP384" s="24">
        <v>8.9020000000000002E-3</v>
      </c>
      <c r="AQ384" s="24">
        <v>0.25159999999999999</v>
      </c>
      <c r="AR384" s="24">
        <v>0.25159999999999999</v>
      </c>
      <c r="AS384" s="24">
        <v>0</v>
      </c>
      <c r="AT384" s="24">
        <v>9.3309000000000003E-2</v>
      </c>
      <c r="AU384" s="24">
        <v>8.3037E-2</v>
      </c>
      <c r="AV384" s="24">
        <v>1.0272E-2</v>
      </c>
      <c r="AW384" s="24">
        <v>0.54964000000000002</v>
      </c>
      <c r="AX384" s="24">
        <v>0</v>
      </c>
      <c r="AY384" s="24">
        <v>4.7640000000000002E-2</v>
      </c>
      <c r="AZ384" s="24">
        <v>0.502</v>
      </c>
      <c r="BA384" s="24">
        <v>0</v>
      </c>
      <c r="BB384" s="24">
        <v>0</v>
      </c>
      <c r="BC384" s="24">
        <v>3.8303999999999998E-2</v>
      </c>
      <c r="BD384" s="24">
        <v>3.2801999999999998E-2</v>
      </c>
      <c r="BE384" s="24">
        <v>1.0045569999999999</v>
      </c>
      <c r="BF384" s="25">
        <v>0.86109100000000005</v>
      </c>
      <c r="BG384" s="54">
        <v>56.19</v>
      </c>
      <c r="BH384" s="11">
        <v>1.7504765104948175</v>
      </c>
      <c r="BI384" s="24">
        <v>0</v>
      </c>
      <c r="BJ384" s="24">
        <v>0</v>
      </c>
      <c r="BK384" s="24">
        <v>2.5179E-2</v>
      </c>
      <c r="BL384" s="24">
        <v>0</v>
      </c>
      <c r="BM384" s="11">
        <v>39.89</v>
      </c>
      <c r="BN384" s="24">
        <v>-3.6315E-2</v>
      </c>
      <c r="BO384" s="25">
        <v>-5.355E-2</v>
      </c>
      <c r="BP384" s="24">
        <v>-3.6150600000000002</v>
      </c>
      <c r="BQ384" s="11">
        <v>0</v>
      </c>
      <c r="BR384" s="24">
        <v>0.502</v>
      </c>
      <c r="BS384" s="24">
        <v>0.502</v>
      </c>
      <c r="BT384" s="24">
        <v>0.502</v>
      </c>
      <c r="BU384" s="24">
        <v>0.502</v>
      </c>
      <c r="BV384" s="24">
        <v>0.502</v>
      </c>
      <c r="BW384" s="24">
        <v>0</v>
      </c>
      <c r="BX384" s="11">
        <v>33.64779874213837</v>
      </c>
      <c r="BY384" s="28"/>
      <c r="BZ384" s="28"/>
      <c r="CA384" s="11">
        <v>2.5179E-2</v>
      </c>
      <c r="CB384" s="17">
        <v>2.1000000000000001E-2</v>
      </c>
      <c r="CC384" s="11">
        <v>2.9190031152647977</v>
      </c>
      <c r="CD384" s="11">
        <v>98.218029350104828</v>
      </c>
      <c r="CE384" s="11">
        <v>26.871931696905015</v>
      </c>
      <c r="CF384" s="11">
        <v>99.999999999999986</v>
      </c>
      <c r="CG384" s="11">
        <v>0</v>
      </c>
      <c r="CH384" s="11">
        <v>0</v>
      </c>
      <c r="CI384" s="28"/>
      <c r="CJ384" s="11">
        <v>56188.87</v>
      </c>
      <c r="CK384" s="11">
        <v>0.20964360587002098</v>
      </c>
      <c r="CL384" s="11">
        <v>794.28343055555558</v>
      </c>
      <c r="CM384" s="11">
        <v>549.64</v>
      </c>
      <c r="CN384" s="11" t="s">
        <v>6</v>
      </c>
      <c r="CO384" s="11" t="s">
        <v>6</v>
      </c>
      <c r="CP384" s="11">
        <v>0.97820084297833354</v>
      </c>
      <c r="CQ384" s="11">
        <v>244.6434305555556</v>
      </c>
      <c r="CR384" s="11" t="s">
        <v>295</v>
      </c>
      <c r="CS384" s="11">
        <v>9.7161694489676158</v>
      </c>
      <c r="CT384" s="11">
        <v>2231.5767107510228</v>
      </c>
      <c r="CU384" s="11">
        <v>21.829302196274675</v>
      </c>
      <c r="CV384" s="11">
        <v>1.2640538125661152</v>
      </c>
      <c r="CW384" s="11">
        <v>0</v>
      </c>
      <c r="CX384" s="11" t="s">
        <v>6</v>
      </c>
      <c r="CY384" s="28"/>
      <c r="CZ384" s="11">
        <v>14.384083333333335</v>
      </c>
      <c r="DA384" s="11">
        <v>535.28281835391942</v>
      </c>
      <c r="DB384" s="11">
        <v>183.37863894515274</v>
      </c>
      <c r="DC384" s="11">
        <v>3.7058262838079354</v>
      </c>
      <c r="DD384" s="11">
        <v>1.5212677231025853</v>
      </c>
      <c r="DE384" s="28"/>
      <c r="DF384" s="11">
        <v>968.13255000000004</v>
      </c>
      <c r="DG384" s="11">
        <v>-3.6150600000000002</v>
      </c>
      <c r="DH384" s="11">
        <v>-3.7510359506040776</v>
      </c>
      <c r="DI384" s="11">
        <v>-1.442273323007268</v>
      </c>
      <c r="DJ384" s="11">
        <v>0.89341536855964532</v>
      </c>
      <c r="DK384" s="11">
        <v>59.966776947705448</v>
      </c>
      <c r="DL384" s="11">
        <v>49.612789648340105</v>
      </c>
      <c r="DM384" s="11" t="s">
        <v>6</v>
      </c>
      <c r="DN384" s="11" t="s">
        <v>6</v>
      </c>
      <c r="DO384" s="11">
        <v>-3.6150263250368075</v>
      </c>
      <c r="DP384" s="11">
        <v>3129.4610591900309</v>
      </c>
      <c r="DQ384" s="11">
        <v>0.77500177419042626</v>
      </c>
      <c r="DR384" s="11">
        <v>56.802378655877199</v>
      </c>
      <c r="DS384" s="11">
        <f>IF(odpadni[[#This Row],[SÚC]]="-","-",odpadni[[#This Row],[ZKC34]]-odpadni[[#This Row],[SÚC]])</f>
        <v>-18.352378655877196</v>
      </c>
      <c r="DT384" s="11" t="str">
        <f>IF(odpadni[[#This Row],[Rozdíl Cena pro stočné - sociálně únosná cena]]="-","-",IF(odpadni[[#This Row],[Rozdíl Cena pro stočné - sociálně únosná cena]]&gt;0,"ANO","NE"))</f>
        <v>NE</v>
      </c>
      <c r="DU384" s="11">
        <v>-7.1895890075370943</v>
      </c>
      <c r="DV384" s="11" t="s">
        <v>301</v>
      </c>
      <c r="DW384" s="58"/>
      <c r="DX384" s="58" t="s">
        <v>8827</v>
      </c>
      <c r="DY384" s="58"/>
      <c r="DZ384" s="58" t="s">
        <v>8900</v>
      </c>
      <c r="EK384" s="2"/>
    </row>
    <row r="385" spans="1:141" ht="15" customHeight="1" x14ac:dyDescent="0.25">
      <c r="A385" s="71">
        <v>598</v>
      </c>
      <c r="B385" s="9" t="s">
        <v>730</v>
      </c>
      <c r="C385" s="9" t="s">
        <v>3124</v>
      </c>
      <c r="D385" s="9" t="s">
        <v>5432</v>
      </c>
      <c r="E385" s="9" t="s">
        <v>8</v>
      </c>
      <c r="F385" s="9" t="s">
        <v>3124</v>
      </c>
      <c r="G385" s="9" t="s">
        <v>9</v>
      </c>
      <c r="H385" s="9" t="s">
        <v>5944</v>
      </c>
      <c r="I385" s="9" t="s">
        <v>293</v>
      </c>
      <c r="J385" s="9" t="s">
        <v>5980</v>
      </c>
      <c r="K385" s="9" t="s">
        <v>5985</v>
      </c>
      <c r="L385" s="10" t="s">
        <v>6377</v>
      </c>
      <c r="M385" s="50"/>
      <c r="N385" s="28"/>
      <c r="O385" s="56">
        <v>386</v>
      </c>
      <c r="P385" s="56">
        <v>386</v>
      </c>
      <c r="Q385" s="56">
        <v>0</v>
      </c>
      <c r="R385" s="11">
        <v>3.6440000000000001</v>
      </c>
      <c r="S385" s="11">
        <v>0</v>
      </c>
      <c r="T385" s="56">
        <v>148</v>
      </c>
      <c r="U385" s="11">
        <v>0</v>
      </c>
      <c r="V385" s="11">
        <v>16.765000000000001</v>
      </c>
      <c r="W385" s="11">
        <v>0</v>
      </c>
      <c r="X385" s="56">
        <v>0</v>
      </c>
      <c r="Y385" s="56">
        <v>0</v>
      </c>
      <c r="Z385" s="11">
        <v>0</v>
      </c>
      <c r="AA385" s="56">
        <v>0</v>
      </c>
      <c r="AB385" s="56">
        <v>0</v>
      </c>
      <c r="AC385" s="11">
        <v>0</v>
      </c>
      <c r="AD385" s="11">
        <v>0</v>
      </c>
      <c r="AE385" s="11">
        <v>0</v>
      </c>
      <c r="AF385" s="11">
        <v>0</v>
      </c>
      <c r="AG385" s="11">
        <v>0</v>
      </c>
      <c r="AH385" s="11">
        <v>0</v>
      </c>
      <c r="AI385" s="11">
        <v>34299</v>
      </c>
      <c r="AJ385" s="11">
        <v>0</v>
      </c>
      <c r="AK385" s="11">
        <v>39.57</v>
      </c>
      <c r="AL385" s="24">
        <v>0.46984799999999999</v>
      </c>
      <c r="AM385" s="24">
        <v>0</v>
      </c>
      <c r="AN385" s="24">
        <v>0.46676499999999999</v>
      </c>
      <c r="AO385" s="24">
        <v>0</v>
      </c>
      <c r="AP385" s="24">
        <v>3.0829999999999998E-3</v>
      </c>
      <c r="AQ385" s="24">
        <v>1.9508000000000001E-2</v>
      </c>
      <c r="AR385" s="24">
        <v>1.9508000000000001E-2</v>
      </c>
      <c r="AS385" s="24">
        <v>0</v>
      </c>
      <c r="AT385" s="24">
        <v>0.105408</v>
      </c>
      <c r="AU385" s="24">
        <v>7.8206999999999999E-2</v>
      </c>
      <c r="AV385" s="24">
        <v>2.7200999999999999E-2</v>
      </c>
      <c r="AW385" s="24">
        <v>0.04</v>
      </c>
      <c r="AX385" s="24">
        <v>0</v>
      </c>
      <c r="AY385" s="24">
        <v>0</v>
      </c>
      <c r="AZ385" s="24">
        <v>0.04</v>
      </c>
      <c r="BA385" s="24">
        <v>0</v>
      </c>
      <c r="BB385" s="24">
        <v>0</v>
      </c>
      <c r="BC385" s="24">
        <v>4.0499999999999998E-3</v>
      </c>
      <c r="BD385" s="24">
        <v>2.8700000000000002E-3</v>
      </c>
      <c r="BE385" s="24">
        <v>0.73151900000000003</v>
      </c>
      <c r="BF385" s="25">
        <v>0.42526000000000003</v>
      </c>
      <c r="BG385" s="54">
        <v>34.229999999999997</v>
      </c>
      <c r="BH385" s="11">
        <v>0.787189543998285</v>
      </c>
      <c r="BI385" s="24">
        <v>0</v>
      </c>
      <c r="BJ385" s="24">
        <v>1.6764999999999999E-2</v>
      </c>
      <c r="BK385" s="24">
        <v>1.1323E-2</v>
      </c>
      <c r="BL385" s="24">
        <v>0</v>
      </c>
      <c r="BM385" s="11">
        <v>64.599999999999994</v>
      </c>
      <c r="BN385" s="24">
        <v>-0.28347800000000001</v>
      </c>
      <c r="BO385" s="25">
        <v>0.01</v>
      </c>
      <c r="BP385" s="24">
        <v>-38.751992000000001</v>
      </c>
      <c r="BQ385" s="11">
        <v>0</v>
      </c>
      <c r="BR385" s="24">
        <v>0.41199999999999998</v>
      </c>
      <c r="BS385" s="24">
        <v>0</v>
      </c>
      <c r="BT385" s="24">
        <v>0.246</v>
      </c>
      <c r="BU385" s="24">
        <v>0</v>
      </c>
      <c r="BV385" s="24">
        <v>0.04</v>
      </c>
      <c r="BW385" s="24">
        <v>0.20599999999999999</v>
      </c>
      <c r="BX385" s="11">
        <v>40.614709110867175</v>
      </c>
      <c r="BY385" s="28"/>
      <c r="BZ385" s="28"/>
      <c r="CA385" s="11">
        <v>1.1323E-2</v>
      </c>
      <c r="CB385" s="17">
        <v>1.0999999999999999E-2</v>
      </c>
      <c r="CC385" s="11">
        <v>2.6081081081081079</v>
      </c>
      <c r="CD385" s="11">
        <v>105.92755214050493</v>
      </c>
      <c r="CE385" s="11">
        <v>29.334196891191709</v>
      </c>
      <c r="CF385" s="11">
        <v>100</v>
      </c>
      <c r="CG385" s="11" t="s">
        <v>6</v>
      </c>
      <c r="CH385" s="11" t="s">
        <v>6</v>
      </c>
      <c r="CI385" s="28"/>
      <c r="CJ385" s="11">
        <v>34299</v>
      </c>
      <c r="CK385" s="11">
        <v>0</v>
      </c>
      <c r="CL385" s="11">
        <v>381.1</v>
      </c>
      <c r="CM385" s="11">
        <v>40</v>
      </c>
      <c r="CN385" s="11" t="s">
        <v>6</v>
      </c>
      <c r="CO385" s="11" t="s">
        <v>6</v>
      </c>
      <c r="CP385" s="11">
        <v>0.11662147584477682</v>
      </c>
      <c r="CQ385" s="11">
        <v>341.1</v>
      </c>
      <c r="CR385" s="11" t="s">
        <v>295</v>
      </c>
      <c r="CS385" s="11">
        <v>30.124525302481675</v>
      </c>
      <c r="CT385" s="11">
        <v>3029.1442197297533</v>
      </c>
      <c r="CU385" s="11">
        <v>3.5326326945155877</v>
      </c>
      <c r="CV385" s="11">
        <v>1.1111111111111112</v>
      </c>
      <c r="CW385" s="11">
        <v>83.739837398373979</v>
      </c>
      <c r="CX385" s="11" t="s">
        <v>6</v>
      </c>
      <c r="CY385" s="28"/>
      <c r="CZ385" s="11">
        <v>14.384083333333336</v>
      </c>
      <c r="DA385" s="11">
        <v>490.35204156731146</v>
      </c>
      <c r="DB385" s="11">
        <v>188.01062733668937</v>
      </c>
      <c r="DC385" s="11">
        <v>9.3091936765874763</v>
      </c>
      <c r="DD385" s="11">
        <v>0.35767906031970326</v>
      </c>
      <c r="DE385" s="28"/>
      <c r="DF385" s="11">
        <v>448.05110999999999</v>
      </c>
      <c r="DG385" s="11">
        <v>-38.751992000000001</v>
      </c>
      <c r="DH385" s="11">
        <v>-63.269121239315751</v>
      </c>
      <c r="DI385" s="11">
        <v>-25.035591274397245</v>
      </c>
      <c r="DJ385" s="11">
        <v>0.11662147584477682</v>
      </c>
      <c r="DK385" s="11">
        <v>88.857512953367873</v>
      </c>
      <c r="DL385" s="11">
        <v>94.729223703965388</v>
      </c>
      <c r="DM385" s="11" t="s">
        <v>6</v>
      </c>
      <c r="DN385" s="11" t="s">
        <v>6</v>
      </c>
      <c r="DO385" s="11">
        <v>-38.75196679785487</v>
      </c>
      <c r="DP385" s="11">
        <v>4942.6959459459458</v>
      </c>
      <c r="DQ385" s="11">
        <v>0.41771692464892002</v>
      </c>
      <c r="DR385" s="11">
        <v>56.802378655877199</v>
      </c>
      <c r="DS385" s="11">
        <f>IF(odpadni[[#This Row],[SÚC]]="-","-",odpadni[[#This Row],[ZKC34]]-odpadni[[#This Row],[SÚC]])</f>
        <v>-17.232378655877199</v>
      </c>
      <c r="DT385" s="11" t="str">
        <f>IF(odpadni[[#This Row],[Rozdíl Cena pro stočné - sociálně únosná cena]]="-","-",IF(odpadni[[#This Row],[Rozdíl Cena pro stočné - sociálně únosná cena]]&gt;0,"ANO","NE"))</f>
        <v>NE</v>
      </c>
      <c r="DU385" s="11">
        <v>37.92684504808819</v>
      </c>
      <c r="DV385" s="11" t="s">
        <v>9125</v>
      </c>
      <c r="DW385" s="58"/>
      <c r="DX385" s="58" t="s">
        <v>8821</v>
      </c>
      <c r="DY385" s="58"/>
      <c r="DZ385" s="58" t="s">
        <v>8894</v>
      </c>
      <c r="EK385" s="2"/>
    </row>
    <row r="386" spans="1:141" ht="15" customHeight="1" x14ac:dyDescent="0.25">
      <c r="A386" s="71">
        <v>601</v>
      </c>
      <c r="B386" s="9" t="s">
        <v>731</v>
      </c>
      <c r="C386" s="9" t="s">
        <v>3124</v>
      </c>
      <c r="D386" s="9" t="s">
        <v>5433</v>
      </c>
      <c r="E386" s="9" t="s">
        <v>8</v>
      </c>
      <c r="F386" s="9" t="s">
        <v>3124</v>
      </c>
      <c r="G386" s="9" t="s">
        <v>9</v>
      </c>
      <c r="H386" s="9" t="s">
        <v>5944</v>
      </c>
      <c r="I386" s="9" t="s">
        <v>293</v>
      </c>
      <c r="J386" s="9" t="s">
        <v>5980</v>
      </c>
      <c r="K386" s="9" t="s">
        <v>5985</v>
      </c>
      <c r="L386" s="10" t="s">
        <v>6378</v>
      </c>
      <c r="M386" s="50"/>
      <c r="N386" s="28"/>
      <c r="O386" s="56">
        <v>309</v>
      </c>
      <c r="P386" s="56">
        <v>309</v>
      </c>
      <c r="Q386" s="56">
        <v>0</v>
      </c>
      <c r="R386" s="11">
        <v>3.41</v>
      </c>
      <c r="S386" s="11">
        <v>0</v>
      </c>
      <c r="T386" s="56">
        <v>136</v>
      </c>
      <c r="U386" s="11">
        <v>0</v>
      </c>
      <c r="V386" s="11">
        <v>9.2159999999999993</v>
      </c>
      <c r="W386" s="11">
        <v>0</v>
      </c>
      <c r="X386" s="56">
        <v>0</v>
      </c>
      <c r="Y386" s="56">
        <v>0</v>
      </c>
      <c r="Z386" s="11">
        <v>1</v>
      </c>
      <c r="AA386" s="56">
        <v>4</v>
      </c>
      <c r="AB386" s="56">
        <v>0</v>
      </c>
      <c r="AC386" s="11">
        <v>0</v>
      </c>
      <c r="AD386" s="11">
        <v>0</v>
      </c>
      <c r="AE386" s="11">
        <v>0</v>
      </c>
      <c r="AF386" s="11">
        <v>0</v>
      </c>
      <c r="AG386" s="11">
        <v>0</v>
      </c>
      <c r="AH386" s="11">
        <v>2.4</v>
      </c>
      <c r="AI386" s="11">
        <v>23661</v>
      </c>
      <c r="AJ386" s="11">
        <v>4189</v>
      </c>
      <c r="AK386" s="11">
        <v>26.56</v>
      </c>
      <c r="AL386" s="24">
        <v>2.0170000000000001E-3</v>
      </c>
      <c r="AM386" s="24">
        <v>0</v>
      </c>
      <c r="AN386" s="24">
        <v>0</v>
      </c>
      <c r="AO386" s="24">
        <v>0</v>
      </c>
      <c r="AP386" s="24">
        <v>2.0170000000000001E-3</v>
      </c>
      <c r="AQ386" s="24">
        <v>5.0463000000000001E-2</v>
      </c>
      <c r="AR386" s="24">
        <v>5.0463000000000001E-2</v>
      </c>
      <c r="AS386" s="24">
        <v>0</v>
      </c>
      <c r="AT386" s="24">
        <v>2.9000000000000001E-2</v>
      </c>
      <c r="AU386" s="24">
        <v>2.4E-2</v>
      </c>
      <c r="AV386" s="24">
        <v>5.0000000000000001E-3</v>
      </c>
      <c r="AW386" s="24">
        <v>0.01</v>
      </c>
      <c r="AX386" s="24">
        <v>0</v>
      </c>
      <c r="AY386" s="24">
        <v>0</v>
      </c>
      <c r="AZ386" s="24">
        <v>0.01</v>
      </c>
      <c r="BA386" s="24">
        <v>0</v>
      </c>
      <c r="BB386" s="24">
        <v>0</v>
      </c>
      <c r="BC386" s="24">
        <v>7.0000000000000007E-2</v>
      </c>
      <c r="BD386" s="24">
        <v>2.9531999999999999E-2</v>
      </c>
      <c r="BE386" s="24">
        <v>0.231012</v>
      </c>
      <c r="BF386" s="25">
        <v>0.218</v>
      </c>
      <c r="BG386" s="54">
        <v>22.75</v>
      </c>
      <c r="BH386" s="11">
        <v>0.6560028735465705</v>
      </c>
      <c r="BI386" s="24">
        <v>0</v>
      </c>
      <c r="BJ386" s="24">
        <v>0</v>
      </c>
      <c r="BK386" s="24">
        <v>9.4359999999999999E-3</v>
      </c>
      <c r="BL386" s="24">
        <v>0</v>
      </c>
      <c r="BM386" s="11">
        <v>24.48</v>
      </c>
      <c r="BN386" s="24">
        <v>1.9566E-2</v>
      </c>
      <c r="BO386" s="25">
        <v>2.1000000000000001E-2</v>
      </c>
      <c r="BP386" s="24">
        <v>8.4697859999999991</v>
      </c>
      <c r="BQ386" s="11">
        <v>0</v>
      </c>
      <c r="BR386" s="24">
        <v>0.01</v>
      </c>
      <c r="BS386" s="24">
        <v>0.01</v>
      </c>
      <c r="BT386" s="24">
        <v>0.01</v>
      </c>
      <c r="BU386" s="24">
        <v>0.01</v>
      </c>
      <c r="BV386" s="24">
        <v>0.01</v>
      </c>
      <c r="BW386" s="24">
        <v>0</v>
      </c>
      <c r="BX386" s="11">
        <v>39.882697947214076</v>
      </c>
      <c r="BY386" s="28"/>
      <c r="BZ386" s="28"/>
      <c r="CA386" s="11">
        <v>9.4359999999999999E-3</v>
      </c>
      <c r="CB386" s="17">
        <v>8.9999999999999993E-3</v>
      </c>
      <c r="CC386" s="11">
        <v>2.2720588235294117</v>
      </c>
      <c r="CD386" s="11">
        <v>90.615835777126094</v>
      </c>
      <c r="CE386" s="11">
        <v>30.537216828478964</v>
      </c>
      <c r="CF386" s="11">
        <v>100</v>
      </c>
      <c r="CG386" s="11" t="s">
        <v>6</v>
      </c>
      <c r="CH386" s="11">
        <v>0</v>
      </c>
      <c r="CI386" s="28"/>
      <c r="CJ386" s="11">
        <v>27850</v>
      </c>
      <c r="CK386" s="11">
        <v>0</v>
      </c>
      <c r="CL386" s="11">
        <v>367.625</v>
      </c>
      <c r="CM386" s="11">
        <v>10</v>
      </c>
      <c r="CN386" s="11" t="s">
        <v>6</v>
      </c>
      <c r="CO386" s="11" t="s">
        <v>6</v>
      </c>
      <c r="CP386" s="11">
        <v>3.5906642728904849E-2</v>
      </c>
      <c r="CQ386" s="11">
        <v>357.625</v>
      </c>
      <c r="CR386" s="11" t="s">
        <v>295</v>
      </c>
      <c r="CS386" s="11">
        <v>37.900063586265368</v>
      </c>
      <c r="CT386" s="11">
        <v>2951.4624841034338</v>
      </c>
      <c r="CU386" s="11">
        <v>1.0597710894446799</v>
      </c>
      <c r="CV386" s="11">
        <v>1.212424631592695</v>
      </c>
      <c r="CW386" s="11">
        <v>0</v>
      </c>
      <c r="CX386" s="11" t="s">
        <v>6</v>
      </c>
      <c r="CY386" s="28"/>
      <c r="CZ386" s="11">
        <v>14.384083333333335</v>
      </c>
      <c r="DA386" s="11">
        <v>471.03452204323872</v>
      </c>
      <c r="DB386" s="11">
        <v>207.31616504168434</v>
      </c>
      <c r="DC386" s="11">
        <v>3.0733361593895721</v>
      </c>
      <c r="DD386" s="11">
        <v>7.4183976261127604</v>
      </c>
      <c r="DE386" s="28"/>
      <c r="DF386" s="11">
        <v>250.62015999999997</v>
      </c>
      <c r="DG386" s="11">
        <v>8.4697859999999991</v>
      </c>
      <c r="DH386" s="11">
        <v>7.8070335602690548</v>
      </c>
      <c r="DI386" s="11">
        <v>2.0735481136074609</v>
      </c>
      <c r="DJ386" s="11">
        <v>3.5906642728904849E-2</v>
      </c>
      <c r="DK386" s="11">
        <v>90.129449838187696</v>
      </c>
      <c r="DL386" s="11">
        <v>62.382047477744806</v>
      </c>
      <c r="DM386" s="11" t="s">
        <v>6</v>
      </c>
      <c r="DN386" s="11" t="s">
        <v>6</v>
      </c>
      <c r="DO386" s="11">
        <v>8.4696898862396761</v>
      </c>
      <c r="DP386" s="11">
        <v>1698.6176470588234</v>
      </c>
      <c r="DQ386" s="11">
        <v>0.42576351809349394</v>
      </c>
      <c r="DR386" s="11">
        <v>56.802378655877199</v>
      </c>
      <c r="DS386" s="11">
        <f>IF(odpadni[[#This Row],[SÚC]]="-","-",odpadni[[#This Row],[ZKC34]]-odpadni[[#This Row],[SÚC]])</f>
        <v>-30.2423786558772</v>
      </c>
      <c r="DT386" s="11" t="str">
        <f>IF(odpadni[[#This Row],[Rozdíl Cena pro stočné - sociálně únosná cena]]="-","-",IF(odpadni[[#This Row],[Rozdíl Cena pro stočné - sociálně únosná cena]]&gt;0,"ANO","NE"))</f>
        <v>NE</v>
      </c>
      <c r="DU386" s="11">
        <v>5.5796688218676067</v>
      </c>
      <c r="DV386" s="11" t="s">
        <v>9125</v>
      </c>
      <c r="DW386" s="58"/>
      <c r="DX386" s="58" t="s">
        <v>8817</v>
      </c>
      <c r="DY386" s="58"/>
      <c r="DZ386" s="58" t="s">
        <v>352</v>
      </c>
      <c r="EK386" s="2"/>
    </row>
    <row r="387" spans="1:141" ht="15" customHeight="1" x14ac:dyDescent="0.25">
      <c r="A387" s="71">
        <v>602</v>
      </c>
      <c r="B387" s="9" t="s">
        <v>732</v>
      </c>
      <c r="C387" s="9" t="s">
        <v>3124</v>
      </c>
      <c r="D387" s="9" t="s">
        <v>5434</v>
      </c>
      <c r="E387" s="9" t="s">
        <v>8</v>
      </c>
      <c r="F387" s="9" t="s">
        <v>3124</v>
      </c>
      <c r="G387" s="9" t="s">
        <v>9</v>
      </c>
      <c r="H387" s="9" t="s">
        <v>5944</v>
      </c>
      <c r="I387" s="9" t="s">
        <v>293</v>
      </c>
      <c r="J387" s="9" t="s">
        <v>5980</v>
      </c>
      <c r="K387" s="9" t="s">
        <v>5985</v>
      </c>
      <c r="L387" s="10" t="s">
        <v>6379</v>
      </c>
      <c r="M387" s="50"/>
      <c r="N387" s="28"/>
      <c r="O387" s="56">
        <v>231</v>
      </c>
      <c r="P387" s="56">
        <v>231</v>
      </c>
      <c r="Q387" s="56">
        <v>0</v>
      </c>
      <c r="R387" s="11">
        <v>1.9</v>
      </c>
      <c r="S387" s="11">
        <v>0</v>
      </c>
      <c r="T387" s="56">
        <v>65</v>
      </c>
      <c r="U387" s="11">
        <v>0</v>
      </c>
      <c r="V387" s="11">
        <v>6.7140000000000004</v>
      </c>
      <c r="W387" s="11">
        <v>0</v>
      </c>
      <c r="X387" s="56">
        <v>0</v>
      </c>
      <c r="Y387" s="56">
        <v>0</v>
      </c>
      <c r="Z387" s="11">
        <v>1</v>
      </c>
      <c r="AA387" s="56">
        <v>4</v>
      </c>
      <c r="AB387" s="56">
        <v>0</v>
      </c>
      <c r="AC387" s="11">
        <v>0</v>
      </c>
      <c r="AD387" s="11">
        <v>0</v>
      </c>
      <c r="AE387" s="11">
        <v>0</v>
      </c>
      <c r="AF387" s="11">
        <v>0</v>
      </c>
      <c r="AG387" s="11">
        <v>0</v>
      </c>
      <c r="AH387" s="11">
        <v>1.5</v>
      </c>
      <c r="AI387" s="11">
        <v>7408.8</v>
      </c>
      <c r="AJ387" s="11">
        <v>3426</v>
      </c>
      <c r="AK387" s="11">
        <v>25.22</v>
      </c>
      <c r="AL387" s="24">
        <v>8.52E-4</v>
      </c>
      <c r="AM387" s="24">
        <v>0</v>
      </c>
      <c r="AN387" s="24">
        <v>0</v>
      </c>
      <c r="AO387" s="24">
        <v>0</v>
      </c>
      <c r="AP387" s="24">
        <v>8.52E-4</v>
      </c>
      <c r="AQ387" s="24">
        <v>1.8738999999999999E-2</v>
      </c>
      <c r="AR387" s="24">
        <v>1.8738999999999999E-2</v>
      </c>
      <c r="AS387" s="24">
        <v>0</v>
      </c>
      <c r="AT387" s="24">
        <v>3.3799999999999997E-2</v>
      </c>
      <c r="AU387" s="24">
        <v>2.3800000000000002E-2</v>
      </c>
      <c r="AV387" s="24">
        <v>0.01</v>
      </c>
      <c r="AW387" s="24">
        <v>1.2541999999999999E-2</v>
      </c>
      <c r="AX387" s="24">
        <v>0</v>
      </c>
      <c r="AY387" s="24">
        <v>2.542E-3</v>
      </c>
      <c r="AZ387" s="24">
        <v>0.01</v>
      </c>
      <c r="BA387" s="24">
        <v>0</v>
      </c>
      <c r="BB387" s="24">
        <v>0</v>
      </c>
      <c r="BC387" s="24">
        <v>4.4811999999999998E-2</v>
      </c>
      <c r="BD387" s="24">
        <v>8.3999999999999995E-3</v>
      </c>
      <c r="BE387" s="24">
        <v>0.13314500000000001</v>
      </c>
      <c r="BF387" s="25">
        <v>0.20699999999999999</v>
      </c>
      <c r="BG387" s="54">
        <v>10.83</v>
      </c>
      <c r="BH387" s="11">
        <v>0.37750059382766826</v>
      </c>
      <c r="BI387" s="24">
        <v>0</v>
      </c>
      <c r="BJ387" s="24">
        <v>0</v>
      </c>
      <c r="BK387" s="24">
        <v>5.4299999999999999E-3</v>
      </c>
      <c r="BL387" s="24">
        <v>0</v>
      </c>
      <c r="BM387" s="11">
        <v>24.52</v>
      </c>
      <c r="BN387" s="24">
        <v>3.8119999999999999E-3</v>
      </c>
      <c r="BO387" s="25">
        <v>0.02</v>
      </c>
      <c r="BP387" s="24">
        <v>2.8627940000000001</v>
      </c>
      <c r="BQ387" s="11">
        <v>0</v>
      </c>
      <c r="BR387" s="24">
        <v>0.01</v>
      </c>
      <c r="BS387" s="24">
        <v>0.01</v>
      </c>
      <c r="BT387" s="24">
        <v>0.01</v>
      </c>
      <c r="BU387" s="24">
        <v>0.01</v>
      </c>
      <c r="BV387" s="24">
        <v>0.01</v>
      </c>
      <c r="BW387" s="24">
        <v>0</v>
      </c>
      <c r="BX387" s="11">
        <v>34.210526315789473</v>
      </c>
      <c r="BY387" s="28"/>
      <c r="BZ387" s="28"/>
      <c r="CA387" s="11">
        <v>5.4299999999999999E-3</v>
      </c>
      <c r="CB387" s="17">
        <v>8.9999999999999993E-3</v>
      </c>
      <c r="CC387" s="11">
        <v>3.5538461538461537</v>
      </c>
      <c r="CD387" s="11">
        <v>121.57894736842105</v>
      </c>
      <c r="CE387" s="11">
        <v>23.506493506493506</v>
      </c>
      <c r="CF387" s="11">
        <v>100.00000000000001</v>
      </c>
      <c r="CG387" s="11" t="s">
        <v>6</v>
      </c>
      <c r="CH387" s="11">
        <v>0</v>
      </c>
      <c r="CI387" s="28"/>
      <c r="CJ387" s="11">
        <v>10834.8</v>
      </c>
      <c r="CK387" s="11">
        <v>0</v>
      </c>
      <c r="CL387" s="11">
        <v>167.97000000000003</v>
      </c>
      <c r="CM387" s="11">
        <v>12.542000000000002</v>
      </c>
      <c r="CN387" s="11" t="s">
        <v>6</v>
      </c>
      <c r="CO387" s="11" t="s">
        <v>6</v>
      </c>
      <c r="CP387" s="11">
        <v>0.11575663602466131</v>
      </c>
      <c r="CQ387" s="11">
        <v>155.42800000000003</v>
      </c>
      <c r="CR387" s="11" t="s">
        <v>295</v>
      </c>
      <c r="CS387" s="11">
        <v>28.62394106813997</v>
      </c>
      <c r="CT387" s="11">
        <v>1995.3591160220994</v>
      </c>
      <c r="CU387" s="11">
        <v>2.3097605893186008</v>
      </c>
      <c r="CV387" s="11">
        <v>1.3478935897053115</v>
      </c>
      <c r="CW387" s="11">
        <v>0</v>
      </c>
      <c r="CX387" s="11" t="s">
        <v>6</v>
      </c>
      <c r="CY387" s="28"/>
      <c r="CZ387" s="11">
        <v>14.384083333333335</v>
      </c>
      <c r="DA387" s="11">
        <v>611.9195672191529</v>
      </c>
      <c r="DB387" s="11">
        <v>172.18515960712097</v>
      </c>
      <c r="DC387" s="11">
        <v>6.2246777163904232</v>
      </c>
      <c r="DD387" s="11">
        <v>8.2526703499079179</v>
      </c>
      <c r="DE387" s="28"/>
      <c r="DF387" s="11">
        <v>136.94460000000001</v>
      </c>
      <c r="DG387" s="11">
        <v>2.8627940000000001</v>
      </c>
      <c r="DH387" s="11">
        <v>2.7836073857603729</v>
      </c>
      <c r="DI387" s="11">
        <v>0.70202578268876614</v>
      </c>
      <c r="DJ387" s="11">
        <v>9.2295196957950312E-2</v>
      </c>
      <c r="DK387" s="11">
        <v>46.903896103896102</v>
      </c>
      <c r="DL387" s="11">
        <v>53.144198895027642</v>
      </c>
      <c r="DM387" s="11" t="s">
        <v>6</v>
      </c>
      <c r="DN387" s="11" t="s">
        <v>6</v>
      </c>
      <c r="DO387" s="11">
        <v>2.8630440497202296</v>
      </c>
      <c r="DP387" s="11">
        <v>2048.3846153846152</v>
      </c>
      <c r="DQ387" s="11">
        <v>0.47455791082325788</v>
      </c>
      <c r="DR387" s="11">
        <v>56.802378655877199</v>
      </c>
      <c r="DS387" s="11">
        <f>IF(odpadni[[#This Row],[SÚC]]="-","-",odpadni[[#This Row],[ZKC34]]-odpadni[[#This Row],[SÚC]])</f>
        <v>-31.5823786558772</v>
      </c>
      <c r="DT387" s="11" t="str">
        <f>IF(odpadni[[#This Row],[Rozdíl Cena pro stočné - sociálně únosná cena]]="-","-",IF(odpadni[[#This Row],[Rozdíl Cena pro stočné - sociálně únosná cena]]&gt;0,"ANO","NE"))</f>
        <v>NE</v>
      </c>
      <c r="DU387" s="11">
        <v>-3.6581797608495563</v>
      </c>
      <c r="DV387" s="11" t="s">
        <v>301</v>
      </c>
      <c r="DW387" s="58"/>
      <c r="DX387" s="58" t="s">
        <v>8817</v>
      </c>
      <c r="DY387" s="58"/>
      <c r="DZ387" s="58" t="s">
        <v>352</v>
      </c>
      <c r="EK387" s="2"/>
    </row>
    <row r="388" spans="1:141" ht="15" customHeight="1" x14ac:dyDescent="0.25">
      <c r="A388" s="71">
        <v>603</v>
      </c>
      <c r="B388" s="9" t="s">
        <v>733</v>
      </c>
      <c r="C388" s="9" t="s">
        <v>3124</v>
      </c>
      <c r="D388" s="9" t="s">
        <v>5435</v>
      </c>
      <c r="E388" s="9" t="s">
        <v>8</v>
      </c>
      <c r="F388" s="9" t="s">
        <v>3124</v>
      </c>
      <c r="G388" s="9" t="s">
        <v>9</v>
      </c>
      <c r="H388" s="9" t="s">
        <v>5956</v>
      </c>
      <c r="I388" s="9" t="s">
        <v>293</v>
      </c>
      <c r="J388" s="9" t="s">
        <v>5980</v>
      </c>
      <c r="K388" s="9" t="s">
        <v>5981</v>
      </c>
      <c r="L388" s="10" t="s">
        <v>6380</v>
      </c>
      <c r="M388" s="50"/>
      <c r="N388" s="28"/>
      <c r="O388" s="56">
        <v>690</v>
      </c>
      <c r="P388" s="56">
        <v>690</v>
      </c>
      <c r="Q388" s="56">
        <v>0</v>
      </c>
      <c r="R388" s="11">
        <v>8.9740000000000002</v>
      </c>
      <c r="S388" s="11">
        <v>0</v>
      </c>
      <c r="T388" s="56">
        <v>240</v>
      </c>
      <c r="U388" s="11">
        <v>0</v>
      </c>
      <c r="V388" s="11">
        <v>23.626999999999999</v>
      </c>
      <c r="W388" s="11">
        <v>10</v>
      </c>
      <c r="X388" s="56">
        <v>6</v>
      </c>
      <c r="Y388" s="56">
        <v>0</v>
      </c>
      <c r="Z388" s="11">
        <v>1</v>
      </c>
      <c r="AA388" s="56">
        <v>6</v>
      </c>
      <c r="AB388" s="56">
        <v>0</v>
      </c>
      <c r="AC388" s="11">
        <v>0</v>
      </c>
      <c r="AD388" s="11">
        <v>0</v>
      </c>
      <c r="AE388" s="11">
        <v>0</v>
      </c>
      <c r="AF388" s="11">
        <v>0</v>
      </c>
      <c r="AG388" s="11">
        <v>0</v>
      </c>
      <c r="AH388" s="11">
        <v>7</v>
      </c>
      <c r="AI388" s="11">
        <v>75278.707999999999</v>
      </c>
      <c r="AJ388" s="11">
        <v>7721.2920000000004</v>
      </c>
      <c r="AK388" s="11">
        <v>42</v>
      </c>
      <c r="AL388" s="24">
        <v>1.5644999999999999E-2</v>
      </c>
      <c r="AM388" s="24">
        <v>0</v>
      </c>
      <c r="AN388" s="24">
        <v>0</v>
      </c>
      <c r="AO388" s="24">
        <v>0</v>
      </c>
      <c r="AP388" s="24">
        <v>1.5644999999999999E-2</v>
      </c>
      <c r="AQ388" s="24">
        <v>0.33835300000000001</v>
      </c>
      <c r="AR388" s="24">
        <v>0.33347500000000002</v>
      </c>
      <c r="AS388" s="24">
        <v>4.8780000000000004E-3</v>
      </c>
      <c r="AT388" s="24">
        <v>0.179482</v>
      </c>
      <c r="AU388" s="24">
        <v>0.15051600000000001</v>
      </c>
      <c r="AV388" s="24">
        <v>2.8965999999999999E-2</v>
      </c>
      <c r="AW388" s="24">
        <v>0.75432999999999995</v>
      </c>
      <c r="AX388" s="24">
        <v>0</v>
      </c>
      <c r="AY388" s="24">
        <v>2.0330000000000001E-2</v>
      </c>
      <c r="AZ388" s="24">
        <v>0.73399999999999999</v>
      </c>
      <c r="BA388" s="24">
        <v>0</v>
      </c>
      <c r="BB388" s="24">
        <v>0</v>
      </c>
      <c r="BC388" s="24">
        <v>0.124819</v>
      </c>
      <c r="BD388" s="24">
        <v>4.4063999999999999E-2</v>
      </c>
      <c r="BE388" s="24">
        <v>1.6606289999999999</v>
      </c>
      <c r="BF388" s="25">
        <v>1.03</v>
      </c>
      <c r="BG388" s="54">
        <v>83</v>
      </c>
      <c r="BH388" s="11">
        <v>1.6286752139227965</v>
      </c>
      <c r="BI388" s="24">
        <v>0</v>
      </c>
      <c r="BJ388" s="24">
        <v>0</v>
      </c>
      <c r="BK388" s="24">
        <v>2.3427E-2</v>
      </c>
      <c r="BL388" s="24">
        <v>0</v>
      </c>
      <c r="BM388" s="11">
        <v>70.88</v>
      </c>
      <c r="BN388" s="24">
        <v>-0.67677100000000001</v>
      </c>
      <c r="BO388" s="25">
        <v>-0.25600000000000001</v>
      </c>
      <c r="BP388" s="24">
        <v>-40.753911000000002</v>
      </c>
      <c r="BQ388" s="11">
        <v>0</v>
      </c>
      <c r="BR388" s="24">
        <v>0.73399999999999999</v>
      </c>
      <c r="BS388" s="24">
        <v>0</v>
      </c>
      <c r="BT388" s="24">
        <v>0.73399999999999999</v>
      </c>
      <c r="BU388" s="24">
        <v>0</v>
      </c>
      <c r="BV388" s="24">
        <v>0.73399999999999999</v>
      </c>
      <c r="BW388" s="24">
        <v>0</v>
      </c>
      <c r="BX388" s="11">
        <v>26.74392689993314</v>
      </c>
      <c r="BY388" s="28"/>
      <c r="BZ388" s="28"/>
      <c r="CA388" s="11">
        <v>2.3427E-2</v>
      </c>
      <c r="CB388" s="17">
        <v>1.8429999999999998E-2</v>
      </c>
      <c r="CC388" s="11">
        <v>2.875</v>
      </c>
      <c r="CD388" s="11">
        <v>76.888789837307783</v>
      </c>
      <c r="CE388" s="11">
        <v>33.952173913043481</v>
      </c>
      <c r="CF388" s="11">
        <v>100</v>
      </c>
      <c r="CG388" s="11">
        <v>0</v>
      </c>
      <c r="CH388" s="11">
        <v>0</v>
      </c>
      <c r="CI388" s="28"/>
      <c r="CJ388" s="11">
        <v>83000</v>
      </c>
      <c r="CK388" s="11">
        <v>1.1143302874972141</v>
      </c>
      <c r="CL388" s="11">
        <v>1029.4623888888889</v>
      </c>
      <c r="CM388" s="11">
        <v>754.32999999999993</v>
      </c>
      <c r="CN388" s="11" t="s">
        <v>6</v>
      </c>
      <c r="CO388" s="11" t="s">
        <v>6</v>
      </c>
      <c r="CP388" s="11">
        <v>0.90883132530120481</v>
      </c>
      <c r="CQ388" s="11">
        <v>275.13238888888895</v>
      </c>
      <c r="CR388" s="11" t="s">
        <v>295</v>
      </c>
      <c r="CS388" s="11">
        <v>11.74424334694536</v>
      </c>
      <c r="CT388" s="11">
        <v>3542.9205617449952</v>
      </c>
      <c r="CU388" s="11">
        <v>32.199171895675924</v>
      </c>
      <c r="CV388" s="11">
        <v>1.1716651171042582</v>
      </c>
      <c r="CW388" s="11">
        <v>0</v>
      </c>
      <c r="CX388" s="11" t="s">
        <v>6</v>
      </c>
      <c r="CY388" s="28"/>
      <c r="CZ388" s="11">
        <v>14.384083333333335</v>
      </c>
      <c r="DA388" s="11">
        <v>423.65721176420374</v>
      </c>
      <c r="DB388" s="11">
        <v>147.35903017885349</v>
      </c>
      <c r="DC388" s="11">
        <v>7.6613309429290988</v>
      </c>
      <c r="DD388" s="11">
        <v>5.3279976095957657</v>
      </c>
      <c r="DE388" s="28"/>
      <c r="DF388" s="11">
        <v>983.93399999999997</v>
      </c>
      <c r="DG388" s="11">
        <v>-40.753911000000002</v>
      </c>
      <c r="DH388" s="11">
        <v>-68.782154087570902</v>
      </c>
      <c r="DI388" s="11">
        <v>-28.888504716779785</v>
      </c>
      <c r="DJ388" s="11">
        <v>0.88433734939759034</v>
      </c>
      <c r="DK388" s="11">
        <v>120.28985507246377</v>
      </c>
      <c r="DL388" s="11">
        <v>82.629503943692697</v>
      </c>
      <c r="DM388" s="11" t="s">
        <v>6</v>
      </c>
      <c r="DN388" s="11" t="s">
        <v>6</v>
      </c>
      <c r="DO388" s="11">
        <v>-40.753895060245242</v>
      </c>
      <c r="DP388" s="11">
        <v>6919.2875000000004</v>
      </c>
      <c r="DQ388" s="11">
        <v>0.50829301878201527</v>
      </c>
      <c r="DR388" s="11">
        <v>56.802378655877199</v>
      </c>
      <c r="DS388" s="11">
        <f>IF(odpadni[[#This Row],[SÚC]]="-","-",odpadni[[#This Row],[ZKC34]]-odpadni[[#This Row],[SÚC]])</f>
        <v>-14.802378655877199</v>
      </c>
      <c r="DT388" s="11" t="str">
        <f>IF(odpadni[[#This Row],[Rozdíl Cena pro stočné - sociálně únosná cena]]="-","-",IF(odpadni[[#This Row],[Rozdíl Cena pro stočné - sociálně únosná cena]]&gt;0,"ANO","NE"))</f>
        <v>NE</v>
      </c>
      <c r="DU388" s="11">
        <v>25.827125287815498</v>
      </c>
      <c r="DV388" s="11" t="s">
        <v>9125</v>
      </c>
      <c r="DW388" s="58"/>
      <c r="DX388" s="58" t="s">
        <v>8839</v>
      </c>
      <c r="DY388" s="58"/>
      <c r="DZ388" s="58" t="s">
        <v>8900</v>
      </c>
      <c r="EK388" s="2"/>
    </row>
    <row r="389" spans="1:141" ht="15" customHeight="1" x14ac:dyDescent="0.25">
      <c r="A389" s="71">
        <v>604</v>
      </c>
      <c r="B389" s="9" t="s">
        <v>734</v>
      </c>
      <c r="C389" s="9" t="s">
        <v>3124</v>
      </c>
      <c r="D389" s="9" t="s">
        <v>5436</v>
      </c>
      <c r="E389" s="9" t="s">
        <v>8</v>
      </c>
      <c r="F389" s="9" t="s">
        <v>3124</v>
      </c>
      <c r="G389" s="9" t="s">
        <v>9</v>
      </c>
      <c r="H389" s="9" t="s">
        <v>5944</v>
      </c>
      <c r="I389" s="9" t="s">
        <v>293</v>
      </c>
      <c r="J389" s="9" t="s">
        <v>5980</v>
      </c>
      <c r="K389" s="9" t="s">
        <v>5983</v>
      </c>
      <c r="L389" s="10" t="s">
        <v>6381</v>
      </c>
      <c r="M389" s="50"/>
      <c r="N389" s="28"/>
      <c r="O389" s="56">
        <v>1400</v>
      </c>
      <c r="P389" s="56">
        <v>1400</v>
      </c>
      <c r="Q389" s="56">
        <v>0</v>
      </c>
      <c r="R389" s="11">
        <v>7.4</v>
      </c>
      <c r="S389" s="11">
        <v>0</v>
      </c>
      <c r="T389" s="56">
        <v>417</v>
      </c>
      <c r="U389" s="11">
        <v>0</v>
      </c>
      <c r="V389" s="11">
        <v>44.673999999999999</v>
      </c>
      <c r="W389" s="11">
        <v>10</v>
      </c>
      <c r="X389" s="56">
        <v>0</v>
      </c>
      <c r="Y389" s="56">
        <v>0</v>
      </c>
      <c r="Z389" s="11">
        <v>0</v>
      </c>
      <c r="AA389" s="56">
        <v>0</v>
      </c>
      <c r="AB389" s="56">
        <v>0</v>
      </c>
      <c r="AC389" s="11">
        <v>0</v>
      </c>
      <c r="AD389" s="11">
        <v>0</v>
      </c>
      <c r="AE389" s="11">
        <v>0</v>
      </c>
      <c r="AF389" s="11">
        <v>0</v>
      </c>
      <c r="AG389" s="11">
        <v>0</v>
      </c>
      <c r="AH389" s="11">
        <v>0</v>
      </c>
      <c r="AI389" s="11">
        <v>47462.400000000001</v>
      </c>
      <c r="AJ389" s="11">
        <v>0</v>
      </c>
      <c r="AK389" s="11">
        <v>34.89</v>
      </c>
      <c r="AL389" s="24">
        <v>1.25</v>
      </c>
      <c r="AM389" s="24">
        <v>0</v>
      </c>
      <c r="AN389" s="24">
        <v>1.25</v>
      </c>
      <c r="AO389" s="24">
        <v>0</v>
      </c>
      <c r="AP389" s="24">
        <v>0</v>
      </c>
      <c r="AQ389" s="24">
        <v>6.7629999999999999E-3</v>
      </c>
      <c r="AR389" s="24">
        <v>6.7629999999999999E-3</v>
      </c>
      <c r="AS389" s="24">
        <v>0</v>
      </c>
      <c r="AT389" s="24">
        <v>0.10131999999999999</v>
      </c>
      <c r="AU389" s="24">
        <v>7.4797000000000002E-2</v>
      </c>
      <c r="AV389" s="24">
        <v>2.6523000000000001E-2</v>
      </c>
      <c r="AW389" s="24">
        <v>3.875E-3</v>
      </c>
      <c r="AX389" s="24">
        <v>0</v>
      </c>
      <c r="AY389" s="24">
        <v>3.8739999999999998E-3</v>
      </c>
      <c r="AZ389" s="24">
        <v>9.9999999999999995E-7</v>
      </c>
      <c r="BA389" s="24">
        <v>0</v>
      </c>
      <c r="BB389" s="24">
        <v>0</v>
      </c>
      <c r="BC389" s="24">
        <v>9.2759999999999995E-3</v>
      </c>
      <c r="BD389" s="24">
        <v>2.8747000000000002E-2</v>
      </c>
      <c r="BE389" s="24">
        <v>1.594981</v>
      </c>
      <c r="BF389" s="25">
        <v>1.58</v>
      </c>
      <c r="BG389" s="54">
        <v>50.49</v>
      </c>
      <c r="BH389" s="11">
        <v>3.1330463649056535</v>
      </c>
      <c r="BI389" s="24">
        <v>0</v>
      </c>
      <c r="BJ389" s="24">
        <v>4.5066000000000002E-2</v>
      </c>
      <c r="BK389" s="24">
        <v>4.5066000000000002E-2</v>
      </c>
      <c r="BL389" s="24">
        <v>0</v>
      </c>
      <c r="BM389" s="11">
        <v>35.39</v>
      </c>
      <c r="BN389" s="24">
        <v>-2.2568999999999999E-2</v>
      </c>
      <c r="BO389" s="25">
        <v>2.5000000000000001E-2</v>
      </c>
      <c r="BP389" s="24">
        <v>-1.4150309999999999</v>
      </c>
      <c r="BQ389" s="11">
        <v>0</v>
      </c>
      <c r="BR389" s="24">
        <v>9.9999999999999995E-7</v>
      </c>
      <c r="BS389" s="24">
        <v>0</v>
      </c>
      <c r="BT389" s="24">
        <v>9.9999999999999995E-7</v>
      </c>
      <c r="BU389" s="24">
        <v>9.9999999999999995E-7</v>
      </c>
      <c r="BV389" s="24">
        <v>9.9999999999999995E-7</v>
      </c>
      <c r="BW389" s="24">
        <v>0</v>
      </c>
      <c r="BX389" s="11">
        <v>56.351351351351347</v>
      </c>
      <c r="BY389" s="28"/>
      <c r="BZ389" s="28"/>
      <c r="CA389" s="11">
        <v>4.5066000000000002E-2</v>
      </c>
      <c r="CB389" s="17">
        <v>4.5999999999999999E-2</v>
      </c>
      <c r="CC389" s="11">
        <v>3.3573141486810552</v>
      </c>
      <c r="CD389" s="11">
        <v>189.18918918918919</v>
      </c>
      <c r="CE389" s="11">
        <v>32.19</v>
      </c>
      <c r="CF389" s="11">
        <v>100</v>
      </c>
      <c r="CG389" s="11" t="s">
        <v>6</v>
      </c>
      <c r="CH389" s="11" t="s">
        <v>6</v>
      </c>
      <c r="CI389" s="28"/>
      <c r="CJ389" s="11">
        <v>47462.400000000001</v>
      </c>
      <c r="CK389" s="11">
        <v>1.3513513513513513</v>
      </c>
      <c r="CL389" s="11">
        <v>527.36</v>
      </c>
      <c r="CM389" s="11">
        <v>3.875</v>
      </c>
      <c r="CN389" s="11" t="s">
        <v>6</v>
      </c>
      <c r="CO389" s="11" t="s">
        <v>6</v>
      </c>
      <c r="CP389" s="11">
        <v>8.1643574703344126E-3</v>
      </c>
      <c r="CQ389" s="11">
        <v>523.48500000000001</v>
      </c>
      <c r="CR389" s="11" t="s">
        <v>295</v>
      </c>
      <c r="CS389" s="11">
        <v>11.615963253894288</v>
      </c>
      <c r="CT389" s="11">
        <v>1053.1753428305153</v>
      </c>
      <c r="CU389" s="11">
        <v>8.5984999778103227E-2</v>
      </c>
      <c r="CV389" s="11">
        <v>1.1111111111111112</v>
      </c>
      <c r="CW389" s="11">
        <v>0</v>
      </c>
      <c r="CX389" s="11" t="s">
        <v>6</v>
      </c>
      <c r="CY389" s="28"/>
      <c r="CZ389" s="11">
        <v>14.384083333333336</v>
      </c>
      <c r="DA389" s="11">
        <v>446.84943564253916</v>
      </c>
      <c r="DB389" s="11">
        <v>133.09729618781344</v>
      </c>
      <c r="DC389" s="11">
        <v>2.2482581103270758</v>
      </c>
      <c r="DD389" s="11">
        <v>0.20583144721075752</v>
      </c>
      <c r="DE389" s="28"/>
      <c r="DF389" s="11">
        <v>1572.35274</v>
      </c>
      <c r="DG389" s="11">
        <v>-1.4150309999999999</v>
      </c>
      <c r="DH389" s="11">
        <v>-1.4353649423474786</v>
      </c>
      <c r="DI389" s="11">
        <v>-0.5007988283850352</v>
      </c>
      <c r="DJ389" s="11">
        <v>2.1069309600862997E-6</v>
      </c>
      <c r="DK389" s="11">
        <v>33.901714285714284</v>
      </c>
      <c r="DL389" s="11">
        <v>47.008077042559805</v>
      </c>
      <c r="DM389" s="11" t="s">
        <v>6</v>
      </c>
      <c r="DN389" s="11" t="s">
        <v>6</v>
      </c>
      <c r="DO389" s="11">
        <v>-1.4150011818322601</v>
      </c>
      <c r="DP389" s="11">
        <v>3824.8944844124699</v>
      </c>
      <c r="DQ389" s="11">
        <v>0.74221287478770026</v>
      </c>
      <c r="DR389" s="11">
        <v>56.802378655877199</v>
      </c>
      <c r="DS389" s="11">
        <f>IF(odpadni[[#This Row],[SÚC]]="-","-",odpadni[[#This Row],[ZKC34]]-odpadni[[#This Row],[SÚC]])</f>
        <v>-21.912378655877198</v>
      </c>
      <c r="DT389" s="11" t="str">
        <f>IF(odpadni[[#This Row],[Rozdíl Cena pro stočné - sociálně únosná cena]]="-","-",IF(odpadni[[#This Row],[Rozdíl Cena pro stočné - sociálně únosná cena]]&gt;0,"ANO","NE"))</f>
        <v>NE</v>
      </c>
      <c r="DU389" s="11">
        <v>-9.7943016133173941</v>
      </c>
      <c r="DV389" s="11" t="s">
        <v>301</v>
      </c>
      <c r="DW389" s="58"/>
      <c r="DX389" s="58" t="s">
        <v>8824</v>
      </c>
      <c r="DY389" s="58"/>
      <c r="DZ389" s="58" t="s">
        <v>8894</v>
      </c>
      <c r="EK389" s="2"/>
    </row>
    <row r="390" spans="1:141" ht="15" customHeight="1" x14ac:dyDescent="0.25">
      <c r="A390" s="71">
        <v>610</v>
      </c>
      <c r="B390" s="9" t="s">
        <v>735</v>
      </c>
      <c r="C390" s="9" t="s">
        <v>3124</v>
      </c>
      <c r="D390" s="9" t="s">
        <v>5437</v>
      </c>
      <c r="E390" s="9" t="s">
        <v>8</v>
      </c>
      <c r="F390" s="9" t="s">
        <v>3124</v>
      </c>
      <c r="G390" s="9" t="s">
        <v>9</v>
      </c>
      <c r="H390" s="9" t="s">
        <v>5956</v>
      </c>
      <c r="I390" s="9" t="s">
        <v>293</v>
      </c>
      <c r="J390" s="9" t="s">
        <v>5980</v>
      </c>
      <c r="K390" s="9" t="s">
        <v>5985</v>
      </c>
      <c r="L390" s="10" t="s">
        <v>6382</v>
      </c>
      <c r="M390" s="50"/>
      <c r="N390" s="28"/>
      <c r="O390" s="56">
        <v>520</v>
      </c>
      <c r="P390" s="56">
        <v>520</v>
      </c>
      <c r="Q390" s="56">
        <v>0</v>
      </c>
      <c r="R390" s="11">
        <v>3.4329999999999998</v>
      </c>
      <c r="S390" s="11">
        <v>0</v>
      </c>
      <c r="T390" s="56">
        <v>164</v>
      </c>
      <c r="U390" s="11">
        <v>0</v>
      </c>
      <c r="V390" s="11">
        <v>11.922000000000001</v>
      </c>
      <c r="W390" s="11">
        <v>2</v>
      </c>
      <c r="X390" s="56">
        <v>12</v>
      </c>
      <c r="Y390" s="56">
        <v>0</v>
      </c>
      <c r="Z390" s="11">
        <v>1</v>
      </c>
      <c r="AA390" s="56">
        <v>12</v>
      </c>
      <c r="AB390" s="56">
        <v>0</v>
      </c>
      <c r="AC390" s="11">
        <v>0</v>
      </c>
      <c r="AD390" s="11">
        <v>0</v>
      </c>
      <c r="AE390" s="11">
        <v>0</v>
      </c>
      <c r="AF390" s="11">
        <v>0</v>
      </c>
      <c r="AG390" s="11">
        <v>0</v>
      </c>
      <c r="AH390" s="11">
        <v>13.1</v>
      </c>
      <c r="AI390" s="11">
        <v>16884</v>
      </c>
      <c r="AJ390" s="11">
        <v>9980</v>
      </c>
      <c r="AK390" s="11">
        <v>33.090000000000003</v>
      </c>
      <c r="AL390" s="24">
        <v>3.4743999999999997E-2</v>
      </c>
      <c r="AM390" s="24">
        <v>0</v>
      </c>
      <c r="AN390" s="24">
        <v>0</v>
      </c>
      <c r="AO390" s="24">
        <v>0</v>
      </c>
      <c r="AP390" s="24">
        <v>3.4743999999999997E-2</v>
      </c>
      <c r="AQ390" s="24">
        <v>0.109019</v>
      </c>
      <c r="AR390" s="24">
        <v>0.109019</v>
      </c>
      <c r="AS390" s="24">
        <v>0</v>
      </c>
      <c r="AT390" s="24">
        <v>0.15843299999999999</v>
      </c>
      <c r="AU390" s="24">
        <v>0.113273</v>
      </c>
      <c r="AV390" s="24">
        <v>4.5159999999999999E-2</v>
      </c>
      <c r="AW390" s="24">
        <v>5.9288E-2</v>
      </c>
      <c r="AX390" s="24">
        <v>0</v>
      </c>
      <c r="AY390" s="24">
        <v>3.9986000000000001E-2</v>
      </c>
      <c r="AZ390" s="24">
        <v>1.9302E-2</v>
      </c>
      <c r="BA390" s="24">
        <v>0</v>
      </c>
      <c r="BB390" s="24">
        <v>0</v>
      </c>
      <c r="BC390" s="24">
        <v>5.5777E-2</v>
      </c>
      <c r="BD390" s="24">
        <v>1.7475999999999998E-2</v>
      </c>
      <c r="BE390" s="24">
        <v>0.43473699999999998</v>
      </c>
      <c r="BF390" s="25">
        <v>0.34300000000000003</v>
      </c>
      <c r="BG390" s="54">
        <v>26.86</v>
      </c>
      <c r="BH390" s="11">
        <v>0.82883279550892475</v>
      </c>
      <c r="BI390" s="24">
        <v>0</v>
      </c>
      <c r="BJ390" s="24">
        <v>0</v>
      </c>
      <c r="BK390" s="24">
        <v>1.1922E-2</v>
      </c>
      <c r="BL390" s="24">
        <v>0</v>
      </c>
      <c r="BM390" s="11">
        <v>36.46</v>
      </c>
      <c r="BN390" s="24">
        <v>-4.0226999999999999E-2</v>
      </c>
      <c r="BO390" s="25">
        <v>2.1000000000000001E-2</v>
      </c>
      <c r="BP390" s="24">
        <v>-9.2532219999999992</v>
      </c>
      <c r="BQ390" s="11">
        <v>0</v>
      </c>
      <c r="BR390" s="24">
        <v>1.9302E-2</v>
      </c>
      <c r="BS390" s="24">
        <v>1.9302E-2</v>
      </c>
      <c r="BT390" s="24">
        <v>1.9302E-2</v>
      </c>
      <c r="BU390" s="24">
        <v>1.9302E-2</v>
      </c>
      <c r="BV390" s="24">
        <v>1.9302E-2</v>
      </c>
      <c r="BW390" s="24">
        <v>0</v>
      </c>
      <c r="BX390" s="11">
        <v>47.771628313428494</v>
      </c>
      <c r="BY390" s="28"/>
      <c r="BZ390" s="28"/>
      <c r="CA390" s="11">
        <v>1.1922E-2</v>
      </c>
      <c r="CB390" s="17">
        <v>1.0999999999999999E-2</v>
      </c>
      <c r="CC390" s="11">
        <v>3.1707317073170733</v>
      </c>
      <c r="CD390" s="11">
        <v>151.47101660355375</v>
      </c>
      <c r="CE390" s="11">
        <v>22.926923076923078</v>
      </c>
      <c r="CF390" s="11">
        <v>100</v>
      </c>
      <c r="CG390" s="11">
        <v>0</v>
      </c>
      <c r="CH390" s="11">
        <v>0</v>
      </c>
      <c r="CI390" s="28"/>
      <c r="CJ390" s="11">
        <v>26864</v>
      </c>
      <c r="CK390" s="11">
        <v>0.58258083309059139</v>
      </c>
      <c r="CL390" s="11">
        <v>437.1</v>
      </c>
      <c r="CM390" s="11">
        <v>59.288000000000004</v>
      </c>
      <c r="CN390" s="11" t="s">
        <v>6</v>
      </c>
      <c r="CO390" s="11" t="s">
        <v>6</v>
      </c>
      <c r="CP390" s="11">
        <v>0.22069684335914236</v>
      </c>
      <c r="CQ390" s="11">
        <v>377.81200000000001</v>
      </c>
      <c r="CR390" s="11" t="s">
        <v>295</v>
      </c>
      <c r="CS390" s="11">
        <v>31.690320416037576</v>
      </c>
      <c r="CT390" s="11">
        <v>2253.3132024828046</v>
      </c>
      <c r="CU390" s="11">
        <v>4.9729911088743499</v>
      </c>
      <c r="CV390" s="11">
        <v>1.4000708791094247</v>
      </c>
      <c r="CW390" s="11">
        <v>0</v>
      </c>
      <c r="CX390" s="11" t="s">
        <v>6</v>
      </c>
      <c r="CY390" s="28"/>
      <c r="CZ390" s="11">
        <v>14.384083333333335</v>
      </c>
      <c r="DA390" s="11">
        <v>627.38830173908184</v>
      </c>
      <c r="DB390" s="11">
        <v>197.86861824078736</v>
      </c>
      <c r="DC390" s="11">
        <v>13.289129340714645</v>
      </c>
      <c r="DD390" s="11">
        <v>4.6784935413521218</v>
      </c>
      <c r="DE390" s="28"/>
      <c r="DF390" s="11">
        <v>394.49898000000007</v>
      </c>
      <c r="DG390" s="11">
        <v>-9.2532219999999992</v>
      </c>
      <c r="DH390" s="11">
        <v>-10.196984539731888</v>
      </c>
      <c r="DI390" s="11">
        <v>-3.3741821841972821</v>
      </c>
      <c r="DJ390" s="11">
        <v>7.1850804050029776E-2</v>
      </c>
      <c r="DK390" s="11">
        <v>51.661538461538463</v>
      </c>
      <c r="DL390" s="11">
        <v>68.155426941788292</v>
      </c>
      <c r="DM390" s="11" t="s">
        <v>6</v>
      </c>
      <c r="DN390" s="11" t="s">
        <v>6</v>
      </c>
      <c r="DO390" s="11">
        <v>-9.2531806586510914</v>
      </c>
      <c r="DP390" s="11">
        <v>2650.8353658536585</v>
      </c>
      <c r="DQ390" s="11">
        <v>0.48550792629121453</v>
      </c>
      <c r="DR390" s="11">
        <v>56.802378655877199</v>
      </c>
      <c r="DS390" s="11">
        <f>IF(odpadni[[#This Row],[SÚC]]="-","-",odpadni[[#This Row],[ZKC34]]-odpadni[[#This Row],[SÚC]])</f>
        <v>-23.712378655877195</v>
      </c>
      <c r="DT390" s="11" t="str">
        <f>IF(odpadni[[#This Row],[Rozdíl Cena pro stočné - sociálně únosná cena]]="-","-",IF(odpadni[[#This Row],[Rozdíl Cena pro stočné - sociálně únosná cena]]&gt;0,"ANO","NE"))</f>
        <v>NE</v>
      </c>
      <c r="DU390" s="11">
        <v>11.353048285911093</v>
      </c>
      <c r="DV390" s="11" t="s">
        <v>9125</v>
      </c>
      <c r="DW390" s="58"/>
      <c r="DX390" s="58" t="s">
        <v>8824</v>
      </c>
      <c r="DY390" s="58"/>
      <c r="DZ390" s="58" t="s">
        <v>8894</v>
      </c>
      <c r="EK390" s="2"/>
    </row>
    <row r="391" spans="1:141" ht="15" customHeight="1" x14ac:dyDescent="0.25">
      <c r="A391" s="71">
        <v>612</v>
      </c>
      <c r="B391" s="9" t="s">
        <v>736</v>
      </c>
      <c r="C391" s="9" t="s">
        <v>3124</v>
      </c>
      <c r="D391" s="9" t="s">
        <v>5438</v>
      </c>
      <c r="E391" s="9" t="s">
        <v>8</v>
      </c>
      <c r="F391" s="9" t="s">
        <v>3124</v>
      </c>
      <c r="G391" s="9" t="s">
        <v>9</v>
      </c>
      <c r="H391" s="9" t="s">
        <v>5944</v>
      </c>
      <c r="I391" s="9" t="s">
        <v>293</v>
      </c>
      <c r="J391" s="9" t="s">
        <v>5980</v>
      </c>
      <c r="K391" s="9" t="s">
        <v>5981</v>
      </c>
      <c r="L391" s="10" t="s">
        <v>6383</v>
      </c>
      <c r="M391" s="50"/>
      <c r="N391" s="28"/>
      <c r="O391" s="56">
        <v>470</v>
      </c>
      <c r="P391" s="56">
        <v>470</v>
      </c>
      <c r="Q391" s="56">
        <v>0</v>
      </c>
      <c r="R391" s="11">
        <v>5.1539999999999999</v>
      </c>
      <c r="S391" s="11">
        <v>0</v>
      </c>
      <c r="T391" s="56">
        <v>164</v>
      </c>
      <c r="U391" s="11">
        <v>0</v>
      </c>
      <c r="V391" s="11">
        <v>15.69</v>
      </c>
      <c r="W391" s="11">
        <v>2</v>
      </c>
      <c r="X391" s="56">
        <v>0</v>
      </c>
      <c r="Y391" s="56">
        <v>0</v>
      </c>
      <c r="Z391" s="11">
        <v>1</v>
      </c>
      <c r="AA391" s="56">
        <v>12</v>
      </c>
      <c r="AB391" s="56">
        <v>0</v>
      </c>
      <c r="AC391" s="11">
        <v>0</v>
      </c>
      <c r="AD391" s="11">
        <v>0</v>
      </c>
      <c r="AE391" s="11">
        <v>0</v>
      </c>
      <c r="AF391" s="11">
        <v>0</v>
      </c>
      <c r="AG391" s="11">
        <v>0</v>
      </c>
      <c r="AH391" s="11">
        <v>3.7</v>
      </c>
      <c r="AI391" s="11">
        <v>35280</v>
      </c>
      <c r="AJ391" s="11">
        <v>13800</v>
      </c>
      <c r="AK391" s="11">
        <v>23.57</v>
      </c>
      <c r="AL391" s="24">
        <v>2.6686999999999999E-2</v>
      </c>
      <c r="AM391" s="24">
        <v>0</v>
      </c>
      <c r="AN391" s="24">
        <v>0</v>
      </c>
      <c r="AO391" s="24">
        <v>0</v>
      </c>
      <c r="AP391" s="24">
        <v>2.6686999999999999E-2</v>
      </c>
      <c r="AQ391" s="24">
        <v>8.8584999999999997E-2</v>
      </c>
      <c r="AR391" s="24">
        <v>8.8584999999999997E-2</v>
      </c>
      <c r="AS391" s="24">
        <v>0</v>
      </c>
      <c r="AT391" s="24">
        <v>7.7546000000000004E-2</v>
      </c>
      <c r="AU391" s="24">
        <v>6.7168000000000005E-2</v>
      </c>
      <c r="AV391" s="24">
        <v>1.0378E-2</v>
      </c>
      <c r="AW391" s="24">
        <v>3.8674E-2</v>
      </c>
      <c r="AX391" s="24">
        <v>0</v>
      </c>
      <c r="AY391" s="24">
        <v>4.3340000000000002E-3</v>
      </c>
      <c r="AZ391" s="24">
        <v>3.4340000000000002E-2</v>
      </c>
      <c r="BA391" s="24">
        <v>0</v>
      </c>
      <c r="BB391" s="24">
        <v>0</v>
      </c>
      <c r="BC391" s="24">
        <v>0.133326</v>
      </c>
      <c r="BD391" s="24">
        <v>1.0677000000000001E-2</v>
      </c>
      <c r="BE391" s="24">
        <v>0.42749500000000001</v>
      </c>
      <c r="BF391" s="25">
        <v>0.32800000000000001</v>
      </c>
      <c r="BG391" s="54">
        <v>49.08</v>
      </c>
      <c r="BH391" s="11">
        <v>1.0907890086843675</v>
      </c>
      <c r="BI391" s="24">
        <v>0</v>
      </c>
      <c r="BJ391" s="24">
        <v>0</v>
      </c>
      <c r="BK391" s="24">
        <v>1.5689999999999999E-2</v>
      </c>
      <c r="BL391" s="24">
        <v>0</v>
      </c>
      <c r="BM391" s="11">
        <v>27.24</v>
      </c>
      <c r="BN391" s="24">
        <v>-5.7734000000000001E-2</v>
      </c>
      <c r="BO391" s="25">
        <v>2.5499999999999998E-2</v>
      </c>
      <c r="BP391" s="24">
        <v>-13.505186999999999</v>
      </c>
      <c r="BQ391" s="11">
        <v>0</v>
      </c>
      <c r="BR391" s="24">
        <v>3.4340000000000002E-2</v>
      </c>
      <c r="BS391" s="24">
        <v>3.4340000000000002E-2</v>
      </c>
      <c r="BT391" s="24">
        <v>3.4340000000000002E-2</v>
      </c>
      <c r="BU391" s="24">
        <v>3.4340000000000002E-2</v>
      </c>
      <c r="BV391" s="24">
        <v>3.4340000000000002E-2</v>
      </c>
      <c r="BW391" s="24">
        <v>0</v>
      </c>
      <c r="BX391" s="11">
        <v>31.819945673263486</v>
      </c>
      <c r="BY391" s="28"/>
      <c r="BZ391" s="28"/>
      <c r="CA391" s="11">
        <v>1.5689999999999999E-2</v>
      </c>
      <c r="CB391" s="17">
        <v>1.4999999999999999E-2</v>
      </c>
      <c r="CC391" s="11">
        <v>2.8658536585365852</v>
      </c>
      <c r="CD391" s="11">
        <v>91.191307722157546</v>
      </c>
      <c r="CE391" s="11">
        <v>33.38297872340425</v>
      </c>
      <c r="CF391" s="11">
        <v>100</v>
      </c>
      <c r="CG391" s="11" t="s">
        <v>6</v>
      </c>
      <c r="CH391" s="11">
        <v>0</v>
      </c>
      <c r="CI391" s="28"/>
      <c r="CJ391" s="11">
        <v>49080</v>
      </c>
      <c r="CK391" s="11">
        <v>0.38804811796662786</v>
      </c>
      <c r="CL391" s="11">
        <v>737</v>
      </c>
      <c r="CM391" s="11">
        <v>38.673999999999999</v>
      </c>
      <c r="CN391" s="11" t="s">
        <v>6</v>
      </c>
      <c r="CO391" s="11" t="s">
        <v>6</v>
      </c>
      <c r="CP391" s="11">
        <v>7.8797881010594956E-2</v>
      </c>
      <c r="CQ391" s="11">
        <v>698.32600000000002</v>
      </c>
      <c r="CR391" s="11" t="s">
        <v>295</v>
      </c>
      <c r="CS391" s="11">
        <v>44.507711918419375</v>
      </c>
      <c r="CT391" s="11">
        <v>3128.1070745697898</v>
      </c>
      <c r="CU391" s="11">
        <v>2.4648820905035054</v>
      </c>
      <c r="CV391" s="11">
        <v>1.3168061815840308</v>
      </c>
      <c r="CW391" s="11">
        <v>0</v>
      </c>
      <c r="CX391" s="11" t="s">
        <v>6</v>
      </c>
      <c r="CY391" s="28"/>
      <c r="CZ391" s="11">
        <v>14.384083333333335</v>
      </c>
      <c r="DA391" s="11">
        <v>430.88076269386028</v>
      </c>
      <c r="DB391" s="11">
        <v>150.34988315275123</v>
      </c>
      <c r="DC391" s="11">
        <v>4.9423836838750805</v>
      </c>
      <c r="DD391" s="11">
        <v>8.4975143403441695</v>
      </c>
      <c r="DE391" s="28"/>
      <c r="DF391" s="11">
        <v>369.81329999999997</v>
      </c>
      <c r="DG391" s="11">
        <v>-13.505186999999999</v>
      </c>
      <c r="DH391" s="11">
        <v>-15.611661343710464</v>
      </c>
      <c r="DI391" s="11">
        <v>-3.679668578712556</v>
      </c>
      <c r="DJ391" s="11">
        <v>6.9967400162999197E-2</v>
      </c>
      <c r="DK391" s="11">
        <v>104.42553191489361</v>
      </c>
      <c r="DL391" s="11">
        <v>71.754047163798603</v>
      </c>
      <c r="DM391" s="11" t="s">
        <v>6</v>
      </c>
      <c r="DN391" s="11" t="s">
        <v>6</v>
      </c>
      <c r="DO391" s="11">
        <v>-13.505187195171873</v>
      </c>
      <c r="DP391" s="11">
        <v>2606.6768292682927</v>
      </c>
      <c r="DQ391" s="11">
        <v>0.32848321358368693</v>
      </c>
      <c r="DR391" s="11">
        <v>56.802378655877199</v>
      </c>
      <c r="DS391" s="11">
        <f>IF(odpadni[[#This Row],[SÚC]]="-","-",odpadni[[#This Row],[ZKC34]]-odpadni[[#This Row],[SÚC]])</f>
        <v>-33.232378655877199</v>
      </c>
      <c r="DT391" s="11" t="str">
        <f>IF(odpadni[[#This Row],[Rozdíl Cena pro stočné - sociálně únosná cena]]="-","-",IF(odpadni[[#This Row],[Rozdíl Cena pro stočné - sociálně únosná cena]]&gt;0,"ANO","NE"))</f>
        <v>NE</v>
      </c>
      <c r="DU391" s="11">
        <v>14.951668507921404</v>
      </c>
      <c r="DV391" s="11" t="s">
        <v>9125</v>
      </c>
      <c r="DW391" s="58"/>
      <c r="DX391" s="58" t="s">
        <v>8821</v>
      </c>
      <c r="DY391" s="58"/>
      <c r="DZ391" s="58" t="s">
        <v>8894</v>
      </c>
      <c r="EK391" s="2"/>
    </row>
    <row r="392" spans="1:141" ht="15" customHeight="1" x14ac:dyDescent="0.25">
      <c r="A392" s="71">
        <v>614</v>
      </c>
      <c r="B392" s="9" t="s">
        <v>737</v>
      </c>
      <c r="C392" s="9" t="s">
        <v>3124</v>
      </c>
      <c r="D392" s="9" t="s">
        <v>5439</v>
      </c>
      <c r="E392" s="9" t="s">
        <v>8</v>
      </c>
      <c r="F392" s="9" t="s">
        <v>3124</v>
      </c>
      <c r="G392" s="9" t="s">
        <v>9</v>
      </c>
      <c r="H392" s="9" t="s">
        <v>5944</v>
      </c>
      <c r="I392" s="9" t="s">
        <v>293</v>
      </c>
      <c r="J392" s="9" t="s">
        <v>5980</v>
      </c>
      <c r="K392" s="9" t="s">
        <v>5981</v>
      </c>
      <c r="L392" s="10" t="s">
        <v>6384</v>
      </c>
      <c r="M392" s="50"/>
      <c r="N392" s="28"/>
      <c r="O392" s="56">
        <v>600</v>
      </c>
      <c r="P392" s="56">
        <v>600</v>
      </c>
      <c r="Q392" s="56">
        <v>0</v>
      </c>
      <c r="R392" s="11">
        <v>2.5609999999999999</v>
      </c>
      <c r="S392" s="11">
        <v>0</v>
      </c>
      <c r="T392" s="56">
        <v>124</v>
      </c>
      <c r="U392" s="11">
        <v>0</v>
      </c>
      <c r="V392" s="11">
        <v>25.135999999999999</v>
      </c>
      <c r="W392" s="11">
        <v>0</v>
      </c>
      <c r="X392" s="56">
        <v>0</v>
      </c>
      <c r="Y392" s="56">
        <v>0</v>
      </c>
      <c r="Z392" s="11">
        <v>1</v>
      </c>
      <c r="AA392" s="56">
        <v>12</v>
      </c>
      <c r="AB392" s="56">
        <v>0</v>
      </c>
      <c r="AC392" s="11">
        <v>0</v>
      </c>
      <c r="AD392" s="11">
        <v>0</v>
      </c>
      <c r="AE392" s="11">
        <v>0</v>
      </c>
      <c r="AF392" s="11">
        <v>0</v>
      </c>
      <c r="AG392" s="11">
        <v>0</v>
      </c>
      <c r="AH392" s="11">
        <v>15.9</v>
      </c>
      <c r="AI392" s="11">
        <v>86500</v>
      </c>
      <c r="AJ392" s="11">
        <v>6612</v>
      </c>
      <c r="AK392" s="11">
        <v>26.96</v>
      </c>
      <c r="AL392" s="24">
        <v>9.1260999999999995E-2</v>
      </c>
      <c r="AM392" s="24">
        <v>0</v>
      </c>
      <c r="AN392" s="24">
        <v>0</v>
      </c>
      <c r="AO392" s="24">
        <v>1.4921E-2</v>
      </c>
      <c r="AP392" s="24">
        <v>7.6340000000000005E-2</v>
      </c>
      <c r="AQ392" s="24">
        <v>0.21531800000000001</v>
      </c>
      <c r="AR392" s="24">
        <v>0.21531800000000001</v>
      </c>
      <c r="AS392" s="24">
        <v>0</v>
      </c>
      <c r="AT392" s="24">
        <v>0.14170199999999999</v>
      </c>
      <c r="AU392" s="24">
        <v>0.11081000000000001</v>
      </c>
      <c r="AV392" s="24">
        <v>3.0891999999999999E-2</v>
      </c>
      <c r="AW392" s="24">
        <v>0.16238</v>
      </c>
      <c r="AX392" s="24">
        <v>0</v>
      </c>
      <c r="AY392" s="24">
        <v>7.3800000000000003E-3</v>
      </c>
      <c r="AZ392" s="24">
        <v>0.155</v>
      </c>
      <c r="BA392" s="24">
        <v>0</v>
      </c>
      <c r="BB392" s="24">
        <v>0</v>
      </c>
      <c r="BC392" s="24">
        <v>0.11129600000000001</v>
      </c>
      <c r="BD392" s="24">
        <v>2.1701000000000002E-2</v>
      </c>
      <c r="BE392" s="24">
        <v>0.84795799999999999</v>
      </c>
      <c r="BF392" s="25">
        <v>0.7</v>
      </c>
      <c r="BG392" s="54">
        <v>93.11</v>
      </c>
      <c r="BH392" s="11">
        <v>1.7474870951109152</v>
      </c>
      <c r="BI392" s="24">
        <v>0</v>
      </c>
      <c r="BJ392" s="24">
        <v>0</v>
      </c>
      <c r="BK392" s="24">
        <v>2.5135999999999999E-2</v>
      </c>
      <c r="BL392" s="24">
        <v>0</v>
      </c>
      <c r="BM392" s="11">
        <v>33.729999999999997</v>
      </c>
      <c r="BN392" s="24">
        <v>-0.170184</v>
      </c>
      <c r="BO392" s="25">
        <v>5.5E-2</v>
      </c>
      <c r="BP392" s="24">
        <v>-20.069828000000001</v>
      </c>
      <c r="BQ392" s="11">
        <v>0</v>
      </c>
      <c r="BR392" s="24">
        <v>0.155</v>
      </c>
      <c r="BS392" s="24">
        <v>0.155</v>
      </c>
      <c r="BT392" s="24">
        <v>0.155</v>
      </c>
      <c r="BU392" s="24">
        <v>0.155</v>
      </c>
      <c r="BV392" s="24">
        <v>0.155</v>
      </c>
      <c r="BW392" s="24">
        <v>0</v>
      </c>
      <c r="BX392" s="11">
        <v>48.418586489652483</v>
      </c>
      <c r="BY392" s="28"/>
      <c r="BZ392" s="28"/>
      <c r="CA392" s="11">
        <v>2.5135999999999999E-2</v>
      </c>
      <c r="CB392" s="17">
        <v>2.8000000000000001E-2</v>
      </c>
      <c r="CC392" s="11">
        <v>4.838709677419355</v>
      </c>
      <c r="CD392" s="11">
        <v>234.28348301444748</v>
      </c>
      <c r="CE392" s="11">
        <v>41.893333333333331</v>
      </c>
      <c r="CF392" s="11">
        <v>100</v>
      </c>
      <c r="CG392" s="11" t="s">
        <v>6</v>
      </c>
      <c r="CH392" s="11">
        <v>0</v>
      </c>
      <c r="CI392" s="28"/>
      <c r="CJ392" s="11">
        <v>93112</v>
      </c>
      <c r="CK392" s="11">
        <v>0</v>
      </c>
      <c r="CL392" s="11">
        <v>1126.411111111111</v>
      </c>
      <c r="CM392" s="11">
        <v>162.38</v>
      </c>
      <c r="CN392" s="11" t="s">
        <v>6</v>
      </c>
      <c r="CO392" s="11" t="s">
        <v>6</v>
      </c>
      <c r="CP392" s="11">
        <v>0.17439212990806771</v>
      </c>
      <c r="CQ392" s="11">
        <v>964.03111111111104</v>
      </c>
      <c r="CR392" s="11" t="s">
        <v>295</v>
      </c>
      <c r="CS392" s="11">
        <v>38.352606266355473</v>
      </c>
      <c r="CT392" s="11">
        <v>3704.328453214513</v>
      </c>
      <c r="CU392" s="11">
        <v>6.4600572883513685</v>
      </c>
      <c r="CV392" s="11">
        <v>1.1567455289037305</v>
      </c>
      <c r="CW392" s="11">
        <v>0</v>
      </c>
      <c r="CX392" s="11" t="s">
        <v>6</v>
      </c>
      <c r="CY392" s="28"/>
      <c r="CZ392" s="11">
        <v>14.384083333333335</v>
      </c>
      <c r="DA392" s="11">
        <v>343.35017504774032</v>
      </c>
      <c r="DB392" s="11">
        <v>70.959036176533004</v>
      </c>
      <c r="DC392" s="11">
        <v>5.6374124761298541</v>
      </c>
      <c r="DD392" s="11">
        <v>4.4277530235518778</v>
      </c>
      <c r="DE392" s="28"/>
      <c r="DF392" s="11">
        <v>677.66656</v>
      </c>
      <c r="DG392" s="11">
        <v>-20.069828000000001</v>
      </c>
      <c r="DH392" s="11">
        <v>-25.113235630219087</v>
      </c>
      <c r="DI392" s="11">
        <v>-6.7705283259070663</v>
      </c>
      <c r="DJ392" s="11">
        <v>0.16646619125354412</v>
      </c>
      <c r="DK392" s="11">
        <v>155.18666666666667</v>
      </c>
      <c r="DL392" s="11">
        <v>72.087408939811866</v>
      </c>
      <c r="DM392" s="11" t="s">
        <v>6</v>
      </c>
      <c r="DN392" s="11" t="s">
        <v>6</v>
      </c>
      <c r="DO392" s="11">
        <v>-20.069861950709821</v>
      </c>
      <c r="DP392" s="11">
        <v>6838.3709677419356</v>
      </c>
      <c r="DQ392" s="11">
        <v>0.37399041519871778</v>
      </c>
      <c r="DR392" s="11">
        <v>56.802378655877199</v>
      </c>
      <c r="DS392" s="11">
        <f>IF(odpadni[[#This Row],[SÚC]]="-","-",odpadni[[#This Row],[ZKC34]]-odpadni[[#This Row],[SÚC]])</f>
        <v>-29.842378655877198</v>
      </c>
      <c r="DT392" s="11" t="str">
        <f>IF(odpadni[[#This Row],[Rozdíl Cena pro stočné - sociálně únosná cena]]="-","-",IF(odpadni[[#This Row],[Rozdíl Cena pro stočné - sociálně únosná cena]]&gt;0,"ANO","NE"))</f>
        <v>NE</v>
      </c>
      <c r="DU392" s="11">
        <v>15.285030283934667</v>
      </c>
      <c r="DV392" s="11" t="s">
        <v>9125</v>
      </c>
      <c r="DW392" s="58"/>
      <c r="DX392" s="58" t="s">
        <v>8821</v>
      </c>
      <c r="DY392" s="58"/>
      <c r="DZ392" s="58" t="s">
        <v>8894</v>
      </c>
      <c r="EK392" s="2"/>
    </row>
    <row r="393" spans="1:141" ht="15" customHeight="1" x14ac:dyDescent="0.25">
      <c r="A393" s="71">
        <v>619</v>
      </c>
      <c r="B393" s="9" t="s">
        <v>738</v>
      </c>
      <c r="C393" s="9" t="s">
        <v>3125</v>
      </c>
      <c r="D393" s="9" t="s">
        <v>3125</v>
      </c>
      <c r="E393" s="9" t="s">
        <v>8</v>
      </c>
      <c r="F393" s="9" t="s">
        <v>3125</v>
      </c>
      <c r="G393" s="9" t="s">
        <v>8</v>
      </c>
      <c r="H393" s="9" t="s">
        <v>7</v>
      </c>
      <c r="I393" s="9" t="s">
        <v>5990</v>
      </c>
      <c r="J393" s="9" t="s">
        <v>5991</v>
      </c>
      <c r="K393" s="9" t="s">
        <v>5985</v>
      </c>
      <c r="L393" s="10" t="s">
        <v>6385</v>
      </c>
      <c r="M393" s="50"/>
      <c r="N393" s="28"/>
      <c r="O393" s="56">
        <v>110</v>
      </c>
      <c r="P393" s="56">
        <v>110</v>
      </c>
      <c r="Q393" s="56">
        <v>0</v>
      </c>
      <c r="R393" s="11">
        <v>0.65</v>
      </c>
      <c r="S393" s="11">
        <v>0</v>
      </c>
      <c r="T393" s="56">
        <v>8</v>
      </c>
      <c r="U393" s="11">
        <v>0</v>
      </c>
      <c r="V393" s="11">
        <v>7.1269999999999998</v>
      </c>
      <c r="W393" s="11">
        <v>0</v>
      </c>
      <c r="X393" s="56">
        <v>4</v>
      </c>
      <c r="Y393" s="56">
        <v>1</v>
      </c>
      <c r="Z393" s="11">
        <v>1</v>
      </c>
      <c r="AA393" s="56">
        <v>4</v>
      </c>
      <c r="AB393" s="56">
        <v>1</v>
      </c>
      <c r="AC393" s="11">
        <v>0</v>
      </c>
      <c r="AD393" s="11">
        <v>0</v>
      </c>
      <c r="AE393" s="11">
        <v>0</v>
      </c>
      <c r="AF393" s="11">
        <v>0</v>
      </c>
      <c r="AG393" s="11">
        <v>0</v>
      </c>
      <c r="AH393" s="11">
        <v>0</v>
      </c>
      <c r="AI393" s="11">
        <v>2840</v>
      </c>
      <c r="AJ393" s="11">
        <v>3604</v>
      </c>
      <c r="AK393" s="11">
        <v>38.85</v>
      </c>
      <c r="AL393" s="24">
        <v>5.9999999999999995E-4</v>
      </c>
      <c r="AM393" s="24">
        <v>0</v>
      </c>
      <c r="AN393" s="24">
        <v>0</v>
      </c>
      <c r="AO393" s="24">
        <v>5.9999999999999995E-4</v>
      </c>
      <c r="AP393" s="24">
        <v>0</v>
      </c>
      <c r="AQ393" s="24">
        <v>8.0726999999999993E-2</v>
      </c>
      <c r="AR393" s="24">
        <v>8.0726999999999993E-2</v>
      </c>
      <c r="AS393" s="24">
        <v>0</v>
      </c>
      <c r="AT393" s="24">
        <v>2.1616E-2</v>
      </c>
      <c r="AU393" s="24">
        <v>2.1616E-2</v>
      </c>
      <c r="AV393" s="24">
        <v>0</v>
      </c>
      <c r="AW393" s="24">
        <v>8.4009E-2</v>
      </c>
      <c r="AX393" s="24">
        <v>8.4009E-2</v>
      </c>
      <c r="AY393" s="24">
        <v>0</v>
      </c>
      <c r="AZ393" s="24">
        <v>0</v>
      </c>
      <c r="BA393" s="24">
        <v>0</v>
      </c>
      <c r="BB393" s="24">
        <v>0</v>
      </c>
      <c r="BC393" s="24">
        <v>0</v>
      </c>
      <c r="BD393" s="24">
        <v>7.9278000000000001E-2</v>
      </c>
      <c r="BE393" s="24">
        <v>0.26623000000000002</v>
      </c>
      <c r="BF393" s="25">
        <v>0.26623000000000002</v>
      </c>
      <c r="BG393" s="54">
        <v>3.89</v>
      </c>
      <c r="BH393" s="11">
        <v>0.1</v>
      </c>
      <c r="BI393" s="24">
        <v>0</v>
      </c>
      <c r="BJ393" s="24">
        <v>0</v>
      </c>
      <c r="BK393" s="24">
        <v>7.1269999999999997E-3</v>
      </c>
      <c r="BL393" s="24">
        <v>0</v>
      </c>
      <c r="BM393" s="11">
        <v>37.35</v>
      </c>
      <c r="BN393" s="24">
        <v>1.0619E-2</v>
      </c>
      <c r="BO393" s="25">
        <v>1.0619E-2</v>
      </c>
      <c r="BP393" s="24">
        <v>3.9886560000000002</v>
      </c>
      <c r="BQ393" s="11">
        <v>0</v>
      </c>
      <c r="BR393" s="24">
        <v>0</v>
      </c>
      <c r="BS393" s="24">
        <v>0</v>
      </c>
      <c r="BT393" s="24">
        <v>0</v>
      </c>
      <c r="BU393" s="24">
        <v>0</v>
      </c>
      <c r="BV393" s="24">
        <v>0</v>
      </c>
      <c r="BW393" s="24">
        <v>0</v>
      </c>
      <c r="BX393" s="11">
        <v>12.307692307692307</v>
      </c>
      <c r="BY393" s="28"/>
      <c r="BZ393" s="28"/>
      <c r="CA393" s="11">
        <v>7.1269999999999997E-3</v>
      </c>
      <c r="CB393" s="17">
        <v>7.1269999999999997E-3</v>
      </c>
      <c r="CC393" s="11">
        <v>13.75</v>
      </c>
      <c r="CD393" s="11">
        <v>169.23076923076923</v>
      </c>
      <c r="CE393" s="11">
        <v>64.790909090909096</v>
      </c>
      <c r="CF393" s="11">
        <v>100</v>
      </c>
      <c r="CG393" s="11">
        <v>25</v>
      </c>
      <c r="CH393" s="11">
        <v>25</v>
      </c>
      <c r="CI393" s="28"/>
      <c r="CJ393" s="11">
        <v>6444</v>
      </c>
      <c r="CK393" s="11">
        <v>0</v>
      </c>
      <c r="CL393" s="11">
        <v>121.65555555555555</v>
      </c>
      <c r="CM393" s="11" t="s">
        <v>6</v>
      </c>
      <c r="CN393" s="11">
        <v>84.009</v>
      </c>
      <c r="CO393" s="11" t="s">
        <v>6</v>
      </c>
      <c r="CP393" s="11">
        <v>1.3036778398510243</v>
      </c>
      <c r="CQ393" s="11">
        <v>37.646555555555551</v>
      </c>
      <c r="CR393" s="11" t="s">
        <v>295</v>
      </c>
      <c r="CS393" s="11">
        <v>5.2822443602575495</v>
      </c>
      <c r="CT393" s="11">
        <v>904.16725129788131</v>
      </c>
      <c r="CU393" s="11">
        <v>11.787428090360601</v>
      </c>
      <c r="CV393" s="11">
        <v>1.611967180308185</v>
      </c>
      <c r="CW393" s="11" t="s">
        <v>6</v>
      </c>
      <c r="CX393" s="11" t="s">
        <v>6</v>
      </c>
      <c r="CY393" s="28"/>
      <c r="CZ393" s="11">
        <v>71.27</v>
      </c>
      <c r="DA393" s="11">
        <v>1100</v>
      </c>
      <c r="DB393" s="11">
        <v>80</v>
      </c>
      <c r="DC393" s="11">
        <v>3.0329732005051215</v>
      </c>
      <c r="DD393" s="11">
        <v>0</v>
      </c>
      <c r="DE393" s="28"/>
      <c r="DF393" s="11">
        <v>276.88394999999997</v>
      </c>
      <c r="DG393" s="11">
        <v>3.9886560000000002</v>
      </c>
      <c r="DH393" s="11">
        <v>3.8351807679715644</v>
      </c>
      <c r="DI393" s="11">
        <v>1.4899677283569526</v>
      </c>
      <c r="DJ393" s="11">
        <v>0</v>
      </c>
      <c r="DK393" s="11">
        <v>58.581818181818178</v>
      </c>
      <c r="DL393" s="11" t="s">
        <v>6</v>
      </c>
      <c r="DM393" s="11">
        <v>42.637372745272287</v>
      </c>
      <c r="DN393" s="11" t="s">
        <v>6</v>
      </c>
      <c r="DO393" s="11">
        <v>3.9886564248957668</v>
      </c>
      <c r="DP393" s="11">
        <v>33278.75</v>
      </c>
      <c r="DQ393" s="11">
        <v>0.9111724644034912</v>
      </c>
      <c r="DR393" s="11">
        <v>59.924915772753501</v>
      </c>
      <c r="DS393" s="11">
        <f>IF(odpadni[[#This Row],[SÚC]]="-","-",odpadni[[#This Row],[ZKC34]]-odpadni[[#This Row],[SÚC]])</f>
        <v>-21.074915772753499</v>
      </c>
      <c r="DT393" s="11" t="str">
        <f>IF(odpadni[[#This Row],[Rozdíl Cena pro stočné - sociálně únosná cena]]="-","-",IF(odpadni[[#This Row],[Rozdíl Cena pro stočné - sociálně únosná cena]]&gt;0,"ANO","NE"))</f>
        <v>NE</v>
      </c>
      <c r="DU393" s="11">
        <v>-17.287543027481213</v>
      </c>
      <c r="DV393" s="11" t="s">
        <v>301</v>
      </c>
      <c r="DW393" s="58"/>
      <c r="DX393" s="58" t="s">
        <v>8835</v>
      </c>
      <c r="DY393" s="58"/>
      <c r="DZ393" s="58" t="s">
        <v>8917</v>
      </c>
      <c r="EK393" s="2"/>
    </row>
    <row r="394" spans="1:141" ht="15" customHeight="1" x14ac:dyDescent="0.25">
      <c r="A394" s="71">
        <v>623</v>
      </c>
      <c r="B394" s="9" t="s">
        <v>739</v>
      </c>
      <c r="C394" s="9" t="s">
        <v>3126</v>
      </c>
      <c r="D394" s="9" t="s">
        <v>6</v>
      </c>
      <c r="E394" s="9" t="s">
        <v>6</v>
      </c>
      <c r="F394" s="9" t="s">
        <v>6</v>
      </c>
      <c r="G394" s="9" t="s">
        <v>6</v>
      </c>
      <c r="H394" s="9" t="s">
        <v>6</v>
      </c>
      <c r="I394" s="9" t="s">
        <v>6</v>
      </c>
      <c r="J394" s="9" t="s">
        <v>6</v>
      </c>
      <c r="K394" s="9" t="s">
        <v>6</v>
      </c>
      <c r="L394" s="10" t="s">
        <v>6386</v>
      </c>
      <c r="M394" s="50" t="s">
        <v>8945</v>
      </c>
      <c r="N394" s="28"/>
      <c r="O394" s="56" t="s">
        <v>6</v>
      </c>
      <c r="P394" s="56" t="s">
        <v>6</v>
      </c>
      <c r="Q394" s="56" t="s">
        <v>6</v>
      </c>
      <c r="R394" s="11" t="s">
        <v>6</v>
      </c>
      <c r="S394" s="11" t="s">
        <v>6</v>
      </c>
      <c r="T394" s="56" t="s">
        <v>6</v>
      </c>
      <c r="U394" s="11" t="s">
        <v>6</v>
      </c>
      <c r="V394" s="11" t="s">
        <v>6</v>
      </c>
      <c r="W394" s="11" t="s">
        <v>6</v>
      </c>
      <c r="X394" s="56" t="s">
        <v>6</v>
      </c>
      <c r="Y394" s="56" t="s">
        <v>6</v>
      </c>
      <c r="Z394" s="11" t="s">
        <v>6</v>
      </c>
      <c r="AA394" s="56" t="s">
        <v>6</v>
      </c>
      <c r="AB394" s="56" t="s">
        <v>6</v>
      </c>
      <c r="AC394" s="11" t="s">
        <v>6</v>
      </c>
      <c r="AD394" s="11" t="s">
        <v>6</v>
      </c>
      <c r="AE394" s="11" t="s">
        <v>6</v>
      </c>
      <c r="AF394" s="11" t="s">
        <v>6</v>
      </c>
      <c r="AG394" s="11" t="s">
        <v>6</v>
      </c>
      <c r="AH394" s="11" t="s">
        <v>6</v>
      </c>
      <c r="AI394" s="11" t="s">
        <v>6</v>
      </c>
      <c r="AJ394" s="11" t="s">
        <v>6</v>
      </c>
      <c r="AK394" s="11">
        <v>18.260000000000002</v>
      </c>
      <c r="AL394" s="24">
        <v>1.7E-5</v>
      </c>
      <c r="AM394" s="24">
        <v>0</v>
      </c>
      <c r="AN394" s="24">
        <v>0</v>
      </c>
      <c r="AO394" s="24">
        <v>0</v>
      </c>
      <c r="AP394" s="24">
        <v>1.7E-5</v>
      </c>
      <c r="AQ394" s="24">
        <v>5.9389999999999998E-3</v>
      </c>
      <c r="AR394" s="24">
        <v>5.9389999999999998E-3</v>
      </c>
      <c r="AS394" s="24">
        <v>0</v>
      </c>
      <c r="AT394" s="24">
        <v>0</v>
      </c>
      <c r="AU394" s="24">
        <v>0</v>
      </c>
      <c r="AV394" s="24">
        <v>0</v>
      </c>
      <c r="AW394" s="24">
        <v>1.1670000000000001E-3</v>
      </c>
      <c r="AX394" s="24">
        <v>0</v>
      </c>
      <c r="AY394" s="24">
        <v>4.7899999999999999E-4</v>
      </c>
      <c r="AZ394" s="24">
        <v>6.8800000000000003E-4</v>
      </c>
      <c r="BA394" s="24">
        <v>0</v>
      </c>
      <c r="BB394" s="24">
        <v>0</v>
      </c>
      <c r="BC394" s="24">
        <v>6.4229999999999999E-3</v>
      </c>
      <c r="BD394" s="24">
        <v>8.8540000000000008E-3</v>
      </c>
      <c r="BE394" s="24">
        <v>2.24E-2</v>
      </c>
      <c r="BF394" s="25">
        <v>2.24E-2</v>
      </c>
      <c r="BG394" s="54">
        <v>5.21</v>
      </c>
      <c r="BH394" s="11">
        <v>0</v>
      </c>
      <c r="BI394" s="24">
        <v>0</v>
      </c>
      <c r="BJ394" s="24">
        <v>0</v>
      </c>
      <c r="BK394" s="24">
        <v>1.642E-3</v>
      </c>
      <c r="BL394" s="24">
        <v>0</v>
      </c>
      <c r="BM394" s="11">
        <v>13.64</v>
      </c>
      <c r="BN394" s="24">
        <v>7.587E-3</v>
      </c>
      <c r="BO394" s="25">
        <v>6.8199999999999997E-3</v>
      </c>
      <c r="BP394" s="24">
        <v>33.870646999999998</v>
      </c>
      <c r="BQ394" s="11">
        <v>0</v>
      </c>
      <c r="BR394" s="24">
        <v>0</v>
      </c>
      <c r="BS394" s="24">
        <v>0</v>
      </c>
      <c r="BT394" s="24">
        <v>0</v>
      </c>
      <c r="BU394" s="24">
        <v>0</v>
      </c>
      <c r="BV394" s="24">
        <v>0</v>
      </c>
      <c r="BW394" s="24">
        <v>0</v>
      </c>
      <c r="BX394" s="11" t="s">
        <v>6</v>
      </c>
      <c r="BY394" s="28"/>
      <c r="BZ394" s="28"/>
      <c r="CA394" s="11" t="s">
        <v>6</v>
      </c>
      <c r="CB394" s="17" t="s">
        <v>6</v>
      </c>
      <c r="CC394" s="11" t="s">
        <v>6</v>
      </c>
      <c r="CD394" s="11" t="s">
        <v>6</v>
      </c>
      <c r="CE394" s="11" t="s">
        <v>6</v>
      </c>
      <c r="CF394" s="11" t="s">
        <v>6</v>
      </c>
      <c r="CG394" s="11" t="s">
        <v>6</v>
      </c>
      <c r="CH394" s="11" t="s">
        <v>6</v>
      </c>
      <c r="CI394" s="28"/>
      <c r="CJ394" s="11" t="s">
        <v>6</v>
      </c>
      <c r="CK394" s="11" t="s">
        <v>6</v>
      </c>
      <c r="CL394" s="11" t="s">
        <v>6</v>
      </c>
      <c r="CM394" s="11" t="s">
        <v>6</v>
      </c>
      <c r="CN394" s="11" t="s">
        <v>6</v>
      </c>
      <c r="CO394" s="11" t="s">
        <v>6</v>
      </c>
      <c r="CP394" s="11" t="s">
        <v>6</v>
      </c>
      <c r="CQ394" s="11" t="s">
        <v>6</v>
      </c>
      <c r="CR394" s="11" t="s">
        <v>6</v>
      </c>
      <c r="CS394" s="11" t="s">
        <v>6</v>
      </c>
      <c r="CT394" s="11" t="s">
        <v>6</v>
      </c>
      <c r="CU394" s="11" t="s">
        <v>6</v>
      </c>
      <c r="CV394" s="11" t="s">
        <v>6</v>
      </c>
      <c r="CW394" s="11" t="s">
        <v>6</v>
      </c>
      <c r="CX394" s="11" t="s">
        <v>6</v>
      </c>
      <c r="CY394" s="28"/>
      <c r="CZ394" s="11" t="s">
        <v>6</v>
      </c>
      <c r="DA394" s="11" t="s">
        <v>6</v>
      </c>
      <c r="DB394" s="11" t="s">
        <v>6</v>
      </c>
      <c r="DC394" s="11" t="s">
        <v>6</v>
      </c>
      <c r="DD394" s="11" t="s">
        <v>6</v>
      </c>
      <c r="DE394" s="28"/>
      <c r="DF394" s="11" t="s">
        <v>6</v>
      </c>
      <c r="DG394" s="11" t="s">
        <v>6</v>
      </c>
      <c r="DH394" s="11" t="s">
        <v>6</v>
      </c>
      <c r="DI394" s="11" t="s">
        <v>6</v>
      </c>
      <c r="DJ394" s="11" t="s">
        <v>6</v>
      </c>
      <c r="DK394" s="11" t="s">
        <v>6</v>
      </c>
      <c r="DL394" s="11" t="s">
        <v>6</v>
      </c>
      <c r="DM394" s="11" t="s">
        <v>6</v>
      </c>
      <c r="DN394" s="11" t="s">
        <v>6</v>
      </c>
      <c r="DO394" s="11" t="s">
        <v>6</v>
      </c>
      <c r="DP394" s="11" t="s">
        <v>6</v>
      </c>
      <c r="DQ394" s="11" t="s">
        <v>6</v>
      </c>
      <c r="DR394" s="11" t="s">
        <v>6</v>
      </c>
      <c r="DS394" s="11" t="str">
        <f>IF(odpadni[[#This Row],[SÚC]]="-","-",odpadni[[#This Row],[ZKC34]]-odpadni[[#This Row],[SÚC]])</f>
        <v>-</v>
      </c>
      <c r="DT394" s="11" t="str">
        <f>IF(odpadni[[#This Row],[Rozdíl Cena pro stočné - sociálně únosná cena]]="-","-",IF(odpadni[[#This Row],[Rozdíl Cena pro stočné - sociálně únosná cena]]&gt;0,"ANO","NE"))</f>
        <v>-</v>
      </c>
      <c r="DU394" s="11" t="s">
        <v>6</v>
      </c>
      <c r="DV394" s="11" t="s">
        <v>6</v>
      </c>
      <c r="DW394" s="11" t="s">
        <v>6</v>
      </c>
      <c r="DX394" s="11" t="s">
        <v>6</v>
      </c>
      <c r="DY394" s="11" t="s">
        <v>6</v>
      </c>
      <c r="DZ394" s="11" t="s">
        <v>6</v>
      </c>
      <c r="EK394" s="2"/>
    </row>
    <row r="395" spans="1:141" ht="15" customHeight="1" x14ac:dyDescent="0.25">
      <c r="A395" s="71">
        <v>624</v>
      </c>
      <c r="B395" s="9" t="s">
        <v>740</v>
      </c>
      <c r="C395" s="9" t="s">
        <v>3126</v>
      </c>
      <c r="D395" s="9" t="s">
        <v>3875</v>
      </c>
      <c r="E395" s="9" t="s">
        <v>8</v>
      </c>
      <c r="F395" s="9" t="s">
        <v>3126</v>
      </c>
      <c r="G395" s="9" t="s">
        <v>9</v>
      </c>
      <c r="H395" s="9" t="s">
        <v>5943</v>
      </c>
      <c r="I395" s="9" t="s">
        <v>293</v>
      </c>
      <c r="J395" s="9" t="s">
        <v>5980</v>
      </c>
      <c r="K395" s="9" t="s">
        <v>5981</v>
      </c>
      <c r="L395" s="10" t="s">
        <v>6387</v>
      </c>
      <c r="M395" s="50"/>
      <c r="N395" s="28"/>
      <c r="O395" s="56">
        <v>370</v>
      </c>
      <c r="P395" s="56">
        <v>370</v>
      </c>
      <c r="Q395" s="56">
        <v>0</v>
      </c>
      <c r="R395" s="11">
        <v>2.31</v>
      </c>
      <c r="S395" s="11">
        <v>0</v>
      </c>
      <c r="T395" s="56">
        <v>83</v>
      </c>
      <c r="U395" s="11">
        <v>0</v>
      </c>
      <c r="V395" s="11">
        <v>15.983000000000001</v>
      </c>
      <c r="W395" s="11">
        <v>0</v>
      </c>
      <c r="X395" s="56">
        <v>0</v>
      </c>
      <c r="Y395" s="56">
        <v>0</v>
      </c>
      <c r="Z395" s="11">
        <v>0.80483746360016595</v>
      </c>
      <c r="AA395" s="56">
        <v>9.6580495632020007</v>
      </c>
      <c r="AB395" s="56">
        <v>0.80483746360016595</v>
      </c>
      <c r="AC395" s="11">
        <v>0</v>
      </c>
      <c r="AD395" s="11">
        <v>0</v>
      </c>
      <c r="AE395" s="11">
        <v>0</v>
      </c>
      <c r="AF395" s="11">
        <v>0</v>
      </c>
      <c r="AG395" s="11">
        <v>0</v>
      </c>
      <c r="AH395" s="11">
        <v>0</v>
      </c>
      <c r="AI395" s="11">
        <v>9336</v>
      </c>
      <c r="AJ395" s="11">
        <v>4196.4225352112699</v>
      </c>
      <c r="AK395" s="11">
        <v>18.260000000000002</v>
      </c>
      <c r="AL395" s="24">
        <v>1.65E-4</v>
      </c>
      <c r="AM395" s="24">
        <v>0</v>
      </c>
      <c r="AN395" s="24">
        <v>0</v>
      </c>
      <c r="AO395" s="24">
        <v>0</v>
      </c>
      <c r="AP395" s="24">
        <v>1.65E-4</v>
      </c>
      <c r="AQ395" s="24">
        <v>5.6328999999999997E-2</v>
      </c>
      <c r="AR395" s="24">
        <v>5.6328999999999997E-2</v>
      </c>
      <c r="AS395" s="24">
        <v>0</v>
      </c>
      <c r="AT395" s="24">
        <v>0</v>
      </c>
      <c r="AU395" s="24">
        <v>0</v>
      </c>
      <c r="AV395" s="24">
        <v>0</v>
      </c>
      <c r="AW395" s="24">
        <v>1.6067999999999999E-2</v>
      </c>
      <c r="AX395" s="24">
        <v>0</v>
      </c>
      <c r="AY395" s="24">
        <v>4.5459999999999997E-3</v>
      </c>
      <c r="AZ395" s="24">
        <v>6.522E-3</v>
      </c>
      <c r="BA395" s="24">
        <v>5.0000000000000001E-3</v>
      </c>
      <c r="BB395" s="24">
        <v>0</v>
      </c>
      <c r="BC395" s="24">
        <v>6.9445000000000007E-2</v>
      </c>
      <c r="BD395" s="24">
        <v>9.1615000000000002E-2</v>
      </c>
      <c r="BE395" s="24">
        <v>0.233622</v>
      </c>
      <c r="BF395" s="25">
        <v>0.25458399999999998</v>
      </c>
      <c r="BG395" s="54">
        <v>14.55</v>
      </c>
      <c r="BH395" s="11">
        <v>0</v>
      </c>
      <c r="BI395" s="24">
        <v>0</v>
      </c>
      <c r="BJ395" s="24">
        <v>0</v>
      </c>
      <c r="BK395" s="24">
        <v>1.3542999999999999E-2</v>
      </c>
      <c r="BL395" s="24">
        <v>0</v>
      </c>
      <c r="BM395" s="11">
        <v>17.25</v>
      </c>
      <c r="BN395" s="24">
        <v>1.3697000000000001E-2</v>
      </c>
      <c r="BO395" s="25">
        <v>-8.0499999999999999E-3</v>
      </c>
      <c r="BP395" s="24">
        <v>5.8629990000000003</v>
      </c>
      <c r="BQ395" s="11">
        <v>0</v>
      </c>
      <c r="BR395" s="24">
        <v>0</v>
      </c>
      <c r="BS395" s="24">
        <v>0</v>
      </c>
      <c r="BT395" s="24">
        <v>0</v>
      </c>
      <c r="BU395" s="24">
        <v>0</v>
      </c>
      <c r="BV395" s="24">
        <v>0</v>
      </c>
      <c r="BW395" s="24">
        <v>0</v>
      </c>
      <c r="BX395" s="11">
        <v>35.930735930735928</v>
      </c>
      <c r="BY395" s="28"/>
      <c r="BZ395" s="28"/>
      <c r="CA395" s="11">
        <v>1.3542999999999999E-2</v>
      </c>
      <c r="CB395" s="17">
        <v>1.35E-2</v>
      </c>
      <c r="CC395" s="11">
        <v>4.4578313253012052</v>
      </c>
      <c r="CD395" s="11">
        <v>160.17316017316017</v>
      </c>
      <c r="CE395" s="11">
        <v>36.6027027027027</v>
      </c>
      <c r="CF395" s="11">
        <v>100</v>
      </c>
      <c r="CG395" s="11" t="s">
        <v>6</v>
      </c>
      <c r="CH395" s="11">
        <v>8.333333333333325</v>
      </c>
      <c r="CI395" s="28"/>
      <c r="CJ395" s="11">
        <v>13532.42253521127</v>
      </c>
      <c r="CK395" s="11">
        <v>0</v>
      </c>
      <c r="CL395" s="11">
        <v>208.64389671361508</v>
      </c>
      <c r="CM395" s="11">
        <v>11.068</v>
      </c>
      <c r="CN395" s="11" t="s">
        <v>6</v>
      </c>
      <c r="CO395" s="11" t="s">
        <v>6</v>
      </c>
      <c r="CP395" s="11">
        <v>8.1788755643722622E-2</v>
      </c>
      <c r="CQ395" s="11">
        <v>197.57589671361507</v>
      </c>
      <c r="CR395" s="11" t="s">
        <v>295</v>
      </c>
      <c r="CS395" s="11">
        <v>14.588783630924837</v>
      </c>
      <c r="CT395" s="11">
        <v>999.21897180914641</v>
      </c>
      <c r="CU395" s="11">
        <v>0.81724876319870043</v>
      </c>
      <c r="CV395" s="11">
        <v>1.3423731901471578</v>
      </c>
      <c r="CW395" s="11" t="s">
        <v>6</v>
      </c>
      <c r="CX395" s="11" t="s">
        <v>6</v>
      </c>
      <c r="CY395" s="28"/>
      <c r="CZ395" s="11" t="s">
        <v>6</v>
      </c>
      <c r="DA395" s="11" t="s">
        <v>6</v>
      </c>
      <c r="DB395" s="11" t="s">
        <v>6</v>
      </c>
      <c r="DC395" s="11">
        <v>0</v>
      </c>
      <c r="DD395" s="11">
        <v>5.1277412685520201</v>
      </c>
      <c r="DE395" s="28"/>
      <c r="DF395" s="11">
        <v>247.29518000000002</v>
      </c>
      <c r="DG395" s="11">
        <v>5.8629990000000003</v>
      </c>
      <c r="DH395" s="11">
        <v>5.538725016799761</v>
      </c>
      <c r="DI395" s="11">
        <v>1.0113711880676366</v>
      </c>
      <c r="DJ395" s="11">
        <v>4.8195361791503341E-2</v>
      </c>
      <c r="DK395" s="11">
        <v>36.574114960030457</v>
      </c>
      <c r="DL395" s="11">
        <v>31.839171285063507</v>
      </c>
      <c r="DM395" s="11" t="s">
        <v>6</v>
      </c>
      <c r="DN395" s="11" t="s">
        <v>6</v>
      </c>
      <c r="DO395" s="11">
        <v>8.1781280891602748</v>
      </c>
      <c r="DP395" s="11">
        <v>2814.7228915662649</v>
      </c>
      <c r="DQ395" s="11">
        <v>0.57350738926318079</v>
      </c>
      <c r="DR395" s="11">
        <v>59.540474229513997</v>
      </c>
      <c r="DS395" s="11">
        <f>IF(odpadni[[#This Row],[SÚC]]="-","-",odpadni[[#This Row],[ZKC34]]-odpadni[[#This Row],[SÚC]])</f>
        <v>-41.280474229513999</v>
      </c>
      <c r="DT395" s="11" t="str">
        <f>IF(odpadni[[#This Row],[Rozdíl Cena pro stočné - sociálně únosná cena]]="-","-",IF(odpadni[[#This Row],[Rozdíl Cena pro stočné - sociálně únosná cena]]&gt;0,"ANO","NE"))</f>
        <v>NE</v>
      </c>
      <c r="DU395" s="11">
        <v>-27.701302944450489</v>
      </c>
      <c r="DV395" s="11" t="s">
        <v>301</v>
      </c>
      <c r="DW395" s="58"/>
      <c r="DX395" s="58" t="s">
        <v>8835</v>
      </c>
      <c r="DY395" s="58" t="s">
        <v>8890</v>
      </c>
      <c r="DZ395" s="58" t="s">
        <v>352</v>
      </c>
      <c r="EK395" s="2"/>
    </row>
    <row r="396" spans="1:141" ht="15" customHeight="1" x14ac:dyDescent="0.25">
      <c r="A396" s="71">
        <v>625</v>
      </c>
      <c r="B396" s="9" t="s">
        <v>741</v>
      </c>
      <c r="C396" s="9" t="s">
        <v>3126</v>
      </c>
      <c r="D396" s="9" t="s">
        <v>3875</v>
      </c>
      <c r="E396" s="9" t="s">
        <v>8</v>
      </c>
      <c r="F396" s="9" t="s">
        <v>3126</v>
      </c>
      <c r="G396" s="9" t="s">
        <v>9</v>
      </c>
      <c r="H396" s="9" t="s">
        <v>5943</v>
      </c>
      <c r="I396" s="9" t="s">
        <v>293</v>
      </c>
      <c r="J396" s="9" t="s">
        <v>5980</v>
      </c>
      <c r="K396" s="9" t="s">
        <v>5981</v>
      </c>
      <c r="L396" s="10" t="s">
        <v>6388</v>
      </c>
      <c r="M396" s="50"/>
      <c r="N396" s="28"/>
      <c r="O396" s="56">
        <v>80</v>
      </c>
      <c r="P396" s="56">
        <v>80</v>
      </c>
      <c r="Q396" s="56">
        <v>0</v>
      </c>
      <c r="R396" s="11">
        <v>0.96099999999999997</v>
      </c>
      <c r="S396" s="11">
        <v>0</v>
      </c>
      <c r="T396" s="56">
        <v>31</v>
      </c>
      <c r="U396" s="11">
        <v>0</v>
      </c>
      <c r="V396" s="11">
        <v>22.324000000000002</v>
      </c>
      <c r="W396" s="11">
        <v>0</v>
      </c>
      <c r="X396" s="56">
        <v>0</v>
      </c>
      <c r="Y396" s="56">
        <v>0</v>
      </c>
      <c r="Z396" s="11">
        <v>1</v>
      </c>
      <c r="AA396" s="56">
        <v>12</v>
      </c>
      <c r="AB396" s="56">
        <v>0</v>
      </c>
      <c r="AC396" s="11">
        <v>0</v>
      </c>
      <c r="AD396" s="11">
        <v>0</v>
      </c>
      <c r="AE396" s="11">
        <v>0</v>
      </c>
      <c r="AF396" s="11">
        <v>0</v>
      </c>
      <c r="AG396" s="11">
        <v>0</v>
      </c>
      <c r="AH396" s="11">
        <v>0</v>
      </c>
      <c r="AI396" s="11">
        <v>5397</v>
      </c>
      <c r="AJ396" s="11">
        <v>12595</v>
      </c>
      <c r="AK396" s="11">
        <v>32.409999999999997</v>
      </c>
      <c r="AL396" s="24">
        <v>7.6987E-2</v>
      </c>
      <c r="AM396" s="24">
        <v>0</v>
      </c>
      <c r="AN396" s="24">
        <v>0</v>
      </c>
      <c r="AO396" s="24">
        <v>7.6987E-2</v>
      </c>
      <c r="AP396" s="24">
        <v>0</v>
      </c>
      <c r="AQ396" s="24">
        <v>0.270957</v>
      </c>
      <c r="AR396" s="24">
        <v>0.270957</v>
      </c>
      <c r="AS396" s="24">
        <v>0</v>
      </c>
      <c r="AT396" s="24">
        <v>0</v>
      </c>
      <c r="AU396" s="24">
        <v>0</v>
      </c>
      <c r="AV396" s="24">
        <v>0</v>
      </c>
      <c r="AW396" s="24">
        <v>1.0769000000000001E-2</v>
      </c>
      <c r="AX396" s="24">
        <v>0</v>
      </c>
      <c r="AY396" s="24">
        <v>0</v>
      </c>
      <c r="AZ396" s="24">
        <v>5.7689999999999998E-3</v>
      </c>
      <c r="BA396" s="24">
        <v>5.0000000000000001E-3</v>
      </c>
      <c r="BB396" s="24">
        <v>0</v>
      </c>
      <c r="BC396" s="24">
        <v>0.12542600000000001</v>
      </c>
      <c r="BD396" s="24">
        <v>0.12598000000000001</v>
      </c>
      <c r="BE396" s="24">
        <v>0.61011899999999997</v>
      </c>
      <c r="BF396" s="25">
        <v>0.74176900000000001</v>
      </c>
      <c r="BG396" s="54">
        <v>17.989999999999998</v>
      </c>
      <c r="BH396" s="11">
        <v>0</v>
      </c>
      <c r="BI396" s="24">
        <v>0</v>
      </c>
      <c r="BJ396" s="24">
        <v>0</v>
      </c>
      <c r="BK396" s="24">
        <v>2.2324E-2</v>
      </c>
      <c r="BL396" s="24">
        <v>0</v>
      </c>
      <c r="BM396" s="11">
        <v>27.33</v>
      </c>
      <c r="BN396" s="24">
        <v>0.113333</v>
      </c>
      <c r="BO396" s="25">
        <v>5.2200000000000003E-2</v>
      </c>
      <c r="BP396" s="24">
        <v>18.575489000000001</v>
      </c>
      <c r="BQ396" s="11">
        <v>0</v>
      </c>
      <c r="BR396" s="24">
        <v>0</v>
      </c>
      <c r="BS396" s="24">
        <v>0</v>
      </c>
      <c r="BT396" s="24">
        <v>0</v>
      </c>
      <c r="BU396" s="24">
        <v>0</v>
      </c>
      <c r="BV396" s="24">
        <v>0</v>
      </c>
      <c r="BW396" s="24">
        <v>0</v>
      </c>
      <c r="BX396" s="11">
        <v>32.258064516129032</v>
      </c>
      <c r="BY396" s="28"/>
      <c r="BZ396" s="28"/>
      <c r="CA396" s="11">
        <v>2.2324E-2</v>
      </c>
      <c r="CB396" s="17">
        <v>2.4500000000000001E-2</v>
      </c>
      <c r="CC396" s="11">
        <v>2.5806451612903225</v>
      </c>
      <c r="CD396" s="11">
        <v>83.246618106139437</v>
      </c>
      <c r="CE396" s="11">
        <v>279.05</v>
      </c>
      <c r="CF396" s="11">
        <v>100</v>
      </c>
      <c r="CG396" s="11" t="s">
        <v>6</v>
      </c>
      <c r="CH396" s="11">
        <v>0</v>
      </c>
      <c r="CI396" s="28"/>
      <c r="CJ396" s="11">
        <v>17992</v>
      </c>
      <c r="CK396" s="11">
        <v>0</v>
      </c>
      <c r="CL396" s="11">
        <v>374.8416666666667</v>
      </c>
      <c r="CM396" s="11">
        <v>5.7690000000000001</v>
      </c>
      <c r="CN396" s="11" t="s">
        <v>6</v>
      </c>
      <c r="CO396" s="11" t="s">
        <v>6</v>
      </c>
      <c r="CP396" s="11">
        <v>3.206425077812361E-2</v>
      </c>
      <c r="CQ396" s="11">
        <v>369.07266666666669</v>
      </c>
      <c r="CR396" s="11" t="s">
        <v>295</v>
      </c>
      <c r="CS396" s="11">
        <v>16.53255091680105</v>
      </c>
      <c r="CT396" s="11">
        <v>805.94875470345812</v>
      </c>
      <c r="CU396" s="11">
        <v>0.25842142985128114</v>
      </c>
      <c r="CV396" s="11">
        <v>1.8182369407698604</v>
      </c>
      <c r="CW396" s="11" t="s">
        <v>6</v>
      </c>
      <c r="CX396" s="11" t="s">
        <v>6</v>
      </c>
      <c r="CY396" s="28"/>
      <c r="CZ396" s="11" t="s">
        <v>6</v>
      </c>
      <c r="DA396" s="11" t="s">
        <v>6</v>
      </c>
      <c r="DB396" s="11" t="s">
        <v>6</v>
      </c>
      <c r="DC396" s="11">
        <v>0</v>
      </c>
      <c r="DD396" s="11">
        <v>5.61843755599355</v>
      </c>
      <c r="DE396" s="28"/>
      <c r="DF396" s="11">
        <v>723.52083999999991</v>
      </c>
      <c r="DG396" s="11">
        <v>18.575489000000001</v>
      </c>
      <c r="DH396" s="11">
        <v>15.664096144072367</v>
      </c>
      <c r="DI396" s="11">
        <v>5.0767335602938539</v>
      </c>
      <c r="DJ396" s="11">
        <v>3.206425077812361E-2</v>
      </c>
      <c r="DK396" s="11">
        <v>224.9</v>
      </c>
      <c r="DL396" s="11">
        <v>43.862733679746761</v>
      </c>
      <c r="DM396" s="11" t="s">
        <v>6</v>
      </c>
      <c r="DN396" s="11" t="s">
        <v>6</v>
      </c>
      <c r="DO396" s="11">
        <v>19.555327134001747</v>
      </c>
      <c r="DP396" s="11">
        <v>19681.258064516129</v>
      </c>
      <c r="DQ396" s="11">
        <v>0.73889603499485113</v>
      </c>
      <c r="DR396" s="11">
        <v>59.540474229513997</v>
      </c>
      <c r="DS396" s="11">
        <f>IF(odpadni[[#This Row],[SÚC]]="-","-",odpadni[[#This Row],[ZKC34]]-odpadni[[#This Row],[SÚC]])</f>
        <v>-27.130474229514</v>
      </c>
      <c r="DT396" s="11" t="str">
        <f>IF(odpadni[[#This Row],[Rozdíl Cena pro stočné - sociálně únosná cena]]="-","-",IF(odpadni[[#This Row],[Rozdíl Cena pro stočné - sociálně únosná cena]]&gt;0,"ANO","NE"))</f>
        <v>NE</v>
      </c>
      <c r="DU396" s="11">
        <v>-15.677740549767236</v>
      </c>
      <c r="DV396" s="11" t="s">
        <v>301</v>
      </c>
      <c r="DW396" s="58"/>
      <c r="DX396" s="58" t="s">
        <v>8853</v>
      </c>
      <c r="DY396" s="58" t="s">
        <v>8890</v>
      </c>
      <c r="DZ396" s="58" t="s">
        <v>8905</v>
      </c>
      <c r="EK396" s="2"/>
    </row>
    <row r="397" spans="1:141" ht="15" customHeight="1" x14ac:dyDescent="0.25">
      <c r="A397" s="71">
        <v>629</v>
      </c>
      <c r="B397" s="9" t="s">
        <v>742</v>
      </c>
      <c r="C397" s="9" t="s">
        <v>3127</v>
      </c>
      <c r="D397" s="9" t="s">
        <v>6</v>
      </c>
      <c r="E397" s="9" t="s">
        <v>6</v>
      </c>
      <c r="F397" s="9" t="s">
        <v>6</v>
      </c>
      <c r="G397" s="9" t="s">
        <v>6</v>
      </c>
      <c r="H397" s="9" t="s">
        <v>6</v>
      </c>
      <c r="I397" s="9" t="s">
        <v>6</v>
      </c>
      <c r="J397" s="9" t="s">
        <v>6</v>
      </c>
      <c r="K397" s="9" t="s">
        <v>6</v>
      </c>
      <c r="L397" s="10" t="s">
        <v>6389</v>
      </c>
      <c r="M397" s="50" t="s">
        <v>8956</v>
      </c>
      <c r="N397" s="28"/>
      <c r="O397" s="56" t="s">
        <v>6</v>
      </c>
      <c r="P397" s="56" t="s">
        <v>6</v>
      </c>
      <c r="Q397" s="56" t="s">
        <v>6</v>
      </c>
      <c r="R397" s="11" t="s">
        <v>6</v>
      </c>
      <c r="S397" s="11" t="s">
        <v>6</v>
      </c>
      <c r="T397" s="56" t="s">
        <v>6</v>
      </c>
      <c r="U397" s="11" t="s">
        <v>6</v>
      </c>
      <c r="V397" s="11" t="s">
        <v>6</v>
      </c>
      <c r="W397" s="11" t="s">
        <v>6</v>
      </c>
      <c r="X397" s="56" t="s">
        <v>6</v>
      </c>
      <c r="Y397" s="56" t="s">
        <v>6</v>
      </c>
      <c r="Z397" s="11" t="s">
        <v>6</v>
      </c>
      <c r="AA397" s="56" t="s">
        <v>6</v>
      </c>
      <c r="AB397" s="56" t="s">
        <v>6</v>
      </c>
      <c r="AC397" s="11" t="s">
        <v>6</v>
      </c>
      <c r="AD397" s="11" t="s">
        <v>6</v>
      </c>
      <c r="AE397" s="11" t="s">
        <v>6</v>
      </c>
      <c r="AF397" s="11" t="s">
        <v>6</v>
      </c>
      <c r="AG397" s="11" t="s">
        <v>6</v>
      </c>
      <c r="AH397" s="11" t="s">
        <v>6</v>
      </c>
      <c r="AI397" s="11" t="s">
        <v>6</v>
      </c>
      <c r="AJ397" s="11" t="s">
        <v>6</v>
      </c>
      <c r="AK397" s="11">
        <v>32.626263128015893</v>
      </c>
      <c r="AL397" s="24">
        <v>8.4611459999999994</v>
      </c>
      <c r="AM397" s="24">
        <v>0</v>
      </c>
      <c r="AN397" s="24">
        <v>8.3577659999999998</v>
      </c>
      <c r="AO397" s="24">
        <v>6.2480000000000001E-3</v>
      </c>
      <c r="AP397" s="24">
        <v>9.7130999999999995E-2</v>
      </c>
      <c r="AQ397" s="24">
        <v>0.25203799999999998</v>
      </c>
      <c r="AR397" s="24">
        <v>0.19186600000000001</v>
      </c>
      <c r="AS397" s="24">
        <v>6.0172000000000003E-2</v>
      </c>
      <c r="AT397" s="24">
        <v>2.8676180000000002</v>
      </c>
      <c r="AU397" s="24">
        <v>2.2250000000000001</v>
      </c>
      <c r="AV397" s="24">
        <v>0.64261699999999999</v>
      </c>
      <c r="AW397" s="24">
        <v>12.905393999999999</v>
      </c>
      <c r="AX397" s="24">
        <v>0</v>
      </c>
      <c r="AY397" s="24">
        <v>0</v>
      </c>
      <c r="AZ397" s="24">
        <v>3.9268939999999999</v>
      </c>
      <c r="BA397" s="24">
        <v>8.9785000000000004</v>
      </c>
      <c r="BB397" s="24">
        <v>0</v>
      </c>
      <c r="BC397" s="24">
        <v>0.67789300000000008</v>
      </c>
      <c r="BD397" s="24">
        <v>0</v>
      </c>
      <c r="BE397" s="24">
        <v>25.549588</v>
      </c>
      <c r="BF397" s="25">
        <v>1.1037170000000001</v>
      </c>
      <c r="BG397" s="54">
        <v>487.01605999999998</v>
      </c>
      <c r="BH397" s="11">
        <v>11</v>
      </c>
      <c r="BI397" s="24">
        <v>0</v>
      </c>
      <c r="BJ397" s="24">
        <v>0.26349600000000001</v>
      </c>
      <c r="BK397" s="24">
        <v>0.23672100000000001</v>
      </c>
      <c r="BL397" s="24">
        <v>4.5118999999999999E-2</v>
      </c>
      <c r="BM397" s="11">
        <v>0</v>
      </c>
      <c r="BN397" s="24">
        <v>-16.354202999999998</v>
      </c>
      <c r="BO397" s="25">
        <v>-0.174035</v>
      </c>
      <c r="BP397" s="24">
        <v>-64.009654480534081</v>
      </c>
      <c r="BQ397" s="11">
        <v>0</v>
      </c>
      <c r="BR397" s="24">
        <v>52.5047</v>
      </c>
      <c r="BS397" s="24">
        <v>23.325934</v>
      </c>
      <c r="BT397" s="24">
        <v>4.4892500000000002</v>
      </c>
      <c r="BU397" s="24">
        <v>3.0721999999999999E-2</v>
      </c>
      <c r="BV397" s="24">
        <v>0</v>
      </c>
      <c r="BW397" s="24">
        <v>4.4892500000000002</v>
      </c>
      <c r="BX397" s="11">
        <v>31.733723045721611</v>
      </c>
      <c r="BY397" s="28"/>
      <c r="BZ397" s="28"/>
      <c r="CA397" s="11" t="s">
        <v>6</v>
      </c>
      <c r="CB397" s="17" t="s">
        <v>6</v>
      </c>
      <c r="CC397" s="11" t="s">
        <v>6</v>
      </c>
      <c r="CD397" s="11" t="s">
        <v>6</v>
      </c>
      <c r="CE397" s="11" t="s">
        <v>6</v>
      </c>
      <c r="CF397" s="11" t="s">
        <v>6</v>
      </c>
      <c r="CG397" s="11" t="s">
        <v>6</v>
      </c>
      <c r="CH397" s="11" t="s">
        <v>6</v>
      </c>
      <c r="CI397" s="28"/>
      <c r="CJ397" s="11" t="s">
        <v>6</v>
      </c>
      <c r="CK397" s="11" t="s">
        <v>6</v>
      </c>
      <c r="CL397" s="11" t="s">
        <v>6</v>
      </c>
      <c r="CM397" s="11" t="s">
        <v>6</v>
      </c>
      <c r="CN397" s="11" t="s">
        <v>6</v>
      </c>
      <c r="CO397" s="11" t="s">
        <v>6</v>
      </c>
      <c r="CP397" s="11" t="s">
        <v>6</v>
      </c>
      <c r="CQ397" s="11" t="s">
        <v>6</v>
      </c>
      <c r="CR397" s="11" t="s">
        <v>6</v>
      </c>
      <c r="CS397" s="11" t="s">
        <v>6</v>
      </c>
      <c r="CT397" s="11" t="s">
        <v>6</v>
      </c>
      <c r="CU397" s="11" t="s">
        <v>6</v>
      </c>
      <c r="CV397" s="11" t="s">
        <v>6</v>
      </c>
      <c r="CW397" s="11" t="s">
        <v>6</v>
      </c>
      <c r="CX397" s="11" t="s">
        <v>6</v>
      </c>
      <c r="CY397" s="28"/>
      <c r="CZ397" s="11" t="s">
        <v>6</v>
      </c>
      <c r="DA397" s="11" t="s">
        <v>6</v>
      </c>
      <c r="DB397" s="11" t="s">
        <v>6</v>
      </c>
      <c r="DC397" s="11" t="s">
        <v>6</v>
      </c>
      <c r="DD397" s="11" t="s">
        <v>6</v>
      </c>
      <c r="DE397" s="28"/>
      <c r="DF397" s="11" t="s">
        <v>6</v>
      </c>
      <c r="DG397" s="11" t="s">
        <v>6</v>
      </c>
      <c r="DH397" s="11" t="s">
        <v>6</v>
      </c>
      <c r="DI397" s="11" t="s">
        <v>6</v>
      </c>
      <c r="DJ397" s="11" t="s">
        <v>6</v>
      </c>
      <c r="DK397" s="11" t="s">
        <v>6</v>
      </c>
      <c r="DL397" s="11" t="s">
        <v>6</v>
      </c>
      <c r="DM397" s="11" t="s">
        <v>6</v>
      </c>
      <c r="DN397" s="11" t="s">
        <v>6</v>
      </c>
      <c r="DO397" s="11" t="s">
        <v>6</v>
      </c>
      <c r="DP397" s="11" t="s">
        <v>6</v>
      </c>
      <c r="DQ397" s="11" t="s">
        <v>6</v>
      </c>
      <c r="DR397" s="11" t="s">
        <v>6</v>
      </c>
      <c r="DS397" s="11" t="str">
        <f>IF(odpadni[[#This Row],[SÚC]]="-","-",odpadni[[#This Row],[ZKC34]]-odpadni[[#This Row],[SÚC]])</f>
        <v>-</v>
      </c>
      <c r="DT397" s="11" t="str">
        <f>IF(odpadni[[#This Row],[Rozdíl Cena pro stočné - sociálně únosná cena]]="-","-",IF(odpadni[[#This Row],[Rozdíl Cena pro stočné - sociálně únosná cena]]&gt;0,"ANO","NE"))</f>
        <v>-</v>
      </c>
      <c r="DU397" s="11" t="s">
        <v>6</v>
      </c>
      <c r="DV397" s="11" t="s">
        <v>6</v>
      </c>
      <c r="DW397" s="11" t="s">
        <v>6</v>
      </c>
      <c r="DX397" s="11" t="s">
        <v>6</v>
      </c>
      <c r="DY397" s="11" t="s">
        <v>6</v>
      </c>
      <c r="DZ397" s="11" t="s">
        <v>6</v>
      </c>
      <c r="EK397" s="2"/>
    </row>
    <row r="398" spans="1:141" ht="15" customHeight="1" x14ac:dyDescent="0.25">
      <c r="A398" s="71">
        <v>636</v>
      </c>
      <c r="B398" s="9" t="s">
        <v>743</v>
      </c>
      <c r="C398" s="9" t="s">
        <v>3128</v>
      </c>
      <c r="D398" s="9" t="s">
        <v>3128</v>
      </c>
      <c r="E398" s="9" t="s">
        <v>8</v>
      </c>
      <c r="F398" s="9" t="s">
        <v>3128</v>
      </c>
      <c r="G398" s="9" t="s">
        <v>8</v>
      </c>
      <c r="H398" s="9" t="s">
        <v>7</v>
      </c>
      <c r="I398" s="9" t="s">
        <v>5990</v>
      </c>
      <c r="J398" s="9" t="s">
        <v>5980</v>
      </c>
      <c r="K398" s="9" t="s">
        <v>5981</v>
      </c>
      <c r="L398" s="10" t="s">
        <v>6390</v>
      </c>
      <c r="M398" s="50"/>
      <c r="N398" s="28"/>
      <c r="O398" s="56">
        <v>720</v>
      </c>
      <c r="P398" s="56">
        <v>720</v>
      </c>
      <c r="Q398" s="56">
        <v>0</v>
      </c>
      <c r="R398" s="11">
        <v>5.82</v>
      </c>
      <c r="S398" s="11">
        <v>0</v>
      </c>
      <c r="T398" s="56">
        <v>272</v>
      </c>
      <c r="U398" s="11">
        <v>0</v>
      </c>
      <c r="V398" s="11">
        <v>20.495000000000001</v>
      </c>
      <c r="W398" s="11">
        <v>2</v>
      </c>
      <c r="X398" s="56">
        <v>0</v>
      </c>
      <c r="Y398" s="56">
        <v>0</v>
      </c>
      <c r="Z398" s="11">
        <v>1</v>
      </c>
      <c r="AA398" s="56">
        <v>12</v>
      </c>
      <c r="AB398" s="56">
        <v>0</v>
      </c>
      <c r="AC398" s="11">
        <v>0</v>
      </c>
      <c r="AD398" s="11">
        <v>0</v>
      </c>
      <c r="AE398" s="11">
        <v>18.13</v>
      </c>
      <c r="AF398" s="11">
        <v>0</v>
      </c>
      <c r="AG398" s="11">
        <v>0</v>
      </c>
      <c r="AH398" s="11">
        <v>0.2</v>
      </c>
      <c r="AI398" s="11">
        <v>28348</v>
      </c>
      <c r="AJ398" s="11">
        <v>10870</v>
      </c>
      <c r="AK398" s="11">
        <v>40.07</v>
      </c>
      <c r="AL398" s="24">
        <v>4.5949999999999998E-2</v>
      </c>
      <c r="AM398" s="24">
        <v>0</v>
      </c>
      <c r="AN398" s="24">
        <v>0</v>
      </c>
      <c r="AO398" s="24">
        <v>4.5949999999999998E-2</v>
      </c>
      <c r="AP398" s="24">
        <v>0</v>
      </c>
      <c r="AQ398" s="24">
        <v>0.23247000000000001</v>
      </c>
      <c r="AR398" s="24">
        <v>0.23247000000000001</v>
      </c>
      <c r="AS398" s="24">
        <v>0</v>
      </c>
      <c r="AT398" s="24">
        <v>0.28771000000000002</v>
      </c>
      <c r="AU398" s="24">
        <v>0.19009000000000001</v>
      </c>
      <c r="AV398" s="24">
        <v>9.7619999999999998E-2</v>
      </c>
      <c r="AW398" s="24">
        <v>0.14899000000000001</v>
      </c>
      <c r="AX398" s="24">
        <v>0.1</v>
      </c>
      <c r="AY398" s="24">
        <v>4.8989999999999999E-2</v>
      </c>
      <c r="AZ398" s="24">
        <v>0</v>
      </c>
      <c r="BA398" s="24">
        <v>0</v>
      </c>
      <c r="BB398" s="24">
        <v>0</v>
      </c>
      <c r="BC398" s="24">
        <v>0.107901</v>
      </c>
      <c r="BD398" s="24">
        <v>0</v>
      </c>
      <c r="BE398" s="24">
        <v>0.86496099999999998</v>
      </c>
      <c r="BF398" s="25">
        <v>0.8</v>
      </c>
      <c r="BG398" s="54">
        <v>39.218000000000004</v>
      </c>
      <c r="BH398" s="11">
        <v>1</v>
      </c>
      <c r="BI398" s="24">
        <v>0</v>
      </c>
      <c r="BJ398" s="24">
        <v>0</v>
      </c>
      <c r="BK398" s="24">
        <v>2.0494999999999999E-2</v>
      </c>
      <c r="BL398" s="24">
        <v>0</v>
      </c>
      <c r="BM398" s="11">
        <v>42.2</v>
      </c>
      <c r="BN398" s="24">
        <v>-4.3723999999999999E-2</v>
      </c>
      <c r="BO398" s="25">
        <v>0</v>
      </c>
      <c r="BP398" s="24">
        <v>-5.0550069999999998</v>
      </c>
      <c r="BQ398" s="11">
        <v>0</v>
      </c>
      <c r="BR398" s="24">
        <v>0</v>
      </c>
      <c r="BS398" s="24">
        <v>0</v>
      </c>
      <c r="BT398" s="24">
        <v>0</v>
      </c>
      <c r="BU398" s="24">
        <v>0</v>
      </c>
      <c r="BV398" s="24">
        <v>0</v>
      </c>
      <c r="BW398" s="24">
        <v>0</v>
      </c>
      <c r="BX398" s="11">
        <v>46.735395189003434</v>
      </c>
      <c r="BY398" s="28"/>
      <c r="BZ398" s="28"/>
      <c r="CA398" s="11">
        <v>2.0494999999999999E-2</v>
      </c>
      <c r="CB398" s="17">
        <v>1.9965E-2</v>
      </c>
      <c r="CC398" s="11">
        <v>2.6470588235294117</v>
      </c>
      <c r="CD398" s="11">
        <v>123.71134020618557</v>
      </c>
      <c r="CE398" s="11">
        <v>28.465277777777779</v>
      </c>
      <c r="CF398" s="11">
        <v>100</v>
      </c>
      <c r="CG398" s="11" t="s">
        <v>6</v>
      </c>
      <c r="CH398" s="11">
        <v>0</v>
      </c>
      <c r="CI398" s="28"/>
      <c r="CJ398" s="11">
        <v>39218</v>
      </c>
      <c r="CK398" s="11">
        <v>0.3436426116838488</v>
      </c>
      <c r="CL398" s="11">
        <v>586.72777777777776</v>
      </c>
      <c r="CM398" s="11" t="s">
        <v>6</v>
      </c>
      <c r="CN398" s="11">
        <v>105.26600000000001</v>
      </c>
      <c r="CO398" s="11" t="s">
        <v>6</v>
      </c>
      <c r="CP398" s="11">
        <v>0.26841246366464377</v>
      </c>
      <c r="CQ398" s="11">
        <v>481.46177777777774</v>
      </c>
      <c r="CR398" s="11" t="s">
        <v>295</v>
      </c>
      <c r="CS398" s="11">
        <v>23.491670055026969</v>
      </c>
      <c r="CT398" s="11">
        <v>1913.5398877775067</v>
      </c>
      <c r="CU398" s="11">
        <v>5.1361795559892656</v>
      </c>
      <c r="CV398" s="11">
        <v>1.3133430672578463</v>
      </c>
      <c r="CW398" s="11" t="s">
        <v>6</v>
      </c>
      <c r="CX398" s="11" t="s">
        <v>6</v>
      </c>
      <c r="CY398" s="28"/>
      <c r="CZ398" s="11">
        <v>20.495000000000001</v>
      </c>
      <c r="DA398" s="11">
        <v>720</v>
      </c>
      <c r="DB398" s="11">
        <v>272</v>
      </c>
      <c r="DC398" s="11">
        <v>14.038058062942183</v>
      </c>
      <c r="DD398" s="11">
        <v>5.2647474993900953</v>
      </c>
      <c r="DE398" s="28"/>
      <c r="DF398" s="11">
        <v>821.23464999999999</v>
      </c>
      <c r="DG398" s="11">
        <v>-5.0550069999999998</v>
      </c>
      <c r="DH398" s="11">
        <v>-5.3241786619695111</v>
      </c>
      <c r="DI398" s="11">
        <v>-2.133398389851183</v>
      </c>
      <c r="DJ398" s="11">
        <v>0</v>
      </c>
      <c r="DK398" s="11">
        <v>54.469444444444441</v>
      </c>
      <c r="DL398" s="11" t="s">
        <v>6</v>
      </c>
      <c r="DM398" s="11">
        <v>63.56178471713968</v>
      </c>
      <c r="DN398" s="11" t="s">
        <v>6</v>
      </c>
      <c r="DO398" s="11">
        <v>-5.0550256023103932</v>
      </c>
      <c r="DP398" s="11">
        <v>3180.0036764705883</v>
      </c>
      <c r="DQ398" s="11">
        <v>0.60993817362137781</v>
      </c>
      <c r="DR398" s="11">
        <v>59.924915772753501</v>
      </c>
      <c r="DS398" s="11">
        <f>IF(odpadni[[#This Row],[SÚC]]="-","-",odpadni[[#This Row],[ZKC34]]-odpadni[[#This Row],[SÚC]])</f>
        <v>-19.8549157727535</v>
      </c>
      <c r="DT398" s="11" t="str">
        <f>IF(odpadni[[#This Row],[Rozdíl Cena pro stočné - sociálně únosná cena]]="-","-",IF(odpadni[[#This Row],[Rozdíl Cena pro stočné - sociálně únosná cena]]&gt;0,"ANO","NE"))</f>
        <v>NE</v>
      </c>
      <c r="DU398" s="11">
        <v>3.6368689443861797</v>
      </c>
      <c r="DV398" s="11" t="s">
        <v>9125</v>
      </c>
      <c r="DW398" s="58"/>
      <c r="DX398" s="58" t="s">
        <v>8838</v>
      </c>
      <c r="DY398" s="58"/>
      <c r="DZ398" s="58" t="s">
        <v>8894</v>
      </c>
      <c r="EK398" s="2"/>
    </row>
    <row r="399" spans="1:141" ht="15" customHeight="1" x14ac:dyDescent="0.25">
      <c r="A399" s="71">
        <v>637</v>
      </c>
      <c r="B399" s="9" t="s">
        <v>744</v>
      </c>
      <c r="C399" s="9" t="s">
        <v>3129</v>
      </c>
      <c r="D399" s="9" t="s">
        <v>5440</v>
      </c>
      <c r="E399" s="9" t="s">
        <v>8</v>
      </c>
      <c r="F399" s="9" t="s">
        <v>3129</v>
      </c>
      <c r="G399" s="9" t="s">
        <v>8</v>
      </c>
      <c r="H399" s="9" t="s">
        <v>5943</v>
      </c>
      <c r="I399" s="9" t="s">
        <v>293</v>
      </c>
      <c r="J399" s="9" t="s">
        <v>5980</v>
      </c>
      <c r="K399" s="9" t="s">
        <v>5985</v>
      </c>
      <c r="L399" s="10" t="s">
        <v>6391</v>
      </c>
      <c r="M399" s="50"/>
      <c r="N399" s="28"/>
      <c r="O399" s="56">
        <v>230</v>
      </c>
      <c r="P399" s="56">
        <v>230</v>
      </c>
      <c r="Q399" s="56">
        <v>0</v>
      </c>
      <c r="R399" s="11">
        <v>2.54</v>
      </c>
      <c r="S399" s="11">
        <v>0</v>
      </c>
      <c r="T399" s="56">
        <v>76</v>
      </c>
      <c r="U399" s="11">
        <v>0</v>
      </c>
      <c r="V399" s="11">
        <v>5.8920000000000003</v>
      </c>
      <c r="W399" s="11">
        <v>0</v>
      </c>
      <c r="X399" s="56">
        <v>0</v>
      </c>
      <c r="Y399" s="56">
        <v>0</v>
      </c>
      <c r="Z399" s="11">
        <v>1</v>
      </c>
      <c r="AA399" s="56">
        <v>4</v>
      </c>
      <c r="AB399" s="56">
        <v>0</v>
      </c>
      <c r="AC399" s="11">
        <v>0</v>
      </c>
      <c r="AD399" s="11">
        <v>0</v>
      </c>
      <c r="AE399" s="11">
        <v>0</v>
      </c>
      <c r="AF399" s="11">
        <v>0</v>
      </c>
      <c r="AG399" s="11">
        <v>0</v>
      </c>
      <c r="AH399" s="11">
        <v>2.35</v>
      </c>
      <c r="AI399" s="11">
        <v>12178</v>
      </c>
      <c r="AJ399" s="11">
        <v>3205</v>
      </c>
      <c r="AK399" s="11">
        <v>38.26</v>
      </c>
      <c r="AL399" s="24">
        <v>0</v>
      </c>
      <c r="AM399" s="24">
        <v>0</v>
      </c>
      <c r="AN399" s="24">
        <v>0</v>
      </c>
      <c r="AO399" s="24">
        <v>0</v>
      </c>
      <c r="AP399" s="24">
        <v>0</v>
      </c>
      <c r="AQ399" s="24">
        <v>6.9217000000000001E-2</v>
      </c>
      <c r="AR399" s="24">
        <v>6.9217000000000001E-2</v>
      </c>
      <c r="AS399" s="24">
        <v>0</v>
      </c>
      <c r="AT399" s="24">
        <v>8.7698999999999999E-2</v>
      </c>
      <c r="AU399" s="24">
        <v>6.5587000000000006E-2</v>
      </c>
      <c r="AV399" s="24">
        <v>2.2112E-2</v>
      </c>
      <c r="AW399" s="24">
        <v>2.2690999999999999E-2</v>
      </c>
      <c r="AX399" s="24">
        <v>0</v>
      </c>
      <c r="AY399" s="24">
        <v>1.2690999999999999E-2</v>
      </c>
      <c r="AZ399" s="24">
        <v>0.01</v>
      </c>
      <c r="BA399" s="24">
        <v>0</v>
      </c>
      <c r="BB399" s="24">
        <v>0</v>
      </c>
      <c r="BC399" s="24">
        <v>5.5849999999999997E-3</v>
      </c>
      <c r="BD399" s="24">
        <v>2.9364000000000001E-2</v>
      </c>
      <c r="BE399" s="24">
        <v>0.24990799999999999</v>
      </c>
      <c r="BF399" s="25">
        <v>0.2152</v>
      </c>
      <c r="BG399" s="54">
        <v>15.382999999999999</v>
      </c>
      <c r="BH399" s="11">
        <v>0.20527605090964518</v>
      </c>
      <c r="BI399" s="24">
        <v>0</v>
      </c>
      <c r="BJ399" s="24">
        <v>0</v>
      </c>
      <c r="BK399" s="24">
        <v>5.8919999999999997E-3</v>
      </c>
      <c r="BL399" s="24">
        <v>0</v>
      </c>
      <c r="BM399" s="11">
        <v>42.41</v>
      </c>
      <c r="BN399" s="24">
        <v>-2.4482E-2</v>
      </c>
      <c r="BO399" s="25">
        <v>2.2009999999999998E-2</v>
      </c>
      <c r="BP399" s="24">
        <v>-9.7963970000000007</v>
      </c>
      <c r="BQ399" s="11">
        <v>0</v>
      </c>
      <c r="BR399" s="24">
        <v>1.7623169999999999</v>
      </c>
      <c r="BS399" s="24">
        <v>1.7623169999999999</v>
      </c>
      <c r="BT399" s="24">
        <v>0.18873000000000001</v>
      </c>
      <c r="BU399" s="24">
        <v>0.18873000000000001</v>
      </c>
      <c r="BV399" s="24">
        <v>0.01</v>
      </c>
      <c r="BW399" s="24">
        <v>0.17873</v>
      </c>
      <c r="BX399" s="11">
        <v>29.921259842519685</v>
      </c>
      <c r="BY399" s="28"/>
      <c r="BZ399" s="28"/>
      <c r="CA399" s="11">
        <v>5.8919999999999997E-3</v>
      </c>
      <c r="CB399" s="17">
        <v>6.1999999999999998E-3</v>
      </c>
      <c r="CC399" s="11">
        <v>3.0263157894736841</v>
      </c>
      <c r="CD399" s="11">
        <v>90.551181102362207</v>
      </c>
      <c r="CE399" s="11">
        <v>25.617391304347827</v>
      </c>
      <c r="CF399" s="11">
        <v>100</v>
      </c>
      <c r="CG399" s="11" t="s">
        <v>6</v>
      </c>
      <c r="CH399" s="11">
        <v>0</v>
      </c>
      <c r="CI399" s="28"/>
      <c r="CJ399" s="11">
        <v>15383</v>
      </c>
      <c r="CK399" s="11">
        <v>0</v>
      </c>
      <c r="CL399" s="11">
        <v>215.4361111111111</v>
      </c>
      <c r="CM399" s="11">
        <v>22.690999999999999</v>
      </c>
      <c r="CN399" s="11" t="s">
        <v>6</v>
      </c>
      <c r="CO399" s="11" t="s">
        <v>6</v>
      </c>
      <c r="CP399" s="11">
        <v>0.14750698823376454</v>
      </c>
      <c r="CQ399" s="11">
        <v>192.7451111111111</v>
      </c>
      <c r="CR399" s="11" t="s">
        <v>295</v>
      </c>
      <c r="CS399" s="11">
        <v>32.713019536848456</v>
      </c>
      <c r="CT399" s="11">
        <v>2610.8282416836391</v>
      </c>
      <c r="CU399" s="11">
        <v>3.8511541072640871</v>
      </c>
      <c r="CV399" s="11">
        <v>1.2565551943278168</v>
      </c>
      <c r="CW399" s="11">
        <v>94.701425316589834</v>
      </c>
      <c r="CX399" s="11" t="s">
        <v>6</v>
      </c>
      <c r="CY399" s="28"/>
      <c r="CZ399" s="11">
        <v>28.702812499999997</v>
      </c>
      <c r="DA399" s="11">
        <v>1120.4424431432451</v>
      </c>
      <c r="DB399" s="11">
        <v>370.23315512559401</v>
      </c>
      <c r="DC399" s="11">
        <v>14.884419551934828</v>
      </c>
      <c r="DD399" s="11">
        <v>0.9478954514596063</v>
      </c>
      <c r="DE399" s="28"/>
      <c r="DF399" s="11">
        <v>225.42791999999997</v>
      </c>
      <c r="DG399" s="11">
        <v>-9.7963970000000007</v>
      </c>
      <c r="DH399" s="11">
        <v>-10.860234171525869</v>
      </c>
      <c r="DI399" s="11">
        <v>-4.1551255940257983</v>
      </c>
      <c r="DJ399" s="11">
        <v>6.5006825716700259E-2</v>
      </c>
      <c r="DK399" s="11">
        <v>66.882608695652181</v>
      </c>
      <c r="DL399" s="11">
        <v>75.127819265293809</v>
      </c>
      <c r="DM399" s="11" t="s">
        <v>6</v>
      </c>
      <c r="DN399" s="11" t="s">
        <v>6</v>
      </c>
      <c r="DO399" s="11">
        <v>-9.7964050770683606</v>
      </c>
      <c r="DP399" s="11">
        <v>3288.2631578947367</v>
      </c>
      <c r="DQ399" s="11">
        <v>0.50926541425214322</v>
      </c>
      <c r="DR399" s="11">
        <v>59.540474229513997</v>
      </c>
      <c r="DS399" s="11">
        <f>IF(odpadni[[#This Row],[SÚC]]="-","-",odpadni[[#This Row],[ZKC34]]-odpadni[[#This Row],[SÚC]])</f>
        <v>-21.280474229513999</v>
      </c>
      <c r="DT399" s="11" t="str">
        <f>IF(odpadni[[#This Row],[Rozdíl Cena pro stočné - sociálně únosná cena]]="-","-",IF(odpadni[[#This Row],[Rozdíl Cena pro stočné - sociálně únosná cena]]&gt;0,"ANO","NE"))</f>
        <v>NE</v>
      </c>
      <c r="DU399" s="11">
        <v>15.587345035779812</v>
      </c>
      <c r="DV399" s="11" t="s">
        <v>9125</v>
      </c>
      <c r="DW399" s="58"/>
      <c r="DX399" s="58" t="s">
        <v>8821</v>
      </c>
      <c r="DY399" s="58"/>
      <c r="DZ399" s="58" t="s">
        <v>8894</v>
      </c>
      <c r="EK399" s="2"/>
    </row>
    <row r="400" spans="1:141" ht="15" customHeight="1" x14ac:dyDescent="0.25">
      <c r="A400" s="71">
        <v>638</v>
      </c>
      <c r="B400" s="9" t="s">
        <v>745</v>
      </c>
      <c r="C400" s="9" t="s">
        <v>3129</v>
      </c>
      <c r="D400" s="9" t="s">
        <v>5441</v>
      </c>
      <c r="E400" s="9" t="s">
        <v>8</v>
      </c>
      <c r="F400" s="9" t="s">
        <v>3129</v>
      </c>
      <c r="G400" s="9" t="s">
        <v>8</v>
      </c>
      <c r="H400" s="9" t="s">
        <v>5943</v>
      </c>
      <c r="I400" s="9" t="s">
        <v>293</v>
      </c>
      <c r="J400" s="9" t="s">
        <v>5980</v>
      </c>
      <c r="K400" s="9" t="s">
        <v>5981</v>
      </c>
      <c r="L400" s="10" t="s">
        <v>6392</v>
      </c>
      <c r="M400" s="50"/>
      <c r="N400" s="28"/>
      <c r="O400" s="56">
        <v>702</v>
      </c>
      <c r="P400" s="56">
        <v>675</v>
      </c>
      <c r="Q400" s="56">
        <v>27</v>
      </c>
      <c r="R400" s="11">
        <v>7.14</v>
      </c>
      <c r="S400" s="11">
        <v>0</v>
      </c>
      <c r="T400" s="56">
        <v>290</v>
      </c>
      <c r="U400" s="11">
        <v>2.0350000000000001</v>
      </c>
      <c r="V400" s="11">
        <v>25.77</v>
      </c>
      <c r="W400" s="11">
        <v>0</v>
      </c>
      <c r="X400" s="56">
        <v>2</v>
      </c>
      <c r="Y400" s="56">
        <v>0</v>
      </c>
      <c r="Z400" s="11">
        <v>1</v>
      </c>
      <c r="AA400" s="56">
        <v>12</v>
      </c>
      <c r="AB400" s="56">
        <v>0</v>
      </c>
      <c r="AC400" s="11">
        <v>0</v>
      </c>
      <c r="AD400" s="11">
        <v>0</v>
      </c>
      <c r="AE400" s="11">
        <v>0</v>
      </c>
      <c r="AF400" s="11">
        <v>0</v>
      </c>
      <c r="AG400" s="11">
        <v>0</v>
      </c>
      <c r="AH400" s="11">
        <v>0</v>
      </c>
      <c r="AI400" s="11">
        <v>36758</v>
      </c>
      <c r="AJ400" s="11">
        <v>11108</v>
      </c>
      <c r="AK400" s="11">
        <v>26.52</v>
      </c>
      <c r="AL400" s="24">
        <v>3.9750000000000002E-3</v>
      </c>
      <c r="AM400" s="24">
        <v>0</v>
      </c>
      <c r="AN400" s="24">
        <v>0</v>
      </c>
      <c r="AO400" s="24">
        <v>0</v>
      </c>
      <c r="AP400" s="24">
        <v>3.9750000000000002E-3</v>
      </c>
      <c r="AQ400" s="24">
        <v>0.174734</v>
      </c>
      <c r="AR400" s="24">
        <v>0.174341</v>
      </c>
      <c r="AS400" s="24">
        <v>3.9300000000000001E-4</v>
      </c>
      <c r="AT400" s="24">
        <v>0.220746</v>
      </c>
      <c r="AU400" s="24">
        <v>0.15625</v>
      </c>
      <c r="AV400" s="24">
        <v>6.4495999999999998E-2</v>
      </c>
      <c r="AW400" s="24">
        <v>5.8955E-2</v>
      </c>
      <c r="AX400" s="24">
        <v>0</v>
      </c>
      <c r="AY400" s="24">
        <v>4.1954999999999999E-2</v>
      </c>
      <c r="AZ400" s="24">
        <v>1.7000000000000001E-2</v>
      </c>
      <c r="BA400" s="24">
        <v>0</v>
      </c>
      <c r="BB400" s="24">
        <v>0</v>
      </c>
      <c r="BC400" s="24">
        <v>2.9385999999999999E-2</v>
      </c>
      <c r="BD400" s="24">
        <v>6.7357E-2</v>
      </c>
      <c r="BE400" s="24">
        <v>0.70977299999999999</v>
      </c>
      <c r="BF400" s="25">
        <v>0.64459999999999995</v>
      </c>
      <c r="BG400" s="54">
        <v>47.866</v>
      </c>
      <c r="BH400" s="11">
        <v>0.89782142429422218</v>
      </c>
      <c r="BI400" s="24">
        <v>0</v>
      </c>
      <c r="BJ400" s="24">
        <v>0</v>
      </c>
      <c r="BK400" s="24">
        <v>2.5770000000000001E-2</v>
      </c>
      <c r="BL400" s="24">
        <v>0</v>
      </c>
      <c r="BM400" s="11">
        <v>27.54</v>
      </c>
      <c r="BN400" s="24">
        <v>-2.6355E-2</v>
      </c>
      <c r="BO400" s="25">
        <v>6.0830000000000002E-2</v>
      </c>
      <c r="BP400" s="24">
        <v>-3.7130939999999999</v>
      </c>
      <c r="BQ400" s="11">
        <v>0</v>
      </c>
      <c r="BR400" s="24">
        <v>0</v>
      </c>
      <c r="BS400" s="24">
        <v>0</v>
      </c>
      <c r="BT400" s="24">
        <v>0</v>
      </c>
      <c r="BU400" s="24">
        <v>0</v>
      </c>
      <c r="BV400" s="24">
        <v>0</v>
      </c>
      <c r="BW400" s="24">
        <v>0</v>
      </c>
      <c r="BX400" s="11">
        <v>40.616246498599445</v>
      </c>
      <c r="BY400" s="28"/>
      <c r="BZ400" s="28"/>
      <c r="CA400" s="11">
        <v>2.5770000000000001E-2</v>
      </c>
      <c r="CB400" s="17">
        <v>2.6599999999999999E-2</v>
      </c>
      <c r="CC400" s="11">
        <v>2.420689655172414</v>
      </c>
      <c r="CD400" s="11">
        <v>98.319327731092443</v>
      </c>
      <c r="CE400" s="11">
        <v>36.70940170940171</v>
      </c>
      <c r="CF400" s="11">
        <v>92.681172450998019</v>
      </c>
      <c r="CG400" s="11">
        <v>0</v>
      </c>
      <c r="CH400" s="11">
        <v>0</v>
      </c>
      <c r="CI400" s="28"/>
      <c r="CJ400" s="11">
        <v>47866</v>
      </c>
      <c r="CK400" s="11">
        <v>0</v>
      </c>
      <c r="CL400" s="11">
        <v>686.12222222222226</v>
      </c>
      <c r="CM400" s="11">
        <v>58.954999999999998</v>
      </c>
      <c r="CN400" s="11" t="s">
        <v>6</v>
      </c>
      <c r="CO400" s="11" t="s">
        <v>6</v>
      </c>
      <c r="CP400" s="11">
        <v>0.12316675719717544</v>
      </c>
      <c r="CQ400" s="11">
        <v>627.16722222222222</v>
      </c>
      <c r="CR400" s="11" t="s">
        <v>295</v>
      </c>
      <c r="CS400" s="11">
        <v>24.33710602336912</v>
      </c>
      <c r="CT400" s="11">
        <v>1857.4311214590609</v>
      </c>
      <c r="CU400" s="11">
        <v>2.2877376794722544</v>
      </c>
      <c r="CV400" s="11">
        <v>1.2755626855409936</v>
      </c>
      <c r="CW400" s="11" t="s">
        <v>6</v>
      </c>
      <c r="CX400" s="11" t="s">
        <v>6</v>
      </c>
      <c r="CY400" s="28"/>
      <c r="CZ400" s="11">
        <v>28.702812499999997</v>
      </c>
      <c r="DA400" s="11">
        <v>781.89268044237474</v>
      </c>
      <c r="DB400" s="11">
        <v>323.00409875824596</v>
      </c>
      <c r="DC400" s="11">
        <v>8.5660069848661227</v>
      </c>
      <c r="DD400" s="11">
        <v>1.1403181994567326</v>
      </c>
      <c r="DE400" s="28"/>
      <c r="DF400" s="11">
        <v>683.42040000000009</v>
      </c>
      <c r="DG400" s="11">
        <v>-3.7130939999999999</v>
      </c>
      <c r="DH400" s="11">
        <v>-3.8563379144081735</v>
      </c>
      <c r="DI400" s="11">
        <v>-1.0227008149010477</v>
      </c>
      <c r="DJ400" s="11">
        <v>3.5515814983495597E-2</v>
      </c>
      <c r="DK400" s="11">
        <v>68.18518518518519</v>
      </c>
      <c r="DL400" s="11">
        <v>51.879713706721851</v>
      </c>
      <c r="DM400" s="11" t="s">
        <v>6</v>
      </c>
      <c r="DN400" s="11" t="s">
        <v>6</v>
      </c>
      <c r="DO400" s="11">
        <v>-3.7131589959043243</v>
      </c>
      <c r="DP400" s="11">
        <v>2447.4931034482761</v>
      </c>
      <c r="DQ400" s="11">
        <v>0.51118246623176544</v>
      </c>
      <c r="DR400" s="11">
        <v>59.540474229513997</v>
      </c>
      <c r="DS400" s="11">
        <f>IF(odpadni[[#This Row],[SÚC]]="-","-",odpadni[[#This Row],[ZKC34]]-odpadni[[#This Row],[SÚC]])</f>
        <v>-33.020474229513994</v>
      </c>
      <c r="DT400" s="11" t="str">
        <f>IF(odpadni[[#This Row],[Rozdíl Cena pro stočné - sociálně únosná cena]]="-","-",IF(odpadni[[#This Row],[Rozdíl Cena pro stočné - sociálně únosná cena]]&gt;0,"ANO","NE"))</f>
        <v>NE</v>
      </c>
      <c r="DU400" s="11">
        <v>-7.6607605227921454</v>
      </c>
      <c r="DV400" s="11" t="s">
        <v>301</v>
      </c>
      <c r="DW400" s="58"/>
      <c r="DX400" s="58" t="s">
        <v>8838</v>
      </c>
      <c r="DY400" s="58"/>
      <c r="DZ400" s="58" t="s">
        <v>8894</v>
      </c>
      <c r="EK400" s="2"/>
    </row>
    <row r="401" spans="1:141" ht="15" customHeight="1" x14ac:dyDescent="0.25">
      <c r="A401" s="71">
        <v>639</v>
      </c>
      <c r="B401" s="9" t="s">
        <v>1</v>
      </c>
      <c r="C401" s="9" t="s">
        <v>3129</v>
      </c>
      <c r="D401" s="9" t="s">
        <v>6</v>
      </c>
      <c r="E401" s="9" t="s">
        <v>6</v>
      </c>
      <c r="F401" s="9" t="s">
        <v>6</v>
      </c>
      <c r="G401" s="9" t="s">
        <v>6</v>
      </c>
      <c r="H401" s="9" t="s">
        <v>6</v>
      </c>
      <c r="I401" s="9" t="s">
        <v>6</v>
      </c>
      <c r="J401" s="9" t="s">
        <v>6</v>
      </c>
      <c r="K401" s="9" t="s">
        <v>6</v>
      </c>
      <c r="L401" s="10" t="s">
        <v>6393</v>
      </c>
      <c r="M401" s="50" t="s">
        <v>8948</v>
      </c>
      <c r="N401" s="28"/>
      <c r="O401" s="56" t="s">
        <v>6</v>
      </c>
      <c r="P401" s="56" t="s">
        <v>6</v>
      </c>
      <c r="Q401" s="56" t="s">
        <v>6</v>
      </c>
      <c r="R401" s="11" t="s">
        <v>6</v>
      </c>
      <c r="S401" s="11" t="s">
        <v>6</v>
      </c>
      <c r="T401" s="56" t="s">
        <v>6</v>
      </c>
      <c r="U401" s="11" t="s">
        <v>6</v>
      </c>
      <c r="V401" s="11" t="s">
        <v>6</v>
      </c>
      <c r="W401" s="11" t="s">
        <v>6</v>
      </c>
      <c r="X401" s="56" t="s">
        <v>6</v>
      </c>
      <c r="Y401" s="56" t="s">
        <v>6</v>
      </c>
      <c r="Z401" s="11" t="s">
        <v>6</v>
      </c>
      <c r="AA401" s="56" t="s">
        <v>6</v>
      </c>
      <c r="AB401" s="56" t="s">
        <v>6</v>
      </c>
      <c r="AC401" s="11" t="s">
        <v>6</v>
      </c>
      <c r="AD401" s="11" t="s">
        <v>6</v>
      </c>
      <c r="AE401" s="11" t="s">
        <v>6</v>
      </c>
      <c r="AF401" s="11" t="s">
        <v>6</v>
      </c>
      <c r="AG401" s="11" t="s">
        <v>6</v>
      </c>
      <c r="AH401" s="11" t="s">
        <v>6</v>
      </c>
      <c r="AI401" s="11" t="s">
        <v>6</v>
      </c>
      <c r="AJ401" s="11" t="s">
        <v>6</v>
      </c>
      <c r="AK401" s="11">
        <v>41.73</v>
      </c>
      <c r="AL401" s="24">
        <v>0.13831199999999999</v>
      </c>
      <c r="AM401" s="24">
        <v>0</v>
      </c>
      <c r="AN401" s="24">
        <v>0.13831199999999999</v>
      </c>
      <c r="AO401" s="24">
        <v>0</v>
      </c>
      <c r="AP401" s="24">
        <v>0</v>
      </c>
      <c r="AQ401" s="24">
        <v>0</v>
      </c>
      <c r="AR401" s="24">
        <v>0</v>
      </c>
      <c r="AS401" s="24">
        <v>0</v>
      </c>
      <c r="AT401" s="24">
        <v>1.5245E-2</v>
      </c>
      <c r="AU401" s="24">
        <v>1.1479E-2</v>
      </c>
      <c r="AV401" s="24">
        <v>3.7659999999999998E-3</v>
      </c>
      <c r="AW401" s="24">
        <v>4.5643000000000003E-2</v>
      </c>
      <c r="AX401" s="24">
        <v>0</v>
      </c>
      <c r="AY401" s="24">
        <v>1.1643000000000001E-2</v>
      </c>
      <c r="AZ401" s="24">
        <v>3.4000000000000002E-2</v>
      </c>
      <c r="BA401" s="24">
        <v>0</v>
      </c>
      <c r="BB401" s="24">
        <v>0</v>
      </c>
      <c r="BC401" s="24">
        <v>0</v>
      </c>
      <c r="BD401" s="24">
        <v>1.4005E-2</v>
      </c>
      <c r="BE401" s="24">
        <v>0.25306299999999998</v>
      </c>
      <c r="BF401" s="25">
        <v>0.255</v>
      </c>
      <c r="BG401" s="54">
        <v>15.651</v>
      </c>
      <c r="BH401" s="11">
        <v>0.23144073424860367</v>
      </c>
      <c r="BI401" s="24">
        <v>0</v>
      </c>
      <c r="BJ401" s="24">
        <v>5.1000000000000004E-3</v>
      </c>
      <c r="BK401" s="24">
        <v>6.6429999999999996E-3</v>
      </c>
      <c r="BL401" s="24">
        <v>0</v>
      </c>
      <c r="BM401" s="11">
        <v>38.090000000000003</v>
      </c>
      <c r="BN401" s="24">
        <v>2.4154999999999999E-2</v>
      </c>
      <c r="BO401" s="25">
        <v>1.6250000000000001E-2</v>
      </c>
      <c r="BP401" s="24">
        <v>9.5448559999999993</v>
      </c>
      <c r="BQ401" s="11">
        <v>0</v>
      </c>
      <c r="BR401" s="24">
        <v>0</v>
      </c>
      <c r="BS401" s="24">
        <v>0</v>
      </c>
      <c r="BT401" s="24">
        <v>3.4000000000000002E-2</v>
      </c>
      <c r="BU401" s="24">
        <v>0</v>
      </c>
      <c r="BV401" s="24">
        <v>3.4000000000000002E-2</v>
      </c>
      <c r="BW401" s="24">
        <v>0</v>
      </c>
      <c r="BX401" s="11">
        <v>0</v>
      </c>
      <c r="BY401" s="28"/>
      <c r="BZ401" s="28"/>
      <c r="CA401" s="11" t="s">
        <v>6</v>
      </c>
      <c r="CB401" s="17" t="s">
        <v>6</v>
      </c>
      <c r="CC401" s="11" t="s">
        <v>6</v>
      </c>
      <c r="CD401" s="11" t="s">
        <v>6</v>
      </c>
      <c r="CE401" s="11" t="s">
        <v>6</v>
      </c>
      <c r="CF401" s="11" t="s">
        <v>6</v>
      </c>
      <c r="CG401" s="11" t="s">
        <v>6</v>
      </c>
      <c r="CH401" s="11" t="s">
        <v>6</v>
      </c>
      <c r="CI401" s="28"/>
      <c r="CJ401" s="11" t="s">
        <v>6</v>
      </c>
      <c r="CK401" s="11" t="s">
        <v>6</v>
      </c>
      <c r="CL401" s="11" t="s">
        <v>6</v>
      </c>
      <c r="CM401" s="11" t="s">
        <v>6</v>
      </c>
      <c r="CN401" s="11" t="s">
        <v>6</v>
      </c>
      <c r="CO401" s="11" t="s">
        <v>6</v>
      </c>
      <c r="CP401" s="11" t="s">
        <v>6</v>
      </c>
      <c r="CQ401" s="11" t="s">
        <v>6</v>
      </c>
      <c r="CR401" s="11" t="s">
        <v>6</v>
      </c>
      <c r="CS401" s="11" t="s">
        <v>6</v>
      </c>
      <c r="CT401" s="11" t="s">
        <v>6</v>
      </c>
      <c r="CU401" s="11" t="s">
        <v>6</v>
      </c>
      <c r="CV401" s="11" t="s">
        <v>6</v>
      </c>
      <c r="CW401" s="11" t="s">
        <v>6</v>
      </c>
      <c r="CX401" s="11" t="s">
        <v>6</v>
      </c>
      <c r="CY401" s="28"/>
      <c r="CZ401" s="11" t="s">
        <v>6</v>
      </c>
      <c r="DA401" s="11" t="s">
        <v>6</v>
      </c>
      <c r="DB401" s="11" t="s">
        <v>6</v>
      </c>
      <c r="DC401" s="11" t="s">
        <v>6</v>
      </c>
      <c r="DD401" s="11" t="s">
        <v>6</v>
      </c>
      <c r="DE401" s="28"/>
      <c r="DF401" s="11" t="s">
        <v>6</v>
      </c>
      <c r="DG401" s="11" t="s">
        <v>6</v>
      </c>
      <c r="DH401" s="11" t="s">
        <v>6</v>
      </c>
      <c r="DI401" s="11" t="s">
        <v>6</v>
      </c>
      <c r="DJ401" s="11" t="s">
        <v>6</v>
      </c>
      <c r="DK401" s="11" t="s">
        <v>6</v>
      </c>
      <c r="DL401" s="11" t="s">
        <v>6</v>
      </c>
      <c r="DM401" s="11" t="s">
        <v>6</v>
      </c>
      <c r="DN401" s="11" t="s">
        <v>6</v>
      </c>
      <c r="DO401" s="11" t="s">
        <v>6</v>
      </c>
      <c r="DP401" s="11" t="s">
        <v>6</v>
      </c>
      <c r="DQ401" s="11" t="s">
        <v>6</v>
      </c>
      <c r="DR401" s="11" t="s">
        <v>6</v>
      </c>
      <c r="DS401" s="11" t="str">
        <f>IF(odpadni[[#This Row],[SÚC]]="-","-",odpadni[[#This Row],[ZKC34]]-odpadni[[#This Row],[SÚC]])</f>
        <v>-</v>
      </c>
      <c r="DT401" s="11" t="str">
        <f>IF(odpadni[[#This Row],[Rozdíl Cena pro stočné - sociálně únosná cena]]="-","-",IF(odpadni[[#This Row],[Rozdíl Cena pro stočné - sociálně únosná cena]]&gt;0,"ANO","NE"))</f>
        <v>-</v>
      </c>
      <c r="DU401" s="11" t="s">
        <v>6</v>
      </c>
      <c r="DV401" s="11" t="s">
        <v>6</v>
      </c>
      <c r="DW401" s="11" t="s">
        <v>6</v>
      </c>
      <c r="DX401" s="11" t="s">
        <v>6</v>
      </c>
      <c r="DY401" s="11" t="s">
        <v>6</v>
      </c>
      <c r="DZ401" s="11" t="s">
        <v>6</v>
      </c>
      <c r="EK401" s="2"/>
    </row>
    <row r="402" spans="1:141" ht="15" customHeight="1" x14ac:dyDescent="0.25">
      <c r="A402" s="71">
        <v>640</v>
      </c>
      <c r="B402" s="9" t="s">
        <v>746</v>
      </c>
      <c r="C402" s="9" t="s">
        <v>3129</v>
      </c>
      <c r="D402" s="9" t="s">
        <v>5442</v>
      </c>
      <c r="E402" s="9" t="s">
        <v>8</v>
      </c>
      <c r="F402" s="9" t="s">
        <v>3129</v>
      </c>
      <c r="G402" s="9" t="s">
        <v>8</v>
      </c>
      <c r="H402" s="9" t="s">
        <v>5943</v>
      </c>
      <c r="I402" s="9" t="s">
        <v>293</v>
      </c>
      <c r="J402" s="9" t="s">
        <v>5980</v>
      </c>
      <c r="K402" s="9" t="s">
        <v>5985</v>
      </c>
      <c r="L402" s="10" t="s">
        <v>6394</v>
      </c>
      <c r="M402" s="50"/>
      <c r="N402" s="28"/>
      <c r="O402" s="56">
        <v>302</v>
      </c>
      <c r="P402" s="56">
        <v>52</v>
      </c>
      <c r="Q402" s="56">
        <v>250</v>
      </c>
      <c r="R402" s="11">
        <v>2.5</v>
      </c>
      <c r="S402" s="11">
        <v>0</v>
      </c>
      <c r="T402" s="56">
        <v>56</v>
      </c>
      <c r="U402" s="11">
        <v>7.1740000000000004</v>
      </c>
      <c r="V402" s="11">
        <v>2.2930000000000001</v>
      </c>
      <c r="W402" s="11">
        <v>0</v>
      </c>
      <c r="X402" s="56">
        <v>3</v>
      </c>
      <c r="Y402" s="56">
        <v>0</v>
      </c>
      <c r="Z402" s="11">
        <v>1</v>
      </c>
      <c r="AA402" s="56">
        <v>4</v>
      </c>
      <c r="AB402" s="56">
        <v>0</v>
      </c>
      <c r="AC402" s="11">
        <v>0</v>
      </c>
      <c r="AD402" s="11">
        <v>0</v>
      </c>
      <c r="AE402" s="11">
        <v>0</v>
      </c>
      <c r="AF402" s="11">
        <v>0</v>
      </c>
      <c r="AG402" s="11">
        <v>0</v>
      </c>
      <c r="AH402" s="11">
        <v>1.66</v>
      </c>
      <c r="AI402" s="11">
        <v>20987.5</v>
      </c>
      <c r="AJ402" s="11">
        <v>1489</v>
      </c>
      <c r="AK402" s="11">
        <v>45.2</v>
      </c>
      <c r="AL402" s="24">
        <v>0</v>
      </c>
      <c r="AM402" s="24">
        <v>0</v>
      </c>
      <c r="AN402" s="24">
        <v>0</v>
      </c>
      <c r="AO402" s="24">
        <v>0</v>
      </c>
      <c r="AP402" s="24">
        <v>0</v>
      </c>
      <c r="AQ402" s="24">
        <v>2.5492999999999998E-2</v>
      </c>
      <c r="AR402" s="24">
        <v>2.5492999999999998E-2</v>
      </c>
      <c r="AS402" s="24">
        <v>0</v>
      </c>
      <c r="AT402" s="24">
        <v>5.1346000000000003E-2</v>
      </c>
      <c r="AU402" s="24">
        <v>3.8438E-2</v>
      </c>
      <c r="AV402" s="24">
        <v>1.2907999999999999E-2</v>
      </c>
      <c r="AW402" s="24">
        <v>1.0769000000000001E-2</v>
      </c>
      <c r="AX402" s="24">
        <v>0</v>
      </c>
      <c r="AY402" s="24">
        <v>5.7689999999999998E-3</v>
      </c>
      <c r="AZ402" s="24">
        <v>5.0000000000000001E-3</v>
      </c>
      <c r="BA402" s="24">
        <v>0</v>
      </c>
      <c r="BB402" s="24">
        <v>0</v>
      </c>
      <c r="BC402" s="24">
        <v>2.483E-3</v>
      </c>
      <c r="BD402" s="24">
        <v>1.8554999999999999E-2</v>
      </c>
      <c r="BE402" s="24">
        <v>0.12227200000000001</v>
      </c>
      <c r="BF402" s="25">
        <v>0.11098</v>
      </c>
      <c r="BG402" s="54">
        <v>22.477</v>
      </c>
      <c r="BH402" s="11">
        <v>7.9121166262017012E-2</v>
      </c>
      <c r="BI402" s="24">
        <v>0</v>
      </c>
      <c r="BJ402" s="24">
        <v>0</v>
      </c>
      <c r="BK402" s="24">
        <v>2.271E-3</v>
      </c>
      <c r="BL402" s="24">
        <v>0</v>
      </c>
      <c r="BM402" s="11">
        <v>53.84</v>
      </c>
      <c r="BN402" s="24">
        <v>-1.9619000000000001E-2</v>
      </c>
      <c r="BO402" s="25">
        <v>7.9000000000000008E-3</v>
      </c>
      <c r="BP402" s="24">
        <v>-16.045656999999999</v>
      </c>
      <c r="BQ402" s="11">
        <v>0</v>
      </c>
      <c r="BR402" s="24">
        <v>0</v>
      </c>
      <c r="BS402" s="24">
        <v>1.83</v>
      </c>
      <c r="BT402" s="24">
        <v>0</v>
      </c>
      <c r="BU402" s="24">
        <v>0.08</v>
      </c>
      <c r="BV402" s="24">
        <v>0</v>
      </c>
      <c r="BW402" s="24">
        <v>0</v>
      </c>
      <c r="BX402" s="11">
        <v>22.4</v>
      </c>
      <c r="BY402" s="28"/>
      <c r="BZ402" s="28"/>
      <c r="CA402" s="11">
        <v>2.271E-3</v>
      </c>
      <c r="CB402" s="17">
        <v>2.63E-3</v>
      </c>
      <c r="CC402" s="11">
        <v>5.3928571428571432</v>
      </c>
      <c r="CD402" s="11">
        <v>120.8</v>
      </c>
      <c r="CE402" s="11">
        <v>7.5198675496688745</v>
      </c>
      <c r="CF402" s="11">
        <v>24.220978134572725</v>
      </c>
      <c r="CG402" s="11">
        <v>0</v>
      </c>
      <c r="CH402" s="11">
        <v>0</v>
      </c>
      <c r="CI402" s="28"/>
      <c r="CJ402" s="11">
        <v>22476.5</v>
      </c>
      <c r="CK402" s="11">
        <v>0</v>
      </c>
      <c r="CL402" s="11">
        <v>270.41944444444448</v>
      </c>
      <c r="CM402" s="11">
        <v>10.769</v>
      </c>
      <c r="CN402" s="11" t="s">
        <v>6</v>
      </c>
      <c r="CO402" s="11" t="s">
        <v>6</v>
      </c>
      <c r="CP402" s="11">
        <v>4.7912263920094324E-2</v>
      </c>
      <c r="CQ402" s="11">
        <v>259.65044444444447</v>
      </c>
      <c r="CR402" s="11" t="s">
        <v>295</v>
      </c>
      <c r="CS402" s="11">
        <v>114.33308870296983</v>
      </c>
      <c r="CT402" s="11">
        <v>9897.1818582122414</v>
      </c>
      <c r="CU402" s="11">
        <v>4.7419638925583447</v>
      </c>
      <c r="CV402" s="11">
        <v>1.1535668369742895</v>
      </c>
      <c r="CW402" s="11" t="s">
        <v>6</v>
      </c>
      <c r="CX402" s="11" t="s">
        <v>6</v>
      </c>
      <c r="CY402" s="28"/>
      <c r="CZ402" s="11">
        <v>28.702812499999997</v>
      </c>
      <c r="DA402" s="11">
        <v>3816.9305922501098</v>
      </c>
      <c r="DB402" s="11">
        <v>707.77520915896071</v>
      </c>
      <c r="DC402" s="11">
        <v>22.60942316160282</v>
      </c>
      <c r="DD402" s="11">
        <v>1.0933509467195068</v>
      </c>
      <c r="DE402" s="28"/>
      <c r="DF402" s="11">
        <v>102.64920000000001</v>
      </c>
      <c r="DG402" s="11">
        <v>-16.045656999999999</v>
      </c>
      <c r="DH402" s="11">
        <v>-19.112667220007559</v>
      </c>
      <c r="DI402" s="11">
        <v>-8.6389255834434167</v>
      </c>
      <c r="DJ402" s="11">
        <v>2.224545636553734E-2</v>
      </c>
      <c r="DK402" s="11">
        <v>74.425496688741717</v>
      </c>
      <c r="DL402" s="11">
        <v>168.17368755809974</v>
      </c>
      <c r="DM402" s="11" t="s">
        <v>6</v>
      </c>
      <c r="DN402" s="11" t="s">
        <v>6</v>
      </c>
      <c r="DO402" s="11">
        <v>-16.045374247579169</v>
      </c>
      <c r="DP402" s="11">
        <v>2183.4285714285716</v>
      </c>
      <c r="DQ402" s="11">
        <v>0.26876975022852229</v>
      </c>
      <c r="DR402" s="11">
        <v>59.540474229513997</v>
      </c>
      <c r="DS402" s="11">
        <f>IF(odpadni[[#This Row],[SÚC]]="-","-",odpadni[[#This Row],[ZKC34]]-odpadni[[#This Row],[SÚC]])</f>
        <v>-14.340474229513994</v>
      </c>
      <c r="DT402" s="11" t="str">
        <f>IF(odpadni[[#This Row],[Rozdíl Cena pro stočné - sociálně únosná cena]]="-","-",IF(odpadni[[#This Row],[Rozdíl Cena pro stočné - sociálně únosná cena]]&gt;0,"ANO","NE"))</f>
        <v>NE</v>
      </c>
      <c r="DU402" s="11">
        <v>108.63321332858575</v>
      </c>
      <c r="DV402" s="11" t="s">
        <v>9125</v>
      </c>
      <c r="DW402" s="58"/>
      <c r="DX402" s="58" t="s">
        <v>8821</v>
      </c>
      <c r="DY402" s="58"/>
      <c r="DZ402" s="58" t="s">
        <v>8894</v>
      </c>
      <c r="EK402" s="2"/>
    </row>
    <row r="403" spans="1:141" ht="15" customHeight="1" x14ac:dyDescent="0.25">
      <c r="A403" s="71">
        <v>641</v>
      </c>
      <c r="B403" s="9" t="s">
        <v>747</v>
      </c>
      <c r="C403" s="9" t="s">
        <v>3129</v>
      </c>
      <c r="D403" s="9" t="s">
        <v>5443</v>
      </c>
      <c r="E403" s="9" t="s">
        <v>8</v>
      </c>
      <c r="F403" s="9" t="s">
        <v>3129</v>
      </c>
      <c r="G403" s="9" t="s">
        <v>8</v>
      </c>
      <c r="H403" s="9" t="s">
        <v>5943</v>
      </c>
      <c r="I403" s="9" t="s">
        <v>293</v>
      </c>
      <c r="J403" s="9" t="s">
        <v>5980</v>
      </c>
      <c r="K403" s="9" t="s">
        <v>5985</v>
      </c>
      <c r="L403" s="10" t="s">
        <v>6395</v>
      </c>
      <c r="M403" s="50"/>
      <c r="N403" s="28"/>
      <c r="O403" s="56">
        <v>108</v>
      </c>
      <c r="P403" s="56">
        <v>108</v>
      </c>
      <c r="Q403" s="56">
        <v>0</v>
      </c>
      <c r="R403" s="11">
        <v>1.8979999999999999</v>
      </c>
      <c r="S403" s="11">
        <v>0</v>
      </c>
      <c r="T403" s="56">
        <v>83</v>
      </c>
      <c r="U403" s="11">
        <v>0</v>
      </c>
      <c r="V403" s="11">
        <v>2.8580000000000001</v>
      </c>
      <c r="W403" s="11">
        <v>0</v>
      </c>
      <c r="X403" s="56">
        <v>12</v>
      </c>
      <c r="Y403" s="56">
        <v>0</v>
      </c>
      <c r="Z403" s="11">
        <v>1</v>
      </c>
      <c r="AA403" s="56">
        <v>12</v>
      </c>
      <c r="AB403" s="56">
        <v>0</v>
      </c>
      <c r="AC403" s="11">
        <v>0</v>
      </c>
      <c r="AD403" s="11">
        <v>0</v>
      </c>
      <c r="AE403" s="11">
        <v>0</v>
      </c>
      <c r="AF403" s="11">
        <v>0</v>
      </c>
      <c r="AG403" s="11">
        <v>0</v>
      </c>
      <c r="AH403" s="11">
        <v>1.62</v>
      </c>
      <c r="AI403" s="11">
        <v>9276.4750000000004</v>
      </c>
      <c r="AJ403" s="11">
        <v>1310.4000000000001</v>
      </c>
      <c r="AK403" s="11">
        <v>41.73</v>
      </c>
      <c r="AL403" s="24">
        <v>0</v>
      </c>
      <c r="AM403" s="24">
        <v>0</v>
      </c>
      <c r="AN403" s="24">
        <v>0</v>
      </c>
      <c r="AO403" s="24">
        <v>0</v>
      </c>
      <c r="AP403" s="24">
        <v>0</v>
      </c>
      <c r="AQ403" s="24">
        <v>0</v>
      </c>
      <c r="AR403" s="24">
        <v>0</v>
      </c>
      <c r="AS403" s="24">
        <v>0</v>
      </c>
      <c r="AT403" s="24">
        <v>0.10027700000000001</v>
      </c>
      <c r="AU403" s="24">
        <v>7.5034000000000003E-2</v>
      </c>
      <c r="AV403" s="24">
        <v>2.5243000000000002E-2</v>
      </c>
      <c r="AW403" s="24">
        <v>1.2451E-2</v>
      </c>
      <c r="AX403" s="24">
        <v>0</v>
      </c>
      <c r="AY403" s="24">
        <v>9.4509999999999993E-3</v>
      </c>
      <c r="AZ403" s="24">
        <v>3.0000000000000001E-3</v>
      </c>
      <c r="BA403" s="24">
        <v>0</v>
      </c>
      <c r="BB403" s="24">
        <v>0</v>
      </c>
      <c r="BC403" s="24">
        <v>1.8169999999999999E-2</v>
      </c>
      <c r="BD403" s="24">
        <v>5.5948999999999999E-2</v>
      </c>
      <c r="BE403" s="24">
        <v>0.21202299999999999</v>
      </c>
      <c r="BF403" s="25">
        <v>0.16919999999999999</v>
      </c>
      <c r="BG403" s="54">
        <v>10.587</v>
      </c>
      <c r="BH403" s="11">
        <v>0.14618776470075887</v>
      </c>
      <c r="BI403" s="24">
        <v>0</v>
      </c>
      <c r="BJ403" s="24">
        <v>0</v>
      </c>
      <c r="BK403" s="24">
        <v>4.1960000000000001E-3</v>
      </c>
      <c r="BL403" s="24">
        <v>0</v>
      </c>
      <c r="BM403" s="11">
        <v>50.52</v>
      </c>
      <c r="BN403" s="24">
        <v>-3.6920000000000001E-2</v>
      </c>
      <c r="BO403" s="25">
        <v>6.0699999999999999E-3</v>
      </c>
      <c r="BP403" s="24">
        <v>-17.413169</v>
      </c>
      <c r="BQ403" s="11">
        <v>0</v>
      </c>
      <c r="BR403" s="24">
        <v>0.28000000000000003</v>
      </c>
      <c r="BS403" s="24">
        <v>0</v>
      </c>
      <c r="BT403" s="24">
        <v>0.14000000000000001</v>
      </c>
      <c r="BU403" s="24">
        <v>0</v>
      </c>
      <c r="BV403" s="24">
        <v>0</v>
      </c>
      <c r="BW403" s="24">
        <v>0.14000000000000001</v>
      </c>
      <c r="BX403" s="11">
        <v>43.73024236037935</v>
      </c>
      <c r="BY403" s="28"/>
      <c r="BZ403" s="28"/>
      <c r="CA403" s="11">
        <v>4.1960000000000001E-3</v>
      </c>
      <c r="CB403" s="17">
        <v>4.1999999999999997E-3</v>
      </c>
      <c r="CC403" s="11">
        <v>1.3012048192771084</v>
      </c>
      <c r="CD403" s="11">
        <v>56.902002107481565</v>
      </c>
      <c r="CE403" s="11">
        <v>38.851851851851855</v>
      </c>
      <c r="CF403" s="11">
        <v>100</v>
      </c>
      <c r="CG403" s="11">
        <v>0</v>
      </c>
      <c r="CH403" s="11">
        <v>0</v>
      </c>
      <c r="CI403" s="28"/>
      <c r="CJ403" s="11">
        <v>10586.875</v>
      </c>
      <c r="CK403" s="11">
        <v>0</v>
      </c>
      <c r="CL403" s="11">
        <v>135.83194444444445</v>
      </c>
      <c r="CM403" s="11">
        <v>12.451000000000001</v>
      </c>
      <c r="CN403" s="11" t="s">
        <v>6</v>
      </c>
      <c r="CO403" s="11" t="s">
        <v>6</v>
      </c>
      <c r="CP403" s="11">
        <v>0.11760788712438752</v>
      </c>
      <c r="CQ403" s="11">
        <v>123.38094444444445</v>
      </c>
      <c r="CR403" s="11" t="s">
        <v>295</v>
      </c>
      <c r="CS403" s="11">
        <v>29.404419553013454</v>
      </c>
      <c r="CT403" s="11">
        <v>2523.0874642516683</v>
      </c>
      <c r="CU403" s="11">
        <v>2.9673498570066732</v>
      </c>
      <c r="CV403" s="11">
        <v>1.1931578850978883</v>
      </c>
      <c r="CW403" s="11">
        <v>100</v>
      </c>
      <c r="CX403" s="11" t="s">
        <v>6</v>
      </c>
      <c r="CY403" s="28"/>
      <c r="CZ403" s="11">
        <v>28.702812499999997</v>
      </c>
      <c r="DA403" s="11">
        <v>738.77591754051468</v>
      </c>
      <c r="DB403" s="11">
        <v>567.76297366539552</v>
      </c>
      <c r="DC403" s="11">
        <v>23.898236415633939</v>
      </c>
      <c r="DD403" s="11">
        <v>4.3303145853193517</v>
      </c>
      <c r="DE403" s="28"/>
      <c r="DF403" s="11">
        <v>175.09907999999999</v>
      </c>
      <c r="DG403" s="11">
        <v>-17.413169</v>
      </c>
      <c r="DH403" s="11">
        <v>-21.085205016496946</v>
      </c>
      <c r="DI403" s="11">
        <v>-8.798856053384176</v>
      </c>
      <c r="DJ403" s="11">
        <v>2.8336973847334555E-2</v>
      </c>
      <c r="DK403" s="11">
        <v>98.026620370370367</v>
      </c>
      <c r="DL403" s="11">
        <v>79.934209829467207</v>
      </c>
      <c r="DM403" s="11" t="s">
        <v>6</v>
      </c>
      <c r="DN403" s="11" t="s">
        <v>6</v>
      </c>
      <c r="DO403" s="11">
        <v>-17.413205171137097</v>
      </c>
      <c r="DP403" s="11">
        <v>2554.4939759036147</v>
      </c>
      <c r="DQ403" s="11">
        <v>0.52205432553880715</v>
      </c>
      <c r="DR403" s="11">
        <v>59.540474229513997</v>
      </c>
      <c r="DS403" s="11">
        <f>IF(odpadni[[#This Row],[SÚC]]="-","-",odpadni[[#This Row],[ZKC34]]-odpadni[[#This Row],[SÚC]])</f>
        <v>-17.810474229514</v>
      </c>
      <c r="DT403" s="11" t="str">
        <f>IF(odpadni[[#This Row],[Rozdíl Cena pro stočné - sociálně únosná cena]]="-","-",IF(odpadni[[#This Row],[Rozdíl Cena pro stočné - sociálně únosná cena]]&gt;0,"ANO","NE"))</f>
        <v>NE</v>
      </c>
      <c r="DU403" s="11">
        <v>20.39373559995321</v>
      </c>
      <c r="DV403" s="11" t="s">
        <v>9125</v>
      </c>
      <c r="DW403" s="58"/>
      <c r="DX403" s="58" t="s">
        <v>8821</v>
      </c>
      <c r="DY403" s="58"/>
      <c r="DZ403" s="58" t="s">
        <v>8894</v>
      </c>
      <c r="EK403" s="2"/>
    </row>
    <row r="404" spans="1:141" ht="15" customHeight="1" x14ac:dyDescent="0.25">
      <c r="A404" s="71">
        <v>643</v>
      </c>
      <c r="B404" s="9" t="s">
        <v>748</v>
      </c>
      <c r="C404" s="9" t="s">
        <v>3129</v>
      </c>
      <c r="D404" s="9" t="s">
        <v>5444</v>
      </c>
      <c r="E404" s="9" t="s">
        <v>8</v>
      </c>
      <c r="F404" s="9" t="s">
        <v>3129</v>
      </c>
      <c r="G404" s="9" t="s">
        <v>8</v>
      </c>
      <c r="H404" s="9" t="s">
        <v>5943</v>
      </c>
      <c r="I404" s="9" t="s">
        <v>293</v>
      </c>
      <c r="J404" s="9" t="s">
        <v>5980</v>
      </c>
      <c r="K404" s="9" t="s">
        <v>5981</v>
      </c>
      <c r="L404" s="10" t="s">
        <v>6396</v>
      </c>
      <c r="M404" s="50"/>
      <c r="N404" s="28"/>
      <c r="O404" s="56">
        <v>675</v>
      </c>
      <c r="P404" s="56">
        <v>427</v>
      </c>
      <c r="Q404" s="56">
        <v>248</v>
      </c>
      <c r="R404" s="11">
        <v>3.8929999999999998</v>
      </c>
      <c r="S404" s="11">
        <v>0</v>
      </c>
      <c r="T404" s="56">
        <v>219</v>
      </c>
      <c r="U404" s="11">
        <v>12.725</v>
      </c>
      <c r="V404" s="11">
        <v>10.773999999999999</v>
      </c>
      <c r="W404" s="11">
        <v>0</v>
      </c>
      <c r="X404" s="56">
        <v>8</v>
      </c>
      <c r="Y404" s="56">
        <v>0</v>
      </c>
      <c r="Z404" s="11">
        <v>1</v>
      </c>
      <c r="AA404" s="56">
        <v>6</v>
      </c>
      <c r="AB404" s="56">
        <v>0</v>
      </c>
      <c r="AC404" s="11">
        <v>0</v>
      </c>
      <c r="AD404" s="11">
        <v>0</v>
      </c>
      <c r="AE404" s="11">
        <v>0</v>
      </c>
      <c r="AF404" s="11">
        <v>0</v>
      </c>
      <c r="AG404" s="11">
        <v>0</v>
      </c>
      <c r="AH404" s="11">
        <v>0.55000000000000004</v>
      </c>
      <c r="AI404" s="11">
        <v>23133</v>
      </c>
      <c r="AJ404" s="11">
        <v>1982</v>
      </c>
      <c r="AK404" s="11">
        <v>27.82</v>
      </c>
      <c r="AL404" s="24">
        <v>0</v>
      </c>
      <c r="AM404" s="24">
        <v>0</v>
      </c>
      <c r="AN404" s="24">
        <v>0</v>
      </c>
      <c r="AO404" s="24">
        <v>0</v>
      </c>
      <c r="AP404" s="24">
        <v>0</v>
      </c>
      <c r="AQ404" s="24">
        <v>5.9832000000000003E-2</v>
      </c>
      <c r="AR404" s="24">
        <v>5.9832000000000003E-2</v>
      </c>
      <c r="AS404" s="24">
        <v>0</v>
      </c>
      <c r="AT404" s="24">
        <v>0.16533800000000001</v>
      </c>
      <c r="AU404" s="24">
        <v>0.1236</v>
      </c>
      <c r="AV404" s="24">
        <v>4.1737999999999997E-2</v>
      </c>
      <c r="AW404" s="24">
        <v>1.507E-2</v>
      </c>
      <c r="AX404" s="24">
        <v>0</v>
      </c>
      <c r="AY404" s="24">
        <v>9.0699999999999999E-3</v>
      </c>
      <c r="AZ404" s="24">
        <v>6.0000000000000001E-3</v>
      </c>
      <c r="BA404" s="24">
        <v>0</v>
      </c>
      <c r="BB404" s="24">
        <v>0</v>
      </c>
      <c r="BC404" s="24">
        <v>2.6210000000000001E-3</v>
      </c>
      <c r="BD404" s="24">
        <v>3.2141000000000003E-2</v>
      </c>
      <c r="BE404" s="24">
        <v>0.352522</v>
      </c>
      <c r="BF404" s="25">
        <v>0.32750000000000001</v>
      </c>
      <c r="BG404" s="54">
        <v>25.114999999999998</v>
      </c>
      <c r="BH404" s="11">
        <v>0.45013010484599725</v>
      </c>
      <c r="BI404" s="24">
        <v>0</v>
      </c>
      <c r="BJ404" s="24">
        <v>0</v>
      </c>
      <c r="BK404" s="24">
        <v>1.2919999999999999E-2</v>
      </c>
      <c r="BL404" s="24">
        <v>0</v>
      </c>
      <c r="BM404" s="11">
        <v>27.28</v>
      </c>
      <c r="BN404" s="24">
        <v>6.9119999999999997E-3</v>
      </c>
      <c r="BO404" s="25">
        <v>6.3400000000000001E-3</v>
      </c>
      <c r="BP404" s="24">
        <v>1.960842</v>
      </c>
      <c r="BQ404" s="11">
        <v>0</v>
      </c>
      <c r="BR404" s="24">
        <v>4.2000000000000003E-2</v>
      </c>
      <c r="BS404" s="24">
        <v>0</v>
      </c>
      <c r="BT404" s="24">
        <v>0.1</v>
      </c>
      <c r="BU404" s="24">
        <v>0</v>
      </c>
      <c r="BV404" s="24">
        <v>3.0000000000000001E-3</v>
      </c>
      <c r="BW404" s="24">
        <v>9.7000000000000003E-2</v>
      </c>
      <c r="BX404" s="11">
        <v>56.254816337015157</v>
      </c>
      <c r="BY404" s="28"/>
      <c r="BZ404" s="28"/>
      <c r="CA404" s="11">
        <v>1.2919999999999999E-2</v>
      </c>
      <c r="CB404" s="17">
        <v>1.2E-2</v>
      </c>
      <c r="CC404" s="11">
        <v>3.0821917808219177</v>
      </c>
      <c r="CD404" s="11">
        <v>173.38813254559466</v>
      </c>
      <c r="CE404" s="11">
        <v>19.140740740740739</v>
      </c>
      <c r="CF404" s="11">
        <v>45.848759521681771</v>
      </c>
      <c r="CG404" s="11">
        <v>0</v>
      </c>
      <c r="CH404" s="11">
        <v>0</v>
      </c>
      <c r="CI404" s="28"/>
      <c r="CJ404" s="11">
        <v>25115</v>
      </c>
      <c r="CK404" s="11">
        <v>0</v>
      </c>
      <c r="CL404" s="11">
        <v>306.58333333333337</v>
      </c>
      <c r="CM404" s="11">
        <v>15.07</v>
      </c>
      <c r="CN404" s="11" t="s">
        <v>6</v>
      </c>
      <c r="CO404" s="11" t="s">
        <v>6</v>
      </c>
      <c r="CP404" s="11">
        <v>6.0003981684252437E-2</v>
      </c>
      <c r="CQ404" s="11">
        <v>291.51333333333338</v>
      </c>
      <c r="CR404" s="11" t="s">
        <v>295</v>
      </c>
      <c r="CS404" s="11">
        <v>22.562951496388031</v>
      </c>
      <c r="CT404" s="11">
        <v>1943.8854489164087</v>
      </c>
      <c r="CU404" s="11">
        <v>1.1664086687306501</v>
      </c>
      <c r="CV404" s="11">
        <v>1.1620589936379411</v>
      </c>
      <c r="CW404" s="11">
        <v>97</v>
      </c>
      <c r="CX404" s="11" t="s">
        <v>6</v>
      </c>
      <c r="CY404" s="28"/>
      <c r="CZ404" s="11">
        <v>28.7028125</v>
      </c>
      <c r="DA404" s="11">
        <v>1499.5664425309596</v>
      </c>
      <c r="DB404" s="11">
        <v>486.52600135448915</v>
      </c>
      <c r="DC404" s="11">
        <v>12.797058823529413</v>
      </c>
      <c r="DD404" s="11">
        <v>0.20286377708978329</v>
      </c>
      <c r="DE404" s="28"/>
      <c r="DF404" s="11">
        <v>359.43439999999998</v>
      </c>
      <c r="DG404" s="11">
        <v>1.960842</v>
      </c>
      <c r="DH404" s="11">
        <v>1.9230212801000686</v>
      </c>
      <c r="DI404" s="11">
        <v>0.53498452012383901</v>
      </c>
      <c r="DJ404" s="11">
        <v>2.3890105514632689E-2</v>
      </c>
      <c r="DK404" s="11">
        <v>37.207407407407409</v>
      </c>
      <c r="DL404" s="11">
        <v>49.847936016511873</v>
      </c>
      <c r="DM404" s="11" t="s">
        <v>6</v>
      </c>
      <c r="DN404" s="11" t="s">
        <v>6</v>
      </c>
      <c r="DO404" s="11">
        <v>1.9607286921099958</v>
      </c>
      <c r="DP404" s="11">
        <v>1609.6894977168949</v>
      </c>
      <c r="DQ404" s="11">
        <v>0.55809733006367135</v>
      </c>
      <c r="DR404" s="11">
        <v>59.540474229513997</v>
      </c>
      <c r="DS404" s="11">
        <f>IF(odpadni[[#This Row],[SÚC]]="-","-",odpadni[[#This Row],[ZKC34]]-odpadni[[#This Row],[SÚC]])</f>
        <v>-31.720474229513997</v>
      </c>
      <c r="DT404" s="11" t="str">
        <f>IF(odpadni[[#This Row],[Rozdíl Cena pro stočné - sociálně únosná cena]]="-","-",IF(odpadni[[#This Row],[Rozdíl Cena pro stočné - sociálně únosná cena]]&gt;0,"ANO","NE"))</f>
        <v>NE</v>
      </c>
      <c r="DU404" s="11">
        <v>-9.6925382130021234</v>
      </c>
      <c r="DV404" s="11" t="s">
        <v>301</v>
      </c>
      <c r="DW404" s="58"/>
      <c r="DX404" s="58" t="s">
        <v>8817</v>
      </c>
      <c r="DY404" s="58"/>
      <c r="DZ404" s="58" t="s">
        <v>352</v>
      </c>
      <c r="EK404" s="2"/>
    </row>
    <row r="405" spans="1:141" ht="15" customHeight="1" x14ac:dyDescent="0.25">
      <c r="A405" s="71">
        <v>644</v>
      </c>
      <c r="B405" s="9" t="s">
        <v>749</v>
      </c>
      <c r="C405" s="9" t="s">
        <v>3129</v>
      </c>
      <c r="D405" s="9" t="s">
        <v>5445</v>
      </c>
      <c r="E405" s="9" t="s">
        <v>8</v>
      </c>
      <c r="F405" s="9" t="s">
        <v>3129</v>
      </c>
      <c r="G405" s="9" t="s">
        <v>8</v>
      </c>
      <c r="H405" s="9" t="s">
        <v>5943</v>
      </c>
      <c r="I405" s="9" t="s">
        <v>293</v>
      </c>
      <c r="J405" s="9" t="s">
        <v>5980</v>
      </c>
      <c r="K405" s="9" t="s">
        <v>5981</v>
      </c>
      <c r="L405" s="10" t="s">
        <v>6397</v>
      </c>
      <c r="M405" s="50"/>
      <c r="N405" s="28"/>
      <c r="O405" s="56">
        <v>854</v>
      </c>
      <c r="P405" s="56">
        <v>854</v>
      </c>
      <c r="Q405" s="56">
        <v>0</v>
      </c>
      <c r="R405" s="11">
        <v>6.649</v>
      </c>
      <c r="S405" s="11">
        <v>0</v>
      </c>
      <c r="T405" s="56">
        <v>317</v>
      </c>
      <c r="U405" s="11">
        <v>0</v>
      </c>
      <c r="V405" s="11">
        <v>36.405000000000001</v>
      </c>
      <c r="W405" s="11">
        <v>0</v>
      </c>
      <c r="X405" s="56">
        <v>0</v>
      </c>
      <c r="Y405" s="56">
        <v>0</v>
      </c>
      <c r="Z405" s="11">
        <v>1</v>
      </c>
      <c r="AA405" s="56">
        <v>5</v>
      </c>
      <c r="AB405" s="56">
        <v>0</v>
      </c>
      <c r="AC405" s="11">
        <v>11.1</v>
      </c>
      <c r="AD405" s="11">
        <v>0</v>
      </c>
      <c r="AE405" s="11">
        <v>0</v>
      </c>
      <c r="AF405" s="11">
        <v>0</v>
      </c>
      <c r="AG405" s="11">
        <v>0</v>
      </c>
      <c r="AH405" s="11">
        <v>0</v>
      </c>
      <c r="AI405" s="11">
        <v>43791.983</v>
      </c>
      <c r="AJ405" s="11">
        <v>8901.2540000000008</v>
      </c>
      <c r="AK405" s="11">
        <v>25.21</v>
      </c>
      <c r="AL405" s="24">
        <v>8.43E-4</v>
      </c>
      <c r="AM405" s="24">
        <v>0</v>
      </c>
      <c r="AN405" s="24">
        <v>0</v>
      </c>
      <c r="AO405" s="24">
        <v>0</v>
      </c>
      <c r="AP405" s="24">
        <v>8.43E-4</v>
      </c>
      <c r="AQ405" s="24">
        <v>9.5758999999999997E-2</v>
      </c>
      <c r="AR405" s="24">
        <v>9.3312999999999993E-2</v>
      </c>
      <c r="AS405" s="24">
        <v>2.4459999999999998E-3</v>
      </c>
      <c r="AT405" s="24">
        <v>0.52502800000000005</v>
      </c>
      <c r="AU405" s="24">
        <v>0.38467099999999999</v>
      </c>
      <c r="AV405" s="24">
        <v>0.14035700000000001</v>
      </c>
      <c r="AW405" s="24">
        <v>6.3702999999999996E-2</v>
      </c>
      <c r="AX405" s="24">
        <v>1.134E-3</v>
      </c>
      <c r="AY405" s="24">
        <v>3.2569000000000001E-2</v>
      </c>
      <c r="AZ405" s="24">
        <v>0.03</v>
      </c>
      <c r="BA405" s="24">
        <v>0</v>
      </c>
      <c r="BB405" s="24">
        <v>0</v>
      </c>
      <c r="BC405" s="24">
        <v>1.4461E-2</v>
      </c>
      <c r="BD405" s="24">
        <v>0.13314999999999999</v>
      </c>
      <c r="BE405" s="24">
        <v>1.051374</v>
      </c>
      <c r="BF405" s="25">
        <v>0.94413000000000002</v>
      </c>
      <c r="BG405" s="54">
        <v>95.879000000000005</v>
      </c>
      <c r="BH405" s="11">
        <v>1.2683426057986478</v>
      </c>
      <c r="BI405" s="24">
        <v>0</v>
      </c>
      <c r="BJ405" s="24">
        <v>0</v>
      </c>
      <c r="BK405" s="24">
        <v>3.6405E-2</v>
      </c>
      <c r="BL405" s="24">
        <v>0</v>
      </c>
      <c r="BM405" s="11">
        <v>28.87</v>
      </c>
      <c r="BN405" s="24">
        <v>-0.133604</v>
      </c>
      <c r="BO405" s="25">
        <v>6.4269999999999994E-2</v>
      </c>
      <c r="BP405" s="24">
        <v>-12.707557</v>
      </c>
      <c r="BQ405" s="11">
        <v>0</v>
      </c>
      <c r="BR405" s="24">
        <v>1.1000000000000001</v>
      </c>
      <c r="BS405" s="24">
        <v>0.2</v>
      </c>
      <c r="BT405" s="24">
        <v>0.86</v>
      </c>
      <c r="BU405" s="24">
        <v>0</v>
      </c>
      <c r="BV405" s="24">
        <v>0.03</v>
      </c>
      <c r="BW405" s="24">
        <v>0.83</v>
      </c>
      <c r="BX405" s="11">
        <v>47.676342307113849</v>
      </c>
      <c r="BY405" s="28"/>
      <c r="BZ405" s="28"/>
      <c r="CA405" s="11">
        <v>3.6405E-2</v>
      </c>
      <c r="CB405" s="17">
        <v>0.04</v>
      </c>
      <c r="CC405" s="11">
        <v>2.6940063091482651</v>
      </c>
      <c r="CD405" s="11">
        <v>128.44036697247705</v>
      </c>
      <c r="CE405" s="11">
        <v>42.628805620608901</v>
      </c>
      <c r="CF405" s="11">
        <v>100</v>
      </c>
      <c r="CG405" s="11" t="s">
        <v>6</v>
      </c>
      <c r="CH405" s="11">
        <v>0</v>
      </c>
      <c r="CI405" s="28"/>
      <c r="CJ405" s="11">
        <v>52693.237000000001</v>
      </c>
      <c r="CK405" s="11">
        <v>0</v>
      </c>
      <c r="CL405" s="11">
        <v>709.10893888888893</v>
      </c>
      <c r="CM405" s="11">
        <v>62.569000000000003</v>
      </c>
      <c r="CN405" s="11" t="s">
        <v>6</v>
      </c>
      <c r="CO405" s="11" t="s">
        <v>6</v>
      </c>
      <c r="CP405" s="11">
        <v>0.11874199339850768</v>
      </c>
      <c r="CQ405" s="11">
        <v>646.53993888888897</v>
      </c>
      <c r="CR405" s="11" t="s">
        <v>295</v>
      </c>
      <c r="CS405" s="11">
        <v>17.759646721298967</v>
      </c>
      <c r="CT405" s="11">
        <v>1447.4175800027469</v>
      </c>
      <c r="CU405" s="11">
        <v>1.7186924872957012</v>
      </c>
      <c r="CV405" s="11">
        <v>1.2261858828329824</v>
      </c>
      <c r="CW405" s="11">
        <v>96.511627906976742</v>
      </c>
      <c r="CX405" s="11" t="s">
        <v>6</v>
      </c>
      <c r="CY405" s="28"/>
      <c r="CZ405" s="11">
        <v>28.7028125</v>
      </c>
      <c r="DA405" s="11">
        <v>673.31965046010168</v>
      </c>
      <c r="DB405" s="11">
        <v>249.93246978437028</v>
      </c>
      <c r="DC405" s="11">
        <v>14.421865128416428</v>
      </c>
      <c r="DD405" s="11">
        <v>0.3972256558165087</v>
      </c>
      <c r="DE405" s="28"/>
      <c r="DF405" s="11">
        <v>917.77004999999997</v>
      </c>
      <c r="DG405" s="11">
        <v>-12.707557</v>
      </c>
      <c r="DH405" s="11">
        <v>-14.557459136959199</v>
      </c>
      <c r="DI405" s="11">
        <v>-3.669935448427414</v>
      </c>
      <c r="DJ405" s="11">
        <v>5.6933302465361921E-2</v>
      </c>
      <c r="DK405" s="11">
        <v>61.701682669789228</v>
      </c>
      <c r="DL405" s="11">
        <v>46.639580796288669</v>
      </c>
      <c r="DM405" s="11" t="s">
        <v>6</v>
      </c>
      <c r="DN405" s="11" t="s">
        <v>6</v>
      </c>
      <c r="DO405" s="11">
        <v>-12.707561723991653</v>
      </c>
      <c r="DP405" s="11">
        <v>3316.6372239747634</v>
      </c>
      <c r="DQ405" s="11">
        <v>0.54052801439429055</v>
      </c>
      <c r="DR405" s="11">
        <v>59.540474229513997</v>
      </c>
      <c r="DS405" s="11">
        <f>IF(odpadni[[#This Row],[SÚC]]="-","-",odpadni[[#This Row],[ZKC34]]-odpadni[[#This Row],[SÚC]])</f>
        <v>-34.330474229513996</v>
      </c>
      <c r="DT405" s="11" t="str">
        <f>IF(odpadni[[#This Row],[Rozdíl Cena pro stočné - sociálně únosná cena]]="-","-",IF(odpadni[[#This Row],[Rozdíl Cena pro stočné - sociálně únosná cena]]&gt;0,"ANO","NE"))</f>
        <v>NE</v>
      </c>
      <c r="DU405" s="11">
        <v>-12.900893433225328</v>
      </c>
      <c r="DV405" s="11" t="s">
        <v>301</v>
      </c>
      <c r="DW405" s="58"/>
      <c r="DX405" s="58" t="s">
        <v>8821</v>
      </c>
      <c r="DY405" s="58"/>
      <c r="DZ405" s="58" t="s">
        <v>8894</v>
      </c>
      <c r="EK405" s="2"/>
    </row>
    <row r="406" spans="1:141" ht="15" customHeight="1" x14ac:dyDescent="0.25">
      <c r="A406" s="71">
        <v>645</v>
      </c>
      <c r="B406" s="9" t="s">
        <v>750</v>
      </c>
      <c r="C406" s="9" t="s">
        <v>3129</v>
      </c>
      <c r="D406" s="9" t="s">
        <v>5446</v>
      </c>
      <c r="E406" s="9" t="s">
        <v>8</v>
      </c>
      <c r="F406" s="9" t="s">
        <v>3129</v>
      </c>
      <c r="G406" s="9" t="s">
        <v>8</v>
      </c>
      <c r="H406" s="9" t="s">
        <v>5943</v>
      </c>
      <c r="I406" s="9" t="s">
        <v>293</v>
      </c>
      <c r="J406" s="9" t="s">
        <v>5980</v>
      </c>
      <c r="K406" s="9" t="s">
        <v>5981</v>
      </c>
      <c r="L406" s="10" t="s">
        <v>6398</v>
      </c>
      <c r="M406" s="50"/>
      <c r="N406" s="28"/>
      <c r="O406" s="56">
        <v>440</v>
      </c>
      <c r="P406" s="56">
        <v>440</v>
      </c>
      <c r="Q406" s="56">
        <v>0</v>
      </c>
      <c r="R406" s="11">
        <v>6.165</v>
      </c>
      <c r="S406" s="11">
        <v>0</v>
      </c>
      <c r="T406" s="56">
        <v>156</v>
      </c>
      <c r="U406" s="11">
        <v>0</v>
      </c>
      <c r="V406" s="11">
        <v>19.911000000000001</v>
      </c>
      <c r="W406" s="11">
        <v>0</v>
      </c>
      <c r="X406" s="56">
        <v>0</v>
      </c>
      <c r="Y406" s="56">
        <v>0</v>
      </c>
      <c r="Z406" s="11">
        <v>1</v>
      </c>
      <c r="AA406" s="56">
        <v>12</v>
      </c>
      <c r="AB406" s="56">
        <v>0</v>
      </c>
      <c r="AC406" s="11">
        <v>0</v>
      </c>
      <c r="AD406" s="11">
        <v>0</v>
      </c>
      <c r="AE406" s="11">
        <v>0</v>
      </c>
      <c r="AF406" s="11">
        <v>0</v>
      </c>
      <c r="AG406" s="11">
        <v>0</v>
      </c>
      <c r="AH406" s="11">
        <v>3</v>
      </c>
      <c r="AI406" s="11">
        <v>30758</v>
      </c>
      <c r="AJ406" s="11">
        <v>8877</v>
      </c>
      <c r="AK406" s="11">
        <v>29.56</v>
      </c>
      <c r="AL406" s="24">
        <v>1.16E-4</v>
      </c>
      <c r="AM406" s="24">
        <v>0</v>
      </c>
      <c r="AN406" s="24">
        <v>0</v>
      </c>
      <c r="AO406" s="24">
        <v>0</v>
      </c>
      <c r="AP406" s="24">
        <v>1.16E-4</v>
      </c>
      <c r="AQ406" s="24">
        <v>0.14446200000000001</v>
      </c>
      <c r="AR406" s="24">
        <v>0.14446200000000001</v>
      </c>
      <c r="AS406" s="24">
        <v>0</v>
      </c>
      <c r="AT406" s="24">
        <v>0.14618500000000001</v>
      </c>
      <c r="AU406" s="24">
        <v>0.109259</v>
      </c>
      <c r="AV406" s="24">
        <v>3.6926E-2</v>
      </c>
      <c r="AW406" s="24">
        <v>3.5625999999999998E-2</v>
      </c>
      <c r="AX406" s="24">
        <v>0</v>
      </c>
      <c r="AY406" s="24">
        <v>1.5626000000000001E-2</v>
      </c>
      <c r="AZ406" s="24">
        <v>0.02</v>
      </c>
      <c r="BA406" s="24">
        <v>0</v>
      </c>
      <c r="BB406" s="24">
        <v>0</v>
      </c>
      <c r="BC406" s="24">
        <v>9.3259999999999992E-3</v>
      </c>
      <c r="BD406" s="24">
        <v>6.5255999999999995E-2</v>
      </c>
      <c r="BE406" s="24">
        <v>0.50323499999999999</v>
      </c>
      <c r="BF406" s="25">
        <v>0.46039999999999998</v>
      </c>
      <c r="BG406" s="54">
        <v>39.625</v>
      </c>
      <c r="BH406" s="11">
        <v>0.59380940456619025</v>
      </c>
      <c r="BI406" s="24">
        <v>0</v>
      </c>
      <c r="BJ406" s="24">
        <v>0</v>
      </c>
      <c r="BK406" s="24">
        <v>1.7044E-2</v>
      </c>
      <c r="BL406" s="24">
        <v>0</v>
      </c>
      <c r="BM406" s="11">
        <v>29.52</v>
      </c>
      <c r="BN406" s="24">
        <v>5.8200000000000005E-4</v>
      </c>
      <c r="BO406" s="25">
        <v>3.916E-2</v>
      </c>
      <c r="BP406" s="24">
        <v>0.115573</v>
      </c>
      <c r="BQ406" s="11">
        <v>0</v>
      </c>
      <c r="BR406" s="24">
        <v>2.004</v>
      </c>
      <c r="BS406" s="24">
        <v>1.0049999999999999</v>
      </c>
      <c r="BT406" s="24">
        <v>0.5</v>
      </c>
      <c r="BU406" s="24">
        <v>0.46</v>
      </c>
      <c r="BV406" s="24">
        <v>0</v>
      </c>
      <c r="BW406" s="24">
        <v>0.5</v>
      </c>
      <c r="BX406" s="11">
        <v>25.304136253041364</v>
      </c>
      <c r="BY406" s="28"/>
      <c r="BZ406" s="28"/>
      <c r="CA406" s="11">
        <v>1.7044E-2</v>
      </c>
      <c r="CB406" s="17">
        <v>1.6899999999999998E-2</v>
      </c>
      <c r="CC406" s="11">
        <v>2.8205128205128207</v>
      </c>
      <c r="CD406" s="11">
        <v>71.370640713706408</v>
      </c>
      <c r="CE406" s="11">
        <v>38.736363636363635</v>
      </c>
      <c r="CF406" s="11">
        <v>100</v>
      </c>
      <c r="CG406" s="11" t="s">
        <v>6</v>
      </c>
      <c r="CH406" s="11">
        <v>0</v>
      </c>
      <c r="CI406" s="28"/>
      <c r="CJ406" s="11">
        <v>39635</v>
      </c>
      <c r="CK406" s="11">
        <v>0</v>
      </c>
      <c r="CL406" s="11">
        <v>563.68055555555554</v>
      </c>
      <c r="CM406" s="11">
        <v>35.626000000000005</v>
      </c>
      <c r="CN406" s="11" t="s">
        <v>6</v>
      </c>
      <c r="CO406" s="11" t="s">
        <v>6</v>
      </c>
      <c r="CP406" s="11">
        <v>8.988520247256214E-2</v>
      </c>
      <c r="CQ406" s="11">
        <v>528.05455555555557</v>
      </c>
      <c r="CR406" s="11" t="s">
        <v>295</v>
      </c>
      <c r="CS406" s="11">
        <v>30.981844376646066</v>
      </c>
      <c r="CT406" s="11">
        <v>2325.4517718845341</v>
      </c>
      <c r="CU406" s="11">
        <v>2.0902370335601974</v>
      </c>
      <c r="CV406" s="11">
        <v>1.2690103416258445</v>
      </c>
      <c r="CW406" s="11">
        <v>100</v>
      </c>
      <c r="CX406" s="11" t="s">
        <v>6</v>
      </c>
      <c r="CY406" s="28"/>
      <c r="CZ406" s="11">
        <v>28.702812499999997</v>
      </c>
      <c r="DA406" s="11">
        <v>740.97849683172956</v>
      </c>
      <c r="DB406" s="11">
        <v>262.71055796761317</v>
      </c>
      <c r="DC406" s="11">
        <v>8.5769185637174381</v>
      </c>
      <c r="DD406" s="11">
        <v>0.54717202534616283</v>
      </c>
      <c r="DE406" s="28"/>
      <c r="DF406" s="11">
        <v>503.82063999999991</v>
      </c>
      <c r="DG406" s="11">
        <v>0.115573</v>
      </c>
      <c r="DH406" s="11">
        <v>0.11551729996611497</v>
      </c>
      <c r="DI406" s="11">
        <v>3.4146913869983572E-2</v>
      </c>
      <c r="DJ406" s="11">
        <v>5.0460451621042006E-2</v>
      </c>
      <c r="DK406" s="11">
        <v>90.079545454545453</v>
      </c>
      <c r="DL406" s="11">
        <v>60.507483897885209</v>
      </c>
      <c r="DM406" s="11" t="s">
        <v>6</v>
      </c>
      <c r="DN406" s="11" t="s">
        <v>6</v>
      </c>
      <c r="DO406" s="11">
        <v>0.11565173328564191</v>
      </c>
      <c r="DP406" s="11">
        <v>3225.8653846153848</v>
      </c>
      <c r="DQ406" s="11">
        <v>0.48853460920448455</v>
      </c>
      <c r="DR406" s="11">
        <v>59.540474229513997</v>
      </c>
      <c r="DS406" s="11">
        <f>IF(odpadni[[#This Row],[SÚC]]="-","-",odpadni[[#This Row],[ZKC34]]-odpadni[[#This Row],[SÚC]])</f>
        <v>-29.980474229513998</v>
      </c>
      <c r="DT406" s="11" t="str">
        <f>IF(odpadni[[#This Row],[Rozdíl Cena pro stočné - sociálně únosná cena]]="-","-",IF(odpadni[[#This Row],[Rozdíl Cena pro stočné - sociálně únosná cena]]&gt;0,"ANO","NE"))</f>
        <v>NE</v>
      </c>
      <c r="DU406" s="11">
        <v>0.96700966837121172</v>
      </c>
      <c r="DV406" s="11" t="s">
        <v>9125</v>
      </c>
      <c r="DW406" s="58"/>
      <c r="DX406" s="58" t="s">
        <v>8817</v>
      </c>
      <c r="DY406" s="58"/>
      <c r="DZ406" s="58" t="s">
        <v>352</v>
      </c>
      <c r="EK406" s="2"/>
    </row>
    <row r="407" spans="1:141" ht="15" customHeight="1" x14ac:dyDescent="0.25">
      <c r="A407" s="71">
        <v>646</v>
      </c>
      <c r="B407" s="9" t="s">
        <v>751</v>
      </c>
      <c r="C407" s="9" t="s">
        <v>3129</v>
      </c>
      <c r="D407" s="9" t="s">
        <v>5447</v>
      </c>
      <c r="E407" s="9" t="s">
        <v>8</v>
      </c>
      <c r="F407" s="9" t="s">
        <v>3129</v>
      </c>
      <c r="G407" s="9" t="s">
        <v>8</v>
      </c>
      <c r="H407" s="9" t="s">
        <v>5943</v>
      </c>
      <c r="I407" s="9" t="s">
        <v>293</v>
      </c>
      <c r="J407" s="9" t="s">
        <v>5980</v>
      </c>
      <c r="K407" s="9" t="s">
        <v>5981</v>
      </c>
      <c r="L407" s="10" t="s">
        <v>6399</v>
      </c>
      <c r="M407" s="50"/>
      <c r="N407" s="28"/>
      <c r="O407" s="56">
        <v>632</v>
      </c>
      <c r="P407" s="56">
        <v>632</v>
      </c>
      <c r="Q407" s="56">
        <v>0</v>
      </c>
      <c r="R407" s="11">
        <v>8.3469999999999995</v>
      </c>
      <c r="S407" s="11">
        <v>0</v>
      </c>
      <c r="T407" s="56">
        <v>253</v>
      </c>
      <c r="U407" s="11">
        <v>0</v>
      </c>
      <c r="V407" s="11">
        <v>35.956000000000003</v>
      </c>
      <c r="W407" s="11">
        <v>0</v>
      </c>
      <c r="X407" s="56">
        <v>0</v>
      </c>
      <c r="Y407" s="56">
        <v>0</v>
      </c>
      <c r="Z407" s="11">
        <v>1</v>
      </c>
      <c r="AA407" s="56">
        <v>12</v>
      </c>
      <c r="AB407" s="56">
        <v>0</v>
      </c>
      <c r="AC407" s="11">
        <v>0</v>
      </c>
      <c r="AD407" s="11">
        <v>0</v>
      </c>
      <c r="AE407" s="11">
        <v>0</v>
      </c>
      <c r="AF407" s="11">
        <v>0</v>
      </c>
      <c r="AG407" s="11">
        <v>0</v>
      </c>
      <c r="AH407" s="11">
        <v>7.35</v>
      </c>
      <c r="AI407" s="11">
        <v>41680.9</v>
      </c>
      <c r="AJ407" s="11">
        <v>7484</v>
      </c>
      <c r="AK407" s="11">
        <v>29.56</v>
      </c>
      <c r="AL407" s="24">
        <v>3.8699999999999997E-4</v>
      </c>
      <c r="AM407" s="24">
        <v>0</v>
      </c>
      <c r="AN407" s="24">
        <v>0</v>
      </c>
      <c r="AO407" s="24">
        <v>0</v>
      </c>
      <c r="AP407" s="24">
        <v>3.8699999999999997E-4</v>
      </c>
      <c r="AQ407" s="24">
        <v>0.22747500000000001</v>
      </c>
      <c r="AR407" s="24">
        <v>0.22747500000000001</v>
      </c>
      <c r="AS407" s="24">
        <v>0</v>
      </c>
      <c r="AT407" s="24">
        <v>0.132659</v>
      </c>
      <c r="AU407" s="24">
        <v>9.9113000000000007E-2</v>
      </c>
      <c r="AV407" s="24">
        <v>3.3545999999999999E-2</v>
      </c>
      <c r="AW407" s="24">
        <v>0.23677599999999999</v>
      </c>
      <c r="AX407" s="24">
        <v>0</v>
      </c>
      <c r="AY407" s="24">
        <v>8.6776000000000006E-2</v>
      </c>
      <c r="AZ407" s="24">
        <v>0.15</v>
      </c>
      <c r="BA407" s="24">
        <v>0</v>
      </c>
      <c r="BB407" s="24">
        <v>0</v>
      </c>
      <c r="BC407" s="24">
        <v>3.2989999999999998E-3</v>
      </c>
      <c r="BD407" s="24">
        <v>0.12506800000000001</v>
      </c>
      <c r="BE407" s="24">
        <v>0.94140000000000001</v>
      </c>
      <c r="BF407" s="25">
        <v>0.83720000000000006</v>
      </c>
      <c r="BG407" s="54">
        <v>49.164999999999999</v>
      </c>
      <c r="BH407" s="11">
        <v>1.2526995394615077</v>
      </c>
      <c r="BI407" s="24">
        <v>0</v>
      </c>
      <c r="BJ407" s="24">
        <v>0</v>
      </c>
      <c r="BK407" s="24">
        <v>3.5956000000000002E-2</v>
      </c>
      <c r="BL407" s="24">
        <v>0</v>
      </c>
      <c r="BM407" s="11">
        <v>26.18</v>
      </c>
      <c r="BN407" s="24">
        <v>0.121459</v>
      </c>
      <c r="BO407" s="25">
        <v>7.9159999999999994E-2</v>
      </c>
      <c r="BP407" s="24">
        <v>12.901992999999999</v>
      </c>
      <c r="BQ407" s="11">
        <v>0</v>
      </c>
      <c r="BR407" s="24">
        <v>1.19</v>
      </c>
      <c r="BS407" s="24">
        <v>0.41</v>
      </c>
      <c r="BT407" s="24">
        <v>0.18</v>
      </c>
      <c r="BU407" s="24">
        <v>0.08</v>
      </c>
      <c r="BV407" s="24">
        <v>0.18</v>
      </c>
      <c r="BW407" s="24">
        <v>0</v>
      </c>
      <c r="BX407" s="11">
        <v>30.310291122559004</v>
      </c>
      <c r="BY407" s="28"/>
      <c r="BZ407" s="28"/>
      <c r="CA407" s="11">
        <v>3.5956000000000002E-2</v>
      </c>
      <c r="CB407" s="17">
        <v>3.1E-2</v>
      </c>
      <c r="CC407" s="11">
        <v>2.4980237154150196</v>
      </c>
      <c r="CD407" s="11">
        <v>75.715826045285738</v>
      </c>
      <c r="CE407" s="11">
        <v>56.892405063291136</v>
      </c>
      <c r="CF407" s="11">
        <v>100</v>
      </c>
      <c r="CG407" s="11" t="s">
        <v>6</v>
      </c>
      <c r="CH407" s="11">
        <v>0</v>
      </c>
      <c r="CI407" s="28"/>
      <c r="CJ407" s="11">
        <v>49164.9</v>
      </c>
      <c r="CK407" s="11">
        <v>0</v>
      </c>
      <c r="CL407" s="11">
        <v>650.2211111111111</v>
      </c>
      <c r="CM407" s="11">
        <v>236.77599999999998</v>
      </c>
      <c r="CN407" s="11" t="s">
        <v>6</v>
      </c>
      <c r="CO407" s="11" t="s">
        <v>6</v>
      </c>
      <c r="CP407" s="11">
        <v>0.48159560987615146</v>
      </c>
      <c r="CQ407" s="11">
        <v>413.44511111111115</v>
      </c>
      <c r="CR407" s="11" t="s">
        <v>295</v>
      </c>
      <c r="CS407" s="11">
        <v>11.498640313469549</v>
      </c>
      <c r="CT407" s="11">
        <v>1367.3628879741907</v>
      </c>
      <c r="CU407" s="11">
        <v>6.5851596395594605</v>
      </c>
      <c r="CV407" s="11">
        <v>1.2137560450308975</v>
      </c>
      <c r="CW407" s="11">
        <v>0</v>
      </c>
      <c r="CX407" s="11" t="s">
        <v>6</v>
      </c>
      <c r="CY407" s="28"/>
      <c r="CZ407" s="11">
        <v>28.702812499999997</v>
      </c>
      <c r="DA407" s="11">
        <v>504.51044331961276</v>
      </c>
      <c r="DB407" s="11">
        <v>201.96383253142727</v>
      </c>
      <c r="DC407" s="11">
        <v>3.6894815886082988</v>
      </c>
      <c r="DD407" s="11">
        <v>9.1751029035487805E-2</v>
      </c>
      <c r="DE407" s="28"/>
      <c r="DF407" s="11">
        <v>1062.8593599999999</v>
      </c>
      <c r="DG407" s="11">
        <v>12.901992999999999</v>
      </c>
      <c r="DH407" s="11">
        <v>11.427570247864214</v>
      </c>
      <c r="DI407" s="11">
        <v>3.3779897652686612</v>
      </c>
      <c r="DJ407" s="11">
        <v>0.30509570852376389</v>
      </c>
      <c r="DK407" s="11">
        <v>77.792563291139246</v>
      </c>
      <c r="DL407" s="11">
        <v>37.680640535963704</v>
      </c>
      <c r="DM407" s="11" t="s">
        <v>6</v>
      </c>
      <c r="DN407" s="11" t="s">
        <v>6</v>
      </c>
      <c r="DO407" s="11">
        <v>12.901954535797747</v>
      </c>
      <c r="DP407" s="11">
        <v>3720.9486166007905</v>
      </c>
      <c r="DQ407" s="11">
        <v>0.78448772578021619</v>
      </c>
      <c r="DR407" s="11">
        <v>59.540474229513997</v>
      </c>
      <c r="DS407" s="11">
        <f>IF(odpadni[[#This Row],[SÚC]]="-","-",odpadni[[#This Row],[ZKC34]]-odpadni[[#This Row],[SÚC]])</f>
        <v>-29.980474229513998</v>
      </c>
      <c r="DT407" s="11" t="str">
        <f>IF(odpadni[[#This Row],[Rozdíl Cena pro stočné - sociálně únosná cena]]="-","-",IF(odpadni[[#This Row],[Rozdíl Cena pro stočné - sociálně únosná cena]]&gt;0,"ANO","NE"))</f>
        <v>NE</v>
      </c>
      <c r="DU407" s="11">
        <v>-21.859833693550293</v>
      </c>
      <c r="DV407" s="11" t="s">
        <v>301</v>
      </c>
      <c r="DW407" s="58"/>
      <c r="DX407" s="58" t="s">
        <v>8818</v>
      </c>
      <c r="DY407" s="58"/>
      <c r="DZ407" s="58" t="s">
        <v>8896</v>
      </c>
      <c r="EK407" s="2"/>
    </row>
    <row r="408" spans="1:141" ht="15" customHeight="1" x14ac:dyDescent="0.25">
      <c r="A408" s="71">
        <v>647</v>
      </c>
      <c r="B408" s="9" t="s">
        <v>752</v>
      </c>
      <c r="C408" s="9" t="s">
        <v>3129</v>
      </c>
      <c r="D408" s="9" t="s">
        <v>5448</v>
      </c>
      <c r="E408" s="9" t="s">
        <v>8</v>
      </c>
      <c r="F408" s="9" t="s">
        <v>3129</v>
      </c>
      <c r="G408" s="9" t="s">
        <v>8</v>
      </c>
      <c r="H408" s="9" t="s">
        <v>5943</v>
      </c>
      <c r="I408" s="9" t="s">
        <v>293</v>
      </c>
      <c r="J408" s="9" t="s">
        <v>5980</v>
      </c>
      <c r="K408" s="9" t="s">
        <v>5985</v>
      </c>
      <c r="L408" s="10" t="s">
        <v>6400</v>
      </c>
      <c r="M408" s="50"/>
      <c r="N408" s="28"/>
      <c r="O408" s="56">
        <v>353</v>
      </c>
      <c r="P408" s="56">
        <v>353</v>
      </c>
      <c r="Q408" s="56">
        <v>0</v>
      </c>
      <c r="R408" s="11">
        <v>3.5019999999999998</v>
      </c>
      <c r="S408" s="11">
        <v>0</v>
      </c>
      <c r="T408" s="56">
        <v>118</v>
      </c>
      <c r="U408" s="11">
        <v>0</v>
      </c>
      <c r="V408" s="11">
        <v>10.323</v>
      </c>
      <c r="W408" s="11">
        <v>0</v>
      </c>
      <c r="X408" s="56">
        <v>0</v>
      </c>
      <c r="Y408" s="56">
        <v>0</v>
      </c>
      <c r="Z408" s="11">
        <v>1</v>
      </c>
      <c r="AA408" s="56">
        <v>11</v>
      </c>
      <c r="AB408" s="56">
        <v>0</v>
      </c>
      <c r="AC408" s="11">
        <v>0</v>
      </c>
      <c r="AD408" s="11">
        <v>0</v>
      </c>
      <c r="AE408" s="11">
        <v>0</v>
      </c>
      <c r="AF408" s="11">
        <v>0</v>
      </c>
      <c r="AG408" s="11">
        <v>0</v>
      </c>
      <c r="AH408" s="11">
        <v>3.8</v>
      </c>
      <c r="AI408" s="11">
        <v>17117.98</v>
      </c>
      <c r="AJ408" s="11">
        <v>3098</v>
      </c>
      <c r="AK408" s="11">
        <v>38.26</v>
      </c>
      <c r="AL408" s="24">
        <v>7.0740000000000004E-3</v>
      </c>
      <c r="AM408" s="24">
        <v>0</v>
      </c>
      <c r="AN408" s="24">
        <v>0</v>
      </c>
      <c r="AO408" s="24">
        <v>0</v>
      </c>
      <c r="AP408" s="24">
        <v>7.0740000000000004E-3</v>
      </c>
      <c r="AQ408" s="24">
        <v>7.7366000000000004E-2</v>
      </c>
      <c r="AR408" s="24">
        <v>7.7366000000000004E-2</v>
      </c>
      <c r="AS408" s="24">
        <v>0</v>
      </c>
      <c r="AT408" s="24">
        <v>0.115034</v>
      </c>
      <c r="AU408" s="24">
        <v>8.5847000000000007E-2</v>
      </c>
      <c r="AV408" s="24">
        <v>2.9187000000000001E-2</v>
      </c>
      <c r="AW408" s="24">
        <v>3.6267000000000001E-2</v>
      </c>
      <c r="AX408" s="24">
        <v>0</v>
      </c>
      <c r="AY408" s="24">
        <v>2.6266999999999999E-2</v>
      </c>
      <c r="AZ408" s="24">
        <v>0.01</v>
      </c>
      <c r="BA408" s="24">
        <v>0</v>
      </c>
      <c r="BB408" s="24">
        <v>0</v>
      </c>
      <c r="BC408" s="24">
        <v>7.9240000000000005E-3</v>
      </c>
      <c r="BD408" s="24">
        <v>9.2141000000000001E-2</v>
      </c>
      <c r="BE408" s="24">
        <v>0.40471000000000001</v>
      </c>
      <c r="BF408" s="25">
        <v>0.36349999999999999</v>
      </c>
      <c r="BG408" s="54">
        <v>20.216000000000001</v>
      </c>
      <c r="BH408" s="11">
        <v>0.37647878583326982</v>
      </c>
      <c r="BI408" s="24">
        <v>0</v>
      </c>
      <c r="BJ408" s="24">
        <v>0</v>
      </c>
      <c r="BK408" s="24">
        <v>1.0806E-2</v>
      </c>
      <c r="BL408" s="24">
        <v>0</v>
      </c>
      <c r="BM408" s="11">
        <v>37.450000000000003</v>
      </c>
      <c r="BN408" s="24">
        <v>8.7279999999999996E-3</v>
      </c>
      <c r="BO408" s="25">
        <v>3.823E-2</v>
      </c>
      <c r="BP408" s="24">
        <v>2.1564969999999999</v>
      </c>
      <c r="BQ408" s="11">
        <v>0</v>
      </c>
      <c r="BR408" s="24">
        <v>0.79843399999999998</v>
      </c>
      <c r="BS408" s="24">
        <v>0</v>
      </c>
      <c r="BT408" s="24">
        <v>0.01</v>
      </c>
      <c r="BU408" s="24">
        <v>0</v>
      </c>
      <c r="BV408" s="24">
        <v>0.01</v>
      </c>
      <c r="BW408" s="24">
        <v>0</v>
      </c>
      <c r="BX408" s="11">
        <v>33.695031410622505</v>
      </c>
      <c r="BY408" s="28"/>
      <c r="BZ408" s="28"/>
      <c r="CA408" s="11">
        <v>1.0806E-2</v>
      </c>
      <c r="CB408" s="17">
        <v>1.0500000000000001E-2</v>
      </c>
      <c r="CC408" s="11">
        <v>2.9915254237288136</v>
      </c>
      <c r="CD408" s="11">
        <v>100.79954311821817</v>
      </c>
      <c r="CE408" s="11">
        <v>30.611898016997166</v>
      </c>
      <c r="CF408" s="11">
        <v>99.999999999999986</v>
      </c>
      <c r="CG408" s="11" t="s">
        <v>6</v>
      </c>
      <c r="CH408" s="11">
        <v>0</v>
      </c>
      <c r="CI408" s="28"/>
      <c r="CJ408" s="11">
        <v>20215.98</v>
      </c>
      <c r="CK408" s="11">
        <v>0</v>
      </c>
      <c r="CL408" s="11">
        <v>267.64977777777779</v>
      </c>
      <c r="CM408" s="11">
        <v>36.267000000000003</v>
      </c>
      <c r="CN408" s="11" t="s">
        <v>6</v>
      </c>
      <c r="CO408" s="11" t="s">
        <v>6</v>
      </c>
      <c r="CP408" s="11">
        <v>0.17939768440609855</v>
      </c>
      <c r="CQ408" s="11">
        <v>231.38277777777779</v>
      </c>
      <c r="CR408" s="11" t="s">
        <v>295</v>
      </c>
      <c r="CS408" s="11">
        <v>21.412435478232261</v>
      </c>
      <c r="CT408" s="11">
        <v>1870.8106607440311</v>
      </c>
      <c r="CU408" s="11">
        <v>3.3561910049972243</v>
      </c>
      <c r="CV408" s="11">
        <v>1.2145098262088549</v>
      </c>
      <c r="CW408" s="11">
        <v>0</v>
      </c>
      <c r="CX408" s="11" t="s">
        <v>6</v>
      </c>
      <c r="CY408" s="28"/>
      <c r="CZ408" s="11">
        <v>28.702812499999997</v>
      </c>
      <c r="DA408" s="11">
        <v>937.63583310198032</v>
      </c>
      <c r="DB408" s="11">
        <v>313.4306750879141</v>
      </c>
      <c r="DC408" s="11">
        <v>10.645382195076809</v>
      </c>
      <c r="DD408" s="11">
        <v>0.73329631686100316</v>
      </c>
      <c r="DE408" s="28"/>
      <c r="DF408" s="11">
        <v>413.43755999999996</v>
      </c>
      <c r="DG408" s="11">
        <v>2.1564969999999999</v>
      </c>
      <c r="DH408" s="11">
        <v>2.1110805704251931</v>
      </c>
      <c r="DI408" s="11">
        <v>0.80769942624467883</v>
      </c>
      <c r="DJ408" s="11">
        <v>4.9465818624672163E-2</v>
      </c>
      <c r="DK408" s="11">
        <v>57.269065155807361</v>
      </c>
      <c r="DL408" s="11">
        <v>58.864776770107149</v>
      </c>
      <c r="DM408" s="11" t="s">
        <v>6</v>
      </c>
      <c r="DN408" s="11" t="s">
        <v>6</v>
      </c>
      <c r="DO408" s="11">
        <v>2.1566059647648932</v>
      </c>
      <c r="DP408" s="11">
        <v>3429.7457627118642</v>
      </c>
      <c r="DQ408" s="11">
        <v>0.649964241764173</v>
      </c>
      <c r="DR408" s="11">
        <v>59.540474229513997</v>
      </c>
      <c r="DS408" s="11">
        <f>IF(odpadni[[#This Row],[SÚC]]="-","-",odpadni[[#This Row],[ZKC34]]-odpadni[[#This Row],[SÚC]])</f>
        <v>-21.280474229513999</v>
      </c>
      <c r="DT408" s="11" t="str">
        <f>IF(odpadni[[#This Row],[Rozdíl Cena pro stočné - sociálně únosná cena]]="-","-",IF(odpadni[[#This Row],[Rozdíl Cena pro stočné - sociálně únosná cena]]&gt;0,"ANO","NE"))</f>
        <v>NE</v>
      </c>
      <c r="DU408" s="11">
        <v>-0.67569745940684811</v>
      </c>
      <c r="DV408" s="11" t="s">
        <v>301</v>
      </c>
      <c r="DW408" s="58"/>
      <c r="DX408" s="58" t="s">
        <v>8817</v>
      </c>
      <c r="DY408" s="58"/>
      <c r="DZ408" s="58" t="s">
        <v>352</v>
      </c>
      <c r="EK408" s="2"/>
    </row>
    <row r="409" spans="1:141" ht="15" customHeight="1" x14ac:dyDescent="0.25">
      <c r="A409" s="71">
        <v>649</v>
      </c>
      <c r="B409" s="9" t="s">
        <v>753</v>
      </c>
      <c r="C409" s="9" t="s">
        <v>3129</v>
      </c>
      <c r="D409" s="9" t="s">
        <v>5449</v>
      </c>
      <c r="E409" s="9" t="s">
        <v>8</v>
      </c>
      <c r="F409" s="9" t="s">
        <v>3129</v>
      </c>
      <c r="G409" s="9" t="s">
        <v>8</v>
      </c>
      <c r="H409" s="9" t="s">
        <v>5943</v>
      </c>
      <c r="I409" s="9" t="s">
        <v>293</v>
      </c>
      <c r="J409" s="9" t="s">
        <v>5982</v>
      </c>
      <c r="K409" s="9" t="s">
        <v>5983</v>
      </c>
      <c r="L409" s="10" t="s">
        <v>6401</v>
      </c>
      <c r="M409" s="50"/>
      <c r="N409" s="28"/>
      <c r="O409" s="56">
        <v>3325</v>
      </c>
      <c r="P409" s="56">
        <v>3325</v>
      </c>
      <c r="Q409" s="56">
        <v>0</v>
      </c>
      <c r="R409" s="11">
        <v>29.16</v>
      </c>
      <c r="S409" s="11">
        <v>0</v>
      </c>
      <c r="T409" s="56">
        <v>777</v>
      </c>
      <c r="U409" s="11">
        <v>0</v>
      </c>
      <c r="V409" s="11">
        <v>181.273</v>
      </c>
      <c r="W409" s="11">
        <v>2</v>
      </c>
      <c r="X409" s="56">
        <v>0</v>
      </c>
      <c r="Y409" s="56">
        <v>0</v>
      </c>
      <c r="Z409" s="11">
        <v>2</v>
      </c>
      <c r="AA409" s="56">
        <v>24</v>
      </c>
      <c r="AB409" s="56">
        <v>0</v>
      </c>
      <c r="AC409" s="11">
        <v>73.55</v>
      </c>
      <c r="AD409" s="11">
        <v>0</v>
      </c>
      <c r="AE409" s="11">
        <v>0</v>
      </c>
      <c r="AF409" s="11">
        <v>0</v>
      </c>
      <c r="AG409" s="11">
        <v>0</v>
      </c>
      <c r="AH409" s="11">
        <v>0</v>
      </c>
      <c r="AI409" s="11">
        <v>138597</v>
      </c>
      <c r="AJ409" s="11">
        <v>67324</v>
      </c>
      <c r="AK409" s="11">
        <v>26.95</v>
      </c>
      <c r="AL409" s="24">
        <v>4.6059999999999999E-3</v>
      </c>
      <c r="AM409" s="24">
        <v>0</v>
      </c>
      <c r="AN409" s="24">
        <v>0</v>
      </c>
      <c r="AO409" s="24">
        <v>0</v>
      </c>
      <c r="AP409" s="24">
        <v>4.6059999999999999E-3</v>
      </c>
      <c r="AQ409" s="24">
        <v>0.78190199999999999</v>
      </c>
      <c r="AR409" s="24">
        <v>0.781528</v>
      </c>
      <c r="AS409" s="24">
        <v>3.7399999999999998E-4</v>
      </c>
      <c r="AT409" s="24">
        <v>1.274014</v>
      </c>
      <c r="AU409" s="24">
        <v>0.92262900000000003</v>
      </c>
      <c r="AV409" s="24">
        <v>0.351385</v>
      </c>
      <c r="AW409" s="24">
        <v>0.70099900000000004</v>
      </c>
      <c r="AX409" s="24">
        <v>6.8960000000000002E-3</v>
      </c>
      <c r="AY409" s="24">
        <v>0.44410300000000003</v>
      </c>
      <c r="AZ409" s="24">
        <v>0.25</v>
      </c>
      <c r="BA409" s="24">
        <v>0</v>
      </c>
      <c r="BB409" s="24">
        <v>1.6303000000000002E-2</v>
      </c>
      <c r="BC409" s="24">
        <v>4.5899000000000002E-2</v>
      </c>
      <c r="BD409" s="24">
        <v>0.49062800000000001</v>
      </c>
      <c r="BE409" s="24">
        <v>4.4019890000000004</v>
      </c>
      <c r="BF409" s="25">
        <v>4.4881000000000002</v>
      </c>
      <c r="BG409" s="54">
        <v>205.92099999999999</v>
      </c>
      <c r="BH409" s="11">
        <v>6.3155135058628833</v>
      </c>
      <c r="BI409" s="24">
        <v>0</v>
      </c>
      <c r="BJ409" s="24">
        <v>0</v>
      </c>
      <c r="BK409" s="24">
        <v>0.18127299999999999</v>
      </c>
      <c r="BL409" s="24">
        <v>0</v>
      </c>
      <c r="BM409" s="11">
        <v>24.28</v>
      </c>
      <c r="BN409" s="24">
        <v>0.48331800000000003</v>
      </c>
      <c r="BO409" s="25">
        <v>0.4168</v>
      </c>
      <c r="BP409" s="24">
        <v>10.979545</v>
      </c>
      <c r="BQ409" s="11">
        <v>0</v>
      </c>
      <c r="BR409" s="24">
        <v>1.8149999999999999</v>
      </c>
      <c r="BS409" s="24">
        <v>0.143568</v>
      </c>
      <c r="BT409" s="24">
        <v>0.30249999999999999</v>
      </c>
      <c r="BU409" s="24">
        <v>0.143568</v>
      </c>
      <c r="BV409" s="24">
        <v>0</v>
      </c>
      <c r="BW409" s="24">
        <v>0.30249999999999999</v>
      </c>
      <c r="BX409" s="11">
        <v>26.646090534979425</v>
      </c>
      <c r="BY409" s="28"/>
      <c r="BZ409" s="28"/>
      <c r="CA409" s="11">
        <v>0.18127299999999999</v>
      </c>
      <c r="CB409" s="17">
        <v>0.182</v>
      </c>
      <c r="CC409" s="11">
        <v>4.2792792792792795</v>
      </c>
      <c r="CD409" s="11">
        <v>114.02606310013718</v>
      </c>
      <c r="CE409" s="11">
        <v>54.518195488721801</v>
      </c>
      <c r="CF409" s="11">
        <v>100</v>
      </c>
      <c r="CG409" s="11" t="s">
        <v>6</v>
      </c>
      <c r="CH409" s="11">
        <v>0</v>
      </c>
      <c r="CI409" s="28"/>
      <c r="CJ409" s="11">
        <v>205921</v>
      </c>
      <c r="CK409" s="11">
        <v>6.8587105624142664E-2</v>
      </c>
      <c r="CL409" s="11">
        <v>3223.0666666666666</v>
      </c>
      <c r="CM409" s="11">
        <v>694.10300000000007</v>
      </c>
      <c r="CN409" s="11" t="s">
        <v>6</v>
      </c>
      <c r="CO409" s="11" t="s">
        <v>6</v>
      </c>
      <c r="CP409" s="11">
        <v>0.33707246953928938</v>
      </c>
      <c r="CQ409" s="11">
        <v>2528.9636666666665</v>
      </c>
      <c r="CR409" s="11" t="s">
        <v>295</v>
      </c>
      <c r="CS409" s="11">
        <v>13.951132637881354</v>
      </c>
      <c r="CT409" s="11">
        <v>1135.9717111759612</v>
      </c>
      <c r="CU409" s="11">
        <v>3.8290479001285358</v>
      </c>
      <c r="CV409" s="11">
        <v>1.3577187903227401</v>
      </c>
      <c r="CW409" s="11">
        <v>100</v>
      </c>
      <c r="CX409" s="11" t="s">
        <v>6</v>
      </c>
      <c r="CY409" s="28"/>
      <c r="CZ409" s="11">
        <v>28.7028125</v>
      </c>
      <c r="DA409" s="11">
        <v>526.4813378853994</v>
      </c>
      <c r="DB409" s="11">
        <v>123.03037580058808</v>
      </c>
      <c r="DC409" s="11">
        <v>7.0281509105051496</v>
      </c>
      <c r="DD409" s="11">
        <v>0.25320373138856866</v>
      </c>
      <c r="DE409" s="28"/>
      <c r="DF409" s="11">
        <v>4885.30735</v>
      </c>
      <c r="DG409" s="11">
        <v>10.979545</v>
      </c>
      <c r="DH409" s="11">
        <v>9.8932977062333656</v>
      </c>
      <c r="DI409" s="11">
        <v>2.6662437318298924</v>
      </c>
      <c r="DJ409" s="11">
        <v>0.12140578182895383</v>
      </c>
      <c r="DK409" s="11">
        <v>61.93112781954887</v>
      </c>
      <c r="DL409" s="11">
        <v>38.234886975261993</v>
      </c>
      <c r="DM409" s="11" t="s">
        <v>6</v>
      </c>
      <c r="DN409" s="11" t="s">
        <v>6</v>
      </c>
      <c r="DO409" s="11">
        <v>10.979536750319003</v>
      </c>
      <c r="DP409" s="11">
        <v>5665.3655083655085</v>
      </c>
      <c r="DQ409" s="11">
        <v>0.70485365936707689</v>
      </c>
      <c r="DR409" s="11">
        <v>59.540474229513997</v>
      </c>
      <c r="DS409" s="11">
        <f>IF(odpadni[[#This Row],[SÚC]]="-","-",odpadni[[#This Row],[ZKC34]]-odpadni[[#This Row],[SÚC]])</f>
        <v>-32.590474229514001</v>
      </c>
      <c r="DT409" s="11" t="str">
        <f>IF(odpadni[[#This Row],[Rozdíl Cena pro stočné - sociálně únosná cena]]="-","-",IF(odpadni[[#This Row],[Rozdíl Cena pro stočné - sociálně únosná cena]]&gt;0,"ANO","NE"))</f>
        <v>NE</v>
      </c>
      <c r="DU409" s="11">
        <v>-21.305587254252004</v>
      </c>
      <c r="DV409" s="11" t="s">
        <v>301</v>
      </c>
      <c r="DW409" s="58"/>
      <c r="DX409" s="58" t="s">
        <v>8818</v>
      </c>
      <c r="DY409" s="58"/>
      <c r="DZ409" s="58" t="s">
        <v>8896</v>
      </c>
      <c r="EK409" s="2"/>
    </row>
    <row r="410" spans="1:141" ht="15" customHeight="1" x14ac:dyDescent="0.25">
      <c r="A410" s="71">
        <v>651</v>
      </c>
      <c r="B410" s="9" t="s">
        <v>754</v>
      </c>
      <c r="C410" s="9" t="s">
        <v>3129</v>
      </c>
      <c r="D410" s="9" t="s">
        <v>5450</v>
      </c>
      <c r="E410" s="9" t="s">
        <v>8</v>
      </c>
      <c r="F410" s="9" t="s">
        <v>3129</v>
      </c>
      <c r="G410" s="9" t="s">
        <v>8</v>
      </c>
      <c r="H410" s="9" t="s">
        <v>5943</v>
      </c>
      <c r="I410" s="9" t="s">
        <v>293</v>
      </c>
      <c r="J410" s="9" t="s">
        <v>5980</v>
      </c>
      <c r="K410" s="9" t="s">
        <v>5981</v>
      </c>
      <c r="L410" s="10" t="s">
        <v>6402</v>
      </c>
      <c r="M410" s="50"/>
      <c r="N410" s="28"/>
      <c r="O410" s="56">
        <v>1429</v>
      </c>
      <c r="P410" s="56">
        <v>951</v>
      </c>
      <c r="Q410" s="56">
        <v>478</v>
      </c>
      <c r="R410" s="11">
        <v>13.08</v>
      </c>
      <c r="S410" s="11">
        <v>0</v>
      </c>
      <c r="T410" s="56">
        <v>445</v>
      </c>
      <c r="U410" s="11">
        <v>9.2089999999999996</v>
      </c>
      <c r="V410" s="11">
        <v>31.959</v>
      </c>
      <c r="W410" s="11">
        <v>0</v>
      </c>
      <c r="X410" s="56">
        <v>32</v>
      </c>
      <c r="Y410" s="56">
        <v>0</v>
      </c>
      <c r="Z410" s="11">
        <v>1</v>
      </c>
      <c r="AA410" s="56">
        <v>12</v>
      </c>
      <c r="AB410" s="56">
        <v>0</v>
      </c>
      <c r="AC410" s="11">
        <v>0</v>
      </c>
      <c r="AD410" s="11">
        <v>0</v>
      </c>
      <c r="AE410" s="11">
        <v>1.52</v>
      </c>
      <c r="AF410" s="11">
        <v>0</v>
      </c>
      <c r="AG410" s="11">
        <v>0</v>
      </c>
      <c r="AH410" s="11">
        <v>0</v>
      </c>
      <c r="AI410" s="11">
        <v>69699.198000000004</v>
      </c>
      <c r="AJ410" s="11">
        <v>10114</v>
      </c>
      <c r="AK410" s="11">
        <v>22.81</v>
      </c>
      <c r="AL410" s="24">
        <v>3.6602999999999997E-2</v>
      </c>
      <c r="AM410" s="24">
        <v>0</v>
      </c>
      <c r="AN410" s="24">
        <v>0</v>
      </c>
      <c r="AO410" s="24">
        <v>3.4619999999999998E-2</v>
      </c>
      <c r="AP410" s="24">
        <v>1.983E-3</v>
      </c>
      <c r="AQ410" s="24">
        <v>0.272374</v>
      </c>
      <c r="AR410" s="24">
        <v>0.272374</v>
      </c>
      <c r="AS410" s="24">
        <v>0</v>
      </c>
      <c r="AT410" s="24">
        <v>0.23272599999999999</v>
      </c>
      <c r="AU410" s="24">
        <v>0.17025000000000001</v>
      </c>
      <c r="AV410" s="24">
        <v>6.2475999999999997E-2</v>
      </c>
      <c r="AW410" s="24">
        <v>0.123778</v>
      </c>
      <c r="AX410" s="24">
        <v>3.6960000000000001E-3</v>
      </c>
      <c r="AY410" s="24">
        <v>2.5082E-2</v>
      </c>
      <c r="AZ410" s="24">
        <v>9.5000000000000001E-2</v>
      </c>
      <c r="BA410" s="24">
        <v>0</v>
      </c>
      <c r="BB410" s="24">
        <v>0</v>
      </c>
      <c r="BC410" s="24">
        <v>5.7185E-2</v>
      </c>
      <c r="BD410" s="24">
        <v>9.5438999999999996E-2</v>
      </c>
      <c r="BE410" s="24">
        <v>1.0098590000000001</v>
      </c>
      <c r="BF410" s="25">
        <v>0.65100000000000002</v>
      </c>
      <c r="BG410" s="54">
        <v>82.281000000000006</v>
      </c>
      <c r="BH410" s="11">
        <v>1.1134448932487018</v>
      </c>
      <c r="BI410" s="24">
        <v>0</v>
      </c>
      <c r="BJ410" s="24">
        <v>0</v>
      </c>
      <c r="BK410" s="24">
        <v>3.1959000000000001E-2</v>
      </c>
      <c r="BL410" s="24">
        <v>0</v>
      </c>
      <c r="BM410" s="11">
        <v>31.59</v>
      </c>
      <c r="BN410" s="24">
        <v>-0.28098800000000002</v>
      </c>
      <c r="BO410" s="25">
        <v>5.6000000000000001E-2</v>
      </c>
      <c r="BP410" s="24">
        <v>-27.824439999999999</v>
      </c>
      <c r="BQ410" s="11">
        <v>0</v>
      </c>
      <c r="BR410" s="24">
        <v>0.12</v>
      </c>
      <c r="BS410" s="24">
        <v>0.77</v>
      </c>
      <c r="BT410" s="24">
        <v>9.23</v>
      </c>
      <c r="BU410" s="24">
        <v>18.41</v>
      </c>
      <c r="BV410" s="24">
        <v>0.25</v>
      </c>
      <c r="BW410" s="24">
        <v>8.98</v>
      </c>
      <c r="BX410" s="11">
        <v>34.021406727828747</v>
      </c>
      <c r="BY410" s="28"/>
      <c r="BZ410" s="28"/>
      <c r="CA410" s="11">
        <v>3.1959000000000001E-2</v>
      </c>
      <c r="CB410" s="17">
        <v>3.1E-2</v>
      </c>
      <c r="CC410" s="11">
        <v>3.2112359550561798</v>
      </c>
      <c r="CD410" s="11">
        <v>109.25076452599389</v>
      </c>
      <c r="CE410" s="11">
        <v>22.364590622813157</v>
      </c>
      <c r="CF410" s="11">
        <v>77.630684026428298</v>
      </c>
      <c r="CG410" s="11">
        <v>0</v>
      </c>
      <c r="CH410" s="11">
        <v>0</v>
      </c>
      <c r="CI410" s="28"/>
      <c r="CJ410" s="11">
        <v>79813.198000000004</v>
      </c>
      <c r="CK410" s="11">
        <v>0</v>
      </c>
      <c r="CL410" s="11">
        <v>1027.2855333333334</v>
      </c>
      <c r="CM410" s="11">
        <v>120.08199999999999</v>
      </c>
      <c r="CN410" s="11" t="s">
        <v>6</v>
      </c>
      <c r="CO410" s="11" t="s">
        <v>6</v>
      </c>
      <c r="CP410" s="11">
        <v>0.15045381341567091</v>
      </c>
      <c r="CQ410" s="11">
        <v>907.20353333333344</v>
      </c>
      <c r="CR410" s="11" t="s">
        <v>295</v>
      </c>
      <c r="CS410" s="11">
        <v>28.386480594928923</v>
      </c>
      <c r="CT410" s="11">
        <v>2497.3621827967086</v>
      </c>
      <c r="CU410" s="11">
        <v>3.7573766388184859</v>
      </c>
      <c r="CV410" s="11">
        <v>1.1952578597140744</v>
      </c>
      <c r="CW410" s="11">
        <v>97.291440953412774</v>
      </c>
      <c r="CX410" s="11" t="s">
        <v>6</v>
      </c>
      <c r="CY410" s="28"/>
      <c r="CZ410" s="11">
        <v>28.702812499999997</v>
      </c>
      <c r="DA410" s="11">
        <v>1283.4043325041457</v>
      </c>
      <c r="DB410" s="11">
        <v>399.66055140961856</v>
      </c>
      <c r="DC410" s="11">
        <v>7.28201758503082</v>
      </c>
      <c r="DD410" s="11">
        <v>1.7893238211458431</v>
      </c>
      <c r="DE410" s="28"/>
      <c r="DF410" s="11">
        <v>728.98478999999998</v>
      </c>
      <c r="DG410" s="11">
        <v>-27.824439999999999</v>
      </c>
      <c r="DH410" s="11">
        <v>-38.545111483053027</v>
      </c>
      <c r="DI410" s="11">
        <v>-8.7921399292843958</v>
      </c>
      <c r="DJ410" s="11">
        <v>0.11902793319971967</v>
      </c>
      <c r="DK410" s="11">
        <v>55.852482855143457</v>
      </c>
      <c r="DL410" s="11">
        <v>59.985060024823476</v>
      </c>
      <c r="DM410" s="11" t="s">
        <v>6</v>
      </c>
      <c r="DN410" s="11" t="s">
        <v>6</v>
      </c>
      <c r="DO410" s="11">
        <v>-27.82447846679586</v>
      </c>
      <c r="DP410" s="11">
        <v>2269.3460674157304</v>
      </c>
      <c r="DQ410" s="11">
        <v>0.38026135158588809</v>
      </c>
      <c r="DR410" s="11">
        <v>59.540474229513997</v>
      </c>
      <c r="DS410" s="11">
        <f>IF(odpadni[[#This Row],[SÚC]]="-","-",odpadni[[#This Row],[ZKC34]]-odpadni[[#This Row],[SÚC]])</f>
        <v>-36.730474229514002</v>
      </c>
      <c r="DT410" s="11" t="str">
        <f>IF(odpadni[[#This Row],[Rozdíl Cena pro stočné - sociálně únosná cena]]="-","-",IF(odpadni[[#This Row],[Rozdíl Cena pro stočné - sociálně únosná cena]]&gt;0,"ANO","NE"))</f>
        <v>NE</v>
      </c>
      <c r="DU410" s="11">
        <v>0.44458579530947873</v>
      </c>
      <c r="DV410" s="11" t="s">
        <v>9125</v>
      </c>
      <c r="DW410" s="58"/>
      <c r="DX410" s="58" t="s">
        <v>8821</v>
      </c>
      <c r="DY410" s="58"/>
      <c r="DZ410" s="58" t="s">
        <v>8894</v>
      </c>
      <c r="EK410" s="2"/>
    </row>
    <row r="411" spans="1:141" ht="15" customHeight="1" x14ac:dyDescent="0.25">
      <c r="A411" s="71">
        <v>654</v>
      </c>
      <c r="B411" s="9" t="s">
        <v>755</v>
      </c>
      <c r="C411" s="9" t="s">
        <v>3129</v>
      </c>
      <c r="D411" s="9" t="s">
        <v>5451</v>
      </c>
      <c r="E411" s="9" t="s">
        <v>8</v>
      </c>
      <c r="F411" s="9" t="s">
        <v>3129</v>
      </c>
      <c r="G411" s="9" t="s">
        <v>8</v>
      </c>
      <c r="H411" s="9" t="s">
        <v>5943</v>
      </c>
      <c r="I411" s="9" t="s">
        <v>293</v>
      </c>
      <c r="J411" s="9" t="s">
        <v>5980</v>
      </c>
      <c r="K411" s="9" t="s">
        <v>5981</v>
      </c>
      <c r="L411" s="10" t="s">
        <v>6403</v>
      </c>
      <c r="M411" s="50"/>
      <c r="N411" s="28"/>
      <c r="O411" s="56">
        <v>1011</v>
      </c>
      <c r="P411" s="56">
        <v>1011</v>
      </c>
      <c r="Q411" s="56">
        <v>0</v>
      </c>
      <c r="R411" s="11">
        <v>6.6909999999999998</v>
      </c>
      <c r="S411" s="11">
        <v>0</v>
      </c>
      <c r="T411" s="56">
        <v>289</v>
      </c>
      <c r="U411" s="11">
        <v>0</v>
      </c>
      <c r="V411" s="11">
        <v>31.763999999999999</v>
      </c>
      <c r="W411" s="11">
        <v>0</v>
      </c>
      <c r="X411" s="56">
        <v>12</v>
      </c>
      <c r="Y411" s="56">
        <v>0</v>
      </c>
      <c r="Z411" s="11">
        <v>1</v>
      </c>
      <c r="AA411" s="56">
        <v>12</v>
      </c>
      <c r="AB411" s="56">
        <v>0</v>
      </c>
      <c r="AC411" s="11">
        <v>0</v>
      </c>
      <c r="AD411" s="11">
        <v>0</v>
      </c>
      <c r="AE411" s="11">
        <v>0</v>
      </c>
      <c r="AF411" s="11">
        <v>0</v>
      </c>
      <c r="AG411" s="11">
        <v>0</v>
      </c>
      <c r="AH411" s="11">
        <v>0</v>
      </c>
      <c r="AI411" s="11">
        <v>36761.131999999998</v>
      </c>
      <c r="AJ411" s="11">
        <v>10853</v>
      </c>
      <c r="AK411" s="11">
        <v>28.26</v>
      </c>
      <c r="AL411" s="24">
        <v>9.9590000000000008E-3</v>
      </c>
      <c r="AM411" s="24">
        <v>0</v>
      </c>
      <c r="AN411" s="24">
        <v>0</v>
      </c>
      <c r="AO411" s="24">
        <v>0</v>
      </c>
      <c r="AP411" s="24">
        <v>9.9590000000000008E-3</v>
      </c>
      <c r="AQ411" s="24">
        <v>0.23844799999999999</v>
      </c>
      <c r="AR411" s="24">
        <v>0.23844799999999999</v>
      </c>
      <c r="AS411" s="24">
        <v>0</v>
      </c>
      <c r="AT411" s="24">
        <v>0.17932500000000001</v>
      </c>
      <c r="AU411" s="24">
        <v>0.134016</v>
      </c>
      <c r="AV411" s="24">
        <v>4.5309000000000002E-2</v>
      </c>
      <c r="AW411" s="24">
        <v>8.9335999999999999E-2</v>
      </c>
      <c r="AX411" s="24">
        <v>5.7600000000000001E-4</v>
      </c>
      <c r="AY411" s="24">
        <v>6.5618999999999997E-2</v>
      </c>
      <c r="AZ411" s="24">
        <v>2.3140999999999998E-2</v>
      </c>
      <c r="BA411" s="24">
        <v>0</v>
      </c>
      <c r="BB411" s="24">
        <v>1.0609E-2</v>
      </c>
      <c r="BC411" s="24">
        <v>1.8658999999999999E-2</v>
      </c>
      <c r="BD411" s="24">
        <v>7.5704999999999995E-2</v>
      </c>
      <c r="BE411" s="24">
        <v>0.81262500000000004</v>
      </c>
      <c r="BF411" s="25">
        <v>0.77264100000000002</v>
      </c>
      <c r="BG411" s="54">
        <v>47.613999999999997</v>
      </c>
      <c r="BH411" s="11">
        <v>1.1066511339263356</v>
      </c>
      <c r="BI411" s="24">
        <v>0</v>
      </c>
      <c r="BJ411" s="24">
        <v>0</v>
      </c>
      <c r="BK411" s="24">
        <v>3.1764000000000001E-2</v>
      </c>
      <c r="BL411" s="24">
        <v>0</v>
      </c>
      <c r="BM411" s="11">
        <v>25.58</v>
      </c>
      <c r="BN411" s="24">
        <v>8.5023000000000001E-2</v>
      </c>
      <c r="BO411" s="25">
        <v>8.6459999999999995E-2</v>
      </c>
      <c r="BP411" s="24">
        <v>10.462699000000001</v>
      </c>
      <c r="BQ411" s="11">
        <v>0</v>
      </c>
      <c r="BR411" s="24">
        <v>0.30714000000000002</v>
      </c>
      <c r="BS411" s="24">
        <v>1.6E-2</v>
      </c>
      <c r="BT411" s="24">
        <v>2.3140000000000001E-2</v>
      </c>
      <c r="BU411" s="24">
        <v>1.6E-2</v>
      </c>
      <c r="BV411" s="24">
        <v>2.3140000000000001E-2</v>
      </c>
      <c r="BW411" s="24">
        <v>0</v>
      </c>
      <c r="BX411" s="11">
        <v>43.192347930055298</v>
      </c>
      <c r="BY411" s="28"/>
      <c r="BZ411" s="28"/>
      <c r="CA411" s="11">
        <v>3.1764000000000001E-2</v>
      </c>
      <c r="CB411" s="17">
        <v>3.04E-2</v>
      </c>
      <c r="CC411" s="11">
        <v>3.4982698961937717</v>
      </c>
      <c r="CD411" s="11">
        <v>151.09849050963982</v>
      </c>
      <c r="CE411" s="11">
        <v>31.41839762611276</v>
      </c>
      <c r="CF411" s="11">
        <v>100</v>
      </c>
      <c r="CG411" s="11">
        <v>0</v>
      </c>
      <c r="CH411" s="11">
        <v>0</v>
      </c>
      <c r="CI411" s="28"/>
      <c r="CJ411" s="11">
        <v>47614.131999999998</v>
      </c>
      <c r="CK411" s="11">
        <v>0</v>
      </c>
      <c r="CL411" s="11">
        <v>679.78202222222217</v>
      </c>
      <c r="CM411" s="11">
        <v>88.759999999999991</v>
      </c>
      <c r="CN411" s="11" t="s">
        <v>6</v>
      </c>
      <c r="CO411" s="11" t="s">
        <v>6</v>
      </c>
      <c r="CP411" s="11">
        <v>0.18641524327273257</v>
      </c>
      <c r="CQ411" s="11">
        <v>591.02202222222218</v>
      </c>
      <c r="CR411" s="11" t="s">
        <v>295</v>
      </c>
      <c r="CS411" s="11">
        <v>18.606662329121715</v>
      </c>
      <c r="CT411" s="11">
        <v>1498.9967258531672</v>
      </c>
      <c r="CU411" s="11">
        <v>2.7943583931494773</v>
      </c>
      <c r="CV411" s="11">
        <v>1.2722132645684208</v>
      </c>
      <c r="CW411" s="11">
        <v>0</v>
      </c>
      <c r="CX411" s="11" t="s">
        <v>6</v>
      </c>
      <c r="CY411" s="28"/>
      <c r="CZ411" s="11">
        <v>28.7028125</v>
      </c>
      <c r="DA411" s="11">
        <v>913.5670393369852</v>
      </c>
      <c r="DB411" s="11">
        <v>261.14824368782268</v>
      </c>
      <c r="DC411" s="11">
        <v>5.6455421231582923</v>
      </c>
      <c r="DD411" s="11">
        <v>0.58742601687444895</v>
      </c>
      <c r="DE411" s="28"/>
      <c r="DF411" s="11">
        <v>897.65064000000007</v>
      </c>
      <c r="DG411" s="11">
        <v>10.462699000000001</v>
      </c>
      <c r="DH411" s="11">
        <v>9.4717249909162859</v>
      </c>
      <c r="DI411" s="11">
        <v>2.6767094824329432</v>
      </c>
      <c r="DJ411" s="11">
        <v>4.8601116996105274E-2</v>
      </c>
      <c r="DK411" s="11">
        <v>47.09607517309594</v>
      </c>
      <c r="DL411" s="11">
        <v>44.189869733730703</v>
      </c>
      <c r="DM411" s="11" t="s">
        <v>6</v>
      </c>
      <c r="DN411" s="11" t="s">
        <v>6</v>
      </c>
      <c r="DO411" s="11">
        <v>10.46275957544993</v>
      </c>
      <c r="DP411" s="11">
        <v>2811.8512110726642</v>
      </c>
      <c r="DQ411" s="11">
        <v>0.63951308682923713</v>
      </c>
      <c r="DR411" s="11">
        <v>59.540474229513997</v>
      </c>
      <c r="DS411" s="11">
        <f>IF(odpadni[[#This Row],[SÚC]]="-","-",odpadni[[#This Row],[ZKC34]]-odpadni[[#This Row],[SÚC]])</f>
        <v>-31.280474229513995</v>
      </c>
      <c r="DT411" s="11" t="str">
        <f>IF(odpadni[[#This Row],[Rozdíl Cena pro stočné - sociálně únosná cena]]="-","-",IF(odpadni[[#This Row],[Rozdíl Cena pro stočné - sociálně únosná cena]]&gt;0,"ANO","NE"))</f>
        <v>NE</v>
      </c>
      <c r="DU411" s="11">
        <v>-15.350604495783294</v>
      </c>
      <c r="DV411" s="11" t="s">
        <v>301</v>
      </c>
      <c r="DW411" s="58"/>
      <c r="DX411" s="58" t="s">
        <v>8818</v>
      </c>
      <c r="DY411" s="58"/>
      <c r="DZ411" s="58" t="s">
        <v>8896</v>
      </c>
      <c r="EK411" s="2"/>
    </row>
    <row r="412" spans="1:141" ht="15" customHeight="1" x14ac:dyDescent="0.25">
      <c r="A412" s="71">
        <v>657</v>
      </c>
      <c r="B412" s="9" t="s">
        <v>756</v>
      </c>
      <c r="C412" s="9" t="s">
        <v>3129</v>
      </c>
      <c r="D412" s="9" t="s">
        <v>5452</v>
      </c>
      <c r="E412" s="9" t="s">
        <v>5905</v>
      </c>
      <c r="F412" s="9" t="s">
        <v>3129</v>
      </c>
      <c r="G412" s="9" t="s">
        <v>8</v>
      </c>
      <c r="H412" s="9" t="s">
        <v>5943</v>
      </c>
      <c r="I412" s="9" t="s">
        <v>5989</v>
      </c>
      <c r="J412" s="9" t="s">
        <v>5980</v>
      </c>
      <c r="K412" s="9" t="s">
        <v>5981</v>
      </c>
      <c r="L412" s="10" t="s">
        <v>6404</v>
      </c>
      <c r="M412" s="50"/>
      <c r="N412" s="28"/>
      <c r="O412" s="56">
        <v>352</v>
      </c>
      <c r="P412" s="56">
        <v>352</v>
      </c>
      <c r="Q412" s="56">
        <v>0</v>
      </c>
      <c r="R412" s="11">
        <v>1.75</v>
      </c>
      <c r="S412" s="11">
        <v>0</v>
      </c>
      <c r="T412" s="56">
        <v>62</v>
      </c>
      <c r="U412" s="11">
        <v>0</v>
      </c>
      <c r="V412" s="11">
        <v>17.052</v>
      </c>
      <c r="W412" s="11">
        <v>0</v>
      </c>
      <c r="X412" s="56">
        <v>4</v>
      </c>
      <c r="Y412" s="56">
        <v>0</v>
      </c>
      <c r="Z412" s="11">
        <v>1</v>
      </c>
      <c r="AA412" s="56">
        <v>4</v>
      </c>
      <c r="AB412" s="56">
        <v>0</v>
      </c>
      <c r="AC412" s="11">
        <v>0</v>
      </c>
      <c r="AD412" s="11">
        <v>0</v>
      </c>
      <c r="AE412" s="11">
        <v>0</v>
      </c>
      <c r="AF412" s="11">
        <v>0</v>
      </c>
      <c r="AG412" s="11">
        <v>0</v>
      </c>
      <c r="AH412" s="11">
        <v>0.42</v>
      </c>
      <c r="AI412" s="11">
        <v>9467</v>
      </c>
      <c r="AJ412" s="11">
        <v>5794</v>
      </c>
      <c r="AK412" s="11">
        <v>25.65</v>
      </c>
      <c r="AL412" s="24">
        <v>1.64E-4</v>
      </c>
      <c r="AM412" s="24">
        <v>0</v>
      </c>
      <c r="AN412" s="24">
        <v>0</v>
      </c>
      <c r="AO412" s="24">
        <v>0</v>
      </c>
      <c r="AP412" s="24">
        <v>1.64E-4</v>
      </c>
      <c r="AQ412" s="24">
        <v>4.9252999999999998E-2</v>
      </c>
      <c r="AR412" s="24">
        <v>4.9252999999999998E-2</v>
      </c>
      <c r="AS412" s="24">
        <v>0</v>
      </c>
      <c r="AT412" s="24">
        <v>9.8409999999999997E-2</v>
      </c>
      <c r="AU412" s="24">
        <v>7.3699000000000001E-2</v>
      </c>
      <c r="AV412" s="24">
        <v>2.4711E-2</v>
      </c>
      <c r="AW412" s="24">
        <v>0.118937</v>
      </c>
      <c r="AX412" s="24">
        <v>8.6208000000000007E-2</v>
      </c>
      <c r="AY412" s="24">
        <v>3.2729000000000001E-2</v>
      </c>
      <c r="AZ412" s="24">
        <v>0</v>
      </c>
      <c r="BA412" s="24">
        <v>0</v>
      </c>
      <c r="BB412" s="24">
        <v>0</v>
      </c>
      <c r="BC412" s="24">
        <v>9.7400000000000004E-4</v>
      </c>
      <c r="BD412" s="24">
        <v>2.7304999999999999E-2</v>
      </c>
      <c r="BE412" s="24">
        <v>0.39735500000000001</v>
      </c>
      <c r="BF412" s="25">
        <v>0.41910799999999998</v>
      </c>
      <c r="BG412" s="54">
        <v>11.801</v>
      </c>
      <c r="BH412" s="11">
        <v>0.59408812289736423</v>
      </c>
      <c r="BI412" s="24">
        <v>0</v>
      </c>
      <c r="BJ412" s="24">
        <v>0</v>
      </c>
      <c r="BK412" s="24">
        <v>1.7052000000000001E-2</v>
      </c>
      <c r="BL412" s="24">
        <v>0</v>
      </c>
      <c r="BM412" s="11">
        <v>23.3</v>
      </c>
      <c r="BN412" s="24">
        <v>4.0027E-2</v>
      </c>
      <c r="BO412" s="25">
        <v>2.2069999999999999E-2</v>
      </c>
      <c r="BP412" s="24">
        <v>10.073314</v>
      </c>
      <c r="BQ412" s="11">
        <v>0</v>
      </c>
      <c r="BR412" s="24">
        <v>0</v>
      </c>
      <c r="BS412" s="24">
        <v>0</v>
      </c>
      <c r="BT412" s="24">
        <v>0</v>
      </c>
      <c r="BU412" s="24">
        <v>0</v>
      </c>
      <c r="BV412" s="24">
        <v>0</v>
      </c>
      <c r="BW412" s="24">
        <v>0</v>
      </c>
      <c r="BX412" s="11">
        <v>35.428571428571431</v>
      </c>
      <c r="BY412" s="28"/>
      <c r="BZ412" s="28"/>
      <c r="CA412" s="11">
        <v>1.7052000000000001E-2</v>
      </c>
      <c r="CB412" s="17">
        <v>1.72E-2</v>
      </c>
      <c r="CC412" s="11">
        <v>5.67741935483871</v>
      </c>
      <c r="CD412" s="11">
        <v>201.14285714285714</v>
      </c>
      <c r="CE412" s="11">
        <v>48.44318181818182</v>
      </c>
      <c r="CF412" s="11">
        <v>100</v>
      </c>
      <c r="CG412" s="11">
        <v>0</v>
      </c>
      <c r="CH412" s="11">
        <v>0</v>
      </c>
      <c r="CI412" s="28"/>
      <c r="CJ412" s="11">
        <v>15261</v>
      </c>
      <c r="CK412" s="11">
        <v>0</v>
      </c>
      <c r="CL412" s="11">
        <v>250.03888888888889</v>
      </c>
      <c r="CM412" s="11" t="s">
        <v>6</v>
      </c>
      <c r="CN412" s="11" t="s">
        <v>6</v>
      </c>
      <c r="CO412" s="11">
        <v>118.93700000000001</v>
      </c>
      <c r="CP412" s="11">
        <v>0.77935259812594204</v>
      </c>
      <c r="CQ412" s="11">
        <v>131.10188888888888</v>
      </c>
      <c r="CR412" s="11" t="s">
        <v>295</v>
      </c>
      <c r="CS412" s="11">
        <v>7.6883584851565141</v>
      </c>
      <c r="CT412" s="11">
        <v>894.96833216045036</v>
      </c>
      <c r="CU412" s="11">
        <v>6.9749589490968811</v>
      </c>
      <c r="CV412" s="11">
        <v>1.4081141180486996</v>
      </c>
      <c r="CW412" s="11" t="s">
        <v>6</v>
      </c>
      <c r="CX412" s="11" t="s">
        <v>6</v>
      </c>
      <c r="CY412" s="28"/>
      <c r="CZ412" s="11">
        <v>28.702812499999997</v>
      </c>
      <c r="DA412" s="11">
        <v>592.50469153178506</v>
      </c>
      <c r="DB412" s="11">
        <v>104.36162180389395</v>
      </c>
      <c r="DC412" s="11">
        <v>5.7711705371803887</v>
      </c>
      <c r="DD412" s="11">
        <v>5.71193994839315E-2</v>
      </c>
      <c r="DE412" s="28"/>
      <c r="DF412" s="11">
        <v>437.38380000000001</v>
      </c>
      <c r="DG412" s="11">
        <v>10.073314</v>
      </c>
      <c r="DH412" s="11">
        <v>9.1514591989918248</v>
      </c>
      <c r="DI412" s="11">
        <v>2.3473492845414028</v>
      </c>
      <c r="DJ412" s="11">
        <v>0</v>
      </c>
      <c r="DK412" s="11">
        <v>43.355113636363633</v>
      </c>
      <c r="DL412" s="11" t="s">
        <v>6</v>
      </c>
      <c r="DM412" s="11" t="s">
        <v>6</v>
      </c>
      <c r="DN412" s="11">
        <v>30.990903641149941</v>
      </c>
      <c r="DO412" s="11">
        <v>10.073360093619055</v>
      </c>
      <c r="DP412" s="11">
        <v>6408.9516129032254</v>
      </c>
      <c r="DQ412" s="11">
        <v>0.82766221653316829</v>
      </c>
      <c r="DR412" s="11">
        <v>59.540474229513997</v>
      </c>
      <c r="DS412" s="11">
        <f>IF(odpadni[[#This Row],[SÚC]]="-","-",odpadni[[#This Row],[ZKC34]]-odpadni[[#This Row],[SÚC]])</f>
        <v>-33.890474229513998</v>
      </c>
      <c r="DT412" s="11" t="str">
        <f>IF(odpadni[[#This Row],[Rozdíl Cena pro stočné - sociálně únosná cena]]="-","-",IF(odpadni[[#This Row],[Rozdíl Cena pro stočné - sociálně únosná cena]]&gt;0,"ANO","NE"))</f>
        <v>NE</v>
      </c>
      <c r="DU412" s="11">
        <v>-28.549570588364055</v>
      </c>
      <c r="DV412" s="11" t="s">
        <v>301</v>
      </c>
      <c r="DW412" s="58"/>
      <c r="DX412" s="58" t="s">
        <v>8854</v>
      </c>
      <c r="DY412" s="58"/>
      <c r="DZ412" s="58" t="s">
        <v>8896</v>
      </c>
      <c r="EK412" s="2"/>
    </row>
    <row r="413" spans="1:141" ht="15" customHeight="1" x14ac:dyDescent="0.25">
      <c r="A413" s="71">
        <v>658</v>
      </c>
      <c r="B413" s="9" t="s">
        <v>757</v>
      </c>
      <c r="C413" s="9" t="s">
        <v>3129</v>
      </c>
      <c r="D413" s="9" t="s">
        <v>5453</v>
      </c>
      <c r="E413" s="9" t="s">
        <v>8</v>
      </c>
      <c r="F413" s="9" t="s">
        <v>3129</v>
      </c>
      <c r="G413" s="9" t="s">
        <v>8</v>
      </c>
      <c r="H413" s="9" t="s">
        <v>5943</v>
      </c>
      <c r="I413" s="9" t="s">
        <v>293</v>
      </c>
      <c r="J413" s="9" t="s">
        <v>5980</v>
      </c>
      <c r="K413" s="9" t="s">
        <v>5981</v>
      </c>
      <c r="L413" s="10" t="s">
        <v>6405</v>
      </c>
      <c r="M413" s="50"/>
      <c r="N413" s="28"/>
      <c r="O413" s="56">
        <v>425</v>
      </c>
      <c r="P413" s="56">
        <v>425</v>
      </c>
      <c r="Q413" s="56">
        <v>0</v>
      </c>
      <c r="R413" s="11">
        <v>4.78</v>
      </c>
      <c r="S413" s="11">
        <v>0</v>
      </c>
      <c r="T413" s="56">
        <v>170</v>
      </c>
      <c r="U413" s="11">
        <v>0</v>
      </c>
      <c r="V413" s="11">
        <v>19.346</v>
      </c>
      <c r="W413" s="11">
        <v>0</v>
      </c>
      <c r="X413" s="56">
        <v>0</v>
      </c>
      <c r="Y413" s="56">
        <v>0</v>
      </c>
      <c r="Z413" s="11">
        <v>1</v>
      </c>
      <c r="AA413" s="56">
        <v>4</v>
      </c>
      <c r="AB413" s="56">
        <v>0</v>
      </c>
      <c r="AC413" s="11">
        <v>0</v>
      </c>
      <c r="AD413" s="11">
        <v>0</v>
      </c>
      <c r="AE413" s="11">
        <v>0</v>
      </c>
      <c r="AF413" s="11">
        <v>0</v>
      </c>
      <c r="AG413" s="11">
        <v>0</v>
      </c>
      <c r="AH413" s="11">
        <v>5</v>
      </c>
      <c r="AI413" s="11">
        <v>29871</v>
      </c>
      <c r="AJ413" s="11">
        <v>7522.16</v>
      </c>
      <c r="AK413" s="11">
        <v>35.65</v>
      </c>
      <c r="AL413" s="24">
        <v>1.5682999999999999E-2</v>
      </c>
      <c r="AM413" s="24">
        <v>0</v>
      </c>
      <c r="AN413" s="24">
        <v>0</v>
      </c>
      <c r="AO413" s="24">
        <v>1.5202E-2</v>
      </c>
      <c r="AP413" s="24">
        <v>4.8099999999999998E-4</v>
      </c>
      <c r="AQ413" s="24">
        <v>0.129881</v>
      </c>
      <c r="AR413" s="24">
        <v>0.129881</v>
      </c>
      <c r="AS413" s="24">
        <v>0</v>
      </c>
      <c r="AT413" s="24">
        <v>0.124387</v>
      </c>
      <c r="AU413" s="24">
        <v>9.1512999999999997E-2</v>
      </c>
      <c r="AV413" s="24">
        <v>3.2874E-2</v>
      </c>
      <c r="AW413" s="24">
        <v>9.5778000000000002E-2</v>
      </c>
      <c r="AX413" s="24">
        <v>0</v>
      </c>
      <c r="AY413" s="24">
        <v>7.5777999999999998E-2</v>
      </c>
      <c r="AZ413" s="24">
        <v>0.02</v>
      </c>
      <c r="BA413" s="24">
        <v>0</v>
      </c>
      <c r="BB413" s="24">
        <v>0</v>
      </c>
      <c r="BC413" s="24">
        <v>4.4889999999999999E-3</v>
      </c>
      <c r="BD413" s="24">
        <v>0.117233</v>
      </c>
      <c r="BE413" s="24">
        <v>0.60352700000000004</v>
      </c>
      <c r="BF413" s="25">
        <v>0.5988</v>
      </c>
      <c r="BG413" s="54">
        <v>37.393000000000001</v>
      </c>
      <c r="BH413" s="11">
        <v>0.67401060436150639</v>
      </c>
      <c r="BI413" s="24">
        <v>0</v>
      </c>
      <c r="BJ413" s="24">
        <v>0</v>
      </c>
      <c r="BK413" s="24">
        <v>1.9345999999999999E-2</v>
      </c>
      <c r="BL413" s="24">
        <v>0</v>
      </c>
      <c r="BM413" s="11">
        <v>31.19</v>
      </c>
      <c r="BN413" s="24">
        <v>8.6157999999999998E-2</v>
      </c>
      <c r="BO413" s="25">
        <v>7.1419999999999997E-2</v>
      </c>
      <c r="BP413" s="24">
        <v>14.275732</v>
      </c>
      <c r="BQ413" s="11">
        <v>0</v>
      </c>
      <c r="BR413" s="24">
        <v>0</v>
      </c>
      <c r="BS413" s="24">
        <v>0</v>
      </c>
      <c r="BT413" s="24">
        <v>0</v>
      </c>
      <c r="BU413" s="24">
        <v>0</v>
      </c>
      <c r="BV413" s="24">
        <v>0</v>
      </c>
      <c r="BW413" s="24">
        <v>0</v>
      </c>
      <c r="BX413" s="11">
        <v>35.564853556485353</v>
      </c>
      <c r="BY413" s="28"/>
      <c r="BZ413" s="28"/>
      <c r="CA413" s="11">
        <v>1.9345999999999999E-2</v>
      </c>
      <c r="CB413" s="17">
        <v>1.8800000000000001E-2</v>
      </c>
      <c r="CC413" s="11">
        <v>2.5</v>
      </c>
      <c r="CD413" s="11">
        <v>88.912133891213387</v>
      </c>
      <c r="CE413" s="11">
        <v>45.52</v>
      </c>
      <c r="CF413" s="11">
        <v>100</v>
      </c>
      <c r="CG413" s="11" t="s">
        <v>6</v>
      </c>
      <c r="CH413" s="11">
        <v>0</v>
      </c>
      <c r="CI413" s="28"/>
      <c r="CJ413" s="11">
        <v>37393.160000000003</v>
      </c>
      <c r="CK413" s="11">
        <v>0</v>
      </c>
      <c r="CL413" s="11">
        <v>519.95399999999995</v>
      </c>
      <c r="CM413" s="11">
        <v>95.778000000000006</v>
      </c>
      <c r="CN413" s="11" t="s">
        <v>6</v>
      </c>
      <c r="CO413" s="11" t="s">
        <v>6</v>
      </c>
      <c r="CP413" s="11">
        <v>0.25613775353567336</v>
      </c>
      <c r="CQ413" s="11">
        <v>424.17599999999993</v>
      </c>
      <c r="CR413" s="11" t="s">
        <v>295</v>
      </c>
      <c r="CS413" s="11">
        <v>21.925772769564766</v>
      </c>
      <c r="CT413" s="11">
        <v>1932.8626072573143</v>
      </c>
      <c r="CU413" s="11">
        <v>4.9507908611599296</v>
      </c>
      <c r="CV413" s="11">
        <v>1.2509100864677487</v>
      </c>
      <c r="CW413" s="11" t="s">
        <v>6</v>
      </c>
      <c r="CX413" s="11" t="s">
        <v>6</v>
      </c>
      <c r="CY413" s="28"/>
      <c r="CZ413" s="11">
        <v>28.7028125</v>
      </c>
      <c r="DA413" s="11">
        <v>630.55387741652021</v>
      </c>
      <c r="DB413" s="11">
        <v>252.22155096660808</v>
      </c>
      <c r="DC413" s="11">
        <v>6.4295978496846899</v>
      </c>
      <c r="DD413" s="11">
        <v>0.23203763051793655</v>
      </c>
      <c r="DE413" s="28"/>
      <c r="DF413" s="11">
        <v>689.68489999999997</v>
      </c>
      <c r="DG413" s="11">
        <v>14.275732</v>
      </c>
      <c r="DH413" s="11">
        <v>12.492371516325788</v>
      </c>
      <c r="DI413" s="11">
        <v>4.4535304455701441</v>
      </c>
      <c r="DJ413" s="11">
        <v>5.3485717708800215E-2</v>
      </c>
      <c r="DK413" s="11">
        <v>87.983905882352943</v>
      </c>
      <c r="DL413" s="11">
        <v>53.12224749302181</v>
      </c>
      <c r="DM413" s="11" t="s">
        <v>6</v>
      </c>
      <c r="DN413" s="11" t="s">
        <v>6</v>
      </c>
      <c r="DO413" s="11">
        <v>14.275749055137549</v>
      </c>
      <c r="DP413" s="11">
        <v>3550.1588235294116</v>
      </c>
      <c r="DQ413" s="11">
        <v>0.67109359416095893</v>
      </c>
      <c r="DR413" s="11">
        <v>59.540474229513997</v>
      </c>
      <c r="DS413" s="11">
        <f>IF(odpadni[[#This Row],[SÚC]]="-","-",odpadni[[#This Row],[ZKC34]]-odpadni[[#This Row],[SÚC]])</f>
        <v>-23.890474229513998</v>
      </c>
      <c r="DT413" s="11" t="str">
        <f>IF(odpadni[[#This Row],[Rozdíl Cena pro stočné - sociálně únosná cena]]="-","-",IF(odpadni[[#This Row],[Rozdíl Cena pro stočné - sociálně únosná cena]]&gt;0,"ANO","NE"))</f>
        <v>NE</v>
      </c>
      <c r="DU413" s="11">
        <v>-6.418226736492187</v>
      </c>
      <c r="DV413" s="11" t="s">
        <v>301</v>
      </c>
      <c r="DW413" s="58"/>
      <c r="DX413" s="58" t="s">
        <v>8853</v>
      </c>
      <c r="DY413" s="58"/>
      <c r="DZ413" s="58" t="s">
        <v>8896</v>
      </c>
      <c r="EK413" s="2"/>
    </row>
    <row r="414" spans="1:141" ht="15" customHeight="1" x14ac:dyDescent="0.25">
      <c r="A414" s="71">
        <v>662</v>
      </c>
      <c r="B414" s="9" t="s">
        <v>758</v>
      </c>
      <c r="C414" s="9" t="s">
        <v>3129</v>
      </c>
      <c r="D414" s="9" t="s">
        <v>5454</v>
      </c>
      <c r="E414" s="9" t="s">
        <v>8</v>
      </c>
      <c r="F414" s="9" t="s">
        <v>3129</v>
      </c>
      <c r="G414" s="9" t="s">
        <v>8</v>
      </c>
      <c r="H414" s="9" t="s">
        <v>5943</v>
      </c>
      <c r="I414" s="9" t="s">
        <v>293</v>
      </c>
      <c r="J414" s="9" t="s">
        <v>5980</v>
      </c>
      <c r="K414" s="9" t="s">
        <v>5981</v>
      </c>
      <c r="L414" s="10" t="s">
        <v>6406</v>
      </c>
      <c r="M414" s="50"/>
      <c r="N414" s="28"/>
      <c r="O414" s="56">
        <v>540</v>
      </c>
      <c r="P414" s="56">
        <v>540</v>
      </c>
      <c r="Q414" s="56">
        <v>0</v>
      </c>
      <c r="R414" s="11">
        <v>4.915</v>
      </c>
      <c r="S414" s="11">
        <v>0</v>
      </c>
      <c r="T414" s="56">
        <v>216</v>
      </c>
      <c r="U414" s="11">
        <v>0</v>
      </c>
      <c r="V414" s="11">
        <v>19.948</v>
      </c>
      <c r="W414" s="11">
        <v>0</v>
      </c>
      <c r="X414" s="56">
        <v>0</v>
      </c>
      <c r="Y414" s="56">
        <v>0</v>
      </c>
      <c r="Z414" s="11">
        <v>1</v>
      </c>
      <c r="AA414" s="56">
        <v>4</v>
      </c>
      <c r="AB414" s="56">
        <v>0</v>
      </c>
      <c r="AC414" s="11">
        <v>0</v>
      </c>
      <c r="AD414" s="11">
        <v>0</v>
      </c>
      <c r="AE414" s="11">
        <v>0</v>
      </c>
      <c r="AF414" s="11">
        <v>0</v>
      </c>
      <c r="AG414" s="11">
        <v>0</v>
      </c>
      <c r="AH414" s="11">
        <v>0</v>
      </c>
      <c r="AI414" s="11">
        <v>32142.598000000002</v>
      </c>
      <c r="AJ414" s="11">
        <v>4867</v>
      </c>
      <c r="AK414" s="11">
        <v>21.73</v>
      </c>
      <c r="AL414" s="24">
        <v>0</v>
      </c>
      <c r="AM414" s="24">
        <v>0</v>
      </c>
      <c r="AN414" s="24">
        <v>0</v>
      </c>
      <c r="AO414" s="24">
        <v>0</v>
      </c>
      <c r="AP414" s="24">
        <v>0</v>
      </c>
      <c r="AQ414" s="24">
        <v>9.5216999999999996E-2</v>
      </c>
      <c r="AR414" s="24">
        <v>9.5216999999999996E-2</v>
      </c>
      <c r="AS414" s="24">
        <v>0</v>
      </c>
      <c r="AT414" s="24">
        <v>0.11035200000000001</v>
      </c>
      <c r="AU414" s="24">
        <v>8.2462999999999995E-2</v>
      </c>
      <c r="AV414" s="24">
        <v>2.7889000000000001E-2</v>
      </c>
      <c r="AW414" s="24">
        <v>3.4389000000000003E-2</v>
      </c>
      <c r="AX414" s="24">
        <v>0</v>
      </c>
      <c r="AY414" s="24">
        <v>1.4389000000000001E-2</v>
      </c>
      <c r="AZ414" s="24">
        <v>0.02</v>
      </c>
      <c r="BA414" s="24">
        <v>0</v>
      </c>
      <c r="BB414" s="24">
        <v>0</v>
      </c>
      <c r="BC414" s="24">
        <v>6.0130000000000001E-3</v>
      </c>
      <c r="BD414" s="24">
        <v>3.9662999999999997E-2</v>
      </c>
      <c r="BE414" s="24">
        <v>0.40532200000000002</v>
      </c>
      <c r="BF414" s="25">
        <v>0.37990000000000002</v>
      </c>
      <c r="BG414" s="54">
        <v>37.01</v>
      </c>
      <c r="BH414" s="11">
        <v>0.69498415878234931</v>
      </c>
      <c r="BI414" s="24">
        <v>0</v>
      </c>
      <c r="BJ414" s="24">
        <v>0</v>
      </c>
      <c r="BK414" s="24">
        <v>1.9948E-2</v>
      </c>
      <c r="BL414" s="24">
        <v>0</v>
      </c>
      <c r="BM414" s="11">
        <v>20.309999999999999</v>
      </c>
      <c r="BN414" s="24">
        <v>2.8152E-2</v>
      </c>
      <c r="BO414" s="25">
        <v>3.7319999999999999E-2</v>
      </c>
      <c r="BP414" s="24">
        <v>6.9456369999999996</v>
      </c>
      <c r="BQ414" s="11">
        <v>0</v>
      </c>
      <c r="BR414" s="24">
        <v>2.931</v>
      </c>
      <c r="BS414" s="24">
        <v>2.7229999999999999</v>
      </c>
      <c r="BT414" s="24">
        <v>6.2E-2</v>
      </c>
      <c r="BU414" s="24">
        <v>2.7E-2</v>
      </c>
      <c r="BV414" s="24">
        <v>0.02</v>
      </c>
      <c r="BW414" s="24">
        <v>4.2000000000000003E-2</v>
      </c>
      <c r="BX414" s="11">
        <v>43.947100712105801</v>
      </c>
      <c r="BY414" s="28"/>
      <c r="BZ414" s="28"/>
      <c r="CA414" s="11">
        <v>1.9948E-2</v>
      </c>
      <c r="CB414" s="17">
        <v>1.9199999999999998E-2</v>
      </c>
      <c r="CC414" s="11">
        <v>2.5</v>
      </c>
      <c r="CD414" s="11">
        <v>109.8677517802645</v>
      </c>
      <c r="CE414" s="11">
        <v>36.940740740740743</v>
      </c>
      <c r="CF414" s="11">
        <v>100</v>
      </c>
      <c r="CG414" s="11" t="s">
        <v>6</v>
      </c>
      <c r="CH414" s="11">
        <v>0</v>
      </c>
      <c r="CI414" s="28"/>
      <c r="CJ414" s="11">
        <v>37009.597999999998</v>
      </c>
      <c r="CK414" s="11">
        <v>0</v>
      </c>
      <c r="CL414" s="11">
        <v>478.81497777777781</v>
      </c>
      <c r="CM414" s="11">
        <v>34.389000000000003</v>
      </c>
      <c r="CN414" s="11" t="s">
        <v>6</v>
      </c>
      <c r="CO414" s="11" t="s">
        <v>6</v>
      </c>
      <c r="CP414" s="11">
        <v>9.2919139516187133E-2</v>
      </c>
      <c r="CQ414" s="11">
        <v>444.4259777777778</v>
      </c>
      <c r="CR414" s="11" t="s">
        <v>295</v>
      </c>
      <c r="CS414" s="11">
        <v>22.279224873560146</v>
      </c>
      <c r="CT414" s="11">
        <v>1855.3036895929415</v>
      </c>
      <c r="CU414" s="11">
        <v>1.7239322237818329</v>
      </c>
      <c r="CV414" s="11">
        <v>1.1986860677436577</v>
      </c>
      <c r="CW414" s="11">
        <v>67.741935483870975</v>
      </c>
      <c r="CX414" s="11" t="s">
        <v>6</v>
      </c>
      <c r="CY414" s="28"/>
      <c r="CZ414" s="11">
        <v>28.7028125</v>
      </c>
      <c r="DA414" s="11">
        <v>776.99612743132138</v>
      </c>
      <c r="DB414" s="11">
        <v>310.79845097252854</v>
      </c>
      <c r="DC414" s="11">
        <v>5.5319831562061363</v>
      </c>
      <c r="DD414" s="11">
        <v>0.30143372769199922</v>
      </c>
      <c r="DE414" s="28"/>
      <c r="DF414" s="11">
        <v>433.47003999999998</v>
      </c>
      <c r="DG414" s="11">
        <v>6.9456369999999996</v>
      </c>
      <c r="DH414" s="11">
        <v>6.4945664987596388</v>
      </c>
      <c r="DI414" s="11">
        <v>1.4112693001804693</v>
      </c>
      <c r="DJ414" s="11">
        <v>5.4040035776665288E-2</v>
      </c>
      <c r="DK414" s="11">
        <v>68.536292592592588</v>
      </c>
      <c r="DL414" s="11">
        <v>42.59815408952165</v>
      </c>
      <c r="DM414" s="11" t="s">
        <v>6</v>
      </c>
      <c r="DN414" s="11" t="s">
        <v>6</v>
      </c>
      <c r="DO414" s="11">
        <v>6.9455889391644172</v>
      </c>
      <c r="DP414" s="11">
        <v>1876.4907407407406</v>
      </c>
      <c r="DQ414" s="11">
        <v>0.51011600066832885</v>
      </c>
      <c r="DR414" s="11">
        <v>59.540474229513997</v>
      </c>
      <c r="DS414" s="11">
        <f>IF(odpadni[[#This Row],[SÚC]]="-","-",odpadni[[#This Row],[ZKC34]]-odpadni[[#This Row],[SÚC]])</f>
        <v>-37.810474229514</v>
      </c>
      <c r="DT414" s="11" t="str">
        <f>IF(odpadni[[#This Row],[Rozdíl Cena pro stočné - sociálně únosná cena]]="-","-",IF(odpadni[[#This Row],[Rozdíl Cena pro stočné - sociálně únosná cena]]&gt;0,"ANO","NE"))</f>
        <v>NE</v>
      </c>
      <c r="DU414" s="11">
        <v>-16.942320139992347</v>
      </c>
      <c r="DV414" s="11" t="s">
        <v>301</v>
      </c>
      <c r="DW414" s="58"/>
      <c r="DX414" s="58" t="s">
        <v>8817</v>
      </c>
      <c r="DY414" s="58"/>
      <c r="DZ414" s="58" t="s">
        <v>352</v>
      </c>
      <c r="EK414" s="2"/>
    </row>
    <row r="415" spans="1:141" ht="15" customHeight="1" x14ac:dyDescent="0.25">
      <c r="A415" s="71">
        <v>664</v>
      </c>
      <c r="B415" s="9" t="s">
        <v>759</v>
      </c>
      <c r="C415" s="9" t="s">
        <v>3130</v>
      </c>
      <c r="D415" s="9" t="s">
        <v>5455</v>
      </c>
      <c r="E415" s="9" t="s">
        <v>8</v>
      </c>
      <c r="F415" s="9" t="s">
        <v>3130</v>
      </c>
      <c r="G415" s="9" t="s">
        <v>9</v>
      </c>
      <c r="H415" s="9" t="s">
        <v>7</v>
      </c>
      <c r="I415" s="9" t="s">
        <v>293</v>
      </c>
      <c r="J415" s="9" t="s">
        <v>5982</v>
      </c>
      <c r="K415" s="9" t="s">
        <v>5983</v>
      </c>
      <c r="L415" s="10" t="s">
        <v>6407</v>
      </c>
      <c r="M415" s="50"/>
      <c r="N415" s="28"/>
      <c r="O415" s="56">
        <v>1524</v>
      </c>
      <c r="P415" s="56">
        <v>1524</v>
      </c>
      <c r="Q415" s="56">
        <v>0</v>
      </c>
      <c r="R415" s="11">
        <v>8.4359999999999999</v>
      </c>
      <c r="S415" s="11">
        <v>0</v>
      </c>
      <c r="T415" s="56">
        <v>560</v>
      </c>
      <c r="U415" s="11">
        <v>0</v>
      </c>
      <c r="V415" s="11">
        <v>34.01</v>
      </c>
      <c r="W415" s="11">
        <v>12</v>
      </c>
      <c r="X415" s="56">
        <v>12</v>
      </c>
      <c r="Y415" s="56">
        <v>0</v>
      </c>
      <c r="Z415" s="11">
        <v>1</v>
      </c>
      <c r="AA415" s="56">
        <v>12</v>
      </c>
      <c r="AB415" s="56">
        <v>0</v>
      </c>
      <c r="AC415" s="11">
        <v>30</v>
      </c>
      <c r="AD415" s="11">
        <v>0</v>
      </c>
      <c r="AE415" s="11">
        <v>0</v>
      </c>
      <c r="AF415" s="11">
        <v>0</v>
      </c>
      <c r="AG415" s="11">
        <v>0</v>
      </c>
      <c r="AH415" s="11">
        <v>0</v>
      </c>
      <c r="AI415" s="11">
        <v>130000</v>
      </c>
      <c r="AJ415" s="11">
        <v>17000</v>
      </c>
      <c r="AK415" s="11">
        <v>39.1</v>
      </c>
      <c r="AL415" s="24">
        <v>6.8171999999999996E-2</v>
      </c>
      <c r="AM415" s="24">
        <v>0</v>
      </c>
      <c r="AN415" s="24">
        <v>0</v>
      </c>
      <c r="AO415" s="24">
        <v>0</v>
      </c>
      <c r="AP415" s="24">
        <v>6.8171999999999996E-2</v>
      </c>
      <c r="AQ415" s="24">
        <v>0.36718000000000001</v>
      </c>
      <c r="AR415" s="24">
        <v>0.33034200000000002</v>
      </c>
      <c r="AS415" s="24">
        <v>3.6838000000000003E-2</v>
      </c>
      <c r="AT415" s="24">
        <v>0.61934</v>
      </c>
      <c r="AU415" s="24">
        <v>0.505135</v>
      </c>
      <c r="AV415" s="24">
        <v>0.114205</v>
      </c>
      <c r="AW415" s="24">
        <v>0.449876</v>
      </c>
      <c r="AX415" s="24">
        <v>0</v>
      </c>
      <c r="AY415" s="24">
        <v>4.9875999999999997E-2</v>
      </c>
      <c r="AZ415" s="24">
        <v>0.4</v>
      </c>
      <c r="BA415" s="24">
        <v>0</v>
      </c>
      <c r="BB415" s="24">
        <v>0</v>
      </c>
      <c r="BC415" s="24">
        <v>0.34821200000000002</v>
      </c>
      <c r="BD415" s="24">
        <v>0</v>
      </c>
      <c r="BE415" s="24">
        <v>1.8544</v>
      </c>
      <c r="BF415" s="25">
        <v>1.9550000000000001</v>
      </c>
      <c r="BG415" s="54">
        <v>147</v>
      </c>
      <c r="BH415" s="11">
        <v>2</v>
      </c>
      <c r="BI415" s="24">
        <v>0</v>
      </c>
      <c r="BJ415" s="24">
        <v>0</v>
      </c>
      <c r="BK415" s="24">
        <v>5.2616000000000003E-2</v>
      </c>
      <c r="BL415" s="24">
        <v>0</v>
      </c>
      <c r="BM415" s="11">
        <v>35.24</v>
      </c>
      <c r="BN415" s="24">
        <v>0.20288600000000001</v>
      </c>
      <c r="BO415" s="25">
        <v>0</v>
      </c>
      <c r="BP415" s="24">
        <v>10.940768</v>
      </c>
      <c r="BQ415" s="11">
        <v>0</v>
      </c>
      <c r="BR415" s="24">
        <v>1.17445</v>
      </c>
      <c r="BS415" s="24">
        <v>0</v>
      </c>
      <c r="BT415" s="24">
        <v>0.4</v>
      </c>
      <c r="BU415" s="24">
        <v>0</v>
      </c>
      <c r="BV415" s="24">
        <v>0.4</v>
      </c>
      <c r="BW415" s="24">
        <v>0</v>
      </c>
      <c r="BX415" s="11">
        <v>66.382171645329535</v>
      </c>
      <c r="BY415" s="28"/>
      <c r="BZ415" s="28"/>
      <c r="CA415" s="11">
        <v>5.2616000000000003E-2</v>
      </c>
      <c r="CB415" s="17">
        <v>0.05</v>
      </c>
      <c r="CC415" s="11">
        <v>2.7214285714285715</v>
      </c>
      <c r="CD415" s="11">
        <v>180.65433854907539</v>
      </c>
      <c r="CE415" s="11">
        <v>34.524934383202101</v>
      </c>
      <c r="CF415" s="11">
        <v>100</v>
      </c>
      <c r="CG415" s="11">
        <v>0</v>
      </c>
      <c r="CH415" s="11">
        <v>0</v>
      </c>
      <c r="CI415" s="28"/>
      <c r="CJ415" s="11">
        <v>147000</v>
      </c>
      <c r="CK415" s="11">
        <v>1.4224751066856329</v>
      </c>
      <c r="CL415" s="11">
        <v>1869.4444444444443</v>
      </c>
      <c r="CM415" s="11">
        <v>449.87599999999998</v>
      </c>
      <c r="CN415" s="11" t="s">
        <v>6</v>
      </c>
      <c r="CO415" s="11" t="s">
        <v>6</v>
      </c>
      <c r="CP415" s="11">
        <v>0.30603809523809522</v>
      </c>
      <c r="CQ415" s="11">
        <v>1419.5684444444444</v>
      </c>
      <c r="CR415" s="11" t="s">
        <v>295</v>
      </c>
      <c r="CS415" s="11">
        <v>26.979786461236969</v>
      </c>
      <c r="CT415" s="11">
        <v>2793.8269727839443</v>
      </c>
      <c r="CU415" s="11">
        <v>8.55017485175612</v>
      </c>
      <c r="CV415" s="11">
        <v>1.1873990306946689</v>
      </c>
      <c r="CW415" s="11">
        <v>0</v>
      </c>
      <c r="CX415" s="11" t="s">
        <v>6</v>
      </c>
      <c r="CY415" s="28"/>
      <c r="CZ415" s="11">
        <v>26.308</v>
      </c>
      <c r="DA415" s="11">
        <v>762</v>
      </c>
      <c r="DB415" s="11">
        <v>280</v>
      </c>
      <c r="DC415" s="11">
        <v>11.770944199483047</v>
      </c>
      <c r="DD415" s="11">
        <v>6.6179869241295428</v>
      </c>
      <c r="DE415" s="28"/>
      <c r="DF415" s="11">
        <v>2057.2856000000002</v>
      </c>
      <c r="DG415" s="11">
        <v>10.940768</v>
      </c>
      <c r="DH415" s="11">
        <v>9.8618295874914015</v>
      </c>
      <c r="DI415" s="11">
        <v>3.8559753687091378</v>
      </c>
      <c r="DJ415" s="11">
        <v>0.27210884353741499</v>
      </c>
      <c r="DK415" s="11">
        <v>96.456692913385822</v>
      </c>
      <c r="DL415" s="11">
        <v>62.223818694778096</v>
      </c>
      <c r="DM415" s="11" t="s">
        <v>6</v>
      </c>
      <c r="DN415" s="11" t="s">
        <v>6</v>
      </c>
      <c r="DO415" s="11">
        <v>10.940789473684212</v>
      </c>
      <c r="DP415" s="11">
        <v>3311.4285714285716</v>
      </c>
      <c r="DQ415" s="11">
        <v>0.6283767345073169</v>
      </c>
      <c r="DR415" s="11">
        <v>59.924915772753501</v>
      </c>
      <c r="DS415" s="11">
        <f>IF(odpadni[[#This Row],[SÚC]]="-","-",odpadni[[#This Row],[ZKC34]]-odpadni[[#This Row],[SÚC]])</f>
        <v>-20.824915772753499</v>
      </c>
      <c r="DT415" s="11" t="str">
        <f>IF(odpadni[[#This Row],[Rozdíl Cena pro stočné - sociálně únosná cena]]="-","-",IF(odpadni[[#This Row],[Rozdíl Cena pro stočné - sociálně únosná cena]]&gt;0,"ANO","NE"))</f>
        <v>NE</v>
      </c>
      <c r="DU415" s="11">
        <v>2.2989029220245953</v>
      </c>
      <c r="DV415" s="11" t="s">
        <v>9125</v>
      </c>
      <c r="DW415" s="58"/>
      <c r="DX415" s="58" t="s">
        <v>8828</v>
      </c>
      <c r="DY415" s="58"/>
      <c r="DZ415" s="58" t="s">
        <v>8896</v>
      </c>
      <c r="EK415" s="2"/>
    </row>
    <row r="416" spans="1:141" ht="15" customHeight="1" x14ac:dyDescent="0.25">
      <c r="A416" s="71">
        <v>665</v>
      </c>
      <c r="B416" s="9" t="s">
        <v>760</v>
      </c>
      <c r="C416" s="9" t="s">
        <v>3131</v>
      </c>
      <c r="D416" s="9" t="s">
        <v>3131</v>
      </c>
      <c r="E416" s="9" t="s">
        <v>9</v>
      </c>
      <c r="F416" s="9" t="s">
        <v>3131</v>
      </c>
      <c r="G416" s="9" t="s">
        <v>9</v>
      </c>
      <c r="H416" s="9" t="s">
        <v>7</v>
      </c>
      <c r="I416" s="9" t="s">
        <v>5990</v>
      </c>
      <c r="J416" s="9" t="s">
        <v>5980</v>
      </c>
      <c r="K416" s="9" t="s">
        <v>5983</v>
      </c>
      <c r="L416" s="10" t="s">
        <v>6408</v>
      </c>
      <c r="M416" s="50"/>
      <c r="N416" s="28"/>
      <c r="O416" s="56">
        <v>822</v>
      </c>
      <c r="P416" s="56">
        <v>822</v>
      </c>
      <c r="Q416" s="56">
        <v>0</v>
      </c>
      <c r="R416" s="11">
        <v>1.6</v>
      </c>
      <c r="S416" s="11">
        <v>0</v>
      </c>
      <c r="T416" s="56">
        <v>35</v>
      </c>
      <c r="U416" s="11">
        <v>0</v>
      </c>
      <c r="V416" s="11">
        <v>78.638999999999996</v>
      </c>
      <c r="W416" s="11">
        <v>0</v>
      </c>
      <c r="X416" s="56">
        <v>12</v>
      </c>
      <c r="Y416" s="56">
        <v>0</v>
      </c>
      <c r="Z416" s="11">
        <v>1</v>
      </c>
      <c r="AA416" s="56">
        <v>12</v>
      </c>
      <c r="AB416" s="56">
        <v>0</v>
      </c>
      <c r="AC416" s="11">
        <v>0</v>
      </c>
      <c r="AD416" s="11">
        <v>0</v>
      </c>
      <c r="AE416" s="11">
        <v>12</v>
      </c>
      <c r="AF416" s="11">
        <v>0</v>
      </c>
      <c r="AG416" s="11">
        <v>0</v>
      </c>
      <c r="AH416" s="11">
        <v>0</v>
      </c>
      <c r="AI416" s="11">
        <v>7601</v>
      </c>
      <c r="AJ416" s="11">
        <v>7783.9229999999998</v>
      </c>
      <c r="AK416" s="11">
        <v>40.98</v>
      </c>
      <c r="AL416" s="24">
        <v>6.4498E-2</v>
      </c>
      <c r="AM416" s="24">
        <v>0</v>
      </c>
      <c r="AN416" s="24">
        <v>0</v>
      </c>
      <c r="AO416" s="24">
        <v>6.4498E-2</v>
      </c>
      <c r="AP416" s="24">
        <v>0</v>
      </c>
      <c r="AQ416" s="24">
        <v>0.36170999999999998</v>
      </c>
      <c r="AR416" s="24">
        <v>0.33840999999999999</v>
      </c>
      <c r="AS416" s="24">
        <v>2.3300000000000001E-2</v>
      </c>
      <c r="AT416" s="24">
        <v>0.77200000000000002</v>
      </c>
      <c r="AU416" s="24">
        <v>0.55567</v>
      </c>
      <c r="AV416" s="24">
        <v>0.21632999999999999</v>
      </c>
      <c r="AW416" s="24">
        <v>0.72485999999999995</v>
      </c>
      <c r="AX416" s="24">
        <v>0.45249400000000001</v>
      </c>
      <c r="AY416" s="24">
        <v>0.272366</v>
      </c>
      <c r="AZ416" s="24">
        <v>0</v>
      </c>
      <c r="BA416" s="24">
        <v>0</v>
      </c>
      <c r="BB416" s="24">
        <v>3.8266000000000001E-2</v>
      </c>
      <c r="BC416" s="24">
        <v>0.15611900000000001</v>
      </c>
      <c r="BD416" s="24">
        <v>0</v>
      </c>
      <c r="BE416" s="24">
        <v>2.7300369999999998</v>
      </c>
      <c r="BF416" s="25">
        <v>2.7300369999999998</v>
      </c>
      <c r="BG416" s="54">
        <v>6.44</v>
      </c>
      <c r="BH416" s="11">
        <v>1</v>
      </c>
      <c r="BI416" s="24">
        <v>0</v>
      </c>
      <c r="BJ416" s="24">
        <v>0</v>
      </c>
      <c r="BK416" s="24">
        <v>8.0866999999999994E-2</v>
      </c>
      <c r="BL416" s="24">
        <v>0</v>
      </c>
      <c r="BM416" s="11">
        <v>33.75</v>
      </c>
      <c r="BN416" s="24">
        <v>0.583955</v>
      </c>
      <c r="BO416" s="25">
        <v>0.583955</v>
      </c>
      <c r="BP416" s="24">
        <v>21.390003</v>
      </c>
      <c r="BQ416" s="11">
        <v>0</v>
      </c>
      <c r="BR416" s="24">
        <v>10</v>
      </c>
      <c r="BS416" s="24">
        <v>10</v>
      </c>
      <c r="BT416" s="24">
        <v>10</v>
      </c>
      <c r="BU416" s="24">
        <v>10</v>
      </c>
      <c r="BV416" s="24">
        <v>0</v>
      </c>
      <c r="BW416" s="24">
        <v>10</v>
      </c>
      <c r="BX416" s="11">
        <v>21.875</v>
      </c>
      <c r="BY416" s="28"/>
      <c r="BZ416" s="28"/>
      <c r="CA416" s="11">
        <v>8.0866999999999994E-2</v>
      </c>
      <c r="CB416" s="17">
        <v>8.0866999999999994E-2</v>
      </c>
      <c r="CC416" s="11">
        <v>23.485714285714284</v>
      </c>
      <c r="CD416" s="11">
        <v>513.75</v>
      </c>
      <c r="CE416" s="11">
        <v>98.37834549878346</v>
      </c>
      <c r="CF416" s="11">
        <v>100</v>
      </c>
      <c r="CG416" s="11">
        <v>0</v>
      </c>
      <c r="CH416" s="11">
        <v>0</v>
      </c>
      <c r="CI416" s="28"/>
      <c r="CJ416" s="11">
        <v>15384.922999999999</v>
      </c>
      <c r="CK416" s="11">
        <v>0</v>
      </c>
      <c r="CL416" s="11">
        <v>279.05363055555551</v>
      </c>
      <c r="CM416" s="11" t="s">
        <v>6</v>
      </c>
      <c r="CN416" s="11">
        <v>724.86</v>
      </c>
      <c r="CO416" s="11" t="s">
        <v>6</v>
      </c>
      <c r="CP416" s="11">
        <v>4.7114957936416069</v>
      </c>
      <c r="CQ416" s="11">
        <v>0</v>
      </c>
      <c r="CR416" s="11" t="s">
        <v>294</v>
      </c>
      <c r="CS416" s="11">
        <v>0</v>
      </c>
      <c r="CT416" s="11">
        <v>190.24970630788826</v>
      </c>
      <c r="CU416" s="11">
        <v>8.9636069101116664</v>
      </c>
      <c r="CV416" s="11">
        <v>1.5455292181726776</v>
      </c>
      <c r="CW416" s="11">
        <v>100</v>
      </c>
      <c r="CX416" s="11" t="s">
        <v>6</v>
      </c>
      <c r="CY416" s="28"/>
      <c r="CZ416" s="11">
        <v>80.86699999999999</v>
      </c>
      <c r="DA416" s="11">
        <v>822</v>
      </c>
      <c r="DB416" s="11">
        <v>35</v>
      </c>
      <c r="DC416" s="11">
        <v>9.5465393794749414</v>
      </c>
      <c r="DD416" s="11">
        <v>1.9305650017930678</v>
      </c>
      <c r="DE416" s="28"/>
      <c r="DF416" s="11">
        <v>3313.9296599999993</v>
      </c>
      <c r="DG416" s="11">
        <v>21.390003</v>
      </c>
      <c r="DH416" s="11">
        <v>17.621224947786011</v>
      </c>
      <c r="DI416" s="11">
        <v>7.2211779836027059</v>
      </c>
      <c r="DJ416" s="11">
        <v>0</v>
      </c>
      <c r="DK416" s="11">
        <v>18.716451338199512</v>
      </c>
      <c r="DL416" s="11" t="s">
        <v>6</v>
      </c>
      <c r="DM416" s="11">
        <v>33.759592911818167</v>
      </c>
      <c r="DN416" s="11" t="s">
        <v>6</v>
      </c>
      <c r="DO416" s="11">
        <v>21.390003139151595</v>
      </c>
      <c r="DP416" s="11">
        <v>78001.057142857142</v>
      </c>
      <c r="DQ416" s="11">
        <v>1.2138771965361641</v>
      </c>
      <c r="DR416" s="11">
        <v>59.924915772753501</v>
      </c>
      <c r="DS416" s="11">
        <f>IF(odpadni[[#This Row],[SÚC]]="-","-",odpadni[[#This Row],[ZKC34]]-odpadni[[#This Row],[SÚC]])</f>
        <v>-18.944915772753504</v>
      </c>
      <c r="DT416" s="11" t="str">
        <f>IF(odpadni[[#This Row],[Rozdíl Cena pro stočné - sociálně únosná cena]]="-","-",IF(odpadni[[#This Row],[Rozdíl Cena pro stočné - sociálně únosná cena]]&gt;0,"ANO","NE"))</f>
        <v>NE</v>
      </c>
      <c r="DU416" s="11">
        <v>-26.165322860935333</v>
      </c>
      <c r="DV416" s="11" t="s">
        <v>301</v>
      </c>
      <c r="DW416" s="58"/>
      <c r="DX416" s="58" t="s">
        <v>8816</v>
      </c>
      <c r="DY416" s="58"/>
      <c r="DZ416" s="58" t="s">
        <v>8895</v>
      </c>
      <c r="EK416" s="2"/>
    </row>
    <row r="417" spans="1:141" ht="15" customHeight="1" x14ac:dyDescent="0.25">
      <c r="A417" s="71">
        <v>666</v>
      </c>
      <c r="B417" s="9" t="s">
        <v>761</v>
      </c>
      <c r="C417" s="9" t="s">
        <v>3132</v>
      </c>
      <c r="D417" s="9" t="s">
        <v>3132</v>
      </c>
      <c r="E417" s="9" t="s">
        <v>9</v>
      </c>
      <c r="F417" s="9" t="s">
        <v>3132</v>
      </c>
      <c r="G417" s="9" t="s">
        <v>9</v>
      </c>
      <c r="H417" s="9" t="s">
        <v>5954</v>
      </c>
      <c r="I417" s="9" t="s">
        <v>5990</v>
      </c>
      <c r="J417" s="9" t="s">
        <v>5982</v>
      </c>
      <c r="K417" s="9" t="s">
        <v>5983</v>
      </c>
      <c r="L417" s="10" t="s">
        <v>6409</v>
      </c>
      <c r="M417" s="50"/>
      <c r="N417" s="28"/>
      <c r="O417" s="56">
        <v>6217.5412346566418</v>
      </c>
      <c r="P417" s="56">
        <v>6121.1452465224302</v>
      </c>
      <c r="Q417" s="56">
        <v>96.395988134211507</v>
      </c>
      <c r="R417" s="11">
        <v>20.862983711887399</v>
      </c>
      <c r="S417" s="11">
        <v>0.41257482921442501</v>
      </c>
      <c r="T417" s="56">
        <v>1128.79702105162</v>
      </c>
      <c r="U417" s="11">
        <v>3.0846716202947699</v>
      </c>
      <c r="V417" s="11">
        <v>352.43240825760898</v>
      </c>
      <c r="W417" s="11">
        <v>3.8558395253684599</v>
      </c>
      <c r="X417" s="56">
        <v>3.8558395253684599</v>
      </c>
      <c r="Y417" s="56">
        <v>0</v>
      </c>
      <c r="Z417" s="11">
        <v>0.96395988134211497</v>
      </c>
      <c r="AA417" s="56">
        <v>17.351277864158099</v>
      </c>
      <c r="AB417" s="56">
        <v>5.78375928805269</v>
      </c>
      <c r="AC417" s="11">
        <v>0</v>
      </c>
      <c r="AD417" s="11">
        <v>0</v>
      </c>
      <c r="AE417" s="11">
        <v>0</v>
      </c>
      <c r="AF417" s="11">
        <v>0</v>
      </c>
      <c r="AG417" s="11">
        <v>0</v>
      </c>
      <c r="AH417" s="11">
        <v>50.762127351475797</v>
      </c>
      <c r="AI417" s="11">
        <v>173796.71784443001</v>
      </c>
      <c r="AJ417" s="11">
        <v>89775.511669153901</v>
      </c>
      <c r="AK417" s="11">
        <v>37.03</v>
      </c>
      <c r="AL417" s="24">
        <v>6.8416000000000005E-2</v>
      </c>
      <c r="AM417" s="24">
        <v>0</v>
      </c>
      <c r="AN417" s="24">
        <v>0</v>
      </c>
      <c r="AO417" s="24">
        <v>5.4299E-2</v>
      </c>
      <c r="AP417" s="24">
        <v>1.4116999999999999E-2</v>
      </c>
      <c r="AQ417" s="24">
        <v>0.93574100000000004</v>
      </c>
      <c r="AR417" s="24">
        <v>0.93574100000000004</v>
      </c>
      <c r="AS417" s="24">
        <v>0</v>
      </c>
      <c r="AT417" s="24">
        <v>4.521255</v>
      </c>
      <c r="AU417" s="24">
        <v>3.2524060000000001</v>
      </c>
      <c r="AV417" s="24">
        <v>1.268848</v>
      </c>
      <c r="AW417" s="24">
        <v>3.6343890000000001</v>
      </c>
      <c r="AX417" s="24">
        <v>2.395168</v>
      </c>
      <c r="AY417" s="24">
        <v>1.2392209999999999</v>
      </c>
      <c r="AZ417" s="24">
        <v>0</v>
      </c>
      <c r="BA417" s="24">
        <v>0</v>
      </c>
      <c r="BB417" s="24">
        <v>9.0941999999999995E-2</v>
      </c>
      <c r="BC417" s="24">
        <v>0.722584</v>
      </c>
      <c r="BD417" s="24">
        <v>0.15976299999999999</v>
      </c>
      <c r="BE417" s="24">
        <v>11.670443000000001</v>
      </c>
      <c r="BF417" s="25">
        <v>11.782970000000001</v>
      </c>
      <c r="BG417" s="54">
        <v>273.43</v>
      </c>
      <c r="BH417" s="11">
        <v>7.2753261014852457</v>
      </c>
      <c r="BI417" s="24">
        <v>0</v>
      </c>
      <c r="BJ417" s="24">
        <v>0</v>
      </c>
      <c r="BK417" s="24">
        <v>0.36284499999999997</v>
      </c>
      <c r="BL417" s="24">
        <v>7.2779999999999997E-3</v>
      </c>
      <c r="BM417" s="11">
        <v>31.53</v>
      </c>
      <c r="BN417" s="24">
        <v>2.034233</v>
      </c>
      <c r="BO417" s="25">
        <v>2.8639999999999999</v>
      </c>
      <c r="BP417" s="24">
        <v>17.430641999999999</v>
      </c>
      <c r="BQ417" s="11">
        <v>0</v>
      </c>
      <c r="BR417" s="24">
        <v>29.880044999999999</v>
      </c>
      <c r="BS417" s="24">
        <v>22.792881000000001</v>
      </c>
      <c r="BT417" s="24">
        <v>2.2875990000000002</v>
      </c>
      <c r="BU417" s="24">
        <v>1.0534619999999999</v>
      </c>
      <c r="BV417" s="24">
        <v>2.2875990000000002</v>
      </c>
      <c r="BW417" s="24">
        <v>0</v>
      </c>
      <c r="BX417" s="11">
        <v>54.105253430670579</v>
      </c>
      <c r="BY417" s="28"/>
      <c r="BZ417" s="28"/>
      <c r="CA417" s="11">
        <v>0.37012299999999998</v>
      </c>
      <c r="CB417" s="17">
        <v>0.39960000000000001</v>
      </c>
      <c r="CC417" s="11">
        <v>5.5081127241673622</v>
      </c>
      <c r="CD417" s="11">
        <v>298.01783486577642</v>
      </c>
      <c r="CE417" s="11">
        <v>59.528837209302353</v>
      </c>
      <c r="CF417" s="11">
        <v>99.132342215076093</v>
      </c>
      <c r="CG417" s="11">
        <v>0</v>
      </c>
      <c r="CH417" s="11">
        <v>33.333333333333279</v>
      </c>
      <c r="CI417" s="28"/>
      <c r="CJ417" s="11">
        <v>263572.22951358394</v>
      </c>
      <c r="CK417" s="11">
        <v>0.18481726193226444</v>
      </c>
      <c r="CL417" s="11">
        <v>4175.4624344447366</v>
      </c>
      <c r="CM417" s="11" t="s">
        <v>6</v>
      </c>
      <c r="CN417" s="11">
        <v>3634.3889999999997</v>
      </c>
      <c r="CO417" s="11" t="s">
        <v>6</v>
      </c>
      <c r="CP417" s="11">
        <v>1.3788967854114127</v>
      </c>
      <c r="CQ417" s="11">
        <v>541.0734344447369</v>
      </c>
      <c r="CR417" s="11" t="s">
        <v>295</v>
      </c>
      <c r="CS417" s="11">
        <v>1.4618746590855929</v>
      </c>
      <c r="CT417" s="11">
        <v>712.12064506551587</v>
      </c>
      <c r="CU417" s="11">
        <v>9.8194086830594145</v>
      </c>
      <c r="CV417" s="11">
        <v>1.3704362149221598</v>
      </c>
      <c r="CW417" s="11">
        <v>0</v>
      </c>
      <c r="CX417" s="11">
        <v>1.9775447026752286</v>
      </c>
      <c r="CY417" s="28"/>
      <c r="CZ417" s="11">
        <v>50.873733333333334</v>
      </c>
      <c r="DA417" s="11">
        <v>854.60653555960073</v>
      </c>
      <c r="DB417" s="11">
        <v>155.1541477736892</v>
      </c>
      <c r="DC417" s="11">
        <v>12.215547264017639</v>
      </c>
      <c r="DD417" s="11">
        <v>1.9522807282984307</v>
      </c>
      <c r="DE417" s="28"/>
      <c r="DF417" s="11">
        <v>13705.654689999999</v>
      </c>
      <c r="DG417" s="11">
        <v>17.430641999999999</v>
      </c>
      <c r="DH417" s="11">
        <v>14.842289886992623</v>
      </c>
      <c r="DI417" s="11">
        <v>5.4960999451533681</v>
      </c>
      <c r="DJ417" s="11">
        <v>0</v>
      </c>
      <c r="DK417" s="11">
        <v>42.391713953488477</v>
      </c>
      <c r="DL417" s="11" t="s">
        <v>6</v>
      </c>
      <c r="DM417" s="11">
        <v>32.993130484851626</v>
      </c>
      <c r="DN417" s="11" t="s">
        <v>6</v>
      </c>
      <c r="DO417" s="11">
        <v>17.430640807722551</v>
      </c>
      <c r="DP417" s="11">
        <v>10338.832210176704</v>
      </c>
      <c r="DQ417" s="11">
        <v>1.1223548495042581</v>
      </c>
      <c r="DR417" s="11">
        <v>60.057684595580902</v>
      </c>
      <c r="DS417" s="11">
        <f>IF(odpadni[[#This Row],[SÚC]]="-","-",odpadni[[#This Row],[ZKC34]]-odpadni[[#This Row],[SÚC]])</f>
        <v>-23.027684595580901</v>
      </c>
      <c r="DT417" s="11" t="str">
        <f>IF(odpadni[[#This Row],[Rozdíl Cena pro stočné - sociálně únosná cena]]="-","-",IF(odpadni[[#This Row],[Rozdíl Cena pro stočné - sociálně únosná cena]]&gt;0,"ANO","NE"))</f>
        <v>NE</v>
      </c>
      <c r="DU417" s="11">
        <v>-27.064554110729276</v>
      </c>
      <c r="DV417" s="11" t="s">
        <v>301</v>
      </c>
      <c r="DW417" s="58"/>
      <c r="DX417" s="58" t="s">
        <v>8832</v>
      </c>
      <c r="DY417" s="58"/>
      <c r="DZ417" s="58" t="s">
        <v>8916</v>
      </c>
      <c r="EK417" s="2"/>
    </row>
    <row r="418" spans="1:141" ht="15" customHeight="1" x14ac:dyDescent="0.25">
      <c r="A418" s="71">
        <v>667</v>
      </c>
      <c r="B418" s="9" t="s">
        <v>762</v>
      </c>
      <c r="C418" s="9" t="s">
        <v>3132</v>
      </c>
      <c r="D418" s="9" t="s">
        <v>5456</v>
      </c>
      <c r="E418" s="9" t="s">
        <v>8</v>
      </c>
      <c r="F418" s="9" t="s">
        <v>3132</v>
      </c>
      <c r="G418" s="9" t="s">
        <v>9</v>
      </c>
      <c r="H418" s="9" t="s">
        <v>5954</v>
      </c>
      <c r="I418" s="9" t="s">
        <v>293</v>
      </c>
      <c r="J418" s="9" t="s">
        <v>5980</v>
      </c>
      <c r="K418" s="9" t="s">
        <v>5985</v>
      </c>
      <c r="L418" s="10" t="s">
        <v>6410</v>
      </c>
      <c r="M418" s="50"/>
      <c r="N418" s="28"/>
      <c r="O418" s="56">
        <v>500</v>
      </c>
      <c r="P418" s="56">
        <v>500</v>
      </c>
      <c r="Q418" s="56">
        <v>0</v>
      </c>
      <c r="R418" s="11">
        <v>5.798</v>
      </c>
      <c r="S418" s="11">
        <v>0</v>
      </c>
      <c r="T418" s="56">
        <v>96</v>
      </c>
      <c r="U418" s="11">
        <v>0</v>
      </c>
      <c r="V418" s="11">
        <v>11.404</v>
      </c>
      <c r="W418" s="11">
        <v>5</v>
      </c>
      <c r="X418" s="56">
        <v>0</v>
      </c>
      <c r="Y418" s="56">
        <v>0</v>
      </c>
      <c r="Z418" s="11">
        <v>0</v>
      </c>
      <c r="AA418" s="56">
        <v>0</v>
      </c>
      <c r="AB418" s="56">
        <v>0</v>
      </c>
      <c r="AC418" s="11">
        <v>0</v>
      </c>
      <c r="AD418" s="11">
        <v>0</v>
      </c>
      <c r="AE418" s="11">
        <v>0</v>
      </c>
      <c r="AF418" s="11">
        <v>0</v>
      </c>
      <c r="AG418" s="11">
        <v>0</v>
      </c>
      <c r="AH418" s="11">
        <v>0</v>
      </c>
      <c r="AI418" s="11">
        <v>29371.16</v>
      </c>
      <c r="AJ418" s="11">
        <v>0</v>
      </c>
      <c r="AK418" s="11">
        <v>45.18</v>
      </c>
      <c r="AL418" s="24">
        <v>0.277063</v>
      </c>
      <c r="AM418" s="24">
        <v>0</v>
      </c>
      <c r="AN418" s="24">
        <v>0.277063</v>
      </c>
      <c r="AO418" s="24">
        <v>0</v>
      </c>
      <c r="AP418" s="24">
        <v>0</v>
      </c>
      <c r="AQ418" s="24">
        <v>6.7075999999999997E-2</v>
      </c>
      <c r="AR418" s="24">
        <v>6.7075999999999997E-2</v>
      </c>
      <c r="AS418" s="24">
        <v>0</v>
      </c>
      <c r="AT418" s="24">
        <v>0.126417</v>
      </c>
      <c r="AU418" s="24">
        <v>9.2469999999999997E-2</v>
      </c>
      <c r="AV418" s="24">
        <v>3.3946999999999998E-2</v>
      </c>
      <c r="AW418" s="24">
        <v>5.9298999999999998E-2</v>
      </c>
      <c r="AX418" s="24">
        <v>0</v>
      </c>
      <c r="AY418" s="24">
        <v>1.1299999999999999E-2</v>
      </c>
      <c r="AZ418" s="24">
        <v>4.7999E-2</v>
      </c>
      <c r="BA418" s="24">
        <v>0</v>
      </c>
      <c r="BB418" s="24">
        <v>0</v>
      </c>
      <c r="BC418" s="24">
        <v>2.3630000000000001E-3</v>
      </c>
      <c r="BD418" s="24">
        <v>0</v>
      </c>
      <c r="BE418" s="24">
        <v>0.53479900000000002</v>
      </c>
      <c r="BF418" s="25">
        <v>0.56699900000000003</v>
      </c>
      <c r="BG418" s="54">
        <v>29.37</v>
      </c>
      <c r="BH418" s="11">
        <v>0.22467389851475417</v>
      </c>
      <c r="BI418" s="24">
        <v>0</v>
      </c>
      <c r="BJ418" s="24">
        <v>1.1429999999999999E-2</v>
      </c>
      <c r="BK418" s="24">
        <v>1.1429999999999999E-2</v>
      </c>
      <c r="BL418" s="24">
        <v>0</v>
      </c>
      <c r="BM418" s="11">
        <v>46.78</v>
      </c>
      <c r="BN418" s="24">
        <v>-1.8335000000000001E-2</v>
      </c>
      <c r="BO418" s="25">
        <v>6.5589999999999996E-2</v>
      </c>
      <c r="BP418" s="24">
        <v>-3.4284409999999998</v>
      </c>
      <c r="BQ418" s="11">
        <v>0</v>
      </c>
      <c r="BR418" s="24">
        <v>0.34079700000000002</v>
      </c>
      <c r="BS418" s="24">
        <v>0</v>
      </c>
      <c r="BT418" s="24">
        <v>4.7999E-2</v>
      </c>
      <c r="BU418" s="24">
        <v>0</v>
      </c>
      <c r="BV418" s="24">
        <v>4.7999E-2</v>
      </c>
      <c r="BW418" s="24">
        <v>0</v>
      </c>
      <c r="BX418" s="11">
        <v>16.557433597792343</v>
      </c>
      <c r="BY418" s="28"/>
      <c r="BZ418" s="28"/>
      <c r="CA418" s="11">
        <v>1.1429999999999999E-2</v>
      </c>
      <c r="CB418" s="17">
        <v>1.4E-2</v>
      </c>
      <c r="CC418" s="11">
        <v>5.208333333333333</v>
      </c>
      <c r="CD418" s="11">
        <v>86.236633321835114</v>
      </c>
      <c r="CE418" s="11">
        <v>22.86</v>
      </c>
      <c r="CF418" s="11">
        <v>100.00000000000001</v>
      </c>
      <c r="CG418" s="11" t="s">
        <v>6</v>
      </c>
      <c r="CH418" s="11" t="s">
        <v>6</v>
      </c>
      <c r="CI418" s="28"/>
      <c r="CJ418" s="11">
        <v>29371.16</v>
      </c>
      <c r="CK418" s="11">
        <v>0.8623663332183511</v>
      </c>
      <c r="CL418" s="11">
        <v>326.3462222222222</v>
      </c>
      <c r="CM418" s="11">
        <v>59.298999999999999</v>
      </c>
      <c r="CN418" s="11" t="s">
        <v>6</v>
      </c>
      <c r="CO418" s="11" t="s">
        <v>6</v>
      </c>
      <c r="CP418" s="11">
        <v>0.20189532861487253</v>
      </c>
      <c r="CQ418" s="11">
        <v>267.04722222222222</v>
      </c>
      <c r="CR418" s="11" t="s">
        <v>295</v>
      </c>
      <c r="CS418" s="11">
        <v>23.36371148050938</v>
      </c>
      <c r="CT418" s="11">
        <v>2569.655293088364</v>
      </c>
      <c r="CU418" s="11">
        <v>5.1880139982502191</v>
      </c>
      <c r="CV418" s="11">
        <v>1.1111111111111112</v>
      </c>
      <c r="CW418" s="11">
        <v>0</v>
      </c>
      <c r="CX418" s="11" t="s">
        <v>6</v>
      </c>
      <c r="CY418" s="28"/>
      <c r="CZ418" s="11">
        <v>50.873733333333334</v>
      </c>
      <c r="DA418" s="11">
        <v>2225.4476523767862</v>
      </c>
      <c r="DB418" s="11">
        <v>427.28594925634297</v>
      </c>
      <c r="DC418" s="11">
        <v>11.060104986876642</v>
      </c>
      <c r="DD418" s="11">
        <v>0.2067366579177603</v>
      </c>
      <c r="DE418" s="28"/>
      <c r="DF418" s="11">
        <v>516.40739999999994</v>
      </c>
      <c r="DG418" s="11">
        <v>-3.4284409999999998</v>
      </c>
      <c r="DH418" s="11">
        <v>-3.5504913368785966</v>
      </c>
      <c r="DI418" s="11">
        <v>-1.6041119860017499</v>
      </c>
      <c r="DJ418" s="11">
        <v>0.16342221417199729</v>
      </c>
      <c r="DK418" s="11">
        <v>58.742319999999999</v>
      </c>
      <c r="DL418" s="11">
        <v>70.152775347526017</v>
      </c>
      <c r="DM418" s="11" t="s">
        <v>6</v>
      </c>
      <c r="DN418" s="11" t="s">
        <v>6</v>
      </c>
      <c r="DO418" s="11">
        <v>-3.4283908533860386</v>
      </c>
      <c r="DP418" s="11">
        <v>5570.822916666667</v>
      </c>
      <c r="DQ418" s="11">
        <v>0.64402298805977753</v>
      </c>
      <c r="DR418" s="11">
        <v>60.057684595580902</v>
      </c>
      <c r="DS418" s="11">
        <f>IF(odpadni[[#This Row],[SÚC]]="-","-",odpadni[[#This Row],[ZKC34]]-odpadni[[#This Row],[SÚC]])</f>
        <v>-14.877684595580902</v>
      </c>
      <c r="DT418" s="11" t="str">
        <f>IF(odpadni[[#This Row],[Rozdíl Cena pro stočné - sociálně únosná cena]]="-","-",IF(odpadni[[#This Row],[Rozdíl Cena pro stočné - sociálně únosná cena]]&gt;0,"ANO","NE"))</f>
        <v>NE</v>
      </c>
      <c r="DU418" s="11">
        <v>10.095090751945115</v>
      </c>
      <c r="DV418" s="11" t="s">
        <v>9125</v>
      </c>
      <c r="DW418" s="58"/>
      <c r="DX418" s="58" t="s">
        <v>8824</v>
      </c>
      <c r="DY418" s="58"/>
      <c r="DZ418" s="58" t="s">
        <v>8894</v>
      </c>
      <c r="EK418" s="2"/>
    </row>
    <row r="419" spans="1:141" ht="15" customHeight="1" x14ac:dyDescent="0.25">
      <c r="A419" s="71">
        <v>668</v>
      </c>
      <c r="B419" s="9" t="s">
        <v>763</v>
      </c>
      <c r="C419" s="9" t="s">
        <v>3133</v>
      </c>
      <c r="D419" s="9" t="s">
        <v>6</v>
      </c>
      <c r="E419" s="9" t="s">
        <v>6</v>
      </c>
      <c r="F419" s="9" t="s">
        <v>6</v>
      </c>
      <c r="G419" s="9" t="s">
        <v>6</v>
      </c>
      <c r="H419" s="9" t="s">
        <v>6</v>
      </c>
      <c r="I419" s="9" t="s">
        <v>6</v>
      </c>
      <c r="J419" s="9" t="s">
        <v>6</v>
      </c>
      <c r="K419" s="9" t="s">
        <v>6</v>
      </c>
      <c r="L419" s="10" t="s">
        <v>6411</v>
      </c>
      <c r="M419" s="50" t="s">
        <v>8948</v>
      </c>
      <c r="N419" s="28"/>
      <c r="O419" s="56" t="s">
        <v>6</v>
      </c>
      <c r="P419" s="56" t="s">
        <v>6</v>
      </c>
      <c r="Q419" s="56" t="s">
        <v>6</v>
      </c>
      <c r="R419" s="11" t="s">
        <v>6</v>
      </c>
      <c r="S419" s="11" t="s">
        <v>6</v>
      </c>
      <c r="T419" s="56" t="s">
        <v>6</v>
      </c>
      <c r="U419" s="11" t="s">
        <v>6</v>
      </c>
      <c r="V419" s="11" t="s">
        <v>6</v>
      </c>
      <c r="W419" s="11" t="s">
        <v>6</v>
      </c>
      <c r="X419" s="56" t="s">
        <v>6</v>
      </c>
      <c r="Y419" s="56" t="s">
        <v>6</v>
      </c>
      <c r="Z419" s="11" t="s">
        <v>6</v>
      </c>
      <c r="AA419" s="56" t="s">
        <v>6</v>
      </c>
      <c r="AB419" s="56" t="s">
        <v>6</v>
      </c>
      <c r="AC419" s="11" t="s">
        <v>6</v>
      </c>
      <c r="AD419" s="11" t="s">
        <v>6</v>
      </c>
      <c r="AE419" s="11" t="s">
        <v>6</v>
      </c>
      <c r="AF419" s="11" t="s">
        <v>6</v>
      </c>
      <c r="AG419" s="11" t="s">
        <v>6</v>
      </c>
      <c r="AH419" s="11" t="s">
        <v>6</v>
      </c>
      <c r="AI419" s="11" t="s">
        <v>6</v>
      </c>
      <c r="AJ419" s="11" t="s">
        <v>6</v>
      </c>
      <c r="AK419" s="11">
        <v>22.13</v>
      </c>
      <c r="AL419" s="24">
        <v>0</v>
      </c>
      <c r="AM419" s="24">
        <v>0</v>
      </c>
      <c r="AN419" s="24">
        <v>0</v>
      </c>
      <c r="AO419" s="24">
        <v>0</v>
      </c>
      <c r="AP419" s="24">
        <v>0</v>
      </c>
      <c r="AQ419" s="24">
        <v>0</v>
      </c>
      <c r="AR419" s="24">
        <v>0</v>
      </c>
      <c r="AS419" s="24">
        <v>0</v>
      </c>
      <c r="AT419" s="24">
        <v>0</v>
      </c>
      <c r="AU419" s="24">
        <v>0</v>
      </c>
      <c r="AV419" s="24">
        <v>0</v>
      </c>
      <c r="AW419" s="24">
        <v>0.05</v>
      </c>
      <c r="AX419" s="24">
        <v>0</v>
      </c>
      <c r="AY419" s="24">
        <v>0</v>
      </c>
      <c r="AZ419" s="24">
        <v>0</v>
      </c>
      <c r="BA419" s="24">
        <v>0.05</v>
      </c>
      <c r="BB419" s="24">
        <v>0</v>
      </c>
      <c r="BC419" s="24">
        <v>0.158</v>
      </c>
      <c r="BD419" s="24">
        <v>0</v>
      </c>
      <c r="BE419" s="24">
        <v>0.20799999999999999</v>
      </c>
      <c r="BF419" s="25">
        <v>0.20799999999999999</v>
      </c>
      <c r="BG419" s="54">
        <v>6.06</v>
      </c>
      <c r="BH419" s="11">
        <v>0</v>
      </c>
      <c r="BI419" s="24">
        <v>0</v>
      </c>
      <c r="BJ419" s="24">
        <v>0</v>
      </c>
      <c r="BK419" s="24">
        <v>9.4319999999999994E-3</v>
      </c>
      <c r="BL419" s="24">
        <v>0</v>
      </c>
      <c r="BM419" s="11">
        <v>22.05</v>
      </c>
      <c r="BN419" s="24">
        <v>7.0799999999999997E-4</v>
      </c>
      <c r="BO419" s="25">
        <v>0</v>
      </c>
      <c r="BP419" s="24">
        <v>0.34042600000000001</v>
      </c>
      <c r="BQ419" s="11">
        <v>0</v>
      </c>
      <c r="BR419" s="24">
        <v>0.15</v>
      </c>
      <c r="BS419" s="24">
        <v>0</v>
      </c>
      <c r="BT419" s="24">
        <v>0.05</v>
      </c>
      <c r="BU419" s="24">
        <v>0</v>
      </c>
      <c r="BV419" s="24">
        <v>0.05</v>
      </c>
      <c r="BW419" s="24">
        <v>0</v>
      </c>
      <c r="BX419" s="11">
        <v>7.6923076923076916</v>
      </c>
      <c r="BY419" s="28"/>
      <c r="BZ419" s="28"/>
      <c r="CA419" s="11" t="s">
        <v>6</v>
      </c>
      <c r="CB419" s="17" t="s">
        <v>6</v>
      </c>
      <c r="CC419" s="11" t="s">
        <v>6</v>
      </c>
      <c r="CD419" s="11" t="s">
        <v>6</v>
      </c>
      <c r="CE419" s="11" t="s">
        <v>6</v>
      </c>
      <c r="CF419" s="11" t="s">
        <v>6</v>
      </c>
      <c r="CG419" s="11" t="s">
        <v>6</v>
      </c>
      <c r="CH419" s="11" t="s">
        <v>6</v>
      </c>
      <c r="CI419" s="28"/>
      <c r="CJ419" s="11" t="s">
        <v>6</v>
      </c>
      <c r="CK419" s="11" t="s">
        <v>6</v>
      </c>
      <c r="CL419" s="11" t="s">
        <v>6</v>
      </c>
      <c r="CM419" s="11" t="s">
        <v>6</v>
      </c>
      <c r="CN419" s="11" t="s">
        <v>6</v>
      </c>
      <c r="CO419" s="11" t="s">
        <v>6</v>
      </c>
      <c r="CP419" s="11" t="s">
        <v>6</v>
      </c>
      <c r="CQ419" s="11" t="s">
        <v>6</v>
      </c>
      <c r="CR419" s="11" t="s">
        <v>6</v>
      </c>
      <c r="CS419" s="11" t="s">
        <v>6</v>
      </c>
      <c r="CT419" s="11" t="s">
        <v>6</v>
      </c>
      <c r="CU419" s="11" t="s">
        <v>6</v>
      </c>
      <c r="CV419" s="11" t="s">
        <v>6</v>
      </c>
      <c r="CW419" s="11" t="s">
        <v>6</v>
      </c>
      <c r="CX419" s="11" t="s">
        <v>6</v>
      </c>
      <c r="CY419" s="28"/>
      <c r="CZ419" s="11" t="s">
        <v>6</v>
      </c>
      <c r="DA419" s="11" t="s">
        <v>6</v>
      </c>
      <c r="DB419" s="11" t="s">
        <v>6</v>
      </c>
      <c r="DC419" s="11" t="s">
        <v>6</v>
      </c>
      <c r="DD419" s="11" t="s">
        <v>6</v>
      </c>
      <c r="DE419" s="28"/>
      <c r="DF419" s="11" t="s">
        <v>6</v>
      </c>
      <c r="DG419" s="11" t="s">
        <v>6</v>
      </c>
      <c r="DH419" s="11" t="s">
        <v>6</v>
      </c>
      <c r="DI419" s="11" t="s">
        <v>6</v>
      </c>
      <c r="DJ419" s="11" t="s">
        <v>6</v>
      </c>
      <c r="DK419" s="11" t="s">
        <v>6</v>
      </c>
      <c r="DL419" s="11" t="s">
        <v>6</v>
      </c>
      <c r="DM419" s="11" t="s">
        <v>6</v>
      </c>
      <c r="DN419" s="11" t="s">
        <v>6</v>
      </c>
      <c r="DO419" s="11" t="s">
        <v>6</v>
      </c>
      <c r="DP419" s="11" t="s">
        <v>6</v>
      </c>
      <c r="DQ419" s="11" t="s">
        <v>6</v>
      </c>
      <c r="DR419" s="11" t="s">
        <v>6</v>
      </c>
      <c r="DS419" s="11" t="str">
        <f>IF(odpadni[[#This Row],[SÚC]]="-","-",odpadni[[#This Row],[ZKC34]]-odpadni[[#This Row],[SÚC]])</f>
        <v>-</v>
      </c>
      <c r="DT419" s="11" t="str">
        <f>IF(odpadni[[#This Row],[Rozdíl Cena pro stočné - sociálně únosná cena]]="-","-",IF(odpadni[[#This Row],[Rozdíl Cena pro stočné - sociálně únosná cena]]&gt;0,"ANO","NE"))</f>
        <v>-</v>
      </c>
      <c r="DU419" s="11" t="s">
        <v>6</v>
      </c>
      <c r="DV419" s="11" t="s">
        <v>6</v>
      </c>
      <c r="DW419" s="11" t="s">
        <v>6</v>
      </c>
      <c r="DX419" s="11" t="s">
        <v>6</v>
      </c>
      <c r="DY419" s="11" t="s">
        <v>6</v>
      </c>
      <c r="DZ419" s="11" t="s">
        <v>6</v>
      </c>
      <c r="EK419" s="2"/>
    </row>
    <row r="420" spans="1:141" ht="15" customHeight="1" x14ac:dyDescent="0.25">
      <c r="A420" s="71">
        <v>669</v>
      </c>
      <c r="B420" s="9" t="s">
        <v>764</v>
      </c>
      <c r="C420" s="9" t="s">
        <v>3134</v>
      </c>
      <c r="D420" s="9" t="s">
        <v>5457</v>
      </c>
      <c r="E420" s="9" t="s">
        <v>5905</v>
      </c>
      <c r="F420" s="9" t="s">
        <v>3134</v>
      </c>
      <c r="G420" s="9" t="s">
        <v>5906</v>
      </c>
      <c r="H420" s="9" t="s">
        <v>5941</v>
      </c>
      <c r="I420" s="9" t="s">
        <v>293</v>
      </c>
      <c r="J420" s="9" t="s">
        <v>5986</v>
      </c>
      <c r="K420" s="9" t="s">
        <v>5995</v>
      </c>
      <c r="L420" s="10" t="s">
        <v>6412</v>
      </c>
      <c r="M420" s="50"/>
      <c r="N420" s="28"/>
      <c r="O420" s="56">
        <v>123745</v>
      </c>
      <c r="P420" s="56">
        <v>123631</v>
      </c>
      <c r="Q420" s="56">
        <v>114</v>
      </c>
      <c r="R420" s="11">
        <v>551.03899999999999</v>
      </c>
      <c r="S420" s="11">
        <v>2.4</v>
      </c>
      <c r="T420" s="56">
        <v>21392</v>
      </c>
      <c r="U420" s="11">
        <v>1.508</v>
      </c>
      <c r="V420" s="11">
        <v>7459.6220000000003</v>
      </c>
      <c r="W420" s="11">
        <v>79</v>
      </c>
      <c r="X420" s="56">
        <v>12</v>
      </c>
      <c r="Y420" s="56">
        <v>0</v>
      </c>
      <c r="Z420" s="11">
        <v>13</v>
      </c>
      <c r="AA420" s="56">
        <v>156</v>
      </c>
      <c r="AB420" s="56">
        <v>0</v>
      </c>
      <c r="AC420" s="11">
        <v>2421.6999999999998</v>
      </c>
      <c r="AD420" s="11">
        <v>0</v>
      </c>
      <c r="AE420" s="11">
        <v>0</v>
      </c>
      <c r="AF420" s="11">
        <v>0</v>
      </c>
      <c r="AG420" s="11">
        <v>0</v>
      </c>
      <c r="AH420" s="11">
        <v>182.23</v>
      </c>
      <c r="AI420" s="11">
        <v>5081812</v>
      </c>
      <c r="AJ420" s="11">
        <v>1072351</v>
      </c>
      <c r="AK420" s="11">
        <v>44.4</v>
      </c>
      <c r="AL420" s="24">
        <v>9.3360000000000003</v>
      </c>
      <c r="AM420" s="24">
        <v>0</v>
      </c>
      <c r="AN420" s="24">
        <v>0</v>
      </c>
      <c r="AO420" s="24">
        <v>7.1210000000000004</v>
      </c>
      <c r="AP420" s="24">
        <v>2.2149999999999999</v>
      </c>
      <c r="AQ420" s="24">
        <v>11.616</v>
      </c>
      <c r="AR420" s="24">
        <v>11.170999999999999</v>
      </c>
      <c r="AS420" s="24">
        <v>0.44500000000000001</v>
      </c>
      <c r="AT420" s="24">
        <v>5.8559999999999999</v>
      </c>
      <c r="AU420" s="24">
        <v>4.2809999999999997</v>
      </c>
      <c r="AV420" s="24">
        <v>1.575</v>
      </c>
      <c r="AW420" s="24">
        <v>214.461724</v>
      </c>
      <c r="AX420" s="24">
        <v>4.4950000000000001</v>
      </c>
      <c r="AY420" s="24">
        <v>67.965000000000003</v>
      </c>
      <c r="AZ420" s="24">
        <v>142.001724</v>
      </c>
      <c r="BA420" s="24">
        <v>0</v>
      </c>
      <c r="BB420" s="24">
        <v>1.788</v>
      </c>
      <c r="BC420" s="24">
        <v>9.9090000000000007</v>
      </c>
      <c r="BD420" s="24">
        <v>4.0119999999999996</v>
      </c>
      <c r="BE420" s="24">
        <v>320.54672399999998</v>
      </c>
      <c r="BF420" s="25">
        <v>316.35472399999998</v>
      </c>
      <c r="BG420" s="54">
        <v>5970.86</v>
      </c>
      <c r="BH420" s="11">
        <v>62.000000000000007</v>
      </c>
      <c r="BI420" s="24">
        <v>0</v>
      </c>
      <c r="BJ420" s="24">
        <v>0.24</v>
      </c>
      <c r="BK420" s="24">
        <v>5.9180000000000001</v>
      </c>
      <c r="BL420" s="24">
        <v>1.5880000000000001</v>
      </c>
      <c r="BM420" s="11">
        <v>42.7</v>
      </c>
      <c r="BN420" s="24">
        <v>12.720907</v>
      </c>
      <c r="BO420" s="25">
        <v>18.952000000000002</v>
      </c>
      <c r="BP420" s="24">
        <v>3.9685030000000001</v>
      </c>
      <c r="BQ420" s="11">
        <v>0</v>
      </c>
      <c r="BR420" s="24">
        <v>1254.25</v>
      </c>
      <c r="BS420" s="24">
        <v>1404.1666279999999</v>
      </c>
      <c r="BT420" s="24">
        <v>108.36</v>
      </c>
      <c r="BU420" s="24">
        <v>117.429113</v>
      </c>
      <c r="BV420" s="24">
        <v>108.36</v>
      </c>
      <c r="BW420" s="24">
        <v>0</v>
      </c>
      <c r="BX420" s="11">
        <v>38.821208662181803</v>
      </c>
      <c r="BY420" s="28"/>
      <c r="BZ420" s="28"/>
      <c r="CA420" s="11">
        <v>7.5060000000000002</v>
      </c>
      <c r="CB420" s="17">
        <v>7.5510000000000002</v>
      </c>
      <c r="CC420" s="11">
        <v>5.7846391174270755</v>
      </c>
      <c r="CD420" s="11">
        <v>224.56668221305571</v>
      </c>
      <c r="CE420" s="11">
        <v>60.656996242272413</v>
      </c>
      <c r="CF420" s="11">
        <v>99.979788584302923</v>
      </c>
      <c r="CG420" s="11">
        <v>0</v>
      </c>
      <c r="CH420" s="11">
        <v>0</v>
      </c>
      <c r="CI420" s="28"/>
      <c r="CJ420" s="11">
        <v>6154163</v>
      </c>
      <c r="CK420" s="11">
        <v>0.14336553311108652</v>
      </c>
      <c r="CL420" s="11">
        <v>83273.352777777778</v>
      </c>
      <c r="CM420" s="11">
        <v>209966.72399999999</v>
      </c>
      <c r="CN420" s="11" t="s">
        <v>6</v>
      </c>
      <c r="CO420" s="11" t="s">
        <v>6</v>
      </c>
      <c r="CP420" s="11">
        <v>3.4117836007918538</v>
      </c>
      <c r="CQ420" s="11">
        <v>0</v>
      </c>
      <c r="CR420" s="11" t="s">
        <v>294</v>
      </c>
      <c r="CS420" s="11">
        <v>0</v>
      </c>
      <c r="CT420" s="11">
        <v>819.89914734878766</v>
      </c>
      <c r="CU420" s="11">
        <v>27.973184652278174</v>
      </c>
      <c r="CV420" s="11">
        <v>1.2301999819612763</v>
      </c>
      <c r="CW420" s="11">
        <v>0</v>
      </c>
      <c r="CX420" s="11">
        <v>0.43554086008431347</v>
      </c>
      <c r="CY420" s="28"/>
      <c r="CZ420" s="11">
        <v>121.06451612903224</v>
      </c>
      <c r="DA420" s="11">
        <v>1995.8870967741934</v>
      </c>
      <c r="DB420" s="11">
        <v>345.0322580645161</v>
      </c>
      <c r="DC420" s="11">
        <v>0.78017585931254996</v>
      </c>
      <c r="DD420" s="11">
        <v>1.3201438848920863</v>
      </c>
      <c r="DE420" s="28"/>
      <c r="DF420" s="11">
        <v>333266.39999999997</v>
      </c>
      <c r="DG420" s="11">
        <v>3.9685030000000001</v>
      </c>
      <c r="DH420" s="11">
        <v>3.8170385613431188</v>
      </c>
      <c r="DI420" s="11">
        <v>1.6947651212363442</v>
      </c>
      <c r="DJ420" s="11">
        <v>2.3074092122681833</v>
      </c>
      <c r="DK420" s="11">
        <v>49.732619499777769</v>
      </c>
      <c r="DL420" s="11">
        <v>42.705398880895281</v>
      </c>
      <c r="DM420" s="11" t="s">
        <v>6</v>
      </c>
      <c r="DN420" s="11" t="s">
        <v>6</v>
      </c>
      <c r="DO420" s="11">
        <v>3.9685032001762091</v>
      </c>
      <c r="DP420" s="11">
        <v>14984.420531039641</v>
      </c>
      <c r="DQ420" s="11">
        <v>1.039681191687986</v>
      </c>
      <c r="DR420" s="11">
        <v>60.106973873163497</v>
      </c>
      <c r="DS420" s="11">
        <f>IF(odpadni[[#This Row],[SÚC]]="-","-",odpadni[[#This Row],[ZKC34]]-odpadni[[#This Row],[SÚC]])</f>
        <v>-15.706973873163498</v>
      </c>
      <c r="DT420" s="11" t="str">
        <f>IF(odpadni[[#This Row],[Rozdíl Cena pro stočné - sociálně únosná cena]]="-","-",IF(odpadni[[#This Row],[Rozdíl Cena pro stočné - sociálně únosná cena]]&gt;0,"ANO","NE"))</f>
        <v>NE</v>
      </c>
      <c r="DU420" s="11">
        <v>-17.401574992268216</v>
      </c>
      <c r="DV420" s="11" t="s">
        <v>301</v>
      </c>
      <c r="DW420" s="58"/>
      <c r="DX420" s="58"/>
      <c r="DY420" s="58"/>
      <c r="DZ420" s="58"/>
      <c r="EK420" s="2"/>
    </row>
    <row r="421" spans="1:141" ht="15" customHeight="1" x14ac:dyDescent="0.25">
      <c r="A421" s="71">
        <v>670</v>
      </c>
      <c r="B421" s="9" t="s">
        <v>765</v>
      </c>
      <c r="C421" s="9" t="s">
        <v>3135</v>
      </c>
      <c r="D421" s="9" t="s">
        <v>3135</v>
      </c>
      <c r="E421" s="9" t="s">
        <v>9</v>
      </c>
      <c r="F421" s="9" t="s">
        <v>3135</v>
      </c>
      <c r="G421" s="9" t="s">
        <v>9</v>
      </c>
      <c r="H421" s="9" t="s">
        <v>5938</v>
      </c>
      <c r="I421" s="9" t="s">
        <v>5990</v>
      </c>
      <c r="J421" s="9" t="s">
        <v>5980</v>
      </c>
      <c r="K421" s="9" t="s">
        <v>5983</v>
      </c>
      <c r="L421" s="10" t="s">
        <v>6413</v>
      </c>
      <c r="M421" s="50"/>
      <c r="N421" s="28"/>
      <c r="O421" s="56">
        <v>20</v>
      </c>
      <c r="P421" s="56">
        <v>20</v>
      </c>
      <c r="Q421" s="56">
        <v>0</v>
      </c>
      <c r="R421" s="11">
        <v>2.41</v>
      </c>
      <c r="S421" s="11">
        <v>0</v>
      </c>
      <c r="T421" s="56">
        <v>10</v>
      </c>
      <c r="U421" s="11">
        <v>0</v>
      </c>
      <c r="V421" s="11">
        <v>49.784999999999997</v>
      </c>
      <c r="W421" s="11">
        <v>0</v>
      </c>
      <c r="X421" s="56">
        <v>0</v>
      </c>
      <c r="Y421" s="56">
        <v>0</v>
      </c>
      <c r="Z421" s="11">
        <v>0</v>
      </c>
      <c r="AA421" s="56">
        <v>0</v>
      </c>
      <c r="AB421" s="56">
        <v>0</v>
      </c>
      <c r="AC421" s="11">
        <v>0</v>
      </c>
      <c r="AD421" s="11">
        <v>0</v>
      </c>
      <c r="AE421" s="11">
        <v>0</v>
      </c>
      <c r="AF421" s="11">
        <v>0</v>
      </c>
      <c r="AG421" s="11">
        <v>0</v>
      </c>
      <c r="AH421" s="11">
        <v>0</v>
      </c>
      <c r="AI421" s="11">
        <v>26661</v>
      </c>
      <c r="AJ421" s="11">
        <v>0</v>
      </c>
      <c r="AK421" s="11">
        <v>35.42</v>
      </c>
      <c r="AL421" s="24">
        <v>1.4987969999999999</v>
      </c>
      <c r="AM421" s="24">
        <v>0</v>
      </c>
      <c r="AN421" s="24">
        <v>1.4987969999999999</v>
      </c>
      <c r="AO421" s="24">
        <v>0</v>
      </c>
      <c r="AP421" s="24">
        <v>0</v>
      </c>
      <c r="AQ421" s="24">
        <v>0</v>
      </c>
      <c r="AR421" s="24">
        <v>0</v>
      </c>
      <c r="AS421" s="24">
        <v>0</v>
      </c>
      <c r="AT421" s="24">
        <v>9.9999999999999995E-7</v>
      </c>
      <c r="AU421" s="24">
        <v>9.9999999999999995E-7</v>
      </c>
      <c r="AV421" s="24">
        <v>0</v>
      </c>
      <c r="AW421" s="24">
        <v>0</v>
      </c>
      <c r="AX421" s="24">
        <v>0</v>
      </c>
      <c r="AY421" s="24">
        <v>0</v>
      </c>
      <c r="AZ421" s="24">
        <v>0</v>
      </c>
      <c r="BA421" s="24">
        <v>0</v>
      </c>
      <c r="BB421" s="24">
        <v>0</v>
      </c>
      <c r="BC421" s="24">
        <v>0</v>
      </c>
      <c r="BD421" s="24">
        <v>0</v>
      </c>
      <c r="BE421" s="24">
        <v>1.4987980000000001</v>
      </c>
      <c r="BF421" s="25">
        <v>1.654115</v>
      </c>
      <c r="BG421" s="54">
        <v>26.66</v>
      </c>
      <c r="BH421" s="11">
        <v>1</v>
      </c>
      <c r="BI421" s="24">
        <v>0</v>
      </c>
      <c r="BJ421" s="24">
        <v>4.9785000000000003E-2</v>
      </c>
      <c r="BK421" s="24">
        <v>4.2314999999999998E-2</v>
      </c>
      <c r="BL421" s="24">
        <v>0</v>
      </c>
      <c r="BM421" s="11">
        <v>35.42</v>
      </c>
      <c r="BN421" s="24">
        <v>0</v>
      </c>
      <c r="BO421" s="25">
        <v>0</v>
      </c>
      <c r="BP421" s="24">
        <v>1.4E-5</v>
      </c>
      <c r="BQ421" s="11">
        <v>0</v>
      </c>
      <c r="BR421" s="24">
        <v>1.9999999999999999E-6</v>
      </c>
      <c r="BS421" s="24">
        <v>0</v>
      </c>
      <c r="BT421" s="24">
        <v>9.9999999999999995E-7</v>
      </c>
      <c r="BU421" s="24">
        <v>0</v>
      </c>
      <c r="BV421" s="24">
        <v>9.9999999999999995E-7</v>
      </c>
      <c r="BW421" s="24">
        <v>0</v>
      </c>
      <c r="BX421" s="11">
        <v>4.1493775933609953</v>
      </c>
      <c r="BY421" s="28"/>
      <c r="BZ421" s="28"/>
      <c r="CA421" s="11">
        <v>4.2314999999999998E-2</v>
      </c>
      <c r="CB421" s="17">
        <v>4.6699999999999998E-2</v>
      </c>
      <c r="CC421" s="11">
        <v>2</v>
      </c>
      <c r="CD421" s="11">
        <v>8.2987551867219906</v>
      </c>
      <c r="CE421" s="11">
        <v>2115.75</v>
      </c>
      <c r="CF421" s="11">
        <v>100</v>
      </c>
      <c r="CG421" s="11" t="s">
        <v>6</v>
      </c>
      <c r="CH421" s="11" t="s">
        <v>6</v>
      </c>
      <c r="CI421" s="28"/>
      <c r="CJ421" s="11">
        <v>26661</v>
      </c>
      <c r="CK421" s="11">
        <v>0</v>
      </c>
      <c r="CL421" s="11">
        <v>296.23333333333335</v>
      </c>
      <c r="CM421" s="11" t="s">
        <v>6</v>
      </c>
      <c r="CN421" s="11">
        <v>0</v>
      </c>
      <c r="CO421" s="11" t="s">
        <v>6</v>
      </c>
      <c r="CP421" s="11">
        <v>0</v>
      </c>
      <c r="CQ421" s="11">
        <v>296.23333333333335</v>
      </c>
      <c r="CR421" s="11" t="s">
        <v>295</v>
      </c>
      <c r="CS421" s="11">
        <v>7.0006695813147433</v>
      </c>
      <c r="CT421" s="11">
        <v>630.06026231832686</v>
      </c>
      <c r="CU421" s="11">
        <v>0</v>
      </c>
      <c r="CV421" s="11">
        <v>1.1111111111111112</v>
      </c>
      <c r="CW421" s="11">
        <v>0</v>
      </c>
      <c r="CX421" s="11" t="s">
        <v>6</v>
      </c>
      <c r="CY421" s="28"/>
      <c r="CZ421" s="11">
        <v>42.314999999999998</v>
      </c>
      <c r="DA421" s="11">
        <v>20</v>
      </c>
      <c r="DB421" s="11">
        <v>10</v>
      </c>
      <c r="DC421" s="11">
        <v>2.3632281696797826E-5</v>
      </c>
      <c r="DD421" s="11">
        <v>0</v>
      </c>
      <c r="DE421" s="28"/>
      <c r="DF421" s="11">
        <v>1498.7973000000002</v>
      </c>
      <c r="DG421" s="11">
        <v>1.4E-5</v>
      </c>
      <c r="DH421" s="11">
        <v>0</v>
      </c>
      <c r="DI421" s="11">
        <v>0</v>
      </c>
      <c r="DJ421" s="11">
        <v>0</v>
      </c>
      <c r="DK421" s="11">
        <v>1333.05</v>
      </c>
      <c r="DL421" s="11" t="s">
        <v>6</v>
      </c>
      <c r="DM421" s="11">
        <v>42.420686123911935</v>
      </c>
      <c r="DN421" s="11" t="s">
        <v>6</v>
      </c>
      <c r="DO421" s="11">
        <v>0</v>
      </c>
      <c r="DP421" s="11">
        <v>149879.79999999999</v>
      </c>
      <c r="DQ421" s="11">
        <v>0.83496999309575659</v>
      </c>
      <c r="DR421" s="11">
        <v>58.8400038998914</v>
      </c>
      <c r="DS421" s="11">
        <f>IF(odpadni[[#This Row],[SÚC]]="-","-",odpadni[[#This Row],[ZKC34]]-odpadni[[#This Row],[SÚC]])</f>
        <v>-23.420003899891398</v>
      </c>
      <c r="DT421" s="11" t="str">
        <f>IF(odpadni[[#This Row],[Rozdíl Cena pro stočné - sociálně únosná cena]]="-","-",IF(odpadni[[#This Row],[Rozdíl Cena pro stočné - sociálně únosná cena]]&gt;0,"ANO","NE"))</f>
        <v>NE</v>
      </c>
      <c r="DU421" s="11">
        <v>-16.419317775979465</v>
      </c>
      <c r="DV421" s="11" t="s">
        <v>301</v>
      </c>
      <c r="DW421" s="58"/>
      <c r="DX421" s="58" t="s">
        <v>8817</v>
      </c>
      <c r="DY421" s="58"/>
      <c r="DZ421" s="58" t="s">
        <v>352</v>
      </c>
      <c r="EK421" s="2"/>
    </row>
    <row r="422" spans="1:141" ht="15" customHeight="1" x14ac:dyDescent="0.25">
      <c r="A422" s="71">
        <v>671</v>
      </c>
      <c r="B422" s="9" t="s">
        <v>766</v>
      </c>
      <c r="C422" s="9" t="s">
        <v>3136</v>
      </c>
      <c r="D422" s="9" t="s">
        <v>5458</v>
      </c>
      <c r="E422" s="9" t="s">
        <v>8</v>
      </c>
      <c r="F422" s="9" t="s">
        <v>3136</v>
      </c>
      <c r="G422" s="9" t="s">
        <v>8</v>
      </c>
      <c r="H422" s="9" t="s">
        <v>5945</v>
      </c>
      <c r="I422" s="9" t="s">
        <v>293</v>
      </c>
      <c r="J422" s="9" t="s">
        <v>5986</v>
      </c>
      <c r="K422" s="9" t="s">
        <v>5984</v>
      </c>
      <c r="L422" s="10" t="s">
        <v>6414</v>
      </c>
      <c r="M422" s="50"/>
      <c r="N422" s="28"/>
      <c r="O422" s="56">
        <v>21998</v>
      </c>
      <c r="P422" s="56">
        <v>21998</v>
      </c>
      <c r="Q422" s="56">
        <v>0</v>
      </c>
      <c r="R422" s="11">
        <v>72.986999999999995</v>
      </c>
      <c r="S422" s="11">
        <v>0.88400000000000001</v>
      </c>
      <c r="T422" s="56">
        <v>2866</v>
      </c>
      <c r="U422" s="11">
        <v>0</v>
      </c>
      <c r="V422" s="11">
        <v>1496</v>
      </c>
      <c r="W422" s="11">
        <v>2</v>
      </c>
      <c r="X422" s="56">
        <v>0</v>
      </c>
      <c r="Y422" s="56">
        <v>0</v>
      </c>
      <c r="Z422" s="11">
        <v>2</v>
      </c>
      <c r="AA422" s="56">
        <v>98</v>
      </c>
      <c r="AB422" s="56">
        <v>3</v>
      </c>
      <c r="AC422" s="11">
        <v>0</v>
      </c>
      <c r="AD422" s="11">
        <v>503</v>
      </c>
      <c r="AE422" s="11">
        <v>0</v>
      </c>
      <c r="AF422" s="11">
        <v>0</v>
      </c>
      <c r="AG422" s="11">
        <v>0</v>
      </c>
      <c r="AH422" s="11">
        <v>0</v>
      </c>
      <c r="AI422" s="11">
        <v>712531</v>
      </c>
      <c r="AJ422" s="11">
        <v>416923</v>
      </c>
      <c r="AK422" s="11">
        <v>23.6</v>
      </c>
      <c r="AL422" s="24">
        <v>1.099</v>
      </c>
      <c r="AM422" s="24">
        <v>0</v>
      </c>
      <c r="AN422" s="24">
        <v>0</v>
      </c>
      <c r="AO422" s="24">
        <v>0.78500000000000003</v>
      </c>
      <c r="AP422" s="24">
        <v>0.314</v>
      </c>
      <c r="AQ422" s="24">
        <v>1.6519999999999999</v>
      </c>
      <c r="AR422" s="24">
        <v>1.5489999999999999</v>
      </c>
      <c r="AS422" s="24">
        <v>0.10299999999999999</v>
      </c>
      <c r="AT422" s="24">
        <v>4.1550000000000002</v>
      </c>
      <c r="AU422" s="24">
        <v>2.9540000000000002</v>
      </c>
      <c r="AV422" s="24">
        <v>1.2010000000000001</v>
      </c>
      <c r="AW422" s="24">
        <v>24.518999999999998</v>
      </c>
      <c r="AX422" s="24">
        <v>2.8079999999999998</v>
      </c>
      <c r="AY422" s="24">
        <v>1.607</v>
      </c>
      <c r="AZ422" s="24">
        <v>12.792999999999999</v>
      </c>
      <c r="BA422" s="24">
        <v>7.3109999999999999</v>
      </c>
      <c r="BB422" s="24">
        <v>0.24</v>
      </c>
      <c r="BC422" s="24">
        <v>2.1880000000000002</v>
      </c>
      <c r="BD422" s="24">
        <v>0.27100000000000002</v>
      </c>
      <c r="BE422" s="24">
        <v>38.473999999999997</v>
      </c>
      <c r="BF422" s="25">
        <v>38.53</v>
      </c>
      <c r="BG422" s="54">
        <v>1129.45</v>
      </c>
      <c r="BH422" s="11">
        <v>12</v>
      </c>
      <c r="BI422" s="24">
        <v>0</v>
      </c>
      <c r="BJ422" s="24">
        <v>0</v>
      </c>
      <c r="BK422" s="24">
        <v>1.2709999999999999</v>
      </c>
      <c r="BL422" s="24">
        <v>0.22500000000000001</v>
      </c>
      <c r="BM422" s="11">
        <v>25.71</v>
      </c>
      <c r="BN422" s="24">
        <v>-3.1684000000000001</v>
      </c>
      <c r="BO422" s="25">
        <v>-1.714</v>
      </c>
      <c r="BP422" s="24">
        <v>-8.2351720000000004</v>
      </c>
      <c r="BQ422" s="11">
        <v>0</v>
      </c>
      <c r="BR422" s="24">
        <v>272.19</v>
      </c>
      <c r="BS422" s="24">
        <v>290.447</v>
      </c>
      <c r="BT422" s="24">
        <v>26.872</v>
      </c>
      <c r="BU422" s="24">
        <v>16.32</v>
      </c>
      <c r="BV422" s="24">
        <v>15.601000000000001</v>
      </c>
      <c r="BW422" s="24">
        <v>11.271000000000001</v>
      </c>
      <c r="BX422" s="11">
        <v>39.267266773535013</v>
      </c>
      <c r="BY422" s="28"/>
      <c r="BZ422" s="28"/>
      <c r="CA422" s="11">
        <v>1.496</v>
      </c>
      <c r="CB422" s="17">
        <v>1.56</v>
      </c>
      <c r="CC422" s="11">
        <v>7.6755059316120029</v>
      </c>
      <c r="CD422" s="11">
        <v>301.3961390384589</v>
      </c>
      <c r="CE422" s="11">
        <v>68.006182380216387</v>
      </c>
      <c r="CF422" s="11">
        <v>100</v>
      </c>
      <c r="CG422" s="11" t="s">
        <v>6</v>
      </c>
      <c r="CH422" s="11">
        <v>3.0612244897959182</v>
      </c>
      <c r="CI422" s="28"/>
      <c r="CJ422" s="11">
        <v>1129454</v>
      </c>
      <c r="CK422" s="11">
        <v>2.740214010714237E-2</v>
      </c>
      <c r="CL422" s="11">
        <v>18340.086111111112</v>
      </c>
      <c r="CM422" s="11">
        <v>14399.999999999998</v>
      </c>
      <c r="CN422" s="11" t="s">
        <v>6</v>
      </c>
      <c r="CO422" s="11" t="s">
        <v>6</v>
      </c>
      <c r="CP422" s="11">
        <v>1.2749523220954548</v>
      </c>
      <c r="CQ422" s="11">
        <v>3940.0861111111135</v>
      </c>
      <c r="CR422" s="11" t="s">
        <v>295</v>
      </c>
      <c r="CS422" s="11">
        <v>2.6337474004753432</v>
      </c>
      <c r="CT422" s="11">
        <v>754.98262032085563</v>
      </c>
      <c r="CU422" s="11">
        <v>9.6256684491978604</v>
      </c>
      <c r="CV422" s="11">
        <v>1.397757630712368</v>
      </c>
      <c r="CW422" s="11">
        <v>41.943286692468</v>
      </c>
      <c r="CX422" s="11">
        <v>1.2111745927356927</v>
      </c>
      <c r="CY422" s="28"/>
      <c r="CZ422" s="11">
        <v>124.66666666666667</v>
      </c>
      <c r="DA422" s="11">
        <v>1833.1666666666667</v>
      </c>
      <c r="DB422" s="11">
        <v>238.83333333333334</v>
      </c>
      <c r="DC422" s="11">
        <v>2.7774064171122999</v>
      </c>
      <c r="DD422" s="11">
        <v>1.4625668449197862</v>
      </c>
      <c r="DE422" s="28"/>
      <c r="DF422" s="11">
        <v>35305.600000000006</v>
      </c>
      <c r="DG422" s="11">
        <v>-8.2351720000000004</v>
      </c>
      <c r="DH422" s="11">
        <v>-8.9742137224689547</v>
      </c>
      <c r="DI422" s="11">
        <v>-2.117914438502674</v>
      </c>
      <c r="DJ422" s="11">
        <v>1.1326711844838302</v>
      </c>
      <c r="DK422" s="11">
        <v>51.34348577143377</v>
      </c>
      <c r="DL422" s="11">
        <v>28.351661838978014</v>
      </c>
      <c r="DM422" s="11" t="s">
        <v>6</v>
      </c>
      <c r="DN422" s="11" t="s">
        <v>6</v>
      </c>
      <c r="DO422" s="11">
        <v>13.293328626897283</v>
      </c>
      <c r="DP422" s="11">
        <v>13424.284717376135</v>
      </c>
      <c r="DQ422" s="11">
        <v>0.83240270478799927</v>
      </c>
      <c r="DR422" s="11">
        <v>53.779911951100097</v>
      </c>
      <c r="DS422" s="11">
        <f>IF(odpadni[[#This Row],[SÚC]]="-","-",odpadni[[#This Row],[ZKC34]]-odpadni[[#This Row],[SÚC]])</f>
        <v>-30.179911951100095</v>
      </c>
      <c r="DT422" s="11" t="str">
        <f>IF(odpadni[[#This Row],[Rozdíl Cena pro stočné - sociálně únosná cena]]="-","-",IF(odpadni[[#This Row],[Rozdíl Cena pro stočné - sociálně únosná cena]]&gt;0,"ANO","NE"))</f>
        <v>NE</v>
      </c>
      <c r="DU422" s="11">
        <v>-25.428250112122083</v>
      </c>
      <c r="DV422" s="11" t="s">
        <v>301</v>
      </c>
      <c r="DW422" s="58"/>
      <c r="DX422" s="58" t="s">
        <v>8827</v>
      </c>
      <c r="DY422" s="58"/>
      <c r="DZ422" s="58" t="s">
        <v>8918</v>
      </c>
      <c r="EK422" s="2"/>
    </row>
    <row r="423" spans="1:141" ht="15" customHeight="1" x14ac:dyDescent="0.25">
      <c r="A423" s="71">
        <v>672</v>
      </c>
      <c r="B423" s="9" t="s">
        <v>767</v>
      </c>
      <c r="C423" s="9" t="s">
        <v>3137</v>
      </c>
      <c r="D423" s="9" t="s">
        <v>5459</v>
      </c>
      <c r="E423" s="9" t="s">
        <v>8</v>
      </c>
      <c r="F423" s="9" t="s">
        <v>3137</v>
      </c>
      <c r="G423" s="9" t="s">
        <v>9</v>
      </c>
      <c r="H423" s="9" t="s">
        <v>5946</v>
      </c>
      <c r="I423" s="9" t="s">
        <v>293</v>
      </c>
      <c r="J423" s="9" t="s">
        <v>5980</v>
      </c>
      <c r="K423" s="9" t="s">
        <v>5983</v>
      </c>
      <c r="L423" s="10" t="s">
        <v>6415</v>
      </c>
      <c r="M423" s="50"/>
      <c r="N423" s="28"/>
      <c r="O423" s="56">
        <v>1061</v>
      </c>
      <c r="P423" s="56">
        <v>1061</v>
      </c>
      <c r="Q423" s="56">
        <v>0</v>
      </c>
      <c r="R423" s="11">
        <v>9.2650000000000006</v>
      </c>
      <c r="S423" s="11">
        <v>0</v>
      </c>
      <c r="T423" s="56">
        <v>287</v>
      </c>
      <c r="U423" s="11">
        <v>0</v>
      </c>
      <c r="V423" s="11">
        <v>95.84</v>
      </c>
      <c r="W423" s="11">
        <v>0</v>
      </c>
      <c r="X423" s="56">
        <v>0</v>
      </c>
      <c r="Y423" s="56">
        <v>0</v>
      </c>
      <c r="Z423" s="11">
        <v>1</v>
      </c>
      <c r="AA423" s="56">
        <v>48</v>
      </c>
      <c r="AB423" s="56">
        <v>4</v>
      </c>
      <c r="AC423" s="11">
        <v>0</v>
      </c>
      <c r="AD423" s="11">
        <v>0</v>
      </c>
      <c r="AE423" s="11">
        <v>6</v>
      </c>
      <c r="AF423" s="11">
        <v>0</v>
      </c>
      <c r="AG423" s="11">
        <v>0</v>
      </c>
      <c r="AH423" s="11">
        <v>0</v>
      </c>
      <c r="AI423" s="11">
        <v>30300</v>
      </c>
      <c r="AJ423" s="11">
        <v>8900</v>
      </c>
      <c r="AK423" s="11">
        <v>17.39</v>
      </c>
      <c r="AL423" s="24">
        <v>0</v>
      </c>
      <c r="AM423" s="24">
        <v>0</v>
      </c>
      <c r="AN423" s="24">
        <v>0</v>
      </c>
      <c r="AO423" s="24">
        <v>0</v>
      </c>
      <c r="AP423" s="24">
        <v>0</v>
      </c>
      <c r="AQ423" s="24">
        <v>0.156892</v>
      </c>
      <c r="AR423" s="24">
        <v>0.156892</v>
      </c>
      <c r="AS423" s="24">
        <v>0</v>
      </c>
      <c r="AT423" s="24">
        <v>0.23872299999999999</v>
      </c>
      <c r="AU423" s="24">
        <v>0.16070200000000001</v>
      </c>
      <c r="AV423" s="24">
        <v>7.8020999999999993E-2</v>
      </c>
      <c r="AW423" s="24">
        <v>0.23444999999999999</v>
      </c>
      <c r="AX423" s="24">
        <v>0</v>
      </c>
      <c r="AY423" s="24">
        <v>6.8449999999999997E-2</v>
      </c>
      <c r="AZ423" s="24">
        <v>1.6E-2</v>
      </c>
      <c r="BA423" s="24">
        <v>0.15</v>
      </c>
      <c r="BB423" s="24">
        <v>1.0075000000000001E-2</v>
      </c>
      <c r="BC423" s="24">
        <v>7.0503999999999997E-2</v>
      </c>
      <c r="BD423" s="24">
        <v>0</v>
      </c>
      <c r="BE423" s="24">
        <v>0.73118399999999995</v>
      </c>
      <c r="BF423" s="25">
        <v>0.60799999999999998</v>
      </c>
      <c r="BG423" s="54">
        <v>13.85</v>
      </c>
      <c r="BH423" s="11">
        <v>3.0000000000000004</v>
      </c>
      <c r="BI423" s="24">
        <v>0</v>
      </c>
      <c r="BJ423" s="24">
        <v>0</v>
      </c>
      <c r="BK423" s="24">
        <v>4.2411999999999998E-2</v>
      </c>
      <c r="BL423" s="24">
        <v>0</v>
      </c>
      <c r="BM423" s="11">
        <v>17.239999999999998</v>
      </c>
      <c r="BN423" s="24">
        <v>6.4159999999999998E-3</v>
      </c>
      <c r="BO423" s="25">
        <v>1.7390000000000001E-3</v>
      </c>
      <c r="BP423" s="24">
        <v>0.87745899999999999</v>
      </c>
      <c r="BQ423" s="11">
        <v>0</v>
      </c>
      <c r="BR423" s="24">
        <v>0.9</v>
      </c>
      <c r="BS423" s="24">
        <v>0</v>
      </c>
      <c r="BT423" s="24">
        <v>0.15</v>
      </c>
      <c r="BU423" s="24">
        <v>0</v>
      </c>
      <c r="BV423" s="24">
        <v>0.15</v>
      </c>
      <c r="BW423" s="24">
        <v>0</v>
      </c>
      <c r="BX423" s="11">
        <v>30.97679438747976</v>
      </c>
      <c r="BY423" s="28"/>
      <c r="BZ423" s="28"/>
      <c r="CA423" s="11">
        <v>4.2411999999999998E-2</v>
      </c>
      <c r="CB423" s="17">
        <v>3.5060000000000001E-2</v>
      </c>
      <c r="CC423" s="11">
        <v>3.6968641114982579</v>
      </c>
      <c r="CD423" s="11">
        <v>114.51699946033459</v>
      </c>
      <c r="CE423" s="11">
        <v>39.973609802073518</v>
      </c>
      <c r="CF423" s="11">
        <v>100</v>
      </c>
      <c r="CG423" s="11" t="s">
        <v>6</v>
      </c>
      <c r="CH423" s="11">
        <v>8.3333333333333339</v>
      </c>
      <c r="CI423" s="28"/>
      <c r="CJ423" s="11">
        <v>39200</v>
      </c>
      <c r="CK423" s="11">
        <v>0</v>
      </c>
      <c r="CL423" s="11">
        <v>559.16666666666674</v>
      </c>
      <c r="CM423" s="11">
        <v>84.45</v>
      </c>
      <c r="CN423" s="11" t="s">
        <v>6</v>
      </c>
      <c r="CO423" s="11" t="s">
        <v>6</v>
      </c>
      <c r="CP423" s="11">
        <v>0.21543367346938774</v>
      </c>
      <c r="CQ423" s="11">
        <v>474.71666666666675</v>
      </c>
      <c r="CR423" s="11" t="s">
        <v>295</v>
      </c>
      <c r="CS423" s="11">
        <v>11.192979974221135</v>
      </c>
      <c r="CT423" s="11">
        <v>924.26671696689618</v>
      </c>
      <c r="CU423" s="11">
        <v>1.9911817410166934</v>
      </c>
      <c r="CV423" s="11">
        <v>1.2714888096010379</v>
      </c>
      <c r="CW423" s="11">
        <v>0</v>
      </c>
      <c r="CX423" s="11" t="s">
        <v>6</v>
      </c>
      <c r="CY423" s="28"/>
      <c r="CZ423" s="11">
        <v>14.137333333333331</v>
      </c>
      <c r="DA423" s="11">
        <v>353.66666666666663</v>
      </c>
      <c r="DB423" s="11">
        <v>95.666666666666657</v>
      </c>
      <c r="DC423" s="11">
        <v>5.6286664151655188</v>
      </c>
      <c r="DD423" s="11">
        <v>1.6623597095161746</v>
      </c>
      <c r="DE423" s="28"/>
      <c r="DF423" s="11">
        <v>737.54467999999997</v>
      </c>
      <c r="DG423" s="11">
        <v>0.87745899999999999</v>
      </c>
      <c r="DH423" s="11">
        <v>0.86991339968718906</v>
      </c>
      <c r="DI423" s="11">
        <v>0.1512779402056022</v>
      </c>
      <c r="DJ423" s="11">
        <v>4.0816326530612242E-2</v>
      </c>
      <c r="DK423" s="11">
        <v>36.94627709707823</v>
      </c>
      <c r="DL423" s="11">
        <v>28.433006381841615</v>
      </c>
      <c r="DM423" s="11" t="s">
        <v>6</v>
      </c>
      <c r="DN423" s="11" t="s">
        <v>6</v>
      </c>
      <c r="DO423" s="11">
        <v>26.913335535733953</v>
      </c>
      <c r="DP423" s="11">
        <v>2547.679442508711</v>
      </c>
      <c r="DQ423" s="11">
        <v>0.61161312899735798</v>
      </c>
      <c r="DR423" s="11">
        <v>52.231796222046299</v>
      </c>
      <c r="DS423" s="11">
        <f>IF(odpadni[[#This Row],[SÚC]]="-","-",odpadni[[#This Row],[ZKC34]]-odpadni[[#This Row],[SÚC]])</f>
        <v>-34.841796222046298</v>
      </c>
      <c r="DT423" s="11" t="str">
        <f>IF(odpadni[[#This Row],[Rozdíl Cena pro stočné - sociálně únosná cena]]="-","-",IF(odpadni[[#This Row],[Rozdíl Cena pro stočné - sociálně únosná cena]]&gt;0,"ANO","NE"))</f>
        <v>NE</v>
      </c>
      <c r="DU423" s="11">
        <v>-23.798789840204684</v>
      </c>
      <c r="DV423" s="11" t="s">
        <v>301</v>
      </c>
      <c r="DW423" s="58"/>
      <c r="DX423" s="58" t="s">
        <v>8817</v>
      </c>
      <c r="DY423" s="58"/>
      <c r="DZ423" s="58" t="s">
        <v>8897</v>
      </c>
      <c r="EK423" s="2"/>
    </row>
    <row r="424" spans="1:141" ht="15" customHeight="1" x14ac:dyDescent="0.25">
      <c r="A424" s="71">
        <v>673</v>
      </c>
      <c r="B424" s="9" t="s">
        <v>768</v>
      </c>
      <c r="C424" s="9" t="s">
        <v>3138</v>
      </c>
      <c r="D424" s="9" t="s">
        <v>3138</v>
      </c>
      <c r="E424" s="9" t="s">
        <v>9</v>
      </c>
      <c r="F424" s="9" t="s">
        <v>3034</v>
      </c>
      <c r="G424" s="9" t="s">
        <v>5906</v>
      </c>
      <c r="H424" s="9" t="s">
        <v>7</v>
      </c>
      <c r="I424" s="9" t="s">
        <v>5988</v>
      </c>
      <c r="J424" s="9" t="s">
        <v>5980</v>
      </c>
      <c r="K424" s="9" t="s">
        <v>5983</v>
      </c>
      <c r="L424" s="10" t="s">
        <v>6416</v>
      </c>
      <c r="M424" s="50"/>
      <c r="N424" s="28"/>
      <c r="O424" s="56">
        <v>10</v>
      </c>
      <c r="P424" s="56">
        <v>10</v>
      </c>
      <c r="Q424" s="56">
        <v>0</v>
      </c>
      <c r="R424" s="11">
        <v>1.1639999999999999</v>
      </c>
      <c r="S424" s="11">
        <v>0</v>
      </c>
      <c r="T424" s="56">
        <v>53</v>
      </c>
      <c r="U424" s="11">
        <v>0</v>
      </c>
      <c r="V424" s="11">
        <v>48.877000000000002</v>
      </c>
      <c r="W424" s="11">
        <v>0</v>
      </c>
      <c r="X424" s="56">
        <v>0</v>
      </c>
      <c r="Y424" s="56">
        <v>0</v>
      </c>
      <c r="Z424" s="11">
        <v>1</v>
      </c>
      <c r="AA424" s="56">
        <v>12</v>
      </c>
      <c r="AB424" s="56">
        <v>0</v>
      </c>
      <c r="AC424" s="11">
        <v>0</v>
      </c>
      <c r="AD424" s="11">
        <v>0</v>
      </c>
      <c r="AE424" s="11">
        <v>0</v>
      </c>
      <c r="AF424" s="11">
        <v>0</v>
      </c>
      <c r="AG424" s="11">
        <v>0</v>
      </c>
      <c r="AH424" s="11">
        <v>9.9</v>
      </c>
      <c r="AI424" s="11">
        <v>6700</v>
      </c>
      <c r="AJ424" s="11">
        <v>10870</v>
      </c>
      <c r="AK424" s="11">
        <v>24.81</v>
      </c>
      <c r="AL424" s="24">
        <v>0</v>
      </c>
      <c r="AM424" s="24">
        <v>0</v>
      </c>
      <c r="AN424" s="24">
        <v>0</v>
      </c>
      <c r="AO424" s="24">
        <v>0</v>
      </c>
      <c r="AP424" s="24">
        <v>0</v>
      </c>
      <c r="AQ424" s="24">
        <v>0.24404899999999999</v>
      </c>
      <c r="AR424" s="24">
        <v>0.24404899999999999</v>
      </c>
      <c r="AS424" s="24">
        <v>0</v>
      </c>
      <c r="AT424" s="24">
        <v>2.8E-3</v>
      </c>
      <c r="AU424" s="24">
        <v>2.8E-3</v>
      </c>
      <c r="AV424" s="24">
        <v>0</v>
      </c>
      <c r="AW424" s="24">
        <v>0.54397700000000004</v>
      </c>
      <c r="AX424" s="24">
        <v>0</v>
      </c>
      <c r="AY424" s="24">
        <v>0.32607700000000001</v>
      </c>
      <c r="AZ424" s="24">
        <v>0</v>
      </c>
      <c r="BA424" s="24">
        <v>0.21790000000000001</v>
      </c>
      <c r="BB424" s="24">
        <v>0</v>
      </c>
      <c r="BC424" s="24">
        <v>0.36331599999999997</v>
      </c>
      <c r="BD424" s="24">
        <v>0</v>
      </c>
      <c r="BE424" s="24">
        <v>1.204142</v>
      </c>
      <c r="BF424" s="25">
        <v>1.2404999999999999</v>
      </c>
      <c r="BG424" s="54">
        <v>17.57</v>
      </c>
      <c r="BH424" s="11">
        <v>1</v>
      </c>
      <c r="BI424" s="24">
        <v>0</v>
      </c>
      <c r="BJ424" s="24">
        <v>0</v>
      </c>
      <c r="BK424" s="24">
        <v>4.8533E-2</v>
      </c>
      <c r="BL424" s="24">
        <v>0</v>
      </c>
      <c r="BM424" s="11">
        <v>24.81</v>
      </c>
      <c r="BN424" s="24">
        <v>-3.8000000000000002E-5</v>
      </c>
      <c r="BO424" s="25">
        <v>0</v>
      </c>
      <c r="BP424" s="24">
        <v>-3.1779999999999998E-3</v>
      </c>
      <c r="BQ424" s="11">
        <v>0</v>
      </c>
      <c r="BR424" s="24">
        <v>1.6519999999999999</v>
      </c>
      <c r="BS424" s="24">
        <v>0.77452600000000005</v>
      </c>
      <c r="BT424" s="24">
        <v>0.41300000000000003</v>
      </c>
      <c r="BU424" s="24">
        <v>9.5121999999999998E-2</v>
      </c>
      <c r="BV424" s="24">
        <v>0.21790000000000001</v>
      </c>
      <c r="BW424" s="24">
        <v>0.1951</v>
      </c>
      <c r="BX424" s="11">
        <v>45.532646048109967</v>
      </c>
      <c r="BY424" s="28"/>
      <c r="BZ424" s="28"/>
      <c r="CA424" s="11">
        <v>4.8533E-2</v>
      </c>
      <c r="CB424" s="17">
        <v>0.05</v>
      </c>
      <c r="CC424" s="11">
        <v>0.18867924528301888</v>
      </c>
      <c r="CD424" s="11">
        <v>8.5910652920962196</v>
      </c>
      <c r="CE424" s="11">
        <v>4853.3</v>
      </c>
      <c r="CF424" s="11">
        <v>99.999999999999986</v>
      </c>
      <c r="CG424" s="11" t="s">
        <v>6</v>
      </c>
      <c r="CH424" s="11">
        <v>0</v>
      </c>
      <c r="CI424" s="28"/>
      <c r="CJ424" s="11">
        <v>17570</v>
      </c>
      <c r="CK424" s="11">
        <v>0</v>
      </c>
      <c r="CL424" s="11">
        <v>346.19444444444446</v>
      </c>
      <c r="CM424" s="11" t="s">
        <v>6</v>
      </c>
      <c r="CN424" s="11">
        <v>543.93900000000008</v>
      </c>
      <c r="CO424" s="11" t="s">
        <v>6</v>
      </c>
      <c r="CP424" s="11">
        <v>3.0958394991462725</v>
      </c>
      <c r="CQ424" s="11">
        <v>0</v>
      </c>
      <c r="CR424" s="11" t="s">
        <v>294</v>
      </c>
      <c r="CS424" s="11">
        <v>0</v>
      </c>
      <c r="CT424" s="11">
        <v>362.0217171821235</v>
      </c>
      <c r="CU424" s="11">
        <v>11.207611316011787</v>
      </c>
      <c r="CV424" s="11">
        <v>1.6930044324532665</v>
      </c>
      <c r="CW424" s="11">
        <v>47.239709443099265</v>
      </c>
      <c r="CX424" s="11" t="s">
        <v>6</v>
      </c>
      <c r="CY424" s="28"/>
      <c r="CZ424" s="11">
        <v>48.533000000000001</v>
      </c>
      <c r="DA424" s="11">
        <v>10</v>
      </c>
      <c r="DB424" s="11">
        <v>53</v>
      </c>
      <c r="DC424" s="11">
        <v>5.7692703933406135E-2</v>
      </c>
      <c r="DD424" s="11">
        <v>7.485958007953351</v>
      </c>
      <c r="DE424" s="28"/>
      <c r="DF424" s="11">
        <v>1204.1037299999998</v>
      </c>
      <c r="DG424" s="11">
        <v>-3.1779999999999998E-3</v>
      </c>
      <c r="DH424" s="11">
        <v>-3.155874286677943E-3</v>
      </c>
      <c r="DI424" s="11">
        <v>-7.8297241052479758E-4</v>
      </c>
      <c r="DJ424" s="11">
        <v>0</v>
      </c>
      <c r="DK424" s="11">
        <v>1757</v>
      </c>
      <c r="DL424" s="11" t="s">
        <v>6</v>
      </c>
      <c r="DM424" s="11">
        <v>24.810788535635549</v>
      </c>
      <c r="DN424" s="11" t="s">
        <v>6</v>
      </c>
      <c r="DO424" s="11">
        <v>22.09011581336021</v>
      </c>
      <c r="DP424" s="11">
        <v>22719.66037735849</v>
      </c>
      <c r="DQ424" s="11">
        <v>0.99996821803408553</v>
      </c>
      <c r="DR424" s="11">
        <v>59.924915772753501</v>
      </c>
      <c r="DS424" s="11">
        <f>IF(odpadni[[#This Row],[SÚC]]="-","-",odpadni[[#This Row],[ZKC34]]-odpadni[[#This Row],[SÚC]])</f>
        <v>-35.114915772753506</v>
      </c>
      <c r="DT424" s="11" t="str">
        <f>IF(odpadni[[#This Row],[Rozdíl Cena pro stočné - sociálně únosná cena]]="-","-",IF(odpadni[[#This Row],[Rozdíl Cena pro stočné - sociálně únosná cena]]&gt;0,"ANO","NE"))</f>
        <v>NE</v>
      </c>
      <c r="DU424" s="11">
        <v>-35.114127237117955</v>
      </c>
      <c r="DV424" s="11" t="s">
        <v>301</v>
      </c>
      <c r="DW424" s="58"/>
      <c r="DX424" s="58" t="s">
        <v>8815</v>
      </c>
      <c r="DY424" s="58"/>
      <c r="DZ424" s="58" t="s">
        <v>8906</v>
      </c>
      <c r="EK424" s="2"/>
    </row>
    <row r="425" spans="1:141" ht="15" customHeight="1" x14ac:dyDescent="0.25">
      <c r="A425" s="71">
        <v>675</v>
      </c>
      <c r="B425" s="9" t="s">
        <v>769</v>
      </c>
      <c r="C425" s="9" t="s">
        <v>3139</v>
      </c>
      <c r="D425" s="9" t="s">
        <v>6</v>
      </c>
      <c r="E425" s="9" t="s">
        <v>6</v>
      </c>
      <c r="F425" s="9" t="s">
        <v>6</v>
      </c>
      <c r="G425" s="9" t="s">
        <v>6</v>
      </c>
      <c r="H425" s="9" t="s">
        <v>6</v>
      </c>
      <c r="I425" s="9" t="s">
        <v>6</v>
      </c>
      <c r="J425" s="9" t="s">
        <v>6</v>
      </c>
      <c r="K425" s="9" t="s">
        <v>6</v>
      </c>
      <c r="L425" s="10" t="s">
        <v>6417</v>
      </c>
      <c r="M425" s="50" t="s">
        <v>8957</v>
      </c>
      <c r="N425" s="28"/>
      <c r="O425" s="56" t="s">
        <v>6</v>
      </c>
      <c r="P425" s="56" t="s">
        <v>6</v>
      </c>
      <c r="Q425" s="56" t="s">
        <v>6</v>
      </c>
      <c r="R425" s="11" t="s">
        <v>6</v>
      </c>
      <c r="S425" s="11" t="s">
        <v>6</v>
      </c>
      <c r="T425" s="56" t="s">
        <v>6</v>
      </c>
      <c r="U425" s="11" t="s">
        <v>6</v>
      </c>
      <c r="V425" s="11" t="s">
        <v>6</v>
      </c>
      <c r="W425" s="11" t="s">
        <v>6</v>
      </c>
      <c r="X425" s="56" t="s">
        <v>6</v>
      </c>
      <c r="Y425" s="56" t="s">
        <v>6</v>
      </c>
      <c r="Z425" s="11" t="s">
        <v>6</v>
      </c>
      <c r="AA425" s="56" t="s">
        <v>6</v>
      </c>
      <c r="AB425" s="56" t="s">
        <v>6</v>
      </c>
      <c r="AC425" s="11" t="s">
        <v>6</v>
      </c>
      <c r="AD425" s="11" t="s">
        <v>6</v>
      </c>
      <c r="AE425" s="11" t="s">
        <v>6</v>
      </c>
      <c r="AF425" s="11" t="s">
        <v>6</v>
      </c>
      <c r="AG425" s="11" t="s">
        <v>6</v>
      </c>
      <c r="AH425" s="11" t="s">
        <v>6</v>
      </c>
      <c r="AI425" s="11" t="s">
        <v>6</v>
      </c>
      <c r="AJ425" s="11" t="s">
        <v>6</v>
      </c>
      <c r="AK425" s="11">
        <v>41</v>
      </c>
      <c r="AL425" s="24">
        <v>6.5619999999999998E-2</v>
      </c>
      <c r="AM425" s="24">
        <v>0</v>
      </c>
      <c r="AN425" s="24">
        <v>0</v>
      </c>
      <c r="AO425" s="24">
        <v>6.0365000000000002E-2</v>
      </c>
      <c r="AP425" s="24">
        <v>5.2550000000000001E-3</v>
      </c>
      <c r="AQ425" s="24">
        <v>0.25974599999999998</v>
      </c>
      <c r="AR425" s="24">
        <v>0</v>
      </c>
      <c r="AS425" s="24">
        <v>0.25974599999999998</v>
      </c>
      <c r="AT425" s="24">
        <v>0.41803499999999999</v>
      </c>
      <c r="AU425" s="24">
        <v>0.31405300000000003</v>
      </c>
      <c r="AV425" s="24">
        <v>0.103982</v>
      </c>
      <c r="AW425" s="24">
        <v>0.61130899999999999</v>
      </c>
      <c r="AX425" s="24">
        <v>0</v>
      </c>
      <c r="AY425" s="24">
        <v>6.8131999999999998E-2</v>
      </c>
      <c r="AZ425" s="24">
        <v>0.143177</v>
      </c>
      <c r="BA425" s="24">
        <v>0.4</v>
      </c>
      <c r="BB425" s="24">
        <v>0</v>
      </c>
      <c r="BC425" s="24">
        <v>0.37548999999999999</v>
      </c>
      <c r="BD425" s="24">
        <v>0</v>
      </c>
      <c r="BE425" s="24">
        <v>1.738307</v>
      </c>
      <c r="BF425" s="25">
        <v>1.59951</v>
      </c>
      <c r="BG425" s="54">
        <v>148.86000000000001</v>
      </c>
      <c r="BH425" s="11">
        <v>1</v>
      </c>
      <c r="BI425" s="24">
        <v>0</v>
      </c>
      <c r="BJ425" s="24">
        <v>0</v>
      </c>
      <c r="BK425" s="24">
        <v>4.6366999999999998E-2</v>
      </c>
      <c r="BL425" s="24">
        <v>0</v>
      </c>
      <c r="BM425" s="11">
        <v>37.49</v>
      </c>
      <c r="BN425" s="24">
        <v>0.16274</v>
      </c>
      <c r="BO425" s="25">
        <v>0.25</v>
      </c>
      <c r="BP425" s="24">
        <v>9.3619830000000004</v>
      </c>
      <c r="BQ425" s="11">
        <v>0</v>
      </c>
      <c r="BR425" s="24">
        <v>2.8799239999999999</v>
      </c>
      <c r="BS425" s="24">
        <v>0.270067</v>
      </c>
      <c r="BT425" s="24">
        <v>0.54317700000000002</v>
      </c>
      <c r="BU425" s="24">
        <v>2.2034000000000002E-2</v>
      </c>
      <c r="BV425" s="24">
        <v>0.4</v>
      </c>
      <c r="BW425" s="24">
        <v>0.143177</v>
      </c>
      <c r="BX425" s="11">
        <v>24.965824879487734</v>
      </c>
      <c r="BY425" s="28"/>
      <c r="BZ425" s="28"/>
      <c r="CA425" s="11" t="s">
        <v>6</v>
      </c>
      <c r="CB425" s="17" t="s">
        <v>6</v>
      </c>
      <c r="CC425" s="11" t="s">
        <v>6</v>
      </c>
      <c r="CD425" s="11" t="s">
        <v>6</v>
      </c>
      <c r="CE425" s="11" t="s">
        <v>6</v>
      </c>
      <c r="CF425" s="11" t="s">
        <v>6</v>
      </c>
      <c r="CG425" s="11" t="s">
        <v>6</v>
      </c>
      <c r="CH425" s="11" t="s">
        <v>6</v>
      </c>
      <c r="CI425" s="28"/>
      <c r="CJ425" s="11" t="s">
        <v>6</v>
      </c>
      <c r="CK425" s="11" t="s">
        <v>6</v>
      </c>
      <c r="CL425" s="11" t="s">
        <v>6</v>
      </c>
      <c r="CM425" s="11" t="s">
        <v>6</v>
      </c>
      <c r="CN425" s="11" t="s">
        <v>6</v>
      </c>
      <c r="CO425" s="11" t="s">
        <v>6</v>
      </c>
      <c r="CP425" s="11" t="s">
        <v>6</v>
      </c>
      <c r="CQ425" s="11" t="s">
        <v>6</v>
      </c>
      <c r="CR425" s="11" t="s">
        <v>6</v>
      </c>
      <c r="CS425" s="11" t="s">
        <v>6</v>
      </c>
      <c r="CT425" s="11" t="s">
        <v>6</v>
      </c>
      <c r="CU425" s="11" t="s">
        <v>6</v>
      </c>
      <c r="CV425" s="11" t="s">
        <v>6</v>
      </c>
      <c r="CW425" s="11" t="s">
        <v>6</v>
      </c>
      <c r="CX425" s="11" t="s">
        <v>6</v>
      </c>
      <c r="CY425" s="28"/>
      <c r="CZ425" s="11" t="s">
        <v>6</v>
      </c>
      <c r="DA425" s="11" t="s">
        <v>6</v>
      </c>
      <c r="DB425" s="11" t="s">
        <v>6</v>
      </c>
      <c r="DC425" s="11" t="s">
        <v>6</v>
      </c>
      <c r="DD425" s="11" t="s">
        <v>6</v>
      </c>
      <c r="DE425" s="28"/>
      <c r="DF425" s="11" t="s">
        <v>6</v>
      </c>
      <c r="DG425" s="11" t="s">
        <v>6</v>
      </c>
      <c r="DH425" s="11" t="s">
        <v>6</v>
      </c>
      <c r="DI425" s="11" t="s">
        <v>6</v>
      </c>
      <c r="DJ425" s="11" t="s">
        <v>6</v>
      </c>
      <c r="DK425" s="11" t="s">
        <v>6</v>
      </c>
      <c r="DL425" s="11" t="s">
        <v>6</v>
      </c>
      <c r="DM425" s="11" t="s">
        <v>6</v>
      </c>
      <c r="DN425" s="11" t="s">
        <v>6</v>
      </c>
      <c r="DO425" s="11" t="s">
        <v>6</v>
      </c>
      <c r="DP425" s="11" t="s">
        <v>6</v>
      </c>
      <c r="DQ425" s="11" t="s">
        <v>6</v>
      </c>
      <c r="DR425" s="11" t="s">
        <v>6</v>
      </c>
      <c r="DS425" s="11" t="str">
        <f>IF(odpadni[[#This Row],[SÚC]]="-","-",odpadni[[#This Row],[ZKC34]]-odpadni[[#This Row],[SÚC]])</f>
        <v>-</v>
      </c>
      <c r="DT425" s="11" t="str">
        <f>IF(odpadni[[#This Row],[Rozdíl Cena pro stočné - sociálně únosná cena]]="-","-",IF(odpadni[[#This Row],[Rozdíl Cena pro stočné - sociálně únosná cena]]&gt;0,"ANO","NE"))</f>
        <v>-</v>
      </c>
      <c r="DU425" s="11" t="s">
        <v>6</v>
      </c>
      <c r="DV425" s="11" t="s">
        <v>6</v>
      </c>
      <c r="DW425" s="11" t="s">
        <v>6</v>
      </c>
      <c r="DX425" s="11" t="s">
        <v>6</v>
      </c>
      <c r="DY425" s="11" t="s">
        <v>6</v>
      </c>
      <c r="DZ425" s="11" t="s">
        <v>6</v>
      </c>
      <c r="EK425" s="2"/>
    </row>
    <row r="426" spans="1:141" ht="15" customHeight="1" x14ac:dyDescent="0.25">
      <c r="A426" s="71">
        <v>677</v>
      </c>
      <c r="B426" s="9" t="s">
        <v>770</v>
      </c>
      <c r="C426" s="9" t="s">
        <v>3140</v>
      </c>
      <c r="D426" s="9" t="s">
        <v>3140</v>
      </c>
      <c r="E426" s="9" t="s">
        <v>5907</v>
      </c>
      <c r="F426" s="9" t="s">
        <v>3140</v>
      </c>
      <c r="G426" s="9" t="s">
        <v>5907</v>
      </c>
      <c r="H426" s="9" t="s">
        <v>5957</v>
      </c>
      <c r="I426" s="9" t="s">
        <v>5990</v>
      </c>
      <c r="J426" s="9" t="s">
        <v>5986</v>
      </c>
      <c r="K426" s="9" t="s">
        <v>5983</v>
      </c>
      <c r="L426" s="10" t="s">
        <v>6418</v>
      </c>
      <c r="M426" s="50"/>
      <c r="N426" s="28"/>
      <c r="O426" s="56">
        <v>207</v>
      </c>
      <c r="P426" s="56">
        <v>207</v>
      </c>
      <c r="Q426" s="56">
        <v>0</v>
      </c>
      <c r="R426" s="11">
        <v>94.34</v>
      </c>
      <c r="S426" s="11">
        <v>0</v>
      </c>
      <c r="T426" s="56">
        <v>231</v>
      </c>
      <c r="U426" s="11">
        <v>0</v>
      </c>
      <c r="V426" s="11">
        <v>379.73399999999998</v>
      </c>
      <c r="W426" s="11">
        <v>16</v>
      </c>
      <c r="X426" s="56">
        <v>0</v>
      </c>
      <c r="Y426" s="56">
        <v>0</v>
      </c>
      <c r="Z426" s="11">
        <v>2</v>
      </c>
      <c r="AA426" s="56">
        <v>38</v>
      </c>
      <c r="AB426" s="56">
        <v>0</v>
      </c>
      <c r="AC426" s="11">
        <v>0</v>
      </c>
      <c r="AD426" s="11">
        <v>298.13</v>
      </c>
      <c r="AE426" s="11">
        <v>0</v>
      </c>
      <c r="AF426" s="11">
        <v>0</v>
      </c>
      <c r="AG426" s="11">
        <v>0</v>
      </c>
      <c r="AH426" s="11">
        <v>0</v>
      </c>
      <c r="AI426" s="11">
        <v>1004716.8</v>
      </c>
      <c r="AJ426" s="11">
        <v>584154</v>
      </c>
      <c r="AK426" s="11">
        <v>54.97</v>
      </c>
      <c r="AL426" s="24">
        <v>1.63236</v>
      </c>
      <c r="AM426" s="24">
        <v>0</v>
      </c>
      <c r="AN426" s="24">
        <v>0</v>
      </c>
      <c r="AO426" s="24">
        <v>1.108215</v>
      </c>
      <c r="AP426" s="24">
        <v>0.52414499999999997</v>
      </c>
      <c r="AQ426" s="24">
        <v>1.165945</v>
      </c>
      <c r="AR426" s="24">
        <v>1.165945</v>
      </c>
      <c r="AS426" s="24">
        <v>0</v>
      </c>
      <c r="AT426" s="24">
        <v>7.371518</v>
      </c>
      <c r="AU426" s="24">
        <v>5.2695439999999998</v>
      </c>
      <c r="AV426" s="24">
        <v>2.1019739999999998</v>
      </c>
      <c r="AW426" s="24">
        <v>20.704989999999999</v>
      </c>
      <c r="AX426" s="24">
        <v>9.6989780000000003</v>
      </c>
      <c r="AY426" s="24">
        <v>11.006012</v>
      </c>
      <c r="AZ426" s="24">
        <v>0</v>
      </c>
      <c r="BA426" s="24">
        <v>0</v>
      </c>
      <c r="BB426" s="24">
        <v>5.9546000000000002E-2</v>
      </c>
      <c r="BC426" s="24">
        <v>2.2383510000000002</v>
      </c>
      <c r="BD426" s="24">
        <v>0</v>
      </c>
      <c r="BE426" s="24">
        <v>39.807251999999998</v>
      </c>
      <c r="BF426" s="25">
        <v>22.415679999999998</v>
      </c>
      <c r="BG426" s="54">
        <v>1588.771</v>
      </c>
      <c r="BH426" s="11">
        <v>11</v>
      </c>
      <c r="BI426" s="24">
        <v>0</v>
      </c>
      <c r="BJ426" s="24">
        <v>0</v>
      </c>
      <c r="BK426" s="24">
        <v>0.32899299999999998</v>
      </c>
      <c r="BL426" s="24">
        <v>5.0041000000000002E-2</v>
      </c>
      <c r="BM426" s="11">
        <v>105.02</v>
      </c>
      <c r="BN426" s="24">
        <v>-18.971737000000001</v>
      </c>
      <c r="BO426" s="25">
        <v>-0.98511400000000005</v>
      </c>
      <c r="BP426" s="24">
        <v>-47.658996000000002</v>
      </c>
      <c r="BQ426" s="11">
        <v>0</v>
      </c>
      <c r="BR426" s="24">
        <v>600.04</v>
      </c>
      <c r="BS426" s="24">
        <v>478.92</v>
      </c>
      <c r="BT426" s="24">
        <v>318.029</v>
      </c>
      <c r="BU426" s="24">
        <v>196.9</v>
      </c>
      <c r="BV426" s="24">
        <v>318.029</v>
      </c>
      <c r="BW426" s="24">
        <v>0</v>
      </c>
      <c r="BX426" s="11">
        <v>2.4485902056391775</v>
      </c>
      <c r="BY426" s="28"/>
      <c r="BZ426" s="28"/>
      <c r="CA426" s="11">
        <v>0.37903399999999998</v>
      </c>
      <c r="CB426" s="17">
        <v>0.38985900000000001</v>
      </c>
      <c r="CC426" s="11">
        <v>0.89610389610389607</v>
      </c>
      <c r="CD426" s="11">
        <v>2.1941912232351068</v>
      </c>
      <c r="CE426" s="11">
        <v>1831.0821256038648</v>
      </c>
      <c r="CF426" s="11">
        <v>100.00000000000001</v>
      </c>
      <c r="CG426" s="11" t="s">
        <v>6</v>
      </c>
      <c r="CH426" s="11">
        <v>0</v>
      </c>
      <c r="CI426" s="28"/>
      <c r="CJ426" s="11">
        <v>1588870.8</v>
      </c>
      <c r="CK426" s="11">
        <v>0.16959932160271357</v>
      </c>
      <c r="CL426" s="11">
        <v>25767.370000000003</v>
      </c>
      <c r="CM426" s="11" t="s">
        <v>6</v>
      </c>
      <c r="CN426" s="11">
        <v>1733.2530000000013</v>
      </c>
      <c r="CO426" s="11" t="s">
        <v>6</v>
      </c>
      <c r="CP426" s="11">
        <v>0.10908709506147393</v>
      </c>
      <c r="CQ426" s="11">
        <v>24034.117000000002</v>
      </c>
      <c r="CR426" s="11" t="s">
        <v>295</v>
      </c>
      <c r="CS426" s="11">
        <v>63.408868333711496</v>
      </c>
      <c r="CT426" s="11">
        <v>4191.895186183825</v>
      </c>
      <c r="CU426" s="11">
        <v>4.5728166866296993</v>
      </c>
      <c r="CV426" s="11">
        <v>1.3963102353416104</v>
      </c>
      <c r="CW426" s="11">
        <v>0</v>
      </c>
      <c r="CX426" s="11" t="s">
        <v>6</v>
      </c>
      <c r="CY426" s="28"/>
      <c r="CZ426" s="11">
        <v>34.457636363636361</v>
      </c>
      <c r="DA426" s="11">
        <v>18.818181818181817</v>
      </c>
      <c r="DB426" s="11">
        <v>21</v>
      </c>
      <c r="DC426" s="11">
        <v>19.448170876491293</v>
      </c>
      <c r="DD426" s="11">
        <v>5.9054095410965779</v>
      </c>
      <c r="DE426" s="28"/>
      <c r="DF426" s="11">
        <v>20835.498979999997</v>
      </c>
      <c r="DG426" s="11">
        <v>-47.658996000000002</v>
      </c>
      <c r="DH426" s="11">
        <v>-91.054872351322032</v>
      </c>
      <c r="DI426" s="11">
        <v>-50.052863331521714</v>
      </c>
      <c r="DJ426" s="11">
        <v>0</v>
      </c>
      <c r="DK426" s="11">
        <v>7675.7043478260875</v>
      </c>
      <c r="DL426" s="11" t="s">
        <v>6</v>
      </c>
      <c r="DM426" s="11">
        <v>118.37891059904915</v>
      </c>
      <c r="DN426" s="11" t="s">
        <v>6</v>
      </c>
      <c r="DO426" s="11">
        <v>-47.658996908402521</v>
      </c>
      <c r="DP426" s="11">
        <v>172325.76623376625</v>
      </c>
      <c r="DQ426" s="11">
        <v>0.32636359943972998</v>
      </c>
      <c r="DR426" s="11">
        <v>59.924915772753501</v>
      </c>
      <c r="DS426" s="11">
        <f>IF(odpadni[[#This Row],[SÚC]]="-","-",odpadni[[#This Row],[ZKC34]]-odpadni[[#This Row],[SÚC]])</f>
        <v>-4.9549157727535018</v>
      </c>
      <c r="DT426" s="11" t="str">
        <f>IF(odpadni[[#This Row],[Rozdíl Cena pro stočné - sociálně únosná cena]]="-","-",IF(odpadni[[#This Row],[Rozdíl Cena pro stočné - sociálně únosná cena]]&gt;0,"ANO","NE"))</f>
        <v>NE</v>
      </c>
      <c r="DU426" s="11">
        <v>58.453994826295649</v>
      </c>
      <c r="DV426" s="11" t="s">
        <v>9125</v>
      </c>
      <c r="DW426" s="58"/>
      <c r="DX426" s="58" t="s">
        <v>8839</v>
      </c>
      <c r="DY426" s="58"/>
      <c r="DZ426" s="58" t="s">
        <v>8907</v>
      </c>
      <c r="EK426" s="2"/>
    </row>
    <row r="427" spans="1:141" ht="15" customHeight="1" x14ac:dyDescent="0.25">
      <c r="A427" s="71">
        <v>679</v>
      </c>
      <c r="B427" s="9" t="s">
        <v>771</v>
      </c>
      <c r="C427" s="9" t="s">
        <v>3141</v>
      </c>
      <c r="D427" s="9" t="s">
        <v>3141</v>
      </c>
      <c r="E427" s="9" t="s">
        <v>8</v>
      </c>
      <c r="F427" s="9" t="s">
        <v>3141</v>
      </c>
      <c r="G427" s="9" t="s">
        <v>8</v>
      </c>
      <c r="H427" s="9" t="s">
        <v>5938</v>
      </c>
      <c r="I427" s="9" t="s">
        <v>5990</v>
      </c>
      <c r="J427" s="9" t="s">
        <v>5982</v>
      </c>
      <c r="K427" s="9" t="s">
        <v>5983</v>
      </c>
      <c r="L427" s="10" t="s">
        <v>6419</v>
      </c>
      <c r="M427" s="50"/>
      <c r="N427" s="28"/>
      <c r="O427" s="56">
        <v>4149</v>
      </c>
      <c r="P427" s="56">
        <v>4149</v>
      </c>
      <c r="Q427" s="56">
        <v>0</v>
      </c>
      <c r="R427" s="11">
        <v>31.689</v>
      </c>
      <c r="S427" s="11">
        <v>0</v>
      </c>
      <c r="T427" s="56">
        <v>1409</v>
      </c>
      <c r="U427" s="11">
        <v>0</v>
      </c>
      <c r="V427" s="11">
        <v>158.858</v>
      </c>
      <c r="W427" s="11">
        <v>0</v>
      </c>
      <c r="X427" s="56">
        <v>0</v>
      </c>
      <c r="Y427" s="56">
        <v>0</v>
      </c>
      <c r="Z427" s="11">
        <v>1</v>
      </c>
      <c r="AA427" s="56">
        <v>12</v>
      </c>
      <c r="AB427" s="56">
        <v>0</v>
      </c>
      <c r="AC427" s="11">
        <v>0</v>
      </c>
      <c r="AD427" s="11">
        <v>105</v>
      </c>
      <c r="AE427" s="11">
        <v>4</v>
      </c>
      <c r="AF427" s="11">
        <v>0</v>
      </c>
      <c r="AG427" s="11">
        <v>0</v>
      </c>
      <c r="AH427" s="11">
        <v>0</v>
      </c>
      <c r="AI427" s="11">
        <v>157816.584</v>
      </c>
      <c r="AJ427" s="11">
        <v>35190</v>
      </c>
      <c r="AK427" s="11">
        <v>36.17</v>
      </c>
      <c r="AL427" s="24">
        <v>0.314</v>
      </c>
      <c r="AM427" s="24">
        <v>0</v>
      </c>
      <c r="AN427" s="24">
        <v>0</v>
      </c>
      <c r="AO427" s="24">
        <v>0.28599999999999998</v>
      </c>
      <c r="AP427" s="24">
        <v>2.8000000000000001E-2</v>
      </c>
      <c r="AQ427" s="24">
        <v>1.387</v>
      </c>
      <c r="AR427" s="24">
        <v>1.387</v>
      </c>
      <c r="AS427" s="24">
        <v>0</v>
      </c>
      <c r="AT427" s="24">
        <v>0.57799999999999996</v>
      </c>
      <c r="AU427" s="24">
        <v>0.54200000000000004</v>
      </c>
      <c r="AV427" s="24">
        <v>3.5999999999999997E-2</v>
      </c>
      <c r="AW427" s="24">
        <v>2</v>
      </c>
      <c r="AX427" s="24">
        <v>2</v>
      </c>
      <c r="AY427" s="24">
        <v>0</v>
      </c>
      <c r="AZ427" s="24">
        <v>0</v>
      </c>
      <c r="BA427" s="24">
        <v>0</v>
      </c>
      <c r="BB427" s="24">
        <v>1.6E-2</v>
      </c>
      <c r="BC427" s="24">
        <v>1.5369999999999999</v>
      </c>
      <c r="BD427" s="24">
        <v>0</v>
      </c>
      <c r="BE427" s="24">
        <v>6.0170000000000003</v>
      </c>
      <c r="BF427" s="25">
        <v>5.7869999999999999</v>
      </c>
      <c r="BG427" s="54">
        <v>193.006</v>
      </c>
      <c r="BH427" s="11">
        <v>1.9999999999999998</v>
      </c>
      <c r="BI427" s="24">
        <v>0</v>
      </c>
      <c r="BJ427" s="24">
        <v>0</v>
      </c>
      <c r="BK427" s="24">
        <v>0.159</v>
      </c>
      <c r="BL427" s="24">
        <v>0</v>
      </c>
      <c r="BM427" s="11">
        <v>37.840000000000003</v>
      </c>
      <c r="BN427" s="24">
        <v>-0.26616899999999999</v>
      </c>
      <c r="BO427" s="25">
        <v>0</v>
      </c>
      <c r="BP427" s="24">
        <v>-4.4236120000000003</v>
      </c>
      <c r="BQ427" s="11">
        <v>0</v>
      </c>
      <c r="BR427" s="24">
        <v>1E-3</v>
      </c>
      <c r="BS427" s="24">
        <v>0</v>
      </c>
      <c r="BT427" s="24">
        <v>0</v>
      </c>
      <c r="BU427" s="24">
        <v>0</v>
      </c>
      <c r="BV427" s="24">
        <v>0</v>
      </c>
      <c r="BW427" s="24">
        <v>0</v>
      </c>
      <c r="BX427" s="11">
        <v>44.463378459402314</v>
      </c>
      <c r="BY427" s="28"/>
      <c r="BZ427" s="28"/>
      <c r="CA427" s="11">
        <v>0.159</v>
      </c>
      <c r="CB427" s="17">
        <v>0.16</v>
      </c>
      <c r="CC427" s="11">
        <v>2.944641589779986</v>
      </c>
      <c r="CD427" s="11">
        <v>130.92871343368361</v>
      </c>
      <c r="CE427" s="11">
        <v>38.322487346348517</v>
      </c>
      <c r="CF427" s="11">
        <v>100</v>
      </c>
      <c r="CG427" s="11" t="s">
        <v>6</v>
      </c>
      <c r="CH427" s="11">
        <v>0</v>
      </c>
      <c r="CI427" s="28"/>
      <c r="CJ427" s="11">
        <v>193006.584</v>
      </c>
      <c r="CK427" s="11">
        <v>0</v>
      </c>
      <c r="CL427" s="11">
        <v>2633.2676000000001</v>
      </c>
      <c r="CM427" s="11" t="s">
        <v>6</v>
      </c>
      <c r="CN427" s="11">
        <v>1733.8309999999999</v>
      </c>
      <c r="CO427" s="11" t="s">
        <v>6</v>
      </c>
      <c r="CP427" s="11">
        <v>0.89832738555696101</v>
      </c>
      <c r="CQ427" s="11">
        <v>899.43660000000023</v>
      </c>
      <c r="CR427" s="11" t="s">
        <v>295</v>
      </c>
      <c r="CS427" s="11">
        <v>5.6568339622641526</v>
      </c>
      <c r="CT427" s="11">
        <v>1213.877886792453</v>
      </c>
      <c r="CU427" s="11">
        <v>10.90459748427673</v>
      </c>
      <c r="CV427" s="11">
        <v>1.2363425766530718</v>
      </c>
      <c r="CW427" s="11" t="s">
        <v>6</v>
      </c>
      <c r="CX427" s="11" t="s">
        <v>6</v>
      </c>
      <c r="CY427" s="28"/>
      <c r="CZ427" s="11">
        <v>79.500000000000014</v>
      </c>
      <c r="DA427" s="11">
        <v>2074.5000000000005</v>
      </c>
      <c r="DB427" s="11">
        <v>704.50000000000011</v>
      </c>
      <c r="DC427" s="11">
        <v>3.6352201257861632</v>
      </c>
      <c r="DD427" s="11">
        <v>9.6666666666666661</v>
      </c>
      <c r="DE427" s="28"/>
      <c r="DF427" s="11">
        <v>5751.03</v>
      </c>
      <c r="DG427" s="11">
        <v>-4.4236120000000003</v>
      </c>
      <c r="DH427" s="11">
        <v>-4.628197036009202</v>
      </c>
      <c r="DI427" s="11">
        <v>-1.6740188679245283</v>
      </c>
      <c r="DJ427" s="11">
        <v>0</v>
      </c>
      <c r="DK427" s="11">
        <v>46.518819956616049</v>
      </c>
      <c r="DL427" s="11" t="s">
        <v>6</v>
      </c>
      <c r="DM427" s="11">
        <v>41.825582389937111</v>
      </c>
      <c r="DN427" s="11" t="s">
        <v>6</v>
      </c>
      <c r="DO427" s="11">
        <v>-4.4236164201429276</v>
      </c>
      <c r="DP427" s="11">
        <v>4270.4045422285308</v>
      </c>
      <c r="DQ427" s="11">
        <v>0.83150187482380733</v>
      </c>
      <c r="DR427" s="11">
        <v>58.8400038998914</v>
      </c>
      <c r="DS427" s="11">
        <f>IF(odpadni[[#This Row],[SÚC]]="-","-",odpadni[[#This Row],[ZKC34]]-odpadni[[#This Row],[SÚC]])</f>
        <v>-22.670003899891398</v>
      </c>
      <c r="DT427" s="11" t="str">
        <f>IF(odpadni[[#This Row],[Rozdíl Cena pro stočné - sociálně únosná cena]]="-","-",IF(odpadni[[#This Row],[Rozdíl Cena pro stočné - sociálně únosná cena]]&gt;0,"ANO","NE"))</f>
        <v>NE</v>
      </c>
      <c r="DU427" s="11">
        <v>-17.014421509954289</v>
      </c>
      <c r="DV427" s="11" t="s">
        <v>301</v>
      </c>
      <c r="DW427" s="58"/>
      <c r="DX427" s="58" t="s">
        <v>8821</v>
      </c>
      <c r="DY427" s="58"/>
      <c r="DZ427" s="58" t="s">
        <v>8894</v>
      </c>
      <c r="EK427" s="2"/>
    </row>
    <row r="428" spans="1:141" ht="15" customHeight="1" x14ac:dyDescent="0.25">
      <c r="A428" s="71">
        <v>680</v>
      </c>
      <c r="B428" s="9" t="s">
        <v>772</v>
      </c>
      <c r="C428" s="9" t="s">
        <v>3142</v>
      </c>
      <c r="D428" s="9" t="s">
        <v>6</v>
      </c>
      <c r="E428" s="9" t="s">
        <v>6</v>
      </c>
      <c r="F428" s="9" t="s">
        <v>6</v>
      </c>
      <c r="G428" s="9" t="s">
        <v>6</v>
      </c>
      <c r="H428" s="9" t="s">
        <v>6</v>
      </c>
      <c r="I428" s="9" t="s">
        <v>6</v>
      </c>
      <c r="J428" s="9" t="s">
        <v>6</v>
      </c>
      <c r="K428" s="9" t="s">
        <v>6</v>
      </c>
      <c r="L428" s="10" t="s">
        <v>6420</v>
      </c>
      <c r="M428" s="50" t="s">
        <v>8948</v>
      </c>
      <c r="N428" s="28"/>
      <c r="O428" s="56" t="s">
        <v>6</v>
      </c>
      <c r="P428" s="56" t="s">
        <v>6</v>
      </c>
      <c r="Q428" s="56" t="s">
        <v>6</v>
      </c>
      <c r="R428" s="11" t="s">
        <v>6</v>
      </c>
      <c r="S428" s="11" t="s">
        <v>6</v>
      </c>
      <c r="T428" s="56" t="s">
        <v>6</v>
      </c>
      <c r="U428" s="11" t="s">
        <v>6</v>
      </c>
      <c r="V428" s="11" t="s">
        <v>6</v>
      </c>
      <c r="W428" s="11" t="s">
        <v>6</v>
      </c>
      <c r="X428" s="56" t="s">
        <v>6</v>
      </c>
      <c r="Y428" s="56" t="s">
        <v>6</v>
      </c>
      <c r="Z428" s="11" t="s">
        <v>6</v>
      </c>
      <c r="AA428" s="56" t="s">
        <v>6</v>
      </c>
      <c r="AB428" s="56" t="s">
        <v>6</v>
      </c>
      <c r="AC428" s="11" t="s">
        <v>6</v>
      </c>
      <c r="AD428" s="11" t="s">
        <v>6</v>
      </c>
      <c r="AE428" s="11" t="s">
        <v>6</v>
      </c>
      <c r="AF428" s="11" t="s">
        <v>6</v>
      </c>
      <c r="AG428" s="11" t="s">
        <v>6</v>
      </c>
      <c r="AH428" s="11" t="s">
        <v>6</v>
      </c>
      <c r="AI428" s="11" t="s">
        <v>6</v>
      </c>
      <c r="AJ428" s="11" t="s">
        <v>6</v>
      </c>
      <c r="AK428" s="11">
        <v>38.880000000000003</v>
      </c>
      <c r="AL428" s="24">
        <v>3.4596000000000002E-2</v>
      </c>
      <c r="AM428" s="24">
        <v>0</v>
      </c>
      <c r="AN428" s="24">
        <v>0</v>
      </c>
      <c r="AO428" s="24">
        <v>3.4596000000000002E-2</v>
      </c>
      <c r="AP428" s="24">
        <v>0</v>
      </c>
      <c r="AQ428" s="24">
        <v>3.9782999999999999E-2</v>
      </c>
      <c r="AR428" s="24">
        <v>3.9782999999999999E-2</v>
      </c>
      <c r="AS428" s="24">
        <v>0</v>
      </c>
      <c r="AT428" s="24">
        <v>0.451235</v>
      </c>
      <c r="AU428" s="24">
        <v>0.26622099999999999</v>
      </c>
      <c r="AV428" s="24">
        <v>0.18501400000000001</v>
      </c>
      <c r="AW428" s="24">
        <v>0.32596999999999998</v>
      </c>
      <c r="AX428" s="24">
        <v>3.5278999999999998E-2</v>
      </c>
      <c r="AY428" s="24">
        <v>0.15098500000000001</v>
      </c>
      <c r="AZ428" s="24">
        <v>0.117795</v>
      </c>
      <c r="BA428" s="24">
        <v>2.1911E-2</v>
      </c>
      <c r="BB428" s="24">
        <v>0</v>
      </c>
      <c r="BC428" s="24">
        <v>0.150201</v>
      </c>
      <c r="BD428" s="24">
        <v>0.170401</v>
      </c>
      <c r="BE428" s="24">
        <v>1.207255</v>
      </c>
      <c r="BF428" s="25">
        <v>0.99761100000000003</v>
      </c>
      <c r="BG428" s="54">
        <v>25.49</v>
      </c>
      <c r="BH428" s="11">
        <v>8</v>
      </c>
      <c r="BI428" s="24">
        <v>0</v>
      </c>
      <c r="BJ428" s="24">
        <v>0</v>
      </c>
      <c r="BK428" s="24">
        <v>3.1925000000000002E-2</v>
      </c>
      <c r="BL428" s="24">
        <v>0</v>
      </c>
      <c r="BM428" s="11">
        <v>37.81</v>
      </c>
      <c r="BN428" s="24">
        <v>3.3943000000000001E-2</v>
      </c>
      <c r="BO428" s="25">
        <v>4.0835000000000003E-2</v>
      </c>
      <c r="BP428" s="24">
        <v>2.8115540000000001</v>
      </c>
      <c r="BQ428" s="11">
        <v>0</v>
      </c>
      <c r="BR428" s="24">
        <v>0.126911</v>
      </c>
      <c r="BS428" s="24">
        <v>6.2421999999999998E-2</v>
      </c>
      <c r="BT428" s="24">
        <v>2.1911E-2</v>
      </c>
      <c r="BU428" s="24">
        <v>0</v>
      </c>
      <c r="BV428" s="24">
        <v>2.1911E-2</v>
      </c>
      <c r="BW428" s="24">
        <v>0</v>
      </c>
      <c r="BX428" s="11">
        <v>5.6022408963585439</v>
      </c>
      <c r="BY428" s="28"/>
      <c r="BZ428" s="28"/>
      <c r="CA428" s="11" t="s">
        <v>6</v>
      </c>
      <c r="CB428" s="17" t="s">
        <v>6</v>
      </c>
      <c r="CC428" s="11" t="s">
        <v>6</v>
      </c>
      <c r="CD428" s="11" t="s">
        <v>6</v>
      </c>
      <c r="CE428" s="11" t="s">
        <v>6</v>
      </c>
      <c r="CF428" s="11" t="s">
        <v>6</v>
      </c>
      <c r="CG428" s="11" t="s">
        <v>6</v>
      </c>
      <c r="CH428" s="11" t="s">
        <v>6</v>
      </c>
      <c r="CI428" s="28"/>
      <c r="CJ428" s="11" t="s">
        <v>6</v>
      </c>
      <c r="CK428" s="11" t="s">
        <v>6</v>
      </c>
      <c r="CL428" s="11" t="s">
        <v>6</v>
      </c>
      <c r="CM428" s="11" t="s">
        <v>6</v>
      </c>
      <c r="CN428" s="11" t="s">
        <v>6</v>
      </c>
      <c r="CO428" s="11" t="s">
        <v>6</v>
      </c>
      <c r="CP428" s="11" t="s">
        <v>6</v>
      </c>
      <c r="CQ428" s="11" t="s">
        <v>6</v>
      </c>
      <c r="CR428" s="11" t="s">
        <v>6</v>
      </c>
      <c r="CS428" s="11" t="s">
        <v>6</v>
      </c>
      <c r="CT428" s="11" t="s">
        <v>6</v>
      </c>
      <c r="CU428" s="11" t="s">
        <v>6</v>
      </c>
      <c r="CV428" s="11" t="s">
        <v>6</v>
      </c>
      <c r="CW428" s="11" t="s">
        <v>6</v>
      </c>
      <c r="CX428" s="11" t="s">
        <v>6</v>
      </c>
      <c r="CY428" s="28"/>
      <c r="CZ428" s="11" t="s">
        <v>6</v>
      </c>
      <c r="DA428" s="11" t="s">
        <v>6</v>
      </c>
      <c r="DB428" s="11" t="s">
        <v>6</v>
      </c>
      <c r="DC428" s="11" t="s">
        <v>6</v>
      </c>
      <c r="DD428" s="11" t="s">
        <v>6</v>
      </c>
      <c r="DE428" s="28"/>
      <c r="DF428" s="11" t="s">
        <v>6</v>
      </c>
      <c r="DG428" s="11" t="s">
        <v>6</v>
      </c>
      <c r="DH428" s="11" t="s">
        <v>6</v>
      </c>
      <c r="DI428" s="11" t="s">
        <v>6</v>
      </c>
      <c r="DJ428" s="11" t="s">
        <v>6</v>
      </c>
      <c r="DK428" s="11" t="s">
        <v>6</v>
      </c>
      <c r="DL428" s="11" t="s">
        <v>6</v>
      </c>
      <c r="DM428" s="11" t="s">
        <v>6</v>
      </c>
      <c r="DN428" s="11" t="s">
        <v>6</v>
      </c>
      <c r="DO428" s="11" t="s">
        <v>6</v>
      </c>
      <c r="DP428" s="11" t="s">
        <v>6</v>
      </c>
      <c r="DQ428" s="11" t="s">
        <v>6</v>
      </c>
      <c r="DR428" s="11" t="s">
        <v>6</v>
      </c>
      <c r="DS428" s="11" t="str">
        <f>IF(odpadni[[#This Row],[SÚC]]="-","-",odpadni[[#This Row],[ZKC34]]-odpadni[[#This Row],[SÚC]])</f>
        <v>-</v>
      </c>
      <c r="DT428" s="11" t="str">
        <f>IF(odpadni[[#This Row],[Rozdíl Cena pro stočné - sociálně únosná cena]]="-","-",IF(odpadni[[#This Row],[Rozdíl Cena pro stočné - sociálně únosná cena]]&gt;0,"ANO","NE"))</f>
        <v>-</v>
      </c>
      <c r="DU428" s="11" t="s">
        <v>6</v>
      </c>
      <c r="DV428" s="11" t="s">
        <v>6</v>
      </c>
      <c r="DW428" s="11" t="s">
        <v>6</v>
      </c>
      <c r="DX428" s="11" t="s">
        <v>6</v>
      </c>
      <c r="DY428" s="11" t="s">
        <v>6</v>
      </c>
      <c r="DZ428" s="11" t="s">
        <v>6</v>
      </c>
      <c r="EK428" s="2"/>
    </row>
    <row r="429" spans="1:141" ht="15" customHeight="1" x14ac:dyDescent="0.25">
      <c r="A429" s="71">
        <v>681</v>
      </c>
      <c r="B429" s="9" t="s">
        <v>773</v>
      </c>
      <c r="C429" s="9" t="s">
        <v>3143</v>
      </c>
      <c r="D429" s="9" t="s">
        <v>5460</v>
      </c>
      <c r="E429" s="9" t="s">
        <v>8</v>
      </c>
      <c r="F429" s="9" t="s">
        <v>3143</v>
      </c>
      <c r="G429" s="9" t="s">
        <v>9</v>
      </c>
      <c r="H429" s="9" t="s">
        <v>5938</v>
      </c>
      <c r="I429" s="9" t="s">
        <v>293</v>
      </c>
      <c r="J429" s="9" t="s">
        <v>5980</v>
      </c>
      <c r="K429" s="9" t="s">
        <v>5983</v>
      </c>
      <c r="L429" s="10" t="s">
        <v>6421</v>
      </c>
      <c r="M429" s="50"/>
      <c r="N429" s="28"/>
      <c r="O429" s="56">
        <v>2900</v>
      </c>
      <c r="P429" s="56">
        <v>2900</v>
      </c>
      <c r="Q429" s="56">
        <v>0</v>
      </c>
      <c r="R429" s="11">
        <v>12.3</v>
      </c>
      <c r="S429" s="11">
        <v>0</v>
      </c>
      <c r="T429" s="56">
        <v>890</v>
      </c>
      <c r="U429" s="11">
        <v>0</v>
      </c>
      <c r="V429" s="11">
        <v>199.453</v>
      </c>
      <c r="W429" s="11">
        <v>0</v>
      </c>
      <c r="X429" s="56">
        <v>0</v>
      </c>
      <c r="Y429" s="56">
        <v>0</v>
      </c>
      <c r="Z429" s="11">
        <v>0</v>
      </c>
      <c r="AA429" s="56">
        <v>0</v>
      </c>
      <c r="AB429" s="56">
        <v>0</v>
      </c>
      <c r="AC429" s="11">
        <v>0</v>
      </c>
      <c r="AD429" s="11">
        <v>0</v>
      </c>
      <c r="AE429" s="11">
        <v>0</v>
      </c>
      <c r="AF429" s="11">
        <v>0</v>
      </c>
      <c r="AG429" s="11">
        <v>0</v>
      </c>
      <c r="AH429" s="11">
        <v>0</v>
      </c>
      <c r="AI429" s="11">
        <v>91186</v>
      </c>
      <c r="AJ429" s="11">
        <v>0</v>
      </c>
      <c r="AK429" s="11">
        <v>38.46</v>
      </c>
      <c r="AL429" s="24">
        <v>3.6339000000000001</v>
      </c>
      <c r="AM429" s="24">
        <v>0</v>
      </c>
      <c r="AN429" s="24">
        <v>3.45</v>
      </c>
      <c r="AO429" s="24">
        <v>0</v>
      </c>
      <c r="AP429" s="24">
        <v>0.18390000000000001</v>
      </c>
      <c r="AQ429" s="24">
        <v>0.27100000000000002</v>
      </c>
      <c r="AR429" s="24">
        <v>0.27100000000000002</v>
      </c>
      <c r="AS429" s="24">
        <v>0</v>
      </c>
      <c r="AT429" s="24">
        <v>0.95499999999999996</v>
      </c>
      <c r="AU429" s="24">
        <v>0.68300000000000005</v>
      </c>
      <c r="AV429" s="24">
        <v>0.27200000000000002</v>
      </c>
      <c r="AW429" s="24">
        <v>1.5109999999999999</v>
      </c>
      <c r="AX429" s="24">
        <v>1.47</v>
      </c>
      <c r="AY429" s="24">
        <v>4.1000000000000002E-2</v>
      </c>
      <c r="AZ429" s="24">
        <v>0</v>
      </c>
      <c r="BA429" s="24">
        <v>0</v>
      </c>
      <c r="BB429" s="24">
        <v>0</v>
      </c>
      <c r="BC429" s="24">
        <v>0.221</v>
      </c>
      <c r="BD429" s="24">
        <v>0</v>
      </c>
      <c r="BE429" s="24">
        <v>6.5918999999999999</v>
      </c>
      <c r="BF429" s="25">
        <v>5.9676</v>
      </c>
      <c r="BG429" s="54">
        <v>83.58</v>
      </c>
      <c r="BH429" s="11">
        <v>5</v>
      </c>
      <c r="BI429" s="24">
        <v>0</v>
      </c>
      <c r="BJ429" s="24">
        <v>0.19945299999999999</v>
      </c>
      <c r="BK429" s="24">
        <v>0.167465</v>
      </c>
      <c r="BL429" s="24">
        <v>3.1988000000000003E-2</v>
      </c>
      <c r="BM429" s="11">
        <v>33.04</v>
      </c>
      <c r="BN429" s="24">
        <v>1.079448</v>
      </c>
      <c r="BO429" s="25">
        <v>0</v>
      </c>
      <c r="BP429" s="24">
        <v>16.375374999999998</v>
      </c>
      <c r="BQ429" s="11">
        <v>0</v>
      </c>
      <c r="BR429" s="24">
        <v>0.25465700000000002</v>
      </c>
      <c r="BS429" s="24">
        <v>0</v>
      </c>
      <c r="BT429" s="24">
        <v>3.230899</v>
      </c>
      <c r="BU429" s="24">
        <v>3.230899</v>
      </c>
      <c r="BV429" s="24">
        <v>3.230899</v>
      </c>
      <c r="BW429" s="24">
        <v>0</v>
      </c>
      <c r="BX429" s="11">
        <v>72.357723577235774</v>
      </c>
      <c r="BY429" s="28"/>
      <c r="BZ429" s="28"/>
      <c r="CA429" s="11">
        <v>0.19945299999999999</v>
      </c>
      <c r="CB429" s="17">
        <v>0.15515599999999999</v>
      </c>
      <c r="CC429" s="11">
        <v>3.2584269662921348</v>
      </c>
      <c r="CD429" s="11">
        <v>235.77235772357722</v>
      </c>
      <c r="CE429" s="11">
        <v>68.776896551724136</v>
      </c>
      <c r="CF429" s="11">
        <v>100</v>
      </c>
      <c r="CG429" s="11" t="s">
        <v>6</v>
      </c>
      <c r="CH429" s="11" t="s">
        <v>6</v>
      </c>
      <c r="CI429" s="28"/>
      <c r="CJ429" s="11">
        <v>91186</v>
      </c>
      <c r="CK429" s="11">
        <v>0</v>
      </c>
      <c r="CL429" s="11">
        <v>1013.1777777777778</v>
      </c>
      <c r="CM429" s="11">
        <v>41</v>
      </c>
      <c r="CN429" s="11" t="s">
        <v>6</v>
      </c>
      <c r="CO429" s="11" t="s">
        <v>6</v>
      </c>
      <c r="CP429" s="11">
        <v>4.4963042572324696E-2</v>
      </c>
      <c r="CQ429" s="11">
        <v>972.17777777777781</v>
      </c>
      <c r="CR429" s="11" t="s">
        <v>295</v>
      </c>
      <c r="CS429" s="11">
        <v>4.8742198802614043</v>
      </c>
      <c r="CT429" s="11">
        <v>457.1803883621705</v>
      </c>
      <c r="CU429" s="11">
        <v>0.20556221265160213</v>
      </c>
      <c r="CV429" s="11">
        <v>1.1111111111111112</v>
      </c>
      <c r="CW429" s="11">
        <v>0</v>
      </c>
      <c r="CX429" s="11" t="s">
        <v>6</v>
      </c>
      <c r="CY429" s="28"/>
      <c r="CZ429" s="11">
        <v>39.890599999999999</v>
      </c>
      <c r="DA429" s="11">
        <v>580</v>
      </c>
      <c r="DB429" s="11">
        <v>178</v>
      </c>
      <c r="DC429" s="11">
        <v>4.7880954410312206</v>
      </c>
      <c r="DD429" s="11">
        <v>1.1080304633171725</v>
      </c>
      <c r="DE429" s="28"/>
      <c r="DF429" s="11">
        <v>7670.9623799999999</v>
      </c>
      <c r="DG429" s="11">
        <v>16.375374999999998</v>
      </c>
      <c r="DH429" s="11">
        <v>14.071871905073792</v>
      </c>
      <c r="DI429" s="11">
        <v>5.4120419346913806</v>
      </c>
      <c r="DJ429" s="11">
        <v>0</v>
      </c>
      <c r="DK429" s="11">
        <v>31.443448275862067</v>
      </c>
      <c r="DL429" s="11">
        <v>37.924111333385696</v>
      </c>
      <c r="DM429" s="11" t="s">
        <v>6</v>
      </c>
      <c r="DN429" s="11" t="s">
        <v>6</v>
      </c>
      <c r="DO429" s="11">
        <v>16.375369771992901</v>
      </c>
      <c r="DP429" s="11">
        <v>7406.6292134831465</v>
      </c>
      <c r="DQ429" s="11">
        <v>1.0141305530379705</v>
      </c>
      <c r="DR429" s="11">
        <v>58.8400038998914</v>
      </c>
      <c r="DS429" s="11">
        <f>IF(odpadni[[#This Row],[SÚC]]="-","-",odpadni[[#This Row],[ZKC34]]-odpadni[[#This Row],[SÚC]])</f>
        <v>-20.380003899891399</v>
      </c>
      <c r="DT429" s="11" t="str">
        <f>IF(odpadni[[#This Row],[Rozdíl Cena pro stočné - sociálně únosná cena]]="-","-",IF(odpadni[[#This Row],[Rozdíl Cena pro stočné - sociálně únosná cena]]&gt;0,"ANO","NE"))</f>
        <v>NE</v>
      </c>
      <c r="DU429" s="11">
        <v>-20.915892566505704</v>
      </c>
      <c r="DV429" s="11" t="s">
        <v>301</v>
      </c>
      <c r="DW429" s="58"/>
      <c r="DX429" s="58" t="s">
        <v>8844</v>
      </c>
      <c r="DY429" s="58"/>
      <c r="DZ429" s="58" t="s">
        <v>8895</v>
      </c>
      <c r="EK429" s="2"/>
    </row>
    <row r="430" spans="1:141" ht="15" customHeight="1" x14ac:dyDescent="0.25">
      <c r="A430" s="71">
        <v>682</v>
      </c>
      <c r="B430" s="9" t="s">
        <v>774</v>
      </c>
      <c r="C430" s="9" t="s">
        <v>3144</v>
      </c>
      <c r="D430" s="9" t="s">
        <v>5461</v>
      </c>
      <c r="E430" s="9" t="s">
        <v>8</v>
      </c>
      <c r="F430" s="9" t="s">
        <v>3144</v>
      </c>
      <c r="G430" s="9" t="s">
        <v>8</v>
      </c>
      <c r="H430" s="9" t="s">
        <v>5947</v>
      </c>
      <c r="I430" s="9" t="s">
        <v>5990</v>
      </c>
      <c r="J430" s="9" t="s">
        <v>5980</v>
      </c>
      <c r="K430" s="9" t="s">
        <v>5981</v>
      </c>
      <c r="L430" s="10" t="s">
        <v>6422</v>
      </c>
      <c r="M430" s="50"/>
      <c r="N430" s="28"/>
      <c r="O430" s="56">
        <v>193</v>
      </c>
      <c r="P430" s="56">
        <v>193</v>
      </c>
      <c r="Q430" s="56">
        <v>0</v>
      </c>
      <c r="R430" s="11">
        <v>2.97</v>
      </c>
      <c r="S430" s="11">
        <v>0</v>
      </c>
      <c r="T430" s="56">
        <v>63</v>
      </c>
      <c r="U430" s="11">
        <v>0</v>
      </c>
      <c r="V430" s="11">
        <v>6.8</v>
      </c>
      <c r="W430" s="11">
        <v>1</v>
      </c>
      <c r="X430" s="56">
        <v>0</v>
      </c>
      <c r="Y430" s="56">
        <v>0</v>
      </c>
      <c r="Z430" s="11">
        <v>0</v>
      </c>
      <c r="AA430" s="56">
        <v>0</v>
      </c>
      <c r="AB430" s="56">
        <v>0</v>
      </c>
      <c r="AC430" s="11">
        <v>0</v>
      </c>
      <c r="AD430" s="11">
        <v>0</v>
      </c>
      <c r="AE430" s="11">
        <v>0</v>
      </c>
      <c r="AF430" s="11">
        <v>0</v>
      </c>
      <c r="AG430" s="11">
        <v>0</v>
      </c>
      <c r="AH430" s="11">
        <v>0</v>
      </c>
      <c r="AI430" s="11">
        <v>10464</v>
      </c>
      <c r="AJ430" s="11">
        <v>0</v>
      </c>
      <c r="AK430" s="11">
        <v>37.14</v>
      </c>
      <c r="AL430" s="24">
        <v>5.3049999999999998E-3</v>
      </c>
      <c r="AM430" s="24">
        <v>0</v>
      </c>
      <c r="AN430" s="24">
        <v>0</v>
      </c>
      <c r="AO430" s="24">
        <v>0</v>
      </c>
      <c r="AP430" s="24">
        <v>5.3049999999999998E-3</v>
      </c>
      <c r="AQ430" s="24">
        <v>9.6522999999999998E-2</v>
      </c>
      <c r="AR430" s="24">
        <v>9.6522999999999998E-2</v>
      </c>
      <c r="AS430" s="24">
        <v>0</v>
      </c>
      <c r="AT430" s="24">
        <v>0.1419</v>
      </c>
      <c r="AU430" s="24">
        <v>0.1419</v>
      </c>
      <c r="AV430" s="24">
        <v>0</v>
      </c>
      <c r="AW430" s="24">
        <v>0.20300000000000001</v>
      </c>
      <c r="AX430" s="24">
        <v>0.17</v>
      </c>
      <c r="AY430" s="24">
        <v>0</v>
      </c>
      <c r="AZ430" s="24">
        <v>0</v>
      </c>
      <c r="BA430" s="24">
        <v>3.3000000000000002E-2</v>
      </c>
      <c r="BB430" s="24">
        <v>0</v>
      </c>
      <c r="BC430" s="24">
        <v>0.146949</v>
      </c>
      <c r="BD430" s="24">
        <v>0</v>
      </c>
      <c r="BE430" s="24">
        <v>0.59367700000000001</v>
      </c>
      <c r="BF430" s="25">
        <v>0.59419999999999995</v>
      </c>
      <c r="BG430" s="54">
        <v>42.5</v>
      </c>
      <c r="BH430" s="11">
        <v>1</v>
      </c>
      <c r="BI430" s="24">
        <v>0</v>
      </c>
      <c r="BJ430" s="24">
        <v>0</v>
      </c>
      <c r="BK430" s="24">
        <v>1.5986E-2</v>
      </c>
      <c r="BL430" s="24">
        <v>0</v>
      </c>
      <c r="BM430" s="11">
        <v>37.130000000000003</v>
      </c>
      <c r="BN430" s="24">
        <v>3.0000000000000001E-6</v>
      </c>
      <c r="BO430" s="25">
        <v>0</v>
      </c>
      <c r="BP430" s="24">
        <v>5.1800000000000001E-4</v>
      </c>
      <c r="BQ430" s="11">
        <v>0</v>
      </c>
      <c r="BR430" s="24">
        <v>7.4999999999999997E-2</v>
      </c>
      <c r="BS430" s="24">
        <v>0</v>
      </c>
      <c r="BT430" s="24">
        <v>3.3000000000000002E-2</v>
      </c>
      <c r="BU430" s="24">
        <v>0</v>
      </c>
      <c r="BV430" s="24">
        <v>3.3000000000000002E-2</v>
      </c>
      <c r="BW430" s="24">
        <v>0</v>
      </c>
      <c r="BX430" s="11">
        <v>21.212121212121211</v>
      </c>
      <c r="BY430" s="28"/>
      <c r="BZ430" s="28"/>
      <c r="CA430" s="11">
        <v>1.5986E-2</v>
      </c>
      <c r="CB430" s="17">
        <v>1.6E-2</v>
      </c>
      <c r="CC430" s="11">
        <v>3.0634920634920637</v>
      </c>
      <c r="CD430" s="11">
        <v>64.983164983164983</v>
      </c>
      <c r="CE430" s="11">
        <v>82.829015544041454</v>
      </c>
      <c r="CF430" s="11">
        <v>100</v>
      </c>
      <c r="CG430" s="11" t="s">
        <v>6</v>
      </c>
      <c r="CH430" s="11" t="s">
        <v>6</v>
      </c>
      <c r="CI430" s="28"/>
      <c r="CJ430" s="11">
        <v>10464</v>
      </c>
      <c r="CK430" s="11">
        <v>0.33670033670033667</v>
      </c>
      <c r="CL430" s="11">
        <v>116.26666666666667</v>
      </c>
      <c r="CM430" s="11" t="s">
        <v>6</v>
      </c>
      <c r="CN430" s="11">
        <v>203</v>
      </c>
      <c r="CO430" s="11" t="s">
        <v>6</v>
      </c>
      <c r="CP430" s="11">
        <v>1.9399847094801224</v>
      </c>
      <c r="CQ430" s="11">
        <v>0</v>
      </c>
      <c r="CR430" s="11" t="s">
        <v>294</v>
      </c>
      <c r="CS430" s="11">
        <v>0</v>
      </c>
      <c r="CT430" s="11">
        <v>654.57275115726259</v>
      </c>
      <c r="CU430" s="11">
        <v>12.698611284874264</v>
      </c>
      <c r="CV430" s="11">
        <v>1.1111111111111112</v>
      </c>
      <c r="CW430" s="11">
        <v>0</v>
      </c>
      <c r="CX430" s="11" t="s">
        <v>6</v>
      </c>
      <c r="CY430" s="28"/>
      <c r="CZ430" s="11">
        <v>15.986000000000001</v>
      </c>
      <c r="DA430" s="11">
        <v>193</v>
      </c>
      <c r="DB430" s="11">
        <v>63</v>
      </c>
      <c r="DC430" s="11">
        <v>8.8765169523332919</v>
      </c>
      <c r="DD430" s="11">
        <v>9.1923558113349184</v>
      </c>
      <c r="DE430" s="28"/>
      <c r="DF430" s="11">
        <v>593.72004000000004</v>
      </c>
      <c r="DG430" s="11">
        <v>5.1800000000000001E-4</v>
      </c>
      <c r="DH430" s="11">
        <v>5.0528865422834631E-4</v>
      </c>
      <c r="DI430" s="11">
        <v>1.8766420618040785E-4</v>
      </c>
      <c r="DJ430" s="11">
        <v>0</v>
      </c>
      <c r="DK430" s="11">
        <v>54.217616580310882</v>
      </c>
      <c r="DL430" s="11" t="s">
        <v>6</v>
      </c>
      <c r="DM430" s="11">
        <v>37.137307644188667</v>
      </c>
      <c r="DN430" s="11" t="s">
        <v>6</v>
      </c>
      <c r="DO430" s="11">
        <v>5.8862767689775053</v>
      </c>
      <c r="DP430" s="11">
        <v>9423.4444444444453</v>
      </c>
      <c r="DQ430" s="11">
        <v>1.0000724973344091</v>
      </c>
      <c r="DR430" s="11">
        <v>57.504711390052499</v>
      </c>
      <c r="DS430" s="11">
        <f>IF(odpadni[[#This Row],[SÚC]]="-","-",odpadni[[#This Row],[ZKC34]]-odpadni[[#This Row],[SÚC]])</f>
        <v>-20.364711390052499</v>
      </c>
      <c r="DT430" s="11" t="str">
        <f>IF(odpadni[[#This Row],[Rozdíl Cena pro stočné - sociálně únosná cena]]="-","-",IF(odpadni[[#This Row],[Rozdíl Cena pro stočné - sociálně únosná cena]]&gt;0,"ANO","NE"))</f>
        <v>NE</v>
      </c>
      <c r="DU430" s="11">
        <v>-20.367403745863832</v>
      </c>
      <c r="DV430" s="11" t="s">
        <v>301</v>
      </c>
      <c r="DW430" s="58" t="s">
        <v>8810</v>
      </c>
      <c r="DX430" s="58"/>
      <c r="DY430" s="58"/>
      <c r="DZ430" s="58"/>
      <c r="EK430" s="2"/>
    </row>
    <row r="431" spans="1:141" ht="15" customHeight="1" x14ac:dyDescent="0.25">
      <c r="A431" s="71">
        <v>685</v>
      </c>
      <c r="B431" s="9" t="s">
        <v>775</v>
      </c>
      <c r="C431" s="9" t="s">
        <v>3145</v>
      </c>
      <c r="D431" s="9" t="s">
        <v>5462</v>
      </c>
      <c r="E431" s="9" t="s">
        <v>8</v>
      </c>
      <c r="F431" s="9" t="s">
        <v>3145</v>
      </c>
      <c r="G431" s="9" t="s">
        <v>8</v>
      </c>
      <c r="H431" s="9" t="s">
        <v>5945</v>
      </c>
      <c r="I431" s="9" t="s">
        <v>293</v>
      </c>
      <c r="J431" s="9" t="s">
        <v>5982</v>
      </c>
      <c r="K431" s="9" t="s">
        <v>5983</v>
      </c>
      <c r="L431" s="10" t="s">
        <v>6423</v>
      </c>
      <c r="M431" s="50"/>
      <c r="N431" s="28"/>
      <c r="O431" s="56">
        <v>2000</v>
      </c>
      <c r="P431" s="56">
        <v>2000</v>
      </c>
      <c r="Q431" s="56">
        <v>0</v>
      </c>
      <c r="R431" s="11">
        <v>19.148</v>
      </c>
      <c r="S431" s="11">
        <v>0</v>
      </c>
      <c r="T431" s="56">
        <v>519</v>
      </c>
      <c r="U431" s="11">
        <v>0</v>
      </c>
      <c r="V431" s="11">
        <v>61.573999999999998</v>
      </c>
      <c r="W431" s="11">
        <v>0</v>
      </c>
      <c r="X431" s="56">
        <v>0</v>
      </c>
      <c r="Y431" s="56">
        <v>0</v>
      </c>
      <c r="Z431" s="11">
        <v>0</v>
      </c>
      <c r="AA431" s="56">
        <v>0</v>
      </c>
      <c r="AB431" s="56">
        <v>0</v>
      </c>
      <c r="AC431" s="11">
        <v>0</v>
      </c>
      <c r="AD431" s="11">
        <v>0</v>
      </c>
      <c r="AE431" s="11">
        <v>0</v>
      </c>
      <c r="AF431" s="11">
        <v>0</v>
      </c>
      <c r="AG431" s="11">
        <v>0</v>
      </c>
      <c r="AH431" s="11">
        <v>0</v>
      </c>
      <c r="AI431" s="11">
        <v>101741.33</v>
      </c>
      <c r="AJ431" s="11">
        <v>0</v>
      </c>
      <c r="AK431" s="11">
        <v>34.799999999999997</v>
      </c>
      <c r="AL431" s="24">
        <v>1.044467</v>
      </c>
      <c r="AM431" s="24">
        <v>0</v>
      </c>
      <c r="AN431" s="24">
        <v>1.0344230000000001</v>
      </c>
      <c r="AO431" s="24">
        <v>0</v>
      </c>
      <c r="AP431" s="24">
        <v>1.0044000000000001E-2</v>
      </c>
      <c r="AQ431" s="24">
        <v>0.194248</v>
      </c>
      <c r="AR431" s="24">
        <v>0.194248</v>
      </c>
      <c r="AS431" s="24">
        <v>0</v>
      </c>
      <c r="AT431" s="24">
        <v>0.78163800000000005</v>
      </c>
      <c r="AU431" s="24">
        <v>0.57237199999999999</v>
      </c>
      <c r="AV431" s="24">
        <v>0.20926600000000001</v>
      </c>
      <c r="AW431" s="24">
        <v>0.46208399999999999</v>
      </c>
      <c r="AX431" s="24">
        <v>0</v>
      </c>
      <c r="AY431" s="24">
        <v>0</v>
      </c>
      <c r="AZ431" s="24">
        <v>0.46208399999999999</v>
      </c>
      <c r="BA431" s="24">
        <v>0</v>
      </c>
      <c r="BB431" s="24">
        <v>0</v>
      </c>
      <c r="BC431" s="24">
        <v>0.109012</v>
      </c>
      <c r="BD431" s="24">
        <v>0.12322</v>
      </c>
      <c r="BE431" s="24">
        <v>3.133848</v>
      </c>
      <c r="BF431" s="25">
        <v>2.9430000000000001</v>
      </c>
      <c r="BG431" s="54">
        <v>101.74</v>
      </c>
      <c r="BH431" s="11">
        <v>1.7278268749000585</v>
      </c>
      <c r="BI431" s="24">
        <v>0</v>
      </c>
      <c r="BJ431" s="24">
        <v>7.4046000000000001E-2</v>
      </c>
      <c r="BK431" s="24">
        <v>6.2337999999999998E-2</v>
      </c>
      <c r="BL431" s="24">
        <v>0</v>
      </c>
      <c r="BM431" s="11">
        <v>50.27</v>
      </c>
      <c r="BN431" s="24">
        <v>-0.96448599999999995</v>
      </c>
      <c r="BO431" s="25">
        <v>-0.33300000000000002</v>
      </c>
      <c r="BP431" s="24">
        <v>-30.776399999999999</v>
      </c>
      <c r="BQ431" s="11">
        <v>0</v>
      </c>
      <c r="BR431" s="24">
        <v>3.87</v>
      </c>
      <c r="BS431" s="24">
        <v>4.9500000000000004E-3</v>
      </c>
      <c r="BT431" s="24">
        <v>1.29</v>
      </c>
      <c r="BU431" s="24">
        <v>0</v>
      </c>
      <c r="BV431" s="24">
        <v>0</v>
      </c>
      <c r="BW431" s="24">
        <v>1.29</v>
      </c>
      <c r="BX431" s="11">
        <v>27.104658449968664</v>
      </c>
      <c r="BY431" s="28"/>
      <c r="BZ431" s="28"/>
      <c r="CA431" s="11">
        <v>6.2337999999999998E-2</v>
      </c>
      <c r="CB431" s="17">
        <v>7.4999999999999997E-2</v>
      </c>
      <c r="CC431" s="11">
        <v>3.8535645472061657</v>
      </c>
      <c r="CD431" s="11">
        <v>104.44955086693128</v>
      </c>
      <c r="CE431" s="11">
        <v>31.169</v>
      </c>
      <c r="CF431" s="11">
        <v>100</v>
      </c>
      <c r="CG431" s="11" t="s">
        <v>6</v>
      </c>
      <c r="CH431" s="11" t="s">
        <v>6</v>
      </c>
      <c r="CI431" s="28"/>
      <c r="CJ431" s="11">
        <v>101741.33</v>
      </c>
      <c r="CK431" s="11">
        <v>0</v>
      </c>
      <c r="CL431" s="11">
        <v>1130.4592222222223</v>
      </c>
      <c r="CM431" s="11">
        <v>462.084</v>
      </c>
      <c r="CN431" s="11" t="s">
        <v>6</v>
      </c>
      <c r="CO431" s="11" t="s">
        <v>6</v>
      </c>
      <c r="CP431" s="11">
        <v>0.4541753090902193</v>
      </c>
      <c r="CQ431" s="11">
        <v>668.37522222222219</v>
      </c>
      <c r="CR431" s="11" t="s">
        <v>295</v>
      </c>
      <c r="CS431" s="11">
        <v>10.72179444676156</v>
      </c>
      <c r="CT431" s="11">
        <v>1632.091661586833</v>
      </c>
      <c r="CU431" s="11">
        <v>7.4125573486476943</v>
      </c>
      <c r="CV431" s="11">
        <v>1.1111111111111112</v>
      </c>
      <c r="CW431" s="11">
        <v>100</v>
      </c>
      <c r="CX431" s="11" t="s">
        <v>6</v>
      </c>
      <c r="CY431" s="28"/>
      <c r="CZ431" s="11">
        <v>36.078846153846158</v>
      </c>
      <c r="DA431" s="11">
        <v>1157.5233775176027</v>
      </c>
      <c r="DB431" s="11">
        <v>300.3773164658179</v>
      </c>
      <c r="DC431" s="11">
        <v>12.538708331996537</v>
      </c>
      <c r="DD431" s="11">
        <v>1.7487246944079053</v>
      </c>
      <c r="DE431" s="28"/>
      <c r="DF431" s="11">
        <v>2169.3624</v>
      </c>
      <c r="DG431" s="11">
        <v>-30.776399999999999</v>
      </c>
      <c r="DH431" s="11">
        <v>-44.459422731766722</v>
      </c>
      <c r="DI431" s="11">
        <v>-15.471879110654816</v>
      </c>
      <c r="DJ431" s="11">
        <v>0.4541753090902193</v>
      </c>
      <c r="DK431" s="11">
        <v>50.870665000000002</v>
      </c>
      <c r="DL431" s="11">
        <v>60.993667140784474</v>
      </c>
      <c r="DM431" s="11" t="s">
        <v>6</v>
      </c>
      <c r="DN431" s="11" t="s">
        <v>6</v>
      </c>
      <c r="DO431" s="11">
        <v>-30.77641289558396</v>
      </c>
      <c r="DP431" s="11">
        <v>6038.2427745664736</v>
      </c>
      <c r="DQ431" s="11">
        <v>0.5705510363834212</v>
      </c>
      <c r="DR431" s="11">
        <v>53.779911951100097</v>
      </c>
      <c r="DS431" s="11">
        <f>IF(odpadni[[#This Row],[SÚC]]="-","-",odpadni[[#This Row],[ZKC34]]-odpadni[[#This Row],[SÚC]])</f>
        <v>-18.9799119511001</v>
      </c>
      <c r="DT431" s="11" t="str">
        <f>IF(odpadni[[#This Row],[Rozdíl Cena pro stočné - sociálně únosná cena]]="-","-",IF(odpadni[[#This Row],[Rozdíl Cena pro stočné - sociálně únosná cena]]&gt;0,"ANO","NE"))</f>
        <v>NE</v>
      </c>
      <c r="DU431" s="11">
        <v>7.2137551896843775</v>
      </c>
      <c r="DV431" s="11" t="s">
        <v>9125</v>
      </c>
      <c r="DW431" s="58"/>
      <c r="DX431" s="58" t="s">
        <v>8827</v>
      </c>
      <c r="DY431" s="58"/>
      <c r="DZ431" s="58" t="s">
        <v>8900</v>
      </c>
      <c r="EK431" s="2"/>
    </row>
    <row r="432" spans="1:141" ht="15" customHeight="1" x14ac:dyDescent="0.25">
      <c r="A432" s="71">
        <v>686</v>
      </c>
      <c r="B432" s="9" t="s">
        <v>776</v>
      </c>
      <c r="C432" s="9" t="s">
        <v>3145</v>
      </c>
      <c r="D432" s="9" t="s">
        <v>5462</v>
      </c>
      <c r="E432" s="9" t="s">
        <v>8</v>
      </c>
      <c r="F432" s="9" t="s">
        <v>3145</v>
      </c>
      <c r="G432" s="9" t="s">
        <v>8</v>
      </c>
      <c r="H432" s="9" t="s">
        <v>5945</v>
      </c>
      <c r="I432" s="9" t="s">
        <v>293</v>
      </c>
      <c r="J432" s="9" t="s">
        <v>5980</v>
      </c>
      <c r="K432" s="9" t="s">
        <v>5981</v>
      </c>
      <c r="L432" s="10" t="s">
        <v>6424</v>
      </c>
      <c r="M432" s="50"/>
      <c r="N432" s="28"/>
      <c r="O432" s="56">
        <v>487</v>
      </c>
      <c r="P432" s="56">
        <v>487</v>
      </c>
      <c r="Q432" s="56">
        <v>0</v>
      </c>
      <c r="R432" s="11">
        <v>6.3330000000000002</v>
      </c>
      <c r="S432" s="11">
        <v>0</v>
      </c>
      <c r="T432" s="56">
        <v>134</v>
      </c>
      <c r="U432" s="11">
        <v>0</v>
      </c>
      <c r="V432" s="11">
        <v>17.228000000000002</v>
      </c>
      <c r="W432" s="11">
        <v>0</v>
      </c>
      <c r="X432" s="56">
        <v>0</v>
      </c>
      <c r="Y432" s="56">
        <v>0</v>
      </c>
      <c r="Z432" s="11">
        <v>0</v>
      </c>
      <c r="AA432" s="56">
        <v>0</v>
      </c>
      <c r="AB432" s="56">
        <v>0</v>
      </c>
      <c r="AC432" s="11">
        <v>0</v>
      </c>
      <c r="AD432" s="11">
        <v>0</v>
      </c>
      <c r="AE432" s="11">
        <v>0</v>
      </c>
      <c r="AF432" s="11">
        <v>0</v>
      </c>
      <c r="AG432" s="11">
        <v>0</v>
      </c>
      <c r="AH432" s="11">
        <v>0</v>
      </c>
      <c r="AI432" s="11">
        <v>41444.99</v>
      </c>
      <c r="AJ432" s="11">
        <v>0</v>
      </c>
      <c r="AK432" s="11">
        <v>34.799999999999997</v>
      </c>
      <c r="AL432" s="24">
        <v>0.43626799999999999</v>
      </c>
      <c r="AM432" s="24">
        <v>0</v>
      </c>
      <c r="AN432" s="24">
        <v>0.43260300000000002</v>
      </c>
      <c r="AO432" s="24">
        <v>0</v>
      </c>
      <c r="AP432" s="24">
        <v>3.6649999999999999E-3</v>
      </c>
      <c r="AQ432" s="24">
        <v>3.3654000000000003E-2</v>
      </c>
      <c r="AR432" s="24">
        <v>3.3654000000000003E-2</v>
      </c>
      <c r="AS432" s="24">
        <v>0</v>
      </c>
      <c r="AT432" s="24">
        <v>0.35578700000000002</v>
      </c>
      <c r="AU432" s="24">
        <v>0.26372299999999999</v>
      </c>
      <c r="AV432" s="24">
        <v>9.2064000000000007E-2</v>
      </c>
      <c r="AW432" s="24">
        <v>0.14415500000000001</v>
      </c>
      <c r="AX432" s="24">
        <v>0</v>
      </c>
      <c r="AY432" s="24">
        <v>0</v>
      </c>
      <c r="AZ432" s="24">
        <v>0.14415500000000001</v>
      </c>
      <c r="BA432" s="24">
        <v>0</v>
      </c>
      <c r="BB432" s="24">
        <v>0</v>
      </c>
      <c r="BC432" s="24">
        <v>4.8279000000000002E-2</v>
      </c>
      <c r="BD432" s="24">
        <v>0.10799499999999999</v>
      </c>
      <c r="BE432" s="24">
        <v>1.2964610000000001</v>
      </c>
      <c r="BF432" s="25">
        <v>1.0089999999999999</v>
      </c>
      <c r="BG432" s="54">
        <v>41.445</v>
      </c>
      <c r="BH432" s="11">
        <v>0.48571398113106978</v>
      </c>
      <c r="BI432" s="24">
        <v>0</v>
      </c>
      <c r="BJ432" s="24">
        <v>2.1443E-2</v>
      </c>
      <c r="BK432" s="24">
        <v>1.7524000000000001E-2</v>
      </c>
      <c r="BL432" s="24">
        <v>0</v>
      </c>
      <c r="BM432" s="11">
        <v>73.98</v>
      </c>
      <c r="BN432" s="24">
        <v>-0.68662599999999996</v>
      </c>
      <c r="BO432" s="25">
        <v>-0.48699999999999999</v>
      </c>
      <c r="BP432" s="24">
        <v>-52.961547000000003</v>
      </c>
      <c r="BQ432" s="11">
        <v>0</v>
      </c>
      <c r="BR432" s="24">
        <v>1.53</v>
      </c>
      <c r="BS432" s="24">
        <v>0</v>
      </c>
      <c r="BT432" s="24">
        <v>0.51</v>
      </c>
      <c r="BU432" s="24">
        <v>0</v>
      </c>
      <c r="BV432" s="24">
        <v>0</v>
      </c>
      <c r="BW432" s="24">
        <v>0.51</v>
      </c>
      <c r="BX432" s="11">
        <v>21.159008368861517</v>
      </c>
      <c r="BY432" s="28"/>
      <c r="BZ432" s="28"/>
      <c r="CA432" s="11">
        <v>1.7524000000000001E-2</v>
      </c>
      <c r="CB432" s="17">
        <v>1.4999999999999999E-2</v>
      </c>
      <c r="CC432" s="11">
        <v>3.6343283582089554</v>
      </c>
      <c r="CD432" s="11">
        <v>76.898784146534027</v>
      </c>
      <c r="CE432" s="11">
        <v>35.983572895277206</v>
      </c>
      <c r="CF432" s="11">
        <v>100</v>
      </c>
      <c r="CG432" s="11" t="s">
        <v>6</v>
      </c>
      <c r="CH432" s="11" t="s">
        <v>6</v>
      </c>
      <c r="CI432" s="28"/>
      <c r="CJ432" s="11">
        <v>41444.99</v>
      </c>
      <c r="CK432" s="11">
        <v>0</v>
      </c>
      <c r="CL432" s="11">
        <v>460.49988888888885</v>
      </c>
      <c r="CM432" s="11">
        <v>144.155</v>
      </c>
      <c r="CN432" s="11" t="s">
        <v>6</v>
      </c>
      <c r="CO432" s="11" t="s">
        <v>6</v>
      </c>
      <c r="CP432" s="11">
        <v>0.34782249917300018</v>
      </c>
      <c r="CQ432" s="11">
        <v>316.34488888888882</v>
      </c>
      <c r="CR432" s="11" t="s">
        <v>295</v>
      </c>
      <c r="CS432" s="11">
        <v>18.052093636663365</v>
      </c>
      <c r="CT432" s="11">
        <v>2365.0416571559003</v>
      </c>
      <c r="CU432" s="11">
        <v>8.2261469984021911</v>
      </c>
      <c r="CV432" s="11">
        <v>1.1111111111111112</v>
      </c>
      <c r="CW432" s="11">
        <v>100</v>
      </c>
      <c r="CX432" s="11" t="s">
        <v>6</v>
      </c>
      <c r="CY432" s="28"/>
      <c r="CZ432" s="11">
        <v>36.078846153846158</v>
      </c>
      <c r="DA432" s="11">
        <v>1002.6476875669412</v>
      </c>
      <c r="DB432" s="11">
        <v>275.88252594244375</v>
      </c>
      <c r="DC432" s="11">
        <v>20.302841816936773</v>
      </c>
      <c r="DD432" s="11">
        <v>2.7550216845469069</v>
      </c>
      <c r="DE432" s="28"/>
      <c r="DF432" s="11">
        <v>609.83519999999999</v>
      </c>
      <c r="DG432" s="11">
        <v>-52.961547000000003</v>
      </c>
      <c r="DH432" s="11">
        <v>-112.59205765754419</v>
      </c>
      <c r="DI432" s="11">
        <v>-39.182036064825375</v>
      </c>
      <c r="DJ432" s="11">
        <v>0.34782249917300018</v>
      </c>
      <c r="DK432" s="11">
        <v>85.102648870636543</v>
      </c>
      <c r="DL432" s="11">
        <v>92.034118288569331</v>
      </c>
      <c r="DM432" s="11" t="s">
        <v>6</v>
      </c>
      <c r="DN432" s="11" t="s">
        <v>6</v>
      </c>
      <c r="DO432" s="11">
        <v>-52.961562283786392</v>
      </c>
      <c r="DP432" s="11">
        <v>9675.0820895522393</v>
      </c>
      <c r="DQ432" s="11">
        <v>0.37812064316068073</v>
      </c>
      <c r="DR432" s="11">
        <v>53.779911951100097</v>
      </c>
      <c r="DS432" s="11">
        <f>IF(odpadni[[#This Row],[SÚC]]="-","-",odpadni[[#This Row],[ZKC34]]-odpadni[[#This Row],[SÚC]])</f>
        <v>-18.9799119511001</v>
      </c>
      <c r="DT432" s="11" t="str">
        <f>IF(odpadni[[#This Row],[Rozdíl Cena pro stočné - sociálně únosná cena]]="-","-",IF(odpadni[[#This Row],[Rozdíl Cena pro stočné - sociálně únosná cena]]&gt;0,"ANO","NE"))</f>
        <v>NE</v>
      </c>
      <c r="DU432" s="11">
        <v>38.254206337469235</v>
      </c>
      <c r="DV432" s="11" t="s">
        <v>9125</v>
      </c>
      <c r="DW432" s="58"/>
      <c r="DX432" s="58" t="s">
        <v>8827</v>
      </c>
      <c r="DY432" s="58"/>
      <c r="DZ432" s="58" t="s">
        <v>8900</v>
      </c>
      <c r="EK432" s="2"/>
    </row>
    <row r="433" spans="1:141" ht="15" customHeight="1" x14ac:dyDescent="0.25">
      <c r="A433" s="71">
        <v>689</v>
      </c>
      <c r="B433" s="9" t="s">
        <v>777</v>
      </c>
      <c r="C433" s="9" t="s">
        <v>3145</v>
      </c>
      <c r="D433" s="9" t="s">
        <v>5462</v>
      </c>
      <c r="E433" s="9" t="s">
        <v>8</v>
      </c>
      <c r="F433" s="9" t="s">
        <v>3145</v>
      </c>
      <c r="G433" s="9" t="s">
        <v>8</v>
      </c>
      <c r="H433" s="9" t="s">
        <v>5945</v>
      </c>
      <c r="I433" s="9" t="s">
        <v>293</v>
      </c>
      <c r="J433" s="9" t="s">
        <v>5980</v>
      </c>
      <c r="K433" s="9" t="s">
        <v>5981</v>
      </c>
      <c r="L433" s="10" t="s">
        <v>6425</v>
      </c>
      <c r="M433" s="50"/>
      <c r="N433" s="28"/>
      <c r="O433" s="56">
        <v>350</v>
      </c>
      <c r="P433" s="56">
        <v>350</v>
      </c>
      <c r="Q433" s="56">
        <v>0</v>
      </c>
      <c r="R433" s="11">
        <v>3.532</v>
      </c>
      <c r="S433" s="11">
        <v>0</v>
      </c>
      <c r="T433" s="56">
        <v>105</v>
      </c>
      <c r="U433" s="11">
        <v>0</v>
      </c>
      <c r="V433" s="11">
        <v>13.909000000000001</v>
      </c>
      <c r="W433" s="11">
        <v>0</v>
      </c>
      <c r="X433" s="56">
        <v>0</v>
      </c>
      <c r="Y433" s="56">
        <v>0</v>
      </c>
      <c r="Z433" s="11">
        <v>0</v>
      </c>
      <c r="AA433" s="56">
        <v>0</v>
      </c>
      <c r="AB433" s="56">
        <v>0</v>
      </c>
      <c r="AC433" s="11">
        <v>0</v>
      </c>
      <c r="AD433" s="11">
        <v>0</v>
      </c>
      <c r="AE433" s="11">
        <v>0</v>
      </c>
      <c r="AF433" s="11">
        <v>0</v>
      </c>
      <c r="AG433" s="11">
        <v>0</v>
      </c>
      <c r="AH433" s="11">
        <v>0</v>
      </c>
      <c r="AI433" s="11">
        <v>13485</v>
      </c>
      <c r="AJ433" s="11">
        <v>0</v>
      </c>
      <c r="AK433" s="11">
        <v>34.799999999999997</v>
      </c>
      <c r="AL433" s="24">
        <v>0.309805</v>
      </c>
      <c r="AM433" s="24">
        <v>0</v>
      </c>
      <c r="AN433" s="24">
        <v>0.262602</v>
      </c>
      <c r="AO433" s="24">
        <v>0</v>
      </c>
      <c r="AP433" s="24">
        <v>4.7203000000000002E-2</v>
      </c>
      <c r="AQ433" s="24">
        <v>7.5599999999999999E-3</v>
      </c>
      <c r="AR433" s="24">
        <v>7.5599999999999999E-3</v>
      </c>
      <c r="AS433" s="24">
        <v>0</v>
      </c>
      <c r="AT433" s="24">
        <v>0.18235100000000001</v>
      </c>
      <c r="AU433" s="24">
        <v>0.13509499999999999</v>
      </c>
      <c r="AV433" s="24">
        <v>4.7255999999999999E-2</v>
      </c>
      <c r="AW433" s="24">
        <v>0</v>
      </c>
      <c r="AX433" s="24">
        <v>0</v>
      </c>
      <c r="AY433" s="24">
        <v>0</v>
      </c>
      <c r="AZ433" s="24">
        <v>0</v>
      </c>
      <c r="BA433" s="24">
        <v>0</v>
      </c>
      <c r="BB433" s="24">
        <v>0</v>
      </c>
      <c r="BC433" s="24">
        <v>2.1179E-2</v>
      </c>
      <c r="BD433" s="24">
        <v>1.1058999999999999E-2</v>
      </c>
      <c r="BE433" s="24">
        <v>0.62020600000000004</v>
      </c>
      <c r="BF433" s="25">
        <v>0.53400000000000003</v>
      </c>
      <c r="BG433" s="54">
        <v>13.49</v>
      </c>
      <c r="BH433" s="11">
        <v>0.3864591439688716</v>
      </c>
      <c r="BI433" s="24">
        <v>0</v>
      </c>
      <c r="BJ433" s="24">
        <v>1.3908999999999999E-2</v>
      </c>
      <c r="BK433" s="24">
        <v>1.3943000000000001E-2</v>
      </c>
      <c r="BL433" s="24">
        <v>0</v>
      </c>
      <c r="BM433" s="11">
        <v>44.48</v>
      </c>
      <c r="BN433" s="24">
        <v>-0.13499</v>
      </c>
      <c r="BO433" s="25">
        <v>-4.6800000000000001E-2</v>
      </c>
      <c r="BP433" s="24">
        <v>-21.765284000000001</v>
      </c>
      <c r="BQ433" s="11">
        <v>0</v>
      </c>
      <c r="BR433" s="24">
        <v>1.07</v>
      </c>
      <c r="BS433" s="24">
        <v>0</v>
      </c>
      <c r="BT433" s="24">
        <v>0.21</v>
      </c>
      <c r="BU433" s="24">
        <v>0</v>
      </c>
      <c r="BV433" s="24">
        <v>0</v>
      </c>
      <c r="BW433" s="24">
        <v>0.21</v>
      </c>
      <c r="BX433" s="11">
        <v>29.728199320498302</v>
      </c>
      <c r="BY433" s="28"/>
      <c r="BZ433" s="28"/>
      <c r="CA433" s="11">
        <v>1.3943000000000001E-2</v>
      </c>
      <c r="CB433" s="17">
        <v>1.4E-2</v>
      </c>
      <c r="CC433" s="11">
        <v>3.3333333333333335</v>
      </c>
      <c r="CD433" s="11">
        <v>99.093997734994332</v>
      </c>
      <c r="CE433" s="11">
        <v>39.837142857142858</v>
      </c>
      <c r="CF433" s="11">
        <v>100</v>
      </c>
      <c r="CG433" s="11" t="s">
        <v>6</v>
      </c>
      <c r="CH433" s="11" t="s">
        <v>6</v>
      </c>
      <c r="CI433" s="28"/>
      <c r="CJ433" s="11">
        <v>13485</v>
      </c>
      <c r="CK433" s="11">
        <v>0</v>
      </c>
      <c r="CL433" s="11">
        <v>149.83333333333334</v>
      </c>
      <c r="CM433" s="11">
        <v>0</v>
      </c>
      <c r="CN433" s="11" t="s">
        <v>6</v>
      </c>
      <c r="CO433" s="11" t="s">
        <v>6</v>
      </c>
      <c r="CP433" s="11">
        <v>0</v>
      </c>
      <c r="CQ433" s="11">
        <v>149.83333333333334</v>
      </c>
      <c r="CR433" s="11" t="s">
        <v>295</v>
      </c>
      <c r="CS433" s="11">
        <v>10.746133065576513</v>
      </c>
      <c r="CT433" s="11">
        <v>967.1519759018862</v>
      </c>
      <c r="CU433" s="11">
        <v>0</v>
      </c>
      <c r="CV433" s="11">
        <v>1.1111111111111112</v>
      </c>
      <c r="CW433" s="11">
        <v>100</v>
      </c>
      <c r="CX433" s="11" t="s">
        <v>6</v>
      </c>
      <c r="CY433" s="28"/>
      <c r="CZ433" s="11">
        <v>36.078846153846158</v>
      </c>
      <c r="DA433" s="11">
        <v>905.6584776480064</v>
      </c>
      <c r="DB433" s="11">
        <v>271.69754329440195</v>
      </c>
      <c r="DC433" s="11">
        <v>13.078318869683713</v>
      </c>
      <c r="DD433" s="11">
        <v>1.5189700925195437</v>
      </c>
      <c r="DE433" s="28"/>
      <c r="DF433" s="11">
        <v>485.21639999999996</v>
      </c>
      <c r="DG433" s="11">
        <v>-21.765284000000001</v>
      </c>
      <c r="DH433" s="11">
        <v>-27.820576550998691</v>
      </c>
      <c r="DI433" s="11">
        <v>-9.6815606397475431</v>
      </c>
      <c r="DJ433" s="11">
        <v>0</v>
      </c>
      <c r="DK433" s="11">
        <v>38.528571428571432</v>
      </c>
      <c r="DL433" s="11">
        <v>55.227665017093408</v>
      </c>
      <c r="DM433" s="11" t="s">
        <v>6</v>
      </c>
      <c r="DN433" s="11" t="s">
        <v>6</v>
      </c>
      <c r="DO433" s="11">
        <v>-21.765348932451474</v>
      </c>
      <c r="DP433" s="11">
        <v>5906.7238095238099</v>
      </c>
      <c r="DQ433" s="11">
        <v>0.63011898093517293</v>
      </c>
      <c r="DR433" s="11">
        <v>53.779911951100097</v>
      </c>
      <c r="DS433" s="11">
        <f>IF(odpadni[[#This Row],[SÚC]]="-","-",odpadni[[#This Row],[ZKC34]]-odpadni[[#This Row],[SÚC]])</f>
        <v>-18.9799119511001</v>
      </c>
      <c r="DT433" s="11" t="str">
        <f>IF(odpadni[[#This Row],[Rozdíl Cena pro stočné - sociálně únosná cena]]="-","-",IF(odpadni[[#This Row],[Rozdíl Cena pro stočné - sociálně únosná cena]]&gt;0,"ANO","NE"))</f>
        <v>NE</v>
      </c>
      <c r="DU433" s="11">
        <v>1.4477530659933109</v>
      </c>
      <c r="DV433" s="11" t="s">
        <v>9125</v>
      </c>
      <c r="DW433" s="58"/>
      <c r="DX433" s="58" t="s">
        <v>8847</v>
      </c>
      <c r="DY433" s="58"/>
      <c r="DZ433" s="58" t="s">
        <v>8900</v>
      </c>
      <c r="EK433" s="2"/>
    </row>
    <row r="434" spans="1:141" ht="15" customHeight="1" x14ac:dyDescent="0.25">
      <c r="A434" s="71">
        <v>690</v>
      </c>
      <c r="B434" s="9" t="s">
        <v>778</v>
      </c>
      <c r="C434" s="9" t="s">
        <v>3146</v>
      </c>
      <c r="D434" s="9" t="s">
        <v>6</v>
      </c>
      <c r="E434" s="9" t="s">
        <v>6</v>
      </c>
      <c r="F434" s="9" t="s">
        <v>6</v>
      </c>
      <c r="G434" s="9" t="s">
        <v>6</v>
      </c>
      <c r="H434" s="9" t="s">
        <v>6</v>
      </c>
      <c r="I434" s="9" t="s">
        <v>6</v>
      </c>
      <c r="J434" s="9" t="s">
        <v>6</v>
      </c>
      <c r="K434" s="9" t="s">
        <v>6</v>
      </c>
      <c r="L434" s="10" t="s">
        <v>6426</v>
      </c>
      <c r="M434" s="50" t="s">
        <v>8948</v>
      </c>
      <c r="N434" s="28"/>
      <c r="O434" s="56" t="s">
        <v>6</v>
      </c>
      <c r="P434" s="56" t="s">
        <v>6</v>
      </c>
      <c r="Q434" s="56" t="s">
        <v>6</v>
      </c>
      <c r="R434" s="11" t="s">
        <v>6</v>
      </c>
      <c r="S434" s="11" t="s">
        <v>6</v>
      </c>
      <c r="T434" s="56" t="s">
        <v>6</v>
      </c>
      <c r="U434" s="11" t="s">
        <v>6</v>
      </c>
      <c r="V434" s="11" t="s">
        <v>6</v>
      </c>
      <c r="W434" s="11" t="s">
        <v>6</v>
      </c>
      <c r="X434" s="56" t="s">
        <v>6</v>
      </c>
      <c r="Y434" s="56" t="s">
        <v>6</v>
      </c>
      <c r="Z434" s="11" t="s">
        <v>6</v>
      </c>
      <c r="AA434" s="56" t="s">
        <v>6</v>
      </c>
      <c r="AB434" s="56" t="s">
        <v>6</v>
      </c>
      <c r="AC434" s="11" t="s">
        <v>6</v>
      </c>
      <c r="AD434" s="11" t="s">
        <v>6</v>
      </c>
      <c r="AE434" s="11" t="s">
        <v>6</v>
      </c>
      <c r="AF434" s="11" t="s">
        <v>6</v>
      </c>
      <c r="AG434" s="11" t="s">
        <v>6</v>
      </c>
      <c r="AH434" s="11" t="s">
        <v>6</v>
      </c>
      <c r="AI434" s="11" t="s">
        <v>6</v>
      </c>
      <c r="AJ434" s="11" t="s">
        <v>6</v>
      </c>
      <c r="AK434" s="11">
        <v>20</v>
      </c>
      <c r="AL434" s="24">
        <v>1.9479E-2</v>
      </c>
      <c r="AM434" s="24">
        <v>0</v>
      </c>
      <c r="AN434" s="24">
        <v>0</v>
      </c>
      <c r="AO434" s="24">
        <v>0</v>
      </c>
      <c r="AP434" s="24">
        <v>1.9479E-2</v>
      </c>
      <c r="AQ434" s="24">
        <v>0.43783100000000003</v>
      </c>
      <c r="AR434" s="24">
        <v>0.43783100000000003</v>
      </c>
      <c r="AS434" s="24">
        <v>0</v>
      </c>
      <c r="AT434" s="24">
        <v>0.34062199999999998</v>
      </c>
      <c r="AU434" s="24">
        <v>0.34062199999999998</v>
      </c>
      <c r="AV434" s="24">
        <v>0</v>
      </c>
      <c r="AW434" s="24">
        <v>0.55598800000000004</v>
      </c>
      <c r="AX434" s="24">
        <v>0.35750900000000002</v>
      </c>
      <c r="AY434" s="24">
        <v>0</v>
      </c>
      <c r="AZ434" s="24">
        <v>0</v>
      </c>
      <c r="BA434" s="24">
        <v>0.19847899999999999</v>
      </c>
      <c r="BB434" s="24">
        <v>0</v>
      </c>
      <c r="BC434" s="24">
        <v>0.374778</v>
      </c>
      <c r="BD434" s="24">
        <v>0</v>
      </c>
      <c r="BE434" s="24">
        <v>1.805722</v>
      </c>
      <c r="BF434" s="25">
        <v>1.5926100000000001</v>
      </c>
      <c r="BG434" s="54">
        <v>52.77</v>
      </c>
      <c r="BH434" s="11">
        <v>0.9</v>
      </c>
      <c r="BI434" s="24">
        <v>0</v>
      </c>
      <c r="BJ434" s="24">
        <v>0</v>
      </c>
      <c r="BK434" s="24">
        <v>5.9922999999999997E-2</v>
      </c>
      <c r="BL434" s="24">
        <v>7.1590000000000004E-3</v>
      </c>
      <c r="BM434" s="11">
        <v>26.91</v>
      </c>
      <c r="BN434" s="24">
        <v>-0.46409899999999998</v>
      </c>
      <c r="BO434" s="25">
        <v>-2.1250000000000002E-2</v>
      </c>
      <c r="BP434" s="24">
        <v>-25.70158</v>
      </c>
      <c r="BQ434" s="11">
        <v>0</v>
      </c>
      <c r="BR434" s="24">
        <v>0.3</v>
      </c>
      <c r="BS434" s="24">
        <v>0.19847899999999999</v>
      </c>
      <c r="BT434" s="24">
        <v>8.0500000000000007</v>
      </c>
      <c r="BU434" s="24">
        <v>2.6962440000000001</v>
      </c>
      <c r="BV434" s="24">
        <v>0</v>
      </c>
      <c r="BW434" s="24">
        <v>8.0500000000000007</v>
      </c>
      <c r="BX434" s="11">
        <v>6.0759493670886071</v>
      </c>
      <c r="BY434" s="28"/>
      <c r="BZ434" s="28"/>
      <c r="CA434" s="11" t="s">
        <v>6</v>
      </c>
      <c r="CB434" s="17" t="s">
        <v>6</v>
      </c>
      <c r="CC434" s="11" t="s">
        <v>6</v>
      </c>
      <c r="CD434" s="11" t="s">
        <v>6</v>
      </c>
      <c r="CE434" s="11" t="s">
        <v>6</v>
      </c>
      <c r="CF434" s="11" t="s">
        <v>6</v>
      </c>
      <c r="CG434" s="11" t="s">
        <v>6</v>
      </c>
      <c r="CH434" s="11" t="s">
        <v>6</v>
      </c>
      <c r="CI434" s="28"/>
      <c r="CJ434" s="11" t="s">
        <v>6</v>
      </c>
      <c r="CK434" s="11" t="s">
        <v>6</v>
      </c>
      <c r="CL434" s="11" t="s">
        <v>6</v>
      </c>
      <c r="CM434" s="11" t="s">
        <v>6</v>
      </c>
      <c r="CN434" s="11" t="s">
        <v>6</v>
      </c>
      <c r="CO434" s="11" t="s">
        <v>6</v>
      </c>
      <c r="CP434" s="11" t="s">
        <v>6</v>
      </c>
      <c r="CQ434" s="11" t="s">
        <v>6</v>
      </c>
      <c r="CR434" s="11" t="s">
        <v>6</v>
      </c>
      <c r="CS434" s="11" t="s">
        <v>6</v>
      </c>
      <c r="CT434" s="11" t="s">
        <v>6</v>
      </c>
      <c r="CU434" s="11" t="s">
        <v>6</v>
      </c>
      <c r="CV434" s="11" t="s">
        <v>6</v>
      </c>
      <c r="CW434" s="11" t="s">
        <v>6</v>
      </c>
      <c r="CX434" s="11" t="s">
        <v>6</v>
      </c>
      <c r="CY434" s="28"/>
      <c r="CZ434" s="11" t="s">
        <v>6</v>
      </c>
      <c r="DA434" s="11" t="s">
        <v>6</v>
      </c>
      <c r="DB434" s="11" t="s">
        <v>6</v>
      </c>
      <c r="DC434" s="11" t="s">
        <v>6</v>
      </c>
      <c r="DD434" s="11" t="s">
        <v>6</v>
      </c>
      <c r="DE434" s="28"/>
      <c r="DF434" s="11" t="s">
        <v>6</v>
      </c>
      <c r="DG434" s="11" t="s">
        <v>6</v>
      </c>
      <c r="DH434" s="11" t="s">
        <v>6</v>
      </c>
      <c r="DI434" s="11" t="s">
        <v>6</v>
      </c>
      <c r="DJ434" s="11" t="s">
        <v>6</v>
      </c>
      <c r="DK434" s="11" t="s">
        <v>6</v>
      </c>
      <c r="DL434" s="11" t="s">
        <v>6</v>
      </c>
      <c r="DM434" s="11" t="s">
        <v>6</v>
      </c>
      <c r="DN434" s="11" t="s">
        <v>6</v>
      </c>
      <c r="DO434" s="11" t="s">
        <v>6</v>
      </c>
      <c r="DP434" s="11" t="s">
        <v>6</v>
      </c>
      <c r="DQ434" s="11" t="s">
        <v>6</v>
      </c>
      <c r="DR434" s="11" t="s">
        <v>6</v>
      </c>
      <c r="DS434" s="11" t="str">
        <f>IF(odpadni[[#This Row],[SÚC]]="-","-",odpadni[[#This Row],[ZKC34]]-odpadni[[#This Row],[SÚC]])</f>
        <v>-</v>
      </c>
      <c r="DT434" s="11" t="str">
        <f>IF(odpadni[[#This Row],[Rozdíl Cena pro stočné - sociálně únosná cena]]="-","-",IF(odpadni[[#This Row],[Rozdíl Cena pro stočné - sociálně únosná cena]]&gt;0,"ANO","NE"))</f>
        <v>-</v>
      </c>
      <c r="DU434" s="11" t="s">
        <v>6</v>
      </c>
      <c r="DV434" s="11" t="s">
        <v>6</v>
      </c>
      <c r="DW434" s="11" t="s">
        <v>6</v>
      </c>
      <c r="DX434" s="11" t="s">
        <v>6</v>
      </c>
      <c r="DY434" s="11" t="s">
        <v>6</v>
      </c>
      <c r="DZ434" s="11" t="s">
        <v>6</v>
      </c>
      <c r="EK434" s="2"/>
    </row>
    <row r="435" spans="1:141" ht="15" customHeight="1" x14ac:dyDescent="0.25">
      <c r="A435" s="71">
        <v>691</v>
      </c>
      <c r="B435" s="9" t="s">
        <v>779</v>
      </c>
      <c r="C435" s="9" t="s">
        <v>3147</v>
      </c>
      <c r="D435" s="9" t="s">
        <v>3147</v>
      </c>
      <c r="E435" s="9" t="s">
        <v>8</v>
      </c>
      <c r="F435" s="9" t="s">
        <v>3147</v>
      </c>
      <c r="G435" s="9" t="s">
        <v>8</v>
      </c>
      <c r="H435" s="9" t="s">
        <v>5945</v>
      </c>
      <c r="I435" s="9" t="s">
        <v>5990</v>
      </c>
      <c r="J435" s="9" t="s">
        <v>5980</v>
      </c>
      <c r="K435" s="9" t="s">
        <v>5981</v>
      </c>
      <c r="L435" s="10" t="s">
        <v>6427</v>
      </c>
      <c r="M435" s="50"/>
      <c r="N435" s="28"/>
      <c r="O435" s="56">
        <v>954</v>
      </c>
      <c r="P435" s="56">
        <v>0</v>
      </c>
      <c r="Q435" s="56">
        <v>954</v>
      </c>
      <c r="R435" s="11">
        <v>7.5190000000000001</v>
      </c>
      <c r="S435" s="11">
        <v>0</v>
      </c>
      <c r="T435" s="56">
        <v>148</v>
      </c>
      <c r="U435" s="11">
        <v>18.791</v>
      </c>
      <c r="V435" s="11">
        <v>0</v>
      </c>
      <c r="W435" s="11">
        <v>0</v>
      </c>
      <c r="X435" s="56">
        <v>40</v>
      </c>
      <c r="Y435" s="56">
        <v>0</v>
      </c>
      <c r="Z435" s="11">
        <v>0</v>
      </c>
      <c r="AA435" s="56">
        <v>0</v>
      </c>
      <c r="AB435" s="56">
        <v>0</v>
      </c>
      <c r="AC435" s="11">
        <v>0</v>
      </c>
      <c r="AD435" s="11">
        <v>0</v>
      </c>
      <c r="AE435" s="11">
        <v>0</v>
      </c>
      <c r="AF435" s="11">
        <v>0</v>
      </c>
      <c r="AG435" s="11">
        <v>0</v>
      </c>
      <c r="AH435" s="11">
        <v>0</v>
      </c>
      <c r="AI435" s="11">
        <v>20982.383000000002</v>
      </c>
      <c r="AJ435" s="11">
        <v>0</v>
      </c>
      <c r="AK435" s="11">
        <v>0.01</v>
      </c>
      <c r="AL435" s="24">
        <v>0</v>
      </c>
      <c r="AM435" s="24">
        <v>0</v>
      </c>
      <c r="AN435" s="24">
        <v>0</v>
      </c>
      <c r="AO435" s="24">
        <v>0</v>
      </c>
      <c r="AP435" s="24">
        <v>0</v>
      </c>
      <c r="AQ435" s="24">
        <v>0</v>
      </c>
      <c r="AR435" s="24">
        <v>0</v>
      </c>
      <c r="AS435" s="24">
        <v>0</v>
      </c>
      <c r="AT435" s="24">
        <v>0</v>
      </c>
      <c r="AU435" s="24">
        <v>0</v>
      </c>
      <c r="AV435" s="24">
        <v>0</v>
      </c>
      <c r="AW435" s="24">
        <v>2.7919999999999998</v>
      </c>
      <c r="AX435" s="24">
        <v>5.6000000000000001E-2</v>
      </c>
      <c r="AY435" s="24">
        <v>2.7360000000000002</v>
      </c>
      <c r="AZ435" s="24">
        <v>0</v>
      </c>
      <c r="BA435" s="24">
        <v>0</v>
      </c>
      <c r="BB435" s="24">
        <v>0</v>
      </c>
      <c r="BC435" s="24">
        <v>0.36399999999999999</v>
      </c>
      <c r="BD435" s="24">
        <v>0</v>
      </c>
      <c r="BE435" s="24">
        <v>3.1560000000000001</v>
      </c>
      <c r="BF435" s="25">
        <v>3.16</v>
      </c>
      <c r="BG435" s="54">
        <v>20.98</v>
      </c>
      <c r="BH435" s="11">
        <v>0</v>
      </c>
      <c r="BI435" s="24">
        <v>0</v>
      </c>
      <c r="BJ435" s="24">
        <v>0</v>
      </c>
      <c r="BK435" s="24">
        <v>1.8790000000000001E-2</v>
      </c>
      <c r="BL435" s="24">
        <v>0</v>
      </c>
      <c r="BM435" s="11">
        <v>167.96</v>
      </c>
      <c r="BN435" s="24">
        <v>-3.155802</v>
      </c>
      <c r="BO435" s="25">
        <v>-3.1598000000000002</v>
      </c>
      <c r="BP435" s="24">
        <v>-99.993733000000006</v>
      </c>
      <c r="BQ435" s="11">
        <v>0</v>
      </c>
      <c r="BR435" s="24">
        <v>0.36199999999999999</v>
      </c>
      <c r="BS435" s="24">
        <v>0</v>
      </c>
      <c r="BT435" s="24">
        <v>5.6000000000000001E-2</v>
      </c>
      <c r="BU435" s="24">
        <v>0</v>
      </c>
      <c r="BV435" s="24">
        <v>5.6000000000000001E-2</v>
      </c>
      <c r="BW435" s="24">
        <v>0</v>
      </c>
      <c r="BX435" s="11">
        <v>19.68346854634925</v>
      </c>
      <c r="BY435" s="28"/>
      <c r="BZ435" s="28"/>
      <c r="CA435" s="11">
        <v>1.8790000000000001E-2</v>
      </c>
      <c r="CB435" s="17">
        <v>1.9E-2</v>
      </c>
      <c r="CC435" s="11">
        <v>6.4459459459459456</v>
      </c>
      <c r="CD435" s="11">
        <v>126.87857427849448</v>
      </c>
      <c r="CE435" s="11">
        <v>19.69601677148847</v>
      </c>
      <c r="CF435" s="11">
        <v>0</v>
      </c>
      <c r="CG435" s="11">
        <v>0</v>
      </c>
      <c r="CH435" s="11" t="s">
        <v>6</v>
      </c>
      <c r="CI435" s="28"/>
      <c r="CJ435" s="11">
        <v>20982.383000000002</v>
      </c>
      <c r="CK435" s="11">
        <v>0</v>
      </c>
      <c r="CL435" s="11">
        <v>233.1375888888889</v>
      </c>
      <c r="CM435" s="11" t="s">
        <v>6</v>
      </c>
      <c r="CN435" s="11">
        <v>0</v>
      </c>
      <c r="CO435" s="11" t="s">
        <v>6</v>
      </c>
      <c r="CP435" s="11">
        <v>0</v>
      </c>
      <c r="CQ435" s="11">
        <v>233.1375888888889</v>
      </c>
      <c r="CR435" s="11" t="s">
        <v>295</v>
      </c>
      <c r="CS435" s="11">
        <v>12.407535332032404</v>
      </c>
      <c r="CT435" s="11">
        <v>1116.6781798829163</v>
      </c>
      <c r="CU435" s="11">
        <v>0</v>
      </c>
      <c r="CV435" s="11">
        <v>1.1111111111111112</v>
      </c>
      <c r="CW435" s="11">
        <v>0</v>
      </c>
      <c r="CX435" s="11" t="s">
        <v>6</v>
      </c>
      <c r="CY435" s="28"/>
      <c r="CZ435" s="11" t="s">
        <v>6</v>
      </c>
      <c r="DA435" s="11" t="s">
        <v>6</v>
      </c>
      <c r="DB435" s="11" t="s">
        <v>6</v>
      </c>
      <c r="DC435" s="11">
        <v>0</v>
      </c>
      <c r="DD435" s="11">
        <v>19.37200638637573</v>
      </c>
      <c r="DE435" s="28"/>
      <c r="DF435" s="11">
        <v>0.18790000000000001</v>
      </c>
      <c r="DG435" s="11">
        <v>-99.993733000000006</v>
      </c>
      <c r="DH435" s="11">
        <v>-1679511.4422565193</v>
      </c>
      <c r="DI435" s="11">
        <v>-167.95114422565194</v>
      </c>
      <c r="DJ435" s="11">
        <v>0</v>
      </c>
      <c r="DK435" s="11">
        <v>21.994112159329141</v>
      </c>
      <c r="DL435" s="11" t="s">
        <v>6</v>
      </c>
      <c r="DM435" s="11">
        <v>167.96168174560935</v>
      </c>
      <c r="DN435" s="11" t="s">
        <v>6</v>
      </c>
      <c r="DO435" s="11">
        <v>-99.993726235741434</v>
      </c>
      <c r="DP435" s="11">
        <v>21324.324324324323</v>
      </c>
      <c r="DQ435" s="11">
        <v>5.5441832935912774E-5</v>
      </c>
      <c r="DR435" s="11">
        <v>53.779911951100097</v>
      </c>
      <c r="DS435" s="11">
        <f>IF(odpadni[[#This Row],[SÚC]]="-","-",odpadni[[#This Row],[ZKC34]]-odpadni[[#This Row],[SÚC]])</f>
        <v>-53.769911951100099</v>
      </c>
      <c r="DT435" s="11" t="str">
        <f>IF(odpadni[[#This Row],[Rozdíl Cena pro stočné - sociálně únosná cena]]="-","-",IF(odpadni[[#This Row],[Rozdíl Cena pro stočné - sociálně únosná cena]]&gt;0,"ANO","NE"))</f>
        <v>NE</v>
      </c>
      <c r="DU435" s="11">
        <v>114.18176979450925</v>
      </c>
      <c r="DV435" s="11" t="s">
        <v>9125</v>
      </c>
      <c r="DW435" s="58"/>
      <c r="DX435" s="58" t="s">
        <v>8855</v>
      </c>
      <c r="DY435" s="58" t="s">
        <v>8890</v>
      </c>
      <c r="DZ435" s="58" t="s">
        <v>8900</v>
      </c>
      <c r="EK435" s="2"/>
    </row>
    <row r="436" spans="1:141" ht="15" customHeight="1" x14ac:dyDescent="0.25">
      <c r="A436" s="71">
        <v>692</v>
      </c>
      <c r="B436" s="9" t="s">
        <v>780</v>
      </c>
      <c r="C436" s="9" t="s">
        <v>3148</v>
      </c>
      <c r="D436" s="9" t="s">
        <v>3148</v>
      </c>
      <c r="E436" s="9" t="s">
        <v>8</v>
      </c>
      <c r="F436" s="9" t="s">
        <v>3148</v>
      </c>
      <c r="G436" s="9" t="s">
        <v>8</v>
      </c>
      <c r="H436" s="9" t="s">
        <v>5938</v>
      </c>
      <c r="I436" s="9" t="s">
        <v>5990</v>
      </c>
      <c r="J436" s="9" t="s">
        <v>5991</v>
      </c>
      <c r="K436" s="9" t="s">
        <v>5981</v>
      </c>
      <c r="L436" s="10" t="s">
        <v>6428</v>
      </c>
      <c r="M436" s="50"/>
      <c r="N436" s="28"/>
      <c r="O436" s="56">
        <v>425</v>
      </c>
      <c r="P436" s="56">
        <v>0</v>
      </c>
      <c r="Q436" s="56">
        <v>425</v>
      </c>
      <c r="R436" s="11">
        <v>3.15</v>
      </c>
      <c r="S436" s="11">
        <v>0</v>
      </c>
      <c r="T436" s="56">
        <v>120</v>
      </c>
      <c r="U436" s="11">
        <v>11.8</v>
      </c>
      <c r="V436" s="11">
        <v>0</v>
      </c>
      <c r="W436" s="11">
        <v>0</v>
      </c>
      <c r="X436" s="56">
        <v>8</v>
      </c>
      <c r="Y436" s="56">
        <v>0</v>
      </c>
      <c r="Z436" s="11">
        <v>0</v>
      </c>
      <c r="AA436" s="56">
        <v>0</v>
      </c>
      <c r="AB436" s="56">
        <v>0</v>
      </c>
      <c r="AC436" s="11">
        <v>0</v>
      </c>
      <c r="AD436" s="11">
        <v>0</v>
      </c>
      <c r="AE436" s="11">
        <v>0</v>
      </c>
      <c r="AF436" s="11">
        <v>0</v>
      </c>
      <c r="AG436" s="11">
        <v>0</v>
      </c>
      <c r="AH436" s="11">
        <v>0</v>
      </c>
      <c r="AI436" s="11">
        <v>9000</v>
      </c>
      <c r="AJ436" s="11">
        <v>0</v>
      </c>
      <c r="AK436" s="11">
        <v>0.2</v>
      </c>
      <c r="AL436" s="24">
        <v>0</v>
      </c>
      <c r="AM436" s="24">
        <v>0</v>
      </c>
      <c r="AN436" s="24">
        <v>0</v>
      </c>
      <c r="AO436" s="24">
        <v>0</v>
      </c>
      <c r="AP436" s="24">
        <v>0</v>
      </c>
      <c r="AQ436" s="24">
        <v>0</v>
      </c>
      <c r="AR436" s="24">
        <v>0</v>
      </c>
      <c r="AS436" s="24">
        <v>0</v>
      </c>
      <c r="AT436" s="24">
        <v>0</v>
      </c>
      <c r="AU436" s="24">
        <v>0</v>
      </c>
      <c r="AV436" s="24">
        <v>0</v>
      </c>
      <c r="AW436" s="24">
        <v>0</v>
      </c>
      <c r="AX436" s="24">
        <v>0</v>
      </c>
      <c r="AY436" s="24">
        <v>0</v>
      </c>
      <c r="AZ436" s="24">
        <v>0</v>
      </c>
      <c r="BA436" s="24">
        <v>0</v>
      </c>
      <c r="BB436" s="24">
        <v>0</v>
      </c>
      <c r="BC436" s="24">
        <v>3.0000000000000001E-3</v>
      </c>
      <c r="BD436" s="24">
        <v>0</v>
      </c>
      <c r="BE436" s="24">
        <v>3.0000000000000001E-3</v>
      </c>
      <c r="BF436" s="25">
        <v>3.0000000000000001E-3</v>
      </c>
      <c r="BG436" s="54">
        <v>8.9999999999999993E-3</v>
      </c>
      <c r="BH436" s="11">
        <v>0</v>
      </c>
      <c r="BI436" s="24">
        <v>0</v>
      </c>
      <c r="BJ436" s="24">
        <v>0</v>
      </c>
      <c r="BK436" s="24">
        <v>1.49E-2</v>
      </c>
      <c r="BL436" s="24">
        <v>0</v>
      </c>
      <c r="BM436" s="11">
        <v>0.2</v>
      </c>
      <c r="BN436" s="24">
        <v>-1.0000000000000001E-5</v>
      </c>
      <c r="BO436" s="25">
        <v>0</v>
      </c>
      <c r="BP436" s="24">
        <v>-0.33444800000000002</v>
      </c>
      <c r="BQ436" s="11">
        <v>0</v>
      </c>
      <c r="BR436" s="24">
        <v>0</v>
      </c>
      <c r="BS436" s="24">
        <v>0</v>
      </c>
      <c r="BT436" s="24">
        <v>0</v>
      </c>
      <c r="BU436" s="24">
        <v>0</v>
      </c>
      <c r="BV436" s="24">
        <v>0</v>
      </c>
      <c r="BW436" s="24">
        <v>0</v>
      </c>
      <c r="BX436" s="11">
        <v>38.095238095238095</v>
      </c>
      <c r="BY436" s="28"/>
      <c r="BZ436" s="28"/>
      <c r="CA436" s="11">
        <v>1.49E-2</v>
      </c>
      <c r="CB436" s="17">
        <v>1.495E-2</v>
      </c>
      <c r="CC436" s="11">
        <v>3.5416666666666665</v>
      </c>
      <c r="CD436" s="11">
        <v>134.92063492063491</v>
      </c>
      <c r="CE436" s="11">
        <v>35.058823529411768</v>
      </c>
      <c r="CF436" s="11">
        <v>0</v>
      </c>
      <c r="CG436" s="11">
        <v>0</v>
      </c>
      <c r="CH436" s="11" t="s">
        <v>6</v>
      </c>
      <c r="CI436" s="28"/>
      <c r="CJ436" s="11">
        <v>9000</v>
      </c>
      <c r="CK436" s="11">
        <v>0</v>
      </c>
      <c r="CL436" s="11">
        <v>100</v>
      </c>
      <c r="CM436" s="11" t="s">
        <v>6</v>
      </c>
      <c r="CN436" s="11">
        <v>0</v>
      </c>
      <c r="CO436" s="11" t="s">
        <v>6</v>
      </c>
      <c r="CP436" s="11">
        <v>0</v>
      </c>
      <c r="CQ436" s="11">
        <v>100</v>
      </c>
      <c r="CR436" s="11" t="s">
        <v>295</v>
      </c>
      <c r="CS436" s="11">
        <v>6.7114093959731544</v>
      </c>
      <c r="CT436" s="11">
        <v>604.02684563758385</v>
      </c>
      <c r="CU436" s="11">
        <v>0</v>
      </c>
      <c r="CV436" s="11">
        <v>1.1111111111111112</v>
      </c>
      <c r="CW436" s="11" t="s">
        <v>6</v>
      </c>
      <c r="CX436" s="11" t="s">
        <v>6</v>
      </c>
      <c r="CY436" s="28"/>
      <c r="CZ436" s="11" t="s">
        <v>6</v>
      </c>
      <c r="DA436" s="11" t="s">
        <v>6</v>
      </c>
      <c r="DB436" s="11" t="s">
        <v>6</v>
      </c>
      <c r="DC436" s="11">
        <v>0</v>
      </c>
      <c r="DD436" s="11">
        <v>0.20134228187919465</v>
      </c>
      <c r="DE436" s="28"/>
      <c r="DF436" s="11">
        <v>2.98</v>
      </c>
      <c r="DG436" s="11">
        <v>-0.33444800000000002</v>
      </c>
      <c r="DH436" s="11">
        <v>-0.33557046979865773</v>
      </c>
      <c r="DI436" s="11">
        <v>-6.7114093959731551E-4</v>
      </c>
      <c r="DJ436" s="11">
        <v>0</v>
      </c>
      <c r="DK436" s="11">
        <v>21.176470588235293</v>
      </c>
      <c r="DL436" s="11" t="s">
        <v>6</v>
      </c>
      <c r="DM436" s="11">
        <v>6.9127516778523495</v>
      </c>
      <c r="DN436" s="11" t="s">
        <v>6</v>
      </c>
      <c r="DO436" s="11">
        <v>-0.33333333333333331</v>
      </c>
      <c r="DP436" s="11">
        <v>25</v>
      </c>
      <c r="DQ436" s="11">
        <v>2.8932038834951455E-2</v>
      </c>
      <c r="DR436" s="11">
        <v>58.8400038998914</v>
      </c>
      <c r="DS436" s="11">
        <f>IF(odpadni[[#This Row],[SÚC]]="-","-",odpadni[[#This Row],[ZKC34]]-odpadni[[#This Row],[SÚC]])</f>
        <v>-58.640003899891397</v>
      </c>
      <c r="DT436" s="11" t="str">
        <f>IF(odpadni[[#This Row],[Rozdíl Cena pro stočné - sociálně únosná cena]]="-","-",IF(odpadni[[#This Row],[Rozdíl Cena pro stočné - sociálně únosná cena]]&gt;0,"ANO","NE"))</f>
        <v>NE</v>
      </c>
      <c r="DU436" s="11">
        <v>-51.927252222039051</v>
      </c>
      <c r="DV436" s="11" t="s">
        <v>301</v>
      </c>
      <c r="DW436" s="58"/>
      <c r="DX436" s="58" t="s">
        <v>8856</v>
      </c>
      <c r="DY436" s="58" t="s">
        <v>8890</v>
      </c>
      <c r="DZ436" s="58" t="s">
        <v>8894</v>
      </c>
      <c r="EK436" s="2"/>
    </row>
    <row r="437" spans="1:141" ht="15" customHeight="1" x14ac:dyDescent="0.25">
      <c r="A437" s="71">
        <v>693</v>
      </c>
      <c r="B437" s="9" t="s">
        <v>781</v>
      </c>
      <c r="C437" s="9" t="s">
        <v>3148</v>
      </c>
      <c r="D437" s="9" t="s">
        <v>3148</v>
      </c>
      <c r="E437" s="9" t="s">
        <v>8</v>
      </c>
      <c r="F437" s="9" t="s">
        <v>3148</v>
      </c>
      <c r="G437" s="9" t="s">
        <v>8</v>
      </c>
      <c r="H437" s="9" t="s">
        <v>5938</v>
      </c>
      <c r="I437" s="9" t="s">
        <v>5990</v>
      </c>
      <c r="J437" s="9" t="s">
        <v>5991</v>
      </c>
      <c r="K437" s="9" t="s">
        <v>5985</v>
      </c>
      <c r="L437" s="10" t="s">
        <v>6429</v>
      </c>
      <c r="M437" s="50"/>
      <c r="N437" s="28"/>
      <c r="O437" s="56">
        <v>173</v>
      </c>
      <c r="P437" s="56">
        <v>0</v>
      </c>
      <c r="Q437" s="56">
        <v>173</v>
      </c>
      <c r="R437" s="11">
        <v>1.58</v>
      </c>
      <c r="S437" s="11">
        <v>0</v>
      </c>
      <c r="T437" s="56">
        <v>50</v>
      </c>
      <c r="U437" s="11">
        <v>4.72</v>
      </c>
      <c r="V437" s="11">
        <v>0</v>
      </c>
      <c r="W437" s="11">
        <v>0</v>
      </c>
      <c r="X437" s="56">
        <v>8</v>
      </c>
      <c r="Y437" s="56">
        <v>0</v>
      </c>
      <c r="Z437" s="11">
        <v>0</v>
      </c>
      <c r="AA437" s="56">
        <v>0</v>
      </c>
      <c r="AB437" s="56">
        <v>0</v>
      </c>
      <c r="AC437" s="11">
        <v>0</v>
      </c>
      <c r="AD437" s="11">
        <v>0</v>
      </c>
      <c r="AE437" s="11">
        <v>0</v>
      </c>
      <c r="AF437" s="11">
        <v>0</v>
      </c>
      <c r="AG437" s="11">
        <v>0</v>
      </c>
      <c r="AH437" s="11">
        <v>0</v>
      </c>
      <c r="AI437" s="11">
        <v>9000</v>
      </c>
      <c r="AJ437" s="11">
        <v>0</v>
      </c>
      <c r="AK437" s="11">
        <v>0.5</v>
      </c>
      <c r="AL437" s="24">
        <v>0</v>
      </c>
      <c r="AM437" s="24">
        <v>0</v>
      </c>
      <c r="AN437" s="24">
        <v>0</v>
      </c>
      <c r="AO437" s="24">
        <v>0</v>
      </c>
      <c r="AP437" s="24">
        <v>0</v>
      </c>
      <c r="AQ437" s="24">
        <v>0</v>
      </c>
      <c r="AR437" s="24">
        <v>0</v>
      </c>
      <c r="AS437" s="24">
        <v>0</v>
      </c>
      <c r="AT437" s="24">
        <v>0</v>
      </c>
      <c r="AU437" s="24">
        <v>0</v>
      </c>
      <c r="AV437" s="24">
        <v>0</v>
      </c>
      <c r="AW437" s="24">
        <v>0</v>
      </c>
      <c r="AX437" s="24">
        <v>0</v>
      </c>
      <c r="AY437" s="24">
        <v>0</v>
      </c>
      <c r="AZ437" s="24">
        <v>0</v>
      </c>
      <c r="BA437" s="24">
        <v>0</v>
      </c>
      <c r="BB437" s="24">
        <v>0</v>
      </c>
      <c r="BC437" s="24">
        <v>3.0000000000000001E-3</v>
      </c>
      <c r="BD437" s="24">
        <v>0</v>
      </c>
      <c r="BE437" s="24">
        <v>3.0000000000000001E-3</v>
      </c>
      <c r="BF437" s="25">
        <v>3.0000000000000001E-3</v>
      </c>
      <c r="BG437" s="54">
        <v>8.9999999999999993E-3</v>
      </c>
      <c r="BH437" s="11">
        <v>0</v>
      </c>
      <c r="BI437" s="24">
        <v>0</v>
      </c>
      <c r="BJ437" s="24">
        <v>0</v>
      </c>
      <c r="BK437" s="24">
        <v>5.8999999999999999E-3</v>
      </c>
      <c r="BL437" s="24">
        <v>0</v>
      </c>
      <c r="BM437" s="11">
        <v>0.5</v>
      </c>
      <c r="BN437" s="24">
        <v>-2.5000000000000001E-5</v>
      </c>
      <c r="BO437" s="25">
        <v>0</v>
      </c>
      <c r="BP437" s="24">
        <v>-0.84033599999999997</v>
      </c>
      <c r="BQ437" s="11">
        <v>0</v>
      </c>
      <c r="BR437" s="24">
        <v>0</v>
      </c>
      <c r="BS437" s="24">
        <v>0</v>
      </c>
      <c r="BT437" s="24">
        <v>0</v>
      </c>
      <c r="BU437" s="24">
        <v>0</v>
      </c>
      <c r="BV437" s="24">
        <v>0</v>
      </c>
      <c r="BW437" s="24">
        <v>0</v>
      </c>
      <c r="BX437" s="11">
        <v>31.645569620253163</v>
      </c>
      <c r="BY437" s="28"/>
      <c r="BZ437" s="28"/>
      <c r="CA437" s="11">
        <v>5.8999999999999999E-3</v>
      </c>
      <c r="CB437" s="17">
        <v>5.9500000000000004E-3</v>
      </c>
      <c r="CC437" s="11">
        <v>3.46</v>
      </c>
      <c r="CD437" s="11">
        <v>109.49367088607595</v>
      </c>
      <c r="CE437" s="11">
        <v>34.104046242774565</v>
      </c>
      <c r="CF437" s="11">
        <v>0</v>
      </c>
      <c r="CG437" s="11">
        <v>0</v>
      </c>
      <c r="CH437" s="11" t="s">
        <v>6</v>
      </c>
      <c r="CI437" s="28"/>
      <c r="CJ437" s="11">
        <v>9000</v>
      </c>
      <c r="CK437" s="11">
        <v>0</v>
      </c>
      <c r="CL437" s="11">
        <v>100</v>
      </c>
      <c r="CM437" s="11" t="s">
        <v>6</v>
      </c>
      <c r="CN437" s="11">
        <v>0</v>
      </c>
      <c r="CO437" s="11" t="s">
        <v>6</v>
      </c>
      <c r="CP437" s="11">
        <v>0</v>
      </c>
      <c r="CQ437" s="11">
        <v>100</v>
      </c>
      <c r="CR437" s="11" t="s">
        <v>295</v>
      </c>
      <c r="CS437" s="11">
        <v>16.949152542372882</v>
      </c>
      <c r="CT437" s="11">
        <v>1525.4237288135594</v>
      </c>
      <c r="CU437" s="11">
        <v>0</v>
      </c>
      <c r="CV437" s="11">
        <v>1.1111111111111112</v>
      </c>
      <c r="CW437" s="11" t="s">
        <v>6</v>
      </c>
      <c r="CX437" s="11" t="s">
        <v>6</v>
      </c>
      <c r="CY437" s="28"/>
      <c r="CZ437" s="11" t="s">
        <v>6</v>
      </c>
      <c r="DA437" s="11" t="s">
        <v>6</v>
      </c>
      <c r="DB437" s="11" t="s">
        <v>6</v>
      </c>
      <c r="DC437" s="11">
        <v>0</v>
      </c>
      <c r="DD437" s="11">
        <v>0.50847457627118642</v>
      </c>
      <c r="DE437" s="28"/>
      <c r="DF437" s="11">
        <v>2.9499999999999997</v>
      </c>
      <c r="DG437" s="11">
        <v>-0.84033599999999997</v>
      </c>
      <c r="DH437" s="11">
        <v>-0.84745762711864414</v>
      </c>
      <c r="DI437" s="11">
        <v>-4.2372881355932203E-3</v>
      </c>
      <c r="DJ437" s="11">
        <v>0</v>
      </c>
      <c r="DK437" s="11">
        <v>52.02312138728324</v>
      </c>
      <c r="DL437" s="11" t="s">
        <v>6</v>
      </c>
      <c r="DM437" s="11">
        <v>17.457627118644069</v>
      </c>
      <c r="DN437" s="11" t="s">
        <v>6</v>
      </c>
      <c r="DO437" s="11">
        <v>-0.83333333333333337</v>
      </c>
      <c r="DP437" s="11">
        <v>60</v>
      </c>
      <c r="DQ437" s="11">
        <v>2.8640776699029123E-2</v>
      </c>
      <c r="DR437" s="11">
        <v>58.8400038998914</v>
      </c>
      <c r="DS437" s="11">
        <f>IF(odpadni[[#This Row],[SÚC]]="-","-",odpadni[[#This Row],[ZKC34]]-odpadni[[#This Row],[SÚC]])</f>
        <v>-58.3400038998914</v>
      </c>
      <c r="DT437" s="11" t="str">
        <f>IF(odpadni[[#This Row],[Rozdíl Cena pro stočné - sociálně únosná cena]]="-","-",IF(odpadni[[#This Row],[Rozdíl Cena pro stočné - sociálně únosná cena]]&gt;0,"ANO","NE"))</f>
        <v>NE</v>
      </c>
      <c r="DU437" s="11">
        <v>-41.382376781247331</v>
      </c>
      <c r="DV437" s="11" t="s">
        <v>301</v>
      </c>
      <c r="DW437" s="58"/>
      <c r="DX437" s="58" t="s">
        <v>8856</v>
      </c>
      <c r="DY437" s="58" t="s">
        <v>8890</v>
      </c>
      <c r="DZ437" s="58" t="s">
        <v>8894</v>
      </c>
      <c r="EK437" s="2"/>
    </row>
    <row r="438" spans="1:141" ht="15" customHeight="1" x14ac:dyDescent="0.25">
      <c r="A438" s="71">
        <v>694</v>
      </c>
      <c r="B438" s="9" t="s">
        <v>782</v>
      </c>
      <c r="C438" s="9" t="s">
        <v>3149</v>
      </c>
      <c r="D438" s="9" t="s">
        <v>3149</v>
      </c>
      <c r="E438" s="9" t="s">
        <v>8</v>
      </c>
      <c r="F438" s="9" t="s">
        <v>3149</v>
      </c>
      <c r="G438" s="9" t="s">
        <v>8</v>
      </c>
      <c r="H438" s="9" t="s">
        <v>5945</v>
      </c>
      <c r="I438" s="9" t="s">
        <v>5989</v>
      </c>
      <c r="J438" s="9" t="s">
        <v>5980</v>
      </c>
      <c r="K438" s="9" t="s">
        <v>5981</v>
      </c>
      <c r="L438" s="10" t="s">
        <v>6430</v>
      </c>
      <c r="M438" s="50"/>
      <c r="N438" s="28"/>
      <c r="O438" s="56">
        <v>640.55592456952922</v>
      </c>
      <c r="P438" s="56">
        <v>33.555924569529203</v>
      </c>
      <c r="Q438" s="56">
        <v>607</v>
      </c>
      <c r="R438" s="11">
        <v>6.4922250630207499</v>
      </c>
      <c r="S438" s="11">
        <v>0</v>
      </c>
      <c r="T438" s="56">
        <v>161.54983572959401</v>
      </c>
      <c r="U438" s="11">
        <v>22.488</v>
      </c>
      <c r="V438" s="11">
        <v>0</v>
      </c>
      <c r="W438" s="11">
        <v>0</v>
      </c>
      <c r="X438" s="56">
        <v>48</v>
      </c>
      <c r="Y438" s="56">
        <v>7</v>
      </c>
      <c r="Z438" s="11">
        <v>0</v>
      </c>
      <c r="AA438" s="56">
        <v>0</v>
      </c>
      <c r="AB438" s="56">
        <v>0</v>
      </c>
      <c r="AC438" s="11">
        <v>0</v>
      </c>
      <c r="AD438" s="11">
        <v>0</v>
      </c>
      <c r="AE438" s="11">
        <v>0</v>
      </c>
      <c r="AF438" s="11">
        <v>0</v>
      </c>
      <c r="AG438" s="11">
        <v>0</v>
      </c>
      <c r="AH438" s="11">
        <v>0</v>
      </c>
      <c r="AI438" s="11">
        <v>26737.095410361599</v>
      </c>
      <c r="AJ438" s="11">
        <v>0</v>
      </c>
      <c r="AK438" s="11">
        <v>36.5</v>
      </c>
      <c r="AL438" s="24">
        <v>0</v>
      </c>
      <c r="AM438" s="24">
        <v>0</v>
      </c>
      <c r="AN438" s="24">
        <v>0</v>
      </c>
      <c r="AO438" s="24">
        <v>0</v>
      </c>
      <c r="AP438" s="24">
        <v>0</v>
      </c>
      <c r="AQ438" s="24">
        <v>3.1610000000000002E-3</v>
      </c>
      <c r="AR438" s="24">
        <v>3.1610000000000002E-3</v>
      </c>
      <c r="AS438" s="24">
        <v>0</v>
      </c>
      <c r="AT438" s="24">
        <v>0.16</v>
      </c>
      <c r="AU438" s="24">
        <v>0.16</v>
      </c>
      <c r="AV438" s="24">
        <v>0</v>
      </c>
      <c r="AW438" s="24">
        <v>7.0341000000000001E-2</v>
      </c>
      <c r="AX438" s="24">
        <v>0</v>
      </c>
      <c r="AY438" s="24">
        <v>2.3924999999999998E-2</v>
      </c>
      <c r="AZ438" s="24">
        <v>0</v>
      </c>
      <c r="BA438" s="24">
        <v>4.6415999999999999E-2</v>
      </c>
      <c r="BB438" s="24">
        <v>0</v>
      </c>
      <c r="BC438" s="24">
        <v>0.45541100000000001</v>
      </c>
      <c r="BD438" s="24">
        <v>0</v>
      </c>
      <c r="BE438" s="24">
        <v>0.688913</v>
      </c>
      <c r="BF438" s="25">
        <v>0.65700000000000003</v>
      </c>
      <c r="BG438" s="54">
        <v>25.51</v>
      </c>
      <c r="BH438" s="11">
        <v>1</v>
      </c>
      <c r="BI438" s="24">
        <v>0</v>
      </c>
      <c r="BJ438" s="24">
        <v>0</v>
      </c>
      <c r="BK438" s="24">
        <v>1.9373999999999999E-2</v>
      </c>
      <c r="BL438" s="24">
        <v>0</v>
      </c>
      <c r="BM438" s="11">
        <v>35.549999999999997</v>
      </c>
      <c r="BN438" s="24">
        <v>1.8238000000000001E-2</v>
      </c>
      <c r="BO438" s="25">
        <v>0</v>
      </c>
      <c r="BP438" s="24">
        <v>2.6473589999999998</v>
      </c>
      <c r="BQ438" s="11">
        <v>0</v>
      </c>
      <c r="BR438" s="24">
        <v>4.6988770000000004</v>
      </c>
      <c r="BS438" s="24">
        <v>4.6988770000000004</v>
      </c>
      <c r="BT438" s="24">
        <v>5.6162999999999998E-2</v>
      </c>
      <c r="BU438" s="24">
        <v>5.6162999999999998E-2</v>
      </c>
      <c r="BV438" s="24">
        <v>0</v>
      </c>
      <c r="BW438" s="24">
        <v>5.6162999999999998E-2</v>
      </c>
      <c r="BX438" s="11">
        <v>24.883585236403821</v>
      </c>
      <c r="BY438" s="28"/>
      <c r="BZ438" s="28"/>
      <c r="CA438" s="11">
        <v>1.9373999999999999E-2</v>
      </c>
      <c r="CB438" s="17">
        <v>1.7999999999999999E-2</v>
      </c>
      <c r="CC438" s="11">
        <v>3.965067012768166</v>
      </c>
      <c r="CD438" s="11">
        <v>98.665082980269744</v>
      </c>
      <c r="CE438" s="11">
        <v>30.245602697406706</v>
      </c>
      <c r="CF438" s="11">
        <v>0</v>
      </c>
      <c r="CG438" s="11">
        <v>14.583333333333334</v>
      </c>
      <c r="CH438" s="11" t="s">
        <v>6</v>
      </c>
      <c r="CI438" s="28"/>
      <c r="CJ438" s="11">
        <v>26737.095410361599</v>
      </c>
      <c r="CK438" s="11">
        <v>0</v>
      </c>
      <c r="CL438" s="11">
        <v>297.07883789290668</v>
      </c>
      <c r="CM438" s="11" t="s">
        <v>6</v>
      </c>
      <c r="CN438" s="11" t="s">
        <v>6</v>
      </c>
      <c r="CO438" s="11">
        <v>70.340999999999994</v>
      </c>
      <c r="CP438" s="11">
        <v>0.2630839248632082</v>
      </c>
      <c r="CQ438" s="11">
        <v>226.73783789290667</v>
      </c>
      <c r="CR438" s="11" t="s">
        <v>295</v>
      </c>
      <c r="CS438" s="11">
        <v>11.703202121033689</v>
      </c>
      <c r="CT438" s="11">
        <v>1380.0503463591206</v>
      </c>
      <c r="CU438" s="11">
        <v>3.6306906162898729</v>
      </c>
      <c r="CV438" s="11">
        <v>1.1111111111111112</v>
      </c>
      <c r="CW438" s="11">
        <v>100</v>
      </c>
      <c r="CX438" s="11" t="s">
        <v>6</v>
      </c>
      <c r="CY438" s="28"/>
      <c r="CZ438" s="11">
        <v>19.373999999999999</v>
      </c>
      <c r="DA438" s="11">
        <v>640.55592456952922</v>
      </c>
      <c r="DB438" s="11">
        <v>161.54983572959401</v>
      </c>
      <c r="DC438" s="11">
        <v>8.2584907608134621</v>
      </c>
      <c r="DD438" s="11">
        <v>23.506297099205121</v>
      </c>
      <c r="DE438" s="28"/>
      <c r="DF438" s="11">
        <v>707.15099999999995</v>
      </c>
      <c r="DG438" s="11">
        <v>2.6473589999999998</v>
      </c>
      <c r="DH438" s="11">
        <v>2.5790814125978754</v>
      </c>
      <c r="DI438" s="11">
        <v>0.94136471559822454</v>
      </c>
      <c r="DJ438" s="11">
        <v>0</v>
      </c>
      <c r="DK438" s="11">
        <v>41.740454478396472</v>
      </c>
      <c r="DL438" s="11" t="s">
        <v>6</v>
      </c>
      <c r="DM438" s="11" t="s">
        <v>6</v>
      </c>
      <c r="DN438" s="11">
        <v>47.261837405435465</v>
      </c>
      <c r="DO438" s="11">
        <v>10.06292636385851</v>
      </c>
      <c r="DP438" s="11">
        <v>4264.3992603812922</v>
      </c>
      <c r="DQ438" s="11">
        <v>0.7722932920886022</v>
      </c>
      <c r="DR438" s="11">
        <v>53.779911951100097</v>
      </c>
      <c r="DS438" s="11">
        <f>IF(odpadni[[#This Row],[SÚC]]="-","-",odpadni[[#This Row],[ZKC34]]-odpadni[[#This Row],[SÚC]])</f>
        <v>-17.279911951100097</v>
      </c>
      <c r="DT438" s="11" t="str">
        <f>IF(odpadni[[#This Row],[Rozdíl Cena pro stočné - sociálně únosná cena]]="-","-",IF(odpadni[[#This Row],[Rozdíl Cena pro stočné - sociálně únosná cena]]&gt;0,"ANO","NE"))</f>
        <v>NE</v>
      </c>
      <c r="DU438" s="11">
        <v>-6.5180745456646321</v>
      </c>
      <c r="DV438" s="11" t="s">
        <v>301</v>
      </c>
      <c r="DW438" s="58"/>
      <c r="DX438" s="58" t="s">
        <v>8814</v>
      </c>
      <c r="DY438" s="58" t="s">
        <v>8892</v>
      </c>
      <c r="DZ438" s="58" t="s">
        <v>352</v>
      </c>
      <c r="EK438" s="2"/>
    </row>
    <row r="439" spans="1:141" ht="15" customHeight="1" x14ac:dyDescent="0.25">
      <c r="A439" s="71">
        <v>695</v>
      </c>
      <c r="B439" s="9" t="s">
        <v>783</v>
      </c>
      <c r="C439" s="9" t="s">
        <v>3150</v>
      </c>
      <c r="D439" s="9" t="s">
        <v>3150</v>
      </c>
      <c r="E439" s="9" t="s">
        <v>8</v>
      </c>
      <c r="F439" s="9" t="s">
        <v>3150</v>
      </c>
      <c r="G439" s="9" t="s">
        <v>8</v>
      </c>
      <c r="H439" s="9" t="s">
        <v>5940</v>
      </c>
      <c r="I439" s="9" t="s">
        <v>5990</v>
      </c>
      <c r="J439" s="9" t="s">
        <v>5980</v>
      </c>
      <c r="K439" s="9" t="s">
        <v>5985</v>
      </c>
      <c r="L439" s="10" t="s">
        <v>6431</v>
      </c>
      <c r="M439" s="50"/>
      <c r="N439" s="28"/>
      <c r="O439" s="56">
        <v>202</v>
      </c>
      <c r="P439" s="56">
        <v>0</v>
      </c>
      <c r="Q439" s="56">
        <v>202</v>
      </c>
      <c r="R439" s="11">
        <v>4.6580000000000004</v>
      </c>
      <c r="S439" s="11">
        <v>0</v>
      </c>
      <c r="T439" s="56">
        <v>75</v>
      </c>
      <c r="U439" s="11">
        <v>4.3600000000000003</v>
      </c>
      <c r="V439" s="11">
        <v>0</v>
      </c>
      <c r="W439" s="11">
        <v>0</v>
      </c>
      <c r="X439" s="56">
        <v>8</v>
      </c>
      <c r="Y439" s="56">
        <v>0</v>
      </c>
      <c r="Z439" s="11">
        <v>0</v>
      </c>
      <c r="AA439" s="56">
        <v>0</v>
      </c>
      <c r="AB439" s="56">
        <v>0</v>
      </c>
      <c r="AC439" s="11">
        <v>0</v>
      </c>
      <c r="AD439" s="11">
        <v>0</v>
      </c>
      <c r="AE439" s="11">
        <v>0</v>
      </c>
      <c r="AF439" s="11">
        <v>0</v>
      </c>
      <c r="AG439" s="11">
        <v>0</v>
      </c>
      <c r="AH439" s="11">
        <v>0</v>
      </c>
      <c r="AI439" s="11">
        <v>28846</v>
      </c>
      <c r="AJ439" s="11">
        <v>0</v>
      </c>
      <c r="AK439" s="11">
        <v>42.4</v>
      </c>
      <c r="AL439" s="24">
        <v>0.02</v>
      </c>
      <c r="AM439" s="24">
        <v>0</v>
      </c>
      <c r="AN439" s="24">
        <v>0</v>
      </c>
      <c r="AO439" s="24">
        <v>0</v>
      </c>
      <c r="AP439" s="24">
        <v>0.02</v>
      </c>
      <c r="AQ439" s="24">
        <v>0</v>
      </c>
      <c r="AR439" s="24">
        <v>0</v>
      </c>
      <c r="AS439" s="24">
        <v>0</v>
      </c>
      <c r="AT439" s="24">
        <v>0.01</v>
      </c>
      <c r="AU439" s="24">
        <v>0</v>
      </c>
      <c r="AV439" s="24">
        <v>0.01</v>
      </c>
      <c r="AW439" s="24">
        <v>0.11</v>
      </c>
      <c r="AX439" s="24">
        <v>0</v>
      </c>
      <c r="AY439" s="24">
        <v>0</v>
      </c>
      <c r="AZ439" s="24">
        <v>0</v>
      </c>
      <c r="BA439" s="24">
        <v>0.11</v>
      </c>
      <c r="BB439" s="24">
        <v>0</v>
      </c>
      <c r="BC439" s="24">
        <v>1.4999999999999999E-2</v>
      </c>
      <c r="BD439" s="24">
        <v>0.05</v>
      </c>
      <c r="BE439" s="24">
        <v>0.20499999999999999</v>
      </c>
      <c r="BF439" s="25">
        <v>0.21199999999999999</v>
      </c>
      <c r="BG439" s="54">
        <v>28.85</v>
      </c>
      <c r="BH439" s="11">
        <v>1</v>
      </c>
      <c r="BI439" s="24">
        <v>0</v>
      </c>
      <c r="BJ439" s="24">
        <v>0</v>
      </c>
      <c r="BK439" s="24">
        <v>5.0000000000000001E-3</v>
      </c>
      <c r="BL439" s="24">
        <v>0</v>
      </c>
      <c r="BM439" s="11">
        <v>41</v>
      </c>
      <c r="BN439" s="24">
        <v>7.0000000000000001E-3</v>
      </c>
      <c r="BO439" s="25">
        <v>0</v>
      </c>
      <c r="BP439" s="24">
        <v>3.4146339999999999</v>
      </c>
      <c r="BQ439" s="11">
        <v>0</v>
      </c>
      <c r="BR439" s="24">
        <v>3.4870000000000001</v>
      </c>
      <c r="BS439" s="24">
        <v>3.8769999999999998</v>
      </c>
      <c r="BT439" s="24">
        <v>0.19800000000000001</v>
      </c>
      <c r="BU439" s="24">
        <v>0.112</v>
      </c>
      <c r="BV439" s="24">
        <v>0.19800000000000001</v>
      </c>
      <c r="BW439" s="24">
        <v>0</v>
      </c>
      <c r="BX439" s="11">
        <v>16.101331043366251</v>
      </c>
      <c r="BY439" s="28"/>
      <c r="BZ439" s="28"/>
      <c r="CA439" s="11">
        <v>5.0000000000000001E-3</v>
      </c>
      <c r="CB439" s="17">
        <v>5.0000000000000001E-3</v>
      </c>
      <c r="CC439" s="11">
        <v>2.6933333333333334</v>
      </c>
      <c r="CD439" s="11">
        <v>43.366251610133098</v>
      </c>
      <c r="CE439" s="11">
        <v>24.752475247524753</v>
      </c>
      <c r="CF439" s="11">
        <v>0</v>
      </c>
      <c r="CG439" s="11">
        <v>0</v>
      </c>
      <c r="CH439" s="11" t="s">
        <v>6</v>
      </c>
      <c r="CI439" s="28"/>
      <c r="CJ439" s="11">
        <v>28846</v>
      </c>
      <c r="CK439" s="11">
        <v>0</v>
      </c>
      <c r="CL439" s="11">
        <v>320.51111111111112</v>
      </c>
      <c r="CM439" s="11" t="s">
        <v>6</v>
      </c>
      <c r="CN439" s="11">
        <v>110</v>
      </c>
      <c r="CO439" s="11" t="s">
        <v>6</v>
      </c>
      <c r="CP439" s="11">
        <v>0.38133536712195798</v>
      </c>
      <c r="CQ439" s="11">
        <v>210.51111111111112</v>
      </c>
      <c r="CR439" s="11" t="s">
        <v>295</v>
      </c>
      <c r="CS439" s="11">
        <v>42.102222222222224</v>
      </c>
      <c r="CT439" s="11">
        <v>5769.2</v>
      </c>
      <c r="CU439" s="11">
        <v>22</v>
      </c>
      <c r="CV439" s="11">
        <v>1.1111111111111112</v>
      </c>
      <c r="CW439" s="11">
        <v>0</v>
      </c>
      <c r="CX439" s="11" t="s">
        <v>6</v>
      </c>
      <c r="CY439" s="28"/>
      <c r="CZ439" s="11">
        <v>5</v>
      </c>
      <c r="DA439" s="11">
        <v>202</v>
      </c>
      <c r="DB439" s="11">
        <v>75</v>
      </c>
      <c r="DC439" s="11">
        <v>2</v>
      </c>
      <c r="DD439" s="11">
        <v>3</v>
      </c>
      <c r="DE439" s="28"/>
      <c r="DF439" s="11">
        <v>212</v>
      </c>
      <c r="DG439" s="11">
        <v>3.4146339999999999</v>
      </c>
      <c r="DH439" s="11">
        <v>3.3018867924528301</v>
      </c>
      <c r="DI439" s="11">
        <v>1.4</v>
      </c>
      <c r="DJ439" s="11">
        <v>0</v>
      </c>
      <c r="DK439" s="11">
        <v>142.80198019801981</v>
      </c>
      <c r="DL439" s="11" t="s">
        <v>6</v>
      </c>
      <c r="DM439" s="11">
        <v>83.102222222222238</v>
      </c>
      <c r="DN439" s="11" t="s">
        <v>6</v>
      </c>
      <c r="DO439" s="11">
        <v>123.15789473684214</v>
      </c>
      <c r="DP439" s="11">
        <v>2733.3333333333335</v>
      </c>
      <c r="DQ439" s="11">
        <v>0.51021499625628408</v>
      </c>
      <c r="DR439" s="11">
        <v>52.380708032432601</v>
      </c>
      <c r="DS439" s="11">
        <f>IF(odpadni[[#This Row],[SÚC]]="-","-",odpadni[[#This Row],[ZKC34]]-odpadni[[#This Row],[SÚC]])</f>
        <v>-9.9807080324326023</v>
      </c>
      <c r="DT439" s="11" t="str">
        <f>IF(odpadni[[#This Row],[Rozdíl Cena pro stočné - sociálně únosná cena]]="-","-",IF(odpadni[[#This Row],[Rozdíl Cena pro stočné - sociálně únosná cena]]&gt;0,"ANO","NE"))</f>
        <v>NE</v>
      </c>
      <c r="DU439" s="11">
        <v>30.721514189789637</v>
      </c>
      <c r="DV439" s="11" t="s">
        <v>9125</v>
      </c>
      <c r="DW439" s="58"/>
      <c r="DX439" s="58" t="s">
        <v>8817</v>
      </c>
      <c r="DY439" s="58"/>
      <c r="DZ439" s="58" t="s">
        <v>8897</v>
      </c>
      <c r="EK439" s="2"/>
    </row>
    <row r="440" spans="1:141" ht="15" customHeight="1" x14ac:dyDescent="0.25">
      <c r="A440" s="71">
        <v>696</v>
      </c>
      <c r="B440" s="9" t="s">
        <v>784</v>
      </c>
      <c r="C440" s="9" t="s">
        <v>3151</v>
      </c>
      <c r="D440" s="9" t="s">
        <v>3151</v>
      </c>
      <c r="E440" s="9" t="s">
        <v>8</v>
      </c>
      <c r="F440" s="9" t="s">
        <v>3151</v>
      </c>
      <c r="G440" s="9" t="s">
        <v>8</v>
      </c>
      <c r="H440" s="9" t="s">
        <v>5943</v>
      </c>
      <c r="I440" s="9" t="s">
        <v>5990</v>
      </c>
      <c r="J440" s="9" t="s">
        <v>5980</v>
      </c>
      <c r="K440" s="9" t="s">
        <v>5985</v>
      </c>
      <c r="L440" s="10" t="s">
        <v>6432</v>
      </c>
      <c r="M440" s="50"/>
      <c r="N440" s="28"/>
      <c r="O440" s="56">
        <v>232</v>
      </c>
      <c r="P440" s="56">
        <v>0</v>
      </c>
      <c r="Q440" s="56">
        <v>232</v>
      </c>
      <c r="R440" s="11">
        <v>1.708</v>
      </c>
      <c r="S440" s="11">
        <v>0</v>
      </c>
      <c r="T440" s="56">
        <v>80</v>
      </c>
      <c r="U440" s="11">
        <v>10.135</v>
      </c>
      <c r="V440" s="11">
        <v>0</v>
      </c>
      <c r="W440" s="11">
        <v>0</v>
      </c>
      <c r="X440" s="56">
        <v>12</v>
      </c>
      <c r="Y440" s="56">
        <v>0</v>
      </c>
      <c r="Z440" s="11">
        <v>0</v>
      </c>
      <c r="AA440" s="56">
        <v>0</v>
      </c>
      <c r="AB440" s="56">
        <v>0</v>
      </c>
      <c r="AC440" s="11">
        <v>0</v>
      </c>
      <c r="AD440" s="11">
        <v>0</v>
      </c>
      <c r="AE440" s="11">
        <v>0</v>
      </c>
      <c r="AF440" s="11">
        <v>0</v>
      </c>
      <c r="AG440" s="11">
        <v>0</v>
      </c>
      <c r="AH440" s="11">
        <v>0</v>
      </c>
      <c r="AI440" s="11">
        <v>10333</v>
      </c>
      <c r="AJ440" s="11">
        <v>0</v>
      </c>
      <c r="AK440" s="11">
        <v>0</v>
      </c>
      <c r="AL440" s="24">
        <v>0</v>
      </c>
      <c r="AM440" s="24">
        <v>0</v>
      </c>
      <c r="AN440" s="24">
        <v>0</v>
      </c>
      <c r="AO440" s="24">
        <v>0</v>
      </c>
      <c r="AP440" s="24">
        <v>0</v>
      </c>
      <c r="AQ440" s="24">
        <v>0</v>
      </c>
      <c r="AR440" s="24">
        <v>0</v>
      </c>
      <c r="AS440" s="24">
        <v>0</v>
      </c>
      <c r="AT440" s="24">
        <v>0</v>
      </c>
      <c r="AU440" s="24">
        <v>0</v>
      </c>
      <c r="AV440" s="24">
        <v>0</v>
      </c>
      <c r="AW440" s="24">
        <v>0</v>
      </c>
      <c r="AX440" s="24">
        <v>0</v>
      </c>
      <c r="AY440" s="24">
        <v>0</v>
      </c>
      <c r="AZ440" s="24">
        <v>0</v>
      </c>
      <c r="BA440" s="24">
        <v>0</v>
      </c>
      <c r="BB440" s="24">
        <v>0</v>
      </c>
      <c r="BC440" s="24">
        <v>0</v>
      </c>
      <c r="BD440" s="24">
        <v>2.8299000000000001E-2</v>
      </c>
      <c r="BE440" s="24">
        <v>2.8299000000000001E-2</v>
      </c>
      <c r="BF440" s="25">
        <v>2.8299000000000001E-2</v>
      </c>
      <c r="BG440" s="54">
        <v>10.33</v>
      </c>
      <c r="BH440" s="11">
        <v>0</v>
      </c>
      <c r="BI440" s="24">
        <v>0</v>
      </c>
      <c r="BJ440" s="24">
        <v>0</v>
      </c>
      <c r="BK440" s="24">
        <v>7.7000000000000002E-3</v>
      </c>
      <c r="BL440" s="24">
        <v>0</v>
      </c>
      <c r="BM440" s="11">
        <v>3.67</v>
      </c>
      <c r="BN440" s="24">
        <v>-2.8299000000000001E-2</v>
      </c>
      <c r="BO440" s="25">
        <v>-2.8299000000000001E-2</v>
      </c>
      <c r="BP440" s="24">
        <v>-100</v>
      </c>
      <c r="BQ440" s="11">
        <v>0</v>
      </c>
      <c r="BR440" s="24">
        <v>0</v>
      </c>
      <c r="BS440" s="24">
        <v>0</v>
      </c>
      <c r="BT440" s="24">
        <v>0</v>
      </c>
      <c r="BU440" s="24">
        <v>0</v>
      </c>
      <c r="BV440" s="24">
        <v>0</v>
      </c>
      <c r="BW440" s="24">
        <v>0</v>
      </c>
      <c r="BX440" s="11">
        <v>46.838407494145201</v>
      </c>
      <c r="BY440" s="28"/>
      <c r="BZ440" s="28"/>
      <c r="CA440" s="11">
        <v>7.7000000000000002E-3</v>
      </c>
      <c r="CB440" s="17">
        <v>7.7000000000000002E-3</v>
      </c>
      <c r="CC440" s="11">
        <v>2.9</v>
      </c>
      <c r="CD440" s="11">
        <v>135.83138173302109</v>
      </c>
      <c r="CE440" s="11">
        <v>33.189655172413794</v>
      </c>
      <c r="CF440" s="11">
        <v>0</v>
      </c>
      <c r="CG440" s="11">
        <v>0</v>
      </c>
      <c r="CH440" s="11" t="s">
        <v>6</v>
      </c>
      <c r="CI440" s="28"/>
      <c r="CJ440" s="11">
        <v>10333</v>
      </c>
      <c r="CK440" s="11">
        <v>0</v>
      </c>
      <c r="CL440" s="11">
        <v>114.81111111111112</v>
      </c>
      <c r="CM440" s="11" t="s">
        <v>6</v>
      </c>
      <c r="CN440" s="11">
        <v>0</v>
      </c>
      <c r="CO440" s="11" t="s">
        <v>6</v>
      </c>
      <c r="CP440" s="11">
        <v>0</v>
      </c>
      <c r="CQ440" s="11">
        <v>114.81111111111112</v>
      </c>
      <c r="CR440" s="11" t="s">
        <v>295</v>
      </c>
      <c r="CS440" s="11">
        <v>14.910533910533911</v>
      </c>
      <c r="CT440" s="11">
        <v>1341.9480519480519</v>
      </c>
      <c r="CU440" s="11">
        <v>0</v>
      </c>
      <c r="CV440" s="11">
        <v>1.1111111111111112</v>
      </c>
      <c r="CW440" s="11" t="s">
        <v>6</v>
      </c>
      <c r="CX440" s="11" t="s">
        <v>6</v>
      </c>
      <c r="CY440" s="28"/>
      <c r="CZ440" s="11" t="s">
        <v>6</v>
      </c>
      <c r="DA440" s="11" t="s">
        <v>6</v>
      </c>
      <c r="DB440" s="11" t="s">
        <v>6</v>
      </c>
      <c r="DC440" s="11">
        <v>0</v>
      </c>
      <c r="DD440" s="11">
        <v>0</v>
      </c>
      <c r="DE440" s="28"/>
      <c r="DF440" s="11">
        <v>0</v>
      </c>
      <c r="DG440" s="11">
        <v>-100</v>
      </c>
      <c r="DH440" s="11" t="s">
        <v>6</v>
      </c>
      <c r="DI440" s="11" t="s">
        <v>6</v>
      </c>
      <c r="DJ440" s="11">
        <v>0</v>
      </c>
      <c r="DK440" s="11">
        <v>44.538793103448278</v>
      </c>
      <c r="DL440" s="11" t="s">
        <v>6</v>
      </c>
      <c r="DM440" s="11">
        <v>18.585728715728713</v>
      </c>
      <c r="DN440" s="11" t="s">
        <v>6</v>
      </c>
      <c r="DO440" s="11">
        <v>-100</v>
      </c>
      <c r="DP440" s="11">
        <v>353.73750000000001</v>
      </c>
      <c r="DQ440" s="11">
        <v>0</v>
      </c>
      <c r="DR440" s="11">
        <v>59.540474229513997</v>
      </c>
      <c r="DS440" s="11">
        <f>IF(odpadni[[#This Row],[SÚC]]="-","-",odpadni[[#This Row],[ZKC34]]-odpadni[[#This Row],[SÚC]])</f>
        <v>-59.540474229513997</v>
      </c>
      <c r="DT440" s="11" t="str">
        <f>IF(odpadni[[#This Row],[Rozdíl Cena pro stočné - sociálně únosná cena]]="-","-",IF(odpadni[[#This Row],[Rozdíl Cena pro stočné - sociálně únosná cena]]&gt;0,"ANO","NE"))</f>
        <v>NE</v>
      </c>
      <c r="DU440" s="11">
        <v>-40.954745513785284</v>
      </c>
      <c r="DV440" s="11" t="s">
        <v>301</v>
      </c>
      <c r="DW440" s="58"/>
      <c r="DX440" s="58" t="s">
        <v>8850</v>
      </c>
      <c r="DY440" s="58" t="s">
        <v>8890</v>
      </c>
      <c r="DZ440" s="58" t="s">
        <v>8900</v>
      </c>
      <c r="EK440" s="2"/>
    </row>
    <row r="441" spans="1:141" ht="15" customHeight="1" x14ac:dyDescent="0.25">
      <c r="A441" s="71">
        <v>697</v>
      </c>
      <c r="B441" s="9" t="s">
        <v>785</v>
      </c>
      <c r="C441" s="9" t="s">
        <v>3152</v>
      </c>
      <c r="D441" s="9" t="s">
        <v>3152</v>
      </c>
      <c r="E441" s="9" t="s">
        <v>8</v>
      </c>
      <c r="F441" s="9" t="s">
        <v>3152</v>
      </c>
      <c r="G441" s="9" t="s">
        <v>8</v>
      </c>
      <c r="H441" s="9" t="s">
        <v>5942</v>
      </c>
      <c r="I441" s="9" t="s">
        <v>5990</v>
      </c>
      <c r="J441" s="9" t="s">
        <v>5982</v>
      </c>
      <c r="K441" s="9" t="s">
        <v>5983</v>
      </c>
      <c r="L441" s="10" t="s">
        <v>6433</v>
      </c>
      <c r="M441" s="50"/>
      <c r="N441" s="28"/>
      <c r="O441" s="56">
        <v>3572</v>
      </c>
      <c r="P441" s="56">
        <v>2389</v>
      </c>
      <c r="Q441" s="56">
        <v>1183</v>
      </c>
      <c r="R441" s="11">
        <v>15.26</v>
      </c>
      <c r="S441" s="11">
        <v>0</v>
      </c>
      <c r="T441" s="56">
        <v>1289</v>
      </c>
      <c r="U441" s="11">
        <v>37.223999999999997</v>
      </c>
      <c r="V441" s="11">
        <v>82.754999999999995</v>
      </c>
      <c r="W441" s="11">
        <v>0</v>
      </c>
      <c r="X441" s="56">
        <v>65</v>
      </c>
      <c r="Y441" s="56">
        <v>0</v>
      </c>
      <c r="Z441" s="11">
        <v>1</v>
      </c>
      <c r="AA441" s="56">
        <v>12</v>
      </c>
      <c r="AB441" s="56">
        <v>0</v>
      </c>
      <c r="AC441" s="11">
        <v>0</v>
      </c>
      <c r="AD441" s="11">
        <v>17.3</v>
      </c>
      <c r="AE441" s="11">
        <v>0</v>
      </c>
      <c r="AF441" s="11">
        <v>0</v>
      </c>
      <c r="AG441" s="11">
        <v>0</v>
      </c>
      <c r="AH441" s="11">
        <v>0</v>
      </c>
      <c r="AI441" s="11">
        <v>101319</v>
      </c>
      <c r="AJ441" s="11">
        <v>33038.035000000003</v>
      </c>
      <c r="AK441" s="11">
        <v>26.08</v>
      </c>
      <c r="AL441" s="24">
        <v>4.1172E-2</v>
      </c>
      <c r="AM441" s="24">
        <v>0</v>
      </c>
      <c r="AN441" s="24">
        <v>0</v>
      </c>
      <c r="AO441" s="24">
        <v>1.4999999999999999E-2</v>
      </c>
      <c r="AP441" s="24">
        <v>2.6172000000000001E-2</v>
      </c>
      <c r="AQ441" s="24">
        <v>0.318438</v>
      </c>
      <c r="AR441" s="24">
        <v>0.30846600000000002</v>
      </c>
      <c r="AS441" s="24">
        <v>9.972E-3</v>
      </c>
      <c r="AT441" s="24">
        <v>0.85116599999999998</v>
      </c>
      <c r="AU441" s="24">
        <v>0.62293799999999999</v>
      </c>
      <c r="AV441" s="24">
        <v>0.22822799999999999</v>
      </c>
      <c r="AW441" s="24">
        <v>1.1300840000000001</v>
      </c>
      <c r="AX441" s="24">
        <v>1.01491</v>
      </c>
      <c r="AY441" s="24">
        <v>0.115174</v>
      </c>
      <c r="AZ441" s="24">
        <v>0</v>
      </c>
      <c r="BA441" s="24">
        <v>0</v>
      </c>
      <c r="BB441" s="24">
        <v>1.7967E-2</v>
      </c>
      <c r="BC441" s="24">
        <v>0.29473500000000002</v>
      </c>
      <c r="BD441" s="24">
        <v>0</v>
      </c>
      <c r="BE441" s="24">
        <v>2.6707390000000002</v>
      </c>
      <c r="BF441" s="25">
        <v>3.1895259999999999</v>
      </c>
      <c r="BG441" s="54">
        <v>135.96</v>
      </c>
      <c r="BH441" s="11">
        <v>2</v>
      </c>
      <c r="BI441" s="24">
        <v>0</v>
      </c>
      <c r="BJ441" s="24">
        <v>0</v>
      </c>
      <c r="BK441" s="24">
        <v>0.120828</v>
      </c>
      <c r="BL441" s="24">
        <v>0</v>
      </c>
      <c r="BM441" s="11">
        <v>22.1</v>
      </c>
      <c r="BN441" s="24">
        <v>0.480321</v>
      </c>
      <c r="BO441" s="25">
        <v>0</v>
      </c>
      <c r="BP441" s="24">
        <v>17.984559000000001</v>
      </c>
      <c r="BQ441" s="11">
        <v>0</v>
      </c>
      <c r="BR441" s="24">
        <v>2.677</v>
      </c>
      <c r="BS441" s="24">
        <v>0</v>
      </c>
      <c r="BT441" s="24">
        <v>0</v>
      </c>
      <c r="BU441" s="24">
        <v>0.39500000000000002</v>
      </c>
      <c r="BV441" s="24">
        <v>0</v>
      </c>
      <c r="BW441" s="24">
        <v>0</v>
      </c>
      <c r="BX441" s="11">
        <v>84.469200524246403</v>
      </c>
      <c r="BY441" s="28"/>
      <c r="BZ441" s="28"/>
      <c r="CA441" s="11">
        <v>0.120828</v>
      </c>
      <c r="CB441" s="17">
        <v>0.122303</v>
      </c>
      <c r="CC441" s="11">
        <v>2.7711404189294027</v>
      </c>
      <c r="CD441" s="11">
        <v>234.07601572739188</v>
      </c>
      <c r="CE441" s="11">
        <v>33.826427771556553</v>
      </c>
      <c r="CF441" s="11">
        <v>68.974570549846234</v>
      </c>
      <c r="CG441" s="11">
        <v>0</v>
      </c>
      <c r="CH441" s="11">
        <v>0</v>
      </c>
      <c r="CI441" s="28"/>
      <c r="CJ441" s="11">
        <v>134357.035</v>
      </c>
      <c r="CK441" s="11">
        <v>0</v>
      </c>
      <c r="CL441" s="11">
        <v>1951.7175416666669</v>
      </c>
      <c r="CM441" s="11" t="s">
        <v>6</v>
      </c>
      <c r="CN441" s="11">
        <v>1130.0840000000001</v>
      </c>
      <c r="CO441" s="11" t="s">
        <v>6</v>
      </c>
      <c r="CP441" s="11">
        <v>0.84110519408231954</v>
      </c>
      <c r="CQ441" s="11">
        <v>821.63354166666682</v>
      </c>
      <c r="CR441" s="11" t="s">
        <v>295</v>
      </c>
      <c r="CS441" s="11">
        <v>6.8000260011476383</v>
      </c>
      <c r="CT441" s="11">
        <v>1111.9693696825238</v>
      </c>
      <c r="CU441" s="11">
        <v>9.352832125004138</v>
      </c>
      <c r="CV441" s="11">
        <v>1.2869162555151794</v>
      </c>
      <c r="CW441" s="11" t="s">
        <v>6</v>
      </c>
      <c r="CX441" s="11" t="s">
        <v>6</v>
      </c>
      <c r="CY441" s="28"/>
      <c r="CZ441" s="11">
        <v>60.414000000000001</v>
      </c>
      <c r="DA441" s="11">
        <v>1786</v>
      </c>
      <c r="DB441" s="11">
        <v>644.5</v>
      </c>
      <c r="DC441" s="11">
        <v>7.0444433409474616</v>
      </c>
      <c r="DD441" s="11">
        <v>2.4392938722812594</v>
      </c>
      <c r="DE441" s="28"/>
      <c r="DF441" s="11">
        <v>3151.1942399999998</v>
      </c>
      <c r="DG441" s="11">
        <v>17.984559000000001</v>
      </c>
      <c r="DH441" s="11">
        <v>15.242506916996652</v>
      </c>
      <c r="DI441" s="11">
        <v>3.9752458039527259</v>
      </c>
      <c r="DJ441" s="11">
        <v>0</v>
      </c>
      <c r="DK441" s="11">
        <v>37.613951567749162</v>
      </c>
      <c r="DL441" s="11" t="s">
        <v>6</v>
      </c>
      <c r="DM441" s="11">
        <v>28.903669196433498</v>
      </c>
      <c r="DN441" s="11" t="s">
        <v>6</v>
      </c>
      <c r="DO441" s="11">
        <v>17.984572809248675</v>
      </c>
      <c r="DP441" s="11">
        <v>2071.9464701318852</v>
      </c>
      <c r="DQ441" s="11">
        <v>0.90230758672044586</v>
      </c>
      <c r="DR441" s="11">
        <v>55.528758158389202</v>
      </c>
      <c r="DS441" s="11">
        <f>IF(odpadni[[#This Row],[SÚC]]="-","-",odpadni[[#This Row],[ZKC34]]-odpadni[[#This Row],[SÚC]])</f>
        <v>-29.448758158389204</v>
      </c>
      <c r="DT441" s="11" t="str">
        <f>IF(odpadni[[#This Row],[Rozdíl Cena pro stočné - sociálně únosná cena]]="-","-",IF(odpadni[[#This Row],[Rozdíl Cena pro stočné - sociálně únosná cena]]&gt;0,"ANO","NE"))</f>
        <v>NE</v>
      </c>
      <c r="DU441" s="11">
        <v>-26.625088961955704</v>
      </c>
      <c r="DV441" s="11" t="s">
        <v>301</v>
      </c>
      <c r="DW441" s="58"/>
      <c r="DX441" s="58" t="s">
        <v>8818</v>
      </c>
      <c r="DY441" s="58"/>
      <c r="DZ441" s="58" t="s">
        <v>8905</v>
      </c>
      <c r="EK441" s="2"/>
    </row>
    <row r="442" spans="1:141" ht="15" customHeight="1" x14ac:dyDescent="0.25">
      <c r="A442" s="71">
        <v>698</v>
      </c>
      <c r="B442" s="9" t="s">
        <v>786</v>
      </c>
      <c r="C442" s="9" t="s">
        <v>3153</v>
      </c>
      <c r="D442" s="9" t="s">
        <v>3153</v>
      </c>
      <c r="E442" s="9" t="s">
        <v>8</v>
      </c>
      <c r="F442" s="9" t="s">
        <v>3153</v>
      </c>
      <c r="G442" s="9" t="s">
        <v>8</v>
      </c>
      <c r="H442" s="9" t="s">
        <v>5938</v>
      </c>
      <c r="I442" s="9" t="s">
        <v>5990</v>
      </c>
      <c r="J442" s="9" t="s">
        <v>5980</v>
      </c>
      <c r="K442" s="9" t="s">
        <v>5983</v>
      </c>
      <c r="L442" s="10" t="s">
        <v>6434</v>
      </c>
      <c r="M442" s="50"/>
      <c r="N442" s="28"/>
      <c r="O442" s="56">
        <v>1041</v>
      </c>
      <c r="P442" s="56">
        <v>1041</v>
      </c>
      <c r="Q442" s="56">
        <v>0</v>
      </c>
      <c r="R442" s="11">
        <v>8.9990000000000006</v>
      </c>
      <c r="S442" s="11">
        <v>0</v>
      </c>
      <c r="T442" s="56">
        <v>311</v>
      </c>
      <c r="U442" s="11">
        <v>0</v>
      </c>
      <c r="V442" s="11">
        <v>45.423000000000002</v>
      </c>
      <c r="W442" s="11">
        <v>0</v>
      </c>
      <c r="X442" s="56">
        <v>0</v>
      </c>
      <c r="Y442" s="56">
        <v>0</v>
      </c>
      <c r="Z442" s="11">
        <v>0</v>
      </c>
      <c r="AA442" s="56">
        <v>0</v>
      </c>
      <c r="AB442" s="56">
        <v>0</v>
      </c>
      <c r="AC442" s="11">
        <v>0</v>
      </c>
      <c r="AD442" s="11">
        <v>0</v>
      </c>
      <c r="AE442" s="11">
        <v>0</v>
      </c>
      <c r="AF442" s="11">
        <v>0</v>
      </c>
      <c r="AG442" s="11">
        <v>0</v>
      </c>
      <c r="AH442" s="11">
        <v>0</v>
      </c>
      <c r="AI442" s="11">
        <v>93999</v>
      </c>
      <c r="AJ442" s="11">
        <v>0</v>
      </c>
      <c r="AK442" s="11">
        <v>38.700000000000003</v>
      </c>
      <c r="AL442" s="24">
        <v>0</v>
      </c>
      <c r="AM442" s="24">
        <v>0</v>
      </c>
      <c r="AN442" s="24">
        <v>0</v>
      </c>
      <c r="AO442" s="24">
        <v>0</v>
      </c>
      <c r="AP442" s="24">
        <v>0</v>
      </c>
      <c r="AQ442" s="24">
        <v>6.9931999999999994E-2</v>
      </c>
      <c r="AR442" s="24">
        <v>6.9931999999999994E-2</v>
      </c>
      <c r="AS442" s="24">
        <v>0</v>
      </c>
      <c r="AT442" s="24">
        <v>0.14743899999999999</v>
      </c>
      <c r="AU442" s="24">
        <v>0.14743899999999999</v>
      </c>
      <c r="AV442" s="24">
        <v>0</v>
      </c>
      <c r="AW442" s="24">
        <v>0.55629399999999996</v>
      </c>
      <c r="AX442" s="24">
        <v>0.55629399999999996</v>
      </c>
      <c r="AY442" s="24">
        <v>0</v>
      </c>
      <c r="AZ442" s="24">
        <v>0</v>
      </c>
      <c r="BA442" s="24">
        <v>0</v>
      </c>
      <c r="BB442" s="24">
        <v>0</v>
      </c>
      <c r="BC442" s="24">
        <v>1.816387</v>
      </c>
      <c r="BD442" s="24">
        <v>0</v>
      </c>
      <c r="BE442" s="24">
        <v>2.590052</v>
      </c>
      <c r="BF442" s="25">
        <v>2.6</v>
      </c>
      <c r="BG442" s="54">
        <v>94</v>
      </c>
      <c r="BH442" s="11">
        <v>1</v>
      </c>
      <c r="BI442" s="24">
        <v>0</v>
      </c>
      <c r="BJ442" s="24">
        <v>0</v>
      </c>
      <c r="BK442" s="24">
        <v>5.2292999999999999E-2</v>
      </c>
      <c r="BL442" s="24">
        <v>0</v>
      </c>
      <c r="BM442" s="11">
        <v>49.52</v>
      </c>
      <c r="BN442" s="24">
        <v>-0.56631299999999996</v>
      </c>
      <c r="BO442" s="25">
        <v>-0.66500000000000004</v>
      </c>
      <c r="BP442" s="24">
        <v>-21.864915</v>
      </c>
      <c r="BQ442" s="11">
        <v>0</v>
      </c>
      <c r="BR442" s="24">
        <v>0</v>
      </c>
      <c r="BS442" s="24">
        <v>0</v>
      </c>
      <c r="BT442" s="24">
        <v>0</v>
      </c>
      <c r="BU442" s="24">
        <v>0</v>
      </c>
      <c r="BV442" s="24">
        <v>0</v>
      </c>
      <c r="BW442" s="24">
        <v>0</v>
      </c>
      <c r="BX442" s="11">
        <v>34.559395488387594</v>
      </c>
      <c r="BY442" s="28"/>
      <c r="BZ442" s="28"/>
      <c r="CA442" s="11">
        <v>5.2292999999999999E-2</v>
      </c>
      <c r="CB442" s="17">
        <v>0.05</v>
      </c>
      <c r="CC442" s="11">
        <v>3.347266881028939</v>
      </c>
      <c r="CD442" s="11">
        <v>115.67951994666073</v>
      </c>
      <c r="CE442" s="11">
        <v>50.233429394812681</v>
      </c>
      <c r="CF442" s="11">
        <v>100</v>
      </c>
      <c r="CG442" s="11" t="s">
        <v>6</v>
      </c>
      <c r="CH442" s="11" t="s">
        <v>6</v>
      </c>
      <c r="CI442" s="28"/>
      <c r="CJ442" s="11">
        <v>93999</v>
      </c>
      <c r="CK442" s="11">
        <v>0</v>
      </c>
      <c r="CL442" s="11">
        <v>1044.4333333333334</v>
      </c>
      <c r="CM442" s="11" t="s">
        <v>6</v>
      </c>
      <c r="CN442" s="11">
        <v>0</v>
      </c>
      <c r="CO442" s="11" t="s">
        <v>6</v>
      </c>
      <c r="CP442" s="11">
        <v>0</v>
      </c>
      <c r="CQ442" s="11">
        <v>1044.4333333333334</v>
      </c>
      <c r="CR442" s="11" t="s">
        <v>295</v>
      </c>
      <c r="CS442" s="11">
        <v>19.972717827115165</v>
      </c>
      <c r="CT442" s="11">
        <v>1797.544604440365</v>
      </c>
      <c r="CU442" s="11">
        <v>0</v>
      </c>
      <c r="CV442" s="11">
        <v>1.1111111111111112</v>
      </c>
      <c r="CW442" s="11" t="s">
        <v>6</v>
      </c>
      <c r="CX442" s="11" t="s">
        <v>6</v>
      </c>
      <c r="CY442" s="28"/>
      <c r="CZ442" s="11">
        <v>52.292999999999999</v>
      </c>
      <c r="DA442" s="11">
        <v>1041</v>
      </c>
      <c r="DB442" s="11">
        <v>311</v>
      </c>
      <c r="DC442" s="11">
        <v>2.8194787065190368</v>
      </c>
      <c r="DD442" s="11">
        <v>34.734801981144706</v>
      </c>
      <c r="DE442" s="28"/>
      <c r="DF442" s="11">
        <v>2023.7391000000002</v>
      </c>
      <c r="DG442" s="11">
        <v>-21.864915</v>
      </c>
      <c r="DH442" s="11">
        <v>-27.983498465785431</v>
      </c>
      <c r="DI442" s="11">
        <v>-10.829613906258963</v>
      </c>
      <c r="DJ442" s="11">
        <v>0</v>
      </c>
      <c r="DK442" s="11">
        <v>90.296829971181552</v>
      </c>
      <c r="DL442" s="11" t="s">
        <v>6</v>
      </c>
      <c r="DM442" s="11">
        <v>58.8643094359347</v>
      </c>
      <c r="DN442" s="11" t="s">
        <v>6</v>
      </c>
      <c r="DO442" s="11">
        <v>-21.864927808399212</v>
      </c>
      <c r="DP442" s="11">
        <v>8328.1414790996787</v>
      </c>
      <c r="DQ442" s="11">
        <v>0.55681586645555325</v>
      </c>
      <c r="DR442" s="11">
        <v>58.8400038998914</v>
      </c>
      <c r="DS442" s="11">
        <f>IF(odpadni[[#This Row],[SÚC]]="-","-",odpadni[[#This Row],[ZKC34]]-odpadni[[#This Row],[SÚC]])</f>
        <v>-20.140003899891397</v>
      </c>
      <c r="DT442" s="11" t="str">
        <f>IF(odpadni[[#This Row],[Rozdíl Cena pro stočné - sociálně únosná cena]]="-","-",IF(odpadni[[#This Row],[Rozdíl Cena pro stočné - sociálně únosná cena]]&gt;0,"ANO","NE"))</f>
        <v>NE</v>
      </c>
      <c r="DU442" s="11">
        <v>2.4305536043300435E-2</v>
      </c>
      <c r="DV442" s="11" t="s">
        <v>9125</v>
      </c>
      <c r="DW442" s="58"/>
      <c r="DX442" s="58" t="s">
        <v>8845</v>
      </c>
      <c r="DY442" s="58"/>
      <c r="DZ442" s="58" t="s">
        <v>8900</v>
      </c>
      <c r="EK442" s="2"/>
    </row>
    <row r="443" spans="1:141" ht="15" customHeight="1" x14ac:dyDescent="0.25">
      <c r="A443" s="71">
        <v>701</v>
      </c>
      <c r="B443" s="9" t="s">
        <v>787</v>
      </c>
      <c r="C443" s="9" t="s">
        <v>3154</v>
      </c>
      <c r="D443" s="9" t="s">
        <v>3154</v>
      </c>
      <c r="E443" s="9" t="s">
        <v>8</v>
      </c>
      <c r="F443" s="9" t="s">
        <v>3154</v>
      </c>
      <c r="G443" s="9" t="s">
        <v>8</v>
      </c>
      <c r="H443" s="9" t="s">
        <v>5940</v>
      </c>
      <c r="I443" s="9" t="s">
        <v>5990</v>
      </c>
      <c r="J443" s="9" t="s">
        <v>5980</v>
      </c>
      <c r="K443" s="9" t="s">
        <v>5985</v>
      </c>
      <c r="L443" s="10" t="s">
        <v>6435</v>
      </c>
      <c r="M443" s="50"/>
      <c r="N443" s="28"/>
      <c r="O443" s="56">
        <v>272</v>
      </c>
      <c r="P443" s="56">
        <v>0</v>
      </c>
      <c r="Q443" s="56">
        <v>272</v>
      </c>
      <c r="R443" s="11">
        <v>3.2160000000000002</v>
      </c>
      <c r="S443" s="11">
        <v>0</v>
      </c>
      <c r="T443" s="56">
        <v>101</v>
      </c>
      <c r="U443" s="11">
        <v>9.7919999999999998</v>
      </c>
      <c r="V443" s="11">
        <v>0</v>
      </c>
      <c r="W443" s="11">
        <v>0</v>
      </c>
      <c r="X443" s="56">
        <v>4</v>
      </c>
      <c r="Y443" s="56">
        <v>0</v>
      </c>
      <c r="Z443" s="11">
        <v>0</v>
      </c>
      <c r="AA443" s="56">
        <v>0</v>
      </c>
      <c r="AB443" s="56">
        <v>0</v>
      </c>
      <c r="AC443" s="11">
        <v>0</v>
      </c>
      <c r="AD443" s="11">
        <v>0</v>
      </c>
      <c r="AE443" s="11">
        <v>0</v>
      </c>
      <c r="AF443" s="11">
        <v>0</v>
      </c>
      <c r="AG443" s="11">
        <v>0</v>
      </c>
      <c r="AH443" s="11">
        <v>0</v>
      </c>
      <c r="AI443" s="11">
        <v>17284.969000000001</v>
      </c>
      <c r="AJ443" s="11">
        <v>0</v>
      </c>
      <c r="AK443" s="11">
        <v>0</v>
      </c>
      <c r="AL443" s="24">
        <v>0</v>
      </c>
      <c r="AM443" s="24">
        <v>0</v>
      </c>
      <c r="AN443" s="24">
        <v>0</v>
      </c>
      <c r="AO443" s="24">
        <v>0</v>
      </c>
      <c r="AP443" s="24">
        <v>0</v>
      </c>
      <c r="AQ443" s="24">
        <v>0</v>
      </c>
      <c r="AR443" s="24">
        <v>0</v>
      </c>
      <c r="AS443" s="24">
        <v>0</v>
      </c>
      <c r="AT443" s="24">
        <v>6.0000000000000001E-3</v>
      </c>
      <c r="AU443" s="24">
        <v>6.0000000000000001E-3</v>
      </c>
      <c r="AV443" s="24">
        <v>0</v>
      </c>
      <c r="AW443" s="24">
        <v>0</v>
      </c>
      <c r="AX443" s="24">
        <v>0</v>
      </c>
      <c r="AY443" s="24">
        <v>0</v>
      </c>
      <c r="AZ443" s="24">
        <v>0</v>
      </c>
      <c r="BA443" s="24">
        <v>0</v>
      </c>
      <c r="BB443" s="24">
        <v>0</v>
      </c>
      <c r="BC443" s="24">
        <v>3.4802E-2</v>
      </c>
      <c r="BD443" s="24">
        <v>0</v>
      </c>
      <c r="BE443" s="24">
        <v>4.0801999999999998E-2</v>
      </c>
      <c r="BF443" s="25">
        <v>4.0801999999999998E-2</v>
      </c>
      <c r="BG443" s="54">
        <v>17.29</v>
      </c>
      <c r="BH443" s="11">
        <v>0</v>
      </c>
      <c r="BI443" s="24">
        <v>0</v>
      </c>
      <c r="BJ443" s="24">
        <v>0</v>
      </c>
      <c r="BK443" s="24">
        <v>9.7920000000000004E-3</v>
      </c>
      <c r="BL443" s="24">
        <v>0</v>
      </c>
      <c r="BM443" s="11">
        <v>4.16</v>
      </c>
      <c r="BN443" s="24">
        <v>-4.0800000000000003E-2</v>
      </c>
      <c r="BO443" s="25">
        <v>-4.0800000000000003E-2</v>
      </c>
      <c r="BP443" s="24">
        <v>-99.995097999999999</v>
      </c>
      <c r="BQ443" s="11">
        <v>0</v>
      </c>
      <c r="BR443" s="24">
        <v>0</v>
      </c>
      <c r="BS443" s="24">
        <v>0</v>
      </c>
      <c r="BT443" s="24">
        <v>0</v>
      </c>
      <c r="BU443" s="24">
        <v>0</v>
      </c>
      <c r="BV443" s="24">
        <v>0</v>
      </c>
      <c r="BW443" s="24">
        <v>0</v>
      </c>
      <c r="BX443" s="11">
        <v>31.405472636815919</v>
      </c>
      <c r="BY443" s="28"/>
      <c r="BZ443" s="28"/>
      <c r="CA443" s="11">
        <v>9.7920000000000004E-3</v>
      </c>
      <c r="CB443" s="17">
        <v>9.7920000000000004E-3</v>
      </c>
      <c r="CC443" s="11">
        <v>2.6930693069306932</v>
      </c>
      <c r="CD443" s="11">
        <v>84.577114427860693</v>
      </c>
      <c r="CE443" s="11">
        <v>36</v>
      </c>
      <c r="CF443" s="11">
        <v>0</v>
      </c>
      <c r="CG443" s="11">
        <v>0</v>
      </c>
      <c r="CH443" s="11" t="s">
        <v>6</v>
      </c>
      <c r="CI443" s="28"/>
      <c r="CJ443" s="11">
        <v>17284.969000000001</v>
      </c>
      <c r="CK443" s="11">
        <v>0</v>
      </c>
      <c r="CL443" s="11">
        <v>192.05521111111113</v>
      </c>
      <c r="CM443" s="11" t="s">
        <v>6</v>
      </c>
      <c r="CN443" s="11">
        <v>0</v>
      </c>
      <c r="CO443" s="11" t="s">
        <v>6</v>
      </c>
      <c r="CP443" s="11">
        <v>0</v>
      </c>
      <c r="CQ443" s="11">
        <v>192.05521111111113</v>
      </c>
      <c r="CR443" s="11" t="s">
        <v>295</v>
      </c>
      <c r="CS443" s="11">
        <v>19.613481526870011</v>
      </c>
      <c r="CT443" s="11">
        <v>1765.2133374183009</v>
      </c>
      <c r="CU443" s="11">
        <v>0</v>
      </c>
      <c r="CV443" s="11">
        <v>1.1111111111111112</v>
      </c>
      <c r="CW443" s="11" t="s">
        <v>6</v>
      </c>
      <c r="CX443" s="11" t="s">
        <v>6</v>
      </c>
      <c r="CY443" s="28"/>
      <c r="CZ443" s="11" t="s">
        <v>6</v>
      </c>
      <c r="DA443" s="11" t="s">
        <v>6</v>
      </c>
      <c r="DB443" s="11" t="s">
        <v>6</v>
      </c>
      <c r="DC443" s="11">
        <v>0.61274509803921573</v>
      </c>
      <c r="DD443" s="11">
        <v>3.554125816993464</v>
      </c>
      <c r="DE443" s="28"/>
      <c r="DF443" s="11">
        <v>0</v>
      </c>
      <c r="DG443" s="11">
        <v>-99.995097999999999</v>
      </c>
      <c r="DH443" s="11" t="s">
        <v>6</v>
      </c>
      <c r="DI443" s="11" t="s">
        <v>6</v>
      </c>
      <c r="DJ443" s="11">
        <v>0</v>
      </c>
      <c r="DK443" s="11">
        <v>63.547680147058827</v>
      </c>
      <c r="DL443" s="11" t="s">
        <v>6</v>
      </c>
      <c r="DM443" s="11">
        <v>23.780352441902689</v>
      </c>
      <c r="DN443" s="11" t="s">
        <v>6</v>
      </c>
      <c r="DO443" s="11">
        <v>-99.995098279496105</v>
      </c>
      <c r="DP443" s="11">
        <v>403.980198019802</v>
      </c>
      <c r="DQ443" s="11">
        <v>0</v>
      </c>
      <c r="DR443" s="11">
        <v>52.380708032432601</v>
      </c>
      <c r="DS443" s="11">
        <f>IF(odpadni[[#This Row],[SÚC]]="-","-",odpadni[[#This Row],[ZKC34]]-odpadni[[#This Row],[SÚC]])</f>
        <v>-52.380708032432601</v>
      </c>
      <c r="DT443" s="11" t="str">
        <f>IF(odpadni[[#This Row],[Rozdíl Cena pro stočné - sociálně únosná cena]]="-","-",IF(odpadni[[#This Row],[Rozdíl Cena pro stočné - sociálně únosná cena]]&gt;0,"ANO","NE"))</f>
        <v>NE</v>
      </c>
      <c r="DU443" s="11">
        <v>-28.600355590529912</v>
      </c>
      <c r="DV443" s="11" t="s">
        <v>301</v>
      </c>
      <c r="DW443" s="58"/>
      <c r="DX443" s="58" t="s">
        <v>8850</v>
      </c>
      <c r="DY443" s="58" t="s">
        <v>8890</v>
      </c>
      <c r="DZ443" s="58" t="s">
        <v>8900</v>
      </c>
      <c r="EK443" s="2"/>
    </row>
    <row r="444" spans="1:141" ht="15" customHeight="1" x14ac:dyDescent="0.25">
      <c r="A444" s="71">
        <v>702</v>
      </c>
      <c r="B444" s="9" t="s">
        <v>788</v>
      </c>
      <c r="C444" s="9" t="s">
        <v>3155</v>
      </c>
      <c r="D444" s="9" t="s">
        <v>3155</v>
      </c>
      <c r="E444" s="9" t="s">
        <v>8</v>
      </c>
      <c r="F444" s="9" t="s">
        <v>3155</v>
      </c>
      <c r="G444" s="9" t="s">
        <v>8</v>
      </c>
      <c r="H444" s="9" t="s">
        <v>7</v>
      </c>
      <c r="I444" s="9" t="s">
        <v>5990</v>
      </c>
      <c r="J444" s="9" t="s">
        <v>5982</v>
      </c>
      <c r="K444" s="9" t="s">
        <v>5983</v>
      </c>
      <c r="L444" s="10" t="s">
        <v>6436</v>
      </c>
      <c r="M444" s="50"/>
      <c r="N444" s="28"/>
      <c r="O444" s="56">
        <v>8079</v>
      </c>
      <c r="P444" s="56">
        <v>8079</v>
      </c>
      <c r="Q444" s="56">
        <v>0</v>
      </c>
      <c r="R444" s="11">
        <v>54.997</v>
      </c>
      <c r="S444" s="11">
        <v>0</v>
      </c>
      <c r="T444" s="56">
        <v>2693</v>
      </c>
      <c r="U444" s="11">
        <v>0</v>
      </c>
      <c r="V444" s="11">
        <v>280.60300000000001</v>
      </c>
      <c r="W444" s="11">
        <v>0</v>
      </c>
      <c r="X444" s="56">
        <v>0</v>
      </c>
      <c r="Y444" s="56">
        <v>0</v>
      </c>
      <c r="Z444" s="11">
        <v>1</v>
      </c>
      <c r="AA444" s="56">
        <v>17</v>
      </c>
      <c r="AB444" s="56">
        <v>3</v>
      </c>
      <c r="AC444" s="11">
        <v>0</v>
      </c>
      <c r="AD444" s="11">
        <v>139.61000000000001</v>
      </c>
      <c r="AE444" s="11">
        <v>0</v>
      </c>
      <c r="AF444" s="11">
        <v>0</v>
      </c>
      <c r="AG444" s="11">
        <v>0</v>
      </c>
      <c r="AH444" s="11">
        <v>0</v>
      </c>
      <c r="AI444" s="11">
        <v>280154</v>
      </c>
      <c r="AJ444" s="11">
        <v>61758</v>
      </c>
      <c r="AK444" s="11">
        <v>39</v>
      </c>
      <c r="AL444" s="24">
        <v>0.413468</v>
      </c>
      <c r="AM444" s="24">
        <v>0</v>
      </c>
      <c r="AN444" s="24">
        <v>0</v>
      </c>
      <c r="AO444" s="24">
        <v>0.34194200000000002</v>
      </c>
      <c r="AP444" s="24">
        <v>7.1526000000000006E-2</v>
      </c>
      <c r="AQ444" s="24">
        <v>1.3920980000000001</v>
      </c>
      <c r="AR444" s="24">
        <v>1.3920980000000001</v>
      </c>
      <c r="AS444" s="24">
        <v>0</v>
      </c>
      <c r="AT444" s="24">
        <v>1.602384</v>
      </c>
      <c r="AU444" s="24">
        <v>1.134358</v>
      </c>
      <c r="AV444" s="24">
        <v>0.468026</v>
      </c>
      <c r="AW444" s="24">
        <v>4.8068340000000003</v>
      </c>
      <c r="AX444" s="24">
        <v>3.1357840000000001</v>
      </c>
      <c r="AY444" s="24">
        <v>0.17105000000000001</v>
      </c>
      <c r="AZ444" s="24">
        <v>0</v>
      </c>
      <c r="BA444" s="24">
        <v>1.5</v>
      </c>
      <c r="BB444" s="24">
        <v>4.3196999999999999E-2</v>
      </c>
      <c r="BC444" s="24">
        <v>1.726907</v>
      </c>
      <c r="BD444" s="24">
        <v>9.8000000000000004E-2</v>
      </c>
      <c r="BE444" s="24">
        <v>10.108700000000001</v>
      </c>
      <c r="BF444" s="25">
        <v>10.935</v>
      </c>
      <c r="BG444" s="54">
        <v>509.83</v>
      </c>
      <c r="BH444" s="11">
        <v>4</v>
      </c>
      <c r="BI444" s="24">
        <v>0</v>
      </c>
      <c r="BJ444" s="24">
        <v>0</v>
      </c>
      <c r="BK444" s="24">
        <v>0.28060299999999999</v>
      </c>
      <c r="BL444" s="24">
        <v>0</v>
      </c>
      <c r="BM444" s="11">
        <v>36.020000000000003</v>
      </c>
      <c r="BN444" s="24">
        <v>0.83573399999999998</v>
      </c>
      <c r="BO444" s="25">
        <v>1</v>
      </c>
      <c r="BP444" s="24">
        <v>8.2674730000000007</v>
      </c>
      <c r="BQ444" s="11">
        <v>0</v>
      </c>
      <c r="BR444" s="24">
        <v>7.8357840000000003</v>
      </c>
      <c r="BS444" s="24">
        <v>0.26029000000000002</v>
      </c>
      <c r="BT444" s="24">
        <v>4.6357840000000001</v>
      </c>
      <c r="BU444" s="24">
        <v>0.26029000000000002</v>
      </c>
      <c r="BV444" s="24">
        <v>4.6357840000000001</v>
      </c>
      <c r="BW444" s="24">
        <v>0</v>
      </c>
      <c r="BX444" s="11">
        <v>48.966307253122899</v>
      </c>
      <c r="BY444" s="28"/>
      <c r="BZ444" s="28"/>
      <c r="CA444" s="11">
        <v>0.28060299999999999</v>
      </c>
      <c r="CB444" s="17">
        <v>0.30599999999999999</v>
      </c>
      <c r="CC444" s="11">
        <v>3</v>
      </c>
      <c r="CD444" s="11">
        <v>146.8989217593687</v>
      </c>
      <c r="CE444" s="11">
        <v>34.73239262284936</v>
      </c>
      <c r="CF444" s="11">
        <v>100</v>
      </c>
      <c r="CG444" s="11" t="s">
        <v>6</v>
      </c>
      <c r="CH444" s="11">
        <v>17.647058823529413</v>
      </c>
      <c r="CI444" s="28"/>
      <c r="CJ444" s="11">
        <v>341912</v>
      </c>
      <c r="CK444" s="11">
        <v>0</v>
      </c>
      <c r="CL444" s="11">
        <v>4656.7722222222219</v>
      </c>
      <c r="CM444" s="11" t="s">
        <v>6</v>
      </c>
      <c r="CN444" s="11">
        <v>4806.8339999999998</v>
      </c>
      <c r="CO444" s="11" t="s">
        <v>6</v>
      </c>
      <c r="CP444" s="11">
        <v>1.4058687615526801</v>
      </c>
      <c r="CQ444" s="11">
        <v>0</v>
      </c>
      <c r="CR444" s="11" t="s">
        <v>294</v>
      </c>
      <c r="CS444" s="11">
        <v>0</v>
      </c>
      <c r="CT444" s="11">
        <v>1218.4901800764781</v>
      </c>
      <c r="CU444" s="11">
        <v>17.130372804282207</v>
      </c>
      <c r="CV444" s="11">
        <v>1.2350447078439744</v>
      </c>
      <c r="CW444" s="11">
        <v>0</v>
      </c>
      <c r="CX444" s="11" t="s">
        <v>6</v>
      </c>
      <c r="CY444" s="28"/>
      <c r="CZ444" s="11">
        <v>70.150750000000002</v>
      </c>
      <c r="DA444" s="11">
        <v>2019.75</v>
      </c>
      <c r="DB444" s="11">
        <v>673.25</v>
      </c>
      <c r="DC444" s="11">
        <v>5.7105020259940202</v>
      </c>
      <c r="DD444" s="11">
        <v>6.1542713370847784</v>
      </c>
      <c r="DE444" s="28"/>
      <c r="DF444" s="11">
        <v>10943.517</v>
      </c>
      <c r="DG444" s="11">
        <v>8.2674730000000007</v>
      </c>
      <c r="DH444" s="11">
        <v>7.6367953739186403</v>
      </c>
      <c r="DI444" s="11">
        <v>2.9783501958282699</v>
      </c>
      <c r="DJ444" s="11">
        <v>0</v>
      </c>
      <c r="DK444" s="11">
        <v>42.32107934150266</v>
      </c>
      <c r="DL444" s="11" t="s">
        <v>6</v>
      </c>
      <c r="DM444" s="11">
        <v>36.024917766381691</v>
      </c>
      <c r="DN444" s="11" t="s">
        <v>6</v>
      </c>
      <c r="DO444" s="11">
        <v>27.132249933207103</v>
      </c>
      <c r="DP444" s="11">
        <v>3753.6947642034906</v>
      </c>
      <c r="DQ444" s="11">
        <v>1.0825840117918228</v>
      </c>
      <c r="DR444" s="11">
        <v>59.924915772753501</v>
      </c>
      <c r="DS444" s="11">
        <f>IF(odpadni[[#This Row],[SÚC]]="-","-",odpadni[[#This Row],[ZKC34]]-odpadni[[#This Row],[SÚC]])</f>
        <v>-20.924915772753501</v>
      </c>
      <c r="DT444" s="11" t="str">
        <f>IF(odpadni[[#This Row],[Rozdíl Cena pro stočné - sociálně únosná cena]]="-","-",IF(odpadni[[#This Row],[Rozdíl Cena pro stočné - sociálně únosná cena]]&gt;0,"ANO","NE"))</f>
        <v>NE</v>
      </c>
      <c r="DU444" s="11">
        <v>-23.89999800637181</v>
      </c>
      <c r="DV444" s="11" t="s">
        <v>301</v>
      </c>
      <c r="DW444" s="58"/>
      <c r="DX444" s="58"/>
      <c r="DY444" s="58"/>
      <c r="DZ444" s="58" t="s">
        <v>8898</v>
      </c>
      <c r="EK444" s="2"/>
    </row>
    <row r="445" spans="1:141" ht="15" customHeight="1" x14ac:dyDescent="0.25">
      <c r="A445" s="71">
        <v>703</v>
      </c>
      <c r="B445" s="9" t="s">
        <v>789</v>
      </c>
      <c r="C445" s="9" t="s">
        <v>3156</v>
      </c>
      <c r="D445" s="9" t="s">
        <v>6</v>
      </c>
      <c r="E445" s="9" t="s">
        <v>6</v>
      </c>
      <c r="F445" s="9" t="s">
        <v>6</v>
      </c>
      <c r="G445" s="9" t="s">
        <v>6</v>
      </c>
      <c r="H445" s="9" t="s">
        <v>6</v>
      </c>
      <c r="I445" s="9" t="s">
        <v>6</v>
      </c>
      <c r="J445" s="9" t="s">
        <v>6</v>
      </c>
      <c r="K445" s="9" t="s">
        <v>6</v>
      </c>
      <c r="L445" s="10" t="s">
        <v>6437</v>
      </c>
      <c r="M445" s="50" t="s">
        <v>8958</v>
      </c>
      <c r="N445" s="28"/>
      <c r="O445" s="56" t="s">
        <v>6</v>
      </c>
      <c r="P445" s="56" t="s">
        <v>6</v>
      </c>
      <c r="Q445" s="56" t="s">
        <v>6</v>
      </c>
      <c r="R445" s="11" t="s">
        <v>6</v>
      </c>
      <c r="S445" s="11" t="s">
        <v>6</v>
      </c>
      <c r="T445" s="56" t="s">
        <v>6</v>
      </c>
      <c r="U445" s="11" t="s">
        <v>6</v>
      </c>
      <c r="V445" s="11" t="s">
        <v>6</v>
      </c>
      <c r="W445" s="11" t="s">
        <v>6</v>
      </c>
      <c r="X445" s="56" t="s">
        <v>6</v>
      </c>
      <c r="Y445" s="56" t="s">
        <v>6</v>
      </c>
      <c r="Z445" s="11" t="s">
        <v>6</v>
      </c>
      <c r="AA445" s="56" t="s">
        <v>6</v>
      </c>
      <c r="AB445" s="56" t="s">
        <v>6</v>
      </c>
      <c r="AC445" s="11" t="s">
        <v>6</v>
      </c>
      <c r="AD445" s="11" t="s">
        <v>6</v>
      </c>
      <c r="AE445" s="11" t="s">
        <v>6</v>
      </c>
      <c r="AF445" s="11" t="s">
        <v>6</v>
      </c>
      <c r="AG445" s="11" t="s">
        <v>6</v>
      </c>
      <c r="AH445" s="11" t="s">
        <v>6</v>
      </c>
      <c r="AI445" s="11" t="s">
        <v>6</v>
      </c>
      <c r="AJ445" s="11" t="s">
        <v>6</v>
      </c>
      <c r="AK445" s="11">
        <v>27.83</v>
      </c>
      <c r="AL445" s="24">
        <v>0</v>
      </c>
      <c r="AM445" s="24">
        <v>0</v>
      </c>
      <c r="AN445" s="24">
        <v>0</v>
      </c>
      <c r="AO445" s="24">
        <v>0</v>
      </c>
      <c r="AP445" s="24">
        <v>0</v>
      </c>
      <c r="AQ445" s="24">
        <v>0</v>
      </c>
      <c r="AR445" s="24">
        <v>0</v>
      </c>
      <c r="AS445" s="24">
        <v>0</v>
      </c>
      <c r="AT445" s="24">
        <v>3.0000000000000001E-3</v>
      </c>
      <c r="AU445" s="24">
        <v>3.0000000000000001E-3</v>
      </c>
      <c r="AV445" s="24">
        <v>0</v>
      </c>
      <c r="AW445" s="24">
        <v>0.97928899999999997</v>
      </c>
      <c r="AX445" s="24">
        <v>0.89227199999999995</v>
      </c>
      <c r="AY445" s="24">
        <v>8.7016999999999997E-2</v>
      </c>
      <c r="AZ445" s="24">
        <v>0</v>
      </c>
      <c r="BA445" s="24">
        <v>0</v>
      </c>
      <c r="BB445" s="24">
        <v>0</v>
      </c>
      <c r="BC445" s="24">
        <v>0.93775500000000001</v>
      </c>
      <c r="BD445" s="24">
        <v>0</v>
      </c>
      <c r="BE445" s="24">
        <v>1.930938</v>
      </c>
      <c r="BF445" s="25">
        <v>2.2364030000000001</v>
      </c>
      <c r="BG445" s="54">
        <v>179.76</v>
      </c>
      <c r="BH445" s="11">
        <v>0.10000000000000002</v>
      </c>
      <c r="BI445" s="24">
        <v>0</v>
      </c>
      <c r="BJ445" s="24">
        <v>0</v>
      </c>
      <c r="BK445" s="24">
        <v>6.5549999999999997E-2</v>
      </c>
      <c r="BL445" s="24">
        <v>1.8966E-2</v>
      </c>
      <c r="BM445" s="11">
        <v>22.84</v>
      </c>
      <c r="BN445" s="24">
        <v>0.42099599999999998</v>
      </c>
      <c r="BO445" s="25">
        <v>0.129</v>
      </c>
      <c r="BP445" s="24">
        <v>21.802674</v>
      </c>
      <c r="BQ445" s="11">
        <v>0</v>
      </c>
      <c r="BR445" s="24">
        <v>4.8</v>
      </c>
      <c r="BS445" s="24">
        <v>0.657667</v>
      </c>
      <c r="BT445" s="24">
        <v>0.48</v>
      </c>
      <c r="BU445" s="24">
        <v>0</v>
      </c>
      <c r="BV445" s="24">
        <v>0.1</v>
      </c>
      <c r="BW445" s="24">
        <v>0.38</v>
      </c>
      <c r="BX445" s="11">
        <v>41.363764440687518</v>
      </c>
      <c r="BY445" s="28"/>
      <c r="BZ445" s="28"/>
      <c r="CA445" s="11" t="s">
        <v>6</v>
      </c>
      <c r="CB445" s="17" t="s">
        <v>6</v>
      </c>
      <c r="CC445" s="11" t="s">
        <v>6</v>
      </c>
      <c r="CD445" s="11" t="s">
        <v>6</v>
      </c>
      <c r="CE445" s="11" t="s">
        <v>6</v>
      </c>
      <c r="CF445" s="11" t="s">
        <v>6</v>
      </c>
      <c r="CG445" s="11" t="s">
        <v>6</v>
      </c>
      <c r="CH445" s="11" t="s">
        <v>6</v>
      </c>
      <c r="CI445" s="28"/>
      <c r="CJ445" s="11" t="s">
        <v>6</v>
      </c>
      <c r="CK445" s="11" t="s">
        <v>6</v>
      </c>
      <c r="CL445" s="11" t="s">
        <v>6</v>
      </c>
      <c r="CM445" s="11" t="s">
        <v>6</v>
      </c>
      <c r="CN445" s="11" t="s">
        <v>6</v>
      </c>
      <c r="CO445" s="11" t="s">
        <v>6</v>
      </c>
      <c r="CP445" s="11" t="s">
        <v>6</v>
      </c>
      <c r="CQ445" s="11" t="s">
        <v>6</v>
      </c>
      <c r="CR445" s="11" t="s">
        <v>6</v>
      </c>
      <c r="CS445" s="11" t="s">
        <v>6</v>
      </c>
      <c r="CT445" s="11" t="s">
        <v>6</v>
      </c>
      <c r="CU445" s="11" t="s">
        <v>6</v>
      </c>
      <c r="CV445" s="11" t="s">
        <v>6</v>
      </c>
      <c r="CW445" s="11" t="s">
        <v>6</v>
      </c>
      <c r="CX445" s="11" t="s">
        <v>6</v>
      </c>
      <c r="CY445" s="28"/>
      <c r="CZ445" s="11" t="s">
        <v>6</v>
      </c>
      <c r="DA445" s="11" t="s">
        <v>6</v>
      </c>
      <c r="DB445" s="11" t="s">
        <v>6</v>
      </c>
      <c r="DC445" s="11" t="s">
        <v>6</v>
      </c>
      <c r="DD445" s="11" t="s">
        <v>6</v>
      </c>
      <c r="DE445" s="28"/>
      <c r="DF445" s="11" t="s">
        <v>6</v>
      </c>
      <c r="DG445" s="11" t="s">
        <v>6</v>
      </c>
      <c r="DH445" s="11" t="s">
        <v>6</v>
      </c>
      <c r="DI445" s="11" t="s">
        <v>6</v>
      </c>
      <c r="DJ445" s="11" t="s">
        <v>6</v>
      </c>
      <c r="DK445" s="11" t="s">
        <v>6</v>
      </c>
      <c r="DL445" s="11" t="s">
        <v>6</v>
      </c>
      <c r="DM445" s="11" t="s">
        <v>6</v>
      </c>
      <c r="DN445" s="11" t="s">
        <v>6</v>
      </c>
      <c r="DO445" s="11" t="s">
        <v>6</v>
      </c>
      <c r="DP445" s="11" t="s">
        <v>6</v>
      </c>
      <c r="DQ445" s="11" t="s">
        <v>6</v>
      </c>
      <c r="DR445" s="11" t="s">
        <v>6</v>
      </c>
      <c r="DS445" s="11" t="str">
        <f>IF(odpadni[[#This Row],[SÚC]]="-","-",odpadni[[#This Row],[ZKC34]]-odpadni[[#This Row],[SÚC]])</f>
        <v>-</v>
      </c>
      <c r="DT445" s="11" t="str">
        <f>IF(odpadni[[#This Row],[Rozdíl Cena pro stočné - sociálně únosná cena]]="-","-",IF(odpadni[[#This Row],[Rozdíl Cena pro stočné - sociálně únosná cena]]&gt;0,"ANO","NE"))</f>
        <v>-</v>
      </c>
      <c r="DU445" s="11" t="s">
        <v>6</v>
      </c>
      <c r="DV445" s="11" t="s">
        <v>6</v>
      </c>
      <c r="DW445" s="11" t="s">
        <v>6</v>
      </c>
      <c r="DX445" s="11" t="s">
        <v>6</v>
      </c>
      <c r="DY445" s="11" t="s">
        <v>6</v>
      </c>
      <c r="DZ445" s="11" t="s">
        <v>6</v>
      </c>
      <c r="EK445" s="2"/>
    </row>
    <row r="446" spans="1:141" ht="15" customHeight="1" x14ac:dyDescent="0.25">
      <c r="A446" s="71">
        <v>704</v>
      </c>
      <c r="B446" s="9" t="s">
        <v>790</v>
      </c>
      <c r="C446" s="9" t="s">
        <v>3157</v>
      </c>
      <c r="D446" s="9" t="s">
        <v>3157</v>
      </c>
      <c r="E446" s="9" t="s">
        <v>8</v>
      </c>
      <c r="F446" s="9" t="s">
        <v>5910</v>
      </c>
      <c r="G446" s="9" t="s">
        <v>9</v>
      </c>
      <c r="H446" s="9" t="s">
        <v>5935</v>
      </c>
      <c r="I446" s="9" t="s">
        <v>5988</v>
      </c>
      <c r="J446" s="9" t="s">
        <v>5980</v>
      </c>
      <c r="K446" s="9" t="s">
        <v>5981</v>
      </c>
      <c r="L446" s="10" t="s">
        <v>6438</v>
      </c>
      <c r="M446" s="50"/>
      <c r="N446" s="28"/>
      <c r="O446" s="56">
        <v>771</v>
      </c>
      <c r="P446" s="56">
        <v>771</v>
      </c>
      <c r="Q446" s="56">
        <v>0</v>
      </c>
      <c r="R446" s="11">
        <v>8.9160000000000004</v>
      </c>
      <c r="S446" s="11">
        <v>0</v>
      </c>
      <c r="T446" s="56">
        <v>399</v>
      </c>
      <c r="U446" s="11">
        <v>0</v>
      </c>
      <c r="V446" s="11">
        <v>35.335000000000001</v>
      </c>
      <c r="W446" s="11">
        <v>0</v>
      </c>
      <c r="X446" s="56">
        <v>12</v>
      </c>
      <c r="Y446" s="56">
        <v>0</v>
      </c>
      <c r="Z446" s="11">
        <v>1</v>
      </c>
      <c r="AA446" s="56">
        <v>12</v>
      </c>
      <c r="AB446" s="56">
        <v>0</v>
      </c>
      <c r="AC446" s="11">
        <v>9.6</v>
      </c>
      <c r="AD446" s="11">
        <v>0</v>
      </c>
      <c r="AE446" s="11">
        <v>0</v>
      </c>
      <c r="AF446" s="11">
        <v>0</v>
      </c>
      <c r="AG446" s="11">
        <v>0</v>
      </c>
      <c r="AH446" s="11">
        <v>0</v>
      </c>
      <c r="AI446" s="11">
        <v>65339</v>
      </c>
      <c r="AJ446" s="11">
        <v>26348</v>
      </c>
      <c r="AK446" s="11">
        <v>19</v>
      </c>
      <c r="AL446" s="24">
        <v>0</v>
      </c>
      <c r="AM446" s="24">
        <v>0</v>
      </c>
      <c r="AN446" s="24">
        <v>0</v>
      </c>
      <c r="AO446" s="24">
        <v>0</v>
      </c>
      <c r="AP446" s="24">
        <v>0</v>
      </c>
      <c r="AQ446" s="24">
        <v>0</v>
      </c>
      <c r="AR446" s="24">
        <v>0</v>
      </c>
      <c r="AS446" s="24">
        <v>0</v>
      </c>
      <c r="AT446" s="24">
        <v>0</v>
      </c>
      <c r="AU446" s="24">
        <v>0</v>
      </c>
      <c r="AV446" s="24">
        <v>0</v>
      </c>
      <c r="AW446" s="24">
        <v>0.76995800000000003</v>
      </c>
      <c r="AX446" s="24">
        <v>0.72474799999999995</v>
      </c>
      <c r="AY446" s="24">
        <v>4.521E-2</v>
      </c>
      <c r="AZ446" s="24">
        <v>0</v>
      </c>
      <c r="BA446" s="24">
        <v>0</v>
      </c>
      <c r="BB446" s="24">
        <v>0</v>
      </c>
      <c r="BC446" s="24">
        <v>0.74863400000000002</v>
      </c>
      <c r="BD446" s="24">
        <v>0</v>
      </c>
      <c r="BE446" s="24">
        <v>1.5217419999999999</v>
      </c>
      <c r="BF446" s="25">
        <v>1.416911</v>
      </c>
      <c r="BG446" s="54">
        <v>91.67</v>
      </c>
      <c r="BH446" s="11">
        <v>0</v>
      </c>
      <c r="BI446" s="24">
        <v>0</v>
      </c>
      <c r="BJ446" s="24">
        <v>0</v>
      </c>
      <c r="BK446" s="24">
        <v>2.8791000000000001E-2</v>
      </c>
      <c r="BL446" s="24">
        <v>6.5440000000000003E-3</v>
      </c>
      <c r="BM446" s="11">
        <v>43.06</v>
      </c>
      <c r="BN446" s="24">
        <v>-0.85026400000000002</v>
      </c>
      <c r="BO446" s="25">
        <v>-0.75560000000000005</v>
      </c>
      <c r="BP446" s="24">
        <v>-55.874405000000003</v>
      </c>
      <c r="BQ446" s="11">
        <v>0</v>
      </c>
      <c r="BR446" s="24">
        <v>0.22</v>
      </c>
      <c r="BS446" s="24">
        <v>8.6441000000000004E-2</v>
      </c>
      <c r="BT446" s="24">
        <v>0.02</v>
      </c>
      <c r="BU446" s="24">
        <v>0</v>
      </c>
      <c r="BV446" s="24">
        <v>0</v>
      </c>
      <c r="BW446" s="24">
        <v>0.02</v>
      </c>
      <c r="BX446" s="11">
        <v>44.751009421265138</v>
      </c>
      <c r="BY446" s="28"/>
      <c r="BZ446" s="28"/>
      <c r="CA446" s="11">
        <v>3.5334999999999998E-2</v>
      </c>
      <c r="CB446" s="17">
        <v>3.4799999999999998E-2</v>
      </c>
      <c r="CC446" s="11">
        <v>1.9323308270676691</v>
      </c>
      <c r="CD446" s="11">
        <v>86.473755047106323</v>
      </c>
      <c r="CE446" s="11">
        <v>45.830090791180282</v>
      </c>
      <c r="CF446" s="11">
        <v>100</v>
      </c>
      <c r="CG446" s="11">
        <v>0</v>
      </c>
      <c r="CH446" s="11">
        <v>0</v>
      </c>
      <c r="CI446" s="28"/>
      <c r="CJ446" s="11">
        <v>91687</v>
      </c>
      <c r="CK446" s="11">
        <v>0</v>
      </c>
      <c r="CL446" s="11">
        <v>1384.6888888888889</v>
      </c>
      <c r="CM446" s="11" t="s">
        <v>6</v>
      </c>
      <c r="CN446" s="11">
        <v>0</v>
      </c>
      <c r="CO446" s="11" t="s">
        <v>6</v>
      </c>
      <c r="CP446" s="11">
        <v>0</v>
      </c>
      <c r="CQ446" s="11">
        <v>1384.6888888888889</v>
      </c>
      <c r="CR446" s="11" t="s">
        <v>295</v>
      </c>
      <c r="CS446" s="11">
        <v>39.187459711019919</v>
      </c>
      <c r="CT446" s="11">
        <v>2594.7926984576197</v>
      </c>
      <c r="CU446" s="11">
        <v>0</v>
      </c>
      <c r="CV446" s="11">
        <v>1.3221995174801677</v>
      </c>
      <c r="CW446" s="11">
        <v>100</v>
      </c>
      <c r="CX446" s="11" t="s">
        <v>6</v>
      </c>
      <c r="CY446" s="28"/>
      <c r="CZ446" s="11" t="s">
        <v>6</v>
      </c>
      <c r="DA446" s="11" t="s">
        <v>6</v>
      </c>
      <c r="DB446" s="11" t="s">
        <v>6</v>
      </c>
      <c r="DC446" s="11">
        <v>0</v>
      </c>
      <c r="DD446" s="11">
        <v>21.186755341729164</v>
      </c>
      <c r="DE446" s="28"/>
      <c r="DF446" s="11">
        <v>671.36500000000001</v>
      </c>
      <c r="DG446" s="11">
        <v>-55.874405000000003</v>
      </c>
      <c r="DH446" s="11">
        <v>-126.64705488072806</v>
      </c>
      <c r="DI446" s="11">
        <v>-24.062940427338336</v>
      </c>
      <c r="DJ446" s="11">
        <v>0</v>
      </c>
      <c r="DK446" s="11">
        <v>118.9195849546044</v>
      </c>
      <c r="DL446" s="11" t="s">
        <v>6</v>
      </c>
      <c r="DM446" s="11">
        <v>60.463361791110493</v>
      </c>
      <c r="DN446" s="11" t="s">
        <v>6</v>
      </c>
      <c r="DO446" s="11">
        <v>-55.874386065443417</v>
      </c>
      <c r="DP446" s="11">
        <v>3813.8897243107767</v>
      </c>
      <c r="DQ446" s="11">
        <v>0.23099293451861805</v>
      </c>
      <c r="DR446" s="11">
        <v>55.528758158389202</v>
      </c>
      <c r="DS446" s="11">
        <f>IF(odpadni[[#This Row],[SÚC]]="-","-",odpadni[[#This Row],[ZKC34]]-odpadni[[#This Row],[SÚC]])</f>
        <v>-36.528758158389202</v>
      </c>
      <c r="DT446" s="11" t="str">
        <f>IF(odpadni[[#This Row],[Rozdíl Cena pro stočné - sociálně únosná cena]]="-","-",IF(odpadni[[#This Row],[Rozdíl Cena pro stočné - sociálně únosná cena]]&gt;0,"ANO","NE"))</f>
        <v>NE</v>
      </c>
      <c r="DU446" s="11">
        <v>4.9346036327212914</v>
      </c>
      <c r="DV446" s="11" t="s">
        <v>9125</v>
      </c>
      <c r="DW446" s="58"/>
      <c r="DX446" s="58" t="s">
        <v>8827</v>
      </c>
      <c r="DY446" s="58" t="s">
        <v>8890</v>
      </c>
      <c r="DZ446" s="58" t="s">
        <v>8900</v>
      </c>
      <c r="EK446" s="2"/>
    </row>
    <row r="447" spans="1:141" ht="15" customHeight="1" x14ac:dyDescent="0.25">
      <c r="A447" s="71">
        <v>705</v>
      </c>
      <c r="B447" s="9" t="s">
        <v>791</v>
      </c>
      <c r="C447" s="9" t="s">
        <v>3157</v>
      </c>
      <c r="D447" s="9" t="s">
        <v>3157</v>
      </c>
      <c r="E447" s="9" t="s">
        <v>8</v>
      </c>
      <c r="F447" s="9" t="s">
        <v>5910</v>
      </c>
      <c r="G447" s="9" t="s">
        <v>9</v>
      </c>
      <c r="H447" s="9" t="s">
        <v>5942</v>
      </c>
      <c r="I447" s="9" t="s">
        <v>5988</v>
      </c>
      <c r="J447" s="9" t="s">
        <v>5991</v>
      </c>
      <c r="K447" s="9" t="s">
        <v>5985</v>
      </c>
      <c r="L447" s="10" t="s">
        <v>6439</v>
      </c>
      <c r="M447" s="50"/>
      <c r="N447" s="28"/>
      <c r="O447" s="56">
        <v>68</v>
      </c>
      <c r="P447" s="56">
        <v>68</v>
      </c>
      <c r="Q447" s="56">
        <v>0</v>
      </c>
      <c r="R447" s="11">
        <v>1.22</v>
      </c>
      <c r="S447" s="11">
        <v>0</v>
      </c>
      <c r="T447" s="56">
        <v>43</v>
      </c>
      <c r="U447" s="11">
        <v>0</v>
      </c>
      <c r="V447" s="11">
        <v>3.3050000000000002</v>
      </c>
      <c r="W447" s="11">
        <v>0</v>
      </c>
      <c r="X447" s="56">
        <v>4</v>
      </c>
      <c r="Y447" s="56">
        <v>0</v>
      </c>
      <c r="Z447" s="11">
        <v>1</v>
      </c>
      <c r="AA447" s="56">
        <v>4</v>
      </c>
      <c r="AB447" s="56">
        <v>0</v>
      </c>
      <c r="AC447" s="11">
        <v>0</v>
      </c>
      <c r="AD447" s="11">
        <v>0</v>
      </c>
      <c r="AE447" s="11">
        <v>0</v>
      </c>
      <c r="AF447" s="11">
        <v>0</v>
      </c>
      <c r="AG447" s="11">
        <v>0</v>
      </c>
      <c r="AH447" s="11">
        <v>0</v>
      </c>
      <c r="AI447" s="11">
        <v>7778</v>
      </c>
      <c r="AJ447" s="11">
        <v>1170</v>
      </c>
      <c r="AK447" s="11">
        <v>14.99</v>
      </c>
      <c r="AL447" s="24">
        <v>0</v>
      </c>
      <c r="AM447" s="24">
        <v>0</v>
      </c>
      <c r="AN447" s="24">
        <v>0</v>
      </c>
      <c r="AO447" s="24">
        <v>0</v>
      </c>
      <c r="AP447" s="24">
        <v>0</v>
      </c>
      <c r="AQ447" s="24">
        <v>0</v>
      </c>
      <c r="AR447" s="24">
        <v>0</v>
      </c>
      <c r="AS447" s="24">
        <v>0</v>
      </c>
      <c r="AT447" s="24">
        <v>0</v>
      </c>
      <c r="AU447" s="24">
        <v>0</v>
      </c>
      <c r="AV447" s="24">
        <v>0</v>
      </c>
      <c r="AW447" s="24">
        <v>8.6711999999999997E-2</v>
      </c>
      <c r="AX447" s="24">
        <v>8.6711999999999997E-2</v>
      </c>
      <c r="AY447" s="24">
        <v>0</v>
      </c>
      <c r="AZ447" s="24">
        <v>0</v>
      </c>
      <c r="BA447" s="24">
        <v>0</v>
      </c>
      <c r="BB447" s="24">
        <v>0</v>
      </c>
      <c r="BC447" s="24">
        <v>4.6767000000000003E-2</v>
      </c>
      <c r="BD447" s="24">
        <v>0</v>
      </c>
      <c r="BE447" s="24">
        <v>0.13347899999999999</v>
      </c>
      <c r="BF447" s="25">
        <v>0.101685</v>
      </c>
      <c r="BG447" s="54">
        <v>8.9499999999999993</v>
      </c>
      <c r="BH447" s="11">
        <v>0</v>
      </c>
      <c r="BI447" s="24">
        <v>0</v>
      </c>
      <c r="BJ447" s="24">
        <v>0</v>
      </c>
      <c r="BK447" s="24">
        <v>3.3050000000000002E-3</v>
      </c>
      <c r="BL447" s="24">
        <v>0</v>
      </c>
      <c r="BM447" s="11">
        <v>40.380000000000003</v>
      </c>
      <c r="BN447" s="24">
        <v>-8.3920999999999996E-2</v>
      </c>
      <c r="BO447" s="25">
        <v>-5.67E-2</v>
      </c>
      <c r="BP447" s="24">
        <v>-62.871706000000003</v>
      </c>
      <c r="BQ447" s="11">
        <v>0</v>
      </c>
      <c r="BR447" s="24">
        <v>0.05</v>
      </c>
      <c r="BS447" s="24">
        <v>0</v>
      </c>
      <c r="BT447" s="24">
        <v>5.0000000000000001E-3</v>
      </c>
      <c r="BU447" s="24">
        <v>0</v>
      </c>
      <c r="BV447" s="24">
        <v>0</v>
      </c>
      <c r="BW447" s="24">
        <v>5.0000000000000001E-3</v>
      </c>
      <c r="BX447" s="11">
        <v>35.245901639344261</v>
      </c>
      <c r="BY447" s="28"/>
      <c r="BZ447" s="28"/>
      <c r="CA447" s="11">
        <v>3.3050000000000002E-3</v>
      </c>
      <c r="CB447" s="17">
        <v>3.0000000000000001E-3</v>
      </c>
      <c r="CC447" s="11">
        <v>1.5813953488372092</v>
      </c>
      <c r="CD447" s="11">
        <v>55.73770491803279</v>
      </c>
      <c r="CE447" s="11">
        <v>48.602941176470587</v>
      </c>
      <c r="CF447" s="11">
        <v>100</v>
      </c>
      <c r="CG447" s="11">
        <v>0</v>
      </c>
      <c r="CH447" s="11">
        <v>0</v>
      </c>
      <c r="CI447" s="28"/>
      <c r="CJ447" s="11">
        <v>8948</v>
      </c>
      <c r="CK447" s="11">
        <v>0</v>
      </c>
      <c r="CL447" s="11">
        <v>115.67222222222222</v>
      </c>
      <c r="CM447" s="11" t="s">
        <v>6</v>
      </c>
      <c r="CN447" s="11">
        <v>2.7910000000000017</v>
      </c>
      <c r="CO447" s="11" t="s">
        <v>6</v>
      </c>
      <c r="CP447" s="11">
        <v>3.1191327670987951E-2</v>
      </c>
      <c r="CQ447" s="11">
        <v>112.88122222222222</v>
      </c>
      <c r="CR447" s="11" t="s">
        <v>295</v>
      </c>
      <c r="CS447" s="11">
        <v>34.154681459068748</v>
      </c>
      <c r="CT447" s="11">
        <v>2707.4130105900149</v>
      </c>
      <c r="CU447" s="11">
        <v>0.84447806354009125</v>
      </c>
      <c r="CV447" s="11">
        <v>1.1981468091374092</v>
      </c>
      <c r="CW447" s="11">
        <v>100</v>
      </c>
      <c r="CX447" s="11" t="s">
        <v>6</v>
      </c>
      <c r="CY447" s="28"/>
      <c r="CZ447" s="11" t="s">
        <v>6</v>
      </c>
      <c r="DA447" s="11" t="s">
        <v>6</v>
      </c>
      <c r="DB447" s="11" t="s">
        <v>6</v>
      </c>
      <c r="DC447" s="11">
        <v>0</v>
      </c>
      <c r="DD447" s="11">
        <v>14.150378214826022</v>
      </c>
      <c r="DE447" s="28"/>
      <c r="DF447" s="11">
        <v>49.54195</v>
      </c>
      <c r="DG447" s="11">
        <v>-62.871706000000003</v>
      </c>
      <c r="DH447" s="11">
        <v>-169.39381675529523</v>
      </c>
      <c r="DI447" s="11">
        <v>-25.392133131618756</v>
      </c>
      <c r="DJ447" s="11">
        <v>0</v>
      </c>
      <c r="DK447" s="11">
        <v>131.58823529411765</v>
      </c>
      <c r="DL447" s="11" t="s">
        <v>6</v>
      </c>
      <c r="DM447" s="11">
        <v>49.149537737434855</v>
      </c>
      <c r="DN447" s="11" t="s">
        <v>6</v>
      </c>
      <c r="DO447" s="11">
        <v>-62.872062271967877</v>
      </c>
      <c r="DP447" s="11">
        <v>3104.1627906976746</v>
      </c>
      <c r="DQ447" s="11">
        <v>0.20109557278817558</v>
      </c>
      <c r="DR447" s="11">
        <v>55.528758158389202</v>
      </c>
      <c r="DS447" s="11">
        <f>IF(odpadni[[#This Row],[SÚC]]="-","-",odpadni[[#This Row],[ZKC34]]-odpadni[[#This Row],[SÚC]])</f>
        <v>-40.5387581583892</v>
      </c>
      <c r="DT447" s="11" t="str">
        <f>IF(odpadni[[#This Row],[Rozdíl Cena pro stočné - sociálně únosná cena]]="-","-",IF(odpadni[[#This Row],[Rozdíl Cena pro stočné - sociálně únosná cena]]&gt;0,"ANO","NE"))</f>
        <v>NE</v>
      </c>
      <c r="DU447" s="11">
        <v>-6.379220420954347</v>
      </c>
      <c r="DV447" s="11" t="s">
        <v>301</v>
      </c>
      <c r="DW447" s="58"/>
      <c r="DX447" s="58" t="s">
        <v>8827</v>
      </c>
      <c r="DY447" s="58" t="s">
        <v>8890</v>
      </c>
      <c r="DZ447" s="58" t="s">
        <v>8900</v>
      </c>
      <c r="EK447" s="2"/>
    </row>
    <row r="448" spans="1:141" ht="15" customHeight="1" x14ac:dyDescent="0.25">
      <c r="A448" s="71">
        <v>706</v>
      </c>
      <c r="B448" s="9" t="s">
        <v>792</v>
      </c>
      <c r="C448" s="9" t="s">
        <v>3157</v>
      </c>
      <c r="D448" s="9" t="s">
        <v>3157</v>
      </c>
      <c r="E448" s="9" t="s">
        <v>8</v>
      </c>
      <c r="F448" s="9" t="s">
        <v>3157</v>
      </c>
      <c r="G448" s="9" t="s">
        <v>8</v>
      </c>
      <c r="H448" s="9" t="s">
        <v>5942</v>
      </c>
      <c r="I448" s="9" t="s">
        <v>5990</v>
      </c>
      <c r="J448" s="9" t="s">
        <v>5991</v>
      </c>
      <c r="K448" s="9" t="s">
        <v>5985</v>
      </c>
      <c r="L448" s="10" t="s">
        <v>6440</v>
      </c>
      <c r="M448" s="50"/>
      <c r="N448" s="28"/>
      <c r="O448" s="56">
        <v>65</v>
      </c>
      <c r="P448" s="56">
        <v>0</v>
      </c>
      <c r="Q448" s="56">
        <v>65</v>
      </c>
      <c r="R448" s="11">
        <v>0.78</v>
      </c>
      <c r="S448" s="11">
        <v>0</v>
      </c>
      <c r="T448" s="56">
        <v>29</v>
      </c>
      <c r="U448" s="11">
        <v>1.36</v>
      </c>
      <c r="V448" s="11">
        <v>0</v>
      </c>
      <c r="W448" s="11">
        <v>0</v>
      </c>
      <c r="X448" s="56">
        <v>4</v>
      </c>
      <c r="Y448" s="56">
        <v>0</v>
      </c>
      <c r="Z448" s="11">
        <v>0</v>
      </c>
      <c r="AA448" s="56">
        <v>0</v>
      </c>
      <c r="AB448" s="56">
        <v>0</v>
      </c>
      <c r="AC448" s="11">
        <v>0</v>
      </c>
      <c r="AD448" s="11">
        <v>0</v>
      </c>
      <c r="AE448" s="11">
        <v>0</v>
      </c>
      <c r="AF448" s="11">
        <v>0</v>
      </c>
      <c r="AG448" s="11">
        <v>0</v>
      </c>
      <c r="AH448" s="11">
        <v>0</v>
      </c>
      <c r="AI448" s="11">
        <v>6685</v>
      </c>
      <c r="AJ448" s="11">
        <v>0</v>
      </c>
      <c r="AK448" s="11">
        <v>10.5</v>
      </c>
      <c r="AL448" s="24">
        <v>0</v>
      </c>
      <c r="AM448" s="24">
        <v>0</v>
      </c>
      <c r="AN448" s="24">
        <v>0</v>
      </c>
      <c r="AO448" s="24">
        <v>0</v>
      </c>
      <c r="AP448" s="24">
        <v>0</v>
      </c>
      <c r="AQ448" s="24">
        <v>0</v>
      </c>
      <c r="AR448" s="24">
        <v>0</v>
      </c>
      <c r="AS448" s="24">
        <v>0</v>
      </c>
      <c r="AT448" s="24">
        <v>2E-3</v>
      </c>
      <c r="AU448" s="24">
        <v>2E-3</v>
      </c>
      <c r="AV448" s="24">
        <v>0</v>
      </c>
      <c r="AW448" s="24">
        <v>0</v>
      </c>
      <c r="AX448" s="24">
        <v>0</v>
      </c>
      <c r="AY448" s="24">
        <v>0</v>
      </c>
      <c r="AZ448" s="24">
        <v>0</v>
      </c>
      <c r="BA448" s="24">
        <v>0</v>
      </c>
      <c r="BB448" s="24">
        <v>0</v>
      </c>
      <c r="BC448" s="24">
        <v>3.7599999999999999E-3</v>
      </c>
      <c r="BD448" s="24">
        <v>0</v>
      </c>
      <c r="BE448" s="24">
        <v>1.252E-2</v>
      </c>
      <c r="BF448" s="25">
        <v>1.2500000000000001E-2</v>
      </c>
      <c r="BG448" s="54">
        <v>6.68</v>
      </c>
      <c r="BH448" s="11">
        <v>0</v>
      </c>
      <c r="BI448" s="24">
        <v>0</v>
      </c>
      <c r="BJ448" s="24">
        <v>0</v>
      </c>
      <c r="BK448" s="24">
        <v>1.3600000000000001E-3</v>
      </c>
      <c r="BL448" s="24">
        <v>0</v>
      </c>
      <c r="BM448" s="11">
        <v>9.1999999999999993</v>
      </c>
      <c r="BN448" s="24">
        <v>1.7539999999999999E-3</v>
      </c>
      <c r="BO448" s="25">
        <v>9.5000000000000005E-5</v>
      </c>
      <c r="BP448" s="24">
        <v>14.012247</v>
      </c>
      <c r="BQ448" s="11">
        <v>0</v>
      </c>
      <c r="BR448" s="24">
        <v>0.01</v>
      </c>
      <c r="BS448" s="24">
        <v>0</v>
      </c>
      <c r="BT448" s="24">
        <v>1E-3</v>
      </c>
      <c r="BU448" s="24">
        <v>0</v>
      </c>
      <c r="BV448" s="24">
        <v>0</v>
      </c>
      <c r="BW448" s="24">
        <v>1E-3</v>
      </c>
      <c r="BX448" s="11">
        <v>37.179487179487175</v>
      </c>
      <c r="BY448" s="28"/>
      <c r="BZ448" s="28"/>
      <c r="CA448" s="11">
        <v>1.3600000000000001E-3</v>
      </c>
      <c r="CB448" s="17">
        <v>1.1999999999999999E-3</v>
      </c>
      <c r="CC448" s="11">
        <v>2.2413793103448274</v>
      </c>
      <c r="CD448" s="11">
        <v>83.333333333333329</v>
      </c>
      <c r="CE448" s="11">
        <v>20.923076923076923</v>
      </c>
      <c r="CF448" s="11">
        <v>0</v>
      </c>
      <c r="CG448" s="11">
        <v>0</v>
      </c>
      <c r="CH448" s="11" t="s">
        <v>6</v>
      </c>
      <c r="CI448" s="28"/>
      <c r="CJ448" s="11">
        <v>6685</v>
      </c>
      <c r="CK448" s="11">
        <v>0</v>
      </c>
      <c r="CL448" s="11">
        <v>74.277777777777771</v>
      </c>
      <c r="CM448" s="11" t="s">
        <v>6</v>
      </c>
      <c r="CN448" s="11">
        <v>0</v>
      </c>
      <c r="CO448" s="11" t="s">
        <v>6</v>
      </c>
      <c r="CP448" s="11">
        <v>0</v>
      </c>
      <c r="CQ448" s="11">
        <v>74.277777777777771</v>
      </c>
      <c r="CR448" s="11" t="s">
        <v>295</v>
      </c>
      <c r="CS448" s="11">
        <v>54.616013071895416</v>
      </c>
      <c r="CT448" s="11">
        <v>4915.4411764705883</v>
      </c>
      <c r="CU448" s="11">
        <v>0</v>
      </c>
      <c r="CV448" s="11">
        <v>1.1111111111111112</v>
      </c>
      <c r="CW448" s="11">
        <v>100</v>
      </c>
      <c r="CX448" s="11" t="s">
        <v>6</v>
      </c>
      <c r="CY448" s="28"/>
      <c r="CZ448" s="11" t="s">
        <v>6</v>
      </c>
      <c r="DA448" s="11" t="s">
        <v>6</v>
      </c>
      <c r="DB448" s="11" t="s">
        <v>6</v>
      </c>
      <c r="DC448" s="11">
        <v>1.4705882352941175</v>
      </c>
      <c r="DD448" s="11">
        <v>2.7647058823529407</v>
      </c>
      <c r="DE448" s="28"/>
      <c r="DF448" s="11">
        <v>14.280000000000001</v>
      </c>
      <c r="DG448" s="11">
        <v>14.012247</v>
      </c>
      <c r="DH448" s="11">
        <v>12.282913165266105</v>
      </c>
      <c r="DI448" s="11">
        <v>1.289705882352941</v>
      </c>
      <c r="DJ448" s="11">
        <v>0</v>
      </c>
      <c r="DK448" s="11">
        <v>102.84615384615384</v>
      </c>
      <c r="DL448" s="11" t="s">
        <v>6</v>
      </c>
      <c r="DM448" s="11">
        <v>63.821895424836597</v>
      </c>
      <c r="DN448" s="11" t="s">
        <v>6</v>
      </c>
      <c r="DO448" s="11">
        <v>14.009584664536741</v>
      </c>
      <c r="DP448" s="11">
        <v>431.72413793103448</v>
      </c>
      <c r="DQ448" s="11">
        <v>0.16452034102255567</v>
      </c>
      <c r="DR448" s="11">
        <v>55.528758158389202</v>
      </c>
      <c r="DS448" s="11">
        <f>IF(odpadni[[#This Row],[SÚC]]="-","-",odpadni[[#This Row],[ZKC34]]-odpadni[[#This Row],[SÚC]])</f>
        <v>-45.028758158389202</v>
      </c>
      <c r="DT448" s="11" t="str">
        <f>IF(odpadni[[#This Row],[Rozdíl Cena pro stočné - sociálně únosná cena]]="-","-",IF(odpadni[[#This Row],[Rozdíl Cena pro stočné - sociálně únosná cena]]&gt;0,"ANO","NE"))</f>
        <v>NE</v>
      </c>
      <c r="DU448" s="11">
        <v>8.2931372664473955</v>
      </c>
      <c r="DV448" s="11" t="s">
        <v>9125</v>
      </c>
      <c r="DW448" s="58"/>
      <c r="DX448" s="58" t="s">
        <v>8817</v>
      </c>
      <c r="DY448" s="58" t="s">
        <v>8890</v>
      </c>
      <c r="DZ448" s="58" t="s">
        <v>8896</v>
      </c>
      <c r="EK448" s="2"/>
    </row>
    <row r="449" spans="1:141" ht="15" customHeight="1" x14ac:dyDescent="0.25">
      <c r="A449" s="71">
        <v>707</v>
      </c>
      <c r="B449" s="9" t="s">
        <v>793</v>
      </c>
      <c r="C449" s="9" t="s">
        <v>3158</v>
      </c>
      <c r="D449" s="9" t="s">
        <v>3158</v>
      </c>
      <c r="E449" s="9" t="s">
        <v>8</v>
      </c>
      <c r="F449" s="9" t="s">
        <v>5911</v>
      </c>
      <c r="G449" s="9" t="s">
        <v>9</v>
      </c>
      <c r="H449" s="9" t="s">
        <v>5945</v>
      </c>
      <c r="I449" s="9" t="s">
        <v>5988</v>
      </c>
      <c r="J449" s="9" t="s">
        <v>5991</v>
      </c>
      <c r="K449" s="9" t="s">
        <v>5985</v>
      </c>
      <c r="L449" s="10" t="s">
        <v>6441</v>
      </c>
      <c r="M449" s="50"/>
      <c r="N449" s="28"/>
      <c r="O449" s="56">
        <v>57</v>
      </c>
      <c r="P449" s="56">
        <v>57</v>
      </c>
      <c r="Q449" s="56">
        <v>0</v>
      </c>
      <c r="R449" s="11">
        <v>0.75</v>
      </c>
      <c r="S449" s="11">
        <v>0</v>
      </c>
      <c r="T449" s="56">
        <v>20</v>
      </c>
      <c r="U449" s="11">
        <v>0</v>
      </c>
      <c r="V449" s="11">
        <v>1.845</v>
      </c>
      <c r="W449" s="11">
        <v>0</v>
      </c>
      <c r="X449" s="56">
        <v>4</v>
      </c>
      <c r="Y449" s="56">
        <v>0</v>
      </c>
      <c r="Z449" s="11">
        <v>1</v>
      </c>
      <c r="AA449" s="56">
        <v>4</v>
      </c>
      <c r="AB449" s="56">
        <v>0</v>
      </c>
      <c r="AC449" s="11">
        <v>0</v>
      </c>
      <c r="AD449" s="11">
        <v>0</v>
      </c>
      <c r="AE449" s="11">
        <v>0</v>
      </c>
      <c r="AF449" s="11">
        <v>0</v>
      </c>
      <c r="AG449" s="11">
        <v>0</v>
      </c>
      <c r="AH449" s="11">
        <v>0.4</v>
      </c>
      <c r="AI449" s="11">
        <v>2871</v>
      </c>
      <c r="AJ449" s="11">
        <v>2871</v>
      </c>
      <c r="AK449" s="11">
        <v>34.799999999999997</v>
      </c>
      <c r="AL449" s="24">
        <v>7.4600000000000003E-4</v>
      </c>
      <c r="AM449" s="24">
        <v>0</v>
      </c>
      <c r="AN449" s="24">
        <v>7.4600000000000003E-4</v>
      </c>
      <c r="AO449" s="24">
        <v>0</v>
      </c>
      <c r="AP449" s="24">
        <v>0</v>
      </c>
      <c r="AQ449" s="24">
        <v>4.653E-3</v>
      </c>
      <c r="AR449" s="24">
        <v>4.653E-3</v>
      </c>
      <c r="AS449" s="24">
        <v>0</v>
      </c>
      <c r="AT449" s="24">
        <v>0</v>
      </c>
      <c r="AU449" s="24">
        <v>0</v>
      </c>
      <c r="AV449" s="24">
        <v>0</v>
      </c>
      <c r="AW449" s="24">
        <v>5.8000000000000003E-2</v>
      </c>
      <c r="AX449" s="24">
        <v>5.8000000000000003E-2</v>
      </c>
      <c r="AY449" s="24">
        <v>0</v>
      </c>
      <c r="AZ449" s="24">
        <v>0</v>
      </c>
      <c r="BA449" s="24">
        <v>0</v>
      </c>
      <c r="BB449" s="24">
        <v>0</v>
      </c>
      <c r="BC449" s="24">
        <v>8.9429999999999996E-2</v>
      </c>
      <c r="BD449" s="24">
        <v>0</v>
      </c>
      <c r="BE449" s="24">
        <v>0.15282899999999999</v>
      </c>
      <c r="BF449" s="25">
        <v>0.19914999999999999</v>
      </c>
      <c r="BG449" s="54">
        <v>2.87</v>
      </c>
      <c r="BH449" s="11">
        <v>0</v>
      </c>
      <c r="BI449" s="24">
        <v>0</v>
      </c>
      <c r="BJ449" s="24">
        <v>2.1999999999999999E-5</v>
      </c>
      <c r="BK449" s="24">
        <v>1.8450000000000001E-3</v>
      </c>
      <c r="BL449" s="24">
        <v>0</v>
      </c>
      <c r="BM449" s="11">
        <v>82.83</v>
      </c>
      <c r="BN449" s="24">
        <v>-8.8622999999999993E-2</v>
      </c>
      <c r="BO449" s="25">
        <v>-0.12781000000000001</v>
      </c>
      <c r="BP449" s="24">
        <v>-57.988340000000001</v>
      </c>
      <c r="BQ449" s="11">
        <v>0</v>
      </c>
      <c r="BR449" s="24">
        <v>0</v>
      </c>
      <c r="BS449" s="24">
        <v>0</v>
      </c>
      <c r="BT449" s="24">
        <v>0</v>
      </c>
      <c r="BU449" s="24">
        <v>0</v>
      </c>
      <c r="BV449" s="24">
        <v>0</v>
      </c>
      <c r="BW449" s="24">
        <v>0</v>
      </c>
      <c r="BX449" s="11">
        <v>26.666666666666668</v>
      </c>
      <c r="BY449" s="28"/>
      <c r="BZ449" s="28"/>
      <c r="CA449" s="11">
        <v>1.8450000000000001E-3</v>
      </c>
      <c r="CB449" s="17">
        <v>2.0500000000000002E-3</v>
      </c>
      <c r="CC449" s="11">
        <v>2.85</v>
      </c>
      <c r="CD449" s="11">
        <v>76</v>
      </c>
      <c r="CE449" s="11">
        <v>32.368421052631582</v>
      </c>
      <c r="CF449" s="11">
        <v>100</v>
      </c>
      <c r="CG449" s="11">
        <v>0</v>
      </c>
      <c r="CH449" s="11">
        <v>0</v>
      </c>
      <c r="CI449" s="28"/>
      <c r="CJ449" s="11">
        <v>5742</v>
      </c>
      <c r="CK449" s="11">
        <v>0</v>
      </c>
      <c r="CL449" s="11">
        <v>103.67500000000001</v>
      </c>
      <c r="CM449" s="11" t="s">
        <v>6</v>
      </c>
      <c r="CN449" s="11">
        <v>0</v>
      </c>
      <c r="CO449" s="11" t="s">
        <v>6</v>
      </c>
      <c r="CP449" s="11">
        <v>0</v>
      </c>
      <c r="CQ449" s="11">
        <v>103.67500000000001</v>
      </c>
      <c r="CR449" s="11" t="s">
        <v>295</v>
      </c>
      <c r="CS449" s="11">
        <v>56.192411924119249</v>
      </c>
      <c r="CT449" s="11">
        <v>3112.1951219512193</v>
      </c>
      <c r="CU449" s="11">
        <v>0</v>
      </c>
      <c r="CV449" s="11">
        <v>1.5384615384615385</v>
      </c>
      <c r="CW449" s="11" t="s">
        <v>6</v>
      </c>
      <c r="CX449" s="11" t="s">
        <v>6</v>
      </c>
      <c r="CY449" s="28"/>
      <c r="CZ449" s="11" t="s">
        <v>6</v>
      </c>
      <c r="DA449" s="11" t="s">
        <v>6</v>
      </c>
      <c r="DB449" s="11" t="s">
        <v>6</v>
      </c>
      <c r="DC449" s="11">
        <v>0</v>
      </c>
      <c r="DD449" s="11">
        <v>48.471544715447152</v>
      </c>
      <c r="DE449" s="28"/>
      <c r="DF449" s="11">
        <v>64.206000000000003</v>
      </c>
      <c r="DG449" s="11">
        <v>-57.988340000000001</v>
      </c>
      <c r="DH449" s="11">
        <v>-138.02915615363048</v>
      </c>
      <c r="DI449" s="11">
        <v>-48.034146341463412</v>
      </c>
      <c r="DJ449" s="11">
        <v>0</v>
      </c>
      <c r="DK449" s="11">
        <v>100.73684210526316</v>
      </c>
      <c r="DL449" s="11" t="s">
        <v>6</v>
      </c>
      <c r="DM449" s="11">
        <v>107.59024390243903</v>
      </c>
      <c r="DN449" s="11" t="s">
        <v>6</v>
      </c>
      <c r="DO449" s="11">
        <v>-57.988339909310405</v>
      </c>
      <c r="DP449" s="11">
        <v>7641.45</v>
      </c>
      <c r="DQ449" s="11">
        <v>0.25031188597448772</v>
      </c>
      <c r="DR449" s="11">
        <v>53.779911951100097</v>
      </c>
      <c r="DS449" s="11">
        <f>IF(odpadni[[#This Row],[SÚC]]="-","-",odpadni[[#This Row],[ZKC34]]-odpadni[[#This Row],[SÚC]])</f>
        <v>-18.9799119511001</v>
      </c>
      <c r="DT449" s="11" t="str">
        <f>IF(odpadni[[#This Row],[Rozdíl Cena pro stočné - sociálně únosná cena]]="-","-",IF(odpadni[[#This Row],[Rozdíl Cena pro stočné - sociálně únosná cena]]&gt;0,"ANO","NE"))</f>
        <v>NE</v>
      </c>
      <c r="DU449" s="11">
        <v>53.810331951338931</v>
      </c>
      <c r="DV449" s="11" t="s">
        <v>9125</v>
      </c>
      <c r="DW449" s="58"/>
      <c r="DX449" s="58" t="s">
        <v>8845</v>
      </c>
      <c r="DY449" s="58" t="s">
        <v>8890</v>
      </c>
      <c r="DZ449" s="58" t="s">
        <v>8900</v>
      </c>
      <c r="EK449" s="2"/>
    </row>
    <row r="450" spans="1:141" ht="15" customHeight="1" x14ac:dyDescent="0.25">
      <c r="A450" s="71">
        <v>708</v>
      </c>
      <c r="B450" s="9" t="s">
        <v>794</v>
      </c>
      <c r="C450" s="9" t="s">
        <v>3159</v>
      </c>
      <c r="D450" s="9" t="s">
        <v>6</v>
      </c>
      <c r="E450" s="9" t="s">
        <v>6</v>
      </c>
      <c r="F450" s="9" t="s">
        <v>6</v>
      </c>
      <c r="G450" s="9" t="s">
        <v>6</v>
      </c>
      <c r="H450" s="9" t="s">
        <v>6</v>
      </c>
      <c r="I450" s="9" t="s">
        <v>6</v>
      </c>
      <c r="J450" s="9" t="s">
        <v>6</v>
      </c>
      <c r="K450" s="9" t="s">
        <v>6</v>
      </c>
      <c r="L450" s="10" t="s">
        <v>6442</v>
      </c>
      <c r="M450" s="50" t="s">
        <v>8959</v>
      </c>
      <c r="N450" s="28"/>
      <c r="O450" s="56" t="s">
        <v>6</v>
      </c>
      <c r="P450" s="56" t="s">
        <v>6</v>
      </c>
      <c r="Q450" s="56" t="s">
        <v>6</v>
      </c>
      <c r="R450" s="11" t="s">
        <v>6</v>
      </c>
      <c r="S450" s="11" t="s">
        <v>6</v>
      </c>
      <c r="T450" s="56" t="s">
        <v>6</v>
      </c>
      <c r="U450" s="11" t="s">
        <v>6</v>
      </c>
      <c r="V450" s="11" t="s">
        <v>6</v>
      </c>
      <c r="W450" s="11" t="s">
        <v>6</v>
      </c>
      <c r="X450" s="56" t="s">
        <v>6</v>
      </c>
      <c r="Y450" s="56" t="s">
        <v>6</v>
      </c>
      <c r="Z450" s="11" t="s">
        <v>6</v>
      </c>
      <c r="AA450" s="56" t="s">
        <v>6</v>
      </c>
      <c r="AB450" s="56" t="s">
        <v>6</v>
      </c>
      <c r="AC450" s="11" t="s">
        <v>6</v>
      </c>
      <c r="AD450" s="11" t="s">
        <v>6</v>
      </c>
      <c r="AE450" s="11" t="s">
        <v>6</v>
      </c>
      <c r="AF450" s="11" t="s">
        <v>6</v>
      </c>
      <c r="AG450" s="11" t="s">
        <v>6</v>
      </c>
      <c r="AH450" s="11" t="s">
        <v>6</v>
      </c>
      <c r="AI450" s="11" t="s">
        <v>6</v>
      </c>
      <c r="AJ450" s="11" t="s">
        <v>6</v>
      </c>
      <c r="AK450" s="11">
        <v>32</v>
      </c>
      <c r="AL450" s="24">
        <v>2.2707000000000001E-2</v>
      </c>
      <c r="AM450" s="24">
        <v>0</v>
      </c>
      <c r="AN450" s="24">
        <v>0</v>
      </c>
      <c r="AO450" s="24">
        <v>0</v>
      </c>
      <c r="AP450" s="24">
        <v>2.2707000000000001E-2</v>
      </c>
      <c r="AQ450" s="24">
        <v>6.7241999999999996E-2</v>
      </c>
      <c r="AR450" s="24">
        <v>6.7241999999999996E-2</v>
      </c>
      <c r="AS450" s="24">
        <v>0</v>
      </c>
      <c r="AT450" s="24">
        <v>0.15923100000000001</v>
      </c>
      <c r="AU450" s="24">
        <v>0.118919</v>
      </c>
      <c r="AV450" s="24">
        <v>4.0312000000000001E-2</v>
      </c>
      <c r="AW450" s="24">
        <v>0.26309100000000002</v>
      </c>
      <c r="AX450" s="24">
        <v>0.13145999999999999</v>
      </c>
      <c r="AY450" s="24">
        <v>3.9308999999999997E-2</v>
      </c>
      <c r="AZ450" s="24">
        <v>0</v>
      </c>
      <c r="BA450" s="24">
        <v>9.2322000000000001E-2</v>
      </c>
      <c r="BB450" s="24">
        <v>0</v>
      </c>
      <c r="BC450" s="24">
        <v>4.8134999999999997E-2</v>
      </c>
      <c r="BD450" s="24">
        <v>0</v>
      </c>
      <c r="BE450" s="24">
        <v>0.66094600000000003</v>
      </c>
      <c r="BF450" s="25">
        <v>1.1339999999999999</v>
      </c>
      <c r="BG450" s="54">
        <v>68.731999999999999</v>
      </c>
      <c r="BH450" s="11">
        <v>3</v>
      </c>
      <c r="BI450" s="24">
        <v>0</v>
      </c>
      <c r="BJ450" s="24">
        <v>0</v>
      </c>
      <c r="BK450" s="24">
        <v>2.0305E-2</v>
      </c>
      <c r="BL450" s="24">
        <v>0</v>
      </c>
      <c r="BM450" s="11">
        <v>32.549999999999997</v>
      </c>
      <c r="BN450" s="24">
        <v>-1.1279000000000001E-2</v>
      </c>
      <c r="BO450" s="25">
        <v>-0.47810000000000002</v>
      </c>
      <c r="BP450" s="24">
        <v>-1.70644</v>
      </c>
      <c r="BQ450" s="11">
        <v>0</v>
      </c>
      <c r="BR450" s="24">
        <v>9.23</v>
      </c>
      <c r="BS450" s="24">
        <v>12.380091999999999</v>
      </c>
      <c r="BT450" s="24">
        <v>0.73</v>
      </c>
      <c r="BU450" s="24">
        <v>0.11061699999999999</v>
      </c>
      <c r="BV450" s="24">
        <v>0.73</v>
      </c>
      <c r="BW450" s="24">
        <v>0</v>
      </c>
      <c r="BX450" s="11" t="s">
        <v>6</v>
      </c>
      <c r="BY450" s="28"/>
      <c r="BZ450" s="28"/>
      <c r="CA450" s="11" t="s">
        <v>6</v>
      </c>
      <c r="CB450" s="17" t="s">
        <v>6</v>
      </c>
      <c r="CC450" s="11" t="s">
        <v>6</v>
      </c>
      <c r="CD450" s="11" t="s">
        <v>6</v>
      </c>
      <c r="CE450" s="11" t="s">
        <v>6</v>
      </c>
      <c r="CF450" s="11" t="s">
        <v>6</v>
      </c>
      <c r="CG450" s="11" t="s">
        <v>6</v>
      </c>
      <c r="CH450" s="11" t="s">
        <v>6</v>
      </c>
      <c r="CI450" s="28"/>
      <c r="CJ450" s="11" t="s">
        <v>6</v>
      </c>
      <c r="CK450" s="11" t="s">
        <v>6</v>
      </c>
      <c r="CL450" s="11" t="s">
        <v>6</v>
      </c>
      <c r="CM450" s="11" t="s">
        <v>6</v>
      </c>
      <c r="CN450" s="11" t="s">
        <v>6</v>
      </c>
      <c r="CO450" s="11" t="s">
        <v>6</v>
      </c>
      <c r="CP450" s="11" t="s">
        <v>6</v>
      </c>
      <c r="CQ450" s="11" t="s">
        <v>6</v>
      </c>
      <c r="CR450" s="11" t="s">
        <v>6</v>
      </c>
      <c r="CS450" s="11" t="s">
        <v>6</v>
      </c>
      <c r="CT450" s="11" t="s">
        <v>6</v>
      </c>
      <c r="CU450" s="11" t="s">
        <v>6</v>
      </c>
      <c r="CV450" s="11" t="s">
        <v>6</v>
      </c>
      <c r="CW450" s="11" t="s">
        <v>6</v>
      </c>
      <c r="CX450" s="11" t="s">
        <v>6</v>
      </c>
      <c r="CY450" s="28"/>
      <c r="CZ450" s="11" t="s">
        <v>6</v>
      </c>
      <c r="DA450" s="11" t="s">
        <v>6</v>
      </c>
      <c r="DB450" s="11" t="s">
        <v>6</v>
      </c>
      <c r="DC450" s="11" t="s">
        <v>6</v>
      </c>
      <c r="DD450" s="11" t="s">
        <v>6</v>
      </c>
      <c r="DE450" s="28"/>
      <c r="DF450" s="11" t="s">
        <v>6</v>
      </c>
      <c r="DG450" s="11" t="s">
        <v>6</v>
      </c>
      <c r="DH450" s="11" t="s">
        <v>6</v>
      </c>
      <c r="DI450" s="11" t="s">
        <v>6</v>
      </c>
      <c r="DJ450" s="11" t="s">
        <v>6</v>
      </c>
      <c r="DK450" s="11" t="s">
        <v>6</v>
      </c>
      <c r="DL450" s="11" t="s">
        <v>6</v>
      </c>
      <c r="DM450" s="11" t="s">
        <v>6</v>
      </c>
      <c r="DN450" s="11" t="s">
        <v>6</v>
      </c>
      <c r="DO450" s="11" t="s">
        <v>6</v>
      </c>
      <c r="DP450" s="11" t="s">
        <v>6</v>
      </c>
      <c r="DQ450" s="11" t="s">
        <v>6</v>
      </c>
      <c r="DR450" s="11" t="s">
        <v>6</v>
      </c>
      <c r="DS450" s="11" t="str">
        <f>IF(odpadni[[#This Row],[SÚC]]="-","-",odpadni[[#This Row],[ZKC34]]-odpadni[[#This Row],[SÚC]])</f>
        <v>-</v>
      </c>
      <c r="DT450" s="11" t="str">
        <f>IF(odpadni[[#This Row],[Rozdíl Cena pro stočné - sociálně únosná cena]]="-","-",IF(odpadni[[#This Row],[Rozdíl Cena pro stočné - sociálně únosná cena]]&gt;0,"ANO","NE"))</f>
        <v>-</v>
      </c>
      <c r="DU450" s="11" t="s">
        <v>6</v>
      </c>
      <c r="DV450" s="11" t="s">
        <v>6</v>
      </c>
      <c r="DW450" s="11" t="s">
        <v>6</v>
      </c>
      <c r="DX450" s="11" t="s">
        <v>6</v>
      </c>
      <c r="DY450" s="11" t="s">
        <v>6</v>
      </c>
      <c r="DZ450" s="11" t="s">
        <v>6</v>
      </c>
      <c r="EK450" s="2"/>
    </row>
    <row r="451" spans="1:141" ht="15" customHeight="1" x14ac:dyDescent="0.25">
      <c r="A451" s="71">
        <v>709</v>
      </c>
      <c r="B451" s="9" t="s">
        <v>795</v>
      </c>
      <c r="C451" s="9" t="s">
        <v>3160</v>
      </c>
      <c r="D451" s="9" t="s">
        <v>3160</v>
      </c>
      <c r="E451" s="9" t="s">
        <v>8</v>
      </c>
      <c r="F451" s="9" t="s">
        <v>3160</v>
      </c>
      <c r="G451" s="9" t="s">
        <v>8</v>
      </c>
      <c r="H451" s="9" t="s">
        <v>5945</v>
      </c>
      <c r="I451" s="9" t="s">
        <v>5990</v>
      </c>
      <c r="J451" s="9" t="s">
        <v>5980</v>
      </c>
      <c r="K451" s="9" t="s">
        <v>5981</v>
      </c>
      <c r="L451" s="10" t="s">
        <v>6443</v>
      </c>
      <c r="M451" s="50"/>
      <c r="N451" s="28"/>
      <c r="O451" s="56">
        <v>720</v>
      </c>
      <c r="P451" s="56">
        <v>0</v>
      </c>
      <c r="Q451" s="56">
        <v>720</v>
      </c>
      <c r="R451" s="11">
        <v>2.5</v>
      </c>
      <c r="S451" s="11">
        <v>0</v>
      </c>
      <c r="T451" s="56">
        <v>184</v>
      </c>
      <c r="U451" s="11">
        <v>24.7</v>
      </c>
      <c r="V451" s="11">
        <v>0</v>
      </c>
      <c r="W451" s="11">
        <v>4</v>
      </c>
      <c r="X451" s="56">
        <v>4</v>
      </c>
      <c r="Y451" s="56">
        <v>0</v>
      </c>
      <c r="Z451" s="11">
        <v>0</v>
      </c>
      <c r="AA451" s="56">
        <v>0</v>
      </c>
      <c r="AB451" s="56">
        <v>0</v>
      </c>
      <c r="AC451" s="11">
        <v>0</v>
      </c>
      <c r="AD451" s="11">
        <v>0</v>
      </c>
      <c r="AE451" s="11">
        <v>0</v>
      </c>
      <c r="AF451" s="11">
        <v>0</v>
      </c>
      <c r="AG451" s="11">
        <v>0</v>
      </c>
      <c r="AH451" s="11">
        <v>0</v>
      </c>
      <c r="AI451" s="11">
        <v>35213</v>
      </c>
      <c r="AJ451" s="11">
        <v>0</v>
      </c>
      <c r="AK451" s="11">
        <v>10</v>
      </c>
      <c r="AL451" s="24">
        <v>0</v>
      </c>
      <c r="AM451" s="24">
        <v>0</v>
      </c>
      <c r="AN451" s="24">
        <v>0</v>
      </c>
      <c r="AO451" s="24">
        <v>0</v>
      </c>
      <c r="AP451" s="24">
        <v>0</v>
      </c>
      <c r="AQ451" s="24">
        <v>0</v>
      </c>
      <c r="AR451" s="24">
        <v>0</v>
      </c>
      <c r="AS451" s="24">
        <v>0</v>
      </c>
      <c r="AT451" s="24">
        <v>0.04</v>
      </c>
      <c r="AU451" s="24">
        <v>0.04</v>
      </c>
      <c r="AV451" s="24">
        <v>0</v>
      </c>
      <c r="AW451" s="24">
        <v>0.20699999999999999</v>
      </c>
      <c r="AX451" s="24">
        <v>0</v>
      </c>
      <c r="AY451" s="24">
        <v>0.20699999999999999</v>
      </c>
      <c r="AZ451" s="24">
        <v>0</v>
      </c>
      <c r="BA451" s="24">
        <v>0</v>
      </c>
      <c r="BB451" s="24">
        <v>0</v>
      </c>
      <c r="BC451" s="24">
        <v>0</v>
      </c>
      <c r="BD451" s="24">
        <v>0</v>
      </c>
      <c r="BE451" s="24">
        <v>0.247</v>
      </c>
      <c r="BF451" s="25">
        <v>0.23799999999999999</v>
      </c>
      <c r="BG451" s="54">
        <v>35.21</v>
      </c>
      <c r="BH451" s="11">
        <v>2</v>
      </c>
      <c r="BI451" s="24">
        <v>0</v>
      </c>
      <c r="BJ451" s="24">
        <v>0</v>
      </c>
      <c r="BK451" s="24">
        <v>2.47E-2</v>
      </c>
      <c r="BL451" s="24">
        <v>0</v>
      </c>
      <c r="BM451" s="11">
        <v>10</v>
      </c>
      <c r="BN451" s="24">
        <v>0</v>
      </c>
      <c r="BO451" s="25">
        <v>8.9999999999999993E-3</v>
      </c>
      <c r="BP451" s="24">
        <v>0</v>
      </c>
      <c r="BQ451" s="11">
        <v>0</v>
      </c>
      <c r="BR451" s="24">
        <v>1.41</v>
      </c>
      <c r="BS451" s="24">
        <v>0</v>
      </c>
      <c r="BT451" s="24">
        <v>1.3</v>
      </c>
      <c r="BU451" s="24">
        <v>0</v>
      </c>
      <c r="BV451" s="24">
        <v>1.3</v>
      </c>
      <c r="BW451" s="24">
        <v>0</v>
      </c>
      <c r="BX451" s="11">
        <v>73.599999999999994</v>
      </c>
      <c r="BY451" s="28"/>
      <c r="BZ451" s="28"/>
      <c r="CA451" s="11">
        <v>2.47E-2</v>
      </c>
      <c r="CB451" s="17">
        <v>2.47E-2</v>
      </c>
      <c r="CC451" s="11">
        <v>3.9130434782608696</v>
      </c>
      <c r="CD451" s="11">
        <v>288</v>
      </c>
      <c r="CE451" s="11">
        <v>34.305555555555557</v>
      </c>
      <c r="CF451" s="11">
        <v>0</v>
      </c>
      <c r="CG451" s="11">
        <v>0</v>
      </c>
      <c r="CH451" s="11" t="s">
        <v>6</v>
      </c>
      <c r="CI451" s="28"/>
      <c r="CJ451" s="11">
        <v>35213</v>
      </c>
      <c r="CK451" s="11">
        <v>1.6</v>
      </c>
      <c r="CL451" s="11">
        <v>391.25555555555553</v>
      </c>
      <c r="CM451" s="11" t="s">
        <v>6</v>
      </c>
      <c r="CN451" s="11">
        <v>207</v>
      </c>
      <c r="CO451" s="11" t="s">
        <v>6</v>
      </c>
      <c r="CP451" s="11">
        <v>0.58785107772697587</v>
      </c>
      <c r="CQ451" s="11">
        <v>184.25555555555553</v>
      </c>
      <c r="CR451" s="11" t="s">
        <v>295</v>
      </c>
      <c r="CS451" s="11">
        <v>7.4597390913180384</v>
      </c>
      <c r="CT451" s="11">
        <v>1425.6275303643724</v>
      </c>
      <c r="CU451" s="11">
        <v>8.3805668016194339</v>
      </c>
      <c r="CV451" s="11">
        <v>1.1111111111111112</v>
      </c>
      <c r="CW451" s="11">
        <v>0</v>
      </c>
      <c r="CX451" s="11" t="s">
        <v>6</v>
      </c>
      <c r="CY451" s="28"/>
      <c r="CZ451" s="11">
        <v>12.35</v>
      </c>
      <c r="DA451" s="11">
        <v>360</v>
      </c>
      <c r="DB451" s="11">
        <v>92</v>
      </c>
      <c r="DC451" s="11">
        <v>1.6194331983805668</v>
      </c>
      <c r="DD451" s="11">
        <v>0</v>
      </c>
      <c r="DE451" s="28"/>
      <c r="DF451" s="11">
        <v>247</v>
      </c>
      <c r="DG451" s="11">
        <v>0</v>
      </c>
      <c r="DH451" s="11">
        <v>0</v>
      </c>
      <c r="DI451" s="11">
        <v>0</v>
      </c>
      <c r="DJ451" s="11">
        <v>0</v>
      </c>
      <c r="DK451" s="11">
        <v>48.906944444444441</v>
      </c>
      <c r="DL451" s="11" t="s">
        <v>6</v>
      </c>
      <c r="DM451" s="11">
        <v>17.459739091318038</v>
      </c>
      <c r="DN451" s="11" t="s">
        <v>6</v>
      </c>
      <c r="DO451" s="11">
        <v>0</v>
      </c>
      <c r="DP451" s="11">
        <v>1342.391304347826</v>
      </c>
      <c r="DQ451" s="11">
        <v>0.57274624481488168</v>
      </c>
      <c r="DR451" s="11">
        <v>53.779911951100097</v>
      </c>
      <c r="DS451" s="11">
        <f>IF(odpadni[[#This Row],[SÚC]]="-","-",odpadni[[#This Row],[ZKC34]]-odpadni[[#This Row],[SÚC]])</f>
        <v>-43.779911951100097</v>
      </c>
      <c r="DT451" s="11" t="str">
        <f>IF(odpadni[[#This Row],[Rozdíl Cena pro stočné - sociálně únosná cena]]="-","-",IF(odpadni[[#This Row],[Rozdíl Cena pro stočné - sociálně únosná cena]]&gt;0,"ANO","NE"))</f>
        <v>NE</v>
      </c>
      <c r="DU451" s="11">
        <v>-36.320172859782062</v>
      </c>
      <c r="DV451" s="11" t="s">
        <v>301</v>
      </c>
      <c r="DW451" s="58"/>
      <c r="DX451" s="58" t="s">
        <v>8825</v>
      </c>
      <c r="DY451" s="58"/>
      <c r="DZ451" s="58" t="s">
        <v>352</v>
      </c>
      <c r="EK451" s="2"/>
    </row>
    <row r="452" spans="1:141" ht="15" customHeight="1" x14ac:dyDescent="0.25">
      <c r="A452" s="71">
        <v>710</v>
      </c>
      <c r="B452" s="9" t="s">
        <v>796</v>
      </c>
      <c r="C452" s="9" t="s">
        <v>3161</v>
      </c>
      <c r="D452" s="9" t="s">
        <v>3161</v>
      </c>
      <c r="E452" s="9" t="s">
        <v>8</v>
      </c>
      <c r="F452" s="9" t="s">
        <v>3161</v>
      </c>
      <c r="G452" s="9" t="s">
        <v>8</v>
      </c>
      <c r="H452" s="9" t="s">
        <v>7</v>
      </c>
      <c r="I452" s="9" t="s">
        <v>5990</v>
      </c>
      <c r="J452" s="9" t="s">
        <v>5982</v>
      </c>
      <c r="K452" s="9" t="s">
        <v>5983</v>
      </c>
      <c r="L452" s="10" t="s">
        <v>6444</v>
      </c>
      <c r="M452" s="50"/>
      <c r="N452" s="28"/>
      <c r="O452" s="56">
        <v>2126</v>
      </c>
      <c r="P452" s="56">
        <v>2126</v>
      </c>
      <c r="Q452" s="56">
        <v>0</v>
      </c>
      <c r="R452" s="11">
        <v>11.73</v>
      </c>
      <c r="S452" s="11">
        <v>0</v>
      </c>
      <c r="T452" s="56">
        <v>504</v>
      </c>
      <c r="U452" s="11">
        <v>0</v>
      </c>
      <c r="V452" s="11">
        <v>75.097999999999999</v>
      </c>
      <c r="W452" s="11">
        <v>0</v>
      </c>
      <c r="X452" s="56">
        <v>12</v>
      </c>
      <c r="Y452" s="56">
        <v>4</v>
      </c>
      <c r="Z452" s="11">
        <v>1</v>
      </c>
      <c r="AA452" s="56">
        <v>12</v>
      </c>
      <c r="AB452" s="56">
        <v>4</v>
      </c>
      <c r="AC452" s="11">
        <v>0</v>
      </c>
      <c r="AD452" s="11">
        <v>0</v>
      </c>
      <c r="AE452" s="11">
        <v>0</v>
      </c>
      <c r="AF452" s="11">
        <v>0</v>
      </c>
      <c r="AG452" s="11">
        <v>0</v>
      </c>
      <c r="AH452" s="11">
        <v>0</v>
      </c>
      <c r="AI452" s="11">
        <v>64893</v>
      </c>
      <c r="AJ452" s="11">
        <v>45698</v>
      </c>
      <c r="AK452" s="11">
        <v>30.7</v>
      </c>
      <c r="AL452" s="24">
        <v>6.7304000000000003E-2</v>
      </c>
      <c r="AM452" s="24">
        <v>0</v>
      </c>
      <c r="AN452" s="24">
        <v>0</v>
      </c>
      <c r="AO452" s="24">
        <v>5.8110000000000002E-2</v>
      </c>
      <c r="AP452" s="24">
        <v>9.1940000000000008E-3</v>
      </c>
      <c r="AQ452" s="24">
        <v>0.23663699999999999</v>
      </c>
      <c r="AR452" s="24">
        <v>0.23663699999999999</v>
      </c>
      <c r="AS452" s="24">
        <v>0</v>
      </c>
      <c r="AT452" s="24">
        <v>0.62450799999999995</v>
      </c>
      <c r="AU452" s="24">
        <v>0.46684199999999998</v>
      </c>
      <c r="AV452" s="24">
        <v>0.157666</v>
      </c>
      <c r="AW452" s="24">
        <v>0.85891200000000001</v>
      </c>
      <c r="AX452" s="24">
        <v>0.75687300000000002</v>
      </c>
      <c r="AY452" s="24">
        <v>0.102039</v>
      </c>
      <c r="AZ452" s="24">
        <v>0</v>
      </c>
      <c r="BA452" s="24">
        <v>0</v>
      </c>
      <c r="BB452" s="24">
        <v>0</v>
      </c>
      <c r="BC452" s="24">
        <v>0.78577399999999997</v>
      </c>
      <c r="BD452" s="24">
        <v>0</v>
      </c>
      <c r="BE452" s="24">
        <v>2.5731350000000002</v>
      </c>
      <c r="BF452" s="25">
        <v>2.9780000000000002</v>
      </c>
      <c r="BG452" s="54">
        <v>110.59</v>
      </c>
      <c r="BH452" s="11">
        <v>1</v>
      </c>
      <c r="BI452" s="24">
        <v>0</v>
      </c>
      <c r="BJ452" s="24">
        <v>0</v>
      </c>
      <c r="BK452" s="24">
        <v>7.5097999999999998E-2</v>
      </c>
      <c r="BL452" s="24">
        <v>0</v>
      </c>
      <c r="BM452" s="11">
        <v>34.26</v>
      </c>
      <c r="BN452" s="24">
        <v>-0.26754899999999998</v>
      </c>
      <c r="BO452" s="25">
        <v>0</v>
      </c>
      <c r="BP452" s="24">
        <v>-10.397781999999999</v>
      </c>
      <c r="BQ452" s="11">
        <v>0</v>
      </c>
      <c r="BR452" s="24">
        <v>2.4380259999999998</v>
      </c>
      <c r="BS452" s="24">
        <v>2.4390260000000001</v>
      </c>
      <c r="BT452" s="24">
        <v>4.9126000000000003E-2</v>
      </c>
      <c r="BU452" s="24">
        <v>4.9126000000000003E-2</v>
      </c>
      <c r="BV452" s="24">
        <v>0</v>
      </c>
      <c r="BW452" s="24">
        <v>4.9126000000000003E-2</v>
      </c>
      <c r="BX452" s="11">
        <v>42.966751918158565</v>
      </c>
      <c r="BY452" s="28"/>
      <c r="BZ452" s="28"/>
      <c r="CA452" s="11">
        <v>7.5097999999999998E-2</v>
      </c>
      <c r="CB452" s="17">
        <v>9.7000000000000003E-2</v>
      </c>
      <c r="CC452" s="11">
        <v>4.2182539682539684</v>
      </c>
      <c r="CD452" s="11">
        <v>181.24467178175618</v>
      </c>
      <c r="CE452" s="11">
        <v>35.323612417685794</v>
      </c>
      <c r="CF452" s="11">
        <v>100</v>
      </c>
      <c r="CG452" s="11">
        <v>33.333333333333336</v>
      </c>
      <c r="CH452" s="11">
        <v>33.333333333333336</v>
      </c>
      <c r="CI452" s="28"/>
      <c r="CJ452" s="11">
        <v>110591</v>
      </c>
      <c r="CK452" s="11">
        <v>0</v>
      </c>
      <c r="CL452" s="11">
        <v>1863.4833333333333</v>
      </c>
      <c r="CM452" s="11" t="s">
        <v>6</v>
      </c>
      <c r="CN452" s="11">
        <v>591.36300000000006</v>
      </c>
      <c r="CO452" s="11" t="s">
        <v>6</v>
      </c>
      <c r="CP452" s="11">
        <v>0.53472977005362099</v>
      </c>
      <c r="CQ452" s="11">
        <v>1272.1203333333333</v>
      </c>
      <c r="CR452" s="11" t="s">
        <v>295</v>
      </c>
      <c r="CS452" s="11">
        <v>16.939470203378697</v>
      </c>
      <c r="CT452" s="11">
        <v>1472.622440011718</v>
      </c>
      <c r="CU452" s="11">
        <v>7.8745505872326831</v>
      </c>
      <c r="CV452" s="11">
        <v>1.4421859371515684</v>
      </c>
      <c r="CW452" s="11">
        <v>100</v>
      </c>
      <c r="CX452" s="11" t="s">
        <v>6</v>
      </c>
      <c r="CY452" s="28"/>
      <c r="CZ452" s="11">
        <v>75.097999999999999</v>
      </c>
      <c r="DA452" s="11">
        <v>2126</v>
      </c>
      <c r="DB452" s="11">
        <v>504</v>
      </c>
      <c r="DC452" s="11">
        <v>8.3159072145729578</v>
      </c>
      <c r="DD452" s="11">
        <v>10.463314602253057</v>
      </c>
      <c r="DE452" s="28"/>
      <c r="DF452" s="11">
        <v>2305.5086000000001</v>
      </c>
      <c r="DG452" s="11">
        <v>-10.397781999999999</v>
      </c>
      <c r="DH452" s="11">
        <v>-11.604771285607001</v>
      </c>
      <c r="DI452" s="11">
        <v>-3.5626647846813495</v>
      </c>
      <c r="DJ452" s="11">
        <v>0</v>
      </c>
      <c r="DK452" s="11">
        <v>52.018344308560678</v>
      </c>
      <c r="DL452" s="11" t="s">
        <v>6</v>
      </c>
      <c r="DM452" s="11">
        <v>47.640500856658413</v>
      </c>
      <c r="DN452" s="11" t="s">
        <v>6</v>
      </c>
      <c r="DO452" s="11">
        <v>-10.397783248838477</v>
      </c>
      <c r="DP452" s="11">
        <v>5105.4265873015875</v>
      </c>
      <c r="DQ452" s="11">
        <v>0.59957230408453155</v>
      </c>
      <c r="DR452" s="11">
        <v>59.924915772753501</v>
      </c>
      <c r="DS452" s="11">
        <f>IF(odpadni[[#This Row],[SÚC]]="-","-",odpadni[[#This Row],[ZKC34]]-odpadni[[#This Row],[SÚC]])</f>
        <v>-29.224915772753501</v>
      </c>
      <c r="DT452" s="11" t="str">
        <f>IF(odpadni[[#This Row],[Rozdíl Cena pro stočné - sociálně únosná cena]]="-","-",IF(odpadni[[#This Row],[Rozdíl Cena pro stočné - sociálně únosná cena]]&gt;0,"ANO","NE"))</f>
        <v>NE</v>
      </c>
      <c r="DU452" s="11">
        <v>-12.284414916095088</v>
      </c>
      <c r="DV452" s="11" t="s">
        <v>301</v>
      </c>
      <c r="DW452" s="58"/>
      <c r="DX452" s="58" t="s">
        <v>8821</v>
      </c>
      <c r="DY452" s="58"/>
      <c r="DZ452" s="58" t="s">
        <v>8919</v>
      </c>
      <c r="EK452" s="2"/>
    </row>
    <row r="453" spans="1:141" ht="15" customHeight="1" x14ac:dyDescent="0.25">
      <c r="A453" s="71">
        <v>711</v>
      </c>
      <c r="B453" s="9" t="s">
        <v>797</v>
      </c>
      <c r="C453" s="9" t="s">
        <v>3162</v>
      </c>
      <c r="D453" s="9" t="s">
        <v>6</v>
      </c>
      <c r="E453" s="9" t="s">
        <v>6</v>
      </c>
      <c r="F453" s="9" t="s">
        <v>6</v>
      </c>
      <c r="G453" s="9" t="s">
        <v>6</v>
      </c>
      <c r="H453" s="9" t="s">
        <v>6</v>
      </c>
      <c r="I453" s="9" t="s">
        <v>6</v>
      </c>
      <c r="J453" s="9" t="s">
        <v>6</v>
      </c>
      <c r="K453" s="9" t="s">
        <v>6</v>
      </c>
      <c r="L453" s="10" t="s">
        <v>6445</v>
      </c>
      <c r="M453" s="50" t="s">
        <v>8960</v>
      </c>
      <c r="N453" s="28"/>
      <c r="O453" s="56" t="s">
        <v>6</v>
      </c>
      <c r="P453" s="56" t="s">
        <v>6</v>
      </c>
      <c r="Q453" s="56" t="s">
        <v>6</v>
      </c>
      <c r="R453" s="11" t="s">
        <v>6</v>
      </c>
      <c r="S453" s="11" t="s">
        <v>6</v>
      </c>
      <c r="T453" s="56" t="s">
        <v>6</v>
      </c>
      <c r="U453" s="11" t="s">
        <v>6</v>
      </c>
      <c r="V453" s="11" t="s">
        <v>6</v>
      </c>
      <c r="W453" s="11" t="s">
        <v>6</v>
      </c>
      <c r="X453" s="56" t="s">
        <v>6</v>
      </c>
      <c r="Y453" s="56" t="s">
        <v>6</v>
      </c>
      <c r="Z453" s="11" t="s">
        <v>6</v>
      </c>
      <c r="AA453" s="56" t="s">
        <v>6</v>
      </c>
      <c r="AB453" s="56" t="s">
        <v>6</v>
      </c>
      <c r="AC453" s="11" t="s">
        <v>6</v>
      </c>
      <c r="AD453" s="11" t="s">
        <v>6</v>
      </c>
      <c r="AE453" s="11" t="s">
        <v>6</v>
      </c>
      <c r="AF453" s="11" t="s">
        <v>6</v>
      </c>
      <c r="AG453" s="11" t="s">
        <v>6</v>
      </c>
      <c r="AH453" s="11" t="s">
        <v>6</v>
      </c>
      <c r="AI453" s="11" t="s">
        <v>6</v>
      </c>
      <c r="AJ453" s="11" t="s">
        <v>6</v>
      </c>
      <c r="AK453" s="11">
        <v>0</v>
      </c>
      <c r="AL453" s="24">
        <v>0</v>
      </c>
      <c r="AM453" s="24">
        <v>0</v>
      </c>
      <c r="AN453" s="24">
        <v>0</v>
      </c>
      <c r="AO453" s="24">
        <v>0</v>
      </c>
      <c r="AP453" s="24">
        <v>0</v>
      </c>
      <c r="AQ453" s="24">
        <v>0</v>
      </c>
      <c r="AR453" s="24">
        <v>0</v>
      </c>
      <c r="AS453" s="24">
        <v>0</v>
      </c>
      <c r="AT453" s="24">
        <v>0</v>
      </c>
      <c r="AU453" s="24">
        <v>0</v>
      </c>
      <c r="AV453" s="24">
        <v>0</v>
      </c>
      <c r="AW453" s="24">
        <v>0</v>
      </c>
      <c r="AX453" s="24">
        <v>0</v>
      </c>
      <c r="AY453" s="24">
        <v>0</v>
      </c>
      <c r="AZ453" s="24">
        <v>0</v>
      </c>
      <c r="BA453" s="24">
        <v>0</v>
      </c>
      <c r="BB453" s="24">
        <v>0</v>
      </c>
      <c r="BC453" s="24">
        <v>1.0343E-2</v>
      </c>
      <c r="BD453" s="24">
        <v>0</v>
      </c>
      <c r="BE453" s="24">
        <v>1.0343E-2</v>
      </c>
      <c r="BF453" s="25">
        <v>0.01</v>
      </c>
      <c r="BG453" s="54">
        <v>8.0440000000000005</v>
      </c>
      <c r="BH453" s="11">
        <v>0</v>
      </c>
      <c r="BI453" s="24">
        <v>0</v>
      </c>
      <c r="BJ453" s="24">
        <v>0</v>
      </c>
      <c r="BK453" s="24">
        <v>8.3800000000000003E-3</v>
      </c>
      <c r="BL453" s="24">
        <v>0</v>
      </c>
      <c r="BM453" s="11">
        <v>1.23</v>
      </c>
      <c r="BN453" s="24">
        <v>-1.0343E-2</v>
      </c>
      <c r="BO453" s="25">
        <v>-0.01</v>
      </c>
      <c r="BP453" s="24">
        <v>-100</v>
      </c>
      <c r="BQ453" s="11">
        <v>0</v>
      </c>
      <c r="BR453" s="24">
        <v>1.1499999999999999</v>
      </c>
      <c r="BS453" s="24">
        <v>0.29699999999999999</v>
      </c>
      <c r="BT453" s="24">
        <v>1.1499999999999999</v>
      </c>
      <c r="BU453" s="24">
        <v>0</v>
      </c>
      <c r="BV453" s="24">
        <v>1.1499999999999999</v>
      </c>
      <c r="BW453" s="24">
        <v>0</v>
      </c>
      <c r="BX453" s="11" t="s">
        <v>6</v>
      </c>
      <c r="BY453" s="28"/>
      <c r="BZ453" s="28"/>
      <c r="CA453" s="11" t="s">
        <v>6</v>
      </c>
      <c r="CB453" s="17" t="s">
        <v>6</v>
      </c>
      <c r="CC453" s="11" t="s">
        <v>6</v>
      </c>
      <c r="CD453" s="11" t="s">
        <v>6</v>
      </c>
      <c r="CE453" s="11" t="s">
        <v>6</v>
      </c>
      <c r="CF453" s="11" t="s">
        <v>6</v>
      </c>
      <c r="CG453" s="11" t="s">
        <v>6</v>
      </c>
      <c r="CH453" s="11" t="s">
        <v>6</v>
      </c>
      <c r="CI453" s="28"/>
      <c r="CJ453" s="11" t="s">
        <v>6</v>
      </c>
      <c r="CK453" s="11" t="s">
        <v>6</v>
      </c>
      <c r="CL453" s="11" t="s">
        <v>6</v>
      </c>
      <c r="CM453" s="11" t="s">
        <v>6</v>
      </c>
      <c r="CN453" s="11" t="s">
        <v>6</v>
      </c>
      <c r="CO453" s="11" t="s">
        <v>6</v>
      </c>
      <c r="CP453" s="11" t="s">
        <v>6</v>
      </c>
      <c r="CQ453" s="11" t="s">
        <v>6</v>
      </c>
      <c r="CR453" s="11" t="s">
        <v>6</v>
      </c>
      <c r="CS453" s="11" t="s">
        <v>6</v>
      </c>
      <c r="CT453" s="11" t="s">
        <v>6</v>
      </c>
      <c r="CU453" s="11" t="s">
        <v>6</v>
      </c>
      <c r="CV453" s="11" t="s">
        <v>6</v>
      </c>
      <c r="CW453" s="11" t="s">
        <v>6</v>
      </c>
      <c r="CX453" s="11" t="s">
        <v>6</v>
      </c>
      <c r="CY453" s="28"/>
      <c r="CZ453" s="11" t="s">
        <v>6</v>
      </c>
      <c r="DA453" s="11" t="s">
        <v>6</v>
      </c>
      <c r="DB453" s="11" t="s">
        <v>6</v>
      </c>
      <c r="DC453" s="11" t="s">
        <v>6</v>
      </c>
      <c r="DD453" s="11" t="s">
        <v>6</v>
      </c>
      <c r="DE453" s="28"/>
      <c r="DF453" s="11" t="s">
        <v>6</v>
      </c>
      <c r="DG453" s="11" t="s">
        <v>6</v>
      </c>
      <c r="DH453" s="11" t="s">
        <v>6</v>
      </c>
      <c r="DI453" s="11" t="s">
        <v>6</v>
      </c>
      <c r="DJ453" s="11" t="s">
        <v>6</v>
      </c>
      <c r="DK453" s="11" t="s">
        <v>6</v>
      </c>
      <c r="DL453" s="11" t="s">
        <v>6</v>
      </c>
      <c r="DM453" s="11" t="s">
        <v>6</v>
      </c>
      <c r="DN453" s="11" t="s">
        <v>6</v>
      </c>
      <c r="DO453" s="11" t="s">
        <v>6</v>
      </c>
      <c r="DP453" s="11" t="s">
        <v>6</v>
      </c>
      <c r="DQ453" s="11" t="s">
        <v>6</v>
      </c>
      <c r="DR453" s="11" t="s">
        <v>6</v>
      </c>
      <c r="DS453" s="11" t="str">
        <f>IF(odpadni[[#This Row],[SÚC]]="-","-",odpadni[[#This Row],[ZKC34]]-odpadni[[#This Row],[SÚC]])</f>
        <v>-</v>
      </c>
      <c r="DT453" s="11" t="str">
        <f>IF(odpadni[[#This Row],[Rozdíl Cena pro stočné - sociálně únosná cena]]="-","-",IF(odpadni[[#This Row],[Rozdíl Cena pro stočné - sociálně únosná cena]]&gt;0,"ANO","NE"))</f>
        <v>-</v>
      </c>
      <c r="DU453" s="11" t="s">
        <v>6</v>
      </c>
      <c r="DV453" s="11" t="s">
        <v>6</v>
      </c>
      <c r="DW453" s="11" t="s">
        <v>6</v>
      </c>
      <c r="DX453" s="11" t="s">
        <v>6</v>
      </c>
      <c r="DY453" s="11" t="s">
        <v>6</v>
      </c>
      <c r="DZ453" s="11" t="s">
        <v>6</v>
      </c>
      <c r="EK453" s="2"/>
    </row>
    <row r="454" spans="1:141" ht="15" customHeight="1" x14ac:dyDescent="0.25">
      <c r="A454" s="71">
        <v>712</v>
      </c>
      <c r="B454" s="9" t="s">
        <v>798</v>
      </c>
      <c r="C454" s="9" t="s">
        <v>3163</v>
      </c>
      <c r="D454" s="9" t="s">
        <v>3163</v>
      </c>
      <c r="E454" s="9" t="s">
        <v>8</v>
      </c>
      <c r="F454" s="9" t="s">
        <v>3163</v>
      </c>
      <c r="G454" s="9" t="s">
        <v>8</v>
      </c>
      <c r="H454" s="9" t="s">
        <v>5945</v>
      </c>
      <c r="I454" s="9" t="s">
        <v>5990</v>
      </c>
      <c r="J454" s="9" t="s">
        <v>5980</v>
      </c>
      <c r="K454" s="9" t="s">
        <v>5985</v>
      </c>
      <c r="L454" s="10" t="s">
        <v>6446</v>
      </c>
      <c r="M454" s="50"/>
      <c r="N454" s="28"/>
      <c r="O454" s="56">
        <v>993</v>
      </c>
      <c r="P454" s="56">
        <v>0</v>
      </c>
      <c r="Q454" s="56">
        <v>993</v>
      </c>
      <c r="R454" s="11">
        <v>6.19</v>
      </c>
      <c r="S454" s="11">
        <v>0</v>
      </c>
      <c r="T454" s="56">
        <v>301</v>
      </c>
      <c r="U454" s="11">
        <v>2.9169999999999998</v>
      </c>
      <c r="V454" s="11">
        <v>0</v>
      </c>
      <c r="W454" s="11">
        <v>1</v>
      </c>
      <c r="X454" s="56">
        <v>24</v>
      </c>
      <c r="Y454" s="56">
        <v>0</v>
      </c>
      <c r="Z454" s="11">
        <v>0</v>
      </c>
      <c r="AA454" s="56">
        <v>0</v>
      </c>
      <c r="AB454" s="56">
        <v>0</v>
      </c>
      <c r="AC454" s="11">
        <v>0</v>
      </c>
      <c r="AD454" s="11">
        <v>0</v>
      </c>
      <c r="AE454" s="11">
        <v>0</v>
      </c>
      <c r="AF454" s="11">
        <v>0</v>
      </c>
      <c r="AG454" s="11">
        <v>0</v>
      </c>
      <c r="AH454" s="11">
        <v>0</v>
      </c>
      <c r="AI454" s="11">
        <v>29293.539000000001</v>
      </c>
      <c r="AJ454" s="11">
        <v>0</v>
      </c>
      <c r="AK454" s="11">
        <v>0.01</v>
      </c>
      <c r="AL454" s="24">
        <v>0</v>
      </c>
      <c r="AM454" s="24">
        <v>0</v>
      </c>
      <c r="AN454" s="24">
        <v>0</v>
      </c>
      <c r="AO454" s="24">
        <v>0</v>
      </c>
      <c r="AP454" s="24">
        <v>0</v>
      </c>
      <c r="AQ454" s="24">
        <v>0</v>
      </c>
      <c r="AR454" s="24">
        <v>0</v>
      </c>
      <c r="AS454" s="24">
        <v>0</v>
      </c>
      <c r="AT454" s="24">
        <v>0</v>
      </c>
      <c r="AU454" s="24">
        <v>0</v>
      </c>
      <c r="AV454" s="24">
        <v>0</v>
      </c>
      <c r="AW454" s="24">
        <v>9.3137999999999999E-2</v>
      </c>
      <c r="AX454" s="24">
        <v>0</v>
      </c>
      <c r="AY454" s="24">
        <v>9.3137999999999999E-2</v>
      </c>
      <c r="AZ454" s="24">
        <v>0</v>
      </c>
      <c r="BA454" s="24">
        <v>0</v>
      </c>
      <c r="BB454" s="24">
        <v>0</v>
      </c>
      <c r="BC454" s="24">
        <v>4.0239999999999998E-2</v>
      </c>
      <c r="BD454" s="24">
        <v>0</v>
      </c>
      <c r="BE454" s="24">
        <v>0.133378</v>
      </c>
      <c r="BF454" s="25">
        <v>0.13400000000000001</v>
      </c>
      <c r="BG454" s="54">
        <v>29.29</v>
      </c>
      <c r="BH454" s="11">
        <v>0</v>
      </c>
      <c r="BI454" s="24">
        <v>0</v>
      </c>
      <c r="BJ454" s="24">
        <v>0</v>
      </c>
      <c r="BK454" s="24">
        <v>2.9169999999999999E-3</v>
      </c>
      <c r="BL454" s="24">
        <v>0</v>
      </c>
      <c r="BM454" s="11">
        <v>45.72</v>
      </c>
      <c r="BN454" s="24">
        <v>-0.133358</v>
      </c>
      <c r="BO454" s="25">
        <v>-0.13397999999999999</v>
      </c>
      <c r="BP454" s="24">
        <v>-99.984916999999996</v>
      </c>
      <c r="BQ454" s="11">
        <v>0</v>
      </c>
      <c r="BR454" s="24">
        <v>1.54</v>
      </c>
      <c r="BS454" s="24">
        <v>0</v>
      </c>
      <c r="BT454" s="24">
        <v>1.54</v>
      </c>
      <c r="BU454" s="24">
        <v>0</v>
      </c>
      <c r="BV454" s="24">
        <v>0</v>
      </c>
      <c r="BW454" s="24">
        <v>1.54</v>
      </c>
      <c r="BX454" s="11">
        <v>48.626817447495959</v>
      </c>
      <c r="BY454" s="28"/>
      <c r="BZ454" s="28"/>
      <c r="CA454" s="11">
        <v>2.9169999999999999E-3</v>
      </c>
      <c r="CB454" s="17">
        <v>2.8999999999999998E-3</v>
      </c>
      <c r="CC454" s="11">
        <v>3.2990033222591362</v>
      </c>
      <c r="CD454" s="11">
        <v>160.4200323101777</v>
      </c>
      <c r="CE454" s="11">
        <v>2.9375629405840886</v>
      </c>
      <c r="CF454" s="11">
        <v>0</v>
      </c>
      <c r="CG454" s="11">
        <v>0</v>
      </c>
      <c r="CH454" s="11" t="s">
        <v>6</v>
      </c>
      <c r="CI454" s="28"/>
      <c r="CJ454" s="11">
        <v>29293.539000000001</v>
      </c>
      <c r="CK454" s="11">
        <v>0.16155088852988692</v>
      </c>
      <c r="CL454" s="11">
        <v>325.48376666666667</v>
      </c>
      <c r="CM454" s="11" t="s">
        <v>6</v>
      </c>
      <c r="CN454" s="11">
        <v>0</v>
      </c>
      <c r="CO454" s="11" t="s">
        <v>6</v>
      </c>
      <c r="CP454" s="11">
        <v>0</v>
      </c>
      <c r="CQ454" s="11">
        <v>325.48376666666667</v>
      </c>
      <c r="CR454" s="11" t="s">
        <v>295</v>
      </c>
      <c r="CS454" s="11">
        <v>111.58168209347504</v>
      </c>
      <c r="CT454" s="11">
        <v>10042.351388412753</v>
      </c>
      <c r="CU454" s="11">
        <v>0</v>
      </c>
      <c r="CV454" s="11">
        <v>1.1111111111111109</v>
      </c>
      <c r="CW454" s="11">
        <v>100</v>
      </c>
      <c r="CX454" s="11" t="s">
        <v>6</v>
      </c>
      <c r="CY454" s="28"/>
      <c r="CZ454" s="11" t="s">
        <v>6</v>
      </c>
      <c r="DA454" s="11" t="s">
        <v>6</v>
      </c>
      <c r="DB454" s="11" t="s">
        <v>6</v>
      </c>
      <c r="DC454" s="11">
        <v>0</v>
      </c>
      <c r="DD454" s="11">
        <v>13.794994857730545</v>
      </c>
      <c r="DE454" s="28"/>
      <c r="DF454" s="11">
        <v>2.9170000000000001E-2</v>
      </c>
      <c r="DG454" s="11">
        <v>-99.984916999999996</v>
      </c>
      <c r="DH454" s="11">
        <v>-457175.17997943092</v>
      </c>
      <c r="DI454" s="11">
        <v>-45.717517997943098</v>
      </c>
      <c r="DJ454" s="11">
        <v>0</v>
      </c>
      <c r="DK454" s="11">
        <v>29.500039274924472</v>
      </c>
      <c r="DL454" s="11" t="s">
        <v>6</v>
      </c>
      <c r="DM454" s="11">
        <v>125.37667695120558</v>
      </c>
      <c r="DN454" s="11" t="s">
        <v>6</v>
      </c>
      <c r="DO454" s="11">
        <v>-99.9850050233172</v>
      </c>
      <c r="DP454" s="11">
        <v>443.11627906976742</v>
      </c>
      <c r="DQ454" s="11">
        <v>6.3570343225370789E-5</v>
      </c>
      <c r="DR454" s="11">
        <v>53.779911951100097</v>
      </c>
      <c r="DS454" s="11">
        <f>IF(odpadni[[#This Row],[SÚC]]="-","-",odpadni[[#This Row],[ZKC34]]-odpadni[[#This Row],[SÚC]])</f>
        <v>-53.769911951100099</v>
      </c>
      <c r="DT454" s="11" t="str">
        <f>IF(odpadni[[#This Row],[Rozdíl Cena pro stočné - sociálně únosná cena]]="-","-",IF(odpadni[[#This Row],[Rozdíl Cena pro stočné - sociálně únosná cena]]&gt;0,"ANO","NE"))</f>
        <v>NE</v>
      </c>
      <c r="DU454" s="11">
        <v>71.596765000105478</v>
      </c>
      <c r="DV454" s="11" t="s">
        <v>9125</v>
      </c>
      <c r="DW454" s="58"/>
      <c r="DX454" s="58" t="s">
        <v>8855</v>
      </c>
      <c r="DY454" s="58" t="s">
        <v>8890</v>
      </c>
      <c r="DZ454" s="58" t="s">
        <v>8900</v>
      </c>
      <c r="EK454" s="2"/>
    </row>
    <row r="455" spans="1:141" ht="15" customHeight="1" x14ac:dyDescent="0.25">
      <c r="A455" s="71">
        <v>713</v>
      </c>
      <c r="B455" s="9" t="s">
        <v>799</v>
      </c>
      <c r="C455" s="9" t="s">
        <v>3164</v>
      </c>
      <c r="D455" s="9" t="s">
        <v>3164</v>
      </c>
      <c r="E455" s="9" t="s">
        <v>8</v>
      </c>
      <c r="F455" s="9" t="s">
        <v>3164</v>
      </c>
      <c r="G455" s="9" t="s">
        <v>8</v>
      </c>
      <c r="H455" s="9" t="s">
        <v>5943</v>
      </c>
      <c r="I455" s="9" t="s">
        <v>5990</v>
      </c>
      <c r="J455" s="9" t="s">
        <v>5980</v>
      </c>
      <c r="K455" s="9" t="s">
        <v>5981</v>
      </c>
      <c r="L455" s="10" t="s">
        <v>6447</v>
      </c>
      <c r="M455" s="50"/>
      <c r="N455" s="28"/>
      <c r="O455" s="56">
        <v>600</v>
      </c>
      <c r="P455" s="56">
        <v>600</v>
      </c>
      <c r="Q455" s="56">
        <v>0</v>
      </c>
      <c r="R455" s="11">
        <v>5.9</v>
      </c>
      <c r="S455" s="11">
        <v>0</v>
      </c>
      <c r="T455" s="56">
        <v>118</v>
      </c>
      <c r="U455" s="11">
        <v>0</v>
      </c>
      <c r="V455" s="11">
        <v>23.411000000000001</v>
      </c>
      <c r="W455" s="11">
        <v>0</v>
      </c>
      <c r="X455" s="56">
        <v>0</v>
      </c>
      <c r="Y455" s="56">
        <v>0</v>
      </c>
      <c r="Z455" s="11">
        <v>1</v>
      </c>
      <c r="AA455" s="56">
        <v>12</v>
      </c>
      <c r="AB455" s="56">
        <v>0</v>
      </c>
      <c r="AC455" s="11">
        <v>0</v>
      </c>
      <c r="AD455" s="11">
        <v>0</v>
      </c>
      <c r="AE455" s="11">
        <v>0</v>
      </c>
      <c r="AF455" s="11">
        <v>0</v>
      </c>
      <c r="AG455" s="11">
        <v>0</v>
      </c>
      <c r="AH455" s="11">
        <v>0</v>
      </c>
      <c r="AI455" s="11">
        <v>43169.2</v>
      </c>
      <c r="AJ455" s="11">
        <v>14171</v>
      </c>
      <c r="AK455" s="11">
        <v>33.049999999999997</v>
      </c>
      <c r="AL455" s="24">
        <v>9.0027999999999997E-2</v>
      </c>
      <c r="AM455" s="24">
        <v>0</v>
      </c>
      <c r="AN455" s="24">
        <v>0</v>
      </c>
      <c r="AO455" s="24">
        <v>4.6199999999999998E-2</v>
      </c>
      <c r="AP455" s="24">
        <v>4.3827999999999999E-2</v>
      </c>
      <c r="AQ455" s="24">
        <v>0.26200899999999999</v>
      </c>
      <c r="AR455" s="24">
        <v>0.23915700000000001</v>
      </c>
      <c r="AS455" s="24">
        <v>2.2852000000000001E-2</v>
      </c>
      <c r="AT455" s="24">
        <v>0.24140500000000001</v>
      </c>
      <c r="AU455" s="24">
        <v>0.175423</v>
      </c>
      <c r="AV455" s="24">
        <v>6.5981999999999999E-2</v>
      </c>
      <c r="AW455" s="24">
        <v>0.23858599999999999</v>
      </c>
      <c r="AX455" s="24">
        <v>0</v>
      </c>
      <c r="AY455" s="24">
        <v>3.8586000000000002E-2</v>
      </c>
      <c r="AZ455" s="24">
        <v>0</v>
      </c>
      <c r="BA455" s="24">
        <v>0.2</v>
      </c>
      <c r="BB455" s="24">
        <v>0</v>
      </c>
      <c r="BC455" s="24">
        <v>7.7993000000000007E-2</v>
      </c>
      <c r="BD455" s="24">
        <v>0</v>
      </c>
      <c r="BE455" s="24">
        <v>0.85061299999999995</v>
      </c>
      <c r="BF455" s="25">
        <v>0.9194</v>
      </c>
      <c r="BG455" s="54">
        <v>57.34</v>
      </c>
      <c r="BH455" s="11">
        <v>2</v>
      </c>
      <c r="BI455" s="24">
        <v>0</v>
      </c>
      <c r="BJ455" s="24">
        <v>0</v>
      </c>
      <c r="BK455" s="24">
        <v>2.6249999999999999E-2</v>
      </c>
      <c r="BL455" s="24">
        <v>0</v>
      </c>
      <c r="BM455" s="11">
        <v>32.4</v>
      </c>
      <c r="BN455" s="24">
        <v>1.6861999999999999E-2</v>
      </c>
      <c r="BO455" s="25">
        <v>7.1999999999999995E-2</v>
      </c>
      <c r="BP455" s="24">
        <v>1.9823599999999999</v>
      </c>
      <c r="BQ455" s="11">
        <v>0</v>
      </c>
      <c r="BR455" s="24">
        <v>2.243052</v>
      </c>
      <c r="BS455" s="24">
        <v>0</v>
      </c>
      <c r="BT455" s="24">
        <v>0.2</v>
      </c>
      <c r="BU455" s="24">
        <v>0</v>
      </c>
      <c r="BV455" s="24">
        <v>0.2</v>
      </c>
      <c r="BW455" s="24">
        <v>0</v>
      </c>
      <c r="BX455" s="11">
        <v>20</v>
      </c>
      <c r="BY455" s="28"/>
      <c r="BZ455" s="28"/>
      <c r="CA455" s="11">
        <v>2.6249999999999999E-2</v>
      </c>
      <c r="CB455" s="17">
        <v>0.03</v>
      </c>
      <c r="CC455" s="11">
        <v>5.0847457627118642</v>
      </c>
      <c r="CD455" s="11">
        <v>101.69491525423729</v>
      </c>
      <c r="CE455" s="11">
        <v>43.75</v>
      </c>
      <c r="CF455" s="11">
        <v>100.00000000000001</v>
      </c>
      <c r="CG455" s="11" t="s">
        <v>6</v>
      </c>
      <c r="CH455" s="11">
        <v>0</v>
      </c>
      <c r="CI455" s="28"/>
      <c r="CJ455" s="11">
        <v>57340.2</v>
      </c>
      <c r="CK455" s="11">
        <v>0</v>
      </c>
      <c r="CL455" s="11">
        <v>833.9327777777778</v>
      </c>
      <c r="CM455" s="11" t="s">
        <v>6</v>
      </c>
      <c r="CN455" s="11">
        <v>238.58600000000001</v>
      </c>
      <c r="CO455" s="11" t="s">
        <v>6</v>
      </c>
      <c r="CP455" s="11">
        <v>0.41608853823321168</v>
      </c>
      <c r="CQ455" s="11">
        <v>595.34677777777779</v>
      </c>
      <c r="CR455" s="11" t="s">
        <v>295</v>
      </c>
      <c r="CS455" s="11">
        <v>22.679877248677251</v>
      </c>
      <c r="CT455" s="11">
        <v>2184.3885714285711</v>
      </c>
      <c r="CU455" s="11">
        <v>9.0889904761904763</v>
      </c>
      <c r="CV455" s="11">
        <v>1.2879452874484396</v>
      </c>
      <c r="CW455" s="11">
        <v>0</v>
      </c>
      <c r="CX455" s="11" t="s">
        <v>6</v>
      </c>
      <c r="CY455" s="28"/>
      <c r="CZ455" s="11">
        <v>13.125</v>
      </c>
      <c r="DA455" s="11">
        <v>300</v>
      </c>
      <c r="DB455" s="11">
        <v>59</v>
      </c>
      <c r="DC455" s="11">
        <v>9.1963809523809523</v>
      </c>
      <c r="DD455" s="11">
        <v>2.9711619047619053</v>
      </c>
      <c r="DE455" s="28"/>
      <c r="DF455" s="11">
        <v>867.56249999999989</v>
      </c>
      <c r="DG455" s="11">
        <v>1.9823599999999999</v>
      </c>
      <c r="DH455" s="11">
        <v>1.9436063684172611</v>
      </c>
      <c r="DI455" s="11">
        <v>0.64236190476190469</v>
      </c>
      <c r="DJ455" s="11">
        <v>0</v>
      </c>
      <c r="DK455" s="11">
        <v>95.566999999999993</v>
      </c>
      <c r="DL455" s="11" t="s">
        <v>6</v>
      </c>
      <c r="DM455" s="11">
        <v>55.084182010582019</v>
      </c>
      <c r="DN455" s="11" t="s">
        <v>6</v>
      </c>
      <c r="DO455" s="11">
        <v>33.331950022517233</v>
      </c>
      <c r="DP455" s="11">
        <v>7208.5847457627115</v>
      </c>
      <c r="DQ455" s="11">
        <v>0.59999075585166883</v>
      </c>
      <c r="DR455" s="11">
        <v>59.540474229513997</v>
      </c>
      <c r="DS455" s="11">
        <f>IF(odpadni[[#This Row],[SÚC]]="-","-",odpadni[[#This Row],[ZKC34]]-odpadni[[#This Row],[SÚC]])</f>
        <v>-26.490474229514</v>
      </c>
      <c r="DT455" s="11" t="str">
        <f>IF(odpadni[[#This Row],[Rozdíl Cena pro stočné - sociálně únosná cena]]="-","-",IF(odpadni[[#This Row],[Rozdíl Cena pro stočné - sociálně únosná cena]]&gt;0,"ANO","NE"))</f>
        <v>NE</v>
      </c>
      <c r="DU455" s="11">
        <v>-4.4562922189319778</v>
      </c>
      <c r="DV455" s="11" t="s">
        <v>301</v>
      </c>
      <c r="DW455" s="58"/>
      <c r="DX455" s="58" t="s">
        <v>8817</v>
      </c>
      <c r="DY455" s="58"/>
      <c r="DZ455" s="58" t="s">
        <v>8897</v>
      </c>
      <c r="EK455" s="2"/>
    </row>
    <row r="456" spans="1:141" ht="15" customHeight="1" x14ac:dyDescent="0.25">
      <c r="A456" s="71">
        <v>714</v>
      </c>
      <c r="B456" s="9" t="s">
        <v>800</v>
      </c>
      <c r="C456" s="9" t="s">
        <v>3165</v>
      </c>
      <c r="D456" s="9" t="s">
        <v>3165</v>
      </c>
      <c r="E456" s="9" t="s">
        <v>8</v>
      </c>
      <c r="F456" s="9" t="s">
        <v>5910</v>
      </c>
      <c r="G456" s="9" t="s">
        <v>9</v>
      </c>
      <c r="H456" s="9" t="s">
        <v>5942</v>
      </c>
      <c r="I456" s="9" t="s">
        <v>5988</v>
      </c>
      <c r="J456" s="9" t="s">
        <v>5982</v>
      </c>
      <c r="K456" s="9" t="s">
        <v>5983</v>
      </c>
      <c r="L456" s="10" t="s">
        <v>6448</v>
      </c>
      <c r="M456" s="50"/>
      <c r="N456" s="28"/>
      <c r="O456" s="56">
        <v>1420</v>
      </c>
      <c r="P456" s="56">
        <v>1420</v>
      </c>
      <c r="Q456" s="56">
        <v>0</v>
      </c>
      <c r="R456" s="11">
        <v>12.257</v>
      </c>
      <c r="S456" s="11">
        <v>0</v>
      </c>
      <c r="T456" s="56">
        <v>1</v>
      </c>
      <c r="U456" s="11">
        <v>0</v>
      </c>
      <c r="V456" s="11">
        <v>56.438000000000002</v>
      </c>
      <c r="W456" s="11">
        <v>0</v>
      </c>
      <c r="X456" s="56">
        <v>12</v>
      </c>
      <c r="Y456" s="56">
        <v>0</v>
      </c>
      <c r="Z456" s="11">
        <v>1</v>
      </c>
      <c r="AA456" s="56">
        <v>12</v>
      </c>
      <c r="AB456" s="56">
        <v>0</v>
      </c>
      <c r="AC456" s="11">
        <v>5.95</v>
      </c>
      <c r="AD456" s="11">
        <v>0</v>
      </c>
      <c r="AE456" s="11">
        <v>0</v>
      </c>
      <c r="AF456" s="11">
        <v>0</v>
      </c>
      <c r="AG456" s="11">
        <v>0</v>
      </c>
      <c r="AH456" s="11">
        <v>0</v>
      </c>
      <c r="AI456" s="11">
        <v>88012</v>
      </c>
      <c r="AJ456" s="11">
        <v>19441</v>
      </c>
      <c r="AK456" s="11">
        <v>20</v>
      </c>
      <c r="AL456" s="24">
        <v>0</v>
      </c>
      <c r="AM456" s="24">
        <v>0</v>
      </c>
      <c r="AN456" s="24">
        <v>0</v>
      </c>
      <c r="AO456" s="24">
        <v>0</v>
      </c>
      <c r="AP456" s="24">
        <v>0</v>
      </c>
      <c r="AQ456" s="24">
        <v>0</v>
      </c>
      <c r="AR456" s="24">
        <v>0</v>
      </c>
      <c r="AS456" s="24">
        <v>0</v>
      </c>
      <c r="AT456" s="24">
        <v>0</v>
      </c>
      <c r="AU456" s="24">
        <v>0</v>
      </c>
      <c r="AV456" s="24">
        <v>0</v>
      </c>
      <c r="AW456" s="24">
        <v>0.62093799999999999</v>
      </c>
      <c r="AX456" s="24">
        <v>0.53856000000000004</v>
      </c>
      <c r="AY456" s="24">
        <v>8.2378000000000007E-2</v>
      </c>
      <c r="AZ456" s="24">
        <v>0</v>
      </c>
      <c r="BA456" s="24">
        <v>0</v>
      </c>
      <c r="BB456" s="24">
        <v>0</v>
      </c>
      <c r="BC456" s="24">
        <v>0.66411399999999998</v>
      </c>
      <c r="BD456" s="24">
        <v>0</v>
      </c>
      <c r="BE456" s="24">
        <v>1.2956669999999999</v>
      </c>
      <c r="BF456" s="25">
        <v>1.281585</v>
      </c>
      <c r="BG456" s="54">
        <v>109.37</v>
      </c>
      <c r="BH456" s="11">
        <v>0</v>
      </c>
      <c r="BI456" s="24">
        <v>0</v>
      </c>
      <c r="BJ456" s="24">
        <v>0</v>
      </c>
      <c r="BK456" s="24">
        <v>5.6438000000000002E-2</v>
      </c>
      <c r="BL456" s="24">
        <v>0</v>
      </c>
      <c r="BM456" s="11">
        <v>22.95</v>
      </c>
      <c r="BN456" s="24">
        <v>-0.16681099999999999</v>
      </c>
      <c r="BO456" s="25">
        <v>-0.28149999999999997</v>
      </c>
      <c r="BP456" s="24">
        <v>-12.874530999999999</v>
      </c>
      <c r="BQ456" s="11">
        <v>0</v>
      </c>
      <c r="BR456" s="24">
        <v>2.145</v>
      </c>
      <c r="BS456" s="24">
        <v>0.123178</v>
      </c>
      <c r="BT456" s="24">
        <v>0.19500000000000001</v>
      </c>
      <c r="BU456" s="24">
        <v>0</v>
      </c>
      <c r="BV456" s="24">
        <v>0.19500000000000001</v>
      </c>
      <c r="BW456" s="24">
        <v>0</v>
      </c>
      <c r="BX456" s="11">
        <v>8.1586032471240924E-2</v>
      </c>
      <c r="BY456" s="28"/>
      <c r="BZ456" s="28"/>
      <c r="CA456" s="11">
        <v>5.6438000000000002E-2</v>
      </c>
      <c r="CB456" s="17">
        <v>0.05</v>
      </c>
      <c r="CC456" s="11">
        <v>1420</v>
      </c>
      <c r="CD456" s="11">
        <v>115.85216610916211</v>
      </c>
      <c r="CE456" s="11">
        <v>39.745070422535214</v>
      </c>
      <c r="CF456" s="11">
        <v>100</v>
      </c>
      <c r="CG456" s="11">
        <v>0</v>
      </c>
      <c r="CH456" s="11">
        <v>0</v>
      </c>
      <c r="CI456" s="28"/>
      <c r="CJ456" s="11">
        <v>107453</v>
      </c>
      <c r="CK456" s="11">
        <v>0</v>
      </c>
      <c r="CL456" s="11">
        <v>1463.9361111111111</v>
      </c>
      <c r="CM456" s="11" t="s">
        <v>6</v>
      </c>
      <c r="CN456" s="11">
        <v>454.12700000000001</v>
      </c>
      <c r="CO456" s="11" t="s">
        <v>6</v>
      </c>
      <c r="CP456" s="11">
        <v>0.422628498041004</v>
      </c>
      <c r="CQ456" s="11">
        <v>1009.8091111111112</v>
      </c>
      <c r="CR456" s="11" t="s">
        <v>295</v>
      </c>
      <c r="CS456" s="11">
        <v>17.892361726338834</v>
      </c>
      <c r="CT456" s="11">
        <v>1903.9122576987136</v>
      </c>
      <c r="CU456" s="11">
        <v>8.0464757787306418</v>
      </c>
      <c r="CV456" s="11">
        <v>1.2352736954402488</v>
      </c>
      <c r="CW456" s="11">
        <v>0</v>
      </c>
      <c r="CX456" s="11" t="s">
        <v>6</v>
      </c>
      <c r="CY456" s="28"/>
      <c r="CZ456" s="11" t="s">
        <v>6</v>
      </c>
      <c r="DA456" s="11" t="s">
        <v>6</v>
      </c>
      <c r="DB456" s="11" t="s">
        <v>6</v>
      </c>
      <c r="DC456" s="11">
        <v>0</v>
      </c>
      <c r="DD456" s="11">
        <v>11.767142705269498</v>
      </c>
      <c r="DE456" s="28"/>
      <c r="DF456" s="11">
        <v>1128.76</v>
      </c>
      <c r="DG456" s="11">
        <v>-12.874530999999999</v>
      </c>
      <c r="DH456" s="11">
        <v>-14.778252241397638</v>
      </c>
      <c r="DI456" s="11">
        <v>-2.9556504482795276</v>
      </c>
      <c r="DJ456" s="11">
        <v>0</v>
      </c>
      <c r="DK456" s="11">
        <v>75.671126760563382</v>
      </c>
      <c r="DL456" s="11" t="s">
        <v>6</v>
      </c>
      <c r="DM456" s="11">
        <v>37.894062707946965</v>
      </c>
      <c r="DN456" s="11" t="s">
        <v>6</v>
      </c>
      <c r="DO456" s="11">
        <v>-12.874527174034686</v>
      </c>
      <c r="DP456" s="11">
        <v>1295667</v>
      </c>
      <c r="DQ456" s="11">
        <v>0.48959952114012606</v>
      </c>
      <c r="DR456" s="11">
        <v>55.528758158389202</v>
      </c>
      <c r="DS456" s="11">
        <f>IF(odpadni[[#This Row],[SÚC]]="-","-",odpadni[[#This Row],[ZKC34]]-odpadni[[#This Row],[SÚC]])</f>
        <v>-35.528758158389202</v>
      </c>
      <c r="DT456" s="11" t="str">
        <f>IF(odpadni[[#This Row],[Rozdíl Cena pro stočné - sociálně únosná cena]]="-","-",IF(odpadni[[#This Row],[Rozdíl Cena pro stočné - sociálně únosná cena]]&gt;0,"ANO","NE"))</f>
        <v>NE</v>
      </c>
      <c r="DU456" s="11">
        <v>-17.634695450442237</v>
      </c>
      <c r="DV456" s="11" t="s">
        <v>301</v>
      </c>
      <c r="DW456" s="58"/>
      <c r="DX456" s="58" t="s">
        <v>8827</v>
      </c>
      <c r="DY456" s="58" t="s">
        <v>8890</v>
      </c>
      <c r="DZ456" s="58" t="s">
        <v>8900</v>
      </c>
      <c r="EK456" s="2"/>
    </row>
    <row r="457" spans="1:141" ht="15" customHeight="1" x14ac:dyDescent="0.25">
      <c r="A457" s="71">
        <v>715</v>
      </c>
      <c r="B457" s="9" t="s">
        <v>801</v>
      </c>
      <c r="C457" s="9" t="s">
        <v>3166</v>
      </c>
      <c r="D457" s="9" t="s">
        <v>3166</v>
      </c>
      <c r="E457" s="9" t="s">
        <v>8</v>
      </c>
      <c r="F457" s="9" t="s">
        <v>3166</v>
      </c>
      <c r="G457" s="9" t="s">
        <v>8</v>
      </c>
      <c r="H457" s="9" t="s">
        <v>5946</v>
      </c>
      <c r="I457" s="9" t="s">
        <v>5990</v>
      </c>
      <c r="J457" s="9" t="s">
        <v>5982</v>
      </c>
      <c r="K457" s="9" t="s">
        <v>5983</v>
      </c>
      <c r="L457" s="10" t="s">
        <v>6449</v>
      </c>
      <c r="M457" s="50"/>
      <c r="N457" s="28"/>
      <c r="O457" s="56">
        <v>2200</v>
      </c>
      <c r="P457" s="56">
        <v>2200</v>
      </c>
      <c r="Q457" s="56">
        <v>0</v>
      </c>
      <c r="R457" s="11">
        <v>18.239000000000001</v>
      </c>
      <c r="S457" s="11">
        <v>0</v>
      </c>
      <c r="T457" s="56">
        <v>540</v>
      </c>
      <c r="U457" s="11">
        <v>0</v>
      </c>
      <c r="V457" s="11">
        <v>78.491</v>
      </c>
      <c r="W457" s="11">
        <v>0</v>
      </c>
      <c r="X457" s="56">
        <v>12</v>
      </c>
      <c r="Y457" s="56">
        <v>0</v>
      </c>
      <c r="Z457" s="11">
        <v>1</v>
      </c>
      <c r="AA457" s="56">
        <v>12</v>
      </c>
      <c r="AB457" s="56">
        <v>0</v>
      </c>
      <c r="AC457" s="11">
        <v>0</v>
      </c>
      <c r="AD457" s="11">
        <v>0</v>
      </c>
      <c r="AE457" s="11">
        <v>0</v>
      </c>
      <c r="AF457" s="11">
        <v>0</v>
      </c>
      <c r="AG457" s="11">
        <v>0</v>
      </c>
      <c r="AH457" s="11">
        <v>0</v>
      </c>
      <c r="AI457" s="11">
        <v>181900</v>
      </c>
      <c r="AJ457" s="11">
        <v>35900</v>
      </c>
      <c r="AK457" s="11">
        <v>42.3</v>
      </c>
      <c r="AL457" s="24">
        <v>0.26299</v>
      </c>
      <c r="AM457" s="24">
        <v>0</v>
      </c>
      <c r="AN457" s="24">
        <v>0</v>
      </c>
      <c r="AO457" s="24">
        <v>6.7894999999999997E-2</v>
      </c>
      <c r="AP457" s="24">
        <v>0.19509499999999999</v>
      </c>
      <c r="AQ457" s="24">
        <v>0.43084800000000001</v>
      </c>
      <c r="AR457" s="24">
        <v>0.42720799999999998</v>
      </c>
      <c r="AS457" s="24">
        <v>3.64E-3</v>
      </c>
      <c r="AT457" s="24">
        <v>0.40731400000000001</v>
      </c>
      <c r="AU457" s="24">
        <v>0.39651399999999998</v>
      </c>
      <c r="AV457" s="24">
        <v>1.0800000000000001E-2</v>
      </c>
      <c r="AW457" s="24">
        <v>4.3814149999999996</v>
      </c>
      <c r="AX457" s="24">
        <v>0.15661</v>
      </c>
      <c r="AY457" s="24">
        <v>0.28880499999999998</v>
      </c>
      <c r="AZ457" s="24">
        <v>0</v>
      </c>
      <c r="BA457" s="24">
        <v>3.9359999999999999</v>
      </c>
      <c r="BB457" s="24">
        <v>0</v>
      </c>
      <c r="BC457" s="24">
        <v>0.51165499999999997</v>
      </c>
      <c r="BD457" s="24">
        <v>0</v>
      </c>
      <c r="BE457" s="24">
        <v>5.9942219999999997</v>
      </c>
      <c r="BF457" s="25">
        <v>6.1366100000000001</v>
      </c>
      <c r="BG457" s="54">
        <v>217.8</v>
      </c>
      <c r="BH457" s="11">
        <v>2</v>
      </c>
      <c r="BI457" s="24">
        <v>0</v>
      </c>
      <c r="BJ457" s="24">
        <v>0</v>
      </c>
      <c r="BK457" s="24">
        <v>7.8491000000000005E-2</v>
      </c>
      <c r="BL457" s="24">
        <v>0</v>
      </c>
      <c r="BM457" s="11">
        <v>76.36</v>
      </c>
      <c r="BN457" s="24">
        <v>-2.6740529999999998</v>
      </c>
      <c r="BO457" s="25">
        <v>-2.7526099999999998</v>
      </c>
      <c r="BP457" s="24">
        <v>-44.610505000000003</v>
      </c>
      <c r="BQ457" s="11">
        <v>0</v>
      </c>
      <c r="BR457" s="24">
        <v>11.808</v>
      </c>
      <c r="BS457" s="24">
        <v>0.25</v>
      </c>
      <c r="BT457" s="24">
        <v>3.9359999999999999</v>
      </c>
      <c r="BU457" s="24">
        <v>0.28880499999999998</v>
      </c>
      <c r="BV457" s="24">
        <v>3.9359999999999999</v>
      </c>
      <c r="BW457" s="24">
        <v>0</v>
      </c>
      <c r="BX457" s="11">
        <v>29.606886342452984</v>
      </c>
      <c r="BY457" s="28"/>
      <c r="BZ457" s="28"/>
      <c r="CA457" s="11">
        <v>7.8491000000000005E-2</v>
      </c>
      <c r="CB457" s="17">
        <v>0.08</v>
      </c>
      <c r="CC457" s="11">
        <v>4.0740740740740744</v>
      </c>
      <c r="CD457" s="11">
        <v>120.62064806184549</v>
      </c>
      <c r="CE457" s="11">
        <v>35.677727272727275</v>
      </c>
      <c r="CF457" s="11">
        <v>100</v>
      </c>
      <c r="CG457" s="11">
        <v>0</v>
      </c>
      <c r="CH457" s="11">
        <v>0</v>
      </c>
      <c r="CI457" s="28"/>
      <c r="CJ457" s="11">
        <v>217800</v>
      </c>
      <c r="CK457" s="11">
        <v>0</v>
      </c>
      <c r="CL457" s="11">
        <v>2918.6111111111113</v>
      </c>
      <c r="CM457" s="11" t="s">
        <v>6</v>
      </c>
      <c r="CN457" s="11">
        <v>1707.3619999999999</v>
      </c>
      <c r="CO457" s="11" t="s">
        <v>6</v>
      </c>
      <c r="CP457" s="11">
        <v>0.78391276400367305</v>
      </c>
      <c r="CQ457" s="11">
        <v>1211.2491111111115</v>
      </c>
      <c r="CR457" s="11" t="s">
        <v>295</v>
      </c>
      <c r="CS457" s="11">
        <v>15.431694221135054</v>
      </c>
      <c r="CT457" s="11">
        <v>2774.8404275649436</v>
      </c>
      <c r="CU457" s="11">
        <v>21.75232829241569</v>
      </c>
      <c r="CV457" s="11">
        <v>1.2231145055315324</v>
      </c>
      <c r="CW457" s="11">
        <v>0</v>
      </c>
      <c r="CX457" s="11" t="s">
        <v>6</v>
      </c>
      <c r="CY457" s="28"/>
      <c r="CZ457" s="11">
        <v>39.2455</v>
      </c>
      <c r="DA457" s="11">
        <v>1100</v>
      </c>
      <c r="DB457" s="11">
        <v>270</v>
      </c>
      <c r="DC457" s="11">
        <v>5.189308328343377</v>
      </c>
      <c r="DD457" s="11">
        <v>6.5186454497967912</v>
      </c>
      <c r="DE457" s="28"/>
      <c r="DF457" s="11">
        <v>3320.1693</v>
      </c>
      <c r="DG457" s="11">
        <v>-44.610505000000003</v>
      </c>
      <c r="DH457" s="11">
        <v>-80.539658022860451</v>
      </c>
      <c r="DI457" s="11">
        <v>-34.068275343669967</v>
      </c>
      <c r="DJ457" s="11">
        <v>0</v>
      </c>
      <c r="DK457" s="11">
        <v>99</v>
      </c>
      <c r="DL457" s="11" t="s">
        <v>6</v>
      </c>
      <c r="DM457" s="11">
        <v>76.368271521575707</v>
      </c>
      <c r="DN457" s="11" t="s">
        <v>6</v>
      </c>
      <c r="DO457" s="11">
        <v>61.312482326979321</v>
      </c>
      <c r="DP457" s="11">
        <v>11100.411111111111</v>
      </c>
      <c r="DQ457" s="11">
        <v>0.4607844856778584</v>
      </c>
      <c r="DR457" s="11">
        <v>52.231796222046299</v>
      </c>
      <c r="DS457" s="11">
        <f>IF(odpadni[[#This Row],[SÚC]]="-","-",odpadni[[#This Row],[ZKC34]]-odpadni[[#This Row],[SÚC]])</f>
        <v>-9.9317962220463016</v>
      </c>
      <c r="DT457" s="11" t="str">
        <f>IF(odpadni[[#This Row],[Rozdíl Cena pro stočné - sociálně únosná cena]]="-","-",IF(odpadni[[#This Row],[Rozdíl Cena pro stočné - sociálně únosná cena]]&gt;0,"ANO","NE"))</f>
        <v>NE</v>
      </c>
      <c r="DU457" s="11">
        <v>24.136475299529408</v>
      </c>
      <c r="DV457" s="11" t="s">
        <v>9125</v>
      </c>
      <c r="DW457" s="58"/>
      <c r="DX457" s="58" t="s">
        <v>8827</v>
      </c>
      <c r="DY457" s="58"/>
      <c r="DZ457" s="58" t="s">
        <v>8918</v>
      </c>
      <c r="EK457" s="2"/>
    </row>
    <row r="458" spans="1:141" ht="15" customHeight="1" x14ac:dyDescent="0.25">
      <c r="A458" s="71">
        <v>716</v>
      </c>
      <c r="B458" s="9" t="s">
        <v>802</v>
      </c>
      <c r="C458" s="9" t="s">
        <v>3167</v>
      </c>
      <c r="D458" s="9" t="s">
        <v>3167</v>
      </c>
      <c r="E458" s="9" t="s">
        <v>8</v>
      </c>
      <c r="F458" s="9" t="s">
        <v>3167</v>
      </c>
      <c r="G458" s="9" t="s">
        <v>8</v>
      </c>
      <c r="H458" s="9" t="s">
        <v>5945</v>
      </c>
      <c r="I458" s="9" t="s">
        <v>5990</v>
      </c>
      <c r="J458" s="9" t="s">
        <v>5980</v>
      </c>
      <c r="K458" s="9" t="s">
        <v>5981</v>
      </c>
      <c r="L458" s="10" t="s">
        <v>6450</v>
      </c>
      <c r="M458" s="50"/>
      <c r="N458" s="28"/>
      <c r="O458" s="56">
        <v>777</v>
      </c>
      <c r="P458" s="56">
        <v>777</v>
      </c>
      <c r="Q458" s="56">
        <v>0</v>
      </c>
      <c r="R458" s="11">
        <v>4.6100000000000003</v>
      </c>
      <c r="S458" s="11">
        <v>0</v>
      </c>
      <c r="T458" s="56">
        <v>201</v>
      </c>
      <c r="U458" s="11">
        <v>0</v>
      </c>
      <c r="V458" s="11">
        <v>24.395</v>
      </c>
      <c r="W458" s="11">
        <v>0</v>
      </c>
      <c r="X458" s="56">
        <v>0</v>
      </c>
      <c r="Y458" s="56">
        <v>0</v>
      </c>
      <c r="Z458" s="11">
        <v>0</v>
      </c>
      <c r="AA458" s="56">
        <v>0</v>
      </c>
      <c r="AB458" s="56">
        <v>0</v>
      </c>
      <c r="AC458" s="11">
        <v>0</v>
      </c>
      <c r="AD458" s="11">
        <v>0</v>
      </c>
      <c r="AE458" s="11">
        <v>0</v>
      </c>
      <c r="AF458" s="11">
        <v>0</v>
      </c>
      <c r="AG458" s="11">
        <v>0</v>
      </c>
      <c r="AH458" s="11">
        <v>0</v>
      </c>
      <c r="AI458" s="11">
        <v>30002</v>
      </c>
      <c r="AJ458" s="11">
        <v>0</v>
      </c>
      <c r="AK458" s="11">
        <v>27.9</v>
      </c>
      <c r="AL458" s="24">
        <v>9.0999999999999998E-2</v>
      </c>
      <c r="AM458" s="24">
        <v>0</v>
      </c>
      <c r="AN458" s="24">
        <v>9.0999999999999998E-2</v>
      </c>
      <c r="AO458" s="24">
        <v>0</v>
      </c>
      <c r="AP458" s="24">
        <v>0</v>
      </c>
      <c r="AQ458" s="24">
        <v>0</v>
      </c>
      <c r="AR458" s="24">
        <v>0</v>
      </c>
      <c r="AS458" s="24">
        <v>0</v>
      </c>
      <c r="AT458" s="24">
        <v>0</v>
      </c>
      <c r="AU458" s="24">
        <v>0</v>
      </c>
      <c r="AV458" s="24">
        <v>0</v>
      </c>
      <c r="AW458" s="24">
        <v>0.49399999999999999</v>
      </c>
      <c r="AX458" s="24">
        <v>0.49399999999999999</v>
      </c>
      <c r="AY458" s="24">
        <v>0</v>
      </c>
      <c r="AZ458" s="24">
        <v>0</v>
      </c>
      <c r="BA458" s="24">
        <v>0</v>
      </c>
      <c r="BB458" s="24">
        <v>0</v>
      </c>
      <c r="BC458" s="24">
        <v>0.26500000000000001</v>
      </c>
      <c r="BD458" s="24">
        <v>0</v>
      </c>
      <c r="BE458" s="24">
        <v>0.85</v>
      </c>
      <c r="BF458" s="25">
        <v>0.89500000000000002</v>
      </c>
      <c r="BG458" s="54">
        <v>31.82</v>
      </c>
      <c r="BH458" s="11">
        <v>0</v>
      </c>
      <c r="BI458" s="24">
        <v>0</v>
      </c>
      <c r="BJ458" s="24">
        <v>3.4000000000000002E-2</v>
      </c>
      <c r="BK458" s="24">
        <v>2.4E-2</v>
      </c>
      <c r="BL458" s="24">
        <v>0</v>
      </c>
      <c r="BM458" s="11">
        <v>35.409999999999997</v>
      </c>
      <c r="BN458" s="24">
        <v>-0.1804</v>
      </c>
      <c r="BO458" s="25">
        <v>-0.22539999999999999</v>
      </c>
      <c r="BP458" s="24">
        <v>-21.223528999999999</v>
      </c>
      <c r="BQ458" s="11">
        <v>0</v>
      </c>
      <c r="BR458" s="24">
        <v>1</v>
      </c>
      <c r="BS458" s="24">
        <v>0</v>
      </c>
      <c r="BT458" s="24">
        <v>0.2</v>
      </c>
      <c r="BU458" s="24">
        <v>0</v>
      </c>
      <c r="BV458" s="24">
        <v>0.2</v>
      </c>
      <c r="BW458" s="24">
        <v>0</v>
      </c>
      <c r="BX458" s="11">
        <v>43.600867678958785</v>
      </c>
      <c r="BY458" s="28"/>
      <c r="BZ458" s="28"/>
      <c r="CA458" s="11">
        <v>2.4E-2</v>
      </c>
      <c r="CB458" s="17">
        <v>2.4E-2</v>
      </c>
      <c r="CC458" s="11">
        <v>3.8656716417910446</v>
      </c>
      <c r="CD458" s="11">
        <v>168.54663774403468</v>
      </c>
      <c r="CE458" s="11">
        <v>30.888030888030887</v>
      </c>
      <c r="CF458" s="11">
        <v>100</v>
      </c>
      <c r="CG458" s="11" t="s">
        <v>6</v>
      </c>
      <c r="CH458" s="11" t="s">
        <v>6</v>
      </c>
      <c r="CI458" s="28"/>
      <c r="CJ458" s="11">
        <v>30002</v>
      </c>
      <c r="CK458" s="11">
        <v>0</v>
      </c>
      <c r="CL458" s="11">
        <v>333.35555555555555</v>
      </c>
      <c r="CM458" s="11" t="s">
        <v>6</v>
      </c>
      <c r="CN458" s="11">
        <v>313.59999999999997</v>
      </c>
      <c r="CO458" s="11" t="s">
        <v>6</v>
      </c>
      <c r="CP458" s="11">
        <v>1.0452636490900606</v>
      </c>
      <c r="CQ458" s="11">
        <v>19.755555555555588</v>
      </c>
      <c r="CR458" s="11" t="s">
        <v>295</v>
      </c>
      <c r="CS458" s="11">
        <v>0.82314814814814952</v>
      </c>
      <c r="CT458" s="11">
        <v>1250.0833333333333</v>
      </c>
      <c r="CU458" s="11">
        <v>13.066666666666665</v>
      </c>
      <c r="CV458" s="11">
        <v>1.1111111111111112</v>
      </c>
      <c r="CW458" s="11">
        <v>0</v>
      </c>
      <c r="CX458" s="11" t="s">
        <v>6</v>
      </c>
      <c r="CY458" s="28"/>
      <c r="CZ458" s="11" t="s">
        <v>6</v>
      </c>
      <c r="DA458" s="11" t="s">
        <v>6</v>
      </c>
      <c r="DB458" s="11" t="s">
        <v>6</v>
      </c>
      <c r="DC458" s="11">
        <v>0</v>
      </c>
      <c r="DD458" s="11">
        <v>11.041666666666668</v>
      </c>
      <c r="DE458" s="28"/>
      <c r="DF458" s="11">
        <v>669.6</v>
      </c>
      <c r="DG458" s="11">
        <v>-21.223528999999999</v>
      </c>
      <c r="DH458" s="11">
        <v>-26.941457586618878</v>
      </c>
      <c r="DI458" s="11">
        <v>-7.5166666666666666</v>
      </c>
      <c r="DJ458" s="11">
        <v>0</v>
      </c>
      <c r="DK458" s="11">
        <v>38.612612612612615</v>
      </c>
      <c r="DL458" s="11" t="s">
        <v>6</v>
      </c>
      <c r="DM458" s="11">
        <v>35.416666666666664</v>
      </c>
      <c r="DN458" s="11" t="s">
        <v>6</v>
      </c>
      <c r="DO458" s="11">
        <v>-21.223529411764705</v>
      </c>
      <c r="DP458" s="11">
        <v>4228.8557213930344</v>
      </c>
      <c r="DQ458" s="11">
        <v>0.76987148368634861</v>
      </c>
      <c r="DR458" s="11">
        <v>53.779911951100097</v>
      </c>
      <c r="DS458" s="11">
        <f>IF(odpadni[[#This Row],[SÚC]]="-","-",odpadni[[#This Row],[ZKC34]]-odpadni[[#This Row],[SÚC]])</f>
        <v>-25.879911951100098</v>
      </c>
      <c r="DT458" s="11" t="str">
        <f>IF(odpadni[[#This Row],[Rozdíl Cena pro stočné - sociálně únosná cena]]="-","-",IF(odpadni[[#This Row],[Rozdíl Cena pro stočné - sociálně únosná cena]]&gt;0,"ANO","NE"))</f>
        <v>NE</v>
      </c>
      <c r="DU458" s="11">
        <v>-18.363245284433432</v>
      </c>
      <c r="DV458" s="11" t="s">
        <v>301</v>
      </c>
      <c r="DW458" s="58"/>
      <c r="DX458" s="58" t="s">
        <v>8827</v>
      </c>
      <c r="DY458" s="58" t="s">
        <v>8890</v>
      </c>
      <c r="DZ458" s="58" t="s">
        <v>8900</v>
      </c>
      <c r="EK458" s="2"/>
    </row>
    <row r="459" spans="1:141" ht="15" customHeight="1" x14ac:dyDescent="0.25">
      <c r="A459" s="71">
        <v>717</v>
      </c>
      <c r="B459" s="9" t="s">
        <v>803</v>
      </c>
      <c r="C459" s="9" t="s">
        <v>3168</v>
      </c>
      <c r="D459" s="9" t="s">
        <v>3168</v>
      </c>
      <c r="E459" s="9" t="s">
        <v>8</v>
      </c>
      <c r="F459" s="9" t="s">
        <v>5112</v>
      </c>
      <c r="G459" s="9" t="s">
        <v>8</v>
      </c>
      <c r="H459" s="9" t="s">
        <v>5944</v>
      </c>
      <c r="I459" s="9" t="s">
        <v>5988</v>
      </c>
      <c r="J459" s="9" t="s">
        <v>5980</v>
      </c>
      <c r="K459" s="9" t="s">
        <v>5985</v>
      </c>
      <c r="L459" s="10" t="s">
        <v>6451</v>
      </c>
      <c r="M459" s="50"/>
      <c r="N459" s="28"/>
      <c r="O459" s="56">
        <v>188</v>
      </c>
      <c r="P459" s="56">
        <v>140</v>
      </c>
      <c r="Q459" s="56">
        <v>48</v>
      </c>
      <c r="R459" s="11">
        <v>2.968</v>
      </c>
      <c r="S459" s="11">
        <v>0</v>
      </c>
      <c r="T459" s="56">
        <v>84</v>
      </c>
      <c r="U459" s="11">
        <v>1.145</v>
      </c>
      <c r="V459" s="11">
        <v>3.3809999999999998</v>
      </c>
      <c r="W459" s="11">
        <v>2</v>
      </c>
      <c r="X459" s="56">
        <v>2</v>
      </c>
      <c r="Y459" s="56">
        <v>0</v>
      </c>
      <c r="Z459" s="11">
        <v>1</v>
      </c>
      <c r="AA459" s="56">
        <v>12</v>
      </c>
      <c r="AB459" s="56">
        <v>0</v>
      </c>
      <c r="AC459" s="11">
        <v>0.42</v>
      </c>
      <c r="AD459" s="11">
        <v>0</v>
      </c>
      <c r="AE459" s="11">
        <v>0</v>
      </c>
      <c r="AF459" s="11">
        <v>0</v>
      </c>
      <c r="AG459" s="11">
        <v>0</v>
      </c>
      <c r="AH459" s="11">
        <v>0.42</v>
      </c>
      <c r="AI459" s="11">
        <v>18100.7</v>
      </c>
      <c r="AJ459" s="11">
        <v>1982.2</v>
      </c>
      <c r="AK459" s="11">
        <v>27.83</v>
      </c>
      <c r="AL459" s="24">
        <v>0</v>
      </c>
      <c r="AM459" s="24">
        <v>0</v>
      </c>
      <c r="AN459" s="24">
        <v>0</v>
      </c>
      <c r="AO459" s="24">
        <v>0</v>
      </c>
      <c r="AP459" s="24">
        <v>0</v>
      </c>
      <c r="AQ459" s="24">
        <v>5.8173000000000002E-2</v>
      </c>
      <c r="AR459" s="24">
        <v>5.8173000000000002E-2</v>
      </c>
      <c r="AS459" s="24">
        <v>0</v>
      </c>
      <c r="AT459" s="24">
        <v>8.0339999999999995E-3</v>
      </c>
      <c r="AU459" s="24">
        <v>6.0000000000000001E-3</v>
      </c>
      <c r="AV459" s="24">
        <v>2.0339999999999998E-3</v>
      </c>
      <c r="AW459" s="24">
        <v>0.167986</v>
      </c>
      <c r="AX459" s="24">
        <v>0.15370800000000001</v>
      </c>
      <c r="AY459" s="24">
        <v>1.4278000000000001E-2</v>
      </c>
      <c r="AZ459" s="24">
        <v>0</v>
      </c>
      <c r="BA459" s="24">
        <v>0</v>
      </c>
      <c r="BB459" s="24">
        <v>0</v>
      </c>
      <c r="BC459" s="24">
        <v>0.202289</v>
      </c>
      <c r="BD459" s="24">
        <v>0</v>
      </c>
      <c r="BE459" s="24">
        <v>0.43648199999999998</v>
      </c>
      <c r="BF459" s="25">
        <v>0.42174200000000001</v>
      </c>
      <c r="BG459" s="54">
        <v>20.079999999999998</v>
      </c>
      <c r="BH459" s="11">
        <v>1</v>
      </c>
      <c r="BI459" s="24">
        <v>0</v>
      </c>
      <c r="BJ459" s="24">
        <v>0</v>
      </c>
      <c r="BK459" s="24">
        <v>4.5259999999999996E-3</v>
      </c>
      <c r="BL459" s="24">
        <v>0</v>
      </c>
      <c r="BM459" s="11">
        <v>96.43</v>
      </c>
      <c r="BN459" s="24">
        <v>-0.31052299999999999</v>
      </c>
      <c r="BO459" s="25">
        <v>-0.29581099999999999</v>
      </c>
      <c r="BP459" s="24">
        <v>-71.142319999999998</v>
      </c>
      <c r="BQ459" s="11">
        <v>0</v>
      </c>
      <c r="BR459" s="24">
        <v>0.377</v>
      </c>
      <c r="BS459" s="24">
        <v>0</v>
      </c>
      <c r="BT459" s="24">
        <v>0.126</v>
      </c>
      <c r="BU459" s="24">
        <v>0</v>
      </c>
      <c r="BV459" s="24">
        <v>0.126</v>
      </c>
      <c r="BW459" s="24">
        <v>0</v>
      </c>
      <c r="BX459" s="11">
        <v>28.30188679245283</v>
      </c>
      <c r="BY459" s="28"/>
      <c r="BZ459" s="28"/>
      <c r="CA459" s="11">
        <v>4.5259999999999996E-3</v>
      </c>
      <c r="CB459" s="17">
        <v>4.5250000000000004E-3</v>
      </c>
      <c r="CC459" s="11">
        <v>2.2380952380952381</v>
      </c>
      <c r="CD459" s="11">
        <v>63.342318059299195</v>
      </c>
      <c r="CE459" s="11">
        <v>24.074468085106382</v>
      </c>
      <c r="CF459" s="11">
        <v>74.701723376049486</v>
      </c>
      <c r="CG459" s="11">
        <v>0</v>
      </c>
      <c r="CH459" s="11">
        <v>0</v>
      </c>
      <c r="CI459" s="28"/>
      <c r="CJ459" s="11">
        <v>20082.900000000001</v>
      </c>
      <c r="CK459" s="11">
        <v>0.67385444743935308</v>
      </c>
      <c r="CL459" s="11">
        <v>250.67388888888891</v>
      </c>
      <c r="CM459" s="11" t="s">
        <v>6</v>
      </c>
      <c r="CN459" s="11">
        <v>0</v>
      </c>
      <c r="CO459" s="11" t="s">
        <v>6</v>
      </c>
      <c r="CP459" s="11">
        <v>0</v>
      </c>
      <c r="CQ459" s="11">
        <v>250.67388888888891</v>
      </c>
      <c r="CR459" s="11" t="s">
        <v>295</v>
      </c>
      <c r="CS459" s="11">
        <v>55.385304659498217</v>
      </c>
      <c r="CT459" s="11">
        <v>4437.2293415819713</v>
      </c>
      <c r="CU459" s="11">
        <v>0</v>
      </c>
      <c r="CV459" s="11">
        <v>1.1755722331066627</v>
      </c>
      <c r="CW459" s="11">
        <v>0</v>
      </c>
      <c r="CX459" s="11" t="s">
        <v>6</v>
      </c>
      <c r="CY459" s="28"/>
      <c r="CZ459" s="11">
        <v>4.5259999999999998</v>
      </c>
      <c r="DA459" s="11">
        <v>188</v>
      </c>
      <c r="DB459" s="11">
        <v>84</v>
      </c>
      <c r="DC459" s="11">
        <v>1.7750773309765797</v>
      </c>
      <c r="DD459" s="11">
        <v>44.694874060981</v>
      </c>
      <c r="DE459" s="28"/>
      <c r="DF459" s="11">
        <v>125.95857999999998</v>
      </c>
      <c r="DG459" s="11">
        <v>-71.142319999999998</v>
      </c>
      <c r="DH459" s="11">
        <v>-246.52786654152499</v>
      </c>
      <c r="DI459" s="11">
        <v>-68.608705258506404</v>
      </c>
      <c r="DJ459" s="11">
        <v>0</v>
      </c>
      <c r="DK459" s="11">
        <v>106.82393617021278</v>
      </c>
      <c r="DL459" s="11" t="s">
        <v>6</v>
      </c>
      <c r="DM459" s="11">
        <v>114.70832719595425</v>
      </c>
      <c r="DN459" s="11" t="s">
        <v>6</v>
      </c>
      <c r="DO459" s="11">
        <v>-71.142223505207539</v>
      </c>
      <c r="DP459" s="11">
        <v>5196.2142857142853</v>
      </c>
      <c r="DQ459" s="11">
        <v>0.18330422839520644</v>
      </c>
      <c r="DR459" s="11">
        <v>56.802378655877199</v>
      </c>
      <c r="DS459" s="11">
        <f>IF(odpadni[[#This Row],[SÚC]]="-","-",odpadni[[#This Row],[ZKC34]]-odpadni[[#This Row],[SÚC]])</f>
        <v>-28.972378655877201</v>
      </c>
      <c r="DT459" s="11" t="str">
        <f>IF(odpadni[[#This Row],[Rozdíl Cena pro stočné - sociálně únosná cena]]="-","-",IF(odpadni[[#This Row],[Rozdíl Cena pro stočné - sociálně únosná cena]]&gt;0,"ANO","NE"))</f>
        <v>NE</v>
      </c>
      <c r="DU459" s="11">
        <v>57.905948540077055</v>
      </c>
      <c r="DV459" s="11" t="s">
        <v>9125</v>
      </c>
      <c r="DW459" s="58"/>
      <c r="DX459" s="58" t="s">
        <v>8839</v>
      </c>
      <c r="DY459" s="58"/>
      <c r="DZ459" s="58" t="s">
        <v>8900</v>
      </c>
      <c r="EK459" s="2"/>
    </row>
    <row r="460" spans="1:141" ht="15" customHeight="1" x14ac:dyDescent="0.25">
      <c r="A460" s="71">
        <v>718</v>
      </c>
      <c r="B460" s="9" t="s">
        <v>804</v>
      </c>
      <c r="C460" s="9" t="s">
        <v>3169</v>
      </c>
      <c r="D460" s="9" t="s">
        <v>3169</v>
      </c>
      <c r="E460" s="9" t="s">
        <v>8</v>
      </c>
      <c r="F460" s="9" t="s">
        <v>5910</v>
      </c>
      <c r="G460" s="9" t="s">
        <v>9</v>
      </c>
      <c r="H460" s="9" t="s">
        <v>5942</v>
      </c>
      <c r="I460" s="9" t="s">
        <v>5988</v>
      </c>
      <c r="J460" s="9" t="s">
        <v>5980</v>
      </c>
      <c r="K460" s="9" t="s">
        <v>5981</v>
      </c>
      <c r="L460" s="10" t="s">
        <v>6452</v>
      </c>
      <c r="M460" s="50"/>
      <c r="N460" s="28"/>
      <c r="O460" s="56">
        <v>1091</v>
      </c>
      <c r="P460" s="56">
        <v>0</v>
      </c>
      <c r="Q460" s="56">
        <v>1091</v>
      </c>
      <c r="R460" s="11">
        <v>11.102</v>
      </c>
      <c r="S460" s="11">
        <v>0</v>
      </c>
      <c r="T460" s="56">
        <v>602</v>
      </c>
      <c r="U460" s="11">
        <v>31.297000000000001</v>
      </c>
      <c r="V460" s="11">
        <v>0</v>
      </c>
      <c r="W460" s="11">
        <v>0</v>
      </c>
      <c r="X460" s="56">
        <v>19</v>
      </c>
      <c r="Y460" s="56">
        <v>0</v>
      </c>
      <c r="Z460" s="11">
        <v>0</v>
      </c>
      <c r="AA460" s="56">
        <v>0</v>
      </c>
      <c r="AB460" s="56">
        <v>0</v>
      </c>
      <c r="AC460" s="11">
        <v>0</v>
      </c>
      <c r="AD460" s="11">
        <v>0</v>
      </c>
      <c r="AE460" s="11">
        <v>0</v>
      </c>
      <c r="AF460" s="11">
        <v>0</v>
      </c>
      <c r="AG460" s="11">
        <v>0</v>
      </c>
      <c r="AH460" s="11">
        <v>0</v>
      </c>
      <c r="AI460" s="11">
        <v>76922</v>
      </c>
      <c r="AJ460" s="11">
        <v>0</v>
      </c>
      <c r="AK460" s="11">
        <v>8.65</v>
      </c>
      <c r="AL460" s="24">
        <v>0</v>
      </c>
      <c r="AM460" s="24">
        <v>0</v>
      </c>
      <c r="AN460" s="24">
        <v>0</v>
      </c>
      <c r="AO460" s="24">
        <v>0</v>
      </c>
      <c r="AP460" s="24">
        <v>0</v>
      </c>
      <c r="AQ460" s="24">
        <v>0</v>
      </c>
      <c r="AR460" s="24">
        <v>0</v>
      </c>
      <c r="AS460" s="24">
        <v>0</v>
      </c>
      <c r="AT460" s="24">
        <v>0</v>
      </c>
      <c r="AU460" s="24">
        <v>0</v>
      </c>
      <c r="AV460" s="24">
        <v>0</v>
      </c>
      <c r="AW460" s="24">
        <v>5.4252000000000002E-2</v>
      </c>
      <c r="AX460" s="24">
        <v>3.0929999999999998E-3</v>
      </c>
      <c r="AY460" s="24">
        <v>5.1159000000000003E-2</v>
      </c>
      <c r="AZ460" s="24">
        <v>0</v>
      </c>
      <c r="BA460" s="24">
        <v>0</v>
      </c>
      <c r="BB460" s="24">
        <v>0</v>
      </c>
      <c r="BC460" s="24">
        <v>9.7383999999999998E-2</v>
      </c>
      <c r="BD460" s="24">
        <v>0</v>
      </c>
      <c r="BE460" s="24">
        <v>0.15193899999999999</v>
      </c>
      <c r="BF460" s="25">
        <v>0.25665700000000002</v>
      </c>
      <c r="BG460" s="54">
        <v>76.92</v>
      </c>
      <c r="BH460" s="11">
        <v>0</v>
      </c>
      <c r="BI460" s="24">
        <v>0</v>
      </c>
      <c r="BJ460" s="24">
        <v>0</v>
      </c>
      <c r="BK460" s="24">
        <v>2.9701999999999999E-2</v>
      </c>
      <c r="BL460" s="24">
        <v>1.6149999999999999E-3</v>
      </c>
      <c r="BM460" s="11">
        <v>4.8499999999999996</v>
      </c>
      <c r="BN460" s="24">
        <v>0.118974</v>
      </c>
      <c r="BO460" s="25">
        <v>7.8799999999999999E-3</v>
      </c>
      <c r="BP460" s="24">
        <v>78.303484999999995</v>
      </c>
      <c r="BQ460" s="11">
        <v>0</v>
      </c>
      <c r="BR460" s="24">
        <v>1.2350000000000001</v>
      </c>
      <c r="BS460" s="24">
        <v>0.66500000000000004</v>
      </c>
      <c r="BT460" s="24">
        <v>0.11</v>
      </c>
      <c r="BU460" s="24">
        <v>0</v>
      </c>
      <c r="BV460" s="24">
        <v>0</v>
      </c>
      <c r="BW460" s="24">
        <v>0.11</v>
      </c>
      <c r="BX460" s="11">
        <v>54.224464060529634</v>
      </c>
      <c r="BY460" s="28"/>
      <c r="BZ460" s="28"/>
      <c r="CA460" s="11">
        <v>3.1316999999999998E-2</v>
      </c>
      <c r="CB460" s="17">
        <v>3.058E-2</v>
      </c>
      <c r="CC460" s="11">
        <v>1.8122923588039868</v>
      </c>
      <c r="CD460" s="11">
        <v>98.27058187713925</v>
      </c>
      <c r="CE460" s="11">
        <v>28.704857928505955</v>
      </c>
      <c r="CF460" s="11">
        <v>0</v>
      </c>
      <c r="CG460" s="11">
        <v>0</v>
      </c>
      <c r="CH460" s="11" t="s">
        <v>6</v>
      </c>
      <c r="CI460" s="28"/>
      <c r="CJ460" s="11">
        <v>76922</v>
      </c>
      <c r="CK460" s="11">
        <v>0</v>
      </c>
      <c r="CL460" s="11">
        <v>854.68888888888887</v>
      </c>
      <c r="CM460" s="11" t="s">
        <v>6</v>
      </c>
      <c r="CN460" s="11">
        <v>54.252000000000002</v>
      </c>
      <c r="CO460" s="11" t="s">
        <v>6</v>
      </c>
      <c r="CP460" s="11">
        <v>7.0528587400223594E-2</v>
      </c>
      <c r="CQ460" s="11">
        <v>800.43688888888892</v>
      </c>
      <c r="CR460" s="11" t="s">
        <v>295</v>
      </c>
      <c r="CS460" s="11">
        <v>25.559181559181564</v>
      </c>
      <c r="CT460" s="11">
        <v>2456.2378261008403</v>
      </c>
      <c r="CU460" s="11">
        <v>1.7323498419388832</v>
      </c>
      <c r="CV460" s="11">
        <v>1.1111111111111112</v>
      </c>
      <c r="CW460" s="11">
        <v>100</v>
      </c>
      <c r="CX460" s="11" t="s">
        <v>6</v>
      </c>
      <c r="CY460" s="28"/>
      <c r="CZ460" s="11" t="s">
        <v>6</v>
      </c>
      <c r="DA460" s="11" t="s">
        <v>6</v>
      </c>
      <c r="DB460" s="11" t="s">
        <v>6</v>
      </c>
      <c r="DC460" s="11">
        <v>0</v>
      </c>
      <c r="DD460" s="11">
        <v>3.1096209726346715</v>
      </c>
      <c r="DE460" s="28"/>
      <c r="DF460" s="11">
        <v>270.89204999999998</v>
      </c>
      <c r="DG460" s="11">
        <v>78.303484999999995</v>
      </c>
      <c r="DH460" s="11">
        <v>43.91933982558735</v>
      </c>
      <c r="DI460" s="11">
        <v>3.799022894913306</v>
      </c>
      <c r="DJ460" s="11">
        <v>0</v>
      </c>
      <c r="DK460" s="11">
        <v>70.505957836846932</v>
      </c>
      <c r="DL460" s="11" t="s">
        <v>6</v>
      </c>
      <c r="DM460" s="11">
        <v>30.410827630005716</v>
      </c>
      <c r="DN460" s="11" t="s">
        <v>6</v>
      </c>
      <c r="DO460" s="11">
        <v>78.30379296954699</v>
      </c>
      <c r="DP460" s="11">
        <v>252.39036544850498</v>
      </c>
      <c r="DQ460" s="11">
        <v>0.28443816476290928</v>
      </c>
      <c r="DR460" s="11">
        <v>55.528758158389202</v>
      </c>
      <c r="DS460" s="11">
        <f>IF(odpadni[[#This Row],[SÚC]]="-","-",odpadni[[#This Row],[ZKC34]]-odpadni[[#This Row],[SÚC]])</f>
        <v>-46.878758158389203</v>
      </c>
      <c r="DT460" s="11" t="str">
        <f>IF(odpadni[[#This Row],[Rozdíl Cena pro stočné - sociálně únosná cena]]="-","-",IF(odpadni[[#This Row],[Rozdíl Cena pro stočné - sociálně únosná cena]]&gt;0,"ANO","NE"))</f>
        <v>NE</v>
      </c>
      <c r="DU460" s="11">
        <v>-25.117930528383486</v>
      </c>
      <c r="DV460" s="11" t="s">
        <v>301</v>
      </c>
      <c r="DW460" s="58"/>
      <c r="DX460" s="58" t="s">
        <v>8818</v>
      </c>
      <c r="DY460" s="58" t="s">
        <v>8890</v>
      </c>
      <c r="DZ460" s="58" t="s">
        <v>8905</v>
      </c>
      <c r="EK460" s="2"/>
    </row>
    <row r="461" spans="1:141" ht="15" customHeight="1" x14ac:dyDescent="0.25">
      <c r="A461" s="71">
        <v>719</v>
      </c>
      <c r="B461" s="9" t="s">
        <v>805</v>
      </c>
      <c r="C461" s="9" t="s">
        <v>3169</v>
      </c>
      <c r="D461" s="9" t="s">
        <v>3169</v>
      </c>
      <c r="E461" s="9" t="s">
        <v>8</v>
      </c>
      <c r="F461" s="9" t="s">
        <v>5910</v>
      </c>
      <c r="G461" s="9" t="s">
        <v>9</v>
      </c>
      <c r="H461" s="9" t="s">
        <v>5942</v>
      </c>
      <c r="I461" s="9" t="s">
        <v>5988</v>
      </c>
      <c r="J461" s="9" t="s">
        <v>5982</v>
      </c>
      <c r="K461" s="9" t="s">
        <v>5984</v>
      </c>
      <c r="L461" s="10" t="s">
        <v>6453</v>
      </c>
      <c r="M461" s="50"/>
      <c r="N461" s="28"/>
      <c r="O461" s="56">
        <v>9552</v>
      </c>
      <c r="P461" s="56">
        <v>9552</v>
      </c>
      <c r="Q461" s="56">
        <v>0</v>
      </c>
      <c r="R461" s="11">
        <v>66.087999999999994</v>
      </c>
      <c r="S461" s="11">
        <v>0</v>
      </c>
      <c r="T461" s="56">
        <v>2210</v>
      </c>
      <c r="U461" s="11">
        <v>0</v>
      </c>
      <c r="V461" s="11">
        <v>1078.2329999999999</v>
      </c>
      <c r="W461" s="11">
        <v>1</v>
      </c>
      <c r="X461" s="56">
        <v>26</v>
      </c>
      <c r="Y461" s="56">
        <v>0</v>
      </c>
      <c r="Z461" s="11">
        <v>0.48792333928097098</v>
      </c>
      <c r="AA461" s="56">
        <v>12.686006821305201</v>
      </c>
      <c r="AB461" s="56">
        <v>0</v>
      </c>
      <c r="AC461" s="11">
        <v>152.23208185566301</v>
      </c>
      <c r="AD461" s="11">
        <v>27.323706999734402</v>
      </c>
      <c r="AE461" s="11">
        <v>0</v>
      </c>
      <c r="AF461" s="11">
        <v>0</v>
      </c>
      <c r="AG461" s="11">
        <v>0</v>
      </c>
      <c r="AH461" s="11">
        <v>0</v>
      </c>
      <c r="AI461" s="11">
        <v>526997</v>
      </c>
      <c r="AJ461" s="11">
        <v>90686.895608779101</v>
      </c>
      <c r="AK461" s="11">
        <v>17.600000000000001</v>
      </c>
      <c r="AL461" s="24">
        <v>0</v>
      </c>
      <c r="AM461" s="24">
        <v>0</v>
      </c>
      <c r="AN461" s="24">
        <v>0</v>
      </c>
      <c r="AO461" s="24">
        <v>0</v>
      </c>
      <c r="AP461" s="24">
        <v>0</v>
      </c>
      <c r="AQ461" s="24">
        <v>0</v>
      </c>
      <c r="AR461" s="24">
        <v>0</v>
      </c>
      <c r="AS461" s="24">
        <v>0</v>
      </c>
      <c r="AT461" s="24">
        <v>0</v>
      </c>
      <c r="AU461" s="24">
        <v>0</v>
      </c>
      <c r="AV461" s="24">
        <v>0</v>
      </c>
      <c r="AW461" s="24">
        <v>5.9594180000000003</v>
      </c>
      <c r="AX461" s="24">
        <v>2.942571</v>
      </c>
      <c r="AY461" s="24">
        <v>3.0168469999999998</v>
      </c>
      <c r="AZ461" s="24">
        <v>0</v>
      </c>
      <c r="BA461" s="24">
        <v>0</v>
      </c>
      <c r="BB461" s="24">
        <v>0</v>
      </c>
      <c r="BC461" s="24">
        <v>11.600526</v>
      </c>
      <c r="BD461" s="24">
        <v>0</v>
      </c>
      <c r="BE461" s="24">
        <v>17.595064000000001</v>
      </c>
      <c r="BF461" s="25">
        <v>17.629062999999999</v>
      </c>
      <c r="BG461" s="54">
        <v>712.86</v>
      </c>
      <c r="BH461" s="11">
        <v>0</v>
      </c>
      <c r="BI461" s="24">
        <v>0</v>
      </c>
      <c r="BJ461" s="24">
        <v>0</v>
      </c>
      <c r="BK461" s="24">
        <v>0.68857800000000002</v>
      </c>
      <c r="BL461" s="24">
        <v>0.38965499999999997</v>
      </c>
      <c r="BM461" s="11">
        <v>16.309999999999999</v>
      </c>
      <c r="BN461" s="24">
        <v>1.3778319999999999</v>
      </c>
      <c r="BO461" s="25">
        <v>1.0229999999999999</v>
      </c>
      <c r="BP461" s="24">
        <v>7.8307880000000001</v>
      </c>
      <c r="BQ461" s="11">
        <v>1.2</v>
      </c>
      <c r="BR461" s="24">
        <v>44.592571</v>
      </c>
      <c r="BS461" s="24">
        <v>47.537317999999999</v>
      </c>
      <c r="BT461" s="24">
        <v>5.3425710000000004</v>
      </c>
      <c r="BU461" s="24">
        <v>4.0145590000000002</v>
      </c>
      <c r="BV461" s="24">
        <v>4.1425710000000002</v>
      </c>
      <c r="BW461" s="24">
        <v>1.2</v>
      </c>
      <c r="BX461" s="11">
        <v>33.44026146955575</v>
      </c>
      <c r="BY461" s="28"/>
      <c r="BZ461" s="28"/>
      <c r="CA461" s="11">
        <v>1.078233</v>
      </c>
      <c r="CB461" s="17">
        <v>1.06</v>
      </c>
      <c r="CC461" s="11">
        <v>4.3221719457013572</v>
      </c>
      <c r="CD461" s="11">
        <v>144.53455998063191</v>
      </c>
      <c r="CE461" s="11">
        <v>112.8803391959799</v>
      </c>
      <c r="CF461" s="11">
        <v>100</v>
      </c>
      <c r="CG461" s="11">
        <v>0</v>
      </c>
      <c r="CH461" s="11">
        <v>0</v>
      </c>
      <c r="CI461" s="28"/>
      <c r="CJ461" s="11">
        <v>617683.89560877904</v>
      </c>
      <c r="CK461" s="11">
        <v>1.5131340031473189E-2</v>
      </c>
      <c r="CL461" s="11">
        <v>8122.6946124416991</v>
      </c>
      <c r="CM461" s="11" t="s">
        <v>6</v>
      </c>
      <c r="CN461" s="11">
        <v>7159.4179999999997</v>
      </c>
      <c r="CO461" s="11" t="s">
        <v>6</v>
      </c>
      <c r="CP461" s="11">
        <v>1.1590747388587483</v>
      </c>
      <c r="CQ461" s="11">
        <v>963.2766124416994</v>
      </c>
      <c r="CR461" s="11" t="s">
        <v>295</v>
      </c>
      <c r="CS461" s="11">
        <v>0.89338446554844775</v>
      </c>
      <c r="CT461" s="11">
        <v>572.86680671875104</v>
      </c>
      <c r="CU461" s="11">
        <v>6.6399544439838145</v>
      </c>
      <c r="CV461" s="11">
        <v>1.2097878950402368</v>
      </c>
      <c r="CW461" s="11">
        <v>22.461095977947693</v>
      </c>
      <c r="CX461" s="11" t="s">
        <v>6</v>
      </c>
      <c r="CY461" s="28"/>
      <c r="CZ461" s="11" t="s">
        <v>6</v>
      </c>
      <c r="DA461" s="11" t="s">
        <v>6</v>
      </c>
      <c r="DB461" s="11" t="s">
        <v>6</v>
      </c>
      <c r="DC461" s="11">
        <v>0</v>
      </c>
      <c r="DD461" s="11">
        <v>10.758830419770124</v>
      </c>
      <c r="DE461" s="28"/>
      <c r="DF461" s="11">
        <v>18976.900800000003</v>
      </c>
      <c r="DG461" s="11">
        <v>1.0106925442271764</v>
      </c>
      <c r="DH461" s="11">
        <v>7.260574392632118</v>
      </c>
      <c r="DI461" s="11">
        <v>1.2778610931032532</v>
      </c>
      <c r="DJ461" s="11">
        <v>0</v>
      </c>
      <c r="DK461" s="11">
        <v>64.665399456530466</v>
      </c>
      <c r="DL461" s="11" t="s">
        <v>6</v>
      </c>
      <c r="DM461" s="11">
        <v>18.32474113892053</v>
      </c>
      <c r="DN461" s="11" t="s">
        <v>6</v>
      </c>
      <c r="DO461" s="11">
        <v>7.8307870889244837</v>
      </c>
      <c r="DP461" s="11">
        <v>7961.5674208144792</v>
      </c>
      <c r="DQ461" s="11">
        <v>1.0225537506989011</v>
      </c>
      <c r="DR461" s="11">
        <v>55.528758158389202</v>
      </c>
      <c r="DS461" s="11">
        <f>IF(odpadni[[#This Row],[SÚC]]="-","-",odpadni[[#This Row],[ZKC34]]-odpadni[[#This Row],[SÚC]])</f>
        <v>-37.928758158389201</v>
      </c>
      <c r="DT461" s="11" t="str">
        <f>IF(odpadni[[#This Row],[Rozdíl Cena pro stočné - sociálně únosná cena]]="-","-",IF(odpadni[[#This Row],[Rozdíl Cena pro stočné - sociálně únosná cena]]&gt;0,"ANO","NE"))</f>
        <v>NE</v>
      </c>
      <c r="DU461" s="11">
        <v>-37.204017019468672</v>
      </c>
      <c r="DV461" s="11" t="s">
        <v>301</v>
      </c>
      <c r="DW461" s="58"/>
      <c r="DX461" s="58" t="s">
        <v>8822</v>
      </c>
      <c r="DY461" s="58" t="s">
        <v>8890</v>
      </c>
      <c r="DZ461" s="58"/>
      <c r="EK461" s="2"/>
    </row>
    <row r="462" spans="1:141" ht="15" customHeight="1" x14ac:dyDescent="0.25">
      <c r="A462" s="71">
        <v>720</v>
      </c>
      <c r="B462" s="9" t="s">
        <v>806</v>
      </c>
      <c r="C462" s="9" t="s">
        <v>3170</v>
      </c>
      <c r="D462" s="9" t="s">
        <v>3170</v>
      </c>
      <c r="E462" s="9" t="s">
        <v>8</v>
      </c>
      <c r="F462" s="9" t="s">
        <v>3170</v>
      </c>
      <c r="G462" s="9" t="s">
        <v>8</v>
      </c>
      <c r="H462" s="9" t="s">
        <v>5939</v>
      </c>
      <c r="I462" s="9" t="s">
        <v>5990</v>
      </c>
      <c r="J462" s="9" t="s">
        <v>5980</v>
      </c>
      <c r="K462" s="9" t="s">
        <v>5983</v>
      </c>
      <c r="L462" s="10" t="s">
        <v>6454</v>
      </c>
      <c r="M462" s="50"/>
      <c r="N462" s="28"/>
      <c r="O462" s="56">
        <v>1307</v>
      </c>
      <c r="P462" s="56">
        <v>1307</v>
      </c>
      <c r="Q462" s="56">
        <v>0</v>
      </c>
      <c r="R462" s="11">
        <v>7.4</v>
      </c>
      <c r="S462" s="11">
        <v>0</v>
      </c>
      <c r="T462" s="56">
        <v>365</v>
      </c>
      <c r="U462" s="11">
        <v>0</v>
      </c>
      <c r="V462" s="11">
        <v>37.142000000000003</v>
      </c>
      <c r="W462" s="11">
        <v>2</v>
      </c>
      <c r="X462" s="56">
        <v>0</v>
      </c>
      <c r="Y462" s="56">
        <v>0</v>
      </c>
      <c r="Z462" s="11">
        <v>1</v>
      </c>
      <c r="AA462" s="56">
        <v>12</v>
      </c>
      <c r="AB462" s="56">
        <v>0</v>
      </c>
      <c r="AC462" s="11">
        <v>0</v>
      </c>
      <c r="AD462" s="11">
        <v>0</v>
      </c>
      <c r="AE462" s="11">
        <v>15.6</v>
      </c>
      <c r="AF462" s="11">
        <v>0</v>
      </c>
      <c r="AG462" s="11">
        <v>0</v>
      </c>
      <c r="AH462" s="11">
        <v>0</v>
      </c>
      <c r="AI462" s="11">
        <v>20181</v>
      </c>
      <c r="AJ462" s="11">
        <v>10214</v>
      </c>
      <c r="AK462" s="11">
        <v>44.35</v>
      </c>
      <c r="AL462" s="24">
        <v>4.6516000000000002E-2</v>
      </c>
      <c r="AM462" s="24">
        <v>0</v>
      </c>
      <c r="AN462" s="24">
        <v>0</v>
      </c>
      <c r="AO462" s="24">
        <v>0</v>
      </c>
      <c r="AP462" s="24">
        <v>4.6516000000000002E-2</v>
      </c>
      <c r="AQ462" s="24">
        <v>0.27283099999999999</v>
      </c>
      <c r="AR462" s="24">
        <v>0.27283099999999999</v>
      </c>
      <c r="AS462" s="24">
        <v>0</v>
      </c>
      <c r="AT462" s="24">
        <v>8.2908999999999997E-2</v>
      </c>
      <c r="AU462" s="24">
        <v>0</v>
      </c>
      <c r="AV462" s="24">
        <v>8.2908999999999997E-2</v>
      </c>
      <c r="AW462" s="24">
        <v>1.599872</v>
      </c>
      <c r="AX462" s="24">
        <v>1.4842919999999999</v>
      </c>
      <c r="AY462" s="24">
        <v>3.2629999999999999E-2</v>
      </c>
      <c r="AZ462" s="24">
        <v>0</v>
      </c>
      <c r="BA462" s="24">
        <v>8.2949999999999996E-2</v>
      </c>
      <c r="BB462" s="24">
        <v>0</v>
      </c>
      <c r="BC462" s="24">
        <v>0.57273300000000005</v>
      </c>
      <c r="BD462" s="24">
        <v>0</v>
      </c>
      <c r="BE462" s="24">
        <v>2.600206</v>
      </c>
      <c r="BF462" s="25">
        <v>1.7296450000000001</v>
      </c>
      <c r="BG462" s="54">
        <v>30.4</v>
      </c>
      <c r="BH462" s="11">
        <v>0.99999999999999989</v>
      </c>
      <c r="BI462" s="24">
        <v>0</v>
      </c>
      <c r="BJ462" s="24">
        <v>0</v>
      </c>
      <c r="BK462" s="24">
        <v>4.1200000000000001E-2</v>
      </c>
      <c r="BL462" s="24">
        <v>0</v>
      </c>
      <c r="BM462" s="11">
        <v>63.11</v>
      </c>
      <c r="BN462" s="24">
        <v>-0.77299099999999998</v>
      </c>
      <c r="BO462" s="25">
        <v>0</v>
      </c>
      <c r="BP462" s="24">
        <v>-29.728079000000001</v>
      </c>
      <c r="BQ462" s="11">
        <v>0</v>
      </c>
      <c r="BR462" s="24">
        <v>3.87</v>
      </c>
      <c r="BS462" s="24">
        <v>0.08</v>
      </c>
      <c r="BT462" s="24">
        <v>1.48</v>
      </c>
      <c r="BU462" s="24">
        <v>0.08</v>
      </c>
      <c r="BV462" s="24">
        <v>0</v>
      </c>
      <c r="BW462" s="24">
        <v>1.48</v>
      </c>
      <c r="BX462" s="11">
        <v>49.324324324324323</v>
      </c>
      <c r="BY462" s="28"/>
      <c r="BZ462" s="28"/>
      <c r="CA462" s="11">
        <v>4.1200000000000001E-2</v>
      </c>
      <c r="CB462" s="17">
        <v>3.9E-2</v>
      </c>
      <c r="CC462" s="11">
        <v>3.580821917808219</v>
      </c>
      <c r="CD462" s="11">
        <v>176.62162162162161</v>
      </c>
      <c r="CE462" s="11">
        <v>31.522570772762052</v>
      </c>
      <c r="CF462" s="11">
        <v>100</v>
      </c>
      <c r="CG462" s="11" t="s">
        <v>6</v>
      </c>
      <c r="CH462" s="11">
        <v>0</v>
      </c>
      <c r="CI462" s="28"/>
      <c r="CJ462" s="11">
        <v>30395</v>
      </c>
      <c r="CK462" s="11">
        <v>0.27027027027027023</v>
      </c>
      <c r="CL462" s="11">
        <v>479.58333333333331</v>
      </c>
      <c r="CM462" s="11" t="s">
        <v>6</v>
      </c>
      <c r="CN462" s="11">
        <v>826.88099999999997</v>
      </c>
      <c r="CO462" s="11" t="s">
        <v>6</v>
      </c>
      <c r="CP462" s="11">
        <v>2.720450732028294</v>
      </c>
      <c r="CQ462" s="11">
        <v>0</v>
      </c>
      <c r="CR462" s="11" t="s">
        <v>294</v>
      </c>
      <c r="CS462" s="11">
        <v>0</v>
      </c>
      <c r="CT462" s="11">
        <v>737.74271844660188</v>
      </c>
      <c r="CU462" s="11">
        <v>20.069927184466017</v>
      </c>
      <c r="CV462" s="11">
        <v>1.3661595163718903</v>
      </c>
      <c r="CW462" s="11">
        <v>100</v>
      </c>
      <c r="CX462" s="11" t="s">
        <v>6</v>
      </c>
      <c r="CY462" s="28"/>
      <c r="CZ462" s="11">
        <v>41.20000000000001</v>
      </c>
      <c r="DA462" s="11">
        <v>1307.0000000000002</v>
      </c>
      <c r="DB462" s="11">
        <v>365.00000000000006</v>
      </c>
      <c r="DC462" s="11">
        <v>2.0123543689320389</v>
      </c>
      <c r="DD462" s="11">
        <v>13.901286407766991</v>
      </c>
      <c r="DE462" s="28"/>
      <c r="DF462" s="11">
        <v>1827.22</v>
      </c>
      <c r="DG462" s="11">
        <v>-29.728079000000001</v>
      </c>
      <c r="DH462" s="11">
        <v>-42.304210768270927</v>
      </c>
      <c r="DI462" s="11">
        <v>-18.761917475728154</v>
      </c>
      <c r="DJ462" s="11">
        <v>0</v>
      </c>
      <c r="DK462" s="11">
        <v>23.255547054322875</v>
      </c>
      <c r="DL462" s="11" t="s">
        <v>6</v>
      </c>
      <c r="DM462" s="11">
        <v>63.111796116504856</v>
      </c>
      <c r="DN462" s="11" t="s">
        <v>6</v>
      </c>
      <c r="DO462" s="11">
        <v>-27.412428453840214</v>
      </c>
      <c r="DP462" s="11">
        <v>7123.8520547945209</v>
      </c>
      <c r="DQ462" s="11">
        <v>0.7027212459320531</v>
      </c>
      <c r="DR462" s="11">
        <v>58.062888211972599</v>
      </c>
      <c r="DS462" s="11">
        <f>IF(odpadni[[#This Row],[SÚC]]="-","-",odpadni[[#This Row],[ZKC34]]-odpadni[[#This Row],[SÚC]])</f>
        <v>-13.712888211972597</v>
      </c>
      <c r="DT462" s="11" t="str">
        <f>IF(odpadni[[#This Row],[Rozdíl Cena pro stočné - sociálně únosná cena]]="-","-",IF(odpadni[[#This Row],[Rozdíl Cena pro stočné - sociálně únosná cena]]&gt;0,"ANO","NE"))</f>
        <v>NE</v>
      </c>
      <c r="DU462" s="11">
        <v>5.0489079045322569</v>
      </c>
      <c r="DV462" s="11" t="s">
        <v>9125</v>
      </c>
      <c r="DW462" s="58"/>
      <c r="DX462" s="58" t="s">
        <v>8815</v>
      </c>
      <c r="DY462" s="58"/>
      <c r="DZ462" s="58" t="s">
        <v>8894</v>
      </c>
      <c r="EK462" s="2"/>
    </row>
    <row r="463" spans="1:141" ht="15" customHeight="1" x14ac:dyDescent="0.25">
      <c r="A463" s="71">
        <v>721</v>
      </c>
      <c r="B463" s="9" t="s">
        <v>807</v>
      </c>
      <c r="C463" s="9" t="s">
        <v>3171</v>
      </c>
      <c r="D463" s="9" t="s">
        <v>3171</v>
      </c>
      <c r="E463" s="9" t="s">
        <v>8</v>
      </c>
      <c r="F463" s="9" t="s">
        <v>3171</v>
      </c>
      <c r="G463" s="9" t="s">
        <v>8</v>
      </c>
      <c r="H463" s="9" t="s">
        <v>5953</v>
      </c>
      <c r="I463" s="9" t="s">
        <v>5990</v>
      </c>
      <c r="J463" s="9" t="s">
        <v>5991</v>
      </c>
      <c r="K463" s="9" t="s">
        <v>5985</v>
      </c>
      <c r="L463" s="10" t="s">
        <v>6455</v>
      </c>
      <c r="M463" s="50"/>
      <c r="N463" s="28"/>
      <c r="O463" s="56">
        <v>20</v>
      </c>
      <c r="P463" s="56">
        <v>0</v>
      </c>
      <c r="Q463" s="56">
        <v>20</v>
      </c>
      <c r="R463" s="11">
        <v>0.23200000000000001</v>
      </c>
      <c r="S463" s="11">
        <v>0</v>
      </c>
      <c r="T463" s="56">
        <v>6</v>
      </c>
      <c r="U463" s="11">
        <v>0.69799999999999995</v>
      </c>
      <c r="V463" s="11">
        <v>0</v>
      </c>
      <c r="W463" s="11">
        <v>0</v>
      </c>
      <c r="X463" s="56">
        <v>2</v>
      </c>
      <c r="Y463" s="56">
        <v>0</v>
      </c>
      <c r="Z463" s="11">
        <v>0</v>
      </c>
      <c r="AA463" s="56">
        <v>0</v>
      </c>
      <c r="AB463" s="56">
        <v>0</v>
      </c>
      <c r="AC463" s="11">
        <v>0</v>
      </c>
      <c r="AD463" s="11">
        <v>0</v>
      </c>
      <c r="AE463" s="11">
        <v>0</v>
      </c>
      <c r="AF463" s="11">
        <v>0</v>
      </c>
      <c r="AG463" s="11">
        <v>0</v>
      </c>
      <c r="AH463" s="11">
        <v>0</v>
      </c>
      <c r="AI463" s="11">
        <v>1949.0250000000001</v>
      </c>
      <c r="AJ463" s="11">
        <v>0</v>
      </c>
      <c r="AK463" s="11">
        <v>12</v>
      </c>
      <c r="AL463" s="24">
        <v>0</v>
      </c>
      <c r="AM463" s="24">
        <v>0</v>
      </c>
      <c r="AN463" s="24">
        <v>0</v>
      </c>
      <c r="AO463" s="24">
        <v>0</v>
      </c>
      <c r="AP463" s="24">
        <v>0</v>
      </c>
      <c r="AQ463" s="24">
        <v>0</v>
      </c>
      <c r="AR463" s="24">
        <v>0</v>
      </c>
      <c r="AS463" s="24">
        <v>0</v>
      </c>
      <c r="AT463" s="24">
        <v>0</v>
      </c>
      <c r="AU463" s="24">
        <v>0</v>
      </c>
      <c r="AV463" s="24">
        <v>0</v>
      </c>
      <c r="AW463" s="24">
        <v>0</v>
      </c>
      <c r="AX463" s="24">
        <v>0</v>
      </c>
      <c r="AY463" s="24">
        <v>0</v>
      </c>
      <c r="AZ463" s="24">
        <v>0</v>
      </c>
      <c r="BA463" s="24">
        <v>0</v>
      </c>
      <c r="BB463" s="24">
        <v>0</v>
      </c>
      <c r="BC463" s="24">
        <v>1.642E-3</v>
      </c>
      <c r="BD463" s="24">
        <v>0</v>
      </c>
      <c r="BE463" s="24">
        <v>1.642E-3</v>
      </c>
      <c r="BF463" s="25">
        <v>8.397E-3</v>
      </c>
      <c r="BG463" s="54">
        <v>1.9490000000000001</v>
      </c>
      <c r="BH463" s="11">
        <v>0</v>
      </c>
      <c r="BI463" s="24">
        <v>0</v>
      </c>
      <c r="BJ463" s="24">
        <v>0</v>
      </c>
      <c r="BK463" s="24">
        <v>6.9800000000000005E-4</v>
      </c>
      <c r="BL463" s="24">
        <v>0</v>
      </c>
      <c r="BM463" s="11">
        <v>2.35</v>
      </c>
      <c r="BN463" s="24">
        <v>6.731E-3</v>
      </c>
      <c r="BO463" s="25">
        <v>0</v>
      </c>
      <c r="BP463" s="24">
        <v>409.92743999999999</v>
      </c>
      <c r="BQ463" s="11">
        <v>0</v>
      </c>
      <c r="BR463" s="24">
        <v>0</v>
      </c>
      <c r="BS463" s="24">
        <v>0</v>
      </c>
      <c r="BT463" s="24">
        <v>0</v>
      </c>
      <c r="BU463" s="24">
        <v>0</v>
      </c>
      <c r="BV463" s="24">
        <v>0</v>
      </c>
      <c r="BW463" s="24">
        <v>0</v>
      </c>
      <c r="BX463" s="11">
        <v>25.862068965517238</v>
      </c>
      <c r="BY463" s="28"/>
      <c r="BZ463" s="28"/>
      <c r="CA463" s="11">
        <v>6.9800000000000005E-4</v>
      </c>
      <c r="CB463" s="17">
        <v>6.9999999999999999E-4</v>
      </c>
      <c r="CC463" s="11">
        <v>3.3333333333333335</v>
      </c>
      <c r="CD463" s="11">
        <v>86.206896551724128</v>
      </c>
      <c r="CE463" s="11">
        <v>34.9</v>
      </c>
      <c r="CF463" s="11">
        <v>0</v>
      </c>
      <c r="CG463" s="11">
        <v>0</v>
      </c>
      <c r="CH463" s="11" t="s">
        <v>6</v>
      </c>
      <c r="CI463" s="28"/>
      <c r="CJ463" s="11">
        <v>1949.0250000000001</v>
      </c>
      <c r="CK463" s="11">
        <v>0</v>
      </c>
      <c r="CL463" s="11">
        <v>21.655833333333334</v>
      </c>
      <c r="CM463" s="11" t="s">
        <v>6</v>
      </c>
      <c r="CN463" s="11">
        <v>0</v>
      </c>
      <c r="CO463" s="11" t="s">
        <v>6</v>
      </c>
      <c r="CP463" s="11">
        <v>0</v>
      </c>
      <c r="CQ463" s="11">
        <v>21.655833333333334</v>
      </c>
      <c r="CR463" s="11" t="s">
        <v>295</v>
      </c>
      <c r="CS463" s="11">
        <v>31.025549188156635</v>
      </c>
      <c r="CT463" s="11">
        <v>2792.2994269340975</v>
      </c>
      <c r="CU463" s="11">
        <v>0</v>
      </c>
      <c r="CV463" s="11">
        <v>1.1111111111111112</v>
      </c>
      <c r="CW463" s="11" t="s">
        <v>6</v>
      </c>
      <c r="CX463" s="11" t="s">
        <v>6</v>
      </c>
      <c r="CY463" s="28"/>
      <c r="CZ463" s="11" t="s">
        <v>6</v>
      </c>
      <c r="DA463" s="11" t="s">
        <v>6</v>
      </c>
      <c r="DB463" s="11" t="s">
        <v>6</v>
      </c>
      <c r="DC463" s="11">
        <v>0</v>
      </c>
      <c r="DD463" s="11">
        <v>2.3524355300859598</v>
      </c>
      <c r="DE463" s="28"/>
      <c r="DF463" s="11">
        <v>8.3760000000000012</v>
      </c>
      <c r="DG463" s="11">
        <v>409.92743999999999</v>
      </c>
      <c r="DH463" s="11">
        <v>80.360553963705811</v>
      </c>
      <c r="DI463" s="11">
        <v>9.6432664756446993</v>
      </c>
      <c r="DJ463" s="11">
        <v>0</v>
      </c>
      <c r="DK463" s="11">
        <v>97.451250000000002</v>
      </c>
      <c r="DL463" s="11" t="s">
        <v>6</v>
      </c>
      <c r="DM463" s="11">
        <v>33.377984718242594</v>
      </c>
      <c r="DN463" s="11" t="s">
        <v>6</v>
      </c>
      <c r="DO463" s="11">
        <v>409.92691839220464</v>
      </c>
      <c r="DP463" s="11">
        <v>273.66666666666669</v>
      </c>
      <c r="DQ463" s="11">
        <v>0.35951841015258934</v>
      </c>
      <c r="DR463" s="11">
        <v>53.2782452520959</v>
      </c>
      <c r="DS463" s="11">
        <f>IF(odpadni[[#This Row],[SÚC]]="-","-",odpadni[[#This Row],[ZKC34]]-odpadni[[#This Row],[SÚC]])</f>
        <v>-41.2782452520959</v>
      </c>
      <c r="DT463" s="11" t="str">
        <f>IF(odpadni[[#This Row],[Rozdíl Cena pro stočné - sociálně únosná cena]]="-","-",IF(odpadni[[#This Row],[Rozdíl Cena pro stočné - sociálně únosná cena]]&gt;0,"ANO","NE"))</f>
        <v>NE</v>
      </c>
      <c r="DU463" s="11">
        <v>-19.900260533853306</v>
      </c>
      <c r="DV463" s="11" t="s">
        <v>301</v>
      </c>
      <c r="DW463" s="58"/>
      <c r="DX463" s="58" t="s">
        <v>8853</v>
      </c>
      <c r="DY463" s="58" t="s">
        <v>8890</v>
      </c>
      <c r="DZ463" s="58" t="s">
        <v>8905</v>
      </c>
      <c r="EK463" s="2"/>
    </row>
    <row r="464" spans="1:141" ht="15" customHeight="1" x14ac:dyDescent="0.25">
      <c r="A464" s="71">
        <v>722</v>
      </c>
      <c r="B464" s="9" t="s">
        <v>808</v>
      </c>
      <c r="C464" s="9" t="s">
        <v>3172</v>
      </c>
      <c r="D464" s="9" t="s">
        <v>3172</v>
      </c>
      <c r="E464" s="9" t="s">
        <v>8</v>
      </c>
      <c r="F464" s="9" t="s">
        <v>3172</v>
      </c>
      <c r="G464" s="9" t="s">
        <v>8</v>
      </c>
      <c r="H464" s="9" t="s">
        <v>5944</v>
      </c>
      <c r="I464" s="9" t="s">
        <v>5990</v>
      </c>
      <c r="J464" s="9" t="s">
        <v>5982</v>
      </c>
      <c r="K464" s="9" t="s">
        <v>5983</v>
      </c>
      <c r="L464" s="10" t="s">
        <v>6456</v>
      </c>
      <c r="M464" s="50"/>
      <c r="N464" s="28"/>
      <c r="O464" s="56">
        <v>2020</v>
      </c>
      <c r="P464" s="56">
        <v>2020</v>
      </c>
      <c r="Q464" s="56">
        <v>0</v>
      </c>
      <c r="R464" s="11">
        <v>12.95</v>
      </c>
      <c r="S464" s="11">
        <v>0</v>
      </c>
      <c r="T464" s="56">
        <v>384</v>
      </c>
      <c r="U464" s="11">
        <v>0</v>
      </c>
      <c r="V464" s="11">
        <v>61.481000000000002</v>
      </c>
      <c r="W464" s="11">
        <v>4</v>
      </c>
      <c r="X464" s="56">
        <v>0</v>
      </c>
      <c r="Y464" s="56">
        <v>0</v>
      </c>
      <c r="Z464" s="11">
        <v>1</v>
      </c>
      <c r="AA464" s="56">
        <v>12</v>
      </c>
      <c r="AB464" s="56">
        <v>0</v>
      </c>
      <c r="AC464" s="11">
        <v>0</v>
      </c>
      <c r="AD464" s="11">
        <v>0</v>
      </c>
      <c r="AE464" s="11">
        <v>0</v>
      </c>
      <c r="AF464" s="11">
        <v>0</v>
      </c>
      <c r="AG464" s="11">
        <v>0</v>
      </c>
      <c r="AH464" s="11">
        <v>0</v>
      </c>
      <c r="AI464" s="11">
        <v>99655</v>
      </c>
      <c r="AJ464" s="11">
        <v>42000</v>
      </c>
      <c r="AK464" s="11">
        <v>49.17</v>
      </c>
      <c r="AL464" s="24">
        <v>0.51200000000000001</v>
      </c>
      <c r="AM464" s="24">
        <v>0</v>
      </c>
      <c r="AN464" s="24">
        <v>0</v>
      </c>
      <c r="AO464" s="24">
        <v>0</v>
      </c>
      <c r="AP464" s="24">
        <v>0.51200000000000001</v>
      </c>
      <c r="AQ464" s="24">
        <v>0.48799999999999999</v>
      </c>
      <c r="AR464" s="24">
        <v>0.48799999999999999</v>
      </c>
      <c r="AS464" s="24">
        <v>0</v>
      </c>
      <c r="AT464" s="24">
        <v>0.437</v>
      </c>
      <c r="AU464" s="24">
        <v>0.42499999999999999</v>
      </c>
      <c r="AV464" s="24">
        <v>1.2E-2</v>
      </c>
      <c r="AW464" s="24">
        <v>0.75</v>
      </c>
      <c r="AX464" s="24">
        <v>0.56399999999999995</v>
      </c>
      <c r="AY464" s="24">
        <v>0.18099999999999999</v>
      </c>
      <c r="AZ464" s="24">
        <v>0</v>
      </c>
      <c r="BA464" s="24">
        <v>5.0000000000000001E-3</v>
      </c>
      <c r="BB464" s="24">
        <v>2.4E-2</v>
      </c>
      <c r="BC464" s="24">
        <v>6.0000000000000001E-3</v>
      </c>
      <c r="BD464" s="24">
        <v>0</v>
      </c>
      <c r="BE464" s="24">
        <v>2.2170000000000001</v>
      </c>
      <c r="BF464" s="25">
        <v>3.4420000000000002</v>
      </c>
      <c r="BG464" s="54">
        <v>141.66</v>
      </c>
      <c r="BH464" s="11">
        <v>1.5</v>
      </c>
      <c r="BI464" s="24">
        <v>0</v>
      </c>
      <c r="BJ464" s="24">
        <v>0</v>
      </c>
      <c r="BK464" s="24">
        <v>5.4789999999999998E-2</v>
      </c>
      <c r="BL464" s="24">
        <v>7.6920000000000001E-3</v>
      </c>
      <c r="BM464" s="11">
        <v>35.479999999999997</v>
      </c>
      <c r="BN464" s="24">
        <v>0.85532900000000001</v>
      </c>
      <c r="BO464" s="25">
        <v>0</v>
      </c>
      <c r="BP464" s="24">
        <v>38.580477999999999</v>
      </c>
      <c r="BQ464" s="11">
        <v>0</v>
      </c>
      <c r="BR464" s="24">
        <v>0.3</v>
      </c>
      <c r="BS464" s="24">
        <v>0</v>
      </c>
      <c r="BT464" s="24">
        <v>7.4999999999999997E-2</v>
      </c>
      <c r="BU464" s="24">
        <v>0</v>
      </c>
      <c r="BV464" s="24">
        <v>7.4999999999999997E-2</v>
      </c>
      <c r="BW464" s="24">
        <v>0</v>
      </c>
      <c r="BX464" s="11">
        <v>29.652509652509654</v>
      </c>
      <c r="BY464" s="28"/>
      <c r="BZ464" s="28"/>
      <c r="CA464" s="11">
        <v>6.2481999999999996E-2</v>
      </c>
      <c r="CB464" s="17">
        <v>7.0000000000000007E-2</v>
      </c>
      <c r="CC464" s="11">
        <v>5.260416666666667</v>
      </c>
      <c r="CD464" s="11">
        <v>155.98455598455598</v>
      </c>
      <c r="CE464" s="11">
        <v>30.931683168316827</v>
      </c>
      <c r="CF464" s="11">
        <v>100</v>
      </c>
      <c r="CG464" s="11" t="s">
        <v>6</v>
      </c>
      <c r="CH464" s="11">
        <v>0</v>
      </c>
      <c r="CI464" s="28"/>
      <c r="CJ464" s="11">
        <v>141655</v>
      </c>
      <c r="CK464" s="11">
        <v>0.30888030888030887</v>
      </c>
      <c r="CL464" s="11">
        <v>2157.2777777777778</v>
      </c>
      <c r="CM464" s="11" t="s">
        <v>6</v>
      </c>
      <c r="CN464" s="11">
        <v>750</v>
      </c>
      <c r="CO464" s="11" t="s">
        <v>6</v>
      </c>
      <c r="CP464" s="11">
        <v>0.52945536691256923</v>
      </c>
      <c r="CQ464" s="11">
        <v>1407.2777777777778</v>
      </c>
      <c r="CR464" s="11" t="s">
        <v>295</v>
      </c>
      <c r="CS464" s="11">
        <v>22.52293104858644</v>
      </c>
      <c r="CT464" s="11">
        <v>2267.132934285074</v>
      </c>
      <c r="CU464" s="11">
        <v>12.003456995614737</v>
      </c>
      <c r="CV464" s="11">
        <v>1.3302250456617788</v>
      </c>
      <c r="CW464" s="11">
        <v>0</v>
      </c>
      <c r="CX464" s="11" t="s">
        <v>6</v>
      </c>
      <c r="CY464" s="28"/>
      <c r="CZ464" s="11">
        <v>41.654666666666664</v>
      </c>
      <c r="DA464" s="11">
        <v>1346.6666666666667</v>
      </c>
      <c r="DB464" s="11">
        <v>256</v>
      </c>
      <c r="DC464" s="11">
        <v>6.9940142761115203</v>
      </c>
      <c r="DD464" s="11">
        <v>9.6027655964917899E-2</v>
      </c>
      <c r="DE464" s="28"/>
      <c r="DF464" s="11">
        <v>3072.2399399999999</v>
      </c>
      <c r="DG464" s="11">
        <v>38.580477999999999</v>
      </c>
      <c r="DH464" s="11">
        <v>27.840566384928906</v>
      </c>
      <c r="DI464" s="11">
        <v>13.689206491469545</v>
      </c>
      <c r="DJ464" s="11">
        <v>0</v>
      </c>
      <c r="DK464" s="11">
        <v>70.126237623762378</v>
      </c>
      <c r="DL464" s="11" t="s">
        <v>6</v>
      </c>
      <c r="DM464" s="11">
        <v>58.005149927623606</v>
      </c>
      <c r="DN464" s="11" t="s">
        <v>6</v>
      </c>
      <c r="DO464" s="11">
        <v>38.893716094032548</v>
      </c>
      <c r="DP464" s="11">
        <v>5773.4375</v>
      </c>
      <c r="DQ464" s="11">
        <v>0.84768335331177092</v>
      </c>
      <c r="DR464" s="11">
        <v>56.802378655877199</v>
      </c>
      <c r="DS464" s="11">
        <f>IF(odpadni[[#This Row],[SÚC]]="-","-",odpadni[[#This Row],[ZKC34]]-odpadni[[#This Row],[SÚC]])</f>
        <v>-7.6323786558771971</v>
      </c>
      <c r="DT464" s="11" t="str">
        <f>IF(odpadni[[#This Row],[Rozdíl Cena pro stočné - sociálně únosná cena]]="-","-",IF(odpadni[[#This Row],[Rozdíl Cena pro stočné - sociálně únosná cena]]&gt;0,"ANO","NE"))</f>
        <v>NE</v>
      </c>
      <c r="DU464" s="11">
        <v>1.202771271746407</v>
      </c>
      <c r="DV464" s="11" t="s">
        <v>9125</v>
      </c>
      <c r="DW464" s="58"/>
      <c r="DX464" s="58" t="s">
        <v>8828</v>
      </c>
      <c r="DY464" s="58"/>
      <c r="DZ464" s="58" t="s">
        <v>8905</v>
      </c>
      <c r="EK464" s="2"/>
    </row>
    <row r="465" spans="1:141" ht="15" customHeight="1" x14ac:dyDescent="0.25">
      <c r="A465" s="71">
        <v>723</v>
      </c>
      <c r="B465" s="9" t="s">
        <v>809</v>
      </c>
      <c r="C465" s="9" t="s">
        <v>3173</v>
      </c>
      <c r="D465" s="9" t="s">
        <v>3173</v>
      </c>
      <c r="E465" s="9" t="s">
        <v>8</v>
      </c>
      <c r="F465" s="9" t="s">
        <v>3173</v>
      </c>
      <c r="G465" s="9" t="s">
        <v>8</v>
      </c>
      <c r="H465" s="9" t="s">
        <v>5947</v>
      </c>
      <c r="I465" s="9" t="s">
        <v>5990</v>
      </c>
      <c r="J465" s="9" t="s">
        <v>5980</v>
      </c>
      <c r="K465" s="9" t="s">
        <v>5985</v>
      </c>
      <c r="L465" s="10" t="s">
        <v>6457</v>
      </c>
      <c r="M465" s="50"/>
      <c r="N465" s="28"/>
      <c r="O465" s="56">
        <v>276</v>
      </c>
      <c r="P465" s="56">
        <v>0</v>
      </c>
      <c r="Q465" s="56">
        <v>276</v>
      </c>
      <c r="R465" s="11">
        <v>2.66</v>
      </c>
      <c r="S465" s="11">
        <v>0</v>
      </c>
      <c r="T465" s="56">
        <v>105</v>
      </c>
      <c r="U465" s="11">
        <v>11.44</v>
      </c>
      <c r="V465" s="11">
        <v>0</v>
      </c>
      <c r="W465" s="11">
        <v>1</v>
      </c>
      <c r="X465" s="56">
        <v>8</v>
      </c>
      <c r="Y465" s="56">
        <v>0</v>
      </c>
      <c r="Z465" s="11">
        <v>0</v>
      </c>
      <c r="AA465" s="56">
        <v>0</v>
      </c>
      <c r="AB465" s="56">
        <v>0</v>
      </c>
      <c r="AC465" s="11">
        <v>0</v>
      </c>
      <c r="AD465" s="11">
        <v>0</v>
      </c>
      <c r="AE465" s="11">
        <v>0</v>
      </c>
      <c r="AF465" s="11">
        <v>0</v>
      </c>
      <c r="AG465" s="11">
        <v>0</v>
      </c>
      <c r="AH465" s="11">
        <v>0</v>
      </c>
      <c r="AI465" s="11">
        <v>18558</v>
      </c>
      <c r="AJ465" s="11">
        <v>0</v>
      </c>
      <c r="AK465" s="11">
        <v>3</v>
      </c>
      <c r="AL465" s="24">
        <v>1.97E-3</v>
      </c>
      <c r="AM465" s="24">
        <v>0</v>
      </c>
      <c r="AN465" s="24">
        <v>0</v>
      </c>
      <c r="AO465" s="24">
        <v>0</v>
      </c>
      <c r="AP465" s="24">
        <v>1.97E-3</v>
      </c>
      <c r="AQ465" s="24">
        <v>0</v>
      </c>
      <c r="AR465" s="24">
        <v>0</v>
      </c>
      <c r="AS465" s="24">
        <v>0</v>
      </c>
      <c r="AT465" s="24">
        <v>0</v>
      </c>
      <c r="AU465" s="24">
        <v>0</v>
      </c>
      <c r="AV465" s="24">
        <v>0</v>
      </c>
      <c r="AW465" s="24">
        <v>0.34123199999999998</v>
      </c>
      <c r="AX465" s="24">
        <v>1.7148E-2</v>
      </c>
      <c r="AY465" s="24">
        <v>0.32408399999999998</v>
      </c>
      <c r="AZ465" s="24">
        <v>0</v>
      </c>
      <c r="BA465" s="24">
        <v>0</v>
      </c>
      <c r="BB465" s="24">
        <v>0</v>
      </c>
      <c r="BC465" s="24">
        <v>1.0538E-2</v>
      </c>
      <c r="BD465" s="24">
        <v>0</v>
      </c>
      <c r="BE465" s="24">
        <v>0.35374</v>
      </c>
      <c r="BF465" s="25">
        <v>3.5999999999999997E-2</v>
      </c>
      <c r="BG465" s="54">
        <v>18.558</v>
      </c>
      <c r="BH465" s="11">
        <v>0</v>
      </c>
      <c r="BI465" s="24">
        <v>0</v>
      </c>
      <c r="BJ465" s="24">
        <v>0</v>
      </c>
      <c r="BK465" s="24">
        <v>1.1971000000000001E-2</v>
      </c>
      <c r="BL465" s="24">
        <v>0</v>
      </c>
      <c r="BM465" s="11">
        <v>29.54</v>
      </c>
      <c r="BN465" s="24">
        <v>-0.31782700000000003</v>
      </c>
      <c r="BO465" s="25">
        <v>0</v>
      </c>
      <c r="BP465" s="24">
        <v>-89.847628</v>
      </c>
      <c r="BQ465" s="11">
        <v>0</v>
      </c>
      <c r="BR465" s="24">
        <v>1.9609999999999999E-2</v>
      </c>
      <c r="BS465" s="24">
        <v>0</v>
      </c>
      <c r="BT465" s="24">
        <v>9.8049999999999995E-3</v>
      </c>
      <c r="BU465" s="24">
        <v>0</v>
      </c>
      <c r="BV465" s="24">
        <v>9.8049999999999995E-3</v>
      </c>
      <c r="BW465" s="24">
        <v>0</v>
      </c>
      <c r="BX465" s="11">
        <v>39.473684210526315</v>
      </c>
      <c r="BY465" s="28"/>
      <c r="BZ465" s="28"/>
      <c r="CA465" s="11">
        <v>1.1971000000000001E-2</v>
      </c>
      <c r="CB465" s="17">
        <v>1.2E-2</v>
      </c>
      <c r="CC465" s="11">
        <v>2.6285714285714286</v>
      </c>
      <c r="CD465" s="11">
        <v>103.75939849624059</v>
      </c>
      <c r="CE465" s="11">
        <v>43.373188405797102</v>
      </c>
      <c r="CF465" s="11">
        <v>0</v>
      </c>
      <c r="CG465" s="11">
        <v>0</v>
      </c>
      <c r="CH465" s="11" t="s">
        <v>6</v>
      </c>
      <c r="CI465" s="28"/>
      <c r="CJ465" s="11">
        <v>18558</v>
      </c>
      <c r="CK465" s="11">
        <v>0.37593984962406013</v>
      </c>
      <c r="CL465" s="11">
        <v>206.2</v>
      </c>
      <c r="CM465" s="11" t="s">
        <v>6</v>
      </c>
      <c r="CN465" s="11">
        <v>23.404999999999955</v>
      </c>
      <c r="CO465" s="11" t="s">
        <v>6</v>
      </c>
      <c r="CP465" s="11">
        <v>0.12611811617631186</v>
      </c>
      <c r="CQ465" s="11">
        <v>182.79500000000004</v>
      </c>
      <c r="CR465" s="11" t="s">
        <v>295</v>
      </c>
      <c r="CS465" s="11">
        <v>15.269818728594107</v>
      </c>
      <c r="CT465" s="11">
        <v>1550.2464288697686</v>
      </c>
      <c r="CU465" s="11">
        <v>1.9551415921811006</v>
      </c>
      <c r="CV465" s="11">
        <v>1.1111111111111112</v>
      </c>
      <c r="CW465" s="11">
        <v>0</v>
      </c>
      <c r="CX465" s="11" t="s">
        <v>6</v>
      </c>
      <c r="CY465" s="28"/>
      <c r="CZ465" s="11" t="s">
        <v>6</v>
      </c>
      <c r="DA465" s="11" t="s">
        <v>6</v>
      </c>
      <c r="DB465" s="11" t="s">
        <v>6</v>
      </c>
      <c r="DC465" s="11">
        <v>0</v>
      </c>
      <c r="DD465" s="11">
        <v>0.88029404393952049</v>
      </c>
      <c r="DE465" s="28"/>
      <c r="DF465" s="11">
        <v>35.913000000000004</v>
      </c>
      <c r="DG465" s="11">
        <v>-89.847628</v>
      </c>
      <c r="DH465" s="11">
        <v>-884.99150725364063</v>
      </c>
      <c r="DI465" s="11">
        <v>-26.549745217609225</v>
      </c>
      <c r="DJ465" s="11">
        <v>0</v>
      </c>
      <c r="DK465" s="11">
        <v>67.239130434782609</v>
      </c>
      <c r="DL465" s="11" t="s">
        <v>6</v>
      </c>
      <c r="DM465" s="11">
        <v>29.549745217609221</v>
      </c>
      <c r="DN465" s="11" t="s">
        <v>6</v>
      </c>
      <c r="DO465" s="11">
        <v>-89.847628201503937</v>
      </c>
      <c r="DP465" s="11">
        <v>3368.9523809523807</v>
      </c>
      <c r="DQ465" s="11">
        <v>6.6935055494981688E-2</v>
      </c>
      <c r="DR465" s="11">
        <v>57.504711390052499</v>
      </c>
      <c r="DS465" s="11">
        <f>IF(odpadni[[#This Row],[SÚC]]="-","-",odpadni[[#This Row],[ZKC34]]-odpadni[[#This Row],[SÚC]])</f>
        <v>-54.504711390052499</v>
      </c>
      <c r="DT465" s="11" t="str">
        <f>IF(odpadni[[#This Row],[Rozdíl Cena pro stočné - sociálně únosná cena]]="-","-",IF(odpadni[[#This Row],[Rozdíl Cena pro stočné - sociálně únosná cena]]&gt;0,"ANO","NE"))</f>
        <v>NE</v>
      </c>
      <c r="DU465" s="11">
        <v>-27.954966172443278</v>
      </c>
      <c r="DV465" s="11" t="s">
        <v>301</v>
      </c>
      <c r="DW465" s="58"/>
      <c r="DX465" s="58" t="s">
        <v>8841</v>
      </c>
      <c r="DY465" s="58" t="s">
        <v>8890</v>
      </c>
      <c r="DZ465" s="58" t="s">
        <v>8894</v>
      </c>
      <c r="EK465" s="2"/>
    </row>
    <row r="466" spans="1:141" ht="15" customHeight="1" x14ac:dyDescent="0.25">
      <c r="A466" s="71">
        <v>724</v>
      </c>
      <c r="B466" s="9" t="s">
        <v>810</v>
      </c>
      <c r="C466" s="9" t="s">
        <v>3173</v>
      </c>
      <c r="D466" s="9" t="s">
        <v>3173</v>
      </c>
      <c r="E466" s="9" t="s">
        <v>8</v>
      </c>
      <c r="F466" s="9" t="s">
        <v>3173</v>
      </c>
      <c r="G466" s="9" t="s">
        <v>8</v>
      </c>
      <c r="H466" s="9" t="s">
        <v>5947</v>
      </c>
      <c r="I466" s="9" t="s">
        <v>5990</v>
      </c>
      <c r="J466" s="9" t="s">
        <v>5991</v>
      </c>
      <c r="K466" s="9" t="s">
        <v>5981</v>
      </c>
      <c r="L466" s="10" t="s">
        <v>6458</v>
      </c>
      <c r="M466" s="50"/>
      <c r="N466" s="28"/>
      <c r="O466" s="56">
        <v>56</v>
      </c>
      <c r="P466" s="56">
        <v>0</v>
      </c>
      <c r="Q466" s="56">
        <v>56</v>
      </c>
      <c r="R466" s="11">
        <v>0.79</v>
      </c>
      <c r="S466" s="11">
        <v>0</v>
      </c>
      <c r="T466" s="56">
        <v>28</v>
      </c>
      <c r="U466" s="11">
        <v>2.0129999999999999</v>
      </c>
      <c r="V466" s="11">
        <v>0</v>
      </c>
      <c r="W466" s="11">
        <v>0</v>
      </c>
      <c r="X466" s="56">
        <v>2</v>
      </c>
      <c r="Y466" s="56">
        <v>0</v>
      </c>
      <c r="Z466" s="11">
        <v>0</v>
      </c>
      <c r="AA466" s="56">
        <v>0</v>
      </c>
      <c r="AB466" s="56">
        <v>0</v>
      </c>
      <c r="AC466" s="11">
        <v>0</v>
      </c>
      <c r="AD466" s="11">
        <v>0</v>
      </c>
      <c r="AE466" s="11">
        <v>0</v>
      </c>
      <c r="AF466" s="11">
        <v>0</v>
      </c>
      <c r="AG466" s="11">
        <v>0</v>
      </c>
      <c r="AH466" s="11">
        <v>0</v>
      </c>
      <c r="AI466" s="11">
        <v>4353</v>
      </c>
      <c r="AJ466" s="11">
        <v>0</v>
      </c>
      <c r="AK466" s="11">
        <v>2</v>
      </c>
      <c r="AL466" s="24">
        <v>2.5040000000000001E-3</v>
      </c>
      <c r="AM466" s="24">
        <v>0</v>
      </c>
      <c r="AN466" s="24">
        <v>0</v>
      </c>
      <c r="AO466" s="24">
        <v>0</v>
      </c>
      <c r="AP466" s="24">
        <v>2.5040000000000001E-3</v>
      </c>
      <c r="AQ466" s="24">
        <v>0</v>
      </c>
      <c r="AR466" s="24">
        <v>0</v>
      </c>
      <c r="AS466" s="24">
        <v>0</v>
      </c>
      <c r="AT466" s="24">
        <v>0</v>
      </c>
      <c r="AU466" s="24">
        <v>0</v>
      </c>
      <c r="AV466" s="24">
        <v>0</v>
      </c>
      <c r="AW466" s="24">
        <v>0.14110200000000001</v>
      </c>
      <c r="AX466" s="24">
        <v>3.8216E-2</v>
      </c>
      <c r="AY466" s="24">
        <v>0.10288600000000001</v>
      </c>
      <c r="AZ466" s="24">
        <v>0</v>
      </c>
      <c r="BA466" s="24">
        <v>0</v>
      </c>
      <c r="BB466" s="24">
        <v>0</v>
      </c>
      <c r="BC466" s="24">
        <v>2.7126999999999998E-2</v>
      </c>
      <c r="BD466" s="24">
        <v>0</v>
      </c>
      <c r="BE466" s="24">
        <v>0.170733</v>
      </c>
      <c r="BF466" s="25">
        <v>6.9216E-2</v>
      </c>
      <c r="BG466" s="54">
        <v>4.3529999999999998</v>
      </c>
      <c r="BH466" s="11">
        <v>0</v>
      </c>
      <c r="BI466" s="24">
        <v>0</v>
      </c>
      <c r="BJ466" s="24">
        <v>0</v>
      </c>
      <c r="BK466" s="24">
        <v>1.3698E-2</v>
      </c>
      <c r="BL466" s="24">
        <v>0</v>
      </c>
      <c r="BM466" s="11">
        <v>12.46</v>
      </c>
      <c r="BN466" s="24">
        <v>-0.14332</v>
      </c>
      <c r="BO466" s="25">
        <v>-4.3200000000000002E-2</v>
      </c>
      <c r="BP466" s="24">
        <v>-83.943989999999999</v>
      </c>
      <c r="BQ466" s="11">
        <v>0</v>
      </c>
      <c r="BR466" s="24">
        <v>2.6311999999999999E-2</v>
      </c>
      <c r="BS466" s="24">
        <v>0</v>
      </c>
      <c r="BT466" s="24">
        <v>1.3155999999999999E-2</v>
      </c>
      <c r="BU466" s="24">
        <v>0</v>
      </c>
      <c r="BV466" s="24">
        <v>1.3155999999999999E-2</v>
      </c>
      <c r="BW466" s="24">
        <v>0</v>
      </c>
      <c r="BX466" s="11">
        <v>35.443037974683541</v>
      </c>
      <c r="BY466" s="28"/>
      <c r="BZ466" s="28"/>
      <c r="CA466" s="11">
        <v>1.3698E-2</v>
      </c>
      <c r="CB466" s="17">
        <v>1.2999999999999999E-2</v>
      </c>
      <c r="CC466" s="11">
        <v>2</v>
      </c>
      <c r="CD466" s="11">
        <v>70.886075949367083</v>
      </c>
      <c r="CE466" s="11">
        <v>244.60714285714286</v>
      </c>
      <c r="CF466" s="11">
        <v>0</v>
      </c>
      <c r="CG466" s="11">
        <v>0</v>
      </c>
      <c r="CH466" s="11" t="s">
        <v>6</v>
      </c>
      <c r="CI466" s="28"/>
      <c r="CJ466" s="11">
        <v>4353</v>
      </c>
      <c r="CK466" s="11">
        <v>0</v>
      </c>
      <c r="CL466" s="11">
        <v>48.366666666666667</v>
      </c>
      <c r="CM466" s="11" t="s">
        <v>6</v>
      </c>
      <c r="CN466" s="11">
        <v>0</v>
      </c>
      <c r="CO466" s="11" t="s">
        <v>6</v>
      </c>
      <c r="CP466" s="11">
        <v>0</v>
      </c>
      <c r="CQ466" s="11">
        <v>48.366666666666667</v>
      </c>
      <c r="CR466" s="11" t="s">
        <v>295</v>
      </c>
      <c r="CS466" s="11">
        <v>3.5309290894047791</v>
      </c>
      <c r="CT466" s="11">
        <v>317.78361804643015</v>
      </c>
      <c r="CU466" s="11">
        <v>0</v>
      </c>
      <c r="CV466" s="11">
        <v>1.1111111111111112</v>
      </c>
      <c r="CW466" s="11">
        <v>0</v>
      </c>
      <c r="CX466" s="11" t="s">
        <v>6</v>
      </c>
      <c r="CY466" s="28"/>
      <c r="CZ466" s="11" t="s">
        <v>6</v>
      </c>
      <c r="DA466" s="11" t="s">
        <v>6</v>
      </c>
      <c r="DB466" s="11" t="s">
        <v>6</v>
      </c>
      <c r="DC466" s="11">
        <v>0</v>
      </c>
      <c r="DD466" s="11">
        <v>1.9803620966564461</v>
      </c>
      <c r="DE466" s="28"/>
      <c r="DF466" s="11">
        <v>27.396000000000001</v>
      </c>
      <c r="DG466" s="11">
        <v>-83.943989999999999</v>
      </c>
      <c r="DH466" s="11">
        <v>-523.14206453496854</v>
      </c>
      <c r="DI466" s="11">
        <v>-10.462841290699373</v>
      </c>
      <c r="DJ466" s="11">
        <v>0</v>
      </c>
      <c r="DK466" s="11">
        <v>77.732142857142861</v>
      </c>
      <c r="DL466" s="11" t="s">
        <v>6</v>
      </c>
      <c r="DM466" s="11">
        <v>12.464082347787999</v>
      </c>
      <c r="DN466" s="11" t="s">
        <v>6</v>
      </c>
      <c r="DO466" s="11">
        <v>-83.943935853057113</v>
      </c>
      <c r="DP466" s="11">
        <v>6097.6071428571431</v>
      </c>
      <c r="DQ466" s="11">
        <v>0.12503898530197063</v>
      </c>
      <c r="DR466" s="11">
        <v>57.504711390052499</v>
      </c>
      <c r="DS466" s="11">
        <f>IF(odpadni[[#This Row],[SÚC]]="-","-",odpadni[[#This Row],[ZKC34]]-odpadni[[#This Row],[SÚC]])</f>
        <v>-55.504711390052499</v>
      </c>
      <c r="DT466" s="11" t="str">
        <f>IF(odpadni[[#This Row],[Rozdíl Cena pro stočné - sociálně únosná cena]]="-","-",IF(odpadni[[#This Row],[Rozdíl Cena pro stočné - sociálně únosná cena]]&gt;0,"ANO","NE"))</f>
        <v>NE</v>
      </c>
      <c r="DU466" s="11">
        <v>-45.040629042264499</v>
      </c>
      <c r="DV466" s="11" t="s">
        <v>301</v>
      </c>
      <c r="DW466" s="58"/>
      <c r="DX466" s="58" t="s">
        <v>8855</v>
      </c>
      <c r="DY466" s="58" t="s">
        <v>8890</v>
      </c>
      <c r="DZ466" s="58" t="s">
        <v>8900</v>
      </c>
      <c r="EK466" s="2"/>
    </row>
    <row r="467" spans="1:141" ht="15" customHeight="1" x14ac:dyDescent="0.25">
      <c r="A467" s="71">
        <v>725</v>
      </c>
      <c r="B467" s="9" t="s">
        <v>811</v>
      </c>
      <c r="C467" s="9" t="s">
        <v>3174</v>
      </c>
      <c r="D467" s="9" t="s">
        <v>3174</v>
      </c>
      <c r="E467" s="9" t="s">
        <v>8</v>
      </c>
      <c r="F467" s="9" t="s">
        <v>5910</v>
      </c>
      <c r="G467" s="9" t="s">
        <v>9</v>
      </c>
      <c r="H467" s="9" t="s">
        <v>5935</v>
      </c>
      <c r="I467" s="9" t="s">
        <v>5988</v>
      </c>
      <c r="J467" s="9" t="s">
        <v>5982</v>
      </c>
      <c r="K467" s="9" t="s">
        <v>5983</v>
      </c>
      <c r="L467" s="10" t="s">
        <v>6459</v>
      </c>
      <c r="M467" s="50"/>
      <c r="N467" s="28"/>
      <c r="O467" s="56">
        <v>3520</v>
      </c>
      <c r="P467" s="56">
        <v>3520</v>
      </c>
      <c r="Q467" s="56">
        <v>0</v>
      </c>
      <c r="R467" s="11">
        <v>22.748000000000001</v>
      </c>
      <c r="S467" s="11">
        <v>0</v>
      </c>
      <c r="T467" s="56">
        <v>45</v>
      </c>
      <c r="U467" s="11">
        <v>0</v>
      </c>
      <c r="V467" s="11">
        <v>205.78700000000001</v>
      </c>
      <c r="W467" s="11">
        <v>0</v>
      </c>
      <c r="X467" s="56">
        <v>12</v>
      </c>
      <c r="Y467" s="56">
        <v>0</v>
      </c>
      <c r="Z467" s="11">
        <v>1</v>
      </c>
      <c r="AA467" s="56">
        <v>12</v>
      </c>
      <c r="AB467" s="56">
        <v>0</v>
      </c>
      <c r="AC467" s="11">
        <v>33.6</v>
      </c>
      <c r="AD467" s="11">
        <v>0</v>
      </c>
      <c r="AE467" s="11">
        <v>0</v>
      </c>
      <c r="AF467" s="11">
        <v>0</v>
      </c>
      <c r="AG467" s="11">
        <v>0</v>
      </c>
      <c r="AH467" s="11">
        <v>0</v>
      </c>
      <c r="AI467" s="11">
        <v>163719</v>
      </c>
      <c r="AJ467" s="11">
        <v>62400</v>
      </c>
      <c r="AK467" s="11">
        <v>24.5</v>
      </c>
      <c r="AL467" s="24">
        <v>0</v>
      </c>
      <c r="AM467" s="24">
        <v>0</v>
      </c>
      <c r="AN467" s="24">
        <v>0</v>
      </c>
      <c r="AO467" s="24">
        <v>0</v>
      </c>
      <c r="AP467" s="24">
        <v>0</v>
      </c>
      <c r="AQ467" s="24">
        <v>0</v>
      </c>
      <c r="AR467" s="24">
        <v>0</v>
      </c>
      <c r="AS467" s="24">
        <v>0</v>
      </c>
      <c r="AT467" s="24">
        <v>0</v>
      </c>
      <c r="AU467" s="24">
        <v>0</v>
      </c>
      <c r="AV467" s="24">
        <v>0</v>
      </c>
      <c r="AW467" s="24">
        <v>2.2891509999999999</v>
      </c>
      <c r="AX467" s="24">
        <v>1.6521969999999999</v>
      </c>
      <c r="AY467" s="24">
        <v>0.33695399999999998</v>
      </c>
      <c r="AZ467" s="24">
        <v>0</v>
      </c>
      <c r="BA467" s="24">
        <v>0.3</v>
      </c>
      <c r="BB467" s="24">
        <v>0</v>
      </c>
      <c r="BC467" s="24">
        <v>1.8250710000000001</v>
      </c>
      <c r="BD467" s="24">
        <v>0</v>
      </c>
      <c r="BE467" s="24">
        <v>4.1182220000000003</v>
      </c>
      <c r="BF467" s="25">
        <v>4.3707089999999997</v>
      </c>
      <c r="BG467" s="54">
        <v>226.12</v>
      </c>
      <c r="BH467" s="11">
        <v>0</v>
      </c>
      <c r="BI467" s="24">
        <v>0</v>
      </c>
      <c r="BJ467" s="24">
        <v>0</v>
      </c>
      <c r="BK467" s="24">
        <v>0.13532</v>
      </c>
      <c r="BL467" s="24">
        <v>7.1002999999999997E-2</v>
      </c>
      <c r="BM467" s="11">
        <v>19.96</v>
      </c>
      <c r="BN467" s="24">
        <v>0.93590300000000004</v>
      </c>
      <c r="BO467" s="25">
        <v>0.7</v>
      </c>
      <c r="BP467" s="24">
        <v>22.725902000000001</v>
      </c>
      <c r="BQ467" s="11">
        <v>0.5</v>
      </c>
      <c r="BR467" s="24">
        <v>19.452197000000002</v>
      </c>
      <c r="BS467" s="24">
        <v>26.232917</v>
      </c>
      <c r="BT467" s="24">
        <v>2.452197</v>
      </c>
      <c r="BU467" s="24">
        <v>0</v>
      </c>
      <c r="BV467" s="24">
        <v>2.452197</v>
      </c>
      <c r="BW467" s="24">
        <v>0</v>
      </c>
      <c r="BX467" s="11">
        <v>1.9781958853525583</v>
      </c>
      <c r="BY467" s="28"/>
      <c r="BZ467" s="28"/>
      <c r="CA467" s="11">
        <v>0.20632299999999998</v>
      </c>
      <c r="CB467" s="17">
        <v>0.20699999999999999</v>
      </c>
      <c r="CC467" s="11">
        <v>78.222222222222229</v>
      </c>
      <c r="CD467" s="11">
        <v>154.73887814313346</v>
      </c>
      <c r="CE467" s="11">
        <v>58.614488636363625</v>
      </c>
      <c r="CF467" s="11">
        <v>100</v>
      </c>
      <c r="CG467" s="11">
        <v>0</v>
      </c>
      <c r="CH467" s="11">
        <v>0</v>
      </c>
      <c r="CI467" s="28"/>
      <c r="CJ467" s="11">
        <v>226119</v>
      </c>
      <c r="CK467" s="11">
        <v>0</v>
      </c>
      <c r="CL467" s="11">
        <v>3379.1</v>
      </c>
      <c r="CM467" s="11" t="s">
        <v>6</v>
      </c>
      <c r="CN467" s="11">
        <v>2789.1509999999998</v>
      </c>
      <c r="CO467" s="11" t="s">
        <v>6</v>
      </c>
      <c r="CP467" s="11">
        <v>1.2334881190877369</v>
      </c>
      <c r="CQ467" s="11">
        <v>589.94900000000007</v>
      </c>
      <c r="CR467" s="11" t="s">
        <v>295</v>
      </c>
      <c r="CS467" s="11">
        <v>2.8593467524221738</v>
      </c>
      <c r="CT467" s="11">
        <v>1095.9466467626005</v>
      </c>
      <c r="CU467" s="11">
        <v>13.518371679357125</v>
      </c>
      <c r="CV467" s="11">
        <v>1.3123022788962266</v>
      </c>
      <c r="CW467" s="11">
        <v>0</v>
      </c>
      <c r="CX467" s="11" t="s">
        <v>6</v>
      </c>
      <c r="CY467" s="28"/>
      <c r="CZ467" s="11" t="s">
        <v>6</v>
      </c>
      <c r="DA467" s="11" t="s">
        <v>6</v>
      </c>
      <c r="DB467" s="11" t="s">
        <v>6</v>
      </c>
      <c r="DC467" s="11">
        <v>0</v>
      </c>
      <c r="DD467" s="11">
        <v>8.8456982498315764</v>
      </c>
      <c r="DE467" s="28"/>
      <c r="DF467" s="11">
        <v>5054.9134999999997</v>
      </c>
      <c r="DG467" s="11">
        <v>10.584737782470203</v>
      </c>
      <c r="DH467" s="11">
        <v>18.514718402204114</v>
      </c>
      <c r="DI467" s="11">
        <v>4.536106008540008</v>
      </c>
      <c r="DJ467" s="11">
        <v>0</v>
      </c>
      <c r="DK467" s="11">
        <v>64.238352272727269</v>
      </c>
      <c r="DL467" s="11" t="s">
        <v>6</v>
      </c>
      <c r="DM467" s="11">
        <v>25.242803759154338</v>
      </c>
      <c r="DN467" s="11" t="s">
        <v>6</v>
      </c>
      <c r="DO467" s="11">
        <v>32.368547454810113</v>
      </c>
      <c r="DP467" s="11">
        <v>91516.044444444458</v>
      </c>
      <c r="DQ467" s="11">
        <v>1.0736469639696602</v>
      </c>
      <c r="DR467" s="11">
        <v>55.528758158389202</v>
      </c>
      <c r="DS467" s="11">
        <f>IF(odpadni[[#This Row],[SÚC]]="-","-",odpadni[[#This Row],[ZKC34]]-odpadni[[#This Row],[SÚC]])</f>
        <v>-31.028758158389202</v>
      </c>
      <c r="DT467" s="11" t="str">
        <f>IF(odpadni[[#This Row],[Rozdíl Cena pro stočné - sociálně únosná cena]]="-","-",IF(odpadni[[#This Row],[Rozdíl Cena pro stočné - sociálně únosná cena]]&gt;0,"ANO","NE"))</f>
        <v>NE</v>
      </c>
      <c r="DU467" s="11">
        <v>-30.285954399234864</v>
      </c>
      <c r="DV467" s="11" t="s">
        <v>301</v>
      </c>
      <c r="DW467" s="58"/>
      <c r="DX467" s="58" t="s">
        <v>8832</v>
      </c>
      <c r="DY467" s="58" t="s">
        <v>8890</v>
      </c>
      <c r="DZ467" s="58" t="s">
        <v>8895</v>
      </c>
      <c r="EK467" s="2"/>
    </row>
    <row r="468" spans="1:141" ht="15" customHeight="1" x14ac:dyDescent="0.25">
      <c r="A468" s="71">
        <v>726</v>
      </c>
      <c r="B468" s="9" t="s">
        <v>812</v>
      </c>
      <c r="C468" s="9" t="s">
        <v>3174</v>
      </c>
      <c r="D468" s="9" t="s">
        <v>3174</v>
      </c>
      <c r="E468" s="9" t="s">
        <v>8</v>
      </c>
      <c r="F468" s="9" t="s">
        <v>5910</v>
      </c>
      <c r="G468" s="9" t="s">
        <v>9</v>
      </c>
      <c r="H468" s="9" t="s">
        <v>5942</v>
      </c>
      <c r="I468" s="9" t="s">
        <v>5988</v>
      </c>
      <c r="J468" s="9" t="s">
        <v>5991</v>
      </c>
      <c r="K468" s="9" t="s">
        <v>5985</v>
      </c>
      <c r="L468" s="10" t="s">
        <v>6460</v>
      </c>
      <c r="M468" s="50"/>
      <c r="N468" s="28"/>
      <c r="O468" s="56">
        <v>158</v>
      </c>
      <c r="P468" s="56">
        <v>0</v>
      </c>
      <c r="Q468" s="56">
        <v>158</v>
      </c>
      <c r="R468" s="11">
        <v>0.66700000000000004</v>
      </c>
      <c r="S468" s="11">
        <v>0</v>
      </c>
      <c r="T468" s="56">
        <v>24</v>
      </c>
      <c r="U468" s="11">
        <v>0.57599999999999996</v>
      </c>
      <c r="V468" s="11">
        <v>0</v>
      </c>
      <c r="W468" s="11">
        <v>0</v>
      </c>
      <c r="X468" s="56">
        <v>0</v>
      </c>
      <c r="Y468" s="56">
        <v>0</v>
      </c>
      <c r="Z468" s="11">
        <v>0</v>
      </c>
      <c r="AA468" s="56">
        <v>0</v>
      </c>
      <c r="AB468" s="56">
        <v>0</v>
      </c>
      <c r="AC468" s="11">
        <v>0</v>
      </c>
      <c r="AD468" s="11">
        <v>0</v>
      </c>
      <c r="AE468" s="11">
        <v>0</v>
      </c>
      <c r="AF468" s="11">
        <v>0</v>
      </c>
      <c r="AG468" s="11">
        <v>0</v>
      </c>
      <c r="AH468" s="11">
        <v>0</v>
      </c>
      <c r="AI468" s="11">
        <v>5066</v>
      </c>
      <c r="AJ468" s="11">
        <v>0</v>
      </c>
      <c r="AK468" s="11">
        <v>12.25</v>
      </c>
      <c r="AL468" s="24">
        <v>0</v>
      </c>
      <c r="AM468" s="24">
        <v>0</v>
      </c>
      <c r="AN468" s="24">
        <v>0</v>
      </c>
      <c r="AO468" s="24">
        <v>0</v>
      </c>
      <c r="AP468" s="24">
        <v>0</v>
      </c>
      <c r="AQ468" s="24">
        <v>0</v>
      </c>
      <c r="AR468" s="24">
        <v>0</v>
      </c>
      <c r="AS468" s="24">
        <v>0</v>
      </c>
      <c r="AT468" s="24">
        <v>0</v>
      </c>
      <c r="AU468" s="24">
        <v>0</v>
      </c>
      <c r="AV468" s="24">
        <v>0</v>
      </c>
      <c r="AW468" s="24">
        <v>2.04E-4</v>
      </c>
      <c r="AX468" s="24">
        <v>2.04E-4</v>
      </c>
      <c r="AY468" s="24">
        <v>0</v>
      </c>
      <c r="AZ468" s="24">
        <v>0</v>
      </c>
      <c r="BA468" s="24">
        <v>0</v>
      </c>
      <c r="BB468" s="24">
        <v>0</v>
      </c>
      <c r="BC468" s="24">
        <v>2.905E-3</v>
      </c>
      <c r="BD468" s="24">
        <v>0</v>
      </c>
      <c r="BE468" s="24">
        <v>3.1089999999999998E-3</v>
      </c>
      <c r="BF468" s="25">
        <v>6.0889999999999998E-3</v>
      </c>
      <c r="BG468" s="54">
        <v>5.07</v>
      </c>
      <c r="BH468" s="11">
        <v>0</v>
      </c>
      <c r="BI468" s="24">
        <v>0</v>
      </c>
      <c r="BJ468" s="24">
        <v>0</v>
      </c>
      <c r="BK468" s="24">
        <v>5.7600000000000001E-4</v>
      </c>
      <c r="BL468" s="24">
        <v>0</v>
      </c>
      <c r="BM468" s="11">
        <v>5.39</v>
      </c>
      <c r="BN468" s="24">
        <v>3.9490000000000003E-3</v>
      </c>
      <c r="BO468" s="25">
        <v>6.4999999999999997E-4</v>
      </c>
      <c r="BP468" s="24">
        <v>127.004532</v>
      </c>
      <c r="BQ468" s="11">
        <v>0</v>
      </c>
      <c r="BR468" s="24">
        <v>1.1000000000000001E-3</v>
      </c>
      <c r="BS468" s="24">
        <v>0</v>
      </c>
      <c r="BT468" s="24">
        <v>1E-3</v>
      </c>
      <c r="BU468" s="24">
        <v>0</v>
      </c>
      <c r="BV468" s="24">
        <v>1E-3</v>
      </c>
      <c r="BW468" s="24">
        <v>0</v>
      </c>
      <c r="BX468" s="11">
        <v>35.982008995502248</v>
      </c>
      <c r="BY468" s="28"/>
      <c r="BZ468" s="28"/>
      <c r="CA468" s="11">
        <v>5.7600000000000001E-4</v>
      </c>
      <c r="CB468" s="17">
        <v>5.5000000000000003E-4</v>
      </c>
      <c r="CC468" s="11">
        <v>6.583333333333333</v>
      </c>
      <c r="CD468" s="11">
        <v>236.88155922038979</v>
      </c>
      <c r="CE468" s="11">
        <v>3.6455696202531644</v>
      </c>
      <c r="CF468" s="11">
        <v>0</v>
      </c>
      <c r="CG468" s="11" t="s">
        <v>6</v>
      </c>
      <c r="CH468" s="11" t="s">
        <v>6</v>
      </c>
      <c r="CI468" s="28"/>
      <c r="CJ468" s="11">
        <v>5066</v>
      </c>
      <c r="CK468" s="11">
        <v>0</v>
      </c>
      <c r="CL468" s="11">
        <v>56.288888888888891</v>
      </c>
      <c r="CM468" s="11" t="s">
        <v>6</v>
      </c>
      <c r="CN468" s="11">
        <v>0.20399999999999999</v>
      </c>
      <c r="CO468" s="11" t="s">
        <v>6</v>
      </c>
      <c r="CP468" s="11">
        <v>4.0268456375838922E-3</v>
      </c>
      <c r="CQ468" s="11">
        <v>56.084888888888891</v>
      </c>
      <c r="CR468" s="11" t="s">
        <v>295</v>
      </c>
      <c r="CS468" s="11">
        <v>97.369598765432087</v>
      </c>
      <c r="CT468" s="11">
        <v>8795.1388888888887</v>
      </c>
      <c r="CU468" s="11">
        <v>0.35416666666666663</v>
      </c>
      <c r="CV468" s="11">
        <v>1.1111111111111112</v>
      </c>
      <c r="CW468" s="11">
        <v>0</v>
      </c>
      <c r="CX468" s="11" t="s">
        <v>6</v>
      </c>
      <c r="CY468" s="28"/>
      <c r="CZ468" s="11" t="s">
        <v>6</v>
      </c>
      <c r="DA468" s="11" t="s">
        <v>6</v>
      </c>
      <c r="DB468" s="11" t="s">
        <v>6</v>
      </c>
      <c r="DC468" s="11">
        <v>0</v>
      </c>
      <c r="DD468" s="11">
        <v>5.0434027777777777</v>
      </c>
      <c r="DE468" s="28"/>
      <c r="DF468" s="11">
        <v>7.056</v>
      </c>
      <c r="DG468" s="11">
        <v>127.004532</v>
      </c>
      <c r="DH468" s="11">
        <v>55.966553287981867</v>
      </c>
      <c r="DI468" s="11">
        <v>6.8559027777777777</v>
      </c>
      <c r="DJ468" s="11">
        <v>0</v>
      </c>
      <c r="DK468" s="11">
        <v>32.063291139240505</v>
      </c>
      <c r="DL468" s="11" t="s">
        <v>6</v>
      </c>
      <c r="DM468" s="11">
        <v>102.76716820987653</v>
      </c>
      <c r="DN468" s="11" t="s">
        <v>6</v>
      </c>
      <c r="DO468" s="11">
        <v>127.01833386941141</v>
      </c>
      <c r="DP468" s="11">
        <v>129.54166666666666</v>
      </c>
      <c r="DQ468" s="11">
        <v>0.11920149414823226</v>
      </c>
      <c r="DR468" s="11">
        <v>55.528758158389202</v>
      </c>
      <c r="DS468" s="11">
        <f>IF(odpadni[[#This Row],[SÚC]]="-","-",odpadni[[#This Row],[ZKC34]]-odpadni[[#This Row],[SÚC]])</f>
        <v>-43.278758158389202</v>
      </c>
      <c r="DT468" s="11" t="str">
        <f>IF(odpadni[[#This Row],[Rozdíl Cena pro stočné - sociálně únosná cena]]="-","-",IF(odpadni[[#This Row],[Rozdíl Cena pro stočné - sociálně únosná cena]]&gt;0,"ANO","NE"))</f>
        <v>NE</v>
      </c>
      <c r="DU468" s="11">
        <v>47.238410051487328</v>
      </c>
      <c r="DV468" s="11" t="s">
        <v>9125</v>
      </c>
      <c r="DW468" s="58"/>
      <c r="DX468" s="58" t="s">
        <v>8818</v>
      </c>
      <c r="DY468" s="58" t="s">
        <v>8890</v>
      </c>
      <c r="DZ468" s="58" t="s">
        <v>8905</v>
      </c>
      <c r="EK468" s="2"/>
    </row>
    <row r="469" spans="1:141" ht="15" customHeight="1" x14ac:dyDescent="0.25">
      <c r="A469" s="71">
        <v>727</v>
      </c>
      <c r="B469" s="9" t="s">
        <v>813</v>
      </c>
      <c r="C469" s="9" t="s">
        <v>3175</v>
      </c>
      <c r="D469" s="9" t="s">
        <v>3175</v>
      </c>
      <c r="E469" s="9" t="s">
        <v>8</v>
      </c>
      <c r="F469" s="9" t="s">
        <v>5017</v>
      </c>
      <c r="G469" s="9" t="s">
        <v>9</v>
      </c>
      <c r="H469" s="9" t="s">
        <v>5943</v>
      </c>
      <c r="I469" s="9" t="s">
        <v>5988</v>
      </c>
      <c r="J469" s="9" t="s">
        <v>5980</v>
      </c>
      <c r="K469" s="9" t="s">
        <v>5983</v>
      </c>
      <c r="L469" s="10" t="s">
        <v>6461</v>
      </c>
      <c r="M469" s="50"/>
      <c r="N469" s="28"/>
      <c r="O469" s="56">
        <v>648</v>
      </c>
      <c r="P469" s="56">
        <v>0</v>
      </c>
      <c r="Q469" s="56">
        <v>648</v>
      </c>
      <c r="R469" s="11">
        <v>10.98</v>
      </c>
      <c r="S469" s="11">
        <v>0</v>
      </c>
      <c r="T469" s="56">
        <v>253</v>
      </c>
      <c r="U469" s="11">
        <v>45.442999999999998</v>
      </c>
      <c r="V469" s="11">
        <v>0</v>
      </c>
      <c r="W469" s="11">
        <v>0</v>
      </c>
      <c r="X469" s="56">
        <v>66</v>
      </c>
      <c r="Y469" s="56">
        <v>4</v>
      </c>
      <c r="Z469" s="11">
        <v>0</v>
      </c>
      <c r="AA469" s="56">
        <v>0</v>
      </c>
      <c r="AB469" s="56">
        <v>0</v>
      </c>
      <c r="AC469" s="11">
        <v>0</v>
      </c>
      <c r="AD469" s="11">
        <v>0</v>
      </c>
      <c r="AE469" s="11">
        <v>0</v>
      </c>
      <c r="AF469" s="11">
        <v>0</v>
      </c>
      <c r="AG469" s="11">
        <v>0</v>
      </c>
      <c r="AH469" s="11">
        <v>0</v>
      </c>
      <c r="AI469" s="11">
        <v>59889.47</v>
      </c>
      <c r="AJ469" s="11">
        <v>0</v>
      </c>
      <c r="AK469" s="11">
        <v>0.83</v>
      </c>
      <c r="AL469" s="24">
        <v>0</v>
      </c>
      <c r="AM469" s="24">
        <v>0</v>
      </c>
      <c r="AN469" s="24">
        <v>0</v>
      </c>
      <c r="AO469" s="24">
        <v>0</v>
      </c>
      <c r="AP469" s="24">
        <v>0</v>
      </c>
      <c r="AQ469" s="24">
        <v>0</v>
      </c>
      <c r="AR469" s="24">
        <v>0</v>
      </c>
      <c r="AS469" s="24">
        <v>0</v>
      </c>
      <c r="AT469" s="24">
        <v>0</v>
      </c>
      <c r="AU469" s="24">
        <v>0</v>
      </c>
      <c r="AV469" s="24">
        <v>0</v>
      </c>
      <c r="AW469" s="24">
        <v>0</v>
      </c>
      <c r="AX469" s="24">
        <v>0</v>
      </c>
      <c r="AY469" s="24">
        <v>0</v>
      </c>
      <c r="AZ469" s="24">
        <v>0</v>
      </c>
      <c r="BA469" s="24">
        <v>0</v>
      </c>
      <c r="BB469" s="24">
        <v>0</v>
      </c>
      <c r="BC469" s="24">
        <v>3.8453000000000001E-2</v>
      </c>
      <c r="BD469" s="24">
        <v>0</v>
      </c>
      <c r="BE469" s="24">
        <v>3.8453000000000001E-2</v>
      </c>
      <c r="BF469" s="25">
        <v>3.85E-2</v>
      </c>
      <c r="BG469" s="54">
        <v>59.89</v>
      </c>
      <c r="BH469" s="11">
        <v>0</v>
      </c>
      <c r="BI469" s="24">
        <v>0</v>
      </c>
      <c r="BJ469" s="24">
        <v>0</v>
      </c>
      <c r="BK469" s="24">
        <v>4.6529000000000001E-2</v>
      </c>
      <c r="BL469" s="24">
        <v>0</v>
      </c>
      <c r="BM469" s="11">
        <v>0.82</v>
      </c>
      <c r="BN469" s="24">
        <v>7.1000000000000005E-5</v>
      </c>
      <c r="BO469" s="25">
        <v>0</v>
      </c>
      <c r="BP469" s="24">
        <v>0.184669</v>
      </c>
      <c r="BQ469" s="11">
        <v>0</v>
      </c>
      <c r="BR469" s="24">
        <v>5.603993</v>
      </c>
      <c r="BS469" s="24">
        <v>5.603993</v>
      </c>
      <c r="BT469" s="24">
        <v>4.7191999999999998E-2</v>
      </c>
      <c r="BU469" s="24">
        <v>4.7191999999999998E-2</v>
      </c>
      <c r="BV469" s="24">
        <v>0</v>
      </c>
      <c r="BW469" s="24">
        <v>4.7191999999999998E-2</v>
      </c>
      <c r="BX469" s="11">
        <v>23.041894353369763</v>
      </c>
      <c r="BY469" s="28"/>
      <c r="BZ469" s="28"/>
      <c r="CA469" s="11">
        <v>4.6529000000000001E-2</v>
      </c>
      <c r="CB469" s="17">
        <v>4.65E-2</v>
      </c>
      <c r="CC469" s="11">
        <v>2.5612648221343872</v>
      </c>
      <c r="CD469" s="11">
        <v>59.016393442622949</v>
      </c>
      <c r="CE469" s="11">
        <v>71.804012345679013</v>
      </c>
      <c r="CF469" s="11">
        <v>0</v>
      </c>
      <c r="CG469" s="11">
        <v>6.0606060606060606</v>
      </c>
      <c r="CH469" s="11" t="s">
        <v>6</v>
      </c>
      <c r="CI469" s="28"/>
      <c r="CJ469" s="11">
        <v>59889.47</v>
      </c>
      <c r="CK469" s="11">
        <v>0</v>
      </c>
      <c r="CL469" s="11">
        <v>665.43855555555558</v>
      </c>
      <c r="CM469" s="11" t="s">
        <v>6</v>
      </c>
      <c r="CN469" s="11">
        <v>0</v>
      </c>
      <c r="CO469" s="11" t="s">
        <v>6</v>
      </c>
      <c r="CP469" s="11">
        <v>0</v>
      </c>
      <c r="CQ469" s="11">
        <v>665.43855555555558</v>
      </c>
      <c r="CR469" s="11" t="s">
        <v>295</v>
      </c>
      <c r="CS469" s="11">
        <v>14.301587301587301</v>
      </c>
      <c r="CT469" s="11">
        <v>1287.1428571428571</v>
      </c>
      <c r="CU469" s="11">
        <v>0</v>
      </c>
      <c r="CV469" s="11">
        <v>1.1111111111111112</v>
      </c>
      <c r="CW469" s="11">
        <v>100</v>
      </c>
      <c r="CX469" s="11" t="s">
        <v>6</v>
      </c>
      <c r="CY469" s="28"/>
      <c r="CZ469" s="11" t="s">
        <v>6</v>
      </c>
      <c r="DA469" s="11" t="s">
        <v>6</v>
      </c>
      <c r="DB469" s="11" t="s">
        <v>6</v>
      </c>
      <c r="DC469" s="11">
        <v>0</v>
      </c>
      <c r="DD469" s="11">
        <v>0.82643082808571</v>
      </c>
      <c r="DE469" s="28"/>
      <c r="DF469" s="11">
        <v>38.619070000000001</v>
      </c>
      <c r="DG469" s="11">
        <v>0.184669</v>
      </c>
      <c r="DH469" s="11">
        <v>0.183846995797672</v>
      </c>
      <c r="DI469" s="11">
        <v>1.5259300651206775E-3</v>
      </c>
      <c r="DJ469" s="11">
        <v>0</v>
      </c>
      <c r="DK469" s="11">
        <v>92.42202160493828</v>
      </c>
      <c r="DL469" s="11" t="s">
        <v>6</v>
      </c>
      <c r="DM469" s="11">
        <v>15.128018129673009</v>
      </c>
      <c r="DN469" s="11" t="s">
        <v>6</v>
      </c>
      <c r="DO469" s="11">
        <v>0.18464099029984657</v>
      </c>
      <c r="DP469" s="11">
        <v>151.98814229249012</v>
      </c>
      <c r="DQ469" s="11">
        <v>5.4865084962582619E-2</v>
      </c>
      <c r="DR469" s="11">
        <v>59.540474229513997</v>
      </c>
      <c r="DS469" s="11">
        <f>IF(odpadni[[#This Row],[SÚC]]="-","-",odpadni[[#This Row],[ZKC34]]-odpadni[[#This Row],[SÚC]])</f>
        <v>-58.710474229513999</v>
      </c>
      <c r="DT469" s="11" t="str">
        <f>IF(odpadni[[#This Row],[Rozdíl Cena pro stočné - sociálně únosná cena]]="-","-",IF(odpadni[[#This Row],[Rozdíl Cena pro stočné - sociálně únosná cena]]&gt;0,"ANO","NE"))</f>
        <v>NE</v>
      </c>
      <c r="DU469" s="11">
        <v>-44.412456099840988</v>
      </c>
      <c r="DV469" s="11" t="s">
        <v>301</v>
      </c>
      <c r="DW469" s="58"/>
      <c r="DX469" s="58" t="s">
        <v>8857</v>
      </c>
      <c r="DY469" s="58" t="s">
        <v>8890</v>
      </c>
      <c r="DZ469" s="58" t="s">
        <v>352</v>
      </c>
      <c r="EK469" s="2"/>
    </row>
    <row r="470" spans="1:141" ht="15" customHeight="1" x14ac:dyDescent="0.25">
      <c r="A470" s="71">
        <v>728</v>
      </c>
      <c r="B470" s="9" t="s">
        <v>814</v>
      </c>
      <c r="C470" s="9" t="s">
        <v>3176</v>
      </c>
      <c r="D470" s="9" t="s">
        <v>5463</v>
      </c>
      <c r="E470" s="9" t="s">
        <v>5905</v>
      </c>
      <c r="F470" s="9" t="s">
        <v>3176</v>
      </c>
      <c r="G470" s="9" t="s">
        <v>8</v>
      </c>
      <c r="H470" s="9" t="s">
        <v>5945</v>
      </c>
      <c r="I470" s="9" t="s">
        <v>5989</v>
      </c>
      <c r="J470" s="9" t="s">
        <v>5982</v>
      </c>
      <c r="K470" s="9" t="s">
        <v>5983</v>
      </c>
      <c r="L470" s="10" t="s">
        <v>6462</v>
      </c>
      <c r="M470" s="50"/>
      <c r="N470" s="28"/>
      <c r="O470" s="56">
        <v>3940</v>
      </c>
      <c r="P470" s="56">
        <v>3940</v>
      </c>
      <c r="Q470" s="56">
        <v>0</v>
      </c>
      <c r="R470" s="11">
        <v>20.98</v>
      </c>
      <c r="S470" s="11">
        <v>0</v>
      </c>
      <c r="T470" s="56">
        <v>1060</v>
      </c>
      <c r="U470" s="11">
        <v>0</v>
      </c>
      <c r="V470" s="11">
        <v>129.25</v>
      </c>
      <c r="W470" s="11">
        <v>0</v>
      </c>
      <c r="X470" s="56">
        <v>4</v>
      </c>
      <c r="Y470" s="56">
        <v>0</v>
      </c>
      <c r="Z470" s="11">
        <v>1</v>
      </c>
      <c r="AA470" s="56">
        <v>4</v>
      </c>
      <c r="AB470" s="56">
        <v>0</v>
      </c>
      <c r="AC470" s="11">
        <v>0</v>
      </c>
      <c r="AD470" s="11">
        <v>0</v>
      </c>
      <c r="AE470" s="11">
        <v>0</v>
      </c>
      <c r="AF470" s="11">
        <v>0</v>
      </c>
      <c r="AG470" s="11">
        <v>0</v>
      </c>
      <c r="AH470" s="11">
        <v>0</v>
      </c>
      <c r="AI470" s="11">
        <v>165519.9</v>
      </c>
      <c r="AJ470" s="11">
        <v>3000</v>
      </c>
      <c r="AK470" s="11">
        <v>35.81</v>
      </c>
      <c r="AL470" s="24">
        <v>4.6627330000000002</v>
      </c>
      <c r="AM470" s="24">
        <v>0</v>
      </c>
      <c r="AN470" s="24">
        <v>4.6627330000000002</v>
      </c>
      <c r="AO470" s="24">
        <v>0</v>
      </c>
      <c r="AP470" s="24">
        <v>0</v>
      </c>
      <c r="AQ470" s="24">
        <v>0.10299999999999999</v>
      </c>
      <c r="AR470" s="24">
        <v>0.1</v>
      </c>
      <c r="AS470" s="24">
        <v>3.0000000000000001E-3</v>
      </c>
      <c r="AT470" s="24">
        <v>0.26500000000000001</v>
      </c>
      <c r="AU470" s="24">
        <v>0.26500000000000001</v>
      </c>
      <c r="AV470" s="24">
        <v>0</v>
      </c>
      <c r="AW470" s="24">
        <v>3.206</v>
      </c>
      <c r="AX470" s="24">
        <v>3.206</v>
      </c>
      <c r="AY470" s="24">
        <v>0</v>
      </c>
      <c r="AZ470" s="24">
        <v>0</v>
      </c>
      <c r="BA470" s="24">
        <v>0</v>
      </c>
      <c r="BB470" s="24">
        <v>0</v>
      </c>
      <c r="BC470" s="24">
        <v>0.30499999999999999</v>
      </c>
      <c r="BD470" s="24">
        <v>0.11799999999999999</v>
      </c>
      <c r="BE470" s="24">
        <v>8.6597329999999992</v>
      </c>
      <c r="BF470" s="25">
        <v>8.7787330000000008</v>
      </c>
      <c r="BG470" s="54">
        <v>188.29</v>
      </c>
      <c r="BH470" s="11">
        <v>2</v>
      </c>
      <c r="BI470" s="24">
        <v>0</v>
      </c>
      <c r="BJ470" s="24">
        <v>0.19700000000000001</v>
      </c>
      <c r="BK470" s="24">
        <v>0.20699999999999999</v>
      </c>
      <c r="BL470" s="24">
        <v>0</v>
      </c>
      <c r="BM470" s="11">
        <v>41.83</v>
      </c>
      <c r="BN470" s="24">
        <v>-1.248</v>
      </c>
      <c r="BO470" s="25">
        <v>-1.367</v>
      </c>
      <c r="BP470" s="24">
        <v>-14.411530000000001</v>
      </c>
      <c r="BQ470" s="11">
        <v>0</v>
      </c>
      <c r="BR470" s="24">
        <v>1.2110000000000001</v>
      </c>
      <c r="BS470" s="24">
        <v>1.161</v>
      </c>
      <c r="BT470" s="24">
        <v>0.05</v>
      </c>
      <c r="BU470" s="24">
        <v>0</v>
      </c>
      <c r="BV470" s="24">
        <v>0</v>
      </c>
      <c r="BW470" s="24">
        <v>0.05</v>
      </c>
      <c r="BX470" s="11">
        <v>50.524308865586271</v>
      </c>
      <c r="BY470" s="28"/>
      <c r="BZ470" s="28"/>
      <c r="CA470" s="11">
        <v>0.20699999999999999</v>
      </c>
      <c r="CB470" s="17">
        <v>0.20699999999999999</v>
      </c>
      <c r="CC470" s="11">
        <v>3.7169811320754715</v>
      </c>
      <c r="CD470" s="11">
        <v>187.79790276453764</v>
      </c>
      <c r="CE470" s="11">
        <v>52.538071065989847</v>
      </c>
      <c r="CF470" s="11">
        <v>100</v>
      </c>
      <c r="CG470" s="11">
        <v>0</v>
      </c>
      <c r="CH470" s="11">
        <v>0</v>
      </c>
      <c r="CI470" s="28"/>
      <c r="CJ470" s="11">
        <v>168519.9</v>
      </c>
      <c r="CK470" s="11">
        <v>0</v>
      </c>
      <c r="CL470" s="11">
        <v>1914.11</v>
      </c>
      <c r="CM470" s="11" t="s">
        <v>6</v>
      </c>
      <c r="CN470" s="11" t="s">
        <v>6</v>
      </c>
      <c r="CO470" s="11">
        <v>1958</v>
      </c>
      <c r="CP470" s="11">
        <v>1.1618805850228964</v>
      </c>
      <c r="CQ470" s="11">
        <v>0</v>
      </c>
      <c r="CR470" s="11" t="s">
        <v>294</v>
      </c>
      <c r="CS470" s="11">
        <v>0</v>
      </c>
      <c r="CT470" s="11">
        <v>814.1057971014493</v>
      </c>
      <c r="CU470" s="11">
        <v>9.4589371980676322</v>
      </c>
      <c r="CV470" s="11">
        <v>1.1222097983517252</v>
      </c>
      <c r="CW470" s="11">
        <v>100</v>
      </c>
      <c r="CX470" s="11" t="s">
        <v>6</v>
      </c>
      <c r="CY470" s="28"/>
      <c r="CZ470" s="11">
        <v>103.5</v>
      </c>
      <c r="DA470" s="11">
        <v>1970</v>
      </c>
      <c r="DB470" s="11">
        <v>530</v>
      </c>
      <c r="DC470" s="11">
        <v>1.280193236714976</v>
      </c>
      <c r="DD470" s="11">
        <v>1.4734299516908214</v>
      </c>
      <c r="DE470" s="28"/>
      <c r="DF470" s="11">
        <v>7412.67</v>
      </c>
      <c r="DG470" s="11">
        <v>-14.411530000000001</v>
      </c>
      <c r="DH470" s="11">
        <v>-16.836038836208814</v>
      </c>
      <c r="DI470" s="11">
        <v>-6.0289855072463769</v>
      </c>
      <c r="DJ470" s="11">
        <v>0</v>
      </c>
      <c r="DK470" s="11">
        <v>42.771548223350251</v>
      </c>
      <c r="DL470" s="11" t="s">
        <v>6</v>
      </c>
      <c r="DM470" s="11" t="s">
        <v>6</v>
      </c>
      <c r="DN470" s="11">
        <v>41.834458937198065</v>
      </c>
      <c r="DO470" s="11">
        <v>-14.411529778112097</v>
      </c>
      <c r="DP470" s="11">
        <v>8169.5594339622639</v>
      </c>
      <c r="DQ470" s="11">
        <v>0.85599290416921647</v>
      </c>
      <c r="DR470" s="11">
        <v>53.779911951100097</v>
      </c>
      <c r="DS470" s="11">
        <f>IF(odpadni[[#This Row],[SÚC]]="-","-",odpadni[[#This Row],[ZKC34]]-odpadni[[#This Row],[SÚC]])</f>
        <v>-17.969911951100094</v>
      </c>
      <c r="DT470" s="11" t="str">
        <f>IF(odpadni[[#This Row],[Rozdíl Cena pro stočné - sociálně únosná cena]]="-","-",IF(odpadni[[#This Row],[Rozdíl Cena pro stočné - sociálně únosná cena]]&gt;0,"ANO","NE"))</f>
        <v>NE</v>
      </c>
      <c r="DU470" s="11">
        <v>-11.945453013902032</v>
      </c>
      <c r="DV470" s="11" t="s">
        <v>301</v>
      </c>
      <c r="DW470" s="58"/>
      <c r="DX470" s="58" t="s">
        <v>8858</v>
      </c>
      <c r="DY470" s="58"/>
      <c r="DZ470" s="58" t="s">
        <v>8900</v>
      </c>
      <c r="EK470" s="2"/>
    </row>
    <row r="471" spans="1:141" ht="15" customHeight="1" x14ac:dyDescent="0.25">
      <c r="A471" s="71">
        <v>729</v>
      </c>
      <c r="B471" s="9" t="s">
        <v>815</v>
      </c>
      <c r="C471" s="9" t="s">
        <v>3177</v>
      </c>
      <c r="D471" s="9" t="s">
        <v>3177</v>
      </c>
      <c r="E471" s="9" t="s">
        <v>8</v>
      </c>
      <c r="F471" s="9" t="s">
        <v>3177</v>
      </c>
      <c r="G471" s="9" t="s">
        <v>8</v>
      </c>
      <c r="H471" s="9" t="s">
        <v>5938</v>
      </c>
      <c r="I471" s="9" t="s">
        <v>5990</v>
      </c>
      <c r="J471" s="9" t="s">
        <v>5982</v>
      </c>
      <c r="K471" s="9" t="s">
        <v>5983</v>
      </c>
      <c r="L471" s="10" t="s">
        <v>6463</v>
      </c>
      <c r="M471" s="50"/>
      <c r="N471" s="28"/>
      <c r="O471" s="56">
        <v>2477</v>
      </c>
      <c r="P471" s="56">
        <v>2477</v>
      </c>
      <c r="Q471" s="56">
        <v>0</v>
      </c>
      <c r="R471" s="11">
        <v>15.29</v>
      </c>
      <c r="S471" s="11">
        <v>0</v>
      </c>
      <c r="T471" s="56">
        <v>932</v>
      </c>
      <c r="U471" s="11">
        <v>0</v>
      </c>
      <c r="V471" s="11">
        <v>112.2</v>
      </c>
      <c r="W471" s="11">
        <v>0</v>
      </c>
      <c r="X471" s="56">
        <v>0</v>
      </c>
      <c r="Y471" s="56">
        <v>0</v>
      </c>
      <c r="Z471" s="11">
        <v>1</v>
      </c>
      <c r="AA471" s="56">
        <v>12</v>
      </c>
      <c r="AB471" s="56">
        <v>0</v>
      </c>
      <c r="AC471" s="11">
        <v>0</v>
      </c>
      <c r="AD471" s="11">
        <v>0</v>
      </c>
      <c r="AE471" s="11">
        <v>26.87</v>
      </c>
      <c r="AF471" s="11">
        <v>0</v>
      </c>
      <c r="AG471" s="11">
        <v>0</v>
      </c>
      <c r="AH471" s="11">
        <v>0</v>
      </c>
      <c r="AI471" s="11">
        <v>114975.4</v>
      </c>
      <c r="AJ471" s="11">
        <v>36000</v>
      </c>
      <c r="AK471" s="11">
        <v>24.93</v>
      </c>
      <c r="AL471" s="24">
        <v>0.152388</v>
      </c>
      <c r="AM471" s="24">
        <v>0</v>
      </c>
      <c r="AN471" s="24">
        <v>0</v>
      </c>
      <c r="AO471" s="24">
        <v>0</v>
      </c>
      <c r="AP471" s="24">
        <v>0.152388</v>
      </c>
      <c r="AQ471" s="24">
        <v>0.47021200000000002</v>
      </c>
      <c r="AR471" s="24">
        <v>0.47021200000000002</v>
      </c>
      <c r="AS471" s="24">
        <v>0</v>
      </c>
      <c r="AT471" s="24">
        <v>0.488153</v>
      </c>
      <c r="AU471" s="24">
        <v>0.488153</v>
      </c>
      <c r="AV471" s="24">
        <v>0</v>
      </c>
      <c r="AW471" s="24">
        <v>1.18784</v>
      </c>
      <c r="AX471" s="24">
        <v>0.5</v>
      </c>
      <c r="AY471" s="24">
        <v>0.68784000000000001</v>
      </c>
      <c r="AZ471" s="24">
        <v>0</v>
      </c>
      <c r="BA471" s="24">
        <v>0</v>
      </c>
      <c r="BB471" s="24">
        <v>1.7299999999999999E-2</v>
      </c>
      <c r="BC471" s="24">
        <v>0.12157999999999999</v>
      </c>
      <c r="BD471" s="24">
        <v>0</v>
      </c>
      <c r="BE471" s="24">
        <v>2.4374729999999998</v>
      </c>
      <c r="BF471" s="25">
        <v>2.5605099999999998</v>
      </c>
      <c r="BG471" s="54">
        <v>114.97</v>
      </c>
      <c r="BH471" s="11">
        <v>1</v>
      </c>
      <c r="BI471" s="24">
        <v>0</v>
      </c>
      <c r="BJ471" s="24">
        <v>0</v>
      </c>
      <c r="BK471" s="24">
        <v>0.107</v>
      </c>
      <c r="BL471" s="24">
        <v>0</v>
      </c>
      <c r="BM471" s="11">
        <v>22.78</v>
      </c>
      <c r="BN471" s="24">
        <v>0.23003699999999999</v>
      </c>
      <c r="BO471" s="25">
        <v>0.107</v>
      </c>
      <c r="BP471" s="24">
        <v>9.4375199999999992</v>
      </c>
      <c r="BQ471" s="11">
        <v>0.23003699999999999</v>
      </c>
      <c r="BR471" s="24">
        <v>0.53</v>
      </c>
      <c r="BS471" s="24">
        <v>0</v>
      </c>
      <c r="BT471" s="24">
        <v>0.1</v>
      </c>
      <c r="BU471" s="24">
        <v>0</v>
      </c>
      <c r="BV471" s="24">
        <v>0.1</v>
      </c>
      <c r="BW471" s="24">
        <v>0</v>
      </c>
      <c r="BX471" s="11">
        <v>60.954872465663833</v>
      </c>
      <c r="BY471" s="28"/>
      <c r="BZ471" s="28"/>
      <c r="CA471" s="11">
        <v>0.107</v>
      </c>
      <c r="CB471" s="17">
        <v>0.107</v>
      </c>
      <c r="CC471" s="11">
        <v>2.657725321888412</v>
      </c>
      <c r="CD471" s="11">
        <v>162.00130804447352</v>
      </c>
      <c r="CE471" s="11">
        <v>43.197416229309646</v>
      </c>
      <c r="CF471" s="11">
        <v>100</v>
      </c>
      <c r="CG471" s="11" t="s">
        <v>6</v>
      </c>
      <c r="CH471" s="11">
        <v>0</v>
      </c>
      <c r="CI471" s="28"/>
      <c r="CJ471" s="11">
        <v>150975.4</v>
      </c>
      <c r="CK471" s="11">
        <v>0</v>
      </c>
      <c r="CL471" s="11">
        <v>2177.5044444444443</v>
      </c>
      <c r="CM471" s="11" t="s">
        <v>6</v>
      </c>
      <c r="CN471" s="11">
        <v>1417.877</v>
      </c>
      <c r="CO471" s="11" t="s">
        <v>6</v>
      </c>
      <c r="CP471" s="11">
        <v>0.93914439041062314</v>
      </c>
      <c r="CQ471" s="11">
        <v>759.62744444444434</v>
      </c>
      <c r="CR471" s="11" t="s">
        <v>295</v>
      </c>
      <c r="CS471" s="11">
        <v>7.0993219106957417</v>
      </c>
      <c r="CT471" s="11">
        <v>1410.9850467289718</v>
      </c>
      <c r="CU471" s="11">
        <v>13.25118691588785</v>
      </c>
      <c r="CV471" s="11">
        <v>1.2807782564087946</v>
      </c>
      <c r="CW471" s="11">
        <v>0</v>
      </c>
      <c r="CX471" s="11" t="s">
        <v>6</v>
      </c>
      <c r="CY471" s="28"/>
      <c r="CZ471" s="11">
        <v>107</v>
      </c>
      <c r="DA471" s="11">
        <v>2477</v>
      </c>
      <c r="DB471" s="11">
        <v>932</v>
      </c>
      <c r="DC471" s="11">
        <v>4.5621775700934579</v>
      </c>
      <c r="DD471" s="11">
        <v>1.1362616822429905</v>
      </c>
      <c r="DE471" s="28"/>
      <c r="DF471" s="11">
        <v>2667.51</v>
      </c>
      <c r="DG471" s="11">
        <v>0</v>
      </c>
      <c r="DH471" s="11">
        <v>8.623660267440421</v>
      </c>
      <c r="DI471" s="11">
        <v>2.149878504672897</v>
      </c>
      <c r="DJ471" s="11">
        <v>0</v>
      </c>
      <c r="DK471" s="11">
        <v>60.950908356883325</v>
      </c>
      <c r="DL471" s="11" t="s">
        <v>6</v>
      </c>
      <c r="DM471" s="11">
        <v>32.029321910695742</v>
      </c>
      <c r="DN471" s="11" t="s">
        <v>6</v>
      </c>
      <c r="DO471" s="11">
        <v>9.4375199232976126</v>
      </c>
      <c r="DP471" s="11">
        <v>2615.3143776824036</v>
      </c>
      <c r="DQ471" s="11">
        <v>0.83435289142550839</v>
      </c>
      <c r="DR471" s="11">
        <v>58.8400038998914</v>
      </c>
      <c r="DS471" s="11">
        <f>IF(odpadni[[#This Row],[SÚC]]="-","-",odpadni[[#This Row],[ZKC34]]-odpadni[[#This Row],[SÚC]])</f>
        <v>-33.9100038998914</v>
      </c>
      <c r="DT471" s="11" t="str">
        <f>IF(odpadni[[#This Row],[Rozdíl Cena pro stočné - sociálně únosná cena]]="-","-",IF(odpadni[[#This Row],[Rozdíl Cena pro stočné - sociálně únosná cena]]&gt;0,"ANO","NE"))</f>
        <v>NE</v>
      </c>
      <c r="DU471" s="11">
        <v>-26.810681989195658</v>
      </c>
      <c r="DV471" s="11" t="s">
        <v>301</v>
      </c>
      <c r="DW471" s="58"/>
      <c r="DX471" s="58" t="s">
        <v>8817</v>
      </c>
      <c r="DY471" s="58"/>
      <c r="DZ471" s="58" t="s">
        <v>352</v>
      </c>
      <c r="EK471" s="2"/>
    </row>
    <row r="472" spans="1:141" ht="15" customHeight="1" x14ac:dyDescent="0.25">
      <c r="A472" s="71">
        <v>730</v>
      </c>
      <c r="B472" s="9" t="s">
        <v>816</v>
      </c>
      <c r="C472" s="9" t="s">
        <v>3178</v>
      </c>
      <c r="D472" s="9" t="s">
        <v>3178</v>
      </c>
      <c r="E472" s="9" t="s">
        <v>8</v>
      </c>
      <c r="F472" s="9" t="s">
        <v>3178</v>
      </c>
      <c r="G472" s="9" t="s">
        <v>8</v>
      </c>
      <c r="H472" s="9" t="s">
        <v>5943</v>
      </c>
      <c r="I472" s="9" t="s">
        <v>5990</v>
      </c>
      <c r="J472" s="9" t="s">
        <v>5992</v>
      </c>
      <c r="K472" s="9" t="s">
        <v>5983</v>
      </c>
      <c r="L472" s="10" t="s">
        <v>6464</v>
      </c>
      <c r="M472" s="50"/>
      <c r="N472" s="28"/>
      <c r="O472" s="56">
        <v>1250</v>
      </c>
      <c r="P472" s="56">
        <v>1250</v>
      </c>
      <c r="Q472" s="56">
        <v>0</v>
      </c>
      <c r="R472" s="11">
        <v>9.5519999999999996</v>
      </c>
      <c r="S472" s="11">
        <v>0</v>
      </c>
      <c r="T472" s="56">
        <v>416</v>
      </c>
      <c r="U472" s="11">
        <v>0</v>
      </c>
      <c r="V472" s="11">
        <v>53.9</v>
      </c>
      <c r="W472" s="11">
        <v>3</v>
      </c>
      <c r="X472" s="56">
        <v>0</v>
      </c>
      <c r="Y472" s="56">
        <v>0</v>
      </c>
      <c r="Z472" s="11">
        <v>0</v>
      </c>
      <c r="AA472" s="56">
        <v>0</v>
      </c>
      <c r="AB472" s="56">
        <v>0</v>
      </c>
      <c r="AC472" s="11">
        <v>0</v>
      </c>
      <c r="AD472" s="11">
        <v>0</v>
      </c>
      <c r="AE472" s="11">
        <v>0</v>
      </c>
      <c r="AF472" s="11">
        <v>0</v>
      </c>
      <c r="AG472" s="11">
        <v>0</v>
      </c>
      <c r="AH472" s="11">
        <v>0</v>
      </c>
      <c r="AI472" s="11">
        <v>12.03</v>
      </c>
      <c r="AJ472" s="11">
        <v>0</v>
      </c>
      <c r="AK472" s="11">
        <v>44.15</v>
      </c>
      <c r="AL472" s="24">
        <v>1.5620000000000001</v>
      </c>
      <c r="AM472" s="24">
        <v>0</v>
      </c>
      <c r="AN472" s="24">
        <v>1.5620000000000001</v>
      </c>
      <c r="AO472" s="24">
        <v>0</v>
      </c>
      <c r="AP472" s="24">
        <v>0</v>
      </c>
      <c r="AQ472" s="24">
        <v>0</v>
      </c>
      <c r="AR472" s="24">
        <v>0</v>
      </c>
      <c r="AS472" s="24">
        <v>0</v>
      </c>
      <c r="AT472" s="24">
        <v>0.03</v>
      </c>
      <c r="AU472" s="24">
        <v>0.03</v>
      </c>
      <c r="AV472" s="24">
        <v>0</v>
      </c>
      <c r="AW472" s="24">
        <v>1.16049</v>
      </c>
      <c r="AX472" s="24">
        <v>0.26383200000000001</v>
      </c>
      <c r="AY472" s="24">
        <v>7.7658000000000005E-2</v>
      </c>
      <c r="AZ472" s="24">
        <v>0</v>
      </c>
      <c r="BA472" s="24">
        <v>0.81899999999999995</v>
      </c>
      <c r="BB472" s="24">
        <v>0</v>
      </c>
      <c r="BC472" s="24">
        <v>3.2000000000000001E-2</v>
      </c>
      <c r="BD472" s="24">
        <v>0</v>
      </c>
      <c r="BE472" s="24">
        <v>2.7844899999999999</v>
      </c>
      <c r="BF472" s="25">
        <v>2.6930000000000001</v>
      </c>
      <c r="BG472" s="54">
        <v>12.03</v>
      </c>
      <c r="BH472" s="11">
        <v>1</v>
      </c>
      <c r="BI472" s="24">
        <v>0</v>
      </c>
      <c r="BJ472" s="24">
        <v>0.13900000000000001</v>
      </c>
      <c r="BK472" s="24">
        <v>0.04</v>
      </c>
      <c r="BL472" s="24">
        <v>1.4E-2</v>
      </c>
      <c r="BM472" s="11">
        <v>51.56</v>
      </c>
      <c r="BN472" s="24">
        <v>-0.40052300000000002</v>
      </c>
      <c r="BO472" s="25">
        <v>0</v>
      </c>
      <c r="BP472" s="24">
        <v>-14.384062999999999</v>
      </c>
      <c r="BQ472" s="11">
        <v>0</v>
      </c>
      <c r="BR472" s="24">
        <v>0</v>
      </c>
      <c r="BS472" s="24">
        <v>0</v>
      </c>
      <c r="BT472" s="24">
        <v>0.26383200000000001</v>
      </c>
      <c r="BU472" s="24">
        <v>0</v>
      </c>
      <c r="BV472" s="24">
        <v>0</v>
      </c>
      <c r="BW472" s="24">
        <v>0.26383200000000001</v>
      </c>
      <c r="BX472" s="11">
        <v>43.551088777219434</v>
      </c>
      <c r="BY472" s="28"/>
      <c r="BZ472" s="28"/>
      <c r="CA472" s="11">
        <v>5.3999999999999999E-2</v>
      </c>
      <c r="CB472" s="17">
        <v>6.0999999999999999E-2</v>
      </c>
      <c r="CC472" s="11">
        <v>3.0048076923076925</v>
      </c>
      <c r="CD472" s="11">
        <v>130.86264656616416</v>
      </c>
      <c r="CE472" s="11">
        <v>43.2</v>
      </c>
      <c r="CF472" s="11">
        <v>100</v>
      </c>
      <c r="CG472" s="11" t="s">
        <v>6</v>
      </c>
      <c r="CH472" s="11" t="s">
        <v>6</v>
      </c>
      <c r="CI472" s="28"/>
      <c r="CJ472" s="11">
        <v>12.03</v>
      </c>
      <c r="CK472" s="11">
        <v>0.314070351758794</v>
      </c>
      <c r="CL472" s="11">
        <v>0.13366666666666666</v>
      </c>
      <c r="CM472" s="11" t="s">
        <v>6</v>
      </c>
      <c r="CN472" s="11">
        <v>759.9670000000001</v>
      </c>
      <c r="CO472" s="11" t="s">
        <v>6</v>
      </c>
      <c r="CP472" s="11">
        <v>6317.265170407316</v>
      </c>
      <c r="CQ472" s="11">
        <v>0</v>
      </c>
      <c r="CR472" s="11" t="s">
        <v>294</v>
      </c>
      <c r="CS472" s="11">
        <v>0</v>
      </c>
      <c r="CT472" s="11">
        <v>0.22277777777777777</v>
      </c>
      <c r="CU472" s="11">
        <v>14.073462962962966</v>
      </c>
      <c r="CV472" s="11">
        <v>1.1111111111111112</v>
      </c>
      <c r="CW472" s="11">
        <v>100</v>
      </c>
      <c r="CX472" s="11" t="s">
        <v>6</v>
      </c>
      <c r="CY472" s="28"/>
      <c r="CZ472" s="11">
        <v>54</v>
      </c>
      <c r="DA472" s="11">
        <v>1250</v>
      </c>
      <c r="DB472" s="11">
        <v>416</v>
      </c>
      <c r="DC472" s="11">
        <v>0.55555555555555558</v>
      </c>
      <c r="DD472" s="11">
        <v>0.59259259259259256</v>
      </c>
      <c r="DE472" s="28"/>
      <c r="DF472" s="11">
        <v>2384.1</v>
      </c>
      <c r="DG472" s="11">
        <v>-14.384062999999999</v>
      </c>
      <c r="DH472" s="11">
        <v>-16.799756721614028</v>
      </c>
      <c r="DI472" s="11">
        <v>-7.417092592592593</v>
      </c>
      <c r="DJ472" s="11">
        <v>0</v>
      </c>
      <c r="DK472" s="11">
        <v>9.6239999999999989E-3</v>
      </c>
      <c r="DL472" s="11" t="s">
        <v>6</v>
      </c>
      <c r="DM472" s="11">
        <v>51.564629629629628</v>
      </c>
      <c r="DN472" s="11" t="s">
        <v>6</v>
      </c>
      <c r="DO472" s="11">
        <v>21.291230176698939</v>
      </c>
      <c r="DP472" s="11">
        <v>6693.4855769230771</v>
      </c>
      <c r="DQ472" s="11">
        <v>0.85620706125717816</v>
      </c>
      <c r="DR472" s="11">
        <v>59.540474229513997</v>
      </c>
      <c r="DS472" s="11">
        <f>IF(odpadni[[#This Row],[SÚC]]="-","-",odpadni[[#This Row],[ZKC34]]-odpadni[[#This Row],[SÚC]])</f>
        <v>-15.390474229513998</v>
      </c>
      <c r="DT472" s="11" t="str">
        <f>IF(odpadni[[#This Row],[Rozdíl Cena pro stočné - sociálně únosná cena]]="-","-",IF(odpadni[[#This Row],[Rozdíl Cena pro stočné - sociálně únosná cena]]&gt;0,"ANO","NE"))</f>
        <v>NE</v>
      </c>
      <c r="DU472" s="11">
        <v>-7.9758445998843683</v>
      </c>
      <c r="DV472" s="11" t="s">
        <v>301</v>
      </c>
      <c r="DW472" s="58"/>
      <c r="DX472" s="58" t="s">
        <v>8815</v>
      </c>
      <c r="DY472" s="58"/>
      <c r="DZ472" s="58" t="s">
        <v>8906</v>
      </c>
      <c r="EK472" s="2"/>
    </row>
    <row r="473" spans="1:141" ht="15" customHeight="1" x14ac:dyDescent="0.25">
      <c r="A473" s="71">
        <v>732</v>
      </c>
      <c r="B473" s="9" t="s">
        <v>817</v>
      </c>
      <c r="C473" s="9" t="s">
        <v>3179</v>
      </c>
      <c r="D473" s="9" t="s">
        <v>3179</v>
      </c>
      <c r="E473" s="9" t="s">
        <v>8</v>
      </c>
      <c r="F473" s="9" t="s">
        <v>3179</v>
      </c>
      <c r="G473" s="9" t="s">
        <v>8</v>
      </c>
      <c r="H473" s="9" t="s">
        <v>5945</v>
      </c>
      <c r="I473" s="9" t="s">
        <v>5990</v>
      </c>
      <c r="J473" s="9" t="s">
        <v>5980</v>
      </c>
      <c r="K473" s="9" t="s">
        <v>5981</v>
      </c>
      <c r="L473" s="10" t="s">
        <v>6465</v>
      </c>
      <c r="M473" s="50"/>
      <c r="N473" s="28"/>
      <c r="O473" s="56">
        <v>244</v>
      </c>
      <c r="P473" s="56">
        <v>0</v>
      </c>
      <c r="Q473" s="56">
        <v>244</v>
      </c>
      <c r="R473" s="11">
        <v>25.565999999999999</v>
      </c>
      <c r="S473" s="11">
        <v>0</v>
      </c>
      <c r="T473" s="56">
        <v>51</v>
      </c>
      <c r="U473" s="11">
        <v>29.960999999999999</v>
      </c>
      <c r="V473" s="11">
        <v>0</v>
      </c>
      <c r="W473" s="11">
        <v>16</v>
      </c>
      <c r="X473" s="56">
        <v>35</v>
      </c>
      <c r="Y473" s="56">
        <v>0</v>
      </c>
      <c r="Z473" s="11">
        <v>0</v>
      </c>
      <c r="AA473" s="56">
        <v>0</v>
      </c>
      <c r="AB473" s="56">
        <v>0</v>
      </c>
      <c r="AC473" s="11">
        <v>0</v>
      </c>
      <c r="AD473" s="11">
        <v>0</v>
      </c>
      <c r="AE473" s="11">
        <v>0</v>
      </c>
      <c r="AF473" s="11">
        <v>0</v>
      </c>
      <c r="AG473" s="11">
        <v>0</v>
      </c>
      <c r="AH473" s="11">
        <v>0</v>
      </c>
      <c r="AI473" s="11">
        <v>37634.559000000001</v>
      </c>
      <c r="AJ473" s="11">
        <v>0</v>
      </c>
      <c r="AK473" s="11">
        <v>57.5</v>
      </c>
      <c r="AL473" s="24">
        <v>0.15290400000000001</v>
      </c>
      <c r="AM473" s="24">
        <v>0</v>
      </c>
      <c r="AN473" s="24">
        <v>0</v>
      </c>
      <c r="AO473" s="24">
        <v>0</v>
      </c>
      <c r="AP473" s="24">
        <v>0.15290400000000001</v>
      </c>
      <c r="AQ473" s="24">
        <v>0</v>
      </c>
      <c r="AR473" s="24">
        <v>0</v>
      </c>
      <c r="AS473" s="24">
        <v>0</v>
      </c>
      <c r="AT473" s="24">
        <v>0.41306300000000001</v>
      </c>
      <c r="AU473" s="24">
        <v>0.30054900000000001</v>
      </c>
      <c r="AV473" s="24">
        <v>0.112514</v>
      </c>
      <c r="AW473" s="24">
        <v>3.9891999999999997E-2</v>
      </c>
      <c r="AX473" s="24">
        <v>0</v>
      </c>
      <c r="AY473" s="24">
        <v>3.9891999999999997E-2</v>
      </c>
      <c r="AZ473" s="24">
        <v>0</v>
      </c>
      <c r="BA473" s="24">
        <v>0</v>
      </c>
      <c r="BB473" s="24">
        <v>0</v>
      </c>
      <c r="BC473" s="24">
        <v>0.60118400000000005</v>
      </c>
      <c r="BD473" s="24">
        <v>0</v>
      </c>
      <c r="BE473" s="24">
        <v>1.2070430000000001</v>
      </c>
      <c r="BF473" s="25">
        <v>1.23</v>
      </c>
      <c r="BG473" s="54">
        <v>24</v>
      </c>
      <c r="BH473" s="11">
        <v>0</v>
      </c>
      <c r="BI473" s="24">
        <v>0</v>
      </c>
      <c r="BJ473" s="24">
        <v>0</v>
      </c>
      <c r="BK473" s="24">
        <v>1.9696999999999999E-2</v>
      </c>
      <c r="BL473" s="24">
        <v>0</v>
      </c>
      <c r="BM473" s="11">
        <v>61.28</v>
      </c>
      <c r="BN473" s="24">
        <v>-7.4466000000000004E-2</v>
      </c>
      <c r="BO473" s="25">
        <v>-0.08</v>
      </c>
      <c r="BP473" s="24">
        <v>-6.1692499999999999</v>
      </c>
      <c r="BQ473" s="11">
        <v>0</v>
      </c>
      <c r="BR473" s="24">
        <v>7.29</v>
      </c>
      <c r="BS473" s="24">
        <v>0</v>
      </c>
      <c r="BT473" s="24">
        <v>0.72899999999999998</v>
      </c>
      <c r="BU473" s="24">
        <v>0</v>
      </c>
      <c r="BV473" s="24">
        <v>0.72899999999999998</v>
      </c>
      <c r="BW473" s="24">
        <v>0</v>
      </c>
      <c r="BX473" s="11">
        <v>1.9948368927481812</v>
      </c>
      <c r="BY473" s="28"/>
      <c r="BZ473" s="28"/>
      <c r="CA473" s="11">
        <v>1.9696999999999999E-2</v>
      </c>
      <c r="CB473" s="17">
        <v>0.02</v>
      </c>
      <c r="CC473" s="11">
        <v>4.784313725490196</v>
      </c>
      <c r="CD473" s="11">
        <v>9.5439255260893372</v>
      </c>
      <c r="CE473" s="11">
        <v>80.72540983606558</v>
      </c>
      <c r="CF473" s="11">
        <v>0</v>
      </c>
      <c r="CG473" s="11">
        <v>0</v>
      </c>
      <c r="CH473" s="11" t="s">
        <v>6</v>
      </c>
      <c r="CI473" s="28"/>
      <c r="CJ473" s="11">
        <v>37634.559000000001</v>
      </c>
      <c r="CK473" s="11">
        <v>0.62583118203864507</v>
      </c>
      <c r="CL473" s="11">
        <v>418.16176666666667</v>
      </c>
      <c r="CM473" s="11" t="s">
        <v>6</v>
      </c>
      <c r="CN473" s="11">
        <v>0</v>
      </c>
      <c r="CO473" s="11" t="s">
        <v>6</v>
      </c>
      <c r="CP473" s="11">
        <v>0</v>
      </c>
      <c r="CQ473" s="11">
        <v>418.16176666666667</v>
      </c>
      <c r="CR473" s="11" t="s">
        <v>295</v>
      </c>
      <c r="CS473" s="11">
        <v>21.229718569663738</v>
      </c>
      <c r="CT473" s="11">
        <v>1910.6746712697366</v>
      </c>
      <c r="CU473" s="11">
        <v>0</v>
      </c>
      <c r="CV473" s="11">
        <v>1.1111111111111112</v>
      </c>
      <c r="CW473" s="11">
        <v>0</v>
      </c>
      <c r="CX473" s="11" t="s">
        <v>6</v>
      </c>
      <c r="CY473" s="28"/>
      <c r="CZ473" s="11" t="s">
        <v>6</v>
      </c>
      <c r="DA473" s="11" t="s">
        <v>6</v>
      </c>
      <c r="DB473" s="11" t="s">
        <v>6</v>
      </c>
      <c r="DC473" s="11">
        <v>20.970858506371531</v>
      </c>
      <c r="DD473" s="11">
        <v>30.521602274458044</v>
      </c>
      <c r="DE473" s="28"/>
      <c r="DF473" s="11">
        <v>1132.5775000000001</v>
      </c>
      <c r="DG473" s="11">
        <v>-6.1692499999999999</v>
      </c>
      <c r="DH473" s="11">
        <v>-6.5749142994629501</v>
      </c>
      <c r="DI473" s="11">
        <v>-3.7805757221911969</v>
      </c>
      <c r="DJ473" s="11">
        <v>0</v>
      </c>
      <c r="DK473" s="11">
        <v>154.23999590163936</v>
      </c>
      <c r="DL473" s="11" t="s">
        <v>6</v>
      </c>
      <c r="DM473" s="11">
        <v>80.484985869252512</v>
      </c>
      <c r="DN473" s="11" t="s">
        <v>6</v>
      </c>
      <c r="DO473" s="11">
        <v>-6.1692914005549095</v>
      </c>
      <c r="DP473" s="11">
        <v>23667.50980392157</v>
      </c>
      <c r="DQ473" s="11">
        <v>0.69688295483094309</v>
      </c>
      <c r="DR473" s="11">
        <v>53.779911951100097</v>
      </c>
      <c r="DS473" s="11">
        <f>IF(odpadni[[#This Row],[SÚC]]="-","-",odpadni[[#This Row],[ZKC34]]-odpadni[[#This Row],[SÚC]])</f>
        <v>3.7200880488999033</v>
      </c>
      <c r="DT473" s="11" t="str">
        <f>IF(odpadni[[#This Row],[Rozdíl Cena pro stočné - sociálně únosná cena]]="-","-",IF(odpadni[[#This Row],[Rozdíl Cena pro stočné - sociálně únosná cena]]&gt;0,"ANO","NE"))</f>
        <v>ANO</v>
      </c>
      <c r="DU473" s="11">
        <v>26.705073918152415</v>
      </c>
      <c r="DV473" s="11" t="s">
        <v>9125</v>
      </c>
      <c r="DW473" s="58"/>
      <c r="DX473" s="58" t="s">
        <v>8839</v>
      </c>
      <c r="DY473" s="58" t="s">
        <v>8890</v>
      </c>
      <c r="DZ473" s="58" t="s">
        <v>8907</v>
      </c>
      <c r="EK473" s="2"/>
    </row>
    <row r="474" spans="1:141" ht="15" customHeight="1" x14ac:dyDescent="0.25">
      <c r="A474" s="71">
        <v>733</v>
      </c>
      <c r="B474" s="9" t="s">
        <v>818</v>
      </c>
      <c r="C474" s="9" t="s">
        <v>3179</v>
      </c>
      <c r="D474" s="9" t="s">
        <v>3179</v>
      </c>
      <c r="E474" s="9" t="s">
        <v>8</v>
      </c>
      <c r="F474" s="9" t="s">
        <v>3179</v>
      </c>
      <c r="G474" s="9" t="s">
        <v>8</v>
      </c>
      <c r="H474" s="9" t="s">
        <v>5945</v>
      </c>
      <c r="I474" s="9" t="s">
        <v>5990</v>
      </c>
      <c r="J474" s="9" t="s">
        <v>5982</v>
      </c>
      <c r="K474" s="9" t="s">
        <v>5983</v>
      </c>
      <c r="L474" s="10" t="s">
        <v>6466</v>
      </c>
      <c r="M474" s="50"/>
      <c r="N474" s="28"/>
      <c r="O474" s="56">
        <v>6561</v>
      </c>
      <c r="P474" s="56">
        <v>6561</v>
      </c>
      <c r="Q474" s="56">
        <v>0</v>
      </c>
      <c r="R474" s="11">
        <v>28.64</v>
      </c>
      <c r="S474" s="11">
        <v>0</v>
      </c>
      <c r="T474" s="56">
        <v>1739</v>
      </c>
      <c r="U474" s="11">
        <v>0</v>
      </c>
      <c r="V474" s="11">
        <v>322.42599999999999</v>
      </c>
      <c r="W474" s="11">
        <v>38</v>
      </c>
      <c r="X474" s="56">
        <v>0</v>
      </c>
      <c r="Y474" s="56">
        <v>0</v>
      </c>
      <c r="Z474" s="11">
        <v>1</v>
      </c>
      <c r="AA474" s="56">
        <v>18</v>
      </c>
      <c r="AB474" s="56">
        <v>0</v>
      </c>
      <c r="AC474" s="11">
        <v>0</v>
      </c>
      <c r="AD474" s="11">
        <v>0</v>
      </c>
      <c r="AE474" s="11">
        <v>97</v>
      </c>
      <c r="AF474" s="11">
        <v>0</v>
      </c>
      <c r="AG474" s="11">
        <v>0</v>
      </c>
      <c r="AH474" s="11">
        <v>0</v>
      </c>
      <c r="AI474" s="11">
        <v>312883.12699999998</v>
      </c>
      <c r="AJ474" s="11">
        <v>50009.336000000003</v>
      </c>
      <c r="AK474" s="11">
        <v>28.7</v>
      </c>
      <c r="AL474" s="24">
        <v>0.47319699999999998</v>
      </c>
      <c r="AM474" s="24">
        <v>0</v>
      </c>
      <c r="AN474" s="24">
        <v>0</v>
      </c>
      <c r="AO474" s="24">
        <v>0.41733999999999999</v>
      </c>
      <c r="AP474" s="24">
        <v>5.5856999999999997E-2</v>
      </c>
      <c r="AQ474" s="24">
        <v>1.3134440000000001</v>
      </c>
      <c r="AR474" s="24">
        <v>1.3134440000000001</v>
      </c>
      <c r="AS474" s="24">
        <v>0</v>
      </c>
      <c r="AT474" s="24">
        <v>1.3661700000000001</v>
      </c>
      <c r="AU474" s="24">
        <v>0.99868299999999999</v>
      </c>
      <c r="AV474" s="24">
        <v>0.36748700000000001</v>
      </c>
      <c r="AW474" s="24">
        <v>2.3354870000000001</v>
      </c>
      <c r="AX474" s="24">
        <v>1.476037</v>
      </c>
      <c r="AY474" s="24">
        <v>0.245863</v>
      </c>
      <c r="AZ474" s="24">
        <v>0</v>
      </c>
      <c r="BA474" s="24">
        <v>0.61358699999999999</v>
      </c>
      <c r="BB474" s="24">
        <v>3.2242E-2</v>
      </c>
      <c r="BC474" s="24">
        <v>1.439303</v>
      </c>
      <c r="BD474" s="24">
        <v>0.101259</v>
      </c>
      <c r="BE474" s="24">
        <v>9.470129</v>
      </c>
      <c r="BF474" s="25">
        <v>7.3886950000000002</v>
      </c>
      <c r="BG474" s="54">
        <v>308.599199</v>
      </c>
      <c r="BH474" s="11">
        <v>0</v>
      </c>
      <c r="BI474" s="24">
        <v>0</v>
      </c>
      <c r="BJ474" s="24">
        <v>0</v>
      </c>
      <c r="BK474" s="24">
        <v>0.238125</v>
      </c>
      <c r="BL474" s="24">
        <v>0</v>
      </c>
      <c r="BM474" s="11">
        <v>39.76</v>
      </c>
      <c r="BN474" s="24">
        <v>-2.635942</v>
      </c>
      <c r="BO474" s="25">
        <v>-0.86880100000000005</v>
      </c>
      <c r="BP474" s="24">
        <v>-27.834271999999999</v>
      </c>
      <c r="BQ474" s="11">
        <v>0</v>
      </c>
      <c r="BR474" s="24">
        <v>36.822000000000003</v>
      </c>
      <c r="BS474" s="24">
        <v>2.512645</v>
      </c>
      <c r="BT474" s="24">
        <v>5.4340000000000002</v>
      </c>
      <c r="BU474" s="24">
        <v>0.66500000000000004</v>
      </c>
      <c r="BV474" s="24">
        <v>5.4340000000000002</v>
      </c>
      <c r="BW474" s="24">
        <v>0</v>
      </c>
      <c r="BX474" s="11">
        <v>60.719273743016757</v>
      </c>
      <c r="BY474" s="28"/>
      <c r="BZ474" s="28"/>
      <c r="CA474" s="11">
        <v>0.238125</v>
      </c>
      <c r="CB474" s="17">
        <v>0.22717399999999999</v>
      </c>
      <c r="CC474" s="11">
        <v>3.7728579643473261</v>
      </c>
      <c r="CD474" s="11">
        <v>229.08519553072625</v>
      </c>
      <c r="CE474" s="11">
        <v>36.294010059442158</v>
      </c>
      <c r="CF474" s="11">
        <v>100</v>
      </c>
      <c r="CG474" s="11" t="s">
        <v>6</v>
      </c>
      <c r="CH474" s="11">
        <v>0</v>
      </c>
      <c r="CI474" s="28"/>
      <c r="CJ474" s="11">
        <v>362892.46299999999</v>
      </c>
      <c r="CK474" s="11">
        <v>1.3268156424581006</v>
      </c>
      <c r="CL474" s="11">
        <v>4726.7125888888886</v>
      </c>
      <c r="CM474" s="11" t="s">
        <v>6</v>
      </c>
      <c r="CN474" s="11">
        <v>0</v>
      </c>
      <c r="CO474" s="11" t="s">
        <v>6</v>
      </c>
      <c r="CP474" s="11">
        <v>0</v>
      </c>
      <c r="CQ474" s="11">
        <v>4726.7125888888886</v>
      </c>
      <c r="CR474" s="11" t="s">
        <v>295</v>
      </c>
      <c r="CS474" s="11">
        <v>19.84971165937591</v>
      </c>
      <c r="CT474" s="11">
        <v>1523.9578498687663</v>
      </c>
      <c r="CU474" s="11">
        <v>0</v>
      </c>
      <c r="CV474" s="11">
        <v>1.2032301367635856</v>
      </c>
      <c r="CW474" s="11">
        <v>0</v>
      </c>
      <c r="CX474" s="11" t="s">
        <v>6</v>
      </c>
      <c r="CY474" s="28"/>
      <c r="CZ474" s="11" t="s">
        <v>6</v>
      </c>
      <c r="DA474" s="11" t="s">
        <v>6</v>
      </c>
      <c r="DB474" s="11" t="s">
        <v>6</v>
      </c>
      <c r="DC474" s="11">
        <v>5.7371968503937012</v>
      </c>
      <c r="DD474" s="11">
        <v>6.0443170603674536</v>
      </c>
      <c r="DE474" s="28"/>
      <c r="DF474" s="11">
        <v>6834.1875</v>
      </c>
      <c r="DG474" s="11">
        <v>-27.834271999999999</v>
      </c>
      <c r="DH474" s="11">
        <v>-38.569939733143116</v>
      </c>
      <c r="DI474" s="11">
        <v>-11.069572703412073</v>
      </c>
      <c r="DJ474" s="11">
        <v>0</v>
      </c>
      <c r="DK474" s="11">
        <v>55.310541533302846</v>
      </c>
      <c r="DL474" s="11" t="s">
        <v>6</v>
      </c>
      <c r="DM474" s="11">
        <v>49.811462840478271</v>
      </c>
      <c r="DN474" s="11" t="s">
        <v>6</v>
      </c>
      <c r="DO474" s="11">
        <v>-22.834589391660991</v>
      </c>
      <c r="DP474" s="11">
        <v>5445.7326049453713</v>
      </c>
      <c r="DQ474" s="11">
        <v>0.48138788174890634</v>
      </c>
      <c r="DR474" s="11">
        <v>53.779911951100097</v>
      </c>
      <c r="DS474" s="11">
        <f>IF(odpadni[[#This Row],[SÚC]]="-","-",odpadni[[#This Row],[ZKC34]]-odpadni[[#This Row],[SÚC]])</f>
        <v>-25.079911951100097</v>
      </c>
      <c r="DT474" s="11" t="str">
        <f>IF(odpadni[[#This Row],[Rozdíl Cena pro stočné - sociálně únosná cena]]="-","-",IF(odpadni[[#This Row],[Rozdíl Cena pro stočné - sociálně únosná cena]]&gt;0,"ANO","NE"))</f>
        <v>NE</v>
      </c>
      <c r="DU474" s="11">
        <v>-3.968449110621826</v>
      </c>
      <c r="DV474" s="11" t="s">
        <v>301</v>
      </c>
      <c r="DW474" s="58"/>
      <c r="DX474" s="58" t="s">
        <v>8839</v>
      </c>
      <c r="DY474" s="58" t="s">
        <v>8890</v>
      </c>
      <c r="DZ474" s="58" t="s">
        <v>8900</v>
      </c>
      <c r="EK474" s="2"/>
    </row>
    <row r="475" spans="1:141" ht="15" customHeight="1" x14ac:dyDescent="0.25">
      <c r="A475" s="71">
        <v>734</v>
      </c>
      <c r="B475" s="9" t="s">
        <v>819</v>
      </c>
      <c r="C475" s="9" t="s">
        <v>3180</v>
      </c>
      <c r="D475" s="9" t="s">
        <v>3180</v>
      </c>
      <c r="E475" s="9" t="s">
        <v>8</v>
      </c>
      <c r="F475" s="9" t="s">
        <v>3180</v>
      </c>
      <c r="G475" s="9" t="s">
        <v>8</v>
      </c>
      <c r="H475" s="9" t="s">
        <v>5938</v>
      </c>
      <c r="I475" s="9" t="s">
        <v>5990</v>
      </c>
      <c r="J475" s="9" t="s">
        <v>5982</v>
      </c>
      <c r="K475" s="9" t="s">
        <v>5983</v>
      </c>
      <c r="L475" s="10" t="s">
        <v>6467</v>
      </c>
      <c r="M475" s="50"/>
      <c r="N475" s="28"/>
      <c r="O475" s="56">
        <v>2216</v>
      </c>
      <c r="P475" s="56">
        <v>1971</v>
      </c>
      <c r="Q475" s="56">
        <v>245</v>
      </c>
      <c r="R475" s="11">
        <v>19.483000000000001</v>
      </c>
      <c r="S475" s="11">
        <v>0</v>
      </c>
      <c r="T475" s="56">
        <v>611</v>
      </c>
      <c r="U475" s="11">
        <v>7.37</v>
      </c>
      <c r="V475" s="11">
        <v>90.381</v>
      </c>
      <c r="W475" s="11">
        <v>3</v>
      </c>
      <c r="X475" s="56">
        <v>4</v>
      </c>
      <c r="Y475" s="56">
        <v>0</v>
      </c>
      <c r="Z475" s="11">
        <v>1</v>
      </c>
      <c r="AA475" s="56">
        <v>12</v>
      </c>
      <c r="AB475" s="56">
        <v>0</v>
      </c>
      <c r="AC475" s="11">
        <v>0</v>
      </c>
      <c r="AD475" s="11">
        <v>87</v>
      </c>
      <c r="AE475" s="11">
        <v>0</v>
      </c>
      <c r="AF475" s="11">
        <v>0</v>
      </c>
      <c r="AG475" s="11">
        <v>0</v>
      </c>
      <c r="AH475" s="11">
        <v>0</v>
      </c>
      <c r="AI475" s="11">
        <v>142158.69200000001</v>
      </c>
      <c r="AJ475" s="11">
        <v>24338</v>
      </c>
      <c r="AK475" s="11">
        <v>50.3</v>
      </c>
      <c r="AL475" s="24">
        <v>0.15116299999999999</v>
      </c>
      <c r="AM475" s="24">
        <v>0</v>
      </c>
      <c r="AN475" s="24">
        <v>0</v>
      </c>
      <c r="AO475" s="24">
        <v>7.936E-2</v>
      </c>
      <c r="AP475" s="24">
        <v>7.1803000000000006E-2</v>
      </c>
      <c r="AQ475" s="24">
        <v>0.34066400000000002</v>
      </c>
      <c r="AR475" s="24">
        <v>0.34066400000000002</v>
      </c>
      <c r="AS475" s="24">
        <v>0</v>
      </c>
      <c r="AT475" s="24">
        <v>1.3502069999999999</v>
      </c>
      <c r="AU475" s="24">
        <v>0.96597999999999995</v>
      </c>
      <c r="AV475" s="24">
        <v>0.38422699999999999</v>
      </c>
      <c r="AW475" s="24">
        <v>1.9480649999999999</v>
      </c>
      <c r="AX475" s="24">
        <v>1.7305200000000001</v>
      </c>
      <c r="AY475" s="24">
        <v>0.21754499999999999</v>
      </c>
      <c r="AZ475" s="24">
        <v>0</v>
      </c>
      <c r="BA475" s="24">
        <v>0</v>
      </c>
      <c r="BB475" s="24">
        <v>1.8859999999999998E-2</v>
      </c>
      <c r="BC475" s="24">
        <v>0.37918299999999999</v>
      </c>
      <c r="BD475" s="24">
        <v>2.9544999999999998E-2</v>
      </c>
      <c r="BE475" s="24">
        <v>4.5654300000000001</v>
      </c>
      <c r="BF475" s="25">
        <v>4.5019999999999998</v>
      </c>
      <c r="BG475" s="54">
        <v>170</v>
      </c>
      <c r="BH475" s="11">
        <v>2.5</v>
      </c>
      <c r="BI475" s="24">
        <v>0</v>
      </c>
      <c r="BJ475" s="24">
        <v>0</v>
      </c>
      <c r="BK475" s="24">
        <v>8.2140000000000005E-2</v>
      </c>
      <c r="BL475" s="24">
        <v>8.6210000000000002E-3</v>
      </c>
      <c r="BM475" s="11">
        <v>50.3</v>
      </c>
      <c r="BN475" s="24">
        <v>0</v>
      </c>
      <c r="BO475" s="25">
        <v>0</v>
      </c>
      <c r="BP475" s="24">
        <v>9.0000000000000002E-6</v>
      </c>
      <c r="BQ475" s="11">
        <v>0</v>
      </c>
      <c r="BR475" s="24">
        <v>15.753145</v>
      </c>
      <c r="BS475" s="24">
        <v>2.19</v>
      </c>
      <c r="BT475" s="24">
        <v>2.06</v>
      </c>
      <c r="BU475" s="24">
        <v>1.37</v>
      </c>
      <c r="BV475" s="24">
        <v>2.06</v>
      </c>
      <c r="BW475" s="24">
        <v>0</v>
      </c>
      <c r="BX475" s="11">
        <v>31.360673407586098</v>
      </c>
      <c r="BY475" s="28"/>
      <c r="BZ475" s="28"/>
      <c r="CA475" s="11">
        <v>9.0761000000000008E-2</v>
      </c>
      <c r="CB475" s="17">
        <v>8.9499999999999996E-2</v>
      </c>
      <c r="CC475" s="11">
        <v>3.6268412438625206</v>
      </c>
      <c r="CD475" s="11">
        <v>113.74018374993584</v>
      </c>
      <c r="CE475" s="11">
        <v>40.957129963898922</v>
      </c>
      <c r="CF475" s="11">
        <v>92.460435187363814</v>
      </c>
      <c r="CG475" s="11">
        <v>0</v>
      </c>
      <c r="CH475" s="11">
        <v>0</v>
      </c>
      <c r="CI475" s="28"/>
      <c r="CJ475" s="11">
        <v>166496.69200000001</v>
      </c>
      <c r="CK475" s="11">
        <v>0.15398039316327053</v>
      </c>
      <c r="CL475" s="11">
        <v>2187.9910222222225</v>
      </c>
      <c r="CM475" s="11" t="s">
        <v>6</v>
      </c>
      <c r="CN475" s="11">
        <v>1948.0650000000001</v>
      </c>
      <c r="CO475" s="11" t="s">
        <v>6</v>
      </c>
      <c r="CP475" s="11">
        <v>1.1700322550552535</v>
      </c>
      <c r="CQ475" s="11">
        <v>239.9260222222224</v>
      </c>
      <c r="CR475" s="11" t="s">
        <v>295</v>
      </c>
      <c r="CS475" s="11">
        <v>2.6434924937167108</v>
      </c>
      <c r="CT475" s="11">
        <v>1834.451934200813</v>
      </c>
      <c r="CU475" s="11">
        <v>21.463679333634488</v>
      </c>
      <c r="CV475" s="11">
        <v>1.2093193133799129</v>
      </c>
      <c r="CW475" s="11">
        <v>0</v>
      </c>
      <c r="CX475" s="11" t="s">
        <v>6</v>
      </c>
      <c r="CY475" s="28"/>
      <c r="CZ475" s="11">
        <v>36.304400000000001</v>
      </c>
      <c r="DA475" s="11">
        <v>886.4</v>
      </c>
      <c r="DB475" s="11">
        <v>244.4</v>
      </c>
      <c r="DC475" s="11">
        <v>14.876510836152089</v>
      </c>
      <c r="DD475" s="11">
        <v>4.1778186666079042</v>
      </c>
      <c r="DE475" s="28"/>
      <c r="DF475" s="11">
        <v>4565.2782999999999</v>
      </c>
      <c r="DG475" s="11">
        <v>9.0000000000000002E-6</v>
      </c>
      <c r="DH475" s="11">
        <v>0</v>
      </c>
      <c r="DI475" s="11">
        <v>0</v>
      </c>
      <c r="DJ475" s="11">
        <v>0</v>
      </c>
      <c r="DK475" s="11">
        <v>75.133886281588445</v>
      </c>
      <c r="DL475" s="11" t="s">
        <v>6</v>
      </c>
      <c r="DM475" s="11">
        <v>52.945163916464359</v>
      </c>
      <c r="DN475" s="11" t="s">
        <v>6</v>
      </c>
      <c r="DO475" s="11">
        <v>0</v>
      </c>
      <c r="DP475" s="11">
        <v>7472.062193126023</v>
      </c>
      <c r="DQ475" s="11">
        <v>0.95003955563084397</v>
      </c>
      <c r="DR475" s="11">
        <v>58.8400038998914</v>
      </c>
      <c r="DS475" s="11">
        <f>IF(odpadni[[#This Row],[SÚC]]="-","-",odpadni[[#This Row],[ZKC34]]-odpadni[[#This Row],[SÚC]])</f>
        <v>-8.5400038998914027</v>
      </c>
      <c r="DT475" s="11" t="str">
        <f>IF(odpadni[[#This Row],[Rozdíl Cena pro stočné - sociálně únosná cena]]="-","-",IF(odpadni[[#This Row],[Rozdíl Cena pro stočné - sociálně únosná cena]]&gt;0,"ANO","NE"))</f>
        <v>NE</v>
      </c>
      <c r="DU475" s="11">
        <v>-5.8948399834270404</v>
      </c>
      <c r="DV475" s="11" t="s">
        <v>301</v>
      </c>
      <c r="DW475" s="58"/>
      <c r="DX475" s="58" t="s">
        <v>8817</v>
      </c>
      <c r="DY475" s="58"/>
      <c r="DZ475" s="58" t="s">
        <v>352</v>
      </c>
      <c r="EK475" s="2"/>
    </row>
    <row r="476" spans="1:141" ht="15" customHeight="1" x14ac:dyDescent="0.25">
      <c r="A476" s="71">
        <v>735</v>
      </c>
      <c r="B476" s="9" t="s">
        <v>820</v>
      </c>
      <c r="C476" s="9" t="s">
        <v>3181</v>
      </c>
      <c r="D476" s="9" t="s">
        <v>3181</v>
      </c>
      <c r="E476" s="9" t="s">
        <v>8</v>
      </c>
      <c r="F476" s="9" t="s">
        <v>3181</v>
      </c>
      <c r="G476" s="9" t="s">
        <v>8</v>
      </c>
      <c r="H476" s="9" t="s">
        <v>7</v>
      </c>
      <c r="I476" s="9" t="s">
        <v>5990</v>
      </c>
      <c r="J476" s="9" t="s">
        <v>5980</v>
      </c>
      <c r="K476" s="9" t="s">
        <v>5983</v>
      </c>
      <c r="L476" s="10" t="s">
        <v>6468</v>
      </c>
      <c r="M476" s="50"/>
      <c r="N476" s="28"/>
      <c r="O476" s="56">
        <v>820</v>
      </c>
      <c r="P476" s="56">
        <v>820</v>
      </c>
      <c r="Q476" s="56">
        <v>0</v>
      </c>
      <c r="R476" s="11">
        <v>8.9309999999999992</v>
      </c>
      <c r="S476" s="11">
        <v>0</v>
      </c>
      <c r="T476" s="56">
        <v>180</v>
      </c>
      <c r="U476" s="11">
        <v>0</v>
      </c>
      <c r="V476" s="11">
        <v>47</v>
      </c>
      <c r="W476" s="11">
        <v>0</v>
      </c>
      <c r="X476" s="56">
        <v>12</v>
      </c>
      <c r="Y476" s="56">
        <v>0</v>
      </c>
      <c r="Z476" s="11">
        <v>1</v>
      </c>
      <c r="AA476" s="56">
        <v>12</v>
      </c>
      <c r="AB476" s="56">
        <v>0</v>
      </c>
      <c r="AC476" s="11">
        <v>0</v>
      </c>
      <c r="AD476" s="11">
        <v>0</v>
      </c>
      <c r="AE476" s="11">
        <v>0</v>
      </c>
      <c r="AF476" s="11">
        <v>0</v>
      </c>
      <c r="AG476" s="11">
        <v>0</v>
      </c>
      <c r="AH476" s="11">
        <v>18</v>
      </c>
      <c r="AI476" s="11">
        <v>52849</v>
      </c>
      <c r="AJ476" s="11">
        <v>13786.32</v>
      </c>
      <c r="AK476" s="11">
        <v>33</v>
      </c>
      <c r="AL476" s="24">
        <v>0</v>
      </c>
      <c r="AM476" s="24">
        <v>0</v>
      </c>
      <c r="AN476" s="24">
        <v>0</v>
      </c>
      <c r="AO476" s="24">
        <v>0</v>
      </c>
      <c r="AP476" s="24">
        <v>0</v>
      </c>
      <c r="AQ476" s="24">
        <v>0.19973399999999999</v>
      </c>
      <c r="AR476" s="24">
        <v>0.19884299999999999</v>
      </c>
      <c r="AS476" s="24">
        <v>8.9099999999999997E-4</v>
      </c>
      <c r="AT476" s="24">
        <v>0.148761</v>
      </c>
      <c r="AU476" s="24">
        <v>0.111513</v>
      </c>
      <c r="AV476" s="24">
        <v>3.7248000000000003E-2</v>
      </c>
      <c r="AW476" s="24">
        <v>0.93755999999999995</v>
      </c>
      <c r="AX476" s="24">
        <v>0.65200000000000002</v>
      </c>
      <c r="AY476" s="24">
        <v>0.28555999999999998</v>
      </c>
      <c r="AZ476" s="24">
        <v>0</v>
      </c>
      <c r="BA476" s="24">
        <v>0</v>
      </c>
      <c r="BB476" s="24">
        <v>0</v>
      </c>
      <c r="BC476" s="24">
        <v>0.251166</v>
      </c>
      <c r="BD476" s="24">
        <v>0</v>
      </c>
      <c r="BE476" s="24">
        <v>1.555169</v>
      </c>
      <c r="BF476" s="25">
        <v>1.1879999999999999</v>
      </c>
      <c r="BG476" s="54">
        <v>66.64</v>
      </c>
      <c r="BH476" s="11">
        <v>0.99999999999999989</v>
      </c>
      <c r="BI476" s="24">
        <v>0</v>
      </c>
      <c r="BJ476" s="24">
        <v>0</v>
      </c>
      <c r="BK476" s="24">
        <v>4.7388E-2</v>
      </c>
      <c r="BL476" s="24">
        <v>0</v>
      </c>
      <c r="BM476" s="11">
        <v>32.81</v>
      </c>
      <c r="BN476" s="24">
        <v>8.6350000000000003E-3</v>
      </c>
      <c r="BO476" s="25">
        <v>0</v>
      </c>
      <c r="BP476" s="24">
        <v>0.55524499999999999</v>
      </c>
      <c r="BQ476" s="11">
        <v>0</v>
      </c>
      <c r="BR476" s="24">
        <v>2.1819999999999999</v>
      </c>
      <c r="BS476" s="24">
        <v>0.75800000000000001</v>
      </c>
      <c r="BT476" s="24">
        <v>0.65200000000000002</v>
      </c>
      <c r="BU476" s="24">
        <v>0</v>
      </c>
      <c r="BV476" s="24">
        <v>0.65200000000000002</v>
      </c>
      <c r="BW476" s="24">
        <v>0</v>
      </c>
      <c r="BX476" s="11">
        <v>20.154517971111858</v>
      </c>
      <c r="BY476" s="28"/>
      <c r="BZ476" s="28"/>
      <c r="CA476" s="11">
        <v>4.7388E-2</v>
      </c>
      <c r="CB476" s="17">
        <v>3.5999999999999997E-2</v>
      </c>
      <c r="CC476" s="11">
        <v>4.5555555555555554</v>
      </c>
      <c r="CD476" s="11">
        <v>91.815026312842917</v>
      </c>
      <c r="CE476" s="11">
        <v>57.790243902439023</v>
      </c>
      <c r="CF476" s="11">
        <v>100</v>
      </c>
      <c r="CG476" s="11">
        <v>0</v>
      </c>
      <c r="CH476" s="11">
        <v>0</v>
      </c>
      <c r="CI476" s="28"/>
      <c r="CJ476" s="11">
        <v>66635.320000000007</v>
      </c>
      <c r="CK476" s="11">
        <v>0</v>
      </c>
      <c r="CL476" s="11">
        <v>931.86911111111112</v>
      </c>
      <c r="CM476" s="11" t="s">
        <v>6</v>
      </c>
      <c r="CN476" s="11">
        <v>937.56</v>
      </c>
      <c r="CO476" s="11" t="s">
        <v>6</v>
      </c>
      <c r="CP476" s="11">
        <v>1.4070015721392197</v>
      </c>
      <c r="CQ476" s="11">
        <v>0</v>
      </c>
      <c r="CR476" s="11" t="s">
        <v>294</v>
      </c>
      <c r="CS476" s="11">
        <v>0</v>
      </c>
      <c r="CT476" s="11">
        <v>1406.1644298134552</v>
      </c>
      <c r="CU476" s="11">
        <v>19.784755634337806</v>
      </c>
      <c r="CV476" s="11">
        <v>1.2554077320913422</v>
      </c>
      <c r="CW476" s="11">
        <v>0</v>
      </c>
      <c r="CX476" s="11" t="s">
        <v>6</v>
      </c>
      <c r="CY476" s="28"/>
      <c r="CZ476" s="11">
        <v>47.388000000000005</v>
      </c>
      <c r="DA476" s="11">
        <v>820.00000000000011</v>
      </c>
      <c r="DB476" s="11">
        <v>180.00000000000003</v>
      </c>
      <c r="DC476" s="11">
        <v>3.1392124588503418</v>
      </c>
      <c r="DD476" s="11">
        <v>5.3002025829323882</v>
      </c>
      <c r="DE476" s="28"/>
      <c r="DF476" s="11">
        <v>1563.8039999999999</v>
      </c>
      <c r="DG476" s="11">
        <v>0.55524499999999999</v>
      </c>
      <c r="DH476" s="11">
        <v>0.55217917334908984</v>
      </c>
      <c r="DI476" s="11">
        <v>0.18221912720519964</v>
      </c>
      <c r="DJ476" s="11">
        <v>0</v>
      </c>
      <c r="DK476" s="11">
        <v>81.262585365853667</v>
      </c>
      <c r="DL476" s="11" t="s">
        <v>6</v>
      </c>
      <c r="DM476" s="11">
        <v>32.817780872794799</v>
      </c>
      <c r="DN476" s="11" t="s">
        <v>6</v>
      </c>
      <c r="DO476" s="11">
        <v>0.55524512126977843</v>
      </c>
      <c r="DP476" s="11">
        <v>8639.8277777777785</v>
      </c>
      <c r="DQ476" s="11">
        <v>1.0055524512126977</v>
      </c>
      <c r="DR476" s="11">
        <v>59.924915772753501</v>
      </c>
      <c r="DS476" s="11">
        <f>IF(odpadni[[#This Row],[SÚC]]="-","-",odpadni[[#This Row],[ZKC34]]-odpadni[[#This Row],[SÚC]])</f>
        <v>-26.924915772753501</v>
      </c>
      <c r="DT476" s="11" t="str">
        <f>IF(odpadni[[#This Row],[Rozdíl Cena pro stočné - sociálně únosná cena]]="-","-",IF(odpadni[[#This Row],[Rozdíl Cena pro stočné - sociálně únosná cena]]&gt;0,"ANO","NE"))</f>
        <v>NE</v>
      </c>
      <c r="DU476" s="11">
        <v>-27.107134899958702</v>
      </c>
      <c r="DV476" s="11" t="s">
        <v>301</v>
      </c>
      <c r="DW476" s="58"/>
      <c r="DX476" s="58"/>
      <c r="DY476" s="58"/>
      <c r="DZ476" s="58"/>
      <c r="EK476" s="2"/>
    </row>
    <row r="477" spans="1:141" ht="15" customHeight="1" x14ac:dyDescent="0.25">
      <c r="A477" s="71">
        <v>736</v>
      </c>
      <c r="B477" s="9" t="s">
        <v>821</v>
      </c>
      <c r="C477" s="9" t="s">
        <v>3182</v>
      </c>
      <c r="D477" s="9" t="s">
        <v>3182</v>
      </c>
      <c r="E477" s="9" t="s">
        <v>8</v>
      </c>
      <c r="F477" s="9" t="s">
        <v>5112</v>
      </c>
      <c r="G477" s="9" t="s">
        <v>8</v>
      </c>
      <c r="H477" s="9" t="s">
        <v>5944</v>
      </c>
      <c r="I477" s="9" t="s">
        <v>5988</v>
      </c>
      <c r="J477" s="9" t="s">
        <v>5980</v>
      </c>
      <c r="K477" s="9" t="s">
        <v>5981</v>
      </c>
      <c r="L477" s="10" t="s">
        <v>6469</v>
      </c>
      <c r="M477" s="50"/>
      <c r="N477" s="28"/>
      <c r="O477" s="56">
        <v>922</v>
      </c>
      <c r="P477" s="56">
        <v>0</v>
      </c>
      <c r="Q477" s="56">
        <v>922</v>
      </c>
      <c r="R477" s="11">
        <v>10.336</v>
      </c>
      <c r="S477" s="11">
        <v>0</v>
      </c>
      <c r="T477" s="56">
        <v>352</v>
      </c>
      <c r="U477" s="11">
        <v>24.501000000000001</v>
      </c>
      <c r="V477" s="11">
        <v>0</v>
      </c>
      <c r="W477" s="11">
        <v>0</v>
      </c>
      <c r="X477" s="56">
        <v>15</v>
      </c>
      <c r="Y477" s="56">
        <v>2</v>
      </c>
      <c r="Z477" s="11">
        <v>0</v>
      </c>
      <c r="AA477" s="56">
        <v>0</v>
      </c>
      <c r="AB477" s="56">
        <v>0</v>
      </c>
      <c r="AC477" s="11">
        <v>0</v>
      </c>
      <c r="AD477" s="11">
        <v>0</v>
      </c>
      <c r="AE477" s="11">
        <v>0</v>
      </c>
      <c r="AF477" s="11">
        <v>0</v>
      </c>
      <c r="AG477" s="11">
        <v>0</v>
      </c>
      <c r="AH477" s="11">
        <v>0</v>
      </c>
      <c r="AI477" s="11">
        <v>61766.273999999998</v>
      </c>
      <c r="AJ477" s="11">
        <v>0</v>
      </c>
      <c r="AK477" s="11">
        <v>15</v>
      </c>
      <c r="AL477" s="24">
        <v>0</v>
      </c>
      <c r="AM477" s="24">
        <v>0</v>
      </c>
      <c r="AN477" s="24">
        <v>0</v>
      </c>
      <c r="AO477" s="24">
        <v>0</v>
      </c>
      <c r="AP477" s="24">
        <v>0</v>
      </c>
      <c r="AQ477" s="24">
        <v>0</v>
      </c>
      <c r="AR477" s="24">
        <v>0</v>
      </c>
      <c r="AS477" s="24">
        <v>0</v>
      </c>
      <c r="AT477" s="24">
        <v>1.3390000000000001E-2</v>
      </c>
      <c r="AU477" s="24">
        <v>0.01</v>
      </c>
      <c r="AV477" s="24">
        <v>3.3899999999999998E-3</v>
      </c>
      <c r="AW477" s="24">
        <v>0.10940999999999999</v>
      </c>
      <c r="AX477" s="24">
        <v>0.10746</v>
      </c>
      <c r="AY477" s="24">
        <v>1.9499999999999999E-3</v>
      </c>
      <c r="AZ477" s="24">
        <v>0</v>
      </c>
      <c r="BA477" s="24">
        <v>0</v>
      </c>
      <c r="BB477" s="24">
        <v>0</v>
      </c>
      <c r="BC477" s="24">
        <v>0.227044</v>
      </c>
      <c r="BD477" s="24">
        <v>0</v>
      </c>
      <c r="BE477" s="24">
        <v>0.34984399999999999</v>
      </c>
      <c r="BF477" s="25">
        <v>0.34884999999999999</v>
      </c>
      <c r="BG477" s="54">
        <v>61.77</v>
      </c>
      <c r="BH477" s="11">
        <v>1</v>
      </c>
      <c r="BI477" s="24">
        <v>0</v>
      </c>
      <c r="BJ477" s="24">
        <v>0</v>
      </c>
      <c r="BK477" s="24">
        <v>2.4500999999999998E-2</v>
      </c>
      <c r="BL477" s="24">
        <v>0</v>
      </c>
      <c r="BM477" s="11">
        <v>14.27</v>
      </c>
      <c r="BN477" s="24">
        <v>1.7670999999999999E-2</v>
      </c>
      <c r="BO477" s="25">
        <v>1.865E-2</v>
      </c>
      <c r="BP477" s="24">
        <v>5.0511080000000002</v>
      </c>
      <c r="BQ477" s="11">
        <v>0</v>
      </c>
      <c r="BR477" s="24">
        <v>0</v>
      </c>
      <c r="BS477" s="24">
        <v>0</v>
      </c>
      <c r="BT477" s="24">
        <v>0</v>
      </c>
      <c r="BU477" s="24">
        <v>0</v>
      </c>
      <c r="BV477" s="24">
        <v>0</v>
      </c>
      <c r="BW477" s="24">
        <v>0</v>
      </c>
      <c r="BX477" s="11">
        <v>34.055727554179569</v>
      </c>
      <c r="BY477" s="28"/>
      <c r="BZ477" s="28"/>
      <c r="CA477" s="11">
        <v>2.4500999999999998E-2</v>
      </c>
      <c r="CB477" s="17">
        <v>2.4500000000000001E-2</v>
      </c>
      <c r="CC477" s="11">
        <v>2.6193181818181817</v>
      </c>
      <c r="CD477" s="11">
        <v>89.202786377708975</v>
      </c>
      <c r="CE477" s="11">
        <v>26.573752711496745</v>
      </c>
      <c r="CF477" s="11">
        <v>0</v>
      </c>
      <c r="CG477" s="11">
        <v>13.333333333333334</v>
      </c>
      <c r="CH477" s="11" t="s">
        <v>6</v>
      </c>
      <c r="CI477" s="28"/>
      <c r="CJ477" s="11">
        <v>61766.273999999998</v>
      </c>
      <c r="CK477" s="11">
        <v>0</v>
      </c>
      <c r="CL477" s="11">
        <v>686.2919333333333</v>
      </c>
      <c r="CM477" s="11" t="s">
        <v>6</v>
      </c>
      <c r="CN477" s="11">
        <v>109.41</v>
      </c>
      <c r="CO477" s="11" t="s">
        <v>6</v>
      </c>
      <c r="CP477" s="11">
        <v>0.17713550278263507</v>
      </c>
      <c r="CQ477" s="11">
        <v>576.88193333333334</v>
      </c>
      <c r="CR477" s="11" t="s">
        <v>295</v>
      </c>
      <c r="CS477" s="11">
        <v>23.545240330326656</v>
      </c>
      <c r="CT477" s="11">
        <v>2520.9695114485125</v>
      </c>
      <c r="CU477" s="11">
        <v>4.4655320191012615</v>
      </c>
      <c r="CV477" s="11">
        <v>1.1111111111111109</v>
      </c>
      <c r="CW477" s="11" t="s">
        <v>6</v>
      </c>
      <c r="CX477" s="11" t="s">
        <v>6</v>
      </c>
      <c r="CY477" s="28"/>
      <c r="CZ477" s="11">
        <v>24.500999999999998</v>
      </c>
      <c r="DA477" s="11">
        <v>922</v>
      </c>
      <c r="DB477" s="11">
        <v>352</v>
      </c>
      <c r="DC477" s="11">
        <v>0.54650830578343745</v>
      </c>
      <c r="DD477" s="11">
        <v>9.2667238071915428</v>
      </c>
      <c r="DE477" s="28"/>
      <c r="DF477" s="11">
        <v>367.51499999999999</v>
      </c>
      <c r="DG477" s="11">
        <v>5.0511080000000002</v>
      </c>
      <c r="DH477" s="11">
        <v>4.8082391194917218</v>
      </c>
      <c r="DI477" s="11">
        <v>0.72123586792375827</v>
      </c>
      <c r="DJ477" s="11">
        <v>0</v>
      </c>
      <c r="DK477" s="11">
        <v>66.991620390455523</v>
      </c>
      <c r="DL477" s="11" t="s">
        <v>6</v>
      </c>
      <c r="DM477" s="11">
        <v>37.824004462402897</v>
      </c>
      <c r="DN477" s="11" t="s">
        <v>6</v>
      </c>
      <c r="DO477" s="11">
        <v>5.0511084940716433</v>
      </c>
      <c r="DP477" s="11">
        <v>993.875</v>
      </c>
      <c r="DQ477" s="11">
        <v>0.39657355727392685</v>
      </c>
      <c r="DR477" s="11">
        <v>56.802378655877199</v>
      </c>
      <c r="DS477" s="11">
        <f>IF(odpadni[[#This Row],[SÚC]]="-","-",odpadni[[#This Row],[ZKC34]]-odpadni[[#This Row],[SÚC]])</f>
        <v>-41.802378655877199</v>
      </c>
      <c r="DT477" s="11" t="str">
        <f>IF(odpadni[[#This Row],[Rozdíl Cena pro stočné - sociálně únosná cena]]="-","-",IF(odpadni[[#This Row],[Rozdíl Cena pro stočné - sociálně únosná cena]]&gt;0,"ANO","NE"))</f>
        <v>NE</v>
      </c>
      <c r="DU477" s="11">
        <v>-18.978374193474302</v>
      </c>
      <c r="DV477" s="11" t="s">
        <v>301</v>
      </c>
      <c r="DW477" s="58"/>
      <c r="DX477" s="58" t="s">
        <v>8835</v>
      </c>
      <c r="DY477" s="58"/>
      <c r="DZ477" s="58" t="s">
        <v>352</v>
      </c>
      <c r="EK477" s="2"/>
    </row>
    <row r="478" spans="1:141" ht="15" customHeight="1" x14ac:dyDescent="0.25">
      <c r="A478" s="71">
        <v>737</v>
      </c>
      <c r="B478" s="9" t="s">
        <v>822</v>
      </c>
      <c r="C478" s="9" t="s">
        <v>3183</v>
      </c>
      <c r="D478" s="9" t="s">
        <v>3183</v>
      </c>
      <c r="E478" s="9" t="s">
        <v>8</v>
      </c>
      <c r="F478" s="9" t="s">
        <v>3183</v>
      </c>
      <c r="G478" s="9" t="s">
        <v>8</v>
      </c>
      <c r="H478" s="9" t="s">
        <v>5954</v>
      </c>
      <c r="I478" s="9" t="s">
        <v>5990</v>
      </c>
      <c r="J478" s="9" t="s">
        <v>5980</v>
      </c>
      <c r="K478" s="9" t="s">
        <v>5985</v>
      </c>
      <c r="L478" s="10" t="s">
        <v>6470</v>
      </c>
      <c r="M478" s="50"/>
      <c r="N478" s="28"/>
      <c r="O478" s="56">
        <v>255</v>
      </c>
      <c r="P478" s="56">
        <v>255</v>
      </c>
      <c r="Q478" s="56">
        <v>0</v>
      </c>
      <c r="R478" s="11">
        <v>4.9000000000000004</v>
      </c>
      <c r="S478" s="11">
        <v>0</v>
      </c>
      <c r="T478" s="56">
        <v>104</v>
      </c>
      <c r="U478" s="11">
        <v>0</v>
      </c>
      <c r="V478" s="11">
        <v>7.59</v>
      </c>
      <c r="W478" s="11">
        <v>0</v>
      </c>
      <c r="X478" s="56">
        <v>0</v>
      </c>
      <c r="Y478" s="56">
        <v>0</v>
      </c>
      <c r="Z478" s="11">
        <v>0</v>
      </c>
      <c r="AA478" s="56">
        <v>0</v>
      </c>
      <c r="AB478" s="56">
        <v>0</v>
      </c>
      <c r="AC478" s="11">
        <v>0</v>
      </c>
      <c r="AD478" s="11">
        <v>0</v>
      </c>
      <c r="AE478" s="11">
        <v>0</v>
      </c>
      <c r="AF478" s="11">
        <v>0</v>
      </c>
      <c r="AG478" s="11">
        <v>0</v>
      </c>
      <c r="AH478" s="11">
        <v>0</v>
      </c>
      <c r="AI478" s="11">
        <v>21706</v>
      </c>
      <c r="AJ478" s="11">
        <v>0</v>
      </c>
      <c r="AK478" s="11">
        <v>42</v>
      </c>
      <c r="AL478" s="24">
        <v>0.16812299999999999</v>
      </c>
      <c r="AM478" s="24">
        <v>0</v>
      </c>
      <c r="AN478" s="24">
        <v>0.16812299999999999</v>
      </c>
      <c r="AO478" s="24">
        <v>0</v>
      </c>
      <c r="AP478" s="24">
        <v>0</v>
      </c>
      <c r="AQ478" s="24">
        <v>2.875E-3</v>
      </c>
      <c r="AR478" s="24">
        <v>2.875E-3</v>
      </c>
      <c r="AS478" s="24">
        <v>0</v>
      </c>
      <c r="AT478" s="24">
        <v>9.5978999999999995E-2</v>
      </c>
      <c r="AU478" s="24">
        <v>7.1673000000000001E-2</v>
      </c>
      <c r="AV478" s="24">
        <v>2.4306000000000001E-2</v>
      </c>
      <c r="AW478" s="24">
        <v>0.01</v>
      </c>
      <c r="AX478" s="24">
        <v>0.01</v>
      </c>
      <c r="AY478" s="24">
        <v>0</v>
      </c>
      <c r="AZ478" s="24">
        <v>0</v>
      </c>
      <c r="BA478" s="24">
        <v>0</v>
      </c>
      <c r="BB478" s="24">
        <v>0</v>
      </c>
      <c r="BC478" s="24">
        <v>3.5000000000000003E-2</v>
      </c>
      <c r="BD478" s="24">
        <v>0</v>
      </c>
      <c r="BE478" s="24">
        <v>0.31229000000000001</v>
      </c>
      <c r="BF478" s="25">
        <v>0.315</v>
      </c>
      <c r="BG478" s="54">
        <v>37.380000000000003</v>
      </c>
      <c r="BH478" s="11">
        <v>1</v>
      </c>
      <c r="BI478" s="24">
        <v>0</v>
      </c>
      <c r="BJ478" s="24">
        <v>7.4000000000000003E-3</v>
      </c>
      <c r="BK478" s="24">
        <v>7.7840000000000001E-3</v>
      </c>
      <c r="BL478" s="24">
        <v>0</v>
      </c>
      <c r="BM478" s="11">
        <v>40.11</v>
      </c>
      <c r="BN478" s="24">
        <v>1.4638E-2</v>
      </c>
      <c r="BO478" s="25">
        <v>0</v>
      </c>
      <c r="BP478" s="24">
        <v>4.6873100000000001</v>
      </c>
      <c r="BQ478" s="11">
        <v>0</v>
      </c>
      <c r="BR478" s="24">
        <v>0</v>
      </c>
      <c r="BS478" s="24">
        <v>0</v>
      </c>
      <c r="BT478" s="24">
        <v>0</v>
      </c>
      <c r="BU478" s="24">
        <v>0</v>
      </c>
      <c r="BV478" s="24">
        <v>0</v>
      </c>
      <c r="BW478" s="24">
        <v>0</v>
      </c>
      <c r="BX478" s="11">
        <v>21.224489795918366</v>
      </c>
      <c r="BY478" s="28"/>
      <c r="BZ478" s="28"/>
      <c r="CA478" s="11">
        <v>7.7840000000000001E-3</v>
      </c>
      <c r="CB478" s="17">
        <v>7.4999999999999997E-3</v>
      </c>
      <c r="CC478" s="11">
        <v>2.4519230769230771</v>
      </c>
      <c r="CD478" s="11">
        <v>52.04081632653061</v>
      </c>
      <c r="CE478" s="11">
        <v>30.525490196078433</v>
      </c>
      <c r="CF478" s="11">
        <v>100</v>
      </c>
      <c r="CG478" s="11" t="s">
        <v>6</v>
      </c>
      <c r="CH478" s="11" t="s">
        <v>6</v>
      </c>
      <c r="CI478" s="28"/>
      <c r="CJ478" s="11">
        <v>21706</v>
      </c>
      <c r="CK478" s="11">
        <v>0</v>
      </c>
      <c r="CL478" s="11">
        <v>241.17777777777778</v>
      </c>
      <c r="CM478" s="11" t="s">
        <v>6</v>
      </c>
      <c r="CN478" s="11">
        <v>10</v>
      </c>
      <c r="CO478" s="11" t="s">
        <v>6</v>
      </c>
      <c r="CP478" s="11">
        <v>4.6070211001566386E-2</v>
      </c>
      <c r="CQ478" s="11">
        <v>231.17777777777778</v>
      </c>
      <c r="CR478" s="11" t="s">
        <v>295</v>
      </c>
      <c r="CS478" s="11">
        <v>29.699097864565491</v>
      </c>
      <c r="CT478" s="11">
        <v>2788.5405960945532</v>
      </c>
      <c r="CU478" s="11">
        <v>1.2846865364850977</v>
      </c>
      <c r="CV478" s="11">
        <v>1.1111111111111112</v>
      </c>
      <c r="CW478" s="11" t="s">
        <v>6</v>
      </c>
      <c r="CX478" s="11" t="s">
        <v>6</v>
      </c>
      <c r="CY478" s="28"/>
      <c r="CZ478" s="11">
        <v>7.7839999999999998</v>
      </c>
      <c r="DA478" s="11">
        <v>255</v>
      </c>
      <c r="DB478" s="11">
        <v>104</v>
      </c>
      <c r="DC478" s="11">
        <v>12.330292908530318</v>
      </c>
      <c r="DD478" s="11">
        <v>4.4964028776978422</v>
      </c>
      <c r="DE478" s="28"/>
      <c r="DF478" s="11">
        <v>326.928</v>
      </c>
      <c r="DG478" s="11">
        <v>4.6873100000000001</v>
      </c>
      <c r="DH478" s="11">
        <v>4.4774384573973469</v>
      </c>
      <c r="DI478" s="11">
        <v>1.8805241521068858</v>
      </c>
      <c r="DJ478" s="11">
        <v>0</v>
      </c>
      <c r="DK478" s="11">
        <v>85.121568627450984</v>
      </c>
      <c r="DL478" s="11" t="s">
        <v>6</v>
      </c>
      <c r="DM478" s="11">
        <v>69.818573712458601</v>
      </c>
      <c r="DN478" s="11" t="s">
        <v>6</v>
      </c>
      <c r="DO478" s="11">
        <v>4.6873098722341409</v>
      </c>
      <c r="DP478" s="11">
        <v>3002.7884615384614</v>
      </c>
      <c r="DQ478" s="11">
        <v>0.6015591234070915</v>
      </c>
      <c r="DR478" s="11">
        <v>60.057684595580902</v>
      </c>
      <c r="DS478" s="11">
        <f>IF(odpadni[[#This Row],[SÚC]]="-","-",odpadni[[#This Row],[ZKC34]]-odpadni[[#This Row],[SÚC]])</f>
        <v>-18.057684595580902</v>
      </c>
      <c r="DT478" s="11" t="str">
        <f>IF(odpadni[[#This Row],[Rozdíl Cena pro stočné - sociálně únosná cena]]="-","-",IF(odpadni[[#This Row],[Rozdíl Cena pro stočné - sociálně únosná cena]]&gt;0,"ANO","NE"))</f>
        <v>NE</v>
      </c>
      <c r="DU478" s="11">
        <v>9.7608891168776992</v>
      </c>
      <c r="DV478" s="11" t="s">
        <v>9125</v>
      </c>
      <c r="DW478" s="58"/>
      <c r="DX478" s="58" t="s">
        <v>8835</v>
      </c>
      <c r="DY478" s="58"/>
      <c r="DZ478" s="58" t="s">
        <v>352</v>
      </c>
      <c r="EK478" s="2"/>
    </row>
    <row r="479" spans="1:141" ht="15" customHeight="1" x14ac:dyDescent="0.25">
      <c r="A479" s="71">
        <v>738</v>
      </c>
      <c r="B479" s="9" t="s">
        <v>823</v>
      </c>
      <c r="C479" s="9" t="s">
        <v>3184</v>
      </c>
      <c r="D479" s="9" t="s">
        <v>6</v>
      </c>
      <c r="E479" s="9" t="s">
        <v>6</v>
      </c>
      <c r="F479" s="9" t="s">
        <v>6</v>
      </c>
      <c r="G479" s="9" t="s">
        <v>6</v>
      </c>
      <c r="H479" s="9" t="s">
        <v>6</v>
      </c>
      <c r="I479" s="9" t="s">
        <v>6</v>
      </c>
      <c r="J479" s="9" t="s">
        <v>6</v>
      </c>
      <c r="K479" s="9" t="s">
        <v>6</v>
      </c>
      <c r="L479" s="10" t="s">
        <v>6471</v>
      </c>
      <c r="M479" s="50" t="s">
        <v>8961</v>
      </c>
      <c r="N479" s="28"/>
      <c r="O479" s="56" t="s">
        <v>6</v>
      </c>
      <c r="P479" s="56" t="s">
        <v>6</v>
      </c>
      <c r="Q479" s="56" t="s">
        <v>6</v>
      </c>
      <c r="R479" s="11" t="s">
        <v>6</v>
      </c>
      <c r="S479" s="11" t="s">
        <v>6</v>
      </c>
      <c r="T479" s="56" t="s">
        <v>6</v>
      </c>
      <c r="U479" s="11" t="s">
        <v>6</v>
      </c>
      <c r="V479" s="11" t="s">
        <v>6</v>
      </c>
      <c r="W479" s="11" t="s">
        <v>6</v>
      </c>
      <c r="X479" s="56" t="s">
        <v>6</v>
      </c>
      <c r="Y479" s="56" t="s">
        <v>6</v>
      </c>
      <c r="Z479" s="11" t="s">
        <v>6</v>
      </c>
      <c r="AA479" s="56" t="s">
        <v>6</v>
      </c>
      <c r="AB479" s="56" t="s">
        <v>6</v>
      </c>
      <c r="AC479" s="11" t="s">
        <v>6</v>
      </c>
      <c r="AD479" s="11" t="s">
        <v>6</v>
      </c>
      <c r="AE479" s="11" t="s">
        <v>6</v>
      </c>
      <c r="AF479" s="11" t="s">
        <v>6</v>
      </c>
      <c r="AG479" s="11" t="s">
        <v>6</v>
      </c>
      <c r="AH479" s="11" t="s">
        <v>6</v>
      </c>
      <c r="AI479" s="11" t="s">
        <v>6</v>
      </c>
      <c r="AJ479" s="11" t="s">
        <v>6</v>
      </c>
      <c r="AK479" s="11">
        <v>0</v>
      </c>
      <c r="AL479" s="24">
        <v>0</v>
      </c>
      <c r="AM479" s="24">
        <v>0</v>
      </c>
      <c r="AN479" s="24">
        <v>0</v>
      </c>
      <c r="AO479" s="24">
        <v>0</v>
      </c>
      <c r="AP479" s="24">
        <v>0</v>
      </c>
      <c r="AQ479" s="24">
        <v>0</v>
      </c>
      <c r="AR479" s="24">
        <v>0</v>
      </c>
      <c r="AS479" s="24">
        <v>0</v>
      </c>
      <c r="AT479" s="24">
        <v>0</v>
      </c>
      <c r="AU479" s="24">
        <v>0</v>
      </c>
      <c r="AV479" s="24">
        <v>0</v>
      </c>
      <c r="AW479" s="24">
        <v>4.0000000000000001E-3</v>
      </c>
      <c r="AX479" s="24">
        <v>4.0000000000000001E-3</v>
      </c>
      <c r="AY479" s="24">
        <v>0</v>
      </c>
      <c r="AZ479" s="24">
        <v>0</v>
      </c>
      <c r="BA479" s="24">
        <v>0</v>
      </c>
      <c r="BB479" s="24">
        <v>0</v>
      </c>
      <c r="BC479" s="24">
        <v>1.8773999999999999E-2</v>
      </c>
      <c r="BD479" s="24">
        <v>0</v>
      </c>
      <c r="BE479" s="24">
        <v>2.2773999999999999E-2</v>
      </c>
      <c r="BF479" s="25">
        <v>2.2773999999999999E-2</v>
      </c>
      <c r="BG479" s="54">
        <v>33.041319000000001</v>
      </c>
      <c r="BH479" s="11">
        <v>0</v>
      </c>
      <c r="BI479" s="24">
        <v>0</v>
      </c>
      <c r="BJ479" s="24">
        <v>0</v>
      </c>
      <c r="BK479" s="24">
        <v>2.8218E-2</v>
      </c>
      <c r="BL479" s="24">
        <v>0</v>
      </c>
      <c r="BM479" s="11">
        <v>0.8</v>
      </c>
      <c r="BN479" s="24">
        <v>-2.2773999999999999E-2</v>
      </c>
      <c r="BO479" s="25">
        <v>-2.2773999999999999E-2</v>
      </c>
      <c r="BP479" s="24">
        <v>-100</v>
      </c>
      <c r="BQ479" s="11">
        <v>0</v>
      </c>
      <c r="BR479" s="24">
        <v>2.8000000000000001E-2</v>
      </c>
      <c r="BS479" s="24">
        <v>0</v>
      </c>
      <c r="BT479" s="24">
        <v>2.8000000000000001E-2</v>
      </c>
      <c r="BU479" s="24">
        <v>0</v>
      </c>
      <c r="BV479" s="24">
        <v>0</v>
      </c>
      <c r="BW479" s="24">
        <v>2.8000000000000001E-2</v>
      </c>
      <c r="BX479" s="11">
        <v>33.634126333059889</v>
      </c>
      <c r="BY479" s="28"/>
      <c r="BZ479" s="28"/>
      <c r="CA479" s="11" t="s">
        <v>6</v>
      </c>
      <c r="CB479" s="17" t="s">
        <v>6</v>
      </c>
      <c r="CC479" s="11" t="s">
        <v>6</v>
      </c>
      <c r="CD479" s="11" t="s">
        <v>6</v>
      </c>
      <c r="CE479" s="11" t="s">
        <v>6</v>
      </c>
      <c r="CF479" s="11" t="s">
        <v>6</v>
      </c>
      <c r="CG479" s="11" t="s">
        <v>6</v>
      </c>
      <c r="CH479" s="11" t="s">
        <v>6</v>
      </c>
      <c r="CI479" s="28"/>
      <c r="CJ479" s="11" t="s">
        <v>6</v>
      </c>
      <c r="CK479" s="11" t="s">
        <v>6</v>
      </c>
      <c r="CL479" s="11" t="s">
        <v>6</v>
      </c>
      <c r="CM479" s="11" t="s">
        <v>6</v>
      </c>
      <c r="CN479" s="11" t="s">
        <v>6</v>
      </c>
      <c r="CO479" s="11" t="s">
        <v>6</v>
      </c>
      <c r="CP479" s="11" t="s">
        <v>6</v>
      </c>
      <c r="CQ479" s="11" t="s">
        <v>6</v>
      </c>
      <c r="CR479" s="11" t="s">
        <v>6</v>
      </c>
      <c r="CS479" s="11" t="s">
        <v>6</v>
      </c>
      <c r="CT479" s="11" t="s">
        <v>6</v>
      </c>
      <c r="CU479" s="11" t="s">
        <v>6</v>
      </c>
      <c r="CV479" s="11" t="s">
        <v>6</v>
      </c>
      <c r="CW479" s="11" t="s">
        <v>6</v>
      </c>
      <c r="CX479" s="11" t="s">
        <v>6</v>
      </c>
      <c r="CY479" s="28"/>
      <c r="CZ479" s="11" t="s">
        <v>6</v>
      </c>
      <c r="DA479" s="11" t="s">
        <v>6</v>
      </c>
      <c r="DB479" s="11" t="s">
        <v>6</v>
      </c>
      <c r="DC479" s="11" t="s">
        <v>6</v>
      </c>
      <c r="DD479" s="11" t="s">
        <v>6</v>
      </c>
      <c r="DE479" s="28"/>
      <c r="DF479" s="11" t="s">
        <v>6</v>
      </c>
      <c r="DG479" s="11" t="s">
        <v>6</v>
      </c>
      <c r="DH479" s="11" t="s">
        <v>6</v>
      </c>
      <c r="DI479" s="11" t="s">
        <v>6</v>
      </c>
      <c r="DJ479" s="11" t="s">
        <v>6</v>
      </c>
      <c r="DK479" s="11" t="s">
        <v>6</v>
      </c>
      <c r="DL479" s="11" t="s">
        <v>6</v>
      </c>
      <c r="DM479" s="11" t="s">
        <v>6</v>
      </c>
      <c r="DN479" s="11" t="s">
        <v>6</v>
      </c>
      <c r="DO479" s="11" t="s">
        <v>6</v>
      </c>
      <c r="DP479" s="11" t="s">
        <v>6</v>
      </c>
      <c r="DQ479" s="11" t="s">
        <v>6</v>
      </c>
      <c r="DR479" s="11" t="s">
        <v>6</v>
      </c>
      <c r="DS479" s="11" t="str">
        <f>IF(odpadni[[#This Row],[SÚC]]="-","-",odpadni[[#This Row],[ZKC34]]-odpadni[[#This Row],[SÚC]])</f>
        <v>-</v>
      </c>
      <c r="DT479" s="11" t="str">
        <f>IF(odpadni[[#This Row],[Rozdíl Cena pro stočné - sociálně únosná cena]]="-","-",IF(odpadni[[#This Row],[Rozdíl Cena pro stočné - sociálně únosná cena]]&gt;0,"ANO","NE"))</f>
        <v>-</v>
      </c>
      <c r="DU479" s="11" t="s">
        <v>6</v>
      </c>
      <c r="DV479" s="11" t="s">
        <v>6</v>
      </c>
      <c r="DW479" s="11" t="s">
        <v>6</v>
      </c>
      <c r="DX479" s="11" t="s">
        <v>6</v>
      </c>
      <c r="DY479" s="11" t="s">
        <v>6</v>
      </c>
      <c r="DZ479" s="11" t="s">
        <v>6</v>
      </c>
      <c r="EK479" s="2"/>
    </row>
    <row r="480" spans="1:141" ht="15" customHeight="1" x14ac:dyDescent="0.25">
      <c r="A480" s="71">
        <v>739</v>
      </c>
      <c r="B480" s="9" t="s">
        <v>824</v>
      </c>
      <c r="C480" s="9" t="s">
        <v>3185</v>
      </c>
      <c r="D480" s="9" t="s">
        <v>6</v>
      </c>
      <c r="E480" s="9" t="s">
        <v>6</v>
      </c>
      <c r="F480" s="9" t="s">
        <v>6</v>
      </c>
      <c r="G480" s="9" t="s">
        <v>6</v>
      </c>
      <c r="H480" s="9" t="s">
        <v>6</v>
      </c>
      <c r="I480" s="9" t="s">
        <v>6</v>
      </c>
      <c r="J480" s="9" t="s">
        <v>6</v>
      </c>
      <c r="K480" s="9" t="s">
        <v>6</v>
      </c>
      <c r="L480" s="10" t="s">
        <v>6472</v>
      </c>
      <c r="M480" s="50" t="s">
        <v>8962</v>
      </c>
      <c r="N480" s="28"/>
      <c r="O480" s="56" t="s">
        <v>6</v>
      </c>
      <c r="P480" s="56" t="s">
        <v>6</v>
      </c>
      <c r="Q480" s="56" t="s">
        <v>6</v>
      </c>
      <c r="R480" s="11" t="s">
        <v>6</v>
      </c>
      <c r="S480" s="11" t="s">
        <v>6</v>
      </c>
      <c r="T480" s="56" t="s">
        <v>6</v>
      </c>
      <c r="U480" s="11" t="s">
        <v>6</v>
      </c>
      <c r="V480" s="11" t="s">
        <v>6</v>
      </c>
      <c r="W480" s="11" t="s">
        <v>6</v>
      </c>
      <c r="X480" s="56" t="s">
        <v>6</v>
      </c>
      <c r="Y480" s="56" t="s">
        <v>6</v>
      </c>
      <c r="Z480" s="11" t="s">
        <v>6</v>
      </c>
      <c r="AA480" s="56" t="s">
        <v>6</v>
      </c>
      <c r="AB480" s="56" t="s">
        <v>6</v>
      </c>
      <c r="AC480" s="11" t="s">
        <v>6</v>
      </c>
      <c r="AD480" s="11" t="s">
        <v>6</v>
      </c>
      <c r="AE480" s="11" t="s">
        <v>6</v>
      </c>
      <c r="AF480" s="11" t="s">
        <v>6</v>
      </c>
      <c r="AG480" s="11" t="s">
        <v>6</v>
      </c>
      <c r="AH480" s="11" t="s">
        <v>6</v>
      </c>
      <c r="AI480" s="11" t="s">
        <v>6</v>
      </c>
      <c r="AJ480" s="11" t="s">
        <v>6</v>
      </c>
      <c r="AK480" s="11">
        <v>46.91</v>
      </c>
      <c r="AL480" s="24">
        <v>0.50454100000000002</v>
      </c>
      <c r="AM480" s="24">
        <v>0</v>
      </c>
      <c r="AN480" s="24">
        <v>0.50454100000000002</v>
      </c>
      <c r="AO480" s="24">
        <v>0</v>
      </c>
      <c r="AP480" s="24">
        <v>0</v>
      </c>
      <c r="AQ480" s="24">
        <v>5.1926E-2</v>
      </c>
      <c r="AR480" s="24">
        <v>5.1926E-2</v>
      </c>
      <c r="AS480" s="24">
        <v>0</v>
      </c>
      <c r="AT480" s="24">
        <v>0.138987</v>
      </c>
      <c r="AU480" s="24">
        <v>0.1038</v>
      </c>
      <c r="AV480" s="24">
        <v>3.5187000000000003E-2</v>
      </c>
      <c r="AW480" s="24">
        <v>0.307141</v>
      </c>
      <c r="AX480" s="24">
        <v>0.16300000000000001</v>
      </c>
      <c r="AY480" s="24">
        <v>0.14414099999999999</v>
      </c>
      <c r="AZ480" s="24">
        <v>0</v>
      </c>
      <c r="BA480" s="24">
        <v>0</v>
      </c>
      <c r="BB480" s="24">
        <v>0</v>
      </c>
      <c r="BC480" s="24">
        <v>0.61324500000000004</v>
      </c>
      <c r="BD480" s="24">
        <v>0</v>
      </c>
      <c r="BE480" s="24">
        <v>1.6678090000000001</v>
      </c>
      <c r="BF480" s="25">
        <v>1.7244280000000001</v>
      </c>
      <c r="BG480" s="54">
        <v>42.17</v>
      </c>
      <c r="BH480" s="11">
        <v>2</v>
      </c>
      <c r="BI480" s="24">
        <v>0</v>
      </c>
      <c r="BJ480" s="24">
        <v>2.3326E-2</v>
      </c>
      <c r="BK480" s="24">
        <v>2.3326E-2</v>
      </c>
      <c r="BL480" s="24">
        <v>0</v>
      </c>
      <c r="BM480" s="11">
        <v>71.489999999999995</v>
      </c>
      <c r="BN480" s="24">
        <v>-0.57347199999999998</v>
      </c>
      <c r="BO480" s="25">
        <v>-0.69230000000000003</v>
      </c>
      <c r="BP480" s="24">
        <v>-34.384739000000003</v>
      </c>
      <c r="BQ480" s="11">
        <v>0</v>
      </c>
      <c r="BR480" s="24">
        <v>0.65200000000000002</v>
      </c>
      <c r="BS480" s="24">
        <v>0.48899999999999999</v>
      </c>
      <c r="BT480" s="24">
        <v>0.16300000000000001</v>
      </c>
      <c r="BU480" s="24">
        <v>0</v>
      </c>
      <c r="BV480" s="24">
        <v>0.16300000000000001</v>
      </c>
      <c r="BW480" s="24">
        <v>0</v>
      </c>
      <c r="BX480" s="11" t="s">
        <v>6</v>
      </c>
      <c r="BY480" s="28"/>
      <c r="BZ480" s="28"/>
      <c r="CA480" s="11" t="s">
        <v>6</v>
      </c>
      <c r="CB480" s="17" t="s">
        <v>6</v>
      </c>
      <c r="CC480" s="11" t="s">
        <v>6</v>
      </c>
      <c r="CD480" s="11" t="s">
        <v>6</v>
      </c>
      <c r="CE480" s="11" t="s">
        <v>6</v>
      </c>
      <c r="CF480" s="11" t="s">
        <v>6</v>
      </c>
      <c r="CG480" s="11" t="s">
        <v>6</v>
      </c>
      <c r="CH480" s="11" t="s">
        <v>6</v>
      </c>
      <c r="CI480" s="28"/>
      <c r="CJ480" s="11" t="s">
        <v>6</v>
      </c>
      <c r="CK480" s="11" t="s">
        <v>6</v>
      </c>
      <c r="CL480" s="11" t="s">
        <v>6</v>
      </c>
      <c r="CM480" s="11" t="s">
        <v>6</v>
      </c>
      <c r="CN480" s="11" t="s">
        <v>6</v>
      </c>
      <c r="CO480" s="11" t="s">
        <v>6</v>
      </c>
      <c r="CP480" s="11" t="s">
        <v>6</v>
      </c>
      <c r="CQ480" s="11" t="s">
        <v>6</v>
      </c>
      <c r="CR480" s="11" t="s">
        <v>6</v>
      </c>
      <c r="CS480" s="11" t="s">
        <v>6</v>
      </c>
      <c r="CT480" s="11" t="s">
        <v>6</v>
      </c>
      <c r="CU480" s="11" t="s">
        <v>6</v>
      </c>
      <c r="CV480" s="11" t="s">
        <v>6</v>
      </c>
      <c r="CW480" s="11" t="s">
        <v>6</v>
      </c>
      <c r="CX480" s="11" t="s">
        <v>6</v>
      </c>
      <c r="CY480" s="28"/>
      <c r="CZ480" s="11" t="s">
        <v>6</v>
      </c>
      <c r="DA480" s="11" t="s">
        <v>6</v>
      </c>
      <c r="DB480" s="11" t="s">
        <v>6</v>
      </c>
      <c r="DC480" s="11" t="s">
        <v>6</v>
      </c>
      <c r="DD480" s="11" t="s">
        <v>6</v>
      </c>
      <c r="DE480" s="28"/>
      <c r="DF480" s="11" t="s">
        <v>6</v>
      </c>
      <c r="DG480" s="11" t="s">
        <v>6</v>
      </c>
      <c r="DH480" s="11" t="s">
        <v>6</v>
      </c>
      <c r="DI480" s="11" t="s">
        <v>6</v>
      </c>
      <c r="DJ480" s="11" t="s">
        <v>6</v>
      </c>
      <c r="DK480" s="11" t="s">
        <v>6</v>
      </c>
      <c r="DL480" s="11" t="s">
        <v>6</v>
      </c>
      <c r="DM480" s="11" t="s">
        <v>6</v>
      </c>
      <c r="DN480" s="11" t="s">
        <v>6</v>
      </c>
      <c r="DO480" s="11" t="s">
        <v>6</v>
      </c>
      <c r="DP480" s="11" t="s">
        <v>6</v>
      </c>
      <c r="DQ480" s="11" t="s">
        <v>6</v>
      </c>
      <c r="DR480" s="11" t="s">
        <v>6</v>
      </c>
      <c r="DS480" s="11" t="str">
        <f>IF(odpadni[[#This Row],[SÚC]]="-","-",odpadni[[#This Row],[ZKC34]]-odpadni[[#This Row],[SÚC]])</f>
        <v>-</v>
      </c>
      <c r="DT480" s="11" t="str">
        <f>IF(odpadni[[#This Row],[Rozdíl Cena pro stočné - sociálně únosná cena]]="-","-",IF(odpadni[[#This Row],[Rozdíl Cena pro stočné - sociálně únosná cena]]&gt;0,"ANO","NE"))</f>
        <v>-</v>
      </c>
      <c r="DU480" s="11" t="s">
        <v>6</v>
      </c>
      <c r="DV480" s="11" t="s">
        <v>6</v>
      </c>
      <c r="DW480" s="11" t="s">
        <v>6</v>
      </c>
      <c r="DX480" s="11" t="s">
        <v>6</v>
      </c>
      <c r="DY480" s="11" t="s">
        <v>6</v>
      </c>
      <c r="DZ480" s="11" t="s">
        <v>6</v>
      </c>
      <c r="EK480" s="2"/>
    </row>
    <row r="481" spans="1:141" ht="15" customHeight="1" x14ac:dyDescent="0.25">
      <c r="A481" s="71">
        <v>740</v>
      </c>
      <c r="B481" s="9" t="s">
        <v>825</v>
      </c>
      <c r="C481" s="9" t="s">
        <v>3186</v>
      </c>
      <c r="D481" s="9" t="s">
        <v>3186</v>
      </c>
      <c r="E481" s="9" t="s">
        <v>8</v>
      </c>
      <c r="F481" s="9" t="s">
        <v>3186</v>
      </c>
      <c r="G481" s="9" t="s">
        <v>8</v>
      </c>
      <c r="H481" s="9" t="s">
        <v>5953</v>
      </c>
      <c r="I481" s="9" t="s">
        <v>5990</v>
      </c>
      <c r="J481" s="9" t="s">
        <v>5980</v>
      </c>
      <c r="K481" s="9" t="s">
        <v>5985</v>
      </c>
      <c r="L481" s="10" t="s">
        <v>6473</v>
      </c>
      <c r="M481" s="50"/>
      <c r="N481" s="28"/>
      <c r="O481" s="56">
        <v>109</v>
      </c>
      <c r="P481" s="56">
        <v>53</v>
      </c>
      <c r="Q481" s="56">
        <v>56</v>
      </c>
      <c r="R481" s="11">
        <v>10.013</v>
      </c>
      <c r="S481" s="11">
        <v>0</v>
      </c>
      <c r="T481" s="56">
        <v>48</v>
      </c>
      <c r="U481" s="11">
        <v>1.897</v>
      </c>
      <c r="V481" s="11">
        <v>1.1850000000000001</v>
      </c>
      <c r="W481" s="11">
        <v>0</v>
      </c>
      <c r="X481" s="56">
        <v>4</v>
      </c>
      <c r="Y481" s="56">
        <v>0</v>
      </c>
      <c r="Z481" s="11">
        <v>1</v>
      </c>
      <c r="AA481" s="56">
        <v>4</v>
      </c>
      <c r="AB481" s="56">
        <v>0</v>
      </c>
      <c r="AC481" s="11">
        <v>0</v>
      </c>
      <c r="AD481" s="11">
        <v>0</v>
      </c>
      <c r="AE481" s="11">
        <v>0</v>
      </c>
      <c r="AF481" s="11">
        <v>0</v>
      </c>
      <c r="AG481" s="11">
        <v>0</v>
      </c>
      <c r="AH481" s="11">
        <v>0</v>
      </c>
      <c r="AI481" s="11">
        <v>45304.5</v>
      </c>
      <c r="AJ481" s="11">
        <v>250</v>
      </c>
      <c r="AK481" s="11">
        <v>68.45</v>
      </c>
      <c r="AL481" s="24">
        <v>1.0149E-2</v>
      </c>
      <c r="AM481" s="24">
        <v>0</v>
      </c>
      <c r="AN481" s="24">
        <v>0</v>
      </c>
      <c r="AO481" s="24">
        <v>0</v>
      </c>
      <c r="AP481" s="24">
        <v>1.0149E-2</v>
      </c>
      <c r="AQ481" s="24">
        <v>1.4071E-2</v>
      </c>
      <c r="AR481" s="24">
        <v>1.4071E-2</v>
      </c>
      <c r="AS481" s="24">
        <v>0</v>
      </c>
      <c r="AT481" s="24">
        <v>2.0635000000000001E-2</v>
      </c>
      <c r="AU481" s="24">
        <v>2.0635000000000001E-2</v>
      </c>
      <c r="AV481" s="24">
        <v>0</v>
      </c>
      <c r="AW481" s="24">
        <v>0.20744799999999999</v>
      </c>
      <c r="AX481" s="24">
        <v>0.20744799999999999</v>
      </c>
      <c r="AY481" s="24">
        <v>0</v>
      </c>
      <c r="AZ481" s="24">
        <v>0</v>
      </c>
      <c r="BA481" s="24">
        <v>0</v>
      </c>
      <c r="BB481" s="24">
        <v>0</v>
      </c>
      <c r="BC481" s="24">
        <v>9.5204999999999998E-2</v>
      </c>
      <c r="BD481" s="24">
        <v>0</v>
      </c>
      <c r="BE481" s="24">
        <v>0.34750799999999998</v>
      </c>
      <c r="BF481" s="25">
        <v>0.33884500000000001</v>
      </c>
      <c r="BG481" s="54">
        <v>49.69</v>
      </c>
      <c r="BH481" s="11">
        <v>9</v>
      </c>
      <c r="BI481" s="24">
        <v>0</v>
      </c>
      <c r="BJ481" s="24">
        <v>0</v>
      </c>
      <c r="BK481" s="24">
        <v>4.4999999999999997E-3</v>
      </c>
      <c r="BL481" s="24">
        <v>0</v>
      </c>
      <c r="BM481" s="11">
        <v>77.22</v>
      </c>
      <c r="BN481" s="24">
        <v>-3.9482999999999997E-2</v>
      </c>
      <c r="BO481" s="25">
        <v>3.405E-3</v>
      </c>
      <c r="BP481" s="24">
        <v>-11.361753</v>
      </c>
      <c r="BQ481" s="11">
        <v>0</v>
      </c>
      <c r="BR481" s="24">
        <v>6.6428830000000003</v>
      </c>
      <c r="BS481" s="24">
        <v>1.146836</v>
      </c>
      <c r="BT481" s="24">
        <v>1.2315260000000001</v>
      </c>
      <c r="BU481" s="24">
        <v>0</v>
      </c>
      <c r="BV481" s="24">
        <v>0.36152600000000001</v>
      </c>
      <c r="BW481" s="24">
        <v>0.87</v>
      </c>
      <c r="BX481" s="11">
        <v>4.7937681014680917</v>
      </c>
      <c r="BY481" s="28"/>
      <c r="BZ481" s="28"/>
      <c r="CA481" s="11">
        <v>4.4999999999999997E-3</v>
      </c>
      <c r="CB481" s="17">
        <v>5.0000000000000001E-3</v>
      </c>
      <c r="CC481" s="11">
        <v>2.2708333333333335</v>
      </c>
      <c r="CD481" s="11">
        <v>10.885848397083791</v>
      </c>
      <c r="CE481" s="11">
        <v>41.284403669724767</v>
      </c>
      <c r="CF481" s="11">
        <v>38.449059052563271</v>
      </c>
      <c r="CG481" s="11">
        <v>0</v>
      </c>
      <c r="CH481" s="11">
        <v>0</v>
      </c>
      <c r="CI481" s="28"/>
      <c r="CJ481" s="11">
        <v>45554.5</v>
      </c>
      <c r="CK481" s="11">
        <v>0</v>
      </c>
      <c r="CL481" s="11">
        <v>509.63333333333333</v>
      </c>
      <c r="CM481" s="11" t="s">
        <v>6</v>
      </c>
      <c r="CN481" s="11">
        <v>167.965</v>
      </c>
      <c r="CO481" s="11" t="s">
        <v>6</v>
      </c>
      <c r="CP481" s="11">
        <v>0.36871220186809206</v>
      </c>
      <c r="CQ481" s="11">
        <v>341.66833333333329</v>
      </c>
      <c r="CR481" s="11" t="s">
        <v>295</v>
      </c>
      <c r="CS481" s="11">
        <v>75.926296296296286</v>
      </c>
      <c r="CT481" s="11">
        <v>10123.222222222223</v>
      </c>
      <c r="CU481" s="11">
        <v>37.325555555555553</v>
      </c>
      <c r="CV481" s="11">
        <v>1.1145090833915405</v>
      </c>
      <c r="CW481" s="11">
        <v>70.644062731927704</v>
      </c>
      <c r="CX481" s="11" t="s">
        <v>6</v>
      </c>
      <c r="CY481" s="28"/>
      <c r="CZ481" s="11">
        <v>0.5</v>
      </c>
      <c r="DA481" s="11">
        <v>12.111111111111111</v>
      </c>
      <c r="DB481" s="11">
        <v>5.333333333333333</v>
      </c>
      <c r="DC481" s="11">
        <v>4.5855555555555556</v>
      </c>
      <c r="DD481" s="11">
        <v>21.156666666666666</v>
      </c>
      <c r="DE481" s="28"/>
      <c r="DF481" s="11">
        <v>308.02499999999998</v>
      </c>
      <c r="DG481" s="11">
        <v>-11.361753</v>
      </c>
      <c r="DH481" s="11">
        <v>-12.818115412710007</v>
      </c>
      <c r="DI481" s="11">
        <v>-8.7740000000000009</v>
      </c>
      <c r="DJ481" s="11">
        <v>0</v>
      </c>
      <c r="DK481" s="11">
        <v>417.93119266055044</v>
      </c>
      <c r="DL481" s="11" t="s">
        <v>6</v>
      </c>
      <c r="DM481" s="11">
        <v>144.37629629629629</v>
      </c>
      <c r="DN481" s="11" t="s">
        <v>6</v>
      </c>
      <c r="DO481" s="11">
        <v>-11.361752822956593</v>
      </c>
      <c r="DP481" s="11">
        <v>7239.75</v>
      </c>
      <c r="DQ481" s="11">
        <v>0.44694657245436459</v>
      </c>
      <c r="DR481" s="11">
        <v>53.2782452520959</v>
      </c>
      <c r="DS481" s="11">
        <f>IF(odpadni[[#This Row],[SÚC]]="-","-",odpadni[[#This Row],[ZKC34]]-odpadni[[#This Row],[SÚC]])</f>
        <v>15.171754747904103</v>
      </c>
      <c r="DT481" s="11" t="str">
        <f>IF(odpadni[[#This Row],[Rozdíl Cena pro stočné - sociálně únosná cena]]="-","-",IF(odpadni[[#This Row],[Rozdíl Cena pro stočné - sociálně únosná cena]]&gt;0,"ANO","NE"))</f>
        <v>ANO</v>
      </c>
      <c r="DU481" s="11">
        <v>91.098051044200389</v>
      </c>
      <c r="DV481" s="11" t="s">
        <v>9125</v>
      </c>
      <c r="DW481" s="58"/>
      <c r="DX481" s="58" t="s">
        <v>8821</v>
      </c>
      <c r="DY481" s="58"/>
      <c r="DZ481" s="58" t="s">
        <v>8913</v>
      </c>
      <c r="EK481" s="2"/>
    </row>
    <row r="482" spans="1:141" ht="15" customHeight="1" x14ac:dyDescent="0.25">
      <c r="A482" s="71">
        <v>741</v>
      </c>
      <c r="B482" s="9" t="s">
        <v>826</v>
      </c>
      <c r="C482" s="9" t="s">
        <v>3187</v>
      </c>
      <c r="D482" s="9" t="s">
        <v>3187</v>
      </c>
      <c r="E482" s="9" t="s">
        <v>8</v>
      </c>
      <c r="F482" s="9" t="s">
        <v>3187</v>
      </c>
      <c r="G482" s="9" t="s">
        <v>8</v>
      </c>
      <c r="H482" s="9" t="s">
        <v>5954</v>
      </c>
      <c r="I482" s="9" t="s">
        <v>5990</v>
      </c>
      <c r="J482" s="9" t="s">
        <v>5982</v>
      </c>
      <c r="K482" s="9" t="s">
        <v>5983</v>
      </c>
      <c r="L482" s="10" t="s">
        <v>6474</v>
      </c>
      <c r="M482" s="50"/>
      <c r="N482" s="28"/>
      <c r="O482" s="56">
        <v>6045</v>
      </c>
      <c r="P482" s="56">
        <v>6045</v>
      </c>
      <c r="Q482" s="56">
        <v>0</v>
      </c>
      <c r="R482" s="11">
        <v>27.17</v>
      </c>
      <c r="S482" s="11">
        <v>0</v>
      </c>
      <c r="T482" s="56">
        <v>688</v>
      </c>
      <c r="U482" s="11">
        <v>0</v>
      </c>
      <c r="V482" s="11">
        <v>596</v>
      </c>
      <c r="W482" s="11">
        <v>0</v>
      </c>
      <c r="X482" s="56">
        <v>12</v>
      </c>
      <c r="Y482" s="56">
        <v>0</v>
      </c>
      <c r="Z482" s="11">
        <v>1</v>
      </c>
      <c r="AA482" s="56">
        <v>12</v>
      </c>
      <c r="AB482" s="56">
        <v>0</v>
      </c>
      <c r="AC482" s="11">
        <v>0</v>
      </c>
      <c r="AD482" s="11">
        <v>0</v>
      </c>
      <c r="AE482" s="11">
        <v>106</v>
      </c>
      <c r="AF482" s="11">
        <v>0</v>
      </c>
      <c r="AG482" s="11">
        <v>0</v>
      </c>
      <c r="AH482" s="11">
        <v>0</v>
      </c>
      <c r="AI482" s="11">
        <v>207051</v>
      </c>
      <c r="AJ482" s="11">
        <v>65835</v>
      </c>
      <c r="AK482" s="11">
        <v>43.07</v>
      </c>
      <c r="AL482" s="24">
        <v>0.186</v>
      </c>
      <c r="AM482" s="24">
        <v>0</v>
      </c>
      <c r="AN482" s="24">
        <v>0</v>
      </c>
      <c r="AO482" s="24">
        <v>0.186</v>
      </c>
      <c r="AP482" s="24">
        <v>0</v>
      </c>
      <c r="AQ482" s="24">
        <v>1.3520000000000001</v>
      </c>
      <c r="AR482" s="24">
        <v>1.246</v>
      </c>
      <c r="AS482" s="24">
        <v>0.106</v>
      </c>
      <c r="AT482" s="24">
        <v>3.0019999999999998</v>
      </c>
      <c r="AU482" s="24">
        <v>2.157</v>
      </c>
      <c r="AV482" s="24">
        <v>0.84499999999999997</v>
      </c>
      <c r="AW482" s="24">
        <v>1.597</v>
      </c>
      <c r="AX482" s="24">
        <v>0.57799999999999996</v>
      </c>
      <c r="AY482" s="24">
        <v>0.51900000000000002</v>
      </c>
      <c r="AZ482" s="24">
        <v>0</v>
      </c>
      <c r="BA482" s="24">
        <v>0.5</v>
      </c>
      <c r="BB482" s="24">
        <v>5.8999999999999997E-2</v>
      </c>
      <c r="BC482" s="24">
        <v>1.8089999999999999</v>
      </c>
      <c r="BD482" s="24">
        <v>3.1E-2</v>
      </c>
      <c r="BE482" s="24">
        <v>9.24</v>
      </c>
      <c r="BF482" s="25">
        <v>9.3109999999999999</v>
      </c>
      <c r="BG482" s="54">
        <v>272.89</v>
      </c>
      <c r="BH482" s="11">
        <v>6</v>
      </c>
      <c r="BI482" s="24">
        <v>0</v>
      </c>
      <c r="BJ482" s="24">
        <v>7.8E-2</v>
      </c>
      <c r="BK482" s="24">
        <v>0.22500000000000001</v>
      </c>
      <c r="BL482" s="24">
        <v>0</v>
      </c>
      <c r="BM482" s="11">
        <v>41.06</v>
      </c>
      <c r="BN482" s="24">
        <v>0.45100000000000001</v>
      </c>
      <c r="BO482" s="25">
        <v>0.38</v>
      </c>
      <c r="BP482" s="24">
        <v>4.8809519999999997</v>
      </c>
      <c r="BQ482" s="11">
        <v>0</v>
      </c>
      <c r="BR482" s="24">
        <v>4.327</v>
      </c>
      <c r="BS482" s="24">
        <v>0.57899999999999996</v>
      </c>
      <c r="BT482" s="24">
        <v>1.0780000000000001</v>
      </c>
      <c r="BU482" s="24">
        <v>0.25800000000000001</v>
      </c>
      <c r="BV482" s="24">
        <v>1.0780000000000001</v>
      </c>
      <c r="BW482" s="24">
        <v>0</v>
      </c>
      <c r="BX482" s="11">
        <v>25.322046374677953</v>
      </c>
      <c r="BY482" s="28"/>
      <c r="BZ482" s="28"/>
      <c r="CA482" s="11">
        <v>0.22500000000000001</v>
      </c>
      <c r="CB482" s="17">
        <v>0.22500000000000001</v>
      </c>
      <c r="CC482" s="11">
        <v>8.7863372093023262</v>
      </c>
      <c r="CD482" s="11">
        <v>222.48803827751195</v>
      </c>
      <c r="CE482" s="11">
        <v>37.220843672456574</v>
      </c>
      <c r="CF482" s="11">
        <v>100</v>
      </c>
      <c r="CG482" s="11">
        <v>0</v>
      </c>
      <c r="CH482" s="11">
        <v>0</v>
      </c>
      <c r="CI482" s="28"/>
      <c r="CJ482" s="11">
        <v>272886</v>
      </c>
      <c r="CK482" s="11">
        <v>0</v>
      </c>
      <c r="CL482" s="11">
        <v>3946.4416666666666</v>
      </c>
      <c r="CM482" s="11" t="s">
        <v>6</v>
      </c>
      <c r="CN482" s="11">
        <v>1597</v>
      </c>
      <c r="CO482" s="11" t="s">
        <v>6</v>
      </c>
      <c r="CP482" s="11">
        <v>0.58522606509678032</v>
      </c>
      <c r="CQ482" s="11">
        <v>2349.4416666666666</v>
      </c>
      <c r="CR482" s="11" t="s">
        <v>295</v>
      </c>
      <c r="CS482" s="11">
        <v>10.441962962962963</v>
      </c>
      <c r="CT482" s="11">
        <v>1212.8266666666666</v>
      </c>
      <c r="CU482" s="11">
        <v>7.097777777777778</v>
      </c>
      <c r="CV482" s="11">
        <v>1.2830831686492234</v>
      </c>
      <c r="CW482" s="11">
        <v>0</v>
      </c>
      <c r="CX482" s="11" t="s">
        <v>6</v>
      </c>
      <c r="CY482" s="28"/>
      <c r="CZ482" s="11">
        <v>37.5</v>
      </c>
      <c r="DA482" s="11">
        <v>1007.5</v>
      </c>
      <c r="DB482" s="11">
        <v>114.66666666666667</v>
      </c>
      <c r="DC482" s="11">
        <v>13.342222222222221</v>
      </c>
      <c r="DD482" s="11">
        <v>8.0399999999999991</v>
      </c>
      <c r="DE482" s="28"/>
      <c r="DF482" s="11">
        <v>9690.75</v>
      </c>
      <c r="DG482" s="11">
        <v>4.8809519999999997</v>
      </c>
      <c r="DH482" s="11">
        <v>4.6539225550138017</v>
      </c>
      <c r="DI482" s="11">
        <v>2.0044444444444443</v>
      </c>
      <c r="DJ482" s="11">
        <v>0</v>
      </c>
      <c r="DK482" s="11">
        <v>45.142431761786604</v>
      </c>
      <c r="DL482" s="11" t="s">
        <v>6</v>
      </c>
      <c r="DM482" s="11">
        <v>51.508629629629624</v>
      </c>
      <c r="DN482" s="11" t="s">
        <v>6</v>
      </c>
      <c r="DO482" s="11">
        <v>10.881006864988558</v>
      </c>
      <c r="DP482" s="11">
        <v>13430.232558139534</v>
      </c>
      <c r="DQ482" s="11">
        <v>0.83617056616906349</v>
      </c>
      <c r="DR482" s="11">
        <v>60.057684595580902</v>
      </c>
      <c r="DS482" s="11">
        <f>IF(odpadni[[#This Row],[SÚC]]="-","-",odpadni[[#This Row],[ZKC34]]-odpadni[[#This Row],[SÚC]])</f>
        <v>-16.987684595580902</v>
      </c>
      <c r="DT482" s="11" t="str">
        <f>IF(odpadni[[#This Row],[Rozdíl Cena pro stočné - sociálně únosná cena]]="-","-",IF(odpadni[[#This Row],[Rozdíl Cena pro stočné - sociálně únosná cena]]&gt;0,"ANO","NE"))</f>
        <v>NE</v>
      </c>
      <c r="DU482" s="11">
        <v>-8.549054965951278</v>
      </c>
      <c r="DV482" s="11" t="s">
        <v>301</v>
      </c>
      <c r="DW482" s="58"/>
      <c r="DX482" s="58" t="s">
        <v>8817</v>
      </c>
      <c r="DY482" s="58"/>
      <c r="DZ482" s="58" t="s">
        <v>352</v>
      </c>
      <c r="EK482" s="2"/>
    </row>
    <row r="483" spans="1:141" ht="15" customHeight="1" x14ac:dyDescent="0.25">
      <c r="A483" s="71">
        <v>742</v>
      </c>
      <c r="B483" s="9" t="s">
        <v>827</v>
      </c>
      <c r="C483" s="9" t="s">
        <v>3188</v>
      </c>
      <c r="D483" s="9" t="s">
        <v>3188</v>
      </c>
      <c r="E483" s="9" t="s">
        <v>8</v>
      </c>
      <c r="F483" s="9" t="s">
        <v>3188</v>
      </c>
      <c r="G483" s="9" t="s">
        <v>8</v>
      </c>
      <c r="H483" s="9" t="s">
        <v>5945</v>
      </c>
      <c r="I483" s="9" t="s">
        <v>5990</v>
      </c>
      <c r="J483" s="9" t="s">
        <v>5980</v>
      </c>
      <c r="K483" s="9" t="s">
        <v>5981</v>
      </c>
      <c r="L483" s="10" t="s">
        <v>6475</v>
      </c>
      <c r="M483" s="50"/>
      <c r="N483" s="28"/>
      <c r="O483" s="56">
        <v>209.6569320214164</v>
      </c>
      <c r="P483" s="56">
        <v>165</v>
      </c>
      <c r="Q483" s="56">
        <v>44.656932021416402</v>
      </c>
      <c r="R483" s="11">
        <v>2.6227505219574598</v>
      </c>
      <c r="S483" s="11">
        <v>0</v>
      </c>
      <c r="T483" s="56">
        <v>68.0384664786217</v>
      </c>
      <c r="U483" s="11">
        <v>12.456</v>
      </c>
      <c r="V483" s="11">
        <v>7.7990000000000004</v>
      </c>
      <c r="W483" s="11">
        <v>0</v>
      </c>
      <c r="X483" s="56">
        <v>18</v>
      </c>
      <c r="Y483" s="56">
        <v>0</v>
      </c>
      <c r="Z483" s="11">
        <v>1</v>
      </c>
      <c r="AA483" s="56">
        <v>4</v>
      </c>
      <c r="AB483" s="56">
        <v>0</v>
      </c>
      <c r="AC483" s="11">
        <v>0</v>
      </c>
      <c r="AD483" s="11">
        <v>1</v>
      </c>
      <c r="AE483" s="11">
        <v>0</v>
      </c>
      <c r="AF483" s="11">
        <v>0</v>
      </c>
      <c r="AG483" s="11">
        <v>0</v>
      </c>
      <c r="AH483" s="11">
        <v>0</v>
      </c>
      <c r="AI483" s="11">
        <v>9489.3940540477397</v>
      </c>
      <c r="AJ483" s="11">
        <v>1652.4</v>
      </c>
      <c r="AK483" s="11">
        <v>0.01</v>
      </c>
      <c r="AL483" s="24">
        <v>0</v>
      </c>
      <c r="AM483" s="24">
        <v>0</v>
      </c>
      <c r="AN483" s="24">
        <v>0</v>
      </c>
      <c r="AO483" s="24">
        <v>0</v>
      </c>
      <c r="AP483" s="24">
        <v>0</v>
      </c>
      <c r="AQ483" s="24">
        <v>0</v>
      </c>
      <c r="AR483" s="24">
        <v>0</v>
      </c>
      <c r="AS483" s="24">
        <v>0</v>
      </c>
      <c r="AT483" s="24">
        <v>0.01</v>
      </c>
      <c r="AU483" s="24">
        <v>0.01</v>
      </c>
      <c r="AV483" s="24">
        <v>0</v>
      </c>
      <c r="AW483" s="24">
        <v>6.2745999999999996E-2</v>
      </c>
      <c r="AX483" s="24">
        <v>6.1511999999999997E-2</v>
      </c>
      <c r="AY483" s="24">
        <v>1.2340000000000001E-3</v>
      </c>
      <c r="AZ483" s="24">
        <v>0</v>
      </c>
      <c r="BA483" s="24">
        <v>0</v>
      </c>
      <c r="BB483" s="24">
        <v>0</v>
      </c>
      <c r="BC483" s="24">
        <v>0.161</v>
      </c>
      <c r="BD483" s="24">
        <v>0</v>
      </c>
      <c r="BE483" s="24">
        <v>0.23374600000000001</v>
      </c>
      <c r="BF483" s="25">
        <v>0.23319999999999999</v>
      </c>
      <c r="BG483" s="54">
        <v>13.73</v>
      </c>
      <c r="BH483" s="11">
        <v>0.1</v>
      </c>
      <c r="BI483" s="24">
        <v>0</v>
      </c>
      <c r="BJ483" s="24">
        <v>0</v>
      </c>
      <c r="BK483" s="24">
        <v>2.0256E-2</v>
      </c>
      <c r="BL483" s="24">
        <v>0</v>
      </c>
      <c r="BM483" s="11">
        <v>11.53</v>
      </c>
      <c r="BN483" s="24">
        <v>-0.23364499999999999</v>
      </c>
      <c r="BO483" s="25">
        <v>-0.2331</v>
      </c>
      <c r="BP483" s="24">
        <v>-99.956671</v>
      </c>
      <c r="BQ483" s="11">
        <v>0</v>
      </c>
      <c r="BR483" s="24">
        <v>6.1499999999999999E-2</v>
      </c>
      <c r="BS483" s="24">
        <v>0</v>
      </c>
      <c r="BT483" s="24">
        <v>6.1499999999999999E-2</v>
      </c>
      <c r="BU483" s="24">
        <v>0</v>
      </c>
      <c r="BV483" s="24">
        <v>6.1499999999999999E-2</v>
      </c>
      <c r="BW483" s="24">
        <v>0</v>
      </c>
      <c r="BX483" s="11">
        <v>25.941646339981268</v>
      </c>
      <c r="BY483" s="28"/>
      <c r="BZ483" s="28"/>
      <c r="CA483" s="11">
        <v>2.0256E-2</v>
      </c>
      <c r="CB483" s="17">
        <v>0.02</v>
      </c>
      <c r="CC483" s="11">
        <v>3.0814470530033549</v>
      </c>
      <c r="CD483" s="11">
        <v>79.937809664390556</v>
      </c>
      <c r="CE483" s="11">
        <v>96.614978597182059</v>
      </c>
      <c r="CF483" s="11">
        <v>38.504073068378183</v>
      </c>
      <c r="CG483" s="11">
        <v>0</v>
      </c>
      <c r="CH483" s="11">
        <v>0</v>
      </c>
      <c r="CI483" s="28"/>
      <c r="CJ483" s="11">
        <v>11141.794054047739</v>
      </c>
      <c r="CK483" s="11">
        <v>0</v>
      </c>
      <c r="CL483" s="11">
        <v>146.74771171164156</v>
      </c>
      <c r="CM483" s="11" t="s">
        <v>6</v>
      </c>
      <c r="CN483" s="11">
        <v>0</v>
      </c>
      <c r="CO483" s="11" t="s">
        <v>6</v>
      </c>
      <c r="CP483" s="11">
        <v>0</v>
      </c>
      <c r="CQ483" s="11">
        <v>146.74771171164156</v>
      </c>
      <c r="CR483" s="11" t="s">
        <v>295</v>
      </c>
      <c r="CS483" s="11">
        <v>7.2446540142003135</v>
      </c>
      <c r="CT483" s="11">
        <v>550.04907454817032</v>
      </c>
      <c r="CU483" s="11">
        <v>0</v>
      </c>
      <c r="CV483" s="11">
        <v>1.2108783789774047</v>
      </c>
      <c r="CW483" s="11">
        <v>0</v>
      </c>
      <c r="CX483" s="11" t="s">
        <v>6</v>
      </c>
      <c r="CY483" s="28"/>
      <c r="CZ483" s="11">
        <v>202.56</v>
      </c>
      <c r="DA483" s="11">
        <v>2096.5693202141638</v>
      </c>
      <c r="DB483" s="11">
        <v>680.38466478621694</v>
      </c>
      <c r="DC483" s="11">
        <v>0.49368088467614535</v>
      </c>
      <c r="DD483" s="11">
        <v>7.9482622432859404</v>
      </c>
      <c r="DE483" s="28"/>
      <c r="DF483" s="11">
        <v>0.20256000000000002</v>
      </c>
      <c r="DG483" s="11">
        <v>-99.956671</v>
      </c>
      <c r="DH483" s="11">
        <v>-115346.07030015797</v>
      </c>
      <c r="DI483" s="11">
        <v>-11.534607030015797</v>
      </c>
      <c r="DJ483" s="11">
        <v>0</v>
      </c>
      <c r="DK483" s="11">
        <v>53.142979564871283</v>
      </c>
      <c r="DL483" s="11" t="s">
        <v>6</v>
      </c>
      <c r="DM483" s="11">
        <v>15.6865971421624</v>
      </c>
      <c r="DN483" s="11" t="s">
        <v>6</v>
      </c>
      <c r="DO483" s="11">
        <v>-99.956790704439854</v>
      </c>
      <c r="DP483" s="11">
        <v>3435.4977720352517</v>
      </c>
      <c r="DQ483" s="11">
        <v>5.3236096620043688E-4</v>
      </c>
      <c r="DR483" s="11">
        <v>53.779911951100097</v>
      </c>
      <c r="DS483" s="11">
        <f>IF(odpadni[[#This Row],[SÚC]]="-","-",odpadni[[#This Row],[ZKC34]]-odpadni[[#This Row],[SÚC]])</f>
        <v>-53.769911951100099</v>
      </c>
      <c r="DT483" s="11" t="str">
        <f>IF(odpadni[[#This Row],[Rozdíl Cena pro stočné - sociálně únosná cena]]="-","-",IF(odpadni[[#This Row],[Rozdíl Cena pro stočné - sociálně únosná cena]]&gt;0,"ANO","NE"))</f>
        <v>NE</v>
      </c>
      <c r="DU483" s="11">
        <v>-38.093314808937699</v>
      </c>
      <c r="DV483" s="11" t="s">
        <v>301</v>
      </c>
      <c r="DW483" s="58"/>
      <c r="DX483" s="58" t="s">
        <v>8855</v>
      </c>
      <c r="DY483" s="58"/>
      <c r="DZ483" s="58" t="s">
        <v>8900</v>
      </c>
      <c r="EK483" s="2"/>
    </row>
    <row r="484" spans="1:141" ht="15" customHeight="1" x14ac:dyDescent="0.25">
      <c r="A484" s="71">
        <v>743</v>
      </c>
      <c r="B484" s="9" t="s">
        <v>828</v>
      </c>
      <c r="C484" s="9" t="s">
        <v>3189</v>
      </c>
      <c r="D484" s="9" t="s">
        <v>3189</v>
      </c>
      <c r="E484" s="9" t="s">
        <v>8</v>
      </c>
      <c r="F484" s="9" t="s">
        <v>3189</v>
      </c>
      <c r="G484" s="9" t="s">
        <v>8</v>
      </c>
      <c r="H484" s="9" t="s">
        <v>7</v>
      </c>
      <c r="I484" s="9" t="s">
        <v>5990</v>
      </c>
      <c r="J484" s="9" t="s">
        <v>5982</v>
      </c>
      <c r="K484" s="9" t="s">
        <v>5983</v>
      </c>
      <c r="L484" s="10" t="s">
        <v>6476</v>
      </c>
      <c r="M484" s="50"/>
      <c r="N484" s="28"/>
      <c r="O484" s="56">
        <v>1520</v>
      </c>
      <c r="P484" s="56">
        <v>1520</v>
      </c>
      <c r="Q484" s="56">
        <v>0</v>
      </c>
      <c r="R484" s="11">
        <v>17.187999999999999</v>
      </c>
      <c r="S484" s="11">
        <v>0</v>
      </c>
      <c r="T484" s="56">
        <v>523</v>
      </c>
      <c r="U484" s="11">
        <v>0</v>
      </c>
      <c r="V484" s="11">
        <v>43.52</v>
      </c>
      <c r="W484" s="11">
        <v>1</v>
      </c>
      <c r="X484" s="56">
        <v>0</v>
      </c>
      <c r="Y484" s="56">
        <v>0</v>
      </c>
      <c r="Z484" s="11">
        <v>1</v>
      </c>
      <c r="AA484" s="56">
        <v>12</v>
      </c>
      <c r="AB484" s="56">
        <v>1</v>
      </c>
      <c r="AC484" s="11">
        <v>0</v>
      </c>
      <c r="AD484" s="11">
        <v>0</v>
      </c>
      <c r="AE484" s="11">
        <v>0</v>
      </c>
      <c r="AF484" s="11">
        <v>0</v>
      </c>
      <c r="AG484" s="11">
        <v>0</v>
      </c>
      <c r="AH484" s="11">
        <v>28.55</v>
      </c>
      <c r="AI484" s="11">
        <v>101581.9</v>
      </c>
      <c r="AJ484" s="11">
        <v>24957.4</v>
      </c>
      <c r="AK484" s="11">
        <v>43.3</v>
      </c>
      <c r="AL484" s="24">
        <v>3.2000000000000001E-2</v>
      </c>
      <c r="AM484" s="24">
        <v>0</v>
      </c>
      <c r="AN484" s="24">
        <v>0</v>
      </c>
      <c r="AO484" s="24">
        <v>2.8000000000000001E-2</v>
      </c>
      <c r="AP484" s="24">
        <v>4.0000000000000001E-3</v>
      </c>
      <c r="AQ484" s="24">
        <v>0.35599999999999998</v>
      </c>
      <c r="AR484" s="24">
        <v>0.35599999999999998</v>
      </c>
      <c r="AS484" s="24">
        <v>0</v>
      </c>
      <c r="AT484" s="24">
        <v>0.24</v>
      </c>
      <c r="AU484" s="24">
        <v>0.18</v>
      </c>
      <c r="AV484" s="24">
        <v>0.06</v>
      </c>
      <c r="AW484" s="24">
        <v>0.93200000000000005</v>
      </c>
      <c r="AX484" s="24">
        <v>0.05</v>
      </c>
      <c r="AY484" s="24">
        <v>5.7000000000000002E-2</v>
      </c>
      <c r="AZ484" s="24">
        <v>0</v>
      </c>
      <c r="BA484" s="24">
        <v>0.82499999999999996</v>
      </c>
      <c r="BB484" s="24">
        <v>0</v>
      </c>
      <c r="BC484" s="24">
        <v>0.52100000000000002</v>
      </c>
      <c r="BD484" s="24">
        <v>0</v>
      </c>
      <c r="BE484" s="24">
        <v>2.1110000000000002</v>
      </c>
      <c r="BF484" s="25">
        <v>2.165</v>
      </c>
      <c r="BG484" s="54">
        <v>126.54</v>
      </c>
      <c r="BH484" s="11">
        <v>1</v>
      </c>
      <c r="BI484" s="24">
        <v>0</v>
      </c>
      <c r="BJ484" s="24">
        <v>0</v>
      </c>
      <c r="BK484" s="24">
        <v>4.9000000000000002E-2</v>
      </c>
      <c r="BL484" s="24">
        <v>0</v>
      </c>
      <c r="BM484" s="11">
        <v>43.08</v>
      </c>
      <c r="BN484" s="24">
        <v>1.0699999999999999E-2</v>
      </c>
      <c r="BO484" s="25">
        <v>0</v>
      </c>
      <c r="BP484" s="24">
        <v>0.50686900000000001</v>
      </c>
      <c r="BQ484" s="11">
        <v>0</v>
      </c>
      <c r="BR484" s="24">
        <v>0</v>
      </c>
      <c r="BS484" s="24">
        <v>0</v>
      </c>
      <c r="BT484" s="24">
        <v>0</v>
      </c>
      <c r="BU484" s="24">
        <v>0</v>
      </c>
      <c r="BV484" s="24">
        <v>0</v>
      </c>
      <c r="BW484" s="24">
        <v>0</v>
      </c>
      <c r="BX484" s="11">
        <v>30.428205724924368</v>
      </c>
      <c r="BY484" s="28"/>
      <c r="BZ484" s="28"/>
      <c r="CA484" s="11">
        <v>4.9000000000000002E-2</v>
      </c>
      <c r="CB484" s="17">
        <v>0.05</v>
      </c>
      <c r="CC484" s="11">
        <v>2.9063097514340344</v>
      </c>
      <c r="CD484" s="11">
        <v>88.433791016988607</v>
      </c>
      <c r="CE484" s="11">
        <v>32.236842105263158</v>
      </c>
      <c r="CF484" s="11">
        <v>99.999999999999986</v>
      </c>
      <c r="CG484" s="11" t="s">
        <v>6</v>
      </c>
      <c r="CH484" s="11">
        <v>8.3333333333333339</v>
      </c>
      <c r="CI484" s="28"/>
      <c r="CJ484" s="11">
        <v>126539.29999999999</v>
      </c>
      <c r="CK484" s="11">
        <v>5.818012566907145E-2</v>
      </c>
      <c r="CL484" s="11">
        <v>1752.6227777777776</v>
      </c>
      <c r="CM484" s="11" t="s">
        <v>6</v>
      </c>
      <c r="CN484" s="11">
        <v>932</v>
      </c>
      <c r="CO484" s="11" t="s">
        <v>6</v>
      </c>
      <c r="CP484" s="11">
        <v>0.73653007405604431</v>
      </c>
      <c r="CQ484" s="11">
        <v>820.62277777777763</v>
      </c>
      <c r="CR484" s="11" t="s">
        <v>295</v>
      </c>
      <c r="CS484" s="11">
        <v>16.747403628117912</v>
      </c>
      <c r="CT484" s="11">
        <v>2582.4346938775507</v>
      </c>
      <c r="CU484" s="11">
        <v>19.020408163265305</v>
      </c>
      <c r="CV484" s="11">
        <v>1.247840008946157</v>
      </c>
      <c r="CW484" s="11" t="s">
        <v>6</v>
      </c>
      <c r="CX484" s="11" t="s">
        <v>6</v>
      </c>
      <c r="CY484" s="28"/>
      <c r="CZ484" s="11">
        <v>49</v>
      </c>
      <c r="DA484" s="11">
        <v>1520</v>
      </c>
      <c r="DB484" s="11">
        <v>523</v>
      </c>
      <c r="DC484" s="11">
        <v>4.8979591836734686</v>
      </c>
      <c r="DD484" s="11">
        <v>10.63265306122449</v>
      </c>
      <c r="DE484" s="28"/>
      <c r="DF484" s="11">
        <v>2121.7000000000003</v>
      </c>
      <c r="DG484" s="11">
        <v>0.50686900000000001</v>
      </c>
      <c r="DH484" s="11">
        <v>0.5043125795352783</v>
      </c>
      <c r="DI484" s="11">
        <v>0.21836734693877549</v>
      </c>
      <c r="DJ484" s="11">
        <v>0</v>
      </c>
      <c r="DK484" s="11">
        <v>83.249539473684209</v>
      </c>
      <c r="DL484" s="11" t="s">
        <v>6</v>
      </c>
      <c r="DM484" s="11">
        <v>59.829036281179143</v>
      </c>
      <c r="DN484" s="11" t="s">
        <v>6</v>
      </c>
      <c r="DO484" s="11">
        <v>64.984447900466549</v>
      </c>
      <c r="DP484" s="11">
        <v>4036.3288718929252</v>
      </c>
      <c r="DQ484" s="11">
        <v>0.72372885627812145</v>
      </c>
      <c r="DR484" s="11">
        <v>59.924915772753501</v>
      </c>
      <c r="DS484" s="11">
        <f>IF(odpadni[[#This Row],[SÚC]]="-","-",odpadni[[#This Row],[ZKC34]]-odpadni[[#This Row],[SÚC]])</f>
        <v>-16.624915772753504</v>
      </c>
      <c r="DT484" s="11" t="str">
        <f>IF(odpadni[[#This Row],[Rozdíl Cena pro stočné - sociálně únosná cena]]="-","-",IF(odpadni[[#This Row],[Rozdíl Cena pro stočné - sociálně únosná cena]]&gt;0,"ANO","NE"))</f>
        <v>NE</v>
      </c>
      <c r="DU484" s="11">
        <v>-9.5879491574358156E-2</v>
      </c>
      <c r="DV484" s="11" t="s">
        <v>301</v>
      </c>
      <c r="DW484" s="58"/>
      <c r="DX484" s="58" t="s">
        <v>8835</v>
      </c>
      <c r="DY484" s="58"/>
      <c r="DZ484" s="58" t="s">
        <v>8897</v>
      </c>
      <c r="EK484" s="2"/>
    </row>
    <row r="485" spans="1:141" ht="15" customHeight="1" x14ac:dyDescent="0.25">
      <c r="A485" s="71">
        <v>744</v>
      </c>
      <c r="B485" s="9" t="s">
        <v>555</v>
      </c>
      <c r="C485" s="9" t="s">
        <v>3190</v>
      </c>
      <c r="D485" s="9" t="s">
        <v>3190</v>
      </c>
      <c r="E485" s="9" t="s">
        <v>8</v>
      </c>
      <c r="F485" s="9" t="s">
        <v>3190</v>
      </c>
      <c r="G485" s="9" t="s">
        <v>8</v>
      </c>
      <c r="H485" s="9" t="s">
        <v>5938</v>
      </c>
      <c r="I485" s="9" t="s">
        <v>5990</v>
      </c>
      <c r="J485" s="9" t="s">
        <v>5982</v>
      </c>
      <c r="K485" s="9" t="s">
        <v>5983</v>
      </c>
      <c r="L485" s="10" t="s">
        <v>6477</v>
      </c>
      <c r="M485" s="50"/>
      <c r="N485" s="28"/>
      <c r="O485" s="56">
        <v>1650</v>
      </c>
      <c r="P485" s="56">
        <v>1650</v>
      </c>
      <c r="Q485" s="56">
        <v>0</v>
      </c>
      <c r="R485" s="11">
        <v>13.35</v>
      </c>
      <c r="S485" s="11">
        <v>0</v>
      </c>
      <c r="T485" s="56">
        <v>621</v>
      </c>
      <c r="U485" s="11">
        <v>0</v>
      </c>
      <c r="V485" s="11">
        <v>78</v>
      </c>
      <c r="W485" s="11">
        <v>3</v>
      </c>
      <c r="X485" s="56">
        <v>20</v>
      </c>
      <c r="Y485" s="56">
        <v>0</v>
      </c>
      <c r="Z485" s="11">
        <v>1</v>
      </c>
      <c r="AA485" s="56">
        <v>0</v>
      </c>
      <c r="AB485" s="56">
        <v>0</v>
      </c>
      <c r="AC485" s="11">
        <v>0</v>
      </c>
      <c r="AD485" s="11">
        <v>0</v>
      </c>
      <c r="AE485" s="11">
        <v>0</v>
      </c>
      <c r="AF485" s="11">
        <v>0</v>
      </c>
      <c r="AG485" s="11">
        <v>0</v>
      </c>
      <c r="AH485" s="11">
        <v>0</v>
      </c>
      <c r="AI485" s="11">
        <v>85271</v>
      </c>
      <c r="AJ485" s="11">
        <v>48691</v>
      </c>
      <c r="AK485" s="11">
        <v>29.65</v>
      </c>
      <c r="AL485" s="24">
        <v>4.0378999999999998E-2</v>
      </c>
      <c r="AM485" s="24">
        <v>0</v>
      </c>
      <c r="AN485" s="24">
        <v>0</v>
      </c>
      <c r="AO485" s="24">
        <v>4.0378999999999998E-2</v>
      </c>
      <c r="AP485" s="24">
        <v>0</v>
      </c>
      <c r="AQ485" s="24">
        <v>0.67273499999999997</v>
      </c>
      <c r="AR485" s="24">
        <v>0.59347899999999998</v>
      </c>
      <c r="AS485" s="24">
        <v>7.9255999999999993E-2</v>
      </c>
      <c r="AT485" s="24">
        <v>1.265798</v>
      </c>
      <c r="AU485" s="24">
        <v>0.94690399999999997</v>
      </c>
      <c r="AV485" s="24">
        <v>0.31889400000000001</v>
      </c>
      <c r="AW485" s="24">
        <v>1.041007</v>
      </c>
      <c r="AX485" s="24">
        <v>0.63276399999999999</v>
      </c>
      <c r="AY485" s="24">
        <v>0.40824300000000002</v>
      </c>
      <c r="AZ485" s="24">
        <v>0</v>
      </c>
      <c r="BA485" s="24">
        <v>0</v>
      </c>
      <c r="BB485" s="24">
        <v>1.9014E-2</v>
      </c>
      <c r="BC485" s="24">
        <v>0.42271399999999998</v>
      </c>
      <c r="BD485" s="24">
        <v>5.8631000000000003E-2</v>
      </c>
      <c r="BE485" s="24">
        <v>3.5695869999999998</v>
      </c>
      <c r="BF485" s="25">
        <v>3.484</v>
      </c>
      <c r="BG485" s="54">
        <v>133.96</v>
      </c>
      <c r="BH485" s="11">
        <v>3.5</v>
      </c>
      <c r="BI485" s="24">
        <v>0</v>
      </c>
      <c r="BJ485" s="24">
        <v>0</v>
      </c>
      <c r="BK485" s="24">
        <v>0.117059</v>
      </c>
      <c r="BL485" s="24">
        <v>0</v>
      </c>
      <c r="BM485" s="11">
        <v>30.49</v>
      </c>
      <c r="BN485" s="24">
        <v>-9.8663000000000001E-2</v>
      </c>
      <c r="BO485" s="25">
        <v>0</v>
      </c>
      <c r="BP485" s="24">
        <v>-2.7639930000000001</v>
      </c>
      <c r="BQ485" s="11">
        <v>0</v>
      </c>
      <c r="BR485" s="24">
        <v>1.625</v>
      </c>
      <c r="BS485" s="24">
        <v>1.625</v>
      </c>
      <c r="BT485" s="24">
        <v>3.653</v>
      </c>
      <c r="BU485" s="24">
        <v>3.653</v>
      </c>
      <c r="BV485" s="24">
        <v>0.63276399999999999</v>
      </c>
      <c r="BW485" s="24">
        <v>3.0202360000000001</v>
      </c>
      <c r="BX485" s="11">
        <v>46.516853932584269</v>
      </c>
      <c r="BY485" s="28"/>
      <c r="BZ485" s="28"/>
      <c r="CA485" s="11">
        <v>0.117059</v>
      </c>
      <c r="CB485" s="17">
        <v>0.11749999999999999</v>
      </c>
      <c r="CC485" s="11">
        <v>2.6570048309178742</v>
      </c>
      <c r="CD485" s="11">
        <v>123.59550561797754</v>
      </c>
      <c r="CE485" s="11">
        <v>70.944848484848478</v>
      </c>
      <c r="CF485" s="11">
        <v>100</v>
      </c>
      <c r="CG485" s="11">
        <v>0</v>
      </c>
      <c r="CH485" s="11" t="s">
        <v>6</v>
      </c>
      <c r="CI485" s="28"/>
      <c r="CJ485" s="11">
        <v>133962</v>
      </c>
      <c r="CK485" s="11">
        <v>0.2247191011235955</v>
      </c>
      <c r="CL485" s="11">
        <v>2164.7305555555558</v>
      </c>
      <c r="CM485" s="11" t="s">
        <v>6</v>
      </c>
      <c r="CN485" s="11">
        <v>942.34400000000005</v>
      </c>
      <c r="CO485" s="11" t="s">
        <v>6</v>
      </c>
      <c r="CP485" s="11">
        <v>0.70344127439124537</v>
      </c>
      <c r="CQ485" s="11">
        <v>1222.3865555555558</v>
      </c>
      <c r="CR485" s="11" t="s">
        <v>295</v>
      </c>
      <c r="CS485" s="11">
        <v>10.442482470852783</v>
      </c>
      <c r="CT485" s="11">
        <v>1144.3972697528598</v>
      </c>
      <c r="CU485" s="11">
        <v>8.0501627384481331</v>
      </c>
      <c r="CV485" s="11">
        <v>1.3922425932989193</v>
      </c>
      <c r="CW485" s="11">
        <v>82.678237065425677</v>
      </c>
      <c r="CX485" s="11" t="s">
        <v>6</v>
      </c>
      <c r="CY485" s="28"/>
      <c r="CZ485" s="11">
        <v>33.445428571428572</v>
      </c>
      <c r="DA485" s="11">
        <v>471.42857142857144</v>
      </c>
      <c r="DB485" s="11">
        <v>177.42857142857142</v>
      </c>
      <c r="DC485" s="11">
        <v>10.81333344723601</v>
      </c>
      <c r="DD485" s="11">
        <v>3.6111191792173178</v>
      </c>
      <c r="DE485" s="28"/>
      <c r="DF485" s="11">
        <v>3470.7993499999998</v>
      </c>
      <c r="DG485" s="11">
        <v>-2.7639930000000001</v>
      </c>
      <c r="DH485" s="11">
        <v>-2.8426592853891135</v>
      </c>
      <c r="DI485" s="11">
        <v>-0.84284847811787222</v>
      </c>
      <c r="DJ485" s="11">
        <v>0</v>
      </c>
      <c r="DK485" s="11">
        <v>81.189090909090908</v>
      </c>
      <c r="DL485" s="11" t="s">
        <v>6</v>
      </c>
      <c r="DM485" s="11">
        <v>40.093547318493712</v>
      </c>
      <c r="DN485" s="11" t="s">
        <v>6</v>
      </c>
      <c r="DO485" s="11">
        <v>-2.763989223403156</v>
      </c>
      <c r="DP485" s="11">
        <v>5748.1272141706922</v>
      </c>
      <c r="DQ485" s="11">
        <v>0.72429434548446991</v>
      </c>
      <c r="DR485" s="11">
        <v>58.8400038998914</v>
      </c>
      <c r="DS485" s="11">
        <f>IF(odpadni[[#This Row],[SÚC]]="-","-",odpadni[[#This Row],[ZKC34]]-odpadni[[#This Row],[SÚC]])</f>
        <v>-29.190003899891401</v>
      </c>
      <c r="DT485" s="11" t="str">
        <f>IF(odpadni[[#This Row],[Rozdíl Cena pro stočné - sociálně únosná cena]]="-","-",IF(odpadni[[#This Row],[Rozdíl Cena pro stočné - sociálně únosná cena]]&gt;0,"ANO","NE"))</f>
        <v>NE</v>
      </c>
      <c r="DU485" s="11">
        <v>-18.746456581397688</v>
      </c>
      <c r="DV485" s="11" t="s">
        <v>301</v>
      </c>
      <c r="DW485" s="58"/>
      <c r="DX485" s="58" t="s">
        <v>8824</v>
      </c>
      <c r="DY485" s="58"/>
      <c r="DZ485" s="58" t="s">
        <v>8894</v>
      </c>
      <c r="EK485" s="2"/>
    </row>
    <row r="486" spans="1:141" ht="15" customHeight="1" x14ac:dyDescent="0.25">
      <c r="A486" s="71">
        <v>745</v>
      </c>
      <c r="B486" s="9" t="s">
        <v>829</v>
      </c>
      <c r="C486" s="9" t="s">
        <v>3191</v>
      </c>
      <c r="D486" s="9" t="s">
        <v>3191</v>
      </c>
      <c r="E486" s="9" t="s">
        <v>8</v>
      </c>
      <c r="F486" s="9" t="s">
        <v>3191</v>
      </c>
      <c r="G486" s="9" t="s">
        <v>8</v>
      </c>
      <c r="H486" s="9" t="s">
        <v>5942</v>
      </c>
      <c r="I486" s="9" t="s">
        <v>5990</v>
      </c>
      <c r="J486" s="9" t="s">
        <v>5980</v>
      </c>
      <c r="K486" s="9" t="s">
        <v>5985</v>
      </c>
      <c r="L486" s="10" t="s">
        <v>6478</v>
      </c>
      <c r="M486" s="50"/>
      <c r="N486" s="28"/>
      <c r="O486" s="56">
        <v>298</v>
      </c>
      <c r="P486" s="56">
        <v>0</v>
      </c>
      <c r="Q486" s="56">
        <v>298</v>
      </c>
      <c r="R486" s="11">
        <v>3.6179999999999999</v>
      </c>
      <c r="S486" s="11">
        <v>0</v>
      </c>
      <c r="T486" s="56">
        <v>106</v>
      </c>
      <c r="U486" s="11">
        <v>10.228999999999999</v>
      </c>
      <c r="V486" s="11">
        <v>0</v>
      </c>
      <c r="W486" s="11">
        <v>0</v>
      </c>
      <c r="X486" s="56">
        <v>8</v>
      </c>
      <c r="Y486" s="56">
        <v>0</v>
      </c>
      <c r="Z486" s="11">
        <v>0</v>
      </c>
      <c r="AA486" s="56">
        <v>0</v>
      </c>
      <c r="AB486" s="56">
        <v>0</v>
      </c>
      <c r="AC486" s="11">
        <v>0</v>
      </c>
      <c r="AD486" s="11">
        <v>0</v>
      </c>
      <c r="AE486" s="11">
        <v>0</v>
      </c>
      <c r="AF486" s="11">
        <v>0</v>
      </c>
      <c r="AG486" s="11">
        <v>0</v>
      </c>
      <c r="AH486" s="11">
        <v>0</v>
      </c>
      <c r="AI486" s="11">
        <v>24188</v>
      </c>
      <c r="AJ486" s="11">
        <v>0</v>
      </c>
      <c r="AK486" s="11">
        <v>8.6999999999999993</v>
      </c>
      <c r="AL486" s="24">
        <v>0</v>
      </c>
      <c r="AM486" s="24">
        <v>0</v>
      </c>
      <c r="AN486" s="24">
        <v>0</v>
      </c>
      <c r="AO486" s="24">
        <v>0</v>
      </c>
      <c r="AP486" s="24">
        <v>0</v>
      </c>
      <c r="AQ486" s="24">
        <v>0</v>
      </c>
      <c r="AR486" s="24">
        <v>0</v>
      </c>
      <c r="AS486" s="24">
        <v>0</v>
      </c>
      <c r="AT486" s="24">
        <v>3.375E-3</v>
      </c>
      <c r="AU486" s="24">
        <v>2.5000000000000001E-3</v>
      </c>
      <c r="AV486" s="24">
        <v>8.7500000000000002E-4</v>
      </c>
      <c r="AW486" s="24">
        <v>0.28918500000000003</v>
      </c>
      <c r="AX486" s="24">
        <v>5.8079999999999998E-3</v>
      </c>
      <c r="AY486" s="24">
        <v>0.28337699999999999</v>
      </c>
      <c r="AZ486" s="24">
        <v>0</v>
      </c>
      <c r="BA486" s="24">
        <v>0</v>
      </c>
      <c r="BB486" s="24">
        <v>0</v>
      </c>
      <c r="BC486" s="24">
        <v>7.0400000000000003E-3</v>
      </c>
      <c r="BD486" s="24">
        <v>0</v>
      </c>
      <c r="BE486" s="24">
        <v>0.30019899999999999</v>
      </c>
      <c r="BF486" s="25">
        <v>8.1308000000000005E-2</v>
      </c>
      <c r="BG486" s="54">
        <v>24.19</v>
      </c>
      <c r="BH486" s="11">
        <v>9.2647691506464694E-2</v>
      </c>
      <c r="BI486" s="24">
        <v>0</v>
      </c>
      <c r="BJ486" s="24">
        <v>0</v>
      </c>
      <c r="BK486" s="24">
        <v>1.0229E-2</v>
      </c>
      <c r="BL486" s="24">
        <v>0</v>
      </c>
      <c r="BM486" s="11">
        <v>29.34</v>
      </c>
      <c r="BN486" s="24">
        <v>-0.21124799999999999</v>
      </c>
      <c r="BO486" s="25">
        <v>0.01</v>
      </c>
      <c r="BP486" s="24">
        <v>-70.369193999999993</v>
      </c>
      <c r="BQ486" s="11">
        <v>0</v>
      </c>
      <c r="BR486" s="24">
        <v>0.245</v>
      </c>
      <c r="BS486" s="24">
        <v>1.624044</v>
      </c>
      <c r="BT486" s="24">
        <v>0.01</v>
      </c>
      <c r="BU486" s="24">
        <v>0.115999</v>
      </c>
      <c r="BV486" s="24">
        <v>0.01</v>
      </c>
      <c r="BW486" s="24">
        <v>0</v>
      </c>
      <c r="BX486" s="11">
        <v>29.297954671089002</v>
      </c>
      <c r="BY486" s="28"/>
      <c r="BZ486" s="28"/>
      <c r="CA486" s="11">
        <v>1.0229E-2</v>
      </c>
      <c r="CB486" s="17">
        <v>1.0500000000000001E-2</v>
      </c>
      <c r="CC486" s="11">
        <v>2.8113207547169812</v>
      </c>
      <c r="CD486" s="11">
        <v>82.365948037589831</v>
      </c>
      <c r="CE486" s="11">
        <v>34.325503355704697</v>
      </c>
      <c r="CF486" s="11">
        <v>0</v>
      </c>
      <c r="CG486" s="11">
        <v>0</v>
      </c>
      <c r="CH486" s="11" t="s">
        <v>6</v>
      </c>
      <c r="CI486" s="28"/>
      <c r="CJ486" s="11">
        <v>24188</v>
      </c>
      <c r="CK486" s="11">
        <v>0</v>
      </c>
      <c r="CL486" s="11">
        <v>268.75555555555553</v>
      </c>
      <c r="CM486" s="11" t="s">
        <v>6</v>
      </c>
      <c r="CN486" s="11">
        <v>77.936999999999983</v>
      </c>
      <c r="CO486" s="11" t="s">
        <v>6</v>
      </c>
      <c r="CP486" s="11">
        <v>0.32221349429469148</v>
      </c>
      <c r="CQ486" s="11">
        <v>190.81855555555555</v>
      </c>
      <c r="CR486" s="11" t="s">
        <v>295</v>
      </c>
      <c r="CS486" s="11">
        <v>18.654663755553379</v>
      </c>
      <c r="CT486" s="11">
        <v>2364.6495258578548</v>
      </c>
      <c r="CU486" s="11">
        <v>7.6192198650894492</v>
      </c>
      <c r="CV486" s="11">
        <v>1.1111111111111112</v>
      </c>
      <c r="CW486" s="11">
        <v>0</v>
      </c>
      <c r="CX486" s="11" t="s">
        <v>6</v>
      </c>
      <c r="CY486" s="28"/>
      <c r="CZ486" s="11">
        <v>110.4075</v>
      </c>
      <c r="DA486" s="11">
        <v>3216.4859712581874</v>
      </c>
      <c r="DB486" s="11">
        <v>1144.1191709844559</v>
      </c>
      <c r="DC486" s="11">
        <v>0.32994427607781796</v>
      </c>
      <c r="DD486" s="11">
        <v>0.6882393195815818</v>
      </c>
      <c r="DE486" s="28"/>
      <c r="DF486" s="11">
        <v>88.9923</v>
      </c>
      <c r="DG486" s="11">
        <v>-70.369193999999993</v>
      </c>
      <c r="DH486" s="11">
        <v>-237.37784055474461</v>
      </c>
      <c r="DI486" s="11">
        <v>-20.651872128262781</v>
      </c>
      <c r="DJ486" s="11">
        <v>0</v>
      </c>
      <c r="DK486" s="11">
        <v>81.167785234899327</v>
      </c>
      <c r="DL486" s="11" t="s">
        <v>6</v>
      </c>
      <c r="DM486" s="11">
        <v>29.347834587936259</v>
      </c>
      <c r="DN486" s="11" t="s">
        <v>6</v>
      </c>
      <c r="DO486" s="11">
        <v>-70.369321683283431</v>
      </c>
      <c r="DP486" s="11">
        <v>2832.066037735849</v>
      </c>
      <c r="DQ486" s="11">
        <v>0.18124056664188065</v>
      </c>
      <c r="DR486" s="11">
        <v>55.528758158389202</v>
      </c>
      <c r="DS486" s="11">
        <f>IF(odpadni[[#This Row],[SÚC]]="-","-",odpadni[[#This Row],[ZKC34]]-odpadni[[#This Row],[SÚC]])</f>
        <v>-46.828758158389206</v>
      </c>
      <c r="DT486" s="11" t="str">
        <f>IF(odpadni[[#This Row],[Rozdíl Cena pro stočné - sociálně únosná cena]]="-","-",IF(odpadni[[#This Row],[Rozdíl Cena pro stočné - sociálně únosná cena]]&gt;0,"ANO","NE"))</f>
        <v>NE</v>
      </c>
      <c r="DU486" s="11">
        <v>-26.180923570452943</v>
      </c>
      <c r="DV486" s="11" t="s">
        <v>301</v>
      </c>
      <c r="DW486" s="58"/>
      <c r="DX486" s="58" t="s">
        <v>8821</v>
      </c>
      <c r="DY486" s="58"/>
      <c r="DZ486" s="58" t="s">
        <v>8894</v>
      </c>
      <c r="EK486" s="2"/>
    </row>
    <row r="487" spans="1:141" ht="15" customHeight="1" x14ac:dyDescent="0.25">
      <c r="A487" s="71">
        <v>746</v>
      </c>
      <c r="B487" s="9" t="s">
        <v>830</v>
      </c>
      <c r="C487" s="9" t="s">
        <v>3191</v>
      </c>
      <c r="D487" s="9" t="s">
        <v>3191</v>
      </c>
      <c r="E487" s="9" t="s">
        <v>8</v>
      </c>
      <c r="F487" s="9" t="s">
        <v>3191</v>
      </c>
      <c r="G487" s="9" t="s">
        <v>8</v>
      </c>
      <c r="H487" s="9" t="s">
        <v>5942</v>
      </c>
      <c r="I487" s="9" t="s">
        <v>5990</v>
      </c>
      <c r="J487" s="9" t="s">
        <v>5982</v>
      </c>
      <c r="K487" s="9" t="s">
        <v>5983</v>
      </c>
      <c r="L487" s="10" t="s">
        <v>6479</v>
      </c>
      <c r="M487" s="50"/>
      <c r="N487" s="28"/>
      <c r="O487" s="56">
        <v>4612</v>
      </c>
      <c r="P487" s="56">
        <v>4612</v>
      </c>
      <c r="Q487" s="56">
        <v>0</v>
      </c>
      <c r="R487" s="11">
        <v>35.008000000000003</v>
      </c>
      <c r="S487" s="11">
        <v>0</v>
      </c>
      <c r="T487" s="56">
        <v>1197</v>
      </c>
      <c r="U487" s="11">
        <v>0</v>
      </c>
      <c r="V487" s="11">
        <v>342.04500000000002</v>
      </c>
      <c r="W487" s="11">
        <v>0</v>
      </c>
      <c r="X487" s="56">
        <v>12</v>
      </c>
      <c r="Y487" s="56">
        <v>0</v>
      </c>
      <c r="Z487" s="11">
        <v>1</v>
      </c>
      <c r="AA487" s="56">
        <v>12</v>
      </c>
      <c r="AB487" s="56">
        <v>0</v>
      </c>
      <c r="AC487" s="11">
        <v>104.88</v>
      </c>
      <c r="AD487" s="11">
        <v>0</v>
      </c>
      <c r="AE487" s="11">
        <v>0</v>
      </c>
      <c r="AF487" s="11">
        <v>0</v>
      </c>
      <c r="AG487" s="11">
        <v>0</v>
      </c>
      <c r="AH487" s="11">
        <v>0</v>
      </c>
      <c r="AI487" s="11">
        <v>269200</v>
      </c>
      <c r="AJ487" s="11">
        <v>58856</v>
      </c>
      <c r="AK487" s="11">
        <v>33.92</v>
      </c>
      <c r="AL487" s="24">
        <v>0.470999</v>
      </c>
      <c r="AM487" s="24">
        <v>0</v>
      </c>
      <c r="AN487" s="24">
        <v>0</v>
      </c>
      <c r="AO487" s="24">
        <v>0.46882299999999999</v>
      </c>
      <c r="AP487" s="24">
        <v>2.176E-3</v>
      </c>
      <c r="AQ487" s="24">
        <v>0.645455</v>
      </c>
      <c r="AR487" s="24">
        <v>0.645455</v>
      </c>
      <c r="AS487" s="24">
        <v>0</v>
      </c>
      <c r="AT487" s="24">
        <v>0.73881200000000002</v>
      </c>
      <c r="AU487" s="24">
        <v>0.54827999999999999</v>
      </c>
      <c r="AV487" s="24">
        <v>0.19053200000000001</v>
      </c>
      <c r="AW487" s="24">
        <v>4.7107479999999997</v>
      </c>
      <c r="AX487" s="24">
        <v>3.3917989999999998</v>
      </c>
      <c r="AY487" s="24">
        <v>1.3189489999999999</v>
      </c>
      <c r="AZ487" s="24">
        <v>0</v>
      </c>
      <c r="BA487" s="24">
        <v>0</v>
      </c>
      <c r="BB487" s="24">
        <v>4.2970000000000001E-2</v>
      </c>
      <c r="BC487" s="24">
        <v>0.71266399999999996</v>
      </c>
      <c r="BD487" s="24">
        <v>0</v>
      </c>
      <c r="BE487" s="24">
        <v>7.4747539999999999</v>
      </c>
      <c r="BF487" s="25">
        <v>8.2474059999999998</v>
      </c>
      <c r="BG487" s="54">
        <v>269.2</v>
      </c>
      <c r="BH487" s="11">
        <v>2.3073523084935355</v>
      </c>
      <c r="BI487" s="24">
        <v>0</v>
      </c>
      <c r="BJ487" s="24">
        <v>0</v>
      </c>
      <c r="BK487" s="24">
        <v>0.16745299999999999</v>
      </c>
      <c r="BL487" s="24">
        <v>8.7295999999999999E-2</v>
      </c>
      <c r="BM487" s="11">
        <v>29.34</v>
      </c>
      <c r="BN487" s="24">
        <v>1.1650739999999999</v>
      </c>
      <c r="BO487" s="25">
        <v>0.77400000000000002</v>
      </c>
      <c r="BP487" s="24">
        <v>15.586783</v>
      </c>
      <c r="BQ487" s="11">
        <v>0</v>
      </c>
      <c r="BR487" s="24">
        <v>24</v>
      </c>
      <c r="BS487" s="24">
        <v>30.724463</v>
      </c>
      <c r="BT487" s="24">
        <v>2</v>
      </c>
      <c r="BU487" s="24">
        <v>0.40074399999999999</v>
      </c>
      <c r="BV487" s="24">
        <v>0.5</v>
      </c>
      <c r="BW487" s="24">
        <v>1.5</v>
      </c>
      <c r="BX487" s="11">
        <v>34.192184643510053</v>
      </c>
      <c r="BY487" s="28"/>
      <c r="BZ487" s="28"/>
      <c r="CA487" s="11">
        <v>0.254749</v>
      </c>
      <c r="CB487" s="17">
        <v>0.26600000000000001</v>
      </c>
      <c r="CC487" s="11">
        <v>3.8529657477025898</v>
      </c>
      <c r="CD487" s="11">
        <v>131.74131627056673</v>
      </c>
      <c r="CE487" s="11">
        <v>55.236123156981783</v>
      </c>
      <c r="CF487" s="11">
        <v>100</v>
      </c>
      <c r="CG487" s="11">
        <v>0</v>
      </c>
      <c r="CH487" s="11">
        <v>0</v>
      </c>
      <c r="CI487" s="28"/>
      <c r="CJ487" s="11">
        <v>328056</v>
      </c>
      <c r="CK487" s="11">
        <v>0</v>
      </c>
      <c r="CL487" s="11">
        <v>4462.5111111111109</v>
      </c>
      <c r="CM487" s="11" t="s">
        <v>6</v>
      </c>
      <c r="CN487" s="11">
        <v>4710.7479999999996</v>
      </c>
      <c r="CO487" s="11" t="s">
        <v>6</v>
      </c>
      <c r="CP487" s="11">
        <v>1.4359584948911159</v>
      </c>
      <c r="CQ487" s="11">
        <v>0</v>
      </c>
      <c r="CR487" s="11" t="s">
        <v>294</v>
      </c>
      <c r="CS487" s="11">
        <v>0</v>
      </c>
      <c r="CT487" s="11">
        <v>1287.7616791429996</v>
      </c>
      <c r="CU487" s="11">
        <v>18.491723225606378</v>
      </c>
      <c r="CV487" s="11">
        <v>1.2341172151030162</v>
      </c>
      <c r="CW487" s="11">
        <v>75</v>
      </c>
      <c r="CX487" s="11" t="s">
        <v>6</v>
      </c>
      <c r="CY487" s="28"/>
      <c r="CZ487" s="11">
        <v>110.40749999999998</v>
      </c>
      <c r="DA487" s="11">
        <v>1998.8278266057962</v>
      </c>
      <c r="DB487" s="11">
        <v>518.77643288099262</v>
      </c>
      <c r="DC487" s="11">
        <v>2.9001566247561326</v>
      </c>
      <c r="DD487" s="11">
        <v>2.7975144161507992</v>
      </c>
      <c r="DE487" s="28"/>
      <c r="DF487" s="11">
        <v>8641.0860800000009</v>
      </c>
      <c r="DG487" s="11">
        <v>15.586783</v>
      </c>
      <c r="DH487" s="11">
        <v>13.482957920030344</v>
      </c>
      <c r="DI487" s="11">
        <v>4.5734193264742942</v>
      </c>
      <c r="DJ487" s="11">
        <v>0</v>
      </c>
      <c r="DK487" s="11">
        <v>71.130962705984388</v>
      </c>
      <c r="DL487" s="11" t="s">
        <v>6</v>
      </c>
      <c r="DM487" s="11">
        <v>29.341642165425576</v>
      </c>
      <c r="DN487" s="11" t="s">
        <v>6</v>
      </c>
      <c r="DO487" s="11">
        <v>15.586787203966844</v>
      </c>
      <c r="DP487" s="11">
        <v>6244.5730994152045</v>
      </c>
      <c r="DQ487" s="11">
        <v>1.1560361825954408</v>
      </c>
      <c r="DR487" s="11">
        <v>55.528758158389202</v>
      </c>
      <c r="DS487" s="11">
        <f>IF(odpadni[[#This Row],[SÚC]]="-","-",odpadni[[#This Row],[ZKC34]]-odpadni[[#This Row],[SÚC]])</f>
        <v>-21.6087581583892</v>
      </c>
      <c r="DT487" s="11" t="str">
        <f>IF(odpadni[[#This Row],[Rozdíl Cena pro stočné - sociálně únosná cena]]="-","-",IF(odpadni[[#This Row],[Rozdíl Cena pro stočné - sociálně únosná cena]]&gt;0,"ANO","NE"))</f>
        <v>NE</v>
      </c>
      <c r="DU487" s="11">
        <v>-26.187115992963626</v>
      </c>
      <c r="DV487" s="11" t="s">
        <v>301</v>
      </c>
      <c r="DW487" s="58"/>
      <c r="DX487" s="58" t="s">
        <v>8816</v>
      </c>
      <c r="DY487" s="58"/>
      <c r="DZ487" s="58" t="s">
        <v>8895</v>
      </c>
      <c r="EK487" s="2"/>
    </row>
    <row r="488" spans="1:141" ht="15" customHeight="1" x14ac:dyDescent="0.25">
      <c r="A488" s="71">
        <v>748</v>
      </c>
      <c r="B488" s="9" t="s">
        <v>831</v>
      </c>
      <c r="C488" s="9" t="s">
        <v>3192</v>
      </c>
      <c r="D488" s="9" t="s">
        <v>3192</v>
      </c>
      <c r="E488" s="9" t="s">
        <v>8</v>
      </c>
      <c r="F488" s="9" t="s">
        <v>5912</v>
      </c>
      <c r="G488" s="9" t="s">
        <v>8</v>
      </c>
      <c r="H488" s="9" t="s">
        <v>5942</v>
      </c>
      <c r="I488" s="9" t="s">
        <v>5988</v>
      </c>
      <c r="J488" s="9" t="s">
        <v>5980</v>
      </c>
      <c r="K488" s="9" t="s">
        <v>5981</v>
      </c>
      <c r="L488" s="10" t="s">
        <v>6480</v>
      </c>
      <c r="M488" s="50"/>
      <c r="N488" s="28"/>
      <c r="O488" s="56">
        <v>441</v>
      </c>
      <c r="P488" s="56">
        <v>130</v>
      </c>
      <c r="Q488" s="56">
        <v>311</v>
      </c>
      <c r="R488" s="11">
        <v>5.141</v>
      </c>
      <c r="S488" s="11">
        <v>0</v>
      </c>
      <c r="T488" s="56">
        <v>192</v>
      </c>
      <c r="U488" s="11">
        <v>8.5839999999999996</v>
      </c>
      <c r="V488" s="11">
        <v>4.5949999999999998</v>
      </c>
      <c r="W488" s="11">
        <v>0</v>
      </c>
      <c r="X488" s="56">
        <v>14</v>
      </c>
      <c r="Y488" s="56">
        <v>0</v>
      </c>
      <c r="Z488" s="11">
        <v>0</v>
      </c>
      <c r="AA488" s="56">
        <v>0</v>
      </c>
      <c r="AB488" s="56">
        <v>0</v>
      </c>
      <c r="AC488" s="11">
        <v>0</v>
      </c>
      <c r="AD488" s="11">
        <v>0</v>
      </c>
      <c r="AE488" s="11">
        <v>0</v>
      </c>
      <c r="AF488" s="11">
        <v>0</v>
      </c>
      <c r="AG488" s="11">
        <v>0</v>
      </c>
      <c r="AH488" s="11">
        <v>0</v>
      </c>
      <c r="AI488" s="11">
        <v>40947</v>
      </c>
      <c r="AJ488" s="11">
        <v>0</v>
      </c>
      <c r="AK488" s="11">
        <v>8.5008556759840292</v>
      </c>
      <c r="AL488" s="24">
        <v>0</v>
      </c>
      <c r="AM488" s="24">
        <v>0</v>
      </c>
      <c r="AN488" s="24">
        <v>0</v>
      </c>
      <c r="AO488" s="24">
        <v>0</v>
      </c>
      <c r="AP488" s="24">
        <v>0</v>
      </c>
      <c r="AQ488" s="24">
        <v>0</v>
      </c>
      <c r="AR488" s="24">
        <v>0</v>
      </c>
      <c r="AS488" s="24">
        <v>0</v>
      </c>
      <c r="AT488" s="24">
        <v>0</v>
      </c>
      <c r="AU488" s="24">
        <v>0</v>
      </c>
      <c r="AV488" s="24">
        <v>0</v>
      </c>
      <c r="AW488" s="24">
        <v>8.5987000000000008E-2</v>
      </c>
      <c r="AX488" s="24">
        <v>5.6340000000000001E-2</v>
      </c>
      <c r="AY488" s="24">
        <v>2.9647E-2</v>
      </c>
      <c r="AZ488" s="24">
        <v>0</v>
      </c>
      <c r="BA488" s="24">
        <v>0</v>
      </c>
      <c r="BB488" s="24">
        <v>0</v>
      </c>
      <c r="BC488" s="24">
        <v>7.1131E-2</v>
      </c>
      <c r="BD488" s="24">
        <v>0</v>
      </c>
      <c r="BE488" s="24">
        <v>0.33698500000000003</v>
      </c>
      <c r="BF488" s="25">
        <v>0.25287399999999999</v>
      </c>
      <c r="BG488" s="54">
        <v>38.380000000000003</v>
      </c>
      <c r="BH488" s="11">
        <v>0</v>
      </c>
      <c r="BI488" s="24">
        <v>0</v>
      </c>
      <c r="BJ488" s="24">
        <v>0</v>
      </c>
      <c r="BK488" s="24">
        <v>1.2270999999999999E-2</v>
      </c>
      <c r="BL488" s="24">
        <v>0</v>
      </c>
      <c r="BM488" s="11">
        <v>0</v>
      </c>
      <c r="BN488" s="24">
        <v>-0.23267100000000002</v>
      </c>
      <c r="BO488" s="25">
        <v>-4.0349999999999997E-2</v>
      </c>
      <c r="BP488" s="24">
        <v>-69.044912978322472</v>
      </c>
      <c r="BQ488" s="11">
        <v>0</v>
      </c>
      <c r="BR488" s="24">
        <v>4.5819999999999999</v>
      </c>
      <c r="BS488" s="24">
        <v>2.65022</v>
      </c>
      <c r="BT488" s="24">
        <v>0.9</v>
      </c>
      <c r="BU488" s="24">
        <v>0</v>
      </c>
      <c r="BV488" s="24">
        <v>0</v>
      </c>
      <c r="BW488" s="24">
        <v>0.9</v>
      </c>
      <c r="BX488" s="11">
        <v>37.346819684886206</v>
      </c>
      <c r="BY488" s="28"/>
      <c r="BZ488" s="28"/>
      <c r="CA488" s="11">
        <v>1.2270999999999999E-2</v>
      </c>
      <c r="CB488" s="17">
        <v>2.5000000000000001E-2</v>
      </c>
      <c r="CC488" s="11">
        <v>2.296875</v>
      </c>
      <c r="CD488" s="11">
        <v>85.780976463723007</v>
      </c>
      <c r="CE488" s="11">
        <v>27.825396825396822</v>
      </c>
      <c r="CF488" s="11">
        <v>34.866074815995148</v>
      </c>
      <c r="CG488" s="11">
        <v>0</v>
      </c>
      <c r="CH488" s="11" t="s">
        <v>6</v>
      </c>
      <c r="CI488" s="28"/>
      <c r="CJ488" s="11">
        <v>40947</v>
      </c>
      <c r="CK488" s="11">
        <v>0</v>
      </c>
      <c r="CL488" s="11">
        <v>454.96666666666664</v>
      </c>
      <c r="CM488" s="11" t="s">
        <v>6</v>
      </c>
      <c r="CN488" s="11">
        <v>0</v>
      </c>
      <c r="CO488" s="11" t="s">
        <v>6</v>
      </c>
      <c r="CP488" s="11">
        <v>0</v>
      </c>
      <c r="CQ488" s="11">
        <v>454.96666666666664</v>
      </c>
      <c r="CR488" s="11" t="s">
        <v>295</v>
      </c>
      <c r="CS488" s="11">
        <v>37.076576209491215</v>
      </c>
      <c r="CT488" s="11">
        <v>3336.8918588542092</v>
      </c>
      <c r="CU488" s="11">
        <v>0</v>
      </c>
      <c r="CV488" s="11">
        <v>1.1111111111111112</v>
      </c>
      <c r="CW488" s="11">
        <v>100</v>
      </c>
      <c r="CX488" s="11" t="s">
        <v>6</v>
      </c>
      <c r="CY488" s="28"/>
      <c r="CZ488" s="11" t="s">
        <v>6</v>
      </c>
      <c r="DA488" s="11" t="s">
        <v>6</v>
      </c>
      <c r="DB488" s="11" t="s">
        <v>6</v>
      </c>
      <c r="DC488" s="11">
        <v>0</v>
      </c>
      <c r="DD488" s="11">
        <v>5.7966750876049229</v>
      </c>
      <c r="DE488" s="28"/>
      <c r="DF488" s="11">
        <v>104.31400000000002</v>
      </c>
      <c r="DG488" s="11">
        <v>-69.044912978322472</v>
      </c>
      <c r="DH488" s="11">
        <v>-223.04867994708283</v>
      </c>
      <c r="DI488" s="11">
        <v>-18.961046369489043</v>
      </c>
      <c r="DJ488" s="11">
        <v>0</v>
      </c>
      <c r="DK488" s="11">
        <v>92.850340136054427</v>
      </c>
      <c r="DL488" s="11" t="s">
        <v>6</v>
      </c>
      <c r="DM488" s="11">
        <v>57.531143889386897</v>
      </c>
      <c r="DN488" s="11" t="s">
        <v>6</v>
      </c>
      <c r="DO488" s="11">
        <v>-69.044912978322472</v>
      </c>
      <c r="DP488" s="11">
        <v>1755.1302083333337</v>
      </c>
      <c r="DQ488" s="11">
        <v>0.13171763428323702</v>
      </c>
      <c r="DR488" s="11">
        <v>55.528758158389202</v>
      </c>
      <c r="DS488" s="11">
        <f>IF(odpadni[[#This Row],[SÚC]]="-","-",odpadni[[#This Row],[ZKC34]]-odpadni[[#This Row],[SÚC]])</f>
        <v>-47.027902482405175</v>
      </c>
      <c r="DT488" s="11" t="str">
        <f>IF(odpadni[[#This Row],[Rozdíl Cena pro stočné - sociálně únosná cena]]="-","-",IF(odpadni[[#This Row],[Rozdíl Cena pro stočné - sociálně únosná cena]]&gt;0,"ANO","NE"))</f>
        <v>NE</v>
      </c>
      <c r="DU488" s="11">
        <v>2.0023857309976947</v>
      </c>
      <c r="DV488" s="11" t="s">
        <v>9125</v>
      </c>
      <c r="DW488" s="58"/>
      <c r="DX488" s="58" t="s">
        <v>8827</v>
      </c>
      <c r="DY488" s="58" t="s">
        <v>8890</v>
      </c>
      <c r="DZ488" s="58" t="s">
        <v>8900</v>
      </c>
      <c r="EK488" s="2"/>
    </row>
    <row r="489" spans="1:141" ht="15" customHeight="1" x14ac:dyDescent="0.25">
      <c r="A489" s="71">
        <v>752</v>
      </c>
      <c r="B489" s="9" t="s">
        <v>832</v>
      </c>
      <c r="C489" s="9" t="s">
        <v>3192</v>
      </c>
      <c r="D489" s="9" t="s">
        <v>3192</v>
      </c>
      <c r="E489" s="9" t="s">
        <v>8</v>
      </c>
      <c r="F489" s="9" t="s">
        <v>5912</v>
      </c>
      <c r="G489" s="9" t="s">
        <v>8</v>
      </c>
      <c r="H489" s="9" t="s">
        <v>5942</v>
      </c>
      <c r="I489" s="9" t="s">
        <v>5988</v>
      </c>
      <c r="J489" s="9" t="s">
        <v>5982</v>
      </c>
      <c r="K489" s="9" t="s">
        <v>5984</v>
      </c>
      <c r="L489" s="10" t="s">
        <v>6481</v>
      </c>
      <c r="M489" s="50"/>
      <c r="N489" s="28"/>
      <c r="O489" s="56">
        <v>15323</v>
      </c>
      <c r="P489" s="56">
        <v>15323</v>
      </c>
      <c r="Q489" s="56">
        <v>0</v>
      </c>
      <c r="R489" s="11">
        <v>81.665000000000006</v>
      </c>
      <c r="S489" s="11">
        <v>0</v>
      </c>
      <c r="T489" s="56">
        <v>2450</v>
      </c>
      <c r="U489" s="11">
        <v>0</v>
      </c>
      <c r="V489" s="11">
        <v>1533.2619999999999</v>
      </c>
      <c r="W489" s="11">
        <v>1</v>
      </c>
      <c r="X489" s="56">
        <v>26</v>
      </c>
      <c r="Y489" s="56">
        <v>0</v>
      </c>
      <c r="Z489" s="11">
        <v>1</v>
      </c>
      <c r="AA489" s="56">
        <v>26</v>
      </c>
      <c r="AB489" s="56">
        <v>0</v>
      </c>
      <c r="AC489" s="11">
        <v>497.25</v>
      </c>
      <c r="AD489" s="11">
        <v>15.7</v>
      </c>
      <c r="AE489" s="11">
        <v>0</v>
      </c>
      <c r="AF489" s="11">
        <v>0</v>
      </c>
      <c r="AG489" s="11">
        <v>0</v>
      </c>
      <c r="AH489" s="11">
        <v>0</v>
      </c>
      <c r="AI489" s="11">
        <v>686969</v>
      </c>
      <c r="AJ489" s="11">
        <v>242767</v>
      </c>
      <c r="AK489" s="11">
        <v>29.933872085299935</v>
      </c>
      <c r="AL489" s="24">
        <v>7.2710000000000006E-3</v>
      </c>
      <c r="AM489" s="24">
        <v>0</v>
      </c>
      <c r="AN489" s="24">
        <v>0</v>
      </c>
      <c r="AO489" s="24">
        <v>0</v>
      </c>
      <c r="AP489" s="24">
        <v>7.2710000000000006E-3</v>
      </c>
      <c r="AQ489" s="24">
        <v>0</v>
      </c>
      <c r="AR489" s="24">
        <v>0</v>
      </c>
      <c r="AS489" s="24">
        <v>0</v>
      </c>
      <c r="AT489" s="24">
        <v>0</v>
      </c>
      <c r="AU489" s="24">
        <v>0</v>
      </c>
      <c r="AV489" s="24">
        <v>0</v>
      </c>
      <c r="AW489" s="24">
        <v>29.738029000000001</v>
      </c>
      <c r="AX489" s="24">
        <v>11.076833000000001</v>
      </c>
      <c r="AY489" s="24">
        <v>18.661196</v>
      </c>
      <c r="AZ489" s="24">
        <v>0</v>
      </c>
      <c r="BA489" s="24">
        <v>0</v>
      </c>
      <c r="BB489" s="24">
        <v>0</v>
      </c>
      <c r="BC489" s="24">
        <v>13.314167000000001</v>
      </c>
      <c r="BD489" s="24">
        <v>0</v>
      </c>
      <c r="BE489" s="24">
        <v>44.540477000000003</v>
      </c>
      <c r="BF489" s="25">
        <v>37.672058</v>
      </c>
      <c r="BG489" s="54">
        <v>953.32</v>
      </c>
      <c r="BH489" s="11">
        <v>0</v>
      </c>
      <c r="BI489" s="24">
        <v>0</v>
      </c>
      <c r="BJ489" s="24">
        <v>0</v>
      </c>
      <c r="BK489" s="24">
        <v>1.1219950000000001</v>
      </c>
      <c r="BL489" s="24">
        <v>0.41216799999999998</v>
      </c>
      <c r="BM489" s="11">
        <v>0</v>
      </c>
      <c r="BN489" s="24">
        <v>1.382962</v>
      </c>
      <c r="BO489" s="25">
        <v>5.9550000000000001</v>
      </c>
      <c r="BP489" s="24">
        <v>3.1049555216932228</v>
      </c>
      <c r="BQ489" s="11">
        <v>0</v>
      </c>
      <c r="BR489" s="24">
        <v>67.569999999999993</v>
      </c>
      <c r="BS489" s="24">
        <v>105.975808</v>
      </c>
      <c r="BT489" s="24">
        <v>3.915</v>
      </c>
      <c r="BU489" s="24">
        <v>12.326706</v>
      </c>
      <c r="BV489" s="24">
        <v>3.915</v>
      </c>
      <c r="BW489" s="24">
        <v>0</v>
      </c>
      <c r="BX489" s="11">
        <v>30.000612257393005</v>
      </c>
      <c r="BY489" s="28"/>
      <c r="BZ489" s="28"/>
      <c r="CA489" s="11">
        <v>1.5341629999999999</v>
      </c>
      <c r="CB489" s="17">
        <v>1.4575</v>
      </c>
      <c r="CC489" s="11">
        <v>6.2542857142857144</v>
      </c>
      <c r="CD489" s="11">
        <v>187.63240066123797</v>
      </c>
      <c r="CE489" s="11">
        <v>100.12158193565229</v>
      </c>
      <c r="CF489" s="11">
        <v>99.999999999999986</v>
      </c>
      <c r="CG489" s="11">
        <v>0</v>
      </c>
      <c r="CH489" s="11">
        <v>0</v>
      </c>
      <c r="CI489" s="28"/>
      <c r="CJ489" s="11">
        <v>929736</v>
      </c>
      <c r="CK489" s="11">
        <v>1.2245147860160411E-2</v>
      </c>
      <c r="CL489" s="11">
        <v>13702.163888888888</v>
      </c>
      <c r="CM489" s="11" t="s">
        <v>6</v>
      </c>
      <c r="CN489" s="11">
        <v>29738.029000000002</v>
      </c>
      <c r="CO489" s="11" t="s">
        <v>6</v>
      </c>
      <c r="CP489" s="11">
        <v>3.1985455010884816</v>
      </c>
      <c r="CQ489" s="11">
        <v>0</v>
      </c>
      <c r="CR489" s="11" t="s">
        <v>294</v>
      </c>
      <c r="CS489" s="11">
        <v>0</v>
      </c>
      <c r="CT489" s="11">
        <v>606.02165480460678</v>
      </c>
      <c r="CU489" s="11">
        <v>19.383878375374717</v>
      </c>
      <c r="CV489" s="11">
        <v>1.2996413508981044</v>
      </c>
      <c r="CW489" s="11">
        <v>0</v>
      </c>
      <c r="CX489" s="11" t="s">
        <v>6</v>
      </c>
      <c r="CY489" s="28"/>
      <c r="CZ489" s="11" t="s">
        <v>6</v>
      </c>
      <c r="DA489" s="11" t="s">
        <v>6</v>
      </c>
      <c r="DB489" s="11" t="s">
        <v>6</v>
      </c>
      <c r="DC489" s="11">
        <v>0</v>
      </c>
      <c r="DD489" s="11">
        <v>8.6784565916398719</v>
      </c>
      <c r="DE489" s="28"/>
      <c r="DF489" s="11">
        <v>45923.438999999998</v>
      </c>
      <c r="DG489" s="11">
        <v>3.1049555216932228</v>
      </c>
      <c r="DH489" s="11">
        <v>3.0114512983228461</v>
      </c>
      <c r="DI489" s="11">
        <v>0.9014439795510647</v>
      </c>
      <c r="DJ489" s="11">
        <v>0</v>
      </c>
      <c r="DK489" s="11">
        <v>60.675846766299024</v>
      </c>
      <c r="DL489" s="11" t="s">
        <v>6</v>
      </c>
      <c r="DM489" s="11">
        <v>29.03242810574887</v>
      </c>
      <c r="DN489" s="11" t="s">
        <v>6</v>
      </c>
      <c r="DO489" s="11">
        <v>3.1049555216932228</v>
      </c>
      <c r="DP489" s="11">
        <v>18179.786530612244</v>
      </c>
      <c r="DQ489" s="11">
        <v>1.0310495552169321</v>
      </c>
      <c r="DR489" s="11">
        <v>55.528758158389202</v>
      </c>
      <c r="DS489" s="11">
        <f>IF(odpadni[[#This Row],[SÚC]]="-","-",odpadni[[#This Row],[ZKC34]]-odpadni[[#This Row],[SÚC]])</f>
        <v>-25.594886073089267</v>
      </c>
      <c r="DT489" s="11" t="str">
        <f>IF(odpadni[[#This Row],[Rozdíl Cena pro stočné - sociálně únosná cena]]="-","-",IF(odpadni[[#This Row],[Rozdíl Cena pro stočné - sociálně únosná cena]]&gt;0,"ANO","NE"))</f>
        <v>NE</v>
      </c>
      <c r="DU489" s="11">
        <v>-26.496330052640332</v>
      </c>
      <c r="DV489" s="11" t="s">
        <v>301</v>
      </c>
      <c r="DW489" s="58"/>
      <c r="DX489" s="58"/>
      <c r="DY489" s="58" t="s">
        <v>8890</v>
      </c>
      <c r="DZ489" s="58"/>
      <c r="EK489" s="2"/>
    </row>
    <row r="490" spans="1:141" ht="15" customHeight="1" x14ac:dyDescent="0.25">
      <c r="A490" s="71">
        <v>756</v>
      </c>
      <c r="B490" s="9" t="s">
        <v>833</v>
      </c>
      <c r="C490" s="9" t="s">
        <v>3193</v>
      </c>
      <c r="D490" s="9" t="s">
        <v>3193</v>
      </c>
      <c r="E490" s="9" t="s">
        <v>8</v>
      </c>
      <c r="F490" s="9" t="s">
        <v>3193</v>
      </c>
      <c r="G490" s="9" t="s">
        <v>8</v>
      </c>
      <c r="H490" s="9" t="s">
        <v>5943</v>
      </c>
      <c r="I490" s="9" t="s">
        <v>5990</v>
      </c>
      <c r="J490" s="9" t="s">
        <v>5980</v>
      </c>
      <c r="K490" s="9" t="s">
        <v>5981</v>
      </c>
      <c r="L490" s="10" t="s">
        <v>6482</v>
      </c>
      <c r="M490" s="50"/>
      <c r="N490" s="28"/>
      <c r="O490" s="56">
        <v>612</v>
      </c>
      <c r="P490" s="56">
        <v>0</v>
      </c>
      <c r="Q490" s="56">
        <v>612</v>
      </c>
      <c r="R490" s="11">
        <v>7.5979999999999999</v>
      </c>
      <c r="S490" s="11">
        <v>0</v>
      </c>
      <c r="T490" s="56">
        <v>213</v>
      </c>
      <c r="U490" s="11">
        <v>29.7</v>
      </c>
      <c r="V490" s="11">
        <v>0</v>
      </c>
      <c r="W490" s="11">
        <v>0</v>
      </c>
      <c r="X490" s="56">
        <v>10</v>
      </c>
      <c r="Y490" s="56">
        <v>0</v>
      </c>
      <c r="Z490" s="11">
        <v>0</v>
      </c>
      <c r="AA490" s="56">
        <v>0</v>
      </c>
      <c r="AB490" s="56">
        <v>0</v>
      </c>
      <c r="AC490" s="11">
        <v>0</v>
      </c>
      <c r="AD490" s="11">
        <v>0</v>
      </c>
      <c r="AE490" s="11">
        <v>0</v>
      </c>
      <c r="AF490" s="11">
        <v>0</v>
      </c>
      <c r="AG490" s="11">
        <v>0</v>
      </c>
      <c r="AH490" s="11">
        <v>0</v>
      </c>
      <c r="AI490" s="11">
        <v>19429</v>
      </c>
      <c r="AJ490" s="11">
        <v>0</v>
      </c>
      <c r="AK490" s="11">
        <v>0</v>
      </c>
      <c r="AL490" s="24">
        <v>0</v>
      </c>
      <c r="AM490" s="24">
        <v>0</v>
      </c>
      <c r="AN490" s="24">
        <v>0</v>
      </c>
      <c r="AO490" s="24">
        <v>0</v>
      </c>
      <c r="AP490" s="24">
        <v>0</v>
      </c>
      <c r="AQ490" s="24">
        <v>0</v>
      </c>
      <c r="AR490" s="24">
        <v>0</v>
      </c>
      <c r="AS490" s="24">
        <v>0</v>
      </c>
      <c r="AT490" s="24">
        <v>5.47E-3</v>
      </c>
      <c r="AU490" s="24">
        <v>0</v>
      </c>
      <c r="AV490" s="24">
        <v>5.47E-3</v>
      </c>
      <c r="AW490" s="24">
        <v>9.9143999999999996E-2</v>
      </c>
      <c r="AX490" s="24">
        <v>9.9143999999999996E-2</v>
      </c>
      <c r="AY490" s="24">
        <v>0</v>
      </c>
      <c r="AZ490" s="24">
        <v>0</v>
      </c>
      <c r="BA490" s="24">
        <v>0</v>
      </c>
      <c r="BB490" s="24">
        <v>0</v>
      </c>
      <c r="BC490" s="24">
        <v>0</v>
      </c>
      <c r="BD490" s="24">
        <v>0</v>
      </c>
      <c r="BE490" s="24">
        <v>0.104614</v>
      </c>
      <c r="BF490" s="25">
        <v>0.22</v>
      </c>
      <c r="BG490" s="54">
        <v>19.428999999999998</v>
      </c>
      <c r="BH490" s="11">
        <v>0.1</v>
      </c>
      <c r="BI490" s="24">
        <v>0</v>
      </c>
      <c r="BJ490" s="24">
        <v>0</v>
      </c>
      <c r="BK490" s="24">
        <v>2.2682000000000001E-2</v>
      </c>
      <c r="BL490" s="24">
        <v>1.1341E-2</v>
      </c>
      <c r="BM490" s="11">
        <v>3.07</v>
      </c>
      <c r="BN490" s="24">
        <v>-0.104614</v>
      </c>
      <c r="BO490" s="25">
        <v>-0.22</v>
      </c>
      <c r="BP490" s="24">
        <v>-100</v>
      </c>
      <c r="BQ490" s="11">
        <v>0</v>
      </c>
      <c r="BR490" s="24">
        <v>0.88</v>
      </c>
      <c r="BS490" s="24">
        <v>0</v>
      </c>
      <c r="BT490" s="24">
        <v>0.195386</v>
      </c>
      <c r="BU490" s="24">
        <v>0</v>
      </c>
      <c r="BV490" s="24">
        <v>0.115386</v>
      </c>
      <c r="BW490" s="24">
        <v>0.08</v>
      </c>
      <c r="BX490" s="11">
        <v>28.033693077125559</v>
      </c>
      <c r="BY490" s="28"/>
      <c r="BZ490" s="28"/>
      <c r="CA490" s="11">
        <v>3.4022999999999998E-2</v>
      </c>
      <c r="CB490" s="17">
        <v>3.4022999999999998E-2</v>
      </c>
      <c r="CC490" s="11">
        <v>2.8732394366197185</v>
      </c>
      <c r="CD490" s="11">
        <v>80.547512503290335</v>
      </c>
      <c r="CE490" s="11">
        <v>55.593137254901961</v>
      </c>
      <c r="CF490" s="11">
        <v>0</v>
      </c>
      <c r="CG490" s="11">
        <v>0</v>
      </c>
      <c r="CH490" s="11" t="s">
        <v>6</v>
      </c>
      <c r="CI490" s="28"/>
      <c r="CJ490" s="11">
        <v>19429</v>
      </c>
      <c r="CK490" s="11">
        <v>0</v>
      </c>
      <c r="CL490" s="11">
        <v>215.87777777777777</v>
      </c>
      <c r="CM490" s="11" t="s">
        <v>6</v>
      </c>
      <c r="CN490" s="11">
        <v>0</v>
      </c>
      <c r="CO490" s="11" t="s">
        <v>6</v>
      </c>
      <c r="CP490" s="11">
        <v>0</v>
      </c>
      <c r="CQ490" s="11">
        <v>215.87777777777777</v>
      </c>
      <c r="CR490" s="11" t="s">
        <v>295</v>
      </c>
      <c r="CS490" s="11">
        <v>6.3450541627069272</v>
      </c>
      <c r="CT490" s="11">
        <v>571.05487464362352</v>
      </c>
      <c r="CU490" s="11">
        <v>0</v>
      </c>
      <c r="CV490" s="11">
        <v>1.1111111111111112</v>
      </c>
      <c r="CW490" s="11">
        <v>40.944591731239697</v>
      </c>
      <c r="CX490" s="11" t="s">
        <v>6</v>
      </c>
      <c r="CY490" s="28"/>
      <c r="CZ490" s="11">
        <v>340.22999999999996</v>
      </c>
      <c r="DA490" s="11">
        <v>6120</v>
      </c>
      <c r="DB490" s="11">
        <v>2130</v>
      </c>
      <c r="DC490" s="11">
        <v>0.16077359433324517</v>
      </c>
      <c r="DD490" s="11">
        <v>0</v>
      </c>
      <c r="DE490" s="28"/>
      <c r="DF490" s="11">
        <v>0</v>
      </c>
      <c r="DG490" s="11">
        <v>-100</v>
      </c>
      <c r="DH490" s="11" t="s">
        <v>6</v>
      </c>
      <c r="DI490" s="11" t="s">
        <v>6</v>
      </c>
      <c r="DJ490" s="11">
        <v>0</v>
      </c>
      <c r="DK490" s="11">
        <v>31.746732026143789</v>
      </c>
      <c r="DL490" s="11" t="s">
        <v>6</v>
      </c>
      <c r="DM490" s="11">
        <v>6.5058277570401728</v>
      </c>
      <c r="DN490" s="11" t="s">
        <v>6</v>
      </c>
      <c r="DO490" s="11">
        <v>-100</v>
      </c>
      <c r="DP490" s="11">
        <v>491.14553990610329</v>
      </c>
      <c r="DQ490" s="11">
        <v>0</v>
      </c>
      <c r="DR490" s="11">
        <v>59.540474229513997</v>
      </c>
      <c r="DS490" s="11">
        <f>IF(odpadni[[#This Row],[SÚC]]="-","-",odpadni[[#This Row],[ZKC34]]-odpadni[[#This Row],[SÚC]])</f>
        <v>-59.540474229513997</v>
      </c>
      <c r="DT490" s="11" t="str">
        <f>IF(odpadni[[#This Row],[Rozdíl Cena pro stočné - sociálně únosná cena]]="-","-",IF(odpadni[[#This Row],[Rozdíl Cena pro stočné - sociálně únosná cena]]&gt;0,"ANO","NE"))</f>
        <v>NE</v>
      </c>
      <c r="DU490" s="11">
        <v>-53.034646472473824</v>
      </c>
      <c r="DV490" s="11" t="s">
        <v>301</v>
      </c>
      <c r="DW490" s="58"/>
      <c r="DX490" s="58" t="s">
        <v>8855</v>
      </c>
      <c r="DY490" s="58"/>
      <c r="DZ490" s="58" t="s">
        <v>8900</v>
      </c>
      <c r="EK490" s="2"/>
    </row>
    <row r="491" spans="1:141" ht="15" customHeight="1" x14ac:dyDescent="0.25">
      <c r="A491" s="71">
        <v>757</v>
      </c>
      <c r="B491" s="9" t="s">
        <v>834</v>
      </c>
      <c r="C491" s="9" t="s">
        <v>3194</v>
      </c>
      <c r="D491" s="9" t="s">
        <v>6</v>
      </c>
      <c r="E491" s="9" t="s">
        <v>6</v>
      </c>
      <c r="F491" s="9" t="s">
        <v>6</v>
      </c>
      <c r="G491" s="9" t="s">
        <v>6</v>
      </c>
      <c r="H491" s="9" t="s">
        <v>6</v>
      </c>
      <c r="I491" s="9" t="s">
        <v>6</v>
      </c>
      <c r="J491" s="9" t="s">
        <v>6</v>
      </c>
      <c r="K491" s="9" t="s">
        <v>6</v>
      </c>
      <c r="L491" s="10" t="s">
        <v>6483</v>
      </c>
      <c r="M491" s="50" t="s">
        <v>8963</v>
      </c>
      <c r="N491" s="28"/>
      <c r="O491" s="56" t="s">
        <v>6</v>
      </c>
      <c r="P491" s="56" t="s">
        <v>6</v>
      </c>
      <c r="Q491" s="56" t="s">
        <v>6</v>
      </c>
      <c r="R491" s="11" t="s">
        <v>6</v>
      </c>
      <c r="S491" s="11" t="s">
        <v>6</v>
      </c>
      <c r="T491" s="56" t="s">
        <v>6</v>
      </c>
      <c r="U491" s="11" t="s">
        <v>6</v>
      </c>
      <c r="V491" s="11" t="s">
        <v>6</v>
      </c>
      <c r="W491" s="11" t="s">
        <v>6</v>
      </c>
      <c r="X491" s="56" t="s">
        <v>6</v>
      </c>
      <c r="Y491" s="56" t="s">
        <v>6</v>
      </c>
      <c r="Z491" s="11" t="s">
        <v>6</v>
      </c>
      <c r="AA491" s="56" t="s">
        <v>6</v>
      </c>
      <c r="AB491" s="56" t="s">
        <v>6</v>
      </c>
      <c r="AC491" s="11" t="s">
        <v>6</v>
      </c>
      <c r="AD491" s="11" t="s">
        <v>6</v>
      </c>
      <c r="AE491" s="11" t="s">
        <v>6</v>
      </c>
      <c r="AF491" s="11" t="s">
        <v>6</v>
      </c>
      <c r="AG491" s="11" t="s">
        <v>6</v>
      </c>
      <c r="AH491" s="11" t="s">
        <v>6</v>
      </c>
      <c r="AI491" s="11" t="s">
        <v>6</v>
      </c>
      <c r="AJ491" s="11" t="s">
        <v>6</v>
      </c>
      <c r="AK491" s="11">
        <v>35</v>
      </c>
      <c r="AL491" s="24">
        <v>1.2227E-2</v>
      </c>
      <c r="AM491" s="24">
        <v>0</v>
      </c>
      <c r="AN491" s="24">
        <v>0</v>
      </c>
      <c r="AO491" s="24">
        <v>0</v>
      </c>
      <c r="AP491" s="24">
        <v>1.2227E-2</v>
      </c>
      <c r="AQ491" s="24">
        <v>0.13006100000000001</v>
      </c>
      <c r="AR491" s="24">
        <v>0.12929499999999999</v>
      </c>
      <c r="AS491" s="24">
        <v>7.6599999999999997E-4</v>
      </c>
      <c r="AT491" s="24">
        <v>0.06</v>
      </c>
      <c r="AU491" s="24">
        <v>0.06</v>
      </c>
      <c r="AV491" s="24">
        <v>0</v>
      </c>
      <c r="AW491" s="24">
        <v>4.7753079999999999</v>
      </c>
      <c r="AX491" s="24">
        <v>2.5306920000000002</v>
      </c>
      <c r="AY491" s="24">
        <v>0.44461600000000001</v>
      </c>
      <c r="AZ491" s="24">
        <v>0</v>
      </c>
      <c r="BA491" s="24">
        <v>1.8</v>
      </c>
      <c r="BB491" s="24">
        <v>0</v>
      </c>
      <c r="BC491" s="24">
        <v>0.43031999999999998</v>
      </c>
      <c r="BD491" s="24">
        <v>3.0430000000000001E-3</v>
      </c>
      <c r="BE491" s="24">
        <v>5.4692129999999999</v>
      </c>
      <c r="BF491" s="25">
        <v>5.5596920000000001</v>
      </c>
      <c r="BG491" s="54">
        <v>102.92</v>
      </c>
      <c r="BH491" s="11">
        <v>2</v>
      </c>
      <c r="BI491" s="24">
        <v>0</v>
      </c>
      <c r="BJ491" s="24">
        <v>0</v>
      </c>
      <c r="BK491" s="24">
        <v>4.5402999999999999E-2</v>
      </c>
      <c r="BL491" s="24">
        <v>0</v>
      </c>
      <c r="BM491" s="11">
        <v>120.45</v>
      </c>
      <c r="BN491" s="24">
        <v>-3.8801079999999999</v>
      </c>
      <c r="BO491" s="25">
        <v>-3.8096920000000001</v>
      </c>
      <c r="BP491" s="24">
        <v>-70.944540000000003</v>
      </c>
      <c r="BQ491" s="11">
        <v>0</v>
      </c>
      <c r="BR491" s="24">
        <v>18</v>
      </c>
      <c r="BS491" s="24">
        <v>18</v>
      </c>
      <c r="BT491" s="24">
        <v>1.8</v>
      </c>
      <c r="BU491" s="24">
        <v>1.8</v>
      </c>
      <c r="BV491" s="24">
        <v>1.589107</v>
      </c>
      <c r="BW491" s="24">
        <v>0.210893</v>
      </c>
      <c r="BX491" s="11">
        <v>26.964945570758015</v>
      </c>
      <c r="BY491" s="28"/>
      <c r="BZ491" s="28"/>
      <c r="CA491" s="11" t="s">
        <v>6</v>
      </c>
      <c r="CB491" s="17" t="s">
        <v>6</v>
      </c>
      <c r="CC491" s="11" t="s">
        <v>6</v>
      </c>
      <c r="CD491" s="11" t="s">
        <v>6</v>
      </c>
      <c r="CE491" s="11" t="s">
        <v>6</v>
      </c>
      <c r="CF491" s="11" t="s">
        <v>6</v>
      </c>
      <c r="CG491" s="11" t="s">
        <v>6</v>
      </c>
      <c r="CH491" s="11" t="s">
        <v>6</v>
      </c>
      <c r="CI491" s="28"/>
      <c r="CJ491" s="11" t="s">
        <v>6</v>
      </c>
      <c r="CK491" s="11" t="s">
        <v>6</v>
      </c>
      <c r="CL491" s="11" t="s">
        <v>6</v>
      </c>
      <c r="CM491" s="11" t="s">
        <v>6</v>
      </c>
      <c r="CN491" s="11" t="s">
        <v>6</v>
      </c>
      <c r="CO491" s="11" t="s">
        <v>6</v>
      </c>
      <c r="CP491" s="11" t="s">
        <v>6</v>
      </c>
      <c r="CQ491" s="11" t="s">
        <v>6</v>
      </c>
      <c r="CR491" s="11" t="s">
        <v>6</v>
      </c>
      <c r="CS491" s="11" t="s">
        <v>6</v>
      </c>
      <c r="CT491" s="11" t="s">
        <v>6</v>
      </c>
      <c r="CU491" s="11" t="s">
        <v>6</v>
      </c>
      <c r="CV491" s="11" t="s">
        <v>6</v>
      </c>
      <c r="CW491" s="11" t="s">
        <v>6</v>
      </c>
      <c r="CX491" s="11" t="s">
        <v>6</v>
      </c>
      <c r="CY491" s="28"/>
      <c r="CZ491" s="11" t="s">
        <v>6</v>
      </c>
      <c r="DA491" s="11" t="s">
        <v>6</v>
      </c>
      <c r="DB491" s="11" t="s">
        <v>6</v>
      </c>
      <c r="DC491" s="11" t="s">
        <v>6</v>
      </c>
      <c r="DD491" s="11" t="s">
        <v>6</v>
      </c>
      <c r="DE491" s="28"/>
      <c r="DF491" s="11" t="s">
        <v>6</v>
      </c>
      <c r="DG491" s="11" t="s">
        <v>6</v>
      </c>
      <c r="DH491" s="11" t="s">
        <v>6</v>
      </c>
      <c r="DI491" s="11" t="s">
        <v>6</v>
      </c>
      <c r="DJ491" s="11" t="s">
        <v>6</v>
      </c>
      <c r="DK491" s="11" t="s">
        <v>6</v>
      </c>
      <c r="DL491" s="11" t="s">
        <v>6</v>
      </c>
      <c r="DM491" s="11" t="s">
        <v>6</v>
      </c>
      <c r="DN491" s="11" t="s">
        <v>6</v>
      </c>
      <c r="DO491" s="11" t="s">
        <v>6</v>
      </c>
      <c r="DP491" s="11" t="s">
        <v>6</v>
      </c>
      <c r="DQ491" s="11" t="s">
        <v>6</v>
      </c>
      <c r="DR491" s="11" t="s">
        <v>6</v>
      </c>
      <c r="DS491" s="11" t="str">
        <f>IF(odpadni[[#This Row],[SÚC]]="-","-",odpadni[[#This Row],[ZKC34]]-odpadni[[#This Row],[SÚC]])</f>
        <v>-</v>
      </c>
      <c r="DT491" s="11" t="str">
        <f>IF(odpadni[[#This Row],[Rozdíl Cena pro stočné - sociálně únosná cena]]="-","-",IF(odpadni[[#This Row],[Rozdíl Cena pro stočné - sociálně únosná cena]]&gt;0,"ANO","NE"))</f>
        <v>-</v>
      </c>
      <c r="DU491" s="11" t="s">
        <v>6</v>
      </c>
      <c r="DV491" s="11" t="s">
        <v>6</v>
      </c>
      <c r="DW491" s="11" t="s">
        <v>6</v>
      </c>
      <c r="DX491" s="11" t="s">
        <v>6</v>
      </c>
      <c r="DY491" s="11" t="s">
        <v>6</v>
      </c>
      <c r="DZ491" s="11" t="s">
        <v>6</v>
      </c>
      <c r="EK491" s="2"/>
    </row>
    <row r="492" spans="1:141" ht="15" customHeight="1" x14ac:dyDescent="0.25">
      <c r="A492" s="71">
        <v>759</v>
      </c>
      <c r="B492" s="9" t="s">
        <v>835</v>
      </c>
      <c r="C492" s="9" t="s">
        <v>3195</v>
      </c>
      <c r="D492" s="9" t="s">
        <v>3195</v>
      </c>
      <c r="E492" s="9" t="s">
        <v>8</v>
      </c>
      <c r="F492" s="9" t="s">
        <v>3195</v>
      </c>
      <c r="G492" s="9" t="s">
        <v>8</v>
      </c>
      <c r="H492" s="9" t="s">
        <v>5945</v>
      </c>
      <c r="I492" s="9" t="s">
        <v>5990</v>
      </c>
      <c r="J492" s="9" t="s">
        <v>5980</v>
      </c>
      <c r="K492" s="9" t="s">
        <v>5985</v>
      </c>
      <c r="L492" s="10" t="s">
        <v>6484</v>
      </c>
      <c r="M492" s="50"/>
      <c r="N492" s="28"/>
      <c r="O492" s="56">
        <v>30</v>
      </c>
      <c r="P492" s="56">
        <v>30</v>
      </c>
      <c r="Q492" s="56">
        <v>0</v>
      </c>
      <c r="R492" s="11">
        <v>2.6869999999999998</v>
      </c>
      <c r="S492" s="11">
        <v>0</v>
      </c>
      <c r="T492" s="56">
        <v>23</v>
      </c>
      <c r="U492" s="11">
        <v>0</v>
      </c>
      <c r="V492" s="11">
        <v>0.75</v>
      </c>
      <c r="W492" s="11">
        <v>0</v>
      </c>
      <c r="X492" s="56">
        <v>0</v>
      </c>
      <c r="Y492" s="56">
        <v>0</v>
      </c>
      <c r="Z492" s="11">
        <v>0</v>
      </c>
      <c r="AA492" s="56">
        <v>0</v>
      </c>
      <c r="AB492" s="56">
        <v>0</v>
      </c>
      <c r="AC492" s="11">
        <v>0</v>
      </c>
      <c r="AD492" s="11">
        <v>0</v>
      </c>
      <c r="AE492" s="11">
        <v>0</v>
      </c>
      <c r="AF492" s="11">
        <v>0</v>
      </c>
      <c r="AG492" s="11">
        <v>0</v>
      </c>
      <c r="AH492" s="11">
        <v>0</v>
      </c>
      <c r="AI492" s="11">
        <v>15551.7</v>
      </c>
      <c r="AJ492" s="11">
        <v>0</v>
      </c>
      <c r="AK492" s="11">
        <v>0</v>
      </c>
      <c r="AL492" s="24">
        <v>0</v>
      </c>
      <c r="AM492" s="24">
        <v>0</v>
      </c>
      <c r="AN492" s="24">
        <v>0</v>
      </c>
      <c r="AO492" s="24">
        <v>0</v>
      </c>
      <c r="AP492" s="24">
        <v>0</v>
      </c>
      <c r="AQ492" s="24">
        <v>0</v>
      </c>
      <c r="AR492" s="24">
        <v>0</v>
      </c>
      <c r="AS492" s="24">
        <v>0</v>
      </c>
      <c r="AT492" s="24">
        <v>1.2E-2</v>
      </c>
      <c r="AU492" s="24">
        <v>1.2E-2</v>
      </c>
      <c r="AV492" s="24">
        <v>0</v>
      </c>
      <c r="AW492" s="24">
        <v>0.144344</v>
      </c>
      <c r="AX492" s="24">
        <v>4.3439999999999998E-3</v>
      </c>
      <c r="AY492" s="24">
        <v>0.14000000000000001</v>
      </c>
      <c r="AZ492" s="24">
        <v>0</v>
      </c>
      <c r="BA492" s="24">
        <v>0</v>
      </c>
      <c r="BB492" s="24">
        <v>0</v>
      </c>
      <c r="BC492" s="24">
        <v>5.5E-2</v>
      </c>
      <c r="BD492" s="24">
        <v>0</v>
      </c>
      <c r="BE492" s="24">
        <v>0.211344</v>
      </c>
      <c r="BF492" s="25">
        <v>0.171344</v>
      </c>
      <c r="BG492" s="54">
        <v>15.55</v>
      </c>
      <c r="BH492" s="11">
        <v>0.05</v>
      </c>
      <c r="BI492" s="24">
        <v>0</v>
      </c>
      <c r="BJ492" s="24">
        <v>7.0959999999999999E-3</v>
      </c>
      <c r="BK492" s="24">
        <v>7.0959999999999999E-3</v>
      </c>
      <c r="BL492" s="24">
        <v>0</v>
      </c>
      <c r="BM492" s="11">
        <v>29.78</v>
      </c>
      <c r="BN492" s="24">
        <v>-0.211344</v>
      </c>
      <c r="BO492" s="25">
        <v>-0.171344</v>
      </c>
      <c r="BP492" s="24">
        <v>-100</v>
      </c>
      <c r="BQ492" s="11">
        <v>0</v>
      </c>
      <c r="BR492" s="24">
        <v>0</v>
      </c>
      <c r="BS492" s="24">
        <v>0</v>
      </c>
      <c r="BT492" s="24">
        <v>0</v>
      </c>
      <c r="BU492" s="24">
        <v>0</v>
      </c>
      <c r="BV492" s="24">
        <v>0</v>
      </c>
      <c r="BW492" s="24">
        <v>0</v>
      </c>
      <c r="BX492" s="11">
        <v>8.5597320431708237</v>
      </c>
      <c r="BY492" s="28"/>
      <c r="BZ492" s="28"/>
      <c r="CA492" s="11">
        <v>7.0959999999999999E-3</v>
      </c>
      <c r="CB492" s="17">
        <v>7.4999999999999997E-3</v>
      </c>
      <c r="CC492" s="11">
        <v>1.3043478260869565</v>
      </c>
      <c r="CD492" s="11">
        <v>11.164867882396726</v>
      </c>
      <c r="CE492" s="11">
        <v>236.53333333333333</v>
      </c>
      <c r="CF492" s="11">
        <v>100</v>
      </c>
      <c r="CG492" s="11" t="s">
        <v>6</v>
      </c>
      <c r="CH492" s="11" t="s">
        <v>6</v>
      </c>
      <c r="CI492" s="28"/>
      <c r="CJ492" s="11">
        <v>15551.7</v>
      </c>
      <c r="CK492" s="11">
        <v>0</v>
      </c>
      <c r="CL492" s="11">
        <v>172.79666666666668</v>
      </c>
      <c r="CM492" s="11" t="s">
        <v>6</v>
      </c>
      <c r="CN492" s="11">
        <v>0</v>
      </c>
      <c r="CO492" s="11" t="s">
        <v>6</v>
      </c>
      <c r="CP492" s="11">
        <v>0</v>
      </c>
      <c r="CQ492" s="11">
        <v>172.79666666666668</v>
      </c>
      <c r="CR492" s="11" t="s">
        <v>295</v>
      </c>
      <c r="CS492" s="11">
        <v>24.351277715144683</v>
      </c>
      <c r="CT492" s="11">
        <v>2191.6149943630217</v>
      </c>
      <c r="CU492" s="11">
        <v>0</v>
      </c>
      <c r="CV492" s="11">
        <v>1.1111111111111112</v>
      </c>
      <c r="CW492" s="11" t="s">
        <v>6</v>
      </c>
      <c r="CX492" s="11" t="s">
        <v>6</v>
      </c>
      <c r="CY492" s="28"/>
      <c r="CZ492" s="11">
        <v>141.91999999999999</v>
      </c>
      <c r="DA492" s="11">
        <v>600</v>
      </c>
      <c r="DB492" s="11">
        <v>460</v>
      </c>
      <c r="DC492" s="11">
        <v>1.6910935738444195</v>
      </c>
      <c r="DD492" s="11">
        <v>7.7508455467869224</v>
      </c>
      <c r="DE492" s="28"/>
      <c r="DF492" s="11">
        <v>0</v>
      </c>
      <c r="DG492" s="11">
        <v>-100</v>
      </c>
      <c r="DH492" s="11" t="s">
        <v>6</v>
      </c>
      <c r="DI492" s="11" t="s">
        <v>6</v>
      </c>
      <c r="DJ492" s="11">
        <v>0</v>
      </c>
      <c r="DK492" s="11">
        <v>518.39</v>
      </c>
      <c r="DL492" s="11" t="s">
        <v>6</v>
      </c>
      <c r="DM492" s="11">
        <v>33.793216835776029</v>
      </c>
      <c r="DN492" s="11" t="s">
        <v>6</v>
      </c>
      <c r="DO492" s="11">
        <v>-100</v>
      </c>
      <c r="DP492" s="11">
        <v>9188.8695652173919</v>
      </c>
      <c r="DQ492" s="11">
        <v>0</v>
      </c>
      <c r="DR492" s="11">
        <v>53.779911951100097</v>
      </c>
      <c r="DS492" s="11">
        <f>IF(odpadni[[#This Row],[SÚC]]="-","-",odpadni[[#This Row],[ZKC34]]-odpadni[[#This Row],[SÚC]])</f>
        <v>-53.779911951100097</v>
      </c>
      <c r="DT492" s="11" t="str">
        <f>IF(odpadni[[#This Row],[Rozdíl Cena pro stočné - sociálně únosná cena]]="-","-",IF(odpadni[[#This Row],[Rozdíl Cena pro stočné - sociálně únosná cena]]&gt;0,"ANO","NE"))</f>
        <v>NE</v>
      </c>
      <c r="DU492" s="11">
        <v>-19.986695115324068</v>
      </c>
      <c r="DV492" s="11" t="s">
        <v>301</v>
      </c>
      <c r="DW492" s="58"/>
      <c r="DX492" s="58" t="s">
        <v>8850</v>
      </c>
      <c r="DY492" s="58"/>
      <c r="DZ492" s="58" t="s">
        <v>8900</v>
      </c>
      <c r="EK492" s="2"/>
    </row>
    <row r="493" spans="1:141" ht="15" customHeight="1" x14ac:dyDescent="0.25">
      <c r="A493" s="71">
        <v>760</v>
      </c>
      <c r="B493" s="9" t="s">
        <v>836</v>
      </c>
      <c r="C493" s="9" t="s">
        <v>3195</v>
      </c>
      <c r="D493" s="9" t="s">
        <v>3195</v>
      </c>
      <c r="E493" s="9" t="s">
        <v>8</v>
      </c>
      <c r="F493" s="9" t="s">
        <v>3195</v>
      </c>
      <c r="G493" s="9" t="s">
        <v>8</v>
      </c>
      <c r="H493" s="9" t="s">
        <v>5945</v>
      </c>
      <c r="I493" s="9" t="s">
        <v>5990</v>
      </c>
      <c r="J493" s="9" t="s">
        <v>5991</v>
      </c>
      <c r="K493" s="9" t="s">
        <v>5985</v>
      </c>
      <c r="L493" s="10" t="s">
        <v>6485</v>
      </c>
      <c r="M493" s="50"/>
      <c r="N493" s="28"/>
      <c r="O493" s="56">
        <v>83</v>
      </c>
      <c r="P493" s="56">
        <v>0</v>
      </c>
      <c r="Q493" s="56">
        <v>83</v>
      </c>
      <c r="R493" s="11">
        <v>1.5629999999999999</v>
      </c>
      <c r="S493" s="11">
        <v>0</v>
      </c>
      <c r="T493" s="56">
        <v>18</v>
      </c>
      <c r="U493" s="11">
        <v>7.0960000000000001</v>
      </c>
      <c r="V493" s="11">
        <v>0</v>
      </c>
      <c r="W493" s="11">
        <v>0</v>
      </c>
      <c r="X493" s="56">
        <v>4</v>
      </c>
      <c r="Y493" s="56">
        <v>0</v>
      </c>
      <c r="Z493" s="11">
        <v>0</v>
      </c>
      <c r="AA493" s="56">
        <v>0</v>
      </c>
      <c r="AB493" s="56">
        <v>0</v>
      </c>
      <c r="AC493" s="11">
        <v>0</v>
      </c>
      <c r="AD493" s="11">
        <v>0</v>
      </c>
      <c r="AE493" s="11">
        <v>0</v>
      </c>
      <c r="AF493" s="11">
        <v>0</v>
      </c>
      <c r="AG493" s="11">
        <v>0</v>
      </c>
      <c r="AH493" s="11">
        <v>0</v>
      </c>
      <c r="AI493" s="11">
        <v>6023</v>
      </c>
      <c r="AJ493" s="11">
        <v>0</v>
      </c>
      <c r="AK493" s="11">
        <v>0</v>
      </c>
      <c r="AL493" s="24">
        <v>0</v>
      </c>
      <c r="AM493" s="24">
        <v>0</v>
      </c>
      <c r="AN493" s="24">
        <v>0</v>
      </c>
      <c r="AO493" s="24">
        <v>0</v>
      </c>
      <c r="AP493" s="24">
        <v>0</v>
      </c>
      <c r="AQ493" s="24">
        <v>0</v>
      </c>
      <c r="AR493" s="24">
        <v>0</v>
      </c>
      <c r="AS493" s="24">
        <v>0</v>
      </c>
      <c r="AT493" s="24">
        <v>1.2E-2</v>
      </c>
      <c r="AU493" s="24">
        <v>1.2E-2</v>
      </c>
      <c r="AV493" s="24">
        <v>0</v>
      </c>
      <c r="AW493" s="24">
        <v>0.151036</v>
      </c>
      <c r="AX493" s="24">
        <v>6.0359999999999997E-3</v>
      </c>
      <c r="AY493" s="24">
        <v>0.14499999999999999</v>
      </c>
      <c r="AZ493" s="24">
        <v>0</v>
      </c>
      <c r="BA493" s="24">
        <v>0</v>
      </c>
      <c r="BB493" s="24">
        <v>0</v>
      </c>
      <c r="BC493" s="24">
        <v>4.0000000000000001E-3</v>
      </c>
      <c r="BD493" s="24">
        <v>0</v>
      </c>
      <c r="BE493" s="24">
        <v>0.16703599999999999</v>
      </c>
      <c r="BF493" s="25">
        <v>0.16303599999999999</v>
      </c>
      <c r="BG493" s="54">
        <v>6.02</v>
      </c>
      <c r="BH493" s="11">
        <v>0.05</v>
      </c>
      <c r="BI493" s="24">
        <v>0</v>
      </c>
      <c r="BJ493" s="24">
        <v>0</v>
      </c>
      <c r="BK493" s="24">
        <v>7.0959999999999999E-3</v>
      </c>
      <c r="BL493" s="24">
        <v>0</v>
      </c>
      <c r="BM493" s="11">
        <v>23.53</v>
      </c>
      <c r="BN493" s="24">
        <v>-0.16703599999999999</v>
      </c>
      <c r="BO493" s="25">
        <v>-0.16303599999999999</v>
      </c>
      <c r="BP493" s="24">
        <v>-100</v>
      </c>
      <c r="BQ493" s="11">
        <v>0</v>
      </c>
      <c r="BR493" s="24">
        <v>0</v>
      </c>
      <c r="BS493" s="24">
        <v>0</v>
      </c>
      <c r="BT493" s="24">
        <v>0</v>
      </c>
      <c r="BU493" s="24">
        <v>0</v>
      </c>
      <c r="BV493" s="24">
        <v>0</v>
      </c>
      <c r="BW493" s="24">
        <v>0</v>
      </c>
      <c r="BX493" s="11">
        <v>11.516314779270633</v>
      </c>
      <c r="BY493" s="28"/>
      <c r="BZ493" s="28"/>
      <c r="CA493" s="11">
        <v>7.0959999999999999E-3</v>
      </c>
      <c r="CB493" s="17">
        <v>8.0000000000000002E-3</v>
      </c>
      <c r="CC493" s="11">
        <v>4.6111111111111107</v>
      </c>
      <c r="CD493" s="11">
        <v>53.103007037747922</v>
      </c>
      <c r="CE493" s="11">
        <v>85.493975903614455</v>
      </c>
      <c r="CF493" s="11">
        <v>0</v>
      </c>
      <c r="CG493" s="11">
        <v>0</v>
      </c>
      <c r="CH493" s="11" t="s">
        <v>6</v>
      </c>
      <c r="CI493" s="28"/>
      <c r="CJ493" s="11">
        <v>6023</v>
      </c>
      <c r="CK493" s="11">
        <v>0</v>
      </c>
      <c r="CL493" s="11">
        <v>66.922222222222217</v>
      </c>
      <c r="CM493" s="11" t="s">
        <v>6</v>
      </c>
      <c r="CN493" s="11">
        <v>0</v>
      </c>
      <c r="CO493" s="11" t="s">
        <v>6</v>
      </c>
      <c r="CP493" s="11">
        <v>0</v>
      </c>
      <c r="CQ493" s="11">
        <v>66.922222222222217</v>
      </c>
      <c r="CR493" s="11" t="s">
        <v>295</v>
      </c>
      <c r="CS493" s="11">
        <v>9.4309783289490152</v>
      </c>
      <c r="CT493" s="11">
        <v>848.78804960541152</v>
      </c>
      <c r="CU493" s="11">
        <v>0</v>
      </c>
      <c r="CV493" s="11">
        <v>1.1111111111111112</v>
      </c>
      <c r="CW493" s="11" t="s">
        <v>6</v>
      </c>
      <c r="CX493" s="11" t="s">
        <v>6</v>
      </c>
      <c r="CY493" s="28"/>
      <c r="CZ493" s="11">
        <v>141.91999999999999</v>
      </c>
      <c r="DA493" s="11">
        <v>1660</v>
      </c>
      <c r="DB493" s="11">
        <v>360</v>
      </c>
      <c r="DC493" s="11">
        <v>1.6910935738444195</v>
      </c>
      <c r="DD493" s="11">
        <v>0.56369785794813987</v>
      </c>
      <c r="DE493" s="28"/>
      <c r="DF493" s="11">
        <v>0</v>
      </c>
      <c r="DG493" s="11">
        <v>-100</v>
      </c>
      <c r="DH493" s="11" t="s">
        <v>6</v>
      </c>
      <c r="DI493" s="11" t="s">
        <v>6</v>
      </c>
      <c r="DJ493" s="11">
        <v>0</v>
      </c>
      <c r="DK493" s="11">
        <v>72.566265060240966</v>
      </c>
      <c r="DL493" s="11" t="s">
        <v>6</v>
      </c>
      <c r="DM493" s="11">
        <v>23.53945885005637</v>
      </c>
      <c r="DN493" s="11" t="s">
        <v>6</v>
      </c>
      <c r="DO493" s="11">
        <v>-100</v>
      </c>
      <c r="DP493" s="11">
        <v>9279.7777777777774</v>
      </c>
      <c r="DQ493" s="11">
        <v>0</v>
      </c>
      <c r="DR493" s="11">
        <v>53.779911951100097</v>
      </c>
      <c r="DS493" s="11">
        <f>IF(odpadni[[#This Row],[SÚC]]="-","-",odpadni[[#This Row],[ZKC34]]-odpadni[[#This Row],[SÚC]])</f>
        <v>-53.779911951100097</v>
      </c>
      <c r="DT493" s="11" t="str">
        <f>IF(odpadni[[#This Row],[Rozdíl Cena pro stočné - sociálně únosná cena]]="-","-",IF(odpadni[[#This Row],[Rozdíl Cena pro stočné - sociálně únosná cena]]&gt;0,"ANO","NE"))</f>
        <v>NE</v>
      </c>
      <c r="DU493" s="11">
        <v>-30.240453101043727</v>
      </c>
      <c r="DV493" s="11" t="s">
        <v>301</v>
      </c>
      <c r="DW493" s="58"/>
      <c r="DX493" s="58" t="s">
        <v>8850</v>
      </c>
      <c r="DY493" s="58"/>
      <c r="DZ493" s="58" t="s">
        <v>8900</v>
      </c>
      <c r="EK493" s="2"/>
    </row>
    <row r="494" spans="1:141" ht="15" customHeight="1" x14ac:dyDescent="0.25">
      <c r="A494" s="71">
        <v>761</v>
      </c>
      <c r="B494" s="9" t="s">
        <v>837</v>
      </c>
      <c r="C494" s="9" t="s">
        <v>3196</v>
      </c>
      <c r="D494" s="9" t="s">
        <v>3196</v>
      </c>
      <c r="E494" s="9" t="s">
        <v>8</v>
      </c>
      <c r="F494" s="9" t="s">
        <v>3196</v>
      </c>
      <c r="G494" s="9" t="s">
        <v>8</v>
      </c>
      <c r="H494" s="9" t="s">
        <v>7</v>
      </c>
      <c r="I494" s="9" t="s">
        <v>5990</v>
      </c>
      <c r="J494" s="9" t="s">
        <v>5982</v>
      </c>
      <c r="K494" s="9" t="s">
        <v>5983</v>
      </c>
      <c r="L494" s="10" t="s">
        <v>6486</v>
      </c>
      <c r="M494" s="50"/>
      <c r="N494" s="28"/>
      <c r="O494" s="56">
        <v>1889</v>
      </c>
      <c r="P494" s="56">
        <v>1889</v>
      </c>
      <c r="Q494" s="56">
        <v>0</v>
      </c>
      <c r="R494" s="11">
        <v>29.905999999999999</v>
      </c>
      <c r="S494" s="11">
        <v>0</v>
      </c>
      <c r="T494" s="56">
        <v>843</v>
      </c>
      <c r="U494" s="11">
        <v>0</v>
      </c>
      <c r="V494" s="11">
        <v>78.566999999999993</v>
      </c>
      <c r="W494" s="11">
        <v>1</v>
      </c>
      <c r="X494" s="56">
        <v>0</v>
      </c>
      <c r="Y494" s="56">
        <v>0</v>
      </c>
      <c r="Z494" s="11">
        <v>1</v>
      </c>
      <c r="AA494" s="56">
        <v>11</v>
      </c>
      <c r="AB494" s="56">
        <v>1</v>
      </c>
      <c r="AC494" s="11">
        <v>0</v>
      </c>
      <c r="AD494" s="11">
        <v>19.8</v>
      </c>
      <c r="AE494" s="11">
        <v>0</v>
      </c>
      <c r="AF494" s="11">
        <v>0</v>
      </c>
      <c r="AG494" s="11">
        <v>0</v>
      </c>
      <c r="AH494" s="11">
        <v>0</v>
      </c>
      <c r="AI494" s="11">
        <v>158814.45800000001</v>
      </c>
      <c r="AJ494" s="11">
        <v>20350.349999999999</v>
      </c>
      <c r="AK494" s="11">
        <v>40.22</v>
      </c>
      <c r="AL494" s="24">
        <v>0.14099999999999999</v>
      </c>
      <c r="AM494" s="24">
        <v>0</v>
      </c>
      <c r="AN494" s="24">
        <v>0</v>
      </c>
      <c r="AO494" s="24">
        <v>0.10299999999999999</v>
      </c>
      <c r="AP494" s="24">
        <v>3.7999999999999999E-2</v>
      </c>
      <c r="AQ494" s="24">
        <v>0.84550000000000003</v>
      </c>
      <c r="AR494" s="24">
        <v>0.84450000000000003</v>
      </c>
      <c r="AS494" s="24">
        <v>1E-3</v>
      </c>
      <c r="AT494" s="24">
        <v>0.71899999999999997</v>
      </c>
      <c r="AU494" s="24">
        <v>0.52900000000000003</v>
      </c>
      <c r="AV494" s="24">
        <v>0.19</v>
      </c>
      <c r="AW494" s="24">
        <v>1.060902</v>
      </c>
      <c r="AX494" s="24">
        <v>0.75900000000000001</v>
      </c>
      <c r="AY494" s="24">
        <v>0.301902</v>
      </c>
      <c r="AZ494" s="24">
        <v>0</v>
      </c>
      <c r="BA494" s="24">
        <v>0</v>
      </c>
      <c r="BB494" s="24">
        <v>0</v>
      </c>
      <c r="BC494" s="24">
        <v>0.49351</v>
      </c>
      <c r="BD494" s="24">
        <v>0</v>
      </c>
      <c r="BE494" s="24">
        <v>3.4229069999999999</v>
      </c>
      <c r="BF494" s="25">
        <v>3.177</v>
      </c>
      <c r="BG494" s="54">
        <v>179.16</v>
      </c>
      <c r="BH494" s="11">
        <v>2</v>
      </c>
      <c r="BI494" s="24">
        <v>0</v>
      </c>
      <c r="BJ494" s="24">
        <v>0</v>
      </c>
      <c r="BK494" s="24">
        <v>7.4999999999999997E-2</v>
      </c>
      <c r="BL494" s="24">
        <v>0</v>
      </c>
      <c r="BM494" s="11">
        <v>45.63</v>
      </c>
      <c r="BN494" s="24">
        <v>-0.40676800000000002</v>
      </c>
      <c r="BO494" s="25">
        <v>0</v>
      </c>
      <c r="BP494" s="24">
        <v>-11.883692999999999</v>
      </c>
      <c r="BQ494" s="11">
        <v>0</v>
      </c>
      <c r="BR494" s="24">
        <v>5.048</v>
      </c>
      <c r="BS494" s="24">
        <v>0.65300000000000002</v>
      </c>
      <c r="BT494" s="24">
        <v>0.75900000000000001</v>
      </c>
      <c r="BU494" s="24">
        <v>0.65300000000000002</v>
      </c>
      <c r="BV494" s="24">
        <v>0.75900000000000001</v>
      </c>
      <c r="BW494" s="24">
        <v>0</v>
      </c>
      <c r="BX494" s="11">
        <v>28.188323413361868</v>
      </c>
      <c r="BY494" s="28"/>
      <c r="BZ494" s="28"/>
      <c r="CA494" s="11">
        <v>7.4999999999999997E-2</v>
      </c>
      <c r="CB494" s="17">
        <v>7.9000000000000001E-2</v>
      </c>
      <c r="CC494" s="11">
        <v>2.240806642941874</v>
      </c>
      <c r="CD494" s="11">
        <v>63.164582358055242</v>
      </c>
      <c r="CE494" s="11">
        <v>39.703546850185283</v>
      </c>
      <c r="CF494" s="11">
        <v>100</v>
      </c>
      <c r="CG494" s="11" t="s">
        <v>6</v>
      </c>
      <c r="CH494" s="11">
        <v>9.0909090909090917</v>
      </c>
      <c r="CI494" s="28"/>
      <c r="CJ494" s="11">
        <v>179164.80800000002</v>
      </c>
      <c r="CK494" s="11">
        <v>3.3438106065672442E-2</v>
      </c>
      <c r="CL494" s="11">
        <v>2273.3638388888889</v>
      </c>
      <c r="CM494" s="11" t="s">
        <v>6</v>
      </c>
      <c r="CN494" s="11">
        <v>654.13400000000001</v>
      </c>
      <c r="CO494" s="11" t="s">
        <v>6</v>
      </c>
      <c r="CP494" s="11">
        <v>0.36510183406107294</v>
      </c>
      <c r="CQ494" s="11">
        <v>1619.2298388888889</v>
      </c>
      <c r="CR494" s="11" t="s">
        <v>295</v>
      </c>
      <c r="CS494" s="11">
        <v>21.589731185185187</v>
      </c>
      <c r="CT494" s="11">
        <v>2388.8641066666669</v>
      </c>
      <c r="CU494" s="11">
        <v>8.7217866666666666</v>
      </c>
      <c r="CV494" s="11">
        <v>1.185947373116373</v>
      </c>
      <c r="CW494" s="11">
        <v>0</v>
      </c>
      <c r="CX494" s="11" t="s">
        <v>6</v>
      </c>
      <c r="CY494" s="28"/>
      <c r="CZ494" s="11">
        <v>37.5</v>
      </c>
      <c r="DA494" s="11">
        <v>944.5</v>
      </c>
      <c r="DB494" s="11">
        <v>421.5</v>
      </c>
      <c r="DC494" s="11">
        <v>9.586666666666666</v>
      </c>
      <c r="DD494" s="11">
        <v>6.5801333333333334</v>
      </c>
      <c r="DE494" s="28"/>
      <c r="DF494" s="11">
        <v>3016.4999999999995</v>
      </c>
      <c r="DG494" s="11">
        <v>-11.883692999999999</v>
      </c>
      <c r="DH494" s="11">
        <v>-13.484767114205209</v>
      </c>
      <c r="DI494" s="11">
        <v>-5.4235733333333336</v>
      </c>
      <c r="DJ494" s="11">
        <v>0</v>
      </c>
      <c r="DK494" s="11">
        <v>94.846377977766025</v>
      </c>
      <c r="DL494" s="11" t="s">
        <v>6</v>
      </c>
      <c r="DM494" s="11">
        <v>61.804917851851854</v>
      </c>
      <c r="DN494" s="11" t="s">
        <v>6</v>
      </c>
      <c r="DO494" s="11">
        <v>-11.883700024569759</v>
      </c>
      <c r="DP494" s="11">
        <v>4060.3879003558718</v>
      </c>
      <c r="DQ494" s="11">
        <v>0.59825825763680207</v>
      </c>
      <c r="DR494" s="11">
        <v>59.924915772753501</v>
      </c>
      <c r="DS494" s="11">
        <f>IF(odpadni[[#This Row],[SÚC]]="-","-",odpadni[[#This Row],[ZKC34]]-odpadni[[#This Row],[SÚC]])</f>
        <v>-19.704915772753502</v>
      </c>
      <c r="DT494" s="11" t="str">
        <f>IF(odpadni[[#This Row],[Rozdíl Cena pro stočné - sociálně únosná cena]]="-","-",IF(odpadni[[#This Row],[Rozdíl Cena pro stočné - sociálně únosná cena]]&gt;0,"ANO","NE"))</f>
        <v>NE</v>
      </c>
      <c r="DU494" s="11">
        <v>1.8800020790983538</v>
      </c>
      <c r="DV494" s="11" t="s">
        <v>9125</v>
      </c>
      <c r="DW494" s="58"/>
      <c r="DX494" s="58" t="s">
        <v>8821</v>
      </c>
      <c r="DY494" s="58"/>
      <c r="DZ494" s="58" t="s">
        <v>8894</v>
      </c>
      <c r="EK494" s="2"/>
    </row>
    <row r="495" spans="1:141" ht="15" customHeight="1" x14ac:dyDescent="0.25">
      <c r="A495" s="71">
        <v>762</v>
      </c>
      <c r="B495" s="9" t="s">
        <v>838</v>
      </c>
      <c r="C495" s="9" t="s">
        <v>3197</v>
      </c>
      <c r="D495" s="9" t="s">
        <v>3197</v>
      </c>
      <c r="E495" s="9" t="s">
        <v>8</v>
      </c>
      <c r="F495" s="9" t="s">
        <v>3044</v>
      </c>
      <c r="G495" s="9" t="s">
        <v>9</v>
      </c>
      <c r="H495" s="9" t="s">
        <v>5943</v>
      </c>
      <c r="I495" s="9" t="s">
        <v>5988</v>
      </c>
      <c r="J495" s="9" t="s">
        <v>5980</v>
      </c>
      <c r="K495" s="9" t="s">
        <v>5981</v>
      </c>
      <c r="L495" s="10" t="s">
        <v>6487</v>
      </c>
      <c r="M495" s="50"/>
      <c r="N495" s="28"/>
      <c r="O495" s="56">
        <v>262</v>
      </c>
      <c r="P495" s="56">
        <v>0</v>
      </c>
      <c r="Q495" s="56">
        <v>262</v>
      </c>
      <c r="R495" s="11">
        <v>3</v>
      </c>
      <c r="S495" s="11">
        <v>0</v>
      </c>
      <c r="T495" s="56">
        <v>95</v>
      </c>
      <c r="U495" s="11">
        <v>31.5</v>
      </c>
      <c r="V495" s="11">
        <v>0</v>
      </c>
      <c r="W495" s="11">
        <v>0</v>
      </c>
      <c r="X495" s="56">
        <v>16</v>
      </c>
      <c r="Y495" s="56">
        <v>0</v>
      </c>
      <c r="Z495" s="11">
        <v>0</v>
      </c>
      <c r="AA495" s="56">
        <v>0</v>
      </c>
      <c r="AB495" s="56">
        <v>0</v>
      </c>
      <c r="AC495" s="11">
        <v>0</v>
      </c>
      <c r="AD495" s="11">
        <v>0</v>
      </c>
      <c r="AE495" s="11">
        <v>0</v>
      </c>
      <c r="AF495" s="11">
        <v>0</v>
      </c>
      <c r="AG495" s="11">
        <v>0</v>
      </c>
      <c r="AH495" s="11">
        <v>0</v>
      </c>
      <c r="AI495" s="11">
        <v>19111.7</v>
      </c>
      <c r="AJ495" s="11">
        <v>0</v>
      </c>
      <c r="AK495" s="11">
        <v>0</v>
      </c>
      <c r="AL495" s="24">
        <v>0</v>
      </c>
      <c r="AM495" s="24">
        <v>0</v>
      </c>
      <c r="AN495" s="24">
        <v>0</v>
      </c>
      <c r="AO495" s="24">
        <v>0</v>
      </c>
      <c r="AP495" s="24">
        <v>0</v>
      </c>
      <c r="AQ495" s="24">
        <v>0</v>
      </c>
      <c r="AR495" s="24">
        <v>0</v>
      </c>
      <c r="AS495" s="24">
        <v>0</v>
      </c>
      <c r="AT495" s="24">
        <v>0</v>
      </c>
      <c r="AU495" s="24">
        <v>0</v>
      </c>
      <c r="AV495" s="24">
        <v>0</v>
      </c>
      <c r="AW495" s="24">
        <v>0</v>
      </c>
      <c r="AX495" s="24">
        <v>0</v>
      </c>
      <c r="AY495" s="24">
        <v>0</v>
      </c>
      <c r="AZ495" s="24">
        <v>0</v>
      </c>
      <c r="BA495" s="24">
        <v>0</v>
      </c>
      <c r="BB495" s="24">
        <v>0</v>
      </c>
      <c r="BC495" s="24">
        <v>8.0000000000000002E-3</v>
      </c>
      <c r="BD495" s="24">
        <v>0</v>
      </c>
      <c r="BE495" s="24">
        <v>8.0000000000000002E-3</v>
      </c>
      <c r="BF495" s="25">
        <v>8.0000000000000002E-3</v>
      </c>
      <c r="BG495" s="54">
        <v>19.11</v>
      </c>
      <c r="BH495" s="11">
        <v>0</v>
      </c>
      <c r="BI495" s="24">
        <v>0</v>
      </c>
      <c r="BJ495" s="24">
        <v>0</v>
      </c>
      <c r="BK495" s="24">
        <v>0.02</v>
      </c>
      <c r="BL495" s="24">
        <v>0</v>
      </c>
      <c r="BM495" s="11">
        <v>0.4</v>
      </c>
      <c r="BN495" s="24">
        <v>-8.0000000000000002E-3</v>
      </c>
      <c r="BO495" s="25">
        <v>-8.0000000000000002E-3</v>
      </c>
      <c r="BP495" s="24">
        <v>-100</v>
      </c>
      <c r="BQ495" s="11">
        <v>0</v>
      </c>
      <c r="BR495" s="24">
        <v>0</v>
      </c>
      <c r="BS495" s="24">
        <v>0</v>
      </c>
      <c r="BT495" s="24">
        <v>0</v>
      </c>
      <c r="BU495" s="24">
        <v>0</v>
      </c>
      <c r="BV495" s="24">
        <v>0</v>
      </c>
      <c r="BW495" s="24">
        <v>0</v>
      </c>
      <c r="BX495" s="11">
        <v>31.666666666666668</v>
      </c>
      <c r="BY495" s="28"/>
      <c r="BZ495" s="28"/>
      <c r="CA495" s="11">
        <v>0.02</v>
      </c>
      <c r="CB495" s="17">
        <v>0.02</v>
      </c>
      <c r="CC495" s="11">
        <v>2.7578947368421054</v>
      </c>
      <c r="CD495" s="11">
        <v>87.333333333333329</v>
      </c>
      <c r="CE495" s="11">
        <v>76.335877862595424</v>
      </c>
      <c r="CF495" s="11">
        <v>0</v>
      </c>
      <c r="CG495" s="11">
        <v>0</v>
      </c>
      <c r="CH495" s="11" t="s">
        <v>6</v>
      </c>
      <c r="CI495" s="28"/>
      <c r="CJ495" s="11">
        <v>19111.7</v>
      </c>
      <c r="CK495" s="11">
        <v>0</v>
      </c>
      <c r="CL495" s="11">
        <v>212.35222222222222</v>
      </c>
      <c r="CM495" s="11" t="s">
        <v>6</v>
      </c>
      <c r="CN495" s="11">
        <v>0</v>
      </c>
      <c r="CO495" s="11" t="s">
        <v>6</v>
      </c>
      <c r="CP495" s="11">
        <v>0</v>
      </c>
      <c r="CQ495" s="11">
        <v>212.35222222222222</v>
      </c>
      <c r="CR495" s="11" t="s">
        <v>295</v>
      </c>
      <c r="CS495" s="11">
        <v>10.617611111111112</v>
      </c>
      <c r="CT495" s="11">
        <v>955.58500000000004</v>
      </c>
      <c r="CU495" s="11">
        <v>0</v>
      </c>
      <c r="CV495" s="11">
        <v>1.1111111111111112</v>
      </c>
      <c r="CW495" s="11" t="s">
        <v>6</v>
      </c>
      <c r="CX495" s="11" t="s">
        <v>6</v>
      </c>
      <c r="CY495" s="28"/>
      <c r="CZ495" s="11" t="s">
        <v>6</v>
      </c>
      <c r="DA495" s="11" t="s">
        <v>6</v>
      </c>
      <c r="DB495" s="11" t="s">
        <v>6</v>
      </c>
      <c r="DC495" s="11">
        <v>0</v>
      </c>
      <c r="DD495" s="11">
        <v>0.4</v>
      </c>
      <c r="DE495" s="28"/>
      <c r="DF495" s="11">
        <v>0</v>
      </c>
      <c r="DG495" s="11">
        <v>-100</v>
      </c>
      <c r="DH495" s="11" t="s">
        <v>6</v>
      </c>
      <c r="DI495" s="11" t="s">
        <v>6</v>
      </c>
      <c r="DJ495" s="11">
        <v>0</v>
      </c>
      <c r="DK495" s="11">
        <v>72.945419847328253</v>
      </c>
      <c r="DL495" s="11" t="s">
        <v>6</v>
      </c>
      <c r="DM495" s="11">
        <v>11.017611111111112</v>
      </c>
      <c r="DN495" s="11" t="s">
        <v>6</v>
      </c>
      <c r="DO495" s="11">
        <v>-100</v>
      </c>
      <c r="DP495" s="11">
        <v>84.21052631578948</v>
      </c>
      <c r="DQ495" s="11">
        <v>0</v>
      </c>
      <c r="DR495" s="11">
        <v>59.540474229513997</v>
      </c>
      <c r="DS495" s="11">
        <f>IF(odpadni[[#This Row],[SÚC]]="-","-",odpadni[[#This Row],[ZKC34]]-odpadni[[#This Row],[SÚC]])</f>
        <v>-59.540474229513997</v>
      </c>
      <c r="DT495" s="11" t="str">
        <f>IF(odpadni[[#This Row],[Rozdíl Cena pro stočné - sociálně únosná cena]]="-","-",IF(odpadni[[#This Row],[Rozdíl Cena pro stočné - sociálně únosná cena]]&gt;0,"ANO","NE"))</f>
        <v>NE</v>
      </c>
      <c r="DU495" s="11">
        <v>-48.522863118402881</v>
      </c>
      <c r="DV495" s="11" t="s">
        <v>301</v>
      </c>
      <c r="DW495" s="58"/>
      <c r="DX495" s="58" t="s">
        <v>8850</v>
      </c>
      <c r="DY495" s="58" t="s">
        <v>8890</v>
      </c>
      <c r="DZ495" s="58" t="s">
        <v>8900</v>
      </c>
      <c r="EK495" s="2"/>
    </row>
    <row r="496" spans="1:141" ht="15" customHeight="1" x14ac:dyDescent="0.25">
      <c r="A496" s="71">
        <v>763</v>
      </c>
      <c r="B496" s="9" t="s">
        <v>839</v>
      </c>
      <c r="C496" s="9" t="s">
        <v>3198</v>
      </c>
      <c r="D496" s="9" t="s">
        <v>3198</v>
      </c>
      <c r="E496" s="9" t="s">
        <v>8</v>
      </c>
      <c r="F496" s="9" t="s">
        <v>3198</v>
      </c>
      <c r="G496" s="9" t="s">
        <v>8</v>
      </c>
      <c r="H496" s="9" t="s">
        <v>5943</v>
      </c>
      <c r="I496" s="9" t="s">
        <v>5990</v>
      </c>
      <c r="J496" s="9" t="s">
        <v>5982</v>
      </c>
      <c r="K496" s="9" t="s">
        <v>5983</v>
      </c>
      <c r="L496" s="10" t="s">
        <v>6488</v>
      </c>
      <c r="M496" s="50"/>
      <c r="N496" s="28"/>
      <c r="O496" s="56">
        <v>1470</v>
      </c>
      <c r="P496" s="56">
        <v>1470</v>
      </c>
      <c r="Q496" s="56">
        <v>0</v>
      </c>
      <c r="R496" s="11">
        <v>13.169</v>
      </c>
      <c r="S496" s="11">
        <v>0</v>
      </c>
      <c r="T496" s="56">
        <v>426</v>
      </c>
      <c r="U496" s="11">
        <v>0</v>
      </c>
      <c r="V496" s="11">
        <v>52.24</v>
      </c>
      <c r="W496" s="11">
        <v>0</v>
      </c>
      <c r="X496" s="56">
        <v>12</v>
      </c>
      <c r="Y496" s="56">
        <v>0</v>
      </c>
      <c r="Z496" s="11">
        <v>1</v>
      </c>
      <c r="AA496" s="56">
        <v>12</v>
      </c>
      <c r="AB496" s="56">
        <v>0</v>
      </c>
      <c r="AC496" s="11">
        <v>0</v>
      </c>
      <c r="AD496" s="11">
        <v>0</v>
      </c>
      <c r="AE496" s="11">
        <v>91.05</v>
      </c>
      <c r="AF496" s="11">
        <v>0</v>
      </c>
      <c r="AG496" s="11">
        <v>0</v>
      </c>
      <c r="AH496" s="11">
        <v>0</v>
      </c>
      <c r="AI496" s="11">
        <v>115693.4</v>
      </c>
      <c r="AJ496" s="11">
        <v>18236.495999999999</v>
      </c>
      <c r="AK496" s="11">
        <v>23.83</v>
      </c>
      <c r="AL496" s="24">
        <v>0.235236</v>
      </c>
      <c r="AM496" s="24">
        <v>0</v>
      </c>
      <c r="AN496" s="24">
        <v>0</v>
      </c>
      <c r="AO496" s="24">
        <v>0.235236</v>
      </c>
      <c r="AP496" s="24">
        <v>0</v>
      </c>
      <c r="AQ496" s="24">
        <v>0.58718700000000001</v>
      </c>
      <c r="AR496" s="24">
        <v>0.58718700000000001</v>
      </c>
      <c r="AS496" s="24">
        <v>0</v>
      </c>
      <c r="AT496" s="24">
        <v>0.194858</v>
      </c>
      <c r="AU496" s="24">
        <v>0.194858</v>
      </c>
      <c r="AV496" s="24">
        <v>0</v>
      </c>
      <c r="AW496" s="24">
        <v>2.1029270000000002</v>
      </c>
      <c r="AX496" s="24">
        <v>1.167537</v>
      </c>
      <c r="AY496" s="24">
        <v>0.93539000000000005</v>
      </c>
      <c r="AZ496" s="24">
        <v>0</v>
      </c>
      <c r="BA496" s="24">
        <v>0</v>
      </c>
      <c r="BB496" s="24">
        <v>0</v>
      </c>
      <c r="BC496" s="24">
        <v>0.421684</v>
      </c>
      <c r="BD496" s="24">
        <v>0</v>
      </c>
      <c r="BE496" s="24">
        <v>3.6995399999999998</v>
      </c>
      <c r="BF496" s="25">
        <v>0.69120000000000004</v>
      </c>
      <c r="BG496" s="54">
        <v>133.93</v>
      </c>
      <c r="BH496" s="11">
        <v>0.99999999999999989</v>
      </c>
      <c r="BI496" s="24">
        <v>0</v>
      </c>
      <c r="BJ496" s="24">
        <v>0</v>
      </c>
      <c r="BK496" s="24">
        <v>4.5177000000000002E-2</v>
      </c>
      <c r="BL496" s="24">
        <v>0</v>
      </c>
      <c r="BM496" s="11">
        <v>81.88</v>
      </c>
      <c r="BN496" s="24">
        <v>-2.6227680000000002</v>
      </c>
      <c r="BO496" s="25">
        <v>9.9999999999999995E-7</v>
      </c>
      <c r="BP496" s="24">
        <v>-70.894435999999999</v>
      </c>
      <c r="BQ496" s="11">
        <v>0</v>
      </c>
      <c r="BR496" s="24">
        <v>2.0576300000000001</v>
      </c>
      <c r="BS496" s="24">
        <v>0.87675400000000003</v>
      </c>
      <c r="BT496" s="24">
        <v>0.10857</v>
      </c>
      <c r="BU496" s="24">
        <v>0</v>
      </c>
      <c r="BV496" s="24">
        <v>0.10857</v>
      </c>
      <c r="BW496" s="24">
        <v>0</v>
      </c>
      <c r="BX496" s="11">
        <v>32.348697699141923</v>
      </c>
      <c r="BY496" s="28"/>
      <c r="BZ496" s="28"/>
      <c r="CA496" s="11">
        <v>4.5177000000000002E-2</v>
      </c>
      <c r="CB496" s="17">
        <v>2.9000000000000001E-2</v>
      </c>
      <c r="CC496" s="11">
        <v>3.4507042253521125</v>
      </c>
      <c r="CD496" s="11">
        <v>111.6257878350672</v>
      </c>
      <c r="CE496" s="11">
        <v>30.732653061224489</v>
      </c>
      <c r="CF496" s="11">
        <v>100</v>
      </c>
      <c r="CG496" s="11">
        <v>0</v>
      </c>
      <c r="CH496" s="11">
        <v>0</v>
      </c>
      <c r="CI496" s="28"/>
      <c r="CJ496" s="11">
        <v>133929.89600000001</v>
      </c>
      <c r="CK496" s="11">
        <v>0</v>
      </c>
      <c r="CL496" s="11">
        <v>1741.3946222222221</v>
      </c>
      <c r="CM496" s="11" t="s">
        <v>6</v>
      </c>
      <c r="CN496" s="11">
        <v>0</v>
      </c>
      <c r="CO496" s="11" t="s">
        <v>6</v>
      </c>
      <c r="CP496" s="11">
        <v>0</v>
      </c>
      <c r="CQ496" s="11">
        <v>1741.3946222222221</v>
      </c>
      <c r="CR496" s="11" t="s">
        <v>295</v>
      </c>
      <c r="CS496" s="11">
        <v>38.546043832530316</v>
      </c>
      <c r="CT496" s="11">
        <v>2964.559311153906</v>
      </c>
      <c r="CU496" s="11">
        <v>0</v>
      </c>
      <c r="CV496" s="11">
        <v>1.2020419014487076</v>
      </c>
      <c r="CW496" s="11">
        <v>0</v>
      </c>
      <c r="CX496" s="11" t="s">
        <v>6</v>
      </c>
      <c r="CY496" s="28"/>
      <c r="CZ496" s="11">
        <v>45.177000000000007</v>
      </c>
      <c r="DA496" s="11">
        <v>1470.0000000000002</v>
      </c>
      <c r="DB496" s="11">
        <v>426.00000000000006</v>
      </c>
      <c r="DC496" s="11">
        <v>4.3132124753746375</v>
      </c>
      <c r="DD496" s="11">
        <v>9.3340416583659831</v>
      </c>
      <c r="DE496" s="28"/>
      <c r="DF496" s="11">
        <v>1076.56791</v>
      </c>
      <c r="DG496" s="11">
        <v>-70.894435999999999</v>
      </c>
      <c r="DH496" s="11">
        <v>-243.62308922992139</v>
      </c>
      <c r="DI496" s="11">
        <v>-58.055382163490272</v>
      </c>
      <c r="DJ496" s="11">
        <v>0</v>
      </c>
      <c r="DK496" s="11">
        <v>91.108772789115648</v>
      </c>
      <c r="DL496" s="11" t="s">
        <v>6</v>
      </c>
      <c r="DM496" s="11">
        <v>81.889899727737557</v>
      </c>
      <c r="DN496" s="11" t="s">
        <v>6</v>
      </c>
      <c r="DO496" s="11">
        <v>-70.894435524416565</v>
      </c>
      <c r="DP496" s="11">
        <v>8684.3661971830988</v>
      </c>
      <c r="DQ496" s="11">
        <v>0.19786451864409668</v>
      </c>
      <c r="DR496" s="11">
        <v>59.540474229513997</v>
      </c>
      <c r="DS496" s="11">
        <f>IF(odpadni[[#This Row],[SÚC]]="-","-",odpadni[[#This Row],[ZKC34]]-odpadni[[#This Row],[SÚC]])</f>
        <v>-35.710474229513999</v>
      </c>
      <c r="DT496" s="11" t="str">
        <f>IF(odpadni[[#This Row],[Rozdíl Cena pro stočné - sociálně únosná cena]]="-","-",IF(odpadni[[#This Row],[Rozdíl Cena pro stočné - sociálně únosná cena]]&gt;0,"ANO","NE"))</f>
        <v>NE</v>
      </c>
      <c r="DU496" s="11">
        <v>22.34942549822356</v>
      </c>
      <c r="DV496" s="11" t="s">
        <v>9125</v>
      </c>
      <c r="DW496" s="58"/>
      <c r="DX496" s="58" t="s">
        <v>8821</v>
      </c>
      <c r="DY496" s="58"/>
      <c r="DZ496" s="58" t="s">
        <v>8894</v>
      </c>
      <c r="EK496" s="2"/>
    </row>
    <row r="497" spans="1:141" ht="15" customHeight="1" x14ac:dyDescent="0.25">
      <c r="A497" s="71">
        <v>764</v>
      </c>
      <c r="B497" s="9" t="s">
        <v>840</v>
      </c>
      <c r="C497" s="9" t="s">
        <v>3199</v>
      </c>
      <c r="D497" s="9" t="s">
        <v>3199</v>
      </c>
      <c r="E497" s="9" t="s">
        <v>8</v>
      </c>
      <c r="F497" s="9" t="s">
        <v>3199</v>
      </c>
      <c r="G497" s="9" t="s">
        <v>8</v>
      </c>
      <c r="H497" s="9" t="s">
        <v>5939</v>
      </c>
      <c r="I497" s="9" t="s">
        <v>5990</v>
      </c>
      <c r="J497" s="9" t="s">
        <v>5982</v>
      </c>
      <c r="K497" s="9" t="s">
        <v>5983</v>
      </c>
      <c r="L497" s="10" t="s">
        <v>6489</v>
      </c>
      <c r="M497" s="50"/>
      <c r="N497" s="28"/>
      <c r="O497" s="56">
        <v>1723</v>
      </c>
      <c r="P497" s="56">
        <v>1723</v>
      </c>
      <c r="Q497" s="56">
        <v>0</v>
      </c>
      <c r="R497" s="11">
        <v>23.009</v>
      </c>
      <c r="S497" s="11">
        <v>0</v>
      </c>
      <c r="T497" s="56">
        <v>265</v>
      </c>
      <c r="U497" s="11">
        <v>0</v>
      </c>
      <c r="V497" s="11">
        <v>41.7</v>
      </c>
      <c r="W497" s="11">
        <v>0</v>
      </c>
      <c r="X497" s="56">
        <v>0</v>
      </c>
      <c r="Y497" s="56">
        <v>0</v>
      </c>
      <c r="Z497" s="11">
        <v>0</v>
      </c>
      <c r="AA497" s="56">
        <v>0</v>
      </c>
      <c r="AB497" s="56">
        <v>0</v>
      </c>
      <c r="AC497" s="11">
        <v>0</v>
      </c>
      <c r="AD497" s="11">
        <v>0</v>
      </c>
      <c r="AE497" s="11">
        <v>0</v>
      </c>
      <c r="AF497" s="11">
        <v>0</v>
      </c>
      <c r="AG497" s="11">
        <v>0</v>
      </c>
      <c r="AH497" s="11">
        <v>0</v>
      </c>
      <c r="AI497" s="11">
        <v>145828.07699999999</v>
      </c>
      <c r="AJ497" s="11">
        <v>0</v>
      </c>
      <c r="AK497" s="11">
        <v>67.62</v>
      </c>
      <c r="AL497" s="24">
        <v>1.0558000000000001</v>
      </c>
      <c r="AM497" s="24">
        <v>0</v>
      </c>
      <c r="AN497" s="24">
        <v>1.0558000000000001</v>
      </c>
      <c r="AO497" s="24">
        <v>0</v>
      </c>
      <c r="AP497" s="24">
        <v>0</v>
      </c>
      <c r="AQ497" s="24">
        <v>0.26829999999999998</v>
      </c>
      <c r="AR497" s="24">
        <v>0.26829999999999998</v>
      </c>
      <c r="AS497" s="24">
        <v>0</v>
      </c>
      <c r="AT497" s="24">
        <v>0.47599999999999998</v>
      </c>
      <c r="AU497" s="24">
        <v>0.35699999999999998</v>
      </c>
      <c r="AV497" s="24">
        <v>0.11899999999999999</v>
      </c>
      <c r="AW497" s="24">
        <v>0.77300000000000002</v>
      </c>
      <c r="AX497" s="24">
        <v>0.3</v>
      </c>
      <c r="AY497" s="24">
        <v>0.17299999999999999</v>
      </c>
      <c r="AZ497" s="24">
        <v>0</v>
      </c>
      <c r="BA497" s="24">
        <v>0.3</v>
      </c>
      <c r="BB497" s="24">
        <v>0</v>
      </c>
      <c r="BC497" s="24">
        <v>0</v>
      </c>
      <c r="BD497" s="24">
        <v>0.04</v>
      </c>
      <c r="BE497" s="24">
        <v>2.8222</v>
      </c>
      <c r="BF497" s="25">
        <v>2.9077999999999999</v>
      </c>
      <c r="BG497" s="54">
        <v>145.9</v>
      </c>
      <c r="BH497" s="11">
        <v>8</v>
      </c>
      <c r="BI497" s="24">
        <v>0</v>
      </c>
      <c r="BJ497" s="24">
        <v>8.2799999999999999E-2</v>
      </c>
      <c r="BK497" s="24">
        <v>4.1700000000000001E-2</v>
      </c>
      <c r="BL497" s="24">
        <v>0</v>
      </c>
      <c r="BM497" s="11">
        <v>67.67</v>
      </c>
      <c r="BN497" s="24">
        <v>-2.31E-3</v>
      </c>
      <c r="BO497" s="25">
        <v>0</v>
      </c>
      <c r="BP497" s="24">
        <v>-8.1859000000000001E-2</v>
      </c>
      <c r="BQ497" s="11">
        <v>0</v>
      </c>
      <c r="BR497" s="24">
        <v>0.3</v>
      </c>
      <c r="BS497" s="24">
        <v>0</v>
      </c>
      <c r="BT497" s="24">
        <v>0</v>
      </c>
      <c r="BU497" s="24">
        <v>0</v>
      </c>
      <c r="BV497" s="24">
        <v>0</v>
      </c>
      <c r="BW497" s="24">
        <v>0</v>
      </c>
      <c r="BX497" s="11">
        <v>11.517232387326699</v>
      </c>
      <c r="BY497" s="28"/>
      <c r="BZ497" s="28"/>
      <c r="CA497" s="11">
        <v>4.1700000000000001E-2</v>
      </c>
      <c r="CB497" s="17">
        <v>4.2999999999999997E-2</v>
      </c>
      <c r="CC497" s="11">
        <v>6.5018867924528303</v>
      </c>
      <c r="CD497" s="11">
        <v>74.883741144769431</v>
      </c>
      <c r="CE497" s="11">
        <v>24.201973302379571</v>
      </c>
      <c r="CF497" s="11">
        <v>100</v>
      </c>
      <c r="CG497" s="11" t="s">
        <v>6</v>
      </c>
      <c r="CH497" s="11" t="s">
        <v>6</v>
      </c>
      <c r="CI497" s="28"/>
      <c r="CJ497" s="11">
        <v>145828.07699999999</v>
      </c>
      <c r="CK497" s="11">
        <v>0</v>
      </c>
      <c r="CL497" s="11">
        <v>1620.3119666666666</v>
      </c>
      <c r="CM497" s="11" t="s">
        <v>6</v>
      </c>
      <c r="CN497" s="11">
        <v>770.68999999999983</v>
      </c>
      <c r="CO497" s="11" t="s">
        <v>6</v>
      </c>
      <c r="CP497" s="11">
        <v>0.52849219152769866</v>
      </c>
      <c r="CQ497" s="11">
        <v>849.62196666666682</v>
      </c>
      <c r="CR497" s="11" t="s">
        <v>295</v>
      </c>
      <c r="CS497" s="11">
        <v>20.374627498001601</v>
      </c>
      <c r="CT497" s="11">
        <v>3497.0761870503593</v>
      </c>
      <c r="CU497" s="11">
        <v>18.481774580335728</v>
      </c>
      <c r="CV497" s="11">
        <v>1.1111111111111112</v>
      </c>
      <c r="CW497" s="11" t="s">
        <v>6</v>
      </c>
      <c r="CX497" s="11" t="s">
        <v>6</v>
      </c>
      <c r="CY497" s="28"/>
      <c r="CZ497" s="11">
        <v>5.2125000000000004</v>
      </c>
      <c r="DA497" s="11">
        <v>215.375</v>
      </c>
      <c r="DB497" s="11">
        <v>33.125</v>
      </c>
      <c r="DC497" s="11">
        <v>11.414868105515588</v>
      </c>
      <c r="DD497" s="11">
        <v>0</v>
      </c>
      <c r="DE497" s="28"/>
      <c r="DF497" s="11">
        <v>2819.7539999999999</v>
      </c>
      <c r="DG497" s="11">
        <v>-8.1859000000000001E-2</v>
      </c>
      <c r="DH497" s="11">
        <v>-8.1922040007745361E-2</v>
      </c>
      <c r="DI497" s="11">
        <v>-5.5395683453237407E-2</v>
      </c>
      <c r="DJ497" s="11">
        <v>0</v>
      </c>
      <c r="DK497" s="11">
        <v>84.636144515380138</v>
      </c>
      <c r="DL497" s="11" t="s">
        <v>6</v>
      </c>
      <c r="DM497" s="11">
        <v>87.99788888888888</v>
      </c>
      <c r="DN497" s="11" t="s">
        <v>6</v>
      </c>
      <c r="DO497" s="11">
        <v>11.802791214019507</v>
      </c>
      <c r="DP497" s="11">
        <v>10649.811320754718</v>
      </c>
      <c r="DQ497" s="11">
        <v>0.7679440957644833</v>
      </c>
      <c r="DR497" s="11">
        <v>58.062888211972599</v>
      </c>
      <c r="DS497" s="11">
        <f>IF(odpadni[[#This Row],[SÚC]]="-","-",odpadni[[#This Row],[ZKC34]]-odpadni[[#This Row],[SÚC]])</f>
        <v>9.5571117880274059</v>
      </c>
      <c r="DT497" s="11" t="str">
        <f>IF(odpadni[[#This Row],[Rozdíl Cena pro stočné - sociálně únosná cena]]="-","-",IF(odpadni[[#This Row],[Rozdíl Cena pro stočné - sociálně únosná cena]]&gt;0,"ANO","NE"))</f>
        <v>ANO</v>
      </c>
      <c r="DU497" s="11">
        <v>29.935000676916282</v>
      </c>
      <c r="DV497" s="11" t="s">
        <v>9125</v>
      </c>
      <c r="DW497" s="58"/>
      <c r="DX497" s="58" t="s">
        <v>8821</v>
      </c>
      <c r="DY497" s="58"/>
      <c r="DZ497" s="58" t="s">
        <v>8920</v>
      </c>
      <c r="EK497" s="2"/>
    </row>
    <row r="498" spans="1:141" ht="15" customHeight="1" x14ac:dyDescent="0.25">
      <c r="A498" s="71">
        <v>765</v>
      </c>
      <c r="B498" s="9" t="s">
        <v>841</v>
      </c>
      <c r="C498" s="9" t="s">
        <v>3200</v>
      </c>
      <c r="D498" s="9" t="s">
        <v>3200</v>
      </c>
      <c r="E498" s="9" t="s">
        <v>8</v>
      </c>
      <c r="F498" s="9" t="s">
        <v>3200</v>
      </c>
      <c r="G498" s="9" t="s">
        <v>8</v>
      </c>
      <c r="H498" s="9" t="s">
        <v>5954</v>
      </c>
      <c r="I498" s="9" t="s">
        <v>5990</v>
      </c>
      <c r="J498" s="9" t="s">
        <v>5991</v>
      </c>
      <c r="K498" s="9" t="s">
        <v>5985</v>
      </c>
      <c r="L498" s="10" t="s">
        <v>6490</v>
      </c>
      <c r="M498" s="50"/>
      <c r="N498" s="28"/>
      <c r="O498" s="56">
        <v>216.03344426414401</v>
      </c>
      <c r="P498" s="56">
        <v>216.03344426414401</v>
      </c>
      <c r="Q498" s="56">
        <v>0</v>
      </c>
      <c r="R498" s="11">
        <v>1.17845595313402</v>
      </c>
      <c r="S498" s="11">
        <v>0</v>
      </c>
      <c r="T498" s="56">
        <v>22.914821639759101</v>
      </c>
      <c r="U498" s="11">
        <v>0</v>
      </c>
      <c r="V498" s="11">
        <v>7.5527396243020997</v>
      </c>
      <c r="W498" s="11">
        <v>0</v>
      </c>
      <c r="X498" s="56">
        <v>0</v>
      </c>
      <c r="Y498" s="56">
        <v>0</v>
      </c>
      <c r="Z498" s="11">
        <v>7.2059187546412204E-2</v>
      </c>
      <c r="AA498" s="56">
        <v>0.86471025055694595</v>
      </c>
      <c r="AB498" s="56">
        <v>0</v>
      </c>
      <c r="AC498" s="11">
        <v>0</v>
      </c>
      <c r="AD498" s="11">
        <v>0</v>
      </c>
      <c r="AE498" s="11">
        <v>1.00882862564977</v>
      </c>
      <c r="AF498" s="11">
        <v>0</v>
      </c>
      <c r="AG498" s="11">
        <v>0</v>
      </c>
      <c r="AH498" s="11">
        <v>0</v>
      </c>
      <c r="AI498" s="11">
        <v>8123.5925080447796</v>
      </c>
      <c r="AJ498" s="11">
        <v>1445.5073021810299</v>
      </c>
      <c r="AK498" s="11">
        <v>16.38</v>
      </c>
      <c r="AL498" s="24">
        <v>5.2899999999999996E-4</v>
      </c>
      <c r="AM498" s="24">
        <v>0</v>
      </c>
      <c r="AN498" s="24">
        <v>0</v>
      </c>
      <c r="AO498" s="24">
        <v>0</v>
      </c>
      <c r="AP498" s="24">
        <v>5.2899999999999996E-4</v>
      </c>
      <c r="AQ498" s="24">
        <v>1.5685999999999999E-2</v>
      </c>
      <c r="AR498" s="24">
        <v>1.5387E-2</v>
      </c>
      <c r="AS498" s="24">
        <v>2.99E-4</v>
      </c>
      <c r="AT498" s="24">
        <v>2.9330999999999999E-2</v>
      </c>
      <c r="AU498" s="24">
        <v>2.1330999999999999E-2</v>
      </c>
      <c r="AV498" s="24">
        <v>8.0000000000000002E-3</v>
      </c>
      <c r="AW498" s="24">
        <v>1.5817999999999999E-2</v>
      </c>
      <c r="AX498" s="24">
        <v>1.3265000000000001E-2</v>
      </c>
      <c r="AY498" s="24">
        <v>2.5530000000000001E-3</v>
      </c>
      <c r="AZ498" s="24">
        <v>0</v>
      </c>
      <c r="BA498" s="24">
        <v>0</v>
      </c>
      <c r="BB498" s="24">
        <v>4.37E-4</v>
      </c>
      <c r="BC498" s="24">
        <v>6.8079999999999998E-3</v>
      </c>
      <c r="BD498" s="24">
        <v>0</v>
      </c>
      <c r="BE498" s="24">
        <v>7.0195999999999995E-2</v>
      </c>
      <c r="BF498" s="25">
        <v>0.13100000000000001</v>
      </c>
      <c r="BG498" s="54">
        <v>1</v>
      </c>
      <c r="BH498" s="11">
        <v>1</v>
      </c>
      <c r="BI498" s="24">
        <v>0</v>
      </c>
      <c r="BJ498" s="24">
        <v>0</v>
      </c>
      <c r="BK498" s="24">
        <v>7.8600000000000007E-3</v>
      </c>
      <c r="BL498" s="24">
        <v>0</v>
      </c>
      <c r="BM498" s="11">
        <v>8.93</v>
      </c>
      <c r="BN498" s="24">
        <v>5.8512000000000002E-2</v>
      </c>
      <c r="BO498" s="25">
        <v>0</v>
      </c>
      <c r="BP498" s="24">
        <v>83.354465000000005</v>
      </c>
      <c r="BQ498" s="11">
        <v>0</v>
      </c>
      <c r="BR498" s="24">
        <v>0</v>
      </c>
      <c r="BS498" s="24">
        <v>0</v>
      </c>
      <c r="BT498" s="24">
        <v>0</v>
      </c>
      <c r="BU498" s="24">
        <v>0</v>
      </c>
      <c r="BV498" s="24">
        <v>0</v>
      </c>
      <c r="BW498" s="24">
        <v>0</v>
      </c>
      <c r="BX498" s="11">
        <v>19.444784150666607</v>
      </c>
      <c r="BY498" s="28"/>
      <c r="BZ498" s="28"/>
      <c r="CA498" s="11">
        <v>7.8600000000000007E-3</v>
      </c>
      <c r="CB498" s="17">
        <v>8.0000000000000002E-3</v>
      </c>
      <c r="CC498" s="11">
        <v>9.4276729559748436</v>
      </c>
      <c r="CD498" s="11">
        <v>183.31906567200784</v>
      </c>
      <c r="CE498" s="11">
        <v>36.383255503669062</v>
      </c>
      <c r="CF498" s="11">
        <v>100</v>
      </c>
      <c r="CG498" s="11" t="s">
        <v>6</v>
      </c>
      <c r="CH498" s="11">
        <v>0</v>
      </c>
      <c r="CI498" s="28"/>
      <c r="CJ498" s="11">
        <v>9569.0998102258091</v>
      </c>
      <c r="CK498" s="11">
        <v>0</v>
      </c>
      <c r="CL498" s="11">
        <v>126.39982153280107</v>
      </c>
      <c r="CM498" s="11" t="s">
        <v>6</v>
      </c>
      <c r="CN498" s="11">
        <v>15.818000000000001</v>
      </c>
      <c r="CO498" s="11" t="s">
        <v>6</v>
      </c>
      <c r="CP498" s="11">
        <v>0.16530290532758832</v>
      </c>
      <c r="CQ498" s="11">
        <v>110.58182153280107</v>
      </c>
      <c r="CR498" s="11" t="s">
        <v>295</v>
      </c>
      <c r="CS498" s="11">
        <v>14.068934037252044</v>
      </c>
      <c r="CT498" s="11">
        <v>1217.4427239473039</v>
      </c>
      <c r="CU498" s="11">
        <v>2.0124681933842239</v>
      </c>
      <c r="CV498" s="11">
        <v>1.2129003384009756</v>
      </c>
      <c r="CW498" s="11" t="s">
        <v>6</v>
      </c>
      <c r="CX498" s="11" t="s">
        <v>6</v>
      </c>
      <c r="CY498" s="28"/>
      <c r="CZ498" s="11">
        <v>7.86</v>
      </c>
      <c r="DA498" s="11">
        <v>216.03344426414401</v>
      </c>
      <c r="DB498" s="11">
        <v>22.914821639759101</v>
      </c>
      <c r="DC498" s="11">
        <v>3.7316793893129767</v>
      </c>
      <c r="DD498" s="11">
        <v>0.86615776081424922</v>
      </c>
      <c r="DE498" s="28"/>
      <c r="DF498" s="11">
        <v>128.74680000000001</v>
      </c>
      <c r="DG498" s="11">
        <v>83.354465000000005</v>
      </c>
      <c r="DH498" s="11">
        <v>45.447343157266815</v>
      </c>
      <c r="DI498" s="11">
        <v>7.444274809160305</v>
      </c>
      <c r="DJ498" s="11">
        <v>0</v>
      </c>
      <c r="DK498" s="11">
        <v>44.294529686457594</v>
      </c>
      <c r="DL498" s="11" t="s">
        <v>6</v>
      </c>
      <c r="DM498" s="11">
        <v>22.99972284132329</v>
      </c>
      <c r="DN498" s="11" t="s">
        <v>6</v>
      </c>
      <c r="DO498" s="11">
        <v>83.355176933158603</v>
      </c>
      <c r="DP498" s="11">
        <v>3063.3448125210002</v>
      </c>
      <c r="DQ498" s="11">
        <v>0.71218249511121401</v>
      </c>
      <c r="DR498" s="11">
        <v>60.057684595580902</v>
      </c>
      <c r="DS498" s="11">
        <f>IF(odpadni[[#This Row],[SÚC]]="-","-",odpadni[[#This Row],[ZKC34]]-odpadni[[#This Row],[SÚC]])</f>
        <v>-43.677684595580899</v>
      </c>
      <c r="DT498" s="11" t="str">
        <f>IF(odpadni[[#This Row],[Rozdíl Cena pro stočné - sociálně únosná cena]]="-","-",IF(odpadni[[#This Row],[Rozdíl Cena pro stočné - sociálně únosná cena]]&gt;0,"ANO","NE"))</f>
        <v>NE</v>
      </c>
      <c r="DU498" s="11">
        <v>-37.057961754257612</v>
      </c>
      <c r="DV498" s="11" t="s">
        <v>301</v>
      </c>
      <c r="DW498" s="58"/>
      <c r="DX498" s="58" t="s">
        <v>8853</v>
      </c>
      <c r="DY498" s="58"/>
      <c r="DZ498" s="58" t="s">
        <v>8905</v>
      </c>
      <c r="EK498" s="2"/>
    </row>
    <row r="499" spans="1:141" ht="15" customHeight="1" x14ac:dyDescent="0.25">
      <c r="A499" s="71">
        <v>766</v>
      </c>
      <c r="B499" s="9" t="s">
        <v>842</v>
      </c>
      <c r="C499" s="9" t="s">
        <v>3201</v>
      </c>
      <c r="D499" s="9" t="s">
        <v>3201</v>
      </c>
      <c r="E499" s="9" t="s">
        <v>8</v>
      </c>
      <c r="F499" s="9" t="s">
        <v>3201</v>
      </c>
      <c r="G499" s="9" t="s">
        <v>8</v>
      </c>
      <c r="H499" s="9" t="s">
        <v>5947</v>
      </c>
      <c r="I499" s="9" t="s">
        <v>5990</v>
      </c>
      <c r="J499" s="9" t="s">
        <v>5991</v>
      </c>
      <c r="K499" s="9" t="s">
        <v>5985</v>
      </c>
      <c r="L499" s="10" t="s">
        <v>6491</v>
      </c>
      <c r="M499" s="50"/>
      <c r="N499" s="28"/>
      <c r="O499" s="56">
        <v>120</v>
      </c>
      <c r="P499" s="56">
        <v>120</v>
      </c>
      <c r="Q499" s="56">
        <v>0</v>
      </c>
      <c r="R499" s="11">
        <v>0.63</v>
      </c>
      <c r="S499" s="11">
        <v>0</v>
      </c>
      <c r="T499" s="56">
        <v>72</v>
      </c>
      <c r="U499" s="11">
        <v>0</v>
      </c>
      <c r="V499" s="11">
        <v>3.6789999999999998</v>
      </c>
      <c r="W499" s="11">
        <v>0</v>
      </c>
      <c r="X499" s="56">
        <v>0</v>
      </c>
      <c r="Y499" s="56">
        <v>0</v>
      </c>
      <c r="Z499" s="11">
        <v>1</v>
      </c>
      <c r="AA499" s="56">
        <v>0</v>
      </c>
      <c r="AB499" s="56">
        <v>0</v>
      </c>
      <c r="AC499" s="11">
        <v>0</v>
      </c>
      <c r="AD499" s="11">
        <v>0</v>
      </c>
      <c r="AE499" s="11">
        <v>0</v>
      </c>
      <c r="AF499" s="11">
        <v>0</v>
      </c>
      <c r="AG499" s="11">
        <v>0</v>
      </c>
      <c r="AH499" s="11">
        <v>0.6</v>
      </c>
      <c r="AI499" s="11">
        <v>2843</v>
      </c>
      <c r="AJ499" s="11">
        <v>1190</v>
      </c>
      <c r="AK499" s="11">
        <v>13.05</v>
      </c>
      <c r="AL499" s="24">
        <v>0</v>
      </c>
      <c r="AM499" s="24">
        <v>0</v>
      </c>
      <c r="AN499" s="24">
        <v>0</v>
      </c>
      <c r="AO499" s="24">
        <v>0</v>
      </c>
      <c r="AP499" s="24">
        <v>0</v>
      </c>
      <c r="AQ499" s="24">
        <v>0.02</v>
      </c>
      <c r="AR499" s="24">
        <v>0.02</v>
      </c>
      <c r="AS499" s="24">
        <v>0</v>
      </c>
      <c r="AT499" s="24">
        <v>5.0000000000000001E-3</v>
      </c>
      <c r="AU499" s="24">
        <v>5.0000000000000001E-3</v>
      </c>
      <c r="AV499" s="24">
        <v>0</v>
      </c>
      <c r="AW499" s="24">
        <v>0.01</v>
      </c>
      <c r="AX499" s="24">
        <v>0</v>
      </c>
      <c r="AY499" s="24">
        <v>0</v>
      </c>
      <c r="AZ499" s="24">
        <v>0</v>
      </c>
      <c r="BA499" s="24">
        <v>0.01</v>
      </c>
      <c r="BB499" s="24">
        <v>0</v>
      </c>
      <c r="BC499" s="24">
        <v>1.8012E-2</v>
      </c>
      <c r="BD499" s="24">
        <v>0</v>
      </c>
      <c r="BE499" s="24">
        <v>5.3011999999999997E-2</v>
      </c>
      <c r="BF499" s="25">
        <v>3.9140000000000001E-2</v>
      </c>
      <c r="BG499" s="54">
        <v>13.04</v>
      </c>
      <c r="BH499" s="11">
        <v>0.10152699843620641</v>
      </c>
      <c r="BI499" s="24">
        <v>0</v>
      </c>
      <c r="BJ499" s="24">
        <v>0</v>
      </c>
      <c r="BK499" s="24">
        <v>3.679E-3</v>
      </c>
      <c r="BL499" s="24">
        <v>0</v>
      </c>
      <c r="BM499" s="11">
        <v>14.4</v>
      </c>
      <c r="BN499" s="24">
        <v>-5.0130000000000001E-3</v>
      </c>
      <c r="BO499" s="25">
        <v>0</v>
      </c>
      <c r="BP499" s="24">
        <v>-9.4569410000000005</v>
      </c>
      <c r="BQ499" s="11">
        <v>0</v>
      </c>
      <c r="BR499" s="24">
        <v>0.03</v>
      </c>
      <c r="BS499" s="24">
        <v>0</v>
      </c>
      <c r="BT499" s="24">
        <v>0.01</v>
      </c>
      <c r="BU499" s="24">
        <v>0</v>
      </c>
      <c r="BV499" s="24">
        <v>0.01</v>
      </c>
      <c r="BW499" s="24">
        <v>0</v>
      </c>
      <c r="BX499" s="11">
        <v>114.28571428571429</v>
      </c>
      <c r="BY499" s="28"/>
      <c r="BZ499" s="28"/>
      <c r="CA499" s="11">
        <v>3.679E-3</v>
      </c>
      <c r="CB499" s="17">
        <v>3.0000000000000001E-3</v>
      </c>
      <c r="CC499" s="11">
        <v>1.6666666666666667</v>
      </c>
      <c r="CD499" s="11">
        <v>190.47619047619048</v>
      </c>
      <c r="CE499" s="11">
        <v>30.658333333333335</v>
      </c>
      <c r="CF499" s="11">
        <v>100</v>
      </c>
      <c r="CG499" s="11" t="s">
        <v>6</v>
      </c>
      <c r="CH499" s="11" t="s">
        <v>6</v>
      </c>
      <c r="CI499" s="28"/>
      <c r="CJ499" s="11">
        <v>4033</v>
      </c>
      <c r="CK499" s="11">
        <v>0</v>
      </c>
      <c r="CL499" s="11">
        <v>61.338888888888889</v>
      </c>
      <c r="CM499" s="11" t="s">
        <v>6</v>
      </c>
      <c r="CN499" s="11">
        <v>4.9870000000000001</v>
      </c>
      <c r="CO499" s="11" t="s">
        <v>6</v>
      </c>
      <c r="CP499" s="11">
        <v>0.12365484750805851</v>
      </c>
      <c r="CQ499" s="11">
        <v>56.351888888888887</v>
      </c>
      <c r="CR499" s="11" t="s">
        <v>295</v>
      </c>
      <c r="CS499" s="11">
        <v>15.317175560991815</v>
      </c>
      <c r="CT499" s="11">
        <v>1096.2217994020114</v>
      </c>
      <c r="CU499" s="11">
        <v>1.3555313944006524</v>
      </c>
      <c r="CV499" s="11">
        <v>1.328961676607243</v>
      </c>
      <c r="CW499" s="11">
        <v>0</v>
      </c>
      <c r="CX499" s="11" t="s">
        <v>6</v>
      </c>
      <c r="CY499" s="28"/>
      <c r="CZ499" s="11">
        <v>36.236666666666672</v>
      </c>
      <c r="DA499" s="11">
        <v>1181.9516172873064</v>
      </c>
      <c r="DB499" s="11">
        <v>709.17097037238386</v>
      </c>
      <c r="DC499" s="11">
        <v>1.3590649633052461</v>
      </c>
      <c r="DD499" s="11">
        <v>4.8958956238108184</v>
      </c>
      <c r="DE499" s="28"/>
      <c r="DF499" s="11">
        <v>48.010950000000001</v>
      </c>
      <c r="DG499" s="11">
        <v>-9.4569410000000005</v>
      </c>
      <c r="DH499" s="11">
        <v>-10.441368062910648</v>
      </c>
      <c r="DI499" s="11">
        <v>-1.3625985322098397</v>
      </c>
      <c r="DJ499" s="11">
        <v>0</v>
      </c>
      <c r="DK499" s="11">
        <v>33.608333333333334</v>
      </c>
      <c r="DL499" s="11" t="s">
        <v>6</v>
      </c>
      <c r="DM499" s="11">
        <v>28.363927395729515</v>
      </c>
      <c r="DN499" s="11" t="s">
        <v>6</v>
      </c>
      <c r="DO499" s="11">
        <v>11.594438761275924</v>
      </c>
      <c r="DP499" s="11">
        <v>736.27777777777783</v>
      </c>
      <c r="DQ499" s="11">
        <v>0.4390018541566128</v>
      </c>
      <c r="DR499" s="11">
        <v>57.504711390052499</v>
      </c>
      <c r="DS499" s="11">
        <f>IF(odpadni[[#This Row],[SÚC]]="-","-",odpadni[[#This Row],[ZKC34]]-odpadni[[#This Row],[SÚC]])</f>
        <v>-44.454711390052495</v>
      </c>
      <c r="DT499" s="11" t="str">
        <f>IF(odpadni[[#This Row],[Rozdíl Cena pro stočné - sociálně únosná cena]]="-","-",IF(odpadni[[#This Row],[Rozdíl Cena pro stočné - sociálně únosná cena]]&gt;0,"ANO","NE"))</f>
        <v>NE</v>
      </c>
      <c r="DU499" s="11">
        <v>-29.140783994322984</v>
      </c>
      <c r="DV499" s="11" t="s">
        <v>301</v>
      </c>
      <c r="DW499" s="58"/>
      <c r="DX499" s="58" t="s">
        <v>8821</v>
      </c>
      <c r="DY499" s="58"/>
      <c r="DZ499" s="58" t="s">
        <v>8894</v>
      </c>
      <c r="EK499" s="2"/>
    </row>
    <row r="500" spans="1:141" ht="15" customHeight="1" x14ac:dyDescent="0.25">
      <c r="A500" s="71">
        <v>767</v>
      </c>
      <c r="B500" s="9" t="s">
        <v>843</v>
      </c>
      <c r="C500" s="9" t="s">
        <v>3201</v>
      </c>
      <c r="D500" s="9" t="s">
        <v>3201</v>
      </c>
      <c r="E500" s="9" t="s">
        <v>8</v>
      </c>
      <c r="F500" s="9" t="s">
        <v>3201</v>
      </c>
      <c r="G500" s="9" t="s">
        <v>8</v>
      </c>
      <c r="H500" s="9" t="s">
        <v>5947</v>
      </c>
      <c r="I500" s="9" t="s">
        <v>5990</v>
      </c>
      <c r="J500" s="9" t="s">
        <v>5980</v>
      </c>
      <c r="K500" s="9" t="s">
        <v>5981</v>
      </c>
      <c r="L500" s="10" t="s">
        <v>6492</v>
      </c>
      <c r="M500" s="50"/>
      <c r="N500" s="28"/>
      <c r="O500" s="56">
        <v>197</v>
      </c>
      <c r="P500" s="56">
        <v>197</v>
      </c>
      <c r="Q500" s="56">
        <v>0</v>
      </c>
      <c r="R500" s="11">
        <v>3.16</v>
      </c>
      <c r="S500" s="11">
        <v>0</v>
      </c>
      <c r="T500" s="56">
        <v>87</v>
      </c>
      <c r="U500" s="11">
        <v>0</v>
      </c>
      <c r="V500" s="11">
        <v>18.062999999999999</v>
      </c>
      <c r="W500" s="11">
        <v>0</v>
      </c>
      <c r="X500" s="56">
        <v>0</v>
      </c>
      <c r="Y500" s="56">
        <v>0</v>
      </c>
      <c r="Z500" s="11">
        <v>1</v>
      </c>
      <c r="AA500" s="56">
        <v>6</v>
      </c>
      <c r="AB500" s="56">
        <v>1</v>
      </c>
      <c r="AC500" s="11">
        <v>0</v>
      </c>
      <c r="AD500" s="11">
        <v>0</v>
      </c>
      <c r="AE500" s="11">
        <v>0</v>
      </c>
      <c r="AF500" s="11">
        <v>0</v>
      </c>
      <c r="AG500" s="11">
        <v>0</v>
      </c>
      <c r="AH500" s="11">
        <v>4</v>
      </c>
      <c r="AI500" s="11">
        <v>12679</v>
      </c>
      <c r="AJ500" s="11">
        <v>8049</v>
      </c>
      <c r="AK500" s="11">
        <v>19.14</v>
      </c>
      <c r="AL500" s="24">
        <v>0</v>
      </c>
      <c r="AM500" s="24">
        <v>0</v>
      </c>
      <c r="AN500" s="24">
        <v>0</v>
      </c>
      <c r="AO500" s="24">
        <v>0</v>
      </c>
      <c r="AP500" s="24">
        <v>0</v>
      </c>
      <c r="AQ500" s="24">
        <v>0.23563400000000001</v>
      </c>
      <c r="AR500" s="24">
        <v>0.23563400000000001</v>
      </c>
      <c r="AS500" s="24">
        <v>0</v>
      </c>
      <c r="AT500" s="24">
        <v>0</v>
      </c>
      <c r="AU500" s="24">
        <v>0</v>
      </c>
      <c r="AV500" s="24">
        <v>0</v>
      </c>
      <c r="AW500" s="24">
        <v>0.11880400000000001</v>
      </c>
      <c r="AX500" s="24">
        <v>0</v>
      </c>
      <c r="AY500" s="24">
        <v>6.8804000000000004E-2</v>
      </c>
      <c r="AZ500" s="24">
        <v>0</v>
      </c>
      <c r="BA500" s="24">
        <v>0.05</v>
      </c>
      <c r="BB500" s="24">
        <v>0</v>
      </c>
      <c r="BC500" s="24">
        <v>0.12248199999999999</v>
      </c>
      <c r="BD500" s="24">
        <v>0.05</v>
      </c>
      <c r="BE500" s="24">
        <v>0.52692000000000005</v>
      </c>
      <c r="BF500" s="25">
        <v>0.38275999999999999</v>
      </c>
      <c r="BG500" s="54">
        <v>20.73</v>
      </c>
      <c r="BH500" s="11">
        <v>0.49847300156379348</v>
      </c>
      <c r="BI500" s="24">
        <v>0</v>
      </c>
      <c r="BJ500" s="24">
        <v>0</v>
      </c>
      <c r="BK500" s="24">
        <v>1.8062999999999999E-2</v>
      </c>
      <c r="BL500" s="24">
        <v>0</v>
      </c>
      <c r="BM500" s="11">
        <v>29.17</v>
      </c>
      <c r="BN500" s="24">
        <v>-0.18123</v>
      </c>
      <c r="BO500" s="25">
        <v>0</v>
      </c>
      <c r="BP500" s="24">
        <v>-34.394274000000003</v>
      </c>
      <c r="BQ500" s="11">
        <v>0</v>
      </c>
      <c r="BR500" s="24">
        <v>0.15</v>
      </c>
      <c r="BS500" s="24">
        <v>14.3</v>
      </c>
      <c r="BT500" s="24">
        <v>0.05</v>
      </c>
      <c r="BU500" s="24">
        <v>14.3</v>
      </c>
      <c r="BV500" s="24">
        <v>0.05</v>
      </c>
      <c r="BW500" s="24">
        <v>0</v>
      </c>
      <c r="BX500" s="11">
        <v>27.531645569620252</v>
      </c>
      <c r="BY500" s="28"/>
      <c r="BZ500" s="28"/>
      <c r="CA500" s="11">
        <v>1.8062999999999999E-2</v>
      </c>
      <c r="CB500" s="17">
        <v>0.02</v>
      </c>
      <c r="CC500" s="11">
        <v>2.264367816091954</v>
      </c>
      <c r="CD500" s="11">
        <v>62.341772151898731</v>
      </c>
      <c r="CE500" s="11">
        <v>91.690355329949242</v>
      </c>
      <c r="CF500" s="11">
        <v>100</v>
      </c>
      <c r="CG500" s="11" t="s">
        <v>6</v>
      </c>
      <c r="CH500" s="11">
        <v>16.666666666666668</v>
      </c>
      <c r="CI500" s="28"/>
      <c r="CJ500" s="11">
        <v>20728</v>
      </c>
      <c r="CK500" s="11">
        <v>0</v>
      </c>
      <c r="CL500" s="11">
        <v>342.10277777777776</v>
      </c>
      <c r="CM500" s="11" t="s">
        <v>6</v>
      </c>
      <c r="CN500" s="11">
        <v>0</v>
      </c>
      <c r="CO500" s="11" t="s">
        <v>6</v>
      </c>
      <c r="CP500" s="11">
        <v>0</v>
      </c>
      <c r="CQ500" s="11">
        <v>342.10277777777776</v>
      </c>
      <c r="CR500" s="11" t="s">
        <v>295</v>
      </c>
      <c r="CS500" s="11">
        <v>18.939421899893581</v>
      </c>
      <c r="CT500" s="11">
        <v>1147.5391684659248</v>
      </c>
      <c r="CU500" s="11">
        <v>0</v>
      </c>
      <c r="CV500" s="11">
        <v>1.4167469772464749</v>
      </c>
      <c r="CW500" s="11">
        <v>0</v>
      </c>
      <c r="CX500" s="11" t="s">
        <v>6</v>
      </c>
      <c r="CY500" s="28"/>
      <c r="CZ500" s="11">
        <v>36.236666666666672</v>
      </c>
      <c r="DA500" s="11">
        <v>395.20696082230717</v>
      </c>
      <c r="DB500" s="11">
        <v>174.53302330731333</v>
      </c>
      <c r="DC500" s="11">
        <v>0</v>
      </c>
      <c r="DD500" s="11">
        <v>6.7808226761888948</v>
      </c>
      <c r="DE500" s="28"/>
      <c r="DF500" s="11">
        <v>345.72582</v>
      </c>
      <c r="DG500" s="11">
        <v>-34.394274000000003</v>
      </c>
      <c r="DH500" s="11">
        <v>-52.420151899560175</v>
      </c>
      <c r="DI500" s="11">
        <v>-10.033217073575818</v>
      </c>
      <c r="DJ500" s="11">
        <v>0</v>
      </c>
      <c r="DK500" s="11">
        <v>105.21827411167513</v>
      </c>
      <c r="DL500" s="11" t="s">
        <v>6</v>
      </c>
      <c r="DM500" s="11">
        <v>41.533453899007796</v>
      </c>
      <c r="DN500" s="11" t="s">
        <v>6</v>
      </c>
      <c r="DO500" s="11">
        <v>-27.516145265453325</v>
      </c>
      <c r="DP500" s="11">
        <v>6056.5517241379312</v>
      </c>
      <c r="DQ500" s="11">
        <v>0.39783286335034052</v>
      </c>
      <c r="DR500" s="11">
        <v>57.504711390052499</v>
      </c>
      <c r="DS500" s="11">
        <f>IF(odpadni[[#This Row],[SÚC]]="-","-",odpadni[[#This Row],[ZKC34]]-odpadni[[#This Row],[SÚC]])</f>
        <v>-38.364711390052499</v>
      </c>
      <c r="DT500" s="11" t="str">
        <f>IF(odpadni[[#This Row],[Rozdíl Cena pro stočné - sociálně únosná cena]]="-","-",IF(odpadni[[#This Row],[Rozdíl Cena pro stočné - sociálně únosná cena]]&gt;0,"ANO","NE"))</f>
        <v>NE</v>
      </c>
      <c r="DU500" s="11">
        <v>-15.971257491044703</v>
      </c>
      <c r="DV500" s="11" t="s">
        <v>301</v>
      </c>
      <c r="DW500" s="58"/>
      <c r="DX500" s="58" t="s">
        <v>8821</v>
      </c>
      <c r="DY500" s="58"/>
      <c r="DZ500" s="58" t="s">
        <v>8894</v>
      </c>
      <c r="EK500" s="2"/>
    </row>
    <row r="501" spans="1:141" ht="15" customHeight="1" x14ac:dyDescent="0.25">
      <c r="A501" s="71">
        <v>768</v>
      </c>
      <c r="B501" s="9" t="s">
        <v>844</v>
      </c>
      <c r="C501" s="9" t="s">
        <v>3202</v>
      </c>
      <c r="D501" s="9" t="s">
        <v>3202</v>
      </c>
      <c r="E501" s="9" t="s">
        <v>8</v>
      </c>
      <c r="F501" s="9" t="s">
        <v>3202</v>
      </c>
      <c r="G501" s="9" t="s">
        <v>8</v>
      </c>
      <c r="H501" s="9" t="s">
        <v>7</v>
      </c>
      <c r="I501" s="9" t="s">
        <v>5990</v>
      </c>
      <c r="J501" s="9" t="s">
        <v>5982</v>
      </c>
      <c r="K501" s="9" t="s">
        <v>5983</v>
      </c>
      <c r="L501" s="10" t="s">
        <v>6493</v>
      </c>
      <c r="M501" s="50"/>
      <c r="N501" s="28"/>
      <c r="O501" s="56">
        <v>3288</v>
      </c>
      <c r="P501" s="56">
        <v>3288</v>
      </c>
      <c r="Q501" s="56">
        <v>0</v>
      </c>
      <c r="R501" s="11">
        <v>17.742999999999999</v>
      </c>
      <c r="S501" s="11">
        <v>0</v>
      </c>
      <c r="T501" s="56">
        <v>936</v>
      </c>
      <c r="U501" s="11">
        <v>0</v>
      </c>
      <c r="V501" s="11">
        <v>170.851</v>
      </c>
      <c r="W501" s="11">
        <v>2</v>
      </c>
      <c r="X501" s="56">
        <v>0</v>
      </c>
      <c r="Y501" s="56">
        <v>0</v>
      </c>
      <c r="Z501" s="11">
        <v>1</v>
      </c>
      <c r="AA501" s="56">
        <v>12</v>
      </c>
      <c r="AB501" s="56">
        <v>0</v>
      </c>
      <c r="AC501" s="11">
        <v>0</v>
      </c>
      <c r="AD501" s="11">
        <v>49</v>
      </c>
      <c r="AE501" s="11">
        <v>0</v>
      </c>
      <c r="AF501" s="11">
        <v>0</v>
      </c>
      <c r="AG501" s="11">
        <v>0</v>
      </c>
      <c r="AH501" s="11">
        <v>0</v>
      </c>
      <c r="AI501" s="11">
        <v>150170</v>
      </c>
      <c r="AJ501" s="11">
        <v>50760</v>
      </c>
      <c r="AK501" s="11">
        <v>31.3</v>
      </c>
      <c r="AL501" s="24">
        <v>0.30593700000000001</v>
      </c>
      <c r="AM501" s="24">
        <v>0</v>
      </c>
      <c r="AN501" s="24">
        <v>0</v>
      </c>
      <c r="AO501" s="24">
        <v>0.12239999999999999</v>
      </c>
      <c r="AP501" s="24">
        <v>0.18353700000000001</v>
      </c>
      <c r="AQ501" s="24">
        <v>0.426228</v>
      </c>
      <c r="AR501" s="24">
        <v>0.426228</v>
      </c>
      <c r="AS501" s="24">
        <v>0</v>
      </c>
      <c r="AT501" s="24">
        <v>1.80169</v>
      </c>
      <c r="AU501" s="24">
        <v>1.80169</v>
      </c>
      <c r="AV501" s="24">
        <v>0</v>
      </c>
      <c r="AW501" s="24">
        <v>2.464845</v>
      </c>
      <c r="AX501" s="24">
        <v>2.4238689999999998</v>
      </c>
      <c r="AY501" s="24">
        <v>4.0975999999999999E-2</v>
      </c>
      <c r="AZ501" s="24">
        <v>0</v>
      </c>
      <c r="BA501" s="24">
        <v>0</v>
      </c>
      <c r="BB501" s="24">
        <v>3.9919000000000003E-2</v>
      </c>
      <c r="BC501" s="24">
        <v>0.519594</v>
      </c>
      <c r="BD501" s="24">
        <v>0</v>
      </c>
      <c r="BE501" s="24">
        <v>6.1220650000000001</v>
      </c>
      <c r="BF501" s="25">
        <v>5.4779999999999998</v>
      </c>
      <c r="BG501" s="54">
        <v>200.93</v>
      </c>
      <c r="BH501" s="11">
        <v>5</v>
      </c>
      <c r="BI501" s="24">
        <v>0</v>
      </c>
      <c r="BJ501" s="24">
        <v>0</v>
      </c>
      <c r="BK501" s="24">
        <v>0.14252100000000001</v>
      </c>
      <c r="BL501" s="24">
        <v>2.8329E-2</v>
      </c>
      <c r="BM501" s="11">
        <v>35.83</v>
      </c>
      <c r="BN501" s="24">
        <v>-0.77397199999999999</v>
      </c>
      <c r="BO501" s="25">
        <v>0</v>
      </c>
      <c r="BP501" s="24">
        <v>-12.642333000000001</v>
      </c>
      <c r="BQ501" s="11">
        <v>0</v>
      </c>
      <c r="BR501" s="24">
        <v>16.192</v>
      </c>
      <c r="BS501" s="24">
        <v>16.192</v>
      </c>
      <c r="BT501" s="24">
        <v>1.742</v>
      </c>
      <c r="BU501" s="24">
        <v>1.742</v>
      </c>
      <c r="BV501" s="24">
        <v>1.742</v>
      </c>
      <c r="BW501" s="24">
        <v>0</v>
      </c>
      <c r="BX501" s="11">
        <v>52.75319844445697</v>
      </c>
      <c r="BY501" s="28"/>
      <c r="BZ501" s="28"/>
      <c r="CA501" s="11">
        <v>0.17085</v>
      </c>
      <c r="CB501" s="17">
        <v>0.17499999999999999</v>
      </c>
      <c r="CC501" s="11">
        <v>3.5128205128205128</v>
      </c>
      <c r="CD501" s="11">
        <v>185.31251761257963</v>
      </c>
      <c r="CE501" s="11">
        <v>51.961678832116789</v>
      </c>
      <c r="CF501" s="11">
        <v>99.999999999999986</v>
      </c>
      <c r="CG501" s="11" t="s">
        <v>6</v>
      </c>
      <c r="CH501" s="11">
        <v>0</v>
      </c>
      <c r="CI501" s="28"/>
      <c r="CJ501" s="11">
        <v>200930</v>
      </c>
      <c r="CK501" s="11">
        <v>0.11272050949670294</v>
      </c>
      <c r="CL501" s="11">
        <v>2937.5555555555557</v>
      </c>
      <c r="CM501" s="11" t="s">
        <v>6</v>
      </c>
      <c r="CN501" s="11">
        <v>1690.8729999999998</v>
      </c>
      <c r="CO501" s="11" t="s">
        <v>6</v>
      </c>
      <c r="CP501" s="11">
        <v>0.84152341611506487</v>
      </c>
      <c r="CQ501" s="11">
        <v>1246.6825555555558</v>
      </c>
      <c r="CR501" s="11" t="s">
        <v>295</v>
      </c>
      <c r="CS501" s="11">
        <v>7.2969420869508683</v>
      </c>
      <c r="CT501" s="11">
        <v>1176.0608721100382</v>
      </c>
      <c r="CU501" s="11">
        <v>9.8968276265730157</v>
      </c>
      <c r="CV501" s="11">
        <v>1.2925117556623376</v>
      </c>
      <c r="CW501" s="11">
        <v>0</v>
      </c>
      <c r="CX501" s="11" t="s">
        <v>6</v>
      </c>
      <c r="CY501" s="28"/>
      <c r="CZ501" s="11">
        <v>34.17</v>
      </c>
      <c r="DA501" s="11">
        <v>657.6</v>
      </c>
      <c r="DB501" s="11">
        <v>187.2</v>
      </c>
      <c r="DC501" s="11">
        <v>10.545449224465905</v>
      </c>
      <c r="DD501" s="11">
        <v>3.0412291483757681</v>
      </c>
      <c r="DE501" s="28"/>
      <c r="DF501" s="11">
        <v>5347.6050000000005</v>
      </c>
      <c r="DG501" s="11">
        <v>-12.642333000000001</v>
      </c>
      <c r="DH501" s="11">
        <v>-14.473245499620857</v>
      </c>
      <c r="DI501" s="11">
        <v>-4.5301258413813281</v>
      </c>
      <c r="DJ501" s="11">
        <v>0</v>
      </c>
      <c r="DK501" s="11">
        <v>61.110097323600975</v>
      </c>
      <c r="DL501" s="11" t="s">
        <v>6</v>
      </c>
      <c r="DM501" s="11">
        <v>38.599798393652655</v>
      </c>
      <c r="DN501" s="11" t="s">
        <v>6</v>
      </c>
      <c r="DO501" s="11">
        <v>-12.642335551811357</v>
      </c>
      <c r="DP501" s="11">
        <v>6540.6677350427353</v>
      </c>
      <c r="DQ501" s="11">
        <v>0.72571423565301185</v>
      </c>
      <c r="DR501" s="11">
        <v>59.924915772753501</v>
      </c>
      <c r="DS501" s="11">
        <f>IF(odpadni[[#This Row],[SÚC]]="-","-",odpadni[[#This Row],[ZKC34]]-odpadni[[#This Row],[SÚC]])</f>
        <v>-28.6249157727535</v>
      </c>
      <c r="DT501" s="11" t="str">
        <f>IF(odpadni[[#This Row],[Rozdíl Cena pro stočné - sociálně únosná cena]]="-","-",IF(odpadni[[#This Row],[Rozdíl Cena pro stočné - sociálně únosná cena]]&gt;0,"ANO","NE"))</f>
        <v>NE</v>
      </c>
      <c r="DU501" s="11">
        <v>-21.325117379100845</v>
      </c>
      <c r="DV501" s="11" t="s">
        <v>301</v>
      </c>
      <c r="DW501" s="58"/>
      <c r="DX501" s="58" t="s">
        <v>8821</v>
      </c>
      <c r="DY501" s="58"/>
      <c r="DZ501" s="58" t="s">
        <v>8894</v>
      </c>
      <c r="EK501" s="2"/>
    </row>
    <row r="502" spans="1:141" ht="15" customHeight="1" x14ac:dyDescent="0.25">
      <c r="A502" s="71">
        <v>769</v>
      </c>
      <c r="B502" s="9" t="s">
        <v>845</v>
      </c>
      <c r="C502" s="9" t="s">
        <v>3203</v>
      </c>
      <c r="D502" s="9" t="s">
        <v>3203</v>
      </c>
      <c r="E502" s="9" t="s">
        <v>8</v>
      </c>
      <c r="F502" s="9" t="s">
        <v>3203</v>
      </c>
      <c r="G502" s="9" t="s">
        <v>8</v>
      </c>
      <c r="H502" s="9" t="s">
        <v>5941</v>
      </c>
      <c r="I502" s="9" t="s">
        <v>5990</v>
      </c>
      <c r="J502" s="9" t="s">
        <v>5980</v>
      </c>
      <c r="K502" s="9" t="s">
        <v>5985</v>
      </c>
      <c r="L502" s="10" t="s">
        <v>6494</v>
      </c>
      <c r="M502" s="50"/>
      <c r="N502" s="28"/>
      <c r="O502" s="56">
        <v>326</v>
      </c>
      <c r="P502" s="56">
        <v>0</v>
      </c>
      <c r="Q502" s="56">
        <v>326</v>
      </c>
      <c r="R502" s="11">
        <v>2.08</v>
      </c>
      <c r="S502" s="11">
        <v>0</v>
      </c>
      <c r="T502" s="56">
        <v>82</v>
      </c>
      <c r="U502" s="11">
        <v>10.624000000000001</v>
      </c>
      <c r="V502" s="11">
        <v>0</v>
      </c>
      <c r="W502" s="11">
        <v>0</v>
      </c>
      <c r="X502" s="56">
        <v>10</v>
      </c>
      <c r="Y502" s="56">
        <v>1</v>
      </c>
      <c r="Z502" s="11">
        <v>0</v>
      </c>
      <c r="AA502" s="56">
        <v>0</v>
      </c>
      <c r="AB502" s="56">
        <v>0</v>
      </c>
      <c r="AC502" s="11">
        <v>0</v>
      </c>
      <c r="AD502" s="11">
        <v>0</v>
      </c>
      <c r="AE502" s="11">
        <v>0</v>
      </c>
      <c r="AF502" s="11">
        <v>0</v>
      </c>
      <c r="AG502" s="11">
        <v>0</v>
      </c>
      <c r="AH502" s="11">
        <v>0</v>
      </c>
      <c r="AI502" s="11">
        <v>13516</v>
      </c>
      <c r="AJ502" s="11">
        <v>0</v>
      </c>
      <c r="AK502" s="11">
        <v>11.3</v>
      </c>
      <c r="AL502" s="24">
        <v>0</v>
      </c>
      <c r="AM502" s="24">
        <v>0</v>
      </c>
      <c r="AN502" s="24">
        <v>0</v>
      </c>
      <c r="AO502" s="24">
        <v>0</v>
      </c>
      <c r="AP502" s="24">
        <v>0</v>
      </c>
      <c r="AQ502" s="24">
        <v>0</v>
      </c>
      <c r="AR502" s="24">
        <v>0</v>
      </c>
      <c r="AS502" s="24">
        <v>0</v>
      </c>
      <c r="AT502" s="24">
        <v>0</v>
      </c>
      <c r="AU502" s="24">
        <v>0</v>
      </c>
      <c r="AV502" s="24">
        <v>0</v>
      </c>
      <c r="AW502" s="24">
        <v>7.4999999999999997E-2</v>
      </c>
      <c r="AX502" s="24">
        <v>0</v>
      </c>
      <c r="AY502" s="24">
        <v>0</v>
      </c>
      <c r="AZ502" s="24">
        <v>0</v>
      </c>
      <c r="BA502" s="24">
        <v>7.4999999999999997E-2</v>
      </c>
      <c r="BB502" s="24">
        <v>0</v>
      </c>
      <c r="BC502" s="24">
        <v>3.381E-2</v>
      </c>
      <c r="BD502" s="24">
        <v>0</v>
      </c>
      <c r="BE502" s="24">
        <v>0.10881</v>
      </c>
      <c r="BF502" s="25">
        <v>0.1075</v>
      </c>
      <c r="BG502" s="54">
        <v>13.52</v>
      </c>
      <c r="BH502" s="11">
        <v>0</v>
      </c>
      <c r="BI502" s="24">
        <v>0</v>
      </c>
      <c r="BJ502" s="24">
        <v>0</v>
      </c>
      <c r="BK502" s="24">
        <v>1.0723999999999999E-2</v>
      </c>
      <c r="BL502" s="24">
        <v>0</v>
      </c>
      <c r="BM502" s="11">
        <v>10.14</v>
      </c>
      <c r="BN502" s="24">
        <v>1.2413E-2</v>
      </c>
      <c r="BO502" s="25">
        <v>0</v>
      </c>
      <c r="BP502" s="24">
        <v>11.407888</v>
      </c>
      <c r="BQ502" s="11">
        <v>0</v>
      </c>
      <c r="BR502" s="24">
        <v>0.52500000000000002</v>
      </c>
      <c r="BS502" s="24">
        <v>0</v>
      </c>
      <c r="BT502" s="24">
        <v>7.4999999999999997E-2</v>
      </c>
      <c r="BU502" s="24">
        <v>0</v>
      </c>
      <c r="BV502" s="24">
        <v>7.4999999999999997E-2</v>
      </c>
      <c r="BW502" s="24">
        <v>0</v>
      </c>
      <c r="BX502" s="11">
        <v>39.42307692307692</v>
      </c>
      <c r="BY502" s="28"/>
      <c r="BZ502" s="28"/>
      <c r="CA502" s="11">
        <v>1.0723999999999999E-2</v>
      </c>
      <c r="CB502" s="17">
        <v>9.5099999999999994E-3</v>
      </c>
      <c r="CC502" s="11">
        <v>3.975609756097561</v>
      </c>
      <c r="CD502" s="11">
        <v>156.73076923076923</v>
      </c>
      <c r="CE502" s="11">
        <v>32.895705521472394</v>
      </c>
      <c r="CF502" s="11">
        <v>0</v>
      </c>
      <c r="CG502" s="11">
        <v>10</v>
      </c>
      <c r="CH502" s="11" t="s">
        <v>6</v>
      </c>
      <c r="CI502" s="28"/>
      <c r="CJ502" s="11">
        <v>13516</v>
      </c>
      <c r="CK502" s="11">
        <v>0</v>
      </c>
      <c r="CL502" s="11">
        <v>150.17777777777778</v>
      </c>
      <c r="CM502" s="11" t="s">
        <v>6</v>
      </c>
      <c r="CN502" s="11">
        <v>75</v>
      </c>
      <c r="CO502" s="11" t="s">
        <v>6</v>
      </c>
      <c r="CP502" s="11">
        <v>0.55489789878662321</v>
      </c>
      <c r="CQ502" s="11">
        <v>75.177777777777777</v>
      </c>
      <c r="CR502" s="11" t="s">
        <v>295</v>
      </c>
      <c r="CS502" s="11">
        <v>7.010236644701398</v>
      </c>
      <c r="CT502" s="11">
        <v>1260.3506154419995</v>
      </c>
      <c r="CU502" s="11">
        <v>6.9936590824319298</v>
      </c>
      <c r="CV502" s="11">
        <v>1.1111111111111112</v>
      </c>
      <c r="CW502" s="11">
        <v>0</v>
      </c>
      <c r="CX502" s="11" t="s">
        <v>6</v>
      </c>
      <c r="CY502" s="28"/>
      <c r="CZ502" s="11" t="s">
        <v>6</v>
      </c>
      <c r="DA502" s="11" t="s">
        <v>6</v>
      </c>
      <c r="DB502" s="11" t="s">
        <v>6</v>
      </c>
      <c r="DC502" s="11">
        <v>0</v>
      </c>
      <c r="DD502" s="11">
        <v>3.1527415143603137</v>
      </c>
      <c r="DE502" s="28"/>
      <c r="DF502" s="11">
        <v>121.1812</v>
      </c>
      <c r="DG502" s="11">
        <v>11.407888</v>
      </c>
      <c r="DH502" s="11">
        <v>10.24333807554307</v>
      </c>
      <c r="DI502" s="11">
        <v>1.1574972025363672</v>
      </c>
      <c r="DJ502" s="11">
        <v>0</v>
      </c>
      <c r="DK502" s="11">
        <v>41.460122699386503</v>
      </c>
      <c r="DL502" s="11" t="s">
        <v>6</v>
      </c>
      <c r="DM502" s="11">
        <v>17.156637241493641</v>
      </c>
      <c r="DN502" s="11" t="s">
        <v>6</v>
      </c>
      <c r="DO502" s="11">
        <v>258.54185152321793</v>
      </c>
      <c r="DP502" s="11">
        <v>1326.9512195121952</v>
      </c>
      <c r="DQ502" s="11">
        <v>0.65863722831830618</v>
      </c>
      <c r="DR502" s="11">
        <v>60.106973873163497</v>
      </c>
      <c r="DS502" s="11">
        <f>IF(odpadni[[#This Row],[SÚC]]="-","-",odpadni[[#This Row],[ZKC34]]-odpadni[[#This Row],[SÚC]])</f>
        <v>-48.8069738731635</v>
      </c>
      <c r="DT502" s="11" t="str">
        <f>IF(odpadni[[#This Row],[Rozdíl Cena pro stočné - sociálně únosná cena]]="-","-",IF(odpadni[[#This Row],[Rozdíl Cena pro stočné - sociálně únosná cena]]&gt;0,"ANO","NE"))</f>
        <v>NE</v>
      </c>
      <c r="DU502" s="11">
        <v>-42.950336631669856</v>
      </c>
      <c r="DV502" s="11" t="s">
        <v>301</v>
      </c>
      <c r="DW502" s="58"/>
      <c r="DX502" s="58" t="s">
        <v>8818</v>
      </c>
      <c r="DY502" s="58" t="s">
        <v>8890</v>
      </c>
      <c r="DZ502" s="58" t="s">
        <v>8897</v>
      </c>
      <c r="EK502" s="2"/>
    </row>
    <row r="503" spans="1:141" ht="15" customHeight="1" x14ac:dyDescent="0.25">
      <c r="A503" s="71">
        <v>770</v>
      </c>
      <c r="B503" s="9" t="s">
        <v>846</v>
      </c>
      <c r="C503" s="9" t="s">
        <v>3204</v>
      </c>
      <c r="D503" s="9" t="s">
        <v>3204</v>
      </c>
      <c r="E503" s="9" t="s">
        <v>8</v>
      </c>
      <c r="F503" s="9" t="s">
        <v>3204</v>
      </c>
      <c r="G503" s="9" t="s">
        <v>8</v>
      </c>
      <c r="H503" s="9" t="s">
        <v>5945</v>
      </c>
      <c r="I503" s="9" t="s">
        <v>5990</v>
      </c>
      <c r="J503" s="9" t="s">
        <v>5980</v>
      </c>
      <c r="K503" s="9" t="s">
        <v>5985</v>
      </c>
      <c r="L503" s="10" t="s">
        <v>6495</v>
      </c>
      <c r="M503" s="50"/>
      <c r="N503" s="28"/>
      <c r="O503" s="56">
        <v>189</v>
      </c>
      <c r="P503" s="56">
        <v>0</v>
      </c>
      <c r="Q503" s="56">
        <v>189</v>
      </c>
      <c r="R503" s="11">
        <v>2.62</v>
      </c>
      <c r="S503" s="11">
        <v>0</v>
      </c>
      <c r="T503" s="56">
        <v>96</v>
      </c>
      <c r="U503" s="11">
        <v>21.364999999999998</v>
      </c>
      <c r="V503" s="11">
        <v>0</v>
      </c>
      <c r="W503" s="11">
        <v>0</v>
      </c>
      <c r="X503" s="56">
        <v>8</v>
      </c>
      <c r="Y503" s="56">
        <v>0</v>
      </c>
      <c r="Z503" s="11">
        <v>0</v>
      </c>
      <c r="AA503" s="56">
        <v>0</v>
      </c>
      <c r="AB503" s="56">
        <v>0</v>
      </c>
      <c r="AC503" s="11">
        <v>0</v>
      </c>
      <c r="AD503" s="11">
        <v>0</v>
      </c>
      <c r="AE503" s="11">
        <v>0</v>
      </c>
      <c r="AF503" s="11">
        <v>0</v>
      </c>
      <c r="AG503" s="11">
        <v>0</v>
      </c>
      <c r="AH503" s="11">
        <v>0</v>
      </c>
      <c r="AI503" s="11">
        <v>17567.849999999999</v>
      </c>
      <c r="AJ503" s="11">
        <v>0</v>
      </c>
      <c r="AK503" s="11">
        <v>0.01</v>
      </c>
      <c r="AL503" s="24">
        <v>0</v>
      </c>
      <c r="AM503" s="24">
        <v>0</v>
      </c>
      <c r="AN503" s="24">
        <v>0</v>
      </c>
      <c r="AO503" s="24">
        <v>0</v>
      </c>
      <c r="AP503" s="24">
        <v>0</v>
      </c>
      <c r="AQ503" s="24">
        <v>0</v>
      </c>
      <c r="AR503" s="24">
        <v>0</v>
      </c>
      <c r="AS503" s="24">
        <v>0</v>
      </c>
      <c r="AT503" s="24">
        <v>0</v>
      </c>
      <c r="AU503" s="24">
        <v>0</v>
      </c>
      <c r="AV503" s="24">
        <v>0</v>
      </c>
      <c r="AW503" s="24">
        <v>7.0418999999999995E-2</v>
      </c>
      <c r="AX503" s="24">
        <v>1.1143E-2</v>
      </c>
      <c r="AY503" s="24">
        <v>5.9276000000000002E-2</v>
      </c>
      <c r="AZ503" s="24">
        <v>0</v>
      </c>
      <c r="BA503" s="24">
        <v>0</v>
      </c>
      <c r="BB503" s="24">
        <v>0</v>
      </c>
      <c r="BC503" s="24">
        <v>9.5500000000000002E-2</v>
      </c>
      <c r="BD503" s="24">
        <v>0</v>
      </c>
      <c r="BE503" s="24">
        <v>0.16591900000000001</v>
      </c>
      <c r="BF503" s="25">
        <v>0.12664300000000001</v>
      </c>
      <c r="BG503" s="54">
        <v>17.57</v>
      </c>
      <c r="BH503" s="11">
        <v>0</v>
      </c>
      <c r="BI503" s="24">
        <v>0</v>
      </c>
      <c r="BJ503" s="24">
        <v>0</v>
      </c>
      <c r="BK503" s="24">
        <v>7.0000000000000001E-3</v>
      </c>
      <c r="BL503" s="24">
        <v>0</v>
      </c>
      <c r="BM503" s="11">
        <v>23.7</v>
      </c>
      <c r="BN503" s="24">
        <v>-0.165849</v>
      </c>
      <c r="BO503" s="25">
        <v>-0.12657299999999999</v>
      </c>
      <c r="BP503" s="24">
        <v>-99.957811000000007</v>
      </c>
      <c r="BQ503" s="11">
        <v>0</v>
      </c>
      <c r="BR503" s="24">
        <v>1.28</v>
      </c>
      <c r="BS503" s="24">
        <v>0</v>
      </c>
      <c r="BT503" s="24">
        <v>0.32</v>
      </c>
      <c r="BU503" s="24">
        <v>0</v>
      </c>
      <c r="BV503" s="24">
        <v>0</v>
      </c>
      <c r="BW503" s="24">
        <v>0.32</v>
      </c>
      <c r="BX503" s="11">
        <v>36.641221374045799</v>
      </c>
      <c r="BY503" s="28"/>
      <c r="BZ503" s="28"/>
      <c r="CA503" s="11">
        <v>7.0000000000000001E-3</v>
      </c>
      <c r="CB503" s="17">
        <v>7.0000000000000001E-3</v>
      </c>
      <c r="CC503" s="11">
        <v>1.96875</v>
      </c>
      <c r="CD503" s="11">
        <v>72.137404580152662</v>
      </c>
      <c r="CE503" s="11">
        <v>37.037037037037038</v>
      </c>
      <c r="CF503" s="11">
        <v>0</v>
      </c>
      <c r="CG503" s="11">
        <v>0</v>
      </c>
      <c r="CH503" s="11" t="s">
        <v>6</v>
      </c>
      <c r="CI503" s="28"/>
      <c r="CJ503" s="11">
        <v>17567.849999999999</v>
      </c>
      <c r="CK503" s="11">
        <v>0</v>
      </c>
      <c r="CL503" s="11">
        <v>195.19833333333332</v>
      </c>
      <c r="CM503" s="11" t="s">
        <v>6</v>
      </c>
      <c r="CN503" s="11">
        <v>0</v>
      </c>
      <c r="CO503" s="11" t="s">
        <v>6</v>
      </c>
      <c r="CP503" s="11">
        <v>0</v>
      </c>
      <c r="CQ503" s="11">
        <v>195.19833333333332</v>
      </c>
      <c r="CR503" s="11" t="s">
        <v>295</v>
      </c>
      <c r="CS503" s="11">
        <v>27.88547619047619</v>
      </c>
      <c r="CT503" s="11">
        <v>2509.6928571428571</v>
      </c>
      <c r="CU503" s="11">
        <v>0</v>
      </c>
      <c r="CV503" s="11">
        <v>1.1111111111111112</v>
      </c>
      <c r="CW503" s="11">
        <v>100</v>
      </c>
      <c r="CX503" s="11" t="s">
        <v>6</v>
      </c>
      <c r="CY503" s="28"/>
      <c r="CZ503" s="11" t="s">
        <v>6</v>
      </c>
      <c r="DA503" s="11" t="s">
        <v>6</v>
      </c>
      <c r="DB503" s="11" t="s">
        <v>6</v>
      </c>
      <c r="DC503" s="11">
        <v>0</v>
      </c>
      <c r="DD503" s="11">
        <v>13.642857142857142</v>
      </c>
      <c r="DE503" s="28"/>
      <c r="DF503" s="11">
        <v>7.0000000000000007E-2</v>
      </c>
      <c r="DG503" s="11">
        <v>-99.957811000000007</v>
      </c>
      <c r="DH503" s="11">
        <v>-236927.14285714281</v>
      </c>
      <c r="DI503" s="11">
        <v>-23.692714285714285</v>
      </c>
      <c r="DJ503" s="11">
        <v>0</v>
      </c>
      <c r="DK503" s="11">
        <v>92.951587301587296</v>
      </c>
      <c r="DL503" s="11" t="s">
        <v>6</v>
      </c>
      <c r="DM503" s="11">
        <v>41.528333333333336</v>
      </c>
      <c r="DN503" s="11" t="s">
        <v>6</v>
      </c>
      <c r="DO503" s="11">
        <v>-99.957810738975041</v>
      </c>
      <c r="DP503" s="11">
        <v>1728.3229166666667</v>
      </c>
      <c r="DQ503" s="11">
        <v>1.9384281378536248E-4</v>
      </c>
      <c r="DR503" s="11">
        <v>53.779911951100097</v>
      </c>
      <c r="DS503" s="11">
        <f>IF(odpadni[[#This Row],[SÚC]]="-","-",odpadni[[#This Row],[ZKC34]]-odpadni[[#This Row],[SÚC]])</f>
        <v>-53.769911951100099</v>
      </c>
      <c r="DT503" s="11" t="str">
        <f>IF(odpadni[[#This Row],[Rozdíl Cena pro stočné - sociálně únosná cena]]="-","-",IF(odpadni[[#This Row],[Rozdíl Cena pro stočné - sociálně únosná cena]]&gt;0,"ANO","NE"))</f>
        <v>NE</v>
      </c>
      <c r="DU503" s="11">
        <v>-12.251578617766761</v>
      </c>
      <c r="DV503" s="11" t="s">
        <v>301</v>
      </c>
      <c r="DW503" s="58"/>
      <c r="DX503" s="58" t="s">
        <v>8855</v>
      </c>
      <c r="DY503" s="58" t="s">
        <v>8890</v>
      </c>
      <c r="DZ503" s="58" t="s">
        <v>8900</v>
      </c>
      <c r="EK503" s="2"/>
    </row>
    <row r="504" spans="1:141" ht="15" customHeight="1" x14ac:dyDescent="0.25">
      <c r="A504" s="71">
        <v>771</v>
      </c>
      <c r="B504" s="9" t="s">
        <v>847</v>
      </c>
      <c r="C504" s="9" t="s">
        <v>3205</v>
      </c>
      <c r="D504" s="9" t="s">
        <v>3205</v>
      </c>
      <c r="E504" s="9" t="s">
        <v>8</v>
      </c>
      <c r="F504" s="9" t="s">
        <v>3205</v>
      </c>
      <c r="G504" s="9" t="s">
        <v>8</v>
      </c>
      <c r="H504" s="9" t="s">
        <v>5953</v>
      </c>
      <c r="I504" s="9" t="s">
        <v>5990</v>
      </c>
      <c r="J504" s="9" t="s">
        <v>5980</v>
      </c>
      <c r="K504" s="9" t="s">
        <v>5985</v>
      </c>
      <c r="L504" s="10" t="s">
        <v>6496</v>
      </c>
      <c r="M504" s="50"/>
      <c r="N504" s="28"/>
      <c r="O504" s="56">
        <v>126</v>
      </c>
      <c r="P504" s="56">
        <v>0</v>
      </c>
      <c r="Q504" s="56">
        <v>126</v>
      </c>
      <c r="R504" s="11">
        <v>2.72</v>
      </c>
      <c r="S504" s="11">
        <v>0</v>
      </c>
      <c r="T504" s="56">
        <v>47</v>
      </c>
      <c r="U504" s="11">
        <v>4.3</v>
      </c>
      <c r="V504" s="11">
        <v>0</v>
      </c>
      <c r="W504" s="11">
        <v>0</v>
      </c>
      <c r="X504" s="56">
        <v>4</v>
      </c>
      <c r="Y504" s="56">
        <v>0</v>
      </c>
      <c r="Z504" s="11">
        <v>0</v>
      </c>
      <c r="AA504" s="56">
        <v>0</v>
      </c>
      <c r="AB504" s="56">
        <v>0</v>
      </c>
      <c r="AC504" s="11">
        <v>0</v>
      </c>
      <c r="AD504" s="11">
        <v>0</v>
      </c>
      <c r="AE504" s="11">
        <v>0</v>
      </c>
      <c r="AF504" s="11">
        <v>0</v>
      </c>
      <c r="AG504" s="11">
        <v>0</v>
      </c>
      <c r="AH504" s="11">
        <v>0</v>
      </c>
      <c r="AI504" s="11">
        <v>14798</v>
      </c>
      <c r="AJ504" s="11">
        <v>0</v>
      </c>
      <c r="AK504" s="11">
        <v>0</v>
      </c>
      <c r="AL504" s="24">
        <v>0</v>
      </c>
      <c r="AM504" s="24">
        <v>0</v>
      </c>
      <c r="AN504" s="24">
        <v>0</v>
      </c>
      <c r="AO504" s="24">
        <v>0</v>
      </c>
      <c r="AP504" s="24">
        <v>0</v>
      </c>
      <c r="AQ504" s="24">
        <v>0</v>
      </c>
      <c r="AR504" s="24">
        <v>0</v>
      </c>
      <c r="AS504" s="24">
        <v>0</v>
      </c>
      <c r="AT504" s="24">
        <v>0</v>
      </c>
      <c r="AU504" s="24">
        <v>0</v>
      </c>
      <c r="AV504" s="24">
        <v>0</v>
      </c>
      <c r="AW504" s="24">
        <v>0</v>
      </c>
      <c r="AX504" s="24">
        <v>0</v>
      </c>
      <c r="AY504" s="24">
        <v>0</v>
      </c>
      <c r="AZ504" s="24">
        <v>0</v>
      </c>
      <c r="BA504" s="24">
        <v>0</v>
      </c>
      <c r="BB504" s="24">
        <v>0</v>
      </c>
      <c r="BC504" s="24">
        <v>0.05</v>
      </c>
      <c r="BD504" s="24">
        <v>0</v>
      </c>
      <c r="BE504" s="24">
        <v>0.05</v>
      </c>
      <c r="BF504" s="25">
        <v>0</v>
      </c>
      <c r="BG504" s="54">
        <v>14.798</v>
      </c>
      <c r="BH504" s="11">
        <v>0</v>
      </c>
      <c r="BI504" s="24">
        <v>0</v>
      </c>
      <c r="BJ504" s="24">
        <v>0</v>
      </c>
      <c r="BK504" s="24">
        <v>4.3E-3</v>
      </c>
      <c r="BL504" s="24">
        <v>0</v>
      </c>
      <c r="BM504" s="11">
        <v>11.62</v>
      </c>
      <c r="BN504" s="24">
        <v>-0.05</v>
      </c>
      <c r="BO504" s="25">
        <v>0</v>
      </c>
      <c r="BP504" s="24">
        <v>-100</v>
      </c>
      <c r="BQ504" s="11">
        <v>0</v>
      </c>
      <c r="BR504" s="24">
        <v>0</v>
      </c>
      <c r="BS504" s="24">
        <v>0</v>
      </c>
      <c r="BT504" s="24">
        <v>0</v>
      </c>
      <c r="BU504" s="24">
        <v>0</v>
      </c>
      <c r="BV504" s="24">
        <v>0</v>
      </c>
      <c r="BW504" s="24">
        <v>0</v>
      </c>
      <c r="BX504" s="11">
        <v>17.27941176470588</v>
      </c>
      <c r="BY504" s="28"/>
      <c r="BZ504" s="28"/>
      <c r="CA504" s="11">
        <v>4.3E-3</v>
      </c>
      <c r="CB504" s="17">
        <v>0</v>
      </c>
      <c r="CC504" s="11">
        <v>2.6808510638297873</v>
      </c>
      <c r="CD504" s="11">
        <v>46.323529411764703</v>
      </c>
      <c r="CE504" s="11">
        <v>34.126984126984127</v>
      </c>
      <c r="CF504" s="11">
        <v>0</v>
      </c>
      <c r="CG504" s="11">
        <v>0</v>
      </c>
      <c r="CH504" s="11" t="s">
        <v>6</v>
      </c>
      <c r="CI504" s="28"/>
      <c r="CJ504" s="11">
        <v>14798</v>
      </c>
      <c r="CK504" s="11">
        <v>0</v>
      </c>
      <c r="CL504" s="11">
        <v>164.42222222222222</v>
      </c>
      <c r="CM504" s="11" t="s">
        <v>6</v>
      </c>
      <c r="CN504" s="11">
        <v>0</v>
      </c>
      <c r="CO504" s="11" t="s">
        <v>6</v>
      </c>
      <c r="CP504" s="11">
        <v>0</v>
      </c>
      <c r="CQ504" s="11">
        <v>164.42222222222222</v>
      </c>
      <c r="CR504" s="11" t="s">
        <v>295</v>
      </c>
      <c r="CS504" s="11">
        <v>38.237726098191217</v>
      </c>
      <c r="CT504" s="11">
        <v>3441.3953488372094</v>
      </c>
      <c r="CU504" s="11">
        <v>0</v>
      </c>
      <c r="CV504" s="11">
        <v>1.1111111111111112</v>
      </c>
      <c r="CW504" s="11" t="s">
        <v>6</v>
      </c>
      <c r="CX504" s="11" t="s">
        <v>6</v>
      </c>
      <c r="CY504" s="28"/>
      <c r="CZ504" s="11" t="s">
        <v>6</v>
      </c>
      <c r="DA504" s="11" t="s">
        <v>6</v>
      </c>
      <c r="DB504" s="11" t="s">
        <v>6</v>
      </c>
      <c r="DC504" s="11">
        <v>0</v>
      </c>
      <c r="DD504" s="11">
        <v>11.627906976744187</v>
      </c>
      <c r="DE504" s="28"/>
      <c r="DF504" s="11">
        <v>0</v>
      </c>
      <c r="DG504" s="11">
        <v>-100</v>
      </c>
      <c r="DH504" s="11" t="s">
        <v>6</v>
      </c>
      <c r="DI504" s="11" t="s">
        <v>6</v>
      </c>
      <c r="DJ504" s="11">
        <v>0</v>
      </c>
      <c r="DK504" s="11">
        <v>117.44444444444444</v>
      </c>
      <c r="DL504" s="11" t="s">
        <v>6</v>
      </c>
      <c r="DM504" s="11">
        <v>49.865633074935403</v>
      </c>
      <c r="DN504" s="11" t="s">
        <v>6</v>
      </c>
      <c r="DO504" s="11">
        <v>-100</v>
      </c>
      <c r="DP504" s="11">
        <v>1063.8297872340424</v>
      </c>
      <c r="DQ504" s="11">
        <v>0</v>
      </c>
      <c r="DR504" s="11">
        <v>53.2782452520959</v>
      </c>
      <c r="DS504" s="11">
        <f>IF(odpadni[[#This Row],[SÚC]]="-","-",odpadni[[#This Row],[ZKC34]]-odpadni[[#This Row],[SÚC]])</f>
        <v>-53.2782452520959</v>
      </c>
      <c r="DT504" s="11" t="str">
        <f>IF(odpadni[[#This Row],[Rozdíl Cena pro stočné - sociálně únosná cena]]="-","-",IF(odpadni[[#This Row],[Rozdíl Cena pro stočné - sociálně únosná cena]]&gt;0,"ANO","NE"))</f>
        <v>NE</v>
      </c>
      <c r="DU504" s="11">
        <v>-3.4126121771604971</v>
      </c>
      <c r="DV504" s="11" t="s">
        <v>301</v>
      </c>
      <c r="DW504" s="58"/>
      <c r="DX504" s="58" t="s">
        <v>8856</v>
      </c>
      <c r="DY504" s="58" t="s">
        <v>8890</v>
      </c>
      <c r="DZ504" s="58" t="s">
        <v>8894</v>
      </c>
      <c r="EK504" s="2"/>
    </row>
    <row r="505" spans="1:141" ht="15" customHeight="1" x14ac:dyDescent="0.25">
      <c r="A505" s="71">
        <v>772</v>
      </c>
      <c r="B505" s="9" t="s">
        <v>848</v>
      </c>
      <c r="C505" s="9" t="s">
        <v>3206</v>
      </c>
      <c r="D505" s="9" t="s">
        <v>3206</v>
      </c>
      <c r="E505" s="9" t="s">
        <v>8</v>
      </c>
      <c r="F505" s="9" t="s">
        <v>3206</v>
      </c>
      <c r="G505" s="9" t="s">
        <v>8</v>
      </c>
      <c r="H505" s="9" t="s">
        <v>5940</v>
      </c>
      <c r="I505" s="9" t="s">
        <v>5990</v>
      </c>
      <c r="J505" s="9" t="s">
        <v>5980</v>
      </c>
      <c r="K505" s="9" t="s">
        <v>5985</v>
      </c>
      <c r="L505" s="10" t="s">
        <v>6497</v>
      </c>
      <c r="M505" s="50"/>
      <c r="N505" s="28"/>
      <c r="O505" s="56">
        <v>275</v>
      </c>
      <c r="P505" s="56">
        <v>0</v>
      </c>
      <c r="Q505" s="56">
        <v>275</v>
      </c>
      <c r="R505" s="11">
        <v>1.94</v>
      </c>
      <c r="S505" s="11">
        <v>0</v>
      </c>
      <c r="T505" s="56">
        <v>83</v>
      </c>
      <c r="U505" s="11">
        <v>10.675000000000001</v>
      </c>
      <c r="V505" s="11">
        <v>0</v>
      </c>
      <c r="W505" s="11">
        <v>0</v>
      </c>
      <c r="X505" s="56">
        <v>20</v>
      </c>
      <c r="Y505" s="56">
        <v>4</v>
      </c>
      <c r="Z505" s="11">
        <v>0</v>
      </c>
      <c r="AA505" s="56">
        <v>0</v>
      </c>
      <c r="AB505" s="56">
        <v>0</v>
      </c>
      <c r="AC505" s="11">
        <v>0</v>
      </c>
      <c r="AD505" s="11">
        <v>0</v>
      </c>
      <c r="AE505" s="11">
        <v>0</v>
      </c>
      <c r="AF505" s="11">
        <v>0</v>
      </c>
      <c r="AG505" s="11">
        <v>0</v>
      </c>
      <c r="AH505" s="11">
        <v>0</v>
      </c>
      <c r="AI505" s="11">
        <v>14890</v>
      </c>
      <c r="AJ505" s="11">
        <v>0</v>
      </c>
      <c r="AK505" s="11">
        <v>28.3</v>
      </c>
      <c r="AL505" s="24">
        <v>0</v>
      </c>
      <c r="AM505" s="24">
        <v>0</v>
      </c>
      <c r="AN505" s="24">
        <v>0</v>
      </c>
      <c r="AO505" s="24">
        <v>0</v>
      </c>
      <c r="AP505" s="24">
        <v>0</v>
      </c>
      <c r="AQ505" s="24">
        <v>0</v>
      </c>
      <c r="AR505" s="24">
        <v>0</v>
      </c>
      <c r="AS505" s="24">
        <v>0</v>
      </c>
      <c r="AT505" s="24">
        <v>0</v>
      </c>
      <c r="AU505" s="24">
        <v>0</v>
      </c>
      <c r="AV505" s="24">
        <v>0</v>
      </c>
      <c r="AW505" s="24">
        <v>0.255</v>
      </c>
      <c r="AX505" s="24">
        <v>0</v>
      </c>
      <c r="AY505" s="24">
        <v>0</v>
      </c>
      <c r="AZ505" s="24">
        <v>0</v>
      </c>
      <c r="BA505" s="24">
        <v>0.255</v>
      </c>
      <c r="BB505" s="24">
        <v>0</v>
      </c>
      <c r="BC505" s="24">
        <v>4.7072000000000003E-2</v>
      </c>
      <c r="BD505" s="24">
        <v>0</v>
      </c>
      <c r="BE505" s="24">
        <v>0.30207200000000001</v>
      </c>
      <c r="BF505" s="25">
        <v>0.30207200000000001</v>
      </c>
      <c r="BG505" s="54">
        <v>14.89</v>
      </c>
      <c r="BH505" s="11">
        <v>0</v>
      </c>
      <c r="BI505" s="24">
        <v>0</v>
      </c>
      <c r="BJ505" s="24">
        <v>0</v>
      </c>
      <c r="BK505" s="24">
        <v>1.0675E-2</v>
      </c>
      <c r="BL505" s="24">
        <v>0</v>
      </c>
      <c r="BM505" s="11">
        <v>28.29</v>
      </c>
      <c r="BN505" s="24">
        <v>0</v>
      </c>
      <c r="BO505" s="25">
        <v>0</v>
      </c>
      <c r="BP505" s="24">
        <v>0</v>
      </c>
      <c r="BQ505" s="11">
        <v>0</v>
      </c>
      <c r="BR505" s="24">
        <v>2.54</v>
      </c>
      <c r="BS505" s="24">
        <v>0</v>
      </c>
      <c r="BT505" s="24">
        <v>0.255</v>
      </c>
      <c r="BU505" s="24">
        <v>0</v>
      </c>
      <c r="BV505" s="24">
        <v>0</v>
      </c>
      <c r="BW505" s="24">
        <v>0.255</v>
      </c>
      <c r="BX505" s="11">
        <v>42.78350515463918</v>
      </c>
      <c r="BY505" s="28"/>
      <c r="BZ505" s="28"/>
      <c r="CA505" s="11">
        <v>1.0675E-2</v>
      </c>
      <c r="CB505" s="17">
        <v>1.0675E-2</v>
      </c>
      <c r="CC505" s="11">
        <v>3.3132530120481927</v>
      </c>
      <c r="CD505" s="11">
        <v>141.75257731958763</v>
      </c>
      <c r="CE505" s="11">
        <v>38.81818181818182</v>
      </c>
      <c r="CF505" s="11">
        <v>0</v>
      </c>
      <c r="CG505" s="11">
        <v>20</v>
      </c>
      <c r="CH505" s="11" t="s">
        <v>6</v>
      </c>
      <c r="CI505" s="28"/>
      <c r="CJ505" s="11">
        <v>14890</v>
      </c>
      <c r="CK505" s="11">
        <v>0</v>
      </c>
      <c r="CL505" s="11">
        <v>165.44444444444446</v>
      </c>
      <c r="CM505" s="11" t="s">
        <v>6</v>
      </c>
      <c r="CN505" s="11">
        <v>255</v>
      </c>
      <c r="CO505" s="11" t="s">
        <v>6</v>
      </c>
      <c r="CP505" s="11">
        <v>1.7125587642713231</v>
      </c>
      <c r="CQ505" s="11">
        <v>0</v>
      </c>
      <c r="CR505" s="11" t="s">
        <v>294</v>
      </c>
      <c r="CS505" s="11">
        <v>0</v>
      </c>
      <c r="CT505" s="11">
        <v>1394.8477751756438</v>
      </c>
      <c r="CU505" s="11">
        <v>23.887587822014051</v>
      </c>
      <c r="CV505" s="11">
        <v>1.1111111111111112</v>
      </c>
      <c r="CW505" s="11">
        <v>100</v>
      </c>
      <c r="CX505" s="11" t="s">
        <v>6</v>
      </c>
      <c r="CY505" s="28"/>
      <c r="CZ505" s="11" t="s">
        <v>6</v>
      </c>
      <c r="DA505" s="11" t="s">
        <v>6</v>
      </c>
      <c r="DB505" s="11" t="s">
        <v>6</v>
      </c>
      <c r="DC505" s="11">
        <v>0</v>
      </c>
      <c r="DD505" s="11">
        <v>4.4095550351288058</v>
      </c>
      <c r="DE505" s="28"/>
      <c r="DF505" s="11">
        <v>302.10250000000002</v>
      </c>
      <c r="DG505" s="11">
        <v>0</v>
      </c>
      <c r="DH505" s="11">
        <v>0</v>
      </c>
      <c r="DI505" s="11">
        <v>0</v>
      </c>
      <c r="DJ505" s="11">
        <v>0</v>
      </c>
      <c r="DK505" s="11">
        <v>54.145454545454548</v>
      </c>
      <c r="DL505" s="11" t="s">
        <v>6</v>
      </c>
      <c r="DM505" s="11">
        <v>28.297142857142855</v>
      </c>
      <c r="DN505" s="11" t="s">
        <v>6</v>
      </c>
      <c r="DO505" s="11">
        <v>541.72331747110809</v>
      </c>
      <c r="DP505" s="11">
        <v>3639.4216867469881</v>
      </c>
      <c r="DQ505" s="11">
        <v>1.0001009693053313</v>
      </c>
      <c r="DR505" s="11">
        <v>52.380708032432601</v>
      </c>
      <c r="DS505" s="11">
        <f>IF(odpadni[[#This Row],[SÚC]]="-","-",odpadni[[#This Row],[ZKC34]]-odpadni[[#This Row],[SÚC]])</f>
        <v>-24.0807080324326</v>
      </c>
      <c r="DT505" s="11" t="str">
        <f>IF(odpadni[[#This Row],[Rozdíl Cena pro stočné - sociálně únosná cena]]="-","-",IF(odpadni[[#This Row],[Rozdíl Cena pro stočné - sociálně únosná cena]]&gt;0,"ANO","NE"))</f>
        <v>NE</v>
      </c>
      <c r="DU505" s="11">
        <v>-24.083565175289745</v>
      </c>
      <c r="DV505" s="11" t="s">
        <v>301</v>
      </c>
      <c r="DW505" s="58"/>
      <c r="DX505" s="58"/>
      <c r="DY505" s="58" t="s">
        <v>8890</v>
      </c>
      <c r="DZ505" s="58" t="s">
        <v>8898</v>
      </c>
      <c r="EK505" s="2"/>
    </row>
    <row r="506" spans="1:141" ht="15" customHeight="1" x14ac:dyDescent="0.25">
      <c r="A506" s="71">
        <v>773</v>
      </c>
      <c r="B506" s="9" t="s">
        <v>849</v>
      </c>
      <c r="C506" s="9" t="s">
        <v>3207</v>
      </c>
      <c r="D506" s="9" t="s">
        <v>3207</v>
      </c>
      <c r="E506" s="9" t="s">
        <v>8</v>
      </c>
      <c r="F506" s="9" t="s">
        <v>3207</v>
      </c>
      <c r="G506" s="9" t="s">
        <v>8</v>
      </c>
      <c r="H506" s="9" t="s">
        <v>5943</v>
      </c>
      <c r="I506" s="9" t="s">
        <v>5990</v>
      </c>
      <c r="J506" s="9" t="s">
        <v>5980</v>
      </c>
      <c r="K506" s="9" t="s">
        <v>5983</v>
      </c>
      <c r="L506" s="10" t="s">
        <v>6498</v>
      </c>
      <c r="M506" s="50"/>
      <c r="N506" s="28"/>
      <c r="O506" s="56">
        <v>1445</v>
      </c>
      <c r="P506" s="56">
        <v>1445</v>
      </c>
      <c r="Q506" s="56">
        <v>0</v>
      </c>
      <c r="R506" s="11">
        <v>10.68</v>
      </c>
      <c r="S506" s="11">
        <v>0</v>
      </c>
      <c r="T506" s="56">
        <v>355</v>
      </c>
      <c r="U506" s="11">
        <v>0</v>
      </c>
      <c r="V506" s="11">
        <v>56</v>
      </c>
      <c r="W506" s="11">
        <v>0</v>
      </c>
      <c r="X506" s="56">
        <v>0</v>
      </c>
      <c r="Y506" s="56">
        <v>0</v>
      </c>
      <c r="Z506" s="11">
        <v>1</v>
      </c>
      <c r="AA506" s="56">
        <v>12</v>
      </c>
      <c r="AB506" s="56">
        <v>6</v>
      </c>
      <c r="AC506" s="11">
        <v>65</v>
      </c>
      <c r="AD506" s="11">
        <v>0</v>
      </c>
      <c r="AE506" s="11">
        <v>0</v>
      </c>
      <c r="AF506" s="11">
        <v>0</v>
      </c>
      <c r="AG506" s="11">
        <v>0</v>
      </c>
      <c r="AH506" s="11">
        <v>0</v>
      </c>
      <c r="AI506" s="11">
        <v>53205</v>
      </c>
      <c r="AJ506" s="11">
        <v>9038</v>
      </c>
      <c r="AK506" s="11">
        <v>10.44</v>
      </c>
      <c r="AL506" s="24">
        <v>4.0229999999999997E-3</v>
      </c>
      <c r="AM506" s="24">
        <v>0</v>
      </c>
      <c r="AN506" s="24">
        <v>0</v>
      </c>
      <c r="AO506" s="24">
        <v>0</v>
      </c>
      <c r="AP506" s="24">
        <v>4.0229999999999997E-3</v>
      </c>
      <c r="AQ506" s="24">
        <v>0</v>
      </c>
      <c r="AR506" s="24">
        <v>0</v>
      </c>
      <c r="AS506" s="24">
        <v>0</v>
      </c>
      <c r="AT506" s="24">
        <v>0.12515599999999999</v>
      </c>
      <c r="AU506" s="24">
        <v>0.12515599999999999</v>
      </c>
      <c r="AV506" s="24">
        <v>0</v>
      </c>
      <c r="AW506" s="24">
        <v>0.63569100000000001</v>
      </c>
      <c r="AX506" s="24">
        <v>0</v>
      </c>
      <c r="AY506" s="24">
        <v>0.23569100000000001</v>
      </c>
      <c r="AZ506" s="24">
        <v>0</v>
      </c>
      <c r="BA506" s="24">
        <v>0.4</v>
      </c>
      <c r="BB506" s="24">
        <v>1.0598E-2</v>
      </c>
      <c r="BC506" s="24">
        <v>0.22761899999999999</v>
      </c>
      <c r="BD506" s="24">
        <v>0</v>
      </c>
      <c r="BE506" s="24">
        <v>1.0955710000000001</v>
      </c>
      <c r="BF506" s="25">
        <v>0.93149999999999999</v>
      </c>
      <c r="BG506" s="54">
        <v>62.25</v>
      </c>
      <c r="BH506" s="11">
        <v>0.2</v>
      </c>
      <c r="BI506" s="24">
        <v>0</v>
      </c>
      <c r="BJ506" s="24">
        <v>0</v>
      </c>
      <c r="BK506" s="24">
        <v>5.6092999999999997E-2</v>
      </c>
      <c r="BL506" s="24">
        <v>0</v>
      </c>
      <c r="BM506" s="11">
        <v>19.53</v>
      </c>
      <c r="BN506" s="24">
        <v>-0.51016399999999995</v>
      </c>
      <c r="BO506" s="25">
        <v>-0.35749999999999998</v>
      </c>
      <c r="BP506" s="24">
        <v>-46.566042000000003</v>
      </c>
      <c r="BQ506" s="11">
        <v>0</v>
      </c>
      <c r="BR506" s="24">
        <v>2.86</v>
      </c>
      <c r="BS506" s="24">
        <v>0</v>
      </c>
      <c r="BT506" s="24">
        <v>0.4</v>
      </c>
      <c r="BU506" s="24">
        <v>0</v>
      </c>
      <c r="BV506" s="24">
        <v>0.4</v>
      </c>
      <c r="BW506" s="24">
        <v>0</v>
      </c>
      <c r="BX506" s="11">
        <v>33.239700374531836</v>
      </c>
      <c r="BY506" s="28"/>
      <c r="BZ506" s="28"/>
      <c r="CA506" s="11">
        <v>5.6092999999999997E-2</v>
      </c>
      <c r="CB506" s="17">
        <v>5.5E-2</v>
      </c>
      <c r="CC506" s="11">
        <v>4.070422535211268</v>
      </c>
      <c r="CD506" s="11">
        <v>135.29962546816481</v>
      </c>
      <c r="CE506" s="11">
        <v>38.818685121107265</v>
      </c>
      <c r="CF506" s="11">
        <v>100</v>
      </c>
      <c r="CG506" s="11" t="s">
        <v>6</v>
      </c>
      <c r="CH506" s="11">
        <v>50</v>
      </c>
      <c r="CI506" s="28"/>
      <c r="CJ506" s="11">
        <v>62243</v>
      </c>
      <c r="CK506" s="11">
        <v>0</v>
      </c>
      <c r="CL506" s="11">
        <v>817.11666666666656</v>
      </c>
      <c r="CM506" s="11" t="s">
        <v>6</v>
      </c>
      <c r="CN506" s="11">
        <v>125.52700000000006</v>
      </c>
      <c r="CO506" s="11" t="s">
        <v>6</v>
      </c>
      <c r="CP506" s="11">
        <v>0.20167247722635487</v>
      </c>
      <c r="CQ506" s="11">
        <v>691.58966666666652</v>
      </c>
      <c r="CR506" s="11" t="s">
        <v>295</v>
      </c>
      <c r="CS506" s="11">
        <v>12.329339965176876</v>
      </c>
      <c r="CT506" s="11">
        <v>1109.6393489383702</v>
      </c>
      <c r="CU506" s="11">
        <v>2.237837163282407</v>
      </c>
      <c r="CV506" s="11">
        <v>1.2086089821882458</v>
      </c>
      <c r="CW506" s="11">
        <v>0</v>
      </c>
      <c r="CX506" s="11" t="s">
        <v>6</v>
      </c>
      <c r="CY506" s="28"/>
      <c r="CZ506" s="11">
        <v>280.46499999999997</v>
      </c>
      <c r="DA506" s="11">
        <v>7225</v>
      </c>
      <c r="DB506" s="11">
        <v>1775</v>
      </c>
      <c r="DC506" s="11">
        <v>2.2312231472732784</v>
      </c>
      <c r="DD506" s="11">
        <v>4.0578860107321768</v>
      </c>
      <c r="DE506" s="28"/>
      <c r="DF506" s="11">
        <v>585.61091999999996</v>
      </c>
      <c r="DG506" s="11">
        <v>-46.566042000000003</v>
      </c>
      <c r="DH506" s="11">
        <v>-87.116544889565915</v>
      </c>
      <c r="DI506" s="11">
        <v>-9.0949672864706823</v>
      </c>
      <c r="DJ506" s="11">
        <v>0</v>
      </c>
      <c r="DK506" s="11">
        <v>43.074740484429064</v>
      </c>
      <c r="DL506" s="11" t="s">
        <v>6</v>
      </c>
      <c r="DM506" s="11">
        <v>22.765704573951595</v>
      </c>
      <c r="DN506" s="11" t="s">
        <v>6</v>
      </c>
      <c r="DO506" s="11">
        <v>-15.83792308765028</v>
      </c>
      <c r="DP506" s="11">
        <v>3086.1154929577465</v>
      </c>
      <c r="DQ506" s="11">
        <v>0.32767670580634234</v>
      </c>
      <c r="DR506" s="11">
        <v>59.540474229513997</v>
      </c>
      <c r="DS506" s="11">
        <f>IF(odpadni[[#This Row],[SÚC]]="-","-",odpadni[[#This Row],[ZKC34]]-odpadni[[#This Row],[SÚC]])</f>
        <v>-49.100474229513999</v>
      </c>
      <c r="DT506" s="11" t="str">
        <f>IF(odpadni[[#This Row],[Rozdíl Cena pro stočné - sociálně únosná cena]]="-","-",IF(odpadni[[#This Row],[Rozdíl Cena pro stočné - sociálně únosná cena]]&gt;0,"ANO","NE"))</f>
        <v>NE</v>
      </c>
      <c r="DU506" s="11">
        <v>-36.774769655562402</v>
      </c>
      <c r="DV506" s="11" t="s">
        <v>301</v>
      </c>
      <c r="DW506" s="58"/>
      <c r="DX506" s="58" t="s">
        <v>8827</v>
      </c>
      <c r="DY506" s="58"/>
      <c r="DZ506" s="58" t="s">
        <v>8903</v>
      </c>
      <c r="EK506" s="2"/>
    </row>
    <row r="507" spans="1:141" ht="15" customHeight="1" x14ac:dyDescent="0.25">
      <c r="A507" s="71">
        <v>774</v>
      </c>
      <c r="B507" s="9" t="s">
        <v>850</v>
      </c>
      <c r="C507" s="9" t="s">
        <v>3208</v>
      </c>
      <c r="D507" s="9" t="s">
        <v>3208</v>
      </c>
      <c r="E507" s="9" t="s">
        <v>8</v>
      </c>
      <c r="F507" s="9" t="s">
        <v>3208</v>
      </c>
      <c r="G507" s="9" t="s">
        <v>8</v>
      </c>
      <c r="H507" s="9" t="s">
        <v>5941</v>
      </c>
      <c r="I507" s="9" t="s">
        <v>5990</v>
      </c>
      <c r="J507" s="9" t="s">
        <v>5980</v>
      </c>
      <c r="K507" s="9" t="s">
        <v>5981</v>
      </c>
      <c r="L507" s="10" t="s">
        <v>6499</v>
      </c>
      <c r="M507" s="50"/>
      <c r="N507" s="28"/>
      <c r="O507" s="56">
        <v>398</v>
      </c>
      <c r="P507" s="56">
        <v>398</v>
      </c>
      <c r="Q507" s="56">
        <v>0</v>
      </c>
      <c r="R507" s="11">
        <v>4.1509999999999998</v>
      </c>
      <c r="S507" s="11">
        <v>0</v>
      </c>
      <c r="T507" s="56">
        <v>134</v>
      </c>
      <c r="U507" s="11">
        <v>0</v>
      </c>
      <c r="V507" s="11">
        <v>13.941000000000001</v>
      </c>
      <c r="W507" s="11">
        <v>0</v>
      </c>
      <c r="X507" s="56">
        <v>0</v>
      </c>
      <c r="Y507" s="56">
        <v>0</v>
      </c>
      <c r="Z507" s="11">
        <v>1</v>
      </c>
      <c r="AA507" s="56">
        <v>12</v>
      </c>
      <c r="AB507" s="56">
        <v>0</v>
      </c>
      <c r="AC507" s="11">
        <v>0</v>
      </c>
      <c r="AD507" s="11">
        <v>0</v>
      </c>
      <c r="AE507" s="11">
        <v>0</v>
      </c>
      <c r="AF507" s="11">
        <v>0</v>
      </c>
      <c r="AG507" s="11">
        <v>0</v>
      </c>
      <c r="AH507" s="11">
        <v>0</v>
      </c>
      <c r="AI507" s="11">
        <v>15655.9</v>
      </c>
      <c r="AJ507" s="11">
        <v>5732.3410000000003</v>
      </c>
      <c r="AK507" s="11">
        <v>31</v>
      </c>
      <c r="AL507" s="24">
        <v>8.0000000000000002E-3</v>
      </c>
      <c r="AM507" s="24">
        <v>0</v>
      </c>
      <c r="AN507" s="24">
        <v>0</v>
      </c>
      <c r="AO507" s="24">
        <v>0</v>
      </c>
      <c r="AP507" s="24">
        <v>8.0000000000000002E-3</v>
      </c>
      <c r="AQ507" s="24">
        <v>5.8999999999999997E-2</v>
      </c>
      <c r="AR507" s="24">
        <v>5.8999999999999997E-2</v>
      </c>
      <c r="AS507" s="24">
        <v>0</v>
      </c>
      <c r="AT507" s="24">
        <v>0.104</v>
      </c>
      <c r="AU507" s="24">
        <v>8.4000000000000005E-2</v>
      </c>
      <c r="AV507" s="24">
        <v>0.02</v>
      </c>
      <c r="AW507" s="24">
        <v>7.5200000000000003E-2</v>
      </c>
      <c r="AX507" s="24">
        <v>0</v>
      </c>
      <c r="AY507" s="24">
        <v>4.5199999999999997E-2</v>
      </c>
      <c r="AZ507" s="24">
        <v>0</v>
      </c>
      <c r="BA507" s="24">
        <v>0.03</v>
      </c>
      <c r="BB507" s="24">
        <v>0</v>
      </c>
      <c r="BC507" s="24">
        <v>0.188</v>
      </c>
      <c r="BD507" s="24">
        <v>0</v>
      </c>
      <c r="BE507" s="24">
        <v>0.43419999999999997</v>
      </c>
      <c r="BF507" s="25">
        <v>0.44019999999999998</v>
      </c>
      <c r="BG507" s="54">
        <v>21.39</v>
      </c>
      <c r="BH507" s="11">
        <v>0.1</v>
      </c>
      <c r="BI507" s="24">
        <v>0</v>
      </c>
      <c r="BJ507" s="24">
        <v>0</v>
      </c>
      <c r="BK507" s="24">
        <v>1.3483E-2</v>
      </c>
      <c r="BL507" s="24">
        <v>0</v>
      </c>
      <c r="BM507" s="11">
        <v>32.200000000000003</v>
      </c>
      <c r="BN507" s="24">
        <v>-1.6226999999999998E-2</v>
      </c>
      <c r="BO507" s="25">
        <v>0</v>
      </c>
      <c r="BP507" s="24">
        <v>-3.7372179999999999</v>
      </c>
      <c r="BQ507" s="11">
        <v>0</v>
      </c>
      <c r="BR507" s="24">
        <v>0.11</v>
      </c>
      <c r="BS507" s="24">
        <v>0</v>
      </c>
      <c r="BT507" s="24">
        <v>0.03</v>
      </c>
      <c r="BU507" s="24">
        <v>0</v>
      </c>
      <c r="BV507" s="24">
        <v>0.03</v>
      </c>
      <c r="BW507" s="24">
        <v>0</v>
      </c>
      <c r="BX507" s="11">
        <v>32.281377981209346</v>
      </c>
      <c r="BY507" s="28"/>
      <c r="BZ507" s="28"/>
      <c r="CA507" s="11">
        <v>1.3483E-2</v>
      </c>
      <c r="CB507" s="17">
        <v>1.4200000000000001E-2</v>
      </c>
      <c r="CC507" s="11">
        <v>2.9701492537313432</v>
      </c>
      <c r="CD507" s="11">
        <v>95.880510720308365</v>
      </c>
      <c r="CE507" s="11">
        <v>33.87688442211055</v>
      </c>
      <c r="CF507" s="11">
        <v>100</v>
      </c>
      <c r="CG507" s="11" t="s">
        <v>6</v>
      </c>
      <c r="CH507" s="11">
        <v>0</v>
      </c>
      <c r="CI507" s="28"/>
      <c r="CJ507" s="11">
        <v>21388.241000000002</v>
      </c>
      <c r="CK507" s="11">
        <v>0</v>
      </c>
      <c r="CL507" s="11">
        <v>317.26296944444448</v>
      </c>
      <c r="CM507" s="11" t="s">
        <v>6</v>
      </c>
      <c r="CN507" s="11">
        <v>58.972999999999992</v>
      </c>
      <c r="CO507" s="11" t="s">
        <v>6</v>
      </c>
      <c r="CP507" s="11">
        <v>0.27572627407742406</v>
      </c>
      <c r="CQ507" s="11">
        <v>258.28996944444447</v>
      </c>
      <c r="CR507" s="11" t="s">
        <v>295</v>
      </c>
      <c r="CS507" s="11">
        <v>19.156713598193612</v>
      </c>
      <c r="CT507" s="11">
        <v>1586.3117258770303</v>
      </c>
      <c r="CU507" s="11">
        <v>4.3738782170140169</v>
      </c>
      <c r="CV507" s="11">
        <v>1.3054946790033017</v>
      </c>
      <c r="CW507" s="11">
        <v>0</v>
      </c>
      <c r="CX507" s="11" t="s">
        <v>6</v>
      </c>
      <c r="CY507" s="28"/>
      <c r="CZ507" s="11">
        <v>134.82999999999998</v>
      </c>
      <c r="DA507" s="11">
        <v>3980</v>
      </c>
      <c r="DB507" s="11">
        <v>1340</v>
      </c>
      <c r="DC507" s="11">
        <v>7.7134168953496989</v>
      </c>
      <c r="DD507" s="11">
        <v>13.943484387747533</v>
      </c>
      <c r="DE507" s="28"/>
      <c r="DF507" s="11">
        <v>417.97299999999996</v>
      </c>
      <c r="DG507" s="11">
        <v>-3.7372179999999999</v>
      </c>
      <c r="DH507" s="11">
        <v>-3.882308187370954</v>
      </c>
      <c r="DI507" s="11">
        <v>-1.2035155380849958</v>
      </c>
      <c r="DJ507" s="11">
        <v>0</v>
      </c>
      <c r="DK507" s="11">
        <v>53.739298994974881</v>
      </c>
      <c r="DL507" s="11" t="s">
        <v>6</v>
      </c>
      <c r="DM507" s="11">
        <v>50.156713598193605</v>
      </c>
      <c r="DN507" s="11" t="s">
        <v>6</v>
      </c>
      <c r="DO507" s="11">
        <v>3.4074715487382483</v>
      </c>
      <c r="DP507" s="11">
        <v>3240.2985074626868</v>
      </c>
      <c r="DQ507" s="11">
        <v>0.60357986172033962</v>
      </c>
      <c r="DR507" s="11">
        <v>60.106973873163497</v>
      </c>
      <c r="DS507" s="11">
        <f>IF(odpadni[[#This Row],[SÚC]]="-","-",odpadni[[#This Row],[ZKC34]]-odpadni[[#This Row],[SÚC]])</f>
        <v>-29.106973873163497</v>
      </c>
      <c r="DT507" s="11" t="str">
        <f>IF(odpadni[[#This Row],[Rozdíl Cena pro stočné - sociálně únosná cena]]="-","-",IF(odpadni[[#This Row],[Rozdíl Cena pro stočné - sociálně únosná cena]]&gt;0,"ANO","NE"))</f>
        <v>NE</v>
      </c>
      <c r="DU507" s="11">
        <v>-9.9502602749698923</v>
      </c>
      <c r="DV507" s="11" t="s">
        <v>301</v>
      </c>
      <c r="DW507" s="58"/>
      <c r="DX507" s="58" t="s">
        <v>8821</v>
      </c>
      <c r="DY507" s="58"/>
      <c r="DZ507" s="58" t="s">
        <v>8894</v>
      </c>
      <c r="EK507" s="2"/>
    </row>
    <row r="508" spans="1:141" ht="15" customHeight="1" x14ac:dyDescent="0.25">
      <c r="A508" s="71">
        <v>775</v>
      </c>
      <c r="B508" s="9" t="s">
        <v>851</v>
      </c>
      <c r="C508" s="9" t="s">
        <v>3209</v>
      </c>
      <c r="D508" s="9" t="s">
        <v>3209</v>
      </c>
      <c r="E508" s="9" t="s">
        <v>8</v>
      </c>
      <c r="F508" s="9" t="s">
        <v>3209</v>
      </c>
      <c r="G508" s="9" t="s">
        <v>8</v>
      </c>
      <c r="H508" s="9" t="s">
        <v>5947</v>
      </c>
      <c r="I508" s="9" t="s">
        <v>5990</v>
      </c>
      <c r="J508" s="9" t="s">
        <v>5980</v>
      </c>
      <c r="K508" s="9" t="s">
        <v>5981</v>
      </c>
      <c r="L508" s="10" t="s">
        <v>6500</v>
      </c>
      <c r="M508" s="50"/>
      <c r="N508" s="28"/>
      <c r="O508" s="56">
        <v>673</v>
      </c>
      <c r="P508" s="56">
        <v>673</v>
      </c>
      <c r="Q508" s="56">
        <v>0</v>
      </c>
      <c r="R508" s="11">
        <v>5.9480000000000004</v>
      </c>
      <c r="S508" s="11">
        <v>0</v>
      </c>
      <c r="T508" s="56">
        <v>253</v>
      </c>
      <c r="U508" s="11">
        <v>0</v>
      </c>
      <c r="V508" s="11">
        <v>26.260999999999999</v>
      </c>
      <c r="W508" s="11">
        <v>0</v>
      </c>
      <c r="X508" s="56">
        <v>0</v>
      </c>
      <c r="Y508" s="56">
        <v>0</v>
      </c>
      <c r="Z508" s="11">
        <v>1</v>
      </c>
      <c r="AA508" s="56">
        <v>12</v>
      </c>
      <c r="AB508" s="56">
        <v>0</v>
      </c>
      <c r="AC508" s="11">
        <v>0</v>
      </c>
      <c r="AD508" s="11">
        <v>2</v>
      </c>
      <c r="AE508" s="11">
        <v>0</v>
      </c>
      <c r="AF508" s="11">
        <v>0</v>
      </c>
      <c r="AG508" s="11">
        <v>0</v>
      </c>
      <c r="AH508" s="11">
        <v>0</v>
      </c>
      <c r="AI508" s="11">
        <v>38731.927000000003</v>
      </c>
      <c r="AJ508" s="11">
        <v>9240</v>
      </c>
      <c r="AK508" s="11">
        <v>31.64</v>
      </c>
      <c r="AL508" s="24">
        <v>0</v>
      </c>
      <c r="AM508" s="24">
        <v>0</v>
      </c>
      <c r="AN508" s="24">
        <v>0</v>
      </c>
      <c r="AO508" s="24">
        <v>0</v>
      </c>
      <c r="AP508" s="24">
        <v>0</v>
      </c>
      <c r="AQ508" s="24">
        <v>0.215646</v>
      </c>
      <c r="AR508" s="24">
        <v>0.21440600000000001</v>
      </c>
      <c r="AS508" s="24">
        <v>1.24E-3</v>
      </c>
      <c r="AT508" s="24">
        <v>0.05</v>
      </c>
      <c r="AU508" s="24">
        <v>0</v>
      </c>
      <c r="AV508" s="24">
        <v>0.05</v>
      </c>
      <c r="AW508" s="24">
        <v>0.32</v>
      </c>
      <c r="AX508" s="24">
        <v>0</v>
      </c>
      <c r="AY508" s="24">
        <v>0</v>
      </c>
      <c r="AZ508" s="24">
        <v>0</v>
      </c>
      <c r="BA508" s="24">
        <v>0.32</v>
      </c>
      <c r="BB508" s="24">
        <v>0</v>
      </c>
      <c r="BC508" s="24">
        <v>0.34036</v>
      </c>
      <c r="BD508" s="24">
        <v>0</v>
      </c>
      <c r="BE508" s="24">
        <v>0.926006</v>
      </c>
      <c r="BF508" s="25">
        <v>0.85424999999999995</v>
      </c>
      <c r="BG508" s="54">
        <v>47.972000000000001</v>
      </c>
      <c r="BH508" s="11">
        <v>1</v>
      </c>
      <c r="BI508" s="24">
        <v>0</v>
      </c>
      <c r="BJ508" s="24">
        <v>0</v>
      </c>
      <c r="BK508" s="24">
        <v>2.4361000000000001E-2</v>
      </c>
      <c r="BL508" s="24">
        <v>9.9299999999999996E-4</v>
      </c>
      <c r="BM508" s="11">
        <v>36.520000000000003</v>
      </c>
      <c r="BN508" s="24">
        <v>-0.123834</v>
      </c>
      <c r="BO508" s="25">
        <v>0</v>
      </c>
      <c r="BP508" s="24">
        <v>-13.372873999999999</v>
      </c>
      <c r="BQ508" s="11">
        <v>0</v>
      </c>
      <c r="BR508" s="24">
        <v>40.197924</v>
      </c>
      <c r="BS508" s="24">
        <v>40.197924</v>
      </c>
      <c r="BT508" s="24">
        <v>6.6846290000000002</v>
      </c>
      <c r="BU508" s="24">
        <v>6.3646289999999999</v>
      </c>
      <c r="BV508" s="24">
        <v>0.32</v>
      </c>
      <c r="BW508" s="24">
        <v>6.3646289999999999</v>
      </c>
      <c r="BX508" s="11">
        <v>42.535305985205106</v>
      </c>
      <c r="BY508" s="28"/>
      <c r="BZ508" s="28"/>
      <c r="CA508" s="11">
        <v>2.5354000000000002E-2</v>
      </c>
      <c r="CB508" s="17">
        <v>2.7E-2</v>
      </c>
      <c r="CC508" s="11">
        <v>2.6600790513833994</v>
      </c>
      <c r="CD508" s="11">
        <v>113.14727639542703</v>
      </c>
      <c r="CE508" s="11">
        <v>37.673105497771175</v>
      </c>
      <c r="CF508" s="11">
        <v>100</v>
      </c>
      <c r="CG508" s="11" t="s">
        <v>6</v>
      </c>
      <c r="CH508" s="11">
        <v>0</v>
      </c>
      <c r="CI508" s="28"/>
      <c r="CJ508" s="11">
        <v>47971.927000000003</v>
      </c>
      <c r="CK508" s="11">
        <v>0</v>
      </c>
      <c r="CL508" s="11">
        <v>661.35474444444446</v>
      </c>
      <c r="CM508" s="11" t="s">
        <v>6</v>
      </c>
      <c r="CN508" s="11">
        <v>196.166</v>
      </c>
      <c r="CO508" s="11" t="s">
        <v>6</v>
      </c>
      <c r="CP508" s="11">
        <v>0.40891832425243202</v>
      </c>
      <c r="CQ508" s="11">
        <v>465.18874444444447</v>
      </c>
      <c r="CR508" s="11" t="s">
        <v>295</v>
      </c>
      <c r="CS508" s="11">
        <v>18.347745698684406</v>
      </c>
      <c r="CT508" s="11">
        <v>1892.0851542162973</v>
      </c>
      <c r="CU508" s="11">
        <v>7.7370829060503263</v>
      </c>
      <c r="CV508" s="11">
        <v>1.2442551575306797</v>
      </c>
      <c r="CW508" s="11">
        <v>95.212898127929009</v>
      </c>
      <c r="CX508" s="11" t="s">
        <v>6</v>
      </c>
      <c r="CY508" s="28"/>
      <c r="CZ508" s="11">
        <v>25.354000000000003</v>
      </c>
      <c r="DA508" s="11">
        <v>673</v>
      </c>
      <c r="DB508" s="11">
        <v>253</v>
      </c>
      <c r="DC508" s="11">
        <v>1.9720754121637611</v>
      </c>
      <c r="DD508" s="11">
        <v>13.424311745681154</v>
      </c>
      <c r="DE508" s="28"/>
      <c r="DF508" s="11">
        <v>802.20056000000011</v>
      </c>
      <c r="DG508" s="11">
        <v>-13.372873999999999</v>
      </c>
      <c r="DH508" s="11">
        <v>-15.436788027173652</v>
      </c>
      <c r="DI508" s="11">
        <v>-4.8841997317977439</v>
      </c>
      <c r="DJ508" s="11">
        <v>0</v>
      </c>
      <c r="DK508" s="11">
        <v>71.280723625557215</v>
      </c>
      <c r="DL508" s="11" t="s">
        <v>6</v>
      </c>
      <c r="DM508" s="11">
        <v>49.986619249208971</v>
      </c>
      <c r="DN508" s="11" t="s">
        <v>6</v>
      </c>
      <c r="DO508" s="11">
        <v>32.370306564621472</v>
      </c>
      <c r="DP508" s="11">
        <v>3660.102766798419</v>
      </c>
      <c r="DQ508" s="11">
        <v>0.57662707769957</v>
      </c>
      <c r="DR508" s="11">
        <v>57.504711390052499</v>
      </c>
      <c r="DS508" s="11">
        <f>IF(odpadni[[#This Row],[SÚC]]="-","-",odpadni[[#This Row],[ZKC34]]-odpadni[[#This Row],[SÚC]])</f>
        <v>-25.864711390052499</v>
      </c>
      <c r="DT508" s="11" t="str">
        <f>IF(odpadni[[#This Row],[Rozdíl Cena pro stočné - sociálně únosná cena]]="-","-",IF(odpadni[[#This Row],[Rozdíl Cena pro stočné - sociálně únosná cena]]&gt;0,"ANO","NE"))</f>
        <v>NE</v>
      </c>
      <c r="DU508" s="11">
        <v>-7.5180921408435282</v>
      </c>
      <c r="DV508" s="11" t="s">
        <v>301</v>
      </c>
      <c r="DW508" s="58"/>
      <c r="DX508" s="58" t="s">
        <v>8821</v>
      </c>
      <c r="DY508" s="58"/>
      <c r="DZ508" s="58" t="s">
        <v>8906</v>
      </c>
      <c r="EK508" s="2"/>
    </row>
    <row r="509" spans="1:141" ht="15" customHeight="1" x14ac:dyDescent="0.25">
      <c r="A509" s="71">
        <v>777</v>
      </c>
      <c r="B509" s="9" t="s">
        <v>852</v>
      </c>
      <c r="C509" s="9" t="s">
        <v>3210</v>
      </c>
      <c r="D509" s="9" t="s">
        <v>6</v>
      </c>
      <c r="E509" s="9" t="s">
        <v>6</v>
      </c>
      <c r="F509" s="9" t="s">
        <v>6</v>
      </c>
      <c r="G509" s="9" t="s">
        <v>6</v>
      </c>
      <c r="H509" s="9" t="s">
        <v>6</v>
      </c>
      <c r="I509" s="9" t="s">
        <v>6</v>
      </c>
      <c r="J509" s="9" t="s">
        <v>6</v>
      </c>
      <c r="K509" s="9" t="s">
        <v>6</v>
      </c>
      <c r="L509" s="10" t="s">
        <v>6501</v>
      </c>
      <c r="M509" s="50" t="s">
        <v>8964</v>
      </c>
      <c r="N509" s="28"/>
      <c r="O509" s="56" t="s">
        <v>6</v>
      </c>
      <c r="P509" s="56" t="s">
        <v>6</v>
      </c>
      <c r="Q509" s="56" t="s">
        <v>6</v>
      </c>
      <c r="R509" s="11" t="s">
        <v>6</v>
      </c>
      <c r="S509" s="11" t="s">
        <v>6</v>
      </c>
      <c r="T509" s="56" t="s">
        <v>6</v>
      </c>
      <c r="U509" s="11" t="s">
        <v>6</v>
      </c>
      <c r="V509" s="11" t="s">
        <v>6</v>
      </c>
      <c r="W509" s="11" t="s">
        <v>6</v>
      </c>
      <c r="X509" s="56" t="s">
        <v>6</v>
      </c>
      <c r="Y509" s="56" t="s">
        <v>6</v>
      </c>
      <c r="Z509" s="11" t="s">
        <v>6</v>
      </c>
      <c r="AA509" s="56" t="s">
        <v>6</v>
      </c>
      <c r="AB509" s="56" t="s">
        <v>6</v>
      </c>
      <c r="AC509" s="11" t="s">
        <v>6</v>
      </c>
      <c r="AD509" s="11" t="s">
        <v>6</v>
      </c>
      <c r="AE509" s="11" t="s">
        <v>6</v>
      </c>
      <c r="AF509" s="11" t="s">
        <v>6</v>
      </c>
      <c r="AG509" s="11" t="s">
        <v>6</v>
      </c>
      <c r="AH509" s="11" t="s">
        <v>6</v>
      </c>
      <c r="AI509" s="11" t="s">
        <v>6</v>
      </c>
      <c r="AJ509" s="11" t="s">
        <v>6</v>
      </c>
      <c r="AK509" s="11">
        <v>31.74</v>
      </c>
      <c r="AL509" s="24">
        <v>0.64500000000000002</v>
      </c>
      <c r="AM509" s="24">
        <v>0</v>
      </c>
      <c r="AN509" s="24">
        <v>0.48499999999999999</v>
      </c>
      <c r="AO509" s="24">
        <v>9.2999999999999999E-2</v>
      </c>
      <c r="AP509" s="24">
        <v>6.7000000000000004E-2</v>
      </c>
      <c r="AQ509" s="24">
        <v>0.50900000000000001</v>
      </c>
      <c r="AR509" s="24">
        <v>0.48299999999999998</v>
      </c>
      <c r="AS509" s="24">
        <v>2.5999999999999999E-2</v>
      </c>
      <c r="AT509" s="24">
        <v>2.2400000000000002</v>
      </c>
      <c r="AU509" s="24">
        <v>2.2250000000000001</v>
      </c>
      <c r="AV509" s="24">
        <v>1.4999999999999999E-2</v>
      </c>
      <c r="AW509" s="24">
        <v>0.33</v>
      </c>
      <c r="AX509" s="24">
        <v>0</v>
      </c>
      <c r="AY509" s="24">
        <v>0.33</v>
      </c>
      <c r="AZ509" s="24">
        <v>0</v>
      </c>
      <c r="BA509" s="24">
        <v>0</v>
      </c>
      <c r="BB509" s="24">
        <v>2.8000000000000001E-2</v>
      </c>
      <c r="BC509" s="24">
        <v>0.80300000000000005</v>
      </c>
      <c r="BD509" s="24">
        <v>0</v>
      </c>
      <c r="BE509" s="24">
        <v>2.7450000000000001</v>
      </c>
      <c r="BF509" s="25">
        <v>2.8460000000000001</v>
      </c>
      <c r="BG509" s="54">
        <v>168.38</v>
      </c>
      <c r="BH509" s="11">
        <v>5</v>
      </c>
      <c r="BI509" s="24">
        <v>0</v>
      </c>
      <c r="BJ509" s="24">
        <v>4.5999999999999999E-2</v>
      </c>
      <c r="BK509" s="24">
        <v>6.5000000000000002E-2</v>
      </c>
      <c r="BL509" s="24">
        <v>0</v>
      </c>
      <c r="BM509" s="11">
        <v>42.23</v>
      </c>
      <c r="BN509" s="24">
        <v>-0.68183000000000005</v>
      </c>
      <c r="BO509" s="25">
        <v>-1.0685</v>
      </c>
      <c r="BP509" s="24">
        <v>-24.838992999999999</v>
      </c>
      <c r="BQ509" s="11">
        <v>0</v>
      </c>
      <c r="BR509" s="24">
        <v>0</v>
      </c>
      <c r="BS509" s="24">
        <v>0</v>
      </c>
      <c r="BT509" s="24">
        <v>0</v>
      </c>
      <c r="BU509" s="24">
        <v>0</v>
      </c>
      <c r="BV509" s="24">
        <v>0</v>
      </c>
      <c r="BW509" s="24">
        <v>0</v>
      </c>
      <c r="BX509" s="11">
        <v>27.211170458846784</v>
      </c>
      <c r="BY509" s="28"/>
      <c r="BZ509" s="28"/>
      <c r="CA509" s="11" t="s">
        <v>6</v>
      </c>
      <c r="CB509" s="17" t="s">
        <v>6</v>
      </c>
      <c r="CC509" s="11" t="s">
        <v>6</v>
      </c>
      <c r="CD509" s="11" t="s">
        <v>6</v>
      </c>
      <c r="CE509" s="11" t="s">
        <v>6</v>
      </c>
      <c r="CF509" s="11" t="s">
        <v>6</v>
      </c>
      <c r="CG509" s="11" t="s">
        <v>6</v>
      </c>
      <c r="CH509" s="11" t="s">
        <v>6</v>
      </c>
      <c r="CI509" s="28"/>
      <c r="CJ509" s="11" t="s">
        <v>6</v>
      </c>
      <c r="CK509" s="11" t="s">
        <v>6</v>
      </c>
      <c r="CL509" s="11" t="s">
        <v>6</v>
      </c>
      <c r="CM509" s="11" t="s">
        <v>6</v>
      </c>
      <c r="CN509" s="11" t="s">
        <v>6</v>
      </c>
      <c r="CO509" s="11" t="s">
        <v>6</v>
      </c>
      <c r="CP509" s="11" t="s">
        <v>6</v>
      </c>
      <c r="CQ509" s="11" t="s">
        <v>6</v>
      </c>
      <c r="CR509" s="11" t="s">
        <v>6</v>
      </c>
      <c r="CS509" s="11" t="s">
        <v>6</v>
      </c>
      <c r="CT509" s="11" t="s">
        <v>6</v>
      </c>
      <c r="CU509" s="11" t="s">
        <v>6</v>
      </c>
      <c r="CV509" s="11" t="s">
        <v>6</v>
      </c>
      <c r="CW509" s="11" t="s">
        <v>6</v>
      </c>
      <c r="CX509" s="11" t="s">
        <v>6</v>
      </c>
      <c r="CY509" s="28"/>
      <c r="CZ509" s="11" t="s">
        <v>6</v>
      </c>
      <c r="DA509" s="11" t="s">
        <v>6</v>
      </c>
      <c r="DB509" s="11" t="s">
        <v>6</v>
      </c>
      <c r="DC509" s="11" t="s">
        <v>6</v>
      </c>
      <c r="DD509" s="11" t="s">
        <v>6</v>
      </c>
      <c r="DE509" s="28"/>
      <c r="DF509" s="11" t="s">
        <v>6</v>
      </c>
      <c r="DG509" s="11" t="s">
        <v>6</v>
      </c>
      <c r="DH509" s="11" t="s">
        <v>6</v>
      </c>
      <c r="DI509" s="11" t="s">
        <v>6</v>
      </c>
      <c r="DJ509" s="11" t="s">
        <v>6</v>
      </c>
      <c r="DK509" s="11" t="s">
        <v>6</v>
      </c>
      <c r="DL509" s="11" t="s">
        <v>6</v>
      </c>
      <c r="DM509" s="11" t="s">
        <v>6</v>
      </c>
      <c r="DN509" s="11" t="s">
        <v>6</v>
      </c>
      <c r="DO509" s="11" t="s">
        <v>6</v>
      </c>
      <c r="DP509" s="11" t="s">
        <v>6</v>
      </c>
      <c r="DQ509" s="11" t="s">
        <v>6</v>
      </c>
      <c r="DR509" s="11" t="s">
        <v>6</v>
      </c>
      <c r="DS509" s="11" t="str">
        <f>IF(odpadni[[#This Row],[SÚC]]="-","-",odpadni[[#This Row],[ZKC34]]-odpadni[[#This Row],[SÚC]])</f>
        <v>-</v>
      </c>
      <c r="DT509" s="11" t="str">
        <f>IF(odpadni[[#This Row],[Rozdíl Cena pro stočné - sociálně únosná cena]]="-","-",IF(odpadni[[#This Row],[Rozdíl Cena pro stočné - sociálně únosná cena]]&gt;0,"ANO","NE"))</f>
        <v>-</v>
      </c>
      <c r="DU509" s="11" t="s">
        <v>6</v>
      </c>
      <c r="DV509" s="11" t="s">
        <v>6</v>
      </c>
      <c r="DW509" s="11" t="s">
        <v>6</v>
      </c>
      <c r="DX509" s="11" t="s">
        <v>6</v>
      </c>
      <c r="DY509" s="11" t="s">
        <v>6</v>
      </c>
      <c r="DZ509" s="11" t="s">
        <v>6</v>
      </c>
      <c r="EK509" s="2"/>
    </row>
    <row r="510" spans="1:141" ht="15" customHeight="1" x14ac:dyDescent="0.25">
      <c r="A510" s="71">
        <v>778</v>
      </c>
      <c r="B510" s="9" t="s">
        <v>853</v>
      </c>
      <c r="C510" s="9" t="s">
        <v>3211</v>
      </c>
      <c r="D510" s="9" t="s">
        <v>3211</v>
      </c>
      <c r="E510" s="9" t="s">
        <v>8</v>
      </c>
      <c r="F510" s="9" t="s">
        <v>3211</v>
      </c>
      <c r="G510" s="9" t="s">
        <v>8</v>
      </c>
      <c r="H510" s="9" t="s">
        <v>5944</v>
      </c>
      <c r="I510" s="9" t="s">
        <v>5990</v>
      </c>
      <c r="J510" s="9" t="s">
        <v>5980</v>
      </c>
      <c r="K510" s="9" t="s">
        <v>5983</v>
      </c>
      <c r="L510" s="10" t="s">
        <v>6502</v>
      </c>
      <c r="M510" s="50"/>
      <c r="N510" s="28"/>
      <c r="O510" s="56">
        <v>1560</v>
      </c>
      <c r="P510" s="56">
        <v>1560</v>
      </c>
      <c r="Q510" s="56">
        <v>0</v>
      </c>
      <c r="R510" s="11">
        <v>8.41</v>
      </c>
      <c r="S510" s="11">
        <v>0</v>
      </c>
      <c r="T510" s="56">
        <v>394</v>
      </c>
      <c r="U510" s="11">
        <v>0</v>
      </c>
      <c r="V510" s="11">
        <v>52.927</v>
      </c>
      <c r="W510" s="11">
        <v>0</v>
      </c>
      <c r="X510" s="56">
        <v>0</v>
      </c>
      <c r="Y510" s="56">
        <v>0</v>
      </c>
      <c r="Z510" s="11">
        <v>1</v>
      </c>
      <c r="AA510" s="56">
        <v>12</v>
      </c>
      <c r="AB510" s="56">
        <v>0</v>
      </c>
      <c r="AC510" s="11">
        <v>0</v>
      </c>
      <c r="AD510" s="11">
        <v>12.646000000000001</v>
      </c>
      <c r="AE510" s="11">
        <v>0</v>
      </c>
      <c r="AF510" s="11">
        <v>0</v>
      </c>
      <c r="AG510" s="11">
        <v>0</v>
      </c>
      <c r="AH510" s="11">
        <v>0</v>
      </c>
      <c r="AI510" s="11">
        <v>48203</v>
      </c>
      <c r="AJ510" s="11">
        <v>20941</v>
      </c>
      <c r="AK510" s="11">
        <v>20</v>
      </c>
      <c r="AL510" s="24">
        <v>0.12</v>
      </c>
      <c r="AM510" s="24">
        <v>0</v>
      </c>
      <c r="AN510" s="24">
        <v>0</v>
      </c>
      <c r="AO510" s="24">
        <v>7.1999999999999995E-2</v>
      </c>
      <c r="AP510" s="24">
        <v>4.8000000000000001E-2</v>
      </c>
      <c r="AQ510" s="24">
        <v>0.24099999999999999</v>
      </c>
      <c r="AR510" s="24">
        <v>0.24099999999999999</v>
      </c>
      <c r="AS510" s="24">
        <v>0</v>
      </c>
      <c r="AT510" s="24">
        <v>0.11700000000000001</v>
      </c>
      <c r="AU510" s="24">
        <v>8.6999999999999994E-2</v>
      </c>
      <c r="AV510" s="24">
        <v>0.03</v>
      </c>
      <c r="AW510" s="24">
        <v>1.2170000000000001</v>
      </c>
      <c r="AX510" s="24">
        <v>0</v>
      </c>
      <c r="AY510" s="24">
        <v>0.24099999999999999</v>
      </c>
      <c r="AZ510" s="24">
        <v>0</v>
      </c>
      <c r="BA510" s="24">
        <v>0.97599999999999998</v>
      </c>
      <c r="BB510" s="24">
        <v>0</v>
      </c>
      <c r="BC510" s="24">
        <v>0.12</v>
      </c>
      <c r="BD510" s="24">
        <v>0</v>
      </c>
      <c r="BE510" s="24">
        <v>1.8149999999999999</v>
      </c>
      <c r="BF510" s="25">
        <v>1.9790000000000001</v>
      </c>
      <c r="BG510" s="54">
        <v>69.14</v>
      </c>
      <c r="BH510" s="11">
        <v>1</v>
      </c>
      <c r="BI510" s="24">
        <v>0</v>
      </c>
      <c r="BJ510" s="24">
        <v>0</v>
      </c>
      <c r="BK510" s="24">
        <v>5.2999999999999999E-2</v>
      </c>
      <c r="BL510" s="24">
        <v>0</v>
      </c>
      <c r="BM510" s="11">
        <v>34.24</v>
      </c>
      <c r="BN510" s="24">
        <v>-0.755</v>
      </c>
      <c r="BO510" s="25">
        <v>-0.79900000000000004</v>
      </c>
      <c r="BP510" s="24">
        <v>-41.597796000000002</v>
      </c>
      <c r="BQ510" s="11">
        <v>0</v>
      </c>
      <c r="BR510" s="24">
        <v>2.16</v>
      </c>
      <c r="BS510" s="24">
        <v>0</v>
      </c>
      <c r="BT510" s="24">
        <v>2.16</v>
      </c>
      <c r="BU510" s="24">
        <v>0</v>
      </c>
      <c r="BV510" s="24">
        <v>0</v>
      </c>
      <c r="BW510" s="24">
        <v>2.16</v>
      </c>
      <c r="BX510" s="11">
        <v>46.848989298454221</v>
      </c>
      <c r="BY510" s="28"/>
      <c r="BZ510" s="28"/>
      <c r="CA510" s="11">
        <v>5.2999999999999999E-2</v>
      </c>
      <c r="CB510" s="17">
        <v>5.8999999999999997E-2</v>
      </c>
      <c r="CC510" s="11">
        <v>3.9593908629441623</v>
      </c>
      <c r="CD510" s="11">
        <v>185.49346016646848</v>
      </c>
      <c r="CE510" s="11">
        <v>33.974358974358971</v>
      </c>
      <c r="CF510" s="11">
        <v>100</v>
      </c>
      <c r="CG510" s="11" t="s">
        <v>6</v>
      </c>
      <c r="CH510" s="11">
        <v>0</v>
      </c>
      <c r="CI510" s="28"/>
      <c r="CJ510" s="11">
        <v>69144</v>
      </c>
      <c r="CK510" s="11">
        <v>0</v>
      </c>
      <c r="CL510" s="11">
        <v>1059.1138888888888</v>
      </c>
      <c r="CM510" s="11" t="s">
        <v>6</v>
      </c>
      <c r="CN510" s="11">
        <v>462.00000000000006</v>
      </c>
      <c r="CO510" s="11" t="s">
        <v>6</v>
      </c>
      <c r="CP510" s="11">
        <v>0.66817077403679292</v>
      </c>
      <c r="CQ510" s="11">
        <v>597.11388888888882</v>
      </c>
      <c r="CR510" s="11" t="s">
        <v>295</v>
      </c>
      <c r="CS510" s="11">
        <v>11.266299790356394</v>
      </c>
      <c r="CT510" s="11">
        <v>1304.6037735849056</v>
      </c>
      <c r="CU510" s="11">
        <v>8.7169811320754729</v>
      </c>
      <c r="CV510" s="11">
        <v>1.335881033480103</v>
      </c>
      <c r="CW510" s="11">
        <v>100</v>
      </c>
      <c r="CX510" s="11" t="s">
        <v>6</v>
      </c>
      <c r="CY510" s="28"/>
      <c r="CZ510" s="11">
        <v>53</v>
      </c>
      <c r="DA510" s="11">
        <v>1560</v>
      </c>
      <c r="DB510" s="11">
        <v>394</v>
      </c>
      <c r="DC510" s="11">
        <v>2.2075471698113209</v>
      </c>
      <c r="DD510" s="11">
        <v>2.2641509433962264</v>
      </c>
      <c r="DE510" s="28"/>
      <c r="DF510" s="11">
        <v>1060</v>
      </c>
      <c r="DG510" s="11">
        <v>-41.597796000000002</v>
      </c>
      <c r="DH510" s="11">
        <v>-71.226415094339629</v>
      </c>
      <c r="DI510" s="11">
        <v>-14.245283018867925</v>
      </c>
      <c r="DJ510" s="11">
        <v>0</v>
      </c>
      <c r="DK510" s="11">
        <v>44.323076923076925</v>
      </c>
      <c r="DL510" s="11" t="s">
        <v>6</v>
      </c>
      <c r="DM510" s="11">
        <v>34.245283018867923</v>
      </c>
      <c r="DN510" s="11" t="s">
        <v>6</v>
      </c>
      <c r="DO510" s="11">
        <v>26.34088200238379</v>
      </c>
      <c r="DP510" s="11">
        <v>4606.5989847715737</v>
      </c>
      <c r="DQ510" s="11">
        <v>0.43944857035265283</v>
      </c>
      <c r="DR510" s="11">
        <v>56.802378655877199</v>
      </c>
      <c r="DS510" s="11">
        <f>IF(odpadni[[#This Row],[SÚC]]="-","-",odpadni[[#This Row],[ZKC34]]-odpadni[[#This Row],[SÚC]])</f>
        <v>-36.802378655877199</v>
      </c>
      <c r="DT510" s="11" t="str">
        <f>IF(odpadni[[#This Row],[Rozdíl Cena pro stočné - sociálně únosná cena]]="-","-",IF(odpadni[[#This Row],[Rozdíl Cena pro stočné - sociálně únosná cena]]&gt;0,"ANO","NE"))</f>
        <v>NE</v>
      </c>
      <c r="DU510" s="11">
        <v>-22.557095637009276</v>
      </c>
      <c r="DV510" s="11" t="s">
        <v>301</v>
      </c>
      <c r="DW510" s="58"/>
      <c r="DX510" s="58" t="s">
        <v>8827</v>
      </c>
      <c r="DY510" s="58"/>
      <c r="DZ510" s="58" t="s">
        <v>8918</v>
      </c>
      <c r="EK510" s="2"/>
    </row>
    <row r="511" spans="1:141" ht="15" customHeight="1" x14ac:dyDescent="0.25">
      <c r="A511" s="71">
        <v>779</v>
      </c>
      <c r="B511" s="9" t="s">
        <v>854</v>
      </c>
      <c r="C511" s="9" t="s">
        <v>3212</v>
      </c>
      <c r="D511" s="9" t="s">
        <v>3212</v>
      </c>
      <c r="E511" s="9" t="s">
        <v>8</v>
      </c>
      <c r="F511" s="9" t="s">
        <v>3212</v>
      </c>
      <c r="G511" s="9" t="s">
        <v>8</v>
      </c>
      <c r="H511" s="9" t="s">
        <v>5943</v>
      </c>
      <c r="I511" s="9" t="s">
        <v>5990</v>
      </c>
      <c r="J511" s="9" t="s">
        <v>5980</v>
      </c>
      <c r="K511" s="9" t="s">
        <v>5983</v>
      </c>
      <c r="L511" s="10" t="s">
        <v>6503</v>
      </c>
      <c r="M511" s="50"/>
      <c r="N511" s="28"/>
      <c r="O511" s="56">
        <v>1159</v>
      </c>
      <c r="P511" s="56">
        <v>1159</v>
      </c>
      <c r="Q511" s="56">
        <v>0</v>
      </c>
      <c r="R511" s="11">
        <v>9.7899999999999991</v>
      </c>
      <c r="S511" s="11">
        <v>0</v>
      </c>
      <c r="T511" s="56">
        <v>430</v>
      </c>
      <c r="U511" s="11">
        <v>0</v>
      </c>
      <c r="V511" s="11">
        <v>45.348999999999997</v>
      </c>
      <c r="W511" s="11">
        <v>0</v>
      </c>
      <c r="X511" s="56">
        <v>0</v>
      </c>
      <c r="Y511" s="56">
        <v>0</v>
      </c>
      <c r="Z511" s="11">
        <v>0</v>
      </c>
      <c r="AA511" s="56">
        <v>0</v>
      </c>
      <c r="AB511" s="56">
        <v>0</v>
      </c>
      <c r="AC511" s="11">
        <v>0</v>
      </c>
      <c r="AD511" s="11">
        <v>0</v>
      </c>
      <c r="AE511" s="11">
        <v>0</v>
      </c>
      <c r="AF511" s="11">
        <v>0</v>
      </c>
      <c r="AG511" s="11">
        <v>0</v>
      </c>
      <c r="AH511" s="11">
        <v>0</v>
      </c>
      <c r="AI511" s="11">
        <v>56786.303999999996</v>
      </c>
      <c r="AJ511" s="11">
        <v>0</v>
      </c>
      <c r="AK511" s="11">
        <v>21.6</v>
      </c>
      <c r="AL511" s="24">
        <v>3.5076000000000003E-2</v>
      </c>
      <c r="AM511" s="24">
        <v>0</v>
      </c>
      <c r="AN511" s="24">
        <v>0</v>
      </c>
      <c r="AO511" s="24">
        <v>0</v>
      </c>
      <c r="AP511" s="24">
        <v>3.5076000000000003E-2</v>
      </c>
      <c r="AQ511" s="24">
        <v>0.30832500000000002</v>
      </c>
      <c r="AR511" s="24">
        <v>0.30832500000000002</v>
      </c>
      <c r="AS511" s="24">
        <v>0</v>
      </c>
      <c r="AT511" s="24">
        <v>0.29082400000000003</v>
      </c>
      <c r="AU511" s="24">
        <v>0.21741099999999999</v>
      </c>
      <c r="AV511" s="24">
        <v>7.3413000000000006E-2</v>
      </c>
      <c r="AW511" s="24">
        <v>1.554597</v>
      </c>
      <c r="AX511" s="24">
        <v>0.81531799999999999</v>
      </c>
      <c r="AY511" s="24">
        <v>0.149279</v>
      </c>
      <c r="AZ511" s="24">
        <v>0</v>
      </c>
      <c r="BA511" s="24">
        <v>0.59</v>
      </c>
      <c r="BB511" s="24">
        <v>0</v>
      </c>
      <c r="BC511" s="24">
        <v>0.13347100000000001</v>
      </c>
      <c r="BD511" s="24">
        <v>0</v>
      </c>
      <c r="BE511" s="24">
        <v>2.24532</v>
      </c>
      <c r="BF511" s="25">
        <v>0.97199999999999998</v>
      </c>
      <c r="BG511" s="54">
        <v>74.194304000000002</v>
      </c>
      <c r="BH511" s="11">
        <v>0.6</v>
      </c>
      <c r="BI511" s="24">
        <v>0</v>
      </c>
      <c r="BJ511" s="24">
        <v>0</v>
      </c>
      <c r="BK511" s="24">
        <v>4.5716E-2</v>
      </c>
      <c r="BL511" s="24">
        <v>0</v>
      </c>
      <c r="BM511" s="11">
        <v>49.11</v>
      </c>
      <c r="BN511" s="24">
        <v>-1.257854</v>
      </c>
      <c r="BO511" s="25">
        <v>0</v>
      </c>
      <c r="BP511" s="24">
        <v>-56.021163999999999</v>
      </c>
      <c r="BQ511" s="11">
        <v>0</v>
      </c>
      <c r="BR511" s="24">
        <v>1.407068</v>
      </c>
      <c r="BS511" s="24">
        <v>8.9080000000000006E-2</v>
      </c>
      <c r="BT511" s="24">
        <v>0.59000000000000008</v>
      </c>
      <c r="BU511" s="24">
        <v>0</v>
      </c>
      <c r="BV511" s="24">
        <v>4.8069000000000001E-2</v>
      </c>
      <c r="BW511" s="24">
        <v>0.54193100000000005</v>
      </c>
      <c r="BX511" s="11">
        <v>43.922369765066399</v>
      </c>
      <c r="BY511" s="28"/>
      <c r="BZ511" s="28"/>
      <c r="CA511" s="11">
        <v>4.5716E-2</v>
      </c>
      <c r="CB511" s="17">
        <v>4.4999999999999998E-2</v>
      </c>
      <c r="CC511" s="11">
        <v>2.6953488372093024</v>
      </c>
      <c r="CD511" s="11">
        <v>118.38610827374873</v>
      </c>
      <c r="CE511" s="11">
        <v>39.444348576358934</v>
      </c>
      <c r="CF511" s="11">
        <v>100</v>
      </c>
      <c r="CG511" s="11" t="s">
        <v>6</v>
      </c>
      <c r="CH511" s="11" t="s">
        <v>6</v>
      </c>
      <c r="CI511" s="28"/>
      <c r="CJ511" s="11">
        <v>56786.303999999996</v>
      </c>
      <c r="CK511" s="11">
        <v>0</v>
      </c>
      <c r="CL511" s="11">
        <v>630.95893333333333</v>
      </c>
      <c r="CM511" s="11" t="s">
        <v>6</v>
      </c>
      <c r="CN511" s="11">
        <v>296.74299999999977</v>
      </c>
      <c r="CO511" s="11" t="s">
        <v>6</v>
      </c>
      <c r="CP511" s="11">
        <v>0.52256086256291623</v>
      </c>
      <c r="CQ511" s="11">
        <v>334.21593333333357</v>
      </c>
      <c r="CR511" s="11" t="s">
        <v>295</v>
      </c>
      <c r="CS511" s="11">
        <v>7.3106993904395301</v>
      </c>
      <c r="CT511" s="11">
        <v>1242.1538192317787</v>
      </c>
      <c r="CU511" s="11">
        <v>6.4910097121357895</v>
      </c>
      <c r="CV511" s="11">
        <v>1.1111111111111112</v>
      </c>
      <c r="CW511" s="11">
        <v>91.852711864406785</v>
      </c>
      <c r="CX511" s="11" t="s">
        <v>6</v>
      </c>
      <c r="CY511" s="28"/>
      <c r="CZ511" s="11">
        <v>76.193333333333342</v>
      </c>
      <c r="DA511" s="11">
        <v>1931.6666666666667</v>
      </c>
      <c r="DB511" s="11">
        <v>716.66666666666674</v>
      </c>
      <c r="DC511" s="11">
        <v>6.3615364423834109</v>
      </c>
      <c r="DD511" s="11">
        <v>2.9195686411759563</v>
      </c>
      <c r="DE511" s="28"/>
      <c r="DF511" s="11">
        <v>987.46560000000011</v>
      </c>
      <c r="DG511" s="11">
        <v>-56.021163999999999</v>
      </c>
      <c r="DH511" s="11">
        <v>-127.38205766357835</v>
      </c>
      <c r="DI511" s="11">
        <v>-27.514524455332925</v>
      </c>
      <c r="DJ511" s="11">
        <v>0</v>
      </c>
      <c r="DK511" s="11">
        <v>48.995948231233818</v>
      </c>
      <c r="DL511" s="11" t="s">
        <v>6</v>
      </c>
      <c r="DM511" s="11">
        <v>49.114533205004811</v>
      </c>
      <c r="DN511" s="11" t="s">
        <v>6</v>
      </c>
      <c r="DO511" s="11">
        <v>-40.345914989246793</v>
      </c>
      <c r="DP511" s="11">
        <v>5221.6744186046508</v>
      </c>
      <c r="DQ511" s="11">
        <v>0.382807460535731</v>
      </c>
      <c r="DR511" s="11">
        <v>59.540474229513997</v>
      </c>
      <c r="DS511" s="11">
        <f>IF(odpadni[[#This Row],[SÚC]]="-","-",odpadni[[#This Row],[ZKC34]]-odpadni[[#This Row],[SÚC]])</f>
        <v>-37.940474229513995</v>
      </c>
      <c r="DT511" s="11" t="str">
        <f>IF(odpadni[[#This Row],[Rozdíl Cena pro stočné - sociálně únosná cena]]="-","-",IF(odpadni[[#This Row],[Rozdíl Cena pro stočné - sociálně únosná cena]]&gt;0,"ANO","NE"))</f>
        <v>NE</v>
      </c>
      <c r="DU511" s="11">
        <v>-10.425941024509186</v>
      </c>
      <c r="DV511" s="11" t="s">
        <v>301</v>
      </c>
      <c r="DW511" s="58"/>
      <c r="DX511" s="58" t="s">
        <v>8821</v>
      </c>
      <c r="DY511" s="58"/>
      <c r="DZ511" s="58" t="s">
        <v>8894</v>
      </c>
      <c r="EK511" s="2"/>
    </row>
    <row r="512" spans="1:141" ht="15" customHeight="1" x14ac:dyDescent="0.25">
      <c r="A512" s="71">
        <v>780</v>
      </c>
      <c r="B512" s="9" t="s">
        <v>855</v>
      </c>
      <c r="C512" s="9" t="s">
        <v>3213</v>
      </c>
      <c r="D512" s="9" t="s">
        <v>3213</v>
      </c>
      <c r="E512" s="9" t="s">
        <v>8</v>
      </c>
      <c r="F512" s="9" t="s">
        <v>3213</v>
      </c>
      <c r="G512" s="9" t="s">
        <v>8</v>
      </c>
      <c r="H512" s="9" t="s">
        <v>5941</v>
      </c>
      <c r="I512" s="9" t="s">
        <v>5990</v>
      </c>
      <c r="J512" s="9" t="s">
        <v>5992</v>
      </c>
      <c r="K512" s="9" t="s">
        <v>5985</v>
      </c>
      <c r="L512" s="10" t="s">
        <v>6504</v>
      </c>
      <c r="M512" s="50"/>
      <c r="N512" s="28"/>
      <c r="O512" s="56">
        <v>11</v>
      </c>
      <c r="P512" s="56">
        <v>0</v>
      </c>
      <c r="Q512" s="56">
        <v>11</v>
      </c>
      <c r="R512" s="11">
        <v>0.48199999999999998</v>
      </c>
      <c r="S512" s="11">
        <v>0</v>
      </c>
      <c r="T512" s="56">
        <v>6</v>
      </c>
      <c r="U512" s="11">
        <v>0.38500000000000001</v>
      </c>
      <c r="V512" s="11">
        <v>0</v>
      </c>
      <c r="W512" s="11">
        <v>0</v>
      </c>
      <c r="X512" s="56">
        <v>4</v>
      </c>
      <c r="Y512" s="56">
        <v>0</v>
      </c>
      <c r="Z512" s="11">
        <v>0</v>
      </c>
      <c r="AA512" s="56">
        <v>0</v>
      </c>
      <c r="AB512" s="56">
        <v>0</v>
      </c>
      <c r="AC512" s="11">
        <v>0</v>
      </c>
      <c r="AD512" s="11">
        <v>0</v>
      </c>
      <c r="AE512" s="11">
        <v>0</v>
      </c>
      <c r="AF512" s="11">
        <v>0</v>
      </c>
      <c r="AG512" s="11">
        <v>0</v>
      </c>
      <c r="AH512" s="11">
        <v>0</v>
      </c>
      <c r="AI512" s="11">
        <v>164</v>
      </c>
      <c r="AJ512" s="11">
        <v>0</v>
      </c>
      <c r="AK512" s="11">
        <v>0</v>
      </c>
      <c r="AL512" s="24">
        <v>0</v>
      </c>
      <c r="AM512" s="24">
        <v>0</v>
      </c>
      <c r="AN512" s="24">
        <v>0</v>
      </c>
      <c r="AO512" s="24">
        <v>0</v>
      </c>
      <c r="AP512" s="24">
        <v>0</v>
      </c>
      <c r="AQ512" s="24">
        <v>0</v>
      </c>
      <c r="AR512" s="24">
        <v>0</v>
      </c>
      <c r="AS512" s="24">
        <v>0</v>
      </c>
      <c r="AT512" s="24">
        <v>0</v>
      </c>
      <c r="AU512" s="24">
        <v>0</v>
      </c>
      <c r="AV512" s="24">
        <v>0</v>
      </c>
      <c r="AW512" s="24">
        <v>0</v>
      </c>
      <c r="AX512" s="24">
        <v>0</v>
      </c>
      <c r="AY512" s="24">
        <v>0</v>
      </c>
      <c r="AZ512" s="24">
        <v>0</v>
      </c>
      <c r="BA512" s="24">
        <v>0</v>
      </c>
      <c r="BB512" s="24">
        <v>0</v>
      </c>
      <c r="BC512" s="24">
        <v>2.3203999999999999E-2</v>
      </c>
      <c r="BD512" s="24">
        <v>0</v>
      </c>
      <c r="BE512" s="24">
        <v>2.3203999999999999E-2</v>
      </c>
      <c r="BF512" s="25">
        <v>0.02</v>
      </c>
      <c r="BG512" s="54">
        <v>3.9870000000000001</v>
      </c>
      <c r="BH512" s="11">
        <v>0</v>
      </c>
      <c r="BI512" s="24">
        <v>0</v>
      </c>
      <c r="BJ512" s="24">
        <v>0</v>
      </c>
      <c r="BK512" s="24">
        <v>3.8499999999999998E-4</v>
      </c>
      <c r="BL512" s="24">
        <v>0</v>
      </c>
      <c r="BM512" s="11">
        <v>60.27</v>
      </c>
      <c r="BN512" s="24">
        <v>-2.3203999999999999E-2</v>
      </c>
      <c r="BO512" s="25">
        <v>-0.02</v>
      </c>
      <c r="BP512" s="24">
        <v>-100</v>
      </c>
      <c r="BQ512" s="11">
        <v>0</v>
      </c>
      <c r="BR512" s="24">
        <v>0</v>
      </c>
      <c r="BS512" s="24">
        <v>0</v>
      </c>
      <c r="BT512" s="24">
        <v>0</v>
      </c>
      <c r="BU512" s="24">
        <v>0</v>
      </c>
      <c r="BV512" s="24">
        <v>0</v>
      </c>
      <c r="BW512" s="24">
        <v>0</v>
      </c>
      <c r="BX512" s="11">
        <v>12.448132780082988</v>
      </c>
      <c r="BY512" s="28"/>
      <c r="BZ512" s="28"/>
      <c r="CA512" s="11">
        <v>3.8499999999999998E-4</v>
      </c>
      <c r="CB512" s="17">
        <v>4.0000000000000002E-4</v>
      </c>
      <c r="CC512" s="11">
        <v>1.8333333333333333</v>
      </c>
      <c r="CD512" s="11">
        <v>22.821576763485478</v>
      </c>
      <c r="CE512" s="11">
        <v>35</v>
      </c>
      <c r="CF512" s="11">
        <v>0</v>
      </c>
      <c r="CG512" s="11">
        <v>0</v>
      </c>
      <c r="CH512" s="11" t="s">
        <v>6</v>
      </c>
      <c r="CI512" s="28"/>
      <c r="CJ512" s="11">
        <v>164</v>
      </c>
      <c r="CK512" s="11">
        <v>0</v>
      </c>
      <c r="CL512" s="11">
        <v>1.8222222222222222</v>
      </c>
      <c r="CM512" s="11" t="s">
        <v>6</v>
      </c>
      <c r="CN512" s="11">
        <v>0</v>
      </c>
      <c r="CO512" s="11" t="s">
        <v>6</v>
      </c>
      <c r="CP512" s="11">
        <v>0</v>
      </c>
      <c r="CQ512" s="11">
        <v>1.8222222222222222</v>
      </c>
      <c r="CR512" s="11" t="s">
        <v>295</v>
      </c>
      <c r="CS512" s="11">
        <v>4.7330447330447338</v>
      </c>
      <c r="CT512" s="11">
        <v>425.97402597402601</v>
      </c>
      <c r="CU512" s="11">
        <v>0</v>
      </c>
      <c r="CV512" s="11">
        <v>1.1111111111111112</v>
      </c>
      <c r="CW512" s="11" t="s">
        <v>6</v>
      </c>
      <c r="CX512" s="11" t="s">
        <v>6</v>
      </c>
      <c r="CY512" s="28"/>
      <c r="CZ512" s="11" t="s">
        <v>6</v>
      </c>
      <c r="DA512" s="11" t="s">
        <v>6</v>
      </c>
      <c r="DB512" s="11" t="s">
        <v>6</v>
      </c>
      <c r="DC512" s="11">
        <v>0</v>
      </c>
      <c r="DD512" s="11">
        <v>60.270129870129871</v>
      </c>
      <c r="DE512" s="28"/>
      <c r="DF512" s="11">
        <v>0</v>
      </c>
      <c r="DG512" s="11">
        <v>-100</v>
      </c>
      <c r="DH512" s="11" t="s">
        <v>6</v>
      </c>
      <c r="DI512" s="11" t="s">
        <v>6</v>
      </c>
      <c r="DJ512" s="11">
        <v>0</v>
      </c>
      <c r="DK512" s="11">
        <v>14.909090909090908</v>
      </c>
      <c r="DL512" s="11" t="s">
        <v>6</v>
      </c>
      <c r="DM512" s="11">
        <v>65.0031746031746</v>
      </c>
      <c r="DN512" s="11" t="s">
        <v>6</v>
      </c>
      <c r="DO512" s="11">
        <v>-100</v>
      </c>
      <c r="DP512" s="11">
        <v>3867.3333333333335</v>
      </c>
      <c r="DQ512" s="11">
        <v>0</v>
      </c>
      <c r="DR512" s="11">
        <v>60.106973873163497</v>
      </c>
      <c r="DS512" s="11">
        <f>IF(odpadni[[#This Row],[SÚC]]="-","-",odpadni[[#This Row],[ZKC34]]-odpadni[[#This Row],[SÚC]])</f>
        <v>-60.106973873163497</v>
      </c>
      <c r="DT512" s="11" t="str">
        <f>IF(odpadni[[#This Row],[Rozdíl Cena pro stočné - sociálně únosná cena]]="-","-",IF(odpadni[[#This Row],[Rozdíl Cena pro stočné - sociálně únosná cena]]&gt;0,"ANO","NE"))</f>
        <v>NE</v>
      </c>
      <c r="DU512" s="11">
        <v>4.8962007300111026</v>
      </c>
      <c r="DV512" s="11" t="s">
        <v>9125</v>
      </c>
      <c r="DW512" s="58"/>
      <c r="DX512" s="58" t="s">
        <v>8850</v>
      </c>
      <c r="DY512" s="58" t="s">
        <v>8890</v>
      </c>
      <c r="DZ512" s="58" t="s">
        <v>8900</v>
      </c>
      <c r="EK512" s="2"/>
    </row>
    <row r="513" spans="1:141" ht="15" customHeight="1" x14ac:dyDescent="0.25">
      <c r="A513" s="71">
        <v>781</v>
      </c>
      <c r="B513" s="9" t="s">
        <v>856</v>
      </c>
      <c r="C513" s="9" t="s">
        <v>3214</v>
      </c>
      <c r="D513" s="9" t="s">
        <v>3214</v>
      </c>
      <c r="E513" s="9" t="s">
        <v>8</v>
      </c>
      <c r="F513" s="9" t="s">
        <v>3214</v>
      </c>
      <c r="G513" s="9" t="s">
        <v>8</v>
      </c>
      <c r="H513" s="9" t="s">
        <v>5938</v>
      </c>
      <c r="I513" s="9" t="s">
        <v>5990</v>
      </c>
      <c r="J513" s="9" t="s">
        <v>5982</v>
      </c>
      <c r="K513" s="9" t="s">
        <v>5983</v>
      </c>
      <c r="L513" s="10" t="s">
        <v>6505</v>
      </c>
      <c r="M513" s="50"/>
      <c r="N513" s="28"/>
      <c r="O513" s="56">
        <v>3200</v>
      </c>
      <c r="P513" s="56">
        <v>3200</v>
      </c>
      <c r="Q513" s="56">
        <v>0</v>
      </c>
      <c r="R513" s="11">
        <v>16.295999999999999</v>
      </c>
      <c r="S513" s="11">
        <v>0</v>
      </c>
      <c r="T513" s="56">
        <v>970</v>
      </c>
      <c r="U513" s="11">
        <v>0</v>
      </c>
      <c r="V513" s="11">
        <v>186.60599999999999</v>
      </c>
      <c r="W513" s="11">
        <v>0</v>
      </c>
      <c r="X513" s="56">
        <v>12</v>
      </c>
      <c r="Y513" s="56">
        <v>1</v>
      </c>
      <c r="Z513" s="11">
        <v>1</v>
      </c>
      <c r="AA513" s="56">
        <v>12</v>
      </c>
      <c r="AB513" s="56">
        <v>1</v>
      </c>
      <c r="AC513" s="11">
        <v>0</v>
      </c>
      <c r="AD513" s="11">
        <v>2.2599999999999998</v>
      </c>
      <c r="AE513" s="11">
        <v>0</v>
      </c>
      <c r="AF513" s="11">
        <v>0</v>
      </c>
      <c r="AG513" s="11">
        <v>0</v>
      </c>
      <c r="AH513" s="11">
        <v>0</v>
      </c>
      <c r="AI513" s="11">
        <v>95833</v>
      </c>
      <c r="AJ513" s="11">
        <v>26022</v>
      </c>
      <c r="AK513" s="11">
        <v>24.69</v>
      </c>
      <c r="AL513" s="24">
        <v>0.15758800000000001</v>
      </c>
      <c r="AM513" s="24">
        <v>0</v>
      </c>
      <c r="AN513" s="24">
        <v>0</v>
      </c>
      <c r="AO513" s="24">
        <v>0.125058</v>
      </c>
      <c r="AP513" s="24">
        <v>3.2530000000000003E-2</v>
      </c>
      <c r="AQ513" s="24">
        <v>0.66628100000000001</v>
      </c>
      <c r="AR513" s="24">
        <v>0.66628100000000001</v>
      </c>
      <c r="AS513" s="24">
        <v>0</v>
      </c>
      <c r="AT513" s="24">
        <v>1.0707610000000001</v>
      </c>
      <c r="AU513" s="24">
        <v>1.0707610000000001</v>
      </c>
      <c r="AV513" s="24">
        <v>0</v>
      </c>
      <c r="AW513" s="24">
        <v>2.3010440000000001</v>
      </c>
      <c r="AX513" s="24">
        <v>1.171249</v>
      </c>
      <c r="AY513" s="24">
        <v>0.23793</v>
      </c>
      <c r="AZ513" s="24">
        <v>0</v>
      </c>
      <c r="BA513" s="24">
        <v>0.89186500000000002</v>
      </c>
      <c r="BB513" s="24">
        <v>1.6223000000000001E-2</v>
      </c>
      <c r="BC513" s="24">
        <v>0.33585999999999999</v>
      </c>
      <c r="BD513" s="24">
        <v>0</v>
      </c>
      <c r="BE513" s="24">
        <v>4.5477569999999998</v>
      </c>
      <c r="BF513" s="25">
        <v>4.4758599999999999</v>
      </c>
      <c r="BG513" s="54">
        <v>121.855</v>
      </c>
      <c r="BH513" s="11">
        <v>3</v>
      </c>
      <c r="BI513" s="24">
        <v>0</v>
      </c>
      <c r="BJ513" s="24">
        <v>0</v>
      </c>
      <c r="BK513" s="24">
        <v>0.18660599999999999</v>
      </c>
      <c r="BL513" s="24">
        <v>9.5449999999999997E-3</v>
      </c>
      <c r="BM513" s="11">
        <v>23.18</v>
      </c>
      <c r="BN513" s="24">
        <v>0.29608200000000001</v>
      </c>
      <c r="BO513" s="25">
        <v>0.14199999999999999</v>
      </c>
      <c r="BP513" s="24">
        <v>6.5105019999999998</v>
      </c>
      <c r="BQ513" s="11">
        <v>0</v>
      </c>
      <c r="BR513" s="24">
        <v>5.7079659999999999</v>
      </c>
      <c r="BS513" s="24">
        <v>2.074621</v>
      </c>
      <c r="BT513" s="24">
        <v>1.295366</v>
      </c>
      <c r="BU513" s="24">
        <v>0.403501</v>
      </c>
      <c r="BV513" s="24">
        <v>1.295366</v>
      </c>
      <c r="BW513" s="24">
        <v>0</v>
      </c>
      <c r="BX513" s="11">
        <v>59.523809523809526</v>
      </c>
      <c r="BY513" s="28"/>
      <c r="BZ513" s="28"/>
      <c r="CA513" s="11">
        <v>0.19615099999999999</v>
      </c>
      <c r="CB513" s="17">
        <v>0.187</v>
      </c>
      <c r="CC513" s="11">
        <v>3.2989690721649483</v>
      </c>
      <c r="CD513" s="11">
        <v>196.36720667648504</v>
      </c>
      <c r="CE513" s="11">
        <v>61.2971875</v>
      </c>
      <c r="CF513" s="11">
        <v>100</v>
      </c>
      <c r="CG513" s="11">
        <v>8.3333333333333339</v>
      </c>
      <c r="CH513" s="11">
        <v>8.3333333333333339</v>
      </c>
      <c r="CI513" s="28"/>
      <c r="CJ513" s="11">
        <v>121855</v>
      </c>
      <c r="CK513" s="11">
        <v>0</v>
      </c>
      <c r="CL513" s="11">
        <v>1715.3611111111111</v>
      </c>
      <c r="CM513" s="11" t="s">
        <v>6</v>
      </c>
      <c r="CN513" s="11">
        <v>2301.0439999999999</v>
      </c>
      <c r="CO513" s="11" t="s">
        <v>6</v>
      </c>
      <c r="CP513" s="11">
        <v>1.8883459849821509</v>
      </c>
      <c r="CQ513" s="11">
        <v>0</v>
      </c>
      <c r="CR513" s="11" t="s">
        <v>294</v>
      </c>
      <c r="CS513" s="11">
        <v>0</v>
      </c>
      <c r="CT513" s="11">
        <v>621.23058256139404</v>
      </c>
      <c r="CU513" s="11">
        <v>11.730982763279311</v>
      </c>
      <c r="CV513" s="11">
        <v>1.2606754708587449</v>
      </c>
      <c r="CW513" s="11">
        <v>0</v>
      </c>
      <c r="CX513" s="11" t="s">
        <v>6</v>
      </c>
      <c r="CY513" s="28"/>
      <c r="CZ513" s="11">
        <v>65.383666666666656</v>
      </c>
      <c r="DA513" s="11">
        <v>1066.6666666666667</v>
      </c>
      <c r="DB513" s="11">
        <v>323.33333333333331</v>
      </c>
      <c r="DC513" s="11">
        <v>5.4588607756269409</v>
      </c>
      <c r="DD513" s="11">
        <v>1.7122522954254631</v>
      </c>
      <c r="DE513" s="28"/>
      <c r="DF513" s="11">
        <v>4842.9681899999996</v>
      </c>
      <c r="DG513" s="11">
        <v>6.5105019999999998</v>
      </c>
      <c r="DH513" s="11">
        <v>6.1136474241430037</v>
      </c>
      <c r="DI513" s="11">
        <v>1.5094595490209075</v>
      </c>
      <c r="DJ513" s="11">
        <v>0</v>
      </c>
      <c r="DK513" s="11">
        <v>38.079687499999999</v>
      </c>
      <c r="DL513" s="11" t="s">
        <v>6</v>
      </c>
      <c r="DM513" s="11">
        <v>23.184979938924602</v>
      </c>
      <c r="DN513" s="11" t="s">
        <v>6</v>
      </c>
      <c r="DO513" s="11">
        <v>32.494039758286078</v>
      </c>
      <c r="DP513" s="11">
        <v>4688.4092783505157</v>
      </c>
      <c r="DQ513" s="11">
        <v>1.0649135804749463</v>
      </c>
      <c r="DR513" s="11">
        <v>58.8400038998914</v>
      </c>
      <c r="DS513" s="11">
        <f>IF(odpadni[[#This Row],[SÚC]]="-","-",odpadni[[#This Row],[ZKC34]]-odpadni[[#This Row],[SÚC]])</f>
        <v>-34.150003899891402</v>
      </c>
      <c r="DT513" s="11" t="str">
        <f>IF(odpadni[[#This Row],[Rozdíl Cena pro stočné - sociálně únosná cena]]="-","-",IF(odpadni[[#This Row],[Rozdíl Cena pro stočné - sociálně únosná cena]]&gt;0,"ANO","NE"))</f>
        <v>NE</v>
      </c>
      <c r="DU513" s="11">
        <v>-35.655023960966801</v>
      </c>
      <c r="DV513" s="11" t="s">
        <v>301</v>
      </c>
      <c r="DW513" s="58"/>
      <c r="DX513" s="58"/>
      <c r="DY513" s="58"/>
      <c r="DZ513" s="58" t="s">
        <v>8898</v>
      </c>
      <c r="EK513" s="2"/>
    </row>
    <row r="514" spans="1:141" ht="15" customHeight="1" x14ac:dyDescent="0.25">
      <c r="A514" s="71">
        <v>782</v>
      </c>
      <c r="B514" s="9" t="s">
        <v>857</v>
      </c>
      <c r="C514" s="9" t="s">
        <v>3215</v>
      </c>
      <c r="D514" s="9" t="s">
        <v>3215</v>
      </c>
      <c r="E514" s="9" t="s">
        <v>8</v>
      </c>
      <c r="F514" s="9" t="s">
        <v>3215</v>
      </c>
      <c r="G514" s="9" t="s">
        <v>8</v>
      </c>
      <c r="H514" s="9" t="s">
        <v>7</v>
      </c>
      <c r="I514" s="9" t="s">
        <v>5990</v>
      </c>
      <c r="J514" s="9" t="s">
        <v>5982</v>
      </c>
      <c r="K514" s="9" t="s">
        <v>5983</v>
      </c>
      <c r="L514" s="10" t="s">
        <v>6506</v>
      </c>
      <c r="M514" s="50"/>
      <c r="N514" s="28"/>
      <c r="O514" s="56">
        <v>4570</v>
      </c>
      <c r="P514" s="56">
        <v>4570</v>
      </c>
      <c r="Q514" s="56">
        <v>0</v>
      </c>
      <c r="R514" s="11">
        <v>31.61</v>
      </c>
      <c r="S514" s="11">
        <v>0</v>
      </c>
      <c r="T514" s="56">
        <v>1564</v>
      </c>
      <c r="U514" s="11">
        <v>0</v>
      </c>
      <c r="V514" s="11">
        <v>216.05500000000001</v>
      </c>
      <c r="W514" s="11">
        <v>1</v>
      </c>
      <c r="X514" s="56">
        <v>0</v>
      </c>
      <c r="Y514" s="56">
        <v>0</v>
      </c>
      <c r="Z514" s="11">
        <v>2</v>
      </c>
      <c r="AA514" s="56">
        <v>25</v>
      </c>
      <c r="AB514" s="56">
        <v>0</v>
      </c>
      <c r="AC514" s="11">
        <v>0</v>
      </c>
      <c r="AD514" s="11">
        <v>54.69</v>
      </c>
      <c r="AE514" s="11">
        <v>0</v>
      </c>
      <c r="AF514" s="11">
        <v>0</v>
      </c>
      <c r="AG514" s="11">
        <v>0</v>
      </c>
      <c r="AH514" s="11">
        <v>4.8</v>
      </c>
      <c r="AI514" s="11">
        <v>207448.30600000001</v>
      </c>
      <c r="AJ514" s="11">
        <v>51954</v>
      </c>
      <c r="AK514" s="11">
        <v>25.44</v>
      </c>
      <c r="AL514" s="24">
        <v>3.1E-2</v>
      </c>
      <c r="AM514" s="24">
        <v>0</v>
      </c>
      <c r="AN514" s="24">
        <v>0</v>
      </c>
      <c r="AO514" s="24">
        <v>0</v>
      </c>
      <c r="AP514" s="24">
        <v>3.1E-2</v>
      </c>
      <c r="AQ514" s="24">
        <v>1.2769999999999999</v>
      </c>
      <c r="AR514" s="24">
        <v>1.2769999999999999</v>
      </c>
      <c r="AS514" s="24">
        <v>0</v>
      </c>
      <c r="AT514" s="24">
        <v>0</v>
      </c>
      <c r="AU514" s="24">
        <v>0</v>
      </c>
      <c r="AV514" s="24">
        <v>0</v>
      </c>
      <c r="AW514" s="24">
        <v>2.407</v>
      </c>
      <c r="AX514" s="24">
        <v>2.35</v>
      </c>
      <c r="AY514" s="24">
        <v>5.7000000000000002E-2</v>
      </c>
      <c r="AZ514" s="24">
        <v>0</v>
      </c>
      <c r="BA514" s="24">
        <v>0</v>
      </c>
      <c r="BB514" s="24">
        <v>0</v>
      </c>
      <c r="BC514" s="24">
        <v>2.927</v>
      </c>
      <c r="BD514" s="24">
        <v>0.1</v>
      </c>
      <c r="BE514" s="24">
        <v>7.1790000000000003</v>
      </c>
      <c r="BF514" s="25">
        <v>9.5719999999999992</v>
      </c>
      <c r="BG514" s="54">
        <v>211.68</v>
      </c>
      <c r="BH514" s="11">
        <v>0</v>
      </c>
      <c r="BI514" s="24">
        <v>0</v>
      </c>
      <c r="BJ514" s="24">
        <v>0</v>
      </c>
      <c r="BK514" s="24">
        <v>0.20599999999999999</v>
      </c>
      <c r="BL514" s="24">
        <v>0.01</v>
      </c>
      <c r="BM514" s="11">
        <v>33.229999999999997</v>
      </c>
      <c r="BN514" s="24">
        <v>-1.684245</v>
      </c>
      <c r="BO514" s="25">
        <v>-4.1790000000000003</v>
      </c>
      <c r="BP514" s="24">
        <v>-23.460723000000002</v>
      </c>
      <c r="BQ514" s="11">
        <v>0</v>
      </c>
      <c r="BR514" s="24">
        <v>8.0340000000000007</v>
      </c>
      <c r="BS514" s="24">
        <v>0</v>
      </c>
      <c r="BT514" s="24">
        <v>2.0550000000000002</v>
      </c>
      <c r="BU514" s="24">
        <v>0</v>
      </c>
      <c r="BV514" s="24">
        <v>2.0550000000000002</v>
      </c>
      <c r="BW514" s="24">
        <v>0</v>
      </c>
      <c r="BX514" s="11">
        <v>49.478013286934512</v>
      </c>
      <c r="BY514" s="28"/>
      <c r="BZ514" s="28"/>
      <c r="CA514" s="11">
        <v>0.216</v>
      </c>
      <c r="CB514" s="17">
        <v>0.21199999999999999</v>
      </c>
      <c r="CC514" s="11">
        <v>2.921994884910486</v>
      </c>
      <c r="CD514" s="11">
        <v>144.57450173995571</v>
      </c>
      <c r="CE514" s="11">
        <v>47.264770240700216</v>
      </c>
      <c r="CF514" s="11">
        <v>100</v>
      </c>
      <c r="CG514" s="11" t="s">
        <v>6</v>
      </c>
      <c r="CH514" s="11">
        <v>0</v>
      </c>
      <c r="CI514" s="28"/>
      <c r="CJ514" s="11">
        <v>259402.30600000001</v>
      </c>
      <c r="CK514" s="11">
        <v>3.163555836760519E-2</v>
      </c>
      <c r="CL514" s="11">
        <v>3603.8311777777776</v>
      </c>
      <c r="CM514" s="11" t="s">
        <v>6</v>
      </c>
      <c r="CN514" s="11">
        <v>722.755</v>
      </c>
      <c r="CO514" s="11" t="s">
        <v>6</v>
      </c>
      <c r="CP514" s="11">
        <v>0.27862319774443328</v>
      </c>
      <c r="CQ514" s="11">
        <v>2881.0761777777775</v>
      </c>
      <c r="CR514" s="11" t="s">
        <v>295</v>
      </c>
      <c r="CS514" s="11">
        <v>13.338315637860081</v>
      </c>
      <c r="CT514" s="11">
        <v>1200.9366018518519</v>
      </c>
      <c r="CU514" s="11">
        <v>3.346087962962963</v>
      </c>
      <c r="CV514" s="11">
        <v>1.2502215183425187</v>
      </c>
      <c r="CW514" s="11">
        <v>0</v>
      </c>
      <c r="CX514" s="11" t="s">
        <v>6</v>
      </c>
      <c r="CY514" s="28"/>
      <c r="CZ514" s="11" t="s">
        <v>6</v>
      </c>
      <c r="DA514" s="11" t="s">
        <v>6</v>
      </c>
      <c r="DB514" s="11" t="s">
        <v>6</v>
      </c>
      <c r="DC514" s="11">
        <v>0</v>
      </c>
      <c r="DD514" s="11">
        <v>13.550925925925926</v>
      </c>
      <c r="DE514" s="28"/>
      <c r="DF514" s="11">
        <v>5495.04</v>
      </c>
      <c r="DG514" s="11">
        <v>-23.460723000000002</v>
      </c>
      <c r="DH514" s="11">
        <v>-30.650277341020267</v>
      </c>
      <c r="DI514" s="11">
        <v>-7.7974305555555556</v>
      </c>
      <c r="DJ514" s="11">
        <v>0</v>
      </c>
      <c r="DK514" s="11">
        <v>56.761992560175059</v>
      </c>
      <c r="DL514" s="11" t="s">
        <v>6</v>
      </c>
      <c r="DM514" s="11">
        <v>38.776996193415641</v>
      </c>
      <c r="DN514" s="11" t="s">
        <v>6</v>
      </c>
      <c r="DO514" s="11">
        <v>-23.460718763058921</v>
      </c>
      <c r="DP514" s="11">
        <v>4590.1534526854221</v>
      </c>
      <c r="DQ514" s="11">
        <v>0.54622250397450056</v>
      </c>
      <c r="DR514" s="11">
        <v>59.924915772753501</v>
      </c>
      <c r="DS514" s="11">
        <f>IF(odpadni[[#This Row],[SÚC]]="-","-",odpadni[[#This Row],[ZKC34]]-odpadni[[#This Row],[SÚC]])</f>
        <v>-34.484915772753496</v>
      </c>
      <c r="DT514" s="11" t="str">
        <f>IF(odpadni[[#This Row],[Rozdíl Cena pro stočné - sociálně únosná cena]]="-","-",IF(odpadni[[#This Row],[Rozdíl Cena pro stočné - sociálně únosná cena]]&gt;0,"ANO","NE"))</f>
        <v>NE</v>
      </c>
      <c r="DU514" s="11">
        <v>-21.147919579337859</v>
      </c>
      <c r="DV514" s="11" t="s">
        <v>301</v>
      </c>
      <c r="DW514" s="58"/>
      <c r="DX514" s="58" t="s">
        <v>8827</v>
      </c>
      <c r="DY514" s="58" t="s">
        <v>8890</v>
      </c>
      <c r="DZ514" s="58" t="s">
        <v>8900</v>
      </c>
      <c r="EK514" s="2"/>
    </row>
    <row r="515" spans="1:141" ht="15" customHeight="1" x14ac:dyDescent="0.25">
      <c r="A515" s="71">
        <v>783</v>
      </c>
      <c r="B515" s="9" t="s">
        <v>858</v>
      </c>
      <c r="C515" s="9" t="s">
        <v>3216</v>
      </c>
      <c r="D515" s="9" t="s">
        <v>3216</v>
      </c>
      <c r="E515" s="9" t="s">
        <v>8</v>
      </c>
      <c r="F515" s="9" t="s">
        <v>3216</v>
      </c>
      <c r="G515" s="9" t="s">
        <v>8</v>
      </c>
      <c r="H515" s="9" t="s">
        <v>5944</v>
      </c>
      <c r="I515" s="9" t="s">
        <v>5990</v>
      </c>
      <c r="J515" s="9" t="s">
        <v>5980</v>
      </c>
      <c r="K515" s="9" t="s">
        <v>5981</v>
      </c>
      <c r="L515" s="10" t="s">
        <v>6507</v>
      </c>
      <c r="M515" s="50"/>
      <c r="N515" s="28"/>
      <c r="O515" s="56">
        <v>1152</v>
      </c>
      <c r="P515" s="56">
        <v>1152</v>
      </c>
      <c r="Q515" s="56">
        <v>0</v>
      </c>
      <c r="R515" s="11">
        <v>8.5280000000000005</v>
      </c>
      <c r="S515" s="11">
        <v>0</v>
      </c>
      <c r="T515" s="56">
        <v>372</v>
      </c>
      <c r="U515" s="11">
        <v>0</v>
      </c>
      <c r="V515" s="11">
        <v>30.867000000000001</v>
      </c>
      <c r="W515" s="11">
        <v>1</v>
      </c>
      <c r="X515" s="56">
        <v>0</v>
      </c>
      <c r="Y515" s="56">
        <v>0</v>
      </c>
      <c r="Z515" s="11">
        <v>1</v>
      </c>
      <c r="AA515" s="56">
        <v>12</v>
      </c>
      <c r="AB515" s="56">
        <v>0</v>
      </c>
      <c r="AC515" s="11">
        <v>0</v>
      </c>
      <c r="AD515" s="11">
        <v>6.87</v>
      </c>
      <c r="AE515" s="11">
        <v>0</v>
      </c>
      <c r="AF515" s="11">
        <v>0</v>
      </c>
      <c r="AG515" s="11">
        <v>0</v>
      </c>
      <c r="AH515" s="11">
        <v>0</v>
      </c>
      <c r="AI515" s="11">
        <v>42216</v>
      </c>
      <c r="AJ515" s="11">
        <v>13286</v>
      </c>
      <c r="AK515" s="11">
        <v>34.78</v>
      </c>
      <c r="AL515" s="24">
        <v>7.2988999999999998E-2</v>
      </c>
      <c r="AM515" s="24">
        <v>0</v>
      </c>
      <c r="AN515" s="24">
        <v>0</v>
      </c>
      <c r="AO515" s="24">
        <v>0</v>
      </c>
      <c r="AP515" s="24">
        <v>7.2988999999999998E-2</v>
      </c>
      <c r="AQ515" s="24">
        <v>0.34747400000000001</v>
      </c>
      <c r="AR515" s="24">
        <v>0.34747400000000001</v>
      </c>
      <c r="AS515" s="24">
        <v>0</v>
      </c>
      <c r="AT515" s="24">
        <v>0.32400000000000001</v>
      </c>
      <c r="AU515" s="24">
        <v>0.24099999999999999</v>
      </c>
      <c r="AV515" s="24">
        <v>8.3000000000000004E-2</v>
      </c>
      <c r="AW515" s="24">
        <v>0.384884</v>
      </c>
      <c r="AX515" s="24">
        <v>0.3</v>
      </c>
      <c r="AY515" s="24">
        <v>8.4884000000000001E-2</v>
      </c>
      <c r="AZ515" s="24">
        <v>0</v>
      </c>
      <c r="BA515" s="24">
        <v>0</v>
      </c>
      <c r="BB515" s="24">
        <v>0</v>
      </c>
      <c r="BC515" s="24">
        <v>2.0830999999999999E-2</v>
      </c>
      <c r="BD515" s="24">
        <v>0</v>
      </c>
      <c r="BE515" s="24">
        <v>1.3084549999999999</v>
      </c>
      <c r="BF515" s="25">
        <v>1.3129999999999999</v>
      </c>
      <c r="BG515" s="54">
        <v>55.5</v>
      </c>
      <c r="BH515" s="11">
        <v>1</v>
      </c>
      <c r="BI515" s="24">
        <v>0</v>
      </c>
      <c r="BJ515" s="24">
        <v>0</v>
      </c>
      <c r="BK515" s="24">
        <v>3.8124999999999999E-2</v>
      </c>
      <c r="BL515" s="24">
        <v>0</v>
      </c>
      <c r="BM515" s="11">
        <v>34.32</v>
      </c>
      <c r="BN515" s="24">
        <v>1.7531999999999999E-2</v>
      </c>
      <c r="BO515" s="25">
        <v>8.6400000000000001E-3</v>
      </c>
      <c r="BP515" s="24">
        <v>1.339939</v>
      </c>
      <c r="BQ515" s="11">
        <v>0</v>
      </c>
      <c r="BR515" s="24">
        <v>0.32</v>
      </c>
      <c r="BS515" s="24">
        <v>0</v>
      </c>
      <c r="BT515" s="24">
        <v>0.1</v>
      </c>
      <c r="BU515" s="24">
        <v>0</v>
      </c>
      <c r="BV515" s="24">
        <v>0.1</v>
      </c>
      <c r="BW515" s="24">
        <v>0</v>
      </c>
      <c r="BX515" s="11">
        <v>43.621013133208251</v>
      </c>
      <c r="BY515" s="28"/>
      <c r="BZ515" s="28"/>
      <c r="CA515" s="11">
        <v>3.8124999999999999E-2</v>
      </c>
      <c r="CB515" s="17">
        <v>3.7999999999999999E-2</v>
      </c>
      <c r="CC515" s="11">
        <v>3.096774193548387</v>
      </c>
      <c r="CD515" s="11">
        <v>135.08442776735458</v>
      </c>
      <c r="CE515" s="11">
        <v>33.094618055555557</v>
      </c>
      <c r="CF515" s="11">
        <v>100</v>
      </c>
      <c r="CG515" s="11" t="s">
        <v>6</v>
      </c>
      <c r="CH515" s="11">
        <v>0</v>
      </c>
      <c r="CI515" s="28"/>
      <c r="CJ515" s="11">
        <v>55502</v>
      </c>
      <c r="CK515" s="11">
        <v>0.1172607879924953</v>
      </c>
      <c r="CL515" s="11">
        <v>801.2166666666667</v>
      </c>
      <c r="CM515" s="11" t="s">
        <v>6</v>
      </c>
      <c r="CN515" s="11">
        <v>384.88400000000001</v>
      </c>
      <c r="CO515" s="11" t="s">
        <v>6</v>
      </c>
      <c r="CP515" s="11">
        <v>0.69345969514612094</v>
      </c>
      <c r="CQ515" s="11">
        <v>416.33266666666668</v>
      </c>
      <c r="CR515" s="11" t="s">
        <v>295</v>
      </c>
      <c r="CS515" s="11">
        <v>10.920201092896175</v>
      </c>
      <c r="CT515" s="11">
        <v>1455.7901639344261</v>
      </c>
      <c r="CU515" s="11">
        <v>10.095318032786885</v>
      </c>
      <c r="CV515" s="11">
        <v>1.2815409339441406</v>
      </c>
      <c r="CW515" s="11">
        <v>0</v>
      </c>
      <c r="CX515" s="11" t="s">
        <v>6</v>
      </c>
      <c r="CY515" s="28"/>
      <c r="CZ515" s="11">
        <v>38.125</v>
      </c>
      <c r="DA515" s="11">
        <v>1152</v>
      </c>
      <c r="DB515" s="11">
        <v>372</v>
      </c>
      <c r="DC515" s="11">
        <v>8.4983606557377058</v>
      </c>
      <c r="DD515" s="11">
        <v>0.54638688524590162</v>
      </c>
      <c r="DE515" s="28"/>
      <c r="DF515" s="11">
        <v>1325.9875000000002</v>
      </c>
      <c r="DG515" s="11">
        <v>1.339939</v>
      </c>
      <c r="DH515" s="11">
        <v>1.3221844097323692</v>
      </c>
      <c r="DI515" s="11">
        <v>0.459855737704918</v>
      </c>
      <c r="DJ515" s="11">
        <v>0</v>
      </c>
      <c r="DK515" s="11">
        <v>48.178819444444443</v>
      </c>
      <c r="DL515" s="11" t="s">
        <v>6</v>
      </c>
      <c r="DM515" s="11">
        <v>45.240332240437155</v>
      </c>
      <c r="DN515" s="11" t="s">
        <v>6</v>
      </c>
      <c r="DO515" s="11">
        <v>1.339900875459989</v>
      </c>
      <c r="DP515" s="11">
        <v>3517.3521505376343</v>
      </c>
      <c r="DQ515" s="11">
        <v>0.76878303667523917</v>
      </c>
      <c r="DR515" s="11">
        <v>56.802378655877199</v>
      </c>
      <c r="DS515" s="11">
        <f>IF(odpadni[[#This Row],[SÚC]]="-","-",odpadni[[#This Row],[ZKC34]]-odpadni[[#This Row],[SÚC]])</f>
        <v>-22.022378655877198</v>
      </c>
      <c r="DT515" s="11" t="str">
        <f>IF(odpadni[[#This Row],[Rozdíl Cena pro stočné - sociálně únosná cena]]="-","-",IF(odpadni[[#This Row],[Rozdíl Cena pro stočné - sociálně únosná cena]]&gt;0,"ANO","NE"))</f>
        <v>NE</v>
      </c>
      <c r="DU515" s="11">
        <v>-11.562046415440044</v>
      </c>
      <c r="DV515" s="11" t="s">
        <v>301</v>
      </c>
      <c r="DW515" s="58"/>
      <c r="DX515" s="58" t="s">
        <v>8817</v>
      </c>
      <c r="DY515" s="58"/>
      <c r="DZ515" s="58" t="s">
        <v>352</v>
      </c>
      <c r="EK515" s="2"/>
    </row>
    <row r="516" spans="1:141" ht="15" customHeight="1" x14ac:dyDescent="0.25">
      <c r="A516" s="71">
        <v>785</v>
      </c>
      <c r="B516" s="9" t="s">
        <v>859</v>
      </c>
      <c r="C516" s="9" t="s">
        <v>3217</v>
      </c>
      <c r="D516" s="9" t="s">
        <v>3217</v>
      </c>
      <c r="E516" s="9" t="s">
        <v>8</v>
      </c>
      <c r="F516" s="9" t="s">
        <v>3217</v>
      </c>
      <c r="G516" s="9" t="s">
        <v>8</v>
      </c>
      <c r="H516" s="9" t="s">
        <v>5940</v>
      </c>
      <c r="I516" s="9" t="s">
        <v>5990</v>
      </c>
      <c r="J516" s="9" t="s">
        <v>5980</v>
      </c>
      <c r="K516" s="9" t="s">
        <v>5981</v>
      </c>
      <c r="L516" s="10" t="s">
        <v>6508</v>
      </c>
      <c r="M516" s="50"/>
      <c r="N516" s="28"/>
      <c r="O516" s="56">
        <v>459</v>
      </c>
      <c r="P516" s="56">
        <v>301</v>
      </c>
      <c r="Q516" s="56">
        <v>158</v>
      </c>
      <c r="R516" s="11">
        <v>4.8360000000000003</v>
      </c>
      <c r="S516" s="11">
        <v>0</v>
      </c>
      <c r="T516" s="56">
        <v>181</v>
      </c>
      <c r="U516" s="11">
        <v>5.53</v>
      </c>
      <c r="V516" s="11">
        <v>16.114000000000001</v>
      </c>
      <c r="W516" s="11">
        <v>0</v>
      </c>
      <c r="X516" s="56">
        <v>16</v>
      </c>
      <c r="Y516" s="56">
        <v>1</v>
      </c>
      <c r="Z516" s="11">
        <v>3</v>
      </c>
      <c r="AA516" s="56">
        <v>12</v>
      </c>
      <c r="AB516" s="56">
        <v>1</v>
      </c>
      <c r="AC516" s="11">
        <v>0</v>
      </c>
      <c r="AD516" s="11">
        <v>0</v>
      </c>
      <c r="AE516" s="11">
        <v>0</v>
      </c>
      <c r="AF516" s="11">
        <v>0</v>
      </c>
      <c r="AG516" s="11">
        <v>0</v>
      </c>
      <c r="AH516" s="11">
        <v>2.85</v>
      </c>
      <c r="AI516" s="11">
        <v>30903</v>
      </c>
      <c r="AJ516" s="11">
        <v>5667</v>
      </c>
      <c r="AK516" s="11">
        <v>0.01</v>
      </c>
      <c r="AL516" s="24">
        <v>4.4510000000000001E-3</v>
      </c>
      <c r="AM516" s="24">
        <v>0</v>
      </c>
      <c r="AN516" s="24">
        <v>0</v>
      </c>
      <c r="AO516" s="24">
        <v>0</v>
      </c>
      <c r="AP516" s="24">
        <v>4.4510000000000001E-3</v>
      </c>
      <c r="AQ516" s="24">
        <v>0.109859</v>
      </c>
      <c r="AR516" s="24">
        <v>0.109859</v>
      </c>
      <c r="AS516" s="24">
        <v>0</v>
      </c>
      <c r="AT516" s="24">
        <v>0</v>
      </c>
      <c r="AU516" s="24">
        <v>0</v>
      </c>
      <c r="AV516" s="24">
        <v>0</v>
      </c>
      <c r="AW516" s="24">
        <v>0.24892900000000001</v>
      </c>
      <c r="AX516" s="24">
        <v>0</v>
      </c>
      <c r="AY516" s="24">
        <v>0.24892900000000001</v>
      </c>
      <c r="AZ516" s="24">
        <v>0</v>
      </c>
      <c r="BA516" s="24">
        <v>0</v>
      </c>
      <c r="BB516" s="24">
        <v>0</v>
      </c>
      <c r="BC516" s="24">
        <v>0.36369499999999999</v>
      </c>
      <c r="BD516" s="24">
        <v>0</v>
      </c>
      <c r="BE516" s="24">
        <v>0.72693399999999997</v>
      </c>
      <c r="BF516" s="25">
        <v>0.39989999999999998</v>
      </c>
      <c r="BG516" s="54">
        <v>35.450000000000003</v>
      </c>
      <c r="BH516" s="11">
        <v>0</v>
      </c>
      <c r="BI516" s="24">
        <v>0</v>
      </c>
      <c r="BJ516" s="24">
        <v>0</v>
      </c>
      <c r="BK516" s="24">
        <v>2.3193999999999999E-2</v>
      </c>
      <c r="BL516" s="24">
        <v>0</v>
      </c>
      <c r="BM516" s="11">
        <v>31.34</v>
      </c>
      <c r="BN516" s="24">
        <v>-0.72675599999999996</v>
      </c>
      <c r="BO516" s="25">
        <v>-0.39979999999999999</v>
      </c>
      <c r="BP516" s="24">
        <v>-99.975455999999994</v>
      </c>
      <c r="BQ516" s="11">
        <v>0</v>
      </c>
      <c r="BR516" s="24">
        <v>2.1</v>
      </c>
      <c r="BS516" s="24">
        <v>0.22523499999999999</v>
      </c>
      <c r="BT516" s="24">
        <v>0.42</v>
      </c>
      <c r="BU516" s="24">
        <v>8.6985999999999994E-2</v>
      </c>
      <c r="BV516" s="24">
        <v>0</v>
      </c>
      <c r="BW516" s="24">
        <v>0.42</v>
      </c>
      <c r="BX516" s="11">
        <v>37.427626137303555</v>
      </c>
      <c r="BY516" s="28"/>
      <c r="BZ516" s="28"/>
      <c r="CA516" s="11">
        <v>2.3193999999999999E-2</v>
      </c>
      <c r="CB516" s="17">
        <v>1.2999999999999999E-2</v>
      </c>
      <c r="CC516" s="11">
        <v>2.5359116022099446</v>
      </c>
      <c r="CD516" s="11">
        <v>94.913151364764261</v>
      </c>
      <c r="CE516" s="11">
        <v>50.531590413943356</v>
      </c>
      <c r="CF516" s="11">
        <v>74.450194049159123</v>
      </c>
      <c r="CG516" s="11">
        <v>6.25</v>
      </c>
      <c r="CH516" s="11">
        <v>8.3333333333333339</v>
      </c>
      <c r="CI516" s="28"/>
      <c r="CJ516" s="11">
        <v>36570</v>
      </c>
      <c r="CK516" s="11">
        <v>0</v>
      </c>
      <c r="CL516" s="11">
        <v>485.04166666666669</v>
      </c>
      <c r="CM516" s="11" t="s">
        <v>6</v>
      </c>
      <c r="CN516" s="11">
        <v>0</v>
      </c>
      <c r="CO516" s="11" t="s">
        <v>6</v>
      </c>
      <c r="CP516" s="11">
        <v>0</v>
      </c>
      <c r="CQ516" s="11">
        <v>485.04166666666669</v>
      </c>
      <c r="CR516" s="11" t="s">
        <v>295</v>
      </c>
      <c r="CS516" s="11">
        <v>20.912376764105662</v>
      </c>
      <c r="CT516" s="11">
        <v>1576.7008709148918</v>
      </c>
      <c r="CU516" s="11">
        <v>0</v>
      </c>
      <c r="CV516" s="11">
        <v>1.2157781878023239</v>
      </c>
      <c r="CW516" s="11">
        <v>100</v>
      </c>
      <c r="CX516" s="11" t="s">
        <v>6</v>
      </c>
      <c r="CY516" s="28"/>
      <c r="CZ516" s="11" t="s">
        <v>6</v>
      </c>
      <c r="DA516" s="11" t="s">
        <v>6</v>
      </c>
      <c r="DB516" s="11" t="s">
        <v>6</v>
      </c>
      <c r="DC516" s="11">
        <v>0</v>
      </c>
      <c r="DD516" s="11">
        <v>15.680563938949728</v>
      </c>
      <c r="DE516" s="28"/>
      <c r="DF516" s="11">
        <v>0.23194000000000001</v>
      </c>
      <c r="DG516" s="11">
        <v>-99.975455999999994</v>
      </c>
      <c r="DH516" s="11">
        <v>-313337.93222385092</v>
      </c>
      <c r="DI516" s="11">
        <v>-31.333793222385097</v>
      </c>
      <c r="DJ516" s="11">
        <v>0</v>
      </c>
      <c r="DK516" s="11">
        <v>79.673202614379079</v>
      </c>
      <c r="DL516" s="11" t="s">
        <v>6</v>
      </c>
      <c r="DM516" s="11">
        <v>41.521370469374261</v>
      </c>
      <c r="DN516" s="11" t="s">
        <v>6</v>
      </c>
      <c r="DO516" s="11">
        <v>-99.975513595457087</v>
      </c>
      <c r="DP516" s="11">
        <v>4016.209944751381</v>
      </c>
      <c r="DQ516" s="11">
        <v>1.913734791705114E-4</v>
      </c>
      <c r="DR516" s="11">
        <v>52.380708032432601</v>
      </c>
      <c r="DS516" s="11">
        <f>IF(odpadni[[#This Row],[SÚC]]="-","-",odpadni[[#This Row],[ZKC34]]-odpadni[[#This Row],[SÚC]])</f>
        <v>-52.370708032432603</v>
      </c>
      <c r="DT516" s="11" t="str">
        <f>IF(odpadni[[#This Row],[Rozdíl Cena pro stočné - sociálně únosná cena]]="-","-",IF(odpadni[[#This Row],[Rozdíl Cena pro stočné - sociálně únosná cena]]&gt;0,"ANO","NE"))</f>
        <v>NE</v>
      </c>
      <c r="DU516" s="11">
        <v>-10.85933756305834</v>
      </c>
      <c r="DV516" s="11" t="s">
        <v>301</v>
      </c>
      <c r="DW516" s="58"/>
      <c r="DX516" s="58" t="s">
        <v>8855</v>
      </c>
      <c r="DY516" s="58" t="s">
        <v>8890</v>
      </c>
      <c r="DZ516" s="58" t="s">
        <v>8900</v>
      </c>
      <c r="EK516" s="2"/>
    </row>
    <row r="517" spans="1:141" ht="15" customHeight="1" x14ac:dyDescent="0.25">
      <c r="A517" s="71">
        <v>786</v>
      </c>
      <c r="B517" s="9" t="s">
        <v>860</v>
      </c>
      <c r="C517" s="9" t="s">
        <v>3218</v>
      </c>
      <c r="D517" s="9" t="s">
        <v>3218</v>
      </c>
      <c r="E517" s="9" t="s">
        <v>8</v>
      </c>
      <c r="F517" s="9" t="s">
        <v>3218</v>
      </c>
      <c r="G517" s="9" t="s">
        <v>8</v>
      </c>
      <c r="H517" s="9" t="s">
        <v>5944</v>
      </c>
      <c r="I517" s="9" t="s">
        <v>5990</v>
      </c>
      <c r="J517" s="9" t="s">
        <v>5982</v>
      </c>
      <c r="K517" s="9" t="s">
        <v>5983</v>
      </c>
      <c r="L517" s="10" t="s">
        <v>6509</v>
      </c>
      <c r="M517" s="50"/>
      <c r="N517" s="28"/>
      <c r="O517" s="56">
        <v>3243</v>
      </c>
      <c r="P517" s="56">
        <v>3243</v>
      </c>
      <c r="Q517" s="56">
        <v>0</v>
      </c>
      <c r="R517" s="11">
        <v>19.61</v>
      </c>
      <c r="S517" s="11">
        <v>0</v>
      </c>
      <c r="T517" s="56">
        <v>943</v>
      </c>
      <c r="U517" s="11">
        <v>0</v>
      </c>
      <c r="V517" s="11">
        <v>279.97500000000002</v>
      </c>
      <c r="W517" s="11">
        <v>0</v>
      </c>
      <c r="X517" s="56">
        <v>0</v>
      </c>
      <c r="Y517" s="56">
        <v>0</v>
      </c>
      <c r="Z517" s="11">
        <v>1</v>
      </c>
      <c r="AA517" s="56">
        <v>12</v>
      </c>
      <c r="AB517" s="56">
        <v>0</v>
      </c>
      <c r="AC517" s="11">
        <v>0</v>
      </c>
      <c r="AD517" s="11">
        <v>0.94099999999999995</v>
      </c>
      <c r="AE517" s="11">
        <v>0</v>
      </c>
      <c r="AF517" s="11">
        <v>0</v>
      </c>
      <c r="AG517" s="11">
        <v>0</v>
      </c>
      <c r="AH517" s="11">
        <v>0</v>
      </c>
      <c r="AI517" s="11">
        <v>69658</v>
      </c>
      <c r="AJ517" s="11">
        <v>36730</v>
      </c>
      <c r="AK517" s="11">
        <v>21.74</v>
      </c>
      <c r="AL517" s="24">
        <v>0.17835100000000001</v>
      </c>
      <c r="AM517" s="24">
        <v>0</v>
      </c>
      <c r="AN517" s="24">
        <v>0</v>
      </c>
      <c r="AO517" s="24">
        <v>0</v>
      </c>
      <c r="AP517" s="24">
        <v>0.17835100000000001</v>
      </c>
      <c r="AQ517" s="24">
        <v>0.46340999999999999</v>
      </c>
      <c r="AR517" s="24">
        <v>0.46340999999999999</v>
      </c>
      <c r="AS517" s="24">
        <v>0</v>
      </c>
      <c r="AT517" s="24">
        <v>0.166572</v>
      </c>
      <c r="AU517" s="24">
        <v>0.109572</v>
      </c>
      <c r="AV517" s="24">
        <v>5.7000000000000002E-2</v>
      </c>
      <c r="AW517" s="24">
        <v>2.3531900000000001</v>
      </c>
      <c r="AX517" s="24">
        <v>1.9306730000000001</v>
      </c>
      <c r="AY517" s="24">
        <v>0.42251699999999998</v>
      </c>
      <c r="AZ517" s="24">
        <v>0</v>
      </c>
      <c r="BA517" s="24">
        <v>0</v>
      </c>
      <c r="BB517" s="24">
        <v>2.1310000000000001E-3</v>
      </c>
      <c r="BC517" s="24">
        <v>0.15215500000000001</v>
      </c>
      <c r="BD517" s="24">
        <v>0</v>
      </c>
      <c r="BE517" s="24">
        <v>3.3158089999999998</v>
      </c>
      <c r="BF517" s="25">
        <v>3.242661</v>
      </c>
      <c r="BG517" s="54">
        <v>106.39</v>
      </c>
      <c r="BH517" s="11">
        <v>2</v>
      </c>
      <c r="BI517" s="24">
        <v>0</v>
      </c>
      <c r="BJ517" s="24">
        <v>0</v>
      </c>
      <c r="BK517" s="24">
        <v>0.12925</v>
      </c>
      <c r="BL517" s="24">
        <v>0</v>
      </c>
      <c r="BM517" s="11">
        <v>25.65</v>
      </c>
      <c r="BN517" s="24">
        <v>-0.50591399999999997</v>
      </c>
      <c r="BO517" s="25">
        <v>-0.41646100000000003</v>
      </c>
      <c r="BP517" s="24">
        <v>-15.257633999999999</v>
      </c>
      <c r="BQ517" s="11">
        <v>0</v>
      </c>
      <c r="BR517" s="24">
        <v>3.1680000000000001</v>
      </c>
      <c r="BS517" s="24">
        <v>0</v>
      </c>
      <c r="BT517" s="24">
        <v>0.435</v>
      </c>
      <c r="BU517" s="24">
        <v>0</v>
      </c>
      <c r="BV517" s="24">
        <v>0.435</v>
      </c>
      <c r="BW517" s="24">
        <v>0</v>
      </c>
      <c r="BX517" s="11">
        <v>48.087710351861297</v>
      </c>
      <c r="BY517" s="28"/>
      <c r="BZ517" s="28"/>
      <c r="CA517" s="11">
        <v>0.12925</v>
      </c>
      <c r="CB517" s="17">
        <v>0.13</v>
      </c>
      <c r="CC517" s="11">
        <v>3.4390243902439024</v>
      </c>
      <c r="CD517" s="11">
        <v>165.37480877103519</v>
      </c>
      <c r="CE517" s="11">
        <v>39.855072463768117</v>
      </c>
      <c r="CF517" s="11">
        <v>100</v>
      </c>
      <c r="CG517" s="11" t="s">
        <v>6</v>
      </c>
      <c r="CH517" s="11">
        <v>0</v>
      </c>
      <c r="CI517" s="28"/>
      <c r="CJ517" s="11">
        <v>106388</v>
      </c>
      <c r="CK517" s="11">
        <v>0</v>
      </c>
      <c r="CL517" s="11">
        <v>1692.2277777777776</v>
      </c>
      <c r="CM517" s="11" t="s">
        <v>6</v>
      </c>
      <c r="CN517" s="11">
        <v>1847.2760000000001</v>
      </c>
      <c r="CO517" s="11" t="s">
        <v>6</v>
      </c>
      <c r="CP517" s="11">
        <v>1.7363574839267588</v>
      </c>
      <c r="CQ517" s="11">
        <v>0</v>
      </c>
      <c r="CR517" s="11" t="s">
        <v>294</v>
      </c>
      <c r="CS517" s="11">
        <v>0</v>
      </c>
      <c r="CT517" s="11">
        <v>823.11798839458413</v>
      </c>
      <c r="CU517" s="11">
        <v>14.292270793036751</v>
      </c>
      <c r="CV517" s="11">
        <v>1.3748026082843785</v>
      </c>
      <c r="CW517" s="11">
        <v>0</v>
      </c>
      <c r="CX517" s="11" t="s">
        <v>6</v>
      </c>
      <c r="CY517" s="28"/>
      <c r="CZ517" s="11">
        <v>64.625</v>
      </c>
      <c r="DA517" s="11">
        <v>1621.5</v>
      </c>
      <c r="DB517" s="11">
        <v>471.5</v>
      </c>
      <c r="DC517" s="11">
        <v>1.2887582205029013</v>
      </c>
      <c r="DD517" s="11">
        <v>1.1772147001934237</v>
      </c>
      <c r="DE517" s="28"/>
      <c r="DF517" s="11">
        <v>2809.895</v>
      </c>
      <c r="DG517" s="11">
        <v>-15.257633999999999</v>
      </c>
      <c r="DH517" s="11">
        <v>-18.004729714099639</v>
      </c>
      <c r="DI517" s="11">
        <v>-3.914228239845261</v>
      </c>
      <c r="DJ517" s="11">
        <v>0</v>
      </c>
      <c r="DK517" s="11">
        <v>32.805427073697196</v>
      </c>
      <c r="DL517" s="11" t="s">
        <v>6</v>
      </c>
      <c r="DM517" s="11">
        <v>25.65422823984526</v>
      </c>
      <c r="DN517" s="11" t="s">
        <v>6</v>
      </c>
      <c r="DO517" s="11">
        <v>-15.257633959012718</v>
      </c>
      <c r="DP517" s="11">
        <v>3516.2343584305409</v>
      </c>
      <c r="DQ517" s="11">
        <v>0.84742366040987294</v>
      </c>
      <c r="DR517" s="11">
        <v>56.802378655877199</v>
      </c>
      <c r="DS517" s="11">
        <f>IF(odpadni[[#This Row],[SÚC]]="-","-",odpadni[[#This Row],[ZKC34]]-odpadni[[#This Row],[SÚC]])</f>
        <v>-35.062378655877197</v>
      </c>
      <c r="DT517" s="11" t="str">
        <f>IF(odpadni[[#This Row],[Rozdíl Cena pro stočné - sociálně únosná cena]]="-","-",IF(odpadni[[#This Row],[Rozdíl Cena pro stočné - sociálně únosná cena]]&gt;0,"ANO","NE"))</f>
        <v>NE</v>
      </c>
      <c r="DU517" s="11">
        <v>-31.148150416031939</v>
      </c>
      <c r="DV517" s="11" t="s">
        <v>301</v>
      </c>
      <c r="DW517" s="58"/>
      <c r="DX517" s="58" t="s">
        <v>8837</v>
      </c>
      <c r="DY517" s="58"/>
      <c r="DZ517" s="58" t="s">
        <v>8900</v>
      </c>
      <c r="EK517" s="2"/>
    </row>
    <row r="518" spans="1:141" ht="15" customHeight="1" x14ac:dyDescent="0.25">
      <c r="A518" s="71">
        <v>787</v>
      </c>
      <c r="B518" s="9" t="s">
        <v>861</v>
      </c>
      <c r="C518" s="9" t="s">
        <v>3219</v>
      </c>
      <c r="D518" s="9" t="s">
        <v>3219</v>
      </c>
      <c r="E518" s="9" t="s">
        <v>8</v>
      </c>
      <c r="F518" s="9" t="s">
        <v>3219</v>
      </c>
      <c r="G518" s="9" t="s">
        <v>8</v>
      </c>
      <c r="H518" s="9" t="s">
        <v>7</v>
      </c>
      <c r="I518" s="9" t="s">
        <v>5990</v>
      </c>
      <c r="J518" s="9" t="s">
        <v>5980</v>
      </c>
      <c r="K518" s="9" t="s">
        <v>5983</v>
      </c>
      <c r="L518" s="10" t="s">
        <v>6510</v>
      </c>
      <c r="M518" s="50"/>
      <c r="N518" s="28"/>
      <c r="O518" s="56">
        <v>2432</v>
      </c>
      <c r="P518" s="56">
        <v>2432</v>
      </c>
      <c r="Q518" s="56">
        <v>0</v>
      </c>
      <c r="R518" s="11">
        <v>14.231</v>
      </c>
      <c r="S518" s="11">
        <v>0.35199999999999998</v>
      </c>
      <c r="T518" s="56">
        <v>867</v>
      </c>
      <c r="U518" s="11">
        <v>0</v>
      </c>
      <c r="V518" s="11">
        <v>174.249</v>
      </c>
      <c r="W518" s="11">
        <v>3</v>
      </c>
      <c r="X518" s="56">
        <v>0</v>
      </c>
      <c r="Y518" s="56">
        <v>0</v>
      </c>
      <c r="Z518" s="11">
        <v>1</v>
      </c>
      <c r="AA518" s="56">
        <v>12</v>
      </c>
      <c r="AB518" s="56">
        <v>0</v>
      </c>
      <c r="AC518" s="11">
        <v>0</v>
      </c>
      <c r="AD518" s="11">
        <v>146.15</v>
      </c>
      <c r="AE518" s="11">
        <v>0</v>
      </c>
      <c r="AF518" s="11">
        <v>0</v>
      </c>
      <c r="AG518" s="11">
        <v>0</v>
      </c>
      <c r="AH518" s="11">
        <v>0</v>
      </c>
      <c r="AI518" s="11">
        <v>53430.292999999998</v>
      </c>
      <c r="AJ518" s="11">
        <v>20187.016</v>
      </c>
      <c r="AK518" s="11">
        <v>31.39</v>
      </c>
      <c r="AL518" s="24">
        <v>0.17566300000000001</v>
      </c>
      <c r="AM518" s="24">
        <v>1.0978999999999999E-2</v>
      </c>
      <c r="AN518" s="24">
        <v>0</v>
      </c>
      <c r="AO518" s="24">
        <v>0.120672</v>
      </c>
      <c r="AP518" s="24">
        <v>4.4012000000000003E-2</v>
      </c>
      <c r="AQ518" s="24">
        <v>0.37723299999999998</v>
      </c>
      <c r="AR518" s="24">
        <v>0.37723299999999998</v>
      </c>
      <c r="AS518" s="24">
        <v>0</v>
      </c>
      <c r="AT518" s="24">
        <v>0.50079700000000005</v>
      </c>
      <c r="AU518" s="24">
        <v>0.50079700000000005</v>
      </c>
      <c r="AV518" s="24">
        <v>0</v>
      </c>
      <c r="AW518" s="24">
        <v>2.0902370000000001</v>
      </c>
      <c r="AX518" s="24">
        <v>0.830619</v>
      </c>
      <c r="AY518" s="24">
        <v>0.19681499999999999</v>
      </c>
      <c r="AZ518" s="24">
        <v>0</v>
      </c>
      <c r="BA518" s="24">
        <v>1.0628029999999999</v>
      </c>
      <c r="BB518" s="24">
        <v>0</v>
      </c>
      <c r="BC518" s="24">
        <v>0.62916700000000003</v>
      </c>
      <c r="BD518" s="24">
        <v>0</v>
      </c>
      <c r="BE518" s="24">
        <v>4.2332460000000003</v>
      </c>
      <c r="BF518" s="25">
        <v>3.9380000000000002</v>
      </c>
      <c r="BG518" s="54">
        <v>73.62</v>
      </c>
      <c r="BH518" s="11">
        <v>2.9999999999999996</v>
      </c>
      <c r="BI518" s="24">
        <v>0</v>
      </c>
      <c r="BJ518" s="24">
        <v>0</v>
      </c>
      <c r="BK518" s="24">
        <v>0.120978</v>
      </c>
      <c r="BL518" s="24">
        <v>2.1977E-2</v>
      </c>
      <c r="BM518" s="11">
        <v>29.61</v>
      </c>
      <c r="BN518" s="24">
        <v>0.25448199999999999</v>
      </c>
      <c r="BO518" s="25">
        <v>0.3</v>
      </c>
      <c r="BP518" s="24">
        <v>6.0115119999999997</v>
      </c>
      <c r="BQ518" s="11">
        <v>0.25448199999999999</v>
      </c>
      <c r="BR518" s="24">
        <v>4.8651010000000001</v>
      </c>
      <c r="BS518" s="24">
        <v>4.5244400000000002</v>
      </c>
      <c r="BT518" s="24">
        <v>1.0851010000000001</v>
      </c>
      <c r="BU518" s="24">
        <v>1.0628029999999999</v>
      </c>
      <c r="BV518" s="24">
        <v>1.0851010000000001</v>
      </c>
      <c r="BW518" s="24">
        <v>0</v>
      </c>
      <c r="BX518" s="11">
        <v>60.923336378328997</v>
      </c>
      <c r="BY518" s="28"/>
      <c r="BZ518" s="28"/>
      <c r="CA518" s="11">
        <v>0.142955</v>
      </c>
      <c r="CB518" s="17">
        <v>0.13500000000000001</v>
      </c>
      <c r="CC518" s="11">
        <v>2.8050749711649368</v>
      </c>
      <c r="CD518" s="11">
        <v>170.89452603471295</v>
      </c>
      <c r="CE518" s="11">
        <v>58.780838815789473</v>
      </c>
      <c r="CF518" s="11">
        <v>99.999999999999986</v>
      </c>
      <c r="CG518" s="11" t="s">
        <v>6</v>
      </c>
      <c r="CH518" s="11">
        <v>0</v>
      </c>
      <c r="CI518" s="28"/>
      <c r="CJ518" s="11">
        <v>73617.308999999994</v>
      </c>
      <c r="CK518" s="11">
        <v>0.2108073923125571</v>
      </c>
      <c r="CL518" s="11">
        <v>1098.3453222222222</v>
      </c>
      <c r="CM518" s="11" t="s">
        <v>6</v>
      </c>
      <c r="CN518" s="11">
        <v>2344.7190000000001</v>
      </c>
      <c r="CO518" s="11" t="s">
        <v>6</v>
      </c>
      <c r="CP518" s="11">
        <v>3.185010470839134</v>
      </c>
      <c r="CQ518" s="11">
        <v>0</v>
      </c>
      <c r="CR518" s="11" t="s">
        <v>294</v>
      </c>
      <c r="CS518" s="11">
        <v>0</v>
      </c>
      <c r="CT518" s="11">
        <v>514.9684096393969</v>
      </c>
      <c r="CU518" s="11">
        <v>16.401797768528557</v>
      </c>
      <c r="CV518" s="11">
        <v>1.3108012021088231</v>
      </c>
      <c r="CW518" s="11">
        <v>0</v>
      </c>
      <c r="CX518" s="11">
        <v>2.4734734031340029</v>
      </c>
      <c r="CY518" s="28"/>
      <c r="CZ518" s="11">
        <v>47.651666666666678</v>
      </c>
      <c r="DA518" s="11">
        <v>810.66666666666674</v>
      </c>
      <c r="DB518" s="11">
        <v>289.00000000000006</v>
      </c>
      <c r="DC518" s="11">
        <v>3.5031793221643177</v>
      </c>
      <c r="DD518" s="11">
        <v>4.4011542093665845</v>
      </c>
      <c r="DE518" s="28"/>
      <c r="DF518" s="11">
        <v>4487.3574500000004</v>
      </c>
      <c r="DG518" s="11">
        <v>0</v>
      </c>
      <c r="DH518" s="11">
        <v>5.671088225877793</v>
      </c>
      <c r="DI518" s="11">
        <v>1.7801545941030394</v>
      </c>
      <c r="DJ518" s="11">
        <v>0</v>
      </c>
      <c r="DK518" s="11">
        <v>30.270275082236839</v>
      </c>
      <c r="DL518" s="11" t="s">
        <v>6</v>
      </c>
      <c r="DM518" s="11">
        <v>29.61243748032598</v>
      </c>
      <c r="DN518" s="11" t="s">
        <v>6</v>
      </c>
      <c r="DO518" s="11">
        <v>41.548925497162372</v>
      </c>
      <c r="DP518" s="11">
        <v>4882.6366782006917</v>
      </c>
      <c r="DQ518" s="11">
        <v>1.0600275651355957</v>
      </c>
      <c r="DR518" s="11">
        <v>59.924915772753501</v>
      </c>
      <c r="DS518" s="11">
        <f>IF(odpadni[[#This Row],[SÚC]]="-","-",odpadni[[#This Row],[ZKC34]]-odpadni[[#This Row],[SÚC]])</f>
        <v>-28.5349157727535</v>
      </c>
      <c r="DT518" s="11" t="str">
        <f>IF(odpadni[[#This Row],[Rozdíl Cena pro stočné - sociálně únosná cena]]="-","-",IF(odpadni[[#This Row],[Rozdíl Cena pro stočné - sociálně únosná cena]]&gt;0,"ANO","NE"))</f>
        <v>NE</v>
      </c>
      <c r="DU518" s="11">
        <v>-30.312478292427521</v>
      </c>
      <c r="DV518" s="11" t="s">
        <v>301</v>
      </c>
      <c r="DW518" s="58"/>
      <c r="DX518" s="58"/>
      <c r="DY518" s="58"/>
      <c r="DZ518" s="58" t="s">
        <v>8898</v>
      </c>
      <c r="EK518" s="2"/>
    </row>
    <row r="519" spans="1:141" ht="15" customHeight="1" x14ac:dyDescent="0.25">
      <c r="A519" s="71">
        <v>788</v>
      </c>
      <c r="B519" s="9" t="s">
        <v>862</v>
      </c>
      <c r="C519" s="9" t="s">
        <v>3220</v>
      </c>
      <c r="D519" s="9" t="s">
        <v>3220</v>
      </c>
      <c r="E519" s="9" t="s">
        <v>8</v>
      </c>
      <c r="F519" s="9" t="s">
        <v>3220</v>
      </c>
      <c r="G519" s="9" t="s">
        <v>8</v>
      </c>
      <c r="H519" s="9" t="s">
        <v>5944</v>
      </c>
      <c r="I519" s="9" t="s">
        <v>5990</v>
      </c>
      <c r="J519" s="9" t="s">
        <v>5982</v>
      </c>
      <c r="K519" s="9" t="s">
        <v>5983</v>
      </c>
      <c r="L519" s="10" t="s">
        <v>6511</v>
      </c>
      <c r="M519" s="50"/>
      <c r="N519" s="28"/>
      <c r="O519" s="56">
        <v>1230</v>
      </c>
      <c r="P519" s="56">
        <v>1230</v>
      </c>
      <c r="Q519" s="56">
        <v>0</v>
      </c>
      <c r="R519" s="11">
        <v>6.3959999999999999</v>
      </c>
      <c r="S519" s="11">
        <v>0.4</v>
      </c>
      <c r="T519" s="56">
        <v>252</v>
      </c>
      <c r="U519" s="11">
        <v>0</v>
      </c>
      <c r="V519" s="11">
        <v>48</v>
      </c>
      <c r="W519" s="11">
        <v>0</v>
      </c>
      <c r="X519" s="56">
        <v>0</v>
      </c>
      <c r="Y519" s="56">
        <v>0</v>
      </c>
      <c r="Z519" s="11">
        <v>1</v>
      </c>
      <c r="AA519" s="56">
        <v>12</v>
      </c>
      <c r="AB519" s="56">
        <v>0</v>
      </c>
      <c r="AC519" s="11">
        <v>0</v>
      </c>
      <c r="AD519" s="11">
        <v>0</v>
      </c>
      <c r="AE519" s="11">
        <v>0</v>
      </c>
      <c r="AF519" s="11">
        <v>0</v>
      </c>
      <c r="AG519" s="11">
        <v>0</v>
      </c>
      <c r="AH519" s="11">
        <v>11</v>
      </c>
      <c r="AI519" s="11">
        <v>66664</v>
      </c>
      <c r="AJ519" s="11">
        <v>48000</v>
      </c>
      <c r="AK519" s="11">
        <v>30.35</v>
      </c>
      <c r="AL519" s="24">
        <v>8.0000000000000002E-3</v>
      </c>
      <c r="AM519" s="24">
        <v>8.0000000000000002E-3</v>
      </c>
      <c r="AN519" s="24">
        <v>0</v>
      </c>
      <c r="AO519" s="24">
        <v>0</v>
      </c>
      <c r="AP519" s="24">
        <v>0</v>
      </c>
      <c r="AQ519" s="24">
        <v>0.41899999999999998</v>
      </c>
      <c r="AR519" s="24">
        <v>0.41899999999999998</v>
      </c>
      <c r="AS519" s="24">
        <v>0</v>
      </c>
      <c r="AT519" s="24">
        <v>0.20200000000000001</v>
      </c>
      <c r="AU519" s="24">
        <v>0.193</v>
      </c>
      <c r="AV519" s="24">
        <v>8.9999999999999993E-3</v>
      </c>
      <c r="AW519" s="24">
        <v>2.86</v>
      </c>
      <c r="AX519" s="24">
        <v>1.3979999999999999</v>
      </c>
      <c r="AY519" s="24">
        <v>0.46200000000000002</v>
      </c>
      <c r="AZ519" s="24">
        <v>0</v>
      </c>
      <c r="BA519" s="24">
        <v>1</v>
      </c>
      <c r="BB519" s="24">
        <v>2.1000000000000001E-2</v>
      </c>
      <c r="BC519" s="24">
        <v>0.10299999999999999</v>
      </c>
      <c r="BD519" s="24">
        <v>0</v>
      </c>
      <c r="BE519" s="24">
        <v>3.613</v>
      </c>
      <c r="BF519" s="25">
        <v>3.9169999999999998</v>
      </c>
      <c r="BG519" s="54">
        <v>76.569999999999993</v>
      </c>
      <c r="BH519" s="11">
        <v>0.99999999999999989</v>
      </c>
      <c r="BI519" s="24">
        <v>0</v>
      </c>
      <c r="BJ519" s="24">
        <v>0</v>
      </c>
      <c r="BK519" s="24">
        <v>4.8000000000000001E-2</v>
      </c>
      <c r="BL519" s="24">
        <v>3.3999999999999998E-3</v>
      </c>
      <c r="BM519" s="11">
        <v>70.290000000000006</v>
      </c>
      <c r="BN519" s="24">
        <v>-2.0529999999999999</v>
      </c>
      <c r="BO519" s="25">
        <v>-2.3570000000000002</v>
      </c>
      <c r="BP519" s="24">
        <v>-56.822584999999997</v>
      </c>
      <c r="BQ519" s="11">
        <v>0</v>
      </c>
      <c r="BR519" s="24">
        <v>4.8040000000000003</v>
      </c>
      <c r="BS519" s="24">
        <v>4</v>
      </c>
      <c r="BT519" s="24">
        <v>1</v>
      </c>
      <c r="BU519" s="24">
        <v>1</v>
      </c>
      <c r="BV519" s="24">
        <v>1</v>
      </c>
      <c r="BW519" s="24">
        <v>0</v>
      </c>
      <c r="BX519" s="11">
        <v>39.399624765478421</v>
      </c>
      <c r="BY519" s="28"/>
      <c r="BZ519" s="28"/>
      <c r="CA519" s="11">
        <v>5.1400000000000001E-2</v>
      </c>
      <c r="CB519" s="17">
        <v>5.1400000000000001E-2</v>
      </c>
      <c r="CC519" s="11">
        <v>4.8809523809523814</v>
      </c>
      <c r="CD519" s="11">
        <v>192.30769230769232</v>
      </c>
      <c r="CE519" s="11">
        <v>41.788617886178862</v>
      </c>
      <c r="CF519" s="11">
        <v>100</v>
      </c>
      <c r="CG519" s="11" t="s">
        <v>6</v>
      </c>
      <c r="CH519" s="11">
        <v>0</v>
      </c>
      <c r="CI519" s="28"/>
      <c r="CJ519" s="11">
        <v>114664</v>
      </c>
      <c r="CK519" s="11">
        <v>0</v>
      </c>
      <c r="CL519" s="11">
        <v>1940.7111111111112</v>
      </c>
      <c r="CM519" s="11" t="s">
        <v>6</v>
      </c>
      <c r="CN519" s="11">
        <v>806.99999999999989</v>
      </c>
      <c r="CO519" s="11" t="s">
        <v>6</v>
      </c>
      <c r="CP519" s="11">
        <v>0.70379543710318837</v>
      </c>
      <c r="CQ519" s="11">
        <v>1133.7111111111112</v>
      </c>
      <c r="CR519" s="11" t="s">
        <v>295</v>
      </c>
      <c r="CS519" s="11">
        <v>22.056636402939908</v>
      </c>
      <c r="CT519" s="11">
        <v>2230.8171206225684</v>
      </c>
      <c r="CU519" s="11">
        <v>15.700389105058363</v>
      </c>
      <c r="CV519" s="11">
        <v>1.4478216511611464</v>
      </c>
      <c r="CW519" s="11">
        <v>0</v>
      </c>
      <c r="CX519" s="11">
        <v>6.2539086929330834</v>
      </c>
      <c r="CY519" s="28"/>
      <c r="CZ519" s="11">
        <v>51.400000000000006</v>
      </c>
      <c r="DA519" s="11">
        <v>1230.0000000000002</v>
      </c>
      <c r="DB519" s="11">
        <v>252.00000000000003</v>
      </c>
      <c r="DC519" s="11">
        <v>3.9299610894941637</v>
      </c>
      <c r="DD519" s="11">
        <v>2.0038910505836576</v>
      </c>
      <c r="DE519" s="28"/>
      <c r="DF519" s="11">
        <v>1559.9900000000002</v>
      </c>
      <c r="DG519" s="11">
        <v>-56.822584999999997</v>
      </c>
      <c r="DH519" s="11">
        <v>-131.60340771415198</v>
      </c>
      <c r="DI519" s="11">
        <v>-39.941634241245133</v>
      </c>
      <c r="DJ519" s="11">
        <v>0</v>
      </c>
      <c r="DK519" s="11">
        <v>93.222764227642273</v>
      </c>
      <c r="DL519" s="11" t="s">
        <v>6</v>
      </c>
      <c r="DM519" s="11">
        <v>70.291828793774314</v>
      </c>
      <c r="DN519" s="11" t="s">
        <v>6</v>
      </c>
      <c r="DO519" s="11">
        <v>-40.298507462686565</v>
      </c>
      <c r="DP519" s="11">
        <v>14337.301587301587</v>
      </c>
      <c r="DQ519" s="11">
        <v>0.32864650143725249</v>
      </c>
      <c r="DR519" s="11">
        <v>56.802378655877199</v>
      </c>
      <c r="DS519" s="11">
        <f>IF(odpadni[[#This Row],[SÚC]]="-","-",odpadni[[#This Row],[ZKC34]]-odpadni[[#This Row],[SÚC]])</f>
        <v>-26.452378655877197</v>
      </c>
      <c r="DT519" s="11" t="str">
        <f>IF(odpadni[[#This Row],[Rozdíl Cena pro stočné - sociálně únosná cena]]="-","-",IF(odpadni[[#This Row],[Rozdíl Cena pro stočné - sociálně únosná cena]]&gt;0,"ANO","NE"))</f>
        <v>NE</v>
      </c>
      <c r="DU519" s="11">
        <v>13.489450137897116</v>
      </c>
      <c r="DV519" s="11" t="s">
        <v>9125</v>
      </c>
      <c r="DW519" s="58"/>
      <c r="DX519" s="58" t="s">
        <v>8827</v>
      </c>
      <c r="DY519" s="58"/>
      <c r="DZ519" s="58" t="s">
        <v>8900</v>
      </c>
      <c r="EK519" s="2"/>
    </row>
    <row r="520" spans="1:141" ht="15" customHeight="1" x14ac:dyDescent="0.25">
      <c r="A520" s="71">
        <v>789</v>
      </c>
      <c r="B520" s="9" t="s">
        <v>863</v>
      </c>
      <c r="C520" s="9" t="s">
        <v>3221</v>
      </c>
      <c r="D520" s="9" t="s">
        <v>6</v>
      </c>
      <c r="E520" s="9" t="s">
        <v>6</v>
      </c>
      <c r="F520" s="9" t="s">
        <v>6</v>
      </c>
      <c r="G520" s="9" t="s">
        <v>6</v>
      </c>
      <c r="H520" s="9" t="s">
        <v>6</v>
      </c>
      <c r="I520" s="9" t="s">
        <v>6</v>
      </c>
      <c r="J520" s="9" t="s">
        <v>6</v>
      </c>
      <c r="K520" s="9" t="s">
        <v>6</v>
      </c>
      <c r="L520" s="10" t="s">
        <v>6512</v>
      </c>
      <c r="M520" s="50" t="s">
        <v>8965</v>
      </c>
      <c r="N520" s="28"/>
      <c r="O520" s="56" t="s">
        <v>6</v>
      </c>
      <c r="P520" s="56" t="s">
        <v>6</v>
      </c>
      <c r="Q520" s="56" t="s">
        <v>6</v>
      </c>
      <c r="R520" s="11" t="s">
        <v>6</v>
      </c>
      <c r="S520" s="11" t="s">
        <v>6</v>
      </c>
      <c r="T520" s="56" t="s">
        <v>6</v>
      </c>
      <c r="U520" s="11" t="s">
        <v>6</v>
      </c>
      <c r="V520" s="11" t="s">
        <v>6</v>
      </c>
      <c r="W520" s="11" t="s">
        <v>6</v>
      </c>
      <c r="X520" s="56" t="s">
        <v>6</v>
      </c>
      <c r="Y520" s="56" t="s">
        <v>6</v>
      </c>
      <c r="Z520" s="11" t="s">
        <v>6</v>
      </c>
      <c r="AA520" s="56" t="s">
        <v>6</v>
      </c>
      <c r="AB520" s="56" t="s">
        <v>6</v>
      </c>
      <c r="AC520" s="11" t="s">
        <v>6</v>
      </c>
      <c r="AD520" s="11" t="s">
        <v>6</v>
      </c>
      <c r="AE520" s="11" t="s">
        <v>6</v>
      </c>
      <c r="AF520" s="11" t="s">
        <v>6</v>
      </c>
      <c r="AG520" s="11" t="s">
        <v>6</v>
      </c>
      <c r="AH520" s="11" t="s">
        <v>6</v>
      </c>
      <c r="AI520" s="11" t="s">
        <v>6</v>
      </c>
      <c r="AJ520" s="11" t="s">
        <v>6</v>
      </c>
      <c r="AK520" s="11">
        <v>24.2</v>
      </c>
      <c r="AL520" s="24">
        <v>7.2652999999999995E-2</v>
      </c>
      <c r="AM520" s="24">
        <v>0</v>
      </c>
      <c r="AN520" s="24">
        <v>0</v>
      </c>
      <c r="AO520" s="24">
        <v>0</v>
      </c>
      <c r="AP520" s="24">
        <v>7.2652999999999995E-2</v>
      </c>
      <c r="AQ520" s="24">
        <v>0.13900699999999999</v>
      </c>
      <c r="AR520" s="24">
        <v>0.13900699999999999</v>
      </c>
      <c r="AS520" s="24">
        <v>0</v>
      </c>
      <c r="AT520" s="24">
        <v>0.197403</v>
      </c>
      <c r="AU520" s="24">
        <v>0.14777999999999999</v>
      </c>
      <c r="AV520" s="24">
        <v>4.9623E-2</v>
      </c>
      <c r="AW520" s="24">
        <v>2.1676839999999999</v>
      </c>
      <c r="AX520" s="24">
        <v>1.598444</v>
      </c>
      <c r="AY520" s="24">
        <v>0.46923999999999999</v>
      </c>
      <c r="AZ520" s="24">
        <v>0</v>
      </c>
      <c r="BA520" s="24">
        <v>0.1</v>
      </c>
      <c r="BB520" s="24">
        <v>1.5737000000000001E-2</v>
      </c>
      <c r="BC520" s="24">
        <v>0.1072</v>
      </c>
      <c r="BD520" s="24">
        <v>0</v>
      </c>
      <c r="BE520" s="24">
        <v>2.699684</v>
      </c>
      <c r="BF520" s="25">
        <v>1.452</v>
      </c>
      <c r="BG520" s="54">
        <v>92</v>
      </c>
      <c r="BH520" s="11">
        <v>0.49999999999999994</v>
      </c>
      <c r="BI520" s="24">
        <v>0</v>
      </c>
      <c r="BJ520" s="24">
        <v>0</v>
      </c>
      <c r="BK520" s="24">
        <v>4.9741E-2</v>
      </c>
      <c r="BL520" s="24">
        <v>1.1540000000000001E-3</v>
      </c>
      <c r="BM520" s="11">
        <v>53.04</v>
      </c>
      <c r="BN520" s="24">
        <v>-1.4680150000000001</v>
      </c>
      <c r="BO520" s="25">
        <v>0</v>
      </c>
      <c r="BP520" s="24">
        <v>-54.377302</v>
      </c>
      <c r="BQ520" s="11">
        <v>0</v>
      </c>
      <c r="BR520" s="24">
        <v>0.3</v>
      </c>
      <c r="BS520" s="24">
        <v>2</v>
      </c>
      <c r="BT520" s="24">
        <v>0.1</v>
      </c>
      <c r="BU520" s="24">
        <v>0</v>
      </c>
      <c r="BV520" s="24">
        <v>0.1</v>
      </c>
      <c r="BW520" s="24">
        <v>0</v>
      </c>
      <c r="BX520" s="11" t="s">
        <v>6</v>
      </c>
      <c r="BY520" s="28"/>
      <c r="BZ520" s="28"/>
      <c r="CA520" s="11" t="s">
        <v>6</v>
      </c>
      <c r="CB520" s="17" t="s">
        <v>6</v>
      </c>
      <c r="CC520" s="11" t="s">
        <v>6</v>
      </c>
      <c r="CD520" s="11" t="s">
        <v>6</v>
      </c>
      <c r="CE520" s="11" t="s">
        <v>6</v>
      </c>
      <c r="CF520" s="11" t="s">
        <v>6</v>
      </c>
      <c r="CG520" s="11" t="s">
        <v>6</v>
      </c>
      <c r="CH520" s="11" t="s">
        <v>6</v>
      </c>
      <c r="CI520" s="28"/>
      <c r="CJ520" s="11" t="s">
        <v>6</v>
      </c>
      <c r="CK520" s="11" t="s">
        <v>6</v>
      </c>
      <c r="CL520" s="11" t="s">
        <v>6</v>
      </c>
      <c r="CM520" s="11" t="s">
        <v>6</v>
      </c>
      <c r="CN520" s="11" t="s">
        <v>6</v>
      </c>
      <c r="CO520" s="11" t="s">
        <v>6</v>
      </c>
      <c r="CP520" s="11" t="s">
        <v>6</v>
      </c>
      <c r="CQ520" s="11" t="s">
        <v>6</v>
      </c>
      <c r="CR520" s="11" t="s">
        <v>6</v>
      </c>
      <c r="CS520" s="11" t="s">
        <v>6</v>
      </c>
      <c r="CT520" s="11" t="s">
        <v>6</v>
      </c>
      <c r="CU520" s="11" t="s">
        <v>6</v>
      </c>
      <c r="CV520" s="11" t="s">
        <v>6</v>
      </c>
      <c r="CW520" s="11" t="s">
        <v>6</v>
      </c>
      <c r="CX520" s="11" t="s">
        <v>6</v>
      </c>
      <c r="CY520" s="28"/>
      <c r="CZ520" s="11" t="s">
        <v>6</v>
      </c>
      <c r="DA520" s="11" t="s">
        <v>6</v>
      </c>
      <c r="DB520" s="11" t="s">
        <v>6</v>
      </c>
      <c r="DC520" s="11" t="s">
        <v>6</v>
      </c>
      <c r="DD520" s="11" t="s">
        <v>6</v>
      </c>
      <c r="DE520" s="28"/>
      <c r="DF520" s="11" t="s">
        <v>6</v>
      </c>
      <c r="DG520" s="11" t="s">
        <v>6</v>
      </c>
      <c r="DH520" s="11" t="s">
        <v>6</v>
      </c>
      <c r="DI520" s="11" t="s">
        <v>6</v>
      </c>
      <c r="DJ520" s="11" t="s">
        <v>6</v>
      </c>
      <c r="DK520" s="11" t="s">
        <v>6</v>
      </c>
      <c r="DL520" s="11" t="s">
        <v>6</v>
      </c>
      <c r="DM520" s="11" t="s">
        <v>6</v>
      </c>
      <c r="DN520" s="11" t="s">
        <v>6</v>
      </c>
      <c r="DO520" s="11" t="s">
        <v>6</v>
      </c>
      <c r="DP520" s="11" t="s">
        <v>6</v>
      </c>
      <c r="DQ520" s="11" t="s">
        <v>6</v>
      </c>
      <c r="DR520" s="11" t="s">
        <v>6</v>
      </c>
      <c r="DS520" s="11" t="str">
        <f>IF(odpadni[[#This Row],[SÚC]]="-","-",odpadni[[#This Row],[ZKC34]]-odpadni[[#This Row],[SÚC]])</f>
        <v>-</v>
      </c>
      <c r="DT520" s="11" t="str">
        <f>IF(odpadni[[#This Row],[Rozdíl Cena pro stočné - sociálně únosná cena]]="-","-",IF(odpadni[[#This Row],[Rozdíl Cena pro stočné - sociálně únosná cena]]&gt;0,"ANO","NE"))</f>
        <v>-</v>
      </c>
      <c r="DU520" s="11" t="s">
        <v>6</v>
      </c>
      <c r="DV520" s="11" t="s">
        <v>6</v>
      </c>
      <c r="DW520" s="11" t="s">
        <v>6</v>
      </c>
      <c r="DX520" s="11" t="s">
        <v>6</v>
      </c>
      <c r="DY520" s="11" t="s">
        <v>6</v>
      </c>
      <c r="DZ520" s="11" t="s">
        <v>6</v>
      </c>
      <c r="EK520" s="2"/>
    </row>
    <row r="521" spans="1:141" ht="15" customHeight="1" x14ac:dyDescent="0.25">
      <c r="A521" s="71">
        <v>790</v>
      </c>
      <c r="B521" s="9" t="s">
        <v>864</v>
      </c>
      <c r="C521" s="9" t="s">
        <v>3222</v>
      </c>
      <c r="D521" s="9" t="s">
        <v>3222</v>
      </c>
      <c r="E521" s="9" t="s">
        <v>8</v>
      </c>
      <c r="F521" s="9" t="s">
        <v>3222</v>
      </c>
      <c r="G521" s="9" t="s">
        <v>8</v>
      </c>
      <c r="H521" s="9" t="s">
        <v>5947</v>
      </c>
      <c r="I521" s="9" t="s">
        <v>5990</v>
      </c>
      <c r="J521" s="9" t="s">
        <v>5982</v>
      </c>
      <c r="K521" s="9" t="s">
        <v>5983</v>
      </c>
      <c r="L521" s="10" t="s">
        <v>6513</v>
      </c>
      <c r="M521" s="50"/>
      <c r="N521" s="28"/>
      <c r="O521" s="56">
        <v>2591</v>
      </c>
      <c r="P521" s="56">
        <v>2591</v>
      </c>
      <c r="Q521" s="56">
        <v>0</v>
      </c>
      <c r="R521" s="11">
        <v>22.263999999999999</v>
      </c>
      <c r="S521" s="11">
        <v>0</v>
      </c>
      <c r="T521" s="56">
        <v>677</v>
      </c>
      <c r="U521" s="11">
        <v>0</v>
      </c>
      <c r="V521" s="11">
        <v>139.84700000000001</v>
      </c>
      <c r="W521" s="11">
        <v>0</v>
      </c>
      <c r="X521" s="56">
        <v>0</v>
      </c>
      <c r="Y521" s="56">
        <v>0</v>
      </c>
      <c r="Z521" s="11">
        <v>1</v>
      </c>
      <c r="AA521" s="56">
        <v>12</v>
      </c>
      <c r="AB521" s="56">
        <v>0</v>
      </c>
      <c r="AC521" s="11">
        <v>0</v>
      </c>
      <c r="AD521" s="11">
        <v>0</v>
      </c>
      <c r="AE521" s="11">
        <v>52.48</v>
      </c>
      <c r="AF521" s="11">
        <v>0</v>
      </c>
      <c r="AG521" s="11">
        <v>0</v>
      </c>
      <c r="AH521" s="11">
        <v>0</v>
      </c>
      <c r="AI521" s="11">
        <v>175702.94899999999</v>
      </c>
      <c r="AJ521" s="11">
        <v>15942.6</v>
      </c>
      <c r="AK521" s="11">
        <v>22.6</v>
      </c>
      <c r="AL521" s="24">
        <v>2.2159999999999999E-2</v>
      </c>
      <c r="AM521" s="24">
        <v>0</v>
      </c>
      <c r="AN521" s="24">
        <v>0</v>
      </c>
      <c r="AO521" s="24">
        <v>2.2159999999999999E-2</v>
      </c>
      <c r="AP521" s="24">
        <v>0</v>
      </c>
      <c r="AQ521" s="24">
        <v>0.58376300000000003</v>
      </c>
      <c r="AR521" s="24">
        <v>0.56340299999999999</v>
      </c>
      <c r="AS521" s="24">
        <v>2.036E-2</v>
      </c>
      <c r="AT521" s="24">
        <v>0.62725399999999998</v>
      </c>
      <c r="AU521" s="24">
        <v>0.45894099999999999</v>
      </c>
      <c r="AV521" s="24">
        <v>0.16831299999999999</v>
      </c>
      <c r="AW521" s="24">
        <v>1.2637670000000001</v>
      </c>
      <c r="AX521" s="24">
        <v>0.86394000000000004</v>
      </c>
      <c r="AY521" s="24">
        <v>0.39982699999999999</v>
      </c>
      <c r="AZ521" s="24">
        <v>0</v>
      </c>
      <c r="BA521" s="24">
        <v>0</v>
      </c>
      <c r="BB521" s="24">
        <v>3.0121999999999999E-2</v>
      </c>
      <c r="BC521" s="24">
        <v>0.27635599999999999</v>
      </c>
      <c r="BD521" s="24">
        <v>9.1645000000000004E-2</v>
      </c>
      <c r="BE521" s="24">
        <v>3.4295779999999998</v>
      </c>
      <c r="BF521" s="25">
        <v>3.4359289999999998</v>
      </c>
      <c r="BG521" s="54">
        <v>200.79</v>
      </c>
      <c r="BH521" s="11">
        <v>2</v>
      </c>
      <c r="BI521" s="24">
        <v>0</v>
      </c>
      <c r="BJ521" s="24">
        <v>0</v>
      </c>
      <c r="BK521" s="24">
        <v>0.139847</v>
      </c>
      <c r="BL521" s="24">
        <v>2.4468E-2</v>
      </c>
      <c r="BM521" s="11">
        <v>20.87</v>
      </c>
      <c r="BN521" s="24">
        <v>0.28472900000000001</v>
      </c>
      <c r="BO521" s="25">
        <v>0</v>
      </c>
      <c r="BP521" s="24">
        <v>8.3021600000000007</v>
      </c>
      <c r="BQ521" s="11">
        <v>0</v>
      </c>
      <c r="BR521" s="24">
        <v>3.3180000000000001</v>
      </c>
      <c r="BS521" s="24">
        <v>2.630595</v>
      </c>
      <c r="BT521" s="24">
        <v>0.86394000000000004</v>
      </c>
      <c r="BU521" s="24">
        <v>0</v>
      </c>
      <c r="BV521" s="24">
        <v>0.86394000000000004</v>
      </c>
      <c r="BW521" s="24">
        <v>0</v>
      </c>
      <c r="BX521" s="11">
        <v>30.407833273445924</v>
      </c>
      <c r="BY521" s="28"/>
      <c r="BZ521" s="28"/>
      <c r="CA521" s="11">
        <v>0.16431499999999999</v>
      </c>
      <c r="CB521" s="17">
        <v>0.152</v>
      </c>
      <c r="CC521" s="11">
        <v>3.8271787296898081</v>
      </c>
      <c r="CD521" s="11">
        <v>116.37621272008624</v>
      </c>
      <c r="CE521" s="11">
        <v>63.41759938247781</v>
      </c>
      <c r="CF521" s="11">
        <v>100</v>
      </c>
      <c r="CG521" s="11" t="s">
        <v>6</v>
      </c>
      <c r="CH521" s="11">
        <v>0</v>
      </c>
      <c r="CI521" s="28"/>
      <c r="CJ521" s="11">
        <v>191645.549</v>
      </c>
      <c r="CK521" s="11">
        <v>0</v>
      </c>
      <c r="CL521" s="11">
        <v>2350.8199888888889</v>
      </c>
      <c r="CM521" s="11" t="s">
        <v>6</v>
      </c>
      <c r="CN521" s="11">
        <v>1263.7670000000001</v>
      </c>
      <c r="CO521" s="11" t="s">
        <v>6</v>
      </c>
      <c r="CP521" s="11">
        <v>0.65942935100465083</v>
      </c>
      <c r="CQ521" s="11">
        <v>1087.0529888888889</v>
      </c>
      <c r="CR521" s="11" t="s">
        <v>295</v>
      </c>
      <c r="CS521" s="11">
        <v>6.6156649660036448</v>
      </c>
      <c r="CT521" s="11">
        <v>1166.3302133098014</v>
      </c>
      <c r="CU521" s="11">
        <v>7.6911237561999819</v>
      </c>
      <c r="CV521" s="11">
        <v>1.1649498836433614</v>
      </c>
      <c r="CW521" s="11">
        <v>0</v>
      </c>
      <c r="CX521" s="11" t="s">
        <v>6</v>
      </c>
      <c r="CY521" s="28"/>
      <c r="CZ521" s="11">
        <v>82.157499999999999</v>
      </c>
      <c r="DA521" s="11">
        <v>1295.5</v>
      </c>
      <c r="DB521" s="11">
        <v>338.5</v>
      </c>
      <c r="DC521" s="11">
        <v>3.8173873353010985</v>
      </c>
      <c r="DD521" s="11">
        <v>1.6818671454219032</v>
      </c>
      <c r="DE521" s="28"/>
      <c r="DF521" s="11">
        <v>3713.5189999999998</v>
      </c>
      <c r="DG521" s="11">
        <v>8.3021600000000007</v>
      </c>
      <c r="DH521" s="11">
        <v>7.6673634899942611</v>
      </c>
      <c r="DI521" s="11">
        <v>1.7328241487387033</v>
      </c>
      <c r="DJ521" s="11">
        <v>0</v>
      </c>
      <c r="DK521" s="11">
        <v>73.965862215360858</v>
      </c>
      <c r="DL521" s="11" t="s">
        <v>6</v>
      </c>
      <c r="DM521" s="11">
        <v>27.487636484124327</v>
      </c>
      <c r="DN521" s="11" t="s">
        <v>6</v>
      </c>
      <c r="DO521" s="11">
        <v>8.3021584579793792</v>
      </c>
      <c r="DP521" s="11">
        <v>5065.846381093058</v>
      </c>
      <c r="DQ521" s="11">
        <v>0.82218782298917492</v>
      </c>
      <c r="DR521" s="11">
        <v>57.504711390052499</v>
      </c>
      <c r="DS521" s="11">
        <f>IF(odpadni[[#This Row],[SÚC]]="-","-",odpadni[[#This Row],[ZKC34]]-odpadni[[#This Row],[SÚC]])</f>
        <v>-34.904711390052498</v>
      </c>
      <c r="DT521" s="11" t="str">
        <f>IF(odpadni[[#This Row],[Rozdíl Cena pro stočné - sociálně únosná cena]]="-","-",IF(odpadni[[#This Row],[Rozdíl Cena pro stočné - sociálně únosná cena]]&gt;0,"ANO","NE"))</f>
        <v>NE</v>
      </c>
      <c r="DU521" s="11">
        <v>-30.017074905928173</v>
      </c>
      <c r="DV521" s="11" t="s">
        <v>301</v>
      </c>
      <c r="DW521" s="58"/>
      <c r="DX521" s="58" t="s">
        <v>8817</v>
      </c>
      <c r="DY521" s="58"/>
      <c r="DZ521" s="58" t="s">
        <v>352</v>
      </c>
      <c r="EK521" s="2"/>
    </row>
    <row r="522" spans="1:141" ht="15" customHeight="1" x14ac:dyDescent="0.25">
      <c r="A522" s="71">
        <v>791</v>
      </c>
      <c r="B522" s="9" t="s">
        <v>865</v>
      </c>
      <c r="C522" s="9" t="s">
        <v>3223</v>
      </c>
      <c r="D522" s="9" t="s">
        <v>3223</v>
      </c>
      <c r="E522" s="9" t="s">
        <v>8</v>
      </c>
      <c r="F522" s="9" t="s">
        <v>3223</v>
      </c>
      <c r="G522" s="9" t="s">
        <v>8</v>
      </c>
      <c r="H522" s="9" t="s">
        <v>5943</v>
      </c>
      <c r="I522" s="9" t="s">
        <v>5990</v>
      </c>
      <c r="J522" s="9" t="s">
        <v>5980</v>
      </c>
      <c r="K522" s="9" t="s">
        <v>5983</v>
      </c>
      <c r="L522" s="10" t="s">
        <v>6514</v>
      </c>
      <c r="M522" s="50"/>
      <c r="N522" s="28"/>
      <c r="O522" s="56">
        <v>1075</v>
      </c>
      <c r="P522" s="56">
        <v>1075</v>
      </c>
      <c r="Q522" s="56">
        <v>0</v>
      </c>
      <c r="R522" s="11">
        <v>3.11</v>
      </c>
      <c r="S522" s="11">
        <v>0</v>
      </c>
      <c r="T522" s="56">
        <v>130</v>
      </c>
      <c r="U522" s="11">
        <v>0</v>
      </c>
      <c r="V522" s="11">
        <v>40.770000000000003</v>
      </c>
      <c r="W522" s="11">
        <v>4</v>
      </c>
      <c r="X522" s="56">
        <v>0</v>
      </c>
      <c r="Y522" s="56">
        <v>0</v>
      </c>
      <c r="Z522" s="11">
        <v>1</v>
      </c>
      <c r="AA522" s="56">
        <v>12</v>
      </c>
      <c r="AB522" s="56">
        <v>2</v>
      </c>
      <c r="AC522" s="11">
        <v>0</v>
      </c>
      <c r="AD522" s="11">
        <v>5</v>
      </c>
      <c r="AE522" s="11">
        <v>0</v>
      </c>
      <c r="AF522" s="11">
        <v>0</v>
      </c>
      <c r="AG522" s="11">
        <v>1.5</v>
      </c>
      <c r="AH522" s="11">
        <v>0</v>
      </c>
      <c r="AI522" s="11">
        <v>16495</v>
      </c>
      <c r="AJ522" s="11">
        <v>9239</v>
      </c>
      <c r="AK522" s="11">
        <v>19.2</v>
      </c>
      <c r="AL522" s="24">
        <v>5.3819999999999996E-3</v>
      </c>
      <c r="AM522" s="24">
        <v>0</v>
      </c>
      <c r="AN522" s="24">
        <v>0</v>
      </c>
      <c r="AO522" s="24">
        <v>0</v>
      </c>
      <c r="AP522" s="24">
        <v>5.3819999999999996E-3</v>
      </c>
      <c r="AQ522" s="24">
        <v>0.27760000000000001</v>
      </c>
      <c r="AR522" s="24">
        <v>0.27760000000000001</v>
      </c>
      <c r="AS522" s="24">
        <v>0</v>
      </c>
      <c r="AT522" s="24">
        <v>0.143321</v>
      </c>
      <c r="AU522" s="24">
        <v>0</v>
      </c>
      <c r="AV522" s="24">
        <v>0.143321</v>
      </c>
      <c r="AW522" s="24">
        <v>0.53036700000000003</v>
      </c>
      <c r="AX522" s="24">
        <v>0</v>
      </c>
      <c r="AY522" s="24">
        <v>0.23036699999999999</v>
      </c>
      <c r="AZ522" s="24">
        <v>0</v>
      </c>
      <c r="BA522" s="24">
        <v>0.3</v>
      </c>
      <c r="BB522" s="24">
        <v>0</v>
      </c>
      <c r="BC522" s="24">
        <v>0.12078</v>
      </c>
      <c r="BD522" s="24">
        <v>0</v>
      </c>
      <c r="BE522" s="24">
        <v>1.07745</v>
      </c>
      <c r="BF522" s="25">
        <v>0.72199999999999998</v>
      </c>
      <c r="BG522" s="54">
        <v>25.73</v>
      </c>
      <c r="BH522" s="11">
        <v>0.99999999999999989</v>
      </c>
      <c r="BI522" s="24">
        <v>0</v>
      </c>
      <c r="BJ522" s="24">
        <v>0</v>
      </c>
      <c r="BK522" s="24">
        <v>4.0770000000000001E-2</v>
      </c>
      <c r="BL522" s="24">
        <v>0</v>
      </c>
      <c r="BM522" s="11">
        <v>26.42</v>
      </c>
      <c r="BN522" s="24">
        <v>-0.29457899999999998</v>
      </c>
      <c r="BO522" s="25">
        <v>0</v>
      </c>
      <c r="BP522" s="24">
        <v>-27.340411</v>
      </c>
      <c r="BQ522" s="11">
        <v>0</v>
      </c>
      <c r="BR522" s="24">
        <v>5</v>
      </c>
      <c r="BS522" s="24">
        <v>0</v>
      </c>
      <c r="BT522" s="24">
        <v>0.3</v>
      </c>
      <c r="BU522" s="24">
        <v>0</v>
      </c>
      <c r="BV522" s="24">
        <v>0.3</v>
      </c>
      <c r="BW522" s="24">
        <v>0</v>
      </c>
      <c r="BX522" s="11">
        <v>41.80064308681672</v>
      </c>
      <c r="BY522" s="28"/>
      <c r="BZ522" s="28"/>
      <c r="CA522" s="11">
        <v>4.0770000000000001E-2</v>
      </c>
      <c r="CB522" s="17">
        <v>3.7600000000000001E-2</v>
      </c>
      <c r="CC522" s="11">
        <v>8.2692307692307701</v>
      </c>
      <c r="CD522" s="11">
        <v>345.6591639871383</v>
      </c>
      <c r="CE522" s="11">
        <v>37.925581395348836</v>
      </c>
      <c r="CF522" s="11">
        <v>100</v>
      </c>
      <c r="CG522" s="11" t="s">
        <v>6</v>
      </c>
      <c r="CH522" s="11">
        <v>16.666666666666668</v>
      </c>
      <c r="CI522" s="28"/>
      <c r="CJ522" s="11">
        <v>25734</v>
      </c>
      <c r="CK522" s="11">
        <v>1.2861736334405145</v>
      </c>
      <c r="CL522" s="11">
        <v>414.25277777777774</v>
      </c>
      <c r="CM522" s="11" t="s">
        <v>6</v>
      </c>
      <c r="CN522" s="11">
        <v>235.78800000000004</v>
      </c>
      <c r="CO522" s="11" t="s">
        <v>6</v>
      </c>
      <c r="CP522" s="11">
        <v>0.91625087432968066</v>
      </c>
      <c r="CQ522" s="11">
        <v>178.4647777777777</v>
      </c>
      <c r="CR522" s="11" t="s">
        <v>295</v>
      </c>
      <c r="CS522" s="11">
        <v>4.3773553538822094</v>
      </c>
      <c r="CT522" s="11">
        <v>631.1994113318616</v>
      </c>
      <c r="CU522" s="11">
        <v>5.78337012509198</v>
      </c>
      <c r="CV522" s="11">
        <v>1.3879435416453176</v>
      </c>
      <c r="CW522" s="11">
        <v>0</v>
      </c>
      <c r="CX522" s="11" t="s">
        <v>6</v>
      </c>
      <c r="CY522" s="28"/>
      <c r="CZ522" s="11">
        <v>40.77000000000001</v>
      </c>
      <c r="DA522" s="11">
        <v>1075.0000000000002</v>
      </c>
      <c r="DB522" s="11">
        <v>130.00000000000003</v>
      </c>
      <c r="DC522" s="11">
        <v>3.5153544272749571</v>
      </c>
      <c r="DD522" s="11">
        <v>2.9624724061810155</v>
      </c>
      <c r="DE522" s="28"/>
      <c r="DF522" s="11">
        <v>782.78399999999999</v>
      </c>
      <c r="DG522" s="11">
        <v>-27.340411</v>
      </c>
      <c r="DH522" s="11">
        <v>-37.632220382634294</v>
      </c>
      <c r="DI522" s="11">
        <v>-7.2253863134657834</v>
      </c>
      <c r="DJ522" s="11">
        <v>0</v>
      </c>
      <c r="DK522" s="11">
        <v>23.938604651162791</v>
      </c>
      <c r="DL522" s="11" t="s">
        <v>6</v>
      </c>
      <c r="DM522" s="11">
        <v>26.427520235467256</v>
      </c>
      <c r="DN522" s="11" t="s">
        <v>6</v>
      </c>
      <c r="DO522" s="11">
        <v>0.69727956781786726</v>
      </c>
      <c r="DP522" s="11">
        <v>8288.0769230769238</v>
      </c>
      <c r="DQ522" s="11">
        <v>0.62327795950061371</v>
      </c>
      <c r="DR522" s="11">
        <v>59.540474229513997</v>
      </c>
      <c r="DS522" s="11">
        <f>IF(odpadni[[#This Row],[SÚC]]="-","-",odpadni[[#This Row],[ZKC34]]-odpadni[[#This Row],[SÚC]])</f>
        <v>-40.340474229514001</v>
      </c>
      <c r="DT522" s="11" t="str">
        <f>IF(odpadni[[#This Row],[Rozdíl Cena pro stočné - sociálně únosná cena]]="-","-",IF(odpadni[[#This Row],[Rozdíl Cena pro stočné - sociálně únosná cena]]&gt;0,"ANO","NE"))</f>
        <v>NE</v>
      </c>
      <c r="DU522" s="11">
        <v>-33.112953994046741</v>
      </c>
      <c r="DV522" s="11" t="s">
        <v>301</v>
      </c>
      <c r="DW522" s="58"/>
      <c r="DX522" s="58" t="s">
        <v>8824</v>
      </c>
      <c r="DY522" s="58"/>
      <c r="DZ522" s="58" t="s">
        <v>8894</v>
      </c>
      <c r="EK522" s="2"/>
    </row>
    <row r="523" spans="1:141" ht="15" customHeight="1" x14ac:dyDescent="0.25">
      <c r="A523" s="71">
        <v>792</v>
      </c>
      <c r="B523" s="9" t="s">
        <v>866</v>
      </c>
      <c r="C523" s="9" t="s">
        <v>3224</v>
      </c>
      <c r="D523" s="9" t="s">
        <v>6</v>
      </c>
      <c r="E523" s="9" t="s">
        <v>6</v>
      </c>
      <c r="F523" s="9" t="s">
        <v>6</v>
      </c>
      <c r="G523" s="9" t="s">
        <v>6</v>
      </c>
      <c r="H523" s="9" t="s">
        <v>6</v>
      </c>
      <c r="I523" s="9" t="s">
        <v>6</v>
      </c>
      <c r="J523" s="9" t="s">
        <v>6</v>
      </c>
      <c r="K523" s="9" t="s">
        <v>6</v>
      </c>
      <c r="L523" s="10" t="s">
        <v>6515</v>
      </c>
      <c r="M523" s="50" t="s">
        <v>8948</v>
      </c>
      <c r="N523" s="28"/>
      <c r="O523" s="56" t="s">
        <v>6</v>
      </c>
      <c r="P523" s="56" t="s">
        <v>6</v>
      </c>
      <c r="Q523" s="56" t="s">
        <v>6</v>
      </c>
      <c r="R523" s="11" t="s">
        <v>6</v>
      </c>
      <c r="S523" s="11" t="s">
        <v>6</v>
      </c>
      <c r="T523" s="56" t="s">
        <v>6</v>
      </c>
      <c r="U523" s="11" t="s">
        <v>6</v>
      </c>
      <c r="V523" s="11" t="s">
        <v>6</v>
      </c>
      <c r="W523" s="11" t="s">
        <v>6</v>
      </c>
      <c r="X523" s="56" t="s">
        <v>6</v>
      </c>
      <c r="Y523" s="56" t="s">
        <v>6</v>
      </c>
      <c r="Z523" s="11" t="s">
        <v>6</v>
      </c>
      <c r="AA523" s="56" t="s">
        <v>6</v>
      </c>
      <c r="AB523" s="56" t="s">
        <v>6</v>
      </c>
      <c r="AC523" s="11" t="s">
        <v>6</v>
      </c>
      <c r="AD523" s="11" t="s">
        <v>6</v>
      </c>
      <c r="AE523" s="11" t="s">
        <v>6</v>
      </c>
      <c r="AF523" s="11" t="s">
        <v>6</v>
      </c>
      <c r="AG523" s="11" t="s">
        <v>6</v>
      </c>
      <c r="AH523" s="11" t="s">
        <v>6</v>
      </c>
      <c r="AI523" s="11" t="s">
        <v>6</v>
      </c>
      <c r="AJ523" s="11" t="s">
        <v>6</v>
      </c>
      <c r="AK523" s="11">
        <v>45.86</v>
      </c>
      <c r="AL523" s="24">
        <v>2.6582000000000001E-2</v>
      </c>
      <c r="AM523" s="24">
        <v>0</v>
      </c>
      <c r="AN523" s="24">
        <v>0</v>
      </c>
      <c r="AO523" s="24">
        <v>0</v>
      </c>
      <c r="AP523" s="24">
        <v>2.6582000000000001E-2</v>
      </c>
      <c r="AQ523" s="24">
        <v>0.37195600000000001</v>
      </c>
      <c r="AR523" s="24">
        <v>0.35694799999999999</v>
      </c>
      <c r="AS523" s="24">
        <v>1.5008000000000001E-2</v>
      </c>
      <c r="AT523" s="24">
        <v>0.448847</v>
      </c>
      <c r="AU523" s="24">
        <v>0.335171</v>
      </c>
      <c r="AV523" s="24">
        <v>0.113676</v>
      </c>
      <c r="AW523" s="24">
        <v>2.190645</v>
      </c>
      <c r="AX523" s="24">
        <v>1.8655679999999999</v>
      </c>
      <c r="AY523" s="24">
        <v>0.315077</v>
      </c>
      <c r="AZ523" s="24">
        <v>0</v>
      </c>
      <c r="BA523" s="24">
        <v>0.01</v>
      </c>
      <c r="BB523" s="24">
        <v>0</v>
      </c>
      <c r="BC523" s="24">
        <v>0.62432799999999999</v>
      </c>
      <c r="BD523" s="24">
        <v>0</v>
      </c>
      <c r="BE523" s="24">
        <v>3.6623579999999998</v>
      </c>
      <c r="BF523" s="25">
        <v>3.0230000000000001</v>
      </c>
      <c r="BG523" s="54">
        <v>123</v>
      </c>
      <c r="BH523" s="11">
        <v>1</v>
      </c>
      <c r="BI523" s="24">
        <v>0</v>
      </c>
      <c r="BJ523" s="24">
        <v>0</v>
      </c>
      <c r="BK523" s="24">
        <v>3.8045000000000002E-2</v>
      </c>
      <c r="BL523" s="24">
        <v>0</v>
      </c>
      <c r="BM523" s="11">
        <v>96.26</v>
      </c>
      <c r="BN523" s="24">
        <v>-1.917694</v>
      </c>
      <c r="BO523" s="25">
        <v>-1.2804</v>
      </c>
      <c r="BP523" s="24">
        <v>-52.362287000000002</v>
      </c>
      <c r="BQ523" s="11">
        <v>0</v>
      </c>
      <c r="BR523" s="24">
        <v>0.01</v>
      </c>
      <c r="BS523" s="24">
        <v>0</v>
      </c>
      <c r="BT523" s="24">
        <v>0.01</v>
      </c>
      <c r="BU523" s="24">
        <v>0</v>
      </c>
      <c r="BV523" s="24">
        <v>0.01</v>
      </c>
      <c r="BW523" s="24">
        <v>0</v>
      </c>
      <c r="BX523" s="11">
        <v>0</v>
      </c>
      <c r="BY523" s="28"/>
      <c r="BZ523" s="28"/>
      <c r="CA523" s="11" t="s">
        <v>6</v>
      </c>
      <c r="CB523" s="17" t="s">
        <v>6</v>
      </c>
      <c r="CC523" s="11" t="s">
        <v>6</v>
      </c>
      <c r="CD523" s="11" t="s">
        <v>6</v>
      </c>
      <c r="CE523" s="11" t="s">
        <v>6</v>
      </c>
      <c r="CF523" s="11" t="s">
        <v>6</v>
      </c>
      <c r="CG523" s="11" t="s">
        <v>6</v>
      </c>
      <c r="CH523" s="11" t="s">
        <v>6</v>
      </c>
      <c r="CI523" s="28"/>
      <c r="CJ523" s="11" t="s">
        <v>6</v>
      </c>
      <c r="CK523" s="11" t="s">
        <v>6</v>
      </c>
      <c r="CL523" s="11" t="s">
        <v>6</v>
      </c>
      <c r="CM523" s="11" t="s">
        <v>6</v>
      </c>
      <c r="CN523" s="11" t="s">
        <v>6</v>
      </c>
      <c r="CO523" s="11" t="s">
        <v>6</v>
      </c>
      <c r="CP523" s="11" t="s">
        <v>6</v>
      </c>
      <c r="CQ523" s="11" t="s">
        <v>6</v>
      </c>
      <c r="CR523" s="11" t="s">
        <v>6</v>
      </c>
      <c r="CS523" s="11" t="s">
        <v>6</v>
      </c>
      <c r="CT523" s="11" t="s">
        <v>6</v>
      </c>
      <c r="CU523" s="11" t="s">
        <v>6</v>
      </c>
      <c r="CV523" s="11" t="s">
        <v>6</v>
      </c>
      <c r="CW523" s="11" t="s">
        <v>6</v>
      </c>
      <c r="CX523" s="11" t="s">
        <v>6</v>
      </c>
      <c r="CY523" s="28"/>
      <c r="CZ523" s="11" t="s">
        <v>6</v>
      </c>
      <c r="DA523" s="11" t="s">
        <v>6</v>
      </c>
      <c r="DB523" s="11" t="s">
        <v>6</v>
      </c>
      <c r="DC523" s="11" t="s">
        <v>6</v>
      </c>
      <c r="DD523" s="11" t="s">
        <v>6</v>
      </c>
      <c r="DE523" s="28"/>
      <c r="DF523" s="11" t="s">
        <v>6</v>
      </c>
      <c r="DG523" s="11" t="s">
        <v>6</v>
      </c>
      <c r="DH523" s="11" t="s">
        <v>6</v>
      </c>
      <c r="DI523" s="11" t="s">
        <v>6</v>
      </c>
      <c r="DJ523" s="11" t="s">
        <v>6</v>
      </c>
      <c r="DK523" s="11" t="s">
        <v>6</v>
      </c>
      <c r="DL523" s="11" t="s">
        <v>6</v>
      </c>
      <c r="DM523" s="11" t="s">
        <v>6</v>
      </c>
      <c r="DN523" s="11" t="s">
        <v>6</v>
      </c>
      <c r="DO523" s="11" t="s">
        <v>6</v>
      </c>
      <c r="DP523" s="11" t="s">
        <v>6</v>
      </c>
      <c r="DQ523" s="11" t="s">
        <v>6</v>
      </c>
      <c r="DR523" s="11" t="s">
        <v>6</v>
      </c>
      <c r="DS523" s="11" t="str">
        <f>IF(odpadni[[#This Row],[SÚC]]="-","-",odpadni[[#This Row],[ZKC34]]-odpadni[[#This Row],[SÚC]])</f>
        <v>-</v>
      </c>
      <c r="DT523" s="11" t="str">
        <f>IF(odpadni[[#This Row],[Rozdíl Cena pro stočné - sociálně únosná cena]]="-","-",IF(odpadni[[#This Row],[Rozdíl Cena pro stočné - sociálně únosná cena]]&gt;0,"ANO","NE"))</f>
        <v>-</v>
      </c>
      <c r="DU523" s="11" t="s">
        <v>6</v>
      </c>
      <c r="DV523" s="11" t="s">
        <v>6</v>
      </c>
      <c r="DW523" s="11" t="s">
        <v>6</v>
      </c>
      <c r="DX523" s="11" t="s">
        <v>6</v>
      </c>
      <c r="DY523" s="11" t="s">
        <v>6</v>
      </c>
      <c r="DZ523" s="11" t="s">
        <v>6</v>
      </c>
      <c r="EK523" s="2"/>
    </row>
    <row r="524" spans="1:141" ht="15" customHeight="1" x14ac:dyDescent="0.25">
      <c r="A524" s="71">
        <v>793</v>
      </c>
      <c r="B524" s="9" t="s">
        <v>867</v>
      </c>
      <c r="C524" s="9" t="s">
        <v>3225</v>
      </c>
      <c r="D524" s="9" t="s">
        <v>3225</v>
      </c>
      <c r="E524" s="9" t="s">
        <v>8</v>
      </c>
      <c r="F524" s="9" t="s">
        <v>3225</v>
      </c>
      <c r="G524" s="9" t="s">
        <v>8</v>
      </c>
      <c r="H524" s="9" t="s">
        <v>5942</v>
      </c>
      <c r="I524" s="9" t="s">
        <v>5990</v>
      </c>
      <c r="J524" s="9" t="s">
        <v>5980</v>
      </c>
      <c r="K524" s="9" t="s">
        <v>5981</v>
      </c>
      <c r="L524" s="10" t="s">
        <v>6516</v>
      </c>
      <c r="M524" s="50"/>
      <c r="N524" s="28"/>
      <c r="O524" s="56">
        <v>542</v>
      </c>
      <c r="P524" s="56">
        <v>74</v>
      </c>
      <c r="Q524" s="56">
        <v>468</v>
      </c>
      <c r="R524" s="11">
        <v>6.7329999999999997</v>
      </c>
      <c r="S524" s="11">
        <v>0</v>
      </c>
      <c r="T524" s="56">
        <v>206</v>
      </c>
      <c r="U524" s="11">
        <v>16.334</v>
      </c>
      <c r="V524" s="11">
        <v>1.673</v>
      </c>
      <c r="W524" s="11">
        <v>0</v>
      </c>
      <c r="X524" s="56">
        <v>32</v>
      </c>
      <c r="Y524" s="56">
        <v>0</v>
      </c>
      <c r="Z524" s="11">
        <v>0</v>
      </c>
      <c r="AA524" s="56">
        <v>0</v>
      </c>
      <c r="AB524" s="56">
        <v>0</v>
      </c>
      <c r="AC524" s="11">
        <v>0</v>
      </c>
      <c r="AD524" s="11">
        <v>0</v>
      </c>
      <c r="AE524" s="11">
        <v>0</v>
      </c>
      <c r="AF524" s="11">
        <v>0</v>
      </c>
      <c r="AG524" s="11">
        <v>0</v>
      </c>
      <c r="AH524" s="11">
        <v>0</v>
      </c>
      <c r="AI524" s="11">
        <v>46807.1</v>
      </c>
      <c r="AJ524" s="11">
        <v>0</v>
      </c>
      <c r="AK524" s="11">
        <v>13.06</v>
      </c>
      <c r="AL524" s="24">
        <v>0</v>
      </c>
      <c r="AM524" s="24">
        <v>0</v>
      </c>
      <c r="AN524" s="24">
        <v>0</v>
      </c>
      <c r="AO524" s="24">
        <v>0</v>
      </c>
      <c r="AP524" s="24">
        <v>0</v>
      </c>
      <c r="AQ524" s="24">
        <v>0</v>
      </c>
      <c r="AR524" s="24">
        <v>0</v>
      </c>
      <c r="AS524" s="24">
        <v>0</v>
      </c>
      <c r="AT524" s="24">
        <v>5.1126999999999999E-2</v>
      </c>
      <c r="AU524" s="24">
        <v>3.7286E-2</v>
      </c>
      <c r="AV524" s="24">
        <v>1.3840999999999999E-2</v>
      </c>
      <c r="AW524" s="24">
        <v>0.12196799999999999</v>
      </c>
      <c r="AX524" s="24">
        <v>3.6408000000000003E-2</v>
      </c>
      <c r="AY524" s="24">
        <v>7.9600000000000001E-3</v>
      </c>
      <c r="AZ524" s="24">
        <v>0</v>
      </c>
      <c r="BA524" s="24">
        <v>7.7600000000000002E-2</v>
      </c>
      <c r="BB524" s="24">
        <v>0</v>
      </c>
      <c r="BC524" s="24">
        <v>5.7341999999999997E-2</v>
      </c>
      <c r="BD524" s="24">
        <v>0</v>
      </c>
      <c r="BE524" s="24">
        <v>0.230437</v>
      </c>
      <c r="BF524" s="25">
        <v>0.23049</v>
      </c>
      <c r="BG524" s="54">
        <v>46.45</v>
      </c>
      <c r="BH524" s="11">
        <v>2</v>
      </c>
      <c r="BI524" s="24">
        <v>0</v>
      </c>
      <c r="BJ524" s="24">
        <v>0</v>
      </c>
      <c r="BK524" s="24">
        <v>1.4393E-2</v>
      </c>
      <c r="BL524" s="24">
        <v>3.2499999999999999E-3</v>
      </c>
      <c r="BM524" s="11">
        <v>13.06</v>
      </c>
      <c r="BN524" s="24">
        <v>5.3000000000000001E-5</v>
      </c>
      <c r="BO524" s="25">
        <v>0</v>
      </c>
      <c r="BP524" s="24">
        <v>2.3E-2</v>
      </c>
      <c r="BQ524" s="11">
        <v>0</v>
      </c>
      <c r="BR524" s="24">
        <v>0.44147999999999998</v>
      </c>
      <c r="BS524" s="24">
        <v>0</v>
      </c>
      <c r="BT524" s="24">
        <v>7.3999999999999996E-2</v>
      </c>
      <c r="BU524" s="24">
        <v>0</v>
      </c>
      <c r="BV524" s="24">
        <v>7.3999999999999996E-2</v>
      </c>
      <c r="BW524" s="24">
        <v>0</v>
      </c>
      <c r="BX524" s="11">
        <v>30.59557403831873</v>
      </c>
      <c r="BY524" s="28"/>
      <c r="BZ524" s="28"/>
      <c r="CA524" s="11">
        <v>1.7642999999999999E-2</v>
      </c>
      <c r="CB524" s="17">
        <v>1.7642999999999999E-2</v>
      </c>
      <c r="CC524" s="11">
        <v>2.6310679611650487</v>
      </c>
      <c r="CD524" s="11">
        <v>80.499034605673558</v>
      </c>
      <c r="CE524" s="11">
        <v>32.551660516605168</v>
      </c>
      <c r="CF524" s="11">
        <v>9.2908313433664702</v>
      </c>
      <c r="CG524" s="11">
        <v>0</v>
      </c>
      <c r="CH524" s="11" t="s">
        <v>6</v>
      </c>
      <c r="CI524" s="28"/>
      <c r="CJ524" s="11">
        <v>46807.1</v>
      </c>
      <c r="CK524" s="11">
        <v>0</v>
      </c>
      <c r="CL524" s="11">
        <v>520.07888888888886</v>
      </c>
      <c r="CM524" s="11" t="s">
        <v>6</v>
      </c>
      <c r="CN524" s="11">
        <v>121.96799999999999</v>
      </c>
      <c r="CO524" s="11" t="s">
        <v>6</v>
      </c>
      <c r="CP524" s="11">
        <v>0.26057585280865508</v>
      </c>
      <c r="CQ524" s="11">
        <v>398.11088888888889</v>
      </c>
      <c r="CR524" s="11" t="s">
        <v>295</v>
      </c>
      <c r="CS524" s="11">
        <v>22.564806942633844</v>
      </c>
      <c r="CT524" s="11">
        <v>2653.0125262143624</v>
      </c>
      <c r="CU524" s="11">
        <v>6.913110015303519</v>
      </c>
      <c r="CV524" s="11">
        <v>1.1111111111111112</v>
      </c>
      <c r="CW524" s="11">
        <v>0</v>
      </c>
      <c r="CX524" s="11" t="s">
        <v>6</v>
      </c>
      <c r="CY524" s="28"/>
      <c r="CZ524" s="11">
        <v>8.8215000000000003</v>
      </c>
      <c r="DA524" s="11">
        <v>271</v>
      </c>
      <c r="DB524" s="11">
        <v>103</v>
      </c>
      <c r="DC524" s="11">
        <v>2.8978631751969619</v>
      </c>
      <c r="DD524" s="11">
        <v>3.2501275293317464</v>
      </c>
      <c r="DE524" s="28"/>
      <c r="DF524" s="11">
        <v>230.41757999999999</v>
      </c>
      <c r="DG524" s="11">
        <v>2.3E-2</v>
      </c>
      <c r="DH524" s="11">
        <v>2.3001717143283945E-2</v>
      </c>
      <c r="DI524" s="11">
        <v>3.0040242589128834E-3</v>
      </c>
      <c r="DJ524" s="11">
        <v>0</v>
      </c>
      <c r="DK524" s="11">
        <v>86.359963099630988</v>
      </c>
      <c r="DL524" s="11" t="s">
        <v>6</v>
      </c>
      <c r="DM524" s="11">
        <v>35.625907662466076</v>
      </c>
      <c r="DN524" s="11" t="s">
        <v>6</v>
      </c>
      <c r="DO524" s="11">
        <v>50.80772326072875</v>
      </c>
      <c r="DP524" s="11">
        <v>1118.6262135922329</v>
      </c>
      <c r="DQ524" s="11">
        <v>0.36658715123094127</v>
      </c>
      <c r="DR524" s="11">
        <v>55.528758158389202</v>
      </c>
      <c r="DS524" s="11">
        <f>IF(odpadni[[#This Row],[SÚC]]="-","-",odpadni[[#This Row],[ZKC34]]-odpadni[[#This Row],[SÚC]])</f>
        <v>-42.4687581583892</v>
      </c>
      <c r="DT524" s="11" t="str">
        <f>IF(odpadni[[#This Row],[Rozdíl Cena pro stočné - sociálně únosná cena]]="-","-",IF(odpadni[[#This Row],[Rozdíl Cena pro stočné - sociálně únosná cena]]&gt;0,"ANO","NE"))</f>
        <v>NE</v>
      </c>
      <c r="DU524" s="11">
        <v>-19.902850495923126</v>
      </c>
      <c r="DV524" s="11" t="s">
        <v>301</v>
      </c>
      <c r="DW524" s="58"/>
      <c r="DX524" s="58" t="s">
        <v>8817</v>
      </c>
      <c r="DY524" s="58"/>
      <c r="DZ524" s="58" t="s">
        <v>8897</v>
      </c>
      <c r="EK524" s="2"/>
    </row>
    <row r="525" spans="1:141" ht="15" customHeight="1" x14ac:dyDescent="0.25">
      <c r="A525" s="71">
        <v>794</v>
      </c>
      <c r="B525" s="9" t="s">
        <v>868</v>
      </c>
      <c r="C525" s="9" t="s">
        <v>3226</v>
      </c>
      <c r="D525" s="9" t="s">
        <v>3226</v>
      </c>
      <c r="E525" s="9" t="s">
        <v>8</v>
      </c>
      <c r="F525" s="9" t="s">
        <v>3226</v>
      </c>
      <c r="G525" s="9" t="s">
        <v>8</v>
      </c>
      <c r="H525" s="9" t="s">
        <v>5943</v>
      </c>
      <c r="I525" s="9" t="s">
        <v>5990</v>
      </c>
      <c r="J525" s="9" t="s">
        <v>5982</v>
      </c>
      <c r="K525" s="9" t="s">
        <v>5983</v>
      </c>
      <c r="L525" s="10" t="s">
        <v>6517</v>
      </c>
      <c r="M525" s="50"/>
      <c r="N525" s="28"/>
      <c r="O525" s="56">
        <v>1903</v>
      </c>
      <c r="P525" s="56">
        <v>1903</v>
      </c>
      <c r="Q525" s="56">
        <v>0</v>
      </c>
      <c r="R525" s="11">
        <v>34.436</v>
      </c>
      <c r="S525" s="11">
        <v>0</v>
      </c>
      <c r="T525" s="56">
        <v>567</v>
      </c>
      <c r="U525" s="11">
        <v>0</v>
      </c>
      <c r="V525" s="11">
        <v>164.35400000000001</v>
      </c>
      <c r="W525" s="11">
        <v>3</v>
      </c>
      <c r="X525" s="56">
        <v>12</v>
      </c>
      <c r="Y525" s="56">
        <v>1</v>
      </c>
      <c r="Z525" s="11">
        <v>2</v>
      </c>
      <c r="AA525" s="56">
        <v>24</v>
      </c>
      <c r="AB525" s="56">
        <v>0</v>
      </c>
      <c r="AC525" s="11">
        <v>0</v>
      </c>
      <c r="AD525" s="11">
        <v>0</v>
      </c>
      <c r="AE525" s="11">
        <v>0</v>
      </c>
      <c r="AF525" s="11">
        <v>0</v>
      </c>
      <c r="AG525" s="11">
        <v>83</v>
      </c>
      <c r="AH525" s="11">
        <v>2</v>
      </c>
      <c r="AI525" s="11">
        <v>205844</v>
      </c>
      <c r="AJ525" s="11">
        <v>140348</v>
      </c>
      <c r="AK525" s="11">
        <v>31.01</v>
      </c>
      <c r="AL525" s="24">
        <v>9.2399999999999996E-2</v>
      </c>
      <c r="AM525" s="24">
        <v>0</v>
      </c>
      <c r="AN525" s="24">
        <v>0</v>
      </c>
      <c r="AO525" s="24">
        <v>2.4510000000000001E-2</v>
      </c>
      <c r="AP525" s="24">
        <v>6.7890000000000006E-2</v>
      </c>
      <c r="AQ525" s="24">
        <v>0.62849500000000003</v>
      </c>
      <c r="AR525" s="24">
        <v>0.54350500000000002</v>
      </c>
      <c r="AS525" s="24">
        <v>8.4989999999999996E-2</v>
      </c>
      <c r="AT525" s="24">
        <v>1.194</v>
      </c>
      <c r="AU525" s="24">
        <v>1.16913</v>
      </c>
      <c r="AV525" s="24">
        <v>2.487E-2</v>
      </c>
      <c r="AW525" s="24">
        <v>3.91995</v>
      </c>
      <c r="AX525" s="24">
        <v>2.6051000000000002</v>
      </c>
      <c r="AY525" s="24">
        <v>1.3148500000000001</v>
      </c>
      <c r="AZ525" s="24">
        <v>0</v>
      </c>
      <c r="BA525" s="24">
        <v>0</v>
      </c>
      <c r="BB525" s="24">
        <v>6.5043000000000004E-2</v>
      </c>
      <c r="BC525" s="24">
        <v>0.47857499999999997</v>
      </c>
      <c r="BD525" s="24">
        <v>3.5020000000000003E-2</v>
      </c>
      <c r="BE525" s="24">
        <v>6.685308</v>
      </c>
      <c r="BF525" s="25">
        <v>5.519425</v>
      </c>
      <c r="BG525" s="54">
        <v>194.83</v>
      </c>
      <c r="BH525" s="11">
        <v>0.99999999999999989</v>
      </c>
      <c r="BI525" s="24">
        <v>0</v>
      </c>
      <c r="BJ525" s="24">
        <v>0</v>
      </c>
      <c r="BK525" s="24">
        <v>0.17794499999999999</v>
      </c>
      <c r="BL525" s="24">
        <v>0</v>
      </c>
      <c r="BM525" s="11">
        <v>37.56</v>
      </c>
      <c r="BN525" s="24">
        <v>-1.1675880000000001</v>
      </c>
      <c r="BO525" s="25">
        <v>0</v>
      </c>
      <c r="BP525" s="24">
        <v>-17.464991000000001</v>
      </c>
      <c r="BQ525" s="11">
        <v>0</v>
      </c>
      <c r="BR525" s="24">
        <v>54.811999999999998</v>
      </c>
      <c r="BS525" s="24">
        <v>5.625381</v>
      </c>
      <c r="BT525" s="24">
        <v>1.3</v>
      </c>
      <c r="BU525" s="24">
        <v>1.3149999999999999</v>
      </c>
      <c r="BV525" s="24">
        <v>1.3</v>
      </c>
      <c r="BW525" s="24">
        <v>0</v>
      </c>
      <c r="BX525" s="11">
        <v>16.465326983389478</v>
      </c>
      <c r="BY525" s="28"/>
      <c r="BZ525" s="28"/>
      <c r="CA525" s="11">
        <v>0.17794499999999999</v>
      </c>
      <c r="CB525" s="17">
        <v>0.17799999999999999</v>
      </c>
      <c r="CC525" s="11">
        <v>3.3562610229276895</v>
      </c>
      <c r="CD525" s="11">
        <v>55.261935184109653</v>
      </c>
      <c r="CE525" s="11">
        <v>93.507619548081976</v>
      </c>
      <c r="CF525" s="11">
        <v>100</v>
      </c>
      <c r="CG525" s="11">
        <v>8.3333333333333339</v>
      </c>
      <c r="CH525" s="11">
        <v>0</v>
      </c>
      <c r="CI525" s="28"/>
      <c r="CJ525" s="11">
        <v>346192</v>
      </c>
      <c r="CK525" s="11">
        <v>8.71181321872459E-2</v>
      </c>
      <c r="CL525" s="11">
        <v>5795.8555555555558</v>
      </c>
      <c r="CM525" s="11" t="s">
        <v>6</v>
      </c>
      <c r="CN525" s="11">
        <v>2752.3619999999996</v>
      </c>
      <c r="CO525" s="11" t="s">
        <v>6</v>
      </c>
      <c r="CP525" s="11">
        <v>0.79503916901603722</v>
      </c>
      <c r="CQ525" s="11">
        <v>3043.4935555555562</v>
      </c>
      <c r="CR525" s="11" t="s">
        <v>295</v>
      </c>
      <c r="CS525" s="11">
        <v>17.103563210854794</v>
      </c>
      <c r="CT525" s="11">
        <v>1945.500014049285</v>
      </c>
      <c r="CU525" s="11">
        <v>15.467487144904323</v>
      </c>
      <c r="CV525" s="11">
        <v>1.4341082060059951</v>
      </c>
      <c r="CW525" s="11">
        <v>0</v>
      </c>
      <c r="CX525" s="11" t="s">
        <v>6</v>
      </c>
      <c r="CY525" s="28"/>
      <c r="CZ525" s="11">
        <v>177.94500000000002</v>
      </c>
      <c r="DA525" s="11">
        <v>1903.0000000000002</v>
      </c>
      <c r="DB525" s="11">
        <v>567.00000000000011</v>
      </c>
      <c r="DC525" s="11">
        <v>6.7099384641321755</v>
      </c>
      <c r="DD525" s="11">
        <v>2.6894546067605161</v>
      </c>
      <c r="DE525" s="28"/>
      <c r="DF525" s="11">
        <v>5518.0744500000001</v>
      </c>
      <c r="DG525" s="11">
        <v>-17.464991000000001</v>
      </c>
      <c r="DH525" s="11">
        <v>-21.159337565661151</v>
      </c>
      <c r="DI525" s="11">
        <v>-6.5615105791115242</v>
      </c>
      <c r="DJ525" s="11">
        <v>0</v>
      </c>
      <c r="DK525" s="11">
        <v>181.91907514450867</v>
      </c>
      <c r="DL525" s="11" t="s">
        <v>6</v>
      </c>
      <c r="DM525" s="11">
        <v>48.11157130324289</v>
      </c>
      <c r="DN525" s="11" t="s">
        <v>6</v>
      </c>
      <c r="DO525" s="11">
        <v>-17.464984410591107</v>
      </c>
      <c r="DP525" s="11">
        <v>11790.666666666666</v>
      </c>
      <c r="DQ525" s="11">
        <v>0.56718953701434549</v>
      </c>
      <c r="DR525" s="11">
        <v>59.540474229513997</v>
      </c>
      <c r="DS525" s="11">
        <f>IF(odpadni[[#This Row],[SÚC]]="-","-",odpadni[[#This Row],[ZKC34]]-odpadni[[#This Row],[SÚC]])</f>
        <v>-28.530474229513995</v>
      </c>
      <c r="DT525" s="11" t="str">
        <f>IF(odpadni[[#This Row],[Rozdíl Cena pro stočné - sociálně únosná cena]]="-","-",IF(odpadni[[#This Row],[Rozdíl Cena pro stočné - sociálně únosná cena]]&gt;0,"ANO","NE"))</f>
        <v>NE</v>
      </c>
      <c r="DU525" s="11">
        <v>-11.428902926271107</v>
      </c>
      <c r="DV525" s="11" t="s">
        <v>301</v>
      </c>
      <c r="DW525" s="58"/>
      <c r="DX525" s="58" t="s">
        <v>8821</v>
      </c>
      <c r="DY525" s="58"/>
      <c r="DZ525" s="58" t="s">
        <v>8894</v>
      </c>
      <c r="EK525" s="2"/>
    </row>
    <row r="526" spans="1:141" ht="15" customHeight="1" x14ac:dyDescent="0.25">
      <c r="A526" s="71">
        <v>795</v>
      </c>
      <c r="B526" s="9" t="s">
        <v>869</v>
      </c>
      <c r="C526" s="9" t="s">
        <v>3227</v>
      </c>
      <c r="D526" s="9" t="s">
        <v>3227</v>
      </c>
      <c r="E526" s="9" t="s">
        <v>8</v>
      </c>
      <c r="F526" s="9" t="s">
        <v>3227</v>
      </c>
      <c r="G526" s="9" t="s">
        <v>8</v>
      </c>
      <c r="H526" s="9" t="s">
        <v>5944</v>
      </c>
      <c r="I526" s="9" t="s">
        <v>5990</v>
      </c>
      <c r="J526" s="9" t="s">
        <v>5980</v>
      </c>
      <c r="K526" s="9" t="s">
        <v>5981</v>
      </c>
      <c r="L526" s="10" t="s">
        <v>6518</v>
      </c>
      <c r="M526" s="50"/>
      <c r="N526" s="28"/>
      <c r="O526" s="56">
        <v>1260</v>
      </c>
      <c r="P526" s="56">
        <v>1000</v>
      </c>
      <c r="Q526" s="56">
        <v>260</v>
      </c>
      <c r="R526" s="11">
        <v>9.0830000000000002</v>
      </c>
      <c r="S526" s="11">
        <v>0</v>
      </c>
      <c r="T526" s="56">
        <v>207</v>
      </c>
      <c r="U526" s="11">
        <v>19.196000000000002</v>
      </c>
      <c r="V526" s="11">
        <v>14.647</v>
      </c>
      <c r="W526" s="11">
        <v>0</v>
      </c>
      <c r="X526" s="56">
        <v>6</v>
      </c>
      <c r="Y526" s="56">
        <v>0</v>
      </c>
      <c r="Z526" s="11">
        <v>1</v>
      </c>
      <c r="AA526" s="56">
        <v>12</v>
      </c>
      <c r="AB526" s="56">
        <v>0</v>
      </c>
      <c r="AC526" s="11">
        <v>0</v>
      </c>
      <c r="AD526" s="11">
        <v>0</v>
      </c>
      <c r="AE526" s="11">
        <v>5</v>
      </c>
      <c r="AF526" s="11">
        <v>0</v>
      </c>
      <c r="AG526" s="11">
        <v>0</v>
      </c>
      <c r="AH526" s="11">
        <v>0</v>
      </c>
      <c r="AI526" s="11">
        <v>27793.98</v>
      </c>
      <c r="AJ526" s="11">
        <v>14778.44</v>
      </c>
      <c r="AK526" s="11">
        <v>4.3499999999999996</v>
      </c>
      <c r="AL526" s="24">
        <v>4.6847E-2</v>
      </c>
      <c r="AM526" s="24">
        <v>0</v>
      </c>
      <c r="AN526" s="24">
        <v>0</v>
      </c>
      <c r="AO526" s="24">
        <v>1.6847000000000001E-2</v>
      </c>
      <c r="AP526" s="24">
        <v>0.03</v>
      </c>
      <c r="AQ526" s="24">
        <v>0.16875000000000001</v>
      </c>
      <c r="AR526" s="24">
        <v>0.16875000000000001</v>
      </c>
      <c r="AS526" s="24">
        <v>0</v>
      </c>
      <c r="AT526" s="24">
        <v>0.214917</v>
      </c>
      <c r="AU526" s="24">
        <v>0.214917</v>
      </c>
      <c r="AV526" s="24">
        <v>0</v>
      </c>
      <c r="AW526" s="24">
        <v>4.6885000000000003E-2</v>
      </c>
      <c r="AX526" s="24">
        <v>4.5885000000000002E-2</v>
      </c>
      <c r="AY526" s="24">
        <v>1E-3</v>
      </c>
      <c r="AZ526" s="24">
        <v>0</v>
      </c>
      <c r="BA526" s="24">
        <v>0</v>
      </c>
      <c r="BB526" s="24">
        <v>0</v>
      </c>
      <c r="BC526" s="24">
        <v>0.10763200000000001</v>
      </c>
      <c r="BD526" s="24">
        <v>2.0999999999999999E-3</v>
      </c>
      <c r="BE526" s="24">
        <v>0.58713199999999999</v>
      </c>
      <c r="BF526" s="25">
        <v>0.58799999999999997</v>
      </c>
      <c r="BG526" s="54">
        <v>42.57</v>
      </c>
      <c r="BH526" s="11">
        <v>0.99999999999999989</v>
      </c>
      <c r="BI526" s="24">
        <v>0</v>
      </c>
      <c r="BJ526" s="24">
        <v>0</v>
      </c>
      <c r="BK526" s="24">
        <v>3.3842999999999998E-2</v>
      </c>
      <c r="BL526" s="24">
        <v>0</v>
      </c>
      <c r="BM526" s="11">
        <v>17.34</v>
      </c>
      <c r="BN526" s="24">
        <v>-0.439915</v>
      </c>
      <c r="BO526" s="25">
        <v>-0.44009999999999999</v>
      </c>
      <c r="BP526" s="24">
        <v>-74.926057</v>
      </c>
      <c r="BQ526" s="11">
        <v>0</v>
      </c>
      <c r="BR526" s="24">
        <v>1.175</v>
      </c>
      <c r="BS526" s="24">
        <v>0</v>
      </c>
      <c r="BT526" s="24">
        <v>0.17499999999999999</v>
      </c>
      <c r="BU526" s="24">
        <v>0</v>
      </c>
      <c r="BV526" s="24">
        <v>0</v>
      </c>
      <c r="BW526" s="24">
        <v>0.17499999999999999</v>
      </c>
      <c r="BX526" s="11">
        <v>22.789827149620169</v>
      </c>
      <c r="BY526" s="28"/>
      <c r="BZ526" s="28"/>
      <c r="CA526" s="11">
        <v>3.3842999999999998E-2</v>
      </c>
      <c r="CB526" s="17">
        <v>3.4000000000000002E-2</v>
      </c>
      <c r="CC526" s="11">
        <v>6.0869565217391308</v>
      </c>
      <c r="CD526" s="11">
        <v>138.72068699768798</v>
      </c>
      <c r="CE526" s="11">
        <v>26.859523809523811</v>
      </c>
      <c r="CF526" s="11">
        <v>43.279260112874148</v>
      </c>
      <c r="CG526" s="11">
        <v>0</v>
      </c>
      <c r="CH526" s="11">
        <v>0</v>
      </c>
      <c r="CI526" s="28"/>
      <c r="CJ526" s="11">
        <v>42572.42</v>
      </c>
      <c r="CK526" s="11">
        <v>0</v>
      </c>
      <c r="CL526" s="11">
        <v>678.28300000000002</v>
      </c>
      <c r="CM526" s="11" t="s">
        <v>6</v>
      </c>
      <c r="CN526" s="11">
        <v>0</v>
      </c>
      <c r="CO526" s="11" t="s">
        <v>6</v>
      </c>
      <c r="CP526" s="11">
        <v>0</v>
      </c>
      <c r="CQ526" s="11">
        <v>678.28300000000002</v>
      </c>
      <c r="CR526" s="11" t="s">
        <v>295</v>
      </c>
      <c r="CS526" s="11">
        <v>20.042047099843398</v>
      </c>
      <c r="CT526" s="11">
        <v>1257.9387170168129</v>
      </c>
      <c r="CU526" s="11">
        <v>0</v>
      </c>
      <c r="CV526" s="11">
        <v>1.3765917938580916</v>
      </c>
      <c r="CW526" s="11">
        <v>100</v>
      </c>
      <c r="CX526" s="11" t="s">
        <v>6</v>
      </c>
      <c r="CY526" s="28"/>
      <c r="CZ526" s="11">
        <v>33.843000000000004</v>
      </c>
      <c r="DA526" s="11">
        <v>1260.0000000000002</v>
      </c>
      <c r="DB526" s="11">
        <v>207.00000000000003</v>
      </c>
      <c r="DC526" s="11">
        <v>6.3504121975002219</v>
      </c>
      <c r="DD526" s="11">
        <v>3.180332712820968</v>
      </c>
      <c r="DE526" s="28"/>
      <c r="DF526" s="11">
        <v>147.21705</v>
      </c>
      <c r="DG526" s="11">
        <v>-74.926057</v>
      </c>
      <c r="DH526" s="11">
        <v>-298.82068687016891</v>
      </c>
      <c r="DI526" s="11">
        <v>-12.998699878852348</v>
      </c>
      <c r="DJ526" s="11">
        <v>0</v>
      </c>
      <c r="DK526" s="11">
        <v>33.787634920634922</v>
      </c>
      <c r="DL526" s="11" t="s">
        <v>6</v>
      </c>
      <c r="DM526" s="11">
        <v>36.005377773838013</v>
      </c>
      <c r="DN526" s="11" t="s">
        <v>6</v>
      </c>
      <c r="DO526" s="11">
        <v>-74.926081358195432</v>
      </c>
      <c r="DP526" s="11">
        <v>2836.3864734299518</v>
      </c>
      <c r="DQ526" s="11">
        <v>0.11633894809212789</v>
      </c>
      <c r="DR526" s="11">
        <v>56.802378655877199</v>
      </c>
      <c r="DS526" s="11">
        <f>IF(odpadni[[#This Row],[SÚC]]="-","-",odpadni[[#This Row],[ZKC34]]-odpadni[[#This Row],[SÚC]])</f>
        <v>-52.452378655877197</v>
      </c>
      <c r="DT526" s="11" t="str">
        <f>IF(odpadni[[#This Row],[Rozdíl Cena pro stočné - sociálně únosná cena]]="-","-",IF(odpadni[[#This Row],[Rozdíl Cena pro stočné - sociálně únosná cena]]&gt;0,"ANO","NE"))</f>
        <v>NE</v>
      </c>
      <c r="DU526" s="11">
        <v>-20.797000882039185</v>
      </c>
      <c r="DV526" s="11" t="s">
        <v>301</v>
      </c>
      <c r="DW526" s="58"/>
      <c r="DX526" s="58" t="s">
        <v>8855</v>
      </c>
      <c r="DY526" s="58"/>
      <c r="DZ526" s="58" t="s">
        <v>8900</v>
      </c>
      <c r="EK526" s="2"/>
    </row>
    <row r="527" spans="1:141" ht="15" customHeight="1" x14ac:dyDescent="0.25">
      <c r="A527" s="71">
        <v>796</v>
      </c>
      <c r="B527" s="9" t="s">
        <v>870</v>
      </c>
      <c r="C527" s="9" t="s">
        <v>3228</v>
      </c>
      <c r="D527" s="9" t="s">
        <v>6</v>
      </c>
      <c r="E527" s="9" t="s">
        <v>6</v>
      </c>
      <c r="F527" s="9" t="s">
        <v>6</v>
      </c>
      <c r="G527" s="9" t="s">
        <v>6</v>
      </c>
      <c r="H527" s="9" t="s">
        <v>6</v>
      </c>
      <c r="I527" s="9" t="s">
        <v>6</v>
      </c>
      <c r="J527" s="9" t="s">
        <v>6</v>
      </c>
      <c r="K527" s="9" t="s">
        <v>6</v>
      </c>
      <c r="L527" s="10" t="s">
        <v>6519</v>
      </c>
      <c r="M527" s="50" t="s">
        <v>8966</v>
      </c>
      <c r="N527" s="28"/>
      <c r="O527" s="56" t="s">
        <v>6</v>
      </c>
      <c r="P527" s="56" t="s">
        <v>6</v>
      </c>
      <c r="Q527" s="56" t="s">
        <v>6</v>
      </c>
      <c r="R527" s="11" t="s">
        <v>6</v>
      </c>
      <c r="S527" s="11" t="s">
        <v>6</v>
      </c>
      <c r="T527" s="56" t="s">
        <v>6</v>
      </c>
      <c r="U527" s="11" t="s">
        <v>6</v>
      </c>
      <c r="V527" s="11" t="s">
        <v>6</v>
      </c>
      <c r="W527" s="11" t="s">
        <v>6</v>
      </c>
      <c r="X527" s="56" t="s">
        <v>6</v>
      </c>
      <c r="Y527" s="56" t="s">
        <v>6</v>
      </c>
      <c r="Z527" s="11" t="s">
        <v>6</v>
      </c>
      <c r="AA527" s="56" t="s">
        <v>6</v>
      </c>
      <c r="AB527" s="56" t="s">
        <v>6</v>
      </c>
      <c r="AC527" s="11" t="s">
        <v>6</v>
      </c>
      <c r="AD527" s="11" t="s">
        <v>6</v>
      </c>
      <c r="AE527" s="11" t="s">
        <v>6</v>
      </c>
      <c r="AF527" s="11" t="s">
        <v>6</v>
      </c>
      <c r="AG527" s="11" t="s">
        <v>6</v>
      </c>
      <c r="AH527" s="11" t="s">
        <v>6</v>
      </c>
      <c r="AI527" s="11" t="s">
        <v>6</v>
      </c>
      <c r="AJ527" s="11" t="s">
        <v>6</v>
      </c>
      <c r="AK527" s="11">
        <v>40</v>
      </c>
      <c r="AL527" s="24">
        <v>0.143262</v>
      </c>
      <c r="AM527" s="24">
        <v>0</v>
      </c>
      <c r="AN527" s="24">
        <v>0</v>
      </c>
      <c r="AO527" s="24">
        <v>1.4833000000000001E-2</v>
      </c>
      <c r="AP527" s="24">
        <v>0.12842899999999999</v>
      </c>
      <c r="AQ527" s="24">
        <v>0.70826999999999996</v>
      </c>
      <c r="AR527" s="24">
        <v>0.70826999999999996</v>
      </c>
      <c r="AS527" s="24">
        <v>0</v>
      </c>
      <c r="AT527" s="24">
        <v>1.722952</v>
      </c>
      <c r="AU527" s="24">
        <v>1.3822190000000001</v>
      </c>
      <c r="AV527" s="24">
        <v>0.34073300000000001</v>
      </c>
      <c r="AW527" s="24">
        <v>4.1736110000000002</v>
      </c>
      <c r="AX527" s="24">
        <v>0.15690699999999999</v>
      </c>
      <c r="AY527" s="24">
        <v>0.25629999999999997</v>
      </c>
      <c r="AZ527" s="24">
        <v>3.7604039999999999</v>
      </c>
      <c r="BA527" s="24">
        <v>0</v>
      </c>
      <c r="BB527" s="24">
        <v>3.3463E-2</v>
      </c>
      <c r="BC527" s="24">
        <v>0.34724300000000002</v>
      </c>
      <c r="BD527" s="24">
        <v>0.118009</v>
      </c>
      <c r="BE527" s="24">
        <v>7.7531559999999997</v>
      </c>
      <c r="BF527" s="25">
        <v>8.0500000000000007</v>
      </c>
      <c r="BG527" s="54">
        <v>145</v>
      </c>
      <c r="BH527" s="11">
        <v>2</v>
      </c>
      <c r="BI527" s="24">
        <v>0</v>
      </c>
      <c r="BJ527" s="24">
        <v>0</v>
      </c>
      <c r="BK527" s="24">
        <v>0.161244</v>
      </c>
      <c r="BL527" s="24">
        <v>2.6873999999999999E-2</v>
      </c>
      <c r="BM527" s="11">
        <v>41.21</v>
      </c>
      <c r="BN527" s="24">
        <v>-0.228436</v>
      </c>
      <c r="BO527" s="25">
        <v>0.11</v>
      </c>
      <c r="BP527" s="24">
        <v>-2.946361</v>
      </c>
      <c r="BQ527" s="11">
        <v>0</v>
      </c>
      <c r="BR527" s="24">
        <v>8.5103880000000007</v>
      </c>
      <c r="BS527" s="24">
        <v>0</v>
      </c>
      <c r="BT527" s="24">
        <v>5.8771180000000003</v>
      </c>
      <c r="BU527" s="24">
        <v>3.7604039999999999</v>
      </c>
      <c r="BV527" s="24">
        <v>5.8771180000000003</v>
      </c>
      <c r="BW527" s="24">
        <v>0</v>
      </c>
      <c r="BX527" s="11">
        <v>49.173318129988786</v>
      </c>
      <c r="BY527" s="28"/>
      <c r="BZ527" s="28"/>
      <c r="CA527" s="11" t="s">
        <v>6</v>
      </c>
      <c r="CB527" s="17" t="s">
        <v>6</v>
      </c>
      <c r="CC527" s="11" t="s">
        <v>6</v>
      </c>
      <c r="CD527" s="11" t="s">
        <v>6</v>
      </c>
      <c r="CE527" s="11" t="s">
        <v>6</v>
      </c>
      <c r="CF527" s="11" t="s">
        <v>6</v>
      </c>
      <c r="CG527" s="11" t="s">
        <v>6</v>
      </c>
      <c r="CH527" s="11" t="s">
        <v>6</v>
      </c>
      <c r="CI527" s="28"/>
      <c r="CJ527" s="11" t="s">
        <v>6</v>
      </c>
      <c r="CK527" s="11" t="s">
        <v>6</v>
      </c>
      <c r="CL527" s="11" t="s">
        <v>6</v>
      </c>
      <c r="CM527" s="11" t="s">
        <v>6</v>
      </c>
      <c r="CN527" s="11" t="s">
        <v>6</v>
      </c>
      <c r="CO527" s="11" t="s">
        <v>6</v>
      </c>
      <c r="CP527" s="11" t="s">
        <v>6</v>
      </c>
      <c r="CQ527" s="11" t="s">
        <v>6</v>
      </c>
      <c r="CR527" s="11" t="s">
        <v>6</v>
      </c>
      <c r="CS527" s="11" t="s">
        <v>6</v>
      </c>
      <c r="CT527" s="11" t="s">
        <v>6</v>
      </c>
      <c r="CU527" s="11" t="s">
        <v>6</v>
      </c>
      <c r="CV527" s="11" t="s">
        <v>6</v>
      </c>
      <c r="CW527" s="11" t="s">
        <v>6</v>
      </c>
      <c r="CX527" s="11" t="s">
        <v>6</v>
      </c>
      <c r="CY527" s="28"/>
      <c r="CZ527" s="11" t="s">
        <v>6</v>
      </c>
      <c r="DA527" s="11" t="s">
        <v>6</v>
      </c>
      <c r="DB527" s="11" t="s">
        <v>6</v>
      </c>
      <c r="DC527" s="11" t="s">
        <v>6</v>
      </c>
      <c r="DD527" s="11" t="s">
        <v>6</v>
      </c>
      <c r="DE527" s="28"/>
      <c r="DF527" s="11" t="s">
        <v>6</v>
      </c>
      <c r="DG527" s="11" t="s">
        <v>6</v>
      </c>
      <c r="DH527" s="11" t="s">
        <v>6</v>
      </c>
      <c r="DI527" s="11" t="s">
        <v>6</v>
      </c>
      <c r="DJ527" s="11" t="s">
        <v>6</v>
      </c>
      <c r="DK527" s="11" t="s">
        <v>6</v>
      </c>
      <c r="DL527" s="11" t="s">
        <v>6</v>
      </c>
      <c r="DM527" s="11" t="s">
        <v>6</v>
      </c>
      <c r="DN527" s="11" t="s">
        <v>6</v>
      </c>
      <c r="DO527" s="11" t="s">
        <v>6</v>
      </c>
      <c r="DP527" s="11" t="s">
        <v>6</v>
      </c>
      <c r="DQ527" s="11" t="s">
        <v>6</v>
      </c>
      <c r="DR527" s="11" t="s">
        <v>6</v>
      </c>
      <c r="DS527" s="11" t="str">
        <f>IF(odpadni[[#This Row],[SÚC]]="-","-",odpadni[[#This Row],[ZKC34]]-odpadni[[#This Row],[SÚC]])</f>
        <v>-</v>
      </c>
      <c r="DT527" s="11" t="str">
        <f>IF(odpadni[[#This Row],[Rozdíl Cena pro stočné - sociálně únosná cena]]="-","-",IF(odpadni[[#This Row],[Rozdíl Cena pro stočné - sociálně únosná cena]]&gt;0,"ANO","NE"))</f>
        <v>-</v>
      </c>
      <c r="DU527" s="11" t="s">
        <v>6</v>
      </c>
      <c r="DV527" s="11" t="s">
        <v>6</v>
      </c>
      <c r="DW527" s="11" t="s">
        <v>6</v>
      </c>
      <c r="DX527" s="11" t="s">
        <v>6</v>
      </c>
      <c r="DY527" s="11" t="s">
        <v>6</v>
      </c>
      <c r="DZ527" s="11" t="s">
        <v>6</v>
      </c>
      <c r="EK527" s="2"/>
    </row>
    <row r="528" spans="1:141" ht="15" customHeight="1" x14ac:dyDescent="0.25">
      <c r="A528" s="71">
        <v>797</v>
      </c>
      <c r="B528" s="9" t="s">
        <v>871</v>
      </c>
      <c r="C528" s="9" t="s">
        <v>3229</v>
      </c>
      <c r="D528" s="9" t="s">
        <v>5464</v>
      </c>
      <c r="E528" s="9" t="s">
        <v>8</v>
      </c>
      <c r="F528" s="9" t="s">
        <v>3229</v>
      </c>
      <c r="G528" s="9" t="s">
        <v>8</v>
      </c>
      <c r="H528" s="9" t="s">
        <v>5958</v>
      </c>
      <c r="I528" s="9" t="s">
        <v>293</v>
      </c>
      <c r="J528" s="9" t="s">
        <v>5982</v>
      </c>
      <c r="K528" s="9" t="s">
        <v>5984</v>
      </c>
      <c r="L528" s="10" t="s">
        <v>6520</v>
      </c>
      <c r="M528" s="50"/>
      <c r="N528" s="28"/>
      <c r="O528" s="56">
        <v>7514</v>
      </c>
      <c r="P528" s="56">
        <v>7348</v>
      </c>
      <c r="Q528" s="56">
        <v>166</v>
      </c>
      <c r="R528" s="11">
        <v>57.009</v>
      </c>
      <c r="S528" s="11">
        <v>0</v>
      </c>
      <c r="T528" s="56">
        <v>1872</v>
      </c>
      <c r="U528" s="11">
        <v>4.3559999999999999</v>
      </c>
      <c r="V528" s="11">
        <v>514.79100000000005</v>
      </c>
      <c r="W528" s="11">
        <v>3</v>
      </c>
      <c r="X528" s="56">
        <v>6</v>
      </c>
      <c r="Y528" s="56">
        <v>0</v>
      </c>
      <c r="Z528" s="11">
        <v>2</v>
      </c>
      <c r="AA528" s="56">
        <v>35</v>
      </c>
      <c r="AB528" s="56">
        <v>0</v>
      </c>
      <c r="AC528" s="11">
        <v>0</v>
      </c>
      <c r="AD528" s="11">
        <v>0</v>
      </c>
      <c r="AE528" s="11">
        <v>0</v>
      </c>
      <c r="AF528" s="11">
        <v>0</v>
      </c>
      <c r="AG528" s="11">
        <v>229</v>
      </c>
      <c r="AH528" s="11">
        <v>7.2</v>
      </c>
      <c r="AI528" s="11">
        <v>526004.81200000003</v>
      </c>
      <c r="AJ528" s="11">
        <v>137215.44699999999</v>
      </c>
      <c r="AK528" s="11">
        <v>35.270000000000003</v>
      </c>
      <c r="AL528" s="24">
        <v>0.271534</v>
      </c>
      <c r="AM528" s="24">
        <v>0</v>
      </c>
      <c r="AN528" s="24">
        <v>0</v>
      </c>
      <c r="AO528" s="24">
        <v>0.271534</v>
      </c>
      <c r="AP528" s="24">
        <v>0</v>
      </c>
      <c r="AQ528" s="24">
        <v>1.925006</v>
      </c>
      <c r="AR528" s="24">
        <v>1.925006</v>
      </c>
      <c r="AS528" s="24">
        <v>0</v>
      </c>
      <c r="AT528" s="24">
        <v>1.245322</v>
      </c>
      <c r="AU528" s="24">
        <v>0.92808400000000002</v>
      </c>
      <c r="AV528" s="24">
        <v>0.31723800000000002</v>
      </c>
      <c r="AW528" s="24">
        <v>12.555383000000001</v>
      </c>
      <c r="AX528" s="24">
        <v>0</v>
      </c>
      <c r="AY528" s="24">
        <v>0.48039500000000002</v>
      </c>
      <c r="AZ528" s="24">
        <v>12.074987999999999</v>
      </c>
      <c r="BA528" s="24">
        <v>0</v>
      </c>
      <c r="BB528" s="24">
        <v>0.105001</v>
      </c>
      <c r="BC528" s="24">
        <v>1.4381489999999999</v>
      </c>
      <c r="BD528" s="24">
        <v>0.31573499999999999</v>
      </c>
      <c r="BE528" s="24">
        <v>20.628906000000001</v>
      </c>
      <c r="BF528" s="25">
        <v>20.929252000000002</v>
      </c>
      <c r="BG528" s="54">
        <v>663.22</v>
      </c>
      <c r="BH528" s="11">
        <v>3.0000000000000004</v>
      </c>
      <c r="BI528" s="24">
        <v>0</v>
      </c>
      <c r="BJ528" s="24">
        <v>0</v>
      </c>
      <c r="BK528" s="24">
        <v>0.51922999999999997</v>
      </c>
      <c r="BL528" s="24">
        <v>0.11343399999999999</v>
      </c>
      <c r="BM528" s="11">
        <v>32.6</v>
      </c>
      <c r="BN528" s="24">
        <v>1.682005</v>
      </c>
      <c r="BO528" s="25">
        <v>0.22184999999999999</v>
      </c>
      <c r="BP528" s="24">
        <v>8.1536290000000005</v>
      </c>
      <c r="BQ528" s="11">
        <v>0</v>
      </c>
      <c r="BR528" s="24">
        <v>27.131972999999999</v>
      </c>
      <c r="BS528" s="24">
        <v>18.753945000000002</v>
      </c>
      <c r="BT528" s="24">
        <v>3.534008</v>
      </c>
      <c r="BU528" s="24">
        <v>1.8138989999999999</v>
      </c>
      <c r="BV528" s="24">
        <v>3.534008</v>
      </c>
      <c r="BW528" s="24">
        <v>0</v>
      </c>
      <c r="BX528" s="11">
        <v>32.836920486239016</v>
      </c>
      <c r="BY528" s="28"/>
      <c r="BZ528" s="28"/>
      <c r="CA528" s="11">
        <v>0.632664</v>
      </c>
      <c r="CB528" s="17">
        <v>0.59260000000000002</v>
      </c>
      <c r="CC528" s="11">
        <v>4.0138888888888893</v>
      </c>
      <c r="CD528" s="11">
        <v>131.80375028504272</v>
      </c>
      <c r="CE528" s="11">
        <v>84.198030343359065</v>
      </c>
      <c r="CF528" s="11">
        <v>99.160931296915905</v>
      </c>
      <c r="CG528" s="11">
        <v>0</v>
      </c>
      <c r="CH528" s="11">
        <v>0</v>
      </c>
      <c r="CI528" s="28"/>
      <c r="CJ528" s="11">
        <v>663220.25900000008</v>
      </c>
      <c r="CK528" s="11">
        <v>5.2623270009998419E-2</v>
      </c>
      <c r="CL528" s="11">
        <v>9274.8840861111112</v>
      </c>
      <c r="CM528" s="11">
        <v>12555.383</v>
      </c>
      <c r="CN528" s="11" t="s">
        <v>6</v>
      </c>
      <c r="CO528" s="11" t="s">
        <v>6</v>
      </c>
      <c r="CP528" s="11">
        <v>1.8930940105676113</v>
      </c>
      <c r="CQ528" s="11">
        <v>0</v>
      </c>
      <c r="CR528" s="11" t="s">
        <v>294</v>
      </c>
      <c r="CS528" s="11">
        <v>0</v>
      </c>
      <c r="CT528" s="11">
        <v>1048.2977678514978</v>
      </c>
      <c r="CU528" s="11">
        <v>19.845262256110669</v>
      </c>
      <c r="CV528" s="11">
        <v>1.2554082402543314</v>
      </c>
      <c r="CW528" s="11">
        <v>0</v>
      </c>
      <c r="CX528" s="11" t="s">
        <v>6</v>
      </c>
      <c r="CY528" s="28"/>
      <c r="CZ528" s="11">
        <v>210.88799999999998</v>
      </c>
      <c r="DA528" s="11">
        <v>2504.6666666666665</v>
      </c>
      <c r="DB528" s="11">
        <v>623.99999999999989</v>
      </c>
      <c r="DC528" s="11">
        <v>1.968378159655046</v>
      </c>
      <c r="DD528" s="11">
        <v>2.273163954326467</v>
      </c>
      <c r="DE528" s="28"/>
      <c r="DF528" s="11">
        <v>22314.059280000001</v>
      </c>
      <c r="DG528" s="11">
        <v>8.1536290000000005</v>
      </c>
      <c r="DH528" s="11">
        <v>7.5378709848081034</v>
      </c>
      <c r="DI528" s="11">
        <v>2.658607096341818</v>
      </c>
      <c r="DJ528" s="11">
        <v>1.8206603064578579</v>
      </c>
      <c r="DK528" s="11">
        <v>88.264607266436002</v>
      </c>
      <c r="DL528" s="11">
        <v>32.606416676150374</v>
      </c>
      <c r="DM528" s="11" t="s">
        <v>6</v>
      </c>
      <c r="DN528" s="11" t="s">
        <v>6</v>
      </c>
      <c r="DO528" s="11">
        <v>8.1536316079970508</v>
      </c>
      <c r="DP528" s="11">
        <v>11019.714743589744</v>
      </c>
      <c r="DQ528" s="11">
        <v>1.0816889310562567</v>
      </c>
      <c r="DR528" s="11">
        <v>57.504711390052499</v>
      </c>
      <c r="DS528" s="11">
        <f>IF(odpadni[[#This Row],[SÚC]]="-","-",odpadni[[#This Row],[ZKC34]]-odpadni[[#This Row],[SÚC]])</f>
        <v>-22.234711390052496</v>
      </c>
      <c r="DT528" s="11" t="str">
        <f>IF(odpadni[[#This Row],[Rozdíl Cena pro stočné - sociálně únosná cena]]="-","-",IF(odpadni[[#This Row],[Rozdíl Cena pro stočné - sociálně únosná cena]]&gt;0,"ANO","NE"))</f>
        <v>NE</v>
      </c>
      <c r="DU528" s="11">
        <v>-24.898294713902125</v>
      </c>
      <c r="DV528" s="11" t="s">
        <v>301</v>
      </c>
      <c r="DW528" s="58"/>
      <c r="DX528" s="58"/>
      <c r="DY528" s="58"/>
      <c r="DZ528" s="58"/>
      <c r="EK528" s="2"/>
    </row>
    <row r="529" spans="1:141" ht="15" customHeight="1" x14ac:dyDescent="0.25">
      <c r="A529" s="71">
        <v>798</v>
      </c>
      <c r="B529" s="9" t="s">
        <v>872</v>
      </c>
      <c r="C529" s="9" t="s">
        <v>3230</v>
      </c>
      <c r="D529" s="9" t="s">
        <v>5465</v>
      </c>
      <c r="E529" s="9" t="s">
        <v>8</v>
      </c>
      <c r="F529" s="9" t="s">
        <v>3230</v>
      </c>
      <c r="G529" s="9" t="s">
        <v>9</v>
      </c>
      <c r="H529" s="9" t="s">
        <v>5944</v>
      </c>
      <c r="I529" s="9" t="s">
        <v>293</v>
      </c>
      <c r="J529" s="9" t="s">
        <v>5982</v>
      </c>
      <c r="K529" s="9" t="s">
        <v>5983</v>
      </c>
      <c r="L529" s="10" t="s">
        <v>6521</v>
      </c>
      <c r="M529" s="50"/>
      <c r="N529" s="28"/>
      <c r="O529" s="56">
        <v>2721</v>
      </c>
      <c r="P529" s="56">
        <v>2721</v>
      </c>
      <c r="Q529" s="56">
        <v>0</v>
      </c>
      <c r="R529" s="11">
        <v>10.862</v>
      </c>
      <c r="S529" s="11">
        <v>0</v>
      </c>
      <c r="T529" s="56">
        <v>466</v>
      </c>
      <c r="U529" s="11">
        <v>0</v>
      </c>
      <c r="V529" s="11">
        <v>158.80000000000001</v>
      </c>
      <c r="W529" s="11">
        <v>10</v>
      </c>
      <c r="X529" s="56">
        <v>0</v>
      </c>
      <c r="Y529" s="56">
        <v>0</v>
      </c>
      <c r="Z529" s="11">
        <v>1</v>
      </c>
      <c r="AA529" s="56">
        <v>12</v>
      </c>
      <c r="AB529" s="56">
        <v>0</v>
      </c>
      <c r="AC529" s="11">
        <v>0</v>
      </c>
      <c r="AD529" s="11">
        <v>0</v>
      </c>
      <c r="AE529" s="11">
        <v>78</v>
      </c>
      <c r="AF529" s="11">
        <v>0</v>
      </c>
      <c r="AG529" s="11">
        <v>0</v>
      </c>
      <c r="AH529" s="11">
        <v>0</v>
      </c>
      <c r="AI529" s="11">
        <v>77016</v>
      </c>
      <c r="AJ529" s="11">
        <v>44040</v>
      </c>
      <c r="AK529" s="11">
        <v>32.11</v>
      </c>
      <c r="AL529" s="24">
        <v>4.2999999999999997E-2</v>
      </c>
      <c r="AM529" s="24">
        <v>0</v>
      </c>
      <c r="AN529" s="24">
        <v>0</v>
      </c>
      <c r="AO529" s="24">
        <v>0</v>
      </c>
      <c r="AP529" s="24">
        <v>4.2999999999999997E-2</v>
      </c>
      <c r="AQ529" s="24">
        <v>0.73399999999999999</v>
      </c>
      <c r="AR529" s="24">
        <v>0.73399999999999999</v>
      </c>
      <c r="AS529" s="24">
        <v>0</v>
      </c>
      <c r="AT529" s="24">
        <v>1.226</v>
      </c>
      <c r="AU529" s="24">
        <v>0.91300000000000003</v>
      </c>
      <c r="AV529" s="24">
        <v>0.313</v>
      </c>
      <c r="AW529" s="24">
        <v>2.4889999999999999</v>
      </c>
      <c r="AX529" s="24">
        <v>0</v>
      </c>
      <c r="AY529" s="24">
        <v>1.28</v>
      </c>
      <c r="AZ529" s="24">
        <v>1.2090000000000001</v>
      </c>
      <c r="BA529" s="24">
        <v>0</v>
      </c>
      <c r="BB529" s="24">
        <v>2.9000000000000001E-2</v>
      </c>
      <c r="BC529" s="24">
        <v>0.745</v>
      </c>
      <c r="BD529" s="24">
        <v>0.34100000000000003</v>
      </c>
      <c r="BE529" s="24">
        <v>5.827</v>
      </c>
      <c r="BF529" s="25">
        <v>5.202</v>
      </c>
      <c r="BG529" s="54">
        <v>96.12</v>
      </c>
      <c r="BH529" s="11">
        <v>0</v>
      </c>
      <c r="BI529" s="24">
        <v>0</v>
      </c>
      <c r="BJ529" s="24">
        <v>0</v>
      </c>
      <c r="BK529" s="24">
        <v>0.159</v>
      </c>
      <c r="BL529" s="24">
        <v>0.01</v>
      </c>
      <c r="BM529" s="11">
        <v>34.47</v>
      </c>
      <c r="BN529" s="24">
        <v>-0.40022200000000002</v>
      </c>
      <c r="BO529" s="25">
        <v>0</v>
      </c>
      <c r="BP529" s="24">
        <v>-6.8684099999999999</v>
      </c>
      <c r="BQ529" s="11">
        <v>0</v>
      </c>
      <c r="BR529" s="24">
        <v>20.6</v>
      </c>
      <c r="BS529" s="24">
        <v>19.515999999999998</v>
      </c>
      <c r="BT529" s="24">
        <v>2.3620000000000001</v>
      </c>
      <c r="BU529" s="24">
        <v>3</v>
      </c>
      <c r="BV529" s="24">
        <v>1.2090000000000001</v>
      </c>
      <c r="BW529" s="24">
        <v>1.153</v>
      </c>
      <c r="BX529" s="11">
        <v>42.901859694347266</v>
      </c>
      <c r="BY529" s="28"/>
      <c r="BZ529" s="28"/>
      <c r="CA529" s="11">
        <v>0.16900000000000001</v>
      </c>
      <c r="CB529" s="17">
        <v>0.16200000000000001</v>
      </c>
      <c r="CC529" s="11">
        <v>5.8390557939914167</v>
      </c>
      <c r="CD529" s="11">
        <v>250.50635242128521</v>
      </c>
      <c r="CE529" s="11">
        <v>62.109518559353177</v>
      </c>
      <c r="CF529" s="11">
        <v>100</v>
      </c>
      <c r="CG529" s="11" t="s">
        <v>6</v>
      </c>
      <c r="CH529" s="11">
        <v>0</v>
      </c>
      <c r="CI529" s="28"/>
      <c r="CJ529" s="11">
        <v>121056</v>
      </c>
      <c r="CK529" s="11">
        <v>0.92064076597311728</v>
      </c>
      <c r="CL529" s="11">
        <v>1956.7333333333333</v>
      </c>
      <c r="CM529" s="11">
        <v>2489</v>
      </c>
      <c r="CN529" s="11" t="s">
        <v>6</v>
      </c>
      <c r="CO529" s="11" t="s">
        <v>6</v>
      </c>
      <c r="CP529" s="11">
        <v>2.0560732223103355</v>
      </c>
      <c r="CQ529" s="11">
        <v>0</v>
      </c>
      <c r="CR529" s="11" t="s">
        <v>294</v>
      </c>
      <c r="CS529" s="11">
        <v>0</v>
      </c>
      <c r="CT529" s="11">
        <v>716.30769230769226</v>
      </c>
      <c r="CU529" s="11">
        <v>14.727810650887575</v>
      </c>
      <c r="CV529" s="11">
        <v>1.3925623257226472</v>
      </c>
      <c r="CW529" s="11">
        <v>48.814563928873831</v>
      </c>
      <c r="CX529" s="11" t="s">
        <v>6</v>
      </c>
      <c r="CY529" s="28"/>
      <c r="CZ529" s="11" t="s">
        <v>6</v>
      </c>
      <c r="DA529" s="11" t="s">
        <v>6</v>
      </c>
      <c r="DB529" s="11" t="s">
        <v>6</v>
      </c>
      <c r="DC529" s="11">
        <v>7.2544378698224845</v>
      </c>
      <c r="DD529" s="11">
        <v>4.4082840236686387</v>
      </c>
      <c r="DE529" s="28"/>
      <c r="DF529" s="11">
        <v>5426.59</v>
      </c>
      <c r="DG529" s="11">
        <v>-6.8684099999999999</v>
      </c>
      <c r="DH529" s="11">
        <v>-7.3752024752192451</v>
      </c>
      <c r="DI529" s="11">
        <v>-2.3681775147928992</v>
      </c>
      <c r="DJ529" s="11">
        <v>0.99871134020618568</v>
      </c>
      <c r="DK529" s="11">
        <v>44.489525909592061</v>
      </c>
      <c r="DL529" s="11">
        <v>34.479289940828401</v>
      </c>
      <c r="DM529" s="11" t="s">
        <v>6</v>
      </c>
      <c r="DN529" s="11" t="s">
        <v>6</v>
      </c>
      <c r="DO529" s="11">
        <v>-6.8684056976145538</v>
      </c>
      <c r="DP529" s="11">
        <v>12504.291845493563</v>
      </c>
      <c r="DQ529" s="11">
        <v>0.93128367942337398</v>
      </c>
      <c r="DR529" s="11">
        <v>56.802378655877199</v>
      </c>
      <c r="DS529" s="11">
        <f>IF(odpadni[[#This Row],[SÚC]]="-","-",odpadni[[#This Row],[ZKC34]]-odpadni[[#This Row],[SÚC]])</f>
        <v>-24.692378655877199</v>
      </c>
      <c r="DT529" s="11" t="str">
        <f>IF(odpadni[[#This Row],[Rozdíl Cena pro stočné - sociálně únosná cena]]="-","-",IF(odpadni[[#This Row],[Rozdíl Cena pro stočné - sociálně únosná cena]]&gt;0,"ANO","NE"))</f>
        <v>NE</v>
      </c>
      <c r="DU529" s="11">
        <v>-22.323088715048797</v>
      </c>
      <c r="DV529" s="11" t="s">
        <v>301</v>
      </c>
      <c r="DW529" s="58"/>
      <c r="DX529" s="58" t="s">
        <v>8819</v>
      </c>
      <c r="DY529" s="58" t="s">
        <v>8890</v>
      </c>
      <c r="DZ529" s="58" t="s">
        <v>8894</v>
      </c>
      <c r="EK529" s="2"/>
    </row>
    <row r="530" spans="1:141" ht="15" customHeight="1" x14ac:dyDescent="0.25">
      <c r="A530" s="71">
        <v>800</v>
      </c>
      <c r="B530" s="9" t="s">
        <v>873</v>
      </c>
      <c r="C530" s="9" t="s">
        <v>3231</v>
      </c>
      <c r="D530" s="9" t="s">
        <v>5466</v>
      </c>
      <c r="E530" s="9" t="s">
        <v>8</v>
      </c>
      <c r="F530" s="9" t="s">
        <v>3231</v>
      </c>
      <c r="G530" s="9" t="s">
        <v>8</v>
      </c>
      <c r="H530" s="9" t="s">
        <v>5945</v>
      </c>
      <c r="I530" s="9" t="s">
        <v>293</v>
      </c>
      <c r="J530" s="9" t="s">
        <v>5982</v>
      </c>
      <c r="K530" s="9" t="s">
        <v>5983</v>
      </c>
      <c r="L530" s="10" t="s">
        <v>6522</v>
      </c>
      <c r="M530" s="50"/>
      <c r="N530" s="28"/>
      <c r="O530" s="56">
        <v>5651</v>
      </c>
      <c r="P530" s="56">
        <v>5651</v>
      </c>
      <c r="Q530" s="56">
        <v>0</v>
      </c>
      <c r="R530" s="11">
        <v>37.9</v>
      </c>
      <c r="S530" s="11">
        <v>0</v>
      </c>
      <c r="T530" s="56">
        <v>1378</v>
      </c>
      <c r="U530" s="11">
        <v>0</v>
      </c>
      <c r="V530" s="11">
        <v>387.15100000000001</v>
      </c>
      <c r="W530" s="11">
        <v>41</v>
      </c>
      <c r="X530" s="56">
        <v>0</v>
      </c>
      <c r="Y530" s="56">
        <v>0</v>
      </c>
      <c r="Z530" s="11">
        <v>1</v>
      </c>
      <c r="AA530" s="56">
        <v>16</v>
      </c>
      <c r="AB530" s="56">
        <v>0</v>
      </c>
      <c r="AC530" s="11">
        <v>0</v>
      </c>
      <c r="AD530" s="11">
        <v>0</v>
      </c>
      <c r="AE530" s="11">
        <v>505.44</v>
      </c>
      <c r="AF530" s="11">
        <v>0</v>
      </c>
      <c r="AG530" s="11">
        <v>0</v>
      </c>
      <c r="AH530" s="11">
        <v>0</v>
      </c>
      <c r="AI530" s="11">
        <v>288290.59999999998</v>
      </c>
      <c r="AJ530" s="11">
        <v>43745</v>
      </c>
      <c r="AK530" s="11">
        <v>27.5</v>
      </c>
      <c r="AL530" s="24">
        <v>0.34200000000000003</v>
      </c>
      <c r="AM530" s="24">
        <v>0</v>
      </c>
      <c r="AN530" s="24">
        <v>0</v>
      </c>
      <c r="AO530" s="24">
        <v>4.9000000000000002E-2</v>
      </c>
      <c r="AP530" s="24">
        <v>0.29299999999999998</v>
      </c>
      <c r="AQ530" s="24">
        <v>0.879</v>
      </c>
      <c r="AR530" s="24">
        <v>0.84299999999999997</v>
      </c>
      <c r="AS530" s="24">
        <v>3.5999999999999997E-2</v>
      </c>
      <c r="AT530" s="24">
        <v>2.74</v>
      </c>
      <c r="AU530" s="24">
        <v>2.0489999999999999</v>
      </c>
      <c r="AV530" s="24">
        <v>0.69099999999999995</v>
      </c>
      <c r="AW530" s="24">
        <v>4.609</v>
      </c>
      <c r="AX530" s="24">
        <v>0</v>
      </c>
      <c r="AY530" s="24">
        <v>0.50900000000000001</v>
      </c>
      <c r="AZ530" s="24">
        <v>4.0999999999999996</v>
      </c>
      <c r="BA530" s="24">
        <v>0</v>
      </c>
      <c r="BB530" s="24">
        <v>0.11700000000000001</v>
      </c>
      <c r="BC530" s="24">
        <v>1.528</v>
      </c>
      <c r="BD530" s="24">
        <v>0.318</v>
      </c>
      <c r="BE530" s="24">
        <v>10.414999999999999</v>
      </c>
      <c r="BF530" s="25">
        <v>9.9259319999999995</v>
      </c>
      <c r="BG530" s="54">
        <v>332.03500000000003</v>
      </c>
      <c r="BH530" s="11">
        <v>5</v>
      </c>
      <c r="BI530" s="24">
        <v>0</v>
      </c>
      <c r="BJ530" s="24">
        <v>0</v>
      </c>
      <c r="BK530" s="24">
        <v>0.311</v>
      </c>
      <c r="BL530" s="24">
        <v>7.5999999999999998E-2</v>
      </c>
      <c r="BM530" s="11">
        <v>26.91</v>
      </c>
      <c r="BN530" s="24">
        <v>0.22847500000000001</v>
      </c>
      <c r="BO530" s="25">
        <v>0.25</v>
      </c>
      <c r="BP530" s="24">
        <v>2.1937090000000001</v>
      </c>
      <c r="BQ530" s="11">
        <v>0</v>
      </c>
      <c r="BR530" s="24">
        <v>18.2</v>
      </c>
      <c r="BS530" s="24">
        <v>17.739000000000001</v>
      </c>
      <c r="BT530" s="24">
        <v>4.0999999999999996</v>
      </c>
      <c r="BU530" s="24">
        <v>2.7120000000000002</v>
      </c>
      <c r="BV530" s="24">
        <v>4.0999999999999996</v>
      </c>
      <c r="BW530" s="24">
        <v>0</v>
      </c>
      <c r="BX530" s="11">
        <v>36.358839050131927</v>
      </c>
      <c r="BY530" s="28"/>
      <c r="BZ530" s="28"/>
      <c r="CA530" s="11">
        <v>0.38700000000000001</v>
      </c>
      <c r="CB530" s="17">
        <v>0.37</v>
      </c>
      <c r="CC530" s="11">
        <v>4.100870827285922</v>
      </c>
      <c r="CD530" s="11">
        <v>149.10290237467018</v>
      </c>
      <c r="CE530" s="11">
        <v>68.483454255883913</v>
      </c>
      <c r="CF530" s="11">
        <v>100</v>
      </c>
      <c r="CG530" s="11" t="s">
        <v>6</v>
      </c>
      <c r="CH530" s="11">
        <v>0</v>
      </c>
      <c r="CI530" s="28"/>
      <c r="CJ530" s="11">
        <v>332035.59999999998</v>
      </c>
      <c r="CK530" s="11">
        <v>1.0817941952506596</v>
      </c>
      <c r="CL530" s="11">
        <v>4296.8538888888888</v>
      </c>
      <c r="CM530" s="11">
        <v>4609</v>
      </c>
      <c r="CN530" s="11" t="s">
        <v>6</v>
      </c>
      <c r="CO530" s="11" t="s">
        <v>6</v>
      </c>
      <c r="CP530" s="11">
        <v>1.3881041671435232</v>
      </c>
      <c r="CQ530" s="11">
        <v>0</v>
      </c>
      <c r="CR530" s="11" t="s">
        <v>294</v>
      </c>
      <c r="CS530" s="11">
        <v>0</v>
      </c>
      <c r="CT530" s="11">
        <v>857.973126614987</v>
      </c>
      <c r="CU530" s="11">
        <v>11.909560723514211</v>
      </c>
      <c r="CV530" s="11">
        <v>1.1988595879383681</v>
      </c>
      <c r="CW530" s="11">
        <v>0</v>
      </c>
      <c r="CX530" s="11" t="s">
        <v>6</v>
      </c>
      <c r="CY530" s="28"/>
      <c r="CZ530" s="11">
        <v>77.400000000000006</v>
      </c>
      <c r="DA530" s="11">
        <v>1130.2</v>
      </c>
      <c r="DB530" s="11">
        <v>275.60000000000002</v>
      </c>
      <c r="DC530" s="11">
        <v>7.0801033591731271</v>
      </c>
      <c r="DD530" s="11">
        <v>3.9483204134366923</v>
      </c>
      <c r="DE530" s="28"/>
      <c r="DF530" s="11">
        <v>10642.5</v>
      </c>
      <c r="DG530" s="11">
        <v>2.1937090000000001</v>
      </c>
      <c r="DH530" s="11">
        <v>2.1468170072821238</v>
      </c>
      <c r="DI530" s="11">
        <v>0.59037467700258395</v>
      </c>
      <c r="DJ530" s="11">
        <v>1.2348073519827392</v>
      </c>
      <c r="DK530" s="11">
        <v>58.756963369315159</v>
      </c>
      <c r="DL530" s="11">
        <v>26.912144702842376</v>
      </c>
      <c r="DM530" s="11" t="s">
        <v>6</v>
      </c>
      <c r="DN530" s="11" t="s">
        <v>6</v>
      </c>
      <c r="DO530" s="11">
        <v>2.1937109937590016</v>
      </c>
      <c r="DP530" s="11">
        <v>7558.0551523947752</v>
      </c>
      <c r="DQ530" s="11">
        <v>1.0218434949591935</v>
      </c>
      <c r="DR530" s="11">
        <v>53.779911951100097</v>
      </c>
      <c r="DS530" s="11">
        <f>IF(odpadni[[#This Row],[SÚC]]="-","-",odpadni[[#This Row],[ZKC34]]-odpadni[[#This Row],[SÚC]])</f>
        <v>-26.279911951100097</v>
      </c>
      <c r="DT530" s="11" t="str">
        <f>IF(odpadni[[#This Row],[Rozdíl Cena pro stočné - sociálně únosná cena]]="-","-",IF(odpadni[[#This Row],[Rozdíl Cena pro stočné - sociálně únosná cena]]&gt;0,"ANO","NE"))</f>
        <v>NE</v>
      </c>
      <c r="DU530" s="11">
        <v>-26.867767248257721</v>
      </c>
      <c r="DV530" s="11" t="s">
        <v>301</v>
      </c>
      <c r="DW530" s="58"/>
      <c r="DX530" s="58" t="s">
        <v>8820</v>
      </c>
      <c r="DY530" s="58"/>
      <c r="DZ530" s="58"/>
      <c r="EK530" s="2"/>
    </row>
    <row r="531" spans="1:141" ht="15" customHeight="1" x14ac:dyDescent="0.25">
      <c r="A531" s="71">
        <v>801</v>
      </c>
      <c r="B531" s="9" t="s">
        <v>874</v>
      </c>
      <c r="C531" s="9" t="s">
        <v>3232</v>
      </c>
      <c r="D531" s="9" t="s">
        <v>5467</v>
      </c>
      <c r="E531" s="9" t="s">
        <v>8</v>
      </c>
      <c r="F531" s="9" t="s">
        <v>3232</v>
      </c>
      <c r="G531" s="9" t="s">
        <v>8</v>
      </c>
      <c r="H531" s="9" t="s">
        <v>5941</v>
      </c>
      <c r="I531" s="9" t="s">
        <v>5989</v>
      </c>
      <c r="J531" s="9" t="s">
        <v>5982</v>
      </c>
      <c r="K531" s="9" t="s">
        <v>5984</v>
      </c>
      <c r="L531" s="10" t="s">
        <v>6523</v>
      </c>
      <c r="M531" s="50"/>
      <c r="N531" s="28"/>
      <c r="O531" s="56">
        <v>14514</v>
      </c>
      <c r="P531" s="56">
        <v>14514</v>
      </c>
      <c r="Q531" s="56">
        <v>0</v>
      </c>
      <c r="R531" s="11">
        <v>57.869</v>
      </c>
      <c r="S531" s="11">
        <v>0</v>
      </c>
      <c r="T531" s="56">
        <v>2681</v>
      </c>
      <c r="U531" s="11">
        <v>0</v>
      </c>
      <c r="V531" s="11">
        <v>864</v>
      </c>
      <c r="W531" s="11">
        <v>1</v>
      </c>
      <c r="X531" s="56">
        <v>0</v>
      </c>
      <c r="Y531" s="56">
        <v>0</v>
      </c>
      <c r="Z531" s="11">
        <v>1</v>
      </c>
      <c r="AA531" s="56">
        <v>32</v>
      </c>
      <c r="AB531" s="56">
        <v>1</v>
      </c>
      <c r="AC531" s="11">
        <v>0</v>
      </c>
      <c r="AD531" s="11">
        <v>230.91</v>
      </c>
      <c r="AE531" s="11">
        <v>0</v>
      </c>
      <c r="AF531" s="11">
        <v>0</v>
      </c>
      <c r="AG531" s="11">
        <v>0</v>
      </c>
      <c r="AH531" s="11">
        <v>0</v>
      </c>
      <c r="AI531" s="11">
        <v>534298</v>
      </c>
      <c r="AJ531" s="11">
        <v>94755.3</v>
      </c>
      <c r="AK531" s="11">
        <v>42.15</v>
      </c>
      <c r="AL531" s="24">
        <v>13.404617999999999</v>
      </c>
      <c r="AM531" s="24">
        <v>0</v>
      </c>
      <c r="AN531" s="24">
        <v>13.157119</v>
      </c>
      <c r="AO531" s="24">
        <v>0</v>
      </c>
      <c r="AP531" s="24">
        <v>0.247499</v>
      </c>
      <c r="AQ531" s="24">
        <v>0.32834099999999999</v>
      </c>
      <c r="AR531" s="24">
        <v>0.20921799999999999</v>
      </c>
      <c r="AS531" s="24">
        <v>0.11912300000000001</v>
      </c>
      <c r="AT531" s="24">
        <v>2.9707129999999999</v>
      </c>
      <c r="AU531" s="24">
        <v>2.1648170000000002</v>
      </c>
      <c r="AV531" s="24">
        <v>0.80589599999999995</v>
      </c>
      <c r="AW531" s="24">
        <v>12.848385</v>
      </c>
      <c r="AX531" s="24">
        <v>1.107232</v>
      </c>
      <c r="AY531" s="24">
        <v>0.64115299999999997</v>
      </c>
      <c r="AZ531" s="24">
        <v>11.1</v>
      </c>
      <c r="BA531" s="24">
        <v>0</v>
      </c>
      <c r="BB531" s="24">
        <v>0</v>
      </c>
      <c r="BC531" s="24">
        <v>0.73235099999999997</v>
      </c>
      <c r="BD531" s="24">
        <v>1.861583</v>
      </c>
      <c r="BE531" s="24">
        <v>33.470694000000002</v>
      </c>
      <c r="BF531" s="25">
        <v>33.350960000000001</v>
      </c>
      <c r="BG531" s="54">
        <v>629.05330000000004</v>
      </c>
      <c r="BH531" s="11">
        <v>13.5</v>
      </c>
      <c r="BI531" s="24">
        <v>0</v>
      </c>
      <c r="BJ531" s="24">
        <v>2.7429999999999999</v>
      </c>
      <c r="BK531" s="24">
        <v>0.60044399999999998</v>
      </c>
      <c r="BL531" s="24">
        <v>0.26400000000000001</v>
      </c>
      <c r="BM531" s="11">
        <v>38.71</v>
      </c>
      <c r="BN531" s="24">
        <v>2.964518</v>
      </c>
      <c r="BO531" s="25">
        <v>1.0002500000000001</v>
      </c>
      <c r="BP531" s="24">
        <v>8.8570539999999998</v>
      </c>
      <c r="BQ531" s="11">
        <v>0</v>
      </c>
      <c r="BR531" s="24">
        <v>69.295000000000002</v>
      </c>
      <c r="BS531" s="24">
        <v>51.96</v>
      </c>
      <c r="BT531" s="24">
        <v>24.227</v>
      </c>
      <c r="BU531" s="24">
        <v>26.202000000000002</v>
      </c>
      <c r="BV531" s="24">
        <v>11.1</v>
      </c>
      <c r="BW531" s="24">
        <v>13.127000000000001</v>
      </c>
      <c r="BX531" s="11">
        <v>46.32877706544091</v>
      </c>
      <c r="BY531" s="28"/>
      <c r="BZ531" s="28"/>
      <c r="CA531" s="11">
        <v>0.86444399999999999</v>
      </c>
      <c r="CB531" s="17">
        <v>0.81499999999999995</v>
      </c>
      <c r="CC531" s="11">
        <v>5.4136516225289073</v>
      </c>
      <c r="CD531" s="11">
        <v>250.80785913010419</v>
      </c>
      <c r="CE531" s="11">
        <v>59.559322033898304</v>
      </c>
      <c r="CF531" s="11">
        <v>100</v>
      </c>
      <c r="CG531" s="11" t="s">
        <v>6</v>
      </c>
      <c r="CH531" s="11">
        <v>3.125</v>
      </c>
      <c r="CI531" s="28"/>
      <c r="CJ531" s="11">
        <v>629053.30000000005</v>
      </c>
      <c r="CK531" s="11">
        <v>1.7280409200089858E-2</v>
      </c>
      <c r="CL531" s="11">
        <v>8305.5269444444439</v>
      </c>
      <c r="CM531" s="11" t="s">
        <v>6</v>
      </c>
      <c r="CN531" s="11" t="s">
        <v>6</v>
      </c>
      <c r="CO531" s="11">
        <v>12848.385</v>
      </c>
      <c r="CP531" s="11">
        <v>2.0424954451395454</v>
      </c>
      <c r="CQ531" s="11">
        <v>0</v>
      </c>
      <c r="CR531" s="11" t="s">
        <v>294</v>
      </c>
      <c r="CS531" s="11">
        <v>0</v>
      </c>
      <c r="CT531" s="11">
        <v>727.696993674547</v>
      </c>
      <c r="CU531" s="11">
        <v>14.863177950220027</v>
      </c>
      <c r="CV531" s="11">
        <v>1.212585369186117</v>
      </c>
      <c r="CW531" s="11">
        <v>54.183349155900444</v>
      </c>
      <c r="CX531" s="11" t="s">
        <v>6</v>
      </c>
      <c r="CY531" s="28"/>
      <c r="CZ531" s="11">
        <v>64.032888888888891</v>
      </c>
      <c r="DA531" s="11">
        <v>1075.1111111111111</v>
      </c>
      <c r="DB531" s="11">
        <v>198.59259259259258</v>
      </c>
      <c r="DC531" s="11">
        <v>3.4365592218813479</v>
      </c>
      <c r="DD531" s="11">
        <v>0.84719310909671419</v>
      </c>
      <c r="DE531" s="28"/>
      <c r="DF531" s="11">
        <v>36436.314599999998</v>
      </c>
      <c r="DG531" s="11">
        <v>8.8570539999999998</v>
      </c>
      <c r="DH531" s="11">
        <v>8.1361631453253516</v>
      </c>
      <c r="DI531" s="11">
        <v>3.4293927657546353</v>
      </c>
      <c r="DJ531" s="11">
        <v>1.7645563579429595</v>
      </c>
      <c r="DK531" s="11">
        <v>43.341139589362001</v>
      </c>
      <c r="DL531" s="11" t="s">
        <v>6</v>
      </c>
      <c r="DM531" s="11" t="s">
        <v>6</v>
      </c>
      <c r="DN531" s="11">
        <v>38.719331732304234</v>
      </c>
      <c r="DO531" s="11">
        <v>8.8570556678627579</v>
      </c>
      <c r="DP531" s="11">
        <v>12484.406564714658</v>
      </c>
      <c r="DQ531" s="11">
        <v>1.088603498929541</v>
      </c>
      <c r="DR531" s="11">
        <v>60.106973873163497</v>
      </c>
      <c r="DS531" s="11">
        <f>IF(odpadni[[#This Row],[SÚC]]="-","-",odpadni[[#This Row],[ZKC34]]-odpadni[[#This Row],[SÚC]])</f>
        <v>-17.956973873163498</v>
      </c>
      <c r="DT531" s="11" t="str">
        <f>IF(odpadni[[#This Row],[Rozdíl Cena pro stočné - sociálně únosná cena]]="-","-",IF(odpadni[[#This Row],[Rozdíl Cena pro stočné - sociálně únosná cena]]&gt;0,"ANO","NE"))</f>
        <v>NE</v>
      </c>
      <c r="DU531" s="11">
        <v>-21.387642140859263</v>
      </c>
      <c r="DV531" s="11" t="s">
        <v>301</v>
      </c>
      <c r="DW531" s="58"/>
      <c r="DX531" s="58"/>
      <c r="DY531" s="58"/>
      <c r="DZ531" s="58"/>
      <c r="EK531" s="2"/>
    </row>
    <row r="532" spans="1:141" ht="15" customHeight="1" x14ac:dyDescent="0.25">
      <c r="A532" s="71">
        <v>802</v>
      </c>
      <c r="B532" s="9" t="s">
        <v>875</v>
      </c>
      <c r="C532" s="9" t="s">
        <v>3233</v>
      </c>
      <c r="D532" s="9" t="s">
        <v>5468</v>
      </c>
      <c r="E532" s="9" t="s">
        <v>8</v>
      </c>
      <c r="F532" s="9" t="s">
        <v>3233</v>
      </c>
      <c r="G532" s="9" t="s">
        <v>8</v>
      </c>
      <c r="H532" s="9" t="s">
        <v>5941</v>
      </c>
      <c r="I532" s="9" t="s">
        <v>293</v>
      </c>
      <c r="J532" s="9" t="s">
        <v>5982</v>
      </c>
      <c r="K532" s="9" t="s">
        <v>5984</v>
      </c>
      <c r="L532" s="10" t="s">
        <v>6524</v>
      </c>
      <c r="M532" s="50"/>
      <c r="N532" s="28"/>
      <c r="O532" s="56">
        <v>10814.8196825545</v>
      </c>
      <c r="P532" s="56">
        <v>10814.8196825545</v>
      </c>
      <c r="Q532" s="56">
        <v>0</v>
      </c>
      <c r="R532" s="11">
        <v>43.817835757455804</v>
      </c>
      <c r="S532" s="11">
        <v>0</v>
      </c>
      <c r="T532" s="56">
        <v>1637.14990742142</v>
      </c>
      <c r="U532" s="11">
        <v>0</v>
      </c>
      <c r="V532" s="11">
        <v>1068.96258661046</v>
      </c>
      <c r="W532" s="11">
        <v>0.87548123391520005</v>
      </c>
      <c r="X532" s="56">
        <v>0</v>
      </c>
      <c r="Y532" s="56">
        <v>0</v>
      </c>
      <c r="Z532" s="11">
        <v>0.87548123391520005</v>
      </c>
      <c r="AA532" s="56">
        <v>28.015399485286402</v>
      </c>
      <c r="AB532" s="56">
        <v>0</v>
      </c>
      <c r="AC532" s="11">
        <v>0</v>
      </c>
      <c r="AD532" s="11">
        <v>189.103946525683</v>
      </c>
      <c r="AE532" s="11">
        <v>0</v>
      </c>
      <c r="AF532" s="11">
        <v>0</v>
      </c>
      <c r="AG532" s="11">
        <v>0</v>
      </c>
      <c r="AH532" s="11">
        <v>0</v>
      </c>
      <c r="AI532" s="11">
        <v>430517.89677779999</v>
      </c>
      <c r="AJ532" s="11">
        <v>197456.03749723401</v>
      </c>
      <c r="AK532" s="11">
        <v>26.96</v>
      </c>
      <c r="AL532" s="24">
        <v>0.26526100000000002</v>
      </c>
      <c r="AM532" s="24">
        <v>0</v>
      </c>
      <c r="AN532" s="24">
        <v>0</v>
      </c>
      <c r="AO532" s="24">
        <v>0.26425799999999999</v>
      </c>
      <c r="AP532" s="24">
        <v>1.003E-3</v>
      </c>
      <c r="AQ532" s="24">
        <v>1.280392</v>
      </c>
      <c r="AR532" s="24">
        <v>1.280392</v>
      </c>
      <c r="AS532" s="24">
        <v>0</v>
      </c>
      <c r="AT532" s="24">
        <v>3.6466919999999998</v>
      </c>
      <c r="AU532" s="24">
        <v>2.7049669999999999</v>
      </c>
      <c r="AV532" s="24">
        <v>0.94172500000000003</v>
      </c>
      <c r="AW532" s="24">
        <v>6.0687959999999999</v>
      </c>
      <c r="AX532" s="24">
        <v>0</v>
      </c>
      <c r="AY532" s="24">
        <v>1.8362130000000001</v>
      </c>
      <c r="AZ532" s="24">
        <v>4.232583</v>
      </c>
      <c r="BA532" s="24">
        <v>0</v>
      </c>
      <c r="BB532" s="24">
        <v>0.11140700000000001</v>
      </c>
      <c r="BC532" s="24">
        <v>1.8253539999999999</v>
      </c>
      <c r="BD532" s="24">
        <v>0.99620299999999995</v>
      </c>
      <c r="BE532" s="24">
        <v>16.91244</v>
      </c>
      <c r="BF532" s="25">
        <v>20.909481</v>
      </c>
      <c r="BG532" s="54">
        <v>654.46</v>
      </c>
      <c r="BH532" s="11">
        <v>11.9</v>
      </c>
      <c r="BI532" s="24">
        <v>0</v>
      </c>
      <c r="BJ532" s="24">
        <v>0</v>
      </c>
      <c r="BK532" s="24">
        <v>0.52890099999999995</v>
      </c>
      <c r="BL532" s="24">
        <v>0.22290099999999999</v>
      </c>
      <c r="BM532" s="11">
        <v>22.49</v>
      </c>
      <c r="BN532" s="24">
        <v>3.3561420000000002</v>
      </c>
      <c r="BO532" s="25">
        <v>0.20019899999999999</v>
      </c>
      <c r="BP532" s="24">
        <v>19.844221000000001</v>
      </c>
      <c r="BQ532" s="11">
        <v>0</v>
      </c>
      <c r="BR532" s="24">
        <v>14.221583000000001</v>
      </c>
      <c r="BS532" s="24">
        <v>4.4560000000000004</v>
      </c>
      <c r="BT532" s="24">
        <v>5.5585829999999996</v>
      </c>
      <c r="BU532" s="24">
        <v>1.3260000000000001</v>
      </c>
      <c r="BV532" s="24">
        <v>5.5585829999999996</v>
      </c>
      <c r="BW532" s="24">
        <v>0</v>
      </c>
      <c r="BX532" s="11">
        <v>37.362637362637237</v>
      </c>
      <c r="BY532" s="28"/>
      <c r="BZ532" s="28"/>
      <c r="CA532" s="11">
        <v>0.75180199999999997</v>
      </c>
      <c r="CB532" s="17">
        <v>0.78300000000000003</v>
      </c>
      <c r="CC532" s="11">
        <v>6.6058823529412134</v>
      </c>
      <c r="CD532" s="11">
        <v>246.81318681318734</v>
      </c>
      <c r="CE532" s="11">
        <v>69.515907067109012</v>
      </c>
      <c r="CF532" s="11">
        <v>100</v>
      </c>
      <c r="CG532" s="11" t="s">
        <v>6</v>
      </c>
      <c r="CH532" s="11">
        <v>0</v>
      </c>
      <c r="CI532" s="28"/>
      <c r="CJ532" s="11">
        <v>627973.934275034</v>
      </c>
      <c r="CK532" s="11">
        <v>1.9980019980019963E-2</v>
      </c>
      <c r="CL532" s="11">
        <v>9719.9331238508494</v>
      </c>
      <c r="CM532" s="11">
        <v>6068.7960000000003</v>
      </c>
      <c r="CN532" s="11" t="s">
        <v>6</v>
      </c>
      <c r="CO532" s="11" t="s">
        <v>6</v>
      </c>
      <c r="CP532" s="11">
        <v>0.96640890151055958</v>
      </c>
      <c r="CQ532" s="11">
        <v>3651.1371238508491</v>
      </c>
      <c r="CR532" s="11" t="s">
        <v>295</v>
      </c>
      <c r="CS532" s="11">
        <v>4.8565142469039042</v>
      </c>
      <c r="CT532" s="11">
        <v>835.29165162507411</v>
      </c>
      <c r="CU532" s="11">
        <v>8.0723328748792902</v>
      </c>
      <c r="CV532" s="11">
        <v>1.3462877563622506</v>
      </c>
      <c r="CW532" s="11">
        <v>0</v>
      </c>
      <c r="CX532" s="11" t="s">
        <v>6</v>
      </c>
      <c r="CY532" s="28"/>
      <c r="CZ532" s="11">
        <v>63.176638655462185</v>
      </c>
      <c r="DA532" s="11">
        <v>908.80837668525203</v>
      </c>
      <c r="DB532" s="11">
        <v>137.57562247238823</v>
      </c>
      <c r="DC532" s="11">
        <v>4.8506016211715322</v>
      </c>
      <c r="DD532" s="11">
        <v>2.4279717265982268</v>
      </c>
      <c r="DE532" s="28"/>
      <c r="DF532" s="11">
        <v>20268.581920000001</v>
      </c>
      <c r="DG532" s="11">
        <v>19.844221000000001</v>
      </c>
      <c r="DH532" s="11">
        <v>16.558346376903312</v>
      </c>
      <c r="DI532" s="11">
        <v>4.4641301832131335</v>
      </c>
      <c r="DJ532" s="11">
        <v>0.67400615996686475</v>
      </c>
      <c r="DK532" s="11">
        <v>58.066056828300653</v>
      </c>
      <c r="DL532" s="11">
        <v>27.352384170101768</v>
      </c>
      <c r="DM532" s="11" t="s">
        <v>6</v>
      </c>
      <c r="DN532" s="11" t="s">
        <v>6</v>
      </c>
      <c r="DO532" s="11">
        <v>19.84422117683788</v>
      </c>
      <c r="DP532" s="11">
        <v>10330.416245533559</v>
      </c>
      <c r="DQ532" s="11">
        <v>0.98565448014836421</v>
      </c>
      <c r="DR532" s="11">
        <v>60.106973873163497</v>
      </c>
      <c r="DS532" s="11">
        <f>IF(odpadni[[#This Row],[SÚC]]="-","-",odpadni[[#This Row],[ZKC34]]-odpadni[[#This Row],[SÚC]])</f>
        <v>-33.146973873163496</v>
      </c>
      <c r="DT532" s="11" t="str">
        <f>IF(odpadni[[#This Row],[Rozdíl Cena pro stočné - sociálně únosná cena]]="-","-",IF(odpadni[[#This Row],[Rozdíl Cena pro stočné - sociálně únosná cena]]&gt;0,"ANO","NE"))</f>
        <v>NE</v>
      </c>
      <c r="DU532" s="11">
        <v>-32.754589703061725</v>
      </c>
      <c r="DV532" s="11" t="s">
        <v>301</v>
      </c>
      <c r="DW532" s="58"/>
      <c r="DX532" s="58" t="s">
        <v>8818</v>
      </c>
      <c r="DY532" s="58"/>
      <c r="DZ532" s="58" t="s">
        <v>8905</v>
      </c>
      <c r="EK532" s="2"/>
    </row>
    <row r="533" spans="1:141" ht="15" customHeight="1" x14ac:dyDescent="0.25">
      <c r="A533" s="71">
        <v>803</v>
      </c>
      <c r="B533" s="9" t="s">
        <v>876</v>
      </c>
      <c r="C533" s="9" t="s">
        <v>3234</v>
      </c>
      <c r="D533" s="9" t="s">
        <v>5469</v>
      </c>
      <c r="E533" s="9" t="s">
        <v>8</v>
      </c>
      <c r="F533" s="9" t="s">
        <v>3234</v>
      </c>
      <c r="G533" s="9" t="s">
        <v>8</v>
      </c>
      <c r="H533" s="9" t="s">
        <v>5953</v>
      </c>
      <c r="I533" s="9" t="s">
        <v>5989</v>
      </c>
      <c r="J533" s="9" t="s">
        <v>5982</v>
      </c>
      <c r="K533" s="9" t="s">
        <v>5983</v>
      </c>
      <c r="L533" s="10" t="s">
        <v>6525</v>
      </c>
      <c r="M533" s="50"/>
      <c r="N533" s="28"/>
      <c r="O533" s="56">
        <v>3949</v>
      </c>
      <c r="P533" s="56">
        <v>3693</v>
      </c>
      <c r="Q533" s="56">
        <v>256</v>
      </c>
      <c r="R533" s="11">
        <v>30.937999999999999</v>
      </c>
      <c r="S533" s="11">
        <v>0</v>
      </c>
      <c r="T533" s="56">
        <v>1082</v>
      </c>
      <c r="U533" s="11">
        <v>5.9790000000000001</v>
      </c>
      <c r="V533" s="11">
        <v>206.173</v>
      </c>
      <c r="W533" s="11">
        <v>0</v>
      </c>
      <c r="X533" s="56">
        <v>56</v>
      </c>
      <c r="Y533" s="56">
        <v>0</v>
      </c>
      <c r="Z533" s="11">
        <v>1</v>
      </c>
      <c r="AA533" s="56">
        <v>12</v>
      </c>
      <c r="AB533" s="56">
        <v>2</v>
      </c>
      <c r="AC533" s="11">
        <v>0</v>
      </c>
      <c r="AD533" s="11">
        <v>73.900000000000006</v>
      </c>
      <c r="AE533" s="11">
        <v>0</v>
      </c>
      <c r="AF533" s="11">
        <v>0</v>
      </c>
      <c r="AG533" s="11">
        <v>0</v>
      </c>
      <c r="AH533" s="11">
        <v>0</v>
      </c>
      <c r="AI533" s="11">
        <v>187573.71</v>
      </c>
      <c r="AJ533" s="11">
        <v>48330</v>
      </c>
      <c r="AK533" s="11">
        <v>27.8</v>
      </c>
      <c r="AL533" s="24">
        <v>0.23699999999999999</v>
      </c>
      <c r="AM533" s="24">
        <v>0</v>
      </c>
      <c r="AN533" s="24">
        <v>0</v>
      </c>
      <c r="AO533" s="24">
        <v>7.8E-2</v>
      </c>
      <c r="AP533" s="24">
        <v>0.159</v>
      </c>
      <c r="AQ533" s="24">
        <v>0.443</v>
      </c>
      <c r="AR533" s="24">
        <v>0.443</v>
      </c>
      <c r="AS533" s="24">
        <v>0</v>
      </c>
      <c r="AT533" s="24">
        <v>1.0629999999999999</v>
      </c>
      <c r="AU533" s="24">
        <v>0.79900000000000004</v>
      </c>
      <c r="AV533" s="24">
        <v>0.26400000000000001</v>
      </c>
      <c r="AW533" s="24">
        <v>2.5609999999999999</v>
      </c>
      <c r="AX533" s="24">
        <v>0.29399999999999998</v>
      </c>
      <c r="AY533" s="24">
        <v>0.11</v>
      </c>
      <c r="AZ533" s="24">
        <v>1.5720000000000001</v>
      </c>
      <c r="BA533" s="24">
        <v>0.58499999999999996</v>
      </c>
      <c r="BB533" s="24">
        <v>4.3999999999999997E-2</v>
      </c>
      <c r="BC533" s="24">
        <v>0</v>
      </c>
      <c r="BD533" s="24">
        <v>0</v>
      </c>
      <c r="BE533" s="24">
        <v>6.2720000000000002</v>
      </c>
      <c r="BF533" s="25">
        <v>5.9489999999999998</v>
      </c>
      <c r="BG533" s="54">
        <v>235.9</v>
      </c>
      <c r="BH533" s="11">
        <v>2</v>
      </c>
      <c r="BI533" s="24">
        <v>0</v>
      </c>
      <c r="BJ533" s="24">
        <v>1.7760000000000001E-2</v>
      </c>
      <c r="BK533" s="24">
        <v>0.14599999999999999</v>
      </c>
      <c r="BL533" s="24">
        <v>0.06</v>
      </c>
      <c r="BM533" s="11">
        <v>30.44</v>
      </c>
      <c r="BN533" s="24">
        <v>-0.54539300000000002</v>
      </c>
      <c r="BO533" s="25">
        <v>0</v>
      </c>
      <c r="BP533" s="24">
        <v>-8.6956720000000001</v>
      </c>
      <c r="BQ533" s="11">
        <v>0</v>
      </c>
      <c r="BR533" s="24">
        <v>2.8759999999999999</v>
      </c>
      <c r="BS533" s="24">
        <v>2.8759999999999999</v>
      </c>
      <c r="BT533" s="24">
        <v>0.58499999999999996</v>
      </c>
      <c r="BU533" s="24">
        <v>0.58499999999999996</v>
      </c>
      <c r="BV533" s="24">
        <v>0.58499999999999996</v>
      </c>
      <c r="BW533" s="24">
        <v>0</v>
      </c>
      <c r="BX533" s="11">
        <v>34.973172150753122</v>
      </c>
      <c r="BY533" s="28"/>
      <c r="BZ533" s="28"/>
      <c r="CA533" s="11">
        <v>0.20599999999999999</v>
      </c>
      <c r="CB533" s="17">
        <v>0.214</v>
      </c>
      <c r="CC533" s="11">
        <v>3.6497227356746764</v>
      </c>
      <c r="CD533" s="11">
        <v>127.64238153726809</v>
      </c>
      <c r="CE533" s="11">
        <v>52.165105089896173</v>
      </c>
      <c r="CF533" s="11">
        <v>97.181737622082267</v>
      </c>
      <c r="CG533" s="11">
        <v>0</v>
      </c>
      <c r="CH533" s="11">
        <v>16.666666666666668</v>
      </c>
      <c r="CI533" s="28"/>
      <c r="CJ533" s="11">
        <v>235903.71</v>
      </c>
      <c r="CK533" s="11">
        <v>0</v>
      </c>
      <c r="CL533" s="11">
        <v>3292.4023333333334</v>
      </c>
      <c r="CM533" s="11" t="s">
        <v>6</v>
      </c>
      <c r="CN533" s="11" t="s">
        <v>6</v>
      </c>
      <c r="CO533" s="11">
        <v>2015.6070000000002</v>
      </c>
      <c r="CP533" s="11">
        <v>0.85441937305691384</v>
      </c>
      <c r="CQ533" s="11">
        <v>1276.7953333333332</v>
      </c>
      <c r="CR533" s="11" t="s">
        <v>295</v>
      </c>
      <c r="CS533" s="11">
        <v>6.1980355987055011</v>
      </c>
      <c r="CT533" s="11">
        <v>1145.1636407766989</v>
      </c>
      <c r="CU533" s="11">
        <v>9.7845000000000013</v>
      </c>
      <c r="CV533" s="11">
        <v>1.2538176592672445</v>
      </c>
      <c r="CW533" s="11">
        <v>0</v>
      </c>
      <c r="CX533" s="11" t="s">
        <v>6</v>
      </c>
      <c r="CY533" s="28"/>
      <c r="CZ533" s="11">
        <v>103</v>
      </c>
      <c r="DA533" s="11">
        <v>1974.5</v>
      </c>
      <c r="DB533" s="11">
        <v>541</v>
      </c>
      <c r="DC533" s="11">
        <v>5.1601941747572813</v>
      </c>
      <c r="DD533" s="11">
        <v>0</v>
      </c>
      <c r="DE533" s="28"/>
      <c r="DF533" s="11">
        <v>5726.8</v>
      </c>
      <c r="DG533" s="11">
        <v>-8.6956720000000001</v>
      </c>
      <c r="DH533" s="11">
        <v>-9.5235209890340151</v>
      </c>
      <c r="DI533" s="11">
        <v>-2.6475388349514564</v>
      </c>
      <c r="DJ533" s="11">
        <v>0.66637358098352928</v>
      </c>
      <c r="DK533" s="11">
        <v>59.737581666244616</v>
      </c>
      <c r="DL533" s="11" t="s">
        <v>6</v>
      </c>
      <c r="DM533" s="11" t="s">
        <v>6</v>
      </c>
      <c r="DN533" s="11">
        <v>33.997098705501621</v>
      </c>
      <c r="DO533" s="11">
        <v>0.69644803938807709</v>
      </c>
      <c r="DP533" s="11">
        <v>5796.6728280961179</v>
      </c>
      <c r="DQ533" s="11">
        <v>0.75863760336859043</v>
      </c>
      <c r="DR533" s="11">
        <v>53.2782452520959</v>
      </c>
      <c r="DS533" s="11">
        <f>IF(odpadni[[#This Row],[SÚC]]="-","-",odpadni[[#This Row],[ZKC34]]-odpadni[[#This Row],[SÚC]])</f>
        <v>-25.478245252095899</v>
      </c>
      <c r="DT533" s="11" t="str">
        <f>IF(odpadni[[#This Row],[Rozdíl Cena pro stočné - sociálně únosná cena]]="-","-",IF(odpadni[[#This Row],[Rozdíl Cena pro stočné - sociálně únosná cena]]&gt;0,"ANO","NE"))</f>
        <v>NE</v>
      </c>
      <c r="DU533" s="11">
        <v>-19.281146546594279</v>
      </c>
      <c r="DV533" s="11" t="s">
        <v>301</v>
      </c>
      <c r="DW533" s="58"/>
      <c r="DX533" s="58" t="s">
        <v>8821</v>
      </c>
      <c r="DY533" s="58"/>
      <c r="DZ533" s="58" t="s">
        <v>8894</v>
      </c>
      <c r="EK533" s="2"/>
    </row>
    <row r="534" spans="1:141" ht="15" customHeight="1" x14ac:dyDescent="0.25">
      <c r="A534" s="71">
        <v>804</v>
      </c>
      <c r="B534" s="9" t="s">
        <v>877</v>
      </c>
      <c r="C534" s="9" t="s">
        <v>3235</v>
      </c>
      <c r="D534" s="9" t="s">
        <v>5470</v>
      </c>
      <c r="E534" s="9" t="s">
        <v>8</v>
      </c>
      <c r="F534" s="9" t="s">
        <v>3235</v>
      </c>
      <c r="G534" s="9" t="s">
        <v>8</v>
      </c>
      <c r="H534" s="9" t="s">
        <v>5941</v>
      </c>
      <c r="I534" s="9" t="s">
        <v>293</v>
      </c>
      <c r="J534" s="9" t="s">
        <v>5982</v>
      </c>
      <c r="K534" s="9" t="s">
        <v>5983</v>
      </c>
      <c r="L534" s="10" t="s">
        <v>6526</v>
      </c>
      <c r="M534" s="50"/>
      <c r="N534" s="28"/>
      <c r="O534" s="56">
        <v>5278</v>
      </c>
      <c r="P534" s="56">
        <v>5278</v>
      </c>
      <c r="Q534" s="56">
        <v>0</v>
      </c>
      <c r="R534" s="11">
        <v>18.7</v>
      </c>
      <c r="S534" s="11">
        <v>0</v>
      </c>
      <c r="T534" s="56">
        <v>864</v>
      </c>
      <c r="U534" s="11">
        <v>0</v>
      </c>
      <c r="V534" s="11">
        <v>259</v>
      </c>
      <c r="W534" s="11">
        <v>0</v>
      </c>
      <c r="X534" s="56">
        <v>0</v>
      </c>
      <c r="Y534" s="56">
        <v>0</v>
      </c>
      <c r="Z534" s="11">
        <v>1</v>
      </c>
      <c r="AA534" s="56">
        <v>15</v>
      </c>
      <c r="AB534" s="56">
        <v>2</v>
      </c>
      <c r="AC534" s="11">
        <v>0</v>
      </c>
      <c r="AD534" s="11">
        <v>0</v>
      </c>
      <c r="AE534" s="11">
        <v>0</v>
      </c>
      <c r="AF534" s="11">
        <v>0</v>
      </c>
      <c r="AG534" s="11">
        <v>0</v>
      </c>
      <c r="AH534" s="11">
        <v>0</v>
      </c>
      <c r="AI534" s="11">
        <v>161868</v>
      </c>
      <c r="AJ534" s="11">
        <v>58834</v>
      </c>
      <c r="AK534" s="11">
        <v>31.37</v>
      </c>
      <c r="AL534" s="24">
        <v>0.204514</v>
      </c>
      <c r="AM534" s="24">
        <v>0</v>
      </c>
      <c r="AN534" s="24">
        <v>0</v>
      </c>
      <c r="AO534" s="24">
        <v>6.0442000000000003E-2</v>
      </c>
      <c r="AP534" s="24">
        <v>0.14407200000000001</v>
      </c>
      <c r="AQ534" s="24">
        <v>0.62455099999999997</v>
      </c>
      <c r="AR534" s="24">
        <v>0.59884099999999996</v>
      </c>
      <c r="AS534" s="24">
        <v>2.571E-2</v>
      </c>
      <c r="AT534" s="24">
        <v>2.0417200000000002</v>
      </c>
      <c r="AU534" s="24">
        <v>1.5012650000000001</v>
      </c>
      <c r="AV534" s="24">
        <v>0.54045500000000002</v>
      </c>
      <c r="AW534" s="24">
        <v>2.5078420000000001</v>
      </c>
      <c r="AX534" s="24">
        <v>3.6645999999999998E-2</v>
      </c>
      <c r="AY534" s="24">
        <v>0.36519600000000002</v>
      </c>
      <c r="AZ534" s="24">
        <v>2.1059999999999999</v>
      </c>
      <c r="BA534" s="24">
        <v>0</v>
      </c>
      <c r="BB534" s="24">
        <v>4.2812000000000003E-2</v>
      </c>
      <c r="BC534" s="24">
        <v>1.212547</v>
      </c>
      <c r="BD534" s="24">
        <v>0</v>
      </c>
      <c r="BE534" s="24">
        <v>7.2814490000000003</v>
      </c>
      <c r="BF534" s="25">
        <v>7.4733790000000004</v>
      </c>
      <c r="BG534" s="54">
        <v>220.7</v>
      </c>
      <c r="BH534" s="11">
        <v>6</v>
      </c>
      <c r="BI534" s="24">
        <v>0</v>
      </c>
      <c r="BJ534" s="24">
        <v>0</v>
      </c>
      <c r="BK534" s="24">
        <v>0.20056299999999999</v>
      </c>
      <c r="BL534" s="24">
        <v>4.2074E-2</v>
      </c>
      <c r="BM534" s="11">
        <v>30</v>
      </c>
      <c r="BN534" s="24">
        <v>0.331287</v>
      </c>
      <c r="BO534" s="25">
        <v>5.6620999999999998E-2</v>
      </c>
      <c r="BP534" s="24">
        <v>4.5497379999999996</v>
      </c>
      <c r="BQ534" s="11">
        <v>0</v>
      </c>
      <c r="BR534" s="24">
        <v>22.227589999999999</v>
      </c>
      <c r="BS534" s="24">
        <v>18.111397</v>
      </c>
      <c r="BT534" s="24">
        <v>2.1059999999999999</v>
      </c>
      <c r="BU534" s="24">
        <v>1.4777819999999999</v>
      </c>
      <c r="BV534" s="24">
        <v>2.1059999999999999</v>
      </c>
      <c r="BW534" s="24">
        <v>0</v>
      </c>
      <c r="BX534" s="11">
        <v>46.203208556149733</v>
      </c>
      <c r="BY534" s="28"/>
      <c r="BZ534" s="28"/>
      <c r="CA534" s="11">
        <v>0.24263699999999999</v>
      </c>
      <c r="CB534" s="17">
        <v>0.24</v>
      </c>
      <c r="CC534" s="11">
        <v>6.1087962962962967</v>
      </c>
      <c r="CD534" s="11">
        <v>282.24598930481284</v>
      </c>
      <c r="CE534" s="11">
        <v>45.971390678287229</v>
      </c>
      <c r="CF534" s="11">
        <v>100</v>
      </c>
      <c r="CG534" s="11" t="s">
        <v>6</v>
      </c>
      <c r="CH534" s="11">
        <v>13.333333333333334</v>
      </c>
      <c r="CI534" s="28"/>
      <c r="CJ534" s="11">
        <v>220702</v>
      </c>
      <c r="CK534" s="11">
        <v>0</v>
      </c>
      <c r="CL534" s="11">
        <v>3269.3833333333332</v>
      </c>
      <c r="CM534" s="11">
        <v>2471.1959999999999</v>
      </c>
      <c r="CN534" s="11" t="s">
        <v>6</v>
      </c>
      <c r="CO534" s="11" t="s">
        <v>6</v>
      </c>
      <c r="CP534" s="11">
        <v>1.1196980543900825</v>
      </c>
      <c r="CQ534" s="11">
        <v>798.1873333333333</v>
      </c>
      <c r="CR534" s="11" t="s">
        <v>295</v>
      </c>
      <c r="CS534" s="11">
        <v>3.2896356834832829</v>
      </c>
      <c r="CT534" s="11">
        <v>909.59746452519607</v>
      </c>
      <c r="CU534" s="11">
        <v>10.184745113070141</v>
      </c>
      <c r="CV534" s="11">
        <v>1.3042712575968531</v>
      </c>
      <c r="CW534" s="11">
        <v>0</v>
      </c>
      <c r="CX534" s="11" t="s">
        <v>6</v>
      </c>
      <c r="CY534" s="28"/>
      <c r="CZ534" s="11">
        <v>40.439500000000002</v>
      </c>
      <c r="DA534" s="11">
        <v>879.66666666666663</v>
      </c>
      <c r="DB534" s="11">
        <v>144</v>
      </c>
      <c r="DC534" s="11">
        <v>8.4147100401010579</v>
      </c>
      <c r="DD534" s="11">
        <v>4.9973705576643299</v>
      </c>
      <c r="DE534" s="28"/>
      <c r="DF534" s="11">
        <v>7611.5226899999998</v>
      </c>
      <c r="DG534" s="11">
        <v>4.5497379999999996</v>
      </c>
      <c r="DH534" s="11">
        <v>4.3524405495794429</v>
      </c>
      <c r="DI534" s="11">
        <v>1.3653606004030714</v>
      </c>
      <c r="DJ534" s="11">
        <v>0.95422787287836086</v>
      </c>
      <c r="DK534" s="11">
        <v>41.815460401667295</v>
      </c>
      <c r="DL534" s="11">
        <v>33.299275598253082</v>
      </c>
      <c r="DM534" s="11" t="s">
        <v>6</v>
      </c>
      <c r="DN534" s="11" t="s">
        <v>6</v>
      </c>
      <c r="DO534" s="11">
        <v>4.5497400311394065</v>
      </c>
      <c r="DP534" s="11">
        <v>8427.6030092592591</v>
      </c>
      <c r="DQ534" s="11">
        <v>0.94206253548788021</v>
      </c>
      <c r="DR534" s="11">
        <v>60.106973873163497</v>
      </c>
      <c r="DS534" s="11">
        <f>IF(odpadni[[#This Row],[SÚC]]="-","-",odpadni[[#This Row],[ZKC34]]-odpadni[[#This Row],[SÚC]])</f>
        <v>-28.736973873163496</v>
      </c>
      <c r="DT534" s="11" t="str">
        <f>IF(odpadni[[#This Row],[Rozdíl Cena pro stočné - sociálně únosná cena]]="-","-",IF(odpadni[[#This Row],[Rozdíl Cena pro stočné - sociálně únosná cena]]&gt;0,"ANO","NE"))</f>
        <v>NE</v>
      </c>
      <c r="DU534" s="11">
        <v>-26.807698274910415</v>
      </c>
      <c r="DV534" s="11" t="s">
        <v>301</v>
      </c>
      <c r="DW534" s="58"/>
      <c r="DX534" s="58" t="s">
        <v>8817</v>
      </c>
      <c r="DY534" s="58"/>
      <c r="DZ534" s="58" t="s">
        <v>352</v>
      </c>
      <c r="EK534" s="2"/>
    </row>
    <row r="535" spans="1:141" ht="15" customHeight="1" x14ac:dyDescent="0.25">
      <c r="A535" s="71">
        <v>805</v>
      </c>
      <c r="B535" s="9" t="s">
        <v>878</v>
      </c>
      <c r="C535" s="9" t="s">
        <v>3236</v>
      </c>
      <c r="D535" s="9" t="s">
        <v>5471</v>
      </c>
      <c r="E535" s="9" t="s">
        <v>8</v>
      </c>
      <c r="F535" s="9" t="s">
        <v>3236</v>
      </c>
      <c r="G535" s="9" t="s">
        <v>8</v>
      </c>
      <c r="H535" s="9" t="s">
        <v>5941</v>
      </c>
      <c r="I535" s="9" t="s">
        <v>293</v>
      </c>
      <c r="J535" s="9" t="s">
        <v>5982</v>
      </c>
      <c r="K535" s="9" t="s">
        <v>5984</v>
      </c>
      <c r="L535" s="10" t="s">
        <v>6527</v>
      </c>
      <c r="M535" s="50"/>
      <c r="N535" s="28"/>
      <c r="O535" s="56">
        <v>10908</v>
      </c>
      <c r="P535" s="56">
        <v>10908</v>
      </c>
      <c r="Q535" s="56">
        <v>0</v>
      </c>
      <c r="R535" s="11">
        <v>72.662000000000006</v>
      </c>
      <c r="S535" s="11">
        <v>0</v>
      </c>
      <c r="T535" s="56">
        <v>1820</v>
      </c>
      <c r="U535" s="11">
        <v>0</v>
      </c>
      <c r="V535" s="11">
        <v>700.01</v>
      </c>
      <c r="W535" s="11">
        <v>10</v>
      </c>
      <c r="X535" s="56">
        <v>0</v>
      </c>
      <c r="Y535" s="56">
        <v>0</v>
      </c>
      <c r="Z535" s="11">
        <v>1</v>
      </c>
      <c r="AA535" s="56">
        <v>26</v>
      </c>
      <c r="AB535" s="56">
        <v>0</v>
      </c>
      <c r="AC535" s="11">
        <v>0</v>
      </c>
      <c r="AD535" s="11">
        <v>190</v>
      </c>
      <c r="AE535" s="11">
        <v>0</v>
      </c>
      <c r="AF535" s="11">
        <v>0</v>
      </c>
      <c r="AG535" s="11">
        <v>0</v>
      </c>
      <c r="AH535" s="11">
        <v>0</v>
      </c>
      <c r="AI535" s="11">
        <v>623812.97</v>
      </c>
      <c r="AJ535" s="11">
        <v>136493</v>
      </c>
      <c r="AK535" s="11">
        <v>34.69</v>
      </c>
      <c r="AL535" s="24">
        <v>0.60399999999999998</v>
      </c>
      <c r="AM535" s="24">
        <v>0</v>
      </c>
      <c r="AN535" s="24">
        <v>0</v>
      </c>
      <c r="AO535" s="24">
        <v>0.46200000000000002</v>
      </c>
      <c r="AP535" s="24">
        <v>0.14199999999999999</v>
      </c>
      <c r="AQ535" s="24">
        <v>1.349</v>
      </c>
      <c r="AR535" s="24">
        <v>0.84</v>
      </c>
      <c r="AS535" s="24">
        <v>0.50900000000000001</v>
      </c>
      <c r="AT535" s="24">
        <v>5.8090000000000002</v>
      </c>
      <c r="AU535" s="24">
        <v>4.0380000000000003</v>
      </c>
      <c r="AV535" s="24">
        <v>1.7709999999999999</v>
      </c>
      <c r="AW535" s="24">
        <v>17.116</v>
      </c>
      <c r="AX535" s="24">
        <v>0</v>
      </c>
      <c r="AY535" s="24">
        <v>3.3650000000000002</v>
      </c>
      <c r="AZ535" s="24">
        <v>13.750999999999999</v>
      </c>
      <c r="BA535" s="24">
        <v>0</v>
      </c>
      <c r="BB535" s="24">
        <v>0.254</v>
      </c>
      <c r="BC535" s="24">
        <v>1.2250000000000001</v>
      </c>
      <c r="BD535" s="24">
        <v>0.124</v>
      </c>
      <c r="BE535" s="24">
        <v>27.131</v>
      </c>
      <c r="BF535" s="25">
        <v>25.602</v>
      </c>
      <c r="BG535" s="54">
        <v>624.88</v>
      </c>
      <c r="BH535" s="11">
        <v>11.999999999999998</v>
      </c>
      <c r="BI535" s="24">
        <v>0</v>
      </c>
      <c r="BJ535" s="24">
        <v>0</v>
      </c>
      <c r="BK535" s="24">
        <v>0.56299999999999994</v>
      </c>
      <c r="BL535" s="24">
        <v>0.13700000000000001</v>
      </c>
      <c r="BM535" s="11">
        <v>38.75</v>
      </c>
      <c r="BN535" s="24">
        <v>-2.8472599999999999</v>
      </c>
      <c r="BO535" s="25">
        <v>0</v>
      </c>
      <c r="BP535" s="24">
        <v>-10.494490000000001</v>
      </c>
      <c r="BQ535" s="11">
        <v>0</v>
      </c>
      <c r="BR535" s="24">
        <v>24.699200000000001</v>
      </c>
      <c r="BS535" s="24">
        <v>24.699200000000001</v>
      </c>
      <c r="BT535" s="24">
        <v>12.35</v>
      </c>
      <c r="BU535" s="24">
        <v>12.35</v>
      </c>
      <c r="BV535" s="24">
        <v>12.35</v>
      </c>
      <c r="BW535" s="24">
        <v>0</v>
      </c>
      <c r="BX535" s="11">
        <v>25.047480113401775</v>
      </c>
      <c r="BY535" s="28"/>
      <c r="BZ535" s="28"/>
      <c r="CA535" s="11">
        <v>0.7</v>
      </c>
      <c r="CB535" s="17">
        <v>0.73799999999999999</v>
      </c>
      <c r="CC535" s="11">
        <v>5.9934065934065934</v>
      </c>
      <c r="CD535" s="11">
        <v>150.11973245988273</v>
      </c>
      <c r="CE535" s="11">
        <v>64.173083975064174</v>
      </c>
      <c r="CF535" s="11">
        <v>100</v>
      </c>
      <c r="CG535" s="11" t="s">
        <v>6</v>
      </c>
      <c r="CH535" s="11">
        <v>0</v>
      </c>
      <c r="CI535" s="28"/>
      <c r="CJ535" s="11">
        <v>760305.97</v>
      </c>
      <c r="CK535" s="11">
        <v>0.13762351710660317</v>
      </c>
      <c r="CL535" s="11">
        <v>10343.580222222223</v>
      </c>
      <c r="CM535" s="11">
        <v>17116</v>
      </c>
      <c r="CN535" s="11" t="s">
        <v>6</v>
      </c>
      <c r="CO535" s="11" t="s">
        <v>6</v>
      </c>
      <c r="CP535" s="11">
        <v>2.2511989482339589</v>
      </c>
      <c r="CQ535" s="11">
        <v>0</v>
      </c>
      <c r="CR535" s="11" t="s">
        <v>294</v>
      </c>
      <c r="CS535" s="11">
        <v>0</v>
      </c>
      <c r="CT535" s="11">
        <v>1086.1513857142857</v>
      </c>
      <c r="CU535" s="11">
        <v>24.451428571428572</v>
      </c>
      <c r="CV535" s="11">
        <v>1.2342050889553029</v>
      </c>
      <c r="CW535" s="11">
        <v>0</v>
      </c>
      <c r="CX535" s="11" t="s">
        <v>6</v>
      </c>
      <c r="CY535" s="28"/>
      <c r="CZ535" s="11">
        <v>58.333333333333343</v>
      </c>
      <c r="DA535" s="11">
        <v>909.00000000000011</v>
      </c>
      <c r="DB535" s="11">
        <v>151.66666666666669</v>
      </c>
      <c r="DC535" s="11">
        <v>8.2985714285714298</v>
      </c>
      <c r="DD535" s="11">
        <v>1.7500000000000002</v>
      </c>
      <c r="DE535" s="28"/>
      <c r="DF535" s="11">
        <v>24282.999999999996</v>
      </c>
      <c r="DG535" s="11">
        <v>-10.494490000000001</v>
      </c>
      <c r="DH535" s="11">
        <v>-11.725322241897626</v>
      </c>
      <c r="DI535" s="11">
        <v>-4.0675142857142861</v>
      </c>
      <c r="DJ535" s="11">
        <v>1.8086139715567406</v>
      </c>
      <c r="DK535" s="11">
        <v>69.701684085075172</v>
      </c>
      <c r="DL535" s="11">
        <v>38.758571428571429</v>
      </c>
      <c r="DM535" s="11" t="s">
        <v>6</v>
      </c>
      <c r="DN535" s="11" t="s">
        <v>6</v>
      </c>
      <c r="DO535" s="11">
        <v>-10.494489698131289</v>
      </c>
      <c r="DP535" s="11">
        <v>14907.142857142857</v>
      </c>
      <c r="DQ535" s="11">
        <v>0.89502782794589197</v>
      </c>
      <c r="DR535" s="11">
        <v>60.106973873163497</v>
      </c>
      <c r="DS535" s="11">
        <f>IF(odpadni[[#This Row],[SÚC]]="-","-",odpadni[[#This Row],[ZKC34]]-odpadni[[#This Row],[SÚC]])</f>
        <v>-25.416973873163499</v>
      </c>
      <c r="DT535" s="11" t="str">
        <f>IF(odpadni[[#This Row],[Rozdíl Cena pro stočné - sociálně únosná cena]]="-","-",IF(odpadni[[#This Row],[Rozdíl Cena pro stočné - sociálně únosná cena]]&gt;0,"ANO","NE"))</f>
        <v>NE</v>
      </c>
      <c r="DU535" s="11">
        <v>-21.348402444592068</v>
      </c>
      <c r="DV535" s="11" t="s">
        <v>301</v>
      </c>
      <c r="DW535" s="58"/>
      <c r="DX535" s="58" t="s">
        <v>8815</v>
      </c>
      <c r="DY535" s="58"/>
      <c r="DZ535" s="58" t="s">
        <v>8894</v>
      </c>
      <c r="EK535" s="2"/>
    </row>
    <row r="536" spans="1:141" ht="15" customHeight="1" x14ac:dyDescent="0.25">
      <c r="A536" s="71">
        <v>806</v>
      </c>
      <c r="B536" s="9" t="s">
        <v>879</v>
      </c>
      <c r="C536" s="9" t="s">
        <v>3237</v>
      </c>
      <c r="D536" s="9" t="s">
        <v>3237</v>
      </c>
      <c r="E536" s="9" t="s">
        <v>8</v>
      </c>
      <c r="F536" s="9" t="s">
        <v>3237</v>
      </c>
      <c r="G536" s="9" t="s">
        <v>8</v>
      </c>
      <c r="H536" s="9" t="s">
        <v>5940</v>
      </c>
      <c r="I536" s="9" t="s">
        <v>5990</v>
      </c>
      <c r="J536" s="9" t="s">
        <v>5980</v>
      </c>
      <c r="K536" s="9" t="s">
        <v>5983</v>
      </c>
      <c r="L536" s="10" t="s">
        <v>6528</v>
      </c>
      <c r="M536" s="50"/>
      <c r="N536" s="28"/>
      <c r="O536" s="56">
        <v>2234</v>
      </c>
      <c r="P536" s="56">
        <v>2234</v>
      </c>
      <c r="Q536" s="56">
        <v>0</v>
      </c>
      <c r="R536" s="11">
        <v>7.89</v>
      </c>
      <c r="S536" s="11">
        <v>0</v>
      </c>
      <c r="T536" s="56">
        <v>266</v>
      </c>
      <c r="U536" s="11">
        <v>0</v>
      </c>
      <c r="V536" s="11">
        <v>446</v>
      </c>
      <c r="W536" s="11">
        <v>1</v>
      </c>
      <c r="X536" s="56">
        <v>0</v>
      </c>
      <c r="Y536" s="56">
        <v>0</v>
      </c>
      <c r="Z536" s="11">
        <v>1</v>
      </c>
      <c r="AA536" s="56">
        <v>0</v>
      </c>
      <c r="AB536" s="56">
        <v>0</v>
      </c>
      <c r="AC536" s="11">
        <v>0</v>
      </c>
      <c r="AD536" s="11">
        <v>0</v>
      </c>
      <c r="AE536" s="11">
        <v>0</v>
      </c>
      <c r="AF536" s="11">
        <v>0</v>
      </c>
      <c r="AG536" s="11">
        <v>0</v>
      </c>
      <c r="AH536" s="11">
        <v>0</v>
      </c>
      <c r="AI536" s="11">
        <v>46330.82</v>
      </c>
      <c r="AJ536" s="11">
        <v>41790.400000000001</v>
      </c>
      <c r="AK536" s="11">
        <v>32.479999999999997</v>
      </c>
      <c r="AL536" s="24">
        <v>0</v>
      </c>
      <c r="AM536" s="24">
        <v>0</v>
      </c>
      <c r="AN536" s="24">
        <v>0</v>
      </c>
      <c r="AO536" s="24">
        <v>0</v>
      </c>
      <c r="AP536" s="24">
        <v>0</v>
      </c>
      <c r="AQ536" s="24">
        <v>0.82702699999999996</v>
      </c>
      <c r="AR536" s="24">
        <v>0.82702699999999996</v>
      </c>
      <c r="AS536" s="24">
        <v>0</v>
      </c>
      <c r="AT536" s="24">
        <v>0.53042599999999995</v>
      </c>
      <c r="AU536" s="24">
        <v>0.396179</v>
      </c>
      <c r="AV536" s="24">
        <v>0.13424700000000001</v>
      </c>
      <c r="AW536" s="24">
        <v>0.52303200000000005</v>
      </c>
      <c r="AX536" s="24">
        <v>0.22636999999999999</v>
      </c>
      <c r="AY536" s="24">
        <v>3.0661999999999998E-2</v>
      </c>
      <c r="AZ536" s="24">
        <v>0.26600000000000001</v>
      </c>
      <c r="BA536" s="24">
        <v>0</v>
      </c>
      <c r="BB536" s="24">
        <v>4.4635000000000001E-2</v>
      </c>
      <c r="BC536" s="24">
        <v>0.24992600000000001</v>
      </c>
      <c r="BD536" s="24">
        <v>0</v>
      </c>
      <c r="BE536" s="24">
        <v>2.3828649999999998</v>
      </c>
      <c r="BF536" s="25">
        <v>2.7866089999999999</v>
      </c>
      <c r="BG536" s="54">
        <v>88.12</v>
      </c>
      <c r="BH536" s="11">
        <v>1.5</v>
      </c>
      <c r="BI536" s="24">
        <v>0</v>
      </c>
      <c r="BJ536" s="24">
        <v>0</v>
      </c>
      <c r="BK536" s="24">
        <v>8.5999999999999993E-2</v>
      </c>
      <c r="BL536" s="24">
        <v>0</v>
      </c>
      <c r="BM536" s="11">
        <v>27.7</v>
      </c>
      <c r="BN536" s="24">
        <v>0.41078700000000001</v>
      </c>
      <c r="BO536" s="25">
        <v>0.27698800000000001</v>
      </c>
      <c r="BP536" s="24">
        <v>17.239204999999998</v>
      </c>
      <c r="BQ536" s="11">
        <v>0</v>
      </c>
      <c r="BR536" s="24">
        <v>3.68</v>
      </c>
      <c r="BS536" s="24">
        <v>0</v>
      </c>
      <c r="BT536" s="24">
        <v>0.57999999999999996</v>
      </c>
      <c r="BU536" s="24">
        <v>0</v>
      </c>
      <c r="BV536" s="24">
        <v>0</v>
      </c>
      <c r="BW536" s="24">
        <v>0.57999999999999996</v>
      </c>
      <c r="BX536" s="11">
        <v>33.713561470215467</v>
      </c>
      <c r="BY536" s="28"/>
      <c r="BZ536" s="28"/>
      <c r="CA536" s="11">
        <v>8.5999999999999993E-2</v>
      </c>
      <c r="CB536" s="17">
        <v>9.4310000000000005E-2</v>
      </c>
      <c r="CC536" s="11">
        <v>8.3984962406015029</v>
      </c>
      <c r="CD536" s="11">
        <v>283.14321926489225</v>
      </c>
      <c r="CE536" s="11">
        <v>38.495971351835273</v>
      </c>
      <c r="CF536" s="11">
        <v>100</v>
      </c>
      <c r="CG536" s="11" t="s">
        <v>6</v>
      </c>
      <c r="CH536" s="11" t="s">
        <v>6</v>
      </c>
      <c r="CI536" s="28"/>
      <c r="CJ536" s="11">
        <v>88121.22</v>
      </c>
      <c r="CK536" s="11">
        <v>0.1267427122940431</v>
      </c>
      <c r="CL536" s="11">
        <v>1559.546888888889</v>
      </c>
      <c r="CM536" s="11" t="s">
        <v>6</v>
      </c>
      <c r="CN536" s="11">
        <v>257.03199999999998</v>
      </c>
      <c r="CO536" s="11" t="s">
        <v>6</v>
      </c>
      <c r="CP536" s="11">
        <v>0.29168002894195061</v>
      </c>
      <c r="CQ536" s="11">
        <v>1302.5148888888891</v>
      </c>
      <c r="CR536" s="11" t="s">
        <v>295</v>
      </c>
      <c r="CS536" s="11">
        <v>15.145521963824292</v>
      </c>
      <c r="CT536" s="11">
        <v>1024.6653488372094</v>
      </c>
      <c r="CU536" s="11">
        <v>2.9887441860465116</v>
      </c>
      <c r="CV536" s="11">
        <v>1.508565992291766</v>
      </c>
      <c r="CW536" s="11">
        <v>100</v>
      </c>
      <c r="CX536" s="11" t="s">
        <v>6</v>
      </c>
      <c r="CY536" s="28"/>
      <c r="CZ536" s="11">
        <v>57.333333333333336</v>
      </c>
      <c r="DA536" s="11">
        <v>1489.3333333333333</v>
      </c>
      <c r="DB536" s="11">
        <v>177.33333333333334</v>
      </c>
      <c r="DC536" s="11">
        <v>6.1677441860465114</v>
      </c>
      <c r="DD536" s="11">
        <v>2.9061162790697677</v>
      </c>
      <c r="DE536" s="28"/>
      <c r="DF536" s="11">
        <v>2793.2799999999993</v>
      </c>
      <c r="DG536" s="11">
        <v>17.239204999999998</v>
      </c>
      <c r="DH536" s="11">
        <v>14.706259308053619</v>
      </c>
      <c r="DI536" s="11">
        <v>4.7765930232558143</v>
      </c>
      <c r="DJ536" s="11">
        <v>0.30185691936630021</v>
      </c>
      <c r="DK536" s="11">
        <v>39.445487914055505</v>
      </c>
      <c r="DL536" s="11" t="s">
        <v>6</v>
      </c>
      <c r="DM536" s="11">
        <v>42.853254521963827</v>
      </c>
      <c r="DN536" s="11" t="s">
        <v>6</v>
      </c>
      <c r="DO536" s="11">
        <v>17.239205746024219</v>
      </c>
      <c r="DP536" s="11">
        <v>8958.1390977443607</v>
      </c>
      <c r="DQ536" s="11">
        <v>0.75793543249679751</v>
      </c>
      <c r="DR536" s="11">
        <v>52.380708032432601</v>
      </c>
      <c r="DS536" s="11">
        <f>IF(odpadni[[#This Row],[SÚC]]="-","-",odpadni[[#This Row],[ZKC34]]-odpadni[[#This Row],[SÚC]])</f>
        <v>-19.900708032432604</v>
      </c>
      <c r="DT536" s="11" t="str">
        <f>IF(odpadni[[#This Row],[Rozdíl Cena pro stočné - sociálně únosná cena]]="-","-",IF(odpadni[[#This Row],[Rozdíl Cena pro stočné - sociálně únosná cena]]&gt;0,"ANO","NE"))</f>
        <v>NE</v>
      </c>
      <c r="DU536" s="11">
        <v>-9.5274535104687743</v>
      </c>
      <c r="DV536" s="11" t="s">
        <v>301</v>
      </c>
      <c r="DW536" s="58" t="s">
        <v>8812</v>
      </c>
      <c r="DX536" s="58" t="s">
        <v>8818</v>
      </c>
      <c r="DY536" s="58"/>
      <c r="DZ536" s="58" t="s">
        <v>8905</v>
      </c>
      <c r="EK536" s="2"/>
    </row>
    <row r="537" spans="1:141" ht="15" customHeight="1" x14ac:dyDescent="0.25">
      <c r="A537" s="71">
        <v>808</v>
      </c>
      <c r="B537" s="9" t="s">
        <v>880</v>
      </c>
      <c r="C537" s="9" t="s">
        <v>3238</v>
      </c>
      <c r="D537" s="9" t="s">
        <v>3238</v>
      </c>
      <c r="E537" s="9" t="s">
        <v>8</v>
      </c>
      <c r="F537" s="9" t="s">
        <v>3238</v>
      </c>
      <c r="G537" s="9" t="s">
        <v>8</v>
      </c>
      <c r="H537" s="9" t="s">
        <v>5938</v>
      </c>
      <c r="I537" s="9" t="s">
        <v>5990</v>
      </c>
      <c r="J537" s="9" t="s">
        <v>5980</v>
      </c>
      <c r="K537" s="9" t="s">
        <v>5985</v>
      </c>
      <c r="L537" s="10" t="s">
        <v>6529</v>
      </c>
      <c r="M537" s="50"/>
      <c r="N537" s="28"/>
      <c r="O537" s="56">
        <v>366</v>
      </c>
      <c r="P537" s="56">
        <v>366</v>
      </c>
      <c r="Q537" s="56">
        <v>0</v>
      </c>
      <c r="R537" s="11">
        <v>7.2809999999999997</v>
      </c>
      <c r="S537" s="11">
        <v>0</v>
      </c>
      <c r="T537" s="56">
        <v>170</v>
      </c>
      <c r="U537" s="11">
        <v>0</v>
      </c>
      <c r="V537" s="11">
        <v>11.922000000000001</v>
      </c>
      <c r="W537" s="11">
        <v>0</v>
      </c>
      <c r="X537" s="56">
        <v>12</v>
      </c>
      <c r="Y537" s="56">
        <v>0</v>
      </c>
      <c r="Z537" s="11">
        <v>3</v>
      </c>
      <c r="AA537" s="56">
        <v>12</v>
      </c>
      <c r="AB537" s="56">
        <v>0</v>
      </c>
      <c r="AC537" s="11">
        <v>0</v>
      </c>
      <c r="AD537" s="11">
        <v>0</v>
      </c>
      <c r="AE537" s="11">
        <v>0</v>
      </c>
      <c r="AF537" s="11">
        <v>0</v>
      </c>
      <c r="AG537" s="11">
        <v>0</v>
      </c>
      <c r="AH537" s="11">
        <v>2.1419999999999999</v>
      </c>
      <c r="AI537" s="11">
        <v>53890.872000000003</v>
      </c>
      <c r="AJ537" s="11">
        <v>10339.715</v>
      </c>
      <c r="AK537" s="11">
        <v>49.56</v>
      </c>
      <c r="AL537" s="24">
        <v>3.3545999999999999E-2</v>
      </c>
      <c r="AM537" s="24">
        <v>0</v>
      </c>
      <c r="AN537" s="24">
        <v>0</v>
      </c>
      <c r="AO537" s="24">
        <v>0</v>
      </c>
      <c r="AP537" s="24">
        <v>3.3545999999999999E-2</v>
      </c>
      <c r="AQ537" s="24">
        <v>0.241364</v>
      </c>
      <c r="AR537" s="24">
        <v>0.241364</v>
      </c>
      <c r="AS537" s="24">
        <v>0</v>
      </c>
      <c r="AT537" s="24">
        <v>2.5914E-2</v>
      </c>
      <c r="AU537" s="24">
        <v>1.3322000000000001E-2</v>
      </c>
      <c r="AV537" s="24">
        <v>1.2592000000000001E-2</v>
      </c>
      <c r="AW537" s="24">
        <v>0.420344</v>
      </c>
      <c r="AX537" s="24">
        <v>0.31562000000000001</v>
      </c>
      <c r="AY537" s="24">
        <v>5.3239999999999997E-3</v>
      </c>
      <c r="AZ537" s="24">
        <v>0</v>
      </c>
      <c r="BA537" s="24">
        <v>9.9400000000000002E-2</v>
      </c>
      <c r="BB537" s="24">
        <v>0</v>
      </c>
      <c r="BC537" s="24">
        <v>0.40252199999999999</v>
      </c>
      <c r="BD537" s="24">
        <v>0</v>
      </c>
      <c r="BE537" s="24">
        <v>1.4148719999999999</v>
      </c>
      <c r="BF537" s="25">
        <v>1.4148719999999999</v>
      </c>
      <c r="BG537" s="54">
        <v>64.23</v>
      </c>
      <c r="BH537" s="11">
        <v>1.1000000000000001</v>
      </c>
      <c r="BI537" s="24">
        <v>0</v>
      </c>
      <c r="BJ537" s="24">
        <v>0</v>
      </c>
      <c r="BK537" s="24">
        <v>1.1922E-2</v>
      </c>
      <c r="BL537" s="24">
        <v>0</v>
      </c>
      <c r="BM537" s="11">
        <v>118.67</v>
      </c>
      <c r="BN537" s="24">
        <v>-0.82399999999999995</v>
      </c>
      <c r="BO537" s="25">
        <v>-0.82399999999999995</v>
      </c>
      <c r="BP537" s="24">
        <v>-58.238484</v>
      </c>
      <c r="BQ537" s="11">
        <v>0</v>
      </c>
      <c r="BR537" s="24">
        <v>5.9999999999999995E-4</v>
      </c>
      <c r="BS537" s="24">
        <v>0</v>
      </c>
      <c r="BT537" s="24">
        <v>9.9400000000000002E-2</v>
      </c>
      <c r="BU537" s="24">
        <v>0</v>
      </c>
      <c r="BV537" s="24">
        <v>0</v>
      </c>
      <c r="BW537" s="24">
        <v>9.9400000000000002E-2</v>
      </c>
      <c r="BX537" s="11">
        <v>23.348441148193931</v>
      </c>
      <c r="BY537" s="28"/>
      <c r="BZ537" s="28"/>
      <c r="CA537" s="11">
        <v>1.1922E-2</v>
      </c>
      <c r="CB537" s="17">
        <v>1.1922E-2</v>
      </c>
      <c r="CC537" s="11">
        <v>2.1529411764705881</v>
      </c>
      <c r="CD537" s="11">
        <v>50.267820354346931</v>
      </c>
      <c r="CE537" s="11">
        <v>32.57377049180328</v>
      </c>
      <c r="CF537" s="11">
        <v>100</v>
      </c>
      <c r="CG537" s="11">
        <v>0</v>
      </c>
      <c r="CH537" s="11">
        <v>0</v>
      </c>
      <c r="CI537" s="28"/>
      <c r="CJ537" s="11">
        <v>64230.587</v>
      </c>
      <c r="CK537" s="11">
        <v>0</v>
      </c>
      <c r="CL537" s="11">
        <v>857.28034166666669</v>
      </c>
      <c r="CM537" s="11" t="s">
        <v>6</v>
      </c>
      <c r="CN537" s="11">
        <v>0</v>
      </c>
      <c r="CO537" s="11" t="s">
        <v>6</v>
      </c>
      <c r="CP537" s="11">
        <v>0</v>
      </c>
      <c r="CQ537" s="11">
        <v>857.28034166666669</v>
      </c>
      <c r="CR537" s="11" t="s">
        <v>295</v>
      </c>
      <c r="CS537" s="11">
        <v>71.907426746071692</v>
      </c>
      <c r="CT537" s="11">
        <v>5387.5681093776211</v>
      </c>
      <c r="CU537" s="11">
        <v>0</v>
      </c>
      <c r="CV537" s="11">
        <v>1.2202399160868647</v>
      </c>
      <c r="CW537" s="11">
        <v>99.999999999999986</v>
      </c>
      <c r="CX537" s="11" t="s">
        <v>6</v>
      </c>
      <c r="CY537" s="28"/>
      <c r="CZ537" s="11">
        <v>10.838181818181818</v>
      </c>
      <c r="DA537" s="11">
        <v>332.72727272727269</v>
      </c>
      <c r="DB537" s="11">
        <v>154.54545454545453</v>
      </c>
      <c r="DC537" s="11">
        <v>2.1736285858077502</v>
      </c>
      <c r="DD537" s="11">
        <v>33.762959235027679</v>
      </c>
      <c r="DE537" s="28"/>
      <c r="DF537" s="11">
        <v>590.85432000000003</v>
      </c>
      <c r="DG537" s="11">
        <v>-58.238484</v>
      </c>
      <c r="DH537" s="11">
        <v>-139.45908020102146</v>
      </c>
      <c r="DI537" s="11">
        <v>-69.115920147626227</v>
      </c>
      <c r="DJ537" s="11">
        <v>0</v>
      </c>
      <c r="DK537" s="11">
        <v>175.49340710382515</v>
      </c>
      <c r="DL537" s="11" t="s">
        <v>6</v>
      </c>
      <c r="DM537" s="11">
        <v>155.3269872225018</v>
      </c>
      <c r="DN537" s="11" t="s">
        <v>6</v>
      </c>
      <c r="DO537" s="11">
        <v>-55.082890399795659</v>
      </c>
      <c r="DP537" s="11">
        <v>8322.7764705882346</v>
      </c>
      <c r="DQ537" s="11">
        <v>0.26004168345798384</v>
      </c>
      <c r="DR537" s="11">
        <v>58.8400038998914</v>
      </c>
      <c r="DS537" s="11">
        <f>IF(odpadni[[#This Row],[SÚC]]="-","-",odpadni[[#This Row],[ZKC34]]-odpadni[[#This Row],[SÚC]])</f>
        <v>-9.2800038998913976</v>
      </c>
      <c r="DT537" s="11" t="str">
        <f>IF(odpadni[[#This Row],[Rozdíl Cena pro stočné - sociálně únosná cena]]="-","-",IF(odpadni[[#This Row],[Rozdíl Cena pro stočné - sociálně únosná cena]]&gt;0,"ANO","NE"))</f>
        <v>NE</v>
      </c>
      <c r="DU537" s="11">
        <v>96.486983322610399</v>
      </c>
      <c r="DV537" s="11" t="s">
        <v>9125</v>
      </c>
      <c r="DW537" s="58"/>
      <c r="DX537" s="58" t="s">
        <v>8827</v>
      </c>
      <c r="DY537" s="58"/>
      <c r="DZ537" s="58" t="s">
        <v>8900</v>
      </c>
      <c r="EK537" s="2"/>
    </row>
    <row r="538" spans="1:141" ht="15" customHeight="1" x14ac:dyDescent="0.25">
      <c r="A538" s="71">
        <v>809</v>
      </c>
      <c r="B538" s="9" t="s">
        <v>881</v>
      </c>
      <c r="C538" s="9" t="s">
        <v>3239</v>
      </c>
      <c r="D538" s="9" t="s">
        <v>6</v>
      </c>
      <c r="E538" s="9" t="s">
        <v>6</v>
      </c>
      <c r="F538" s="9" t="s">
        <v>6</v>
      </c>
      <c r="G538" s="9" t="s">
        <v>6</v>
      </c>
      <c r="H538" s="9" t="s">
        <v>6</v>
      </c>
      <c r="I538" s="9" t="s">
        <v>6</v>
      </c>
      <c r="J538" s="9" t="s">
        <v>6</v>
      </c>
      <c r="K538" s="9" t="s">
        <v>6</v>
      </c>
      <c r="L538" s="10" t="s">
        <v>6530</v>
      </c>
      <c r="M538" s="50" t="s">
        <v>8967</v>
      </c>
      <c r="N538" s="28"/>
      <c r="O538" s="56" t="s">
        <v>6</v>
      </c>
      <c r="P538" s="56" t="s">
        <v>6</v>
      </c>
      <c r="Q538" s="56" t="s">
        <v>6</v>
      </c>
      <c r="R538" s="11" t="s">
        <v>6</v>
      </c>
      <c r="S538" s="11" t="s">
        <v>6</v>
      </c>
      <c r="T538" s="56" t="s">
        <v>6</v>
      </c>
      <c r="U538" s="11" t="s">
        <v>6</v>
      </c>
      <c r="V538" s="11" t="s">
        <v>6</v>
      </c>
      <c r="W538" s="11" t="s">
        <v>6</v>
      </c>
      <c r="X538" s="56" t="s">
        <v>6</v>
      </c>
      <c r="Y538" s="56" t="s">
        <v>6</v>
      </c>
      <c r="Z538" s="11" t="s">
        <v>6</v>
      </c>
      <c r="AA538" s="56" t="s">
        <v>6</v>
      </c>
      <c r="AB538" s="56" t="s">
        <v>6</v>
      </c>
      <c r="AC538" s="11" t="s">
        <v>6</v>
      </c>
      <c r="AD538" s="11" t="s">
        <v>6</v>
      </c>
      <c r="AE538" s="11" t="s">
        <v>6</v>
      </c>
      <c r="AF538" s="11" t="s">
        <v>6</v>
      </c>
      <c r="AG538" s="11" t="s">
        <v>6</v>
      </c>
      <c r="AH538" s="11" t="s">
        <v>6</v>
      </c>
      <c r="AI538" s="11" t="s">
        <v>6</v>
      </c>
      <c r="AJ538" s="11" t="s">
        <v>6</v>
      </c>
      <c r="AK538" s="11">
        <v>30.48</v>
      </c>
      <c r="AL538" s="24">
        <v>2.4517000000000001E-2</v>
      </c>
      <c r="AM538" s="24">
        <v>0</v>
      </c>
      <c r="AN538" s="24">
        <v>0</v>
      </c>
      <c r="AO538" s="24">
        <v>2.8739999999999998E-3</v>
      </c>
      <c r="AP538" s="24">
        <v>2.1642999999999999E-2</v>
      </c>
      <c r="AQ538" s="24">
        <v>0.12608</v>
      </c>
      <c r="AR538" s="24">
        <v>0.12608</v>
      </c>
      <c r="AS538" s="24">
        <v>0</v>
      </c>
      <c r="AT538" s="24">
        <v>0.23828099999999999</v>
      </c>
      <c r="AU538" s="24">
        <v>0.17782200000000001</v>
      </c>
      <c r="AV538" s="24">
        <v>6.0458999999999999E-2</v>
      </c>
      <c r="AW538" s="24">
        <v>6.6156999999999994E-2</v>
      </c>
      <c r="AX538" s="24">
        <v>0</v>
      </c>
      <c r="AY538" s="24">
        <v>6.6156999999999994E-2</v>
      </c>
      <c r="AZ538" s="24">
        <v>0</v>
      </c>
      <c r="BA538" s="24">
        <v>0</v>
      </c>
      <c r="BB538" s="24">
        <v>0</v>
      </c>
      <c r="BC538" s="24">
        <v>0.33062000000000002</v>
      </c>
      <c r="BD538" s="24">
        <v>0</v>
      </c>
      <c r="BE538" s="24">
        <v>0.99853899999999995</v>
      </c>
      <c r="BF538" s="25">
        <v>0.97584400000000004</v>
      </c>
      <c r="BG538" s="54">
        <v>94.59</v>
      </c>
      <c r="BH538" s="11">
        <v>0.8</v>
      </c>
      <c r="BI538" s="24">
        <v>0</v>
      </c>
      <c r="BJ538" s="24">
        <v>0</v>
      </c>
      <c r="BK538" s="24">
        <v>2.8136999999999999E-2</v>
      </c>
      <c r="BL538" s="24">
        <v>0</v>
      </c>
      <c r="BM538" s="11">
        <v>35.479999999999997</v>
      </c>
      <c r="BN538" s="24">
        <v>-0.141018</v>
      </c>
      <c r="BO538" s="25">
        <v>-0.127</v>
      </c>
      <c r="BP538" s="24">
        <v>-14.122396</v>
      </c>
      <c r="BQ538" s="11">
        <v>0</v>
      </c>
      <c r="BR538" s="24">
        <v>0.67654700000000001</v>
      </c>
      <c r="BS538" s="24">
        <v>0.11947000000000001</v>
      </c>
      <c r="BT538" s="24">
        <v>0.2</v>
      </c>
      <c r="BU538" s="24">
        <v>0</v>
      </c>
      <c r="BV538" s="24">
        <v>0</v>
      </c>
      <c r="BW538" s="24">
        <v>0.2</v>
      </c>
      <c r="BX538" s="11" t="s">
        <v>6</v>
      </c>
      <c r="BY538" s="28"/>
      <c r="BZ538" s="28"/>
      <c r="CA538" s="11" t="s">
        <v>6</v>
      </c>
      <c r="CB538" s="17" t="s">
        <v>6</v>
      </c>
      <c r="CC538" s="11" t="s">
        <v>6</v>
      </c>
      <c r="CD538" s="11" t="s">
        <v>6</v>
      </c>
      <c r="CE538" s="11" t="s">
        <v>6</v>
      </c>
      <c r="CF538" s="11" t="s">
        <v>6</v>
      </c>
      <c r="CG538" s="11" t="s">
        <v>6</v>
      </c>
      <c r="CH538" s="11" t="s">
        <v>6</v>
      </c>
      <c r="CI538" s="28"/>
      <c r="CJ538" s="11" t="s">
        <v>6</v>
      </c>
      <c r="CK538" s="11" t="s">
        <v>6</v>
      </c>
      <c r="CL538" s="11" t="s">
        <v>6</v>
      </c>
      <c r="CM538" s="11" t="s">
        <v>6</v>
      </c>
      <c r="CN538" s="11" t="s">
        <v>6</v>
      </c>
      <c r="CO538" s="11" t="s">
        <v>6</v>
      </c>
      <c r="CP538" s="11" t="s">
        <v>6</v>
      </c>
      <c r="CQ538" s="11" t="s">
        <v>6</v>
      </c>
      <c r="CR538" s="11" t="s">
        <v>6</v>
      </c>
      <c r="CS538" s="11" t="s">
        <v>6</v>
      </c>
      <c r="CT538" s="11" t="s">
        <v>6</v>
      </c>
      <c r="CU538" s="11" t="s">
        <v>6</v>
      </c>
      <c r="CV538" s="11" t="s">
        <v>6</v>
      </c>
      <c r="CW538" s="11" t="s">
        <v>6</v>
      </c>
      <c r="CX538" s="11" t="s">
        <v>6</v>
      </c>
      <c r="CY538" s="28"/>
      <c r="CZ538" s="11" t="s">
        <v>6</v>
      </c>
      <c r="DA538" s="11" t="s">
        <v>6</v>
      </c>
      <c r="DB538" s="11" t="s">
        <v>6</v>
      </c>
      <c r="DC538" s="11" t="s">
        <v>6</v>
      </c>
      <c r="DD538" s="11" t="s">
        <v>6</v>
      </c>
      <c r="DE538" s="28"/>
      <c r="DF538" s="11" t="s">
        <v>6</v>
      </c>
      <c r="DG538" s="11" t="s">
        <v>6</v>
      </c>
      <c r="DH538" s="11" t="s">
        <v>6</v>
      </c>
      <c r="DI538" s="11" t="s">
        <v>6</v>
      </c>
      <c r="DJ538" s="11" t="s">
        <v>6</v>
      </c>
      <c r="DK538" s="11" t="s">
        <v>6</v>
      </c>
      <c r="DL538" s="11" t="s">
        <v>6</v>
      </c>
      <c r="DM538" s="11" t="s">
        <v>6</v>
      </c>
      <c r="DN538" s="11" t="s">
        <v>6</v>
      </c>
      <c r="DO538" s="11" t="s">
        <v>6</v>
      </c>
      <c r="DP538" s="11" t="s">
        <v>6</v>
      </c>
      <c r="DQ538" s="11" t="s">
        <v>6</v>
      </c>
      <c r="DR538" s="11" t="s">
        <v>6</v>
      </c>
      <c r="DS538" s="11" t="str">
        <f>IF(odpadni[[#This Row],[SÚC]]="-","-",odpadni[[#This Row],[ZKC34]]-odpadni[[#This Row],[SÚC]])</f>
        <v>-</v>
      </c>
      <c r="DT538" s="11" t="str">
        <f>IF(odpadni[[#This Row],[Rozdíl Cena pro stočné - sociálně únosná cena]]="-","-",IF(odpadni[[#This Row],[Rozdíl Cena pro stočné - sociálně únosná cena]]&gt;0,"ANO","NE"))</f>
        <v>-</v>
      </c>
      <c r="DU538" s="11" t="s">
        <v>6</v>
      </c>
      <c r="DV538" s="11" t="s">
        <v>6</v>
      </c>
      <c r="DW538" s="11" t="s">
        <v>6</v>
      </c>
      <c r="DX538" s="11" t="s">
        <v>6</v>
      </c>
      <c r="DY538" s="11" t="s">
        <v>6</v>
      </c>
      <c r="DZ538" s="11" t="s">
        <v>6</v>
      </c>
      <c r="EK538" s="2"/>
    </row>
    <row r="539" spans="1:141" ht="15" customHeight="1" x14ac:dyDescent="0.25">
      <c r="A539" s="71">
        <v>810</v>
      </c>
      <c r="B539" s="9" t="s">
        <v>882</v>
      </c>
      <c r="C539" s="9" t="s">
        <v>3240</v>
      </c>
      <c r="D539" s="9" t="s">
        <v>3240</v>
      </c>
      <c r="E539" s="9" t="s">
        <v>8</v>
      </c>
      <c r="F539" s="9" t="s">
        <v>3240</v>
      </c>
      <c r="G539" s="9" t="s">
        <v>8</v>
      </c>
      <c r="H539" s="9" t="s">
        <v>5953</v>
      </c>
      <c r="I539" s="9" t="s">
        <v>5990</v>
      </c>
      <c r="J539" s="9" t="s">
        <v>5980</v>
      </c>
      <c r="K539" s="9" t="s">
        <v>5981</v>
      </c>
      <c r="L539" s="10" t="s">
        <v>6531</v>
      </c>
      <c r="M539" s="50"/>
      <c r="N539" s="28"/>
      <c r="O539" s="56">
        <v>376</v>
      </c>
      <c r="P539" s="56">
        <v>376</v>
      </c>
      <c r="Q539" s="56">
        <v>0</v>
      </c>
      <c r="R539" s="11">
        <v>5.5060000000000002</v>
      </c>
      <c r="S539" s="11">
        <v>0</v>
      </c>
      <c r="T539" s="56">
        <v>170</v>
      </c>
      <c r="U539" s="11">
        <v>0</v>
      </c>
      <c r="V539" s="11">
        <v>13.349</v>
      </c>
      <c r="W539" s="11">
        <v>0</v>
      </c>
      <c r="X539" s="56">
        <v>0</v>
      </c>
      <c r="Y539" s="56">
        <v>0</v>
      </c>
      <c r="Z539" s="11">
        <v>1</v>
      </c>
      <c r="AA539" s="56">
        <v>12</v>
      </c>
      <c r="AB539" s="56">
        <v>0</v>
      </c>
      <c r="AC539" s="11">
        <v>0</v>
      </c>
      <c r="AD539" s="11">
        <v>0</v>
      </c>
      <c r="AE539" s="11">
        <v>0.64800000000000002</v>
      </c>
      <c r="AF539" s="11">
        <v>0</v>
      </c>
      <c r="AG539" s="11">
        <v>0</v>
      </c>
      <c r="AH539" s="11">
        <v>5.55</v>
      </c>
      <c r="AI539" s="11">
        <v>25324.5</v>
      </c>
      <c r="AJ539" s="11">
        <v>5787.9</v>
      </c>
      <c r="AK539" s="11">
        <v>32</v>
      </c>
      <c r="AL539" s="24">
        <v>3.4117000000000001E-2</v>
      </c>
      <c r="AM539" s="24">
        <v>0</v>
      </c>
      <c r="AN539" s="24">
        <v>0</v>
      </c>
      <c r="AO539" s="24">
        <v>3.4117000000000001E-2</v>
      </c>
      <c r="AP539" s="24">
        <v>0</v>
      </c>
      <c r="AQ539" s="24">
        <v>0.182727</v>
      </c>
      <c r="AR539" s="24">
        <v>0.182727</v>
      </c>
      <c r="AS539" s="24">
        <v>0</v>
      </c>
      <c r="AT539" s="24">
        <v>6.5642000000000006E-2</v>
      </c>
      <c r="AU539" s="24">
        <v>6.5642000000000006E-2</v>
      </c>
      <c r="AV539" s="24">
        <v>0</v>
      </c>
      <c r="AW539" s="24">
        <v>1.042824</v>
      </c>
      <c r="AX539" s="24">
        <v>1.042824</v>
      </c>
      <c r="AY539" s="24">
        <v>0</v>
      </c>
      <c r="AZ539" s="24">
        <v>0</v>
      </c>
      <c r="BA539" s="24">
        <v>0</v>
      </c>
      <c r="BB539" s="24">
        <v>0</v>
      </c>
      <c r="BC539" s="24">
        <v>0.104605</v>
      </c>
      <c r="BD539" s="24">
        <v>0</v>
      </c>
      <c r="BE539" s="24">
        <v>1.429915</v>
      </c>
      <c r="BF539" s="25">
        <v>1.4005730000000001</v>
      </c>
      <c r="BG539" s="54">
        <v>31.11</v>
      </c>
      <c r="BH539" s="11">
        <v>1</v>
      </c>
      <c r="BI539" s="24">
        <v>0</v>
      </c>
      <c r="BJ539" s="24">
        <v>0</v>
      </c>
      <c r="BK539" s="24">
        <v>1.3349E-2</v>
      </c>
      <c r="BL539" s="24">
        <v>0</v>
      </c>
      <c r="BM539" s="11">
        <v>107.11</v>
      </c>
      <c r="BN539" s="24">
        <v>-1.0027470000000001</v>
      </c>
      <c r="BO539" s="25">
        <v>-0.824573</v>
      </c>
      <c r="BP539" s="24">
        <v>-70.126335999999995</v>
      </c>
      <c r="BQ539" s="11">
        <v>0</v>
      </c>
      <c r="BR539" s="24">
        <v>0</v>
      </c>
      <c r="BS539" s="24">
        <v>0</v>
      </c>
      <c r="BT539" s="24">
        <v>0</v>
      </c>
      <c r="BU539" s="24">
        <v>0</v>
      </c>
      <c r="BV539" s="24">
        <v>0</v>
      </c>
      <c r="BW539" s="24">
        <v>0</v>
      </c>
      <c r="BX539" s="11">
        <v>30.875408645114419</v>
      </c>
      <c r="BY539" s="28"/>
      <c r="BZ539" s="28"/>
      <c r="CA539" s="11">
        <v>1.3349E-2</v>
      </c>
      <c r="CB539" s="17">
        <v>1.7999999999999999E-2</v>
      </c>
      <c r="CC539" s="11">
        <v>2.2117647058823531</v>
      </c>
      <c r="CD539" s="11">
        <v>68.28913912095895</v>
      </c>
      <c r="CE539" s="11">
        <v>35.502659574468083</v>
      </c>
      <c r="CF539" s="11">
        <v>100</v>
      </c>
      <c r="CG539" s="11" t="s">
        <v>6</v>
      </c>
      <c r="CH539" s="11">
        <v>0</v>
      </c>
      <c r="CI539" s="28"/>
      <c r="CJ539" s="11">
        <v>31112.400000000001</v>
      </c>
      <c r="CK539" s="11">
        <v>0</v>
      </c>
      <c r="CL539" s="11">
        <v>426.08083333333332</v>
      </c>
      <c r="CM539" s="11" t="s">
        <v>6</v>
      </c>
      <c r="CN539" s="11">
        <v>40.07699999999992</v>
      </c>
      <c r="CO539" s="11" t="s">
        <v>6</v>
      </c>
      <c r="CP539" s="11">
        <v>0.12881359200833081</v>
      </c>
      <c r="CQ539" s="11">
        <v>386.00383333333338</v>
      </c>
      <c r="CR539" s="11" t="s">
        <v>295</v>
      </c>
      <c r="CS539" s="11">
        <v>28.916310834769149</v>
      </c>
      <c r="CT539" s="11">
        <v>2330.6914375608662</v>
      </c>
      <c r="CU539" s="11">
        <v>3.0022473593527543</v>
      </c>
      <c r="CV539" s="11">
        <v>1.2391818923727487</v>
      </c>
      <c r="CW539" s="11" t="s">
        <v>6</v>
      </c>
      <c r="CX539" s="11" t="s">
        <v>6</v>
      </c>
      <c r="CY539" s="28"/>
      <c r="CZ539" s="11">
        <v>13.349</v>
      </c>
      <c r="DA539" s="11">
        <v>376</v>
      </c>
      <c r="DB539" s="11">
        <v>170</v>
      </c>
      <c r="DC539" s="11">
        <v>4.9173720877968394</v>
      </c>
      <c r="DD539" s="11">
        <v>7.8361675031837592</v>
      </c>
      <c r="DE539" s="28"/>
      <c r="DF539" s="11">
        <v>427.16800000000001</v>
      </c>
      <c r="DG539" s="11">
        <v>-70.126335999999995</v>
      </c>
      <c r="DH539" s="11">
        <v>-234.74300509401456</v>
      </c>
      <c r="DI539" s="11">
        <v>-75.117761630084658</v>
      </c>
      <c r="DJ539" s="11">
        <v>0</v>
      </c>
      <c r="DK539" s="11">
        <v>82.745744680851061</v>
      </c>
      <c r="DL539" s="11" t="s">
        <v>6</v>
      </c>
      <c r="DM539" s="11">
        <v>107.11776163008466</v>
      </c>
      <c r="DN539" s="11" t="s">
        <v>6</v>
      </c>
      <c r="DO539" s="11">
        <v>-70.126336180821937</v>
      </c>
      <c r="DP539" s="11">
        <v>8411.2647058823532</v>
      </c>
      <c r="DQ539" s="11">
        <v>0.23523518351086359</v>
      </c>
      <c r="DR539" s="11">
        <v>53.2782452520959</v>
      </c>
      <c r="DS539" s="11">
        <f>IF(odpadni[[#This Row],[SÚC]]="-","-",odpadni[[#This Row],[ZKC34]]-odpadni[[#This Row],[SÚC]])</f>
        <v>-21.2782452520959</v>
      </c>
      <c r="DT539" s="11" t="str">
        <f>IF(odpadni[[#This Row],[Rozdíl Cena pro stočné - sociálně únosná cena]]="-","-",IF(odpadni[[#This Row],[Rozdíl Cena pro stočné - sociálně únosná cena]]&gt;0,"ANO","NE"))</f>
        <v>NE</v>
      </c>
      <c r="DU539" s="11">
        <v>53.839516377988758</v>
      </c>
      <c r="DV539" s="11" t="s">
        <v>9125</v>
      </c>
      <c r="DW539" s="58"/>
      <c r="DX539" s="58" t="s">
        <v>8845</v>
      </c>
      <c r="DY539" s="58"/>
      <c r="DZ539" s="58" t="s">
        <v>8900</v>
      </c>
      <c r="EK539" s="2"/>
    </row>
    <row r="540" spans="1:141" ht="15" customHeight="1" x14ac:dyDescent="0.25">
      <c r="A540" s="71">
        <v>811</v>
      </c>
      <c r="B540" s="9" t="s">
        <v>883</v>
      </c>
      <c r="C540" s="9" t="s">
        <v>3241</v>
      </c>
      <c r="D540" s="9" t="s">
        <v>3241</v>
      </c>
      <c r="E540" s="9" t="s">
        <v>8</v>
      </c>
      <c r="F540" s="9" t="s">
        <v>5910</v>
      </c>
      <c r="G540" s="9" t="s">
        <v>9</v>
      </c>
      <c r="H540" s="9" t="s">
        <v>5942</v>
      </c>
      <c r="I540" s="9" t="s">
        <v>5988</v>
      </c>
      <c r="J540" s="9" t="s">
        <v>5980</v>
      </c>
      <c r="K540" s="9" t="s">
        <v>5981</v>
      </c>
      <c r="L540" s="10" t="s">
        <v>6532</v>
      </c>
      <c r="M540" s="50"/>
      <c r="N540" s="28"/>
      <c r="O540" s="56">
        <v>600</v>
      </c>
      <c r="P540" s="56">
        <v>600</v>
      </c>
      <c r="Q540" s="56">
        <v>0</v>
      </c>
      <c r="R540" s="11">
        <v>8.2780000000000005</v>
      </c>
      <c r="S540" s="11">
        <v>0</v>
      </c>
      <c r="T540" s="56">
        <v>231</v>
      </c>
      <c r="U540" s="11">
        <v>0</v>
      </c>
      <c r="V540" s="11">
        <v>28.786000000000001</v>
      </c>
      <c r="W540" s="11">
        <v>0</v>
      </c>
      <c r="X540" s="56">
        <v>12</v>
      </c>
      <c r="Y540" s="56">
        <v>0</v>
      </c>
      <c r="Z540" s="11">
        <v>1</v>
      </c>
      <c r="AA540" s="56">
        <v>12</v>
      </c>
      <c r="AB540" s="56">
        <v>0</v>
      </c>
      <c r="AC540" s="11">
        <v>0</v>
      </c>
      <c r="AD540" s="11">
        <v>0</v>
      </c>
      <c r="AE540" s="11">
        <v>0</v>
      </c>
      <c r="AF540" s="11">
        <v>0</v>
      </c>
      <c r="AG540" s="11">
        <v>0</v>
      </c>
      <c r="AH540" s="11">
        <v>0</v>
      </c>
      <c r="AI540" s="11">
        <v>45529</v>
      </c>
      <c r="AJ540" s="11">
        <v>9660</v>
      </c>
      <c r="AK540" s="11">
        <v>25.22</v>
      </c>
      <c r="AL540" s="24">
        <v>0</v>
      </c>
      <c r="AM540" s="24">
        <v>0</v>
      </c>
      <c r="AN540" s="24">
        <v>0</v>
      </c>
      <c r="AO540" s="24">
        <v>0</v>
      </c>
      <c r="AP540" s="24">
        <v>0</v>
      </c>
      <c r="AQ540" s="24">
        <v>0</v>
      </c>
      <c r="AR540" s="24">
        <v>0</v>
      </c>
      <c r="AS540" s="24">
        <v>0</v>
      </c>
      <c r="AT540" s="24">
        <v>0</v>
      </c>
      <c r="AU540" s="24">
        <v>0</v>
      </c>
      <c r="AV540" s="24">
        <v>0</v>
      </c>
      <c r="AW540" s="24">
        <v>0.47505399999999998</v>
      </c>
      <c r="AX540" s="24">
        <v>0.35702899999999999</v>
      </c>
      <c r="AY540" s="24">
        <v>0.118025</v>
      </c>
      <c r="AZ540" s="24">
        <v>0</v>
      </c>
      <c r="BA540" s="24">
        <v>0</v>
      </c>
      <c r="BB540" s="24">
        <v>0</v>
      </c>
      <c r="BC540" s="24">
        <v>0.71909199999999995</v>
      </c>
      <c r="BD540" s="24">
        <v>0</v>
      </c>
      <c r="BE540" s="24">
        <v>1.1982790000000001</v>
      </c>
      <c r="BF540" s="25">
        <v>1.032769</v>
      </c>
      <c r="BG540" s="54">
        <v>58.25</v>
      </c>
      <c r="BH540" s="11">
        <v>0</v>
      </c>
      <c r="BI540" s="24">
        <v>0</v>
      </c>
      <c r="BJ540" s="24">
        <v>0</v>
      </c>
      <c r="BK540" s="24">
        <v>2.3140999999999998E-2</v>
      </c>
      <c r="BL540" s="24">
        <v>5.6449999999999998E-3</v>
      </c>
      <c r="BM540" s="11">
        <v>41.62</v>
      </c>
      <c r="BN540" s="24">
        <v>-0.47232600000000002</v>
      </c>
      <c r="BO540" s="25">
        <v>-0.2762</v>
      </c>
      <c r="BP540" s="24">
        <v>-39.417015999999997</v>
      </c>
      <c r="BQ540" s="11">
        <v>0</v>
      </c>
      <c r="BR540" s="24">
        <v>3.1</v>
      </c>
      <c r="BS540" s="24">
        <v>4.1726770000000002</v>
      </c>
      <c r="BT540" s="24">
        <v>0.05</v>
      </c>
      <c r="BU540" s="24">
        <v>0</v>
      </c>
      <c r="BV540" s="24">
        <v>0</v>
      </c>
      <c r="BW540" s="24">
        <v>0.05</v>
      </c>
      <c r="BX540" s="11">
        <v>27.905291133123942</v>
      </c>
      <c r="BY540" s="28"/>
      <c r="BZ540" s="28"/>
      <c r="CA540" s="11">
        <v>2.8785999999999999E-2</v>
      </c>
      <c r="CB540" s="17">
        <v>0.03</v>
      </c>
      <c r="CC540" s="11">
        <v>2.5974025974025974</v>
      </c>
      <c r="CD540" s="11">
        <v>72.481275670451794</v>
      </c>
      <c r="CE540" s="11">
        <v>47.976666666666667</v>
      </c>
      <c r="CF540" s="11">
        <v>100.00000000000001</v>
      </c>
      <c r="CG540" s="11">
        <v>0</v>
      </c>
      <c r="CH540" s="11">
        <v>0</v>
      </c>
      <c r="CI540" s="28"/>
      <c r="CJ540" s="11">
        <v>55189</v>
      </c>
      <c r="CK540" s="11">
        <v>0</v>
      </c>
      <c r="CL540" s="11">
        <v>747.37777777777774</v>
      </c>
      <c r="CM540" s="11" t="s">
        <v>6</v>
      </c>
      <c r="CN540" s="11">
        <v>2.7279999999999527</v>
      </c>
      <c r="CO540" s="11" t="s">
        <v>6</v>
      </c>
      <c r="CP540" s="11">
        <v>4.9430140064142362E-3</v>
      </c>
      <c r="CQ540" s="11">
        <v>744.64977777777779</v>
      </c>
      <c r="CR540" s="11" t="s">
        <v>295</v>
      </c>
      <c r="CS540" s="11">
        <v>25.868470012428883</v>
      </c>
      <c r="CT540" s="11">
        <v>1917.2167025637464</v>
      </c>
      <c r="CU540" s="11">
        <v>9.4768290141039144E-2</v>
      </c>
      <c r="CV540" s="11">
        <v>1.2307956494298631</v>
      </c>
      <c r="CW540" s="11">
        <v>100</v>
      </c>
      <c r="CX540" s="11" t="s">
        <v>6</v>
      </c>
      <c r="CY540" s="28"/>
      <c r="CZ540" s="11" t="s">
        <v>6</v>
      </c>
      <c r="DA540" s="11" t="s">
        <v>6</v>
      </c>
      <c r="DB540" s="11" t="s">
        <v>6</v>
      </c>
      <c r="DC540" s="11">
        <v>0</v>
      </c>
      <c r="DD540" s="11">
        <v>24.980615577016604</v>
      </c>
      <c r="DE540" s="28"/>
      <c r="DF540" s="11">
        <v>725.98291999999992</v>
      </c>
      <c r="DG540" s="11">
        <v>-39.417015999999997</v>
      </c>
      <c r="DH540" s="11">
        <v>-65.060208303523183</v>
      </c>
      <c r="DI540" s="11">
        <v>-16.408184534148546</v>
      </c>
      <c r="DJ540" s="11">
        <v>0</v>
      </c>
      <c r="DK540" s="11">
        <v>91.981666666666669</v>
      </c>
      <c r="DL540" s="11" t="s">
        <v>6</v>
      </c>
      <c r="DM540" s="11">
        <v>51.087430618278944</v>
      </c>
      <c r="DN540" s="11" t="s">
        <v>6</v>
      </c>
      <c r="DO540" s="11">
        <v>-39.417030591373127</v>
      </c>
      <c r="DP540" s="11">
        <v>5187.3549783549779</v>
      </c>
      <c r="DQ540" s="11">
        <v>0.37365390245047581</v>
      </c>
      <c r="DR540" s="11">
        <v>55.528758158389202</v>
      </c>
      <c r="DS540" s="11">
        <f>IF(odpadni[[#This Row],[SÚC]]="-","-",odpadni[[#This Row],[ZKC34]]-odpadni[[#This Row],[SÚC]])</f>
        <v>-30.308758158389203</v>
      </c>
      <c r="DT540" s="11" t="str">
        <f>IF(odpadni[[#This Row],[Rozdíl Cena pro stočné - sociálně únosná cena]]="-","-",IF(odpadni[[#This Row],[Rozdíl Cena pro stočné - sociálně únosná cena]]&gt;0,"ANO","NE"))</f>
        <v>NE</v>
      </c>
      <c r="DU540" s="11">
        <v>-4.4413275401102581</v>
      </c>
      <c r="DV540" s="11" t="s">
        <v>301</v>
      </c>
      <c r="DW540" s="58"/>
      <c r="DX540" s="58" t="s">
        <v>8827</v>
      </c>
      <c r="DY540" s="58" t="s">
        <v>8890</v>
      </c>
      <c r="DZ540" s="58" t="s">
        <v>8900</v>
      </c>
      <c r="EK540" s="2"/>
    </row>
    <row r="541" spans="1:141" ht="15" customHeight="1" x14ac:dyDescent="0.25">
      <c r="A541" s="71">
        <v>812</v>
      </c>
      <c r="B541" s="9" t="s">
        <v>884</v>
      </c>
      <c r="C541" s="9" t="s">
        <v>3242</v>
      </c>
      <c r="D541" s="9" t="s">
        <v>6</v>
      </c>
      <c r="E541" s="9" t="s">
        <v>6</v>
      </c>
      <c r="F541" s="9" t="s">
        <v>6</v>
      </c>
      <c r="G541" s="9" t="s">
        <v>6</v>
      </c>
      <c r="H541" s="9" t="s">
        <v>6</v>
      </c>
      <c r="I541" s="9" t="s">
        <v>6</v>
      </c>
      <c r="J541" s="9" t="s">
        <v>6</v>
      </c>
      <c r="K541" s="9" t="s">
        <v>6</v>
      </c>
      <c r="L541" s="10" t="s">
        <v>6533</v>
      </c>
      <c r="M541" s="50" t="s">
        <v>8968</v>
      </c>
      <c r="N541" s="28"/>
      <c r="O541" s="56" t="s">
        <v>6</v>
      </c>
      <c r="P541" s="56" t="s">
        <v>6</v>
      </c>
      <c r="Q541" s="56" t="s">
        <v>6</v>
      </c>
      <c r="R541" s="11" t="s">
        <v>6</v>
      </c>
      <c r="S541" s="11" t="s">
        <v>6</v>
      </c>
      <c r="T541" s="56" t="s">
        <v>6</v>
      </c>
      <c r="U541" s="11" t="s">
        <v>6</v>
      </c>
      <c r="V541" s="11" t="s">
        <v>6</v>
      </c>
      <c r="W541" s="11" t="s">
        <v>6</v>
      </c>
      <c r="X541" s="56" t="s">
        <v>6</v>
      </c>
      <c r="Y541" s="56" t="s">
        <v>6</v>
      </c>
      <c r="Z541" s="11" t="s">
        <v>6</v>
      </c>
      <c r="AA541" s="56" t="s">
        <v>6</v>
      </c>
      <c r="AB541" s="56" t="s">
        <v>6</v>
      </c>
      <c r="AC541" s="11" t="s">
        <v>6</v>
      </c>
      <c r="AD541" s="11" t="s">
        <v>6</v>
      </c>
      <c r="AE541" s="11" t="s">
        <v>6</v>
      </c>
      <c r="AF541" s="11" t="s">
        <v>6</v>
      </c>
      <c r="AG541" s="11" t="s">
        <v>6</v>
      </c>
      <c r="AH541" s="11" t="s">
        <v>6</v>
      </c>
      <c r="AI541" s="11" t="s">
        <v>6</v>
      </c>
      <c r="AJ541" s="11" t="s">
        <v>6</v>
      </c>
      <c r="AK541" s="11">
        <v>37.39</v>
      </c>
      <c r="AL541" s="24">
        <v>3.2958000000000001E-2</v>
      </c>
      <c r="AM541" s="24">
        <v>0</v>
      </c>
      <c r="AN541" s="24">
        <v>0</v>
      </c>
      <c r="AO541" s="24">
        <v>2.81E-2</v>
      </c>
      <c r="AP541" s="24">
        <v>4.8580000000000003E-3</v>
      </c>
      <c r="AQ541" s="24">
        <v>0.34871600000000003</v>
      </c>
      <c r="AR541" s="24">
        <v>0.34871600000000003</v>
      </c>
      <c r="AS541" s="24">
        <v>0</v>
      </c>
      <c r="AT541" s="24">
        <v>5.6399999999999999E-2</v>
      </c>
      <c r="AU541" s="24">
        <v>3.6400000000000002E-2</v>
      </c>
      <c r="AV541" s="24">
        <v>0.02</v>
      </c>
      <c r="AW541" s="24">
        <v>0.76667300000000005</v>
      </c>
      <c r="AX541" s="24">
        <v>0</v>
      </c>
      <c r="AY541" s="24">
        <v>3.1237000000000001E-2</v>
      </c>
      <c r="AZ541" s="24">
        <v>0</v>
      </c>
      <c r="BA541" s="24">
        <v>0.73543599999999998</v>
      </c>
      <c r="BB541" s="24">
        <v>0</v>
      </c>
      <c r="BC541" s="24">
        <v>0.10449700000000001</v>
      </c>
      <c r="BD541" s="24">
        <v>0</v>
      </c>
      <c r="BE541" s="24">
        <v>1.3092440000000001</v>
      </c>
      <c r="BF541" s="25">
        <v>1.369</v>
      </c>
      <c r="BG541" s="54">
        <v>56.62</v>
      </c>
      <c r="BH541" s="11">
        <v>0.3</v>
      </c>
      <c r="BI541" s="24">
        <v>0</v>
      </c>
      <c r="BJ541" s="24">
        <v>0</v>
      </c>
      <c r="BK541" s="24">
        <v>3.5012000000000001E-2</v>
      </c>
      <c r="BL541" s="24">
        <v>0</v>
      </c>
      <c r="BM541" s="11">
        <v>37.39</v>
      </c>
      <c r="BN541" s="24">
        <v>0</v>
      </c>
      <c r="BO541" s="25">
        <v>0</v>
      </c>
      <c r="BP541" s="24">
        <v>1.1E-5</v>
      </c>
      <c r="BQ541" s="11">
        <v>0</v>
      </c>
      <c r="BR541" s="24">
        <v>1.998569</v>
      </c>
      <c r="BS541" s="24">
        <v>4.9487000000000003E-2</v>
      </c>
      <c r="BT541" s="24">
        <v>0.76667300000000005</v>
      </c>
      <c r="BU541" s="24">
        <v>3.1237000000000001E-2</v>
      </c>
      <c r="BV541" s="24">
        <v>0.76667300000000005</v>
      </c>
      <c r="BW541" s="24">
        <v>0</v>
      </c>
      <c r="BX541" s="11" t="s">
        <v>6</v>
      </c>
      <c r="BY541" s="28"/>
      <c r="BZ541" s="28"/>
      <c r="CA541" s="11" t="s">
        <v>6</v>
      </c>
      <c r="CB541" s="17" t="s">
        <v>6</v>
      </c>
      <c r="CC541" s="11" t="s">
        <v>6</v>
      </c>
      <c r="CD541" s="11" t="s">
        <v>6</v>
      </c>
      <c r="CE541" s="11" t="s">
        <v>6</v>
      </c>
      <c r="CF541" s="11" t="s">
        <v>6</v>
      </c>
      <c r="CG541" s="11" t="s">
        <v>6</v>
      </c>
      <c r="CH541" s="11" t="s">
        <v>6</v>
      </c>
      <c r="CI541" s="28"/>
      <c r="CJ541" s="11" t="s">
        <v>6</v>
      </c>
      <c r="CK541" s="11" t="s">
        <v>6</v>
      </c>
      <c r="CL541" s="11" t="s">
        <v>6</v>
      </c>
      <c r="CM541" s="11" t="s">
        <v>6</v>
      </c>
      <c r="CN541" s="11" t="s">
        <v>6</v>
      </c>
      <c r="CO541" s="11" t="s">
        <v>6</v>
      </c>
      <c r="CP541" s="11" t="s">
        <v>6</v>
      </c>
      <c r="CQ541" s="11" t="s">
        <v>6</v>
      </c>
      <c r="CR541" s="11" t="s">
        <v>6</v>
      </c>
      <c r="CS541" s="11" t="s">
        <v>6</v>
      </c>
      <c r="CT541" s="11" t="s">
        <v>6</v>
      </c>
      <c r="CU541" s="11" t="s">
        <v>6</v>
      </c>
      <c r="CV541" s="11" t="s">
        <v>6</v>
      </c>
      <c r="CW541" s="11" t="s">
        <v>6</v>
      </c>
      <c r="CX541" s="11" t="s">
        <v>6</v>
      </c>
      <c r="CY541" s="28"/>
      <c r="CZ541" s="11" t="s">
        <v>6</v>
      </c>
      <c r="DA541" s="11" t="s">
        <v>6</v>
      </c>
      <c r="DB541" s="11" t="s">
        <v>6</v>
      </c>
      <c r="DC541" s="11" t="s">
        <v>6</v>
      </c>
      <c r="DD541" s="11" t="s">
        <v>6</v>
      </c>
      <c r="DE541" s="28"/>
      <c r="DF541" s="11" t="s">
        <v>6</v>
      </c>
      <c r="DG541" s="11" t="s">
        <v>6</v>
      </c>
      <c r="DH541" s="11" t="s">
        <v>6</v>
      </c>
      <c r="DI541" s="11" t="s">
        <v>6</v>
      </c>
      <c r="DJ541" s="11" t="s">
        <v>6</v>
      </c>
      <c r="DK541" s="11" t="s">
        <v>6</v>
      </c>
      <c r="DL541" s="11" t="s">
        <v>6</v>
      </c>
      <c r="DM541" s="11" t="s">
        <v>6</v>
      </c>
      <c r="DN541" s="11" t="s">
        <v>6</v>
      </c>
      <c r="DO541" s="11" t="s">
        <v>6</v>
      </c>
      <c r="DP541" s="11" t="s">
        <v>6</v>
      </c>
      <c r="DQ541" s="11" t="s">
        <v>6</v>
      </c>
      <c r="DR541" s="11" t="s">
        <v>6</v>
      </c>
      <c r="DS541" s="11" t="str">
        <f>IF(odpadni[[#This Row],[SÚC]]="-","-",odpadni[[#This Row],[ZKC34]]-odpadni[[#This Row],[SÚC]])</f>
        <v>-</v>
      </c>
      <c r="DT541" s="11" t="str">
        <f>IF(odpadni[[#This Row],[Rozdíl Cena pro stočné - sociálně únosná cena]]="-","-",IF(odpadni[[#This Row],[Rozdíl Cena pro stočné - sociálně únosná cena]]&gt;0,"ANO","NE"))</f>
        <v>-</v>
      </c>
      <c r="DU541" s="11" t="s">
        <v>6</v>
      </c>
      <c r="DV541" s="11" t="s">
        <v>6</v>
      </c>
      <c r="DW541" s="11" t="s">
        <v>6</v>
      </c>
      <c r="DX541" s="11" t="s">
        <v>6</v>
      </c>
      <c r="DY541" s="11" t="s">
        <v>6</v>
      </c>
      <c r="DZ541" s="11" t="s">
        <v>6</v>
      </c>
      <c r="EK541" s="2"/>
    </row>
    <row r="542" spans="1:141" ht="15" customHeight="1" x14ac:dyDescent="0.25">
      <c r="A542" s="71">
        <v>813</v>
      </c>
      <c r="B542" s="9" t="s">
        <v>885</v>
      </c>
      <c r="C542" s="9" t="s">
        <v>3243</v>
      </c>
      <c r="D542" s="9" t="s">
        <v>5472</v>
      </c>
      <c r="E542" s="9" t="s">
        <v>8</v>
      </c>
      <c r="F542" s="9" t="s">
        <v>5913</v>
      </c>
      <c r="G542" s="9" t="s">
        <v>9</v>
      </c>
      <c r="H542" s="9" t="s">
        <v>7</v>
      </c>
      <c r="I542" s="9" t="s">
        <v>5988</v>
      </c>
      <c r="J542" s="9" t="s">
        <v>5980</v>
      </c>
      <c r="K542" s="9" t="s">
        <v>5983</v>
      </c>
      <c r="L542" s="10" t="s">
        <v>6534</v>
      </c>
      <c r="M542" s="50"/>
      <c r="N542" s="28"/>
      <c r="O542" s="56">
        <v>1306</v>
      </c>
      <c r="P542" s="56">
        <v>1306</v>
      </c>
      <c r="Q542" s="56">
        <v>0</v>
      </c>
      <c r="R542" s="11">
        <v>12.095000000000001</v>
      </c>
      <c r="S542" s="11">
        <v>0</v>
      </c>
      <c r="T542" s="56">
        <v>439</v>
      </c>
      <c r="U542" s="11">
        <v>0</v>
      </c>
      <c r="V542" s="11">
        <v>47.030999999999999</v>
      </c>
      <c r="W542" s="11">
        <v>0</v>
      </c>
      <c r="X542" s="56">
        <v>0</v>
      </c>
      <c r="Y542" s="56">
        <v>0</v>
      </c>
      <c r="Z542" s="11">
        <v>1</v>
      </c>
      <c r="AA542" s="56">
        <v>12</v>
      </c>
      <c r="AB542" s="56">
        <v>1</v>
      </c>
      <c r="AC542" s="11">
        <v>0</v>
      </c>
      <c r="AD542" s="11">
        <v>0</v>
      </c>
      <c r="AE542" s="11">
        <v>15.6</v>
      </c>
      <c r="AF542" s="11">
        <v>0</v>
      </c>
      <c r="AG542" s="11">
        <v>0</v>
      </c>
      <c r="AH542" s="11">
        <v>0</v>
      </c>
      <c r="AI542" s="11">
        <v>53316.216</v>
      </c>
      <c r="AJ542" s="11">
        <v>10637.4</v>
      </c>
      <c r="AK542" s="11">
        <v>38.69</v>
      </c>
      <c r="AL542" s="24">
        <v>6.5698999999999994E-2</v>
      </c>
      <c r="AM542" s="24">
        <v>0</v>
      </c>
      <c r="AN542" s="24">
        <v>0</v>
      </c>
      <c r="AO542" s="24">
        <v>6.2324999999999998E-2</v>
      </c>
      <c r="AP542" s="24">
        <v>3.3739999999999998E-3</v>
      </c>
      <c r="AQ542" s="24">
        <v>0.28040799999999999</v>
      </c>
      <c r="AR542" s="24">
        <v>0.25122800000000001</v>
      </c>
      <c r="AS542" s="24">
        <v>2.9180000000000001E-2</v>
      </c>
      <c r="AT542" s="24">
        <v>0.40373500000000001</v>
      </c>
      <c r="AU542" s="24">
        <v>0.21255099999999999</v>
      </c>
      <c r="AV542" s="24">
        <v>0.19118399999999999</v>
      </c>
      <c r="AW542" s="24">
        <v>1.3927</v>
      </c>
      <c r="AX542" s="24">
        <v>0.67</v>
      </c>
      <c r="AY542" s="24">
        <v>0.69704999999999995</v>
      </c>
      <c r="AZ542" s="24">
        <v>0</v>
      </c>
      <c r="BA542" s="24">
        <v>2.5649999999999999E-2</v>
      </c>
      <c r="BB542" s="24">
        <v>0</v>
      </c>
      <c r="BC542" s="24">
        <v>0.63644599999999996</v>
      </c>
      <c r="BD542" s="24">
        <v>0</v>
      </c>
      <c r="BE542" s="24">
        <v>2.778988</v>
      </c>
      <c r="BF542" s="25">
        <v>2.6309999999999998</v>
      </c>
      <c r="BG542" s="54">
        <v>62.61</v>
      </c>
      <c r="BH542" s="11">
        <v>2</v>
      </c>
      <c r="BI542" s="24">
        <v>0</v>
      </c>
      <c r="BJ542" s="24">
        <v>0</v>
      </c>
      <c r="BK542" s="24">
        <v>4.7031000000000003E-2</v>
      </c>
      <c r="BL542" s="24">
        <v>0</v>
      </c>
      <c r="BM542" s="11">
        <v>59.08</v>
      </c>
      <c r="BN542" s="24">
        <v>-0.95918199999999998</v>
      </c>
      <c r="BO542" s="25">
        <v>-0.77370000000000005</v>
      </c>
      <c r="BP542" s="24">
        <v>-34.515515999999998</v>
      </c>
      <c r="BQ542" s="11">
        <v>0</v>
      </c>
      <c r="BR542" s="24">
        <v>1.57</v>
      </c>
      <c r="BS542" s="24">
        <v>0.95738400000000001</v>
      </c>
      <c r="BT542" s="24">
        <v>0.69564999999999999</v>
      </c>
      <c r="BU542" s="24">
        <v>0</v>
      </c>
      <c r="BV542" s="24">
        <v>0.69564999999999999</v>
      </c>
      <c r="BW542" s="24">
        <v>0</v>
      </c>
      <c r="BX542" s="11">
        <v>36.295990078544854</v>
      </c>
      <c r="BY542" s="28"/>
      <c r="BZ542" s="28"/>
      <c r="CA542" s="11">
        <v>4.7031000000000003E-2</v>
      </c>
      <c r="CB542" s="17">
        <v>4.8000000000000001E-2</v>
      </c>
      <c r="CC542" s="11">
        <v>2.9749430523917995</v>
      </c>
      <c r="CD542" s="11">
        <v>107.97850351384869</v>
      </c>
      <c r="CE542" s="11">
        <v>36.011485451761104</v>
      </c>
      <c r="CF542" s="11">
        <v>99.999999999999986</v>
      </c>
      <c r="CG542" s="11" t="s">
        <v>6</v>
      </c>
      <c r="CH542" s="11">
        <v>8.3333333333333339</v>
      </c>
      <c r="CI542" s="28"/>
      <c r="CJ542" s="11">
        <v>63953.616000000002</v>
      </c>
      <c r="CK542" s="11">
        <v>0</v>
      </c>
      <c r="CL542" s="11">
        <v>858.33740000000012</v>
      </c>
      <c r="CM542" s="11" t="s">
        <v>6</v>
      </c>
      <c r="CN542" s="11">
        <v>433.51800000000009</v>
      </c>
      <c r="CO542" s="11" t="s">
        <v>6</v>
      </c>
      <c r="CP542" s="11">
        <v>0.6778631563225449</v>
      </c>
      <c r="CQ542" s="11">
        <v>424.81940000000003</v>
      </c>
      <c r="CR542" s="11" t="s">
        <v>295</v>
      </c>
      <c r="CS542" s="11">
        <v>9.0327528651315081</v>
      </c>
      <c r="CT542" s="11">
        <v>1359.8183325891432</v>
      </c>
      <c r="CU542" s="11">
        <v>9.2177074695413665</v>
      </c>
      <c r="CV542" s="11">
        <v>1.2242373951030485</v>
      </c>
      <c r="CW542" s="11">
        <v>0</v>
      </c>
      <c r="CX542" s="11" t="s">
        <v>6</v>
      </c>
      <c r="CY542" s="28"/>
      <c r="CZ542" s="11">
        <v>23.515500000000003</v>
      </c>
      <c r="DA542" s="11">
        <v>653</v>
      </c>
      <c r="DB542" s="11">
        <v>219.5</v>
      </c>
      <c r="DC542" s="11">
        <v>8.5844443026939672</v>
      </c>
      <c r="DD542" s="11">
        <v>13.532478577959216</v>
      </c>
      <c r="DE542" s="28"/>
      <c r="DF542" s="11">
        <v>1819.6293900000001</v>
      </c>
      <c r="DG542" s="11">
        <v>-34.515515999999998</v>
      </c>
      <c r="DH542" s="11">
        <v>-52.713041747473639</v>
      </c>
      <c r="DI542" s="11">
        <v>-20.394675852097549</v>
      </c>
      <c r="DJ542" s="11">
        <v>0</v>
      </c>
      <c r="DK542" s="11">
        <v>48.969078101071979</v>
      </c>
      <c r="DL542" s="11" t="s">
        <v>6</v>
      </c>
      <c r="DM542" s="11">
        <v>59.08843103484935</v>
      </c>
      <c r="DN542" s="11" t="s">
        <v>6</v>
      </c>
      <c r="DO542" s="11">
        <v>-33.905463114227167</v>
      </c>
      <c r="DP542" s="11">
        <v>6330.2687927107063</v>
      </c>
      <c r="DQ542" s="11">
        <v>0.56795842034699096</v>
      </c>
      <c r="DR542" s="11">
        <v>59.924915772753501</v>
      </c>
      <c r="DS542" s="11">
        <f>IF(odpadni[[#This Row],[SÚC]]="-","-",odpadni[[#This Row],[ZKC34]]-odpadni[[#This Row],[SÚC]])</f>
        <v>-21.234915772753503</v>
      </c>
      <c r="DT542" s="11" t="str">
        <f>IF(odpadni[[#This Row],[Rozdíl Cena pro stočné - sociálně únosná cena]]="-","-",IF(odpadni[[#This Row],[Rozdíl Cena pro stočné - sociálně únosná cena]]&gt;0,"ANO","NE"))</f>
        <v>NE</v>
      </c>
      <c r="DU542" s="11">
        <v>-0.83648473790415068</v>
      </c>
      <c r="DV542" s="11" t="s">
        <v>301</v>
      </c>
      <c r="DW542" s="58"/>
      <c r="DX542" s="58" t="s">
        <v>8827</v>
      </c>
      <c r="DY542" s="58"/>
      <c r="DZ542" s="58" t="s">
        <v>8900</v>
      </c>
      <c r="EK542" s="2"/>
    </row>
    <row r="543" spans="1:141" ht="15" customHeight="1" x14ac:dyDescent="0.25">
      <c r="A543" s="71">
        <v>814</v>
      </c>
      <c r="B543" s="9" t="s">
        <v>886</v>
      </c>
      <c r="C543" s="9" t="s">
        <v>3244</v>
      </c>
      <c r="D543" s="9" t="s">
        <v>6</v>
      </c>
      <c r="E543" s="9" t="s">
        <v>6</v>
      </c>
      <c r="F543" s="9" t="s">
        <v>6</v>
      </c>
      <c r="G543" s="9" t="s">
        <v>6</v>
      </c>
      <c r="H543" s="9" t="s">
        <v>6</v>
      </c>
      <c r="I543" s="9" t="s">
        <v>6</v>
      </c>
      <c r="J543" s="9" t="s">
        <v>6</v>
      </c>
      <c r="K543" s="9" t="s">
        <v>6</v>
      </c>
      <c r="L543" s="10" t="s">
        <v>6535</v>
      </c>
      <c r="M543" s="50" t="s">
        <v>8969</v>
      </c>
      <c r="N543" s="28"/>
      <c r="O543" s="56" t="s">
        <v>6</v>
      </c>
      <c r="P543" s="56" t="s">
        <v>6</v>
      </c>
      <c r="Q543" s="56" t="s">
        <v>6</v>
      </c>
      <c r="R543" s="11" t="s">
        <v>6</v>
      </c>
      <c r="S543" s="11" t="s">
        <v>6</v>
      </c>
      <c r="T543" s="56" t="s">
        <v>6</v>
      </c>
      <c r="U543" s="11" t="s">
        <v>6</v>
      </c>
      <c r="V543" s="11" t="s">
        <v>6</v>
      </c>
      <c r="W543" s="11" t="s">
        <v>6</v>
      </c>
      <c r="X543" s="56" t="s">
        <v>6</v>
      </c>
      <c r="Y543" s="56" t="s">
        <v>6</v>
      </c>
      <c r="Z543" s="11" t="s">
        <v>6</v>
      </c>
      <c r="AA543" s="56" t="s">
        <v>6</v>
      </c>
      <c r="AB543" s="56" t="s">
        <v>6</v>
      </c>
      <c r="AC543" s="11" t="s">
        <v>6</v>
      </c>
      <c r="AD543" s="11" t="s">
        <v>6</v>
      </c>
      <c r="AE543" s="11" t="s">
        <v>6</v>
      </c>
      <c r="AF543" s="11" t="s">
        <v>6</v>
      </c>
      <c r="AG543" s="11" t="s">
        <v>6</v>
      </c>
      <c r="AH543" s="11" t="s">
        <v>6</v>
      </c>
      <c r="AI543" s="11" t="s">
        <v>6</v>
      </c>
      <c r="AJ543" s="11" t="s">
        <v>6</v>
      </c>
      <c r="AK543" s="11">
        <v>40.28</v>
      </c>
      <c r="AL543" s="24">
        <v>5.9451999999999998E-2</v>
      </c>
      <c r="AM543" s="24">
        <v>0</v>
      </c>
      <c r="AN543" s="24">
        <v>5.7404999999999998E-2</v>
      </c>
      <c r="AO543" s="24">
        <v>0</v>
      </c>
      <c r="AP543" s="24">
        <v>2.0470000000000002E-3</v>
      </c>
      <c r="AQ543" s="24">
        <v>4.5499999999999999E-2</v>
      </c>
      <c r="AR543" s="24">
        <v>4.5499999999999999E-2</v>
      </c>
      <c r="AS543" s="24">
        <v>0</v>
      </c>
      <c r="AT543" s="24">
        <v>0.03</v>
      </c>
      <c r="AU543" s="24">
        <v>0</v>
      </c>
      <c r="AV543" s="24">
        <v>0.03</v>
      </c>
      <c r="AW543" s="24">
        <v>2.7716000000000001E-2</v>
      </c>
      <c r="AX543" s="24">
        <v>2.7716000000000001E-2</v>
      </c>
      <c r="AY543" s="24">
        <v>0</v>
      </c>
      <c r="AZ543" s="24">
        <v>0</v>
      </c>
      <c r="BA543" s="24">
        <v>0</v>
      </c>
      <c r="BB543" s="24">
        <v>0</v>
      </c>
      <c r="BC543" s="24">
        <v>0</v>
      </c>
      <c r="BD543" s="24">
        <v>0</v>
      </c>
      <c r="BE543" s="24">
        <v>0.109718</v>
      </c>
      <c r="BF543" s="25">
        <v>0.14097399999999999</v>
      </c>
      <c r="BG543" s="54">
        <v>0.84</v>
      </c>
      <c r="BH543" s="11">
        <v>2</v>
      </c>
      <c r="BI543" s="24">
        <v>0</v>
      </c>
      <c r="BJ543" s="24">
        <v>3.1350000000000002E-3</v>
      </c>
      <c r="BK543" s="24">
        <v>2.7239999999999999E-3</v>
      </c>
      <c r="BL543" s="24">
        <v>0</v>
      </c>
      <c r="BM543" s="11">
        <v>40.270000000000003</v>
      </c>
      <c r="BN543" s="24">
        <v>0</v>
      </c>
      <c r="BO543" s="25">
        <v>0</v>
      </c>
      <c r="BP543" s="24">
        <v>4.35E-4</v>
      </c>
      <c r="BQ543" s="11">
        <v>0</v>
      </c>
      <c r="BR543" s="24">
        <v>2.7716000000000001E-2</v>
      </c>
      <c r="BS543" s="24">
        <v>0</v>
      </c>
      <c r="BT543" s="24">
        <v>2.7716000000000001E-2</v>
      </c>
      <c r="BU543" s="24">
        <v>0</v>
      </c>
      <c r="BV543" s="24">
        <v>2.7716000000000001E-2</v>
      </c>
      <c r="BW543" s="24">
        <v>0</v>
      </c>
      <c r="BX543" s="11" t="s">
        <v>6</v>
      </c>
      <c r="BY543" s="28"/>
      <c r="BZ543" s="28"/>
      <c r="CA543" s="11" t="s">
        <v>6</v>
      </c>
      <c r="CB543" s="17" t="s">
        <v>6</v>
      </c>
      <c r="CC543" s="11" t="s">
        <v>6</v>
      </c>
      <c r="CD543" s="11" t="s">
        <v>6</v>
      </c>
      <c r="CE543" s="11" t="s">
        <v>6</v>
      </c>
      <c r="CF543" s="11" t="s">
        <v>6</v>
      </c>
      <c r="CG543" s="11" t="s">
        <v>6</v>
      </c>
      <c r="CH543" s="11" t="s">
        <v>6</v>
      </c>
      <c r="CI543" s="28"/>
      <c r="CJ543" s="11" t="s">
        <v>6</v>
      </c>
      <c r="CK543" s="11" t="s">
        <v>6</v>
      </c>
      <c r="CL543" s="11" t="s">
        <v>6</v>
      </c>
      <c r="CM543" s="11" t="s">
        <v>6</v>
      </c>
      <c r="CN543" s="11" t="s">
        <v>6</v>
      </c>
      <c r="CO543" s="11" t="s">
        <v>6</v>
      </c>
      <c r="CP543" s="11" t="s">
        <v>6</v>
      </c>
      <c r="CQ543" s="11" t="s">
        <v>6</v>
      </c>
      <c r="CR543" s="11" t="s">
        <v>6</v>
      </c>
      <c r="CS543" s="11" t="s">
        <v>6</v>
      </c>
      <c r="CT543" s="11" t="s">
        <v>6</v>
      </c>
      <c r="CU543" s="11" t="s">
        <v>6</v>
      </c>
      <c r="CV543" s="11" t="s">
        <v>6</v>
      </c>
      <c r="CW543" s="11" t="s">
        <v>6</v>
      </c>
      <c r="CX543" s="11" t="s">
        <v>6</v>
      </c>
      <c r="CY543" s="28"/>
      <c r="CZ543" s="11" t="s">
        <v>6</v>
      </c>
      <c r="DA543" s="11" t="s">
        <v>6</v>
      </c>
      <c r="DB543" s="11" t="s">
        <v>6</v>
      </c>
      <c r="DC543" s="11" t="s">
        <v>6</v>
      </c>
      <c r="DD543" s="11" t="s">
        <v>6</v>
      </c>
      <c r="DE543" s="28"/>
      <c r="DF543" s="11" t="s">
        <v>6</v>
      </c>
      <c r="DG543" s="11" t="s">
        <v>6</v>
      </c>
      <c r="DH543" s="11" t="s">
        <v>6</v>
      </c>
      <c r="DI543" s="11" t="s">
        <v>6</v>
      </c>
      <c r="DJ543" s="11" t="s">
        <v>6</v>
      </c>
      <c r="DK543" s="11" t="s">
        <v>6</v>
      </c>
      <c r="DL543" s="11" t="s">
        <v>6</v>
      </c>
      <c r="DM543" s="11" t="s">
        <v>6</v>
      </c>
      <c r="DN543" s="11" t="s">
        <v>6</v>
      </c>
      <c r="DO543" s="11" t="s">
        <v>6</v>
      </c>
      <c r="DP543" s="11" t="s">
        <v>6</v>
      </c>
      <c r="DQ543" s="11" t="s">
        <v>6</v>
      </c>
      <c r="DR543" s="11" t="s">
        <v>6</v>
      </c>
      <c r="DS543" s="11" t="str">
        <f>IF(odpadni[[#This Row],[SÚC]]="-","-",odpadni[[#This Row],[ZKC34]]-odpadni[[#This Row],[SÚC]])</f>
        <v>-</v>
      </c>
      <c r="DT543" s="11" t="str">
        <f>IF(odpadni[[#This Row],[Rozdíl Cena pro stočné - sociálně únosná cena]]="-","-",IF(odpadni[[#This Row],[Rozdíl Cena pro stočné - sociálně únosná cena]]&gt;0,"ANO","NE"))</f>
        <v>-</v>
      </c>
      <c r="DU543" s="11" t="s">
        <v>6</v>
      </c>
      <c r="DV543" s="11" t="s">
        <v>6</v>
      </c>
      <c r="DW543" s="11" t="s">
        <v>6</v>
      </c>
      <c r="DX543" s="11" t="s">
        <v>6</v>
      </c>
      <c r="DY543" s="11" t="s">
        <v>6</v>
      </c>
      <c r="DZ543" s="11" t="s">
        <v>6</v>
      </c>
      <c r="EK543" s="2"/>
    </row>
    <row r="544" spans="1:141" ht="15" customHeight="1" x14ac:dyDescent="0.25">
      <c r="A544" s="71">
        <v>815</v>
      </c>
      <c r="B544" s="9" t="s">
        <v>887</v>
      </c>
      <c r="C544" s="9" t="s">
        <v>3245</v>
      </c>
      <c r="D544" s="9" t="s">
        <v>3245</v>
      </c>
      <c r="E544" s="9" t="s">
        <v>8</v>
      </c>
      <c r="F544" s="9" t="s">
        <v>3245</v>
      </c>
      <c r="G544" s="9" t="s">
        <v>8</v>
      </c>
      <c r="H544" s="9" t="s">
        <v>7</v>
      </c>
      <c r="I544" s="9" t="s">
        <v>5990</v>
      </c>
      <c r="J544" s="9" t="s">
        <v>5980</v>
      </c>
      <c r="K544" s="9" t="s">
        <v>5983</v>
      </c>
      <c r="L544" s="10" t="s">
        <v>6536</v>
      </c>
      <c r="M544" s="50"/>
      <c r="N544" s="28"/>
      <c r="O544" s="56">
        <v>1108</v>
      </c>
      <c r="P544" s="56">
        <v>1108</v>
      </c>
      <c r="Q544" s="56">
        <v>0</v>
      </c>
      <c r="R544" s="11">
        <v>11.244</v>
      </c>
      <c r="S544" s="11">
        <v>0</v>
      </c>
      <c r="T544" s="56">
        <v>583</v>
      </c>
      <c r="U544" s="11">
        <v>0</v>
      </c>
      <c r="V544" s="11">
        <v>48</v>
      </c>
      <c r="W544" s="11">
        <v>0</v>
      </c>
      <c r="X544" s="56">
        <v>0</v>
      </c>
      <c r="Y544" s="56">
        <v>0</v>
      </c>
      <c r="Z544" s="11">
        <v>1</v>
      </c>
      <c r="AA544" s="56">
        <v>12</v>
      </c>
      <c r="AB544" s="56">
        <v>0</v>
      </c>
      <c r="AC544" s="11">
        <v>0</v>
      </c>
      <c r="AD544" s="11">
        <v>0</v>
      </c>
      <c r="AE544" s="11">
        <v>0</v>
      </c>
      <c r="AF544" s="11">
        <v>0</v>
      </c>
      <c r="AG544" s="11">
        <v>7</v>
      </c>
      <c r="AH544" s="11">
        <v>0</v>
      </c>
      <c r="AI544" s="11">
        <v>20075</v>
      </c>
      <c r="AJ544" s="11">
        <v>20075</v>
      </c>
      <c r="AK544" s="11">
        <v>30.16</v>
      </c>
      <c r="AL544" s="24">
        <v>4.8096E-2</v>
      </c>
      <c r="AM544" s="24">
        <v>0</v>
      </c>
      <c r="AN544" s="24">
        <v>0</v>
      </c>
      <c r="AO544" s="24">
        <v>1.5214999999999999E-2</v>
      </c>
      <c r="AP544" s="24">
        <v>3.2881000000000001E-2</v>
      </c>
      <c r="AQ544" s="24">
        <v>0.41696</v>
      </c>
      <c r="AR544" s="24">
        <v>0.41696</v>
      </c>
      <c r="AS544" s="24">
        <v>0</v>
      </c>
      <c r="AT544" s="24">
        <v>0.32313700000000001</v>
      </c>
      <c r="AU544" s="24">
        <v>0.24133499999999999</v>
      </c>
      <c r="AV544" s="24">
        <v>8.1802E-2</v>
      </c>
      <c r="AW544" s="24">
        <v>0.31871300000000002</v>
      </c>
      <c r="AX544" s="24">
        <v>0</v>
      </c>
      <c r="AY544" s="24">
        <v>4.8712999999999999E-2</v>
      </c>
      <c r="AZ544" s="24">
        <v>0</v>
      </c>
      <c r="BA544" s="24">
        <v>0.27</v>
      </c>
      <c r="BB544" s="24">
        <v>0</v>
      </c>
      <c r="BC544" s="24">
        <v>0.18148900000000001</v>
      </c>
      <c r="BD544" s="24">
        <v>0</v>
      </c>
      <c r="BE544" s="24">
        <v>1.288395</v>
      </c>
      <c r="BF544" s="25">
        <v>1.327</v>
      </c>
      <c r="BG544" s="54">
        <v>130</v>
      </c>
      <c r="BH544" s="11">
        <v>4</v>
      </c>
      <c r="BI544" s="24">
        <v>0</v>
      </c>
      <c r="BJ544" s="24">
        <v>0</v>
      </c>
      <c r="BK544" s="24">
        <v>4.2511E-2</v>
      </c>
      <c r="BL544" s="24">
        <v>0</v>
      </c>
      <c r="BM544" s="11">
        <v>30.3</v>
      </c>
      <c r="BN544" s="24">
        <v>-6.3020000000000003E-3</v>
      </c>
      <c r="BO544" s="25">
        <v>0</v>
      </c>
      <c r="BP544" s="24">
        <v>-0.48912699999999998</v>
      </c>
      <c r="BQ544" s="11">
        <v>0</v>
      </c>
      <c r="BR544" s="24">
        <v>0</v>
      </c>
      <c r="BS544" s="24">
        <v>0</v>
      </c>
      <c r="BT544" s="24">
        <v>0</v>
      </c>
      <c r="BU544" s="24">
        <v>0</v>
      </c>
      <c r="BV544" s="24">
        <v>0</v>
      </c>
      <c r="BW544" s="24">
        <v>0</v>
      </c>
      <c r="BX544" s="11">
        <v>51.849875489149767</v>
      </c>
      <c r="BY544" s="28"/>
      <c r="BZ544" s="28"/>
      <c r="CA544" s="11">
        <v>4.2511E-2</v>
      </c>
      <c r="CB544" s="17">
        <v>4.3999999999999997E-2</v>
      </c>
      <c r="CC544" s="11">
        <v>1.9005145797598628</v>
      </c>
      <c r="CD544" s="11">
        <v>98.541444325862685</v>
      </c>
      <c r="CE544" s="11">
        <v>38.367328519855597</v>
      </c>
      <c r="CF544" s="11">
        <v>100</v>
      </c>
      <c r="CG544" s="11" t="s">
        <v>6</v>
      </c>
      <c r="CH544" s="11">
        <v>0</v>
      </c>
      <c r="CI544" s="28"/>
      <c r="CJ544" s="11">
        <v>40150</v>
      </c>
      <c r="CK544" s="11">
        <v>0</v>
      </c>
      <c r="CL544" s="11">
        <v>724.93055555555554</v>
      </c>
      <c r="CM544" s="11" t="s">
        <v>6</v>
      </c>
      <c r="CN544" s="11">
        <v>312.41100000000006</v>
      </c>
      <c r="CO544" s="11" t="s">
        <v>6</v>
      </c>
      <c r="CP544" s="11">
        <v>0.77810958904109606</v>
      </c>
      <c r="CQ544" s="11">
        <v>412.51955555555548</v>
      </c>
      <c r="CR544" s="11" t="s">
        <v>295</v>
      </c>
      <c r="CS544" s="11">
        <v>9.7038309038967672</v>
      </c>
      <c r="CT544" s="11">
        <v>944.46143351132639</v>
      </c>
      <c r="CU544" s="11">
        <v>7.3489449789466263</v>
      </c>
      <c r="CV544" s="11">
        <v>1.5384615384615385</v>
      </c>
      <c r="CW544" s="11" t="s">
        <v>6</v>
      </c>
      <c r="CX544" s="11" t="s">
        <v>6</v>
      </c>
      <c r="CY544" s="28"/>
      <c r="CZ544" s="11">
        <v>10.627750000000001</v>
      </c>
      <c r="DA544" s="11">
        <v>277</v>
      </c>
      <c r="DB544" s="11">
        <v>145.75</v>
      </c>
      <c r="DC544" s="11">
        <v>7.6012561454682315</v>
      </c>
      <c r="DD544" s="11">
        <v>4.2692244360283222</v>
      </c>
      <c r="DE544" s="28"/>
      <c r="DF544" s="11">
        <v>1282.13176</v>
      </c>
      <c r="DG544" s="11">
        <v>-0.48912699999999998</v>
      </c>
      <c r="DH544" s="11">
        <v>-0.49152514559034094</v>
      </c>
      <c r="DI544" s="11">
        <v>-0.14824398391004681</v>
      </c>
      <c r="DJ544" s="11">
        <v>0</v>
      </c>
      <c r="DK544" s="11">
        <v>36.236462093862819</v>
      </c>
      <c r="DL544" s="11" t="s">
        <v>6</v>
      </c>
      <c r="DM544" s="11">
        <v>39.862919139882749</v>
      </c>
      <c r="DN544" s="11" t="s">
        <v>6</v>
      </c>
      <c r="DO544" s="11">
        <v>25.893489264970867</v>
      </c>
      <c r="DP544" s="11">
        <v>2209.9399656946825</v>
      </c>
      <c r="DQ544" s="11">
        <v>0.75378963382509712</v>
      </c>
      <c r="DR544" s="11">
        <v>59.924915772753501</v>
      </c>
      <c r="DS544" s="11">
        <f>IF(odpadni[[#This Row],[SÚC]]="-","-",odpadni[[#This Row],[ZKC34]]-odpadni[[#This Row],[SÚC]])</f>
        <v>-29.764915772753501</v>
      </c>
      <c r="DT544" s="11" t="str">
        <f>IF(odpadni[[#This Row],[Rozdíl Cena pro stočné - sociálně únosná cena]]="-","-",IF(odpadni[[#This Row],[Rozdíl Cena pro stočné - sociálně únosná cena]]&gt;0,"ANO","NE"))</f>
        <v>NE</v>
      </c>
      <c r="DU544" s="11">
        <v>-20.061996632870752</v>
      </c>
      <c r="DV544" s="11" t="s">
        <v>301</v>
      </c>
      <c r="DW544" s="58"/>
      <c r="DX544" s="58" t="s">
        <v>8838</v>
      </c>
      <c r="DY544" s="58"/>
      <c r="DZ544" s="58" t="s">
        <v>8906</v>
      </c>
      <c r="EK544" s="2"/>
    </row>
    <row r="545" spans="1:141" ht="15" customHeight="1" x14ac:dyDescent="0.25">
      <c r="A545" s="71">
        <v>816</v>
      </c>
      <c r="B545" s="9" t="s">
        <v>888</v>
      </c>
      <c r="C545" s="9" t="s">
        <v>3246</v>
      </c>
      <c r="D545" s="9" t="s">
        <v>6</v>
      </c>
      <c r="E545" s="9" t="s">
        <v>6</v>
      </c>
      <c r="F545" s="9" t="s">
        <v>6</v>
      </c>
      <c r="G545" s="9" t="s">
        <v>6</v>
      </c>
      <c r="H545" s="9" t="s">
        <v>6</v>
      </c>
      <c r="I545" s="9" t="s">
        <v>6</v>
      </c>
      <c r="J545" s="9" t="s">
        <v>6</v>
      </c>
      <c r="K545" s="9" t="s">
        <v>6</v>
      </c>
      <c r="L545" s="10" t="s">
        <v>6537</v>
      </c>
      <c r="M545" s="50" t="s">
        <v>8970</v>
      </c>
      <c r="N545" s="28"/>
      <c r="O545" s="56" t="s">
        <v>6</v>
      </c>
      <c r="P545" s="56" t="s">
        <v>6</v>
      </c>
      <c r="Q545" s="56" t="s">
        <v>6</v>
      </c>
      <c r="R545" s="11" t="s">
        <v>6</v>
      </c>
      <c r="S545" s="11" t="s">
        <v>6</v>
      </c>
      <c r="T545" s="56" t="s">
        <v>6</v>
      </c>
      <c r="U545" s="11" t="s">
        <v>6</v>
      </c>
      <c r="V545" s="11" t="s">
        <v>6</v>
      </c>
      <c r="W545" s="11" t="s">
        <v>6</v>
      </c>
      <c r="X545" s="56" t="s">
        <v>6</v>
      </c>
      <c r="Y545" s="56" t="s">
        <v>6</v>
      </c>
      <c r="Z545" s="11" t="s">
        <v>6</v>
      </c>
      <c r="AA545" s="56" t="s">
        <v>6</v>
      </c>
      <c r="AB545" s="56" t="s">
        <v>6</v>
      </c>
      <c r="AC545" s="11" t="s">
        <v>6</v>
      </c>
      <c r="AD545" s="11" t="s">
        <v>6</v>
      </c>
      <c r="AE545" s="11" t="s">
        <v>6</v>
      </c>
      <c r="AF545" s="11" t="s">
        <v>6</v>
      </c>
      <c r="AG545" s="11" t="s">
        <v>6</v>
      </c>
      <c r="AH545" s="11" t="s">
        <v>6</v>
      </c>
      <c r="AI545" s="11" t="s">
        <v>6</v>
      </c>
      <c r="AJ545" s="11" t="s">
        <v>6</v>
      </c>
      <c r="AK545" s="11">
        <v>15</v>
      </c>
      <c r="AL545" s="24">
        <v>4.3039999999999997E-3</v>
      </c>
      <c r="AM545" s="24">
        <v>0</v>
      </c>
      <c r="AN545" s="24">
        <v>0</v>
      </c>
      <c r="AO545" s="24">
        <v>0</v>
      </c>
      <c r="AP545" s="24">
        <v>4.3039999999999997E-3</v>
      </c>
      <c r="AQ545" s="24">
        <v>0.107671</v>
      </c>
      <c r="AR545" s="24">
        <v>0.107671</v>
      </c>
      <c r="AS545" s="24">
        <v>0</v>
      </c>
      <c r="AT545" s="24">
        <v>0</v>
      </c>
      <c r="AU545" s="24">
        <v>0</v>
      </c>
      <c r="AV545" s="24">
        <v>0</v>
      </c>
      <c r="AW545" s="24">
        <v>0.10968899999999999</v>
      </c>
      <c r="AX545" s="24">
        <v>0</v>
      </c>
      <c r="AY545" s="24">
        <v>0.10968899999999999</v>
      </c>
      <c r="AZ545" s="24">
        <v>0</v>
      </c>
      <c r="BA545" s="24">
        <v>0</v>
      </c>
      <c r="BB545" s="24">
        <v>0</v>
      </c>
      <c r="BC545" s="24">
        <v>3.3909000000000002E-2</v>
      </c>
      <c r="BD545" s="24">
        <v>0</v>
      </c>
      <c r="BE545" s="24">
        <v>0.25557299999999999</v>
      </c>
      <c r="BF545" s="25">
        <v>0.16500000000000001</v>
      </c>
      <c r="BG545" s="54">
        <v>35.630000000000003</v>
      </c>
      <c r="BH545" s="11">
        <v>0.49999999999999994</v>
      </c>
      <c r="BI545" s="24">
        <v>0</v>
      </c>
      <c r="BJ545" s="24">
        <v>0</v>
      </c>
      <c r="BK545" s="24">
        <v>6.705E-3</v>
      </c>
      <c r="BL545" s="24">
        <v>0</v>
      </c>
      <c r="BM545" s="11">
        <v>38.11</v>
      </c>
      <c r="BN545" s="24">
        <v>-0.154998</v>
      </c>
      <c r="BO545" s="25">
        <v>-7.4999999999999997E-2</v>
      </c>
      <c r="BP545" s="24">
        <v>-60.647266999999999</v>
      </c>
      <c r="BQ545" s="11">
        <v>0</v>
      </c>
      <c r="BR545" s="24">
        <v>0</v>
      </c>
      <c r="BS545" s="24">
        <v>0</v>
      </c>
      <c r="BT545" s="24">
        <v>0</v>
      </c>
      <c r="BU545" s="24">
        <v>0</v>
      </c>
      <c r="BV545" s="24">
        <v>0</v>
      </c>
      <c r="BW545" s="24">
        <v>0</v>
      </c>
      <c r="BX545" s="11">
        <v>41.666666666666671</v>
      </c>
      <c r="BY545" s="28"/>
      <c r="BZ545" s="28"/>
      <c r="CA545" s="11" t="s">
        <v>6</v>
      </c>
      <c r="CB545" s="17" t="s">
        <v>6</v>
      </c>
      <c r="CC545" s="11" t="s">
        <v>6</v>
      </c>
      <c r="CD545" s="11" t="s">
        <v>6</v>
      </c>
      <c r="CE545" s="11" t="s">
        <v>6</v>
      </c>
      <c r="CF545" s="11" t="s">
        <v>6</v>
      </c>
      <c r="CG545" s="11" t="s">
        <v>6</v>
      </c>
      <c r="CH545" s="11" t="s">
        <v>6</v>
      </c>
      <c r="CI545" s="28"/>
      <c r="CJ545" s="11" t="s">
        <v>6</v>
      </c>
      <c r="CK545" s="11" t="s">
        <v>6</v>
      </c>
      <c r="CL545" s="11" t="s">
        <v>6</v>
      </c>
      <c r="CM545" s="11" t="s">
        <v>6</v>
      </c>
      <c r="CN545" s="11" t="s">
        <v>6</v>
      </c>
      <c r="CO545" s="11" t="s">
        <v>6</v>
      </c>
      <c r="CP545" s="11" t="s">
        <v>6</v>
      </c>
      <c r="CQ545" s="11" t="s">
        <v>6</v>
      </c>
      <c r="CR545" s="11" t="s">
        <v>6</v>
      </c>
      <c r="CS545" s="11" t="s">
        <v>6</v>
      </c>
      <c r="CT545" s="11" t="s">
        <v>6</v>
      </c>
      <c r="CU545" s="11" t="s">
        <v>6</v>
      </c>
      <c r="CV545" s="11" t="s">
        <v>6</v>
      </c>
      <c r="CW545" s="11" t="s">
        <v>6</v>
      </c>
      <c r="CX545" s="11" t="s">
        <v>6</v>
      </c>
      <c r="CY545" s="28"/>
      <c r="CZ545" s="11" t="s">
        <v>6</v>
      </c>
      <c r="DA545" s="11" t="s">
        <v>6</v>
      </c>
      <c r="DB545" s="11" t="s">
        <v>6</v>
      </c>
      <c r="DC545" s="11" t="s">
        <v>6</v>
      </c>
      <c r="DD545" s="11" t="s">
        <v>6</v>
      </c>
      <c r="DE545" s="28"/>
      <c r="DF545" s="11" t="s">
        <v>6</v>
      </c>
      <c r="DG545" s="11" t="s">
        <v>6</v>
      </c>
      <c r="DH545" s="11" t="s">
        <v>6</v>
      </c>
      <c r="DI545" s="11" t="s">
        <v>6</v>
      </c>
      <c r="DJ545" s="11" t="s">
        <v>6</v>
      </c>
      <c r="DK545" s="11" t="s">
        <v>6</v>
      </c>
      <c r="DL545" s="11" t="s">
        <v>6</v>
      </c>
      <c r="DM545" s="11" t="s">
        <v>6</v>
      </c>
      <c r="DN545" s="11" t="s">
        <v>6</v>
      </c>
      <c r="DO545" s="11" t="s">
        <v>6</v>
      </c>
      <c r="DP545" s="11" t="s">
        <v>6</v>
      </c>
      <c r="DQ545" s="11" t="s">
        <v>6</v>
      </c>
      <c r="DR545" s="11" t="s">
        <v>6</v>
      </c>
      <c r="DS545" s="11" t="str">
        <f>IF(odpadni[[#This Row],[SÚC]]="-","-",odpadni[[#This Row],[ZKC34]]-odpadni[[#This Row],[SÚC]])</f>
        <v>-</v>
      </c>
      <c r="DT545" s="11" t="str">
        <f>IF(odpadni[[#This Row],[Rozdíl Cena pro stočné - sociálně únosná cena]]="-","-",IF(odpadni[[#This Row],[Rozdíl Cena pro stočné - sociálně únosná cena]]&gt;0,"ANO","NE"))</f>
        <v>-</v>
      </c>
      <c r="DU545" s="11" t="s">
        <v>6</v>
      </c>
      <c r="DV545" s="11" t="s">
        <v>6</v>
      </c>
      <c r="DW545" s="11" t="s">
        <v>6</v>
      </c>
      <c r="DX545" s="11" t="s">
        <v>6</v>
      </c>
      <c r="DY545" s="11" t="s">
        <v>6</v>
      </c>
      <c r="DZ545" s="11" t="s">
        <v>6</v>
      </c>
      <c r="EK545" s="2"/>
    </row>
    <row r="546" spans="1:141" ht="15" customHeight="1" x14ac:dyDescent="0.25">
      <c r="A546" s="71">
        <v>817</v>
      </c>
      <c r="B546" s="9" t="s">
        <v>889</v>
      </c>
      <c r="C546" s="9" t="s">
        <v>3247</v>
      </c>
      <c r="D546" s="9" t="s">
        <v>3247</v>
      </c>
      <c r="E546" s="9" t="s">
        <v>8</v>
      </c>
      <c r="F546" s="9" t="s">
        <v>5910</v>
      </c>
      <c r="G546" s="9" t="s">
        <v>9</v>
      </c>
      <c r="H546" s="9" t="s">
        <v>7</v>
      </c>
      <c r="I546" s="9" t="s">
        <v>5988</v>
      </c>
      <c r="J546" s="9" t="s">
        <v>5980</v>
      </c>
      <c r="K546" s="9" t="s">
        <v>5981</v>
      </c>
      <c r="L546" s="10" t="s">
        <v>6538</v>
      </c>
      <c r="M546" s="50"/>
      <c r="N546" s="28"/>
      <c r="O546" s="56">
        <v>994</v>
      </c>
      <c r="P546" s="56">
        <v>994</v>
      </c>
      <c r="Q546" s="56">
        <v>0</v>
      </c>
      <c r="R546" s="11">
        <v>7.7960000000000003</v>
      </c>
      <c r="S546" s="11">
        <v>0</v>
      </c>
      <c r="T546" s="56">
        <v>417</v>
      </c>
      <c r="U546" s="11">
        <v>0</v>
      </c>
      <c r="V546" s="11">
        <v>36.381999999999998</v>
      </c>
      <c r="W546" s="11">
        <v>0</v>
      </c>
      <c r="X546" s="56">
        <v>12</v>
      </c>
      <c r="Y546" s="56">
        <v>0</v>
      </c>
      <c r="Z546" s="11">
        <v>1</v>
      </c>
      <c r="AA546" s="56">
        <v>12</v>
      </c>
      <c r="AB546" s="56">
        <v>0</v>
      </c>
      <c r="AC546" s="11">
        <v>10.4</v>
      </c>
      <c r="AD546" s="11">
        <v>0</v>
      </c>
      <c r="AE546" s="11">
        <v>0</v>
      </c>
      <c r="AF546" s="11">
        <v>0</v>
      </c>
      <c r="AG546" s="11">
        <v>0</v>
      </c>
      <c r="AH546" s="11">
        <v>0</v>
      </c>
      <c r="AI546" s="11">
        <v>50650</v>
      </c>
      <c r="AJ546" s="11">
        <v>11709</v>
      </c>
      <c r="AK546" s="11">
        <v>28.97</v>
      </c>
      <c r="AL546" s="24">
        <v>0</v>
      </c>
      <c r="AM546" s="24">
        <v>0</v>
      </c>
      <c r="AN546" s="24">
        <v>0</v>
      </c>
      <c r="AO546" s="24">
        <v>0</v>
      </c>
      <c r="AP546" s="24">
        <v>0</v>
      </c>
      <c r="AQ546" s="24">
        <v>0</v>
      </c>
      <c r="AR546" s="24">
        <v>0</v>
      </c>
      <c r="AS546" s="24">
        <v>0</v>
      </c>
      <c r="AT546" s="24">
        <v>0</v>
      </c>
      <c r="AU546" s="24">
        <v>0</v>
      </c>
      <c r="AV546" s="24">
        <v>0</v>
      </c>
      <c r="AW546" s="24">
        <v>1.238199</v>
      </c>
      <c r="AX546" s="24">
        <v>1.2051480000000001</v>
      </c>
      <c r="AY546" s="24">
        <v>3.3050999999999997E-2</v>
      </c>
      <c r="AZ546" s="24">
        <v>0</v>
      </c>
      <c r="BA546" s="24">
        <v>0</v>
      </c>
      <c r="BB546" s="24">
        <v>0</v>
      </c>
      <c r="BC546" s="24">
        <v>0.67463499999999998</v>
      </c>
      <c r="BD546" s="24">
        <v>0</v>
      </c>
      <c r="BE546" s="24">
        <v>1.924779</v>
      </c>
      <c r="BF546" s="25">
        <v>1.8446400000000001</v>
      </c>
      <c r="BG546" s="54">
        <v>61.92</v>
      </c>
      <c r="BH546" s="11">
        <v>0</v>
      </c>
      <c r="BI546" s="24">
        <v>0</v>
      </c>
      <c r="BJ546" s="24">
        <v>0</v>
      </c>
      <c r="BK546" s="24">
        <v>3.6381999999999998E-2</v>
      </c>
      <c r="BL546" s="24">
        <v>0</v>
      </c>
      <c r="BM546" s="11">
        <v>52.9</v>
      </c>
      <c r="BN546" s="24">
        <v>-0.87076299999999995</v>
      </c>
      <c r="BO546" s="25">
        <v>-0.77449999999999997</v>
      </c>
      <c r="BP546" s="24">
        <v>-45.239659000000003</v>
      </c>
      <c r="BQ546" s="11">
        <v>0</v>
      </c>
      <c r="BR546" s="24">
        <v>0.11</v>
      </c>
      <c r="BS546" s="24">
        <v>9.2682E-2</v>
      </c>
      <c r="BT546" s="24">
        <v>0.01</v>
      </c>
      <c r="BU546" s="24">
        <v>0</v>
      </c>
      <c r="BV546" s="24">
        <v>0</v>
      </c>
      <c r="BW546" s="24">
        <v>0.01</v>
      </c>
      <c r="BX546" s="11">
        <v>53.488968701898408</v>
      </c>
      <c r="BY546" s="28"/>
      <c r="BZ546" s="28"/>
      <c r="CA546" s="11">
        <v>3.6381999999999998E-2</v>
      </c>
      <c r="CB546" s="17">
        <v>3.6999999999999998E-2</v>
      </c>
      <c r="CC546" s="11">
        <v>2.383693045563549</v>
      </c>
      <c r="CD546" s="11">
        <v>127.50128270908158</v>
      </c>
      <c r="CE546" s="11">
        <v>36.601609657947684</v>
      </c>
      <c r="CF546" s="11">
        <v>100</v>
      </c>
      <c r="CG546" s="11">
        <v>0</v>
      </c>
      <c r="CH546" s="11">
        <v>0</v>
      </c>
      <c r="CI546" s="28"/>
      <c r="CJ546" s="11">
        <v>62359</v>
      </c>
      <c r="CK546" s="11">
        <v>0</v>
      </c>
      <c r="CL546" s="11">
        <v>855.50277777777785</v>
      </c>
      <c r="CM546" s="11" t="s">
        <v>6</v>
      </c>
      <c r="CN546" s="11">
        <v>367.43600000000009</v>
      </c>
      <c r="CO546" s="11" t="s">
        <v>6</v>
      </c>
      <c r="CP546" s="11">
        <v>0.58922689587709887</v>
      </c>
      <c r="CQ546" s="11">
        <v>488.06677777777776</v>
      </c>
      <c r="CR546" s="11" t="s">
        <v>295</v>
      </c>
      <c r="CS546" s="11">
        <v>13.415061782688632</v>
      </c>
      <c r="CT546" s="11">
        <v>1714.0069265021166</v>
      </c>
      <c r="CU546" s="11">
        <v>10.099389808146888</v>
      </c>
      <c r="CV546" s="11">
        <v>1.240515948325595</v>
      </c>
      <c r="CW546" s="11">
        <v>100</v>
      </c>
      <c r="CX546" s="11" t="s">
        <v>6</v>
      </c>
      <c r="CY546" s="28"/>
      <c r="CZ546" s="11" t="s">
        <v>6</v>
      </c>
      <c r="DA546" s="11" t="s">
        <v>6</v>
      </c>
      <c r="DB546" s="11" t="s">
        <v>6</v>
      </c>
      <c r="DC546" s="11">
        <v>0</v>
      </c>
      <c r="DD546" s="11">
        <v>18.543098235391128</v>
      </c>
      <c r="DE546" s="28"/>
      <c r="DF546" s="11">
        <v>1053.9865399999999</v>
      </c>
      <c r="DG546" s="11">
        <v>-45.239659000000003</v>
      </c>
      <c r="DH546" s="11">
        <v>-82.616140430028636</v>
      </c>
      <c r="DI546" s="11">
        <v>-23.933895882579296</v>
      </c>
      <c r="DJ546" s="11">
        <v>0</v>
      </c>
      <c r="DK546" s="11">
        <v>62.735412474849092</v>
      </c>
      <c r="DL546" s="11" t="s">
        <v>6</v>
      </c>
      <c r="DM546" s="11">
        <v>52.904705623660057</v>
      </c>
      <c r="DN546" s="11" t="s">
        <v>6</v>
      </c>
      <c r="DO546" s="11">
        <v>-45.239635303585494</v>
      </c>
      <c r="DP546" s="11">
        <v>4615.776978417266</v>
      </c>
      <c r="DQ546" s="11">
        <v>0.43682300365285581</v>
      </c>
      <c r="DR546" s="11">
        <v>59.924915772753501</v>
      </c>
      <c r="DS546" s="11">
        <f>IF(odpadni[[#This Row],[SÚC]]="-","-",odpadni[[#This Row],[ZKC34]]-odpadni[[#This Row],[SÚC]])</f>
        <v>-30.954915772753502</v>
      </c>
      <c r="DT546" s="11" t="str">
        <f>IF(odpadni[[#This Row],[Rozdíl Cena pro stočné - sociálně únosná cena]]="-","-",IF(odpadni[[#This Row],[Rozdíl Cena pro stočné - sociálně únosná cena]]&gt;0,"ANO","NE"))</f>
        <v>NE</v>
      </c>
      <c r="DU546" s="11">
        <v>-7.0202101490934439</v>
      </c>
      <c r="DV546" s="11" t="s">
        <v>301</v>
      </c>
      <c r="DW546" s="58"/>
      <c r="DX546" s="58" t="s">
        <v>8827</v>
      </c>
      <c r="DY546" s="58" t="s">
        <v>8890</v>
      </c>
      <c r="DZ546" s="58" t="s">
        <v>8900</v>
      </c>
      <c r="EK546" s="2"/>
    </row>
    <row r="547" spans="1:141" ht="15" customHeight="1" x14ac:dyDescent="0.25">
      <c r="A547" s="71">
        <v>820</v>
      </c>
      <c r="B547" s="9" t="s">
        <v>890</v>
      </c>
      <c r="C547" s="9" t="s">
        <v>3248</v>
      </c>
      <c r="D547" s="9" t="s">
        <v>3248</v>
      </c>
      <c r="E547" s="9" t="s">
        <v>8</v>
      </c>
      <c r="F547" s="9" t="s">
        <v>3248</v>
      </c>
      <c r="G547" s="9" t="s">
        <v>8</v>
      </c>
      <c r="H547" s="9" t="s">
        <v>5942</v>
      </c>
      <c r="I547" s="9" t="s">
        <v>5990</v>
      </c>
      <c r="J547" s="9" t="s">
        <v>5980</v>
      </c>
      <c r="K547" s="9" t="s">
        <v>5981</v>
      </c>
      <c r="L547" s="10" t="s">
        <v>6539</v>
      </c>
      <c r="M547" s="50"/>
      <c r="N547" s="28"/>
      <c r="O547" s="56">
        <v>977</v>
      </c>
      <c r="P547" s="56">
        <v>977</v>
      </c>
      <c r="Q547" s="56">
        <v>0</v>
      </c>
      <c r="R547" s="11">
        <v>12.377000000000001</v>
      </c>
      <c r="S547" s="11">
        <v>0</v>
      </c>
      <c r="T547" s="56">
        <v>342</v>
      </c>
      <c r="U547" s="11">
        <v>0</v>
      </c>
      <c r="V547" s="11">
        <v>30.187999999999999</v>
      </c>
      <c r="W547" s="11">
        <v>0</v>
      </c>
      <c r="X547" s="56">
        <v>12</v>
      </c>
      <c r="Y547" s="56">
        <v>0</v>
      </c>
      <c r="Z547" s="11">
        <v>0</v>
      </c>
      <c r="AA547" s="56">
        <v>0</v>
      </c>
      <c r="AB547" s="56">
        <v>0</v>
      </c>
      <c r="AC547" s="11">
        <v>0</v>
      </c>
      <c r="AD547" s="11">
        <v>0</v>
      </c>
      <c r="AE547" s="11">
        <v>0</v>
      </c>
      <c r="AF547" s="11">
        <v>0</v>
      </c>
      <c r="AG547" s="11">
        <v>0</v>
      </c>
      <c r="AH547" s="11">
        <v>0</v>
      </c>
      <c r="AI547" s="11">
        <v>86464</v>
      </c>
      <c r="AJ547" s="11">
        <v>0</v>
      </c>
      <c r="AK547" s="11">
        <v>23</v>
      </c>
      <c r="AL547" s="24">
        <v>2.4167999999999999E-2</v>
      </c>
      <c r="AM547" s="24">
        <v>0</v>
      </c>
      <c r="AN547" s="24">
        <v>0</v>
      </c>
      <c r="AO547" s="24">
        <v>2.4167999999999999E-2</v>
      </c>
      <c r="AP547" s="24">
        <v>0</v>
      </c>
      <c r="AQ547" s="24">
        <v>0.156278</v>
      </c>
      <c r="AR547" s="24">
        <v>0.156278</v>
      </c>
      <c r="AS547" s="24">
        <v>0</v>
      </c>
      <c r="AT547" s="24">
        <v>7.9824999999999993E-2</v>
      </c>
      <c r="AU547" s="24">
        <v>6.386E-2</v>
      </c>
      <c r="AV547" s="24">
        <v>1.5965E-2</v>
      </c>
      <c r="AW547" s="24">
        <v>0.83173600000000003</v>
      </c>
      <c r="AX547" s="24">
        <v>0.83173600000000003</v>
      </c>
      <c r="AY547" s="24">
        <v>0</v>
      </c>
      <c r="AZ547" s="24">
        <v>0</v>
      </c>
      <c r="BA547" s="24">
        <v>0</v>
      </c>
      <c r="BB547" s="24">
        <v>0</v>
      </c>
      <c r="BC547" s="24">
        <v>6.4952999999999997E-2</v>
      </c>
      <c r="BD547" s="24">
        <v>0</v>
      </c>
      <c r="BE547" s="24">
        <v>1.15696</v>
      </c>
      <c r="BF547" s="25">
        <v>0.83579999999999999</v>
      </c>
      <c r="BG547" s="54">
        <v>100.23699999999999</v>
      </c>
      <c r="BH547" s="11">
        <v>0.3</v>
      </c>
      <c r="BI547" s="24">
        <v>0</v>
      </c>
      <c r="BJ547" s="24">
        <v>0</v>
      </c>
      <c r="BK547" s="24">
        <v>3.0188E-2</v>
      </c>
      <c r="BL547" s="24">
        <v>0</v>
      </c>
      <c r="BM547" s="11">
        <v>38.32</v>
      </c>
      <c r="BN547" s="24">
        <v>-0.46263599999999999</v>
      </c>
      <c r="BO547" s="25">
        <v>-0.155</v>
      </c>
      <c r="BP547" s="24">
        <v>-39.987208000000003</v>
      </c>
      <c r="BQ547" s="11">
        <v>0</v>
      </c>
      <c r="BR547" s="24">
        <v>2.7250000000000001</v>
      </c>
      <c r="BS547" s="24">
        <v>1.6928700000000001</v>
      </c>
      <c r="BT547" s="24">
        <v>0.54500000000000004</v>
      </c>
      <c r="BU547" s="24">
        <v>0</v>
      </c>
      <c r="BV547" s="24">
        <v>0</v>
      </c>
      <c r="BW547" s="24">
        <v>0.54500000000000004</v>
      </c>
      <c r="BX547" s="11">
        <v>27.631897875090893</v>
      </c>
      <c r="BY547" s="28"/>
      <c r="BZ547" s="28"/>
      <c r="CA547" s="11">
        <v>3.0188E-2</v>
      </c>
      <c r="CB547" s="17">
        <v>2.9600000000000001E-2</v>
      </c>
      <c r="CC547" s="11">
        <v>2.8567251461988303</v>
      </c>
      <c r="CD547" s="11">
        <v>78.936737496970181</v>
      </c>
      <c r="CE547" s="11">
        <v>30.898669396110542</v>
      </c>
      <c r="CF547" s="11">
        <v>100</v>
      </c>
      <c r="CG547" s="11">
        <v>0</v>
      </c>
      <c r="CH547" s="11" t="s">
        <v>6</v>
      </c>
      <c r="CI547" s="28"/>
      <c r="CJ547" s="11">
        <v>86464</v>
      </c>
      <c r="CK547" s="11">
        <v>0</v>
      </c>
      <c r="CL547" s="11">
        <v>960.71111111111111</v>
      </c>
      <c r="CM547" s="11" t="s">
        <v>6</v>
      </c>
      <c r="CN547" s="11">
        <v>369.1</v>
      </c>
      <c r="CO547" s="11" t="s">
        <v>6</v>
      </c>
      <c r="CP547" s="11">
        <v>0.42688286454478164</v>
      </c>
      <c r="CQ547" s="11">
        <v>591.61111111111109</v>
      </c>
      <c r="CR547" s="11" t="s">
        <v>295</v>
      </c>
      <c r="CS547" s="11">
        <v>19.597559000633069</v>
      </c>
      <c r="CT547" s="11">
        <v>2864.1844441499934</v>
      </c>
      <c r="CU547" s="11">
        <v>12.226712601033524</v>
      </c>
      <c r="CV547" s="11">
        <v>1.1111111111111112</v>
      </c>
      <c r="CW547" s="11">
        <v>100</v>
      </c>
      <c r="CX547" s="11" t="s">
        <v>6</v>
      </c>
      <c r="CY547" s="28"/>
      <c r="CZ547" s="11">
        <v>100.62666666666667</v>
      </c>
      <c r="DA547" s="11">
        <v>3256.666666666667</v>
      </c>
      <c r="DB547" s="11">
        <v>1140</v>
      </c>
      <c r="DC547" s="11">
        <v>2.6442626209089704</v>
      </c>
      <c r="DD547" s="11">
        <v>2.1516165363720683</v>
      </c>
      <c r="DE547" s="28"/>
      <c r="DF547" s="11">
        <v>694.32399999999996</v>
      </c>
      <c r="DG547" s="11">
        <v>-39.987208000000003</v>
      </c>
      <c r="DH547" s="11">
        <v>-66.631140505009185</v>
      </c>
      <c r="DI547" s="11">
        <v>-15.325162316152113</v>
      </c>
      <c r="DJ547" s="11">
        <v>0</v>
      </c>
      <c r="DK547" s="11">
        <v>88.499488229273283</v>
      </c>
      <c r="DL547" s="11" t="s">
        <v>6</v>
      </c>
      <c r="DM547" s="11">
        <v>42.597559000633069</v>
      </c>
      <c r="DN547" s="11" t="s">
        <v>6</v>
      </c>
      <c r="DO547" s="11">
        <v>-39.987207855068455</v>
      </c>
      <c r="DP547" s="11">
        <v>3382.9239766081873</v>
      </c>
      <c r="DQ547" s="11">
        <v>0.39708079104589522</v>
      </c>
      <c r="DR547" s="11">
        <v>55.528758158389202</v>
      </c>
      <c r="DS547" s="11">
        <f>IF(odpadni[[#This Row],[SÚC]]="-","-",odpadni[[#This Row],[ZKC34]]-odpadni[[#This Row],[SÚC]])</f>
        <v>-32.528758158389202</v>
      </c>
      <c r="DT547" s="11" t="str">
        <f>IF(odpadni[[#This Row],[Rozdíl Cena pro stočné - sociálně únosná cena]]="-","-",IF(odpadni[[#This Row],[Rozdíl Cena pro stočné - sociálně únosná cena]]&gt;0,"ANO","NE"))</f>
        <v>NE</v>
      </c>
      <c r="DU547" s="11">
        <v>-12.931199157756133</v>
      </c>
      <c r="DV547" s="11" t="s">
        <v>301</v>
      </c>
      <c r="DW547" s="58"/>
      <c r="DX547" s="58" t="s">
        <v>8827</v>
      </c>
      <c r="DY547" s="58"/>
      <c r="DZ547" s="58" t="s">
        <v>8900</v>
      </c>
      <c r="EK547" s="2"/>
    </row>
    <row r="548" spans="1:141" ht="15" customHeight="1" x14ac:dyDescent="0.25">
      <c r="A548" s="71">
        <v>823</v>
      </c>
      <c r="B548" s="9" t="s">
        <v>891</v>
      </c>
      <c r="C548" s="9" t="s">
        <v>3249</v>
      </c>
      <c r="D548" s="9" t="s">
        <v>3249</v>
      </c>
      <c r="E548" s="9" t="s">
        <v>8</v>
      </c>
      <c r="F548" s="9" t="s">
        <v>3249</v>
      </c>
      <c r="G548" s="9" t="s">
        <v>8</v>
      </c>
      <c r="H548" s="9" t="s">
        <v>5942</v>
      </c>
      <c r="I548" s="9" t="s">
        <v>5990</v>
      </c>
      <c r="J548" s="9" t="s">
        <v>5980</v>
      </c>
      <c r="K548" s="9" t="s">
        <v>5981</v>
      </c>
      <c r="L548" s="10" t="s">
        <v>6540</v>
      </c>
      <c r="M548" s="50"/>
      <c r="N548" s="28"/>
      <c r="O548" s="56">
        <v>340</v>
      </c>
      <c r="P548" s="56">
        <v>0</v>
      </c>
      <c r="Q548" s="56">
        <v>340</v>
      </c>
      <c r="R548" s="11">
        <v>8.16</v>
      </c>
      <c r="S548" s="11">
        <v>0</v>
      </c>
      <c r="T548" s="56">
        <v>111</v>
      </c>
      <c r="U548" s="11">
        <v>15.845000000000001</v>
      </c>
      <c r="V548" s="11">
        <v>0</v>
      </c>
      <c r="W548" s="11">
        <v>0</v>
      </c>
      <c r="X548" s="56">
        <v>22</v>
      </c>
      <c r="Y548" s="56">
        <v>0</v>
      </c>
      <c r="Z548" s="11">
        <v>0</v>
      </c>
      <c r="AA548" s="56">
        <v>0</v>
      </c>
      <c r="AB548" s="56">
        <v>0</v>
      </c>
      <c r="AC548" s="11">
        <v>0</v>
      </c>
      <c r="AD548" s="11">
        <v>0</v>
      </c>
      <c r="AE548" s="11">
        <v>0</v>
      </c>
      <c r="AF548" s="11">
        <v>0</v>
      </c>
      <c r="AG548" s="11">
        <v>0</v>
      </c>
      <c r="AH548" s="11">
        <v>0</v>
      </c>
      <c r="AI548" s="11">
        <v>40352.699999999997</v>
      </c>
      <c r="AJ548" s="11">
        <v>0</v>
      </c>
      <c r="AK548" s="11">
        <v>5.2</v>
      </c>
      <c r="AL548" s="24">
        <v>2.0403000000000001E-2</v>
      </c>
      <c r="AM548" s="24">
        <v>0</v>
      </c>
      <c r="AN548" s="24">
        <v>0</v>
      </c>
      <c r="AO548" s="24">
        <v>0</v>
      </c>
      <c r="AP548" s="24">
        <v>2.0403000000000001E-2</v>
      </c>
      <c r="AQ548" s="24">
        <v>0</v>
      </c>
      <c r="AR548" s="24">
        <v>0</v>
      </c>
      <c r="AS548" s="24">
        <v>0</v>
      </c>
      <c r="AT548" s="24">
        <v>3.5999999999999997E-2</v>
      </c>
      <c r="AU548" s="24">
        <v>0</v>
      </c>
      <c r="AV548" s="24">
        <v>3.5999999999999997E-2</v>
      </c>
      <c r="AW548" s="24">
        <v>0</v>
      </c>
      <c r="AX548" s="24">
        <v>0</v>
      </c>
      <c r="AY548" s="24">
        <v>0</v>
      </c>
      <c r="AZ548" s="24">
        <v>0</v>
      </c>
      <c r="BA548" s="24">
        <v>0</v>
      </c>
      <c r="BB548" s="24">
        <v>0</v>
      </c>
      <c r="BC548" s="24">
        <v>8.6989999999999998E-2</v>
      </c>
      <c r="BD548" s="24">
        <v>0</v>
      </c>
      <c r="BE548" s="24">
        <v>0.14339299999999999</v>
      </c>
      <c r="BF548" s="25">
        <v>7.8E-2</v>
      </c>
      <c r="BG548" s="54">
        <v>43.35</v>
      </c>
      <c r="BH548" s="11">
        <v>1</v>
      </c>
      <c r="BI548" s="24">
        <v>0</v>
      </c>
      <c r="BJ548" s="24">
        <v>0</v>
      </c>
      <c r="BK548" s="24">
        <v>1.5754000000000001E-2</v>
      </c>
      <c r="BL548" s="24">
        <v>0</v>
      </c>
      <c r="BM548" s="11">
        <v>9.1</v>
      </c>
      <c r="BN548" s="24">
        <v>-6.1471999999999999E-2</v>
      </c>
      <c r="BO548" s="25">
        <v>0</v>
      </c>
      <c r="BP548" s="24">
        <v>-42.869736000000003</v>
      </c>
      <c r="BQ548" s="11">
        <v>0</v>
      </c>
      <c r="BR548" s="24">
        <v>0</v>
      </c>
      <c r="BS548" s="24">
        <v>0</v>
      </c>
      <c r="BT548" s="24">
        <v>0</v>
      </c>
      <c r="BU548" s="24">
        <v>0</v>
      </c>
      <c r="BV548" s="24">
        <v>0</v>
      </c>
      <c r="BW548" s="24">
        <v>0</v>
      </c>
      <c r="BX548" s="11">
        <v>13.602941176470589</v>
      </c>
      <c r="BY548" s="28"/>
      <c r="BZ548" s="28"/>
      <c r="CA548" s="11">
        <v>1.5754000000000001E-2</v>
      </c>
      <c r="CB548" s="17">
        <v>1.4999999999999999E-2</v>
      </c>
      <c r="CC548" s="11">
        <v>3.0630630630630629</v>
      </c>
      <c r="CD548" s="11">
        <v>41.666666666666664</v>
      </c>
      <c r="CE548" s="11">
        <v>46.335294117647059</v>
      </c>
      <c r="CF548" s="11">
        <v>0</v>
      </c>
      <c r="CG548" s="11">
        <v>0</v>
      </c>
      <c r="CH548" s="11" t="s">
        <v>6</v>
      </c>
      <c r="CI548" s="28"/>
      <c r="CJ548" s="11">
        <v>40352.699999999997</v>
      </c>
      <c r="CK548" s="11">
        <v>0</v>
      </c>
      <c r="CL548" s="11">
        <v>448.36333333333329</v>
      </c>
      <c r="CM548" s="11" t="s">
        <v>6</v>
      </c>
      <c r="CN548" s="11">
        <v>0</v>
      </c>
      <c r="CO548" s="11" t="s">
        <v>6</v>
      </c>
      <c r="CP548" s="11">
        <v>0</v>
      </c>
      <c r="CQ548" s="11">
        <v>448.36333333333329</v>
      </c>
      <c r="CR548" s="11" t="s">
        <v>295</v>
      </c>
      <c r="CS548" s="11">
        <v>28.460285218568824</v>
      </c>
      <c r="CT548" s="11">
        <v>2561.4256696711941</v>
      </c>
      <c r="CU548" s="11">
        <v>0</v>
      </c>
      <c r="CV548" s="11">
        <v>1.1111111111111112</v>
      </c>
      <c r="CW548" s="11" t="s">
        <v>6</v>
      </c>
      <c r="CX548" s="11" t="s">
        <v>6</v>
      </c>
      <c r="CY548" s="28"/>
      <c r="CZ548" s="11">
        <v>15.754000000000001</v>
      </c>
      <c r="DA548" s="11">
        <v>340</v>
      </c>
      <c r="DB548" s="11">
        <v>111</v>
      </c>
      <c r="DC548" s="11">
        <v>2.2851339342389232</v>
      </c>
      <c r="DD548" s="11">
        <v>5.5217722483178875</v>
      </c>
      <c r="DE548" s="28"/>
      <c r="DF548" s="11">
        <v>81.9208</v>
      </c>
      <c r="DG548" s="11">
        <v>-42.869736000000003</v>
      </c>
      <c r="DH548" s="11">
        <v>-75.038329703811485</v>
      </c>
      <c r="DI548" s="11">
        <v>-3.901993144598197</v>
      </c>
      <c r="DJ548" s="11">
        <v>0</v>
      </c>
      <c r="DK548" s="11">
        <v>118.68441176470587</v>
      </c>
      <c r="DL548" s="11" t="s">
        <v>6</v>
      </c>
      <c r="DM548" s="11">
        <v>37.562291058355548</v>
      </c>
      <c r="DN548" s="11" t="s">
        <v>6</v>
      </c>
      <c r="DO548" s="11">
        <v>-42.86959614486063</v>
      </c>
      <c r="DP548" s="11">
        <v>1291.8288288288288</v>
      </c>
      <c r="DQ548" s="11">
        <v>0.13843671015491174</v>
      </c>
      <c r="DR548" s="11">
        <v>55.528758158389202</v>
      </c>
      <c r="DS548" s="11">
        <f>IF(odpadni[[#This Row],[SÚC]]="-","-",odpadni[[#This Row],[ZKC34]]-odpadni[[#This Row],[SÚC]])</f>
        <v>-50.328758158389199</v>
      </c>
      <c r="DT548" s="11" t="str">
        <f>IF(odpadni[[#This Row],[Rozdíl Cena pro stočné - sociálně únosná cena]]="-","-",IF(odpadni[[#This Row],[Rozdíl Cena pro stočné - sociálně únosná cena]]&gt;0,"ANO","NE"))</f>
        <v>NE</v>
      </c>
      <c r="DU548" s="11">
        <v>-17.966467100033654</v>
      </c>
      <c r="DV548" s="11" t="s">
        <v>301</v>
      </c>
      <c r="DW548" s="58"/>
      <c r="DX548" s="58" t="s">
        <v>8838</v>
      </c>
      <c r="DY548" s="58"/>
      <c r="DZ548" s="58" t="s">
        <v>8894</v>
      </c>
      <c r="EK548" s="2"/>
    </row>
    <row r="549" spans="1:141" ht="15" customHeight="1" x14ac:dyDescent="0.25">
      <c r="A549" s="71">
        <v>824</v>
      </c>
      <c r="B549" s="9" t="s">
        <v>892</v>
      </c>
      <c r="C549" s="9" t="s">
        <v>3250</v>
      </c>
      <c r="D549" s="9" t="s">
        <v>3250</v>
      </c>
      <c r="E549" s="9" t="s">
        <v>8</v>
      </c>
      <c r="F549" s="9" t="s">
        <v>3250</v>
      </c>
      <c r="G549" s="9" t="s">
        <v>8</v>
      </c>
      <c r="H549" s="9" t="s">
        <v>5938</v>
      </c>
      <c r="I549" s="9" t="s">
        <v>5990</v>
      </c>
      <c r="J549" s="9" t="s">
        <v>5980</v>
      </c>
      <c r="K549" s="9" t="s">
        <v>5981</v>
      </c>
      <c r="L549" s="10" t="s">
        <v>6541</v>
      </c>
      <c r="M549" s="50"/>
      <c r="N549" s="28"/>
      <c r="O549" s="56">
        <v>792</v>
      </c>
      <c r="P549" s="56">
        <v>792</v>
      </c>
      <c r="Q549" s="56">
        <v>0</v>
      </c>
      <c r="R549" s="11">
        <v>6.2679999999999998</v>
      </c>
      <c r="S549" s="11">
        <v>0</v>
      </c>
      <c r="T549" s="56">
        <v>287</v>
      </c>
      <c r="U549" s="11">
        <v>0</v>
      </c>
      <c r="V549" s="11">
        <v>28.437999999999999</v>
      </c>
      <c r="W549" s="11">
        <v>0</v>
      </c>
      <c r="X549" s="56">
        <v>0</v>
      </c>
      <c r="Y549" s="56">
        <v>0</v>
      </c>
      <c r="Z549" s="11">
        <v>1</v>
      </c>
      <c r="AA549" s="56">
        <v>5</v>
      </c>
      <c r="AB549" s="56">
        <v>0</v>
      </c>
      <c r="AC549" s="11">
        <v>0</v>
      </c>
      <c r="AD549" s="11">
        <v>0</v>
      </c>
      <c r="AE549" s="11">
        <v>0</v>
      </c>
      <c r="AF549" s="11">
        <v>0</v>
      </c>
      <c r="AG549" s="11">
        <v>5.6</v>
      </c>
      <c r="AH549" s="11">
        <v>0</v>
      </c>
      <c r="AI549" s="11">
        <v>38927</v>
      </c>
      <c r="AJ549" s="11">
        <v>18607</v>
      </c>
      <c r="AK549" s="11">
        <v>18.84</v>
      </c>
      <c r="AL549" s="24">
        <v>5.1499000000000003E-2</v>
      </c>
      <c r="AM549" s="24">
        <v>0</v>
      </c>
      <c r="AN549" s="24">
        <v>0</v>
      </c>
      <c r="AO549" s="24">
        <v>0</v>
      </c>
      <c r="AP549" s="24">
        <v>5.1499000000000003E-2</v>
      </c>
      <c r="AQ549" s="24">
        <v>0.108477</v>
      </c>
      <c r="AR549" s="24">
        <v>0.108477</v>
      </c>
      <c r="AS549" s="24">
        <v>0</v>
      </c>
      <c r="AT549" s="24">
        <v>0.19101499999999999</v>
      </c>
      <c r="AU549" s="24">
        <v>0.19101499999999999</v>
      </c>
      <c r="AV549" s="24">
        <v>0</v>
      </c>
      <c r="AW549" s="24">
        <v>0.63007599999999997</v>
      </c>
      <c r="AX549" s="24">
        <v>0.57240599999999997</v>
      </c>
      <c r="AY549" s="24">
        <v>5.7669999999999999E-2</v>
      </c>
      <c r="AZ549" s="24">
        <v>0</v>
      </c>
      <c r="BA549" s="24">
        <v>0</v>
      </c>
      <c r="BB549" s="24">
        <v>0</v>
      </c>
      <c r="BC549" s="24">
        <v>7.1668999999999997E-2</v>
      </c>
      <c r="BD549" s="24">
        <v>0</v>
      </c>
      <c r="BE549" s="24">
        <v>1.0527359999999999</v>
      </c>
      <c r="BF549" s="25">
        <v>1.0928</v>
      </c>
      <c r="BG549" s="54">
        <v>57.53</v>
      </c>
      <c r="BH549" s="11">
        <v>0.49999999999999994</v>
      </c>
      <c r="BI549" s="24">
        <v>0</v>
      </c>
      <c r="BJ549" s="24">
        <v>0</v>
      </c>
      <c r="BK549" s="24">
        <v>2.8438000000000001E-2</v>
      </c>
      <c r="BL549" s="24">
        <v>0</v>
      </c>
      <c r="BM549" s="11">
        <v>37.01</v>
      </c>
      <c r="BN549" s="24">
        <v>-0.51696399999999998</v>
      </c>
      <c r="BO549" s="25">
        <v>-0.55702799999999997</v>
      </c>
      <c r="BP549" s="24">
        <v>-49.106715999999999</v>
      </c>
      <c r="BQ549" s="11">
        <v>0</v>
      </c>
      <c r="BR549" s="24">
        <v>21.535</v>
      </c>
      <c r="BS549" s="24">
        <v>13.311294999999999</v>
      </c>
      <c r="BT549" s="24">
        <v>1.35</v>
      </c>
      <c r="BU549" s="24">
        <v>0.70770299999999997</v>
      </c>
      <c r="BV549" s="24">
        <v>1.35</v>
      </c>
      <c r="BW549" s="24">
        <v>0</v>
      </c>
      <c r="BX549" s="11">
        <v>45.788130185067011</v>
      </c>
      <c r="BY549" s="28"/>
      <c r="BZ549" s="28"/>
      <c r="CA549" s="11">
        <v>2.8438000000000001E-2</v>
      </c>
      <c r="CB549" s="17">
        <v>2.8438000000000001E-2</v>
      </c>
      <c r="CC549" s="11">
        <v>2.759581881533101</v>
      </c>
      <c r="CD549" s="11">
        <v>126.35609444798979</v>
      </c>
      <c r="CE549" s="11">
        <v>35.906565656565654</v>
      </c>
      <c r="CF549" s="11">
        <v>100</v>
      </c>
      <c r="CG549" s="11" t="s">
        <v>6</v>
      </c>
      <c r="CH549" s="11">
        <v>0</v>
      </c>
      <c r="CI549" s="28"/>
      <c r="CJ549" s="11">
        <v>57534</v>
      </c>
      <c r="CK549" s="11">
        <v>0</v>
      </c>
      <c r="CL549" s="11">
        <v>897.69722222222231</v>
      </c>
      <c r="CM549" s="11" t="s">
        <v>6</v>
      </c>
      <c r="CN549" s="11">
        <v>113.11199999999999</v>
      </c>
      <c r="CO549" s="11" t="s">
        <v>6</v>
      </c>
      <c r="CP549" s="11">
        <v>0.19660027114401918</v>
      </c>
      <c r="CQ549" s="11">
        <v>784.58522222222234</v>
      </c>
      <c r="CR549" s="11" t="s">
        <v>295</v>
      </c>
      <c r="CS549" s="11">
        <v>27.589324925178364</v>
      </c>
      <c r="CT549" s="11">
        <v>2023.1380547155213</v>
      </c>
      <c r="CU549" s="11">
        <v>3.9774949011885501</v>
      </c>
      <c r="CV549" s="11">
        <v>1.3544709973138467</v>
      </c>
      <c r="CW549" s="11">
        <v>0</v>
      </c>
      <c r="CX549" s="11" t="s">
        <v>6</v>
      </c>
      <c r="CY549" s="28"/>
      <c r="CZ549" s="11">
        <v>56.876000000000012</v>
      </c>
      <c r="DA549" s="11">
        <v>1584.0000000000002</v>
      </c>
      <c r="DB549" s="11">
        <v>574.00000000000011</v>
      </c>
      <c r="DC549" s="11">
        <v>6.7168928897953437</v>
      </c>
      <c r="DD549" s="11">
        <v>2.5201842604965186</v>
      </c>
      <c r="DE549" s="28"/>
      <c r="DF549" s="11">
        <v>535.77192000000002</v>
      </c>
      <c r="DG549" s="11">
        <v>-49.106715999999999</v>
      </c>
      <c r="DH549" s="11">
        <v>-96.489565933205299</v>
      </c>
      <c r="DI549" s="11">
        <v>-18.17863422181588</v>
      </c>
      <c r="DJ549" s="11">
        <v>0</v>
      </c>
      <c r="DK549" s="11">
        <v>72.643939393939391</v>
      </c>
      <c r="DL549" s="11" t="s">
        <v>6</v>
      </c>
      <c r="DM549" s="11">
        <v>46.429327738315706</v>
      </c>
      <c r="DN549" s="11" t="s">
        <v>6</v>
      </c>
      <c r="DO549" s="11">
        <v>-49.106708614505443</v>
      </c>
      <c r="DP549" s="11">
        <v>3668.0696864111496</v>
      </c>
      <c r="DQ549" s="11">
        <v>0.29160492652013731</v>
      </c>
      <c r="DR549" s="11">
        <v>58.8400038998914</v>
      </c>
      <c r="DS549" s="11">
        <f>IF(odpadni[[#This Row],[SÚC]]="-","-",odpadni[[#This Row],[ZKC34]]-odpadni[[#This Row],[SÚC]])</f>
        <v>-40.000003899891396</v>
      </c>
      <c r="DT549" s="11" t="str">
        <f>IF(odpadni[[#This Row],[Rozdíl Cena pro stočné - sociálně únosná cena]]="-","-",IF(odpadni[[#This Row],[Rozdíl Cena pro stočné - sociálně únosná cena]]&gt;0,"ANO","NE"))</f>
        <v>NE</v>
      </c>
      <c r="DU549" s="11">
        <v>-12.410676161575694</v>
      </c>
      <c r="DV549" s="11" t="s">
        <v>301</v>
      </c>
      <c r="DW549" s="58"/>
      <c r="DX549" s="58" t="s">
        <v>8827</v>
      </c>
      <c r="DY549" s="58"/>
      <c r="DZ549" s="58" t="s">
        <v>8900</v>
      </c>
      <c r="EK549" s="2"/>
    </row>
    <row r="550" spans="1:141" ht="15" customHeight="1" x14ac:dyDescent="0.25">
      <c r="A550" s="71">
        <v>825</v>
      </c>
      <c r="B550" s="9" t="s">
        <v>893</v>
      </c>
      <c r="C550" s="9" t="s">
        <v>3251</v>
      </c>
      <c r="D550" s="9" t="s">
        <v>3251</v>
      </c>
      <c r="E550" s="9" t="s">
        <v>8</v>
      </c>
      <c r="F550" s="9" t="s">
        <v>3251</v>
      </c>
      <c r="G550" s="9" t="s">
        <v>8</v>
      </c>
      <c r="H550" s="9" t="s">
        <v>5941</v>
      </c>
      <c r="I550" s="9" t="s">
        <v>5990</v>
      </c>
      <c r="J550" s="9" t="s">
        <v>5980</v>
      </c>
      <c r="K550" s="9" t="s">
        <v>5983</v>
      </c>
      <c r="L550" s="10" t="s">
        <v>6542</v>
      </c>
      <c r="M550" s="50"/>
      <c r="N550" s="28"/>
      <c r="O550" s="56">
        <v>1564</v>
      </c>
      <c r="P550" s="56">
        <v>0</v>
      </c>
      <c r="Q550" s="56">
        <v>1564</v>
      </c>
      <c r="R550" s="11">
        <v>10.46</v>
      </c>
      <c r="S550" s="11">
        <v>0</v>
      </c>
      <c r="T550" s="56">
        <v>454</v>
      </c>
      <c r="U550" s="11">
        <v>61.97</v>
      </c>
      <c r="V550" s="11">
        <v>0</v>
      </c>
      <c r="W550" s="11">
        <v>0</v>
      </c>
      <c r="X550" s="56">
        <v>60</v>
      </c>
      <c r="Y550" s="56">
        <v>0</v>
      </c>
      <c r="Z550" s="11">
        <v>0</v>
      </c>
      <c r="AA550" s="56">
        <v>0</v>
      </c>
      <c r="AB550" s="56">
        <v>0</v>
      </c>
      <c r="AC550" s="11">
        <v>0</v>
      </c>
      <c r="AD550" s="11">
        <v>0</v>
      </c>
      <c r="AE550" s="11">
        <v>0</v>
      </c>
      <c r="AF550" s="11">
        <v>0</v>
      </c>
      <c r="AG550" s="11">
        <v>0</v>
      </c>
      <c r="AH550" s="11">
        <v>0</v>
      </c>
      <c r="AI550" s="11">
        <v>55265</v>
      </c>
      <c r="AJ550" s="11">
        <v>0</v>
      </c>
      <c r="AK550" s="11">
        <v>28.47</v>
      </c>
      <c r="AL550" s="24">
        <v>6.0595000000000003E-2</v>
      </c>
      <c r="AM550" s="24">
        <v>0</v>
      </c>
      <c r="AN550" s="24">
        <v>0</v>
      </c>
      <c r="AO550" s="24">
        <v>0</v>
      </c>
      <c r="AP550" s="24">
        <v>6.0595000000000003E-2</v>
      </c>
      <c r="AQ550" s="24">
        <v>2.8428999999999999E-2</v>
      </c>
      <c r="AR550" s="24">
        <v>2.8428999999999999E-2</v>
      </c>
      <c r="AS550" s="24">
        <v>0</v>
      </c>
      <c r="AT550" s="24">
        <v>0.25075700000000001</v>
      </c>
      <c r="AU550" s="24">
        <v>0.179923</v>
      </c>
      <c r="AV550" s="24">
        <v>7.0833999999999994E-2</v>
      </c>
      <c r="AW550" s="24">
        <v>0.54418100000000003</v>
      </c>
      <c r="AX550" s="24">
        <v>0.12894800000000001</v>
      </c>
      <c r="AY550" s="24">
        <v>1.5233E-2</v>
      </c>
      <c r="AZ550" s="24">
        <v>0</v>
      </c>
      <c r="BA550" s="24">
        <v>0.4</v>
      </c>
      <c r="BB550" s="24">
        <v>0.27</v>
      </c>
      <c r="BC550" s="24">
        <v>0.18887300000000001</v>
      </c>
      <c r="BD550" s="24">
        <v>0</v>
      </c>
      <c r="BE550" s="24">
        <v>1.342835</v>
      </c>
      <c r="BF550" s="25">
        <v>1.352454</v>
      </c>
      <c r="BG550" s="54">
        <v>55.265000000000001</v>
      </c>
      <c r="BH550" s="11">
        <v>2</v>
      </c>
      <c r="BI550" s="24">
        <v>0</v>
      </c>
      <c r="BJ550" s="24">
        <v>0</v>
      </c>
      <c r="BK550" s="24">
        <v>4.2781E-2</v>
      </c>
      <c r="BL550" s="24">
        <v>3.761E-3</v>
      </c>
      <c r="BM550" s="11">
        <v>28.85</v>
      </c>
      <c r="BN550" s="24">
        <v>-1.7658E-2</v>
      </c>
      <c r="BO550" s="25">
        <v>0</v>
      </c>
      <c r="BP550" s="24">
        <v>-1.3149690000000001</v>
      </c>
      <c r="BQ550" s="11">
        <v>0</v>
      </c>
      <c r="BR550" s="24">
        <v>1.4773799999999999</v>
      </c>
      <c r="BS550" s="24">
        <v>0.12737999999999999</v>
      </c>
      <c r="BT550" s="24">
        <v>0.4</v>
      </c>
      <c r="BU550" s="24">
        <v>0</v>
      </c>
      <c r="BV550" s="24">
        <v>0.4</v>
      </c>
      <c r="BW550" s="24">
        <v>0</v>
      </c>
      <c r="BX550" s="11">
        <v>43.403441682600381</v>
      </c>
      <c r="BY550" s="28"/>
      <c r="BZ550" s="28"/>
      <c r="CA550" s="11">
        <v>4.6542E-2</v>
      </c>
      <c r="CB550" s="17">
        <v>4.7500000000000001E-2</v>
      </c>
      <c r="CC550" s="11">
        <v>3.4449339207048459</v>
      </c>
      <c r="CD550" s="11">
        <v>149.52198852772466</v>
      </c>
      <c r="CE550" s="11">
        <v>29.758312020460359</v>
      </c>
      <c r="CF550" s="11">
        <v>0</v>
      </c>
      <c r="CG550" s="11">
        <v>0</v>
      </c>
      <c r="CH550" s="11" t="s">
        <v>6</v>
      </c>
      <c r="CI550" s="28"/>
      <c r="CJ550" s="11">
        <v>55265</v>
      </c>
      <c r="CK550" s="11">
        <v>0</v>
      </c>
      <c r="CL550" s="11">
        <v>614.05555555555554</v>
      </c>
      <c r="CM550" s="11" t="s">
        <v>6</v>
      </c>
      <c r="CN550" s="11">
        <v>526.52300000000002</v>
      </c>
      <c r="CO550" s="11" t="s">
        <v>6</v>
      </c>
      <c r="CP550" s="11">
        <v>0.9527241472903285</v>
      </c>
      <c r="CQ550" s="11">
        <v>87.532555555555518</v>
      </c>
      <c r="CR550" s="11" t="s">
        <v>295</v>
      </c>
      <c r="CS550" s="11">
        <v>1.8807218330874376</v>
      </c>
      <c r="CT550" s="11">
        <v>1187.4221133599758</v>
      </c>
      <c r="CU550" s="11">
        <v>11.312857204245628</v>
      </c>
      <c r="CV550" s="11">
        <v>1.1111111111111112</v>
      </c>
      <c r="CW550" s="11">
        <v>0</v>
      </c>
      <c r="CX550" s="11" t="s">
        <v>6</v>
      </c>
      <c r="CY550" s="28"/>
      <c r="CZ550" s="11">
        <v>23.271000000000001</v>
      </c>
      <c r="DA550" s="11">
        <v>782</v>
      </c>
      <c r="DB550" s="11">
        <v>227</v>
      </c>
      <c r="DC550" s="11">
        <v>5.3877572944867005</v>
      </c>
      <c r="DD550" s="11">
        <v>4.058119547935199</v>
      </c>
      <c r="DE550" s="28"/>
      <c r="DF550" s="11">
        <v>1325.0507399999999</v>
      </c>
      <c r="DG550" s="11">
        <v>-1.3149690000000001</v>
      </c>
      <c r="DH550" s="11">
        <v>-1.3326282131656335</v>
      </c>
      <c r="DI550" s="11">
        <v>-0.37939925228825577</v>
      </c>
      <c r="DJ550" s="11">
        <v>0</v>
      </c>
      <c r="DK550" s="11">
        <v>35.335677749360613</v>
      </c>
      <c r="DL550" s="11" t="s">
        <v>6</v>
      </c>
      <c r="DM550" s="11">
        <v>30.35343465161694</v>
      </c>
      <c r="DN550" s="11" t="s">
        <v>6</v>
      </c>
      <c r="DO550" s="11">
        <v>40.552376608844604</v>
      </c>
      <c r="DP550" s="11">
        <v>2957.7863436123348</v>
      </c>
      <c r="DQ550" s="11">
        <v>0.92637080228329804</v>
      </c>
      <c r="DR550" s="11">
        <v>60.106973873163497</v>
      </c>
      <c r="DS550" s="11">
        <f>IF(odpadni[[#This Row],[SÚC]]="-","-",odpadni[[#This Row],[ZKC34]]-odpadni[[#This Row],[SÚC]])</f>
        <v>-31.636973873163498</v>
      </c>
      <c r="DT550" s="11" t="str">
        <f>IF(odpadni[[#This Row],[Rozdíl Cena pro stočné - sociálně únosná cena]]="-","-",IF(odpadni[[#This Row],[Rozdíl Cena pro stočné - sociálně únosná cena]]&gt;0,"ANO","NE"))</f>
        <v>NE</v>
      </c>
      <c r="DU550" s="11">
        <v>-29.753539221546557</v>
      </c>
      <c r="DV550" s="11" t="s">
        <v>301</v>
      </c>
      <c r="DW550" s="58"/>
      <c r="DX550" s="58" t="s">
        <v>8821</v>
      </c>
      <c r="DY550" s="58"/>
      <c r="DZ550" s="58" t="s">
        <v>8906</v>
      </c>
      <c r="EK550" s="2"/>
    </row>
    <row r="551" spans="1:141" ht="15" customHeight="1" x14ac:dyDescent="0.25">
      <c r="A551" s="71">
        <v>826</v>
      </c>
      <c r="B551" s="9" t="s">
        <v>894</v>
      </c>
      <c r="C551" s="9" t="s">
        <v>3252</v>
      </c>
      <c r="D551" s="9" t="s">
        <v>3252</v>
      </c>
      <c r="E551" s="9" t="s">
        <v>8</v>
      </c>
      <c r="F551" s="9" t="s">
        <v>3252</v>
      </c>
      <c r="G551" s="9" t="s">
        <v>8</v>
      </c>
      <c r="H551" s="9" t="s">
        <v>5944</v>
      </c>
      <c r="I551" s="9" t="s">
        <v>5990</v>
      </c>
      <c r="J551" s="9" t="s">
        <v>5980</v>
      </c>
      <c r="K551" s="9" t="s">
        <v>5983</v>
      </c>
      <c r="L551" s="10" t="s">
        <v>6543</v>
      </c>
      <c r="M551" s="50"/>
      <c r="N551" s="28"/>
      <c r="O551" s="56">
        <v>1415</v>
      </c>
      <c r="P551" s="56">
        <v>1415</v>
      </c>
      <c r="Q551" s="56">
        <v>0</v>
      </c>
      <c r="R551" s="11">
        <v>9.11</v>
      </c>
      <c r="S551" s="11">
        <v>0</v>
      </c>
      <c r="T551" s="56">
        <v>311</v>
      </c>
      <c r="U551" s="11">
        <v>0</v>
      </c>
      <c r="V551" s="11">
        <v>61.320999999999998</v>
      </c>
      <c r="W551" s="11">
        <v>0</v>
      </c>
      <c r="X551" s="56">
        <v>0</v>
      </c>
      <c r="Y551" s="56">
        <v>0</v>
      </c>
      <c r="Z551" s="11">
        <v>1</v>
      </c>
      <c r="AA551" s="56">
        <v>12</v>
      </c>
      <c r="AB551" s="56">
        <v>0</v>
      </c>
      <c r="AC551" s="11">
        <v>0</v>
      </c>
      <c r="AD551" s="11">
        <v>0</v>
      </c>
      <c r="AE551" s="11">
        <v>0</v>
      </c>
      <c r="AF551" s="11">
        <v>0</v>
      </c>
      <c r="AG551" s="11">
        <v>0</v>
      </c>
      <c r="AH551" s="11">
        <v>0</v>
      </c>
      <c r="AI551" s="11">
        <v>30759</v>
      </c>
      <c r="AJ551" s="11">
        <v>10616</v>
      </c>
      <c r="AK551" s="11">
        <v>16.93</v>
      </c>
      <c r="AL551" s="24">
        <v>6.9000000000000006E-2</v>
      </c>
      <c r="AM551" s="24">
        <v>0</v>
      </c>
      <c r="AN551" s="24">
        <v>0</v>
      </c>
      <c r="AO551" s="24">
        <v>6.9000000000000006E-2</v>
      </c>
      <c r="AP551" s="24">
        <v>0</v>
      </c>
      <c r="AQ551" s="24">
        <v>0.154</v>
      </c>
      <c r="AR551" s="24">
        <v>0.154</v>
      </c>
      <c r="AS551" s="24">
        <v>0</v>
      </c>
      <c r="AT551" s="24">
        <v>0.20399999999999999</v>
      </c>
      <c r="AU551" s="24">
        <v>0.18</v>
      </c>
      <c r="AV551" s="24">
        <v>2.4E-2</v>
      </c>
      <c r="AW551" s="24">
        <v>0.503</v>
      </c>
      <c r="AX551" s="24">
        <v>0</v>
      </c>
      <c r="AY551" s="24">
        <v>0.153</v>
      </c>
      <c r="AZ551" s="24">
        <v>0</v>
      </c>
      <c r="BA551" s="24">
        <v>0.35</v>
      </c>
      <c r="BB551" s="24">
        <v>0</v>
      </c>
      <c r="BC551" s="24">
        <v>0.16600000000000001</v>
      </c>
      <c r="BD551" s="24">
        <v>0</v>
      </c>
      <c r="BE551" s="24">
        <v>1.1459999999999999</v>
      </c>
      <c r="BF551" s="25">
        <v>1.1850000000000001</v>
      </c>
      <c r="BG551" s="54">
        <v>40.18</v>
      </c>
      <c r="BH551" s="11">
        <v>0.4</v>
      </c>
      <c r="BI551" s="24">
        <v>0</v>
      </c>
      <c r="BJ551" s="24">
        <v>0</v>
      </c>
      <c r="BK551" s="24">
        <v>6.2E-2</v>
      </c>
      <c r="BL551" s="24">
        <v>0</v>
      </c>
      <c r="BM551" s="11">
        <v>18.48</v>
      </c>
      <c r="BN551" s="24">
        <v>-9.6429000000000001E-2</v>
      </c>
      <c r="BO551" s="25">
        <v>0</v>
      </c>
      <c r="BP551" s="24">
        <v>-8.4143609999999995</v>
      </c>
      <c r="BQ551" s="11">
        <v>0</v>
      </c>
      <c r="BR551" s="24">
        <v>1.6</v>
      </c>
      <c r="BS551" s="24">
        <v>0</v>
      </c>
      <c r="BT551" s="24">
        <v>0.35</v>
      </c>
      <c r="BU551" s="24">
        <v>0</v>
      </c>
      <c r="BV551" s="24">
        <v>0.35</v>
      </c>
      <c r="BW551" s="24">
        <v>0</v>
      </c>
      <c r="BX551" s="11">
        <v>34.13830954994512</v>
      </c>
      <c r="BY551" s="28"/>
      <c r="BZ551" s="28"/>
      <c r="CA551" s="11">
        <v>6.2E-2</v>
      </c>
      <c r="CB551" s="17">
        <v>7.0000000000000007E-2</v>
      </c>
      <c r="CC551" s="11">
        <v>4.54983922829582</v>
      </c>
      <c r="CD551" s="11">
        <v>155.32381997804612</v>
      </c>
      <c r="CE551" s="11">
        <v>43.816254416961129</v>
      </c>
      <c r="CF551" s="11">
        <v>100</v>
      </c>
      <c r="CG551" s="11" t="s">
        <v>6</v>
      </c>
      <c r="CH551" s="11">
        <v>0</v>
      </c>
      <c r="CI551" s="28"/>
      <c r="CJ551" s="11">
        <v>41375</v>
      </c>
      <c r="CK551" s="11">
        <v>0</v>
      </c>
      <c r="CL551" s="11">
        <v>607.16666666666663</v>
      </c>
      <c r="CM551" s="11" t="s">
        <v>6</v>
      </c>
      <c r="CN551" s="11">
        <v>406.57100000000003</v>
      </c>
      <c r="CO551" s="11" t="s">
        <v>6</v>
      </c>
      <c r="CP551" s="11">
        <v>0.98264894259818747</v>
      </c>
      <c r="CQ551" s="11">
        <v>200.5956666666666</v>
      </c>
      <c r="CR551" s="11" t="s">
        <v>295</v>
      </c>
      <c r="CS551" s="11">
        <v>3.2354139784946225</v>
      </c>
      <c r="CT551" s="11">
        <v>667.33870967741939</v>
      </c>
      <c r="CU551" s="11">
        <v>6.5575967741935486</v>
      </c>
      <c r="CV551" s="11">
        <v>1.2958236113938522</v>
      </c>
      <c r="CW551" s="11">
        <v>0</v>
      </c>
      <c r="CX551" s="11" t="s">
        <v>6</v>
      </c>
      <c r="CY551" s="28"/>
      <c r="CZ551" s="11">
        <v>155</v>
      </c>
      <c r="DA551" s="11">
        <v>3537.5</v>
      </c>
      <c r="DB551" s="11">
        <v>777.5</v>
      </c>
      <c r="DC551" s="11">
        <v>3.290322580645161</v>
      </c>
      <c r="DD551" s="11">
        <v>2.67741935483871</v>
      </c>
      <c r="DE551" s="28"/>
      <c r="DF551" s="11">
        <v>1049.6600000000001</v>
      </c>
      <c r="DG551" s="11">
        <v>-8.4143609999999995</v>
      </c>
      <c r="DH551" s="11">
        <v>-9.186689023112244</v>
      </c>
      <c r="DI551" s="11">
        <v>-1.5553064516129032</v>
      </c>
      <c r="DJ551" s="11">
        <v>0</v>
      </c>
      <c r="DK551" s="11">
        <v>29.240282685512369</v>
      </c>
      <c r="DL551" s="11" t="s">
        <v>6</v>
      </c>
      <c r="DM551" s="11">
        <v>20.163978494623652</v>
      </c>
      <c r="DN551" s="11" t="s">
        <v>6</v>
      </c>
      <c r="DO551" s="11">
        <v>31.855653266331661</v>
      </c>
      <c r="DP551" s="11">
        <v>3684.8874598070738</v>
      </c>
      <c r="DQ551" s="11">
        <v>0.77949159200720242</v>
      </c>
      <c r="DR551" s="11">
        <v>56.802378655877199</v>
      </c>
      <c r="DS551" s="11">
        <f>IF(odpadni[[#This Row],[SÚC]]="-","-",odpadni[[#This Row],[ZKC34]]-odpadni[[#This Row],[SÚC]])</f>
        <v>-39.872378655877199</v>
      </c>
      <c r="DT551" s="11" t="str">
        <f>IF(odpadni[[#This Row],[Rozdíl Cena pro stočné - sociálně únosná cena]]="-","-",IF(odpadni[[#This Row],[Rozdíl Cena pro stočné - sociálně únosná cena]]&gt;0,"ANO","NE"))</f>
        <v>NE</v>
      </c>
      <c r="DU551" s="11">
        <v>-36.638400161253543</v>
      </c>
      <c r="DV551" s="11" t="s">
        <v>301</v>
      </c>
      <c r="DW551" s="58"/>
      <c r="DX551" s="58" t="s">
        <v>8821</v>
      </c>
      <c r="DY551" s="58"/>
      <c r="DZ551" s="58" t="s">
        <v>8906</v>
      </c>
      <c r="EK551" s="2"/>
    </row>
    <row r="552" spans="1:141" ht="15" customHeight="1" x14ac:dyDescent="0.25">
      <c r="A552" s="71">
        <v>827</v>
      </c>
      <c r="B552" s="9" t="s">
        <v>895</v>
      </c>
      <c r="C552" s="9" t="s">
        <v>3253</v>
      </c>
      <c r="D552" s="9" t="s">
        <v>3253</v>
      </c>
      <c r="E552" s="9" t="s">
        <v>8</v>
      </c>
      <c r="F552" s="9" t="s">
        <v>3253</v>
      </c>
      <c r="G552" s="9" t="s">
        <v>8</v>
      </c>
      <c r="H552" s="9" t="s">
        <v>5947</v>
      </c>
      <c r="I552" s="9" t="s">
        <v>5990</v>
      </c>
      <c r="J552" s="9" t="s">
        <v>5980</v>
      </c>
      <c r="K552" s="9" t="s">
        <v>5985</v>
      </c>
      <c r="L552" s="10" t="s">
        <v>6544</v>
      </c>
      <c r="M552" s="50"/>
      <c r="N552" s="28"/>
      <c r="O552" s="56">
        <v>280</v>
      </c>
      <c r="P552" s="56">
        <v>280</v>
      </c>
      <c r="Q552" s="56">
        <v>0</v>
      </c>
      <c r="R552" s="11">
        <v>1.52</v>
      </c>
      <c r="S552" s="11">
        <v>0</v>
      </c>
      <c r="T552" s="56">
        <v>78</v>
      </c>
      <c r="U552" s="11">
        <v>0</v>
      </c>
      <c r="V552" s="11">
        <v>7.9690000000000003</v>
      </c>
      <c r="W552" s="11">
        <v>0</v>
      </c>
      <c r="X552" s="56">
        <v>0</v>
      </c>
      <c r="Y552" s="56">
        <v>0</v>
      </c>
      <c r="Z552" s="11">
        <v>1</v>
      </c>
      <c r="AA552" s="56">
        <v>4</v>
      </c>
      <c r="AB552" s="56">
        <v>1</v>
      </c>
      <c r="AC552" s="11">
        <v>0</v>
      </c>
      <c r="AD552" s="11">
        <v>0</v>
      </c>
      <c r="AE552" s="11">
        <v>0</v>
      </c>
      <c r="AF552" s="11">
        <v>0</v>
      </c>
      <c r="AG552" s="11">
        <v>0</v>
      </c>
      <c r="AH552" s="11">
        <v>1.35</v>
      </c>
      <c r="AI552" s="11">
        <v>10055</v>
      </c>
      <c r="AJ552" s="11">
        <v>2950</v>
      </c>
      <c r="AK552" s="11">
        <v>11</v>
      </c>
      <c r="AL552" s="24">
        <v>0</v>
      </c>
      <c r="AM552" s="24">
        <v>0</v>
      </c>
      <c r="AN552" s="24">
        <v>0</v>
      </c>
      <c r="AO552" s="24">
        <v>0</v>
      </c>
      <c r="AP552" s="24">
        <v>0</v>
      </c>
      <c r="AQ552" s="24">
        <v>2.8195000000000001E-2</v>
      </c>
      <c r="AR552" s="24">
        <v>2.8195000000000001E-2</v>
      </c>
      <c r="AS552" s="24">
        <v>0</v>
      </c>
      <c r="AT552" s="24">
        <v>1.4E-2</v>
      </c>
      <c r="AU552" s="24">
        <v>0.01</v>
      </c>
      <c r="AV552" s="24">
        <v>4.0000000000000001E-3</v>
      </c>
      <c r="AW552" s="24">
        <v>2.64E-2</v>
      </c>
      <c r="AX552" s="24">
        <v>0</v>
      </c>
      <c r="AY552" s="24">
        <v>1.6400000000000001E-2</v>
      </c>
      <c r="AZ552" s="24">
        <v>0</v>
      </c>
      <c r="BA552" s="24">
        <v>0.01</v>
      </c>
      <c r="BB552" s="24">
        <v>0</v>
      </c>
      <c r="BC552" s="24">
        <v>4.4347999999999999E-2</v>
      </c>
      <c r="BD552" s="24">
        <v>0</v>
      </c>
      <c r="BE552" s="24">
        <v>0.112943</v>
      </c>
      <c r="BF552" s="25">
        <v>8.7999999999999995E-2</v>
      </c>
      <c r="BG552" s="54">
        <v>10.06</v>
      </c>
      <c r="BH552" s="11">
        <v>0.1</v>
      </c>
      <c r="BI552" s="24">
        <v>0</v>
      </c>
      <c r="BJ552" s="24">
        <v>0</v>
      </c>
      <c r="BK552" s="24">
        <v>7.9690000000000004E-3</v>
      </c>
      <c r="BL552" s="24">
        <v>0</v>
      </c>
      <c r="BM552" s="11">
        <v>14.17</v>
      </c>
      <c r="BN552" s="24">
        <v>-2.5284000000000001E-2</v>
      </c>
      <c r="BO552" s="25">
        <v>0</v>
      </c>
      <c r="BP552" s="24">
        <v>-22.386513999999998</v>
      </c>
      <c r="BQ552" s="11">
        <v>0</v>
      </c>
      <c r="BR552" s="24">
        <v>0.03</v>
      </c>
      <c r="BS552" s="24">
        <v>2.73</v>
      </c>
      <c r="BT552" s="24">
        <v>0.01</v>
      </c>
      <c r="BU552" s="24">
        <v>0.73</v>
      </c>
      <c r="BV552" s="24">
        <v>0.01</v>
      </c>
      <c r="BW552" s="24">
        <v>0</v>
      </c>
      <c r="BX552" s="11">
        <v>51.315789473684212</v>
      </c>
      <c r="BY552" s="28"/>
      <c r="BZ552" s="28"/>
      <c r="CA552" s="11">
        <v>7.9690000000000004E-3</v>
      </c>
      <c r="CB552" s="17">
        <v>8.0000000000000002E-3</v>
      </c>
      <c r="CC552" s="11">
        <v>3.5897435897435899</v>
      </c>
      <c r="CD552" s="11">
        <v>184.21052631578948</v>
      </c>
      <c r="CE552" s="11">
        <v>28.460714285714285</v>
      </c>
      <c r="CF552" s="11">
        <v>100</v>
      </c>
      <c r="CG552" s="11" t="s">
        <v>6</v>
      </c>
      <c r="CH552" s="11">
        <v>25</v>
      </c>
      <c r="CI552" s="28"/>
      <c r="CJ552" s="11">
        <v>13005</v>
      </c>
      <c r="CK552" s="11">
        <v>0</v>
      </c>
      <c r="CL552" s="11">
        <v>185.47222222222223</v>
      </c>
      <c r="CM552" s="11" t="s">
        <v>6</v>
      </c>
      <c r="CN552" s="11">
        <v>1.115999999999999</v>
      </c>
      <c r="CO552" s="11" t="s">
        <v>6</v>
      </c>
      <c r="CP552" s="11">
        <v>8.5813148788927256E-3</v>
      </c>
      <c r="CQ552" s="11">
        <v>184.35622222222224</v>
      </c>
      <c r="CR552" s="11" t="s">
        <v>295</v>
      </c>
      <c r="CS552" s="11">
        <v>23.13417269697857</v>
      </c>
      <c r="CT552" s="11">
        <v>1631.9488016062242</v>
      </c>
      <c r="CU552" s="11">
        <v>0.14004266532814644</v>
      </c>
      <c r="CV552" s="11">
        <v>1.271323134073024</v>
      </c>
      <c r="CW552" s="11">
        <v>0</v>
      </c>
      <c r="CX552" s="11" t="s">
        <v>6</v>
      </c>
      <c r="CY552" s="28"/>
      <c r="CZ552" s="11">
        <v>79.69</v>
      </c>
      <c r="DA552" s="11">
        <v>2800</v>
      </c>
      <c r="DB552" s="11">
        <v>780</v>
      </c>
      <c r="DC552" s="11">
        <v>1.7568076295645627</v>
      </c>
      <c r="DD552" s="11">
        <v>5.5650646254235161</v>
      </c>
      <c r="DE552" s="28"/>
      <c r="DF552" s="11">
        <v>87.659000000000006</v>
      </c>
      <c r="DG552" s="11">
        <v>-22.386513999999998</v>
      </c>
      <c r="DH552" s="11">
        <v>-28.843587081760003</v>
      </c>
      <c r="DI552" s="11">
        <v>-3.1727945789936003</v>
      </c>
      <c r="DJ552" s="11">
        <v>0</v>
      </c>
      <c r="DK552" s="11">
        <v>46.446428571428569</v>
      </c>
      <c r="DL552" s="11" t="s">
        <v>6</v>
      </c>
      <c r="DM552" s="11">
        <v>34.134172696978574</v>
      </c>
      <c r="DN552" s="11" t="s">
        <v>6</v>
      </c>
      <c r="DO552" s="11">
        <v>-14.847051280805882</v>
      </c>
      <c r="DP552" s="11">
        <v>1447.9871794871794</v>
      </c>
      <c r="DQ552" s="11">
        <v>0.2948510909136437</v>
      </c>
      <c r="DR552" s="11">
        <v>57.504711390052499</v>
      </c>
      <c r="DS552" s="11">
        <f>IF(odpadni[[#This Row],[SÚC]]="-","-",odpadni[[#This Row],[ZKC34]]-odpadni[[#This Row],[SÚC]])</f>
        <v>-46.504711390052499</v>
      </c>
      <c r="DT552" s="11" t="str">
        <f>IF(odpadni[[#This Row],[Rozdíl Cena pro stočné - sociálně únosná cena]]="-","-",IF(odpadni[[#This Row],[Rozdíl Cena pro stočné - sociálně únosná cena]]&gt;0,"ANO","NE"))</f>
        <v>NE</v>
      </c>
      <c r="DU552" s="11">
        <v>-23.370538693073925</v>
      </c>
      <c r="DV552" s="11" t="s">
        <v>301</v>
      </c>
      <c r="DW552" s="58"/>
      <c r="DX552" s="58" t="s">
        <v>8821</v>
      </c>
      <c r="DY552" s="58"/>
      <c r="DZ552" s="58" t="s">
        <v>8902</v>
      </c>
      <c r="EK552" s="2"/>
    </row>
    <row r="553" spans="1:141" ht="15" customHeight="1" x14ac:dyDescent="0.25">
      <c r="A553" s="71">
        <v>828</v>
      </c>
      <c r="B553" s="9" t="s">
        <v>896</v>
      </c>
      <c r="C553" s="9" t="s">
        <v>3254</v>
      </c>
      <c r="D553" s="9" t="s">
        <v>3254</v>
      </c>
      <c r="E553" s="9" t="s">
        <v>8</v>
      </c>
      <c r="F553" s="9" t="s">
        <v>5914</v>
      </c>
      <c r="G553" s="9" t="s">
        <v>9</v>
      </c>
      <c r="H553" s="9" t="s">
        <v>5944</v>
      </c>
      <c r="I553" s="9" t="s">
        <v>5988</v>
      </c>
      <c r="J553" s="9" t="s">
        <v>5980</v>
      </c>
      <c r="K553" s="9" t="s">
        <v>5983</v>
      </c>
      <c r="L553" s="10" t="s">
        <v>6545</v>
      </c>
      <c r="M553" s="50"/>
      <c r="N553" s="28"/>
      <c r="O553" s="56">
        <v>1252</v>
      </c>
      <c r="P553" s="56">
        <v>1252</v>
      </c>
      <c r="Q553" s="56">
        <v>0</v>
      </c>
      <c r="R553" s="11">
        <v>8.6</v>
      </c>
      <c r="S553" s="11">
        <v>0</v>
      </c>
      <c r="T553" s="56">
        <v>370</v>
      </c>
      <c r="U553" s="11">
        <v>0</v>
      </c>
      <c r="V553" s="11">
        <v>63.555999999999997</v>
      </c>
      <c r="W553" s="11">
        <v>0</v>
      </c>
      <c r="X553" s="56">
        <v>12</v>
      </c>
      <c r="Y553" s="56">
        <v>0</v>
      </c>
      <c r="Z553" s="11">
        <v>1</v>
      </c>
      <c r="AA553" s="56">
        <v>12</v>
      </c>
      <c r="AB553" s="56">
        <v>0</v>
      </c>
      <c r="AC553" s="11">
        <v>37.43</v>
      </c>
      <c r="AD553" s="11">
        <v>0</v>
      </c>
      <c r="AE553" s="11">
        <v>0</v>
      </c>
      <c r="AF553" s="11">
        <v>0</v>
      </c>
      <c r="AG553" s="11">
        <v>0</v>
      </c>
      <c r="AH553" s="11">
        <v>0</v>
      </c>
      <c r="AI553" s="11">
        <v>44000</v>
      </c>
      <c r="AJ553" s="11">
        <v>25000</v>
      </c>
      <c r="AK553" s="11">
        <v>23.53</v>
      </c>
      <c r="AL553" s="24">
        <v>2.3E-2</v>
      </c>
      <c r="AM553" s="24">
        <v>0</v>
      </c>
      <c r="AN553" s="24">
        <v>0</v>
      </c>
      <c r="AO553" s="24">
        <v>2.3E-2</v>
      </c>
      <c r="AP553" s="24">
        <v>0</v>
      </c>
      <c r="AQ553" s="24">
        <v>0.129</v>
      </c>
      <c r="AR553" s="24">
        <v>0.129</v>
      </c>
      <c r="AS553" s="24">
        <v>0</v>
      </c>
      <c r="AT553" s="24">
        <v>0</v>
      </c>
      <c r="AU553" s="24">
        <v>0</v>
      </c>
      <c r="AV553" s="24">
        <v>0</v>
      </c>
      <c r="AW553" s="24">
        <v>0.65600000000000003</v>
      </c>
      <c r="AX553" s="24">
        <v>0.35</v>
      </c>
      <c r="AY553" s="24">
        <v>0.22600000000000001</v>
      </c>
      <c r="AZ553" s="24">
        <v>0</v>
      </c>
      <c r="BA553" s="24">
        <v>0.08</v>
      </c>
      <c r="BB553" s="24">
        <v>0</v>
      </c>
      <c r="BC553" s="24">
        <v>0</v>
      </c>
      <c r="BD553" s="24">
        <v>0.43099999999999999</v>
      </c>
      <c r="BE553" s="24">
        <v>1.2390000000000001</v>
      </c>
      <c r="BF553" s="25">
        <v>1.2749999999999999</v>
      </c>
      <c r="BG553" s="54">
        <v>69</v>
      </c>
      <c r="BH553" s="11">
        <v>0</v>
      </c>
      <c r="BI553" s="24">
        <v>0</v>
      </c>
      <c r="BJ553" s="24">
        <v>0</v>
      </c>
      <c r="BK553" s="24">
        <v>5.3107000000000001E-2</v>
      </c>
      <c r="BL553" s="24">
        <v>0</v>
      </c>
      <c r="BM553" s="11">
        <v>23.33</v>
      </c>
      <c r="BN553" s="24">
        <v>1.0846E-2</v>
      </c>
      <c r="BO553" s="25">
        <v>0.09</v>
      </c>
      <c r="BP553" s="24">
        <v>0.87536499999999995</v>
      </c>
      <c r="BQ553" s="11">
        <v>0</v>
      </c>
      <c r="BR553" s="24">
        <v>0.18313499999999999</v>
      </c>
      <c r="BS553" s="24">
        <v>0</v>
      </c>
      <c r="BT553" s="24">
        <v>0.08</v>
      </c>
      <c r="BU553" s="24">
        <v>0</v>
      </c>
      <c r="BV553" s="24">
        <v>0.08</v>
      </c>
      <c r="BW553" s="24">
        <v>0</v>
      </c>
      <c r="BX553" s="11">
        <v>43.02325581395349</v>
      </c>
      <c r="BY553" s="28"/>
      <c r="BZ553" s="28"/>
      <c r="CA553" s="11">
        <v>5.3107000000000001E-2</v>
      </c>
      <c r="CB553" s="17">
        <v>5.8000000000000003E-2</v>
      </c>
      <c r="CC553" s="11">
        <v>3.3837837837837839</v>
      </c>
      <c r="CD553" s="11">
        <v>145.58139534883722</v>
      </c>
      <c r="CE553" s="11">
        <v>42.417731629392968</v>
      </c>
      <c r="CF553" s="11">
        <v>100</v>
      </c>
      <c r="CG553" s="11">
        <v>0</v>
      </c>
      <c r="CH553" s="11">
        <v>0</v>
      </c>
      <c r="CI553" s="28"/>
      <c r="CJ553" s="11">
        <v>69000</v>
      </c>
      <c r="CK553" s="11">
        <v>0</v>
      </c>
      <c r="CL553" s="11">
        <v>1113.8888888888889</v>
      </c>
      <c r="CM553" s="11" t="s">
        <v>6</v>
      </c>
      <c r="CN553" s="11">
        <v>656</v>
      </c>
      <c r="CO553" s="11" t="s">
        <v>6</v>
      </c>
      <c r="CP553" s="11">
        <v>0.95072463768115945</v>
      </c>
      <c r="CQ553" s="11">
        <v>457.88888888888891</v>
      </c>
      <c r="CR553" s="11" t="s">
        <v>295</v>
      </c>
      <c r="CS553" s="11">
        <v>8.6220063059274477</v>
      </c>
      <c r="CT553" s="11">
        <v>1299.26375054136</v>
      </c>
      <c r="CU553" s="11">
        <v>12.352420584856986</v>
      </c>
      <c r="CV553" s="11">
        <v>1.3911290322580645</v>
      </c>
      <c r="CW553" s="11">
        <v>0</v>
      </c>
      <c r="CX553" s="11" t="s">
        <v>6</v>
      </c>
      <c r="CY553" s="28"/>
      <c r="CZ553" s="11" t="s">
        <v>6</v>
      </c>
      <c r="DA553" s="11" t="s">
        <v>6</v>
      </c>
      <c r="DB553" s="11" t="s">
        <v>6</v>
      </c>
      <c r="DC553" s="11">
        <v>0</v>
      </c>
      <c r="DD553" s="11">
        <v>0</v>
      </c>
      <c r="DE553" s="28"/>
      <c r="DF553" s="11">
        <v>1249.60771</v>
      </c>
      <c r="DG553" s="11">
        <v>0.87536499999999995</v>
      </c>
      <c r="DH553" s="11">
        <v>0.86795239123484591</v>
      </c>
      <c r="DI553" s="11">
        <v>0.20422919765755926</v>
      </c>
      <c r="DJ553" s="11">
        <v>0</v>
      </c>
      <c r="DK553" s="11">
        <v>55.111821086261983</v>
      </c>
      <c r="DL553" s="11" t="s">
        <v>6</v>
      </c>
      <c r="DM553" s="11">
        <v>31.952264087387523</v>
      </c>
      <c r="DN553" s="11" t="s">
        <v>6</v>
      </c>
      <c r="DO553" s="11">
        <v>7.8383088869715269</v>
      </c>
      <c r="DP553" s="11">
        <v>3348.6486486486488</v>
      </c>
      <c r="DQ553" s="11">
        <v>0.73641103915662653</v>
      </c>
      <c r="DR553" s="11">
        <v>56.802378655877199</v>
      </c>
      <c r="DS553" s="11">
        <f>IF(odpadni[[#This Row],[SÚC]]="-","-",odpadni[[#This Row],[ZKC34]]-odpadni[[#This Row],[SÚC]])</f>
        <v>-33.272378655877198</v>
      </c>
      <c r="DT553" s="11" t="str">
        <f>IF(odpadni[[#This Row],[Rozdíl Cena pro stočné - sociálně únosná cena]]="-","-",IF(odpadni[[#This Row],[Rozdíl Cena pro stočné - sociálně únosná cena]]&gt;0,"ANO","NE"))</f>
        <v>NE</v>
      </c>
      <c r="DU553" s="11">
        <v>-24.850114568489676</v>
      </c>
      <c r="DV553" s="11" t="s">
        <v>301</v>
      </c>
      <c r="DW553" s="58"/>
      <c r="DX553" s="58" t="s">
        <v>8817</v>
      </c>
      <c r="DY553" s="58" t="s">
        <v>8890</v>
      </c>
      <c r="DZ553" s="58" t="s">
        <v>352</v>
      </c>
      <c r="EK553" s="2"/>
    </row>
    <row r="554" spans="1:141" ht="15" customHeight="1" x14ac:dyDescent="0.25">
      <c r="A554" s="71">
        <v>829</v>
      </c>
      <c r="B554" s="9" t="s">
        <v>897</v>
      </c>
      <c r="C554" s="9" t="s">
        <v>3255</v>
      </c>
      <c r="D554" s="9" t="s">
        <v>3255</v>
      </c>
      <c r="E554" s="9" t="s">
        <v>8</v>
      </c>
      <c r="F554" s="9" t="s">
        <v>3255</v>
      </c>
      <c r="G554" s="9" t="s">
        <v>8</v>
      </c>
      <c r="H554" s="9" t="s">
        <v>5938</v>
      </c>
      <c r="I554" s="9" t="s">
        <v>5990</v>
      </c>
      <c r="J554" s="9" t="s">
        <v>5991</v>
      </c>
      <c r="K554" s="9" t="s">
        <v>5985</v>
      </c>
      <c r="L554" s="10" t="s">
        <v>6546</v>
      </c>
      <c r="M554" s="50"/>
      <c r="N554" s="28"/>
      <c r="O554" s="56">
        <v>147</v>
      </c>
      <c r="P554" s="56">
        <v>0</v>
      </c>
      <c r="Q554" s="56">
        <v>147</v>
      </c>
      <c r="R554" s="11">
        <v>2.4430000000000001</v>
      </c>
      <c r="S554" s="11">
        <v>0</v>
      </c>
      <c r="T554" s="56">
        <v>154</v>
      </c>
      <c r="U554" s="11">
        <v>4.976</v>
      </c>
      <c r="V554" s="11">
        <v>0</v>
      </c>
      <c r="W554" s="11">
        <v>0</v>
      </c>
      <c r="X554" s="56">
        <v>8</v>
      </c>
      <c r="Y554" s="56">
        <v>0</v>
      </c>
      <c r="Z554" s="11">
        <v>0</v>
      </c>
      <c r="AA554" s="56">
        <v>0</v>
      </c>
      <c r="AB554" s="56">
        <v>0</v>
      </c>
      <c r="AC554" s="11">
        <v>0</v>
      </c>
      <c r="AD554" s="11">
        <v>0</v>
      </c>
      <c r="AE554" s="11">
        <v>0</v>
      </c>
      <c r="AF554" s="11">
        <v>0</v>
      </c>
      <c r="AG554" s="11">
        <v>0</v>
      </c>
      <c r="AH554" s="11">
        <v>0</v>
      </c>
      <c r="AI554" s="11">
        <v>8209</v>
      </c>
      <c r="AJ554" s="11">
        <v>0</v>
      </c>
      <c r="AK554" s="11">
        <v>5</v>
      </c>
      <c r="AL554" s="24">
        <v>3.5007000000000003E-2</v>
      </c>
      <c r="AM554" s="24">
        <v>0</v>
      </c>
      <c r="AN554" s="24">
        <v>0</v>
      </c>
      <c r="AO554" s="24">
        <v>0</v>
      </c>
      <c r="AP554" s="24">
        <v>3.5007000000000003E-2</v>
      </c>
      <c r="AQ554" s="24">
        <v>0</v>
      </c>
      <c r="AR554" s="24">
        <v>0</v>
      </c>
      <c r="AS554" s="24">
        <v>0</v>
      </c>
      <c r="AT554" s="24">
        <v>4.6587999999999997E-2</v>
      </c>
      <c r="AU554" s="24">
        <v>4.2588000000000001E-2</v>
      </c>
      <c r="AV554" s="24">
        <v>4.0000000000000001E-3</v>
      </c>
      <c r="AW554" s="24">
        <v>0.19924600000000001</v>
      </c>
      <c r="AX554" s="24">
        <v>5.6604000000000002E-2</v>
      </c>
      <c r="AY554" s="24">
        <v>0.14264199999999999</v>
      </c>
      <c r="AZ554" s="24">
        <v>0</v>
      </c>
      <c r="BA554" s="24">
        <v>0</v>
      </c>
      <c r="BB554" s="24">
        <v>0</v>
      </c>
      <c r="BC554" s="24">
        <v>2.4504999999999999E-2</v>
      </c>
      <c r="BD554" s="24">
        <v>0</v>
      </c>
      <c r="BE554" s="24">
        <v>0.30534600000000001</v>
      </c>
      <c r="BF554" s="25">
        <v>5.2999999999999999E-2</v>
      </c>
      <c r="BG554" s="54">
        <v>8.2100000000000009</v>
      </c>
      <c r="BH554" s="11">
        <v>0.2</v>
      </c>
      <c r="BI554" s="24">
        <v>0</v>
      </c>
      <c r="BJ554" s="24">
        <v>0</v>
      </c>
      <c r="BK554" s="24">
        <v>1.0359999999999999E-2</v>
      </c>
      <c r="BL554" s="24">
        <v>0</v>
      </c>
      <c r="BM554" s="11">
        <v>29.47</v>
      </c>
      <c r="BN554" s="24">
        <v>-0.25354599999999999</v>
      </c>
      <c r="BO554" s="25">
        <v>0</v>
      </c>
      <c r="BP554" s="24">
        <v>-83.035638000000006</v>
      </c>
      <c r="BQ554" s="11">
        <v>0</v>
      </c>
      <c r="BR554" s="24">
        <v>0.50324599999999997</v>
      </c>
      <c r="BS554" s="24">
        <v>0.44664199999999998</v>
      </c>
      <c r="BT554" s="24">
        <v>0.19924600000000001</v>
      </c>
      <c r="BU554" s="24">
        <v>0.14264199999999999</v>
      </c>
      <c r="BV554" s="24">
        <v>0</v>
      </c>
      <c r="BW554" s="24">
        <v>0.19924600000000001</v>
      </c>
      <c r="BX554" s="11">
        <v>63.03724928366762</v>
      </c>
      <c r="BY554" s="28"/>
      <c r="BZ554" s="28"/>
      <c r="CA554" s="11">
        <v>1.0359999999999999E-2</v>
      </c>
      <c r="CB554" s="17">
        <v>1.06E-2</v>
      </c>
      <c r="CC554" s="11">
        <v>0.95454545454545459</v>
      </c>
      <c r="CD554" s="11">
        <v>60.171919770773634</v>
      </c>
      <c r="CE554" s="11">
        <v>70.476190476190482</v>
      </c>
      <c r="CF554" s="11">
        <v>0</v>
      </c>
      <c r="CG554" s="11">
        <v>0</v>
      </c>
      <c r="CH554" s="11" t="s">
        <v>6</v>
      </c>
      <c r="CI554" s="28"/>
      <c r="CJ554" s="11">
        <v>8209</v>
      </c>
      <c r="CK554" s="11">
        <v>0</v>
      </c>
      <c r="CL554" s="11">
        <v>91.211111111111109</v>
      </c>
      <c r="CM554" s="11" t="s">
        <v>6</v>
      </c>
      <c r="CN554" s="11">
        <v>0</v>
      </c>
      <c r="CO554" s="11" t="s">
        <v>6</v>
      </c>
      <c r="CP554" s="11">
        <v>0</v>
      </c>
      <c r="CQ554" s="11">
        <v>91.211111111111109</v>
      </c>
      <c r="CR554" s="11" t="s">
        <v>295</v>
      </c>
      <c r="CS554" s="11">
        <v>8.8041613041613047</v>
      </c>
      <c r="CT554" s="11">
        <v>792.37451737451738</v>
      </c>
      <c r="CU554" s="11">
        <v>0</v>
      </c>
      <c r="CV554" s="11">
        <v>1.1111111111111112</v>
      </c>
      <c r="CW554" s="11">
        <v>100</v>
      </c>
      <c r="CX554" s="11" t="s">
        <v>6</v>
      </c>
      <c r="CY554" s="28"/>
      <c r="CZ554" s="11">
        <v>51.8</v>
      </c>
      <c r="DA554" s="11">
        <v>735</v>
      </c>
      <c r="DB554" s="11">
        <v>770</v>
      </c>
      <c r="DC554" s="11">
        <v>4.4969111969111966</v>
      </c>
      <c r="DD554" s="11">
        <v>2.3653474903474905</v>
      </c>
      <c r="DE554" s="28"/>
      <c r="DF554" s="11">
        <v>51.8</v>
      </c>
      <c r="DG554" s="11">
        <v>-83.035638000000006</v>
      </c>
      <c r="DH554" s="11">
        <v>-489.47104247104249</v>
      </c>
      <c r="DI554" s="11">
        <v>-24.473552123552125</v>
      </c>
      <c r="DJ554" s="11">
        <v>0</v>
      </c>
      <c r="DK554" s="11">
        <v>55.843537414965986</v>
      </c>
      <c r="DL554" s="11" t="s">
        <v>6</v>
      </c>
      <c r="DM554" s="11">
        <v>29.473552123552125</v>
      </c>
      <c r="DN554" s="11" t="s">
        <v>6</v>
      </c>
      <c r="DO554" s="11">
        <v>-83.035638259548179</v>
      </c>
      <c r="DP554" s="11">
        <v>1982.7662337662337</v>
      </c>
      <c r="DQ554" s="11">
        <v>0.13062431248518497</v>
      </c>
      <c r="DR554" s="11">
        <v>58.8400038998914</v>
      </c>
      <c r="DS554" s="11">
        <f>IF(odpadni[[#This Row],[SÚC]]="-","-",odpadni[[#This Row],[ZKC34]]-odpadni[[#This Row],[SÚC]])</f>
        <v>-53.8400038998914</v>
      </c>
      <c r="DT554" s="11" t="str">
        <f>IF(odpadni[[#This Row],[Rozdíl Cena pro stočné - sociálně únosná cena]]="-","-",IF(odpadni[[#This Row],[Rozdíl Cena pro stočné - sociálně únosná cena]]&gt;0,"ANO","NE"))</f>
        <v>NE</v>
      </c>
      <c r="DU554" s="11">
        <v>-29.366451776339275</v>
      </c>
      <c r="DV554" s="11" t="s">
        <v>301</v>
      </c>
      <c r="DW554" s="58"/>
      <c r="DX554" s="58" t="s">
        <v>8821</v>
      </c>
      <c r="DY554" s="58"/>
      <c r="DZ554" s="58" t="s">
        <v>8894</v>
      </c>
      <c r="EK554" s="2"/>
    </row>
    <row r="555" spans="1:141" ht="15" customHeight="1" x14ac:dyDescent="0.25">
      <c r="A555" s="71">
        <v>830</v>
      </c>
      <c r="B555" s="9" t="s">
        <v>898</v>
      </c>
      <c r="C555" s="9" t="s">
        <v>3256</v>
      </c>
      <c r="D555" s="9" t="s">
        <v>3256</v>
      </c>
      <c r="E555" s="9" t="s">
        <v>8</v>
      </c>
      <c r="F555" s="9" t="s">
        <v>3256</v>
      </c>
      <c r="G555" s="9" t="s">
        <v>8</v>
      </c>
      <c r="H555" s="9" t="s">
        <v>5947</v>
      </c>
      <c r="I555" s="9" t="s">
        <v>5989</v>
      </c>
      <c r="J555" s="9" t="s">
        <v>5982</v>
      </c>
      <c r="K555" s="9" t="s">
        <v>5983</v>
      </c>
      <c r="L555" s="10" t="s">
        <v>6547</v>
      </c>
      <c r="M555" s="50"/>
      <c r="N555" s="28"/>
      <c r="O555" s="56">
        <v>1921</v>
      </c>
      <c r="P555" s="56">
        <v>1901</v>
      </c>
      <c r="Q555" s="56">
        <v>20</v>
      </c>
      <c r="R555" s="11">
        <v>20.956</v>
      </c>
      <c r="S555" s="11">
        <v>0</v>
      </c>
      <c r="T555" s="56">
        <v>604</v>
      </c>
      <c r="U555" s="11">
        <v>1.9850000000000001</v>
      </c>
      <c r="V555" s="11">
        <v>79.739999999999995</v>
      </c>
      <c r="W555" s="11">
        <v>0</v>
      </c>
      <c r="X555" s="56">
        <v>4</v>
      </c>
      <c r="Y555" s="56">
        <v>0</v>
      </c>
      <c r="Z555" s="11">
        <v>2</v>
      </c>
      <c r="AA555" s="56">
        <v>8</v>
      </c>
      <c r="AB555" s="56">
        <v>1</v>
      </c>
      <c r="AC555" s="11">
        <v>0</v>
      </c>
      <c r="AD555" s="11">
        <v>0</v>
      </c>
      <c r="AE555" s="11">
        <v>0</v>
      </c>
      <c r="AF555" s="11">
        <v>0</v>
      </c>
      <c r="AG555" s="11">
        <v>0</v>
      </c>
      <c r="AH555" s="11">
        <v>1.925</v>
      </c>
      <c r="AI555" s="11">
        <v>112609.58500000001</v>
      </c>
      <c r="AJ555" s="11">
        <v>6514.6040000000003</v>
      </c>
      <c r="AK555" s="11">
        <v>27.01</v>
      </c>
      <c r="AL555" s="24">
        <v>0.98380299999999998</v>
      </c>
      <c r="AM555" s="24">
        <v>0</v>
      </c>
      <c r="AN555" s="24">
        <v>0.97126000000000001</v>
      </c>
      <c r="AO555" s="24">
        <v>0</v>
      </c>
      <c r="AP555" s="24">
        <v>1.2543E-2</v>
      </c>
      <c r="AQ555" s="24">
        <v>0.29889399999999999</v>
      </c>
      <c r="AR555" s="24">
        <v>0.28929500000000002</v>
      </c>
      <c r="AS555" s="24">
        <v>9.5989999999999999E-3</v>
      </c>
      <c r="AT555" s="24">
        <v>0.20382</v>
      </c>
      <c r="AU555" s="24">
        <v>0.15140000000000001</v>
      </c>
      <c r="AV555" s="24">
        <v>5.2420000000000001E-2</v>
      </c>
      <c r="AW555" s="24">
        <v>0.43129699999999999</v>
      </c>
      <c r="AX555" s="24">
        <v>0</v>
      </c>
      <c r="AY555" s="24">
        <v>2.1197000000000001E-2</v>
      </c>
      <c r="AZ555" s="24">
        <v>0</v>
      </c>
      <c r="BA555" s="24">
        <v>0.41010000000000002</v>
      </c>
      <c r="BB555" s="24">
        <v>0</v>
      </c>
      <c r="BC555" s="24">
        <v>0.36786000000000002</v>
      </c>
      <c r="BD555" s="24">
        <v>0</v>
      </c>
      <c r="BE555" s="24">
        <v>2.2856740000000002</v>
      </c>
      <c r="BF555" s="25">
        <v>2.1782499999999998</v>
      </c>
      <c r="BG555" s="54">
        <v>119.124189</v>
      </c>
      <c r="BH555" s="11">
        <v>0.40000000000000008</v>
      </c>
      <c r="BI555" s="24">
        <v>0</v>
      </c>
      <c r="BJ555" s="24">
        <v>7.1259000000000003E-2</v>
      </c>
      <c r="BK555" s="24">
        <v>6.6611000000000004E-2</v>
      </c>
      <c r="BL555" s="24">
        <v>1.5114000000000001E-2</v>
      </c>
      <c r="BM555" s="11">
        <v>27.96</v>
      </c>
      <c r="BN555" s="24">
        <v>-7.8308000000000003E-2</v>
      </c>
      <c r="BO555" s="25">
        <v>0</v>
      </c>
      <c r="BP555" s="24">
        <v>-3.4260299999999999</v>
      </c>
      <c r="BQ555" s="11">
        <v>0</v>
      </c>
      <c r="BR555" s="24">
        <v>0</v>
      </c>
      <c r="BS555" s="24">
        <v>0</v>
      </c>
      <c r="BT555" s="24">
        <v>0</v>
      </c>
      <c r="BU555" s="24">
        <v>0</v>
      </c>
      <c r="BV555" s="24">
        <v>0</v>
      </c>
      <c r="BW555" s="24">
        <v>0</v>
      </c>
      <c r="BX555" s="11">
        <v>28.822294330979194</v>
      </c>
      <c r="BY555" s="28"/>
      <c r="BZ555" s="28"/>
      <c r="CA555" s="11">
        <v>8.1725000000000006E-2</v>
      </c>
      <c r="CB555" s="17">
        <v>7.9990000000000006E-2</v>
      </c>
      <c r="CC555" s="11">
        <v>3.1804635761589406</v>
      </c>
      <c r="CD555" s="11">
        <v>91.66825730101165</v>
      </c>
      <c r="CE555" s="11">
        <v>42.542946382092659</v>
      </c>
      <c r="CF555" s="11">
        <v>97.571122667482413</v>
      </c>
      <c r="CG555" s="11">
        <v>0</v>
      </c>
      <c r="CH555" s="11">
        <v>12.5</v>
      </c>
      <c r="CI555" s="28"/>
      <c r="CJ555" s="11">
        <v>119124.18900000001</v>
      </c>
      <c r="CK555" s="11">
        <v>0</v>
      </c>
      <c r="CL555" s="11">
        <v>1414.0827111111112</v>
      </c>
      <c r="CM555" s="11" t="s">
        <v>6</v>
      </c>
      <c r="CN555" s="11" t="s">
        <v>6</v>
      </c>
      <c r="CO555" s="11">
        <v>352.98900000000003</v>
      </c>
      <c r="CP555" s="11">
        <v>0.29632017054067833</v>
      </c>
      <c r="CQ555" s="11">
        <v>1061.0937111111111</v>
      </c>
      <c r="CR555" s="11" t="s">
        <v>295</v>
      </c>
      <c r="CS555" s="11">
        <v>12.983710139016347</v>
      </c>
      <c r="CT555" s="11">
        <v>1457.6223799327011</v>
      </c>
      <c r="CU555" s="11">
        <v>4.3192291220556749</v>
      </c>
      <c r="CV555" s="11">
        <v>1.1459265886042278</v>
      </c>
      <c r="CW555" s="11" t="s">
        <v>6</v>
      </c>
      <c r="CX555" s="11" t="s">
        <v>6</v>
      </c>
      <c r="CY555" s="28"/>
      <c r="CZ555" s="11">
        <v>204.31249999999997</v>
      </c>
      <c r="DA555" s="11">
        <v>4802.4999999999991</v>
      </c>
      <c r="DB555" s="11">
        <v>1509.9999999999998</v>
      </c>
      <c r="DC555" s="11">
        <v>2.4939736922606301</v>
      </c>
      <c r="DD555" s="11">
        <v>4.5011930253900276</v>
      </c>
      <c r="DE555" s="28"/>
      <c r="DF555" s="11">
        <v>2207.3922500000003</v>
      </c>
      <c r="DG555" s="11">
        <v>-3.4260299999999999</v>
      </c>
      <c r="DH555" s="11">
        <v>-3.5475344266520823</v>
      </c>
      <c r="DI555" s="11">
        <v>-0.95818904863872745</v>
      </c>
      <c r="DJ555" s="11">
        <v>0</v>
      </c>
      <c r="DK555" s="11">
        <v>62.011550754815204</v>
      </c>
      <c r="DL555" s="11" t="s">
        <v>6</v>
      </c>
      <c r="DM555" s="11" t="s">
        <v>6</v>
      </c>
      <c r="DN555" s="11">
        <v>39.993388939872879</v>
      </c>
      <c r="DO555" s="11">
        <v>17.690157786362999</v>
      </c>
      <c r="DP555" s="11">
        <v>3784.2284768211921</v>
      </c>
      <c r="DQ555" s="11">
        <v>0.65955944377960918</v>
      </c>
      <c r="DR555" s="11">
        <v>57.504711390052499</v>
      </c>
      <c r="DS555" s="11">
        <f>IF(odpadni[[#This Row],[SÚC]]="-","-",odpadni[[#This Row],[ZKC34]]-odpadni[[#This Row],[SÚC]])</f>
        <v>-30.494711390052498</v>
      </c>
      <c r="DT555" s="11" t="str">
        <f>IF(odpadni[[#This Row],[Rozdíl Cena pro stočné - sociálně únosná cena]]="-","-",IF(odpadni[[#This Row],[Rozdíl Cena pro stočné - sociálně únosná cena]]&gt;0,"ANO","NE"))</f>
        <v>NE</v>
      </c>
      <c r="DU555" s="11">
        <v>-17.51132245017962</v>
      </c>
      <c r="DV555" s="11" t="s">
        <v>301</v>
      </c>
      <c r="DW555" s="58"/>
      <c r="DX555" s="58" t="s">
        <v>8843</v>
      </c>
      <c r="DY555" s="58"/>
      <c r="DZ555" s="58" t="s">
        <v>8906</v>
      </c>
      <c r="EK555" s="2"/>
    </row>
    <row r="556" spans="1:141" ht="15" customHeight="1" x14ac:dyDescent="0.25">
      <c r="A556" s="71">
        <v>831</v>
      </c>
      <c r="B556" s="9" t="s">
        <v>899</v>
      </c>
      <c r="C556" s="9" t="s">
        <v>3257</v>
      </c>
      <c r="D556" s="9" t="s">
        <v>3257</v>
      </c>
      <c r="E556" s="9" t="s">
        <v>8</v>
      </c>
      <c r="F556" s="9" t="s">
        <v>3257</v>
      </c>
      <c r="G556" s="9" t="s">
        <v>8</v>
      </c>
      <c r="H556" s="9" t="s">
        <v>5953</v>
      </c>
      <c r="I556" s="9" t="s">
        <v>5990</v>
      </c>
      <c r="J556" s="9" t="s">
        <v>5980</v>
      </c>
      <c r="K556" s="9" t="s">
        <v>5981</v>
      </c>
      <c r="L556" s="10" t="s">
        <v>6548</v>
      </c>
      <c r="M556" s="50"/>
      <c r="N556" s="28"/>
      <c r="O556" s="56">
        <v>1009</v>
      </c>
      <c r="P556" s="56">
        <v>1009</v>
      </c>
      <c r="Q556" s="56">
        <v>0</v>
      </c>
      <c r="R556" s="11">
        <v>8.4350000000000005</v>
      </c>
      <c r="S556" s="11">
        <v>0</v>
      </c>
      <c r="T556" s="56">
        <v>342</v>
      </c>
      <c r="U556" s="11">
        <v>0</v>
      </c>
      <c r="V556" s="11">
        <v>34.835999999999999</v>
      </c>
      <c r="W556" s="11">
        <v>1</v>
      </c>
      <c r="X556" s="56">
        <v>0</v>
      </c>
      <c r="Y556" s="56">
        <v>0</v>
      </c>
      <c r="Z556" s="11">
        <v>1</v>
      </c>
      <c r="AA556" s="56">
        <v>12</v>
      </c>
      <c r="AB556" s="56">
        <v>0</v>
      </c>
      <c r="AC556" s="11">
        <v>0</v>
      </c>
      <c r="AD556" s="11">
        <v>0</v>
      </c>
      <c r="AE556" s="11">
        <v>0</v>
      </c>
      <c r="AF556" s="11">
        <v>0</v>
      </c>
      <c r="AG556" s="11">
        <v>0</v>
      </c>
      <c r="AH556" s="11">
        <v>38.4</v>
      </c>
      <c r="AI556" s="11">
        <v>39826.152000000002</v>
      </c>
      <c r="AJ556" s="11">
        <v>5736.9260000000004</v>
      </c>
      <c r="AK556" s="11">
        <v>16.52</v>
      </c>
      <c r="AL556" s="24">
        <v>1.596E-3</v>
      </c>
      <c r="AM556" s="24">
        <v>0</v>
      </c>
      <c r="AN556" s="24">
        <v>0</v>
      </c>
      <c r="AO556" s="24">
        <v>0</v>
      </c>
      <c r="AP556" s="24">
        <v>1.596E-3</v>
      </c>
      <c r="AQ556" s="24">
        <v>0.143259</v>
      </c>
      <c r="AR556" s="24">
        <v>0.113509</v>
      </c>
      <c r="AS556" s="24">
        <v>2.9749999999999999E-2</v>
      </c>
      <c r="AT556" s="24">
        <v>0.11</v>
      </c>
      <c r="AU556" s="24">
        <v>0</v>
      </c>
      <c r="AV556" s="24">
        <v>0.11</v>
      </c>
      <c r="AW556" s="24">
        <v>0.68925800000000004</v>
      </c>
      <c r="AX556" s="24">
        <v>0.46618900000000002</v>
      </c>
      <c r="AY556" s="24">
        <v>2.3068999999999999E-2</v>
      </c>
      <c r="AZ556" s="24">
        <v>0</v>
      </c>
      <c r="BA556" s="24">
        <v>0.2</v>
      </c>
      <c r="BB556" s="24">
        <v>0</v>
      </c>
      <c r="BC556" s="24">
        <v>0.17611599999999999</v>
      </c>
      <c r="BD556" s="24">
        <v>0</v>
      </c>
      <c r="BE556" s="24">
        <v>1.184229</v>
      </c>
      <c r="BF556" s="25">
        <v>1.141</v>
      </c>
      <c r="BG556" s="54">
        <v>45.01</v>
      </c>
      <c r="BH556" s="11">
        <v>0.4</v>
      </c>
      <c r="BI556" s="24">
        <v>0</v>
      </c>
      <c r="BJ556" s="24">
        <v>0</v>
      </c>
      <c r="BK556" s="24">
        <v>3.4835999999999999E-2</v>
      </c>
      <c r="BL556" s="24">
        <v>0</v>
      </c>
      <c r="BM556" s="11">
        <v>33.99</v>
      </c>
      <c r="BN556" s="24">
        <v>-0.608738</v>
      </c>
      <c r="BO556" s="25">
        <v>-0.59418800000000005</v>
      </c>
      <c r="BP556" s="24">
        <v>-51.403764000000002</v>
      </c>
      <c r="BQ556" s="11">
        <v>0</v>
      </c>
      <c r="BR556" s="24">
        <v>1.25</v>
      </c>
      <c r="BS556" s="24">
        <v>0.103475</v>
      </c>
      <c r="BT556" s="24">
        <v>0.2</v>
      </c>
      <c r="BU556" s="24">
        <v>0</v>
      </c>
      <c r="BV556" s="24">
        <v>0.2</v>
      </c>
      <c r="BW556" s="24">
        <v>0</v>
      </c>
      <c r="BX556" s="11">
        <v>40.545346769413158</v>
      </c>
      <c r="BY556" s="28"/>
      <c r="BZ556" s="28"/>
      <c r="CA556" s="11">
        <v>3.4835999999999999E-2</v>
      </c>
      <c r="CB556" s="17">
        <v>3.3099999999999997E-2</v>
      </c>
      <c r="CC556" s="11">
        <v>2.9502923976608186</v>
      </c>
      <c r="CD556" s="11">
        <v>119.62062833432127</v>
      </c>
      <c r="CE556" s="11">
        <v>34.525272547076312</v>
      </c>
      <c r="CF556" s="11">
        <v>100</v>
      </c>
      <c r="CG556" s="11" t="s">
        <v>6</v>
      </c>
      <c r="CH556" s="11">
        <v>0</v>
      </c>
      <c r="CI556" s="28"/>
      <c r="CJ556" s="11">
        <v>45563.078000000001</v>
      </c>
      <c r="CK556" s="11">
        <v>0.11855364552459988</v>
      </c>
      <c r="CL556" s="11">
        <v>585.93595000000005</v>
      </c>
      <c r="CM556" s="11" t="s">
        <v>6</v>
      </c>
      <c r="CN556" s="11">
        <v>80.520000000000039</v>
      </c>
      <c r="CO556" s="11" t="s">
        <v>6</v>
      </c>
      <c r="CP556" s="11">
        <v>0.17672203796240463</v>
      </c>
      <c r="CQ556" s="11">
        <v>505.41595000000001</v>
      </c>
      <c r="CR556" s="11" t="s">
        <v>295</v>
      </c>
      <c r="CS556" s="11">
        <v>14.508438110001149</v>
      </c>
      <c r="CT556" s="11">
        <v>1307.9308186933058</v>
      </c>
      <c r="CU556" s="11">
        <v>2.3114019979331739</v>
      </c>
      <c r="CV556" s="11">
        <v>1.1946801351476868</v>
      </c>
      <c r="CW556" s="11">
        <v>0</v>
      </c>
      <c r="CX556" s="11" t="s">
        <v>6</v>
      </c>
      <c r="CY556" s="28"/>
      <c r="CZ556" s="11">
        <v>87.089999999999989</v>
      </c>
      <c r="DA556" s="11">
        <v>2522.5</v>
      </c>
      <c r="DB556" s="11">
        <v>855</v>
      </c>
      <c r="DC556" s="11">
        <v>3.1576530026409464</v>
      </c>
      <c r="DD556" s="11">
        <v>5.0555746928464806</v>
      </c>
      <c r="DE556" s="28"/>
      <c r="DF556" s="11">
        <v>575.49072000000001</v>
      </c>
      <c r="DG556" s="11">
        <v>-51.403764000000002</v>
      </c>
      <c r="DH556" s="11">
        <v>-105.77720523451708</v>
      </c>
      <c r="DI556" s="11">
        <v>-17.474394304742223</v>
      </c>
      <c r="DJ556" s="11">
        <v>0</v>
      </c>
      <c r="DK556" s="11">
        <v>45.156667988107039</v>
      </c>
      <c r="DL556" s="11" t="s">
        <v>6</v>
      </c>
      <c r="DM556" s="11">
        <v>33.994402342404406</v>
      </c>
      <c r="DN556" s="11" t="s">
        <v>6</v>
      </c>
      <c r="DO556" s="11">
        <v>-41.528749914908012</v>
      </c>
      <c r="DP556" s="11">
        <v>3462.6578947368421</v>
      </c>
      <c r="DQ556" s="11">
        <v>0.34059860919301416</v>
      </c>
      <c r="DR556" s="11">
        <v>53.2782452520959</v>
      </c>
      <c r="DS556" s="11">
        <f>IF(odpadni[[#This Row],[SÚC]]="-","-",odpadni[[#This Row],[ZKC34]]-odpadni[[#This Row],[SÚC]])</f>
        <v>-36.758245252095904</v>
      </c>
      <c r="DT556" s="11" t="str">
        <f>IF(odpadni[[#This Row],[Rozdíl Cena pro stočné - sociálně únosná cena]]="-","-",IF(odpadni[[#This Row],[Rozdíl Cena pro stočné - sociálně únosná cena]]&gt;0,"ANO","NE"))</f>
        <v>NE</v>
      </c>
      <c r="DU556" s="11">
        <v>-19.283842909691494</v>
      </c>
      <c r="DV556" s="11" t="s">
        <v>301</v>
      </c>
      <c r="DW556" s="58"/>
      <c r="DX556" s="58" t="s">
        <v>8827</v>
      </c>
      <c r="DY556" s="58"/>
      <c r="DZ556" s="58" t="s">
        <v>8900</v>
      </c>
      <c r="EK556" s="2"/>
    </row>
    <row r="557" spans="1:141" ht="15" customHeight="1" x14ac:dyDescent="0.25">
      <c r="A557" s="71">
        <v>832</v>
      </c>
      <c r="B557" s="9" t="s">
        <v>900</v>
      </c>
      <c r="C557" s="9" t="s">
        <v>3258</v>
      </c>
      <c r="D557" s="9" t="s">
        <v>3258</v>
      </c>
      <c r="E557" s="9" t="s">
        <v>8</v>
      </c>
      <c r="F557" s="9" t="s">
        <v>3258</v>
      </c>
      <c r="G557" s="9" t="s">
        <v>8</v>
      </c>
      <c r="H557" s="9" t="s">
        <v>5953</v>
      </c>
      <c r="I557" s="9" t="s">
        <v>5990</v>
      </c>
      <c r="J557" s="9" t="s">
        <v>5980</v>
      </c>
      <c r="K557" s="9" t="s">
        <v>5983</v>
      </c>
      <c r="L557" s="10" t="s">
        <v>6549</v>
      </c>
      <c r="M557" s="50"/>
      <c r="N557" s="28"/>
      <c r="O557" s="56">
        <v>998</v>
      </c>
      <c r="P557" s="56">
        <v>801</v>
      </c>
      <c r="Q557" s="56">
        <v>197</v>
      </c>
      <c r="R557" s="11">
        <v>10.379</v>
      </c>
      <c r="S557" s="11">
        <v>0</v>
      </c>
      <c r="T557" s="56">
        <v>424</v>
      </c>
      <c r="U557" s="11">
        <v>4.3209999999999997</v>
      </c>
      <c r="V557" s="11">
        <v>48.933999999999997</v>
      </c>
      <c r="W557" s="11">
        <v>0</v>
      </c>
      <c r="X557" s="56">
        <v>2</v>
      </c>
      <c r="Y557" s="56">
        <v>0</v>
      </c>
      <c r="Z557" s="11">
        <v>1</v>
      </c>
      <c r="AA557" s="56">
        <v>12</v>
      </c>
      <c r="AB557" s="56">
        <v>1</v>
      </c>
      <c r="AC557" s="11">
        <v>0</v>
      </c>
      <c r="AD557" s="11">
        <v>0</v>
      </c>
      <c r="AE557" s="11">
        <v>16.539000000000001</v>
      </c>
      <c r="AF557" s="11">
        <v>0</v>
      </c>
      <c r="AG557" s="11">
        <v>0</v>
      </c>
      <c r="AH557" s="11">
        <v>0</v>
      </c>
      <c r="AI557" s="11">
        <v>81828.452000000005</v>
      </c>
      <c r="AJ557" s="11">
        <v>8851.2000000000007</v>
      </c>
      <c r="AK557" s="11">
        <v>16.29</v>
      </c>
      <c r="AL557" s="24">
        <v>1.0776000000000001E-2</v>
      </c>
      <c r="AM557" s="24">
        <v>0</v>
      </c>
      <c r="AN557" s="24">
        <v>0</v>
      </c>
      <c r="AO557" s="24">
        <v>0</v>
      </c>
      <c r="AP557" s="24">
        <v>1.0776000000000001E-2</v>
      </c>
      <c r="AQ557" s="24">
        <v>0.29694100000000001</v>
      </c>
      <c r="AR557" s="24">
        <v>0.29236699999999999</v>
      </c>
      <c r="AS557" s="24">
        <v>4.5739999999999999E-3</v>
      </c>
      <c r="AT557" s="24">
        <v>0.28188200000000002</v>
      </c>
      <c r="AU557" s="24">
        <v>0.28188200000000002</v>
      </c>
      <c r="AV557" s="24">
        <v>0</v>
      </c>
      <c r="AW557" s="24">
        <v>0.29106300000000002</v>
      </c>
      <c r="AX557" s="24">
        <v>0</v>
      </c>
      <c r="AY557" s="24">
        <v>0.19606299999999999</v>
      </c>
      <c r="AZ557" s="24">
        <v>0</v>
      </c>
      <c r="BA557" s="24">
        <v>9.5000000000000001E-2</v>
      </c>
      <c r="BB557" s="24">
        <v>0</v>
      </c>
      <c r="BC557" s="24">
        <v>0.215057</v>
      </c>
      <c r="BD557" s="24">
        <v>0</v>
      </c>
      <c r="BE557" s="24">
        <v>1.0957190000000001</v>
      </c>
      <c r="BF557" s="25">
        <v>0.89600000000000002</v>
      </c>
      <c r="BG557" s="54">
        <v>90.68</v>
      </c>
      <c r="BH557" s="11">
        <v>0.5</v>
      </c>
      <c r="BI557" s="24">
        <v>0</v>
      </c>
      <c r="BJ557" s="24">
        <v>0</v>
      </c>
      <c r="BK557" s="24">
        <v>4.2547000000000001E-2</v>
      </c>
      <c r="BL557" s="24">
        <v>1.5592999999999999E-2</v>
      </c>
      <c r="BM557" s="11">
        <v>18.84</v>
      </c>
      <c r="BN557" s="24">
        <v>-0.148566</v>
      </c>
      <c r="BO557" s="25">
        <v>0</v>
      </c>
      <c r="BP557" s="24">
        <v>-13.558726999999999</v>
      </c>
      <c r="BQ557" s="11">
        <v>0</v>
      </c>
      <c r="BR557" s="24">
        <v>0.95</v>
      </c>
      <c r="BS557" s="24">
        <v>1.574087</v>
      </c>
      <c r="BT557" s="24">
        <v>9.5000000000000001E-2</v>
      </c>
      <c r="BU557" s="24">
        <v>0.421649</v>
      </c>
      <c r="BV557" s="24">
        <v>9.5000000000000001E-2</v>
      </c>
      <c r="BW557" s="24">
        <v>0</v>
      </c>
      <c r="BX557" s="11">
        <v>40.851719818865014</v>
      </c>
      <c r="BY557" s="28"/>
      <c r="BZ557" s="28"/>
      <c r="CA557" s="11">
        <v>5.8139999999999997E-2</v>
      </c>
      <c r="CB557" s="17">
        <v>5.5E-2</v>
      </c>
      <c r="CC557" s="11">
        <v>2.3537735849056602</v>
      </c>
      <c r="CD557" s="11">
        <v>96.155699007611531</v>
      </c>
      <c r="CE557" s="11">
        <v>58.256513026052104</v>
      </c>
      <c r="CF557" s="11">
        <v>91.886207867805837</v>
      </c>
      <c r="CG557" s="11">
        <v>0</v>
      </c>
      <c r="CH557" s="11">
        <v>8.3333333333333339</v>
      </c>
      <c r="CI557" s="28"/>
      <c r="CJ557" s="11">
        <v>90679.652000000002</v>
      </c>
      <c r="CK557" s="11">
        <v>0</v>
      </c>
      <c r="CL557" s="11">
        <v>1130.4850222222224</v>
      </c>
      <c r="CM557" s="11" t="s">
        <v>6</v>
      </c>
      <c r="CN557" s="11">
        <v>142.49699999999996</v>
      </c>
      <c r="CO557" s="11" t="s">
        <v>6</v>
      </c>
      <c r="CP557" s="11">
        <v>0.1571433026672841</v>
      </c>
      <c r="CQ557" s="11">
        <v>987.98802222222241</v>
      </c>
      <c r="CR557" s="11" t="s">
        <v>295</v>
      </c>
      <c r="CS557" s="11">
        <v>16.993258036157936</v>
      </c>
      <c r="CT557" s="11">
        <v>1559.6775369797042</v>
      </c>
      <c r="CU557" s="11">
        <v>2.4509287925696586</v>
      </c>
      <c r="CV557" s="11">
        <v>1.1748186202905158</v>
      </c>
      <c r="CW557" s="11">
        <v>0</v>
      </c>
      <c r="CX557" s="11" t="s">
        <v>6</v>
      </c>
      <c r="CY557" s="28"/>
      <c r="CZ557" s="11">
        <v>116.28</v>
      </c>
      <c r="DA557" s="11">
        <v>1996</v>
      </c>
      <c r="DB557" s="11">
        <v>848</v>
      </c>
      <c r="DC557" s="11">
        <v>4.8483316133470939</v>
      </c>
      <c r="DD557" s="11">
        <v>3.698950808393533</v>
      </c>
      <c r="DE557" s="28"/>
      <c r="DF557" s="11">
        <v>947.10059999999999</v>
      </c>
      <c r="DG557" s="11">
        <v>-13.558726999999999</v>
      </c>
      <c r="DH557" s="11">
        <v>-15.686401212289381</v>
      </c>
      <c r="DI557" s="11">
        <v>-2.5553147574819404</v>
      </c>
      <c r="DJ557" s="11">
        <v>0</v>
      </c>
      <c r="DK557" s="11">
        <v>90.861374749499006</v>
      </c>
      <c r="DL557" s="11" t="s">
        <v>6</v>
      </c>
      <c r="DM557" s="11">
        <v>33.284159308947757</v>
      </c>
      <c r="DN557" s="11" t="s">
        <v>6</v>
      </c>
      <c r="DO557" s="11">
        <v>-5.3527513717637012</v>
      </c>
      <c r="DP557" s="11">
        <v>2584.242924528302</v>
      </c>
      <c r="DQ557" s="11">
        <v>0.45452675923217867</v>
      </c>
      <c r="DR557" s="11">
        <v>53.2782452520959</v>
      </c>
      <c r="DS557" s="11">
        <f>IF(odpadni[[#This Row],[SÚC]]="-","-",odpadni[[#This Row],[ZKC34]]-odpadni[[#This Row],[SÚC]])</f>
        <v>-36.988245252095901</v>
      </c>
      <c r="DT557" s="11" t="str">
        <f>IF(odpadni[[#This Row],[Rozdíl Cena pro stočné - sociálně únosná cena]]="-","-",IF(odpadni[[#This Row],[Rozdíl Cena pro stočné - sociálně únosná cena]]&gt;0,"ANO","NE"))</f>
        <v>NE</v>
      </c>
      <c r="DU557" s="11">
        <v>-19.994085943148143</v>
      </c>
      <c r="DV557" s="11" t="s">
        <v>301</v>
      </c>
      <c r="DW557" s="58"/>
      <c r="DX557" s="58" t="s">
        <v>8821</v>
      </c>
      <c r="DY557" s="58"/>
      <c r="DZ557" s="58" t="s">
        <v>8894</v>
      </c>
      <c r="EK557" s="2"/>
    </row>
    <row r="558" spans="1:141" ht="15" customHeight="1" x14ac:dyDescent="0.25">
      <c r="A558" s="71">
        <v>833</v>
      </c>
      <c r="B558" s="9" t="s">
        <v>901</v>
      </c>
      <c r="C558" s="9" t="s">
        <v>3259</v>
      </c>
      <c r="D558" s="9" t="s">
        <v>3259</v>
      </c>
      <c r="E558" s="9" t="s">
        <v>8</v>
      </c>
      <c r="F558" s="9" t="s">
        <v>3044</v>
      </c>
      <c r="G558" s="9" t="s">
        <v>9</v>
      </c>
      <c r="H558" s="9" t="s">
        <v>5943</v>
      </c>
      <c r="I558" s="9" t="s">
        <v>5988</v>
      </c>
      <c r="J558" s="9" t="s">
        <v>5980</v>
      </c>
      <c r="K558" s="9" t="s">
        <v>5981</v>
      </c>
      <c r="L558" s="10" t="s">
        <v>6550</v>
      </c>
      <c r="M558" s="50"/>
      <c r="N558" s="28"/>
      <c r="O558" s="56">
        <v>600</v>
      </c>
      <c r="P558" s="56">
        <v>600</v>
      </c>
      <c r="Q558" s="56">
        <v>0</v>
      </c>
      <c r="R558" s="11">
        <v>6.52</v>
      </c>
      <c r="S558" s="11">
        <v>0</v>
      </c>
      <c r="T558" s="56">
        <v>380</v>
      </c>
      <c r="U558" s="11">
        <v>0</v>
      </c>
      <c r="V558" s="11">
        <v>24.172999999999998</v>
      </c>
      <c r="W558" s="11">
        <v>1</v>
      </c>
      <c r="X558" s="56">
        <v>0</v>
      </c>
      <c r="Y558" s="56">
        <v>0</v>
      </c>
      <c r="Z558" s="11">
        <v>1</v>
      </c>
      <c r="AA558" s="56">
        <v>12</v>
      </c>
      <c r="AB558" s="56">
        <v>0</v>
      </c>
      <c r="AC558" s="11">
        <v>0</v>
      </c>
      <c r="AD558" s="11">
        <v>0</v>
      </c>
      <c r="AE558" s="11">
        <v>0</v>
      </c>
      <c r="AF558" s="11">
        <v>0</v>
      </c>
      <c r="AG558" s="11">
        <v>0</v>
      </c>
      <c r="AH558" s="11">
        <v>0</v>
      </c>
      <c r="AI558" s="11">
        <v>22037.599999999999</v>
      </c>
      <c r="AJ558" s="11">
        <v>11089.4</v>
      </c>
      <c r="AK558" s="11">
        <v>14.8</v>
      </c>
      <c r="AL558" s="24">
        <v>4.2200000000000001E-4</v>
      </c>
      <c r="AM558" s="24">
        <v>0</v>
      </c>
      <c r="AN558" s="24">
        <v>0</v>
      </c>
      <c r="AO558" s="24">
        <v>0</v>
      </c>
      <c r="AP558" s="24">
        <v>4.2200000000000001E-4</v>
      </c>
      <c r="AQ558" s="24">
        <v>5.5E-2</v>
      </c>
      <c r="AR558" s="24">
        <v>5.5E-2</v>
      </c>
      <c r="AS558" s="24">
        <v>0</v>
      </c>
      <c r="AT558" s="24">
        <v>4.8239999999999998E-2</v>
      </c>
      <c r="AU558" s="24">
        <v>3.5999999999999997E-2</v>
      </c>
      <c r="AV558" s="24">
        <v>1.2239999999999999E-2</v>
      </c>
      <c r="AW558" s="24">
        <v>0.122904</v>
      </c>
      <c r="AX558" s="24">
        <v>0.122904</v>
      </c>
      <c r="AY558" s="24">
        <v>0</v>
      </c>
      <c r="AZ558" s="24">
        <v>0</v>
      </c>
      <c r="BA558" s="24">
        <v>0</v>
      </c>
      <c r="BB558" s="24">
        <v>0</v>
      </c>
      <c r="BC558" s="24">
        <v>6.7181000000000005E-2</v>
      </c>
      <c r="BD558" s="24">
        <v>5.7850000000000002E-3</v>
      </c>
      <c r="BE558" s="24">
        <v>0.29953200000000002</v>
      </c>
      <c r="BF558" s="25">
        <v>0.34050000000000002</v>
      </c>
      <c r="BG558" s="54">
        <v>33.130000000000003</v>
      </c>
      <c r="BH558" s="11">
        <v>1</v>
      </c>
      <c r="BI558" s="24">
        <v>0</v>
      </c>
      <c r="BJ558" s="24">
        <v>0</v>
      </c>
      <c r="BK558" s="24">
        <v>2.4173E-2</v>
      </c>
      <c r="BL558" s="24">
        <v>0</v>
      </c>
      <c r="BM558" s="11">
        <v>12.39</v>
      </c>
      <c r="BN558" s="24">
        <v>5.8333000000000003E-2</v>
      </c>
      <c r="BO558" s="25">
        <v>0</v>
      </c>
      <c r="BP558" s="24">
        <v>19.474881</v>
      </c>
      <c r="BQ558" s="11">
        <v>0</v>
      </c>
      <c r="BR558" s="24">
        <v>0</v>
      </c>
      <c r="BS558" s="24">
        <v>0</v>
      </c>
      <c r="BT558" s="24">
        <v>0</v>
      </c>
      <c r="BU558" s="24">
        <v>0</v>
      </c>
      <c r="BV558" s="24">
        <v>0</v>
      </c>
      <c r="BW558" s="24">
        <v>0</v>
      </c>
      <c r="BX558" s="11">
        <v>58.282208588957062</v>
      </c>
      <c r="BY558" s="28"/>
      <c r="BZ558" s="28"/>
      <c r="CA558" s="11">
        <v>2.4173E-2</v>
      </c>
      <c r="CB558" s="17">
        <v>2.3E-2</v>
      </c>
      <c r="CC558" s="11">
        <v>1.5789473684210527</v>
      </c>
      <c r="CD558" s="11">
        <v>92.024539877300626</v>
      </c>
      <c r="CE558" s="11">
        <v>40.288333333333334</v>
      </c>
      <c r="CF558" s="11">
        <v>100</v>
      </c>
      <c r="CG558" s="11" t="s">
        <v>6</v>
      </c>
      <c r="CH558" s="11">
        <v>0</v>
      </c>
      <c r="CI558" s="28"/>
      <c r="CJ558" s="11">
        <v>33127</v>
      </c>
      <c r="CK558" s="11">
        <v>0.15337423312883436</v>
      </c>
      <c r="CL558" s="11">
        <v>522.09722222222217</v>
      </c>
      <c r="CM558" s="11" t="s">
        <v>6</v>
      </c>
      <c r="CN558" s="11">
        <v>122.904</v>
      </c>
      <c r="CO558" s="11" t="s">
        <v>6</v>
      </c>
      <c r="CP558" s="11">
        <v>0.37100854288042984</v>
      </c>
      <c r="CQ558" s="11">
        <v>399.19322222222218</v>
      </c>
      <c r="CR558" s="11" t="s">
        <v>295</v>
      </c>
      <c r="CS558" s="11">
        <v>16.514012419733675</v>
      </c>
      <c r="CT558" s="11">
        <v>1370.41327100484</v>
      </c>
      <c r="CU558" s="11">
        <v>5.0843503081950931</v>
      </c>
      <c r="CV558" s="11">
        <v>1.3649586313742295</v>
      </c>
      <c r="CW558" s="11" t="s">
        <v>6</v>
      </c>
      <c r="CX558" s="11" t="s">
        <v>6</v>
      </c>
      <c r="CY558" s="28"/>
      <c r="CZ558" s="11">
        <v>24.173000000000002</v>
      </c>
      <c r="DA558" s="11">
        <v>600</v>
      </c>
      <c r="DB558" s="11">
        <v>380</v>
      </c>
      <c r="DC558" s="11">
        <v>1.9956149422909857</v>
      </c>
      <c r="DD558" s="11">
        <v>2.779175112729078</v>
      </c>
      <c r="DE558" s="28"/>
      <c r="DF558" s="11">
        <v>357.76040000000006</v>
      </c>
      <c r="DG558" s="11">
        <v>19.474881</v>
      </c>
      <c r="DH558" s="11">
        <v>16.30504661779224</v>
      </c>
      <c r="DI558" s="11">
        <v>2.4131468994332521</v>
      </c>
      <c r="DJ558" s="11">
        <v>0</v>
      </c>
      <c r="DK558" s="11">
        <v>55.211666666666666</v>
      </c>
      <c r="DL558" s="11" t="s">
        <v>6</v>
      </c>
      <c r="DM558" s="11">
        <v>28.905192662152906</v>
      </c>
      <c r="DN558" s="11" t="s">
        <v>6</v>
      </c>
      <c r="DO558" s="11">
        <v>19.474713886997048</v>
      </c>
      <c r="DP558" s="11">
        <v>788.2421052631579</v>
      </c>
      <c r="DQ558" s="11">
        <v>0.51201872871023701</v>
      </c>
      <c r="DR558" s="11">
        <v>59.540474229513997</v>
      </c>
      <c r="DS558" s="11">
        <f>IF(odpadni[[#This Row],[SÚC]]="-","-",odpadni[[#This Row],[ZKC34]]-odpadni[[#This Row],[SÚC]])</f>
        <v>-44.740474229513993</v>
      </c>
      <c r="DT558" s="11" t="str">
        <f>IF(odpadni[[#This Row],[Rozdíl Cena pro stočné - sociálně únosná cena]]="-","-",IF(odpadni[[#This Row],[Rozdíl Cena pro stočné - sociálně únosná cena]]&gt;0,"ANO","NE"))</f>
        <v>NE</v>
      </c>
      <c r="DU558" s="11">
        <v>-30.635281567361091</v>
      </c>
      <c r="DV558" s="11" t="s">
        <v>301</v>
      </c>
      <c r="DW558" s="58" t="s">
        <v>8810</v>
      </c>
      <c r="DX558" s="58" t="s">
        <v>8853</v>
      </c>
      <c r="DY558" s="58"/>
      <c r="DZ558" s="58" t="s">
        <v>8905</v>
      </c>
      <c r="EK558" s="2"/>
    </row>
    <row r="559" spans="1:141" ht="15" customHeight="1" x14ac:dyDescent="0.25">
      <c r="A559" s="71">
        <v>834</v>
      </c>
      <c r="B559" s="9" t="s">
        <v>902</v>
      </c>
      <c r="C559" s="9" t="s">
        <v>3260</v>
      </c>
      <c r="D559" s="9" t="s">
        <v>3260</v>
      </c>
      <c r="E559" s="9" t="s">
        <v>8</v>
      </c>
      <c r="F559" s="9" t="s">
        <v>3260</v>
      </c>
      <c r="G559" s="9" t="s">
        <v>8</v>
      </c>
      <c r="H559" s="9" t="s">
        <v>5942</v>
      </c>
      <c r="I559" s="9" t="s">
        <v>5990</v>
      </c>
      <c r="J559" s="9" t="s">
        <v>5980</v>
      </c>
      <c r="K559" s="9" t="s">
        <v>5981</v>
      </c>
      <c r="L559" s="10" t="s">
        <v>6551</v>
      </c>
      <c r="M559" s="50"/>
      <c r="N559" s="28"/>
      <c r="O559" s="56">
        <v>997</v>
      </c>
      <c r="P559" s="56">
        <v>997</v>
      </c>
      <c r="Q559" s="56">
        <v>0</v>
      </c>
      <c r="R559" s="11">
        <v>11.315</v>
      </c>
      <c r="S559" s="11">
        <v>0</v>
      </c>
      <c r="T559" s="56">
        <v>519</v>
      </c>
      <c r="U559" s="11">
        <v>0</v>
      </c>
      <c r="V559" s="11">
        <v>33.472999999999999</v>
      </c>
      <c r="W559" s="11">
        <v>5</v>
      </c>
      <c r="X559" s="56">
        <v>0</v>
      </c>
      <c r="Y559" s="56">
        <v>0</v>
      </c>
      <c r="Z559" s="11">
        <v>1</v>
      </c>
      <c r="AA559" s="56">
        <v>12</v>
      </c>
      <c r="AB559" s="56">
        <v>0</v>
      </c>
      <c r="AC559" s="11">
        <v>0</v>
      </c>
      <c r="AD559" s="11">
        <v>92</v>
      </c>
      <c r="AE559" s="11">
        <v>0</v>
      </c>
      <c r="AF559" s="11">
        <v>0</v>
      </c>
      <c r="AG559" s="11">
        <v>0</v>
      </c>
      <c r="AH559" s="11">
        <v>0</v>
      </c>
      <c r="AI559" s="11">
        <v>62846.135999999999</v>
      </c>
      <c r="AJ559" s="11">
        <v>11305</v>
      </c>
      <c r="AK559" s="11">
        <v>36.5</v>
      </c>
      <c r="AL559" s="24">
        <v>5.0198E-2</v>
      </c>
      <c r="AM559" s="24">
        <v>0</v>
      </c>
      <c r="AN559" s="24">
        <v>0</v>
      </c>
      <c r="AO559" s="24">
        <v>2.6460000000000001E-2</v>
      </c>
      <c r="AP559" s="24">
        <v>2.3737999999999999E-2</v>
      </c>
      <c r="AQ559" s="24">
        <v>0.30161100000000002</v>
      </c>
      <c r="AR559" s="24">
        <v>0.297128</v>
      </c>
      <c r="AS559" s="24">
        <v>4.483E-3</v>
      </c>
      <c r="AT559" s="24">
        <v>0.29903099999999999</v>
      </c>
      <c r="AU559" s="24">
        <v>0.223607</v>
      </c>
      <c r="AV559" s="24">
        <v>7.5424000000000005E-2</v>
      </c>
      <c r="AW559" s="24">
        <v>0.73189700000000002</v>
      </c>
      <c r="AX559" s="24">
        <v>0.30942900000000001</v>
      </c>
      <c r="AY559" s="24">
        <v>0.162468</v>
      </c>
      <c r="AZ559" s="24">
        <v>0</v>
      </c>
      <c r="BA559" s="24">
        <v>0.26</v>
      </c>
      <c r="BB559" s="24">
        <v>0</v>
      </c>
      <c r="BC559" s="24">
        <v>0.26078299999999999</v>
      </c>
      <c r="BD559" s="24">
        <v>0</v>
      </c>
      <c r="BE559" s="24">
        <v>1.6435200000000001</v>
      </c>
      <c r="BF559" s="25">
        <v>1.259247</v>
      </c>
      <c r="BG559" s="54">
        <v>74.099999999999994</v>
      </c>
      <c r="BH559" s="11">
        <v>3</v>
      </c>
      <c r="BI559" s="24">
        <v>0</v>
      </c>
      <c r="BJ559" s="24">
        <v>0</v>
      </c>
      <c r="BK559" s="24">
        <v>3.4805999999999997E-2</v>
      </c>
      <c r="BL559" s="24">
        <v>0</v>
      </c>
      <c r="BM559" s="11">
        <v>47.21</v>
      </c>
      <c r="BN559" s="24">
        <v>-0.37310399999999999</v>
      </c>
      <c r="BO559" s="25">
        <v>0</v>
      </c>
      <c r="BP559" s="24">
        <v>-22.701519999999999</v>
      </c>
      <c r="BQ559" s="11">
        <v>0</v>
      </c>
      <c r="BR559" s="24">
        <v>1.56</v>
      </c>
      <c r="BS559" s="24">
        <v>3.6118999999999998E-2</v>
      </c>
      <c r="BT559" s="24">
        <v>0.26</v>
      </c>
      <c r="BU559" s="24">
        <v>0</v>
      </c>
      <c r="BV559" s="24">
        <v>0.26</v>
      </c>
      <c r="BW559" s="24">
        <v>0</v>
      </c>
      <c r="BX559" s="11">
        <v>45.868316394167039</v>
      </c>
      <c r="BY559" s="28"/>
      <c r="BZ559" s="28"/>
      <c r="CA559" s="11">
        <v>3.4805999999999997E-2</v>
      </c>
      <c r="CB559" s="17">
        <v>3.4500000000000003E-2</v>
      </c>
      <c r="CC559" s="11">
        <v>1.9210019267822736</v>
      </c>
      <c r="CD559" s="11">
        <v>88.113124171453819</v>
      </c>
      <c r="CE559" s="11">
        <v>34.91073219658977</v>
      </c>
      <c r="CF559" s="11">
        <v>100</v>
      </c>
      <c r="CG559" s="11" t="s">
        <v>6</v>
      </c>
      <c r="CH559" s="11">
        <v>0</v>
      </c>
      <c r="CI559" s="28"/>
      <c r="CJ559" s="11">
        <v>74151.135999999999</v>
      </c>
      <c r="CK559" s="11">
        <v>0.44189129474149363</v>
      </c>
      <c r="CL559" s="11">
        <v>980.91539999999998</v>
      </c>
      <c r="CM559" s="11" t="s">
        <v>6</v>
      </c>
      <c r="CN559" s="11">
        <v>358.79300000000001</v>
      </c>
      <c r="CO559" s="11" t="s">
        <v>6</v>
      </c>
      <c r="CP559" s="11">
        <v>0.48386716556844123</v>
      </c>
      <c r="CQ559" s="11">
        <v>622.12239999999997</v>
      </c>
      <c r="CR559" s="11" t="s">
        <v>295</v>
      </c>
      <c r="CS559" s="11">
        <v>17.87399873585014</v>
      </c>
      <c r="CT559" s="11">
        <v>2130.4124576222493</v>
      </c>
      <c r="CU559" s="11">
        <v>10.308366373613746</v>
      </c>
      <c r="CV559" s="11">
        <v>1.213930256255163</v>
      </c>
      <c r="CW559" s="11">
        <v>0</v>
      </c>
      <c r="CX559" s="11" t="s">
        <v>6</v>
      </c>
      <c r="CY559" s="28"/>
      <c r="CZ559" s="11">
        <v>11.601999999999999</v>
      </c>
      <c r="DA559" s="11">
        <v>332.33333333333331</v>
      </c>
      <c r="DB559" s="11">
        <v>173</v>
      </c>
      <c r="DC559" s="11">
        <v>8.5913635580072398</v>
      </c>
      <c r="DD559" s="11">
        <v>7.4924725622019199</v>
      </c>
      <c r="DE559" s="28"/>
      <c r="DF559" s="11">
        <v>1270.4189999999999</v>
      </c>
      <c r="DG559" s="11">
        <v>-22.701519999999999</v>
      </c>
      <c r="DH559" s="11">
        <v>-29.368578398150536</v>
      </c>
      <c r="DI559" s="11">
        <v>-10.719531115324944</v>
      </c>
      <c r="DJ559" s="11">
        <v>0</v>
      </c>
      <c r="DK559" s="11">
        <v>74.374258776328986</v>
      </c>
      <c r="DL559" s="11" t="s">
        <v>6</v>
      </c>
      <c r="DM559" s="11">
        <v>54.373912543814292</v>
      </c>
      <c r="DN559" s="11" t="s">
        <v>6</v>
      </c>
      <c r="DO559" s="11">
        <v>-8.175089626460041</v>
      </c>
      <c r="DP559" s="11">
        <v>3166.7052023121387</v>
      </c>
      <c r="DQ559" s="11">
        <v>0.56073235564447421</v>
      </c>
      <c r="DR559" s="11">
        <v>55.528758158389202</v>
      </c>
      <c r="DS559" s="11">
        <f>IF(odpadni[[#This Row],[SÚC]]="-","-",odpadni[[#This Row],[ZKC34]]-odpadni[[#This Row],[SÚC]])</f>
        <v>-19.028758158389202</v>
      </c>
      <c r="DT559" s="11" t="str">
        <f>IF(odpadni[[#This Row],[Rozdíl Cena pro stočné - sociálně únosná cena]]="-","-",IF(odpadni[[#This Row],[Rozdíl Cena pro stočné - sociálně únosná cena]]&gt;0,"ANO","NE"))</f>
        <v>NE</v>
      </c>
      <c r="DU559" s="11">
        <v>-1.15484561457491</v>
      </c>
      <c r="DV559" s="11" t="s">
        <v>301</v>
      </c>
      <c r="DW559" s="58"/>
      <c r="DX559" s="58" t="s">
        <v>8821</v>
      </c>
      <c r="DY559" s="58"/>
      <c r="DZ559" s="58" t="s">
        <v>8894</v>
      </c>
      <c r="EK559" s="2"/>
    </row>
    <row r="560" spans="1:141" ht="15" customHeight="1" x14ac:dyDescent="0.25">
      <c r="A560" s="71">
        <v>835</v>
      </c>
      <c r="B560" s="9" t="s">
        <v>903</v>
      </c>
      <c r="C560" s="9" t="s">
        <v>3261</v>
      </c>
      <c r="D560" s="9" t="s">
        <v>3261</v>
      </c>
      <c r="E560" s="9" t="s">
        <v>8</v>
      </c>
      <c r="F560" s="9" t="s">
        <v>3261</v>
      </c>
      <c r="G560" s="9" t="s">
        <v>8</v>
      </c>
      <c r="H560" s="9" t="s">
        <v>5942</v>
      </c>
      <c r="I560" s="9" t="s">
        <v>5990</v>
      </c>
      <c r="J560" s="9" t="s">
        <v>5980</v>
      </c>
      <c r="K560" s="9" t="s">
        <v>5985</v>
      </c>
      <c r="L560" s="10" t="s">
        <v>6552</v>
      </c>
      <c r="M560" s="50"/>
      <c r="N560" s="28"/>
      <c r="O560" s="56">
        <v>298.3582946079519</v>
      </c>
      <c r="P560" s="56">
        <v>209.48233384967199</v>
      </c>
      <c r="Q560" s="56">
        <v>88.875960758279902</v>
      </c>
      <c r="R560" s="11">
        <v>2.8890078335915002</v>
      </c>
      <c r="S560" s="11">
        <v>0</v>
      </c>
      <c r="T560" s="56">
        <v>104.74116692483599</v>
      </c>
      <c r="U560" s="11">
        <v>2.8164591723832699</v>
      </c>
      <c r="V560" s="11">
        <v>7.2550201519510198</v>
      </c>
      <c r="W560" s="11">
        <v>0.77015563915320495</v>
      </c>
      <c r="X560" s="56">
        <v>2.4644980452902598</v>
      </c>
      <c r="Y560" s="56">
        <v>0</v>
      </c>
      <c r="Z560" s="11">
        <v>0.15403112783064099</v>
      </c>
      <c r="AA560" s="56">
        <v>1.8483735339676901</v>
      </c>
      <c r="AB560" s="56">
        <v>0.30806225566128198</v>
      </c>
      <c r="AC560" s="11">
        <v>0</v>
      </c>
      <c r="AD560" s="11">
        <v>5.45270192520469</v>
      </c>
      <c r="AE560" s="11">
        <v>0</v>
      </c>
      <c r="AF560" s="11">
        <v>0</v>
      </c>
      <c r="AG560" s="11">
        <v>0</v>
      </c>
      <c r="AH560" s="11">
        <v>0</v>
      </c>
      <c r="AI560" s="11">
        <v>16708.4850030243</v>
      </c>
      <c r="AJ560" s="11">
        <v>4619.8556170244201</v>
      </c>
      <c r="AK560" s="11">
        <v>23</v>
      </c>
      <c r="AL560" s="24">
        <v>1.9921000000000001E-2</v>
      </c>
      <c r="AM560" s="24">
        <v>0</v>
      </c>
      <c r="AN560" s="24">
        <v>0</v>
      </c>
      <c r="AO560" s="24">
        <v>2.3730000000000001E-3</v>
      </c>
      <c r="AP560" s="24">
        <v>1.7548000000000001E-2</v>
      </c>
      <c r="AQ560" s="24">
        <v>7.8527E-2</v>
      </c>
      <c r="AR560" s="24">
        <v>7.757E-2</v>
      </c>
      <c r="AS560" s="24">
        <v>9.5799999999999998E-4</v>
      </c>
      <c r="AT560" s="24">
        <v>8.6915999999999993E-2</v>
      </c>
      <c r="AU560" s="24">
        <v>6.5050999999999998E-2</v>
      </c>
      <c r="AV560" s="24">
        <v>2.1864999999999999E-2</v>
      </c>
      <c r="AW560" s="24">
        <v>0.29791200000000001</v>
      </c>
      <c r="AX560" s="24">
        <v>0</v>
      </c>
      <c r="AY560" s="24">
        <v>0.117951</v>
      </c>
      <c r="AZ560" s="24">
        <v>0</v>
      </c>
      <c r="BA560" s="24">
        <v>0.17996100000000001</v>
      </c>
      <c r="BB560" s="24">
        <v>0</v>
      </c>
      <c r="BC560" s="24">
        <v>5.5586000000000003E-2</v>
      </c>
      <c r="BD560" s="24">
        <v>2.7700000000000001E-4</v>
      </c>
      <c r="BE560" s="24">
        <v>0.53913999999999995</v>
      </c>
      <c r="BF560" s="25">
        <v>0.362595</v>
      </c>
      <c r="BG560" s="54">
        <v>21.695098999999999</v>
      </c>
      <c r="BH560" s="11">
        <v>0.15403112783064102</v>
      </c>
      <c r="BI560" s="24">
        <v>0</v>
      </c>
      <c r="BJ560" s="24">
        <v>0</v>
      </c>
      <c r="BK560" s="24">
        <v>1.0441000000000001E-2</v>
      </c>
      <c r="BL560" s="24">
        <v>0</v>
      </c>
      <c r="BM560" s="11">
        <v>51.63</v>
      </c>
      <c r="BN560" s="24">
        <v>-0.29899599999999998</v>
      </c>
      <c r="BO560" s="25">
        <v>-0.13153599999999999</v>
      </c>
      <c r="BP560" s="24">
        <v>-55.457982999999999</v>
      </c>
      <c r="BQ560" s="11">
        <v>0</v>
      </c>
      <c r="BR560" s="24">
        <v>1.260402</v>
      </c>
      <c r="BS560" s="24">
        <v>1.260402</v>
      </c>
      <c r="BT560" s="24">
        <v>0.17996100000000001</v>
      </c>
      <c r="BU560" s="24">
        <v>0.17996100000000001</v>
      </c>
      <c r="BV560" s="24">
        <v>0</v>
      </c>
      <c r="BW560" s="24">
        <v>0.17996100000000001</v>
      </c>
      <c r="BX560" s="11">
        <v>36.255065045852064</v>
      </c>
      <c r="BY560" s="28"/>
      <c r="BZ560" s="28"/>
      <c r="CA560" s="11">
        <v>1.0441000000000001E-2</v>
      </c>
      <c r="CB560" s="17">
        <v>1.0045999999999999E-2</v>
      </c>
      <c r="CC560" s="11">
        <v>2.8485294117647055</v>
      </c>
      <c r="CD560" s="11">
        <v>103.27361910855211</v>
      </c>
      <c r="CE560" s="11">
        <v>34.994837377387675</v>
      </c>
      <c r="CF560" s="11">
        <v>72.035298076040746</v>
      </c>
      <c r="CG560" s="11">
        <v>0</v>
      </c>
      <c r="CH560" s="11">
        <v>16.666666666666682</v>
      </c>
      <c r="CI560" s="28"/>
      <c r="CJ560" s="11">
        <v>21328.340620048719</v>
      </c>
      <c r="CK560" s="11">
        <v>0.26658136063126486</v>
      </c>
      <c r="CL560" s="11">
        <v>301.14622379254718</v>
      </c>
      <c r="CM560" s="11" t="s">
        <v>6</v>
      </c>
      <c r="CN560" s="11">
        <v>0</v>
      </c>
      <c r="CO560" s="11" t="s">
        <v>6</v>
      </c>
      <c r="CP560" s="11">
        <v>0</v>
      </c>
      <c r="CQ560" s="11">
        <v>301.14622379254718</v>
      </c>
      <c r="CR560" s="11" t="s">
        <v>295</v>
      </c>
      <c r="CS560" s="11">
        <v>28.842661027923299</v>
      </c>
      <c r="CT560" s="11">
        <v>2042.7488382385516</v>
      </c>
      <c r="CU560" s="11">
        <v>0</v>
      </c>
      <c r="CV560" s="11">
        <v>1.2631098368861244</v>
      </c>
      <c r="CW560" s="11">
        <v>100</v>
      </c>
      <c r="CX560" s="11" t="s">
        <v>6</v>
      </c>
      <c r="CY560" s="28"/>
      <c r="CZ560" s="11">
        <v>67.784999999999997</v>
      </c>
      <c r="DA560" s="11">
        <v>1937.0000000000016</v>
      </c>
      <c r="DB560" s="11">
        <v>680.00000000000068</v>
      </c>
      <c r="DC560" s="11">
        <v>8.3244899913801351</v>
      </c>
      <c r="DD560" s="11">
        <v>5.323819557513648</v>
      </c>
      <c r="DE560" s="28"/>
      <c r="DF560" s="11">
        <v>240.14300000000003</v>
      </c>
      <c r="DG560" s="11">
        <v>-55.457982999999999</v>
      </c>
      <c r="DH560" s="11">
        <v>-124.50748095926176</v>
      </c>
      <c r="DI560" s="11">
        <v>-28.636720620630204</v>
      </c>
      <c r="DJ560" s="11">
        <v>0</v>
      </c>
      <c r="DK560" s="11">
        <v>71.485663397005723</v>
      </c>
      <c r="DL560" s="11" t="s">
        <v>6</v>
      </c>
      <c r="DM560" s="11">
        <v>51.946578277228909</v>
      </c>
      <c r="DN560" s="11" t="s">
        <v>6</v>
      </c>
      <c r="DO560" s="11">
        <v>-33.140857344109762</v>
      </c>
      <c r="DP560" s="11">
        <v>5147.3552933288956</v>
      </c>
      <c r="DQ560" s="11">
        <v>0.28578714395213906</v>
      </c>
      <c r="DR560" s="11">
        <v>55.528758158389202</v>
      </c>
      <c r="DS560" s="11">
        <f>IF(odpadni[[#This Row],[SÚC]]="-","-",odpadni[[#This Row],[ZKC34]]-odpadni[[#This Row],[SÚC]])</f>
        <v>-32.528758158389202</v>
      </c>
      <c r="DT560" s="11" t="str">
        <f>IF(odpadni[[#This Row],[Rozdíl Cena pro stočné - sociálně únosná cena]]="-","-",IF(odpadni[[#This Row],[Rozdíl Cena pro stočné - sociálně únosná cena]]&gt;0,"ANO","NE"))</f>
        <v>NE</v>
      </c>
      <c r="DU560" s="11">
        <v>-3.5821798811602932</v>
      </c>
      <c r="DV560" s="11" t="s">
        <v>301</v>
      </c>
      <c r="DW560" s="58"/>
      <c r="DX560" s="58" t="s">
        <v>8827</v>
      </c>
      <c r="DY560" s="58"/>
      <c r="DZ560" s="58" t="s">
        <v>8900</v>
      </c>
      <c r="EK560" s="2"/>
    </row>
    <row r="561" spans="1:141" ht="15" customHeight="1" x14ac:dyDescent="0.25">
      <c r="A561" s="71">
        <v>836</v>
      </c>
      <c r="B561" s="9" t="s">
        <v>904</v>
      </c>
      <c r="C561" s="9" t="s">
        <v>3261</v>
      </c>
      <c r="D561" s="9" t="s">
        <v>3261</v>
      </c>
      <c r="E561" s="9" t="s">
        <v>8</v>
      </c>
      <c r="F561" s="9" t="s">
        <v>3261</v>
      </c>
      <c r="G561" s="9" t="s">
        <v>8</v>
      </c>
      <c r="H561" s="9" t="s">
        <v>5942</v>
      </c>
      <c r="I561" s="9" t="s">
        <v>5990</v>
      </c>
      <c r="J561" s="9" t="s">
        <v>5982</v>
      </c>
      <c r="K561" s="9" t="s">
        <v>5983</v>
      </c>
      <c r="L561" s="10" t="s">
        <v>6552</v>
      </c>
      <c r="M561" s="50"/>
      <c r="N561" s="28"/>
      <c r="O561" s="56">
        <v>1638.64170539205</v>
      </c>
      <c r="P561" s="56">
        <v>1150.5176661503299</v>
      </c>
      <c r="Q561" s="56">
        <v>488.12403924172003</v>
      </c>
      <c r="R561" s="11">
        <v>15.866992166408499</v>
      </c>
      <c r="S561" s="11">
        <v>0</v>
      </c>
      <c r="T561" s="56">
        <v>575.25883307516403</v>
      </c>
      <c r="U561" s="11">
        <v>15.4685408276167</v>
      </c>
      <c r="V561" s="11">
        <v>39.845979848048998</v>
      </c>
      <c r="W561" s="11">
        <v>4.2298443608468004</v>
      </c>
      <c r="X561" s="56">
        <v>13.5355019547097</v>
      </c>
      <c r="Y561" s="56">
        <v>0</v>
      </c>
      <c r="Z561" s="11">
        <v>0.84596887216935901</v>
      </c>
      <c r="AA561" s="56">
        <v>10.151626466032299</v>
      </c>
      <c r="AB561" s="56">
        <v>1.69193774433872</v>
      </c>
      <c r="AC561" s="11">
        <v>0</v>
      </c>
      <c r="AD561" s="11">
        <v>29.947298074795299</v>
      </c>
      <c r="AE561" s="11">
        <v>0</v>
      </c>
      <c r="AF561" s="11">
        <v>0</v>
      </c>
      <c r="AG561" s="11">
        <v>0</v>
      </c>
      <c r="AH561" s="11">
        <v>0</v>
      </c>
      <c r="AI561" s="11">
        <v>91766.2449969757</v>
      </c>
      <c r="AJ561" s="11">
        <v>25373.144382975599</v>
      </c>
      <c r="AK561" s="11">
        <v>21</v>
      </c>
      <c r="AL561" s="24">
        <v>0.109407</v>
      </c>
      <c r="AM561" s="24">
        <v>0</v>
      </c>
      <c r="AN561" s="24">
        <v>0</v>
      </c>
      <c r="AO561" s="24">
        <v>1.3032E-2</v>
      </c>
      <c r="AP561" s="24">
        <v>9.6375000000000002E-2</v>
      </c>
      <c r="AQ561" s="24">
        <v>0.43127300000000002</v>
      </c>
      <c r="AR561" s="24">
        <v>0.426014</v>
      </c>
      <c r="AS561" s="24">
        <v>5.2589999999999998E-3</v>
      </c>
      <c r="AT561" s="24">
        <v>0.47734599999999999</v>
      </c>
      <c r="AU561" s="24">
        <v>0.357261</v>
      </c>
      <c r="AV561" s="24">
        <v>0.120085</v>
      </c>
      <c r="AW561" s="24">
        <v>1.6361399999999999</v>
      </c>
      <c r="AX561" s="24">
        <v>0</v>
      </c>
      <c r="AY561" s="24">
        <v>0.64778999999999998</v>
      </c>
      <c r="AZ561" s="24">
        <v>0</v>
      </c>
      <c r="BA561" s="24">
        <v>0.98834999999999995</v>
      </c>
      <c r="BB561" s="24">
        <v>0</v>
      </c>
      <c r="BC561" s="24">
        <v>0.305282</v>
      </c>
      <c r="BD561" s="24">
        <v>1.523E-3</v>
      </c>
      <c r="BE561" s="24">
        <v>2.9609709999999998</v>
      </c>
      <c r="BF561" s="25">
        <v>2.0632450000000002</v>
      </c>
      <c r="BG561" s="54">
        <v>119.15012</v>
      </c>
      <c r="BH561" s="11">
        <v>0.84596887216935901</v>
      </c>
      <c r="BI561" s="24">
        <v>0</v>
      </c>
      <c r="BJ561" s="24">
        <v>0</v>
      </c>
      <c r="BK561" s="24">
        <v>5.7343999999999999E-2</v>
      </c>
      <c r="BL561" s="24">
        <v>0</v>
      </c>
      <c r="BM561" s="11">
        <v>51.63</v>
      </c>
      <c r="BN561" s="24">
        <v>-1.7567410000000001</v>
      </c>
      <c r="BO561" s="25">
        <v>-0.86280100000000004</v>
      </c>
      <c r="BP561" s="24">
        <v>-59.329903000000002</v>
      </c>
      <c r="BQ561" s="11">
        <v>0</v>
      </c>
      <c r="BR561" s="24">
        <v>5.0127990000000002</v>
      </c>
      <c r="BS561" s="24">
        <v>5.02799</v>
      </c>
      <c r="BT561" s="24">
        <v>0.98834999999999995</v>
      </c>
      <c r="BU561" s="24">
        <v>0.98834999999999995</v>
      </c>
      <c r="BV561" s="24">
        <v>0.98834999999999995</v>
      </c>
      <c r="BW561" s="24">
        <v>0</v>
      </c>
      <c r="BX561" s="11">
        <v>36.255065045851985</v>
      </c>
      <c r="BY561" s="28"/>
      <c r="BZ561" s="28"/>
      <c r="CA561" s="11">
        <v>5.7343999999999999E-2</v>
      </c>
      <c r="CB561" s="17">
        <v>5.7164E-2</v>
      </c>
      <c r="CC561" s="11">
        <v>2.8485294117647091</v>
      </c>
      <c r="CD561" s="11">
        <v>103.27361910855201</v>
      </c>
      <c r="CE561" s="11">
        <v>34.994837377387682</v>
      </c>
      <c r="CF561" s="11">
        <v>72.035298076040789</v>
      </c>
      <c r="CG561" s="11">
        <v>0</v>
      </c>
      <c r="CH561" s="11">
        <v>16.6666666666667</v>
      </c>
      <c r="CI561" s="28"/>
      <c r="CJ561" s="11">
        <v>117139.3893799513</v>
      </c>
      <c r="CK561" s="11">
        <v>0.26658136063126497</v>
      </c>
      <c r="CL561" s="11">
        <v>1653.9535539852309</v>
      </c>
      <c r="CM561" s="11" t="s">
        <v>6</v>
      </c>
      <c r="CN561" s="11">
        <v>0</v>
      </c>
      <c r="CO561" s="11" t="s">
        <v>6</v>
      </c>
      <c r="CP561" s="11">
        <v>0</v>
      </c>
      <c r="CQ561" s="11">
        <v>1653.9535539852309</v>
      </c>
      <c r="CR561" s="11" t="s">
        <v>295</v>
      </c>
      <c r="CS561" s="11">
        <v>28.842661027923249</v>
      </c>
      <c r="CT561" s="11">
        <v>2042.7488382385482</v>
      </c>
      <c r="CU561" s="11">
        <v>0</v>
      </c>
      <c r="CV561" s="11">
        <v>1.2631098368861249</v>
      </c>
      <c r="CW561" s="11">
        <v>0</v>
      </c>
      <c r="CX561" s="11" t="s">
        <v>6</v>
      </c>
      <c r="CY561" s="28"/>
      <c r="CZ561" s="11">
        <v>67.784999999999997</v>
      </c>
      <c r="DA561" s="11">
        <v>1937.0000000000018</v>
      </c>
      <c r="DB561" s="11">
        <v>679.99999999999989</v>
      </c>
      <c r="DC561" s="11">
        <v>8.3242536272321423</v>
      </c>
      <c r="DD561" s="11">
        <v>5.3236955915178568</v>
      </c>
      <c r="DE561" s="28"/>
      <c r="DF561" s="11">
        <v>1204.2239999999999</v>
      </c>
      <c r="DG561" s="11">
        <v>-59.329903000000002</v>
      </c>
      <c r="DH561" s="11">
        <v>-145.88158017113099</v>
      </c>
      <c r="DI561" s="11">
        <v>-30.635131835937504</v>
      </c>
      <c r="DJ561" s="11">
        <v>0</v>
      </c>
      <c r="DK561" s="11">
        <v>71.485663397005595</v>
      </c>
      <c r="DL561" s="11" t="s">
        <v>6</v>
      </c>
      <c r="DM561" s="11">
        <v>51.945880196450034</v>
      </c>
      <c r="DN561" s="11" t="s">
        <v>6</v>
      </c>
      <c r="DO561" s="11">
        <v>-38.952794277258548</v>
      </c>
      <c r="DP561" s="11">
        <v>5147.1977999390683</v>
      </c>
      <c r="DQ561" s="11">
        <v>0.26094121061201075</v>
      </c>
      <c r="DR561" s="11">
        <v>55.528758158389202</v>
      </c>
      <c r="DS561" s="11">
        <f>IF(odpadni[[#This Row],[SÚC]]="-","-",odpadni[[#This Row],[ZKC34]]-odpadni[[#This Row],[SÚC]])</f>
        <v>-34.528758158389202</v>
      </c>
      <c r="DT561" s="11" t="str">
        <f>IF(odpadni[[#This Row],[Rozdíl Cena pro stočné - sociálně únosná cena]]="-","-",IF(odpadni[[#This Row],[Rozdíl Cena pro stočné - sociálně únosná cena]]&gt;0,"ANO","NE"))</f>
        <v>NE</v>
      </c>
      <c r="DU561" s="11">
        <v>-3.5828779619391682</v>
      </c>
      <c r="DV561" s="11" t="s">
        <v>301</v>
      </c>
      <c r="DW561" s="58"/>
      <c r="DX561" s="58" t="s">
        <v>8839</v>
      </c>
      <c r="DY561" s="58"/>
      <c r="DZ561" s="58" t="s">
        <v>8900</v>
      </c>
      <c r="EK561" s="2"/>
    </row>
    <row r="562" spans="1:141" ht="15" customHeight="1" x14ac:dyDescent="0.25">
      <c r="A562" s="71">
        <v>837</v>
      </c>
      <c r="B562" s="9" t="s">
        <v>905</v>
      </c>
      <c r="C562" s="9" t="s">
        <v>3262</v>
      </c>
      <c r="D562" s="9" t="s">
        <v>6</v>
      </c>
      <c r="E562" s="9" t="s">
        <v>6</v>
      </c>
      <c r="F562" s="9" t="s">
        <v>6</v>
      </c>
      <c r="G562" s="9" t="s">
        <v>6</v>
      </c>
      <c r="H562" s="9" t="s">
        <v>6</v>
      </c>
      <c r="I562" s="9" t="s">
        <v>6</v>
      </c>
      <c r="J562" s="9" t="s">
        <v>6</v>
      </c>
      <c r="K562" s="9" t="s">
        <v>6</v>
      </c>
      <c r="L562" s="10" t="s">
        <v>6553</v>
      </c>
      <c r="M562" s="50" t="s">
        <v>8948</v>
      </c>
      <c r="N562" s="28"/>
      <c r="O562" s="56" t="s">
        <v>6</v>
      </c>
      <c r="P562" s="56" t="s">
        <v>6</v>
      </c>
      <c r="Q562" s="56" t="s">
        <v>6</v>
      </c>
      <c r="R562" s="11" t="s">
        <v>6</v>
      </c>
      <c r="S562" s="11" t="s">
        <v>6</v>
      </c>
      <c r="T562" s="56" t="s">
        <v>6</v>
      </c>
      <c r="U562" s="11" t="s">
        <v>6</v>
      </c>
      <c r="V562" s="11" t="s">
        <v>6</v>
      </c>
      <c r="W562" s="11" t="s">
        <v>6</v>
      </c>
      <c r="X562" s="56" t="s">
        <v>6</v>
      </c>
      <c r="Y562" s="56" t="s">
        <v>6</v>
      </c>
      <c r="Z562" s="11" t="s">
        <v>6</v>
      </c>
      <c r="AA562" s="56" t="s">
        <v>6</v>
      </c>
      <c r="AB562" s="56" t="s">
        <v>6</v>
      </c>
      <c r="AC562" s="11" t="s">
        <v>6</v>
      </c>
      <c r="AD562" s="11" t="s">
        <v>6</v>
      </c>
      <c r="AE562" s="11" t="s">
        <v>6</v>
      </c>
      <c r="AF562" s="11" t="s">
        <v>6</v>
      </c>
      <c r="AG562" s="11" t="s">
        <v>6</v>
      </c>
      <c r="AH562" s="11" t="s">
        <v>6</v>
      </c>
      <c r="AI562" s="11" t="s">
        <v>6</v>
      </c>
      <c r="AJ562" s="11" t="s">
        <v>6</v>
      </c>
      <c r="AK562" s="11">
        <v>36.53</v>
      </c>
      <c r="AL562" s="24">
        <v>0.11718199999999999</v>
      </c>
      <c r="AM562" s="24">
        <v>0</v>
      </c>
      <c r="AN562" s="24">
        <v>0</v>
      </c>
      <c r="AO562" s="24">
        <v>0</v>
      </c>
      <c r="AP562" s="24">
        <v>0.11718199999999999</v>
      </c>
      <c r="AQ562" s="24">
        <v>0.17388700000000001</v>
      </c>
      <c r="AR562" s="24">
        <v>0.168104</v>
      </c>
      <c r="AS562" s="24">
        <v>5.7829999999999999E-3</v>
      </c>
      <c r="AT562" s="24">
        <v>0.14623</v>
      </c>
      <c r="AU562" s="24">
        <v>0.11491800000000001</v>
      </c>
      <c r="AV562" s="24">
        <v>3.1312E-2</v>
      </c>
      <c r="AW562" s="24">
        <v>0.921759</v>
      </c>
      <c r="AX562" s="24">
        <v>0.921759</v>
      </c>
      <c r="AY562" s="24">
        <v>0</v>
      </c>
      <c r="AZ562" s="24">
        <v>0</v>
      </c>
      <c r="BA562" s="24">
        <v>0</v>
      </c>
      <c r="BB562" s="24">
        <v>0</v>
      </c>
      <c r="BC562" s="24">
        <v>0.37203900000000001</v>
      </c>
      <c r="BD562" s="24">
        <v>0</v>
      </c>
      <c r="BE562" s="24">
        <v>2.0692240000000002</v>
      </c>
      <c r="BF562" s="25">
        <v>2.3339850000000002</v>
      </c>
      <c r="BG562" s="54">
        <v>38.896000000000001</v>
      </c>
      <c r="BH562" s="11">
        <v>2</v>
      </c>
      <c r="BI562" s="24">
        <v>0</v>
      </c>
      <c r="BJ562" s="24">
        <v>0</v>
      </c>
      <c r="BK562" s="24">
        <v>2.4008999999999999E-2</v>
      </c>
      <c r="BL562" s="24">
        <v>0</v>
      </c>
      <c r="BM562" s="11">
        <v>86.18</v>
      </c>
      <c r="BN562" s="24">
        <v>-1.192175</v>
      </c>
      <c r="BO562" s="25">
        <v>-1.3155650000000001</v>
      </c>
      <c r="BP562" s="24">
        <v>-57.614598999999998</v>
      </c>
      <c r="BQ562" s="11">
        <v>0</v>
      </c>
      <c r="BR562" s="24">
        <v>0.1</v>
      </c>
      <c r="BS562" s="24">
        <v>0</v>
      </c>
      <c r="BT562" s="24">
        <v>0.1</v>
      </c>
      <c r="BU562" s="24">
        <v>4.2931999999999998E-2</v>
      </c>
      <c r="BV562" s="24">
        <v>0</v>
      </c>
      <c r="BW562" s="24">
        <v>0.1</v>
      </c>
      <c r="BX562" s="11">
        <v>0</v>
      </c>
      <c r="BY562" s="28"/>
      <c r="BZ562" s="28"/>
      <c r="CA562" s="11" t="s">
        <v>6</v>
      </c>
      <c r="CB562" s="17" t="s">
        <v>6</v>
      </c>
      <c r="CC562" s="11" t="s">
        <v>6</v>
      </c>
      <c r="CD562" s="11" t="s">
        <v>6</v>
      </c>
      <c r="CE562" s="11" t="s">
        <v>6</v>
      </c>
      <c r="CF562" s="11" t="s">
        <v>6</v>
      </c>
      <c r="CG562" s="11" t="s">
        <v>6</v>
      </c>
      <c r="CH562" s="11" t="s">
        <v>6</v>
      </c>
      <c r="CI562" s="28"/>
      <c r="CJ562" s="11" t="s">
        <v>6</v>
      </c>
      <c r="CK562" s="11" t="s">
        <v>6</v>
      </c>
      <c r="CL562" s="11" t="s">
        <v>6</v>
      </c>
      <c r="CM562" s="11" t="s">
        <v>6</v>
      </c>
      <c r="CN562" s="11" t="s">
        <v>6</v>
      </c>
      <c r="CO562" s="11" t="s">
        <v>6</v>
      </c>
      <c r="CP562" s="11" t="s">
        <v>6</v>
      </c>
      <c r="CQ562" s="11" t="s">
        <v>6</v>
      </c>
      <c r="CR562" s="11" t="s">
        <v>6</v>
      </c>
      <c r="CS562" s="11" t="s">
        <v>6</v>
      </c>
      <c r="CT562" s="11" t="s">
        <v>6</v>
      </c>
      <c r="CU562" s="11" t="s">
        <v>6</v>
      </c>
      <c r="CV562" s="11" t="s">
        <v>6</v>
      </c>
      <c r="CW562" s="11" t="s">
        <v>6</v>
      </c>
      <c r="CX562" s="11" t="s">
        <v>6</v>
      </c>
      <c r="CY562" s="28"/>
      <c r="CZ562" s="11" t="s">
        <v>6</v>
      </c>
      <c r="DA562" s="11" t="s">
        <v>6</v>
      </c>
      <c r="DB562" s="11" t="s">
        <v>6</v>
      </c>
      <c r="DC562" s="11" t="s">
        <v>6</v>
      </c>
      <c r="DD562" s="11" t="s">
        <v>6</v>
      </c>
      <c r="DE562" s="28"/>
      <c r="DF562" s="11" t="s">
        <v>6</v>
      </c>
      <c r="DG562" s="11" t="s">
        <v>6</v>
      </c>
      <c r="DH562" s="11" t="s">
        <v>6</v>
      </c>
      <c r="DI562" s="11" t="s">
        <v>6</v>
      </c>
      <c r="DJ562" s="11" t="s">
        <v>6</v>
      </c>
      <c r="DK562" s="11" t="s">
        <v>6</v>
      </c>
      <c r="DL562" s="11" t="s">
        <v>6</v>
      </c>
      <c r="DM562" s="11" t="s">
        <v>6</v>
      </c>
      <c r="DN562" s="11" t="s">
        <v>6</v>
      </c>
      <c r="DO562" s="11" t="s">
        <v>6</v>
      </c>
      <c r="DP562" s="11" t="s">
        <v>6</v>
      </c>
      <c r="DQ562" s="11" t="s">
        <v>6</v>
      </c>
      <c r="DR562" s="11" t="s">
        <v>6</v>
      </c>
      <c r="DS562" s="11" t="str">
        <f>IF(odpadni[[#This Row],[SÚC]]="-","-",odpadni[[#This Row],[ZKC34]]-odpadni[[#This Row],[SÚC]])</f>
        <v>-</v>
      </c>
      <c r="DT562" s="11" t="str">
        <f>IF(odpadni[[#This Row],[Rozdíl Cena pro stočné - sociálně únosná cena]]="-","-",IF(odpadni[[#This Row],[Rozdíl Cena pro stočné - sociálně únosná cena]]&gt;0,"ANO","NE"))</f>
        <v>-</v>
      </c>
      <c r="DU562" s="11" t="s">
        <v>6</v>
      </c>
      <c r="DV562" s="11" t="s">
        <v>6</v>
      </c>
      <c r="DW562" s="11" t="s">
        <v>6</v>
      </c>
      <c r="DX562" s="11" t="s">
        <v>6</v>
      </c>
      <c r="DY562" s="11" t="s">
        <v>6</v>
      </c>
      <c r="DZ562" s="11" t="s">
        <v>6</v>
      </c>
      <c r="EK562" s="2"/>
    </row>
    <row r="563" spans="1:141" ht="15" customHeight="1" x14ac:dyDescent="0.25">
      <c r="A563" s="71">
        <v>838</v>
      </c>
      <c r="B563" s="9" t="s">
        <v>906</v>
      </c>
      <c r="C563" s="9" t="s">
        <v>3263</v>
      </c>
      <c r="D563" s="9" t="s">
        <v>3263</v>
      </c>
      <c r="E563" s="9" t="s">
        <v>8</v>
      </c>
      <c r="F563" s="9" t="s">
        <v>3263</v>
      </c>
      <c r="G563" s="9" t="s">
        <v>8</v>
      </c>
      <c r="H563" s="9" t="s">
        <v>5942</v>
      </c>
      <c r="I563" s="9" t="s">
        <v>5990</v>
      </c>
      <c r="J563" s="9" t="s">
        <v>5980</v>
      </c>
      <c r="K563" s="9" t="s">
        <v>5983</v>
      </c>
      <c r="L563" s="10" t="s">
        <v>6554</v>
      </c>
      <c r="M563" s="50"/>
      <c r="N563" s="28"/>
      <c r="O563" s="56">
        <v>1157.5671014336499</v>
      </c>
      <c r="P563" s="56">
        <v>1157.5671014336499</v>
      </c>
      <c r="Q563" s="56">
        <v>0</v>
      </c>
      <c r="R563" s="11">
        <v>9.8383636951600693</v>
      </c>
      <c r="S563" s="11">
        <v>0</v>
      </c>
      <c r="T563" s="56">
        <v>422.846825482376</v>
      </c>
      <c r="U563" s="11">
        <v>0</v>
      </c>
      <c r="V563" s="11">
        <v>54.375997089576401</v>
      </c>
      <c r="W563" s="11">
        <v>0</v>
      </c>
      <c r="X563" s="56">
        <v>11.4800043117387</v>
      </c>
      <c r="Y563" s="56">
        <v>0</v>
      </c>
      <c r="Z563" s="11">
        <v>0.95666702597822595</v>
      </c>
      <c r="AA563" s="56">
        <v>0</v>
      </c>
      <c r="AB563" s="56">
        <v>0</v>
      </c>
      <c r="AC563" s="11">
        <v>23.916675649455598</v>
      </c>
      <c r="AD563" s="11">
        <v>1.9133340519564499</v>
      </c>
      <c r="AE563" s="11">
        <v>16.2633394416298</v>
      </c>
      <c r="AF563" s="11">
        <v>0</v>
      </c>
      <c r="AG563" s="11">
        <v>0</v>
      </c>
      <c r="AH563" s="11">
        <v>0</v>
      </c>
      <c r="AI563" s="11">
        <v>58963.980812762697</v>
      </c>
      <c r="AJ563" s="11">
        <v>8782.2032984801099</v>
      </c>
      <c r="AK563" s="11">
        <v>25.21</v>
      </c>
      <c r="AL563" s="24">
        <v>0.08</v>
      </c>
      <c r="AM563" s="24">
        <v>0</v>
      </c>
      <c r="AN563" s="24">
        <v>5.0000000000000001E-3</v>
      </c>
      <c r="AO563" s="24">
        <v>0.04</v>
      </c>
      <c r="AP563" s="24">
        <v>3.5000000000000003E-2</v>
      </c>
      <c r="AQ563" s="24">
        <v>0.53200000000000003</v>
      </c>
      <c r="AR563" s="24">
        <v>0.53200000000000003</v>
      </c>
      <c r="AS563" s="24">
        <v>0</v>
      </c>
      <c r="AT563" s="24">
        <v>0.44</v>
      </c>
      <c r="AU563" s="24">
        <v>0.42399999999999999</v>
      </c>
      <c r="AV563" s="24">
        <v>1.6E-2</v>
      </c>
      <c r="AW563" s="24">
        <v>2.2709999999999999</v>
      </c>
      <c r="AX563" s="24">
        <v>1.9350000000000001</v>
      </c>
      <c r="AY563" s="24">
        <v>0.33600000000000002</v>
      </c>
      <c r="AZ563" s="24">
        <v>0</v>
      </c>
      <c r="BA563" s="24">
        <v>0</v>
      </c>
      <c r="BB563" s="24">
        <v>0</v>
      </c>
      <c r="BC563" s="24">
        <v>0.17699999999999999</v>
      </c>
      <c r="BD563" s="24">
        <v>0</v>
      </c>
      <c r="BE563" s="24">
        <v>3.5</v>
      </c>
      <c r="BF563" s="25">
        <v>3.6829999999999998</v>
      </c>
      <c r="BG563" s="54">
        <v>73</v>
      </c>
      <c r="BH563" s="11">
        <v>0.9566670259782255</v>
      </c>
      <c r="BI563" s="24">
        <v>0</v>
      </c>
      <c r="BJ563" s="24">
        <v>5.7000000000000002E-2</v>
      </c>
      <c r="BK563" s="24">
        <v>6.7000000000000004E-2</v>
      </c>
      <c r="BL563" s="24">
        <v>4.0000000000000001E-3</v>
      </c>
      <c r="BM563" s="11">
        <v>49.29</v>
      </c>
      <c r="BN563" s="24">
        <v>-1.7098530000000001</v>
      </c>
      <c r="BO563" s="25">
        <v>-1.792</v>
      </c>
      <c r="BP563" s="24">
        <v>-48.852952000000002</v>
      </c>
      <c r="BQ563" s="11">
        <v>0</v>
      </c>
      <c r="BR563" s="24">
        <v>0</v>
      </c>
      <c r="BS563" s="24">
        <v>0</v>
      </c>
      <c r="BT563" s="24">
        <v>0</v>
      </c>
      <c r="BU563" s="24">
        <v>0</v>
      </c>
      <c r="BV563" s="24">
        <v>0</v>
      </c>
      <c r="BW563" s="24">
        <v>0</v>
      </c>
      <c r="BX563" s="11">
        <v>42.979385453131123</v>
      </c>
      <c r="BY563" s="28"/>
      <c r="BZ563" s="28"/>
      <c r="CA563" s="11">
        <v>7.1000000000000008E-2</v>
      </c>
      <c r="CB563" s="17">
        <v>7.4999999999999997E-2</v>
      </c>
      <c r="CC563" s="11">
        <v>2.7375565610859636</v>
      </c>
      <c r="CD563" s="11">
        <v>117.65849863866173</v>
      </c>
      <c r="CE563" s="11">
        <v>61.335537190082825</v>
      </c>
      <c r="CF563" s="11">
        <v>100</v>
      </c>
      <c r="CG563" s="11">
        <v>0</v>
      </c>
      <c r="CH563" s="11" t="s">
        <v>6</v>
      </c>
      <c r="CI563" s="28"/>
      <c r="CJ563" s="11">
        <v>67746.184111242808</v>
      </c>
      <c r="CK563" s="11">
        <v>0</v>
      </c>
      <c r="CL563" s="11">
        <v>874.71042482603275</v>
      </c>
      <c r="CM563" s="11" t="s">
        <v>6</v>
      </c>
      <c r="CN563" s="11">
        <v>561.14699999999982</v>
      </c>
      <c r="CO563" s="11" t="s">
        <v>6</v>
      </c>
      <c r="CP563" s="11">
        <v>0.82830790746614869</v>
      </c>
      <c r="CQ563" s="11">
        <v>313.56342482603293</v>
      </c>
      <c r="CR563" s="11" t="s">
        <v>295</v>
      </c>
      <c r="CS563" s="11">
        <v>4.4163862651553929</v>
      </c>
      <c r="CT563" s="11">
        <v>954.17160720060269</v>
      </c>
      <c r="CU563" s="11">
        <v>7.9034788732394325</v>
      </c>
      <c r="CV563" s="11">
        <v>1.1973423203161406</v>
      </c>
      <c r="CW563" s="11" t="s">
        <v>6</v>
      </c>
      <c r="CX563" s="11" t="s">
        <v>6</v>
      </c>
      <c r="CY563" s="28"/>
      <c r="CZ563" s="11">
        <v>74.216000000000037</v>
      </c>
      <c r="DA563" s="11">
        <v>1209.9999999999968</v>
      </c>
      <c r="DB563" s="11">
        <v>442.00000000000034</v>
      </c>
      <c r="DC563" s="11">
        <v>6.197183098591549</v>
      </c>
      <c r="DD563" s="11">
        <v>2.492957746478873</v>
      </c>
      <c r="DE563" s="28"/>
      <c r="DF563" s="11">
        <v>1789.9100000000003</v>
      </c>
      <c r="DG563" s="11">
        <v>-48.852952000000002</v>
      </c>
      <c r="DH563" s="11">
        <v>-95.527317015939346</v>
      </c>
      <c r="DI563" s="11">
        <v>-24.082436619718308</v>
      </c>
      <c r="DJ563" s="11">
        <v>0</v>
      </c>
      <c r="DK563" s="11">
        <v>58.524628099173675</v>
      </c>
      <c r="DL563" s="11" t="s">
        <v>6</v>
      </c>
      <c r="DM563" s="11">
        <v>49.29577464788732</v>
      </c>
      <c r="DN563" s="11" t="s">
        <v>6</v>
      </c>
      <c r="DO563" s="11">
        <v>-48.852942857142857</v>
      </c>
      <c r="DP563" s="11">
        <v>8277.2289847683332</v>
      </c>
      <c r="DQ563" s="11">
        <v>0.4693536728267873</v>
      </c>
      <c r="DR563" s="11">
        <v>55.528758158389202</v>
      </c>
      <c r="DS563" s="11">
        <f>IF(odpadni[[#This Row],[SÚC]]="-","-",odpadni[[#This Row],[ZKC34]]-odpadni[[#This Row],[SÚC]])</f>
        <v>-30.318758158389201</v>
      </c>
      <c r="DT563" s="11" t="str">
        <f>IF(odpadni[[#This Row],[Rozdíl Cena pro stočné - sociálně únosná cena]]="-","-",IF(odpadni[[#This Row],[Rozdíl Cena pro stočné - sociálně únosná cena]]&gt;0,"ANO","NE"))</f>
        <v>NE</v>
      </c>
      <c r="DU563" s="11">
        <v>-6.2329835105018816</v>
      </c>
      <c r="DV563" s="11" t="s">
        <v>301</v>
      </c>
      <c r="DW563" s="58"/>
      <c r="DX563" s="58" t="s">
        <v>8845</v>
      </c>
      <c r="DY563" s="58"/>
      <c r="DZ563" s="58" t="s">
        <v>8900</v>
      </c>
      <c r="EK563" s="2"/>
    </row>
    <row r="564" spans="1:141" ht="15" customHeight="1" x14ac:dyDescent="0.25">
      <c r="A564" s="71">
        <v>839</v>
      </c>
      <c r="B564" s="9" t="s">
        <v>907</v>
      </c>
      <c r="C564" s="9" t="s">
        <v>3263</v>
      </c>
      <c r="D564" s="9" t="s">
        <v>3263</v>
      </c>
      <c r="E564" s="9" t="s">
        <v>8</v>
      </c>
      <c r="F564" s="9" t="s">
        <v>3263</v>
      </c>
      <c r="G564" s="9" t="s">
        <v>8</v>
      </c>
      <c r="H564" s="9" t="s">
        <v>5942</v>
      </c>
      <c r="I564" s="9" t="s">
        <v>5990</v>
      </c>
      <c r="J564" s="9" t="s">
        <v>5991</v>
      </c>
      <c r="K564" s="9" t="s">
        <v>5985</v>
      </c>
      <c r="L564" s="10" t="s">
        <v>6554</v>
      </c>
      <c r="M564" s="50"/>
      <c r="N564" s="28"/>
      <c r="O564" s="56">
        <v>52.4328985663469</v>
      </c>
      <c r="P564" s="56">
        <v>52.4328985663469</v>
      </c>
      <c r="Q564" s="56">
        <v>0</v>
      </c>
      <c r="R564" s="11">
        <v>0.445636304839927</v>
      </c>
      <c r="S564" s="11">
        <v>0</v>
      </c>
      <c r="T564" s="56">
        <v>19.153174517624201</v>
      </c>
      <c r="U564" s="11">
        <v>0</v>
      </c>
      <c r="V564" s="11">
        <v>2.4630029104236302</v>
      </c>
      <c r="W564" s="11">
        <v>0</v>
      </c>
      <c r="X564" s="56">
        <v>0.51999568826129094</v>
      </c>
      <c r="Y564" s="56">
        <v>0</v>
      </c>
      <c r="Z564" s="11">
        <v>4.3332974021774301E-2</v>
      </c>
      <c r="AA564" s="56">
        <v>0</v>
      </c>
      <c r="AB564" s="56">
        <v>0</v>
      </c>
      <c r="AC564" s="11">
        <v>1.0833243505443599</v>
      </c>
      <c r="AD564" s="11">
        <v>8.6665948043548602E-2</v>
      </c>
      <c r="AE564" s="11">
        <v>0.73666055837016298</v>
      </c>
      <c r="AF564" s="11">
        <v>0</v>
      </c>
      <c r="AG564" s="11">
        <v>0</v>
      </c>
      <c r="AH564" s="11">
        <v>0</v>
      </c>
      <c r="AI564" s="11">
        <v>2670.8191872372499</v>
      </c>
      <c r="AJ564" s="11">
        <v>397.79670151988802</v>
      </c>
      <c r="AK564" s="11">
        <v>14.79</v>
      </c>
      <c r="AL564" s="24">
        <v>0</v>
      </c>
      <c r="AM564" s="24">
        <v>0</v>
      </c>
      <c r="AN564" s="24">
        <v>0</v>
      </c>
      <c r="AO564" s="24">
        <v>0</v>
      </c>
      <c r="AP564" s="24">
        <v>0</v>
      </c>
      <c r="AQ564" s="24">
        <v>0</v>
      </c>
      <c r="AR564" s="24">
        <v>0</v>
      </c>
      <c r="AS564" s="24">
        <v>0</v>
      </c>
      <c r="AT564" s="24">
        <v>0</v>
      </c>
      <c r="AU564" s="24">
        <v>0</v>
      </c>
      <c r="AV564" s="24">
        <v>0</v>
      </c>
      <c r="AW564" s="24">
        <v>0</v>
      </c>
      <c r="AX564" s="24">
        <v>0</v>
      </c>
      <c r="AY564" s="24">
        <v>0</v>
      </c>
      <c r="AZ564" s="24">
        <v>0</v>
      </c>
      <c r="BA564" s="24">
        <v>0</v>
      </c>
      <c r="BB564" s="24">
        <v>0</v>
      </c>
      <c r="BC564" s="24">
        <v>4.8599999999999997E-2</v>
      </c>
      <c r="BD564" s="24">
        <v>0</v>
      </c>
      <c r="BE564" s="24">
        <v>4.8599999999999997E-2</v>
      </c>
      <c r="BF564" s="25">
        <v>0.05</v>
      </c>
      <c r="BG564" s="54">
        <v>0.09</v>
      </c>
      <c r="BH564" s="11">
        <v>4.333297402177428E-2</v>
      </c>
      <c r="BI564" s="24">
        <v>0</v>
      </c>
      <c r="BJ564" s="24">
        <v>3.2000000000000002E-3</v>
      </c>
      <c r="BK564" s="24">
        <v>3.2160000000000001E-3</v>
      </c>
      <c r="BL564" s="24">
        <v>0</v>
      </c>
      <c r="BM564" s="11">
        <v>15.11</v>
      </c>
      <c r="BN564" s="24">
        <v>-1.0510000000000001E-3</v>
      </c>
      <c r="BO564" s="25">
        <v>9.1400000000000006E-3</v>
      </c>
      <c r="BP564" s="24">
        <v>-2.1634570000000002</v>
      </c>
      <c r="BQ564" s="11">
        <v>0</v>
      </c>
      <c r="BR564" s="24">
        <v>0</v>
      </c>
      <c r="BS564" s="24">
        <v>0</v>
      </c>
      <c r="BT564" s="24">
        <v>0</v>
      </c>
      <c r="BU564" s="24">
        <v>0</v>
      </c>
      <c r="BV564" s="24">
        <v>0</v>
      </c>
      <c r="BW564" s="24">
        <v>0</v>
      </c>
      <c r="BX564" s="11">
        <v>42.97938545313098</v>
      </c>
      <c r="BY564" s="28"/>
      <c r="BZ564" s="28"/>
      <c r="CA564" s="11">
        <v>3.2160000000000001E-3</v>
      </c>
      <c r="CB564" s="17">
        <v>4.0000000000000001E-3</v>
      </c>
      <c r="CC564" s="11">
        <v>2.7375565610859782</v>
      </c>
      <c r="CD564" s="11">
        <v>117.65849863866197</v>
      </c>
      <c r="CE564" s="11">
        <v>61.335537190082619</v>
      </c>
      <c r="CF564" s="11">
        <v>100</v>
      </c>
      <c r="CG564" s="11">
        <v>0</v>
      </c>
      <c r="CH564" s="11" t="s">
        <v>6</v>
      </c>
      <c r="CI564" s="28"/>
      <c r="CJ564" s="11">
        <v>3068.6158887571378</v>
      </c>
      <c r="CK564" s="11">
        <v>0</v>
      </c>
      <c r="CL564" s="11">
        <v>39.620686285077753</v>
      </c>
      <c r="CM564" s="11" t="s">
        <v>6</v>
      </c>
      <c r="CN564" s="11">
        <v>0</v>
      </c>
      <c r="CO564" s="11" t="s">
        <v>6</v>
      </c>
      <c r="CP564" s="11">
        <v>0</v>
      </c>
      <c r="CQ564" s="11">
        <v>39.620686285077753</v>
      </c>
      <c r="CR564" s="11" t="s">
        <v>295</v>
      </c>
      <c r="CS564" s="11">
        <v>12.319865138394823</v>
      </c>
      <c r="CT564" s="11">
        <v>954.17160720060247</v>
      </c>
      <c r="CU564" s="11">
        <v>0</v>
      </c>
      <c r="CV564" s="11">
        <v>1.1973423203161404</v>
      </c>
      <c r="CW564" s="11" t="s">
        <v>6</v>
      </c>
      <c r="CX564" s="11" t="s">
        <v>6</v>
      </c>
      <c r="CY564" s="28"/>
      <c r="CZ564" s="11">
        <v>74.216000000000008</v>
      </c>
      <c r="DA564" s="11">
        <v>1210.0000000000005</v>
      </c>
      <c r="DB564" s="11">
        <v>441.99999999999932</v>
      </c>
      <c r="DC564" s="11">
        <v>0</v>
      </c>
      <c r="DD564" s="11">
        <v>15.111940298507461</v>
      </c>
      <c r="DE564" s="28"/>
      <c r="DF564" s="11">
        <v>47.564639999999997</v>
      </c>
      <c r="DG564" s="11">
        <v>-2.1634570000000002</v>
      </c>
      <c r="DH564" s="11">
        <v>-2.2096246287157859</v>
      </c>
      <c r="DI564" s="11">
        <v>-0.32680348258706471</v>
      </c>
      <c r="DJ564" s="11">
        <v>0</v>
      </c>
      <c r="DK564" s="11">
        <v>58.524628099173462</v>
      </c>
      <c r="DL564" s="11" t="s">
        <v>6</v>
      </c>
      <c r="DM564" s="11">
        <v>27.431805436902287</v>
      </c>
      <c r="DN564" s="11" t="s">
        <v>6</v>
      </c>
      <c r="DO564" s="11">
        <v>-2.1625514403292185</v>
      </c>
      <c r="DP564" s="11">
        <v>2537.4383737421531</v>
      </c>
      <c r="DQ564" s="11">
        <v>0.53915518007079266</v>
      </c>
      <c r="DR564" s="11">
        <v>55.528758158389202</v>
      </c>
      <c r="DS564" s="11">
        <f>IF(odpadni[[#This Row],[SÚC]]="-","-",odpadni[[#This Row],[ZKC34]]-odpadni[[#This Row],[SÚC]])</f>
        <v>-40.738758158389203</v>
      </c>
      <c r="DT564" s="11" t="str">
        <f>IF(odpadni[[#This Row],[Rozdíl Cena pro stočné - sociálně únosná cena]]="-","-",IF(odpadni[[#This Row],[Rozdíl Cena pro stočné - sociálně únosná cena]]&gt;0,"ANO","NE"))</f>
        <v>NE</v>
      </c>
      <c r="DU564" s="11">
        <v>-28.096952721486915</v>
      </c>
      <c r="DV564" s="11" t="s">
        <v>301</v>
      </c>
      <c r="DW564" s="58"/>
      <c r="DX564" s="58" t="s">
        <v>8838</v>
      </c>
      <c r="DY564" s="58"/>
      <c r="DZ564" s="58" t="s">
        <v>8894</v>
      </c>
      <c r="EK564" s="2"/>
    </row>
    <row r="565" spans="1:141" ht="15" customHeight="1" x14ac:dyDescent="0.25">
      <c r="A565" s="71">
        <v>840</v>
      </c>
      <c r="B565" s="9" t="s">
        <v>908</v>
      </c>
      <c r="C565" s="9" t="s">
        <v>3264</v>
      </c>
      <c r="D565" s="9" t="s">
        <v>3264</v>
      </c>
      <c r="E565" s="9" t="s">
        <v>8</v>
      </c>
      <c r="F565" s="9" t="s">
        <v>3264</v>
      </c>
      <c r="G565" s="9" t="s">
        <v>8</v>
      </c>
      <c r="H565" s="9" t="s">
        <v>7</v>
      </c>
      <c r="I565" s="9" t="s">
        <v>5990</v>
      </c>
      <c r="J565" s="9" t="s">
        <v>5992</v>
      </c>
      <c r="K565" s="9" t="s">
        <v>5985</v>
      </c>
      <c r="L565" s="10" t="s">
        <v>6555</v>
      </c>
      <c r="M565" s="50"/>
      <c r="N565" s="28"/>
      <c r="O565" s="56">
        <v>11</v>
      </c>
      <c r="P565" s="56">
        <v>11</v>
      </c>
      <c r="Q565" s="56">
        <v>0</v>
      </c>
      <c r="R565" s="11">
        <v>0.72</v>
      </c>
      <c r="S565" s="11">
        <v>0</v>
      </c>
      <c r="T565" s="56">
        <v>5</v>
      </c>
      <c r="U565" s="11">
        <v>0</v>
      </c>
      <c r="V565" s="11">
        <v>2.5609999999999999</v>
      </c>
      <c r="W565" s="11">
        <v>0</v>
      </c>
      <c r="X565" s="56">
        <v>0</v>
      </c>
      <c r="Y565" s="56">
        <v>0</v>
      </c>
      <c r="Z565" s="11">
        <v>0</v>
      </c>
      <c r="AA565" s="56">
        <v>0</v>
      </c>
      <c r="AB565" s="56">
        <v>0</v>
      </c>
      <c r="AC565" s="11">
        <v>0</v>
      </c>
      <c r="AD565" s="11">
        <v>0</v>
      </c>
      <c r="AE565" s="11">
        <v>0</v>
      </c>
      <c r="AF565" s="11">
        <v>0</v>
      </c>
      <c r="AG565" s="11">
        <v>0</v>
      </c>
      <c r="AH565" s="11">
        <v>0</v>
      </c>
      <c r="AI565" s="11">
        <v>160.74</v>
      </c>
      <c r="AJ565" s="11">
        <v>0</v>
      </c>
      <c r="AK565" s="11">
        <v>23</v>
      </c>
      <c r="AL565" s="24">
        <v>4.163E-3</v>
      </c>
      <c r="AM565" s="24">
        <v>0</v>
      </c>
      <c r="AN565" s="24">
        <v>4.163E-3</v>
      </c>
      <c r="AO565" s="24">
        <v>0</v>
      </c>
      <c r="AP565" s="24">
        <v>0</v>
      </c>
      <c r="AQ565" s="24">
        <v>0</v>
      </c>
      <c r="AR565" s="24">
        <v>0</v>
      </c>
      <c r="AS565" s="24">
        <v>0</v>
      </c>
      <c r="AT565" s="24">
        <v>9.2000000000000003E-4</v>
      </c>
      <c r="AU565" s="24">
        <v>9.2000000000000003E-4</v>
      </c>
      <c r="AV565" s="24">
        <v>0</v>
      </c>
      <c r="AW565" s="24">
        <v>2.6879999999999999E-3</v>
      </c>
      <c r="AX565" s="24">
        <v>2.6879999999999999E-3</v>
      </c>
      <c r="AY565" s="24">
        <v>0</v>
      </c>
      <c r="AZ565" s="24">
        <v>0</v>
      </c>
      <c r="BA565" s="24">
        <v>0</v>
      </c>
      <c r="BB565" s="24">
        <v>0</v>
      </c>
      <c r="BC565" s="24">
        <v>4.738E-3</v>
      </c>
      <c r="BD565" s="24">
        <v>0</v>
      </c>
      <c r="BE565" s="24">
        <v>1.2508999999999999E-2</v>
      </c>
      <c r="BF565" s="25">
        <v>1.5164E-2</v>
      </c>
      <c r="BG565" s="54">
        <v>0.16</v>
      </c>
      <c r="BH565" s="11">
        <v>0.19999999999999998</v>
      </c>
      <c r="BI565" s="24">
        <v>0</v>
      </c>
      <c r="BJ565" s="24">
        <v>2.5609999999999999E-3</v>
      </c>
      <c r="BK565" s="24">
        <v>2.5609999999999999E-3</v>
      </c>
      <c r="BL565" s="24">
        <v>0</v>
      </c>
      <c r="BM565" s="11">
        <v>4.88</v>
      </c>
      <c r="BN565" s="24">
        <v>4.6393999999999998E-2</v>
      </c>
      <c r="BO565" s="25">
        <v>-2.3699999999999999E-4</v>
      </c>
      <c r="BP565" s="24">
        <v>370.88496300000003</v>
      </c>
      <c r="BQ565" s="11">
        <v>0</v>
      </c>
      <c r="BR565" s="24">
        <v>0.349186</v>
      </c>
      <c r="BS565" s="24">
        <v>0</v>
      </c>
      <c r="BT565" s="24">
        <v>5.9838000000000002E-2</v>
      </c>
      <c r="BU565" s="24">
        <v>0</v>
      </c>
      <c r="BV565" s="24">
        <v>5.9838000000000002E-2</v>
      </c>
      <c r="BW565" s="24">
        <v>0</v>
      </c>
      <c r="BX565" s="11">
        <v>6.9444444444444446</v>
      </c>
      <c r="BY565" s="28"/>
      <c r="BZ565" s="28"/>
      <c r="CA565" s="11">
        <v>2.5609999999999999E-3</v>
      </c>
      <c r="CB565" s="17">
        <v>6.4899999999999995E-4</v>
      </c>
      <c r="CC565" s="11">
        <v>2.2000000000000002</v>
      </c>
      <c r="CD565" s="11">
        <v>15.277777777777779</v>
      </c>
      <c r="CE565" s="11">
        <v>232.81818181818181</v>
      </c>
      <c r="CF565" s="11">
        <v>100.00000000000001</v>
      </c>
      <c r="CG565" s="11" t="s">
        <v>6</v>
      </c>
      <c r="CH565" s="11" t="s">
        <v>6</v>
      </c>
      <c r="CI565" s="28"/>
      <c r="CJ565" s="11">
        <v>160.74</v>
      </c>
      <c r="CK565" s="11">
        <v>0</v>
      </c>
      <c r="CL565" s="11">
        <v>1.786</v>
      </c>
      <c r="CM565" s="11" t="s">
        <v>6</v>
      </c>
      <c r="CN565" s="11">
        <v>2.6879999999999997</v>
      </c>
      <c r="CO565" s="11" t="s">
        <v>6</v>
      </c>
      <c r="CP565" s="11">
        <v>1.6722657708100033</v>
      </c>
      <c r="CQ565" s="11">
        <v>0</v>
      </c>
      <c r="CR565" s="11" t="s">
        <v>294</v>
      </c>
      <c r="CS565" s="11">
        <v>0</v>
      </c>
      <c r="CT565" s="11">
        <v>62.764545099570483</v>
      </c>
      <c r="CU565" s="11">
        <v>1.0495900039047246</v>
      </c>
      <c r="CV565" s="11">
        <v>1.1111111111111112</v>
      </c>
      <c r="CW565" s="11">
        <v>0</v>
      </c>
      <c r="CX565" s="11" t="s">
        <v>6</v>
      </c>
      <c r="CY565" s="28"/>
      <c r="CZ565" s="11">
        <v>12.805000000000001</v>
      </c>
      <c r="DA565" s="11">
        <v>55.000000000000007</v>
      </c>
      <c r="DB565" s="11">
        <v>25.000000000000004</v>
      </c>
      <c r="DC565" s="11">
        <v>0.35923467395548614</v>
      </c>
      <c r="DD565" s="11">
        <v>1.8500585708707538</v>
      </c>
      <c r="DE565" s="28"/>
      <c r="DF565" s="11">
        <v>58.902999999999999</v>
      </c>
      <c r="DG565" s="11">
        <v>370.88496300000003</v>
      </c>
      <c r="DH565" s="11">
        <v>78.763390659219397</v>
      </c>
      <c r="DI565" s="11">
        <v>18.11557985162046</v>
      </c>
      <c r="DJ565" s="11">
        <v>0</v>
      </c>
      <c r="DK565" s="11">
        <v>14.612727272727273</v>
      </c>
      <c r="DL565" s="11" t="s">
        <v>6</v>
      </c>
      <c r="DM565" s="11">
        <v>4.8844201483795393</v>
      </c>
      <c r="DN565" s="11" t="s">
        <v>6</v>
      </c>
      <c r="DO565" s="11">
        <v>370.88496282676476</v>
      </c>
      <c r="DP565" s="11">
        <v>2501.8000000000002</v>
      </c>
      <c r="DQ565" s="11">
        <v>4.7088496282676475</v>
      </c>
      <c r="DR565" s="11">
        <v>59.924915772753501</v>
      </c>
      <c r="DS565" s="11">
        <f>IF(odpadni[[#This Row],[SÚC]]="-","-",odpadni[[#This Row],[ZKC34]]-odpadni[[#This Row],[SÚC]])</f>
        <v>-36.924915772753501</v>
      </c>
      <c r="DT565" s="11" t="str">
        <f>IF(odpadni[[#This Row],[Rozdíl Cena pro stočné - sociálně únosná cena]]="-","-",IF(odpadni[[#This Row],[Rozdíl Cena pro stočné - sociálně únosná cena]]&gt;0,"ANO","NE"))</f>
        <v>NE</v>
      </c>
      <c r="DU565" s="11">
        <v>-55.04049562437396</v>
      </c>
      <c r="DV565" s="11" t="s">
        <v>301</v>
      </c>
      <c r="DW565" s="58"/>
      <c r="DX565" s="58" t="s">
        <v>8816</v>
      </c>
      <c r="DY565" s="58"/>
      <c r="DZ565" s="58" t="s">
        <v>8895</v>
      </c>
      <c r="EK565" s="2"/>
    </row>
    <row r="566" spans="1:141" ht="15" customHeight="1" x14ac:dyDescent="0.25">
      <c r="A566" s="71">
        <v>841</v>
      </c>
      <c r="B566" s="9" t="s">
        <v>909</v>
      </c>
      <c r="C566" s="9" t="s">
        <v>3265</v>
      </c>
      <c r="D566" s="9" t="s">
        <v>3265</v>
      </c>
      <c r="E566" s="9" t="s">
        <v>8</v>
      </c>
      <c r="F566" s="9" t="s">
        <v>5910</v>
      </c>
      <c r="G566" s="9" t="s">
        <v>9</v>
      </c>
      <c r="H566" s="9" t="s">
        <v>5935</v>
      </c>
      <c r="I566" s="9" t="s">
        <v>5988</v>
      </c>
      <c r="J566" s="9" t="s">
        <v>5980</v>
      </c>
      <c r="K566" s="9" t="s">
        <v>5981</v>
      </c>
      <c r="L566" s="10" t="s">
        <v>6556</v>
      </c>
      <c r="M566" s="50"/>
      <c r="N566" s="28"/>
      <c r="O566" s="56">
        <v>404</v>
      </c>
      <c r="P566" s="56">
        <v>404</v>
      </c>
      <c r="Q566" s="56">
        <v>0</v>
      </c>
      <c r="R566" s="11">
        <v>6.306</v>
      </c>
      <c r="S566" s="11">
        <v>0</v>
      </c>
      <c r="T566" s="56">
        <v>198</v>
      </c>
      <c r="U566" s="11">
        <v>0</v>
      </c>
      <c r="V566" s="11">
        <v>13.576000000000001</v>
      </c>
      <c r="W566" s="11">
        <v>0</v>
      </c>
      <c r="X566" s="56">
        <v>6</v>
      </c>
      <c r="Y566" s="56">
        <v>0</v>
      </c>
      <c r="Z566" s="11">
        <v>1</v>
      </c>
      <c r="AA566" s="56">
        <v>6</v>
      </c>
      <c r="AB566" s="56">
        <v>0</v>
      </c>
      <c r="AC566" s="11">
        <v>7.62</v>
      </c>
      <c r="AD566" s="11">
        <v>0</v>
      </c>
      <c r="AE566" s="11">
        <v>0</v>
      </c>
      <c r="AF566" s="11">
        <v>0</v>
      </c>
      <c r="AG566" s="11">
        <v>0</v>
      </c>
      <c r="AH566" s="11">
        <v>0</v>
      </c>
      <c r="AI566" s="11">
        <v>37967</v>
      </c>
      <c r="AJ566" s="11">
        <v>5743</v>
      </c>
      <c r="AK566" s="11">
        <v>30.44</v>
      </c>
      <c r="AL566" s="24">
        <v>3.9290000000000002E-3</v>
      </c>
      <c r="AM566" s="24">
        <v>0</v>
      </c>
      <c r="AN566" s="24">
        <v>0</v>
      </c>
      <c r="AO566" s="24">
        <v>0</v>
      </c>
      <c r="AP566" s="24">
        <v>3.9290000000000002E-3</v>
      </c>
      <c r="AQ566" s="24">
        <v>0</v>
      </c>
      <c r="AR566" s="24">
        <v>0</v>
      </c>
      <c r="AS566" s="24">
        <v>0</v>
      </c>
      <c r="AT566" s="24">
        <v>0</v>
      </c>
      <c r="AU566" s="24">
        <v>0</v>
      </c>
      <c r="AV566" s="24">
        <v>0</v>
      </c>
      <c r="AW566" s="24">
        <v>0.23754800000000001</v>
      </c>
      <c r="AX566" s="24">
        <v>0.21112800000000001</v>
      </c>
      <c r="AY566" s="24">
        <v>2.6419999999999999E-2</v>
      </c>
      <c r="AZ566" s="24">
        <v>0</v>
      </c>
      <c r="BA566" s="24">
        <v>0</v>
      </c>
      <c r="BB566" s="24">
        <v>0</v>
      </c>
      <c r="BC566" s="24">
        <v>0.44153599999999998</v>
      </c>
      <c r="BD566" s="24">
        <v>0</v>
      </c>
      <c r="BE566" s="24">
        <v>0.69007499999999999</v>
      </c>
      <c r="BF566" s="25">
        <v>0.62550799999999995</v>
      </c>
      <c r="BG566" s="54">
        <v>42.73</v>
      </c>
      <c r="BH566" s="11">
        <v>0</v>
      </c>
      <c r="BI566" s="24">
        <v>0</v>
      </c>
      <c r="BJ566" s="24">
        <v>0</v>
      </c>
      <c r="BK566" s="24">
        <v>1.3576E-2</v>
      </c>
      <c r="BL566" s="24">
        <v>0</v>
      </c>
      <c r="BM566" s="11">
        <v>50.83</v>
      </c>
      <c r="BN566" s="24">
        <v>-0.27685399999999999</v>
      </c>
      <c r="BO566" s="25">
        <v>-0.21460000000000001</v>
      </c>
      <c r="BP566" s="24">
        <v>-40.119370000000004</v>
      </c>
      <c r="BQ566" s="11">
        <v>0</v>
      </c>
      <c r="BR566" s="24">
        <v>0.44</v>
      </c>
      <c r="BS566" s="24">
        <v>0.14072100000000001</v>
      </c>
      <c r="BT566" s="24">
        <v>0.04</v>
      </c>
      <c r="BU566" s="24">
        <v>0</v>
      </c>
      <c r="BV566" s="24">
        <v>0</v>
      </c>
      <c r="BW566" s="24">
        <v>0.04</v>
      </c>
      <c r="BX566" s="11">
        <v>31.398667935299713</v>
      </c>
      <c r="BY566" s="28"/>
      <c r="BZ566" s="28"/>
      <c r="CA566" s="11">
        <v>1.3576E-2</v>
      </c>
      <c r="CB566" s="17">
        <v>1.35E-2</v>
      </c>
      <c r="CC566" s="11">
        <v>2.0404040404040402</v>
      </c>
      <c r="CD566" s="11">
        <v>64.065968918490327</v>
      </c>
      <c r="CE566" s="11">
        <v>33.603960396039604</v>
      </c>
      <c r="CF566" s="11">
        <v>100</v>
      </c>
      <c r="CG566" s="11">
        <v>0</v>
      </c>
      <c r="CH566" s="11">
        <v>0</v>
      </c>
      <c r="CI566" s="28"/>
      <c r="CJ566" s="11">
        <v>43710</v>
      </c>
      <c r="CK566" s="11">
        <v>0</v>
      </c>
      <c r="CL566" s="11">
        <v>565.43055555555554</v>
      </c>
      <c r="CM566" s="11" t="s">
        <v>6</v>
      </c>
      <c r="CN566" s="11">
        <v>0</v>
      </c>
      <c r="CO566" s="11" t="s">
        <v>6</v>
      </c>
      <c r="CP566" s="11">
        <v>0</v>
      </c>
      <c r="CQ566" s="11">
        <v>565.43055555555554</v>
      </c>
      <c r="CR566" s="11" t="s">
        <v>295</v>
      </c>
      <c r="CS566" s="11">
        <v>41.649274864139336</v>
      </c>
      <c r="CT566" s="11">
        <v>3219.6523276370067</v>
      </c>
      <c r="CU566" s="11">
        <v>0</v>
      </c>
      <c r="CV566" s="11">
        <v>1.1986014944813876</v>
      </c>
      <c r="CW566" s="11">
        <v>100</v>
      </c>
      <c r="CX566" s="11" t="s">
        <v>6</v>
      </c>
      <c r="CY566" s="28"/>
      <c r="CZ566" s="11" t="s">
        <v>6</v>
      </c>
      <c r="DA566" s="11" t="s">
        <v>6</v>
      </c>
      <c r="DB566" s="11" t="s">
        <v>6</v>
      </c>
      <c r="DC566" s="11">
        <v>0</v>
      </c>
      <c r="DD566" s="11">
        <v>32.523276370064821</v>
      </c>
      <c r="DE566" s="28"/>
      <c r="DF566" s="11">
        <v>413.25344000000001</v>
      </c>
      <c r="DG566" s="11">
        <v>-40.119370000000004</v>
      </c>
      <c r="DH566" s="11">
        <v>-66.993755696262312</v>
      </c>
      <c r="DI566" s="11">
        <v>-20.392899233942252</v>
      </c>
      <c r="DJ566" s="11">
        <v>0</v>
      </c>
      <c r="DK566" s="11">
        <v>108.1930693069307</v>
      </c>
      <c r="DL566" s="11" t="s">
        <v>6</v>
      </c>
      <c r="DM566" s="11">
        <v>74.982141687946054</v>
      </c>
      <c r="DN566" s="11" t="s">
        <v>6</v>
      </c>
      <c r="DO566" s="11">
        <v>-40.119407310799545</v>
      </c>
      <c r="DP566" s="11">
        <v>3485.2272727272725</v>
      </c>
      <c r="DQ566" s="11">
        <v>0.329153015828064</v>
      </c>
      <c r="DR566" s="11">
        <v>55.528758158389202</v>
      </c>
      <c r="DS566" s="11">
        <f>IF(odpadni[[#This Row],[SÚC]]="-","-",odpadni[[#This Row],[ZKC34]]-odpadni[[#This Row],[SÚC]])</f>
        <v>-25.088758158389201</v>
      </c>
      <c r="DT566" s="11" t="str">
        <f>IF(odpadni[[#This Row],[Rozdíl Cena pro stočné - sociálně únosná cena]]="-","-",IF(odpadni[[#This Row],[Rozdíl Cena pro stočné - sociálně únosná cena]]&gt;0,"ANO","NE"))</f>
        <v>NE</v>
      </c>
      <c r="DU566" s="11">
        <v>19.453383529556852</v>
      </c>
      <c r="DV566" s="11" t="s">
        <v>9125</v>
      </c>
      <c r="DW566" s="58"/>
      <c r="DX566" s="58" t="s">
        <v>8827</v>
      </c>
      <c r="DY566" s="58" t="s">
        <v>8890</v>
      </c>
      <c r="DZ566" s="58" t="s">
        <v>8900</v>
      </c>
      <c r="EK566" s="2"/>
    </row>
    <row r="567" spans="1:141" ht="15" customHeight="1" x14ac:dyDescent="0.25">
      <c r="A567" s="71">
        <v>842</v>
      </c>
      <c r="B567" s="9" t="s">
        <v>910</v>
      </c>
      <c r="C567" s="9" t="s">
        <v>3266</v>
      </c>
      <c r="D567" s="9" t="s">
        <v>3266</v>
      </c>
      <c r="E567" s="9" t="s">
        <v>8</v>
      </c>
      <c r="F567" s="9" t="s">
        <v>3266</v>
      </c>
      <c r="G567" s="9" t="s">
        <v>8</v>
      </c>
      <c r="H567" s="9" t="s">
        <v>5942</v>
      </c>
      <c r="I567" s="9" t="s">
        <v>5990</v>
      </c>
      <c r="J567" s="9" t="s">
        <v>5980</v>
      </c>
      <c r="K567" s="9" t="s">
        <v>5981</v>
      </c>
      <c r="L567" s="10" t="s">
        <v>6557</v>
      </c>
      <c r="M567" s="50"/>
      <c r="N567" s="28"/>
      <c r="O567" s="56">
        <v>870</v>
      </c>
      <c r="P567" s="56">
        <v>870</v>
      </c>
      <c r="Q567" s="56">
        <v>0</v>
      </c>
      <c r="R567" s="11">
        <v>4.931</v>
      </c>
      <c r="S567" s="11">
        <v>0</v>
      </c>
      <c r="T567" s="56">
        <v>183</v>
      </c>
      <c r="U567" s="11">
        <v>0</v>
      </c>
      <c r="V567" s="11">
        <v>84.787999999999997</v>
      </c>
      <c r="W567" s="11">
        <v>0</v>
      </c>
      <c r="X567" s="56">
        <v>4</v>
      </c>
      <c r="Y567" s="56">
        <v>0</v>
      </c>
      <c r="Z567" s="11">
        <v>1</v>
      </c>
      <c r="AA567" s="56">
        <v>9</v>
      </c>
      <c r="AB567" s="56">
        <v>0</v>
      </c>
      <c r="AC567" s="11">
        <v>0</v>
      </c>
      <c r="AD567" s="11">
        <v>0</v>
      </c>
      <c r="AE567" s="11">
        <v>0</v>
      </c>
      <c r="AF567" s="11">
        <v>0</v>
      </c>
      <c r="AG567" s="11">
        <v>0</v>
      </c>
      <c r="AH567" s="11">
        <v>0</v>
      </c>
      <c r="AI567" s="11">
        <v>30782</v>
      </c>
      <c r="AJ567" s="11">
        <v>27450</v>
      </c>
      <c r="AK567" s="11">
        <v>18.149999999999999</v>
      </c>
      <c r="AL567" s="24">
        <v>0</v>
      </c>
      <c r="AM567" s="24">
        <v>0</v>
      </c>
      <c r="AN567" s="24">
        <v>0</v>
      </c>
      <c r="AO567" s="24">
        <v>0</v>
      </c>
      <c r="AP567" s="24">
        <v>0</v>
      </c>
      <c r="AQ567" s="24">
        <v>3.6206000000000002E-2</v>
      </c>
      <c r="AR567" s="24">
        <v>3.6206000000000002E-2</v>
      </c>
      <c r="AS567" s="24">
        <v>0</v>
      </c>
      <c r="AT567" s="24">
        <v>0</v>
      </c>
      <c r="AU567" s="24">
        <v>0</v>
      </c>
      <c r="AV567" s="24">
        <v>0</v>
      </c>
      <c r="AW567" s="24">
        <v>0.196071</v>
      </c>
      <c r="AX567" s="24">
        <v>0.12772500000000001</v>
      </c>
      <c r="AY567" s="24">
        <v>6.8346000000000004E-2</v>
      </c>
      <c r="AZ567" s="24">
        <v>0</v>
      </c>
      <c r="BA567" s="24">
        <v>0</v>
      </c>
      <c r="BB567" s="24">
        <v>0</v>
      </c>
      <c r="BC567" s="24">
        <v>2.0760000000000002E-3</v>
      </c>
      <c r="BD567" s="24">
        <v>0</v>
      </c>
      <c r="BE567" s="24">
        <v>0.23435300000000001</v>
      </c>
      <c r="BF567" s="25">
        <v>0.27592499999999998</v>
      </c>
      <c r="BG567" s="54">
        <v>58.23</v>
      </c>
      <c r="BH567" s="11">
        <v>0</v>
      </c>
      <c r="BI567" s="24">
        <v>0</v>
      </c>
      <c r="BJ567" s="24">
        <v>0</v>
      </c>
      <c r="BK567" s="24">
        <v>1.6698999999999999E-2</v>
      </c>
      <c r="BL567" s="24">
        <v>0</v>
      </c>
      <c r="BM567" s="11">
        <v>14.03</v>
      </c>
      <c r="BN567" s="24">
        <v>6.8782999999999997E-2</v>
      </c>
      <c r="BO567" s="25">
        <v>0</v>
      </c>
      <c r="BP567" s="24">
        <v>29.350290999999999</v>
      </c>
      <c r="BQ567" s="11">
        <v>0</v>
      </c>
      <c r="BR567" s="24">
        <v>0.89407499999999995</v>
      </c>
      <c r="BS567" s="24">
        <v>1.06687</v>
      </c>
      <c r="BT567" s="24">
        <v>0.12772500000000001</v>
      </c>
      <c r="BU567" s="24">
        <v>0</v>
      </c>
      <c r="BV567" s="24">
        <v>0.12772500000000001</v>
      </c>
      <c r="BW567" s="24">
        <v>0</v>
      </c>
      <c r="BX567" s="11">
        <v>37.112147637396063</v>
      </c>
      <c r="BY567" s="28"/>
      <c r="BZ567" s="28"/>
      <c r="CA567" s="11">
        <v>1.6698999999999999E-2</v>
      </c>
      <c r="CB567" s="17">
        <v>1.52E-2</v>
      </c>
      <c r="CC567" s="11">
        <v>4.7540983606557381</v>
      </c>
      <c r="CD567" s="11">
        <v>176.43480024335835</v>
      </c>
      <c r="CE567" s="11">
        <v>19.194252873563219</v>
      </c>
      <c r="CF567" s="11">
        <v>100</v>
      </c>
      <c r="CG567" s="11">
        <v>0</v>
      </c>
      <c r="CH567" s="11">
        <v>0</v>
      </c>
      <c r="CI567" s="28"/>
      <c r="CJ567" s="11">
        <v>58232</v>
      </c>
      <c r="CK567" s="11">
        <v>0</v>
      </c>
      <c r="CL567" s="11">
        <v>1028.2722222222224</v>
      </c>
      <c r="CM567" s="11" t="s">
        <v>6</v>
      </c>
      <c r="CN567" s="11">
        <v>196.071</v>
      </c>
      <c r="CO567" s="11" t="s">
        <v>6</v>
      </c>
      <c r="CP567" s="11">
        <v>0.33670662178870719</v>
      </c>
      <c r="CQ567" s="11">
        <v>832.20122222222233</v>
      </c>
      <c r="CR567" s="11" t="s">
        <v>295</v>
      </c>
      <c r="CS567" s="11">
        <v>49.835392671550537</v>
      </c>
      <c r="CT567" s="11">
        <v>3487.1549194562554</v>
      </c>
      <c r="CU567" s="11">
        <v>11.741481525839871</v>
      </c>
      <c r="CV567" s="11">
        <v>1.5053329817649765</v>
      </c>
      <c r="CW567" s="11">
        <v>0</v>
      </c>
      <c r="CX567" s="11" t="s">
        <v>6</v>
      </c>
      <c r="CY567" s="28"/>
      <c r="CZ567" s="11" t="s">
        <v>6</v>
      </c>
      <c r="DA567" s="11" t="s">
        <v>6</v>
      </c>
      <c r="DB567" s="11" t="s">
        <v>6</v>
      </c>
      <c r="DC567" s="11">
        <v>0</v>
      </c>
      <c r="DD567" s="11">
        <v>0.12431882148631657</v>
      </c>
      <c r="DE567" s="28"/>
      <c r="DF567" s="11">
        <v>303.08684999999997</v>
      </c>
      <c r="DG567" s="11">
        <v>29.350290999999999</v>
      </c>
      <c r="DH567" s="11">
        <v>22.694155157176898</v>
      </c>
      <c r="DI567" s="11">
        <v>4.1189891610276064</v>
      </c>
      <c r="DJ567" s="11">
        <v>0</v>
      </c>
      <c r="DK567" s="11">
        <v>66.933333333333337</v>
      </c>
      <c r="DL567" s="11" t="s">
        <v>6</v>
      </c>
      <c r="DM567" s="11">
        <v>63.869346800540285</v>
      </c>
      <c r="DN567" s="11" t="s">
        <v>6</v>
      </c>
      <c r="DO567" s="11">
        <v>29.350168335801119</v>
      </c>
      <c r="DP567" s="11">
        <v>1280.6174863387978</v>
      </c>
      <c r="DQ567" s="11">
        <v>0.28417387853802917</v>
      </c>
      <c r="DR567" s="11">
        <v>55.528758158389202</v>
      </c>
      <c r="DS567" s="11">
        <f>IF(odpadni[[#This Row],[SÚC]]="-","-",odpadni[[#This Row],[ZKC34]]-odpadni[[#This Row],[SÚC]])</f>
        <v>-37.378758158389203</v>
      </c>
      <c r="DT567" s="11" t="str">
        <f>IF(odpadni[[#This Row],[Rozdíl Cena pro stočné - sociálně únosná cena]]="-","-",IF(odpadni[[#This Row],[Rozdíl Cena pro stočné - sociálně únosná cena]]&gt;0,"ANO","NE"))</f>
        <v>NE</v>
      </c>
      <c r="DU567" s="11">
        <v>8.3405886421510829</v>
      </c>
      <c r="DV567" s="11" t="s">
        <v>9125</v>
      </c>
      <c r="DW567" s="58"/>
      <c r="DX567" s="58" t="s">
        <v>8818</v>
      </c>
      <c r="DY567" s="58" t="s">
        <v>8890</v>
      </c>
      <c r="DZ567" s="58" t="s">
        <v>8905</v>
      </c>
      <c r="EK567" s="2"/>
    </row>
    <row r="568" spans="1:141" ht="15" customHeight="1" x14ac:dyDescent="0.25">
      <c r="A568" s="71">
        <v>843</v>
      </c>
      <c r="B568" s="9" t="s">
        <v>911</v>
      </c>
      <c r="C568" s="9" t="s">
        <v>3267</v>
      </c>
      <c r="D568" s="9" t="s">
        <v>3267</v>
      </c>
      <c r="E568" s="9" t="s">
        <v>8</v>
      </c>
      <c r="F568" s="9" t="s">
        <v>3267</v>
      </c>
      <c r="G568" s="9" t="s">
        <v>8</v>
      </c>
      <c r="H568" s="9" t="s">
        <v>7</v>
      </c>
      <c r="I568" s="9" t="s">
        <v>5990</v>
      </c>
      <c r="J568" s="9" t="s">
        <v>5980</v>
      </c>
      <c r="K568" s="9" t="s">
        <v>5981</v>
      </c>
      <c r="L568" s="10" t="s">
        <v>6558</v>
      </c>
      <c r="M568" s="50"/>
      <c r="N568" s="28"/>
      <c r="O568" s="56">
        <v>813</v>
      </c>
      <c r="P568" s="56">
        <v>813</v>
      </c>
      <c r="Q568" s="56">
        <v>0</v>
      </c>
      <c r="R568" s="11">
        <v>6.6280000000000001</v>
      </c>
      <c r="S568" s="11">
        <v>0</v>
      </c>
      <c r="T568" s="56">
        <v>271</v>
      </c>
      <c r="U568" s="11">
        <v>0</v>
      </c>
      <c r="V568" s="11">
        <v>28.044</v>
      </c>
      <c r="W568" s="11">
        <v>0</v>
      </c>
      <c r="X568" s="56">
        <v>0</v>
      </c>
      <c r="Y568" s="56">
        <v>0</v>
      </c>
      <c r="Z568" s="11">
        <v>1</v>
      </c>
      <c r="AA568" s="56">
        <v>12</v>
      </c>
      <c r="AB568" s="56">
        <v>0</v>
      </c>
      <c r="AC568" s="11">
        <v>0</v>
      </c>
      <c r="AD568" s="11">
        <v>0</v>
      </c>
      <c r="AE568" s="11">
        <v>0</v>
      </c>
      <c r="AF568" s="11">
        <v>0</v>
      </c>
      <c r="AG568" s="11">
        <v>0</v>
      </c>
      <c r="AH568" s="11">
        <v>2.48</v>
      </c>
      <c r="AI568" s="11">
        <v>24890</v>
      </c>
      <c r="AJ568" s="11">
        <v>9159</v>
      </c>
      <c r="AK568" s="11">
        <v>49</v>
      </c>
      <c r="AL568" s="24">
        <v>7.3999999999999996E-2</v>
      </c>
      <c r="AM568" s="24">
        <v>0</v>
      </c>
      <c r="AN568" s="24">
        <v>0</v>
      </c>
      <c r="AO568" s="24">
        <v>6.8000000000000005E-2</v>
      </c>
      <c r="AP568" s="24">
        <v>6.0000000000000001E-3</v>
      </c>
      <c r="AQ568" s="24">
        <v>0.19800000000000001</v>
      </c>
      <c r="AR568" s="24">
        <v>0.19800000000000001</v>
      </c>
      <c r="AS568" s="24">
        <v>0</v>
      </c>
      <c r="AT568" s="24">
        <v>0.192</v>
      </c>
      <c r="AU568" s="24">
        <v>0.14499999999999999</v>
      </c>
      <c r="AV568" s="24">
        <v>4.7E-2</v>
      </c>
      <c r="AW568" s="24">
        <v>4.4999999999999998E-2</v>
      </c>
      <c r="AX568" s="24">
        <v>0</v>
      </c>
      <c r="AY568" s="24">
        <v>4.4999999999999998E-2</v>
      </c>
      <c r="AZ568" s="24">
        <v>0</v>
      </c>
      <c r="BA568" s="24">
        <v>0</v>
      </c>
      <c r="BB568" s="24">
        <v>0</v>
      </c>
      <c r="BC568" s="24">
        <v>0.64400000000000002</v>
      </c>
      <c r="BD568" s="24">
        <v>0</v>
      </c>
      <c r="BE568" s="24">
        <v>1.1830000000000001</v>
      </c>
      <c r="BF568" s="25">
        <v>1.3220000000000001</v>
      </c>
      <c r="BG568" s="54">
        <v>34.049999999999997</v>
      </c>
      <c r="BH568" s="11">
        <v>1</v>
      </c>
      <c r="BI568" s="24">
        <v>0</v>
      </c>
      <c r="BJ568" s="24">
        <v>0</v>
      </c>
      <c r="BK568" s="24">
        <v>2.8043999999999999E-2</v>
      </c>
      <c r="BL568" s="24">
        <v>0</v>
      </c>
      <c r="BM568" s="11">
        <v>42.18</v>
      </c>
      <c r="BN568" s="24">
        <v>0.19115599999999999</v>
      </c>
      <c r="BO568" s="25">
        <v>0.05</v>
      </c>
      <c r="BP568" s="24">
        <v>16.158580000000001</v>
      </c>
      <c r="BQ568" s="11">
        <v>0</v>
      </c>
      <c r="BR568" s="24">
        <v>0</v>
      </c>
      <c r="BS568" s="24">
        <v>0</v>
      </c>
      <c r="BT568" s="24">
        <v>0</v>
      </c>
      <c r="BU568" s="24">
        <v>0</v>
      </c>
      <c r="BV568" s="24">
        <v>0</v>
      </c>
      <c r="BW568" s="24">
        <v>0</v>
      </c>
      <c r="BX568" s="11">
        <v>40.88714544357272</v>
      </c>
      <c r="BY568" s="28"/>
      <c r="BZ568" s="28"/>
      <c r="CA568" s="11">
        <v>2.8043999999999999E-2</v>
      </c>
      <c r="CB568" s="17">
        <v>2.8000000000000001E-2</v>
      </c>
      <c r="CC568" s="11">
        <v>3</v>
      </c>
      <c r="CD568" s="11">
        <v>122.66143633071816</v>
      </c>
      <c r="CE568" s="11">
        <v>34.494464944649444</v>
      </c>
      <c r="CF568" s="11">
        <v>100</v>
      </c>
      <c r="CG568" s="11" t="s">
        <v>6</v>
      </c>
      <c r="CH568" s="11">
        <v>0</v>
      </c>
      <c r="CI568" s="28"/>
      <c r="CJ568" s="11">
        <v>34049</v>
      </c>
      <c r="CK568" s="11">
        <v>0</v>
      </c>
      <c r="CL568" s="11">
        <v>505.53055555555557</v>
      </c>
      <c r="CM568" s="11" t="s">
        <v>6</v>
      </c>
      <c r="CN568" s="11">
        <v>45</v>
      </c>
      <c r="CO568" s="11" t="s">
        <v>6</v>
      </c>
      <c r="CP568" s="11">
        <v>0.13216247173191578</v>
      </c>
      <c r="CQ568" s="11">
        <v>460.53055555555557</v>
      </c>
      <c r="CR568" s="11" t="s">
        <v>295</v>
      </c>
      <c r="CS568" s="11">
        <v>16.421714290242317</v>
      </c>
      <c r="CT568" s="11">
        <v>1214.1277991727286</v>
      </c>
      <c r="CU568" s="11">
        <v>1.6046213093709885</v>
      </c>
      <c r="CV568" s="11">
        <v>1.306331192498638</v>
      </c>
      <c r="CW568" s="11" t="s">
        <v>6</v>
      </c>
      <c r="CX568" s="11" t="s">
        <v>6</v>
      </c>
      <c r="CY568" s="28"/>
      <c r="CZ568" s="11">
        <v>28.044</v>
      </c>
      <c r="DA568" s="11">
        <v>813</v>
      </c>
      <c r="DB568" s="11">
        <v>271</v>
      </c>
      <c r="DC568" s="11">
        <v>6.8463842533162174</v>
      </c>
      <c r="DD568" s="11">
        <v>22.963913849664813</v>
      </c>
      <c r="DE568" s="28"/>
      <c r="DF568" s="11">
        <v>1374.1559999999999</v>
      </c>
      <c r="DG568" s="11">
        <v>16.158580000000001</v>
      </c>
      <c r="DH568" s="11">
        <v>13.910793243270781</v>
      </c>
      <c r="DI568" s="11">
        <v>6.8162886892026817</v>
      </c>
      <c r="DJ568" s="11">
        <v>0</v>
      </c>
      <c r="DK568" s="11">
        <v>41.880688806888067</v>
      </c>
      <c r="DL568" s="11" t="s">
        <v>6</v>
      </c>
      <c r="DM568" s="11">
        <v>58.605425601039641</v>
      </c>
      <c r="DN568" s="11" t="s">
        <v>6</v>
      </c>
      <c r="DO568" s="11">
        <v>16.158579881656806</v>
      </c>
      <c r="DP568" s="11">
        <v>4365.3136531365317</v>
      </c>
      <c r="DQ568" s="11">
        <v>0.83610006236574042</v>
      </c>
      <c r="DR568" s="11">
        <v>59.924915772753501</v>
      </c>
      <c r="DS568" s="11">
        <f>IF(odpadni[[#This Row],[SÚC]]="-","-",odpadni[[#This Row],[ZKC34]]-odpadni[[#This Row],[SÚC]])</f>
        <v>-10.924915772753501</v>
      </c>
      <c r="DT568" s="11" t="str">
        <f>IF(odpadni[[#This Row],[Rozdíl Cena pro stočné - sociálně únosná cena]]="-","-",IF(odpadni[[#This Row],[Rozdíl Cena pro stočné - sociálně únosná cena]]&gt;0,"ANO","NE"))</f>
        <v>NE</v>
      </c>
      <c r="DU568" s="11">
        <v>-1.3194901717138592</v>
      </c>
      <c r="DV568" s="11" t="s">
        <v>301</v>
      </c>
      <c r="DW568" s="58"/>
      <c r="DX568" s="58" t="s">
        <v>8853</v>
      </c>
      <c r="DY568" s="58"/>
      <c r="DZ568" s="58" t="s">
        <v>8905</v>
      </c>
      <c r="EK568" s="2"/>
    </row>
    <row r="569" spans="1:141" ht="15" customHeight="1" x14ac:dyDescent="0.25">
      <c r="A569" s="71">
        <v>844</v>
      </c>
      <c r="B569" s="9" t="s">
        <v>912</v>
      </c>
      <c r="C569" s="9" t="s">
        <v>3268</v>
      </c>
      <c r="D569" s="9" t="s">
        <v>3268</v>
      </c>
      <c r="E569" s="9" t="s">
        <v>8</v>
      </c>
      <c r="F569" s="9" t="s">
        <v>3268</v>
      </c>
      <c r="G569" s="9" t="s">
        <v>8</v>
      </c>
      <c r="H569" s="9" t="s">
        <v>5940</v>
      </c>
      <c r="I569" s="9" t="s">
        <v>5990</v>
      </c>
      <c r="J569" s="9" t="s">
        <v>5980</v>
      </c>
      <c r="K569" s="9" t="s">
        <v>5985</v>
      </c>
      <c r="L569" s="10" t="s">
        <v>6559</v>
      </c>
      <c r="M569" s="50"/>
      <c r="N569" s="28"/>
      <c r="O569" s="56">
        <v>270</v>
      </c>
      <c r="P569" s="56">
        <v>0</v>
      </c>
      <c r="Q569" s="56">
        <v>270</v>
      </c>
      <c r="R569" s="11">
        <v>2.95</v>
      </c>
      <c r="S569" s="11">
        <v>0</v>
      </c>
      <c r="T569" s="56">
        <v>100</v>
      </c>
      <c r="U569" s="11">
        <v>10.029999999999999</v>
      </c>
      <c r="V569" s="11">
        <v>0</v>
      </c>
      <c r="W569" s="11">
        <v>0</v>
      </c>
      <c r="X569" s="56">
        <v>23</v>
      </c>
      <c r="Y569" s="56">
        <v>0</v>
      </c>
      <c r="Z569" s="11">
        <v>0</v>
      </c>
      <c r="AA569" s="56">
        <v>0</v>
      </c>
      <c r="AB569" s="56">
        <v>0</v>
      </c>
      <c r="AC569" s="11">
        <v>0</v>
      </c>
      <c r="AD569" s="11">
        <v>0</v>
      </c>
      <c r="AE569" s="11">
        <v>0</v>
      </c>
      <c r="AF569" s="11">
        <v>0</v>
      </c>
      <c r="AG569" s="11">
        <v>0</v>
      </c>
      <c r="AH569" s="11">
        <v>0</v>
      </c>
      <c r="AI569" s="11">
        <v>23067.75</v>
      </c>
      <c r="AJ569" s="11">
        <v>0</v>
      </c>
      <c r="AK569" s="11">
        <v>2</v>
      </c>
      <c r="AL569" s="24">
        <v>0</v>
      </c>
      <c r="AM569" s="24">
        <v>0</v>
      </c>
      <c r="AN569" s="24">
        <v>0</v>
      </c>
      <c r="AO569" s="24">
        <v>0</v>
      </c>
      <c r="AP569" s="24">
        <v>0</v>
      </c>
      <c r="AQ569" s="24">
        <v>0</v>
      </c>
      <c r="AR569" s="24">
        <v>0</v>
      </c>
      <c r="AS569" s="24">
        <v>0</v>
      </c>
      <c r="AT569" s="24">
        <v>0.08</v>
      </c>
      <c r="AU569" s="24">
        <v>0.08</v>
      </c>
      <c r="AV569" s="24">
        <v>0</v>
      </c>
      <c r="AW569" s="24">
        <v>8.5991999999999999E-2</v>
      </c>
      <c r="AX569" s="24">
        <v>8.5991999999999999E-2</v>
      </c>
      <c r="AY569" s="24">
        <v>0</v>
      </c>
      <c r="AZ569" s="24">
        <v>0</v>
      </c>
      <c r="BA569" s="24">
        <v>0</v>
      </c>
      <c r="BB569" s="24">
        <v>0</v>
      </c>
      <c r="BC569" s="24">
        <v>5.9732E-2</v>
      </c>
      <c r="BD569" s="24">
        <v>0</v>
      </c>
      <c r="BE569" s="24">
        <v>0.22572400000000001</v>
      </c>
      <c r="BF569" s="25">
        <v>0.23120299999999999</v>
      </c>
      <c r="BG569" s="54">
        <v>23.067799999999998</v>
      </c>
      <c r="BH569" s="11">
        <v>0.16647302904564318</v>
      </c>
      <c r="BI569" s="24">
        <v>0</v>
      </c>
      <c r="BJ569" s="24">
        <v>0</v>
      </c>
      <c r="BK569" s="24">
        <v>1.0030000000000001E-2</v>
      </c>
      <c r="BL569" s="24">
        <v>0</v>
      </c>
      <c r="BM569" s="11">
        <v>22.5</v>
      </c>
      <c r="BN569" s="24">
        <v>-0.20565</v>
      </c>
      <c r="BO569" s="25">
        <v>-0.2104</v>
      </c>
      <c r="BP569" s="24">
        <v>-91.106628000000001</v>
      </c>
      <c r="BQ569" s="11">
        <v>0</v>
      </c>
      <c r="BR569" s="24">
        <v>0.24</v>
      </c>
      <c r="BS569" s="24">
        <v>0</v>
      </c>
      <c r="BT569" s="24">
        <v>0.04</v>
      </c>
      <c r="BU569" s="24">
        <v>0</v>
      </c>
      <c r="BV569" s="24">
        <v>0.01</v>
      </c>
      <c r="BW569" s="24">
        <v>0.03</v>
      </c>
      <c r="BX569" s="11">
        <v>33.898305084745758</v>
      </c>
      <c r="BY569" s="28"/>
      <c r="BZ569" s="28"/>
      <c r="CA569" s="11">
        <v>1.0030000000000001E-2</v>
      </c>
      <c r="CB569" s="17">
        <v>1.0394E-2</v>
      </c>
      <c r="CC569" s="11">
        <v>2.7</v>
      </c>
      <c r="CD569" s="11">
        <v>91.52542372881355</v>
      </c>
      <c r="CE569" s="11">
        <v>37.148148148148145</v>
      </c>
      <c r="CF569" s="11">
        <v>0</v>
      </c>
      <c r="CG569" s="11">
        <v>0</v>
      </c>
      <c r="CH569" s="11" t="s">
        <v>6</v>
      </c>
      <c r="CI569" s="28"/>
      <c r="CJ569" s="11">
        <v>23067.75</v>
      </c>
      <c r="CK569" s="11">
        <v>0</v>
      </c>
      <c r="CL569" s="11">
        <v>256.30833333333334</v>
      </c>
      <c r="CM569" s="11" t="s">
        <v>6</v>
      </c>
      <c r="CN569" s="11">
        <v>0</v>
      </c>
      <c r="CO569" s="11" t="s">
        <v>6</v>
      </c>
      <c r="CP569" s="11">
        <v>0</v>
      </c>
      <c r="CQ569" s="11">
        <v>256.30833333333334</v>
      </c>
      <c r="CR569" s="11" t="s">
        <v>295</v>
      </c>
      <c r="CS569" s="11">
        <v>25.55417082087072</v>
      </c>
      <c r="CT569" s="11">
        <v>2299.8753738783648</v>
      </c>
      <c r="CU569" s="11">
        <v>0</v>
      </c>
      <c r="CV569" s="11">
        <v>1.1111111111111112</v>
      </c>
      <c r="CW569" s="11">
        <v>75</v>
      </c>
      <c r="CX569" s="11" t="s">
        <v>6</v>
      </c>
      <c r="CY569" s="28"/>
      <c r="CZ569" s="11">
        <v>60.25</v>
      </c>
      <c r="DA569" s="11">
        <v>1621.8843469591225</v>
      </c>
      <c r="DB569" s="11">
        <v>600.69790628115641</v>
      </c>
      <c r="DC569" s="11">
        <v>7.9760717846460611</v>
      </c>
      <c r="DD569" s="11">
        <v>5.9553339980059814</v>
      </c>
      <c r="DE569" s="28"/>
      <c r="DF569" s="11">
        <v>20.060000000000002</v>
      </c>
      <c r="DG569" s="11">
        <v>-91.106628000000001</v>
      </c>
      <c r="DH569" s="11">
        <v>-1025.174476570289</v>
      </c>
      <c r="DI569" s="11">
        <v>-20.50348953140578</v>
      </c>
      <c r="DJ569" s="11">
        <v>0</v>
      </c>
      <c r="DK569" s="11">
        <v>85.436111111111117</v>
      </c>
      <c r="DL569" s="11" t="s">
        <v>6</v>
      </c>
      <c r="DM569" s="11">
        <v>39.485576603522759</v>
      </c>
      <c r="DN569" s="11" t="s">
        <v>6</v>
      </c>
      <c r="DO569" s="11">
        <v>-91.106838439864617</v>
      </c>
      <c r="DP569" s="11">
        <v>2257.2399999999998</v>
      </c>
      <c r="DQ569" s="11">
        <v>4.1615465629207454E-2</v>
      </c>
      <c r="DR569" s="11">
        <v>52.380708032432601</v>
      </c>
      <c r="DS569" s="11">
        <f>IF(odpadni[[#This Row],[SÚC]]="-","-",odpadni[[#This Row],[ZKC34]]-odpadni[[#This Row],[SÚC]])</f>
        <v>-50.380708032432601</v>
      </c>
      <c r="DT569" s="11" t="str">
        <f>IF(odpadni[[#This Row],[Rozdíl Cena pro stočné - sociálně únosná cena]]="-","-",IF(odpadni[[#This Row],[Rozdíl Cena pro stočné - sociálně únosná cena]]&gt;0,"ANO","NE"))</f>
        <v>NE</v>
      </c>
      <c r="DU569" s="11">
        <v>-12.895131428909842</v>
      </c>
      <c r="DV569" s="11" t="s">
        <v>301</v>
      </c>
      <c r="DW569" s="58"/>
      <c r="DX569" s="58" t="s">
        <v>8855</v>
      </c>
      <c r="DY569" s="58"/>
      <c r="DZ569" s="58" t="s">
        <v>8900</v>
      </c>
      <c r="EK569" s="2"/>
    </row>
    <row r="570" spans="1:141" ht="15" customHeight="1" x14ac:dyDescent="0.25">
      <c r="A570" s="71">
        <v>845</v>
      </c>
      <c r="B570" s="9" t="s">
        <v>913</v>
      </c>
      <c r="C570" s="9" t="s">
        <v>3268</v>
      </c>
      <c r="D570" s="9" t="s">
        <v>3268</v>
      </c>
      <c r="E570" s="9" t="s">
        <v>8</v>
      </c>
      <c r="F570" s="9" t="s">
        <v>3268</v>
      </c>
      <c r="G570" s="9" t="s">
        <v>8</v>
      </c>
      <c r="H570" s="9" t="s">
        <v>5940</v>
      </c>
      <c r="I570" s="9" t="s">
        <v>5990</v>
      </c>
      <c r="J570" s="9" t="s">
        <v>5980</v>
      </c>
      <c r="K570" s="9" t="s">
        <v>5985</v>
      </c>
      <c r="L570" s="10" t="s">
        <v>6560</v>
      </c>
      <c r="M570" s="50"/>
      <c r="N570" s="28"/>
      <c r="O570" s="56">
        <v>63</v>
      </c>
      <c r="P570" s="56">
        <v>0</v>
      </c>
      <c r="Q570" s="56">
        <v>63</v>
      </c>
      <c r="R570" s="11">
        <v>1.3640000000000001</v>
      </c>
      <c r="S570" s="11">
        <v>0</v>
      </c>
      <c r="T570" s="56">
        <v>48</v>
      </c>
      <c r="U570" s="11">
        <v>2.02</v>
      </c>
      <c r="V570" s="11">
        <v>0</v>
      </c>
      <c r="W570" s="11">
        <v>0</v>
      </c>
      <c r="X570" s="56">
        <v>8</v>
      </c>
      <c r="Y570" s="56">
        <v>0</v>
      </c>
      <c r="Z570" s="11">
        <v>0</v>
      </c>
      <c r="AA570" s="56">
        <v>0</v>
      </c>
      <c r="AB570" s="56">
        <v>0</v>
      </c>
      <c r="AC570" s="11">
        <v>0</v>
      </c>
      <c r="AD570" s="11">
        <v>0</v>
      </c>
      <c r="AE570" s="11">
        <v>0</v>
      </c>
      <c r="AF570" s="11">
        <v>0</v>
      </c>
      <c r="AG570" s="11">
        <v>0</v>
      </c>
      <c r="AH570" s="11">
        <v>0</v>
      </c>
      <c r="AI570" s="11">
        <v>13425.77</v>
      </c>
      <c r="AJ570" s="11">
        <v>0</v>
      </c>
      <c r="AK570" s="11">
        <v>2</v>
      </c>
      <c r="AL570" s="24">
        <v>0</v>
      </c>
      <c r="AM570" s="24">
        <v>0</v>
      </c>
      <c r="AN570" s="24">
        <v>0</v>
      </c>
      <c r="AO570" s="24">
        <v>0</v>
      </c>
      <c r="AP570" s="24">
        <v>0</v>
      </c>
      <c r="AQ570" s="24">
        <v>0</v>
      </c>
      <c r="AR570" s="24">
        <v>0</v>
      </c>
      <c r="AS570" s="24">
        <v>0</v>
      </c>
      <c r="AT570" s="24">
        <v>0.08</v>
      </c>
      <c r="AU570" s="24">
        <v>0.08</v>
      </c>
      <c r="AV570" s="24">
        <v>0</v>
      </c>
      <c r="AW570" s="24">
        <v>8.1600000000000006E-3</v>
      </c>
      <c r="AX570" s="24">
        <v>8.1600000000000006E-3</v>
      </c>
      <c r="AY570" s="24">
        <v>0</v>
      </c>
      <c r="AZ570" s="24">
        <v>0</v>
      </c>
      <c r="BA570" s="24">
        <v>0</v>
      </c>
      <c r="BB570" s="24">
        <v>0</v>
      </c>
      <c r="BC570" s="24">
        <v>1.3653999999999999E-2</v>
      </c>
      <c r="BD570" s="24">
        <v>0</v>
      </c>
      <c r="BE570" s="24">
        <v>0.101814</v>
      </c>
      <c r="BF570" s="25">
        <v>0.103209</v>
      </c>
      <c r="BG570" s="54">
        <v>13.425800000000001</v>
      </c>
      <c r="BH570" s="11">
        <v>3.3526970954356854E-2</v>
      </c>
      <c r="BI570" s="24">
        <v>0</v>
      </c>
      <c r="BJ570" s="24">
        <v>0</v>
      </c>
      <c r="BK570" s="24">
        <v>2.0200000000000001E-3</v>
      </c>
      <c r="BL570" s="24">
        <v>0</v>
      </c>
      <c r="BM570" s="11">
        <v>50.4</v>
      </c>
      <c r="BN570" s="24">
        <v>-9.7774E-2</v>
      </c>
      <c r="BO570" s="25">
        <v>-9.8595000000000002E-2</v>
      </c>
      <c r="BP570" s="24">
        <v>-96.031980000000004</v>
      </c>
      <c r="BQ570" s="11">
        <v>0</v>
      </c>
      <c r="BR570" s="24">
        <v>0.11</v>
      </c>
      <c r="BS570" s="24">
        <v>0</v>
      </c>
      <c r="BT570" s="24">
        <v>0.01</v>
      </c>
      <c r="BU570" s="24">
        <v>0</v>
      </c>
      <c r="BV570" s="24">
        <v>0.01</v>
      </c>
      <c r="BW570" s="24">
        <v>0</v>
      </c>
      <c r="BX570" s="11">
        <v>35.190615835777123</v>
      </c>
      <c r="BY570" s="28"/>
      <c r="BZ570" s="28"/>
      <c r="CA570" s="11">
        <v>2.0200000000000001E-3</v>
      </c>
      <c r="CB570" s="17">
        <v>2.307E-3</v>
      </c>
      <c r="CC570" s="11">
        <v>1.3125</v>
      </c>
      <c r="CD570" s="11">
        <v>46.187683284457478</v>
      </c>
      <c r="CE570" s="11">
        <v>32.063492063492063</v>
      </c>
      <c r="CF570" s="11">
        <v>0</v>
      </c>
      <c r="CG570" s="11">
        <v>0</v>
      </c>
      <c r="CH570" s="11" t="s">
        <v>6</v>
      </c>
      <c r="CI570" s="28"/>
      <c r="CJ570" s="11">
        <v>13425.77</v>
      </c>
      <c r="CK570" s="11">
        <v>0</v>
      </c>
      <c r="CL570" s="11">
        <v>149.17522222222223</v>
      </c>
      <c r="CM570" s="11" t="s">
        <v>6</v>
      </c>
      <c r="CN570" s="11">
        <v>0</v>
      </c>
      <c r="CO570" s="11" t="s">
        <v>6</v>
      </c>
      <c r="CP570" s="11">
        <v>0</v>
      </c>
      <c r="CQ570" s="11">
        <v>149.17522222222223</v>
      </c>
      <c r="CR570" s="11" t="s">
        <v>295</v>
      </c>
      <c r="CS570" s="11">
        <v>73.84911991199121</v>
      </c>
      <c r="CT570" s="11">
        <v>6646.4207920792078</v>
      </c>
      <c r="CU570" s="11">
        <v>0</v>
      </c>
      <c r="CV570" s="11">
        <v>1.1111111111111112</v>
      </c>
      <c r="CW570" s="11">
        <v>0</v>
      </c>
      <c r="CX570" s="11" t="s">
        <v>6</v>
      </c>
      <c r="CY570" s="28"/>
      <c r="CZ570" s="11">
        <v>60.249999999999986</v>
      </c>
      <c r="DA570" s="11">
        <v>1879.0841584158411</v>
      </c>
      <c r="DB570" s="11">
        <v>1431.6831683168314</v>
      </c>
      <c r="DC570" s="11">
        <v>39.603960396039604</v>
      </c>
      <c r="DD570" s="11">
        <v>6.7594059405940587</v>
      </c>
      <c r="DE570" s="28"/>
      <c r="DF570" s="11">
        <v>4.04</v>
      </c>
      <c r="DG570" s="11">
        <v>-96.031980000000004</v>
      </c>
      <c r="DH570" s="11">
        <v>-2420.1485148514848</v>
      </c>
      <c r="DI570" s="11">
        <v>-48.402970297029704</v>
      </c>
      <c r="DJ570" s="11">
        <v>0</v>
      </c>
      <c r="DK570" s="11">
        <v>213.10746031746032</v>
      </c>
      <c r="DL570" s="11" t="s">
        <v>6</v>
      </c>
      <c r="DM570" s="11">
        <v>120.21248624862487</v>
      </c>
      <c r="DN570" s="11" t="s">
        <v>6</v>
      </c>
      <c r="DO570" s="11">
        <v>-96.031979884888131</v>
      </c>
      <c r="DP570" s="11">
        <v>2121.125</v>
      </c>
      <c r="DQ570" s="11">
        <v>1.6096308694972736E-2</v>
      </c>
      <c r="DR570" s="11">
        <v>52.380708032432601</v>
      </c>
      <c r="DS570" s="11">
        <f>IF(odpadni[[#This Row],[SÚC]]="-","-",odpadni[[#This Row],[ZKC34]]-odpadni[[#This Row],[SÚC]])</f>
        <v>-50.380708032432601</v>
      </c>
      <c r="DT570" s="11" t="str">
        <f>IF(odpadni[[#This Row],[Rozdíl Cena pro stočné - sociálně únosná cena]]="-","-",IF(odpadni[[#This Row],[Rozdíl Cena pro stočné - sociálně únosná cena]]&gt;0,"ANO","NE"))</f>
        <v>NE</v>
      </c>
      <c r="DU570" s="11">
        <v>67.831778216192276</v>
      </c>
      <c r="DV570" s="11" t="s">
        <v>9125</v>
      </c>
      <c r="DW570" s="58"/>
      <c r="DX570" s="58" t="s">
        <v>8855</v>
      </c>
      <c r="DY570" s="58"/>
      <c r="DZ570" s="58" t="s">
        <v>8900</v>
      </c>
      <c r="EK570" s="2"/>
    </row>
    <row r="571" spans="1:141" ht="15" customHeight="1" x14ac:dyDescent="0.25">
      <c r="A571" s="71">
        <v>846</v>
      </c>
      <c r="B571" s="9" t="s">
        <v>914</v>
      </c>
      <c r="C571" s="9" t="s">
        <v>3269</v>
      </c>
      <c r="D571" s="9" t="s">
        <v>3269</v>
      </c>
      <c r="E571" s="9" t="s">
        <v>8</v>
      </c>
      <c r="F571" s="9" t="s">
        <v>3269</v>
      </c>
      <c r="G571" s="9" t="s">
        <v>8</v>
      </c>
      <c r="H571" s="9" t="s">
        <v>5945</v>
      </c>
      <c r="I571" s="9" t="s">
        <v>5990</v>
      </c>
      <c r="J571" s="9" t="s">
        <v>5980</v>
      </c>
      <c r="K571" s="9" t="s">
        <v>5981</v>
      </c>
      <c r="L571" s="10" t="s">
        <v>6561</v>
      </c>
      <c r="M571" s="50"/>
      <c r="N571" s="28"/>
      <c r="O571" s="56">
        <v>665</v>
      </c>
      <c r="P571" s="56">
        <v>0</v>
      </c>
      <c r="Q571" s="56">
        <v>665</v>
      </c>
      <c r="R571" s="11">
        <v>4.2539999999999996</v>
      </c>
      <c r="S571" s="11">
        <v>0</v>
      </c>
      <c r="T571" s="56">
        <v>198</v>
      </c>
      <c r="U571" s="11">
        <v>29.786000000000001</v>
      </c>
      <c r="V571" s="11">
        <v>0</v>
      </c>
      <c r="W571" s="11">
        <v>0</v>
      </c>
      <c r="X571" s="56">
        <v>12</v>
      </c>
      <c r="Y571" s="56">
        <v>0</v>
      </c>
      <c r="Z571" s="11">
        <v>0</v>
      </c>
      <c r="AA571" s="56">
        <v>0</v>
      </c>
      <c r="AB571" s="56">
        <v>0</v>
      </c>
      <c r="AC571" s="11">
        <v>0</v>
      </c>
      <c r="AD571" s="11">
        <v>0</v>
      </c>
      <c r="AE571" s="11">
        <v>0</v>
      </c>
      <c r="AF571" s="11">
        <v>0</v>
      </c>
      <c r="AG571" s="11">
        <v>0</v>
      </c>
      <c r="AH571" s="11">
        <v>0</v>
      </c>
      <c r="AI571" s="11">
        <v>25799.829000000002</v>
      </c>
      <c r="AJ571" s="11">
        <v>0</v>
      </c>
      <c r="AK571" s="11">
        <v>0</v>
      </c>
      <c r="AL571" s="24">
        <v>0</v>
      </c>
      <c r="AM571" s="24">
        <v>0</v>
      </c>
      <c r="AN571" s="24">
        <v>0</v>
      </c>
      <c r="AO571" s="24">
        <v>0</v>
      </c>
      <c r="AP571" s="24">
        <v>0</v>
      </c>
      <c r="AQ571" s="24">
        <v>0</v>
      </c>
      <c r="AR571" s="24">
        <v>0</v>
      </c>
      <c r="AS571" s="24">
        <v>0</v>
      </c>
      <c r="AT571" s="24">
        <v>0</v>
      </c>
      <c r="AU571" s="24">
        <v>0</v>
      </c>
      <c r="AV571" s="24">
        <v>0</v>
      </c>
      <c r="AW571" s="24">
        <v>0.73182700000000001</v>
      </c>
      <c r="AX571" s="24">
        <v>5.1990000000000001E-2</v>
      </c>
      <c r="AY571" s="24">
        <v>0.179837</v>
      </c>
      <c r="AZ571" s="24">
        <v>0</v>
      </c>
      <c r="BA571" s="24">
        <v>0.5</v>
      </c>
      <c r="BB571" s="24">
        <v>0</v>
      </c>
      <c r="BC571" s="24">
        <v>6.4566999999999999E-2</v>
      </c>
      <c r="BD571" s="24">
        <v>0</v>
      </c>
      <c r="BE571" s="24">
        <v>0.79639400000000005</v>
      </c>
      <c r="BF571" s="25">
        <v>0.80198999999999998</v>
      </c>
      <c r="BG571" s="54">
        <v>25.8</v>
      </c>
      <c r="BH571" s="11">
        <v>0</v>
      </c>
      <c r="BI571" s="24">
        <v>0</v>
      </c>
      <c r="BJ571" s="24">
        <v>0</v>
      </c>
      <c r="BK571" s="24">
        <v>2.9786E-2</v>
      </c>
      <c r="BL571" s="24">
        <v>0</v>
      </c>
      <c r="BM571" s="11">
        <v>26.73</v>
      </c>
      <c r="BN571" s="24">
        <v>-0.79639400000000005</v>
      </c>
      <c r="BO571" s="25">
        <v>-0.80198999999999998</v>
      </c>
      <c r="BP571" s="24">
        <v>-100</v>
      </c>
      <c r="BQ571" s="11">
        <v>0</v>
      </c>
      <c r="BR571" s="24">
        <v>0.5</v>
      </c>
      <c r="BS571" s="24">
        <v>0</v>
      </c>
      <c r="BT571" s="24">
        <v>0.5</v>
      </c>
      <c r="BU571" s="24">
        <v>0</v>
      </c>
      <c r="BV571" s="24">
        <v>0.5</v>
      </c>
      <c r="BW571" s="24">
        <v>0</v>
      </c>
      <c r="BX571" s="11">
        <v>46.544428772919609</v>
      </c>
      <c r="BY571" s="28"/>
      <c r="BZ571" s="28"/>
      <c r="CA571" s="11">
        <v>2.9786E-2</v>
      </c>
      <c r="CB571" s="17">
        <v>0.03</v>
      </c>
      <c r="CC571" s="11">
        <v>3.3585858585858586</v>
      </c>
      <c r="CD571" s="11">
        <v>156.32346027268454</v>
      </c>
      <c r="CE571" s="11">
        <v>44.790977443609023</v>
      </c>
      <c r="CF571" s="11">
        <v>0</v>
      </c>
      <c r="CG571" s="11">
        <v>0</v>
      </c>
      <c r="CH571" s="11" t="s">
        <v>6</v>
      </c>
      <c r="CI571" s="28"/>
      <c r="CJ571" s="11">
        <v>25799.829000000002</v>
      </c>
      <c r="CK571" s="11">
        <v>0</v>
      </c>
      <c r="CL571" s="11">
        <v>286.66476666666671</v>
      </c>
      <c r="CM571" s="11" t="s">
        <v>6</v>
      </c>
      <c r="CN571" s="11">
        <v>0</v>
      </c>
      <c r="CO571" s="11" t="s">
        <v>6</v>
      </c>
      <c r="CP571" s="11">
        <v>0</v>
      </c>
      <c r="CQ571" s="11">
        <v>286.66476666666671</v>
      </c>
      <c r="CR571" s="11" t="s">
        <v>295</v>
      </c>
      <c r="CS571" s="11">
        <v>9.6241444526511337</v>
      </c>
      <c r="CT571" s="11">
        <v>866.17300073860201</v>
      </c>
      <c r="CU571" s="11">
        <v>0</v>
      </c>
      <c r="CV571" s="11">
        <v>1.1111111111111112</v>
      </c>
      <c r="CW571" s="11">
        <v>0</v>
      </c>
      <c r="CX571" s="11" t="s">
        <v>6</v>
      </c>
      <c r="CY571" s="28"/>
      <c r="CZ571" s="11" t="s">
        <v>6</v>
      </c>
      <c r="DA571" s="11" t="s">
        <v>6</v>
      </c>
      <c r="DB571" s="11" t="s">
        <v>6</v>
      </c>
      <c r="DC571" s="11">
        <v>0</v>
      </c>
      <c r="DD571" s="11">
        <v>2.1676962331296581</v>
      </c>
      <c r="DE571" s="28"/>
      <c r="DF571" s="11">
        <v>0</v>
      </c>
      <c r="DG571" s="11">
        <v>-100</v>
      </c>
      <c r="DH571" s="11" t="s">
        <v>6</v>
      </c>
      <c r="DI571" s="11" t="s">
        <v>6</v>
      </c>
      <c r="DJ571" s="11">
        <v>0</v>
      </c>
      <c r="DK571" s="11">
        <v>38.796735338345869</v>
      </c>
      <c r="DL571" s="11" t="s">
        <v>6</v>
      </c>
      <c r="DM571" s="11">
        <v>26.737191969381591</v>
      </c>
      <c r="DN571" s="11" t="s">
        <v>6</v>
      </c>
      <c r="DO571" s="11">
        <v>-100</v>
      </c>
      <c r="DP571" s="11">
        <v>4022.1919191919192</v>
      </c>
      <c r="DQ571" s="11">
        <v>0</v>
      </c>
      <c r="DR571" s="11">
        <v>53.779911951100097</v>
      </c>
      <c r="DS571" s="11">
        <f>IF(odpadni[[#This Row],[SÚC]]="-","-",odpadni[[#This Row],[ZKC34]]-odpadni[[#This Row],[SÚC]])</f>
        <v>-53.779911951100097</v>
      </c>
      <c r="DT571" s="11" t="str">
        <f>IF(odpadni[[#This Row],[Rozdíl Cena pro stočné - sociálně únosná cena]]="-","-",IF(odpadni[[#This Row],[Rozdíl Cena pro stočné - sociálně únosná cena]]&gt;0,"ANO","NE"))</f>
        <v>NE</v>
      </c>
      <c r="DU571" s="11">
        <v>-27.042719981718506</v>
      </c>
      <c r="DV571" s="11" t="s">
        <v>301</v>
      </c>
      <c r="DW571" s="58"/>
      <c r="DX571" s="58" t="s">
        <v>8855</v>
      </c>
      <c r="DY571" s="58" t="s">
        <v>8890</v>
      </c>
      <c r="DZ571" s="58" t="s">
        <v>8900</v>
      </c>
      <c r="EK571" s="2"/>
    </row>
    <row r="572" spans="1:141" ht="15" customHeight="1" x14ac:dyDescent="0.25">
      <c r="A572" s="71">
        <v>847</v>
      </c>
      <c r="B572" s="9" t="s">
        <v>915</v>
      </c>
      <c r="C572" s="9" t="s">
        <v>3270</v>
      </c>
      <c r="D572" s="9" t="s">
        <v>3270</v>
      </c>
      <c r="E572" s="9" t="s">
        <v>8</v>
      </c>
      <c r="F572" s="9" t="s">
        <v>3270</v>
      </c>
      <c r="G572" s="9" t="s">
        <v>8</v>
      </c>
      <c r="H572" s="9" t="s">
        <v>7</v>
      </c>
      <c r="I572" s="9" t="s">
        <v>5990</v>
      </c>
      <c r="J572" s="9" t="s">
        <v>5980</v>
      </c>
      <c r="K572" s="9" t="s">
        <v>5981</v>
      </c>
      <c r="L572" s="10" t="s">
        <v>6562</v>
      </c>
      <c r="M572" s="50"/>
      <c r="N572" s="28"/>
      <c r="O572" s="56">
        <v>658</v>
      </c>
      <c r="P572" s="56">
        <v>658</v>
      </c>
      <c r="Q572" s="56">
        <v>0</v>
      </c>
      <c r="R572" s="11">
        <v>7.4359999999999999</v>
      </c>
      <c r="S572" s="11">
        <v>0</v>
      </c>
      <c r="T572" s="56">
        <v>239</v>
      </c>
      <c r="U572" s="11">
        <v>0</v>
      </c>
      <c r="V572" s="11">
        <v>17.504000000000001</v>
      </c>
      <c r="W572" s="11">
        <v>0</v>
      </c>
      <c r="X572" s="56">
        <v>12</v>
      </c>
      <c r="Y572" s="56">
        <v>0</v>
      </c>
      <c r="Z572" s="11">
        <v>1</v>
      </c>
      <c r="AA572" s="56">
        <v>12</v>
      </c>
      <c r="AB572" s="56">
        <v>0</v>
      </c>
      <c r="AC572" s="11">
        <v>0</v>
      </c>
      <c r="AD572" s="11">
        <v>0</v>
      </c>
      <c r="AE572" s="11">
        <v>0</v>
      </c>
      <c r="AF572" s="11">
        <v>0</v>
      </c>
      <c r="AG572" s="11">
        <v>0</v>
      </c>
      <c r="AH572" s="11">
        <v>5</v>
      </c>
      <c r="AI572" s="11">
        <v>46145.904000000002</v>
      </c>
      <c r="AJ572" s="11">
        <v>10940</v>
      </c>
      <c r="AK572" s="11">
        <v>38.71</v>
      </c>
      <c r="AL572" s="24">
        <v>9.1541999999999998E-2</v>
      </c>
      <c r="AM572" s="24">
        <v>5.6149999999999999E-2</v>
      </c>
      <c r="AN572" s="24">
        <v>0</v>
      </c>
      <c r="AO572" s="24">
        <v>3.5392E-2</v>
      </c>
      <c r="AP572" s="24">
        <v>0</v>
      </c>
      <c r="AQ572" s="24">
        <v>0.184668</v>
      </c>
      <c r="AR572" s="24">
        <v>0.184668</v>
      </c>
      <c r="AS572" s="24">
        <v>0</v>
      </c>
      <c r="AT572" s="24">
        <v>0.16242000000000001</v>
      </c>
      <c r="AU572" s="24">
        <v>0.12130000000000001</v>
      </c>
      <c r="AV572" s="24">
        <v>4.1119999999999997E-2</v>
      </c>
      <c r="AW572" s="24">
        <v>1.2345E-2</v>
      </c>
      <c r="AX572" s="24">
        <v>0</v>
      </c>
      <c r="AY572" s="24">
        <v>1.2345E-2</v>
      </c>
      <c r="AZ572" s="24">
        <v>0</v>
      </c>
      <c r="BA572" s="24">
        <v>0</v>
      </c>
      <c r="BB572" s="24">
        <v>0</v>
      </c>
      <c r="BC572" s="24">
        <v>8.7279999999999996E-2</v>
      </c>
      <c r="BD572" s="24">
        <v>8.4476999999999997E-2</v>
      </c>
      <c r="BE572" s="24">
        <v>0.62273199999999995</v>
      </c>
      <c r="BF572" s="25">
        <v>0.65800000000000003</v>
      </c>
      <c r="BG572" s="54">
        <v>55.91</v>
      </c>
      <c r="BH572" s="11">
        <v>2</v>
      </c>
      <c r="BI572" s="24">
        <v>0</v>
      </c>
      <c r="BJ572" s="24">
        <v>0</v>
      </c>
      <c r="BK572" s="24">
        <v>1.7503999999999999E-2</v>
      </c>
      <c r="BL572" s="24">
        <v>0</v>
      </c>
      <c r="BM572" s="11">
        <v>35.57</v>
      </c>
      <c r="BN572" s="24">
        <v>5.4775999999999998E-2</v>
      </c>
      <c r="BO572" s="25">
        <v>0</v>
      </c>
      <c r="BP572" s="24">
        <v>8.7960410000000007</v>
      </c>
      <c r="BQ572" s="11">
        <v>0</v>
      </c>
      <c r="BR572" s="24">
        <v>4.5599999999999996</v>
      </c>
      <c r="BS572" s="24">
        <v>6.6407999999999995E-2</v>
      </c>
      <c r="BT572" s="24">
        <v>0</v>
      </c>
      <c r="BU572" s="24">
        <v>1.2345E-2</v>
      </c>
      <c r="BV572" s="24">
        <v>0</v>
      </c>
      <c r="BW572" s="24">
        <v>0</v>
      </c>
      <c r="BX572" s="11">
        <v>32.140935987089833</v>
      </c>
      <c r="BY572" s="28"/>
      <c r="BZ572" s="28"/>
      <c r="CA572" s="11">
        <v>1.7503999999999999E-2</v>
      </c>
      <c r="CB572" s="17">
        <v>1.7000000000000001E-2</v>
      </c>
      <c r="CC572" s="11">
        <v>2.7531380753138075</v>
      </c>
      <c r="CD572" s="11">
        <v>88.488434642280794</v>
      </c>
      <c r="CE572" s="11">
        <v>26.601823708206688</v>
      </c>
      <c r="CF572" s="11">
        <v>100</v>
      </c>
      <c r="CG572" s="11">
        <v>0</v>
      </c>
      <c r="CH572" s="11">
        <v>0</v>
      </c>
      <c r="CI572" s="28"/>
      <c r="CJ572" s="11">
        <v>57085.904000000002</v>
      </c>
      <c r="CK572" s="11">
        <v>0</v>
      </c>
      <c r="CL572" s="11">
        <v>786.23226666666665</v>
      </c>
      <c r="CM572" s="11" t="s">
        <v>6</v>
      </c>
      <c r="CN572" s="11">
        <v>12.345000000000001</v>
      </c>
      <c r="CO572" s="11" t="s">
        <v>6</v>
      </c>
      <c r="CP572" s="11">
        <v>2.1625303507499853E-2</v>
      </c>
      <c r="CQ572" s="11">
        <v>773.88726666666662</v>
      </c>
      <c r="CR572" s="11" t="s">
        <v>295</v>
      </c>
      <c r="CS572" s="11">
        <v>44.212023918342474</v>
      </c>
      <c r="CT572" s="11">
        <v>3261.3062157221211</v>
      </c>
      <c r="CU572" s="11">
        <v>0.70526736745886665</v>
      </c>
      <c r="CV572" s="11">
        <v>1.2435034752284002</v>
      </c>
      <c r="CW572" s="11" t="s">
        <v>6</v>
      </c>
      <c r="CX572" s="11" t="s">
        <v>6</v>
      </c>
      <c r="CY572" s="28"/>
      <c r="CZ572" s="11">
        <v>8.7519999999999989</v>
      </c>
      <c r="DA572" s="11">
        <v>329</v>
      </c>
      <c r="DB572" s="11">
        <v>119.5</v>
      </c>
      <c r="DC572" s="11">
        <v>9.2790219378427796</v>
      </c>
      <c r="DD572" s="11">
        <v>4.9862888482632544</v>
      </c>
      <c r="DE572" s="28"/>
      <c r="DF572" s="11">
        <v>677.57983999999988</v>
      </c>
      <c r="DG572" s="11">
        <v>8.7960410000000007</v>
      </c>
      <c r="DH572" s="11">
        <v>8.0840657833031173</v>
      </c>
      <c r="DI572" s="11">
        <v>3.1293418647166362</v>
      </c>
      <c r="DJ572" s="11">
        <v>0</v>
      </c>
      <c r="DK572" s="11">
        <v>86.75669300911855</v>
      </c>
      <c r="DL572" s="11" t="s">
        <v>6</v>
      </c>
      <c r="DM572" s="11">
        <v>79.788577848872634</v>
      </c>
      <c r="DN572" s="11" t="s">
        <v>6</v>
      </c>
      <c r="DO572" s="11">
        <v>8.796079212245397</v>
      </c>
      <c r="DP572" s="11">
        <v>2605.5732217573222</v>
      </c>
      <c r="DQ572" s="11">
        <v>0.48515716213566956</v>
      </c>
      <c r="DR572" s="11">
        <v>59.924915772753501</v>
      </c>
      <c r="DS572" s="11">
        <f>IF(odpadni[[#This Row],[SÚC]]="-","-",odpadni[[#This Row],[ZKC34]]-odpadni[[#This Row],[SÚC]])</f>
        <v>-21.2149157727535</v>
      </c>
      <c r="DT572" s="11" t="str">
        <f>IF(odpadni[[#This Row],[Rozdíl Cena pro stočné - sociálně únosná cena]]="-","-",IF(odpadni[[#This Row],[Rozdíl Cena pro stočné - sociálně únosná cena]]&gt;0,"ANO","NE"))</f>
        <v>NE</v>
      </c>
      <c r="DU572" s="11">
        <v>19.863662076119134</v>
      </c>
      <c r="DV572" s="11" t="s">
        <v>9125</v>
      </c>
      <c r="DW572" s="58"/>
      <c r="DX572" s="58" t="s">
        <v>8817</v>
      </c>
      <c r="DY572" s="58"/>
      <c r="DZ572" s="58" t="s">
        <v>352</v>
      </c>
      <c r="EK572" s="2"/>
    </row>
    <row r="573" spans="1:141" ht="15" customHeight="1" x14ac:dyDescent="0.25">
      <c r="A573" s="71">
        <v>848</v>
      </c>
      <c r="B573" s="9" t="s">
        <v>916</v>
      </c>
      <c r="C573" s="9" t="s">
        <v>3271</v>
      </c>
      <c r="D573" s="9" t="s">
        <v>6</v>
      </c>
      <c r="E573" s="9" t="s">
        <v>6</v>
      </c>
      <c r="F573" s="9" t="s">
        <v>6</v>
      </c>
      <c r="G573" s="9" t="s">
        <v>6</v>
      </c>
      <c r="H573" s="9" t="s">
        <v>6</v>
      </c>
      <c r="I573" s="9" t="s">
        <v>6</v>
      </c>
      <c r="J573" s="9" t="s">
        <v>6</v>
      </c>
      <c r="K573" s="9" t="s">
        <v>6</v>
      </c>
      <c r="L573" s="10" t="s">
        <v>6563</v>
      </c>
      <c r="M573" s="50" t="s">
        <v>8971</v>
      </c>
      <c r="N573" s="28"/>
      <c r="O573" s="56" t="s">
        <v>6</v>
      </c>
      <c r="P573" s="56" t="s">
        <v>6</v>
      </c>
      <c r="Q573" s="56" t="s">
        <v>6</v>
      </c>
      <c r="R573" s="11" t="s">
        <v>6</v>
      </c>
      <c r="S573" s="11" t="s">
        <v>6</v>
      </c>
      <c r="T573" s="56" t="s">
        <v>6</v>
      </c>
      <c r="U573" s="11" t="s">
        <v>6</v>
      </c>
      <c r="V573" s="11" t="s">
        <v>6</v>
      </c>
      <c r="W573" s="11" t="s">
        <v>6</v>
      </c>
      <c r="X573" s="56" t="s">
        <v>6</v>
      </c>
      <c r="Y573" s="56" t="s">
        <v>6</v>
      </c>
      <c r="Z573" s="11" t="s">
        <v>6</v>
      </c>
      <c r="AA573" s="56" t="s">
        <v>6</v>
      </c>
      <c r="AB573" s="56" t="s">
        <v>6</v>
      </c>
      <c r="AC573" s="11" t="s">
        <v>6</v>
      </c>
      <c r="AD573" s="11" t="s">
        <v>6</v>
      </c>
      <c r="AE573" s="11" t="s">
        <v>6</v>
      </c>
      <c r="AF573" s="11" t="s">
        <v>6</v>
      </c>
      <c r="AG573" s="11" t="s">
        <v>6</v>
      </c>
      <c r="AH573" s="11" t="s">
        <v>6</v>
      </c>
      <c r="AI573" s="11" t="s">
        <v>6</v>
      </c>
      <c r="AJ573" s="11" t="s">
        <v>6</v>
      </c>
      <c r="AK573" s="11">
        <v>12</v>
      </c>
      <c r="AL573" s="24">
        <v>0.1973</v>
      </c>
      <c r="AM573" s="24">
        <v>0</v>
      </c>
      <c r="AN573" s="24">
        <v>0</v>
      </c>
      <c r="AO573" s="24">
        <v>0</v>
      </c>
      <c r="AP573" s="24">
        <v>0.1973</v>
      </c>
      <c r="AQ573" s="24">
        <v>0.12829499999999999</v>
      </c>
      <c r="AR573" s="24">
        <v>0.12829499999999999</v>
      </c>
      <c r="AS573" s="24">
        <v>0</v>
      </c>
      <c r="AT573" s="24">
        <v>0.27312799999999998</v>
      </c>
      <c r="AU573" s="24">
        <v>0.26412799999999997</v>
      </c>
      <c r="AV573" s="24">
        <v>8.9999999999999993E-3</v>
      </c>
      <c r="AW573" s="24">
        <v>0.63726400000000005</v>
      </c>
      <c r="AX573" s="24">
        <v>0.59136999999999995</v>
      </c>
      <c r="AY573" s="24">
        <v>4.5893999999999997E-2</v>
      </c>
      <c r="AZ573" s="24">
        <v>0</v>
      </c>
      <c r="BA573" s="24">
        <v>0</v>
      </c>
      <c r="BB573" s="24">
        <v>0</v>
      </c>
      <c r="BC573" s="24">
        <v>0</v>
      </c>
      <c r="BD573" s="24">
        <v>0</v>
      </c>
      <c r="BE573" s="24">
        <v>1.2359869999999999</v>
      </c>
      <c r="BF573" s="25">
        <v>0.54200000000000004</v>
      </c>
      <c r="BG573" s="54">
        <v>87.3</v>
      </c>
      <c r="BH573" s="11">
        <v>1</v>
      </c>
      <c r="BI573" s="24">
        <v>0</v>
      </c>
      <c r="BJ573" s="24">
        <v>0</v>
      </c>
      <c r="BK573" s="24">
        <v>4.5711000000000002E-2</v>
      </c>
      <c r="BL573" s="24">
        <v>0</v>
      </c>
      <c r="BM573" s="11">
        <v>27.03</v>
      </c>
      <c r="BN573" s="24">
        <v>-0.68745500000000004</v>
      </c>
      <c r="BO573" s="25">
        <v>0.01</v>
      </c>
      <c r="BP573" s="24">
        <v>-55.619922000000003</v>
      </c>
      <c r="BQ573" s="11">
        <v>0</v>
      </c>
      <c r="BR573" s="24">
        <v>0</v>
      </c>
      <c r="BS573" s="24">
        <v>0</v>
      </c>
      <c r="BT573" s="24">
        <v>0</v>
      </c>
      <c r="BU573" s="24">
        <v>0</v>
      </c>
      <c r="BV573" s="24">
        <v>0</v>
      </c>
      <c r="BW573" s="24">
        <v>0</v>
      </c>
      <c r="BX573" s="11">
        <v>26.88</v>
      </c>
      <c r="BY573" s="28"/>
      <c r="BZ573" s="28"/>
      <c r="CA573" s="11" t="s">
        <v>6</v>
      </c>
      <c r="CB573" s="17" t="s">
        <v>6</v>
      </c>
      <c r="CC573" s="11" t="s">
        <v>6</v>
      </c>
      <c r="CD573" s="11" t="s">
        <v>6</v>
      </c>
      <c r="CE573" s="11" t="s">
        <v>6</v>
      </c>
      <c r="CF573" s="11" t="s">
        <v>6</v>
      </c>
      <c r="CG573" s="11" t="s">
        <v>6</v>
      </c>
      <c r="CH573" s="11" t="s">
        <v>6</v>
      </c>
      <c r="CI573" s="28"/>
      <c r="CJ573" s="11" t="s">
        <v>6</v>
      </c>
      <c r="CK573" s="11" t="s">
        <v>6</v>
      </c>
      <c r="CL573" s="11" t="s">
        <v>6</v>
      </c>
      <c r="CM573" s="11" t="s">
        <v>6</v>
      </c>
      <c r="CN573" s="11" t="s">
        <v>6</v>
      </c>
      <c r="CO573" s="11" t="s">
        <v>6</v>
      </c>
      <c r="CP573" s="11" t="s">
        <v>6</v>
      </c>
      <c r="CQ573" s="11" t="s">
        <v>6</v>
      </c>
      <c r="CR573" s="11" t="s">
        <v>6</v>
      </c>
      <c r="CS573" s="11" t="s">
        <v>6</v>
      </c>
      <c r="CT573" s="11" t="s">
        <v>6</v>
      </c>
      <c r="CU573" s="11" t="s">
        <v>6</v>
      </c>
      <c r="CV573" s="11" t="s">
        <v>6</v>
      </c>
      <c r="CW573" s="11" t="s">
        <v>6</v>
      </c>
      <c r="CX573" s="11" t="s">
        <v>6</v>
      </c>
      <c r="CY573" s="28"/>
      <c r="CZ573" s="11" t="s">
        <v>6</v>
      </c>
      <c r="DA573" s="11" t="s">
        <v>6</v>
      </c>
      <c r="DB573" s="11" t="s">
        <v>6</v>
      </c>
      <c r="DC573" s="11" t="s">
        <v>6</v>
      </c>
      <c r="DD573" s="11" t="s">
        <v>6</v>
      </c>
      <c r="DE573" s="28"/>
      <c r="DF573" s="11" t="s">
        <v>6</v>
      </c>
      <c r="DG573" s="11" t="s">
        <v>6</v>
      </c>
      <c r="DH573" s="11" t="s">
        <v>6</v>
      </c>
      <c r="DI573" s="11" t="s">
        <v>6</v>
      </c>
      <c r="DJ573" s="11" t="s">
        <v>6</v>
      </c>
      <c r="DK573" s="11" t="s">
        <v>6</v>
      </c>
      <c r="DL573" s="11" t="s">
        <v>6</v>
      </c>
      <c r="DM573" s="11" t="s">
        <v>6</v>
      </c>
      <c r="DN573" s="11" t="s">
        <v>6</v>
      </c>
      <c r="DO573" s="11" t="s">
        <v>6</v>
      </c>
      <c r="DP573" s="11" t="s">
        <v>6</v>
      </c>
      <c r="DQ573" s="11" t="s">
        <v>6</v>
      </c>
      <c r="DR573" s="11" t="s">
        <v>6</v>
      </c>
      <c r="DS573" s="11" t="str">
        <f>IF(odpadni[[#This Row],[SÚC]]="-","-",odpadni[[#This Row],[ZKC34]]-odpadni[[#This Row],[SÚC]])</f>
        <v>-</v>
      </c>
      <c r="DT573" s="11" t="str">
        <f>IF(odpadni[[#This Row],[Rozdíl Cena pro stočné - sociálně únosná cena]]="-","-",IF(odpadni[[#This Row],[Rozdíl Cena pro stočné - sociálně únosná cena]]&gt;0,"ANO","NE"))</f>
        <v>-</v>
      </c>
      <c r="DU573" s="11" t="s">
        <v>6</v>
      </c>
      <c r="DV573" s="11" t="s">
        <v>6</v>
      </c>
      <c r="DW573" s="11" t="s">
        <v>6</v>
      </c>
      <c r="DX573" s="11" t="s">
        <v>6</v>
      </c>
      <c r="DY573" s="11" t="s">
        <v>6</v>
      </c>
      <c r="DZ573" s="11" t="s">
        <v>6</v>
      </c>
      <c r="EK573" s="2"/>
    </row>
    <row r="574" spans="1:141" ht="15" customHeight="1" x14ac:dyDescent="0.25">
      <c r="A574" s="71">
        <v>849</v>
      </c>
      <c r="B574" s="9" t="s">
        <v>917</v>
      </c>
      <c r="C574" s="9" t="s">
        <v>3272</v>
      </c>
      <c r="D574" s="9" t="s">
        <v>3272</v>
      </c>
      <c r="E574" s="9" t="s">
        <v>8</v>
      </c>
      <c r="F574" s="9" t="s">
        <v>3272</v>
      </c>
      <c r="G574" s="9" t="s">
        <v>8</v>
      </c>
      <c r="H574" s="9" t="s">
        <v>5941</v>
      </c>
      <c r="I574" s="9" t="s">
        <v>5990</v>
      </c>
      <c r="J574" s="9" t="s">
        <v>5980</v>
      </c>
      <c r="K574" s="9" t="s">
        <v>5981</v>
      </c>
      <c r="L574" s="10" t="s">
        <v>6564</v>
      </c>
      <c r="M574" s="50"/>
      <c r="N574" s="28"/>
      <c r="O574" s="56">
        <v>865</v>
      </c>
      <c r="P574" s="56">
        <v>865</v>
      </c>
      <c r="Q574" s="56">
        <v>0</v>
      </c>
      <c r="R574" s="11">
        <v>11.15</v>
      </c>
      <c r="S574" s="11">
        <v>0</v>
      </c>
      <c r="T574" s="56">
        <v>358</v>
      </c>
      <c r="U574" s="11">
        <v>0</v>
      </c>
      <c r="V574" s="11">
        <v>54.82</v>
      </c>
      <c r="W574" s="11">
        <v>6</v>
      </c>
      <c r="X574" s="56">
        <v>12</v>
      </c>
      <c r="Y574" s="56">
        <v>0</v>
      </c>
      <c r="Z574" s="11">
        <v>1</v>
      </c>
      <c r="AA574" s="56">
        <v>12</v>
      </c>
      <c r="AB574" s="56">
        <v>0</v>
      </c>
      <c r="AC574" s="11">
        <v>0</v>
      </c>
      <c r="AD574" s="11">
        <v>0</v>
      </c>
      <c r="AE574" s="11">
        <v>0</v>
      </c>
      <c r="AF574" s="11">
        <v>0</v>
      </c>
      <c r="AG574" s="11">
        <v>0</v>
      </c>
      <c r="AH574" s="11">
        <v>5</v>
      </c>
      <c r="AI574" s="11">
        <v>55540.813999999998</v>
      </c>
      <c r="AJ574" s="11">
        <v>12816.8</v>
      </c>
      <c r="AK574" s="11">
        <v>24.39</v>
      </c>
      <c r="AL574" s="24">
        <v>4.8000000000000001E-4</v>
      </c>
      <c r="AM574" s="24">
        <v>0</v>
      </c>
      <c r="AN574" s="24">
        <v>0</v>
      </c>
      <c r="AO574" s="24">
        <v>0</v>
      </c>
      <c r="AP574" s="24">
        <v>4.8000000000000001E-4</v>
      </c>
      <c r="AQ574" s="24">
        <v>0.175432</v>
      </c>
      <c r="AR574" s="24">
        <v>0.17430399999999999</v>
      </c>
      <c r="AS574" s="24">
        <v>1.1280000000000001E-3</v>
      </c>
      <c r="AT574" s="24">
        <v>0.21515300000000001</v>
      </c>
      <c r="AU574" s="24">
        <v>0.19089700000000001</v>
      </c>
      <c r="AV574" s="24">
        <v>2.4256E-2</v>
      </c>
      <c r="AW574" s="24">
        <v>0.30580400000000002</v>
      </c>
      <c r="AX574" s="24">
        <v>0</v>
      </c>
      <c r="AY574" s="24">
        <v>0.24580399999999999</v>
      </c>
      <c r="AZ574" s="24">
        <v>0</v>
      </c>
      <c r="BA574" s="24">
        <v>0.06</v>
      </c>
      <c r="BB574" s="24">
        <v>0</v>
      </c>
      <c r="BC574" s="24">
        <v>0.42020200000000002</v>
      </c>
      <c r="BD574" s="24">
        <v>0</v>
      </c>
      <c r="BE574" s="24">
        <v>1.1170709999999999</v>
      </c>
      <c r="BF574" s="25">
        <v>0.85509000000000002</v>
      </c>
      <c r="BG574" s="54">
        <v>68.36</v>
      </c>
      <c r="BH574" s="11">
        <v>2</v>
      </c>
      <c r="BI574" s="24">
        <v>0</v>
      </c>
      <c r="BJ574" s="24">
        <v>0</v>
      </c>
      <c r="BK574" s="24">
        <v>3.6599E-2</v>
      </c>
      <c r="BL574" s="24">
        <v>0</v>
      </c>
      <c r="BM574" s="11">
        <v>30.52</v>
      </c>
      <c r="BN574" s="24">
        <v>-0.22438900000000001</v>
      </c>
      <c r="BO574" s="25">
        <v>-2.58E-2</v>
      </c>
      <c r="BP574" s="24">
        <v>-20.087273</v>
      </c>
      <c r="BQ574" s="11">
        <v>0</v>
      </c>
      <c r="BR574" s="24">
        <v>0.18</v>
      </c>
      <c r="BS574" s="24">
        <v>0</v>
      </c>
      <c r="BT574" s="24">
        <v>0.06</v>
      </c>
      <c r="BU574" s="24">
        <v>0</v>
      </c>
      <c r="BV574" s="24">
        <v>0.06</v>
      </c>
      <c r="BW574" s="24">
        <v>0</v>
      </c>
      <c r="BX574" s="11">
        <v>32.107623318385649</v>
      </c>
      <c r="BY574" s="28"/>
      <c r="BZ574" s="28"/>
      <c r="CA574" s="11">
        <v>3.6599E-2</v>
      </c>
      <c r="CB574" s="17">
        <v>3.4000000000000002E-2</v>
      </c>
      <c r="CC574" s="11">
        <v>2.4162011173184359</v>
      </c>
      <c r="CD574" s="11">
        <v>77.578475336322867</v>
      </c>
      <c r="CE574" s="11">
        <v>42.310982658959539</v>
      </c>
      <c r="CF574" s="11">
        <v>100</v>
      </c>
      <c r="CG574" s="11">
        <v>0</v>
      </c>
      <c r="CH574" s="11">
        <v>0</v>
      </c>
      <c r="CI574" s="28"/>
      <c r="CJ574" s="11">
        <v>68357.614000000001</v>
      </c>
      <c r="CK574" s="11">
        <v>0.53811659192825112</v>
      </c>
      <c r="CL574" s="11">
        <v>937.54015555555554</v>
      </c>
      <c r="CM574" s="11" t="s">
        <v>6</v>
      </c>
      <c r="CN574" s="11">
        <v>81.414999999999964</v>
      </c>
      <c r="CO574" s="11" t="s">
        <v>6</v>
      </c>
      <c r="CP574" s="11">
        <v>0.11910158245137105</v>
      </c>
      <c r="CQ574" s="11">
        <v>856.12515555555558</v>
      </c>
      <c r="CR574" s="11" t="s">
        <v>295</v>
      </c>
      <c r="CS574" s="11">
        <v>23.392036819463801</v>
      </c>
      <c r="CT574" s="11">
        <v>1867.7454028798604</v>
      </c>
      <c r="CU574" s="11">
        <v>2.2245143309926494</v>
      </c>
      <c r="CV574" s="11">
        <v>1.240307234898218</v>
      </c>
      <c r="CW574" s="11">
        <v>0</v>
      </c>
      <c r="CX574" s="11" t="s">
        <v>6</v>
      </c>
      <c r="CY574" s="28"/>
      <c r="CZ574" s="11">
        <v>18.299499999999998</v>
      </c>
      <c r="DA574" s="11">
        <v>432.5</v>
      </c>
      <c r="DB574" s="11">
        <v>179</v>
      </c>
      <c r="DC574" s="11">
        <v>5.8786578868275097</v>
      </c>
      <c r="DD574" s="11">
        <v>11.481242656903195</v>
      </c>
      <c r="DE574" s="28"/>
      <c r="DF574" s="11">
        <v>892.64960999999994</v>
      </c>
      <c r="DG574" s="11">
        <v>-20.087273</v>
      </c>
      <c r="DH574" s="11">
        <v>-25.137410859340434</v>
      </c>
      <c r="DI574" s="11">
        <v>-6.1310145085931316</v>
      </c>
      <c r="DJ574" s="11">
        <v>0</v>
      </c>
      <c r="DK574" s="11">
        <v>79.026143352601153</v>
      </c>
      <c r="DL574" s="11" t="s">
        <v>6</v>
      </c>
      <c r="DM574" s="11">
        <v>47.78292181632164</v>
      </c>
      <c r="DN574" s="11" t="s">
        <v>6</v>
      </c>
      <c r="DO574" s="11">
        <v>-15.551367883519653</v>
      </c>
      <c r="DP574" s="11">
        <v>3120.3100558659216</v>
      </c>
      <c r="DQ574" s="11">
        <v>0.45238766935904229</v>
      </c>
      <c r="DR574" s="11">
        <v>60.106973873163497</v>
      </c>
      <c r="DS574" s="11">
        <f>IF(odpadni[[#This Row],[SÚC]]="-","-",odpadni[[#This Row],[ZKC34]]-odpadni[[#This Row],[SÚC]])</f>
        <v>-35.716973873163496</v>
      </c>
      <c r="DT574" s="11" t="str">
        <f>IF(odpadni[[#This Row],[Rozdíl Cena pro stočné - sociálně únosná cena]]="-","-",IF(odpadni[[#This Row],[Rozdíl Cena pro stočné - sociálně únosná cena]]&gt;0,"ANO","NE"))</f>
        <v>NE</v>
      </c>
      <c r="DU574" s="11">
        <v>-12.324052056841857</v>
      </c>
      <c r="DV574" s="11" t="s">
        <v>301</v>
      </c>
      <c r="DW574" s="58"/>
      <c r="DX574" s="58" t="s">
        <v>8839</v>
      </c>
      <c r="DY574" s="58"/>
      <c r="DZ574" s="58" t="s">
        <v>8900</v>
      </c>
      <c r="EK574" s="2"/>
    </row>
    <row r="575" spans="1:141" ht="15" customHeight="1" x14ac:dyDescent="0.25">
      <c r="A575" s="71">
        <v>852</v>
      </c>
      <c r="B575" s="9" t="s">
        <v>918</v>
      </c>
      <c r="C575" s="9" t="s">
        <v>3273</v>
      </c>
      <c r="D575" s="9" t="s">
        <v>3273</v>
      </c>
      <c r="E575" s="9" t="s">
        <v>8</v>
      </c>
      <c r="F575" s="9" t="s">
        <v>3273</v>
      </c>
      <c r="G575" s="9" t="s">
        <v>8</v>
      </c>
      <c r="H575" s="9" t="s">
        <v>5942</v>
      </c>
      <c r="I575" s="9" t="s">
        <v>5990</v>
      </c>
      <c r="J575" s="9" t="s">
        <v>5980</v>
      </c>
      <c r="K575" s="9" t="s">
        <v>5981</v>
      </c>
      <c r="L575" s="10" t="s">
        <v>6565</v>
      </c>
      <c r="M575" s="50"/>
      <c r="N575" s="28"/>
      <c r="O575" s="56">
        <v>745</v>
      </c>
      <c r="P575" s="56">
        <v>745</v>
      </c>
      <c r="Q575" s="56">
        <v>0</v>
      </c>
      <c r="R575" s="11">
        <v>6.3</v>
      </c>
      <c r="S575" s="11">
        <v>0</v>
      </c>
      <c r="T575" s="56">
        <v>304</v>
      </c>
      <c r="U575" s="11">
        <v>0</v>
      </c>
      <c r="V575" s="11">
        <v>26.64</v>
      </c>
      <c r="W575" s="11">
        <v>0</v>
      </c>
      <c r="X575" s="56">
        <v>12</v>
      </c>
      <c r="Y575" s="56">
        <v>0</v>
      </c>
      <c r="Z575" s="11">
        <v>1</v>
      </c>
      <c r="AA575" s="56">
        <v>12</v>
      </c>
      <c r="AB575" s="56">
        <v>0</v>
      </c>
      <c r="AC575" s="11">
        <v>0</v>
      </c>
      <c r="AD575" s="11">
        <v>5</v>
      </c>
      <c r="AE575" s="11">
        <v>0</v>
      </c>
      <c r="AF575" s="11">
        <v>0</v>
      </c>
      <c r="AG575" s="11">
        <v>0</v>
      </c>
      <c r="AH575" s="11">
        <v>5</v>
      </c>
      <c r="AI575" s="11">
        <v>31000</v>
      </c>
      <c r="AJ575" s="11">
        <v>10000</v>
      </c>
      <c r="AK575" s="11">
        <v>27.83</v>
      </c>
      <c r="AL575" s="24">
        <v>1.2309E-2</v>
      </c>
      <c r="AM575" s="24">
        <v>0</v>
      </c>
      <c r="AN575" s="24">
        <v>0</v>
      </c>
      <c r="AO575" s="24">
        <v>9.7509999999999993E-3</v>
      </c>
      <c r="AP575" s="24">
        <v>2.5579999999999999E-3</v>
      </c>
      <c r="AQ575" s="24">
        <v>9.6656000000000006E-2</v>
      </c>
      <c r="AR575" s="24">
        <v>9.6656000000000006E-2</v>
      </c>
      <c r="AS575" s="24">
        <v>0</v>
      </c>
      <c r="AT575" s="24">
        <v>0.240865</v>
      </c>
      <c r="AU575" s="24">
        <v>0.15796499999999999</v>
      </c>
      <c r="AV575" s="24">
        <v>8.2900000000000001E-2</v>
      </c>
      <c r="AW575" s="24">
        <v>0.22015999999999999</v>
      </c>
      <c r="AX575" s="24">
        <v>0.21395700000000001</v>
      </c>
      <c r="AY575" s="24">
        <v>6.2030000000000002E-3</v>
      </c>
      <c r="AZ575" s="24">
        <v>0</v>
      </c>
      <c r="BA575" s="24">
        <v>0</v>
      </c>
      <c r="BB575" s="24">
        <v>0</v>
      </c>
      <c r="BC575" s="24">
        <v>7.9500000000000001E-2</v>
      </c>
      <c r="BD575" s="24">
        <v>0</v>
      </c>
      <c r="BE575" s="24">
        <v>0.80732000000000004</v>
      </c>
      <c r="BF575" s="25">
        <v>0.65407000000000004</v>
      </c>
      <c r="BG575" s="54">
        <v>40.229999999999997</v>
      </c>
      <c r="BH575" s="11">
        <v>1</v>
      </c>
      <c r="BI575" s="24">
        <v>0</v>
      </c>
      <c r="BJ575" s="24">
        <v>0</v>
      </c>
      <c r="BK575" s="24">
        <v>2.664E-2</v>
      </c>
      <c r="BL575" s="24">
        <v>0</v>
      </c>
      <c r="BM575" s="11">
        <v>30.3</v>
      </c>
      <c r="BN575" s="24">
        <v>-6.6032999999999994E-2</v>
      </c>
      <c r="BO575" s="25">
        <v>8.3516000000000007E-2</v>
      </c>
      <c r="BP575" s="24">
        <v>-8.1793010000000006</v>
      </c>
      <c r="BQ575" s="11">
        <v>0</v>
      </c>
      <c r="BR575" s="24">
        <v>1.0690580000000001</v>
      </c>
      <c r="BS575" s="24">
        <v>0</v>
      </c>
      <c r="BT575" s="24">
        <v>0.21395700000000001</v>
      </c>
      <c r="BU575" s="24">
        <v>0</v>
      </c>
      <c r="BV575" s="24">
        <v>0.21395700000000001</v>
      </c>
      <c r="BW575" s="24">
        <v>0</v>
      </c>
      <c r="BX575" s="11">
        <v>48.253968253968253</v>
      </c>
      <c r="BY575" s="28"/>
      <c r="BZ575" s="28"/>
      <c r="CA575" s="11">
        <v>2.664E-2</v>
      </c>
      <c r="CB575" s="17">
        <v>2.6506999999999999E-2</v>
      </c>
      <c r="CC575" s="11">
        <v>2.450657894736842</v>
      </c>
      <c r="CD575" s="11">
        <v>118.25396825396825</v>
      </c>
      <c r="CE575" s="11">
        <v>35.758389261744966</v>
      </c>
      <c r="CF575" s="11">
        <v>100</v>
      </c>
      <c r="CG575" s="11">
        <v>0</v>
      </c>
      <c r="CH575" s="11">
        <v>0</v>
      </c>
      <c r="CI575" s="28"/>
      <c r="CJ575" s="11">
        <v>41000</v>
      </c>
      <c r="CK575" s="11">
        <v>0</v>
      </c>
      <c r="CL575" s="11">
        <v>594.44444444444446</v>
      </c>
      <c r="CM575" s="11" t="s">
        <v>6</v>
      </c>
      <c r="CN575" s="11">
        <v>154.12700000000001</v>
      </c>
      <c r="CO575" s="11" t="s">
        <v>6</v>
      </c>
      <c r="CP575" s="11">
        <v>0.37591951219512199</v>
      </c>
      <c r="CQ575" s="11">
        <v>440.31744444444445</v>
      </c>
      <c r="CR575" s="11" t="s">
        <v>295</v>
      </c>
      <c r="CS575" s="11">
        <v>16.528432599265933</v>
      </c>
      <c r="CT575" s="11">
        <v>1539.0390390390389</v>
      </c>
      <c r="CU575" s="11">
        <v>5.7855480480480486</v>
      </c>
      <c r="CV575" s="11">
        <v>1.2852664576802508</v>
      </c>
      <c r="CW575" s="11">
        <v>0</v>
      </c>
      <c r="CX575" s="11" t="s">
        <v>6</v>
      </c>
      <c r="CY575" s="28"/>
      <c r="CZ575" s="11">
        <v>26.64</v>
      </c>
      <c r="DA575" s="11">
        <v>745</v>
      </c>
      <c r="DB575" s="11">
        <v>304</v>
      </c>
      <c r="DC575" s="11">
        <v>9.0414789789789793</v>
      </c>
      <c r="DD575" s="11">
        <v>2.9842342342342341</v>
      </c>
      <c r="DE575" s="28"/>
      <c r="DF575" s="11">
        <v>741.39119999999991</v>
      </c>
      <c r="DG575" s="11">
        <v>-8.1793010000000006</v>
      </c>
      <c r="DH575" s="11">
        <v>-8.9066339066339086</v>
      </c>
      <c r="DI575" s="11">
        <v>-2.478716216216216</v>
      </c>
      <c r="DJ575" s="11">
        <v>0</v>
      </c>
      <c r="DK575" s="11">
        <v>55.033557046979865</v>
      </c>
      <c r="DL575" s="11" t="s">
        <v>6</v>
      </c>
      <c r="DM575" s="11">
        <v>44.354521187854523</v>
      </c>
      <c r="DN575" s="11" t="s">
        <v>6</v>
      </c>
      <c r="DO575" s="11">
        <v>-8.1792845464004351</v>
      </c>
      <c r="DP575" s="11">
        <v>2655.6578947368421</v>
      </c>
      <c r="DQ575" s="11">
        <v>0.59423609262555521</v>
      </c>
      <c r="DR575" s="11">
        <v>55.528758158389202</v>
      </c>
      <c r="DS575" s="11">
        <f>IF(odpadni[[#This Row],[SÚC]]="-","-",odpadni[[#This Row],[ZKC34]]-odpadni[[#This Row],[SÚC]])</f>
        <v>-27.698758158389204</v>
      </c>
      <c r="DT575" s="11" t="str">
        <f>IF(odpadni[[#This Row],[Rozdíl Cena pro stočné - sociálně únosná cena]]="-","-",IF(odpadni[[#This Row],[Rozdíl Cena pro stočné - sociálně únosná cena]]&gt;0,"ANO","NE"))</f>
        <v>NE</v>
      </c>
      <c r="DU575" s="11">
        <v>-11.174236970534679</v>
      </c>
      <c r="DV575" s="11" t="s">
        <v>301</v>
      </c>
      <c r="DW575" s="58"/>
      <c r="DX575" s="58" t="s">
        <v>8821</v>
      </c>
      <c r="DY575" s="58"/>
      <c r="DZ575" s="58" t="s">
        <v>8894</v>
      </c>
      <c r="EK575" s="2"/>
    </row>
    <row r="576" spans="1:141" ht="15" customHeight="1" x14ac:dyDescent="0.25">
      <c r="A576" s="71">
        <v>853</v>
      </c>
      <c r="B576" s="9" t="s">
        <v>919</v>
      </c>
      <c r="C576" s="9" t="s">
        <v>3274</v>
      </c>
      <c r="D576" s="9" t="s">
        <v>5473</v>
      </c>
      <c r="E576" s="9" t="s">
        <v>8</v>
      </c>
      <c r="F576" s="9" t="s">
        <v>3274</v>
      </c>
      <c r="G576" s="9" t="s">
        <v>8</v>
      </c>
      <c r="H576" s="9" t="s">
        <v>5944</v>
      </c>
      <c r="I576" s="9" t="s">
        <v>5989</v>
      </c>
      <c r="J576" s="9" t="s">
        <v>5982</v>
      </c>
      <c r="K576" s="9" t="s">
        <v>5983</v>
      </c>
      <c r="L576" s="10" t="s">
        <v>6566</v>
      </c>
      <c r="M576" s="50"/>
      <c r="N576" s="28"/>
      <c r="O576" s="56">
        <v>2701</v>
      </c>
      <c r="P576" s="56">
        <v>2701</v>
      </c>
      <c r="Q576" s="56">
        <v>0</v>
      </c>
      <c r="R576" s="11">
        <v>23.050999999999998</v>
      </c>
      <c r="S576" s="11">
        <v>0</v>
      </c>
      <c r="T576" s="56">
        <v>864</v>
      </c>
      <c r="U576" s="11">
        <v>0</v>
      </c>
      <c r="V576" s="11">
        <v>96.403000000000006</v>
      </c>
      <c r="W576" s="11">
        <v>0</v>
      </c>
      <c r="X576" s="56">
        <v>0</v>
      </c>
      <c r="Y576" s="56">
        <v>0</v>
      </c>
      <c r="Z576" s="11">
        <v>0.74999797588878703</v>
      </c>
      <c r="AA576" s="56">
        <v>11.2499696383318</v>
      </c>
      <c r="AB576" s="56">
        <v>0</v>
      </c>
      <c r="AC576" s="11">
        <v>0</v>
      </c>
      <c r="AD576" s="11">
        <v>33.577409380540999</v>
      </c>
      <c r="AE576" s="11">
        <v>0</v>
      </c>
      <c r="AF576" s="11">
        <v>0</v>
      </c>
      <c r="AG576" s="11">
        <v>0</v>
      </c>
      <c r="AH576" s="11">
        <v>0</v>
      </c>
      <c r="AI576" s="11">
        <v>146680</v>
      </c>
      <c r="AJ576" s="11">
        <v>16747.3220519549</v>
      </c>
      <c r="AK576" s="11">
        <v>21.79</v>
      </c>
      <c r="AL576" s="24">
        <v>0.23</v>
      </c>
      <c r="AM576" s="24">
        <v>0.02</v>
      </c>
      <c r="AN576" s="24">
        <v>0</v>
      </c>
      <c r="AO576" s="24">
        <v>0</v>
      </c>
      <c r="AP576" s="24">
        <v>0.21</v>
      </c>
      <c r="AQ576" s="24">
        <v>0.49</v>
      </c>
      <c r="AR576" s="24">
        <v>0.49</v>
      </c>
      <c r="AS576" s="24">
        <v>0</v>
      </c>
      <c r="AT576" s="24">
        <v>0.33100000000000002</v>
      </c>
      <c r="AU576" s="24">
        <v>0.24199999999999999</v>
      </c>
      <c r="AV576" s="24">
        <v>8.8999999999999996E-2</v>
      </c>
      <c r="AW576" s="24">
        <v>3.7834720000000002</v>
      </c>
      <c r="AX576" s="24">
        <v>2.861472</v>
      </c>
      <c r="AY576" s="24">
        <v>0.72199999999999998</v>
      </c>
      <c r="AZ576" s="24">
        <v>0</v>
      </c>
      <c r="BA576" s="24">
        <v>0.2</v>
      </c>
      <c r="BB576" s="24">
        <v>8.5199999999999998E-3</v>
      </c>
      <c r="BC576" s="24">
        <v>0</v>
      </c>
      <c r="BD576" s="24">
        <v>0.4</v>
      </c>
      <c r="BE576" s="24">
        <v>5.2429920000000001</v>
      </c>
      <c r="BF576" s="25">
        <v>2.0181749999999998</v>
      </c>
      <c r="BG576" s="54">
        <v>142.69</v>
      </c>
      <c r="BH576" s="11">
        <v>0.8</v>
      </c>
      <c r="BI576" s="24">
        <v>0</v>
      </c>
      <c r="BJ576" s="24">
        <v>0</v>
      </c>
      <c r="BK576" s="24">
        <v>9.2632999999999993E-2</v>
      </c>
      <c r="BL576" s="24">
        <v>0</v>
      </c>
      <c r="BM576" s="11">
        <v>56.59</v>
      </c>
      <c r="BN576" s="24">
        <v>-3.2248169999999998</v>
      </c>
      <c r="BO576" s="25">
        <v>0</v>
      </c>
      <c r="BP576" s="24">
        <v>-61.507188999999997</v>
      </c>
      <c r="BQ576" s="11">
        <v>0</v>
      </c>
      <c r="BR576" s="24">
        <v>0.53321399999999997</v>
      </c>
      <c r="BS576" s="24">
        <v>0</v>
      </c>
      <c r="BT576" s="24">
        <v>0</v>
      </c>
      <c r="BU576" s="24">
        <v>0</v>
      </c>
      <c r="BV576" s="24">
        <v>0</v>
      </c>
      <c r="BW576" s="24">
        <v>0</v>
      </c>
      <c r="BX576" s="11">
        <v>37.482104897835235</v>
      </c>
      <c r="BY576" s="28"/>
      <c r="BZ576" s="28"/>
      <c r="CA576" s="11">
        <v>9.2632999999999993E-2</v>
      </c>
      <c r="CB576" s="17">
        <v>9.2632999999999993E-2</v>
      </c>
      <c r="CC576" s="11">
        <v>3.1261574074074074</v>
      </c>
      <c r="CD576" s="11">
        <v>117.1749598715891</v>
      </c>
      <c r="CE576" s="11">
        <v>34.295816364309516</v>
      </c>
      <c r="CF576" s="11">
        <v>100</v>
      </c>
      <c r="CG576" s="11" t="s">
        <v>6</v>
      </c>
      <c r="CH576" s="11">
        <v>0</v>
      </c>
      <c r="CI576" s="28"/>
      <c r="CJ576" s="11">
        <v>163427.32205195489</v>
      </c>
      <c r="CK576" s="11">
        <v>0</v>
      </c>
      <c r="CL576" s="11">
        <v>2048.4608290766505</v>
      </c>
      <c r="CM576" s="11" t="s">
        <v>6</v>
      </c>
      <c r="CN576" s="11" t="s">
        <v>6</v>
      </c>
      <c r="CO576" s="11">
        <v>558.65500000000031</v>
      </c>
      <c r="CP576" s="11">
        <v>0.34183696641764666</v>
      </c>
      <c r="CQ576" s="11">
        <v>1489.8058290766503</v>
      </c>
      <c r="CR576" s="11" t="s">
        <v>295</v>
      </c>
      <c r="CS576" s="11">
        <v>16.082884383282959</v>
      </c>
      <c r="CT576" s="11">
        <v>1764.2451615726027</v>
      </c>
      <c r="CU576" s="11">
        <v>6.0308421404898942</v>
      </c>
      <c r="CV576" s="11">
        <v>1.1781863436521798</v>
      </c>
      <c r="CW576" s="11" t="s">
        <v>6</v>
      </c>
      <c r="CX576" s="11" t="s">
        <v>6</v>
      </c>
      <c r="CY576" s="28"/>
      <c r="CZ576" s="11">
        <v>115.79124999999999</v>
      </c>
      <c r="DA576" s="11">
        <v>3376.25</v>
      </c>
      <c r="DB576" s="11">
        <v>1080</v>
      </c>
      <c r="DC576" s="11">
        <v>3.5732406377856707</v>
      </c>
      <c r="DD576" s="11">
        <v>0</v>
      </c>
      <c r="DE576" s="28"/>
      <c r="DF576" s="11">
        <v>2018.4730699999998</v>
      </c>
      <c r="DG576" s="11">
        <v>-61.507188999999997</v>
      </c>
      <c r="DH576" s="11">
        <v>-159.76517338425529</v>
      </c>
      <c r="DI576" s="11">
        <v>-34.812831280429222</v>
      </c>
      <c r="DJ576" s="11">
        <v>0</v>
      </c>
      <c r="DK576" s="11">
        <v>60.506228082915548</v>
      </c>
      <c r="DL576" s="11" t="s">
        <v>6</v>
      </c>
      <c r="DM576" s="11" t="s">
        <v>6</v>
      </c>
      <c r="DN576" s="11">
        <v>56.5996135286561</v>
      </c>
      <c r="DO576" s="11">
        <v>-59.980602785013339</v>
      </c>
      <c r="DP576" s="11">
        <v>6068.2777777777774</v>
      </c>
      <c r="DQ576" s="11">
        <v>0.29979707117936993</v>
      </c>
      <c r="DR576" s="11">
        <v>56.802378655877199</v>
      </c>
      <c r="DS576" s="11">
        <f>IF(odpadni[[#This Row],[SÚC]]="-","-",odpadni[[#This Row],[ZKC34]]-odpadni[[#This Row],[SÚC]])</f>
        <v>-35.0123786558772</v>
      </c>
      <c r="DT576" s="11" t="str">
        <f>IF(odpadni[[#This Row],[Rozdíl Cena pro stočné - sociálně únosná cena]]="-","-",IF(odpadni[[#This Row],[Rozdíl Cena pro stočné - sociálně únosná cena]]&gt;0,"ANO","NE"))</f>
        <v>NE</v>
      </c>
      <c r="DU576" s="11">
        <v>-0.20276512722109885</v>
      </c>
      <c r="DV576" s="11" t="s">
        <v>301</v>
      </c>
      <c r="DW576" s="58"/>
      <c r="DX576" s="58" t="s">
        <v>8831</v>
      </c>
      <c r="DY576" s="58"/>
      <c r="DZ576" s="58" t="s">
        <v>8894</v>
      </c>
      <c r="EK576" s="2"/>
    </row>
    <row r="577" spans="1:141" ht="15" customHeight="1" x14ac:dyDescent="0.25">
      <c r="A577" s="71">
        <v>856</v>
      </c>
      <c r="B577" s="9" t="s">
        <v>920</v>
      </c>
      <c r="C577" s="9" t="s">
        <v>3275</v>
      </c>
      <c r="D577" s="9" t="s">
        <v>3275</v>
      </c>
      <c r="E577" s="9" t="s">
        <v>8</v>
      </c>
      <c r="F577" s="9" t="s">
        <v>3275</v>
      </c>
      <c r="G577" s="9" t="s">
        <v>8</v>
      </c>
      <c r="H577" s="9" t="s">
        <v>5938</v>
      </c>
      <c r="I577" s="9" t="s">
        <v>5990</v>
      </c>
      <c r="J577" s="9" t="s">
        <v>5980</v>
      </c>
      <c r="K577" s="9" t="s">
        <v>5983</v>
      </c>
      <c r="L577" s="10" t="s">
        <v>6567</v>
      </c>
      <c r="M577" s="50"/>
      <c r="N577" s="28"/>
      <c r="O577" s="56">
        <v>1128</v>
      </c>
      <c r="P577" s="56">
        <v>1128</v>
      </c>
      <c r="Q577" s="56">
        <v>0</v>
      </c>
      <c r="R577" s="11">
        <v>14.17</v>
      </c>
      <c r="S577" s="11">
        <v>0</v>
      </c>
      <c r="T577" s="56">
        <v>464</v>
      </c>
      <c r="U577" s="11">
        <v>0</v>
      </c>
      <c r="V577" s="11">
        <v>44.423000000000002</v>
      </c>
      <c r="W577" s="11">
        <v>0</v>
      </c>
      <c r="X577" s="56">
        <v>12</v>
      </c>
      <c r="Y577" s="56">
        <v>0</v>
      </c>
      <c r="Z577" s="11">
        <v>1</v>
      </c>
      <c r="AA577" s="56">
        <v>12</v>
      </c>
      <c r="AB577" s="56">
        <v>0</v>
      </c>
      <c r="AC577" s="11">
        <v>0</v>
      </c>
      <c r="AD577" s="11">
        <v>9.4</v>
      </c>
      <c r="AE577" s="11">
        <v>0</v>
      </c>
      <c r="AF577" s="11">
        <v>0</v>
      </c>
      <c r="AG577" s="11">
        <v>0</v>
      </c>
      <c r="AH577" s="11">
        <v>0</v>
      </c>
      <c r="AI577" s="11">
        <v>54033</v>
      </c>
      <c r="AJ577" s="11">
        <v>9044</v>
      </c>
      <c r="AK577" s="11">
        <v>43.48</v>
      </c>
      <c r="AL577" s="24">
        <v>2.2488000000000001E-2</v>
      </c>
      <c r="AM577" s="24">
        <v>0</v>
      </c>
      <c r="AN577" s="24">
        <v>0</v>
      </c>
      <c r="AO577" s="24">
        <v>0</v>
      </c>
      <c r="AP577" s="24">
        <v>2.2488000000000001E-2</v>
      </c>
      <c r="AQ577" s="24">
        <v>0.31853300000000001</v>
      </c>
      <c r="AR577" s="24">
        <v>0.31853300000000001</v>
      </c>
      <c r="AS577" s="24">
        <v>0</v>
      </c>
      <c r="AT577" s="24">
        <v>0.23642299999999999</v>
      </c>
      <c r="AU577" s="24">
        <v>0.17655699999999999</v>
      </c>
      <c r="AV577" s="24">
        <v>5.9866000000000003E-2</v>
      </c>
      <c r="AW577" s="24">
        <v>0.64300299999999999</v>
      </c>
      <c r="AX577" s="24">
        <v>0.51965799999999995</v>
      </c>
      <c r="AY577" s="24">
        <v>0.123345</v>
      </c>
      <c r="AZ577" s="24">
        <v>0</v>
      </c>
      <c r="BA577" s="24">
        <v>0</v>
      </c>
      <c r="BB577" s="24">
        <v>0</v>
      </c>
      <c r="BC577" s="24">
        <v>0.85983799999999999</v>
      </c>
      <c r="BD577" s="24">
        <v>0</v>
      </c>
      <c r="BE577" s="24">
        <v>2.1868660000000002</v>
      </c>
      <c r="BF577" s="25">
        <v>2.0669559999999998</v>
      </c>
      <c r="BG577" s="54">
        <v>57.75</v>
      </c>
      <c r="BH577" s="11">
        <v>0.99999999999999989</v>
      </c>
      <c r="BI577" s="24">
        <v>0</v>
      </c>
      <c r="BJ577" s="24">
        <v>0</v>
      </c>
      <c r="BK577" s="24">
        <v>4.1822999999999999E-2</v>
      </c>
      <c r="BL577" s="24">
        <v>0</v>
      </c>
      <c r="BM577" s="11">
        <v>52.28</v>
      </c>
      <c r="BN577" s="24">
        <v>-0.368398</v>
      </c>
      <c r="BO577" s="25">
        <v>-0.107525</v>
      </c>
      <c r="BP577" s="24">
        <v>-16.845911000000001</v>
      </c>
      <c r="BQ577" s="11">
        <v>0</v>
      </c>
      <c r="BR577" s="24">
        <v>1.3</v>
      </c>
      <c r="BS577" s="24">
        <v>0</v>
      </c>
      <c r="BT577" s="24">
        <v>0.2</v>
      </c>
      <c r="BU577" s="24">
        <v>0</v>
      </c>
      <c r="BV577" s="24">
        <v>0</v>
      </c>
      <c r="BW577" s="24">
        <v>0.2</v>
      </c>
      <c r="BX577" s="11">
        <v>32.745236414961184</v>
      </c>
      <c r="BY577" s="28"/>
      <c r="BZ577" s="28"/>
      <c r="CA577" s="11">
        <v>4.1822999999999999E-2</v>
      </c>
      <c r="CB577" s="17">
        <v>4.5065000000000001E-2</v>
      </c>
      <c r="CC577" s="11">
        <v>2.4310344827586206</v>
      </c>
      <c r="CD577" s="11">
        <v>79.604798870853912</v>
      </c>
      <c r="CE577" s="11">
        <v>37.077127659574465</v>
      </c>
      <c r="CF577" s="11">
        <v>100</v>
      </c>
      <c r="CG577" s="11">
        <v>0</v>
      </c>
      <c r="CH577" s="11">
        <v>0</v>
      </c>
      <c r="CI577" s="28"/>
      <c r="CJ577" s="11">
        <v>63077</v>
      </c>
      <c r="CK577" s="11">
        <v>0</v>
      </c>
      <c r="CL577" s="11">
        <v>826.4666666666667</v>
      </c>
      <c r="CM577" s="11" t="s">
        <v>6</v>
      </c>
      <c r="CN577" s="11">
        <v>274.60499999999996</v>
      </c>
      <c r="CO577" s="11" t="s">
        <v>6</v>
      </c>
      <c r="CP577" s="11">
        <v>0.43534885933065931</v>
      </c>
      <c r="CQ577" s="11">
        <v>551.86166666666668</v>
      </c>
      <c r="CR577" s="11" t="s">
        <v>295</v>
      </c>
      <c r="CS577" s="11">
        <v>13.195171715722608</v>
      </c>
      <c r="CT577" s="11">
        <v>1508.1892738445354</v>
      </c>
      <c r="CU577" s="11">
        <v>6.5658848002295374</v>
      </c>
      <c r="CV577" s="11">
        <v>1.2072776966465253</v>
      </c>
      <c r="CW577" s="11">
        <v>100</v>
      </c>
      <c r="CX577" s="11" t="s">
        <v>6</v>
      </c>
      <c r="CY577" s="28"/>
      <c r="CZ577" s="11">
        <v>41.823000000000008</v>
      </c>
      <c r="DA577" s="11">
        <v>1128.0000000000002</v>
      </c>
      <c r="DB577" s="11">
        <v>464.00000000000006</v>
      </c>
      <c r="DC577" s="11">
        <v>5.6529421610118833</v>
      </c>
      <c r="DD577" s="11">
        <v>20.558974726824953</v>
      </c>
      <c r="DE577" s="28"/>
      <c r="DF577" s="11">
        <v>1818.4640399999998</v>
      </c>
      <c r="DG577" s="11">
        <v>-16.845911000000001</v>
      </c>
      <c r="DH577" s="11">
        <v>-20.258745397021986</v>
      </c>
      <c r="DI577" s="11">
        <v>-8.8085024986251579</v>
      </c>
      <c r="DJ577" s="11">
        <v>0</v>
      </c>
      <c r="DK577" s="11">
        <v>55.919326241134755</v>
      </c>
      <c r="DL577" s="11" t="s">
        <v>6</v>
      </c>
      <c r="DM577" s="11">
        <v>56.675266400465453</v>
      </c>
      <c r="DN577" s="11" t="s">
        <v>6</v>
      </c>
      <c r="DO577" s="11">
        <v>-16.84593386151689</v>
      </c>
      <c r="DP577" s="11">
        <v>4713.0732758620688</v>
      </c>
      <c r="DQ577" s="11">
        <v>0.66398133050347097</v>
      </c>
      <c r="DR577" s="11">
        <v>58.8400038998914</v>
      </c>
      <c r="DS577" s="11">
        <f>IF(odpadni[[#This Row],[SÚC]]="-","-",odpadni[[#This Row],[ZKC34]]-odpadni[[#This Row],[SÚC]])</f>
        <v>-15.360003899891403</v>
      </c>
      <c r="DT577" s="11" t="str">
        <f>IF(odpadni[[#This Row],[Rozdíl Cena pro stočné - sociálně únosná cena]]="-","-",IF(odpadni[[#This Row],[Rozdíl Cena pro stočné - sociálně únosná cena]]&gt;0,"ANO","NE"))</f>
        <v>NE</v>
      </c>
      <c r="DU577" s="11">
        <v>-2.1647374994259465</v>
      </c>
      <c r="DV577" s="11" t="s">
        <v>301</v>
      </c>
      <c r="DW577" s="58"/>
      <c r="DX577" s="58" t="s">
        <v>8827</v>
      </c>
      <c r="DY577" s="58"/>
      <c r="DZ577" s="58" t="s">
        <v>8900</v>
      </c>
      <c r="EK577" s="2"/>
    </row>
    <row r="578" spans="1:141" ht="15" customHeight="1" x14ac:dyDescent="0.25">
      <c r="A578" s="71">
        <v>857</v>
      </c>
      <c r="B578" s="9" t="s">
        <v>921</v>
      </c>
      <c r="C578" s="9" t="s">
        <v>3276</v>
      </c>
      <c r="D578" s="9" t="s">
        <v>3276</v>
      </c>
      <c r="E578" s="9" t="s">
        <v>8</v>
      </c>
      <c r="F578" s="9" t="s">
        <v>5915</v>
      </c>
      <c r="G578" s="9" t="s">
        <v>9</v>
      </c>
      <c r="H578" s="9" t="s">
        <v>5942</v>
      </c>
      <c r="I578" s="9" t="s">
        <v>5988</v>
      </c>
      <c r="J578" s="9" t="s">
        <v>5980</v>
      </c>
      <c r="K578" s="9" t="s">
        <v>5981</v>
      </c>
      <c r="L578" s="10" t="s">
        <v>6568</v>
      </c>
      <c r="M578" s="50"/>
      <c r="N578" s="28"/>
      <c r="O578" s="56">
        <v>727</v>
      </c>
      <c r="P578" s="56">
        <v>727</v>
      </c>
      <c r="Q578" s="56">
        <v>0</v>
      </c>
      <c r="R578" s="11">
        <v>5.2249999999999996</v>
      </c>
      <c r="S578" s="11">
        <v>0</v>
      </c>
      <c r="T578" s="56">
        <v>305</v>
      </c>
      <c r="U578" s="11">
        <v>0</v>
      </c>
      <c r="V578" s="11">
        <v>24.036999999999999</v>
      </c>
      <c r="W578" s="11">
        <v>0</v>
      </c>
      <c r="X578" s="56">
        <v>0</v>
      </c>
      <c r="Y578" s="56">
        <v>0</v>
      </c>
      <c r="Z578" s="11">
        <v>1</v>
      </c>
      <c r="AA578" s="56">
        <v>12</v>
      </c>
      <c r="AB578" s="56">
        <v>0</v>
      </c>
      <c r="AC578" s="11">
        <v>7.41</v>
      </c>
      <c r="AD578" s="11">
        <v>0</v>
      </c>
      <c r="AE578" s="11">
        <v>0</v>
      </c>
      <c r="AF578" s="11">
        <v>0</v>
      </c>
      <c r="AG578" s="11">
        <v>0</v>
      </c>
      <c r="AH578" s="11">
        <v>0</v>
      </c>
      <c r="AI578" s="11">
        <v>26523.9</v>
      </c>
      <c r="AJ578" s="11">
        <v>11892</v>
      </c>
      <c r="AK578" s="11">
        <v>25.22</v>
      </c>
      <c r="AL578" s="24">
        <v>3.6999999999999998E-2</v>
      </c>
      <c r="AM578" s="24">
        <v>0</v>
      </c>
      <c r="AN578" s="24">
        <v>0</v>
      </c>
      <c r="AO578" s="24">
        <v>1.2E-2</v>
      </c>
      <c r="AP578" s="24">
        <v>2.5000000000000001E-2</v>
      </c>
      <c r="AQ578" s="24">
        <v>0.13600000000000001</v>
      </c>
      <c r="AR578" s="24">
        <v>0.13600000000000001</v>
      </c>
      <c r="AS578" s="24">
        <v>0</v>
      </c>
      <c r="AT578" s="24">
        <v>0.154</v>
      </c>
      <c r="AU578" s="24">
        <v>0.11799999999999999</v>
      </c>
      <c r="AV578" s="24">
        <v>3.5999999999999997E-2</v>
      </c>
      <c r="AW578" s="24">
        <v>0.09</v>
      </c>
      <c r="AX578" s="24">
        <v>6.3E-2</v>
      </c>
      <c r="AY578" s="24">
        <v>2.7E-2</v>
      </c>
      <c r="AZ578" s="24">
        <v>0</v>
      </c>
      <c r="BA578" s="24">
        <v>0</v>
      </c>
      <c r="BB578" s="24">
        <v>0</v>
      </c>
      <c r="BC578" s="24">
        <v>0.104</v>
      </c>
      <c r="BD578" s="24">
        <v>3.2750000000000001E-2</v>
      </c>
      <c r="BE578" s="24">
        <v>0.60775000000000001</v>
      </c>
      <c r="BF578" s="25">
        <v>0.59499999999999997</v>
      </c>
      <c r="BG578" s="54">
        <v>38.42</v>
      </c>
      <c r="BH578" s="11">
        <v>0.19423428264373993</v>
      </c>
      <c r="BI578" s="24">
        <v>0</v>
      </c>
      <c r="BJ578" s="24">
        <v>0</v>
      </c>
      <c r="BK578" s="24">
        <v>2.4098000000000001E-2</v>
      </c>
      <c r="BL578" s="24">
        <v>0</v>
      </c>
      <c r="BM578" s="11">
        <v>25.21</v>
      </c>
      <c r="BN578" s="24">
        <v>1.1E-5</v>
      </c>
      <c r="BO578" s="25">
        <v>2.29E-2</v>
      </c>
      <c r="BP578" s="24">
        <v>1.8749999999999999E-3</v>
      </c>
      <c r="BQ578" s="11">
        <v>0</v>
      </c>
      <c r="BR578" s="24">
        <v>0</v>
      </c>
      <c r="BS578" s="24">
        <v>0</v>
      </c>
      <c r="BT578" s="24">
        <v>0</v>
      </c>
      <c r="BU578" s="24">
        <v>0</v>
      </c>
      <c r="BV578" s="24">
        <v>0</v>
      </c>
      <c r="BW578" s="24">
        <v>0</v>
      </c>
      <c r="BX578" s="11">
        <v>58.373205741626798</v>
      </c>
      <c r="BY578" s="28"/>
      <c r="BZ578" s="28"/>
      <c r="CA578" s="11">
        <v>2.4098000000000001E-2</v>
      </c>
      <c r="CB578" s="17">
        <v>2.4500000000000001E-2</v>
      </c>
      <c r="CC578" s="11">
        <v>2.3836065573770493</v>
      </c>
      <c r="CD578" s="11">
        <v>139.13875598086125</v>
      </c>
      <c r="CE578" s="11">
        <v>33.147180192572215</v>
      </c>
      <c r="CF578" s="11">
        <v>100</v>
      </c>
      <c r="CG578" s="11" t="s">
        <v>6</v>
      </c>
      <c r="CH578" s="11">
        <v>0</v>
      </c>
      <c r="CI578" s="28"/>
      <c r="CJ578" s="11">
        <v>38415.9</v>
      </c>
      <c r="CK578" s="11">
        <v>0</v>
      </c>
      <c r="CL578" s="11">
        <v>592.01</v>
      </c>
      <c r="CM578" s="11" t="s">
        <v>6</v>
      </c>
      <c r="CN578" s="11">
        <v>90</v>
      </c>
      <c r="CO578" s="11" t="s">
        <v>6</v>
      </c>
      <c r="CP578" s="11">
        <v>0.23427799426799839</v>
      </c>
      <c r="CQ578" s="11">
        <v>502.01</v>
      </c>
      <c r="CR578" s="11" t="s">
        <v>295</v>
      </c>
      <c r="CS578" s="11">
        <v>20.83201925470993</v>
      </c>
      <c r="CT578" s="11">
        <v>1594.1530417462029</v>
      </c>
      <c r="CU578" s="11">
        <v>3.7347497717652915</v>
      </c>
      <c r="CV578" s="11">
        <v>1.3418850082313627</v>
      </c>
      <c r="CW578" s="11" t="s">
        <v>6</v>
      </c>
      <c r="CX578" s="11" t="s">
        <v>6</v>
      </c>
      <c r="CY578" s="28"/>
      <c r="CZ578" s="11">
        <v>124.06666666666668</v>
      </c>
      <c r="DA578" s="11">
        <v>3742.9025921929897</v>
      </c>
      <c r="DB578" s="11">
        <v>1570.2686253354359</v>
      </c>
      <c r="DC578" s="11">
        <v>6.3905718316872768</v>
      </c>
      <c r="DD578" s="11">
        <v>4.315710847373226</v>
      </c>
      <c r="DE578" s="28"/>
      <c r="DF578" s="11">
        <v>607.75155999999993</v>
      </c>
      <c r="DG578" s="11">
        <v>1.8749999999999999E-3</v>
      </c>
      <c r="DH578" s="11">
        <v>1.809950105269989E-3</v>
      </c>
      <c r="DI578" s="11">
        <v>4.5646941654909116E-4</v>
      </c>
      <c r="DJ578" s="11">
        <v>0</v>
      </c>
      <c r="DK578" s="11">
        <v>52.841678129298487</v>
      </c>
      <c r="DL578" s="11" t="s">
        <v>6</v>
      </c>
      <c r="DM578" s="11">
        <v>46.051954519047221</v>
      </c>
      <c r="DN578" s="11" t="s">
        <v>6</v>
      </c>
      <c r="DO578" s="11">
        <v>1.8099547511312218E-3</v>
      </c>
      <c r="DP578" s="11">
        <v>1992.622950819672</v>
      </c>
      <c r="DQ578" s="11">
        <v>0.54764233708189147</v>
      </c>
      <c r="DR578" s="11">
        <v>55.528758158389202</v>
      </c>
      <c r="DS578" s="11">
        <f>IF(odpadni[[#This Row],[SÚC]]="-","-",odpadni[[#This Row],[ZKC34]]-odpadni[[#This Row],[SÚC]])</f>
        <v>-30.308758158389203</v>
      </c>
      <c r="DT578" s="11" t="str">
        <f>IF(odpadni[[#This Row],[Rozdíl Cena pro stočné - sociálně únosná cena]]="-","-",IF(odpadni[[#This Row],[Rozdíl Cena pro stočné - sociálně únosná cena]]&gt;0,"ANO","NE"))</f>
        <v>NE</v>
      </c>
      <c r="DU578" s="11">
        <v>-9.4768036393419806</v>
      </c>
      <c r="DV578" s="11" t="s">
        <v>301</v>
      </c>
      <c r="DW578" s="58"/>
      <c r="DX578" s="58" t="s">
        <v>8835</v>
      </c>
      <c r="DY578" s="58"/>
      <c r="DZ578" s="58" t="s">
        <v>352</v>
      </c>
      <c r="EK578" s="2"/>
    </row>
    <row r="579" spans="1:141" ht="15" customHeight="1" x14ac:dyDescent="0.25">
      <c r="A579" s="71">
        <v>858</v>
      </c>
      <c r="B579" s="9" t="s">
        <v>922</v>
      </c>
      <c r="C579" s="9" t="s">
        <v>3276</v>
      </c>
      <c r="D579" s="9" t="s">
        <v>3276</v>
      </c>
      <c r="E579" s="9" t="s">
        <v>8</v>
      </c>
      <c r="F579" s="9" t="s">
        <v>5915</v>
      </c>
      <c r="G579" s="9" t="s">
        <v>9</v>
      </c>
      <c r="H579" s="9" t="s">
        <v>5942</v>
      </c>
      <c r="I579" s="9" t="s">
        <v>5988</v>
      </c>
      <c r="J579" s="9" t="s">
        <v>5980</v>
      </c>
      <c r="K579" s="9" t="s">
        <v>5981</v>
      </c>
      <c r="L579" s="10" t="s">
        <v>6569</v>
      </c>
      <c r="M579" s="50"/>
      <c r="N579" s="28"/>
      <c r="O579" s="56">
        <v>385</v>
      </c>
      <c r="P579" s="56">
        <v>0</v>
      </c>
      <c r="Q579" s="56">
        <v>385</v>
      </c>
      <c r="R579" s="11">
        <v>4.6950000000000003</v>
      </c>
      <c r="S579" s="11">
        <v>0</v>
      </c>
      <c r="T579" s="56">
        <v>172</v>
      </c>
      <c r="U579" s="11">
        <v>19.178000000000001</v>
      </c>
      <c r="V579" s="11">
        <v>0</v>
      </c>
      <c r="W579" s="11">
        <v>0</v>
      </c>
      <c r="X579" s="56">
        <v>20</v>
      </c>
      <c r="Y579" s="56">
        <v>0</v>
      </c>
      <c r="Z579" s="11">
        <v>0</v>
      </c>
      <c r="AA579" s="56">
        <v>0</v>
      </c>
      <c r="AB579" s="56">
        <v>0</v>
      </c>
      <c r="AC579" s="11">
        <v>0</v>
      </c>
      <c r="AD579" s="11">
        <v>0</v>
      </c>
      <c r="AE579" s="11">
        <v>0</v>
      </c>
      <c r="AF579" s="11">
        <v>0</v>
      </c>
      <c r="AG579" s="11">
        <v>0</v>
      </c>
      <c r="AH579" s="11">
        <v>0</v>
      </c>
      <c r="AI579" s="11">
        <v>20672.400000000001</v>
      </c>
      <c r="AJ579" s="11">
        <v>0</v>
      </c>
      <c r="AK579" s="11">
        <v>5.21</v>
      </c>
      <c r="AL579" s="24">
        <v>8.0000000000000002E-3</v>
      </c>
      <c r="AM579" s="24">
        <v>0</v>
      </c>
      <c r="AN579" s="24">
        <v>0</v>
      </c>
      <c r="AO579" s="24">
        <v>0</v>
      </c>
      <c r="AP579" s="24">
        <v>8.0000000000000002E-3</v>
      </c>
      <c r="AQ579" s="24">
        <v>0</v>
      </c>
      <c r="AR579" s="24">
        <v>0</v>
      </c>
      <c r="AS579" s="24">
        <v>0</v>
      </c>
      <c r="AT579" s="24">
        <v>8.6999999999999994E-3</v>
      </c>
      <c r="AU579" s="24">
        <v>7.0000000000000001E-3</v>
      </c>
      <c r="AV579" s="24">
        <v>1.6999999999999999E-3</v>
      </c>
      <c r="AW579" s="24">
        <v>1.7999999999999999E-2</v>
      </c>
      <c r="AX579" s="24">
        <v>1.7999999999999999E-2</v>
      </c>
      <c r="AY579" s="24">
        <v>0</v>
      </c>
      <c r="AZ579" s="24">
        <v>0</v>
      </c>
      <c r="BA579" s="24">
        <v>0</v>
      </c>
      <c r="BB579" s="24">
        <v>0</v>
      </c>
      <c r="BC579" s="24">
        <v>2.1499999999999998E-2</v>
      </c>
      <c r="BD579" s="24">
        <v>5.0000000000000001E-3</v>
      </c>
      <c r="BE579" s="24">
        <v>6.6199999999999995E-2</v>
      </c>
      <c r="BF579" s="25">
        <v>7.2999999999999995E-2</v>
      </c>
      <c r="BG579" s="54">
        <v>20.67</v>
      </c>
      <c r="BH579" s="11">
        <v>0.10576571735626007</v>
      </c>
      <c r="BI579" s="24">
        <v>0</v>
      </c>
      <c r="BJ579" s="24">
        <v>0</v>
      </c>
      <c r="BK579" s="24">
        <v>1.3122E-2</v>
      </c>
      <c r="BL579" s="24">
        <v>0</v>
      </c>
      <c r="BM579" s="11">
        <v>5.04</v>
      </c>
      <c r="BN579" s="24">
        <v>2.222E-3</v>
      </c>
      <c r="BO579" s="25">
        <v>0</v>
      </c>
      <c r="BP579" s="24">
        <v>3.3562799999999999</v>
      </c>
      <c r="BQ579" s="11">
        <v>0</v>
      </c>
      <c r="BR579" s="24">
        <v>0</v>
      </c>
      <c r="BS579" s="24">
        <v>0</v>
      </c>
      <c r="BT579" s="24">
        <v>0</v>
      </c>
      <c r="BU579" s="24">
        <v>0</v>
      </c>
      <c r="BV579" s="24">
        <v>0</v>
      </c>
      <c r="BW579" s="24">
        <v>0</v>
      </c>
      <c r="BX579" s="11">
        <v>36.63471778487753</v>
      </c>
      <c r="BY579" s="28"/>
      <c r="BZ579" s="28"/>
      <c r="CA579" s="11">
        <v>1.3122E-2</v>
      </c>
      <c r="CB579" s="17">
        <v>1.4E-2</v>
      </c>
      <c r="CC579" s="11">
        <v>2.2383720930232558</v>
      </c>
      <c r="CD579" s="11">
        <v>82.002129925452607</v>
      </c>
      <c r="CE579" s="11">
        <v>34.08311688311688</v>
      </c>
      <c r="CF579" s="11">
        <v>0</v>
      </c>
      <c r="CG579" s="11">
        <v>0</v>
      </c>
      <c r="CH579" s="11" t="s">
        <v>6</v>
      </c>
      <c r="CI579" s="28"/>
      <c r="CJ579" s="11">
        <v>20672.400000000001</v>
      </c>
      <c r="CK579" s="11">
        <v>0</v>
      </c>
      <c r="CL579" s="11">
        <v>229.69333333333336</v>
      </c>
      <c r="CM579" s="11" t="s">
        <v>6</v>
      </c>
      <c r="CN579" s="11">
        <v>18</v>
      </c>
      <c r="CO579" s="11" t="s">
        <v>6</v>
      </c>
      <c r="CP579" s="11">
        <v>8.7072618563882279E-2</v>
      </c>
      <c r="CQ579" s="11">
        <v>211.69333333333336</v>
      </c>
      <c r="CR579" s="11" t="s">
        <v>295</v>
      </c>
      <c r="CS579" s="11">
        <v>16.132703348066862</v>
      </c>
      <c r="CT579" s="11">
        <v>1575.4000914494743</v>
      </c>
      <c r="CU579" s="11">
        <v>1.3717421124828533</v>
      </c>
      <c r="CV579" s="11">
        <v>1.1111111111111112</v>
      </c>
      <c r="CW579" s="11" t="s">
        <v>6</v>
      </c>
      <c r="CX579" s="11" t="s">
        <v>6</v>
      </c>
      <c r="CY579" s="28"/>
      <c r="CZ579" s="11">
        <v>124.06666666666666</v>
      </c>
      <c r="DA579" s="11">
        <v>3640.1209165269524</v>
      </c>
      <c r="DB579" s="11">
        <v>1626.2358380328203</v>
      </c>
      <c r="DC579" s="11">
        <v>0.66300868770004573</v>
      </c>
      <c r="DD579" s="11">
        <v>1.6384697454656301</v>
      </c>
      <c r="DE579" s="28"/>
      <c r="DF579" s="11">
        <v>68.365620000000007</v>
      </c>
      <c r="DG579" s="11">
        <v>3.3562799999999999</v>
      </c>
      <c r="DH579" s="11">
        <v>3.2501716506044991</v>
      </c>
      <c r="DI579" s="11">
        <v>0.16933394299649443</v>
      </c>
      <c r="DJ579" s="11">
        <v>0</v>
      </c>
      <c r="DK579" s="11">
        <v>53.694545454545455</v>
      </c>
      <c r="DL579" s="11" t="s">
        <v>6</v>
      </c>
      <c r="DM579" s="11">
        <v>21.177666006198248</v>
      </c>
      <c r="DN579" s="11" t="s">
        <v>6</v>
      </c>
      <c r="DO579" s="11">
        <v>3.356495468277946</v>
      </c>
      <c r="DP579" s="11">
        <v>384.88372093023258</v>
      </c>
      <c r="DQ579" s="11">
        <v>0.24601389022166784</v>
      </c>
      <c r="DR579" s="11">
        <v>55.528758158389202</v>
      </c>
      <c r="DS579" s="11">
        <f>IF(odpadni[[#This Row],[SÚC]]="-","-",odpadni[[#This Row],[ZKC34]]-odpadni[[#This Row],[SÚC]])</f>
        <v>-50.318758158389201</v>
      </c>
      <c r="DT579" s="11" t="str">
        <f>IF(odpadni[[#This Row],[Rozdíl Cena pro stočné - sociálně únosná cena]]="-","-",IF(odpadni[[#This Row],[Rozdíl Cena pro stočné - sociálně únosná cena]]&gt;0,"ANO","NE"))</f>
        <v>NE</v>
      </c>
      <c r="DU579" s="11">
        <v>-34.351092152190958</v>
      </c>
      <c r="DV579" s="11" t="s">
        <v>301</v>
      </c>
      <c r="DW579" s="58"/>
      <c r="DX579" s="58" t="s">
        <v>8835</v>
      </c>
      <c r="DY579" s="58"/>
      <c r="DZ579" s="58" t="s">
        <v>352</v>
      </c>
      <c r="EK579" s="2"/>
    </row>
    <row r="580" spans="1:141" ht="15" customHeight="1" x14ac:dyDescent="0.25">
      <c r="A580" s="71">
        <v>859</v>
      </c>
      <c r="B580" s="9" t="s">
        <v>923</v>
      </c>
      <c r="C580" s="9" t="s">
        <v>3277</v>
      </c>
      <c r="D580" s="9" t="s">
        <v>3277</v>
      </c>
      <c r="E580" s="9" t="s">
        <v>8</v>
      </c>
      <c r="F580" s="9" t="s">
        <v>3277</v>
      </c>
      <c r="G580" s="9" t="s">
        <v>8</v>
      </c>
      <c r="H580" s="9" t="s">
        <v>5942</v>
      </c>
      <c r="I580" s="9" t="s">
        <v>5990</v>
      </c>
      <c r="J580" s="9" t="s">
        <v>5980</v>
      </c>
      <c r="K580" s="9" t="s">
        <v>5981</v>
      </c>
      <c r="L580" s="10" t="s">
        <v>6570</v>
      </c>
      <c r="M580" s="50"/>
      <c r="N580" s="28"/>
      <c r="O580" s="56">
        <v>836</v>
      </c>
      <c r="P580" s="56">
        <v>0</v>
      </c>
      <c r="Q580" s="56">
        <v>836</v>
      </c>
      <c r="R580" s="11">
        <v>7.16</v>
      </c>
      <c r="S580" s="11">
        <v>0</v>
      </c>
      <c r="T580" s="56">
        <v>296</v>
      </c>
      <c r="U580" s="11">
        <v>23.1</v>
      </c>
      <c r="V580" s="11">
        <v>0</v>
      </c>
      <c r="W580" s="11">
        <v>0</v>
      </c>
      <c r="X580" s="56">
        <v>12</v>
      </c>
      <c r="Y580" s="56">
        <v>0</v>
      </c>
      <c r="Z580" s="11">
        <v>0</v>
      </c>
      <c r="AA580" s="56">
        <v>0</v>
      </c>
      <c r="AB580" s="56">
        <v>0</v>
      </c>
      <c r="AC580" s="11">
        <v>0</v>
      </c>
      <c r="AD580" s="11">
        <v>0</v>
      </c>
      <c r="AE580" s="11">
        <v>0</v>
      </c>
      <c r="AF580" s="11">
        <v>0</v>
      </c>
      <c r="AG580" s="11">
        <v>0</v>
      </c>
      <c r="AH580" s="11">
        <v>0</v>
      </c>
      <c r="AI580" s="11">
        <v>25713.9</v>
      </c>
      <c r="AJ580" s="11">
        <v>0</v>
      </c>
      <c r="AK580" s="11">
        <v>9.7899999999999991</v>
      </c>
      <c r="AL580" s="24">
        <v>0</v>
      </c>
      <c r="AM580" s="24">
        <v>0</v>
      </c>
      <c r="AN580" s="24">
        <v>0</v>
      </c>
      <c r="AO580" s="24">
        <v>0</v>
      </c>
      <c r="AP580" s="24">
        <v>0</v>
      </c>
      <c r="AQ580" s="24">
        <v>0</v>
      </c>
      <c r="AR580" s="24">
        <v>0</v>
      </c>
      <c r="AS580" s="24">
        <v>0</v>
      </c>
      <c r="AT580" s="24">
        <v>2.8000000000000001E-2</v>
      </c>
      <c r="AU580" s="24">
        <v>1.4800000000000001E-2</v>
      </c>
      <c r="AV580" s="24">
        <v>1.32E-2</v>
      </c>
      <c r="AW580" s="24">
        <v>0.18373600000000001</v>
      </c>
      <c r="AX580" s="24">
        <v>0.16545599999999999</v>
      </c>
      <c r="AY580" s="24">
        <v>1.8280000000000001E-2</v>
      </c>
      <c r="AZ580" s="24">
        <v>0</v>
      </c>
      <c r="BA580" s="24">
        <v>0</v>
      </c>
      <c r="BB580" s="24">
        <v>0</v>
      </c>
      <c r="BC580" s="24">
        <v>1.7881000000000001E-2</v>
      </c>
      <c r="BD580" s="24">
        <v>0</v>
      </c>
      <c r="BE580" s="24">
        <v>0.22961699999999999</v>
      </c>
      <c r="BF580" s="25">
        <v>0.22995599999999999</v>
      </c>
      <c r="BG580" s="54">
        <v>25.71</v>
      </c>
      <c r="BH580" s="11">
        <v>1</v>
      </c>
      <c r="BI580" s="24">
        <v>0</v>
      </c>
      <c r="BJ580" s="24">
        <v>0</v>
      </c>
      <c r="BK580" s="24">
        <v>2.35E-2</v>
      </c>
      <c r="BL580" s="24">
        <v>0</v>
      </c>
      <c r="BM580" s="11">
        <v>9.77</v>
      </c>
      <c r="BN580" s="24">
        <v>3.39E-4</v>
      </c>
      <c r="BO580" s="25">
        <v>0</v>
      </c>
      <c r="BP580" s="24">
        <v>0.14763699999999999</v>
      </c>
      <c r="BQ580" s="11">
        <v>0</v>
      </c>
      <c r="BR580" s="24">
        <v>1.5</v>
      </c>
      <c r="BS580" s="24">
        <v>0</v>
      </c>
      <c r="BT580" s="24">
        <v>0.61732799999999999</v>
      </c>
      <c r="BU580" s="24">
        <v>0</v>
      </c>
      <c r="BV580" s="24">
        <v>0.21732799999999999</v>
      </c>
      <c r="BW580" s="24">
        <v>0.4</v>
      </c>
      <c r="BX580" s="11">
        <v>41.340782122905026</v>
      </c>
      <c r="BY580" s="28"/>
      <c r="BZ580" s="28"/>
      <c r="CA580" s="11">
        <v>2.35E-2</v>
      </c>
      <c r="CB580" s="17">
        <v>2.35E-2</v>
      </c>
      <c r="CC580" s="11">
        <v>2.8243243243243241</v>
      </c>
      <c r="CD580" s="11">
        <v>116.75977653631284</v>
      </c>
      <c r="CE580" s="11">
        <v>28.110047846889952</v>
      </c>
      <c r="CF580" s="11">
        <v>0</v>
      </c>
      <c r="CG580" s="11">
        <v>0</v>
      </c>
      <c r="CH580" s="11" t="s">
        <v>6</v>
      </c>
      <c r="CI580" s="28"/>
      <c r="CJ580" s="11">
        <v>25713.9</v>
      </c>
      <c r="CK580" s="11">
        <v>0</v>
      </c>
      <c r="CL580" s="11">
        <v>285.71000000000004</v>
      </c>
      <c r="CM580" s="11" t="s">
        <v>6</v>
      </c>
      <c r="CN580" s="11">
        <v>183.73599999999999</v>
      </c>
      <c r="CO580" s="11" t="s">
        <v>6</v>
      </c>
      <c r="CP580" s="11">
        <v>0.71453960698299357</v>
      </c>
      <c r="CQ580" s="11">
        <v>101.97400000000005</v>
      </c>
      <c r="CR580" s="11" t="s">
        <v>295</v>
      </c>
      <c r="CS580" s="11">
        <v>4.3393191489361724</v>
      </c>
      <c r="CT580" s="11">
        <v>1094.2085106382979</v>
      </c>
      <c r="CU580" s="11">
        <v>7.8185531914893609</v>
      </c>
      <c r="CV580" s="11">
        <v>1.1111111111111112</v>
      </c>
      <c r="CW580" s="11">
        <v>64.795376201954227</v>
      </c>
      <c r="CX580" s="11" t="s">
        <v>6</v>
      </c>
      <c r="CY580" s="28"/>
      <c r="CZ580" s="11">
        <v>23.5</v>
      </c>
      <c r="DA580" s="11">
        <v>836</v>
      </c>
      <c r="DB580" s="11">
        <v>296</v>
      </c>
      <c r="DC580" s="11">
        <v>1.1914893617021276</v>
      </c>
      <c r="DD580" s="11">
        <v>0.76089361702127667</v>
      </c>
      <c r="DE580" s="28"/>
      <c r="DF580" s="11">
        <v>230.065</v>
      </c>
      <c r="DG580" s="11">
        <v>0.14763699999999999</v>
      </c>
      <c r="DH580" s="11">
        <v>0.14734966205202879</v>
      </c>
      <c r="DI580" s="11">
        <v>1.4425531914893618E-2</v>
      </c>
      <c r="DJ580" s="11">
        <v>0</v>
      </c>
      <c r="DK580" s="11">
        <v>30.758253588516748</v>
      </c>
      <c r="DL580" s="11" t="s">
        <v>6</v>
      </c>
      <c r="DM580" s="11">
        <v>14.110255319148937</v>
      </c>
      <c r="DN580" s="11" t="s">
        <v>6</v>
      </c>
      <c r="DO580" s="11">
        <v>0.14763715230144109</v>
      </c>
      <c r="DP580" s="11">
        <v>775.73310810810813</v>
      </c>
      <c r="DQ580" s="11">
        <v>0.69382160553211636</v>
      </c>
      <c r="DR580" s="11">
        <v>55.528758158389202</v>
      </c>
      <c r="DS580" s="11">
        <f>IF(odpadni[[#This Row],[SÚC]]="-","-",odpadni[[#This Row],[ZKC34]]-odpadni[[#This Row],[SÚC]])</f>
        <v>-45.738758158389203</v>
      </c>
      <c r="DT580" s="11" t="str">
        <f>IF(odpadni[[#This Row],[Rozdíl Cena pro stočné - sociálně únosná cena]]="-","-",IF(odpadni[[#This Row],[Rozdíl Cena pro stočné - sociálně únosná cena]]&gt;0,"ANO","NE"))</f>
        <v>NE</v>
      </c>
      <c r="DU580" s="11">
        <v>-41.418502839240261</v>
      </c>
      <c r="DV580" s="11" t="s">
        <v>301</v>
      </c>
      <c r="DW580" s="58"/>
      <c r="DX580" s="58" t="s">
        <v>8817</v>
      </c>
      <c r="DY580" s="58"/>
      <c r="DZ580" s="58" t="s">
        <v>352</v>
      </c>
      <c r="EK580" s="2"/>
    </row>
    <row r="581" spans="1:141" ht="15" customHeight="1" x14ac:dyDescent="0.25">
      <c r="A581" s="71">
        <v>860</v>
      </c>
      <c r="B581" s="9" t="s">
        <v>924</v>
      </c>
      <c r="C581" s="9" t="s">
        <v>3278</v>
      </c>
      <c r="D581" s="9" t="s">
        <v>3278</v>
      </c>
      <c r="E581" s="9" t="s">
        <v>8</v>
      </c>
      <c r="F581" s="9" t="s">
        <v>5915</v>
      </c>
      <c r="G581" s="9" t="s">
        <v>9</v>
      </c>
      <c r="H581" s="9" t="s">
        <v>5942</v>
      </c>
      <c r="I581" s="9" t="s">
        <v>5988</v>
      </c>
      <c r="J581" s="9" t="s">
        <v>5991</v>
      </c>
      <c r="K581" s="9" t="s">
        <v>5985</v>
      </c>
      <c r="L581" s="10" t="s">
        <v>6571</v>
      </c>
      <c r="M581" s="50"/>
      <c r="N581" s="28"/>
      <c r="O581" s="56">
        <v>67</v>
      </c>
      <c r="P581" s="56">
        <v>0</v>
      </c>
      <c r="Q581" s="56">
        <v>67</v>
      </c>
      <c r="R581" s="11">
        <v>1.42</v>
      </c>
      <c r="S581" s="11">
        <v>0</v>
      </c>
      <c r="T581" s="56">
        <v>30</v>
      </c>
      <c r="U581" s="11">
        <v>2.7410000000000001</v>
      </c>
      <c r="V581" s="11">
        <v>0</v>
      </c>
      <c r="W581" s="11">
        <v>0</v>
      </c>
      <c r="X581" s="56">
        <v>2</v>
      </c>
      <c r="Y581" s="56">
        <v>0</v>
      </c>
      <c r="Z581" s="11">
        <v>0</v>
      </c>
      <c r="AA581" s="56">
        <v>0</v>
      </c>
      <c r="AB581" s="56">
        <v>0</v>
      </c>
      <c r="AC581" s="11">
        <v>0</v>
      </c>
      <c r="AD581" s="11">
        <v>0</v>
      </c>
      <c r="AE581" s="11">
        <v>0</v>
      </c>
      <c r="AF581" s="11">
        <v>0</v>
      </c>
      <c r="AG581" s="11">
        <v>0</v>
      </c>
      <c r="AH581" s="11">
        <v>0</v>
      </c>
      <c r="AI581" s="11">
        <v>8075</v>
      </c>
      <c r="AJ581" s="11">
        <v>0</v>
      </c>
      <c r="AK581" s="11">
        <v>2</v>
      </c>
      <c r="AL581" s="24">
        <v>0</v>
      </c>
      <c r="AM581" s="24">
        <v>0</v>
      </c>
      <c r="AN581" s="24">
        <v>0</v>
      </c>
      <c r="AO581" s="24">
        <v>0</v>
      </c>
      <c r="AP581" s="24">
        <v>0</v>
      </c>
      <c r="AQ581" s="24">
        <v>0</v>
      </c>
      <c r="AR581" s="24">
        <v>0</v>
      </c>
      <c r="AS581" s="24">
        <v>0</v>
      </c>
      <c r="AT581" s="24">
        <v>4.1599999999999996E-3</v>
      </c>
      <c r="AU581" s="24">
        <v>4.1599999999999996E-3</v>
      </c>
      <c r="AV581" s="24">
        <v>0</v>
      </c>
      <c r="AW581" s="24">
        <v>2.1038000000000001E-2</v>
      </c>
      <c r="AX581" s="24">
        <v>1.6080000000000001E-3</v>
      </c>
      <c r="AY581" s="24">
        <v>9.4299999999999991E-3</v>
      </c>
      <c r="AZ581" s="24">
        <v>0</v>
      </c>
      <c r="BA581" s="24">
        <v>0.01</v>
      </c>
      <c r="BB581" s="24">
        <v>0</v>
      </c>
      <c r="BC581" s="24">
        <v>1.2500000000000001E-2</v>
      </c>
      <c r="BD581" s="24">
        <v>0</v>
      </c>
      <c r="BE581" s="24">
        <v>3.7698000000000002E-2</v>
      </c>
      <c r="BF581" s="25">
        <v>3.8100000000000002E-2</v>
      </c>
      <c r="BG581" s="54">
        <v>8.07</v>
      </c>
      <c r="BH581" s="11">
        <v>0.14115041969205419</v>
      </c>
      <c r="BI581" s="24">
        <v>0</v>
      </c>
      <c r="BJ581" s="24">
        <v>0</v>
      </c>
      <c r="BK581" s="24">
        <v>2.7409999999999999E-3</v>
      </c>
      <c r="BL581" s="24">
        <v>0</v>
      </c>
      <c r="BM581" s="11">
        <v>13.75</v>
      </c>
      <c r="BN581" s="24">
        <v>-3.2216000000000002E-2</v>
      </c>
      <c r="BO581" s="25">
        <v>-3.3500000000000002E-2</v>
      </c>
      <c r="BP581" s="24">
        <v>-85.458113999999995</v>
      </c>
      <c r="BQ581" s="11">
        <v>0</v>
      </c>
      <c r="BR581" s="24">
        <v>0.01</v>
      </c>
      <c r="BS581" s="24">
        <v>0.01</v>
      </c>
      <c r="BT581" s="24">
        <v>0.01</v>
      </c>
      <c r="BU581" s="24">
        <v>0.01</v>
      </c>
      <c r="BV581" s="24">
        <v>0</v>
      </c>
      <c r="BW581" s="24">
        <v>0.01</v>
      </c>
      <c r="BX581" s="11">
        <v>21.126760563380284</v>
      </c>
      <c r="BY581" s="28"/>
      <c r="BZ581" s="28"/>
      <c r="CA581" s="11">
        <v>2.7409999999999999E-3</v>
      </c>
      <c r="CB581" s="17">
        <v>2.3E-3</v>
      </c>
      <c r="CC581" s="11">
        <v>2.2333333333333334</v>
      </c>
      <c r="CD581" s="11">
        <v>47.183098591549296</v>
      </c>
      <c r="CE581" s="11">
        <v>40.910447761194028</v>
      </c>
      <c r="CF581" s="11">
        <v>0</v>
      </c>
      <c r="CG581" s="11">
        <v>0</v>
      </c>
      <c r="CH581" s="11" t="s">
        <v>6</v>
      </c>
      <c r="CI581" s="28"/>
      <c r="CJ581" s="11">
        <v>8075</v>
      </c>
      <c r="CK581" s="11">
        <v>0</v>
      </c>
      <c r="CL581" s="11">
        <v>89.722222222222229</v>
      </c>
      <c r="CM581" s="11" t="s">
        <v>6</v>
      </c>
      <c r="CN581" s="11">
        <v>0</v>
      </c>
      <c r="CO581" s="11" t="s">
        <v>6</v>
      </c>
      <c r="CP581" s="11">
        <v>0</v>
      </c>
      <c r="CQ581" s="11">
        <v>89.722222222222229</v>
      </c>
      <c r="CR581" s="11" t="s">
        <v>295</v>
      </c>
      <c r="CS581" s="11">
        <v>32.733390084721719</v>
      </c>
      <c r="CT581" s="11">
        <v>2946.0051076249542</v>
      </c>
      <c r="CU581" s="11">
        <v>0</v>
      </c>
      <c r="CV581" s="11">
        <v>1.1111111111111112</v>
      </c>
      <c r="CW581" s="11">
        <v>100</v>
      </c>
      <c r="CX581" s="11" t="s">
        <v>6</v>
      </c>
      <c r="CY581" s="28"/>
      <c r="CZ581" s="11">
        <v>19.418999999999997</v>
      </c>
      <c r="DA581" s="11">
        <v>474.67092302079527</v>
      </c>
      <c r="DB581" s="11">
        <v>212.53921926304267</v>
      </c>
      <c r="DC581" s="11">
        <v>1.5176942721634439</v>
      </c>
      <c r="DD581" s="11">
        <v>4.5603794235680413</v>
      </c>
      <c r="DE581" s="28"/>
      <c r="DF581" s="11">
        <v>5.4820000000000002</v>
      </c>
      <c r="DG581" s="11">
        <v>-85.458113999999995</v>
      </c>
      <c r="DH581" s="11">
        <v>-587.66873403867203</v>
      </c>
      <c r="DI581" s="11">
        <v>-11.75337468077344</v>
      </c>
      <c r="DJ581" s="11">
        <v>0</v>
      </c>
      <c r="DK581" s="11">
        <v>120.5223880597015</v>
      </c>
      <c r="DL581" s="11" t="s">
        <v>6</v>
      </c>
      <c r="DM581" s="11">
        <v>38.811463780453209</v>
      </c>
      <c r="DN581" s="11" t="s">
        <v>6</v>
      </c>
      <c r="DO581" s="11">
        <v>-80.207957253231285</v>
      </c>
      <c r="DP581" s="11">
        <v>1256.5999999999999</v>
      </c>
      <c r="DQ581" s="11">
        <v>4.3022998268197443E-2</v>
      </c>
      <c r="DR581" s="11">
        <v>55.528758158389202</v>
      </c>
      <c r="DS581" s="11">
        <f>IF(odpadni[[#This Row],[SÚC]]="-","-",odpadni[[#This Row],[ZKC34]]-odpadni[[#This Row],[SÚC]])</f>
        <v>-53.528758158389202</v>
      </c>
      <c r="DT581" s="11" t="str">
        <f>IF(odpadni[[#This Row],[Rozdíl Cena pro stočné - sociálně únosná cena]]="-","-",IF(odpadni[[#This Row],[Rozdíl Cena pro stočné - sociálně únosná cena]]&gt;0,"ANO","NE"))</f>
        <v>NE</v>
      </c>
      <c r="DU581" s="11">
        <v>-16.717294377935993</v>
      </c>
      <c r="DV581" s="11" t="s">
        <v>301</v>
      </c>
      <c r="DW581" s="58"/>
      <c r="DX581" s="58" t="s">
        <v>8855</v>
      </c>
      <c r="DY581" s="58"/>
      <c r="DZ581" s="58" t="s">
        <v>8900</v>
      </c>
      <c r="EK581" s="2"/>
    </row>
    <row r="582" spans="1:141" ht="15" customHeight="1" x14ac:dyDescent="0.25">
      <c r="A582" s="71">
        <v>861</v>
      </c>
      <c r="B582" s="9" t="s">
        <v>925</v>
      </c>
      <c r="C582" s="9" t="s">
        <v>3278</v>
      </c>
      <c r="D582" s="9" t="s">
        <v>3278</v>
      </c>
      <c r="E582" s="9" t="s">
        <v>8</v>
      </c>
      <c r="F582" s="9" t="s">
        <v>5915</v>
      </c>
      <c r="G582" s="9" t="s">
        <v>9</v>
      </c>
      <c r="H582" s="9" t="s">
        <v>5942</v>
      </c>
      <c r="I582" s="9" t="s">
        <v>5988</v>
      </c>
      <c r="J582" s="9" t="s">
        <v>5980</v>
      </c>
      <c r="K582" s="9" t="s">
        <v>5981</v>
      </c>
      <c r="L582" s="10" t="s">
        <v>6572</v>
      </c>
      <c r="M582" s="50"/>
      <c r="N582" s="28"/>
      <c r="O582" s="56">
        <v>664</v>
      </c>
      <c r="P582" s="56">
        <v>664</v>
      </c>
      <c r="Q582" s="56">
        <v>0</v>
      </c>
      <c r="R582" s="11">
        <v>4.4249999999999998</v>
      </c>
      <c r="S582" s="11">
        <v>0</v>
      </c>
      <c r="T582" s="56">
        <v>296</v>
      </c>
      <c r="U582" s="11">
        <v>0</v>
      </c>
      <c r="V582" s="11">
        <v>29.434000000000001</v>
      </c>
      <c r="W582" s="11">
        <v>4</v>
      </c>
      <c r="X582" s="56">
        <v>0</v>
      </c>
      <c r="Y582" s="56">
        <v>0</v>
      </c>
      <c r="Z582" s="11">
        <v>1</v>
      </c>
      <c r="AA582" s="56">
        <v>12</v>
      </c>
      <c r="AB582" s="56">
        <v>0</v>
      </c>
      <c r="AC582" s="11">
        <v>4.16</v>
      </c>
      <c r="AD582" s="11">
        <v>0</v>
      </c>
      <c r="AE582" s="11">
        <v>0</v>
      </c>
      <c r="AF582" s="11">
        <v>0</v>
      </c>
      <c r="AG582" s="11">
        <v>0</v>
      </c>
      <c r="AH582" s="11">
        <v>0</v>
      </c>
      <c r="AI582" s="11">
        <v>21562.6</v>
      </c>
      <c r="AJ582" s="11">
        <v>10872</v>
      </c>
      <c r="AK582" s="11">
        <v>7</v>
      </c>
      <c r="AL582" s="24">
        <v>2.3499999999999999E-4</v>
      </c>
      <c r="AM582" s="24">
        <v>0</v>
      </c>
      <c r="AN582" s="24">
        <v>0</v>
      </c>
      <c r="AO582" s="24">
        <v>0</v>
      </c>
      <c r="AP582" s="24">
        <v>2.3499999999999999E-4</v>
      </c>
      <c r="AQ582" s="24">
        <v>0.10249900000000001</v>
      </c>
      <c r="AR582" s="24">
        <v>0.10249900000000001</v>
      </c>
      <c r="AS582" s="24">
        <v>0</v>
      </c>
      <c r="AT582" s="24">
        <v>5.8400000000000001E-2</v>
      </c>
      <c r="AU582" s="24">
        <v>5.8400000000000001E-2</v>
      </c>
      <c r="AV582" s="24">
        <v>0</v>
      </c>
      <c r="AW582" s="24">
        <v>0.58771099999999998</v>
      </c>
      <c r="AX582" s="24">
        <v>0.53050799999999998</v>
      </c>
      <c r="AY582" s="24">
        <v>7.2030000000000002E-3</v>
      </c>
      <c r="AZ582" s="24">
        <v>0</v>
      </c>
      <c r="BA582" s="24">
        <v>0.05</v>
      </c>
      <c r="BB582" s="24">
        <v>0</v>
      </c>
      <c r="BC582" s="24">
        <v>0.45596199999999998</v>
      </c>
      <c r="BD582" s="24">
        <v>0</v>
      </c>
      <c r="BE582" s="24">
        <v>1.204807</v>
      </c>
      <c r="BF582" s="25">
        <v>1.2030000000000001</v>
      </c>
      <c r="BG582" s="54">
        <v>32.43</v>
      </c>
      <c r="BH582" s="11">
        <v>1.5157320150368196</v>
      </c>
      <c r="BI582" s="24">
        <v>0</v>
      </c>
      <c r="BJ582" s="24">
        <v>0</v>
      </c>
      <c r="BK582" s="24">
        <v>2.9433999999999998E-2</v>
      </c>
      <c r="BL582" s="24">
        <v>0</v>
      </c>
      <c r="BM582" s="11">
        <v>40.93</v>
      </c>
      <c r="BN582" s="24">
        <v>-0.99876900000000002</v>
      </c>
      <c r="BO582" s="25">
        <v>-1</v>
      </c>
      <c r="BP582" s="24">
        <v>-82.898672000000005</v>
      </c>
      <c r="BQ582" s="11">
        <v>0</v>
      </c>
      <c r="BR582" s="24">
        <v>0.05</v>
      </c>
      <c r="BS582" s="24">
        <v>0.05</v>
      </c>
      <c r="BT582" s="24">
        <v>0.05</v>
      </c>
      <c r="BU582" s="24">
        <v>0.05</v>
      </c>
      <c r="BV582" s="24">
        <v>0</v>
      </c>
      <c r="BW582" s="24">
        <v>0.05</v>
      </c>
      <c r="BX582" s="11">
        <v>66.89265536723164</v>
      </c>
      <c r="BY582" s="28"/>
      <c r="BZ582" s="28"/>
      <c r="CA582" s="11">
        <v>2.9433999999999998E-2</v>
      </c>
      <c r="CB582" s="17">
        <v>2.9000000000000001E-2</v>
      </c>
      <c r="CC582" s="11">
        <v>2.2432432432432434</v>
      </c>
      <c r="CD582" s="11">
        <v>150.05649717514126</v>
      </c>
      <c r="CE582" s="11">
        <v>44.328313253012048</v>
      </c>
      <c r="CF582" s="11">
        <v>100</v>
      </c>
      <c r="CG582" s="11" t="s">
        <v>6</v>
      </c>
      <c r="CH582" s="11">
        <v>0</v>
      </c>
      <c r="CI582" s="28"/>
      <c r="CJ582" s="11">
        <v>32434.6</v>
      </c>
      <c r="CK582" s="11">
        <v>0.903954802259887</v>
      </c>
      <c r="CL582" s="11">
        <v>511.3844444444444</v>
      </c>
      <c r="CM582" s="11" t="s">
        <v>6</v>
      </c>
      <c r="CN582" s="11">
        <v>0</v>
      </c>
      <c r="CO582" s="11" t="s">
        <v>6</v>
      </c>
      <c r="CP582" s="11">
        <v>0</v>
      </c>
      <c r="CQ582" s="11">
        <v>511.3844444444444</v>
      </c>
      <c r="CR582" s="11" t="s">
        <v>295</v>
      </c>
      <c r="CS582" s="11">
        <v>17.373936415181234</v>
      </c>
      <c r="CT582" s="11">
        <v>1101.9433308418836</v>
      </c>
      <c r="CU582" s="11">
        <v>0</v>
      </c>
      <c r="CV582" s="11">
        <v>1.3653718732030204</v>
      </c>
      <c r="CW582" s="11">
        <v>100</v>
      </c>
      <c r="CX582" s="11" t="s">
        <v>6</v>
      </c>
      <c r="CY582" s="28"/>
      <c r="CZ582" s="11">
        <v>19.418999999999997</v>
      </c>
      <c r="DA582" s="11">
        <v>438.07216144594685</v>
      </c>
      <c r="DB582" s="11">
        <v>195.28518040361487</v>
      </c>
      <c r="DC582" s="11">
        <v>1.9841000203845893</v>
      </c>
      <c r="DD582" s="11">
        <v>15.490996806414351</v>
      </c>
      <c r="DE582" s="28"/>
      <c r="DF582" s="11">
        <v>206.03800000000001</v>
      </c>
      <c r="DG582" s="11">
        <v>-82.898672000000005</v>
      </c>
      <c r="DH582" s="11">
        <v>-484.74990050379051</v>
      </c>
      <c r="DI582" s="11">
        <v>-33.932493035265345</v>
      </c>
      <c r="DJ582" s="11">
        <v>0</v>
      </c>
      <c r="DK582" s="11">
        <v>48.847289156626502</v>
      </c>
      <c r="DL582" s="11" t="s">
        <v>6</v>
      </c>
      <c r="DM582" s="11">
        <v>40.932493035265338</v>
      </c>
      <c r="DN582" s="11" t="s">
        <v>6</v>
      </c>
      <c r="DO582" s="11">
        <v>-82.158230769297376</v>
      </c>
      <c r="DP582" s="11">
        <v>4070.2939189189187</v>
      </c>
      <c r="DQ582" s="11">
        <v>0.12005537066798364</v>
      </c>
      <c r="DR582" s="11">
        <v>55.528758158389202</v>
      </c>
      <c r="DS582" s="11">
        <f>IF(odpadni[[#This Row],[SÚC]]="-","-",odpadni[[#This Row],[ZKC34]]-odpadni[[#This Row],[SÚC]])</f>
        <v>-48.528758158389202</v>
      </c>
      <c r="DT582" s="11" t="str">
        <f>IF(odpadni[[#This Row],[Rozdíl Cena pro stočné - sociálně únosná cena]]="-","-",IF(odpadni[[#This Row],[Rozdíl Cena pro stočné - sociálně únosná cena]]&gt;0,"ANO","NE"))</f>
        <v>NE</v>
      </c>
      <c r="DU582" s="11">
        <v>-14.596265123123864</v>
      </c>
      <c r="DV582" s="11" t="s">
        <v>301</v>
      </c>
      <c r="DW582" s="58"/>
      <c r="DX582" s="58" t="s">
        <v>8839</v>
      </c>
      <c r="DY582" s="58"/>
      <c r="DZ582" s="58" t="s">
        <v>8900</v>
      </c>
      <c r="EK582" s="2"/>
    </row>
    <row r="583" spans="1:141" ht="15" customHeight="1" x14ac:dyDescent="0.25">
      <c r="A583" s="71">
        <v>862</v>
      </c>
      <c r="B583" s="9" t="s">
        <v>926</v>
      </c>
      <c r="C583" s="9" t="s">
        <v>3278</v>
      </c>
      <c r="D583" s="9" t="s">
        <v>3278</v>
      </c>
      <c r="E583" s="9" t="s">
        <v>8</v>
      </c>
      <c r="F583" s="9" t="s">
        <v>5915</v>
      </c>
      <c r="G583" s="9" t="s">
        <v>9</v>
      </c>
      <c r="H583" s="9" t="s">
        <v>5942</v>
      </c>
      <c r="I583" s="9" t="s">
        <v>5988</v>
      </c>
      <c r="J583" s="9" t="s">
        <v>5991</v>
      </c>
      <c r="K583" s="9" t="s">
        <v>5985</v>
      </c>
      <c r="L583" s="10" t="s">
        <v>6573</v>
      </c>
      <c r="M583" s="50"/>
      <c r="N583" s="28"/>
      <c r="O583" s="56">
        <v>51</v>
      </c>
      <c r="P583" s="56">
        <v>0</v>
      </c>
      <c r="Q583" s="56">
        <v>51</v>
      </c>
      <c r="R583" s="11">
        <v>0.82</v>
      </c>
      <c r="S583" s="11">
        <v>0</v>
      </c>
      <c r="T583" s="56">
        <v>26</v>
      </c>
      <c r="U583" s="11">
        <v>0.83899999999999997</v>
      </c>
      <c r="V583" s="11">
        <v>0</v>
      </c>
      <c r="W583" s="11">
        <v>2</v>
      </c>
      <c r="X583" s="56">
        <v>2</v>
      </c>
      <c r="Y583" s="56">
        <v>0</v>
      </c>
      <c r="Z583" s="11">
        <v>0</v>
      </c>
      <c r="AA583" s="56">
        <v>0</v>
      </c>
      <c r="AB583" s="56">
        <v>0</v>
      </c>
      <c r="AC583" s="11">
        <v>0</v>
      </c>
      <c r="AD583" s="11">
        <v>0</v>
      </c>
      <c r="AE583" s="11">
        <v>0</v>
      </c>
      <c r="AF583" s="11">
        <v>0</v>
      </c>
      <c r="AG583" s="11">
        <v>0</v>
      </c>
      <c r="AH583" s="11">
        <v>0</v>
      </c>
      <c r="AI583" s="11">
        <v>4064</v>
      </c>
      <c r="AJ583" s="11">
        <v>0</v>
      </c>
      <c r="AK583" s="11">
        <v>2</v>
      </c>
      <c r="AL583" s="24">
        <v>0</v>
      </c>
      <c r="AM583" s="24">
        <v>0</v>
      </c>
      <c r="AN583" s="24">
        <v>0</v>
      </c>
      <c r="AO583" s="24">
        <v>0</v>
      </c>
      <c r="AP583" s="24">
        <v>0</v>
      </c>
      <c r="AQ583" s="24">
        <v>0</v>
      </c>
      <c r="AR583" s="24">
        <v>0</v>
      </c>
      <c r="AS583" s="24">
        <v>0</v>
      </c>
      <c r="AT583" s="24">
        <v>4.1599999999999996E-3</v>
      </c>
      <c r="AU583" s="24">
        <v>4.1599999999999996E-3</v>
      </c>
      <c r="AV583" s="24">
        <v>0</v>
      </c>
      <c r="AW583" s="24">
        <v>7.6765E-2</v>
      </c>
      <c r="AX583" s="24">
        <v>0</v>
      </c>
      <c r="AY583" s="24">
        <v>2.6765000000000001E-2</v>
      </c>
      <c r="AZ583" s="24">
        <v>0</v>
      </c>
      <c r="BA583" s="24">
        <v>0.05</v>
      </c>
      <c r="BB583" s="24">
        <v>0</v>
      </c>
      <c r="BC583" s="24">
        <v>1.2500000000000001E-2</v>
      </c>
      <c r="BD583" s="24">
        <v>0</v>
      </c>
      <c r="BE583" s="24">
        <v>9.3424999999999994E-2</v>
      </c>
      <c r="BF583" s="25">
        <v>9.1499999999999998E-2</v>
      </c>
      <c r="BG583" s="54">
        <v>4.0599999999999996</v>
      </c>
      <c r="BH583" s="11">
        <v>8.1363612956382933E-2</v>
      </c>
      <c r="BI583" s="24">
        <v>0</v>
      </c>
      <c r="BJ583" s="24">
        <v>0</v>
      </c>
      <c r="BK583" s="24">
        <v>1.58E-3</v>
      </c>
      <c r="BL583" s="24">
        <v>0</v>
      </c>
      <c r="BM583" s="11">
        <v>59.12</v>
      </c>
      <c r="BN583" s="24">
        <v>-9.0264999999999998E-2</v>
      </c>
      <c r="BO583" s="25">
        <v>-8.8499999999999995E-2</v>
      </c>
      <c r="BP583" s="24">
        <v>-96.617608000000004</v>
      </c>
      <c r="BQ583" s="11">
        <v>0</v>
      </c>
      <c r="BR583" s="24">
        <v>0.05</v>
      </c>
      <c r="BS583" s="24">
        <v>0.05</v>
      </c>
      <c r="BT583" s="24">
        <v>0.05</v>
      </c>
      <c r="BU583" s="24">
        <v>0.05</v>
      </c>
      <c r="BV583" s="24">
        <v>0</v>
      </c>
      <c r="BW583" s="24">
        <v>0.05</v>
      </c>
      <c r="BX583" s="11">
        <v>31.707317073170735</v>
      </c>
      <c r="BY583" s="28"/>
      <c r="BZ583" s="28"/>
      <c r="CA583" s="11">
        <v>1.58E-3</v>
      </c>
      <c r="CB583" s="17">
        <v>1.5E-3</v>
      </c>
      <c r="CC583" s="11">
        <v>1.9615384615384615</v>
      </c>
      <c r="CD583" s="11">
        <v>62.195121951219512</v>
      </c>
      <c r="CE583" s="11">
        <v>30.980392156862745</v>
      </c>
      <c r="CF583" s="11">
        <v>0</v>
      </c>
      <c r="CG583" s="11">
        <v>0</v>
      </c>
      <c r="CH583" s="11" t="s">
        <v>6</v>
      </c>
      <c r="CI583" s="28"/>
      <c r="CJ583" s="11">
        <v>4064</v>
      </c>
      <c r="CK583" s="11">
        <v>2.4390243902439024</v>
      </c>
      <c r="CL583" s="11">
        <v>45.155555555555559</v>
      </c>
      <c r="CM583" s="11" t="s">
        <v>6</v>
      </c>
      <c r="CN583" s="11">
        <v>0</v>
      </c>
      <c r="CO583" s="11" t="s">
        <v>6</v>
      </c>
      <c r="CP583" s="11">
        <v>0</v>
      </c>
      <c r="CQ583" s="11">
        <v>45.155555555555559</v>
      </c>
      <c r="CR583" s="11" t="s">
        <v>295</v>
      </c>
      <c r="CS583" s="11">
        <v>28.579465541490858</v>
      </c>
      <c r="CT583" s="11">
        <v>2572.1518987341769</v>
      </c>
      <c r="CU583" s="11">
        <v>0</v>
      </c>
      <c r="CV583" s="11">
        <v>1.1111111111111112</v>
      </c>
      <c r="CW583" s="11">
        <v>100</v>
      </c>
      <c r="CX583" s="11" t="s">
        <v>6</v>
      </c>
      <c r="CY583" s="28"/>
      <c r="CZ583" s="11">
        <v>19.419</v>
      </c>
      <c r="DA583" s="11">
        <v>626.81582278481005</v>
      </c>
      <c r="DB583" s="11">
        <v>319.55316455696197</v>
      </c>
      <c r="DC583" s="11">
        <v>2.6329113924050631</v>
      </c>
      <c r="DD583" s="11">
        <v>7.9113924050632916</v>
      </c>
      <c r="DE583" s="28"/>
      <c r="DF583" s="11">
        <v>3.16</v>
      </c>
      <c r="DG583" s="11">
        <v>-96.617608000000004</v>
      </c>
      <c r="DH583" s="11">
        <v>-2856.4873417721519</v>
      </c>
      <c r="DI583" s="11">
        <v>-57.129746835443036</v>
      </c>
      <c r="DJ583" s="11">
        <v>0</v>
      </c>
      <c r="DK583" s="11">
        <v>79.686274509803923</v>
      </c>
      <c r="DL583" s="11" t="s">
        <v>6</v>
      </c>
      <c r="DM583" s="11">
        <v>59.129746835443036</v>
      </c>
      <c r="DN583" s="11" t="s">
        <v>6</v>
      </c>
      <c r="DO583" s="11">
        <v>-92.723085780080609</v>
      </c>
      <c r="DP583" s="11">
        <v>3593.2692307692309</v>
      </c>
      <c r="DQ583" s="11">
        <v>2.2802621820441384E-2</v>
      </c>
      <c r="DR583" s="11">
        <v>55.528758158389202</v>
      </c>
      <c r="DS583" s="11">
        <f>IF(odpadni[[#This Row],[SÚC]]="-","-",odpadni[[#This Row],[ZKC34]]-odpadni[[#This Row],[SÚC]])</f>
        <v>-53.528758158389202</v>
      </c>
      <c r="DT583" s="11" t="str">
        <f>IF(odpadni[[#This Row],[Rozdíl Cena pro stočné - sociálně únosná cena]]="-","-",IF(odpadni[[#This Row],[Rozdíl Cena pro stočné - sociálně únosná cena]]&gt;0,"ANO","NE"))</f>
        <v>NE</v>
      </c>
      <c r="DU583" s="11">
        <v>3.6009886770538344</v>
      </c>
      <c r="DV583" s="11" t="s">
        <v>9125</v>
      </c>
      <c r="DW583" s="58"/>
      <c r="DX583" s="58" t="s">
        <v>8859</v>
      </c>
      <c r="DY583" s="58"/>
      <c r="DZ583" s="58" t="s">
        <v>8900</v>
      </c>
      <c r="EK583" s="2"/>
    </row>
    <row r="584" spans="1:141" ht="15" customHeight="1" x14ac:dyDescent="0.25">
      <c r="A584" s="71">
        <v>863</v>
      </c>
      <c r="B584" s="9" t="s">
        <v>927</v>
      </c>
      <c r="C584" s="9" t="s">
        <v>3278</v>
      </c>
      <c r="D584" s="9" t="s">
        <v>3278</v>
      </c>
      <c r="E584" s="9" t="s">
        <v>8</v>
      </c>
      <c r="F584" s="9" t="s">
        <v>5915</v>
      </c>
      <c r="G584" s="9" t="s">
        <v>9</v>
      </c>
      <c r="H584" s="9" t="s">
        <v>5942</v>
      </c>
      <c r="I584" s="9" t="s">
        <v>5988</v>
      </c>
      <c r="J584" s="9" t="s">
        <v>5980</v>
      </c>
      <c r="K584" s="9" t="s">
        <v>5985</v>
      </c>
      <c r="L584" s="10" t="s">
        <v>6574</v>
      </c>
      <c r="M584" s="50"/>
      <c r="N584" s="28"/>
      <c r="O584" s="56">
        <v>123</v>
      </c>
      <c r="P584" s="56">
        <v>123</v>
      </c>
      <c r="Q584" s="56">
        <v>0</v>
      </c>
      <c r="R584" s="11">
        <v>2.1</v>
      </c>
      <c r="S584" s="11">
        <v>0</v>
      </c>
      <c r="T584" s="56">
        <v>65</v>
      </c>
      <c r="U584" s="11">
        <v>0</v>
      </c>
      <c r="V584" s="11">
        <v>5.0830000000000002</v>
      </c>
      <c r="W584" s="11">
        <v>0</v>
      </c>
      <c r="X584" s="56">
        <v>0</v>
      </c>
      <c r="Y584" s="56">
        <v>0</v>
      </c>
      <c r="Z584" s="11">
        <v>1</v>
      </c>
      <c r="AA584" s="56">
        <v>2</v>
      </c>
      <c r="AB584" s="56">
        <v>0</v>
      </c>
      <c r="AC584" s="11">
        <v>0</v>
      </c>
      <c r="AD584" s="11">
        <v>0</v>
      </c>
      <c r="AE584" s="11">
        <v>0</v>
      </c>
      <c r="AF584" s="11">
        <v>0</v>
      </c>
      <c r="AG584" s="11">
        <v>0</v>
      </c>
      <c r="AH584" s="11">
        <v>0</v>
      </c>
      <c r="AI584" s="11">
        <v>9072</v>
      </c>
      <c r="AJ584" s="11">
        <v>2328</v>
      </c>
      <c r="AK584" s="11">
        <v>5</v>
      </c>
      <c r="AL584" s="24">
        <v>0</v>
      </c>
      <c r="AM584" s="24">
        <v>0</v>
      </c>
      <c r="AN584" s="24">
        <v>0</v>
      </c>
      <c r="AO584" s="24">
        <v>0</v>
      </c>
      <c r="AP584" s="24">
        <v>0</v>
      </c>
      <c r="AQ584" s="24">
        <v>0</v>
      </c>
      <c r="AR584" s="24">
        <v>0</v>
      </c>
      <c r="AS584" s="24">
        <v>0</v>
      </c>
      <c r="AT584" s="24">
        <v>1.6639999999999999E-2</v>
      </c>
      <c r="AU584" s="24">
        <v>1.6639999999999999E-2</v>
      </c>
      <c r="AV584" s="24">
        <v>0</v>
      </c>
      <c r="AW584" s="24">
        <v>6.2628000000000003E-2</v>
      </c>
      <c r="AX584" s="24">
        <v>2.9100000000000001E-2</v>
      </c>
      <c r="AY584" s="24">
        <v>1.3528E-2</v>
      </c>
      <c r="AZ584" s="24">
        <v>0</v>
      </c>
      <c r="BA584" s="24">
        <v>0.02</v>
      </c>
      <c r="BB584" s="24">
        <v>0</v>
      </c>
      <c r="BC584" s="24">
        <v>1.9E-2</v>
      </c>
      <c r="BD584" s="24">
        <v>0</v>
      </c>
      <c r="BE584" s="24">
        <v>9.8267999999999994E-2</v>
      </c>
      <c r="BF584" s="25">
        <v>9.7100000000000006E-2</v>
      </c>
      <c r="BG584" s="54">
        <v>11.4</v>
      </c>
      <c r="BH584" s="11">
        <v>0.2617539523147433</v>
      </c>
      <c r="BI584" s="24">
        <v>0</v>
      </c>
      <c r="BJ584" s="24">
        <v>0</v>
      </c>
      <c r="BK584" s="24">
        <v>5.0829999999999998E-3</v>
      </c>
      <c r="BL584" s="24">
        <v>0</v>
      </c>
      <c r="BM584" s="11">
        <v>19.329999999999998</v>
      </c>
      <c r="BN584" s="24">
        <v>-7.2853000000000001E-2</v>
      </c>
      <c r="BO584" s="25">
        <v>-7.2099999999999997E-2</v>
      </c>
      <c r="BP584" s="24">
        <v>-74.137054000000006</v>
      </c>
      <c r="BQ584" s="11">
        <v>0</v>
      </c>
      <c r="BR584" s="24">
        <v>0.02</v>
      </c>
      <c r="BS584" s="24">
        <v>0.02</v>
      </c>
      <c r="BT584" s="24">
        <v>0.02</v>
      </c>
      <c r="BU584" s="24">
        <v>0.02</v>
      </c>
      <c r="BV584" s="24">
        <v>0</v>
      </c>
      <c r="BW584" s="24">
        <v>0.02</v>
      </c>
      <c r="BX584" s="11">
        <v>30.952380952380953</v>
      </c>
      <c r="BY584" s="28"/>
      <c r="BZ584" s="28"/>
      <c r="CA584" s="11">
        <v>5.0829999999999998E-3</v>
      </c>
      <c r="CB584" s="17">
        <v>5.0000000000000001E-3</v>
      </c>
      <c r="CC584" s="11">
        <v>1.8923076923076922</v>
      </c>
      <c r="CD584" s="11">
        <v>58.571428571428569</v>
      </c>
      <c r="CE584" s="11">
        <v>41.325203252032523</v>
      </c>
      <c r="CF584" s="11">
        <v>100</v>
      </c>
      <c r="CG584" s="11" t="s">
        <v>6</v>
      </c>
      <c r="CH584" s="11">
        <v>0</v>
      </c>
      <c r="CI584" s="28"/>
      <c r="CJ584" s="11">
        <v>11400</v>
      </c>
      <c r="CK584" s="11">
        <v>0</v>
      </c>
      <c r="CL584" s="11">
        <v>159</v>
      </c>
      <c r="CM584" s="11" t="s">
        <v>6</v>
      </c>
      <c r="CN584" s="11">
        <v>0</v>
      </c>
      <c r="CO584" s="11" t="s">
        <v>6</v>
      </c>
      <c r="CP584" s="11">
        <v>0</v>
      </c>
      <c r="CQ584" s="11">
        <v>159</v>
      </c>
      <c r="CR584" s="11" t="s">
        <v>295</v>
      </c>
      <c r="CS584" s="11">
        <v>31.280739720637417</v>
      </c>
      <c r="CT584" s="11">
        <v>2242.7700177060792</v>
      </c>
      <c r="CU584" s="11">
        <v>0</v>
      </c>
      <c r="CV584" s="11">
        <v>1.2532981530343008</v>
      </c>
      <c r="CW584" s="11">
        <v>100</v>
      </c>
      <c r="CX584" s="11" t="s">
        <v>6</v>
      </c>
      <c r="CY584" s="28"/>
      <c r="CZ584" s="11">
        <v>19.419</v>
      </c>
      <c r="DA584" s="11">
        <v>469.90694471768637</v>
      </c>
      <c r="DB584" s="11">
        <v>248.32480818414322</v>
      </c>
      <c r="DC584" s="11">
        <v>3.2736572890025575</v>
      </c>
      <c r="DD584" s="11">
        <v>3.7379500295101318</v>
      </c>
      <c r="DE584" s="28"/>
      <c r="DF584" s="11">
        <v>25.414999999999999</v>
      </c>
      <c r="DG584" s="11">
        <v>-74.137054000000006</v>
      </c>
      <c r="DH584" s="11">
        <v>-286.65355105252803</v>
      </c>
      <c r="DI584" s="11">
        <v>-14.332677552626402</v>
      </c>
      <c r="DJ584" s="11">
        <v>0</v>
      </c>
      <c r="DK584" s="11">
        <v>92.682926829268297</v>
      </c>
      <c r="DL584" s="11" t="s">
        <v>6</v>
      </c>
      <c r="DM584" s="11">
        <v>38.292347039150108</v>
      </c>
      <c r="DN584" s="11" t="s">
        <v>6</v>
      </c>
      <c r="DO584" s="11">
        <v>-67.528236316246748</v>
      </c>
      <c r="DP584" s="11">
        <v>1511.8153846153846</v>
      </c>
      <c r="DQ584" s="11">
        <v>9.8788034267767444E-2</v>
      </c>
      <c r="DR584" s="11">
        <v>55.528758158389202</v>
      </c>
      <c r="DS584" s="11">
        <f>IF(odpadni[[#This Row],[SÚC]]="-","-",odpadni[[#This Row],[ZKC34]]-odpadni[[#This Row],[SÚC]])</f>
        <v>-50.528758158389202</v>
      </c>
      <c r="DT584" s="11" t="str">
        <f>IF(odpadni[[#This Row],[Rozdíl Cena pro stočné - sociálně únosná cena]]="-","-",IF(odpadni[[#This Row],[Rozdíl Cena pro stočné - sociálně únosná cena]]&gt;0,"ANO","NE"))</f>
        <v>NE</v>
      </c>
      <c r="DU584" s="11">
        <v>-17.236411119239094</v>
      </c>
      <c r="DV584" s="11" t="s">
        <v>301</v>
      </c>
      <c r="DW584" s="58"/>
      <c r="DX584" s="58" t="s">
        <v>8827</v>
      </c>
      <c r="DY584" s="58"/>
      <c r="DZ584" s="58" t="s">
        <v>8900</v>
      </c>
      <c r="EK584" s="2"/>
    </row>
    <row r="585" spans="1:141" ht="15" customHeight="1" x14ac:dyDescent="0.25">
      <c r="A585" s="71">
        <v>864</v>
      </c>
      <c r="B585" s="9" t="s">
        <v>928</v>
      </c>
      <c r="C585" s="9" t="s">
        <v>3279</v>
      </c>
      <c r="D585" s="9" t="s">
        <v>6</v>
      </c>
      <c r="E585" s="9" t="s">
        <v>6</v>
      </c>
      <c r="F585" s="9" t="s">
        <v>6</v>
      </c>
      <c r="G585" s="9" t="s">
        <v>6</v>
      </c>
      <c r="H585" s="9" t="s">
        <v>6</v>
      </c>
      <c r="I585" s="9" t="s">
        <v>6</v>
      </c>
      <c r="J585" s="9" t="s">
        <v>6</v>
      </c>
      <c r="K585" s="9" t="s">
        <v>6</v>
      </c>
      <c r="L585" s="10" t="s">
        <v>6575</v>
      </c>
      <c r="M585" s="50" t="s">
        <v>8972</v>
      </c>
      <c r="N585" s="28"/>
      <c r="O585" s="56" t="s">
        <v>6</v>
      </c>
      <c r="P585" s="56" t="s">
        <v>6</v>
      </c>
      <c r="Q585" s="56" t="s">
        <v>6</v>
      </c>
      <c r="R585" s="11" t="s">
        <v>6</v>
      </c>
      <c r="S585" s="11" t="s">
        <v>6</v>
      </c>
      <c r="T585" s="56" t="s">
        <v>6</v>
      </c>
      <c r="U585" s="11" t="s">
        <v>6</v>
      </c>
      <c r="V585" s="11" t="s">
        <v>6</v>
      </c>
      <c r="W585" s="11" t="s">
        <v>6</v>
      </c>
      <c r="X585" s="56" t="s">
        <v>6</v>
      </c>
      <c r="Y585" s="56" t="s">
        <v>6</v>
      </c>
      <c r="Z585" s="11" t="s">
        <v>6</v>
      </c>
      <c r="AA585" s="56" t="s">
        <v>6</v>
      </c>
      <c r="AB585" s="56" t="s">
        <v>6</v>
      </c>
      <c r="AC585" s="11" t="s">
        <v>6</v>
      </c>
      <c r="AD585" s="11" t="s">
        <v>6</v>
      </c>
      <c r="AE585" s="11" t="s">
        <v>6</v>
      </c>
      <c r="AF585" s="11" t="s">
        <v>6</v>
      </c>
      <c r="AG585" s="11" t="s">
        <v>6</v>
      </c>
      <c r="AH585" s="11" t="s">
        <v>6</v>
      </c>
      <c r="AI585" s="11" t="s">
        <v>6</v>
      </c>
      <c r="AJ585" s="11" t="s">
        <v>6</v>
      </c>
      <c r="AK585" s="11">
        <v>48.44</v>
      </c>
      <c r="AL585" s="24">
        <v>5.5142999999999998E-2</v>
      </c>
      <c r="AM585" s="24">
        <v>0</v>
      </c>
      <c r="AN585" s="24">
        <v>0</v>
      </c>
      <c r="AO585" s="24">
        <v>4.4130999999999997E-2</v>
      </c>
      <c r="AP585" s="24">
        <v>1.1011999999999999E-2</v>
      </c>
      <c r="AQ585" s="24">
        <v>0.50962600000000002</v>
      </c>
      <c r="AR585" s="24">
        <v>0.50830699999999995</v>
      </c>
      <c r="AS585" s="24">
        <v>1.3190000000000001E-3</v>
      </c>
      <c r="AT585" s="24">
        <v>0.482321</v>
      </c>
      <c r="AU585" s="24">
        <v>0.36017300000000002</v>
      </c>
      <c r="AV585" s="24">
        <v>0.12214800000000001</v>
      </c>
      <c r="AW585" s="24">
        <v>2.157794</v>
      </c>
      <c r="AX585" s="24">
        <v>2.1545640000000001</v>
      </c>
      <c r="AY585" s="24">
        <v>3.2299999999999998E-3</v>
      </c>
      <c r="AZ585" s="24">
        <v>0</v>
      </c>
      <c r="BA585" s="24">
        <v>0</v>
      </c>
      <c r="BB585" s="24">
        <v>1.6899999999999998E-2</v>
      </c>
      <c r="BC585" s="24">
        <v>0.87253700000000001</v>
      </c>
      <c r="BD585" s="24">
        <v>0</v>
      </c>
      <c r="BE585" s="24">
        <v>4.0962889999999996</v>
      </c>
      <c r="BF585" s="25">
        <v>3.8719999999999999</v>
      </c>
      <c r="BG585" s="54">
        <v>84.6</v>
      </c>
      <c r="BH585" s="11">
        <v>1</v>
      </c>
      <c r="BI585" s="24">
        <v>0</v>
      </c>
      <c r="BJ585" s="24">
        <v>0</v>
      </c>
      <c r="BK585" s="24">
        <v>7.6480000000000006E-2</v>
      </c>
      <c r="BL585" s="24">
        <v>9.4500000000000001E-3</v>
      </c>
      <c r="BM585" s="11">
        <v>47.67</v>
      </c>
      <c r="BN585" s="24">
        <v>6.6075999999999996E-2</v>
      </c>
      <c r="BO585" s="25">
        <v>0.1</v>
      </c>
      <c r="BP585" s="24">
        <v>1.6130789999999999</v>
      </c>
      <c r="BQ585" s="11">
        <v>0</v>
      </c>
      <c r="BR585" s="24">
        <v>0.6</v>
      </c>
      <c r="BS585" s="24">
        <v>0</v>
      </c>
      <c r="BT585" s="24">
        <v>0.1</v>
      </c>
      <c r="BU585" s="24">
        <v>0</v>
      </c>
      <c r="BV585" s="24">
        <v>0</v>
      </c>
      <c r="BW585" s="24">
        <v>0.1</v>
      </c>
      <c r="BX585" s="11">
        <v>47.504088466630328</v>
      </c>
      <c r="BY585" s="28"/>
      <c r="BZ585" s="28"/>
      <c r="CA585" s="11" t="s">
        <v>6</v>
      </c>
      <c r="CB585" s="17" t="s">
        <v>6</v>
      </c>
      <c r="CC585" s="11" t="s">
        <v>6</v>
      </c>
      <c r="CD585" s="11" t="s">
        <v>6</v>
      </c>
      <c r="CE585" s="11" t="s">
        <v>6</v>
      </c>
      <c r="CF585" s="11" t="s">
        <v>6</v>
      </c>
      <c r="CG585" s="11" t="s">
        <v>6</v>
      </c>
      <c r="CH585" s="11" t="s">
        <v>6</v>
      </c>
      <c r="CI585" s="28"/>
      <c r="CJ585" s="11" t="s">
        <v>6</v>
      </c>
      <c r="CK585" s="11" t="s">
        <v>6</v>
      </c>
      <c r="CL585" s="11" t="s">
        <v>6</v>
      </c>
      <c r="CM585" s="11" t="s">
        <v>6</v>
      </c>
      <c r="CN585" s="11" t="s">
        <v>6</v>
      </c>
      <c r="CO585" s="11" t="s">
        <v>6</v>
      </c>
      <c r="CP585" s="11" t="s">
        <v>6</v>
      </c>
      <c r="CQ585" s="11" t="s">
        <v>6</v>
      </c>
      <c r="CR585" s="11" t="s">
        <v>6</v>
      </c>
      <c r="CS585" s="11" t="s">
        <v>6</v>
      </c>
      <c r="CT585" s="11" t="s">
        <v>6</v>
      </c>
      <c r="CU585" s="11" t="s">
        <v>6</v>
      </c>
      <c r="CV585" s="11" t="s">
        <v>6</v>
      </c>
      <c r="CW585" s="11" t="s">
        <v>6</v>
      </c>
      <c r="CX585" s="11" t="s">
        <v>6</v>
      </c>
      <c r="CY585" s="28"/>
      <c r="CZ585" s="11" t="s">
        <v>6</v>
      </c>
      <c r="DA585" s="11" t="s">
        <v>6</v>
      </c>
      <c r="DB585" s="11" t="s">
        <v>6</v>
      </c>
      <c r="DC585" s="11" t="s">
        <v>6</v>
      </c>
      <c r="DD585" s="11" t="s">
        <v>6</v>
      </c>
      <c r="DE585" s="28"/>
      <c r="DF585" s="11" t="s">
        <v>6</v>
      </c>
      <c r="DG585" s="11" t="s">
        <v>6</v>
      </c>
      <c r="DH585" s="11" t="s">
        <v>6</v>
      </c>
      <c r="DI585" s="11" t="s">
        <v>6</v>
      </c>
      <c r="DJ585" s="11" t="s">
        <v>6</v>
      </c>
      <c r="DK585" s="11" t="s">
        <v>6</v>
      </c>
      <c r="DL585" s="11" t="s">
        <v>6</v>
      </c>
      <c r="DM585" s="11" t="s">
        <v>6</v>
      </c>
      <c r="DN585" s="11" t="s">
        <v>6</v>
      </c>
      <c r="DO585" s="11" t="s">
        <v>6</v>
      </c>
      <c r="DP585" s="11" t="s">
        <v>6</v>
      </c>
      <c r="DQ585" s="11" t="s">
        <v>6</v>
      </c>
      <c r="DR585" s="11" t="s">
        <v>6</v>
      </c>
      <c r="DS585" s="11" t="str">
        <f>IF(odpadni[[#This Row],[SÚC]]="-","-",odpadni[[#This Row],[ZKC34]]-odpadni[[#This Row],[SÚC]])</f>
        <v>-</v>
      </c>
      <c r="DT585" s="11" t="str">
        <f>IF(odpadni[[#This Row],[Rozdíl Cena pro stočné - sociálně únosná cena]]="-","-",IF(odpadni[[#This Row],[Rozdíl Cena pro stočné - sociálně únosná cena]]&gt;0,"ANO","NE"))</f>
        <v>-</v>
      </c>
      <c r="DU585" s="11" t="s">
        <v>6</v>
      </c>
      <c r="DV585" s="11" t="s">
        <v>6</v>
      </c>
      <c r="DW585" s="11" t="s">
        <v>6</v>
      </c>
      <c r="DX585" s="11" t="s">
        <v>6</v>
      </c>
      <c r="DY585" s="11" t="s">
        <v>6</v>
      </c>
      <c r="DZ585" s="11" t="s">
        <v>6</v>
      </c>
      <c r="EK585" s="2"/>
    </row>
    <row r="586" spans="1:141" ht="15" customHeight="1" x14ac:dyDescent="0.25">
      <c r="A586" s="71">
        <v>865</v>
      </c>
      <c r="B586" s="9" t="s">
        <v>929</v>
      </c>
      <c r="C586" s="9" t="s">
        <v>3280</v>
      </c>
      <c r="D586" s="9" t="s">
        <v>3280</v>
      </c>
      <c r="E586" s="9" t="s">
        <v>8</v>
      </c>
      <c r="F586" s="9" t="s">
        <v>3280</v>
      </c>
      <c r="G586" s="9" t="s">
        <v>8</v>
      </c>
      <c r="H586" s="9" t="s">
        <v>5942</v>
      </c>
      <c r="I586" s="9" t="s">
        <v>5990</v>
      </c>
      <c r="J586" s="9" t="s">
        <v>5980</v>
      </c>
      <c r="K586" s="9" t="s">
        <v>5981</v>
      </c>
      <c r="L586" s="10" t="s">
        <v>6576</v>
      </c>
      <c r="M586" s="50"/>
      <c r="N586" s="28"/>
      <c r="O586" s="56">
        <v>963</v>
      </c>
      <c r="P586" s="56">
        <v>963</v>
      </c>
      <c r="Q586" s="56">
        <v>0</v>
      </c>
      <c r="R586" s="11">
        <v>7.9139999999999997</v>
      </c>
      <c r="S586" s="11">
        <v>0</v>
      </c>
      <c r="T586" s="56">
        <v>256</v>
      </c>
      <c r="U586" s="11">
        <v>0</v>
      </c>
      <c r="V586" s="11">
        <v>23.585000000000001</v>
      </c>
      <c r="W586" s="11">
        <v>0</v>
      </c>
      <c r="X586" s="56">
        <v>0</v>
      </c>
      <c r="Y586" s="56">
        <v>0</v>
      </c>
      <c r="Z586" s="11">
        <v>1</v>
      </c>
      <c r="AA586" s="56">
        <v>12</v>
      </c>
      <c r="AB586" s="56">
        <v>3</v>
      </c>
      <c r="AC586" s="11">
        <v>0</v>
      </c>
      <c r="AD586" s="11">
        <v>8.1999999999999993</v>
      </c>
      <c r="AE586" s="11">
        <v>0</v>
      </c>
      <c r="AF586" s="11">
        <v>0</v>
      </c>
      <c r="AG586" s="11">
        <v>0</v>
      </c>
      <c r="AH586" s="11">
        <v>0</v>
      </c>
      <c r="AI586" s="11">
        <v>38679.675000000003</v>
      </c>
      <c r="AJ586" s="11">
        <v>9239.5</v>
      </c>
      <c r="AK586" s="11">
        <v>26.59</v>
      </c>
      <c r="AL586" s="24">
        <v>0.133574</v>
      </c>
      <c r="AM586" s="24">
        <v>0</v>
      </c>
      <c r="AN586" s="24">
        <v>8.5253999999999996E-2</v>
      </c>
      <c r="AO586" s="24">
        <v>1.5173000000000001E-2</v>
      </c>
      <c r="AP586" s="24">
        <v>3.3147000000000003E-2</v>
      </c>
      <c r="AQ586" s="24">
        <v>0.31181500000000001</v>
      </c>
      <c r="AR586" s="24">
        <v>0.31181500000000001</v>
      </c>
      <c r="AS586" s="24">
        <v>0</v>
      </c>
      <c r="AT586" s="24">
        <v>0.32481199999999999</v>
      </c>
      <c r="AU586" s="24">
        <v>0.23333300000000001</v>
      </c>
      <c r="AV586" s="24">
        <v>9.1479000000000005E-2</v>
      </c>
      <c r="AW586" s="24">
        <v>4.6233000000000003E-2</v>
      </c>
      <c r="AX586" s="24">
        <v>0</v>
      </c>
      <c r="AY586" s="24">
        <v>4.6233000000000003E-2</v>
      </c>
      <c r="AZ586" s="24">
        <v>0</v>
      </c>
      <c r="BA586" s="24">
        <v>0</v>
      </c>
      <c r="BB586" s="24">
        <v>0</v>
      </c>
      <c r="BC586" s="24">
        <v>4.8065999999999998E-2</v>
      </c>
      <c r="BD586" s="24">
        <v>0</v>
      </c>
      <c r="BE586" s="24">
        <v>0.86450000000000005</v>
      </c>
      <c r="BF586" s="25">
        <v>0.85609299999999999</v>
      </c>
      <c r="BG586" s="54">
        <v>30.18</v>
      </c>
      <c r="BH586" s="11">
        <v>0.8</v>
      </c>
      <c r="BI586" s="24">
        <v>0</v>
      </c>
      <c r="BJ586" s="24">
        <v>8.0000000000000007E-5</v>
      </c>
      <c r="BK586" s="24">
        <v>2.7959000000000001E-2</v>
      </c>
      <c r="BL586" s="24">
        <v>0</v>
      </c>
      <c r="BM586" s="11">
        <v>30.92</v>
      </c>
      <c r="BN586" s="24">
        <v>-0.121161</v>
      </c>
      <c r="BO586" s="25">
        <v>0</v>
      </c>
      <c r="BP586" s="24">
        <v>-14.015195</v>
      </c>
      <c r="BQ586" s="11">
        <v>0</v>
      </c>
      <c r="BR586" s="24">
        <v>0</v>
      </c>
      <c r="BS586" s="24">
        <v>0</v>
      </c>
      <c r="BT586" s="24">
        <v>0</v>
      </c>
      <c r="BU586" s="24">
        <v>0</v>
      </c>
      <c r="BV586" s="24">
        <v>0</v>
      </c>
      <c r="BW586" s="24">
        <v>0</v>
      </c>
      <c r="BX586" s="11">
        <v>32.347738185494059</v>
      </c>
      <c r="BY586" s="28"/>
      <c r="BZ586" s="28"/>
      <c r="CA586" s="11">
        <v>2.7959000000000001E-2</v>
      </c>
      <c r="CB586" s="17">
        <v>3.2199999999999999E-2</v>
      </c>
      <c r="CC586" s="11">
        <v>3.76171875</v>
      </c>
      <c r="CD586" s="11">
        <v>121.68309325246399</v>
      </c>
      <c r="CE586" s="11">
        <v>29.033229491173415</v>
      </c>
      <c r="CF586" s="11">
        <v>100</v>
      </c>
      <c r="CG586" s="11" t="s">
        <v>6</v>
      </c>
      <c r="CH586" s="11">
        <v>25</v>
      </c>
      <c r="CI586" s="28"/>
      <c r="CJ586" s="11">
        <v>47919.175000000003</v>
      </c>
      <c r="CK586" s="11">
        <v>0</v>
      </c>
      <c r="CL586" s="11">
        <v>660.76166666666677</v>
      </c>
      <c r="CM586" s="11" t="s">
        <v>6</v>
      </c>
      <c r="CN586" s="11">
        <v>0</v>
      </c>
      <c r="CO586" s="11" t="s">
        <v>6</v>
      </c>
      <c r="CP586" s="11">
        <v>0</v>
      </c>
      <c r="CQ586" s="11">
        <v>660.76166666666677</v>
      </c>
      <c r="CR586" s="11" t="s">
        <v>295</v>
      </c>
      <c r="CS586" s="11">
        <v>23.633236763355871</v>
      </c>
      <c r="CT586" s="11">
        <v>1713.908759254623</v>
      </c>
      <c r="CU586" s="11">
        <v>0</v>
      </c>
      <c r="CV586" s="11">
        <v>1.2444112359128929</v>
      </c>
      <c r="CW586" s="11" t="s">
        <v>6</v>
      </c>
      <c r="CX586" s="11" t="s">
        <v>6</v>
      </c>
      <c r="CY586" s="28"/>
      <c r="CZ586" s="11">
        <v>34.948749999999997</v>
      </c>
      <c r="DA586" s="11">
        <v>1203.75</v>
      </c>
      <c r="DB586" s="11">
        <v>320</v>
      </c>
      <c r="DC586" s="11">
        <v>11.617439822597374</v>
      </c>
      <c r="DD586" s="11">
        <v>1.7191601988626202</v>
      </c>
      <c r="DE586" s="28"/>
      <c r="DF586" s="11">
        <v>743.42981000000009</v>
      </c>
      <c r="DG586" s="11">
        <v>-14.015195</v>
      </c>
      <c r="DH586" s="11">
        <v>-16.297570849358326</v>
      </c>
      <c r="DI586" s="11">
        <v>-4.3335240888443796</v>
      </c>
      <c r="DJ586" s="11">
        <v>0</v>
      </c>
      <c r="DK586" s="11">
        <v>49.760306334371755</v>
      </c>
      <c r="DL586" s="11" t="s">
        <v>6</v>
      </c>
      <c r="DM586" s="11">
        <v>52.899912967798087</v>
      </c>
      <c r="DN586" s="11" t="s">
        <v>6</v>
      </c>
      <c r="DO586" s="11">
        <v>-14.015153267784846</v>
      </c>
      <c r="DP586" s="11">
        <v>3376.953125</v>
      </c>
      <c r="DQ586" s="11">
        <v>0.48741132505133</v>
      </c>
      <c r="DR586" s="11">
        <v>55.528758158389202</v>
      </c>
      <c r="DS586" s="11">
        <f>IF(odpadni[[#This Row],[SÚC]]="-","-",odpadni[[#This Row],[ZKC34]]-odpadni[[#This Row],[SÚC]])</f>
        <v>-28.938758158389202</v>
      </c>
      <c r="DT586" s="11" t="str">
        <f>IF(odpadni[[#This Row],[Rozdíl Cena pro stočné - sociálně únosná cena]]="-","-",IF(odpadni[[#This Row],[Rozdíl Cena pro stočné - sociálně únosná cena]]&gt;0,"ANO","NE"))</f>
        <v>NE</v>
      </c>
      <c r="DU586" s="11">
        <v>-2.6288451905911145</v>
      </c>
      <c r="DV586" s="11" t="s">
        <v>301</v>
      </c>
      <c r="DW586" s="58"/>
      <c r="DX586" s="58" t="s">
        <v>8838</v>
      </c>
      <c r="DY586" s="58"/>
      <c r="DZ586" s="58" t="s">
        <v>8902</v>
      </c>
      <c r="EK586" s="2"/>
    </row>
    <row r="587" spans="1:141" ht="15" customHeight="1" x14ac:dyDescent="0.25">
      <c r="A587" s="71">
        <v>866</v>
      </c>
      <c r="B587" s="9" t="s">
        <v>930</v>
      </c>
      <c r="C587" s="9" t="s">
        <v>3281</v>
      </c>
      <c r="D587" s="9" t="s">
        <v>6</v>
      </c>
      <c r="E587" s="9" t="s">
        <v>6</v>
      </c>
      <c r="F587" s="9" t="s">
        <v>6</v>
      </c>
      <c r="G587" s="9" t="s">
        <v>6</v>
      </c>
      <c r="H587" s="9" t="s">
        <v>6</v>
      </c>
      <c r="I587" s="9" t="s">
        <v>6</v>
      </c>
      <c r="J587" s="9" t="s">
        <v>6</v>
      </c>
      <c r="K587" s="9" t="s">
        <v>6</v>
      </c>
      <c r="L587" s="10" t="s">
        <v>6577</v>
      </c>
      <c r="M587" s="50" t="s">
        <v>8973</v>
      </c>
      <c r="N587" s="28"/>
      <c r="O587" s="56" t="s">
        <v>6</v>
      </c>
      <c r="P587" s="56" t="s">
        <v>6</v>
      </c>
      <c r="Q587" s="56" t="s">
        <v>6</v>
      </c>
      <c r="R587" s="11" t="s">
        <v>6</v>
      </c>
      <c r="S587" s="11" t="s">
        <v>6</v>
      </c>
      <c r="T587" s="56" t="s">
        <v>6</v>
      </c>
      <c r="U587" s="11" t="s">
        <v>6</v>
      </c>
      <c r="V587" s="11" t="s">
        <v>6</v>
      </c>
      <c r="W587" s="11" t="s">
        <v>6</v>
      </c>
      <c r="X587" s="56" t="s">
        <v>6</v>
      </c>
      <c r="Y587" s="56" t="s">
        <v>6</v>
      </c>
      <c r="Z587" s="11" t="s">
        <v>6</v>
      </c>
      <c r="AA587" s="56" t="s">
        <v>6</v>
      </c>
      <c r="AB587" s="56" t="s">
        <v>6</v>
      </c>
      <c r="AC587" s="11" t="s">
        <v>6</v>
      </c>
      <c r="AD587" s="11" t="s">
        <v>6</v>
      </c>
      <c r="AE587" s="11" t="s">
        <v>6</v>
      </c>
      <c r="AF587" s="11" t="s">
        <v>6</v>
      </c>
      <c r="AG587" s="11" t="s">
        <v>6</v>
      </c>
      <c r="AH587" s="11" t="s">
        <v>6</v>
      </c>
      <c r="AI587" s="11" t="s">
        <v>6</v>
      </c>
      <c r="AJ587" s="11" t="s">
        <v>6</v>
      </c>
      <c r="AK587" s="11">
        <v>19</v>
      </c>
      <c r="AL587" s="24">
        <v>0</v>
      </c>
      <c r="AM587" s="24">
        <v>0</v>
      </c>
      <c r="AN587" s="24">
        <v>0</v>
      </c>
      <c r="AO587" s="24">
        <v>0</v>
      </c>
      <c r="AP587" s="24">
        <v>0</v>
      </c>
      <c r="AQ587" s="24">
        <v>0.20686199999999999</v>
      </c>
      <c r="AR587" s="24">
        <v>0.20686199999999999</v>
      </c>
      <c r="AS587" s="24">
        <v>0</v>
      </c>
      <c r="AT587" s="24">
        <v>0.17252700000000001</v>
      </c>
      <c r="AU587" s="24">
        <v>0.17252700000000001</v>
      </c>
      <c r="AV587" s="24">
        <v>0</v>
      </c>
      <c r="AW587" s="24">
        <v>1.1495029999999999</v>
      </c>
      <c r="AX587" s="24">
        <v>0.90900300000000001</v>
      </c>
      <c r="AY587" s="24">
        <v>0</v>
      </c>
      <c r="AZ587" s="24">
        <v>6.0499999999999998E-2</v>
      </c>
      <c r="BA587" s="24">
        <v>0.18</v>
      </c>
      <c r="BB587" s="24">
        <v>0</v>
      </c>
      <c r="BC587" s="24">
        <v>0.14780499999999999</v>
      </c>
      <c r="BD587" s="24">
        <v>0</v>
      </c>
      <c r="BE587" s="24">
        <v>1.6766970000000001</v>
      </c>
      <c r="BF587" s="25">
        <v>1.3305</v>
      </c>
      <c r="BG587" s="54">
        <v>36.768000000000001</v>
      </c>
      <c r="BH587" s="11">
        <v>1</v>
      </c>
      <c r="BI587" s="24">
        <v>0</v>
      </c>
      <c r="BJ587" s="24">
        <v>0</v>
      </c>
      <c r="BK587" s="24">
        <v>3.2000000000000001E-2</v>
      </c>
      <c r="BL587" s="24">
        <v>0</v>
      </c>
      <c r="BM587" s="11">
        <v>52.39</v>
      </c>
      <c r="BN587" s="24">
        <v>-1.068697</v>
      </c>
      <c r="BO587" s="25">
        <v>-0.71870000000000001</v>
      </c>
      <c r="BP587" s="24">
        <v>-63.738230999999999</v>
      </c>
      <c r="BQ587" s="11">
        <v>0</v>
      </c>
      <c r="BR587" s="24">
        <v>0.18</v>
      </c>
      <c r="BS587" s="24">
        <v>0</v>
      </c>
      <c r="BT587" s="24">
        <v>0.18</v>
      </c>
      <c r="BU587" s="24">
        <v>0</v>
      </c>
      <c r="BV587" s="24">
        <v>0</v>
      </c>
      <c r="BW587" s="24">
        <v>0.18</v>
      </c>
      <c r="BX587" s="11" t="s">
        <v>6</v>
      </c>
      <c r="BY587" s="28"/>
      <c r="BZ587" s="28"/>
      <c r="CA587" s="11" t="s">
        <v>6</v>
      </c>
      <c r="CB587" s="17" t="s">
        <v>6</v>
      </c>
      <c r="CC587" s="11" t="s">
        <v>6</v>
      </c>
      <c r="CD587" s="11" t="s">
        <v>6</v>
      </c>
      <c r="CE587" s="11" t="s">
        <v>6</v>
      </c>
      <c r="CF587" s="11" t="s">
        <v>6</v>
      </c>
      <c r="CG587" s="11" t="s">
        <v>6</v>
      </c>
      <c r="CH587" s="11" t="s">
        <v>6</v>
      </c>
      <c r="CI587" s="28"/>
      <c r="CJ587" s="11" t="s">
        <v>6</v>
      </c>
      <c r="CK587" s="11" t="s">
        <v>6</v>
      </c>
      <c r="CL587" s="11" t="s">
        <v>6</v>
      </c>
      <c r="CM587" s="11" t="s">
        <v>6</v>
      </c>
      <c r="CN587" s="11" t="s">
        <v>6</v>
      </c>
      <c r="CO587" s="11" t="s">
        <v>6</v>
      </c>
      <c r="CP587" s="11" t="s">
        <v>6</v>
      </c>
      <c r="CQ587" s="11" t="s">
        <v>6</v>
      </c>
      <c r="CR587" s="11" t="s">
        <v>6</v>
      </c>
      <c r="CS587" s="11" t="s">
        <v>6</v>
      </c>
      <c r="CT587" s="11" t="s">
        <v>6</v>
      </c>
      <c r="CU587" s="11" t="s">
        <v>6</v>
      </c>
      <c r="CV587" s="11" t="s">
        <v>6</v>
      </c>
      <c r="CW587" s="11" t="s">
        <v>6</v>
      </c>
      <c r="CX587" s="11" t="s">
        <v>6</v>
      </c>
      <c r="CY587" s="28"/>
      <c r="CZ587" s="11" t="s">
        <v>6</v>
      </c>
      <c r="DA587" s="11" t="s">
        <v>6</v>
      </c>
      <c r="DB587" s="11" t="s">
        <v>6</v>
      </c>
      <c r="DC587" s="11" t="s">
        <v>6</v>
      </c>
      <c r="DD587" s="11" t="s">
        <v>6</v>
      </c>
      <c r="DE587" s="28"/>
      <c r="DF587" s="11" t="s">
        <v>6</v>
      </c>
      <c r="DG587" s="11" t="s">
        <v>6</v>
      </c>
      <c r="DH587" s="11" t="s">
        <v>6</v>
      </c>
      <c r="DI587" s="11" t="s">
        <v>6</v>
      </c>
      <c r="DJ587" s="11" t="s">
        <v>6</v>
      </c>
      <c r="DK587" s="11" t="s">
        <v>6</v>
      </c>
      <c r="DL587" s="11" t="s">
        <v>6</v>
      </c>
      <c r="DM587" s="11" t="s">
        <v>6</v>
      </c>
      <c r="DN587" s="11" t="s">
        <v>6</v>
      </c>
      <c r="DO587" s="11" t="s">
        <v>6</v>
      </c>
      <c r="DP587" s="11" t="s">
        <v>6</v>
      </c>
      <c r="DQ587" s="11" t="s">
        <v>6</v>
      </c>
      <c r="DR587" s="11" t="s">
        <v>6</v>
      </c>
      <c r="DS587" s="11" t="str">
        <f>IF(odpadni[[#This Row],[SÚC]]="-","-",odpadni[[#This Row],[ZKC34]]-odpadni[[#This Row],[SÚC]])</f>
        <v>-</v>
      </c>
      <c r="DT587" s="11" t="str">
        <f>IF(odpadni[[#This Row],[Rozdíl Cena pro stočné - sociálně únosná cena]]="-","-",IF(odpadni[[#This Row],[Rozdíl Cena pro stočné - sociálně únosná cena]]&gt;0,"ANO","NE"))</f>
        <v>-</v>
      </c>
      <c r="DU587" s="11" t="s">
        <v>6</v>
      </c>
      <c r="DV587" s="11" t="s">
        <v>6</v>
      </c>
      <c r="DW587" s="11" t="s">
        <v>6</v>
      </c>
      <c r="DX587" s="11" t="s">
        <v>6</v>
      </c>
      <c r="DY587" s="11" t="s">
        <v>6</v>
      </c>
      <c r="DZ587" s="11" t="s">
        <v>6</v>
      </c>
      <c r="EK587" s="2"/>
    </row>
    <row r="588" spans="1:141" ht="15" customHeight="1" x14ac:dyDescent="0.25">
      <c r="A588" s="71">
        <v>867</v>
      </c>
      <c r="B588" s="9" t="s">
        <v>931</v>
      </c>
      <c r="C588" s="9" t="s">
        <v>3282</v>
      </c>
      <c r="D588" s="9" t="s">
        <v>3282</v>
      </c>
      <c r="E588" s="9" t="s">
        <v>8</v>
      </c>
      <c r="F588" s="9" t="s">
        <v>3282</v>
      </c>
      <c r="G588" s="9" t="s">
        <v>8</v>
      </c>
      <c r="H588" s="9" t="s">
        <v>5940</v>
      </c>
      <c r="I588" s="9" t="s">
        <v>5990</v>
      </c>
      <c r="J588" s="9" t="s">
        <v>5980</v>
      </c>
      <c r="K588" s="9" t="s">
        <v>5983</v>
      </c>
      <c r="L588" s="10" t="s">
        <v>6578</v>
      </c>
      <c r="M588" s="50"/>
      <c r="N588" s="28"/>
      <c r="O588" s="56">
        <v>1913</v>
      </c>
      <c r="P588" s="56">
        <v>1913</v>
      </c>
      <c r="Q588" s="56">
        <v>0</v>
      </c>
      <c r="R588" s="11">
        <v>14.2</v>
      </c>
      <c r="S588" s="11">
        <v>0</v>
      </c>
      <c r="T588" s="56">
        <v>623</v>
      </c>
      <c r="U588" s="11">
        <v>0</v>
      </c>
      <c r="V588" s="11">
        <v>77.704999999999998</v>
      </c>
      <c r="W588" s="11">
        <v>4</v>
      </c>
      <c r="X588" s="56">
        <v>0</v>
      </c>
      <c r="Y588" s="56">
        <v>0</v>
      </c>
      <c r="Z588" s="11">
        <v>1</v>
      </c>
      <c r="AA588" s="56">
        <v>12</v>
      </c>
      <c r="AB588" s="56">
        <v>0</v>
      </c>
      <c r="AC588" s="11">
        <v>0</v>
      </c>
      <c r="AD588" s="11">
        <v>128</v>
      </c>
      <c r="AE588" s="11">
        <v>0</v>
      </c>
      <c r="AF588" s="11">
        <v>0</v>
      </c>
      <c r="AG588" s="11">
        <v>0</v>
      </c>
      <c r="AH588" s="11">
        <v>0</v>
      </c>
      <c r="AI588" s="11">
        <v>68142</v>
      </c>
      <c r="AJ588" s="11">
        <v>20378</v>
      </c>
      <c r="AK588" s="11">
        <v>26.21</v>
      </c>
      <c r="AL588" s="24">
        <v>8.1251000000000004E-2</v>
      </c>
      <c r="AM588" s="24">
        <v>0</v>
      </c>
      <c r="AN588" s="24">
        <v>0</v>
      </c>
      <c r="AO588" s="24">
        <v>1.2286E-2</v>
      </c>
      <c r="AP588" s="24">
        <v>6.8964999999999999E-2</v>
      </c>
      <c r="AQ588" s="24">
        <v>0.45895000000000002</v>
      </c>
      <c r="AR588" s="24">
        <v>0.43162800000000001</v>
      </c>
      <c r="AS588" s="24">
        <v>2.7321999999999999E-2</v>
      </c>
      <c r="AT588" s="24">
        <v>0.52798800000000001</v>
      </c>
      <c r="AU588" s="24">
        <v>0.46898800000000002</v>
      </c>
      <c r="AV588" s="24">
        <v>5.8999999999999997E-2</v>
      </c>
      <c r="AW588" s="24">
        <v>1.2290019999999999</v>
      </c>
      <c r="AX588" s="24">
        <v>0.64480800000000005</v>
      </c>
      <c r="AY588" s="24">
        <v>3.4194000000000002E-2</v>
      </c>
      <c r="AZ588" s="24">
        <v>0</v>
      </c>
      <c r="BA588" s="24">
        <v>0.55000000000000004</v>
      </c>
      <c r="BB588" s="24">
        <v>0</v>
      </c>
      <c r="BC588" s="24">
        <v>0.21976799999999999</v>
      </c>
      <c r="BD588" s="24">
        <v>6.3020000000000003E-3</v>
      </c>
      <c r="BE588" s="24">
        <v>2.5232610000000002</v>
      </c>
      <c r="BF588" s="25">
        <v>2.7826710000000001</v>
      </c>
      <c r="BG588" s="54">
        <v>89.69</v>
      </c>
      <c r="BH588" s="11">
        <v>0.99999999999999989</v>
      </c>
      <c r="BI588" s="24">
        <v>0</v>
      </c>
      <c r="BJ588" s="24">
        <v>0</v>
      </c>
      <c r="BK588" s="24">
        <v>0.116567</v>
      </c>
      <c r="BL588" s="24">
        <v>0</v>
      </c>
      <c r="BM588" s="11">
        <v>21.64</v>
      </c>
      <c r="BN588" s="24">
        <v>0.53178599999999998</v>
      </c>
      <c r="BO588" s="25">
        <v>0.3</v>
      </c>
      <c r="BP588" s="24">
        <v>21.075355999999999</v>
      </c>
      <c r="BQ588" s="11">
        <v>1.3301E-2</v>
      </c>
      <c r="BR588" s="24">
        <v>1.05</v>
      </c>
      <c r="BS588" s="24">
        <v>0.12559100000000001</v>
      </c>
      <c r="BT588" s="24">
        <v>0.55000000000000004</v>
      </c>
      <c r="BU588" s="24">
        <v>1.3301E-2</v>
      </c>
      <c r="BV588" s="24">
        <v>0.55000000000000004</v>
      </c>
      <c r="BW588" s="24">
        <v>0</v>
      </c>
      <c r="BX588" s="11">
        <v>43.87323943661972</v>
      </c>
      <c r="BY588" s="28"/>
      <c r="BZ588" s="28"/>
      <c r="CA588" s="11">
        <v>0.116567</v>
      </c>
      <c r="CB588" s="17">
        <v>0.117621</v>
      </c>
      <c r="CC588" s="11">
        <v>3.0706260032102728</v>
      </c>
      <c r="CD588" s="11">
        <v>134.71830985915494</v>
      </c>
      <c r="CE588" s="11">
        <v>60.934134866701513</v>
      </c>
      <c r="CF588" s="11">
        <v>100</v>
      </c>
      <c r="CG588" s="11" t="s">
        <v>6</v>
      </c>
      <c r="CH588" s="11">
        <v>0</v>
      </c>
      <c r="CI588" s="28"/>
      <c r="CJ588" s="11">
        <v>88520</v>
      </c>
      <c r="CK588" s="11">
        <v>0.28169014084507044</v>
      </c>
      <c r="CL588" s="11">
        <v>1266.5833333333333</v>
      </c>
      <c r="CM588" s="11" t="s">
        <v>6</v>
      </c>
      <c r="CN588" s="11">
        <v>1242.3030000000001</v>
      </c>
      <c r="CO588" s="11" t="s">
        <v>6</v>
      </c>
      <c r="CP588" s="11">
        <v>1.4034150474469049</v>
      </c>
      <c r="CQ588" s="11">
        <v>24.280333333333147</v>
      </c>
      <c r="CR588" s="11" t="s">
        <v>295</v>
      </c>
      <c r="CS588" s="11">
        <v>0.20829508637378627</v>
      </c>
      <c r="CT588" s="11">
        <v>759.39159453361583</v>
      </c>
      <c r="CU588" s="11">
        <v>10.657415906731751</v>
      </c>
      <c r="CV588" s="11">
        <v>1.2740540307143167</v>
      </c>
      <c r="CW588" s="11">
        <v>0</v>
      </c>
      <c r="CX588" s="11" t="s">
        <v>6</v>
      </c>
      <c r="CY588" s="28"/>
      <c r="CZ588" s="11">
        <v>116.56700000000002</v>
      </c>
      <c r="DA588" s="11">
        <v>1913.0000000000002</v>
      </c>
      <c r="DB588" s="11">
        <v>623.00000000000011</v>
      </c>
      <c r="DC588" s="11">
        <v>4.5294808993969129</v>
      </c>
      <c r="DD588" s="11">
        <v>1.8853363301792101</v>
      </c>
      <c r="DE588" s="28"/>
      <c r="DF588" s="11">
        <v>3055.2210700000001</v>
      </c>
      <c r="DG588" s="11">
        <v>20.548211223492135</v>
      </c>
      <c r="DH588" s="11">
        <v>17.405810833845809</v>
      </c>
      <c r="DI588" s="11">
        <v>4.5620630195509877</v>
      </c>
      <c r="DJ588" s="11">
        <v>0</v>
      </c>
      <c r="DK588" s="11">
        <v>46.272869837950864</v>
      </c>
      <c r="DL588" s="11" t="s">
        <v>6</v>
      </c>
      <c r="DM588" s="11">
        <v>21.968844813140368</v>
      </c>
      <c r="DN588" s="11" t="s">
        <v>6</v>
      </c>
      <c r="DO588" s="11">
        <v>54.822246018139523</v>
      </c>
      <c r="DP588" s="11">
        <v>4050.1781701444625</v>
      </c>
      <c r="DQ588" s="11">
        <v>1.1992822373572216</v>
      </c>
      <c r="DR588" s="11">
        <v>52.380708032432601</v>
      </c>
      <c r="DS588" s="11">
        <f>IF(odpadni[[#This Row],[SÚC]]="-","-",odpadni[[#This Row],[ZKC34]]-odpadni[[#This Row],[SÚC]])</f>
        <v>-26.1707080324326</v>
      </c>
      <c r="DT588" s="11" t="str">
        <f>IF(odpadni[[#This Row],[Rozdíl Cena pro stočné - sociálně únosná cena]]="-","-",IF(odpadni[[#This Row],[Rozdíl Cena pro stočné - sociálně únosná cena]]&gt;0,"ANO","NE"))</f>
        <v>NE</v>
      </c>
      <c r="DU588" s="11">
        <v>-30.411863219292233</v>
      </c>
      <c r="DV588" s="11" t="s">
        <v>301</v>
      </c>
      <c r="DW588" s="58"/>
      <c r="DX588" s="58" t="s">
        <v>8832</v>
      </c>
      <c r="DY588" s="58"/>
      <c r="DZ588" s="58" t="s">
        <v>8895</v>
      </c>
      <c r="EK588" s="2"/>
    </row>
    <row r="589" spans="1:141" ht="15" customHeight="1" x14ac:dyDescent="0.25">
      <c r="A589" s="71">
        <v>869</v>
      </c>
      <c r="B589" s="9" t="s">
        <v>932</v>
      </c>
      <c r="C589" s="9" t="s">
        <v>3283</v>
      </c>
      <c r="D589" s="9" t="s">
        <v>3283</v>
      </c>
      <c r="E589" s="9" t="s">
        <v>8</v>
      </c>
      <c r="F589" s="9" t="s">
        <v>3283</v>
      </c>
      <c r="G589" s="9" t="s">
        <v>8</v>
      </c>
      <c r="H589" s="9" t="s">
        <v>5947</v>
      </c>
      <c r="I589" s="9" t="s">
        <v>5990</v>
      </c>
      <c r="J589" s="9" t="s">
        <v>5980</v>
      </c>
      <c r="K589" s="9" t="s">
        <v>5981</v>
      </c>
      <c r="L589" s="10" t="s">
        <v>6579</v>
      </c>
      <c r="M589" s="50"/>
      <c r="N589" s="28"/>
      <c r="O589" s="56">
        <v>576</v>
      </c>
      <c r="P589" s="56">
        <v>576</v>
      </c>
      <c r="Q589" s="56">
        <v>0</v>
      </c>
      <c r="R589" s="11">
        <v>3.7690000000000001</v>
      </c>
      <c r="S589" s="11">
        <v>0</v>
      </c>
      <c r="T589" s="56">
        <v>109</v>
      </c>
      <c r="U589" s="11">
        <v>0</v>
      </c>
      <c r="V589" s="11">
        <v>20.029</v>
      </c>
      <c r="W589" s="11">
        <v>0</v>
      </c>
      <c r="X589" s="56">
        <v>0</v>
      </c>
      <c r="Y589" s="56">
        <v>0</v>
      </c>
      <c r="Z589" s="11">
        <v>2</v>
      </c>
      <c r="AA589" s="56">
        <v>10</v>
      </c>
      <c r="AB589" s="56">
        <v>1</v>
      </c>
      <c r="AC589" s="11">
        <v>0</v>
      </c>
      <c r="AD589" s="11">
        <v>0</v>
      </c>
      <c r="AE589" s="11">
        <v>0</v>
      </c>
      <c r="AF589" s="11">
        <v>0</v>
      </c>
      <c r="AG589" s="11">
        <v>0</v>
      </c>
      <c r="AH589" s="11">
        <v>0</v>
      </c>
      <c r="AI589" s="11">
        <v>24734.837</v>
      </c>
      <c r="AJ589" s="11">
        <v>4525.7</v>
      </c>
      <c r="AK589" s="11">
        <v>17.39</v>
      </c>
      <c r="AL589" s="24">
        <v>4.2269000000000001E-2</v>
      </c>
      <c r="AM589" s="24">
        <v>0</v>
      </c>
      <c r="AN589" s="24">
        <v>0</v>
      </c>
      <c r="AO589" s="24">
        <v>0</v>
      </c>
      <c r="AP589" s="24">
        <v>4.2269000000000001E-2</v>
      </c>
      <c r="AQ589" s="24">
        <v>0.16698199999999999</v>
      </c>
      <c r="AR589" s="24">
        <v>0.16698199999999999</v>
      </c>
      <c r="AS589" s="24">
        <v>0</v>
      </c>
      <c r="AT589" s="24">
        <v>8.7480000000000002E-2</v>
      </c>
      <c r="AU589" s="24">
        <v>0</v>
      </c>
      <c r="AV589" s="24">
        <v>8.7480000000000002E-2</v>
      </c>
      <c r="AW589" s="24">
        <v>0.32513900000000001</v>
      </c>
      <c r="AX589" s="24">
        <v>0.20520099999999999</v>
      </c>
      <c r="AY589" s="24">
        <v>0.119938</v>
      </c>
      <c r="AZ589" s="24">
        <v>0</v>
      </c>
      <c r="BA589" s="24">
        <v>0</v>
      </c>
      <c r="BB589" s="24">
        <v>0</v>
      </c>
      <c r="BC589" s="24">
        <v>0.105924</v>
      </c>
      <c r="BD589" s="24">
        <v>5.4468000000000003E-2</v>
      </c>
      <c r="BE589" s="24">
        <v>0.78226200000000001</v>
      </c>
      <c r="BF589" s="25">
        <v>0.67100000000000004</v>
      </c>
      <c r="BG589" s="54">
        <v>16.477699999999999</v>
      </c>
      <c r="BH589" s="11">
        <v>1</v>
      </c>
      <c r="BI589" s="24">
        <v>0</v>
      </c>
      <c r="BJ589" s="24">
        <v>0</v>
      </c>
      <c r="BK589" s="24">
        <v>2.0029000000000002E-2</v>
      </c>
      <c r="BL589" s="24">
        <v>0</v>
      </c>
      <c r="BM589" s="11">
        <v>39.049999999999997</v>
      </c>
      <c r="BN589" s="24">
        <v>-0.43395800000000001</v>
      </c>
      <c r="BO589" s="25">
        <v>-0.29537600000000003</v>
      </c>
      <c r="BP589" s="24">
        <v>-55.474724999999999</v>
      </c>
      <c r="BQ589" s="11">
        <v>0</v>
      </c>
      <c r="BR589" s="24">
        <v>0</v>
      </c>
      <c r="BS589" s="24">
        <v>0</v>
      </c>
      <c r="BT589" s="24">
        <v>0</v>
      </c>
      <c r="BU589" s="24">
        <v>0</v>
      </c>
      <c r="BV589" s="24">
        <v>0</v>
      </c>
      <c r="BW589" s="24">
        <v>0</v>
      </c>
      <c r="BX589" s="11">
        <v>28.920137967630669</v>
      </c>
      <c r="BY589" s="28"/>
      <c r="BZ589" s="28"/>
      <c r="CA589" s="11">
        <v>2.0029000000000002E-2</v>
      </c>
      <c r="CB589" s="17">
        <v>2.1600000000000001E-2</v>
      </c>
      <c r="CC589" s="11">
        <v>5.2844036697247709</v>
      </c>
      <c r="CD589" s="11">
        <v>152.82568320509418</v>
      </c>
      <c r="CE589" s="11">
        <v>34.772569444444443</v>
      </c>
      <c r="CF589" s="11">
        <v>100</v>
      </c>
      <c r="CG589" s="11" t="s">
        <v>6</v>
      </c>
      <c r="CH589" s="11">
        <v>10</v>
      </c>
      <c r="CI589" s="28"/>
      <c r="CJ589" s="11">
        <v>29260.537</v>
      </c>
      <c r="CK589" s="11">
        <v>0</v>
      </c>
      <c r="CL589" s="11">
        <v>387.97402222222217</v>
      </c>
      <c r="CM589" s="11" t="s">
        <v>6</v>
      </c>
      <c r="CN589" s="11">
        <v>0</v>
      </c>
      <c r="CO589" s="11" t="s">
        <v>6</v>
      </c>
      <c r="CP589" s="11">
        <v>0</v>
      </c>
      <c r="CQ589" s="11">
        <v>387.97402222222217</v>
      </c>
      <c r="CR589" s="11" t="s">
        <v>295</v>
      </c>
      <c r="CS589" s="11">
        <v>19.370613721215346</v>
      </c>
      <c r="CT589" s="11">
        <v>1460.90853262769</v>
      </c>
      <c r="CU589" s="11">
        <v>0</v>
      </c>
      <c r="CV589" s="11">
        <v>1.215560931629845</v>
      </c>
      <c r="CW589" s="11" t="s">
        <v>6</v>
      </c>
      <c r="CX589" s="11" t="s">
        <v>6</v>
      </c>
      <c r="CY589" s="28"/>
      <c r="CZ589" s="11">
        <v>20.029</v>
      </c>
      <c r="DA589" s="11">
        <v>576</v>
      </c>
      <c r="DB589" s="11">
        <v>109</v>
      </c>
      <c r="DC589" s="11">
        <v>4.3676668830196217</v>
      </c>
      <c r="DD589" s="11">
        <v>5.2885316291377498</v>
      </c>
      <c r="DE589" s="28"/>
      <c r="DF589" s="11">
        <v>348.30431000000004</v>
      </c>
      <c r="DG589" s="11">
        <v>-55.474724999999999</v>
      </c>
      <c r="DH589" s="11">
        <v>-124.59162506487502</v>
      </c>
      <c r="DI589" s="11">
        <v>-21.666483598781767</v>
      </c>
      <c r="DJ589" s="11">
        <v>0</v>
      </c>
      <c r="DK589" s="11">
        <v>50.799543402777779</v>
      </c>
      <c r="DL589" s="11" t="s">
        <v>6</v>
      </c>
      <c r="DM589" s="11">
        <v>42.193670289191779</v>
      </c>
      <c r="DN589" s="11" t="s">
        <v>6</v>
      </c>
      <c r="DO589" s="11">
        <v>-55.474764209433665</v>
      </c>
      <c r="DP589" s="11">
        <v>7176.7155963302748</v>
      </c>
      <c r="DQ589" s="11">
        <v>0.2976359498305195</v>
      </c>
      <c r="DR589" s="11">
        <v>57.504711390052499</v>
      </c>
      <c r="DS589" s="11">
        <f>IF(odpadni[[#This Row],[SÚC]]="-","-",odpadni[[#This Row],[ZKC34]]-odpadni[[#This Row],[SÚC]])</f>
        <v>-40.114711390052499</v>
      </c>
      <c r="DT589" s="11" t="str">
        <f>IF(odpadni[[#This Row],[Rozdíl Cena pro stočné - sociálně únosná cena]]="-","-",IF(odpadni[[#This Row],[Rozdíl Cena pro stočné - sociálně únosná cena]]&gt;0,"ANO","NE"))</f>
        <v>NE</v>
      </c>
      <c r="DU589" s="11">
        <v>-15.31104110086072</v>
      </c>
      <c r="DV589" s="11" t="s">
        <v>301</v>
      </c>
      <c r="DW589" s="58"/>
      <c r="DX589" s="58" t="s">
        <v>8845</v>
      </c>
      <c r="DY589" s="58"/>
      <c r="DZ589" s="58" t="s">
        <v>8900</v>
      </c>
      <c r="EK589" s="2"/>
    </row>
    <row r="590" spans="1:141" ht="15" customHeight="1" x14ac:dyDescent="0.25">
      <c r="A590" s="71">
        <v>870</v>
      </c>
      <c r="B590" s="9" t="s">
        <v>933</v>
      </c>
      <c r="C590" s="9" t="s">
        <v>3284</v>
      </c>
      <c r="D590" s="9" t="s">
        <v>3284</v>
      </c>
      <c r="E590" s="9" t="s">
        <v>8</v>
      </c>
      <c r="F590" s="9" t="s">
        <v>3284</v>
      </c>
      <c r="G590" s="9" t="s">
        <v>8</v>
      </c>
      <c r="H590" s="9" t="s">
        <v>5946</v>
      </c>
      <c r="I590" s="9" t="s">
        <v>5990</v>
      </c>
      <c r="J590" s="9" t="s">
        <v>5980</v>
      </c>
      <c r="K590" s="9" t="s">
        <v>5981</v>
      </c>
      <c r="L590" s="10" t="s">
        <v>6580</v>
      </c>
      <c r="M590" s="50"/>
      <c r="N590" s="28"/>
      <c r="O590" s="56">
        <v>555</v>
      </c>
      <c r="P590" s="56">
        <v>555</v>
      </c>
      <c r="Q590" s="56">
        <v>0</v>
      </c>
      <c r="R590" s="11">
        <v>8.1</v>
      </c>
      <c r="S590" s="11">
        <v>0</v>
      </c>
      <c r="T590" s="56">
        <v>186</v>
      </c>
      <c r="U590" s="11">
        <v>0</v>
      </c>
      <c r="V590" s="11">
        <v>17.437000000000001</v>
      </c>
      <c r="W590" s="11">
        <v>0</v>
      </c>
      <c r="X590" s="56">
        <v>4</v>
      </c>
      <c r="Y590" s="56">
        <v>0</v>
      </c>
      <c r="Z590" s="11">
        <v>1</v>
      </c>
      <c r="AA590" s="56">
        <v>4</v>
      </c>
      <c r="AB590" s="56">
        <v>0</v>
      </c>
      <c r="AC590" s="11">
        <v>0</v>
      </c>
      <c r="AD590" s="11">
        <v>0</v>
      </c>
      <c r="AE590" s="11">
        <v>7.5590000000000002</v>
      </c>
      <c r="AF590" s="11">
        <v>0</v>
      </c>
      <c r="AG590" s="11">
        <v>0</v>
      </c>
      <c r="AH590" s="11">
        <v>0</v>
      </c>
      <c r="AI590" s="11">
        <v>54506</v>
      </c>
      <c r="AJ590" s="11">
        <v>4925</v>
      </c>
      <c r="AK590" s="11">
        <v>18</v>
      </c>
      <c r="AL590" s="24">
        <v>0</v>
      </c>
      <c r="AM590" s="24">
        <v>0</v>
      </c>
      <c r="AN590" s="24">
        <v>0</v>
      </c>
      <c r="AO590" s="24">
        <v>0</v>
      </c>
      <c r="AP590" s="24">
        <v>0</v>
      </c>
      <c r="AQ590" s="24">
        <v>0</v>
      </c>
      <c r="AR590" s="24">
        <v>0</v>
      </c>
      <c r="AS590" s="24">
        <v>0</v>
      </c>
      <c r="AT590" s="24">
        <v>6.93E-2</v>
      </c>
      <c r="AU590" s="24">
        <v>6.93E-2</v>
      </c>
      <c r="AV590" s="24">
        <v>0</v>
      </c>
      <c r="AW590" s="24">
        <v>0.93489599999999995</v>
      </c>
      <c r="AX590" s="24">
        <v>0.93489599999999995</v>
      </c>
      <c r="AY590" s="24">
        <v>0</v>
      </c>
      <c r="AZ590" s="24">
        <v>0</v>
      </c>
      <c r="BA590" s="24">
        <v>0</v>
      </c>
      <c r="BB590" s="24">
        <v>0</v>
      </c>
      <c r="BC590" s="24">
        <v>0</v>
      </c>
      <c r="BD590" s="24">
        <v>2.1906999999999999E-2</v>
      </c>
      <c r="BE590" s="24">
        <v>1.026103</v>
      </c>
      <c r="BF590" s="25">
        <v>1.026103</v>
      </c>
      <c r="BG590" s="54">
        <v>58.43</v>
      </c>
      <c r="BH590" s="11">
        <v>1</v>
      </c>
      <c r="BI590" s="24">
        <v>0</v>
      </c>
      <c r="BJ590" s="24">
        <v>0</v>
      </c>
      <c r="BK590" s="24">
        <v>1.4567E-2</v>
      </c>
      <c r="BL590" s="24">
        <v>0</v>
      </c>
      <c r="BM590" s="11">
        <v>70.44</v>
      </c>
      <c r="BN590" s="24">
        <v>-0.76389700000000005</v>
      </c>
      <c r="BO590" s="25">
        <v>-0.75610299999999997</v>
      </c>
      <c r="BP590" s="24">
        <v>-74.446425000000005</v>
      </c>
      <c r="BQ590" s="11">
        <v>0</v>
      </c>
      <c r="BR590" s="24">
        <v>0.84150000000000003</v>
      </c>
      <c r="BS590" s="24">
        <v>0.12173100000000001</v>
      </c>
      <c r="BT590" s="24">
        <v>0.62</v>
      </c>
      <c r="BU590" s="24">
        <v>0</v>
      </c>
      <c r="BV590" s="24">
        <v>0</v>
      </c>
      <c r="BW590" s="24">
        <v>0.62</v>
      </c>
      <c r="BX590" s="11">
        <v>22.962962962962965</v>
      </c>
      <c r="BY590" s="28"/>
      <c r="BZ590" s="28"/>
      <c r="CA590" s="11">
        <v>1.4567E-2</v>
      </c>
      <c r="CB590" s="17">
        <v>1.4999999999999999E-2</v>
      </c>
      <c r="CC590" s="11">
        <v>2.9838709677419355</v>
      </c>
      <c r="CD590" s="11">
        <v>68.518518518518519</v>
      </c>
      <c r="CE590" s="11">
        <v>26.246846846846847</v>
      </c>
      <c r="CF590" s="11">
        <v>100</v>
      </c>
      <c r="CG590" s="11">
        <v>0</v>
      </c>
      <c r="CH590" s="11">
        <v>0</v>
      </c>
      <c r="CI590" s="28"/>
      <c r="CJ590" s="11">
        <v>59431</v>
      </c>
      <c r="CK590" s="11">
        <v>0</v>
      </c>
      <c r="CL590" s="11">
        <v>728.74722222222226</v>
      </c>
      <c r="CM590" s="11" t="s">
        <v>6</v>
      </c>
      <c r="CN590" s="11">
        <v>170.99899999999991</v>
      </c>
      <c r="CO590" s="11" t="s">
        <v>6</v>
      </c>
      <c r="CP590" s="11">
        <v>0.28772694385085207</v>
      </c>
      <c r="CQ590" s="11">
        <v>557.74822222222235</v>
      </c>
      <c r="CR590" s="11" t="s">
        <v>295</v>
      </c>
      <c r="CS590" s="11">
        <v>38.288475473482691</v>
      </c>
      <c r="CT590" s="11">
        <v>4079.8379899773458</v>
      </c>
      <c r="CU590" s="11">
        <v>11.738793162627852</v>
      </c>
      <c r="CV590" s="11">
        <v>1.1647336424604218</v>
      </c>
      <c r="CW590" s="11">
        <v>100</v>
      </c>
      <c r="CX590" s="11" t="s">
        <v>6</v>
      </c>
      <c r="CY590" s="28"/>
      <c r="CZ590" s="11">
        <v>14.567</v>
      </c>
      <c r="DA590" s="11">
        <v>555</v>
      </c>
      <c r="DB590" s="11">
        <v>186</v>
      </c>
      <c r="DC590" s="11">
        <v>4.7573282075925034</v>
      </c>
      <c r="DD590" s="11">
        <v>0</v>
      </c>
      <c r="DE590" s="28"/>
      <c r="DF590" s="11">
        <v>262.20600000000002</v>
      </c>
      <c r="DG590" s="11">
        <v>-74.446425000000005</v>
      </c>
      <c r="DH590" s="11">
        <v>-291.33467578926496</v>
      </c>
      <c r="DI590" s="11">
        <v>-52.44024164206769</v>
      </c>
      <c r="DJ590" s="11">
        <v>0</v>
      </c>
      <c r="DK590" s="11">
        <v>107.08288288288288</v>
      </c>
      <c r="DL590" s="11" t="s">
        <v>6</v>
      </c>
      <c r="DM590" s="11">
        <v>70.44024164206769</v>
      </c>
      <c r="DN590" s="11" t="s">
        <v>6</v>
      </c>
      <c r="DO590" s="11">
        <v>-74.44642496903333</v>
      </c>
      <c r="DP590" s="11">
        <v>5516.6827956989246</v>
      </c>
      <c r="DQ590" s="11">
        <v>0.16554964021943416</v>
      </c>
      <c r="DR590" s="11">
        <v>52.231796222046299</v>
      </c>
      <c r="DS590" s="11">
        <f>IF(odpadni[[#This Row],[SÚC]]="-","-",odpadni[[#This Row],[ZKC34]]-odpadni[[#This Row],[SÚC]])</f>
        <v>-34.231796222046299</v>
      </c>
      <c r="DT590" s="11" t="str">
        <f>IF(odpadni[[#This Row],[Rozdíl Cena pro stočné - sociálně únosná cena]]="-","-",IF(odpadni[[#This Row],[Rozdíl Cena pro stočné - sociálně únosná cena]]&gt;0,"ANO","NE"))</f>
        <v>NE</v>
      </c>
      <c r="DU590" s="11">
        <v>18.208445420021391</v>
      </c>
      <c r="DV590" s="11" t="s">
        <v>9125</v>
      </c>
      <c r="DW590" s="58"/>
      <c r="DX590" s="58" t="s">
        <v>8827</v>
      </c>
      <c r="DY590" s="58"/>
      <c r="DZ590" s="58" t="s">
        <v>8900</v>
      </c>
      <c r="EK590" s="2"/>
    </row>
    <row r="591" spans="1:141" ht="15" customHeight="1" x14ac:dyDescent="0.25">
      <c r="A591" s="71">
        <v>871</v>
      </c>
      <c r="B591" s="9" t="s">
        <v>934</v>
      </c>
      <c r="C591" s="9" t="s">
        <v>3285</v>
      </c>
      <c r="D591" s="9" t="s">
        <v>3285</v>
      </c>
      <c r="E591" s="9" t="s">
        <v>8</v>
      </c>
      <c r="F591" s="9" t="s">
        <v>3285</v>
      </c>
      <c r="G591" s="9" t="s">
        <v>8</v>
      </c>
      <c r="H591" s="9" t="s">
        <v>5942</v>
      </c>
      <c r="I591" s="9" t="s">
        <v>5990</v>
      </c>
      <c r="J591" s="9" t="s">
        <v>5980</v>
      </c>
      <c r="K591" s="9" t="s">
        <v>5981</v>
      </c>
      <c r="L591" s="10" t="s">
        <v>6581</v>
      </c>
      <c r="M591" s="50"/>
      <c r="N591" s="28"/>
      <c r="O591" s="56">
        <v>628</v>
      </c>
      <c r="P591" s="56">
        <v>628</v>
      </c>
      <c r="Q591" s="56">
        <v>0</v>
      </c>
      <c r="R591" s="11">
        <v>8.9269999999999996</v>
      </c>
      <c r="S591" s="11">
        <v>0</v>
      </c>
      <c r="T591" s="56">
        <v>138</v>
      </c>
      <c r="U591" s="11">
        <v>0</v>
      </c>
      <c r="V591" s="11">
        <v>27.632000000000001</v>
      </c>
      <c r="W591" s="11">
        <v>0</v>
      </c>
      <c r="X591" s="56">
        <v>0</v>
      </c>
      <c r="Y591" s="56">
        <v>0</v>
      </c>
      <c r="Z591" s="11">
        <v>3</v>
      </c>
      <c r="AA591" s="56">
        <v>16</v>
      </c>
      <c r="AB591" s="56">
        <v>0</v>
      </c>
      <c r="AC591" s="11">
        <v>0</v>
      </c>
      <c r="AD591" s="11">
        <v>0</v>
      </c>
      <c r="AE591" s="11">
        <v>0</v>
      </c>
      <c r="AF591" s="11">
        <v>0</v>
      </c>
      <c r="AG591" s="11">
        <v>0</v>
      </c>
      <c r="AH591" s="11">
        <v>1.96</v>
      </c>
      <c r="AI591" s="11">
        <v>44775.519</v>
      </c>
      <c r="AJ591" s="11">
        <v>8482.4500000000007</v>
      </c>
      <c r="AK591" s="11">
        <v>23.48</v>
      </c>
      <c r="AL591" s="24">
        <v>3.2694000000000001E-2</v>
      </c>
      <c r="AM591" s="24">
        <v>0</v>
      </c>
      <c r="AN591" s="24">
        <v>2.912E-2</v>
      </c>
      <c r="AO591" s="24">
        <v>0</v>
      </c>
      <c r="AP591" s="24">
        <v>3.5739999999999999E-3</v>
      </c>
      <c r="AQ591" s="24">
        <v>0.107913</v>
      </c>
      <c r="AR591" s="24">
        <v>0.107913</v>
      </c>
      <c r="AS591" s="24">
        <v>0</v>
      </c>
      <c r="AT591" s="24">
        <v>0.15773000000000001</v>
      </c>
      <c r="AU591" s="24">
        <v>9.6974000000000005E-2</v>
      </c>
      <c r="AV591" s="24">
        <v>6.0755999999999998E-2</v>
      </c>
      <c r="AW591" s="24">
        <v>0.33974199999999999</v>
      </c>
      <c r="AX591" s="24">
        <v>0.109554</v>
      </c>
      <c r="AY591" s="24">
        <v>3.6525000000000002E-2</v>
      </c>
      <c r="AZ591" s="24">
        <v>0</v>
      </c>
      <c r="BA591" s="24">
        <v>0.193663</v>
      </c>
      <c r="BB591" s="24">
        <v>0</v>
      </c>
      <c r="BC591" s="24">
        <v>0.15068799999999999</v>
      </c>
      <c r="BD591" s="24">
        <v>0</v>
      </c>
      <c r="BE591" s="24">
        <v>0.67626699999999995</v>
      </c>
      <c r="BF591" s="25">
        <v>0.49304300000000001</v>
      </c>
      <c r="BG591" s="54">
        <v>45.77</v>
      </c>
      <c r="BH591" s="11">
        <v>0.4</v>
      </c>
      <c r="BI591" s="24">
        <v>0</v>
      </c>
      <c r="BJ591" s="24">
        <v>5.5999999999999999E-5</v>
      </c>
      <c r="BK591" s="24">
        <v>2.8804E-2</v>
      </c>
      <c r="BL591" s="24">
        <v>0</v>
      </c>
      <c r="BM591" s="11">
        <v>23.47</v>
      </c>
      <c r="BN591" s="24">
        <v>0</v>
      </c>
      <c r="BO591" s="25">
        <v>0</v>
      </c>
      <c r="BP591" s="24">
        <v>2.5000000000000001E-5</v>
      </c>
      <c r="BQ591" s="11">
        <v>0</v>
      </c>
      <c r="BR591" s="24">
        <v>0.46686899999999998</v>
      </c>
      <c r="BS591" s="24">
        <v>0</v>
      </c>
      <c r="BT591" s="24">
        <v>0.30321700000000001</v>
      </c>
      <c r="BU591" s="24">
        <v>0</v>
      </c>
      <c r="BV591" s="24">
        <v>0.30321700000000001</v>
      </c>
      <c r="BW591" s="24">
        <v>0</v>
      </c>
      <c r="BX591" s="11">
        <v>15.458720734849335</v>
      </c>
      <c r="BY591" s="28"/>
      <c r="BZ591" s="28"/>
      <c r="CA591" s="11">
        <v>2.8804E-2</v>
      </c>
      <c r="CB591" s="17">
        <v>2.1000000000000001E-2</v>
      </c>
      <c r="CC591" s="11">
        <v>4.5507246376811592</v>
      </c>
      <c r="CD591" s="11">
        <v>70.348381315111467</v>
      </c>
      <c r="CE591" s="11">
        <v>45.866242038216562</v>
      </c>
      <c r="CF591" s="11">
        <v>100</v>
      </c>
      <c r="CG591" s="11" t="s">
        <v>6</v>
      </c>
      <c r="CH591" s="11">
        <v>0</v>
      </c>
      <c r="CI591" s="28"/>
      <c r="CJ591" s="11">
        <v>53257.968999999997</v>
      </c>
      <c r="CK591" s="11">
        <v>0</v>
      </c>
      <c r="CL591" s="11">
        <v>709.56701666666663</v>
      </c>
      <c r="CM591" s="11" t="s">
        <v>6</v>
      </c>
      <c r="CN591" s="11">
        <v>339.74199999999996</v>
      </c>
      <c r="CO591" s="11" t="s">
        <v>6</v>
      </c>
      <c r="CP591" s="11">
        <v>0.63791767951196188</v>
      </c>
      <c r="CQ591" s="11">
        <v>369.82501666666667</v>
      </c>
      <c r="CR591" s="11" t="s">
        <v>295</v>
      </c>
      <c r="CS591" s="11">
        <v>12.839363167152712</v>
      </c>
      <c r="CT591" s="11">
        <v>1848.9782321899736</v>
      </c>
      <c r="CU591" s="11">
        <v>11.794959033467574</v>
      </c>
      <c r="CV591" s="11">
        <v>1.2189703482074434</v>
      </c>
      <c r="CW591" s="11">
        <v>0</v>
      </c>
      <c r="CX591" s="11" t="s">
        <v>6</v>
      </c>
      <c r="CY591" s="28"/>
      <c r="CZ591" s="11">
        <v>72.009999999999991</v>
      </c>
      <c r="DA591" s="11">
        <v>1570</v>
      </c>
      <c r="DB591" s="11">
        <v>345</v>
      </c>
      <c r="DC591" s="11">
        <v>5.4759755589501458</v>
      </c>
      <c r="DD591" s="11">
        <v>5.231495625607554</v>
      </c>
      <c r="DE591" s="28"/>
      <c r="DF591" s="11">
        <v>676.31792000000007</v>
      </c>
      <c r="DG591" s="11">
        <v>2.5000000000000001E-5</v>
      </c>
      <c r="DH591" s="11">
        <v>0</v>
      </c>
      <c r="DI591" s="11">
        <v>0</v>
      </c>
      <c r="DJ591" s="11">
        <v>0</v>
      </c>
      <c r="DK591" s="11">
        <v>84.805683121019101</v>
      </c>
      <c r="DL591" s="11" t="s">
        <v>6</v>
      </c>
      <c r="DM591" s="11">
        <v>36.317595357126322</v>
      </c>
      <c r="DN591" s="11" t="s">
        <v>6</v>
      </c>
      <c r="DO591" s="11">
        <v>40.12875981135673</v>
      </c>
      <c r="DP591" s="11">
        <v>4900.485507246377</v>
      </c>
      <c r="DQ591" s="11">
        <v>0.64651857506289179</v>
      </c>
      <c r="DR591" s="11">
        <v>55.528758158389202</v>
      </c>
      <c r="DS591" s="11">
        <f>IF(odpadni[[#This Row],[SÚC]]="-","-",odpadni[[#This Row],[ZKC34]]-odpadni[[#This Row],[SÚC]])</f>
        <v>-32.048758158389205</v>
      </c>
      <c r="DT591" s="11" t="str">
        <f>IF(odpadni[[#This Row],[Rozdíl Cena pro stočné - sociálně únosná cena]]="-","-",IF(odpadni[[#This Row],[Rozdíl Cena pro stočné - sociálně únosná cena]]&gt;0,"ANO","NE"))</f>
        <v>NE</v>
      </c>
      <c r="DU591" s="11">
        <v>-19.21116280126288</v>
      </c>
      <c r="DV591" s="11" t="s">
        <v>301</v>
      </c>
      <c r="DW591" s="58"/>
      <c r="DX591" s="58" t="s">
        <v>8817</v>
      </c>
      <c r="DY591" s="58"/>
      <c r="DZ591" s="58" t="s">
        <v>8897</v>
      </c>
      <c r="EK591" s="2"/>
    </row>
    <row r="592" spans="1:141" ht="15" customHeight="1" x14ac:dyDescent="0.25">
      <c r="A592" s="71">
        <v>872</v>
      </c>
      <c r="B592" s="9" t="s">
        <v>935</v>
      </c>
      <c r="C592" s="9" t="s">
        <v>3286</v>
      </c>
      <c r="D592" s="9" t="s">
        <v>3286</v>
      </c>
      <c r="E592" s="9" t="s">
        <v>8</v>
      </c>
      <c r="F592" s="9" t="s">
        <v>3286</v>
      </c>
      <c r="G592" s="9" t="s">
        <v>8</v>
      </c>
      <c r="H592" s="9" t="s">
        <v>5945</v>
      </c>
      <c r="I592" s="9" t="s">
        <v>5990</v>
      </c>
      <c r="J592" s="9" t="s">
        <v>5980</v>
      </c>
      <c r="K592" s="9" t="s">
        <v>5981</v>
      </c>
      <c r="L592" s="10" t="s">
        <v>6582</v>
      </c>
      <c r="M592" s="50"/>
      <c r="N592" s="28"/>
      <c r="O592" s="56">
        <v>843</v>
      </c>
      <c r="P592" s="56">
        <v>843</v>
      </c>
      <c r="Q592" s="56">
        <v>0</v>
      </c>
      <c r="R592" s="11">
        <v>6.56</v>
      </c>
      <c r="S592" s="11">
        <v>0</v>
      </c>
      <c r="T592" s="56">
        <v>209</v>
      </c>
      <c r="U592" s="11">
        <v>0</v>
      </c>
      <c r="V592" s="11">
        <v>27.245000000000001</v>
      </c>
      <c r="W592" s="11">
        <v>0</v>
      </c>
      <c r="X592" s="56">
        <v>4</v>
      </c>
      <c r="Y592" s="56">
        <v>0</v>
      </c>
      <c r="Z592" s="11">
        <v>1</v>
      </c>
      <c r="AA592" s="56">
        <v>4</v>
      </c>
      <c r="AB592" s="56">
        <v>0</v>
      </c>
      <c r="AC592" s="11">
        <v>0</v>
      </c>
      <c r="AD592" s="11">
        <v>0</v>
      </c>
      <c r="AE592" s="11">
        <v>0</v>
      </c>
      <c r="AF592" s="11">
        <v>0</v>
      </c>
      <c r="AG592" s="11">
        <v>0</v>
      </c>
      <c r="AH592" s="11">
        <v>5</v>
      </c>
      <c r="AI592" s="11">
        <v>29441.3</v>
      </c>
      <c r="AJ592" s="11">
        <v>9460</v>
      </c>
      <c r="AK592" s="11">
        <v>11</v>
      </c>
      <c r="AL592" s="24">
        <v>0</v>
      </c>
      <c r="AM592" s="24">
        <v>0</v>
      </c>
      <c r="AN592" s="24">
        <v>0</v>
      </c>
      <c r="AO592" s="24">
        <v>0</v>
      </c>
      <c r="AP592" s="24">
        <v>0</v>
      </c>
      <c r="AQ592" s="24">
        <v>0.15795000000000001</v>
      </c>
      <c r="AR592" s="24">
        <v>0.15795000000000001</v>
      </c>
      <c r="AS592" s="24">
        <v>0</v>
      </c>
      <c r="AT592" s="24">
        <v>3.5822E-2</v>
      </c>
      <c r="AU592" s="24">
        <v>3.5459999999999998E-2</v>
      </c>
      <c r="AV592" s="24">
        <v>3.6200000000000002E-4</v>
      </c>
      <c r="AW592" s="24">
        <v>0.87026999999999999</v>
      </c>
      <c r="AX592" s="24">
        <v>0.86733000000000005</v>
      </c>
      <c r="AY592" s="24">
        <v>2.9399999999999999E-3</v>
      </c>
      <c r="AZ592" s="24">
        <v>0</v>
      </c>
      <c r="BA592" s="24">
        <v>0</v>
      </c>
      <c r="BB592" s="24">
        <v>0</v>
      </c>
      <c r="BC592" s="24">
        <v>4.2950000000000002E-2</v>
      </c>
      <c r="BD592" s="24">
        <v>0</v>
      </c>
      <c r="BE592" s="24">
        <v>1.106992</v>
      </c>
      <c r="BF592" s="25">
        <v>1.1093599999999999</v>
      </c>
      <c r="BG592" s="54">
        <v>38.9</v>
      </c>
      <c r="BH592" s="11">
        <v>0.2</v>
      </c>
      <c r="BI592" s="24">
        <v>0</v>
      </c>
      <c r="BJ592" s="24">
        <v>0</v>
      </c>
      <c r="BK592" s="24">
        <v>2.7244999999999998E-2</v>
      </c>
      <c r="BL592" s="24">
        <v>0</v>
      </c>
      <c r="BM592" s="11">
        <v>40.630000000000003</v>
      </c>
      <c r="BN592" s="24">
        <v>-0.80729700000000004</v>
      </c>
      <c r="BO592" s="25">
        <v>-0.81235999999999997</v>
      </c>
      <c r="BP592" s="24">
        <v>-72.927085000000005</v>
      </c>
      <c r="BQ592" s="11">
        <v>0</v>
      </c>
      <c r="BR592" s="24">
        <v>2.66</v>
      </c>
      <c r="BS592" s="24">
        <v>0</v>
      </c>
      <c r="BT592" s="24">
        <v>1.33</v>
      </c>
      <c r="BU592" s="24">
        <v>0</v>
      </c>
      <c r="BV592" s="24">
        <v>0.86699999999999999</v>
      </c>
      <c r="BW592" s="24">
        <v>0.46300000000000002</v>
      </c>
      <c r="BX592" s="11">
        <v>31.859756097560979</v>
      </c>
      <c r="BY592" s="28"/>
      <c r="BZ592" s="28"/>
      <c r="CA592" s="11">
        <v>2.7244999999999998E-2</v>
      </c>
      <c r="CB592" s="17">
        <v>2.7E-2</v>
      </c>
      <c r="CC592" s="11">
        <v>4.0334928229665072</v>
      </c>
      <c r="CD592" s="11">
        <v>128.5060975609756</v>
      </c>
      <c r="CE592" s="11">
        <v>32.319098457888494</v>
      </c>
      <c r="CF592" s="11">
        <v>100</v>
      </c>
      <c r="CG592" s="11">
        <v>0</v>
      </c>
      <c r="CH592" s="11">
        <v>0</v>
      </c>
      <c r="CI592" s="28"/>
      <c r="CJ592" s="11">
        <v>38901.300000000003</v>
      </c>
      <c r="CK592" s="11">
        <v>0</v>
      </c>
      <c r="CL592" s="11">
        <v>563.62555555555559</v>
      </c>
      <c r="CM592" s="11" t="s">
        <v>6</v>
      </c>
      <c r="CN592" s="11">
        <v>62.973000000000056</v>
      </c>
      <c r="CO592" s="11" t="s">
        <v>6</v>
      </c>
      <c r="CP592" s="11">
        <v>0.16187890893106413</v>
      </c>
      <c r="CQ592" s="11">
        <v>500.65255555555552</v>
      </c>
      <c r="CR592" s="11" t="s">
        <v>295</v>
      </c>
      <c r="CS592" s="11">
        <v>18.375942578658673</v>
      </c>
      <c r="CT592" s="11">
        <v>1427.8326298403379</v>
      </c>
      <c r="CU592" s="11">
        <v>2.3113598825472588</v>
      </c>
      <c r="CV592" s="11">
        <v>1.2846696478372535</v>
      </c>
      <c r="CW592" s="11">
        <v>34.81203007518797</v>
      </c>
      <c r="CX592" s="11" t="s">
        <v>6</v>
      </c>
      <c r="CY592" s="28"/>
      <c r="CZ592" s="11">
        <v>136.22499999999997</v>
      </c>
      <c r="DA592" s="11">
        <v>4215</v>
      </c>
      <c r="DB592" s="11">
        <v>1045</v>
      </c>
      <c r="DC592" s="11">
        <v>1.3148100568911727</v>
      </c>
      <c r="DD592" s="11">
        <v>1.5764360433106994</v>
      </c>
      <c r="DE592" s="28"/>
      <c r="DF592" s="11">
        <v>299.69499999999999</v>
      </c>
      <c r="DG592" s="11">
        <v>-72.927085000000005</v>
      </c>
      <c r="DH592" s="11">
        <v>-269.37286241011697</v>
      </c>
      <c r="DI592" s="11">
        <v>-29.631014865112867</v>
      </c>
      <c r="DJ592" s="11">
        <v>0</v>
      </c>
      <c r="DK592" s="11">
        <v>46.146263345195734</v>
      </c>
      <c r="DL592" s="11" t="s">
        <v>6</v>
      </c>
      <c r="DM592" s="11">
        <v>40.631014865112867</v>
      </c>
      <c r="DN592" s="11" t="s">
        <v>6</v>
      </c>
      <c r="DO592" s="11">
        <v>-72.927085290589275</v>
      </c>
      <c r="DP592" s="11">
        <v>5296.6124401913876</v>
      </c>
      <c r="DQ592" s="11">
        <v>0.18641869495613353</v>
      </c>
      <c r="DR592" s="11">
        <v>53.779911951100097</v>
      </c>
      <c r="DS592" s="11">
        <f>IF(odpadni[[#This Row],[SÚC]]="-","-",odpadni[[#This Row],[ZKC34]]-odpadni[[#This Row],[SÚC]])</f>
        <v>-42.779911951100097</v>
      </c>
      <c r="DT592" s="11" t="str">
        <f>IF(odpadni[[#This Row],[Rozdíl Cena pro stočné - sociálně únosná cena]]="-","-",IF(odpadni[[#This Row],[Rozdíl Cena pro stočné - sociálně únosná cena]]&gt;0,"ANO","NE"))</f>
        <v>NE</v>
      </c>
      <c r="DU592" s="11">
        <v>-13.14889708598723</v>
      </c>
      <c r="DV592" s="11" t="s">
        <v>301</v>
      </c>
      <c r="DW592" s="58"/>
      <c r="DX592" s="58" t="s">
        <v>8827</v>
      </c>
      <c r="DY592" s="58"/>
      <c r="DZ592" s="58" t="s">
        <v>8900</v>
      </c>
      <c r="EK592" s="2"/>
    </row>
    <row r="593" spans="1:141" ht="15" customHeight="1" x14ac:dyDescent="0.25">
      <c r="A593" s="71">
        <v>873</v>
      </c>
      <c r="B593" s="9" t="s">
        <v>936</v>
      </c>
      <c r="C593" s="9" t="s">
        <v>3287</v>
      </c>
      <c r="D593" s="9" t="s">
        <v>3287</v>
      </c>
      <c r="E593" s="9" t="s">
        <v>8</v>
      </c>
      <c r="F593" s="9" t="s">
        <v>3287</v>
      </c>
      <c r="G593" s="9" t="s">
        <v>8</v>
      </c>
      <c r="H593" s="9" t="s">
        <v>5942</v>
      </c>
      <c r="I593" s="9" t="s">
        <v>5990</v>
      </c>
      <c r="J593" s="9" t="s">
        <v>5991</v>
      </c>
      <c r="K593" s="9" t="s">
        <v>5981</v>
      </c>
      <c r="L593" s="10" t="s">
        <v>6583</v>
      </c>
      <c r="M593" s="50"/>
      <c r="N593" s="28"/>
      <c r="O593" s="56">
        <v>596</v>
      </c>
      <c r="P593" s="56">
        <v>0</v>
      </c>
      <c r="Q593" s="56">
        <v>596</v>
      </c>
      <c r="R593" s="11">
        <v>4.0999999999999996</v>
      </c>
      <c r="S593" s="11">
        <v>4.0999999999999996</v>
      </c>
      <c r="T593" s="56">
        <v>236</v>
      </c>
      <c r="U593" s="11">
        <v>24.568000000000001</v>
      </c>
      <c r="V593" s="11">
        <v>0</v>
      </c>
      <c r="W593" s="11">
        <v>0</v>
      </c>
      <c r="X593" s="56">
        <v>5</v>
      </c>
      <c r="Y593" s="56">
        <v>0</v>
      </c>
      <c r="Z593" s="11">
        <v>0</v>
      </c>
      <c r="AA593" s="56">
        <v>0</v>
      </c>
      <c r="AB593" s="56">
        <v>0</v>
      </c>
      <c r="AC593" s="11">
        <v>0</v>
      </c>
      <c r="AD593" s="11">
        <v>0</v>
      </c>
      <c r="AE593" s="11">
        <v>0</v>
      </c>
      <c r="AF593" s="11">
        <v>0</v>
      </c>
      <c r="AG593" s="11">
        <v>0</v>
      </c>
      <c r="AH593" s="11">
        <v>0</v>
      </c>
      <c r="AI593" s="11">
        <v>4200</v>
      </c>
      <c r="AJ593" s="11">
        <v>0</v>
      </c>
      <c r="AK593" s="11">
        <v>1.95</v>
      </c>
      <c r="AL593" s="24">
        <v>0</v>
      </c>
      <c r="AM593" s="24">
        <v>0</v>
      </c>
      <c r="AN593" s="24">
        <v>0</v>
      </c>
      <c r="AO593" s="24">
        <v>0</v>
      </c>
      <c r="AP593" s="24">
        <v>0</v>
      </c>
      <c r="AQ593" s="24">
        <v>0</v>
      </c>
      <c r="AR593" s="24">
        <v>0</v>
      </c>
      <c r="AS593" s="24">
        <v>0</v>
      </c>
      <c r="AT593" s="24">
        <v>1E-4</v>
      </c>
      <c r="AU593" s="24">
        <v>1E-4</v>
      </c>
      <c r="AV593" s="24">
        <v>0</v>
      </c>
      <c r="AW593" s="24">
        <v>0</v>
      </c>
      <c r="AX593" s="24">
        <v>0</v>
      </c>
      <c r="AY593" s="24">
        <v>0</v>
      </c>
      <c r="AZ593" s="24">
        <v>0</v>
      </c>
      <c r="BA593" s="24">
        <v>0</v>
      </c>
      <c r="BB593" s="24">
        <v>0</v>
      </c>
      <c r="BC593" s="24">
        <v>4.7722000000000001E-2</v>
      </c>
      <c r="BD593" s="24">
        <v>0</v>
      </c>
      <c r="BE593" s="24">
        <v>4.7822000000000003E-2</v>
      </c>
      <c r="BF593" s="25">
        <v>4.7822000000000003E-2</v>
      </c>
      <c r="BG593" s="54">
        <v>4.2</v>
      </c>
      <c r="BH593" s="11">
        <v>1</v>
      </c>
      <c r="BI593" s="24">
        <v>0</v>
      </c>
      <c r="BJ593" s="24">
        <v>0</v>
      </c>
      <c r="BK593" s="24">
        <v>2.4568E-2</v>
      </c>
      <c r="BL593" s="24">
        <v>0</v>
      </c>
      <c r="BM593" s="11">
        <v>1.94</v>
      </c>
      <c r="BN593" s="24">
        <v>1.4E-5</v>
      </c>
      <c r="BO593" s="25">
        <v>0</v>
      </c>
      <c r="BP593" s="24">
        <v>2.8500000000000001E-2</v>
      </c>
      <c r="BQ593" s="11">
        <v>0</v>
      </c>
      <c r="BR593" s="24">
        <v>1.4</v>
      </c>
      <c r="BS593" s="24">
        <v>0</v>
      </c>
      <c r="BT593" s="24">
        <v>0.40001999999999999</v>
      </c>
      <c r="BU593" s="24">
        <v>0</v>
      </c>
      <c r="BV593" s="24">
        <v>3.4619999999999998E-2</v>
      </c>
      <c r="BW593" s="24">
        <v>0.3654</v>
      </c>
      <c r="BX593" s="11">
        <v>57.560975609756106</v>
      </c>
      <c r="BY593" s="28"/>
      <c r="BZ593" s="28"/>
      <c r="CA593" s="11">
        <v>2.4568E-2</v>
      </c>
      <c r="CB593" s="17">
        <v>2.4560999999999999E-2</v>
      </c>
      <c r="CC593" s="11">
        <v>2.5254237288135593</v>
      </c>
      <c r="CD593" s="11">
        <v>145.36585365853659</v>
      </c>
      <c r="CE593" s="11">
        <v>41.221476510067113</v>
      </c>
      <c r="CF593" s="11">
        <v>0</v>
      </c>
      <c r="CG593" s="11">
        <v>0</v>
      </c>
      <c r="CH593" s="11" t="s">
        <v>6</v>
      </c>
      <c r="CI593" s="28"/>
      <c r="CJ593" s="11">
        <v>4200</v>
      </c>
      <c r="CK593" s="11">
        <v>0</v>
      </c>
      <c r="CL593" s="11">
        <v>46.666666666666664</v>
      </c>
      <c r="CM593" s="11" t="s">
        <v>6</v>
      </c>
      <c r="CN593" s="11">
        <v>0</v>
      </c>
      <c r="CO593" s="11" t="s">
        <v>6</v>
      </c>
      <c r="CP593" s="11">
        <v>0</v>
      </c>
      <c r="CQ593" s="11">
        <v>46.666666666666664</v>
      </c>
      <c r="CR593" s="11" t="s">
        <v>295</v>
      </c>
      <c r="CS593" s="11">
        <v>1.8994898512970804</v>
      </c>
      <c r="CT593" s="11">
        <v>170.95408661673724</v>
      </c>
      <c r="CU593" s="11">
        <v>0</v>
      </c>
      <c r="CV593" s="11">
        <v>1.1111111111111112</v>
      </c>
      <c r="CW593" s="11">
        <v>91.345432728363576</v>
      </c>
      <c r="CX593" s="11">
        <v>100</v>
      </c>
      <c r="CY593" s="28"/>
      <c r="CZ593" s="11">
        <v>24.567999999999998</v>
      </c>
      <c r="DA593" s="11">
        <v>596</v>
      </c>
      <c r="DB593" s="11">
        <v>236</v>
      </c>
      <c r="DC593" s="11">
        <v>4.0703353956366003E-3</v>
      </c>
      <c r="DD593" s="11">
        <v>1.9424454575056986</v>
      </c>
      <c r="DE593" s="28"/>
      <c r="DF593" s="11">
        <v>47.907599999999995</v>
      </c>
      <c r="DG593" s="11">
        <v>2.8500000000000001E-2</v>
      </c>
      <c r="DH593" s="11">
        <v>2.9222920789185855E-2</v>
      </c>
      <c r="DI593" s="11">
        <v>5.6984695538912409E-4</v>
      </c>
      <c r="DJ593" s="11">
        <v>0</v>
      </c>
      <c r="DK593" s="11">
        <v>7.0469798657718119</v>
      </c>
      <c r="DL593" s="11" t="s">
        <v>6</v>
      </c>
      <c r="DM593" s="11">
        <v>3.8460056441984154</v>
      </c>
      <c r="DN593" s="11" t="s">
        <v>6</v>
      </c>
      <c r="DO593" s="11">
        <v>2.9275228974112329E-2</v>
      </c>
      <c r="DP593" s="11">
        <v>202.63559322033899</v>
      </c>
      <c r="DQ593" s="11">
        <v>0.50701953673456424</v>
      </c>
      <c r="DR593" s="11">
        <v>55.528758158389202</v>
      </c>
      <c r="DS593" s="11">
        <f>IF(odpadni[[#This Row],[SÚC]]="-","-",odpadni[[#This Row],[ZKC34]]-odpadni[[#This Row],[SÚC]])</f>
        <v>-53.578758158389199</v>
      </c>
      <c r="DT593" s="11" t="str">
        <f>IF(odpadni[[#This Row],[Rozdíl Cena pro stočné - sociálně únosná cena]]="-","-",IF(odpadni[[#This Row],[Rozdíl Cena pro stočné - sociálně únosná cena]]&gt;0,"ANO","NE"))</f>
        <v>NE</v>
      </c>
      <c r="DU593" s="11">
        <v>-51.682752514190788</v>
      </c>
      <c r="DV593" s="11" t="s">
        <v>301</v>
      </c>
      <c r="DW593" s="58" t="s">
        <v>8811</v>
      </c>
      <c r="DX593" s="58" t="s">
        <v>8857</v>
      </c>
      <c r="DY593" s="58"/>
      <c r="DZ593" s="58" t="s">
        <v>352</v>
      </c>
      <c r="EK593" s="2"/>
    </row>
    <row r="594" spans="1:141" ht="15" customHeight="1" x14ac:dyDescent="0.25">
      <c r="A594" s="71">
        <v>874</v>
      </c>
      <c r="B594" s="9" t="s">
        <v>937</v>
      </c>
      <c r="C594" s="9" t="s">
        <v>3288</v>
      </c>
      <c r="D594" s="9" t="s">
        <v>3288</v>
      </c>
      <c r="E594" s="9" t="s">
        <v>8</v>
      </c>
      <c r="F594" s="9" t="s">
        <v>3288</v>
      </c>
      <c r="G594" s="9" t="s">
        <v>8</v>
      </c>
      <c r="H594" s="9" t="s">
        <v>5942</v>
      </c>
      <c r="I594" s="9" t="s">
        <v>5990</v>
      </c>
      <c r="J594" s="9" t="s">
        <v>5991</v>
      </c>
      <c r="K594" s="9" t="s">
        <v>5985</v>
      </c>
      <c r="L594" s="10" t="s">
        <v>6584</v>
      </c>
      <c r="M594" s="50"/>
      <c r="N594" s="28"/>
      <c r="O594" s="56">
        <v>177</v>
      </c>
      <c r="P594" s="56">
        <v>0</v>
      </c>
      <c r="Q594" s="56">
        <v>177</v>
      </c>
      <c r="R594" s="11">
        <v>1.76</v>
      </c>
      <c r="S594" s="11">
        <v>0</v>
      </c>
      <c r="T594" s="56">
        <v>48</v>
      </c>
      <c r="U594" s="11">
        <v>7.0990000000000002</v>
      </c>
      <c r="V594" s="11">
        <v>0</v>
      </c>
      <c r="W594" s="11">
        <v>0</v>
      </c>
      <c r="X594" s="56">
        <v>12</v>
      </c>
      <c r="Y594" s="56">
        <v>2</v>
      </c>
      <c r="Z594" s="11">
        <v>0</v>
      </c>
      <c r="AA594" s="56">
        <v>0</v>
      </c>
      <c r="AB594" s="56">
        <v>0</v>
      </c>
      <c r="AC594" s="11">
        <v>0</v>
      </c>
      <c r="AD594" s="11">
        <v>0</v>
      </c>
      <c r="AE594" s="11">
        <v>0</v>
      </c>
      <c r="AF594" s="11">
        <v>0</v>
      </c>
      <c r="AG594" s="11">
        <v>0</v>
      </c>
      <c r="AH594" s="11">
        <v>0</v>
      </c>
      <c r="AI594" s="11">
        <v>9209</v>
      </c>
      <c r="AJ594" s="11">
        <v>0</v>
      </c>
      <c r="AK594" s="11">
        <v>17.39</v>
      </c>
      <c r="AL594" s="24">
        <v>0</v>
      </c>
      <c r="AM594" s="24">
        <v>0</v>
      </c>
      <c r="AN594" s="24">
        <v>0</v>
      </c>
      <c r="AO594" s="24">
        <v>0</v>
      </c>
      <c r="AP594" s="24">
        <v>0</v>
      </c>
      <c r="AQ594" s="24">
        <v>0</v>
      </c>
      <c r="AR594" s="24">
        <v>0</v>
      </c>
      <c r="AS594" s="24">
        <v>0</v>
      </c>
      <c r="AT594" s="24">
        <v>8.3483000000000002E-2</v>
      </c>
      <c r="AU594" s="24">
        <v>6.1273000000000001E-2</v>
      </c>
      <c r="AV594" s="24">
        <v>2.2210000000000001E-2</v>
      </c>
      <c r="AW594" s="24">
        <v>5.2358000000000002E-2</v>
      </c>
      <c r="AX594" s="24">
        <v>3.9857999999999998E-2</v>
      </c>
      <c r="AY594" s="24">
        <v>1.2500000000000001E-2</v>
      </c>
      <c r="AZ594" s="24">
        <v>0</v>
      </c>
      <c r="BA594" s="24">
        <v>0</v>
      </c>
      <c r="BB594" s="24">
        <v>0</v>
      </c>
      <c r="BC594" s="24">
        <v>4.3859000000000002E-2</v>
      </c>
      <c r="BD594" s="24">
        <v>0</v>
      </c>
      <c r="BE594" s="24">
        <v>0.180645</v>
      </c>
      <c r="BF594" s="25">
        <v>0.15993099999999999</v>
      </c>
      <c r="BG594" s="54">
        <v>9.2089999999999996</v>
      </c>
      <c r="BH594" s="11">
        <v>0.2</v>
      </c>
      <c r="BI594" s="24">
        <v>0</v>
      </c>
      <c r="BJ594" s="24">
        <v>0</v>
      </c>
      <c r="BK594" s="24">
        <v>7.1000000000000004E-3</v>
      </c>
      <c r="BL594" s="24">
        <v>0</v>
      </c>
      <c r="BM594" s="11">
        <v>25.44</v>
      </c>
      <c r="BN594" s="24">
        <v>-5.7175999999999998E-2</v>
      </c>
      <c r="BO594" s="25">
        <v>-3.6462000000000001E-2</v>
      </c>
      <c r="BP594" s="24">
        <v>-31.650933999999999</v>
      </c>
      <c r="BQ594" s="11">
        <v>0</v>
      </c>
      <c r="BR594" s="24">
        <v>3.9857999999999998E-2</v>
      </c>
      <c r="BS594" s="24">
        <v>6.1379000000000003E-2</v>
      </c>
      <c r="BT594" s="24">
        <v>3.9857999999999998E-2</v>
      </c>
      <c r="BU594" s="24">
        <v>0</v>
      </c>
      <c r="BV594" s="24">
        <v>3.9857999999999998E-2</v>
      </c>
      <c r="BW594" s="24">
        <v>0</v>
      </c>
      <c r="BX594" s="11">
        <v>27.272727272727273</v>
      </c>
      <c r="BY594" s="28"/>
      <c r="BZ594" s="28"/>
      <c r="CA594" s="11">
        <v>7.1000000000000004E-3</v>
      </c>
      <c r="CB594" s="17">
        <v>7.1000000000000004E-3</v>
      </c>
      <c r="CC594" s="11">
        <v>3.6875</v>
      </c>
      <c r="CD594" s="11">
        <v>100.56818181818181</v>
      </c>
      <c r="CE594" s="11">
        <v>40.112994350282484</v>
      </c>
      <c r="CF594" s="11">
        <v>0</v>
      </c>
      <c r="CG594" s="11">
        <v>16.666666666666668</v>
      </c>
      <c r="CH594" s="11" t="s">
        <v>6</v>
      </c>
      <c r="CI594" s="28"/>
      <c r="CJ594" s="11">
        <v>9209</v>
      </c>
      <c r="CK594" s="11">
        <v>0</v>
      </c>
      <c r="CL594" s="11">
        <v>102.32222222222222</v>
      </c>
      <c r="CM594" s="11" t="s">
        <v>6</v>
      </c>
      <c r="CN594" s="11">
        <v>0</v>
      </c>
      <c r="CO594" s="11" t="s">
        <v>6</v>
      </c>
      <c r="CP594" s="11">
        <v>0</v>
      </c>
      <c r="CQ594" s="11">
        <v>102.32222222222222</v>
      </c>
      <c r="CR594" s="11" t="s">
        <v>295</v>
      </c>
      <c r="CS594" s="11">
        <v>14.411580594679185</v>
      </c>
      <c r="CT594" s="11">
        <v>1297.0422535211267</v>
      </c>
      <c r="CU594" s="11">
        <v>0</v>
      </c>
      <c r="CV594" s="11">
        <v>1.1111111111111112</v>
      </c>
      <c r="CW594" s="11">
        <v>0</v>
      </c>
      <c r="CX594" s="11" t="s">
        <v>6</v>
      </c>
      <c r="CY594" s="28"/>
      <c r="CZ594" s="11">
        <v>35.5</v>
      </c>
      <c r="DA594" s="11">
        <v>885</v>
      </c>
      <c r="DB594" s="11">
        <v>240</v>
      </c>
      <c r="DC594" s="11">
        <v>11.758169014084507</v>
      </c>
      <c r="DD594" s="11">
        <v>6.177323943661972</v>
      </c>
      <c r="DE594" s="28"/>
      <c r="DF594" s="11">
        <v>123.46900000000001</v>
      </c>
      <c r="DG594" s="11">
        <v>-31.650933999999999</v>
      </c>
      <c r="DH594" s="11">
        <v>-46.307980140764073</v>
      </c>
      <c r="DI594" s="11">
        <v>-8.0529577464788726</v>
      </c>
      <c r="DJ594" s="11">
        <v>0</v>
      </c>
      <c r="DK594" s="11">
        <v>52.028248587570623</v>
      </c>
      <c r="DL594" s="11" t="s">
        <v>6</v>
      </c>
      <c r="DM594" s="11">
        <v>32.480172143974961</v>
      </c>
      <c r="DN594" s="11" t="s">
        <v>6</v>
      </c>
      <c r="DO594" s="11">
        <v>-31.651028259846662</v>
      </c>
      <c r="DP594" s="11">
        <v>3763.4375</v>
      </c>
      <c r="DQ594" s="11">
        <v>0.43633675671112282</v>
      </c>
      <c r="DR594" s="11">
        <v>55.528758158389202</v>
      </c>
      <c r="DS594" s="11">
        <f>IF(odpadni[[#This Row],[SÚC]]="-","-",odpadni[[#This Row],[ZKC34]]-odpadni[[#This Row],[SÚC]])</f>
        <v>-38.138758158389201</v>
      </c>
      <c r="DT594" s="11" t="str">
        <f>IF(odpadni[[#This Row],[Rozdíl Cena pro stočné - sociálně únosná cena]]="-","-",IF(odpadni[[#This Row],[Rozdíl Cena pro stočné - sociálně únosná cena]]&gt;0,"ANO","NE"))</f>
        <v>NE</v>
      </c>
      <c r="DU594" s="11">
        <v>-23.048586014414241</v>
      </c>
      <c r="DV594" s="11" t="s">
        <v>301</v>
      </c>
      <c r="DW594" s="58"/>
      <c r="DX594" s="58" t="s">
        <v>8827</v>
      </c>
      <c r="DY594" s="58"/>
      <c r="DZ594" s="58" t="s">
        <v>8900</v>
      </c>
      <c r="EK594" s="2"/>
    </row>
    <row r="595" spans="1:141" ht="15" customHeight="1" x14ac:dyDescent="0.25">
      <c r="A595" s="71">
        <v>875</v>
      </c>
      <c r="B595" s="9" t="s">
        <v>444</v>
      </c>
      <c r="C595" s="9" t="s">
        <v>3289</v>
      </c>
      <c r="D595" s="9" t="s">
        <v>3289</v>
      </c>
      <c r="E595" s="9" t="s">
        <v>8</v>
      </c>
      <c r="F595" s="9" t="s">
        <v>3289</v>
      </c>
      <c r="G595" s="9" t="s">
        <v>8</v>
      </c>
      <c r="H595" s="9" t="s">
        <v>5943</v>
      </c>
      <c r="I595" s="9" t="s">
        <v>5990</v>
      </c>
      <c r="J595" s="9" t="s">
        <v>5991</v>
      </c>
      <c r="K595" s="9" t="s">
        <v>5985</v>
      </c>
      <c r="L595" s="10" t="s">
        <v>6585</v>
      </c>
      <c r="M595" s="50"/>
      <c r="N595" s="28"/>
      <c r="O595" s="56">
        <v>70</v>
      </c>
      <c r="P595" s="56">
        <v>0</v>
      </c>
      <c r="Q595" s="56">
        <v>70</v>
      </c>
      <c r="R595" s="11">
        <v>0.56999999999999995</v>
      </c>
      <c r="S595" s="11">
        <v>0</v>
      </c>
      <c r="T595" s="56">
        <v>22</v>
      </c>
      <c r="U595" s="11">
        <v>3.327</v>
      </c>
      <c r="V595" s="11">
        <v>0</v>
      </c>
      <c r="W595" s="11">
        <v>0</v>
      </c>
      <c r="X595" s="56">
        <v>4</v>
      </c>
      <c r="Y595" s="56">
        <v>0</v>
      </c>
      <c r="Z595" s="11">
        <v>0</v>
      </c>
      <c r="AA595" s="56">
        <v>0</v>
      </c>
      <c r="AB595" s="56">
        <v>0</v>
      </c>
      <c r="AC595" s="11">
        <v>0</v>
      </c>
      <c r="AD595" s="11">
        <v>0</v>
      </c>
      <c r="AE595" s="11">
        <v>0</v>
      </c>
      <c r="AF595" s="11">
        <v>0</v>
      </c>
      <c r="AG595" s="11">
        <v>0</v>
      </c>
      <c r="AH595" s="11">
        <v>0</v>
      </c>
      <c r="AI595" s="11">
        <v>3763</v>
      </c>
      <c r="AJ595" s="11">
        <v>0</v>
      </c>
      <c r="AK595" s="11">
        <v>0</v>
      </c>
      <c r="AL595" s="24">
        <v>0</v>
      </c>
      <c r="AM595" s="24">
        <v>0</v>
      </c>
      <c r="AN595" s="24">
        <v>0</v>
      </c>
      <c r="AO595" s="24">
        <v>0</v>
      </c>
      <c r="AP595" s="24">
        <v>0</v>
      </c>
      <c r="AQ595" s="24">
        <v>0</v>
      </c>
      <c r="AR595" s="24">
        <v>0</v>
      </c>
      <c r="AS595" s="24">
        <v>0</v>
      </c>
      <c r="AT595" s="24">
        <v>0</v>
      </c>
      <c r="AU595" s="24">
        <v>0</v>
      </c>
      <c r="AV595" s="24">
        <v>0</v>
      </c>
      <c r="AW595" s="24">
        <v>0</v>
      </c>
      <c r="AX595" s="24">
        <v>0</v>
      </c>
      <c r="AY595" s="24">
        <v>0</v>
      </c>
      <c r="AZ595" s="24">
        <v>0</v>
      </c>
      <c r="BA595" s="24">
        <v>0</v>
      </c>
      <c r="BB595" s="24">
        <v>0</v>
      </c>
      <c r="BC595" s="24">
        <v>1.66E-2</v>
      </c>
      <c r="BD595" s="24">
        <v>0</v>
      </c>
      <c r="BE595" s="24">
        <v>1.66E-2</v>
      </c>
      <c r="BF595" s="25">
        <v>1.66E-2</v>
      </c>
      <c r="BG595" s="54">
        <v>2.61</v>
      </c>
      <c r="BH595" s="11">
        <v>0</v>
      </c>
      <c r="BI595" s="24">
        <v>0</v>
      </c>
      <c r="BJ595" s="24">
        <v>0</v>
      </c>
      <c r="BK595" s="24">
        <v>2.7889999999999998E-3</v>
      </c>
      <c r="BL595" s="24">
        <v>0</v>
      </c>
      <c r="BM595" s="11">
        <v>5.95</v>
      </c>
      <c r="BN595" s="24">
        <v>-1.66E-2</v>
      </c>
      <c r="BO595" s="25">
        <v>-1.66E-2</v>
      </c>
      <c r="BP595" s="24">
        <v>-100</v>
      </c>
      <c r="BQ595" s="11">
        <v>0</v>
      </c>
      <c r="BR595" s="24">
        <v>0</v>
      </c>
      <c r="BS595" s="24">
        <v>0</v>
      </c>
      <c r="BT595" s="24">
        <v>0</v>
      </c>
      <c r="BU595" s="24">
        <v>0</v>
      </c>
      <c r="BV595" s="24">
        <v>0</v>
      </c>
      <c r="BW595" s="24">
        <v>0</v>
      </c>
      <c r="BX595" s="11">
        <v>38.596491228070178</v>
      </c>
      <c r="BY595" s="28"/>
      <c r="BZ595" s="28"/>
      <c r="CA595" s="11">
        <v>2.7889999999999998E-3</v>
      </c>
      <c r="CB595" s="17">
        <v>2.7889999999999998E-3</v>
      </c>
      <c r="CC595" s="11">
        <v>3.1818181818181817</v>
      </c>
      <c r="CD595" s="11">
        <v>122.80701754385966</v>
      </c>
      <c r="CE595" s="11">
        <v>39.842857142857142</v>
      </c>
      <c r="CF595" s="11">
        <v>0</v>
      </c>
      <c r="CG595" s="11">
        <v>0</v>
      </c>
      <c r="CH595" s="11" t="s">
        <v>6</v>
      </c>
      <c r="CI595" s="28"/>
      <c r="CJ595" s="11">
        <v>3763</v>
      </c>
      <c r="CK595" s="11">
        <v>0</v>
      </c>
      <c r="CL595" s="11">
        <v>41.81111111111111</v>
      </c>
      <c r="CM595" s="11" t="s">
        <v>6</v>
      </c>
      <c r="CN595" s="11">
        <v>0</v>
      </c>
      <c r="CO595" s="11" t="s">
        <v>6</v>
      </c>
      <c r="CP595" s="11">
        <v>0</v>
      </c>
      <c r="CQ595" s="11">
        <v>41.81111111111111</v>
      </c>
      <c r="CR595" s="11" t="s">
        <v>295</v>
      </c>
      <c r="CS595" s="11">
        <v>14.991434604199037</v>
      </c>
      <c r="CT595" s="11">
        <v>1349.2291143779134</v>
      </c>
      <c r="CU595" s="11">
        <v>0</v>
      </c>
      <c r="CV595" s="11">
        <v>1.1111111111111112</v>
      </c>
      <c r="CW595" s="11" t="s">
        <v>6</v>
      </c>
      <c r="CX595" s="11" t="s">
        <v>6</v>
      </c>
      <c r="CY595" s="28"/>
      <c r="CZ595" s="11" t="s">
        <v>6</v>
      </c>
      <c r="DA595" s="11" t="s">
        <v>6</v>
      </c>
      <c r="DB595" s="11" t="s">
        <v>6</v>
      </c>
      <c r="DC595" s="11">
        <v>0</v>
      </c>
      <c r="DD595" s="11">
        <v>5.9519541054141269</v>
      </c>
      <c r="DE595" s="28"/>
      <c r="DF595" s="11">
        <v>0</v>
      </c>
      <c r="DG595" s="11">
        <v>-100</v>
      </c>
      <c r="DH595" s="11" t="s">
        <v>6</v>
      </c>
      <c r="DI595" s="11" t="s">
        <v>6</v>
      </c>
      <c r="DJ595" s="11">
        <v>0</v>
      </c>
      <c r="DK595" s="11">
        <v>53.75714285714286</v>
      </c>
      <c r="DL595" s="11" t="s">
        <v>6</v>
      </c>
      <c r="DM595" s="11">
        <v>20.943388709613163</v>
      </c>
      <c r="DN595" s="11" t="s">
        <v>6</v>
      </c>
      <c r="DO595" s="11">
        <v>-100</v>
      </c>
      <c r="DP595" s="11">
        <v>754.5454545454545</v>
      </c>
      <c r="DQ595" s="11">
        <v>0</v>
      </c>
      <c r="DR595" s="11">
        <v>59.540474229513997</v>
      </c>
      <c r="DS595" s="11">
        <f>IF(odpadni[[#This Row],[SÚC]]="-","-",odpadni[[#This Row],[ZKC34]]-odpadni[[#This Row],[SÚC]])</f>
        <v>-59.540474229513997</v>
      </c>
      <c r="DT595" s="11" t="str">
        <f>IF(odpadni[[#This Row],[Rozdíl Cena pro stočné - sociálně únosná cena]]="-","-",IF(odpadni[[#This Row],[Rozdíl Cena pro stočné - sociálně únosná cena]]&gt;0,"ANO","NE"))</f>
        <v>NE</v>
      </c>
      <c r="DU595" s="11">
        <v>-38.59708551990083</v>
      </c>
      <c r="DV595" s="11" t="s">
        <v>301</v>
      </c>
      <c r="DW595" s="58"/>
      <c r="DX595" s="58" t="s">
        <v>8850</v>
      </c>
      <c r="DY595" s="58" t="s">
        <v>8890</v>
      </c>
      <c r="DZ595" s="58" t="s">
        <v>8900</v>
      </c>
      <c r="EK595" s="2"/>
    </row>
    <row r="596" spans="1:141" ht="15" customHeight="1" x14ac:dyDescent="0.25">
      <c r="A596" s="71">
        <v>876</v>
      </c>
      <c r="B596" s="9" t="s">
        <v>938</v>
      </c>
      <c r="C596" s="9" t="s">
        <v>3289</v>
      </c>
      <c r="D596" s="9" t="s">
        <v>3289</v>
      </c>
      <c r="E596" s="9" t="s">
        <v>8</v>
      </c>
      <c r="F596" s="9" t="s">
        <v>3289</v>
      </c>
      <c r="G596" s="9" t="s">
        <v>8</v>
      </c>
      <c r="H596" s="9" t="s">
        <v>5943</v>
      </c>
      <c r="I596" s="9" t="s">
        <v>5990</v>
      </c>
      <c r="J596" s="9" t="s">
        <v>5991</v>
      </c>
      <c r="K596" s="9" t="s">
        <v>5985</v>
      </c>
      <c r="L596" s="10" t="s">
        <v>6586</v>
      </c>
      <c r="M596" s="50"/>
      <c r="N596" s="28"/>
      <c r="O596" s="56">
        <v>25</v>
      </c>
      <c r="P596" s="56">
        <v>0</v>
      </c>
      <c r="Q596" s="56">
        <v>25</v>
      </c>
      <c r="R596" s="11">
        <v>0.55200000000000005</v>
      </c>
      <c r="S596" s="11">
        <v>0</v>
      </c>
      <c r="T596" s="56">
        <v>10</v>
      </c>
      <c r="U596" s="11">
        <v>1.44</v>
      </c>
      <c r="V596" s="11">
        <v>0</v>
      </c>
      <c r="W596" s="11">
        <v>0</v>
      </c>
      <c r="X596" s="56">
        <v>2</v>
      </c>
      <c r="Y596" s="56">
        <v>0</v>
      </c>
      <c r="Z596" s="11">
        <v>0</v>
      </c>
      <c r="AA596" s="56">
        <v>0</v>
      </c>
      <c r="AB596" s="56">
        <v>0</v>
      </c>
      <c r="AC596" s="11">
        <v>0</v>
      </c>
      <c r="AD596" s="11">
        <v>0</v>
      </c>
      <c r="AE596" s="11">
        <v>0</v>
      </c>
      <c r="AF596" s="11">
        <v>0</v>
      </c>
      <c r="AG596" s="11">
        <v>0</v>
      </c>
      <c r="AH596" s="11">
        <v>0</v>
      </c>
      <c r="AI596" s="11">
        <v>3522</v>
      </c>
      <c r="AJ596" s="11">
        <v>0</v>
      </c>
      <c r="AK596" s="11">
        <v>0</v>
      </c>
      <c r="AL596" s="24">
        <v>0</v>
      </c>
      <c r="AM596" s="24">
        <v>0</v>
      </c>
      <c r="AN596" s="24">
        <v>0</v>
      </c>
      <c r="AO596" s="24">
        <v>0</v>
      </c>
      <c r="AP596" s="24">
        <v>0</v>
      </c>
      <c r="AQ596" s="24">
        <v>0</v>
      </c>
      <c r="AR596" s="24">
        <v>0</v>
      </c>
      <c r="AS596" s="24">
        <v>0</v>
      </c>
      <c r="AT596" s="24">
        <v>0</v>
      </c>
      <c r="AU596" s="24">
        <v>0</v>
      </c>
      <c r="AV596" s="24">
        <v>0</v>
      </c>
      <c r="AW596" s="24">
        <v>0</v>
      </c>
      <c r="AX596" s="24">
        <v>0</v>
      </c>
      <c r="AY596" s="24">
        <v>0</v>
      </c>
      <c r="AZ596" s="24">
        <v>0</v>
      </c>
      <c r="BA596" s="24">
        <v>0</v>
      </c>
      <c r="BB596" s="24">
        <v>0</v>
      </c>
      <c r="BC596" s="24">
        <v>1.0900999999999999E-2</v>
      </c>
      <c r="BD596" s="24">
        <v>0</v>
      </c>
      <c r="BE596" s="24">
        <v>1.0900999999999999E-2</v>
      </c>
      <c r="BF596" s="25">
        <v>1.0900999999999999E-2</v>
      </c>
      <c r="BG596" s="54">
        <v>3.52</v>
      </c>
      <c r="BH596" s="11">
        <v>0</v>
      </c>
      <c r="BI596" s="24">
        <v>0</v>
      </c>
      <c r="BJ596" s="24">
        <v>0</v>
      </c>
      <c r="BK596" s="24">
        <v>1.4400000000000001E-3</v>
      </c>
      <c r="BL596" s="24">
        <v>0</v>
      </c>
      <c r="BM596" s="11">
        <v>7.57</v>
      </c>
      <c r="BN596" s="24">
        <v>-1.0900999999999999E-2</v>
      </c>
      <c r="BO596" s="25">
        <v>-1.0900999999999999E-2</v>
      </c>
      <c r="BP596" s="24">
        <v>-100</v>
      </c>
      <c r="BQ596" s="11">
        <v>0</v>
      </c>
      <c r="BR596" s="24">
        <v>0</v>
      </c>
      <c r="BS596" s="24">
        <v>0</v>
      </c>
      <c r="BT596" s="24">
        <v>0</v>
      </c>
      <c r="BU596" s="24">
        <v>0</v>
      </c>
      <c r="BV596" s="24">
        <v>0</v>
      </c>
      <c r="BW596" s="24">
        <v>0</v>
      </c>
      <c r="BX596" s="11">
        <v>18.115942028985504</v>
      </c>
      <c r="BY596" s="28"/>
      <c r="BZ596" s="28"/>
      <c r="CA596" s="11">
        <v>1.4400000000000001E-3</v>
      </c>
      <c r="CB596" s="17">
        <v>1.4400000000000001E-3</v>
      </c>
      <c r="CC596" s="11">
        <v>2.5</v>
      </c>
      <c r="CD596" s="11">
        <v>45.289855072463766</v>
      </c>
      <c r="CE596" s="11">
        <v>57.6</v>
      </c>
      <c r="CF596" s="11">
        <v>0</v>
      </c>
      <c r="CG596" s="11">
        <v>0</v>
      </c>
      <c r="CH596" s="11" t="s">
        <v>6</v>
      </c>
      <c r="CI596" s="28"/>
      <c r="CJ596" s="11">
        <v>3522</v>
      </c>
      <c r="CK596" s="11">
        <v>0</v>
      </c>
      <c r="CL596" s="11">
        <v>39.133333333333333</v>
      </c>
      <c r="CM596" s="11" t="s">
        <v>6</v>
      </c>
      <c r="CN596" s="11">
        <v>0</v>
      </c>
      <c r="CO596" s="11" t="s">
        <v>6</v>
      </c>
      <c r="CP596" s="11">
        <v>0</v>
      </c>
      <c r="CQ596" s="11">
        <v>39.133333333333333</v>
      </c>
      <c r="CR596" s="11" t="s">
        <v>295</v>
      </c>
      <c r="CS596" s="11">
        <v>27.175925925925924</v>
      </c>
      <c r="CT596" s="11">
        <v>2445.833333333333</v>
      </c>
      <c r="CU596" s="11">
        <v>0</v>
      </c>
      <c r="CV596" s="11">
        <v>1.1111111111111112</v>
      </c>
      <c r="CW596" s="11" t="s">
        <v>6</v>
      </c>
      <c r="CX596" s="11" t="s">
        <v>6</v>
      </c>
      <c r="CY596" s="28"/>
      <c r="CZ596" s="11" t="s">
        <v>6</v>
      </c>
      <c r="DA596" s="11" t="s">
        <v>6</v>
      </c>
      <c r="DB596" s="11" t="s">
        <v>6</v>
      </c>
      <c r="DC596" s="11">
        <v>0</v>
      </c>
      <c r="DD596" s="11">
        <v>7.5701388888888879</v>
      </c>
      <c r="DE596" s="28"/>
      <c r="DF596" s="11">
        <v>0</v>
      </c>
      <c r="DG596" s="11">
        <v>-100</v>
      </c>
      <c r="DH596" s="11" t="s">
        <v>6</v>
      </c>
      <c r="DI596" s="11" t="s">
        <v>6</v>
      </c>
      <c r="DJ596" s="11">
        <v>0</v>
      </c>
      <c r="DK596" s="11">
        <v>140.88</v>
      </c>
      <c r="DL596" s="11" t="s">
        <v>6</v>
      </c>
      <c r="DM596" s="11">
        <v>34.746064814814815</v>
      </c>
      <c r="DN596" s="11" t="s">
        <v>6</v>
      </c>
      <c r="DO596" s="11">
        <v>-100</v>
      </c>
      <c r="DP596" s="11">
        <v>1090.0999999999999</v>
      </c>
      <c r="DQ596" s="11">
        <v>0</v>
      </c>
      <c r="DR596" s="11">
        <v>59.540474229513997</v>
      </c>
      <c r="DS596" s="11">
        <f>IF(odpadni[[#This Row],[SÚC]]="-","-",odpadni[[#This Row],[ZKC34]]-odpadni[[#This Row],[SÚC]])</f>
        <v>-59.540474229513997</v>
      </c>
      <c r="DT596" s="11" t="str">
        <f>IF(odpadni[[#This Row],[Rozdíl Cena pro stočné - sociálně únosná cena]]="-","-",IF(odpadni[[#This Row],[Rozdíl Cena pro stočné - sociálně únosná cena]]&gt;0,"ANO","NE"))</f>
        <v>NE</v>
      </c>
      <c r="DU596" s="11">
        <v>-24.794409414699182</v>
      </c>
      <c r="DV596" s="11" t="s">
        <v>301</v>
      </c>
      <c r="DW596" s="58"/>
      <c r="DX596" s="58" t="s">
        <v>8850</v>
      </c>
      <c r="DY596" s="58" t="s">
        <v>8890</v>
      </c>
      <c r="DZ596" s="58" t="s">
        <v>8900</v>
      </c>
      <c r="EK596" s="2"/>
    </row>
    <row r="597" spans="1:141" ht="15" customHeight="1" x14ac:dyDescent="0.25">
      <c r="A597" s="71">
        <v>877</v>
      </c>
      <c r="B597" s="9" t="s">
        <v>939</v>
      </c>
      <c r="C597" s="9" t="s">
        <v>3289</v>
      </c>
      <c r="D597" s="9" t="s">
        <v>3289</v>
      </c>
      <c r="E597" s="9" t="s">
        <v>8</v>
      </c>
      <c r="F597" s="9" t="s">
        <v>3289</v>
      </c>
      <c r="G597" s="9" t="s">
        <v>8</v>
      </c>
      <c r="H597" s="9" t="s">
        <v>5943</v>
      </c>
      <c r="I597" s="9" t="s">
        <v>5990</v>
      </c>
      <c r="J597" s="9" t="s">
        <v>5991</v>
      </c>
      <c r="K597" s="9" t="s">
        <v>5985</v>
      </c>
      <c r="L597" s="10" t="s">
        <v>6587</v>
      </c>
      <c r="M597" s="50"/>
      <c r="N597" s="28"/>
      <c r="O597" s="56">
        <v>40</v>
      </c>
      <c r="P597" s="56">
        <v>0</v>
      </c>
      <c r="Q597" s="56">
        <v>40</v>
      </c>
      <c r="R597" s="11">
        <v>0.76400000000000001</v>
      </c>
      <c r="S597" s="11">
        <v>0</v>
      </c>
      <c r="T597" s="56">
        <v>15</v>
      </c>
      <c r="U597" s="11">
        <v>1.5</v>
      </c>
      <c r="V597" s="11">
        <v>0</v>
      </c>
      <c r="W597" s="11">
        <v>0</v>
      </c>
      <c r="X597" s="56">
        <v>2</v>
      </c>
      <c r="Y597" s="56">
        <v>0</v>
      </c>
      <c r="Z597" s="11">
        <v>0</v>
      </c>
      <c r="AA597" s="56">
        <v>0</v>
      </c>
      <c r="AB597" s="56">
        <v>0</v>
      </c>
      <c r="AC597" s="11">
        <v>0</v>
      </c>
      <c r="AD597" s="11">
        <v>0</v>
      </c>
      <c r="AE597" s="11">
        <v>0</v>
      </c>
      <c r="AF597" s="11">
        <v>0</v>
      </c>
      <c r="AG597" s="11">
        <v>0</v>
      </c>
      <c r="AH597" s="11">
        <v>0</v>
      </c>
      <c r="AI597" s="11">
        <v>4906</v>
      </c>
      <c r="AJ597" s="11">
        <v>0</v>
      </c>
      <c r="AK597" s="11">
        <v>0</v>
      </c>
      <c r="AL597" s="24">
        <v>0</v>
      </c>
      <c r="AM597" s="24">
        <v>0</v>
      </c>
      <c r="AN597" s="24">
        <v>0</v>
      </c>
      <c r="AO597" s="24">
        <v>0</v>
      </c>
      <c r="AP597" s="24">
        <v>0</v>
      </c>
      <c r="AQ597" s="24">
        <v>0</v>
      </c>
      <c r="AR597" s="24">
        <v>0</v>
      </c>
      <c r="AS597" s="24">
        <v>0</v>
      </c>
      <c r="AT597" s="24">
        <v>0</v>
      </c>
      <c r="AU597" s="24">
        <v>0</v>
      </c>
      <c r="AV597" s="24">
        <v>0</v>
      </c>
      <c r="AW597" s="24">
        <v>0</v>
      </c>
      <c r="AX597" s="24">
        <v>0</v>
      </c>
      <c r="AY597" s="24">
        <v>0</v>
      </c>
      <c r="AZ597" s="24">
        <v>0</v>
      </c>
      <c r="BA597" s="24">
        <v>0</v>
      </c>
      <c r="BB597" s="24">
        <v>0</v>
      </c>
      <c r="BC597" s="24">
        <v>1.1106E-2</v>
      </c>
      <c r="BD597" s="24">
        <v>0</v>
      </c>
      <c r="BE597" s="24">
        <v>1.1106E-2</v>
      </c>
      <c r="BF597" s="25">
        <v>1.1106E-2</v>
      </c>
      <c r="BG597" s="54">
        <v>4.91</v>
      </c>
      <c r="BH597" s="11">
        <v>0</v>
      </c>
      <c r="BI597" s="24">
        <v>0</v>
      </c>
      <c r="BJ597" s="24">
        <v>0</v>
      </c>
      <c r="BK597" s="24">
        <v>1.5E-3</v>
      </c>
      <c r="BL597" s="24">
        <v>0</v>
      </c>
      <c r="BM597" s="11">
        <v>7.4</v>
      </c>
      <c r="BN597" s="24">
        <v>-1.1106E-2</v>
      </c>
      <c r="BO597" s="25">
        <v>-1.1106E-2</v>
      </c>
      <c r="BP597" s="24">
        <v>-100</v>
      </c>
      <c r="BQ597" s="11">
        <v>0</v>
      </c>
      <c r="BR597" s="24">
        <v>0</v>
      </c>
      <c r="BS597" s="24">
        <v>0</v>
      </c>
      <c r="BT597" s="24">
        <v>0</v>
      </c>
      <c r="BU597" s="24">
        <v>0</v>
      </c>
      <c r="BV597" s="24">
        <v>0</v>
      </c>
      <c r="BW597" s="24">
        <v>0</v>
      </c>
      <c r="BX597" s="11">
        <v>19.633507853403142</v>
      </c>
      <c r="BY597" s="28"/>
      <c r="BZ597" s="28"/>
      <c r="CA597" s="11">
        <v>1.5E-3</v>
      </c>
      <c r="CB597" s="17">
        <v>1.5E-3</v>
      </c>
      <c r="CC597" s="11">
        <v>2.6666666666666665</v>
      </c>
      <c r="CD597" s="11">
        <v>52.356020942408378</v>
      </c>
      <c r="CE597" s="11">
        <v>37.5</v>
      </c>
      <c r="CF597" s="11">
        <v>0</v>
      </c>
      <c r="CG597" s="11">
        <v>0</v>
      </c>
      <c r="CH597" s="11" t="s">
        <v>6</v>
      </c>
      <c r="CI597" s="28"/>
      <c r="CJ597" s="11">
        <v>4906</v>
      </c>
      <c r="CK597" s="11">
        <v>0</v>
      </c>
      <c r="CL597" s="11">
        <v>54.511111111111113</v>
      </c>
      <c r="CM597" s="11" t="s">
        <v>6</v>
      </c>
      <c r="CN597" s="11">
        <v>0</v>
      </c>
      <c r="CO597" s="11" t="s">
        <v>6</v>
      </c>
      <c r="CP597" s="11">
        <v>0</v>
      </c>
      <c r="CQ597" s="11">
        <v>54.511111111111113</v>
      </c>
      <c r="CR597" s="11" t="s">
        <v>295</v>
      </c>
      <c r="CS597" s="11">
        <v>36.340740740740742</v>
      </c>
      <c r="CT597" s="11">
        <v>3270.6666666666665</v>
      </c>
      <c r="CU597" s="11">
        <v>0</v>
      </c>
      <c r="CV597" s="11">
        <v>1.1111111111111112</v>
      </c>
      <c r="CW597" s="11" t="s">
        <v>6</v>
      </c>
      <c r="CX597" s="11" t="s">
        <v>6</v>
      </c>
      <c r="CY597" s="28"/>
      <c r="CZ597" s="11" t="s">
        <v>6</v>
      </c>
      <c r="DA597" s="11" t="s">
        <v>6</v>
      </c>
      <c r="DB597" s="11" t="s">
        <v>6</v>
      </c>
      <c r="DC597" s="11">
        <v>0</v>
      </c>
      <c r="DD597" s="11">
        <v>7.4039999999999999</v>
      </c>
      <c r="DE597" s="28"/>
      <c r="DF597" s="11">
        <v>0</v>
      </c>
      <c r="DG597" s="11">
        <v>-100</v>
      </c>
      <c r="DH597" s="11" t="s">
        <v>6</v>
      </c>
      <c r="DI597" s="11" t="s">
        <v>6</v>
      </c>
      <c r="DJ597" s="11">
        <v>0</v>
      </c>
      <c r="DK597" s="11">
        <v>122.65</v>
      </c>
      <c r="DL597" s="11" t="s">
        <v>6</v>
      </c>
      <c r="DM597" s="11">
        <v>43.744740740740738</v>
      </c>
      <c r="DN597" s="11" t="s">
        <v>6</v>
      </c>
      <c r="DO597" s="11">
        <v>-100</v>
      </c>
      <c r="DP597" s="11">
        <v>740.4</v>
      </c>
      <c r="DQ597" s="11">
        <v>0</v>
      </c>
      <c r="DR597" s="11">
        <v>59.540474229513997</v>
      </c>
      <c r="DS597" s="11">
        <f>IF(odpadni[[#This Row],[SÚC]]="-","-",odpadni[[#This Row],[ZKC34]]-odpadni[[#This Row],[SÚC]])</f>
        <v>-59.540474229513997</v>
      </c>
      <c r="DT597" s="11" t="str">
        <f>IF(odpadni[[#This Row],[Rozdíl Cena pro stočné - sociálně únosná cena]]="-","-",IF(odpadni[[#This Row],[Rozdíl Cena pro stočné - sociálně únosná cena]]&gt;0,"ANO","NE"))</f>
        <v>NE</v>
      </c>
      <c r="DU597" s="11">
        <v>-15.795733488773259</v>
      </c>
      <c r="DV597" s="11" t="s">
        <v>301</v>
      </c>
      <c r="DW597" s="58"/>
      <c r="DX597" s="58" t="s">
        <v>8850</v>
      </c>
      <c r="DY597" s="58" t="s">
        <v>8890</v>
      </c>
      <c r="DZ597" s="58" t="s">
        <v>8900</v>
      </c>
      <c r="EK597" s="2"/>
    </row>
    <row r="598" spans="1:141" ht="15" customHeight="1" x14ac:dyDescent="0.25">
      <c r="A598" s="71">
        <v>878</v>
      </c>
      <c r="B598" s="9" t="s">
        <v>940</v>
      </c>
      <c r="C598" s="9" t="s">
        <v>3290</v>
      </c>
      <c r="D598" s="9" t="s">
        <v>3290</v>
      </c>
      <c r="E598" s="9" t="s">
        <v>8</v>
      </c>
      <c r="F598" s="9" t="s">
        <v>3290</v>
      </c>
      <c r="G598" s="9" t="s">
        <v>8</v>
      </c>
      <c r="H598" s="9" t="s">
        <v>5942</v>
      </c>
      <c r="I598" s="9" t="s">
        <v>5990</v>
      </c>
      <c r="J598" s="9" t="s">
        <v>5980</v>
      </c>
      <c r="K598" s="9" t="s">
        <v>5981</v>
      </c>
      <c r="L598" s="10" t="s">
        <v>6588</v>
      </c>
      <c r="M598" s="50"/>
      <c r="N598" s="28"/>
      <c r="O598" s="56">
        <v>482</v>
      </c>
      <c r="P598" s="56">
        <v>482</v>
      </c>
      <c r="Q598" s="56">
        <v>0</v>
      </c>
      <c r="R598" s="11">
        <v>5.8140000000000001</v>
      </c>
      <c r="S598" s="11">
        <v>0</v>
      </c>
      <c r="T598" s="56">
        <v>196</v>
      </c>
      <c r="U598" s="11">
        <v>0</v>
      </c>
      <c r="V598" s="11">
        <v>12.852</v>
      </c>
      <c r="W598" s="11">
        <v>0</v>
      </c>
      <c r="X598" s="56">
        <v>0</v>
      </c>
      <c r="Y598" s="56">
        <v>0</v>
      </c>
      <c r="Z598" s="11">
        <v>1</v>
      </c>
      <c r="AA598" s="56">
        <v>12</v>
      </c>
      <c r="AB598" s="56">
        <v>0</v>
      </c>
      <c r="AC598" s="11">
        <v>0</v>
      </c>
      <c r="AD598" s="11">
        <v>0</v>
      </c>
      <c r="AE598" s="11">
        <v>0</v>
      </c>
      <c r="AF598" s="11">
        <v>0</v>
      </c>
      <c r="AG598" s="11">
        <v>0</v>
      </c>
      <c r="AH598" s="11">
        <v>7.6029999999999998</v>
      </c>
      <c r="AI598" s="11">
        <v>34727.802000000003</v>
      </c>
      <c r="AJ598" s="11">
        <v>9134.4150000000009</v>
      </c>
      <c r="AK598" s="11">
        <v>51.76</v>
      </c>
      <c r="AL598" s="24">
        <v>3.8379999999999997E-2</v>
      </c>
      <c r="AM598" s="24">
        <v>0</v>
      </c>
      <c r="AN598" s="24">
        <v>0</v>
      </c>
      <c r="AO598" s="24">
        <v>2.6280000000000001E-2</v>
      </c>
      <c r="AP598" s="24">
        <v>1.21E-2</v>
      </c>
      <c r="AQ598" s="24">
        <v>0.16123499999999999</v>
      </c>
      <c r="AR598" s="24">
        <v>0.16123499999999999</v>
      </c>
      <c r="AS598" s="24">
        <v>0</v>
      </c>
      <c r="AT598" s="24">
        <v>0.16606000000000001</v>
      </c>
      <c r="AU598" s="24">
        <v>0.12392499999999999</v>
      </c>
      <c r="AV598" s="24">
        <v>4.2134999999999999E-2</v>
      </c>
      <c r="AW598" s="24">
        <v>4.6690000000000002E-2</v>
      </c>
      <c r="AX598" s="24">
        <v>0</v>
      </c>
      <c r="AY598" s="24">
        <v>4.6899999999999997E-3</v>
      </c>
      <c r="AZ598" s="24">
        <v>0</v>
      </c>
      <c r="BA598" s="24">
        <v>4.2000000000000003E-2</v>
      </c>
      <c r="BB598" s="24">
        <v>0</v>
      </c>
      <c r="BC598" s="24">
        <v>0.268704</v>
      </c>
      <c r="BD598" s="24">
        <v>0</v>
      </c>
      <c r="BE598" s="24">
        <v>0.68106900000000004</v>
      </c>
      <c r="BF598" s="25">
        <v>0.62107000000000001</v>
      </c>
      <c r="BG598" s="54">
        <v>43.86</v>
      </c>
      <c r="BH598" s="11">
        <v>1</v>
      </c>
      <c r="BI598" s="24">
        <v>0</v>
      </c>
      <c r="BJ598" s="24">
        <v>0</v>
      </c>
      <c r="BK598" s="24">
        <v>1.2501E-2</v>
      </c>
      <c r="BL598" s="24">
        <v>0</v>
      </c>
      <c r="BM598" s="11">
        <v>54.48</v>
      </c>
      <c r="BN598" s="24">
        <v>-3.4069000000000002E-2</v>
      </c>
      <c r="BO598" s="25">
        <v>0</v>
      </c>
      <c r="BP598" s="24">
        <v>-5.0023309999999999</v>
      </c>
      <c r="BQ598" s="11">
        <v>0</v>
      </c>
      <c r="BR598" s="24">
        <v>0.131609</v>
      </c>
      <c r="BS598" s="24">
        <v>0</v>
      </c>
      <c r="BT598" s="24">
        <v>4.2000000000000003E-2</v>
      </c>
      <c r="BU598" s="24">
        <v>0</v>
      </c>
      <c r="BV598" s="24">
        <v>4.2000000000000003E-2</v>
      </c>
      <c r="BW598" s="24">
        <v>0</v>
      </c>
      <c r="BX598" s="11">
        <v>33.711730306157548</v>
      </c>
      <c r="BY598" s="28"/>
      <c r="BZ598" s="28"/>
      <c r="CA598" s="11">
        <v>1.2501E-2</v>
      </c>
      <c r="CB598" s="17">
        <v>1.2E-2</v>
      </c>
      <c r="CC598" s="11">
        <v>2.4591836734693877</v>
      </c>
      <c r="CD598" s="11">
        <v>82.90333677330581</v>
      </c>
      <c r="CE598" s="11">
        <v>25.935684647302903</v>
      </c>
      <c r="CF598" s="11">
        <v>100</v>
      </c>
      <c r="CG598" s="11" t="s">
        <v>6</v>
      </c>
      <c r="CH598" s="11">
        <v>0</v>
      </c>
      <c r="CI598" s="28"/>
      <c r="CJ598" s="11">
        <v>43862.217000000004</v>
      </c>
      <c r="CK598" s="11">
        <v>0</v>
      </c>
      <c r="CL598" s="11">
        <v>614.22484166666675</v>
      </c>
      <c r="CM598" s="11" t="s">
        <v>6</v>
      </c>
      <c r="CN598" s="11">
        <v>12.621</v>
      </c>
      <c r="CO598" s="11" t="s">
        <v>6</v>
      </c>
      <c r="CP598" s="11">
        <v>2.8774195339920917E-2</v>
      </c>
      <c r="CQ598" s="11">
        <v>601.60384166666677</v>
      </c>
      <c r="CR598" s="11" t="s">
        <v>295</v>
      </c>
      <c r="CS598" s="11">
        <v>48.124457376743202</v>
      </c>
      <c r="CT598" s="11">
        <v>3508.696664266859</v>
      </c>
      <c r="CU598" s="11">
        <v>1.0095992320614351</v>
      </c>
      <c r="CV598" s="11">
        <v>1.2564806675985465</v>
      </c>
      <c r="CW598" s="11">
        <v>0</v>
      </c>
      <c r="CX598" s="11" t="s">
        <v>6</v>
      </c>
      <c r="CY598" s="28"/>
      <c r="CZ598" s="11">
        <v>12.500999999999999</v>
      </c>
      <c r="DA598" s="11">
        <v>482</v>
      </c>
      <c r="DB598" s="11">
        <v>196</v>
      </c>
      <c r="DC598" s="11">
        <v>13.28373730101592</v>
      </c>
      <c r="DD598" s="11">
        <v>21.494600431965441</v>
      </c>
      <c r="DE598" s="28"/>
      <c r="DF598" s="11">
        <v>647.05175999999994</v>
      </c>
      <c r="DG598" s="11">
        <v>-5.0023309999999999</v>
      </c>
      <c r="DH598" s="11">
        <v>-5.2652665684735958</v>
      </c>
      <c r="DI598" s="11">
        <v>-2.725301975841933</v>
      </c>
      <c r="DJ598" s="11">
        <v>0</v>
      </c>
      <c r="DK598" s="11">
        <v>91.000450207468887</v>
      </c>
      <c r="DL598" s="11" t="s">
        <v>6</v>
      </c>
      <c r="DM598" s="11">
        <v>99.880316907980699</v>
      </c>
      <c r="DN598" s="11" t="s">
        <v>6</v>
      </c>
      <c r="DO598" s="11">
        <v>1.2410240521758997</v>
      </c>
      <c r="DP598" s="11">
        <v>3474.841836734694</v>
      </c>
      <c r="DQ598" s="11">
        <v>0.50445580430255321</v>
      </c>
      <c r="DR598" s="11">
        <v>55.528758158389202</v>
      </c>
      <c r="DS598" s="11">
        <f>IF(odpadni[[#This Row],[SÚC]]="-","-",odpadni[[#This Row],[ZKC34]]-odpadni[[#This Row],[SÚC]])</f>
        <v>-3.768758158389204</v>
      </c>
      <c r="DT598" s="11" t="str">
        <f>IF(odpadni[[#This Row],[Rozdíl Cena pro stočné - sociálně únosná cena]]="-","-",IF(odpadni[[#This Row],[Rozdíl Cena pro stočné - sociálně únosná cena]]&gt;0,"ANO","NE"))</f>
        <v>NE</v>
      </c>
      <c r="DU598" s="11">
        <v>44.351558749591497</v>
      </c>
      <c r="DV598" s="11" t="s">
        <v>9125</v>
      </c>
      <c r="DW598" s="58"/>
      <c r="DX598" s="58" t="s">
        <v>8821</v>
      </c>
      <c r="DY598" s="58"/>
      <c r="DZ598" s="58" t="s">
        <v>8894</v>
      </c>
      <c r="EK598" s="2"/>
    </row>
    <row r="599" spans="1:141" ht="15" customHeight="1" x14ac:dyDescent="0.25">
      <c r="A599" s="71">
        <v>879</v>
      </c>
      <c r="B599" s="9" t="s">
        <v>941</v>
      </c>
      <c r="C599" s="9" t="s">
        <v>3291</v>
      </c>
      <c r="D599" s="9" t="s">
        <v>3291</v>
      </c>
      <c r="E599" s="9" t="s">
        <v>8</v>
      </c>
      <c r="F599" s="9" t="s">
        <v>3291</v>
      </c>
      <c r="G599" s="9" t="s">
        <v>8</v>
      </c>
      <c r="H599" s="9" t="s">
        <v>5947</v>
      </c>
      <c r="I599" s="9" t="s">
        <v>5990</v>
      </c>
      <c r="J599" s="9" t="s">
        <v>5980</v>
      </c>
      <c r="K599" s="9" t="s">
        <v>5981</v>
      </c>
      <c r="L599" s="10" t="s">
        <v>6589</v>
      </c>
      <c r="M599" s="50"/>
      <c r="N599" s="28"/>
      <c r="O599" s="56">
        <v>361</v>
      </c>
      <c r="P599" s="56">
        <v>361</v>
      </c>
      <c r="Q599" s="56">
        <v>0</v>
      </c>
      <c r="R599" s="11">
        <v>2.41</v>
      </c>
      <c r="S599" s="11">
        <v>0</v>
      </c>
      <c r="T599" s="56">
        <v>50</v>
      </c>
      <c r="U599" s="11">
        <v>0</v>
      </c>
      <c r="V599" s="11">
        <v>24.363</v>
      </c>
      <c r="W599" s="11">
        <v>2</v>
      </c>
      <c r="X599" s="56">
        <v>0</v>
      </c>
      <c r="Y599" s="56">
        <v>0</v>
      </c>
      <c r="Z599" s="11">
        <v>1</v>
      </c>
      <c r="AA599" s="56">
        <v>12</v>
      </c>
      <c r="AB599" s="56">
        <v>0</v>
      </c>
      <c r="AC599" s="11">
        <v>0</v>
      </c>
      <c r="AD599" s="11">
        <v>0</v>
      </c>
      <c r="AE599" s="11">
        <v>0</v>
      </c>
      <c r="AF599" s="11">
        <v>0</v>
      </c>
      <c r="AG599" s="11">
        <v>0</v>
      </c>
      <c r="AH599" s="11">
        <v>4.9800000000000004</v>
      </c>
      <c r="AI599" s="11">
        <v>11584</v>
      </c>
      <c r="AJ599" s="11">
        <v>7480</v>
      </c>
      <c r="AK599" s="11">
        <v>33</v>
      </c>
      <c r="AL599" s="24">
        <v>6.097E-3</v>
      </c>
      <c r="AM599" s="24">
        <v>0</v>
      </c>
      <c r="AN599" s="24">
        <v>0</v>
      </c>
      <c r="AO599" s="24">
        <v>2E-3</v>
      </c>
      <c r="AP599" s="24">
        <v>4.0969999999999999E-3</v>
      </c>
      <c r="AQ599" s="24">
        <v>0.219412</v>
      </c>
      <c r="AR599" s="24">
        <v>0.219412</v>
      </c>
      <c r="AS599" s="24">
        <v>0</v>
      </c>
      <c r="AT599" s="24">
        <v>0.14000000000000001</v>
      </c>
      <c r="AU599" s="24">
        <v>0.1</v>
      </c>
      <c r="AV599" s="24">
        <v>0.04</v>
      </c>
      <c r="AW599" s="24">
        <v>0.261405</v>
      </c>
      <c r="AX599" s="24">
        <v>0</v>
      </c>
      <c r="AY599" s="24">
        <v>6.1405000000000001E-2</v>
      </c>
      <c r="AZ599" s="24">
        <v>0</v>
      </c>
      <c r="BA599" s="24">
        <v>0.2</v>
      </c>
      <c r="BB599" s="24">
        <v>0</v>
      </c>
      <c r="BC599" s="24">
        <v>0.27769700000000003</v>
      </c>
      <c r="BD599" s="24">
        <v>0</v>
      </c>
      <c r="BE599" s="24">
        <v>0.90461100000000005</v>
      </c>
      <c r="BF599" s="25">
        <v>0.75900000000000001</v>
      </c>
      <c r="BG599" s="54">
        <v>19.09</v>
      </c>
      <c r="BH599" s="11">
        <v>0.5</v>
      </c>
      <c r="BI599" s="24">
        <v>0</v>
      </c>
      <c r="BJ599" s="24">
        <v>0</v>
      </c>
      <c r="BK599" s="24">
        <v>2.4362999999999999E-2</v>
      </c>
      <c r="BL599" s="24">
        <v>0</v>
      </c>
      <c r="BM599" s="11">
        <v>37.130000000000003</v>
      </c>
      <c r="BN599" s="24">
        <v>-0.100632</v>
      </c>
      <c r="BO599" s="25">
        <v>0</v>
      </c>
      <c r="BP599" s="24">
        <v>-11.12434</v>
      </c>
      <c r="BQ599" s="11">
        <v>0</v>
      </c>
      <c r="BR599" s="24">
        <v>1.3</v>
      </c>
      <c r="BS599" s="24">
        <v>5.5</v>
      </c>
      <c r="BT599" s="24">
        <v>0.2</v>
      </c>
      <c r="BU599" s="24">
        <v>1.5</v>
      </c>
      <c r="BV599" s="24">
        <v>0.2</v>
      </c>
      <c r="BW599" s="24">
        <v>0</v>
      </c>
      <c r="BX599" s="11">
        <v>20.746887966804977</v>
      </c>
      <c r="BY599" s="28"/>
      <c r="BZ599" s="28"/>
      <c r="CA599" s="11">
        <v>2.4362999999999999E-2</v>
      </c>
      <c r="CB599" s="17">
        <v>2.3E-2</v>
      </c>
      <c r="CC599" s="11">
        <v>7.22</v>
      </c>
      <c r="CD599" s="11">
        <v>149.79253112033194</v>
      </c>
      <c r="CE599" s="11">
        <v>67.48753462603878</v>
      </c>
      <c r="CF599" s="11">
        <v>100.00000000000001</v>
      </c>
      <c r="CG599" s="11" t="s">
        <v>6</v>
      </c>
      <c r="CH599" s="11">
        <v>0</v>
      </c>
      <c r="CI599" s="28"/>
      <c r="CJ599" s="11">
        <v>19064</v>
      </c>
      <c r="CK599" s="11">
        <v>0.82987551867219911</v>
      </c>
      <c r="CL599" s="11">
        <v>315.71111111111111</v>
      </c>
      <c r="CM599" s="11" t="s">
        <v>6</v>
      </c>
      <c r="CN599" s="11">
        <v>160.773</v>
      </c>
      <c r="CO599" s="11" t="s">
        <v>6</v>
      </c>
      <c r="CP599" s="11">
        <v>0.84333298363407461</v>
      </c>
      <c r="CQ599" s="11">
        <v>154.93811111111111</v>
      </c>
      <c r="CR599" s="11" t="s">
        <v>295</v>
      </c>
      <c r="CS599" s="11">
        <v>6.3595661909908925</v>
      </c>
      <c r="CT599" s="11">
        <v>782.49805032220991</v>
      </c>
      <c r="CU599" s="11">
        <v>6.5990641546607565</v>
      </c>
      <c r="CV599" s="11">
        <v>1.4208204149773431</v>
      </c>
      <c r="CW599" s="11">
        <v>0</v>
      </c>
      <c r="CX599" s="11" t="s">
        <v>6</v>
      </c>
      <c r="CY599" s="28"/>
      <c r="CZ599" s="11">
        <v>48.725999999999999</v>
      </c>
      <c r="DA599" s="11">
        <v>722</v>
      </c>
      <c r="DB599" s="11">
        <v>100</v>
      </c>
      <c r="DC599" s="11">
        <v>5.746418749743464</v>
      </c>
      <c r="DD599" s="11">
        <v>11.398308911053649</v>
      </c>
      <c r="DE599" s="28"/>
      <c r="DF599" s="11">
        <v>803.97900000000004</v>
      </c>
      <c r="DG599" s="11">
        <v>-11.12434</v>
      </c>
      <c r="DH599" s="11">
        <v>-12.516744840350308</v>
      </c>
      <c r="DI599" s="11">
        <v>-4.1305257973156015</v>
      </c>
      <c r="DJ599" s="11">
        <v>0</v>
      </c>
      <c r="DK599" s="11">
        <v>52.80886426592798</v>
      </c>
      <c r="DL599" s="11" t="s">
        <v>6</v>
      </c>
      <c r="DM599" s="11">
        <v>39.359566190990897</v>
      </c>
      <c r="DN599" s="11" t="s">
        <v>6</v>
      </c>
      <c r="DO599" s="11">
        <v>14.102533170785016</v>
      </c>
      <c r="DP599" s="11">
        <v>18092.22</v>
      </c>
      <c r="DQ599" s="11">
        <v>0.75879352034649539</v>
      </c>
      <c r="DR599" s="11">
        <v>57.504711390052499</v>
      </c>
      <c r="DS599" s="11">
        <f>IF(odpadni[[#This Row],[SÚC]]="-","-",odpadni[[#This Row],[ZKC34]]-odpadni[[#This Row],[SÚC]])</f>
        <v>-24.504711390052499</v>
      </c>
      <c r="DT599" s="11" t="str">
        <f>IF(odpadni[[#This Row],[Rozdíl Cena pro stočné - sociálně únosná cena]]="-","-",IF(odpadni[[#This Row],[Rozdíl Cena pro stočné - sociálně únosná cena]]&gt;0,"ANO","NE"))</f>
        <v>NE</v>
      </c>
      <c r="DU599" s="11">
        <v>-18.145145199061602</v>
      </c>
      <c r="DV599" s="11" t="s">
        <v>301</v>
      </c>
      <c r="DW599" s="58"/>
      <c r="DX599" s="58" t="s">
        <v>8824</v>
      </c>
      <c r="DY599" s="58"/>
      <c r="DZ599" s="58" t="s">
        <v>8894</v>
      </c>
      <c r="EK599" s="2"/>
    </row>
    <row r="600" spans="1:141" ht="15" customHeight="1" x14ac:dyDescent="0.25">
      <c r="A600" s="71">
        <v>880</v>
      </c>
      <c r="B600" s="9" t="s">
        <v>942</v>
      </c>
      <c r="C600" s="9" t="s">
        <v>3292</v>
      </c>
      <c r="D600" s="9" t="s">
        <v>3292</v>
      </c>
      <c r="E600" s="9" t="s">
        <v>8</v>
      </c>
      <c r="F600" s="9" t="s">
        <v>3292</v>
      </c>
      <c r="G600" s="9" t="s">
        <v>8</v>
      </c>
      <c r="H600" s="9" t="s">
        <v>5945</v>
      </c>
      <c r="I600" s="9" t="s">
        <v>5990</v>
      </c>
      <c r="J600" s="9" t="s">
        <v>5980</v>
      </c>
      <c r="K600" s="9" t="s">
        <v>5983</v>
      </c>
      <c r="L600" s="10" t="s">
        <v>6590</v>
      </c>
      <c r="M600" s="50"/>
      <c r="N600" s="28"/>
      <c r="O600" s="56">
        <v>1268</v>
      </c>
      <c r="P600" s="56">
        <v>1070</v>
      </c>
      <c r="Q600" s="56">
        <v>198</v>
      </c>
      <c r="R600" s="11">
        <v>2.3199999999999998</v>
      </c>
      <c r="S600" s="11">
        <v>0</v>
      </c>
      <c r="T600" s="56">
        <v>600</v>
      </c>
      <c r="U600" s="11">
        <v>2.4049999999999998</v>
      </c>
      <c r="V600" s="11">
        <v>48.563000000000002</v>
      </c>
      <c r="W600" s="11">
        <v>0</v>
      </c>
      <c r="X600" s="56">
        <v>48</v>
      </c>
      <c r="Y600" s="56">
        <v>0</v>
      </c>
      <c r="Z600" s="11">
        <v>1</v>
      </c>
      <c r="AA600" s="56">
        <v>12</v>
      </c>
      <c r="AB600" s="56">
        <v>0</v>
      </c>
      <c r="AC600" s="11">
        <v>0</v>
      </c>
      <c r="AD600" s="11">
        <v>48.36</v>
      </c>
      <c r="AE600" s="11">
        <v>0</v>
      </c>
      <c r="AF600" s="11">
        <v>0</v>
      </c>
      <c r="AG600" s="11">
        <v>0</v>
      </c>
      <c r="AH600" s="11">
        <v>0</v>
      </c>
      <c r="AI600" s="11">
        <v>8454.7119999999995</v>
      </c>
      <c r="AJ600" s="11">
        <v>23409</v>
      </c>
      <c r="AK600" s="11">
        <v>33.04</v>
      </c>
      <c r="AL600" s="24">
        <v>0.21783</v>
      </c>
      <c r="AM600" s="24">
        <v>0</v>
      </c>
      <c r="AN600" s="24">
        <v>0</v>
      </c>
      <c r="AO600" s="24">
        <v>0.21783</v>
      </c>
      <c r="AP600" s="24">
        <v>0</v>
      </c>
      <c r="AQ600" s="24">
        <v>0.34125</v>
      </c>
      <c r="AR600" s="24">
        <v>0.34125</v>
      </c>
      <c r="AS600" s="24">
        <v>0</v>
      </c>
      <c r="AT600" s="24">
        <v>0.54040999999999995</v>
      </c>
      <c r="AU600" s="24">
        <v>0.40360000000000001</v>
      </c>
      <c r="AV600" s="24">
        <v>0.13680999999999999</v>
      </c>
      <c r="AW600" s="24">
        <v>3.00441</v>
      </c>
      <c r="AX600" s="24">
        <v>2.7570600000000001</v>
      </c>
      <c r="AY600" s="24">
        <v>0.24734999999999999</v>
      </c>
      <c r="AZ600" s="24">
        <v>0</v>
      </c>
      <c r="BA600" s="24">
        <v>0</v>
      </c>
      <c r="BB600" s="24">
        <v>0</v>
      </c>
      <c r="BC600" s="24">
        <v>0.2959</v>
      </c>
      <c r="BD600" s="24">
        <v>0</v>
      </c>
      <c r="BE600" s="24">
        <v>5.0158100000000001</v>
      </c>
      <c r="BF600" s="25">
        <v>5.016</v>
      </c>
      <c r="BG600" s="54">
        <v>59.16</v>
      </c>
      <c r="BH600" s="11">
        <v>1</v>
      </c>
      <c r="BI600" s="24">
        <v>0</v>
      </c>
      <c r="BJ600" s="24">
        <v>0</v>
      </c>
      <c r="BK600" s="24">
        <v>8.6693000000000006E-2</v>
      </c>
      <c r="BL600" s="24">
        <v>0</v>
      </c>
      <c r="BM600" s="11">
        <v>57.85</v>
      </c>
      <c r="BN600" s="24">
        <v>-2.151462</v>
      </c>
      <c r="BO600" s="25">
        <v>-2.1415199999999999</v>
      </c>
      <c r="BP600" s="24">
        <v>-42.893617999999996</v>
      </c>
      <c r="BQ600" s="11">
        <v>0</v>
      </c>
      <c r="BR600" s="24">
        <v>0.62</v>
      </c>
      <c r="BS600" s="24">
        <v>0</v>
      </c>
      <c r="BT600" s="24">
        <v>0</v>
      </c>
      <c r="BU600" s="24">
        <v>0</v>
      </c>
      <c r="BV600" s="24">
        <v>0</v>
      </c>
      <c r="BW600" s="24">
        <v>0</v>
      </c>
      <c r="BX600" s="11">
        <v>258.62068965517244</v>
      </c>
      <c r="BY600" s="28"/>
      <c r="BZ600" s="28"/>
      <c r="CA600" s="11">
        <v>8.6693000000000006E-2</v>
      </c>
      <c r="CB600" s="17">
        <v>8.6999999999999994E-2</v>
      </c>
      <c r="CC600" s="11">
        <v>2.1133333333333333</v>
      </c>
      <c r="CD600" s="11">
        <v>546.55172413793105</v>
      </c>
      <c r="CE600" s="11">
        <v>68.369873817034701</v>
      </c>
      <c r="CF600" s="11">
        <v>95.28135300580756</v>
      </c>
      <c r="CG600" s="11">
        <v>0</v>
      </c>
      <c r="CH600" s="11">
        <v>0</v>
      </c>
      <c r="CI600" s="28"/>
      <c r="CJ600" s="11">
        <v>31863.712</v>
      </c>
      <c r="CK600" s="11">
        <v>0</v>
      </c>
      <c r="CL600" s="11">
        <v>679.16624444444449</v>
      </c>
      <c r="CM600" s="11" t="s">
        <v>6</v>
      </c>
      <c r="CN600" s="11">
        <v>852.94800000000009</v>
      </c>
      <c r="CO600" s="11" t="s">
        <v>6</v>
      </c>
      <c r="CP600" s="11">
        <v>2.6768632606270106</v>
      </c>
      <c r="CQ600" s="11">
        <v>0</v>
      </c>
      <c r="CR600" s="11" t="s">
        <v>294</v>
      </c>
      <c r="CS600" s="11">
        <v>0</v>
      </c>
      <c r="CT600" s="11">
        <v>367.54653778275059</v>
      </c>
      <c r="CU600" s="11">
        <v>9.8387182356130243</v>
      </c>
      <c r="CV600" s="11">
        <v>1.8773352307646696</v>
      </c>
      <c r="CW600" s="11" t="s">
        <v>6</v>
      </c>
      <c r="CX600" s="11" t="s">
        <v>6</v>
      </c>
      <c r="CY600" s="28"/>
      <c r="CZ600" s="11">
        <v>86.693000000000012</v>
      </c>
      <c r="DA600" s="11">
        <v>1268</v>
      </c>
      <c r="DB600" s="11">
        <v>600</v>
      </c>
      <c r="DC600" s="11">
        <v>6.2336059428096835</v>
      </c>
      <c r="DD600" s="11">
        <v>3.4131936834577181</v>
      </c>
      <c r="DE600" s="28"/>
      <c r="DF600" s="11">
        <v>2864.3367200000002</v>
      </c>
      <c r="DG600" s="11">
        <v>-42.893617999999996</v>
      </c>
      <c r="DH600" s="11">
        <v>-75.11204897725851</v>
      </c>
      <c r="DI600" s="11">
        <v>-24.817020982086209</v>
      </c>
      <c r="DJ600" s="11">
        <v>0</v>
      </c>
      <c r="DK600" s="11">
        <v>25.129110410094636</v>
      </c>
      <c r="DL600" s="11" t="s">
        <v>6</v>
      </c>
      <c r="DM600" s="11">
        <v>57.857151096397629</v>
      </c>
      <c r="DN600" s="11" t="s">
        <v>6</v>
      </c>
      <c r="DO600" s="11">
        <v>-42.893610403902855</v>
      </c>
      <c r="DP600" s="11">
        <v>8359.6833333333325</v>
      </c>
      <c r="DQ600" s="11">
        <v>0.5710616470719585</v>
      </c>
      <c r="DR600" s="11">
        <v>53.779911951100097</v>
      </c>
      <c r="DS600" s="11">
        <f>IF(odpadni[[#This Row],[SÚC]]="-","-",odpadni[[#This Row],[ZKC34]]-odpadni[[#This Row],[SÚC]])</f>
        <v>-20.739911951100098</v>
      </c>
      <c r="DT600" s="11" t="str">
        <f>IF(odpadni[[#This Row],[Rozdíl Cena pro stočné - sociálně únosná cena]]="-","-",IF(odpadni[[#This Row],[Rozdíl Cena pro stočné - sociálně únosná cena]]&gt;0,"ANO","NE"))</f>
        <v>NE</v>
      </c>
      <c r="DU600" s="11">
        <v>4.0772391452975327</v>
      </c>
      <c r="DV600" s="11" t="s">
        <v>9125</v>
      </c>
      <c r="DW600" s="58"/>
      <c r="DX600" s="58" t="s">
        <v>8837</v>
      </c>
      <c r="DY600" s="58"/>
      <c r="DZ600" s="58" t="s">
        <v>8900</v>
      </c>
      <c r="EK600" s="2"/>
    </row>
    <row r="601" spans="1:141" ht="15" customHeight="1" x14ac:dyDescent="0.25">
      <c r="A601" s="71">
        <v>881</v>
      </c>
      <c r="B601" s="9" t="s">
        <v>943</v>
      </c>
      <c r="C601" s="9" t="s">
        <v>3293</v>
      </c>
      <c r="D601" s="9" t="s">
        <v>3293</v>
      </c>
      <c r="E601" s="9" t="s">
        <v>8</v>
      </c>
      <c r="F601" s="9" t="s">
        <v>5087</v>
      </c>
      <c r="G601" s="9" t="s">
        <v>5906</v>
      </c>
      <c r="H601" s="9" t="s">
        <v>7</v>
      </c>
      <c r="I601" s="9" t="s">
        <v>5988</v>
      </c>
      <c r="J601" s="9" t="s">
        <v>5982</v>
      </c>
      <c r="K601" s="9" t="s">
        <v>5983</v>
      </c>
      <c r="L601" s="10" t="s">
        <v>6591</v>
      </c>
      <c r="M601" s="50"/>
      <c r="N601" s="28"/>
      <c r="O601" s="56">
        <v>1559</v>
      </c>
      <c r="P601" s="56">
        <v>1559</v>
      </c>
      <c r="Q601" s="56">
        <v>0</v>
      </c>
      <c r="R601" s="11">
        <v>14.08</v>
      </c>
      <c r="S601" s="11">
        <v>0</v>
      </c>
      <c r="T601" s="56">
        <v>560</v>
      </c>
      <c r="U601" s="11">
        <v>0</v>
      </c>
      <c r="V601" s="11">
        <v>63.387999999999998</v>
      </c>
      <c r="W601" s="11">
        <v>0</v>
      </c>
      <c r="X601" s="56">
        <v>0</v>
      </c>
      <c r="Y601" s="56">
        <v>0</v>
      </c>
      <c r="Z601" s="11">
        <v>3</v>
      </c>
      <c r="AA601" s="56">
        <v>28</v>
      </c>
      <c r="AB601" s="56">
        <v>1</v>
      </c>
      <c r="AC601" s="11">
        <v>0</v>
      </c>
      <c r="AD601" s="11">
        <v>23.82</v>
      </c>
      <c r="AE601" s="11">
        <v>0</v>
      </c>
      <c r="AF601" s="11">
        <v>0</v>
      </c>
      <c r="AG601" s="11">
        <v>0</v>
      </c>
      <c r="AH601" s="11">
        <v>0</v>
      </c>
      <c r="AI601" s="11">
        <v>75798.104999999996</v>
      </c>
      <c r="AJ601" s="11">
        <v>26141.325000000001</v>
      </c>
      <c r="AK601" s="11">
        <v>32.36</v>
      </c>
      <c r="AL601" s="24">
        <v>3.5500000000000002E-3</v>
      </c>
      <c r="AM601" s="24">
        <v>0</v>
      </c>
      <c r="AN601" s="24">
        <v>0</v>
      </c>
      <c r="AO601" s="24">
        <v>3.5500000000000002E-3</v>
      </c>
      <c r="AP601" s="24">
        <v>0</v>
      </c>
      <c r="AQ601" s="24">
        <v>0.20261100000000001</v>
      </c>
      <c r="AR601" s="24">
        <v>0.20261100000000001</v>
      </c>
      <c r="AS601" s="24">
        <v>0</v>
      </c>
      <c r="AT601" s="24">
        <v>0.127776</v>
      </c>
      <c r="AU601" s="24">
        <v>1.958E-2</v>
      </c>
      <c r="AV601" s="24">
        <v>0.108196</v>
      </c>
      <c r="AW601" s="24">
        <v>0.92302300000000004</v>
      </c>
      <c r="AX601" s="24">
        <v>0.75923499999999999</v>
      </c>
      <c r="AY601" s="24">
        <v>0.16378799999999999</v>
      </c>
      <c r="AZ601" s="24">
        <v>0</v>
      </c>
      <c r="BA601" s="24">
        <v>0</v>
      </c>
      <c r="BB601" s="24">
        <v>0</v>
      </c>
      <c r="BC601" s="24">
        <v>0.62788999999999995</v>
      </c>
      <c r="BD601" s="24">
        <v>0</v>
      </c>
      <c r="BE601" s="24">
        <v>1.944582</v>
      </c>
      <c r="BF601" s="25">
        <v>2.10405</v>
      </c>
      <c r="BG601" s="54">
        <v>113.89</v>
      </c>
      <c r="BH601" s="11">
        <v>1</v>
      </c>
      <c r="BI601" s="24">
        <v>0</v>
      </c>
      <c r="BJ601" s="24">
        <v>0</v>
      </c>
      <c r="BK601" s="24">
        <v>6.3388E-2</v>
      </c>
      <c r="BL601" s="24">
        <v>0</v>
      </c>
      <c r="BM601" s="11">
        <v>30.67</v>
      </c>
      <c r="BN601" s="24">
        <v>0.106654</v>
      </c>
      <c r="BO601" s="25">
        <v>0</v>
      </c>
      <c r="BP601" s="24">
        <v>5.4846579999999996</v>
      </c>
      <c r="BQ601" s="11">
        <v>0</v>
      </c>
      <c r="BR601" s="24">
        <v>0</v>
      </c>
      <c r="BS601" s="24">
        <v>0</v>
      </c>
      <c r="BT601" s="24">
        <v>0</v>
      </c>
      <c r="BU601" s="24">
        <v>0</v>
      </c>
      <c r="BV601" s="24">
        <v>0</v>
      </c>
      <c r="BW601" s="24">
        <v>0</v>
      </c>
      <c r="BX601" s="11">
        <v>39.772727272727273</v>
      </c>
      <c r="BY601" s="28"/>
      <c r="BZ601" s="28"/>
      <c r="CA601" s="11">
        <v>6.3388E-2</v>
      </c>
      <c r="CB601" s="17">
        <v>6.5000000000000002E-2</v>
      </c>
      <c r="CC601" s="11">
        <v>2.7839285714285715</v>
      </c>
      <c r="CD601" s="11">
        <v>110.72443181818181</v>
      </c>
      <c r="CE601" s="11">
        <v>40.659397049390634</v>
      </c>
      <c r="CF601" s="11">
        <v>100</v>
      </c>
      <c r="CG601" s="11" t="s">
        <v>6</v>
      </c>
      <c r="CH601" s="11">
        <v>3.5714285714285716</v>
      </c>
      <c r="CI601" s="28"/>
      <c r="CJ601" s="11">
        <v>101939.43</v>
      </c>
      <c r="CK601" s="11">
        <v>0</v>
      </c>
      <c r="CL601" s="11">
        <v>1495.7342916666666</v>
      </c>
      <c r="CM601" s="11" t="s">
        <v>6</v>
      </c>
      <c r="CN601" s="11">
        <v>923.02299999999991</v>
      </c>
      <c r="CO601" s="11" t="s">
        <v>6</v>
      </c>
      <c r="CP601" s="11">
        <v>0.90546219456004406</v>
      </c>
      <c r="CQ601" s="11">
        <v>572.71129166666674</v>
      </c>
      <c r="CR601" s="11" t="s">
        <v>295</v>
      </c>
      <c r="CS601" s="11">
        <v>9.035011227151303</v>
      </c>
      <c r="CT601" s="11">
        <v>1608.181832523506</v>
      </c>
      <c r="CU601" s="11">
        <v>14.561478513283271</v>
      </c>
      <c r="CV601" s="11">
        <v>1.2957058455211428</v>
      </c>
      <c r="CW601" s="11" t="s">
        <v>6</v>
      </c>
      <c r="CX601" s="11" t="s">
        <v>6</v>
      </c>
      <c r="CY601" s="28"/>
      <c r="CZ601" s="11">
        <v>63.387999999999998</v>
      </c>
      <c r="DA601" s="11">
        <v>1559</v>
      </c>
      <c r="DB601" s="11">
        <v>560</v>
      </c>
      <c r="DC601" s="11">
        <v>2.0157758566290149</v>
      </c>
      <c r="DD601" s="11">
        <v>9.9055026187922</v>
      </c>
      <c r="DE601" s="28"/>
      <c r="DF601" s="11">
        <v>2051.2356800000002</v>
      </c>
      <c r="DG601" s="11">
        <v>5.4846579999999996</v>
      </c>
      <c r="DH601" s="11">
        <v>5.1995000398979014</v>
      </c>
      <c r="DI601" s="11">
        <v>1.6825582129109611</v>
      </c>
      <c r="DJ601" s="11">
        <v>0</v>
      </c>
      <c r="DK601" s="11">
        <v>65.387703656189856</v>
      </c>
      <c r="DL601" s="11" t="s">
        <v>6</v>
      </c>
      <c r="DM601" s="11">
        <v>39.712458062514465</v>
      </c>
      <c r="DN601" s="11" t="s">
        <v>6</v>
      </c>
      <c r="DO601" s="11">
        <v>5.4846748555730747</v>
      </c>
      <c r="DP601" s="11">
        <v>3472.4678571428572</v>
      </c>
      <c r="DQ601" s="11">
        <v>0.81485764364068358</v>
      </c>
      <c r="DR601" s="11">
        <v>59.924915772753501</v>
      </c>
      <c r="DS601" s="11">
        <f>IF(odpadni[[#This Row],[SÚC]]="-","-",odpadni[[#This Row],[ZKC34]]-odpadni[[#This Row],[SÚC]])</f>
        <v>-27.564915772753501</v>
      </c>
      <c r="DT601" s="11" t="str">
        <f>IF(odpadni[[#This Row],[Rozdíl Cena pro stočné - sociálně únosná cena]]="-","-",IF(odpadni[[#This Row],[Rozdíl Cena pro stočné - sociálně únosná cena]]&gt;0,"ANO","NE"))</f>
        <v>NE</v>
      </c>
      <c r="DU601" s="11">
        <v>-20.212457710239036</v>
      </c>
      <c r="DV601" s="11" t="s">
        <v>301</v>
      </c>
      <c r="DW601" s="58"/>
      <c r="DX601" s="58" t="s">
        <v>8835</v>
      </c>
      <c r="DY601" s="58"/>
      <c r="DZ601" s="58" t="s">
        <v>352</v>
      </c>
      <c r="EK601" s="2"/>
    </row>
    <row r="602" spans="1:141" ht="15" customHeight="1" x14ac:dyDescent="0.25">
      <c r="A602" s="71">
        <v>882</v>
      </c>
      <c r="B602" s="9" t="s">
        <v>944</v>
      </c>
      <c r="C602" s="9" t="s">
        <v>3294</v>
      </c>
      <c r="D602" s="9" t="s">
        <v>6</v>
      </c>
      <c r="E602" s="9" t="s">
        <v>6</v>
      </c>
      <c r="F602" s="9" t="s">
        <v>6</v>
      </c>
      <c r="G602" s="9" t="s">
        <v>6</v>
      </c>
      <c r="H602" s="9" t="s">
        <v>6</v>
      </c>
      <c r="I602" s="9" t="s">
        <v>6</v>
      </c>
      <c r="J602" s="9" t="s">
        <v>6</v>
      </c>
      <c r="K602" s="9" t="s">
        <v>6</v>
      </c>
      <c r="L602" s="10" t="s">
        <v>6592</v>
      </c>
      <c r="M602" s="50" t="s">
        <v>8974</v>
      </c>
      <c r="N602" s="28"/>
      <c r="O602" s="56" t="s">
        <v>6</v>
      </c>
      <c r="P602" s="56" t="s">
        <v>6</v>
      </c>
      <c r="Q602" s="56" t="s">
        <v>6</v>
      </c>
      <c r="R602" s="11" t="s">
        <v>6</v>
      </c>
      <c r="S602" s="11" t="s">
        <v>6</v>
      </c>
      <c r="T602" s="56" t="s">
        <v>6</v>
      </c>
      <c r="U602" s="11" t="s">
        <v>6</v>
      </c>
      <c r="V602" s="11" t="s">
        <v>6</v>
      </c>
      <c r="W602" s="11" t="s">
        <v>6</v>
      </c>
      <c r="X602" s="56" t="s">
        <v>6</v>
      </c>
      <c r="Y602" s="56" t="s">
        <v>6</v>
      </c>
      <c r="Z602" s="11" t="s">
        <v>6</v>
      </c>
      <c r="AA602" s="56" t="s">
        <v>6</v>
      </c>
      <c r="AB602" s="56" t="s">
        <v>6</v>
      </c>
      <c r="AC602" s="11" t="s">
        <v>6</v>
      </c>
      <c r="AD602" s="11" t="s">
        <v>6</v>
      </c>
      <c r="AE602" s="11" t="s">
        <v>6</v>
      </c>
      <c r="AF602" s="11" t="s">
        <v>6</v>
      </c>
      <c r="AG602" s="11" t="s">
        <v>6</v>
      </c>
      <c r="AH602" s="11" t="s">
        <v>6</v>
      </c>
      <c r="AI602" s="11" t="s">
        <v>6</v>
      </c>
      <c r="AJ602" s="11" t="s">
        <v>6</v>
      </c>
      <c r="AK602" s="11">
        <v>17.39</v>
      </c>
      <c r="AL602" s="24">
        <v>0.18482000000000001</v>
      </c>
      <c r="AM602" s="24">
        <v>0</v>
      </c>
      <c r="AN602" s="24">
        <v>0</v>
      </c>
      <c r="AO602" s="24">
        <v>0</v>
      </c>
      <c r="AP602" s="24">
        <v>0.18482000000000001</v>
      </c>
      <c r="AQ602" s="24">
        <v>0.438332</v>
      </c>
      <c r="AR602" s="24">
        <v>0.438332</v>
      </c>
      <c r="AS602" s="24">
        <v>0</v>
      </c>
      <c r="AT602" s="24">
        <v>1.009997</v>
      </c>
      <c r="AU602" s="24">
        <v>1.009997</v>
      </c>
      <c r="AV602" s="24">
        <v>0</v>
      </c>
      <c r="AW602" s="24">
        <v>11.350474</v>
      </c>
      <c r="AX602" s="24">
        <v>1.449452</v>
      </c>
      <c r="AY602" s="24">
        <v>0.111499</v>
      </c>
      <c r="AZ602" s="24">
        <v>0</v>
      </c>
      <c r="BA602" s="24">
        <v>9.7895230000000009</v>
      </c>
      <c r="BB602" s="24">
        <v>0</v>
      </c>
      <c r="BC602" s="24">
        <v>0.63968800000000003</v>
      </c>
      <c r="BD602" s="24">
        <v>0</v>
      </c>
      <c r="BE602" s="24">
        <v>13.623310999999999</v>
      </c>
      <c r="BF602" s="25">
        <v>13.623310999999999</v>
      </c>
      <c r="BG602" s="54">
        <v>74.2</v>
      </c>
      <c r="BH602" s="11">
        <v>2</v>
      </c>
      <c r="BI602" s="24">
        <v>0</v>
      </c>
      <c r="BJ602" s="24">
        <v>0</v>
      </c>
      <c r="BK602" s="24">
        <v>7.4498999999999996E-2</v>
      </c>
      <c r="BL602" s="24">
        <v>2.3739999999999998E-3</v>
      </c>
      <c r="BM602" s="11">
        <v>177.21</v>
      </c>
      <c r="BN602" s="24">
        <v>-12.286490000000001</v>
      </c>
      <c r="BO602" s="25">
        <v>-12.286490000000001</v>
      </c>
      <c r="BP602" s="24">
        <v>-90.187250000000006</v>
      </c>
      <c r="BQ602" s="11">
        <v>0</v>
      </c>
      <c r="BR602" s="24">
        <v>27.5</v>
      </c>
      <c r="BS602" s="24">
        <v>0</v>
      </c>
      <c r="BT602" s="24">
        <v>6.99</v>
      </c>
      <c r="BU602" s="24">
        <v>9.7895230000000009</v>
      </c>
      <c r="BV602" s="24">
        <v>0</v>
      </c>
      <c r="BW602" s="24">
        <v>6.99</v>
      </c>
      <c r="BX602" s="11">
        <v>38.974627256081611</v>
      </c>
      <c r="BY602" s="28"/>
      <c r="BZ602" s="28"/>
      <c r="CA602" s="11" t="s">
        <v>6</v>
      </c>
      <c r="CB602" s="17" t="s">
        <v>6</v>
      </c>
      <c r="CC602" s="11" t="s">
        <v>6</v>
      </c>
      <c r="CD602" s="11" t="s">
        <v>6</v>
      </c>
      <c r="CE602" s="11" t="s">
        <v>6</v>
      </c>
      <c r="CF602" s="11" t="s">
        <v>6</v>
      </c>
      <c r="CG602" s="11" t="s">
        <v>6</v>
      </c>
      <c r="CH602" s="11" t="s">
        <v>6</v>
      </c>
      <c r="CI602" s="28"/>
      <c r="CJ602" s="11" t="s">
        <v>6</v>
      </c>
      <c r="CK602" s="11" t="s">
        <v>6</v>
      </c>
      <c r="CL602" s="11" t="s">
        <v>6</v>
      </c>
      <c r="CM602" s="11" t="s">
        <v>6</v>
      </c>
      <c r="CN602" s="11" t="s">
        <v>6</v>
      </c>
      <c r="CO602" s="11" t="s">
        <v>6</v>
      </c>
      <c r="CP602" s="11" t="s">
        <v>6</v>
      </c>
      <c r="CQ602" s="11" t="s">
        <v>6</v>
      </c>
      <c r="CR602" s="11" t="s">
        <v>6</v>
      </c>
      <c r="CS602" s="11" t="s">
        <v>6</v>
      </c>
      <c r="CT602" s="11" t="s">
        <v>6</v>
      </c>
      <c r="CU602" s="11" t="s">
        <v>6</v>
      </c>
      <c r="CV602" s="11" t="s">
        <v>6</v>
      </c>
      <c r="CW602" s="11" t="s">
        <v>6</v>
      </c>
      <c r="CX602" s="11" t="s">
        <v>6</v>
      </c>
      <c r="CY602" s="28"/>
      <c r="CZ602" s="11" t="s">
        <v>6</v>
      </c>
      <c r="DA602" s="11" t="s">
        <v>6</v>
      </c>
      <c r="DB602" s="11" t="s">
        <v>6</v>
      </c>
      <c r="DC602" s="11" t="s">
        <v>6</v>
      </c>
      <c r="DD602" s="11" t="s">
        <v>6</v>
      </c>
      <c r="DE602" s="28"/>
      <c r="DF602" s="11" t="s">
        <v>6</v>
      </c>
      <c r="DG602" s="11" t="s">
        <v>6</v>
      </c>
      <c r="DH602" s="11" t="s">
        <v>6</v>
      </c>
      <c r="DI602" s="11" t="s">
        <v>6</v>
      </c>
      <c r="DJ602" s="11" t="s">
        <v>6</v>
      </c>
      <c r="DK602" s="11" t="s">
        <v>6</v>
      </c>
      <c r="DL602" s="11" t="s">
        <v>6</v>
      </c>
      <c r="DM602" s="11" t="s">
        <v>6</v>
      </c>
      <c r="DN602" s="11" t="s">
        <v>6</v>
      </c>
      <c r="DO602" s="11" t="s">
        <v>6</v>
      </c>
      <c r="DP602" s="11" t="s">
        <v>6</v>
      </c>
      <c r="DQ602" s="11" t="s">
        <v>6</v>
      </c>
      <c r="DR602" s="11" t="s">
        <v>6</v>
      </c>
      <c r="DS602" s="11" t="str">
        <f>IF(odpadni[[#This Row],[SÚC]]="-","-",odpadni[[#This Row],[ZKC34]]-odpadni[[#This Row],[SÚC]])</f>
        <v>-</v>
      </c>
      <c r="DT602" s="11" t="str">
        <f>IF(odpadni[[#This Row],[Rozdíl Cena pro stočné - sociálně únosná cena]]="-","-",IF(odpadni[[#This Row],[Rozdíl Cena pro stočné - sociálně únosná cena]]&gt;0,"ANO","NE"))</f>
        <v>-</v>
      </c>
      <c r="DU602" s="11" t="s">
        <v>6</v>
      </c>
      <c r="DV602" s="11" t="s">
        <v>6</v>
      </c>
      <c r="DW602" s="11" t="s">
        <v>6</v>
      </c>
      <c r="DX602" s="11" t="s">
        <v>6</v>
      </c>
      <c r="DY602" s="11" t="s">
        <v>6</v>
      </c>
      <c r="DZ602" s="11" t="s">
        <v>6</v>
      </c>
      <c r="EK602" s="2"/>
    </row>
    <row r="603" spans="1:141" ht="15" customHeight="1" x14ac:dyDescent="0.25">
      <c r="A603" s="71">
        <v>883</v>
      </c>
      <c r="B603" s="9" t="s">
        <v>945</v>
      </c>
      <c r="C603" s="9" t="s">
        <v>3295</v>
      </c>
      <c r="D603" s="9" t="s">
        <v>3295</v>
      </c>
      <c r="E603" s="9" t="s">
        <v>8</v>
      </c>
      <c r="F603" s="9" t="s">
        <v>5053</v>
      </c>
      <c r="G603" s="9" t="s">
        <v>9</v>
      </c>
      <c r="H603" s="9" t="s">
        <v>5938</v>
      </c>
      <c r="I603" s="9" t="s">
        <v>5988</v>
      </c>
      <c r="J603" s="9" t="s">
        <v>5980</v>
      </c>
      <c r="K603" s="9" t="s">
        <v>5981</v>
      </c>
      <c r="L603" s="10" t="s">
        <v>6593</v>
      </c>
      <c r="M603" s="50"/>
      <c r="N603" s="28"/>
      <c r="O603" s="56">
        <v>912</v>
      </c>
      <c r="P603" s="56">
        <v>0</v>
      </c>
      <c r="Q603" s="56">
        <v>912</v>
      </c>
      <c r="R603" s="11">
        <v>7.1390000000000002</v>
      </c>
      <c r="S603" s="11">
        <v>0</v>
      </c>
      <c r="T603" s="56">
        <v>350</v>
      </c>
      <c r="U603" s="11">
        <v>8.0879999999999992</v>
      </c>
      <c r="V603" s="11">
        <v>0</v>
      </c>
      <c r="W603" s="11">
        <v>0</v>
      </c>
      <c r="X603" s="56">
        <v>11</v>
      </c>
      <c r="Y603" s="56">
        <v>1</v>
      </c>
      <c r="Z603" s="11">
        <v>0</v>
      </c>
      <c r="AA603" s="56">
        <v>0</v>
      </c>
      <c r="AB603" s="56">
        <v>0</v>
      </c>
      <c r="AC603" s="11">
        <v>0</v>
      </c>
      <c r="AD603" s="11">
        <v>0</v>
      </c>
      <c r="AE603" s="11">
        <v>0</v>
      </c>
      <c r="AF603" s="11">
        <v>0</v>
      </c>
      <c r="AG603" s="11">
        <v>0</v>
      </c>
      <c r="AH603" s="11">
        <v>0</v>
      </c>
      <c r="AI603" s="11">
        <v>22267.17</v>
      </c>
      <c r="AJ603" s="11">
        <v>0</v>
      </c>
      <c r="AK603" s="11">
        <v>3</v>
      </c>
      <c r="AL603" s="24">
        <v>0</v>
      </c>
      <c r="AM603" s="24">
        <v>0</v>
      </c>
      <c r="AN603" s="24">
        <v>0</v>
      </c>
      <c r="AO603" s="24">
        <v>0</v>
      </c>
      <c r="AP603" s="24">
        <v>0</v>
      </c>
      <c r="AQ603" s="24">
        <v>0</v>
      </c>
      <c r="AR603" s="24">
        <v>0</v>
      </c>
      <c r="AS603" s="24">
        <v>0</v>
      </c>
      <c r="AT603" s="24">
        <v>0</v>
      </c>
      <c r="AU603" s="24">
        <v>0</v>
      </c>
      <c r="AV603" s="24">
        <v>0</v>
      </c>
      <c r="AW603" s="24">
        <v>9.0731999999999993E-2</v>
      </c>
      <c r="AX603" s="24">
        <v>9.0731999999999993E-2</v>
      </c>
      <c r="AY603" s="24">
        <v>0</v>
      </c>
      <c r="AZ603" s="24">
        <v>0</v>
      </c>
      <c r="BA603" s="24">
        <v>0</v>
      </c>
      <c r="BB603" s="24">
        <v>0</v>
      </c>
      <c r="BC603" s="24">
        <v>3.5344E-2</v>
      </c>
      <c r="BD603" s="24">
        <v>0</v>
      </c>
      <c r="BE603" s="24">
        <v>0.12607599999999999</v>
      </c>
      <c r="BF603" s="25">
        <v>0.125</v>
      </c>
      <c r="BG603" s="54">
        <v>22.266999999999999</v>
      </c>
      <c r="BH603" s="11">
        <v>0</v>
      </c>
      <c r="BI603" s="24">
        <v>0</v>
      </c>
      <c r="BJ603" s="24">
        <v>0</v>
      </c>
      <c r="BK603" s="24">
        <v>3.1399999999999997E-2</v>
      </c>
      <c r="BL603" s="24">
        <v>0</v>
      </c>
      <c r="BM603" s="11">
        <v>4.01</v>
      </c>
      <c r="BN603" s="24">
        <v>-3.1876000000000002E-2</v>
      </c>
      <c r="BO603" s="25">
        <v>-3.0800000000000001E-2</v>
      </c>
      <c r="BP603" s="24">
        <v>-25.283162999999998</v>
      </c>
      <c r="BQ603" s="11">
        <v>0</v>
      </c>
      <c r="BR603" s="24">
        <v>0</v>
      </c>
      <c r="BS603" s="24">
        <v>0</v>
      </c>
      <c r="BT603" s="24">
        <v>0</v>
      </c>
      <c r="BU603" s="24">
        <v>0</v>
      </c>
      <c r="BV603" s="24">
        <v>0</v>
      </c>
      <c r="BW603" s="24">
        <v>0</v>
      </c>
      <c r="BX603" s="11">
        <v>49.0264742961199</v>
      </c>
      <c r="BY603" s="28"/>
      <c r="BZ603" s="28"/>
      <c r="CA603" s="11">
        <v>3.1399999999999997E-2</v>
      </c>
      <c r="CB603" s="17">
        <v>3.1399999999999997E-2</v>
      </c>
      <c r="CC603" s="11">
        <v>2.6057142857142859</v>
      </c>
      <c r="CD603" s="11">
        <v>127.74898445160386</v>
      </c>
      <c r="CE603" s="11">
        <v>34.429824561403507</v>
      </c>
      <c r="CF603" s="11">
        <v>0</v>
      </c>
      <c r="CG603" s="11">
        <v>9.0909090909090917</v>
      </c>
      <c r="CH603" s="11" t="s">
        <v>6</v>
      </c>
      <c r="CI603" s="28"/>
      <c r="CJ603" s="11">
        <v>22267.17</v>
      </c>
      <c r="CK603" s="11">
        <v>0</v>
      </c>
      <c r="CL603" s="11">
        <v>247.41299999999998</v>
      </c>
      <c r="CM603" s="11" t="s">
        <v>6</v>
      </c>
      <c r="CN603" s="11">
        <v>58.855999999999995</v>
      </c>
      <c r="CO603" s="11" t="s">
        <v>6</v>
      </c>
      <c r="CP603" s="11">
        <v>0.26431737845446907</v>
      </c>
      <c r="CQ603" s="11">
        <v>188.55699999999999</v>
      </c>
      <c r="CR603" s="11" t="s">
        <v>295</v>
      </c>
      <c r="CS603" s="11">
        <v>6.0049999999999999</v>
      </c>
      <c r="CT603" s="11">
        <v>709.14554140127382</v>
      </c>
      <c r="CU603" s="11">
        <v>1.8743949044585986</v>
      </c>
      <c r="CV603" s="11">
        <v>1.1111111111111112</v>
      </c>
      <c r="CW603" s="11" t="s">
        <v>6</v>
      </c>
      <c r="CX603" s="11" t="s">
        <v>6</v>
      </c>
      <c r="CY603" s="28"/>
      <c r="CZ603" s="11" t="s">
        <v>6</v>
      </c>
      <c r="DA603" s="11" t="s">
        <v>6</v>
      </c>
      <c r="DB603" s="11" t="s">
        <v>6</v>
      </c>
      <c r="DC603" s="11">
        <v>0</v>
      </c>
      <c r="DD603" s="11">
        <v>1.1256050955414014</v>
      </c>
      <c r="DE603" s="28"/>
      <c r="DF603" s="11">
        <v>94.199999999999989</v>
      </c>
      <c r="DG603" s="11">
        <v>-25.283162999999998</v>
      </c>
      <c r="DH603" s="11">
        <v>-33.838641188959663</v>
      </c>
      <c r="DI603" s="11">
        <v>-1.01515923566879</v>
      </c>
      <c r="DJ603" s="11">
        <v>0</v>
      </c>
      <c r="DK603" s="11">
        <v>24.415756578947367</v>
      </c>
      <c r="DL603" s="11" t="s">
        <v>6</v>
      </c>
      <c r="DM603" s="11">
        <v>9.0050000000000026</v>
      </c>
      <c r="DN603" s="11" t="s">
        <v>6</v>
      </c>
      <c r="DO603" s="11">
        <v>-25.283162536882518</v>
      </c>
      <c r="DP603" s="11">
        <v>360.21714285714285</v>
      </c>
      <c r="DQ603" s="11">
        <v>0.2993964396614468</v>
      </c>
      <c r="DR603" s="11">
        <v>58.8400038998914</v>
      </c>
      <c r="DS603" s="11">
        <f>IF(odpadni[[#This Row],[SÚC]]="-","-",odpadni[[#This Row],[ZKC34]]-odpadni[[#This Row],[SÚC]])</f>
        <v>-55.8400038998914</v>
      </c>
      <c r="DT603" s="11" t="str">
        <f>IF(odpadni[[#This Row],[Rozdíl Cena pro stočné - sociálně únosná cena]]="-","-",IF(odpadni[[#This Row],[Rozdíl Cena pro stočné - sociálně únosná cena]]&gt;0,"ANO","NE"))</f>
        <v>NE</v>
      </c>
      <c r="DU603" s="11">
        <v>-49.835003899891397</v>
      </c>
      <c r="DV603" s="11" t="s">
        <v>301</v>
      </c>
      <c r="DW603" s="58"/>
      <c r="DX603" s="58" t="s">
        <v>8850</v>
      </c>
      <c r="DY603" s="58" t="s">
        <v>8890</v>
      </c>
      <c r="DZ603" s="58" t="s">
        <v>8900</v>
      </c>
      <c r="EK603" s="2"/>
    </row>
    <row r="604" spans="1:141" ht="15" customHeight="1" x14ac:dyDescent="0.25">
      <c r="A604" s="71">
        <v>884</v>
      </c>
      <c r="B604" s="9" t="s">
        <v>946</v>
      </c>
      <c r="C604" s="9" t="s">
        <v>3296</v>
      </c>
      <c r="D604" s="9" t="s">
        <v>3296</v>
      </c>
      <c r="E604" s="9" t="s">
        <v>8</v>
      </c>
      <c r="F604" s="9" t="s">
        <v>3296</v>
      </c>
      <c r="G604" s="9" t="s">
        <v>8</v>
      </c>
      <c r="H604" s="9" t="s">
        <v>5942</v>
      </c>
      <c r="I604" s="9" t="s">
        <v>5990</v>
      </c>
      <c r="J604" s="9" t="s">
        <v>5980</v>
      </c>
      <c r="K604" s="9" t="s">
        <v>5981</v>
      </c>
      <c r="L604" s="10" t="s">
        <v>6594</v>
      </c>
      <c r="M604" s="50"/>
      <c r="N604" s="28"/>
      <c r="O604" s="56">
        <v>546</v>
      </c>
      <c r="P604" s="56">
        <v>546</v>
      </c>
      <c r="Q604" s="56">
        <v>0</v>
      </c>
      <c r="R604" s="11">
        <v>6.1109999999999998</v>
      </c>
      <c r="S604" s="11">
        <v>0</v>
      </c>
      <c r="T604" s="56">
        <v>215</v>
      </c>
      <c r="U604" s="11">
        <v>0</v>
      </c>
      <c r="V604" s="11">
        <v>21.376000000000001</v>
      </c>
      <c r="W604" s="11">
        <v>0</v>
      </c>
      <c r="X604" s="56">
        <v>12</v>
      </c>
      <c r="Y604" s="56">
        <v>0</v>
      </c>
      <c r="Z604" s="11">
        <v>1</v>
      </c>
      <c r="AA604" s="56">
        <v>12</v>
      </c>
      <c r="AB604" s="56">
        <v>1</v>
      </c>
      <c r="AC604" s="11">
        <v>0</v>
      </c>
      <c r="AD604" s="11">
        <v>0</v>
      </c>
      <c r="AE604" s="11">
        <v>0</v>
      </c>
      <c r="AF604" s="11">
        <v>0</v>
      </c>
      <c r="AG604" s="11">
        <v>0</v>
      </c>
      <c r="AH604" s="11">
        <v>4.51</v>
      </c>
      <c r="AI604" s="11">
        <v>46328.6</v>
      </c>
      <c r="AJ604" s="11">
        <v>19696</v>
      </c>
      <c r="AK604" s="11">
        <v>22.59</v>
      </c>
      <c r="AL604" s="24">
        <v>3.6387000000000003E-2</v>
      </c>
      <c r="AM604" s="24">
        <v>0</v>
      </c>
      <c r="AN604" s="24">
        <v>0</v>
      </c>
      <c r="AO604" s="24">
        <v>2.7779999999999999E-2</v>
      </c>
      <c r="AP604" s="24">
        <v>8.6070000000000001E-3</v>
      </c>
      <c r="AQ604" s="24">
        <v>0.207148</v>
      </c>
      <c r="AR604" s="24">
        <v>0.207148</v>
      </c>
      <c r="AS604" s="24">
        <v>0</v>
      </c>
      <c r="AT604" s="24">
        <v>9.8938999999999999E-2</v>
      </c>
      <c r="AU604" s="24">
        <v>9.8938999999999999E-2</v>
      </c>
      <c r="AV604" s="24">
        <v>0</v>
      </c>
      <c r="AW604" s="24">
        <v>0.20436399999999999</v>
      </c>
      <c r="AX604" s="24">
        <v>0.14899999999999999</v>
      </c>
      <c r="AY604" s="24">
        <v>5.5363999999999997E-2</v>
      </c>
      <c r="AZ604" s="24">
        <v>0</v>
      </c>
      <c r="BA604" s="24">
        <v>0</v>
      </c>
      <c r="BB604" s="24">
        <v>0</v>
      </c>
      <c r="BC604" s="24">
        <v>7.9551999999999998E-2</v>
      </c>
      <c r="BD604" s="24">
        <v>0</v>
      </c>
      <c r="BE604" s="24">
        <v>0.62839</v>
      </c>
      <c r="BF604" s="25">
        <v>0.57599999999999996</v>
      </c>
      <c r="BG604" s="54">
        <v>64.03</v>
      </c>
      <c r="BH604" s="11">
        <v>0.2</v>
      </c>
      <c r="BI604" s="24">
        <v>0</v>
      </c>
      <c r="BJ604" s="24">
        <v>0</v>
      </c>
      <c r="BK604" s="24">
        <v>2.1146999999999999E-2</v>
      </c>
      <c r="BL604" s="24">
        <v>0</v>
      </c>
      <c r="BM604" s="11">
        <v>29.71</v>
      </c>
      <c r="BN604" s="24">
        <v>-0.15071699999999999</v>
      </c>
      <c r="BO604" s="25">
        <v>0</v>
      </c>
      <c r="BP604" s="24">
        <v>-23.984562</v>
      </c>
      <c r="BQ604" s="11">
        <v>0</v>
      </c>
      <c r="BR604" s="24">
        <v>0.93125000000000002</v>
      </c>
      <c r="BS604" s="24">
        <v>0</v>
      </c>
      <c r="BT604" s="24">
        <v>0.14899999999999999</v>
      </c>
      <c r="BU604" s="24">
        <v>0</v>
      </c>
      <c r="BV604" s="24">
        <v>0.14899999999999999</v>
      </c>
      <c r="BW604" s="24">
        <v>0</v>
      </c>
      <c r="BX604" s="11">
        <v>35.182457862870237</v>
      </c>
      <c r="BY604" s="28"/>
      <c r="BZ604" s="28"/>
      <c r="CA604" s="11">
        <v>2.1146999999999999E-2</v>
      </c>
      <c r="CB604" s="17">
        <v>2.5499999999999998E-2</v>
      </c>
      <c r="CC604" s="11">
        <v>2.5395348837209304</v>
      </c>
      <c r="CD604" s="11">
        <v>89.347079037800697</v>
      </c>
      <c r="CE604" s="11">
        <v>38.730769230769234</v>
      </c>
      <c r="CF604" s="11">
        <v>99.999999999999986</v>
      </c>
      <c r="CG604" s="11">
        <v>0</v>
      </c>
      <c r="CH604" s="11">
        <v>8.3333333333333339</v>
      </c>
      <c r="CI604" s="28"/>
      <c r="CJ604" s="11">
        <v>66024.600000000006</v>
      </c>
      <c r="CK604" s="11">
        <v>0</v>
      </c>
      <c r="CL604" s="11">
        <v>1007.1622222222222</v>
      </c>
      <c r="CM604" s="11" t="s">
        <v>6</v>
      </c>
      <c r="CN604" s="11">
        <v>53.646999999999998</v>
      </c>
      <c r="CO604" s="11" t="s">
        <v>6</v>
      </c>
      <c r="CP604" s="11">
        <v>8.1253048106311884E-2</v>
      </c>
      <c r="CQ604" s="11">
        <v>953.51522222222218</v>
      </c>
      <c r="CR604" s="11" t="s">
        <v>295</v>
      </c>
      <c r="CS604" s="11">
        <v>45.089857768110001</v>
      </c>
      <c r="CT604" s="11">
        <v>3122.17335792311</v>
      </c>
      <c r="CU604" s="11">
        <v>2.5368610204757176</v>
      </c>
      <c r="CV604" s="11">
        <v>1.3318355094006675</v>
      </c>
      <c r="CW604" s="11">
        <v>0</v>
      </c>
      <c r="CX604" s="11" t="s">
        <v>6</v>
      </c>
      <c r="CY604" s="28"/>
      <c r="CZ604" s="11">
        <v>105.73499999999999</v>
      </c>
      <c r="DA604" s="11">
        <v>2730</v>
      </c>
      <c r="DB604" s="11">
        <v>1075</v>
      </c>
      <c r="DC604" s="11">
        <v>4.6786305386106779</v>
      </c>
      <c r="DD604" s="11">
        <v>3.7618574738733628</v>
      </c>
      <c r="DE604" s="28"/>
      <c r="DF604" s="11">
        <v>477.71072999999996</v>
      </c>
      <c r="DG604" s="11">
        <v>-23.984562</v>
      </c>
      <c r="DH604" s="11">
        <v>-31.549846075259815</v>
      </c>
      <c r="DI604" s="11">
        <v>-7.1271102284011913</v>
      </c>
      <c r="DJ604" s="11">
        <v>0</v>
      </c>
      <c r="DK604" s="11">
        <v>120.92417582417583</v>
      </c>
      <c r="DL604" s="11" t="s">
        <v>6</v>
      </c>
      <c r="DM604" s="11">
        <v>67.678073590685315</v>
      </c>
      <c r="DN604" s="11" t="s">
        <v>6</v>
      </c>
      <c r="DO604" s="11">
        <v>-23.984627381084994</v>
      </c>
      <c r="DP604" s="11">
        <v>2922.7441860465115</v>
      </c>
      <c r="DQ604" s="11">
        <v>0.3019844193503094</v>
      </c>
      <c r="DR604" s="11">
        <v>55.528758158389202</v>
      </c>
      <c r="DS604" s="11">
        <f>IF(odpadni[[#This Row],[SÚC]]="-","-",odpadni[[#This Row],[ZKC34]]-odpadni[[#This Row],[SÚC]])</f>
        <v>-32.938758158389206</v>
      </c>
      <c r="DT604" s="11" t="str">
        <f>IF(odpadni[[#This Row],[Rozdíl Cena pro stočné - sociálně únosná cena]]="-","-",IF(odpadni[[#This Row],[Rozdíl Cena pro stočné - sociálně únosná cena]]&gt;0,"ANO","NE"))</f>
        <v>NE</v>
      </c>
      <c r="DU604" s="11">
        <v>12.149315432296113</v>
      </c>
      <c r="DV604" s="11" t="s">
        <v>9125</v>
      </c>
      <c r="DW604" s="58"/>
      <c r="DX604" s="58" t="s">
        <v>8821</v>
      </c>
      <c r="DY604" s="58"/>
      <c r="DZ604" s="58" t="s">
        <v>8894</v>
      </c>
      <c r="EK604" s="2"/>
    </row>
    <row r="605" spans="1:141" ht="15" customHeight="1" x14ac:dyDescent="0.25">
      <c r="A605" s="71">
        <v>885</v>
      </c>
      <c r="B605" s="9" t="s">
        <v>947</v>
      </c>
      <c r="C605" s="9" t="s">
        <v>3297</v>
      </c>
      <c r="D605" s="9" t="s">
        <v>3297</v>
      </c>
      <c r="E605" s="9" t="s">
        <v>8</v>
      </c>
      <c r="F605" s="9" t="s">
        <v>3297</v>
      </c>
      <c r="G605" s="9" t="s">
        <v>8</v>
      </c>
      <c r="H605" s="9" t="s">
        <v>5953</v>
      </c>
      <c r="I605" s="9" t="s">
        <v>5989</v>
      </c>
      <c r="J605" s="9" t="s">
        <v>5980</v>
      </c>
      <c r="K605" s="9" t="s">
        <v>5981</v>
      </c>
      <c r="L605" s="10" t="s">
        <v>6595</v>
      </c>
      <c r="M605" s="50"/>
      <c r="N605" s="28"/>
      <c r="O605" s="56">
        <v>480</v>
      </c>
      <c r="P605" s="56">
        <v>480</v>
      </c>
      <c r="Q605" s="56">
        <v>0</v>
      </c>
      <c r="R605" s="11">
        <v>7.6289999999999996</v>
      </c>
      <c r="S605" s="11">
        <v>0</v>
      </c>
      <c r="T605" s="56">
        <v>240</v>
      </c>
      <c r="U605" s="11">
        <v>0</v>
      </c>
      <c r="V605" s="11">
        <v>14.891999999999999</v>
      </c>
      <c r="W605" s="11">
        <v>0</v>
      </c>
      <c r="X605" s="56">
        <v>0</v>
      </c>
      <c r="Y605" s="56">
        <v>0</v>
      </c>
      <c r="Z605" s="11">
        <v>1</v>
      </c>
      <c r="AA605" s="56">
        <v>12</v>
      </c>
      <c r="AB605" s="56">
        <v>1</v>
      </c>
      <c r="AC605" s="11">
        <v>0</v>
      </c>
      <c r="AD605" s="11">
        <v>0</v>
      </c>
      <c r="AE605" s="11">
        <v>0</v>
      </c>
      <c r="AF605" s="11">
        <v>0</v>
      </c>
      <c r="AG605" s="11">
        <v>0</v>
      </c>
      <c r="AH605" s="11">
        <v>25</v>
      </c>
      <c r="AI605" s="11">
        <v>30505.175999999999</v>
      </c>
      <c r="AJ605" s="11">
        <v>5742.6</v>
      </c>
      <c r="AK605" s="11">
        <v>29</v>
      </c>
      <c r="AL605" s="24">
        <v>3.1799999999999998E-4</v>
      </c>
      <c r="AM605" s="24">
        <v>0</v>
      </c>
      <c r="AN605" s="24">
        <v>0</v>
      </c>
      <c r="AO605" s="24">
        <v>0</v>
      </c>
      <c r="AP605" s="24">
        <v>3.1799999999999998E-4</v>
      </c>
      <c r="AQ605" s="24">
        <v>0.182472</v>
      </c>
      <c r="AR605" s="24">
        <v>0.179151</v>
      </c>
      <c r="AS605" s="24">
        <v>3.3210000000000002E-3</v>
      </c>
      <c r="AT605" s="24">
        <v>4.3999999999999997E-2</v>
      </c>
      <c r="AU605" s="24">
        <v>4.3999999999999997E-2</v>
      </c>
      <c r="AV605" s="24">
        <v>0</v>
      </c>
      <c r="AW605" s="24">
        <v>0</v>
      </c>
      <c r="AX605" s="24">
        <v>0</v>
      </c>
      <c r="AY605" s="24">
        <v>0</v>
      </c>
      <c r="AZ605" s="24">
        <v>0</v>
      </c>
      <c r="BA605" s="24">
        <v>0</v>
      </c>
      <c r="BB605" s="24">
        <v>0</v>
      </c>
      <c r="BC605" s="24">
        <v>0.41705199999999998</v>
      </c>
      <c r="BD605" s="24">
        <v>0</v>
      </c>
      <c r="BE605" s="24">
        <v>0.64602800000000005</v>
      </c>
      <c r="BF605" s="25">
        <v>0.53300000000000003</v>
      </c>
      <c r="BG605" s="54">
        <v>37.82</v>
      </c>
      <c r="BH605" s="11">
        <v>0.5</v>
      </c>
      <c r="BI605" s="24">
        <v>0</v>
      </c>
      <c r="BJ605" s="24">
        <v>0</v>
      </c>
      <c r="BK605" s="24">
        <v>1.4892000000000001E-2</v>
      </c>
      <c r="BL605" s="24">
        <v>0</v>
      </c>
      <c r="BM605" s="11">
        <v>43.38</v>
      </c>
      <c r="BN605" s="24">
        <v>-0.21415999999999999</v>
      </c>
      <c r="BO605" s="25">
        <v>-7.6249999999999998E-2</v>
      </c>
      <c r="BP605" s="24">
        <v>-33.150266000000002</v>
      </c>
      <c r="BQ605" s="11">
        <v>0</v>
      </c>
      <c r="BR605" s="24">
        <v>0.29797499999999999</v>
      </c>
      <c r="BS605" s="24">
        <v>4.4999999999999998E-2</v>
      </c>
      <c r="BT605" s="24">
        <v>0.12</v>
      </c>
      <c r="BU605" s="24">
        <v>0</v>
      </c>
      <c r="BV605" s="24">
        <v>0</v>
      </c>
      <c r="BW605" s="24">
        <v>0.12</v>
      </c>
      <c r="BX605" s="11">
        <v>31.458906802988597</v>
      </c>
      <c r="BY605" s="28"/>
      <c r="BZ605" s="28"/>
      <c r="CA605" s="11">
        <v>1.4892000000000001E-2</v>
      </c>
      <c r="CB605" s="17">
        <v>1.575E-2</v>
      </c>
      <c r="CC605" s="11">
        <v>2</v>
      </c>
      <c r="CD605" s="11">
        <v>62.917813605977194</v>
      </c>
      <c r="CE605" s="11">
        <v>31.024999999999999</v>
      </c>
      <c r="CF605" s="11">
        <v>100</v>
      </c>
      <c r="CG605" s="11" t="s">
        <v>6</v>
      </c>
      <c r="CH605" s="11">
        <v>8.3333333333333339</v>
      </c>
      <c r="CI605" s="28"/>
      <c r="CJ605" s="11">
        <v>36247.775999999998</v>
      </c>
      <c r="CK605" s="11">
        <v>0</v>
      </c>
      <c r="CL605" s="11">
        <v>482.51139999999998</v>
      </c>
      <c r="CM605" s="11" t="s">
        <v>6</v>
      </c>
      <c r="CN605" s="11" t="s">
        <v>6</v>
      </c>
      <c r="CO605" s="11">
        <v>0</v>
      </c>
      <c r="CP605" s="11">
        <v>0</v>
      </c>
      <c r="CQ605" s="11">
        <v>482.51139999999998</v>
      </c>
      <c r="CR605" s="11" t="s">
        <v>295</v>
      </c>
      <c r="CS605" s="11">
        <v>32.400711791565939</v>
      </c>
      <c r="CT605" s="11">
        <v>2434.0435132957291</v>
      </c>
      <c r="CU605" s="11">
        <v>0</v>
      </c>
      <c r="CV605" s="11">
        <v>1.2183430845749632</v>
      </c>
      <c r="CW605" s="11">
        <v>100</v>
      </c>
      <c r="CX605" s="11" t="s">
        <v>6</v>
      </c>
      <c r="CY605" s="28"/>
      <c r="CZ605" s="11">
        <v>29.784000000000002</v>
      </c>
      <c r="DA605" s="11">
        <v>960</v>
      </c>
      <c r="DB605" s="11">
        <v>480</v>
      </c>
      <c r="DC605" s="11">
        <v>2.9546065001342998</v>
      </c>
      <c r="DD605" s="11">
        <v>28.005103411227502</v>
      </c>
      <c r="DE605" s="28"/>
      <c r="DF605" s="11">
        <v>431.86800000000005</v>
      </c>
      <c r="DG605" s="11">
        <v>-33.150266000000002</v>
      </c>
      <c r="DH605" s="11">
        <v>-49.589226337677246</v>
      </c>
      <c r="DI605" s="11">
        <v>-14.380875637926403</v>
      </c>
      <c r="DJ605" s="11">
        <v>0</v>
      </c>
      <c r="DK605" s="11">
        <v>75.516199999999998</v>
      </c>
      <c r="DL605" s="11" t="s">
        <v>6</v>
      </c>
      <c r="DM605" s="11" t="s">
        <v>6</v>
      </c>
      <c r="DN605" s="11">
        <v>75.781587429492333</v>
      </c>
      <c r="DO605" s="11">
        <v>-33.150265932745945</v>
      </c>
      <c r="DP605" s="11">
        <v>2691.7833333333333</v>
      </c>
      <c r="DQ605" s="11">
        <v>0.38267870842613028</v>
      </c>
      <c r="DR605" s="11">
        <v>53.2782452520959</v>
      </c>
      <c r="DS605" s="11">
        <f>IF(odpadni[[#This Row],[SÚC]]="-","-",odpadni[[#This Row],[ZKC34]]-odpadni[[#This Row],[SÚC]])</f>
        <v>-24.2782452520959</v>
      </c>
      <c r="DT605" s="11" t="str">
        <f>IF(odpadni[[#This Row],[Rozdíl Cena pro stočné - sociálně únosná cena]]="-","-",IF(odpadni[[#This Row],[Rozdíl Cena pro stočné - sociálně únosná cena]]&gt;0,"ANO","NE"))</f>
        <v>NE</v>
      </c>
      <c r="DU605" s="11">
        <v>22.503342177396433</v>
      </c>
      <c r="DV605" s="11" t="s">
        <v>9125</v>
      </c>
      <c r="DW605" s="58"/>
      <c r="DX605" s="58" t="s">
        <v>8847</v>
      </c>
      <c r="DY605" s="58"/>
      <c r="DZ605" s="58" t="s">
        <v>8900</v>
      </c>
      <c r="EK605" s="2"/>
    </row>
    <row r="606" spans="1:141" ht="15" customHeight="1" x14ac:dyDescent="0.25">
      <c r="A606" s="71">
        <v>886</v>
      </c>
      <c r="B606" s="9" t="s">
        <v>948</v>
      </c>
      <c r="C606" s="9" t="s">
        <v>3298</v>
      </c>
      <c r="D606" s="9" t="s">
        <v>3298</v>
      </c>
      <c r="E606" s="9" t="s">
        <v>8</v>
      </c>
      <c r="F606" s="9" t="s">
        <v>3298</v>
      </c>
      <c r="G606" s="9" t="s">
        <v>8</v>
      </c>
      <c r="H606" s="9" t="s">
        <v>5938</v>
      </c>
      <c r="I606" s="9" t="s">
        <v>5990</v>
      </c>
      <c r="J606" s="9" t="s">
        <v>5980</v>
      </c>
      <c r="K606" s="9" t="s">
        <v>5983</v>
      </c>
      <c r="L606" s="10" t="s">
        <v>6596</v>
      </c>
      <c r="M606" s="50"/>
      <c r="N606" s="28"/>
      <c r="O606" s="56">
        <v>1752</v>
      </c>
      <c r="P606" s="56">
        <v>1752</v>
      </c>
      <c r="Q606" s="56">
        <v>0</v>
      </c>
      <c r="R606" s="11">
        <v>14.1</v>
      </c>
      <c r="S606" s="11">
        <v>0</v>
      </c>
      <c r="T606" s="56">
        <v>651</v>
      </c>
      <c r="U606" s="11">
        <v>0</v>
      </c>
      <c r="V606" s="11">
        <v>65.903000000000006</v>
      </c>
      <c r="W606" s="11">
        <v>0</v>
      </c>
      <c r="X606" s="56">
        <v>0</v>
      </c>
      <c r="Y606" s="56">
        <v>0</v>
      </c>
      <c r="Z606" s="11">
        <v>1</v>
      </c>
      <c r="AA606" s="56">
        <v>12</v>
      </c>
      <c r="AB606" s="56">
        <v>0</v>
      </c>
      <c r="AC606" s="11">
        <v>0</v>
      </c>
      <c r="AD606" s="11">
        <v>7.18</v>
      </c>
      <c r="AE606" s="11">
        <v>0</v>
      </c>
      <c r="AF606" s="11">
        <v>0</v>
      </c>
      <c r="AG606" s="11">
        <v>0</v>
      </c>
      <c r="AH606" s="11">
        <v>0</v>
      </c>
      <c r="AI606" s="11">
        <v>74719</v>
      </c>
      <c r="AJ606" s="11">
        <v>17370</v>
      </c>
      <c r="AK606" s="11">
        <v>30</v>
      </c>
      <c r="AL606" s="24">
        <v>4.2906E-2</v>
      </c>
      <c r="AM606" s="24">
        <v>0</v>
      </c>
      <c r="AN606" s="24">
        <v>0</v>
      </c>
      <c r="AO606" s="24">
        <v>2.1649999999999999E-2</v>
      </c>
      <c r="AP606" s="24">
        <v>2.1256000000000001E-2</v>
      </c>
      <c r="AQ606" s="24">
        <v>0.31270999999999999</v>
      </c>
      <c r="AR606" s="24">
        <v>0.31270999999999999</v>
      </c>
      <c r="AS606" s="24">
        <v>0</v>
      </c>
      <c r="AT606" s="24">
        <v>0.56150100000000003</v>
      </c>
      <c r="AU606" s="24">
        <v>0.41622599999999998</v>
      </c>
      <c r="AV606" s="24">
        <v>0.14527499999999999</v>
      </c>
      <c r="AW606" s="24">
        <v>0.98046699999999998</v>
      </c>
      <c r="AX606" s="24">
        <v>0.83311199999999996</v>
      </c>
      <c r="AY606" s="24">
        <v>0.14735500000000001</v>
      </c>
      <c r="AZ606" s="24">
        <v>0</v>
      </c>
      <c r="BA606" s="24">
        <v>0</v>
      </c>
      <c r="BB606" s="24">
        <v>1.7545000000000002E-2</v>
      </c>
      <c r="BC606" s="24">
        <v>0.30083199999999999</v>
      </c>
      <c r="BD606" s="24">
        <v>0</v>
      </c>
      <c r="BE606" s="24">
        <v>2.241778</v>
      </c>
      <c r="BF606" s="25">
        <v>2.3689529999999999</v>
      </c>
      <c r="BG606" s="54">
        <v>92.09</v>
      </c>
      <c r="BH606" s="11">
        <v>1</v>
      </c>
      <c r="BI606" s="24">
        <v>0</v>
      </c>
      <c r="BJ606" s="24">
        <v>0</v>
      </c>
      <c r="BK606" s="24">
        <v>6.5903000000000003E-2</v>
      </c>
      <c r="BL606" s="24">
        <v>0</v>
      </c>
      <c r="BM606" s="11">
        <v>34.01</v>
      </c>
      <c r="BN606" s="24">
        <v>-0.264685</v>
      </c>
      <c r="BO606" s="25">
        <v>-0.31331999999999999</v>
      </c>
      <c r="BP606" s="24">
        <v>-11.806927999999999</v>
      </c>
      <c r="BQ606" s="11">
        <v>0</v>
      </c>
      <c r="BR606" s="24">
        <v>0.4</v>
      </c>
      <c r="BS606" s="24">
        <v>0</v>
      </c>
      <c r="BT606" s="24">
        <v>0.1</v>
      </c>
      <c r="BU606" s="24">
        <v>0</v>
      </c>
      <c r="BV606" s="24">
        <v>0</v>
      </c>
      <c r="BW606" s="24">
        <v>0.1</v>
      </c>
      <c r="BX606" s="11">
        <v>46.170212765957451</v>
      </c>
      <c r="BY606" s="28"/>
      <c r="BZ606" s="28"/>
      <c r="CA606" s="11">
        <v>6.5903000000000003E-2</v>
      </c>
      <c r="CB606" s="17">
        <v>6.8520999999999999E-2</v>
      </c>
      <c r="CC606" s="11">
        <v>2.6912442396313363</v>
      </c>
      <c r="CD606" s="11">
        <v>124.25531914893617</v>
      </c>
      <c r="CE606" s="11">
        <v>37.615867579908674</v>
      </c>
      <c r="CF606" s="11">
        <v>100</v>
      </c>
      <c r="CG606" s="11" t="s">
        <v>6</v>
      </c>
      <c r="CH606" s="11">
        <v>0</v>
      </c>
      <c r="CI606" s="28"/>
      <c r="CJ606" s="11">
        <v>92089</v>
      </c>
      <c r="CK606" s="11">
        <v>0</v>
      </c>
      <c r="CL606" s="11">
        <v>1264.4611111111112</v>
      </c>
      <c r="CM606" s="11" t="s">
        <v>6</v>
      </c>
      <c r="CN606" s="11">
        <v>715.78199999999993</v>
      </c>
      <c r="CO606" s="11" t="s">
        <v>6</v>
      </c>
      <c r="CP606" s="11">
        <v>0.77727198688225518</v>
      </c>
      <c r="CQ606" s="11">
        <v>548.6791111111113</v>
      </c>
      <c r="CR606" s="11" t="s">
        <v>295</v>
      </c>
      <c r="CS606" s="11">
        <v>8.3255559096112659</v>
      </c>
      <c r="CT606" s="11">
        <v>1397.341547425762</v>
      </c>
      <c r="CU606" s="11">
        <v>10.861144409207469</v>
      </c>
      <c r="CV606" s="11">
        <v>1.2411736084997527</v>
      </c>
      <c r="CW606" s="11">
        <v>100</v>
      </c>
      <c r="CX606" s="11" t="s">
        <v>6</v>
      </c>
      <c r="CY606" s="28"/>
      <c r="CZ606" s="11">
        <v>65.903000000000006</v>
      </c>
      <c r="DA606" s="11">
        <v>1752</v>
      </c>
      <c r="DB606" s="11">
        <v>651</v>
      </c>
      <c r="DC606" s="11">
        <v>8.5201128931915093</v>
      </c>
      <c r="DD606" s="11">
        <v>4.5647694338649218</v>
      </c>
      <c r="DE606" s="28"/>
      <c r="DF606" s="11">
        <v>1977.09</v>
      </c>
      <c r="DG606" s="11">
        <v>-11.806927999999999</v>
      </c>
      <c r="DH606" s="11">
        <v>-13.387605015452003</v>
      </c>
      <c r="DI606" s="11">
        <v>-4.0162815046356011</v>
      </c>
      <c r="DJ606" s="11">
        <v>0</v>
      </c>
      <c r="DK606" s="11">
        <v>52.562214611872143</v>
      </c>
      <c r="DL606" s="11" t="s">
        <v>6</v>
      </c>
      <c r="DM606" s="11">
        <v>38.325601431059454</v>
      </c>
      <c r="DN606" s="11" t="s">
        <v>6</v>
      </c>
      <c r="DO606" s="11">
        <v>-11.806922897807008</v>
      </c>
      <c r="DP606" s="11">
        <v>3443.5913978494623</v>
      </c>
      <c r="DQ606" s="11">
        <v>0.70851832559173678</v>
      </c>
      <c r="DR606" s="11">
        <v>58.8400038998914</v>
      </c>
      <c r="DS606" s="11">
        <f>IF(odpadni[[#This Row],[SÚC]]="-","-",odpadni[[#This Row],[ZKC34]]-odpadni[[#This Row],[SÚC]])</f>
        <v>-28.8400038998914</v>
      </c>
      <c r="DT606" s="11" t="str">
        <f>IF(odpadni[[#This Row],[Rozdíl Cena pro stočné - sociálně únosná cena]]="-","-",IF(odpadni[[#This Row],[Rozdíl Cena pro stočné - sociálně únosná cena]]&gt;0,"ANO","NE"))</f>
        <v>NE</v>
      </c>
      <c r="DU606" s="11">
        <v>-20.514402468831946</v>
      </c>
      <c r="DV606" s="11" t="s">
        <v>301</v>
      </c>
      <c r="DW606" s="58"/>
      <c r="DX606" s="58" t="s">
        <v>8827</v>
      </c>
      <c r="DY606" s="58"/>
      <c r="DZ606" s="58" t="s">
        <v>8900</v>
      </c>
      <c r="EK606" s="2"/>
    </row>
    <row r="607" spans="1:141" ht="15" customHeight="1" x14ac:dyDescent="0.25">
      <c r="A607" s="71">
        <v>887</v>
      </c>
      <c r="B607" s="9" t="s">
        <v>949</v>
      </c>
      <c r="C607" s="9" t="s">
        <v>3299</v>
      </c>
      <c r="D607" s="9" t="s">
        <v>3299</v>
      </c>
      <c r="E607" s="9" t="s">
        <v>8</v>
      </c>
      <c r="F607" s="9" t="s">
        <v>3299</v>
      </c>
      <c r="G607" s="9" t="s">
        <v>8</v>
      </c>
      <c r="H607" s="9" t="s">
        <v>5944</v>
      </c>
      <c r="I607" s="9" t="s">
        <v>5990</v>
      </c>
      <c r="J607" s="9" t="s">
        <v>5980</v>
      </c>
      <c r="K607" s="9" t="s">
        <v>5983</v>
      </c>
      <c r="L607" s="10" t="s">
        <v>6597</v>
      </c>
      <c r="M607" s="50"/>
      <c r="N607" s="28"/>
      <c r="O607" s="56">
        <v>1275</v>
      </c>
      <c r="P607" s="56">
        <v>1275</v>
      </c>
      <c r="Q607" s="56">
        <v>0</v>
      </c>
      <c r="R607" s="11">
        <v>7.6</v>
      </c>
      <c r="S607" s="11">
        <v>0</v>
      </c>
      <c r="T607" s="56">
        <v>394</v>
      </c>
      <c r="U607" s="11">
        <v>0</v>
      </c>
      <c r="V607" s="11">
        <v>43.929000000000002</v>
      </c>
      <c r="W607" s="11">
        <v>1</v>
      </c>
      <c r="X607" s="56">
        <v>0</v>
      </c>
      <c r="Y607" s="56">
        <v>0</v>
      </c>
      <c r="Z607" s="11">
        <v>1</v>
      </c>
      <c r="AA607" s="56">
        <v>12</v>
      </c>
      <c r="AB607" s="56">
        <v>0</v>
      </c>
      <c r="AC607" s="11">
        <v>3</v>
      </c>
      <c r="AD607" s="11">
        <v>0</v>
      </c>
      <c r="AE607" s="11">
        <v>0</v>
      </c>
      <c r="AF607" s="11">
        <v>0</v>
      </c>
      <c r="AG607" s="11">
        <v>0</v>
      </c>
      <c r="AH607" s="11">
        <v>0</v>
      </c>
      <c r="AI607" s="11">
        <v>17800</v>
      </c>
      <c r="AJ607" s="11">
        <v>17800</v>
      </c>
      <c r="AK607" s="11">
        <v>14.78</v>
      </c>
      <c r="AL607" s="24">
        <v>1.7760999999999999E-2</v>
      </c>
      <c r="AM607" s="24">
        <v>0</v>
      </c>
      <c r="AN607" s="24">
        <v>0</v>
      </c>
      <c r="AO607" s="24">
        <v>0</v>
      </c>
      <c r="AP607" s="24">
        <v>1.7760999999999999E-2</v>
      </c>
      <c r="AQ607" s="24">
        <v>0.20457400000000001</v>
      </c>
      <c r="AR607" s="24">
        <v>0.20457400000000001</v>
      </c>
      <c r="AS607" s="24">
        <v>0</v>
      </c>
      <c r="AT607" s="24">
        <v>0.166573</v>
      </c>
      <c r="AU607" s="24">
        <v>0.13506899999999999</v>
      </c>
      <c r="AV607" s="24">
        <v>3.1503999999999997E-2</v>
      </c>
      <c r="AW607" s="24">
        <v>0.57674700000000001</v>
      </c>
      <c r="AX607" s="24">
        <v>0.376</v>
      </c>
      <c r="AY607" s="24">
        <v>0.116205</v>
      </c>
      <c r="AZ607" s="24">
        <v>0</v>
      </c>
      <c r="BA607" s="24">
        <v>8.4542000000000006E-2</v>
      </c>
      <c r="BB607" s="24">
        <v>0</v>
      </c>
      <c r="BC607" s="24">
        <v>0.160444</v>
      </c>
      <c r="BD607" s="24">
        <v>0</v>
      </c>
      <c r="BE607" s="24">
        <v>1.126099</v>
      </c>
      <c r="BF607" s="25">
        <v>1.1339999999999999</v>
      </c>
      <c r="BG607" s="54">
        <v>17.8</v>
      </c>
      <c r="BH607" s="11">
        <v>0.3</v>
      </c>
      <c r="BI607" s="24">
        <v>0</v>
      </c>
      <c r="BJ607" s="24">
        <v>0</v>
      </c>
      <c r="BK607" s="24">
        <v>5.1602000000000002E-2</v>
      </c>
      <c r="BL607" s="24">
        <v>0</v>
      </c>
      <c r="BM607" s="11">
        <v>21.82</v>
      </c>
      <c r="BN607" s="24">
        <v>-0.36342099999999999</v>
      </c>
      <c r="BO607" s="25">
        <v>-0.39500000000000002</v>
      </c>
      <c r="BP607" s="24">
        <v>-32.272601000000002</v>
      </c>
      <c r="BQ607" s="11">
        <v>0</v>
      </c>
      <c r="BR607" s="24">
        <v>0.55549000000000004</v>
      </c>
      <c r="BS607" s="24">
        <v>0</v>
      </c>
      <c r="BT607" s="24">
        <v>8.4542000000000006E-2</v>
      </c>
      <c r="BU607" s="24">
        <v>0</v>
      </c>
      <c r="BV607" s="24">
        <v>8.4542000000000006E-2</v>
      </c>
      <c r="BW607" s="24">
        <v>0</v>
      </c>
      <c r="BX607" s="11">
        <v>51.842105263157897</v>
      </c>
      <c r="BY607" s="28"/>
      <c r="BZ607" s="28"/>
      <c r="CA607" s="11">
        <v>5.1602000000000002E-2</v>
      </c>
      <c r="CB607" s="17">
        <v>0.05</v>
      </c>
      <c r="CC607" s="11">
        <v>3.2360406091370559</v>
      </c>
      <c r="CD607" s="11">
        <v>167.76315789473685</v>
      </c>
      <c r="CE607" s="11">
        <v>40.472156862745095</v>
      </c>
      <c r="CF607" s="11">
        <v>100.00000000000001</v>
      </c>
      <c r="CG607" s="11" t="s">
        <v>6</v>
      </c>
      <c r="CH607" s="11">
        <v>0</v>
      </c>
      <c r="CI607" s="28"/>
      <c r="CJ607" s="11">
        <v>35600</v>
      </c>
      <c r="CK607" s="11">
        <v>0.13157894736842105</v>
      </c>
      <c r="CL607" s="11">
        <v>642.77777777777783</v>
      </c>
      <c r="CM607" s="11" t="s">
        <v>6</v>
      </c>
      <c r="CN607" s="11">
        <v>213.32600000000002</v>
      </c>
      <c r="CO607" s="11" t="s">
        <v>6</v>
      </c>
      <c r="CP607" s="11">
        <v>0.5992303370786517</v>
      </c>
      <c r="CQ607" s="11">
        <v>429.45177777777781</v>
      </c>
      <c r="CR607" s="11" t="s">
        <v>295</v>
      </c>
      <c r="CS607" s="11">
        <v>8.322386298550013</v>
      </c>
      <c r="CT607" s="11">
        <v>689.89574047517533</v>
      </c>
      <c r="CU607" s="11">
        <v>4.1340645711406534</v>
      </c>
      <c r="CV607" s="11">
        <v>1.5384615384615385</v>
      </c>
      <c r="CW607" s="11">
        <v>0</v>
      </c>
      <c r="CX607" s="11" t="s">
        <v>6</v>
      </c>
      <c r="CY607" s="28"/>
      <c r="CZ607" s="11">
        <v>172.00666666666669</v>
      </c>
      <c r="DA607" s="11">
        <v>4250</v>
      </c>
      <c r="DB607" s="11">
        <v>1313.3333333333335</v>
      </c>
      <c r="DC607" s="11">
        <v>3.2280337971396458</v>
      </c>
      <c r="DD607" s="11">
        <v>3.1092593310336807</v>
      </c>
      <c r="DE607" s="28"/>
      <c r="DF607" s="11">
        <v>762.67755999999997</v>
      </c>
      <c r="DG607" s="11">
        <v>-32.272601000000002</v>
      </c>
      <c r="DH607" s="11">
        <v>-47.650674290194139</v>
      </c>
      <c r="DI607" s="11">
        <v>-7.0427696600906939</v>
      </c>
      <c r="DJ607" s="11">
        <v>0</v>
      </c>
      <c r="DK607" s="11">
        <v>27.921568627450981</v>
      </c>
      <c r="DL607" s="11" t="s">
        <v>6</v>
      </c>
      <c r="DM607" s="11">
        <v>23.102394825351297</v>
      </c>
      <c r="DN607" s="11" t="s">
        <v>6</v>
      </c>
      <c r="DO607" s="11">
        <v>-26.775202893360611</v>
      </c>
      <c r="DP607" s="11">
        <v>2858.1192893401017</v>
      </c>
      <c r="DQ607" s="11">
        <v>0.49029422304654219</v>
      </c>
      <c r="DR607" s="11">
        <v>56.802378655877199</v>
      </c>
      <c r="DS607" s="11">
        <f>IF(odpadni[[#This Row],[SÚC]]="-","-",odpadni[[#This Row],[ZKC34]]-odpadni[[#This Row],[SÚC]])</f>
        <v>-42.022378655877198</v>
      </c>
      <c r="DT607" s="11" t="str">
        <f>IF(odpadni[[#This Row],[Rozdíl Cena pro stočné - sociálně únosná cena]]="-","-",IF(odpadni[[#This Row],[Rozdíl Cena pro stočné - sociálně únosná cena]]&gt;0,"ANO","NE"))</f>
        <v>NE</v>
      </c>
      <c r="DU607" s="11">
        <v>-33.699983830525902</v>
      </c>
      <c r="DV607" s="11" t="s">
        <v>301</v>
      </c>
      <c r="DW607" s="58"/>
      <c r="DX607" s="58" t="s">
        <v>8827</v>
      </c>
      <c r="DY607" s="58"/>
      <c r="DZ607" s="58" t="s">
        <v>8900</v>
      </c>
      <c r="EK607" s="2"/>
    </row>
    <row r="608" spans="1:141" ht="15" customHeight="1" x14ac:dyDescent="0.25">
      <c r="A608" s="71">
        <v>888</v>
      </c>
      <c r="B608" s="9" t="s">
        <v>950</v>
      </c>
      <c r="C608" s="9" t="s">
        <v>3300</v>
      </c>
      <c r="D608" s="9" t="s">
        <v>3300</v>
      </c>
      <c r="E608" s="9" t="s">
        <v>8</v>
      </c>
      <c r="F608" s="9" t="s">
        <v>3300</v>
      </c>
      <c r="G608" s="9" t="s">
        <v>8</v>
      </c>
      <c r="H608" s="9" t="s">
        <v>5941</v>
      </c>
      <c r="I608" s="9" t="s">
        <v>5990</v>
      </c>
      <c r="J608" s="9" t="s">
        <v>5980</v>
      </c>
      <c r="K608" s="9" t="s">
        <v>5981</v>
      </c>
      <c r="L608" s="10" t="s">
        <v>6598</v>
      </c>
      <c r="M608" s="50"/>
      <c r="N608" s="28"/>
      <c r="O608" s="56">
        <v>178</v>
      </c>
      <c r="P608" s="56">
        <v>0</v>
      </c>
      <c r="Q608" s="56">
        <v>178</v>
      </c>
      <c r="R608" s="11">
        <v>3.15</v>
      </c>
      <c r="S608" s="11">
        <v>0</v>
      </c>
      <c r="T608" s="56">
        <v>50</v>
      </c>
      <c r="U608" s="11">
        <v>17.571000000000002</v>
      </c>
      <c r="V608" s="11">
        <v>0</v>
      </c>
      <c r="W608" s="11">
        <v>0</v>
      </c>
      <c r="X608" s="56">
        <v>20</v>
      </c>
      <c r="Y608" s="56">
        <v>2</v>
      </c>
      <c r="Z608" s="11">
        <v>0</v>
      </c>
      <c r="AA608" s="56">
        <v>0</v>
      </c>
      <c r="AB608" s="56">
        <v>0</v>
      </c>
      <c r="AC608" s="11">
        <v>0</v>
      </c>
      <c r="AD608" s="11">
        <v>0</v>
      </c>
      <c r="AE608" s="11">
        <v>0</v>
      </c>
      <c r="AF608" s="11">
        <v>0</v>
      </c>
      <c r="AG608" s="11">
        <v>0</v>
      </c>
      <c r="AH608" s="11">
        <v>0</v>
      </c>
      <c r="AI608" s="11">
        <v>20181</v>
      </c>
      <c r="AJ608" s="11">
        <v>0</v>
      </c>
      <c r="AK608" s="11">
        <v>0</v>
      </c>
      <c r="AL608" s="24">
        <v>0</v>
      </c>
      <c r="AM608" s="24">
        <v>0</v>
      </c>
      <c r="AN608" s="24">
        <v>0</v>
      </c>
      <c r="AO608" s="24">
        <v>0</v>
      </c>
      <c r="AP608" s="24">
        <v>0</v>
      </c>
      <c r="AQ608" s="24">
        <v>0</v>
      </c>
      <c r="AR608" s="24">
        <v>0</v>
      </c>
      <c r="AS608" s="24">
        <v>0</v>
      </c>
      <c r="AT608" s="24">
        <v>0</v>
      </c>
      <c r="AU608" s="24">
        <v>0</v>
      </c>
      <c r="AV608" s="24">
        <v>0</v>
      </c>
      <c r="AW608" s="24">
        <v>4.5820000000000001E-3</v>
      </c>
      <c r="AX608" s="24">
        <v>4.5820000000000001E-3</v>
      </c>
      <c r="AY608" s="24">
        <v>0</v>
      </c>
      <c r="AZ608" s="24">
        <v>0</v>
      </c>
      <c r="BA608" s="24">
        <v>0</v>
      </c>
      <c r="BB608" s="24">
        <v>0</v>
      </c>
      <c r="BC608" s="24">
        <v>1.7257000000000002E-2</v>
      </c>
      <c r="BD608" s="24">
        <v>0</v>
      </c>
      <c r="BE608" s="24">
        <v>2.1839000000000001E-2</v>
      </c>
      <c r="BF608" s="25">
        <v>2.4500000000000001E-2</v>
      </c>
      <c r="BG608" s="54">
        <v>20.18</v>
      </c>
      <c r="BH608" s="11">
        <v>1</v>
      </c>
      <c r="BI608" s="24">
        <v>0</v>
      </c>
      <c r="BJ608" s="24">
        <v>0</v>
      </c>
      <c r="BK608" s="24">
        <v>1.7571E-2</v>
      </c>
      <c r="BL608" s="24">
        <v>0</v>
      </c>
      <c r="BM608" s="11">
        <v>1.24</v>
      </c>
      <c r="BN608" s="24">
        <v>-2.1839000000000001E-2</v>
      </c>
      <c r="BO608" s="25">
        <v>-2.4500000000000001E-2</v>
      </c>
      <c r="BP608" s="24">
        <v>-100</v>
      </c>
      <c r="BQ608" s="11">
        <v>0</v>
      </c>
      <c r="BR608" s="24">
        <v>0</v>
      </c>
      <c r="BS608" s="24">
        <v>0</v>
      </c>
      <c r="BT608" s="24">
        <v>0</v>
      </c>
      <c r="BU608" s="24">
        <v>0</v>
      </c>
      <c r="BV608" s="24">
        <v>0</v>
      </c>
      <c r="BW608" s="24">
        <v>0</v>
      </c>
      <c r="BX608" s="11">
        <v>15.873015873015873</v>
      </c>
      <c r="BY608" s="28"/>
      <c r="BZ608" s="28"/>
      <c r="CA608" s="11">
        <v>1.7571E-2</v>
      </c>
      <c r="CB608" s="17">
        <v>1.7571E-2</v>
      </c>
      <c r="CC608" s="11">
        <v>3.56</v>
      </c>
      <c r="CD608" s="11">
        <v>56.507936507936506</v>
      </c>
      <c r="CE608" s="11">
        <v>98.713483146067418</v>
      </c>
      <c r="CF608" s="11">
        <v>0</v>
      </c>
      <c r="CG608" s="11">
        <v>10</v>
      </c>
      <c r="CH608" s="11" t="s">
        <v>6</v>
      </c>
      <c r="CI608" s="28"/>
      <c r="CJ608" s="11">
        <v>20181</v>
      </c>
      <c r="CK608" s="11">
        <v>0</v>
      </c>
      <c r="CL608" s="11">
        <v>224.23333333333332</v>
      </c>
      <c r="CM608" s="11" t="s">
        <v>6</v>
      </c>
      <c r="CN608" s="11">
        <v>0</v>
      </c>
      <c r="CO608" s="11" t="s">
        <v>6</v>
      </c>
      <c r="CP608" s="11">
        <v>0</v>
      </c>
      <c r="CQ608" s="11">
        <v>224.23333333333332</v>
      </c>
      <c r="CR608" s="11" t="s">
        <v>295</v>
      </c>
      <c r="CS608" s="11">
        <v>12.761557869975146</v>
      </c>
      <c r="CT608" s="11">
        <v>1148.5402082977632</v>
      </c>
      <c r="CU608" s="11">
        <v>0</v>
      </c>
      <c r="CV608" s="11">
        <v>1.1111111111111112</v>
      </c>
      <c r="CW608" s="11" t="s">
        <v>6</v>
      </c>
      <c r="CX608" s="11" t="s">
        <v>6</v>
      </c>
      <c r="CY608" s="28"/>
      <c r="CZ608" s="11">
        <v>17.571000000000002</v>
      </c>
      <c r="DA608" s="11">
        <v>178</v>
      </c>
      <c r="DB608" s="11">
        <v>50</v>
      </c>
      <c r="DC608" s="11">
        <v>0</v>
      </c>
      <c r="DD608" s="11">
        <v>0.98212964543850667</v>
      </c>
      <c r="DE608" s="28"/>
      <c r="DF608" s="11">
        <v>0</v>
      </c>
      <c r="DG608" s="11">
        <v>-100</v>
      </c>
      <c r="DH608" s="11" t="s">
        <v>6</v>
      </c>
      <c r="DI608" s="11" t="s">
        <v>6</v>
      </c>
      <c r="DJ608" s="11">
        <v>0</v>
      </c>
      <c r="DK608" s="11">
        <v>113.37640449438203</v>
      </c>
      <c r="DL608" s="11" t="s">
        <v>6</v>
      </c>
      <c r="DM608" s="11">
        <v>13.743687515413654</v>
      </c>
      <c r="DN608" s="11" t="s">
        <v>6</v>
      </c>
      <c r="DO608" s="11">
        <v>-100</v>
      </c>
      <c r="DP608" s="11">
        <v>436.78</v>
      </c>
      <c r="DQ608" s="11">
        <v>0</v>
      </c>
      <c r="DR608" s="11">
        <v>60.106973873163497</v>
      </c>
      <c r="DS608" s="11">
        <f>IF(odpadni[[#This Row],[SÚC]]="-","-",odpadni[[#This Row],[ZKC34]]-odpadni[[#This Row],[SÚC]])</f>
        <v>-60.106973873163497</v>
      </c>
      <c r="DT608" s="11" t="str">
        <f>IF(odpadni[[#This Row],[Rozdíl Cena pro stočné - sociálně únosná cena]]="-","-",IF(odpadni[[#This Row],[Rozdíl Cena pro stočné - sociálně únosná cena]]&gt;0,"ANO","NE"))</f>
        <v>NE</v>
      </c>
      <c r="DU608" s="11">
        <v>-46.363286357749843</v>
      </c>
      <c r="DV608" s="11" t="s">
        <v>301</v>
      </c>
      <c r="DW608" s="58"/>
      <c r="DX608" s="58" t="s">
        <v>8850</v>
      </c>
      <c r="DY608" s="58"/>
      <c r="DZ608" s="58" t="s">
        <v>8900</v>
      </c>
      <c r="EK608" s="2"/>
    </row>
    <row r="609" spans="1:141" ht="15" customHeight="1" x14ac:dyDescent="0.25">
      <c r="A609" s="71">
        <v>889</v>
      </c>
      <c r="B609" s="9" t="s">
        <v>951</v>
      </c>
      <c r="C609" s="9" t="s">
        <v>3301</v>
      </c>
      <c r="D609" s="9" t="s">
        <v>3301</v>
      </c>
      <c r="E609" s="9" t="s">
        <v>8</v>
      </c>
      <c r="F609" s="9" t="s">
        <v>3301</v>
      </c>
      <c r="G609" s="9" t="s">
        <v>8</v>
      </c>
      <c r="H609" s="9" t="s">
        <v>5942</v>
      </c>
      <c r="I609" s="9" t="s">
        <v>5990</v>
      </c>
      <c r="J609" s="9" t="s">
        <v>5991</v>
      </c>
      <c r="K609" s="9" t="s">
        <v>5981</v>
      </c>
      <c r="L609" s="10" t="s">
        <v>6599</v>
      </c>
      <c r="M609" s="50"/>
      <c r="N609" s="28"/>
      <c r="O609" s="56">
        <v>618</v>
      </c>
      <c r="P609" s="56">
        <v>0</v>
      </c>
      <c r="Q609" s="56">
        <v>618</v>
      </c>
      <c r="R609" s="11">
        <v>8.1549999999999994</v>
      </c>
      <c r="S609" s="11">
        <v>0</v>
      </c>
      <c r="T609" s="56">
        <v>335</v>
      </c>
      <c r="U609" s="11">
        <v>20.196999999999999</v>
      </c>
      <c r="V609" s="11">
        <v>0</v>
      </c>
      <c r="W609" s="11">
        <v>2</v>
      </c>
      <c r="X609" s="56">
        <v>8</v>
      </c>
      <c r="Y609" s="56">
        <v>0</v>
      </c>
      <c r="Z609" s="11">
        <v>0</v>
      </c>
      <c r="AA609" s="56">
        <v>0</v>
      </c>
      <c r="AB609" s="56">
        <v>0</v>
      </c>
      <c r="AC609" s="11">
        <v>0</v>
      </c>
      <c r="AD609" s="11">
        <v>0</v>
      </c>
      <c r="AE609" s="11">
        <v>0</v>
      </c>
      <c r="AF609" s="11">
        <v>0</v>
      </c>
      <c r="AG609" s="11">
        <v>0</v>
      </c>
      <c r="AH609" s="11">
        <v>0</v>
      </c>
      <c r="AI609" s="11">
        <v>8160</v>
      </c>
      <c r="AJ609" s="11">
        <v>0</v>
      </c>
      <c r="AK609" s="11">
        <v>5.22</v>
      </c>
      <c r="AL609" s="24">
        <v>0</v>
      </c>
      <c r="AM609" s="24">
        <v>0</v>
      </c>
      <c r="AN609" s="24">
        <v>0</v>
      </c>
      <c r="AO609" s="24">
        <v>0</v>
      </c>
      <c r="AP609" s="24">
        <v>0</v>
      </c>
      <c r="AQ609" s="24">
        <v>1.3220000000000001E-2</v>
      </c>
      <c r="AR609" s="24">
        <v>1.3220000000000001E-2</v>
      </c>
      <c r="AS609" s="24">
        <v>0</v>
      </c>
      <c r="AT609" s="24">
        <v>3.3599999999999998E-2</v>
      </c>
      <c r="AU609" s="24">
        <v>3.3599999999999998E-2</v>
      </c>
      <c r="AV609" s="24">
        <v>0</v>
      </c>
      <c r="AW609" s="24">
        <v>0</v>
      </c>
      <c r="AX609" s="24">
        <v>0</v>
      </c>
      <c r="AY609" s="24">
        <v>0</v>
      </c>
      <c r="AZ609" s="24">
        <v>0</v>
      </c>
      <c r="BA609" s="24">
        <v>0</v>
      </c>
      <c r="BB609" s="24">
        <v>0</v>
      </c>
      <c r="BC609" s="24">
        <v>4.2915000000000002E-2</v>
      </c>
      <c r="BD609" s="24">
        <v>0</v>
      </c>
      <c r="BE609" s="24">
        <v>8.9734999999999995E-2</v>
      </c>
      <c r="BF609" s="25">
        <v>0.124</v>
      </c>
      <c r="BG609" s="54">
        <v>8.16</v>
      </c>
      <c r="BH609" s="11">
        <v>0.2</v>
      </c>
      <c r="BI609" s="24">
        <v>0</v>
      </c>
      <c r="BJ609" s="24">
        <v>0</v>
      </c>
      <c r="BK609" s="24">
        <v>2.0197E-2</v>
      </c>
      <c r="BL609" s="24">
        <v>0</v>
      </c>
      <c r="BM609" s="11">
        <v>4.4400000000000004</v>
      </c>
      <c r="BN609" s="24">
        <v>1.5692999999999999E-2</v>
      </c>
      <c r="BO609" s="25">
        <v>-9.1599999999999997E-3</v>
      </c>
      <c r="BP609" s="24">
        <v>17.488537999999998</v>
      </c>
      <c r="BQ609" s="11">
        <v>0</v>
      </c>
      <c r="BR609" s="24">
        <v>0</v>
      </c>
      <c r="BS609" s="24">
        <v>0</v>
      </c>
      <c r="BT609" s="24">
        <v>0</v>
      </c>
      <c r="BU609" s="24">
        <v>0</v>
      </c>
      <c r="BV609" s="24">
        <v>0</v>
      </c>
      <c r="BW609" s="24">
        <v>0</v>
      </c>
      <c r="BX609" s="11">
        <v>41.079092581238505</v>
      </c>
      <c r="BY609" s="28"/>
      <c r="BZ609" s="28"/>
      <c r="CA609" s="11">
        <v>2.0197E-2</v>
      </c>
      <c r="CB609" s="17">
        <v>2.1999999999999999E-2</v>
      </c>
      <c r="CC609" s="11">
        <v>1.844776119402985</v>
      </c>
      <c r="CD609" s="11">
        <v>75.781729000613126</v>
      </c>
      <c r="CE609" s="11">
        <v>32.681229773462782</v>
      </c>
      <c r="CF609" s="11">
        <v>0</v>
      </c>
      <c r="CG609" s="11">
        <v>0</v>
      </c>
      <c r="CH609" s="11" t="s">
        <v>6</v>
      </c>
      <c r="CI609" s="28"/>
      <c r="CJ609" s="11">
        <v>8160</v>
      </c>
      <c r="CK609" s="11">
        <v>0.24524831391784183</v>
      </c>
      <c r="CL609" s="11">
        <v>90.666666666666671</v>
      </c>
      <c r="CM609" s="11" t="s">
        <v>6</v>
      </c>
      <c r="CN609" s="11">
        <v>0</v>
      </c>
      <c r="CO609" s="11" t="s">
        <v>6</v>
      </c>
      <c r="CP609" s="11">
        <v>0</v>
      </c>
      <c r="CQ609" s="11">
        <v>90.666666666666671</v>
      </c>
      <c r="CR609" s="11" t="s">
        <v>295</v>
      </c>
      <c r="CS609" s="11">
        <v>4.4891155452129858</v>
      </c>
      <c r="CT609" s="11">
        <v>404.02039906916872</v>
      </c>
      <c r="CU609" s="11">
        <v>0</v>
      </c>
      <c r="CV609" s="11">
        <v>1.1111111111111112</v>
      </c>
      <c r="CW609" s="11" t="s">
        <v>6</v>
      </c>
      <c r="CX609" s="11" t="s">
        <v>6</v>
      </c>
      <c r="CY609" s="28"/>
      <c r="CZ609" s="11">
        <v>100.98499999999999</v>
      </c>
      <c r="DA609" s="11">
        <v>3090</v>
      </c>
      <c r="DB609" s="11">
        <v>1675</v>
      </c>
      <c r="DC609" s="11">
        <v>1.663613407931871</v>
      </c>
      <c r="DD609" s="11">
        <v>2.1248205178986979</v>
      </c>
      <c r="DE609" s="28"/>
      <c r="DF609" s="11">
        <v>105.42833999999999</v>
      </c>
      <c r="DG609" s="11">
        <v>17.488537999999998</v>
      </c>
      <c r="DH609" s="11">
        <v>14.88499202396623</v>
      </c>
      <c r="DI609" s="11">
        <v>0.77699658365103719</v>
      </c>
      <c r="DJ609" s="11">
        <v>0</v>
      </c>
      <c r="DK609" s="11">
        <v>13.203883495145631</v>
      </c>
      <c r="DL609" s="11" t="s">
        <v>6</v>
      </c>
      <c r="DM609" s="11">
        <v>8.9321021273786538</v>
      </c>
      <c r="DN609" s="11" t="s">
        <v>6</v>
      </c>
      <c r="DO609" s="11">
        <v>17.488159580988466</v>
      </c>
      <c r="DP609" s="11">
        <v>267.86567164179104</v>
      </c>
      <c r="DQ609" s="11">
        <v>0.58440890235677789</v>
      </c>
      <c r="DR609" s="11">
        <v>55.528758158389202</v>
      </c>
      <c r="DS609" s="11">
        <f>IF(odpadni[[#This Row],[SÚC]]="-","-",odpadni[[#This Row],[ZKC34]]-odpadni[[#This Row],[SÚC]])</f>
        <v>-50.308758158389203</v>
      </c>
      <c r="DT609" s="11" t="str">
        <f>IF(odpadni[[#This Row],[Rozdíl Cena pro stočné - sociálně únosná cena]]="-","-",IF(odpadni[[#This Row],[Rozdíl Cena pro stočné - sociálně únosná cena]]&gt;0,"ANO","NE"))</f>
        <v>NE</v>
      </c>
      <c r="DU609" s="11">
        <v>-46.596656031010546</v>
      </c>
      <c r="DV609" s="11" t="s">
        <v>301</v>
      </c>
      <c r="DW609" s="58" t="s">
        <v>8810</v>
      </c>
      <c r="DX609" s="58" t="s">
        <v>8853</v>
      </c>
      <c r="DY609" s="58"/>
      <c r="DZ609" s="58" t="s">
        <v>8905</v>
      </c>
      <c r="EK609" s="2"/>
    </row>
    <row r="610" spans="1:141" ht="15" customHeight="1" x14ac:dyDescent="0.25">
      <c r="A610" s="71">
        <v>890</v>
      </c>
      <c r="B610" s="9" t="s">
        <v>952</v>
      </c>
      <c r="C610" s="9" t="s">
        <v>3302</v>
      </c>
      <c r="D610" s="9" t="s">
        <v>3302</v>
      </c>
      <c r="E610" s="9" t="s">
        <v>8</v>
      </c>
      <c r="F610" s="9" t="s">
        <v>3302</v>
      </c>
      <c r="G610" s="9" t="s">
        <v>8</v>
      </c>
      <c r="H610" s="9" t="s">
        <v>7</v>
      </c>
      <c r="I610" s="9" t="s">
        <v>5990</v>
      </c>
      <c r="J610" s="9" t="s">
        <v>5980</v>
      </c>
      <c r="K610" s="9" t="s">
        <v>5981</v>
      </c>
      <c r="L610" s="10" t="s">
        <v>6600</v>
      </c>
      <c r="M610" s="50"/>
      <c r="N610" s="28"/>
      <c r="O610" s="56">
        <v>378</v>
      </c>
      <c r="P610" s="56">
        <v>378</v>
      </c>
      <c r="Q610" s="56">
        <v>0</v>
      </c>
      <c r="R610" s="11">
        <v>3.9</v>
      </c>
      <c r="S610" s="11">
        <v>0</v>
      </c>
      <c r="T610" s="56">
        <v>96</v>
      </c>
      <c r="U610" s="11">
        <v>0</v>
      </c>
      <c r="V610" s="11">
        <v>17.006</v>
      </c>
      <c r="W610" s="11">
        <v>2</v>
      </c>
      <c r="X610" s="56">
        <v>0</v>
      </c>
      <c r="Y610" s="56">
        <v>0</v>
      </c>
      <c r="Z610" s="11">
        <v>1</v>
      </c>
      <c r="AA610" s="56">
        <v>12</v>
      </c>
      <c r="AB610" s="56">
        <v>0</v>
      </c>
      <c r="AC610" s="11">
        <v>0</v>
      </c>
      <c r="AD610" s="11">
        <v>0</v>
      </c>
      <c r="AE610" s="11">
        <v>0</v>
      </c>
      <c r="AF610" s="11">
        <v>0</v>
      </c>
      <c r="AG610" s="11">
        <v>0</v>
      </c>
      <c r="AH610" s="11">
        <v>4.8</v>
      </c>
      <c r="AI610" s="11">
        <v>15013</v>
      </c>
      <c r="AJ610" s="11">
        <v>7958</v>
      </c>
      <c r="AK610" s="11">
        <v>36.520000000000003</v>
      </c>
      <c r="AL610" s="24">
        <v>5.5000000000000003E-4</v>
      </c>
      <c r="AM610" s="24">
        <v>0</v>
      </c>
      <c r="AN610" s="24">
        <v>0</v>
      </c>
      <c r="AO610" s="24">
        <v>0</v>
      </c>
      <c r="AP610" s="24">
        <v>5.5000000000000003E-4</v>
      </c>
      <c r="AQ610" s="24">
        <v>0.14274000000000001</v>
      </c>
      <c r="AR610" s="24">
        <v>0.14274000000000001</v>
      </c>
      <c r="AS610" s="24">
        <v>0</v>
      </c>
      <c r="AT610" s="24">
        <v>0</v>
      </c>
      <c r="AU610" s="24">
        <v>0</v>
      </c>
      <c r="AV610" s="24">
        <v>0</v>
      </c>
      <c r="AW610" s="24">
        <v>0.43660100000000002</v>
      </c>
      <c r="AX610" s="24">
        <v>0.40065600000000001</v>
      </c>
      <c r="AY610" s="24">
        <v>3.5944999999999998E-2</v>
      </c>
      <c r="AZ610" s="24">
        <v>0</v>
      </c>
      <c r="BA610" s="24">
        <v>0</v>
      </c>
      <c r="BB610" s="24">
        <v>0</v>
      </c>
      <c r="BC610" s="24">
        <v>0.16167799999999999</v>
      </c>
      <c r="BD610" s="24">
        <v>0</v>
      </c>
      <c r="BE610" s="24">
        <v>0.74156900000000003</v>
      </c>
      <c r="BF610" s="25">
        <v>0.66</v>
      </c>
      <c r="BG610" s="54">
        <v>22.971</v>
      </c>
      <c r="BH610" s="11">
        <v>0</v>
      </c>
      <c r="BI610" s="24">
        <v>0</v>
      </c>
      <c r="BJ610" s="24">
        <v>0</v>
      </c>
      <c r="BK610" s="24">
        <v>1.9005999999999999E-2</v>
      </c>
      <c r="BL610" s="24">
        <v>0</v>
      </c>
      <c r="BM610" s="11">
        <v>39.01</v>
      </c>
      <c r="BN610" s="24">
        <v>-4.7382000000000001E-2</v>
      </c>
      <c r="BO610" s="25">
        <v>0</v>
      </c>
      <c r="BP610" s="24">
        <v>-6.3894190000000002</v>
      </c>
      <c r="BQ610" s="11">
        <v>0</v>
      </c>
      <c r="BR610" s="24">
        <v>0</v>
      </c>
      <c r="BS610" s="24">
        <v>0</v>
      </c>
      <c r="BT610" s="24">
        <v>0</v>
      </c>
      <c r="BU610" s="24">
        <v>0</v>
      </c>
      <c r="BV610" s="24">
        <v>0</v>
      </c>
      <c r="BW610" s="24">
        <v>0</v>
      </c>
      <c r="BX610" s="11">
        <v>24.615384615384617</v>
      </c>
      <c r="BY610" s="28"/>
      <c r="BZ610" s="28"/>
      <c r="CA610" s="11">
        <v>1.9005999999999999E-2</v>
      </c>
      <c r="CB610" s="17">
        <v>1.8069999999999999E-2</v>
      </c>
      <c r="CC610" s="11">
        <v>3.9375</v>
      </c>
      <c r="CD610" s="11">
        <v>96.92307692307692</v>
      </c>
      <c r="CE610" s="11">
        <v>50.280423280423278</v>
      </c>
      <c r="CF610" s="11">
        <v>100</v>
      </c>
      <c r="CG610" s="11" t="s">
        <v>6</v>
      </c>
      <c r="CH610" s="11">
        <v>0</v>
      </c>
      <c r="CI610" s="28"/>
      <c r="CJ610" s="11">
        <v>22971</v>
      </c>
      <c r="CK610" s="11">
        <v>0.51282051282051289</v>
      </c>
      <c r="CL610" s="11">
        <v>365.76111111111106</v>
      </c>
      <c r="CM610" s="11" t="s">
        <v>6</v>
      </c>
      <c r="CN610" s="11">
        <v>389.21900000000005</v>
      </c>
      <c r="CO610" s="11" t="s">
        <v>6</v>
      </c>
      <c r="CP610" s="11">
        <v>1.6943929302163601</v>
      </c>
      <c r="CQ610" s="11">
        <v>0</v>
      </c>
      <c r="CR610" s="11" t="s">
        <v>294</v>
      </c>
      <c r="CS610" s="11">
        <v>0</v>
      </c>
      <c r="CT610" s="11">
        <v>1208.6183310533515</v>
      </c>
      <c r="CU610" s="11">
        <v>20.478743554666949</v>
      </c>
      <c r="CV610" s="11">
        <v>1.3759291759758969</v>
      </c>
      <c r="CW610" s="11" t="s">
        <v>6</v>
      </c>
      <c r="CX610" s="11" t="s">
        <v>6</v>
      </c>
      <c r="CY610" s="28"/>
      <c r="CZ610" s="11" t="s">
        <v>6</v>
      </c>
      <c r="DA610" s="11" t="s">
        <v>6</v>
      </c>
      <c r="DB610" s="11" t="s">
        <v>6</v>
      </c>
      <c r="DC610" s="11">
        <v>0</v>
      </c>
      <c r="DD610" s="11">
        <v>8.5066821003893516</v>
      </c>
      <c r="DE610" s="28"/>
      <c r="DF610" s="11">
        <v>694.09911999999997</v>
      </c>
      <c r="DG610" s="11">
        <v>-6.3894190000000002</v>
      </c>
      <c r="DH610" s="11">
        <v>-6.8264025460801623</v>
      </c>
      <c r="DI610" s="11">
        <v>-2.4930022098284756</v>
      </c>
      <c r="DJ610" s="11">
        <v>0</v>
      </c>
      <c r="DK610" s="11">
        <v>60.769841269841272</v>
      </c>
      <c r="DL610" s="11" t="s">
        <v>6</v>
      </c>
      <c r="DM610" s="11">
        <v>39.017626012838058</v>
      </c>
      <c r="DN610" s="11" t="s">
        <v>6</v>
      </c>
      <c r="DO610" s="11">
        <v>-6.3894256636941398</v>
      </c>
      <c r="DP610" s="11">
        <v>7724.677083333333</v>
      </c>
      <c r="DQ610" s="11">
        <v>0.93598723786997551</v>
      </c>
      <c r="DR610" s="11">
        <v>59.924915772753501</v>
      </c>
      <c r="DS610" s="11">
        <f>IF(odpadni[[#This Row],[SÚC]]="-","-",odpadni[[#This Row],[ZKC34]]-odpadni[[#This Row],[SÚC]])</f>
        <v>-23.404915772753498</v>
      </c>
      <c r="DT610" s="11" t="str">
        <f>IF(odpadni[[#This Row],[Rozdíl Cena pro stočné - sociálně únosná cena]]="-","-",IF(odpadni[[#This Row],[Rozdíl Cena pro stočné - sociálně únosná cena]]&gt;0,"ANO","NE"))</f>
        <v>NE</v>
      </c>
      <c r="DU610" s="11">
        <v>-20.907289759915443</v>
      </c>
      <c r="DV610" s="11" t="s">
        <v>301</v>
      </c>
      <c r="DW610" s="58"/>
      <c r="DX610" s="58" t="s">
        <v>8846</v>
      </c>
      <c r="DY610" s="58" t="s">
        <v>8890</v>
      </c>
      <c r="DZ610" s="58" t="s">
        <v>8894</v>
      </c>
      <c r="EK610" s="2"/>
    </row>
    <row r="611" spans="1:141" ht="15" customHeight="1" x14ac:dyDescent="0.25">
      <c r="A611" s="71">
        <v>891</v>
      </c>
      <c r="B611" s="9" t="s">
        <v>953</v>
      </c>
      <c r="C611" s="9" t="s">
        <v>3303</v>
      </c>
      <c r="D611" s="9" t="s">
        <v>6</v>
      </c>
      <c r="E611" s="9" t="s">
        <v>6</v>
      </c>
      <c r="F611" s="9" t="s">
        <v>6</v>
      </c>
      <c r="G611" s="9" t="s">
        <v>6</v>
      </c>
      <c r="H611" s="9" t="s">
        <v>6</v>
      </c>
      <c r="I611" s="9" t="s">
        <v>6</v>
      </c>
      <c r="J611" s="9" t="s">
        <v>6</v>
      </c>
      <c r="K611" s="9" t="s">
        <v>6</v>
      </c>
      <c r="L611" s="10" t="s">
        <v>6601</v>
      </c>
      <c r="M611" s="50" t="s">
        <v>8975</v>
      </c>
      <c r="N611" s="28"/>
      <c r="O611" s="56" t="s">
        <v>6</v>
      </c>
      <c r="P611" s="56" t="s">
        <v>6</v>
      </c>
      <c r="Q611" s="56" t="s">
        <v>6</v>
      </c>
      <c r="R611" s="11" t="s">
        <v>6</v>
      </c>
      <c r="S611" s="11" t="s">
        <v>6</v>
      </c>
      <c r="T611" s="56" t="s">
        <v>6</v>
      </c>
      <c r="U611" s="11" t="s">
        <v>6</v>
      </c>
      <c r="V611" s="11" t="s">
        <v>6</v>
      </c>
      <c r="W611" s="11" t="s">
        <v>6</v>
      </c>
      <c r="X611" s="56" t="s">
        <v>6</v>
      </c>
      <c r="Y611" s="56" t="s">
        <v>6</v>
      </c>
      <c r="Z611" s="11" t="s">
        <v>6</v>
      </c>
      <c r="AA611" s="56" t="s">
        <v>6</v>
      </c>
      <c r="AB611" s="56" t="s">
        <v>6</v>
      </c>
      <c r="AC611" s="11" t="s">
        <v>6</v>
      </c>
      <c r="AD611" s="11" t="s">
        <v>6</v>
      </c>
      <c r="AE611" s="11" t="s">
        <v>6</v>
      </c>
      <c r="AF611" s="11" t="s">
        <v>6</v>
      </c>
      <c r="AG611" s="11" t="s">
        <v>6</v>
      </c>
      <c r="AH611" s="11" t="s">
        <v>6</v>
      </c>
      <c r="AI611" s="11" t="s">
        <v>6</v>
      </c>
      <c r="AJ611" s="11" t="s">
        <v>6</v>
      </c>
      <c r="AK611" s="11">
        <v>44.8</v>
      </c>
      <c r="AL611" s="24">
        <v>1.7152000000000001E-2</v>
      </c>
      <c r="AM611" s="24">
        <v>0</v>
      </c>
      <c r="AN611" s="24">
        <v>0</v>
      </c>
      <c r="AO611" s="24">
        <v>1.481E-2</v>
      </c>
      <c r="AP611" s="24">
        <v>2.3410000000000002E-3</v>
      </c>
      <c r="AQ611" s="24">
        <v>0.38749400000000001</v>
      </c>
      <c r="AR611" s="24">
        <v>0.38749400000000001</v>
      </c>
      <c r="AS611" s="24">
        <v>0</v>
      </c>
      <c r="AT611" s="24">
        <v>0.33534599999999998</v>
      </c>
      <c r="AU611" s="24">
        <v>0.33534599999999998</v>
      </c>
      <c r="AV611" s="24">
        <v>0</v>
      </c>
      <c r="AW611" s="24">
        <v>1.495E-2</v>
      </c>
      <c r="AX611" s="24">
        <v>0</v>
      </c>
      <c r="AY611" s="24">
        <v>1.495E-2</v>
      </c>
      <c r="AZ611" s="24">
        <v>0</v>
      </c>
      <c r="BA611" s="24">
        <v>0</v>
      </c>
      <c r="BB611" s="24">
        <v>0</v>
      </c>
      <c r="BC611" s="24">
        <v>0.529169</v>
      </c>
      <c r="BD611" s="24">
        <v>0</v>
      </c>
      <c r="BE611" s="24">
        <v>1.284111</v>
      </c>
      <c r="BF611" s="25">
        <v>1.3244959999999999</v>
      </c>
      <c r="BG611" s="54">
        <v>18.989999999999998</v>
      </c>
      <c r="BH611" s="11">
        <v>1</v>
      </c>
      <c r="BI611" s="24">
        <v>0</v>
      </c>
      <c r="BJ611" s="24">
        <v>0</v>
      </c>
      <c r="BK611" s="24">
        <v>2.8594999999999999E-2</v>
      </c>
      <c r="BL611" s="24">
        <v>0</v>
      </c>
      <c r="BM611" s="11">
        <v>44.9</v>
      </c>
      <c r="BN611" s="24">
        <v>-3.0699999999999998E-3</v>
      </c>
      <c r="BO611" s="25">
        <v>0</v>
      </c>
      <c r="BP611" s="24">
        <v>-0.23905499999999999</v>
      </c>
      <c r="BQ611" s="11">
        <v>0</v>
      </c>
      <c r="BR611" s="24">
        <v>1.5</v>
      </c>
      <c r="BS611" s="24">
        <v>0</v>
      </c>
      <c r="BT611" s="24">
        <v>0.5</v>
      </c>
      <c r="BU611" s="24">
        <v>0</v>
      </c>
      <c r="BV611" s="24">
        <v>0</v>
      </c>
      <c r="BW611" s="24">
        <v>0.5</v>
      </c>
      <c r="BX611" s="11" t="s">
        <v>6</v>
      </c>
      <c r="BY611" s="28"/>
      <c r="BZ611" s="28"/>
      <c r="CA611" s="11" t="s">
        <v>6</v>
      </c>
      <c r="CB611" s="17" t="s">
        <v>6</v>
      </c>
      <c r="CC611" s="11" t="s">
        <v>6</v>
      </c>
      <c r="CD611" s="11" t="s">
        <v>6</v>
      </c>
      <c r="CE611" s="11" t="s">
        <v>6</v>
      </c>
      <c r="CF611" s="11" t="s">
        <v>6</v>
      </c>
      <c r="CG611" s="11" t="s">
        <v>6</v>
      </c>
      <c r="CH611" s="11" t="s">
        <v>6</v>
      </c>
      <c r="CI611" s="28"/>
      <c r="CJ611" s="11" t="s">
        <v>6</v>
      </c>
      <c r="CK611" s="11" t="s">
        <v>6</v>
      </c>
      <c r="CL611" s="11" t="s">
        <v>6</v>
      </c>
      <c r="CM611" s="11" t="s">
        <v>6</v>
      </c>
      <c r="CN611" s="11" t="s">
        <v>6</v>
      </c>
      <c r="CO611" s="11" t="s">
        <v>6</v>
      </c>
      <c r="CP611" s="11" t="s">
        <v>6</v>
      </c>
      <c r="CQ611" s="11" t="s">
        <v>6</v>
      </c>
      <c r="CR611" s="11" t="s">
        <v>6</v>
      </c>
      <c r="CS611" s="11" t="s">
        <v>6</v>
      </c>
      <c r="CT611" s="11" t="s">
        <v>6</v>
      </c>
      <c r="CU611" s="11" t="s">
        <v>6</v>
      </c>
      <c r="CV611" s="11" t="s">
        <v>6</v>
      </c>
      <c r="CW611" s="11" t="s">
        <v>6</v>
      </c>
      <c r="CX611" s="11" t="s">
        <v>6</v>
      </c>
      <c r="CY611" s="28"/>
      <c r="CZ611" s="11" t="s">
        <v>6</v>
      </c>
      <c r="DA611" s="11" t="s">
        <v>6</v>
      </c>
      <c r="DB611" s="11" t="s">
        <v>6</v>
      </c>
      <c r="DC611" s="11" t="s">
        <v>6</v>
      </c>
      <c r="DD611" s="11" t="s">
        <v>6</v>
      </c>
      <c r="DE611" s="28"/>
      <c r="DF611" s="11" t="s">
        <v>6</v>
      </c>
      <c r="DG611" s="11" t="s">
        <v>6</v>
      </c>
      <c r="DH611" s="11" t="s">
        <v>6</v>
      </c>
      <c r="DI611" s="11" t="s">
        <v>6</v>
      </c>
      <c r="DJ611" s="11" t="s">
        <v>6</v>
      </c>
      <c r="DK611" s="11" t="s">
        <v>6</v>
      </c>
      <c r="DL611" s="11" t="s">
        <v>6</v>
      </c>
      <c r="DM611" s="11" t="s">
        <v>6</v>
      </c>
      <c r="DN611" s="11" t="s">
        <v>6</v>
      </c>
      <c r="DO611" s="11" t="s">
        <v>6</v>
      </c>
      <c r="DP611" s="11" t="s">
        <v>6</v>
      </c>
      <c r="DQ611" s="11" t="s">
        <v>6</v>
      </c>
      <c r="DR611" s="11" t="s">
        <v>6</v>
      </c>
      <c r="DS611" s="11" t="str">
        <f>IF(odpadni[[#This Row],[SÚC]]="-","-",odpadni[[#This Row],[ZKC34]]-odpadni[[#This Row],[SÚC]])</f>
        <v>-</v>
      </c>
      <c r="DT611" s="11" t="str">
        <f>IF(odpadni[[#This Row],[Rozdíl Cena pro stočné - sociálně únosná cena]]="-","-",IF(odpadni[[#This Row],[Rozdíl Cena pro stočné - sociálně únosná cena]]&gt;0,"ANO","NE"))</f>
        <v>-</v>
      </c>
      <c r="DU611" s="11" t="s">
        <v>6</v>
      </c>
      <c r="DV611" s="11" t="s">
        <v>6</v>
      </c>
      <c r="DW611" s="11" t="s">
        <v>6</v>
      </c>
      <c r="DX611" s="11" t="s">
        <v>6</v>
      </c>
      <c r="DY611" s="11" t="s">
        <v>6</v>
      </c>
      <c r="DZ611" s="11" t="s">
        <v>6</v>
      </c>
      <c r="EK611" s="2"/>
    </row>
    <row r="612" spans="1:141" ht="15" customHeight="1" x14ac:dyDescent="0.25">
      <c r="A612" s="71">
        <v>892</v>
      </c>
      <c r="B612" s="9" t="s">
        <v>954</v>
      </c>
      <c r="C612" s="9" t="s">
        <v>3304</v>
      </c>
      <c r="D612" s="9" t="s">
        <v>6</v>
      </c>
      <c r="E612" s="9" t="s">
        <v>6</v>
      </c>
      <c r="F612" s="9" t="s">
        <v>6</v>
      </c>
      <c r="G612" s="9" t="s">
        <v>6</v>
      </c>
      <c r="H612" s="9" t="s">
        <v>6</v>
      </c>
      <c r="I612" s="9" t="s">
        <v>6</v>
      </c>
      <c r="J612" s="9" t="s">
        <v>6</v>
      </c>
      <c r="K612" s="9" t="s">
        <v>6</v>
      </c>
      <c r="L612" s="10" t="s">
        <v>6602</v>
      </c>
      <c r="M612" s="50" t="s">
        <v>8945</v>
      </c>
      <c r="N612" s="28"/>
      <c r="O612" s="56" t="s">
        <v>6</v>
      </c>
      <c r="P612" s="56" t="s">
        <v>6</v>
      </c>
      <c r="Q612" s="56" t="s">
        <v>6</v>
      </c>
      <c r="R612" s="11" t="s">
        <v>6</v>
      </c>
      <c r="S612" s="11" t="s">
        <v>6</v>
      </c>
      <c r="T612" s="56" t="s">
        <v>6</v>
      </c>
      <c r="U612" s="11" t="s">
        <v>6</v>
      </c>
      <c r="V612" s="11" t="s">
        <v>6</v>
      </c>
      <c r="W612" s="11" t="s">
        <v>6</v>
      </c>
      <c r="X612" s="56" t="s">
        <v>6</v>
      </c>
      <c r="Y612" s="56" t="s">
        <v>6</v>
      </c>
      <c r="Z612" s="11" t="s">
        <v>6</v>
      </c>
      <c r="AA612" s="56" t="s">
        <v>6</v>
      </c>
      <c r="AB612" s="56" t="s">
        <v>6</v>
      </c>
      <c r="AC612" s="11" t="s">
        <v>6</v>
      </c>
      <c r="AD612" s="11" t="s">
        <v>6</v>
      </c>
      <c r="AE612" s="11" t="s">
        <v>6</v>
      </c>
      <c r="AF612" s="11" t="s">
        <v>6</v>
      </c>
      <c r="AG612" s="11" t="s">
        <v>6</v>
      </c>
      <c r="AH612" s="11" t="s">
        <v>6</v>
      </c>
      <c r="AI612" s="11" t="s">
        <v>6</v>
      </c>
      <c r="AJ612" s="11" t="s">
        <v>6</v>
      </c>
      <c r="AK612" s="11">
        <v>21.2</v>
      </c>
      <c r="AL612" s="24">
        <v>0</v>
      </c>
      <c r="AM612" s="24">
        <v>0</v>
      </c>
      <c r="AN612" s="24">
        <v>0</v>
      </c>
      <c r="AO612" s="24">
        <v>0</v>
      </c>
      <c r="AP612" s="24">
        <v>0</v>
      </c>
      <c r="AQ612" s="24">
        <v>0</v>
      </c>
      <c r="AR612" s="24">
        <v>0</v>
      </c>
      <c r="AS612" s="24">
        <v>0</v>
      </c>
      <c r="AT612" s="24">
        <v>0</v>
      </c>
      <c r="AU612" s="24">
        <v>0</v>
      </c>
      <c r="AV612" s="24">
        <v>0</v>
      </c>
      <c r="AW612" s="24">
        <v>1.2222390000000001</v>
      </c>
      <c r="AX612" s="24">
        <v>0.28999999999999998</v>
      </c>
      <c r="AY612" s="24">
        <v>0.93223900000000004</v>
      </c>
      <c r="AZ612" s="24">
        <v>0</v>
      </c>
      <c r="BA612" s="24">
        <v>0</v>
      </c>
      <c r="BB612" s="24">
        <v>0</v>
      </c>
      <c r="BC612" s="24">
        <v>0.55432599999999999</v>
      </c>
      <c r="BD612" s="24">
        <v>0</v>
      </c>
      <c r="BE612" s="24">
        <v>1.7765649999999999</v>
      </c>
      <c r="BF612" s="25">
        <v>1.6175600000000001</v>
      </c>
      <c r="BG612" s="54">
        <v>27.998000000000001</v>
      </c>
      <c r="BH612" s="11">
        <v>0</v>
      </c>
      <c r="BI612" s="24">
        <v>0</v>
      </c>
      <c r="BJ612" s="24">
        <v>0</v>
      </c>
      <c r="BK612" s="24">
        <v>7.6189000000000007E-2</v>
      </c>
      <c r="BL612" s="24">
        <v>0</v>
      </c>
      <c r="BM612" s="11">
        <v>23.31</v>
      </c>
      <c r="BN612" s="24">
        <v>-0.161358</v>
      </c>
      <c r="BO612" s="25">
        <v>0</v>
      </c>
      <c r="BP612" s="24">
        <v>-9.0825949999999995</v>
      </c>
      <c r="BQ612" s="11">
        <v>0</v>
      </c>
      <c r="BR612" s="24">
        <v>15.53</v>
      </c>
      <c r="BS612" s="24">
        <v>7.9150450000000001</v>
      </c>
      <c r="BT612" s="24">
        <v>0.93223900000000004</v>
      </c>
      <c r="BU612" s="24">
        <v>0.93223900000000004</v>
      </c>
      <c r="BV612" s="24">
        <v>0.93223900000000004</v>
      </c>
      <c r="BW612" s="24">
        <v>0</v>
      </c>
      <c r="BX612" s="11" t="s">
        <v>6</v>
      </c>
      <c r="BY612" s="28"/>
      <c r="BZ612" s="28"/>
      <c r="CA612" s="11" t="s">
        <v>6</v>
      </c>
      <c r="CB612" s="17" t="s">
        <v>6</v>
      </c>
      <c r="CC612" s="11" t="s">
        <v>6</v>
      </c>
      <c r="CD612" s="11" t="s">
        <v>6</v>
      </c>
      <c r="CE612" s="11" t="s">
        <v>6</v>
      </c>
      <c r="CF612" s="11" t="s">
        <v>6</v>
      </c>
      <c r="CG612" s="11" t="s">
        <v>6</v>
      </c>
      <c r="CH612" s="11" t="s">
        <v>6</v>
      </c>
      <c r="CI612" s="28"/>
      <c r="CJ612" s="11" t="s">
        <v>6</v>
      </c>
      <c r="CK612" s="11" t="s">
        <v>6</v>
      </c>
      <c r="CL612" s="11" t="s">
        <v>6</v>
      </c>
      <c r="CM612" s="11" t="s">
        <v>6</v>
      </c>
      <c r="CN612" s="11" t="s">
        <v>6</v>
      </c>
      <c r="CO612" s="11" t="s">
        <v>6</v>
      </c>
      <c r="CP612" s="11" t="s">
        <v>6</v>
      </c>
      <c r="CQ612" s="11" t="s">
        <v>6</v>
      </c>
      <c r="CR612" s="11" t="s">
        <v>6</v>
      </c>
      <c r="CS612" s="11" t="s">
        <v>6</v>
      </c>
      <c r="CT612" s="11" t="s">
        <v>6</v>
      </c>
      <c r="CU612" s="11" t="s">
        <v>6</v>
      </c>
      <c r="CV612" s="11" t="s">
        <v>6</v>
      </c>
      <c r="CW612" s="11" t="s">
        <v>6</v>
      </c>
      <c r="CX612" s="11" t="s">
        <v>6</v>
      </c>
      <c r="CY612" s="28"/>
      <c r="CZ612" s="11" t="s">
        <v>6</v>
      </c>
      <c r="DA612" s="11" t="s">
        <v>6</v>
      </c>
      <c r="DB612" s="11" t="s">
        <v>6</v>
      </c>
      <c r="DC612" s="11" t="s">
        <v>6</v>
      </c>
      <c r="DD612" s="11" t="s">
        <v>6</v>
      </c>
      <c r="DE612" s="28"/>
      <c r="DF612" s="11" t="s">
        <v>6</v>
      </c>
      <c r="DG612" s="11" t="s">
        <v>6</v>
      </c>
      <c r="DH612" s="11" t="s">
        <v>6</v>
      </c>
      <c r="DI612" s="11" t="s">
        <v>6</v>
      </c>
      <c r="DJ612" s="11" t="s">
        <v>6</v>
      </c>
      <c r="DK612" s="11" t="s">
        <v>6</v>
      </c>
      <c r="DL612" s="11" t="s">
        <v>6</v>
      </c>
      <c r="DM612" s="11" t="s">
        <v>6</v>
      </c>
      <c r="DN612" s="11" t="s">
        <v>6</v>
      </c>
      <c r="DO612" s="11" t="s">
        <v>6</v>
      </c>
      <c r="DP612" s="11" t="s">
        <v>6</v>
      </c>
      <c r="DQ612" s="11" t="s">
        <v>6</v>
      </c>
      <c r="DR612" s="11" t="s">
        <v>6</v>
      </c>
      <c r="DS612" s="11" t="str">
        <f>IF(odpadni[[#This Row],[SÚC]]="-","-",odpadni[[#This Row],[ZKC34]]-odpadni[[#This Row],[SÚC]])</f>
        <v>-</v>
      </c>
      <c r="DT612" s="11" t="str">
        <f>IF(odpadni[[#This Row],[Rozdíl Cena pro stočné - sociálně únosná cena]]="-","-",IF(odpadni[[#This Row],[Rozdíl Cena pro stočné - sociálně únosná cena]]&gt;0,"ANO","NE"))</f>
        <v>-</v>
      </c>
      <c r="DU612" s="11" t="s">
        <v>6</v>
      </c>
      <c r="DV612" s="11" t="s">
        <v>6</v>
      </c>
      <c r="DW612" s="11" t="s">
        <v>6</v>
      </c>
      <c r="DX612" s="11" t="s">
        <v>6</v>
      </c>
      <c r="DY612" s="11" t="s">
        <v>6</v>
      </c>
      <c r="DZ612" s="11" t="s">
        <v>6</v>
      </c>
      <c r="EK612" s="2"/>
    </row>
    <row r="613" spans="1:141" ht="15" customHeight="1" x14ac:dyDescent="0.25">
      <c r="A613" s="71">
        <v>893</v>
      </c>
      <c r="B613" s="9" t="s">
        <v>955</v>
      </c>
      <c r="C613" s="9" t="s">
        <v>3305</v>
      </c>
      <c r="D613" s="9" t="s">
        <v>3305</v>
      </c>
      <c r="E613" s="9" t="s">
        <v>8</v>
      </c>
      <c r="F613" s="9" t="s">
        <v>3305</v>
      </c>
      <c r="G613" s="9" t="s">
        <v>8</v>
      </c>
      <c r="H613" s="9" t="s">
        <v>7</v>
      </c>
      <c r="I613" s="9" t="s">
        <v>5990</v>
      </c>
      <c r="J613" s="9" t="s">
        <v>5980</v>
      </c>
      <c r="K613" s="9" t="s">
        <v>5981</v>
      </c>
      <c r="L613" s="10" t="s">
        <v>6603</v>
      </c>
      <c r="M613" s="50"/>
      <c r="N613" s="28"/>
      <c r="O613" s="56">
        <v>545</v>
      </c>
      <c r="P613" s="56">
        <v>545</v>
      </c>
      <c r="Q613" s="56">
        <v>0</v>
      </c>
      <c r="R613" s="11">
        <v>7.7839999999999998</v>
      </c>
      <c r="S613" s="11">
        <v>0</v>
      </c>
      <c r="T613" s="56">
        <v>211</v>
      </c>
      <c r="U613" s="11">
        <v>0</v>
      </c>
      <c r="V613" s="11">
        <v>14.705</v>
      </c>
      <c r="W613" s="11">
        <v>0</v>
      </c>
      <c r="X613" s="56">
        <v>0</v>
      </c>
      <c r="Y613" s="56">
        <v>0</v>
      </c>
      <c r="Z613" s="11">
        <v>1</v>
      </c>
      <c r="AA613" s="56">
        <v>12</v>
      </c>
      <c r="AB613" s="56">
        <v>0</v>
      </c>
      <c r="AC613" s="11">
        <v>0</v>
      </c>
      <c r="AD613" s="11">
        <v>0</v>
      </c>
      <c r="AE613" s="11">
        <v>0</v>
      </c>
      <c r="AF613" s="11">
        <v>0</v>
      </c>
      <c r="AG613" s="11">
        <v>0</v>
      </c>
      <c r="AH613" s="11">
        <v>7.56</v>
      </c>
      <c r="AI613" s="11">
        <v>19066.614000000001</v>
      </c>
      <c r="AJ613" s="11">
        <v>10899.72</v>
      </c>
      <c r="AK613" s="11">
        <v>43.44</v>
      </c>
      <c r="AL613" s="24">
        <v>2.7413E-2</v>
      </c>
      <c r="AM613" s="24">
        <v>0</v>
      </c>
      <c r="AN613" s="24">
        <v>0</v>
      </c>
      <c r="AO613" s="24">
        <v>1.2966999999999999E-2</v>
      </c>
      <c r="AP613" s="24">
        <v>1.4446000000000001E-2</v>
      </c>
      <c r="AQ613" s="24">
        <v>0.2266</v>
      </c>
      <c r="AR613" s="24">
        <v>0.2266</v>
      </c>
      <c r="AS613" s="24">
        <v>0</v>
      </c>
      <c r="AT613" s="24">
        <v>0.106767</v>
      </c>
      <c r="AU613" s="24">
        <v>8.1995999999999999E-2</v>
      </c>
      <c r="AV613" s="24">
        <v>2.4771000000000001E-2</v>
      </c>
      <c r="AW613" s="24">
        <v>0.10666200000000001</v>
      </c>
      <c r="AX613" s="24">
        <v>0</v>
      </c>
      <c r="AY613" s="24">
        <v>0.10666200000000001</v>
      </c>
      <c r="AZ613" s="24">
        <v>0</v>
      </c>
      <c r="BA613" s="24">
        <v>0</v>
      </c>
      <c r="BB613" s="24">
        <v>0</v>
      </c>
      <c r="BC613" s="24">
        <v>0.17120299999999999</v>
      </c>
      <c r="BD613" s="24">
        <v>0</v>
      </c>
      <c r="BE613" s="24">
        <v>0.63864500000000002</v>
      </c>
      <c r="BF613" s="25">
        <v>0.96879999999999999</v>
      </c>
      <c r="BG613" s="54">
        <v>29.966000000000001</v>
      </c>
      <c r="BH613" s="11">
        <v>0.99999999999999989</v>
      </c>
      <c r="BI613" s="24">
        <v>0</v>
      </c>
      <c r="BJ613" s="24">
        <v>0</v>
      </c>
      <c r="BK613" s="24">
        <v>1.4704999999999999E-2</v>
      </c>
      <c r="BL613" s="24">
        <v>0</v>
      </c>
      <c r="BM613" s="11">
        <v>43.43</v>
      </c>
      <c r="BN613" s="24">
        <v>1.9799999999999999E-4</v>
      </c>
      <c r="BO613" s="25">
        <v>0</v>
      </c>
      <c r="BP613" s="24">
        <v>3.1039000000000001E-2</v>
      </c>
      <c r="BQ613" s="11">
        <v>0</v>
      </c>
      <c r="BR613" s="24">
        <v>1.53</v>
      </c>
      <c r="BS613" s="24">
        <v>0</v>
      </c>
      <c r="BT613" s="24">
        <v>0.51</v>
      </c>
      <c r="BU613" s="24">
        <v>0.10666100000000001</v>
      </c>
      <c r="BV613" s="24">
        <v>0.10666100000000001</v>
      </c>
      <c r="BW613" s="24">
        <v>0.403339</v>
      </c>
      <c r="BX613" s="11">
        <v>27.106885919835563</v>
      </c>
      <c r="BY613" s="28"/>
      <c r="BZ613" s="28"/>
      <c r="CA613" s="11">
        <v>1.4704999999999999E-2</v>
      </c>
      <c r="CB613" s="17">
        <v>2.23E-2</v>
      </c>
      <c r="CC613" s="11">
        <v>2.5829383886255926</v>
      </c>
      <c r="CD613" s="11">
        <v>70.015416238437822</v>
      </c>
      <c r="CE613" s="11">
        <v>26.98165137614679</v>
      </c>
      <c r="CF613" s="11">
        <v>100</v>
      </c>
      <c r="CG613" s="11" t="s">
        <v>6</v>
      </c>
      <c r="CH613" s="11">
        <v>0</v>
      </c>
      <c r="CI613" s="28"/>
      <c r="CJ613" s="11">
        <v>29966.334000000003</v>
      </c>
      <c r="CK613" s="11">
        <v>0</v>
      </c>
      <c r="CL613" s="11">
        <v>484.34426666666667</v>
      </c>
      <c r="CM613" s="11" t="s">
        <v>6</v>
      </c>
      <c r="CN613" s="11">
        <v>106.66200000000001</v>
      </c>
      <c r="CO613" s="11" t="s">
        <v>6</v>
      </c>
      <c r="CP613" s="11">
        <v>0.35593943523421984</v>
      </c>
      <c r="CQ613" s="11">
        <v>377.68226666666669</v>
      </c>
      <c r="CR613" s="11" t="s">
        <v>295</v>
      </c>
      <c r="CS613" s="11">
        <v>25.683935169443501</v>
      </c>
      <c r="CT613" s="11">
        <v>2037.832981978919</v>
      </c>
      <c r="CU613" s="11">
        <v>7.2534512070724251</v>
      </c>
      <c r="CV613" s="11">
        <v>1.3924979537255495</v>
      </c>
      <c r="CW613" s="11">
        <v>79.086078431372542</v>
      </c>
      <c r="CX613" s="11" t="s">
        <v>6</v>
      </c>
      <c r="CY613" s="28"/>
      <c r="CZ613" s="11">
        <v>14.705000000000002</v>
      </c>
      <c r="DA613" s="11">
        <v>545.00000000000011</v>
      </c>
      <c r="DB613" s="11">
        <v>211.00000000000003</v>
      </c>
      <c r="DC613" s="11">
        <v>7.2605916354981304</v>
      </c>
      <c r="DD613" s="11">
        <v>11.64250255015301</v>
      </c>
      <c r="DE613" s="28"/>
      <c r="DF613" s="11">
        <v>638.78519999999992</v>
      </c>
      <c r="DG613" s="11">
        <v>3.1039000000000001E-2</v>
      </c>
      <c r="DH613" s="11">
        <v>3.0996334918216639E-2</v>
      </c>
      <c r="DI613" s="11">
        <v>1.3464807888473308E-2</v>
      </c>
      <c r="DJ613" s="11">
        <v>0</v>
      </c>
      <c r="DK613" s="11">
        <v>54.984099082568811</v>
      </c>
      <c r="DL613" s="11" t="s">
        <v>6</v>
      </c>
      <c r="DM613" s="11">
        <v>69.11440099739319</v>
      </c>
      <c r="DN613" s="11" t="s">
        <v>6</v>
      </c>
      <c r="DO613" s="11">
        <v>3.1003139459324033E-2</v>
      </c>
      <c r="DP613" s="11">
        <v>3026.7535545023698</v>
      </c>
      <c r="DQ613" s="11">
        <v>0.62852313516597569</v>
      </c>
      <c r="DR613" s="11">
        <v>59.924915772753501</v>
      </c>
      <c r="DS613" s="11">
        <f>IF(odpadni[[#This Row],[SÚC]]="-","-",odpadni[[#This Row],[ZKC34]]-odpadni[[#This Row],[SÚC]])</f>
        <v>-16.484915772753503</v>
      </c>
      <c r="DT613" s="11" t="str">
        <f>IF(odpadni[[#This Row],[Rozdíl Cena pro stočné - sociálně únosná cena]]="-","-",IF(odpadni[[#This Row],[Rozdíl Cena pro stočné - sociálně únosná cena]]&gt;0,"ANO","NE"))</f>
        <v>NE</v>
      </c>
      <c r="DU613" s="11">
        <v>9.1894852246396894</v>
      </c>
      <c r="DV613" s="11" t="s">
        <v>9125</v>
      </c>
      <c r="DW613" s="58"/>
      <c r="DX613" s="58" t="s">
        <v>8817</v>
      </c>
      <c r="DY613" s="58"/>
      <c r="DZ613" s="58" t="s">
        <v>352</v>
      </c>
      <c r="EK613" s="2"/>
    </row>
    <row r="614" spans="1:141" ht="15" customHeight="1" x14ac:dyDescent="0.25">
      <c r="A614" s="71">
        <v>894</v>
      </c>
      <c r="B614" s="9" t="s">
        <v>956</v>
      </c>
      <c r="C614" s="9" t="s">
        <v>3306</v>
      </c>
      <c r="D614" s="9" t="s">
        <v>3306</v>
      </c>
      <c r="E614" s="9" t="s">
        <v>8</v>
      </c>
      <c r="F614" s="9" t="s">
        <v>5910</v>
      </c>
      <c r="G614" s="9" t="s">
        <v>9</v>
      </c>
      <c r="H614" s="9" t="s">
        <v>5935</v>
      </c>
      <c r="I614" s="9" t="s">
        <v>5988</v>
      </c>
      <c r="J614" s="9" t="s">
        <v>5980</v>
      </c>
      <c r="K614" s="9" t="s">
        <v>5981</v>
      </c>
      <c r="L614" s="10" t="s">
        <v>6604</v>
      </c>
      <c r="M614" s="50"/>
      <c r="N614" s="28"/>
      <c r="O614" s="56">
        <v>519</v>
      </c>
      <c r="P614" s="56">
        <v>519</v>
      </c>
      <c r="Q614" s="56">
        <v>0</v>
      </c>
      <c r="R614" s="11">
        <v>5.9720000000000004</v>
      </c>
      <c r="S614" s="11">
        <v>0</v>
      </c>
      <c r="T614" s="56">
        <v>216</v>
      </c>
      <c r="U614" s="11">
        <v>0</v>
      </c>
      <c r="V614" s="11">
        <v>20.702000000000002</v>
      </c>
      <c r="W614" s="11">
        <v>0</v>
      </c>
      <c r="X614" s="56">
        <v>12</v>
      </c>
      <c r="Y614" s="56">
        <v>0</v>
      </c>
      <c r="Z614" s="11">
        <v>1</v>
      </c>
      <c r="AA614" s="56">
        <v>12</v>
      </c>
      <c r="AB614" s="56">
        <v>0</v>
      </c>
      <c r="AC614" s="11">
        <v>0</v>
      </c>
      <c r="AD614" s="11">
        <v>0</v>
      </c>
      <c r="AE614" s="11">
        <v>0</v>
      </c>
      <c r="AF614" s="11">
        <v>0</v>
      </c>
      <c r="AG614" s="11">
        <v>0</v>
      </c>
      <c r="AH614" s="11">
        <v>4.18</v>
      </c>
      <c r="AI614" s="11">
        <v>32537</v>
      </c>
      <c r="AJ614" s="11">
        <v>8389</v>
      </c>
      <c r="AK614" s="11">
        <v>25.22</v>
      </c>
      <c r="AL614" s="24">
        <v>0</v>
      </c>
      <c r="AM614" s="24">
        <v>0</v>
      </c>
      <c r="AN614" s="24">
        <v>0</v>
      </c>
      <c r="AO614" s="24">
        <v>0</v>
      </c>
      <c r="AP614" s="24">
        <v>0</v>
      </c>
      <c r="AQ614" s="24">
        <v>0</v>
      </c>
      <c r="AR614" s="24">
        <v>0</v>
      </c>
      <c r="AS614" s="24">
        <v>0</v>
      </c>
      <c r="AT614" s="24">
        <v>0</v>
      </c>
      <c r="AU614" s="24">
        <v>0</v>
      </c>
      <c r="AV614" s="24">
        <v>0</v>
      </c>
      <c r="AW614" s="24">
        <v>0.85450099999999996</v>
      </c>
      <c r="AX614" s="24">
        <v>0.85450099999999996</v>
      </c>
      <c r="AY614" s="24">
        <v>0</v>
      </c>
      <c r="AZ614" s="24">
        <v>0</v>
      </c>
      <c r="BA614" s="24">
        <v>0</v>
      </c>
      <c r="BB614" s="24">
        <v>0</v>
      </c>
      <c r="BC614" s="24">
        <v>0.48600700000000002</v>
      </c>
      <c r="BD614" s="24">
        <v>0</v>
      </c>
      <c r="BE614" s="24">
        <v>1.344157</v>
      </c>
      <c r="BF614" s="25">
        <v>1.316003</v>
      </c>
      <c r="BG614" s="54">
        <v>40.93</v>
      </c>
      <c r="BH614" s="11">
        <v>0</v>
      </c>
      <c r="BI614" s="24">
        <v>0</v>
      </c>
      <c r="BJ614" s="24">
        <v>0</v>
      </c>
      <c r="BK614" s="24">
        <v>2.0702000000000002E-2</v>
      </c>
      <c r="BL614" s="24">
        <v>0</v>
      </c>
      <c r="BM614" s="11">
        <v>64.92</v>
      </c>
      <c r="BN614" s="24">
        <v>-0.82204900000000003</v>
      </c>
      <c r="BO614" s="25">
        <v>-0.81159999999999999</v>
      </c>
      <c r="BP614" s="24">
        <v>-61.157249999999998</v>
      </c>
      <c r="BQ614" s="11">
        <v>0</v>
      </c>
      <c r="BR614" s="24">
        <v>0.44</v>
      </c>
      <c r="BS614" s="24">
        <v>7.0581000000000005E-2</v>
      </c>
      <c r="BT614" s="24">
        <v>0.04</v>
      </c>
      <c r="BU614" s="24">
        <v>0</v>
      </c>
      <c r="BV614" s="24">
        <v>0</v>
      </c>
      <c r="BW614" s="24">
        <v>0.04</v>
      </c>
      <c r="BX614" s="11">
        <v>36.168787675820496</v>
      </c>
      <c r="BY614" s="28"/>
      <c r="BZ614" s="28"/>
      <c r="CA614" s="11">
        <v>2.0702000000000002E-2</v>
      </c>
      <c r="CB614" s="17">
        <v>0.02</v>
      </c>
      <c r="CC614" s="11">
        <v>2.4027777777777777</v>
      </c>
      <c r="CD614" s="11">
        <v>86.905559276624246</v>
      </c>
      <c r="CE614" s="11">
        <v>39.888246628131022</v>
      </c>
      <c r="CF614" s="11">
        <v>100</v>
      </c>
      <c r="CG614" s="11">
        <v>0</v>
      </c>
      <c r="CH614" s="11">
        <v>0</v>
      </c>
      <c r="CI614" s="28"/>
      <c r="CJ614" s="11">
        <v>40926</v>
      </c>
      <c r="CK614" s="11">
        <v>0</v>
      </c>
      <c r="CL614" s="11">
        <v>571.24722222222226</v>
      </c>
      <c r="CM614" s="11" t="s">
        <v>6</v>
      </c>
      <c r="CN614" s="11">
        <v>32.451999999999927</v>
      </c>
      <c r="CO614" s="11" t="s">
        <v>6</v>
      </c>
      <c r="CP614" s="11">
        <v>7.9294336118848466E-2</v>
      </c>
      <c r="CQ614" s="11">
        <v>538.79522222222238</v>
      </c>
      <c r="CR614" s="11" t="s">
        <v>295</v>
      </c>
      <c r="CS614" s="11">
        <v>26.026240084157198</v>
      </c>
      <c r="CT614" s="11">
        <v>1976.9104434354167</v>
      </c>
      <c r="CU614" s="11">
        <v>1.5675780117862972</v>
      </c>
      <c r="CV614" s="11">
        <v>1.2539025518629612</v>
      </c>
      <c r="CW614" s="11">
        <v>100</v>
      </c>
      <c r="CX614" s="11" t="s">
        <v>6</v>
      </c>
      <c r="CY614" s="28"/>
      <c r="CZ614" s="11" t="s">
        <v>6</v>
      </c>
      <c r="DA614" s="11" t="s">
        <v>6</v>
      </c>
      <c r="DB614" s="11" t="s">
        <v>6</v>
      </c>
      <c r="DC614" s="11">
        <v>0</v>
      </c>
      <c r="DD614" s="11">
        <v>23.476330789295719</v>
      </c>
      <c r="DE614" s="28"/>
      <c r="DF614" s="11">
        <v>522.10443999999995</v>
      </c>
      <c r="DG614" s="11">
        <v>-61.157249999999998</v>
      </c>
      <c r="DH614" s="11">
        <v>-157.44914944603804</v>
      </c>
      <c r="DI614" s="11">
        <v>-39.708675490290794</v>
      </c>
      <c r="DJ614" s="11">
        <v>0</v>
      </c>
      <c r="DK614" s="11">
        <v>78.855491329479776</v>
      </c>
      <c r="DL614" s="11" t="s">
        <v>6</v>
      </c>
      <c r="DM614" s="11">
        <v>64.928847454352237</v>
      </c>
      <c r="DN614" s="11" t="s">
        <v>6</v>
      </c>
      <c r="DO614" s="11">
        <v>-61.157216009736963</v>
      </c>
      <c r="DP614" s="11">
        <v>6222.9490740740739</v>
      </c>
      <c r="DQ614" s="11">
        <v>0.27727970674891722</v>
      </c>
      <c r="DR614" s="11">
        <v>55.528758158389202</v>
      </c>
      <c r="DS614" s="11">
        <f>IF(odpadni[[#This Row],[SÚC]]="-","-",odpadni[[#This Row],[ZKC34]]-odpadni[[#This Row],[SÚC]])</f>
        <v>-30.308758158389203</v>
      </c>
      <c r="DT614" s="11" t="str">
        <f>IF(odpadni[[#This Row],[Rozdíl Cena pro stočné - sociálně únosná cena]]="-","-",IF(odpadni[[#This Row],[Rozdíl Cena pro stočné - sociálně únosná cena]]&gt;0,"ANO","NE"))</f>
        <v>NE</v>
      </c>
      <c r="DU614" s="11">
        <v>9.4000892959630349</v>
      </c>
      <c r="DV614" s="11" t="s">
        <v>9125</v>
      </c>
      <c r="DW614" s="58"/>
      <c r="DX614" s="58" t="s">
        <v>8827</v>
      </c>
      <c r="DY614" s="58" t="s">
        <v>8890</v>
      </c>
      <c r="DZ614" s="58" t="s">
        <v>8900</v>
      </c>
      <c r="EK614" s="2"/>
    </row>
    <row r="615" spans="1:141" ht="15" customHeight="1" x14ac:dyDescent="0.25">
      <c r="A615" s="71">
        <v>895</v>
      </c>
      <c r="B615" s="9" t="s">
        <v>957</v>
      </c>
      <c r="C615" s="9" t="s">
        <v>3307</v>
      </c>
      <c r="D615" s="9" t="s">
        <v>3307</v>
      </c>
      <c r="E615" s="9" t="s">
        <v>8</v>
      </c>
      <c r="F615" s="9" t="s">
        <v>3307</v>
      </c>
      <c r="G615" s="9" t="s">
        <v>8</v>
      </c>
      <c r="H615" s="9" t="s">
        <v>7</v>
      </c>
      <c r="I615" s="9" t="s">
        <v>5990</v>
      </c>
      <c r="J615" s="9" t="s">
        <v>5980</v>
      </c>
      <c r="K615" s="9" t="s">
        <v>5983</v>
      </c>
      <c r="L615" s="10" t="s">
        <v>6605</v>
      </c>
      <c r="M615" s="50"/>
      <c r="N615" s="28"/>
      <c r="O615" s="56">
        <v>1226</v>
      </c>
      <c r="P615" s="56">
        <v>1226</v>
      </c>
      <c r="Q615" s="56">
        <v>0</v>
      </c>
      <c r="R615" s="11">
        <v>11.586</v>
      </c>
      <c r="S615" s="11">
        <v>0</v>
      </c>
      <c r="T615" s="56">
        <v>512</v>
      </c>
      <c r="U615" s="11">
        <v>0</v>
      </c>
      <c r="V615" s="11">
        <v>40.473999999999997</v>
      </c>
      <c r="W615" s="11">
        <v>0</v>
      </c>
      <c r="X615" s="56">
        <v>0</v>
      </c>
      <c r="Y615" s="56">
        <v>0</v>
      </c>
      <c r="Z615" s="11">
        <v>1</v>
      </c>
      <c r="AA615" s="56">
        <v>12</v>
      </c>
      <c r="AB615" s="56">
        <v>0</v>
      </c>
      <c r="AC615" s="11">
        <v>0</v>
      </c>
      <c r="AD615" s="11">
        <v>0</v>
      </c>
      <c r="AE615" s="11">
        <v>0</v>
      </c>
      <c r="AF615" s="11">
        <v>0</v>
      </c>
      <c r="AG615" s="11">
        <v>0</v>
      </c>
      <c r="AH615" s="11">
        <v>5.34</v>
      </c>
      <c r="AI615" s="11">
        <v>73753.600000000006</v>
      </c>
      <c r="AJ615" s="11">
        <v>19940</v>
      </c>
      <c r="AK615" s="11">
        <v>40.33</v>
      </c>
      <c r="AL615" s="24">
        <v>5.1441000000000001E-2</v>
      </c>
      <c r="AM615" s="24">
        <v>0</v>
      </c>
      <c r="AN615" s="24">
        <v>0</v>
      </c>
      <c r="AO615" s="24">
        <v>2.4199999999999999E-2</v>
      </c>
      <c r="AP615" s="24">
        <v>2.7241000000000001E-2</v>
      </c>
      <c r="AQ615" s="24">
        <v>0.17038300000000001</v>
      </c>
      <c r="AR615" s="24">
        <v>0.168383</v>
      </c>
      <c r="AS615" s="24">
        <v>2E-3</v>
      </c>
      <c r="AT615" s="24">
        <v>0.15533</v>
      </c>
      <c r="AU615" s="24">
        <v>0.11592</v>
      </c>
      <c r="AV615" s="24">
        <v>3.9410000000000001E-2</v>
      </c>
      <c r="AW615" s="24">
        <v>0.548848</v>
      </c>
      <c r="AX615" s="24">
        <v>0.47</v>
      </c>
      <c r="AY615" s="24">
        <v>7.8848000000000001E-2</v>
      </c>
      <c r="AZ615" s="24">
        <v>0</v>
      </c>
      <c r="BA615" s="24">
        <v>0</v>
      </c>
      <c r="BB615" s="24">
        <v>0</v>
      </c>
      <c r="BC615" s="24">
        <v>0.61394499999999996</v>
      </c>
      <c r="BD615" s="24">
        <v>6.0000000000000001E-3</v>
      </c>
      <c r="BE615" s="24">
        <v>1.6394059999999999</v>
      </c>
      <c r="BF615" s="25">
        <v>1.694</v>
      </c>
      <c r="BG615" s="54">
        <v>93.64</v>
      </c>
      <c r="BH615" s="11">
        <v>0.5</v>
      </c>
      <c r="BI615" s="24">
        <v>0</v>
      </c>
      <c r="BJ615" s="24">
        <v>0</v>
      </c>
      <c r="BK615" s="24">
        <v>4.1000000000000002E-2</v>
      </c>
      <c r="BL615" s="24">
        <v>0</v>
      </c>
      <c r="BM615" s="11">
        <v>39.979999999999997</v>
      </c>
      <c r="BN615" s="24">
        <v>1.4260999999999999E-2</v>
      </c>
      <c r="BO615" s="25">
        <v>0</v>
      </c>
      <c r="BP615" s="24">
        <v>0.86986799999999997</v>
      </c>
      <c r="BQ615" s="11">
        <v>0</v>
      </c>
      <c r="BR615" s="24">
        <v>2.0822600000000002</v>
      </c>
      <c r="BS615" s="24">
        <v>1.8048979999999999</v>
      </c>
      <c r="BT615" s="24">
        <v>0.484261</v>
      </c>
      <c r="BU615" s="24">
        <v>0</v>
      </c>
      <c r="BV615" s="24">
        <v>0.484261</v>
      </c>
      <c r="BW615" s="24">
        <v>0</v>
      </c>
      <c r="BX615" s="11">
        <v>44.19126532021405</v>
      </c>
      <c r="BY615" s="28"/>
      <c r="BZ615" s="28"/>
      <c r="CA615" s="11">
        <v>4.1000000000000002E-2</v>
      </c>
      <c r="CB615" s="17">
        <v>4.2000000000000003E-2</v>
      </c>
      <c r="CC615" s="11">
        <v>2.39453125</v>
      </c>
      <c r="CD615" s="11">
        <v>105.81736578629381</v>
      </c>
      <c r="CE615" s="11">
        <v>33.442088091353995</v>
      </c>
      <c r="CF615" s="11">
        <v>100</v>
      </c>
      <c r="CG615" s="11" t="s">
        <v>6</v>
      </c>
      <c r="CH615" s="11">
        <v>0</v>
      </c>
      <c r="CI615" s="28"/>
      <c r="CJ615" s="11">
        <v>93693.6</v>
      </c>
      <c r="CK615" s="11">
        <v>0</v>
      </c>
      <c r="CL615" s="11">
        <v>1317.9844444444445</v>
      </c>
      <c r="CM615" s="11" t="s">
        <v>6</v>
      </c>
      <c r="CN615" s="11">
        <v>548.84799999999996</v>
      </c>
      <c r="CO615" s="11" t="s">
        <v>6</v>
      </c>
      <c r="CP615" s="11">
        <v>0.58579027809797035</v>
      </c>
      <c r="CQ615" s="11">
        <v>769.13644444444458</v>
      </c>
      <c r="CR615" s="11" t="s">
        <v>295</v>
      </c>
      <c r="CS615" s="11">
        <v>18.759425474254744</v>
      </c>
      <c r="CT615" s="11">
        <v>2285.2097560975612</v>
      </c>
      <c r="CU615" s="11">
        <v>13.386536585365853</v>
      </c>
      <c r="CV615" s="11">
        <v>1.2600976084215236</v>
      </c>
      <c r="CW615" s="11">
        <v>0</v>
      </c>
      <c r="CX615" s="11" t="s">
        <v>6</v>
      </c>
      <c r="CY615" s="28"/>
      <c r="CZ615" s="11">
        <v>82</v>
      </c>
      <c r="DA615" s="11">
        <v>2452</v>
      </c>
      <c r="DB615" s="11">
        <v>1024</v>
      </c>
      <c r="DC615" s="11">
        <v>3.7885365853658532</v>
      </c>
      <c r="DD615" s="11">
        <v>14.974268292682925</v>
      </c>
      <c r="DE615" s="28"/>
      <c r="DF615" s="11">
        <v>1653.53</v>
      </c>
      <c r="DG615" s="11">
        <v>0.86986799999999997</v>
      </c>
      <c r="DH615" s="11">
        <v>0.86245789311352072</v>
      </c>
      <c r="DI615" s="11">
        <v>0.3478292682926829</v>
      </c>
      <c r="DJ615" s="11">
        <v>0</v>
      </c>
      <c r="DK615" s="11">
        <v>76.422185970636221</v>
      </c>
      <c r="DL615" s="11" t="s">
        <v>6</v>
      </c>
      <c r="DM615" s="11">
        <v>58.744937669376696</v>
      </c>
      <c r="DN615" s="11" t="s">
        <v>6</v>
      </c>
      <c r="DO615" s="11">
        <v>0.86988824000888121</v>
      </c>
      <c r="DP615" s="11">
        <v>3201.96484375</v>
      </c>
      <c r="DQ615" s="11">
        <v>0.68652724132557441</v>
      </c>
      <c r="DR615" s="11">
        <v>59.924915772753501</v>
      </c>
      <c r="DS615" s="11">
        <f>IF(odpadni[[#This Row],[SÚC]]="-","-",odpadni[[#This Row],[ZKC34]]-odpadni[[#This Row],[SÚC]])</f>
        <v>-19.594915772753502</v>
      </c>
      <c r="DT615" s="11" t="str">
        <f>IF(odpadni[[#This Row],[Rozdíl Cena pro stočné - sociálně únosná cena]]="-","-",IF(odpadni[[#This Row],[Rozdíl Cena pro stočné - sociálně únosná cena]]&gt;0,"ANO","NE"))</f>
        <v>NE</v>
      </c>
      <c r="DU615" s="11">
        <v>-1.1799781033768042</v>
      </c>
      <c r="DV615" s="11" t="s">
        <v>301</v>
      </c>
      <c r="DW615" s="58"/>
      <c r="DX615" s="58" t="s">
        <v>8817</v>
      </c>
      <c r="DY615" s="58"/>
      <c r="DZ615" s="58" t="s">
        <v>352</v>
      </c>
      <c r="EK615" s="2"/>
    </row>
    <row r="616" spans="1:141" ht="15" customHeight="1" x14ac:dyDescent="0.25">
      <c r="A616" s="71">
        <v>896</v>
      </c>
      <c r="B616" s="9" t="s">
        <v>958</v>
      </c>
      <c r="C616" s="9" t="s">
        <v>3308</v>
      </c>
      <c r="D616" s="9" t="s">
        <v>3308</v>
      </c>
      <c r="E616" s="9" t="s">
        <v>8</v>
      </c>
      <c r="F616" s="9" t="s">
        <v>3308</v>
      </c>
      <c r="G616" s="9" t="s">
        <v>8</v>
      </c>
      <c r="H616" s="9" t="s">
        <v>7</v>
      </c>
      <c r="I616" s="9" t="s">
        <v>5990</v>
      </c>
      <c r="J616" s="9" t="s">
        <v>5980</v>
      </c>
      <c r="K616" s="9" t="s">
        <v>5981</v>
      </c>
      <c r="L616" s="10" t="s">
        <v>6606</v>
      </c>
      <c r="M616" s="50"/>
      <c r="N616" s="28"/>
      <c r="O616" s="56">
        <v>636</v>
      </c>
      <c r="P616" s="56">
        <v>636</v>
      </c>
      <c r="Q616" s="56">
        <v>0</v>
      </c>
      <c r="R616" s="11">
        <v>7.7</v>
      </c>
      <c r="S616" s="11">
        <v>0</v>
      </c>
      <c r="T616" s="56">
        <v>315</v>
      </c>
      <c r="U616" s="11">
        <v>0</v>
      </c>
      <c r="V616" s="11">
        <v>27.045999999999999</v>
      </c>
      <c r="W616" s="11">
        <v>0</v>
      </c>
      <c r="X616" s="56">
        <v>0</v>
      </c>
      <c r="Y616" s="56">
        <v>0</v>
      </c>
      <c r="Z616" s="11">
        <v>1</v>
      </c>
      <c r="AA616" s="56">
        <v>12</v>
      </c>
      <c r="AB616" s="56">
        <v>1</v>
      </c>
      <c r="AC616" s="11">
        <v>0</v>
      </c>
      <c r="AD616" s="11">
        <v>0</v>
      </c>
      <c r="AE616" s="11">
        <v>0</v>
      </c>
      <c r="AF616" s="11">
        <v>0</v>
      </c>
      <c r="AG616" s="11">
        <v>0</v>
      </c>
      <c r="AH616" s="11">
        <v>7.8</v>
      </c>
      <c r="AI616" s="11">
        <v>33241</v>
      </c>
      <c r="AJ616" s="11">
        <v>10101</v>
      </c>
      <c r="AK616" s="11">
        <v>80.28</v>
      </c>
      <c r="AL616" s="24">
        <v>1.9127999999999999E-2</v>
      </c>
      <c r="AM616" s="24">
        <v>0</v>
      </c>
      <c r="AN616" s="24">
        <v>0</v>
      </c>
      <c r="AO616" s="24">
        <v>1.6160000000000001E-2</v>
      </c>
      <c r="AP616" s="24">
        <v>2.9680000000000002E-3</v>
      </c>
      <c r="AQ616" s="24">
        <v>0</v>
      </c>
      <c r="AR616" s="24">
        <v>0</v>
      </c>
      <c r="AS616" s="24">
        <v>0</v>
      </c>
      <c r="AT616" s="24">
        <v>7.1999999999999995E-2</v>
      </c>
      <c r="AU616" s="24">
        <v>0</v>
      </c>
      <c r="AV616" s="24">
        <v>7.1999999999999995E-2</v>
      </c>
      <c r="AW616" s="24">
        <v>1.1144430000000001</v>
      </c>
      <c r="AX616" s="24">
        <v>1.0986400000000001</v>
      </c>
      <c r="AY616" s="24">
        <v>1.5803000000000001E-2</v>
      </c>
      <c r="AZ616" s="24">
        <v>0</v>
      </c>
      <c r="BA616" s="24">
        <v>0</v>
      </c>
      <c r="BB616" s="24">
        <v>0</v>
      </c>
      <c r="BC616" s="24">
        <v>5.7009999999999998E-2</v>
      </c>
      <c r="BD616" s="24">
        <v>0</v>
      </c>
      <c r="BE616" s="24">
        <v>2.2042519999999999</v>
      </c>
      <c r="BF616" s="25">
        <v>2.16764</v>
      </c>
      <c r="BG616" s="54">
        <v>26.86</v>
      </c>
      <c r="BH616" s="11">
        <v>0.49999999999999994</v>
      </c>
      <c r="BI616" s="24">
        <v>0</v>
      </c>
      <c r="BJ616" s="24">
        <v>0</v>
      </c>
      <c r="BK616" s="24">
        <v>2.7046000000000001E-2</v>
      </c>
      <c r="BL616" s="24">
        <v>0</v>
      </c>
      <c r="BM616" s="11">
        <v>81.5</v>
      </c>
      <c r="BN616" s="24">
        <v>-3.2918999999999997E-2</v>
      </c>
      <c r="BO616" s="25">
        <v>0</v>
      </c>
      <c r="BP616" s="24">
        <v>-1.493431</v>
      </c>
      <c r="BQ616" s="11">
        <v>0</v>
      </c>
      <c r="BR616" s="24">
        <v>0</v>
      </c>
      <c r="BS616" s="24">
        <v>0</v>
      </c>
      <c r="BT616" s="24">
        <v>0</v>
      </c>
      <c r="BU616" s="24">
        <v>0</v>
      </c>
      <c r="BV616" s="24">
        <v>0</v>
      </c>
      <c r="BW616" s="24">
        <v>0</v>
      </c>
      <c r="BX616" s="11">
        <v>40.909090909090907</v>
      </c>
      <c r="BY616" s="28"/>
      <c r="BZ616" s="28"/>
      <c r="CA616" s="11">
        <v>2.7046000000000001E-2</v>
      </c>
      <c r="CB616" s="17">
        <v>2.7E-2</v>
      </c>
      <c r="CC616" s="11">
        <v>2.019047619047619</v>
      </c>
      <c r="CD616" s="11">
        <v>82.597402597402592</v>
      </c>
      <c r="CE616" s="11">
        <v>42.525157232704402</v>
      </c>
      <c r="CF616" s="11">
        <v>100</v>
      </c>
      <c r="CG616" s="11" t="s">
        <v>6</v>
      </c>
      <c r="CH616" s="11">
        <v>8.3333333333333339</v>
      </c>
      <c r="CI616" s="28"/>
      <c r="CJ616" s="11">
        <v>43342</v>
      </c>
      <c r="CK616" s="11">
        <v>0</v>
      </c>
      <c r="CL616" s="11">
        <v>621.86944444444441</v>
      </c>
      <c r="CM616" s="11" t="s">
        <v>6</v>
      </c>
      <c r="CN616" s="11">
        <v>1081.5240000000001</v>
      </c>
      <c r="CO616" s="11" t="s">
        <v>6</v>
      </c>
      <c r="CP616" s="11">
        <v>2.4953255502745608</v>
      </c>
      <c r="CQ616" s="11">
        <v>0</v>
      </c>
      <c r="CR616" s="11" t="s">
        <v>294</v>
      </c>
      <c r="CS616" s="11">
        <v>0</v>
      </c>
      <c r="CT616" s="11">
        <v>1602.5290246247134</v>
      </c>
      <c r="CU616" s="11">
        <v>39.988316202026184</v>
      </c>
      <c r="CV616" s="11">
        <v>1.2763676735193905</v>
      </c>
      <c r="CW616" s="11" t="s">
        <v>6</v>
      </c>
      <c r="CX616" s="11" t="s">
        <v>6</v>
      </c>
      <c r="CY616" s="28"/>
      <c r="CZ616" s="11">
        <v>54.092000000000006</v>
      </c>
      <c r="DA616" s="11">
        <v>1272.0000000000002</v>
      </c>
      <c r="DB616" s="11">
        <v>630.00000000000011</v>
      </c>
      <c r="DC616" s="11">
        <v>2.6621311839088957</v>
      </c>
      <c r="DD616" s="11">
        <v>2.107890261036752</v>
      </c>
      <c r="DE616" s="28"/>
      <c r="DF616" s="11">
        <v>2171.25288</v>
      </c>
      <c r="DG616" s="11">
        <v>-1.493431</v>
      </c>
      <c r="DH616" s="11">
        <v>-1.5161292497629293</v>
      </c>
      <c r="DI616" s="11">
        <v>-1.2171485617096796</v>
      </c>
      <c r="DJ616" s="11">
        <v>0</v>
      </c>
      <c r="DK616" s="11">
        <v>68.147798742138363</v>
      </c>
      <c r="DL616" s="11" t="s">
        <v>6</v>
      </c>
      <c r="DM616" s="11">
        <v>81.500110922132663</v>
      </c>
      <c r="DN616" s="11" t="s">
        <v>6</v>
      </c>
      <c r="DO616" s="11">
        <v>-1.4934317854764336</v>
      </c>
      <c r="DP616" s="11">
        <v>6997.6253968253968</v>
      </c>
      <c r="DQ616" s="11">
        <v>0.98502933421405536</v>
      </c>
      <c r="DR616" s="11">
        <v>59.924915772753501</v>
      </c>
      <c r="DS616" s="11">
        <f>IF(odpadni[[#This Row],[SÚC]]="-","-",odpadni[[#This Row],[ZKC34]]-odpadni[[#This Row],[SÚC]])</f>
        <v>20.3550842272465</v>
      </c>
      <c r="DT616" s="11" t="str">
        <f>IF(odpadni[[#This Row],[Rozdíl Cena pro stočné - sociálně únosná cena]]="-","-",IF(odpadni[[#This Row],[Rozdíl Cena pro stočné - sociálně únosná cena]]&gt;0,"ANO","NE"))</f>
        <v>ANO</v>
      </c>
      <c r="DU616" s="11">
        <v>21.575195149379162</v>
      </c>
      <c r="DV616" s="11" t="s">
        <v>9125</v>
      </c>
      <c r="DW616" s="58"/>
      <c r="DX616" s="58" t="s">
        <v>8846</v>
      </c>
      <c r="DY616" s="58"/>
      <c r="DZ616" s="58" t="s">
        <v>8913</v>
      </c>
      <c r="EK616" s="2"/>
    </row>
    <row r="617" spans="1:141" ht="15" customHeight="1" x14ac:dyDescent="0.25">
      <c r="A617" s="71">
        <v>897</v>
      </c>
      <c r="B617" s="9" t="s">
        <v>959</v>
      </c>
      <c r="C617" s="9" t="s">
        <v>3309</v>
      </c>
      <c r="D617" s="9" t="s">
        <v>3309</v>
      </c>
      <c r="E617" s="9" t="s">
        <v>8</v>
      </c>
      <c r="F617" s="9" t="s">
        <v>3309</v>
      </c>
      <c r="G617" s="9" t="s">
        <v>8</v>
      </c>
      <c r="H617" s="9" t="s">
        <v>5942</v>
      </c>
      <c r="I617" s="9" t="s">
        <v>5990</v>
      </c>
      <c r="J617" s="9" t="s">
        <v>5980</v>
      </c>
      <c r="K617" s="9" t="s">
        <v>5981</v>
      </c>
      <c r="L617" s="10" t="s">
        <v>6607</v>
      </c>
      <c r="M617" s="50"/>
      <c r="N617" s="28"/>
      <c r="O617" s="56">
        <v>1195</v>
      </c>
      <c r="P617" s="56">
        <v>764</v>
      </c>
      <c r="Q617" s="56">
        <v>431</v>
      </c>
      <c r="R617" s="11">
        <v>11.7</v>
      </c>
      <c r="S617" s="11">
        <v>0.2</v>
      </c>
      <c r="T617" s="56">
        <v>407</v>
      </c>
      <c r="U617" s="11">
        <v>10.8</v>
      </c>
      <c r="V617" s="11">
        <v>28.256</v>
      </c>
      <c r="W617" s="11">
        <v>4</v>
      </c>
      <c r="X617" s="56">
        <v>0</v>
      </c>
      <c r="Y617" s="56">
        <v>0</v>
      </c>
      <c r="Z617" s="11">
        <v>1</v>
      </c>
      <c r="AA617" s="56">
        <v>12</v>
      </c>
      <c r="AB617" s="56">
        <v>0</v>
      </c>
      <c r="AC617" s="11">
        <v>0</v>
      </c>
      <c r="AD617" s="11">
        <v>9</v>
      </c>
      <c r="AE617" s="11">
        <v>0</v>
      </c>
      <c r="AF617" s="11">
        <v>0</v>
      </c>
      <c r="AG617" s="11">
        <v>0</v>
      </c>
      <c r="AH617" s="11">
        <v>0</v>
      </c>
      <c r="AI617" s="11">
        <v>66088</v>
      </c>
      <c r="AJ617" s="11">
        <v>10163</v>
      </c>
      <c r="AK617" s="11">
        <v>27</v>
      </c>
      <c r="AL617" s="24">
        <v>5.8869999999999999E-3</v>
      </c>
      <c r="AM617" s="24">
        <v>0</v>
      </c>
      <c r="AN617" s="24">
        <v>0</v>
      </c>
      <c r="AO617" s="24">
        <v>0</v>
      </c>
      <c r="AP617" s="24">
        <v>5.8869999999999999E-3</v>
      </c>
      <c r="AQ617" s="24">
        <v>0.20203099999999999</v>
      </c>
      <c r="AR617" s="24">
        <v>0.20203099999999999</v>
      </c>
      <c r="AS617" s="24">
        <v>0</v>
      </c>
      <c r="AT617" s="24">
        <v>0.19888600000000001</v>
      </c>
      <c r="AU617" s="24">
        <v>0.14654</v>
      </c>
      <c r="AV617" s="24">
        <v>5.2345999999999997E-2</v>
      </c>
      <c r="AW617" s="24">
        <v>0.75272300000000003</v>
      </c>
      <c r="AX617" s="24">
        <v>0.48921500000000001</v>
      </c>
      <c r="AY617" s="24">
        <v>0.26350800000000002</v>
      </c>
      <c r="AZ617" s="24">
        <v>0</v>
      </c>
      <c r="BA617" s="24">
        <v>0</v>
      </c>
      <c r="BB617" s="24">
        <v>0</v>
      </c>
      <c r="BC617" s="24">
        <v>0.22161</v>
      </c>
      <c r="BD617" s="24">
        <v>0</v>
      </c>
      <c r="BE617" s="24">
        <v>1.508902</v>
      </c>
      <c r="BF617" s="25">
        <v>1.6816230000000001</v>
      </c>
      <c r="BG617" s="54">
        <v>54</v>
      </c>
      <c r="BH617" s="11">
        <v>1</v>
      </c>
      <c r="BI617" s="24">
        <v>0</v>
      </c>
      <c r="BJ617" s="24">
        <v>0</v>
      </c>
      <c r="BK617" s="24">
        <v>2.8256E-2</v>
      </c>
      <c r="BL617" s="24">
        <v>0</v>
      </c>
      <c r="BM617" s="11">
        <v>53.4</v>
      </c>
      <c r="BN617" s="24">
        <v>-0.74598500000000001</v>
      </c>
      <c r="BO617" s="25">
        <v>-0.92820999999999998</v>
      </c>
      <c r="BP617" s="24">
        <v>-49.438926000000002</v>
      </c>
      <c r="BQ617" s="11">
        <v>0</v>
      </c>
      <c r="BR617" s="24">
        <v>0</v>
      </c>
      <c r="BS617" s="24">
        <v>0</v>
      </c>
      <c r="BT617" s="24">
        <v>0</v>
      </c>
      <c r="BU617" s="24">
        <v>0</v>
      </c>
      <c r="BV617" s="24">
        <v>0</v>
      </c>
      <c r="BW617" s="24">
        <v>0</v>
      </c>
      <c r="BX617" s="11">
        <v>34.786324786324791</v>
      </c>
      <c r="BY617" s="28"/>
      <c r="BZ617" s="28"/>
      <c r="CA617" s="11">
        <v>2.8256E-2</v>
      </c>
      <c r="CB617" s="17">
        <v>2.7904000000000002E-2</v>
      </c>
      <c r="CC617" s="11">
        <v>2.9361179361179359</v>
      </c>
      <c r="CD617" s="11">
        <v>102.13675213675214</v>
      </c>
      <c r="CE617" s="11">
        <v>23.645188284518827</v>
      </c>
      <c r="CF617" s="11">
        <v>72.347398607128227</v>
      </c>
      <c r="CG617" s="11" t="s">
        <v>6</v>
      </c>
      <c r="CH617" s="11">
        <v>0</v>
      </c>
      <c r="CI617" s="28"/>
      <c r="CJ617" s="11">
        <v>76251</v>
      </c>
      <c r="CK617" s="11">
        <v>0.34188034188034189</v>
      </c>
      <c r="CL617" s="11">
        <v>988.38611111111118</v>
      </c>
      <c r="CM617" s="11" t="s">
        <v>6</v>
      </c>
      <c r="CN617" s="11">
        <v>6.7380000000000217</v>
      </c>
      <c r="CO617" s="11" t="s">
        <v>6</v>
      </c>
      <c r="CP617" s="11">
        <v>8.8366054215682707E-3</v>
      </c>
      <c r="CQ617" s="11">
        <v>981.64811111111112</v>
      </c>
      <c r="CR617" s="11" t="s">
        <v>295</v>
      </c>
      <c r="CS617" s="11">
        <v>34.741227035359252</v>
      </c>
      <c r="CT617" s="11">
        <v>2698.5772933182334</v>
      </c>
      <c r="CU617" s="11">
        <v>0.23846262740656929</v>
      </c>
      <c r="CV617" s="11">
        <v>1.1999641195762334</v>
      </c>
      <c r="CW617" s="11" t="s">
        <v>6</v>
      </c>
      <c r="CX617" s="11">
        <v>1.7094017094017095</v>
      </c>
      <c r="CY617" s="28"/>
      <c r="CZ617" s="11">
        <v>28.256</v>
      </c>
      <c r="DA617" s="11">
        <v>1195</v>
      </c>
      <c r="DB617" s="11">
        <v>407</v>
      </c>
      <c r="DC617" s="11">
        <v>7.0387174405436017</v>
      </c>
      <c r="DD617" s="11">
        <v>7.8429360135900339</v>
      </c>
      <c r="DE617" s="28"/>
      <c r="DF617" s="11">
        <v>762.91200000000003</v>
      </c>
      <c r="DG617" s="11">
        <v>-49.438926000000002</v>
      </c>
      <c r="DH617" s="11">
        <v>-97.781264418438823</v>
      </c>
      <c r="DI617" s="11">
        <v>-26.400941392978481</v>
      </c>
      <c r="DJ617" s="11">
        <v>0</v>
      </c>
      <c r="DK617" s="11">
        <v>63.808368200836817</v>
      </c>
      <c r="DL617" s="11" t="s">
        <v>6</v>
      </c>
      <c r="DM617" s="11">
        <v>61.741403988926642</v>
      </c>
      <c r="DN617" s="11" t="s">
        <v>6</v>
      </c>
      <c r="DO617" s="11">
        <v>-49.438929764822369</v>
      </c>
      <c r="DP617" s="11">
        <v>3707.3759213759213</v>
      </c>
      <c r="DQ617" s="11">
        <v>0.30632268613926483</v>
      </c>
      <c r="DR617" s="11">
        <v>55.528758158389202</v>
      </c>
      <c r="DS617" s="11">
        <f>IF(odpadni[[#This Row],[SÚC]]="-","-",odpadni[[#This Row],[ZKC34]]-odpadni[[#This Row],[SÚC]])</f>
        <v>-28.528758158389202</v>
      </c>
      <c r="DT617" s="11" t="str">
        <f>IF(odpadni[[#This Row],[Rozdíl Cena pro stočné - sociálně únosná cena]]="-","-",IF(odpadni[[#This Row],[Rozdíl Cena pro stočné - sociálně únosná cena]]&gt;0,"ANO","NE"))</f>
        <v>NE</v>
      </c>
      <c r="DU617" s="11">
        <v>6.2126458305374399</v>
      </c>
      <c r="DV617" s="11" t="s">
        <v>9125</v>
      </c>
      <c r="DW617" s="58" t="s">
        <v>8811</v>
      </c>
      <c r="DX617" s="58" t="s">
        <v>8845</v>
      </c>
      <c r="DY617" s="58"/>
      <c r="DZ617" s="58" t="s">
        <v>8900</v>
      </c>
      <c r="EK617" s="2"/>
    </row>
    <row r="618" spans="1:141" ht="15" customHeight="1" x14ac:dyDescent="0.25">
      <c r="A618" s="71">
        <v>898</v>
      </c>
      <c r="B618" s="9" t="s">
        <v>960</v>
      </c>
      <c r="C618" s="9" t="s">
        <v>3310</v>
      </c>
      <c r="D618" s="9" t="s">
        <v>3310</v>
      </c>
      <c r="E618" s="9" t="s">
        <v>8</v>
      </c>
      <c r="F618" s="9" t="s">
        <v>3129</v>
      </c>
      <c r="G618" s="9" t="s">
        <v>8</v>
      </c>
      <c r="H618" s="9" t="s">
        <v>5943</v>
      </c>
      <c r="I618" s="9" t="s">
        <v>5988</v>
      </c>
      <c r="J618" s="9" t="s">
        <v>5980</v>
      </c>
      <c r="K618" s="9" t="s">
        <v>5981</v>
      </c>
      <c r="L618" s="10" t="s">
        <v>6608</v>
      </c>
      <c r="M618" s="50"/>
      <c r="N618" s="28"/>
      <c r="O618" s="56">
        <v>1005</v>
      </c>
      <c r="P618" s="56">
        <v>0</v>
      </c>
      <c r="Q618" s="56">
        <v>1005</v>
      </c>
      <c r="R618" s="11">
        <v>4.3230000000000004</v>
      </c>
      <c r="S618" s="11">
        <v>0</v>
      </c>
      <c r="T618" s="56">
        <v>243</v>
      </c>
      <c r="U618" s="11">
        <v>12.678000000000001</v>
      </c>
      <c r="V618" s="11">
        <v>0</v>
      </c>
      <c r="W618" s="11">
        <v>0</v>
      </c>
      <c r="X618" s="56">
        <v>9</v>
      </c>
      <c r="Y618" s="56">
        <v>0</v>
      </c>
      <c r="Z618" s="11">
        <v>0</v>
      </c>
      <c r="AA618" s="56">
        <v>0</v>
      </c>
      <c r="AB618" s="56">
        <v>0</v>
      </c>
      <c r="AC618" s="11">
        <v>0</v>
      </c>
      <c r="AD618" s="11">
        <v>0</v>
      </c>
      <c r="AE618" s="11">
        <v>0</v>
      </c>
      <c r="AF618" s="11">
        <v>0</v>
      </c>
      <c r="AG618" s="11">
        <v>0</v>
      </c>
      <c r="AH618" s="11">
        <v>0</v>
      </c>
      <c r="AI618" s="11">
        <v>29699</v>
      </c>
      <c r="AJ618" s="11">
        <v>0</v>
      </c>
      <c r="AK618" s="11">
        <v>0</v>
      </c>
      <c r="AL618" s="24">
        <v>0</v>
      </c>
      <c r="AM618" s="24">
        <v>0</v>
      </c>
      <c r="AN618" s="24">
        <v>0</v>
      </c>
      <c r="AO618" s="24">
        <v>0</v>
      </c>
      <c r="AP618" s="24">
        <v>0</v>
      </c>
      <c r="AQ618" s="24">
        <v>0</v>
      </c>
      <c r="AR618" s="24">
        <v>0</v>
      </c>
      <c r="AS618" s="24">
        <v>0</v>
      </c>
      <c r="AT618" s="24">
        <v>0</v>
      </c>
      <c r="AU618" s="24">
        <v>0</v>
      </c>
      <c r="AV618" s="24">
        <v>0</v>
      </c>
      <c r="AW618" s="24">
        <v>3.9690000000000003E-3</v>
      </c>
      <c r="AX618" s="24">
        <v>0</v>
      </c>
      <c r="AY618" s="24">
        <v>3.9690000000000003E-3</v>
      </c>
      <c r="AZ618" s="24">
        <v>0</v>
      </c>
      <c r="BA618" s="24">
        <v>0</v>
      </c>
      <c r="BB618" s="24">
        <v>0</v>
      </c>
      <c r="BC618" s="24">
        <v>6.0830000000000002E-2</v>
      </c>
      <c r="BD618" s="24">
        <v>0</v>
      </c>
      <c r="BE618" s="24">
        <v>6.4798999999999995E-2</v>
      </c>
      <c r="BF618" s="25">
        <v>0.16</v>
      </c>
      <c r="BG618" s="54">
        <v>29.699000000000002</v>
      </c>
      <c r="BH618" s="11">
        <v>0</v>
      </c>
      <c r="BI618" s="24">
        <v>0</v>
      </c>
      <c r="BJ618" s="24">
        <v>0</v>
      </c>
      <c r="BK618" s="24">
        <v>3.0450000000000001E-2</v>
      </c>
      <c r="BL618" s="24">
        <v>0</v>
      </c>
      <c r="BM618" s="11">
        <v>2.12</v>
      </c>
      <c r="BN618" s="24">
        <v>-6.4798999999999995E-2</v>
      </c>
      <c r="BO618" s="25">
        <v>-0.16</v>
      </c>
      <c r="BP618" s="24">
        <v>-100</v>
      </c>
      <c r="BQ618" s="11">
        <v>0</v>
      </c>
      <c r="BR618" s="24">
        <v>0</v>
      </c>
      <c r="BS618" s="24">
        <v>0</v>
      </c>
      <c r="BT618" s="24">
        <v>0</v>
      </c>
      <c r="BU618" s="24">
        <v>0</v>
      </c>
      <c r="BV618" s="24">
        <v>0</v>
      </c>
      <c r="BW618" s="24">
        <v>0</v>
      </c>
      <c r="BX618" s="11">
        <v>56.210964607911166</v>
      </c>
      <c r="BY618" s="28"/>
      <c r="BZ618" s="28"/>
      <c r="CA618" s="11">
        <v>3.0450000000000001E-2</v>
      </c>
      <c r="CB618" s="17">
        <v>3.0450000000000001E-2</v>
      </c>
      <c r="CC618" s="11">
        <v>4.1358024691358022</v>
      </c>
      <c r="CD618" s="11">
        <v>232.4774462179042</v>
      </c>
      <c r="CE618" s="11">
        <v>30.298507462686569</v>
      </c>
      <c r="CF618" s="11">
        <v>0</v>
      </c>
      <c r="CG618" s="11">
        <v>0</v>
      </c>
      <c r="CH618" s="11" t="s">
        <v>6</v>
      </c>
      <c r="CI618" s="28"/>
      <c r="CJ618" s="11">
        <v>29699</v>
      </c>
      <c r="CK618" s="11">
        <v>0</v>
      </c>
      <c r="CL618" s="11">
        <v>329.98888888888888</v>
      </c>
      <c r="CM618" s="11" t="s">
        <v>6</v>
      </c>
      <c r="CN618" s="11">
        <v>0</v>
      </c>
      <c r="CO618" s="11" t="s">
        <v>6</v>
      </c>
      <c r="CP618" s="11">
        <v>0</v>
      </c>
      <c r="CQ618" s="11">
        <v>329.98888888888888</v>
      </c>
      <c r="CR618" s="11" t="s">
        <v>295</v>
      </c>
      <c r="CS618" s="11">
        <v>10.837073526728698</v>
      </c>
      <c r="CT618" s="11">
        <v>975.33661740558284</v>
      </c>
      <c r="CU618" s="11">
        <v>0</v>
      </c>
      <c r="CV618" s="11">
        <v>1.1111111111111112</v>
      </c>
      <c r="CW618" s="11" t="s">
        <v>6</v>
      </c>
      <c r="CX618" s="11" t="s">
        <v>6</v>
      </c>
      <c r="CY618" s="28"/>
      <c r="CZ618" s="11" t="s">
        <v>6</v>
      </c>
      <c r="DA618" s="11" t="s">
        <v>6</v>
      </c>
      <c r="DB618" s="11" t="s">
        <v>6</v>
      </c>
      <c r="DC618" s="11">
        <v>0</v>
      </c>
      <c r="DD618" s="11">
        <v>1.9977011494252874</v>
      </c>
      <c r="DE618" s="28"/>
      <c r="DF618" s="11">
        <v>0</v>
      </c>
      <c r="DG618" s="11">
        <v>-100</v>
      </c>
      <c r="DH618" s="11" t="s">
        <v>6</v>
      </c>
      <c r="DI618" s="11" t="s">
        <v>6</v>
      </c>
      <c r="DJ618" s="11">
        <v>0</v>
      </c>
      <c r="DK618" s="11">
        <v>29.551243781094527</v>
      </c>
      <c r="DL618" s="11" t="s">
        <v>6</v>
      </c>
      <c r="DM618" s="11">
        <v>12.834774676153986</v>
      </c>
      <c r="DN618" s="11" t="s">
        <v>6</v>
      </c>
      <c r="DO618" s="11">
        <v>-100</v>
      </c>
      <c r="DP618" s="11">
        <v>266.6625514403292</v>
      </c>
      <c r="DQ618" s="11">
        <v>0</v>
      </c>
      <c r="DR618" s="11">
        <v>59.540474229513997</v>
      </c>
      <c r="DS618" s="11">
        <f>IF(odpadni[[#This Row],[SÚC]]="-","-",odpadni[[#This Row],[ZKC34]]-odpadni[[#This Row],[SÚC]])</f>
        <v>-59.540474229513997</v>
      </c>
      <c r="DT618" s="11" t="str">
        <f>IF(odpadni[[#This Row],[Rozdíl Cena pro stočné - sociálně únosná cena]]="-","-",IF(odpadni[[#This Row],[Rozdíl Cena pro stočné - sociálně únosná cena]]&gt;0,"ANO","NE"))</f>
        <v>NE</v>
      </c>
      <c r="DU618" s="11">
        <v>-46.705699553360013</v>
      </c>
      <c r="DV618" s="11" t="s">
        <v>301</v>
      </c>
      <c r="DW618" s="58"/>
      <c r="DX618" s="58" t="s">
        <v>8850</v>
      </c>
      <c r="DY618" s="58" t="s">
        <v>8890</v>
      </c>
      <c r="DZ618" s="58" t="s">
        <v>8900</v>
      </c>
      <c r="EK618" s="2"/>
    </row>
    <row r="619" spans="1:141" ht="15" customHeight="1" x14ac:dyDescent="0.25">
      <c r="A619" s="71">
        <v>899</v>
      </c>
      <c r="B619" s="9" t="s">
        <v>961</v>
      </c>
      <c r="C619" s="9" t="s">
        <v>3311</v>
      </c>
      <c r="D619" s="9" t="s">
        <v>3311</v>
      </c>
      <c r="E619" s="9" t="s">
        <v>8</v>
      </c>
      <c r="F619" s="9" t="s">
        <v>3311</v>
      </c>
      <c r="G619" s="9" t="s">
        <v>8</v>
      </c>
      <c r="H619" s="9" t="s">
        <v>5953</v>
      </c>
      <c r="I619" s="9" t="s">
        <v>5990</v>
      </c>
      <c r="J619" s="9" t="s">
        <v>5980</v>
      </c>
      <c r="K619" s="9" t="s">
        <v>5985</v>
      </c>
      <c r="L619" s="10" t="s">
        <v>6609</v>
      </c>
      <c r="M619" s="50"/>
      <c r="N619" s="28"/>
      <c r="O619" s="56">
        <v>190</v>
      </c>
      <c r="P619" s="56">
        <v>0</v>
      </c>
      <c r="Q619" s="56">
        <v>190</v>
      </c>
      <c r="R619" s="11">
        <v>2.61</v>
      </c>
      <c r="S619" s="11">
        <v>0</v>
      </c>
      <c r="T619" s="56">
        <v>62</v>
      </c>
      <c r="U619" s="11">
        <v>6.08</v>
      </c>
      <c r="V619" s="11">
        <v>0</v>
      </c>
      <c r="W619" s="11">
        <v>0</v>
      </c>
      <c r="X619" s="56">
        <v>15</v>
      </c>
      <c r="Y619" s="56">
        <v>0</v>
      </c>
      <c r="Z619" s="11">
        <v>0</v>
      </c>
      <c r="AA619" s="56">
        <v>0</v>
      </c>
      <c r="AB619" s="56">
        <v>0</v>
      </c>
      <c r="AC619" s="11">
        <v>0</v>
      </c>
      <c r="AD619" s="11">
        <v>0</v>
      </c>
      <c r="AE619" s="11">
        <v>0</v>
      </c>
      <c r="AF619" s="11">
        <v>0</v>
      </c>
      <c r="AG619" s="11">
        <v>0</v>
      </c>
      <c r="AH619" s="11">
        <v>0</v>
      </c>
      <c r="AI619" s="11">
        <v>14198.23</v>
      </c>
      <c r="AJ619" s="11">
        <v>0</v>
      </c>
      <c r="AK619" s="11">
        <v>0</v>
      </c>
      <c r="AL619" s="24">
        <v>0</v>
      </c>
      <c r="AM619" s="24">
        <v>0</v>
      </c>
      <c r="AN619" s="24">
        <v>0</v>
      </c>
      <c r="AO619" s="24">
        <v>0</v>
      </c>
      <c r="AP619" s="24">
        <v>0</v>
      </c>
      <c r="AQ619" s="24">
        <v>0</v>
      </c>
      <c r="AR619" s="24">
        <v>0</v>
      </c>
      <c r="AS619" s="24">
        <v>0</v>
      </c>
      <c r="AT619" s="24">
        <v>9.9999999999999995E-7</v>
      </c>
      <c r="AU619" s="24">
        <v>0</v>
      </c>
      <c r="AV619" s="24">
        <v>9.9999999999999995E-7</v>
      </c>
      <c r="AW619" s="24">
        <v>9.0860000000000003E-3</v>
      </c>
      <c r="AX619" s="24">
        <v>2.9039999999999999E-3</v>
      </c>
      <c r="AY619" s="24">
        <v>6.182E-3</v>
      </c>
      <c r="AZ619" s="24">
        <v>0</v>
      </c>
      <c r="BA619" s="24">
        <v>0</v>
      </c>
      <c r="BB619" s="24">
        <v>0</v>
      </c>
      <c r="BC619" s="24">
        <v>3.4315999999999999E-2</v>
      </c>
      <c r="BD619" s="24">
        <v>0</v>
      </c>
      <c r="BE619" s="24">
        <v>4.3402999999999997E-2</v>
      </c>
      <c r="BF619" s="25">
        <v>2.5401E-2</v>
      </c>
      <c r="BG619" s="54">
        <v>14.198</v>
      </c>
      <c r="BH619" s="11">
        <v>1</v>
      </c>
      <c r="BI619" s="24">
        <v>0</v>
      </c>
      <c r="BJ619" s="24">
        <v>0</v>
      </c>
      <c r="BK619" s="24">
        <v>6.0800000000000003E-3</v>
      </c>
      <c r="BL619" s="24">
        <v>0</v>
      </c>
      <c r="BM619" s="11">
        <v>7.13</v>
      </c>
      <c r="BN619" s="24">
        <v>-4.3388000000000003E-2</v>
      </c>
      <c r="BO619" s="25">
        <v>-2.5389999999999999E-2</v>
      </c>
      <c r="BP619" s="24">
        <v>-99.965757999999994</v>
      </c>
      <c r="BQ619" s="11">
        <v>0</v>
      </c>
      <c r="BR619" s="24">
        <v>0</v>
      </c>
      <c r="BS619" s="24">
        <v>0</v>
      </c>
      <c r="BT619" s="24">
        <v>0</v>
      </c>
      <c r="BU619" s="24">
        <v>0</v>
      </c>
      <c r="BV619" s="24">
        <v>0</v>
      </c>
      <c r="BW619" s="24">
        <v>0</v>
      </c>
      <c r="BX619" s="11">
        <v>23.754789272030653</v>
      </c>
      <c r="BY619" s="28"/>
      <c r="BZ619" s="28"/>
      <c r="CA619" s="11">
        <v>6.0800000000000003E-3</v>
      </c>
      <c r="CB619" s="17">
        <v>4.4999999999999997E-3</v>
      </c>
      <c r="CC619" s="11">
        <v>3.064516129032258</v>
      </c>
      <c r="CD619" s="11">
        <v>72.796934865900383</v>
      </c>
      <c r="CE619" s="11">
        <v>32</v>
      </c>
      <c r="CF619" s="11">
        <v>0</v>
      </c>
      <c r="CG619" s="11">
        <v>0</v>
      </c>
      <c r="CH619" s="11" t="s">
        <v>6</v>
      </c>
      <c r="CI619" s="28"/>
      <c r="CJ619" s="11">
        <v>14198.23</v>
      </c>
      <c r="CK619" s="11">
        <v>0</v>
      </c>
      <c r="CL619" s="11">
        <v>157.75811111111111</v>
      </c>
      <c r="CM619" s="11" t="s">
        <v>6</v>
      </c>
      <c r="CN619" s="11">
        <v>0</v>
      </c>
      <c r="CO619" s="11" t="s">
        <v>6</v>
      </c>
      <c r="CP619" s="11">
        <v>0</v>
      </c>
      <c r="CQ619" s="11">
        <v>157.75811111111111</v>
      </c>
      <c r="CR619" s="11" t="s">
        <v>295</v>
      </c>
      <c r="CS619" s="11">
        <v>25.947057748538011</v>
      </c>
      <c r="CT619" s="11">
        <v>2335.2351973684208</v>
      </c>
      <c r="CU619" s="11">
        <v>0</v>
      </c>
      <c r="CV619" s="11">
        <v>1.1111111111111112</v>
      </c>
      <c r="CW619" s="11" t="s">
        <v>6</v>
      </c>
      <c r="CX619" s="11" t="s">
        <v>6</v>
      </c>
      <c r="CY619" s="28"/>
      <c r="CZ619" s="11">
        <v>6.08</v>
      </c>
      <c r="DA619" s="11">
        <v>190</v>
      </c>
      <c r="DB619" s="11">
        <v>62</v>
      </c>
      <c r="DC619" s="11">
        <v>1.6447368421052631E-4</v>
      </c>
      <c r="DD619" s="11">
        <v>5.6440789473684205</v>
      </c>
      <c r="DE619" s="28"/>
      <c r="DF619" s="11">
        <v>0</v>
      </c>
      <c r="DG619" s="11">
        <v>-99.965757999999994</v>
      </c>
      <c r="DH619" s="11" t="s">
        <v>6</v>
      </c>
      <c r="DI619" s="11" t="s">
        <v>6</v>
      </c>
      <c r="DJ619" s="11">
        <v>0</v>
      </c>
      <c r="DK619" s="11">
        <v>74.727526315789476</v>
      </c>
      <c r="DL619" s="11" t="s">
        <v>6</v>
      </c>
      <c r="DM619" s="11">
        <v>31.591301169590636</v>
      </c>
      <c r="DN619" s="11" t="s">
        <v>6</v>
      </c>
      <c r="DO619" s="11">
        <v>-99.965440176946302</v>
      </c>
      <c r="DP619" s="11">
        <v>700.04838709677415</v>
      </c>
      <c r="DQ619" s="11">
        <v>0</v>
      </c>
      <c r="DR619" s="11">
        <v>53.2782452520959</v>
      </c>
      <c r="DS619" s="11">
        <f>IF(odpadni[[#This Row],[SÚC]]="-","-",odpadni[[#This Row],[ZKC34]]-odpadni[[#This Row],[SÚC]])</f>
        <v>-53.2782452520959</v>
      </c>
      <c r="DT619" s="11" t="str">
        <f>IF(odpadni[[#This Row],[Rozdíl Cena pro stočné - sociálně únosná cena]]="-","-",IF(odpadni[[#This Row],[Rozdíl Cena pro stočné - sociálně únosná cena]]&gt;0,"ANO","NE"))</f>
        <v>NE</v>
      </c>
      <c r="DU619" s="11">
        <v>-21.686944082505264</v>
      </c>
      <c r="DV619" s="11" t="s">
        <v>301</v>
      </c>
      <c r="DW619" s="58"/>
      <c r="DX619" s="58" t="s">
        <v>8850</v>
      </c>
      <c r="DY619" s="58"/>
      <c r="DZ619" s="58" t="s">
        <v>8900</v>
      </c>
      <c r="EK619" s="2"/>
    </row>
    <row r="620" spans="1:141" ht="15" customHeight="1" x14ac:dyDescent="0.25">
      <c r="A620" s="71">
        <v>902</v>
      </c>
      <c r="B620" s="9" t="s">
        <v>962</v>
      </c>
      <c r="C620" s="9" t="s">
        <v>3312</v>
      </c>
      <c r="D620" s="9" t="s">
        <v>3312</v>
      </c>
      <c r="E620" s="9" t="s">
        <v>8</v>
      </c>
      <c r="F620" s="9" t="s">
        <v>3312</v>
      </c>
      <c r="G620" s="9" t="s">
        <v>8</v>
      </c>
      <c r="H620" s="9" t="s">
        <v>5944</v>
      </c>
      <c r="I620" s="9" t="s">
        <v>5990</v>
      </c>
      <c r="J620" s="9" t="s">
        <v>5980</v>
      </c>
      <c r="K620" s="9" t="s">
        <v>5981</v>
      </c>
      <c r="L620" s="10" t="s">
        <v>6610</v>
      </c>
      <c r="M620" s="50"/>
      <c r="N620" s="28"/>
      <c r="O620" s="56">
        <v>517</v>
      </c>
      <c r="P620" s="56">
        <v>517</v>
      </c>
      <c r="Q620" s="56">
        <v>0</v>
      </c>
      <c r="R620" s="11">
        <v>5.3860000000000001</v>
      </c>
      <c r="S620" s="11">
        <v>0</v>
      </c>
      <c r="T620" s="56">
        <v>685</v>
      </c>
      <c r="U620" s="11">
        <v>0</v>
      </c>
      <c r="V620" s="11">
        <v>13.073</v>
      </c>
      <c r="W620" s="11">
        <v>0</v>
      </c>
      <c r="X620" s="56">
        <v>8</v>
      </c>
      <c r="Y620" s="56">
        <v>0</v>
      </c>
      <c r="Z620" s="11">
        <v>1</v>
      </c>
      <c r="AA620" s="56">
        <v>4</v>
      </c>
      <c r="AB620" s="56">
        <v>0</v>
      </c>
      <c r="AC620" s="11">
        <v>0</v>
      </c>
      <c r="AD620" s="11">
        <v>0</v>
      </c>
      <c r="AE620" s="11">
        <v>0</v>
      </c>
      <c r="AF620" s="11">
        <v>0</v>
      </c>
      <c r="AG620" s="11">
        <v>0</v>
      </c>
      <c r="AH620" s="11">
        <v>0</v>
      </c>
      <c r="AI620" s="11">
        <v>20000</v>
      </c>
      <c r="AJ620" s="11">
        <v>14000</v>
      </c>
      <c r="AK620" s="11">
        <v>43.47</v>
      </c>
      <c r="AL620" s="24">
        <v>8.8013999999999995E-2</v>
      </c>
      <c r="AM620" s="24">
        <v>0</v>
      </c>
      <c r="AN620" s="24">
        <v>1.743E-3</v>
      </c>
      <c r="AO620" s="24">
        <v>4.9471000000000001E-2</v>
      </c>
      <c r="AP620" s="24">
        <v>3.6799999999999999E-2</v>
      </c>
      <c r="AQ620" s="24">
        <v>0.17325399999999999</v>
      </c>
      <c r="AR620" s="24">
        <v>0.17325399999999999</v>
      </c>
      <c r="AS620" s="24">
        <v>0</v>
      </c>
      <c r="AT620" s="24">
        <v>0.32395800000000002</v>
      </c>
      <c r="AU620" s="24">
        <v>0.26416000000000001</v>
      </c>
      <c r="AV620" s="24">
        <v>5.9797999999999997E-2</v>
      </c>
      <c r="AW620" s="24">
        <v>0</v>
      </c>
      <c r="AX620" s="24">
        <v>0</v>
      </c>
      <c r="AY620" s="24">
        <v>0</v>
      </c>
      <c r="AZ620" s="24">
        <v>0</v>
      </c>
      <c r="BA620" s="24">
        <v>0</v>
      </c>
      <c r="BB620" s="24">
        <v>0</v>
      </c>
      <c r="BC620" s="24">
        <v>0.15634700000000001</v>
      </c>
      <c r="BD620" s="24">
        <v>1.9167E-2</v>
      </c>
      <c r="BE620" s="24">
        <v>0.867143</v>
      </c>
      <c r="BF620" s="25">
        <v>1.018</v>
      </c>
      <c r="BG620" s="54">
        <v>34.89</v>
      </c>
      <c r="BH620" s="11">
        <v>1</v>
      </c>
      <c r="BI620" s="24">
        <v>0</v>
      </c>
      <c r="BJ620" s="24">
        <v>0</v>
      </c>
      <c r="BK620" s="24">
        <v>1.3542E-2</v>
      </c>
      <c r="BL620" s="24">
        <v>0</v>
      </c>
      <c r="BM620" s="11">
        <v>64.03</v>
      </c>
      <c r="BN620" s="24">
        <v>-0.278472</v>
      </c>
      <c r="BO620" s="25">
        <v>-0.45289000000000001</v>
      </c>
      <c r="BP620" s="24">
        <v>-32.113764000000003</v>
      </c>
      <c r="BQ620" s="11">
        <v>0</v>
      </c>
      <c r="BR620" s="24">
        <v>0.13295899999999999</v>
      </c>
      <c r="BS620" s="24">
        <v>0</v>
      </c>
      <c r="BT620" s="24">
        <v>4.9673000000000002E-2</v>
      </c>
      <c r="BU620" s="24">
        <v>0</v>
      </c>
      <c r="BV620" s="24">
        <v>4.9673000000000002E-2</v>
      </c>
      <c r="BW620" s="24">
        <v>0</v>
      </c>
      <c r="BX620" s="11">
        <v>127.18158187894541</v>
      </c>
      <c r="BY620" s="28"/>
      <c r="BZ620" s="28"/>
      <c r="CA620" s="11">
        <v>1.3542E-2</v>
      </c>
      <c r="CB620" s="17">
        <v>1.2999999999999999E-2</v>
      </c>
      <c r="CC620" s="11">
        <v>0.75474452554744531</v>
      </c>
      <c r="CD620" s="11">
        <v>95.989602673598213</v>
      </c>
      <c r="CE620" s="11">
        <v>26.193423597678915</v>
      </c>
      <c r="CF620" s="11">
        <v>100</v>
      </c>
      <c r="CG620" s="11">
        <v>0</v>
      </c>
      <c r="CH620" s="11">
        <v>0</v>
      </c>
      <c r="CI620" s="28"/>
      <c r="CJ620" s="11">
        <v>34000</v>
      </c>
      <c r="CK620" s="11">
        <v>0</v>
      </c>
      <c r="CL620" s="11">
        <v>572.22222222222217</v>
      </c>
      <c r="CM620" s="11" t="s">
        <v>6</v>
      </c>
      <c r="CN620" s="11">
        <v>0</v>
      </c>
      <c r="CO620" s="11" t="s">
        <v>6</v>
      </c>
      <c r="CP620" s="11">
        <v>0</v>
      </c>
      <c r="CQ620" s="11">
        <v>572.22222222222217</v>
      </c>
      <c r="CR620" s="11" t="s">
        <v>295</v>
      </c>
      <c r="CS620" s="11">
        <v>42.25537012422258</v>
      </c>
      <c r="CT620" s="11">
        <v>2510.7074287402156</v>
      </c>
      <c r="CU620" s="11">
        <v>0</v>
      </c>
      <c r="CV620" s="11">
        <v>1.4406779661016949</v>
      </c>
      <c r="CW620" s="11">
        <v>0</v>
      </c>
      <c r="CX620" s="11" t="s">
        <v>6</v>
      </c>
      <c r="CY620" s="28"/>
      <c r="CZ620" s="11">
        <v>13.542</v>
      </c>
      <c r="DA620" s="11">
        <v>517</v>
      </c>
      <c r="DB620" s="11">
        <v>685</v>
      </c>
      <c r="DC620" s="11">
        <v>23.922463447053612</v>
      </c>
      <c r="DD620" s="11">
        <v>11.545340422389604</v>
      </c>
      <c r="DE620" s="28"/>
      <c r="DF620" s="11">
        <v>588.67074000000002</v>
      </c>
      <c r="DG620" s="11">
        <v>-32.113764000000003</v>
      </c>
      <c r="DH620" s="11">
        <v>-47.30522193102378</v>
      </c>
      <c r="DI620" s="11">
        <v>-20.56357997341604</v>
      </c>
      <c r="DJ620" s="11">
        <v>0</v>
      </c>
      <c r="DK620" s="11">
        <v>65.764023210831724</v>
      </c>
      <c r="DL620" s="11" t="s">
        <v>6</v>
      </c>
      <c r="DM620" s="11">
        <v>106.28896929716602</v>
      </c>
      <c r="DN620" s="11" t="s">
        <v>6</v>
      </c>
      <c r="DO620" s="11">
        <v>-32.113734412893841</v>
      </c>
      <c r="DP620" s="11">
        <v>1265.9021897810219</v>
      </c>
      <c r="DQ620" s="11">
        <v>0.40897941044536068</v>
      </c>
      <c r="DR620" s="11">
        <v>56.802378655877199</v>
      </c>
      <c r="DS620" s="11">
        <f>IF(odpadni[[#This Row],[SÚC]]="-","-",odpadni[[#This Row],[ZKC34]]-odpadni[[#This Row],[SÚC]])</f>
        <v>-13.3323786558772</v>
      </c>
      <c r="DT620" s="11" t="str">
        <f>IF(odpadni[[#This Row],[Rozdíl Cena pro stočné - sociálně únosná cena]]="-","-",IF(odpadni[[#This Row],[Rozdíl Cena pro stočné - sociálně únosná cena]]&gt;0,"ANO","NE"))</f>
        <v>NE</v>
      </c>
      <c r="DU620" s="11">
        <v>49.486590641288821</v>
      </c>
      <c r="DV620" s="11" t="s">
        <v>9125</v>
      </c>
      <c r="DW620" s="58"/>
      <c r="DX620" s="58" t="s">
        <v>8827</v>
      </c>
      <c r="DY620" s="58"/>
      <c r="DZ620" s="58" t="s">
        <v>8900</v>
      </c>
      <c r="EK620" s="2"/>
    </row>
    <row r="621" spans="1:141" ht="15" customHeight="1" x14ac:dyDescent="0.25">
      <c r="A621" s="71">
        <v>903</v>
      </c>
      <c r="B621" s="9" t="s">
        <v>963</v>
      </c>
      <c r="C621" s="9" t="s">
        <v>3313</v>
      </c>
      <c r="D621" s="9" t="s">
        <v>6</v>
      </c>
      <c r="E621" s="9" t="s">
        <v>6</v>
      </c>
      <c r="F621" s="9" t="s">
        <v>6</v>
      </c>
      <c r="G621" s="9" t="s">
        <v>6</v>
      </c>
      <c r="H621" s="9" t="s">
        <v>6</v>
      </c>
      <c r="I621" s="9" t="s">
        <v>6</v>
      </c>
      <c r="J621" s="9" t="s">
        <v>6</v>
      </c>
      <c r="K621" s="9" t="s">
        <v>6</v>
      </c>
      <c r="L621" s="10" t="s">
        <v>6611</v>
      </c>
      <c r="M621" s="50" t="s">
        <v>8976</v>
      </c>
      <c r="N621" s="28"/>
      <c r="O621" s="56" t="s">
        <v>6</v>
      </c>
      <c r="P621" s="56" t="s">
        <v>6</v>
      </c>
      <c r="Q621" s="56" t="s">
        <v>6</v>
      </c>
      <c r="R621" s="11" t="s">
        <v>6</v>
      </c>
      <c r="S621" s="11" t="s">
        <v>6</v>
      </c>
      <c r="T621" s="56" t="s">
        <v>6</v>
      </c>
      <c r="U621" s="11" t="s">
        <v>6</v>
      </c>
      <c r="V621" s="11" t="s">
        <v>6</v>
      </c>
      <c r="W621" s="11" t="s">
        <v>6</v>
      </c>
      <c r="X621" s="56" t="s">
        <v>6</v>
      </c>
      <c r="Y621" s="56" t="s">
        <v>6</v>
      </c>
      <c r="Z621" s="11" t="s">
        <v>6</v>
      </c>
      <c r="AA621" s="56" t="s">
        <v>6</v>
      </c>
      <c r="AB621" s="56" t="s">
        <v>6</v>
      </c>
      <c r="AC621" s="11" t="s">
        <v>6</v>
      </c>
      <c r="AD621" s="11" t="s">
        <v>6</v>
      </c>
      <c r="AE621" s="11" t="s">
        <v>6</v>
      </c>
      <c r="AF621" s="11" t="s">
        <v>6</v>
      </c>
      <c r="AG621" s="11" t="s">
        <v>6</v>
      </c>
      <c r="AH621" s="11" t="s">
        <v>6</v>
      </c>
      <c r="AI621" s="11" t="s">
        <v>6</v>
      </c>
      <c r="AJ621" s="11" t="s">
        <v>6</v>
      </c>
      <c r="AK621" s="11">
        <v>35.5</v>
      </c>
      <c r="AL621" s="24">
        <v>3.6999999999999998E-2</v>
      </c>
      <c r="AM621" s="24">
        <v>0</v>
      </c>
      <c r="AN621" s="24">
        <v>0</v>
      </c>
      <c r="AO621" s="24">
        <v>2.9000000000000001E-2</v>
      </c>
      <c r="AP621" s="24">
        <v>8.0000000000000002E-3</v>
      </c>
      <c r="AQ621" s="24">
        <v>0.40500000000000003</v>
      </c>
      <c r="AR621" s="24">
        <v>0.40500000000000003</v>
      </c>
      <c r="AS621" s="24">
        <v>0</v>
      </c>
      <c r="AT621" s="24">
        <v>0.189</v>
      </c>
      <c r="AU621" s="24">
        <v>0.14099999999999999</v>
      </c>
      <c r="AV621" s="24">
        <v>4.8000000000000001E-2</v>
      </c>
      <c r="AW621" s="24">
        <v>8.8999999999999996E-2</v>
      </c>
      <c r="AX621" s="24">
        <v>0</v>
      </c>
      <c r="AY621" s="24">
        <v>3.1E-2</v>
      </c>
      <c r="AZ621" s="24">
        <v>0</v>
      </c>
      <c r="BA621" s="24">
        <v>5.8000000000000003E-2</v>
      </c>
      <c r="BB621" s="24">
        <v>0</v>
      </c>
      <c r="BC621" s="24">
        <v>0.52</v>
      </c>
      <c r="BD621" s="24">
        <v>0</v>
      </c>
      <c r="BE621" s="24">
        <v>1.278</v>
      </c>
      <c r="BF621" s="25">
        <v>1.2729999999999999</v>
      </c>
      <c r="BG621" s="54">
        <v>50.8</v>
      </c>
      <c r="BH621" s="11">
        <v>2</v>
      </c>
      <c r="BI621" s="24">
        <v>0</v>
      </c>
      <c r="BJ621" s="24">
        <v>0</v>
      </c>
      <c r="BK621" s="24">
        <v>3.6999999999999998E-2</v>
      </c>
      <c r="BL621" s="24">
        <v>0</v>
      </c>
      <c r="BM621" s="11">
        <v>34.54</v>
      </c>
      <c r="BN621" s="24">
        <v>3.5499999999999997E-2</v>
      </c>
      <c r="BO621" s="25">
        <v>4.0500000000000001E-2</v>
      </c>
      <c r="BP621" s="24">
        <v>2.7777780000000001</v>
      </c>
      <c r="BQ621" s="11">
        <v>0</v>
      </c>
      <c r="BR621" s="24">
        <v>2.5</v>
      </c>
      <c r="BS621" s="24">
        <v>0</v>
      </c>
      <c r="BT621" s="24">
        <v>5.8000000000000003E-2</v>
      </c>
      <c r="BU621" s="24">
        <v>0</v>
      </c>
      <c r="BV621" s="24">
        <v>5.8000000000000003E-2</v>
      </c>
      <c r="BW621" s="24">
        <v>0</v>
      </c>
      <c r="BX621" s="11" t="s">
        <v>6</v>
      </c>
      <c r="BY621" s="28"/>
      <c r="BZ621" s="28"/>
      <c r="CA621" s="11" t="s">
        <v>6</v>
      </c>
      <c r="CB621" s="17" t="s">
        <v>6</v>
      </c>
      <c r="CC621" s="11" t="s">
        <v>6</v>
      </c>
      <c r="CD621" s="11" t="s">
        <v>6</v>
      </c>
      <c r="CE621" s="11" t="s">
        <v>6</v>
      </c>
      <c r="CF621" s="11" t="s">
        <v>6</v>
      </c>
      <c r="CG621" s="11" t="s">
        <v>6</v>
      </c>
      <c r="CH621" s="11" t="s">
        <v>6</v>
      </c>
      <c r="CI621" s="28"/>
      <c r="CJ621" s="11" t="s">
        <v>6</v>
      </c>
      <c r="CK621" s="11" t="s">
        <v>6</v>
      </c>
      <c r="CL621" s="11" t="s">
        <v>6</v>
      </c>
      <c r="CM621" s="11" t="s">
        <v>6</v>
      </c>
      <c r="CN621" s="11" t="s">
        <v>6</v>
      </c>
      <c r="CO621" s="11" t="s">
        <v>6</v>
      </c>
      <c r="CP621" s="11" t="s">
        <v>6</v>
      </c>
      <c r="CQ621" s="11" t="s">
        <v>6</v>
      </c>
      <c r="CR621" s="11" t="s">
        <v>6</v>
      </c>
      <c r="CS621" s="11" t="s">
        <v>6</v>
      </c>
      <c r="CT621" s="11" t="s">
        <v>6</v>
      </c>
      <c r="CU621" s="11" t="s">
        <v>6</v>
      </c>
      <c r="CV621" s="11" t="s">
        <v>6</v>
      </c>
      <c r="CW621" s="11" t="s">
        <v>6</v>
      </c>
      <c r="CX621" s="11" t="s">
        <v>6</v>
      </c>
      <c r="CY621" s="28"/>
      <c r="CZ621" s="11" t="s">
        <v>6</v>
      </c>
      <c r="DA621" s="11" t="s">
        <v>6</v>
      </c>
      <c r="DB621" s="11" t="s">
        <v>6</v>
      </c>
      <c r="DC621" s="11" t="s">
        <v>6</v>
      </c>
      <c r="DD621" s="11" t="s">
        <v>6</v>
      </c>
      <c r="DE621" s="28"/>
      <c r="DF621" s="11" t="s">
        <v>6</v>
      </c>
      <c r="DG621" s="11" t="s">
        <v>6</v>
      </c>
      <c r="DH621" s="11" t="s">
        <v>6</v>
      </c>
      <c r="DI621" s="11" t="s">
        <v>6</v>
      </c>
      <c r="DJ621" s="11" t="s">
        <v>6</v>
      </c>
      <c r="DK621" s="11" t="s">
        <v>6</v>
      </c>
      <c r="DL621" s="11" t="s">
        <v>6</v>
      </c>
      <c r="DM621" s="11" t="s">
        <v>6</v>
      </c>
      <c r="DN621" s="11" t="s">
        <v>6</v>
      </c>
      <c r="DO621" s="11" t="s">
        <v>6</v>
      </c>
      <c r="DP621" s="11" t="s">
        <v>6</v>
      </c>
      <c r="DQ621" s="11" t="s">
        <v>6</v>
      </c>
      <c r="DR621" s="11" t="s">
        <v>6</v>
      </c>
      <c r="DS621" s="11" t="str">
        <f>IF(odpadni[[#This Row],[SÚC]]="-","-",odpadni[[#This Row],[ZKC34]]-odpadni[[#This Row],[SÚC]])</f>
        <v>-</v>
      </c>
      <c r="DT621" s="11" t="str">
        <f>IF(odpadni[[#This Row],[Rozdíl Cena pro stočné - sociálně únosná cena]]="-","-",IF(odpadni[[#This Row],[Rozdíl Cena pro stočné - sociálně únosná cena]]&gt;0,"ANO","NE"))</f>
        <v>-</v>
      </c>
      <c r="DU621" s="11" t="s">
        <v>6</v>
      </c>
      <c r="DV621" s="11" t="s">
        <v>6</v>
      </c>
      <c r="DW621" s="11" t="s">
        <v>6</v>
      </c>
      <c r="DX621" s="11" t="s">
        <v>6</v>
      </c>
      <c r="DY621" s="11" t="s">
        <v>6</v>
      </c>
      <c r="DZ621" s="11" t="s">
        <v>6</v>
      </c>
      <c r="EK621" s="2"/>
    </row>
    <row r="622" spans="1:141" ht="15" customHeight="1" x14ac:dyDescent="0.25">
      <c r="A622" s="71">
        <v>904</v>
      </c>
      <c r="B622" s="9" t="s">
        <v>964</v>
      </c>
      <c r="C622" s="9" t="s">
        <v>3314</v>
      </c>
      <c r="D622" s="9" t="s">
        <v>3314</v>
      </c>
      <c r="E622" s="9" t="s">
        <v>5906</v>
      </c>
      <c r="F622" s="9" t="s">
        <v>3314</v>
      </c>
      <c r="G622" s="9" t="s">
        <v>5906</v>
      </c>
      <c r="H622" s="9" t="s">
        <v>5941</v>
      </c>
      <c r="I622" s="9" t="s">
        <v>5990</v>
      </c>
      <c r="J622" s="9" t="s">
        <v>5980</v>
      </c>
      <c r="K622" s="9" t="s">
        <v>5983</v>
      </c>
      <c r="L622" s="10" t="s">
        <v>6612</v>
      </c>
      <c r="M622" s="50"/>
      <c r="N622" s="28"/>
      <c r="O622" s="56">
        <v>64</v>
      </c>
      <c r="P622" s="56">
        <v>64</v>
      </c>
      <c r="Q622" s="56">
        <v>0</v>
      </c>
      <c r="R622" s="11">
        <v>0.55000000000000004</v>
      </c>
      <c r="S622" s="11">
        <v>0</v>
      </c>
      <c r="T622" s="56">
        <v>10</v>
      </c>
      <c r="U622" s="11">
        <v>0</v>
      </c>
      <c r="V622" s="11">
        <v>12.164</v>
      </c>
      <c r="W622" s="11">
        <v>0</v>
      </c>
      <c r="X622" s="56">
        <v>0</v>
      </c>
      <c r="Y622" s="56">
        <v>0</v>
      </c>
      <c r="Z622" s="11">
        <v>1</v>
      </c>
      <c r="AA622" s="56">
        <v>13</v>
      </c>
      <c r="AB622" s="56">
        <v>3</v>
      </c>
      <c r="AC622" s="11">
        <v>0</v>
      </c>
      <c r="AD622" s="11">
        <v>0</v>
      </c>
      <c r="AE622" s="11">
        <v>33.14</v>
      </c>
      <c r="AF622" s="11">
        <v>0</v>
      </c>
      <c r="AG622" s="11">
        <v>0</v>
      </c>
      <c r="AH622" s="11">
        <v>0</v>
      </c>
      <c r="AI622" s="11">
        <v>2675.4090000000001</v>
      </c>
      <c r="AJ622" s="11">
        <v>11988.63</v>
      </c>
      <c r="AK622" s="11">
        <v>28</v>
      </c>
      <c r="AL622" s="24">
        <v>0.36003600000000002</v>
      </c>
      <c r="AM622" s="24">
        <v>0</v>
      </c>
      <c r="AN622" s="24">
        <v>0</v>
      </c>
      <c r="AO622" s="24">
        <v>0.31509199999999998</v>
      </c>
      <c r="AP622" s="24">
        <v>4.4943999999999998E-2</v>
      </c>
      <c r="AQ622" s="24">
        <v>0.69110499999999997</v>
      </c>
      <c r="AR622" s="24">
        <v>0.683284</v>
      </c>
      <c r="AS622" s="24">
        <v>7.8209999999999998E-3</v>
      </c>
      <c r="AT622" s="24">
        <v>0.46041199999999999</v>
      </c>
      <c r="AU622" s="24">
        <v>0.344412</v>
      </c>
      <c r="AV622" s="24">
        <v>0.11600000000000001</v>
      </c>
      <c r="AW622" s="24">
        <v>1.019997</v>
      </c>
      <c r="AX622" s="24">
        <v>0.95299100000000003</v>
      </c>
      <c r="AY622" s="24">
        <v>6.7005999999999996E-2</v>
      </c>
      <c r="AZ622" s="24">
        <v>0</v>
      </c>
      <c r="BA622" s="24">
        <v>0</v>
      </c>
      <c r="BB622" s="24">
        <v>0.190999</v>
      </c>
      <c r="BC622" s="24">
        <v>0.828739</v>
      </c>
      <c r="BD622" s="24">
        <v>0.10559300000000001</v>
      </c>
      <c r="BE622" s="24">
        <v>3.687189</v>
      </c>
      <c r="BF622" s="25">
        <v>3.8359999999999999</v>
      </c>
      <c r="BG622" s="54">
        <v>14.66</v>
      </c>
      <c r="BH622" s="11">
        <v>1</v>
      </c>
      <c r="BI622" s="24">
        <v>0</v>
      </c>
      <c r="BJ622" s="24">
        <v>0</v>
      </c>
      <c r="BK622" s="24">
        <v>0.12590199999999999</v>
      </c>
      <c r="BL622" s="24">
        <v>0</v>
      </c>
      <c r="BM622" s="11">
        <v>29.28</v>
      </c>
      <c r="BN622" s="24">
        <v>-0.16193299999999999</v>
      </c>
      <c r="BO622" s="25">
        <v>-5.6000000000000001E-2</v>
      </c>
      <c r="BP622" s="24">
        <v>-4.3917739999999998</v>
      </c>
      <c r="BQ622" s="11">
        <v>0</v>
      </c>
      <c r="BR622" s="24">
        <v>0</v>
      </c>
      <c r="BS622" s="24">
        <v>0</v>
      </c>
      <c r="BT622" s="24">
        <v>0</v>
      </c>
      <c r="BU622" s="24">
        <v>0</v>
      </c>
      <c r="BV622" s="24">
        <v>0</v>
      </c>
      <c r="BW622" s="24">
        <v>0</v>
      </c>
      <c r="BX622" s="11">
        <v>18.18181818181818</v>
      </c>
      <c r="BY622" s="28"/>
      <c r="BZ622" s="28"/>
      <c r="CA622" s="11">
        <v>0.12590199999999999</v>
      </c>
      <c r="CB622" s="17">
        <v>0.13500000000000001</v>
      </c>
      <c r="CC622" s="11">
        <v>6.4</v>
      </c>
      <c r="CD622" s="11">
        <v>116.36363636363636</v>
      </c>
      <c r="CE622" s="11">
        <v>1967.2187499999998</v>
      </c>
      <c r="CF622" s="11">
        <v>99.999999999999986</v>
      </c>
      <c r="CG622" s="11" t="s">
        <v>6</v>
      </c>
      <c r="CH622" s="11">
        <v>23.076923076923077</v>
      </c>
      <c r="CI622" s="28"/>
      <c r="CJ622" s="11">
        <v>14664.038999999999</v>
      </c>
      <c r="CK622" s="11">
        <v>0</v>
      </c>
      <c r="CL622" s="11">
        <v>329.44251666666662</v>
      </c>
      <c r="CM622" s="11" t="s">
        <v>6</v>
      </c>
      <c r="CN622" s="11">
        <v>858.06400000000008</v>
      </c>
      <c r="CO622" s="11" t="s">
        <v>6</v>
      </c>
      <c r="CP622" s="11">
        <v>5.8514847103175338</v>
      </c>
      <c r="CQ622" s="11">
        <v>0</v>
      </c>
      <c r="CR622" s="11" t="s">
        <v>294</v>
      </c>
      <c r="CS622" s="11">
        <v>0</v>
      </c>
      <c r="CT622" s="11">
        <v>116.47185112230147</v>
      </c>
      <c r="CU622" s="11">
        <v>6.8153325602452712</v>
      </c>
      <c r="CV622" s="11">
        <v>2.0357333557896449</v>
      </c>
      <c r="CW622" s="11" t="s">
        <v>6</v>
      </c>
      <c r="CX622" s="11" t="s">
        <v>6</v>
      </c>
      <c r="CY622" s="28"/>
      <c r="CZ622" s="11">
        <v>125.90199999999999</v>
      </c>
      <c r="DA622" s="11">
        <v>64</v>
      </c>
      <c r="DB622" s="11">
        <v>10</v>
      </c>
      <c r="DC622" s="11">
        <v>3.6569077536496644</v>
      </c>
      <c r="DD622" s="11">
        <v>6.5824133055868854</v>
      </c>
      <c r="DE622" s="28"/>
      <c r="DF622" s="11">
        <v>3525.2559999999999</v>
      </c>
      <c r="DG622" s="11">
        <v>-4.3917739999999998</v>
      </c>
      <c r="DH622" s="11">
        <v>-4.5935103720126991</v>
      </c>
      <c r="DI622" s="11">
        <v>-1.286182904163556</v>
      </c>
      <c r="DJ622" s="11">
        <v>0</v>
      </c>
      <c r="DK622" s="11">
        <v>229.12560937499998</v>
      </c>
      <c r="DL622" s="11" t="s">
        <v>6</v>
      </c>
      <c r="DM622" s="11">
        <v>29.28618290416356</v>
      </c>
      <c r="DN622" s="11" t="s">
        <v>6</v>
      </c>
      <c r="DO622" s="11">
        <v>-4.3917737875655414</v>
      </c>
      <c r="DP622" s="11">
        <v>368718.9</v>
      </c>
      <c r="DQ622" s="11">
        <v>0.95608226212434455</v>
      </c>
      <c r="DR622" s="11">
        <v>60.106973873163497</v>
      </c>
      <c r="DS622" s="11">
        <f>IF(odpadni[[#This Row],[SÚC]]="-","-",odpadni[[#This Row],[ZKC34]]-odpadni[[#This Row],[SÚC]])</f>
        <v>-32.106973873163497</v>
      </c>
      <c r="DT622" s="11" t="str">
        <f>IF(odpadni[[#This Row],[Rozdíl Cena pro stočné - sociálně únosná cena]]="-","-",IF(odpadni[[#This Row],[Rozdíl Cena pro stočné - sociálně únosná cena]]&gt;0,"ANO","NE"))</f>
        <v>NE</v>
      </c>
      <c r="DU622" s="11">
        <v>-30.820790968999937</v>
      </c>
      <c r="DV622" s="11" t="s">
        <v>301</v>
      </c>
      <c r="DW622" s="58"/>
      <c r="DX622" s="58" t="s">
        <v>8860</v>
      </c>
      <c r="DY622" s="58"/>
      <c r="DZ622" s="58" t="s">
        <v>8903</v>
      </c>
      <c r="EK622" s="2"/>
    </row>
    <row r="623" spans="1:141" ht="15" customHeight="1" x14ac:dyDescent="0.25">
      <c r="A623" s="71">
        <v>905</v>
      </c>
      <c r="B623" s="9" t="s">
        <v>965</v>
      </c>
      <c r="C623" s="9" t="s">
        <v>3315</v>
      </c>
      <c r="D623" s="9" t="s">
        <v>3315</v>
      </c>
      <c r="E623" s="9" t="s">
        <v>5906</v>
      </c>
      <c r="F623" s="9" t="s">
        <v>3315</v>
      </c>
      <c r="G623" s="9" t="s">
        <v>5906</v>
      </c>
      <c r="H623" s="9" t="s">
        <v>5946</v>
      </c>
      <c r="I623" s="9" t="s">
        <v>5990</v>
      </c>
      <c r="J623" s="9" t="s">
        <v>5982</v>
      </c>
      <c r="K623" s="9" t="s">
        <v>5995</v>
      </c>
      <c r="L623" s="10" t="s">
        <v>6613</v>
      </c>
      <c r="M623" s="50"/>
      <c r="N623" s="28"/>
      <c r="O623" s="56">
        <v>9237.1649398070094</v>
      </c>
      <c r="P623" s="56">
        <v>9237.1649398070094</v>
      </c>
      <c r="Q623" s="56">
        <v>0</v>
      </c>
      <c r="R623" s="11">
        <v>36.754679295492103</v>
      </c>
      <c r="S623" s="11">
        <v>0</v>
      </c>
      <c r="T623" s="56">
        <v>1.8474329879614</v>
      </c>
      <c r="U623" s="11">
        <v>0</v>
      </c>
      <c r="V623" s="11">
        <v>29691.9429825156</v>
      </c>
      <c r="W623" s="11">
        <v>0</v>
      </c>
      <c r="X623" s="56">
        <v>0</v>
      </c>
      <c r="Y623" s="56">
        <v>0</v>
      </c>
      <c r="Z623" s="11">
        <v>0.92371649398070099</v>
      </c>
      <c r="AA623" s="56">
        <v>234.62398947109801</v>
      </c>
      <c r="AB623" s="56">
        <v>11.084597927768399</v>
      </c>
      <c r="AC623" s="11">
        <v>0</v>
      </c>
      <c r="AD623" s="11">
        <v>0</v>
      </c>
      <c r="AE623" s="11">
        <v>2987.29914153359</v>
      </c>
      <c r="AF623" s="11">
        <v>13322.7629926836</v>
      </c>
      <c r="AG623" s="11">
        <v>0</v>
      </c>
      <c r="AH623" s="11">
        <v>0</v>
      </c>
      <c r="AI623" s="11">
        <v>60135.791191131597</v>
      </c>
      <c r="AJ623" s="11">
        <v>772226.98896786605</v>
      </c>
      <c r="AK623" s="11">
        <v>4.51</v>
      </c>
      <c r="AL623" s="24">
        <v>4.3999969999999999</v>
      </c>
      <c r="AM623" s="24">
        <v>0</v>
      </c>
      <c r="AN623" s="24">
        <v>0.93956099999999998</v>
      </c>
      <c r="AO623" s="24">
        <v>3.4604360000000001</v>
      </c>
      <c r="AP623" s="24">
        <v>0</v>
      </c>
      <c r="AQ623" s="24">
        <v>2.3454540000000001</v>
      </c>
      <c r="AR623" s="24">
        <v>2.3429500000000001</v>
      </c>
      <c r="AS623" s="24">
        <v>2.5040000000000001E-3</v>
      </c>
      <c r="AT623" s="24">
        <v>0.67645500000000003</v>
      </c>
      <c r="AU623" s="24">
        <v>0.67645500000000003</v>
      </c>
      <c r="AV623" s="24">
        <v>0</v>
      </c>
      <c r="AW623" s="24">
        <v>1.4515800000000001</v>
      </c>
      <c r="AX623" s="24">
        <v>0.457513</v>
      </c>
      <c r="AY623" s="24">
        <v>0.99406700000000003</v>
      </c>
      <c r="AZ623" s="24">
        <v>0</v>
      </c>
      <c r="BA623" s="24">
        <v>0</v>
      </c>
      <c r="BB623" s="24">
        <v>1.5632330000000001</v>
      </c>
      <c r="BC623" s="24">
        <v>2.0721889999999998</v>
      </c>
      <c r="BD623" s="24">
        <v>0</v>
      </c>
      <c r="BE623" s="24">
        <v>16.776895</v>
      </c>
      <c r="BF623" s="25">
        <v>15.073029</v>
      </c>
      <c r="BG623" s="54">
        <v>901.1</v>
      </c>
      <c r="BH623" s="11">
        <v>2</v>
      </c>
      <c r="BI623" s="24">
        <v>0</v>
      </c>
      <c r="BJ623" s="24">
        <v>4.28972</v>
      </c>
      <c r="BK623" s="24">
        <v>4.28972</v>
      </c>
      <c r="BL623" s="24">
        <v>0</v>
      </c>
      <c r="BM623" s="11">
        <v>3.91</v>
      </c>
      <c r="BN623" s="24">
        <v>2.5733890000000001</v>
      </c>
      <c r="BO623" s="25">
        <v>2.158315</v>
      </c>
      <c r="BP623" s="24">
        <v>15.338889</v>
      </c>
      <c r="BQ623" s="11">
        <v>0</v>
      </c>
      <c r="BR623" s="24">
        <v>94.323999999999998</v>
      </c>
      <c r="BS623" s="24">
        <v>94.323999999999998</v>
      </c>
      <c r="BT623" s="24">
        <v>73.174000000000007</v>
      </c>
      <c r="BU623" s="24">
        <v>73.174000000000007</v>
      </c>
      <c r="BV623" s="24">
        <v>0</v>
      </c>
      <c r="BW623" s="24">
        <v>73.174000000000007</v>
      </c>
      <c r="BX623" s="11">
        <v>5.0263885398341222E-2</v>
      </c>
      <c r="BY623" s="28"/>
      <c r="BZ623" s="28"/>
      <c r="CA623" s="11">
        <v>4.28972</v>
      </c>
      <c r="CB623" s="17">
        <v>3.8199770000000002</v>
      </c>
      <c r="CC623" s="11">
        <v>5000.0000000000055</v>
      </c>
      <c r="CD623" s="11">
        <v>251.31942699170637</v>
      </c>
      <c r="CE623" s="11">
        <v>464.39789999999982</v>
      </c>
      <c r="CF623" s="11">
        <v>100</v>
      </c>
      <c r="CG623" s="11" t="s">
        <v>6</v>
      </c>
      <c r="CH623" s="11">
        <v>4.7244094488188937</v>
      </c>
      <c r="CI623" s="28"/>
      <c r="CJ623" s="11">
        <v>832362.78015899763</v>
      </c>
      <c r="CK623" s="11">
        <v>0</v>
      </c>
      <c r="CL623" s="11">
        <v>19973.850181875892</v>
      </c>
      <c r="CM623" s="11" t="s">
        <v>6</v>
      </c>
      <c r="CN623" s="11">
        <v>1451.5800000000002</v>
      </c>
      <c r="CO623" s="11" t="s">
        <v>6</v>
      </c>
      <c r="CP623" s="11">
        <v>0.17439270887661748</v>
      </c>
      <c r="CQ623" s="11">
        <v>18522.270181875891</v>
      </c>
      <c r="CR623" s="11" t="s">
        <v>295</v>
      </c>
      <c r="CS623" s="11">
        <v>4.317827313175659</v>
      </c>
      <c r="CT623" s="11">
        <v>194.03662247396045</v>
      </c>
      <c r="CU623" s="11">
        <v>0.33838572214503515</v>
      </c>
      <c r="CV623" s="11">
        <v>2.2929282493934986</v>
      </c>
      <c r="CW623" s="11">
        <v>100</v>
      </c>
      <c r="CX623" s="11" t="s">
        <v>6</v>
      </c>
      <c r="CY623" s="28"/>
      <c r="CZ623" s="11">
        <v>2144.86</v>
      </c>
      <c r="DA623" s="11">
        <v>4618.5824699035047</v>
      </c>
      <c r="DB623" s="11">
        <v>0.92371649398069999</v>
      </c>
      <c r="DC623" s="11">
        <v>0.15769211044077469</v>
      </c>
      <c r="DD623" s="11">
        <v>0.48305926727152354</v>
      </c>
      <c r="DE623" s="28"/>
      <c r="DF623" s="11">
        <v>19346.637200000001</v>
      </c>
      <c r="DG623" s="11">
        <v>15.338889</v>
      </c>
      <c r="DH623" s="11">
        <v>13.30147959770497</v>
      </c>
      <c r="DI623" s="11">
        <v>0.59989672985649412</v>
      </c>
      <c r="DJ623" s="11">
        <v>0</v>
      </c>
      <c r="DK623" s="11">
        <v>90.110200000000006</v>
      </c>
      <c r="DL623" s="11" t="s">
        <v>6</v>
      </c>
      <c r="DM623" s="11">
        <v>8.2287807087352771</v>
      </c>
      <c r="DN623" s="11" t="s">
        <v>6</v>
      </c>
      <c r="DO623" s="11">
        <v>15.338887201714027</v>
      </c>
      <c r="DP623" s="11">
        <v>9081192.7194787823</v>
      </c>
      <c r="DQ623" s="11">
        <v>0.54807633835865888</v>
      </c>
      <c r="DR623" s="11">
        <v>52.231796222046299</v>
      </c>
      <c r="DS623" s="11">
        <f>IF(odpadni[[#This Row],[SÚC]]="-","-",odpadni[[#This Row],[ZKC34]]-odpadni[[#This Row],[SÚC]])</f>
        <v>-47.721796222046301</v>
      </c>
      <c r="DT623" s="11" t="str">
        <f>IF(odpadni[[#This Row],[Rozdíl Cena pro stočné - sociálně únosná cena]]="-","-",IF(odpadni[[#This Row],[Rozdíl Cena pro stočné - sociálně únosná cena]]&gt;0,"ANO","NE"))</f>
        <v>NE</v>
      </c>
      <c r="DU623" s="11">
        <v>-44.00301551331102</v>
      </c>
      <c r="DV623" s="11" t="s">
        <v>301</v>
      </c>
      <c r="DW623" s="58"/>
      <c r="DX623" s="58" t="s">
        <v>8818</v>
      </c>
      <c r="DY623" s="58"/>
      <c r="DZ623" s="58" t="s">
        <v>8905</v>
      </c>
      <c r="EK623" s="2"/>
    </row>
    <row r="624" spans="1:141" ht="15" customHeight="1" x14ac:dyDescent="0.25">
      <c r="A624" s="71">
        <v>907</v>
      </c>
      <c r="B624" s="9" t="s">
        <v>966</v>
      </c>
      <c r="C624" s="9" t="s">
        <v>3316</v>
      </c>
      <c r="D624" s="9" t="s">
        <v>5474</v>
      </c>
      <c r="E624" s="9" t="s">
        <v>8</v>
      </c>
      <c r="F624" s="9" t="s">
        <v>3316</v>
      </c>
      <c r="G624" s="9" t="s">
        <v>9</v>
      </c>
      <c r="H624" s="9" t="s">
        <v>5944</v>
      </c>
      <c r="I624" s="9" t="s">
        <v>293</v>
      </c>
      <c r="J624" s="9" t="s">
        <v>5980</v>
      </c>
      <c r="K624" s="9" t="s">
        <v>5981</v>
      </c>
      <c r="L624" s="10" t="s">
        <v>6614</v>
      </c>
      <c r="M624" s="50"/>
      <c r="N624" s="28"/>
      <c r="O624" s="56">
        <v>994</v>
      </c>
      <c r="P624" s="56">
        <v>994</v>
      </c>
      <c r="Q624" s="56">
        <v>0</v>
      </c>
      <c r="R624" s="11">
        <v>8.6929999999999996</v>
      </c>
      <c r="S624" s="11">
        <v>0</v>
      </c>
      <c r="T624" s="56">
        <v>377</v>
      </c>
      <c r="U624" s="11">
        <v>0</v>
      </c>
      <c r="V624" s="11">
        <v>34.21</v>
      </c>
      <c r="W624" s="11">
        <v>1</v>
      </c>
      <c r="X624" s="56">
        <v>0</v>
      </c>
      <c r="Y624" s="56">
        <v>0</v>
      </c>
      <c r="Z624" s="11">
        <v>1</v>
      </c>
      <c r="AA624" s="56">
        <v>12</v>
      </c>
      <c r="AB624" s="56">
        <v>0</v>
      </c>
      <c r="AC624" s="11">
        <v>0</v>
      </c>
      <c r="AD624" s="11">
        <v>0</v>
      </c>
      <c r="AE624" s="11">
        <v>1</v>
      </c>
      <c r="AF624" s="11">
        <v>0</v>
      </c>
      <c r="AG624" s="11">
        <v>0</v>
      </c>
      <c r="AH624" s="11">
        <v>0</v>
      </c>
      <c r="AI624" s="11">
        <v>49039.883000000002</v>
      </c>
      <c r="AJ624" s="11">
        <v>11220</v>
      </c>
      <c r="AK624" s="11">
        <v>28.6</v>
      </c>
      <c r="AL624" s="24">
        <v>1.6E-2</v>
      </c>
      <c r="AM624" s="24">
        <v>0</v>
      </c>
      <c r="AN624" s="24">
        <v>0</v>
      </c>
      <c r="AO624" s="24">
        <v>1.6E-2</v>
      </c>
      <c r="AP624" s="24">
        <v>0</v>
      </c>
      <c r="AQ624" s="24">
        <v>0.21629499999999999</v>
      </c>
      <c r="AR624" s="24">
        <v>0.21629499999999999</v>
      </c>
      <c r="AS624" s="24">
        <v>0</v>
      </c>
      <c r="AT624" s="24">
        <v>0.39300000000000002</v>
      </c>
      <c r="AU624" s="24">
        <v>0.27400000000000002</v>
      </c>
      <c r="AV624" s="24">
        <v>0.11899999999999999</v>
      </c>
      <c r="AW624" s="24">
        <v>7.6200000000000004E-2</v>
      </c>
      <c r="AX624" s="24">
        <v>0</v>
      </c>
      <c r="AY624" s="24">
        <v>6.9000000000000006E-2</v>
      </c>
      <c r="AZ624" s="24">
        <v>7.1999999999999998E-3</v>
      </c>
      <c r="BA624" s="24">
        <v>0</v>
      </c>
      <c r="BB624" s="24">
        <v>0</v>
      </c>
      <c r="BC624" s="24">
        <v>0.18435699999999999</v>
      </c>
      <c r="BD624" s="24">
        <v>0</v>
      </c>
      <c r="BE624" s="24">
        <v>0.97585200000000005</v>
      </c>
      <c r="BF624" s="25">
        <v>0.96619999999999995</v>
      </c>
      <c r="BG624" s="54">
        <v>60.259</v>
      </c>
      <c r="BH624" s="11">
        <v>6</v>
      </c>
      <c r="BI624" s="24">
        <v>0</v>
      </c>
      <c r="BJ624" s="24">
        <v>0</v>
      </c>
      <c r="BK624" s="24">
        <v>3.4209999999999997E-2</v>
      </c>
      <c r="BL624" s="24">
        <v>0</v>
      </c>
      <c r="BM624" s="11">
        <v>28.52</v>
      </c>
      <c r="BN624" s="24">
        <v>2.4940000000000001E-3</v>
      </c>
      <c r="BO624" s="25">
        <v>8.9999999999999993E-3</v>
      </c>
      <c r="BP624" s="24">
        <v>0.255552</v>
      </c>
      <c r="BQ624" s="11">
        <v>0</v>
      </c>
      <c r="BR624" s="24">
        <v>0</v>
      </c>
      <c r="BS624" s="24">
        <v>0</v>
      </c>
      <c r="BT624" s="24">
        <v>0</v>
      </c>
      <c r="BU624" s="24">
        <v>0</v>
      </c>
      <c r="BV624" s="24">
        <v>0</v>
      </c>
      <c r="BW624" s="24">
        <v>0</v>
      </c>
      <c r="BX624" s="11">
        <v>43.368227309329349</v>
      </c>
      <c r="BY624" s="28"/>
      <c r="BZ624" s="28"/>
      <c r="CA624" s="11">
        <v>3.4209999999999997E-2</v>
      </c>
      <c r="CB624" s="17">
        <v>3.4099999999999998E-2</v>
      </c>
      <c r="CC624" s="11">
        <v>2.636604774535809</v>
      </c>
      <c r="CD624" s="11">
        <v>114.34487518693201</v>
      </c>
      <c r="CE624" s="11">
        <v>34.416498993963785</v>
      </c>
      <c r="CF624" s="11">
        <v>100</v>
      </c>
      <c r="CG624" s="11" t="s">
        <v>6</v>
      </c>
      <c r="CH624" s="11">
        <v>0</v>
      </c>
      <c r="CI624" s="28"/>
      <c r="CJ624" s="11">
        <v>60259.883000000002</v>
      </c>
      <c r="CK624" s="11">
        <v>0.11503508570113885</v>
      </c>
      <c r="CL624" s="11">
        <v>825.3875888888889</v>
      </c>
      <c r="CM624" s="11">
        <v>76.2</v>
      </c>
      <c r="CN624" s="11" t="s">
        <v>6</v>
      </c>
      <c r="CO624" s="11" t="s">
        <v>6</v>
      </c>
      <c r="CP624" s="11">
        <v>0.12645228667304248</v>
      </c>
      <c r="CQ624" s="11">
        <v>749.18758888888885</v>
      </c>
      <c r="CR624" s="11" t="s">
        <v>295</v>
      </c>
      <c r="CS624" s="11">
        <v>21.899666439312739</v>
      </c>
      <c r="CT624" s="11">
        <v>1761.469833382052</v>
      </c>
      <c r="CU624" s="11">
        <v>2.2274188833674367</v>
      </c>
      <c r="CV624" s="11">
        <v>1.2393059702804925</v>
      </c>
      <c r="CW624" s="11" t="s">
        <v>6</v>
      </c>
      <c r="CX624" s="11" t="s">
        <v>6</v>
      </c>
      <c r="CY624" s="28"/>
      <c r="CZ624" s="11">
        <v>5.7016666666666671</v>
      </c>
      <c r="DA624" s="11">
        <v>165.66666666666666</v>
      </c>
      <c r="DB624" s="11">
        <v>62.833333333333336</v>
      </c>
      <c r="DC624" s="11">
        <v>11.487869044139142</v>
      </c>
      <c r="DD624" s="11">
        <v>5.38897983045893</v>
      </c>
      <c r="DE624" s="28"/>
      <c r="DF624" s="11">
        <v>978.40599999999995</v>
      </c>
      <c r="DG624" s="11">
        <v>0.255552</v>
      </c>
      <c r="DH624" s="11">
        <v>0.25490440573749551</v>
      </c>
      <c r="DI624" s="11">
        <v>7.2902660040923717E-2</v>
      </c>
      <c r="DJ624" s="11">
        <v>1.1948247559657559E-2</v>
      </c>
      <c r="DK624" s="11">
        <v>60.623624748490947</v>
      </c>
      <c r="DL624" s="11">
        <v>50.425009906135315</v>
      </c>
      <c r="DM624" s="11" t="s">
        <v>6</v>
      </c>
      <c r="DN624" s="11" t="s">
        <v>6</v>
      </c>
      <c r="DO624" s="11">
        <v>0.25557154158622414</v>
      </c>
      <c r="DP624" s="11">
        <v>2588.4668435013264</v>
      </c>
      <c r="DQ624" s="11">
        <v>0.56717886725730082</v>
      </c>
      <c r="DR624" s="11">
        <v>56.802378655877199</v>
      </c>
      <c r="DS624" s="11">
        <f>IF(odpadni[[#This Row],[SÚC]]="-","-",odpadni[[#This Row],[ZKC34]]-odpadni[[#This Row],[SÚC]])</f>
        <v>-28.202378655877197</v>
      </c>
      <c r="DT624" s="11" t="str">
        <f>IF(odpadni[[#This Row],[Rozdíl Cena pro stočné - sociálně únosná cena]]="-","-",IF(odpadni[[#This Row],[Rozdíl Cena pro stočné - sociálně únosná cena]]&gt;0,"ANO","NE"))</f>
        <v>NE</v>
      </c>
      <c r="DU624" s="11">
        <v>-6.3773687497418834</v>
      </c>
      <c r="DV624" s="11" t="s">
        <v>301</v>
      </c>
      <c r="DW624" s="58"/>
      <c r="DX624" s="58" t="s">
        <v>8835</v>
      </c>
      <c r="DY624" s="58"/>
      <c r="DZ624" s="58" t="s">
        <v>352</v>
      </c>
      <c r="EK624" s="2"/>
    </row>
    <row r="625" spans="1:141" ht="15" customHeight="1" x14ac:dyDescent="0.25">
      <c r="A625" s="71">
        <v>911</v>
      </c>
      <c r="B625" s="9" t="s">
        <v>967</v>
      </c>
      <c r="C625" s="9" t="s">
        <v>3317</v>
      </c>
      <c r="D625" s="9" t="s">
        <v>5475</v>
      </c>
      <c r="E625" s="9" t="s">
        <v>8</v>
      </c>
      <c r="F625" s="9" t="s">
        <v>3317</v>
      </c>
      <c r="G625" s="9" t="s">
        <v>5906</v>
      </c>
      <c r="H625" s="9" t="s">
        <v>5944</v>
      </c>
      <c r="I625" s="9" t="s">
        <v>293</v>
      </c>
      <c r="J625" s="9" t="s">
        <v>5980</v>
      </c>
      <c r="K625" s="9" t="s">
        <v>5983</v>
      </c>
      <c r="L625" s="10" t="s">
        <v>6615</v>
      </c>
      <c r="M625" s="50"/>
      <c r="N625" s="28"/>
      <c r="O625" s="56">
        <v>1618</v>
      </c>
      <c r="P625" s="56">
        <v>1618</v>
      </c>
      <c r="Q625" s="56">
        <v>0</v>
      </c>
      <c r="R625" s="11">
        <v>14.377000000000001</v>
      </c>
      <c r="S625" s="11">
        <v>0</v>
      </c>
      <c r="T625" s="56">
        <v>533</v>
      </c>
      <c r="U625" s="11">
        <v>0</v>
      </c>
      <c r="V625" s="11">
        <v>57.146999999999998</v>
      </c>
      <c r="W625" s="11">
        <v>1</v>
      </c>
      <c r="X625" s="56">
        <v>0</v>
      </c>
      <c r="Y625" s="56">
        <v>0</v>
      </c>
      <c r="Z625" s="11">
        <v>1</v>
      </c>
      <c r="AA625" s="56">
        <v>12</v>
      </c>
      <c r="AB625" s="56">
        <v>0</v>
      </c>
      <c r="AC625" s="11">
        <v>0</v>
      </c>
      <c r="AD625" s="11">
        <v>46.53</v>
      </c>
      <c r="AE625" s="11">
        <v>0</v>
      </c>
      <c r="AF625" s="11">
        <v>0</v>
      </c>
      <c r="AG625" s="11">
        <v>0</v>
      </c>
      <c r="AH625" s="11">
        <v>0</v>
      </c>
      <c r="AI625" s="11">
        <v>68328.800000000003</v>
      </c>
      <c r="AJ625" s="11">
        <v>12928</v>
      </c>
      <c r="AK625" s="11">
        <v>26.76</v>
      </c>
      <c r="AL625" s="24">
        <v>0.14844099999999999</v>
      </c>
      <c r="AM625" s="24">
        <v>0</v>
      </c>
      <c r="AN625" s="24">
        <v>0</v>
      </c>
      <c r="AO625" s="24">
        <v>9.6740000000000007E-2</v>
      </c>
      <c r="AP625" s="24">
        <v>5.1700999999999997E-2</v>
      </c>
      <c r="AQ625" s="24">
        <v>0.27314699999999997</v>
      </c>
      <c r="AR625" s="24">
        <v>0.27314699999999997</v>
      </c>
      <c r="AS625" s="24">
        <v>0</v>
      </c>
      <c r="AT625" s="24">
        <v>0.40086300000000002</v>
      </c>
      <c r="AU625" s="24">
        <v>0.29987900000000001</v>
      </c>
      <c r="AV625" s="24">
        <v>0.100984</v>
      </c>
      <c r="AW625" s="24">
        <v>0.76333899999999999</v>
      </c>
      <c r="AX625" s="24">
        <v>0</v>
      </c>
      <c r="AY625" s="24">
        <v>0.36233900000000002</v>
      </c>
      <c r="AZ625" s="24">
        <v>0.40100000000000002</v>
      </c>
      <c r="BA625" s="24">
        <v>0</v>
      </c>
      <c r="BB625" s="24">
        <v>0</v>
      </c>
      <c r="BC625" s="24">
        <v>9.5619999999999997E-2</v>
      </c>
      <c r="BD625" s="24">
        <v>7.7254000000000003E-2</v>
      </c>
      <c r="BE625" s="24">
        <v>1.978291</v>
      </c>
      <c r="BF625" s="25">
        <v>1.954</v>
      </c>
      <c r="BG625" s="54">
        <v>81.257000000000005</v>
      </c>
      <c r="BH625" s="11">
        <v>0.69838489153402405</v>
      </c>
      <c r="BI625" s="24">
        <v>0</v>
      </c>
      <c r="BJ625" s="24">
        <v>0</v>
      </c>
      <c r="BK625" s="24">
        <v>5.7147999999999997E-2</v>
      </c>
      <c r="BL625" s="24">
        <v>0</v>
      </c>
      <c r="BM625" s="11">
        <v>34.61</v>
      </c>
      <c r="BN625" s="24">
        <v>-0.44901099999999999</v>
      </c>
      <c r="BO625" s="25">
        <v>-0.42868000000000001</v>
      </c>
      <c r="BP625" s="24">
        <v>-22.696892999999999</v>
      </c>
      <c r="BQ625" s="11">
        <v>0</v>
      </c>
      <c r="BR625" s="24">
        <v>0.39</v>
      </c>
      <c r="BS625" s="24">
        <v>0.45300000000000001</v>
      </c>
      <c r="BT625" s="24">
        <v>4.3550000000000004</v>
      </c>
      <c r="BU625" s="24">
        <v>3.964</v>
      </c>
      <c r="BV625" s="24">
        <v>4.3550000000000004</v>
      </c>
      <c r="BW625" s="24">
        <v>0</v>
      </c>
      <c r="BX625" s="11">
        <v>37.073102872643801</v>
      </c>
      <c r="BY625" s="28"/>
      <c r="BZ625" s="28"/>
      <c r="CA625" s="11">
        <v>5.7147999999999997E-2</v>
      </c>
      <c r="CB625" s="17">
        <v>5.7000000000000002E-2</v>
      </c>
      <c r="CC625" s="11">
        <v>3.0356472795497185</v>
      </c>
      <c r="CD625" s="11">
        <v>112.54086387980801</v>
      </c>
      <c r="CE625" s="11">
        <v>35.320148331273174</v>
      </c>
      <c r="CF625" s="11">
        <v>100</v>
      </c>
      <c r="CG625" s="11" t="s">
        <v>6</v>
      </c>
      <c r="CH625" s="11">
        <v>0</v>
      </c>
      <c r="CI625" s="28"/>
      <c r="CJ625" s="11">
        <v>81256.800000000003</v>
      </c>
      <c r="CK625" s="11">
        <v>6.9555540098768867E-2</v>
      </c>
      <c r="CL625" s="11">
        <v>1082.4088888888889</v>
      </c>
      <c r="CM625" s="11">
        <v>763.33899999999994</v>
      </c>
      <c r="CN625" s="11" t="s">
        <v>6</v>
      </c>
      <c r="CO625" s="11" t="s">
        <v>6</v>
      </c>
      <c r="CP625" s="11">
        <v>0.93941553199239936</v>
      </c>
      <c r="CQ625" s="11">
        <v>319.06988888888895</v>
      </c>
      <c r="CR625" s="11" t="s">
        <v>295</v>
      </c>
      <c r="CS625" s="11">
        <v>5.5832205657046439</v>
      </c>
      <c r="CT625" s="11">
        <v>1421.866032057115</v>
      </c>
      <c r="CU625" s="11">
        <v>13.357230349268566</v>
      </c>
      <c r="CV625" s="11">
        <v>1.2188437118627593</v>
      </c>
      <c r="CW625" s="11">
        <v>0</v>
      </c>
      <c r="CX625" s="11" t="s">
        <v>6</v>
      </c>
      <c r="CY625" s="28"/>
      <c r="CZ625" s="11">
        <v>81.828803418803403</v>
      </c>
      <c r="DA625" s="11">
        <v>2316.7740591380962</v>
      </c>
      <c r="DB625" s="11">
        <v>763.18947683597366</v>
      </c>
      <c r="DC625" s="11">
        <v>7.0144711975922176</v>
      </c>
      <c r="DD625" s="11">
        <v>1.6731994120529152</v>
      </c>
      <c r="DE625" s="28"/>
      <c r="DF625" s="11">
        <v>1529.2804799999999</v>
      </c>
      <c r="DG625" s="11">
        <v>-22.696892999999999</v>
      </c>
      <c r="DH625" s="11">
        <v>-29.360931880854192</v>
      </c>
      <c r="DI625" s="11">
        <v>-7.8569853713165818</v>
      </c>
      <c r="DJ625" s="11">
        <v>0.49349715962233315</v>
      </c>
      <c r="DK625" s="11">
        <v>50.220519159456117</v>
      </c>
      <c r="DL625" s="11">
        <v>40.200197537777157</v>
      </c>
      <c r="DM625" s="11" t="s">
        <v>6</v>
      </c>
      <c r="DN625" s="11" t="s">
        <v>6</v>
      </c>
      <c r="DO625" s="11">
        <v>-22.6969136492053</v>
      </c>
      <c r="DP625" s="11">
        <v>3711.6153846153848</v>
      </c>
      <c r="DQ625" s="11">
        <v>0.66566837077984353</v>
      </c>
      <c r="DR625" s="11">
        <v>56.802378655877199</v>
      </c>
      <c r="DS625" s="11">
        <f>IF(odpadni[[#This Row],[SÚC]]="-","-",odpadni[[#This Row],[ZKC34]]-odpadni[[#This Row],[SÚC]])</f>
        <v>-30.042378655877197</v>
      </c>
      <c r="DT625" s="11" t="str">
        <f>IF(odpadni[[#This Row],[Rozdíl Cena pro stočné - sociálně únosná cena]]="-","-",IF(odpadni[[#This Row],[Rozdíl Cena pro stočné - sociálně únosná cena]]&gt;0,"ANO","NE"))</f>
        <v>NE</v>
      </c>
      <c r="DU625" s="11">
        <v>-16.602181118100042</v>
      </c>
      <c r="DV625" s="11" t="s">
        <v>301</v>
      </c>
      <c r="DW625" s="58"/>
      <c r="DX625" s="58" t="s">
        <v>8827</v>
      </c>
      <c r="DY625" s="58"/>
      <c r="DZ625" s="58" t="s">
        <v>8900</v>
      </c>
      <c r="EK625" s="2"/>
    </row>
    <row r="626" spans="1:141" ht="15" customHeight="1" x14ac:dyDescent="0.25">
      <c r="A626" s="71">
        <v>912</v>
      </c>
      <c r="B626" s="9" t="s">
        <v>968</v>
      </c>
      <c r="C626" s="9" t="s">
        <v>3317</v>
      </c>
      <c r="D626" s="9" t="s">
        <v>6</v>
      </c>
      <c r="E626" s="9" t="s">
        <v>6</v>
      </c>
      <c r="F626" s="9" t="s">
        <v>6</v>
      </c>
      <c r="G626" s="9" t="s">
        <v>6</v>
      </c>
      <c r="H626" s="9" t="s">
        <v>6</v>
      </c>
      <c r="I626" s="9" t="s">
        <v>6</v>
      </c>
      <c r="J626" s="9" t="s">
        <v>6</v>
      </c>
      <c r="K626" s="9" t="s">
        <v>6</v>
      </c>
      <c r="L626" s="10" t="s">
        <v>6616</v>
      </c>
      <c r="M626" s="50" t="s">
        <v>8948</v>
      </c>
      <c r="N626" s="28"/>
      <c r="O626" s="56" t="s">
        <v>6</v>
      </c>
      <c r="P626" s="56" t="s">
        <v>6</v>
      </c>
      <c r="Q626" s="56" t="s">
        <v>6</v>
      </c>
      <c r="R626" s="11" t="s">
        <v>6</v>
      </c>
      <c r="S626" s="11" t="s">
        <v>6</v>
      </c>
      <c r="T626" s="56" t="s">
        <v>6</v>
      </c>
      <c r="U626" s="11" t="s">
        <v>6</v>
      </c>
      <c r="V626" s="11" t="s">
        <v>6</v>
      </c>
      <c r="W626" s="11" t="s">
        <v>6</v>
      </c>
      <c r="X626" s="56" t="s">
        <v>6</v>
      </c>
      <c r="Y626" s="56" t="s">
        <v>6</v>
      </c>
      <c r="Z626" s="11" t="s">
        <v>6</v>
      </c>
      <c r="AA626" s="56" t="s">
        <v>6</v>
      </c>
      <c r="AB626" s="56" t="s">
        <v>6</v>
      </c>
      <c r="AC626" s="11" t="s">
        <v>6</v>
      </c>
      <c r="AD626" s="11" t="s">
        <v>6</v>
      </c>
      <c r="AE626" s="11" t="s">
        <v>6</v>
      </c>
      <c r="AF626" s="11" t="s">
        <v>6</v>
      </c>
      <c r="AG626" s="11" t="s">
        <v>6</v>
      </c>
      <c r="AH626" s="11" t="s">
        <v>6</v>
      </c>
      <c r="AI626" s="11" t="s">
        <v>6</v>
      </c>
      <c r="AJ626" s="11" t="s">
        <v>6</v>
      </c>
      <c r="AK626" s="11">
        <v>41.66</v>
      </c>
      <c r="AL626" s="24">
        <v>0.48704799999999998</v>
      </c>
      <c r="AM626" s="24">
        <v>0</v>
      </c>
      <c r="AN626" s="24">
        <v>0.48704799999999998</v>
      </c>
      <c r="AO626" s="24">
        <v>0</v>
      </c>
      <c r="AP626" s="24">
        <v>0</v>
      </c>
      <c r="AQ626" s="24">
        <v>0.17350699999999999</v>
      </c>
      <c r="AR626" s="24">
        <v>0.17350699999999999</v>
      </c>
      <c r="AS626" s="24">
        <v>0</v>
      </c>
      <c r="AT626" s="24">
        <v>0.1022</v>
      </c>
      <c r="AU626" s="24">
        <v>7.6649999999999996E-2</v>
      </c>
      <c r="AV626" s="24">
        <v>2.555E-2</v>
      </c>
      <c r="AW626" s="24">
        <v>0.33487800000000001</v>
      </c>
      <c r="AX626" s="24">
        <v>0</v>
      </c>
      <c r="AY626" s="24">
        <v>0.171878</v>
      </c>
      <c r="AZ626" s="24">
        <v>0.16300000000000001</v>
      </c>
      <c r="BA626" s="24">
        <v>0</v>
      </c>
      <c r="BB626" s="24">
        <v>0</v>
      </c>
      <c r="BC626" s="24">
        <v>4.3229999999999996E-3</v>
      </c>
      <c r="BD626" s="24">
        <v>5.7600000000000001E-4</v>
      </c>
      <c r="BE626" s="24">
        <v>1.2302169999999999</v>
      </c>
      <c r="BF626" s="25">
        <v>2.202</v>
      </c>
      <c r="BG626" s="54">
        <v>41.639299999999999</v>
      </c>
      <c r="BH626" s="11">
        <v>0.22635061526200731</v>
      </c>
      <c r="BI626" s="24">
        <v>0</v>
      </c>
      <c r="BJ626" s="24">
        <v>1.8522E-2</v>
      </c>
      <c r="BK626" s="24">
        <v>1.8522E-2</v>
      </c>
      <c r="BL626" s="24">
        <v>0</v>
      </c>
      <c r="BM626" s="11">
        <v>66.41</v>
      </c>
      <c r="BN626" s="24">
        <v>-0.45859100000000003</v>
      </c>
      <c r="BO626" s="25">
        <v>4.7640000000000002E-2</v>
      </c>
      <c r="BP626" s="24">
        <v>-37.277275000000003</v>
      </c>
      <c r="BQ626" s="11">
        <v>0</v>
      </c>
      <c r="BR626" s="24">
        <v>0.241649</v>
      </c>
      <c r="BS626" s="24">
        <v>33.759312000000001</v>
      </c>
      <c r="BT626" s="24">
        <v>0</v>
      </c>
      <c r="BU626" s="24">
        <v>0.30840099999999998</v>
      </c>
      <c r="BV626" s="24">
        <v>0</v>
      </c>
      <c r="BW626" s="24">
        <v>0</v>
      </c>
      <c r="BX626" s="11">
        <v>44.31736954967834</v>
      </c>
      <c r="BY626" s="28"/>
      <c r="BZ626" s="28"/>
      <c r="CA626" s="11" t="s">
        <v>6</v>
      </c>
      <c r="CB626" s="17" t="s">
        <v>6</v>
      </c>
      <c r="CC626" s="11" t="s">
        <v>6</v>
      </c>
      <c r="CD626" s="11" t="s">
        <v>6</v>
      </c>
      <c r="CE626" s="11" t="s">
        <v>6</v>
      </c>
      <c r="CF626" s="11" t="s">
        <v>6</v>
      </c>
      <c r="CG626" s="11" t="s">
        <v>6</v>
      </c>
      <c r="CH626" s="11" t="s">
        <v>6</v>
      </c>
      <c r="CI626" s="28"/>
      <c r="CJ626" s="11" t="s">
        <v>6</v>
      </c>
      <c r="CK626" s="11" t="s">
        <v>6</v>
      </c>
      <c r="CL626" s="11" t="s">
        <v>6</v>
      </c>
      <c r="CM626" s="11" t="s">
        <v>6</v>
      </c>
      <c r="CN626" s="11" t="s">
        <v>6</v>
      </c>
      <c r="CO626" s="11" t="s">
        <v>6</v>
      </c>
      <c r="CP626" s="11" t="s">
        <v>6</v>
      </c>
      <c r="CQ626" s="11" t="s">
        <v>6</v>
      </c>
      <c r="CR626" s="11" t="s">
        <v>6</v>
      </c>
      <c r="CS626" s="11" t="s">
        <v>6</v>
      </c>
      <c r="CT626" s="11" t="s">
        <v>6</v>
      </c>
      <c r="CU626" s="11" t="s">
        <v>6</v>
      </c>
      <c r="CV626" s="11" t="s">
        <v>6</v>
      </c>
      <c r="CW626" s="11" t="s">
        <v>6</v>
      </c>
      <c r="CX626" s="11" t="s">
        <v>6</v>
      </c>
      <c r="CY626" s="28"/>
      <c r="CZ626" s="11" t="s">
        <v>6</v>
      </c>
      <c r="DA626" s="11" t="s">
        <v>6</v>
      </c>
      <c r="DB626" s="11" t="s">
        <v>6</v>
      </c>
      <c r="DC626" s="11" t="s">
        <v>6</v>
      </c>
      <c r="DD626" s="11" t="s">
        <v>6</v>
      </c>
      <c r="DE626" s="28"/>
      <c r="DF626" s="11" t="s">
        <v>6</v>
      </c>
      <c r="DG626" s="11" t="s">
        <v>6</v>
      </c>
      <c r="DH626" s="11" t="s">
        <v>6</v>
      </c>
      <c r="DI626" s="11" t="s">
        <v>6</v>
      </c>
      <c r="DJ626" s="11" t="s">
        <v>6</v>
      </c>
      <c r="DK626" s="11" t="s">
        <v>6</v>
      </c>
      <c r="DL626" s="11" t="s">
        <v>6</v>
      </c>
      <c r="DM626" s="11" t="s">
        <v>6</v>
      </c>
      <c r="DN626" s="11" t="s">
        <v>6</v>
      </c>
      <c r="DO626" s="11" t="s">
        <v>6</v>
      </c>
      <c r="DP626" s="11" t="s">
        <v>6</v>
      </c>
      <c r="DQ626" s="11" t="s">
        <v>6</v>
      </c>
      <c r="DR626" s="11" t="s">
        <v>6</v>
      </c>
      <c r="DS626" s="11" t="str">
        <f>IF(odpadni[[#This Row],[SÚC]]="-","-",odpadni[[#This Row],[ZKC34]]-odpadni[[#This Row],[SÚC]])</f>
        <v>-</v>
      </c>
      <c r="DT626" s="11" t="str">
        <f>IF(odpadni[[#This Row],[Rozdíl Cena pro stočné - sociálně únosná cena]]="-","-",IF(odpadni[[#This Row],[Rozdíl Cena pro stočné - sociálně únosná cena]]&gt;0,"ANO","NE"))</f>
        <v>-</v>
      </c>
      <c r="DU626" s="11" t="s">
        <v>6</v>
      </c>
      <c r="DV626" s="11" t="s">
        <v>6</v>
      </c>
      <c r="DW626" s="11" t="s">
        <v>6</v>
      </c>
      <c r="DX626" s="11" t="s">
        <v>6</v>
      </c>
      <c r="DY626" s="11" t="s">
        <v>6</v>
      </c>
      <c r="DZ626" s="11" t="s">
        <v>6</v>
      </c>
      <c r="EK626" s="2"/>
    </row>
    <row r="627" spans="1:141" ht="15" customHeight="1" x14ac:dyDescent="0.25">
      <c r="A627" s="71">
        <v>913</v>
      </c>
      <c r="B627" s="9" t="s">
        <v>969</v>
      </c>
      <c r="C627" s="9" t="s">
        <v>3317</v>
      </c>
      <c r="D627" s="9" t="s">
        <v>5476</v>
      </c>
      <c r="E627" s="9" t="s">
        <v>5905</v>
      </c>
      <c r="F627" s="9" t="s">
        <v>3317</v>
      </c>
      <c r="G627" s="9" t="s">
        <v>5906</v>
      </c>
      <c r="H627" s="9" t="s">
        <v>5956</v>
      </c>
      <c r="I627" s="9" t="s">
        <v>293</v>
      </c>
      <c r="J627" s="9" t="s">
        <v>5986</v>
      </c>
      <c r="K627" s="9" t="s">
        <v>5995</v>
      </c>
      <c r="L627" s="10" t="s">
        <v>6617</v>
      </c>
      <c r="M627" s="50"/>
      <c r="N627" s="28"/>
      <c r="O627" s="56">
        <v>105410.420055454</v>
      </c>
      <c r="P627" s="56">
        <v>104986.420055454</v>
      </c>
      <c r="Q627" s="56">
        <v>424</v>
      </c>
      <c r="R627" s="11">
        <v>364.01134059422299</v>
      </c>
      <c r="S627" s="11">
        <v>2.1549999999999998</v>
      </c>
      <c r="T627" s="56">
        <v>13798.055988755899</v>
      </c>
      <c r="U627" s="11">
        <v>21.914999999999999</v>
      </c>
      <c r="V627" s="11">
        <v>7960.9498152856704</v>
      </c>
      <c r="W627" s="11">
        <v>254.593671400695</v>
      </c>
      <c r="X627" s="56">
        <v>12</v>
      </c>
      <c r="Y627" s="56">
        <v>0</v>
      </c>
      <c r="Z627" s="11">
        <v>4.9335776170068604</v>
      </c>
      <c r="AA627" s="56">
        <v>305.180480082325</v>
      </c>
      <c r="AB627" s="56">
        <v>0</v>
      </c>
      <c r="AC627" s="11">
        <v>8276.7217763458993</v>
      </c>
      <c r="AD627" s="11">
        <v>0</v>
      </c>
      <c r="AE627" s="11">
        <v>0</v>
      </c>
      <c r="AF627" s="11">
        <v>217.78498649536101</v>
      </c>
      <c r="AG627" s="11">
        <v>0</v>
      </c>
      <c r="AH627" s="11">
        <v>0</v>
      </c>
      <c r="AI627" s="11">
        <v>4430644.3711581398</v>
      </c>
      <c r="AJ627" s="11">
        <v>1196149.7614305899</v>
      </c>
      <c r="AK627" s="11">
        <v>39.47</v>
      </c>
      <c r="AL627" s="24">
        <v>5.6057189999999997</v>
      </c>
      <c r="AM627" s="24">
        <v>0.24613199999999999</v>
      </c>
      <c r="AN627" s="24">
        <v>0</v>
      </c>
      <c r="AO627" s="24">
        <v>3.9693870000000002</v>
      </c>
      <c r="AP627" s="24">
        <v>1.3902000000000001</v>
      </c>
      <c r="AQ627" s="24">
        <v>7.6388400000000001</v>
      </c>
      <c r="AR627" s="24">
        <v>6.80504</v>
      </c>
      <c r="AS627" s="24">
        <v>0.83379999999999999</v>
      </c>
      <c r="AT627" s="24">
        <v>50.295656000000001</v>
      </c>
      <c r="AU627" s="24">
        <v>37.069161999999999</v>
      </c>
      <c r="AV627" s="24">
        <v>13.226494000000001</v>
      </c>
      <c r="AW627" s="24">
        <v>187.09280999999999</v>
      </c>
      <c r="AX627" s="24">
        <v>6.1647679999999996</v>
      </c>
      <c r="AY627" s="24">
        <v>40.581330999999999</v>
      </c>
      <c r="AZ627" s="24">
        <v>140.346711</v>
      </c>
      <c r="BA627" s="24">
        <v>0</v>
      </c>
      <c r="BB627" s="24">
        <v>2.2578170000000002</v>
      </c>
      <c r="BC627" s="24">
        <v>15.411860000000001</v>
      </c>
      <c r="BD627" s="24">
        <v>3.713371</v>
      </c>
      <c r="BE627" s="24">
        <v>305.99245100000002</v>
      </c>
      <c r="BF627" s="25">
        <v>307.69292100000001</v>
      </c>
      <c r="BG627" s="54">
        <v>6148.9070000000002</v>
      </c>
      <c r="BH627" s="11">
        <v>96.67632507726681</v>
      </c>
      <c r="BI627" s="24">
        <v>0</v>
      </c>
      <c r="BJ627" s="24">
        <v>0</v>
      </c>
      <c r="BK627" s="24">
        <v>6.2727430000000002</v>
      </c>
      <c r="BL627" s="24">
        <v>1.6381650000000001</v>
      </c>
      <c r="BM627" s="11">
        <v>38.67</v>
      </c>
      <c r="BN627" s="24">
        <v>6.2510849999999998</v>
      </c>
      <c r="BO627" s="25">
        <v>9.2342829999999996</v>
      </c>
      <c r="BP627" s="24">
        <v>2.0428890000000002</v>
      </c>
      <c r="BQ627" s="11">
        <v>0</v>
      </c>
      <c r="BR627" s="24">
        <v>922.03500299999996</v>
      </c>
      <c r="BS627" s="24">
        <v>624.80600000000004</v>
      </c>
      <c r="BT627" s="24">
        <v>145.984002</v>
      </c>
      <c r="BU627" s="24">
        <v>81.004000000000005</v>
      </c>
      <c r="BV627" s="24">
        <v>131.537002</v>
      </c>
      <c r="BW627" s="24">
        <v>14.446999999999999</v>
      </c>
      <c r="BX627" s="11">
        <v>37.905566255797254</v>
      </c>
      <c r="BY627" s="28"/>
      <c r="BZ627" s="28"/>
      <c r="CA627" s="11">
        <v>7.9109080000000001</v>
      </c>
      <c r="CB627" s="17">
        <v>8.0295719999999999</v>
      </c>
      <c r="CC627" s="11">
        <v>7.6395124169197057</v>
      </c>
      <c r="CD627" s="11">
        <v>289.58004408153573</v>
      </c>
      <c r="CE627" s="11">
        <v>75.048633672441994</v>
      </c>
      <c r="CF627" s="11">
        <v>99.72547449434397</v>
      </c>
      <c r="CG627" s="11">
        <v>0</v>
      </c>
      <c r="CH627" s="11">
        <v>0</v>
      </c>
      <c r="CI627" s="28"/>
      <c r="CJ627" s="11">
        <v>5626794.1325887293</v>
      </c>
      <c r="CK627" s="11">
        <v>0.69941137269264386</v>
      </c>
      <c r="CL627" s="11">
        <v>79133.125937521865</v>
      </c>
      <c r="CM627" s="11">
        <v>180928.04200000002</v>
      </c>
      <c r="CN627" s="11" t="s">
        <v>6</v>
      </c>
      <c r="CO627" s="11" t="s">
        <v>6</v>
      </c>
      <c r="CP627" s="11">
        <v>3.2154729271525726</v>
      </c>
      <c r="CQ627" s="11">
        <v>0</v>
      </c>
      <c r="CR627" s="11" t="s">
        <v>294</v>
      </c>
      <c r="CS627" s="11">
        <v>0</v>
      </c>
      <c r="CT627" s="11">
        <v>711.2703285879104</v>
      </c>
      <c r="CU627" s="11">
        <v>22.870704854613404</v>
      </c>
      <c r="CV627" s="11">
        <v>1.2599068382547731</v>
      </c>
      <c r="CW627" s="11">
        <v>9.8962898688035672</v>
      </c>
      <c r="CX627" s="11">
        <v>0.59201452253715869</v>
      </c>
      <c r="CY627" s="28"/>
      <c r="CZ627" s="11">
        <v>81.828803418803417</v>
      </c>
      <c r="DA627" s="11">
        <v>1090.3436800189356</v>
      </c>
      <c r="DB627" s="11">
        <v>142.72424999324346</v>
      </c>
      <c r="DC627" s="11">
        <v>6.357760196427515</v>
      </c>
      <c r="DD627" s="11">
        <v>1.9481783886249215</v>
      </c>
      <c r="DE627" s="28"/>
      <c r="DF627" s="11">
        <v>312243.53875999997</v>
      </c>
      <c r="DG627" s="11">
        <v>2.0428890000000002</v>
      </c>
      <c r="DH627" s="11">
        <v>2.0019901852331929</v>
      </c>
      <c r="DI627" s="11">
        <v>0.79018552611154114</v>
      </c>
      <c r="DJ627" s="11">
        <v>2.4942570794824945</v>
      </c>
      <c r="DK627" s="11">
        <v>53.379866332271533</v>
      </c>
      <c r="DL627" s="11">
        <v>38.679814125003098</v>
      </c>
      <c r="DM627" s="11" t="s">
        <v>6</v>
      </c>
      <c r="DN627" s="11" t="s">
        <v>6</v>
      </c>
      <c r="DO627" s="11">
        <v>2.0428886332231766</v>
      </c>
      <c r="DP627" s="11">
        <v>22176.490025069812</v>
      </c>
      <c r="DQ627" s="11">
        <v>1.0204288953520619</v>
      </c>
      <c r="DR627" s="11">
        <v>56.802378655877199</v>
      </c>
      <c r="DS627" s="11">
        <f>IF(odpadni[[#This Row],[SÚC]]="-","-",odpadni[[#This Row],[ZKC34]]-odpadni[[#This Row],[SÚC]])</f>
        <v>-17.3323786558772</v>
      </c>
      <c r="DT627" s="11" t="str">
        <f>IF(odpadni[[#This Row],[Rozdíl Cena pro stočné - sociálně únosná cena]]="-","-",IF(odpadni[[#This Row],[Rozdíl Cena pro stočné - sociálně únosná cena]]&gt;0,"ANO","NE"))</f>
        <v>NE</v>
      </c>
      <c r="DU627" s="11">
        <v>-18.122564530874101</v>
      </c>
      <c r="DV627" s="11" t="s">
        <v>301</v>
      </c>
      <c r="DW627" s="58"/>
      <c r="DX627" s="58" t="s">
        <v>8820</v>
      </c>
      <c r="DY627" s="58"/>
      <c r="DZ627" s="58"/>
      <c r="EK627" s="2"/>
    </row>
    <row r="628" spans="1:141" ht="15" customHeight="1" x14ac:dyDescent="0.25">
      <c r="A628" s="71">
        <v>914</v>
      </c>
      <c r="B628" s="9" t="s">
        <v>970</v>
      </c>
      <c r="C628" s="9" t="s">
        <v>3317</v>
      </c>
      <c r="D628" s="9" t="s">
        <v>5477</v>
      </c>
      <c r="E628" s="9" t="s">
        <v>5905</v>
      </c>
      <c r="F628" s="9" t="s">
        <v>3317</v>
      </c>
      <c r="G628" s="9" t="s">
        <v>5906</v>
      </c>
      <c r="H628" s="9" t="s">
        <v>5944</v>
      </c>
      <c r="I628" s="9" t="s">
        <v>5989</v>
      </c>
      <c r="J628" s="9" t="s">
        <v>5986</v>
      </c>
      <c r="K628" s="9" t="s">
        <v>5987</v>
      </c>
      <c r="L628" s="10" t="s">
        <v>6618</v>
      </c>
      <c r="M628" s="50"/>
      <c r="N628" s="28"/>
      <c r="O628" s="56">
        <v>52313.165574824197</v>
      </c>
      <c r="P628" s="56">
        <v>52313.165574824197</v>
      </c>
      <c r="Q628" s="56">
        <v>0</v>
      </c>
      <c r="R628" s="11">
        <v>199.501717771957</v>
      </c>
      <c r="S628" s="11">
        <v>1.0857347343596</v>
      </c>
      <c r="T628" s="56">
        <v>8862.5111935351906</v>
      </c>
      <c r="U628" s="11">
        <v>0</v>
      </c>
      <c r="V628" s="11">
        <v>3526.1303879050001</v>
      </c>
      <c r="W628" s="11">
        <v>198.28935675157899</v>
      </c>
      <c r="X628" s="56">
        <v>0</v>
      </c>
      <c r="Y628" s="56">
        <v>0</v>
      </c>
      <c r="Z628" s="11">
        <v>4.9588875835899398</v>
      </c>
      <c r="AA628" s="56">
        <v>198.705570056721</v>
      </c>
      <c r="AB628" s="56">
        <v>0</v>
      </c>
      <c r="AC628" s="11">
        <v>1016.69266404135</v>
      </c>
      <c r="AD628" s="11">
        <v>17.510000000000002</v>
      </c>
      <c r="AE628" s="11">
        <v>0</v>
      </c>
      <c r="AF628" s="11">
        <v>0</v>
      </c>
      <c r="AG628" s="11">
        <v>0</v>
      </c>
      <c r="AH628" s="11">
        <v>0</v>
      </c>
      <c r="AI628" s="11">
        <v>1210958.05527303</v>
      </c>
      <c r="AJ628" s="11">
        <v>580705.18603976001</v>
      </c>
      <c r="AK628" s="11">
        <v>38.409999999999997</v>
      </c>
      <c r="AL628" s="24">
        <v>4.4843890000000002</v>
      </c>
      <c r="AM628" s="24">
        <v>6.3691999999999999E-2</v>
      </c>
      <c r="AN628" s="24">
        <v>0</v>
      </c>
      <c r="AO628" s="24">
        <v>3.8897439999999999</v>
      </c>
      <c r="AP628" s="24">
        <v>0.53095300000000001</v>
      </c>
      <c r="AQ628" s="24">
        <v>5.6125530000000001</v>
      </c>
      <c r="AR628" s="24">
        <v>5.2992999999999997</v>
      </c>
      <c r="AS628" s="24">
        <v>0.313253</v>
      </c>
      <c r="AT628" s="24">
        <v>22.399709000000001</v>
      </c>
      <c r="AU628" s="24">
        <v>16.442429000000001</v>
      </c>
      <c r="AV628" s="24">
        <v>5.9572799999999999</v>
      </c>
      <c r="AW628" s="24">
        <v>72.222747999999996</v>
      </c>
      <c r="AX628" s="24">
        <v>4.6094200000000001</v>
      </c>
      <c r="AY628" s="24">
        <v>8.0971010000000003</v>
      </c>
      <c r="AZ628" s="24">
        <v>59.516227000000001</v>
      </c>
      <c r="BA628" s="24">
        <v>0</v>
      </c>
      <c r="BB628" s="24">
        <v>1.840743</v>
      </c>
      <c r="BC628" s="24">
        <v>5.2026089999999998</v>
      </c>
      <c r="BD628" s="24">
        <v>3.2312280000000002</v>
      </c>
      <c r="BE628" s="24">
        <v>131.350134</v>
      </c>
      <c r="BF628" s="25">
        <v>133.21600699999999</v>
      </c>
      <c r="BG628" s="54">
        <v>1983.749</v>
      </c>
      <c r="BH628" s="11">
        <v>43.95012330308117</v>
      </c>
      <c r="BI628" s="24">
        <v>0</v>
      </c>
      <c r="BJ628" s="24">
        <v>0</v>
      </c>
      <c r="BK628" s="24">
        <v>2.9730560000000001</v>
      </c>
      <c r="BL628" s="24">
        <v>0.62333000000000005</v>
      </c>
      <c r="BM628" s="11">
        <v>36.520000000000003</v>
      </c>
      <c r="BN628" s="24">
        <v>6.7870600000000003</v>
      </c>
      <c r="BO628" s="25">
        <v>6.2544750000000002</v>
      </c>
      <c r="BP628" s="24">
        <v>5.1671509999999996</v>
      </c>
      <c r="BQ628" s="11">
        <v>0</v>
      </c>
      <c r="BR628" s="24">
        <v>226.25300100000001</v>
      </c>
      <c r="BS628" s="24">
        <v>502.03899999999999</v>
      </c>
      <c r="BT628" s="24">
        <v>21.545000999999999</v>
      </c>
      <c r="BU628" s="24">
        <v>26.462</v>
      </c>
      <c r="BV628" s="24">
        <v>21.545000999999999</v>
      </c>
      <c r="BW628" s="24">
        <v>0</v>
      </c>
      <c r="BX628" s="11">
        <v>44.423232504020831</v>
      </c>
      <c r="BY628" s="28"/>
      <c r="BZ628" s="28"/>
      <c r="CA628" s="11">
        <v>3.5963860000000003</v>
      </c>
      <c r="CB628" s="17">
        <v>3.6310980000000002</v>
      </c>
      <c r="CC628" s="11">
        <v>5.9027474755670077</v>
      </c>
      <c r="CD628" s="11">
        <v>262.21912351963522</v>
      </c>
      <c r="CE628" s="11">
        <v>68.747244799323852</v>
      </c>
      <c r="CF628" s="11">
        <v>100</v>
      </c>
      <c r="CG628" s="11" t="s">
        <v>6</v>
      </c>
      <c r="CH628" s="11">
        <v>0</v>
      </c>
      <c r="CI628" s="28"/>
      <c r="CJ628" s="11">
        <v>1791663.24131279</v>
      </c>
      <c r="CK628" s="11">
        <v>0.99392305472896325</v>
      </c>
      <c r="CL628" s="11">
        <v>27972.719154027669</v>
      </c>
      <c r="CM628" s="11" t="s">
        <v>6</v>
      </c>
      <c r="CN628" s="11" t="s">
        <v>6</v>
      </c>
      <c r="CO628" s="11">
        <v>72222.747999999992</v>
      </c>
      <c r="CP628" s="11">
        <v>4.0310448043283422</v>
      </c>
      <c r="CQ628" s="11">
        <v>0</v>
      </c>
      <c r="CR628" s="11" t="s">
        <v>294</v>
      </c>
      <c r="CS628" s="11">
        <v>0</v>
      </c>
      <c r="CT628" s="11">
        <v>498.18435543703868</v>
      </c>
      <c r="CU628" s="11">
        <v>20.082034575821389</v>
      </c>
      <c r="CV628" s="11">
        <v>1.355119262376201</v>
      </c>
      <c r="CW628" s="11">
        <v>0</v>
      </c>
      <c r="CX628" s="11">
        <v>0.54422325105023051</v>
      </c>
      <c r="CY628" s="28"/>
      <c r="CZ628" s="11">
        <v>81.828803418803417</v>
      </c>
      <c r="DA628" s="11">
        <v>1190.2848420713469</v>
      </c>
      <c r="DB628" s="11">
        <v>201.64929077488787</v>
      </c>
      <c r="DC628" s="11">
        <v>6.2283940044255539</v>
      </c>
      <c r="DD628" s="11">
        <v>1.4466214138304396</v>
      </c>
      <c r="DE628" s="28"/>
      <c r="DF628" s="11">
        <v>138137.18625999999</v>
      </c>
      <c r="DG628" s="11">
        <v>5.1671509999999996</v>
      </c>
      <c r="DH628" s="11">
        <v>4.9132751171183449</v>
      </c>
      <c r="DI628" s="11">
        <v>1.8871889724851558</v>
      </c>
      <c r="DJ628" s="11">
        <v>3.3218422763638991</v>
      </c>
      <c r="DK628" s="11">
        <v>34.248801838423461</v>
      </c>
      <c r="DL628" s="11" t="s">
        <v>6</v>
      </c>
      <c r="DM628" s="11" t="s">
        <v>6</v>
      </c>
      <c r="DN628" s="11">
        <v>36.522813179675367</v>
      </c>
      <c r="DO628" s="11">
        <v>5.1671511808278785</v>
      </c>
      <c r="DP628" s="11">
        <v>14820.870871882689</v>
      </c>
      <c r="DQ628" s="11">
        <v>1.0516714528818067</v>
      </c>
      <c r="DR628" s="11">
        <v>56.802378655877199</v>
      </c>
      <c r="DS628" s="11">
        <f>IF(odpadni[[#This Row],[SÚC]]="-","-",odpadni[[#This Row],[ZKC34]]-odpadni[[#This Row],[SÚC]])</f>
        <v>-18.392378655877202</v>
      </c>
      <c r="DT628" s="11" t="str">
        <f>IF(odpadni[[#This Row],[Rozdíl Cena pro stočné - sociálně únosná cena]]="-","-",IF(odpadni[[#This Row],[Rozdíl Cena pro stočné - sociálně únosná cena]]&gt;0,"ANO","NE"))</f>
        <v>NE</v>
      </c>
      <c r="DU628" s="11">
        <v>-20.279565476201832</v>
      </c>
      <c r="DV628" s="11" t="s">
        <v>301</v>
      </c>
      <c r="DW628" s="58"/>
      <c r="DX628" s="58" t="s">
        <v>8820</v>
      </c>
      <c r="DY628" s="58"/>
      <c r="DZ628" s="58" t="s">
        <v>8816</v>
      </c>
      <c r="EK628" s="2"/>
    </row>
    <row r="629" spans="1:141" ht="15" customHeight="1" x14ac:dyDescent="0.25">
      <c r="A629" s="71">
        <v>916</v>
      </c>
      <c r="B629" s="9" t="s">
        <v>971</v>
      </c>
      <c r="C629" s="9" t="s">
        <v>3317</v>
      </c>
      <c r="D629" s="9" t="s">
        <v>5478</v>
      </c>
      <c r="E629" s="9" t="s">
        <v>5905</v>
      </c>
      <c r="F629" s="9" t="s">
        <v>3317</v>
      </c>
      <c r="G629" s="9" t="s">
        <v>5906</v>
      </c>
      <c r="H629" s="9" t="s">
        <v>5940</v>
      </c>
      <c r="I629" s="9" t="s">
        <v>5989</v>
      </c>
      <c r="J629" s="9" t="s">
        <v>5986</v>
      </c>
      <c r="K629" s="9" t="s">
        <v>5995</v>
      </c>
      <c r="L629" s="10" t="s">
        <v>6619</v>
      </c>
      <c r="M629" s="50"/>
      <c r="N629" s="28"/>
      <c r="O629" s="56">
        <v>145030.23119763186</v>
      </c>
      <c r="P629" s="56">
        <v>144269.086040608</v>
      </c>
      <c r="Q629" s="56">
        <v>761.14515702384301</v>
      </c>
      <c r="R629" s="11">
        <v>706.52040482015695</v>
      </c>
      <c r="S629" s="11">
        <v>0</v>
      </c>
      <c r="T629" s="56">
        <v>26848.705159965601</v>
      </c>
      <c r="U629" s="11">
        <v>24.3709353388107</v>
      </c>
      <c r="V629" s="11">
        <v>7593.6343132817801</v>
      </c>
      <c r="W629" s="11">
        <v>146.733298293925</v>
      </c>
      <c r="X629" s="56">
        <v>374.22132649478402</v>
      </c>
      <c r="Y629" s="56">
        <v>28.9826551372057</v>
      </c>
      <c r="Z629" s="11">
        <v>12.987495012269401</v>
      </c>
      <c r="AA629" s="56">
        <v>340.25995561140701</v>
      </c>
      <c r="AB629" s="56">
        <v>4.98753995421235</v>
      </c>
      <c r="AC629" s="11">
        <v>1401.05498570448</v>
      </c>
      <c r="AD629" s="11">
        <v>375.990934227742</v>
      </c>
      <c r="AE629" s="11">
        <v>0</v>
      </c>
      <c r="AF629" s="11">
        <v>0</v>
      </c>
      <c r="AG629" s="11">
        <v>0</v>
      </c>
      <c r="AH629" s="11">
        <v>0</v>
      </c>
      <c r="AI629" s="11">
        <v>6442846.6134528099</v>
      </c>
      <c r="AJ629" s="11">
        <v>1706473.62272349</v>
      </c>
      <c r="AK629" s="11">
        <v>37.64</v>
      </c>
      <c r="AL629" s="24">
        <v>41.475098000000003</v>
      </c>
      <c r="AM629" s="24">
        <v>1.338E-2</v>
      </c>
      <c r="AN629" s="24">
        <v>37.053497999999998</v>
      </c>
      <c r="AO629" s="24">
        <v>2.4469509999999999</v>
      </c>
      <c r="AP629" s="24">
        <v>1.9612689999999999</v>
      </c>
      <c r="AQ629" s="24">
        <v>8.4039760000000001</v>
      </c>
      <c r="AR629" s="24">
        <v>8.2895140000000005</v>
      </c>
      <c r="AS629" s="24">
        <v>0.11446199999999999</v>
      </c>
      <c r="AT629" s="24">
        <v>64.454588000000001</v>
      </c>
      <c r="AU629" s="24">
        <v>47.281134999999999</v>
      </c>
      <c r="AV629" s="24">
        <v>17.173452999999999</v>
      </c>
      <c r="AW629" s="24">
        <v>112.774778</v>
      </c>
      <c r="AX629" s="24">
        <v>8.7184369999999998</v>
      </c>
      <c r="AY629" s="24">
        <v>28.159195</v>
      </c>
      <c r="AZ629" s="24">
        <v>75.897146000000006</v>
      </c>
      <c r="BA629" s="24">
        <v>0</v>
      </c>
      <c r="BB629" s="24">
        <v>3.0010189999999999</v>
      </c>
      <c r="BC629" s="24">
        <v>13.464252999999999</v>
      </c>
      <c r="BD629" s="24">
        <v>3.176698</v>
      </c>
      <c r="BE629" s="24">
        <v>274.83073100000001</v>
      </c>
      <c r="BF629" s="25">
        <v>273.40407499999998</v>
      </c>
      <c r="BG629" s="54">
        <v>8271.7389999999996</v>
      </c>
      <c r="BH629" s="11">
        <v>92.448816112856008</v>
      </c>
      <c r="BI629" s="24">
        <v>0</v>
      </c>
      <c r="BJ629" s="24">
        <v>0.85398499999999999</v>
      </c>
      <c r="BK629" s="24">
        <v>6.1225189999999996</v>
      </c>
      <c r="BL629" s="24">
        <v>1.4424570000000001</v>
      </c>
      <c r="BM629" s="11">
        <v>36.32</v>
      </c>
      <c r="BN629" s="24">
        <v>9.9149809999999992</v>
      </c>
      <c r="BO629" s="25">
        <v>12.765332000000001</v>
      </c>
      <c r="BP629" s="24">
        <v>3.6076679999999999</v>
      </c>
      <c r="BQ629" s="11">
        <v>0</v>
      </c>
      <c r="BR629" s="24">
        <v>591.83517200000006</v>
      </c>
      <c r="BS629" s="24">
        <v>573.01099999999997</v>
      </c>
      <c r="BT629" s="24">
        <v>23.461295</v>
      </c>
      <c r="BU629" s="24">
        <v>21.873000000000001</v>
      </c>
      <c r="BV629" s="24">
        <v>20.835795000000001</v>
      </c>
      <c r="BW629" s="24">
        <v>2.6255000000000002</v>
      </c>
      <c r="BX629" s="11">
        <v>38.001315994263287</v>
      </c>
      <c r="BY629" s="28"/>
      <c r="BZ629" s="28"/>
      <c r="CA629" s="11">
        <v>7.5649759999999997</v>
      </c>
      <c r="CB629" s="17">
        <v>7.6028000000000002</v>
      </c>
      <c r="CC629" s="11">
        <v>5.4017588682037463</v>
      </c>
      <c r="CD629" s="11">
        <v>205.27394567542456</v>
      </c>
      <c r="CE629" s="11">
        <v>52.161373098076709</v>
      </c>
      <c r="CF629" s="11">
        <v>99.680087706119352</v>
      </c>
      <c r="CG629" s="11">
        <v>7.7447898035842346</v>
      </c>
      <c r="CH629" s="11">
        <v>1.4658027992892462</v>
      </c>
      <c r="CI629" s="28"/>
      <c r="CJ629" s="11">
        <v>8149320.2361762999</v>
      </c>
      <c r="CK629" s="11">
        <v>0.20768444519486398</v>
      </c>
      <c r="CL629" s="11">
        <v>114249.02516200737</v>
      </c>
      <c r="CM629" s="11" t="s">
        <v>6</v>
      </c>
      <c r="CN629" s="11" t="s">
        <v>6</v>
      </c>
      <c r="CO629" s="11">
        <v>112774.77799999999</v>
      </c>
      <c r="CP629" s="11">
        <v>1.3838550300106314</v>
      </c>
      <c r="CQ629" s="11">
        <v>1474.2471620073775</v>
      </c>
      <c r="CR629" s="11" t="s">
        <v>295</v>
      </c>
      <c r="CS629" s="11">
        <v>0.19487796947503569</v>
      </c>
      <c r="CT629" s="11">
        <v>1077.2433694669091</v>
      </c>
      <c r="CU629" s="11">
        <v>14.907486553823832</v>
      </c>
      <c r="CV629" s="11">
        <v>1.2573877281544914</v>
      </c>
      <c r="CW629" s="11">
        <v>11.190771864894927</v>
      </c>
      <c r="CX629" s="11" t="s">
        <v>6</v>
      </c>
      <c r="CY629" s="28"/>
      <c r="CZ629" s="11">
        <v>81.828803418803417</v>
      </c>
      <c r="DA629" s="11">
        <v>1568.7624492734185</v>
      </c>
      <c r="DB629" s="11">
        <v>290.41697112908724</v>
      </c>
      <c r="DC629" s="11">
        <v>8.5201311940712046</v>
      </c>
      <c r="DD629" s="11">
        <v>1.7798143708585461</v>
      </c>
      <c r="DE629" s="28"/>
      <c r="DF629" s="11">
        <v>284745.69663999998</v>
      </c>
      <c r="DG629" s="11">
        <v>3.6076679999999999</v>
      </c>
      <c r="DH629" s="11">
        <v>3.4820477067772413</v>
      </c>
      <c r="DI629" s="11">
        <v>1.3106427568309535</v>
      </c>
      <c r="DJ629" s="11">
        <v>0.93133100430976945</v>
      </c>
      <c r="DK629" s="11">
        <v>56.190493312192743</v>
      </c>
      <c r="DL629" s="11" t="s">
        <v>6</v>
      </c>
      <c r="DM629" s="11" t="s">
        <v>6</v>
      </c>
      <c r="DN629" s="11">
        <v>36.524237243053697</v>
      </c>
      <c r="DO629" s="11">
        <v>3.6076682414383998</v>
      </c>
      <c r="DP629" s="11">
        <v>10236.275059171312</v>
      </c>
      <c r="DQ629" s="11">
        <v>1.0305485573735971</v>
      </c>
      <c r="DR629" s="11">
        <v>52.380708032432601</v>
      </c>
      <c r="DS629" s="11">
        <f>IF(odpadni[[#This Row],[SÚC]]="-","-",odpadni[[#This Row],[ZKC34]]-odpadni[[#This Row],[SÚC]])</f>
        <v>-14.7407080324326</v>
      </c>
      <c r="DT629" s="11" t="str">
        <f>IF(odpadni[[#This Row],[Rozdíl Cena pro stočné - sociálně únosná cena]]="-","-",IF(odpadni[[#This Row],[Rozdíl Cena pro stočné - sociálně únosná cena]]&gt;0,"ANO","NE"))</f>
        <v>NE</v>
      </c>
      <c r="DU629" s="11">
        <v>-15.856470789378903</v>
      </c>
      <c r="DV629" s="11" t="s">
        <v>301</v>
      </c>
      <c r="DW629" s="58"/>
      <c r="DX629" s="58" t="s">
        <v>8861</v>
      </c>
      <c r="DY629" s="58"/>
      <c r="DZ629" s="58"/>
      <c r="EK629" s="2"/>
    </row>
    <row r="630" spans="1:141" ht="15" customHeight="1" x14ac:dyDescent="0.25">
      <c r="A630" s="71">
        <v>917</v>
      </c>
      <c r="B630" s="9" t="s">
        <v>972</v>
      </c>
      <c r="C630" s="9" t="s">
        <v>3318</v>
      </c>
      <c r="D630" s="9" t="s">
        <v>5479</v>
      </c>
      <c r="E630" s="9" t="s">
        <v>8</v>
      </c>
      <c r="F630" s="9" t="s">
        <v>3318</v>
      </c>
      <c r="G630" s="9" t="s">
        <v>8</v>
      </c>
      <c r="H630" s="9" t="s">
        <v>5945</v>
      </c>
      <c r="I630" s="9" t="s">
        <v>293</v>
      </c>
      <c r="J630" s="9" t="s">
        <v>5982</v>
      </c>
      <c r="K630" s="9" t="s">
        <v>5983</v>
      </c>
      <c r="L630" s="10" t="s">
        <v>6620</v>
      </c>
      <c r="M630" s="50"/>
      <c r="N630" s="28"/>
      <c r="O630" s="56">
        <v>3301</v>
      </c>
      <c r="P630" s="56">
        <v>3301</v>
      </c>
      <c r="Q630" s="56">
        <v>0</v>
      </c>
      <c r="R630" s="11">
        <v>14.78</v>
      </c>
      <c r="S630" s="11">
        <v>0</v>
      </c>
      <c r="T630" s="56">
        <v>322</v>
      </c>
      <c r="U630" s="11">
        <v>0</v>
      </c>
      <c r="V630" s="11">
        <v>96.378</v>
      </c>
      <c r="W630" s="11">
        <v>44</v>
      </c>
      <c r="X630" s="56">
        <v>0</v>
      </c>
      <c r="Y630" s="56">
        <v>0</v>
      </c>
      <c r="Z630" s="11">
        <v>1</v>
      </c>
      <c r="AA630" s="56">
        <v>12</v>
      </c>
      <c r="AB630" s="56">
        <v>0</v>
      </c>
      <c r="AC630" s="11">
        <v>0</v>
      </c>
      <c r="AD630" s="11">
        <v>0</v>
      </c>
      <c r="AE630" s="11">
        <v>15.23</v>
      </c>
      <c r="AF630" s="11">
        <v>0</v>
      </c>
      <c r="AG630" s="11">
        <v>0</v>
      </c>
      <c r="AH630" s="11">
        <v>0</v>
      </c>
      <c r="AI630" s="11">
        <v>74465.528999999995</v>
      </c>
      <c r="AJ630" s="11">
        <v>31815</v>
      </c>
      <c r="AK630" s="11">
        <v>44.09</v>
      </c>
      <c r="AL630" s="24">
        <v>7.4496000000000007E-2</v>
      </c>
      <c r="AM630" s="24">
        <v>0</v>
      </c>
      <c r="AN630" s="24">
        <v>0</v>
      </c>
      <c r="AO630" s="24">
        <v>0</v>
      </c>
      <c r="AP630" s="24">
        <v>7.4496000000000007E-2</v>
      </c>
      <c r="AQ630" s="24">
        <v>0.61524800000000002</v>
      </c>
      <c r="AR630" s="24">
        <v>0.58774000000000004</v>
      </c>
      <c r="AS630" s="24">
        <v>2.7508000000000001E-2</v>
      </c>
      <c r="AT630" s="24">
        <v>1.057477</v>
      </c>
      <c r="AU630" s="24">
        <v>1.057477</v>
      </c>
      <c r="AV630" s="24">
        <v>0</v>
      </c>
      <c r="AW630" s="24">
        <v>1.096435</v>
      </c>
      <c r="AX630" s="24">
        <v>1.1179E-2</v>
      </c>
      <c r="AY630" s="24">
        <v>0.45375599999999999</v>
      </c>
      <c r="AZ630" s="24">
        <v>0.63149999999999995</v>
      </c>
      <c r="BA630" s="24">
        <v>0</v>
      </c>
      <c r="BB630" s="24">
        <v>0</v>
      </c>
      <c r="BC630" s="24">
        <v>0.37867299999999998</v>
      </c>
      <c r="BD630" s="24">
        <v>0</v>
      </c>
      <c r="BE630" s="24">
        <v>3.4433609999999999</v>
      </c>
      <c r="BF630" s="25">
        <v>3.4972560000000001</v>
      </c>
      <c r="BG630" s="54">
        <v>106.28</v>
      </c>
      <c r="BH630" s="11">
        <v>3</v>
      </c>
      <c r="BI630" s="24">
        <v>0</v>
      </c>
      <c r="BJ630" s="24">
        <v>0</v>
      </c>
      <c r="BK630" s="24">
        <v>7.8586000000000003E-2</v>
      </c>
      <c r="BL630" s="24">
        <v>0</v>
      </c>
      <c r="BM630" s="11">
        <v>43.81</v>
      </c>
      <c r="BN630" s="24">
        <v>2.1131E-2</v>
      </c>
      <c r="BO630" s="25">
        <v>0.25</v>
      </c>
      <c r="BP630" s="24">
        <v>0.61368299999999998</v>
      </c>
      <c r="BQ630" s="11">
        <v>0</v>
      </c>
      <c r="BR630" s="24">
        <v>5.7814490000000003</v>
      </c>
      <c r="BS630" s="24">
        <v>1.97373</v>
      </c>
      <c r="BT630" s="24">
        <v>0.63149999999999995</v>
      </c>
      <c r="BU630" s="24">
        <v>6.75509</v>
      </c>
      <c r="BV630" s="24">
        <v>0.63149999999999995</v>
      </c>
      <c r="BW630" s="24">
        <v>0</v>
      </c>
      <c r="BX630" s="11">
        <v>21.786197564276051</v>
      </c>
      <c r="BY630" s="28"/>
      <c r="BZ630" s="28"/>
      <c r="CA630" s="11">
        <v>7.8586000000000003E-2</v>
      </c>
      <c r="CB630" s="17">
        <v>8.5000000000000006E-2</v>
      </c>
      <c r="CC630" s="11">
        <v>10.251552795031056</v>
      </c>
      <c r="CD630" s="11">
        <v>223.34235453315293</v>
      </c>
      <c r="CE630" s="11">
        <v>23.806725234777339</v>
      </c>
      <c r="CF630" s="11">
        <v>99.999999999999986</v>
      </c>
      <c r="CG630" s="11" t="s">
        <v>6</v>
      </c>
      <c r="CH630" s="11">
        <v>0</v>
      </c>
      <c r="CI630" s="28"/>
      <c r="CJ630" s="11">
        <v>106280.52899999999</v>
      </c>
      <c r="CK630" s="11">
        <v>2.9769959404600814</v>
      </c>
      <c r="CL630" s="11">
        <v>1622.7697666666666</v>
      </c>
      <c r="CM630" s="11">
        <v>1085.2560000000001</v>
      </c>
      <c r="CN630" s="11" t="s">
        <v>6</v>
      </c>
      <c r="CO630" s="11" t="s">
        <v>6</v>
      </c>
      <c r="CP630" s="11">
        <v>1.0211240104008139</v>
      </c>
      <c r="CQ630" s="11">
        <v>537.51376666666647</v>
      </c>
      <c r="CR630" s="11" t="s">
        <v>295</v>
      </c>
      <c r="CS630" s="11">
        <v>6.8398158280949088</v>
      </c>
      <c r="CT630" s="11">
        <v>1352.4104675132976</v>
      </c>
      <c r="CU630" s="11">
        <v>13.809788002952182</v>
      </c>
      <c r="CV630" s="11">
        <v>1.3327551677578346</v>
      </c>
      <c r="CW630" s="11">
        <v>0</v>
      </c>
      <c r="CX630" s="11" t="s">
        <v>6</v>
      </c>
      <c r="CY630" s="28"/>
      <c r="CZ630" s="11">
        <v>26.195333333333334</v>
      </c>
      <c r="DA630" s="11">
        <v>1100.3333333333333</v>
      </c>
      <c r="DB630" s="11">
        <v>107.33333333333333</v>
      </c>
      <c r="DC630" s="11">
        <v>13.456302649326851</v>
      </c>
      <c r="DD630" s="11">
        <v>4.8185809177207135</v>
      </c>
      <c r="DE630" s="28"/>
      <c r="DF630" s="11">
        <v>3464.8567400000006</v>
      </c>
      <c r="DG630" s="11">
        <v>0.61368299999999998</v>
      </c>
      <c r="DH630" s="11">
        <v>0.60986648469627625</v>
      </c>
      <c r="DI630" s="11">
        <v>0.26889013310258825</v>
      </c>
      <c r="DJ630" s="11">
        <v>0.59418221375243618</v>
      </c>
      <c r="DK630" s="11">
        <v>32.196464404725837</v>
      </c>
      <c r="DL630" s="11">
        <v>50.656284410285117</v>
      </c>
      <c r="DM630" s="11" t="s">
        <v>6</v>
      </c>
      <c r="DN630" s="11" t="s">
        <v>6</v>
      </c>
      <c r="DO630" s="11">
        <v>0.61367367522603655</v>
      </c>
      <c r="DP630" s="11">
        <v>10693.667701863355</v>
      </c>
      <c r="DQ630" s="11">
        <v>0.87037571968164507</v>
      </c>
      <c r="DR630" s="11">
        <v>53.779911951100097</v>
      </c>
      <c r="DS630" s="11">
        <f>IF(odpadni[[#This Row],[SÚC]]="-","-",odpadni[[#This Row],[ZKC34]]-odpadni[[#This Row],[SÚC]])</f>
        <v>-9.6899119511000933</v>
      </c>
      <c r="DT630" s="11" t="str">
        <f>IF(odpadni[[#This Row],[Rozdíl Cena pro stočné - sociálně únosná cena]]="-","-",IF(odpadni[[#This Row],[Rozdíl Cena pro stočné - sociálně únosná cena]]&gt;0,"ANO","NE"))</f>
        <v>NE</v>
      </c>
      <c r="DU630" s="11">
        <v>-3.1236275408149794</v>
      </c>
      <c r="DV630" s="11" t="s">
        <v>301</v>
      </c>
      <c r="DW630" s="58"/>
      <c r="DX630" s="58" t="s">
        <v>8825</v>
      </c>
      <c r="DY630" s="58"/>
      <c r="DZ630" s="58" t="s">
        <v>352</v>
      </c>
      <c r="EK630" s="2"/>
    </row>
    <row r="631" spans="1:141" ht="15" customHeight="1" x14ac:dyDescent="0.25">
      <c r="A631" s="71">
        <v>918</v>
      </c>
      <c r="B631" s="9" t="s">
        <v>973</v>
      </c>
      <c r="C631" s="9" t="s">
        <v>3319</v>
      </c>
      <c r="D631" s="9" t="s">
        <v>3319</v>
      </c>
      <c r="E631" s="9" t="s">
        <v>8</v>
      </c>
      <c r="F631" s="9" t="s">
        <v>3319</v>
      </c>
      <c r="G631" s="9" t="s">
        <v>8</v>
      </c>
      <c r="H631" s="9" t="s">
        <v>5954</v>
      </c>
      <c r="I631" s="9" t="s">
        <v>5990</v>
      </c>
      <c r="J631" s="9" t="s">
        <v>5980</v>
      </c>
      <c r="K631" s="9" t="s">
        <v>5981</v>
      </c>
      <c r="L631" s="10" t="s">
        <v>6621</v>
      </c>
      <c r="M631" s="50"/>
      <c r="N631" s="28"/>
      <c r="O631" s="56">
        <v>598</v>
      </c>
      <c r="P631" s="56">
        <v>598</v>
      </c>
      <c r="Q631" s="56">
        <v>0</v>
      </c>
      <c r="R631" s="11">
        <v>6.4</v>
      </c>
      <c r="S631" s="11">
        <v>0</v>
      </c>
      <c r="T631" s="56">
        <v>242</v>
      </c>
      <c r="U631" s="11">
        <v>0</v>
      </c>
      <c r="V631" s="11">
        <v>25</v>
      </c>
      <c r="W631" s="11">
        <v>0</v>
      </c>
      <c r="X631" s="56">
        <v>0</v>
      </c>
      <c r="Y631" s="56">
        <v>0</v>
      </c>
      <c r="Z631" s="11">
        <v>1</v>
      </c>
      <c r="AA631" s="56">
        <v>4</v>
      </c>
      <c r="AB631" s="56">
        <v>0</v>
      </c>
      <c r="AC631" s="11">
        <v>0</v>
      </c>
      <c r="AD631" s="11">
        <v>0</v>
      </c>
      <c r="AE631" s="11">
        <v>0</v>
      </c>
      <c r="AF631" s="11">
        <v>0</v>
      </c>
      <c r="AG631" s="11">
        <v>0</v>
      </c>
      <c r="AH631" s="11">
        <v>12</v>
      </c>
      <c r="AI631" s="11">
        <v>9446</v>
      </c>
      <c r="AJ631" s="11">
        <v>7200</v>
      </c>
      <c r="AK631" s="11">
        <v>20.87</v>
      </c>
      <c r="AL631" s="24">
        <v>4.1700000000000001E-3</v>
      </c>
      <c r="AM631" s="24">
        <v>0</v>
      </c>
      <c r="AN631" s="24">
        <v>0</v>
      </c>
      <c r="AO631" s="24">
        <v>0</v>
      </c>
      <c r="AP631" s="24">
        <v>4.1700000000000001E-3</v>
      </c>
      <c r="AQ631" s="24">
        <v>0.19117799999999999</v>
      </c>
      <c r="AR631" s="24">
        <v>0.19117799999999999</v>
      </c>
      <c r="AS631" s="24">
        <v>0</v>
      </c>
      <c r="AT631" s="24">
        <v>0.17366200000000001</v>
      </c>
      <c r="AU631" s="24">
        <v>0.13031499999999999</v>
      </c>
      <c r="AV631" s="24">
        <v>4.3346999999999997E-2</v>
      </c>
      <c r="AW631" s="24">
        <v>0.70705899999999999</v>
      </c>
      <c r="AX631" s="24">
        <v>0.54794399999999999</v>
      </c>
      <c r="AY631" s="24">
        <v>0.15911500000000001</v>
      </c>
      <c r="AZ631" s="24">
        <v>0</v>
      </c>
      <c r="BA631" s="24">
        <v>0</v>
      </c>
      <c r="BB631" s="24">
        <v>0</v>
      </c>
      <c r="BC631" s="24">
        <v>0.27609699999999998</v>
      </c>
      <c r="BD631" s="24">
        <v>0</v>
      </c>
      <c r="BE631" s="24">
        <v>1.352166</v>
      </c>
      <c r="BF631" s="25">
        <v>1.352166</v>
      </c>
      <c r="BG631" s="54">
        <v>16.646000000000001</v>
      </c>
      <c r="BH631" s="11">
        <v>0.5</v>
      </c>
      <c r="BI631" s="24">
        <v>0</v>
      </c>
      <c r="BJ631" s="24">
        <v>0</v>
      </c>
      <c r="BK631" s="24">
        <v>2.5024000000000001E-2</v>
      </c>
      <c r="BL631" s="24">
        <v>0</v>
      </c>
      <c r="BM631" s="11">
        <v>54.03</v>
      </c>
      <c r="BN631" s="24">
        <v>-0.82991499999999996</v>
      </c>
      <c r="BO631" s="25">
        <v>-0.82991499999999996</v>
      </c>
      <c r="BP631" s="24">
        <v>-61.376710000000003</v>
      </c>
      <c r="BQ631" s="11">
        <v>0</v>
      </c>
      <c r="BR631" s="24">
        <v>6</v>
      </c>
      <c r="BS631" s="24">
        <v>0.63911300000000004</v>
      </c>
      <c r="BT631" s="24">
        <v>0</v>
      </c>
      <c r="BU631" s="24">
        <v>0</v>
      </c>
      <c r="BV631" s="24">
        <v>0</v>
      </c>
      <c r="BW631" s="24">
        <v>0</v>
      </c>
      <c r="BX631" s="11">
        <v>37.8125</v>
      </c>
      <c r="BY631" s="28"/>
      <c r="BZ631" s="28"/>
      <c r="CA631" s="11">
        <v>2.5024000000000001E-2</v>
      </c>
      <c r="CB631" s="17">
        <v>2.5024000000000001E-2</v>
      </c>
      <c r="CC631" s="11">
        <v>2.4710743801652892</v>
      </c>
      <c r="CD631" s="11">
        <v>93.4375</v>
      </c>
      <c r="CE631" s="11">
        <v>41.846153846153847</v>
      </c>
      <c r="CF631" s="11">
        <v>100</v>
      </c>
      <c r="CG631" s="11" t="s">
        <v>6</v>
      </c>
      <c r="CH631" s="11">
        <v>0</v>
      </c>
      <c r="CI631" s="28"/>
      <c r="CJ631" s="11">
        <v>16646</v>
      </c>
      <c r="CK631" s="11">
        <v>0</v>
      </c>
      <c r="CL631" s="11">
        <v>284.95555555555552</v>
      </c>
      <c r="CM631" s="11" t="s">
        <v>6</v>
      </c>
      <c r="CN631" s="11">
        <v>0</v>
      </c>
      <c r="CO631" s="11" t="s">
        <v>6</v>
      </c>
      <c r="CP631" s="11">
        <v>0</v>
      </c>
      <c r="CQ631" s="11">
        <v>284.95555555555552</v>
      </c>
      <c r="CR631" s="11" t="s">
        <v>295</v>
      </c>
      <c r="CS631" s="11">
        <v>11.387290423415742</v>
      </c>
      <c r="CT631" s="11">
        <v>665.20140664961639</v>
      </c>
      <c r="CU631" s="11">
        <v>0</v>
      </c>
      <c r="CV631" s="11">
        <v>1.4625617235138033</v>
      </c>
      <c r="CW631" s="11" t="s">
        <v>6</v>
      </c>
      <c r="CX631" s="11" t="s">
        <v>6</v>
      </c>
      <c r="CY631" s="28"/>
      <c r="CZ631" s="11">
        <v>50.048000000000002</v>
      </c>
      <c r="DA631" s="11">
        <v>1196</v>
      </c>
      <c r="DB631" s="11">
        <v>484</v>
      </c>
      <c r="DC631" s="11">
        <v>6.9398177749360617</v>
      </c>
      <c r="DD631" s="11">
        <v>11.03328804347826</v>
      </c>
      <c r="DE631" s="28"/>
      <c r="DF631" s="11">
        <v>522.25088000000005</v>
      </c>
      <c r="DG631" s="11">
        <v>-61.376710000000003</v>
      </c>
      <c r="DH631" s="11">
        <v>-158.91117311281505</v>
      </c>
      <c r="DI631" s="11">
        <v>-33.164761828644501</v>
      </c>
      <c r="DJ631" s="11">
        <v>0</v>
      </c>
      <c r="DK631" s="11">
        <v>27.836120401337794</v>
      </c>
      <c r="DL631" s="11" t="s">
        <v>6</v>
      </c>
      <c r="DM631" s="11">
        <v>54.03476662404092</v>
      </c>
      <c r="DN631" s="11" t="s">
        <v>6</v>
      </c>
      <c r="DO631" s="11">
        <v>-61.376709664345945</v>
      </c>
      <c r="DP631" s="11">
        <v>5587.4628099173551</v>
      </c>
      <c r="DQ631" s="11">
        <v>0.31900556084412118</v>
      </c>
      <c r="DR631" s="11">
        <v>60.057684595580902</v>
      </c>
      <c r="DS631" s="11">
        <f>IF(odpadni[[#This Row],[SÚC]]="-","-",odpadni[[#This Row],[ZKC34]]-odpadni[[#This Row],[SÚC]])</f>
        <v>-39.187684595580905</v>
      </c>
      <c r="DT631" s="11" t="str">
        <f>IF(odpadni[[#This Row],[Rozdíl Cena pro stočné - sociálně únosná cena]]="-","-",IF(odpadni[[#This Row],[Rozdíl Cena pro stočné - sociálně únosná cena]]&gt;0,"ANO","NE"))</f>
        <v>NE</v>
      </c>
      <c r="DU631" s="11">
        <v>-6.0229179715399823</v>
      </c>
      <c r="DV631" s="11" t="s">
        <v>301</v>
      </c>
      <c r="DW631" s="58"/>
      <c r="DX631" s="58" t="s">
        <v>8827</v>
      </c>
      <c r="DY631" s="58"/>
      <c r="DZ631" s="58" t="s">
        <v>8900</v>
      </c>
      <c r="EK631" s="2"/>
    </row>
    <row r="632" spans="1:141" ht="15" customHeight="1" x14ac:dyDescent="0.25">
      <c r="A632" s="71">
        <v>920</v>
      </c>
      <c r="B632" s="9" t="s">
        <v>974</v>
      </c>
      <c r="C632" s="9" t="s">
        <v>3320</v>
      </c>
      <c r="D632" s="9" t="s">
        <v>6</v>
      </c>
      <c r="E632" s="9" t="s">
        <v>6</v>
      </c>
      <c r="F632" s="9" t="s">
        <v>6</v>
      </c>
      <c r="G632" s="9" t="s">
        <v>6</v>
      </c>
      <c r="H632" s="9" t="s">
        <v>6</v>
      </c>
      <c r="I632" s="9" t="s">
        <v>6</v>
      </c>
      <c r="J632" s="9" t="s">
        <v>6</v>
      </c>
      <c r="K632" s="9" t="s">
        <v>6</v>
      </c>
      <c r="L632" s="10" t="s">
        <v>6622</v>
      </c>
      <c r="M632" s="50" t="s">
        <v>8977</v>
      </c>
      <c r="N632" s="28"/>
      <c r="O632" s="56" t="s">
        <v>6</v>
      </c>
      <c r="P632" s="56" t="s">
        <v>6</v>
      </c>
      <c r="Q632" s="56" t="s">
        <v>6</v>
      </c>
      <c r="R632" s="11" t="s">
        <v>6</v>
      </c>
      <c r="S632" s="11" t="s">
        <v>6</v>
      </c>
      <c r="T632" s="56" t="s">
        <v>6</v>
      </c>
      <c r="U632" s="11" t="s">
        <v>6</v>
      </c>
      <c r="V632" s="11" t="s">
        <v>6</v>
      </c>
      <c r="W632" s="11" t="s">
        <v>6</v>
      </c>
      <c r="X632" s="56" t="s">
        <v>6</v>
      </c>
      <c r="Y632" s="56" t="s">
        <v>6</v>
      </c>
      <c r="Z632" s="11" t="s">
        <v>6</v>
      </c>
      <c r="AA632" s="56" t="s">
        <v>6</v>
      </c>
      <c r="AB632" s="56" t="s">
        <v>6</v>
      </c>
      <c r="AC632" s="11" t="s">
        <v>6</v>
      </c>
      <c r="AD632" s="11" t="s">
        <v>6</v>
      </c>
      <c r="AE632" s="11" t="s">
        <v>6</v>
      </c>
      <c r="AF632" s="11" t="s">
        <v>6</v>
      </c>
      <c r="AG632" s="11" t="s">
        <v>6</v>
      </c>
      <c r="AH632" s="11" t="s">
        <v>6</v>
      </c>
      <c r="AI632" s="11" t="s">
        <v>6</v>
      </c>
      <c r="AJ632" s="11" t="s">
        <v>6</v>
      </c>
      <c r="AK632" s="11">
        <v>48.93</v>
      </c>
      <c r="AL632" s="24">
        <v>1.6621E-2</v>
      </c>
      <c r="AM632" s="24">
        <v>0</v>
      </c>
      <c r="AN632" s="24">
        <v>0</v>
      </c>
      <c r="AO632" s="24">
        <v>0</v>
      </c>
      <c r="AP632" s="24">
        <v>1.6621E-2</v>
      </c>
      <c r="AQ632" s="24">
        <v>0.25639899999999999</v>
      </c>
      <c r="AR632" s="24">
        <v>0.25639899999999999</v>
      </c>
      <c r="AS632" s="24">
        <v>0</v>
      </c>
      <c r="AT632" s="24">
        <v>0.29768</v>
      </c>
      <c r="AU632" s="24">
        <v>0.22576399999999999</v>
      </c>
      <c r="AV632" s="24">
        <v>7.1915999999999994E-2</v>
      </c>
      <c r="AW632" s="24">
        <v>2.5942E-2</v>
      </c>
      <c r="AX632" s="24">
        <v>0</v>
      </c>
      <c r="AY632" s="24">
        <v>2.5942E-2</v>
      </c>
      <c r="AZ632" s="24">
        <v>0</v>
      </c>
      <c r="BA632" s="24">
        <v>0</v>
      </c>
      <c r="BB632" s="24">
        <v>0</v>
      </c>
      <c r="BC632" s="24">
        <v>0.24000199999999999</v>
      </c>
      <c r="BD632" s="24">
        <v>0</v>
      </c>
      <c r="BE632" s="24">
        <v>1.000556</v>
      </c>
      <c r="BF632" s="25">
        <v>1.0840000000000001</v>
      </c>
      <c r="BG632" s="54">
        <v>42.75</v>
      </c>
      <c r="BH632" s="11">
        <v>0.9</v>
      </c>
      <c r="BI632" s="24">
        <v>0</v>
      </c>
      <c r="BJ632" s="24">
        <v>0</v>
      </c>
      <c r="BK632" s="24">
        <v>2.3607E-2</v>
      </c>
      <c r="BL632" s="24">
        <v>0</v>
      </c>
      <c r="BM632" s="11">
        <v>42.38</v>
      </c>
      <c r="BN632" s="24">
        <v>0.154416</v>
      </c>
      <c r="BO632" s="25">
        <v>9.0200000000000002E-2</v>
      </c>
      <c r="BP632" s="24">
        <v>15.433066999999999</v>
      </c>
      <c r="BQ632" s="11">
        <v>0</v>
      </c>
      <c r="BR632" s="24">
        <v>0</v>
      </c>
      <c r="BS632" s="24">
        <v>0</v>
      </c>
      <c r="BT632" s="24">
        <v>0</v>
      </c>
      <c r="BU632" s="24">
        <v>0</v>
      </c>
      <c r="BV632" s="24">
        <v>0</v>
      </c>
      <c r="BW632" s="24">
        <v>0</v>
      </c>
      <c r="BX632" s="11" t="s">
        <v>6</v>
      </c>
      <c r="BY632" s="28"/>
      <c r="BZ632" s="28"/>
      <c r="CA632" s="11" t="s">
        <v>6</v>
      </c>
      <c r="CB632" s="17" t="s">
        <v>6</v>
      </c>
      <c r="CC632" s="11" t="s">
        <v>6</v>
      </c>
      <c r="CD632" s="11" t="s">
        <v>6</v>
      </c>
      <c r="CE632" s="11" t="s">
        <v>6</v>
      </c>
      <c r="CF632" s="11" t="s">
        <v>6</v>
      </c>
      <c r="CG632" s="11" t="s">
        <v>6</v>
      </c>
      <c r="CH632" s="11" t="s">
        <v>6</v>
      </c>
      <c r="CI632" s="28"/>
      <c r="CJ632" s="11" t="s">
        <v>6</v>
      </c>
      <c r="CK632" s="11" t="s">
        <v>6</v>
      </c>
      <c r="CL632" s="11" t="s">
        <v>6</v>
      </c>
      <c r="CM632" s="11" t="s">
        <v>6</v>
      </c>
      <c r="CN632" s="11" t="s">
        <v>6</v>
      </c>
      <c r="CO632" s="11" t="s">
        <v>6</v>
      </c>
      <c r="CP632" s="11" t="s">
        <v>6</v>
      </c>
      <c r="CQ632" s="11" t="s">
        <v>6</v>
      </c>
      <c r="CR632" s="11" t="s">
        <v>6</v>
      </c>
      <c r="CS632" s="11" t="s">
        <v>6</v>
      </c>
      <c r="CT632" s="11" t="s">
        <v>6</v>
      </c>
      <c r="CU632" s="11" t="s">
        <v>6</v>
      </c>
      <c r="CV632" s="11" t="s">
        <v>6</v>
      </c>
      <c r="CW632" s="11" t="s">
        <v>6</v>
      </c>
      <c r="CX632" s="11" t="s">
        <v>6</v>
      </c>
      <c r="CY632" s="28"/>
      <c r="CZ632" s="11" t="s">
        <v>6</v>
      </c>
      <c r="DA632" s="11" t="s">
        <v>6</v>
      </c>
      <c r="DB632" s="11" t="s">
        <v>6</v>
      </c>
      <c r="DC632" s="11" t="s">
        <v>6</v>
      </c>
      <c r="DD632" s="11" t="s">
        <v>6</v>
      </c>
      <c r="DE632" s="28"/>
      <c r="DF632" s="11" t="s">
        <v>6</v>
      </c>
      <c r="DG632" s="11" t="s">
        <v>6</v>
      </c>
      <c r="DH632" s="11" t="s">
        <v>6</v>
      </c>
      <c r="DI632" s="11" t="s">
        <v>6</v>
      </c>
      <c r="DJ632" s="11" t="s">
        <v>6</v>
      </c>
      <c r="DK632" s="11" t="s">
        <v>6</v>
      </c>
      <c r="DL632" s="11" t="s">
        <v>6</v>
      </c>
      <c r="DM632" s="11" t="s">
        <v>6</v>
      </c>
      <c r="DN632" s="11" t="s">
        <v>6</v>
      </c>
      <c r="DO632" s="11" t="s">
        <v>6</v>
      </c>
      <c r="DP632" s="11" t="s">
        <v>6</v>
      </c>
      <c r="DQ632" s="11" t="s">
        <v>6</v>
      </c>
      <c r="DR632" s="11" t="s">
        <v>6</v>
      </c>
      <c r="DS632" s="11" t="str">
        <f>IF(odpadni[[#This Row],[SÚC]]="-","-",odpadni[[#This Row],[ZKC34]]-odpadni[[#This Row],[SÚC]])</f>
        <v>-</v>
      </c>
      <c r="DT632" s="11" t="str">
        <f>IF(odpadni[[#This Row],[Rozdíl Cena pro stočné - sociálně únosná cena]]="-","-",IF(odpadni[[#This Row],[Rozdíl Cena pro stočné - sociálně únosná cena]]&gt;0,"ANO","NE"))</f>
        <v>-</v>
      </c>
      <c r="DU632" s="11" t="s">
        <v>6</v>
      </c>
      <c r="DV632" s="11" t="s">
        <v>6</v>
      </c>
      <c r="DW632" s="11" t="s">
        <v>6</v>
      </c>
      <c r="DX632" s="11" t="s">
        <v>6</v>
      </c>
      <c r="DY632" s="11" t="s">
        <v>6</v>
      </c>
      <c r="DZ632" s="11" t="s">
        <v>6</v>
      </c>
      <c r="EK632" s="2"/>
    </row>
    <row r="633" spans="1:141" ht="15" customHeight="1" x14ac:dyDescent="0.25">
      <c r="A633" s="71">
        <v>921</v>
      </c>
      <c r="B633" s="9" t="s">
        <v>975</v>
      </c>
      <c r="C633" s="9" t="s">
        <v>3321</v>
      </c>
      <c r="D633" s="9" t="s">
        <v>5480</v>
      </c>
      <c r="E633" s="9" t="s">
        <v>8</v>
      </c>
      <c r="F633" s="9" t="s">
        <v>3321</v>
      </c>
      <c r="G633" s="9" t="s">
        <v>9</v>
      </c>
      <c r="H633" s="9" t="s">
        <v>5942</v>
      </c>
      <c r="I633" s="9" t="s">
        <v>293</v>
      </c>
      <c r="J633" s="9" t="s">
        <v>5980</v>
      </c>
      <c r="K633" s="9" t="s">
        <v>5985</v>
      </c>
      <c r="L633" s="10" t="s">
        <v>6623</v>
      </c>
      <c r="M633" s="50"/>
      <c r="N633" s="28"/>
      <c r="O633" s="56">
        <v>115</v>
      </c>
      <c r="P633" s="56">
        <v>115</v>
      </c>
      <c r="Q633" s="56">
        <v>0</v>
      </c>
      <c r="R633" s="11">
        <v>2.37</v>
      </c>
      <c r="S633" s="11">
        <v>0</v>
      </c>
      <c r="T633" s="56">
        <v>35</v>
      </c>
      <c r="U633" s="11">
        <v>0</v>
      </c>
      <c r="V633" s="11">
        <v>7.5359999999999996</v>
      </c>
      <c r="W633" s="11">
        <v>0</v>
      </c>
      <c r="X633" s="56">
        <v>0</v>
      </c>
      <c r="Y633" s="56">
        <v>0</v>
      </c>
      <c r="Z633" s="11">
        <v>1</v>
      </c>
      <c r="AA633" s="56">
        <v>4</v>
      </c>
      <c r="AB633" s="56">
        <v>0</v>
      </c>
      <c r="AC633" s="11">
        <v>0</v>
      </c>
      <c r="AD633" s="11">
        <v>0</v>
      </c>
      <c r="AE633" s="11">
        <v>0</v>
      </c>
      <c r="AF633" s="11">
        <v>0</v>
      </c>
      <c r="AG633" s="11">
        <v>0</v>
      </c>
      <c r="AH633" s="11">
        <v>1.7</v>
      </c>
      <c r="AI633" s="11">
        <v>11570</v>
      </c>
      <c r="AJ633" s="11">
        <v>2904</v>
      </c>
      <c r="AK633" s="11">
        <v>50.05</v>
      </c>
      <c r="AL633" s="24">
        <v>7.8890000000000002E-3</v>
      </c>
      <c r="AM633" s="24">
        <v>0</v>
      </c>
      <c r="AN633" s="24">
        <v>7.0000000000000001E-3</v>
      </c>
      <c r="AO633" s="24">
        <v>0</v>
      </c>
      <c r="AP633" s="24">
        <v>8.8900000000000003E-4</v>
      </c>
      <c r="AQ633" s="24">
        <v>3.9244000000000001E-2</v>
      </c>
      <c r="AR633" s="24">
        <v>3.9244000000000001E-2</v>
      </c>
      <c r="AS633" s="24">
        <v>0</v>
      </c>
      <c r="AT633" s="24">
        <v>7.2178999999999993E-2</v>
      </c>
      <c r="AU633" s="24">
        <v>5.9951999999999998E-2</v>
      </c>
      <c r="AV633" s="24">
        <v>1.2227E-2</v>
      </c>
      <c r="AW633" s="24">
        <v>0.168794</v>
      </c>
      <c r="AX633" s="24">
        <v>0</v>
      </c>
      <c r="AY633" s="24">
        <v>0</v>
      </c>
      <c r="AZ633" s="24">
        <v>0.16267599999999999</v>
      </c>
      <c r="BA633" s="24">
        <v>6.1180000000000002E-3</v>
      </c>
      <c r="BB633" s="24">
        <v>0</v>
      </c>
      <c r="BC633" s="24">
        <v>2.1690999999999998E-2</v>
      </c>
      <c r="BD633" s="24">
        <v>0</v>
      </c>
      <c r="BE633" s="24">
        <v>0.32275500000000001</v>
      </c>
      <c r="BF633" s="25">
        <v>0.32275599999999999</v>
      </c>
      <c r="BG633" s="54">
        <v>13.14</v>
      </c>
      <c r="BH633" s="11">
        <v>0.2841473592178993</v>
      </c>
      <c r="BI633" s="24">
        <v>0</v>
      </c>
      <c r="BJ633" s="24">
        <v>2.0000000000000002E-5</v>
      </c>
      <c r="BK633" s="24">
        <v>6.4999999999999997E-3</v>
      </c>
      <c r="BL633" s="24">
        <v>0</v>
      </c>
      <c r="BM633" s="11">
        <v>49.65</v>
      </c>
      <c r="BN633" s="24">
        <v>2.5969999999999999E-3</v>
      </c>
      <c r="BO633" s="25">
        <v>2.5959999999999998E-3</v>
      </c>
      <c r="BP633" s="24">
        <v>0.80463499999999999</v>
      </c>
      <c r="BQ633" s="11">
        <v>0</v>
      </c>
      <c r="BR633" s="24">
        <v>1.5479E-2</v>
      </c>
      <c r="BS633" s="24">
        <v>0</v>
      </c>
      <c r="BT633" s="24">
        <v>6.1180000000000002E-3</v>
      </c>
      <c r="BU633" s="24">
        <v>0</v>
      </c>
      <c r="BV633" s="24">
        <v>6.1180000000000002E-3</v>
      </c>
      <c r="BW633" s="24">
        <v>0</v>
      </c>
      <c r="BX633" s="11">
        <v>14.767932489451477</v>
      </c>
      <c r="BY633" s="28"/>
      <c r="BZ633" s="28"/>
      <c r="CA633" s="11">
        <v>6.4999999999999997E-3</v>
      </c>
      <c r="CB633" s="17">
        <v>6.4999999999999997E-3</v>
      </c>
      <c r="CC633" s="11">
        <v>3.2857142857142856</v>
      </c>
      <c r="CD633" s="11">
        <v>48.52320675105485</v>
      </c>
      <c r="CE633" s="11">
        <v>56.521739130434781</v>
      </c>
      <c r="CF633" s="11">
        <v>100</v>
      </c>
      <c r="CG633" s="11" t="s">
        <v>6</v>
      </c>
      <c r="CH633" s="11">
        <v>0</v>
      </c>
      <c r="CI633" s="28"/>
      <c r="CJ633" s="11">
        <v>14474</v>
      </c>
      <c r="CK633" s="11">
        <v>0</v>
      </c>
      <c r="CL633" s="11">
        <v>201.15555555555554</v>
      </c>
      <c r="CM633" s="11">
        <v>162.67599999999999</v>
      </c>
      <c r="CN633" s="11" t="s">
        <v>6</v>
      </c>
      <c r="CO633" s="11" t="s">
        <v>6</v>
      </c>
      <c r="CP633" s="11">
        <v>1.1239187508636175</v>
      </c>
      <c r="CQ633" s="11">
        <v>38.47955555555555</v>
      </c>
      <c r="CR633" s="11" t="s">
        <v>295</v>
      </c>
      <c r="CS633" s="11">
        <v>5.9199316239316229</v>
      </c>
      <c r="CT633" s="11">
        <v>2226.7692307692309</v>
      </c>
      <c r="CU633" s="11">
        <v>25.027076923076923</v>
      </c>
      <c r="CV633" s="11">
        <v>1.2504967774264337</v>
      </c>
      <c r="CW633" s="11">
        <v>0</v>
      </c>
      <c r="CX633" s="11" t="s">
        <v>6</v>
      </c>
      <c r="CY633" s="28"/>
      <c r="CZ633" s="11">
        <v>22.875454545454545</v>
      </c>
      <c r="DA633" s="11">
        <v>404.71958041958044</v>
      </c>
      <c r="DB633" s="11">
        <v>123.17552447552447</v>
      </c>
      <c r="DC633" s="11">
        <v>11.104461538461537</v>
      </c>
      <c r="DD633" s="11">
        <v>3.3370769230769231</v>
      </c>
      <c r="DE633" s="28"/>
      <c r="DF633" s="11">
        <v>325.32499999999999</v>
      </c>
      <c r="DG633" s="11">
        <v>0.80463499999999999</v>
      </c>
      <c r="DH633" s="11">
        <v>0.79827864443249053</v>
      </c>
      <c r="DI633" s="11">
        <v>0.39953846153846156</v>
      </c>
      <c r="DJ633" s="11">
        <v>1.1239187508636175</v>
      </c>
      <c r="DK633" s="11">
        <v>125.86086956521739</v>
      </c>
      <c r="DL633" s="11">
        <v>55.574547008547015</v>
      </c>
      <c r="DM633" s="11" t="s">
        <v>6</v>
      </c>
      <c r="DN633" s="11" t="s">
        <v>6</v>
      </c>
      <c r="DO633" s="11">
        <v>2.7523631161235107</v>
      </c>
      <c r="DP633" s="11">
        <v>9221.5714285714294</v>
      </c>
      <c r="DQ633" s="11">
        <v>0.90059213604210997</v>
      </c>
      <c r="DR633" s="11">
        <v>55.528758158389202</v>
      </c>
      <c r="DS633" s="11">
        <f>IF(odpadni[[#This Row],[SÚC]]="-","-",odpadni[[#This Row],[ZKC34]]-odpadni[[#This Row],[SÚC]])</f>
        <v>-5.4787581583892049</v>
      </c>
      <c r="DT633" s="11" t="str">
        <f>IF(odpadni[[#This Row],[Rozdíl Cena pro stočné - sociálně únosná cena]]="-","-",IF(odpadni[[#This Row],[Rozdíl Cena pro stočné - sociálně únosná cena]]&gt;0,"ANO","NE"))</f>
        <v>NE</v>
      </c>
      <c r="DU633" s="11">
        <v>4.5788850157812533E-2</v>
      </c>
      <c r="DV633" s="11" t="s">
        <v>9125</v>
      </c>
      <c r="DW633" s="58"/>
      <c r="DX633" s="58" t="s">
        <v>8817</v>
      </c>
      <c r="DY633" s="58"/>
      <c r="DZ633" s="58" t="s">
        <v>352</v>
      </c>
      <c r="EK633" s="2"/>
    </row>
    <row r="634" spans="1:141" ht="15" customHeight="1" x14ac:dyDescent="0.25">
      <c r="A634" s="71">
        <v>922</v>
      </c>
      <c r="B634" s="9" t="s">
        <v>976</v>
      </c>
      <c r="C634" s="9" t="s">
        <v>3321</v>
      </c>
      <c r="D634" s="9" t="s">
        <v>5481</v>
      </c>
      <c r="E634" s="9" t="s">
        <v>8</v>
      </c>
      <c r="F634" s="9" t="s">
        <v>3321</v>
      </c>
      <c r="G634" s="9" t="s">
        <v>9</v>
      </c>
      <c r="H634" s="9" t="s">
        <v>5942</v>
      </c>
      <c r="I634" s="9" t="s">
        <v>293</v>
      </c>
      <c r="J634" s="9" t="s">
        <v>5991</v>
      </c>
      <c r="K634" s="9" t="s">
        <v>5985</v>
      </c>
      <c r="L634" s="10" t="s">
        <v>6624</v>
      </c>
      <c r="M634" s="50"/>
      <c r="N634" s="28"/>
      <c r="O634" s="56">
        <v>56</v>
      </c>
      <c r="P634" s="56">
        <v>56</v>
      </c>
      <c r="Q634" s="56">
        <v>0</v>
      </c>
      <c r="R634" s="11">
        <v>0.95</v>
      </c>
      <c r="S634" s="11">
        <v>0</v>
      </c>
      <c r="T634" s="56">
        <v>32</v>
      </c>
      <c r="U634" s="11">
        <v>0</v>
      </c>
      <c r="V634" s="11">
        <v>2.3180000000000001</v>
      </c>
      <c r="W634" s="11">
        <v>0</v>
      </c>
      <c r="X634" s="56">
        <v>0</v>
      </c>
      <c r="Y634" s="56">
        <v>0</v>
      </c>
      <c r="Z634" s="11">
        <v>1</v>
      </c>
      <c r="AA634" s="56">
        <v>4</v>
      </c>
      <c r="AB634" s="56">
        <v>0</v>
      </c>
      <c r="AC634" s="11">
        <v>0</v>
      </c>
      <c r="AD634" s="11">
        <v>0</v>
      </c>
      <c r="AE634" s="11">
        <v>0</v>
      </c>
      <c r="AF634" s="11">
        <v>0</v>
      </c>
      <c r="AG634" s="11">
        <v>0</v>
      </c>
      <c r="AH634" s="11">
        <v>0.72</v>
      </c>
      <c r="AI634" s="11">
        <v>4016</v>
      </c>
      <c r="AJ634" s="11">
        <v>1242</v>
      </c>
      <c r="AK634" s="11">
        <v>39.130000000000003</v>
      </c>
      <c r="AL634" s="24">
        <v>2.9475000000000001E-2</v>
      </c>
      <c r="AM634" s="24">
        <v>0</v>
      </c>
      <c r="AN634" s="24">
        <v>4.5500000000000002E-3</v>
      </c>
      <c r="AO634" s="24">
        <v>2.4889000000000001E-2</v>
      </c>
      <c r="AP634" s="24">
        <v>3.6000000000000001E-5</v>
      </c>
      <c r="AQ634" s="24">
        <v>3.1927999999999998E-2</v>
      </c>
      <c r="AR634" s="24">
        <v>3.1927999999999998E-2</v>
      </c>
      <c r="AS634" s="24">
        <v>0</v>
      </c>
      <c r="AT634" s="24">
        <v>7.8030000000000002E-2</v>
      </c>
      <c r="AU634" s="24">
        <v>6.4320000000000002E-2</v>
      </c>
      <c r="AV634" s="24">
        <v>1.371E-2</v>
      </c>
      <c r="AW634" s="24">
        <v>-8.9619000000000004E-2</v>
      </c>
      <c r="AX634" s="24">
        <v>0</v>
      </c>
      <c r="AY634" s="24">
        <v>0</v>
      </c>
      <c r="AZ634" s="24">
        <v>-8.9619000000000004E-2</v>
      </c>
      <c r="BA634" s="24">
        <v>0</v>
      </c>
      <c r="BB634" s="24">
        <v>0</v>
      </c>
      <c r="BC634" s="24">
        <v>2.7137999999999999E-2</v>
      </c>
      <c r="BD634" s="24">
        <v>0</v>
      </c>
      <c r="BE634" s="24">
        <v>8.9124999999999996E-2</v>
      </c>
      <c r="BF634" s="25">
        <v>9.2333999999999999E-2</v>
      </c>
      <c r="BG634" s="54">
        <v>5.26</v>
      </c>
      <c r="BH634" s="11">
        <v>0.10133131979493702</v>
      </c>
      <c r="BI634" s="24">
        <v>0</v>
      </c>
      <c r="BJ634" s="24">
        <v>1.2E-5</v>
      </c>
      <c r="BK634" s="24">
        <v>2.3180000000000002E-3</v>
      </c>
      <c r="BL634" s="24">
        <v>0</v>
      </c>
      <c r="BM634" s="11">
        <v>38.44</v>
      </c>
      <c r="BN634" s="24">
        <v>1.5790000000000001E-3</v>
      </c>
      <c r="BO634" s="25">
        <v>1.5790000000000001E-3</v>
      </c>
      <c r="BP634" s="24">
        <v>1.7720119999999999</v>
      </c>
      <c r="BQ634" s="11">
        <v>0</v>
      </c>
      <c r="BR634" s="24">
        <v>0</v>
      </c>
      <c r="BS634" s="24">
        <v>0</v>
      </c>
      <c r="BT634" s="24">
        <v>-8.9619000000000004E-2</v>
      </c>
      <c r="BU634" s="24">
        <v>0</v>
      </c>
      <c r="BV634" s="24">
        <v>-8.9619000000000004E-2</v>
      </c>
      <c r="BW634" s="24">
        <v>0</v>
      </c>
      <c r="BX634" s="11">
        <v>33.684210526315788</v>
      </c>
      <c r="BY634" s="28"/>
      <c r="BZ634" s="28"/>
      <c r="CA634" s="11">
        <v>2.3180000000000002E-3</v>
      </c>
      <c r="CB634" s="17">
        <v>2.3999999999999998E-3</v>
      </c>
      <c r="CC634" s="11">
        <v>1.75</v>
      </c>
      <c r="CD634" s="11">
        <v>58.947368421052637</v>
      </c>
      <c r="CE634" s="11">
        <v>41.392857142857146</v>
      </c>
      <c r="CF634" s="11">
        <v>100</v>
      </c>
      <c r="CG634" s="11" t="s">
        <v>6</v>
      </c>
      <c r="CH634" s="11">
        <v>0</v>
      </c>
      <c r="CI634" s="28"/>
      <c r="CJ634" s="11">
        <v>5258</v>
      </c>
      <c r="CK634" s="11">
        <v>0</v>
      </c>
      <c r="CL634" s="11">
        <v>75.672222222222217</v>
      </c>
      <c r="CM634" s="11">
        <v>0</v>
      </c>
      <c r="CN634" s="11" t="s">
        <v>6</v>
      </c>
      <c r="CO634" s="11" t="s">
        <v>6</v>
      </c>
      <c r="CP634" s="11">
        <v>0</v>
      </c>
      <c r="CQ634" s="11">
        <v>75.672222222222217</v>
      </c>
      <c r="CR634" s="11" t="s">
        <v>295</v>
      </c>
      <c r="CS634" s="11">
        <v>32.645479819767999</v>
      </c>
      <c r="CT634" s="11">
        <v>2268.3347713546159</v>
      </c>
      <c r="CU634" s="11">
        <v>0</v>
      </c>
      <c r="CV634" s="11">
        <v>1.2789453201011871</v>
      </c>
      <c r="CW634" s="11">
        <v>0</v>
      </c>
      <c r="CX634" s="11" t="s">
        <v>6</v>
      </c>
      <c r="CY634" s="28"/>
      <c r="CZ634" s="11">
        <v>22.875454545454545</v>
      </c>
      <c r="DA634" s="11">
        <v>552.64256020079995</v>
      </c>
      <c r="DB634" s="11">
        <v>315.79574868617141</v>
      </c>
      <c r="DC634" s="11">
        <v>33.662640207075064</v>
      </c>
      <c r="DD634" s="11">
        <v>11.707506471095771</v>
      </c>
      <c r="DE634" s="28"/>
      <c r="DF634" s="11">
        <v>90.703340000000011</v>
      </c>
      <c r="DG634" s="11">
        <v>1.7720119999999999</v>
      </c>
      <c r="DH634" s="11">
        <v>1.7408399734783746</v>
      </c>
      <c r="DI634" s="11">
        <v>0.68119068162208796</v>
      </c>
      <c r="DJ634" s="11">
        <v>-1.7044313427158615</v>
      </c>
      <c r="DK634" s="11">
        <v>93.892857142857139</v>
      </c>
      <c r="DL634" s="11">
        <v>109.75678266705013</v>
      </c>
      <c r="DM634" s="11" t="s">
        <v>6</v>
      </c>
      <c r="DN634" s="11" t="s">
        <v>6</v>
      </c>
      <c r="DO634" s="11">
        <v>1.7716690042075738</v>
      </c>
      <c r="DP634" s="11">
        <v>2785.15625</v>
      </c>
      <c r="DQ634" s="11">
        <v>0.55039362179109019</v>
      </c>
      <c r="DR634" s="11">
        <v>55.528758158389202</v>
      </c>
      <c r="DS634" s="11">
        <f>IF(odpadni[[#This Row],[SÚC]]="-","-",odpadni[[#This Row],[ZKC34]]-odpadni[[#This Row],[SÚC]])</f>
        <v>-16.398758158389199</v>
      </c>
      <c r="DT634" s="11" t="str">
        <f>IF(odpadni[[#This Row],[Rozdíl Cena pro stočné - sociálně únosná cena]]="-","-",IF(odpadni[[#This Row],[Rozdíl Cena pro stočné - sociálně únosná cena]]&gt;0,"ANO","NE"))</f>
        <v>NE</v>
      </c>
      <c r="DU634" s="11">
        <v>54.22802450866093</v>
      </c>
      <c r="DV634" s="11" t="s">
        <v>9125</v>
      </c>
      <c r="DW634" s="58"/>
      <c r="DX634" s="58" t="s">
        <v>8814</v>
      </c>
      <c r="DY634" s="58"/>
      <c r="DZ634" s="58" t="s">
        <v>352</v>
      </c>
      <c r="EK634" s="2"/>
    </row>
    <row r="635" spans="1:141" ht="15" customHeight="1" x14ac:dyDescent="0.25">
      <c r="A635" s="71">
        <v>923</v>
      </c>
      <c r="B635" s="9" t="s">
        <v>977</v>
      </c>
      <c r="C635" s="9" t="s">
        <v>3321</v>
      </c>
      <c r="D635" s="9" t="s">
        <v>5482</v>
      </c>
      <c r="E635" s="9" t="s">
        <v>8</v>
      </c>
      <c r="F635" s="9" t="s">
        <v>3321</v>
      </c>
      <c r="G635" s="9" t="s">
        <v>9</v>
      </c>
      <c r="H635" s="9" t="s">
        <v>5942</v>
      </c>
      <c r="I635" s="9" t="s">
        <v>293</v>
      </c>
      <c r="J635" s="9" t="s">
        <v>5980</v>
      </c>
      <c r="K635" s="9" t="s">
        <v>5985</v>
      </c>
      <c r="L635" s="10" t="s">
        <v>6625</v>
      </c>
      <c r="M635" s="50"/>
      <c r="N635" s="28"/>
      <c r="O635" s="56">
        <v>125</v>
      </c>
      <c r="P635" s="56">
        <v>125</v>
      </c>
      <c r="Q635" s="56">
        <v>0</v>
      </c>
      <c r="R635" s="11">
        <v>4.55</v>
      </c>
      <c r="S635" s="11">
        <v>0</v>
      </c>
      <c r="T635" s="56">
        <v>60</v>
      </c>
      <c r="U635" s="11">
        <v>0</v>
      </c>
      <c r="V635" s="11">
        <v>9.4269999999999996</v>
      </c>
      <c r="W635" s="11">
        <v>0</v>
      </c>
      <c r="X635" s="56">
        <v>0</v>
      </c>
      <c r="Y635" s="56">
        <v>0</v>
      </c>
      <c r="Z635" s="11">
        <v>0</v>
      </c>
      <c r="AA635" s="56">
        <v>0</v>
      </c>
      <c r="AB635" s="56">
        <v>0</v>
      </c>
      <c r="AC635" s="11">
        <v>0</v>
      </c>
      <c r="AD635" s="11">
        <v>0</v>
      </c>
      <c r="AE635" s="11">
        <v>0</v>
      </c>
      <c r="AF635" s="11">
        <v>0</v>
      </c>
      <c r="AG635" s="11">
        <v>0</v>
      </c>
      <c r="AH635" s="11">
        <v>0</v>
      </c>
      <c r="AI635" s="11">
        <v>22204</v>
      </c>
      <c r="AJ635" s="11">
        <v>0</v>
      </c>
      <c r="AK635" s="11">
        <v>39.130000000000003</v>
      </c>
      <c r="AL635" s="24">
        <v>0.351072</v>
      </c>
      <c r="AM635" s="24">
        <v>0</v>
      </c>
      <c r="AN635" s="24">
        <v>0.351072</v>
      </c>
      <c r="AO635" s="24">
        <v>0</v>
      </c>
      <c r="AP635" s="24">
        <v>0</v>
      </c>
      <c r="AQ635" s="24">
        <v>2.4464E-2</v>
      </c>
      <c r="AR635" s="24">
        <v>2.4464E-2</v>
      </c>
      <c r="AS635" s="24">
        <v>0</v>
      </c>
      <c r="AT635" s="24">
        <v>2.8368000000000001E-2</v>
      </c>
      <c r="AU635" s="24">
        <v>2.1167999999999999E-2</v>
      </c>
      <c r="AV635" s="24">
        <v>7.1999999999999998E-3</v>
      </c>
      <c r="AW635" s="24">
        <v>-5.6335000000000003E-2</v>
      </c>
      <c r="AX635" s="24">
        <v>0</v>
      </c>
      <c r="AY635" s="24">
        <v>0</v>
      </c>
      <c r="AZ635" s="24">
        <v>-5.6335000000000003E-2</v>
      </c>
      <c r="BA635" s="24">
        <v>0</v>
      </c>
      <c r="BB635" s="24">
        <v>0</v>
      </c>
      <c r="BC635" s="24">
        <v>1.2210000000000001E-3</v>
      </c>
      <c r="BD635" s="24">
        <v>0</v>
      </c>
      <c r="BE635" s="24">
        <v>0.36527799999999999</v>
      </c>
      <c r="BF635" s="25">
        <v>0.37204700000000002</v>
      </c>
      <c r="BG635" s="54">
        <v>22.2</v>
      </c>
      <c r="BH635" s="11">
        <v>0.4121011008226364</v>
      </c>
      <c r="BI635" s="24">
        <v>0</v>
      </c>
      <c r="BJ635" s="24">
        <v>1.2514000000000001E-2</v>
      </c>
      <c r="BK635" s="24">
        <v>9.4269999999999996E-3</v>
      </c>
      <c r="BL635" s="24">
        <v>0</v>
      </c>
      <c r="BM635" s="11">
        <v>38.74</v>
      </c>
      <c r="BN635" s="24">
        <v>3.604E-3</v>
      </c>
      <c r="BO635" s="25">
        <v>3.6050000000000001E-3</v>
      </c>
      <c r="BP635" s="24">
        <v>0.98676600000000003</v>
      </c>
      <c r="BQ635" s="11">
        <v>0</v>
      </c>
      <c r="BR635" s="24">
        <v>7.1455000000000005E-2</v>
      </c>
      <c r="BS635" s="24">
        <v>0</v>
      </c>
      <c r="BT635" s="24">
        <v>-5.6335000000000003E-2</v>
      </c>
      <c r="BU635" s="24">
        <v>0</v>
      </c>
      <c r="BV635" s="24">
        <v>-5.6335000000000003E-2</v>
      </c>
      <c r="BW635" s="24">
        <v>0</v>
      </c>
      <c r="BX635" s="11">
        <v>13.186813186813188</v>
      </c>
      <c r="BY635" s="28"/>
      <c r="BZ635" s="28"/>
      <c r="CA635" s="11">
        <v>9.4269999999999996E-3</v>
      </c>
      <c r="CB635" s="17">
        <v>9.5999999999999992E-3</v>
      </c>
      <c r="CC635" s="11">
        <v>2.0833333333333335</v>
      </c>
      <c r="CD635" s="11">
        <v>27.472527472527474</v>
      </c>
      <c r="CE635" s="11">
        <v>75.415999999999997</v>
      </c>
      <c r="CF635" s="11">
        <v>100</v>
      </c>
      <c r="CG635" s="11" t="s">
        <v>6</v>
      </c>
      <c r="CH635" s="11" t="s">
        <v>6</v>
      </c>
      <c r="CI635" s="28"/>
      <c r="CJ635" s="11">
        <v>22204</v>
      </c>
      <c r="CK635" s="11">
        <v>0</v>
      </c>
      <c r="CL635" s="11">
        <v>246.71111111111111</v>
      </c>
      <c r="CM635" s="11">
        <v>0</v>
      </c>
      <c r="CN635" s="11" t="s">
        <v>6</v>
      </c>
      <c r="CO635" s="11" t="s">
        <v>6</v>
      </c>
      <c r="CP635" s="11">
        <v>0</v>
      </c>
      <c r="CQ635" s="11">
        <v>246.71111111111111</v>
      </c>
      <c r="CR635" s="11" t="s">
        <v>295</v>
      </c>
      <c r="CS635" s="11">
        <v>26.170691748288014</v>
      </c>
      <c r="CT635" s="11">
        <v>2355.3622573459215</v>
      </c>
      <c r="CU635" s="11">
        <v>0</v>
      </c>
      <c r="CV635" s="11">
        <v>1.1111111111111112</v>
      </c>
      <c r="CW635" s="11">
        <v>0</v>
      </c>
      <c r="CX635" s="11" t="s">
        <v>6</v>
      </c>
      <c r="CY635" s="28"/>
      <c r="CZ635" s="11">
        <v>22.875454545454545</v>
      </c>
      <c r="DA635" s="11">
        <v>303.32362556293816</v>
      </c>
      <c r="DB635" s="11">
        <v>145.59534027021033</v>
      </c>
      <c r="DC635" s="11">
        <v>3.0092288108624166</v>
      </c>
      <c r="DD635" s="11">
        <v>0.1295215869311552</v>
      </c>
      <c r="DE635" s="28"/>
      <c r="DF635" s="11">
        <v>368.87851000000001</v>
      </c>
      <c r="DG635" s="11">
        <v>0.98676600000000003</v>
      </c>
      <c r="DH635" s="11">
        <v>0.97701544066635926</v>
      </c>
      <c r="DI635" s="11">
        <v>0.38230614193274637</v>
      </c>
      <c r="DJ635" s="11">
        <v>-0.25371554674833363</v>
      </c>
      <c r="DK635" s="11">
        <v>177.63200000000001</v>
      </c>
      <c r="DL635" s="11">
        <v>70.894676048701726</v>
      </c>
      <c r="DM635" s="11" t="s">
        <v>6</v>
      </c>
      <c r="DN635" s="11" t="s">
        <v>6</v>
      </c>
      <c r="DO635" s="11">
        <v>0.98664578759191635</v>
      </c>
      <c r="DP635" s="11">
        <v>6087.9666666666662</v>
      </c>
      <c r="DQ635" s="11">
        <v>0.6027533877690634</v>
      </c>
      <c r="DR635" s="11">
        <v>55.528758158389202</v>
      </c>
      <c r="DS635" s="11">
        <f>IF(odpadni[[#This Row],[SÚC]]="-","-",odpadni[[#This Row],[ZKC34]]-odpadni[[#This Row],[SÚC]])</f>
        <v>-16.398758158389199</v>
      </c>
      <c r="DT635" s="11" t="str">
        <f>IF(odpadni[[#This Row],[Rozdíl Cena pro stočné - sociálně únosná cena]]="-","-",IF(odpadni[[#This Row],[Rozdíl Cena pro stočné - sociálně únosná cena]]&gt;0,"ANO","NE"))</f>
        <v>NE</v>
      </c>
      <c r="DU635" s="11">
        <v>15.365917890312524</v>
      </c>
      <c r="DV635" s="11" t="s">
        <v>9125</v>
      </c>
      <c r="DW635" s="58"/>
      <c r="DX635" s="58" t="s">
        <v>8814</v>
      </c>
      <c r="DY635" s="58"/>
      <c r="DZ635" s="58" t="s">
        <v>352</v>
      </c>
      <c r="EK635" s="2"/>
    </row>
    <row r="636" spans="1:141" ht="15" customHeight="1" x14ac:dyDescent="0.25">
      <c r="A636" s="71">
        <v>924</v>
      </c>
      <c r="B636" s="9" t="s">
        <v>978</v>
      </c>
      <c r="C636" s="9" t="s">
        <v>3321</v>
      </c>
      <c r="D636" s="9" t="s">
        <v>5483</v>
      </c>
      <c r="E636" s="9" t="s">
        <v>8</v>
      </c>
      <c r="F636" s="9" t="s">
        <v>3321</v>
      </c>
      <c r="G636" s="9" t="s">
        <v>9</v>
      </c>
      <c r="H636" s="9" t="s">
        <v>5942</v>
      </c>
      <c r="I636" s="9" t="s">
        <v>293</v>
      </c>
      <c r="J636" s="9" t="s">
        <v>5980</v>
      </c>
      <c r="K636" s="9" t="s">
        <v>5985</v>
      </c>
      <c r="L636" s="10" t="s">
        <v>6626</v>
      </c>
      <c r="M636" s="50"/>
      <c r="N636" s="28"/>
      <c r="O636" s="56">
        <v>154</v>
      </c>
      <c r="P636" s="56">
        <v>154</v>
      </c>
      <c r="Q636" s="56">
        <v>0</v>
      </c>
      <c r="R636" s="11">
        <v>1.72</v>
      </c>
      <c r="S636" s="11">
        <v>0</v>
      </c>
      <c r="T636" s="56">
        <v>43</v>
      </c>
      <c r="U636" s="11">
        <v>0</v>
      </c>
      <c r="V636" s="11">
        <v>7.4630000000000001</v>
      </c>
      <c r="W636" s="11">
        <v>0</v>
      </c>
      <c r="X636" s="56">
        <v>0</v>
      </c>
      <c r="Y636" s="56">
        <v>0</v>
      </c>
      <c r="Z636" s="11">
        <v>1</v>
      </c>
      <c r="AA636" s="56">
        <v>4</v>
      </c>
      <c r="AB636" s="56">
        <v>0</v>
      </c>
      <c r="AC636" s="11">
        <v>0</v>
      </c>
      <c r="AD636" s="11">
        <v>0</v>
      </c>
      <c r="AE636" s="11">
        <v>0</v>
      </c>
      <c r="AF636" s="11">
        <v>0</v>
      </c>
      <c r="AG636" s="11">
        <v>0</v>
      </c>
      <c r="AH636" s="11">
        <v>3.2</v>
      </c>
      <c r="AI636" s="11">
        <v>16052</v>
      </c>
      <c r="AJ636" s="11">
        <v>2500</v>
      </c>
      <c r="AK636" s="11">
        <v>21.74</v>
      </c>
      <c r="AL636" s="24">
        <v>7.3749999999999996E-2</v>
      </c>
      <c r="AM636" s="24">
        <v>0</v>
      </c>
      <c r="AN636" s="24">
        <v>2.8000000000000001E-2</v>
      </c>
      <c r="AO636" s="24">
        <v>4.4721999999999998E-2</v>
      </c>
      <c r="AP636" s="24">
        <v>1.0280000000000001E-3</v>
      </c>
      <c r="AQ636" s="24">
        <v>5.5370999999999997E-2</v>
      </c>
      <c r="AR636" s="24">
        <v>5.5370999999999997E-2</v>
      </c>
      <c r="AS636" s="24">
        <v>0</v>
      </c>
      <c r="AT636" s="24">
        <v>8.6076E-2</v>
      </c>
      <c r="AU636" s="24">
        <v>7.1676000000000004E-2</v>
      </c>
      <c r="AV636" s="24">
        <v>1.44E-2</v>
      </c>
      <c r="AW636" s="24">
        <v>-0.11402900000000001</v>
      </c>
      <c r="AX636" s="24">
        <v>0</v>
      </c>
      <c r="AY636" s="24">
        <v>0</v>
      </c>
      <c r="AZ636" s="24">
        <v>-0.12984899999999999</v>
      </c>
      <c r="BA636" s="24">
        <v>1.5820000000000001E-2</v>
      </c>
      <c r="BB636" s="24">
        <v>0</v>
      </c>
      <c r="BC636" s="24">
        <v>3.2534E-2</v>
      </c>
      <c r="BD636" s="24">
        <v>0</v>
      </c>
      <c r="BE636" s="24">
        <v>0.14821599999999999</v>
      </c>
      <c r="BF636" s="25">
        <v>0.15434999999999999</v>
      </c>
      <c r="BG636" s="54">
        <v>5.26</v>
      </c>
      <c r="BH636" s="11">
        <v>0.3024202201645273</v>
      </c>
      <c r="BI636" s="24">
        <v>0</v>
      </c>
      <c r="BJ636" s="24">
        <v>9.2999999999999997E-5</v>
      </c>
      <c r="BK636" s="24">
        <v>6.9179999999999997E-3</v>
      </c>
      <c r="BL636" s="24">
        <v>0</v>
      </c>
      <c r="BM636" s="11">
        <v>21.42</v>
      </c>
      <c r="BN636" s="24">
        <v>2.1779999999999998E-3</v>
      </c>
      <c r="BO636" s="25">
        <v>2.1749999999999999E-3</v>
      </c>
      <c r="BP636" s="24">
        <v>1.4697720000000001</v>
      </c>
      <c r="BQ636" s="11">
        <v>0</v>
      </c>
      <c r="BR636" s="24">
        <v>0</v>
      </c>
      <c r="BS636" s="24">
        <v>0</v>
      </c>
      <c r="BT636" s="24">
        <v>1.5820000000000001E-2</v>
      </c>
      <c r="BU636" s="24">
        <v>0</v>
      </c>
      <c r="BV636" s="24">
        <v>1.5820000000000001E-2</v>
      </c>
      <c r="BW636" s="24">
        <v>0</v>
      </c>
      <c r="BX636" s="11">
        <v>25</v>
      </c>
      <c r="BY636" s="28"/>
      <c r="BZ636" s="28"/>
      <c r="CA636" s="11">
        <v>6.9179999999999997E-3</v>
      </c>
      <c r="CB636" s="17">
        <v>7.1999999999999998E-3</v>
      </c>
      <c r="CC636" s="11">
        <v>3.5813953488372094</v>
      </c>
      <c r="CD636" s="11">
        <v>89.534883720930239</v>
      </c>
      <c r="CE636" s="11">
        <v>44.922077922077925</v>
      </c>
      <c r="CF636" s="11">
        <v>99.999999999999986</v>
      </c>
      <c r="CG636" s="11" t="s">
        <v>6</v>
      </c>
      <c r="CH636" s="11">
        <v>0</v>
      </c>
      <c r="CI636" s="28"/>
      <c r="CJ636" s="11">
        <v>18552</v>
      </c>
      <c r="CK636" s="11">
        <v>0</v>
      </c>
      <c r="CL636" s="11">
        <v>240.85555555555555</v>
      </c>
      <c r="CM636" s="11">
        <v>0</v>
      </c>
      <c r="CN636" s="11" t="s">
        <v>6</v>
      </c>
      <c r="CO636" s="11" t="s">
        <v>6</v>
      </c>
      <c r="CP636" s="11">
        <v>0</v>
      </c>
      <c r="CQ636" s="11">
        <v>240.85555555555555</v>
      </c>
      <c r="CR636" s="11" t="s">
        <v>295</v>
      </c>
      <c r="CS636" s="11">
        <v>34.815778484468858</v>
      </c>
      <c r="CT636" s="11">
        <v>2681.6999132697315</v>
      </c>
      <c r="CU636" s="11">
        <v>0</v>
      </c>
      <c r="CV636" s="11">
        <v>1.2010254551104436</v>
      </c>
      <c r="CW636" s="11">
        <v>0</v>
      </c>
      <c r="CX636" s="11" t="s">
        <v>6</v>
      </c>
      <c r="CY636" s="28"/>
      <c r="CZ636" s="11">
        <v>22.875454545454541</v>
      </c>
      <c r="DA636" s="11">
        <v>509.22520959814972</v>
      </c>
      <c r="DB636" s="11">
        <v>142.18625982285999</v>
      </c>
      <c r="DC636" s="11">
        <v>12.442324371205551</v>
      </c>
      <c r="DD636" s="11">
        <v>4.7028042786932645</v>
      </c>
      <c r="DE636" s="28"/>
      <c r="DF636" s="11">
        <v>150.39731999999998</v>
      </c>
      <c r="DG636" s="11">
        <v>1.4697720000000001</v>
      </c>
      <c r="DH636" s="11">
        <v>1.4481641029241745</v>
      </c>
      <c r="DI636" s="11">
        <v>0.31483087597571552</v>
      </c>
      <c r="DJ636" s="11">
        <v>-0.69991914618369988</v>
      </c>
      <c r="DK636" s="11">
        <v>120.46753246753246</v>
      </c>
      <c r="DL636" s="11">
        <v>75.010198837171941</v>
      </c>
      <c r="DM636" s="11" t="s">
        <v>6</v>
      </c>
      <c r="DN636" s="11" t="s">
        <v>6</v>
      </c>
      <c r="DO636" s="11">
        <v>13.594066285990515</v>
      </c>
      <c r="DP636" s="11">
        <v>3446.8837209302324</v>
      </c>
      <c r="DQ636" s="11">
        <v>0.38655439559247029</v>
      </c>
      <c r="DR636" s="11">
        <v>55.528758158389202</v>
      </c>
      <c r="DS636" s="11">
        <f>IF(odpadni[[#This Row],[SÚC]]="-","-",odpadni[[#This Row],[ZKC34]]-odpadni[[#This Row],[SÚC]])</f>
        <v>-33.7887581583892</v>
      </c>
      <c r="DT636" s="11" t="str">
        <f>IF(odpadni[[#This Row],[Rozdíl Cena pro stočné - sociálně únosná cena]]="-","-",IF(odpadni[[#This Row],[Rozdíl Cena pro stočné - sociálně únosná cena]]&gt;0,"ANO","NE"))</f>
        <v>NE</v>
      </c>
      <c r="DU636" s="11">
        <v>19.481440678782739</v>
      </c>
      <c r="DV636" s="11" t="s">
        <v>9125</v>
      </c>
      <c r="DW636" s="58"/>
      <c r="DX636" s="58" t="s">
        <v>8814</v>
      </c>
      <c r="DY636" s="58"/>
      <c r="DZ636" s="58" t="s">
        <v>352</v>
      </c>
      <c r="EK636" s="2"/>
    </row>
    <row r="637" spans="1:141" ht="15" customHeight="1" x14ac:dyDescent="0.25">
      <c r="A637" s="71">
        <v>926</v>
      </c>
      <c r="B637" s="9" t="s">
        <v>979</v>
      </c>
      <c r="C637" s="9" t="s">
        <v>3322</v>
      </c>
      <c r="D637" s="9" t="s">
        <v>5484</v>
      </c>
      <c r="E637" s="9" t="s">
        <v>8</v>
      </c>
      <c r="F637" s="9" t="s">
        <v>3322</v>
      </c>
      <c r="G637" s="9" t="s">
        <v>9</v>
      </c>
      <c r="H637" s="9" t="s">
        <v>5947</v>
      </c>
      <c r="I637" s="9" t="s">
        <v>293</v>
      </c>
      <c r="J637" s="9" t="s">
        <v>5980</v>
      </c>
      <c r="K637" s="9" t="s">
        <v>5983</v>
      </c>
      <c r="L637" s="10" t="s">
        <v>6627</v>
      </c>
      <c r="M637" s="50"/>
      <c r="N637" s="28"/>
      <c r="O637" s="56">
        <v>771</v>
      </c>
      <c r="P637" s="56">
        <v>0</v>
      </c>
      <c r="Q637" s="56">
        <v>771</v>
      </c>
      <c r="R637" s="11">
        <v>8.3000000000000007</v>
      </c>
      <c r="S637" s="11">
        <v>0</v>
      </c>
      <c r="T637" s="56">
        <v>474</v>
      </c>
      <c r="U637" s="11">
        <v>27.786000000000001</v>
      </c>
      <c r="V637" s="11">
        <v>0</v>
      </c>
      <c r="W637" s="11">
        <v>2</v>
      </c>
      <c r="X637" s="56">
        <v>32</v>
      </c>
      <c r="Y637" s="56">
        <v>12</v>
      </c>
      <c r="Z637" s="11">
        <v>1</v>
      </c>
      <c r="AA637" s="56">
        <v>2</v>
      </c>
      <c r="AB637" s="56">
        <v>1</v>
      </c>
      <c r="AC637" s="11">
        <v>0</v>
      </c>
      <c r="AD637" s="11">
        <v>0</v>
      </c>
      <c r="AE637" s="11">
        <v>0</v>
      </c>
      <c r="AF637" s="11">
        <v>0</v>
      </c>
      <c r="AG637" s="11">
        <v>0</v>
      </c>
      <c r="AH637" s="11">
        <v>0</v>
      </c>
      <c r="AI637" s="11">
        <v>59535</v>
      </c>
      <c r="AJ637" s="11">
        <v>18943</v>
      </c>
      <c r="AK637" s="11">
        <v>18.260000000000002</v>
      </c>
      <c r="AL637" s="24">
        <v>0</v>
      </c>
      <c r="AM637" s="24">
        <v>0</v>
      </c>
      <c r="AN637" s="24">
        <v>0</v>
      </c>
      <c r="AO637" s="24">
        <v>0</v>
      </c>
      <c r="AP637" s="24">
        <v>0</v>
      </c>
      <c r="AQ637" s="24">
        <v>0</v>
      </c>
      <c r="AR637" s="24">
        <v>0</v>
      </c>
      <c r="AS637" s="24">
        <v>0</v>
      </c>
      <c r="AT637" s="24">
        <v>0.25370500000000001</v>
      </c>
      <c r="AU637" s="24">
        <v>0.184199</v>
      </c>
      <c r="AV637" s="24">
        <v>6.9505999999999998E-2</v>
      </c>
      <c r="AW637" s="24">
        <v>0.40033999999999997</v>
      </c>
      <c r="AX637" s="24">
        <v>0</v>
      </c>
      <c r="AY637" s="24">
        <v>0.12670899999999999</v>
      </c>
      <c r="AZ637" s="24">
        <v>0.27363100000000001</v>
      </c>
      <c r="BA637" s="24">
        <v>0</v>
      </c>
      <c r="BB637" s="24">
        <v>0</v>
      </c>
      <c r="BC637" s="24">
        <v>3.8261999999999997E-2</v>
      </c>
      <c r="BD637" s="24">
        <v>0</v>
      </c>
      <c r="BE637" s="24">
        <v>0.85733899999999996</v>
      </c>
      <c r="BF637" s="25">
        <v>0.83499999999999996</v>
      </c>
      <c r="BG637" s="54">
        <v>84.342200000000005</v>
      </c>
      <c r="BH637" s="11">
        <v>3</v>
      </c>
      <c r="BI637" s="24">
        <v>0</v>
      </c>
      <c r="BJ637" s="24">
        <v>0</v>
      </c>
      <c r="BK637" s="24">
        <v>3.4007000000000003E-2</v>
      </c>
      <c r="BL637" s="24">
        <v>1.0127000000000001E-2</v>
      </c>
      <c r="BM637" s="11">
        <v>19.420000000000002</v>
      </c>
      <c r="BN637" s="24">
        <v>-5.1457999999999997E-2</v>
      </c>
      <c r="BO637" s="25">
        <v>2.554E-2</v>
      </c>
      <c r="BP637" s="24">
        <v>-6.0020699999999998</v>
      </c>
      <c r="BQ637" s="11">
        <v>0</v>
      </c>
      <c r="BR637" s="24">
        <v>2.9244970000000001</v>
      </c>
      <c r="BS637" s="24">
        <v>2.9244970000000001</v>
      </c>
      <c r="BT637" s="24">
        <v>0.27363100000000001</v>
      </c>
      <c r="BU637" s="24">
        <v>0.27363100000000001</v>
      </c>
      <c r="BV637" s="24">
        <v>0.27363100000000001</v>
      </c>
      <c r="BW637" s="24">
        <v>0</v>
      </c>
      <c r="BX637" s="11">
        <v>57.108433734939752</v>
      </c>
      <c r="BY637" s="28"/>
      <c r="BZ637" s="28"/>
      <c r="CA637" s="11">
        <v>4.4134000000000007E-2</v>
      </c>
      <c r="CB637" s="17">
        <v>4.7127000000000002E-2</v>
      </c>
      <c r="CC637" s="11">
        <v>1.6265822784810127</v>
      </c>
      <c r="CD637" s="11">
        <v>92.891566265060234</v>
      </c>
      <c r="CE637" s="11">
        <v>57.242542153047999</v>
      </c>
      <c r="CF637" s="11">
        <v>0</v>
      </c>
      <c r="CG637" s="11">
        <v>37.5</v>
      </c>
      <c r="CH637" s="11">
        <v>50</v>
      </c>
      <c r="CI637" s="28"/>
      <c r="CJ637" s="11">
        <v>78478</v>
      </c>
      <c r="CK637" s="11">
        <v>0.24096385542168672</v>
      </c>
      <c r="CL637" s="11">
        <v>1135.075</v>
      </c>
      <c r="CM637" s="11">
        <v>400.34000000000003</v>
      </c>
      <c r="CN637" s="11" t="s">
        <v>6</v>
      </c>
      <c r="CO637" s="11" t="s">
        <v>6</v>
      </c>
      <c r="CP637" s="11">
        <v>0.51013022757970383</v>
      </c>
      <c r="CQ637" s="11">
        <v>734.73500000000001</v>
      </c>
      <c r="CR637" s="11" t="s">
        <v>295</v>
      </c>
      <c r="CS637" s="11">
        <v>16.647822540445006</v>
      </c>
      <c r="CT637" s="11">
        <v>1778.1755562604792</v>
      </c>
      <c r="CU637" s="11">
        <v>9.0710110119182481</v>
      </c>
      <c r="CV637" s="11">
        <v>1.2831862024536165</v>
      </c>
      <c r="CW637" s="11">
        <v>0</v>
      </c>
      <c r="CX637" s="11" t="s">
        <v>6</v>
      </c>
      <c r="CY637" s="28"/>
      <c r="CZ637" s="11">
        <v>14.711333333333336</v>
      </c>
      <c r="DA637" s="11">
        <v>257</v>
      </c>
      <c r="DB637" s="11">
        <v>158</v>
      </c>
      <c r="DC637" s="11">
        <v>5.7485158834458687</v>
      </c>
      <c r="DD637" s="11">
        <v>0.86695065029229146</v>
      </c>
      <c r="DE637" s="28"/>
      <c r="DF637" s="11">
        <v>805.88684000000023</v>
      </c>
      <c r="DG637" s="11">
        <v>-6.0020699999999998</v>
      </c>
      <c r="DH637" s="11">
        <v>-6.3852637176703357</v>
      </c>
      <c r="DI637" s="11">
        <v>-1.1659491548466032</v>
      </c>
      <c r="DJ637" s="11">
        <v>0.34867223935370423</v>
      </c>
      <c r="DK637" s="11">
        <v>101.78728923476005</v>
      </c>
      <c r="DL637" s="11">
        <v>36.073639371006472</v>
      </c>
      <c r="DM637" s="11" t="s">
        <v>6</v>
      </c>
      <c r="DN637" s="11" t="s">
        <v>6</v>
      </c>
      <c r="DO637" s="11">
        <v>-6.0020598619682524</v>
      </c>
      <c r="DP637" s="11">
        <v>1808.7320675105486</v>
      </c>
      <c r="DQ637" s="11">
        <v>0.50618679784984877</v>
      </c>
      <c r="DR637" s="11">
        <v>57.504711390052499</v>
      </c>
      <c r="DS637" s="11">
        <f>IF(odpadni[[#This Row],[SÚC]]="-","-",odpadni[[#This Row],[ZKC34]]-odpadni[[#This Row],[SÚC]])</f>
        <v>-39.244711390052501</v>
      </c>
      <c r="DT637" s="11" t="str">
        <f>IF(odpadni[[#This Row],[Rozdíl Cena pro stočné - sociálně únosná cena]]="-","-",IF(odpadni[[#This Row],[Rozdíl Cena pro stočné - sociálně únosná cena]]&gt;0,"ANO","NE"))</f>
        <v>NE</v>
      </c>
      <c r="DU637" s="11">
        <v>-21.431072019046027</v>
      </c>
      <c r="DV637" s="11" t="s">
        <v>301</v>
      </c>
      <c r="DW637" s="58"/>
      <c r="DX637" s="58" t="s">
        <v>8821</v>
      </c>
      <c r="DY637" s="58"/>
      <c r="DZ637" s="58" t="s">
        <v>8919</v>
      </c>
      <c r="EK637" s="2"/>
    </row>
    <row r="638" spans="1:141" ht="15" customHeight="1" x14ac:dyDescent="0.25">
      <c r="A638" s="71">
        <v>936</v>
      </c>
      <c r="B638" s="9" t="s">
        <v>980</v>
      </c>
      <c r="C638" s="9" t="s">
        <v>3323</v>
      </c>
      <c r="D638" s="9" t="s">
        <v>3323</v>
      </c>
      <c r="E638" s="9" t="s">
        <v>8</v>
      </c>
      <c r="F638" s="9" t="s">
        <v>3323</v>
      </c>
      <c r="G638" s="9" t="s">
        <v>8</v>
      </c>
      <c r="H638" s="9" t="s">
        <v>5941</v>
      </c>
      <c r="I638" s="9" t="s">
        <v>5990</v>
      </c>
      <c r="J638" s="9" t="s">
        <v>5980</v>
      </c>
      <c r="K638" s="9" t="s">
        <v>5981</v>
      </c>
      <c r="L638" s="10" t="s">
        <v>6628</v>
      </c>
      <c r="M638" s="50"/>
      <c r="N638" s="28"/>
      <c r="O638" s="56">
        <v>680</v>
      </c>
      <c r="P638" s="56">
        <v>680</v>
      </c>
      <c r="Q638" s="56">
        <v>0</v>
      </c>
      <c r="R638" s="11">
        <v>7.3979999999999997</v>
      </c>
      <c r="S638" s="11">
        <v>0</v>
      </c>
      <c r="T638" s="56">
        <v>229</v>
      </c>
      <c r="U638" s="11">
        <v>0</v>
      </c>
      <c r="V638" s="11">
        <v>35.255000000000003</v>
      </c>
      <c r="W638" s="11">
        <v>0</v>
      </c>
      <c r="X638" s="56">
        <v>0</v>
      </c>
      <c r="Y638" s="56">
        <v>0</v>
      </c>
      <c r="Z638" s="11">
        <v>2</v>
      </c>
      <c r="AA638" s="56">
        <v>24</v>
      </c>
      <c r="AB638" s="56">
        <v>1</v>
      </c>
      <c r="AC638" s="11">
        <v>0</v>
      </c>
      <c r="AD638" s="11">
        <v>0</v>
      </c>
      <c r="AE638" s="11">
        <v>0</v>
      </c>
      <c r="AF638" s="11">
        <v>0</v>
      </c>
      <c r="AG638" s="11">
        <v>0</v>
      </c>
      <c r="AH638" s="11">
        <v>0</v>
      </c>
      <c r="AI638" s="11">
        <v>35332.754999999997</v>
      </c>
      <c r="AJ638" s="11">
        <v>19038.099999999999</v>
      </c>
      <c r="AK638" s="11">
        <v>33.4</v>
      </c>
      <c r="AL638" s="24">
        <v>0.112785</v>
      </c>
      <c r="AM638" s="24">
        <v>0</v>
      </c>
      <c r="AN638" s="24">
        <v>0</v>
      </c>
      <c r="AO638" s="24">
        <v>1.3405E-2</v>
      </c>
      <c r="AP638" s="24">
        <v>9.9379999999999996E-2</v>
      </c>
      <c r="AQ638" s="24">
        <v>0.28662500000000002</v>
      </c>
      <c r="AR638" s="24">
        <v>0.28220499999999998</v>
      </c>
      <c r="AS638" s="24">
        <v>4.4209999999999996E-3</v>
      </c>
      <c r="AT638" s="24">
        <v>0</v>
      </c>
      <c r="AU638" s="24">
        <v>0</v>
      </c>
      <c r="AV638" s="24">
        <v>0</v>
      </c>
      <c r="AW638" s="24">
        <v>0.13014500000000001</v>
      </c>
      <c r="AX638" s="24">
        <v>0</v>
      </c>
      <c r="AY638" s="24">
        <v>8.0144999999999994E-2</v>
      </c>
      <c r="AZ638" s="24">
        <v>0</v>
      </c>
      <c r="BA638" s="24">
        <v>0.05</v>
      </c>
      <c r="BB638" s="24">
        <v>0</v>
      </c>
      <c r="BC638" s="24">
        <v>0.62707100000000005</v>
      </c>
      <c r="BD638" s="24">
        <v>0</v>
      </c>
      <c r="BE638" s="24">
        <v>1.180626</v>
      </c>
      <c r="BF638" s="25">
        <v>1.046</v>
      </c>
      <c r="BG638" s="54">
        <v>54.36</v>
      </c>
      <c r="BH638" s="11">
        <v>0</v>
      </c>
      <c r="BI638" s="24">
        <v>0</v>
      </c>
      <c r="BJ638" s="24">
        <v>0</v>
      </c>
      <c r="BK638" s="24">
        <v>3.5255000000000002E-2</v>
      </c>
      <c r="BL638" s="24">
        <v>0</v>
      </c>
      <c r="BM638" s="11">
        <v>33.479999999999997</v>
      </c>
      <c r="BN638" s="24">
        <v>-3.2079999999999999E-3</v>
      </c>
      <c r="BO638" s="25">
        <v>0</v>
      </c>
      <c r="BP638" s="24">
        <v>-0.27171499999999998</v>
      </c>
      <c r="BQ638" s="11">
        <v>0</v>
      </c>
      <c r="BR638" s="24">
        <v>0.15</v>
      </c>
      <c r="BS638" s="24">
        <v>0</v>
      </c>
      <c r="BT638" s="24">
        <v>0.05</v>
      </c>
      <c r="BU638" s="24">
        <v>0</v>
      </c>
      <c r="BV638" s="24">
        <v>0.05</v>
      </c>
      <c r="BW638" s="24">
        <v>0</v>
      </c>
      <c r="BX638" s="11">
        <v>30.954311976209787</v>
      </c>
      <c r="BY638" s="28"/>
      <c r="BZ638" s="28"/>
      <c r="CA638" s="11">
        <v>3.5255000000000002E-2</v>
      </c>
      <c r="CB638" s="17">
        <v>3.1320000000000001E-2</v>
      </c>
      <c r="CC638" s="11">
        <v>2.9694323144104802</v>
      </c>
      <c r="CD638" s="11">
        <v>91.916734252500675</v>
      </c>
      <c r="CE638" s="11">
        <v>51.845588235294116</v>
      </c>
      <c r="CF638" s="11">
        <v>100</v>
      </c>
      <c r="CG638" s="11" t="s">
        <v>6</v>
      </c>
      <c r="CH638" s="11">
        <v>4.166666666666667</v>
      </c>
      <c r="CI638" s="28"/>
      <c r="CJ638" s="11">
        <v>54370.854999999996</v>
      </c>
      <c r="CK638" s="11">
        <v>0</v>
      </c>
      <c r="CL638" s="11">
        <v>868.53866666666659</v>
      </c>
      <c r="CM638" s="11" t="s">
        <v>6</v>
      </c>
      <c r="CN638" s="11">
        <v>126.93700000000003</v>
      </c>
      <c r="CO638" s="11" t="s">
        <v>6</v>
      </c>
      <c r="CP638" s="11">
        <v>0.23346515334364346</v>
      </c>
      <c r="CQ638" s="11">
        <v>741.60166666666657</v>
      </c>
      <c r="CR638" s="11" t="s">
        <v>295</v>
      </c>
      <c r="CS638" s="11">
        <v>21.035361414456574</v>
      </c>
      <c r="CT638" s="11">
        <v>1542.2168486739467</v>
      </c>
      <c r="CU638" s="11">
        <v>3.6005389306481357</v>
      </c>
      <c r="CV638" s="11">
        <v>1.3794555863831532</v>
      </c>
      <c r="CW638" s="11">
        <v>0</v>
      </c>
      <c r="CX638" s="11" t="s">
        <v>6</v>
      </c>
      <c r="CY638" s="28"/>
      <c r="CZ638" s="11" t="s">
        <v>6</v>
      </c>
      <c r="DA638" s="11" t="s">
        <v>6</v>
      </c>
      <c r="DB638" s="11" t="s">
        <v>6</v>
      </c>
      <c r="DC638" s="11">
        <v>0</v>
      </c>
      <c r="DD638" s="11">
        <v>17.786725287193306</v>
      </c>
      <c r="DE638" s="28"/>
      <c r="DF638" s="11">
        <v>1177.5169999999998</v>
      </c>
      <c r="DG638" s="11">
        <v>-0.27171499999999998</v>
      </c>
      <c r="DH638" s="11">
        <v>-0.27243768030525251</v>
      </c>
      <c r="DI638" s="11">
        <v>-9.0994185221954321E-2</v>
      </c>
      <c r="DJ638" s="11">
        <v>0</v>
      </c>
      <c r="DK638" s="11">
        <v>79.957139705882341</v>
      </c>
      <c r="DL638" s="11" t="s">
        <v>6</v>
      </c>
      <c r="DM638" s="11">
        <v>54.432553302132078</v>
      </c>
      <c r="DN638" s="11" t="s">
        <v>6</v>
      </c>
      <c r="DO638" s="11">
        <v>4.138592248895745</v>
      </c>
      <c r="DP638" s="11">
        <v>5155.572052401747</v>
      </c>
      <c r="DQ638" s="11">
        <v>0.61257936321452033</v>
      </c>
      <c r="DR638" s="11">
        <v>60.106973873163497</v>
      </c>
      <c r="DS638" s="11">
        <f>IF(odpadni[[#This Row],[SÚC]]="-","-",odpadni[[#This Row],[ZKC34]]-odpadni[[#This Row],[SÚC]])</f>
        <v>-26.706973873163498</v>
      </c>
      <c r="DT638" s="11" t="str">
        <f>IF(odpadni[[#This Row],[Rozdíl Cena pro stočné - sociálně únosná cena]]="-","-",IF(odpadni[[#This Row],[Rozdíl Cena pro stočné - sociálně únosná cena]]&gt;0,"ANO","NE"))</f>
        <v>NE</v>
      </c>
      <c r="DU638" s="11">
        <v>-5.6744205710314191</v>
      </c>
      <c r="DV638" s="11" t="s">
        <v>301</v>
      </c>
      <c r="DW638" s="58"/>
      <c r="DX638" s="58" t="s">
        <v>8821</v>
      </c>
      <c r="DY638" s="58" t="s">
        <v>8890</v>
      </c>
      <c r="DZ638" s="58" t="s">
        <v>8894</v>
      </c>
      <c r="EK638" s="2"/>
    </row>
    <row r="639" spans="1:141" ht="15" customHeight="1" x14ac:dyDescent="0.25">
      <c r="A639" s="71">
        <v>937</v>
      </c>
      <c r="B639" s="9" t="s">
        <v>981</v>
      </c>
      <c r="C639" s="9" t="s">
        <v>3324</v>
      </c>
      <c r="D639" s="9" t="s">
        <v>3324</v>
      </c>
      <c r="E639" s="9" t="s">
        <v>8</v>
      </c>
      <c r="F639" s="9" t="s">
        <v>3324</v>
      </c>
      <c r="G639" s="9" t="s">
        <v>8</v>
      </c>
      <c r="H639" s="9" t="s">
        <v>5939</v>
      </c>
      <c r="I639" s="9" t="s">
        <v>5990</v>
      </c>
      <c r="J639" s="9" t="s">
        <v>5980</v>
      </c>
      <c r="K639" s="9" t="s">
        <v>5981</v>
      </c>
      <c r="L639" s="10" t="s">
        <v>6629</v>
      </c>
      <c r="M639" s="50"/>
      <c r="N639" s="28"/>
      <c r="O639" s="56">
        <v>267</v>
      </c>
      <c r="P639" s="56">
        <v>267</v>
      </c>
      <c r="Q639" s="56">
        <v>0</v>
      </c>
      <c r="R639" s="11">
        <v>4.4000000000000004</v>
      </c>
      <c r="S639" s="11">
        <v>0.15</v>
      </c>
      <c r="T639" s="56">
        <v>273</v>
      </c>
      <c r="U639" s="11">
        <v>0</v>
      </c>
      <c r="V639" s="11">
        <v>24.204000000000001</v>
      </c>
      <c r="W639" s="11">
        <v>1</v>
      </c>
      <c r="X639" s="56">
        <v>0</v>
      </c>
      <c r="Y639" s="56">
        <v>0</v>
      </c>
      <c r="Z639" s="11">
        <v>1</v>
      </c>
      <c r="AA639" s="56">
        <v>12</v>
      </c>
      <c r="AB639" s="56">
        <v>0</v>
      </c>
      <c r="AC639" s="11">
        <v>0</v>
      </c>
      <c r="AD639" s="11">
        <v>0</v>
      </c>
      <c r="AE639" s="11">
        <v>0</v>
      </c>
      <c r="AF639" s="11">
        <v>0</v>
      </c>
      <c r="AG639" s="11">
        <v>0</v>
      </c>
      <c r="AH639" s="11">
        <v>46</v>
      </c>
      <c r="AI639" s="11">
        <v>11908</v>
      </c>
      <c r="AJ639" s="11">
        <v>10337</v>
      </c>
      <c r="AK639" s="11">
        <v>42.1</v>
      </c>
      <c r="AL639" s="24">
        <v>0.21179700000000001</v>
      </c>
      <c r="AM639" s="24">
        <v>0</v>
      </c>
      <c r="AN639" s="24">
        <v>0</v>
      </c>
      <c r="AO639" s="24">
        <v>0</v>
      </c>
      <c r="AP639" s="24">
        <v>0.21179700000000001</v>
      </c>
      <c r="AQ639" s="24">
        <v>0.10926</v>
      </c>
      <c r="AR639" s="24">
        <v>0.10926</v>
      </c>
      <c r="AS639" s="24">
        <v>0</v>
      </c>
      <c r="AT639" s="24">
        <v>8.2019999999999992E-3</v>
      </c>
      <c r="AU639" s="24">
        <v>0</v>
      </c>
      <c r="AV639" s="24">
        <v>8.2019999999999992E-3</v>
      </c>
      <c r="AW639" s="24">
        <v>0.31597599999999998</v>
      </c>
      <c r="AX639" s="24">
        <v>0.209733</v>
      </c>
      <c r="AY639" s="24">
        <v>0.106243</v>
      </c>
      <c r="AZ639" s="24">
        <v>0</v>
      </c>
      <c r="BA639" s="24">
        <v>0</v>
      </c>
      <c r="BB639" s="24">
        <v>0</v>
      </c>
      <c r="BC639" s="24">
        <v>0.30886000000000002</v>
      </c>
      <c r="BD639" s="24">
        <v>0</v>
      </c>
      <c r="BE639" s="24">
        <v>0.95513700000000001</v>
      </c>
      <c r="BF639" s="25">
        <v>1.0104329999999999</v>
      </c>
      <c r="BG639" s="54">
        <v>22.25</v>
      </c>
      <c r="BH639" s="11">
        <v>1</v>
      </c>
      <c r="BI639" s="24">
        <v>0</v>
      </c>
      <c r="BJ639" s="24">
        <v>0</v>
      </c>
      <c r="BK639" s="24">
        <v>2.4202000000000001E-2</v>
      </c>
      <c r="BL639" s="24">
        <v>0</v>
      </c>
      <c r="BM639" s="11">
        <v>39.46</v>
      </c>
      <c r="BN639" s="24">
        <v>6.3799999999999996E-2</v>
      </c>
      <c r="BO639" s="25">
        <v>0</v>
      </c>
      <c r="BP639" s="24">
        <v>6.6797199999999997</v>
      </c>
      <c r="BQ639" s="11">
        <v>0</v>
      </c>
      <c r="BR639" s="24">
        <v>0</v>
      </c>
      <c r="BS639" s="24">
        <v>0</v>
      </c>
      <c r="BT639" s="24">
        <v>0</v>
      </c>
      <c r="BU639" s="24">
        <v>0</v>
      </c>
      <c r="BV639" s="24">
        <v>0</v>
      </c>
      <c r="BW639" s="24">
        <v>0</v>
      </c>
      <c r="BX639" s="11">
        <v>62.04545454545454</v>
      </c>
      <c r="BY639" s="28"/>
      <c r="BZ639" s="28"/>
      <c r="CA639" s="11">
        <v>2.4202000000000001E-2</v>
      </c>
      <c r="CB639" s="17">
        <v>2.4E-2</v>
      </c>
      <c r="CC639" s="11">
        <v>0.97802197802197799</v>
      </c>
      <c r="CD639" s="11">
        <v>60.68181818181818</v>
      </c>
      <c r="CE639" s="11">
        <v>90.644194756554313</v>
      </c>
      <c r="CF639" s="11">
        <v>100</v>
      </c>
      <c r="CG639" s="11" t="s">
        <v>6</v>
      </c>
      <c r="CH639" s="11">
        <v>0</v>
      </c>
      <c r="CI639" s="28"/>
      <c r="CJ639" s="11">
        <v>22245</v>
      </c>
      <c r="CK639" s="11">
        <v>0.22727272727272727</v>
      </c>
      <c r="CL639" s="11">
        <v>390.73611111111109</v>
      </c>
      <c r="CM639" s="11" t="s">
        <v>6</v>
      </c>
      <c r="CN639" s="11">
        <v>315.97600000000006</v>
      </c>
      <c r="CO639" s="11" t="s">
        <v>6</v>
      </c>
      <c r="CP639" s="11">
        <v>1.4204360530456286</v>
      </c>
      <c r="CQ639" s="11">
        <v>74.76011111111103</v>
      </c>
      <c r="CR639" s="11" t="s">
        <v>295</v>
      </c>
      <c r="CS639" s="11">
        <v>3.0890055000045873</v>
      </c>
      <c r="CT639" s="11">
        <v>919.13891413932731</v>
      </c>
      <c r="CU639" s="11">
        <v>13.055780514007107</v>
      </c>
      <c r="CV639" s="11">
        <v>1.4977780770266631</v>
      </c>
      <c r="CW639" s="11" t="s">
        <v>6</v>
      </c>
      <c r="CX639" s="11">
        <v>3.4090909090909087</v>
      </c>
      <c r="CY639" s="28"/>
      <c r="CZ639" s="11">
        <v>24.202000000000002</v>
      </c>
      <c r="DA639" s="11">
        <v>267</v>
      </c>
      <c r="DB639" s="11">
        <v>273</v>
      </c>
      <c r="DC639" s="11">
        <v>0.33889761176762245</v>
      </c>
      <c r="DD639" s="11">
        <v>12.761755226840757</v>
      </c>
      <c r="DE639" s="28"/>
      <c r="DF639" s="11">
        <v>1018.9042000000002</v>
      </c>
      <c r="DG639" s="11">
        <v>6.6797199999999997</v>
      </c>
      <c r="DH639" s="11">
        <v>6.2616289146712703</v>
      </c>
      <c r="DI639" s="11">
        <v>2.6361457730766049</v>
      </c>
      <c r="DJ639" s="11">
        <v>0</v>
      </c>
      <c r="DK639" s="11">
        <v>83.31460674157303</v>
      </c>
      <c r="DL639" s="11" t="s">
        <v>6</v>
      </c>
      <c r="DM639" s="11">
        <v>42.554214986823858</v>
      </c>
      <c r="DN639" s="11" t="s">
        <v>6</v>
      </c>
      <c r="DO639" s="11">
        <v>6.6796700368638211</v>
      </c>
      <c r="DP639" s="11">
        <v>3498.6703296703295</v>
      </c>
      <c r="DQ639" s="11">
        <v>0.98932620453779974</v>
      </c>
      <c r="DR639" s="11">
        <v>58.062888211972599</v>
      </c>
      <c r="DS639" s="11">
        <f>IF(odpadni[[#This Row],[SÚC]]="-","-",odpadni[[#This Row],[ZKC34]]-odpadni[[#This Row],[SÚC]])</f>
        <v>-15.962888211972597</v>
      </c>
      <c r="DT639" s="11" t="str">
        <f>IF(odpadni[[#This Row],[Rozdíl Cena pro stočné - sociálně únosná cena]]="-","-",IF(odpadni[[#This Row],[Rozdíl Cena pro stočné - sociálně únosná cena]]&gt;0,"ANO","NE"))</f>
        <v>NE</v>
      </c>
      <c r="DU639" s="11">
        <v>-15.50867322514874</v>
      </c>
      <c r="DV639" s="11" t="s">
        <v>301</v>
      </c>
      <c r="DW639" s="58" t="s">
        <v>8811</v>
      </c>
      <c r="DX639" s="58" t="s">
        <v>8835</v>
      </c>
      <c r="DY639" s="58"/>
      <c r="DZ639" s="58" t="s">
        <v>352</v>
      </c>
      <c r="EK639" s="2"/>
    </row>
    <row r="640" spans="1:141" ht="15" customHeight="1" x14ac:dyDescent="0.25">
      <c r="A640" s="71">
        <v>938</v>
      </c>
      <c r="B640" s="9" t="s">
        <v>982</v>
      </c>
      <c r="C640" s="9" t="s">
        <v>3325</v>
      </c>
      <c r="D640" s="9" t="s">
        <v>3325</v>
      </c>
      <c r="E640" s="9" t="s">
        <v>8</v>
      </c>
      <c r="F640" s="9" t="s">
        <v>3325</v>
      </c>
      <c r="G640" s="9" t="s">
        <v>8</v>
      </c>
      <c r="H640" s="9" t="s">
        <v>5945</v>
      </c>
      <c r="I640" s="9" t="s">
        <v>5990</v>
      </c>
      <c r="J640" s="9" t="s">
        <v>5980</v>
      </c>
      <c r="K640" s="9" t="s">
        <v>5981</v>
      </c>
      <c r="L640" s="10" t="s">
        <v>6630</v>
      </c>
      <c r="M640" s="50"/>
      <c r="N640" s="28"/>
      <c r="O640" s="56">
        <v>697</v>
      </c>
      <c r="P640" s="56">
        <v>697</v>
      </c>
      <c r="Q640" s="56">
        <v>0</v>
      </c>
      <c r="R640" s="11">
        <v>7.46</v>
      </c>
      <c r="S640" s="11">
        <v>0</v>
      </c>
      <c r="T640" s="56">
        <v>197</v>
      </c>
      <c r="U640" s="11">
        <v>0</v>
      </c>
      <c r="V640" s="11">
        <v>22.257000000000001</v>
      </c>
      <c r="W640" s="11">
        <v>0</v>
      </c>
      <c r="X640" s="56">
        <v>0</v>
      </c>
      <c r="Y640" s="56">
        <v>0</v>
      </c>
      <c r="Z640" s="11">
        <v>1</v>
      </c>
      <c r="AA640" s="56">
        <v>12</v>
      </c>
      <c r="AB640" s="56">
        <v>0</v>
      </c>
      <c r="AC640" s="11">
        <v>0</v>
      </c>
      <c r="AD640" s="11">
        <v>4.5</v>
      </c>
      <c r="AE640" s="11">
        <v>0</v>
      </c>
      <c r="AF640" s="11">
        <v>0</v>
      </c>
      <c r="AG640" s="11">
        <v>0</v>
      </c>
      <c r="AH640" s="11">
        <v>0</v>
      </c>
      <c r="AI640" s="11">
        <v>36763</v>
      </c>
      <c r="AJ640" s="11">
        <v>4345</v>
      </c>
      <c r="AK640" s="11">
        <v>38.54</v>
      </c>
      <c r="AL640" s="24">
        <v>5.7000000000000002E-2</v>
      </c>
      <c r="AM640" s="24">
        <v>0</v>
      </c>
      <c r="AN640" s="24">
        <v>0</v>
      </c>
      <c r="AO640" s="24">
        <v>5.7000000000000002E-2</v>
      </c>
      <c r="AP640" s="24">
        <v>0</v>
      </c>
      <c r="AQ640" s="24">
        <v>0.121</v>
      </c>
      <c r="AR640" s="24">
        <v>0.121</v>
      </c>
      <c r="AS640" s="24">
        <v>0</v>
      </c>
      <c r="AT640" s="24">
        <v>7.3999999999999996E-2</v>
      </c>
      <c r="AU640" s="24">
        <v>2.8000000000000001E-2</v>
      </c>
      <c r="AV640" s="24">
        <v>4.5999999999999999E-2</v>
      </c>
      <c r="AW640" s="24">
        <v>0.33700000000000002</v>
      </c>
      <c r="AX640" s="24">
        <v>0.27700000000000002</v>
      </c>
      <c r="AY640" s="24">
        <v>0.06</v>
      </c>
      <c r="AZ640" s="24">
        <v>0</v>
      </c>
      <c r="BA640" s="24">
        <v>0</v>
      </c>
      <c r="BB640" s="24">
        <v>0</v>
      </c>
      <c r="BC640" s="24">
        <v>8.8999999999999996E-2</v>
      </c>
      <c r="BD640" s="24">
        <v>0</v>
      </c>
      <c r="BE640" s="24">
        <v>0.70299999999999996</v>
      </c>
      <c r="BF640" s="25">
        <v>0.70399999999999996</v>
      </c>
      <c r="BG640" s="54">
        <v>41.11</v>
      </c>
      <c r="BH640" s="11">
        <v>0.4</v>
      </c>
      <c r="BI640" s="24">
        <v>0</v>
      </c>
      <c r="BJ640" s="24">
        <v>0</v>
      </c>
      <c r="BK640" s="24">
        <v>2.2256999999999999E-2</v>
      </c>
      <c r="BL640" s="24">
        <v>0</v>
      </c>
      <c r="BM640" s="11">
        <v>31.58</v>
      </c>
      <c r="BN640" s="24">
        <v>0.15476599999999999</v>
      </c>
      <c r="BO640" s="25">
        <v>0.14386099999999999</v>
      </c>
      <c r="BP640" s="24">
        <v>22.015014999999998</v>
      </c>
      <c r="BQ640" s="11">
        <v>0</v>
      </c>
      <c r="BR640" s="24">
        <v>0.68700000000000006</v>
      </c>
      <c r="BS640" s="24">
        <v>0</v>
      </c>
      <c r="BT640" s="24">
        <v>0.20200000000000001</v>
      </c>
      <c r="BU640" s="24">
        <v>0</v>
      </c>
      <c r="BV640" s="24">
        <v>0.20200000000000001</v>
      </c>
      <c r="BW640" s="24">
        <v>0</v>
      </c>
      <c r="BX640" s="11">
        <v>26.407506702412867</v>
      </c>
      <c r="BY640" s="28"/>
      <c r="BZ640" s="28"/>
      <c r="CA640" s="11">
        <v>2.2256999999999999E-2</v>
      </c>
      <c r="CB640" s="17">
        <v>2.1999999999999999E-2</v>
      </c>
      <c r="CC640" s="11">
        <v>3.5380710659898478</v>
      </c>
      <c r="CD640" s="11">
        <v>93.431635388739949</v>
      </c>
      <c r="CE640" s="11">
        <v>31.932568149210905</v>
      </c>
      <c r="CF640" s="11">
        <v>100</v>
      </c>
      <c r="CG640" s="11" t="s">
        <v>6</v>
      </c>
      <c r="CH640" s="11">
        <v>0</v>
      </c>
      <c r="CI640" s="28"/>
      <c r="CJ640" s="11">
        <v>41108</v>
      </c>
      <c r="CK640" s="11">
        <v>0</v>
      </c>
      <c r="CL640" s="11">
        <v>517.10277777777776</v>
      </c>
      <c r="CM640" s="11" t="s">
        <v>6</v>
      </c>
      <c r="CN640" s="11">
        <v>337</v>
      </c>
      <c r="CO640" s="11" t="s">
        <v>6</v>
      </c>
      <c r="CP640" s="11">
        <v>0.81979176802568843</v>
      </c>
      <c r="CQ640" s="11">
        <v>180.10277777777776</v>
      </c>
      <c r="CR640" s="11" t="s">
        <v>295</v>
      </c>
      <c r="CS640" s="11">
        <v>8.0919610809083782</v>
      </c>
      <c r="CT640" s="11">
        <v>1846.9694927438561</v>
      </c>
      <c r="CU640" s="11">
        <v>15.141303859459947</v>
      </c>
      <c r="CV640" s="11">
        <v>1.1804265363377142</v>
      </c>
      <c r="CW640" s="11">
        <v>0</v>
      </c>
      <c r="CX640" s="11" t="s">
        <v>6</v>
      </c>
      <c r="CY640" s="28"/>
      <c r="CZ640" s="11">
        <v>55.642499999999991</v>
      </c>
      <c r="DA640" s="11">
        <v>1742.5</v>
      </c>
      <c r="DB640" s="11">
        <v>492.5</v>
      </c>
      <c r="DC640" s="11">
        <v>3.3247966931751809</v>
      </c>
      <c r="DD640" s="11">
        <v>3.9987419688187984</v>
      </c>
      <c r="DE640" s="28"/>
      <c r="DF640" s="11">
        <v>857.78477999999996</v>
      </c>
      <c r="DG640" s="11">
        <v>22.015014999999998</v>
      </c>
      <c r="DH640" s="11">
        <v>18.042521108849705</v>
      </c>
      <c r="DI640" s="11">
        <v>6.9535876353506758</v>
      </c>
      <c r="DJ640" s="11">
        <v>0</v>
      </c>
      <c r="DK640" s="11">
        <v>58.97847919655667</v>
      </c>
      <c r="DL640" s="11" t="s">
        <v>6</v>
      </c>
      <c r="DM640" s="11">
        <v>39.677529666072601</v>
      </c>
      <c r="DN640" s="11" t="s">
        <v>6</v>
      </c>
      <c r="DO640" s="11">
        <v>22.015078236130869</v>
      </c>
      <c r="DP640" s="11">
        <v>3568.5279187817259</v>
      </c>
      <c r="DQ640" s="11">
        <v>0.9713306328381307</v>
      </c>
      <c r="DR640" s="11">
        <v>53.779911951100097</v>
      </c>
      <c r="DS640" s="11">
        <f>IF(odpadni[[#This Row],[SÚC]]="-","-",odpadni[[#This Row],[ZKC34]]-odpadni[[#This Row],[SÚC]])</f>
        <v>-15.239911951100098</v>
      </c>
      <c r="DT640" s="11" t="str">
        <f>IF(odpadni[[#This Row],[Rozdíl Cena pro stočné - sociálně únosná cena]]="-","-",IF(odpadni[[#This Row],[Rozdíl Cena pro stočné - sociálně únosná cena]]&gt;0,"ANO","NE"))</f>
        <v>NE</v>
      </c>
      <c r="DU640" s="11">
        <v>-14.102382285027495</v>
      </c>
      <c r="DV640" s="11" t="s">
        <v>301</v>
      </c>
      <c r="DW640" s="58"/>
      <c r="DX640" s="58" t="s">
        <v>8818</v>
      </c>
      <c r="DY640" s="58"/>
      <c r="DZ640" s="58" t="s">
        <v>8905</v>
      </c>
      <c r="EK640" s="2"/>
    </row>
    <row r="641" spans="1:141" ht="15" customHeight="1" x14ac:dyDescent="0.25">
      <c r="A641" s="71">
        <v>939</v>
      </c>
      <c r="B641" s="9" t="s">
        <v>983</v>
      </c>
      <c r="C641" s="9" t="s">
        <v>3326</v>
      </c>
      <c r="D641" s="9" t="s">
        <v>3326</v>
      </c>
      <c r="E641" s="9" t="s">
        <v>8</v>
      </c>
      <c r="F641" s="9" t="s">
        <v>3326</v>
      </c>
      <c r="G641" s="9" t="s">
        <v>8</v>
      </c>
      <c r="H641" s="9" t="s">
        <v>5944</v>
      </c>
      <c r="I641" s="9" t="s">
        <v>5990</v>
      </c>
      <c r="J641" s="9" t="s">
        <v>5991</v>
      </c>
      <c r="K641" s="9" t="s">
        <v>5985</v>
      </c>
      <c r="L641" s="10" t="s">
        <v>6631</v>
      </c>
      <c r="M641" s="50"/>
      <c r="N641" s="28"/>
      <c r="O641" s="56">
        <v>174</v>
      </c>
      <c r="P641" s="56">
        <v>0</v>
      </c>
      <c r="Q641" s="56">
        <v>174</v>
      </c>
      <c r="R641" s="11">
        <v>1.6839999999999999</v>
      </c>
      <c r="S641" s="11">
        <v>0</v>
      </c>
      <c r="T641" s="56">
        <v>65</v>
      </c>
      <c r="U641" s="11">
        <v>4.1449999999999996</v>
      </c>
      <c r="V641" s="11">
        <v>0</v>
      </c>
      <c r="W641" s="11">
        <v>0</v>
      </c>
      <c r="X641" s="56">
        <v>4</v>
      </c>
      <c r="Y641" s="56">
        <v>0</v>
      </c>
      <c r="Z641" s="11">
        <v>0</v>
      </c>
      <c r="AA641" s="56">
        <v>0</v>
      </c>
      <c r="AB641" s="56">
        <v>0</v>
      </c>
      <c r="AC641" s="11">
        <v>0</v>
      </c>
      <c r="AD641" s="11">
        <v>0</v>
      </c>
      <c r="AE641" s="11">
        <v>0</v>
      </c>
      <c r="AF641" s="11">
        <v>0</v>
      </c>
      <c r="AG641" s="11">
        <v>0</v>
      </c>
      <c r="AH641" s="11">
        <v>0</v>
      </c>
      <c r="AI641" s="11">
        <v>9314.5630000000001</v>
      </c>
      <c r="AJ641" s="11">
        <v>0</v>
      </c>
      <c r="AK641" s="11">
        <v>3.22</v>
      </c>
      <c r="AL641" s="24">
        <v>0</v>
      </c>
      <c r="AM641" s="24">
        <v>0</v>
      </c>
      <c r="AN641" s="24">
        <v>0</v>
      </c>
      <c r="AO641" s="24">
        <v>0</v>
      </c>
      <c r="AP641" s="24">
        <v>0</v>
      </c>
      <c r="AQ641" s="24">
        <v>0</v>
      </c>
      <c r="AR641" s="24">
        <v>0</v>
      </c>
      <c r="AS641" s="24">
        <v>0</v>
      </c>
      <c r="AT641" s="24">
        <v>0</v>
      </c>
      <c r="AU641" s="24">
        <v>0</v>
      </c>
      <c r="AV641" s="24">
        <v>0</v>
      </c>
      <c r="AW641" s="24">
        <v>6.3698000000000005E-2</v>
      </c>
      <c r="AX641" s="24">
        <v>6.3698000000000005E-2</v>
      </c>
      <c r="AY641" s="24">
        <v>0</v>
      </c>
      <c r="AZ641" s="24">
        <v>0</v>
      </c>
      <c r="BA641" s="24">
        <v>0</v>
      </c>
      <c r="BB641" s="24">
        <v>0</v>
      </c>
      <c r="BC641" s="24">
        <v>1.6844000000000001E-2</v>
      </c>
      <c r="BD641" s="24">
        <v>7.0660000000000002E-3</v>
      </c>
      <c r="BE641" s="24">
        <v>8.7608000000000005E-2</v>
      </c>
      <c r="BF641" s="25">
        <v>0.10437100000000001</v>
      </c>
      <c r="BG641" s="54">
        <v>9.31</v>
      </c>
      <c r="BH641" s="11">
        <v>0</v>
      </c>
      <c r="BI641" s="24">
        <v>0</v>
      </c>
      <c r="BJ641" s="24">
        <v>0</v>
      </c>
      <c r="BK641" s="24">
        <v>4.1450000000000002E-3</v>
      </c>
      <c r="BL641" s="24">
        <v>0</v>
      </c>
      <c r="BM641" s="11">
        <v>21.13</v>
      </c>
      <c r="BN641" s="24">
        <v>-7.4260999999999994E-2</v>
      </c>
      <c r="BO641" s="25">
        <v>-9.1021000000000005E-2</v>
      </c>
      <c r="BP641" s="24">
        <v>-84.765341000000006</v>
      </c>
      <c r="BQ641" s="11">
        <v>0</v>
      </c>
      <c r="BR641" s="24">
        <v>0</v>
      </c>
      <c r="BS641" s="24">
        <v>0</v>
      </c>
      <c r="BT641" s="24">
        <v>0</v>
      </c>
      <c r="BU641" s="24">
        <v>0</v>
      </c>
      <c r="BV641" s="24">
        <v>0</v>
      </c>
      <c r="BW641" s="24">
        <v>0</v>
      </c>
      <c r="BX641" s="11">
        <v>38.598574821852736</v>
      </c>
      <c r="BY641" s="28"/>
      <c r="BZ641" s="28"/>
      <c r="CA641" s="11">
        <v>4.1450000000000002E-3</v>
      </c>
      <c r="CB641" s="17">
        <v>4.1460000000000004E-3</v>
      </c>
      <c r="CC641" s="11">
        <v>2.6769230769230767</v>
      </c>
      <c r="CD641" s="11">
        <v>103.32541567695962</v>
      </c>
      <c r="CE641" s="11">
        <v>23.821839080459771</v>
      </c>
      <c r="CF641" s="11">
        <v>0</v>
      </c>
      <c r="CG641" s="11">
        <v>0</v>
      </c>
      <c r="CH641" s="11" t="s">
        <v>6</v>
      </c>
      <c r="CI641" s="28"/>
      <c r="CJ641" s="11">
        <v>9314.5630000000001</v>
      </c>
      <c r="CK641" s="11">
        <v>0</v>
      </c>
      <c r="CL641" s="11">
        <v>103.49514444444445</v>
      </c>
      <c r="CM641" s="11" t="s">
        <v>6</v>
      </c>
      <c r="CN641" s="11">
        <v>0</v>
      </c>
      <c r="CO641" s="11" t="s">
        <v>6</v>
      </c>
      <c r="CP641" s="11">
        <v>0</v>
      </c>
      <c r="CQ641" s="11">
        <v>103.49514444444445</v>
      </c>
      <c r="CR641" s="11" t="s">
        <v>295</v>
      </c>
      <c r="CS641" s="11">
        <v>24.968671759817717</v>
      </c>
      <c r="CT641" s="11">
        <v>2247.1804583835947</v>
      </c>
      <c r="CU641" s="11">
        <v>0</v>
      </c>
      <c r="CV641" s="11">
        <v>1.1111111111111112</v>
      </c>
      <c r="CW641" s="11" t="s">
        <v>6</v>
      </c>
      <c r="CX641" s="11" t="s">
        <v>6</v>
      </c>
      <c r="CY641" s="28"/>
      <c r="CZ641" s="11" t="s">
        <v>6</v>
      </c>
      <c r="DA641" s="11" t="s">
        <v>6</v>
      </c>
      <c r="DB641" s="11" t="s">
        <v>6</v>
      </c>
      <c r="DC641" s="11">
        <v>0</v>
      </c>
      <c r="DD641" s="11">
        <v>4.0636911942098912</v>
      </c>
      <c r="DE641" s="28"/>
      <c r="DF641" s="11">
        <v>13.346900000000002</v>
      </c>
      <c r="DG641" s="11">
        <v>-84.765341000000006</v>
      </c>
      <c r="DH641" s="11">
        <v>-556.39137177921452</v>
      </c>
      <c r="DI641" s="11">
        <v>-17.915802171290711</v>
      </c>
      <c r="DJ641" s="11">
        <v>0</v>
      </c>
      <c r="DK641" s="11">
        <v>53.531971264367819</v>
      </c>
      <c r="DL641" s="11" t="s">
        <v>6</v>
      </c>
      <c r="DM641" s="11">
        <v>30.737067417236297</v>
      </c>
      <c r="DN641" s="11" t="s">
        <v>6</v>
      </c>
      <c r="DO641" s="11">
        <v>-84.765089946123624</v>
      </c>
      <c r="DP641" s="11">
        <v>1347.8153846153846</v>
      </c>
      <c r="DQ641" s="11">
        <v>6.9841341641974267E-2</v>
      </c>
      <c r="DR641" s="11">
        <v>56.802378655877199</v>
      </c>
      <c r="DS641" s="11">
        <f>IF(odpadni[[#This Row],[SÚC]]="-","-",odpadni[[#This Row],[ZKC34]]-odpadni[[#This Row],[SÚC]])</f>
        <v>-53.5823786558772</v>
      </c>
      <c r="DT641" s="11" t="str">
        <f>IF(odpadni[[#This Row],[Rozdíl Cena pro stočné - sociálně únosná cena]]="-","-",IF(odpadni[[#This Row],[Rozdíl Cena pro stočné - sociálně únosná cena]]&gt;0,"ANO","NE"))</f>
        <v>NE</v>
      </c>
      <c r="DU641" s="11">
        <v>-26.065311238640902</v>
      </c>
      <c r="DV641" s="11" t="s">
        <v>301</v>
      </c>
      <c r="DW641" s="58"/>
      <c r="DX641" s="58" t="s">
        <v>8850</v>
      </c>
      <c r="DY641" s="58" t="s">
        <v>8890</v>
      </c>
      <c r="DZ641" s="58" t="s">
        <v>8900</v>
      </c>
      <c r="EK641" s="2"/>
    </row>
    <row r="642" spans="1:141" ht="15" customHeight="1" x14ac:dyDescent="0.25">
      <c r="A642" s="71">
        <v>940</v>
      </c>
      <c r="B642" s="9" t="s">
        <v>984</v>
      </c>
      <c r="C642" s="9" t="s">
        <v>3327</v>
      </c>
      <c r="D642" s="9" t="s">
        <v>3327</v>
      </c>
      <c r="E642" s="9" t="s">
        <v>8</v>
      </c>
      <c r="F642" s="9" t="s">
        <v>5915</v>
      </c>
      <c r="G642" s="9" t="s">
        <v>9</v>
      </c>
      <c r="H642" s="9" t="s">
        <v>5942</v>
      </c>
      <c r="I642" s="9" t="s">
        <v>5988</v>
      </c>
      <c r="J642" s="9" t="s">
        <v>5991</v>
      </c>
      <c r="K642" s="9" t="s">
        <v>5985</v>
      </c>
      <c r="L642" s="10" t="s">
        <v>6632</v>
      </c>
      <c r="M642" s="50"/>
      <c r="N642" s="28"/>
      <c r="O642" s="56">
        <v>55</v>
      </c>
      <c r="P642" s="56">
        <v>0</v>
      </c>
      <c r="Q642" s="56">
        <v>55</v>
      </c>
      <c r="R642" s="11">
        <v>0.97499999999999998</v>
      </c>
      <c r="S642" s="11">
        <v>0</v>
      </c>
      <c r="T642" s="56">
        <v>32</v>
      </c>
      <c r="U642" s="11">
        <v>3.5179999999999998</v>
      </c>
      <c r="V642" s="11">
        <v>0</v>
      </c>
      <c r="W642" s="11">
        <v>0</v>
      </c>
      <c r="X642" s="56">
        <v>2</v>
      </c>
      <c r="Y642" s="56">
        <v>0</v>
      </c>
      <c r="Z642" s="11">
        <v>0</v>
      </c>
      <c r="AA642" s="56">
        <v>0</v>
      </c>
      <c r="AB642" s="56">
        <v>0</v>
      </c>
      <c r="AC642" s="11">
        <v>0</v>
      </c>
      <c r="AD642" s="11">
        <v>0</v>
      </c>
      <c r="AE642" s="11">
        <v>0</v>
      </c>
      <c r="AF642" s="11">
        <v>0</v>
      </c>
      <c r="AG642" s="11">
        <v>0</v>
      </c>
      <c r="AH642" s="11">
        <v>0</v>
      </c>
      <c r="AI642" s="11">
        <v>4887.3999999999996</v>
      </c>
      <c r="AJ642" s="11">
        <v>0</v>
      </c>
      <c r="AK642" s="11">
        <v>0</v>
      </c>
      <c r="AL642" s="24">
        <v>0</v>
      </c>
      <c r="AM642" s="24">
        <v>0</v>
      </c>
      <c r="AN642" s="24">
        <v>0</v>
      </c>
      <c r="AO642" s="24">
        <v>0</v>
      </c>
      <c r="AP642" s="24">
        <v>0</v>
      </c>
      <c r="AQ642" s="24">
        <v>0</v>
      </c>
      <c r="AR642" s="24">
        <v>0</v>
      </c>
      <c r="AS642" s="24">
        <v>0</v>
      </c>
      <c r="AT642" s="24">
        <v>0</v>
      </c>
      <c r="AU642" s="24">
        <v>0</v>
      </c>
      <c r="AV642" s="24">
        <v>0</v>
      </c>
      <c r="AW642" s="24">
        <v>0</v>
      </c>
      <c r="AX642" s="24">
        <v>0</v>
      </c>
      <c r="AY642" s="24">
        <v>0</v>
      </c>
      <c r="AZ642" s="24">
        <v>0</v>
      </c>
      <c r="BA642" s="24">
        <v>0</v>
      </c>
      <c r="BB642" s="24">
        <v>0</v>
      </c>
      <c r="BC642" s="24">
        <v>2.4199999999999998E-3</v>
      </c>
      <c r="BD642" s="24">
        <v>0</v>
      </c>
      <c r="BE642" s="24">
        <v>2.4199999999999998E-3</v>
      </c>
      <c r="BF642" s="25">
        <v>3.0000000000000001E-3</v>
      </c>
      <c r="BG642" s="54">
        <v>4.8899999999999997</v>
      </c>
      <c r="BH642" s="11">
        <v>0</v>
      </c>
      <c r="BI642" s="24">
        <v>0</v>
      </c>
      <c r="BJ642" s="24">
        <v>0</v>
      </c>
      <c r="BK642" s="24">
        <v>3.5179999999999999E-3</v>
      </c>
      <c r="BL642" s="24">
        <v>0</v>
      </c>
      <c r="BM642" s="11">
        <v>0.68</v>
      </c>
      <c r="BN642" s="24">
        <v>-2.4199999999999998E-3</v>
      </c>
      <c r="BO642" s="25">
        <v>-3.0000000000000001E-3</v>
      </c>
      <c r="BP642" s="24">
        <v>-100</v>
      </c>
      <c r="BQ642" s="11">
        <v>0</v>
      </c>
      <c r="BR642" s="24">
        <v>0</v>
      </c>
      <c r="BS642" s="24">
        <v>0</v>
      </c>
      <c r="BT642" s="24">
        <v>0</v>
      </c>
      <c r="BU642" s="24">
        <v>0</v>
      </c>
      <c r="BV642" s="24">
        <v>0</v>
      </c>
      <c r="BW642" s="24">
        <v>0</v>
      </c>
      <c r="BX642" s="11">
        <v>32.820512820512825</v>
      </c>
      <c r="BY642" s="28"/>
      <c r="BZ642" s="28"/>
      <c r="CA642" s="11">
        <v>3.5179999999999999E-3</v>
      </c>
      <c r="CB642" s="17">
        <v>3.5999999999999999E-3</v>
      </c>
      <c r="CC642" s="11">
        <v>1.71875</v>
      </c>
      <c r="CD642" s="11">
        <v>56.410256410256409</v>
      </c>
      <c r="CE642" s="11">
        <v>63.963636363636361</v>
      </c>
      <c r="CF642" s="11">
        <v>0</v>
      </c>
      <c r="CG642" s="11">
        <v>0</v>
      </c>
      <c r="CH642" s="11" t="s">
        <v>6</v>
      </c>
      <c r="CI642" s="28"/>
      <c r="CJ642" s="11">
        <v>4887.3999999999996</v>
      </c>
      <c r="CK642" s="11">
        <v>0</v>
      </c>
      <c r="CL642" s="11">
        <v>54.304444444444442</v>
      </c>
      <c r="CM642" s="11" t="s">
        <v>6</v>
      </c>
      <c r="CN642" s="11">
        <v>0</v>
      </c>
      <c r="CO642" s="11" t="s">
        <v>6</v>
      </c>
      <c r="CP642" s="11">
        <v>0</v>
      </c>
      <c r="CQ642" s="11">
        <v>54.304444444444442</v>
      </c>
      <c r="CR642" s="11" t="s">
        <v>295</v>
      </c>
      <c r="CS642" s="11">
        <v>15.436169540774431</v>
      </c>
      <c r="CT642" s="11">
        <v>1389.2552586696986</v>
      </c>
      <c r="CU642" s="11">
        <v>0</v>
      </c>
      <c r="CV642" s="11">
        <v>1.1111111111111112</v>
      </c>
      <c r="CW642" s="11" t="s">
        <v>6</v>
      </c>
      <c r="CX642" s="11" t="s">
        <v>6</v>
      </c>
      <c r="CY642" s="28"/>
      <c r="CZ642" s="11" t="s">
        <v>6</v>
      </c>
      <c r="DA642" s="11" t="s">
        <v>6</v>
      </c>
      <c r="DB642" s="11" t="s">
        <v>6</v>
      </c>
      <c r="DC642" s="11">
        <v>0</v>
      </c>
      <c r="DD642" s="11">
        <v>0.68789084707220005</v>
      </c>
      <c r="DE642" s="28"/>
      <c r="DF642" s="11">
        <v>0</v>
      </c>
      <c r="DG642" s="11">
        <v>-100</v>
      </c>
      <c r="DH642" s="11" t="s">
        <v>6</v>
      </c>
      <c r="DI642" s="11" t="s">
        <v>6</v>
      </c>
      <c r="DJ642" s="11">
        <v>0</v>
      </c>
      <c r="DK642" s="11">
        <v>88.86181818181818</v>
      </c>
      <c r="DL642" s="11" t="s">
        <v>6</v>
      </c>
      <c r="DM642" s="11">
        <v>16.12406038784663</v>
      </c>
      <c r="DN642" s="11" t="s">
        <v>6</v>
      </c>
      <c r="DO642" s="11">
        <v>-100</v>
      </c>
      <c r="DP642" s="11">
        <v>75.625</v>
      </c>
      <c r="DQ642" s="11">
        <v>0</v>
      </c>
      <c r="DR642" s="11">
        <v>55.528758158389202</v>
      </c>
      <c r="DS642" s="11">
        <f>IF(odpadni[[#This Row],[SÚC]]="-","-",odpadni[[#This Row],[ZKC34]]-odpadni[[#This Row],[SÚC]])</f>
        <v>-55.528758158389202</v>
      </c>
      <c r="DT642" s="11" t="str">
        <f>IF(odpadni[[#This Row],[Rozdíl Cena pro stočné - sociálně únosná cena]]="-","-",IF(odpadni[[#This Row],[Rozdíl Cena pro stočné - sociálně únosná cena]]&gt;0,"ANO","NE"))</f>
        <v>NE</v>
      </c>
      <c r="DU642" s="11">
        <v>-39.404697770542569</v>
      </c>
      <c r="DV642" s="11" t="s">
        <v>301</v>
      </c>
      <c r="DW642" s="58"/>
      <c r="DX642" s="58" t="s">
        <v>8850</v>
      </c>
      <c r="DY642" s="58" t="s">
        <v>8890</v>
      </c>
      <c r="DZ642" s="58" t="s">
        <v>8900</v>
      </c>
      <c r="EK642" s="2"/>
    </row>
    <row r="643" spans="1:141" ht="15" customHeight="1" x14ac:dyDescent="0.25">
      <c r="A643" s="71">
        <v>941</v>
      </c>
      <c r="B643" s="9" t="s">
        <v>985</v>
      </c>
      <c r="C643" s="9" t="s">
        <v>3328</v>
      </c>
      <c r="D643" s="9" t="s">
        <v>3328</v>
      </c>
      <c r="E643" s="9" t="s">
        <v>8</v>
      </c>
      <c r="F643" s="9" t="s">
        <v>3328</v>
      </c>
      <c r="G643" s="9" t="s">
        <v>8</v>
      </c>
      <c r="H643" s="9" t="s">
        <v>5942</v>
      </c>
      <c r="I643" s="9" t="s">
        <v>5990</v>
      </c>
      <c r="J643" s="9" t="s">
        <v>5980</v>
      </c>
      <c r="K643" s="9" t="s">
        <v>5985</v>
      </c>
      <c r="L643" s="10" t="s">
        <v>6633</v>
      </c>
      <c r="M643" s="50"/>
      <c r="N643" s="28"/>
      <c r="O643" s="56">
        <v>174</v>
      </c>
      <c r="P643" s="56">
        <v>174</v>
      </c>
      <c r="Q643" s="56">
        <v>0</v>
      </c>
      <c r="R643" s="11">
        <v>1.482</v>
      </c>
      <c r="S643" s="11">
        <v>0</v>
      </c>
      <c r="T643" s="56">
        <v>74</v>
      </c>
      <c r="U643" s="11">
        <v>0</v>
      </c>
      <c r="V643" s="11">
        <v>6.8710000000000004</v>
      </c>
      <c r="W643" s="11">
        <v>2</v>
      </c>
      <c r="X643" s="56">
        <v>0</v>
      </c>
      <c r="Y643" s="56">
        <v>0</v>
      </c>
      <c r="Z643" s="11">
        <v>1</v>
      </c>
      <c r="AA643" s="56">
        <v>4</v>
      </c>
      <c r="AB643" s="56">
        <v>1</v>
      </c>
      <c r="AC643" s="11">
        <v>0</v>
      </c>
      <c r="AD643" s="11">
        <v>0</v>
      </c>
      <c r="AE643" s="11">
        <v>0</v>
      </c>
      <c r="AF643" s="11">
        <v>0</v>
      </c>
      <c r="AG643" s="11">
        <v>0</v>
      </c>
      <c r="AH643" s="11">
        <v>0</v>
      </c>
      <c r="AI643" s="11">
        <v>9859.2999999999993</v>
      </c>
      <c r="AJ643" s="11">
        <v>5191</v>
      </c>
      <c r="AK643" s="11">
        <v>19.16</v>
      </c>
      <c r="AL643" s="24">
        <v>0</v>
      </c>
      <c r="AM643" s="24">
        <v>0</v>
      </c>
      <c r="AN643" s="24">
        <v>0</v>
      </c>
      <c r="AO643" s="24">
        <v>0</v>
      </c>
      <c r="AP643" s="24">
        <v>0</v>
      </c>
      <c r="AQ643" s="24">
        <v>5.2899999999999996E-4</v>
      </c>
      <c r="AR643" s="24">
        <v>0</v>
      </c>
      <c r="AS643" s="24">
        <v>5.2899999999999996E-4</v>
      </c>
      <c r="AT643" s="24">
        <v>0</v>
      </c>
      <c r="AU643" s="24">
        <v>0</v>
      </c>
      <c r="AV643" s="24">
        <v>0</v>
      </c>
      <c r="AW643" s="24">
        <v>0.29387999999999997</v>
      </c>
      <c r="AX643" s="24">
        <v>0.10161000000000001</v>
      </c>
      <c r="AY643" s="24">
        <v>0.18226999999999999</v>
      </c>
      <c r="AZ643" s="24">
        <v>0</v>
      </c>
      <c r="BA643" s="24">
        <v>0.01</v>
      </c>
      <c r="BB643" s="24">
        <v>0</v>
      </c>
      <c r="BC643" s="24">
        <v>1.1617000000000001E-2</v>
      </c>
      <c r="BD643" s="24">
        <v>0</v>
      </c>
      <c r="BE643" s="24">
        <v>0.30602600000000002</v>
      </c>
      <c r="BF643" s="25">
        <v>0.13411000000000001</v>
      </c>
      <c r="BG643" s="54">
        <v>15.05</v>
      </c>
      <c r="BH643" s="11">
        <v>0</v>
      </c>
      <c r="BI643" s="24">
        <v>0</v>
      </c>
      <c r="BJ643" s="24">
        <v>0</v>
      </c>
      <c r="BK643" s="24">
        <v>6.7559999999999999E-3</v>
      </c>
      <c r="BL643" s="24">
        <v>0</v>
      </c>
      <c r="BM643" s="11">
        <v>45.29</v>
      </c>
      <c r="BN643" s="24">
        <v>-0.176591</v>
      </c>
      <c r="BO643" s="25">
        <v>0</v>
      </c>
      <c r="BP643" s="24">
        <v>-57.704473</v>
      </c>
      <c r="BQ643" s="11">
        <v>0</v>
      </c>
      <c r="BR643" s="24">
        <v>0.03</v>
      </c>
      <c r="BS643" s="24">
        <v>0</v>
      </c>
      <c r="BT643" s="24">
        <v>0.01</v>
      </c>
      <c r="BU643" s="24">
        <v>0</v>
      </c>
      <c r="BV643" s="24">
        <v>0.01</v>
      </c>
      <c r="BW643" s="24">
        <v>0</v>
      </c>
      <c r="BX643" s="11">
        <v>49.932523616734144</v>
      </c>
      <c r="BY643" s="28"/>
      <c r="BZ643" s="28"/>
      <c r="CA643" s="11">
        <v>6.7559999999999999E-3</v>
      </c>
      <c r="CB643" s="17">
        <v>7.0000000000000001E-3</v>
      </c>
      <c r="CC643" s="11">
        <v>2.3513513513513513</v>
      </c>
      <c r="CD643" s="11">
        <v>117.4089068825911</v>
      </c>
      <c r="CE643" s="11">
        <v>38.827586206896555</v>
      </c>
      <c r="CF643" s="11">
        <v>100</v>
      </c>
      <c r="CG643" s="11" t="s">
        <v>6</v>
      </c>
      <c r="CH643" s="11">
        <v>25</v>
      </c>
      <c r="CI643" s="28"/>
      <c r="CJ643" s="11">
        <v>15050.3</v>
      </c>
      <c r="CK643" s="11">
        <v>1.3495276653171391</v>
      </c>
      <c r="CL643" s="11">
        <v>239.32277777777779</v>
      </c>
      <c r="CM643" s="11" t="s">
        <v>6</v>
      </c>
      <c r="CN643" s="11">
        <v>117.28899999999997</v>
      </c>
      <c r="CO643" s="11" t="s">
        <v>6</v>
      </c>
      <c r="CP643" s="11">
        <v>0.77931336916872074</v>
      </c>
      <c r="CQ643" s="11">
        <v>122.03377777777781</v>
      </c>
      <c r="CR643" s="11" t="s">
        <v>295</v>
      </c>
      <c r="CS643" s="11">
        <v>18.06302216959411</v>
      </c>
      <c r="CT643" s="11">
        <v>2227.6939017169921</v>
      </c>
      <c r="CU643" s="11">
        <v>17.360716400236821</v>
      </c>
      <c r="CV643" s="11">
        <v>1.3744854914760767</v>
      </c>
      <c r="CW643" s="11">
        <v>0</v>
      </c>
      <c r="CX643" s="11" t="s">
        <v>6</v>
      </c>
      <c r="CY643" s="28"/>
      <c r="CZ643" s="11" t="s">
        <v>6</v>
      </c>
      <c r="DA643" s="11" t="s">
        <v>6</v>
      </c>
      <c r="DB643" s="11" t="s">
        <v>6</v>
      </c>
      <c r="DC643" s="11">
        <v>0</v>
      </c>
      <c r="DD643" s="11">
        <v>1.7195085849615157</v>
      </c>
      <c r="DE643" s="28"/>
      <c r="DF643" s="11">
        <v>129.44496000000001</v>
      </c>
      <c r="DG643" s="11">
        <v>-57.704473</v>
      </c>
      <c r="DH643" s="11">
        <v>-136.42168841490624</v>
      </c>
      <c r="DI643" s="11">
        <v>-26.138395500296035</v>
      </c>
      <c r="DJ643" s="11">
        <v>0</v>
      </c>
      <c r="DK643" s="11">
        <v>86.495977011494247</v>
      </c>
      <c r="DL643" s="11" t="s">
        <v>6</v>
      </c>
      <c r="DM643" s="11">
        <v>45.296921255180585</v>
      </c>
      <c r="DN643" s="11" t="s">
        <v>6</v>
      </c>
      <c r="DO643" s="11">
        <v>-56.275800098639976</v>
      </c>
      <c r="DP643" s="11">
        <v>4135.4864864864867</v>
      </c>
      <c r="DQ643" s="11">
        <v>0.30239925991644989</v>
      </c>
      <c r="DR643" s="11">
        <v>55.528758158389202</v>
      </c>
      <c r="DS643" s="11">
        <f>IF(odpadni[[#This Row],[SÚC]]="-","-",odpadni[[#This Row],[ZKC34]]-odpadni[[#This Row],[SÚC]])</f>
        <v>-36.368758158389198</v>
      </c>
      <c r="DT643" s="11" t="str">
        <f>IF(odpadni[[#This Row],[Rozdíl Cena pro stočné - sociálně únosná cena]]="-","-",IF(odpadni[[#This Row],[Rozdíl Cena pro stočné - sociálně únosná cena]]&gt;0,"ANO","NE"))</f>
        <v>NE</v>
      </c>
      <c r="DU643" s="11">
        <v>-10.231836903208617</v>
      </c>
      <c r="DV643" s="11" t="s">
        <v>301</v>
      </c>
      <c r="DW643" s="58"/>
      <c r="DX643" s="58" t="s">
        <v>8824</v>
      </c>
      <c r="DY643" s="58" t="s">
        <v>8890</v>
      </c>
      <c r="DZ643" s="58" t="s">
        <v>8902</v>
      </c>
      <c r="EK643" s="2"/>
    </row>
    <row r="644" spans="1:141" ht="15" customHeight="1" x14ac:dyDescent="0.25">
      <c r="A644" s="71">
        <v>942</v>
      </c>
      <c r="B644" s="9" t="s">
        <v>986</v>
      </c>
      <c r="C644" s="9" t="s">
        <v>3329</v>
      </c>
      <c r="D644" s="9" t="s">
        <v>3329</v>
      </c>
      <c r="E644" s="9" t="s">
        <v>8</v>
      </c>
      <c r="F644" s="9" t="s">
        <v>3329</v>
      </c>
      <c r="G644" s="9" t="s">
        <v>8</v>
      </c>
      <c r="H644" s="9" t="s">
        <v>5942</v>
      </c>
      <c r="I644" s="9" t="s">
        <v>5990</v>
      </c>
      <c r="J644" s="9" t="s">
        <v>5980</v>
      </c>
      <c r="K644" s="9" t="s">
        <v>5985</v>
      </c>
      <c r="L644" s="10" t="s">
        <v>6634</v>
      </c>
      <c r="M644" s="50"/>
      <c r="N644" s="28"/>
      <c r="O644" s="56">
        <v>194</v>
      </c>
      <c r="P644" s="56">
        <v>144</v>
      </c>
      <c r="Q644" s="56">
        <v>50</v>
      </c>
      <c r="R644" s="11">
        <v>3.919</v>
      </c>
      <c r="S644" s="11">
        <v>0</v>
      </c>
      <c r="T644" s="56">
        <v>89</v>
      </c>
      <c r="U644" s="11">
        <v>2</v>
      </c>
      <c r="V644" s="11">
        <v>6.92</v>
      </c>
      <c r="W644" s="11">
        <v>0</v>
      </c>
      <c r="X644" s="56">
        <v>4</v>
      </c>
      <c r="Y644" s="56">
        <v>0</v>
      </c>
      <c r="Z644" s="11">
        <v>1</v>
      </c>
      <c r="AA644" s="56">
        <v>4</v>
      </c>
      <c r="AB644" s="56">
        <v>0</v>
      </c>
      <c r="AC644" s="11">
        <v>0</v>
      </c>
      <c r="AD644" s="11">
        <v>0</v>
      </c>
      <c r="AE644" s="11">
        <v>0</v>
      </c>
      <c r="AF644" s="11">
        <v>0</v>
      </c>
      <c r="AG644" s="11">
        <v>0</v>
      </c>
      <c r="AH644" s="11">
        <v>0</v>
      </c>
      <c r="AI644" s="11">
        <v>20589.992999999999</v>
      </c>
      <c r="AJ644" s="11">
        <v>3112.4160000000002</v>
      </c>
      <c r="AK644" s="11">
        <v>12.5</v>
      </c>
      <c r="AL644" s="24">
        <v>4.3399999999999998E-4</v>
      </c>
      <c r="AM644" s="24">
        <v>0</v>
      </c>
      <c r="AN644" s="24">
        <v>0</v>
      </c>
      <c r="AO644" s="24">
        <v>0</v>
      </c>
      <c r="AP644" s="24">
        <v>4.3399999999999998E-4</v>
      </c>
      <c r="AQ644" s="24">
        <v>3.0113999999999998E-2</v>
      </c>
      <c r="AR644" s="24">
        <v>0</v>
      </c>
      <c r="AS644" s="24">
        <v>3.0113999999999998E-2</v>
      </c>
      <c r="AT644" s="24">
        <v>2.4E-2</v>
      </c>
      <c r="AU644" s="24">
        <v>0</v>
      </c>
      <c r="AV644" s="24">
        <v>2.4E-2</v>
      </c>
      <c r="AW644" s="24">
        <v>4.6700999999999999E-2</v>
      </c>
      <c r="AX644" s="24">
        <v>0</v>
      </c>
      <c r="AY644" s="24">
        <v>5.169E-3</v>
      </c>
      <c r="AZ644" s="24">
        <v>0</v>
      </c>
      <c r="BA644" s="24">
        <v>4.1531999999999999E-2</v>
      </c>
      <c r="BB644" s="24">
        <v>0</v>
      </c>
      <c r="BC644" s="24">
        <v>1.0251E-2</v>
      </c>
      <c r="BD644" s="24">
        <v>0</v>
      </c>
      <c r="BE644" s="24">
        <v>0.1115</v>
      </c>
      <c r="BF644" s="25">
        <v>0.1125</v>
      </c>
      <c r="BG644" s="54">
        <v>23.7</v>
      </c>
      <c r="BH644" s="11">
        <v>0.5</v>
      </c>
      <c r="BI644" s="24">
        <v>0</v>
      </c>
      <c r="BJ644" s="24">
        <v>0</v>
      </c>
      <c r="BK644" s="24">
        <v>8.9200000000000008E-3</v>
      </c>
      <c r="BL644" s="24">
        <v>0</v>
      </c>
      <c r="BM644" s="11">
        <v>12.5</v>
      </c>
      <c r="BN644" s="24">
        <v>0</v>
      </c>
      <c r="BO644" s="25">
        <v>0</v>
      </c>
      <c r="BP644" s="24">
        <v>-1.7899999999999999E-4</v>
      </c>
      <c r="BQ644" s="11">
        <v>0</v>
      </c>
      <c r="BR644" s="24">
        <v>4.1531999999999999E-2</v>
      </c>
      <c r="BS644" s="24">
        <v>0.875274</v>
      </c>
      <c r="BT644" s="24">
        <v>4.1531999999999999E-2</v>
      </c>
      <c r="BU644" s="24">
        <v>0</v>
      </c>
      <c r="BV644" s="24">
        <v>4.1531999999999999E-2</v>
      </c>
      <c r="BW644" s="24">
        <v>0</v>
      </c>
      <c r="BX644" s="11">
        <v>22.709874968104106</v>
      </c>
      <c r="BY644" s="28"/>
      <c r="BZ644" s="28"/>
      <c r="CA644" s="11">
        <v>8.9200000000000008E-3</v>
      </c>
      <c r="CB644" s="17">
        <v>8.9999999999999993E-3</v>
      </c>
      <c r="CC644" s="11">
        <v>2.1797752808988764</v>
      </c>
      <c r="CD644" s="11">
        <v>49.502424087777491</v>
      </c>
      <c r="CE644" s="11">
        <v>45.979381443298969</v>
      </c>
      <c r="CF644" s="11">
        <v>77.578475336322867</v>
      </c>
      <c r="CG644" s="11">
        <v>0</v>
      </c>
      <c r="CH644" s="11">
        <v>0</v>
      </c>
      <c r="CI644" s="28"/>
      <c r="CJ644" s="11">
        <v>23702.409</v>
      </c>
      <c r="CK644" s="11">
        <v>0</v>
      </c>
      <c r="CL644" s="11">
        <v>306.5881</v>
      </c>
      <c r="CM644" s="11" t="s">
        <v>6</v>
      </c>
      <c r="CN644" s="11">
        <v>46.701000000000001</v>
      </c>
      <c r="CO644" s="11" t="s">
        <v>6</v>
      </c>
      <c r="CP644" s="11">
        <v>0.19703060562325123</v>
      </c>
      <c r="CQ644" s="11">
        <v>259.88709999999998</v>
      </c>
      <c r="CR644" s="11" t="s">
        <v>295</v>
      </c>
      <c r="CS644" s="11">
        <v>29.135325112107616</v>
      </c>
      <c r="CT644" s="11">
        <v>2657.2207399103136</v>
      </c>
      <c r="CU644" s="11">
        <v>5.2355381165919272</v>
      </c>
      <c r="CV644" s="11">
        <v>1.1985465626015297</v>
      </c>
      <c r="CW644" s="11">
        <v>0</v>
      </c>
      <c r="CX644" s="11" t="s">
        <v>6</v>
      </c>
      <c r="CY644" s="28"/>
      <c r="CZ644" s="11">
        <v>17.840000000000003</v>
      </c>
      <c r="DA644" s="11">
        <v>388</v>
      </c>
      <c r="DB644" s="11">
        <v>178</v>
      </c>
      <c r="DC644" s="11">
        <v>2.6905829596412554</v>
      </c>
      <c r="DD644" s="11">
        <v>1.1492152466367711</v>
      </c>
      <c r="DE644" s="28"/>
      <c r="DF644" s="11">
        <v>111.50000000000001</v>
      </c>
      <c r="DG644" s="11">
        <v>-1.7899999999999999E-4</v>
      </c>
      <c r="DH644" s="11">
        <v>0</v>
      </c>
      <c r="DI644" s="11">
        <v>0</v>
      </c>
      <c r="DJ644" s="11">
        <v>0</v>
      </c>
      <c r="DK644" s="11">
        <v>122.17736597938143</v>
      </c>
      <c r="DL644" s="11" t="s">
        <v>6</v>
      </c>
      <c r="DM644" s="11">
        <v>41.635325112107616</v>
      </c>
      <c r="DN644" s="11" t="s">
        <v>6</v>
      </c>
      <c r="DO644" s="11">
        <v>59.358563914932539</v>
      </c>
      <c r="DP644" s="11">
        <v>1252.8089887640449</v>
      </c>
      <c r="DQ644" s="11">
        <v>0.30022582906083711</v>
      </c>
      <c r="DR644" s="11">
        <v>55.528758158389202</v>
      </c>
      <c r="DS644" s="11">
        <f>IF(odpadni[[#This Row],[SÚC]]="-","-",odpadni[[#This Row],[ZKC34]]-odpadni[[#This Row],[SÚC]])</f>
        <v>-43.028758158389202</v>
      </c>
      <c r="DT644" s="11" t="str">
        <f>IF(odpadni[[#This Row],[Rozdíl Cena pro stočné - sociálně únosná cena]]="-","-",IF(odpadni[[#This Row],[Rozdíl Cena pro stočné - sociálně únosná cena]]&gt;0,"ANO","NE"))</f>
        <v>NE</v>
      </c>
      <c r="DU644" s="11">
        <v>-13.893433046281586</v>
      </c>
      <c r="DV644" s="11" t="s">
        <v>301</v>
      </c>
      <c r="DW644" s="58"/>
      <c r="DX644" s="58" t="s">
        <v>8817</v>
      </c>
      <c r="DY644" s="58"/>
      <c r="DZ644" s="58" t="s">
        <v>8897</v>
      </c>
      <c r="EK644" s="2"/>
    </row>
    <row r="645" spans="1:141" ht="15" customHeight="1" x14ac:dyDescent="0.25">
      <c r="A645" s="71">
        <v>943</v>
      </c>
      <c r="B645" s="9" t="s">
        <v>987</v>
      </c>
      <c r="C645" s="9" t="s">
        <v>3330</v>
      </c>
      <c r="D645" s="9" t="s">
        <v>3330</v>
      </c>
      <c r="E645" s="9" t="s">
        <v>8</v>
      </c>
      <c r="F645" s="9" t="s">
        <v>3330</v>
      </c>
      <c r="G645" s="9" t="s">
        <v>8</v>
      </c>
      <c r="H645" s="9" t="s">
        <v>5942</v>
      </c>
      <c r="I645" s="9" t="s">
        <v>5990</v>
      </c>
      <c r="J645" s="9" t="s">
        <v>5991</v>
      </c>
      <c r="K645" s="9" t="s">
        <v>5985</v>
      </c>
      <c r="L645" s="10" t="s">
        <v>6635</v>
      </c>
      <c r="M645" s="50"/>
      <c r="N645" s="28"/>
      <c r="O645" s="56">
        <v>70</v>
      </c>
      <c r="P645" s="56">
        <v>0</v>
      </c>
      <c r="Q645" s="56">
        <v>70</v>
      </c>
      <c r="R645" s="11">
        <v>1.5589999999999999</v>
      </c>
      <c r="S645" s="11">
        <v>0</v>
      </c>
      <c r="T645" s="56">
        <v>24</v>
      </c>
      <c r="U645" s="11">
        <v>4.0750000000000002</v>
      </c>
      <c r="V645" s="11">
        <v>0</v>
      </c>
      <c r="W645" s="11">
        <v>0</v>
      </c>
      <c r="X645" s="56">
        <v>2</v>
      </c>
      <c r="Y645" s="56">
        <v>0</v>
      </c>
      <c r="Z645" s="11">
        <v>0</v>
      </c>
      <c r="AA645" s="56">
        <v>0</v>
      </c>
      <c r="AB645" s="56">
        <v>0</v>
      </c>
      <c r="AC645" s="11">
        <v>0</v>
      </c>
      <c r="AD645" s="11">
        <v>0</v>
      </c>
      <c r="AE645" s="11">
        <v>0</v>
      </c>
      <c r="AF645" s="11">
        <v>0</v>
      </c>
      <c r="AG645" s="11">
        <v>0</v>
      </c>
      <c r="AH645" s="11">
        <v>0</v>
      </c>
      <c r="AI645" s="11">
        <v>8901.5570000000007</v>
      </c>
      <c r="AJ645" s="11">
        <v>0</v>
      </c>
      <c r="AK645" s="11">
        <v>0</v>
      </c>
      <c r="AL645" s="24">
        <v>0</v>
      </c>
      <c r="AM645" s="24">
        <v>0</v>
      </c>
      <c r="AN645" s="24">
        <v>0</v>
      </c>
      <c r="AO645" s="24">
        <v>0</v>
      </c>
      <c r="AP645" s="24">
        <v>0</v>
      </c>
      <c r="AQ645" s="24">
        <v>0</v>
      </c>
      <c r="AR645" s="24">
        <v>0</v>
      </c>
      <c r="AS645" s="24">
        <v>0</v>
      </c>
      <c r="AT645" s="24">
        <v>0</v>
      </c>
      <c r="AU645" s="24">
        <v>0</v>
      </c>
      <c r="AV645" s="24">
        <v>0</v>
      </c>
      <c r="AW645" s="24">
        <v>0</v>
      </c>
      <c r="AX645" s="24">
        <v>0</v>
      </c>
      <c r="AY645" s="24">
        <v>0</v>
      </c>
      <c r="AZ645" s="24">
        <v>0</v>
      </c>
      <c r="BA645" s="24">
        <v>0</v>
      </c>
      <c r="BB645" s="24">
        <v>0</v>
      </c>
      <c r="BC645" s="24">
        <v>6.5040000000000002E-3</v>
      </c>
      <c r="BD645" s="24">
        <v>0</v>
      </c>
      <c r="BE645" s="24">
        <v>6.5040000000000002E-3</v>
      </c>
      <c r="BF645" s="25">
        <v>6.5040000000000002E-3</v>
      </c>
      <c r="BG645" s="54">
        <v>8.9</v>
      </c>
      <c r="BH645" s="11">
        <v>0</v>
      </c>
      <c r="BI645" s="24">
        <v>0</v>
      </c>
      <c r="BJ645" s="24">
        <v>0</v>
      </c>
      <c r="BK645" s="24">
        <v>4.0749999999999996E-3</v>
      </c>
      <c r="BL645" s="24">
        <v>0</v>
      </c>
      <c r="BM645" s="11">
        <v>1.59</v>
      </c>
      <c r="BN645" s="24">
        <v>-6.5040000000000002E-3</v>
      </c>
      <c r="BO645" s="25">
        <v>-6.5040000000000002E-3</v>
      </c>
      <c r="BP645" s="24">
        <v>-100</v>
      </c>
      <c r="BQ645" s="11">
        <v>0</v>
      </c>
      <c r="BR645" s="24">
        <v>0</v>
      </c>
      <c r="BS645" s="24">
        <v>0</v>
      </c>
      <c r="BT645" s="24">
        <v>0</v>
      </c>
      <c r="BU645" s="24">
        <v>0</v>
      </c>
      <c r="BV645" s="24">
        <v>0</v>
      </c>
      <c r="BW645" s="24">
        <v>0</v>
      </c>
      <c r="BX645" s="11">
        <v>15.394483643361129</v>
      </c>
      <c r="BY645" s="28"/>
      <c r="BZ645" s="28"/>
      <c r="CA645" s="11">
        <v>4.0749999999999996E-3</v>
      </c>
      <c r="CB645" s="17">
        <v>4.0749999999999996E-3</v>
      </c>
      <c r="CC645" s="11">
        <v>2.9166666666666665</v>
      </c>
      <c r="CD645" s="11">
        <v>44.900577293136628</v>
      </c>
      <c r="CE645" s="11">
        <v>58.214285714285708</v>
      </c>
      <c r="CF645" s="11">
        <v>0</v>
      </c>
      <c r="CG645" s="11">
        <v>0</v>
      </c>
      <c r="CH645" s="11" t="s">
        <v>6</v>
      </c>
      <c r="CI645" s="28"/>
      <c r="CJ645" s="11">
        <v>8901.5570000000007</v>
      </c>
      <c r="CK645" s="11">
        <v>0</v>
      </c>
      <c r="CL645" s="11">
        <v>98.906188888888892</v>
      </c>
      <c r="CM645" s="11" t="s">
        <v>6</v>
      </c>
      <c r="CN645" s="11">
        <v>0</v>
      </c>
      <c r="CO645" s="11" t="s">
        <v>6</v>
      </c>
      <c r="CP645" s="11">
        <v>0</v>
      </c>
      <c r="CQ645" s="11">
        <v>98.906188888888892</v>
      </c>
      <c r="CR645" s="11" t="s">
        <v>295</v>
      </c>
      <c r="CS645" s="11">
        <v>24.271457396046358</v>
      </c>
      <c r="CT645" s="11">
        <v>2184.4311656441723</v>
      </c>
      <c r="CU645" s="11">
        <v>0</v>
      </c>
      <c r="CV645" s="11">
        <v>1.1111111111111109</v>
      </c>
      <c r="CW645" s="11" t="s">
        <v>6</v>
      </c>
      <c r="CX645" s="11" t="s">
        <v>6</v>
      </c>
      <c r="CY645" s="28"/>
      <c r="CZ645" s="11" t="s">
        <v>6</v>
      </c>
      <c r="DA645" s="11" t="s">
        <v>6</v>
      </c>
      <c r="DB645" s="11" t="s">
        <v>6</v>
      </c>
      <c r="DC645" s="11">
        <v>0</v>
      </c>
      <c r="DD645" s="11">
        <v>1.5960736196319021</v>
      </c>
      <c r="DE645" s="28"/>
      <c r="DF645" s="11">
        <v>0</v>
      </c>
      <c r="DG645" s="11">
        <v>-100</v>
      </c>
      <c r="DH645" s="11" t="s">
        <v>6</v>
      </c>
      <c r="DI645" s="11" t="s">
        <v>6</v>
      </c>
      <c r="DJ645" s="11">
        <v>0</v>
      </c>
      <c r="DK645" s="11">
        <v>127.16510000000001</v>
      </c>
      <c r="DL645" s="11" t="s">
        <v>6</v>
      </c>
      <c r="DM645" s="11">
        <v>25.867531015678257</v>
      </c>
      <c r="DN645" s="11" t="s">
        <v>6</v>
      </c>
      <c r="DO645" s="11">
        <v>-100</v>
      </c>
      <c r="DP645" s="11">
        <v>271</v>
      </c>
      <c r="DQ645" s="11">
        <v>0</v>
      </c>
      <c r="DR645" s="11">
        <v>55.528758158389202</v>
      </c>
      <c r="DS645" s="11">
        <f>IF(odpadni[[#This Row],[SÚC]]="-","-",odpadni[[#This Row],[ZKC34]]-odpadni[[#This Row],[SÚC]])</f>
        <v>-55.528758158389202</v>
      </c>
      <c r="DT645" s="11" t="str">
        <f>IF(odpadni[[#This Row],[Rozdíl Cena pro stočné - sociálně únosná cena]]="-","-",IF(odpadni[[#This Row],[Rozdíl Cena pro stočné - sociálně únosná cena]]&gt;0,"ANO","NE"))</f>
        <v>NE</v>
      </c>
      <c r="DU645" s="11">
        <v>-29.661227142710946</v>
      </c>
      <c r="DV645" s="11" t="s">
        <v>301</v>
      </c>
      <c r="DW645" s="58"/>
      <c r="DX645" s="58" t="s">
        <v>8850</v>
      </c>
      <c r="DY645" s="58" t="s">
        <v>8890</v>
      </c>
      <c r="DZ645" s="58" t="s">
        <v>8900</v>
      </c>
      <c r="EK645" s="2"/>
    </row>
    <row r="646" spans="1:141" ht="15" customHeight="1" x14ac:dyDescent="0.25">
      <c r="A646" s="71">
        <v>945</v>
      </c>
      <c r="B646" s="9" t="s">
        <v>988</v>
      </c>
      <c r="C646" s="9" t="s">
        <v>3331</v>
      </c>
      <c r="D646" s="9" t="s">
        <v>3331</v>
      </c>
      <c r="E646" s="9" t="s">
        <v>8</v>
      </c>
      <c r="F646" s="9" t="s">
        <v>3331</v>
      </c>
      <c r="G646" s="9" t="s">
        <v>8</v>
      </c>
      <c r="H646" s="9" t="s">
        <v>5941</v>
      </c>
      <c r="I646" s="9" t="s">
        <v>5990</v>
      </c>
      <c r="J646" s="9" t="s">
        <v>5991</v>
      </c>
      <c r="K646" s="9" t="s">
        <v>5985</v>
      </c>
      <c r="L646" s="10" t="s">
        <v>6636</v>
      </c>
      <c r="M646" s="50"/>
      <c r="N646" s="28"/>
      <c r="O646" s="56">
        <v>112</v>
      </c>
      <c r="P646" s="56">
        <v>0</v>
      </c>
      <c r="Q646" s="56">
        <v>112</v>
      </c>
      <c r="R646" s="11">
        <v>2.38</v>
      </c>
      <c r="S646" s="11">
        <v>0</v>
      </c>
      <c r="T646" s="56">
        <v>35</v>
      </c>
      <c r="U646" s="11">
        <v>10.832000000000001</v>
      </c>
      <c r="V646" s="11">
        <v>0</v>
      </c>
      <c r="W646" s="11">
        <v>0</v>
      </c>
      <c r="X646" s="56">
        <v>4</v>
      </c>
      <c r="Y646" s="56">
        <v>0</v>
      </c>
      <c r="Z646" s="11">
        <v>0</v>
      </c>
      <c r="AA646" s="56">
        <v>0</v>
      </c>
      <c r="AB646" s="56">
        <v>0</v>
      </c>
      <c r="AC646" s="11">
        <v>0</v>
      </c>
      <c r="AD646" s="11">
        <v>0</v>
      </c>
      <c r="AE646" s="11">
        <v>0</v>
      </c>
      <c r="AF646" s="11">
        <v>0</v>
      </c>
      <c r="AG646" s="11">
        <v>0</v>
      </c>
      <c r="AH646" s="11">
        <v>0</v>
      </c>
      <c r="AI646" s="11">
        <v>3606</v>
      </c>
      <c r="AJ646" s="11">
        <v>0</v>
      </c>
      <c r="AK646" s="11">
        <v>0</v>
      </c>
      <c r="AL646" s="24">
        <v>0</v>
      </c>
      <c r="AM646" s="24">
        <v>0</v>
      </c>
      <c r="AN646" s="24">
        <v>0</v>
      </c>
      <c r="AO646" s="24">
        <v>0</v>
      </c>
      <c r="AP646" s="24">
        <v>0</v>
      </c>
      <c r="AQ646" s="24">
        <v>0</v>
      </c>
      <c r="AR646" s="24">
        <v>0</v>
      </c>
      <c r="AS646" s="24">
        <v>0</v>
      </c>
      <c r="AT646" s="24">
        <v>0</v>
      </c>
      <c r="AU646" s="24">
        <v>0</v>
      </c>
      <c r="AV646" s="24">
        <v>0</v>
      </c>
      <c r="AW646" s="24">
        <v>0</v>
      </c>
      <c r="AX646" s="24">
        <v>0</v>
      </c>
      <c r="AY646" s="24">
        <v>0</v>
      </c>
      <c r="AZ646" s="24">
        <v>0</v>
      </c>
      <c r="BA646" s="24">
        <v>0</v>
      </c>
      <c r="BB646" s="24">
        <v>0</v>
      </c>
      <c r="BC646" s="24">
        <v>2.4563000000000001E-2</v>
      </c>
      <c r="BD646" s="24">
        <v>0</v>
      </c>
      <c r="BE646" s="24">
        <v>2.4563000000000001E-2</v>
      </c>
      <c r="BF646" s="25">
        <v>1.4999999999999999E-2</v>
      </c>
      <c r="BG646" s="54">
        <v>3.61</v>
      </c>
      <c r="BH646" s="11">
        <v>0</v>
      </c>
      <c r="BI646" s="24">
        <v>0</v>
      </c>
      <c r="BJ646" s="24">
        <v>0</v>
      </c>
      <c r="BK646" s="24">
        <v>3.9199999999999999E-3</v>
      </c>
      <c r="BL646" s="24">
        <v>0</v>
      </c>
      <c r="BM646" s="11">
        <v>6.26</v>
      </c>
      <c r="BN646" s="24">
        <v>-2.4563000000000001E-2</v>
      </c>
      <c r="BO646" s="25">
        <v>-1.4999999999999999E-2</v>
      </c>
      <c r="BP646" s="24">
        <v>-100</v>
      </c>
      <c r="BQ646" s="11">
        <v>0</v>
      </c>
      <c r="BR646" s="24">
        <v>0</v>
      </c>
      <c r="BS646" s="24">
        <v>0</v>
      </c>
      <c r="BT646" s="24">
        <v>0</v>
      </c>
      <c r="BU646" s="24">
        <v>0</v>
      </c>
      <c r="BV646" s="24">
        <v>0</v>
      </c>
      <c r="BW646" s="24">
        <v>0</v>
      </c>
      <c r="BX646" s="11">
        <v>14.705882352941178</v>
      </c>
      <c r="BY646" s="28"/>
      <c r="BZ646" s="28"/>
      <c r="CA646" s="11">
        <v>3.9199999999999999E-3</v>
      </c>
      <c r="CB646" s="17">
        <v>3.9199999999999999E-3</v>
      </c>
      <c r="CC646" s="11">
        <v>3.2</v>
      </c>
      <c r="CD646" s="11">
        <v>47.058823529411768</v>
      </c>
      <c r="CE646" s="11">
        <v>35</v>
      </c>
      <c r="CF646" s="11">
        <v>0</v>
      </c>
      <c r="CG646" s="11">
        <v>0</v>
      </c>
      <c r="CH646" s="11" t="s">
        <v>6</v>
      </c>
      <c r="CI646" s="28"/>
      <c r="CJ646" s="11">
        <v>3606</v>
      </c>
      <c r="CK646" s="11">
        <v>0</v>
      </c>
      <c r="CL646" s="11">
        <v>40.06666666666667</v>
      </c>
      <c r="CM646" s="11" t="s">
        <v>6</v>
      </c>
      <c r="CN646" s="11">
        <v>0</v>
      </c>
      <c r="CO646" s="11" t="s">
        <v>6</v>
      </c>
      <c r="CP646" s="11">
        <v>0</v>
      </c>
      <c r="CQ646" s="11">
        <v>40.06666666666667</v>
      </c>
      <c r="CR646" s="11" t="s">
        <v>295</v>
      </c>
      <c r="CS646" s="11">
        <v>10.221088435374151</v>
      </c>
      <c r="CT646" s="11">
        <v>919.89795918367349</v>
      </c>
      <c r="CU646" s="11">
        <v>0</v>
      </c>
      <c r="CV646" s="11">
        <v>1.1111111111111112</v>
      </c>
      <c r="CW646" s="11" t="s">
        <v>6</v>
      </c>
      <c r="CX646" s="11" t="s">
        <v>6</v>
      </c>
      <c r="CY646" s="28"/>
      <c r="CZ646" s="11" t="s">
        <v>6</v>
      </c>
      <c r="DA646" s="11" t="s">
        <v>6</v>
      </c>
      <c r="DB646" s="11" t="s">
        <v>6</v>
      </c>
      <c r="DC646" s="11">
        <v>0</v>
      </c>
      <c r="DD646" s="11">
        <v>6.2660714285714292</v>
      </c>
      <c r="DE646" s="28"/>
      <c r="DF646" s="11">
        <v>0</v>
      </c>
      <c r="DG646" s="11">
        <v>-100</v>
      </c>
      <c r="DH646" s="11" t="s">
        <v>6</v>
      </c>
      <c r="DI646" s="11" t="s">
        <v>6</v>
      </c>
      <c r="DJ646" s="11">
        <v>0</v>
      </c>
      <c r="DK646" s="11">
        <v>32.196428571428569</v>
      </c>
      <c r="DL646" s="11" t="s">
        <v>6</v>
      </c>
      <c r="DM646" s="11">
        <v>16.487159863945578</v>
      </c>
      <c r="DN646" s="11" t="s">
        <v>6</v>
      </c>
      <c r="DO646" s="11">
        <v>-100</v>
      </c>
      <c r="DP646" s="11">
        <v>701.8</v>
      </c>
      <c r="DQ646" s="11">
        <v>0</v>
      </c>
      <c r="DR646" s="11">
        <v>60.106973873163497</v>
      </c>
      <c r="DS646" s="11">
        <f>IF(odpadni[[#This Row],[SÚC]]="-","-",odpadni[[#This Row],[ZKC34]]-odpadni[[#This Row],[SÚC]])</f>
        <v>-60.106973873163497</v>
      </c>
      <c r="DT646" s="11" t="str">
        <f>IF(odpadni[[#This Row],[Rozdíl Cena pro stočné - sociálně únosná cena]]="-","-",IF(odpadni[[#This Row],[Rozdíl Cena pro stočné - sociálně únosná cena]]&gt;0,"ANO","NE"))</f>
        <v>NE</v>
      </c>
      <c r="DU646" s="11">
        <v>-43.619814009217919</v>
      </c>
      <c r="DV646" s="11" t="s">
        <v>301</v>
      </c>
      <c r="DW646" s="58"/>
      <c r="DX646" s="58" t="s">
        <v>8850</v>
      </c>
      <c r="DY646" s="58" t="s">
        <v>8890</v>
      </c>
      <c r="DZ646" s="58" t="s">
        <v>8900</v>
      </c>
      <c r="EK646" s="2"/>
    </row>
    <row r="647" spans="1:141" ht="15" customHeight="1" x14ac:dyDescent="0.25">
      <c r="A647" s="71">
        <v>946</v>
      </c>
      <c r="B647" s="9" t="s">
        <v>989</v>
      </c>
      <c r="C647" s="9" t="s">
        <v>3332</v>
      </c>
      <c r="D647" s="9" t="s">
        <v>3332</v>
      </c>
      <c r="E647" s="9" t="s">
        <v>8</v>
      </c>
      <c r="F647" s="9" t="s">
        <v>3332</v>
      </c>
      <c r="G647" s="9" t="s">
        <v>8</v>
      </c>
      <c r="H647" s="9" t="s">
        <v>5942</v>
      </c>
      <c r="I647" s="9" t="s">
        <v>5990</v>
      </c>
      <c r="J647" s="9" t="s">
        <v>5991</v>
      </c>
      <c r="K647" s="9" t="s">
        <v>5985</v>
      </c>
      <c r="L647" s="10" t="s">
        <v>6637</v>
      </c>
      <c r="M647" s="50"/>
      <c r="N647" s="28"/>
      <c r="O647" s="56">
        <v>122</v>
      </c>
      <c r="P647" s="56">
        <v>0</v>
      </c>
      <c r="Q647" s="56">
        <v>122</v>
      </c>
      <c r="R647" s="11">
        <v>1.68</v>
      </c>
      <c r="S647" s="11">
        <v>0</v>
      </c>
      <c r="T647" s="56">
        <v>34</v>
      </c>
      <c r="U647" s="11">
        <v>3.8159999999999998</v>
      </c>
      <c r="V647" s="11">
        <v>0</v>
      </c>
      <c r="W647" s="11">
        <v>0</v>
      </c>
      <c r="X647" s="56">
        <v>4</v>
      </c>
      <c r="Y647" s="56">
        <v>1</v>
      </c>
      <c r="Z647" s="11">
        <v>0</v>
      </c>
      <c r="AA647" s="56">
        <v>0</v>
      </c>
      <c r="AB647" s="56">
        <v>0</v>
      </c>
      <c r="AC647" s="11">
        <v>0</v>
      </c>
      <c r="AD647" s="11">
        <v>0</v>
      </c>
      <c r="AE647" s="11">
        <v>0</v>
      </c>
      <c r="AF647" s="11">
        <v>0</v>
      </c>
      <c r="AG647" s="11">
        <v>0</v>
      </c>
      <c r="AH647" s="11">
        <v>0</v>
      </c>
      <c r="AI647" s="11">
        <v>2566</v>
      </c>
      <c r="AJ647" s="11">
        <v>0</v>
      </c>
      <c r="AK647" s="11">
        <v>0.9</v>
      </c>
      <c r="AL647" s="24">
        <v>0</v>
      </c>
      <c r="AM647" s="24">
        <v>0</v>
      </c>
      <c r="AN647" s="24">
        <v>0</v>
      </c>
      <c r="AO647" s="24">
        <v>0</v>
      </c>
      <c r="AP647" s="24">
        <v>0</v>
      </c>
      <c r="AQ647" s="24">
        <v>0</v>
      </c>
      <c r="AR647" s="24">
        <v>0</v>
      </c>
      <c r="AS647" s="24">
        <v>0</v>
      </c>
      <c r="AT647" s="24">
        <v>0</v>
      </c>
      <c r="AU647" s="24">
        <v>0</v>
      </c>
      <c r="AV647" s="24">
        <v>0</v>
      </c>
      <c r="AW647" s="24">
        <v>0</v>
      </c>
      <c r="AX647" s="24">
        <v>0</v>
      </c>
      <c r="AY647" s="24">
        <v>0</v>
      </c>
      <c r="AZ647" s="24">
        <v>0</v>
      </c>
      <c r="BA647" s="24">
        <v>0</v>
      </c>
      <c r="BB647" s="24">
        <v>0</v>
      </c>
      <c r="BC647" s="24">
        <v>3.6059999999999998E-3</v>
      </c>
      <c r="BD647" s="24">
        <v>0</v>
      </c>
      <c r="BE647" s="24">
        <v>3.6059999999999998E-3</v>
      </c>
      <c r="BF647" s="25">
        <v>3.6059999999999998E-3</v>
      </c>
      <c r="BG647" s="54">
        <v>2.57</v>
      </c>
      <c r="BH647" s="11">
        <v>0</v>
      </c>
      <c r="BI647" s="24">
        <v>0</v>
      </c>
      <c r="BJ647" s="24">
        <v>0</v>
      </c>
      <c r="BK647" s="24">
        <v>3.8159999999999999E-3</v>
      </c>
      <c r="BL647" s="24">
        <v>0</v>
      </c>
      <c r="BM647" s="11">
        <v>0.94</v>
      </c>
      <c r="BN647" s="24">
        <v>-1.7200000000000001E-4</v>
      </c>
      <c r="BO647" s="25">
        <v>0</v>
      </c>
      <c r="BP647" s="24">
        <v>-4.7587349999999997</v>
      </c>
      <c r="BQ647" s="11">
        <v>0</v>
      </c>
      <c r="BR647" s="24">
        <v>0</v>
      </c>
      <c r="BS647" s="24">
        <v>0</v>
      </c>
      <c r="BT647" s="24">
        <v>0</v>
      </c>
      <c r="BU647" s="24">
        <v>0</v>
      </c>
      <c r="BV647" s="24">
        <v>0</v>
      </c>
      <c r="BW647" s="24">
        <v>0</v>
      </c>
      <c r="BX647" s="11">
        <v>20.238095238095237</v>
      </c>
      <c r="BY647" s="28"/>
      <c r="BZ647" s="28"/>
      <c r="CA647" s="11">
        <v>3.8159999999999999E-3</v>
      </c>
      <c r="CB647" s="17">
        <v>4.0000000000000001E-3</v>
      </c>
      <c r="CC647" s="11">
        <v>3.5882352941176472</v>
      </c>
      <c r="CD647" s="11">
        <v>72.61904761904762</v>
      </c>
      <c r="CE647" s="11">
        <v>31.278688524590162</v>
      </c>
      <c r="CF647" s="11">
        <v>0</v>
      </c>
      <c r="CG647" s="11">
        <v>25</v>
      </c>
      <c r="CH647" s="11" t="s">
        <v>6</v>
      </c>
      <c r="CI647" s="28"/>
      <c r="CJ647" s="11">
        <v>2566</v>
      </c>
      <c r="CK647" s="11">
        <v>0</v>
      </c>
      <c r="CL647" s="11">
        <v>28.511111111111113</v>
      </c>
      <c r="CM647" s="11" t="s">
        <v>6</v>
      </c>
      <c r="CN647" s="11">
        <v>0</v>
      </c>
      <c r="CO647" s="11" t="s">
        <v>6</v>
      </c>
      <c r="CP647" s="11">
        <v>0</v>
      </c>
      <c r="CQ647" s="11">
        <v>28.511111111111113</v>
      </c>
      <c r="CR647" s="11" t="s">
        <v>295</v>
      </c>
      <c r="CS647" s="11">
        <v>7.4714651758676922</v>
      </c>
      <c r="CT647" s="11">
        <v>672.43186582809233</v>
      </c>
      <c r="CU647" s="11">
        <v>0</v>
      </c>
      <c r="CV647" s="11">
        <v>1.1111111111111112</v>
      </c>
      <c r="CW647" s="11" t="s">
        <v>6</v>
      </c>
      <c r="CX647" s="11" t="s">
        <v>6</v>
      </c>
      <c r="CY647" s="28"/>
      <c r="CZ647" s="11" t="s">
        <v>6</v>
      </c>
      <c r="DA647" s="11" t="s">
        <v>6</v>
      </c>
      <c r="DB647" s="11" t="s">
        <v>6</v>
      </c>
      <c r="DC647" s="11">
        <v>0</v>
      </c>
      <c r="DD647" s="11">
        <v>0.94496855345911945</v>
      </c>
      <c r="DE647" s="28"/>
      <c r="DF647" s="11">
        <v>3.4344000000000001</v>
      </c>
      <c r="DG647" s="11">
        <v>-4.7587349999999997</v>
      </c>
      <c r="DH647" s="11">
        <v>-5.0081528068949464</v>
      </c>
      <c r="DI647" s="11">
        <v>-4.5073375262054509E-2</v>
      </c>
      <c r="DJ647" s="11">
        <v>0</v>
      </c>
      <c r="DK647" s="11">
        <v>21.032786885245901</v>
      </c>
      <c r="DL647" s="11" t="s">
        <v>6</v>
      </c>
      <c r="DM647" s="11">
        <v>8.4164337293268101</v>
      </c>
      <c r="DN647" s="11" t="s">
        <v>6</v>
      </c>
      <c r="DO647" s="11">
        <v>-4.769828064337216</v>
      </c>
      <c r="DP647" s="11">
        <v>106.05882352941177</v>
      </c>
      <c r="DQ647" s="11">
        <v>0.10693365253551239</v>
      </c>
      <c r="DR647" s="11">
        <v>55.528758158389202</v>
      </c>
      <c r="DS647" s="11">
        <f>IF(odpadni[[#This Row],[SÚC]]="-","-",odpadni[[#This Row],[ZKC34]]-odpadni[[#This Row],[SÚC]])</f>
        <v>-54.628758158389203</v>
      </c>
      <c r="DT647" s="11" t="str">
        <f>IF(odpadni[[#This Row],[Rozdíl Cena pro stočné - sociálně únosná cena]]="-","-",IF(odpadni[[#This Row],[Rozdíl Cena pro stočné - sociálně únosná cena]]&gt;0,"ANO","NE"))</f>
        <v>NE</v>
      </c>
      <c r="DU647" s="11">
        <v>-47.11232442906239</v>
      </c>
      <c r="DV647" s="11" t="s">
        <v>301</v>
      </c>
      <c r="DW647" s="58"/>
      <c r="DX647" s="58" t="s">
        <v>8856</v>
      </c>
      <c r="DY647" s="58" t="s">
        <v>8890</v>
      </c>
      <c r="DZ647" s="58" t="s">
        <v>8921</v>
      </c>
      <c r="EK647" s="2"/>
    </row>
    <row r="648" spans="1:141" ht="15" customHeight="1" x14ac:dyDescent="0.25">
      <c r="A648" s="71">
        <v>947</v>
      </c>
      <c r="B648" s="9" t="s">
        <v>990</v>
      </c>
      <c r="C648" s="9" t="s">
        <v>3333</v>
      </c>
      <c r="D648" s="9" t="s">
        <v>3333</v>
      </c>
      <c r="E648" s="9" t="s">
        <v>8</v>
      </c>
      <c r="F648" s="9" t="s">
        <v>3333</v>
      </c>
      <c r="G648" s="9" t="s">
        <v>8</v>
      </c>
      <c r="H648" s="9" t="s">
        <v>5942</v>
      </c>
      <c r="I648" s="9" t="s">
        <v>5990</v>
      </c>
      <c r="J648" s="9" t="s">
        <v>5991</v>
      </c>
      <c r="K648" s="9" t="s">
        <v>5985</v>
      </c>
      <c r="L648" s="10" t="s">
        <v>6638</v>
      </c>
      <c r="M648" s="50"/>
      <c r="N648" s="28"/>
      <c r="O648" s="56">
        <v>88</v>
      </c>
      <c r="P648" s="56">
        <v>0</v>
      </c>
      <c r="Q648" s="56">
        <v>88</v>
      </c>
      <c r="R648" s="11">
        <v>1.2</v>
      </c>
      <c r="S648" s="11">
        <v>0</v>
      </c>
      <c r="T648" s="56">
        <v>31</v>
      </c>
      <c r="U648" s="11">
        <v>2.75</v>
      </c>
      <c r="V648" s="11">
        <v>0</v>
      </c>
      <c r="W648" s="11">
        <v>0</v>
      </c>
      <c r="X648" s="56">
        <v>16</v>
      </c>
      <c r="Y648" s="56">
        <v>0</v>
      </c>
      <c r="Z648" s="11">
        <v>0</v>
      </c>
      <c r="AA648" s="56">
        <v>0</v>
      </c>
      <c r="AB648" s="56">
        <v>0</v>
      </c>
      <c r="AC648" s="11">
        <v>0</v>
      </c>
      <c r="AD648" s="11">
        <v>0</v>
      </c>
      <c r="AE648" s="11">
        <v>0</v>
      </c>
      <c r="AF648" s="11">
        <v>0</v>
      </c>
      <c r="AG648" s="11">
        <v>0</v>
      </c>
      <c r="AH648" s="11">
        <v>0</v>
      </c>
      <c r="AI648" s="11">
        <v>9948</v>
      </c>
      <c r="AJ648" s="11">
        <v>0</v>
      </c>
      <c r="AK648" s="11">
        <v>0</v>
      </c>
      <c r="AL648" s="24">
        <v>0</v>
      </c>
      <c r="AM648" s="24">
        <v>0</v>
      </c>
      <c r="AN648" s="24">
        <v>0</v>
      </c>
      <c r="AO648" s="24">
        <v>0</v>
      </c>
      <c r="AP648" s="24">
        <v>0</v>
      </c>
      <c r="AQ648" s="24">
        <v>0</v>
      </c>
      <c r="AR648" s="24">
        <v>0</v>
      </c>
      <c r="AS648" s="24">
        <v>0</v>
      </c>
      <c r="AT648" s="24">
        <v>0</v>
      </c>
      <c r="AU648" s="24">
        <v>0</v>
      </c>
      <c r="AV648" s="24">
        <v>0</v>
      </c>
      <c r="AW648" s="24">
        <v>0.16755</v>
      </c>
      <c r="AX648" s="24">
        <v>8.5699999999999995E-3</v>
      </c>
      <c r="AY648" s="24">
        <v>0.14898</v>
      </c>
      <c r="AZ648" s="24">
        <v>0</v>
      </c>
      <c r="BA648" s="24">
        <v>0.01</v>
      </c>
      <c r="BB648" s="24">
        <v>0</v>
      </c>
      <c r="BC648" s="24">
        <v>1.3915E-2</v>
      </c>
      <c r="BD648" s="24">
        <v>0</v>
      </c>
      <c r="BE648" s="24">
        <v>0.18146499999999999</v>
      </c>
      <c r="BF648" s="25">
        <v>0.185</v>
      </c>
      <c r="BG648" s="54">
        <v>9.9499999999999993</v>
      </c>
      <c r="BH648" s="11">
        <v>0</v>
      </c>
      <c r="BI648" s="24">
        <v>0</v>
      </c>
      <c r="BJ648" s="24">
        <v>0</v>
      </c>
      <c r="BK648" s="24">
        <v>2.7499999999999998E-3</v>
      </c>
      <c r="BL648" s="24">
        <v>0</v>
      </c>
      <c r="BM648" s="11">
        <v>65.98</v>
      </c>
      <c r="BN648" s="24">
        <v>-0.18146200000000001</v>
      </c>
      <c r="BO648" s="25">
        <v>-0.18499699999999999</v>
      </c>
      <c r="BP648" s="24">
        <v>-99.998485000000002</v>
      </c>
      <c r="BQ648" s="11">
        <v>0</v>
      </c>
      <c r="BR648" s="24">
        <v>0.03</v>
      </c>
      <c r="BS648" s="24">
        <v>0</v>
      </c>
      <c r="BT648" s="24">
        <v>0.01</v>
      </c>
      <c r="BU648" s="24">
        <v>0</v>
      </c>
      <c r="BV648" s="24">
        <v>0</v>
      </c>
      <c r="BW648" s="24">
        <v>0.01</v>
      </c>
      <c r="BX648" s="11">
        <v>25.833333333333336</v>
      </c>
      <c r="BY648" s="28"/>
      <c r="BZ648" s="28"/>
      <c r="CA648" s="11">
        <v>2.7499999999999998E-3</v>
      </c>
      <c r="CB648" s="17">
        <v>3.0000000000000001E-3</v>
      </c>
      <c r="CC648" s="11">
        <v>2.838709677419355</v>
      </c>
      <c r="CD648" s="11">
        <v>73.333333333333343</v>
      </c>
      <c r="CE648" s="11">
        <v>31.25</v>
      </c>
      <c r="CF648" s="11">
        <v>0</v>
      </c>
      <c r="CG648" s="11">
        <v>0</v>
      </c>
      <c r="CH648" s="11" t="s">
        <v>6</v>
      </c>
      <c r="CI648" s="28"/>
      <c r="CJ648" s="11">
        <v>9948</v>
      </c>
      <c r="CK648" s="11">
        <v>0</v>
      </c>
      <c r="CL648" s="11">
        <v>110.53333333333333</v>
      </c>
      <c r="CM648" s="11" t="s">
        <v>6</v>
      </c>
      <c r="CN648" s="11">
        <v>0</v>
      </c>
      <c r="CO648" s="11" t="s">
        <v>6</v>
      </c>
      <c r="CP648" s="11">
        <v>0</v>
      </c>
      <c r="CQ648" s="11">
        <v>110.53333333333333</v>
      </c>
      <c r="CR648" s="11" t="s">
        <v>295</v>
      </c>
      <c r="CS648" s="11">
        <v>40.193939393939395</v>
      </c>
      <c r="CT648" s="11">
        <v>3617.4545454545455</v>
      </c>
      <c r="CU648" s="11">
        <v>0</v>
      </c>
      <c r="CV648" s="11">
        <v>1.1111111111111112</v>
      </c>
      <c r="CW648" s="11">
        <v>100</v>
      </c>
      <c r="CX648" s="11" t="s">
        <v>6</v>
      </c>
      <c r="CY648" s="28"/>
      <c r="CZ648" s="11" t="s">
        <v>6</v>
      </c>
      <c r="DA648" s="11" t="s">
        <v>6</v>
      </c>
      <c r="DB648" s="11" t="s">
        <v>6</v>
      </c>
      <c r="DC648" s="11">
        <v>0</v>
      </c>
      <c r="DD648" s="11">
        <v>5.0600000000000005</v>
      </c>
      <c r="DE648" s="28"/>
      <c r="DF648" s="11">
        <v>0</v>
      </c>
      <c r="DG648" s="11">
        <v>-99.998485000000002</v>
      </c>
      <c r="DH648" s="11" t="s">
        <v>6</v>
      </c>
      <c r="DI648" s="11" t="s">
        <v>6</v>
      </c>
      <c r="DJ648" s="11">
        <v>0</v>
      </c>
      <c r="DK648" s="11">
        <v>113.04545454545455</v>
      </c>
      <c r="DL648" s="11" t="s">
        <v>6</v>
      </c>
      <c r="DM648" s="11">
        <v>65.987272727272725</v>
      </c>
      <c r="DN648" s="11" t="s">
        <v>6</v>
      </c>
      <c r="DO648" s="11">
        <v>-99.998250371796004</v>
      </c>
      <c r="DP648" s="11">
        <v>5853.7096774193551</v>
      </c>
      <c r="DQ648" s="11">
        <v>0</v>
      </c>
      <c r="DR648" s="11">
        <v>55.528758158389202</v>
      </c>
      <c r="DS648" s="11">
        <f>IF(odpadni[[#This Row],[SÚC]]="-","-",odpadni[[#This Row],[ZKC34]]-odpadni[[#This Row],[SÚC]])</f>
        <v>-55.528758158389202</v>
      </c>
      <c r="DT648" s="11" t="str">
        <f>IF(odpadni[[#This Row],[Rozdíl Cena pro stočné - sociálně únosná cena]]="-","-",IF(odpadni[[#This Row],[Rozdíl Cena pro stočné - sociálně únosná cena]]&gt;0,"ANO","NE"))</f>
        <v>NE</v>
      </c>
      <c r="DU648" s="11">
        <v>10.458514568883523</v>
      </c>
      <c r="DV648" s="11" t="s">
        <v>9125</v>
      </c>
      <c r="DW648" s="58"/>
      <c r="DX648" s="58" t="s">
        <v>8855</v>
      </c>
      <c r="DY648" s="58" t="s">
        <v>8890</v>
      </c>
      <c r="DZ648" s="58" t="s">
        <v>8900</v>
      </c>
      <c r="EK648" s="2"/>
    </row>
    <row r="649" spans="1:141" ht="15" customHeight="1" x14ac:dyDescent="0.25">
      <c r="A649" s="71">
        <v>948</v>
      </c>
      <c r="B649" s="9" t="s">
        <v>991</v>
      </c>
      <c r="C649" s="9" t="s">
        <v>3334</v>
      </c>
      <c r="D649" s="9" t="s">
        <v>3334</v>
      </c>
      <c r="E649" s="9" t="s">
        <v>8</v>
      </c>
      <c r="F649" s="9" t="s">
        <v>3334</v>
      </c>
      <c r="G649" s="9" t="s">
        <v>8</v>
      </c>
      <c r="H649" s="9" t="s">
        <v>5953</v>
      </c>
      <c r="I649" s="9" t="s">
        <v>5990</v>
      </c>
      <c r="J649" s="9" t="s">
        <v>5980</v>
      </c>
      <c r="K649" s="9" t="s">
        <v>5985</v>
      </c>
      <c r="L649" s="10" t="s">
        <v>6639</v>
      </c>
      <c r="M649" s="50"/>
      <c r="N649" s="28"/>
      <c r="O649" s="56">
        <v>318</v>
      </c>
      <c r="P649" s="56">
        <v>318</v>
      </c>
      <c r="Q649" s="56">
        <v>0</v>
      </c>
      <c r="R649" s="11">
        <v>3.1</v>
      </c>
      <c r="S649" s="11">
        <v>0</v>
      </c>
      <c r="T649" s="56">
        <v>114</v>
      </c>
      <c r="U649" s="11">
        <v>0</v>
      </c>
      <c r="V649" s="11">
        <v>7.2910000000000004</v>
      </c>
      <c r="W649" s="11">
        <v>0</v>
      </c>
      <c r="X649" s="56">
        <v>4</v>
      </c>
      <c r="Y649" s="56">
        <v>0</v>
      </c>
      <c r="Z649" s="11">
        <v>1</v>
      </c>
      <c r="AA649" s="56">
        <v>4</v>
      </c>
      <c r="AB649" s="56">
        <v>0</v>
      </c>
      <c r="AC649" s="11">
        <v>0</v>
      </c>
      <c r="AD649" s="11">
        <v>0</v>
      </c>
      <c r="AE649" s="11">
        <v>0</v>
      </c>
      <c r="AF649" s="11">
        <v>0</v>
      </c>
      <c r="AG649" s="11">
        <v>0</v>
      </c>
      <c r="AH649" s="11">
        <v>16</v>
      </c>
      <c r="AI649" s="11">
        <v>36228</v>
      </c>
      <c r="AJ649" s="11">
        <v>6592</v>
      </c>
      <c r="AK649" s="11">
        <v>45</v>
      </c>
      <c r="AL649" s="24">
        <v>0</v>
      </c>
      <c r="AM649" s="24">
        <v>0</v>
      </c>
      <c r="AN649" s="24">
        <v>0</v>
      </c>
      <c r="AO649" s="24">
        <v>0</v>
      </c>
      <c r="AP649" s="24">
        <v>0</v>
      </c>
      <c r="AQ649" s="24">
        <v>9.3769000000000005E-2</v>
      </c>
      <c r="AR649" s="24">
        <v>9.3769000000000005E-2</v>
      </c>
      <c r="AS649" s="24">
        <v>0</v>
      </c>
      <c r="AT649" s="24">
        <v>0.03</v>
      </c>
      <c r="AU649" s="24">
        <v>0.03</v>
      </c>
      <c r="AV649" s="24">
        <v>0</v>
      </c>
      <c r="AW649" s="24">
        <v>0.21574399999999999</v>
      </c>
      <c r="AX649" s="24">
        <v>0.10299999999999999</v>
      </c>
      <c r="AY649" s="24">
        <v>1.2744E-2</v>
      </c>
      <c r="AZ649" s="24">
        <v>0</v>
      </c>
      <c r="BA649" s="24">
        <v>0.1</v>
      </c>
      <c r="BB649" s="24">
        <v>0</v>
      </c>
      <c r="BC649" s="24">
        <v>1.1785E-2</v>
      </c>
      <c r="BD649" s="24">
        <v>0</v>
      </c>
      <c r="BE649" s="24">
        <v>0.351298</v>
      </c>
      <c r="BF649" s="25">
        <v>0.36299999999999999</v>
      </c>
      <c r="BG649" s="54">
        <v>42.82</v>
      </c>
      <c r="BH649" s="11">
        <v>2</v>
      </c>
      <c r="BI649" s="24">
        <v>0</v>
      </c>
      <c r="BJ649" s="24">
        <v>0</v>
      </c>
      <c r="BK649" s="24">
        <v>7.8750000000000001E-3</v>
      </c>
      <c r="BL649" s="24">
        <v>0</v>
      </c>
      <c r="BM649" s="11">
        <v>44.6</v>
      </c>
      <c r="BN649" s="24">
        <v>3.0769999999999999E-3</v>
      </c>
      <c r="BO649" s="25">
        <v>1.95E-2</v>
      </c>
      <c r="BP649" s="24">
        <v>0.87589499999999998</v>
      </c>
      <c r="BQ649" s="11">
        <v>0</v>
      </c>
      <c r="BR649" s="24">
        <v>0.5</v>
      </c>
      <c r="BS649" s="24">
        <v>0</v>
      </c>
      <c r="BT649" s="24">
        <v>0.1</v>
      </c>
      <c r="BU649" s="24">
        <v>0</v>
      </c>
      <c r="BV649" s="24">
        <v>0</v>
      </c>
      <c r="BW649" s="24">
        <v>0.1</v>
      </c>
      <c r="BX649" s="11">
        <v>36.774193548387096</v>
      </c>
      <c r="BY649" s="28"/>
      <c r="BZ649" s="28"/>
      <c r="CA649" s="11">
        <v>7.8750000000000001E-3</v>
      </c>
      <c r="CB649" s="17">
        <v>8.5000000000000006E-3</v>
      </c>
      <c r="CC649" s="11">
        <v>2.7894736842105261</v>
      </c>
      <c r="CD649" s="11">
        <v>102.58064516129032</v>
      </c>
      <c r="CE649" s="11">
        <v>24.764150943396228</v>
      </c>
      <c r="CF649" s="11">
        <v>100</v>
      </c>
      <c r="CG649" s="11">
        <v>0</v>
      </c>
      <c r="CH649" s="11">
        <v>0</v>
      </c>
      <c r="CI649" s="28"/>
      <c r="CJ649" s="11">
        <v>42820</v>
      </c>
      <c r="CK649" s="11">
        <v>0</v>
      </c>
      <c r="CL649" s="11">
        <v>567.33333333333337</v>
      </c>
      <c r="CM649" s="11" t="s">
        <v>6</v>
      </c>
      <c r="CN649" s="11">
        <v>215.74400000000003</v>
      </c>
      <c r="CO649" s="11" t="s">
        <v>6</v>
      </c>
      <c r="CP649" s="11">
        <v>0.50383932741709481</v>
      </c>
      <c r="CQ649" s="11">
        <v>351.58933333333334</v>
      </c>
      <c r="CR649" s="11" t="s">
        <v>295</v>
      </c>
      <c r="CS649" s="11">
        <v>44.646264550264554</v>
      </c>
      <c r="CT649" s="11">
        <v>5437.4603174603171</v>
      </c>
      <c r="CU649" s="11">
        <v>27.396063492063497</v>
      </c>
      <c r="CV649" s="11">
        <v>1.2150275239770729</v>
      </c>
      <c r="CW649" s="11">
        <v>100</v>
      </c>
      <c r="CX649" s="11" t="s">
        <v>6</v>
      </c>
      <c r="CY649" s="28"/>
      <c r="CZ649" s="11">
        <v>3.9375</v>
      </c>
      <c r="DA649" s="11">
        <v>159</v>
      </c>
      <c r="DB649" s="11">
        <v>57</v>
      </c>
      <c r="DC649" s="11">
        <v>3.8095238095238093</v>
      </c>
      <c r="DD649" s="11">
        <v>1.4965079365079366</v>
      </c>
      <c r="DE649" s="28"/>
      <c r="DF649" s="11">
        <v>354.375</v>
      </c>
      <c r="DG649" s="11">
        <v>0.87589499999999998</v>
      </c>
      <c r="DH649" s="11">
        <v>0.86828924162257493</v>
      </c>
      <c r="DI649" s="11">
        <v>0.39073015873015871</v>
      </c>
      <c r="DJ649" s="11">
        <v>0</v>
      </c>
      <c r="DK649" s="11">
        <v>134.65408805031447</v>
      </c>
      <c r="DL649" s="11" t="s">
        <v>6</v>
      </c>
      <c r="DM649" s="11">
        <v>89.255534391534397</v>
      </c>
      <c r="DN649" s="11" t="s">
        <v>6</v>
      </c>
      <c r="DO649" s="11">
        <v>41.017835398610416</v>
      </c>
      <c r="DP649" s="11">
        <v>3081.5614035087719</v>
      </c>
      <c r="DQ649" s="11">
        <v>0.50417041707016108</v>
      </c>
      <c r="DR649" s="11">
        <v>53.2782452520959</v>
      </c>
      <c r="DS649" s="11">
        <f>IF(odpadni[[#This Row],[SÚC]]="-","-",odpadni[[#This Row],[ZKC34]]-odpadni[[#This Row],[SÚC]])</f>
        <v>-8.2782452520958998</v>
      </c>
      <c r="DT649" s="11" t="str">
        <f>IF(odpadni[[#This Row],[Rozdíl Cena pro stočné - sociálně únosná cena]]="-","-",IF(odpadni[[#This Row],[Rozdíl Cena pro stočné - sociálně únosná cena]]&gt;0,"ANO","NE"))</f>
        <v>NE</v>
      </c>
      <c r="DU649" s="11">
        <v>35.977289139438497</v>
      </c>
      <c r="DV649" s="11" t="s">
        <v>9125</v>
      </c>
      <c r="DW649" s="58"/>
      <c r="DX649" s="58" t="s">
        <v>8817</v>
      </c>
      <c r="DY649" s="58"/>
      <c r="DZ649" s="58" t="s">
        <v>8897</v>
      </c>
      <c r="EK649" s="2"/>
    </row>
    <row r="650" spans="1:141" ht="15" customHeight="1" x14ac:dyDescent="0.25">
      <c r="A650" s="71">
        <v>949</v>
      </c>
      <c r="B650" s="9" t="s">
        <v>992</v>
      </c>
      <c r="C650" s="9" t="s">
        <v>3335</v>
      </c>
      <c r="D650" s="9" t="s">
        <v>3335</v>
      </c>
      <c r="E650" s="9" t="s">
        <v>8</v>
      </c>
      <c r="F650" s="9" t="s">
        <v>3335</v>
      </c>
      <c r="G650" s="9" t="s">
        <v>8</v>
      </c>
      <c r="H650" s="9" t="s">
        <v>5938</v>
      </c>
      <c r="I650" s="9" t="s">
        <v>5990</v>
      </c>
      <c r="J650" s="9" t="s">
        <v>5980</v>
      </c>
      <c r="K650" s="9" t="s">
        <v>5985</v>
      </c>
      <c r="L650" s="10" t="s">
        <v>6640</v>
      </c>
      <c r="M650" s="50"/>
      <c r="N650" s="28"/>
      <c r="O650" s="56">
        <v>286</v>
      </c>
      <c r="P650" s="56">
        <v>286</v>
      </c>
      <c r="Q650" s="56">
        <v>0</v>
      </c>
      <c r="R650" s="11">
        <v>3.6920000000000002</v>
      </c>
      <c r="S650" s="11">
        <v>0</v>
      </c>
      <c r="T650" s="56">
        <v>126</v>
      </c>
      <c r="U650" s="11">
        <v>0</v>
      </c>
      <c r="V650" s="11">
        <v>9.8309999999999995</v>
      </c>
      <c r="W650" s="11">
        <v>0</v>
      </c>
      <c r="X650" s="56">
        <v>0</v>
      </c>
      <c r="Y650" s="56">
        <v>0</v>
      </c>
      <c r="Z650" s="11">
        <v>0</v>
      </c>
      <c r="AA650" s="56">
        <v>0</v>
      </c>
      <c r="AB650" s="56">
        <v>0</v>
      </c>
      <c r="AC650" s="11">
        <v>0</v>
      </c>
      <c r="AD650" s="11">
        <v>0</v>
      </c>
      <c r="AE650" s="11">
        <v>0</v>
      </c>
      <c r="AF650" s="11">
        <v>0</v>
      </c>
      <c r="AG650" s="11">
        <v>0</v>
      </c>
      <c r="AH650" s="11">
        <v>0</v>
      </c>
      <c r="AI650" s="11">
        <v>17699.2</v>
      </c>
      <c r="AJ650" s="11">
        <v>0</v>
      </c>
      <c r="AK650" s="11">
        <v>31</v>
      </c>
      <c r="AL650" s="24">
        <v>0.187</v>
      </c>
      <c r="AM650" s="24">
        <v>0</v>
      </c>
      <c r="AN650" s="24">
        <v>0.187</v>
      </c>
      <c r="AO650" s="24">
        <v>0</v>
      </c>
      <c r="AP650" s="24">
        <v>0</v>
      </c>
      <c r="AQ650" s="24">
        <v>8.0000000000000002E-3</v>
      </c>
      <c r="AR650" s="24">
        <v>8.0000000000000002E-3</v>
      </c>
      <c r="AS650" s="24">
        <v>0</v>
      </c>
      <c r="AT650" s="24">
        <v>0</v>
      </c>
      <c r="AU650" s="24">
        <v>0</v>
      </c>
      <c r="AV650" s="24">
        <v>0</v>
      </c>
      <c r="AW650" s="24">
        <v>0.23499999999999999</v>
      </c>
      <c r="AX650" s="24">
        <v>2E-3</v>
      </c>
      <c r="AY650" s="24">
        <v>0</v>
      </c>
      <c r="AZ650" s="24">
        <v>0</v>
      </c>
      <c r="BA650" s="24">
        <v>0.23300000000000001</v>
      </c>
      <c r="BB650" s="24">
        <v>0</v>
      </c>
      <c r="BC650" s="24">
        <v>1.9E-2</v>
      </c>
      <c r="BD650" s="24">
        <v>0</v>
      </c>
      <c r="BE650" s="24">
        <v>0.44900000000000001</v>
      </c>
      <c r="BF650" s="25">
        <v>0.53300000000000003</v>
      </c>
      <c r="BG650" s="54">
        <v>17.7</v>
      </c>
      <c r="BH650" s="11">
        <v>0</v>
      </c>
      <c r="BI650" s="24">
        <v>0</v>
      </c>
      <c r="BJ650" s="24">
        <v>9.7999999999999997E-3</v>
      </c>
      <c r="BK650" s="24">
        <v>9.7999999999999997E-3</v>
      </c>
      <c r="BL650" s="24">
        <v>0</v>
      </c>
      <c r="BM650" s="11">
        <v>45.81</v>
      </c>
      <c r="BN650" s="24">
        <v>-0.1452</v>
      </c>
      <c r="BO650" s="25">
        <v>-0.2044</v>
      </c>
      <c r="BP650" s="24">
        <v>-32.338529999999999</v>
      </c>
      <c r="BQ650" s="11">
        <v>0</v>
      </c>
      <c r="BR650" s="24">
        <v>0.129</v>
      </c>
      <c r="BS650" s="24">
        <v>0</v>
      </c>
      <c r="BT650" s="24">
        <v>0.129</v>
      </c>
      <c r="BU650" s="24">
        <v>0</v>
      </c>
      <c r="BV650" s="24">
        <v>0.129</v>
      </c>
      <c r="BW650" s="24">
        <v>0</v>
      </c>
      <c r="BX650" s="11">
        <v>34.127843986998919</v>
      </c>
      <c r="BY650" s="28"/>
      <c r="BZ650" s="28"/>
      <c r="CA650" s="11">
        <v>9.7999999999999997E-3</v>
      </c>
      <c r="CB650" s="17">
        <v>1.06E-2</v>
      </c>
      <c r="CC650" s="11">
        <v>2.2698412698412698</v>
      </c>
      <c r="CD650" s="11">
        <v>77.464788732394368</v>
      </c>
      <c r="CE650" s="11">
        <v>34.265734265734267</v>
      </c>
      <c r="CF650" s="11">
        <v>100</v>
      </c>
      <c r="CG650" s="11" t="s">
        <v>6</v>
      </c>
      <c r="CH650" s="11" t="s">
        <v>6</v>
      </c>
      <c r="CI650" s="28"/>
      <c r="CJ650" s="11">
        <v>17699.2</v>
      </c>
      <c r="CK650" s="11">
        <v>0</v>
      </c>
      <c r="CL650" s="11">
        <v>196.6577777777778</v>
      </c>
      <c r="CM650" s="11" t="s">
        <v>6</v>
      </c>
      <c r="CN650" s="11">
        <v>89.800000000000026</v>
      </c>
      <c r="CO650" s="11" t="s">
        <v>6</v>
      </c>
      <c r="CP650" s="11">
        <v>0.50736756463568988</v>
      </c>
      <c r="CQ650" s="11">
        <v>106.85777777777777</v>
      </c>
      <c r="CR650" s="11" t="s">
        <v>295</v>
      </c>
      <c r="CS650" s="11">
        <v>10.903854875283447</v>
      </c>
      <c r="CT650" s="11">
        <v>1806.0408163265308</v>
      </c>
      <c r="CU650" s="11">
        <v>9.1632653061224527</v>
      </c>
      <c r="CV650" s="11">
        <v>1.1111111111111112</v>
      </c>
      <c r="CW650" s="11">
        <v>0</v>
      </c>
      <c r="CX650" s="11" t="s">
        <v>6</v>
      </c>
      <c r="CY650" s="28"/>
      <c r="CZ650" s="11" t="s">
        <v>6</v>
      </c>
      <c r="DA650" s="11" t="s">
        <v>6</v>
      </c>
      <c r="DB650" s="11" t="s">
        <v>6</v>
      </c>
      <c r="DC650" s="11">
        <v>0</v>
      </c>
      <c r="DD650" s="11">
        <v>1.9387755102040816</v>
      </c>
      <c r="DE650" s="28"/>
      <c r="DF650" s="11">
        <v>303.8</v>
      </c>
      <c r="DG650" s="11">
        <v>-32.338529999999999</v>
      </c>
      <c r="DH650" s="11">
        <v>-47.794601711652398</v>
      </c>
      <c r="DI650" s="11">
        <v>-14.816326530612246</v>
      </c>
      <c r="DJ650" s="11">
        <v>0</v>
      </c>
      <c r="DK650" s="11">
        <v>61.88531468531469</v>
      </c>
      <c r="DL650" s="11" t="s">
        <v>6</v>
      </c>
      <c r="DM650" s="11">
        <v>45.816326530612244</v>
      </c>
      <c r="DN650" s="11" t="s">
        <v>6</v>
      </c>
      <c r="DO650" s="11">
        <v>40.648148148148152</v>
      </c>
      <c r="DP650" s="11">
        <v>3563.4920634920636</v>
      </c>
      <c r="DQ650" s="11">
        <v>0.5465426807816548</v>
      </c>
      <c r="DR650" s="11">
        <v>58.8400038998914</v>
      </c>
      <c r="DS650" s="11">
        <f>IF(odpadni[[#This Row],[SÚC]]="-","-",odpadni[[#This Row],[ZKC34]]-odpadni[[#This Row],[SÚC]])</f>
        <v>-27.8400038998914</v>
      </c>
      <c r="DT650" s="11" t="str">
        <f>IF(odpadni[[#This Row],[Rozdíl Cena pro stočné - sociálně únosná cena]]="-","-",IF(odpadni[[#This Row],[Rozdíl Cena pro stočné - sociálně únosná cena]]&gt;0,"ANO","NE"))</f>
        <v>NE</v>
      </c>
      <c r="DU650" s="11">
        <v>-13.023677369279156</v>
      </c>
      <c r="DV650" s="11" t="s">
        <v>301</v>
      </c>
      <c r="DW650" s="58"/>
      <c r="DX650" s="58" t="s">
        <v>8827</v>
      </c>
      <c r="DY650" s="58" t="s">
        <v>8890</v>
      </c>
      <c r="DZ650" s="58" t="s">
        <v>8918</v>
      </c>
      <c r="EK650" s="2"/>
    </row>
    <row r="651" spans="1:141" ht="15" customHeight="1" x14ac:dyDescent="0.25">
      <c r="A651" s="71">
        <v>950</v>
      </c>
      <c r="B651" s="9" t="s">
        <v>993</v>
      </c>
      <c r="C651" s="9" t="s">
        <v>3336</v>
      </c>
      <c r="D651" s="9" t="s">
        <v>3336</v>
      </c>
      <c r="E651" s="9" t="s">
        <v>8</v>
      </c>
      <c r="F651" s="9" t="s">
        <v>3336</v>
      </c>
      <c r="G651" s="9" t="s">
        <v>8</v>
      </c>
      <c r="H651" s="9" t="s">
        <v>5953</v>
      </c>
      <c r="I651" s="9" t="s">
        <v>5990</v>
      </c>
      <c r="J651" s="9" t="s">
        <v>5980</v>
      </c>
      <c r="K651" s="9" t="s">
        <v>5985</v>
      </c>
      <c r="L651" s="10" t="s">
        <v>6641</v>
      </c>
      <c r="M651" s="50"/>
      <c r="N651" s="28"/>
      <c r="O651" s="56">
        <v>251</v>
      </c>
      <c r="P651" s="56">
        <v>251</v>
      </c>
      <c r="Q651" s="56">
        <v>0</v>
      </c>
      <c r="R651" s="11">
        <v>2.8980000000000001</v>
      </c>
      <c r="S651" s="11">
        <v>0</v>
      </c>
      <c r="T651" s="56">
        <v>52</v>
      </c>
      <c r="U651" s="11">
        <v>0</v>
      </c>
      <c r="V651" s="11">
        <v>12.4</v>
      </c>
      <c r="W651" s="11">
        <v>0</v>
      </c>
      <c r="X651" s="56">
        <v>0</v>
      </c>
      <c r="Y651" s="56">
        <v>0</v>
      </c>
      <c r="Z651" s="11">
        <v>1</v>
      </c>
      <c r="AA651" s="56">
        <v>4</v>
      </c>
      <c r="AB651" s="56">
        <v>0</v>
      </c>
      <c r="AC651" s="11">
        <v>0</v>
      </c>
      <c r="AD651" s="11">
        <v>0</v>
      </c>
      <c r="AE651" s="11">
        <v>0</v>
      </c>
      <c r="AF651" s="11">
        <v>0</v>
      </c>
      <c r="AG651" s="11">
        <v>0</v>
      </c>
      <c r="AH651" s="11">
        <v>0</v>
      </c>
      <c r="AI651" s="11">
        <v>15736</v>
      </c>
      <c r="AJ651" s="11">
        <v>1844.395</v>
      </c>
      <c r="AK651" s="11">
        <v>47.2</v>
      </c>
      <c r="AL651" s="24">
        <v>0</v>
      </c>
      <c r="AM651" s="24">
        <v>0</v>
      </c>
      <c r="AN651" s="24">
        <v>0</v>
      </c>
      <c r="AO651" s="24">
        <v>0</v>
      </c>
      <c r="AP651" s="24">
        <v>0</v>
      </c>
      <c r="AQ651" s="24">
        <v>1.9552E-2</v>
      </c>
      <c r="AR651" s="24">
        <v>1.9552E-2</v>
      </c>
      <c r="AS651" s="24">
        <v>0</v>
      </c>
      <c r="AT651" s="24">
        <v>0</v>
      </c>
      <c r="AU651" s="24">
        <v>0</v>
      </c>
      <c r="AV651" s="24">
        <v>0</v>
      </c>
      <c r="AW651" s="24">
        <v>0.23083500000000001</v>
      </c>
      <c r="AX651" s="24">
        <v>0.23083500000000001</v>
      </c>
      <c r="AY651" s="24">
        <v>0</v>
      </c>
      <c r="AZ651" s="24">
        <v>0</v>
      </c>
      <c r="BA651" s="24">
        <v>0</v>
      </c>
      <c r="BB651" s="24">
        <v>0</v>
      </c>
      <c r="BC651" s="24">
        <v>8.9641999999999999E-2</v>
      </c>
      <c r="BD651" s="24">
        <v>0</v>
      </c>
      <c r="BE651" s="24">
        <v>0.34002900000000003</v>
      </c>
      <c r="BF651" s="25">
        <v>0.47199999999999998</v>
      </c>
      <c r="BG651" s="54">
        <v>14.914</v>
      </c>
      <c r="BH651" s="11">
        <v>0</v>
      </c>
      <c r="BI651" s="24">
        <v>0</v>
      </c>
      <c r="BJ651" s="24">
        <v>2.6280000000000001E-3</v>
      </c>
      <c r="BK651" s="24">
        <v>8.0000000000000002E-3</v>
      </c>
      <c r="BL651" s="24">
        <v>0</v>
      </c>
      <c r="BM651" s="11">
        <v>42.5</v>
      </c>
      <c r="BN651" s="24">
        <v>3.7571E-2</v>
      </c>
      <c r="BO651" s="25">
        <v>0</v>
      </c>
      <c r="BP651" s="24">
        <v>11.049352000000001</v>
      </c>
      <c r="BQ651" s="11">
        <v>0</v>
      </c>
      <c r="BR651" s="24">
        <v>1.38</v>
      </c>
      <c r="BS651" s="24">
        <v>0</v>
      </c>
      <c r="BT651" s="24">
        <v>0.23</v>
      </c>
      <c r="BU651" s="24">
        <v>0</v>
      </c>
      <c r="BV651" s="24">
        <v>0.23</v>
      </c>
      <c r="BW651" s="24">
        <v>0</v>
      </c>
      <c r="BX651" s="11">
        <v>17.943409247757074</v>
      </c>
      <c r="BY651" s="28"/>
      <c r="BZ651" s="28"/>
      <c r="CA651" s="11">
        <v>8.0000000000000002E-3</v>
      </c>
      <c r="CB651" s="17">
        <v>0.01</v>
      </c>
      <c r="CC651" s="11">
        <v>4.8269230769230766</v>
      </c>
      <c r="CD651" s="11">
        <v>86.61145617667357</v>
      </c>
      <c r="CE651" s="11">
        <v>31.872509960159363</v>
      </c>
      <c r="CF651" s="11">
        <v>100</v>
      </c>
      <c r="CG651" s="11" t="s">
        <v>6</v>
      </c>
      <c r="CH651" s="11">
        <v>0</v>
      </c>
      <c r="CI651" s="28"/>
      <c r="CJ651" s="11">
        <v>17580.395</v>
      </c>
      <c r="CK651" s="11">
        <v>0</v>
      </c>
      <c r="CL651" s="11">
        <v>220.95431944444442</v>
      </c>
      <c r="CM651" s="11" t="s">
        <v>6</v>
      </c>
      <c r="CN651" s="11">
        <v>230.83500000000001</v>
      </c>
      <c r="CO651" s="11" t="s">
        <v>6</v>
      </c>
      <c r="CP651" s="11">
        <v>1.3130251055223729</v>
      </c>
      <c r="CQ651" s="11">
        <v>0</v>
      </c>
      <c r="CR651" s="11" t="s">
        <v>294</v>
      </c>
      <c r="CS651" s="11">
        <v>0</v>
      </c>
      <c r="CT651" s="11">
        <v>2197.5493750000001</v>
      </c>
      <c r="CU651" s="11">
        <v>28.854375000000001</v>
      </c>
      <c r="CV651" s="11">
        <v>1.1798797704024346</v>
      </c>
      <c r="CW651" s="11">
        <v>0</v>
      </c>
      <c r="CX651" s="11" t="s">
        <v>6</v>
      </c>
      <c r="CY651" s="28"/>
      <c r="CZ651" s="11" t="s">
        <v>6</v>
      </c>
      <c r="DA651" s="11" t="s">
        <v>6</v>
      </c>
      <c r="DB651" s="11" t="s">
        <v>6</v>
      </c>
      <c r="DC651" s="11">
        <v>0</v>
      </c>
      <c r="DD651" s="11">
        <v>11.205249999999999</v>
      </c>
      <c r="DE651" s="28"/>
      <c r="DF651" s="11">
        <v>377.6</v>
      </c>
      <c r="DG651" s="11">
        <v>11.049352000000001</v>
      </c>
      <c r="DH651" s="11">
        <v>9.9499470338983045</v>
      </c>
      <c r="DI651" s="11">
        <v>4.6963749999999997</v>
      </c>
      <c r="DJ651" s="11">
        <v>0</v>
      </c>
      <c r="DK651" s="11">
        <v>70.04141434262948</v>
      </c>
      <c r="DL651" s="11" t="s">
        <v>6</v>
      </c>
      <c r="DM651" s="11">
        <v>42.503625</v>
      </c>
      <c r="DN651" s="11" t="s">
        <v>6</v>
      </c>
      <c r="DO651" s="11">
        <v>11.049351672945543</v>
      </c>
      <c r="DP651" s="11">
        <v>6539.0192307692305</v>
      </c>
      <c r="DQ651" s="11">
        <v>1.1104935167294554</v>
      </c>
      <c r="DR651" s="11">
        <v>53.2782452520959</v>
      </c>
      <c r="DS651" s="11">
        <f>IF(odpadni[[#This Row],[SÚC]]="-","-",odpadni[[#This Row],[ZKC34]]-odpadni[[#This Row],[SÚC]])</f>
        <v>-6.0782452520958969</v>
      </c>
      <c r="DT651" s="11" t="str">
        <f>IF(odpadni[[#This Row],[Rozdíl Cena pro stočné - sociálně únosná cena]]="-","-",IF(odpadni[[#This Row],[Rozdíl Cena pro stočné - sociálně únosná cena]]&gt;0,"ANO","NE"))</f>
        <v>NE</v>
      </c>
      <c r="DU651" s="11">
        <v>-10.7746202520959</v>
      </c>
      <c r="DV651" s="11" t="s">
        <v>301</v>
      </c>
      <c r="DW651" s="58"/>
      <c r="DX651" s="58" t="s">
        <v>8816</v>
      </c>
      <c r="DY651" s="58" t="s">
        <v>8890</v>
      </c>
      <c r="DZ651" s="58"/>
      <c r="EK651" s="2"/>
    </row>
    <row r="652" spans="1:141" ht="15" customHeight="1" x14ac:dyDescent="0.25">
      <c r="A652" s="71">
        <v>951</v>
      </c>
      <c r="B652" s="9" t="s">
        <v>994</v>
      </c>
      <c r="C652" s="9" t="s">
        <v>3337</v>
      </c>
      <c r="D652" s="9" t="s">
        <v>3337</v>
      </c>
      <c r="E652" s="9" t="s">
        <v>8</v>
      </c>
      <c r="F652" s="9" t="s">
        <v>3337</v>
      </c>
      <c r="G652" s="9" t="s">
        <v>8</v>
      </c>
      <c r="H652" s="9" t="s">
        <v>5945</v>
      </c>
      <c r="I652" s="9" t="s">
        <v>5990</v>
      </c>
      <c r="J652" s="9" t="s">
        <v>5980</v>
      </c>
      <c r="K652" s="9" t="s">
        <v>5983</v>
      </c>
      <c r="L652" s="10" t="s">
        <v>6642</v>
      </c>
      <c r="M652" s="50"/>
      <c r="N652" s="28"/>
      <c r="O652" s="56">
        <v>1611</v>
      </c>
      <c r="P652" s="56">
        <v>1611</v>
      </c>
      <c r="Q652" s="56">
        <v>0</v>
      </c>
      <c r="R652" s="11">
        <v>16.847999999999999</v>
      </c>
      <c r="S652" s="11">
        <v>0</v>
      </c>
      <c r="T652" s="56">
        <v>561</v>
      </c>
      <c r="U652" s="11">
        <v>0</v>
      </c>
      <c r="V652" s="11">
        <v>51.124000000000002</v>
      </c>
      <c r="W652" s="11">
        <v>0</v>
      </c>
      <c r="X652" s="56">
        <v>0</v>
      </c>
      <c r="Y652" s="56">
        <v>0</v>
      </c>
      <c r="Z652" s="11">
        <v>1</v>
      </c>
      <c r="AA652" s="56">
        <v>12</v>
      </c>
      <c r="AB652" s="56">
        <v>2</v>
      </c>
      <c r="AC652" s="11">
        <v>0</v>
      </c>
      <c r="AD652" s="11">
        <v>28.43</v>
      </c>
      <c r="AE652" s="11">
        <v>0</v>
      </c>
      <c r="AF652" s="11">
        <v>0</v>
      </c>
      <c r="AG652" s="11">
        <v>0</v>
      </c>
      <c r="AH652" s="11">
        <v>0</v>
      </c>
      <c r="AI652" s="11">
        <v>66620.87</v>
      </c>
      <c r="AJ652" s="11">
        <v>13872</v>
      </c>
      <c r="AK652" s="11">
        <v>43.9</v>
      </c>
      <c r="AL652" s="24">
        <v>9.1999999999999998E-2</v>
      </c>
      <c r="AM652" s="24">
        <v>0</v>
      </c>
      <c r="AN652" s="24">
        <v>0</v>
      </c>
      <c r="AO652" s="24">
        <v>9.1999999999999998E-2</v>
      </c>
      <c r="AP652" s="24">
        <v>0</v>
      </c>
      <c r="AQ652" s="24">
        <v>0.63900000000000001</v>
      </c>
      <c r="AR652" s="24">
        <v>0.63900000000000001</v>
      </c>
      <c r="AS652" s="24">
        <v>0</v>
      </c>
      <c r="AT652" s="24">
        <v>0.69799999999999995</v>
      </c>
      <c r="AU652" s="24">
        <v>0.69799999999999995</v>
      </c>
      <c r="AV652" s="24">
        <v>0</v>
      </c>
      <c r="AW652" s="24">
        <v>3.6219999999999999</v>
      </c>
      <c r="AX652" s="24">
        <v>3.55</v>
      </c>
      <c r="AY652" s="24">
        <v>7.1999999999999995E-2</v>
      </c>
      <c r="AZ652" s="24">
        <v>0</v>
      </c>
      <c r="BA652" s="24">
        <v>0</v>
      </c>
      <c r="BB652" s="24">
        <v>0</v>
      </c>
      <c r="BC652" s="24">
        <v>0.192</v>
      </c>
      <c r="BD652" s="24">
        <v>0</v>
      </c>
      <c r="BE652" s="24">
        <v>5.508</v>
      </c>
      <c r="BF652" s="25">
        <v>5.5110000000000001</v>
      </c>
      <c r="BG652" s="54">
        <v>80.489999999999995</v>
      </c>
      <c r="BH652" s="11">
        <v>2</v>
      </c>
      <c r="BI652" s="24">
        <v>0</v>
      </c>
      <c r="BJ652" s="24">
        <v>0</v>
      </c>
      <c r="BK652" s="24">
        <v>5.1124000000000003E-2</v>
      </c>
      <c r="BL652" s="24">
        <v>0</v>
      </c>
      <c r="BM652" s="11">
        <v>107.73</v>
      </c>
      <c r="BN652" s="24">
        <v>-3.2636560000000001</v>
      </c>
      <c r="BO652" s="25">
        <v>-3.2721</v>
      </c>
      <c r="BP652" s="24">
        <v>-59.253020999999997</v>
      </c>
      <c r="BQ652" s="11">
        <v>0</v>
      </c>
      <c r="BR652" s="24">
        <v>2.456</v>
      </c>
      <c r="BS652" s="24">
        <v>0</v>
      </c>
      <c r="BT652" s="24">
        <v>0.153</v>
      </c>
      <c r="BU652" s="24">
        <v>0</v>
      </c>
      <c r="BV652" s="24">
        <v>0.153</v>
      </c>
      <c r="BW652" s="24">
        <v>0</v>
      </c>
      <c r="BX652" s="11">
        <v>33.2977207977208</v>
      </c>
      <c r="BY652" s="28"/>
      <c r="BZ652" s="28"/>
      <c r="CA652" s="11">
        <v>5.1124000000000003E-2</v>
      </c>
      <c r="CB652" s="17">
        <v>5.0999999999999997E-2</v>
      </c>
      <c r="CC652" s="11">
        <v>2.8716577540106951</v>
      </c>
      <c r="CD652" s="11">
        <v>95.619658119658126</v>
      </c>
      <c r="CE652" s="11">
        <v>31.734326505276226</v>
      </c>
      <c r="CF652" s="11">
        <v>100</v>
      </c>
      <c r="CG652" s="11" t="s">
        <v>6</v>
      </c>
      <c r="CH652" s="11">
        <v>16.666666666666668</v>
      </c>
      <c r="CI652" s="28"/>
      <c r="CJ652" s="11">
        <v>80492.87</v>
      </c>
      <c r="CK652" s="11">
        <v>0</v>
      </c>
      <c r="CL652" s="11">
        <v>1087.0318888888889</v>
      </c>
      <c r="CM652" s="11" t="s">
        <v>6</v>
      </c>
      <c r="CN652" s="11">
        <v>358.34399999999977</v>
      </c>
      <c r="CO652" s="11" t="s">
        <v>6</v>
      </c>
      <c r="CP652" s="11">
        <v>0.44518725695828687</v>
      </c>
      <c r="CQ652" s="11">
        <v>728.68788888888912</v>
      </c>
      <c r="CR652" s="11" t="s">
        <v>295</v>
      </c>
      <c r="CS652" s="11">
        <v>14.253342635335441</v>
      </c>
      <c r="CT652" s="11">
        <v>1574.4634613879975</v>
      </c>
      <c r="CU652" s="11">
        <v>7.0093106955637223</v>
      </c>
      <c r="CV652" s="11">
        <v>1.2287565242637635</v>
      </c>
      <c r="CW652" s="11">
        <v>0</v>
      </c>
      <c r="CX652" s="11" t="s">
        <v>6</v>
      </c>
      <c r="CY652" s="28"/>
      <c r="CZ652" s="11">
        <v>25.562000000000001</v>
      </c>
      <c r="DA652" s="11">
        <v>805.5</v>
      </c>
      <c r="DB652" s="11">
        <v>280.5</v>
      </c>
      <c r="DC652" s="11">
        <v>13.653078788827164</v>
      </c>
      <c r="DD652" s="11">
        <v>3.7555746811673578</v>
      </c>
      <c r="DE652" s="28"/>
      <c r="DF652" s="11">
        <v>2244.3436000000002</v>
      </c>
      <c r="DG652" s="11">
        <v>-59.253020999999997</v>
      </c>
      <c r="DH652" s="11">
        <v>-145.41694952591035</v>
      </c>
      <c r="DI652" s="11">
        <v>-63.838040841874658</v>
      </c>
      <c r="DJ652" s="11">
        <v>0</v>
      </c>
      <c r="DK652" s="11">
        <v>49.964537554314084</v>
      </c>
      <c r="DL652" s="11" t="s">
        <v>6</v>
      </c>
      <c r="DM652" s="11">
        <v>107.73804866598857</v>
      </c>
      <c r="DN652" s="11" t="s">
        <v>6</v>
      </c>
      <c r="DO652" s="11">
        <v>-59.253013798111844</v>
      </c>
      <c r="DP652" s="11">
        <v>9818.181818181818</v>
      </c>
      <c r="DQ652" s="11">
        <v>0.35986145851525786</v>
      </c>
      <c r="DR652" s="11">
        <v>53.779911951100097</v>
      </c>
      <c r="DS652" s="11">
        <f>IF(odpadni[[#This Row],[SÚC]]="-","-",odpadni[[#This Row],[ZKC34]]-odpadni[[#This Row],[SÚC]])</f>
        <v>-9.8799119511000981</v>
      </c>
      <c r="DT652" s="11" t="str">
        <f>IF(odpadni[[#This Row],[Rozdíl Cena pro stočné - sociálně únosná cena]]="-","-",IF(odpadni[[#This Row],[Rozdíl Cena pro stočné - sociálně únosná cena]]&gt;0,"ANO","NE"))</f>
        <v>NE</v>
      </c>
      <c r="DU652" s="11">
        <v>53.958136714888475</v>
      </c>
      <c r="DV652" s="11" t="s">
        <v>9125</v>
      </c>
      <c r="DW652" s="58"/>
      <c r="DX652" s="58" t="s">
        <v>8827</v>
      </c>
      <c r="DY652" s="58"/>
      <c r="DZ652" s="58" t="s">
        <v>8900</v>
      </c>
      <c r="EK652" s="2"/>
    </row>
    <row r="653" spans="1:141" ht="15" customHeight="1" x14ac:dyDescent="0.25">
      <c r="A653" s="71">
        <v>952</v>
      </c>
      <c r="B653" s="9" t="s">
        <v>995</v>
      </c>
      <c r="C653" s="9" t="s">
        <v>3338</v>
      </c>
      <c r="D653" s="9" t="s">
        <v>6</v>
      </c>
      <c r="E653" s="9" t="s">
        <v>6</v>
      </c>
      <c r="F653" s="9" t="s">
        <v>6</v>
      </c>
      <c r="G653" s="9" t="s">
        <v>6</v>
      </c>
      <c r="H653" s="9" t="s">
        <v>6</v>
      </c>
      <c r="I653" s="9" t="s">
        <v>6</v>
      </c>
      <c r="J653" s="9" t="s">
        <v>6</v>
      </c>
      <c r="K653" s="9" t="s">
        <v>6</v>
      </c>
      <c r="L653" s="10" t="s">
        <v>6643</v>
      </c>
      <c r="M653" s="50" t="s">
        <v>8978</v>
      </c>
      <c r="N653" s="28"/>
      <c r="O653" s="56" t="s">
        <v>6</v>
      </c>
      <c r="P653" s="56" t="s">
        <v>6</v>
      </c>
      <c r="Q653" s="56" t="s">
        <v>6</v>
      </c>
      <c r="R653" s="11" t="s">
        <v>6</v>
      </c>
      <c r="S653" s="11" t="s">
        <v>6</v>
      </c>
      <c r="T653" s="56" t="s">
        <v>6</v>
      </c>
      <c r="U653" s="11" t="s">
        <v>6</v>
      </c>
      <c r="V653" s="11" t="s">
        <v>6</v>
      </c>
      <c r="W653" s="11" t="s">
        <v>6</v>
      </c>
      <c r="X653" s="56" t="s">
        <v>6</v>
      </c>
      <c r="Y653" s="56" t="s">
        <v>6</v>
      </c>
      <c r="Z653" s="11" t="s">
        <v>6</v>
      </c>
      <c r="AA653" s="56" t="s">
        <v>6</v>
      </c>
      <c r="AB653" s="56" t="s">
        <v>6</v>
      </c>
      <c r="AC653" s="11" t="s">
        <v>6</v>
      </c>
      <c r="AD653" s="11" t="s">
        <v>6</v>
      </c>
      <c r="AE653" s="11" t="s">
        <v>6</v>
      </c>
      <c r="AF653" s="11" t="s">
        <v>6</v>
      </c>
      <c r="AG653" s="11" t="s">
        <v>6</v>
      </c>
      <c r="AH653" s="11" t="s">
        <v>6</v>
      </c>
      <c r="AI653" s="11" t="s">
        <v>6</v>
      </c>
      <c r="AJ653" s="11" t="s">
        <v>6</v>
      </c>
      <c r="AK653" s="11">
        <v>14</v>
      </c>
      <c r="AL653" s="24">
        <v>0</v>
      </c>
      <c r="AM653" s="24">
        <v>0</v>
      </c>
      <c r="AN653" s="24">
        <v>0</v>
      </c>
      <c r="AO653" s="24">
        <v>0</v>
      </c>
      <c r="AP653" s="24">
        <v>0</v>
      </c>
      <c r="AQ653" s="24">
        <v>7.1999999999999995E-2</v>
      </c>
      <c r="AR653" s="24">
        <v>7.1999999999999995E-2</v>
      </c>
      <c r="AS653" s="24">
        <v>0</v>
      </c>
      <c r="AT653" s="24">
        <v>3.2000000000000001E-2</v>
      </c>
      <c r="AU653" s="24">
        <v>0</v>
      </c>
      <c r="AV653" s="24">
        <v>3.2000000000000001E-2</v>
      </c>
      <c r="AW653" s="24">
        <v>0</v>
      </c>
      <c r="AX653" s="24">
        <v>0</v>
      </c>
      <c r="AY653" s="24">
        <v>0</v>
      </c>
      <c r="AZ653" s="24">
        <v>0</v>
      </c>
      <c r="BA653" s="24">
        <v>0</v>
      </c>
      <c r="BB653" s="24">
        <v>0</v>
      </c>
      <c r="BC653" s="24">
        <v>0.28899999999999998</v>
      </c>
      <c r="BD653" s="24">
        <v>0</v>
      </c>
      <c r="BE653" s="24">
        <v>0.39300000000000002</v>
      </c>
      <c r="BF653" s="25">
        <v>0.20799999999999999</v>
      </c>
      <c r="BG653" s="54">
        <v>4.83</v>
      </c>
      <c r="BH653" s="11">
        <v>1</v>
      </c>
      <c r="BI653" s="24">
        <v>0</v>
      </c>
      <c r="BJ653" s="24">
        <v>0</v>
      </c>
      <c r="BK653" s="24">
        <v>8.9999999999999993E-3</v>
      </c>
      <c r="BL653" s="24">
        <v>0</v>
      </c>
      <c r="BM653" s="11">
        <v>43.66</v>
      </c>
      <c r="BN653" s="24">
        <v>-0.26700000000000002</v>
      </c>
      <c r="BO653" s="25">
        <v>-6.8000000000000005E-2</v>
      </c>
      <c r="BP653" s="24">
        <v>-67.938930999999997</v>
      </c>
      <c r="BQ653" s="11">
        <v>0</v>
      </c>
      <c r="BR653" s="24">
        <v>0.72</v>
      </c>
      <c r="BS653" s="24">
        <v>0.3</v>
      </c>
      <c r="BT653" s="24">
        <v>0</v>
      </c>
      <c r="BU653" s="24">
        <v>0</v>
      </c>
      <c r="BV653" s="24">
        <v>0</v>
      </c>
      <c r="BW653" s="24">
        <v>0</v>
      </c>
      <c r="BX653" s="11">
        <v>68</v>
      </c>
      <c r="BY653" s="28"/>
      <c r="BZ653" s="28"/>
      <c r="CA653" s="11" t="s">
        <v>6</v>
      </c>
      <c r="CB653" s="17" t="s">
        <v>6</v>
      </c>
      <c r="CC653" s="11" t="s">
        <v>6</v>
      </c>
      <c r="CD653" s="11" t="s">
        <v>6</v>
      </c>
      <c r="CE653" s="11" t="s">
        <v>6</v>
      </c>
      <c r="CF653" s="11" t="s">
        <v>6</v>
      </c>
      <c r="CG653" s="11" t="s">
        <v>6</v>
      </c>
      <c r="CH653" s="11" t="s">
        <v>6</v>
      </c>
      <c r="CI653" s="28"/>
      <c r="CJ653" s="11" t="s">
        <v>6</v>
      </c>
      <c r="CK653" s="11" t="s">
        <v>6</v>
      </c>
      <c r="CL653" s="11" t="s">
        <v>6</v>
      </c>
      <c r="CM653" s="11" t="s">
        <v>6</v>
      </c>
      <c r="CN653" s="11" t="s">
        <v>6</v>
      </c>
      <c r="CO653" s="11" t="s">
        <v>6</v>
      </c>
      <c r="CP653" s="11" t="s">
        <v>6</v>
      </c>
      <c r="CQ653" s="11" t="s">
        <v>6</v>
      </c>
      <c r="CR653" s="11" t="s">
        <v>6</v>
      </c>
      <c r="CS653" s="11" t="s">
        <v>6</v>
      </c>
      <c r="CT653" s="11" t="s">
        <v>6</v>
      </c>
      <c r="CU653" s="11" t="s">
        <v>6</v>
      </c>
      <c r="CV653" s="11" t="s">
        <v>6</v>
      </c>
      <c r="CW653" s="11" t="s">
        <v>6</v>
      </c>
      <c r="CX653" s="11" t="s">
        <v>6</v>
      </c>
      <c r="CY653" s="28"/>
      <c r="CZ653" s="11" t="s">
        <v>6</v>
      </c>
      <c r="DA653" s="11" t="s">
        <v>6</v>
      </c>
      <c r="DB653" s="11" t="s">
        <v>6</v>
      </c>
      <c r="DC653" s="11" t="s">
        <v>6</v>
      </c>
      <c r="DD653" s="11" t="s">
        <v>6</v>
      </c>
      <c r="DE653" s="28"/>
      <c r="DF653" s="11" t="s">
        <v>6</v>
      </c>
      <c r="DG653" s="11" t="s">
        <v>6</v>
      </c>
      <c r="DH653" s="11" t="s">
        <v>6</v>
      </c>
      <c r="DI653" s="11" t="s">
        <v>6</v>
      </c>
      <c r="DJ653" s="11" t="s">
        <v>6</v>
      </c>
      <c r="DK653" s="11" t="s">
        <v>6</v>
      </c>
      <c r="DL653" s="11" t="s">
        <v>6</v>
      </c>
      <c r="DM653" s="11" t="s">
        <v>6</v>
      </c>
      <c r="DN653" s="11" t="s">
        <v>6</v>
      </c>
      <c r="DO653" s="11" t="s">
        <v>6</v>
      </c>
      <c r="DP653" s="11" t="s">
        <v>6</v>
      </c>
      <c r="DQ653" s="11" t="s">
        <v>6</v>
      </c>
      <c r="DR653" s="11" t="s">
        <v>6</v>
      </c>
      <c r="DS653" s="11" t="str">
        <f>IF(odpadni[[#This Row],[SÚC]]="-","-",odpadni[[#This Row],[ZKC34]]-odpadni[[#This Row],[SÚC]])</f>
        <v>-</v>
      </c>
      <c r="DT653" s="11" t="str">
        <f>IF(odpadni[[#This Row],[Rozdíl Cena pro stočné - sociálně únosná cena]]="-","-",IF(odpadni[[#This Row],[Rozdíl Cena pro stočné - sociálně únosná cena]]&gt;0,"ANO","NE"))</f>
        <v>-</v>
      </c>
      <c r="DU653" s="11" t="s">
        <v>6</v>
      </c>
      <c r="DV653" s="11" t="s">
        <v>6</v>
      </c>
      <c r="DW653" s="11" t="s">
        <v>6</v>
      </c>
      <c r="DX653" s="11" t="s">
        <v>6</v>
      </c>
      <c r="DY653" s="11" t="s">
        <v>6</v>
      </c>
      <c r="DZ653" s="11" t="s">
        <v>6</v>
      </c>
      <c r="EK653" s="2"/>
    </row>
    <row r="654" spans="1:141" ht="15" customHeight="1" x14ac:dyDescent="0.25">
      <c r="A654" s="71">
        <v>953</v>
      </c>
      <c r="B654" s="9" t="s">
        <v>996</v>
      </c>
      <c r="C654" s="9" t="s">
        <v>3339</v>
      </c>
      <c r="D654" s="9" t="s">
        <v>5485</v>
      </c>
      <c r="E654" s="9" t="s">
        <v>5905</v>
      </c>
      <c r="F654" s="9" t="s">
        <v>3339</v>
      </c>
      <c r="G654" s="9" t="s">
        <v>8</v>
      </c>
      <c r="H654" s="9" t="s">
        <v>5945</v>
      </c>
      <c r="I654" s="9" t="s">
        <v>5989</v>
      </c>
      <c r="J654" s="9" t="s">
        <v>5982</v>
      </c>
      <c r="K654" s="9" t="s">
        <v>5983</v>
      </c>
      <c r="L654" s="10" t="s">
        <v>6644</v>
      </c>
      <c r="M654" s="50"/>
      <c r="N654" s="28"/>
      <c r="O654" s="56">
        <v>2576</v>
      </c>
      <c r="P654" s="56">
        <v>2576</v>
      </c>
      <c r="Q654" s="56">
        <v>0</v>
      </c>
      <c r="R654" s="11">
        <v>33.29</v>
      </c>
      <c r="S654" s="11">
        <v>0</v>
      </c>
      <c r="T654" s="56">
        <v>1091</v>
      </c>
      <c r="U654" s="11">
        <v>0</v>
      </c>
      <c r="V654" s="11">
        <v>125.474</v>
      </c>
      <c r="W654" s="11">
        <v>0</v>
      </c>
      <c r="X654" s="56">
        <v>0</v>
      </c>
      <c r="Y654" s="56">
        <v>0</v>
      </c>
      <c r="Z654" s="11">
        <v>0</v>
      </c>
      <c r="AA654" s="56">
        <v>0</v>
      </c>
      <c r="AB654" s="56">
        <v>0</v>
      </c>
      <c r="AC654" s="11">
        <v>0</v>
      </c>
      <c r="AD654" s="11">
        <v>0</v>
      </c>
      <c r="AE654" s="11">
        <v>0</v>
      </c>
      <c r="AF654" s="11">
        <v>0</v>
      </c>
      <c r="AG654" s="11">
        <v>0</v>
      </c>
      <c r="AH654" s="11">
        <v>0</v>
      </c>
      <c r="AI654" s="11">
        <v>267094.21899999998</v>
      </c>
      <c r="AJ654" s="11">
        <v>0</v>
      </c>
      <c r="AK654" s="11">
        <v>41.38</v>
      </c>
      <c r="AL654" s="24">
        <v>3.8171689999999998</v>
      </c>
      <c r="AM654" s="24">
        <v>0</v>
      </c>
      <c r="AN654" s="24">
        <v>3.8171689999999998</v>
      </c>
      <c r="AO654" s="24">
        <v>0</v>
      </c>
      <c r="AP654" s="24">
        <v>0</v>
      </c>
      <c r="AQ654" s="24">
        <v>0.163997</v>
      </c>
      <c r="AR654" s="24">
        <v>0.12998100000000001</v>
      </c>
      <c r="AS654" s="24">
        <v>3.4015999999999998E-2</v>
      </c>
      <c r="AT654" s="24">
        <v>0.57595700000000005</v>
      </c>
      <c r="AU654" s="24">
        <v>0.42981900000000001</v>
      </c>
      <c r="AV654" s="24">
        <v>0.14613799999999999</v>
      </c>
      <c r="AW654" s="24">
        <v>3.8180000000000002E-3</v>
      </c>
      <c r="AX654" s="24">
        <v>0</v>
      </c>
      <c r="AY654" s="24">
        <v>3.8180000000000002E-3</v>
      </c>
      <c r="AZ654" s="24">
        <v>0</v>
      </c>
      <c r="BA654" s="24">
        <v>0</v>
      </c>
      <c r="BB654" s="24">
        <v>0</v>
      </c>
      <c r="BC654" s="24">
        <v>0.30673800000000001</v>
      </c>
      <c r="BD654" s="24">
        <v>0</v>
      </c>
      <c r="BE654" s="24">
        <v>5.1280609999999998</v>
      </c>
      <c r="BF654" s="25">
        <v>5.3603269999999998</v>
      </c>
      <c r="BG654" s="54">
        <v>261.60000000000002</v>
      </c>
      <c r="BH654" s="11">
        <v>2</v>
      </c>
      <c r="BI654" s="24">
        <v>0</v>
      </c>
      <c r="BJ654" s="24">
        <v>0.17954700000000001</v>
      </c>
      <c r="BK654" s="24">
        <v>0.112</v>
      </c>
      <c r="BL654" s="24">
        <v>0</v>
      </c>
      <c r="BM654" s="11">
        <v>45.78</v>
      </c>
      <c r="BN654" s="24">
        <v>-0.49350100000000002</v>
      </c>
      <c r="BO654" s="25">
        <v>-0.808527</v>
      </c>
      <c r="BP654" s="24">
        <v>-9.6235400000000002</v>
      </c>
      <c r="BQ654" s="11">
        <v>0</v>
      </c>
      <c r="BR654" s="24">
        <v>0.6</v>
      </c>
      <c r="BS654" s="24">
        <v>0</v>
      </c>
      <c r="BT654" s="24">
        <v>0.6</v>
      </c>
      <c r="BU654" s="24">
        <v>0</v>
      </c>
      <c r="BV654" s="24">
        <v>0.6</v>
      </c>
      <c r="BW654" s="24">
        <v>0</v>
      </c>
      <c r="BX654" s="11">
        <v>32.772604385701413</v>
      </c>
      <c r="BY654" s="28"/>
      <c r="BZ654" s="28"/>
      <c r="CA654" s="11">
        <v>0.112</v>
      </c>
      <c r="CB654" s="17">
        <v>0.11</v>
      </c>
      <c r="CC654" s="11">
        <v>2.3611365719523372</v>
      </c>
      <c r="CD654" s="11">
        <v>77.380594773205175</v>
      </c>
      <c r="CE654" s="11">
        <v>43.478260869565219</v>
      </c>
      <c r="CF654" s="11">
        <v>100</v>
      </c>
      <c r="CG654" s="11" t="s">
        <v>6</v>
      </c>
      <c r="CH654" s="11" t="s">
        <v>6</v>
      </c>
      <c r="CI654" s="28"/>
      <c r="CJ654" s="11">
        <v>267094.21899999998</v>
      </c>
      <c r="CK654" s="11">
        <v>0</v>
      </c>
      <c r="CL654" s="11">
        <v>2967.7135444444443</v>
      </c>
      <c r="CM654" s="11" t="s">
        <v>6</v>
      </c>
      <c r="CN654" s="11" t="s">
        <v>6</v>
      </c>
      <c r="CO654" s="11">
        <v>0</v>
      </c>
      <c r="CP654" s="11">
        <v>0</v>
      </c>
      <c r="CQ654" s="11">
        <v>2967.7135444444443</v>
      </c>
      <c r="CR654" s="11" t="s">
        <v>295</v>
      </c>
      <c r="CS654" s="11">
        <v>26.497442361111109</v>
      </c>
      <c r="CT654" s="11">
        <v>2384.7698124999997</v>
      </c>
      <c r="CU654" s="11">
        <v>0</v>
      </c>
      <c r="CV654" s="11">
        <v>1.1111111111111112</v>
      </c>
      <c r="CW654" s="11">
        <v>0</v>
      </c>
      <c r="CX654" s="11" t="s">
        <v>6</v>
      </c>
      <c r="CY654" s="28"/>
      <c r="CZ654" s="11">
        <v>56</v>
      </c>
      <c r="DA654" s="11">
        <v>1288</v>
      </c>
      <c r="DB654" s="11">
        <v>545.5</v>
      </c>
      <c r="DC654" s="11">
        <v>5.1424732142857144</v>
      </c>
      <c r="DD654" s="11">
        <v>2.7387321428571427</v>
      </c>
      <c r="DE654" s="28"/>
      <c r="DF654" s="11">
        <v>4634.5600000000004</v>
      </c>
      <c r="DG654" s="11">
        <v>-9.6235400000000002</v>
      </c>
      <c r="DH654" s="11">
        <v>-10.648281606020852</v>
      </c>
      <c r="DI654" s="11">
        <v>-4.4062589285714289</v>
      </c>
      <c r="DJ654" s="11">
        <v>0</v>
      </c>
      <c r="DK654" s="11">
        <v>103.68564402173912</v>
      </c>
      <c r="DL654" s="11" t="s">
        <v>6</v>
      </c>
      <c r="DM654" s="11" t="s">
        <v>6</v>
      </c>
      <c r="DN654" s="11">
        <v>72.249612003968252</v>
      </c>
      <c r="DO654" s="11">
        <v>-9.6235399695908459</v>
      </c>
      <c r="DP654" s="11">
        <v>4700.3308890925755</v>
      </c>
      <c r="DQ654" s="11">
        <v>0.5724665348024508</v>
      </c>
      <c r="DR654" s="11">
        <v>53.779911951100097</v>
      </c>
      <c r="DS654" s="11">
        <f>IF(odpadni[[#This Row],[SÚC]]="-","-",odpadni[[#This Row],[ZKC34]]-odpadni[[#This Row],[SÚC]])</f>
        <v>-12.399911951100094</v>
      </c>
      <c r="DT654" s="11" t="str">
        <f>IF(odpadni[[#This Row],[Rozdíl Cena pro stočné - sociálně únosná cena]]="-","-",IF(odpadni[[#This Row],[Rozdíl Cena pro stočné - sociálně únosná cena]]&gt;0,"ANO","NE"))</f>
        <v>NE</v>
      </c>
      <c r="DU654" s="11">
        <v>18.469700052868156</v>
      </c>
      <c r="DV654" s="11" t="s">
        <v>9125</v>
      </c>
      <c r="DW654" s="58"/>
      <c r="DX654" s="58" t="s">
        <v>8847</v>
      </c>
      <c r="DY654" s="58"/>
      <c r="DZ654" s="58" t="s">
        <v>8900</v>
      </c>
      <c r="EK654" s="2"/>
    </row>
    <row r="655" spans="1:141" ht="15" customHeight="1" x14ac:dyDescent="0.25">
      <c r="A655" s="71">
        <v>954</v>
      </c>
      <c r="B655" s="9" t="s">
        <v>997</v>
      </c>
      <c r="C655" s="9" t="s">
        <v>3340</v>
      </c>
      <c r="D655" s="9" t="s">
        <v>3340</v>
      </c>
      <c r="E655" s="9" t="s">
        <v>8</v>
      </c>
      <c r="F655" s="9" t="s">
        <v>3340</v>
      </c>
      <c r="G655" s="9" t="s">
        <v>8</v>
      </c>
      <c r="H655" s="9" t="s">
        <v>5941</v>
      </c>
      <c r="I655" s="9" t="s">
        <v>5990</v>
      </c>
      <c r="J655" s="9" t="s">
        <v>5980</v>
      </c>
      <c r="K655" s="9" t="s">
        <v>5981</v>
      </c>
      <c r="L655" s="10" t="s">
        <v>6645</v>
      </c>
      <c r="M655" s="50"/>
      <c r="N655" s="28"/>
      <c r="O655" s="56">
        <v>587</v>
      </c>
      <c r="P655" s="56">
        <v>587</v>
      </c>
      <c r="Q655" s="56">
        <v>0</v>
      </c>
      <c r="R655" s="11">
        <v>7.1360000000000001</v>
      </c>
      <c r="S655" s="11">
        <v>0</v>
      </c>
      <c r="T655" s="56">
        <v>240</v>
      </c>
      <c r="U655" s="11">
        <v>0</v>
      </c>
      <c r="V655" s="11">
        <v>27.591999999999999</v>
      </c>
      <c r="W655" s="11">
        <v>0</v>
      </c>
      <c r="X655" s="56">
        <v>0</v>
      </c>
      <c r="Y655" s="56">
        <v>0</v>
      </c>
      <c r="Z655" s="11">
        <v>0</v>
      </c>
      <c r="AA655" s="56">
        <v>0</v>
      </c>
      <c r="AB655" s="56">
        <v>0</v>
      </c>
      <c r="AC655" s="11">
        <v>0</v>
      </c>
      <c r="AD655" s="11">
        <v>0</v>
      </c>
      <c r="AE655" s="11">
        <v>0</v>
      </c>
      <c r="AF655" s="11">
        <v>0</v>
      </c>
      <c r="AG655" s="11">
        <v>0</v>
      </c>
      <c r="AH655" s="11">
        <v>0</v>
      </c>
      <c r="AI655" s="11">
        <v>44089.4</v>
      </c>
      <c r="AJ655" s="11">
        <v>0</v>
      </c>
      <c r="AK655" s="11">
        <v>26</v>
      </c>
      <c r="AL655" s="24">
        <v>0.581619</v>
      </c>
      <c r="AM655" s="24">
        <v>0</v>
      </c>
      <c r="AN655" s="24">
        <v>0.580619</v>
      </c>
      <c r="AO655" s="24">
        <v>0</v>
      </c>
      <c r="AP655" s="24">
        <v>1E-3</v>
      </c>
      <c r="AQ655" s="24">
        <v>7.0270000000000003E-3</v>
      </c>
      <c r="AR655" s="24">
        <v>7.0270000000000003E-3</v>
      </c>
      <c r="AS655" s="24">
        <v>0</v>
      </c>
      <c r="AT655" s="24">
        <v>3.4985000000000002E-2</v>
      </c>
      <c r="AU655" s="24">
        <v>2.316E-2</v>
      </c>
      <c r="AV655" s="24">
        <v>1.1825E-2</v>
      </c>
      <c r="AW655" s="24">
        <v>1.2806919999999999</v>
      </c>
      <c r="AX655" s="24">
        <v>0.98536400000000002</v>
      </c>
      <c r="AY655" s="24">
        <v>0.29532799999999998</v>
      </c>
      <c r="AZ655" s="24">
        <v>0</v>
      </c>
      <c r="BA655" s="24">
        <v>0</v>
      </c>
      <c r="BB655" s="24">
        <v>0</v>
      </c>
      <c r="BC655" s="24">
        <v>0.18506600000000001</v>
      </c>
      <c r="BD655" s="24">
        <v>0</v>
      </c>
      <c r="BE655" s="24">
        <v>2.0893890000000002</v>
      </c>
      <c r="BF655" s="25">
        <v>1.7330000000000001</v>
      </c>
      <c r="BG655" s="54">
        <v>44.09</v>
      </c>
      <c r="BH655" s="11">
        <v>0.5</v>
      </c>
      <c r="BI655" s="24">
        <v>0</v>
      </c>
      <c r="BJ655" s="24">
        <v>2.7206999999999999E-2</v>
      </c>
      <c r="BK655" s="24">
        <v>2.7206999999999999E-2</v>
      </c>
      <c r="BL655" s="24">
        <v>0</v>
      </c>
      <c r="BM655" s="11">
        <v>76.790000000000006</v>
      </c>
      <c r="BN655" s="24">
        <v>-1.382007</v>
      </c>
      <c r="BO655" s="25">
        <v>-1.2130000000000001</v>
      </c>
      <c r="BP655" s="24">
        <v>-66.144074000000003</v>
      </c>
      <c r="BQ655" s="11">
        <v>0</v>
      </c>
      <c r="BR655" s="24">
        <v>0.25689099999999998</v>
      </c>
      <c r="BS655" s="24">
        <v>0</v>
      </c>
      <c r="BT655" s="24">
        <v>0</v>
      </c>
      <c r="BU655" s="24">
        <v>0</v>
      </c>
      <c r="BV655" s="24">
        <v>0</v>
      </c>
      <c r="BW655" s="24">
        <v>0</v>
      </c>
      <c r="BX655" s="11">
        <v>33.632286995515692</v>
      </c>
      <c r="BY655" s="28"/>
      <c r="BZ655" s="28"/>
      <c r="CA655" s="11">
        <v>2.7206999999999999E-2</v>
      </c>
      <c r="CB655" s="17">
        <v>0.02</v>
      </c>
      <c r="CC655" s="11">
        <v>2.4458333333333333</v>
      </c>
      <c r="CD655" s="11">
        <v>82.258968609865462</v>
      </c>
      <c r="CE655" s="11">
        <v>46.349233390119252</v>
      </c>
      <c r="CF655" s="11">
        <v>100</v>
      </c>
      <c r="CG655" s="11" t="s">
        <v>6</v>
      </c>
      <c r="CH655" s="11" t="s">
        <v>6</v>
      </c>
      <c r="CI655" s="28"/>
      <c r="CJ655" s="11">
        <v>44089.4</v>
      </c>
      <c r="CK655" s="11">
        <v>0</v>
      </c>
      <c r="CL655" s="11">
        <v>489.88222222222225</v>
      </c>
      <c r="CM655" s="11" t="s">
        <v>6</v>
      </c>
      <c r="CN655" s="11">
        <v>0</v>
      </c>
      <c r="CO655" s="11" t="s">
        <v>6</v>
      </c>
      <c r="CP655" s="11">
        <v>0</v>
      </c>
      <c r="CQ655" s="11">
        <v>489.88222222222225</v>
      </c>
      <c r="CR655" s="11" t="s">
        <v>295</v>
      </c>
      <c r="CS655" s="11">
        <v>18.00574198633522</v>
      </c>
      <c r="CT655" s="11">
        <v>1620.5167787701696</v>
      </c>
      <c r="CU655" s="11">
        <v>0</v>
      </c>
      <c r="CV655" s="11">
        <v>1.1111111111111112</v>
      </c>
      <c r="CW655" s="11" t="s">
        <v>6</v>
      </c>
      <c r="CX655" s="11" t="s">
        <v>6</v>
      </c>
      <c r="CY655" s="28"/>
      <c r="CZ655" s="11">
        <v>54.413999999999994</v>
      </c>
      <c r="DA655" s="11">
        <v>1174</v>
      </c>
      <c r="DB655" s="11">
        <v>480</v>
      </c>
      <c r="DC655" s="11">
        <v>1.2858823096997098</v>
      </c>
      <c r="DD655" s="11">
        <v>6.8021465064137914</v>
      </c>
      <c r="DE655" s="28"/>
      <c r="DF655" s="11">
        <v>707.38199999999995</v>
      </c>
      <c r="DG655" s="11">
        <v>-66.144074000000003</v>
      </c>
      <c r="DH655" s="11">
        <v>-195.36926300075493</v>
      </c>
      <c r="DI655" s="11">
        <v>-50.796008380196277</v>
      </c>
      <c r="DJ655" s="11">
        <v>0</v>
      </c>
      <c r="DK655" s="11">
        <v>75.10971039182283</v>
      </c>
      <c r="DL655" s="11" t="s">
        <v>6</v>
      </c>
      <c r="DM655" s="11">
        <v>76.796008380196284</v>
      </c>
      <c r="DN655" s="11" t="s">
        <v>6</v>
      </c>
      <c r="DO655" s="11">
        <v>-66.144073698100257</v>
      </c>
      <c r="DP655" s="11">
        <v>8705.7875000000004</v>
      </c>
      <c r="DQ655" s="11">
        <v>0.2742565395625749</v>
      </c>
      <c r="DR655" s="11">
        <v>60.106973873163497</v>
      </c>
      <c r="DS655" s="11">
        <f>IF(odpadni[[#This Row],[SÚC]]="-","-",odpadni[[#This Row],[ZKC34]]-odpadni[[#This Row],[SÚC]])</f>
        <v>-34.106973873163497</v>
      </c>
      <c r="DT655" s="11" t="str">
        <f>IF(odpadni[[#This Row],[Rozdíl Cena pro stočné - sociálně únosná cena]]="-","-",IF(odpadni[[#This Row],[Rozdíl Cena pro stočné - sociálně únosná cena]]&gt;0,"ANO","NE"))</f>
        <v>NE</v>
      </c>
      <c r="DU655" s="11">
        <v>16.689034507032787</v>
      </c>
      <c r="DV655" s="11" t="s">
        <v>9125</v>
      </c>
      <c r="DW655" s="58"/>
      <c r="DX655" s="58" t="s">
        <v>8827</v>
      </c>
      <c r="DY655" s="58"/>
      <c r="DZ655" s="58" t="s">
        <v>8900</v>
      </c>
      <c r="EK655" s="2"/>
    </row>
    <row r="656" spans="1:141" ht="15" customHeight="1" x14ac:dyDescent="0.25">
      <c r="A656" s="71">
        <v>955</v>
      </c>
      <c r="B656" s="9" t="s">
        <v>998</v>
      </c>
      <c r="C656" s="9" t="s">
        <v>3341</v>
      </c>
      <c r="D656" s="9" t="s">
        <v>3341</v>
      </c>
      <c r="E656" s="9" t="s">
        <v>8</v>
      </c>
      <c r="F656" s="9" t="s">
        <v>3341</v>
      </c>
      <c r="G656" s="9" t="s">
        <v>8</v>
      </c>
      <c r="H656" s="9" t="s">
        <v>7</v>
      </c>
      <c r="I656" s="9" t="s">
        <v>5990</v>
      </c>
      <c r="J656" s="9" t="s">
        <v>5980</v>
      </c>
      <c r="K656" s="9" t="s">
        <v>5985</v>
      </c>
      <c r="L656" s="10" t="s">
        <v>6646</v>
      </c>
      <c r="M656" s="50"/>
      <c r="N656" s="28"/>
      <c r="O656" s="56">
        <v>203</v>
      </c>
      <c r="P656" s="56">
        <v>203</v>
      </c>
      <c r="Q656" s="56">
        <v>0</v>
      </c>
      <c r="R656" s="11">
        <v>2.0529999999999999</v>
      </c>
      <c r="S656" s="11">
        <v>0.115</v>
      </c>
      <c r="T656" s="56">
        <v>84</v>
      </c>
      <c r="U656" s="11">
        <v>0</v>
      </c>
      <c r="V656" s="11">
        <v>3.5430000000000001</v>
      </c>
      <c r="W656" s="11">
        <v>2</v>
      </c>
      <c r="X656" s="56">
        <v>0</v>
      </c>
      <c r="Y656" s="56">
        <v>0</v>
      </c>
      <c r="Z656" s="11">
        <v>1</v>
      </c>
      <c r="AA656" s="56">
        <v>7</v>
      </c>
      <c r="AB656" s="56">
        <v>0</v>
      </c>
      <c r="AC656" s="11">
        <v>0</v>
      </c>
      <c r="AD656" s="11">
        <v>0</v>
      </c>
      <c r="AE656" s="11">
        <v>0</v>
      </c>
      <c r="AF656" s="11">
        <v>0</v>
      </c>
      <c r="AG656" s="11">
        <v>0</v>
      </c>
      <c r="AH656" s="11">
        <v>0</v>
      </c>
      <c r="AI656" s="11">
        <v>16290</v>
      </c>
      <c r="AJ656" s="11">
        <v>4828</v>
      </c>
      <c r="AK656" s="11">
        <v>43.48</v>
      </c>
      <c r="AL656" s="24">
        <v>8.25E-4</v>
      </c>
      <c r="AM656" s="24">
        <v>0</v>
      </c>
      <c r="AN656" s="24">
        <v>0</v>
      </c>
      <c r="AO656" s="24">
        <v>0</v>
      </c>
      <c r="AP656" s="24">
        <v>8.25E-4</v>
      </c>
      <c r="AQ656" s="24">
        <v>0.126106</v>
      </c>
      <c r="AR656" s="24">
        <v>0.123436</v>
      </c>
      <c r="AS656" s="24">
        <v>2.6700000000000001E-3</v>
      </c>
      <c r="AT656" s="24">
        <v>7.2730000000000003E-2</v>
      </c>
      <c r="AU656" s="24">
        <v>0</v>
      </c>
      <c r="AV656" s="24">
        <v>7.2730000000000003E-2</v>
      </c>
      <c r="AW656" s="24">
        <v>5.0000000000000001E-3</v>
      </c>
      <c r="AX656" s="24">
        <v>0</v>
      </c>
      <c r="AY656" s="24">
        <v>0</v>
      </c>
      <c r="AZ656" s="24">
        <v>0</v>
      </c>
      <c r="BA656" s="24">
        <v>5.0000000000000001E-3</v>
      </c>
      <c r="BB656" s="24">
        <v>0</v>
      </c>
      <c r="BC656" s="24">
        <v>0.109987</v>
      </c>
      <c r="BD656" s="24">
        <v>0</v>
      </c>
      <c r="BE656" s="24">
        <v>0.31464799999999998</v>
      </c>
      <c r="BF656" s="25">
        <v>0.25380000000000003</v>
      </c>
      <c r="BG656" s="54">
        <v>14.64</v>
      </c>
      <c r="BH656" s="11">
        <v>0.1</v>
      </c>
      <c r="BI656" s="24">
        <v>0</v>
      </c>
      <c r="BJ656" s="24">
        <v>0</v>
      </c>
      <c r="BK656" s="24">
        <v>3.3670000000000002E-3</v>
      </c>
      <c r="BL656" s="24">
        <v>0</v>
      </c>
      <c r="BM656" s="11">
        <v>93.45</v>
      </c>
      <c r="BN656" s="24">
        <v>-0.16825100000000001</v>
      </c>
      <c r="BO656" s="25">
        <v>-0.10466399999999999</v>
      </c>
      <c r="BP656" s="24">
        <v>-53.472844000000002</v>
      </c>
      <c r="BQ656" s="11">
        <v>0</v>
      </c>
      <c r="BR656" s="24">
        <v>1.0999999999999999E-2</v>
      </c>
      <c r="BS656" s="24">
        <v>0</v>
      </c>
      <c r="BT656" s="24">
        <v>5.0000000000000001E-3</v>
      </c>
      <c r="BU656" s="24">
        <v>0</v>
      </c>
      <c r="BV656" s="24">
        <v>5.0000000000000001E-3</v>
      </c>
      <c r="BW656" s="24">
        <v>0</v>
      </c>
      <c r="BX656" s="11">
        <v>40.915733073550903</v>
      </c>
      <c r="BY656" s="28"/>
      <c r="BZ656" s="28"/>
      <c r="CA656" s="11">
        <v>3.3670000000000002E-3</v>
      </c>
      <c r="CB656" s="17">
        <v>3.4299999999999999E-3</v>
      </c>
      <c r="CC656" s="11">
        <v>2.4166666666666665</v>
      </c>
      <c r="CD656" s="11">
        <v>98.879688261081341</v>
      </c>
      <c r="CE656" s="11">
        <v>16.586206896551722</v>
      </c>
      <c r="CF656" s="11">
        <v>100</v>
      </c>
      <c r="CG656" s="11" t="s">
        <v>6</v>
      </c>
      <c r="CH656" s="11">
        <v>0</v>
      </c>
      <c r="CI656" s="28"/>
      <c r="CJ656" s="11">
        <v>21118</v>
      </c>
      <c r="CK656" s="11">
        <v>0.97418412079883099</v>
      </c>
      <c r="CL656" s="11">
        <v>301.7</v>
      </c>
      <c r="CM656" s="11" t="s">
        <v>6</v>
      </c>
      <c r="CN656" s="11">
        <v>0</v>
      </c>
      <c r="CO656" s="11" t="s">
        <v>6</v>
      </c>
      <c r="CP656" s="11">
        <v>0</v>
      </c>
      <c r="CQ656" s="11">
        <v>301.7</v>
      </c>
      <c r="CR656" s="11" t="s">
        <v>295</v>
      </c>
      <c r="CS656" s="11">
        <v>89.604989604989598</v>
      </c>
      <c r="CT656" s="11">
        <v>6272.0522720522722</v>
      </c>
      <c r="CU656" s="11">
        <v>0</v>
      </c>
      <c r="CV656" s="11">
        <v>1.272766721712612</v>
      </c>
      <c r="CW656" s="11">
        <v>0</v>
      </c>
      <c r="CX656" s="11">
        <v>5.6015586945932787</v>
      </c>
      <c r="CY656" s="28"/>
      <c r="CZ656" s="11">
        <v>33.669999999999995</v>
      </c>
      <c r="DA656" s="11">
        <v>2030</v>
      </c>
      <c r="DB656" s="11">
        <v>840</v>
      </c>
      <c r="DC656" s="11">
        <v>21.600831600831601</v>
      </c>
      <c r="DD656" s="11">
        <v>32.666171666171664</v>
      </c>
      <c r="DE656" s="28"/>
      <c r="DF656" s="11">
        <v>146.39715999999999</v>
      </c>
      <c r="DG656" s="11">
        <v>-53.472844000000002</v>
      </c>
      <c r="DH656" s="11">
        <v>-114.92777592133621</v>
      </c>
      <c r="DI656" s="11">
        <v>-49.970596970596972</v>
      </c>
      <c r="DJ656" s="11">
        <v>0</v>
      </c>
      <c r="DK656" s="11">
        <v>104.02955665024631</v>
      </c>
      <c r="DL656" s="11" t="s">
        <v>6</v>
      </c>
      <c r="DM656" s="11">
        <v>181.57053757053757</v>
      </c>
      <c r="DN656" s="11" t="s">
        <v>6</v>
      </c>
      <c r="DO656" s="11">
        <v>-52.721477290342584</v>
      </c>
      <c r="DP656" s="11">
        <v>3745.8095238095239</v>
      </c>
      <c r="DQ656" s="11">
        <v>0.23752354189516312</v>
      </c>
      <c r="DR656" s="11">
        <v>59.924915772753501</v>
      </c>
      <c r="DS656" s="11">
        <f>IF(odpadni[[#This Row],[SÚC]]="-","-",odpadni[[#This Row],[ZKC34]]-odpadni[[#This Row],[SÚC]])</f>
        <v>-16.444915772753504</v>
      </c>
      <c r="DT656" s="11" t="str">
        <f>IF(odpadni[[#This Row],[Rozdíl Cena pro stočné - sociálně únosná cena]]="-","-",IF(odpadni[[#This Row],[Rozdíl Cena pro stočné - sociálně únosná cena]]&gt;0,"ANO","NE"))</f>
        <v>NE</v>
      </c>
      <c r="DU656" s="11">
        <v>121.64562179778406</v>
      </c>
      <c r="DV656" s="11" t="s">
        <v>9125</v>
      </c>
      <c r="DW656" s="58" t="s">
        <v>8813</v>
      </c>
      <c r="DX656" s="58" t="s">
        <v>8839</v>
      </c>
      <c r="DY656" s="58"/>
      <c r="DZ656" s="58" t="s">
        <v>8900</v>
      </c>
      <c r="EK656" s="2"/>
    </row>
    <row r="657" spans="1:141" ht="15" customHeight="1" x14ac:dyDescent="0.25">
      <c r="A657" s="71">
        <v>956</v>
      </c>
      <c r="B657" s="9" t="s">
        <v>999</v>
      </c>
      <c r="C657" s="9" t="s">
        <v>3342</v>
      </c>
      <c r="D657" s="9" t="s">
        <v>3342</v>
      </c>
      <c r="E657" s="9" t="s">
        <v>8</v>
      </c>
      <c r="F657" s="9" t="s">
        <v>5017</v>
      </c>
      <c r="G657" s="9" t="s">
        <v>9</v>
      </c>
      <c r="H657" s="9" t="s">
        <v>5943</v>
      </c>
      <c r="I657" s="9" t="s">
        <v>5988</v>
      </c>
      <c r="J657" s="9" t="s">
        <v>5991</v>
      </c>
      <c r="K657" s="9" t="s">
        <v>5985</v>
      </c>
      <c r="L657" s="10" t="s">
        <v>6647</v>
      </c>
      <c r="M657" s="50"/>
      <c r="N657" s="28"/>
      <c r="O657" s="56">
        <v>97</v>
      </c>
      <c r="P657" s="56">
        <v>0</v>
      </c>
      <c r="Q657" s="56">
        <v>97</v>
      </c>
      <c r="R657" s="11">
        <v>1.6890000000000001</v>
      </c>
      <c r="S657" s="11">
        <v>0</v>
      </c>
      <c r="T657" s="56">
        <v>42</v>
      </c>
      <c r="U657" s="11">
        <v>10.343999999999999</v>
      </c>
      <c r="V657" s="11">
        <v>0</v>
      </c>
      <c r="W657" s="11">
        <v>0</v>
      </c>
      <c r="X657" s="56">
        <v>10</v>
      </c>
      <c r="Y657" s="56">
        <v>0</v>
      </c>
      <c r="Z657" s="11">
        <v>0</v>
      </c>
      <c r="AA657" s="56">
        <v>0</v>
      </c>
      <c r="AB657" s="56">
        <v>0</v>
      </c>
      <c r="AC657" s="11">
        <v>0</v>
      </c>
      <c r="AD657" s="11">
        <v>0</v>
      </c>
      <c r="AE657" s="11">
        <v>0</v>
      </c>
      <c r="AF657" s="11">
        <v>0</v>
      </c>
      <c r="AG657" s="11">
        <v>0</v>
      </c>
      <c r="AH657" s="11">
        <v>0</v>
      </c>
      <c r="AI657" s="11">
        <v>9256.11</v>
      </c>
      <c r="AJ657" s="11">
        <v>0</v>
      </c>
      <c r="AK657" s="11">
        <v>1.39</v>
      </c>
      <c r="AL657" s="24">
        <v>0</v>
      </c>
      <c r="AM657" s="24">
        <v>0</v>
      </c>
      <c r="AN657" s="24">
        <v>0</v>
      </c>
      <c r="AO657" s="24">
        <v>0</v>
      </c>
      <c r="AP657" s="24">
        <v>0</v>
      </c>
      <c r="AQ657" s="24">
        <v>0</v>
      </c>
      <c r="AR657" s="24">
        <v>0</v>
      </c>
      <c r="AS657" s="24">
        <v>0</v>
      </c>
      <c r="AT657" s="24">
        <v>0</v>
      </c>
      <c r="AU657" s="24">
        <v>0</v>
      </c>
      <c r="AV657" s="24">
        <v>0</v>
      </c>
      <c r="AW657" s="24">
        <v>0</v>
      </c>
      <c r="AX657" s="24">
        <v>0</v>
      </c>
      <c r="AY657" s="24">
        <v>0</v>
      </c>
      <c r="AZ657" s="24">
        <v>0</v>
      </c>
      <c r="BA657" s="24">
        <v>0</v>
      </c>
      <c r="BB657" s="24">
        <v>0</v>
      </c>
      <c r="BC657" s="24">
        <v>1.4415000000000001E-2</v>
      </c>
      <c r="BD657" s="24">
        <v>0</v>
      </c>
      <c r="BE657" s="24">
        <v>1.4415000000000001E-2</v>
      </c>
      <c r="BF657" s="25">
        <v>1.4500000000000001E-2</v>
      </c>
      <c r="BG657" s="54">
        <v>9.2560000000000002</v>
      </c>
      <c r="BH657" s="11">
        <v>0</v>
      </c>
      <c r="BI657" s="24">
        <v>0</v>
      </c>
      <c r="BJ657" s="24">
        <v>0</v>
      </c>
      <c r="BK657" s="24">
        <v>1.0344000000000001E-2</v>
      </c>
      <c r="BL657" s="24">
        <v>0</v>
      </c>
      <c r="BM657" s="11">
        <v>1.39</v>
      </c>
      <c r="BN657" s="24">
        <v>6.9999999999999999E-6</v>
      </c>
      <c r="BO657" s="25">
        <v>0</v>
      </c>
      <c r="BP657" s="24">
        <v>4.8027E-2</v>
      </c>
      <c r="BQ657" s="11">
        <v>0</v>
      </c>
      <c r="BR657" s="24">
        <v>0.55000000000000004</v>
      </c>
      <c r="BS657" s="24">
        <v>0.36044399999999999</v>
      </c>
      <c r="BT657" s="24">
        <v>0.05</v>
      </c>
      <c r="BU657" s="24">
        <v>0.221279</v>
      </c>
      <c r="BV657" s="24">
        <v>0</v>
      </c>
      <c r="BW657" s="24">
        <v>0.05</v>
      </c>
      <c r="BX657" s="11">
        <v>24.866785079928952</v>
      </c>
      <c r="BY657" s="28"/>
      <c r="BZ657" s="28"/>
      <c r="CA657" s="11">
        <v>1.0344000000000001E-2</v>
      </c>
      <c r="CB657" s="17">
        <v>1.04E-2</v>
      </c>
      <c r="CC657" s="11">
        <v>2.3095238095238093</v>
      </c>
      <c r="CD657" s="11">
        <v>57.430432208407339</v>
      </c>
      <c r="CE657" s="11">
        <v>106.63917525773196</v>
      </c>
      <c r="CF657" s="11">
        <v>0</v>
      </c>
      <c r="CG657" s="11">
        <v>0</v>
      </c>
      <c r="CH657" s="11" t="s">
        <v>6</v>
      </c>
      <c r="CI657" s="28"/>
      <c r="CJ657" s="11">
        <v>9256.11</v>
      </c>
      <c r="CK657" s="11">
        <v>0</v>
      </c>
      <c r="CL657" s="11">
        <v>102.84566666666667</v>
      </c>
      <c r="CM657" s="11" t="s">
        <v>6</v>
      </c>
      <c r="CN657" s="11">
        <v>0</v>
      </c>
      <c r="CO657" s="11" t="s">
        <v>6</v>
      </c>
      <c r="CP657" s="11">
        <v>0</v>
      </c>
      <c r="CQ657" s="11">
        <v>102.84566666666667</v>
      </c>
      <c r="CR657" s="11" t="s">
        <v>295</v>
      </c>
      <c r="CS657" s="11">
        <v>9.942543181232276</v>
      </c>
      <c r="CT657" s="11">
        <v>894.82888631090486</v>
      </c>
      <c r="CU657" s="11">
        <v>0</v>
      </c>
      <c r="CV657" s="11">
        <v>1.1111111111111112</v>
      </c>
      <c r="CW657" s="11">
        <v>100</v>
      </c>
      <c r="CX657" s="11" t="s">
        <v>6</v>
      </c>
      <c r="CY657" s="28"/>
      <c r="CZ657" s="11" t="s">
        <v>6</v>
      </c>
      <c r="DA657" s="11" t="s">
        <v>6</v>
      </c>
      <c r="DB657" s="11" t="s">
        <v>6</v>
      </c>
      <c r="DC657" s="11">
        <v>0</v>
      </c>
      <c r="DD657" s="11">
        <v>1.3935614849187934</v>
      </c>
      <c r="DE657" s="28"/>
      <c r="DF657" s="11">
        <v>14.378159999999999</v>
      </c>
      <c r="DG657" s="11">
        <v>4.8027E-2</v>
      </c>
      <c r="DH657" s="11">
        <v>4.8684949951871455E-2</v>
      </c>
      <c r="DI657" s="11">
        <v>6.7672080433101305E-4</v>
      </c>
      <c r="DJ657" s="11">
        <v>0</v>
      </c>
      <c r="DK657" s="11">
        <v>95.423814432989701</v>
      </c>
      <c r="DL657" s="11" t="s">
        <v>6</v>
      </c>
      <c r="DM657" s="11">
        <v>11.336104666151069</v>
      </c>
      <c r="DN657" s="11" t="s">
        <v>6</v>
      </c>
      <c r="DO657" s="11">
        <v>4.8560527228581334E-2</v>
      </c>
      <c r="DP657" s="11">
        <v>343.21428571428572</v>
      </c>
      <c r="DQ657" s="11">
        <v>0.12261707534780061</v>
      </c>
      <c r="DR657" s="11">
        <v>59.540474229513997</v>
      </c>
      <c r="DS657" s="11">
        <f>IF(odpadni[[#This Row],[SÚC]]="-","-",odpadni[[#This Row],[ZKC34]]-odpadni[[#This Row],[SÚC]])</f>
        <v>-58.150474229513996</v>
      </c>
      <c r="DT657" s="11" t="str">
        <f>IF(odpadni[[#This Row],[Rozdíl Cena pro stočné - sociálně únosná cena]]="-","-",IF(odpadni[[#This Row],[Rozdíl Cena pro stočné - sociálně únosná cena]]&gt;0,"ANO","NE"))</f>
        <v>NE</v>
      </c>
      <c r="DU657" s="11">
        <v>-48.204369563362931</v>
      </c>
      <c r="DV657" s="11" t="s">
        <v>301</v>
      </c>
      <c r="DW657" s="58"/>
      <c r="DX657" s="58" t="s">
        <v>8857</v>
      </c>
      <c r="DY657" s="58" t="s">
        <v>8890</v>
      </c>
      <c r="DZ657" s="58" t="s">
        <v>352</v>
      </c>
      <c r="EK657" s="2"/>
    </row>
    <row r="658" spans="1:141" ht="15" customHeight="1" x14ac:dyDescent="0.25">
      <c r="A658" s="71">
        <v>957</v>
      </c>
      <c r="B658" s="9" t="s">
        <v>1000</v>
      </c>
      <c r="C658" s="9" t="s">
        <v>3343</v>
      </c>
      <c r="D658" s="9" t="s">
        <v>3343</v>
      </c>
      <c r="E658" s="9" t="s">
        <v>8</v>
      </c>
      <c r="F658" s="9" t="s">
        <v>3343</v>
      </c>
      <c r="G658" s="9" t="s">
        <v>8</v>
      </c>
      <c r="H658" s="9" t="s">
        <v>5945</v>
      </c>
      <c r="I658" s="9" t="s">
        <v>5990</v>
      </c>
      <c r="J658" s="9" t="s">
        <v>5991</v>
      </c>
      <c r="K658" s="9" t="s">
        <v>5981</v>
      </c>
      <c r="L658" s="10" t="s">
        <v>6648</v>
      </c>
      <c r="M658" s="50"/>
      <c r="N658" s="28"/>
      <c r="O658" s="56">
        <v>673</v>
      </c>
      <c r="P658" s="56">
        <v>0</v>
      </c>
      <c r="Q658" s="56">
        <v>673</v>
      </c>
      <c r="R658" s="11">
        <v>1.45</v>
      </c>
      <c r="S658" s="11">
        <v>0</v>
      </c>
      <c r="T658" s="56">
        <v>205</v>
      </c>
      <c r="U658" s="11">
        <v>23.652000000000001</v>
      </c>
      <c r="V658" s="11">
        <v>0</v>
      </c>
      <c r="W658" s="11">
        <v>0</v>
      </c>
      <c r="X658" s="56">
        <v>4</v>
      </c>
      <c r="Y658" s="56">
        <v>0</v>
      </c>
      <c r="Z658" s="11">
        <v>0</v>
      </c>
      <c r="AA658" s="56">
        <v>0</v>
      </c>
      <c r="AB658" s="56">
        <v>0</v>
      </c>
      <c r="AC658" s="11">
        <v>0</v>
      </c>
      <c r="AD658" s="11">
        <v>0</v>
      </c>
      <c r="AE658" s="11">
        <v>0</v>
      </c>
      <c r="AF658" s="11">
        <v>0</v>
      </c>
      <c r="AG658" s="11">
        <v>0</v>
      </c>
      <c r="AH658" s="11">
        <v>0</v>
      </c>
      <c r="AI658" s="11">
        <v>8896.1</v>
      </c>
      <c r="AJ658" s="11">
        <v>0</v>
      </c>
      <c r="AK658" s="11">
        <v>0</v>
      </c>
      <c r="AL658" s="24">
        <v>0</v>
      </c>
      <c r="AM658" s="24">
        <v>0</v>
      </c>
      <c r="AN658" s="24">
        <v>0</v>
      </c>
      <c r="AO658" s="24">
        <v>0</v>
      </c>
      <c r="AP658" s="24">
        <v>0</v>
      </c>
      <c r="AQ658" s="24">
        <v>0</v>
      </c>
      <c r="AR658" s="24">
        <v>0</v>
      </c>
      <c r="AS658" s="24">
        <v>0</v>
      </c>
      <c r="AT658" s="24">
        <v>0</v>
      </c>
      <c r="AU658" s="24">
        <v>0</v>
      </c>
      <c r="AV658" s="24">
        <v>0</v>
      </c>
      <c r="AW658" s="24">
        <v>3.0000000000000001E-3</v>
      </c>
      <c r="AX658" s="24">
        <v>3.0000000000000001E-3</v>
      </c>
      <c r="AY658" s="24">
        <v>0</v>
      </c>
      <c r="AZ658" s="24">
        <v>0</v>
      </c>
      <c r="BA658" s="24">
        <v>0</v>
      </c>
      <c r="BB658" s="24">
        <v>0</v>
      </c>
      <c r="BC658" s="24">
        <v>2.1999999999999999E-2</v>
      </c>
      <c r="BD658" s="24">
        <v>0</v>
      </c>
      <c r="BE658" s="24">
        <v>2.5000000000000001E-2</v>
      </c>
      <c r="BF658" s="25">
        <v>2.3E-2</v>
      </c>
      <c r="BG658" s="54">
        <v>8.9</v>
      </c>
      <c r="BH658" s="11">
        <v>0</v>
      </c>
      <c r="BI658" s="24">
        <v>0</v>
      </c>
      <c r="BJ658" s="24">
        <v>0</v>
      </c>
      <c r="BK658" s="24">
        <v>2.3E-2</v>
      </c>
      <c r="BL658" s="24">
        <v>0</v>
      </c>
      <c r="BM658" s="11">
        <v>1.08</v>
      </c>
      <c r="BN658" s="24">
        <v>-2.5000000000000001E-2</v>
      </c>
      <c r="BO658" s="25">
        <v>-2.3E-2</v>
      </c>
      <c r="BP658" s="24">
        <v>-100</v>
      </c>
      <c r="BQ658" s="11">
        <v>0</v>
      </c>
      <c r="BR658" s="24">
        <v>0</v>
      </c>
      <c r="BS658" s="24">
        <v>0</v>
      </c>
      <c r="BT658" s="24">
        <v>0</v>
      </c>
      <c r="BU658" s="24">
        <v>0</v>
      </c>
      <c r="BV658" s="24">
        <v>0</v>
      </c>
      <c r="BW658" s="24">
        <v>0</v>
      </c>
      <c r="BX658" s="11">
        <v>141.37931034482759</v>
      </c>
      <c r="BY658" s="28"/>
      <c r="BZ658" s="28"/>
      <c r="CA658" s="11">
        <v>2.3E-2</v>
      </c>
      <c r="CB658" s="17">
        <v>2.1999999999999999E-2</v>
      </c>
      <c r="CC658" s="11">
        <v>3.2829268292682925</v>
      </c>
      <c r="CD658" s="11">
        <v>464.13793103448279</v>
      </c>
      <c r="CE658" s="11">
        <v>34.175334323922733</v>
      </c>
      <c r="CF658" s="11">
        <v>0</v>
      </c>
      <c r="CG658" s="11">
        <v>0</v>
      </c>
      <c r="CH658" s="11" t="s">
        <v>6</v>
      </c>
      <c r="CI658" s="28"/>
      <c r="CJ658" s="11">
        <v>8896.1</v>
      </c>
      <c r="CK658" s="11">
        <v>0</v>
      </c>
      <c r="CL658" s="11">
        <v>98.845555555555563</v>
      </c>
      <c r="CM658" s="11" t="s">
        <v>6</v>
      </c>
      <c r="CN658" s="11">
        <v>0</v>
      </c>
      <c r="CO658" s="11" t="s">
        <v>6</v>
      </c>
      <c r="CP658" s="11">
        <v>0</v>
      </c>
      <c r="CQ658" s="11">
        <v>98.845555555555563</v>
      </c>
      <c r="CR658" s="11" t="s">
        <v>295</v>
      </c>
      <c r="CS658" s="11">
        <v>4.2976328502415466</v>
      </c>
      <c r="CT658" s="11">
        <v>386.78695652173917</v>
      </c>
      <c r="CU658" s="11">
        <v>0</v>
      </c>
      <c r="CV658" s="11">
        <v>1.1111111111111112</v>
      </c>
      <c r="CW658" s="11" t="s">
        <v>6</v>
      </c>
      <c r="CX658" s="11" t="s">
        <v>6</v>
      </c>
      <c r="CY658" s="28"/>
      <c r="CZ658" s="11" t="s">
        <v>6</v>
      </c>
      <c r="DA658" s="11" t="s">
        <v>6</v>
      </c>
      <c r="DB658" s="11" t="s">
        <v>6</v>
      </c>
      <c r="DC658" s="11">
        <v>0</v>
      </c>
      <c r="DD658" s="11">
        <v>0.9565217391304347</v>
      </c>
      <c r="DE658" s="28"/>
      <c r="DF658" s="11">
        <v>0</v>
      </c>
      <c r="DG658" s="11">
        <v>-100</v>
      </c>
      <c r="DH658" s="11" t="s">
        <v>6</v>
      </c>
      <c r="DI658" s="11" t="s">
        <v>6</v>
      </c>
      <c r="DJ658" s="11">
        <v>0</v>
      </c>
      <c r="DK658" s="11">
        <v>13.218573551263002</v>
      </c>
      <c r="DL658" s="11" t="s">
        <v>6</v>
      </c>
      <c r="DM658" s="11">
        <v>5.2541545893719812</v>
      </c>
      <c r="DN658" s="11" t="s">
        <v>6</v>
      </c>
      <c r="DO658" s="11">
        <v>-100</v>
      </c>
      <c r="DP658" s="11">
        <v>121.95121951219512</v>
      </c>
      <c r="DQ658" s="11">
        <v>0</v>
      </c>
      <c r="DR658" s="11">
        <v>53.779911951100097</v>
      </c>
      <c r="DS658" s="11">
        <f>IF(odpadni[[#This Row],[SÚC]]="-","-",odpadni[[#This Row],[ZKC34]]-odpadni[[#This Row],[SÚC]])</f>
        <v>-53.779911951100097</v>
      </c>
      <c r="DT658" s="11" t="str">
        <f>IF(odpadni[[#This Row],[Rozdíl Cena pro stočné - sociálně únosná cena]]="-","-",IF(odpadni[[#This Row],[Rozdíl Cena pro stočné - sociálně únosná cena]]&gt;0,"ANO","NE"))</f>
        <v>NE</v>
      </c>
      <c r="DU658" s="11">
        <v>-48.525757361728118</v>
      </c>
      <c r="DV658" s="11" t="s">
        <v>301</v>
      </c>
      <c r="DW658" s="58"/>
      <c r="DX658" s="58" t="s">
        <v>8850</v>
      </c>
      <c r="DY658" s="58" t="s">
        <v>8890</v>
      </c>
      <c r="DZ658" s="58" t="s">
        <v>8900</v>
      </c>
      <c r="EK658" s="2"/>
    </row>
    <row r="659" spans="1:141" ht="15" customHeight="1" x14ac:dyDescent="0.25">
      <c r="A659" s="71">
        <v>959</v>
      </c>
      <c r="B659" s="9" t="s">
        <v>1000</v>
      </c>
      <c r="C659" s="9" t="s">
        <v>3344</v>
      </c>
      <c r="D659" s="9" t="s">
        <v>3344</v>
      </c>
      <c r="E659" s="9" t="s">
        <v>8</v>
      </c>
      <c r="F659" s="9" t="s">
        <v>5093</v>
      </c>
      <c r="G659" s="9" t="s">
        <v>8</v>
      </c>
      <c r="H659" s="9" t="s">
        <v>5942</v>
      </c>
      <c r="I659" s="9" t="s">
        <v>5988</v>
      </c>
      <c r="J659" s="9" t="s">
        <v>5991</v>
      </c>
      <c r="K659" s="9" t="s">
        <v>5985</v>
      </c>
      <c r="L659" s="10" t="s">
        <v>6649</v>
      </c>
      <c r="M659" s="50"/>
      <c r="N659" s="28"/>
      <c r="O659" s="56">
        <v>40</v>
      </c>
      <c r="P659" s="56">
        <v>0</v>
      </c>
      <c r="Q659" s="56">
        <v>40</v>
      </c>
      <c r="R659" s="11">
        <v>0.5</v>
      </c>
      <c r="S659" s="11">
        <v>0</v>
      </c>
      <c r="T659" s="56">
        <v>10</v>
      </c>
      <c r="U659" s="11">
        <v>2.9809999999999999</v>
      </c>
      <c r="V659" s="11">
        <v>0</v>
      </c>
      <c r="W659" s="11">
        <v>0</v>
      </c>
      <c r="X659" s="56">
        <v>4</v>
      </c>
      <c r="Y659" s="56">
        <v>0</v>
      </c>
      <c r="Z659" s="11">
        <v>0</v>
      </c>
      <c r="AA659" s="56">
        <v>0</v>
      </c>
      <c r="AB659" s="56">
        <v>0</v>
      </c>
      <c r="AC659" s="11">
        <v>0</v>
      </c>
      <c r="AD659" s="11">
        <v>0</v>
      </c>
      <c r="AE659" s="11">
        <v>0</v>
      </c>
      <c r="AF659" s="11">
        <v>0</v>
      </c>
      <c r="AG659" s="11">
        <v>0</v>
      </c>
      <c r="AH659" s="11">
        <v>0</v>
      </c>
      <c r="AI659" s="11">
        <v>3565</v>
      </c>
      <c r="AJ659" s="11">
        <v>0</v>
      </c>
      <c r="AK659" s="11">
        <v>0</v>
      </c>
      <c r="AL659" s="24">
        <v>0</v>
      </c>
      <c r="AM659" s="24">
        <v>0</v>
      </c>
      <c r="AN659" s="24">
        <v>0</v>
      </c>
      <c r="AO659" s="24">
        <v>0</v>
      </c>
      <c r="AP659" s="24">
        <v>0</v>
      </c>
      <c r="AQ659" s="24">
        <v>0</v>
      </c>
      <c r="AR659" s="24">
        <v>0</v>
      </c>
      <c r="AS659" s="24">
        <v>0</v>
      </c>
      <c r="AT659" s="24">
        <v>0</v>
      </c>
      <c r="AU659" s="24">
        <v>0</v>
      </c>
      <c r="AV659" s="24">
        <v>0</v>
      </c>
      <c r="AW659" s="24">
        <v>0</v>
      </c>
      <c r="AX659" s="24">
        <v>0</v>
      </c>
      <c r="AY659" s="24">
        <v>0</v>
      </c>
      <c r="AZ659" s="24">
        <v>0</v>
      </c>
      <c r="BA659" s="24">
        <v>0</v>
      </c>
      <c r="BB659" s="24">
        <v>0</v>
      </c>
      <c r="BC659" s="24">
        <v>0</v>
      </c>
      <c r="BD659" s="24">
        <v>1.0307999999999999E-2</v>
      </c>
      <c r="BE659" s="24">
        <v>1.0307999999999999E-2</v>
      </c>
      <c r="BF659" s="25">
        <v>1.0307999999999999E-2</v>
      </c>
      <c r="BG659" s="54">
        <v>3.56</v>
      </c>
      <c r="BH659" s="11">
        <v>0</v>
      </c>
      <c r="BI659" s="24">
        <v>0</v>
      </c>
      <c r="BJ659" s="24">
        <v>0</v>
      </c>
      <c r="BK659" s="24">
        <v>2.9810000000000001E-3</v>
      </c>
      <c r="BL659" s="24">
        <v>0</v>
      </c>
      <c r="BM659" s="11">
        <v>3.45</v>
      </c>
      <c r="BN659" s="24">
        <v>-1.0307999999999999E-2</v>
      </c>
      <c r="BO659" s="25">
        <v>-1.0307999999999999E-2</v>
      </c>
      <c r="BP659" s="24">
        <v>-100</v>
      </c>
      <c r="BQ659" s="11">
        <v>0</v>
      </c>
      <c r="BR659" s="24">
        <v>0</v>
      </c>
      <c r="BS659" s="24">
        <v>0</v>
      </c>
      <c r="BT659" s="24">
        <v>0.02</v>
      </c>
      <c r="BU659" s="24">
        <v>0</v>
      </c>
      <c r="BV659" s="24">
        <v>0.02</v>
      </c>
      <c r="BW659" s="24">
        <v>0</v>
      </c>
      <c r="BX659" s="11">
        <v>20</v>
      </c>
      <c r="BY659" s="28"/>
      <c r="BZ659" s="28"/>
      <c r="CA659" s="11">
        <v>2.9810000000000001E-3</v>
      </c>
      <c r="CB659" s="17">
        <v>2.9810000000000001E-3</v>
      </c>
      <c r="CC659" s="11">
        <v>4</v>
      </c>
      <c r="CD659" s="11">
        <v>80</v>
      </c>
      <c r="CE659" s="11">
        <v>74.525000000000006</v>
      </c>
      <c r="CF659" s="11">
        <v>0</v>
      </c>
      <c r="CG659" s="11">
        <v>0</v>
      </c>
      <c r="CH659" s="11" t="s">
        <v>6</v>
      </c>
      <c r="CI659" s="28"/>
      <c r="CJ659" s="11">
        <v>3565</v>
      </c>
      <c r="CK659" s="11">
        <v>0</v>
      </c>
      <c r="CL659" s="11">
        <v>39.611111111111114</v>
      </c>
      <c r="CM659" s="11" t="s">
        <v>6</v>
      </c>
      <c r="CN659" s="11">
        <v>0</v>
      </c>
      <c r="CO659" s="11" t="s">
        <v>6</v>
      </c>
      <c r="CP659" s="11">
        <v>0</v>
      </c>
      <c r="CQ659" s="11">
        <v>39.611111111111114</v>
      </c>
      <c r="CR659" s="11" t="s">
        <v>295</v>
      </c>
      <c r="CS659" s="11">
        <v>13.287860151328786</v>
      </c>
      <c r="CT659" s="11">
        <v>1195.9074136195907</v>
      </c>
      <c r="CU659" s="11">
        <v>0</v>
      </c>
      <c r="CV659" s="11">
        <v>1.1111111111111112</v>
      </c>
      <c r="CW659" s="11">
        <v>0</v>
      </c>
      <c r="CX659" s="11" t="s">
        <v>6</v>
      </c>
      <c r="CY659" s="28"/>
      <c r="CZ659" s="11" t="s">
        <v>6</v>
      </c>
      <c r="DA659" s="11" t="s">
        <v>6</v>
      </c>
      <c r="DB659" s="11" t="s">
        <v>6</v>
      </c>
      <c r="DC659" s="11">
        <v>0</v>
      </c>
      <c r="DD659" s="11">
        <v>0</v>
      </c>
      <c r="DE659" s="28"/>
      <c r="DF659" s="11">
        <v>0</v>
      </c>
      <c r="DG659" s="11">
        <v>-100</v>
      </c>
      <c r="DH659" s="11" t="s">
        <v>6</v>
      </c>
      <c r="DI659" s="11" t="s">
        <v>6</v>
      </c>
      <c r="DJ659" s="11">
        <v>0</v>
      </c>
      <c r="DK659" s="11">
        <v>89.125</v>
      </c>
      <c r="DL659" s="11" t="s">
        <v>6</v>
      </c>
      <c r="DM659" s="11">
        <v>16.745760184874573</v>
      </c>
      <c r="DN659" s="11" t="s">
        <v>6</v>
      </c>
      <c r="DO659" s="11">
        <v>-100</v>
      </c>
      <c r="DP659" s="11">
        <v>1030.8</v>
      </c>
      <c r="DQ659" s="11">
        <v>0</v>
      </c>
      <c r="DR659" s="11">
        <v>55.528758158389202</v>
      </c>
      <c r="DS659" s="11">
        <f>IF(odpadni[[#This Row],[SÚC]]="-","-",odpadni[[#This Row],[ZKC34]]-odpadni[[#This Row],[SÚC]])</f>
        <v>-55.528758158389202</v>
      </c>
      <c r="DT659" s="11" t="str">
        <f>IF(odpadni[[#This Row],[Rozdíl Cena pro stočné - sociálně únosná cena]]="-","-",IF(odpadni[[#This Row],[Rozdíl Cena pro stočné - sociálně únosná cena]]&gt;0,"ANO","NE"))</f>
        <v>NE</v>
      </c>
      <c r="DU659" s="11">
        <v>-38.782997973514625</v>
      </c>
      <c r="DV659" s="11" t="s">
        <v>301</v>
      </c>
      <c r="DW659" s="58"/>
      <c r="DX659" s="58" t="s">
        <v>8855</v>
      </c>
      <c r="DY659" s="58" t="s">
        <v>8890</v>
      </c>
      <c r="DZ659" s="58" t="s">
        <v>8900</v>
      </c>
      <c r="EK659" s="2"/>
    </row>
    <row r="660" spans="1:141" ht="15" customHeight="1" x14ac:dyDescent="0.25">
      <c r="A660" s="71">
        <v>960</v>
      </c>
      <c r="B660" s="9" t="s">
        <v>1001</v>
      </c>
      <c r="C660" s="9" t="s">
        <v>3345</v>
      </c>
      <c r="D660" s="9" t="s">
        <v>3345</v>
      </c>
      <c r="E660" s="9" t="s">
        <v>8</v>
      </c>
      <c r="F660" s="9" t="s">
        <v>3345</v>
      </c>
      <c r="G660" s="9" t="s">
        <v>8</v>
      </c>
      <c r="H660" s="9" t="s">
        <v>5944</v>
      </c>
      <c r="I660" s="9" t="s">
        <v>5990</v>
      </c>
      <c r="J660" s="9" t="s">
        <v>5982</v>
      </c>
      <c r="K660" s="9" t="s">
        <v>5983</v>
      </c>
      <c r="L660" s="10" t="s">
        <v>6650</v>
      </c>
      <c r="M660" s="50"/>
      <c r="N660" s="28"/>
      <c r="O660" s="56">
        <v>2098</v>
      </c>
      <c r="P660" s="56">
        <v>2098</v>
      </c>
      <c r="Q660" s="56">
        <v>0</v>
      </c>
      <c r="R660" s="11">
        <v>12.6</v>
      </c>
      <c r="S660" s="11">
        <v>0</v>
      </c>
      <c r="T660" s="56">
        <v>778</v>
      </c>
      <c r="U660" s="11">
        <v>0</v>
      </c>
      <c r="V660" s="11">
        <v>101.31100000000001</v>
      </c>
      <c r="W660" s="11">
        <v>0</v>
      </c>
      <c r="X660" s="56">
        <v>0</v>
      </c>
      <c r="Y660" s="56">
        <v>0</v>
      </c>
      <c r="Z660" s="11">
        <v>1</v>
      </c>
      <c r="AA660" s="56">
        <v>12</v>
      </c>
      <c r="AB660" s="56">
        <v>2</v>
      </c>
      <c r="AC660" s="11">
        <v>0</v>
      </c>
      <c r="AD660" s="11">
        <v>3.41</v>
      </c>
      <c r="AE660" s="11">
        <v>0</v>
      </c>
      <c r="AF660" s="11">
        <v>0</v>
      </c>
      <c r="AG660" s="11">
        <v>0</v>
      </c>
      <c r="AH660" s="11">
        <v>0</v>
      </c>
      <c r="AI660" s="11">
        <v>551930</v>
      </c>
      <c r="AJ660" s="11">
        <v>19546</v>
      </c>
      <c r="AK660" s="11">
        <v>24.64</v>
      </c>
      <c r="AL660" s="24">
        <v>0.40300000000000002</v>
      </c>
      <c r="AM660" s="24">
        <v>0</v>
      </c>
      <c r="AN660" s="24">
        <v>0</v>
      </c>
      <c r="AO660" s="24">
        <v>0.40300000000000002</v>
      </c>
      <c r="AP660" s="24">
        <v>0</v>
      </c>
      <c r="AQ660" s="24">
        <v>0.66300000000000003</v>
      </c>
      <c r="AR660" s="24">
        <v>0.66300000000000003</v>
      </c>
      <c r="AS660" s="24">
        <v>0</v>
      </c>
      <c r="AT660" s="24">
        <v>0.40200000000000002</v>
      </c>
      <c r="AU660" s="24">
        <v>0.3</v>
      </c>
      <c r="AV660" s="24">
        <v>0.10199999999999999</v>
      </c>
      <c r="AW660" s="24">
        <v>0.57499999999999996</v>
      </c>
      <c r="AX660" s="24">
        <v>0.45</v>
      </c>
      <c r="AY660" s="24">
        <v>0.125</v>
      </c>
      <c r="AZ660" s="24">
        <v>0</v>
      </c>
      <c r="BA660" s="24">
        <v>0</v>
      </c>
      <c r="BB660" s="24">
        <v>0.01</v>
      </c>
      <c r="BC660" s="24">
        <v>0.3</v>
      </c>
      <c r="BD660" s="24">
        <v>0</v>
      </c>
      <c r="BE660" s="24">
        <v>2.3530000000000002</v>
      </c>
      <c r="BF660" s="25">
        <v>2.71</v>
      </c>
      <c r="BG660" s="54">
        <v>117.36</v>
      </c>
      <c r="BH660" s="11">
        <v>0</v>
      </c>
      <c r="BI660" s="24">
        <v>0</v>
      </c>
      <c r="BJ660" s="24">
        <v>0</v>
      </c>
      <c r="BK660" s="24">
        <v>7.0000000000000007E-2</v>
      </c>
      <c r="BL660" s="24">
        <v>0</v>
      </c>
      <c r="BM660" s="11">
        <v>33.61</v>
      </c>
      <c r="BN660" s="24">
        <v>-0.62845499999999999</v>
      </c>
      <c r="BO660" s="25">
        <v>0</v>
      </c>
      <c r="BP660" s="24">
        <v>-26.708649999999999</v>
      </c>
      <c r="BQ660" s="11">
        <v>0</v>
      </c>
      <c r="BR660" s="24">
        <v>0</v>
      </c>
      <c r="BS660" s="24">
        <v>0</v>
      </c>
      <c r="BT660" s="24">
        <v>0</v>
      </c>
      <c r="BU660" s="24">
        <v>0</v>
      </c>
      <c r="BV660" s="24">
        <v>0</v>
      </c>
      <c r="BW660" s="24">
        <v>0</v>
      </c>
      <c r="BX660" s="11">
        <v>61.746031746031747</v>
      </c>
      <c r="BY660" s="28"/>
      <c r="BZ660" s="28"/>
      <c r="CA660" s="11">
        <v>7.0000000000000007E-2</v>
      </c>
      <c r="CB660" s="17">
        <v>0.11</v>
      </c>
      <c r="CC660" s="11">
        <v>2.6966580976863752</v>
      </c>
      <c r="CD660" s="11">
        <v>166.50793650793651</v>
      </c>
      <c r="CE660" s="11">
        <v>33.365109628217347</v>
      </c>
      <c r="CF660" s="11">
        <v>100</v>
      </c>
      <c r="CG660" s="11" t="s">
        <v>6</v>
      </c>
      <c r="CH660" s="11">
        <v>16.666666666666668</v>
      </c>
      <c r="CI660" s="28"/>
      <c r="CJ660" s="11">
        <v>571476</v>
      </c>
      <c r="CK660" s="11">
        <v>0</v>
      </c>
      <c r="CL660" s="11">
        <v>6621.2055555555553</v>
      </c>
      <c r="CM660" s="11" t="s">
        <v>6</v>
      </c>
      <c r="CN660" s="11">
        <v>0</v>
      </c>
      <c r="CO660" s="11" t="s">
        <v>6</v>
      </c>
      <c r="CP660" s="11">
        <v>0</v>
      </c>
      <c r="CQ660" s="11">
        <v>6621.2055555555553</v>
      </c>
      <c r="CR660" s="11" t="s">
        <v>295</v>
      </c>
      <c r="CS660" s="11">
        <v>94.588650793650785</v>
      </c>
      <c r="CT660" s="11">
        <v>8163.9428571428571</v>
      </c>
      <c r="CU660" s="11">
        <v>0</v>
      </c>
      <c r="CV660" s="11">
        <v>1.1326328090037288</v>
      </c>
      <c r="CW660" s="11" t="s">
        <v>6</v>
      </c>
      <c r="CX660" s="11" t="s">
        <v>6</v>
      </c>
      <c r="CY660" s="28"/>
      <c r="CZ660" s="11" t="s">
        <v>6</v>
      </c>
      <c r="DA660" s="11" t="s">
        <v>6</v>
      </c>
      <c r="DB660" s="11" t="s">
        <v>6</v>
      </c>
      <c r="DC660" s="11">
        <v>5.7428571428571429</v>
      </c>
      <c r="DD660" s="11">
        <v>4.2857142857142856</v>
      </c>
      <c r="DE660" s="28"/>
      <c r="DF660" s="11">
        <v>1724.8000000000002</v>
      </c>
      <c r="DG660" s="11">
        <v>-26.708649999999999</v>
      </c>
      <c r="DH660" s="11">
        <v>-36.436398423005564</v>
      </c>
      <c r="DI660" s="11">
        <v>-8.9779285714285706</v>
      </c>
      <c r="DJ660" s="11">
        <v>0</v>
      </c>
      <c r="DK660" s="11">
        <v>272.39084842707342</v>
      </c>
      <c r="DL660" s="11" t="s">
        <v>6</v>
      </c>
      <c r="DM660" s="11">
        <v>119.98865079365078</v>
      </c>
      <c r="DN660" s="11" t="s">
        <v>6</v>
      </c>
      <c r="DO660" s="11">
        <v>-26.708669783255417</v>
      </c>
      <c r="DP660" s="11">
        <v>3024.4215938303341</v>
      </c>
      <c r="DQ660" s="11">
        <v>0.19219528562416854</v>
      </c>
      <c r="DR660" s="11">
        <v>56.802378655877199</v>
      </c>
      <c r="DS660" s="11">
        <f>IF(odpadni[[#This Row],[SÚC]]="-","-",odpadni[[#This Row],[ZKC34]]-odpadni[[#This Row],[SÚC]])</f>
        <v>-32.162378655877198</v>
      </c>
      <c r="DT660" s="11" t="str">
        <f>IF(odpadni[[#This Row],[Rozdíl Cena pro stočné - sociálně únosná cena]]="-","-",IF(odpadni[[#This Row],[Rozdíl Cena pro stočné - sociálně únosná cena]]&gt;0,"ANO","NE"))</f>
        <v>NE</v>
      </c>
      <c r="DU660" s="11">
        <v>63.186272137773578</v>
      </c>
      <c r="DV660" s="11" t="s">
        <v>9125</v>
      </c>
      <c r="DW660" s="58"/>
      <c r="DX660" s="58" t="s">
        <v>8838</v>
      </c>
      <c r="DY660" s="58" t="s">
        <v>8890</v>
      </c>
      <c r="DZ660" s="58" t="s">
        <v>8894</v>
      </c>
      <c r="EK660" s="2"/>
    </row>
    <row r="661" spans="1:141" ht="15" customHeight="1" x14ac:dyDescent="0.25">
      <c r="A661" s="71">
        <v>961</v>
      </c>
      <c r="B661" s="9" t="s">
        <v>1002</v>
      </c>
      <c r="C661" s="9" t="s">
        <v>3346</v>
      </c>
      <c r="D661" s="9" t="s">
        <v>3346</v>
      </c>
      <c r="E661" s="9" t="s">
        <v>8</v>
      </c>
      <c r="F661" s="9" t="s">
        <v>3346</v>
      </c>
      <c r="G661" s="9" t="s">
        <v>8</v>
      </c>
      <c r="H661" s="9" t="s">
        <v>5940</v>
      </c>
      <c r="I661" s="9" t="s">
        <v>5990</v>
      </c>
      <c r="J661" s="9" t="s">
        <v>5980</v>
      </c>
      <c r="K661" s="9" t="s">
        <v>5985</v>
      </c>
      <c r="L661" s="10" t="s">
        <v>6651</v>
      </c>
      <c r="M661" s="50"/>
      <c r="N661" s="28"/>
      <c r="O661" s="56">
        <v>160</v>
      </c>
      <c r="P661" s="56">
        <v>0</v>
      </c>
      <c r="Q661" s="56">
        <v>160</v>
      </c>
      <c r="R661" s="11">
        <v>2.3650000000000002</v>
      </c>
      <c r="S661" s="11">
        <v>0</v>
      </c>
      <c r="T661" s="56">
        <v>88</v>
      </c>
      <c r="U661" s="11">
        <v>5.95</v>
      </c>
      <c r="V661" s="11">
        <v>0</v>
      </c>
      <c r="W661" s="11">
        <v>0</v>
      </c>
      <c r="X661" s="56">
        <v>4</v>
      </c>
      <c r="Y661" s="56">
        <v>0</v>
      </c>
      <c r="Z661" s="11">
        <v>0</v>
      </c>
      <c r="AA661" s="56">
        <v>0</v>
      </c>
      <c r="AB661" s="56">
        <v>0</v>
      </c>
      <c r="AC661" s="11">
        <v>0</v>
      </c>
      <c r="AD661" s="11">
        <v>0</v>
      </c>
      <c r="AE661" s="11">
        <v>0</v>
      </c>
      <c r="AF661" s="11">
        <v>0</v>
      </c>
      <c r="AG661" s="11">
        <v>0</v>
      </c>
      <c r="AH661" s="11">
        <v>0</v>
      </c>
      <c r="AI661" s="11">
        <v>17341</v>
      </c>
      <c r="AJ661" s="11">
        <v>0</v>
      </c>
      <c r="AK661" s="11">
        <v>10</v>
      </c>
      <c r="AL661" s="24">
        <v>0</v>
      </c>
      <c r="AM661" s="24">
        <v>0</v>
      </c>
      <c r="AN661" s="24">
        <v>0</v>
      </c>
      <c r="AO661" s="24">
        <v>0</v>
      </c>
      <c r="AP661" s="24">
        <v>0</v>
      </c>
      <c r="AQ661" s="24">
        <v>0</v>
      </c>
      <c r="AR661" s="24">
        <v>0</v>
      </c>
      <c r="AS661" s="24">
        <v>0</v>
      </c>
      <c r="AT661" s="24">
        <v>0</v>
      </c>
      <c r="AU661" s="24">
        <v>0</v>
      </c>
      <c r="AV661" s="24">
        <v>0</v>
      </c>
      <c r="AW661" s="24">
        <v>6.1508E-2</v>
      </c>
      <c r="AX661" s="24">
        <v>4.1508000000000003E-2</v>
      </c>
      <c r="AY661" s="24">
        <v>0</v>
      </c>
      <c r="AZ661" s="24">
        <v>0</v>
      </c>
      <c r="BA661" s="24">
        <v>0.02</v>
      </c>
      <c r="BB661" s="24">
        <v>0</v>
      </c>
      <c r="BC661" s="24">
        <v>0.119494</v>
      </c>
      <c r="BD661" s="24">
        <v>0</v>
      </c>
      <c r="BE661" s="24">
        <v>0.181002</v>
      </c>
      <c r="BF661" s="25">
        <v>0.181508</v>
      </c>
      <c r="BG661" s="54">
        <v>17.341000000000001</v>
      </c>
      <c r="BH661" s="11">
        <v>0</v>
      </c>
      <c r="BI661" s="24">
        <v>0</v>
      </c>
      <c r="BJ661" s="24">
        <v>0</v>
      </c>
      <c r="BK661" s="24">
        <v>5.9500000000000004E-3</v>
      </c>
      <c r="BL661" s="24">
        <v>0</v>
      </c>
      <c r="BM661" s="11">
        <v>30.42</v>
      </c>
      <c r="BN661" s="24">
        <v>-0.121494</v>
      </c>
      <c r="BO661" s="25">
        <v>-0.1215</v>
      </c>
      <c r="BP661" s="24">
        <v>-67.123052000000001</v>
      </c>
      <c r="BQ661" s="11">
        <v>0</v>
      </c>
      <c r="BR661" s="24">
        <v>0.1</v>
      </c>
      <c r="BS661" s="24">
        <v>0</v>
      </c>
      <c r="BT661" s="24">
        <v>0.02</v>
      </c>
      <c r="BU661" s="24">
        <v>0</v>
      </c>
      <c r="BV661" s="24">
        <v>0.02</v>
      </c>
      <c r="BW661" s="24">
        <v>0</v>
      </c>
      <c r="BX661" s="11">
        <v>37.20930232558139</v>
      </c>
      <c r="BY661" s="28"/>
      <c r="BZ661" s="28"/>
      <c r="CA661" s="11">
        <v>5.9500000000000004E-3</v>
      </c>
      <c r="CB661" s="17">
        <v>6.0000000000000001E-3</v>
      </c>
      <c r="CC661" s="11">
        <v>1.8181818181818181</v>
      </c>
      <c r="CD661" s="11">
        <v>67.653276955602536</v>
      </c>
      <c r="CE661" s="11">
        <v>37.1875</v>
      </c>
      <c r="CF661" s="11">
        <v>0</v>
      </c>
      <c r="CG661" s="11">
        <v>0</v>
      </c>
      <c r="CH661" s="11" t="s">
        <v>6</v>
      </c>
      <c r="CI661" s="28"/>
      <c r="CJ661" s="11">
        <v>17341</v>
      </c>
      <c r="CK661" s="11">
        <v>0</v>
      </c>
      <c r="CL661" s="11">
        <v>192.67777777777778</v>
      </c>
      <c r="CM661" s="11" t="s">
        <v>6</v>
      </c>
      <c r="CN661" s="11">
        <v>0</v>
      </c>
      <c r="CO661" s="11" t="s">
        <v>6</v>
      </c>
      <c r="CP661" s="11">
        <v>0</v>
      </c>
      <c r="CQ661" s="11">
        <v>192.67777777777778</v>
      </c>
      <c r="CR661" s="11" t="s">
        <v>295</v>
      </c>
      <c r="CS661" s="11">
        <v>32.382819794584499</v>
      </c>
      <c r="CT661" s="11">
        <v>2914.453781512605</v>
      </c>
      <c r="CU661" s="11">
        <v>0</v>
      </c>
      <c r="CV661" s="11">
        <v>1.1111111111111112</v>
      </c>
      <c r="CW661" s="11">
        <v>0</v>
      </c>
      <c r="CX661" s="11" t="s">
        <v>6</v>
      </c>
      <c r="CY661" s="28"/>
      <c r="CZ661" s="11" t="s">
        <v>6</v>
      </c>
      <c r="DA661" s="11" t="s">
        <v>6</v>
      </c>
      <c r="DB661" s="11" t="s">
        <v>6</v>
      </c>
      <c r="DC661" s="11">
        <v>0</v>
      </c>
      <c r="DD661" s="11">
        <v>20.083025210084031</v>
      </c>
      <c r="DE661" s="28"/>
      <c r="DF661" s="11">
        <v>59.500000000000007</v>
      </c>
      <c r="DG661" s="11">
        <v>-67.123052000000001</v>
      </c>
      <c r="DH661" s="11">
        <v>-204.19159663865543</v>
      </c>
      <c r="DI661" s="11">
        <v>-20.419159663865546</v>
      </c>
      <c r="DJ661" s="11">
        <v>0</v>
      </c>
      <c r="DK661" s="11">
        <v>108.38124999999999</v>
      </c>
      <c r="DL661" s="11" t="s">
        <v>6</v>
      </c>
      <c r="DM661" s="11">
        <v>52.46584500466853</v>
      </c>
      <c r="DN661" s="11" t="s">
        <v>6</v>
      </c>
      <c r="DO661" s="11">
        <v>-63.038968460019127</v>
      </c>
      <c r="DP661" s="11">
        <v>2056.840909090909</v>
      </c>
      <c r="DQ661" s="11">
        <v>0.15922724091155888</v>
      </c>
      <c r="DR661" s="11">
        <v>52.380708032432601</v>
      </c>
      <c r="DS661" s="11">
        <f>IF(odpadni[[#This Row],[SÚC]]="-","-",odpadni[[#This Row],[ZKC34]]-odpadni[[#This Row],[SÚC]])</f>
        <v>-42.380708032432601</v>
      </c>
      <c r="DT661" s="11" t="str">
        <f>IF(odpadni[[#This Row],[Rozdíl Cena pro stočné - sociálně únosná cena]]="-","-",IF(odpadni[[#This Row],[Rozdíl Cena pro stočné - sociálně únosná cena]]&gt;0,"ANO","NE"))</f>
        <v>NE</v>
      </c>
      <c r="DU661" s="11">
        <v>8.513697223592942E-2</v>
      </c>
      <c r="DV661" s="11" t="s">
        <v>9125</v>
      </c>
      <c r="DW661" s="58"/>
      <c r="DX661" s="58" t="s">
        <v>8827</v>
      </c>
      <c r="DY661" s="58" t="s">
        <v>8890</v>
      </c>
      <c r="DZ661" s="58" t="s">
        <v>8900</v>
      </c>
      <c r="EK661" s="2"/>
    </row>
    <row r="662" spans="1:141" ht="15" customHeight="1" x14ac:dyDescent="0.25">
      <c r="A662" s="71">
        <v>962</v>
      </c>
      <c r="B662" s="9" t="s">
        <v>444</v>
      </c>
      <c r="C662" s="9" t="s">
        <v>3347</v>
      </c>
      <c r="D662" s="9" t="s">
        <v>3347</v>
      </c>
      <c r="E662" s="9" t="s">
        <v>8</v>
      </c>
      <c r="F662" s="9" t="s">
        <v>5910</v>
      </c>
      <c r="G662" s="9" t="s">
        <v>9</v>
      </c>
      <c r="H662" s="9" t="s">
        <v>5935</v>
      </c>
      <c r="I662" s="9" t="s">
        <v>5988</v>
      </c>
      <c r="J662" s="9" t="s">
        <v>5980</v>
      </c>
      <c r="K662" s="9" t="s">
        <v>5985</v>
      </c>
      <c r="L662" s="10" t="s">
        <v>6652</v>
      </c>
      <c r="M662" s="50"/>
      <c r="N662" s="28"/>
      <c r="O662" s="56">
        <v>214</v>
      </c>
      <c r="P662" s="56">
        <v>214</v>
      </c>
      <c r="Q662" s="56">
        <v>0</v>
      </c>
      <c r="R662" s="11">
        <v>2.9009999999999998</v>
      </c>
      <c r="S662" s="11">
        <v>0</v>
      </c>
      <c r="T662" s="56">
        <v>109</v>
      </c>
      <c r="U662" s="11">
        <v>0</v>
      </c>
      <c r="V662" s="11">
        <v>11.712</v>
      </c>
      <c r="W662" s="11">
        <v>0</v>
      </c>
      <c r="X662" s="56">
        <v>6</v>
      </c>
      <c r="Y662" s="56">
        <v>0</v>
      </c>
      <c r="Z662" s="11">
        <v>1</v>
      </c>
      <c r="AA662" s="56">
        <v>6</v>
      </c>
      <c r="AB662" s="56">
        <v>0</v>
      </c>
      <c r="AC662" s="11">
        <v>0</v>
      </c>
      <c r="AD662" s="11">
        <v>0</v>
      </c>
      <c r="AE662" s="11">
        <v>0</v>
      </c>
      <c r="AF662" s="11">
        <v>0</v>
      </c>
      <c r="AG662" s="11">
        <v>0</v>
      </c>
      <c r="AH662" s="11">
        <v>0</v>
      </c>
      <c r="AI662" s="11">
        <v>16683</v>
      </c>
      <c r="AJ662" s="11">
        <v>3236</v>
      </c>
      <c r="AK662" s="11">
        <v>23</v>
      </c>
      <c r="AL662" s="24">
        <v>0</v>
      </c>
      <c r="AM662" s="24">
        <v>0</v>
      </c>
      <c r="AN662" s="24">
        <v>0</v>
      </c>
      <c r="AO662" s="24">
        <v>0</v>
      </c>
      <c r="AP662" s="24">
        <v>0</v>
      </c>
      <c r="AQ662" s="24">
        <v>0</v>
      </c>
      <c r="AR662" s="24">
        <v>0</v>
      </c>
      <c r="AS662" s="24">
        <v>0</v>
      </c>
      <c r="AT662" s="24">
        <v>0</v>
      </c>
      <c r="AU662" s="24">
        <v>0</v>
      </c>
      <c r="AV662" s="24">
        <v>0</v>
      </c>
      <c r="AW662" s="24">
        <v>0.167744</v>
      </c>
      <c r="AX662" s="24">
        <v>0.16165399999999999</v>
      </c>
      <c r="AY662" s="24">
        <v>6.0899999999999999E-3</v>
      </c>
      <c r="AZ662" s="24">
        <v>0</v>
      </c>
      <c r="BA662" s="24">
        <v>0</v>
      </c>
      <c r="BB662" s="24">
        <v>0</v>
      </c>
      <c r="BC662" s="24">
        <v>0.28214400000000001</v>
      </c>
      <c r="BD662" s="24">
        <v>0</v>
      </c>
      <c r="BE662" s="24">
        <v>0.45414700000000002</v>
      </c>
      <c r="BF662" s="25">
        <v>0.43010500000000002</v>
      </c>
      <c r="BG662" s="54">
        <v>19.920000000000002</v>
      </c>
      <c r="BH662" s="11">
        <v>0</v>
      </c>
      <c r="BI662" s="24">
        <v>0</v>
      </c>
      <c r="BJ662" s="24">
        <v>0</v>
      </c>
      <c r="BK662" s="24">
        <v>1.1712E-2</v>
      </c>
      <c r="BL662" s="24">
        <v>0</v>
      </c>
      <c r="BM662" s="11">
        <v>38.770000000000003</v>
      </c>
      <c r="BN662" s="24">
        <v>-0.18476500000000001</v>
      </c>
      <c r="BO662" s="25">
        <v>-0.18859999999999999</v>
      </c>
      <c r="BP662" s="24">
        <v>-40.684057000000003</v>
      </c>
      <c r="BQ662" s="11">
        <v>0</v>
      </c>
      <c r="BR662" s="24">
        <v>0.11</v>
      </c>
      <c r="BS662" s="24">
        <v>0</v>
      </c>
      <c r="BT662" s="24">
        <v>0.01</v>
      </c>
      <c r="BU662" s="24">
        <v>0</v>
      </c>
      <c r="BV662" s="24">
        <v>0</v>
      </c>
      <c r="BW662" s="24">
        <v>0.01</v>
      </c>
      <c r="BX662" s="11">
        <v>37.573250603240261</v>
      </c>
      <c r="BY662" s="28"/>
      <c r="BZ662" s="28"/>
      <c r="CA662" s="11">
        <v>1.1712E-2</v>
      </c>
      <c r="CB662" s="17">
        <v>1.0500000000000001E-2</v>
      </c>
      <c r="CC662" s="11">
        <v>1.963302752293578</v>
      </c>
      <c r="CD662" s="11">
        <v>73.767666321957947</v>
      </c>
      <c r="CE662" s="11">
        <v>54.728971962616825</v>
      </c>
      <c r="CF662" s="11">
        <v>100</v>
      </c>
      <c r="CG662" s="11">
        <v>0</v>
      </c>
      <c r="CH662" s="11">
        <v>0</v>
      </c>
      <c r="CI662" s="28"/>
      <c r="CJ662" s="11">
        <v>19919</v>
      </c>
      <c r="CK662" s="11">
        <v>0</v>
      </c>
      <c r="CL662" s="11">
        <v>266.26666666666665</v>
      </c>
      <c r="CM662" s="11" t="s">
        <v>6</v>
      </c>
      <c r="CN662" s="11">
        <v>0</v>
      </c>
      <c r="CO662" s="11" t="s">
        <v>6</v>
      </c>
      <c r="CP662" s="11">
        <v>0</v>
      </c>
      <c r="CQ662" s="11">
        <v>266.26666666666665</v>
      </c>
      <c r="CR662" s="11" t="s">
        <v>295</v>
      </c>
      <c r="CS662" s="11">
        <v>22.734517304189435</v>
      </c>
      <c r="CT662" s="11">
        <v>1700.7342896174864</v>
      </c>
      <c r="CU662" s="11">
        <v>0</v>
      </c>
      <c r="CV662" s="11">
        <v>1.2213426859851249</v>
      </c>
      <c r="CW662" s="11">
        <v>100</v>
      </c>
      <c r="CX662" s="11" t="s">
        <v>6</v>
      </c>
      <c r="CY662" s="28"/>
      <c r="CZ662" s="11" t="s">
        <v>6</v>
      </c>
      <c r="DA662" s="11" t="s">
        <v>6</v>
      </c>
      <c r="DB662" s="11" t="s">
        <v>6</v>
      </c>
      <c r="DC662" s="11">
        <v>0</v>
      </c>
      <c r="DD662" s="11">
        <v>24.090163934426229</v>
      </c>
      <c r="DE662" s="28"/>
      <c r="DF662" s="11">
        <v>269.37599999999998</v>
      </c>
      <c r="DG662" s="11">
        <v>-40.684057000000003</v>
      </c>
      <c r="DH662" s="11">
        <v>-68.590000593965314</v>
      </c>
      <c r="DI662" s="11">
        <v>-15.775700136612024</v>
      </c>
      <c r="DJ662" s="11">
        <v>0</v>
      </c>
      <c r="DK662" s="11">
        <v>93.079439252336442</v>
      </c>
      <c r="DL662" s="11" t="s">
        <v>6</v>
      </c>
      <c r="DM662" s="11">
        <v>47.18832536429872</v>
      </c>
      <c r="DN662" s="11" t="s">
        <v>6</v>
      </c>
      <c r="DO662" s="11">
        <v>-40.68396356245885</v>
      </c>
      <c r="DP662" s="11">
        <v>4166.4862385321103</v>
      </c>
      <c r="DQ662" s="11">
        <v>0.3739185033043515</v>
      </c>
      <c r="DR662" s="11">
        <v>55.528758158389202</v>
      </c>
      <c r="DS662" s="11">
        <f>IF(odpadni[[#This Row],[SÚC]]="-","-",odpadni[[#This Row],[ZKC34]]-odpadni[[#This Row],[SÚC]])</f>
        <v>-32.528758158389202</v>
      </c>
      <c r="DT662" s="11" t="str">
        <f>IF(odpadni[[#This Row],[Rozdíl Cena pro stočné - sociálně únosná cena]]="-","-",IF(odpadni[[#This Row],[Rozdíl Cena pro stočné - sociálně únosná cena]]&gt;0,"ANO","NE"))</f>
        <v>NE</v>
      </c>
      <c r="DU662" s="11">
        <v>-8.3404327940904821</v>
      </c>
      <c r="DV662" s="11" t="s">
        <v>301</v>
      </c>
      <c r="DW662" s="58"/>
      <c r="DX662" s="58" t="s">
        <v>8827</v>
      </c>
      <c r="DY662" s="58" t="s">
        <v>8890</v>
      </c>
      <c r="DZ662" s="58" t="s">
        <v>8900</v>
      </c>
      <c r="EK662" s="2"/>
    </row>
    <row r="663" spans="1:141" ht="15" customHeight="1" x14ac:dyDescent="0.25">
      <c r="A663" s="71">
        <v>964</v>
      </c>
      <c r="B663" s="9" t="s">
        <v>1003</v>
      </c>
      <c r="C663" s="9" t="s">
        <v>3348</v>
      </c>
      <c r="D663" s="9" t="s">
        <v>3348</v>
      </c>
      <c r="E663" s="9" t="s">
        <v>8</v>
      </c>
      <c r="F663" s="9" t="s">
        <v>3348</v>
      </c>
      <c r="G663" s="9" t="s">
        <v>8</v>
      </c>
      <c r="H663" s="9" t="s">
        <v>7</v>
      </c>
      <c r="I663" s="9" t="s">
        <v>5990</v>
      </c>
      <c r="J663" s="9" t="s">
        <v>5980</v>
      </c>
      <c r="K663" s="9" t="s">
        <v>5981</v>
      </c>
      <c r="L663" s="10" t="s">
        <v>6653</v>
      </c>
      <c r="M663" s="50"/>
      <c r="N663" s="28"/>
      <c r="O663" s="56">
        <v>661</v>
      </c>
      <c r="P663" s="56">
        <v>661</v>
      </c>
      <c r="Q663" s="56">
        <v>0</v>
      </c>
      <c r="R663" s="11">
        <v>5.6349999999999998</v>
      </c>
      <c r="S663" s="11">
        <v>0</v>
      </c>
      <c r="T663" s="56">
        <v>15</v>
      </c>
      <c r="U663" s="11">
        <v>0</v>
      </c>
      <c r="V663" s="11">
        <v>22.469000000000001</v>
      </c>
      <c r="W663" s="11">
        <v>30</v>
      </c>
      <c r="X663" s="56">
        <v>0</v>
      </c>
      <c r="Y663" s="56">
        <v>0</v>
      </c>
      <c r="Z663" s="11">
        <v>1</v>
      </c>
      <c r="AA663" s="56">
        <v>12</v>
      </c>
      <c r="AB663" s="56">
        <v>0</v>
      </c>
      <c r="AC663" s="11">
        <v>0</v>
      </c>
      <c r="AD663" s="11">
        <v>0</v>
      </c>
      <c r="AE663" s="11">
        <v>0</v>
      </c>
      <c r="AF663" s="11">
        <v>0</v>
      </c>
      <c r="AG663" s="11">
        <v>0</v>
      </c>
      <c r="AH663" s="11">
        <v>0</v>
      </c>
      <c r="AI663" s="11">
        <v>43411.364000000001</v>
      </c>
      <c r="AJ663" s="11">
        <v>9239.5</v>
      </c>
      <c r="AK663" s="11">
        <v>38.4</v>
      </c>
      <c r="AL663" s="24">
        <v>3.5034999999999997E-2</v>
      </c>
      <c r="AM663" s="24">
        <v>0</v>
      </c>
      <c r="AN663" s="24">
        <v>0</v>
      </c>
      <c r="AO663" s="24">
        <v>0</v>
      </c>
      <c r="AP663" s="24">
        <v>3.5034999999999997E-2</v>
      </c>
      <c r="AQ663" s="24">
        <v>0.203961</v>
      </c>
      <c r="AR663" s="24">
        <v>0.203961</v>
      </c>
      <c r="AS663" s="24">
        <v>0</v>
      </c>
      <c r="AT663" s="24">
        <v>0.104675</v>
      </c>
      <c r="AU663" s="24">
        <v>0.03</v>
      </c>
      <c r="AV663" s="24">
        <v>7.4675000000000005E-2</v>
      </c>
      <c r="AW663" s="24">
        <v>0.29789500000000002</v>
      </c>
      <c r="AX663" s="24">
        <v>0</v>
      </c>
      <c r="AY663" s="24">
        <v>9.4361E-2</v>
      </c>
      <c r="AZ663" s="24">
        <v>0</v>
      </c>
      <c r="BA663" s="24">
        <v>0.20353399999999999</v>
      </c>
      <c r="BB663" s="24">
        <v>0</v>
      </c>
      <c r="BC663" s="24">
        <v>0.174537</v>
      </c>
      <c r="BD663" s="24">
        <v>0</v>
      </c>
      <c r="BE663" s="24">
        <v>1.2548459999999999</v>
      </c>
      <c r="BF663" s="25">
        <v>1.1904399999999999</v>
      </c>
      <c r="BG663" s="54">
        <v>52.65</v>
      </c>
      <c r="BH663" s="11">
        <v>0.5</v>
      </c>
      <c r="BI663" s="24">
        <v>0</v>
      </c>
      <c r="BJ663" s="24">
        <v>0</v>
      </c>
      <c r="BK663" s="24">
        <v>3.1480000000000001E-2</v>
      </c>
      <c r="BL663" s="24">
        <v>0</v>
      </c>
      <c r="BM663" s="11">
        <v>39.86</v>
      </c>
      <c r="BN663" s="24">
        <v>-4.5973E-2</v>
      </c>
      <c r="BO663" s="25">
        <v>0</v>
      </c>
      <c r="BP663" s="24">
        <v>-3.6636419999999998</v>
      </c>
      <c r="BQ663" s="11">
        <v>0</v>
      </c>
      <c r="BR663" s="24">
        <v>0.315</v>
      </c>
      <c r="BS663" s="24">
        <v>0</v>
      </c>
      <c r="BT663" s="24">
        <v>0.1</v>
      </c>
      <c r="BU663" s="24">
        <v>0</v>
      </c>
      <c r="BV663" s="24">
        <v>0.1</v>
      </c>
      <c r="BW663" s="24">
        <v>0</v>
      </c>
      <c r="BX663" s="11">
        <v>2.6619343389529724</v>
      </c>
      <c r="BY663" s="28"/>
      <c r="BZ663" s="28"/>
      <c r="CA663" s="11">
        <v>3.1480000000000001E-2</v>
      </c>
      <c r="CB663" s="17">
        <v>3.1E-2</v>
      </c>
      <c r="CC663" s="11">
        <v>44.06666666666667</v>
      </c>
      <c r="CD663" s="11">
        <v>117.30257320319433</v>
      </c>
      <c r="CE663" s="11">
        <v>47.624810892586993</v>
      </c>
      <c r="CF663" s="11">
        <v>100</v>
      </c>
      <c r="CG663" s="11" t="s">
        <v>6</v>
      </c>
      <c r="CH663" s="11">
        <v>0</v>
      </c>
      <c r="CI663" s="28"/>
      <c r="CJ663" s="11">
        <v>52650.864000000001</v>
      </c>
      <c r="CK663" s="11">
        <v>5.3238686779059448</v>
      </c>
      <c r="CL663" s="11">
        <v>713.33598888888889</v>
      </c>
      <c r="CM663" s="11" t="s">
        <v>6</v>
      </c>
      <c r="CN663" s="11">
        <v>251.92200000000003</v>
      </c>
      <c r="CO663" s="11" t="s">
        <v>6</v>
      </c>
      <c r="CP663" s="11">
        <v>0.47847647856263109</v>
      </c>
      <c r="CQ663" s="11">
        <v>461.41398888888887</v>
      </c>
      <c r="CR663" s="11" t="s">
        <v>295</v>
      </c>
      <c r="CS663" s="11">
        <v>14.657369405619088</v>
      </c>
      <c r="CT663" s="11">
        <v>1672.51791613723</v>
      </c>
      <c r="CU663" s="11">
        <v>8.0026048284625162</v>
      </c>
      <c r="CV663" s="11">
        <v>1.2311375864145027</v>
      </c>
      <c r="CW663" s="11">
        <v>0</v>
      </c>
      <c r="CX663" s="11" t="s">
        <v>6</v>
      </c>
      <c r="CY663" s="28"/>
      <c r="CZ663" s="11">
        <v>62.96</v>
      </c>
      <c r="DA663" s="11">
        <v>1322</v>
      </c>
      <c r="DB663" s="11">
        <v>30</v>
      </c>
      <c r="DC663" s="11">
        <v>3.3251270648030498</v>
      </c>
      <c r="DD663" s="11">
        <v>5.5443773824650568</v>
      </c>
      <c r="DE663" s="28"/>
      <c r="DF663" s="11">
        <v>1208.8319999999999</v>
      </c>
      <c r="DG663" s="11">
        <v>-3.6636419999999998</v>
      </c>
      <c r="DH663" s="11">
        <v>-3.803092572003389</v>
      </c>
      <c r="DI663" s="11">
        <v>-1.4603875476493011</v>
      </c>
      <c r="DJ663" s="11">
        <v>0</v>
      </c>
      <c r="DK663" s="11">
        <v>79.653349470499251</v>
      </c>
      <c r="DL663" s="11" t="s">
        <v>6</v>
      </c>
      <c r="DM663" s="11">
        <v>53.058671819850346</v>
      </c>
      <c r="DN663" s="11" t="s">
        <v>6</v>
      </c>
      <c r="DO663" s="11">
        <v>14.987082807006866</v>
      </c>
      <c r="DP663" s="11">
        <v>83656.399999999994</v>
      </c>
      <c r="DQ663" s="11">
        <v>0.70434083869927</v>
      </c>
      <c r="DR663" s="11">
        <v>59.924915772753501</v>
      </c>
      <c r="DS663" s="11">
        <f>IF(odpadni[[#This Row],[SÚC]]="-","-",odpadni[[#This Row],[ZKC34]]-odpadni[[#This Row],[SÚC]])</f>
        <v>-21.524915772753502</v>
      </c>
      <c r="DT663" s="11" t="str">
        <f>IF(odpadni[[#This Row],[Rozdíl Cena pro stočné - sociálně únosná cena]]="-","-",IF(odpadni[[#This Row],[Rozdíl Cena pro stočné - sociálně únosná cena]]&gt;0,"ANO","NE"))</f>
        <v>NE</v>
      </c>
      <c r="DU663" s="11">
        <v>-6.8662439529031545</v>
      </c>
      <c r="DV663" s="11" t="s">
        <v>301</v>
      </c>
      <c r="DW663" s="58"/>
      <c r="DX663" s="58" t="s">
        <v>8824</v>
      </c>
      <c r="DY663" s="58"/>
      <c r="DZ663" s="58" t="s">
        <v>8894</v>
      </c>
      <c r="EK663" s="2"/>
    </row>
    <row r="664" spans="1:141" ht="15" customHeight="1" x14ac:dyDescent="0.25">
      <c r="A664" s="71">
        <v>966</v>
      </c>
      <c r="B664" s="9" t="s">
        <v>1004</v>
      </c>
      <c r="C664" s="9" t="s">
        <v>3349</v>
      </c>
      <c r="D664" s="9" t="s">
        <v>3349</v>
      </c>
      <c r="E664" s="9" t="s">
        <v>8</v>
      </c>
      <c r="F664" s="9" t="s">
        <v>3349</v>
      </c>
      <c r="G664" s="9" t="s">
        <v>8</v>
      </c>
      <c r="H664" s="9" t="s">
        <v>7</v>
      </c>
      <c r="I664" s="9" t="s">
        <v>5990</v>
      </c>
      <c r="J664" s="9" t="s">
        <v>5980</v>
      </c>
      <c r="K664" s="9" t="s">
        <v>5985</v>
      </c>
      <c r="L664" s="10" t="s">
        <v>6654</v>
      </c>
      <c r="M664" s="50"/>
      <c r="N664" s="28"/>
      <c r="O664" s="56">
        <v>105</v>
      </c>
      <c r="P664" s="56">
        <v>0</v>
      </c>
      <c r="Q664" s="56">
        <v>105</v>
      </c>
      <c r="R664" s="11">
        <v>3.5920000000000001</v>
      </c>
      <c r="S664" s="11">
        <v>0</v>
      </c>
      <c r="T664" s="56">
        <v>35</v>
      </c>
      <c r="U664" s="11">
        <v>3.6749999999999998</v>
      </c>
      <c r="V664" s="11">
        <v>0</v>
      </c>
      <c r="W664" s="11">
        <v>0</v>
      </c>
      <c r="X664" s="56">
        <v>6</v>
      </c>
      <c r="Y664" s="56">
        <v>0</v>
      </c>
      <c r="Z664" s="11">
        <v>0</v>
      </c>
      <c r="AA664" s="56">
        <v>0</v>
      </c>
      <c r="AB664" s="56">
        <v>0</v>
      </c>
      <c r="AC664" s="11">
        <v>0</v>
      </c>
      <c r="AD664" s="11">
        <v>0</v>
      </c>
      <c r="AE664" s="11">
        <v>0</v>
      </c>
      <c r="AF664" s="11">
        <v>0</v>
      </c>
      <c r="AG664" s="11">
        <v>0</v>
      </c>
      <c r="AH664" s="11">
        <v>0</v>
      </c>
      <c r="AI664" s="11">
        <v>19772</v>
      </c>
      <c r="AJ664" s="11">
        <v>0</v>
      </c>
      <c r="AK664" s="11">
        <v>43.67</v>
      </c>
      <c r="AL664" s="24">
        <v>0</v>
      </c>
      <c r="AM664" s="24">
        <v>0</v>
      </c>
      <c r="AN664" s="24">
        <v>0</v>
      </c>
      <c r="AO664" s="24">
        <v>0</v>
      </c>
      <c r="AP664" s="24">
        <v>0</v>
      </c>
      <c r="AQ664" s="24">
        <v>0</v>
      </c>
      <c r="AR664" s="24">
        <v>0</v>
      </c>
      <c r="AS664" s="24">
        <v>0</v>
      </c>
      <c r="AT664" s="24">
        <v>1.7639999999999999E-3</v>
      </c>
      <c r="AU664" s="24">
        <v>1.7639999999999999E-3</v>
      </c>
      <c r="AV664" s="24">
        <v>0</v>
      </c>
      <c r="AW664" s="24">
        <v>0.14854800000000001</v>
      </c>
      <c r="AX664" s="24">
        <v>0.14854800000000001</v>
      </c>
      <c r="AY664" s="24">
        <v>0</v>
      </c>
      <c r="AZ664" s="24">
        <v>0</v>
      </c>
      <c r="BA664" s="24">
        <v>0</v>
      </c>
      <c r="BB664" s="24">
        <v>0</v>
      </c>
      <c r="BC664" s="24">
        <v>1.0170999999999999E-2</v>
      </c>
      <c r="BD664" s="24">
        <v>0</v>
      </c>
      <c r="BE664" s="24">
        <v>0.16048299999999999</v>
      </c>
      <c r="BF664" s="25">
        <v>0.16048299999999999</v>
      </c>
      <c r="BG664" s="54">
        <v>1.97</v>
      </c>
      <c r="BH664" s="11">
        <v>1</v>
      </c>
      <c r="BI664" s="24">
        <v>0</v>
      </c>
      <c r="BJ664" s="24">
        <v>0</v>
      </c>
      <c r="BK664" s="24">
        <v>3.6749999999999999E-3</v>
      </c>
      <c r="BL664" s="24">
        <v>0</v>
      </c>
      <c r="BM664" s="11">
        <v>43.66</v>
      </c>
      <c r="BN664" s="24">
        <v>0</v>
      </c>
      <c r="BO664" s="25">
        <v>0</v>
      </c>
      <c r="BP664" s="24">
        <v>0</v>
      </c>
      <c r="BQ664" s="11">
        <v>0</v>
      </c>
      <c r="BR664" s="24">
        <v>0</v>
      </c>
      <c r="BS664" s="24">
        <v>0</v>
      </c>
      <c r="BT664" s="24">
        <v>0</v>
      </c>
      <c r="BU664" s="24">
        <v>0</v>
      </c>
      <c r="BV664" s="24">
        <v>0</v>
      </c>
      <c r="BW664" s="24">
        <v>0</v>
      </c>
      <c r="BX664" s="11">
        <v>9.7438752783964357</v>
      </c>
      <c r="BY664" s="28"/>
      <c r="BZ664" s="28"/>
      <c r="CA664" s="11">
        <v>3.6749999999999999E-3</v>
      </c>
      <c r="CB664" s="17">
        <v>3.6749999999999999E-3</v>
      </c>
      <c r="CC664" s="11">
        <v>3</v>
      </c>
      <c r="CD664" s="11">
        <v>29.231625835189309</v>
      </c>
      <c r="CE664" s="11">
        <v>35</v>
      </c>
      <c r="CF664" s="11">
        <v>0</v>
      </c>
      <c r="CG664" s="11">
        <v>0</v>
      </c>
      <c r="CH664" s="11" t="s">
        <v>6</v>
      </c>
      <c r="CI664" s="28"/>
      <c r="CJ664" s="11">
        <v>19772</v>
      </c>
      <c r="CK664" s="11">
        <v>0</v>
      </c>
      <c r="CL664" s="11">
        <v>219.6888888888889</v>
      </c>
      <c r="CM664" s="11" t="s">
        <v>6</v>
      </c>
      <c r="CN664" s="11">
        <v>148.548</v>
      </c>
      <c r="CO664" s="11" t="s">
        <v>6</v>
      </c>
      <c r="CP664" s="11">
        <v>0.7513048755816305</v>
      </c>
      <c r="CQ664" s="11">
        <v>71.140888888888895</v>
      </c>
      <c r="CR664" s="11" t="s">
        <v>295</v>
      </c>
      <c r="CS664" s="11">
        <v>19.358065003779291</v>
      </c>
      <c r="CT664" s="11">
        <v>5380.1360544217687</v>
      </c>
      <c r="CU664" s="11">
        <v>40.421224489795918</v>
      </c>
      <c r="CV664" s="11">
        <v>1.1111111111111112</v>
      </c>
      <c r="CW664" s="11" t="s">
        <v>6</v>
      </c>
      <c r="CX664" s="11" t="s">
        <v>6</v>
      </c>
      <c r="CY664" s="28"/>
      <c r="CZ664" s="11">
        <v>3.6749999999999998</v>
      </c>
      <c r="DA664" s="11">
        <v>105</v>
      </c>
      <c r="DB664" s="11">
        <v>35</v>
      </c>
      <c r="DC664" s="11">
        <v>0.48</v>
      </c>
      <c r="DD664" s="11">
        <v>2.7676190476190476</v>
      </c>
      <c r="DE664" s="28"/>
      <c r="DF664" s="11">
        <v>160.48724999999999</v>
      </c>
      <c r="DG664" s="11">
        <v>0</v>
      </c>
      <c r="DH664" s="11">
        <v>0</v>
      </c>
      <c r="DI664" s="11">
        <v>0</v>
      </c>
      <c r="DJ664" s="11">
        <v>0</v>
      </c>
      <c r="DK664" s="11">
        <v>188.3047619047619</v>
      </c>
      <c r="DL664" s="11" t="s">
        <v>6</v>
      </c>
      <c r="DM664" s="11">
        <v>63.026908541194253</v>
      </c>
      <c r="DN664" s="11" t="s">
        <v>6</v>
      </c>
      <c r="DO664" s="11">
        <v>0</v>
      </c>
      <c r="DP664" s="11">
        <v>4585.2285714285717</v>
      </c>
      <c r="DQ664" s="11">
        <v>0.69287866104772344</v>
      </c>
      <c r="DR664" s="11">
        <v>59.924915772753501</v>
      </c>
      <c r="DS664" s="11">
        <f>IF(odpadni[[#This Row],[SÚC]]="-","-",odpadni[[#This Row],[ZKC34]]-odpadni[[#This Row],[SÚC]])</f>
        <v>-16.254915772753499</v>
      </c>
      <c r="DT664" s="11" t="str">
        <f>IF(odpadni[[#This Row],[Rozdíl Cena pro stočné - sociálně únosná cena]]="-","-",IF(odpadni[[#This Row],[Rozdíl Cena pro stočné - sociálně únosná cena]]&gt;0,"ANO","NE"))</f>
        <v>NE</v>
      </c>
      <c r="DU664" s="11">
        <v>3.101992768440752</v>
      </c>
      <c r="DV664" s="11" t="s">
        <v>9125</v>
      </c>
      <c r="DW664" s="58"/>
      <c r="DX664" s="58" t="s">
        <v>8835</v>
      </c>
      <c r="DY664" s="58"/>
      <c r="DZ664" s="58" t="s">
        <v>352</v>
      </c>
      <c r="EK664" s="2"/>
    </row>
    <row r="665" spans="1:141" ht="15" customHeight="1" x14ac:dyDescent="0.25">
      <c r="A665" s="71">
        <v>968</v>
      </c>
      <c r="B665" s="9" t="s">
        <v>1005</v>
      </c>
      <c r="C665" s="9" t="s">
        <v>3350</v>
      </c>
      <c r="D665" s="9" t="s">
        <v>3350</v>
      </c>
      <c r="E665" s="9" t="s">
        <v>8</v>
      </c>
      <c r="F665" s="9" t="s">
        <v>3350</v>
      </c>
      <c r="G665" s="9" t="s">
        <v>8</v>
      </c>
      <c r="H665" s="9" t="s">
        <v>7</v>
      </c>
      <c r="I665" s="9" t="s">
        <v>5990</v>
      </c>
      <c r="J665" s="9" t="s">
        <v>5980</v>
      </c>
      <c r="K665" s="9" t="s">
        <v>5985</v>
      </c>
      <c r="L665" s="10" t="s">
        <v>6655</v>
      </c>
      <c r="M665" s="50"/>
      <c r="N665" s="28"/>
      <c r="O665" s="56">
        <v>151</v>
      </c>
      <c r="P665" s="56">
        <v>151</v>
      </c>
      <c r="Q665" s="56">
        <v>0</v>
      </c>
      <c r="R665" s="11">
        <v>2.0110000000000001</v>
      </c>
      <c r="S665" s="11">
        <v>0</v>
      </c>
      <c r="T665" s="56">
        <v>86</v>
      </c>
      <c r="U665" s="11">
        <v>0</v>
      </c>
      <c r="V665" s="11">
        <v>5.4980000000000002</v>
      </c>
      <c r="W665" s="11">
        <v>0</v>
      </c>
      <c r="X665" s="56">
        <v>0</v>
      </c>
      <c r="Y665" s="56">
        <v>0</v>
      </c>
      <c r="Z665" s="11">
        <v>1</v>
      </c>
      <c r="AA665" s="56">
        <v>4</v>
      </c>
      <c r="AB665" s="56">
        <v>0</v>
      </c>
      <c r="AC665" s="11">
        <v>0</v>
      </c>
      <c r="AD665" s="11">
        <v>0</v>
      </c>
      <c r="AE665" s="11">
        <v>0</v>
      </c>
      <c r="AF665" s="11">
        <v>0</v>
      </c>
      <c r="AG665" s="11">
        <v>0</v>
      </c>
      <c r="AH665" s="11">
        <v>4.5599999999999996</v>
      </c>
      <c r="AI665" s="11">
        <v>7262</v>
      </c>
      <c r="AJ665" s="11">
        <v>8640</v>
      </c>
      <c r="AK665" s="11">
        <v>24</v>
      </c>
      <c r="AL665" s="24">
        <v>0</v>
      </c>
      <c r="AM665" s="24">
        <v>0</v>
      </c>
      <c r="AN665" s="24">
        <v>0</v>
      </c>
      <c r="AO665" s="24">
        <v>0</v>
      </c>
      <c r="AP665" s="24">
        <v>0</v>
      </c>
      <c r="AQ665" s="24">
        <v>0</v>
      </c>
      <c r="AR665" s="24">
        <v>0</v>
      </c>
      <c r="AS665" s="24">
        <v>0</v>
      </c>
      <c r="AT665" s="24">
        <v>3.4799999999999998E-2</v>
      </c>
      <c r="AU665" s="24">
        <v>3.4799999999999998E-2</v>
      </c>
      <c r="AV665" s="24">
        <v>0</v>
      </c>
      <c r="AW665" s="24">
        <v>8.2520000000000007E-3</v>
      </c>
      <c r="AX665" s="24">
        <v>0</v>
      </c>
      <c r="AY665" s="24">
        <v>0</v>
      </c>
      <c r="AZ665" s="24">
        <v>0</v>
      </c>
      <c r="BA665" s="24">
        <v>8.2520000000000007E-3</v>
      </c>
      <c r="BB665" s="24">
        <v>0</v>
      </c>
      <c r="BC665" s="24">
        <v>8.8900000000000007E-2</v>
      </c>
      <c r="BD665" s="24">
        <v>0</v>
      </c>
      <c r="BE665" s="24">
        <v>0.13195200000000001</v>
      </c>
      <c r="BF665" s="25">
        <v>0.14399999999999999</v>
      </c>
      <c r="BG665" s="54">
        <v>15.901999999999999</v>
      </c>
      <c r="BH665" s="11">
        <v>1</v>
      </c>
      <c r="BI665" s="24">
        <v>0</v>
      </c>
      <c r="BJ665" s="24">
        <v>0</v>
      </c>
      <c r="BK665" s="24">
        <v>5.4980000000000003E-3</v>
      </c>
      <c r="BL665" s="24">
        <v>0</v>
      </c>
      <c r="BM665" s="11">
        <v>24</v>
      </c>
      <c r="BN665" s="24">
        <v>0</v>
      </c>
      <c r="BO665" s="25">
        <v>0</v>
      </c>
      <c r="BP665" s="24">
        <v>0</v>
      </c>
      <c r="BQ665" s="11">
        <v>0</v>
      </c>
      <c r="BR665" s="24">
        <v>8.2520000000000007E-3</v>
      </c>
      <c r="BS665" s="24">
        <v>0</v>
      </c>
      <c r="BT665" s="24">
        <v>8.2520000000000007E-3</v>
      </c>
      <c r="BU665" s="24">
        <v>0</v>
      </c>
      <c r="BV665" s="24">
        <v>8.2520000000000007E-3</v>
      </c>
      <c r="BW665" s="24">
        <v>0</v>
      </c>
      <c r="BX665" s="11">
        <v>42.764793635007457</v>
      </c>
      <c r="BY665" s="28"/>
      <c r="BZ665" s="28"/>
      <c r="CA665" s="11">
        <v>5.4980000000000003E-3</v>
      </c>
      <c r="CB665" s="17">
        <v>6.0000000000000001E-3</v>
      </c>
      <c r="CC665" s="11">
        <v>1.7558139534883721</v>
      </c>
      <c r="CD665" s="11">
        <v>75.087021382396813</v>
      </c>
      <c r="CE665" s="11">
        <v>36.410596026490069</v>
      </c>
      <c r="CF665" s="11">
        <v>100.00000000000001</v>
      </c>
      <c r="CG665" s="11" t="s">
        <v>6</v>
      </c>
      <c r="CH665" s="11">
        <v>0</v>
      </c>
      <c r="CI665" s="28"/>
      <c r="CJ665" s="11">
        <v>15902</v>
      </c>
      <c r="CK665" s="11">
        <v>0</v>
      </c>
      <c r="CL665" s="11">
        <v>296.68888888888887</v>
      </c>
      <c r="CM665" s="11" t="s">
        <v>6</v>
      </c>
      <c r="CN665" s="11">
        <v>8.2520000000000007</v>
      </c>
      <c r="CO665" s="11" t="s">
        <v>6</v>
      </c>
      <c r="CP665" s="11">
        <v>5.1892843667463218E-2</v>
      </c>
      <c r="CQ665" s="11">
        <v>288.43688888888886</v>
      </c>
      <c r="CR665" s="11" t="s">
        <v>295</v>
      </c>
      <c r="CS665" s="11">
        <v>52.462147851744064</v>
      </c>
      <c r="CT665" s="11">
        <v>2892.3244816296833</v>
      </c>
      <c r="CU665" s="11">
        <v>1.5009094216078576</v>
      </c>
      <c r="CV665" s="11">
        <v>1.5915050341279851</v>
      </c>
      <c r="CW665" s="11">
        <v>0</v>
      </c>
      <c r="CX665" s="11" t="s">
        <v>6</v>
      </c>
      <c r="CY665" s="28"/>
      <c r="CZ665" s="11">
        <v>5.4980000000000002</v>
      </c>
      <c r="DA665" s="11">
        <v>151</v>
      </c>
      <c r="DB665" s="11">
        <v>86</v>
      </c>
      <c r="DC665" s="11">
        <v>6.3295743906875224</v>
      </c>
      <c r="DD665" s="11">
        <v>16.16951618770462</v>
      </c>
      <c r="DE665" s="28"/>
      <c r="DF665" s="11">
        <v>131.95200000000003</v>
      </c>
      <c r="DG665" s="11">
        <v>0</v>
      </c>
      <c r="DH665" s="11">
        <v>0</v>
      </c>
      <c r="DI665" s="11">
        <v>0</v>
      </c>
      <c r="DJ665" s="11">
        <v>0</v>
      </c>
      <c r="DK665" s="11">
        <v>105.3112582781457</v>
      </c>
      <c r="DL665" s="11" t="s">
        <v>6</v>
      </c>
      <c r="DM665" s="11">
        <v>76.462147851744078</v>
      </c>
      <c r="DN665" s="11" t="s">
        <v>6</v>
      </c>
      <c r="DO665" s="11">
        <v>6.6709781729991908</v>
      </c>
      <c r="DP665" s="11">
        <v>1534.3255813953488</v>
      </c>
      <c r="DQ665" s="11">
        <v>0.31388079820272241</v>
      </c>
      <c r="DR665" s="11">
        <v>59.924915772753501</v>
      </c>
      <c r="DS665" s="11">
        <f>IF(odpadni[[#This Row],[SÚC]]="-","-",odpadni[[#This Row],[ZKC34]]-odpadni[[#This Row],[SÚC]])</f>
        <v>-35.924915772753501</v>
      </c>
      <c r="DT665" s="11" t="str">
        <f>IF(odpadni[[#This Row],[Rozdíl Cena pro stočné - sociálně únosná cena]]="-","-",IF(odpadni[[#This Row],[Rozdíl Cena pro stočné - sociálně únosná cena]]&gt;0,"ANO","NE"))</f>
        <v>NE</v>
      </c>
      <c r="DU665" s="11">
        <v>16.537232078990577</v>
      </c>
      <c r="DV665" s="11" t="s">
        <v>9125</v>
      </c>
      <c r="DW665" s="58"/>
      <c r="DX665" s="58" t="s">
        <v>8817</v>
      </c>
      <c r="DY665" s="58"/>
      <c r="DZ665" s="58" t="s">
        <v>352</v>
      </c>
      <c r="EK665" s="2"/>
    </row>
    <row r="666" spans="1:141" ht="15" customHeight="1" x14ac:dyDescent="0.25">
      <c r="A666" s="71">
        <v>970</v>
      </c>
      <c r="B666" s="9" t="s">
        <v>1006</v>
      </c>
      <c r="C666" s="9" t="s">
        <v>3351</v>
      </c>
      <c r="D666" s="9" t="s">
        <v>3351</v>
      </c>
      <c r="E666" s="9" t="s">
        <v>8</v>
      </c>
      <c r="F666" s="9" t="s">
        <v>3351</v>
      </c>
      <c r="G666" s="9" t="s">
        <v>8</v>
      </c>
      <c r="H666" s="9" t="s">
        <v>5944</v>
      </c>
      <c r="I666" s="9" t="s">
        <v>5990</v>
      </c>
      <c r="J666" s="9" t="s">
        <v>5991</v>
      </c>
      <c r="K666" s="9" t="s">
        <v>5985</v>
      </c>
      <c r="L666" s="10" t="s">
        <v>6656</v>
      </c>
      <c r="M666" s="50"/>
      <c r="N666" s="28"/>
      <c r="O666" s="56">
        <v>38</v>
      </c>
      <c r="P666" s="56">
        <v>0</v>
      </c>
      <c r="Q666" s="56">
        <v>38</v>
      </c>
      <c r="R666" s="11">
        <v>1.22</v>
      </c>
      <c r="S666" s="11">
        <v>0</v>
      </c>
      <c r="T666" s="56">
        <v>19</v>
      </c>
      <c r="U666" s="11">
        <v>1.1200000000000001</v>
      </c>
      <c r="V666" s="11">
        <v>0</v>
      </c>
      <c r="W666" s="11">
        <v>0</v>
      </c>
      <c r="X666" s="56">
        <v>5</v>
      </c>
      <c r="Y666" s="56">
        <v>0</v>
      </c>
      <c r="Z666" s="11">
        <v>0</v>
      </c>
      <c r="AA666" s="56">
        <v>0</v>
      </c>
      <c r="AB666" s="56">
        <v>0</v>
      </c>
      <c r="AC666" s="11">
        <v>0</v>
      </c>
      <c r="AD666" s="11">
        <v>0</v>
      </c>
      <c r="AE666" s="11">
        <v>0</v>
      </c>
      <c r="AF666" s="11">
        <v>0</v>
      </c>
      <c r="AG666" s="11">
        <v>0</v>
      </c>
      <c r="AH666" s="11">
        <v>0</v>
      </c>
      <c r="AI666" s="11">
        <v>6675</v>
      </c>
      <c r="AJ666" s="11">
        <v>0</v>
      </c>
      <c r="AK666" s="11">
        <v>6.21</v>
      </c>
      <c r="AL666" s="24">
        <v>0</v>
      </c>
      <c r="AM666" s="24">
        <v>0</v>
      </c>
      <c r="AN666" s="24">
        <v>0</v>
      </c>
      <c r="AO666" s="24">
        <v>0</v>
      </c>
      <c r="AP666" s="24">
        <v>0</v>
      </c>
      <c r="AQ666" s="24">
        <v>0</v>
      </c>
      <c r="AR666" s="24">
        <v>0</v>
      </c>
      <c r="AS666" s="24">
        <v>0</v>
      </c>
      <c r="AT666" s="24">
        <v>5.4860000000000004E-3</v>
      </c>
      <c r="AU666" s="24">
        <v>5.4860000000000004E-3</v>
      </c>
      <c r="AV666" s="24">
        <v>0</v>
      </c>
      <c r="AW666" s="24">
        <v>0</v>
      </c>
      <c r="AX666" s="24">
        <v>0</v>
      </c>
      <c r="AY666" s="24">
        <v>0</v>
      </c>
      <c r="AZ666" s="24">
        <v>0</v>
      </c>
      <c r="BA666" s="24">
        <v>0</v>
      </c>
      <c r="BB666" s="24">
        <v>0</v>
      </c>
      <c r="BC666" s="24">
        <v>1E-3</v>
      </c>
      <c r="BD666" s="24">
        <v>0</v>
      </c>
      <c r="BE666" s="24">
        <v>6.4859999999999996E-3</v>
      </c>
      <c r="BF666" s="25">
        <v>6.4859999999999996E-3</v>
      </c>
      <c r="BG666" s="54">
        <v>6.67</v>
      </c>
      <c r="BH666" s="11">
        <v>0</v>
      </c>
      <c r="BI666" s="24">
        <v>0</v>
      </c>
      <c r="BJ666" s="24">
        <v>0</v>
      </c>
      <c r="BK666" s="24">
        <v>1.044E-3</v>
      </c>
      <c r="BL666" s="24">
        <v>0</v>
      </c>
      <c r="BM666" s="11">
        <v>6.21</v>
      </c>
      <c r="BN666" s="24">
        <v>0</v>
      </c>
      <c r="BO666" s="25">
        <v>0</v>
      </c>
      <c r="BP666" s="24">
        <v>0</v>
      </c>
      <c r="BQ666" s="11">
        <v>0</v>
      </c>
      <c r="BR666" s="24">
        <v>9.9999999999999995E-7</v>
      </c>
      <c r="BS666" s="24">
        <v>0</v>
      </c>
      <c r="BT666" s="24">
        <v>9.9999999999999995E-7</v>
      </c>
      <c r="BU666" s="24">
        <v>0</v>
      </c>
      <c r="BV666" s="24">
        <v>9.9999999999999995E-7</v>
      </c>
      <c r="BW666" s="24">
        <v>0</v>
      </c>
      <c r="BX666" s="11">
        <v>15.573770491803279</v>
      </c>
      <c r="BY666" s="28"/>
      <c r="BZ666" s="28"/>
      <c r="CA666" s="11">
        <v>1.044E-3</v>
      </c>
      <c r="CB666" s="17">
        <v>1.044E-3</v>
      </c>
      <c r="CC666" s="11">
        <v>2</v>
      </c>
      <c r="CD666" s="11">
        <v>31.147540983606557</v>
      </c>
      <c r="CE666" s="11">
        <v>27.473684210526315</v>
      </c>
      <c r="CF666" s="11">
        <v>0</v>
      </c>
      <c r="CG666" s="11">
        <v>0</v>
      </c>
      <c r="CH666" s="11" t="s">
        <v>6</v>
      </c>
      <c r="CI666" s="28"/>
      <c r="CJ666" s="11">
        <v>6675</v>
      </c>
      <c r="CK666" s="11">
        <v>0</v>
      </c>
      <c r="CL666" s="11">
        <v>74.166666666666671</v>
      </c>
      <c r="CM666" s="11" t="s">
        <v>6</v>
      </c>
      <c r="CN666" s="11">
        <v>0</v>
      </c>
      <c r="CO666" s="11" t="s">
        <v>6</v>
      </c>
      <c r="CP666" s="11">
        <v>0</v>
      </c>
      <c r="CQ666" s="11">
        <v>74.166666666666671</v>
      </c>
      <c r="CR666" s="11" t="s">
        <v>295</v>
      </c>
      <c r="CS666" s="11">
        <v>71.040868454661563</v>
      </c>
      <c r="CT666" s="11">
        <v>6393.6781609195396</v>
      </c>
      <c r="CU666" s="11">
        <v>0</v>
      </c>
      <c r="CV666" s="11">
        <v>1.1111111111111112</v>
      </c>
      <c r="CW666" s="11">
        <v>0</v>
      </c>
      <c r="CX666" s="11" t="s">
        <v>6</v>
      </c>
      <c r="CY666" s="28"/>
      <c r="CZ666" s="11" t="s">
        <v>6</v>
      </c>
      <c r="DA666" s="11" t="s">
        <v>6</v>
      </c>
      <c r="DB666" s="11" t="s">
        <v>6</v>
      </c>
      <c r="DC666" s="11">
        <v>5.2547892720306519</v>
      </c>
      <c r="DD666" s="11">
        <v>0.95785440613026818</v>
      </c>
      <c r="DE666" s="28"/>
      <c r="DF666" s="11">
        <v>6.4832400000000003</v>
      </c>
      <c r="DG666" s="11">
        <v>0</v>
      </c>
      <c r="DH666" s="11">
        <v>0</v>
      </c>
      <c r="DI666" s="11">
        <v>0</v>
      </c>
      <c r="DJ666" s="11">
        <v>0</v>
      </c>
      <c r="DK666" s="11">
        <v>175.65789473684211</v>
      </c>
      <c r="DL666" s="11" t="s">
        <v>6</v>
      </c>
      <c r="DM666" s="11">
        <v>77.253512132822493</v>
      </c>
      <c r="DN666" s="11" t="s">
        <v>6</v>
      </c>
      <c r="DO666" s="11">
        <v>0</v>
      </c>
      <c r="DP666" s="11">
        <v>341.36842105263156</v>
      </c>
      <c r="DQ666" s="11">
        <v>8.0384694864397949E-2</v>
      </c>
      <c r="DR666" s="11">
        <v>56.802378655877199</v>
      </c>
      <c r="DS666" s="11">
        <f>IF(odpadni[[#This Row],[SÚC]]="-","-",odpadni[[#This Row],[ZKC34]]-odpadni[[#This Row],[SÚC]])</f>
        <v>-50.592378655877198</v>
      </c>
      <c r="DT666" s="11" t="str">
        <f>IF(odpadni[[#This Row],[Rozdíl Cena pro stočné - sociálně únosná cena]]="-","-",IF(odpadni[[#This Row],[Rozdíl Cena pro stočné - sociálně únosná cena]]&gt;0,"ANO","NE"))</f>
        <v>NE</v>
      </c>
      <c r="DU666" s="11">
        <v>20.451133476945294</v>
      </c>
      <c r="DV666" s="11" t="s">
        <v>9125</v>
      </c>
      <c r="DW666" s="58"/>
      <c r="DX666" s="58" t="s">
        <v>8817</v>
      </c>
      <c r="DY666" s="58" t="s">
        <v>8890</v>
      </c>
      <c r="DZ666" s="58" t="s">
        <v>352</v>
      </c>
      <c r="EK666" s="2"/>
    </row>
    <row r="667" spans="1:141" ht="15" customHeight="1" x14ac:dyDescent="0.25">
      <c r="A667" s="71">
        <v>971</v>
      </c>
      <c r="B667" s="9" t="s">
        <v>1007</v>
      </c>
      <c r="C667" s="9" t="s">
        <v>3352</v>
      </c>
      <c r="D667" s="9" t="s">
        <v>3352</v>
      </c>
      <c r="E667" s="9" t="s">
        <v>8</v>
      </c>
      <c r="F667" s="9" t="s">
        <v>3352</v>
      </c>
      <c r="G667" s="9" t="s">
        <v>8</v>
      </c>
      <c r="H667" s="9" t="s">
        <v>5941</v>
      </c>
      <c r="I667" s="9" t="s">
        <v>5990</v>
      </c>
      <c r="J667" s="9" t="s">
        <v>5980</v>
      </c>
      <c r="K667" s="9" t="s">
        <v>5983</v>
      </c>
      <c r="L667" s="10" t="s">
        <v>6657</v>
      </c>
      <c r="M667" s="50"/>
      <c r="N667" s="28"/>
      <c r="O667" s="56">
        <v>1040</v>
      </c>
      <c r="P667" s="56">
        <v>1040</v>
      </c>
      <c r="Q667" s="56">
        <v>0</v>
      </c>
      <c r="R667" s="11">
        <v>10.93</v>
      </c>
      <c r="S667" s="11">
        <v>0</v>
      </c>
      <c r="T667" s="56">
        <v>380</v>
      </c>
      <c r="U667" s="11">
        <v>0</v>
      </c>
      <c r="V667" s="11">
        <v>40.374000000000002</v>
      </c>
      <c r="W667" s="11">
        <v>2</v>
      </c>
      <c r="X667" s="56">
        <v>0</v>
      </c>
      <c r="Y667" s="56">
        <v>0</v>
      </c>
      <c r="Z667" s="11">
        <v>1</v>
      </c>
      <c r="AA667" s="56">
        <v>12</v>
      </c>
      <c r="AB667" s="56">
        <v>0</v>
      </c>
      <c r="AC667" s="11">
        <v>0</v>
      </c>
      <c r="AD667" s="11">
        <v>0</v>
      </c>
      <c r="AE667" s="11">
        <v>0</v>
      </c>
      <c r="AF667" s="11">
        <v>0</v>
      </c>
      <c r="AG667" s="11">
        <v>0</v>
      </c>
      <c r="AH667" s="11">
        <v>6</v>
      </c>
      <c r="AI667" s="11">
        <v>69399.399999999994</v>
      </c>
      <c r="AJ667" s="11">
        <v>9662</v>
      </c>
      <c r="AK667" s="11">
        <v>19</v>
      </c>
      <c r="AL667" s="24">
        <v>4.8409999999999998E-3</v>
      </c>
      <c r="AM667" s="24">
        <v>0</v>
      </c>
      <c r="AN667" s="24">
        <v>0</v>
      </c>
      <c r="AO667" s="24">
        <v>0</v>
      </c>
      <c r="AP667" s="24">
        <v>4.8409999999999998E-3</v>
      </c>
      <c r="AQ667" s="24">
        <v>0.228798</v>
      </c>
      <c r="AR667" s="24">
        <v>0.228798</v>
      </c>
      <c r="AS667" s="24">
        <v>0</v>
      </c>
      <c r="AT667" s="24">
        <v>3.6236999999999998E-2</v>
      </c>
      <c r="AU667" s="24">
        <v>2.1100000000000001E-2</v>
      </c>
      <c r="AV667" s="24">
        <v>1.5136999999999999E-2</v>
      </c>
      <c r="AW667" s="24">
        <v>0.234981</v>
      </c>
      <c r="AX667" s="24">
        <v>6.9565000000000002E-2</v>
      </c>
      <c r="AY667" s="24">
        <v>0.16541600000000001</v>
      </c>
      <c r="AZ667" s="24">
        <v>0</v>
      </c>
      <c r="BA667" s="24">
        <v>0</v>
      </c>
      <c r="BB667" s="24">
        <v>0</v>
      </c>
      <c r="BC667" s="24">
        <v>0.33085799999999999</v>
      </c>
      <c r="BD667" s="24">
        <v>0</v>
      </c>
      <c r="BE667" s="24">
        <v>0.83571499999999999</v>
      </c>
      <c r="BF667" s="25">
        <v>0.80956499999999998</v>
      </c>
      <c r="BG667" s="54">
        <v>79.06</v>
      </c>
      <c r="BH667" s="11">
        <v>1</v>
      </c>
      <c r="BI667" s="24">
        <v>0</v>
      </c>
      <c r="BJ667" s="24">
        <v>0</v>
      </c>
      <c r="BK667" s="24">
        <v>4.0374E-2</v>
      </c>
      <c r="BL667" s="24">
        <v>0</v>
      </c>
      <c r="BM667" s="11">
        <v>20.69</v>
      </c>
      <c r="BN667" s="24">
        <v>-6.8609000000000003E-2</v>
      </c>
      <c r="BO667" s="25">
        <v>-4.9564999999999998E-2</v>
      </c>
      <c r="BP667" s="24">
        <v>-8.2096409999999995</v>
      </c>
      <c r="BQ667" s="11">
        <v>0</v>
      </c>
      <c r="BR667" s="24">
        <v>0.24</v>
      </c>
      <c r="BS667" s="24">
        <v>0</v>
      </c>
      <c r="BT667" s="24">
        <v>0.08</v>
      </c>
      <c r="BU667" s="24">
        <v>0</v>
      </c>
      <c r="BV667" s="24">
        <v>0.08</v>
      </c>
      <c r="BW667" s="24">
        <v>0</v>
      </c>
      <c r="BX667" s="11">
        <v>34.766697163769443</v>
      </c>
      <c r="BY667" s="28"/>
      <c r="BZ667" s="28"/>
      <c r="CA667" s="11">
        <v>4.0374E-2</v>
      </c>
      <c r="CB667" s="17">
        <v>0.04</v>
      </c>
      <c r="CC667" s="11">
        <v>2.736842105263158</v>
      </c>
      <c r="CD667" s="11">
        <v>95.150960658737418</v>
      </c>
      <c r="CE667" s="11">
        <v>38.821153846153848</v>
      </c>
      <c r="CF667" s="11">
        <v>100</v>
      </c>
      <c r="CG667" s="11" t="s">
        <v>6</v>
      </c>
      <c r="CH667" s="11">
        <v>0</v>
      </c>
      <c r="CI667" s="28"/>
      <c r="CJ667" s="11">
        <v>79061.399999999994</v>
      </c>
      <c r="CK667" s="11">
        <v>0.18298261665141813</v>
      </c>
      <c r="CL667" s="11">
        <v>1012.6544444444444</v>
      </c>
      <c r="CM667" s="11" t="s">
        <v>6</v>
      </c>
      <c r="CN667" s="11">
        <v>166.37199999999999</v>
      </c>
      <c r="CO667" s="11" t="s">
        <v>6</v>
      </c>
      <c r="CP667" s="11">
        <v>0.21043391591851393</v>
      </c>
      <c r="CQ667" s="11">
        <v>846.28244444444442</v>
      </c>
      <c r="CR667" s="11" t="s">
        <v>295</v>
      </c>
      <c r="CS667" s="11">
        <v>20.961075059306594</v>
      </c>
      <c r="CT667" s="11">
        <v>1958.2255907267051</v>
      </c>
      <c r="CU667" s="11">
        <v>4.1207707930846578</v>
      </c>
      <c r="CV667" s="11">
        <v>1.1920434543860723</v>
      </c>
      <c r="CW667" s="11">
        <v>0</v>
      </c>
      <c r="CX667" s="11" t="s">
        <v>6</v>
      </c>
      <c r="CY667" s="28"/>
      <c r="CZ667" s="11">
        <v>40.374000000000002</v>
      </c>
      <c r="DA667" s="11">
        <v>1040</v>
      </c>
      <c r="DB667" s="11">
        <v>380</v>
      </c>
      <c r="DC667" s="11">
        <v>0.89753306583444792</v>
      </c>
      <c r="DD667" s="11">
        <v>8.1948283548818548</v>
      </c>
      <c r="DE667" s="28"/>
      <c r="DF667" s="11">
        <v>767.10599999999999</v>
      </c>
      <c r="DG667" s="11">
        <v>-8.2096409999999995</v>
      </c>
      <c r="DH667" s="11">
        <v>-8.9438747708921582</v>
      </c>
      <c r="DI667" s="11">
        <v>-1.6993362064695101</v>
      </c>
      <c r="DJ667" s="11">
        <v>0</v>
      </c>
      <c r="DK667" s="11">
        <v>76.020576923076916</v>
      </c>
      <c r="DL667" s="11" t="s">
        <v>6</v>
      </c>
      <c r="DM667" s="11">
        <v>39.961075059306594</v>
      </c>
      <c r="DN667" s="11" t="s">
        <v>6</v>
      </c>
      <c r="DO667" s="11">
        <v>-8.209616914857337</v>
      </c>
      <c r="DP667" s="11">
        <v>2199.25</v>
      </c>
      <c r="DQ667" s="11">
        <v>0.45606846938662937</v>
      </c>
      <c r="DR667" s="11">
        <v>60.106973873163497</v>
      </c>
      <c r="DS667" s="11">
        <f>IF(odpadni[[#This Row],[SÚC]]="-","-",odpadni[[#This Row],[ZKC34]]-odpadni[[#This Row],[SÚC]])</f>
        <v>-41.106973873163497</v>
      </c>
      <c r="DT667" s="11" t="str">
        <f>IF(odpadni[[#This Row],[Rozdíl Cena pro stočné - sociálně únosná cena]]="-","-",IF(odpadni[[#This Row],[Rozdíl Cena pro stočné - sociálně únosná cena]]&gt;0,"ANO","NE"))</f>
        <v>NE</v>
      </c>
      <c r="DU667" s="11">
        <v>-20.145898813856903</v>
      </c>
      <c r="DV667" s="11" t="s">
        <v>301</v>
      </c>
      <c r="DW667" s="58"/>
      <c r="DX667" s="58" t="s">
        <v>8827</v>
      </c>
      <c r="DY667" s="58"/>
      <c r="DZ667" s="58" t="s">
        <v>8900</v>
      </c>
      <c r="EK667" s="2"/>
    </row>
    <row r="668" spans="1:141" ht="15" customHeight="1" x14ac:dyDescent="0.25">
      <c r="A668" s="71">
        <v>972</v>
      </c>
      <c r="B668" s="9" t="s">
        <v>1008</v>
      </c>
      <c r="C668" s="9" t="s">
        <v>3353</v>
      </c>
      <c r="D668" s="9" t="s">
        <v>5486</v>
      </c>
      <c r="E668" s="9" t="s">
        <v>9</v>
      </c>
      <c r="F668" s="9" t="s">
        <v>3353</v>
      </c>
      <c r="G668" s="9" t="s">
        <v>8</v>
      </c>
      <c r="H668" s="9" t="s">
        <v>5944</v>
      </c>
      <c r="I668" s="9" t="s">
        <v>293</v>
      </c>
      <c r="J668" s="9" t="s">
        <v>5991</v>
      </c>
      <c r="K668" s="9" t="s">
        <v>5985</v>
      </c>
      <c r="L668" s="10" t="s">
        <v>6658</v>
      </c>
      <c r="M668" s="50"/>
      <c r="N668" s="28"/>
      <c r="O668" s="56">
        <v>201</v>
      </c>
      <c r="P668" s="56">
        <v>201</v>
      </c>
      <c r="Q668" s="56">
        <v>0</v>
      </c>
      <c r="R668" s="11">
        <v>1</v>
      </c>
      <c r="S668" s="11">
        <v>0</v>
      </c>
      <c r="T668" s="56">
        <v>23</v>
      </c>
      <c r="U668" s="11">
        <v>0</v>
      </c>
      <c r="V668" s="11">
        <v>7.02</v>
      </c>
      <c r="W668" s="11">
        <v>0</v>
      </c>
      <c r="X668" s="56">
        <v>4</v>
      </c>
      <c r="Y668" s="56">
        <v>0</v>
      </c>
      <c r="Z668" s="11">
        <v>1</v>
      </c>
      <c r="AA668" s="56">
        <v>4</v>
      </c>
      <c r="AB668" s="56">
        <v>0</v>
      </c>
      <c r="AC668" s="11">
        <v>0.15</v>
      </c>
      <c r="AD668" s="11">
        <v>0</v>
      </c>
      <c r="AE668" s="11">
        <v>0</v>
      </c>
      <c r="AF668" s="11">
        <v>0</v>
      </c>
      <c r="AG668" s="11">
        <v>0</v>
      </c>
      <c r="AH668" s="11">
        <v>0</v>
      </c>
      <c r="AI668" s="11">
        <v>4500</v>
      </c>
      <c r="AJ668" s="11">
        <v>4500</v>
      </c>
      <c r="AK668" s="11">
        <v>42.68</v>
      </c>
      <c r="AL668" s="24">
        <v>0</v>
      </c>
      <c r="AM668" s="24">
        <v>0</v>
      </c>
      <c r="AN668" s="24">
        <v>0</v>
      </c>
      <c r="AO668" s="24">
        <v>0</v>
      </c>
      <c r="AP668" s="24">
        <v>0</v>
      </c>
      <c r="AQ668" s="24">
        <v>8.0710000000000004E-2</v>
      </c>
      <c r="AR668" s="24">
        <v>8.0710000000000004E-2</v>
      </c>
      <c r="AS668" s="24">
        <v>0</v>
      </c>
      <c r="AT668" s="24">
        <v>0.111718</v>
      </c>
      <c r="AU668" s="24">
        <v>8.2675999999999999E-2</v>
      </c>
      <c r="AV668" s="24">
        <v>2.9041999999999998E-2</v>
      </c>
      <c r="AW668" s="24">
        <v>4.3895999999999998E-2</v>
      </c>
      <c r="AX668" s="24">
        <v>1.3932E-2</v>
      </c>
      <c r="AY668" s="24">
        <v>2.9964000000000001E-2</v>
      </c>
      <c r="AZ668" s="24">
        <v>0</v>
      </c>
      <c r="BA668" s="24">
        <v>0</v>
      </c>
      <c r="BB668" s="24">
        <v>0</v>
      </c>
      <c r="BC668" s="24">
        <v>5.1789999999999996E-3</v>
      </c>
      <c r="BD668" s="24">
        <v>0</v>
      </c>
      <c r="BE668" s="24">
        <v>0.241503</v>
      </c>
      <c r="BF668" s="25">
        <v>0.30087199999999997</v>
      </c>
      <c r="BG668" s="54">
        <v>4.5</v>
      </c>
      <c r="BH668" s="11">
        <v>0.3</v>
      </c>
      <c r="BI668" s="24">
        <v>0</v>
      </c>
      <c r="BJ668" s="24">
        <v>0</v>
      </c>
      <c r="BK668" s="24">
        <v>7.0200000000000002E-3</v>
      </c>
      <c r="BL668" s="24">
        <v>0</v>
      </c>
      <c r="BM668" s="11">
        <v>34.4</v>
      </c>
      <c r="BN668" s="24">
        <v>5.8089000000000002E-2</v>
      </c>
      <c r="BO668" s="25">
        <v>0</v>
      </c>
      <c r="BP668" s="24">
        <v>24.052996</v>
      </c>
      <c r="BQ668" s="11">
        <v>0</v>
      </c>
      <c r="BR668" s="24">
        <v>1.5182</v>
      </c>
      <c r="BS668" s="24">
        <v>1.4181999999999999</v>
      </c>
      <c r="BT668" s="24">
        <v>0.05</v>
      </c>
      <c r="BU668" s="24">
        <v>0</v>
      </c>
      <c r="BV668" s="24">
        <v>0.05</v>
      </c>
      <c r="BW668" s="24">
        <v>0</v>
      </c>
      <c r="BX668" s="11">
        <v>23</v>
      </c>
      <c r="BY668" s="28"/>
      <c r="BZ668" s="28"/>
      <c r="CA668" s="11">
        <v>7.0200000000000002E-3</v>
      </c>
      <c r="CB668" s="17">
        <v>7.0499999999999998E-3</v>
      </c>
      <c r="CC668" s="11">
        <v>8.7391304347826093</v>
      </c>
      <c r="CD668" s="11">
        <v>201</v>
      </c>
      <c r="CE668" s="11">
        <v>34.92537313432836</v>
      </c>
      <c r="CF668" s="11">
        <v>100</v>
      </c>
      <c r="CG668" s="11">
        <v>0</v>
      </c>
      <c r="CH668" s="11">
        <v>0</v>
      </c>
      <c r="CI668" s="28"/>
      <c r="CJ668" s="11">
        <v>9000</v>
      </c>
      <c r="CK668" s="11">
        <v>0</v>
      </c>
      <c r="CL668" s="11">
        <v>162.5</v>
      </c>
      <c r="CM668" s="11">
        <v>29.964000000000002</v>
      </c>
      <c r="CN668" s="11" t="s">
        <v>6</v>
      </c>
      <c r="CO668" s="11" t="s">
        <v>6</v>
      </c>
      <c r="CP668" s="11">
        <v>0.33293333333333336</v>
      </c>
      <c r="CQ668" s="11">
        <v>132.536</v>
      </c>
      <c r="CR668" s="11" t="s">
        <v>295</v>
      </c>
      <c r="CS668" s="11">
        <v>18.879772079772078</v>
      </c>
      <c r="CT668" s="11">
        <v>1282.051282051282</v>
      </c>
      <c r="CU668" s="11">
        <v>4.2683760683760683</v>
      </c>
      <c r="CV668" s="11">
        <v>1.5384615384615385</v>
      </c>
      <c r="CW668" s="11">
        <v>0</v>
      </c>
      <c r="CX668" s="11" t="s">
        <v>6</v>
      </c>
      <c r="CY668" s="28"/>
      <c r="CZ668" s="11">
        <v>23.400000000000002</v>
      </c>
      <c r="DA668" s="11">
        <v>670</v>
      </c>
      <c r="DB668" s="11">
        <v>76.666666666666671</v>
      </c>
      <c r="DC668" s="11">
        <v>15.914245014245013</v>
      </c>
      <c r="DD668" s="11">
        <v>0.73774928774928772</v>
      </c>
      <c r="DE668" s="28"/>
      <c r="DF668" s="11">
        <v>299.61359999999996</v>
      </c>
      <c r="DG668" s="11">
        <v>24.052996</v>
      </c>
      <c r="DH668" s="11">
        <v>19.387971707559338</v>
      </c>
      <c r="DI668" s="11">
        <v>8.2747863247863247</v>
      </c>
      <c r="DJ668" s="11">
        <v>0</v>
      </c>
      <c r="DK668" s="11">
        <v>44.776119402985074</v>
      </c>
      <c r="DL668" s="11">
        <v>53.281908831908829</v>
      </c>
      <c r="DM668" s="11" t="s">
        <v>6</v>
      </c>
      <c r="DN668" s="11" t="s">
        <v>6</v>
      </c>
      <c r="DO668" s="11">
        <v>24.053117352579473</v>
      </c>
      <c r="DP668" s="11">
        <v>10500.130434782608</v>
      </c>
      <c r="DQ668" s="11">
        <v>0.80102235328401572</v>
      </c>
      <c r="DR668" s="11">
        <v>56.802378655877199</v>
      </c>
      <c r="DS668" s="11">
        <f>IF(odpadni[[#This Row],[SÚC]]="-","-",odpadni[[#This Row],[ZKC34]]-odpadni[[#This Row],[SÚC]])</f>
        <v>-14.122378655877199</v>
      </c>
      <c r="DT668" s="11" t="str">
        <f>IF(odpadni[[#This Row],[Rozdíl Cena pro stočné - sociálně únosná cena]]="-","-",IF(odpadni[[#This Row],[Rozdíl Cena pro stočné - sociálně únosná cena]]&gt;0,"ANO","NE"))</f>
        <v>NE</v>
      </c>
      <c r="DU668" s="11">
        <v>-3.5204698239683694</v>
      </c>
      <c r="DV668" s="11" t="s">
        <v>301</v>
      </c>
      <c r="DW668" s="58"/>
      <c r="DX668" s="58" t="s">
        <v>8826</v>
      </c>
      <c r="DY668" s="58"/>
      <c r="DZ668" s="58" t="s">
        <v>8905</v>
      </c>
      <c r="EK668" s="2"/>
    </row>
    <row r="669" spans="1:141" ht="15" customHeight="1" x14ac:dyDescent="0.25">
      <c r="A669" s="71">
        <v>973</v>
      </c>
      <c r="B669" s="9" t="s">
        <v>1009</v>
      </c>
      <c r="C669" s="9" t="s">
        <v>3354</v>
      </c>
      <c r="D669" s="9" t="s">
        <v>3354</v>
      </c>
      <c r="E669" s="9" t="s">
        <v>8</v>
      </c>
      <c r="F669" s="9" t="s">
        <v>3354</v>
      </c>
      <c r="G669" s="9" t="s">
        <v>8</v>
      </c>
      <c r="H669" s="9" t="s">
        <v>5945</v>
      </c>
      <c r="I669" s="9" t="s">
        <v>5990</v>
      </c>
      <c r="J669" s="9" t="s">
        <v>5980</v>
      </c>
      <c r="K669" s="9" t="s">
        <v>5985</v>
      </c>
      <c r="L669" s="10" t="s">
        <v>6659</v>
      </c>
      <c r="M669" s="50"/>
      <c r="N669" s="28"/>
      <c r="O669" s="56">
        <v>51</v>
      </c>
      <c r="P669" s="56">
        <v>51</v>
      </c>
      <c r="Q669" s="56">
        <v>0</v>
      </c>
      <c r="R669" s="11">
        <v>1.05</v>
      </c>
      <c r="S669" s="11">
        <v>0</v>
      </c>
      <c r="T669" s="56">
        <v>5</v>
      </c>
      <c r="U669" s="11">
        <v>0</v>
      </c>
      <c r="V669" s="11">
        <v>5.98</v>
      </c>
      <c r="W669" s="11">
        <v>1</v>
      </c>
      <c r="X669" s="56">
        <v>1</v>
      </c>
      <c r="Y669" s="56">
        <v>0</v>
      </c>
      <c r="Z669" s="11">
        <v>1</v>
      </c>
      <c r="AA669" s="56">
        <v>1</v>
      </c>
      <c r="AB669" s="56">
        <v>0</v>
      </c>
      <c r="AC669" s="11">
        <v>2.2000000000000002</v>
      </c>
      <c r="AD669" s="11">
        <v>0</v>
      </c>
      <c r="AE669" s="11">
        <v>0</v>
      </c>
      <c r="AF669" s="11">
        <v>0</v>
      </c>
      <c r="AG669" s="11">
        <v>0</v>
      </c>
      <c r="AH669" s="11">
        <v>0</v>
      </c>
      <c r="AI669" s="11">
        <v>7200</v>
      </c>
      <c r="AJ669" s="11">
        <v>6000</v>
      </c>
      <c r="AK669" s="11">
        <v>15</v>
      </c>
      <c r="AL669" s="24">
        <v>9.5799999999999998E-4</v>
      </c>
      <c r="AM669" s="24">
        <v>0</v>
      </c>
      <c r="AN669" s="24">
        <v>0</v>
      </c>
      <c r="AO669" s="24">
        <v>0</v>
      </c>
      <c r="AP669" s="24">
        <v>9.5799999999999998E-4</v>
      </c>
      <c r="AQ669" s="24">
        <v>6.5425999999999998E-2</v>
      </c>
      <c r="AR669" s="24">
        <v>6.5425999999999998E-2</v>
      </c>
      <c r="AS669" s="24">
        <v>0</v>
      </c>
      <c r="AT669" s="24">
        <v>3.6769000000000003E-2</v>
      </c>
      <c r="AU669" s="24">
        <v>3.5853000000000003E-2</v>
      </c>
      <c r="AV669" s="24">
        <v>9.1600000000000004E-4</v>
      </c>
      <c r="AW669" s="24">
        <v>0</v>
      </c>
      <c r="AX669" s="24">
        <v>0</v>
      </c>
      <c r="AY669" s="24">
        <v>0</v>
      </c>
      <c r="AZ669" s="24">
        <v>0</v>
      </c>
      <c r="BA669" s="24">
        <v>0</v>
      </c>
      <c r="BB669" s="24">
        <v>0</v>
      </c>
      <c r="BC669" s="24">
        <v>7.4580000000000002E-3</v>
      </c>
      <c r="BD669" s="24">
        <v>0</v>
      </c>
      <c r="BE669" s="24">
        <v>0.110612</v>
      </c>
      <c r="BF669" s="25">
        <v>0.10496900000000001</v>
      </c>
      <c r="BG669" s="54">
        <v>13.2</v>
      </c>
      <c r="BH669" s="11">
        <v>1</v>
      </c>
      <c r="BI669" s="24">
        <v>0</v>
      </c>
      <c r="BJ669" s="24">
        <v>0</v>
      </c>
      <c r="BK669" s="24">
        <v>6.0000000000000001E-3</v>
      </c>
      <c r="BL669" s="24">
        <v>0</v>
      </c>
      <c r="BM669" s="11">
        <v>18.43</v>
      </c>
      <c r="BN669" s="24">
        <v>-2.0638E-2</v>
      </c>
      <c r="BO669" s="25">
        <v>0</v>
      </c>
      <c r="BP669" s="24">
        <v>-18.658380999999999</v>
      </c>
      <c r="BQ669" s="11">
        <v>0</v>
      </c>
      <c r="BR669" s="24">
        <v>2.21</v>
      </c>
      <c r="BS669" s="24">
        <v>2.1848510000000001</v>
      </c>
      <c r="BT669" s="24">
        <v>0.02</v>
      </c>
      <c r="BU669" s="24">
        <v>0.02</v>
      </c>
      <c r="BV669" s="24">
        <v>0.02</v>
      </c>
      <c r="BW669" s="24">
        <v>0</v>
      </c>
      <c r="BX669" s="11">
        <v>4.7619047619047619</v>
      </c>
      <c r="BY669" s="28"/>
      <c r="BZ669" s="28"/>
      <c r="CA669" s="11">
        <v>6.0000000000000001E-3</v>
      </c>
      <c r="CB669" s="17">
        <v>7.0000000000000001E-3</v>
      </c>
      <c r="CC669" s="11">
        <v>10.199999999999999</v>
      </c>
      <c r="CD669" s="11">
        <v>48.571428571428569</v>
      </c>
      <c r="CE669" s="11">
        <v>117.64705882352941</v>
      </c>
      <c r="CF669" s="11">
        <v>99.999999999999986</v>
      </c>
      <c r="CG669" s="11">
        <v>0</v>
      </c>
      <c r="CH669" s="11">
        <v>0</v>
      </c>
      <c r="CI669" s="28"/>
      <c r="CJ669" s="11">
        <v>13200</v>
      </c>
      <c r="CK669" s="11">
        <v>0.95238095238095233</v>
      </c>
      <c r="CL669" s="11">
        <v>230</v>
      </c>
      <c r="CM669" s="11" t="s">
        <v>6</v>
      </c>
      <c r="CN669" s="11">
        <v>0</v>
      </c>
      <c r="CO669" s="11" t="s">
        <v>6</v>
      </c>
      <c r="CP669" s="11">
        <v>0</v>
      </c>
      <c r="CQ669" s="11">
        <v>230</v>
      </c>
      <c r="CR669" s="11" t="s">
        <v>295</v>
      </c>
      <c r="CS669" s="11">
        <v>38.333333333333336</v>
      </c>
      <c r="CT669" s="11">
        <v>2200</v>
      </c>
      <c r="CU669" s="11">
        <v>0</v>
      </c>
      <c r="CV669" s="11">
        <v>1.4864864864864864</v>
      </c>
      <c r="CW669" s="11">
        <v>0</v>
      </c>
      <c r="CX669" s="11" t="s">
        <v>6</v>
      </c>
      <c r="CY669" s="28"/>
      <c r="CZ669" s="11">
        <v>6</v>
      </c>
      <c r="DA669" s="11">
        <v>51</v>
      </c>
      <c r="DB669" s="11">
        <v>5</v>
      </c>
      <c r="DC669" s="11">
        <v>6.128166666666667</v>
      </c>
      <c r="DD669" s="11">
        <v>1.2430000000000001</v>
      </c>
      <c r="DE669" s="28"/>
      <c r="DF669" s="11">
        <v>90</v>
      </c>
      <c r="DG669" s="11">
        <v>-18.658380999999999</v>
      </c>
      <c r="DH669" s="11">
        <v>-22.931111111111115</v>
      </c>
      <c r="DI669" s="11">
        <v>-3.4396666666666667</v>
      </c>
      <c r="DJ669" s="11">
        <v>0</v>
      </c>
      <c r="DK669" s="11">
        <v>258.8235294117647</v>
      </c>
      <c r="DL669" s="11" t="s">
        <v>6</v>
      </c>
      <c r="DM669" s="11">
        <v>56.768666666666668</v>
      </c>
      <c r="DN669" s="11" t="s">
        <v>6</v>
      </c>
      <c r="DO669" s="11">
        <v>-18.658011788955992</v>
      </c>
      <c r="DP669" s="11">
        <v>22122.400000000001</v>
      </c>
      <c r="DQ669" s="11">
        <v>0.26423026787077375</v>
      </c>
      <c r="DR669" s="11">
        <v>53.779911951100097</v>
      </c>
      <c r="DS669" s="11">
        <f>IF(odpadni[[#This Row],[SÚC]]="-","-",odpadni[[#This Row],[ZKC34]]-odpadni[[#This Row],[SÚC]])</f>
        <v>-38.779911951100097</v>
      </c>
      <c r="DT669" s="11" t="str">
        <f>IF(odpadni[[#This Row],[Rozdíl Cena pro stočné - sociálně únosná cena]]="-","-",IF(odpadni[[#This Row],[Rozdíl Cena pro stočné - sociálně únosná cena]]&gt;0,"ANO","NE"))</f>
        <v>NE</v>
      </c>
      <c r="DU669" s="11">
        <v>2.9887547155665715</v>
      </c>
      <c r="DV669" s="11" t="s">
        <v>9125</v>
      </c>
      <c r="DW669" s="58" t="s">
        <v>8810</v>
      </c>
      <c r="DX669" s="58" t="s">
        <v>8824</v>
      </c>
      <c r="DY669" s="58"/>
      <c r="DZ669" s="58" t="s">
        <v>8894</v>
      </c>
      <c r="EK669" s="2"/>
    </row>
    <row r="670" spans="1:141" ht="15" customHeight="1" x14ac:dyDescent="0.25">
      <c r="A670" s="71">
        <v>974</v>
      </c>
      <c r="B670" s="9" t="s">
        <v>1010</v>
      </c>
      <c r="C670" s="9" t="s">
        <v>3355</v>
      </c>
      <c r="D670" s="9" t="s">
        <v>3355</v>
      </c>
      <c r="E670" s="9" t="s">
        <v>8</v>
      </c>
      <c r="F670" s="9" t="s">
        <v>3355</v>
      </c>
      <c r="G670" s="9" t="s">
        <v>8</v>
      </c>
      <c r="H670" s="9" t="s">
        <v>5945</v>
      </c>
      <c r="I670" s="9" t="s">
        <v>5990</v>
      </c>
      <c r="J670" s="9" t="s">
        <v>5980</v>
      </c>
      <c r="K670" s="9" t="s">
        <v>5981</v>
      </c>
      <c r="L670" s="10" t="s">
        <v>6660</v>
      </c>
      <c r="M670" s="50"/>
      <c r="N670" s="28"/>
      <c r="O670" s="56">
        <v>559</v>
      </c>
      <c r="P670" s="56">
        <v>559</v>
      </c>
      <c r="Q670" s="56">
        <v>0</v>
      </c>
      <c r="R670" s="11">
        <v>4.66</v>
      </c>
      <c r="S670" s="11">
        <v>0</v>
      </c>
      <c r="T670" s="56">
        <v>100</v>
      </c>
      <c r="U670" s="11">
        <v>0</v>
      </c>
      <c r="V670" s="11">
        <v>24.335000000000001</v>
      </c>
      <c r="W670" s="11">
        <v>0</v>
      </c>
      <c r="X670" s="56">
        <v>0</v>
      </c>
      <c r="Y670" s="56">
        <v>0</v>
      </c>
      <c r="Z670" s="11">
        <v>1</v>
      </c>
      <c r="AA670" s="56">
        <v>12</v>
      </c>
      <c r="AB670" s="56">
        <v>0</v>
      </c>
      <c r="AC670" s="11">
        <v>0</v>
      </c>
      <c r="AD670" s="11">
        <v>7.79</v>
      </c>
      <c r="AE670" s="11">
        <v>0</v>
      </c>
      <c r="AF670" s="11">
        <v>0</v>
      </c>
      <c r="AG670" s="11">
        <v>0</v>
      </c>
      <c r="AH670" s="11">
        <v>0</v>
      </c>
      <c r="AI670" s="11">
        <v>15051.8</v>
      </c>
      <c r="AJ670" s="11">
        <v>7083</v>
      </c>
      <c r="AK670" s="11">
        <v>1.5</v>
      </c>
      <c r="AL670" s="24">
        <v>0</v>
      </c>
      <c r="AM670" s="24">
        <v>0</v>
      </c>
      <c r="AN670" s="24">
        <v>0</v>
      </c>
      <c r="AO670" s="24">
        <v>0</v>
      </c>
      <c r="AP670" s="24">
        <v>0</v>
      </c>
      <c r="AQ670" s="24">
        <v>9.8465999999999998E-2</v>
      </c>
      <c r="AR670" s="24">
        <v>9.8465999999999998E-2</v>
      </c>
      <c r="AS670" s="24">
        <v>0</v>
      </c>
      <c r="AT670" s="24">
        <v>5.0000000000000001E-3</v>
      </c>
      <c r="AU670" s="24">
        <v>5.0000000000000001E-3</v>
      </c>
      <c r="AV670" s="24">
        <v>0</v>
      </c>
      <c r="AW670" s="24">
        <v>0.28941899999999998</v>
      </c>
      <c r="AX670" s="24">
        <v>0.260544</v>
      </c>
      <c r="AY670" s="24">
        <v>2.8875000000000001E-2</v>
      </c>
      <c r="AZ670" s="24">
        <v>0</v>
      </c>
      <c r="BA670" s="24">
        <v>0</v>
      </c>
      <c r="BB670" s="24">
        <v>0</v>
      </c>
      <c r="BC670" s="24">
        <v>5.2795000000000002E-2</v>
      </c>
      <c r="BD670" s="24">
        <v>0</v>
      </c>
      <c r="BE670" s="24">
        <v>0.44568000000000002</v>
      </c>
      <c r="BF670" s="25">
        <v>0.44600000000000001</v>
      </c>
      <c r="BG670" s="54">
        <v>21.58</v>
      </c>
      <c r="BH670" s="11">
        <v>0.1</v>
      </c>
      <c r="BI670" s="24">
        <v>0</v>
      </c>
      <c r="BJ670" s="24">
        <v>0</v>
      </c>
      <c r="BK670" s="24">
        <v>3.7061999999999998E-2</v>
      </c>
      <c r="BL670" s="24">
        <v>0</v>
      </c>
      <c r="BM670" s="11">
        <v>12.02</v>
      </c>
      <c r="BN670" s="24">
        <v>-0.39008700000000002</v>
      </c>
      <c r="BO670" s="25">
        <v>-0.39050000000000001</v>
      </c>
      <c r="BP670" s="24">
        <v>-87.526251999999999</v>
      </c>
      <c r="BQ670" s="11">
        <v>0</v>
      </c>
      <c r="BR670" s="24">
        <v>0</v>
      </c>
      <c r="BS670" s="24">
        <v>0</v>
      </c>
      <c r="BT670" s="24">
        <v>0</v>
      </c>
      <c r="BU670" s="24">
        <v>0</v>
      </c>
      <c r="BV670" s="24">
        <v>0</v>
      </c>
      <c r="BW670" s="24">
        <v>0</v>
      </c>
      <c r="BX670" s="11">
        <v>21.459227467811157</v>
      </c>
      <c r="BY670" s="28"/>
      <c r="BZ670" s="28"/>
      <c r="CA670" s="11">
        <v>3.7061999999999998E-2</v>
      </c>
      <c r="CB670" s="17">
        <v>3.6999999999999998E-2</v>
      </c>
      <c r="CC670" s="11">
        <v>5.59</v>
      </c>
      <c r="CD670" s="11">
        <v>119.95708154506437</v>
      </c>
      <c r="CE670" s="11">
        <v>66.30053667262969</v>
      </c>
      <c r="CF670" s="11">
        <v>100</v>
      </c>
      <c r="CG670" s="11" t="s">
        <v>6</v>
      </c>
      <c r="CH670" s="11">
        <v>0</v>
      </c>
      <c r="CI670" s="28"/>
      <c r="CJ670" s="11">
        <v>22134.799999999999</v>
      </c>
      <c r="CK670" s="11">
        <v>0</v>
      </c>
      <c r="CL670" s="11">
        <v>344.3172222222222</v>
      </c>
      <c r="CM670" s="11" t="s">
        <v>6</v>
      </c>
      <c r="CN670" s="11">
        <v>0</v>
      </c>
      <c r="CO670" s="11" t="s">
        <v>6</v>
      </c>
      <c r="CP670" s="11">
        <v>0</v>
      </c>
      <c r="CQ670" s="11">
        <v>344.3172222222222</v>
      </c>
      <c r="CR670" s="11" t="s">
        <v>295</v>
      </c>
      <c r="CS670" s="11">
        <v>9.2903033355518385</v>
      </c>
      <c r="CT670" s="11">
        <v>597.23706222006365</v>
      </c>
      <c r="CU670" s="11">
        <v>0</v>
      </c>
      <c r="CV670" s="11">
        <v>1.3513457412840923</v>
      </c>
      <c r="CW670" s="11" t="s">
        <v>6</v>
      </c>
      <c r="CX670" s="11" t="s">
        <v>6</v>
      </c>
      <c r="CY670" s="28"/>
      <c r="CZ670" s="11">
        <v>370.61999999999995</v>
      </c>
      <c r="DA670" s="11">
        <v>5590</v>
      </c>
      <c r="DB670" s="11">
        <v>1000</v>
      </c>
      <c r="DC670" s="11">
        <v>0.13490907128595328</v>
      </c>
      <c r="DD670" s="11">
        <v>1.4245048837083807</v>
      </c>
      <c r="DE670" s="28"/>
      <c r="DF670" s="11">
        <v>55.592999999999996</v>
      </c>
      <c r="DG670" s="11">
        <v>-87.526251999999999</v>
      </c>
      <c r="DH670" s="11">
        <v>-701.68366520964867</v>
      </c>
      <c r="DI670" s="11">
        <v>-10.525254978144732</v>
      </c>
      <c r="DJ670" s="11">
        <v>0</v>
      </c>
      <c r="DK670" s="11">
        <v>39.597137745974955</v>
      </c>
      <c r="DL670" s="11" t="s">
        <v>6</v>
      </c>
      <c r="DM670" s="11">
        <v>13.506508613194709</v>
      </c>
      <c r="DN670" s="11" t="s">
        <v>6</v>
      </c>
      <c r="DO670" s="11">
        <v>-87.526252019386106</v>
      </c>
      <c r="DP670" s="11">
        <v>4456.8</v>
      </c>
      <c r="DQ670" s="11">
        <v>7.0371133513127682E-2</v>
      </c>
      <c r="DR670" s="11">
        <v>53.779911951100097</v>
      </c>
      <c r="DS670" s="11">
        <f>IF(odpadni[[#This Row],[SÚC]]="-","-",odpadni[[#This Row],[ZKC34]]-odpadni[[#This Row],[SÚC]])</f>
        <v>-52.279911951100097</v>
      </c>
      <c r="DT670" s="11" t="str">
        <f>IF(odpadni[[#This Row],[Rozdíl Cena pro stočné - sociálně únosná cena]]="-","-",IF(odpadni[[#This Row],[Rozdíl Cena pro stočné - sociálně únosná cena]]&gt;0,"ANO","NE"))</f>
        <v>NE</v>
      </c>
      <c r="DU670" s="11">
        <v>-40.273403337905386</v>
      </c>
      <c r="DV670" s="11" t="s">
        <v>301</v>
      </c>
      <c r="DW670" s="58"/>
      <c r="DX670" s="58" t="s">
        <v>8850</v>
      </c>
      <c r="DY670" s="58"/>
      <c r="DZ670" s="58" t="s">
        <v>8900</v>
      </c>
      <c r="EK670" s="2"/>
    </row>
    <row r="671" spans="1:141" ht="15" customHeight="1" x14ac:dyDescent="0.25">
      <c r="A671" s="71">
        <v>975</v>
      </c>
      <c r="B671" s="9" t="s">
        <v>1011</v>
      </c>
      <c r="C671" s="9" t="s">
        <v>3356</v>
      </c>
      <c r="D671" s="9" t="s">
        <v>3356</v>
      </c>
      <c r="E671" s="9" t="s">
        <v>8</v>
      </c>
      <c r="F671" s="9" t="s">
        <v>3356</v>
      </c>
      <c r="G671" s="9" t="s">
        <v>8</v>
      </c>
      <c r="H671" s="9" t="s">
        <v>5944</v>
      </c>
      <c r="I671" s="9" t="s">
        <v>5990</v>
      </c>
      <c r="J671" s="9" t="s">
        <v>5991</v>
      </c>
      <c r="K671" s="9" t="s">
        <v>5985</v>
      </c>
      <c r="L671" s="10" t="s">
        <v>6661</v>
      </c>
      <c r="M671" s="50"/>
      <c r="N671" s="28"/>
      <c r="O671" s="56">
        <v>223</v>
      </c>
      <c r="P671" s="56">
        <v>0</v>
      </c>
      <c r="Q671" s="56">
        <v>223</v>
      </c>
      <c r="R671" s="11">
        <v>0.90400000000000003</v>
      </c>
      <c r="S671" s="11">
        <v>0</v>
      </c>
      <c r="T671" s="56">
        <v>55</v>
      </c>
      <c r="U671" s="11">
        <v>3.7839999999999998</v>
      </c>
      <c r="V671" s="11">
        <v>0</v>
      </c>
      <c r="W671" s="11">
        <v>1</v>
      </c>
      <c r="X671" s="56">
        <v>1</v>
      </c>
      <c r="Y671" s="56">
        <v>0</v>
      </c>
      <c r="Z671" s="11">
        <v>0</v>
      </c>
      <c r="AA671" s="56">
        <v>0</v>
      </c>
      <c r="AB671" s="56">
        <v>0</v>
      </c>
      <c r="AC671" s="11">
        <v>0</v>
      </c>
      <c r="AD671" s="11">
        <v>0</v>
      </c>
      <c r="AE671" s="11">
        <v>0</v>
      </c>
      <c r="AF671" s="11">
        <v>0</v>
      </c>
      <c r="AG671" s="11">
        <v>0</v>
      </c>
      <c r="AH671" s="11">
        <v>0</v>
      </c>
      <c r="AI671" s="11">
        <v>8583.7999999999993</v>
      </c>
      <c r="AJ671" s="11">
        <v>0</v>
      </c>
      <c r="AK671" s="11">
        <v>2.5</v>
      </c>
      <c r="AL671" s="24">
        <v>0</v>
      </c>
      <c r="AM671" s="24">
        <v>0</v>
      </c>
      <c r="AN671" s="24">
        <v>0</v>
      </c>
      <c r="AO671" s="24">
        <v>0</v>
      </c>
      <c r="AP671" s="24">
        <v>0</v>
      </c>
      <c r="AQ671" s="24">
        <v>0</v>
      </c>
      <c r="AR671" s="24">
        <v>0</v>
      </c>
      <c r="AS671" s="24">
        <v>0</v>
      </c>
      <c r="AT671" s="24">
        <v>8.3999999999999995E-3</v>
      </c>
      <c r="AU671" s="24">
        <v>8.3999999999999995E-3</v>
      </c>
      <c r="AV671" s="24">
        <v>0</v>
      </c>
      <c r="AW671" s="24">
        <v>0</v>
      </c>
      <c r="AX671" s="24">
        <v>0</v>
      </c>
      <c r="AY671" s="24">
        <v>0</v>
      </c>
      <c r="AZ671" s="24">
        <v>0</v>
      </c>
      <c r="BA671" s="24">
        <v>0</v>
      </c>
      <c r="BB671" s="24">
        <v>0</v>
      </c>
      <c r="BC671" s="24">
        <v>1.0499999999999999E-3</v>
      </c>
      <c r="BD671" s="24">
        <v>0</v>
      </c>
      <c r="BE671" s="24">
        <v>9.4500000000000001E-3</v>
      </c>
      <c r="BF671" s="25">
        <v>9.4500000000000001E-3</v>
      </c>
      <c r="BG671" s="54">
        <v>8.58</v>
      </c>
      <c r="BH671" s="11">
        <v>0.3</v>
      </c>
      <c r="BI671" s="24">
        <v>0</v>
      </c>
      <c r="BJ671" s="24">
        <v>0</v>
      </c>
      <c r="BK671" s="24">
        <v>3.784E-3</v>
      </c>
      <c r="BL671" s="24">
        <v>0</v>
      </c>
      <c r="BM671" s="11">
        <v>2.4900000000000002</v>
      </c>
      <c r="BN671" s="24">
        <v>0</v>
      </c>
      <c r="BO671" s="25">
        <v>0</v>
      </c>
      <c r="BP671" s="24">
        <v>0</v>
      </c>
      <c r="BQ671" s="11">
        <v>0</v>
      </c>
      <c r="BR671" s="24">
        <v>9.9999999999999995E-7</v>
      </c>
      <c r="BS671" s="24">
        <v>0</v>
      </c>
      <c r="BT671" s="24">
        <v>9.9999999999999995E-7</v>
      </c>
      <c r="BU671" s="24">
        <v>0</v>
      </c>
      <c r="BV671" s="24">
        <v>9.9999999999999995E-7</v>
      </c>
      <c r="BW671" s="24">
        <v>0</v>
      </c>
      <c r="BX671" s="11">
        <v>60.840707964601769</v>
      </c>
      <c r="BY671" s="28"/>
      <c r="BZ671" s="28"/>
      <c r="CA671" s="11">
        <v>3.784E-3</v>
      </c>
      <c r="CB671" s="17">
        <v>3.784E-3</v>
      </c>
      <c r="CC671" s="11">
        <v>4.0545454545454547</v>
      </c>
      <c r="CD671" s="11">
        <v>246.68141592920352</v>
      </c>
      <c r="CE671" s="11">
        <v>16.968609865470853</v>
      </c>
      <c r="CF671" s="11">
        <v>0</v>
      </c>
      <c r="CG671" s="11">
        <v>0</v>
      </c>
      <c r="CH671" s="11" t="s">
        <v>6</v>
      </c>
      <c r="CI671" s="28"/>
      <c r="CJ671" s="11">
        <v>8583.7999999999993</v>
      </c>
      <c r="CK671" s="11">
        <v>1.1061946902654867</v>
      </c>
      <c r="CL671" s="11">
        <v>95.37555555555555</v>
      </c>
      <c r="CM671" s="11" t="s">
        <v>6</v>
      </c>
      <c r="CN671" s="11">
        <v>0</v>
      </c>
      <c r="CO671" s="11" t="s">
        <v>6</v>
      </c>
      <c r="CP671" s="11">
        <v>0</v>
      </c>
      <c r="CQ671" s="11">
        <v>95.37555555555555</v>
      </c>
      <c r="CR671" s="11" t="s">
        <v>295</v>
      </c>
      <c r="CS671" s="11">
        <v>25.204956542165842</v>
      </c>
      <c r="CT671" s="11">
        <v>2268.4460887949258</v>
      </c>
      <c r="CU671" s="11">
        <v>0</v>
      </c>
      <c r="CV671" s="11">
        <v>1.1111111111111112</v>
      </c>
      <c r="CW671" s="11">
        <v>0</v>
      </c>
      <c r="CX671" s="11" t="s">
        <v>6</v>
      </c>
      <c r="CY671" s="28"/>
      <c r="CZ671" s="11">
        <v>12.613333333333335</v>
      </c>
      <c r="DA671" s="11">
        <v>743.33333333333337</v>
      </c>
      <c r="DB671" s="11">
        <v>183.33333333333334</v>
      </c>
      <c r="DC671" s="11">
        <v>2.2198731501057081</v>
      </c>
      <c r="DD671" s="11">
        <v>0.27748414376321351</v>
      </c>
      <c r="DE671" s="28"/>
      <c r="DF671" s="11">
        <v>9.4599999999999991</v>
      </c>
      <c r="DG671" s="11">
        <v>0</v>
      </c>
      <c r="DH671" s="11">
        <v>0</v>
      </c>
      <c r="DI671" s="11">
        <v>0</v>
      </c>
      <c r="DJ671" s="11">
        <v>0</v>
      </c>
      <c r="DK671" s="11">
        <v>38.492376681614346</v>
      </c>
      <c r="DL671" s="11" t="s">
        <v>6</v>
      </c>
      <c r="DM671" s="11">
        <v>27.702313836034765</v>
      </c>
      <c r="DN671" s="11" t="s">
        <v>6</v>
      </c>
      <c r="DO671" s="11">
        <v>0</v>
      </c>
      <c r="DP671" s="11">
        <v>171.81818181818181</v>
      </c>
      <c r="DQ671" s="11">
        <v>9.0245169222941818E-2</v>
      </c>
      <c r="DR671" s="11">
        <v>56.802378655877199</v>
      </c>
      <c r="DS671" s="11">
        <f>IF(odpadni[[#This Row],[SÚC]]="-","-",odpadni[[#This Row],[ZKC34]]-odpadni[[#This Row],[SÚC]])</f>
        <v>-54.302378655877199</v>
      </c>
      <c r="DT671" s="11" t="str">
        <f>IF(odpadni[[#This Row],[Rozdíl Cena pro stočné - sociálně únosná cena]]="-","-",IF(odpadni[[#This Row],[Rozdíl Cena pro stočné - sociálně únosná cena]]&gt;0,"ANO","NE"))</f>
        <v>NE</v>
      </c>
      <c r="DU671" s="11">
        <v>-29.100064819842434</v>
      </c>
      <c r="DV671" s="11" t="s">
        <v>301</v>
      </c>
      <c r="DW671" s="58" t="s">
        <v>8810</v>
      </c>
      <c r="DX671" s="58" t="s">
        <v>8857</v>
      </c>
      <c r="DY671" s="58"/>
      <c r="DZ671" s="58" t="s">
        <v>352</v>
      </c>
      <c r="EK671" s="2"/>
    </row>
    <row r="672" spans="1:141" ht="15" customHeight="1" x14ac:dyDescent="0.25">
      <c r="A672" s="71">
        <v>976</v>
      </c>
      <c r="B672" s="9" t="s">
        <v>1012</v>
      </c>
      <c r="C672" s="9" t="s">
        <v>3357</v>
      </c>
      <c r="D672" s="9" t="s">
        <v>3357</v>
      </c>
      <c r="E672" s="9" t="s">
        <v>8</v>
      </c>
      <c r="F672" s="9" t="s">
        <v>3357</v>
      </c>
      <c r="G672" s="9" t="s">
        <v>8</v>
      </c>
      <c r="H672" s="9" t="s">
        <v>5941</v>
      </c>
      <c r="I672" s="9" t="s">
        <v>5990</v>
      </c>
      <c r="J672" s="9" t="s">
        <v>5991</v>
      </c>
      <c r="K672" s="9" t="s">
        <v>5985</v>
      </c>
      <c r="L672" s="10" t="s">
        <v>6662</v>
      </c>
      <c r="M672" s="50"/>
      <c r="N672" s="28"/>
      <c r="O672" s="56">
        <v>79</v>
      </c>
      <c r="P672" s="56">
        <v>0</v>
      </c>
      <c r="Q672" s="56">
        <v>79</v>
      </c>
      <c r="R672" s="11">
        <v>1.4750000000000001</v>
      </c>
      <c r="S672" s="11">
        <v>0</v>
      </c>
      <c r="T672" s="56">
        <v>33</v>
      </c>
      <c r="U672" s="11">
        <v>2.8359999999999999</v>
      </c>
      <c r="V672" s="11">
        <v>0</v>
      </c>
      <c r="W672" s="11">
        <v>0</v>
      </c>
      <c r="X672" s="56">
        <v>6</v>
      </c>
      <c r="Y672" s="56">
        <v>0</v>
      </c>
      <c r="Z672" s="11">
        <v>0</v>
      </c>
      <c r="AA672" s="56">
        <v>0</v>
      </c>
      <c r="AB672" s="56">
        <v>0</v>
      </c>
      <c r="AC672" s="11">
        <v>0</v>
      </c>
      <c r="AD672" s="11">
        <v>0</v>
      </c>
      <c r="AE672" s="11">
        <v>0</v>
      </c>
      <c r="AF672" s="11">
        <v>0</v>
      </c>
      <c r="AG672" s="11">
        <v>0</v>
      </c>
      <c r="AH672" s="11">
        <v>0</v>
      </c>
      <c r="AI672" s="11">
        <v>9122.2000000000007</v>
      </c>
      <c r="AJ672" s="11">
        <v>0</v>
      </c>
      <c r="AK672" s="11">
        <v>0</v>
      </c>
      <c r="AL672" s="24">
        <v>0</v>
      </c>
      <c r="AM672" s="24">
        <v>0</v>
      </c>
      <c r="AN672" s="24">
        <v>0</v>
      </c>
      <c r="AO672" s="24">
        <v>0</v>
      </c>
      <c r="AP672" s="24">
        <v>0</v>
      </c>
      <c r="AQ672" s="24">
        <v>0</v>
      </c>
      <c r="AR672" s="24">
        <v>0</v>
      </c>
      <c r="AS672" s="24">
        <v>0</v>
      </c>
      <c r="AT672" s="24">
        <v>0</v>
      </c>
      <c r="AU672" s="24">
        <v>0</v>
      </c>
      <c r="AV672" s="24">
        <v>0</v>
      </c>
      <c r="AW672" s="24">
        <v>0.05</v>
      </c>
      <c r="AX672" s="24">
        <v>0</v>
      </c>
      <c r="AY672" s="24">
        <v>0</v>
      </c>
      <c r="AZ672" s="24">
        <v>0</v>
      </c>
      <c r="BA672" s="24">
        <v>0.05</v>
      </c>
      <c r="BB672" s="24">
        <v>0</v>
      </c>
      <c r="BC672" s="24">
        <v>0.199099</v>
      </c>
      <c r="BD672" s="24">
        <v>0</v>
      </c>
      <c r="BE672" s="24">
        <v>0.24909899999999999</v>
      </c>
      <c r="BF672" s="25">
        <v>0.09</v>
      </c>
      <c r="BG672" s="54">
        <v>9.1199999999999992</v>
      </c>
      <c r="BH672" s="11">
        <v>0</v>
      </c>
      <c r="BI672" s="24">
        <v>0</v>
      </c>
      <c r="BJ672" s="24">
        <v>0</v>
      </c>
      <c r="BK672" s="24">
        <v>2.836E-3</v>
      </c>
      <c r="BL672" s="24">
        <v>0</v>
      </c>
      <c r="BM672" s="11">
        <v>87.83</v>
      </c>
      <c r="BN672" s="24">
        <v>-0.24909899999999999</v>
      </c>
      <c r="BO672" s="25">
        <v>-0.09</v>
      </c>
      <c r="BP672" s="24">
        <v>-99.999995999999996</v>
      </c>
      <c r="BQ672" s="11">
        <v>0</v>
      </c>
      <c r="BR672" s="24">
        <v>0.15</v>
      </c>
      <c r="BS672" s="24">
        <v>0</v>
      </c>
      <c r="BT672" s="24">
        <v>0.05</v>
      </c>
      <c r="BU672" s="24">
        <v>0</v>
      </c>
      <c r="BV672" s="24">
        <v>0.05</v>
      </c>
      <c r="BW672" s="24">
        <v>0</v>
      </c>
      <c r="BX672" s="11">
        <v>22.372881355932201</v>
      </c>
      <c r="BY672" s="28"/>
      <c r="BZ672" s="28"/>
      <c r="CA672" s="11">
        <v>2.836E-3</v>
      </c>
      <c r="CB672" s="17">
        <v>2.9499999999999999E-3</v>
      </c>
      <c r="CC672" s="11">
        <v>2.393939393939394</v>
      </c>
      <c r="CD672" s="11">
        <v>53.559322033898304</v>
      </c>
      <c r="CE672" s="11">
        <v>35.898734177215189</v>
      </c>
      <c r="CF672" s="11">
        <v>0</v>
      </c>
      <c r="CG672" s="11">
        <v>0</v>
      </c>
      <c r="CH672" s="11" t="s">
        <v>6</v>
      </c>
      <c r="CI672" s="28"/>
      <c r="CJ672" s="11">
        <v>9122.2000000000007</v>
      </c>
      <c r="CK672" s="11">
        <v>0</v>
      </c>
      <c r="CL672" s="11">
        <v>101.35777777777778</v>
      </c>
      <c r="CM672" s="11" t="s">
        <v>6</v>
      </c>
      <c r="CN672" s="11">
        <v>0</v>
      </c>
      <c r="CO672" s="11" t="s">
        <v>6</v>
      </c>
      <c r="CP672" s="11">
        <v>0</v>
      </c>
      <c r="CQ672" s="11">
        <v>101.35777777777778</v>
      </c>
      <c r="CR672" s="11" t="s">
        <v>295</v>
      </c>
      <c r="CS672" s="11">
        <v>35.739695972418119</v>
      </c>
      <c r="CT672" s="11">
        <v>3216.5726375176309</v>
      </c>
      <c r="CU672" s="11">
        <v>0</v>
      </c>
      <c r="CV672" s="11">
        <v>1.1111111111111112</v>
      </c>
      <c r="CW672" s="11">
        <v>0</v>
      </c>
      <c r="CX672" s="11" t="s">
        <v>6</v>
      </c>
      <c r="CY672" s="28"/>
      <c r="CZ672" s="11" t="s">
        <v>6</v>
      </c>
      <c r="DA672" s="11" t="s">
        <v>6</v>
      </c>
      <c r="DB672" s="11" t="s">
        <v>6</v>
      </c>
      <c r="DC672" s="11">
        <v>0</v>
      </c>
      <c r="DD672" s="11">
        <v>70.204160789844849</v>
      </c>
      <c r="DE672" s="28"/>
      <c r="DF672" s="11">
        <v>0</v>
      </c>
      <c r="DG672" s="11">
        <v>-99.999995999999996</v>
      </c>
      <c r="DH672" s="11" t="s">
        <v>6</v>
      </c>
      <c r="DI672" s="11" t="s">
        <v>6</v>
      </c>
      <c r="DJ672" s="11">
        <v>0</v>
      </c>
      <c r="DK672" s="11">
        <v>115.47088607594938</v>
      </c>
      <c r="DL672" s="11" t="s">
        <v>6</v>
      </c>
      <c r="DM672" s="11">
        <v>105.94385676226298</v>
      </c>
      <c r="DN672" s="11" t="s">
        <v>6</v>
      </c>
      <c r="DO672" s="11">
        <v>-100</v>
      </c>
      <c r="DP672" s="11">
        <v>7548.454545454545</v>
      </c>
      <c r="DQ672" s="11">
        <v>0</v>
      </c>
      <c r="DR672" s="11">
        <v>60.106973873163497</v>
      </c>
      <c r="DS672" s="11">
        <f>IF(odpadni[[#This Row],[SÚC]]="-","-",odpadni[[#This Row],[ZKC34]]-odpadni[[#This Row],[SÚC]])</f>
        <v>-60.106973873163497</v>
      </c>
      <c r="DT672" s="11" t="str">
        <f>IF(odpadni[[#This Row],[Rozdíl Cena pro stočné - sociálně únosná cena]]="-","-",IF(odpadni[[#This Row],[Rozdíl Cena pro stočné - sociálně únosná cena]]&gt;0,"ANO","NE"))</f>
        <v>NE</v>
      </c>
      <c r="DU672" s="11">
        <v>45.836882889099485</v>
      </c>
      <c r="DV672" s="11" t="s">
        <v>9125</v>
      </c>
      <c r="DW672" s="58"/>
      <c r="DX672" s="58" t="s">
        <v>8855</v>
      </c>
      <c r="DY672" s="58" t="s">
        <v>8890</v>
      </c>
      <c r="DZ672" s="58" t="s">
        <v>8900</v>
      </c>
      <c r="EK672" s="2"/>
    </row>
    <row r="673" spans="1:141" ht="15" customHeight="1" x14ac:dyDescent="0.25">
      <c r="A673" s="71">
        <v>977</v>
      </c>
      <c r="B673" s="9" t="s">
        <v>1013</v>
      </c>
      <c r="C673" s="9" t="s">
        <v>3358</v>
      </c>
      <c r="D673" s="9" t="s">
        <v>3358</v>
      </c>
      <c r="E673" s="9" t="s">
        <v>8</v>
      </c>
      <c r="F673" s="9" t="s">
        <v>3358</v>
      </c>
      <c r="G673" s="9" t="s">
        <v>8</v>
      </c>
      <c r="H673" s="9" t="s">
        <v>5942</v>
      </c>
      <c r="I673" s="9" t="s">
        <v>5990</v>
      </c>
      <c r="J673" s="9" t="s">
        <v>5980</v>
      </c>
      <c r="K673" s="9" t="s">
        <v>5985</v>
      </c>
      <c r="L673" s="10" t="s">
        <v>6663</v>
      </c>
      <c r="M673" s="50"/>
      <c r="N673" s="28"/>
      <c r="O673" s="56">
        <v>283</v>
      </c>
      <c r="P673" s="56">
        <v>0</v>
      </c>
      <c r="Q673" s="56">
        <v>283</v>
      </c>
      <c r="R673" s="11">
        <v>2.4329999999999998</v>
      </c>
      <c r="S673" s="11">
        <v>0</v>
      </c>
      <c r="T673" s="56">
        <v>129</v>
      </c>
      <c r="U673" s="11">
        <v>9.2390000000000008</v>
      </c>
      <c r="V673" s="11">
        <v>0</v>
      </c>
      <c r="W673" s="11">
        <v>0</v>
      </c>
      <c r="X673" s="56">
        <v>12</v>
      </c>
      <c r="Y673" s="56">
        <v>2</v>
      </c>
      <c r="Z673" s="11">
        <v>0</v>
      </c>
      <c r="AA673" s="56">
        <v>0</v>
      </c>
      <c r="AB673" s="56">
        <v>0</v>
      </c>
      <c r="AC673" s="11">
        <v>0</v>
      </c>
      <c r="AD673" s="11">
        <v>0</v>
      </c>
      <c r="AE673" s="11">
        <v>0</v>
      </c>
      <c r="AF673" s="11">
        <v>0</v>
      </c>
      <c r="AG673" s="11">
        <v>0</v>
      </c>
      <c r="AH673" s="11">
        <v>0</v>
      </c>
      <c r="AI673" s="11">
        <v>13532</v>
      </c>
      <c r="AJ673" s="11">
        <v>0</v>
      </c>
      <c r="AK673" s="11">
        <v>4</v>
      </c>
      <c r="AL673" s="24">
        <v>0</v>
      </c>
      <c r="AM673" s="24">
        <v>0</v>
      </c>
      <c r="AN673" s="24">
        <v>0</v>
      </c>
      <c r="AO673" s="24">
        <v>0</v>
      </c>
      <c r="AP673" s="24">
        <v>0</v>
      </c>
      <c r="AQ673" s="24">
        <v>0</v>
      </c>
      <c r="AR673" s="24">
        <v>0</v>
      </c>
      <c r="AS673" s="24">
        <v>0</v>
      </c>
      <c r="AT673" s="24">
        <v>0</v>
      </c>
      <c r="AU673" s="24">
        <v>0</v>
      </c>
      <c r="AV673" s="24">
        <v>0</v>
      </c>
      <c r="AW673" s="24">
        <v>8.6148000000000002E-2</v>
      </c>
      <c r="AX673" s="24">
        <v>8.6148000000000002E-2</v>
      </c>
      <c r="AY673" s="24">
        <v>0</v>
      </c>
      <c r="AZ673" s="24">
        <v>0</v>
      </c>
      <c r="BA673" s="24">
        <v>0</v>
      </c>
      <c r="BB673" s="24">
        <v>0</v>
      </c>
      <c r="BC673" s="24">
        <v>4.091E-3</v>
      </c>
      <c r="BD673" s="24">
        <v>0</v>
      </c>
      <c r="BE673" s="24">
        <v>9.0239E-2</v>
      </c>
      <c r="BF673" s="25">
        <v>9.0148000000000006E-2</v>
      </c>
      <c r="BG673" s="54">
        <v>13.532</v>
      </c>
      <c r="BH673" s="11">
        <v>0</v>
      </c>
      <c r="BI673" s="24">
        <v>0</v>
      </c>
      <c r="BJ673" s="24">
        <v>0</v>
      </c>
      <c r="BK673" s="24">
        <v>9.3699999999999999E-3</v>
      </c>
      <c r="BL673" s="24">
        <v>0</v>
      </c>
      <c r="BM673" s="11">
        <v>9.6300000000000008</v>
      </c>
      <c r="BN673" s="24">
        <v>-5.2759E-2</v>
      </c>
      <c r="BO673" s="25">
        <v>-5.4148000000000002E-2</v>
      </c>
      <c r="BP673" s="24">
        <v>-58.465851999999998</v>
      </c>
      <c r="BQ673" s="11">
        <v>0</v>
      </c>
      <c r="BR673" s="24">
        <v>0.68918400000000002</v>
      </c>
      <c r="BS673" s="24">
        <v>0</v>
      </c>
      <c r="BT673" s="24">
        <v>8.6148000000000002E-2</v>
      </c>
      <c r="BU673" s="24">
        <v>0</v>
      </c>
      <c r="BV673" s="24">
        <v>8.6148000000000002E-2</v>
      </c>
      <c r="BW673" s="24">
        <v>0</v>
      </c>
      <c r="BX673" s="11">
        <v>53.020961775585704</v>
      </c>
      <c r="BY673" s="28"/>
      <c r="BZ673" s="28"/>
      <c r="CA673" s="11">
        <v>9.3699999999999999E-3</v>
      </c>
      <c r="CB673" s="17">
        <v>8.9999999999999993E-3</v>
      </c>
      <c r="CC673" s="11">
        <v>2.193798449612403</v>
      </c>
      <c r="CD673" s="11">
        <v>116.3173037402384</v>
      </c>
      <c r="CE673" s="11">
        <v>33.109540636042404</v>
      </c>
      <c r="CF673" s="11">
        <v>0</v>
      </c>
      <c r="CG673" s="11">
        <v>16.666666666666668</v>
      </c>
      <c r="CH673" s="11" t="s">
        <v>6</v>
      </c>
      <c r="CI673" s="28"/>
      <c r="CJ673" s="11">
        <v>13532</v>
      </c>
      <c r="CK673" s="11">
        <v>0</v>
      </c>
      <c r="CL673" s="11">
        <v>150.35555555555555</v>
      </c>
      <c r="CM673" s="11" t="s">
        <v>6</v>
      </c>
      <c r="CN673" s="11">
        <v>33.389000000000003</v>
      </c>
      <c r="CO673" s="11" t="s">
        <v>6</v>
      </c>
      <c r="CP673" s="11">
        <v>0.24674105823233816</v>
      </c>
      <c r="CQ673" s="11">
        <v>116.96655555555554</v>
      </c>
      <c r="CR673" s="11" t="s">
        <v>295</v>
      </c>
      <c r="CS673" s="11">
        <v>12.483090240720976</v>
      </c>
      <c r="CT673" s="11">
        <v>1444.1835645677695</v>
      </c>
      <c r="CU673" s="11">
        <v>3.5633938100320175</v>
      </c>
      <c r="CV673" s="11">
        <v>1.1111111111111112</v>
      </c>
      <c r="CW673" s="11">
        <v>0</v>
      </c>
      <c r="CX673" s="11" t="s">
        <v>6</v>
      </c>
      <c r="CY673" s="28"/>
      <c r="CZ673" s="11" t="s">
        <v>6</v>
      </c>
      <c r="DA673" s="11" t="s">
        <v>6</v>
      </c>
      <c r="DB673" s="11" t="s">
        <v>6</v>
      </c>
      <c r="DC673" s="11">
        <v>0</v>
      </c>
      <c r="DD673" s="11">
        <v>0.43660618996798295</v>
      </c>
      <c r="DE673" s="28"/>
      <c r="DF673" s="11">
        <v>37.479999999999997</v>
      </c>
      <c r="DG673" s="11">
        <v>-58.465851999999998</v>
      </c>
      <c r="DH673" s="11">
        <v>-140.76574172892208</v>
      </c>
      <c r="DI673" s="11">
        <v>-5.6306296691568836</v>
      </c>
      <c r="DJ673" s="11">
        <v>0</v>
      </c>
      <c r="DK673" s="11">
        <v>47.816254416961129</v>
      </c>
      <c r="DL673" s="11" t="s">
        <v>6</v>
      </c>
      <c r="DM673" s="11">
        <v>16.483090240720976</v>
      </c>
      <c r="DN673" s="11" t="s">
        <v>6</v>
      </c>
      <c r="DO673" s="11">
        <v>-58.465851793570408</v>
      </c>
      <c r="DP673" s="11">
        <v>699.52713178294573</v>
      </c>
      <c r="DQ673" s="11">
        <v>0.18088318095289163</v>
      </c>
      <c r="DR673" s="11">
        <v>55.528758158389202</v>
      </c>
      <c r="DS673" s="11">
        <f>IF(odpadni[[#This Row],[SÚC]]="-","-",odpadni[[#This Row],[ZKC34]]-odpadni[[#This Row],[SÚC]])</f>
        <v>-51.528758158389202</v>
      </c>
      <c r="DT673" s="11" t="str">
        <f>IF(odpadni[[#This Row],[Rozdíl Cena pro stočné - sociálně únosná cena]]="-","-",IF(odpadni[[#This Row],[Rozdíl Cena pro stočné - sociálně únosná cena]]&gt;0,"ANO","NE"))</f>
        <v>NE</v>
      </c>
      <c r="DU673" s="11">
        <v>-39.045667917668226</v>
      </c>
      <c r="DV673" s="11" t="s">
        <v>301</v>
      </c>
      <c r="DW673" s="58"/>
      <c r="DX673" s="58" t="s">
        <v>8855</v>
      </c>
      <c r="DY673" s="58" t="s">
        <v>8890</v>
      </c>
      <c r="DZ673" s="58" t="s">
        <v>8900</v>
      </c>
      <c r="EK673" s="2"/>
    </row>
    <row r="674" spans="1:141" ht="15" customHeight="1" x14ac:dyDescent="0.25">
      <c r="A674" s="71">
        <v>978</v>
      </c>
      <c r="B674" s="9" t="s">
        <v>1014</v>
      </c>
      <c r="C674" s="9" t="s">
        <v>3359</v>
      </c>
      <c r="D674" s="9" t="s">
        <v>3359</v>
      </c>
      <c r="E674" s="9" t="s">
        <v>8</v>
      </c>
      <c r="F674" s="9" t="s">
        <v>3359</v>
      </c>
      <c r="G674" s="9" t="s">
        <v>8</v>
      </c>
      <c r="H674" s="9" t="s">
        <v>5941</v>
      </c>
      <c r="I674" s="9" t="s">
        <v>5990</v>
      </c>
      <c r="J674" s="9" t="s">
        <v>5980</v>
      </c>
      <c r="K674" s="9" t="s">
        <v>5985</v>
      </c>
      <c r="L674" s="10" t="s">
        <v>6664</v>
      </c>
      <c r="M674" s="50"/>
      <c r="N674" s="28"/>
      <c r="O674" s="56">
        <v>426</v>
      </c>
      <c r="P674" s="56">
        <v>0</v>
      </c>
      <c r="Q674" s="56">
        <v>426</v>
      </c>
      <c r="R674" s="11">
        <v>5.85</v>
      </c>
      <c r="S674" s="11">
        <v>0</v>
      </c>
      <c r="T674" s="56">
        <v>82</v>
      </c>
      <c r="U674" s="11">
        <v>13.41</v>
      </c>
      <c r="V674" s="11">
        <v>0</v>
      </c>
      <c r="W674" s="11">
        <v>3</v>
      </c>
      <c r="X674" s="56">
        <v>8</v>
      </c>
      <c r="Y674" s="56">
        <v>0</v>
      </c>
      <c r="Z674" s="11">
        <v>0</v>
      </c>
      <c r="AA674" s="56">
        <v>0</v>
      </c>
      <c r="AB674" s="56">
        <v>0</v>
      </c>
      <c r="AC674" s="11">
        <v>0</v>
      </c>
      <c r="AD674" s="11">
        <v>0</v>
      </c>
      <c r="AE674" s="11">
        <v>0</v>
      </c>
      <c r="AF674" s="11">
        <v>0</v>
      </c>
      <c r="AG674" s="11">
        <v>0</v>
      </c>
      <c r="AH674" s="11">
        <v>0</v>
      </c>
      <c r="AI674" s="11">
        <v>34006</v>
      </c>
      <c r="AJ674" s="11">
        <v>0</v>
      </c>
      <c r="AK674" s="11">
        <v>0</v>
      </c>
      <c r="AL674" s="24">
        <v>1.4400000000000001E-3</v>
      </c>
      <c r="AM674" s="24">
        <v>0</v>
      </c>
      <c r="AN674" s="24">
        <v>0</v>
      </c>
      <c r="AO674" s="24">
        <v>0</v>
      </c>
      <c r="AP674" s="24">
        <v>1.4400000000000001E-3</v>
      </c>
      <c r="AQ674" s="24">
        <v>0</v>
      </c>
      <c r="AR674" s="24">
        <v>0</v>
      </c>
      <c r="AS674" s="24">
        <v>0</v>
      </c>
      <c r="AT674" s="24">
        <v>0</v>
      </c>
      <c r="AU674" s="24">
        <v>0</v>
      </c>
      <c r="AV674" s="24">
        <v>0</v>
      </c>
      <c r="AW674" s="24">
        <v>8.1134999999999999E-2</v>
      </c>
      <c r="AX674" s="24">
        <v>7.5384000000000007E-2</v>
      </c>
      <c r="AY674" s="24">
        <v>5.751E-3</v>
      </c>
      <c r="AZ674" s="24">
        <v>0</v>
      </c>
      <c r="BA674" s="24">
        <v>0</v>
      </c>
      <c r="BB674" s="24">
        <v>0</v>
      </c>
      <c r="BC674" s="24">
        <v>1.1592999999999999E-2</v>
      </c>
      <c r="BD674" s="24">
        <v>0</v>
      </c>
      <c r="BE674" s="24">
        <v>9.4168000000000002E-2</v>
      </c>
      <c r="BF674" s="25">
        <v>3.5985000000000003E-2</v>
      </c>
      <c r="BG674" s="54">
        <v>22.92</v>
      </c>
      <c r="BH674" s="11">
        <v>0</v>
      </c>
      <c r="BI674" s="24">
        <v>0</v>
      </c>
      <c r="BJ674" s="24">
        <v>0</v>
      </c>
      <c r="BK674" s="24">
        <v>6.7200000000000003E-3</v>
      </c>
      <c r="BL674" s="24">
        <v>0</v>
      </c>
      <c r="BM674" s="11">
        <v>14.01</v>
      </c>
      <c r="BN674" s="24">
        <v>-9.4168000000000002E-2</v>
      </c>
      <c r="BO674" s="25">
        <v>-3.5985000000000003E-2</v>
      </c>
      <c r="BP674" s="24">
        <v>-100</v>
      </c>
      <c r="BQ674" s="11">
        <v>0</v>
      </c>
      <c r="BR674" s="24">
        <v>0</v>
      </c>
      <c r="BS674" s="24">
        <v>0</v>
      </c>
      <c r="BT674" s="24">
        <v>0</v>
      </c>
      <c r="BU674" s="24">
        <v>0</v>
      </c>
      <c r="BV674" s="24">
        <v>0</v>
      </c>
      <c r="BW674" s="24">
        <v>0</v>
      </c>
      <c r="BX674" s="11">
        <v>14.017094017094019</v>
      </c>
      <c r="BY674" s="28"/>
      <c r="BZ674" s="28"/>
      <c r="CA674" s="11">
        <v>6.7200000000000003E-3</v>
      </c>
      <c r="CB674" s="17">
        <v>6.7200000000000003E-3</v>
      </c>
      <c r="CC674" s="11">
        <v>5.1951219512195124</v>
      </c>
      <c r="CD674" s="11">
        <v>72.820512820512832</v>
      </c>
      <c r="CE674" s="11">
        <v>15.774647887323944</v>
      </c>
      <c r="CF674" s="11">
        <v>0</v>
      </c>
      <c r="CG674" s="11">
        <v>0</v>
      </c>
      <c r="CH674" s="11" t="s">
        <v>6</v>
      </c>
      <c r="CI674" s="28"/>
      <c r="CJ674" s="11">
        <v>34006</v>
      </c>
      <c r="CK674" s="11">
        <v>0.51282051282051289</v>
      </c>
      <c r="CL674" s="11">
        <v>377.84444444444443</v>
      </c>
      <c r="CM674" s="11" t="s">
        <v>6</v>
      </c>
      <c r="CN674" s="11">
        <v>0</v>
      </c>
      <c r="CO674" s="11" t="s">
        <v>6</v>
      </c>
      <c r="CP674" s="11">
        <v>0</v>
      </c>
      <c r="CQ674" s="11">
        <v>377.84444444444443</v>
      </c>
      <c r="CR674" s="11" t="s">
        <v>295</v>
      </c>
      <c r="CS674" s="11">
        <v>56.226851851851848</v>
      </c>
      <c r="CT674" s="11">
        <v>5060.4166666666661</v>
      </c>
      <c r="CU674" s="11">
        <v>0</v>
      </c>
      <c r="CV674" s="11">
        <v>1.1111111111111112</v>
      </c>
      <c r="CW674" s="11" t="s">
        <v>6</v>
      </c>
      <c r="CX674" s="11" t="s">
        <v>6</v>
      </c>
      <c r="CY674" s="28"/>
      <c r="CZ674" s="11" t="s">
        <v>6</v>
      </c>
      <c r="DA674" s="11" t="s">
        <v>6</v>
      </c>
      <c r="DB674" s="11" t="s">
        <v>6</v>
      </c>
      <c r="DC674" s="11">
        <v>0</v>
      </c>
      <c r="DD674" s="11">
        <v>1.7251488095238092</v>
      </c>
      <c r="DE674" s="28"/>
      <c r="DF674" s="11">
        <v>0</v>
      </c>
      <c r="DG674" s="11">
        <v>-100</v>
      </c>
      <c r="DH674" s="11" t="s">
        <v>6</v>
      </c>
      <c r="DI674" s="11" t="s">
        <v>6</v>
      </c>
      <c r="DJ674" s="11">
        <v>0</v>
      </c>
      <c r="DK674" s="11">
        <v>79.826291079812208</v>
      </c>
      <c r="DL674" s="11" t="s">
        <v>6</v>
      </c>
      <c r="DM674" s="11">
        <v>58.166286375661365</v>
      </c>
      <c r="DN674" s="11" t="s">
        <v>6</v>
      </c>
      <c r="DO674" s="11">
        <v>-100</v>
      </c>
      <c r="DP674" s="11">
        <v>1148.3902439024391</v>
      </c>
      <c r="DQ674" s="11">
        <v>0</v>
      </c>
      <c r="DR674" s="11">
        <v>60.106973873163497</v>
      </c>
      <c r="DS674" s="11">
        <f>IF(odpadni[[#This Row],[SÚC]]="-","-",odpadni[[#This Row],[ZKC34]]-odpadni[[#This Row],[SÚC]])</f>
        <v>-60.106973873163497</v>
      </c>
      <c r="DT674" s="11" t="str">
        <f>IF(odpadni[[#This Row],[Rozdíl Cena pro stočné - sociálně únosná cena]]="-","-",IF(odpadni[[#This Row],[Rozdíl Cena pro stočné - sociálně únosná cena]]&gt;0,"ANO","NE"))</f>
        <v>NE</v>
      </c>
      <c r="DU674" s="11">
        <v>-1.9406874975021324</v>
      </c>
      <c r="DV674" s="11" t="s">
        <v>301</v>
      </c>
      <c r="DW674" s="58"/>
      <c r="DX674" s="58" t="s">
        <v>8850</v>
      </c>
      <c r="DY674" s="58" t="s">
        <v>8890</v>
      </c>
      <c r="DZ674" s="58" t="s">
        <v>8900</v>
      </c>
      <c r="EK674" s="2"/>
    </row>
    <row r="675" spans="1:141" ht="15" customHeight="1" x14ac:dyDescent="0.25">
      <c r="A675" s="71">
        <v>979</v>
      </c>
      <c r="B675" s="9" t="s">
        <v>1015</v>
      </c>
      <c r="C675" s="9" t="s">
        <v>3360</v>
      </c>
      <c r="D675" s="9" t="s">
        <v>3360</v>
      </c>
      <c r="E675" s="9" t="s">
        <v>8</v>
      </c>
      <c r="F675" s="9" t="s">
        <v>3360</v>
      </c>
      <c r="G675" s="9" t="s">
        <v>8</v>
      </c>
      <c r="H675" s="9" t="s">
        <v>5959</v>
      </c>
      <c r="I675" s="9" t="s">
        <v>5990</v>
      </c>
      <c r="J675" s="9" t="s">
        <v>5980</v>
      </c>
      <c r="K675" s="9" t="s">
        <v>5985</v>
      </c>
      <c r="L675" s="10" t="s">
        <v>6665</v>
      </c>
      <c r="M675" s="50"/>
      <c r="N675" s="28"/>
      <c r="O675" s="56">
        <v>283</v>
      </c>
      <c r="P675" s="56">
        <v>283</v>
      </c>
      <c r="Q675" s="56">
        <v>0</v>
      </c>
      <c r="R675" s="11">
        <v>3.1389999999999998</v>
      </c>
      <c r="S675" s="11">
        <v>0</v>
      </c>
      <c r="T675" s="56">
        <v>106</v>
      </c>
      <c r="U675" s="11">
        <v>0</v>
      </c>
      <c r="V675" s="11">
        <v>8.4939999999999998</v>
      </c>
      <c r="W675" s="11">
        <v>0</v>
      </c>
      <c r="X675" s="56">
        <v>4</v>
      </c>
      <c r="Y675" s="56">
        <v>0</v>
      </c>
      <c r="Z675" s="11">
        <v>1</v>
      </c>
      <c r="AA675" s="56">
        <v>5</v>
      </c>
      <c r="AB675" s="56">
        <v>1</v>
      </c>
      <c r="AC675" s="11">
        <v>0</v>
      </c>
      <c r="AD675" s="11">
        <v>0</v>
      </c>
      <c r="AE675" s="11">
        <v>0</v>
      </c>
      <c r="AF675" s="11">
        <v>0</v>
      </c>
      <c r="AG675" s="11">
        <v>0</v>
      </c>
      <c r="AH675" s="11">
        <v>1.25</v>
      </c>
      <c r="AI675" s="11">
        <v>13101.066000000001</v>
      </c>
      <c r="AJ675" s="11">
        <v>2950.35</v>
      </c>
      <c r="AK675" s="11">
        <v>45.43</v>
      </c>
      <c r="AL675" s="24">
        <v>4.9778999999999997E-2</v>
      </c>
      <c r="AM675" s="24">
        <v>0</v>
      </c>
      <c r="AN675" s="24">
        <v>0</v>
      </c>
      <c r="AO675" s="24">
        <v>0</v>
      </c>
      <c r="AP675" s="24">
        <v>4.9778999999999997E-2</v>
      </c>
      <c r="AQ675" s="24">
        <v>8.0399999999999999E-2</v>
      </c>
      <c r="AR675" s="24">
        <v>8.0399999999999999E-2</v>
      </c>
      <c r="AS675" s="24">
        <v>0</v>
      </c>
      <c r="AT675" s="24">
        <v>7.8600000000000003E-2</v>
      </c>
      <c r="AU675" s="24">
        <v>7.8600000000000003E-2</v>
      </c>
      <c r="AV675" s="24">
        <v>0</v>
      </c>
      <c r="AW675" s="24">
        <v>0.67493999999999998</v>
      </c>
      <c r="AX675" s="24">
        <v>0.67493999999999998</v>
      </c>
      <c r="AY675" s="24">
        <v>0</v>
      </c>
      <c r="AZ675" s="24">
        <v>0</v>
      </c>
      <c r="BA675" s="24">
        <v>0</v>
      </c>
      <c r="BB675" s="24">
        <v>0</v>
      </c>
      <c r="BC675" s="24">
        <v>0.184027</v>
      </c>
      <c r="BD675" s="24">
        <v>0</v>
      </c>
      <c r="BE675" s="24">
        <v>1.1393899999999999</v>
      </c>
      <c r="BF675" s="25">
        <v>1.0607899999999999</v>
      </c>
      <c r="BG675" s="54">
        <v>16.05</v>
      </c>
      <c r="BH675" s="11">
        <v>0.5</v>
      </c>
      <c r="BI675" s="24">
        <v>0</v>
      </c>
      <c r="BJ675" s="24">
        <v>0</v>
      </c>
      <c r="BK675" s="24">
        <v>8.4939999999999998E-3</v>
      </c>
      <c r="BL675" s="24">
        <v>0</v>
      </c>
      <c r="BM675" s="11">
        <v>134.13999999999999</v>
      </c>
      <c r="BN675" s="24">
        <v>-0.75349999999999995</v>
      </c>
      <c r="BO675" s="25">
        <v>-0.67490000000000006</v>
      </c>
      <c r="BP675" s="24">
        <v>-66.131878</v>
      </c>
      <c r="BQ675" s="11">
        <v>0</v>
      </c>
      <c r="BR675" s="24">
        <v>0</v>
      </c>
      <c r="BS675" s="24">
        <v>0</v>
      </c>
      <c r="BT675" s="24">
        <v>0.223</v>
      </c>
      <c r="BU675" s="24">
        <v>0</v>
      </c>
      <c r="BV675" s="24">
        <v>0.223</v>
      </c>
      <c r="BW675" s="24">
        <v>0</v>
      </c>
      <c r="BX675" s="11">
        <v>33.768716151640653</v>
      </c>
      <c r="BY675" s="28"/>
      <c r="BZ675" s="28"/>
      <c r="CA675" s="11">
        <v>8.4939999999999998E-3</v>
      </c>
      <c r="CB675" s="17">
        <v>8.4939999999999998E-3</v>
      </c>
      <c r="CC675" s="11">
        <v>2.6698113207547172</v>
      </c>
      <c r="CD675" s="11">
        <v>90.156100669002868</v>
      </c>
      <c r="CE675" s="11">
        <v>30.014134275618375</v>
      </c>
      <c r="CF675" s="11">
        <v>100</v>
      </c>
      <c r="CG675" s="11">
        <v>0</v>
      </c>
      <c r="CH675" s="11">
        <v>20</v>
      </c>
      <c r="CI675" s="28"/>
      <c r="CJ675" s="11">
        <v>16051.416000000001</v>
      </c>
      <c r="CK675" s="11">
        <v>0</v>
      </c>
      <c r="CL675" s="11">
        <v>219.32615000000001</v>
      </c>
      <c r="CM675" s="11" t="s">
        <v>6</v>
      </c>
      <c r="CN675" s="11">
        <v>0</v>
      </c>
      <c r="CO675" s="11" t="s">
        <v>6</v>
      </c>
      <c r="CP675" s="11">
        <v>0</v>
      </c>
      <c r="CQ675" s="11">
        <v>219.32615000000001</v>
      </c>
      <c r="CR675" s="11" t="s">
        <v>295</v>
      </c>
      <c r="CS675" s="11">
        <v>25.821303272898518</v>
      </c>
      <c r="CT675" s="11">
        <v>1889.7358135154229</v>
      </c>
      <c r="CU675" s="11">
        <v>0</v>
      </c>
      <c r="CV675" s="11">
        <v>1.237475367739453</v>
      </c>
      <c r="CW675" s="11">
        <v>0</v>
      </c>
      <c r="CX675" s="11" t="s">
        <v>6</v>
      </c>
      <c r="CY675" s="28"/>
      <c r="CZ675" s="11">
        <v>16.988</v>
      </c>
      <c r="DA675" s="11">
        <v>566</v>
      </c>
      <c r="DB675" s="11">
        <v>212</v>
      </c>
      <c r="DC675" s="11">
        <v>9.2535907699552631</v>
      </c>
      <c r="DD675" s="11">
        <v>21.665528608429479</v>
      </c>
      <c r="DE675" s="28"/>
      <c r="DF675" s="11">
        <v>385.88242000000002</v>
      </c>
      <c r="DG675" s="11">
        <v>-66.131878</v>
      </c>
      <c r="DH675" s="11">
        <v>-195.26673435913457</v>
      </c>
      <c r="DI675" s="11">
        <v>-88.709677419354833</v>
      </c>
      <c r="DJ675" s="11">
        <v>0</v>
      </c>
      <c r="DK675" s="11">
        <v>56.718784452296823</v>
      </c>
      <c r="DL675" s="11" t="s">
        <v>6</v>
      </c>
      <c r="DM675" s="11">
        <v>134.14056981398633</v>
      </c>
      <c r="DN675" s="11" t="s">
        <v>6</v>
      </c>
      <c r="DO675" s="11">
        <v>-66.1318775836193</v>
      </c>
      <c r="DP675" s="11">
        <v>10748.962264150943</v>
      </c>
      <c r="DQ675" s="11">
        <v>0.28400517650430523</v>
      </c>
      <c r="DR675" s="11">
        <v>55.528758158389202</v>
      </c>
      <c r="DS675" s="11">
        <f>IF(odpadni[[#This Row],[SÚC]]="-","-",odpadni[[#This Row],[ZKC34]]-odpadni[[#This Row],[SÚC]])</f>
        <v>-10.098758158389202</v>
      </c>
      <c r="DT675" s="11" t="str">
        <f>IF(odpadni[[#This Row],[Rozdíl Cena pro stočné - sociálně únosná cena]]="-","-",IF(odpadni[[#This Row],[Rozdíl Cena pro stočné - sociálně únosná cena]]&gt;0,"ANO","NE"))</f>
        <v>NE</v>
      </c>
      <c r="DU675" s="11">
        <v>78.611811655597137</v>
      </c>
      <c r="DV675" s="11" t="s">
        <v>9125</v>
      </c>
      <c r="DW675" s="58"/>
      <c r="DX675" s="58" t="s">
        <v>8827</v>
      </c>
      <c r="DY675" s="58"/>
      <c r="DZ675" s="58" t="s">
        <v>8900</v>
      </c>
      <c r="EK675" s="2"/>
    </row>
    <row r="676" spans="1:141" ht="15" customHeight="1" x14ac:dyDescent="0.25">
      <c r="A676" s="71">
        <v>980</v>
      </c>
      <c r="B676" s="9" t="s">
        <v>1015</v>
      </c>
      <c r="C676" s="9" t="s">
        <v>3361</v>
      </c>
      <c r="D676" s="9" t="s">
        <v>3361</v>
      </c>
      <c r="E676" s="9" t="s">
        <v>8</v>
      </c>
      <c r="F676" s="9" t="s">
        <v>3361</v>
      </c>
      <c r="G676" s="9" t="s">
        <v>8</v>
      </c>
      <c r="H676" s="9" t="s">
        <v>5940</v>
      </c>
      <c r="I676" s="9" t="s">
        <v>5990</v>
      </c>
      <c r="J676" s="9" t="s">
        <v>5980</v>
      </c>
      <c r="K676" s="9" t="s">
        <v>5981</v>
      </c>
      <c r="L676" s="10" t="s">
        <v>6666</v>
      </c>
      <c r="M676" s="50"/>
      <c r="N676" s="28"/>
      <c r="O676" s="56">
        <v>498</v>
      </c>
      <c r="P676" s="56">
        <v>0</v>
      </c>
      <c r="Q676" s="56">
        <v>498</v>
      </c>
      <c r="R676" s="11">
        <v>4.7629999999999999</v>
      </c>
      <c r="S676" s="11">
        <v>0</v>
      </c>
      <c r="T676" s="56">
        <v>156</v>
      </c>
      <c r="U676" s="11">
        <v>17.899999999999999</v>
      </c>
      <c r="V676" s="11">
        <v>0</v>
      </c>
      <c r="W676" s="11">
        <v>0</v>
      </c>
      <c r="X676" s="56">
        <v>12</v>
      </c>
      <c r="Y676" s="56">
        <v>1</v>
      </c>
      <c r="Z676" s="11">
        <v>0</v>
      </c>
      <c r="AA676" s="56">
        <v>0</v>
      </c>
      <c r="AB676" s="56">
        <v>0</v>
      </c>
      <c r="AC676" s="11">
        <v>0</v>
      </c>
      <c r="AD676" s="11">
        <v>0</v>
      </c>
      <c r="AE676" s="11">
        <v>0</v>
      </c>
      <c r="AF676" s="11">
        <v>0</v>
      </c>
      <c r="AG676" s="11">
        <v>0</v>
      </c>
      <c r="AH676" s="11">
        <v>0</v>
      </c>
      <c r="AI676" s="11">
        <v>26750</v>
      </c>
      <c r="AJ676" s="11">
        <v>0</v>
      </c>
      <c r="AK676" s="11">
        <v>0.5</v>
      </c>
      <c r="AL676" s="24">
        <v>0</v>
      </c>
      <c r="AM676" s="24">
        <v>0</v>
      </c>
      <c r="AN676" s="24">
        <v>0</v>
      </c>
      <c r="AO676" s="24">
        <v>0</v>
      </c>
      <c r="AP676" s="24">
        <v>0</v>
      </c>
      <c r="AQ676" s="24">
        <v>0</v>
      </c>
      <c r="AR676" s="24">
        <v>0</v>
      </c>
      <c r="AS676" s="24">
        <v>0</v>
      </c>
      <c r="AT676" s="24">
        <v>0</v>
      </c>
      <c r="AU676" s="24">
        <v>0</v>
      </c>
      <c r="AV676" s="24">
        <v>0</v>
      </c>
      <c r="AW676" s="24">
        <v>1.1447000000000001E-2</v>
      </c>
      <c r="AX676" s="24">
        <v>0</v>
      </c>
      <c r="AY676" s="24">
        <v>1.1447000000000001E-2</v>
      </c>
      <c r="AZ676" s="24">
        <v>0</v>
      </c>
      <c r="BA676" s="24">
        <v>0</v>
      </c>
      <c r="BB676" s="24">
        <v>0</v>
      </c>
      <c r="BC676" s="24">
        <v>2.5624000000000001E-2</v>
      </c>
      <c r="BD676" s="24">
        <v>0</v>
      </c>
      <c r="BE676" s="24">
        <v>3.7071E-2</v>
      </c>
      <c r="BF676" s="25">
        <v>3.6999999999999998E-2</v>
      </c>
      <c r="BG676" s="54">
        <v>26.75</v>
      </c>
      <c r="BH676" s="11">
        <v>0</v>
      </c>
      <c r="BI676" s="24">
        <v>0</v>
      </c>
      <c r="BJ676" s="24">
        <v>0</v>
      </c>
      <c r="BK676" s="24">
        <v>1.49E-2</v>
      </c>
      <c r="BL676" s="24">
        <v>0</v>
      </c>
      <c r="BM676" s="11">
        <v>2.48</v>
      </c>
      <c r="BN676" s="24">
        <v>-2.9621000000000001E-2</v>
      </c>
      <c r="BO676" s="25">
        <v>-2.8000000000000001E-2</v>
      </c>
      <c r="BP676" s="24">
        <v>-79.903429000000003</v>
      </c>
      <c r="BQ676" s="11">
        <v>0</v>
      </c>
      <c r="BR676" s="24">
        <v>0.26</v>
      </c>
      <c r="BS676" s="24">
        <v>0</v>
      </c>
      <c r="BT676" s="24">
        <v>0.04</v>
      </c>
      <c r="BU676" s="24">
        <v>0</v>
      </c>
      <c r="BV676" s="24">
        <v>0</v>
      </c>
      <c r="BW676" s="24">
        <v>0.04</v>
      </c>
      <c r="BX676" s="11">
        <v>32.7524669326055</v>
      </c>
      <c r="BY676" s="28"/>
      <c r="BZ676" s="28"/>
      <c r="CA676" s="11">
        <v>1.49E-2</v>
      </c>
      <c r="CB676" s="17">
        <v>1.7999999999999999E-2</v>
      </c>
      <c r="CC676" s="11">
        <v>3.1923076923076925</v>
      </c>
      <c r="CD676" s="11">
        <v>104.55595213100987</v>
      </c>
      <c r="CE676" s="11">
        <v>29.919678714859437</v>
      </c>
      <c r="CF676" s="11">
        <v>0</v>
      </c>
      <c r="CG676" s="11">
        <v>8.3333333333333339</v>
      </c>
      <c r="CH676" s="11" t="s">
        <v>6</v>
      </c>
      <c r="CI676" s="28"/>
      <c r="CJ676" s="11">
        <v>26750</v>
      </c>
      <c r="CK676" s="11">
        <v>0</v>
      </c>
      <c r="CL676" s="11">
        <v>297.22222222222223</v>
      </c>
      <c r="CM676" s="11" t="s">
        <v>6</v>
      </c>
      <c r="CN676" s="11">
        <v>0</v>
      </c>
      <c r="CO676" s="11" t="s">
        <v>6</v>
      </c>
      <c r="CP676" s="11">
        <v>0</v>
      </c>
      <c r="CQ676" s="11">
        <v>297.22222222222223</v>
      </c>
      <c r="CR676" s="11" t="s">
        <v>295</v>
      </c>
      <c r="CS676" s="11">
        <v>19.947800149142431</v>
      </c>
      <c r="CT676" s="11">
        <v>1795.3020134228188</v>
      </c>
      <c r="CU676" s="11">
        <v>0</v>
      </c>
      <c r="CV676" s="11">
        <v>1.1111111111111112</v>
      </c>
      <c r="CW676" s="11">
        <v>100</v>
      </c>
      <c r="CX676" s="11" t="s">
        <v>6</v>
      </c>
      <c r="CY676" s="28"/>
      <c r="CZ676" s="11" t="s">
        <v>6</v>
      </c>
      <c r="DA676" s="11" t="s">
        <v>6</v>
      </c>
      <c r="DB676" s="11" t="s">
        <v>6</v>
      </c>
      <c r="DC676" s="11">
        <v>0</v>
      </c>
      <c r="DD676" s="11">
        <v>1.7197315436241611</v>
      </c>
      <c r="DE676" s="28"/>
      <c r="DF676" s="11">
        <v>7.45</v>
      </c>
      <c r="DG676" s="11">
        <v>-79.903429000000003</v>
      </c>
      <c r="DH676" s="11">
        <v>-397.59731543624167</v>
      </c>
      <c r="DI676" s="11">
        <v>-1.9879865771812082</v>
      </c>
      <c r="DJ676" s="11">
        <v>0</v>
      </c>
      <c r="DK676" s="11">
        <v>53.714859437751002</v>
      </c>
      <c r="DL676" s="11" t="s">
        <v>6</v>
      </c>
      <c r="DM676" s="11">
        <v>21.667531692766595</v>
      </c>
      <c r="DN676" s="11" t="s">
        <v>6</v>
      </c>
      <c r="DO676" s="11">
        <v>-79.903428556014134</v>
      </c>
      <c r="DP676" s="11">
        <v>237.63461538461539</v>
      </c>
      <c r="DQ676" s="11">
        <v>2.2285824254754394E-2</v>
      </c>
      <c r="DR676" s="11">
        <v>52.380708032432601</v>
      </c>
      <c r="DS676" s="11">
        <f>IF(odpadni[[#This Row],[SÚC]]="-","-",odpadni[[#This Row],[ZKC34]]-odpadni[[#This Row],[SÚC]])</f>
        <v>-51.880708032432601</v>
      </c>
      <c r="DT676" s="11" t="str">
        <f>IF(odpadni[[#This Row],[Rozdíl Cena pro stočné - sociálně únosná cena]]="-","-",IF(odpadni[[#This Row],[Rozdíl Cena pro stočné - sociálně únosná cena]]&gt;0,"ANO","NE"))</f>
        <v>NE</v>
      </c>
      <c r="DU676" s="11">
        <v>-30.713176339666006</v>
      </c>
      <c r="DV676" s="11" t="s">
        <v>301</v>
      </c>
      <c r="DW676" s="58"/>
      <c r="DX676" s="58" t="s">
        <v>8855</v>
      </c>
      <c r="DY676" s="58" t="s">
        <v>8890</v>
      </c>
      <c r="DZ676" s="58" t="s">
        <v>8900</v>
      </c>
      <c r="EK676" s="2"/>
    </row>
    <row r="677" spans="1:141" ht="15" customHeight="1" x14ac:dyDescent="0.25">
      <c r="A677" s="71">
        <v>982</v>
      </c>
      <c r="B677" s="9" t="s">
        <v>1016</v>
      </c>
      <c r="C677" s="9" t="s">
        <v>3362</v>
      </c>
      <c r="D677" s="9" t="s">
        <v>3362</v>
      </c>
      <c r="E677" s="9" t="s">
        <v>8</v>
      </c>
      <c r="F677" s="9" t="s">
        <v>3362</v>
      </c>
      <c r="G677" s="9" t="s">
        <v>8</v>
      </c>
      <c r="H677" s="9" t="s">
        <v>5953</v>
      </c>
      <c r="I677" s="9" t="s">
        <v>5990</v>
      </c>
      <c r="J677" s="9" t="s">
        <v>5980</v>
      </c>
      <c r="K677" s="9" t="s">
        <v>5985</v>
      </c>
      <c r="L677" s="10" t="s">
        <v>6667</v>
      </c>
      <c r="M677" s="50"/>
      <c r="N677" s="28"/>
      <c r="O677" s="56">
        <v>175</v>
      </c>
      <c r="P677" s="56">
        <v>0</v>
      </c>
      <c r="Q677" s="56">
        <v>175</v>
      </c>
      <c r="R677" s="11">
        <v>1.9710000000000001</v>
      </c>
      <c r="S677" s="11">
        <v>0</v>
      </c>
      <c r="T677" s="56">
        <v>44</v>
      </c>
      <c r="U677" s="11">
        <v>6</v>
      </c>
      <c r="V677" s="11">
        <v>0</v>
      </c>
      <c r="W677" s="11">
        <v>0</v>
      </c>
      <c r="X677" s="56">
        <v>33</v>
      </c>
      <c r="Y677" s="56">
        <v>5</v>
      </c>
      <c r="Z677" s="11">
        <v>0</v>
      </c>
      <c r="AA677" s="56">
        <v>0</v>
      </c>
      <c r="AB677" s="56">
        <v>0</v>
      </c>
      <c r="AC677" s="11">
        <v>0</v>
      </c>
      <c r="AD677" s="11">
        <v>0</v>
      </c>
      <c r="AE677" s="11">
        <v>0</v>
      </c>
      <c r="AF677" s="11">
        <v>0</v>
      </c>
      <c r="AG677" s="11">
        <v>0</v>
      </c>
      <c r="AH677" s="11">
        <v>0</v>
      </c>
      <c r="AI677" s="11">
        <v>10382</v>
      </c>
      <c r="AJ677" s="11">
        <v>0</v>
      </c>
      <c r="AK677" s="11">
        <v>0</v>
      </c>
      <c r="AL677" s="24">
        <v>0</v>
      </c>
      <c r="AM677" s="24">
        <v>0</v>
      </c>
      <c r="AN677" s="24">
        <v>0</v>
      </c>
      <c r="AO677" s="24">
        <v>0</v>
      </c>
      <c r="AP677" s="24">
        <v>0</v>
      </c>
      <c r="AQ677" s="24">
        <v>0</v>
      </c>
      <c r="AR677" s="24">
        <v>0</v>
      </c>
      <c r="AS677" s="24">
        <v>0</v>
      </c>
      <c r="AT677" s="24">
        <v>0</v>
      </c>
      <c r="AU677" s="24">
        <v>0</v>
      </c>
      <c r="AV677" s="24">
        <v>0</v>
      </c>
      <c r="AW677" s="24">
        <v>0</v>
      </c>
      <c r="AX677" s="24">
        <v>0</v>
      </c>
      <c r="AY677" s="24">
        <v>0</v>
      </c>
      <c r="AZ677" s="24">
        <v>0</v>
      </c>
      <c r="BA677" s="24">
        <v>0</v>
      </c>
      <c r="BB677" s="24">
        <v>0</v>
      </c>
      <c r="BC677" s="24">
        <v>7.8659000000000007E-2</v>
      </c>
      <c r="BD677" s="24">
        <v>0</v>
      </c>
      <c r="BE677" s="24">
        <v>7.8659000000000007E-2</v>
      </c>
      <c r="BF677" s="25">
        <v>0.1</v>
      </c>
      <c r="BG677" s="54">
        <v>10.38</v>
      </c>
      <c r="BH677" s="11">
        <v>0</v>
      </c>
      <c r="BI677" s="24">
        <v>0</v>
      </c>
      <c r="BJ677" s="24">
        <v>0</v>
      </c>
      <c r="BK677" s="24">
        <v>6.0000000000000001E-3</v>
      </c>
      <c r="BL677" s="24">
        <v>0</v>
      </c>
      <c r="BM677" s="11">
        <v>13.1</v>
      </c>
      <c r="BN677" s="24">
        <v>-7.8659000000000007E-2</v>
      </c>
      <c r="BO677" s="25">
        <v>-0.1</v>
      </c>
      <c r="BP677" s="24">
        <v>-99.999835000000004</v>
      </c>
      <c r="BQ677" s="11">
        <v>0</v>
      </c>
      <c r="BR677" s="24">
        <v>0</v>
      </c>
      <c r="BS677" s="24">
        <v>0</v>
      </c>
      <c r="BT677" s="24">
        <v>0</v>
      </c>
      <c r="BU677" s="24">
        <v>0</v>
      </c>
      <c r="BV677" s="24">
        <v>0</v>
      </c>
      <c r="BW677" s="24">
        <v>0</v>
      </c>
      <c r="BX677" s="11">
        <v>22.323693556570269</v>
      </c>
      <c r="BY677" s="28"/>
      <c r="BZ677" s="28"/>
      <c r="CA677" s="11">
        <v>6.0000000000000001E-3</v>
      </c>
      <c r="CB677" s="17">
        <v>6.0000000000000001E-3</v>
      </c>
      <c r="CC677" s="11">
        <v>3.9772727272727271</v>
      </c>
      <c r="CD677" s="11">
        <v>88.787417554540838</v>
      </c>
      <c r="CE677" s="11">
        <v>34.285714285714285</v>
      </c>
      <c r="CF677" s="11">
        <v>0</v>
      </c>
      <c r="CG677" s="11">
        <v>15.151515151515152</v>
      </c>
      <c r="CH677" s="11" t="s">
        <v>6</v>
      </c>
      <c r="CI677" s="28"/>
      <c r="CJ677" s="11">
        <v>10382</v>
      </c>
      <c r="CK677" s="11">
        <v>0</v>
      </c>
      <c r="CL677" s="11">
        <v>115.35555555555555</v>
      </c>
      <c r="CM677" s="11" t="s">
        <v>6</v>
      </c>
      <c r="CN677" s="11">
        <v>0</v>
      </c>
      <c r="CO677" s="11" t="s">
        <v>6</v>
      </c>
      <c r="CP677" s="11">
        <v>0</v>
      </c>
      <c r="CQ677" s="11">
        <v>115.35555555555555</v>
      </c>
      <c r="CR677" s="11" t="s">
        <v>295</v>
      </c>
      <c r="CS677" s="11">
        <v>19.225925925925925</v>
      </c>
      <c r="CT677" s="11">
        <v>1730.3333333333333</v>
      </c>
      <c r="CU677" s="11">
        <v>0</v>
      </c>
      <c r="CV677" s="11">
        <v>1.1111111111111112</v>
      </c>
      <c r="CW677" s="11" t="s">
        <v>6</v>
      </c>
      <c r="CX677" s="11" t="s">
        <v>6</v>
      </c>
      <c r="CY677" s="28"/>
      <c r="CZ677" s="11" t="s">
        <v>6</v>
      </c>
      <c r="DA677" s="11" t="s">
        <v>6</v>
      </c>
      <c r="DB677" s="11" t="s">
        <v>6</v>
      </c>
      <c r="DC677" s="11">
        <v>0</v>
      </c>
      <c r="DD677" s="11">
        <v>13.109833333333334</v>
      </c>
      <c r="DE677" s="28"/>
      <c r="DF677" s="11">
        <v>0</v>
      </c>
      <c r="DG677" s="11">
        <v>-99.999835000000004</v>
      </c>
      <c r="DH677" s="11" t="s">
        <v>6</v>
      </c>
      <c r="DI677" s="11" t="s">
        <v>6</v>
      </c>
      <c r="DJ677" s="11">
        <v>0</v>
      </c>
      <c r="DK677" s="11">
        <v>59.325714285714284</v>
      </c>
      <c r="DL677" s="11" t="s">
        <v>6</v>
      </c>
      <c r="DM677" s="11">
        <v>32.335759259259262</v>
      </c>
      <c r="DN677" s="11" t="s">
        <v>6</v>
      </c>
      <c r="DO677" s="11">
        <v>-100</v>
      </c>
      <c r="DP677" s="11">
        <v>1787.7045454545455</v>
      </c>
      <c r="DQ677" s="11">
        <v>0</v>
      </c>
      <c r="DR677" s="11">
        <v>53.2782452520959</v>
      </c>
      <c r="DS677" s="11">
        <f>IF(odpadni[[#This Row],[SÚC]]="-","-",odpadni[[#This Row],[ZKC34]]-odpadni[[#This Row],[SÚC]])</f>
        <v>-53.2782452520959</v>
      </c>
      <c r="DT677" s="11" t="str">
        <f>IF(odpadni[[#This Row],[Rozdíl Cena pro stočné - sociálně únosná cena]]="-","-",IF(odpadni[[#This Row],[Rozdíl Cena pro stočné - sociálně únosná cena]]&gt;0,"ANO","NE"))</f>
        <v>NE</v>
      </c>
      <c r="DU677" s="11">
        <v>-20.942485992836637</v>
      </c>
      <c r="DV677" s="11" t="s">
        <v>301</v>
      </c>
      <c r="DW677" s="58"/>
      <c r="DX677" s="58" t="s">
        <v>8850</v>
      </c>
      <c r="DY677" s="58" t="s">
        <v>8890</v>
      </c>
      <c r="DZ677" s="58" t="s">
        <v>8900</v>
      </c>
      <c r="EK677" s="2"/>
    </row>
    <row r="678" spans="1:141" ht="15" customHeight="1" x14ac:dyDescent="0.25">
      <c r="A678" s="71">
        <v>984</v>
      </c>
      <c r="B678" s="9" t="s">
        <v>1017</v>
      </c>
      <c r="C678" s="9" t="s">
        <v>3363</v>
      </c>
      <c r="D678" s="9" t="s">
        <v>3363</v>
      </c>
      <c r="E678" s="9" t="s">
        <v>8</v>
      </c>
      <c r="F678" s="9" t="s">
        <v>3363</v>
      </c>
      <c r="G678" s="9" t="s">
        <v>8</v>
      </c>
      <c r="H678" s="9" t="s">
        <v>5944</v>
      </c>
      <c r="I678" s="9" t="s">
        <v>5990</v>
      </c>
      <c r="J678" s="9" t="s">
        <v>5980</v>
      </c>
      <c r="K678" s="9" t="s">
        <v>5981</v>
      </c>
      <c r="L678" s="10" t="s">
        <v>6668</v>
      </c>
      <c r="M678" s="50"/>
      <c r="N678" s="28"/>
      <c r="O678" s="56">
        <v>574</v>
      </c>
      <c r="P678" s="56">
        <v>0</v>
      </c>
      <c r="Q678" s="56">
        <v>574</v>
      </c>
      <c r="R678" s="11">
        <v>5.85</v>
      </c>
      <c r="S678" s="11">
        <v>0</v>
      </c>
      <c r="T678" s="56">
        <v>177</v>
      </c>
      <c r="U678" s="11">
        <v>14.9</v>
      </c>
      <c r="V678" s="11">
        <v>0</v>
      </c>
      <c r="W678" s="11">
        <v>1</v>
      </c>
      <c r="X678" s="56">
        <v>10</v>
      </c>
      <c r="Y678" s="56">
        <v>2</v>
      </c>
      <c r="Z678" s="11">
        <v>0</v>
      </c>
      <c r="AA678" s="56">
        <v>0</v>
      </c>
      <c r="AB678" s="56">
        <v>0</v>
      </c>
      <c r="AC678" s="11">
        <v>0</v>
      </c>
      <c r="AD678" s="11">
        <v>0</v>
      </c>
      <c r="AE678" s="11">
        <v>0</v>
      </c>
      <c r="AF678" s="11">
        <v>0</v>
      </c>
      <c r="AG678" s="11">
        <v>0</v>
      </c>
      <c r="AH678" s="11">
        <v>0</v>
      </c>
      <c r="AI678" s="11">
        <v>45200</v>
      </c>
      <c r="AJ678" s="11">
        <v>0</v>
      </c>
      <c r="AK678" s="11">
        <v>1.3</v>
      </c>
      <c r="AL678" s="24">
        <v>0</v>
      </c>
      <c r="AM678" s="24">
        <v>0</v>
      </c>
      <c r="AN678" s="24">
        <v>0</v>
      </c>
      <c r="AO678" s="24">
        <v>0</v>
      </c>
      <c r="AP678" s="24">
        <v>0</v>
      </c>
      <c r="AQ678" s="24">
        <v>0</v>
      </c>
      <c r="AR678" s="24">
        <v>0</v>
      </c>
      <c r="AS678" s="24">
        <v>0</v>
      </c>
      <c r="AT678" s="24">
        <v>0.02</v>
      </c>
      <c r="AU678" s="24">
        <v>1.7999999999999999E-2</v>
      </c>
      <c r="AV678" s="24">
        <v>2E-3</v>
      </c>
      <c r="AW678" s="24">
        <v>0</v>
      </c>
      <c r="AX678" s="24">
        <v>0</v>
      </c>
      <c r="AY678" s="24">
        <v>0</v>
      </c>
      <c r="AZ678" s="24">
        <v>0</v>
      </c>
      <c r="BA678" s="24">
        <v>0</v>
      </c>
      <c r="BB678" s="24">
        <v>0</v>
      </c>
      <c r="BC678" s="24">
        <v>5.3622000000000003E-2</v>
      </c>
      <c r="BD678" s="24">
        <v>0</v>
      </c>
      <c r="BE678" s="24">
        <v>7.3622000000000007E-2</v>
      </c>
      <c r="BF678" s="25">
        <v>7.6999999999999999E-2</v>
      </c>
      <c r="BG678" s="54">
        <v>45.2</v>
      </c>
      <c r="BH678" s="11">
        <v>0.1</v>
      </c>
      <c r="BI678" s="24">
        <v>0</v>
      </c>
      <c r="BJ678" s="24">
        <v>0</v>
      </c>
      <c r="BK678" s="24">
        <v>1.5389999999999999E-2</v>
      </c>
      <c r="BL678" s="24">
        <v>0</v>
      </c>
      <c r="BM678" s="11">
        <v>4.78</v>
      </c>
      <c r="BN678" s="24">
        <v>-5.3622000000000003E-2</v>
      </c>
      <c r="BO678" s="25">
        <v>-5.7000000000000002E-2</v>
      </c>
      <c r="BP678" s="24">
        <v>-72.834207000000006</v>
      </c>
      <c r="BQ678" s="11">
        <v>0</v>
      </c>
      <c r="BR678" s="24">
        <v>9.9999999999999995E-7</v>
      </c>
      <c r="BS678" s="24">
        <v>9.9999999999999995E-7</v>
      </c>
      <c r="BT678" s="24">
        <v>9.9999999999999995E-7</v>
      </c>
      <c r="BU678" s="24">
        <v>9.9999999999999995E-7</v>
      </c>
      <c r="BV678" s="24">
        <v>0</v>
      </c>
      <c r="BW678" s="24">
        <v>9.9999999999999995E-7</v>
      </c>
      <c r="BX678" s="11">
        <v>30.256410256410259</v>
      </c>
      <c r="BY678" s="28"/>
      <c r="BZ678" s="28"/>
      <c r="CA678" s="11">
        <v>1.5389999999999999E-2</v>
      </c>
      <c r="CB678" s="17">
        <v>1.5389999999999999E-2</v>
      </c>
      <c r="CC678" s="11">
        <v>3.2429378531073447</v>
      </c>
      <c r="CD678" s="11">
        <v>98.119658119658126</v>
      </c>
      <c r="CE678" s="11">
        <v>26.811846689895471</v>
      </c>
      <c r="CF678" s="11">
        <v>0</v>
      </c>
      <c r="CG678" s="11">
        <v>20</v>
      </c>
      <c r="CH678" s="11" t="s">
        <v>6</v>
      </c>
      <c r="CI678" s="28"/>
      <c r="CJ678" s="11">
        <v>45200</v>
      </c>
      <c r="CK678" s="11">
        <v>0.17094017094017094</v>
      </c>
      <c r="CL678" s="11">
        <v>502.22222222222223</v>
      </c>
      <c r="CM678" s="11" t="s">
        <v>6</v>
      </c>
      <c r="CN678" s="11">
        <v>0</v>
      </c>
      <c r="CO678" s="11" t="s">
        <v>6</v>
      </c>
      <c r="CP678" s="11">
        <v>0</v>
      </c>
      <c r="CQ678" s="11">
        <v>502.22222222222223</v>
      </c>
      <c r="CR678" s="11" t="s">
        <v>295</v>
      </c>
      <c r="CS678" s="11">
        <v>32.633022886434198</v>
      </c>
      <c r="CT678" s="11">
        <v>2936.9720597790774</v>
      </c>
      <c r="CU678" s="11">
        <v>0</v>
      </c>
      <c r="CV678" s="11">
        <v>1.1111111111111112</v>
      </c>
      <c r="CW678" s="11">
        <v>100</v>
      </c>
      <c r="CX678" s="11" t="s">
        <v>6</v>
      </c>
      <c r="CY678" s="28"/>
      <c r="CZ678" s="11">
        <v>153.89999999999998</v>
      </c>
      <c r="DA678" s="11">
        <v>5740</v>
      </c>
      <c r="DB678" s="11">
        <v>1770</v>
      </c>
      <c r="DC678" s="11">
        <v>1.2995451591942822</v>
      </c>
      <c r="DD678" s="11">
        <v>3.4842105263157896</v>
      </c>
      <c r="DE678" s="28"/>
      <c r="DF678" s="11">
        <v>20.007000000000001</v>
      </c>
      <c r="DG678" s="11">
        <v>-72.834207000000006</v>
      </c>
      <c r="DH678" s="11">
        <v>-268.0161943319838</v>
      </c>
      <c r="DI678" s="11">
        <v>-3.4842105263157896</v>
      </c>
      <c r="DJ678" s="11">
        <v>0</v>
      </c>
      <c r="DK678" s="11">
        <v>78.745644599303134</v>
      </c>
      <c r="DL678" s="11" t="s">
        <v>6</v>
      </c>
      <c r="DM678" s="11">
        <v>37.416778571944263</v>
      </c>
      <c r="DN678" s="11" t="s">
        <v>6</v>
      </c>
      <c r="DO678" s="11">
        <v>-72.834207166336157</v>
      </c>
      <c r="DP678" s="11">
        <v>415.94350282485874</v>
      </c>
      <c r="DQ678" s="11">
        <v>3.4743771367179162E-2</v>
      </c>
      <c r="DR678" s="11">
        <v>56.802378655877199</v>
      </c>
      <c r="DS678" s="11">
        <f>IF(odpadni[[#This Row],[SÚC]]="-","-",odpadni[[#This Row],[ZKC34]]-odpadni[[#This Row],[SÚC]])</f>
        <v>-55.502378655877202</v>
      </c>
      <c r="DT678" s="11" t="str">
        <f>IF(odpadni[[#This Row],[Rozdíl Cena pro stočné - sociálně únosná cena]]="-","-",IF(odpadni[[#This Row],[Rozdíl Cena pro stočné - sociálně únosná cena]]&gt;0,"ANO","NE"))</f>
        <v>NE</v>
      </c>
      <c r="DU678" s="11">
        <v>-19.385600083932935</v>
      </c>
      <c r="DV678" s="11" t="s">
        <v>301</v>
      </c>
      <c r="DW678" s="58" t="s">
        <v>8810</v>
      </c>
      <c r="DX678" s="58" t="s">
        <v>8855</v>
      </c>
      <c r="DY678" s="58"/>
      <c r="DZ678" s="58" t="s">
        <v>8900</v>
      </c>
      <c r="EK678" s="2"/>
    </row>
    <row r="679" spans="1:141" ht="15" customHeight="1" x14ac:dyDescent="0.25">
      <c r="A679" s="71">
        <v>985</v>
      </c>
      <c r="B679" s="9" t="s">
        <v>1018</v>
      </c>
      <c r="C679" s="9" t="s">
        <v>3364</v>
      </c>
      <c r="D679" s="9" t="s">
        <v>3364</v>
      </c>
      <c r="E679" s="9" t="s">
        <v>8</v>
      </c>
      <c r="F679" s="9" t="s">
        <v>3364</v>
      </c>
      <c r="G679" s="9" t="s">
        <v>8</v>
      </c>
      <c r="H679" s="9" t="s">
        <v>5946</v>
      </c>
      <c r="I679" s="9" t="s">
        <v>5990</v>
      </c>
      <c r="J679" s="9" t="s">
        <v>5980</v>
      </c>
      <c r="K679" s="9" t="s">
        <v>5985</v>
      </c>
      <c r="L679" s="10" t="s">
        <v>6669</v>
      </c>
      <c r="M679" s="50"/>
      <c r="N679" s="28"/>
      <c r="O679" s="56">
        <v>220</v>
      </c>
      <c r="P679" s="56">
        <v>220</v>
      </c>
      <c r="Q679" s="56">
        <v>0</v>
      </c>
      <c r="R679" s="11">
        <v>2.802</v>
      </c>
      <c r="S679" s="11">
        <v>0</v>
      </c>
      <c r="T679" s="56">
        <v>57</v>
      </c>
      <c r="U679" s="11">
        <v>0</v>
      </c>
      <c r="V679" s="11">
        <v>15.957000000000001</v>
      </c>
      <c r="W679" s="11">
        <v>0</v>
      </c>
      <c r="X679" s="56">
        <v>0</v>
      </c>
      <c r="Y679" s="56">
        <v>0</v>
      </c>
      <c r="Z679" s="11">
        <v>1</v>
      </c>
      <c r="AA679" s="56">
        <v>4</v>
      </c>
      <c r="AB679" s="56">
        <v>0</v>
      </c>
      <c r="AC679" s="11">
        <v>0</v>
      </c>
      <c r="AD679" s="11">
        <v>0</v>
      </c>
      <c r="AE679" s="11">
        <v>0</v>
      </c>
      <c r="AF679" s="11">
        <v>0</v>
      </c>
      <c r="AG679" s="11">
        <v>0</v>
      </c>
      <c r="AH679" s="11">
        <v>0.6</v>
      </c>
      <c r="AI679" s="11">
        <v>11328</v>
      </c>
      <c r="AJ679" s="11">
        <v>3896</v>
      </c>
      <c r="AK679" s="11">
        <v>43.9</v>
      </c>
      <c r="AL679" s="24">
        <v>1.8749999999999999E-3</v>
      </c>
      <c r="AM679" s="24">
        <v>0</v>
      </c>
      <c r="AN679" s="24">
        <v>0</v>
      </c>
      <c r="AO679" s="24">
        <v>0</v>
      </c>
      <c r="AP679" s="24">
        <v>1.8749999999999999E-3</v>
      </c>
      <c r="AQ679" s="24">
        <v>0.11580600000000001</v>
      </c>
      <c r="AR679" s="24">
        <v>8.6206000000000005E-2</v>
      </c>
      <c r="AS679" s="24">
        <v>2.9600000000000001E-2</v>
      </c>
      <c r="AT679" s="24">
        <v>2.9600000000000001E-2</v>
      </c>
      <c r="AU679" s="24">
        <v>0</v>
      </c>
      <c r="AV679" s="24">
        <v>2.9600000000000001E-2</v>
      </c>
      <c r="AW679" s="24">
        <v>0.2707</v>
      </c>
      <c r="AX679" s="24">
        <v>0.13270000000000001</v>
      </c>
      <c r="AY679" s="24">
        <v>0</v>
      </c>
      <c r="AZ679" s="24">
        <v>0</v>
      </c>
      <c r="BA679" s="24">
        <v>0.13800000000000001</v>
      </c>
      <c r="BB679" s="24">
        <v>0</v>
      </c>
      <c r="BC679" s="24">
        <v>0.22269</v>
      </c>
      <c r="BD679" s="24">
        <v>0</v>
      </c>
      <c r="BE679" s="24">
        <v>0.64067099999999999</v>
      </c>
      <c r="BF679" s="25">
        <v>0.64637500000000003</v>
      </c>
      <c r="BG679" s="54">
        <v>15.22</v>
      </c>
      <c r="BH679" s="11">
        <v>0.3</v>
      </c>
      <c r="BI679" s="24">
        <v>0</v>
      </c>
      <c r="BJ679" s="24">
        <v>0</v>
      </c>
      <c r="BK679" s="24">
        <v>6.4970000000000002E-3</v>
      </c>
      <c r="BL679" s="24">
        <v>0</v>
      </c>
      <c r="BM679" s="11">
        <v>98.61</v>
      </c>
      <c r="BN679" s="24">
        <v>-0.35542800000000002</v>
      </c>
      <c r="BO679" s="25">
        <v>-0.36099999999999999</v>
      </c>
      <c r="BP679" s="24">
        <v>-55.477415000000001</v>
      </c>
      <c r="BQ679" s="11">
        <v>0</v>
      </c>
      <c r="BR679" s="24">
        <v>0.81333500000000003</v>
      </c>
      <c r="BS679" s="24">
        <v>0</v>
      </c>
      <c r="BT679" s="24">
        <v>0.27115600000000001</v>
      </c>
      <c r="BU679" s="24">
        <v>0</v>
      </c>
      <c r="BV679" s="24">
        <v>0.25988</v>
      </c>
      <c r="BW679" s="24">
        <v>1.1276E-2</v>
      </c>
      <c r="BX679" s="11">
        <v>20.342612419700213</v>
      </c>
      <c r="BY679" s="28"/>
      <c r="BZ679" s="28"/>
      <c r="CA679" s="11">
        <v>6.4970000000000002E-3</v>
      </c>
      <c r="CB679" s="17">
        <v>6.4999999999999997E-3</v>
      </c>
      <c r="CC679" s="11">
        <v>3.8596491228070176</v>
      </c>
      <c r="CD679" s="11">
        <v>78.515346181299066</v>
      </c>
      <c r="CE679" s="11">
        <v>29.531818181818181</v>
      </c>
      <c r="CF679" s="11">
        <v>100</v>
      </c>
      <c r="CG679" s="11" t="s">
        <v>6</v>
      </c>
      <c r="CH679" s="11">
        <v>0</v>
      </c>
      <c r="CI679" s="28"/>
      <c r="CJ679" s="11">
        <v>15224</v>
      </c>
      <c r="CK679" s="11">
        <v>0</v>
      </c>
      <c r="CL679" s="11">
        <v>223.26666666666665</v>
      </c>
      <c r="CM679" s="11" t="s">
        <v>6</v>
      </c>
      <c r="CN679" s="11">
        <v>0</v>
      </c>
      <c r="CO679" s="11" t="s">
        <v>6</v>
      </c>
      <c r="CP679" s="11">
        <v>0</v>
      </c>
      <c r="CQ679" s="11">
        <v>223.26666666666665</v>
      </c>
      <c r="CR679" s="11" t="s">
        <v>295</v>
      </c>
      <c r="CS679" s="11">
        <v>34.364578523421066</v>
      </c>
      <c r="CT679" s="11">
        <v>2343.2353393874096</v>
      </c>
      <c r="CU679" s="11">
        <v>0</v>
      </c>
      <c r="CV679" s="11">
        <v>1.2952627280152464</v>
      </c>
      <c r="CW679" s="11">
        <v>4.1584917907035059</v>
      </c>
      <c r="CX679" s="11" t="s">
        <v>6</v>
      </c>
      <c r="CY679" s="28"/>
      <c r="CZ679" s="11">
        <v>21.656666666666666</v>
      </c>
      <c r="DA679" s="11">
        <v>733.33333333333337</v>
      </c>
      <c r="DB679" s="11">
        <v>190</v>
      </c>
      <c r="DC679" s="11">
        <v>4.5559488994920736</v>
      </c>
      <c r="DD679" s="11">
        <v>34.27581960905033</v>
      </c>
      <c r="DE679" s="28"/>
      <c r="DF679" s="11">
        <v>285.2183</v>
      </c>
      <c r="DG679" s="11">
        <v>-55.477415000000001</v>
      </c>
      <c r="DH679" s="11">
        <v>-124.61612736630154</v>
      </c>
      <c r="DI679" s="11">
        <v>-54.706479913806376</v>
      </c>
      <c r="DJ679" s="11">
        <v>0</v>
      </c>
      <c r="DK679" s="11">
        <v>69.2</v>
      </c>
      <c r="DL679" s="11" t="s">
        <v>6</v>
      </c>
      <c r="DM679" s="11">
        <v>98.610281668462363</v>
      </c>
      <c r="DN679" s="11" t="s">
        <v>6</v>
      </c>
      <c r="DO679" s="11">
        <v>-43.254534277887529</v>
      </c>
      <c r="DP679" s="11">
        <v>11239.842105263158</v>
      </c>
      <c r="DQ679" s="11">
        <v>0.33013759094502576</v>
      </c>
      <c r="DR679" s="11">
        <v>52.231796222046299</v>
      </c>
      <c r="DS679" s="11">
        <f>IF(odpadni[[#This Row],[SÚC]]="-","-",odpadni[[#This Row],[ZKC34]]-odpadni[[#This Row],[SÚC]])</f>
        <v>-8.3317962220463002</v>
      </c>
      <c r="DT679" s="11" t="str">
        <f>IF(odpadni[[#This Row],[Rozdíl Cena pro stočné - sociálně únosná cena]]="-","-",IF(odpadni[[#This Row],[Rozdíl Cena pro stočné - sociálně únosná cena]]&gt;0,"ANO","NE"))</f>
        <v>NE</v>
      </c>
      <c r="DU679" s="11">
        <v>46.378485446416065</v>
      </c>
      <c r="DV679" s="11" t="s">
        <v>9125</v>
      </c>
      <c r="DW679" s="58"/>
      <c r="DX679" s="58" t="s">
        <v>8827</v>
      </c>
      <c r="DY679" s="58"/>
      <c r="DZ679" s="58" t="s">
        <v>8900</v>
      </c>
      <c r="EK679" s="2"/>
    </row>
    <row r="680" spans="1:141" ht="15" customHeight="1" x14ac:dyDescent="0.25">
      <c r="A680" s="71">
        <v>986</v>
      </c>
      <c r="B680" s="9" t="s">
        <v>1019</v>
      </c>
      <c r="C680" s="9" t="s">
        <v>3365</v>
      </c>
      <c r="D680" s="9" t="s">
        <v>3365</v>
      </c>
      <c r="E680" s="9" t="s">
        <v>8</v>
      </c>
      <c r="F680" s="9" t="s">
        <v>3365</v>
      </c>
      <c r="G680" s="9" t="s">
        <v>8</v>
      </c>
      <c r="H680" s="9" t="s">
        <v>5941</v>
      </c>
      <c r="I680" s="9" t="s">
        <v>5990</v>
      </c>
      <c r="J680" s="9" t="s">
        <v>5980</v>
      </c>
      <c r="K680" s="9" t="s">
        <v>5981</v>
      </c>
      <c r="L680" s="10" t="s">
        <v>6670</v>
      </c>
      <c r="M680" s="50"/>
      <c r="N680" s="28"/>
      <c r="O680" s="56">
        <v>341</v>
      </c>
      <c r="P680" s="56">
        <v>341</v>
      </c>
      <c r="Q680" s="56">
        <v>0</v>
      </c>
      <c r="R680" s="11">
        <v>8.2789999999999999</v>
      </c>
      <c r="S680" s="11">
        <v>0</v>
      </c>
      <c r="T680" s="56">
        <v>123</v>
      </c>
      <c r="U680" s="11">
        <v>0</v>
      </c>
      <c r="V680" s="11">
        <v>13.285</v>
      </c>
      <c r="W680" s="11">
        <v>12</v>
      </c>
      <c r="X680" s="56">
        <v>0</v>
      </c>
      <c r="Y680" s="56">
        <v>0</v>
      </c>
      <c r="Z680" s="11">
        <v>0</v>
      </c>
      <c r="AA680" s="56">
        <v>0</v>
      </c>
      <c r="AB680" s="56">
        <v>0</v>
      </c>
      <c r="AC680" s="11">
        <v>0</v>
      </c>
      <c r="AD680" s="11">
        <v>0</v>
      </c>
      <c r="AE680" s="11">
        <v>0</v>
      </c>
      <c r="AF680" s="11">
        <v>0</v>
      </c>
      <c r="AG680" s="11">
        <v>0</v>
      </c>
      <c r="AH680" s="11">
        <v>0</v>
      </c>
      <c r="AI680" s="11">
        <v>17019.478999999999</v>
      </c>
      <c r="AJ680" s="11">
        <v>0</v>
      </c>
      <c r="AK680" s="11">
        <v>48.93</v>
      </c>
      <c r="AL680" s="24">
        <v>0.25355800000000001</v>
      </c>
      <c r="AM680" s="24">
        <v>0</v>
      </c>
      <c r="AN680" s="24">
        <v>0.247118</v>
      </c>
      <c r="AO680" s="24">
        <v>0</v>
      </c>
      <c r="AP680" s="24">
        <v>6.4400000000000004E-3</v>
      </c>
      <c r="AQ680" s="24">
        <v>0.124047</v>
      </c>
      <c r="AR680" s="24">
        <v>0.124047</v>
      </c>
      <c r="AS680" s="24">
        <v>0</v>
      </c>
      <c r="AT680" s="24">
        <v>0.14004</v>
      </c>
      <c r="AU680" s="24">
        <v>0</v>
      </c>
      <c r="AV680" s="24">
        <v>0.14004</v>
      </c>
      <c r="AW680" s="24">
        <v>9.0255000000000002E-2</v>
      </c>
      <c r="AX680" s="24">
        <v>0</v>
      </c>
      <c r="AY680" s="24">
        <v>4.5254999999999997E-2</v>
      </c>
      <c r="AZ680" s="24">
        <v>0</v>
      </c>
      <c r="BA680" s="24">
        <v>4.4999999999999998E-2</v>
      </c>
      <c r="BB680" s="24">
        <v>0</v>
      </c>
      <c r="BC680" s="24">
        <v>3.3796E-2</v>
      </c>
      <c r="BD680" s="24">
        <v>0</v>
      </c>
      <c r="BE680" s="24">
        <v>0.64169600000000004</v>
      </c>
      <c r="BF680" s="25">
        <v>0.62319999999999998</v>
      </c>
      <c r="BG680" s="54">
        <v>17.02</v>
      </c>
      <c r="BH680" s="11">
        <v>0.2</v>
      </c>
      <c r="BI680" s="24">
        <v>0</v>
      </c>
      <c r="BJ680" s="24">
        <v>1.2799E-2</v>
      </c>
      <c r="BK680" s="24">
        <v>1.2799E-2</v>
      </c>
      <c r="BL680" s="24">
        <v>0</v>
      </c>
      <c r="BM680" s="11">
        <v>50.13</v>
      </c>
      <c r="BN680" s="24">
        <v>-1.5454000000000001E-2</v>
      </c>
      <c r="BO680" s="25">
        <v>0</v>
      </c>
      <c r="BP680" s="24">
        <v>-2.408277</v>
      </c>
      <c r="BQ680" s="11">
        <v>0</v>
      </c>
      <c r="BR680" s="24">
        <v>7.4999999999999997E-2</v>
      </c>
      <c r="BS680" s="24">
        <v>0</v>
      </c>
      <c r="BT680" s="24">
        <v>4.4999999999999998E-2</v>
      </c>
      <c r="BU680" s="24">
        <v>0</v>
      </c>
      <c r="BV680" s="24">
        <v>4.4999999999999998E-2</v>
      </c>
      <c r="BW680" s="24">
        <v>0</v>
      </c>
      <c r="BX680" s="11">
        <v>14.856866771349196</v>
      </c>
      <c r="BY680" s="28"/>
      <c r="BZ680" s="28"/>
      <c r="CA680" s="11">
        <v>1.2799E-2</v>
      </c>
      <c r="CB680" s="17">
        <v>1.2999999999999999E-2</v>
      </c>
      <c r="CC680" s="11">
        <v>2.7723577235772359</v>
      </c>
      <c r="CD680" s="11">
        <v>41.188549341707933</v>
      </c>
      <c r="CE680" s="11">
        <v>37.533724340175951</v>
      </c>
      <c r="CF680" s="11">
        <v>100</v>
      </c>
      <c r="CG680" s="11" t="s">
        <v>6</v>
      </c>
      <c r="CH680" s="11" t="s">
        <v>6</v>
      </c>
      <c r="CI680" s="28"/>
      <c r="CJ680" s="11">
        <v>17019.478999999999</v>
      </c>
      <c r="CK680" s="11">
        <v>1.4494504167169948</v>
      </c>
      <c r="CL680" s="11">
        <v>189.10532222222221</v>
      </c>
      <c r="CM680" s="11" t="s">
        <v>6</v>
      </c>
      <c r="CN680" s="11">
        <v>74.801000000000002</v>
      </c>
      <c r="CO680" s="11" t="s">
        <v>6</v>
      </c>
      <c r="CP680" s="11">
        <v>0.43950229028749943</v>
      </c>
      <c r="CQ680" s="11">
        <v>114.30432222222221</v>
      </c>
      <c r="CR680" s="11" t="s">
        <v>295</v>
      </c>
      <c r="CS680" s="11">
        <v>8.9307228863366053</v>
      </c>
      <c r="CT680" s="11">
        <v>1329.75068364716</v>
      </c>
      <c r="CU680" s="11">
        <v>5.8442847097429489</v>
      </c>
      <c r="CV680" s="11">
        <v>1.1111111111111112</v>
      </c>
      <c r="CW680" s="11">
        <v>0</v>
      </c>
      <c r="CX680" s="11" t="s">
        <v>6</v>
      </c>
      <c r="CY680" s="28"/>
      <c r="CZ680" s="11">
        <v>63.994999999999997</v>
      </c>
      <c r="DA680" s="11">
        <v>1705</v>
      </c>
      <c r="DB680" s="11">
        <v>615</v>
      </c>
      <c r="DC680" s="11">
        <v>10.941479803109619</v>
      </c>
      <c r="DD680" s="11">
        <v>2.6405187905305101</v>
      </c>
      <c r="DE680" s="28"/>
      <c r="DF680" s="11">
        <v>626.25507000000005</v>
      </c>
      <c r="DG680" s="11">
        <v>-2.408277</v>
      </c>
      <c r="DH680" s="11">
        <v>-2.467684612916587</v>
      </c>
      <c r="DI680" s="11">
        <v>-1.207438081100086</v>
      </c>
      <c r="DJ680" s="11">
        <v>0</v>
      </c>
      <c r="DK680" s="11">
        <v>49.910495601173018</v>
      </c>
      <c r="DL680" s="11" t="s">
        <v>6</v>
      </c>
      <c r="DM680" s="11">
        <v>57.859701712807428</v>
      </c>
      <c r="DN680" s="11" t="s">
        <v>6</v>
      </c>
      <c r="DO680" s="11">
        <v>4.9516001447973501</v>
      </c>
      <c r="DP680" s="11">
        <v>5217.040650406504</v>
      </c>
      <c r="DQ680" s="11">
        <v>0.82837936915047461</v>
      </c>
      <c r="DR680" s="11">
        <v>60.106973873163497</v>
      </c>
      <c r="DS680" s="11">
        <f>IF(odpadni[[#This Row],[SÚC]]="-","-",odpadni[[#This Row],[ZKC34]]-odpadni[[#This Row],[SÚC]])</f>
        <v>-11.176973873163497</v>
      </c>
      <c r="DT680" s="11" t="str">
        <f>IF(odpadni[[#This Row],[Rozdíl Cena pro stočné - sociálně únosná cena]]="-","-",IF(odpadni[[#This Row],[Rozdíl Cena pro stočné - sociálně únosná cena]]&gt;0,"ANO","NE"))</f>
        <v>NE</v>
      </c>
      <c r="DU680" s="11">
        <v>-2.2472721603560686</v>
      </c>
      <c r="DV680" s="11" t="s">
        <v>301</v>
      </c>
      <c r="DW680" s="58"/>
      <c r="DX680" s="58" t="s">
        <v>8824</v>
      </c>
      <c r="DY680" s="58"/>
      <c r="DZ680" s="58" t="s">
        <v>8894</v>
      </c>
      <c r="EK680" s="2"/>
    </row>
    <row r="681" spans="1:141" ht="15" customHeight="1" x14ac:dyDescent="0.25">
      <c r="A681" s="71">
        <v>987</v>
      </c>
      <c r="B681" s="9" t="s">
        <v>1020</v>
      </c>
      <c r="C681" s="9" t="s">
        <v>3366</v>
      </c>
      <c r="D681" s="9" t="s">
        <v>3366</v>
      </c>
      <c r="E681" s="9" t="s">
        <v>8</v>
      </c>
      <c r="F681" s="9" t="s">
        <v>3366</v>
      </c>
      <c r="G681" s="9" t="s">
        <v>8</v>
      </c>
      <c r="H681" s="9" t="s">
        <v>5942</v>
      </c>
      <c r="I681" s="9" t="s">
        <v>5990</v>
      </c>
      <c r="J681" s="9" t="s">
        <v>5980</v>
      </c>
      <c r="K681" s="9" t="s">
        <v>5985</v>
      </c>
      <c r="L681" s="10" t="s">
        <v>6671</v>
      </c>
      <c r="M681" s="50"/>
      <c r="N681" s="28"/>
      <c r="O681" s="56">
        <v>255</v>
      </c>
      <c r="P681" s="56">
        <v>255</v>
      </c>
      <c r="Q681" s="56">
        <v>0</v>
      </c>
      <c r="R681" s="11">
        <v>1.738</v>
      </c>
      <c r="S681" s="11">
        <v>0</v>
      </c>
      <c r="T681" s="56">
        <v>82</v>
      </c>
      <c r="U681" s="11">
        <v>0</v>
      </c>
      <c r="V681" s="11">
        <v>7.4189999999999996</v>
      </c>
      <c r="W681" s="11">
        <v>1</v>
      </c>
      <c r="X681" s="56">
        <v>0</v>
      </c>
      <c r="Y681" s="56">
        <v>0</v>
      </c>
      <c r="Z681" s="11">
        <v>1</v>
      </c>
      <c r="AA681" s="56">
        <v>4</v>
      </c>
      <c r="AB681" s="56">
        <v>1</v>
      </c>
      <c r="AC681" s="11">
        <v>0</v>
      </c>
      <c r="AD681" s="11">
        <v>0</v>
      </c>
      <c r="AE681" s="11">
        <v>0</v>
      </c>
      <c r="AF681" s="11">
        <v>0</v>
      </c>
      <c r="AG681" s="11">
        <v>0</v>
      </c>
      <c r="AH681" s="11">
        <v>4.8</v>
      </c>
      <c r="AI681" s="11">
        <v>9741</v>
      </c>
      <c r="AJ681" s="11">
        <v>2950</v>
      </c>
      <c r="AK681" s="11">
        <v>36.5</v>
      </c>
      <c r="AL681" s="24">
        <v>0</v>
      </c>
      <c r="AM681" s="24">
        <v>0</v>
      </c>
      <c r="AN681" s="24">
        <v>0</v>
      </c>
      <c r="AO681" s="24">
        <v>0</v>
      </c>
      <c r="AP681" s="24">
        <v>0</v>
      </c>
      <c r="AQ681" s="24">
        <v>6.5173999999999996E-2</v>
      </c>
      <c r="AR681" s="24">
        <v>6.5173999999999996E-2</v>
      </c>
      <c r="AS681" s="24">
        <v>0</v>
      </c>
      <c r="AT681" s="24">
        <v>7.8E-2</v>
      </c>
      <c r="AU681" s="24">
        <v>7.8E-2</v>
      </c>
      <c r="AV681" s="24">
        <v>0</v>
      </c>
      <c r="AW681" s="24">
        <v>0.46309899999999998</v>
      </c>
      <c r="AX681" s="24">
        <v>0.24892800000000001</v>
      </c>
      <c r="AY681" s="24">
        <v>1.9171000000000001E-2</v>
      </c>
      <c r="AZ681" s="24">
        <v>0</v>
      </c>
      <c r="BA681" s="24">
        <v>0.19500000000000001</v>
      </c>
      <c r="BB681" s="24">
        <v>0</v>
      </c>
      <c r="BC681" s="24">
        <v>0.100536</v>
      </c>
      <c r="BD681" s="24">
        <v>0</v>
      </c>
      <c r="BE681" s="24">
        <v>0.70680900000000002</v>
      </c>
      <c r="BF681" s="25">
        <v>0.71099999999999997</v>
      </c>
      <c r="BG681" s="54">
        <v>12.69</v>
      </c>
      <c r="BH681" s="11">
        <v>1</v>
      </c>
      <c r="BI681" s="24">
        <v>0</v>
      </c>
      <c r="BJ681" s="24">
        <v>0</v>
      </c>
      <c r="BK681" s="24">
        <v>7.4400000000000004E-3</v>
      </c>
      <c r="BL681" s="24">
        <v>0</v>
      </c>
      <c r="BM681" s="11">
        <v>95</v>
      </c>
      <c r="BN681" s="24">
        <v>-0.435249</v>
      </c>
      <c r="BO681" s="25">
        <v>-0.43725000000000003</v>
      </c>
      <c r="BP681" s="24">
        <v>-61.579436999999999</v>
      </c>
      <c r="BQ681" s="11">
        <v>0</v>
      </c>
      <c r="BR681" s="24">
        <v>0.38024999999999998</v>
      </c>
      <c r="BS681" s="24">
        <v>0</v>
      </c>
      <c r="BT681" s="24">
        <v>0.19500000000000001</v>
      </c>
      <c r="BU681" s="24">
        <v>0</v>
      </c>
      <c r="BV681" s="24">
        <v>0</v>
      </c>
      <c r="BW681" s="24">
        <v>0.19500000000000001</v>
      </c>
      <c r="BX681" s="11">
        <v>47.180667433831992</v>
      </c>
      <c r="BY681" s="28"/>
      <c r="BZ681" s="28"/>
      <c r="CA681" s="11">
        <v>7.4400000000000004E-3</v>
      </c>
      <c r="CB681" s="17">
        <v>7.4999999999999997E-3</v>
      </c>
      <c r="CC681" s="11">
        <v>3.1097560975609757</v>
      </c>
      <c r="CD681" s="11">
        <v>146.72036823935559</v>
      </c>
      <c r="CE681" s="11">
        <v>29.176470588235293</v>
      </c>
      <c r="CF681" s="11">
        <v>100</v>
      </c>
      <c r="CG681" s="11" t="s">
        <v>6</v>
      </c>
      <c r="CH681" s="11">
        <v>25</v>
      </c>
      <c r="CI681" s="28"/>
      <c r="CJ681" s="11">
        <v>12691</v>
      </c>
      <c r="CK681" s="11">
        <v>0.57537399309551207</v>
      </c>
      <c r="CL681" s="11">
        <v>181.98333333333335</v>
      </c>
      <c r="CM681" s="11" t="s">
        <v>6</v>
      </c>
      <c r="CN681" s="11">
        <v>27.849999999999987</v>
      </c>
      <c r="CO681" s="11" t="s">
        <v>6</v>
      </c>
      <c r="CP681" s="11">
        <v>0.21944685209991321</v>
      </c>
      <c r="CQ681" s="11">
        <v>154.13333333333335</v>
      </c>
      <c r="CR681" s="11" t="s">
        <v>295</v>
      </c>
      <c r="CS681" s="11">
        <v>20.716845878136201</v>
      </c>
      <c r="CT681" s="11">
        <v>1705.7795698924731</v>
      </c>
      <c r="CU681" s="11">
        <v>3.7432795698924712</v>
      </c>
      <c r="CV681" s="11">
        <v>1.2758748956961465</v>
      </c>
      <c r="CW681" s="11">
        <v>100</v>
      </c>
      <c r="CX681" s="11" t="s">
        <v>6</v>
      </c>
      <c r="CY681" s="28"/>
      <c r="CZ681" s="11">
        <v>7.44</v>
      </c>
      <c r="DA681" s="11">
        <v>255</v>
      </c>
      <c r="DB681" s="11">
        <v>82</v>
      </c>
      <c r="DC681" s="11">
        <v>10.483870967741934</v>
      </c>
      <c r="DD681" s="11">
        <v>13.512903225806451</v>
      </c>
      <c r="DE681" s="28"/>
      <c r="DF681" s="11">
        <v>271.56</v>
      </c>
      <c r="DG681" s="11">
        <v>-61.579436999999999</v>
      </c>
      <c r="DH681" s="11">
        <v>-160.27728678745029</v>
      </c>
      <c r="DI681" s="11">
        <v>-58.501209677419354</v>
      </c>
      <c r="DJ681" s="11">
        <v>0</v>
      </c>
      <c r="DK681" s="11">
        <v>49.768627450980389</v>
      </c>
      <c r="DL681" s="11" t="s">
        <v>6</v>
      </c>
      <c r="DM681" s="11">
        <v>95.001209677419354</v>
      </c>
      <c r="DN681" s="11" t="s">
        <v>6</v>
      </c>
      <c r="DO681" s="11">
        <v>-46.941144059600362</v>
      </c>
      <c r="DP681" s="11">
        <v>8619.621951219513</v>
      </c>
      <c r="DQ681" s="11">
        <v>0.31542182267724478</v>
      </c>
      <c r="DR681" s="11">
        <v>55.528758158389202</v>
      </c>
      <c r="DS681" s="11">
        <f>IF(odpadni[[#This Row],[SÚC]]="-","-",odpadni[[#This Row],[ZKC34]]-odpadni[[#This Row],[SÚC]])</f>
        <v>-19.028758158389202</v>
      </c>
      <c r="DT681" s="11" t="str">
        <f>IF(odpadni[[#This Row],[Rozdíl Cena pro stočné - sociálně únosná cena]]="-","-",IF(odpadni[[#This Row],[Rozdíl Cena pro stočné - sociálně únosná cena]]&gt;0,"ANO","NE"))</f>
        <v>NE</v>
      </c>
      <c r="DU681" s="11">
        <v>39.472451519030152</v>
      </c>
      <c r="DV681" s="11" t="s">
        <v>9125</v>
      </c>
      <c r="DW681" s="58"/>
      <c r="DX681" s="58" t="s">
        <v>8839</v>
      </c>
      <c r="DY681" s="58"/>
      <c r="DZ681" s="58" t="s">
        <v>8903</v>
      </c>
      <c r="EK681" s="2"/>
    </row>
    <row r="682" spans="1:141" ht="15" customHeight="1" x14ac:dyDescent="0.25">
      <c r="A682" s="71">
        <v>988</v>
      </c>
      <c r="B682" s="9" t="s">
        <v>1021</v>
      </c>
      <c r="C682" s="9" t="s">
        <v>3367</v>
      </c>
      <c r="D682" s="9" t="s">
        <v>3367</v>
      </c>
      <c r="E682" s="9" t="s">
        <v>8</v>
      </c>
      <c r="F682" s="9" t="s">
        <v>3367</v>
      </c>
      <c r="G682" s="9" t="s">
        <v>8</v>
      </c>
      <c r="H682" s="9" t="s">
        <v>5942</v>
      </c>
      <c r="I682" s="9" t="s">
        <v>5990</v>
      </c>
      <c r="J682" s="9" t="s">
        <v>5980</v>
      </c>
      <c r="K682" s="9" t="s">
        <v>5985</v>
      </c>
      <c r="L682" s="10" t="s">
        <v>6672</v>
      </c>
      <c r="M682" s="50"/>
      <c r="N682" s="28"/>
      <c r="O682" s="56">
        <v>210</v>
      </c>
      <c r="P682" s="56">
        <v>0</v>
      </c>
      <c r="Q682" s="56">
        <v>210</v>
      </c>
      <c r="R682" s="11">
        <v>2.2799999999999998</v>
      </c>
      <c r="S682" s="11">
        <v>0</v>
      </c>
      <c r="T682" s="56">
        <v>70</v>
      </c>
      <c r="U682" s="11">
        <v>10.734999999999999</v>
      </c>
      <c r="V682" s="11">
        <v>0</v>
      </c>
      <c r="W682" s="11">
        <v>0</v>
      </c>
      <c r="X682" s="56">
        <v>8</v>
      </c>
      <c r="Y682" s="56">
        <v>0</v>
      </c>
      <c r="Z682" s="11">
        <v>0</v>
      </c>
      <c r="AA682" s="56">
        <v>0</v>
      </c>
      <c r="AB682" s="56">
        <v>0</v>
      </c>
      <c r="AC682" s="11">
        <v>0</v>
      </c>
      <c r="AD682" s="11">
        <v>0</v>
      </c>
      <c r="AE682" s="11">
        <v>0</v>
      </c>
      <c r="AF682" s="11">
        <v>0</v>
      </c>
      <c r="AG682" s="11">
        <v>0</v>
      </c>
      <c r="AH682" s="11">
        <v>0</v>
      </c>
      <c r="AI682" s="11">
        <v>13887</v>
      </c>
      <c r="AJ682" s="11">
        <v>0</v>
      </c>
      <c r="AK682" s="11">
        <v>4</v>
      </c>
      <c r="AL682" s="24">
        <v>0</v>
      </c>
      <c r="AM682" s="24">
        <v>0</v>
      </c>
      <c r="AN682" s="24">
        <v>0</v>
      </c>
      <c r="AO682" s="24">
        <v>0</v>
      </c>
      <c r="AP682" s="24">
        <v>0</v>
      </c>
      <c r="AQ682" s="24">
        <v>0</v>
      </c>
      <c r="AR682" s="24">
        <v>0</v>
      </c>
      <c r="AS682" s="24">
        <v>0</v>
      </c>
      <c r="AT682" s="24">
        <v>0</v>
      </c>
      <c r="AU682" s="24">
        <v>0</v>
      </c>
      <c r="AV682" s="24">
        <v>0</v>
      </c>
      <c r="AW682" s="24">
        <v>2.5451999999999999E-2</v>
      </c>
      <c r="AX682" s="24">
        <v>2.5451999999999999E-2</v>
      </c>
      <c r="AY682" s="24">
        <v>0</v>
      </c>
      <c r="AZ682" s="24">
        <v>0</v>
      </c>
      <c r="BA682" s="24">
        <v>0</v>
      </c>
      <c r="BB682" s="24">
        <v>0</v>
      </c>
      <c r="BC682" s="24">
        <v>1.1802999999999999E-2</v>
      </c>
      <c r="BD682" s="24">
        <v>0</v>
      </c>
      <c r="BE682" s="24">
        <v>3.8851999999999998E-2</v>
      </c>
      <c r="BF682" s="25">
        <v>4.1200000000000001E-2</v>
      </c>
      <c r="BG682" s="54">
        <v>13.89</v>
      </c>
      <c r="BH682" s="11">
        <v>0</v>
      </c>
      <c r="BI682" s="24">
        <v>0</v>
      </c>
      <c r="BJ682" s="24">
        <v>0</v>
      </c>
      <c r="BK682" s="24">
        <v>9.7129999999999994E-3</v>
      </c>
      <c r="BL682" s="24">
        <v>0</v>
      </c>
      <c r="BM682" s="11">
        <v>4</v>
      </c>
      <c r="BN682" s="24">
        <v>0</v>
      </c>
      <c r="BO682" s="25">
        <v>0</v>
      </c>
      <c r="BP682" s="24">
        <v>0</v>
      </c>
      <c r="BQ682" s="11">
        <v>0</v>
      </c>
      <c r="BR682" s="24">
        <v>0</v>
      </c>
      <c r="BS682" s="24">
        <v>0</v>
      </c>
      <c r="BT682" s="24">
        <v>2.5451999999999999E-2</v>
      </c>
      <c r="BU682" s="24">
        <v>0</v>
      </c>
      <c r="BV682" s="24">
        <v>2.5451999999999999E-2</v>
      </c>
      <c r="BW682" s="24">
        <v>0</v>
      </c>
      <c r="BX682" s="11">
        <v>30.701754385964914</v>
      </c>
      <c r="BY682" s="28"/>
      <c r="BZ682" s="28"/>
      <c r="CA682" s="11">
        <v>9.7129999999999994E-3</v>
      </c>
      <c r="CB682" s="17">
        <v>1.03E-2</v>
      </c>
      <c r="CC682" s="11">
        <v>3</v>
      </c>
      <c r="CD682" s="11">
        <v>92.10526315789474</v>
      </c>
      <c r="CE682" s="11">
        <v>46.252380952380953</v>
      </c>
      <c r="CF682" s="11">
        <v>0</v>
      </c>
      <c r="CG682" s="11">
        <v>0</v>
      </c>
      <c r="CH682" s="11" t="s">
        <v>6</v>
      </c>
      <c r="CI682" s="28"/>
      <c r="CJ682" s="11">
        <v>13887</v>
      </c>
      <c r="CK682" s="11">
        <v>0</v>
      </c>
      <c r="CL682" s="11">
        <v>154.30000000000001</v>
      </c>
      <c r="CM682" s="11" t="s">
        <v>6</v>
      </c>
      <c r="CN682" s="11">
        <v>25.451999999999998</v>
      </c>
      <c r="CO682" s="11" t="s">
        <v>6</v>
      </c>
      <c r="CP682" s="11">
        <v>0.18327932598833441</v>
      </c>
      <c r="CQ682" s="11">
        <v>128.84800000000001</v>
      </c>
      <c r="CR682" s="11" t="s">
        <v>295</v>
      </c>
      <c r="CS682" s="11">
        <v>13.265520436528366</v>
      </c>
      <c r="CT682" s="11">
        <v>1429.7333470606404</v>
      </c>
      <c r="CU682" s="11">
        <v>2.6204056419231958</v>
      </c>
      <c r="CV682" s="11">
        <v>1.1111111111111112</v>
      </c>
      <c r="CW682" s="11">
        <v>0</v>
      </c>
      <c r="CX682" s="11" t="s">
        <v>6</v>
      </c>
      <c r="CY682" s="28"/>
      <c r="CZ682" s="11" t="s">
        <v>6</v>
      </c>
      <c r="DA682" s="11" t="s">
        <v>6</v>
      </c>
      <c r="DB682" s="11" t="s">
        <v>6</v>
      </c>
      <c r="DC682" s="11">
        <v>0</v>
      </c>
      <c r="DD682" s="11">
        <v>1.2151755379388449</v>
      </c>
      <c r="DE682" s="28"/>
      <c r="DF682" s="11">
        <v>38.851999999999997</v>
      </c>
      <c r="DG682" s="11">
        <v>0</v>
      </c>
      <c r="DH682" s="11">
        <v>0</v>
      </c>
      <c r="DI682" s="11">
        <v>0</v>
      </c>
      <c r="DJ682" s="11">
        <v>0</v>
      </c>
      <c r="DK682" s="11">
        <v>66.128571428571433</v>
      </c>
      <c r="DL682" s="11" t="s">
        <v>6</v>
      </c>
      <c r="DM682" s="11">
        <v>17.265520436528366</v>
      </c>
      <c r="DN682" s="11" t="s">
        <v>6</v>
      </c>
      <c r="DO682" s="11">
        <v>0</v>
      </c>
      <c r="DP682" s="11">
        <v>555.02857142857147</v>
      </c>
      <c r="DQ682" s="11">
        <v>0.23167561121049488</v>
      </c>
      <c r="DR682" s="11">
        <v>55.528758158389202</v>
      </c>
      <c r="DS682" s="11">
        <f>IF(odpadni[[#This Row],[SÚC]]="-","-",odpadni[[#This Row],[ZKC34]]-odpadni[[#This Row],[SÚC]])</f>
        <v>-51.528758158389202</v>
      </c>
      <c r="DT682" s="11" t="str">
        <f>IF(odpadni[[#This Row],[Rozdíl Cena pro stočné - sociálně únosná cena]]="-","-",IF(odpadni[[#This Row],[Rozdíl Cena pro stočné - sociálně únosná cena]]&gt;0,"ANO","NE"))</f>
        <v>NE</v>
      </c>
      <c r="DU682" s="11">
        <v>-38.263237721860833</v>
      </c>
      <c r="DV682" s="11" t="s">
        <v>301</v>
      </c>
      <c r="DW682" s="58"/>
      <c r="DX682" s="58" t="s">
        <v>8857</v>
      </c>
      <c r="DY682" s="58" t="s">
        <v>8890</v>
      </c>
      <c r="DZ682" s="58" t="s">
        <v>352</v>
      </c>
      <c r="EK682" s="2"/>
    </row>
    <row r="683" spans="1:141" ht="15" customHeight="1" x14ac:dyDescent="0.25">
      <c r="A683" s="71">
        <v>989</v>
      </c>
      <c r="B683" s="9" t="s">
        <v>1022</v>
      </c>
      <c r="C683" s="9" t="s">
        <v>3368</v>
      </c>
      <c r="D683" s="9" t="s">
        <v>3368</v>
      </c>
      <c r="E683" s="9" t="s">
        <v>8</v>
      </c>
      <c r="F683" s="9" t="s">
        <v>3368</v>
      </c>
      <c r="G683" s="9" t="s">
        <v>8</v>
      </c>
      <c r="H683" s="9" t="s">
        <v>5945</v>
      </c>
      <c r="I683" s="9" t="s">
        <v>5990</v>
      </c>
      <c r="J683" s="9" t="s">
        <v>5980</v>
      </c>
      <c r="K683" s="9" t="s">
        <v>5981</v>
      </c>
      <c r="L683" s="10" t="s">
        <v>6673</v>
      </c>
      <c r="M683" s="50"/>
      <c r="N683" s="28"/>
      <c r="O683" s="56">
        <v>305</v>
      </c>
      <c r="P683" s="56">
        <v>305</v>
      </c>
      <c r="Q683" s="56">
        <v>0</v>
      </c>
      <c r="R683" s="11">
        <v>3.726</v>
      </c>
      <c r="S683" s="11">
        <v>0</v>
      </c>
      <c r="T683" s="56">
        <v>65</v>
      </c>
      <c r="U683" s="11">
        <v>0</v>
      </c>
      <c r="V683" s="11">
        <v>19.248000000000001</v>
      </c>
      <c r="W683" s="11">
        <v>1</v>
      </c>
      <c r="X683" s="56">
        <v>4</v>
      </c>
      <c r="Y683" s="56">
        <v>0</v>
      </c>
      <c r="Z683" s="11">
        <v>1</v>
      </c>
      <c r="AA683" s="56">
        <v>5</v>
      </c>
      <c r="AB683" s="56">
        <v>0</v>
      </c>
      <c r="AC683" s="11">
        <v>3</v>
      </c>
      <c r="AD683" s="11">
        <v>0</v>
      </c>
      <c r="AE683" s="11">
        <v>0</v>
      </c>
      <c r="AF683" s="11">
        <v>0</v>
      </c>
      <c r="AG683" s="11">
        <v>0</v>
      </c>
      <c r="AH683" s="11">
        <v>0</v>
      </c>
      <c r="AI683" s="11">
        <v>20105</v>
      </c>
      <c r="AJ683" s="11">
        <v>4445</v>
      </c>
      <c r="AK683" s="11">
        <v>25.5</v>
      </c>
      <c r="AL683" s="24">
        <v>0</v>
      </c>
      <c r="AM683" s="24">
        <v>0</v>
      </c>
      <c r="AN683" s="24">
        <v>0</v>
      </c>
      <c r="AO683" s="24">
        <v>0</v>
      </c>
      <c r="AP683" s="24">
        <v>0</v>
      </c>
      <c r="AQ683" s="24">
        <v>0.104265</v>
      </c>
      <c r="AR683" s="24">
        <v>0.104265</v>
      </c>
      <c r="AS683" s="24">
        <v>0</v>
      </c>
      <c r="AT683" s="24">
        <v>2.4E-2</v>
      </c>
      <c r="AU683" s="24">
        <v>2.4E-2</v>
      </c>
      <c r="AV683" s="24">
        <v>0</v>
      </c>
      <c r="AW683" s="24">
        <v>0.17138500000000001</v>
      </c>
      <c r="AX683" s="24">
        <v>0.14621700000000001</v>
      </c>
      <c r="AY683" s="24">
        <v>2.5167999999999999E-2</v>
      </c>
      <c r="AZ683" s="24">
        <v>0</v>
      </c>
      <c r="BA683" s="24">
        <v>0</v>
      </c>
      <c r="BB683" s="24">
        <v>0</v>
      </c>
      <c r="BC683" s="24">
        <v>5.7075000000000001E-2</v>
      </c>
      <c r="BD683" s="24">
        <v>0</v>
      </c>
      <c r="BE683" s="24">
        <v>0.35672500000000001</v>
      </c>
      <c r="BF683" s="25">
        <v>0.35699999999999998</v>
      </c>
      <c r="BG683" s="54">
        <v>25.63</v>
      </c>
      <c r="BH683" s="11">
        <v>0.5</v>
      </c>
      <c r="BI683" s="24">
        <v>0</v>
      </c>
      <c r="BJ683" s="24">
        <v>0</v>
      </c>
      <c r="BK683" s="24">
        <v>1.4E-2</v>
      </c>
      <c r="BL683" s="24">
        <v>0</v>
      </c>
      <c r="BM683" s="11">
        <v>25.48</v>
      </c>
      <c r="BN683" s="24">
        <v>2.7500000000000002E-4</v>
      </c>
      <c r="BO683" s="25">
        <v>0</v>
      </c>
      <c r="BP683" s="24">
        <v>7.7090000000000006E-2</v>
      </c>
      <c r="BQ683" s="11">
        <v>0</v>
      </c>
      <c r="BR683" s="24">
        <v>0.2</v>
      </c>
      <c r="BS683" s="24">
        <v>0</v>
      </c>
      <c r="BT683" s="24">
        <v>0.05</v>
      </c>
      <c r="BU683" s="24">
        <v>0</v>
      </c>
      <c r="BV683" s="24">
        <v>0</v>
      </c>
      <c r="BW683" s="24">
        <v>0.05</v>
      </c>
      <c r="BX683" s="11">
        <v>17.444981213097154</v>
      </c>
      <c r="BY683" s="28"/>
      <c r="BZ683" s="28"/>
      <c r="CA683" s="11">
        <v>1.4E-2</v>
      </c>
      <c r="CB683" s="17">
        <v>1.4E-2</v>
      </c>
      <c r="CC683" s="11">
        <v>4.6923076923076925</v>
      </c>
      <c r="CD683" s="11">
        <v>81.857219538378956</v>
      </c>
      <c r="CE683" s="11">
        <v>45.901639344262293</v>
      </c>
      <c r="CF683" s="11">
        <v>100</v>
      </c>
      <c r="CG683" s="11">
        <v>0</v>
      </c>
      <c r="CH683" s="11">
        <v>0</v>
      </c>
      <c r="CI683" s="28"/>
      <c r="CJ683" s="11">
        <v>24550</v>
      </c>
      <c r="CK683" s="11">
        <v>0.26838432635534087</v>
      </c>
      <c r="CL683" s="11">
        <v>334.51388888888891</v>
      </c>
      <c r="CM683" s="11" t="s">
        <v>6</v>
      </c>
      <c r="CN683" s="11">
        <v>171.38500000000002</v>
      </c>
      <c r="CO683" s="11" t="s">
        <v>6</v>
      </c>
      <c r="CP683" s="11">
        <v>0.69810590631364577</v>
      </c>
      <c r="CQ683" s="11">
        <v>163.12888888888889</v>
      </c>
      <c r="CR683" s="11" t="s">
        <v>295</v>
      </c>
      <c r="CS683" s="11">
        <v>11.652063492063492</v>
      </c>
      <c r="CT683" s="11">
        <v>1753.5714285714287</v>
      </c>
      <c r="CU683" s="11">
        <v>12.241785714285715</v>
      </c>
      <c r="CV683" s="11">
        <v>1.2353755189331992</v>
      </c>
      <c r="CW683" s="11">
        <v>100</v>
      </c>
      <c r="CX683" s="11" t="s">
        <v>6</v>
      </c>
      <c r="CY683" s="28"/>
      <c r="CZ683" s="11">
        <v>28</v>
      </c>
      <c r="DA683" s="11">
        <v>610</v>
      </c>
      <c r="DB683" s="11">
        <v>130</v>
      </c>
      <c r="DC683" s="11">
        <v>1.7142857142857142</v>
      </c>
      <c r="DD683" s="11">
        <v>4.0767857142857142</v>
      </c>
      <c r="DE683" s="28"/>
      <c r="DF683" s="11">
        <v>357</v>
      </c>
      <c r="DG683" s="11">
        <v>7.7090000000000006E-2</v>
      </c>
      <c r="DH683" s="11">
        <v>7.7030812324929976E-2</v>
      </c>
      <c r="DI683" s="11">
        <v>1.9642857142857142E-2</v>
      </c>
      <c r="DJ683" s="11">
        <v>0</v>
      </c>
      <c r="DK683" s="11">
        <v>80.491803278688522</v>
      </c>
      <c r="DL683" s="11" t="s">
        <v>6</v>
      </c>
      <c r="DM683" s="11">
        <v>37.132420634920628</v>
      </c>
      <c r="DN683" s="11" t="s">
        <v>6</v>
      </c>
      <c r="DO683" s="11">
        <v>7.7090195528768654E-2</v>
      </c>
      <c r="DP683" s="11">
        <v>5488.0769230769229</v>
      </c>
      <c r="DQ683" s="11">
        <v>0.68673142132885623</v>
      </c>
      <c r="DR683" s="11">
        <v>53.779911951100097</v>
      </c>
      <c r="DS683" s="11">
        <f>IF(odpadni[[#This Row],[SÚC]]="-","-",odpadni[[#This Row],[ZKC34]]-odpadni[[#This Row],[SÚC]])</f>
        <v>-28.279911951100097</v>
      </c>
      <c r="DT683" s="11" t="str">
        <f>IF(odpadni[[#This Row],[Rozdíl Cena pro stočné - sociálně únosná cena]]="-","-",IF(odpadni[[#This Row],[Rozdíl Cena pro stočné - sociálně únosná cena]]&gt;0,"ANO","NE"))</f>
        <v>NE</v>
      </c>
      <c r="DU683" s="11">
        <v>-16.647491316179469</v>
      </c>
      <c r="DV683" s="11" t="s">
        <v>301</v>
      </c>
      <c r="DW683" s="58"/>
      <c r="DX683" s="58" t="s">
        <v>8817</v>
      </c>
      <c r="DY683" s="58"/>
      <c r="DZ683" s="58" t="s">
        <v>352</v>
      </c>
      <c r="EK683" s="2"/>
    </row>
    <row r="684" spans="1:141" ht="15" customHeight="1" x14ac:dyDescent="0.25">
      <c r="A684" s="71">
        <v>990</v>
      </c>
      <c r="B684" s="9" t="s">
        <v>1023</v>
      </c>
      <c r="C684" s="9" t="s">
        <v>3369</v>
      </c>
      <c r="D684" s="9" t="s">
        <v>3369</v>
      </c>
      <c r="E684" s="9" t="s">
        <v>8</v>
      </c>
      <c r="F684" s="9" t="s">
        <v>3369</v>
      </c>
      <c r="G684" s="9" t="s">
        <v>8</v>
      </c>
      <c r="H684" s="9" t="s">
        <v>5938</v>
      </c>
      <c r="I684" s="9" t="s">
        <v>5990</v>
      </c>
      <c r="J684" s="9" t="s">
        <v>5991</v>
      </c>
      <c r="K684" s="9" t="s">
        <v>5985</v>
      </c>
      <c r="L684" s="10" t="s">
        <v>6674</v>
      </c>
      <c r="M684" s="50"/>
      <c r="N684" s="28"/>
      <c r="O684" s="56">
        <v>245</v>
      </c>
      <c r="P684" s="56">
        <v>0</v>
      </c>
      <c r="Q684" s="56">
        <v>245</v>
      </c>
      <c r="R684" s="11">
        <v>1.89</v>
      </c>
      <c r="S684" s="11">
        <v>0</v>
      </c>
      <c r="T684" s="56">
        <v>82</v>
      </c>
      <c r="U684" s="11">
        <v>10.278</v>
      </c>
      <c r="V684" s="11">
        <v>0</v>
      </c>
      <c r="W684" s="11">
        <v>0</v>
      </c>
      <c r="X684" s="56">
        <v>16</v>
      </c>
      <c r="Y684" s="56">
        <v>1</v>
      </c>
      <c r="Z684" s="11">
        <v>0</v>
      </c>
      <c r="AA684" s="56">
        <v>0</v>
      </c>
      <c r="AB684" s="56">
        <v>0</v>
      </c>
      <c r="AC684" s="11">
        <v>0</v>
      </c>
      <c r="AD684" s="11">
        <v>0</v>
      </c>
      <c r="AE684" s="11">
        <v>0</v>
      </c>
      <c r="AF684" s="11">
        <v>0</v>
      </c>
      <c r="AG684" s="11">
        <v>0</v>
      </c>
      <c r="AH684" s="11">
        <v>0</v>
      </c>
      <c r="AI684" s="11">
        <v>3788</v>
      </c>
      <c r="AJ684" s="11">
        <v>0</v>
      </c>
      <c r="AK684" s="11">
        <v>6.25</v>
      </c>
      <c r="AL684" s="24">
        <v>0</v>
      </c>
      <c r="AM684" s="24">
        <v>0</v>
      </c>
      <c r="AN684" s="24">
        <v>0</v>
      </c>
      <c r="AO684" s="24">
        <v>0</v>
      </c>
      <c r="AP684" s="24">
        <v>0</v>
      </c>
      <c r="AQ684" s="24">
        <v>0</v>
      </c>
      <c r="AR684" s="24">
        <v>0</v>
      </c>
      <c r="AS684" s="24">
        <v>0</v>
      </c>
      <c r="AT684" s="24">
        <v>8.3999999999999995E-3</v>
      </c>
      <c r="AU684" s="24">
        <v>0</v>
      </c>
      <c r="AV684" s="24">
        <v>8.3999999999999995E-3</v>
      </c>
      <c r="AW684" s="24">
        <v>1.1932999999999999E-2</v>
      </c>
      <c r="AX684" s="24">
        <v>0</v>
      </c>
      <c r="AY684" s="24">
        <v>0</v>
      </c>
      <c r="AZ684" s="24">
        <v>0</v>
      </c>
      <c r="BA684" s="24">
        <v>1.1932999999999999E-2</v>
      </c>
      <c r="BB684" s="24">
        <v>0</v>
      </c>
      <c r="BC684" s="24">
        <v>2.5748E-2</v>
      </c>
      <c r="BD684" s="24">
        <v>0</v>
      </c>
      <c r="BE684" s="24">
        <v>4.6080999999999997E-2</v>
      </c>
      <c r="BF684" s="25">
        <v>6.25E-2</v>
      </c>
      <c r="BG684" s="54">
        <v>9.5299999999999994</v>
      </c>
      <c r="BH684" s="11">
        <v>0.2</v>
      </c>
      <c r="BI684" s="24">
        <v>0</v>
      </c>
      <c r="BJ684" s="24">
        <v>0</v>
      </c>
      <c r="BK684" s="24">
        <v>7.3730000000000002E-3</v>
      </c>
      <c r="BL684" s="24">
        <v>0</v>
      </c>
      <c r="BM684" s="11">
        <v>6.24</v>
      </c>
      <c r="BN684" s="24">
        <v>0</v>
      </c>
      <c r="BO684" s="25">
        <v>0</v>
      </c>
      <c r="BP684" s="24">
        <v>5.4299999999999997E-4</v>
      </c>
      <c r="BQ684" s="11">
        <v>0</v>
      </c>
      <c r="BR684" s="24">
        <v>1.1932999999999999E-2</v>
      </c>
      <c r="BS684" s="24">
        <v>0</v>
      </c>
      <c r="BT684" s="24">
        <v>1.1932999999999999E-2</v>
      </c>
      <c r="BU684" s="24">
        <v>0</v>
      </c>
      <c r="BV684" s="24">
        <v>1.1932999999999999E-2</v>
      </c>
      <c r="BW684" s="24">
        <v>0</v>
      </c>
      <c r="BX684" s="11">
        <v>43.386243386243386</v>
      </c>
      <c r="BY684" s="28"/>
      <c r="BZ684" s="28"/>
      <c r="CA684" s="11">
        <v>7.3730000000000002E-3</v>
      </c>
      <c r="CB684" s="17">
        <v>0.01</v>
      </c>
      <c r="CC684" s="11">
        <v>2.9878048780487805</v>
      </c>
      <c r="CD684" s="11">
        <v>129.62962962962965</v>
      </c>
      <c r="CE684" s="11">
        <v>30.093877551020409</v>
      </c>
      <c r="CF684" s="11">
        <v>0</v>
      </c>
      <c r="CG684" s="11">
        <v>6.25</v>
      </c>
      <c r="CH684" s="11" t="s">
        <v>6</v>
      </c>
      <c r="CI684" s="28"/>
      <c r="CJ684" s="11">
        <v>3788</v>
      </c>
      <c r="CK684" s="11">
        <v>0</v>
      </c>
      <c r="CL684" s="11">
        <v>42.088888888888889</v>
      </c>
      <c r="CM684" s="11" t="s">
        <v>6</v>
      </c>
      <c r="CN684" s="11">
        <v>11.933</v>
      </c>
      <c r="CO684" s="11" t="s">
        <v>6</v>
      </c>
      <c r="CP684" s="11">
        <v>0.31502111932418159</v>
      </c>
      <c r="CQ684" s="11">
        <v>30.155888888888889</v>
      </c>
      <c r="CR684" s="11" t="s">
        <v>295</v>
      </c>
      <c r="CS684" s="11">
        <v>4.0900432509004325</v>
      </c>
      <c r="CT684" s="11">
        <v>513.76644513766439</v>
      </c>
      <c r="CU684" s="11">
        <v>1.618472806184728</v>
      </c>
      <c r="CV684" s="11">
        <v>1.1111111111111112</v>
      </c>
      <c r="CW684" s="11">
        <v>0</v>
      </c>
      <c r="CX684" s="11" t="s">
        <v>6</v>
      </c>
      <c r="CY684" s="28"/>
      <c r="CZ684" s="11">
        <v>36.865000000000002</v>
      </c>
      <c r="DA684" s="11">
        <v>1225</v>
      </c>
      <c r="DB684" s="11">
        <v>410</v>
      </c>
      <c r="DC684" s="11">
        <v>1.1392920113929199</v>
      </c>
      <c r="DD684" s="11">
        <v>3.4922012749220128</v>
      </c>
      <c r="DE684" s="28"/>
      <c r="DF684" s="11">
        <v>46.081250000000004</v>
      </c>
      <c r="DG684" s="11">
        <v>5.4299999999999997E-4</v>
      </c>
      <c r="DH684" s="11">
        <v>0</v>
      </c>
      <c r="DI684" s="11">
        <v>0</v>
      </c>
      <c r="DJ684" s="11">
        <v>0</v>
      </c>
      <c r="DK684" s="11">
        <v>15.461224489795919</v>
      </c>
      <c r="DL684" s="11" t="s">
        <v>6</v>
      </c>
      <c r="DM684" s="11">
        <v>10.340009343400093</v>
      </c>
      <c r="DN684" s="11" t="s">
        <v>6</v>
      </c>
      <c r="DO684" s="11">
        <v>34.944945531217051</v>
      </c>
      <c r="DP684" s="11">
        <v>561.96341463414637</v>
      </c>
      <c r="DQ684" s="11">
        <v>0.60444819655693083</v>
      </c>
      <c r="DR684" s="11">
        <v>58.8400038998914</v>
      </c>
      <c r="DS684" s="11">
        <f>IF(odpadni[[#This Row],[SÚC]]="-","-",odpadni[[#This Row],[ZKC34]]-odpadni[[#This Row],[SÚC]])</f>
        <v>-52.5900038998914</v>
      </c>
      <c r="DT684" s="11" t="str">
        <f>IF(odpadni[[#This Row],[Rozdíl Cena pro stočné - sociálně únosná cena]]="-","-",IF(odpadni[[#This Row],[Rozdíl Cena pro stočné - sociálně únosná cena]]&gt;0,"ANO","NE"))</f>
        <v>NE</v>
      </c>
      <c r="DU684" s="11">
        <v>-48.499994556491309</v>
      </c>
      <c r="DV684" s="11" t="s">
        <v>301</v>
      </c>
      <c r="DW684" s="58"/>
      <c r="DX684" s="58" t="s">
        <v>8817</v>
      </c>
      <c r="DY684" s="58"/>
      <c r="DZ684" s="58" t="s">
        <v>8897</v>
      </c>
      <c r="EK684" s="2"/>
    </row>
    <row r="685" spans="1:141" ht="15" customHeight="1" x14ac:dyDescent="0.25">
      <c r="A685" s="71">
        <v>991</v>
      </c>
      <c r="B685" s="9" t="s">
        <v>1024</v>
      </c>
      <c r="C685" s="9" t="s">
        <v>3370</v>
      </c>
      <c r="D685" s="9" t="s">
        <v>3370</v>
      </c>
      <c r="E685" s="9" t="s">
        <v>8</v>
      </c>
      <c r="F685" s="9" t="s">
        <v>3370</v>
      </c>
      <c r="G685" s="9" t="s">
        <v>8</v>
      </c>
      <c r="H685" s="9" t="s">
        <v>5942</v>
      </c>
      <c r="I685" s="9" t="s">
        <v>5990</v>
      </c>
      <c r="J685" s="9" t="s">
        <v>5980</v>
      </c>
      <c r="K685" s="9" t="s">
        <v>5985</v>
      </c>
      <c r="L685" s="10" t="s">
        <v>6675</v>
      </c>
      <c r="M685" s="50"/>
      <c r="N685" s="28"/>
      <c r="O685" s="56">
        <v>232</v>
      </c>
      <c r="P685" s="56">
        <v>0</v>
      </c>
      <c r="Q685" s="56">
        <v>232</v>
      </c>
      <c r="R685" s="11">
        <v>3.23</v>
      </c>
      <c r="S685" s="11">
        <v>0</v>
      </c>
      <c r="T685" s="56">
        <v>95</v>
      </c>
      <c r="U685" s="11">
        <v>7.9320000000000004</v>
      </c>
      <c r="V685" s="11">
        <v>0</v>
      </c>
      <c r="W685" s="11">
        <v>0</v>
      </c>
      <c r="X685" s="56">
        <v>8</v>
      </c>
      <c r="Y685" s="56">
        <v>0</v>
      </c>
      <c r="Z685" s="11">
        <v>0</v>
      </c>
      <c r="AA685" s="56">
        <v>0</v>
      </c>
      <c r="AB685" s="56">
        <v>0</v>
      </c>
      <c r="AC685" s="11">
        <v>0</v>
      </c>
      <c r="AD685" s="11">
        <v>0</v>
      </c>
      <c r="AE685" s="11">
        <v>0</v>
      </c>
      <c r="AF685" s="11">
        <v>0</v>
      </c>
      <c r="AG685" s="11">
        <v>0</v>
      </c>
      <c r="AH685" s="11">
        <v>0</v>
      </c>
      <c r="AI685" s="11">
        <v>25798</v>
      </c>
      <c r="AJ685" s="11">
        <v>0</v>
      </c>
      <c r="AK685" s="11">
        <v>0.01</v>
      </c>
      <c r="AL685" s="24">
        <v>0</v>
      </c>
      <c r="AM685" s="24">
        <v>0</v>
      </c>
      <c r="AN685" s="24">
        <v>0</v>
      </c>
      <c r="AO685" s="24">
        <v>0</v>
      </c>
      <c r="AP685" s="24">
        <v>0</v>
      </c>
      <c r="AQ685" s="24">
        <v>0</v>
      </c>
      <c r="AR685" s="24">
        <v>0</v>
      </c>
      <c r="AS685" s="24">
        <v>0</v>
      </c>
      <c r="AT685" s="24">
        <v>0</v>
      </c>
      <c r="AU685" s="24">
        <v>0</v>
      </c>
      <c r="AV685" s="24">
        <v>0</v>
      </c>
      <c r="AW685" s="24">
        <v>0</v>
      </c>
      <c r="AX685" s="24">
        <v>0</v>
      </c>
      <c r="AY685" s="24">
        <v>0</v>
      </c>
      <c r="AZ685" s="24">
        <v>0</v>
      </c>
      <c r="BA685" s="24">
        <v>0</v>
      </c>
      <c r="BB685" s="24">
        <v>0</v>
      </c>
      <c r="BC685" s="24">
        <v>1.9212E-2</v>
      </c>
      <c r="BD685" s="24">
        <v>0</v>
      </c>
      <c r="BE685" s="24">
        <v>1.9212E-2</v>
      </c>
      <c r="BF685" s="25">
        <v>8.3999999999999995E-3</v>
      </c>
      <c r="BG685" s="54">
        <v>25.8</v>
      </c>
      <c r="BH685" s="11">
        <v>0</v>
      </c>
      <c r="BI685" s="24">
        <v>0</v>
      </c>
      <c r="BJ685" s="24">
        <v>0</v>
      </c>
      <c r="BK685" s="24">
        <v>7.9319999999999998E-3</v>
      </c>
      <c r="BL685" s="24">
        <v>0</v>
      </c>
      <c r="BM685" s="11">
        <v>2.42</v>
      </c>
      <c r="BN685" s="24">
        <v>-1.9133000000000001E-2</v>
      </c>
      <c r="BO685" s="25">
        <v>-8.2760000000000004E-3</v>
      </c>
      <c r="BP685" s="24">
        <v>-99.587132999999994</v>
      </c>
      <c r="BQ685" s="11">
        <v>0</v>
      </c>
      <c r="BR685" s="24">
        <v>0</v>
      </c>
      <c r="BS685" s="24">
        <v>0</v>
      </c>
      <c r="BT685" s="24">
        <v>0</v>
      </c>
      <c r="BU685" s="24">
        <v>0</v>
      </c>
      <c r="BV685" s="24">
        <v>0</v>
      </c>
      <c r="BW685" s="24">
        <v>0</v>
      </c>
      <c r="BX685" s="11">
        <v>29.411764705882351</v>
      </c>
      <c r="BY685" s="28"/>
      <c r="BZ685" s="28"/>
      <c r="CA685" s="11">
        <v>7.9319999999999998E-3</v>
      </c>
      <c r="CB685" s="17">
        <v>1.24E-2</v>
      </c>
      <c r="CC685" s="11">
        <v>2.4421052631578948</v>
      </c>
      <c r="CD685" s="11">
        <v>71.826625386996909</v>
      </c>
      <c r="CE685" s="11">
        <v>34.189655172413794</v>
      </c>
      <c r="CF685" s="11">
        <v>0</v>
      </c>
      <c r="CG685" s="11">
        <v>0</v>
      </c>
      <c r="CH685" s="11" t="s">
        <v>6</v>
      </c>
      <c r="CI685" s="28"/>
      <c r="CJ685" s="11">
        <v>25798</v>
      </c>
      <c r="CK685" s="11">
        <v>0</v>
      </c>
      <c r="CL685" s="11">
        <v>286.64444444444445</v>
      </c>
      <c r="CM685" s="11" t="s">
        <v>6</v>
      </c>
      <c r="CN685" s="11">
        <v>0</v>
      </c>
      <c r="CO685" s="11" t="s">
        <v>6</v>
      </c>
      <c r="CP685" s="11">
        <v>0</v>
      </c>
      <c r="CQ685" s="11">
        <v>286.64444444444445</v>
      </c>
      <c r="CR685" s="11" t="s">
        <v>295</v>
      </c>
      <c r="CS685" s="11">
        <v>36.13772622849779</v>
      </c>
      <c r="CT685" s="11">
        <v>3252.3953605648012</v>
      </c>
      <c r="CU685" s="11">
        <v>0</v>
      </c>
      <c r="CV685" s="11">
        <v>1.1111111111111112</v>
      </c>
      <c r="CW685" s="11" t="s">
        <v>6</v>
      </c>
      <c r="CX685" s="11" t="s">
        <v>6</v>
      </c>
      <c r="CY685" s="28"/>
      <c r="CZ685" s="11" t="s">
        <v>6</v>
      </c>
      <c r="DA685" s="11" t="s">
        <v>6</v>
      </c>
      <c r="DB685" s="11" t="s">
        <v>6</v>
      </c>
      <c r="DC685" s="11">
        <v>0</v>
      </c>
      <c r="DD685" s="11">
        <v>2.422087745839637</v>
      </c>
      <c r="DE685" s="28"/>
      <c r="DF685" s="11">
        <v>7.9320000000000002E-2</v>
      </c>
      <c r="DG685" s="11">
        <v>-99.587132999999994</v>
      </c>
      <c r="DH685" s="11">
        <v>-24121.280887544122</v>
      </c>
      <c r="DI685" s="11">
        <v>-2.4121280887544128</v>
      </c>
      <c r="DJ685" s="11">
        <v>0</v>
      </c>
      <c r="DK685" s="11">
        <v>111.19827586206897</v>
      </c>
      <c r="DL685" s="11" t="s">
        <v>6</v>
      </c>
      <c r="DM685" s="11">
        <v>38.559813974337423</v>
      </c>
      <c r="DN685" s="11" t="s">
        <v>6</v>
      </c>
      <c r="DO685" s="11">
        <v>-99.588798667499475</v>
      </c>
      <c r="DP685" s="11">
        <v>202.23157894736843</v>
      </c>
      <c r="DQ685" s="11">
        <v>2.5933735071064569E-4</v>
      </c>
      <c r="DR685" s="11">
        <v>55.528758158389202</v>
      </c>
      <c r="DS685" s="11">
        <f>IF(odpadni[[#This Row],[SÚC]]="-","-",odpadni[[#This Row],[ZKC34]]-odpadni[[#This Row],[SÚC]])</f>
        <v>-55.518758158389204</v>
      </c>
      <c r="DT685" s="11" t="str">
        <f>IF(odpadni[[#This Row],[Rozdíl Cena pro stočné - sociálně únosná cena]]="-","-",IF(odpadni[[#This Row],[Rozdíl Cena pro stočné - sociálně únosná cena]]&gt;0,"ANO","NE"))</f>
        <v>NE</v>
      </c>
      <c r="DU685" s="11">
        <v>-16.968944184051779</v>
      </c>
      <c r="DV685" s="11" t="s">
        <v>301</v>
      </c>
      <c r="DW685" s="58"/>
      <c r="DX685" s="58" t="s">
        <v>8850</v>
      </c>
      <c r="DY685" s="58" t="s">
        <v>8890</v>
      </c>
      <c r="DZ685" s="58" t="s">
        <v>8900</v>
      </c>
      <c r="EK685" s="2"/>
    </row>
    <row r="686" spans="1:141" ht="15" customHeight="1" x14ac:dyDescent="0.25">
      <c r="A686" s="71">
        <v>992</v>
      </c>
      <c r="B686" s="9" t="s">
        <v>1025</v>
      </c>
      <c r="C686" s="9" t="s">
        <v>3371</v>
      </c>
      <c r="D686" s="9" t="s">
        <v>3371</v>
      </c>
      <c r="E686" s="9" t="s">
        <v>8</v>
      </c>
      <c r="F686" s="9" t="s">
        <v>3371</v>
      </c>
      <c r="G686" s="9" t="s">
        <v>8</v>
      </c>
      <c r="H686" s="9" t="s">
        <v>5938</v>
      </c>
      <c r="I686" s="9" t="s">
        <v>5990</v>
      </c>
      <c r="J686" s="9" t="s">
        <v>5991</v>
      </c>
      <c r="K686" s="9" t="s">
        <v>5981</v>
      </c>
      <c r="L686" s="10" t="s">
        <v>6676</v>
      </c>
      <c r="M686" s="50"/>
      <c r="N686" s="28"/>
      <c r="O686" s="56">
        <v>370</v>
      </c>
      <c r="P686" s="56">
        <v>0</v>
      </c>
      <c r="Q686" s="56">
        <v>370</v>
      </c>
      <c r="R686" s="11">
        <v>2.548</v>
      </c>
      <c r="S686" s="11">
        <v>0</v>
      </c>
      <c r="T686" s="56">
        <v>125</v>
      </c>
      <c r="U686" s="11">
        <v>13.356</v>
      </c>
      <c r="V686" s="11">
        <v>0</v>
      </c>
      <c r="W686" s="11">
        <v>0</v>
      </c>
      <c r="X686" s="56">
        <v>4</v>
      </c>
      <c r="Y686" s="56">
        <v>0</v>
      </c>
      <c r="Z686" s="11">
        <v>0</v>
      </c>
      <c r="AA686" s="56">
        <v>0</v>
      </c>
      <c r="AB686" s="56">
        <v>0</v>
      </c>
      <c r="AC686" s="11">
        <v>0</v>
      </c>
      <c r="AD686" s="11">
        <v>0</v>
      </c>
      <c r="AE686" s="11">
        <v>0</v>
      </c>
      <c r="AF686" s="11">
        <v>0</v>
      </c>
      <c r="AG686" s="11">
        <v>0</v>
      </c>
      <c r="AH686" s="11">
        <v>0</v>
      </c>
      <c r="AI686" s="11">
        <v>9213</v>
      </c>
      <c r="AJ686" s="11">
        <v>0</v>
      </c>
      <c r="AK686" s="11">
        <v>7.83</v>
      </c>
      <c r="AL686" s="24">
        <v>0</v>
      </c>
      <c r="AM686" s="24">
        <v>0</v>
      </c>
      <c r="AN686" s="24">
        <v>0</v>
      </c>
      <c r="AO686" s="24">
        <v>0</v>
      </c>
      <c r="AP686" s="24">
        <v>0</v>
      </c>
      <c r="AQ686" s="24">
        <v>0</v>
      </c>
      <c r="AR686" s="24">
        <v>0</v>
      </c>
      <c r="AS686" s="24">
        <v>0</v>
      </c>
      <c r="AT686" s="24">
        <v>2.3E-2</v>
      </c>
      <c r="AU686" s="24">
        <v>0</v>
      </c>
      <c r="AV686" s="24">
        <v>2.3E-2</v>
      </c>
      <c r="AW686" s="24">
        <v>0.129416</v>
      </c>
      <c r="AX686" s="24">
        <v>2.3628E-2</v>
      </c>
      <c r="AY686" s="24">
        <v>0</v>
      </c>
      <c r="AZ686" s="24">
        <v>0</v>
      </c>
      <c r="BA686" s="24">
        <v>0.10578799999999999</v>
      </c>
      <c r="BB686" s="24">
        <v>0</v>
      </c>
      <c r="BC686" s="24">
        <v>5.4599999999999996E-3</v>
      </c>
      <c r="BD686" s="24">
        <v>0</v>
      </c>
      <c r="BE686" s="24">
        <v>0.15787599999999999</v>
      </c>
      <c r="BF686" s="25">
        <v>0.153</v>
      </c>
      <c r="BG686" s="54">
        <v>9.2100000000000009</v>
      </c>
      <c r="BH686" s="11">
        <v>0.40962069525666017</v>
      </c>
      <c r="BI686" s="24">
        <v>0</v>
      </c>
      <c r="BJ686" s="24">
        <v>0</v>
      </c>
      <c r="BK686" s="24">
        <v>2.0173E-2</v>
      </c>
      <c r="BL686" s="24">
        <v>0</v>
      </c>
      <c r="BM686" s="11">
        <v>7.82</v>
      </c>
      <c r="BN686" s="24">
        <v>0</v>
      </c>
      <c r="BO686" s="25">
        <v>0</v>
      </c>
      <c r="BP686" s="24">
        <v>-2.2000000000000001E-4</v>
      </c>
      <c r="BQ686" s="11">
        <v>0</v>
      </c>
      <c r="BR686" s="24">
        <v>0.45345999999999997</v>
      </c>
      <c r="BS686" s="24">
        <v>0</v>
      </c>
      <c r="BT686" s="24">
        <v>0.129416</v>
      </c>
      <c r="BU686" s="24">
        <v>0</v>
      </c>
      <c r="BV686" s="24">
        <v>0.129416</v>
      </c>
      <c r="BW686" s="24">
        <v>0</v>
      </c>
      <c r="BX686" s="11">
        <v>49.058084772370485</v>
      </c>
      <c r="BY686" s="28"/>
      <c r="BZ686" s="28"/>
      <c r="CA686" s="11">
        <v>2.0173E-2</v>
      </c>
      <c r="CB686" s="17">
        <v>1.9550000000000001E-2</v>
      </c>
      <c r="CC686" s="11">
        <v>2.96</v>
      </c>
      <c r="CD686" s="11">
        <v>145.21193092621664</v>
      </c>
      <c r="CE686" s="11">
        <v>54.52162162162162</v>
      </c>
      <c r="CF686" s="11">
        <v>0</v>
      </c>
      <c r="CG686" s="11">
        <v>0</v>
      </c>
      <c r="CH686" s="11" t="s">
        <v>6</v>
      </c>
      <c r="CI686" s="28"/>
      <c r="CJ686" s="11">
        <v>9213</v>
      </c>
      <c r="CK686" s="11">
        <v>0</v>
      </c>
      <c r="CL686" s="11">
        <v>102.36666666666666</v>
      </c>
      <c r="CM686" s="11" t="s">
        <v>6</v>
      </c>
      <c r="CN686" s="11">
        <v>129.416</v>
      </c>
      <c r="CO686" s="11" t="s">
        <v>6</v>
      </c>
      <c r="CP686" s="11">
        <v>1.4047107348312169</v>
      </c>
      <c r="CQ686" s="11">
        <v>0</v>
      </c>
      <c r="CR686" s="11" t="s">
        <v>294</v>
      </c>
      <c r="CS686" s="11">
        <v>0</v>
      </c>
      <c r="CT686" s="11">
        <v>456.69954890199779</v>
      </c>
      <c r="CU686" s="11">
        <v>6.4153075893521043</v>
      </c>
      <c r="CV686" s="11">
        <v>1.1111111111111112</v>
      </c>
      <c r="CW686" s="11">
        <v>0</v>
      </c>
      <c r="CX686" s="11" t="s">
        <v>6</v>
      </c>
      <c r="CY686" s="28"/>
      <c r="CZ686" s="11">
        <v>49.247999999999998</v>
      </c>
      <c r="DA686" s="11">
        <v>903.27467406930054</v>
      </c>
      <c r="DB686" s="11">
        <v>305.16036286125018</v>
      </c>
      <c r="DC686" s="11">
        <v>1.1401378079611362</v>
      </c>
      <c r="DD686" s="11">
        <v>0.27065880136816534</v>
      </c>
      <c r="DE686" s="28"/>
      <c r="DF686" s="11">
        <v>157.95459</v>
      </c>
      <c r="DG686" s="11">
        <v>-2.2000000000000001E-4</v>
      </c>
      <c r="DH686" s="11">
        <v>0</v>
      </c>
      <c r="DI686" s="11">
        <v>0</v>
      </c>
      <c r="DJ686" s="11">
        <v>0</v>
      </c>
      <c r="DK686" s="11">
        <v>24.9</v>
      </c>
      <c r="DL686" s="11" t="s">
        <v>6</v>
      </c>
      <c r="DM686" s="11">
        <v>7.8261041986814055</v>
      </c>
      <c r="DN686" s="11" t="s">
        <v>6</v>
      </c>
      <c r="DO686" s="11">
        <v>203.09476270926126</v>
      </c>
      <c r="DP686" s="11">
        <v>1263.008</v>
      </c>
      <c r="DQ686" s="11">
        <v>1.0004977957384278</v>
      </c>
      <c r="DR686" s="11">
        <v>58.8400038998914</v>
      </c>
      <c r="DS686" s="11">
        <f>IF(odpadni[[#This Row],[SÚC]]="-","-",odpadni[[#This Row],[ZKC34]]-odpadni[[#This Row],[SÚC]])</f>
        <v>-51.010003899891402</v>
      </c>
      <c r="DT686" s="11" t="str">
        <f>IF(odpadni[[#This Row],[Rozdíl Cena pro stočné - sociálně únosná cena]]="-","-",IF(odpadni[[#This Row],[Rozdíl Cena pro stočné - sociálně únosná cena]]&gt;0,"ANO","NE"))</f>
        <v>NE</v>
      </c>
      <c r="DU686" s="11">
        <v>-51.013899701209994</v>
      </c>
      <c r="DV686" s="11" t="s">
        <v>301</v>
      </c>
      <c r="DW686" s="58"/>
      <c r="DX686" s="58"/>
      <c r="DY686" s="58"/>
      <c r="DZ686" s="58" t="s">
        <v>8898</v>
      </c>
      <c r="EK686" s="2"/>
    </row>
    <row r="687" spans="1:141" ht="15" customHeight="1" x14ac:dyDescent="0.25">
      <c r="A687" s="71">
        <v>993</v>
      </c>
      <c r="B687" s="9" t="s">
        <v>1026</v>
      </c>
      <c r="C687" s="9" t="s">
        <v>3371</v>
      </c>
      <c r="D687" s="9" t="s">
        <v>3371</v>
      </c>
      <c r="E687" s="9" t="s">
        <v>8</v>
      </c>
      <c r="F687" s="9" t="s">
        <v>3371</v>
      </c>
      <c r="G687" s="9" t="s">
        <v>8</v>
      </c>
      <c r="H687" s="9" t="s">
        <v>5938</v>
      </c>
      <c r="I687" s="9" t="s">
        <v>5990</v>
      </c>
      <c r="J687" s="9" t="s">
        <v>5980</v>
      </c>
      <c r="K687" s="9" t="s">
        <v>5985</v>
      </c>
      <c r="L687" s="10" t="s">
        <v>6677</v>
      </c>
      <c r="M687" s="50"/>
      <c r="N687" s="28"/>
      <c r="O687" s="56">
        <v>130</v>
      </c>
      <c r="P687" s="56">
        <v>130</v>
      </c>
      <c r="Q687" s="56">
        <v>0</v>
      </c>
      <c r="R687" s="11">
        <v>2.456</v>
      </c>
      <c r="S687" s="11">
        <v>0</v>
      </c>
      <c r="T687" s="56">
        <v>50</v>
      </c>
      <c r="U687" s="11">
        <v>0</v>
      </c>
      <c r="V687" s="11">
        <v>4.4509999999999996</v>
      </c>
      <c r="W687" s="11">
        <v>0</v>
      </c>
      <c r="X687" s="56">
        <v>0</v>
      </c>
      <c r="Y687" s="56">
        <v>0</v>
      </c>
      <c r="Z687" s="11">
        <v>1</v>
      </c>
      <c r="AA687" s="56">
        <v>4</v>
      </c>
      <c r="AB687" s="56">
        <v>0</v>
      </c>
      <c r="AC687" s="11">
        <v>0</v>
      </c>
      <c r="AD687" s="11">
        <v>0</v>
      </c>
      <c r="AE687" s="11">
        <v>0</v>
      </c>
      <c r="AF687" s="11">
        <v>0</v>
      </c>
      <c r="AG687" s="11">
        <v>0</v>
      </c>
      <c r="AH687" s="11">
        <v>2.8250000000000002</v>
      </c>
      <c r="AI687" s="11">
        <v>11688</v>
      </c>
      <c r="AJ687" s="11">
        <v>1685</v>
      </c>
      <c r="AK687" s="11">
        <v>26.26</v>
      </c>
      <c r="AL687" s="24">
        <v>9.0200000000000002E-4</v>
      </c>
      <c r="AM687" s="24">
        <v>0</v>
      </c>
      <c r="AN687" s="24">
        <v>0</v>
      </c>
      <c r="AO687" s="24">
        <v>0</v>
      </c>
      <c r="AP687" s="24">
        <v>9.0200000000000002E-4</v>
      </c>
      <c r="AQ687" s="24">
        <v>7.8389E-2</v>
      </c>
      <c r="AR687" s="24">
        <v>7.7517000000000003E-2</v>
      </c>
      <c r="AS687" s="24">
        <v>8.7200000000000005E-4</v>
      </c>
      <c r="AT687" s="24">
        <v>4.8304E-2</v>
      </c>
      <c r="AU687" s="24">
        <v>2.8944000000000001E-2</v>
      </c>
      <c r="AV687" s="24">
        <v>1.9359999999999999E-2</v>
      </c>
      <c r="AW687" s="24">
        <v>2.395E-3</v>
      </c>
      <c r="AX687" s="24">
        <v>0</v>
      </c>
      <c r="AY687" s="24">
        <v>2.395E-3</v>
      </c>
      <c r="AZ687" s="24">
        <v>0</v>
      </c>
      <c r="BA687" s="24">
        <v>0</v>
      </c>
      <c r="BB687" s="24">
        <v>0</v>
      </c>
      <c r="BC687" s="24">
        <v>5.2113E-2</v>
      </c>
      <c r="BD687" s="24">
        <v>0</v>
      </c>
      <c r="BE687" s="24">
        <v>0.18210299999999999</v>
      </c>
      <c r="BF687" s="25">
        <v>0.223</v>
      </c>
      <c r="BG687" s="54">
        <v>13.38</v>
      </c>
      <c r="BH687" s="11">
        <v>9.0379304743339828E-2</v>
      </c>
      <c r="BI687" s="24">
        <v>0</v>
      </c>
      <c r="BJ687" s="24">
        <v>0</v>
      </c>
      <c r="BK687" s="24">
        <v>4.4510000000000001E-3</v>
      </c>
      <c r="BL687" s="24">
        <v>0</v>
      </c>
      <c r="BM687" s="11">
        <v>40.909999999999997</v>
      </c>
      <c r="BN687" s="24">
        <v>-6.5226000000000006E-2</v>
      </c>
      <c r="BO687" s="25">
        <v>-0.09</v>
      </c>
      <c r="BP687" s="24">
        <v>-35.818083000000001</v>
      </c>
      <c r="BQ687" s="11">
        <v>0</v>
      </c>
      <c r="BR687" s="24">
        <v>0</v>
      </c>
      <c r="BS687" s="24">
        <v>0</v>
      </c>
      <c r="BT687" s="24">
        <v>0</v>
      </c>
      <c r="BU687" s="24">
        <v>0</v>
      </c>
      <c r="BV687" s="24">
        <v>0</v>
      </c>
      <c r="BW687" s="24">
        <v>0</v>
      </c>
      <c r="BX687" s="11">
        <v>20.358306188925081</v>
      </c>
      <c r="BY687" s="28"/>
      <c r="BZ687" s="28"/>
      <c r="CA687" s="11">
        <v>4.4510000000000001E-3</v>
      </c>
      <c r="CB687" s="17">
        <v>5.0650000000000001E-3</v>
      </c>
      <c r="CC687" s="11">
        <v>2.6</v>
      </c>
      <c r="CD687" s="11">
        <v>52.931596091205215</v>
      </c>
      <c r="CE687" s="11">
        <v>34.238461538461536</v>
      </c>
      <c r="CF687" s="11">
        <v>100</v>
      </c>
      <c r="CG687" s="11" t="s">
        <v>6</v>
      </c>
      <c r="CH687" s="11">
        <v>0</v>
      </c>
      <c r="CI687" s="28"/>
      <c r="CJ687" s="11">
        <v>13373</v>
      </c>
      <c r="CK687" s="11">
        <v>0</v>
      </c>
      <c r="CL687" s="11">
        <v>171.99166666666667</v>
      </c>
      <c r="CM687" s="11" t="s">
        <v>6</v>
      </c>
      <c r="CN687" s="11">
        <v>0</v>
      </c>
      <c r="CO687" s="11" t="s">
        <v>6</v>
      </c>
      <c r="CP687" s="11">
        <v>0</v>
      </c>
      <c r="CQ687" s="11">
        <v>171.99166666666667</v>
      </c>
      <c r="CR687" s="11" t="s">
        <v>295</v>
      </c>
      <c r="CS687" s="11">
        <v>38.641129334232005</v>
      </c>
      <c r="CT687" s="11">
        <v>3004.4933722758929</v>
      </c>
      <c r="CU687" s="11">
        <v>0</v>
      </c>
      <c r="CV687" s="11">
        <v>1.1947432369653004</v>
      </c>
      <c r="CW687" s="11" t="s">
        <v>6</v>
      </c>
      <c r="CX687" s="11" t="s">
        <v>6</v>
      </c>
      <c r="CY687" s="28"/>
      <c r="CZ687" s="11">
        <v>49.248000000000005</v>
      </c>
      <c r="DA687" s="11">
        <v>1438.3823859806785</v>
      </c>
      <c r="DB687" s="11">
        <v>553.22399460795327</v>
      </c>
      <c r="DC687" s="11">
        <v>10.852392720736912</v>
      </c>
      <c r="DD687" s="11">
        <v>11.708155470680746</v>
      </c>
      <c r="DE687" s="28"/>
      <c r="DF687" s="11">
        <v>116.88326000000001</v>
      </c>
      <c r="DG687" s="11">
        <v>-35.818083000000001</v>
      </c>
      <c r="DH687" s="11">
        <v>-55.80439833728115</v>
      </c>
      <c r="DI687" s="11">
        <v>-14.654235003370029</v>
      </c>
      <c r="DJ687" s="11">
        <v>0</v>
      </c>
      <c r="DK687" s="11">
        <v>102.86923076923077</v>
      </c>
      <c r="DL687" s="11" t="s">
        <v>6</v>
      </c>
      <c r="DM687" s="11">
        <v>79.015876582041486</v>
      </c>
      <c r="DN687" s="11" t="s">
        <v>6</v>
      </c>
      <c r="DO687" s="11">
        <v>-35.818190804105377</v>
      </c>
      <c r="DP687" s="11">
        <v>3642.06</v>
      </c>
      <c r="DQ687" s="11">
        <v>0.33009042779520359</v>
      </c>
      <c r="DR687" s="11">
        <v>58.8400038998914</v>
      </c>
      <c r="DS687" s="11">
        <f>IF(odpadni[[#This Row],[SÚC]]="-","-",odpadni[[#This Row],[ZKC34]]-odpadni[[#This Row],[SÚC]])</f>
        <v>-32.580003899891395</v>
      </c>
      <c r="DT687" s="11" t="str">
        <f>IF(odpadni[[#This Row],[Rozdíl Cena pro stočné - sociálně únosná cena]]="-","-",IF(odpadni[[#This Row],[Rozdíl Cena pro stočné - sociálně únosná cena]]&gt;0,"ANO","NE"))</f>
        <v>NE</v>
      </c>
      <c r="DU687" s="11">
        <v>20.175872682150086</v>
      </c>
      <c r="DV687" s="11" t="s">
        <v>9125</v>
      </c>
      <c r="DW687" s="58"/>
      <c r="DX687" s="58" t="s">
        <v>8845</v>
      </c>
      <c r="DY687" s="58"/>
      <c r="DZ687" s="58" t="s">
        <v>8900</v>
      </c>
      <c r="EK687" s="2"/>
    </row>
    <row r="688" spans="1:141" ht="15" customHeight="1" x14ac:dyDescent="0.25">
      <c r="A688" s="71">
        <v>994</v>
      </c>
      <c r="B688" s="9" t="s">
        <v>1027</v>
      </c>
      <c r="C688" s="9" t="s">
        <v>3372</v>
      </c>
      <c r="D688" s="9" t="s">
        <v>3372</v>
      </c>
      <c r="E688" s="9" t="s">
        <v>8</v>
      </c>
      <c r="F688" s="9" t="s">
        <v>3372</v>
      </c>
      <c r="G688" s="9" t="s">
        <v>8</v>
      </c>
      <c r="H688" s="9" t="s">
        <v>5935</v>
      </c>
      <c r="I688" s="9" t="s">
        <v>5990</v>
      </c>
      <c r="J688" s="9" t="s">
        <v>5980</v>
      </c>
      <c r="K688" s="9" t="s">
        <v>5985</v>
      </c>
      <c r="L688" s="10" t="s">
        <v>6678</v>
      </c>
      <c r="M688" s="50"/>
      <c r="N688" s="28"/>
      <c r="O688" s="56">
        <v>76</v>
      </c>
      <c r="P688" s="56">
        <v>76</v>
      </c>
      <c r="Q688" s="56">
        <v>0</v>
      </c>
      <c r="R688" s="11">
        <v>1.766</v>
      </c>
      <c r="S688" s="11">
        <v>0</v>
      </c>
      <c r="T688" s="56">
        <v>76</v>
      </c>
      <c r="U688" s="11">
        <v>0</v>
      </c>
      <c r="V688" s="11">
        <v>3.7949999999999999</v>
      </c>
      <c r="W688" s="11">
        <v>0</v>
      </c>
      <c r="X688" s="56">
        <v>2</v>
      </c>
      <c r="Y688" s="56">
        <v>0</v>
      </c>
      <c r="Z688" s="11">
        <v>1</v>
      </c>
      <c r="AA688" s="56">
        <v>2</v>
      </c>
      <c r="AB688" s="56">
        <v>0</v>
      </c>
      <c r="AC688" s="11">
        <v>0</v>
      </c>
      <c r="AD688" s="11">
        <v>0</v>
      </c>
      <c r="AE688" s="11">
        <v>0</v>
      </c>
      <c r="AF688" s="11">
        <v>0</v>
      </c>
      <c r="AG688" s="11">
        <v>0</v>
      </c>
      <c r="AH688" s="11">
        <v>0</v>
      </c>
      <c r="AI688" s="11">
        <v>14193</v>
      </c>
      <c r="AJ688" s="11">
        <v>806</v>
      </c>
      <c r="AK688" s="11">
        <v>5</v>
      </c>
      <c r="AL688" s="24">
        <v>0</v>
      </c>
      <c r="AM688" s="24">
        <v>0</v>
      </c>
      <c r="AN688" s="24">
        <v>0</v>
      </c>
      <c r="AO688" s="24">
        <v>0</v>
      </c>
      <c r="AP688" s="24">
        <v>0</v>
      </c>
      <c r="AQ688" s="24">
        <v>0</v>
      </c>
      <c r="AR688" s="24">
        <v>0</v>
      </c>
      <c r="AS688" s="24">
        <v>0</v>
      </c>
      <c r="AT688" s="24">
        <v>5.0000000000000001E-4</v>
      </c>
      <c r="AU688" s="24">
        <v>5.0000000000000001E-4</v>
      </c>
      <c r="AV688" s="24">
        <v>0</v>
      </c>
      <c r="AW688" s="24">
        <v>1.0359E-2</v>
      </c>
      <c r="AX688" s="24">
        <v>1.0359E-2</v>
      </c>
      <c r="AY688" s="24">
        <v>0</v>
      </c>
      <c r="AZ688" s="24">
        <v>0</v>
      </c>
      <c r="BA688" s="24">
        <v>0</v>
      </c>
      <c r="BB688" s="24">
        <v>0</v>
      </c>
      <c r="BC688" s="24">
        <v>1.921E-3</v>
      </c>
      <c r="BD688" s="24">
        <v>0</v>
      </c>
      <c r="BE688" s="24">
        <v>1.7784999999999999E-2</v>
      </c>
      <c r="BF688" s="25">
        <v>2.6859000000000001E-2</v>
      </c>
      <c r="BG688" s="54">
        <v>15</v>
      </c>
      <c r="BH688" s="11">
        <v>0.1</v>
      </c>
      <c r="BI688" s="24">
        <v>0</v>
      </c>
      <c r="BJ688" s="24">
        <v>0</v>
      </c>
      <c r="BK688" s="24">
        <v>3.7950000000000002E-3</v>
      </c>
      <c r="BL688" s="24">
        <v>0</v>
      </c>
      <c r="BM688" s="11">
        <v>4.68</v>
      </c>
      <c r="BN688" s="24">
        <v>1.1950000000000001E-3</v>
      </c>
      <c r="BO688" s="25">
        <v>8.1499999999999993E-3</v>
      </c>
      <c r="BP688" s="24">
        <v>6.7184670000000004</v>
      </c>
      <c r="BQ688" s="11">
        <v>0</v>
      </c>
      <c r="BR688" s="24">
        <v>0.22</v>
      </c>
      <c r="BS688" s="24">
        <v>5.5364999999999998E-2</v>
      </c>
      <c r="BT688" s="24">
        <v>0.02</v>
      </c>
      <c r="BU688" s="24">
        <v>0</v>
      </c>
      <c r="BV688" s="24">
        <v>0.01</v>
      </c>
      <c r="BW688" s="24">
        <v>0.01</v>
      </c>
      <c r="BX688" s="11">
        <v>43.035107587768969</v>
      </c>
      <c r="BY688" s="28"/>
      <c r="BZ688" s="28"/>
      <c r="CA688" s="11">
        <v>3.7950000000000002E-3</v>
      </c>
      <c r="CB688" s="17">
        <v>7.0000000000000001E-3</v>
      </c>
      <c r="CC688" s="11">
        <v>1</v>
      </c>
      <c r="CD688" s="11">
        <v>43.035107587768969</v>
      </c>
      <c r="CE688" s="11">
        <v>49.934210526315788</v>
      </c>
      <c r="CF688" s="11">
        <v>100</v>
      </c>
      <c r="CG688" s="11">
        <v>0</v>
      </c>
      <c r="CH688" s="11">
        <v>0</v>
      </c>
      <c r="CI688" s="28"/>
      <c r="CJ688" s="11">
        <v>14999</v>
      </c>
      <c r="CK688" s="11">
        <v>0</v>
      </c>
      <c r="CL688" s="11">
        <v>177.85</v>
      </c>
      <c r="CM688" s="11" t="s">
        <v>6</v>
      </c>
      <c r="CN688" s="11">
        <v>10.359</v>
      </c>
      <c r="CO688" s="11" t="s">
        <v>6</v>
      </c>
      <c r="CP688" s="11">
        <v>6.9064604306953797E-2</v>
      </c>
      <c r="CQ688" s="11">
        <v>167.49099999999999</v>
      </c>
      <c r="CR688" s="11" t="s">
        <v>295</v>
      </c>
      <c r="CS688" s="11">
        <v>44.134650856389982</v>
      </c>
      <c r="CT688" s="11">
        <v>3952.3056653491431</v>
      </c>
      <c r="CU688" s="11">
        <v>2.7296442687747033</v>
      </c>
      <c r="CV688" s="11">
        <v>1.1453028000702499</v>
      </c>
      <c r="CW688" s="11">
        <v>50</v>
      </c>
      <c r="CX688" s="11" t="s">
        <v>6</v>
      </c>
      <c r="CY688" s="28"/>
      <c r="CZ688" s="11">
        <v>37.950000000000003</v>
      </c>
      <c r="DA688" s="11">
        <v>760</v>
      </c>
      <c r="DB688" s="11">
        <v>760</v>
      </c>
      <c r="DC688" s="11">
        <v>0.13175230566534915</v>
      </c>
      <c r="DD688" s="11">
        <v>0.50619235836627141</v>
      </c>
      <c r="DE688" s="28"/>
      <c r="DF688" s="11">
        <v>18.975000000000001</v>
      </c>
      <c r="DG688" s="11">
        <v>6.7184670000000004</v>
      </c>
      <c r="DH688" s="11">
        <v>6.2977602108036885</v>
      </c>
      <c r="DI688" s="11">
        <v>0.31488801054018445</v>
      </c>
      <c r="DJ688" s="11">
        <v>0</v>
      </c>
      <c r="DK688" s="11">
        <v>197.35526315789474</v>
      </c>
      <c r="DL688" s="11" t="s">
        <v>6</v>
      </c>
      <c r="DM688" s="11">
        <v>48.821080368906451</v>
      </c>
      <c r="DN688" s="11" t="s">
        <v>6</v>
      </c>
      <c r="DO688" s="11">
        <v>6.7191453472026996</v>
      </c>
      <c r="DP688" s="11">
        <v>234.01315789473685</v>
      </c>
      <c r="DQ688" s="11">
        <v>0.10241477579395067</v>
      </c>
      <c r="DR688" s="11">
        <v>55.528758158389202</v>
      </c>
      <c r="DS688" s="11">
        <f>IF(odpadni[[#This Row],[SÚC]]="-","-",odpadni[[#This Row],[ZKC34]]-odpadni[[#This Row],[SÚC]])</f>
        <v>-50.528758158389202</v>
      </c>
      <c r="DT688" s="11" t="str">
        <f>IF(odpadni[[#This Row],[Rozdíl Cena pro stočné - sociálně únosná cena]]="-","-",IF(odpadni[[#This Row],[Rozdíl Cena pro stočné - sociálně únosná cena]]&gt;0,"ANO","NE"))</f>
        <v>NE</v>
      </c>
      <c r="DU688" s="11">
        <v>-6.7076777894827515</v>
      </c>
      <c r="DV688" s="11" t="s">
        <v>301</v>
      </c>
      <c r="DW688" s="58"/>
      <c r="DX688" s="58" t="s">
        <v>8817</v>
      </c>
      <c r="DY688" s="58"/>
      <c r="DZ688" s="58" t="s">
        <v>352</v>
      </c>
      <c r="EK688" s="2"/>
    </row>
    <row r="689" spans="1:141" ht="15" customHeight="1" x14ac:dyDescent="0.25">
      <c r="A689" s="71">
        <v>995</v>
      </c>
      <c r="B689" s="9" t="s">
        <v>1028</v>
      </c>
      <c r="C689" s="9" t="s">
        <v>3373</v>
      </c>
      <c r="D689" s="9" t="s">
        <v>3373</v>
      </c>
      <c r="E689" s="9" t="s">
        <v>8</v>
      </c>
      <c r="F689" s="9" t="s">
        <v>3373</v>
      </c>
      <c r="G689" s="9" t="s">
        <v>8</v>
      </c>
      <c r="H689" s="9" t="s">
        <v>5944</v>
      </c>
      <c r="I689" s="9" t="s">
        <v>5990</v>
      </c>
      <c r="J689" s="9" t="s">
        <v>5980</v>
      </c>
      <c r="K689" s="9" t="s">
        <v>5981</v>
      </c>
      <c r="L689" s="10" t="s">
        <v>6679</v>
      </c>
      <c r="M689" s="50"/>
      <c r="N689" s="28"/>
      <c r="O689" s="56">
        <v>902</v>
      </c>
      <c r="P689" s="56">
        <v>902</v>
      </c>
      <c r="Q689" s="56">
        <v>0</v>
      </c>
      <c r="R689" s="11">
        <v>10.266999999999999</v>
      </c>
      <c r="S689" s="11">
        <v>0</v>
      </c>
      <c r="T689" s="56">
        <v>324</v>
      </c>
      <c r="U689" s="11">
        <v>0</v>
      </c>
      <c r="V689" s="11">
        <v>38.880000000000003</v>
      </c>
      <c r="W689" s="11">
        <v>0</v>
      </c>
      <c r="X689" s="56">
        <v>12</v>
      </c>
      <c r="Y689" s="56">
        <v>0</v>
      </c>
      <c r="Z689" s="11">
        <v>1</v>
      </c>
      <c r="AA689" s="56">
        <v>0</v>
      </c>
      <c r="AB689" s="56">
        <v>0</v>
      </c>
      <c r="AC689" s="11">
        <v>0</v>
      </c>
      <c r="AD689" s="11">
        <v>0</v>
      </c>
      <c r="AE689" s="11">
        <v>0</v>
      </c>
      <c r="AF689" s="11">
        <v>0</v>
      </c>
      <c r="AG689" s="11">
        <v>0</v>
      </c>
      <c r="AH689" s="11">
        <v>10</v>
      </c>
      <c r="AI689" s="11">
        <v>71295</v>
      </c>
      <c r="AJ689" s="11">
        <v>19.119</v>
      </c>
      <c r="AK689" s="11">
        <v>42</v>
      </c>
      <c r="AL689" s="24">
        <v>2.4937999999999998E-2</v>
      </c>
      <c r="AM689" s="24">
        <v>0</v>
      </c>
      <c r="AN689" s="24">
        <v>0</v>
      </c>
      <c r="AO689" s="24">
        <v>0</v>
      </c>
      <c r="AP689" s="24">
        <v>2.4937999999999998E-2</v>
      </c>
      <c r="AQ689" s="24">
        <v>0.25608399999999998</v>
      </c>
      <c r="AR689" s="24">
        <v>0.25608399999999998</v>
      </c>
      <c r="AS689" s="24">
        <v>0</v>
      </c>
      <c r="AT689" s="24">
        <v>0.128473</v>
      </c>
      <c r="AU689" s="24">
        <v>0</v>
      </c>
      <c r="AV689" s="24">
        <v>0.128473</v>
      </c>
      <c r="AW689" s="24">
        <v>0.25</v>
      </c>
      <c r="AX689" s="24">
        <v>0</v>
      </c>
      <c r="AY689" s="24">
        <v>0</v>
      </c>
      <c r="AZ689" s="24">
        <v>0</v>
      </c>
      <c r="BA689" s="24">
        <v>0.25</v>
      </c>
      <c r="BB689" s="24">
        <v>0</v>
      </c>
      <c r="BC689" s="24">
        <v>0.130331</v>
      </c>
      <c r="BD689" s="24">
        <v>0</v>
      </c>
      <c r="BE689" s="24">
        <v>0.884046</v>
      </c>
      <c r="BF689" s="25">
        <v>1.155478</v>
      </c>
      <c r="BG689" s="54">
        <v>89.8</v>
      </c>
      <c r="BH689" s="11">
        <v>0.6</v>
      </c>
      <c r="BI689" s="24">
        <v>0</v>
      </c>
      <c r="BJ689" s="24">
        <v>0</v>
      </c>
      <c r="BK689" s="24">
        <v>2.6776999999999999E-2</v>
      </c>
      <c r="BL689" s="24">
        <v>0</v>
      </c>
      <c r="BM689" s="11">
        <v>33.01</v>
      </c>
      <c r="BN689" s="24">
        <v>0.24068500000000001</v>
      </c>
      <c r="BO689" s="25">
        <v>0</v>
      </c>
      <c r="BP689" s="24">
        <v>27.225432000000001</v>
      </c>
      <c r="BQ689" s="11">
        <v>0</v>
      </c>
      <c r="BR689" s="24">
        <v>0.75</v>
      </c>
      <c r="BS689" s="24">
        <v>0</v>
      </c>
      <c r="BT689" s="24">
        <v>0.25</v>
      </c>
      <c r="BU689" s="24">
        <v>0</v>
      </c>
      <c r="BV689" s="24">
        <v>0.25</v>
      </c>
      <c r="BW689" s="24">
        <v>0</v>
      </c>
      <c r="BX689" s="11">
        <v>31.557416966981592</v>
      </c>
      <c r="BY689" s="28"/>
      <c r="BZ689" s="28"/>
      <c r="CA689" s="11">
        <v>2.6776999999999999E-2</v>
      </c>
      <c r="CB689" s="17">
        <v>2.7508999999999999E-2</v>
      </c>
      <c r="CC689" s="11">
        <v>2.7839506172839505</v>
      </c>
      <c r="CD689" s="11">
        <v>87.854290445115424</v>
      </c>
      <c r="CE689" s="11">
        <v>29.686252771618626</v>
      </c>
      <c r="CF689" s="11">
        <v>100</v>
      </c>
      <c r="CG689" s="11">
        <v>0</v>
      </c>
      <c r="CH689" s="11" t="s">
        <v>6</v>
      </c>
      <c r="CI689" s="28"/>
      <c r="CJ689" s="11">
        <v>71314.119000000006</v>
      </c>
      <c r="CK689" s="11">
        <v>0</v>
      </c>
      <c r="CL689" s="11">
        <v>792.64464166666664</v>
      </c>
      <c r="CM689" s="11" t="s">
        <v>6</v>
      </c>
      <c r="CN689" s="11">
        <v>250</v>
      </c>
      <c r="CO689" s="11" t="s">
        <v>6</v>
      </c>
      <c r="CP689" s="11">
        <v>0.35056171695818045</v>
      </c>
      <c r="CQ689" s="11">
        <v>542.64464166666664</v>
      </c>
      <c r="CR689" s="11" t="s">
        <v>295</v>
      </c>
      <c r="CS689" s="11">
        <v>20.265326275037037</v>
      </c>
      <c r="CT689" s="11">
        <v>2663.260223325989</v>
      </c>
      <c r="CU689" s="11">
        <v>9.3363707659558592</v>
      </c>
      <c r="CV689" s="11">
        <v>1.111276626861295</v>
      </c>
      <c r="CW689" s="11">
        <v>0</v>
      </c>
      <c r="CX689" s="11" t="s">
        <v>6</v>
      </c>
      <c r="CY689" s="28"/>
      <c r="CZ689" s="11">
        <v>44.62833333333333</v>
      </c>
      <c r="DA689" s="11">
        <v>1503.3333333333335</v>
      </c>
      <c r="DB689" s="11">
        <v>540</v>
      </c>
      <c r="DC689" s="11">
        <v>4.7978862456585878</v>
      </c>
      <c r="DD689" s="11">
        <v>4.8672741531911718</v>
      </c>
      <c r="DE689" s="28"/>
      <c r="DF689" s="11">
        <v>1124.634</v>
      </c>
      <c r="DG689" s="11">
        <v>27.225432000000001</v>
      </c>
      <c r="DH689" s="11">
        <v>21.40118474099129</v>
      </c>
      <c r="DI689" s="11">
        <v>8.9884975912163441</v>
      </c>
      <c r="DJ689" s="11">
        <v>0</v>
      </c>
      <c r="DK689" s="11">
        <v>79.062216186252783</v>
      </c>
      <c r="DL689" s="11" t="s">
        <v>6</v>
      </c>
      <c r="DM689" s="11">
        <v>53.280451195677884</v>
      </c>
      <c r="DN689" s="11" t="s">
        <v>6</v>
      </c>
      <c r="DO689" s="11">
        <v>77.389495399387428</v>
      </c>
      <c r="DP689" s="11">
        <v>2728.537037037037</v>
      </c>
      <c r="DQ689" s="11">
        <v>0.78828161281425202</v>
      </c>
      <c r="DR689" s="11">
        <v>56.802378655877199</v>
      </c>
      <c r="DS689" s="11">
        <f>IF(odpadni[[#This Row],[SÚC]]="-","-",odpadni[[#This Row],[ZKC34]]-odpadni[[#This Row],[SÚC]])</f>
        <v>-14.802378655877199</v>
      </c>
      <c r="DT689" s="11" t="str">
        <f>IF(odpadni[[#This Row],[Rozdíl Cena pro stočné - sociálně únosná cena]]="-","-",IF(odpadni[[#This Row],[Rozdíl Cena pro stočné - sociálně únosná cena]]&gt;0,"ANO","NE"))</f>
        <v>NE</v>
      </c>
      <c r="DU689" s="11">
        <v>-3.5219274601993149</v>
      </c>
      <c r="DV689" s="11" t="s">
        <v>301</v>
      </c>
      <c r="DW689" s="58"/>
      <c r="DX689" s="58" t="s">
        <v>8818</v>
      </c>
      <c r="DY689" s="58"/>
      <c r="DZ689" s="58" t="s">
        <v>8905</v>
      </c>
      <c r="EK689" s="2"/>
    </row>
    <row r="690" spans="1:141" ht="15" customHeight="1" x14ac:dyDescent="0.25">
      <c r="A690" s="71">
        <v>996</v>
      </c>
      <c r="B690" s="9" t="s">
        <v>1029</v>
      </c>
      <c r="C690" s="9" t="s">
        <v>3374</v>
      </c>
      <c r="D690" s="9" t="s">
        <v>3374</v>
      </c>
      <c r="E690" s="9" t="s">
        <v>8</v>
      </c>
      <c r="F690" s="9" t="s">
        <v>3374</v>
      </c>
      <c r="G690" s="9" t="s">
        <v>8</v>
      </c>
      <c r="H690" s="9" t="s">
        <v>7</v>
      </c>
      <c r="I690" s="9" t="s">
        <v>5990</v>
      </c>
      <c r="J690" s="9" t="s">
        <v>5980</v>
      </c>
      <c r="K690" s="9" t="s">
        <v>5985</v>
      </c>
      <c r="L690" s="10" t="s">
        <v>6680</v>
      </c>
      <c r="M690" s="50"/>
      <c r="N690" s="28"/>
      <c r="O690" s="56">
        <v>202</v>
      </c>
      <c r="P690" s="56">
        <v>202</v>
      </c>
      <c r="Q690" s="56">
        <v>0</v>
      </c>
      <c r="R690" s="11">
        <v>2.5950000000000002</v>
      </c>
      <c r="S690" s="11">
        <v>0</v>
      </c>
      <c r="T690" s="56">
        <v>58</v>
      </c>
      <c r="U690" s="11">
        <v>0</v>
      </c>
      <c r="V690" s="11">
        <v>5.3369999999999997</v>
      </c>
      <c r="W690" s="11">
        <v>0</v>
      </c>
      <c r="X690" s="56">
        <v>4</v>
      </c>
      <c r="Y690" s="56">
        <v>0</v>
      </c>
      <c r="Z690" s="11">
        <v>1</v>
      </c>
      <c r="AA690" s="56">
        <v>4</v>
      </c>
      <c r="AB690" s="56">
        <v>0</v>
      </c>
      <c r="AC690" s="11">
        <v>0</v>
      </c>
      <c r="AD690" s="11">
        <v>0</v>
      </c>
      <c r="AE690" s="11">
        <v>0</v>
      </c>
      <c r="AF690" s="11">
        <v>0</v>
      </c>
      <c r="AG690" s="11">
        <v>0</v>
      </c>
      <c r="AH690" s="11">
        <v>1.9</v>
      </c>
      <c r="AI690" s="11">
        <v>35266</v>
      </c>
      <c r="AJ690" s="11">
        <v>2783.2</v>
      </c>
      <c r="AK690" s="11">
        <v>20.83</v>
      </c>
      <c r="AL690" s="24">
        <v>0</v>
      </c>
      <c r="AM690" s="24">
        <v>0</v>
      </c>
      <c r="AN690" s="24">
        <v>0</v>
      </c>
      <c r="AO690" s="24">
        <v>0</v>
      </c>
      <c r="AP690" s="24">
        <v>0</v>
      </c>
      <c r="AQ690" s="24">
        <v>6.3111E-2</v>
      </c>
      <c r="AR690" s="24">
        <v>6.3111E-2</v>
      </c>
      <c r="AS690" s="24">
        <v>0</v>
      </c>
      <c r="AT690" s="24">
        <v>0.06</v>
      </c>
      <c r="AU690" s="24">
        <v>0.06</v>
      </c>
      <c r="AV690" s="24">
        <v>0</v>
      </c>
      <c r="AW690" s="24">
        <v>6.8710000000000004E-3</v>
      </c>
      <c r="AX690" s="24">
        <v>0</v>
      </c>
      <c r="AY690" s="24">
        <v>6.8710000000000004E-3</v>
      </c>
      <c r="AZ690" s="24">
        <v>0</v>
      </c>
      <c r="BA690" s="24">
        <v>0</v>
      </c>
      <c r="BB690" s="24">
        <v>0</v>
      </c>
      <c r="BC690" s="24">
        <v>0</v>
      </c>
      <c r="BD690" s="24">
        <v>0</v>
      </c>
      <c r="BE690" s="24">
        <v>0.12998199999999999</v>
      </c>
      <c r="BF690" s="25">
        <v>0.125</v>
      </c>
      <c r="BG690" s="54">
        <v>38.049999999999997</v>
      </c>
      <c r="BH690" s="11">
        <v>0.99999999999999989</v>
      </c>
      <c r="BI690" s="24">
        <v>0</v>
      </c>
      <c r="BJ690" s="24">
        <v>0</v>
      </c>
      <c r="BK690" s="24">
        <v>5.3369999999999997E-3</v>
      </c>
      <c r="BL690" s="24">
        <v>0</v>
      </c>
      <c r="BM690" s="11">
        <v>24.35</v>
      </c>
      <c r="BN690" s="24">
        <v>-1.8794000000000002E-2</v>
      </c>
      <c r="BO690" s="25">
        <v>0</v>
      </c>
      <c r="BP690" s="24">
        <v>-14.45931</v>
      </c>
      <c r="BQ690" s="11">
        <v>0</v>
      </c>
      <c r="BR690" s="24">
        <v>0</v>
      </c>
      <c r="BS690" s="24">
        <v>0</v>
      </c>
      <c r="BT690" s="24">
        <v>0</v>
      </c>
      <c r="BU690" s="24">
        <v>0</v>
      </c>
      <c r="BV690" s="24">
        <v>0</v>
      </c>
      <c r="BW690" s="24">
        <v>0</v>
      </c>
      <c r="BX690" s="11">
        <v>22.350674373795758</v>
      </c>
      <c r="BY690" s="28"/>
      <c r="BZ690" s="28"/>
      <c r="CA690" s="11">
        <v>5.3369999999999997E-3</v>
      </c>
      <c r="CB690" s="17">
        <v>6.0000000000000001E-3</v>
      </c>
      <c r="CC690" s="11">
        <v>3.4827586206896552</v>
      </c>
      <c r="CD690" s="11">
        <v>77.842003853564535</v>
      </c>
      <c r="CE690" s="11">
        <v>26.420792079207921</v>
      </c>
      <c r="CF690" s="11">
        <v>99.999999999999986</v>
      </c>
      <c r="CG690" s="11">
        <v>0</v>
      </c>
      <c r="CH690" s="11">
        <v>0</v>
      </c>
      <c r="CI690" s="28"/>
      <c r="CJ690" s="11">
        <v>38049.199999999997</v>
      </c>
      <c r="CK690" s="11">
        <v>0</v>
      </c>
      <c r="CL690" s="11">
        <v>461.42444444444442</v>
      </c>
      <c r="CM690" s="11" t="s">
        <v>6</v>
      </c>
      <c r="CN690" s="11">
        <v>0</v>
      </c>
      <c r="CO690" s="11" t="s">
        <v>6</v>
      </c>
      <c r="CP690" s="11">
        <v>0</v>
      </c>
      <c r="CQ690" s="11">
        <v>461.42444444444442</v>
      </c>
      <c r="CR690" s="11" t="s">
        <v>295</v>
      </c>
      <c r="CS690" s="11">
        <v>86.457643703287317</v>
      </c>
      <c r="CT690" s="11">
        <v>7129.3235900318532</v>
      </c>
      <c r="CU690" s="11">
        <v>0</v>
      </c>
      <c r="CV690" s="11">
        <v>1.1581764410087698</v>
      </c>
      <c r="CW690" s="11" t="s">
        <v>6</v>
      </c>
      <c r="CX690" s="11" t="s">
        <v>6</v>
      </c>
      <c r="CY690" s="28"/>
      <c r="CZ690" s="11">
        <v>5.3370000000000006</v>
      </c>
      <c r="DA690" s="11">
        <v>202.00000000000003</v>
      </c>
      <c r="DB690" s="11">
        <v>58.000000000000007</v>
      </c>
      <c r="DC690" s="11">
        <v>11.242270938729623</v>
      </c>
      <c r="DD690" s="11">
        <v>0</v>
      </c>
      <c r="DE690" s="28"/>
      <c r="DF690" s="11">
        <v>111.16970999999999</v>
      </c>
      <c r="DG690" s="11">
        <v>-14.45931</v>
      </c>
      <c r="DH690" s="11">
        <v>-16.905684111256566</v>
      </c>
      <c r="DI690" s="11">
        <v>-3.5214540003747428</v>
      </c>
      <c r="DJ690" s="11">
        <v>0</v>
      </c>
      <c r="DK690" s="11">
        <v>188.36237623762375</v>
      </c>
      <c r="DL690" s="11" t="s">
        <v>6</v>
      </c>
      <c r="DM690" s="11">
        <v>109.5250973289197</v>
      </c>
      <c r="DN690" s="11" t="s">
        <v>6</v>
      </c>
      <c r="DO690" s="11">
        <v>-14.458925081934424</v>
      </c>
      <c r="DP690" s="11">
        <v>2241.0689655172409</v>
      </c>
      <c r="DQ690" s="11">
        <v>0.18797514136733939</v>
      </c>
      <c r="DR690" s="11">
        <v>59.924915772753501</v>
      </c>
      <c r="DS690" s="11">
        <f>IF(odpadni[[#This Row],[SÚC]]="-","-",odpadni[[#This Row],[ZKC34]]-odpadni[[#This Row],[SÚC]])</f>
        <v>-39.094915772753502</v>
      </c>
      <c r="DT690" s="11" t="str">
        <f>IF(odpadni[[#This Row],[Rozdíl Cena pro stočné - sociálně únosná cena]]="-","-",IF(odpadni[[#This Row],[Rozdíl Cena pro stočné - sociálně únosná cena]]&gt;0,"ANO","NE"))</f>
        <v>NE</v>
      </c>
      <c r="DU690" s="11">
        <v>49.600181556166199</v>
      </c>
      <c r="DV690" s="11" t="s">
        <v>9125</v>
      </c>
      <c r="DW690" s="58"/>
      <c r="DX690" s="58" t="s">
        <v>8838</v>
      </c>
      <c r="DY690" s="58"/>
      <c r="DZ690" s="58" t="s">
        <v>8894</v>
      </c>
      <c r="EK690" s="2"/>
    </row>
    <row r="691" spans="1:141" ht="15" customHeight="1" x14ac:dyDescent="0.25">
      <c r="A691" s="71">
        <v>997</v>
      </c>
      <c r="B691" s="9" t="s">
        <v>1030</v>
      </c>
      <c r="C691" s="9" t="s">
        <v>3375</v>
      </c>
      <c r="D691" s="9" t="s">
        <v>3375</v>
      </c>
      <c r="E691" s="9" t="s">
        <v>8</v>
      </c>
      <c r="F691" s="9" t="s">
        <v>5916</v>
      </c>
      <c r="G691" s="9" t="s">
        <v>9</v>
      </c>
      <c r="H691" s="9" t="s">
        <v>5944</v>
      </c>
      <c r="I691" s="9" t="s">
        <v>5988</v>
      </c>
      <c r="J691" s="9" t="s">
        <v>5980</v>
      </c>
      <c r="K691" s="9" t="s">
        <v>5981</v>
      </c>
      <c r="L691" s="10" t="s">
        <v>6681</v>
      </c>
      <c r="M691" s="50"/>
      <c r="N691" s="28"/>
      <c r="O691" s="56">
        <v>500</v>
      </c>
      <c r="P691" s="56">
        <v>500</v>
      </c>
      <c r="Q691" s="56">
        <v>0</v>
      </c>
      <c r="R691" s="11">
        <v>4.4139999999999997</v>
      </c>
      <c r="S691" s="11">
        <v>0</v>
      </c>
      <c r="T691" s="56">
        <v>169</v>
      </c>
      <c r="U691" s="11">
        <v>0</v>
      </c>
      <c r="V691" s="11">
        <v>14.253</v>
      </c>
      <c r="W691" s="11">
        <v>0</v>
      </c>
      <c r="X691" s="56">
        <v>6</v>
      </c>
      <c r="Y691" s="56">
        <v>0</v>
      </c>
      <c r="Z691" s="11">
        <v>1</v>
      </c>
      <c r="AA691" s="56">
        <v>6</v>
      </c>
      <c r="AB691" s="56">
        <v>0</v>
      </c>
      <c r="AC691" s="11">
        <v>0</v>
      </c>
      <c r="AD691" s="11">
        <v>0</v>
      </c>
      <c r="AE691" s="11">
        <v>0</v>
      </c>
      <c r="AF691" s="11">
        <v>0</v>
      </c>
      <c r="AG691" s="11">
        <v>0</v>
      </c>
      <c r="AH691" s="11">
        <v>0</v>
      </c>
      <c r="AI691" s="11">
        <v>16262</v>
      </c>
      <c r="AJ691" s="11">
        <v>4084</v>
      </c>
      <c r="AK691" s="11">
        <v>36.520000000000003</v>
      </c>
      <c r="AL691" s="24">
        <v>7.3367000000000002E-2</v>
      </c>
      <c r="AM691" s="24">
        <v>0</v>
      </c>
      <c r="AN691" s="24">
        <v>0</v>
      </c>
      <c r="AO691" s="24">
        <v>0</v>
      </c>
      <c r="AP691" s="24">
        <v>7.3367000000000002E-2</v>
      </c>
      <c r="AQ691" s="24">
        <v>0</v>
      </c>
      <c r="AR691" s="24">
        <v>0</v>
      </c>
      <c r="AS691" s="24">
        <v>0</v>
      </c>
      <c r="AT691" s="24">
        <v>3.0000000000000001E-3</v>
      </c>
      <c r="AU691" s="24">
        <v>3.0000000000000001E-3</v>
      </c>
      <c r="AV691" s="24">
        <v>0</v>
      </c>
      <c r="AW691" s="24">
        <v>0.66585499999999997</v>
      </c>
      <c r="AX691" s="24">
        <v>0.33</v>
      </c>
      <c r="AY691" s="24">
        <v>8.0854999999999996E-2</v>
      </c>
      <c r="AZ691" s="24">
        <v>0</v>
      </c>
      <c r="BA691" s="24">
        <v>0.255</v>
      </c>
      <c r="BB691" s="24">
        <v>0</v>
      </c>
      <c r="BC691" s="24">
        <v>0.39165699999999998</v>
      </c>
      <c r="BD691" s="24">
        <v>0</v>
      </c>
      <c r="BE691" s="24">
        <v>1.1338790000000001</v>
      </c>
      <c r="BF691" s="25">
        <v>1.1795329999999999</v>
      </c>
      <c r="BG691" s="54">
        <v>20.350000000000001</v>
      </c>
      <c r="BH691" s="11">
        <v>0.1</v>
      </c>
      <c r="BI691" s="24">
        <v>0</v>
      </c>
      <c r="BJ691" s="24">
        <v>0</v>
      </c>
      <c r="BK691" s="24">
        <v>1.4253E-2</v>
      </c>
      <c r="BL691" s="24">
        <v>0</v>
      </c>
      <c r="BM691" s="11">
        <v>79.55</v>
      </c>
      <c r="BN691" s="24">
        <v>-0.61335899999999999</v>
      </c>
      <c r="BO691" s="25">
        <v>-0.63173299999999999</v>
      </c>
      <c r="BP691" s="24">
        <v>-54.093905999999997</v>
      </c>
      <c r="BQ691" s="11">
        <v>0</v>
      </c>
      <c r="BR691" s="24">
        <v>0.67</v>
      </c>
      <c r="BS691" s="24">
        <v>0.255</v>
      </c>
      <c r="BT691" s="24">
        <v>0.33</v>
      </c>
      <c r="BU691" s="24">
        <v>0.255</v>
      </c>
      <c r="BV691" s="24">
        <v>0.33</v>
      </c>
      <c r="BW691" s="24">
        <v>0</v>
      </c>
      <c r="BX691" s="11">
        <v>38.287267784322616</v>
      </c>
      <c r="BY691" s="28"/>
      <c r="BZ691" s="28"/>
      <c r="CA691" s="11">
        <v>1.4253E-2</v>
      </c>
      <c r="CB691" s="17">
        <v>1.4999999999999999E-2</v>
      </c>
      <c r="CC691" s="11">
        <v>2.9585798816568047</v>
      </c>
      <c r="CD691" s="11">
        <v>113.27594019030359</v>
      </c>
      <c r="CE691" s="11">
        <v>28.506</v>
      </c>
      <c r="CF691" s="11">
        <v>100</v>
      </c>
      <c r="CG691" s="11">
        <v>0</v>
      </c>
      <c r="CH691" s="11">
        <v>0</v>
      </c>
      <c r="CI691" s="28"/>
      <c r="CJ691" s="11">
        <v>20346</v>
      </c>
      <c r="CK691" s="11">
        <v>0</v>
      </c>
      <c r="CL691" s="11">
        <v>282.78888888888889</v>
      </c>
      <c r="CM691" s="11" t="s">
        <v>6</v>
      </c>
      <c r="CN691" s="11">
        <v>52.495999999999988</v>
      </c>
      <c r="CO691" s="11" t="s">
        <v>6</v>
      </c>
      <c r="CP691" s="11">
        <v>0.25801631770372546</v>
      </c>
      <c r="CQ691" s="11">
        <v>230.29288888888891</v>
      </c>
      <c r="CR691" s="11" t="s">
        <v>295</v>
      </c>
      <c r="CS691" s="11">
        <v>16.157502903872089</v>
      </c>
      <c r="CT691" s="11">
        <v>1427.488949694801</v>
      </c>
      <c r="CU691" s="11">
        <v>3.6831544236301119</v>
      </c>
      <c r="CV691" s="11">
        <v>1.2505685520056056</v>
      </c>
      <c r="CW691" s="11">
        <v>0</v>
      </c>
      <c r="CX691" s="11" t="s">
        <v>6</v>
      </c>
      <c r="CY691" s="28"/>
      <c r="CZ691" s="11">
        <v>142.53</v>
      </c>
      <c r="DA691" s="11">
        <v>5000</v>
      </c>
      <c r="DB691" s="11">
        <v>1690</v>
      </c>
      <c r="DC691" s="11">
        <v>0.21048200378867607</v>
      </c>
      <c r="DD691" s="11">
        <v>27.478916719287167</v>
      </c>
      <c r="DE691" s="28"/>
      <c r="DF691" s="11">
        <v>520.51955999999996</v>
      </c>
      <c r="DG691" s="11">
        <v>-54.093905999999997</v>
      </c>
      <c r="DH691" s="11">
        <v>-117.83591763583294</v>
      </c>
      <c r="DI691" s="11">
        <v>-43.033677120606185</v>
      </c>
      <c r="DJ691" s="11">
        <v>0</v>
      </c>
      <c r="DK691" s="11">
        <v>40.692</v>
      </c>
      <c r="DL691" s="11" t="s">
        <v>6</v>
      </c>
      <c r="DM691" s="11">
        <v>79.553707991300087</v>
      </c>
      <c r="DN691" s="11" t="s">
        <v>6</v>
      </c>
      <c r="DO691" s="11">
        <v>-40.77455485908753</v>
      </c>
      <c r="DP691" s="11">
        <v>6709.3431952662722</v>
      </c>
      <c r="DQ691" s="11">
        <v>0.38156449655619312</v>
      </c>
      <c r="DR691" s="11">
        <v>56.802378655877199</v>
      </c>
      <c r="DS691" s="11">
        <f>IF(odpadni[[#This Row],[SÚC]]="-","-",odpadni[[#This Row],[ZKC34]]-odpadni[[#This Row],[SÚC]])</f>
        <v>-20.282378655877196</v>
      </c>
      <c r="DT691" s="11" t="str">
        <f>IF(odpadni[[#This Row],[Rozdíl Cena pro stočné - sociálně únosná cena]]="-","-",IF(odpadni[[#This Row],[Rozdíl Cena pro stočné - sociálně únosná cena]]&gt;0,"ANO","NE"))</f>
        <v>NE</v>
      </c>
      <c r="DU691" s="11">
        <v>22.751329335422888</v>
      </c>
      <c r="DV691" s="11" t="s">
        <v>9125</v>
      </c>
      <c r="DW691" s="58"/>
      <c r="DX691" s="58" t="s">
        <v>8827</v>
      </c>
      <c r="DY691" s="58"/>
      <c r="DZ691" s="58" t="s">
        <v>8900</v>
      </c>
      <c r="EK691" s="2"/>
    </row>
    <row r="692" spans="1:141" ht="15" customHeight="1" x14ac:dyDescent="0.25">
      <c r="A692" s="71">
        <v>999</v>
      </c>
      <c r="B692" s="9" t="s">
        <v>1031</v>
      </c>
      <c r="C692" s="9" t="s">
        <v>3376</v>
      </c>
      <c r="D692" s="9" t="s">
        <v>3376</v>
      </c>
      <c r="E692" s="9" t="s">
        <v>8</v>
      </c>
      <c r="F692" s="9" t="s">
        <v>3376</v>
      </c>
      <c r="G692" s="9" t="s">
        <v>8</v>
      </c>
      <c r="H692" s="9" t="s">
        <v>5945</v>
      </c>
      <c r="I692" s="9" t="s">
        <v>5990</v>
      </c>
      <c r="J692" s="9" t="s">
        <v>5980</v>
      </c>
      <c r="K692" s="9" t="s">
        <v>5983</v>
      </c>
      <c r="L692" s="10" t="s">
        <v>6682</v>
      </c>
      <c r="M692" s="50"/>
      <c r="N692" s="28"/>
      <c r="O692" s="56">
        <v>1550</v>
      </c>
      <c r="P692" s="56">
        <v>0</v>
      </c>
      <c r="Q692" s="56">
        <v>1550</v>
      </c>
      <c r="R692" s="11">
        <v>9.7219999999999995</v>
      </c>
      <c r="S692" s="11">
        <v>0</v>
      </c>
      <c r="T692" s="56">
        <v>458</v>
      </c>
      <c r="U692" s="11">
        <v>19.291</v>
      </c>
      <c r="V692" s="11">
        <v>0</v>
      </c>
      <c r="W692" s="11">
        <v>0</v>
      </c>
      <c r="X692" s="56">
        <v>40</v>
      </c>
      <c r="Y692" s="56">
        <v>0</v>
      </c>
      <c r="Z692" s="11">
        <v>0</v>
      </c>
      <c r="AA692" s="56">
        <v>0</v>
      </c>
      <c r="AB692" s="56">
        <v>0</v>
      </c>
      <c r="AC692" s="11">
        <v>0</v>
      </c>
      <c r="AD692" s="11">
        <v>0</v>
      </c>
      <c r="AE692" s="11">
        <v>0</v>
      </c>
      <c r="AF692" s="11">
        <v>0</v>
      </c>
      <c r="AG692" s="11">
        <v>0</v>
      </c>
      <c r="AH692" s="11">
        <v>0</v>
      </c>
      <c r="AI692" s="11">
        <v>70867.061000000002</v>
      </c>
      <c r="AJ692" s="11">
        <v>0</v>
      </c>
      <c r="AK692" s="11">
        <v>4</v>
      </c>
      <c r="AL692" s="24">
        <v>0</v>
      </c>
      <c r="AM692" s="24">
        <v>0</v>
      </c>
      <c r="AN692" s="24">
        <v>0</v>
      </c>
      <c r="AO692" s="24">
        <v>0</v>
      </c>
      <c r="AP692" s="24">
        <v>0</v>
      </c>
      <c r="AQ692" s="24">
        <v>0</v>
      </c>
      <c r="AR692" s="24">
        <v>0</v>
      </c>
      <c r="AS692" s="24">
        <v>0</v>
      </c>
      <c r="AT692" s="24">
        <v>2E-3</v>
      </c>
      <c r="AU692" s="24">
        <v>0</v>
      </c>
      <c r="AV692" s="24">
        <v>2E-3</v>
      </c>
      <c r="AW692" s="24">
        <v>0.49399999999999999</v>
      </c>
      <c r="AX692" s="24">
        <v>0.49399999999999999</v>
      </c>
      <c r="AY692" s="24">
        <v>0</v>
      </c>
      <c r="AZ692" s="24">
        <v>0</v>
      </c>
      <c r="BA692" s="24">
        <v>0</v>
      </c>
      <c r="BB692" s="24">
        <v>0</v>
      </c>
      <c r="BC692" s="24">
        <v>9.8000000000000004E-2</v>
      </c>
      <c r="BD692" s="24">
        <v>0</v>
      </c>
      <c r="BE692" s="24">
        <v>0.61899999999999999</v>
      </c>
      <c r="BF692" s="25">
        <v>0.80500000000000005</v>
      </c>
      <c r="BG692" s="54">
        <v>70.87</v>
      </c>
      <c r="BH692" s="11">
        <v>0.99999999999999989</v>
      </c>
      <c r="BI692" s="24">
        <v>0</v>
      </c>
      <c r="BJ692" s="24">
        <v>0</v>
      </c>
      <c r="BK692" s="24">
        <v>6.0999999999999999E-2</v>
      </c>
      <c r="BL692" s="24">
        <v>0</v>
      </c>
      <c r="BM692" s="11">
        <v>10.14</v>
      </c>
      <c r="BN692" s="24">
        <v>-0.375</v>
      </c>
      <c r="BO692" s="25">
        <v>-0.56499999999999995</v>
      </c>
      <c r="BP692" s="24">
        <v>-60.581583000000002</v>
      </c>
      <c r="BQ692" s="11">
        <v>0</v>
      </c>
      <c r="BR692" s="24">
        <v>1.8049999999999999</v>
      </c>
      <c r="BS692" s="24">
        <v>1.8049999999999999</v>
      </c>
      <c r="BT692" s="24">
        <v>0.11700000000000001</v>
      </c>
      <c r="BU692" s="24">
        <v>0.11700000000000001</v>
      </c>
      <c r="BV692" s="24">
        <v>0.11700000000000001</v>
      </c>
      <c r="BW692" s="24">
        <v>0</v>
      </c>
      <c r="BX692" s="11">
        <v>47.109648220530758</v>
      </c>
      <c r="BY692" s="28"/>
      <c r="BZ692" s="28"/>
      <c r="CA692" s="11">
        <v>6.0999999999999999E-2</v>
      </c>
      <c r="CB692" s="17">
        <v>0.06</v>
      </c>
      <c r="CC692" s="11">
        <v>3.3842794759825328</v>
      </c>
      <c r="CD692" s="11">
        <v>159.43221559349928</v>
      </c>
      <c r="CE692" s="11">
        <v>39.354838709677416</v>
      </c>
      <c r="CF692" s="11">
        <v>0</v>
      </c>
      <c r="CG692" s="11">
        <v>0</v>
      </c>
      <c r="CH692" s="11" t="s">
        <v>6</v>
      </c>
      <c r="CI692" s="28"/>
      <c r="CJ692" s="11">
        <v>70867.061000000002</v>
      </c>
      <c r="CK692" s="11">
        <v>0</v>
      </c>
      <c r="CL692" s="11">
        <v>787.41178888888885</v>
      </c>
      <c r="CM692" s="11" t="s">
        <v>6</v>
      </c>
      <c r="CN692" s="11">
        <v>119</v>
      </c>
      <c r="CO692" s="11" t="s">
        <v>6</v>
      </c>
      <c r="CP692" s="11">
        <v>0.16792004398206947</v>
      </c>
      <c r="CQ692" s="11">
        <v>668.41178888888885</v>
      </c>
      <c r="CR692" s="11" t="s">
        <v>295</v>
      </c>
      <c r="CS692" s="11">
        <v>10.957570309653915</v>
      </c>
      <c r="CT692" s="11">
        <v>1161.7550983606557</v>
      </c>
      <c r="CU692" s="11">
        <v>1.9508196721311475</v>
      </c>
      <c r="CV692" s="11">
        <v>1.1111111111111112</v>
      </c>
      <c r="CW692" s="11">
        <v>0</v>
      </c>
      <c r="CX692" s="11" t="s">
        <v>6</v>
      </c>
      <c r="CY692" s="28"/>
      <c r="CZ692" s="11">
        <v>61.000000000000007</v>
      </c>
      <c r="DA692" s="11">
        <v>1550.0000000000002</v>
      </c>
      <c r="DB692" s="11">
        <v>458.00000000000006</v>
      </c>
      <c r="DC692" s="11">
        <v>3.2786885245901641E-2</v>
      </c>
      <c r="DD692" s="11">
        <v>1.6065573770491803</v>
      </c>
      <c r="DE692" s="28"/>
      <c r="DF692" s="11">
        <v>244</v>
      </c>
      <c r="DG692" s="11">
        <v>-60.581583000000002</v>
      </c>
      <c r="DH692" s="11">
        <v>-153.68852459016392</v>
      </c>
      <c r="DI692" s="11">
        <v>-6.1475409836065573</v>
      </c>
      <c r="DJ692" s="11">
        <v>0</v>
      </c>
      <c r="DK692" s="11">
        <v>45.720684516129033</v>
      </c>
      <c r="DL692" s="11" t="s">
        <v>6</v>
      </c>
      <c r="DM692" s="11">
        <v>14.957570309653915</v>
      </c>
      <c r="DN692" s="11" t="s">
        <v>6</v>
      </c>
      <c r="DO692" s="11">
        <v>-60.581583198707591</v>
      </c>
      <c r="DP692" s="11">
        <v>1351.5283842794761</v>
      </c>
      <c r="DQ692" s="11">
        <v>0.18952754829951199</v>
      </c>
      <c r="DR692" s="11">
        <v>53.779911951100097</v>
      </c>
      <c r="DS692" s="11">
        <f>IF(odpadni[[#This Row],[SÚC]]="-","-",odpadni[[#This Row],[ZKC34]]-odpadni[[#This Row],[SÚC]])</f>
        <v>-49.779911951100097</v>
      </c>
      <c r="DT692" s="11" t="str">
        <f>IF(odpadni[[#This Row],[Rozdíl Cena pro stočné - sociálně únosná cena]]="-","-",IF(odpadni[[#This Row],[Rozdíl Cena pro stočné - sociálně únosná cena]]&gt;0,"ANO","NE"))</f>
        <v>NE</v>
      </c>
      <c r="DU692" s="11">
        <v>-38.822341641446179</v>
      </c>
      <c r="DV692" s="11" t="s">
        <v>301</v>
      </c>
      <c r="DW692" s="58"/>
      <c r="DX692" s="58" t="s">
        <v>8855</v>
      </c>
      <c r="DY692" s="58"/>
      <c r="DZ692" s="58" t="s">
        <v>8900</v>
      </c>
      <c r="EK692" s="2"/>
    </row>
    <row r="693" spans="1:141" ht="15" customHeight="1" x14ac:dyDescent="0.25">
      <c r="A693" s="71">
        <v>1000</v>
      </c>
      <c r="B693" s="9" t="s">
        <v>1032</v>
      </c>
      <c r="C693" s="9" t="s">
        <v>3377</v>
      </c>
      <c r="D693" s="9" t="s">
        <v>6</v>
      </c>
      <c r="E693" s="9" t="s">
        <v>6</v>
      </c>
      <c r="F693" s="9" t="s">
        <v>6</v>
      </c>
      <c r="G693" s="9" t="s">
        <v>6</v>
      </c>
      <c r="H693" s="9" t="s">
        <v>6</v>
      </c>
      <c r="I693" s="9" t="s">
        <v>6</v>
      </c>
      <c r="J693" s="9" t="s">
        <v>6</v>
      </c>
      <c r="K693" s="9" t="s">
        <v>6</v>
      </c>
      <c r="L693" s="10" t="s">
        <v>6683</v>
      </c>
      <c r="M693" s="50" t="s">
        <v>8979</v>
      </c>
      <c r="N693" s="28"/>
      <c r="O693" s="56" t="s">
        <v>6</v>
      </c>
      <c r="P693" s="56" t="s">
        <v>6</v>
      </c>
      <c r="Q693" s="56" t="s">
        <v>6</v>
      </c>
      <c r="R693" s="11" t="s">
        <v>6</v>
      </c>
      <c r="S693" s="11" t="s">
        <v>6</v>
      </c>
      <c r="T693" s="56" t="s">
        <v>6</v>
      </c>
      <c r="U693" s="11" t="s">
        <v>6</v>
      </c>
      <c r="V693" s="11" t="s">
        <v>6</v>
      </c>
      <c r="W693" s="11" t="s">
        <v>6</v>
      </c>
      <c r="X693" s="56" t="s">
        <v>6</v>
      </c>
      <c r="Y693" s="56" t="s">
        <v>6</v>
      </c>
      <c r="Z693" s="11" t="s">
        <v>6</v>
      </c>
      <c r="AA693" s="56" t="s">
        <v>6</v>
      </c>
      <c r="AB693" s="56" t="s">
        <v>6</v>
      </c>
      <c r="AC693" s="11" t="s">
        <v>6</v>
      </c>
      <c r="AD693" s="11" t="s">
        <v>6</v>
      </c>
      <c r="AE693" s="11" t="s">
        <v>6</v>
      </c>
      <c r="AF693" s="11" t="s">
        <v>6</v>
      </c>
      <c r="AG693" s="11" t="s">
        <v>6</v>
      </c>
      <c r="AH693" s="11" t="s">
        <v>6</v>
      </c>
      <c r="AI693" s="11" t="s">
        <v>6</v>
      </c>
      <c r="AJ693" s="11" t="s">
        <v>6</v>
      </c>
      <c r="AK693" s="11">
        <v>1.38</v>
      </c>
      <c r="AL693" s="24">
        <v>0</v>
      </c>
      <c r="AM693" s="24">
        <v>0</v>
      </c>
      <c r="AN693" s="24">
        <v>0</v>
      </c>
      <c r="AO693" s="24">
        <v>0</v>
      </c>
      <c r="AP693" s="24">
        <v>0</v>
      </c>
      <c r="AQ693" s="24">
        <v>0</v>
      </c>
      <c r="AR693" s="24">
        <v>0</v>
      </c>
      <c r="AS693" s="24">
        <v>0</v>
      </c>
      <c r="AT693" s="24">
        <v>0</v>
      </c>
      <c r="AU693" s="24">
        <v>0</v>
      </c>
      <c r="AV693" s="24">
        <v>0</v>
      </c>
      <c r="AW693" s="24">
        <v>0.03</v>
      </c>
      <c r="AX693" s="24">
        <v>0</v>
      </c>
      <c r="AY693" s="24">
        <v>0</v>
      </c>
      <c r="AZ693" s="24">
        <v>0</v>
      </c>
      <c r="BA693" s="24">
        <v>0.03</v>
      </c>
      <c r="BB693" s="24">
        <v>0</v>
      </c>
      <c r="BC693" s="24">
        <v>3.8136000000000003E-2</v>
      </c>
      <c r="BD693" s="24">
        <v>0</v>
      </c>
      <c r="BE693" s="24">
        <v>6.8136000000000002E-2</v>
      </c>
      <c r="BF693" s="25">
        <v>9.0424000000000004E-2</v>
      </c>
      <c r="BG693" s="54">
        <v>18.07</v>
      </c>
      <c r="BH693" s="11">
        <v>0</v>
      </c>
      <c r="BI693" s="24">
        <v>0</v>
      </c>
      <c r="BJ693" s="24">
        <v>0</v>
      </c>
      <c r="BK693" s="24">
        <v>1.3103999999999999E-2</v>
      </c>
      <c r="BL693" s="24">
        <v>0</v>
      </c>
      <c r="BM693" s="11">
        <v>5.19</v>
      </c>
      <c r="BN693" s="24">
        <v>-5.0034000000000002E-2</v>
      </c>
      <c r="BO693" s="25">
        <v>-7.1999999999999995E-2</v>
      </c>
      <c r="BP693" s="24">
        <v>-73.432356999999996</v>
      </c>
      <c r="BQ693" s="11">
        <v>0</v>
      </c>
      <c r="BR693" s="24">
        <v>0.09</v>
      </c>
      <c r="BS693" s="24">
        <v>0</v>
      </c>
      <c r="BT693" s="24">
        <v>0.03</v>
      </c>
      <c r="BU693" s="24">
        <v>0</v>
      </c>
      <c r="BV693" s="24">
        <v>0</v>
      </c>
      <c r="BW693" s="24">
        <v>0.03</v>
      </c>
      <c r="BX693" s="11" t="s">
        <v>6</v>
      </c>
      <c r="BY693" s="28"/>
      <c r="BZ693" s="28"/>
      <c r="CA693" s="11" t="s">
        <v>6</v>
      </c>
      <c r="CB693" s="17" t="s">
        <v>6</v>
      </c>
      <c r="CC693" s="11" t="s">
        <v>6</v>
      </c>
      <c r="CD693" s="11" t="s">
        <v>6</v>
      </c>
      <c r="CE693" s="11" t="s">
        <v>6</v>
      </c>
      <c r="CF693" s="11" t="s">
        <v>6</v>
      </c>
      <c r="CG693" s="11" t="s">
        <v>6</v>
      </c>
      <c r="CH693" s="11" t="s">
        <v>6</v>
      </c>
      <c r="CI693" s="28"/>
      <c r="CJ693" s="11" t="s">
        <v>6</v>
      </c>
      <c r="CK693" s="11" t="s">
        <v>6</v>
      </c>
      <c r="CL693" s="11" t="s">
        <v>6</v>
      </c>
      <c r="CM693" s="11" t="s">
        <v>6</v>
      </c>
      <c r="CN693" s="11" t="s">
        <v>6</v>
      </c>
      <c r="CO693" s="11" t="s">
        <v>6</v>
      </c>
      <c r="CP693" s="11" t="s">
        <v>6</v>
      </c>
      <c r="CQ693" s="11" t="s">
        <v>6</v>
      </c>
      <c r="CR693" s="11" t="s">
        <v>6</v>
      </c>
      <c r="CS693" s="11" t="s">
        <v>6</v>
      </c>
      <c r="CT693" s="11" t="s">
        <v>6</v>
      </c>
      <c r="CU693" s="11" t="s">
        <v>6</v>
      </c>
      <c r="CV693" s="11" t="s">
        <v>6</v>
      </c>
      <c r="CW693" s="11" t="s">
        <v>6</v>
      </c>
      <c r="CX693" s="11" t="s">
        <v>6</v>
      </c>
      <c r="CY693" s="28"/>
      <c r="CZ693" s="11" t="s">
        <v>6</v>
      </c>
      <c r="DA693" s="11" t="s">
        <v>6</v>
      </c>
      <c r="DB693" s="11" t="s">
        <v>6</v>
      </c>
      <c r="DC693" s="11" t="s">
        <v>6</v>
      </c>
      <c r="DD693" s="11" t="s">
        <v>6</v>
      </c>
      <c r="DE693" s="28"/>
      <c r="DF693" s="11" t="s">
        <v>6</v>
      </c>
      <c r="DG693" s="11" t="s">
        <v>6</v>
      </c>
      <c r="DH693" s="11" t="s">
        <v>6</v>
      </c>
      <c r="DI693" s="11" t="s">
        <v>6</v>
      </c>
      <c r="DJ693" s="11" t="s">
        <v>6</v>
      </c>
      <c r="DK693" s="11" t="s">
        <v>6</v>
      </c>
      <c r="DL693" s="11" t="s">
        <v>6</v>
      </c>
      <c r="DM693" s="11" t="s">
        <v>6</v>
      </c>
      <c r="DN693" s="11" t="s">
        <v>6</v>
      </c>
      <c r="DO693" s="11" t="s">
        <v>6</v>
      </c>
      <c r="DP693" s="11" t="s">
        <v>6</v>
      </c>
      <c r="DQ693" s="11" t="s">
        <v>6</v>
      </c>
      <c r="DR693" s="11" t="s">
        <v>6</v>
      </c>
      <c r="DS693" s="11" t="str">
        <f>IF(odpadni[[#This Row],[SÚC]]="-","-",odpadni[[#This Row],[ZKC34]]-odpadni[[#This Row],[SÚC]])</f>
        <v>-</v>
      </c>
      <c r="DT693" s="11" t="str">
        <f>IF(odpadni[[#This Row],[Rozdíl Cena pro stočné - sociálně únosná cena]]="-","-",IF(odpadni[[#This Row],[Rozdíl Cena pro stočné - sociálně únosná cena]]&gt;0,"ANO","NE"))</f>
        <v>-</v>
      </c>
      <c r="DU693" s="11" t="s">
        <v>6</v>
      </c>
      <c r="DV693" s="11" t="s">
        <v>6</v>
      </c>
      <c r="DW693" s="11" t="s">
        <v>6</v>
      </c>
      <c r="DX693" s="11" t="s">
        <v>6</v>
      </c>
      <c r="DY693" s="11" t="s">
        <v>6</v>
      </c>
      <c r="DZ693" s="11" t="s">
        <v>6</v>
      </c>
      <c r="EK693" s="2"/>
    </row>
    <row r="694" spans="1:141" ht="15" customHeight="1" x14ac:dyDescent="0.25">
      <c r="A694" s="71">
        <v>1001</v>
      </c>
      <c r="B694" s="9" t="s">
        <v>1033</v>
      </c>
      <c r="C694" s="9" t="s">
        <v>3378</v>
      </c>
      <c r="D694" s="9" t="s">
        <v>3378</v>
      </c>
      <c r="E694" s="9" t="s">
        <v>8</v>
      </c>
      <c r="F694" s="9" t="s">
        <v>3378</v>
      </c>
      <c r="G694" s="9" t="s">
        <v>8</v>
      </c>
      <c r="H694" s="9" t="s">
        <v>5940</v>
      </c>
      <c r="I694" s="9" t="s">
        <v>5990</v>
      </c>
      <c r="J694" s="9" t="s">
        <v>5980</v>
      </c>
      <c r="K694" s="9" t="s">
        <v>5981</v>
      </c>
      <c r="L694" s="10" t="s">
        <v>6684</v>
      </c>
      <c r="M694" s="50"/>
      <c r="N694" s="28"/>
      <c r="O694" s="56">
        <v>385</v>
      </c>
      <c r="P694" s="56">
        <v>0</v>
      </c>
      <c r="Q694" s="56">
        <v>385</v>
      </c>
      <c r="R694" s="11">
        <v>2.3199999999999998</v>
      </c>
      <c r="S694" s="11">
        <v>0</v>
      </c>
      <c r="T694" s="56">
        <v>159</v>
      </c>
      <c r="U694" s="11">
        <v>12.9</v>
      </c>
      <c r="V694" s="11">
        <v>0</v>
      </c>
      <c r="W694" s="11">
        <v>0</v>
      </c>
      <c r="X694" s="56">
        <v>20</v>
      </c>
      <c r="Y694" s="56">
        <v>2</v>
      </c>
      <c r="Z694" s="11">
        <v>0</v>
      </c>
      <c r="AA694" s="56">
        <v>0</v>
      </c>
      <c r="AB694" s="56">
        <v>0</v>
      </c>
      <c r="AC694" s="11">
        <v>0</v>
      </c>
      <c r="AD694" s="11">
        <v>0</v>
      </c>
      <c r="AE694" s="11">
        <v>0</v>
      </c>
      <c r="AF694" s="11">
        <v>0</v>
      </c>
      <c r="AG694" s="11">
        <v>0</v>
      </c>
      <c r="AH694" s="11">
        <v>0</v>
      </c>
      <c r="AI694" s="11">
        <v>15218.6</v>
      </c>
      <c r="AJ694" s="11">
        <v>0</v>
      </c>
      <c r="AK694" s="11">
        <v>0.01</v>
      </c>
      <c r="AL694" s="24">
        <v>0</v>
      </c>
      <c r="AM694" s="24">
        <v>0</v>
      </c>
      <c r="AN694" s="24">
        <v>0</v>
      </c>
      <c r="AO694" s="24">
        <v>0</v>
      </c>
      <c r="AP694" s="24">
        <v>0</v>
      </c>
      <c r="AQ694" s="24">
        <v>0</v>
      </c>
      <c r="AR694" s="24">
        <v>0</v>
      </c>
      <c r="AS694" s="24">
        <v>0</v>
      </c>
      <c r="AT694" s="24">
        <v>0</v>
      </c>
      <c r="AU694" s="24">
        <v>0</v>
      </c>
      <c r="AV694" s="24">
        <v>0</v>
      </c>
      <c r="AW694" s="24">
        <v>0</v>
      </c>
      <c r="AX694" s="24">
        <v>0</v>
      </c>
      <c r="AY694" s="24">
        <v>0</v>
      </c>
      <c r="AZ694" s="24">
        <v>0</v>
      </c>
      <c r="BA694" s="24">
        <v>0</v>
      </c>
      <c r="BB694" s="24">
        <v>0</v>
      </c>
      <c r="BC694" s="24">
        <v>5.2205000000000001E-2</v>
      </c>
      <c r="BD694" s="24">
        <v>0</v>
      </c>
      <c r="BE694" s="24">
        <v>5.2205000000000001E-2</v>
      </c>
      <c r="BF694" s="25">
        <v>5.1999999999999998E-2</v>
      </c>
      <c r="BG694" s="54">
        <v>15.22</v>
      </c>
      <c r="BH694" s="11">
        <v>0</v>
      </c>
      <c r="BI694" s="24">
        <v>0</v>
      </c>
      <c r="BJ694" s="24">
        <v>0</v>
      </c>
      <c r="BK694" s="24">
        <v>1.29E-2</v>
      </c>
      <c r="BL694" s="24">
        <v>0</v>
      </c>
      <c r="BM694" s="11">
        <v>4.04</v>
      </c>
      <c r="BN694" s="24">
        <v>-5.2104999999999999E-2</v>
      </c>
      <c r="BO694" s="25">
        <v>-5.1900000000000002E-2</v>
      </c>
      <c r="BP694" s="24">
        <v>-99.808447000000001</v>
      </c>
      <c r="BQ694" s="11">
        <v>0</v>
      </c>
      <c r="BR694" s="24">
        <v>0.78</v>
      </c>
      <c r="BS694" s="24">
        <v>0.57247800000000004</v>
      </c>
      <c r="BT694" s="24">
        <v>0.1</v>
      </c>
      <c r="BU694" s="24">
        <v>0</v>
      </c>
      <c r="BV694" s="24">
        <v>0</v>
      </c>
      <c r="BW694" s="24">
        <v>0.1</v>
      </c>
      <c r="BX694" s="11">
        <v>68.534482758620697</v>
      </c>
      <c r="BY694" s="28"/>
      <c r="BZ694" s="28"/>
      <c r="CA694" s="11">
        <v>1.29E-2</v>
      </c>
      <c r="CB694" s="17">
        <v>1.29E-2</v>
      </c>
      <c r="CC694" s="11">
        <v>2.4213836477987423</v>
      </c>
      <c r="CD694" s="11">
        <v>165.94827586206898</v>
      </c>
      <c r="CE694" s="11">
        <v>33.506493506493506</v>
      </c>
      <c r="CF694" s="11">
        <v>0</v>
      </c>
      <c r="CG694" s="11">
        <v>10</v>
      </c>
      <c r="CH694" s="11" t="s">
        <v>6</v>
      </c>
      <c r="CI694" s="28"/>
      <c r="CJ694" s="11">
        <v>15218.6</v>
      </c>
      <c r="CK694" s="11">
        <v>0</v>
      </c>
      <c r="CL694" s="11">
        <v>169.09555555555556</v>
      </c>
      <c r="CM694" s="11" t="s">
        <v>6</v>
      </c>
      <c r="CN694" s="11">
        <v>0</v>
      </c>
      <c r="CO694" s="11" t="s">
        <v>6</v>
      </c>
      <c r="CP694" s="11">
        <v>0</v>
      </c>
      <c r="CQ694" s="11">
        <v>169.09555555555556</v>
      </c>
      <c r="CR694" s="11" t="s">
        <v>295</v>
      </c>
      <c r="CS694" s="11">
        <v>13.108182601205858</v>
      </c>
      <c r="CT694" s="11">
        <v>1179.7364341085272</v>
      </c>
      <c r="CU694" s="11">
        <v>0</v>
      </c>
      <c r="CV694" s="11">
        <v>1.1111111111111112</v>
      </c>
      <c r="CW694" s="11">
        <v>100</v>
      </c>
      <c r="CX694" s="11" t="s">
        <v>6</v>
      </c>
      <c r="CY694" s="28"/>
      <c r="CZ694" s="11" t="s">
        <v>6</v>
      </c>
      <c r="DA694" s="11" t="s">
        <v>6</v>
      </c>
      <c r="DB694" s="11" t="s">
        <v>6</v>
      </c>
      <c r="DC694" s="11">
        <v>0</v>
      </c>
      <c r="DD694" s="11">
        <v>4.0468992248062019</v>
      </c>
      <c r="DE694" s="28"/>
      <c r="DF694" s="11">
        <v>0.129</v>
      </c>
      <c r="DG694" s="11">
        <v>-99.808447000000001</v>
      </c>
      <c r="DH694" s="11">
        <v>-40391.472868217053</v>
      </c>
      <c r="DI694" s="11">
        <v>-4.0391472868217049</v>
      </c>
      <c r="DJ694" s="11">
        <v>0</v>
      </c>
      <c r="DK694" s="11">
        <v>39.528831168831168</v>
      </c>
      <c r="DL694" s="11" t="s">
        <v>6</v>
      </c>
      <c r="DM694" s="11">
        <v>17.155081826012058</v>
      </c>
      <c r="DN694" s="11" t="s">
        <v>6</v>
      </c>
      <c r="DO694" s="11">
        <v>-99.808447466717737</v>
      </c>
      <c r="DP694" s="11">
        <v>328.33333333333331</v>
      </c>
      <c r="DQ694" s="11">
        <v>5.8291765095734561E-4</v>
      </c>
      <c r="DR694" s="11">
        <v>52.380708032432601</v>
      </c>
      <c r="DS694" s="11">
        <f>IF(odpadni[[#This Row],[SÚC]]="-","-",odpadni[[#This Row],[ZKC34]]-odpadni[[#This Row],[SÚC]])</f>
        <v>-52.370708032432603</v>
      </c>
      <c r="DT694" s="11" t="str">
        <f>IF(odpadni[[#This Row],[Rozdíl Cena pro stočné - sociálně únosná cena]]="-","-",IF(odpadni[[#This Row],[Rozdíl Cena pro stočné - sociálně únosná cena]]&gt;0,"ANO","NE"))</f>
        <v>NE</v>
      </c>
      <c r="DU694" s="11">
        <v>-35.225626206420543</v>
      </c>
      <c r="DV694" s="11" t="s">
        <v>301</v>
      </c>
      <c r="DW694" s="58"/>
      <c r="DX694" s="58" t="s">
        <v>8855</v>
      </c>
      <c r="DY694" s="58" t="s">
        <v>8890</v>
      </c>
      <c r="DZ694" s="58" t="s">
        <v>8900</v>
      </c>
      <c r="EK694" s="2"/>
    </row>
    <row r="695" spans="1:141" ht="15" customHeight="1" x14ac:dyDescent="0.25">
      <c r="A695" s="71">
        <v>1002</v>
      </c>
      <c r="B695" s="9" t="s">
        <v>1034</v>
      </c>
      <c r="C695" s="9" t="s">
        <v>3379</v>
      </c>
      <c r="D695" s="9" t="s">
        <v>3379</v>
      </c>
      <c r="E695" s="9" t="s">
        <v>8</v>
      </c>
      <c r="F695" s="9" t="s">
        <v>3379</v>
      </c>
      <c r="G695" s="9" t="s">
        <v>8</v>
      </c>
      <c r="H695" s="9" t="s">
        <v>5944</v>
      </c>
      <c r="I695" s="9" t="s">
        <v>5990</v>
      </c>
      <c r="J695" s="9" t="s">
        <v>5980</v>
      </c>
      <c r="K695" s="9" t="s">
        <v>5981</v>
      </c>
      <c r="L695" s="10" t="s">
        <v>6685</v>
      </c>
      <c r="M695" s="50"/>
      <c r="N695" s="28"/>
      <c r="O695" s="56">
        <v>307</v>
      </c>
      <c r="P695" s="56">
        <v>0</v>
      </c>
      <c r="Q695" s="56">
        <v>307</v>
      </c>
      <c r="R695" s="11">
        <v>6.28</v>
      </c>
      <c r="S695" s="11">
        <v>0</v>
      </c>
      <c r="T695" s="56">
        <v>77</v>
      </c>
      <c r="U695" s="11">
        <v>5</v>
      </c>
      <c r="V695" s="11">
        <v>0</v>
      </c>
      <c r="W695" s="11">
        <v>0</v>
      </c>
      <c r="X695" s="56">
        <v>2</v>
      </c>
      <c r="Y695" s="56">
        <v>1</v>
      </c>
      <c r="Z695" s="11">
        <v>0</v>
      </c>
      <c r="AA695" s="56">
        <v>0</v>
      </c>
      <c r="AB695" s="56">
        <v>0</v>
      </c>
      <c r="AC695" s="11">
        <v>0</v>
      </c>
      <c r="AD695" s="11">
        <v>0</v>
      </c>
      <c r="AE695" s="11">
        <v>0</v>
      </c>
      <c r="AF695" s="11">
        <v>0</v>
      </c>
      <c r="AG695" s="11">
        <v>0</v>
      </c>
      <c r="AH695" s="11">
        <v>0</v>
      </c>
      <c r="AI695" s="11">
        <v>30208</v>
      </c>
      <c r="AJ695" s="11">
        <v>0</v>
      </c>
      <c r="AK695" s="11">
        <v>3.05</v>
      </c>
      <c r="AL695" s="24">
        <v>0</v>
      </c>
      <c r="AM695" s="24">
        <v>0</v>
      </c>
      <c r="AN695" s="24">
        <v>0</v>
      </c>
      <c r="AO695" s="24">
        <v>0</v>
      </c>
      <c r="AP695" s="24">
        <v>0</v>
      </c>
      <c r="AQ695" s="24">
        <v>0</v>
      </c>
      <c r="AR695" s="24">
        <v>0</v>
      </c>
      <c r="AS695" s="24">
        <v>0</v>
      </c>
      <c r="AT695" s="24">
        <v>1.745E-2</v>
      </c>
      <c r="AU695" s="24">
        <v>1.745E-2</v>
      </c>
      <c r="AV695" s="24">
        <v>0</v>
      </c>
      <c r="AW695" s="24">
        <v>6.6709999999999998E-3</v>
      </c>
      <c r="AX695" s="24">
        <v>6.6709999999999998E-3</v>
      </c>
      <c r="AY695" s="24">
        <v>0</v>
      </c>
      <c r="AZ695" s="24">
        <v>0</v>
      </c>
      <c r="BA695" s="24">
        <v>0</v>
      </c>
      <c r="BB695" s="24">
        <v>0</v>
      </c>
      <c r="BC695" s="24">
        <v>0</v>
      </c>
      <c r="BD695" s="24">
        <v>3.0739999999999999E-3</v>
      </c>
      <c r="BE695" s="24">
        <v>2.7195E-2</v>
      </c>
      <c r="BF695" s="25">
        <v>3.8771E-2</v>
      </c>
      <c r="BG695" s="54">
        <v>30</v>
      </c>
      <c r="BH695" s="11">
        <v>2</v>
      </c>
      <c r="BI695" s="24">
        <v>0</v>
      </c>
      <c r="BJ695" s="24">
        <v>0</v>
      </c>
      <c r="BK695" s="24">
        <v>1.269E-2</v>
      </c>
      <c r="BL695" s="24">
        <v>0</v>
      </c>
      <c r="BM695" s="11">
        <v>2.14</v>
      </c>
      <c r="BN695" s="24">
        <v>1.1485E-2</v>
      </c>
      <c r="BO695" s="25">
        <v>0</v>
      </c>
      <c r="BP695" s="24">
        <v>42.230406000000002</v>
      </c>
      <c r="BQ695" s="11">
        <v>0</v>
      </c>
      <c r="BR695" s="24">
        <v>0.65</v>
      </c>
      <c r="BS695" s="24">
        <v>0</v>
      </c>
      <c r="BT695" s="24">
        <v>0.05</v>
      </c>
      <c r="BU695" s="24">
        <v>0</v>
      </c>
      <c r="BV695" s="24">
        <v>0.05</v>
      </c>
      <c r="BW695" s="24">
        <v>0</v>
      </c>
      <c r="BX695" s="11">
        <v>12.261146496815286</v>
      </c>
      <c r="BY695" s="28"/>
      <c r="BZ695" s="28"/>
      <c r="CA695" s="11">
        <v>1.269E-2</v>
      </c>
      <c r="CB695" s="17">
        <v>1.272E-2</v>
      </c>
      <c r="CC695" s="11">
        <v>3.9870129870129869</v>
      </c>
      <c r="CD695" s="11">
        <v>48.885350318471339</v>
      </c>
      <c r="CE695" s="11">
        <v>41.335504885993487</v>
      </c>
      <c r="CF695" s="11">
        <v>0</v>
      </c>
      <c r="CG695" s="11">
        <v>50</v>
      </c>
      <c r="CH695" s="11" t="s">
        <v>6</v>
      </c>
      <c r="CI695" s="28"/>
      <c r="CJ695" s="11">
        <v>30208</v>
      </c>
      <c r="CK695" s="11">
        <v>0</v>
      </c>
      <c r="CL695" s="11">
        <v>335.64444444444445</v>
      </c>
      <c r="CM695" s="11" t="s">
        <v>6</v>
      </c>
      <c r="CN695" s="11">
        <v>6.6710000000000003</v>
      </c>
      <c r="CO695" s="11" t="s">
        <v>6</v>
      </c>
      <c r="CP695" s="11">
        <v>2.2083554025423731E-2</v>
      </c>
      <c r="CQ695" s="11">
        <v>328.97344444444445</v>
      </c>
      <c r="CR695" s="11" t="s">
        <v>295</v>
      </c>
      <c r="CS695" s="11">
        <v>25.923833289554331</v>
      </c>
      <c r="CT695" s="11">
        <v>2380.4570527974784</v>
      </c>
      <c r="CU695" s="11">
        <v>0.52568951930654062</v>
      </c>
      <c r="CV695" s="11">
        <v>1.1111111111111112</v>
      </c>
      <c r="CW695" s="11">
        <v>0</v>
      </c>
      <c r="CX695" s="11" t="s">
        <v>6</v>
      </c>
      <c r="CY695" s="28"/>
      <c r="CZ695" s="11">
        <v>6.3449999999999998</v>
      </c>
      <c r="DA695" s="11">
        <v>153.5</v>
      </c>
      <c r="DB695" s="11">
        <v>38.5</v>
      </c>
      <c r="DC695" s="11">
        <v>1.3750985027580773</v>
      </c>
      <c r="DD695" s="11">
        <v>0</v>
      </c>
      <c r="DE695" s="28"/>
      <c r="DF695" s="11">
        <v>38.704499999999996</v>
      </c>
      <c r="DG695" s="11">
        <v>42.230406000000002</v>
      </c>
      <c r="DH695" s="11">
        <v>29.673552170936205</v>
      </c>
      <c r="DI695" s="11">
        <v>0.90504334121355401</v>
      </c>
      <c r="DJ695" s="11">
        <v>0</v>
      </c>
      <c r="DK695" s="11">
        <v>98.397394136807819</v>
      </c>
      <c r="DL695" s="11" t="s">
        <v>6</v>
      </c>
      <c r="DM695" s="11">
        <v>28.066859294282466</v>
      </c>
      <c r="DN695" s="11" t="s">
        <v>6</v>
      </c>
      <c r="DO695" s="11">
        <v>42.232027946313664</v>
      </c>
      <c r="DP695" s="11">
        <v>353.18181818181819</v>
      </c>
      <c r="DQ695" s="11">
        <v>0.10866908790971562</v>
      </c>
      <c r="DR695" s="11">
        <v>56.802378655877199</v>
      </c>
      <c r="DS695" s="11">
        <f>IF(odpadni[[#This Row],[SÚC]]="-","-",odpadni[[#This Row],[ZKC34]]-odpadni[[#This Row],[SÚC]])</f>
        <v>-53.752378655877202</v>
      </c>
      <c r="DT695" s="11" t="str">
        <f>IF(odpadni[[#This Row],[Rozdíl Cena pro stočné - sociálně únosná cena]]="-","-",IF(odpadni[[#This Row],[Rozdíl Cena pro stočné - sociálně únosná cena]]&gt;0,"ANO","NE"))</f>
        <v>NE</v>
      </c>
      <c r="DU695" s="11">
        <v>-28.735519361594733</v>
      </c>
      <c r="DV695" s="11" t="s">
        <v>301</v>
      </c>
      <c r="DW695" s="58"/>
      <c r="DX695" s="58" t="s">
        <v>8862</v>
      </c>
      <c r="DY695" s="58"/>
      <c r="DZ695" s="58" t="s">
        <v>8922</v>
      </c>
      <c r="EK695" s="2"/>
    </row>
    <row r="696" spans="1:141" ht="15" customHeight="1" x14ac:dyDescent="0.25">
      <c r="A696" s="71">
        <v>1003</v>
      </c>
      <c r="B696" s="9" t="s">
        <v>1035</v>
      </c>
      <c r="C696" s="9" t="s">
        <v>3380</v>
      </c>
      <c r="D696" s="9" t="s">
        <v>3380</v>
      </c>
      <c r="E696" s="9" t="s">
        <v>8</v>
      </c>
      <c r="F696" s="9" t="s">
        <v>3380</v>
      </c>
      <c r="G696" s="9" t="s">
        <v>8</v>
      </c>
      <c r="H696" s="9" t="s">
        <v>5944</v>
      </c>
      <c r="I696" s="9" t="s">
        <v>5990</v>
      </c>
      <c r="J696" s="9" t="s">
        <v>5980</v>
      </c>
      <c r="K696" s="9" t="s">
        <v>5981</v>
      </c>
      <c r="L696" s="10" t="s">
        <v>6686</v>
      </c>
      <c r="M696" s="50"/>
      <c r="N696" s="28"/>
      <c r="O696" s="56">
        <v>760</v>
      </c>
      <c r="P696" s="56">
        <v>760</v>
      </c>
      <c r="Q696" s="56">
        <v>0</v>
      </c>
      <c r="R696" s="11">
        <v>5.46</v>
      </c>
      <c r="S696" s="11">
        <v>0</v>
      </c>
      <c r="T696" s="56">
        <v>175</v>
      </c>
      <c r="U696" s="11">
        <v>0</v>
      </c>
      <c r="V696" s="11">
        <v>24</v>
      </c>
      <c r="W696" s="11">
        <v>0</v>
      </c>
      <c r="X696" s="56">
        <v>8</v>
      </c>
      <c r="Y696" s="56">
        <v>0</v>
      </c>
      <c r="Z696" s="11">
        <v>1</v>
      </c>
      <c r="AA696" s="56">
        <v>6</v>
      </c>
      <c r="AB696" s="56">
        <v>0</v>
      </c>
      <c r="AC696" s="11">
        <v>0</v>
      </c>
      <c r="AD696" s="11">
        <v>0</v>
      </c>
      <c r="AE696" s="11">
        <v>0</v>
      </c>
      <c r="AF696" s="11">
        <v>0</v>
      </c>
      <c r="AG696" s="11">
        <v>0</v>
      </c>
      <c r="AH696" s="11">
        <v>5</v>
      </c>
      <c r="AI696" s="11">
        <v>23266</v>
      </c>
      <c r="AJ696" s="11">
        <v>10300</v>
      </c>
      <c r="AK696" s="11">
        <v>21.14</v>
      </c>
      <c r="AL696" s="24">
        <v>7.5360000000000002E-3</v>
      </c>
      <c r="AM696" s="24">
        <v>0</v>
      </c>
      <c r="AN696" s="24">
        <v>0</v>
      </c>
      <c r="AO696" s="24">
        <v>0</v>
      </c>
      <c r="AP696" s="24">
        <v>7.5360000000000002E-3</v>
      </c>
      <c r="AQ696" s="24">
        <v>0.26999099999999998</v>
      </c>
      <c r="AR696" s="24">
        <v>0.26999099999999998</v>
      </c>
      <c r="AS696" s="24">
        <v>0</v>
      </c>
      <c r="AT696" s="24">
        <v>0.104431</v>
      </c>
      <c r="AU696" s="24">
        <v>0.104431</v>
      </c>
      <c r="AV696" s="24">
        <v>0</v>
      </c>
      <c r="AW696" s="24">
        <v>6.1301000000000001E-2</v>
      </c>
      <c r="AX696" s="24">
        <v>1.2036E-2</v>
      </c>
      <c r="AY696" s="24">
        <v>4.9265000000000003E-2</v>
      </c>
      <c r="AZ696" s="24">
        <v>0</v>
      </c>
      <c r="BA696" s="24">
        <v>0</v>
      </c>
      <c r="BB696" s="24">
        <v>0</v>
      </c>
      <c r="BC696" s="24">
        <v>0.12852</v>
      </c>
      <c r="BD696" s="24">
        <v>0</v>
      </c>
      <c r="BE696" s="24">
        <v>0.57177900000000004</v>
      </c>
      <c r="BF696" s="25">
        <v>0.52800000000000002</v>
      </c>
      <c r="BG696" s="54">
        <v>33.57</v>
      </c>
      <c r="BH696" s="11">
        <v>1</v>
      </c>
      <c r="BI696" s="24">
        <v>0</v>
      </c>
      <c r="BJ696" s="24">
        <v>0</v>
      </c>
      <c r="BK696" s="24">
        <v>2.4E-2</v>
      </c>
      <c r="BL696" s="24">
        <v>0</v>
      </c>
      <c r="BM696" s="11">
        <v>23.82</v>
      </c>
      <c r="BN696" s="24">
        <v>-6.4419000000000004E-2</v>
      </c>
      <c r="BO696" s="25">
        <v>5.0000000000000001E-4</v>
      </c>
      <c r="BP696" s="24">
        <v>-11.266416</v>
      </c>
      <c r="BQ696" s="11">
        <v>0</v>
      </c>
      <c r="BR696" s="24">
        <v>3.2000000000000001E-2</v>
      </c>
      <c r="BS696" s="24">
        <v>0.4</v>
      </c>
      <c r="BT696" s="24">
        <v>-6.6419000000000006E-2</v>
      </c>
      <c r="BU696" s="24">
        <v>0</v>
      </c>
      <c r="BV696" s="24">
        <v>0</v>
      </c>
      <c r="BW696" s="24">
        <v>-6.6419000000000006E-2</v>
      </c>
      <c r="BX696" s="11">
        <v>32.051282051282051</v>
      </c>
      <c r="BY696" s="28"/>
      <c r="BZ696" s="28"/>
      <c r="CA696" s="11">
        <v>2.4E-2</v>
      </c>
      <c r="CB696" s="17">
        <v>2.5000000000000001E-2</v>
      </c>
      <c r="CC696" s="11">
        <v>4.3428571428571425</v>
      </c>
      <c r="CD696" s="11">
        <v>139.19413919413918</v>
      </c>
      <c r="CE696" s="11">
        <v>31.578947368421051</v>
      </c>
      <c r="CF696" s="11">
        <v>100</v>
      </c>
      <c r="CG696" s="11">
        <v>0</v>
      </c>
      <c r="CH696" s="11">
        <v>0</v>
      </c>
      <c r="CI696" s="28"/>
      <c r="CJ696" s="11">
        <v>33566</v>
      </c>
      <c r="CK696" s="11">
        <v>0</v>
      </c>
      <c r="CL696" s="11">
        <v>516.01111111111118</v>
      </c>
      <c r="CM696" s="11" t="s">
        <v>6</v>
      </c>
      <c r="CN696" s="11">
        <v>0</v>
      </c>
      <c r="CO696" s="11" t="s">
        <v>6</v>
      </c>
      <c r="CP696" s="11">
        <v>0</v>
      </c>
      <c r="CQ696" s="11">
        <v>516.01111111111118</v>
      </c>
      <c r="CR696" s="11" t="s">
        <v>295</v>
      </c>
      <c r="CS696" s="11">
        <v>21.500462962962967</v>
      </c>
      <c r="CT696" s="11">
        <v>1398.5833333333333</v>
      </c>
      <c r="CU696" s="11">
        <v>0</v>
      </c>
      <c r="CV696" s="11">
        <v>1.3394574491009361</v>
      </c>
      <c r="CW696" s="11">
        <v>100</v>
      </c>
      <c r="CX696" s="11" t="s">
        <v>6</v>
      </c>
      <c r="CY696" s="28"/>
      <c r="CZ696" s="11">
        <v>24</v>
      </c>
      <c r="DA696" s="11">
        <v>760</v>
      </c>
      <c r="DB696" s="11">
        <v>175</v>
      </c>
      <c r="DC696" s="11">
        <v>4.3512916666666666</v>
      </c>
      <c r="DD696" s="11">
        <v>5.3549999999999995</v>
      </c>
      <c r="DE696" s="28"/>
      <c r="DF696" s="11">
        <v>507.36</v>
      </c>
      <c r="DG696" s="11">
        <v>-11.266416</v>
      </c>
      <c r="DH696" s="11">
        <v>-12.696901608325453</v>
      </c>
      <c r="DI696" s="11">
        <v>-2.6841250000000003</v>
      </c>
      <c r="DJ696" s="11">
        <v>0</v>
      </c>
      <c r="DK696" s="11">
        <v>44.165789473684214</v>
      </c>
      <c r="DL696" s="11" t="s">
        <v>6</v>
      </c>
      <c r="DM696" s="11">
        <v>42.77037962962963</v>
      </c>
      <c r="DN696" s="11" t="s">
        <v>6</v>
      </c>
      <c r="DO696" s="11">
        <v>-11.266415870467435</v>
      </c>
      <c r="DP696" s="11">
        <v>3267.3085714285712</v>
      </c>
      <c r="DQ696" s="11">
        <v>0.4664135064454325</v>
      </c>
      <c r="DR696" s="11">
        <v>56.802378655877199</v>
      </c>
      <c r="DS696" s="11">
        <f>IF(odpadni[[#This Row],[SÚC]]="-","-",odpadni[[#This Row],[ZKC34]]-odpadni[[#This Row],[SÚC]])</f>
        <v>-35.662378655877198</v>
      </c>
      <c r="DT696" s="11" t="str">
        <f>IF(odpadni[[#This Row],[Rozdíl Cena pro stočné - sociálně únosná cena]]="-","-",IF(odpadni[[#This Row],[Rozdíl Cena pro stočné - sociálně únosná cena]]&gt;0,"ANO","NE"))</f>
        <v>NE</v>
      </c>
      <c r="DU696" s="11">
        <v>-14.031999026247568</v>
      </c>
      <c r="DV696" s="11" t="s">
        <v>301</v>
      </c>
      <c r="DW696" s="58"/>
      <c r="DX696" s="58" t="s">
        <v>8821</v>
      </c>
      <c r="DY696" s="58"/>
      <c r="DZ696" s="58" t="s">
        <v>8894</v>
      </c>
      <c r="EK696" s="2"/>
    </row>
    <row r="697" spans="1:141" ht="15" customHeight="1" x14ac:dyDescent="0.25">
      <c r="A697" s="71">
        <v>1004</v>
      </c>
      <c r="B697" s="9" t="s">
        <v>1036</v>
      </c>
      <c r="C697" s="9" t="s">
        <v>3381</v>
      </c>
      <c r="D697" s="9" t="s">
        <v>3381</v>
      </c>
      <c r="E697" s="9" t="s">
        <v>8</v>
      </c>
      <c r="F697" s="9" t="s">
        <v>3381</v>
      </c>
      <c r="G697" s="9" t="s">
        <v>8</v>
      </c>
      <c r="H697" s="9" t="s">
        <v>5944</v>
      </c>
      <c r="I697" s="9" t="s">
        <v>5990</v>
      </c>
      <c r="J697" s="9" t="s">
        <v>5980</v>
      </c>
      <c r="K697" s="9" t="s">
        <v>5981</v>
      </c>
      <c r="L697" s="10" t="s">
        <v>6687</v>
      </c>
      <c r="M697" s="50"/>
      <c r="N697" s="28"/>
      <c r="O697" s="56">
        <v>983</v>
      </c>
      <c r="P697" s="56">
        <v>983</v>
      </c>
      <c r="Q697" s="56">
        <v>0</v>
      </c>
      <c r="R697" s="11">
        <v>7.4370000000000003</v>
      </c>
      <c r="S697" s="11">
        <v>0</v>
      </c>
      <c r="T697" s="56">
        <v>230</v>
      </c>
      <c r="U697" s="11">
        <v>0</v>
      </c>
      <c r="V697" s="11">
        <v>28.683</v>
      </c>
      <c r="W697" s="11">
        <v>0</v>
      </c>
      <c r="X697" s="56">
        <v>0</v>
      </c>
      <c r="Y697" s="56">
        <v>0</v>
      </c>
      <c r="Z697" s="11">
        <v>1</v>
      </c>
      <c r="AA697" s="56">
        <v>12</v>
      </c>
      <c r="AB697" s="56">
        <v>0</v>
      </c>
      <c r="AC697" s="11">
        <v>0</v>
      </c>
      <c r="AD697" s="11">
        <v>0</v>
      </c>
      <c r="AE697" s="11">
        <v>0</v>
      </c>
      <c r="AF697" s="11">
        <v>0</v>
      </c>
      <c r="AG697" s="11">
        <v>0</v>
      </c>
      <c r="AH697" s="11">
        <v>12</v>
      </c>
      <c r="AI697" s="11">
        <v>33145</v>
      </c>
      <c r="AJ697" s="11">
        <v>9239.5</v>
      </c>
      <c r="AK697" s="11">
        <v>49.68</v>
      </c>
      <c r="AL697" s="24">
        <v>3.5999999999999997E-2</v>
      </c>
      <c r="AM697" s="24">
        <v>0</v>
      </c>
      <c r="AN697" s="24">
        <v>0</v>
      </c>
      <c r="AO697" s="24">
        <v>0</v>
      </c>
      <c r="AP697" s="24">
        <v>3.5999999999999997E-2</v>
      </c>
      <c r="AQ697" s="24">
        <v>0.43</v>
      </c>
      <c r="AR697" s="24">
        <v>0.43</v>
      </c>
      <c r="AS697" s="24">
        <v>0</v>
      </c>
      <c r="AT697" s="24">
        <v>0.16400000000000001</v>
      </c>
      <c r="AU697" s="24">
        <v>0.16400000000000001</v>
      </c>
      <c r="AV697" s="24">
        <v>0</v>
      </c>
      <c r="AW697" s="24">
        <v>0.78</v>
      </c>
      <c r="AX697" s="24">
        <v>0.64</v>
      </c>
      <c r="AY697" s="24">
        <v>0.14000000000000001</v>
      </c>
      <c r="AZ697" s="24">
        <v>0</v>
      </c>
      <c r="BA697" s="24">
        <v>0</v>
      </c>
      <c r="BB697" s="24">
        <v>0</v>
      </c>
      <c r="BC697" s="24">
        <v>0.255</v>
      </c>
      <c r="BD697" s="24">
        <v>0</v>
      </c>
      <c r="BE697" s="24">
        <v>1.6890000000000001</v>
      </c>
      <c r="BF697" s="25">
        <v>1.6890000000000001</v>
      </c>
      <c r="BG697" s="54">
        <v>42.38</v>
      </c>
      <c r="BH697" s="11">
        <v>0.5</v>
      </c>
      <c r="BI697" s="24">
        <v>0</v>
      </c>
      <c r="BJ697" s="24">
        <v>0</v>
      </c>
      <c r="BK697" s="24">
        <v>2.9177999999999999E-2</v>
      </c>
      <c r="BL697" s="24">
        <v>0</v>
      </c>
      <c r="BM697" s="11">
        <v>57.88</v>
      </c>
      <c r="BN697" s="24">
        <v>-0.23954</v>
      </c>
      <c r="BO697" s="25">
        <v>0</v>
      </c>
      <c r="BP697" s="24">
        <v>-14.182353000000001</v>
      </c>
      <c r="BQ697" s="11">
        <v>0</v>
      </c>
      <c r="BR697" s="24">
        <v>0.27400000000000002</v>
      </c>
      <c r="BS697" s="24">
        <v>0.27400000000000002</v>
      </c>
      <c r="BT697" s="24">
        <v>0.14000000000000001</v>
      </c>
      <c r="BU697" s="24">
        <v>0.14000000000000001</v>
      </c>
      <c r="BV697" s="24">
        <v>0.14000000000000001</v>
      </c>
      <c r="BW697" s="24">
        <v>0</v>
      </c>
      <c r="BX697" s="11">
        <v>30.926448836896597</v>
      </c>
      <c r="BY697" s="28"/>
      <c r="BZ697" s="28"/>
      <c r="CA697" s="11">
        <v>2.9177999999999999E-2</v>
      </c>
      <c r="CB697" s="17">
        <v>3.4000000000000002E-2</v>
      </c>
      <c r="CC697" s="11">
        <v>4.2739130434782613</v>
      </c>
      <c r="CD697" s="11">
        <v>132.17695307247544</v>
      </c>
      <c r="CE697" s="11">
        <v>29.682604272634791</v>
      </c>
      <c r="CF697" s="11">
        <v>100</v>
      </c>
      <c r="CG697" s="11" t="s">
        <v>6</v>
      </c>
      <c r="CH697" s="11">
        <v>0</v>
      </c>
      <c r="CI697" s="28"/>
      <c r="CJ697" s="11">
        <v>42384.5</v>
      </c>
      <c r="CK697" s="11">
        <v>0</v>
      </c>
      <c r="CL697" s="11">
        <v>599.26527777777778</v>
      </c>
      <c r="CM697" s="11" t="s">
        <v>6</v>
      </c>
      <c r="CN697" s="11">
        <v>540.46</v>
      </c>
      <c r="CO697" s="11" t="s">
        <v>6</v>
      </c>
      <c r="CP697" s="11">
        <v>1.2751359577203931</v>
      </c>
      <c r="CQ697" s="11">
        <v>58.805277777777746</v>
      </c>
      <c r="CR697" s="11" t="s">
        <v>295</v>
      </c>
      <c r="CS697" s="11">
        <v>2.0153978263684196</v>
      </c>
      <c r="CT697" s="11">
        <v>1452.6184111316745</v>
      </c>
      <c r="CU697" s="11">
        <v>18.522859688806637</v>
      </c>
      <c r="CV697" s="11">
        <v>1.2642164509653615</v>
      </c>
      <c r="CW697" s="11">
        <v>0</v>
      </c>
      <c r="CX697" s="11" t="s">
        <v>6</v>
      </c>
      <c r="CY697" s="28"/>
      <c r="CZ697" s="11">
        <v>58.356000000000002</v>
      </c>
      <c r="DA697" s="11">
        <v>1966</v>
      </c>
      <c r="DB697" s="11">
        <v>460</v>
      </c>
      <c r="DC697" s="11">
        <v>5.6206731098773055</v>
      </c>
      <c r="DD697" s="11">
        <v>8.7394612379189809</v>
      </c>
      <c r="DE697" s="28"/>
      <c r="DF697" s="11">
        <v>1449.56304</v>
      </c>
      <c r="DG697" s="11">
        <v>-14.182353000000001</v>
      </c>
      <c r="DH697" s="11">
        <v>-16.524979831163467</v>
      </c>
      <c r="DI697" s="11">
        <v>-8.2096099801220106</v>
      </c>
      <c r="DJ697" s="11">
        <v>0</v>
      </c>
      <c r="DK697" s="11">
        <v>43.117497456765008</v>
      </c>
      <c r="DL697" s="11" t="s">
        <v>6</v>
      </c>
      <c r="DM697" s="11">
        <v>57.886078552333956</v>
      </c>
      <c r="DN697" s="11" t="s">
        <v>6</v>
      </c>
      <c r="DO697" s="11">
        <v>-14.182356423919479</v>
      </c>
      <c r="DP697" s="11">
        <v>7343.478260869565</v>
      </c>
      <c r="DQ697" s="11">
        <v>0.82936186223389052</v>
      </c>
      <c r="DR697" s="11">
        <v>56.802378655877199</v>
      </c>
      <c r="DS697" s="11">
        <f>IF(odpadni[[#This Row],[SÚC]]="-","-",odpadni[[#This Row],[ZKC34]]-odpadni[[#This Row],[SÚC]])</f>
        <v>-7.1223786558771991</v>
      </c>
      <c r="DT697" s="11" t="str">
        <f>IF(odpadni[[#This Row],[Rozdíl Cena pro stočné - sociálně únosná cena]]="-","-",IF(odpadni[[#This Row],[Rozdíl Cena pro stočné - sociálně únosná cena]]&gt;0,"ANO","NE"))</f>
        <v>NE</v>
      </c>
      <c r="DU697" s="11">
        <v>1.083699896456757</v>
      </c>
      <c r="DV697" s="11" t="s">
        <v>9125</v>
      </c>
      <c r="DW697" s="58"/>
      <c r="DX697" s="58" t="s">
        <v>8821</v>
      </c>
      <c r="DY697" s="58"/>
      <c r="DZ697" s="58" t="s">
        <v>8894</v>
      </c>
      <c r="EK697" s="2"/>
    </row>
    <row r="698" spans="1:141" ht="15" customHeight="1" x14ac:dyDescent="0.25">
      <c r="A698" s="71">
        <v>1006</v>
      </c>
      <c r="B698" s="9" t="s">
        <v>1037</v>
      </c>
      <c r="C698" s="9" t="s">
        <v>3382</v>
      </c>
      <c r="D698" s="9" t="s">
        <v>3382</v>
      </c>
      <c r="E698" s="9" t="s">
        <v>8</v>
      </c>
      <c r="F698" s="9" t="s">
        <v>3382</v>
      </c>
      <c r="G698" s="9" t="s">
        <v>8</v>
      </c>
      <c r="H698" s="9" t="s">
        <v>5938</v>
      </c>
      <c r="I698" s="9" t="s">
        <v>5990</v>
      </c>
      <c r="J698" s="9" t="s">
        <v>5980</v>
      </c>
      <c r="K698" s="9" t="s">
        <v>5985</v>
      </c>
      <c r="L698" s="10" t="s">
        <v>6688</v>
      </c>
      <c r="M698" s="50"/>
      <c r="N698" s="28"/>
      <c r="O698" s="56">
        <v>167</v>
      </c>
      <c r="P698" s="56">
        <v>167</v>
      </c>
      <c r="Q698" s="56">
        <v>0</v>
      </c>
      <c r="R698" s="11">
        <v>2.42</v>
      </c>
      <c r="S698" s="11">
        <v>0</v>
      </c>
      <c r="T698" s="56">
        <v>40</v>
      </c>
      <c r="U698" s="11">
        <v>0</v>
      </c>
      <c r="V698" s="11">
        <v>5.6</v>
      </c>
      <c r="W698" s="11">
        <v>0</v>
      </c>
      <c r="X698" s="56">
        <v>0</v>
      </c>
      <c r="Y698" s="56">
        <v>0</v>
      </c>
      <c r="Z698" s="11">
        <v>1</v>
      </c>
      <c r="AA698" s="56">
        <v>4</v>
      </c>
      <c r="AB698" s="56">
        <v>0</v>
      </c>
      <c r="AC698" s="11">
        <v>0</v>
      </c>
      <c r="AD698" s="11">
        <v>0</v>
      </c>
      <c r="AE698" s="11">
        <v>0</v>
      </c>
      <c r="AF698" s="11">
        <v>0</v>
      </c>
      <c r="AG698" s="11">
        <v>0</v>
      </c>
      <c r="AH698" s="11">
        <v>2.4</v>
      </c>
      <c r="AI698" s="11">
        <v>17418</v>
      </c>
      <c r="AJ698" s="11">
        <v>4961</v>
      </c>
      <c r="AK698" s="11">
        <v>36</v>
      </c>
      <c r="AL698" s="24">
        <v>8.8529999999999998E-3</v>
      </c>
      <c r="AM698" s="24">
        <v>0</v>
      </c>
      <c r="AN698" s="24">
        <v>0</v>
      </c>
      <c r="AO698" s="24">
        <v>0</v>
      </c>
      <c r="AP698" s="24">
        <v>8.8529999999999998E-3</v>
      </c>
      <c r="AQ698" s="24">
        <v>8.7322999999999998E-2</v>
      </c>
      <c r="AR698" s="24">
        <v>8.7322999999999998E-2</v>
      </c>
      <c r="AS698" s="24">
        <v>0</v>
      </c>
      <c r="AT698" s="24">
        <v>4.7669999999999997E-2</v>
      </c>
      <c r="AU698" s="24">
        <v>4.7669999999999997E-2</v>
      </c>
      <c r="AV698" s="24">
        <v>0</v>
      </c>
      <c r="AW698" s="24">
        <v>7.0000000000000007E-2</v>
      </c>
      <c r="AX698" s="24">
        <v>7.0000000000000007E-2</v>
      </c>
      <c r="AY698" s="24">
        <v>0</v>
      </c>
      <c r="AZ698" s="24">
        <v>0</v>
      </c>
      <c r="BA698" s="24">
        <v>0</v>
      </c>
      <c r="BB698" s="24">
        <v>0</v>
      </c>
      <c r="BC698" s="24">
        <v>0.13728099999999999</v>
      </c>
      <c r="BD698" s="24">
        <v>8.34E-4</v>
      </c>
      <c r="BE698" s="24">
        <v>0.35196100000000002</v>
      </c>
      <c r="BF698" s="25">
        <v>0.24149999999999999</v>
      </c>
      <c r="BG698" s="54">
        <v>24.11</v>
      </c>
      <c r="BH698" s="11">
        <v>0.10000000000000002</v>
      </c>
      <c r="BI698" s="24">
        <v>0</v>
      </c>
      <c r="BJ698" s="24">
        <v>0</v>
      </c>
      <c r="BK698" s="24">
        <v>5.6020000000000002E-3</v>
      </c>
      <c r="BL698" s="24">
        <v>0</v>
      </c>
      <c r="BM698" s="11">
        <v>62.82</v>
      </c>
      <c r="BN698" s="24">
        <v>-0.15028900000000001</v>
      </c>
      <c r="BO698" s="25">
        <v>3.3E-3</v>
      </c>
      <c r="BP698" s="24">
        <v>-42.700470000000003</v>
      </c>
      <c r="BQ698" s="11">
        <v>0</v>
      </c>
      <c r="BR698" s="24">
        <v>0.70499999999999996</v>
      </c>
      <c r="BS698" s="24">
        <v>0</v>
      </c>
      <c r="BT698" s="24">
        <v>0.23499999999999999</v>
      </c>
      <c r="BU698" s="24">
        <v>0</v>
      </c>
      <c r="BV698" s="24">
        <v>0</v>
      </c>
      <c r="BW698" s="24">
        <v>0.23499999999999999</v>
      </c>
      <c r="BX698" s="11">
        <v>16.528925619834713</v>
      </c>
      <c r="BY698" s="28"/>
      <c r="BZ698" s="28"/>
      <c r="CA698" s="11">
        <v>5.6020000000000002E-3</v>
      </c>
      <c r="CB698" s="17">
        <v>6.7999999999999996E-3</v>
      </c>
      <c r="CC698" s="11">
        <v>4.1749999999999998</v>
      </c>
      <c r="CD698" s="11">
        <v>69.008264462809919</v>
      </c>
      <c r="CE698" s="11">
        <v>33.544910179640716</v>
      </c>
      <c r="CF698" s="11">
        <v>100</v>
      </c>
      <c r="CG698" s="11" t="s">
        <v>6</v>
      </c>
      <c r="CH698" s="11">
        <v>0</v>
      </c>
      <c r="CI698" s="28"/>
      <c r="CJ698" s="11">
        <v>22379</v>
      </c>
      <c r="CK698" s="11">
        <v>0</v>
      </c>
      <c r="CL698" s="11">
        <v>317.55833333333334</v>
      </c>
      <c r="CM698" s="11" t="s">
        <v>6</v>
      </c>
      <c r="CN698" s="11">
        <v>0</v>
      </c>
      <c r="CO698" s="11" t="s">
        <v>6</v>
      </c>
      <c r="CP698" s="11">
        <v>0</v>
      </c>
      <c r="CQ698" s="11">
        <v>317.55833333333334</v>
      </c>
      <c r="CR698" s="11" t="s">
        <v>295</v>
      </c>
      <c r="CS698" s="11">
        <v>56.68660002380102</v>
      </c>
      <c r="CT698" s="11">
        <v>3994.823277400928</v>
      </c>
      <c r="CU698" s="11">
        <v>0</v>
      </c>
      <c r="CV698" s="11">
        <v>1.2671709907930648</v>
      </c>
      <c r="CW698" s="11">
        <v>100</v>
      </c>
      <c r="CX698" s="11" t="s">
        <v>6</v>
      </c>
      <c r="CY698" s="28"/>
      <c r="CZ698" s="11">
        <v>56.019999999999989</v>
      </c>
      <c r="DA698" s="11">
        <v>1669.9999999999998</v>
      </c>
      <c r="DB698" s="11">
        <v>399.99999999999994</v>
      </c>
      <c r="DC698" s="11">
        <v>8.5094609068189921</v>
      </c>
      <c r="DD698" s="11">
        <v>24.505712245626558</v>
      </c>
      <c r="DE698" s="28"/>
      <c r="DF698" s="11">
        <v>201.67200000000003</v>
      </c>
      <c r="DG698" s="11">
        <v>-42.700470000000003</v>
      </c>
      <c r="DH698" s="11">
        <v>-74.521500257844423</v>
      </c>
      <c r="DI698" s="11">
        <v>-26.827740092823991</v>
      </c>
      <c r="DJ698" s="11">
        <v>0</v>
      </c>
      <c r="DK698" s="11">
        <v>134.00598802395209</v>
      </c>
      <c r="DL698" s="11" t="s">
        <v>6</v>
      </c>
      <c r="DM698" s="11">
        <v>107.01880280852076</v>
      </c>
      <c r="DN698" s="11" t="s">
        <v>6</v>
      </c>
      <c r="DO698" s="11">
        <v>-42.700469654308286</v>
      </c>
      <c r="DP698" s="11">
        <v>8799.0249999999996</v>
      </c>
      <c r="DQ698" s="11">
        <v>0.30121908354152582</v>
      </c>
      <c r="DR698" s="11">
        <v>58.8400038998914</v>
      </c>
      <c r="DS698" s="11">
        <f>IF(odpadni[[#This Row],[SÚC]]="-","-",odpadni[[#This Row],[ZKC34]]-odpadni[[#This Row],[SÚC]])</f>
        <v>-22.8400038998914</v>
      </c>
      <c r="DT698" s="11" t="str">
        <f>IF(odpadni[[#This Row],[Rozdíl Cena pro stočné - sociálně únosná cena]]="-","-",IF(odpadni[[#This Row],[Rozdíl Cena pro stočné - sociálně únosná cena]]&gt;0,"ANO","NE"))</f>
        <v>NE</v>
      </c>
      <c r="DU698" s="11">
        <v>48.178798908629361</v>
      </c>
      <c r="DV698" s="11" t="s">
        <v>9125</v>
      </c>
      <c r="DW698" s="58"/>
      <c r="DX698" s="58" t="s">
        <v>8821</v>
      </c>
      <c r="DY698" s="58"/>
      <c r="DZ698" s="58" t="s">
        <v>8894</v>
      </c>
      <c r="EK698" s="2"/>
    </row>
    <row r="699" spans="1:141" ht="15" customHeight="1" x14ac:dyDescent="0.25">
      <c r="A699" s="71">
        <v>1009</v>
      </c>
      <c r="B699" s="9" t="s">
        <v>1038</v>
      </c>
      <c r="C699" s="9" t="s">
        <v>3383</v>
      </c>
      <c r="D699" s="9" t="s">
        <v>3383</v>
      </c>
      <c r="E699" s="9" t="s">
        <v>8</v>
      </c>
      <c r="F699" s="9" t="s">
        <v>3383</v>
      </c>
      <c r="G699" s="9" t="s">
        <v>8</v>
      </c>
      <c r="H699" s="9" t="s">
        <v>5945</v>
      </c>
      <c r="I699" s="9" t="s">
        <v>5990</v>
      </c>
      <c r="J699" s="9" t="s">
        <v>5982</v>
      </c>
      <c r="K699" s="9" t="s">
        <v>5983</v>
      </c>
      <c r="L699" s="10" t="s">
        <v>6689</v>
      </c>
      <c r="M699" s="50"/>
      <c r="N699" s="28"/>
      <c r="O699" s="56">
        <v>4445</v>
      </c>
      <c r="P699" s="56">
        <v>4445</v>
      </c>
      <c r="Q699" s="56">
        <v>0</v>
      </c>
      <c r="R699" s="11">
        <v>33.786000000000001</v>
      </c>
      <c r="S699" s="11">
        <v>0</v>
      </c>
      <c r="T699" s="56">
        <v>1223</v>
      </c>
      <c r="U699" s="11">
        <v>0</v>
      </c>
      <c r="V699" s="11">
        <v>185.70099999999999</v>
      </c>
      <c r="W699" s="11">
        <v>10</v>
      </c>
      <c r="X699" s="56">
        <v>0</v>
      </c>
      <c r="Y699" s="56">
        <v>0</v>
      </c>
      <c r="Z699" s="11">
        <v>3</v>
      </c>
      <c r="AA699" s="56">
        <v>29</v>
      </c>
      <c r="AB699" s="56">
        <v>0</v>
      </c>
      <c r="AC699" s="11">
        <v>0</v>
      </c>
      <c r="AD699" s="11">
        <v>0</v>
      </c>
      <c r="AE699" s="11">
        <v>1</v>
      </c>
      <c r="AF699" s="11">
        <v>0</v>
      </c>
      <c r="AG699" s="11">
        <v>0</v>
      </c>
      <c r="AH699" s="11">
        <v>20.887</v>
      </c>
      <c r="AI699" s="11">
        <v>276138</v>
      </c>
      <c r="AJ699" s="11">
        <v>53631</v>
      </c>
      <c r="AK699" s="11">
        <v>28.11</v>
      </c>
      <c r="AL699" s="24">
        <v>1.76E-4</v>
      </c>
      <c r="AM699" s="24">
        <v>0</v>
      </c>
      <c r="AN699" s="24">
        <v>0</v>
      </c>
      <c r="AO699" s="24">
        <v>0</v>
      </c>
      <c r="AP699" s="24">
        <v>1.76E-4</v>
      </c>
      <c r="AQ699" s="24">
        <v>0.67564199999999996</v>
      </c>
      <c r="AR699" s="24">
        <v>0.67564199999999996</v>
      </c>
      <c r="AS699" s="24">
        <v>0</v>
      </c>
      <c r="AT699" s="24">
        <v>0.490199</v>
      </c>
      <c r="AU699" s="24">
        <v>0.490199</v>
      </c>
      <c r="AV699" s="24">
        <v>0</v>
      </c>
      <c r="AW699" s="24">
        <v>2.3127610000000001</v>
      </c>
      <c r="AX699" s="24">
        <v>0.88424499999999995</v>
      </c>
      <c r="AY699" s="24">
        <v>0.47687200000000002</v>
      </c>
      <c r="AZ699" s="24">
        <v>0</v>
      </c>
      <c r="BA699" s="24">
        <v>0.95164400000000005</v>
      </c>
      <c r="BB699" s="24">
        <v>2.2452E-2</v>
      </c>
      <c r="BC699" s="24">
        <v>1.1976979999999999</v>
      </c>
      <c r="BD699" s="24">
        <v>3.9565000000000003E-2</v>
      </c>
      <c r="BE699" s="24">
        <v>4.7417860000000003</v>
      </c>
      <c r="BF699" s="25">
        <v>5.3572930000000003</v>
      </c>
      <c r="BG699" s="54">
        <v>107.36</v>
      </c>
      <c r="BH699" s="11">
        <v>1.4</v>
      </c>
      <c r="BI699" s="24">
        <v>0</v>
      </c>
      <c r="BJ699" s="24">
        <v>0</v>
      </c>
      <c r="BK699" s="24">
        <v>0.16924600000000001</v>
      </c>
      <c r="BL699" s="24">
        <v>1.6455999999999998E-2</v>
      </c>
      <c r="BM699" s="11">
        <v>25.53</v>
      </c>
      <c r="BN699" s="24">
        <v>0.47783599999999998</v>
      </c>
      <c r="BO699" s="25">
        <v>0</v>
      </c>
      <c r="BP699" s="24">
        <v>10.077142</v>
      </c>
      <c r="BQ699" s="11">
        <v>0.47462799999999999</v>
      </c>
      <c r="BR699" s="24">
        <v>2.7717749999999999</v>
      </c>
      <c r="BS699" s="24">
        <v>2.7586740000000001</v>
      </c>
      <c r="BT699" s="24">
        <v>2.323375</v>
      </c>
      <c r="BU699" s="24">
        <v>1.8358890000000001</v>
      </c>
      <c r="BV699" s="24">
        <v>1.8358890000000001</v>
      </c>
      <c r="BW699" s="24">
        <v>0.48748599999999997</v>
      </c>
      <c r="BX699" s="11">
        <v>36.198425383294854</v>
      </c>
      <c r="BY699" s="28"/>
      <c r="BZ699" s="28"/>
      <c r="CA699" s="11">
        <v>0.18570200000000001</v>
      </c>
      <c r="CB699" s="17">
        <v>0.19059999999999999</v>
      </c>
      <c r="CC699" s="11">
        <v>3.6345053147996729</v>
      </c>
      <c r="CD699" s="11">
        <v>131.56336944296453</v>
      </c>
      <c r="CE699" s="11">
        <v>41.777727784026993</v>
      </c>
      <c r="CF699" s="11">
        <v>100</v>
      </c>
      <c r="CG699" s="11" t="s">
        <v>6</v>
      </c>
      <c r="CH699" s="11">
        <v>0</v>
      </c>
      <c r="CI699" s="28"/>
      <c r="CJ699" s="11">
        <v>329769</v>
      </c>
      <c r="CK699" s="11">
        <v>0.295980583673711</v>
      </c>
      <c r="CL699" s="11">
        <v>4408.9750000000004</v>
      </c>
      <c r="CM699" s="11" t="s">
        <v>6</v>
      </c>
      <c r="CN699" s="11">
        <v>2787.3890000000001</v>
      </c>
      <c r="CO699" s="11" t="s">
        <v>6</v>
      </c>
      <c r="CP699" s="11">
        <v>0.84525501184162255</v>
      </c>
      <c r="CQ699" s="11">
        <v>1621.5860000000002</v>
      </c>
      <c r="CR699" s="11" t="s">
        <v>295</v>
      </c>
      <c r="CS699" s="11">
        <v>8.7321945913345047</v>
      </c>
      <c r="CT699" s="11">
        <v>1775.7967065513565</v>
      </c>
      <c r="CU699" s="11">
        <v>15.010010662243811</v>
      </c>
      <c r="CV699" s="11">
        <v>1.2214725276190603</v>
      </c>
      <c r="CW699" s="11">
        <v>20.981804487007047</v>
      </c>
      <c r="CX699" s="11" t="s">
        <v>6</v>
      </c>
      <c r="CY699" s="28"/>
      <c r="CZ699" s="11">
        <v>132.64428571428573</v>
      </c>
      <c r="DA699" s="11">
        <v>3175</v>
      </c>
      <c r="DB699" s="11">
        <v>873.57142857142867</v>
      </c>
      <c r="DC699" s="11">
        <v>2.6397077037404011</v>
      </c>
      <c r="DD699" s="11">
        <v>6.4495697407674655</v>
      </c>
      <c r="DE699" s="28"/>
      <c r="DF699" s="11">
        <v>5220.0832200000004</v>
      </c>
      <c r="DG699" s="11">
        <v>6.7653833386829107E-2</v>
      </c>
      <c r="DH699" s="11">
        <v>9.1538004254269332</v>
      </c>
      <c r="DI699" s="11">
        <v>2.5731332995875111</v>
      </c>
      <c r="DJ699" s="11">
        <v>0</v>
      </c>
      <c r="DK699" s="11">
        <v>74.188751406074246</v>
      </c>
      <c r="DL699" s="11" t="s">
        <v>6</v>
      </c>
      <c r="DM699" s="11">
        <v>36.822435945762571</v>
      </c>
      <c r="DN699" s="11" t="s">
        <v>6</v>
      </c>
      <c r="DO699" s="11">
        <v>37.715737299552366</v>
      </c>
      <c r="DP699" s="11">
        <v>3877.1757972199512</v>
      </c>
      <c r="DQ699" s="11">
        <v>0.82033287068554217</v>
      </c>
      <c r="DR699" s="11">
        <v>53.779911951100097</v>
      </c>
      <c r="DS699" s="11">
        <f>IF(odpadni[[#This Row],[SÚC]]="-","-",odpadni[[#This Row],[ZKC34]]-odpadni[[#This Row],[SÚC]])</f>
        <v>-25.669911951100097</v>
      </c>
      <c r="DT699" s="11" t="str">
        <f>IF(odpadni[[#This Row],[Rozdíl Cena pro stočné - sociálně únosná cena]]="-","-",IF(odpadni[[#This Row],[Rozdíl Cena pro stočné - sociálně únosná cena]]&gt;0,"ANO","NE"))</f>
        <v>NE</v>
      </c>
      <c r="DU699" s="11">
        <v>-16.957476005337526</v>
      </c>
      <c r="DV699" s="11" t="s">
        <v>301</v>
      </c>
      <c r="DW699" s="58"/>
      <c r="DX699" s="58" t="s">
        <v>8825</v>
      </c>
      <c r="DY699" s="58"/>
      <c r="DZ699" s="58" t="s">
        <v>8897</v>
      </c>
      <c r="EK699" s="2"/>
    </row>
    <row r="700" spans="1:141" ht="15" customHeight="1" x14ac:dyDescent="0.25">
      <c r="A700" s="71">
        <v>1010</v>
      </c>
      <c r="B700" s="9" t="s">
        <v>1039</v>
      </c>
      <c r="C700" s="9" t="s">
        <v>3384</v>
      </c>
      <c r="D700" s="9" t="s">
        <v>3384</v>
      </c>
      <c r="E700" s="9" t="s">
        <v>8</v>
      </c>
      <c r="F700" s="9" t="s">
        <v>3044</v>
      </c>
      <c r="G700" s="9" t="s">
        <v>9</v>
      </c>
      <c r="H700" s="9" t="s">
        <v>5943</v>
      </c>
      <c r="I700" s="9" t="s">
        <v>5988</v>
      </c>
      <c r="J700" s="9" t="s">
        <v>5980</v>
      </c>
      <c r="K700" s="9" t="s">
        <v>5981</v>
      </c>
      <c r="L700" s="10" t="s">
        <v>6690</v>
      </c>
      <c r="M700" s="50"/>
      <c r="N700" s="28"/>
      <c r="O700" s="56">
        <v>727</v>
      </c>
      <c r="P700" s="56">
        <v>500</v>
      </c>
      <c r="Q700" s="56">
        <v>227</v>
      </c>
      <c r="R700" s="11">
        <v>5.883</v>
      </c>
      <c r="S700" s="11">
        <v>0</v>
      </c>
      <c r="T700" s="56">
        <v>170</v>
      </c>
      <c r="U700" s="11">
        <v>10.207000000000001</v>
      </c>
      <c r="V700" s="11">
        <v>57.555999999999997</v>
      </c>
      <c r="W700" s="11">
        <v>0</v>
      </c>
      <c r="X700" s="56">
        <v>18</v>
      </c>
      <c r="Y700" s="56">
        <v>0</v>
      </c>
      <c r="Z700" s="11">
        <v>1</v>
      </c>
      <c r="AA700" s="56">
        <v>12</v>
      </c>
      <c r="AB700" s="56">
        <v>0</v>
      </c>
      <c r="AC700" s="11">
        <v>0</v>
      </c>
      <c r="AD700" s="11">
        <v>0</v>
      </c>
      <c r="AE700" s="11">
        <v>0</v>
      </c>
      <c r="AF700" s="11">
        <v>0</v>
      </c>
      <c r="AG700" s="11">
        <v>0</v>
      </c>
      <c r="AH700" s="11">
        <v>0</v>
      </c>
      <c r="AI700" s="11">
        <v>34634</v>
      </c>
      <c r="AJ700" s="11">
        <v>7554.8</v>
      </c>
      <c r="AK700" s="11">
        <v>16.53</v>
      </c>
      <c r="AL700" s="24">
        <v>9.5200000000000005E-4</v>
      </c>
      <c r="AM700" s="24">
        <v>0</v>
      </c>
      <c r="AN700" s="24">
        <v>0</v>
      </c>
      <c r="AO700" s="24">
        <v>0</v>
      </c>
      <c r="AP700" s="24">
        <v>9.5200000000000005E-4</v>
      </c>
      <c r="AQ700" s="24">
        <v>8.5902999999999993E-2</v>
      </c>
      <c r="AR700" s="24">
        <v>8.5902999999999993E-2</v>
      </c>
      <c r="AS700" s="24">
        <v>0</v>
      </c>
      <c r="AT700" s="24">
        <v>2.5000000000000001E-2</v>
      </c>
      <c r="AU700" s="24">
        <v>0</v>
      </c>
      <c r="AV700" s="24">
        <v>2.5000000000000001E-2</v>
      </c>
      <c r="AW700" s="24">
        <v>0.105</v>
      </c>
      <c r="AX700" s="24">
        <v>0</v>
      </c>
      <c r="AY700" s="24">
        <v>0</v>
      </c>
      <c r="AZ700" s="24">
        <v>0</v>
      </c>
      <c r="BA700" s="24">
        <v>0.105</v>
      </c>
      <c r="BB700" s="24">
        <v>0</v>
      </c>
      <c r="BC700" s="24">
        <v>6.0537000000000001E-2</v>
      </c>
      <c r="BD700" s="24">
        <v>0</v>
      </c>
      <c r="BE700" s="24">
        <v>0.29577599999999998</v>
      </c>
      <c r="BF700" s="25">
        <v>0.33050000000000002</v>
      </c>
      <c r="BG700" s="54">
        <v>29.78</v>
      </c>
      <c r="BH700" s="11">
        <v>0.99999999999999989</v>
      </c>
      <c r="BI700" s="24">
        <v>0</v>
      </c>
      <c r="BJ700" s="24">
        <v>0</v>
      </c>
      <c r="BK700" s="24">
        <v>1.2529999999999999E-2</v>
      </c>
      <c r="BL700" s="24">
        <v>0</v>
      </c>
      <c r="BM700" s="11">
        <v>23.6</v>
      </c>
      <c r="BN700" s="24">
        <v>-8.8718000000000005E-2</v>
      </c>
      <c r="BO700" s="25">
        <v>0</v>
      </c>
      <c r="BP700" s="24">
        <v>-29.994911999999999</v>
      </c>
      <c r="BQ700" s="11">
        <v>0</v>
      </c>
      <c r="BR700" s="24">
        <v>2</v>
      </c>
      <c r="BS700" s="24">
        <v>0</v>
      </c>
      <c r="BT700" s="24">
        <v>0.503</v>
      </c>
      <c r="BU700" s="24">
        <v>0</v>
      </c>
      <c r="BV700" s="24">
        <v>0.105</v>
      </c>
      <c r="BW700" s="24">
        <v>0.39800000000000002</v>
      </c>
      <c r="BX700" s="11">
        <v>28.896821349651539</v>
      </c>
      <c r="BY700" s="28"/>
      <c r="BZ700" s="28"/>
      <c r="CA700" s="11">
        <v>1.2529999999999999E-2</v>
      </c>
      <c r="CB700" s="17">
        <v>0.02</v>
      </c>
      <c r="CC700" s="11">
        <v>4.276470588235294</v>
      </c>
      <c r="CD700" s="11">
        <v>123.57640659527452</v>
      </c>
      <c r="CE700" s="11">
        <v>17.235213204951858</v>
      </c>
      <c r="CF700" s="11">
        <v>84.937207620677938</v>
      </c>
      <c r="CG700" s="11">
        <v>0</v>
      </c>
      <c r="CH700" s="11">
        <v>0</v>
      </c>
      <c r="CI700" s="28"/>
      <c r="CJ700" s="11">
        <v>42188.800000000003</v>
      </c>
      <c r="CK700" s="11">
        <v>0</v>
      </c>
      <c r="CL700" s="11">
        <v>573.6922222222222</v>
      </c>
      <c r="CM700" s="11" t="s">
        <v>6</v>
      </c>
      <c r="CN700" s="11">
        <v>16.281999999999989</v>
      </c>
      <c r="CO700" s="11" t="s">
        <v>6</v>
      </c>
      <c r="CP700" s="11">
        <v>3.8593181128640748E-2</v>
      </c>
      <c r="CQ700" s="11">
        <v>557.41022222222216</v>
      </c>
      <c r="CR700" s="11" t="s">
        <v>295</v>
      </c>
      <c r="CS700" s="11">
        <v>44.486051254766338</v>
      </c>
      <c r="CT700" s="11">
        <v>3367.0231444533124</v>
      </c>
      <c r="CU700" s="11">
        <v>1.2994413407821221</v>
      </c>
      <c r="CV700" s="11">
        <v>1.2338605051631175</v>
      </c>
      <c r="CW700" s="11">
        <v>79.125248508946328</v>
      </c>
      <c r="CX700" s="11" t="s">
        <v>6</v>
      </c>
      <c r="CY700" s="28"/>
      <c r="CZ700" s="11">
        <v>12.530000000000001</v>
      </c>
      <c r="DA700" s="11">
        <v>727.00000000000011</v>
      </c>
      <c r="DB700" s="11">
        <v>170.00000000000003</v>
      </c>
      <c r="DC700" s="11">
        <v>1.9952114924181965</v>
      </c>
      <c r="DD700" s="11">
        <v>4.8313647246608147</v>
      </c>
      <c r="DE700" s="28"/>
      <c r="DF700" s="11">
        <v>207.12090000000001</v>
      </c>
      <c r="DG700" s="11">
        <v>-29.994911999999999</v>
      </c>
      <c r="DH700" s="11">
        <v>-42.833919705833651</v>
      </c>
      <c r="DI700" s="11">
        <v>-7.080446927374302</v>
      </c>
      <c r="DJ700" s="11">
        <v>0</v>
      </c>
      <c r="DK700" s="11">
        <v>58.031361760660253</v>
      </c>
      <c r="DL700" s="11" t="s">
        <v>6</v>
      </c>
      <c r="DM700" s="11">
        <v>61.011031302651411</v>
      </c>
      <c r="DN700" s="11" t="s">
        <v>6</v>
      </c>
      <c r="DO700" s="11">
        <v>8.5346165136075776</v>
      </c>
      <c r="DP700" s="11">
        <v>1739.8588235294117</v>
      </c>
      <c r="DQ700" s="11">
        <v>0.24276165578545056</v>
      </c>
      <c r="DR700" s="11">
        <v>59.540474229513997</v>
      </c>
      <c r="DS700" s="11">
        <f>IF(odpadni[[#This Row],[SÚC]]="-","-",odpadni[[#This Row],[ZKC34]]-odpadni[[#This Row],[SÚC]])</f>
        <v>-43.010474229513996</v>
      </c>
      <c r="DT700" s="11" t="str">
        <f>IF(odpadni[[#This Row],[Rozdíl Cena pro stočné - sociálně únosná cena]]="-","-",IF(odpadni[[#This Row],[Rozdíl Cena pro stočné - sociálně únosná cena]]&gt;0,"ANO","NE"))</f>
        <v>NE</v>
      </c>
      <c r="DU700" s="11">
        <v>1.4705570731374138</v>
      </c>
      <c r="DV700" s="11" t="s">
        <v>9125</v>
      </c>
      <c r="DW700" s="58"/>
      <c r="DX700" s="58" t="s">
        <v>8821</v>
      </c>
      <c r="DY700" s="58"/>
      <c r="DZ700" s="58" t="s">
        <v>8894</v>
      </c>
      <c r="EK700" s="2"/>
    </row>
    <row r="701" spans="1:141" ht="15" customHeight="1" x14ac:dyDescent="0.25">
      <c r="A701" s="71">
        <v>1013</v>
      </c>
      <c r="B701" s="9" t="s">
        <v>1040</v>
      </c>
      <c r="C701" s="9" t="s">
        <v>3385</v>
      </c>
      <c r="D701" s="9" t="s">
        <v>3385</v>
      </c>
      <c r="E701" s="9" t="s">
        <v>8</v>
      </c>
      <c r="F701" s="9" t="s">
        <v>3385</v>
      </c>
      <c r="G701" s="9" t="s">
        <v>8</v>
      </c>
      <c r="H701" s="9" t="s">
        <v>5945</v>
      </c>
      <c r="I701" s="9" t="s">
        <v>5990</v>
      </c>
      <c r="J701" s="9" t="s">
        <v>5980</v>
      </c>
      <c r="K701" s="9" t="s">
        <v>5981</v>
      </c>
      <c r="L701" s="10" t="s">
        <v>6691</v>
      </c>
      <c r="M701" s="50"/>
      <c r="N701" s="28"/>
      <c r="O701" s="56">
        <v>594</v>
      </c>
      <c r="P701" s="56">
        <v>588</v>
      </c>
      <c r="Q701" s="56">
        <v>6</v>
      </c>
      <c r="R701" s="11">
        <v>5.15</v>
      </c>
      <c r="S701" s="11">
        <v>0</v>
      </c>
      <c r="T701" s="56">
        <v>151</v>
      </c>
      <c r="U701" s="11">
        <v>0.3</v>
      </c>
      <c r="V701" s="11">
        <v>17.55</v>
      </c>
      <c r="W701" s="11">
        <v>1</v>
      </c>
      <c r="X701" s="56">
        <v>0</v>
      </c>
      <c r="Y701" s="56">
        <v>0</v>
      </c>
      <c r="Z701" s="11">
        <v>0</v>
      </c>
      <c r="AA701" s="56">
        <v>0</v>
      </c>
      <c r="AB701" s="56">
        <v>0</v>
      </c>
      <c r="AC701" s="11">
        <v>0</v>
      </c>
      <c r="AD701" s="11">
        <v>0</v>
      </c>
      <c r="AE701" s="11">
        <v>0</v>
      </c>
      <c r="AF701" s="11">
        <v>0</v>
      </c>
      <c r="AG701" s="11">
        <v>0</v>
      </c>
      <c r="AH701" s="11">
        <v>0</v>
      </c>
      <c r="AI701" s="11">
        <v>30662.5</v>
      </c>
      <c r="AJ701" s="11">
        <v>0</v>
      </c>
      <c r="AK701" s="11">
        <v>39.58</v>
      </c>
      <c r="AL701" s="24">
        <v>0</v>
      </c>
      <c r="AM701" s="24">
        <v>0</v>
      </c>
      <c r="AN701" s="24">
        <v>0</v>
      </c>
      <c r="AO701" s="24">
        <v>0</v>
      </c>
      <c r="AP701" s="24">
        <v>0</v>
      </c>
      <c r="AQ701" s="24">
        <v>2.69E-2</v>
      </c>
      <c r="AR701" s="24">
        <v>2.69E-2</v>
      </c>
      <c r="AS701" s="24">
        <v>0</v>
      </c>
      <c r="AT701" s="24">
        <v>7.1300000000000002E-2</v>
      </c>
      <c r="AU701" s="24">
        <v>0</v>
      </c>
      <c r="AV701" s="24">
        <v>7.1300000000000002E-2</v>
      </c>
      <c r="AW701" s="24">
        <v>2.7E-2</v>
      </c>
      <c r="AX701" s="24">
        <v>0</v>
      </c>
      <c r="AY701" s="24">
        <v>2.7E-2</v>
      </c>
      <c r="AZ701" s="24">
        <v>0</v>
      </c>
      <c r="BA701" s="24">
        <v>0</v>
      </c>
      <c r="BB701" s="24">
        <v>0</v>
      </c>
      <c r="BC701" s="24">
        <v>0.34050000000000002</v>
      </c>
      <c r="BD701" s="24">
        <v>0</v>
      </c>
      <c r="BE701" s="24">
        <v>0.4657</v>
      </c>
      <c r="BF701" s="25">
        <v>0.56999999999999995</v>
      </c>
      <c r="BG701" s="54">
        <v>32.69</v>
      </c>
      <c r="BH701" s="11">
        <v>1</v>
      </c>
      <c r="BI701" s="24">
        <v>0</v>
      </c>
      <c r="BJ701" s="24">
        <v>0</v>
      </c>
      <c r="BK701" s="24">
        <v>1.8928E-2</v>
      </c>
      <c r="BL701" s="24">
        <v>0</v>
      </c>
      <c r="BM701" s="11">
        <v>24.6</v>
      </c>
      <c r="BN701" s="24">
        <v>0.28344999999999998</v>
      </c>
      <c r="BO701" s="25">
        <v>0.182</v>
      </c>
      <c r="BP701" s="24">
        <v>60.865431999999998</v>
      </c>
      <c r="BQ701" s="11">
        <v>0</v>
      </c>
      <c r="BR701" s="24">
        <v>0.83827399999999996</v>
      </c>
      <c r="BS701" s="24">
        <v>0</v>
      </c>
      <c r="BT701" s="24">
        <v>0.28344999999999998</v>
      </c>
      <c r="BU701" s="24">
        <v>0</v>
      </c>
      <c r="BV701" s="24">
        <v>0.28344999999999998</v>
      </c>
      <c r="BW701" s="24">
        <v>0</v>
      </c>
      <c r="BX701" s="11">
        <v>29.320388349514563</v>
      </c>
      <c r="BY701" s="28"/>
      <c r="BZ701" s="28"/>
      <c r="CA701" s="11">
        <v>1.8928E-2</v>
      </c>
      <c r="CB701" s="17">
        <v>1.9E-2</v>
      </c>
      <c r="CC701" s="11">
        <v>3.9337748344370862</v>
      </c>
      <c r="CD701" s="11">
        <v>115.33980582524271</v>
      </c>
      <c r="CE701" s="11">
        <v>31.865319865319865</v>
      </c>
      <c r="CF701" s="11">
        <v>98.319327731092429</v>
      </c>
      <c r="CG701" s="11" t="s">
        <v>6</v>
      </c>
      <c r="CH701" s="11" t="s">
        <v>6</v>
      </c>
      <c r="CI701" s="28"/>
      <c r="CJ701" s="11">
        <v>30662.5</v>
      </c>
      <c r="CK701" s="11">
        <v>0.1941747572815534</v>
      </c>
      <c r="CL701" s="11">
        <v>340.69444444444446</v>
      </c>
      <c r="CM701" s="11" t="s">
        <v>6</v>
      </c>
      <c r="CN701" s="11">
        <v>27</v>
      </c>
      <c r="CO701" s="11" t="s">
        <v>6</v>
      </c>
      <c r="CP701" s="11">
        <v>8.8055442315532001E-2</v>
      </c>
      <c r="CQ701" s="11">
        <v>313.69444444444446</v>
      </c>
      <c r="CR701" s="11" t="s">
        <v>295</v>
      </c>
      <c r="CS701" s="11">
        <v>16.573037005729315</v>
      </c>
      <c r="CT701" s="11">
        <v>1619.9545646661031</v>
      </c>
      <c r="CU701" s="11">
        <v>1.426458157227388</v>
      </c>
      <c r="CV701" s="11">
        <v>1.1111111111111112</v>
      </c>
      <c r="CW701" s="11">
        <v>0</v>
      </c>
      <c r="CX701" s="11" t="s">
        <v>6</v>
      </c>
      <c r="CY701" s="28"/>
      <c r="CZ701" s="11">
        <v>18.928000000000001</v>
      </c>
      <c r="DA701" s="11">
        <v>594</v>
      </c>
      <c r="DB701" s="11">
        <v>151</v>
      </c>
      <c r="DC701" s="11">
        <v>3.7669061707523248</v>
      </c>
      <c r="DD701" s="11">
        <v>17.989222316145394</v>
      </c>
      <c r="DE701" s="28"/>
      <c r="DF701" s="11">
        <v>749.17024000000004</v>
      </c>
      <c r="DG701" s="11">
        <v>60.865431999999998</v>
      </c>
      <c r="DH701" s="11">
        <v>37.835192172075601</v>
      </c>
      <c r="DI701" s="11">
        <v>14.975169061707522</v>
      </c>
      <c r="DJ701" s="11">
        <v>0</v>
      </c>
      <c r="DK701" s="11">
        <v>51.620370370370374</v>
      </c>
      <c r="DL701" s="11" t="s">
        <v>6</v>
      </c>
      <c r="DM701" s="11">
        <v>41.176798628721706</v>
      </c>
      <c r="DN701" s="11" t="s">
        <v>6</v>
      </c>
      <c r="DO701" s="11">
        <v>60.865363968219881</v>
      </c>
      <c r="DP701" s="11">
        <v>3084.1059602649007</v>
      </c>
      <c r="DQ701" s="11">
        <v>0.96122091367229556</v>
      </c>
      <c r="DR701" s="11">
        <v>53.779911951100097</v>
      </c>
      <c r="DS701" s="11">
        <f>IF(odpadni[[#This Row],[SÚC]]="-","-",odpadni[[#This Row],[ZKC34]]-odpadni[[#This Row],[SÚC]])</f>
        <v>-14.199911951100098</v>
      </c>
      <c r="DT701" s="11" t="str">
        <f>IF(odpadni[[#This Row],[Rozdíl Cena pro stočné - sociálně únosná cena]]="-","-",IF(odpadni[[#This Row],[Rozdíl Cena pro stočné - sociálně únosná cena]]&gt;0,"ANO","NE"))</f>
        <v>NE</v>
      </c>
      <c r="DU701" s="11">
        <v>-12.603113322378391</v>
      </c>
      <c r="DV701" s="11" t="s">
        <v>301</v>
      </c>
      <c r="DW701" s="58"/>
      <c r="DX701" s="58" t="s">
        <v>8818</v>
      </c>
      <c r="DY701" s="58"/>
      <c r="DZ701" s="58" t="s">
        <v>8905</v>
      </c>
      <c r="EK701" s="2"/>
    </row>
    <row r="702" spans="1:141" ht="15" customHeight="1" x14ac:dyDescent="0.25">
      <c r="A702" s="71">
        <v>1014</v>
      </c>
      <c r="B702" s="9" t="s">
        <v>1041</v>
      </c>
      <c r="C702" s="9" t="s">
        <v>3386</v>
      </c>
      <c r="D702" s="9" t="s">
        <v>3386</v>
      </c>
      <c r="E702" s="9" t="s">
        <v>8</v>
      </c>
      <c r="F702" s="9" t="s">
        <v>3386</v>
      </c>
      <c r="G702" s="9" t="s">
        <v>8</v>
      </c>
      <c r="H702" s="9" t="s">
        <v>7</v>
      </c>
      <c r="I702" s="9" t="s">
        <v>5990</v>
      </c>
      <c r="J702" s="9" t="s">
        <v>5980</v>
      </c>
      <c r="K702" s="9" t="s">
        <v>5981</v>
      </c>
      <c r="L702" s="10" t="s">
        <v>6692</v>
      </c>
      <c r="M702" s="50"/>
      <c r="N702" s="28"/>
      <c r="O702" s="56">
        <v>320</v>
      </c>
      <c r="P702" s="56">
        <v>320</v>
      </c>
      <c r="Q702" s="56">
        <v>0</v>
      </c>
      <c r="R702" s="11">
        <v>5.2409999999999997</v>
      </c>
      <c r="S702" s="11">
        <v>0</v>
      </c>
      <c r="T702" s="56">
        <v>170</v>
      </c>
      <c r="U702" s="11">
        <v>0</v>
      </c>
      <c r="V702" s="11">
        <v>14.804</v>
      </c>
      <c r="W702" s="11">
        <v>0</v>
      </c>
      <c r="X702" s="56">
        <v>0</v>
      </c>
      <c r="Y702" s="56">
        <v>0</v>
      </c>
      <c r="Z702" s="11">
        <v>0</v>
      </c>
      <c r="AA702" s="56">
        <v>0</v>
      </c>
      <c r="AB702" s="56">
        <v>0</v>
      </c>
      <c r="AC702" s="11">
        <v>0</v>
      </c>
      <c r="AD702" s="11">
        <v>0</v>
      </c>
      <c r="AE702" s="11">
        <v>0</v>
      </c>
      <c r="AF702" s="11">
        <v>0</v>
      </c>
      <c r="AG702" s="11">
        <v>0</v>
      </c>
      <c r="AH702" s="11">
        <v>0</v>
      </c>
      <c r="AI702" s="11">
        <v>22117.07</v>
      </c>
      <c r="AJ702" s="11">
        <v>0</v>
      </c>
      <c r="AK702" s="11">
        <v>34.17</v>
      </c>
      <c r="AL702" s="24">
        <v>0.66431200000000001</v>
      </c>
      <c r="AM702" s="24">
        <v>0</v>
      </c>
      <c r="AN702" s="24">
        <v>0.66431200000000001</v>
      </c>
      <c r="AO702" s="24">
        <v>0</v>
      </c>
      <c r="AP702" s="24">
        <v>0</v>
      </c>
      <c r="AQ702" s="24">
        <v>0</v>
      </c>
      <c r="AR702" s="24">
        <v>0</v>
      </c>
      <c r="AS702" s="24">
        <v>0</v>
      </c>
      <c r="AT702" s="24">
        <v>0</v>
      </c>
      <c r="AU702" s="24">
        <v>0</v>
      </c>
      <c r="AV702" s="24">
        <v>0</v>
      </c>
      <c r="AW702" s="24">
        <v>0.57393700000000003</v>
      </c>
      <c r="AX702" s="24">
        <v>0.48500100000000002</v>
      </c>
      <c r="AY702" s="24">
        <v>8.8936000000000001E-2</v>
      </c>
      <c r="AZ702" s="24">
        <v>0</v>
      </c>
      <c r="BA702" s="24">
        <v>0</v>
      </c>
      <c r="BB702" s="24">
        <v>0</v>
      </c>
      <c r="BC702" s="24">
        <v>2.3E-3</v>
      </c>
      <c r="BD702" s="24">
        <v>0</v>
      </c>
      <c r="BE702" s="24">
        <v>1.2405489999999999</v>
      </c>
      <c r="BF702" s="25">
        <v>1.2516119999999999</v>
      </c>
      <c r="BG702" s="54">
        <v>22.12</v>
      </c>
      <c r="BH702" s="11">
        <v>0</v>
      </c>
      <c r="BI702" s="24">
        <v>0</v>
      </c>
      <c r="BJ702" s="24">
        <v>1.4803999999999999E-2</v>
      </c>
      <c r="BK702" s="24">
        <v>1.494E-2</v>
      </c>
      <c r="BL702" s="24">
        <v>0</v>
      </c>
      <c r="BM702" s="11">
        <v>83.03</v>
      </c>
      <c r="BN702" s="24">
        <v>-0.73009900000000005</v>
      </c>
      <c r="BO702" s="25">
        <v>-0.74116199999999999</v>
      </c>
      <c r="BP702" s="24">
        <v>-58.852894999999997</v>
      </c>
      <c r="BQ702" s="11">
        <v>0</v>
      </c>
      <c r="BR702" s="24">
        <v>0</v>
      </c>
      <c r="BS702" s="24">
        <v>0</v>
      </c>
      <c r="BT702" s="24">
        <v>0</v>
      </c>
      <c r="BU702" s="24">
        <v>0</v>
      </c>
      <c r="BV702" s="24">
        <v>0</v>
      </c>
      <c r="BW702" s="24">
        <v>0</v>
      </c>
      <c r="BX702" s="11">
        <v>32.436557908796033</v>
      </c>
      <c r="BY702" s="28"/>
      <c r="BZ702" s="28"/>
      <c r="CA702" s="11">
        <v>1.494E-2</v>
      </c>
      <c r="CB702" s="17">
        <v>1.494E-2</v>
      </c>
      <c r="CC702" s="11">
        <v>1.8823529411764706</v>
      </c>
      <c r="CD702" s="11">
        <v>61.057050181263122</v>
      </c>
      <c r="CE702" s="11">
        <v>46.6875</v>
      </c>
      <c r="CF702" s="11">
        <v>100</v>
      </c>
      <c r="CG702" s="11" t="s">
        <v>6</v>
      </c>
      <c r="CH702" s="11" t="s">
        <v>6</v>
      </c>
      <c r="CI702" s="28"/>
      <c r="CJ702" s="11">
        <v>22117.07</v>
      </c>
      <c r="CK702" s="11">
        <v>0</v>
      </c>
      <c r="CL702" s="11">
        <v>245.74522222222222</v>
      </c>
      <c r="CM702" s="11" t="s">
        <v>6</v>
      </c>
      <c r="CN702" s="11">
        <v>0</v>
      </c>
      <c r="CO702" s="11" t="s">
        <v>6</v>
      </c>
      <c r="CP702" s="11">
        <v>0</v>
      </c>
      <c r="CQ702" s="11">
        <v>245.74522222222222</v>
      </c>
      <c r="CR702" s="11" t="s">
        <v>295</v>
      </c>
      <c r="CS702" s="11">
        <v>16.448810055034954</v>
      </c>
      <c r="CT702" s="11">
        <v>1480.3929049531459</v>
      </c>
      <c r="CU702" s="11">
        <v>0</v>
      </c>
      <c r="CV702" s="11">
        <v>1.1111111111111112</v>
      </c>
      <c r="CW702" s="11" t="s">
        <v>6</v>
      </c>
      <c r="CX702" s="11" t="s">
        <v>6</v>
      </c>
      <c r="CY702" s="28"/>
      <c r="CZ702" s="11" t="s">
        <v>6</v>
      </c>
      <c r="DA702" s="11" t="s">
        <v>6</v>
      </c>
      <c r="DB702" s="11" t="s">
        <v>6</v>
      </c>
      <c r="DC702" s="11">
        <v>0</v>
      </c>
      <c r="DD702" s="11">
        <v>0.15394912985274431</v>
      </c>
      <c r="DE702" s="28"/>
      <c r="DF702" s="11">
        <v>510.49980000000005</v>
      </c>
      <c r="DG702" s="11">
        <v>-58.852894999999997</v>
      </c>
      <c r="DH702" s="11">
        <v>-143.01651048639002</v>
      </c>
      <c r="DI702" s="11">
        <v>-48.86874163319947</v>
      </c>
      <c r="DJ702" s="11">
        <v>0</v>
      </c>
      <c r="DK702" s="11">
        <v>69.115843749999996</v>
      </c>
      <c r="DL702" s="11" t="s">
        <v>6</v>
      </c>
      <c r="DM702" s="11">
        <v>83.03540829986612</v>
      </c>
      <c r="DN702" s="11" t="s">
        <v>6</v>
      </c>
      <c r="DO702" s="11">
        <v>-58.852894968276146</v>
      </c>
      <c r="DP702" s="11">
        <v>7297.3470588235296</v>
      </c>
      <c r="DQ702" s="11">
        <v>0.34347156327953016</v>
      </c>
      <c r="DR702" s="11">
        <v>59.924915772753501</v>
      </c>
      <c r="DS702" s="11">
        <f>IF(odpadni[[#This Row],[SÚC]]="-","-",odpadni[[#This Row],[ZKC34]]-odpadni[[#This Row],[SÚC]])</f>
        <v>-25.754915772753499</v>
      </c>
      <c r="DT702" s="11" t="str">
        <f>IF(odpadni[[#This Row],[Rozdíl Cena pro stočné - sociálně únosná cena]]="-","-",IF(odpadni[[#This Row],[Rozdíl Cena pro stočné - sociálně únosná cena]]&gt;0,"ANO","NE"))</f>
        <v>NE</v>
      </c>
      <c r="DU702" s="11">
        <v>23.110492527112619</v>
      </c>
      <c r="DV702" s="11" t="s">
        <v>9125</v>
      </c>
      <c r="DW702" s="58"/>
      <c r="DX702" s="58" t="s">
        <v>8845</v>
      </c>
      <c r="DY702" s="58" t="s">
        <v>8890</v>
      </c>
      <c r="DZ702" s="58" t="s">
        <v>8900</v>
      </c>
      <c r="EK702" s="2"/>
    </row>
    <row r="703" spans="1:141" ht="15" customHeight="1" x14ac:dyDescent="0.25">
      <c r="A703" s="71">
        <v>1015</v>
      </c>
      <c r="B703" s="9" t="s">
        <v>1042</v>
      </c>
      <c r="C703" s="9" t="s">
        <v>3387</v>
      </c>
      <c r="D703" s="9" t="s">
        <v>3387</v>
      </c>
      <c r="E703" s="9" t="s">
        <v>8</v>
      </c>
      <c r="F703" s="9" t="s">
        <v>3387</v>
      </c>
      <c r="G703" s="9" t="s">
        <v>8</v>
      </c>
      <c r="H703" s="9" t="s">
        <v>5938</v>
      </c>
      <c r="I703" s="9" t="s">
        <v>5990</v>
      </c>
      <c r="J703" s="9" t="s">
        <v>5980</v>
      </c>
      <c r="K703" s="9" t="s">
        <v>5981</v>
      </c>
      <c r="L703" s="10" t="s">
        <v>6693</v>
      </c>
      <c r="M703" s="50"/>
      <c r="N703" s="28"/>
      <c r="O703" s="56">
        <v>420</v>
      </c>
      <c r="P703" s="56">
        <v>420</v>
      </c>
      <c r="Q703" s="56">
        <v>0</v>
      </c>
      <c r="R703" s="11">
        <v>5.9240000000000004</v>
      </c>
      <c r="S703" s="11">
        <v>0</v>
      </c>
      <c r="T703" s="56">
        <v>111</v>
      </c>
      <c r="U703" s="11">
        <v>0</v>
      </c>
      <c r="V703" s="11">
        <v>15.587999999999999</v>
      </c>
      <c r="W703" s="11">
        <v>0</v>
      </c>
      <c r="X703" s="56">
        <v>0</v>
      </c>
      <c r="Y703" s="56">
        <v>0</v>
      </c>
      <c r="Z703" s="11">
        <v>1</v>
      </c>
      <c r="AA703" s="56">
        <v>6</v>
      </c>
      <c r="AB703" s="56">
        <v>0</v>
      </c>
      <c r="AC703" s="11">
        <v>0</v>
      </c>
      <c r="AD703" s="11">
        <v>5</v>
      </c>
      <c r="AE703" s="11">
        <v>0</v>
      </c>
      <c r="AF703" s="11">
        <v>0</v>
      </c>
      <c r="AG703" s="11">
        <v>0</v>
      </c>
      <c r="AH703" s="11">
        <v>0</v>
      </c>
      <c r="AI703" s="11">
        <v>25900</v>
      </c>
      <c r="AJ703" s="11">
        <v>4080</v>
      </c>
      <c r="AK703" s="11">
        <v>14.78</v>
      </c>
      <c r="AL703" s="24">
        <v>2E-3</v>
      </c>
      <c r="AM703" s="24">
        <v>0</v>
      </c>
      <c r="AN703" s="24">
        <v>0</v>
      </c>
      <c r="AO703" s="24">
        <v>0</v>
      </c>
      <c r="AP703" s="24">
        <v>2E-3</v>
      </c>
      <c r="AQ703" s="24">
        <v>0.185</v>
      </c>
      <c r="AR703" s="24">
        <v>0.185</v>
      </c>
      <c r="AS703" s="24">
        <v>0</v>
      </c>
      <c r="AT703" s="24">
        <v>0</v>
      </c>
      <c r="AU703" s="24">
        <v>0</v>
      </c>
      <c r="AV703" s="24">
        <v>0</v>
      </c>
      <c r="AW703" s="24">
        <v>0.47299999999999998</v>
      </c>
      <c r="AX703" s="24">
        <v>0.37</v>
      </c>
      <c r="AY703" s="24">
        <v>0.10299999999999999</v>
      </c>
      <c r="AZ703" s="24">
        <v>0</v>
      </c>
      <c r="BA703" s="24">
        <v>0</v>
      </c>
      <c r="BB703" s="24">
        <v>0</v>
      </c>
      <c r="BC703" s="24">
        <v>0.104</v>
      </c>
      <c r="BD703" s="24">
        <v>0</v>
      </c>
      <c r="BE703" s="24">
        <v>0.76400000000000001</v>
      </c>
      <c r="BF703" s="25">
        <v>0.65700000000000003</v>
      </c>
      <c r="BG703" s="54">
        <v>34.76</v>
      </c>
      <c r="BH703" s="11">
        <v>0</v>
      </c>
      <c r="BI703" s="24">
        <v>0</v>
      </c>
      <c r="BJ703" s="24">
        <v>0</v>
      </c>
      <c r="BK703" s="24">
        <v>1.6E-2</v>
      </c>
      <c r="BL703" s="24">
        <v>0</v>
      </c>
      <c r="BM703" s="11">
        <v>47.74</v>
      </c>
      <c r="BN703" s="24">
        <v>-0.52749999999999997</v>
      </c>
      <c r="BO703" s="25">
        <v>-0.42049999999999998</v>
      </c>
      <c r="BP703" s="24">
        <v>-69.044503000000006</v>
      </c>
      <c r="BQ703" s="11">
        <v>0</v>
      </c>
      <c r="BR703" s="24">
        <v>0.29299999999999998</v>
      </c>
      <c r="BS703" s="24">
        <v>0</v>
      </c>
      <c r="BT703" s="24">
        <v>0.29299999999999998</v>
      </c>
      <c r="BU703" s="24">
        <v>0</v>
      </c>
      <c r="BV703" s="24">
        <v>0</v>
      </c>
      <c r="BW703" s="24">
        <v>0.29299999999999998</v>
      </c>
      <c r="BX703" s="11">
        <v>18.737339635381499</v>
      </c>
      <c r="BY703" s="28"/>
      <c r="BZ703" s="28"/>
      <c r="CA703" s="11">
        <v>1.6E-2</v>
      </c>
      <c r="CB703" s="17">
        <v>1.6E-2</v>
      </c>
      <c r="CC703" s="11">
        <v>3.7837837837837838</v>
      </c>
      <c r="CD703" s="11">
        <v>70.89804186360567</v>
      </c>
      <c r="CE703" s="11">
        <v>38.095238095238095</v>
      </c>
      <c r="CF703" s="11">
        <v>100</v>
      </c>
      <c r="CG703" s="11" t="s">
        <v>6</v>
      </c>
      <c r="CH703" s="11">
        <v>0</v>
      </c>
      <c r="CI703" s="28"/>
      <c r="CJ703" s="11">
        <v>29980</v>
      </c>
      <c r="CK703" s="11">
        <v>0</v>
      </c>
      <c r="CL703" s="11">
        <v>389.77777777777777</v>
      </c>
      <c r="CM703" s="11" t="s">
        <v>6</v>
      </c>
      <c r="CN703" s="11">
        <v>0</v>
      </c>
      <c r="CO703" s="11" t="s">
        <v>6</v>
      </c>
      <c r="CP703" s="11">
        <v>0</v>
      </c>
      <c r="CQ703" s="11">
        <v>389.77777777777777</v>
      </c>
      <c r="CR703" s="11" t="s">
        <v>295</v>
      </c>
      <c r="CS703" s="11">
        <v>24.361111111111111</v>
      </c>
      <c r="CT703" s="11">
        <v>1873.75</v>
      </c>
      <c r="CU703" s="11">
        <v>0</v>
      </c>
      <c r="CV703" s="11">
        <v>1.2019886135835138</v>
      </c>
      <c r="CW703" s="11">
        <v>100</v>
      </c>
      <c r="CX703" s="11" t="s">
        <v>6</v>
      </c>
      <c r="CY703" s="28"/>
      <c r="CZ703" s="11" t="s">
        <v>6</v>
      </c>
      <c r="DA703" s="11" t="s">
        <v>6</v>
      </c>
      <c r="DB703" s="11" t="s">
        <v>6</v>
      </c>
      <c r="DC703" s="11">
        <v>0</v>
      </c>
      <c r="DD703" s="11">
        <v>6.5</v>
      </c>
      <c r="DE703" s="28"/>
      <c r="DF703" s="11">
        <v>236.48</v>
      </c>
      <c r="DG703" s="11">
        <v>-69.044503000000006</v>
      </c>
      <c r="DH703" s="11">
        <v>-223.06326116373478</v>
      </c>
      <c r="DI703" s="11">
        <v>-32.96875</v>
      </c>
      <c r="DJ703" s="11">
        <v>0</v>
      </c>
      <c r="DK703" s="11">
        <v>71.38095238095238</v>
      </c>
      <c r="DL703" s="11" t="s">
        <v>6</v>
      </c>
      <c r="DM703" s="11">
        <v>47.75</v>
      </c>
      <c r="DN703" s="11" t="s">
        <v>6</v>
      </c>
      <c r="DO703" s="11">
        <v>-69.044502617801044</v>
      </c>
      <c r="DP703" s="11">
        <v>6882.8828828828828</v>
      </c>
      <c r="DQ703" s="11">
        <v>0.20496147919876731</v>
      </c>
      <c r="DR703" s="11">
        <v>58.8400038998914</v>
      </c>
      <c r="DS703" s="11">
        <f>IF(odpadni[[#This Row],[SÚC]]="-","-",odpadni[[#This Row],[ZKC34]]-odpadni[[#This Row],[SÚC]])</f>
        <v>-44.060003899891399</v>
      </c>
      <c r="DT703" s="11" t="str">
        <f>IF(odpadni[[#This Row],[Rozdíl Cena pro stočné - sociálně únosná cena]]="-","-",IF(odpadni[[#This Row],[Rozdíl Cena pro stočné - sociálně únosná cena]]&gt;0,"ANO","NE"))</f>
        <v>NE</v>
      </c>
      <c r="DU703" s="11">
        <v>-11.0900038998914</v>
      </c>
      <c r="DV703" s="11" t="s">
        <v>301</v>
      </c>
      <c r="DW703" s="58"/>
      <c r="DX703" s="58" t="s">
        <v>8827</v>
      </c>
      <c r="DY703" s="58" t="s">
        <v>8890</v>
      </c>
      <c r="DZ703" s="58" t="s">
        <v>8900</v>
      </c>
      <c r="EK703" s="2"/>
    </row>
    <row r="704" spans="1:141" ht="15" customHeight="1" x14ac:dyDescent="0.25">
      <c r="A704" s="71">
        <v>1016</v>
      </c>
      <c r="B704" s="9" t="s">
        <v>1043</v>
      </c>
      <c r="C704" s="9" t="s">
        <v>3388</v>
      </c>
      <c r="D704" s="9" t="s">
        <v>3388</v>
      </c>
      <c r="E704" s="9" t="s">
        <v>8</v>
      </c>
      <c r="F704" s="9" t="s">
        <v>3388</v>
      </c>
      <c r="G704" s="9" t="s">
        <v>8</v>
      </c>
      <c r="H704" s="9" t="s">
        <v>5941</v>
      </c>
      <c r="I704" s="9" t="s">
        <v>5990</v>
      </c>
      <c r="J704" s="9" t="s">
        <v>5992</v>
      </c>
      <c r="K704" s="9" t="s">
        <v>5985</v>
      </c>
      <c r="L704" s="10" t="s">
        <v>6694</v>
      </c>
      <c r="M704" s="50"/>
      <c r="N704" s="28"/>
      <c r="O704" s="56">
        <v>125</v>
      </c>
      <c r="P704" s="56">
        <v>0</v>
      </c>
      <c r="Q704" s="56">
        <v>125</v>
      </c>
      <c r="R704" s="11">
        <v>2.2999999999999998</v>
      </c>
      <c r="S704" s="11">
        <v>0</v>
      </c>
      <c r="T704" s="56">
        <v>90</v>
      </c>
      <c r="U704" s="11">
        <v>6.85</v>
      </c>
      <c r="V704" s="11">
        <v>0</v>
      </c>
      <c r="W704" s="11">
        <v>0</v>
      </c>
      <c r="X704" s="56">
        <v>6</v>
      </c>
      <c r="Y704" s="56">
        <v>0</v>
      </c>
      <c r="Z704" s="11">
        <v>0</v>
      </c>
      <c r="AA704" s="56">
        <v>0</v>
      </c>
      <c r="AB704" s="56">
        <v>0</v>
      </c>
      <c r="AC704" s="11">
        <v>0</v>
      </c>
      <c r="AD704" s="11">
        <v>0</v>
      </c>
      <c r="AE704" s="11">
        <v>0</v>
      </c>
      <c r="AF704" s="11">
        <v>0</v>
      </c>
      <c r="AG704" s="11">
        <v>0</v>
      </c>
      <c r="AH704" s="11">
        <v>0</v>
      </c>
      <c r="AI704" s="11">
        <v>410</v>
      </c>
      <c r="AJ704" s="11">
        <v>0</v>
      </c>
      <c r="AK704" s="11">
        <v>1.17</v>
      </c>
      <c r="AL704" s="24">
        <v>0</v>
      </c>
      <c r="AM704" s="24">
        <v>0</v>
      </c>
      <c r="AN704" s="24">
        <v>0</v>
      </c>
      <c r="AO704" s="24">
        <v>0</v>
      </c>
      <c r="AP704" s="24">
        <v>0</v>
      </c>
      <c r="AQ704" s="24">
        <v>0</v>
      </c>
      <c r="AR704" s="24">
        <v>0</v>
      </c>
      <c r="AS704" s="24">
        <v>0</v>
      </c>
      <c r="AT704" s="24">
        <v>0</v>
      </c>
      <c r="AU704" s="24">
        <v>0</v>
      </c>
      <c r="AV704" s="24">
        <v>0</v>
      </c>
      <c r="AW704" s="24">
        <v>0</v>
      </c>
      <c r="AX704" s="24">
        <v>0</v>
      </c>
      <c r="AY704" s="24">
        <v>0</v>
      </c>
      <c r="AZ704" s="24">
        <v>0</v>
      </c>
      <c r="BA704" s="24">
        <v>0</v>
      </c>
      <c r="BB704" s="24">
        <v>0</v>
      </c>
      <c r="BC704" s="24">
        <v>7.0000000000000001E-3</v>
      </c>
      <c r="BD704" s="24">
        <v>0</v>
      </c>
      <c r="BE704" s="24">
        <v>7.0000000000000001E-3</v>
      </c>
      <c r="BF704" s="25">
        <v>7.0000000000000001E-3</v>
      </c>
      <c r="BG704" s="54">
        <v>0.41</v>
      </c>
      <c r="BH704" s="11">
        <v>0</v>
      </c>
      <c r="BI704" s="24">
        <v>0</v>
      </c>
      <c r="BJ704" s="24">
        <v>0</v>
      </c>
      <c r="BK704" s="24">
        <v>6.0000000000000001E-3</v>
      </c>
      <c r="BL704" s="24">
        <v>0</v>
      </c>
      <c r="BM704" s="11">
        <v>1.1599999999999999</v>
      </c>
      <c r="BN704" s="24">
        <v>0</v>
      </c>
      <c r="BO704" s="25">
        <v>0</v>
      </c>
      <c r="BP704" s="24">
        <v>0</v>
      </c>
      <c r="BQ704" s="11">
        <v>0</v>
      </c>
      <c r="BR704" s="24">
        <v>0</v>
      </c>
      <c r="BS704" s="24">
        <v>0</v>
      </c>
      <c r="BT704" s="24">
        <v>0</v>
      </c>
      <c r="BU704" s="24">
        <v>0</v>
      </c>
      <c r="BV704" s="24">
        <v>0</v>
      </c>
      <c r="BW704" s="24">
        <v>0</v>
      </c>
      <c r="BX704" s="11">
        <v>39.130434782608695</v>
      </c>
      <c r="BY704" s="28"/>
      <c r="BZ704" s="28"/>
      <c r="CA704" s="11">
        <v>6.0000000000000001E-3</v>
      </c>
      <c r="CB704" s="17">
        <v>6.0000000000000001E-3</v>
      </c>
      <c r="CC704" s="11">
        <v>1.3888888888888888</v>
      </c>
      <c r="CD704" s="11">
        <v>54.347826086956523</v>
      </c>
      <c r="CE704" s="11">
        <v>48</v>
      </c>
      <c r="CF704" s="11">
        <v>0</v>
      </c>
      <c r="CG704" s="11">
        <v>0</v>
      </c>
      <c r="CH704" s="11" t="s">
        <v>6</v>
      </c>
      <c r="CI704" s="28"/>
      <c r="CJ704" s="11">
        <v>410</v>
      </c>
      <c r="CK704" s="11">
        <v>0</v>
      </c>
      <c r="CL704" s="11">
        <v>4.5555555555555554</v>
      </c>
      <c r="CM704" s="11" t="s">
        <v>6</v>
      </c>
      <c r="CN704" s="11">
        <v>0</v>
      </c>
      <c r="CO704" s="11" t="s">
        <v>6</v>
      </c>
      <c r="CP704" s="11">
        <v>0</v>
      </c>
      <c r="CQ704" s="11">
        <v>4.5555555555555554</v>
      </c>
      <c r="CR704" s="11" t="s">
        <v>295</v>
      </c>
      <c r="CS704" s="11">
        <v>0.75925925925925919</v>
      </c>
      <c r="CT704" s="11">
        <v>68.333333333333329</v>
      </c>
      <c r="CU704" s="11">
        <v>0</v>
      </c>
      <c r="CV704" s="11">
        <v>1.1111111111111112</v>
      </c>
      <c r="CW704" s="11" t="s">
        <v>6</v>
      </c>
      <c r="CX704" s="11" t="s">
        <v>6</v>
      </c>
      <c r="CY704" s="28"/>
      <c r="CZ704" s="11" t="s">
        <v>6</v>
      </c>
      <c r="DA704" s="11" t="s">
        <v>6</v>
      </c>
      <c r="DB704" s="11" t="s">
        <v>6</v>
      </c>
      <c r="DC704" s="11">
        <v>0</v>
      </c>
      <c r="DD704" s="11">
        <v>1.1666666666666667</v>
      </c>
      <c r="DE704" s="28"/>
      <c r="DF704" s="11">
        <v>7.02</v>
      </c>
      <c r="DG704" s="11">
        <v>0</v>
      </c>
      <c r="DH704" s="11">
        <v>0</v>
      </c>
      <c r="DI704" s="11">
        <v>0</v>
      </c>
      <c r="DJ704" s="11">
        <v>0</v>
      </c>
      <c r="DK704" s="11">
        <v>3.28</v>
      </c>
      <c r="DL704" s="11" t="s">
        <v>6</v>
      </c>
      <c r="DM704" s="11">
        <v>1.9259259259259258</v>
      </c>
      <c r="DN704" s="11" t="s">
        <v>6</v>
      </c>
      <c r="DO704" s="11">
        <v>0</v>
      </c>
      <c r="DP704" s="11">
        <v>77.777777777777771</v>
      </c>
      <c r="DQ704" s="11">
        <v>0.60749999999999993</v>
      </c>
      <c r="DR704" s="11">
        <v>60.106973873163497</v>
      </c>
      <c r="DS704" s="11">
        <f>IF(odpadni[[#This Row],[SÚC]]="-","-",odpadni[[#This Row],[ZKC34]]-odpadni[[#This Row],[SÚC]])</f>
        <v>-58.936973873163495</v>
      </c>
      <c r="DT704" s="11" t="str">
        <f>IF(odpadni[[#This Row],[Rozdíl Cena pro stočné - sociálně únosná cena]]="-","-",IF(odpadni[[#This Row],[Rozdíl Cena pro stočné - sociálně únosná cena]]&gt;0,"ANO","NE"))</f>
        <v>NE</v>
      </c>
      <c r="DU704" s="11">
        <v>-58.181047947237573</v>
      </c>
      <c r="DV704" s="11" t="s">
        <v>301</v>
      </c>
      <c r="DW704" s="58"/>
      <c r="DX704" s="58" t="s">
        <v>8863</v>
      </c>
      <c r="DY704" s="58" t="s">
        <v>8890</v>
      </c>
      <c r="DZ704" s="58" t="s">
        <v>352</v>
      </c>
      <c r="EK704" s="2"/>
    </row>
    <row r="705" spans="1:141" ht="15" customHeight="1" x14ac:dyDescent="0.25">
      <c r="A705" s="71">
        <v>1018</v>
      </c>
      <c r="B705" s="9" t="s">
        <v>1044</v>
      </c>
      <c r="C705" s="9" t="s">
        <v>3389</v>
      </c>
      <c r="D705" s="9" t="s">
        <v>3389</v>
      </c>
      <c r="E705" s="9" t="s">
        <v>8</v>
      </c>
      <c r="F705" s="9" t="s">
        <v>3389</v>
      </c>
      <c r="G705" s="9" t="s">
        <v>8</v>
      </c>
      <c r="H705" s="9" t="s">
        <v>5947</v>
      </c>
      <c r="I705" s="9" t="s">
        <v>5990</v>
      </c>
      <c r="J705" s="9" t="s">
        <v>5980</v>
      </c>
      <c r="K705" s="9" t="s">
        <v>5985</v>
      </c>
      <c r="L705" s="10" t="s">
        <v>6695</v>
      </c>
      <c r="M705" s="50"/>
      <c r="N705" s="28"/>
      <c r="O705" s="56">
        <v>200</v>
      </c>
      <c r="P705" s="56">
        <v>167</v>
      </c>
      <c r="Q705" s="56">
        <v>33</v>
      </c>
      <c r="R705" s="11">
        <v>2.4580000000000002</v>
      </c>
      <c r="S705" s="11">
        <v>0.03</v>
      </c>
      <c r="T705" s="56">
        <v>85</v>
      </c>
      <c r="U705" s="11">
        <v>1.1879999999999999</v>
      </c>
      <c r="V705" s="11">
        <v>6.0119999999999996</v>
      </c>
      <c r="W705" s="11">
        <v>1</v>
      </c>
      <c r="X705" s="56">
        <v>2</v>
      </c>
      <c r="Y705" s="56">
        <v>0</v>
      </c>
      <c r="Z705" s="11">
        <v>2</v>
      </c>
      <c r="AA705" s="56">
        <v>2</v>
      </c>
      <c r="AB705" s="56">
        <v>0</v>
      </c>
      <c r="AC705" s="11">
        <v>0</v>
      </c>
      <c r="AD705" s="11">
        <v>0</v>
      </c>
      <c r="AE705" s="11">
        <v>0</v>
      </c>
      <c r="AF705" s="11">
        <v>0</v>
      </c>
      <c r="AG705" s="11">
        <v>0</v>
      </c>
      <c r="AH705" s="11">
        <v>0.64</v>
      </c>
      <c r="AI705" s="11">
        <v>12932.915000000001</v>
      </c>
      <c r="AJ705" s="11">
        <v>2241.4499999999998</v>
      </c>
      <c r="AK705" s="11">
        <v>15</v>
      </c>
      <c r="AL705" s="24">
        <v>0</v>
      </c>
      <c r="AM705" s="24">
        <v>0</v>
      </c>
      <c r="AN705" s="24">
        <v>0</v>
      </c>
      <c r="AO705" s="24">
        <v>0</v>
      </c>
      <c r="AP705" s="24">
        <v>0</v>
      </c>
      <c r="AQ705" s="24">
        <v>7.4399999999999994E-2</v>
      </c>
      <c r="AR705" s="24">
        <v>7.4399999999999994E-2</v>
      </c>
      <c r="AS705" s="24">
        <v>0</v>
      </c>
      <c r="AT705" s="24">
        <v>4.0000000000000001E-3</v>
      </c>
      <c r="AU705" s="24">
        <v>0</v>
      </c>
      <c r="AV705" s="24">
        <v>4.0000000000000001E-3</v>
      </c>
      <c r="AW705" s="24">
        <v>0.162692</v>
      </c>
      <c r="AX705" s="24">
        <v>6.8676000000000001E-2</v>
      </c>
      <c r="AY705" s="24">
        <v>9.4016000000000002E-2</v>
      </c>
      <c r="AZ705" s="24">
        <v>0</v>
      </c>
      <c r="BA705" s="24">
        <v>0</v>
      </c>
      <c r="BB705" s="24">
        <v>0</v>
      </c>
      <c r="BC705" s="24">
        <v>4.7298E-2</v>
      </c>
      <c r="BD705" s="24">
        <v>0</v>
      </c>
      <c r="BE705" s="24">
        <v>0.28838999999999998</v>
      </c>
      <c r="BF705" s="25">
        <v>0.27267599999999997</v>
      </c>
      <c r="BG705" s="54">
        <v>15.173999999999999</v>
      </c>
      <c r="BH705" s="11">
        <v>0.2</v>
      </c>
      <c r="BI705" s="24">
        <v>0</v>
      </c>
      <c r="BJ705" s="24">
        <v>0</v>
      </c>
      <c r="BK705" s="24">
        <v>7.1999999999999998E-3</v>
      </c>
      <c r="BL705" s="24">
        <v>0</v>
      </c>
      <c r="BM705" s="11">
        <v>40.049999999999997</v>
      </c>
      <c r="BN705" s="24">
        <v>-0.18038999999999999</v>
      </c>
      <c r="BO705" s="25">
        <v>-0.16467599999999999</v>
      </c>
      <c r="BP705" s="24">
        <v>-62.550713000000002</v>
      </c>
      <c r="BQ705" s="11">
        <v>0</v>
      </c>
      <c r="BR705" s="24">
        <v>0.202408</v>
      </c>
      <c r="BS705" s="24">
        <v>9.4016000000000002E-2</v>
      </c>
      <c r="BT705" s="24">
        <v>9.4016000000000002E-2</v>
      </c>
      <c r="BU705" s="24">
        <v>9.4016000000000002E-2</v>
      </c>
      <c r="BV705" s="24">
        <v>9.4016000000000002E-2</v>
      </c>
      <c r="BW705" s="24">
        <v>0</v>
      </c>
      <c r="BX705" s="11">
        <v>34.580960130187144</v>
      </c>
      <c r="BY705" s="28"/>
      <c r="BZ705" s="28"/>
      <c r="CA705" s="11">
        <v>7.1999999999999998E-3</v>
      </c>
      <c r="CB705" s="17">
        <v>7.1999999999999998E-3</v>
      </c>
      <c r="CC705" s="11">
        <v>2.3529411764705883</v>
      </c>
      <c r="CD705" s="11">
        <v>81.366965012205043</v>
      </c>
      <c r="CE705" s="11">
        <v>36</v>
      </c>
      <c r="CF705" s="11">
        <v>83.5</v>
      </c>
      <c r="CG705" s="11">
        <v>0</v>
      </c>
      <c r="CH705" s="11">
        <v>0</v>
      </c>
      <c r="CI705" s="28"/>
      <c r="CJ705" s="11">
        <v>15174.365000000002</v>
      </c>
      <c r="CK705" s="11">
        <v>0.4068348250610252</v>
      </c>
      <c r="CL705" s="11">
        <v>199.73530555555556</v>
      </c>
      <c r="CM705" s="11" t="s">
        <v>6</v>
      </c>
      <c r="CN705" s="11">
        <v>0</v>
      </c>
      <c r="CO705" s="11" t="s">
        <v>6</v>
      </c>
      <c r="CP705" s="11">
        <v>0</v>
      </c>
      <c r="CQ705" s="11">
        <v>199.73530555555556</v>
      </c>
      <c r="CR705" s="11" t="s">
        <v>295</v>
      </c>
      <c r="CS705" s="11">
        <v>27.741014660493825</v>
      </c>
      <c r="CT705" s="11">
        <v>2107.5506944444446</v>
      </c>
      <c r="CU705" s="11">
        <v>0</v>
      </c>
      <c r="CV705" s="11">
        <v>1.2104434169403839</v>
      </c>
      <c r="CW705" s="11">
        <v>0</v>
      </c>
      <c r="CX705" s="11">
        <v>1.2205044751830756</v>
      </c>
      <c r="CY705" s="28"/>
      <c r="CZ705" s="11">
        <v>36</v>
      </c>
      <c r="DA705" s="11">
        <v>1000</v>
      </c>
      <c r="DB705" s="11">
        <v>425</v>
      </c>
      <c r="DC705" s="11">
        <v>0.55555555555555558</v>
      </c>
      <c r="DD705" s="11">
        <v>6.5691666666666668</v>
      </c>
      <c r="DE705" s="28"/>
      <c r="DF705" s="11">
        <v>108</v>
      </c>
      <c r="DG705" s="11">
        <v>-62.550713000000002</v>
      </c>
      <c r="DH705" s="11">
        <v>-167.02777777777777</v>
      </c>
      <c r="DI705" s="11">
        <v>-25.054166666666667</v>
      </c>
      <c r="DJ705" s="11">
        <v>0</v>
      </c>
      <c r="DK705" s="11">
        <v>75.871825000000001</v>
      </c>
      <c r="DL705" s="11" t="s">
        <v>6</v>
      </c>
      <c r="DM705" s="11">
        <v>45.199070216049378</v>
      </c>
      <c r="DN705" s="11" t="s">
        <v>6</v>
      </c>
      <c r="DO705" s="11">
        <v>-62.550712576719022</v>
      </c>
      <c r="DP705" s="11">
        <v>3392.8235294117649</v>
      </c>
      <c r="DQ705" s="11">
        <v>0.22125466303592015</v>
      </c>
      <c r="DR705" s="11">
        <v>57.504711390052499</v>
      </c>
      <c r="DS705" s="11">
        <f>IF(odpadni[[#This Row],[SÚC]]="-","-",odpadni[[#This Row],[ZKC34]]-odpadni[[#This Row],[SÚC]])</f>
        <v>-42.504711390052499</v>
      </c>
      <c r="DT705" s="11" t="str">
        <f>IF(odpadni[[#This Row],[Rozdíl Cena pro stočné - sociálně únosná cena]]="-","-",IF(odpadni[[#This Row],[Rozdíl Cena pro stočné - sociálně únosná cena]]&gt;0,"ANO","NE"))</f>
        <v>NE</v>
      </c>
      <c r="DU705" s="11">
        <v>-12.305641174003121</v>
      </c>
      <c r="DV705" s="11" t="s">
        <v>301</v>
      </c>
      <c r="DW705" s="58"/>
      <c r="DX705" s="58" t="s">
        <v>8827</v>
      </c>
      <c r="DY705" s="58"/>
      <c r="DZ705" s="58" t="s">
        <v>8900</v>
      </c>
      <c r="EK705" s="2"/>
    </row>
    <row r="706" spans="1:141" ht="15" customHeight="1" x14ac:dyDescent="0.25">
      <c r="A706" s="71">
        <v>1020</v>
      </c>
      <c r="B706" s="9" t="s">
        <v>1045</v>
      </c>
      <c r="C706" s="9" t="s">
        <v>3390</v>
      </c>
      <c r="D706" s="9" t="s">
        <v>3390</v>
      </c>
      <c r="E706" s="9" t="s">
        <v>8</v>
      </c>
      <c r="F706" s="9" t="s">
        <v>3390</v>
      </c>
      <c r="G706" s="9" t="s">
        <v>8</v>
      </c>
      <c r="H706" s="9" t="s">
        <v>5942</v>
      </c>
      <c r="I706" s="9" t="s">
        <v>5990</v>
      </c>
      <c r="J706" s="9" t="s">
        <v>5980</v>
      </c>
      <c r="K706" s="9" t="s">
        <v>5981</v>
      </c>
      <c r="L706" s="10" t="s">
        <v>6696</v>
      </c>
      <c r="M706" s="50"/>
      <c r="N706" s="28"/>
      <c r="O706" s="56">
        <v>699</v>
      </c>
      <c r="P706" s="56">
        <v>699</v>
      </c>
      <c r="Q706" s="56">
        <v>0</v>
      </c>
      <c r="R706" s="11">
        <v>6.1</v>
      </c>
      <c r="S706" s="11">
        <v>0</v>
      </c>
      <c r="T706" s="56">
        <v>243</v>
      </c>
      <c r="U706" s="11">
        <v>0</v>
      </c>
      <c r="V706" s="11">
        <v>43.738</v>
      </c>
      <c r="W706" s="11">
        <v>0</v>
      </c>
      <c r="X706" s="56">
        <v>0</v>
      </c>
      <c r="Y706" s="56">
        <v>0</v>
      </c>
      <c r="Z706" s="11">
        <v>1</v>
      </c>
      <c r="AA706" s="56">
        <v>12</v>
      </c>
      <c r="AB706" s="56">
        <v>0</v>
      </c>
      <c r="AC706" s="11">
        <v>4.4969999999999999</v>
      </c>
      <c r="AD706" s="11">
        <v>0</v>
      </c>
      <c r="AE706" s="11">
        <v>0</v>
      </c>
      <c r="AF706" s="11">
        <v>0</v>
      </c>
      <c r="AG706" s="11">
        <v>0</v>
      </c>
      <c r="AH706" s="11">
        <v>0</v>
      </c>
      <c r="AI706" s="11">
        <v>29325</v>
      </c>
      <c r="AJ706" s="11">
        <v>8316</v>
      </c>
      <c r="AK706" s="11">
        <v>38.020000000000003</v>
      </c>
      <c r="AL706" s="24">
        <v>4.8799999999999999E-4</v>
      </c>
      <c r="AM706" s="24">
        <v>0</v>
      </c>
      <c r="AN706" s="24">
        <v>0</v>
      </c>
      <c r="AO706" s="24">
        <v>0</v>
      </c>
      <c r="AP706" s="24">
        <v>4.8799999999999999E-4</v>
      </c>
      <c r="AQ706" s="24">
        <v>0.191</v>
      </c>
      <c r="AR706" s="24">
        <v>0.191</v>
      </c>
      <c r="AS706" s="24">
        <v>0</v>
      </c>
      <c r="AT706" s="24">
        <v>6.2E-2</v>
      </c>
      <c r="AU706" s="24">
        <v>0</v>
      </c>
      <c r="AV706" s="24">
        <v>6.2E-2</v>
      </c>
      <c r="AW706" s="24">
        <v>0.28138000000000002</v>
      </c>
      <c r="AX706" s="24">
        <v>9.1850000000000001E-2</v>
      </c>
      <c r="AY706" s="24">
        <v>2.8000000000000001E-2</v>
      </c>
      <c r="AZ706" s="24">
        <v>0</v>
      </c>
      <c r="BA706" s="24">
        <v>0.16153000000000001</v>
      </c>
      <c r="BB706" s="24">
        <v>0</v>
      </c>
      <c r="BC706" s="24">
        <v>0.121604</v>
      </c>
      <c r="BD706" s="24">
        <v>0</v>
      </c>
      <c r="BE706" s="24">
        <v>0.85877199999999998</v>
      </c>
      <c r="BF706" s="25">
        <v>0.83638000000000001</v>
      </c>
      <c r="BG706" s="54">
        <v>56.54</v>
      </c>
      <c r="BH706" s="11">
        <v>1</v>
      </c>
      <c r="BI706" s="24">
        <v>0</v>
      </c>
      <c r="BJ706" s="24">
        <v>0</v>
      </c>
      <c r="BK706" s="24">
        <v>2.1999999999999999E-2</v>
      </c>
      <c r="BL706" s="24">
        <v>0</v>
      </c>
      <c r="BM706" s="11">
        <v>39.03</v>
      </c>
      <c r="BN706" s="24">
        <v>-2.2391999999999999E-2</v>
      </c>
      <c r="BO706" s="25">
        <v>0</v>
      </c>
      <c r="BP706" s="24">
        <v>-2.6074440000000001</v>
      </c>
      <c r="BQ706" s="11">
        <v>0</v>
      </c>
      <c r="BR706" s="24">
        <v>0</v>
      </c>
      <c r="BS706" s="24">
        <v>0</v>
      </c>
      <c r="BT706" s="24">
        <v>0</v>
      </c>
      <c r="BU706" s="24">
        <v>0</v>
      </c>
      <c r="BV706" s="24">
        <v>0</v>
      </c>
      <c r="BW706" s="24">
        <v>0</v>
      </c>
      <c r="BX706" s="11">
        <v>39.836065573770497</v>
      </c>
      <c r="BY706" s="28"/>
      <c r="BZ706" s="28"/>
      <c r="CA706" s="11">
        <v>2.1999999999999999E-2</v>
      </c>
      <c r="CB706" s="17">
        <v>2.1999999999999999E-2</v>
      </c>
      <c r="CC706" s="11">
        <v>2.8765432098765431</v>
      </c>
      <c r="CD706" s="11">
        <v>114.59016393442623</v>
      </c>
      <c r="CE706" s="11">
        <v>31.473533619456365</v>
      </c>
      <c r="CF706" s="11">
        <v>100</v>
      </c>
      <c r="CG706" s="11" t="s">
        <v>6</v>
      </c>
      <c r="CH706" s="11">
        <v>0</v>
      </c>
      <c r="CI706" s="28"/>
      <c r="CJ706" s="11">
        <v>37641</v>
      </c>
      <c r="CK706" s="11">
        <v>0</v>
      </c>
      <c r="CL706" s="11">
        <v>533.73333333333335</v>
      </c>
      <c r="CM706" s="11" t="s">
        <v>6</v>
      </c>
      <c r="CN706" s="11">
        <v>258.988</v>
      </c>
      <c r="CO706" s="11" t="s">
        <v>6</v>
      </c>
      <c r="CP706" s="11">
        <v>0.68804760766185802</v>
      </c>
      <c r="CQ706" s="11">
        <v>274.74533333333335</v>
      </c>
      <c r="CR706" s="11" t="s">
        <v>295</v>
      </c>
      <c r="CS706" s="11">
        <v>12.488424242424243</v>
      </c>
      <c r="CT706" s="11">
        <v>1710.9545454545455</v>
      </c>
      <c r="CU706" s="11">
        <v>11.772181818181819</v>
      </c>
      <c r="CV706" s="11">
        <v>1.2665677397211876</v>
      </c>
      <c r="CW706" s="11" t="s">
        <v>6</v>
      </c>
      <c r="CX706" s="11" t="s">
        <v>6</v>
      </c>
      <c r="CY706" s="28"/>
      <c r="CZ706" s="11">
        <v>22</v>
      </c>
      <c r="DA706" s="11">
        <v>699</v>
      </c>
      <c r="DB706" s="11">
        <v>243</v>
      </c>
      <c r="DC706" s="11">
        <v>2.8181818181818183</v>
      </c>
      <c r="DD706" s="11">
        <v>5.5274545454545461</v>
      </c>
      <c r="DE706" s="28"/>
      <c r="DF706" s="11">
        <v>836.44</v>
      </c>
      <c r="DG706" s="11">
        <v>-2.6074440000000001</v>
      </c>
      <c r="DH706" s="11">
        <v>-2.6770599206159433</v>
      </c>
      <c r="DI706" s="11">
        <v>-1.0178181818181817</v>
      </c>
      <c r="DJ706" s="11">
        <v>0</v>
      </c>
      <c r="DK706" s="11">
        <v>53.849785407725321</v>
      </c>
      <c r="DL706" s="11" t="s">
        <v>6</v>
      </c>
      <c r="DM706" s="11">
        <v>50.50569696969697</v>
      </c>
      <c r="DN706" s="11" t="s">
        <v>6</v>
      </c>
      <c r="DO706" s="11">
        <v>19.955481740916358</v>
      </c>
      <c r="DP706" s="11">
        <v>3534.0411522633744</v>
      </c>
      <c r="DQ706" s="11">
        <v>0.73791549136728407</v>
      </c>
      <c r="DR706" s="11">
        <v>55.528758158389202</v>
      </c>
      <c r="DS706" s="11">
        <f>IF(odpadni[[#This Row],[SÚC]]="-","-",odpadni[[#This Row],[ZKC34]]-odpadni[[#This Row],[SÚC]])</f>
        <v>-17.508758158389199</v>
      </c>
      <c r="DT706" s="11" t="str">
        <f>IF(odpadni[[#This Row],[Rozdíl Cena pro stočné - sociálně únosná cena]]="-","-",IF(odpadni[[#This Row],[Rozdíl Cena pro stočné - sociálně únosná cena]]&gt;0,"ANO","NE"))</f>
        <v>NE</v>
      </c>
      <c r="DU706" s="11">
        <v>-5.0230611886922318</v>
      </c>
      <c r="DV706" s="11" t="s">
        <v>301</v>
      </c>
      <c r="DW706" s="58"/>
      <c r="DX706" s="58" t="s">
        <v>8838</v>
      </c>
      <c r="DY706" s="58"/>
      <c r="DZ706" s="58" t="s">
        <v>8906</v>
      </c>
      <c r="EK706" s="2"/>
    </row>
    <row r="707" spans="1:141" ht="15" customHeight="1" x14ac:dyDescent="0.25">
      <c r="A707" s="71">
        <v>1021</v>
      </c>
      <c r="B707" s="9" t="s">
        <v>1046</v>
      </c>
      <c r="C707" s="9" t="s">
        <v>3391</v>
      </c>
      <c r="D707" s="9" t="s">
        <v>3391</v>
      </c>
      <c r="E707" s="9" t="s">
        <v>8</v>
      </c>
      <c r="F707" s="9" t="s">
        <v>5058</v>
      </c>
      <c r="G707" s="9" t="s">
        <v>9</v>
      </c>
      <c r="H707" s="9" t="s">
        <v>7</v>
      </c>
      <c r="I707" s="9" t="s">
        <v>5988</v>
      </c>
      <c r="J707" s="9" t="s">
        <v>5980</v>
      </c>
      <c r="K707" s="9" t="s">
        <v>5983</v>
      </c>
      <c r="L707" s="10" t="s">
        <v>6697</v>
      </c>
      <c r="M707" s="50"/>
      <c r="N707" s="28"/>
      <c r="O707" s="56">
        <v>805</v>
      </c>
      <c r="P707" s="56">
        <v>805</v>
      </c>
      <c r="Q707" s="56">
        <v>0</v>
      </c>
      <c r="R707" s="11">
        <v>5.53</v>
      </c>
      <c r="S707" s="11">
        <v>0</v>
      </c>
      <c r="T707" s="56">
        <v>287</v>
      </c>
      <c r="U707" s="11">
        <v>0</v>
      </c>
      <c r="V707" s="11">
        <v>67.861000000000004</v>
      </c>
      <c r="W707" s="11">
        <v>2</v>
      </c>
      <c r="X707" s="56">
        <v>0</v>
      </c>
      <c r="Y707" s="56">
        <v>0</v>
      </c>
      <c r="Z707" s="11">
        <v>1</v>
      </c>
      <c r="AA707" s="56">
        <v>12</v>
      </c>
      <c r="AB707" s="56">
        <v>0</v>
      </c>
      <c r="AC707" s="11">
        <v>0</v>
      </c>
      <c r="AD707" s="11">
        <v>0</v>
      </c>
      <c r="AE707" s="11">
        <v>0</v>
      </c>
      <c r="AF707" s="11">
        <v>0</v>
      </c>
      <c r="AG707" s="11">
        <v>0</v>
      </c>
      <c r="AH707" s="11">
        <v>0</v>
      </c>
      <c r="AI707" s="11">
        <v>19318.341</v>
      </c>
      <c r="AJ707" s="11">
        <v>9945</v>
      </c>
      <c r="AK707" s="11">
        <v>24.54</v>
      </c>
      <c r="AL707" s="24">
        <v>0</v>
      </c>
      <c r="AM707" s="24">
        <v>0</v>
      </c>
      <c r="AN707" s="24">
        <v>0</v>
      </c>
      <c r="AO707" s="24">
        <v>0</v>
      </c>
      <c r="AP707" s="24">
        <v>0</v>
      </c>
      <c r="AQ707" s="24">
        <v>0.28299999999999997</v>
      </c>
      <c r="AR707" s="24">
        <v>0.28299999999999997</v>
      </c>
      <c r="AS707" s="24">
        <v>0</v>
      </c>
      <c r="AT707" s="24">
        <v>0</v>
      </c>
      <c r="AU707" s="24">
        <v>0</v>
      </c>
      <c r="AV707" s="24">
        <v>0</v>
      </c>
      <c r="AW707" s="24">
        <v>0.47329100000000002</v>
      </c>
      <c r="AX707" s="24">
        <v>0.42732300000000001</v>
      </c>
      <c r="AY707" s="24">
        <v>4.5968000000000002E-2</v>
      </c>
      <c r="AZ707" s="24">
        <v>0</v>
      </c>
      <c r="BA707" s="24">
        <v>0</v>
      </c>
      <c r="BB707" s="24">
        <v>0</v>
      </c>
      <c r="BC707" s="24">
        <v>0.60591399999999995</v>
      </c>
      <c r="BD707" s="24">
        <v>0</v>
      </c>
      <c r="BE707" s="24">
        <v>1.3622050000000001</v>
      </c>
      <c r="BF707" s="25">
        <v>1.2270000000000001</v>
      </c>
      <c r="BG707" s="54">
        <v>29.26</v>
      </c>
      <c r="BH707" s="11">
        <v>0</v>
      </c>
      <c r="BI707" s="24">
        <v>0</v>
      </c>
      <c r="BJ707" s="24">
        <v>0</v>
      </c>
      <c r="BK707" s="24">
        <v>6.7861000000000005E-2</v>
      </c>
      <c r="BL707" s="24">
        <v>0</v>
      </c>
      <c r="BM707" s="11">
        <v>20.07</v>
      </c>
      <c r="BN707" s="24">
        <v>0.30310399999999998</v>
      </c>
      <c r="BO707" s="25">
        <v>0</v>
      </c>
      <c r="BP707" s="24">
        <v>22.250978</v>
      </c>
      <c r="BQ707" s="11">
        <v>0</v>
      </c>
      <c r="BR707" s="24">
        <v>0</v>
      </c>
      <c r="BS707" s="24">
        <v>0</v>
      </c>
      <c r="BT707" s="24">
        <v>0</v>
      </c>
      <c r="BU707" s="24">
        <v>0</v>
      </c>
      <c r="BV707" s="24">
        <v>0</v>
      </c>
      <c r="BW707" s="24">
        <v>0</v>
      </c>
      <c r="BX707" s="11">
        <v>51.898734177215189</v>
      </c>
      <c r="BY707" s="28"/>
      <c r="BZ707" s="28"/>
      <c r="CA707" s="11">
        <v>6.7861000000000005E-2</v>
      </c>
      <c r="CB707" s="17">
        <v>0.05</v>
      </c>
      <c r="CC707" s="11">
        <v>2.8048780487804876</v>
      </c>
      <c r="CD707" s="11">
        <v>145.56962025316454</v>
      </c>
      <c r="CE707" s="11">
        <v>84.299378881987579</v>
      </c>
      <c r="CF707" s="11">
        <v>100</v>
      </c>
      <c r="CG707" s="11" t="s">
        <v>6</v>
      </c>
      <c r="CH707" s="11">
        <v>0</v>
      </c>
      <c r="CI707" s="28"/>
      <c r="CJ707" s="11">
        <v>29263.341</v>
      </c>
      <c r="CK707" s="11">
        <v>0.36166365280289331</v>
      </c>
      <c r="CL707" s="11">
        <v>463.27323333333334</v>
      </c>
      <c r="CM707" s="11" t="s">
        <v>6</v>
      </c>
      <c r="CN707" s="11">
        <v>473.291</v>
      </c>
      <c r="CO707" s="11" t="s">
        <v>6</v>
      </c>
      <c r="CP707" s="11">
        <v>1.6173512108545636</v>
      </c>
      <c r="CQ707" s="11">
        <v>0</v>
      </c>
      <c r="CR707" s="11" t="s">
        <v>294</v>
      </c>
      <c r="CS707" s="11">
        <v>0</v>
      </c>
      <c r="CT707" s="11">
        <v>431.22472406831611</v>
      </c>
      <c r="CU707" s="11">
        <v>6.9744182962231616</v>
      </c>
      <c r="CV707" s="11">
        <v>1.369717594558665</v>
      </c>
      <c r="CW707" s="11" t="s">
        <v>6</v>
      </c>
      <c r="CX707" s="11" t="s">
        <v>6</v>
      </c>
      <c r="CY707" s="28"/>
      <c r="CZ707" s="11" t="s">
        <v>6</v>
      </c>
      <c r="DA707" s="11" t="s">
        <v>6</v>
      </c>
      <c r="DB707" s="11" t="s">
        <v>6</v>
      </c>
      <c r="DC707" s="11">
        <v>0</v>
      </c>
      <c r="DD707" s="11">
        <v>8.9287514183404291</v>
      </c>
      <c r="DE707" s="28"/>
      <c r="DF707" s="11">
        <v>1665.3089400000001</v>
      </c>
      <c r="DG707" s="11">
        <v>22.250978</v>
      </c>
      <c r="DH707" s="11">
        <v>18.201067244615881</v>
      </c>
      <c r="DI707" s="11">
        <v>4.4665419018287373</v>
      </c>
      <c r="DJ707" s="11">
        <v>0</v>
      </c>
      <c r="DK707" s="11">
        <v>36.351976397515529</v>
      </c>
      <c r="DL707" s="11" t="s">
        <v>6</v>
      </c>
      <c r="DM707" s="11">
        <v>20.07345898233153</v>
      </c>
      <c r="DN707" s="11" t="s">
        <v>6</v>
      </c>
      <c r="DO707" s="11">
        <v>22.250982781593077</v>
      </c>
      <c r="DP707" s="11">
        <v>4746.3588850174219</v>
      </c>
      <c r="DQ707" s="11">
        <v>1.2225097837696968</v>
      </c>
      <c r="DR707" s="11">
        <v>59.924915772753501</v>
      </c>
      <c r="DS707" s="11">
        <f>IF(odpadni[[#This Row],[SÚC]]="-","-",odpadni[[#This Row],[ZKC34]]-odpadni[[#This Row],[SÚC]])</f>
        <v>-35.384915772753502</v>
      </c>
      <c r="DT707" s="11" t="str">
        <f>IF(odpadni[[#This Row],[Rozdíl Cena pro stočné - sociálně únosná cena]]="-","-",IF(odpadni[[#This Row],[Rozdíl Cena pro stočné - sociálně únosná cena]]&gt;0,"ANO","NE"))</f>
        <v>NE</v>
      </c>
      <c r="DU707" s="11">
        <v>-39.85145679042197</v>
      </c>
      <c r="DV707" s="11" t="s">
        <v>301</v>
      </c>
      <c r="DW707" s="58"/>
      <c r="DX707" s="58" t="s">
        <v>8864</v>
      </c>
      <c r="DY707" s="58" t="s">
        <v>8890</v>
      </c>
      <c r="DZ707" s="58" t="s">
        <v>8895</v>
      </c>
      <c r="EK707" s="2"/>
    </row>
    <row r="708" spans="1:141" ht="15" customHeight="1" x14ac:dyDescent="0.25">
      <c r="A708" s="71">
        <v>1022</v>
      </c>
      <c r="B708" s="9" t="s">
        <v>1047</v>
      </c>
      <c r="C708" s="9" t="s">
        <v>3392</v>
      </c>
      <c r="D708" s="9" t="s">
        <v>3392</v>
      </c>
      <c r="E708" s="9" t="s">
        <v>8</v>
      </c>
      <c r="F708" s="9" t="s">
        <v>5915</v>
      </c>
      <c r="G708" s="9" t="s">
        <v>9</v>
      </c>
      <c r="H708" s="9" t="s">
        <v>5942</v>
      </c>
      <c r="I708" s="9" t="s">
        <v>5988</v>
      </c>
      <c r="J708" s="9" t="s">
        <v>5991</v>
      </c>
      <c r="K708" s="9" t="s">
        <v>5985</v>
      </c>
      <c r="L708" s="10" t="s">
        <v>6698</v>
      </c>
      <c r="M708" s="50"/>
      <c r="N708" s="28"/>
      <c r="O708" s="56">
        <v>70</v>
      </c>
      <c r="P708" s="56">
        <v>0</v>
      </c>
      <c r="Q708" s="56">
        <v>70</v>
      </c>
      <c r="R708" s="11">
        <v>0.89500000000000002</v>
      </c>
      <c r="S708" s="11">
        <v>0</v>
      </c>
      <c r="T708" s="56">
        <v>42</v>
      </c>
      <c r="U708" s="11">
        <v>3.633</v>
      </c>
      <c r="V708" s="11">
        <v>0</v>
      </c>
      <c r="W708" s="11">
        <v>0</v>
      </c>
      <c r="X708" s="56">
        <v>2</v>
      </c>
      <c r="Y708" s="56">
        <v>0</v>
      </c>
      <c r="Z708" s="11">
        <v>0</v>
      </c>
      <c r="AA708" s="56">
        <v>0</v>
      </c>
      <c r="AB708" s="56">
        <v>0</v>
      </c>
      <c r="AC708" s="11">
        <v>0</v>
      </c>
      <c r="AD708" s="11">
        <v>0</v>
      </c>
      <c r="AE708" s="11">
        <v>0</v>
      </c>
      <c r="AF708" s="11">
        <v>0</v>
      </c>
      <c r="AG708" s="11">
        <v>0</v>
      </c>
      <c r="AH708" s="11">
        <v>0</v>
      </c>
      <c r="AI708" s="11">
        <v>1792.8</v>
      </c>
      <c r="AJ708" s="11">
        <v>0</v>
      </c>
      <c r="AK708" s="11">
        <v>0</v>
      </c>
      <c r="AL708" s="24">
        <v>0</v>
      </c>
      <c r="AM708" s="24">
        <v>0</v>
      </c>
      <c r="AN708" s="24">
        <v>0</v>
      </c>
      <c r="AO708" s="24">
        <v>0</v>
      </c>
      <c r="AP708" s="24">
        <v>0</v>
      </c>
      <c r="AQ708" s="24">
        <v>0</v>
      </c>
      <c r="AR708" s="24">
        <v>0</v>
      </c>
      <c r="AS708" s="24">
        <v>0</v>
      </c>
      <c r="AT708" s="24">
        <v>0</v>
      </c>
      <c r="AU708" s="24">
        <v>0</v>
      </c>
      <c r="AV708" s="24">
        <v>0</v>
      </c>
      <c r="AW708" s="24">
        <v>0</v>
      </c>
      <c r="AX708" s="24">
        <v>0</v>
      </c>
      <c r="AY708" s="24">
        <v>0</v>
      </c>
      <c r="AZ708" s="24">
        <v>0</v>
      </c>
      <c r="BA708" s="24">
        <v>0</v>
      </c>
      <c r="BB708" s="24">
        <v>0</v>
      </c>
      <c r="BC708" s="24">
        <v>1.0604000000000001E-2</v>
      </c>
      <c r="BD708" s="24">
        <v>0</v>
      </c>
      <c r="BE708" s="24">
        <v>1.0604000000000001E-2</v>
      </c>
      <c r="BF708" s="25">
        <v>0.01</v>
      </c>
      <c r="BG708" s="54">
        <v>1.79</v>
      </c>
      <c r="BH708" s="11">
        <v>0</v>
      </c>
      <c r="BI708" s="24">
        <v>0</v>
      </c>
      <c r="BJ708" s="24">
        <v>0</v>
      </c>
      <c r="BK708" s="24">
        <v>3.6329999999999999E-3</v>
      </c>
      <c r="BL708" s="24">
        <v>0</v>
      </c>
      <c r="BM708" s="11">
        <v>2.91</v>
      </c>
      <c r="BN708" s="24">
        <v>-1.0604000000000001E-2</v>
      </c>
      <c r="BO708" s="25">
        <v>-0.01</v>
      </c>
      <c r="BP708" s="24">
        <v>-100</v>
      </c>
      <c r="BQ708" s="11">
        <v>0</v>
      </c>
      <c r="BR708" s="24">
        <v>0</v>
      </c>
      <c r="BS708" s="24">
        <v>0</v>
      </c>
      <c r="BT708" s="24">
        <v>0</v>
      </c>
      <c r="BU708" s="24">
        <v>0</v>
      </c>
      <c r="BV708" s="24">
        <v>0</v>
      </c>
      <c r="BW708" s="24">
        <v>0</v>
      </c>
      <c r="BX708" s="11">
        <v>46.927374301675975</v>
      </c>
      <c r="BY708" s="28"/>
      <c r="BZ708" s="28"/>
      <c r="CA708" s="11">
        <v>3.6329999999999999E-3</v>
      </c>
      <c r="CB708" s="17">
        <v>4.0000000000000001E-3</v>
      </c>
      <c r="CC708" s="11">
        <v>1.6666666666666667</v>
      </c>
      <c r="CD708" s="11">
        <v>78.212290502793294</v>
      </c>
      <c r="CE708" s="11">
        <v>51.9</v>
      </c>
      <c r="CF708" s="11">
        <v>0</v>
      </c>
      <c r="CG708" s="11">
        <v>0</v>
      </c>
      <c r="CH708" s="11" t="s">
        <v>6</v>
      </c>
      <c r="CI708" s="28"/>
      <c r="CJ708" s="11">
        <v>1792.8</v>
      </c>
      <c r="CK708" s="11">
        <v>0</v>
      </c>
      <c r="CL708" s="11">
        <v>19.919999999999998</v>
      </c>
      <c r="CM708" s="11" t="s">
        <v>6</v>
      </c>
      <c r="CN708" s="11">
        <v>0</v>
      </c>
      <c r="CO708" s="11" t="s">
        <v>6</v>
      </c>
      <c r="CP708" s="11">
        <v>0</v>
      </c>
      <c r="CQ708" s="11">
        <v>19.919999999999998</v>
      </c>
      <c r="CR708" s="11" t="s">
        <v>295</v>
      </c>
      <c r="CS708" s="11">
        <v>5.4830718414533441</v>
      </c>
      <c r="CT708" s="11">
        <v>493.47646573080095</v>
      </c>
      <c r="CU708" s="11">
        <v>0</v>
      </c>
      <c r="CV708" s="11">
        <v>1.1111111111111112</v>
      </c>
      <c r="CW708" s="11" t="s">
        <v>6</v>
      </c>
      <c r="CX708" s="11" t="s">
        <v>6</v>
      </c>
      <c r="CY708" s="28"/>
      <c r="CZ708" s="11" t="s">
        <v>6</v>
      </c>
      <c r="DA708" s="11" t="s">
        <v>6</v>
      </c>
      <c r="DB708" s="11" t="s">
        <v>6</v>
      </c>
      <c r="DC708" s="11">
        <v>0</v>
      </c>
      <c r="DD708" s="11">
        <v>2.918799889898156</v>
      </c>
      <c r="DE708" s="28"/>
      <c r="DF708" s="11">
        <v>0</v>
      </c>
      <c r="DG708" s="11">
        <v>-100</v>
      </c>
      <c r="DH708" s="11" t="s">
        <v>6</v>
      </c>
      <c r="DI708" s="11" t="s">
        <v>6</v>
      </c>
      <c r="DJ708" s="11">
        <v>0</v>
      </c>
      <c r="DK708" s="11">
        <v>25.611428571428572</v>
      </c>
      <c r="DL708" s="11" t="s">
        <v>6</v>
      </c>
      <c r="DM708" s="11">
        <v>8.4018717313514983</v>
      </c>
      <c r="DN708" s="11" t="s">
        <v>6</v>
      </c>
      <c r="DO708" s="11">
        <v>-100</v>
      </c>
      <c r="DP708" s="11">
        <v>252.47619047619048</v>
      </c>
      <c r="DQ708" s="11">
        <v>0</v>
      </c>
      <c r="DR708" s="11">
        <v>55.528758158389202</v>
      </c>
      <c r="DS708" s="11">
        <f>IF(odpadni[[#This Row],[SÚC]]="-","-",odpadni[[#This Row],[ZKC34]]-odpadni[[#This Row],[SÚC]])</f>
        <v>-55.528758158389202</v>
      </c>
      <c r="DT708" s="11" t="str">
        <f>IF(odpadni[[#This Row],[Rozdíl Cena pro stočné - sociálně únosná cena]]="-","-",IF(odpadni[[#This Row],[Rozdíl Cena pro stočné - sociálně únosná cena]]&gt;0,"ANO","NE"))</f>
        <v>NE</v>
      </c>
      <c r="DU708" s="11">
        <v>-47.126886427037704</v>
      </c>
      <c r="DV708" s="11" t="s">
        <v>301</v>
      </c>
      <c r="DW708" s="58"/>
      <c r="DX708" s="58" t="s">
        <v>8850</v>
      </c>
      <c r="DY708" s="58" t="s">
        <v>8890</v>
      </c>
      <c r="DZ708" s="58" t="s">
        <v>8900</v>
      </c>
      <c r="EK708" s="2"/>
    </row>
    <row r="709" spans="1:141" ht="15" customHeight="1" x14ac:dyDescent="0.25">
      <c r="A709" s="71">
        <v>1023</v>
      </c>
      <c r="B709" s="9" t="s">
        <v>1048</v>
      </c>
      <c r="C709" s="9" t="s">
        <v>3393</v>
      </c>
      <c r="D709" s="9" t="s">
        <v>3393</v>
      </c>
      <c r="E709" s="9" t="s">
        <v>8</v>
      </c>
      <c r="F709" s="9" t="s">
        <v>3393</v>
      </c>
      <c r="G709" s="9" t="s">
        <v>8</v>
      </c>
      <c r="H709" s="9" t="s">
        <v>5947</v>
      </c>
      <c r="I709" s="9" t="s">
        <v>5990</v>
      </c>
      <c r="J709" s="9" t="s">
        <v>5991</v>
      </c>
      <c r="K709" s="9" t="s">
        <v>5985</v>
      </c>
      <c r="L709" s="10" t="s">
        <v>6699</v>
      </c>
      <c r="M709" s="50"/>
      <c r="N709" s="28"/>
      <c r="O709" s="56">
        <v>88</v>
      </c>
      <c r="P709" s="56">
        <v>0</v>
      </c>
      <c r="Q709" s="56">
        <v>88</v>
      </c>
      <c r="R709" s="11">
        <v>2.2599999999999998</v>
      </c>
      <c r="S709" s="11">
        <v>0</v>
      </c>
      <c r="T709" s="56">
        <v>47</v>
      </c>
      <c r="U709" s="11">
        <v>2.9809999999999999</v>
      </c>
      <c r="V709" s="11">
        <v>0</v>
      </c>
      <c r="W709" s="11">
        <v>0</v>
      </c>
      <c r="X709" s="56">
        <v>8</v>
      </c>
      <c r="Y709" s="56">
        <v>0</v>
      </c>
      <c r="Z709" s="11">
        <v>0</v>
      </c>
      <c r="AA709" s="56">
        <v>0</v>
      </c>
      <c r="AB709" s="56">
        <v>0</v>
      </c>
      <c r="AC709" s="11">
        <v>0</v>
      </c>
      <c r="AD709" s="11">
        <v>0</v>
      </c>
      <c r="AE709" s="11">
        <v>0</v>
      </c>
      <c r="AF709" s="11">
        <v>0</v>
      </c>
      <c r="AG709" s="11">
        <v>0</v>
      </c>
      <c r="AH709" s="11">
        <v>0</v>
      </c>
      <c r="AI709" s="11">
        <v>2690</v>
      </c>
      <c r="AJ709" s="11">
        <v>0</v>
      </c>
      <c r="AK709" s="11">
        <v>7</v>
      </c>
      <c r="AL709" s="24">
        <v>0</v>
      </c>
      <c r="AM709" s="24">
        <v>0</v>
      </c>
      <c r="AN709" s="24">
        <v>0</v>
      </c>
      <c r="AO709" s="24">
        <v>0</v>
      </c>
      <c r="AP709" s="24">
        <v>0</v>
      </c>
      <c r="AQ709" s="24">
        <v>0</v>
      </c>
      <c r="AR709" s="24">
        <v>0</v>
      </c>
      <c r="AS709" s="24">
        <v>0</v>
      </c>
      <c r="AT709" s="24">
        <v>1.5E-3</v>
      </c>
      <c r="AU709" s="24">
        <v>1.5E-3</v>
      </c>
      <c r="AV709" s="24">
        <v>0</v>
      </c>
      <c r="AW709" s="24">
        <v>0</v>
      </c>
      <c r="AX709" s="24">
        <v>0</v>
      </c>
      <c r="AY709" s="24">
        <v>0</v>
      </c>
      <c r="AZ709" s="24">
        <v>0</v>
      </c>
      <c r="BA709" s="24">
        <v>0</v>
      </c>
      <c r="BB709" s="24">
        <v>0</v>
      </c>
      <c r="BC709" s="24">
        <v>7.2259999999999998E-3</v>
      </c>
      <c r="BD709" s="24">
        <v>0</v>
      </c>
      <c r="BE709" s="24">
        <v>8.7259999999999994E-3</v>
      </c>
      <c r="BF709" s="25">
        <v>0.02</v>
      </c>
      <c r="BG709" s="54">
        <v>2.69</v>
      </c>
      <c r="BH709" s="11">
        <v>0.3</v>
      </c>
      <c r="BI709" s="24">
        <v>0</v>
      </c>
      <c r="BJ709" s="24">
        <v>0</v>
      </c>
      <c r="BK709" s="24">
        <v>3.0530000000000002E-3</v>
      </c>
      <c r="BL709" s="24">
        <v>0</v>
      </c>
      <c r="BM709" s="11">
        <v>2.85</v>
      </c>
      <c r="BN709" s="24">
        <v>1.2645E-2</v>
      </c>
      <c r="BO709" s="25">
        <v>1E-3</v>
      </c>
      <c r="BP709" s="24">
        <v>144.91175799999999</v>
      </c>
      <c r="BQ709" s="11">
        <v>0</v>
      </c>
      <c r="BR709" s="24">
        <v>1E-3</v>
      </c>
      <c r="BS709" s="24">
        <v>0</v>
      </c>
      <c r="BT709" s="24">
        <v>3.3799999999999998E-4</v>
      </c>
      <c r="BU709" s="24">
        <v>0</v>
      </c>
      <c r="BV709" s="24">
        <v>3.3799999999999998E-4</v>
      </c>
      <c r="BW709" s="24">
        <v>0</v>
      </c>
      <c r="BX709" s="11">
        <v>20.796460176991154</v>
      </c>
      <c r="BY709" s="28"/>
      <c r="BZ709" s="28"/>
      <c r="CA709" s="11">
        <v>3.0530000000000002E-3</v>
      </c>
      <c r="CB709" s="17">
        <v>3.0000000000000001E-3</v>
      </c>
      <c r="CC709" s="11">
        <v>1.8723404255319149</v>
      </c>
      <c r="CD709" s="11">
        <v>38.938053097345133</v>
      </c>
      <c r="CE709" s="11">
        <v>34.69318181818182</v>
      </c>
      <c r="CF709" s="11">
        <v>0</v>
      </c>
      <c r="CG709" s="11">
        <v>0</v>
      </c>
      <c r="CH709" s="11" t="s">
        <v>6</v>
      </c>
      <c r="CI709" s="28"/>
      <c r="CJ709" s="11">
        <v>2690</v>
      </c>
      <c r="CK709" s="11">
        <v>0</v>
      </c>
      <c r="CL709" s="11">
        <v>29.888888888888889</v>
      </c>
      <c r="CM709" s="11" t="s">
        <v>6</v>
      </c>
      <c r="CN709" s="11">
        <v>0</v>
      </c>
      <c r="CO709" s="11" t="s">
        <v>6</v>
      </c>
      <c r="CP709" s="11">
        <v>0</v>
      </c>
      <c r="CQ709" s="11">
        <v>29.888888888888889</v>
      </c>
      <c r="CR709" s="11" t="s">
        <v>295</v>
      </c>
      <c r="CS709" s="11">
        <v>9.7900061869927573</v>
      </c>
      <c r="CT709" s="11">
        <v>881.10055682934819</v>
      </c>
      <c r="CU709" s="11">
        <v>0</v>
      </c>
      <c r="CV709" s="11">
        <v>1.1111111111111112</v>
      </c>
      <c r="CW709" s="11">
        <v>0</v>
      </c>
      <c r="CX709" s="11" t="s">
        <v>6</v>
      </c>
      <c r="CY709" s="28"/>
      <c r="CZ709" s="11">
        <v>10.176666666666668</v>
      </c>
      <c r="DA709" s="11">
        <v>293.33333333333337</v>
      </c>
      <c r="DB709" s="11">
        <v>156.66666666666669</v>
      </c>
      <c r="DC709" s="11">
        <v>0.49132001310186701</v>
      </c>
      <c r="DD709" s="11">
        <v>2.3668522764493938</v>
      </c>
      <c r="DE709" s="28"/>
      <c r="DF709" s="11">
        <v>21.371000000000002</v>
      </c>
      <c r="DG709" s="11">
        <v>144.91175799999999</v>
      </c>
      <c r="DH709" s="11">
        <v>59.168967292124833</v>
      </c>
      <c r="DI709" s="11">
        <v>4.1418277104487391</v>
      </c>
      <c r="DJ709" s="11">
        <v>0</v>
      </c>
      <c r="DK709" s="11">
        <v>30.568181818181817</v>
      </c>
      <c r="DL709" s="11" t="s">
        <v>6</v>
      </c>
      <c r="DM709" s="11">
        <v>12.648178476544016</v>
      </c>
      <c r="DN709" s="11" t="s">
        <v>6</v>
      </c>
      <c r="DO709" s="11">
        <v>144.91175796470318</v>
      </c>
      <c r="DP709" s="11">
        <v>185.65957446808511</v>
      </c>
      <c r="DQ709" s="11">
        <v>0.55343937571575741</v>
      </c>
      <c r="DR709" s="11">
        <v>57.504711390052499</v>
      </c>
      <c r="DS709" s="11">
        <f>IF(odpadni[[#This Row],[SÚC]]="-","-",odpadni[[#This Row],[ZKC34]]-odpadni[[#This Row],[SÚC]])</f>
        <v>-50.504711390052499</v>
      </c>
      <c r="DT709" s="11" t="str">
        <f>IF(odpadni[[#This Row],[Rozdíl Cena pro stočné - sociálně únosná cena]]="-","-",IF(odpadni[[#This Row],[Rozdíl Cena pro stočné - sociálně únosná cena]]&gt;0,"ANO","NE"))</f>
        <v>NE</v>
      </c>
      <c r="DU709" s="11">
        <v>-44.856532913508481</v>
      </c>
      <c r="DV709" s="11" t="s">
        <v>301</v>
      </c>
      <c r="DW709" s="58"/>
      <c r="DX709" s="58" t="s">
        <v>8818</v>
      </c>
      <c r="DY709" s="58"/>
      <c r="DZ709" s="58" t="s">
        <v>8905</v>
      </c>
      <c r="EK709" s="2"/>
    </row>
    <row r="710" spans="1:141" ht="15" customHeight="1" x14ac:dyDescent="0.25">
      <c r="A710" s="71">
        <v>1024</v>
      </c>
      <c r="B710" s="9" t="s">
        <v>1048</v>
      </c>
      <c r="C710" s="9" t="s">
        <v>3394</v>
      </c>
      <c r="D710" s="9" t="s">
        <v>3394</v>
      </c>
      <c r="E710" s="9" t="s">
        <v>8</v>
      </c>
      <c r="F710" s="9" t="s">
        <v>5915</v>
      </c>
      <c r="G710" s="9" t="s">
        <v>9</v>
      </c>
      <c r="H710" s="9" t="s">
        <v>5942</v>
      </c>
      <c r="I710" s="9" t="s">
        <v>5988</v>
      </c>
      <c r="J710" s="9" t="s">
        <v>5991</v>
      </c>
      <c r="K710" s="9" t="s">
        <v>5985</v>
      </c>
      <c r="L710" s="10" t="s">
        <v>6700</v>
      </c>
      <c r="M710" s="50"/>
      <c r="N710" s="28"/>
      <c r="O710" s="56">
        <v>84</v>
      </c>
      <c r="P710" s="56">
        <v>0</v>
      </c>
      <c r="Q710" s="56">
        <v>84</v>
      </c>
      <c r="R710" s="11">
        <v>1.61</v>
      </c>
      <c r="S710" s="11">
        <v>0</v>
      </c>
      <c r="T710" s="56">
        <v>40</v>
      </c>
      <c r="U710" s="11">
        <v>5.2450000000000001</v>
      </c>
      <c r="V710" s="11">
        <v>0</v>
      </c>
      <c r="W710" s="11">
        <v>0</v>
      </c>
      <c r="X710" s="56">
        <v>1</v>
      </c>
      <c r="Y710" s="56">
        <v>0</v>
      </c>
      <c r="Z710" s="11">
        <v>0</v>
      </c>
      <c r="AA710" s="56">
        <v>0</v>
      </c>
      <c r="AB710" s="56">
        <v>0</v>
      </c>
      <c r="AC710" s="11">
        <v>0</v>
      </c>
      <c r="AD710" s="11">
        <v>0</v>
      </c>
      <c r="AE710" s="11">
        <v>0</v>
      </c>
      <c r="AF710" s="11">
        <v>0</v>
      </c>
      <c r="AG710" s="11">
        <v>0</v>
      </c>
      <c r="AH710" s="11">
        <v>0</v>
      </c>
      <c r="AI710" s="11">
        <v>8465</v>
      </c>
      <c r="AJ710" s="11">
        <v>0</v>
      </c>
      <c r="AK710" s="11">
        <v>2</v>
      </c>
      <c r="AL710" s="24">
        <v>0</v>
      </c>
      <c r="AM710" s="24">
        <v>0</v>
      </c>
      <c r="AN710" s="24">
        <v>0</v>
      </c>
      <c r="AO710" s="24">
        <v>0</v>
      </c>
      <c r="AP710" s="24">
        <v>0</v>
      </c>
      <c r="AQ710" s="24">
        <v>0</v>
      </c>
      <c r="AR710" s="24">
        <v>0</v>
      </c>
      <c r="AS710" s="24">
        <v>0</v>
      </c>
      <c r="AT710" s="24">
        <v>0</v>
      </c>
      <c r="AU710" s="24">
        <v>0</v>
      </c>
      <c r="AV710" s="24">
        <v>0</v>
      </c>
      <c r="AW710" s="24">
        <v>7.0799999999999997E-4</v>
      </c>
      <c r="AX710" s="24">
        <v>7.0799999999999997E-4</v>
      </c>
      <c r="AY710" s="24">
        <v>0</v>
      </c>
      <c r="AZ710" s="24">
        <v>0</v>
      </c>
      <c r="BA710" s="24">
        <v>0</v>
      </c>
      <c r="BB710" s="24">
        <v>0</v>
      </c>
      <c r="BC710" s="24">
        <v>3.4499999999999999E-3</v>
      </c>
      <c r="BD710" s="24">
        <v>0</v>
      </c>
      <c r="BE710" s="24">
        <v>4.1580000000000002E-3</v>
      </c>
      <c r="BF710" s="25">
        <v>1.12E-2</v>
      </c>
      <c r="BG710" s="54">
        <v>8.4700000000000006</v>
      </c>
      <c r="BH710" s="11">
        <v>0</v>
      </c>
      <c r="BI710" s="24">
        <v>0</v>
      </c>
      <c r="BJ710" s="24">
        <v>0</v>
      </c>
      <c r="BK710" s="24">
        <v>5.2449999999999997E-3</v>
      </c>
      <c r="BL710" s="24">
        <v>0</v>
      </c>
      <c r="BM710" s="11">
        <v>0.79</v>
      </c>
      <c r="BN710" s="24">
        <v>6.332E-3</v>
      </c>
      <c r="BO710" s="25">
        <v>-2.0000000000000001E-4</v>
      </c>
      <c r="BP710" s="24">
        <v>152.284752</v>
      </c>
      <c r="BQ710" s="11">
        <v>0</v>
      </c>
      <c r="BR710" s="24">
        <v>0</v>
      </c>
      <c r="BS710" s="24">
        <v>0</v>
      </c>
      <c r="BT710" s="24">
        <v>0</v>
      </c>
      <c r="BU710" s="24">
        <v>0</v>
      </c>
      <c r="BV710" s="24">
        <v>0</v>
      </c>
      <c r="BW710" s="24">
        <v>0</v>
      </c>
      <c r="BX710" s="11">
        <v>24.844720496894407</v>
      </c>
      <c r="BY710" s="28"/>
      <c r="BZ710" s="28"/>
      <c r="CA710" s="11">
        <v>5.2449999999999997E-3</v>
      </c>
      <c r="CB710" s="17">
        <v>5.4999999999999997E-3</v>
      </c>
      <c r="CC710" s="11">
        <v>2.1</v>
      </c>
      <c r="CD710" s="11">
        <v>52.173913043478258</v>
      </c>
      <c r="CE710" s="11">
        <v>62.44047619047619</v>
      </c>
      <c r="CF710" s="11">
        <v>0</v>
      </c>
      <c r="CG710" s="11">
        <v>0</v>
      </c>
      <c r="CH710" s="11" t="s">
        <v>6</v>
      </c>
      <c r="CI710" s="28"/>
      <c r="CJ710" s="11">
        <v>8465</v>
      </c>
      <c r="CK710" s="11">
        <v>0</v>
      </c>
      <c r="CL710" s="11">
        <v>94.055555555555557</v>
      </c>
      <c r="CM710" s="11" t="s">
        <v>6</v>
      </c>
      <c r="CN710" s="11">
        <v>0.70799999999999996</v>
      </c>
      <c r="CO710" s="11" t="s">
        <v>6</v>
      </c>
      <c r="CP710" s="11">
        <v>8.3638511518015352E-3</v>
      </c>
      <c r="CQ710" s="11">
        <v>93.347555555555559</v>
      </c>
      <c r="CR710" s="11" t="s">
        <v>295</v>
      </c>
      <c r="CS710" s="11">
        <v>17.797436712212694</v>
      </c>
      <c r="CT710" s="11">
        <v>1613.9180171591995</v>
      </c>
      <c r="CU710" s="11">
        <v>0.1349857006673022</v>
      </c>
      <c r="CV710" s="11">
        <v>1.1111111111111112</v>
      </c>
      <c r="CW710" s="11" t="s">
        <v>6</v>
      </c>
      <c r="CX710" s="11" t="s">
        <v>6</v>
      </c>
      <c r="CY710" s="28"/>
      <c r="CZ710" s="11" t="s">
        <v>6</v>
      </c>
      <c r="DA710" s="11" t="s">
        <v>6</v>
      </c>
      <c r="DB710" s="11" t="s">
        <v>6</v>
      </c>
      <c r="DC710" s="11">
        <v>0</v>
      </c>
      <c r="DD710" s="11">
        <v>0.65776930409914203</v>
      </c>
      <c r="DE710" s="28"/>
      <c r="DF710" s="11">
        <v>10.489999999999998</v>
      </c>
      <c r="DG710" s="11">
        <v>152.284752</v>
      </c>
      <c r="DH710" s="11">
        <v>60.362249761677788</v>
      </c>
      <c r="DI710" s="11">
        <v>1.2072449952335558</v>
      </c>
      <c r="DJ710" s="11">
        <v>0</v>
      </c>
      <c r="DK710" s="11">
        <v>100.77380952380952</v>
      </c>
      <c r="DL710" s="11" t="s">
        <v>6</v>
      </c>
      <c r="DM710" s="11">
        <v>18.590191716979135</v>
      </c>
      <c r="DN710" s="11" t="s">
        <v>6</v>
      </c>
      <c r="DO710" s="11">
        <v>152.28475228475227</v>
      </c>
      <c r="DP710" s="11">
        <v>103.95</v>
      </c>
      <c r="DQ710" s="11">
        <v>0.10758361346931797</v>
      </c>
      <c r="DR710" s="11">
        <v>55.528758158389202</v>
      </c>
      <c r="DS710" s="11">
        <f>IF(odpadni[[#This Row],[SÚC]]="-","-",odpadni[[#This Row],[ZKC34]]-odpadni[[#This Row],[SÚC]])</f>
        <v>-53.528758158389202</v>
      </c>
      <c r="DT710" s="11" t="str">
        <f>IF(odpadni[[#This Row],[Rozdíl Cena pro stočné - sociálně únosná cena]]="-","-",IF(odpadni[[#This Row],[Rozdíl Cena pro stočné - sociálně únosná cena]]&gt;0,"ANO","NE"))</f>
        <v>NE</v>
      </c>
      <c r="DU710" s="11">
        <v>-36.938566441410067</v>
      </c>
      <c r="DV710" s="11" t="s">
        <v>301</v>
      </c>
      <c r="DW710" s="58"/>
      <c r="DX710" s="58" t="s">
        <v>8865</v>
      </c>
      <c r="DY710" s="58" t="s">
        <v>8890</v>
      </c>
      <c r="DZ710" s="58" t="s">
        <v>8905</v>
      </c>
      <c r="EK710" s="2"/>
    </row>
    <row r="711" spans="1:141" ht="15" customHeight="1" x14ac:dyDescent="0.25">
      <c r="A711" s="71">
        <v>1025</v>
      </c>
      <c r="B711" s="9" t="s">
        <v>1049</v>
      </c>
      <c r="C711" s="9" t="s">
        <v>3395</v>
      </c>
      <c r="D711" s="9" t="s">
        <v>3395</v>
      </c>
      <c r="E711" s="9" t="s">
        <v>8</v>
      </c>
      <c r="F711" s="9" t="s">
        <v>3395</v>
      </c>
      <c r="G711" s="9" t="s">
        <v>8</v>
      </c>
      <c r="H711" s="9" t="s">
        <v>7</v>
      </c>
      <c r="I711" s="9" t="s">
        <v>5990</v>
      </c>
      <c r="J711" s="9" t="s">
        <v>5980</v>
      </c>
      <c r="K711" s="9" t="s">
        <v>5981</v>
      </c>
      <c r="L711" s="10" t="s">
        <v>6701</v>
      </c>
      <c r="M711" s="50"/>
      <c r="N711" s="28"/>
      <c r="O711" s="56">
        <v>419</v>
      </c>
      <c r="P711" s="56">
        <v>419</v>
      </c>
      <c r="Q711" s="56">
        <v>0</v>
      </c>
      <c r="R711" s="11">
        <v>5.2329999999999997</v>
      </c>
      <c r="S711" s="11">
        <v>0</v>
      </c>
      <c r="T711" s="56">
        <v>182</v>
      </c>
      <c r="U711" s="11">
        <v>0</v>
      </c>
      <c r="V711" s="11">
        <v>18.12</v>
      </c>
      <c r="W711" s="11">
        <v>0</v>
      </c>
      <c r="X711" s="56">
        <v>0</v>
      </c>
      <c r="Y711" s="56">
        <v>0</v>
      </c>
      <c r="Z711" s="11">
        <v>1</v>
      </c>
      <c r="AA711" s="56">
        <v>6</v>
      </c>
      <c r="AB711" s="56">
        <v>0</v>
      </c>
      <c r="AC711" s="11">
        <v>0</v>
      </c>
      <c r="AD711" s="11">
        <v>0</v>
      </c>
      <c r="AE711" s="11">
        <v>0</v>
      </c>
      <c r="AF711" s="11">
        <v>0</v>
      </c>
      <c r="AG711" s="11">
        <v>0</v>
      </c>
      <c r="AH711" s="11">
        <v>4</v>
      </c>
      <c r="AI711" s="11">
        <v>23740.364000000001</v>
      </c>
      <c r="AJ711" s="11">
        <v>5623.2</v>
      </c>
      <c r="AK711" s="11">
        <v>28.68</v>
      </c>
      <c r="AL711" s="24">
        <v>1.4815999999999999E-2</v>
      </c>
      <c r="AM711" s="24">
        <v>0</v>
      </c>
      <c r="AN711" s="24">
        <v>0</v>
      </c>
      <c r="AO711" s="24">
        <v>7.8050000000000003E-3</v>
      </c>
      <c r="AP711" s="24">
        <v>7.0109999999999999E-3</v>
      </c>
      <c r="AQ711" s="24">
        <v>0.15676100000000001</v>
      </c>
      <c r="AR711" s="24">
        <v>0.15676100000000001</v>
      </c>
      <c r="AS711" s="24">
        <v>0</v>
      </c>
      <c r="AT711" s="24">
        <v>1.8E-3</v>
      </c>
      <c r="AU711" s="24">
        <v>1.8E-3</v>
      </c>
      <c r="AV711" s="24">
        <v>0</v>
      </c>
      <c r="AW711" s="24">
        <v>0.16549900000000001</v>
      </c>
      <c r="AX711" s="24">
        <v>0</v>
      </c>
      <c r="AY711" s="24">
        <v>5.4990000000000004E-3</v>
      </c>
      <c r="AZ711" s="24">
        <v>0</v>
      </c>
      <c r="BA711" s="24">
        <v>0.16</v>
      </c>
      <c r="BB711" s="24">
        <v>0</v>
      </c>
      <c r="BC711" s="24">
        <v>0.17802899999999999</v>
      </c>
      <c r="BD711" s="24">
        <v>0</v>
      </c>
      <c r="BE711" s="24">
        <v>0.51690499999999995</v>
      </c>
      <c r="BF711" s="25">
        <v>0.57350000000000001</v>
      </c>
      <c r="BG711" s="54">
        <v>20.16</v>
      </c>
      <c r="BH711" s="11">
        <v>1</v>
      </c>
      <c r="BI711" s="24">
        <v>0</v>
      </c>
      <c r="BJ711" s="24">
        <v>0</v>
      </c>
      <c r="BK711" s="24">
        <v>1.8120000000000001E-2</v>
      </c>
      <c r="BL711" s="24">
        <v>0</v>
      </c>
      <c r="BM711" s="11">
        <v>28.52</v>
      </c>
      <c r="BN711" s="24">
        <v>2.686E-3</v>
      </c>
      <c r="BO711" s="25">
        <v>0</v>
      </c>
      <c r="BP711" s="24">
        <v>0.51963099999999995</v>
      </c>
      <c r="BQ711" s="11">
        <v>0</v>
      </c>
      <c r="BR711" s="24">
        <v>0.64</v>
      </c>
      <c r="BS711" s="24">
        <v>0</v>
      </c>
      <c r="BT711" s="24">
        <v>0.16</v>
      </c>
      <c r="BU711" s="24">
        <v>0</v>
      </c>
      <c r="BV711" s="24">
        <v>0.16</v>
      </c>
      <c r="BW711" s="24">
        <v>0</v>
      </c>
      <c r="BX711" s="11">
        <v>34.779285304796488</v>
      </c>
      <c r="BY711" s="28"/>
      <c r="BZ711" s="28"/>
      <c r="CA711" s="11">
        <v>1.8120000000000001E-2</v>
      </c>
      <c r="CB711" s="17">
        <v>0.02</v>
      </c>
      <c r="CC711" s="11">
        <v>2.302197802197802</v>
      </c>
      <c r="CD711" s="11">
        <v>80.068794190712794</v>
      </c>
      <c r="CE711" s="11">
        <v>43.245823389021481</v>
      </c>
      <c r="CF711" s="11">
        <v>100</v>
      </c>
      <c r="CG711" s="11" t="s">
        <v>6</v>
      </c>
      <c r="CH711" s="11">
        <v>0</v>
      </c>
      <c r="CI711" s="28"/>
      <c r="CJ711" s="11">
        <v>29363.564000000002</v>
      </c>
      <c r="CK711" s="11">
        <v>0</v>
      </c>
      <c r="CL711" s="11">
        <v>404.3618222222222</v>
      </c>
      <c r="CM711" s="11" t="s">
        <v>6</v>
      </c>
      <c r="CN711" s="11">
        <v>165.499</v>
      </c>
      <c r="CO711" s="11" t="s">
        <v>6</v>
      </c>
      <c r="CP711" s="11">
        <v>0.56362027443262663</v>
      </c>
      <c r="CQ711" s="11">
        <v>238.86282222222221</v>
      </c>
      <c r="CR711" s="11" t="s">
        <v>295</v>
      </c>
      <c r="CS711" s="11">
        <v>13.182274957076279</v>
      </c>
      <c r="CT711" s="11">
        <v>1620.5057395143488</v>
      </c>
      <c r="CU711" s="11">
        <v>9.1334988962472394</v>
      </c>
      <c r="CV711" s="11">
        <v>1.2433965069778683</v>
      </c>
      <c r="CW711" s="11">
        <v>0</v>
      </c>
      <c r="CX711" s="11" t="s">
        <v>6</v>
      </c>
      <c r="CY711" s="28"/>
      <c r="CZ711" s="11">
        <v>18.12</v>
      </c>
      <c r="DA711" s="11">
        <v>419</v>
      </c>
      <c r="DB711" s="11">
        <v>182</v>
      </c>
      <c r="DC711" s="11">
        <v>9.9337748344370855E-2</v>
      </c>
      <c r="DD711" s="11">
        <v>9.8249999999999993</v>
      </c>
      <c r="DE711" s="28"/>
      <c r="DF711" s="11">
        <v>519.6816</v>
      </c>
      <c r="DG711" s="11">
        <v>0.51963099999999995</v>
      </c>
      <c r="DH711" s="11">
        <v>0.51685493579145392</v>
      </c>
      <c r="DI711" s="11">
        <v>0.14823399558498895</v>
      </c>
      <c r="DJ711" s="11">
        <v>0</v>
      </c>
      <c r="DK711" s="11">
        <v>70.080105011933185</v>
      </c>
      <c r="DL711" s="11" t="s">
        <v>6</v>
      </c>
      <c r="DM711" s="11">
        <v>41.70904096149129</v>
      </c>
      <c r="DN711" s="11" t="s">
        <v>6</v>
      </c>
      <c r="DO711" s="11">
        <v>45.582437903643836</v>
      </c>
      <c r="DP711" s="11">
        <v>2840.1373626373625</v>
      </c>
      <c r="DQ711" s="11">
        <v>0.68762070138412879</v>
      </c>
      <c r="DR711" s="11">
        <v>59.924915772753501</v>
      </c>
      <c r="DS711" s="11">
        <f>IF(odpadni[[#This Row],[SÚC]]="-","-",odpadni[[#This Row],[ZKC34]]-odpadni[[#This Row],[SÚC]])</f>
        <v>-31.244915772753501</v>
      </c>
      <c r="DT711" s="11" t="str">
        <f>IF(odpadni[[#This Row],[Rozdíl Cena pro stočné - sociálně únosná cena]]="-","-",IF(odpadni[[#This Row],[Rozdíl Cena pro stočné - sociálně únosná cena]]&gt;0,"ANO","NE"))</f>
        <v>NE</v>
      </c>
      <c r="DU711" s="11">
        <v>-18.215874811262211</v>
      </c>
      <c r="DV711" s="11" t="s">
        <v>301</v>
      </c>
      <c r="DW711" s="58"/>
      <c r="DX711" s="58" t="s">
        <v>8817</v>
      </c>
      <c r="DY711" s="58"/>
      <c r="DZ711" s="58" t="s">
        <v>8897</v>
      </c>
      <c r="EK711" s="2"/>
    </row>
    <row r="712" spans="1:141" ht="15" customHeight="1" x14ac:dyDescent="0.25">
      <c r="A712" s="71">
        <v>1027</v>
      </c>
      <c r="B712" s="9" t="s">
        <v>1050</v>
      </c>
      <c r="C712" s="9" t="s">
        <v>3396</v>
      </c>
      <c r="D712" s="9" t="s">
        <v>3396</v>
      </c>
      <c r="E712" s="9" t="s">
        <v>8</v>
      </c>
      <c r="F712" s="9" t="s">
        <v>3396</v>
      </c>
      <c r="G712" s="9" t="s">
        <v>8</v>
      </c>
      <c r="H712" s="9" t="s">
        <v>5947</v>
      </c>
      <c r="I712" s="9" t="s">
        <v>5990</v>
      </c>
      <c r="J712" s="9" t="s">
        <v>5980</v>
      </c>
      <c r="K712" s="9" t="s">
        <v>5985</v>
      </c>
      <c r="L712" s="10" t="s">
        <v>6702</v>
      </c>
      <c r="M712" s="50"/>
      <c r="N712" s="28"/>
      <c r="O712" s="56">
        <v>192</v>
      </c>
      <c r="P712" s="56">
        <v>192</v>
      </c>
      <c r="Q712" s="56">
        <v>0</v>
      </c>
      <c r="R712" s="11">
        <v>3.5659999999999998</v>
      </c>
      <c r="S712" s="11">
        <v>0</v>
      </c>
      <c r="T712" s="56">
        <v>102</v>
      </c>
      <c r="U712" s="11">
        <v>0</v>
      </c>
      <c r="V712" s="11">
        <v>9.0809999999999995</v>
      </c>
      <c r="W712" s="11">
        <v>0</v>
      </c>
      <c r="X712" s="56">
        <v>0</v>
      </c>
      <c r="Y712" s="56">
        <v>0</v>
      </c>
      <c r="Z712" s="11">
        <v>1</v>
      </c>
      <c r="AA712" s="56">
        <v>4</v>
      </c>
      <c r="AB712" s="56">
        <v>0</v>
      </c>
      <c r="AC712" s="11">
        <v>0</v>
      </c>
      <c r="AD712" s="11">
        <v>0</v>
      </c>
      <c r="AE712" s="11">
        <v>0</v>
      </c>
      <c r="AF712" s="11">
        <v>0</v>
      </c>
      <c r="AG712" s="11">
        <v>0</v>
      </c>
      <c r="AH712" s="11">
        <v>0</v>
      </c>
      <c r="AI712" s="11">
        <v>21819.56</v>
      </c>
      <c r="AJ712" s="11">
        <v>9832.7999999999993</v>
      </c>
      <c r="AK712" s="11">
        <v>44.27</v>
      </c>
      <c r="AL712" s="24">
        <v>8.8402999999999995E-2</v>
      </c>
      <c r="AM712" s="24">
        <v>0</v>
      </c>
      <c r="AN712" s="24">
        <v>0</v>
      </c>
      <c r="AO712" s="24">
        <v>1.5054E-2</v>
      </c>
      <c r="AP712" s="24">
        <v>7.3348999999999998E-2</v>
      </c>
      <c r="AQ712" s="24">
        <v>7.528E-2</v>
      </c>
      <c r="AR712" s="24">
        <v>7.528E-2</v>
      </c>
      <c r="AS712" s="24">
        <v>0</v>
      </c>
      <c r="AT712" s="24">
        <v>0</v>
      </c>
      <c r="AU712" s="24">
        <v>0</v>
      </c>
      <c r="AV712" s="24">
        <v>0</v>
      </c>
      <c r="AW712" s="24">
        <v>0.12556300000000001</v>
      </c>
      <c r="AX712" s="24">
        <v>2.2563E-2</v>
      </c>
      <c r="AY712" s="24">
        <v>0</v>
      </c>
      <c r="AZ712" s="24">
        <v>0</v>
      </c>
      <c r="BA712" s="24">
        <v>0.10299999999999999</v>
      </c>
      <c r="BB712" s="24">
        <v>6.3536999999999996E-2</v>
      </c>
      <c r="BC712" s="24">
        <v>4.1219999999999998E-3</v>
      </c>
      <c r="BD712" s="24">
        <v>0</v>
      </c>
      <c r="BE712" s="24">
        <v>0.35690499999999997</v>
      </c>
      <c r="BF712" s="25">
        <v>0.38840000000000002</v>
      </c>
      <c r="BG712" s="54">
        <v>31.65</v>
      </c>
      <c r="BH712" s="11">
        <v>0</v>
      </c>
      <c r="BI712" s="24">
        <v>0</v>
      </c>
      <c r="BJ712" s="24">
        <v>0</v>
      </c>
      <c r="BK712" s="24">
        <v>9.0810000000000005E-3</v>
      </c>
      <c r="BL712" s="24">
        <v>0</v>
      </c>
      <c r="BM712" s="11">
        <v>39.299999999999997</v>
      </c>
      <c r="BN712" s="24">
        <v>4.5081000000000003E-2</v>
      </c>
      <c r="BO712" s="25">
        <v>0.01</v>
      </c>
      <c r="BP712" s="24">
        <v>12.630979999999999</v>
      </c>
      <c r="BQ712" s="11">
        <v>4.5081000000000003E-2</v>
      </c>
      <c r="BR712" s="24">
        <v>0.10299999999999999</v>
      </c>
      <c r="BS712" s="24">
        <v>0</v>
      </c>
      <c r="BT712" s="24">
        <v>6.3536999999999996E-2</v>
      </c>
      <c r="BU712" s="24">
        <v>0</v>
      </c>
      <c r="BV712" s="24">
        <v>6.3536999999999996E-2</v>
      </c>
      <c r="BW712" s="24">
        <v>0</v>
      </c>
      <c r="BX712" s="11">
        <v>28.603477285473922</v>
      </c>
      <c r="BY712" s="28"/>
      <c r="BZ712" s="28"/>
      <c r="CA712" s="11">
        <v>9.0810000000000005E-3</v>
      </c>
      <c r="CB712" s="17">
        <v>8.9999999999999993E-3</v>
      </c>
      <c r="CC712" s="11">
        <v>1.8823529411764706</v>
      </c>
      <c r="CD712" s="11">
        <v>53.841839596186205</v>
      </c>
      <c r="CE712" s="11">
        <v>47.296875</v>
      </c>
      <c r="CF712" s="11">
        <v>100</v>
      </c>
      <c r="CG712" s="11" t="s">
        <v>6</v>
      </c>
      <c r="CH712" s="11">
        <v>0</v>
      </c>
      <c r="CI712" s="28"/>
      <c r="CJ712" s="11">
        <v>31652.36</v>
      </c>
      <c r="CK712" s="11">
        <v>0</v>
      </c>
      <c r="CL712" s="11">
        <v>488.25955555555555</v>
      </c>
      <c r="CM712" s="11" t="s">
        <v>6</v>
      </c>
      <c r="CN712" s="11">
        <v>170.64399999999998</v>
      </c>
      <c r="CO712" s="11" t="s">
        <v>6</v>
      </c>
      <c r="CP712" s="11">
        <v>0.53911935792465393</v>
      </c>
      <c r="CQ712" s="11">
        <v>317.6155555555556</v>
      </c>
      <c r="CR712" s="11" t="s">
        <v>295</v>
      </c>
      <c r="CS712" s="11">
        <v>34.975834771011513</v>
      </c>
      <c r="CT712" s="11">
        <v>3485.5588591564801</v>
      </c>
      <c r="CU712" s="11">
        <v>18.791322541570306</v>
      </c>
      <c r="CV712" s="11">
        <v>1.3428675334707578</v>
      </c>
      <c r="CW712" s="11">
        <v>0</v>
      </c>
      <c r="CX712" s="11" t="s">
        <v>6</v>
      </c>
      <c r="CY712" s="28"/>
      <c r="CZ712" s="11" t="s">
        <v>6</v>
      </c>
      <c r="DA712" s="11" t="s">
        <v>6</v>
      </c>
      <c r="DB712" s="11" t="s">
        <v>6</v>
      </c>
      <c r="DC712" s="11">
        <v>0</v>
      </c>
      <c r="DD712" s="11">
        <v>0.45391476709613476</v>
      </c>
      <c r="DE712" s="28"/>
      <c r="DF712" s="11">
        <v>402.01587000000006</v>
      </c>
      <c r="DG712" s="11">
        <v>0</v>
      </c>
      <c r="DH712" s="11">
        <v>11.213736412943101</v>
      </c>
      <c r="DI712" s="11">
        <v>4.9643211100099105</v>
      </c>
      <c r="DJ712" s="11">
        <v>0</v>
      </c>
      <c r="DK712" s="11">
        <v>164.85604166666667</v>
      </c>
      <c r="DL712" s="11" t="s">
        <v>6</v>
      </c>
      <c r="DM712" s="11">
        <v>79.242545485690499</v>
      </c>
      <c r="DN712" s="11" t="s">
        <v>6</v>
      </c>
      <c r="DO712" s="11">
        <v>58.321419428526418</v>
      </c>
      <c r="DP712" s="11">
        <v>3499.0686274509803</v>
      </c>
      <c r="DQ712" s="11">
        <v>0.59600240005864258</v>
      </c>
      <c r="DR712" s="11">
        <v>57.504711390052499</v>
      </c>
      <c r="DS712" s="11">
        <f>IF(odpadni[[#This Row],[SÚC]]="-","-",odpadni[[#This Row],[ZKC34]]-odpadni[[#This Row],[SÚC]])</f>
        <v>-13.234711390052496</v>
      </c>
      <c r="DT712" s="11" t="str">
        <f>IF(odpadni[[#This Row],[Rozdíl Cena pro stočné - sociálně únosná cena]]="-","-",IF(odpadni[[#This Row],[Rozdíl Cena pro stočné - sociálně únosná cena]]&gt;0,"ANO","NE"))</f>
        <v>NE</v>
      </c>
      <c r="DU712" s="11">
        <v>21.737834095638</v>
      </c>
      <c r="DV712" s="11" t="s">
        <v>9125</v>
      </c>
      <c r="DW712" s="58"/>
      <c r="DX712" s="58" t="s">
        <v>8817</v>
      </c>
      <c r="DY712" s="58" t="s">
        <v>8890</v>
      </c>
      <c r="DZ712" s="58" t="s">
        <v>8897</v>
      </c>
      <c r="EK712" s="2"/>
    </row>
    <row r="713" spans="1:141" ht="15" customHeight="1" x14ac:dyDescent="0.25">
      <c r="A713" s="71">
        <v>1028</v>
      </c>
      <c r="B713" s="9" t="s">
        <v>1051</v>
      </c>
      <c r="C713" s="9" t="s">
        <v>3397</v>
      </c>
      <c r="D713" s="9" t="s">
        <v>3397</v>
      </c>
      <c r="E713" s="9" t="s">
        <v>8</v>
      </c>
      <c r="F713" s="9" t="s">
        <v>3397</v>
      </c>
      <c r="G713" s="9" t="s">
        <v>8</v>
      </c>
      <c r="H713" s="9" t="s">
        <v>5953</v>
      </c>
      <c r="I713" s="9" t="s">
        <v>5990</v>
      </c>
      <c r="J713" s="9" t="s">
        <v>5991</v>
      </c>
      <c r="K713" s="9" t="s">
        <v>5985</v>
      </c>
      <c r="L713" s="10" t="s">
        <v>6703</v>
      </c>
      <c r="M713" s="50"/>
      <c r="N713" s="28"/>
      <c r="O713" s="56">
        <v>174</v>
      </c>
      <c r="P713" s="56">
        <v>0</v>
      </c>
      <c r="Q713" s="56">
        <v>174</v>
      </c>
      <c r="R713" s="11">
        <v>1.81</v>
      </c>
      <c r="S713" s="11">
        <v>0</v>
      </c>
      <c r="T713" s="56">
        <v>60</v>
      </c>
      <c r="U713" s="11">
        <v>5.5</v>
      </c>
      <c r="V713" s="11">
        <v>0</v>
      </c>
      <c r="W713" s="11">
        <v>0</v>
      </c>
      <c r="X713" s="56">
        <v>8</v>
      </c>
      <c r="Y713" s="56">
        <v>0</v>
      </c>
      <c r="Z713" s="11">
        <v>0</v>
      </c>
      <c r="AA713" s="56">
        <v>0</v>
      </c>
      <c r="AB713" s="56">
        <v>0</v>
      </c>
      <c r="AC713" s="11">
        <v>0</v>
      </c>
      <c r="AD713" s="11">
        <v>0</v>
      </c>
      <c r="AE713" s="11">
        <v>0</v>
      </c>
      <c r="AF713" s="11">
        <v>0</v>
      </c>
      <c r="AG713" s="11">
        <v>0</v>
      </c>
      <c r="AH713" s="11">
        <v>0</v>
      </c>
      <c r="AI713" s="11">
        <v>9252</v>
      </c>
      <c r="AJ713" s="11">
        <v>0</v>
      </c>
      <c r="AK713" s="11">
        <v>0</v>
      </c>
      <c r="AL713" s="24">
        <v>0</v>
      </c>
      <c r="AM713" s="24">
        <v>0</v>
      </c>
      <c r="AN713" s="24">
        <v>0</v>
      </c>
      <c r="AO713" s="24">
        <v>0</v>
      </c>
      <c r="AP713" s="24">
        <v>0</v>
      </c>
      <c r="AQ713" s="24">
        <v>0</v>
      </c>
      <c r="AR713" s="24">
        <v>0</v>
      </c>
      <c r="AS713" s="24">
        <v>0</v>
      </c>
      <c r="AT713" s="24">
        <v>0</v>
      </c>
      <c r="AU713" s="24">
        <v>0</v>
      </c>
      <c r="AV713" s="24">
        <v>0</v>
      </c>
      <c r="AW713" s="24">
        <v>0</v>
      </c>
      <c r="AX713" s="24">
        <v>0</v>
      </c>
      <c r="AY713" s="24">
        <v>0</v>
      </c>
      <c r="AZ713" s="24">
        <v>0</v>
      </c>
      <c r="BA713" s="24">
        <v>0</v>
      </c>
      <c r="BB713" s="24">
        <v>0</v>
      </c>
      <c r="BC713" s="24">
        <v>1.5831999999999999E-2</v>
      </c>
      <c r="BD713" s="24">
        <v>0</v>
      </c>
      <c r="BE713" s="24">
        <v>1.5831999999999999E-2</v>
      </c>
      <c r="BF713" s="25">
        <v>1.4999999999999999E-2</v>
      </c>
      <c r="BG713" s="54">
        <v>9.5</v>
      </c>
      <c r="BH713" s="11">
        <v>0</v>
      </c>
      <c r="BI713" s="24">
        <v>0</v>
      </c>
      <c r="BJ713" s="24">
        <v>0</v>
      </c>
      <c r="BK713" s="24">
        <v>5.4999999999999997E-3</v>
      </c>
      <c r="BL713" s="24">
        <v>0</v>
      </c>
      <c r="BM713" s="11">
        <v>2.87</v>
      </c>
      <c r="BN713" s="24">
        <v>-1.5831999999999999E-2</v>
      </c>
      <c r="BO713" s="25">
        <v>-1.4999999999999999E-2</v>
      </c>
      <c r="BP713" s="24">
        <v>-99.999992000000006</v>
      </c>
      <c r="BQ713" s="11">
        <v>0</v>
      </c>
      <c r="BR713" s="24">
        <v>0</v>
      </c>
      <c r="BS713" s="24">
        <v>0</v>
      </c>
      <c r="BT713" s="24">
        <v>0</v>
      </c>
      <c r="BU713" s="24">
        <v>0</v>
      </c>
      <c r="BV713" s="24">
        <v>0</v>
      </c>
      <c r="BW713" s="24">
        <v>0</v>
      </c>
      <c r="BX713" s="11">
        <v>33.149171270718234</v>
      </c>
      <c r="BY713" s="28"/>
      <c r="BZ713" s="28"/>
      <c r="CA713" s="11">
        <v>5.4999999999999997E-3</v>
      </c>
      <c r="CB713" s="17">
        <v>5.4999999999999997E-3</v>
      </c>
      <c r="CC713" s="11">
        <v>2.9</v>
      </c>
      <c r="CD713" s="11">
        <v>96.132596685082873</v>
      </c>
      <c r="CE713" s="11">
        <v>31.609195402298852</v>
      </c>
      <c r="CF713" s="11">
        <v>0</v>
      </c>
      <c r="CG713" s="11">
        <v>0</v>
      </c>
      <c r="CH713" s="11" t="s">
        <v>6</v>
      </c>
      <c r="CI713" s="28"/>
      <c r="CJ713" s="11">
        <v>9252</v>
      </c>
      <c r="CK713" s="11">
        <v>0</v>
      </c>
      <c r="CL713" s="11">
        <v>102.8</v>
      </c>
      <c r="CM713" s="11" t="s">
        <v>6</v>
      </c>
      <c r="CN713" s="11">
        <v>0</v>
      </c>
      <c r="CO713" s="11" t="s">
        <v>6</v>
      </c>
      <c r="CP713" s="11">
        <v>0</v>
      </c>
      <c r="CQ713" s="11">
        <v>102.8</v>
      </c>
      <c r="CR713" s="11" t="s">
        <v>295</v>
      </c>
      <c r="CS713" s="11">
        <v>18.690909090909091</v>
      </c>
      <c r="CT713" s="11">
        <v>1682.1818181818182</v>
      </c>
      <c r="CU713" s="11">
        <v>0</v>
      </c>
      <c r="CV713" s="11">
        <v>1.1111111111111112</v>
      </c>
      <c r="CW713" s="11" t="s">
        <v>6</v>
      </c>
      <c r="CX713" s="11" t="s">
        <v>6</v>
      </c>
      <c r="CY713" s="28"/>
      <c r="CZ713" s="11" t="s">
        <v>6</v>
      </c>
      <c r="DA713" s="11" t="s">
        <v>6</v>
      </c>
      <c r="DB713" s="11" t="s">
        <v>6</v>
      </c>
      <c r="DC713" s="11">
        <v>0</v>
      </c>
      <c r="DD713" s="11">
        <v>2.8785454545454545</v>
      </c>
      <c r="DE713" s="28"/>
      <c r="DF713" s="11">
        <v>0</v>
      </c>
      <c r="DG713" s="11">
        <v>-99.999992000000006</v>
      </c>
      <c r="DH713" s="11" t="s">
        <v>6</v>
      </c>
      <c r="DI713" s="11" t="s">
        <v>6</v>
      </c>
      <c r="DJ713" s="11">
        <v>0</v>
      </c>
      <c r="DK713" s="11">
        <v>53.172413793103445</v>
      </c>
      <c r="DL713" s="11" t="s">
        <v>6</v>
      </c>
      <c r="DM713" s="11">
        <v>21.569454545454548</v>
      </c>
      <c r="DN713" s="11" t="s">
        <v>6</v>
      </c>
      <c r="DO713" s="11">
        <v>-100</v>
      </c>
      <c r="DP713" s="11">
        <v>263.86666666666662</v>
      </c>
      <c r="DQ713" s="11">
        <v>0</v>
      </c>
      <c r="DR713" s="11">
        <v>53.2782452520959</v>
      </c>
      <c r="DS713" s="11">
        <f>IF(odpadni[[#This Row],[SÚC]]="-","-",odpadni[[#This Row],[ZKC34]]-odpadni[[#This Row],[SÚC]])</f>
        <v>-53.2782452520959</v>
      </c>
      <c r="DT713" s="11" t="str">
        <f>IF(odpadni[[#This Row],[Rozdíl Cena pro stočné - sociálně únosná cena]]="-","-",IF(odpadni[[#This Row],[Rozdíl Cena pro stočné - sociálně únosná cena]]&gt;0,"ANO","NE"))</f>
        <v>NE</v>
      </c>
      <c r="DU713" s="11">
        <v>-31.708790706641352</v>
      </c>
      <c r="DV713" s="11" t="s">
        <v>301</v>
      </c>
      <c r="DW713" s="58"/>
      <c r="DX713" s="58" t="s">
        <v>8850</v>
      </c>
      <c r="DY713" s="58" t="s">
        <v>8890</v>
      </c>
      <c r="DZ713" s="58" t="s">
        <v>8900</v>
      </c>
      <c r="EK713" s="2"/>
    </row>
    <row r="714" spans="1:141" ht="15" customHeight="1" x14ac:dyDescent="0.25">
      <c r="A714" s="71">
        <v>1029</v>
      </c>
      <c r="B714" s="9" t="s">
        <v>1052</v>
      </c>
      <c r="C714" s="9" t="s">
        <v>3398</v>
      </c>
      <c r="D714" s="9" t="s">
        <v>3398</v>
      </c>
      <c r="E714" s="9" t="s">
        <v>8</v>
      </c>
      <c r="F714" s="9" t="s">
        <v>3398</v>
      </c>
      <c r="G714" s="9" t="s">
        <v>8</v>
      </c>
      <c r="H714" s="9" t="s">
        <v>5944</v>
      </c>
      <c r="I714" s="9" t="s">
        <v>5990</v>
      </c>
      <c r="J714" s="9" t="s">
        <v>5980</v>
      </c>
      <c r="K714" s="9" t="s">
        <v>5981</v>
      </c>
      <c r="L714" s="10" t="s">
        <v>6704</v>
      </c>
      <c r="M714" s="50"/>
      <c r="N714" s="28"/>
      <c r="O714" s="56">
        <v>1022</v>
      </c>
      <c r="P714" s="56">
        <v>0</v>
      </c>
      <c r="Q714" s="56">
        <v>1022</v>
      </c>
      <c r="R714" s="11">
        <v>11.138999999999999</v>
      </c>
      <c r="S714" s="11">
        <v>0</v>
      </c>
      <c r="T714" s="56">
        <v>319</v>
      </c>
      <c r="U714" s="11">
        <v>46.966999999999999</v>
      </c>
      <c r="V714" s="11">
        <v>0</v>
      </c>
      <c r="W714" s="11">
        <v>7</v>
      </c>
      <c r="X714" s="56">
        <v>21</v>
      </c>
      <c r="Y714" s="56">
        <v>0</v>
      </c>
      <c r="Z714" s="11">
        <v>0</v>
      </c>
      <c r="AA714" s="56">
        <v>0</v>
      </c>
      <c r="AB714" s="56">
        <v>0</v>
      </c>
      <c r="AC714" s="11">
        <v>0</v>
      </c>
      <c r="AD714" s="11">
        <v>0</v>
      </c>
      <c r="AE714" s="11">
        <v>0</v>
      </c>
      <c r="AF714" s="11">
        <v>0</v>
      </c>
      <c r="AG714" s="11">
        <v>0</v>
      </c>
      <c r="AH714" s="11">
        <v>0</v>
      </c>
      <c r="AI714" s="11">
        <v>56183</v>
      </c>
      <c r="AJ714" s="11">
        <v>0</v>
      </c>
      <c r="AK714" s="11">
        <v>0.47</v>
      </c>
      <c r="AL714" s="24">
        <v>0</v>
      </c>
      <c r="AM714" s="24">
        <v>0</v>
      </c>
      <c r="AN714" s="24">
        <v>0</v>
      </c>
      <c r="AO714" s="24">
        <v>0</v>
      </c>
      <c r="AP714" s="24">
        <v>0</v>
      </c>
      <c r="AQ714" s="24">
        <v>0</v>
      </c>
      <c r="AR714" s="24">
        <v>0</v>
      </c>
      <c r="AS714" s="24">
        <v>0</v>
      </c>
      <c r="AT714" s="24">
        <v>9.9999999999999995E-7</v>
      </c>
      <c r="AU714" s="24">
        <v>9.9999999999999995E-7</v>
      </c>
      <c r="AV714" s="24">
        <v>0</v>
      </c>
      <c r="AW714" s="24">
        <v>0</v>
      </c>
      <c r="AX714" s="24">
        <v>0</v>
      </c>
      <c r="AY714" s="24">
        <v>0</v>
      </c>
      <c r="AZ714" s="24">
        <v>0</v>
      </c>
      <c r="BA714" s="24">
        <v>0</v>
      </c>
      <c r="BB714" s="24">
        <v>0</v>
      </c>
      <c r="BC714" s="24">
        <v>4.4351000000000002E-2</v>
      </c>
      <c r="BD714" s="24">
        <v>0</v>
      </c>
      <c r="BE714" s="24">
        <v>4.4352000000000003E-2</v>
      </c>
      <c r="BF714" s="25">
        <v>3.4902000000000002E-2</v>
      </c>
      <c r="BG714" s="54">
        <v>18.309999999999999</v>
      </c>
      <c r="BH714" s="11">
        <v>0.5</v>
      </c>
      <c r="BI714" s="24">
        <v>0</v>
      </c>
      <c r="BJ714" s="24">
        <v>0</v>
      </c>
      <c r="BK714" s="24">
        <v>3.2280000000000003E-2</v>
      </c>
      <c r="BL714" s="24">
        <v>0</v>
      </c>
      <c r="BM714" s="11">
        <v>1.37</v>
      </c>
      <c r="BN714" s="24">
        <v>-2.9228000000000001E-2</v>
      </c>
      <c r="BO714" s="25">
        <v>-1.9778E-2</v>
      </c>
      <c r="BP714" s="24">
        <v>-65.900071999999994</v>
      </c>
      <c r="BQ714" s="11">
        <v>0</v>
      </c>
      <c r="BR714" s="24">
        <v>0.31237100000000001</v>
      </c>
      <c r="BS714" s="24">
        <v>0.21199999999999999</v>
      </c>
      <c r="BT714" s="24">
        <v>1.4999999999999999E-2</v>
      </c>
      <c r="BU714" s="24">
        <v>0.21199999999999999</v>
      </c>
      <c r="BV714" s="24">
        <v>1.4999999999999999E-2</v>
      </c>
      <c r="BW714" s="24">
        <v>0</v>
      </c>
      <c r="BX714" s="11">
        <v>28.638118323009248</v>
      </c>
      <c r="BY714" s="28"/>
      <c r="BZ714" s="28"/>
      <c r="CA714" s="11">
        <v>3.2280000000000003E-2</v>
      </c>
      <c r="CB714" s="17">
        <v>3.2280000000000003E-2</v>
      </c>
      <c r="CC714" s="11">
        <v>3.2037617554858935</v>
      </c>
      <c r="CD714" s="11">
        <v>91.749708232336843</v>
      </c>
      <c r="CE714" s="11">
        <v>31.585127201565562</v>
      </c>
      <c r="CF714" s="11">
        <v>0</v>
      </c>
      <c r="CG714" s="11">
        <v>0</v>
      </c>
      <c r="CH714" s="11" t="s">
        <v>6</v>
      </c>
      <c r="CI714" s="28"/>
      <c r="CJ714" s="11">
        <v>56183</v>
      </c>
      <c r="CK714" s="11">
        <v>0.62842265912559481</v>
      </c>
      <c r="CL714" s="11">
        <v>624.25555555555559</v>
      </c>
      <c r="CM714" s="11" t="s">
        <v>6</v>
      </c>
      <c r="CN714" s="11">
        <v>0</v>
      </c>
      <c r="CO714" s="11" t="s">
        <v>6</v>
      </c>
      <c r="CP714" s="11">
        <v>0</v>
      </c>
      <c r="CQ714" s="11">
        <v>624.25555555555559</v>
      </c>
      <c r="CR714" s="11" t="s">
        <v>295</v>
      </c>
      <c r="CS714" s="11">
        <v>19.33877185735922</v>
      </c>
      <c r="CT714" s="11">
        <v>1740.4894671623294</v>
      </c>
      <c r="CU714" s="11">
        <v>0</v>
      </c>
      <c r="CV714" s="11">
        <v>1.1111111111111112</v>
      </c>
      <c r="CW714" s="11">
        <v>0</v>
      </c>
      <c r="CX714" s="11" t="s">
        <v>6</v>
      </c>
      <c r="CY714" s="28"/>
      <c r="CZ714" s="11">
        <v>64.56</v>
      </c>
      <c r="DA714" s="11">
        <v>2044</v>
      </c>
      <c r="DB714" s="11">
        <v>638</v>
      </c>
      <c r="DC714" s="11">
        <v>3.0978934324659227E-5</v>
      </c>
      <c r="DD714" s="11">
        <v>1.3739467162329615</v>
      </c>
      <c r="DE714" s="28"/>
      <c r="DF714" s="11">
        <v>15.1716</v>
      </c>
      <c r="DG714" s="11">
        <v>-65.900071999999994</v>
      </c>
      <c r="DH714" s="11">
        <v>-192.64942392364682</v>
      </c>
      <c r="DI714" s="11">
        <v>-0.90545229244114001</v>
      </c>
      <c r="DJ714" s="11">
        <v>0</v>
      </c>
      <c r="DK714" s="11">
        <v>54.973581213307241</v>
      </c>
      <c r="DL714" s="11" t="s">
        <v>6</v>
      </c>
      <c r="DM714" s="11">
        <v>20.7127495525265</v>
      </c>
      <c r="DN714" s="11" t="s">
        <v>6</v>
      </c>
      <c r="DO714" s="11">
        <v>-65.900072150072148</v>
      </c>
      <c r="DP714" s="11">
        <v>139.0344827586207</v>
      </c>
      <c r="DQ714" s="11">
        <v>2.269133795144403E-2</v>
      </c>
      <c r="DR714" s="11">
        <v>56.802378655877199</v>
      </c>
      <c r="DS714" s="11">
        <f>IF(odpadni[[#This Row],[SÚC]]="-","-",odpadni[[#This Row],[ZKC34]]-odpadni[[#This Row],[SÚC]])</f>
        <v>-56.3323786558772</v>
      </c>
      <c r="DT714" s="11" t="str">
        <f>IF(odpadni[[#This Row],[Rozdíl Cena pro stočné - sociálně únosná cena]]="-","-",IF(odpadni[[#This Row],[Rozdíl Cena pro stočné - sociálně únosná cena]]&gt;0,"ANO","NE"))</f>
        <v>NE</v>
      </c>
      <c r="DU714" s="11">
        <v>-36.089629103350703</v>
      </c>
      <c r="DV714" s="11" t="s">
        <v>301</v>
      </c>
      <c r="DW714" s="58" t="s">
        <v>8810</v>
      </c>
      <c r="DX714" s="58" t="s">
        <v>8859</v>
      </c>
      <c r="DY714" s="58"/>
      <c r="DZ714" s="58" t="s">
        <v>8900</v>
      </c>
      <c r="EK714" s="2"/>
    </row>
    <row r="715" spans="1:141" ht="15" customHeight="1" x14ac:dyDescent="0.25">
      <c r="A715" s="71">
        <v>1030</v>
      </c>
      <c r="B715" s="9" t="s">
        <v>1053</v>
      </c>
      <c r="C715" s="9" t="s">
        <v>3399</v>
      </c>
      <c r="D715" s="9" t="s">
        <v>3399</v>
      </c>
      <c r="E715" s="9" t="s">
        <v>8</v>
      </c>
      <c r="F715" s="9" t="s">
        <v>3399</v>
      </c>
      <c r="G715" s="9" t="s">
        <v>8</v>
      </c>
      <c r="H715" s="9" t="s">
        <v>5939</v>
      </c>
      <c r="I715" s="9" t="s">
        <v>5990</v>
      </c>
      <c r="J715" s="9" t="s">
        <v>5991</v>
      </c>
      <c r="K715" s="9" t="s">
        <v>5981</v>
      </c>
      <c r="L715" s="10" t="s">
        <v>6705</v>
      </c>
      <c r="M715" s="50"/>
      <c r="N715" s="28"/>
      <c r="O715" s="56">
        <v>300</v>
      </c>
      <c r="P715" s="56">
        <v>0</v>
      </c>
      <c r="Q715" s="56">
        <v>300</v>
      </c>
      <c r="R715" s="11">
        <v>2.34</v>
      </c>
      <c r="S715" s="11">
        <v>0</v>
      </c>
      <c r="T715" s="56">
        <v>120</v>
      </c>
      <c r="U715" s="11">
        <v>18</v>
      </c>
      <c r="V715" s="11">
        <v>0</v>
      </c>
      <c r="W715" s="11">
        <v>0</v>
      </c>
      <c r="X715" s="56">
        <v>12</v>
      </c>
      <c r="Y715" s="56">
        <v>0</v>
      </c>
      <c r="Z715" s="11">
        <v>0</v>
      </c>
      <c r="AA715" s="56">
        <v>0</v>
      </c>
      <c r="AB715" s="56">
        <v>0</v>
      </c>
      <c r="AC715" s="11">
        <v>0</v>
      </c>
      <c r="AD715" s="11">
        <v>0</v>
      </c>
      <c r="AE715" s="11">
        <v>0</v>
      </c>
      <c r="AF715" s="11">
        <v>0</v>
      </c>
      <c r="AG715" s="11">
        <v>0</v>
      </c>
      <c r="AH715" s="11">
        <v>0</v>
      </c>
      <c r="AI715" s="11">
        <v>5247</v>
      </c>
      <c r="AJ715" s="11">
        <v>0</v>
      </c>
      <c r="AK715" s="11">
        <v>4</v>
      </c>
      <c r="AL715" s="24">
        <v>0</v>
      </c>
      <c r="AM715" s="24">
        <v>0</v>
      </c>
      <c r="AN715" s="24">
        <v>0</v>
      </c>
      <c r="AO715" s="24">
        <v>0</v>
      </c>
      <c r="AP715" s="24">
        <v>0</v>
      </c>
      <c r="AQ715" s="24">
        <v>0</v>
      </c>
      <c r="AR715" s="24">
        <v>0</v>
      </c>
      <c r="AS715" s="24">
        <v>0</v>
      </c>
      <c r="AT715" s="24">
        <v>0</v>
      </c>
      <c r="AU715" s="24">
        <v>0</v>
      </c>
      <c r="AV715" s="24">
        <v>0</v>
      </c>
      <c r="AW715" s="24">
        <v>5.9831000000000002E-2</v>
      </c>
      <c r="AX715" s="24">
        <v>5.7381000000000001E-2</v>
      </c>
      <c r="AY715" s="24">
        <v>2.4499999999999999E-3</v>
      </c>
      <c r="AZ715" s="24">
        <v>0</v>
      </c>
      <c r="BA715" s="24">
        <v>0</v>
      </c>
      <c r="BB715" s="24">
        <v>0</v>
      </c>
      <c r="BC715" s="24">
        <v>6.4580000000000002E-3</v>
      </c>
      <c r="BD715" s="24">
        <v>0</v>
      </c>
      <c r="BE715" s="24">
        <v>6.6289000000000001E-2</v>
      </c>
      <c r="BF715" s="25">
        <v>7.8E-2</v>
      </c>
      <c r="BG715" s="54">
        <v>5.25</v>
      </c>
      <c r="BH715" s="11">
        <v>0</v>
      </c>
      <c r="BI715" s="24">
        <v>0</v>
      </c>
      <c r="BJ715" s="24">
        <v>0</v>
      </c>
      <c r="BK715" s="24">
        <v>1.7999999999999999E-2</v>
      </c>
      <c r="BL715" s="24">
        <v>0</v>
      </c>
      <c r="BM715" s="11">
        <v>3.68</v>
      </c>
      <c r="BN715" s="24">
        <v>5.7109999999999999E-3</v>
      </c>
      <c r="BO715" s="25">
        <v>2E-3</v>
      </c>
      <c r="BP715" s="24">
        <v>8.6153060000000004</v>
      </c>
      <c r="BQ715" s="11">
        <v>0</v>
      </c>
      <c r="BR715" s="24">
        <v>0.17</v>
      </c>
      <c r="BS715" s="24">
        <v>0</v>
      </c>
      <c r="BT715" s="24">
        <v>2</v>
      </c>
      <c r="BU715" s="24">
        <v>1.99522</v>
      </c>
      <c r="BV715" s="24">
        <v>0</v>
      </c>
      <c r="BW715" s="24">
        <v>2</v>
      </c>
      <c r="BX715" s="11">
        <v>51.282051282051285</v>
      </c>
      <c r="BY715" s="28"/>
      <c r="BZ715" s="28"/>
      <c r="CA715" s="11">
        <v>1.7999999999999999E-2</v>
      </c>
      <c r="CB715" s="17">
        <v>0.02</v>
      </c>
      <c r="CC715" s="11">
        <v>2.5</v>
      </c>
      <c r="CD715" s="11">
        <v>128.2051282051282</v>
      </c>
      <c r="CE715" s="11">
        <v>60</v>
      </c>
      <c r="CF715" s="11">
        <v>0</v>
      </c>
      <c r="CG715" s="11">
        <v>0</v>
      </c>
      <c r="CH715" s="11" t="s">
        <v>6</v>
      </c>
      <c r="CI715" s="28"/>
      <c r="CJ715" s="11">
        <v>5247</v>
      </c>
      <c r="CK715" s="11">
        <v>0</v>
      </c>
      <c r="CL715" s="11">
        <v>58.3</v>
      </c>
      <c r="CM715" s="11" t="s">
        <v>6</v>
      </c>
      <c r="CN715" s="11">
        <v>59.831000000000003</v>
      </c>
      <c r="CO715" s="11" t="s">
        <v>6</v>
      </c>
      <c r="CP715" s="11">
        <v>1.1402896893462933</v>
      </c>
      <c r="CQ715" s="11">
        <v>0</v>
      </c>
      <c r="CR715" s="11" t="s">
        <v>294</v>
      </c>
      <c r="CS715" s="11">
        <v>0</v>
      </c>
      <c r="CT715" s="11">
        <v>291.5</v>
      </c>
      <c r="CU715" s="11">
        <v>3.3239444444444448</v>
      </c>
      <c r="CV715" s="11">
        <v>1.1111111111111112</v>
      </c>
      <c r="CW715" s="11">
        <v>100</v>
      </c>
      <c r="CX715" s="11" t="s">
        <v>6</v>
      </c>
      <c r="CY715" s="28"/>
      <c r="CZ715" s="11" t="s">
        <v>6</v>
      </c>
      <c r="DA715" s="11" t="s">
        <v>6</v>
      </c>
      <c r="DB715" s="11" t="s">
        <v>6</v>
      </c>
      <c r="DC715" s="11">
        <v>0</v>
      </c>
      <c r="DD715" s="11">
        <v>0.35877777777777781</v>
      </c>
      <c r="DE715" s="28"/>
      <c r="DF715" s="11">
        <v>72</v>
      </c>
      <c r="DG715" s="11">
        <v>8.6153060000000004</v>
      </c>
      <c r="DH715" s="11">
        <v>7.9319444444444445</v>
      </c>
      <c r="DI715" s="11">
        <v>0.31727777777777783</v>
      </c>
      <c r="DJ715" s="11">
        <v>0</v>
      </c>
      <c r="DK715" s="11">
        <v>17.489999999999998</v>
      </c>
      <c r="DL715" s="11" t="s">
        <v>6</v>
      </c>
      <c r="DM715" s="11">
        <v>3.6827222222222225</v>
      </c>
      <c r="DN715" s="11" t="s">
        <v>6</v>
      </c>
      <c r="DO715" s="11">
        <v>8.6153057068291865</v>
      </c>
      <c r="DP715" s="11">
        <v>552.4083333333333</v>
      </c>
      <c r="DQ715" s="11">
        <v>1.0861530570682918</v>
      </c>
      <c r="DR715" s="11">
        <v>58.062888211972599</v>
      </c>
      <c r="DS715" s="11">
        <f>IF(odpadni[[#This Row],[SÚC]]="-","-",odpadni[[#This Row],[ZKC34]]-odpadni[[#This Row],[SÚC]])</f>
        <v>-54.062888211972599</v>
      </c>
      <c r="DT715" s="11" t="str">
        <f>IF(odpadni[[#This Row],[Rozdíl Cena pro stočné - sociálně únosná cena]]="-","-",IF(odpadni[[#This Row],[Rozdíl Cena pro stočné - sociálně únosná cena]]&gt;0,"ANO","NE"))</f>
        <v>NE</v>
      </c>
      <c r="DU715" s="11">
        <v>-54.380165989750374</v>
      </c>
      <c r="DV715" s="11" t="s">
        <v>301</v>
      </c>
      <c r="DW715" s="58"/>
      <c r="DX715" s="58" t="s">
        <v>8866</v>
      </c>
      <c r="DY715" s="58" t="s">
        <v>8890</v>
      </c>
      <c r="DZ715" s="58"/>
      <c r="EK715" s="2"/>
    </row>
    <row r="716" spans="1:141" ht="15" customHeight="1" x14ac:dyDescent="0.25">
      <c r="A716" s="71">
        <v>1031</v>
      </c>
      <c r="B716" s="9" t="s">
        <v>1054</v>
      </c>
      <c r="C716" s="9" t="s">
        <v>3400</v>
      </c>
      <c r="D716" s="9" t="s">
        <v>3400</v>
      </c>
      <c r="E716" s="9" t="s">
        <v>8</v>
      </c>
      <c r="F716" s="9" t="s">
        <v>3400</v>
      </c>
      <c r="G716" s="9" t="s">
        <v>8</v>
      </c>
      <c r="H716" s="9" t="s">
        <v>5947</v>
      </c>
      <c r="I716" s="9" t="s">
        <v>5990</v>
      </c>
      <c r="J716" s="9" t="s">
        <v>5980</v>
      </c>
      <c r="K716" s="9" t="s">
        <v>5981</v>
      </c>
      <c r="L716" s="10" t="s">
        <v>6706</v>
      </c>
      <c r="M716" s="50"/>
      <c r="N716" s="28"/>
      <c r="O716" s="56">
        <v>320</v>
      </c>
      <c r="P716" s="56">
        <v>0</v>
      </c>
      <c r="Q716" s="56">
        <v>320</v>
      </c>
      <c r="R716" s="11">
        <v>4.12</v>
      </c>
      <c r="S716" s="11">
        <v>0</v>
      </c>
      <c r="T716" s="56">
        <v>131</v>
      </c>
      <c r="U716" s="11">
        <v>16.440000000000001</v>
      </c>
      <c r="V716" s="11">
        <v>0</v>
      </c>
      <c r="W716" s="11">
        <v>0</v>
      </c>
      <c r="X716" s="56">
        <v>5</v>
      </c>
      <c r="Y716" s="56">
        <v>0</v>
      </c>
      <c r="Z716" s="11">
        <v>0</v>
      </c>
      <c r="AA716" s="56">
        <v>0</v>
      </c>
      <c r="AB716" s="56">
        <v>0</v>
      </c>
      <c r="AC716" s="11">
        <v>0</v>
      </c>
      <c r="AD716" s="11">
        <v>0</v>
      </c>
      <c r="AE716" s="11">
        <v>0</v>
      </c>
      <c r="AF716" s="11">
        <v>0</v>
      </c>
      <c r="AG716" s="11">
        <v>0</v>
      </c>
      <c r="AH716" s="11">
        <v>0</v>
      </c>
      <c r="AI716" s="11">
        <v>26187.38</v>
      </c>
      <c r="AJ716" s="11">
        <v>0</v>
      </c>
      <c r="AK716" s="11">
        <v>3</v>
      </c>
      <c r="AL716" s="24">
        <v>0</v>
      </c>
      <c r="AM716" s="24">
        <v>0</v>
      </c>
      <c r="AN716" s="24">
        <v>0</v>
      </c>
      <c r="AO716" s="24">
        <v>0</v>
      </c>
      <c r="AP716" s="24">
        <v>0</v>
      </c>
      <c r="AQ716" s="24">
        <v>0</v>
      </c>
      <c r="AR716" s="24">
        <v>0</v>
      </c>
      <c r="AS716" s="24">
        <v>0</v>
      </c>
      <c r="AT716" s="24">
        <v>0</v>
      </c>
      <c r="AU716" s="24">
        <v>0</v>
      </c>
      <c r="AV716" s="24">
        <v>0</v>
      </c>
      <c r="AW716" s="24">
        <v>0</v>
      </c>
      <c r="AX716" s="24">
        <v>0</v>
      </c>
      <c r="AY716" s="24">
        <v>0</v>
      </c>
      <c r="AZ716" s="24">
        <v>0</v>
      </c>
      <c r="BA716" s="24">
        <v>0</v>
      </c>
      <c r="BB716" s="24">
        <v>0</v>
      </c>
      <c r="BC716" s="24">
        <v>2.9750000000000002E-3</v>
      </c>
      <c r="BD716" s="24">
        <v>5.4689999999999999E-3</v>
      </c>
      <c r="BE716" s="24">
        <v>8.4440000000000001E-3</v>
      </c>
      <c r="BF716" s="25">
        <v>0.02</v>
      </c>
      <c r="BG716" s="54">
        <v>26.1874</v>
      </c>
      <c r="BH716" s="11">
        <v>0</v>
      </c>
      <c r="BI716" s="24">
        <v>0</v>
      </c>
      <c r="BJ716" s="24">
        <v>0</v>
      </c>
      <c r="BK716" s="24">
        <v>1.6400000000000001E-2</v>
      </c>
      <c r="BL716" s="24">
        <v>0</v>
      </c>
      <c r="BM716" s="11">
        <v>0.51</v>
      </c>
      <c r="BN716" s="24">
        <v>4.0756000000000001E-2</v>
      </c>
      <c r="BO716" s="25">
        <v>2.9499999999999998E-2</v>
      </c>
      <c r="BP716" s="24">
        <v>482.66224499999998</v>
      </c>
      <c r="BQ716" s="11">
        <v>0</v>
      </c>
      <c r="BR716" s="24">
        <v>1.706726</v>
      </c>
      <c r="BS716" s="24">
        <v>0</v>
      </c>
      <c r="BT716" s="24">
        <v>1.706726</v>
      </c>
      <c r="BU716" s="24">
        <v>1.706726</v>
      </c>
      <c r="BV716" s="24">
        <v>0</v>
      </c>
      <c r="BW716" s="24">
        <v>1.706726</v>
      </c>
      <c r="BX716" s="11">
        <v>31.796116504854368</v>
      </c>
      <c r="BY716" s="28"/>
      <c r="BZ716" s="28"/>
      <c r="CA716" s="11">
        <v>1.6400000000000001E-2</v>
      </c>
      <c r="CB716" s="17">
        <v>1.6500000000000001E-2</v>
      </c>
      <c r="CC716" s="11">
        <v>2.4427480916030535</v>
      </c>
      <c r="CD716" s="11">
        <v>77.669902912621353</v>
      </c>
      <c r="CE716" s="11">
        <v>51.25</v>
      </c>
      <c r="CF716" s="11">
        <v>0</v>
      </c>
      <c r="CG716" s="11">
        <v>0</v>
      </c>
      <c r="CH716" s="11" t="s">
        <v>6</v>
      </c>
      <c r="CI716" s="28"/>
      <c r="CJ716" s="11">
        <v>26187.38</v>
      </c>
      <c r="CK716" s="11">
        <v>0</v>
      </c>
      <c r="CL716" s="11">
        <v>290.97088888888891</v>
      </c>
      <c r="CM716" s="11" t="s">
        <v>6</v>
      </c>
      <c r="CN716" s="11">
        <v>0</v>
      </c>
      <c r="CO716" s="11" t="s">
        <v>6</v>
      </c>
      <c r="CP716" s="11">
        <v>0</v>
      </c>
      <c r="CQ716" s="11">
        <v>290.97088888888891</v>
      </c>
      <c r="CR716" s="11" t="s">
        <v>295</v>
      </c>
      <c r="CS716" s="11">
        <v>17.74212737127371</v>
      </c>
      <c r="CT716" s="11">
        <v>1596.7914634146341</v>
      </c>
      <c r="CU716" s="11">
        <v>0</v>
      </c>
      <c r="CV716" s="11">
        <v>1.1111111111111109</v>
      </c>
      <c r="CW716" s="11">
        <v>100</v>
      </c>
      <c r="CX716" s="11" t="s">
        <v>6</v>
      </c>
      <c r="CY716" s="28"/>
      <c r="CZ716" s="11" t="s">
        <v>6</v>
      </c>
      <c r="DA716" s="11" t="s">
        <v>6</v>
      </c>
      <c r="DB716" s="11" t="s">
        <v>6</v>
      </c>
      <c r="DC716" s="11">
        <v>0</v>
      </c>
      <c r="DD716" s="11">
        <v>0.18140243902439024</v>
      </c>
      <c r="DE716" s="28"/>
      <c r="DF716" s="11">
        <v>49.20000000000001</v>
      </c>
      <c r="DG716" s="11">
        <v>482.66224499999998</v>
      </c>
      <c r="DH716" s="11">
        <v>82.837398373983717</v>
      </c>
      <c r="DI716" s="11">
        <v>2.485121951219512</v>
      </c>
      <c r="DJ716" s="11">
        <v>0</v>
      </c>
      <c r="DK716" s="11">
        <v>81.835562500000009</v>
      </c>
      <c r="DL716" s="11" t="s">
        <v>6</v>
      </c>
      <c r="DM716" s="11">
        <v>18.257005420054199</v>
      </c>
      <c r="DN716" s="11" t="s">
        <v>6</v>
      </c>
      <c r="DO716" s="11">
        <v>482.66224538133582</v>
      </c>
      <c r="DP716" s="11">
        <v>64.458015267175568</v>
      </c>
      <c r="DQ716" s="11">
        <v>0.1643204858067624</v>
      </c>
      <c r="DR716" s="11">
        <v>57.504711390052499</v>
      </c>
      <c r="DS716" s="11">
        <f>IF(odpadni[[#This Row],[SÚC]]="-","-",odpadni[[#This Row],[ZKC34]]-odpadni[[#This Row],[SÚC]])</f>
        <v>-54.504711390052499</v>
      </c>
      <c r="DT716" s="11" t="str">
        <f>IF(odpadni[[#This Row],[Rozdíl Cena pro stočné - sociálně únosná cena]]="-","-",IF(odpadni[[#This Row],[Rozdíl Cena pro stočné - sociálně únosná cena]]&gt;0,"ANO","NE"))</f>
        <v>NE</v>
      </c>
      <c r="DU716" s="11">
        <v>-39.2477059699983</v>
      </c>
      <c r="DV716" s="11" t="s">
        <v>301</v>
      </c>
      <c r="DW716" s="58"/>
      <c r="DX716" s="58" t="s">
        <v>8862</v>
      </c>
      <c r="DY716" s="58" t="s">
        <v>8890</v>
      </c>
      <c r="DZ716" s="58" t="s">
        <v>8905</v>
      </c>
      <c r="EK716" s="2"/>
    </row>
    <row r="717" spans="1:141" ht="15" customHeight="1" x14ac:dyDescent="0.25">
      <c r="A717" s="71">
        <v>1032</v>
      </c>
      <c r="B717" s="9" t="s">
        <v>1055</v>
      </c>
      <c r="C717" s="9" t="s">
        <v>3401</v>
      </c>
      <c r="D717" s="9" t="s">
        <v>6</v>
      </c>
      <c r="E717" s="9" t="s">
        <v>6</v>
      </c>
      <c r="F717" s="9" t="s">
        <v>6</v>
      </c>
      <c r="G717" s="9" t="s">
        <v>6</v>
      </c>
      <c r="H717" s="9" t="s">
        <v>6</v>
      </c>
      <c r="I717" s="9" t="s">
        <v>6</v>
      </c>
      <c r="J717" s="9" t="s">
        <v>6</v>
      </c>
      <c r="K717" s="9" t="s">
        <v>6</v>
      </c>
      <c r="L717" s="10" t="s">
        <v>6707</v>
      </c>
      <c r="M717" s="50" t="s">
        <v>8945</v>
      </c>
      <c r="N717" s="28"/>
      <c r="O717" s="56" t="s">
        <v>6</v>
      </c>
      <c r="P717" s="56" t="s">
        <v>6</v>
      </c>
      <c r="Q717" s="56" t="s">
        <v>6</v>
      </c>
      <c r="R717" s="11" t="s">
        <v>6</v>
      </c>
      <c r="S717" s="11" t="s">
        <v>6</v>
      </c>
      <c r="T717" s="56" t="s">
        <v>6</v>
      </c>
      <c r="U717" s="11" t="s">
        <v>6</v>
      </c>
      <c r="V717" s="11" t="s">
        <v>6</v>
      </c>
      <c r="W717" s="11" t="s">
        <v>6</v>
      </c>
      <c r="X717" s="56" t="s">
        <v>6</v>
      </c>
      <c r="Y717" s="56" t="s">
        <v>6</v>
      </c>
      <c r="Z717" s="11" t="s">
        <v>6</v>
      </c>
      <c r="AA717" s="56" t="s">
        <v>6</v>
      </c>
      <c r="AB717" s="56" t="s">
        <v>6</v>
      </c>
      <c r="AC717" s="11" t="s">
        <v>6</v>
      </c>
      <c r="AD717" s="11" t="s">
        <v>6</v>
      </c>
      <c r="AE717" s="11" t="s">
        <v>6</v>
      </c>
      <c r="AF717" s="11" t="s">
        <v>6</v>
      </c>
      <c r="AG717" s="11" t="s">
        <v>6</v>
      </c>
      <c r="AH717" s="11" t="s">
        <v>6</v>
      </c>
      <c r="AI717" s="11" t="s">
        <v>6</v>
      </c>
      <c r="AJ717" s="11" t="s">
        <v>6</v>
      </c>
      <c r="AK717" s="11">
        <v>28.69</v>
      </c>
      <c r="AL717" s="24">
        <v>0</v>
      </c>
      <c r="AM717" s="24">
        <v>0</v>
      </c>
      <c r="AN717" s="24">
        <v>0</v>
      </c>
      <c r="AO717" s="24">
        <v>0</v>
      </c>
      <c r="AP717" s="24">
        <v>0</v>
      </c>
      <c r="AQ717" s="24">
        <v>0.44400000000000001</v>
      </c>
      <c r="AR717" s="24">
        <v>0.41199999999999998</v>
      </c>
      <c r="AS717" s="24">
        <v>3.2000000000000001E-2</v>
      </c>
      <c r="AT717" s="24">
        <v>0.08</v>
      </c>
      <c r="AU717" s="24">
        <v>0.05</v>
      </c>
      <c r="AV717" s="24">
        <v>0.03</v>
      </c>
      <c r="AW717" s="24">
        <v>1.9410000000000001</v>
      </c>
      <c r="AX717" s="24">
        <v>1.716</v>
      </c>
      <c r="AY717" s="24">
        <v>0.22500000000000001</v>
      </c>
      <c r="AZ717" s="24">
        <v>0</v>
      </c>
      <c r="BA717" s="24">
        <v>0</v>
      </c>
      <c r="BB717" s="24">
        <v>0</v>
      </c>
      <c r="BC717" s="24">
        <v>1.802</v>
      </c>
      <c r="BD717" s="24">
        <v>0</v>
      </c>
      <c r="BE717" s="24">
        <v>4.274</v>
      </c>
      <c r="BF717" s="25">
        <v>4.1349999999999998</v>
      </c>
      <c r="BG717" s="54">
        <v>98.1</v>
      </c>
      <c r="BH717" s="11">
        <v>2.9999999999999996</v>
      </c>
      <c r="BI717" s="24">
        <v>0</v>
      </c>
      <c r="BJ717" s="24">
        <v>0</v>
      </c>
      <c r="BK717" s="24">
        <v>8.3000000000000004E-2</v>
      </c>
      <c r="BL717" s="24">
        <v>0</v>
      </c>
      <c r="BM717" s="11">
        <v>51.49</v>
      </c>
      <c r="BN717" s="24">
        <v>-1.89273</v>
      </c>
      <c r="BO717" s="25">
        <v>-1.7250399999999999</v>
      </c>
      <c r="BP717" s="24">
        <v>-44.284745000000001</v>
      </c>
      <c r="BQ717" s="11">
        <v>0</v>
      </c>
      <c r="BR717" s="24">
        <v>1.5</v>
      </c>
      <c r="BS717" s="24">
        <v>0</v>
      </c>
      <c r="BT717" s="24">
        <v>300</v>
      </c>
      <c r="BU717" s="24">
        <v>0</v>
      </c>
      <c r="BV717" s="24">
        <v>0</v>
      </c>
      <c r="BW717" s="24">
        <v>300</v>
      </c>
      <c r="BX717" s="11" t="s">
        <v>6</v>
      </c>
      <c r="BY717" s="28"/>
      <c r="BZ717" s="28"/>
      <c r="CA717" s="11" t="s">
        <v>6</v>
      </c>
      <c r="CB717" s="17" t="s">
        <v>6</v>
      </c>
      <c r="CC717" s="11" t="s">
        <v>6</v>
      </c>
      <c r="CD717" s="11" t="s">
        <v>6</v>
      </c>
      <c r="CE717" s="11" t="s">
        <v>6</v>
      </c>
      <c r="CF717" s="11" t="s">
        <v>6</v>
      </c>
      <c r="CG717" s="11" t="s">
        <v>6</v>
      </c>
      <c r="CH717" s="11" t="s">
        <v>6</v>
      </c>
      <c r="CI717" s="28"/>
      <c r="CJ717" s="11" t="s">
        <v>6</v>
      </c>
      <c r="CK717" s="11" t="s">
        <v>6</v>
      </c>
      <c r="CL717" s="11" t="s">
        <v>6</v>
      </c>
      <c r="CM717" s="11" t="s">
        <v>6</v>
      </c>
      <c r="CN717" s="11" t="s">
        <v>6</v>
      </c>
      <c r="CO717" s="11" t="s">
        <v>6</v>
      </c>
      <c r="CP717" s="11" t="s">
        <v>6</v>
      </c>
      <c r="CQ717" s="11" t="s">
        <v>6</v>
      </c>
      <c r="CR717" s="11" t="s">
        <v>6</v>
      </c>
      <c r="CS717" s="11" t="s">
        <v>6</v>
      </c>
      <c r="CT717" s="11" t="s">
        <v>6</v>
      </c>
      <c r="CU717" s="11" t="s">
        <v>6</v>
      </c>
      <c r="CV717" s="11" t="s">
        <v>6</v>
      </c>
      <c r="CW717" s="11" t="s">
        <v>6</v>
      </c>
      <c r="CX717" s="11" t="s">
        <v>6</v>
      </c>
      <c r="CY717" s="28"/>
      <c r="CZ717" s="11" t="s">
        <v>6</v>
      </c>
      <c r="DA717" s="11" t="s">
        <v>6</v>
      </c>
      <c r="DB717" s="11" t="s">
        <v>6</v>
      </c>
      <c r="DC717" s="11" t="s">
        <v>6</v>
      </c>
      <c r="DD717" s="11" t="s">
        <v>6</v>
      </c>
      <c r="DE717" s="28"/>
      <c r="DF717" s="11" t="s">
        <v>6</v>
      </c>
      <c r="DG717" s="11" t="s">
        <v>6</v>
      </c>
      <c r="DH717" s="11" t="s">
        <v>6</v>
      </c>
      <c r="DI717" s="11" t="s">
        <v>6</v>
      </c>
      <c r="DJ717" s="11" t="s">
        <v>6</v>
      </c>
      <c r="DK717" s="11" t="s">
        <v>6</v>
      </c>
      <c r="DL717" s="11" t="s">
        <v>6</v>
      </c>
      <c r="DM717" s="11" t="s">
        <v>6</v>
      </c>
      <c r="DN717" s="11" t="s">
        <v>6</v>
      </c>
      <c r="DO717" s="11" t="s">
        <v>6</v>
      </c>
      <c r="DP717" s="11" t="s">
        <v>6</v>
      </c>
      <c r="DQ717" s="11" t="s">
        <v>6</v>
      </c>
      <c r="DR717" s="11" t="s">
        <v>6</v>
      </c>
      <c r="DS717" s="11" t="str">
        <f>IF(odpadni[[#This Row],[SÚC]]="-","-",odpadni[[#This Row],[ZKC34]]-odpadni[[#This Row],[SÚC]])</f>
        <v>-</v>
      </c>
      <c r="DT717" s="11" t="str">
        <f>IF(odpadni[[#This Row],[Rozdíl Cena pro stočné - sociálně únosná cena]]="-","-",IF(odpadni[[#This Row],[Rozdíl Cena pro stočné - sociálně únosná cena]]&gt;0,"ANO","NE"))</f>
        <v>-</v>
      </c>
      <c r="DU717" s="11" t="s">
        <v>6</v>
      </c>
      <c r="DV717" s="11" t="s">
        <v>6</v>
      </c>
      <c r="DW717" s="11" t="s">
        <v>6</v>
      </c>
      <c r="DX717" s="11" t="s">
        <v>6</v>
      </c>
      <c r="DY717" s="11" t="s">
        <v>6</v>
      </c>
      <c r="DZ717" s="11" t="s">
        <v>6</v>
      </c>
      <c r="EK717" s="2"/>
    </row>
    <row r="718" spans="1:141" ht="15" customHeight="1" x14ac:dyDescent="0.25">
      <c r="A718" s="71">
        <v>1033</v>
      </c>
      <c r="B718" s="9" t="s">
        <v>895</v>
      </c>
      <c r="C718" s="9" t="s">
        <v>3402</v>
      </c>
      <c r="D718" s="9" t="s">
        <v>3402</v>
      </c>
      <c r="E718" s="9" t="s">
        <v>8</v>
      </c>
      <c r="F718" s="9" t="s">
        <v>3402</v>
      </c>
      <c r="G718" s="9" t="s">
        <v>8</v>
      </c>
      <c r="H718" s="9" t="s">
        <v>5947</v>
      </c>
      <c r="I718" s="9" t="s">
        <v>5990</v>
      </c>
      <c r="J718" s="9" t="s">
        <v>5980</v>
      </c>
      <c r="K718" s="9" t="s">
        <v>5985</v>
      </c>
      <c r="L718" s="10" t="s">
        <v>6708</v>
      </c>
      <c r="M718" s="50"/>
      <c r="N718" s="28"/>
      <c r="O718" s="56">
        <v>227</v>
      </c>
      <c r="P718" s="56">
        <v>0</v>
      </c>
      <c r="Q718" s="56">
        <v>227</v>
      </c>
      <c r="R718" s="11">
        <v>2.1440000000000001</v>
      </c>
      <c r="S718" s="11">
        <v>0</v>
      </c>
      <c r="T718" s="56">
        <v>83</v>
      </c>
      <c r="U718" s="11">
        <v>8.3699999999999992</v>
      </c>
      <c r="V718" s="11">
        <v>0</v>
      </c>
      <c r="W718" s="11">
        <v>0</v>
      </c>
      <c r="X718" s="56">
        <v>2</v>
      </c>
      <c r="Y718" s="56">
        <v>0</v>
      </c>
      <c r="Z718" s="11">
        <v>0</v>
      </c>
      <c r="AA718" s="56">
        <v>0</v>
      </c>
      <c r="AB718" s="56">
        <v>0</v>
      </c>
      <c r="AC718" s="11">
        <v>0</v>
      </c>
      <c r="AD718" s="11">
        <v>0</v>
      </c>
      <c r="AE718" s="11">
        <v>0</v>
      </c>
      <c r="AF718" s="11">
        <v>0</v>
      </c>
      <c r="AG718" s="11">
        <v>0</v>
      </c>
      <c r="AH718" s="11">
        <v>0</v>
      </c>
      <c r="AI718" s="11">
        <v>11229</v>
      </c>
      <c r="AJ718" s="11">
        <v>0</v>
      </c>
      <c r="AK718" s="11">
        <v>3</v>
      </c>
      <c r="AL718" s="24">
        <v>2.0000000000000001E-4</v>
      </c>
      <c r="AM718" s="24">
        <v>0</v>
      </c>
      <c r="AN718" s="24">
        <v>0</v>
      </c>
      <c r="AO718" s="24">
        <v>0</v>
      </c>
      <c r="AP718" s="24">
        <v>2.0000000000000001E-4</v>
      </c>
      <c r="AQ718" s="24">
        <v>0</v>
      </c>
      <c r="AR718" s="24">
        <v>0</v>
      </c>
      <c r="AS718" s="24">
        <v>0</v>
      </c>
      <c r="AT718" s="24">
        <v>5.0000000000000001E-3</v>
      </c>
      <c r="AU718" s="24">
        <v>5.0000000000000001E-3</v>
      </c>
      <c r="AV718" s="24">
        <v>0</v>
      </c>
      <c r="AW718" s="24">
        <v>3.0000000000000001E-3</v>
      </c>
      <c r="AX718" s="24">
        <v>0</v>
      </c>
      <c r="AY718" s="24">
        <v>0</v>
      </c>
      <c r="AZ718" s="24">
        <v>0</v>
      </c>
      <c r="BA718" s="24">
        <v>3.0000000000000001E-3</v>
      </c>
      <c r="BB718" s="24">
        <v>0</v>
      </c>
      <c r="BC718" s="24">
        <v>1.0085999999999999E-2</v>
      </c>
      <c r="BD718" s="24">
        <v>7.0000000000000001E-3</v>
      </c>
      <c r="BE718" s="24">
        <v>2.5285999999999999E-2</v>
      </c>
      <c r="BF718" s="25">
        <v>2.4E-2</v>
      </c>
      <c r="BG718" s="54">
        <v>10.85</v>
      </c>
      <c r="BH718" s="11">
        <v>0.1</v>
      </c>
      <c r="BI718" s="24">
        <v>0</v>
      </c>
      <c r="BJ718" s="24">
        <v>0</v>
      </c>
      <c r="BK718" s="24">
        <v>8.3700000000000007E-3</v>
      </c>
      <c r="BL718" s="24">
        <v>0</v>
      </c>
      <c r="BM718" s="11">
        <v>3.02</v>
      </c>
      <c r="BN718" s="24">
        <v>-1.76E-4</v>
      </c>
      <c r="BO718" s="25">
        <v>0</v>
      </c>
      <c r="BP718" s="24">
        <v>-0.69603700000000002</v>
      </c>
      <c r="BQ718" s="11">
        <v>0</v>
      </c>
      <c r="BR718" s="24">
        <v>8.9999999999999993E-3</v>
      </c>
      <c r="BS718" s="24">
        <v>0</v>
      </c>
      <c r="BT718" s="24">
        <v>3.0000000000000001E-3</v>
      </c>
      <c r="BU718" s="24">
        <v>0</v>
      </c>
      <c r="BV718" s="24">
        <v>3.0000000000000001E-3</v>
      </c>
      <c r="BW718" s="24">
        <v>0</v>
      </c>
      <c r="BX718" s="11">
        <v>38.712686567164177</v>
      </c>
      <c r="BY718" s="28"/>
      <c r="BZ718" s="28"/>
      <c r="CA718" s="11">
        <v>8.3700000000000007E-3</v>
      </c>
      <c r="CB718" s="17">
        <v>8.0000000000000002E-3</v>
      </c>
      <c r="CC718" s="11">
        <v>2.7349397590361444</v>
      </c>
      <c r="CD718" s="11">
        <v>105.87686567164178</v>
      </c>
      <c r="CE718" s="11">
        <v>36.872246696035241</v>
      </c>
      <c r="CF718" s="11">
        <v>0</v>
      </c>
      <c r="CG718" s="11">
        <v>0</v>
      </c>
      <c r="CH718" s="11" t="s">
        <v>6</v>
      </c>
      <c r="CI718" s="28"/>
      <c r="CJ718" s="11">
        <v>11229</v>
      </c>
      <c r="CK718" s="11">
        <v>0</v>
      </c>
      <c r="CL718" s="11">
        <v>124.76666666666667</v>
      </c>
      <c r="CM718" s="11" t="s">
        <v>6</v>
      </c>
      <c r="CN718" s="11">
        <v>2.8240000000000003</v>
      </c>
      <c r="CO718" s="11" t="s">
        <v>6</v>
      </c>
      <c r="CP718" s="11">
        <v>2.5149167334580107E-2</v>
      </c>
      <c r="CQ718" s="11">
        <v>121.94266666666667</v>
      </c>
      <c r="CR718" s="11" t="s">
        <v>295</v>
      </c>
      <c r="CS718" s="11">
        <v>14.569016328156112</v>
      </c>
      <c r="CT718" s="11">
        <v>1341.5770609318995</v>
      </c>
      <c r="CU718" s="11">
        <v>0.33739545997610515</v>
      </c>
      <c r="CV718" s="11">
        <v>1.1111111111111112</v>
      </c>
      <c r="CW718" s="11">
        <v>0</v>
      </c>
      <c r="CX718" s="11" t="s">
        <v>6</v>
      </c>
      <c r="CY718" s="28"/>
      <c r="CZ718" s="11">
        <v>83.7</v>
      </c>
      <c r="DA718" s="11">
        <v>2270</v>
      </c>
      <c r="DB718" s="11">
        <v>830</v>
      </c>
      <c r="DC718" s="11">
        <v>0.59737156511350054</v>
      </c>
      <c r="DD718" s="11">
        <v>1.2050179211469532</v>
      </c>
      <c r="DE718" s="28"/>
      <c r="DF718" s="11">
        <v>25.11</v>
      </c>
      <c r="DG718" s="11">
        <v>-0.69603700000000002</v>
      </c>
      <c r="DH718" s="11">
        <v>-0.70091596973317394</v>
      </c>
      <c r="DI718" s="11">
        <v>-2.1027479091995219E-2</v>
      </c>
      <c r="DJ718" s="11">
        <v>0</v>
      </c>
      <c r="DK718" s="11">
        <v>49.466960352422909</v>
      </c>
      <c r="DL718" s="11" t="s">
        <v>6</v>
      </c>
      <c r="DM718" s="11">
        <v>17.56901632815611</v>
      </c>
      <c r="DN718" s="11" t="s">
        <v>6</v>
      </c>
      <c r="DO718" s="11">
        <v>12.671632414969038</v>
      </c>
      <c r="DP718" s="11">
        <v>304.65060240963857</v>
      </c>
      <c r="DQ718" s="11">
        <v>0.17055102493626692</v>
      </c>
      <c r="DR718" s="11">
        <v>57.504711390052499</v>
      </c>
      <c r="DS718" s="11">
        <f>IF(odpadni[[#This Row],[SÚC]]="-","-",odpadni[[#This Row],[ZKC34]]-odpadni[[#This Row],[SÚC]])</f>
        <v>-54.504711390052499</v>
      </c>
      <c r="DT718" s="11" t="str">
        <f>IF(odpadni[[#This Row],[Rozdíl Cena pro stočné - sociálně únosná cena]]="-","-",IF(odpadni[[#This Row],[Rozdíl Cena pro stočné - sociálně únosná cena]]&gt;0,"ANO","NE"))</f>
        <v>NE</v>
      </c>
      <c r="DU718" s="11">
        <v>-39.935695061896389</v>
      </c>
      <c r="DV718" s="11" t="s">
        <v>301</v>
      </c>
      <c r="DW718" s="58"/>
      <c r="DX718" s="58" t="s">
        <v>8841</v>
      </c>
      <c r="DY718" s="58"/>
      <c r="DZ718" s="58" t="s">
        <v>8894</v>
      </c>
      <c r="EK718" s="2"/>
    </row>
    <row r="719" spans="1:141" ht="15" customHeight="1" x14ac:dyDescent="0.25">
      <c r="A719" s="71">
        <v>1034</v>
      </c>
      <c r="B719" s="9" t="s">
        <v>1056</v>
      </c>
      <c r="C719" s="9" t="s">
        <v>3403</v>
      </c>
      <c r="D719" s="9" t="s">
        <v>3403</v>
      </c>
      <c r="E719" s="9" t="s">
        <v>8</v>
      </c>
      <c r="F719" s="9" t="s">
        <v>3403</v>
      </c>
      <c r="G719" s="9" t="s">
        <v>8</v>
      </c>
      <c r="H719" s="9" t="s">
        <v>5940</v>
      </c>
      <c r="I719" s="9" t="s">
        <v>5990</v>
      </c>
      <c r="J719" s="9" t="s">
        <v>5980</v>
      </c>
      <c r="K719" s="9" t="s">
        <v>5983</v>
      </c>
      <c r="L719" s="10" t="s">
        <v>6709</v>
      </c>
      <c r="M719" s="50"/>
      <c r="N719" s="28"/>
      <c r="O719" s="56">
        <v>829</v>
      </c>
      <c r="P719" s="56">
        <v>829</v>
      </c>
      <c r="Q719" s="56">
        <v>0</v>
      </c>
      <c r="R719" s="11">
        <v>11.355</v>
      </c>
      <c r="S719" s="11">
        <v>0</v>
      </c>
      <c r="T719" s="56">
        <v>309</v>
      </c>
      <c r="U719" s="11">
        <v>0</v>
      </c>
      <c r="V719" s="11">
        <v>44.216000000000001</v>
      </c>
      <c r="W719" s="11">
        <v>3</v>
      </c>
      <c r="X719" s="56">
        <v>12</v>
      </c>
      <c r="Y719" s="56">
        <v>0</v>
      </c>
      <c r="Z719" s="11">
        <v>1</v>
      </c>
      <c r="AA719" s="56">
        <v>12</v>
      </c>
      <c r="AB719" s="56">
        <v>0</v>
      </c>
      <c r="AC719" s="11">
        <v>0</v>
      </c>
      <c r="AD719" s="11">
        <v>0</v>
      </c>
      <c r="AE719" s="11">
        <v>0</v>
      </c>
      <c r="AF719" s="11">
        <v>0</v>
      </c>
      <c r="AG719" s="11">
        <v>0</v>
      </c>
      <c r="AH719" s="11">
        <v>8</v>
      </c>
      <c r="AI719" s="11">
        <v>47496.557999999997</v>
      </c>
      <c r="AJ719" s="11">
        <v>7983.625</v>
      </c>
      <c r="AK719" s="11">
        <v>33.380000000000003</v>
      </c>
      <c r="AL719" s="24">
        <v>0</v>
      </c>
      <c r="AM719" s="24">
        <v>0</v>
      </c>
      <c r="AN719" s="24">
        <v>0</v>
      </c>
      <c r="AO719" s="24">
        <v>0</v>
      </c>
      <c r="AP719" s="24">
        <v>0</v>
      </c>
      <c r="AQ719" s="24">
        <v>0.14399999999999999</v>
      </c>
      <c r="AR719" s="24">
        <v>0.14000000000000001</v>
      </c>
      <c r="AS719" s="24">
        <v>4.0000000000000001E-3</v>
      </c>
      <c r="AT719" s="24">
        <v>0.215</v>
      </c>
      <c r="AU719" s="24">
        <v>0.158</v>
      </c>
      <c r="AV719" s="24">
        <v>5.7000000000000002E-2</v>
      </c>
      <c r="AW719" s="24">
        <v>0.69499999999999995</v>
      </c>
      <c r="AX719" s="24">
        <v>0.52</v>
      </c>
      <c r="AY719" s="24">
        <v>0.17499999999999999</v>
      </c>
      <c r="AZ719" s="24">
        <v>0</v>
      </c>
      <c r="BA719" s="24">
        <v>0</v>
      </c>
      <c r="BB719" s="24">
        <v>0</v>
      </c>
      <c r="BC719" s="24">
        <v>0.28799999999999998</v>
      </c>
      <c r="BD719" s="24">
        <v>6.4000000000000001E-2</v>
      </c>
      <c r="BE719" s="24">
        <v>1.4179999999999999</v>
      </c>
      <c r="BF719" s="25">
        <v>1.335</v>
      </c>
      <c r="BG719" s="54">
        <v>55.45</v>
      </c>
      <c r="BH719" s="11">
        <v>0.49999999999999994</v>
      </c>
      <c r="BI719" s="24">
        <v>0</v>
      </c>
      <c r="BJ719" s="24">
        <v>0</v>
      </c>
      <c r="BK719" s="24">
        <v>4.2000000000000003E-2</v>
      </c>
      <c r="BL719" s="24">
        <v>0</v>
      </c>
      <c r="BM719" s="11">
        <v>33.76</v>
      </c>
      <c r="BN719" s="24">
        <v>-1.6250000000000001E-2</v>
      </c>
      <c r="BO719" s="25">
        <v>0</v>
      </c>
      <c r="BP719" s="24">
        <v>-1.14598</v>
      </c>
      <c r="BQ719" s="11">
        <v>0</v>
      </c>
      <c r="BR719" s="24">
        <v>3.2170000000000001</v>
      </c>
      <c r="BS719" s="24">
        <v>0</v>
      </c>
      <c r="BT719" s="24">
        <v>0.25</v>
      </c>
      <c r="BU719" s="24">
        <v>0</v>
      </c>
      <c r="BV719" s="24">
        <v>0</v>
      </c>
      <c r="BW719" s="24">
        <v>0.25</v>
      </c>
      <c r="BX719" s="11">
        <v>27.212681638044913</v>
      </c>
      <c r="BY719" s="28"/>
      <c r="BZ719" s="28"/>
      <c r="CA719" s="11">
        <v>4.2000000000000003E-2</v>
      </c>
      <c r="CB719" s="17">
        <v>0.04</v>
      </c>
      <c r="CC719" s="11">
        <v>2.6828478964401294</v>
      </c>
      <c r="CD719" s="11">
        <v>73.007485689123726</v>
      </c>
      <c r="CE719" s="11">
        <v>50.663449939686366</v>
      </c>
      <c r="CF719" s="11">
        <v>100</v>
      </c>
      <c r="CG719" s="11">
        <v>0</v>
      </c>
      <c r="CH719" s="11">
        <v>0</v>
      </c>
      <c r="CI719" s="28"/>
      <c r="CJ719" s="11">
        <v>55480.182999999997</v>
      </c>
      <c r="CK719" s="11">
        <v>0.26420079260237778</v>
      </c>
      <c r="CL719" s="11">
        <v>727.3301583333332</v>
      </c>
      <c r="CM719" s="11" t="s">
        <v>6</v>
      </c>
      <c r="CN719" s="11">
        <v>678.75000000000011</v>
      </c>
      <c r="CO719" s="11" t="s">
        <v>6</v>
      </c>
      <c r="CP719" s="11">
        <v>1.2234098074261943</v>
      </c>
      <c r="CQ719" s="11">
        <v>48.580158333333088</v>
      </c>
      <c r="CR719" s="11" t="s">
        <v>295</v>
      </c>
      <c r="CS719" s="11">
        <v>1.1566704365079308</v>
      </c>
      <c r="CT719" s="11">
        <v>1320.9567380952381</v>
      </c>
      <c r="CU719" s="11">
        <v>16.160714285714288</v>
      </c>
      <c r="CV719" s="11">
        <v>1.2076568929743643</v>
      </c>
      <c r="CW719" s="11">
        <v>100</v>
      </c>
      <c r="CX719" s="11" t="s">
        <v>6</v>
      </c>
      <c r="CY719" s="28"/>
      <c r="CZ719" s="11">
        <v>84.000000000000014</v>
      </c>
      <c r="DA719" s="11">
        <v>1658.0000000000002</v>
      </c>
      <c r="DB719" s="11">
        <v>618.00000000000011</v>
      </c>
      <c r="DC719" s="11">
        <v>5.1190476190476186</v>
      </c>
      <c r="DD719" s="11">
        <v>6.8571428571428559</v>
      </c>
      <c r="DE719" s="28"/>
      <c r="DF719" s="11">
        <v>1401.96</v>
      </c>
      <c r="DG719" s="11">
        <v>-1.14598</v>
      </c>
      <c r="DH719" s="11">
        <v>-1.1590915575337384</v>
      </c>
      <c r="DI719" s="11">
        <v>-0.38690476190476192</v>
      </c>
      <c r="DJ719" s="11">
        <v>0</v>
      </c>
      <c r="DK719" s="11">
        <v>66.924225572979495</v>
      </c>
      <c r="DL719" s="11" t="s">
        <v>6</v>
      </c>
      <c r="DM719" s="11">
        <v>34.53167043650793</v>
      </c>
      <c r="DN719" s="11" t="s">
        <v>6</v>
      </c>
      <c r="DO719" s="11">
        <v>-1.1459802538787025</v>
      </c>
      <c r="DP719" s="11">
        <v>4588.9967637540449</v>
      </c>
      <c r="DQ719" s="11">
        <v>0.9559382022413494</v>
      </c>
      <c r="DR719" s="11">
        <v>52.380708032432601</v>
      </c>
      <c r="DS719" s="11">
        <f>IF(odpadni[[#This Row],[SÚC]]="-","-",odpadni[[#This Row],[ZKC34]]-odpadni[[#This Row],[SÚC]])</f>
        <v>-19.000708032432598</v>
      </c>
      <c r="DT719" s="11" t="str">
        <f>IF(odpadni[[#This Row],[Rozdíl Cena pro stočné - sociálně únosná cena]]="-","-",IF(odpadni[[#This Row],[Rozdíl Cena pro stočné - sociálně únosná cena]]&gt;0,"ANO","NE"))</f>
        <v>NE</v>
      </c>
      <c r="DU719" s="11">
        <v>-17.849037595924671</v>
      </c>
      <c r="DV719" s="11" t="s">
        <v>301</v>
      </c>
      <c r="DW719" s="58"/>
      <c r="DX719" s="58" t="s">
        <v>8821</v>
      </c>
      <c r="DY719" s="58"/>
      <c r="DZ719" s="58" t="s">
        <v>8894</v>
      </c>
      <c r="EK719" s="2"/>
    </row>
    <row r="720" spans="1:141" ht="15" customHeight="1" x14ac:dyDescent="0.25">
      <c r="A720" s="71">
        <v>1035</v>
      </c>
      <c r="B720" s="9" t="s">
        <v>1057</v>
      </c>
      <c r="C720" s="9" t="s">
        <v>3404</v>
      </c>
      <c r="D720" s="9" t="s">
        <v>3404</v>
      </c>
      <c r="E720" s="9" t="s">
        <v>8</v>
      </c>
      <c r="F720" s="9" t="s">
        <v>3404</v>
      </c>
      <c r="G720" s="9" t="s">
        <v>8</v>
      </c>
      <c r="H720" s="9" t="s">
        <v>5944</v>
      </c>
      <c r="I720" s="9" t="s">
        <v>5990</v>
      </c>
      <c r="J720" s="9" t="s">
        <v>5980</v>
      </c>
      <c r="K720" s="9" t="s">
        <v>5981</v>
      </c>
      <c r="L720" s="10" t="s">
        <v>6710</v>
      </c>
      <c r="M720" s="50"/>
      <c r="N720" s="28"/>
      <c r="O720" s="56">
        <v>226</v>
      </c>
      <c r="P720" s="56">
        <v>226</v>
      </c>
      <c r="Q720" s="56">
        <v>0</v>
      </c>
      <c r="R720" s="11">
        <v>2.76</v>
      </c>
      <c r="S720" s="11">
        <v>0</v>
      </c>
      <c r="T720" s="56">
        <v>96</v>
      </c>
      <c r="U720" s="11">
        <v>0</v>
      </c>
      <c r="V720" s="11">
        <v>26.751999999999999</v>
      </c>
      <c r="W720" s="11">
        <v>0</v>
      </c>
      <c r="X720" s="56">
        <v>0</v>
      </c>
      <c r="Y720" s="56">
        <v>0</v>
      </c>
      <c r="Z720" s="11">
        <v>1</v>
      </c>
      <c r="AA720" s="56">
        <v>13</v>
      </c>
      <c r="AB720" s="56">
        <v>0</v>
      </c>
      <c r="AC720" s="11">
        <v>0</v>
      </c>
      <c r="AD720" s="11">
        <v>0</v>
      </c>
      <c r="AE720" s="11">
        <v>0</v>
      </c>
      <c r="AF720" s="11">
        <v>0</v>
      </c>
      <c r="AG720" s="11">
        <v>0</v>
      </c>
      <c r="AH720" s="11">
        <v>10</v>
      </c>
      <c r="AI720" s="11">
        <v>13337</v>
      </c>
      <c r="AJ720" s="11">
        <v>10872</v>
      </c>
      <c r="AK720" s="11">
        <v>40.770000000000003</v>
      </c>
      <c r="AL720" s="24">
        <v>1.1226E-2</v>
      </c>
      <c r="AM720" s="24">
        <v>0</v>
      </c>
      <c r="AN720" s="24">
        <v>0</v>
      </c>
      <c r="AO720" s="24">
        <v>0</v>
      </c>
      <c r="AP720" s="24">
        <v>1.1226E-2</v>
      </c>
      <c r="AQ720" s="24">
        <v>8.7489999999999998E-2</v>
      </c>
      <c r="AR720" s="24">
        <v>8.7489999999999998E-2</v>
      </c>
      <c r="AS720" s="24">
        <v>0</v>
      </c>
      <c r="AT720" s="24">
        <v>0.11774999999999999</v>
      </c>
      <c r="AU720" s="24">
        <v>0.01</v>
      </c>
      <c r="AV720" s="24">
        <v>0.10775</v>
      </c>
      <c r="AW720" s="24">
        <v>0.254023</v>
      </c>
      <c r="AX720" s="24">
        <v>0.2</v>
      </c>
      <c r="AY720" s="24">
        <v>2.9023E-2</v>
      </c>
      <c r="AZ720" s="24">
        <v>0</v>
      </c>
      <c r="BA720" s="24">
        <v>2.5000000000000001E-2</v>
      </c>
      <c r="BB720" s="24">
        <v>0</v>
      </c>
      <c r="BC720" s="24">
        <v>0.24914800000000001</v>
      </c>
      <c r="BD720" s="24">
        <v>0</v>
      </c>
      <c r="BE720" s="24">
        <v>0.71963699999999997</v>
      </c>
      <c r="BF720" s="25">
        <v>0.64500000000000002</v>
      </c>
      <c r="BG720" s="54">
        <v>19.399999999999999</v>
      </c>
      <c r="BH720" s="11">
        <v>0.5</v>
      </c>
      <c r="BI720" s="24">
        <v>0</v>
      </c>
      <c r="BJ720" s="24">
        <v>0</v>
      </c>
      <c r="BK720" s="24">
        <v>1.6316000000000001E-2</v>
      </c>
      <c r="BL720" s="24">
        <v>0</v>
      </c>
      <c r="BM720" s="11">
        <v>44.1</v>
      </c>
      <c r="BN720" s="24">
        <v>-5.4387999999999999E-2</v>
      </c>
      <c r="BO720" s="25">
        <v>7.365E-3</v>
      </c>
      <c r="BP720" s="24">
        <v>-7.5576699999999999</v>
      </c>
      <c r="BQ720" s="11">
        <v>0</v>
      </c>
      <c r="BR720" s="24">
        <v>0.1</v>
      </c>
      <c r="BS720" s="24">
        <v>0</v>
      </c>
      <c r="BT720" s="24">
        <v>2.5000000000000001E-2</v>
      </c>
      <c r="BU720" s="24">
        <v>0</v>
      </c>
      <c r="BV720" s="24">
        <v>2.5000000000000001E-2</v>
      </c>
      <c r="BW720" s="24">
        <v>0</v>
      </c>
      <c r="BX720" s="11">
        <v>34.782608695652179</v>
      </c>
      <c r="BY720" s="28"/>
      <c r="BZ720" s="28"/>
      <c r="CA720" s="11">
        <v>1.6316000000000001E-2</v>
      </c>
      <c r="CB720" s="17">
        <v>1.6E-2</v>
      </c>
      <c r="CC720" s="11">
        <v>2.3541666666666665</v>
      </c>
      <c r="CD720" s="11">
        <v>81.884057971014499</v>
      </c>
      <c r="CE720" s="11">
        <v>72.194690265486727</v>
      </c>
      <c r="CF720" s="11">
        <v>100</v>
      </c>
      <c r="CG720" s="11" t="s">
        <v>6</v>
      </c>
      <c r="CH720" s="11">
        <v>0</v>
      </c>
      <c r="CI720" s="28"/>
      <c r="CJ720" s="11">
        <v>24209</v>
      </c>
      <c r="CK720" s="11">
        <v>0</v>
      </c>
      <c r="CL720" s="11">
        <v>419.98888888888894</v>
      </c>
      <c r="CM720" s="11" t="s">
        <v>6</v>
      </c>
      <c r="CN720" s="11">
        <v>199.63500000000002</v>
      </c>
      <c r="CO720" s="11" t="s">
        <v>6</v>
      </c>
      <c r="CP720" s="11">
        <v>0.824631335453757</v>
      </c>
      <c r="CQ720" s="11">
        <v>220.35388888888892</v>
      </c>
      <c r="CR720" s="11" t="s">
        <v>295</v>
      </c>
      <c r="CS720" s="11">
        <v>13.505386668845853</v>
      </c>
      <c r="CT720" s="11">
        <v>1483.7582740867861</v>
      </c>
      <c r="CU720" s="11">
        <v>12.235535670507479</v>
      </c>
      <c r="CV720" s="11">
        <v>1.4804826291424342</v>
      </c>
      <c r="CW720" s="11">
        <v>0</v>
      </c>
      <c r="CX720" s="11" t="s">
        <v>6</v>
      </c>
      <c r="CY720" s="28"/>
      <c r="CZ720" s="11">
        <v>32.631999999999998</v>
      </c>
      <c r="DA720" s="11">
        <v>452</v>
      </c>
      <c r="DB720" s="11">
        <v>192</v>
      </c>
      <c r="DC720" s="11">
        <v>7.2168423633243437</v>
      </c>
      <c r="DD720" s="11">
        <v>15.270164255945085</v>
      </c>
      <c r="DE720" s="28"/>
      <c r="DF720" s="11">
        <v>665.20332000000008</v>
      </c>
      <c r="DG720" s="11">
        <v>-7.5576699999999999</v>
      </c>
      <c r="DH720" s="11">
        <v>-8.1761468057615829</v>
      </c>
      <c r="DI720" s="11">
        <v>-3.3334150527089972</v>
      </c>
      <c r="DJ720" s="11">
        <v>0</v>
      </c>
      <c r="DK720" s="11">
        <v>107.11946902654867</v>
      </c>
      <c r="DL720" s="11" t="s">
        <v>6</v>
      </c>
      <c r="DM720" s="11">
        <v>54.278186374656102</v>
      </c>
      <c r="DN720" s="11" t="s">
        <v>6</v>
      </c>
      <c r="DO720" s="11">
        <v>-4.2306989118057343</v>
      </c>
      <c r="DP720" s="11">
        <v>7496.21875</v>
      </c>
      <c r="DQ720" s="11">
        <v>0.70766996559541129</v>
      </c>
      <c r="DR720" s="11">
        <v>56.802378655877199</v>
      </c>
      <c r="DS720" s="11">
        <f>IF(odpadni[[#This Row],[SÚC]]="-","-",odpadni[[#This Row],[ZKC34]]-odpadni[[#This Row],[SÚC]])</f>
        <v>-16.032378655877196</v>
      </c>
      <c r="DT720" s="11" t="str">
        <f>IF(odpadni[[#This Row],[Rozdíl Cena pro stočné - sociálně únosná cena]]="-","-",IF(odpadni[[#This Row],[Rozdíl Cena pro stočné - sociálně únosná cena]]&gt;0,"ANO","NE"))</f>
        <v>NE</v>
      </c>
      <c r="DU720" s="11">
        <v>-2.5241922812210973</v>
      </c>
      <c r="DV720" s="11" t="s">
        <v>301</v>
      </c>
      <c r="DW720" s="58"/>
      <c r="DX720" s="58" t="s">
        <v>8821</v>
      </c>
      <c r="DY720" s="58"/>
      <c r="DZ720" s="58" t="s">
        <v>8894</v>
      </c>
      <c r="EK720" s="2"/>
    </row>
    <row r="721" spans="1:141" ht="15" customHeight="1" x14ac:dyDescent="0.25">
      <c r="A721" s="71">
        <v>1038</v>
      </c>
      <c r="B721" s="9" t="s">
        <v>1058</v>
      </c>
      <c r="C721" s="9" t="s">
        <v>3405</v>
      </c>
      <c r="D721" s="9" t="s">
        <v>3405</v>
      </c>
      <c r="E721" s="9" t="s">
        <v>8</v>
      </c>
      <c r="F721" s="9" t="s">
        <v>3405</v>
      </c>
      <c r="G721" s="9" t="s">
        <v>8</v>
      </c>
      <c r="H721" s="9" t="s">
        <v>7</v>
      </c>
      <c r="I721" s="9" t="s">
        <v>5990</v>
      </c>
      <c r="J721" s="9" t="s">
        <v>5980</v>
      </c>
      <c r="K721" s="9" t="s">
        <v>5985</v>
      </c>
      <c r="L721" s="10" t="s">
        <v>6711</v>
      </c>
      <c r="M721" s="50"/>
      <c r="N721" s="28"/>
      <c r="O721" s="56">
        <v>335</v>
      </c>
      <c r="P721" s="56">
        <v>335</v>
      </c>
      <c r="Q721" s="56">
        <v>0</v>
      </c>
      <c r="R721" s="11">
        <v>4.5019999999999998</v>
      </c>
      <c r="S721" s="11">
        <v>0</v>
      </c>
      <c r="T721" s="56">
        <v>180</v>
      </c>
      <c r="U721" s="11">
        <v>0</v>
      </c>
      <c r="V721" s="11">
        <v>8.5830000000000002</v>
      </c>
      <c r="W721" s="11">
        <v>10</v>
      </c>
      <c r="X721" s="56">
        <v>0</v>
      </c>
      <c r="Y721" s="56">
        <v>0</v>
      </c>
      <c r="Z721" s="11">
        <v>0</v>
      </c>
      <c r="AA721" s="56">
        <v>0</v>
      </c>
      <c r="AB721" s="56">
        <v>0</v>
      </c>
      <c r="AC721" s="11">
        <v>0</v>
      </c>
      <c r="AD721" s="11">
        <v>0</v>
      </c>
      <c r="AE721" s="11">
        <v>0</v>
      </c>
      <c r="AF721" s="11">
        <v>0</v>
      </c>
      <c r="AG721" s="11">
        <v>0</v>
      </c>
      <c r="AH721" s="11">
        <v>0</v>
      </c>
      <c r="AI721" s="11">
        <v>22500</v>
      </c>
      <c r="AJ721" s="11">
        <v>0</v>
      </c>
      <c r="AK721" s="11">
        <v>44</v>
      </c>
      <c r="AL721" s="24">
        <v>0.36599999999999999</v>
      </c>
      <c r="AM721" s="24">
        <v>0</v>
      </c>
      <c r="AN721" s="24">
        <v>0.33300000000000002</v>
      </c>
      <c r="AO721" s="24">
        <v>0</v>
      </c>
      <c r="AP721" s="24">
        <v>3.3000000000000002E-2</v>
      </c>
      <c r="AQ721" s="24">
        <v>1.4999999999999999E-2</v>
      </c>
      <c r="AR721" s="24">
        <v>1.4999999999999999E-2</v>
      </c>
      <c r="AS721" s="24">
        <v>0</v>
      </c>
      <c r="AT721" s="24">
        <v>0.05</v>
      </c>
      <c r="AU721" s="24">
        <v>0.05</v>
      </c>
      <c r="AV721" s="24">
        <v>0</v>
      </c>
      <c r="AW721" s="24">
        <v>0.14000000000000001</v>
      </c>
      <c r="AX721" s="24">
        <v>0.14000000000000001</v>
      </c>
      <c r="AY721" s="24">
        <v>0</v>
      </c>
      <c r="AZ721" s="24">
        <v>0</v>
      </c>
      <c r="BA721" s="24">
        <v>0</v>
      </c>
      <c r="BB721" s="24">
        <v>0</v>
      </c>
      <c r="BC721" s="24">
        <v>7.5999999999999998E-2</v>
      </c>
      <c r="BD721" s="24">
        <v>0</v>
      </c>
      <c r="BE721" s="24">
        <v>0.64700000000000002</v>
      </c>
      <c r="BF721" s="25">
        <v>0.64700000000000002</v>
      </c>
      <c r="BG721" s="54">
        <v>22.5</v>
      </c>
      <c r="BH721" s="11">
        <v>1</v>
      </c>
      <c r="BI721" s="24">
        <v>0</v>
      </c>
      <c r="BJ721" s="24">
        <v>8.0000000000000002E-3</v>
      </c>
      <c r="BK721" s="24">
        <v>8.9999999999999993E-3</v>
      </c>
      <c r="BL721" s="24">
        <v>0</v>
      </c>
      <c r="BM721" s="11">
        <v>71.88</v>
      </c>
      <c r="BN721" s="24">
        <v>-0.251</v>
      </c>
      <c r="BO721" s="25">
        <v>-0.251</v>
      </c>
      <c r="BP721" s="24">
        <v>-38.794435999999997</v>
      </c>
      <c r="BQ721" s="11">
        <v>0</v>
      </c>
      <c r="BR721" s="24">
        <v>0</v>
      </c>
      <c r="BS721" s="24">
        <v>0</v>
      </c>
      <c r="BT721" s="24">
        <v>0</v>
      </c>
      <c r="BU721" s="24">
        <v>0</v>
      </c>
      <c r="BV721" s="24">
        <v>0</v>
      </c>
      <c r="BW721" s="24">
        <v>0</v>
      </c>
      <c r="BX721" s="11">
        <v>39.982230119946692</v>
      </c>
      <c r="BY721" s="28"/>
      <c r="BZ721" s="28"/>
      <c r="CA721" s="11">
        <v>8.9999999999999993E-3</v>
      </c>
      <c r="CB721" s="17">
        <v>8.9999999999999993E-3</v>
      </c>
      <c r="CC721" s="11">
        <v>1.8611111111111112</v>
      </c>
      <c r="CD721" s="11">
        <v>74.411372723234123</v>
      </c>
      <c r="CE721" s="11">
        <v>26.865671641791046</v>
      </c>
      <c r="CF721" s="11">
        <v>100</v>
      </c>
      <c r="CG721" s="11" t="s">
        <v>6</v>
      </c>
      <c r="CH721" s="11" t="s">
        <v>6</v>
      </c>
      <c r="CI721" s="28"/>
      <c r="CJ721" s="11">
        <v>22500</v>
      </c>
      <c r="CK721" s="11">
        <v>2.2212350066637052</v>
      </c>
      <c r="CL721" s="11">
        <v>250</v>
      </c>
      <c r="CM721" s="11" t="s">
        <v>6</v>
      </c>
      <c r="CN721" s="11">
        <v>0</v>
      </c>
      <c r="CO721" s="11" t="s">
        <v>6</v>
      </c>
      <c r="CP721" s="11">
        <v>0</v>
      </c>
      <c r="CQ721" s="11">
        <v>250</v>
      </c>
      <c r="CR721" s="11" t="s">
        <v>295</v>
      </c>
      <c r="CS721" s="11">
        <v>27.777777777777779</v>
      </c>
      <c r="CT721" s="11">
        <v>2500</v>
      </c>
      <c r="CU721" s="11">
        <v>0</v>
      </c>
      <c r="CV721" s="11">
        <v>1.1111111111111112</v>
      </c>
      <c r="CW721" s="11" t="s">
        <v>6</v>
      </c>
      <c r="CX721" s="11" t="s">
        <v>6</v>
      </c>
      <c r="CY721" s="28"/>
      <c r="CZ721" s="11">
        <v>9</v>
      </c>
      <c r="DA721" s="11">
        <v>335</v>
      </c>
      <c r="DB721" s="11">
        <v>180</v>
      </c>
      <c r="DC721" s="11">
        <v>5.5555555555555562</v>
      </c>
      <c r="DD721" s="11">
        <v>8.4444444444444446</v>
      </c>
      <c r="DE721" s="28"/>
      <c r="DF721" s="11">
        <v>395.99999999999994</v>
      </c>
      <c r="DG721" s="11">
        <v>-38.794435999999997</v>
      </c>
      <c r="DH721" s="11">
        <v>-63.383838383838395</v>
      </c>
      <c r="DI721" s="11">
        <v>-27.888888888888893</v>
      </c>
      <c r="DJ721" s="11">
        <v>0</v>
      </c>
      <c r="DK721" s="11">
        <v>67.164179104477611</v>
      </c>
      <c r="DL721" s="11" t="s">
        <v>6</v>
      </c>
      <c r="DM721" s="11">
        <v>84.111111111111114</v>
      </c>
      <c r="DN721" s="11" t="s">
        <v>6</v>
      </c>
      <c r="DO721" s="11">
        <v>-38.794435857805254</v>
      </c>
      <c r="DP721" s="11">
        <v>3594.4444444444443</v>
      </c>
      <c r="DQ721" s="11">
        <v>0.44147157190635444</v>
      </c>
      <c r="DR721" s="11">
        <v>59.924915772753501</v>
      </c>
      <c r="DS721" s="11">
        <f>IF(odpadni[[#This Row],[SÚC]]="-","-",odpadni[[#This Row],[ZKC34]]-odpadni[[#This Row],[SÚC]])</f>
        <v>-15.924915772753501</v>
      </c>
      <c r="DT721" s="11" t="str">
        <f>IF(odpadni[[#This Row],[Rozdíl Cena pro stočné - sociálně únosná cena]]="-","-",IF(odpadni[[#This Row],[Rozdíl Cena pro stočné - sociálně únosná cena]]&gt;0,"ANO","NE"))</f>
        <v>NE</v>
      </c>
      <c r="DU721" s="11">
        <v>24.186195338357614</v>
      </c>
      <c r="DV721" s="11" t="s">
        <v>9125</v>
      </c>
      <c r="DW721" s="58" t="s">
        <v>8810</v>
      </c>
      <c r="DX721" s="58" t="s">
        <v>8836</v>
      </c>
      <c r="DY721" s="58"/>
      <c r="DZ721" s="58" t="s">
        <v>8900</v>
      </c>
      <c r="EK721" s="2"/>
    </row>
    <row r="722" spans="1:141" ht="15" customHeight="1" x14ac:dyDescent="0.25">
      <c r="A722" s="71">
        <v>1039</v>
      </c>
      <c r="B722" s="9" t="s">
        <v>1059</v>
      </c>
      <c r="C722" s="9" t="s">
        <v>3406</v>
      </c>
      <c r="D722" s="9" t="s">
        <v>3406</v>
      </c>
      <c r="E722" s="9" t="s">
        <v>8</v>
      </c>
      <c r="F722" s="9" t="s">
        <v>3406</v>
      </c>
      <c r="G722" s="9" t="s">
        <v>8</v>
      </c>
      <c r="H722" s="9" t="s">
        <v>7</v>
      </c>
      <c r="I722" s="9" t="s">
        <v>5990</v>
      </c>
      <c r="J722" s="9" t="s">
        <v>5980</v>
      </c>
      <c r="K722" s="9" t="s">
        <v>5985</v>
      </c>
      <c r="L722" s="10" t="s">
        <v>6712</v>
      </c>
      <c r="M722" s="50"/>
      <c r="N722" s="28"/>
      <c r="O722" s="56">
        <v>207</v>
      </c>
      <c r="P722" s="56">
        <v>207</v>
      </c>
      <c r="Q722" s="56">
        <v>0</v>
      </c>
      <c r="R722" s="11">
        <v>5.282</v>
      </c>
      <c r="S722" s="11">
        <v>0</v>
      </c>
      <c r="T722" s="56">
        <v>114</v>
      </c>
      <c r="U722" s="11">
        <v>0</v>
      </c>
      <c r="V722" s="11">
        <v>9.0969999999999995</v>
      </c>
      <c r="W722" s="11">
        <v>0</v>
      </c>
      <c r="X722" s="56">
        <v>0</v>
      </c>
      <c r="Y722" s="56">
        <v>0</v>
      </c>
      <c r="Z722" s="11">
        <v>1</v>
      </c>
      <c r="AA722" s="56">
        <v>4</v>
      </c>
      <c r="AB722" s="56">
        <v>0</v>
      </c>
      <c r="AC722" s="11">
        <v>0</v>
      </c>
      <c r="AD722" s="11">
        <v>0</v>
      </c>
      <c r="AE722" s="11">
        <v>0</v>
      </c>
      <c r="AF722" s="11">
        <v>0</v>
      </c>
      <c r="AG722" s="11">
        <v>0</v>
      </c>
      <c r="AH722" s="11">
        <v>1.8</v>
      </c>
      <c r="AI722" s="11">
        <v>20276.066999999999</v>
      </c>
      <c r="AJ722" s="11">
        <v>3896.4</v>
      </c>
      <c r="AK722" s="11">
        <v>43.13</v>
      </c>
      <c r="AL722" s="24">
        <v>1E-3</v>
      </c>
      <c r="AM722" s="24">
        <v>0</v>
      </c>
      <c r="AN722" s="24">
        <v>0</v>
      </c>
      <c r="AO722" s="24">
        <v>0</v>
      </c>
      <c r="AP722" s="24">
        <v>1E-3</v>
      </c>
      <c r="AQ722" s="24">
        <v>0.17599999999999999</v>
      </c>
      <c r="AR722" s="24">
        <v>0.17599999999999999</v>
      </c>
      <c r="AS722" s="24">
        <v>0</v>
      </c>
      <c r="AT722" s="24">
        <v>0.107</v>
      </c>
      <c r="AU722" s="24">
        <v>9.6000000000000002E-2</v>
      </c>
      <c r="AV722" s="24">
        <v>1.0999999999999999E-2</v>
      </c>
      <c r="AW722" s="24">
        <v>0</v>
      </c>
      <c r="AX722" s="24">
        <v>0</v>
      </c>
      <c r="AY722" s="24">
        <v>0</v>
      </c>
      <c r="AZ722" s="24">
        <v>0</v>
      </c>
      <c r="BA722" s="24">
        <v>0</v>
      </c>
      <c r="BB722" s="24">
        <v>0</v>
      </c>
      <c r="BC722" s="24">
        <v>0.10835</v>
      </c>
      <c r="BD722" s="24">
        <v>0</v>
      </c>
      <c r="BE722" s="24">
        <v>0.39234999999999998</v>
      </c>
      <c r="BF722" s="25">
        <v>0.4093</v>
      </c>
      <c r="BG722" s="54">
        <v>24.172000000000001</v>
      </c>
      <c r="BH722" s="11">
        <v>1</v>
      </c>
      <c r="BI722" s="24">
        <v>0</v>
      </c>
      <c r="BJ722" s="24">
        <v>0</v>
      </c>
      <c r="BK722" s="24">
        <v>9.0969999999999992E-3</v>
      </c>
      <c r="BL722" s="24">
        <v>0</v>
      </c>
      <c r="BM722" s="11">
        <v>43.12</v>
      </c>
      <c r="BN722" s="24">
        <v>0</v>
      </c>
      <c r="BO722" s="25">
        <v>0</v>
      </c>
      <c r="BP722" s="24">
        <v>1.5999999999999999E-5</v>
      </c>
      <c r="BQ722" s="11">
        <v>0</v>
      </c>
      <c r="BR722" s="24">
        <v>0.68</v>
      </c>
      <c r="BS722" s="24">
        <v>0</v>
      </c>
      <c r="BT722" s="24">
        <v>0.34</v>
      </c>
      <c r="BU722" s="24">
        <v>0</v>
      </c>
      <c r="BV722" s="24">
        <v>1E-3</v>
      </c>
      <c r="BW722" s="24">
        <v>0.33900000000000002</v>
      </c>
      <c r="BX722" s="11">
        <v>21.582733812949641</v>
      </c>
      <c r="BY722" s="28"/>
      <c r="BZ722" s="28"/>
      <c r="CA722" s="11">
        <v>9.0969999999999992E-3</v>
      </c>
      <c r="CB722" s="17">
        <v>9.4900000000000002E-3</v>
      </c>
      <c r="CC722" s="11">
        <v>1.8157894736842106</v>
      </c>
      <c r="CD722" s="11">
        <v>39.189700870882241</v>
      </c>
      <c r="CE722" s="11">
        <v>43.946859903381643</v>
      </c>
      <c r="CF722" s="11">
        <v>100</v>
      </c>
      <c r="CG722" s="11" t="s">
        <v>6</v>
      </c>
      <c r="CH722" s="11">
        <v>0</v>
      </c>
      <c r="CI722" s="28"/>
      <c r="CJ722" s="11">
        <v>24172.467000000001</v>
      </c>
      <c r="CK722" s="11">
        <v>0</v>
      </c>
      <c r="CL722" s="11">
        <v>322.69963333333328</v>
      </c>
      <c r="CM722" s="11" t="s">
        <v>6</v>
      </c>
      <c r="CN722" s="11">
        <v>0</v>
      </c>
      <c r="CO722" s="11" t="s">
        <v>6</v>
      </c>
      <c r="CP722" s="11">
        <v>0</v>
      </c>
      <c r="CQ722" s="11">
        <v>322.69963333333328</v>
      </c>
      <c r="CR722" s="11" t="s">
        <v>295</v>
      </c>
      <c r="CS722" s="11">
        <v>35.473192627606167</v>
      </c>
      <c r="CT722" s="11">
        <v>2657.1910519951634</v>
      </c>
      <c r="CU722" s="11">
        <v>0</v>
      </c>
      <c r="CV722" s="11">
        <v>1.2203989612713226</v>
      </c>
      <c r="CW722" s="11">
        <v>99.705882352941188</v>
      </c>
      <c r="CX722" s="11" t="s">
        <v>6</v>
      </c>
      <c r="CY722" s="28"/>
      <c r="CZ722" s="11">
        <v>9.0969999999999995</v>
      </c>
      <c r="DA722" s="11">
        <v>207</v>
      </c>
      <c r="DB722" s="11">
        <v>114</v>
      </c>
      <c r="DC722" s="11">
        <v>11.76211938001539</v>
      </c>
      <c r="DD722" s="11">
        <v>11.910519951632407</v>
      </c>
      <c r="DE722" s="28"/>
      <c r="DF722" s="11">
        <v>392.35360999999995</v>
      </c>
      <c r="DG722" s="11">
        <v>1.5999999999999999E-5</v>
      </c>
      <c r="DH722" s="11">
        <v>0</v>
      </c>
      <c r="DI722" s="11">
        <v>0</v>
      </c>
      <c r="DJ722" s="11">
        <v>0</v>
      </c>
      <c r="DK722" s="11">
        <v>116.77520289855073</v>
      </c>
      <c r="DL722" s="11" t="s">
        <v>6</v>
      </c>
      <c r="DM722" s="11">
        <v>78.602795793485029</v>
      </c>
      <c r="DN722" s="11" t="s">
        <v>6</v>
      </c>
      <c r="DO722" s="11">
        <v>0</v>
      </c>
      <c r="DP722" s="11">
        <v>3441.6666666666665</v>
      </c>
      <c r="DQ722" s="11">
        <v>0.54870821787709001</v>
      </c>
      <c r="DR722" s="11">
        <v>59.924915772753501</v>
      </c>
      <c r="DS722" s="11">
        <f>IF(odpadni[[#This Row],[SÚC]]="-","-",odpadni[[#This Row],[ZKC34]]-odpadni[[#This Row],[SÚC]])</f>
        <v>-16.794915772753498</v>
      </c>
      <c r="DT722" s="11" t="str">
        <f>IF(odpadni[[#This Row],[Rozdíl Cena pro stočné - sociálně únosná cena]]="-","-",IF(odpadni[[#This Row],[Rozdíl Cena pro stočné - sociálně únosná cena]]&gt;0,"ANO","NE"))</f>
        <v>NE</v>
      </c>
      <c r="DU722" s="11">
        <v>18.677880020731529</v>
      </c>
      <c r="DV722" s="11" t="s">
        <v>9125</v>
      </c>
      <c r="DW722" s="58"/>
      <c r="DX722" s="58" t="s">
        <v>8817</v>
      </c>
      <c r="DY722" s="58"/>
      <c r="DZ722" s="58" t="s">
        <v>352</v>
      </c>
      <c r="EK722" s="2"/>
    </row>
    <row r="723" spans="1:141" ht="15" customHeight="1" x14ac:dyDescent="0.25">
      <c r="A723" s="71">
        <v>1041</v>
      </c>
      <c r="B723" s="9" t="s">
        <v>1060</v>
      </c>
      <c r="C723" s="9" t="s">
        <v>3407</v>
      </c>
      <c r="D723" s="9" t="s">
        <v>3407</v>
      </c>
      <c r="E723" s="9" t="s">
        <v>8</v>
      </c>
      <c r="F723" s="9" t="s">
        <v>5915</v>
      </c>
      <c r="G723" s="9" t="s">
        <v>9</v>
      </c>
      <c r="H723" s="9" t="s">
        <v>5942</v>
      </c>
      <c r="I723" s="9" t="s">
        <v>5988</v>
      </c>
      <c r="J723" s="9" t="s">
        <v>5991</v>
      </c>
      <c r="K723" s="9" t="s">
        <v>5985</v>
      </c>
      <c r="L723" s="10" t="s">
        <v>6713</v>
      </c>
      <c r="M723" s="50"/>
      <c r="N723" s="28"/>
      <c r="O723" s="56">
        <v>131</v>
      </c>
      <c r="P723" s="56">
        <v>0</v>
      </c>
      <c r="Q723" s="56">
        <v>131</v>
      </c>
      <c r="R723" s="11">
        <v>1.4</v>
      </c>
      <c r="S723" s="11">
        <v>0</v>
      </c>
      <c r="T723" s="56">
        <v>61</v>
      </c>
      <c r="U723" s="11">
        <v>5.76</v>
      </c>
      <c r="V723" s="11">
        <v>0</v>
      </c>
      <c r="W723" s="11">
        <v>0</v>
      </c>
      <c r="X723" s="56">
        <v>4</v>
      </c>
      <c r="Y723" s="56">
        <v>0</v>
      </c>
      <c r="Z723" s="11">
        <v>0</v>
      </c>
      <c r="AA723" s="56">
        <v>0</v>
      </c>
      <c r="AB723" s="56">
        <v>0</v>
      </c>
      <c r="AC723" s="11">
        <v>0</v>
      </c>
      <c r="AD723" s="11">
        <v>0</v>
      </c>
      <c r="AE723" s="11">
        <v>0</v>
      </c>
      <c r="AF723" s="11">
        <v>0</v>
      </c>
      <c r="AG723" s="11">
        <v>0</v>
      </c>
      <c r="AH723" s="11">
        <v>0</v>
      </c>
      <c r="AI723" s="11">
        <v>9870</v>
      </c>
      <c r="AJ723" s="11">
        <v>0</v>
      </c>
      <c r="AK723" s="11">
        <v>10</v>
      </c>
      <c r="AL723" s="24">
        <v>0</v>
      </c>
      <c r="AM723" s="24">
        <v>0</v>
      </c>
      <c r="AN723" s="24">
        <v>0</v>
      </c>
      <c r="AO723" s="24">
        <v>0</v>
      </c>
      <c r="AP723" s="24">
        <v>0</v>
      </c>
      <c r="AQ723" s="24">
        <v>0</v>
      </c>
      <c r="AR723" s="24">
        <v>0</v>
      </c>
      <c r="AS723" s="24">
        <v>0</v>
      </c>
      <c r="AT723" s="24">
        <v>0</v>
      </c>
      <c r="AU723" s="24">
        <v>0</v>
      </c>
      <c r="AV723" s="24">
        <v>0</v>
      </c>
      <c r="AW723" s="24">
        <v>1.7000000000000001E-2</v>
      </c>
      <c r="AX723" s="24">
        <v>0</v>
      </c>
      <c r="AY723" s="24">
        <v>1.7000000000000001E-2</v>
      </c>
      <c r="AZ723" s="24">
        <v>0</v>
      </c>
      <c r="BA723" s="24">
        <v>0</v>
      </c>
      <c r="BB723" s="24">
        <v>0</v>
      </c>
      <c r="BC723" s="24">
        <v>0</v>
      </c>
      <c r="BD723" s="24">
        <v>0</v>
      </c>
      <c r="BE723" s="24">
        <v>1.7000000000000001E-2</v>
      </c>
      <c r="BF723" s="25">
        <v>0.05</v>
      </c>
      <c r="BG723" s="54">
        <v>9.8699999999999992</v>
      </c>
      <c r="BH723" s="11">
        <v>0</v>
      </c>
      <c r="BI723" s="24">
        <v>0</v>
      </c>
      <c r="BJ723" s="24">
        <v>0</v>
      </c>
      <c r="BK723" s="24">
        <v>5.0000000000000001E-3</v>
      </c>
      <c r="BL723" s="24">
        <v>0</v>
      </c>
      <c r="BM723" s="11">
        <v>3.4</v>
      </c>
      <c r="BN723" s="24">
        <v>3.3000000000000002E-2</v>
      </c>
      <c r="BO723" s="25">
        <v>0</v>
      </c>
      <c r="BP723" s="24">
        <v>194.11764700000001</v>
      </c>
      <c r="BQ723" s="11">
        <v>0</v>
      </c>
      <c r="BR723" s="24">
        <v>0</v>
      </c>
      <c r="BS723" s="24">
        <v>0</v>
      </c>
      <c r="BT723" s="24">
        <v>0</v>
      </c>
      <c r="BU723" s="24">
        <v>0</v>
      </c>
      <c r="BV723" s="24">
        <v>0</v>
      </c>
      <c r="BW723" s="24">
        <v>0</v>
      </c>
      <c r="BX723" s="11">
        <v>43.571428571428577</v>
      </c>
      <c r="BY723" s="28"/>
      <c r="BZ723" s="28"/>
      <c r="CA723" s="11">
        <v>5.0000000000000001E-3</v>
      </c>
      <c r="CB723" s="17">
        <v>5.0000000000000001E-3</v>
      </c>
      <c r="CC723" s="11">
        <v>2.1475409836065573</v>
      </c>
      <c r="CD723" s="11">
        <v>93.571428571428584</v>
      </c>
      <c r="CE723" s="11">
        <v>38.167938931297712</v>
      </c>
      <c r="CF723" s="11">
        <v>0</v>
      </c>
      <c r="CG723" s="11">
        <v>0</v>
      </c>
      <c r="CH723" s="11" t="s">
        <v>6</v>
      </c>
      <c r="CI723" s="28"/>
      <c r="CJ723" s="11">
        <v>9870</v>
      </c>
      <c r="CK723" s="11">
        <v>0</v>
      </c>
      <c r="CL723" s="11">
        <v>109.66666666666667</v>
      </c>
      <c r="CM723" s="11" t="s">
        <v>6</v>
      </c>
      <c r="CN723" s="11">
        <v>17</v>
      </c>
      <c r="CO723" s="11" t="s">
        <v>6</v>
      </c>
      <c r="CP723" s="11">
        <v>0.17223910840932116</v>
      </c>
      <c r="CQ723" s="11">
        <v>92.666666666666671</v>
      </c>
      <c r="CR723" s="11" t="s">
        <v>295</v>
      </c>
      <c r="CS723" s="11">
        <v>18.533333333333335</v>
      </c>
      <c r="CT723" s="11">
        <v>1974</v>
      </c>
      <c r="CU723" s="11">
        <v>3.4</v>
      </c>
      <c r="CV723" s="11">
        <v>1.1111111111111112</v>
      </c>
      <c r="CW723" s="11" t="s">
        <v>6</v>
      </c>
      <c r="CX723" s="11" t="s">
        <v>6</v>
      </c>
      <c r="CY723" s="28"/>
      <c r="CZ723" s="11" t="s">
        <v>6</v>
      </c>
      <c r="DA723" s="11" t="s">
        <v>6</v>
      </c>
      <c r="DB723" s="11" t="s">
        <v>6</v>
      </c>
      <c r="DC723" s="11">
        <v>0</v>
      </c>
      <c r="DD723" s="11">
        <v>0</v>
      </c>
      <c r="DE723" s="28"/>
      <c r="DF723" s="11">
        <v>50</v>
      </c>
      <c r="DG723" s="11">
        <v>194.11764700000001</v>
      </c>
      <c r="DH723" s="11">
        <v>66</v>
      </c>
      <c r="DI723" s="11">
        <v>6.6000000000000005</v>
      </c>
      <c r="DJ723" s="11">
        <v>0</v>
      </c>
      <c r="DK723" s="11">
        <v>75.343511450381683</v>
      </c>
      <c r="DL723" s="11" t="s">
        <v>6</v>
      </c>
      <c r="DM723" s="11">
        <v>21.933333333333334</v>
      </c>
      <c r="DN723" s="11" t="s">
        <v>6</v>
      </c>
      <c r="DO723" s="11">
        <v>194.11764705882354</v>
      </c>
      <c r="DP723" s="11">
        <v>278.68852459016392</v>
      </c>
      <c r="DQ723" s="11">
        <v>0.45592705167173253</v>
      </c>
      <c r="DR723" s="11">
        <v>55.528758158389202</v>
      </c>
      <c r="DS723" s="11">
        <f>IF(odpadni[[#This Row],[SÚC]]="-","-",odpadni[[#This Row],[ZKC34]]-odpadni[[#This Row],[SÚC]])</f>
        <v>-45.528758158389202</v>
      </c>
      <c r="DT723" s="11" t="str">
        <f>IF(odpadni[[#This Row],[Rozdíl Cena pro stočné - sociálně únosná cena]]="-","-",IF(odpadni[[#This Row],[Rozdíl Cena pro stočné - sociálně únosná cena]]&gt;0,"ANO","NE"))</f>
        <v>NE</v>
      </c>
      <c r="DU723" s="11">
        <v>-33.595424825055872</v>
      </c>
      <c r="DV723" s="11" t="s">
        <v>301</v>
      </c>
      <c r="DW723" s="58"/>
      <c r="DX723" s="58" t="s">
        <v>8853</v>
      </c>
      <c r="DY723" s="58" t="s">
        <v>8890</v>
      </c>
      <c r="DZ723" s="58" t="s">
        <v>8905</v>
      </c>
      <c r="EK723" s="2"/>
    </row>
    <row r="724" spans="1:141" ht="15" customHeight="1" x14ac:dyDescent="0.25">
      <c r="A724" s="71">
        <v>1042</v>
      </c>
      <c r="B724" s="9" t="s">
        <v>1061</v>
      </c>
      <c r="C724" s="9" t="s">
        <v>3408</v>
      </c>
      <c r="D724" s="9" t="s">
        <v>6</v>
      </c>
      <c r="E724" s="9" t="s">
        <v>6</v>
      </c>
      <c r="F724" s="9" t="s">
        <v>6</v>
      </c>
      <c r="G724" s="9" t="s">
        <v>6</v>
      </c>
      <c r="H724" s="9" t="s">
        <v>6</v>
      </c>
      <c r="I724" s="9" t="s">
        <v>6</v>
      </c>
      <c r="J724" s="9" t="s">
        <v>6</v>
      </c>
      <c r="K724" s="9" t="s">
        <v>6</v>
      </c>
      <c r="L724" s="10" t="s">
        <v>6714</v>
      </c>
      <c r="M724" s="50" t="s">
        <v>8980</v>
      </c>
      <c r="N724" s="28"/>
      <c r="O724" s="56" t="s">
        <v>6</v>
      </c>
      <c r="P724" s="56" t="s">
        <v>6</v>
      </c>
      <c r="Q724" s="56" t="s">
        <v>6</v>
      </c>
      <c r="R724" s="11" t="s">
        <v>6</v>
      </c>
      <c r="S724" s="11" t="s">
        <v>6</v>
      </c>
      <c r="T724" s="56" t="s">
        <v>6</v>
      </c>
      <c r="U724" s="11" t="s">
        <v>6</v>
      </c>
      <c r="V724" s="11" t="s">
        <v>6</v>
      </c>
      <c r="W724" s="11" t="s">
        <v>6</v>
      </c>
      <c r="X724" s="56" t="s">
        <v>6</v>
      </c>
      <c r="Y724" s="56" t="s">
        <v>6</v>
      </c>
      <c r="Z724" s="11" t="s">
        <v>6</v>
      </c>
      <c r="AA724" s="56" t="s">
        <v>6</v>
      </c>
      <c r="AB724" s="56" t="s">
        <v>6</v>
      </c>
      <c r="AC724" s="11" t="s">
        <v>6</v>
      </c>
      <c r="AD724" s="11" t="s">
        <v>6</v>
      </c>
      <c r="AE724" s="11" t="s">
        <v>6</v>
      </c>
      <c r="AF724" s="11" t="s">
        <v>6</v>
      </c>
      <c r="AG724" s="11" t="s">
        <v>6</v>
      </c>
      <c r="AH724" s="11" t="s">
        <v>6</v>
      </c>
      <c r="AI724" s="11" t="s">
        <v>6</v>
      </c>
      <c r="AJ724" s="11" t="s">
        <v>6</v>
      </c>
      <c r="AK724" s="11">
        <v>0</v>
      </c>
      <c r="AL724" s="24">
        <v>0</v>
      </c>
      <c r="AM724" s="24">
        <v>0</v>
      </c>
      <c r="AN724" s="24">
        <v>0</v>
      </c>
      <c r="AO724" s="24">
        <v>0</v>
      </c>
      <c r="AP724" s="24">
        <v>0</v>
      </c>
      <c r="AQ724" s="24">
        <v>0</v>
      </c>
      <c r="AR724" s="24">
        <v>0</v>
      </c>
      <c r="AS724" s="24">
        <v>0</v>
      </c>
      <c r="AT724" s="24">
        <v>6.0000000000000001E-3</v>
      </c>
      <c r="AU724" s="24">
        <v>6.0000000000000001E-3</v>
      </c>
      <c r="AV724" s="24">
        <v>0</v>
      </c>
      <c r="AW724" s="24">
        <v>0.16300000000000001</v>
      </c>
      <c r="AX724" s="24">
        <v>0.12</v>
      </c>
      <c r="AY724" s="24">
        <v>4.2999999999999997E-2</v>
      </c>
      <c r="AZ724" s="24">
        <v>0</v>
      </c>
      <c r="BA724" s="24">
        <v>0</v>
      </c>
      <c r="BB724" s="24">
        <v>0</v>
      </c>
      <c r="BC724" s="24">
        <v>0.121</v>
      </c>
      <c r="BD724" s="24">
        <v>0</v>
      </c>
      <c r="BE724" s="24">
        <v>0.28999999999999998</v>
      </c>
      <c r="BF724" s="25">
        <v>0.28999999999999998</v>
      </c>
      <c r="BG724" s="54">
        <v>13.64</v>
      </c>
      <c r="BH724" s="11">
        <v>0.2</v>
      </c>
      <c r="BI724" s="24">
        <v>0</v>
      </c>
      <c r="BJ724" s="24">
        <v>0</v>
      </c>
      <c r="BK724" s="24">
        <v>1.2359E-2</v>
      </c>
      <c r="BL724" s="24">
        <v>0</v>
      </c>
      <c r="BM724" s="11">
        <v>23.46</v>
      </c>
      <c r="BN724" s="24">
        <v>-0.28999999999999998</v>
      </c>
      <c r="BO724" s="25">
        <v>-0.28999999999999998</v>
      </c>
      <c r="BP724" s="24">
        <v>-100</v>
      </c>
      <c r="BQ724" s="11">
        <v>0</v>
      </c>
      <c r="BR724" s="24">
        <v>1</v>
      </c>
      <c r="BS724" s="24">
        <v>0</v>
      </c>
      <c r="BT724" s="24">
        <v>1</v>
      </c>
      <c r="BU724" s="24">
        <v>0</v>
      </c>
      <c r="BV724" s="24">
        <v>1</v>
      </c>
      <c r="BW724" s="24">
        <v>0</v>
      </c>
      <c r="BX724" s="11">
        <v>17.255775118285555</v>
      </c>
      <c r="BY724" s="28"/>
      <c r="BZ724" s="28"/>
      <c r="CA724" s="11" t="s">
        <v>6</v>
      </c>
      <c r="CB724" s="17" t="s">
        <v>6</v>
      </c>
      <c r="CC724" s="11" t="s">
        <v>6</v>
      </c>
      <c r="CD724" s="11" t="s">
        <v>6</v>
      </c>
      <c r="CE724" s="11" t="s">
        <v>6</v>
      </c>
      <c r="CF724" s="11" t="s">
        <v>6</v>
      </c>
      <c r="CG724" s="11" t="s">
        <v>6</v>
      </c>
      <c r="CH724" s="11" t="s">
        <v>6</v>
      </c>
      <c r="CI724" s="28"/>
      <c r="CJ724" s="11" t="s">
        <v>6</v>
      </c>
      <c r="CK724" s="11" t="s">
        <v>6</v>
      </c>
      <c r="CL724" s="11" t="s">
        <v>6</v>
      </c>
      <c r="CM724" s="11" t="s">
        <v>6</v>
      </c>
      <c r="CN724" s="11" t="s">
        <v>6</v>
      </c>
      <c r="CO724" s="11" t="s">
        <v>6</v>
      </c>
      <c r="CP724" s="11" t="s">
        <v>6</v>
      </c>
      <c r="CQ724" s="11" t="s">
        <v>6</v>
      </c>
      <c r="CR724" s="11" t="s">
        <v>6</v>
      </c>
      <c r="CS724" s="11" t="s">
        <v>6</v>
      </c>
      <c r="CT724" s="11" t="s">
        <v>6</v>
      </c>
      <c r="CU724" s="11" t="s">
        <v>6</v>
      </c>
      <c r="CV724" s="11" t="s">
        <v>6</v>
      </c>
      <c r="CW724" s="11" t="s">
        <v>6</v>
      </c>
      <c r="CX724" s="11" t="s">
        <v>6</v>
      </c>
      <c r="CY724" s="28"/>
      <c r="CZ724" s="11" t="s">
        <v>6</v>
      </c>
      <c r="DA724" s="11" t="s">
        <v>6</v>
      </c>
      <c r="DB724" s="11" t="s">
        <v>6</v>
      </c>
      <c r="DC724" s="11" t="s">
        <v>6</v>
      </c>
      <c r="DD724" s="11" t="s">
        <v>6</v>
      </c>
      <c r="DE724" s="28"/>
      <c r="DF724" s="11" t="s">
        <v>6</v>
      </c>
      <c r="DG724" s="11" t="s">
        <v>6</v>
      </c>
      <c r="DH724" s="11" t="s">
        <v>6</v>
      </c>
      <c r="DI724" s="11" t="s">
        <v>6</v>
      </c>
      <c r="DJ724" s="11" t="s">
        <v>6</v>
      </c>
      <c r="DK724" s="11" t="s">
        <v>6</v>
      </c>
      <c r="DL724" s="11" t="s">
        <v>6</v>
      </c>
      <c r="DM724" s="11" t="s">
        <v>6</v>
      </c>
      <c r="DN724" s="11" t="s">
        <v>6</v>
      </c>
      <c r="DO724" s="11" t="s">
        <v>6</v>
      </c>
      <c r="DP724" s="11" t="s">
        <v>6</v>
      </c>
      <c r="DQ724" s="11" t="s">
        <v>6</v>
      </c>
      <c r="DR724" s="11" t="s">
        <v>6</v>
      </c>
      <c r="DS724" s="11" t="str">
        <f>IF(odpadni[[#This Row],[SÚC]]="-","-",odpadni[[#This Row],[ZKC34]]-odpadni[[#This Row],[SÚC]])</f>
        <v>-</v>
      </c>
      <c r="DT724" s="11" t="str">
        <f>IF(odpadni[[#This Row],[Rozdíl Cena pro stočné - sociálně únosná cena]]="-","-",IF(odpadni[[#This Row],[Rozdíl Cena pro stočné - sociálně únosná cena]]&gt;0,"ANO","NE"))</f>
        <v>-</v>
      </c>
      <c r="DU724" s="11" t="s">
        <v>6</v>
      </c>
      <c r="DV724" s="11" t="s">
        <v>6</v>
      </c>
      <c r="DW724" s="11" t="s">
        <v>6</v>
      </c>
      <c r="DX724" s="11" t="s">
        <v>6</v>
      </c>
      <c r="DY724" s="11" t="s">
        <v>6</v>
      </c>
      <c r="DZ724" s="11" t="s">
        <v>6</v>
      </c>
      <c r="EK724" s="2"/>
    </row>
    <row r="725" spans="1:141" ht="15" customHeight="1" x14ac:dyDescent="0.25">
      <c r="A725" s="71">
        <v>1044</v>
      </c>
      <c r="B725" s="9" t="s">
        <v>1062</v>
      </c>
      <c r="C725" s="9" t="s">
        <v>3409</v>
      </c>
      <c r="D725" s="9" t="s">
        <v>3409</v>
      </c>
      <c r="E725" s="9" t="s">
        <v>8</v>
      </c>
      <c r="F725" s="9" t="s">
        <v>3409</v>
      </c>
      <c r="G725" s="9" t="s">
        <v>8</v>
      </c>
      <c r="H725" s="9" t="s">
        <v>5938</v>
      </c>
      <c r="I725" s="9" t="s">
        <v>5990</v>
      </c>
      <c r="J725" s="9" t="s">
        <v>5980</v>
      </c>
      <c r="K725" s="9" t="s">
        <v>5981</v>
      </c>
      <c r="L725" s="10" t="s">
        <v>6715</v>
      </c>
      <c r="M725" s="50"/>
      <c r="N725" s="28"/>
      <c r="O725" s="56">
        <v>490</v>
      </c>
      <c r="P725" s="56">
        <v>490</v>
      </c>
      <c r="Q725" s="56">
        <v>0</v>
      </c>
      <c r="R725" s="11">
        <v>6.2539999999999996</v>
      </c>
      <c r="S725" s="11">
        <v>0</v>
      </c>
      <c r="T725" s="56">
        <v>217</v>
      </c>
      <c r="U725" s="11">
        <v>0</v>
      </c>
      <c r="V725" s="11">
        <v>18</v>
      </c>
      <c r="W725" s="11">
        <v>0</v>
      </c>
      <c r="X725" s="56">
        <v>0</v>
      </c>
      <c r="Y725" s="56">
        <v>0</v>
      </c>
      <c r="Z725" s="11">
        <v>1</v>
      </c>
      <c r="AA725" s="56">
        <v>12</v>
      </c>
      <c r="AB725" s="56">
        <v>0</v>
      </c>
      <c r="AC725" s="11">
        <v>0</v>
      </c>
      <c r="AD725" s="11">
        <v>0</v>
      </c>
      <c r="AE725" s="11">
        <v>0</v>
      </c>
      <c r="AF725" s="11">
        <v>0</v>
      </c>
      <c r="AG725" s="11">
        <v>0</v>
      </c>
      <c r="AH725" s="11">
        <v>3.86</v>
      </c>
      <c r="AI725" s="11">
        <v>34455</v>
      </c>
      <c r="AJ725" s="11">
        <v>7555</v>
      </c>
      <c r="AK725" s="11">
        <v>48.3</v>
      </c>
      <c r="AL725" s="24">
        <v>4.9914E-2</v>
      </c>
      <c r="AM725" s="24">
        <v>3.6329999999999999E-3</v>
      </c>
      <c r="AN725" s="24">
        <v>0</v>
      </c>
      <c r="AO725" s="24">
        <v>4.3095000000000001E-2</v>
      </c>
      <c r="AP725" s="24">
        <v>3.186E-3</v>
      </c>
      <c r="AQ725" s="24">
        <v>0.21748500000000001</v>
      </c>
      <c r="AR725" s="24">
        <v>0.21748500000000001</v>
      </c>
      <c r="AS725" s="24">
        <v>0</v>
      </c>
      <c r="AT725" s="24">
        <v>0.32838899999999999</v>
      </c>
      <c r="AU725" s="24">
        <v>0.245257</v>
      </c>
      <c r="AV725" s="24">
        <v>8.3131999999999998E-2</v>
      </c>
      <c r="AW725" s="24">
        <v>2.1218000000000001E-2</v>
      </c>
      <c r="AX725" s="24">
        <v>0</v>
      </c>
      <c r="AY725" s="24">
        <v>2.1218000000000001E-2</v>
      </c>
      <c r="AZ725" s="24">
        <v>0</v>
      </c>
      <c r="BA725" s="24">
        <v>0</v>
      </c>
      <c r="BB725" s="24">
        <v>0</v>
      </c>
      <c r="BC725" s="24">
        <v>0.19128600000000001</v>
      </c>
      <c r="BD725" s="24">
        <v>0</v>
      </c>
      <c r="BE725" s="24">
        <v>0.80829099999999998</v>
      </c>
      <c r="BF725" s="25">
        <v>0.85399999999999998</v>
      </c>
      <c r="BG725" s="54">
        <v>42.01</v>
      </c>
      <c r="BH725" s="11">
        <v>1</v>
      </c>
      <c r="BI725" s="24">
        <v>0</v>
      </c>
      <c r="BJ725" s="24">
        <v>0</v>
      </c>
      <c r="BK725" s="24">
        <v>1.7947999999999999E-2</v>
      </c>
      <c r="BL725" s="24">
        <v>0</v>
      </c>
      <c r="BM725" s="11">
        <v>45.03</v>
      </c>
      <c r="BN725" s="24">
        <v>5.8595000000000001E-2</v>
      </c>
      <c r="BO725" s="25">
        <v>0</v>
      </c>
      <c r="BP725" s="24">
        <v>7.2492429999999999</v>
      </c>
      <c r="BQ725" s="11">
        <v>0</v>
      </c>
      <c r="BR725" s="24">
        <v>9.7790000000000002E-2</v>
      </c>
      <c r="BS725" s="24">
        <v>0</v>
      </c>
      <c r="BT725" s="24">
        <v>0.2</v>
      </c>
      <c r="BU725" s="24">
        <v>0</v>
      </c>
      <c r="BV725" s="24">
        <v>0</v>
      </c>
      <c r="BW725" s="24">
        <v>0.2</v>
      </c>
      <c r="BX725" s="11">
        <v>34.697793412216186</v>
      </c>
      <c r="BY725" s="28"/>
      <c r="BZ725" s="28"/>
      <c r="CA725" s="11">
        <v>1.7947999999999999E-2</v>
      </c>
      <c r="CB725" s="17">
        <v>1.7680999999999999E-2</v>
      </c>
      <c r="CC725" s="11">
        <v>2.2580645161290325</v>
      </c>
      <c r="CD725" s="11">
        <v>78.349856092101064</v>
      </c>
      <c r="CE725" s="11">
        <v>36.628571428571426</v>
      </c>
      <c r="CF725" s="11">
        <v>100</v>
      </c>
      <c r="CG725" s="11" t="s">
        <v>6</v>
      </c>
      <c r="CH725" s="11">
        <v>0</v>
      </c>
      <c r="CI725" s="28"/>
      <c r="CJ725" s="11">
        <v>42010</v>
      </c>
      <c r="CK725" s="11">
        <v>0</v>
      </c>
      <c r="CL725" s="11">
        <v>571.70833333333326</v>
      </c>
      <c r="CM725" s="11" t="s">
        <v>6</v>
      </c>
      <c r="CN725" s="11">
        <v>21.218</v>
      </c>
      <c r="CO725" s="11" t="s">
        <v>6</v>
      </c>
      <c r="CP725" s="11">
        <v>5.0507022137586295E-2</v>
      </c>
      <c r="CQ725" s="11">
        <v>550.4903333333333</v>
      </c>
      <c r="CR725" s="11" t="s">
        <v>295</v>
      </c>
      <c r="CS725" s="11">
        <v>30.671402570388526</v>
      </c>
      <c r="CT725" s="11">
        <v>2340.6507688878983</v>
      </c>
      <c r="CU725" s="11">
        <v>1.1821930020057945</v>
      </c>
      <c r="CV725" s="11">
        <v>1.2344445587176587</v>
      </c>
      <c r="CW725" s="11">
        <v>100</v>
      </c>
      <c r="CX725" s="11" t="s">
        <v>6</v>
      </c>
      <c r="CY725" s="28"/>
      <c r="CZ725" s="11">
        <v>17.948</v>
      </c>
      <c r="DA725" s="11">
        <v>490</v>
      </c>
      <c r="DB725" s="11">
        <v>217</v>
      </c>
      <c r="DC725" s="11">
        <v>18.296690439046134</v>
      </c>
      <c r="DD725" s="11">
        <v>10.657789168709607</v>
      </c>
      <c r="DE725" s="28"/>
      <c r="DF725" s="11">
        <v>866.88839999999993</v>
      </c>
      <c r="DG725" s="11">
        <v>7.2492429999999999</v>
      </c>
      <c r="DH725" s="11">
        <v>6.7592322148964046</v>
      </c>
      <c r="DI725" s="11">
        <v>3.2647091597949633</v>
      </c>
      <c r="DJ725" s="11">
        <v>0</v>
      </c>
      <c r="DK725" s="11">
        <v>85.734693877551024</v>
      </c>
      <c r="DL725" s="11" t="s">
        <v>6</v>
      </c>
      <c r="DM725" s="11">
        <v>75.706559690959082</v>
      </c>
      <c r="DN725" s="11" t="s">
        <v>6</v>
      </c>
      <c r="DO725" s="11">
        <v>7.2492456305959116</v>
      </c>
      <c r="DP725" s="11">
        <v>3724.8433179723502</v>
      </c>
      <c r="DQ725" s="11">
        <v>0.63798962992328412</v>
      </c>
      <c r="DR725" s="11">
        <v>58.8400038998914</v>
      </c>
      <c r="DS725" s="11">
        <f>IF(odpadni[[#This Row],[SÚC]]="-","-",odpadni[[#This Row],[ZKC34]]-odpadni[[#This Row],[SÚC]])</f>
        <v>-10.540003899891403</v>
      </c>
      <c r="DT725" s="11" t="str">
        <f>IF(odpadni[[#This Row],[Rozdíl Cena pro stočné - sociálně únosná cena]]="-","-",IF(odpadni[[#This Row],[Rozdíl Cena pro stočné - sociálně únosná cena]]&gt;0,"ANO","NE"))</f>
        <v>NE</v>
      </c>
      <c r="DU725" s="11">
        <v>16.866555791067682</v>
      </c>
      <c r="DV725" s="11" t="s">
        <v>9125</v>
      </c>
      <c r="DW725" s="58"/>
      <c r="DX725" s="58" t="s">
        <v>8817</v>
      </c>
      <c r="DY725" s="58"/>
      <c r="DZ725" s="58" t="s">
        <v>352</v>
      </c>
      <c r="EK725" s="2"/>
    </row>
    <row r="726" spans="1:141" ht="15" customHeight="1" x14ac:dyDescent="0.25">
      <c r="A726" s="71">
        <v>1048</v>
      </c>
      <c r="B726" s="9" t="s">
        <v>1063</v>
      </c>
      <c r="C726" s="9" t="s">
        <v>3410</v>
      </c>
      <c r="D726" s="9" t="s">
        <v>6</v>
      </c>
      <c r="E726" s="9" t="s">
        <v>6</v>
      </c>
      <c r="F726" s="9" t="s">
        <v>6</v>
      </c>
      <c r="G726" s="9" t="s">
        <v>6</v>
      </c>
      <c r="H726" s="9" t="s">
        <v>6</v>
      </c>
      <c r="I726" s="9" t="s">
        <v>6</v>
      </c>
      <c r="J726" s="9" t="s">
        <v>6</v>
      </c>
      <c r="K726" s="9" t="s">
        <v>6</v>
      </c>
      <c r="L726" s="10" t="s">
        <v>6716</v>
      </c>
      <c r="M726" s="50" t="s">
        <v>8981</v>
      </c>
      <c r="N726" s="28"/>
      <c r="O726" s="56" t="s">
        <v>6</v>
      </c>
      <c r="P726" s="56" t="s">
        <v>6</v>
      </c>
      <c r="Q726" s="56" t="s">
        <v>6</v>
      </c>
      <c r="R726" s="11" t="s">
        <v>6</v>
      </c>
      <c r="S726" s="11" t="s">
        <v>6</v>
      </c>
      <c r="T726" s="56" t="s">
        <v>6</v>
      </c>
      <c r="U726" s="11" t="s">
        <v>6</v>
      </c>
      <c r="V726" s="11" t="s">
        <v>6</v>
      </c>
      <c r="W726" s="11" t="s">
        <v>6</v>
      </c>
      <c r="X726" s="56" t="s">
        <v>6</v>
      </c>
      <c r="Y726" s="56" t="s">
        <v>6</v>
      </c>
      <c r="Z726" s="11" t="s">
        <v>6</v>
      </c>
      <c r="AA726" s="56" t="s">
        <v>6</v>
      </c>
      <c r="AB726" s="56" t="s">
        <v>6</v>
      </c>
      <c r="AC726" s="11" t="s">
        <v>6</v>
      </c>
      <c r="AD726" s="11" t="s">
        <v>6</v>
      </c>
      <c r="AE726" s="11" t="s">
        <v>6</v>
      </c>
      <c r="AF726" s="11" t="s">
        <v>6</v>
      </c>
      <c r="AG726" s="11" t="s">
        <v>6</v>
      </c>
      <c r="AH726" s="11" t="s">
        <v>6</v>
      </c>
      <c r="AI726" s="11" t="s">
        <v>6</v>
      </c>
      <c r="AJ726" s="11" t="s">
        <v>6</v>
      </c>
      <c r="AK726" s="11">
        <v>35.97</v>
      </c>
      <c r="AL726" s="24">
        <v>0.37410900000000002</v>
      </c>
      <c r="AM726" s="24">
        <v>0</v>
      </c>
      <c r="AN726" s="24">
        <v>7.4859999999999996E-3</v>
      </c>
      <c r="AO726" s="24">
        <v>1.8876E-2</v>
      </c>
      <c r="AP726" s="24">
        <v>0.34774699999999997</v>
      </c>
      <c r="AQ726" s="24">
        <v>0.37</v>
      </c>
      <c r="AR726" s="24">
        <v>0.37</v>
      </c>
      <c r="AS726" s="24">
        <v>0</v>
      </c>
      <c r="AT726" s="24">
        <v>0.35815799999999998</v>
      </c>
      <c r="AU726" s="24">
        <v>0.29136600000000001</v>
      </c>
      <c r="AV726" s="24">
        <v>6.6792000000000004E-2</v>
      </c>
      <c r="AW726" s="24">
        <v>0.25</v>
      </c>
      <c r="AX726" s="24">
        <v>0</v>
      </c>
      <c r="AY726" s="24">
        <v>0</v>
      </c>
      <c r="AZ726" s="24">
        <v>0</v>
      </c>
      <c r="BA726" s="24">
        <v>0.25</v>
      </c>
      <c r="BB726" s="24">
        <v>0</v>
      </c>
      <c r="BC726" s="24">
        <v>0.50051800000000002</v>
      </c>
      <c r="BD726" s="24">
        <v>2.7636000000000001E-2</v>
      </c>
      <c r="BE726" s="24">
        <v>1.8804209999999999</v>
      </c>
      <c r="BF726" s="25">
        <v>1.331</v>
      </c>
      <c r="BG726" s="54">
        <v>70.150000000000006</v>
      </c>
      <c r="BH726" s="11">
        <v>1</v>
      </c>
      <c r="BI726" s="24">
        <v>0</v>
      </c>
      <c r="BJ726" s="24">
        <v>1.8699999999999999E-4</v>
      </c>
      <c r="BK726" s="24">
        <v>4.8564000000000003E-2</v>
      </c>
      <c r="BL726" s="24">
        <v>0</v>
      </c>
      <c r="BM726" s="11">
        <v>38.72</v>
      </c>
      <c r="BN726" s="24">
        <v>-0.13342999999999999</v>
      </c>
      <c r="BO726" s="25">
        <v>0</v>
      </c>
      <c r="BP726" s="24">
        <v>-7.0957270000000001</v>
      </c>
      <c r="BQ726" s="11">
        <v>0</v>
      </c>
      <c r="BR726" s="24">
        <v>0.4</v>
      </c>
      <c r="BS726" s="24">
        <v>0</v>
      </c>
      <c r="BT726" s="24">
        <v>0.4</v>
      </c>
      <c r="BU726" s="24">
        <v>0</v>
      </c>
      <c r="BV726" s="24">
        <v>0.25</v>
      </c>
      <c r="BW726" s="24">
        <v>0.15</v>
      </c>
      <c r="BX726" s="11" t="s">
        <v>6</v>
      </c>
      <c r="BY726" s="28"/>
      <c r="BZ726" s="28"/>
      <c r="CA726" s="11" t="s">
        <v>6</v>
      </c>
      <c r="CB726" s="17" t="s">
        <v>6</v>
      </c>
      <c r="CC726" s="11" t="s">
        <v>6</v>
      </c>
      <c r="CD726" s="11" t="s">
        <v>6</v>
      </c>
      <c r="CE726" s="11" t="s">
        <v>6</v>
      </c>
      <c r="CF726" s="11" t="s">
        <v>6</v>
      </c>
      <c r="CG726" s="11" t="s">
        <v>6</v>
      </c>
      <c r="CH726" s="11" t="s">
        <v>6</v>
      </c>
      <c r="CI726" s="28"/>
      <c r="CJ726" s="11" t="s">
        <v>6</v>
      </c>
      <c r="CK726" s="11" t="s">
        <v>6</v>
      </c>
      <c r="CL726" s="11" t="s">
        <v>6</v>
      </c>
      <c r="CM726" s="11" t="s">
        <v>6</v>
      </c>
      <c r="CN726" s="11" t="s">
        <v>6</v>
      </c>
      <c r="CO726" s="11" t="s">
        <v>6</v>
      </c>
      <c r="CP726" s="11" t="s">
        <v>6</v>
      </c>
      <c r="CQ726" s="11" t="s">
        <v>6</v>
      </c>
      <c r="CR726" s="11" t="s">
        <v>6</v>
      </c>
      <c r="CS726" s="11" t="s">
        <v>6</v>
      </c>
      <c r="CT726" s="11" t="s">
        <v>6</v>
      </c>
      <c r="CU726" s="11" t="s">
        <v>6</v>
      </c>
      <c r="CV726" s="11" t="s">
        <v>6</v>
      </c>
      <c r="CW726" s="11" t="s">
        <v>6</v>
      </c>
      <c r="CX726" s="11" t="s">
        <v>6</v>
      </c>
      <c r="CY726" s="28"/>
      <c r="CZ726" s="11" t="s">
        <v>6</v>
      </c>
      <c r="DA726" s="11" t="s">
        <v>6</v>
      </c>
      <c r="DB726" s="11" t="s">
        <v>6</v>
      </c>
      <c r="DC726" s="11" t="s">
        <v>6</v>
      </c>
      <c r="DD726" s="11" t="s">
        <v>6</v>
      </c>
      <c r="DE726" s="28"/>
      <c r="DF726" s="11" t="s">
        <v>6</v>
      </c>
      <c r="DG726" s="11" t="s">
        <v>6</v>
      </c>
      <c r="DH726" s="11" t="s">
        <v>6</v>
      </c>
      <c r="DI726" s="11" t="s">
        <v>6</v>
      </c>
      <c r="DJ726" s="11" t="s">
        <v>6</v>
      </c>
      <c r="DK726" s="11" t="s">
        <v>6</v>
      </c>
      <c r="DL726" s="11" t="s">
        <v>6</v>
      </c>
      <c r="DM726" s="11" t="s">
        <v>6</v>
      </c>
      <c r="DN726" s="11" t="s">
        <v>6</v>
      </c>
      <c r="DO726" s="11" t="s">
        <v>6</v>
      </c>
      <c r="DP726" s="11" t="s">
        <v>6</v>
      </c>
      <c r="DQ726" s="11" t="s">
        <v>6</v>
      </c>
      <c r="DR726" s="11" t="s">
        <v>6</v>
      </c>
      <c r="DS726" s="11" t="str">
        <f>IF(odpadni[[#This Row],[SÚC]]="-","-",odpadni[[#This Row],[ZKC34]]-odpadni[[#This Row],[SÚC]])</f>
        <v>-</v>
      </c>
      <c r="DT726" s="11" t="str">
        <f>IF(odpadni[[#This Row],[Rozdíl Cena pro stočné - sociálně únosná cena]]="-","-",IF(odpadni[[#This Row],[Rozdíl Cena pro stočné - sociálně únosná cena]]&gt;0,"ANO","NE"))</f>
        <v>-</v>
      </c>
      <c r="DU726" s="11" t="s">
        <v>6</v>
      </c>
      <c r="DV726" s="11" t="s">
        <v>6</v>
      </c>
      <c r="DW726" s="11" t="s">
        <v>6</v>
      </c>
      <c r="DX726" s="11" t="s">
        <v>6</v>
      </c>
      <c r="DY726" s="11" t="s">
        <v>6</v>
      </c>
      <c r="DZ726" s="11" t="s">
        <v>6</v>
      </c>
      <c r="EK726" s="2"/>
    </row>
    <row r="727" spans="1:141" ht="15" customHeight="1" x14ac:dyDescent="0.25">
      <c r="A727" s="71">
        <v>1050</v>
      </c>
      <c r="B727" s="9" t="s">
        <v>1064</v>
      </c>
      <c r="C727" s="9" t="s">
        <v>3411</v>
      </c>
      <c r="D727" s="9" t="s">
        <v>3411</v>
      </c>
      <c r="E727" s="9" t="s">
        <v>8</v>
      </c>
      <c r="F727" s="9" t="s">
        <v>3411</v>
      </c>
      <c r="G727" s="9" t="s">
        <v>8</v>
      </c>
      <c r="H727" s="9" t="s">
        <v>5941</v>
      </c>
      <c r="I727" s="9" t="s">
        <v>5990</v>
      </c>
      <c r="J727" s="9" t="s">
        <v>5991</v>
      </c>
      <c r="K727" s="9" t="s">
        <v>5985</v>
      </c>
      <c r="L727" s="10" t="s">
        <v>6717</v>
      </c>
      <c r="M727" s="50"/>
      <c r="N727" s="28"/>
      <c r="O727" s="56">
        <v>107</v>
      </c>
      <c r="P727" s="56">
        <v>0</v>
      </c>
      <c r="Q727" s="56">
        <v>107</v>
      </c>
      <c r="R727" s="11">
        <v>1.232</v>
      </c>
      <c r="S727" s="11">
        <v>0</v>
      </c>
      <c r="T727" s="56">
        <v>28</v>
      </c>
      <c r="U727" s="11">
        <v>2.581</v>
      </c>
      <c r="V727" s="11">
        <v>0</v>
      </c>
      <c r="W727" s="11">
        <v>0</v>
      </c>
      <c r="X727" s="56">
        <v>28</v>
      </c>
      <c r="Y727" s="56">
        <v>0</v>
      </c>
      <c r="Z727" s="11">
        <v>0</v>
      </c>
      <c r="AA727" s="56">
        <v>0</v>
      </c>
      <c r="AB727" s="56">
        <v>0</v>
      </c>
      <c r="AC727" s="11">
        <v>0</v>
      </c>
      <c r="AD727" s="11">
        <v>0</v>
      </c>
      <c r="AE727" s="11">
        <v>0</v>
      </c>
      <c r="AF727" s="11">
        <v>0</v>
      </c>
      <c r="AG727" s="11">
        <v>0</v>
      </c>
      <c r="AH727" s="11">
        <v>0</v>
      </c>
      <c r="AI727" s="11">
        <v>7011.5820000000003</v>
      </c>
      <c r="AJ727" s="11">
        <v>0</v>
      </c>
      <c r="AK727" s="11">
        <v>5</v>
      </c>
      <c r="AL727" s="24">
        <v>0</v>
      </c>
      <c r="AM727" s="24">
        <v>0</v>
      </c>
      <c r="AN727" s="24">
        <v>0</v>
      </c>
      <c r="AO727" s="24">
        <v>0</v>
      </c>
      <c r="AP727" s="24">
        <v>0</v>
      </c>
      <c r="AQ727" s="24">
        <v>0</v>
      </c>
      <c r="AR727" s="24">
        <v>0</v>
      </c>
      <c r="AS727" s="24">
        <v>0</v>
      </c>
      <c r="AT727" s="24">
        <v>0</v>
      </c>
      <c r="AU727" s="24">
        <v>0</v>
      </c>
      <c r="AV727" s="24">
        <v>0</v>
      </c>
      <c r="AW727" s="24">
        <v>5.0000000000000001E-3</v>
      </c>
      <c r="AX727" s="24">
        <v>0</v>
      </c>
      <c r="AY727" s="24">
        <v>0</v>
      </c>
      <c r="AZ727" s="24">
        <v>0</v>
      </c>
      <c r="BA727" s="24">
        <v>5.0000000000000001E-3</v>
      </c>
      <c r="BB727" s="24">
        <v>0</v>
      </c>
      <c r="BC727" s="24">
        <v>4.9852E-2</v>
      </c>
      <c r="BD727" s="24">
        <v>0</v>
      </c>
      <c r="BE727" s="24">
        <v>5.4851999999999998E-2</v>
      </c>
      <c r="BF727" s="25">
        <v>5.2200000000000003E-2</v>
      </c>
      <c r="BG727" s="54">
        <v>7.01</v>
      </c>
      <c r="BH727" s="11">
        <v>0</v>
      </c>
      <c r="BI727" s="24">
        <v>0</v>
      </c>
      <c r="BJ727" s="24">
        <v>0</v>
      </c>
      <c r="BK727" s="24">
        <v>2.245E-3</v>
      </c>
      <c r="BL727" s="24">
        <v>0</v>
      </c>
      <c r="BM727" s="11">
        <v>24.43</v>
      </c>
      <c r="BN727" s="24">
        <v>-4.3626999999999999E-2</v>
      </c>
      <c r="BO727" s="25">
        <v>-3.7199999999999997E-2</v>
      </c>
      <c r="BP727" s="24">
        <v>-79.535842000000002</v>
      </c>
      <c r="BQ727" s="11">
        <v>0</v>
      </c>
      <c r="BR727" s="24">
        <v>5.0000000000000001E-3</v>
      </c>
      <c r="BS727" s="24">
        <v>0</v>
      </c>
      <c r="BT727" s="24">
        <v>5.0000000000000001E-3</v>
      </c>
      <c r="BU727" s="24">
        <v>0</v>
      </c>
      <c r="BV727" s="24">
        <v>5.0000000000000001E-3</v>
      </c>
      <c r="BW727" s="24">
        <v>0</v>
      </c>
      <c r="BX727" s="11">
        <v>22.727272727272727</v>
      </c>
      <c r="BY727" s="28"/>
      <c r="BZ727" s="28"/>
      <c r="CA727" s="11">
        <v>2.245E-3</v>
      </c>
      <c r="CB727" s="17">
        <v>3.0000000000000001E-3</v>
      </c>
      <c r="CC727" s="11">
        <v>3.8214285714285716</v>
      </c>
      <c r="CD727" s="11">
        <v>86.850649350649348</v>
      </c>
      <c r="CE727" s="11">
        <v>20.981308411214954</v>
      </c>
      <c r="CF727" s="11">
        <v>0</v>
      </c>
      <c r="CG727" s="11">
        <v>0</v>
      </c>
      <c r="CH727" s="11" t="s">
        <v>6</v>
      </c>
      <c r="CI727" s="28"/>
      <c r="CJ727" s="11">
        <v>7011.5820000000003</v>
      </c>
      <c r="CK727" s="11">
        <v>0</v>
      </c>
      <c r="CL727" s="11">
        <v>77.906466666666674</v>
      </c>
      <c r="CM727" s="11" t="s">
        <v>6</v>
      </c>
      <c r="CN727" s="11">
        <v>0</v>
      </c>
      <c r="CO727" s="11" t="s">
        <v>6</v>
      </c>
      <c r="CP727" s="11">
        <v>0</v>
      </c>
      <c r="CQ727" s="11">
        <v>77.906466666666674</v>
      </c>
      <c r="CR727" s="11" t="s">
        <v>295</v>
      </c>
      <c r="CS727" s="11">
        <v>34.702212323682261</v>
      </c>
      <c r="CT727" s="11">
        <v>3123.199109131403</v>
      </c>
      <c r="CU727" s="11">
        <v>0</v>
      </c>
      <c r="CV727" s="11">
        <v>1.1111111111111112</v>
      </c>
      <c r="CW727" s="11">
        <v>0</v>
      </c>
      <c r="CX727" s="11" t="s">
        <v>6</v>
      </c>
      <c r="CY727" s="28"/>
      <c r="CZ727" s="11" t="s">
        <v>6</v>
      </c>
      <c r="DA727" s="11" t="s">
        <v>6</v>
      </c>
      <c r="DB727" s="11" t="s">
        <v>6</v>
      </c>
      <c r="DC727" s="11">
        <v>0</v>
      </c>
      <c r="DD727" s="11">
        <v>22.205790645879734</v>
      </c>
      <c r="DE727" s="28"/>
      <c r="DF727" s="11">
        <v>11.225000000000001</v>
      </c>
      <c r="DG727" s="11">
        <v>-79.535842000000002</v>
      </c>
      <c r="DH727" s="11">
        <v>-388.65924276169261</v>
      </c>
      <c r="DI727" s="11">
        <v>-19.432962138084633</v>
      </c>
      <c r="DJ727" s="11">
        <v>0</v>
      </c>
      <c r="DK727" s="11">
        <v>65.528803738317762</v>
      </c>
      <c r="DL727" s="11" t="s">
        <v>6</v>
      </c>
      <c r="DM727" s="11">
        <v>56.908002969561998</v>
      </c>
      <c r="DN727" s="11" t="s">
        <v>6</v>
      </c>
      <c r="DO727" s="11">
        <v>-77.483350718125649</v>
      </c>
      <c r="DP727" s="11">
        <v>1959</v>
      </c>
      <c r="DQ727" s="11">
        <v>8.4552046146962642E-2</v>
      </c>
      <c r="DR727" s="11">
        <v>60.106973873163497</v>
      </c>
      <c r="DS727" s="11">
        <f>IF(odpadni[[#This Row],[SÚC]]="-","-",odpadni[[#This Row],[ZKC34]]-odpadni[[#This Row],[SÚC]])</f>
        <v>-55.106973873163497</v>
      </c>
      <c r="DT727" s="11" t="str">
        <f>IF(odpadni[[#This Row],[Rozdíl Cena pro stočné - sociálně únosná cena]]="-","-",IF(odpadni[[#This Row],[Rozdíl Cena pro stočné - sociálně únosná cena]]&gt;0,"ANO","NE"))</f>
        <v>NE</v>
      </c>
      <c r="DU727" s="11">
        <v>-3.1989709036014986</v>
      </c>
      <c r="DV727" s="11" t="s">
        <v>301</v>
      </c>
      <c r="DW727" s="58"/>
      <c r="DX727" s="58" t="s">
        <v>8827</v>
      </c>
      <c r="DY727" s="58" t="s">
        <v>8890</v>
      </c>
      <c r="DZ727" s="58" t="s">
        <v>8900</v>
      </c>
      <c r="EK727" s="2"/>
    </row>
    <row r="728" spans="1:141" ht="15" customHeight="1" x14ac:dyDescent="0.25">
      <c r="A728" s="71">
        <v>1051</v>
      </c>
      <c r="B728" s="9" t="s">
        <v>1065</v>
      </c>
      <c r="C728" s="9" t="s">
        <v>3412</v>
      </c>
      <c r="D728" s="9" t="s">
        <v>6</v>
      </c>
      <c r="E728" s="9" t="s">
        <v>6</v>
      </c>
      <c r="F728" s="9" t="s">
        <v>6</v>
      </c>
      <c r="G728" s="9" t="s">
        <v>6</v>
      </c>
      <c r="H728" s="9" t="s">
        <v>6</v>
      </c>
      <c r="I728" s="9" t="s">
        <v>6</v>
      </c>
      <c r="J728" s="9" t="s">
        <v>6</v>
      </c>
      <c r="K728" s="9" t="s">
        <v>6</v>
      </c>
      <c r="L728" s="10" t="s">
        <v>6718</v>
      </c>
      <c r="M728" s="50" t="s">
        <v>8982</v>
      </c>
      <c r="N728" s="28"/>
      <c r="O728" s="56" t="s">
        <v>6</v>
      </c>
      <c r="P728" s="56" t="s">
        <v>6</v>
      </c>
      <c r="Q728" s="56" t="s">
        <v>6</v>
      </c>
      <c r="R728" s="11" t="s">
        <v>6</v>
      </c>
      <c r="S728" s="11" t="s">
        <v>6</v>
      </c>
      <c r="T728" s="56" t="s">
        <v>6</v>
      </c>
      <c r="U728" s="11" t="s">
        <v>6</v>
      </c>
      <c r="V728" s="11" t="s">
        <v>6</v>
      </c>
      <c r="W728" s="11" t="s">
        <v>6</v>
      </c>
      <c r="X728" s="56" t="s">
        <v>6</v>
      </c>
      <c r="Y728" s="56" t="s">
        <v>6</v>
      </c>
      <c r="Z728" s="11" t="s">
        <v>6</v>
      </c>
      <c r="AA728" s="56" t="s">
        <v>6</v>
      </c>
      <c r="AB728" s="56" t="s">
        <v>6</v>
      </c>
      <c r="AC728" s="11" t="s">
        <v>6</v>
      </c>
      <c r="AD728" s="11" t="s">
        <v>6</v>
      </c>
      <c r="AE728" s="11" t="s">
        <v>6</v>
      </c>
      <c r="AF728" s="11" t="s">
        <v>6</v>
      </c>
      <c r="AG728" s="11" t="s">
        <v>6</v>
      </c>
      <c r="AH728" s="11" t="s">
        <v>6</v>
      </c>
      <c r="AI728" s="11" t="s">
        <v>6</v>
      </c>
      <c r="AJ728" s="11" t="s">
        <v>6</v>
      </c>
      <c r="AK728" s="11">
        <v>30</v>
      </c>
      <c r="AL728" s="24">
        <v>7.1249000000000007E-2</v>
      </c>
      <c r="AM728" s="24">
        <v>0</v>
      </c>
      <c r="AN728" s="24">
        <v>4.4999999999999998E-2</v>
      </c>
      <c r="AO728" s="24">
        <v>1.8036E-2</v>
      </c>
      <c r="AP728" s="24">
        <v>8.2129999999999998E-3</v>
      </c>
      <c r="AQ728" s="24">
        <v>5.7547000000000001E-2</v>
      </c>
      <c r="AR728" s="24">
        <v>5.7547000000000001E-2</v>
      </c>
      <c r="AS728" s="24">
        <v>0</v>
      </c>
      <c r="AT728" s="24">
        <v>5.706E-2</v>
      </c>
      <c r="AU728" s="24">
        <v>5.706E-2</v>
      </c>
      <c r="AV728" s="24">
        <v>0</v>
      </c>
      <c r="AW728" s="24">
        <v>5.0244999999999998E-2</v>
      </c>
      <c r="AX728" s="24">
        <v>0</v>
      </c>
      <c r="AY728" s="24">
        <v>5.0244999999999998E-2</v>
      </c>
      <c r="AZ728" s="24">
        <v>0</v>
      </c>
      <c r="BA728" s="24">
        <v>0</v>
      </c>
      <c r="BB728" s="24">
        <v>0</v>
      </c>
      <c r="BC728" s="24">
        <v>6.5034999999999996E-2</v>
      </c>
      <c r="BD728" s="24">
        <v>0</v>
      </c>
      <c r="BE728" s="24">
        <v>0.30113600000000001</v>
      </c>
      <c r="BF728" s="25">
        <v>0.32401600000000003</v>
      </c>
      <c r="BG728" s="54">
        <v>14.35</v>
      </c>
      <c r="BH728" s="11">
        <v>0.2</v>
      </c>
      <c r="BI728" s="24">
        <v>0</v>
      </c>
      <c r="BJ728" s="24">
        <v>1.2E-4</v>
      </c>
      <c r="BK728" s="24">
        <v>9.0229999999999998E-3</v>
      </c>
      <c r="BL728" s="24">
        <v>0</v>
      </c>
      <c r="BM728" s="11">
        <v>33.369999999999997</v>
      </c>
      <c r="BN728" s="24">
        <v>-3.0433000000000002E-2</v>
      </c>
      <c r="BO728" s="25">
        <v>0</v>
      </c>
      <c r="BP728" s="24">
        <v>-10.105943</v>
      </c>
      <c r="BQ728" s="11">
        <v>0</v>
      </c>
      <c r="BR728" s="24">
        <v>0</v>
      </c>
      <c r="BS728" s="24">
        <v>0</v>
      </c>
      <c r="BT728" s="24">
        <v>0</v>
      </c>
      <c r="BU728" s="24">
        <v>0</v>
      </c>
      <c r="BV728" s="24">
        <v>0</v>
      </c>
      <c r="BW728" s="24">
        <v>0</v>
      </c>
      <c r="BX728" s="11">
        <v>0</v>
      </c>
      <c r="BY728" s="28"/>
      <c r="BZ728" s="28"/>
      <c r="CA728" s="11" t="s">
        <v>6</v>
      </c>
      <c r="CB728" s="17" t="s">
        <v>6</v>
      </c>
      <c r="CC728" s="11" t="s">
        <v>6</v>
      </c>
      <c r="CD728" s="11" t="s">
        <v>6</v>
      </c>
      <c r="CE728" s="11" t="s">
        <v>6</v>
      </c>
      <c r="CF728" s="11" t="s">
        <v>6</v>
      </c>
      <c r="CG728" s="11" t="s">
        <v>6</v>
      </c>
      <c r="CH728" s="11" t="s">
        <v>6</v>
      </c>
      <c r="CI728" s="28"/>
      <c r="CJ728" s="11" t="s">
        <v>6</v>
      </c>
      <c r="CK728" s="11" t="s">
        <v>6</v>
      </c>
      <c r="CL728" s="11" t="s">
        <v>6</v>
      </c>
      <c r="CM728" s="11" t="s">
        <v>6</v>
      </c>
      <c r="CN728" s="11" t="s">
        <v>6</v>
      </c>
      <c r="CO728" s="11" t="s">
        <v>6</v>
      </c>
      <c r="CP728" s="11" t="s">
        <v>6</v>
      </c>
      <c r="CQ728" s="11" t="s">
        <v>6</v>
      </c>
      <c r="CR728" s="11" t="s">
        <v>6</v>
      </c>
      <c r="CS728" s="11" t="s">
        <v>6</v>
      </c>
      <c r="CT728" s="11" t="s">
        <v>6</v>
      </c>
      <c r="CU728" s="11" t="s">
        <v>6</v>
      </c>
      <c r="CV728" s="11" t="s">
        <v>6</v>
      </c>
      <c r="CW728" s="11" t="s">
        <v>6</v>
      </c>
      <c r="CX728" s="11" t="s">
        <v>6</v>
      </c>
      <c r="CY728" s="28"/>
      <c r="CZ728" s="11" t="s">
        <v>6</v>
      </c>
      <c r="DA728" s="11" t="s">
        <v>6</v>
      </c>
      <c r="DB728" s="11" t="s">
        <v>6</v>
      </c>
      <c r="DC728" s="11" t="s">
        <v>6</v>
      </c>
      <c r="DD728" s="11" t="s">
        <v>6</v>
      </c>
      <c r="DE728" s="28"/>
      <c r="DF728" s="11" t="s">
        <v>6</v>
      </c>
      <c r="DG728" s="11" t="s">
        <v>6</v>
      </c>
      <c r="DH728" s="11" t="s">
        <v>6</v>
      </c>
      <c r="DI728" s="11" t="s">
        <v>6</v>
      </c>
      <c r="DJ728" s="11" t="s">
        <v>6</v>
      </c>
      <c r="DK728" s="11" t="s">
        <v>6</v>
      </c>
      <c r="DL728" s="11" t="s">
        <v>6</v>
      </c>
      <c r="DM728" s="11" t="s">
        <v>6</v>
      </c>
      <c r="DN728" s="11" t="s">
        <v>6</v>
      </c>
      <c r="DO728" s="11" t="s">
        <v>6</v>
      </c>
      <c r="DP728" s="11" t="s">
        <v>6</v>
      </c>
      <c r="DQ728" s="11" t="s">
        <v>6</v>
      </c>
      <c r="DR728" s="11" t="s">
        <v>6</v>
      </c>
      <c r="DS728" s="11" t="str">
        <f>IF(odpadni[[#This Row],[SÚC]]="-","-",odpadni[[#This Row],[ZKC34]]-odpadni[[#This Row],[SÚC]])</f>
        <v>-</v>
      </c>
      <c r="DT728" s="11" t="str">
        <f>IF(odpadni[[#This Row],[Rozdíl Cena pro stočné - sociálně únosná cena]]="-","-",IF(odpadni[[#This Row],[Rozdíl Cena pro stočné - sociálně únosná cena]]&gt;0,"ANO","NE"))</f>
        <v>-</v>
      </c>
      <c r="DU728" s="11" t="s">
        <v>6</v>
      </c>
      <c r="DV728" s="11" t="s">
        <v>6</v>
      </c>
      <c r="DW728" s="11" t="s">
        <v>6</v>
      </c>
      <c r="DX728" s="11" t="s">
        <v>6</v>
      </c>
      <c r="DY728" s="11" t="s">
        <v>6</v>
      </c>
      <c r="DZ728" s="11" t="s">
        <v>6</v>
      </c>
      <c r="EK728" s="2"/>
    </row>
    <row r="729" spans="1:141" ht="15" customHeight="1" x14ac:dyDescent="0.25">
      <c r="A729" s="71">
        <v>1052</v>
      </c>
      <c r="B729" s="9" t="s">
        <v>1066</v>
      </c>
      <c r="C729" s="9" t="s">
        <v>3413</v>
      </c>
      <c r="D729" s="9" t="s">
        <v>3413</v>
      </c>
      <c r="E729" s="9" t="s">
        <v>8</v>
      </c>
      <c r="F729" s="9" t="s">
        <v>3413</v>
      </c>
      <c r="G729" s="9" t="s">
        <v>8</v>
      </c>
      <c r="H729" s="9" t="s">
        <v>5942</v>
      </c>
      <c r="I729" s="9" t="s">
        <v>5990</v>
      </c>
      <c r="J729" s="9" t="s">
        <v>5991</v>
      </c>
      <c r="K729" s="9" t="s">
        <v>5985</v>
      </c>
      <c r="L729" s="10" t="s">
        <v>6719</v>
      </c>
      <c r="M729" s="50"/>
      <c r="N729" s="28"/>
      <c r="O729" s="56">
        <v>148</v>
      </c>
      <c r="P729" s="56">
        <v>0</v>
      </c>
      <c r="Q729" s="56">
        <v>148</v>
      </c>
      <c r="R729" s="11">
        <v>1.57</v>
      </c>
      <c r="S729" s="11">
        <v>0</v>
      </c>
      <c r="T729" s="56">
        <v>55</v>
      </c>
      <c r="U729" s="11">
        <v>4.0750000000000002</v>
      </c>
      <c r="V729" s="11">
        <v>0</v>
      </c>
      <c r="W729" s="11">
        <v>0</v>
      </c>
      <c r="X729" s="56">
        <v>4</v>
      </c>
      <c r="Y729" s="56">
        <v>0</v>
      </c>
      <c r="Z729" s="11">
        <v>0</v>
      </c>
      <c r="AA729" s="56">
        <v>0</v>
      </c>
      <c r="AB729" s="56">
        <v>0</v>
      </c>
      <c r="AC729" s="11">
        <v>0</v>
      </c>
      <c r="AD729" s="11">
        <v>0</v>
      </c>
      <c r="AE729" s="11">
        <v>0</v>
      </c>
      <c r="AF729" s="11">
        <v>0</v>
      </c>
      <c r="AG729" s="11">
        <v>0</v>
      </c>
      <c r="AH729" s="11">
        <v>0</v>
      </c>
      <c r="AI729" s="11">
        <v>9250</v>
      </c>
      <c r="AJ729" s="11">
        <v>0</v>
      </c>
      <c r="AK729" s="11">
        <v>15</v>
      </c>
      <c r="AL729" s="24">
        <v>0</v>
      </c>
      <c r="AM729" s="24">
        <v>0</v>
      </c>
      <c r="AN729" s="24">
        <v>0</v>
      </c>
      <c r="AO729" s="24">
        <v>0</v>
      </c>
      <c r="AP729" s="24">
        <v>0</v>
      </c>
      <c r="AQ729" s="24">
        <v>0</v>
      </c>
      <c r="AR729" s="24">
        <v>0</v>
      </c>
      <c r="AS729" s="24">
        <v>0</v>
      </c>
      <c r="AT729" s="24">
        <v>0</v>
      </c>
      <c r="AU729" s="24">
        <v>0</v>
      </c>
      <c r="AV729" s="24">
        <v>0</v>
      </c>
      <c r="AW729" s="24">
        <v>2.7244999999999998E-2</v>
      </c>
      <c r="AX729" s="24">
        <v>0</v>
      </c>
      <c r="AY729" s="24">
        <v>0</v>
      </c>
      <c r="AZ729" s="24">
        <v>0</v>
      </c>
      <c r="BA729" s="24">
        <v>2.7244999999999998E-2</v>
      </c>
      <c r="BB729" s="24">
        <v>0</v>
      </c>
      <c r="BC729" s="24">
        <v>3.3883000000000003E-2</v>
      </c>
      <c r="BD729" s="24">
        <v>0</v>
      </c>
      <c r="BE729" s="24">
        <v>6.1128000000000002E-2</v>
      </c>
      <c r="BF729" s="25">
        <v>7.0877999999999997E-2</v>
      </c>
      <c r="BG729" s="54">
        <v>12.41</v>
      </c>
      <c r="BH729" s="11">
        <v>0</v>
      </c>
      <c r="BI729" s="24">
        <v>0</v>
      </c>
      <c r="BJ729" s="24">
        <v>0</v>
      </c>
      <c r="BK729" s="24">
        <v>4.0749999999999996E-3</v>
      </c>
      <c r="BL729" s="24">
        <v>0</v>
      </c>
      <c r="BM729" s="11">
        <v>15</v>
      </c>
      <c r="BN729" s="24">
        <v>0</v>
      </c>
      <c r="BO729" s="25">
        <v>0</v>
      </c>
      <c r="BP729" s="24">
        <v>-6.7500000000000004E-4</v>
      </c>
      <c r="BQ729" s="11">
        <v>0</v>
      </c>
      <c r="BR729" s="24">
        <v>7.4819999999999999E-3</v>
      </c>
      <c r="BS729" s="24">
        <v>0</v>
      </c>
      <c r="BT729" s="24">
        <v>2.7244999999999998E-2</v>
      </c>
      <c r="BU729" s="24">
        <v>0</v>
      </c>
      <c r="BV729" s="24">
        <v>2.7244999999999998E-2</v>
      </c>
      <c r="BW729" s="24">
        <v>0</v>
      </c>
      <c r="BX729" s="11">
        <v>35.031847133757964</v>
      </c>
      <c r="BY729" s="28"/>
      <c r="BZ729" s="28"/>
      <c r="CA729" s="11">
        <v>4.0749999999999996E-3</v>
      </c>
      <c r="CB729" s="17">
        <v>4.725E-3</v>
      </c>
      <c r="CC729" s="11">
        <v>2.6909090909090909</v>
      </c>
      <c r="CD729" s="11">
        <v>94.267515923566876</v>
      </c>
      <c r="CE729" s="11">
        <v>27.533783783783782</v>
      </c>
      <c r="CF729" s="11">
        <v>0</v>
      </c>
      <c r="CG729" s="11">
        <v>0</v>
      </c>
      <c r="CH729" s="11" t="s">
        <v>6</v>
      </c>
      <c r="CI729" s="28"/>
      <c r="CJ729" s="11">
        <v>9250</v>
      </c>
      <c r="CK729" s="11">
        <v>0</v>
      </c>
      <c r="CL729" s="11">
        <v>102.77777777777777</v>
      </c>
      <c r="CM729" s="11" t="s">
        <v>6</v>
      </c>
      <c r="CN729" s="11">
        <v>27.244999999999997</v>
      </c>
      <c r="CO729" s="11" t="s">
        <v>6</v>
      </c>
      <c r="CP729" s="11">
        <v>0.29454054054054052</v>
      </c>
      <c r="CQ729" s="11">
        <v>75.532777777777767</v>
      </c>
      <c r="CR729" s="11" t="s">
        <v>295</v>
      </c>
      <c r="CS729" s="11">
        <v>18.535650988411724</v>
      </c>
      <c r="CT729" s="11">
        <v>2269.938650306749</v>
      </c>
      <c r="CU729" s="11">
        <v>6.6858895705521482</v>
      </c>
      <c r="CV729" s="11">
        <v>1.1111111111111112</v>
      </c>
      <c r="CW729" s="11">
        <v>0</v>
      </c>
      <c r="CX729" s="11" t="s">
        <v>6</v>
      </c>
      <c r="CY729" s="28"/>
      <c r="CZ729" s="11" t="s">
        <v>6</v>
      </c>
      <c r="DA729" s="11" t="s">
        <v>6</v>
      </c>
      <c r="DB729" s="11" t="s">
        <v>6</v>
      </c>
      <c r="DC729" s="11">
        <v>0</v>
      </c>
      <c r="DD729" s="11">
        <v>8.3148466257668723</v>
      </c>
      <c r="DE729" s="28"/>
      <c r="DF729" s="11">
        <v>61.124999999999993</v>
      </c>
      <c r="DG729" s="11">
        <v>-6.7500000000000004E-4</v>
      </c>
      <c r="DH729" s="11">
        <v>0</v>
      </c>
      <c r="DI729" s="11">
        <v>0</v>
      </c>
      <c r="DJ729" s="11">
        <v>0</v>
      </c>
      <c r="DK729" s="11">
        <v>62.5</v>
      </c>
      <c r="DL729" s="11" t="s">
        <v>6</v>
      </c>
      <c r="DM729" s="11">
        <v>33.536387184730749</v>
      </c>
      <c r="DN729" s="11" t="s">
        <v>6</v>
      </c>
      <c r="DO729" s="11">
        <v>80.409054688191702</v>
      </c>
      <c r="DP729" s="11">
        <v>1111.4181818181819</v>
      </c>
      <c r="DQ729" s="11">
        <v>0.44727537040213933</v>
      </c>
      <c r="DR729" s="11">
        <v>55.528758158389202</v>
      </c>
      <c r="DS729" s="11">
        <f>IF(odpadni[[#This Row],[SÚC]]="-","-",odpadni[[#This Row],[ZKC34]]-odpadni[[#This Row],[SÚC]])</f>
        <v>-40.528758158389202</v>
      </c>
      <c r="DT729" s="11" t="str">
        <f>IF(odpadni[[#This Row],[Rozdíl Cena pro stočné - sociálně únosná cena]]="-","-",IF(odpadni[[#This Row],[Rozdíl Cena pro stočné - sociálně únosná cena]]&gt;0,"ANO","NE"))</f>
        <v>NE</v>
      </c>
      <c r="DU729" s="11">
        <v>-21.992370973658453</v>
      </c>
      <c r="DV729" s="11" t="s">
        <v>301</v>
      </c>
      <c r="DW729" s="58"/>
      <c r="DX729" s="58" t="s">
        <v>8817</v>
      </c>
      <c r="DY729" s="58" t="s">
        <v>8890</v>
      </c>
      <c r="DZ729" s="58" t="s">
        <v>8897</v>
      </c>
      <c r="EK729" s="2"/>
    </row>
    <row r="730" spans="1:141" ht="15" customHeight="1" x14ac:dyDescent="0.25">
      <c r="A730" s="71">
        <v>1053</v>
      </c>
      <c r="B730" s="9" t="s">
        <v>1067</v>
      </c>
      <c r="C730" s="9" t="s">
        <v>3414</v>
      </c>
      <c r="D730" s="9" t="s">
        <v>3414</v>
      </c>
      <c r="E730" s="9" t="s">
        <v>8</v>
      </c>
      <c r="F730" s="9" t="s">
        <v>3414</v>
      </c>
      <c r="G730" s="9" t="s">
        <v>8</v>
      </c>
      <c r="H730" s="9" t="s">
        <v>5947</v>
      </c>
      <c r="I730" s="9" t="s">
        <v>5990</v>
      </c>
      <c r="J730" s="9" t="s">
        <v>5980</v>
      </c>
      <c r="K730" s="9" t="s">
        <v>5985</v>
      </c>
      <c r="L730" s="10" t="s">
        <v>6720</v>
      </c>
      <c r="M730" s="50"/>
      <c r="N730" s="28"/>
      <c r="O730" s="56">
        <v>73</v>
      </c>
      <c r="P730" s="56">
        <v>0</v>
      </c>
      <c r="Q730" s="56">
        <v>73</v>
      </c>
      <c r="R730" s="11">
        <v>1.4339999999999999</v>
      </c>
      <c r="S730" s="11">
        <v>0</v>
      </c>
      <c r="T730" s="56">
        <v>63</v>
      </c>
      <c r="U730" s="11">
        <v>2.3650000000000002</v>
      </c>
      <c r="V730" s="11">
        <v>0</v>
      </c>
      <c r="W730" s="11">
        <v>0</v>
      </c>
      <c r="X730" s="56">
        <v>2</v>
      </c>
      <c r="Y730" s="56">
        <v>0</v>
      </c>
      <c r="Z730" s="11">
        <v>0</v>
      </c>
      <c r="AA730" s="56">
        <v>0</v>
      </c>
      <c r="AB730" s="56">
        <v>0</v>
      </c>
      <c r="AC730" s="11">
        <v>0</v>
      </c>
      <c r="AD730" s="11">
        <v>0</v>
      </c>
      <c r="AE730" s="11">
        <v>0</v>
      </c>
      <c r="AF730" s="11">
        <v>0</v>
      </c>
      <c r="AG730" s="11">
        <v>0</v>
      </c>
      <c r="AH730" s="11">
        <v>0</v>
      </c>
      <c r="AI730" s="11">
        <v>11104</v>
      </c>
      <c r="AJ730" s="11">
        <v>0</v>
      </c>
      <c r="AK730" s="11">
        <v>0</v>
      </c>
      <c r="AL730" s="24">
        <v>0</v>
      </c>
      <c r="AM730" s="24">
        <v>0</v>
      </c>
      <c r="AN730" s="24">
        <v>0</v>
      </c>
      <c r="AO730" s="24">
        <v>0</v>
      </c>
      <c r="AP730" s="24">
        <v>0</v>
      </c>
      <c r="AQ730" s="24">
        <v>0</v>
      </c>
      <c r="AR730" s="24">
        <v>0</v>
      </c>
      <c r="AS730" s="24">
        <v>0</v>
      </c>
      <c r="AT730" s="24">
        <v>0</v>
      </c>
      <c r="AU730" s="24">
        <v>0</v>
      </c>
      <c r="AV730" s="24">
        <v>0</v>
      </c>
      <c r="AW730" s="24">
        <v>0.204323</v>
      </c>
      <c r="AX730" s="24">
        <v>0</v>
      </c>
      <c r="AY730" s="24">
        <v>0.204323</v>
      </c>
      <c r="AZ730" s="24">
        <v>0</v>
      </c>
      <c r="BA730" s="24">
        <v>0</v>
      </c>
      <c r="BB730" s="24">
        <v>0</v>
      </c>
      <c r="BC730" s="24">
        <v>1.3535E-2</v>
      </c>
      <c r="BD730" s="24">
        <v>0</v>
      </c>
      <c r="BE730" s="24">
        <v>0.217858</v>
      </c>
      <c r="BF730" s="25">
        <v>4.4999999999999998E-2</v>
      </c>
      <c r="BG730" s="54">
        <v>11.103999999999999</v>
      </c>
      <c r="BH730" s="11">
        <v>0</v>
      </c>
      <c r="BI730" s="24">
        <v>0</v>
      </c>
      <c r="BJ730" s="24">
        <v>0</v>
      </c>
      <c r="BK730" s="24">
        <v>2.3800000000000002E-3</v>
      </c>
      <c r="BL730" s="24">
        <v>0</v>
      </c>
      <c r="BM730" s="11">
        <v>91.53</v>
      </c>
      <c r="BN730" s="24">
        <v>-0.217858</v>
      </c>
      <c r="BO730" s="25">
        <v>-4.4999999999999998E-2</v>
      </c>
      <c r="BP730" s="24">
        <v>-100</v>
      </c>
      <c r="BQ730" s="11">
        <v>0</v>
      </c>
      <c r="BR730" s="24">
        <v>0</v>
      </c>
      <c r="BS730" s="24">
        <v>0</v>
      </c>
      <c r="BT730" s="24">
        <v>0</v>
      </c>
      <c r="BU730" s="24">
        <v>0</v>
      </c>
      <c r="BV730" s="24">
        <v>0</v>
      </c>
      <c r="BW730" s="24">
        <v>0</v>
      </c>
      <c r="BX730" s="11">
        <v>43.93305439330544</v>
      </c>
      <c r="BY730" s="28"/>
      <c r="BZ730" s="28"/>
      <c r="CA730" s="11">
        <v>2.3800000000000002E-3</v>
      </c>
      <c r="CB730" s="17">
        <v>2.3800000000000002E-3</v>
      </c>
      <c r="CC730" s="11">
        <v>1.1587301587301588</v>
      </c>
      <c r="CD730" s="11">
        <v>50.906555090655509</v>
      </c>
      <c r="CE730" s="11">
        <v>32.602739726027394</v>
      </c>
      <c r="CF730" s="11">
        <v>0</v>
      </c>
      <c r="CG730" s="11">
        <v>0</v>
      </c>
      <c r="CH730" s="11" t="s">
        <v>6</v>
      </c>
      <c r="CI730" s="28"/>
      <c r="CJ730" s="11">
        <v>11104</v>
      </c>
      <c r="CK730" s="11">
        <v>0</v>
      </c>
      <c r="CL730" s="11">
        <v>123.37777777777778</v>
      </c>
      <c r="CM730" s="11" t="s">
        <v>6</v>
      </c>
      <c r="CN730" s="11">
        <v>0</v>
      </c>
      <c r="CO730" s="11" t="s">
        <v>6</v>
      </c>
      <c r="CP730" s="11">
        <v>0</v>
      </c>
      <c r="CQ730" s="11">
        <v>123.37777777777778</v>
      </c>
      <c r="CR730" s="11" t="s">
        <v>295</v>
      </c>
      <c r="CS730" s="11">
        <v>51.839402427637715</v>
      </c>
      <c r="CT730" s="11">
        <v>4665.5462184873941</v>
      </c>
      <c r="CU730" s="11">
        <v>0</v>
      </c>
      <c r="CV730" s="11">
        <v>1.1111111111111112</v>
      </c>
      <c r="CW730" s="11" t="s">
        <v>6</v>
      </c>
      <c r="CX730" s="11" t="s">
        <v>6</v>
      </c>
      <c r="CY730" s="28"/>
      <c r="CZ730" s="11" t="s">
        <v>6</v>
      </c>
      <c r="DA730" s="11" t="s">
        <v>6</v>
      </c>
      <c r="DB730" s="11" t="s">
        <v>6</v>
      </c>
      <c r="DC730" s="11">
        <v>0</v>
      </c>
      <c r="DD730" s="11">
        <v>5.6869747899159657</v>
      </c>
      <c r="DE730" s="28"/>
      <c r="DF730" s="11">
        <v>0</v>
      </c>
      <c r="DG730" s="11">
        <v>-100</v>
      </c>
      <c r="DH730" s="11" t="s">
        <v>6</v>
      </c>
      <c r="DI730" s="11" t="s">
        <v>6</v>
      </c>
      <c r="DJ730" s="11">
        <v>0</v>
      </c>
      <c r="DK730" s="11">
        <v>152.10958904109589</v>
      </c>
      <c r="DL730" s="11" t="s">
        <v>6</v>
      </c>
      <c r="DM730" s="11">
        <v>91.536974789915959</v>
      </c>
      <c r="DN730" s="11" t="s">
        <v>6</v>
      </c>
      <c r="DO730" s="11">
        <v>-100</v>
      </c>
      <c r="DP730" s="11">
        <v>3458.063492063492</v>
      </c>
      <c r="DQ730" s="11">
        <v>0</v>
      </c>
      <c r="DR730" s="11">
        <v>57.504711390052499</v>
      </c>
      <c r="DS730" s="11">
        <f>IF(odpadni[[#This Row],[SÚC]]="-","-",odpadni[[#This Row],[ZKC34]]-odpadni[[#This Row],[SÚC]])</f>
        <v>-57.504711390052499</v>
      </c>
      <c r="DT730" s="11" t="str">
        <f>IF(odpadni[[#This Row],[Rozdíl Cena pro stočné - sociálně únosná cena]]="-","-",IF(odpadni[[#This Row],[Rozdíl Cena pro stočné - sociálně únosná cena]]&gt;0,"ANO","NE"))</f>
        <v>NE</v>
      </c>
      <c r="DU730" s="11">
        <v>34.03226339986346</v>
      </c>
      <c r="DV730" s="11" t="s">
        <v>9125</v>
      </c>
      <c r="DW730" s="58"/>
      <c r="DX730" s="58" t="s">
        <v>8850</v>
      </c>
      <c r="DY730" s="58" t="s">
        <v>8890</v>
      </c>
      <c r="DZ730" s="58" t="s">
        <v>8900</v>
      </c>
      <c r="EK730" s="2"/>
    </row>
    <row r="731" spans="1:141" ht="15" customHeight="1" x14ac:dyDescent="0.25">
      <c r="A731" s="71">
        <v>1054</v>
      </c>
      <c r="B731" s="9" t="s">
        <v>1067</v>
      </c>
      <c r="C731" s="9" t="s">
        <v>3415</v>
      </c>
      <c r="D731" s="9" t="s">
        <v>3415</v>
      </c>
      <c r="E731" s="9" t="s">
        <v>8</v>
      </c>
      <c r="F731" s="9" t="s">
        <v>3415</v>
      </c>
      <c r="G731" s="9" t="s">
        <v>8</v>
      </c>
      <c r="H731" s="9" t="s">
        <v>7</v>
      </c>
      <c r="I731" s="9" t="s">
        <v>5990</v>
      </c>
      <c r="J731" s="9" t="s">
        <v>5980</v>
      </c>
      <c r="K731" s="9" t="s">
        <v>5981</v>
      </c>
      <c r="L731" s="10" t="s">
        <v>6721</v>
      </c>
      <c r="M731" s="50"/>
      <c r="N731" s="28"/>
      <c r="O731" s="56">
        <v>530</v>
      </c>
      <c r="P731" s="56">
        <v>530</v>
      </c>
      <c r="Q731" s="56">
        <v>0</v>
      </c>
      <c r="R731" s="11">
        <v>5.8</v>
      </c>
      <c r="S731" s="11">
        <v>0</v>
      </c>
      <c r="T731" s="56">
        <v>216</v>
      </c>
      <c r="U731" s="11">
        <v>0</v>
      </c>
      <c r="V731" s="11">
        <v>23.867999999999999</v>
      </c>
      <c r="W731" s="11">
        <v>0</v>
      </c>
      <c r="X731" s="56">
        <v>0</v>
      </c>
      <c r="Y731" s="56">
        <v>0</v>
      </c>
      <c r="Z731" s="11">
        <v>1</v>
      </c>
      <c r="AA731" s="56">
        <v>12</v>
      </c>
      <c r="AB731" s="56">
        <v>0</v>
      </c>
      <c r="AC731" s="11">
        <v>0</v>
      </c>
      <c r="AD731" s="11">
        <v>0</v>
      </c>
      <c r="AE731" s="11">
        <v>0</v>
      </c>
      <c r="AF731" s="11">
        <v>0</v>
      </c>
      <c r="AG731" s="11">
        <v>0</v>
      </c>
      <c r="AH731" s="11">
        <v>4.95</v>
      </c>
      <c r="AI731" s="11">
        <v>30503</v>
      </c>
      <c r="AJ731" s="11">
        <v>8816.2849999999999</v>
      </c>
      <c r="AK731" s="11">
        <v>26.08</v>
      </c>
      <c r="AL731" s="24">
        <v>1.7409999999999999E-3</v>
      </c>
      <c r="AM731" s="24">
        <v>0</v>
      </c>
      <c r="AN731" s="24">
        <v>0</v>
      </c>
      <c r="AO731" s="24">
        <v>0</v>
      </c>
      <c r="AP731" s="24">
        <v>1.7409999999999999E-3</v>
      </c>
      <c r="AQ731" s="24">
        <v>0.18629499999999999</v>
      </c>
      <c r="AR731" s="24">
        <v>0.18629499999999999</v>
      </c>
      <c r="AS731" s="24">
        <v>0</v>
      </c>
      <c r="AT731" s="24">
        <v>0.06</v>
      </c>
      <c r="AU731" s="24">
        <v>0.06</v>
      </c>
      <c r="AV731" s="24">
        <v>0</v>
      </c>
      <c r="AW731" s="24">
        <v>0.48946600000000001</v>
      </c>
      <c r="AX731" s="24">
        <v>0</v>
      </c>
      <c r="AY731" s="24">
        <v>9.5993999999999996E-2</v>
      </c>
      <c r="AZ731" s="24">
        <v>0</v>
      </c>
      <c r="BA731" s="24">
        <v>0.39347199999999999</v>
      </c>
      <c r="BB731" s="24">
        <v>0</v>
      </c>
      <c r="BC731" s="24">
        <v>0.21587700000000001</v>
      </c>
      <c r="BD731" s="24">
        <v>0</v>
      </c>
      <c r="BE731" s="24">
        <v>0.95337899999999998</v>
      </c>
      <c r="BF731" s="25">
        <v>0.65200000000000002</v>
      </c>
      <c r="BG731" s="54">
        <v>39.319000000000003</v>
      </c>
      <c r="BH731" s="11">
        <v>1</v>
      </c>
      <c r="BI731" s="24">
        <v>0</v>
      </c>
      <c r="BJ731" s="24">
        <v>0</v>
      </c>
      <c r="BK731" s="24">
        <v>2.3868E-2</v>
      </c>
      <c r="BL731" s="24">
        <v>0</v>
      </c>
      <c r="BM731" s="11">
        <v>39.94</v>
      </c>
      <c r="BN731" s="24">
        <v>-0.33090199999999997</v>
      </c>
      <c r="BO731" s="25">
        <v>0</v>
      </c>
      <c r="BP731" s="24">
        <v>-34.708291000000003</v>
      </c>
      <c r="BQ731" s="11">
        <v>0</v>
      </c>
      <c r="BR731" s="24">
        <v>0.13669999999999999</v>
      </c>
      <c r="BS731" s="24">
        <v>0</v>
      </c>
      <c r="BT731" s="24">
        <v>0.13669999999999999</v>
      </c>
      <c r="BU731" s="24">
        <v>0</v>
      </c>
      <c r="BV731" s="24">
        <v>0.13669999999999999</v>
      </c>
      <c r="BW731" s="24">
        <v>0</v>
      </c>
      <c r="BX731" s="11">
        <v>37.241379310344826</v>
      </c>
      <c r="BY731" s="28"/>
      <c r="BZ731" s="28"/>
      <c r="CA731" s="11">
        <v>2.3868E-2</v>
      </c>
      <c r="CB731" s="17">
        <v>2.5000000000000001E-2</v>
      </c>
      <c r="CC731" s="11">
        <v>2.4537037037037037</v>
      </c>
      <c r="CD731" s="11">
        <v>91.379310344827587</v>
      </c>
      <c r="CE731" s="11">
        <v>45.033962264150944</v>
      </c>
      <c r="CF731" s="11">
        <v>100</v>
      </c>
      <c r="CG731" s="11" t="s">
        <v>6</v>
      </c>
      <c r="CH731" s="11">
        <v>0</v>
      </c>
      <c r="CI731" s="28"/>
      <c r="CJ731" s="11">
        <v>39319.285000000003</v>
      </c>
      <c r="CK731" s="11">
        <v>0</v>
      </c>
      <c r="CL731" s="11">
        <v>559.32934722222217</v>
      </c>
      <c r="CM731" s="11" t="s">
        <v>6</v>
      </c>
      <c r="CN731" s="11">
        <v>158.56399999999999</v>
      </c>
      <c r="CO731" s="11" t="s">
        <v>6</v>
      </c>
      <c r="CP731" s="11">
        <v>0.40327284689942855</v>
      </c>
      <c r="CQ731" s="11">
        <v>400.7653472222222</v>
      </c>
      <c r="CR731" s="11" t="s">
        <v>295</v>
      </c>
      <c r="CS731" s="11">
        <v>16.790906117907749</v>
      </c>
      <c r="CT731" s="11">
        <v>1647.3640439081616</v>
      </c>
      <c r="CU731" s="11">
        <v>6.6433718786659952</v>
      </c>
      <c r="CV731" s="11">
        <v>1.2692150614279629</v>
      </c>
      <c r="CW731" s="11">
        <v>0</v>
      </c>
      <c r="CX731" s="11" t="s">
        <v>6</v>
      </c>
      <c r="CY731" s="28"/>
      <c r="CZ731" s="11">
        <v>23.868000000000002</v>
      </c>
      <c r="DA731" s="11">
        <v>530</v>
      </c>
      <c r="DB731" s="11">
        <v>216</v>
      </c>
      <c r="DC731" s="11">
        <v>2.5138260432378079</v>
      </c>
      <c r="DD731" s="11">
        <v>9.0446204122674718</v>
      </c>
      <c r="DE731" s="28"/>
      <c r="DF731" s="11">
        <v>622.47743999999989</v>
      </c>
      <c r="DG731" s="11">
        <v>-34.708291000000003</v>
      </c>
      <c r="DH731" s="11">
        <v>-53.158874320007492</v>
      </c>
      <c r="DI731" s="11">
        <v>-13.86383442265795</v>
      </c>
      <c r="DJ731" s="11">
        <v>0</v>
      </c>
      <c r="DK731" s="11">
        <v>74.187330188679255</v>
      </c>
      <c r="DL731" s="11" t="s">
        <v>6</v>
      </c>
      <c r="DM731" s="11">
        <v>42.87088768318344</v>
      </c>
      <c r="DN731" s="11" t="s">
        <v>6</v>
      </c>
      <c r="DO731" s="11">
        <v>11.175070145577752</v>
      </c>
      <c r="DP731" s="11">
        <v>4413.791666666667</v>
      </c>
      <c r="DQ731" s="11">
        <v>0.45968322452248001</v>
      </c>
      <c r="DR731" s="11">
        <v>59.924915772753501</v>
      </c>
      <c r="DS731" s="11">
        <f>IF(odpadni[[#This Row],[SÚC]]="-","-",odpadni[[#This Row],[ZKC34]]-odpadni[[#This Row],[SÚC]])</f>
        <v>-33.844915772753502</v>
      </c>
      <c r="DT731" s="11" t="str">
        <f>IF(odpadni[[#This Row],[Rozdíl Cena pro stočné - sociálně únosná cena]]="-","-",IF(odpadni[[#This Row],[Rozdíl Cena pro stočné - sociálně únosná cena]]&gt;0,"ANO","NE"))</f>
        <v>NE</v>
      </c>
      <c r="DU731" s="11">
        <v>-17.05402808957006</v>
      </c>
      <c r="DV731" s="11" t="s">
        <v>301</v>
      </c>
      <c r="DW731" s="58"/>
      <c r="DX731" s="58" t="s">
        <v>8821</v>
      </c>
      <c r="DY731" s="58"/>
      <c r="DZ731" s="58" t="s">
        <v>8894</v>
      </c>
      <c r="EK731" s="2"/>
    </row>
    <row r="732" spans="1:141" ht="15" customHeight="1" x14ac:dyDescent="0.25">
      <c r="A732" s="71">
        <v>1055</v>
      </c>
      <c r="B732" s="9" t="s">
        <v>1068</v>
      </c>
      <c r="C732" s="9" t="s">
        <v>3416</v>
      </c>
      <c r="D732" s="9" t="s">
        <v>3416</v>
      </c>
      <c r="E732" s="9" t="s">
        <v>8</v>
      </c>
      <c r="F732" s="9" t="s">
        <v>3416</v>
      </c>
      <c r="G732" s="9" t="s">
        <v>8</v>
      </c>
      <c r="H732" s="9" t="s">
        <v>5938</v>
      </c>
      <c r="I732" s="9" t="s">
        <v>5990</v>
      </c>
      <c r="J732" s="9" t="s">
        <v>5980</v>
      </c>
      <c r="K732" s="9" t="s">
        <v>5983</v>
      </c>
      <c r="L732" s="10" t="s">
        <v>6722</v>
      </c>
      <c r="M732" s="50"/>
      <c r="N732" s="28"/>
      <c r="O732" s="56">
        <v>1450</v>
      </c>
      <c r="P732" s="56">
        <v>1450</v>
      </c>
      <c r="Q732" s="56">
        <v>0</v>
      </c>
      <c r="R732" s="11">
        <v>12.352</v>
      </c>
      <c r="S732" s="11">
        <v>0</v>
      </c>
      <c r="T732" s="56">
        <v>561</v>
      </c>
      <c r="U732" s="11">
        <v>0</v>
      </c>
      <c r="V732" s="11">
        <v>58.433999999999997</v>
      </c>
      <c r="W732" s="11">
        <v>1</v>
      </c>
      <c r="X732" s="56">
        <v>0</v>
      </c>
      <c r="Y732" s="56">
        <v>0</v>
      </c>
      <c r="Z732" s="11">
        <v>1</v>
      </c>
      <c r="AA732" s="56">
        <v>12</v>
      </c>
      <c r="AB732" s="56">
        <v>0</v>
      </c>
      <c r="AC732" s="11">
        <v>0</v>
      </c>
      <c r="AD732" s="11">
        <v>18.170000000000002</v>
      </c>
      <c r="AE732" s="11">
        <v>0</v>
      </c>
      <c r="AF732" s="11">
        <v>0</v>
      </c>
      <c r="AG732" s="11">
        <v>0</v>
      </c>
      <c r="AH732" s="11">
        <v>0</v>
      </c>
      <c r="AI732" s="11">
        <v>40734</v>
      </c>
      <c r="AJ732" s="11">
        <v>17000</v>
      </c>
      <c r="AK732" s="11">
        <v>36.35</v>
      </c>
      <c r="AL732" s="24">
        <v>0.140129</v>
      </c>
      <c r="AM732" s="24">
        <v>0</v>
      </c>
      <c r="AN732" s="24">
        <v>0</v>
      </c>
      <c r="AO732" s="24">
        <v>8.0616999999999994E-2</v>
      </c>
      <c r="AP732" s="24">
        <v>5.9512000000000002E-2</v>
      </c>
      <c r="AQ732" s="24">
        <v>0.484871</v>
      </c>
      <c r="AR732" s="24">
        <v>0.484871</v>
      </c>
      <c r="AS732" s="24">
        <v>0</v>
      </c>
      <c r="AT732" s="24">
        <v>0.35276999999999997</v>
      </c>
      <c r="AU732" s="24">
        <v>0.26529999999999998</v>
      </c>
      <c r="AV732" s="24">
        <v>8.7470000000000006E-2</v>
      </c>
      <c r="AW732" s="24">
        <v>1.0343290000000001</v>
      </c>
      <c r="AX732" s="24">
        <v>0.66866300000000001</v>
      </c>
      <c r="AY732" s="24">
        <v>0.36566599999999999</v>
      </c>
      <c r="AZ732" s="24">
        <v>0</v>
      </c>
      <c r="BA732" s="24">
        <v>0</v>
      </c>
      <c r="BB732" s="24">
        <v>0</v>
      </c>
      <c r="BC732" s="24">
        <v>0.37660399999999999</v>
      </c>
      <c r="BD732" s="24">
        <v>0</v>
      </c>
      <c r="BE732" s="24">
        <v>2.4133499999999999</v>
      </c>
      <c r="BF732" s="25">
        <v>2.009328</v>
      </c>
      <c r="BG732" s="54">
        <v>57.73</v>
      </c>
      <c r="BH732" s="11">
        <v>1</v>
      </c>
      <c r="BI732" s="24">
        <v>0</v>
      </c>
      <c r="BJ732" s="24">
        <v>0</v>
      </c>
      <c r="BK732" s="24">
        <v>5.8434E-2</v>
      </c>
      <c r="BL732" s="24">
        <v>0</v>
      </c>
      <c r="BM732" s="11">
        <v>41.3</v>
      </c>
      <c r="BN732" s="24">
        <v>-0.28927399999999998</v>
      </c>
      <c r="BO732" s="25">
        <v>-8.1942000000000001E-2</v>
      </c>
      <c r="BP732" s="24">
        <v>-11.986414999999999</v>
      </c>
      <c r="BQ732" s="11">
        <v>0</v>
      </c>
      <c r="BR732" s="24">
        <v>7.6789999999999997E-2</v>
      </c>
      <c r="BS732" s="24">
        <v>0</v>
      </c>
      <c r="BT732" s="24">
        <v>0.76790000000000003</v>
      </c>
      <c r="BU732" s="24">
        <v>0</v>
      </c>
      <c r="BV732" s="24">
        <v>0.76790000000000003</v>
      </c>
      <c r="BW732" s="24">
        <v>0</v>
      </c>
      <c r="BX732" s="11">
        <v>45.417746113989637</v>
      </c>
      <c r="BY732" s="28"/>
      <c r="BZ732" s="28"/>
      <c r="CA732" s="11">
        <v>5.8434E-2</v>
      </c>
      <c r="CB732" s="17">
        <v>5.3023000000000001E-2</v>
      </c>
      <c r="CC732" s="11">
        <v>2.5846702317290551</v>
      </c>
      <c r="CD732" s="11">
        <v>117.389896373057</v>
      </c>
      <c r="CE732" s="11">
        <v>40.299310344827589</v>
      </c>
      <c r="CF732" s="11">
        <v>100</v>
      </c>
      <c r="CG732" s="11" t="s">
        <v>6</v>
      </c>
      <c r="CH732" s="11">
        <v>0</v>
      </c>
      <c r="CI732" s="28"/>
      <c r="CJ732" s="11">
        <v>57734</v>
      </c>
      <c r="CK732" s="11">
        <v>8.0958549222797924E-2</v>
      </c>
      <c r="CL732" s="11">
        <v>877.6</v>
      </c>
      <c r="CM732" s="11" t="s">
        <v>6</v>
      </c>
      <c r="CN732" s="11">
        <v>745.05500000000006</v>
      </c>
      <c r="CO732" s="11" t="s">
        <v>6</v>
      </c>
      <c r="CP732" s="11">
        <v>1.2904960681747324</v>
      </c>
      <c r="CQ732" s="11">
        <v>132.54499999999996</v>
      </c>
      <c r="CR732" s="11" t="s">
        <v>295</v>
      </c>
      <c r="CS732" s="11">
        <v>2.2682855871581609</v>
      </c>
      <c r="CT732" s="11">
        <v>988.02067289591685</v>
      </c>
      <c r="CU732" s="11">
        <v>12.750367936475341</v>
      </c>
      <c r="CV732" s="11">
        <v>1.3284216048558926</v>
      </c>
      <c r="CW732" s="11">
        <v>0</v>
      </c>
      <c r="CX732" s="11" t="s">
        <v>6</v>
      </c>
      <c r="CY732" s="28"/>
      <c r="CZ732" s="11">
        <v>58.433999999999997</v>
      </c>
      <c r="DA732" s="11">
        <v>1450</v>
      </c>
      <c r="DB732" s="11">
        <v>561</v>
      </c>
      <c r="DC732" s="11">
        <v>6.03706746072492</v>
      </c>
      <c r="DD732" s="11">
        <v>6.4449464352945203</v>
      </c>
      <c r="DE732" s="28"/>
      <c r="DF732" s="11">
        <v>2124.0759000000003</v>
      </c>
      <c r="DG732" s="11">
        <v>-11.986414999999999</v>
      </c>
      <c r="DH732" s="11">
        <v>-13.618816540407053</v>
      </c>
      <c r="DI732" s="11">
        <v>-4.9504398124379634</v>
      </c>
      <c r="DJ732" s="11">
        <v>0</v>
      </c>
      <c r="DK732" s="11">
        <v>39.816551724137931</v>
      </c>
      <c r="DL732" s="11" t="s">
        <v>6</v>
      </c>
      <c r="DM732" s="11">
        <v>41.300441523770402</v>
      </c>
      <c r="DN732" s="11" t="s">
        <v>6</v>
      </c>
      <c r="DO732" s="11">
        <v>-11.986408933639961</v>
      </c>
      <c r="DP732" s="11">
        <v>4301.8716577540108</v>
      </c>
      <c r="DQ732" s="11">
        <v>0.83431402316277781</v>
      </c>
      <c r="DR732" s="11">
        <v>58.8400038998914</v>
      </c>
      <c r="DS732" s="11">
        <f>IF(odpadni[[#This Row],[SÚC]]="-","-",odpadni[[#This Row],[ZKC34]]-odpadni[[#This Row],[SÚC]])</f>
        <v>-22.490003899891398</v>
      </c>
      <c r="DT732" s="11" t="str">
        <f>IF(odpadni[[#This Row],[Rozdíl Cena pro stočné - sociálně únosná cena]]="-","-",IF(odpadni[[#This Row],[Rozdíl Cena pro stočné - sociálně únosná cena]]&gt;0,"ANO","NE"))</f>
        <v>NE</v>
      </c>
      <c r="DU732" s="11">
        <v>-17.539562376120998</v>
      </c>
      <c r="DV732" s="11" t="s">
        <v>301</v>
      </c>
      <c r="DW732" s="58"/>
      <c r="DX732" s="58" t="s">
        <v>8827</v>
      </c>
      <c r="DY732" s="58"/>
      <c r="DZ732" s="58" t="s">
        <v>8900</v>
      </c>
      <c r="EK732" s="2"/>
    </row>
    <row r="733" spans="1:141" ht="15" customHeight="1" x14ac:dyDescent="0.25">
      <c r="A733" s="71">
        <v>1056</v>
      </c>
      <c r="B733" s="9" t="s">
        <v>1069</v>
      </c>
      <c r="C733" s="9" t="s">
        <v>3417</v>
      </c>
      <c r="D733" s="9" t="s">
        <v>3417</v>
      </c>
      <c r="E733" s="9" t="s">
        <v>8</v>
      </c>
      <c r="F733" s="9" t="s">
        <v>3417</v>
      </c>
      <c r="G733" s="9" t="s">
        <v>8</v>
      </c>
      <c r="H733" s="9" t="s">
        <v>5942</v>
      </c>
      <c r="I733" s="9" t="s">
        <v>5990</v>
      </c>
      <c r="J733" s="9" t="s">
        <v>5980</v>
      </c>
      <c r="K733" s="9" t="s">
        <v>5985</v>
      </c>
      <c r="L733" s="10" t="s">
        <v>6723</v>
      </c>
      <c r="M733" s="50"/>
      <c r="N733" s="28"/>
      <c r="O733" s="56">
        <v>263</v>
      </c>
      <c r="P733" s="56">
        <v>0</v>
      </c>
      <c r="Q733" s="56">
        <v>263</v>
      </c>
      <c r="R733" s="11">
        <v>2.29</v>
      </c>
      <c r="S733" s="11">
        <v>0</v>
      </c>
      <c r="T733" s="56">
        <v>103</v>
      </c>
      <c r="U733" s="11">
        <v>3.9449999999999998</v>
      </c>
      <c r="V733" s="11">
        <v>0</v>
      </c>
      <c r="W733" s="11">
        <v>0</v>
      </c>
      <c r="X733" s="56">
        <v>2</v>
      </c>
      <c r="Y733" s="56">
        <v>0</v>
      </c>
      <c r="Z733" s="11">
        <v>0</v>
      </c>
      <c r="AA733" s="56">
        <v>0</v>
      </c>
      <c r="AB733" s="56">
        <v>0</v>
      </c>
      <c r="AC733" s="11">
        <v>0</v>
      </c>
      <c r="AD733" s="11">
        <v>0</v>
      </c>
      <c r="AE733" s="11">
        <v>0</v>
      </c>
      <c r="AF733" s="11">
        <v>0</v>
      </c>
      <c r="AG733" s="11">
        <v>0</v>
      </c>
      <c r="AH733" s="11">
        <v>0</v>
      </c>
      <c r="AI733" s="11">
        <v>17518</v>
      </c>
      <c r="AJ733" s="11">
        <v>0</v>
      </c>
      <c r="AK733" s="11">
        <v>7</v>
      </c>
      <c r="AL733" s="24">
        <v>0</v>
      </c>
      <c r="AM733" s="24">
        <v>0</v>
      </c>
      <c r="AN733" s="24">
        <v>0</v>
      </c>
      <c r="AO733" s="24">
        <v>0</v>
      </c>
      <c r="AP733" s="24">
        <v>0</v>
      </c>
      <c r="AQ733" s="24">
        <v>0</v>
      </c>
      <c r="AR733" s="24">
        <v>0</v>
      </c>
      <c r="AS733" s="24">
        <v>0</v>
      </c>
      <c r="AT733" s="24">
        <v>0</v>
      </c>
      <c r="AU733" s="24">
        <v>0</v>
      </c>
      <c r="AV733" s="24">
        <v>0</v>
      </c>
      <c r="AW733" s="24">
        <v>2.3671999999999999E-2</v>
      </c>
      <c r="AX733" s="24">
        <v>0</v>
      </c>
      <c r="AY733" s="24">
        <v>0</v>
      </c>
      <c r="AZ733" s="24">
        <v>0</v>
      </c>
      <c r="BA733" s="24">
        <v>2.3671999999999999E-2</v>
      </c>
      <c r="BB733" s="24">
        <v>0</v>
      </c>
      <c r="BC733" s="24">
        <v>2.8540000000000002E-3</v>
      </c>
      <c r="BD733" s="24">
        <v>0</v>
      </c>
      <c r="BE733" s="24">
        <v>2.7615000000000001E-2</v>
      </c>
      <c r="BF733" s="25">
        <v>2.7650000000000001E-2</v>
      </c>
      <c r="BG733" s="54">
        <v>15.54</v>
      </c>
      <c r="BH733" s="11">
        <v>0</v>
      </c>
      <c r="BI733" s="24">
        <v>0</v>
      </c>
      <c r="BJ733" s="24">
        <v>0</v>
      </c>
      <c r="BK733" s="24">
        <v>3.9449999999999997E-3</v>
      </c>
      <c r="BL733" s="24">
        <v>0</v>
      </c>
      <c r="BM733" s="11">
        <v>7</v>
      </c>
      <c r="BN733" s="24">
        <v>0</v>
      </c>
      <c r="BO733" s="25">
        <v>0</v>
      </c>
      <c r="BP733" s="24">
        <v>0</v>
      </c>
      <c r="BQ733" s="11">
        <v>0</v>
      </c>
      <c r="BR733" s="24">
        <v>0.10326100000000001</v>
      </c>
      <c r="BS733" s="24">
        <v>0.10326100000000001</v>
      </c>
      <c r="BT733" s="24">
        <v>0.37710900000000003</v>
      </c>
      <c r="BU733" s="24">
        <v>0.48037000000000002</v>
      </c>
      <c r="BV733" s="24">
        <v>2.3671999999999999E-2</v>
      </c>
      <c r="BW733" s="24">
        <v>0.353437</v>
      </c>
      <c r="BX733" s="11">
        <v>44.978165938864628</v>
      </c>
      <c r="BY733" s="28"/>
      <c r="BZ733" s="28"/>
      <c r="CA733" s="11">
        <v>3.9449999999999997E-3</v>
      </c>
      <c r="CB733" s="17">
        <v>3.9500000000000004E-3</v>
      </c>
      <c r="CC733" s="11">
        <v>2.5533980582524274</v>
      </c>
      <c r="CD733" s="11">
        <v>114.8471615720524</v>
      </c>
      <c r="CE733" s="11">
        <v>14.999999999999998</v>
      </c>
      <c r="CF733" s="11">
        <v>0</v>
      </c>
      <c r="CG733" s="11">
        <v>0</v>
      </c>
      <c r="CH733" s="11" t="s">
        <v>6</v>
      </c>
      <c r="CI733" s="28"/>
      <c r="CJ733" s="11">
        <v>17518</v>
      </c>
      <c r="CK733" s="11">
        <v>0</v>
      </c>
      <c r="CL733" s="11">
        <v>194.64444444444445</v>
      </c>
      <c r="CM733" s="11" t="s">
        <v>6</v>
      </c>
      <c r="CN733" s="11">
        <v>23.671999999999997</v>
      </c>
      <c r="CO733" s="11" t="s">
        <v>6</v>
      </c>
      <c r="CP733" s="11">
        <v>0.13512958100239753</v>
      </c>
      <c r="CQ733" s="11">
        <v>170.97244444444445</v>
      </c>
      <c r="CR733" s="11" t="s">
        <v>295</v>
      </c>
      <c r="CS733" s="11">
        <v>43.339022672862981</v>
      </c>
      <c r="CT733" s="11">
        <v>4440.5576679340938</v>
      </c>
      <c r="CU733" s="11">
        <v>6.0005069708491758</v>
      </c>
      <c r="CV733" s="11">
        <v>1.1111111111111112</v>
      </c>
      <c r="CW733" s="11">
        <v>93.722769809259376</v>
      </c>
      <c r="CX733" s="11" t="s">
        <v>6</v>
      </c>
      <c r="CY733" s="28"/>
      <c r="CZ733" s="11" t="s">
        <v>6</v>
      </c>
      <c r="DA733" s="11" t="s">
        <v>6</v>
      </c>
      <c r="DB733" s="11" t="s">
        <v>6</v>
      </c>
      <c r="DC733" s="11">
        <v>0</v>
      </c>
      <c r="DD733" s="11">
        <v>0.72344740177439804</v>
      </c>
      <c r="DE733" s="28"/>
      <c r="DF733" s="11">
        <v>27.614999999999998</v>
      </c>
      <c r="DG733" s="11">
        <v>0</v>
      </c>
      <c r="DH733" s="11">
        <v>0</v>
      </c>
      <c r="DI733" s="11">
        <v>0</v>
      </c>
      <c r="DJ733" s="11">
        <v>0</v>
      </c>
      <c r="DK733" s="11">
        <v>66.608365019011401</v>
      </c>
      <c r="DL733" s="11" t="s">
        <v>6</v>
      </c>
      <c r="DM733" s="11">
        <v>50.339022672862981</v>
      </c>
      <c r="DN733" s="11" t="s">
        <v>6</v>
      </c>
      <c r="DO733" s="11">
        <v>600.35505959928958</v>
      </c>
      <c r="DP733" s="11">
        <v>268.10679611650488</v>
      </c>
      <c r="DQ733" s="11">
        <v>0.13905712960481442</v>
      </c>
      <c r="DR733" s="11">
        <v>55.528758158389202</v>
      </c>
      <c r="DS733" s="11">
        <f>IF(odpadni[[#This Row],[SÚC]]="-","-",odpadni[[#This Row],[ZKC34]]-odpadni[[#This Row],[SÚC]])</f>
        <v>-48.528758158389202</v>
      </c>
      <c r="DT733" s="11" t="str">
        <f>IF(odpadni[[#This Row],[Rozdíl Cena pro stočné - sociálně únosná cena]]="-","-",IF(odpadni[[#This Row],[Rozdíl Cena pro stočné - sociálně únosná cena]]&gt;0,"ANO","NE"))</f>
        <v>NE</v>
      </c>
      <c r="DU733" s="11">
        <v>-5.1897354855262208</v>
      </c>
      <c r="DV733" s="11" t="s">
        <v>301</v>
      </c>
      <c r="DW733" s="58"/>
      <c r="DX733" s="58" t="s">
        <v>8817</v>
      </c>
      <c r="DY733" s="58" t="s">
        <v>8890</v>
      </c>
      <c r="DZ733" s="58" t="s">
        <v>8897</v>
      </c>
      <c r="EK733" s="2"/>
    </row>
    <row r="734" spans="1:141" ht="15" customHeight="1" x14ac:dyDescent="0.25">
      <c r="A734" s="71">
        <v>1058</v>
      </c>
      <c r="B734" s="9" t="s">
        <v>1070</v>
      </c>
      <c r="C734" s="9" t="s">
        <v>3418</v>
      </c>
      <c r="D734" s="9" t="s">
        <v>3418</v>
      </c>
      <c r="E734" s="9" t="s">
        <v>8</v>
      </c>
      <c r="F734" s="9" t="s">
        <v>3418</v>
      </c>
      <c r="G734" s="9" t="s">
        <v>8</v>
      </c>
      <c r="H734" s="9" t="s">
        <v>5947</v>
      </c>
      <c r="I734" s="9" t="s">
        <v>5990</v>
      </c>
      <c r="J734" s="9" t="s">
        <v>5991</v>
      </c>
      <c r="K734" s="9" t="s">
        <v>5985</v>
      </c>
      <c r="L734" s="10" t="s">
        <v>6724</v>
      </c>
      <c r="M734" s="50"/>
      <c r="N734" s="28"/>
      <c r="O734" s="56">
        <v>130</v>
      </c>
      <c r="P734" s="56">
        <v>0</v>
      </c>
      <c r="Q734" s="56">
        <v>130</v>
      </c>
      <c r="R734" s="11">
        <v>1.74</v>
      </c>
      <c r="S734" s="11">
        <v>0</v>
      </c>
      <c r="T734" s="56">
        <v>89</v>
      </c>
      <c r="U734" s="11">
        <v>4.3</v>
      </c>
      <c r="V734" s="11">
        <v>0</v>
      </c>
      <c r="W734" s="11">
        <v>0</v>
      </c>
      <c r="X734" s="56">
        <v>10</v>
      </c>
      <c r="Y734" s="56">
        <v>0</v>
      </c>
      <c r="Z734" s="11">
        <v>0</v>
      </c>
      <c r="AA734" s="56">
        <v>0</v>
      </c>
      <c r="AB734" s="56">
        <v>0</v>
      </c>
      <c r="AC734" s="11">
        <v>0</v>
      </c>
      <c r="AD734" s="11">
        <v>0</v>
      </c>
      <c r="AE734" s="11">
        <v>0</v>
      </c>
      <c r="AF734" s="11">
        <v>0</v>
      </c>
      <c r="AG734" s="11">
        <v>0</v>
      </c>
      <c r="AH734" s="11">
        <v>0</v>
      </c>
      <c r="AI734" s="11">
        <v>4750</v>
      </c>
      <c r="AJ734" s="11">
        <v>0</v>
      </c>
      <c r="AK734" s="11">
        <v>3</v>
      </c>
      <c r="AL734" s="24">
        <v>0</v>
      </c>
      <c r="AM734" s="24">
        <v>0</v>
      </c>
      <c r="AN734" s="24">
        <v>0</v>
      </c>
      <c r="AO734" s="24">
        <v>0</v>
      </c>
      <c r="AP734" s="24">
        <v>0</v>
      </c>
      <c r="AQ734" s="24">
        <v>0</v>
      </c>
      <c r="AR734" s="24">
        <v>0</v>
      </c>
      <c r="AS734" s="24">
        <v>0</v>
      </c>
      <c r="AT734" s="24">
        <v>2E-3</v>
      </c>
      <c r="AU734" s="24">
        <v>0</v>
      </c>
      <c r="AV734" s="24">
        <v>2E-3</v>
      </c>
      <c r="AW734" s="24">
        <v>0.13500000000000001</v>
      </c>
      <c r="AX734" s="24">
        <v>0</v>
      </c>
      <c r="AY734" s="24">
        <v>0</v>
      </c>
      <c r="AZ734" s="24">
        <v>0</v>
      </c>
      <c r="BA734" s="24">
        <v>0.13500000000000001</v>
      </c>
      <c r="BB734" s="24">
        <v>0</v>
      </c>
      <c r="BC734" s="24">
        <v>8.6390000000000008E-3</v>
      </c>
      <c r="BD734" s="24">
        <v>0</v>
      </c>
      <c r="BE734" s="24">
        <v>0.14563899999999999</v>
      </c>
      <c r="BF734" s="25">
        <v>0.14563899999999999</v>
      </c>
      <c r="BG734" s="54">
        <v>1.8</v>
      </c>
      <c r="BH734" s="11">
        <v>9.9999999999999992E-2</v>
      </c>
      <c r="BI734" s="24">
        <v>0</v>
      </c>
      <c r="BJ734" s="24">
        <v>0</v>
      </c>
      <c r="BK734" s="24">
        <v>4.5100000000000001E-3</v>
      </c>
      <c r="BL734" s="24">
        <v>0</v>
      </c>
      <c r="BM734" s="11">
        <v>32.29</v>
      </c>
      <c r="BN734" s="24">
        <v>-0.13211999999999999</v>
      </c>
      <c r="BO734" s="25">
        <v>-0.13214999999999999</v>
      </c>
      <c r="BP734" s="24">
        <v>-90.717476000000005</v>
      </c>
      <c r="BQ734" s="11">
        <v>0</v>
      </c>
      <c r="BR734" s="24">
        <v>6.7500000000000004E-2</v>
      </c>
      <c r="BS734" s="24">
        <v>0</v>
      </c>
      <c r="BT734" s="24">
        <v>0.13500000000000001</v>
      </c>
      <c r="BU734" s="24">
        <v>0</v>
      </c>
      <c r="BV734" s="24">
        <v>0.13500000000000001</v>
      </c>
      <c r="BW734" s="24">
        <v>0</v>
      </c>
      <c r="BX734" s="11">
        <v>51.149425287356323</v>
      </c>
      <c r="BY734" s="28"/>
      <c r="BZ734" s="28"/>
      <c r="CA734" s="11">
        <v>4.5100000000000001E-3</v>
      </c>
      <c r="CB734" s="17">
        <v>4.4999999999999997E-3</v>
      </c>
      <c r="CC734" s="11">
        <v>1.4606741573033708</v>
      </c>
      <c r="CD734" s="11">
        <v>74.712643678160916</v>
      </c>
      <c r="CE734" s="11">
        <v>34.692307692307693</v>
      </c>
      <c r="CF734" s="11">
        <v>0</v>
      </c>
      <c r="CG734" s="11">
        <v>0</v>
      </c>
      <c r="CH734" s="11" t="s">
        <v>6</v>
      </c>
      <c r="CI734" s="28"/>
      <c r="CJ734" s="11">
        <v>4750</v>
      </c>
      <c r="CK734" s="11">
        <v>0</v>
      </c>
      <c r="CL734" s="11">
        <v>52.777777777777779</v>
      </c>
      <c r="CM734" s="11" t="s">
        <v>6</v>
      </c>
      <c r="CN734" s="11">
        <v>2.8800000000000212</v>
      </c>
      <c r="CO734" s="11" t="s">
        <v>6</v>
      </c>
      <c r="CP734" s="11">
        <v>6.0631578947368862E-2</v>
      </c>
      <c r="CQ734" s="11">
        <v>49.897777777777755</v>
      </c>
      <c r="CR734" s="11" t="s">
        <v>295</v>
      </c>
      <c r="CS734" s="11">
        <v>11.063808819906376</v>
      </c>
      <c r="CT734" s="11">
        <v>1053.2150776053215</v>
      </c>
      <c r="CU734" s="11">
        <v>0.63858093126386284</v>
      </c>
      <c r="CV734" s="11">
        <v>1.1111111111111112</v>
      </c>
      <c r="CW734" s="11">
        <v>0</v>
      </c>
      <c r="CX734" s="11" t="s">
        <v>6</v>
      </c>
      <c r="CY734" s="28"/>
      <c r="CZ734" s="11">
        <v>45.1</v>
      </c>
      <c r="DA734" s="11">
        <v>1300</v>
      </c>
      <c r="DB734" s="11">
        <v>890.00000000000011</v>
      </c>
      <c r="DC734" s="11">
        <v>0.44345898004434592</v>
      </c>
      <c r="DD734" s="11">
        <v>1.9155210643015523</v>
      </c>
      <c r="DE734" s="28"/>
      <c r="DF734" s="11">
        <v>13.530000000000001</v>
      </c>
      <c r="DG734" s="11">
        <v>-90.717476000000005</v>
      </c>
      <c r="DH734" s="11">
        <v>-976.49667405764944</v>
      </c>
      <c r="DI734" s="11">
        <v>-29.294900221729485</v>
      </c>
      <c r="DJ734" s="11">
        <v>0</v>
      </c>
      <c r="DK734" s="11">
        <v>36.53846153846154</v>
      </c>
      <c r="DL734" s="11" t="s">
        <v>6</v>
      </c>
      <c r="DM734" s="11">
        <v>32.292461197339243</v>
      </c>
      <c r="DN734" s="11" t="s">
        <v>6</v>
      </c>
      <c r="DO734" s="11">
        <v>27.070213365918097</v>
      </c>
      <c r="DP734" s="11">
        <v>1636.3932584269662</v>
      </c>
      <c r="DQ734" s="11">
        <v>6.9194144210438416E-2</v>
      </c>
      <c r="DR734" s="11">
        <v>57.504711390052499</v>
      </c>
      <c r="DS734" s="11">
        <f>IF(odpadni[[#This Row],[SÚC]]="-","-",odpadni[[#This Row],[ZKC34]]-odpadni[[#This Row],[SÚC]])</f>
        <v>-54.504711390052499</v>
      </c>
      <c r="DT734" s="11" t="str">
        <f>IF(odpadni[[#This Row],[Rozdíl Cena pro stočné - sociálně únosná cena]]="-","-",IF(odpadni[[#This Row],[Rozdíl Cena pro stočné - sociálně únosná cena]]&gt;0,"ANO","NE"))</f>
        <v>NE</v>
      </c>
      <c r="DU734" s="11">
        <v>-25.212250192713256</v>
      </c>
      <c r="DV734" s="11" t="s">
        <v>301</v>
      </c>
      <c r="DW734" s="58"/>
      <c r="DX734" s="58" t="s">
        <v>8855</v>
      </c>
      <c r="DY734" s="58"/>
      <c r="DZ734" s="58" t="s">
        <v>8918</v>
      </c>
      <c r="EK734" s="2"/>
    </row>
    <row r="735" spans="1:141" ht="15" customHeight="1" x14ac:dyDescent="0.25">
      <c r="A735" s="71">
        <v>1059</v>
      </c>
      <c r="B735" s="9" t="s">
        <v>1070</v>
      </c>
      <c r="C735" s="9" t="s">
        <v>3419</v>
      </c>
      <c r="D735" s="9" t="s">
        <v>3419</v>
      </c>
      <c r="E735" s="9" t="s">
        <v>8</v>
      </c>
      <c r="F735" s="9" t="s">
        <v>3419</v>
      </c>
      <c r="G735" s="9" t="s">
        <v>8</v>
      </c>
      <c r="H735" s="9" t="s">
        <v>5938</v>
      </c>
      <c r="I735" s="9" t="s">
        <v>5990</v>
      </c>
      <c r="J735" s="9" t="s">
        <v>5980</v>
      </c>
      <c r="K735" s="9" t="s">
        <v>5981</v>
      </c>
      <c r="L735" s="10" t="s">
        <v>6725</v>
      </c>
      <c r="M735" s="50"/>
      <c r="N735" s="28"/>
      <c r="O735" s="56">
        <v>810</v>
      </c>
      <c r="P735" s="56">
        <v>810</v>
      </c>
      <c r="Q735" s="56">
        <v>0</v>
      </c>
      <c r="R735" s="11">
        <v>6.5</v>
      </c>
      <c r="S735" s="11">
        <v>0</v>
      </c>
      <c r="T735" s="56">
        <v>325</v>
      </c>
      <c r="U735" s="11">
        <v>0</v>
      </c>
      <c r="V735" s="11">
        <v>40</v>
      </c>
      <c r="W735" s="11">
        <v>0</v>
      </c>
      <c r="X735" s="56">
        <v>12</v>
      </c>
      <c r="Y735" s="56">
        <v>0</v>
      </c>
      <c r="Z735" s="11">
        <v>1</v>
      </c>
      <c r="AA735" s="56">
        <v>12</v>
      </c>
      <c r="AB735" s="56">
        <v>0</v>
      </c>
      <c r="AC735" s="11">
        <v>0</v>
      </c>
      <c r="AD735" s="11">
        <v>0</v>
      </c>
      <c r="AE735" s="11">
        <v>0</v>
      </c>
      <c r="AF735" s="11">
        <v>0</v>
      </c>
      <c r="AG735" s="11">
        <v>0</v>
      </c>
      <c r="AH735" s="11">
        <v>70</v>
      </c>
      <c r="AI735" s="11">
        <v>45000</v>
      </c>
      <c r="AJ735" s="11">
        <v>18000</v>
      </c>
      <c r="AK735" s="11">
        <v>40</v>
      </c>
      <c r="AL735" s="24">
        <v>3.0000000000000001E-3</v>
      </c>
      <c r="AM735" s="24">
        <v>0</v>
      </c>
      <c r="AN735" s="24">
        <v>0</v>
      </c>
      <c r="AO735" s="24">
        <v>0</v>
      </c>
      <c r="AP735" s="24">
        <v>3.0000000000000001E-3</v>
      </c>
      <c r="AQ735" s="24">
        <v>0.16600000000000001</v>
      </c>
      <c r="AR735" s="24">
        <v>0.16600000000000001</v>
      </c>
      <c r="AS735" s="24">
        <v>0</v>
      </c>
      <c r="AT735" s="24">
        <v>0.29699999999999999</v>
      </c>
      <c r="AU735" s="24">
        <v>0.22</v>
      </c>
      <c r="AV735" s="24">
        <v>7.6999999999999999E-2</v>
      </c>
      <c r="AW735" s="24">
        <v>1.673</v>
      </c>
      <c r="AX735" s="24">
        <v>0.42599999999999999</v>
      </c>
      <c r="AY735" s="24">
        <v>0.217</v>
      </c>
      <c r="AZ735" s="24">
        <v>0</v>
      </c>
      <c r="BA735" s="24">
        <v>1.03</v>
      </c>
      <c r="BB735" s="24">
        <v>0</v>
      </c>
      <c r="BC735" s="24">
        <v>0.27300000000000002</v>
      </c>
      <c r="BD735" s="24">
        <v>0.246</v>
      </c>
      <c r="BE735" s="24">
        <v>2.6579999999999999</v>
      </c>
      <c r="BF735" s="25">
        <v>2.1890000000000001</v>
      </c>
      <c r="BG735" s="54">
        <v>51.9</v>
      </c>
      <c r="BH735" s="11">
        <v>1</v>
      </c>
      <c r="BI735" s="24">
        <v>0</v>
      </c>
      <c r="BJ735" s="24">
        <v>0</v>
      </c>
      <c r="BK735" s="24">
        <v>0.04</v>
      </c>
      <c r="BL735" s="24">
        <v>0</v>
      </c>
      <c r="BM735" s="11">
        <v>66.45</v>
      </c>
      <c r="BN735" s="24">
        <v>-1.0580000000000001</v>
      </c>
      <c r="BO735" s="25">
        <v>-0.78900000000000003</v>
      </c>
      <c r="BP735" s="24">
        <v>-39.804364</v>
      </c>
      <c r="BQ735" s="11">
        <v>0</v>
      </c>
      <c r="BR735" s="24">
        <v>4.12</v>
      </c>
      <c r="BS735" s="24">
        <v>2.3199999999999998</v>
      </c>
      <c r="BT735" s="24">
        <v>1.03</v>
      </c>
      <c r="BU735" s="24">
        <v>0</v>
      </c>
      <c r="BV735" s="24">
        <v>1.03</v>
      </c>
      <c r="BW735" s="24">
        <v>0</v>
      </c>
      <c r="BX735" s="11">
        <v>50</v>
      </c>
      <c r="BY735" s="28"/>
      <c r="BZ735" s="28"/>
      <c r="CA735" s="11">
        <v>0.04</v>
      </c>
      <c r="CB735" s="17">
        <v>3.5000000000000003E-2</v>
      </c>
      <c r="CC735" s="11">
        <v>2.4923076923076923</v>
      </c>
      <c r="CD735" s="11">
        <v>124.61538461538461</v>
      </c>
      <c r="CE735" s="11">
        <v>49.382716049382715</v>
      </c>
      <c r="CF735" s="11">
        <v>100</v>
      </c>
      <c r="CG735" s="11">
        <v>0</v>
      </c>
      <c r="CH735" s="11">
        <v>0</v>
      </c>
      <c r="CI735" s="28"/>
      <c r="CJ735" s="11">
        <v>63000</v>
      </c>
      <c r="CK735" s="11">
        <v>0</v>
      </c>
      <c r="CL735" s="11">
        <v>950</v>
      </c>
      <c r="CM735" s="11" t="s">
        <v>6</v>
      </c>
      <c r="CN735" s="11">
        <v>615</v>
      </c>
      <c r="CO735" s="11" t="s">
        <v>6</v>
      </c>
      <c r="CP735" s="11">
        <v>0.97619047619047616</v>
      </c>
      <c r="CQ735" s="11">
        <v>335</v>
      </c>
      <c r="CR735" s="11" t="s">
        <v>295</v>
      </c>
      <c r="CS735" s="11">
        <v>8.375</v>
      </c>
      <c r="CT735" s="11">
        <v>1575</v>
      </c>
      <c r="CU735" s="11">
        <v>15.375</v>
      </c>
      <c r="CV735" s="11">
        <v>1.320754716981132</v>
      </c>
      <c r="CW735" s="11">
        <v>0</v>
      </c>
      <c r="CX735" s="11" t="s">
        <v>6</v>
      </c>
      <c r="CY735" s="28"/>
      <c r="CZ735" s="11">
        <v>40</v>
      </c>
      <c r="DA735" s="11">
        <v>810</v>
      </c>
      <c r="DB735" s="11">
        <v>325</v>
      </c>
      <c r="DC735" s="11">
        <v>7.4249999999999998</v>
      </c>
      <c r="DD735" s="11">
        <v>6.8250000000000002</v>
      </c>
      <c r="DE735" s="28"/>
      <c r="DF735" s="11">
        <v>1600</v>
      </c>
      <c r="DG735" s="11">
        <v>-39.804364</v>
      </c>
      <c r="DH735" s="11">
        <v>-66.125</v>
      </c>
      <c r="DI735" s="11">
        <v>-26.45</v>
      </c>
      <c r="DJ735" s="11">
        <v>0</v>
      </c>
      <c r="DK735" s="11">
        <v>77.777777777777771</v>
      </c>
      <c r="DL735" s="11" t="s">
        <v>6</v>
      </c>
      <c r="DM735" s="11">
        <v>66.45</v>
      </c>
      <c r="DN735" s="11" t="s">
        <v>6</v>
      </c>
      <c r="DO735" s="11">
        <v>-1.7199017199017215</v>
      </c>
      <c r="DP735" s="11">
        <v>8178.4615384615381</v>
      </c>
      <c r="DQ735" s="11">
        <v>0.53458068827263616</v>
      </c>
      <c r="DR735" s="11">
        <v>58.8400038998914</v>
      </c>
      <c r="DS735" s="11">
        <f>IF(odpadni[[#This Row],[SÚC]]="-","-",odpadni[[#This Row],[ZKC34]]-odpadni[[#This Row],[SÚC]])</f>
        <v>-18.8400038998914</v>
      </c>
      <c r="DT735" s="11" t="str">
        <f>IF(odpadni[[#This Row],[Rozdíl Cena pro stočné - sociálně únosná cena]]="-","-",IF(odpadni[[#This Row],[Rozdíl Cena pro stočné - sociálně únosná cena]]&gt;0,"ANO","NE"))</f>
        <v>NE</v>
      </c>
      <c r="DU735" s="11">
        <v>7.6099961001086029</v>
      </c>
      <c r="DV735" s="11" t="s">
        <v>9125</v>
      </c>
      <c r="DW735" s="58"/>
      <c r="DX735" s="58" t="s">
        <v>8827</v>
      </c>
      <c r="DY735" s="58"/>
      <c r="DZ735" s="58" t="s">
        <v>8900</v>
      </c>
      <c r="EK735" s="2"/>
    </row>
    <row r="736" spans="1:141" ht="15" customHeight="1" x14ac:dyDescent="0.25">
      <c r="A736" s="71">
        <v>1060</v>
      </c>
      <c r="B736" s="9" t="s">
        <v>1071</v>
      </c>
      <c r="C736" s="9" t="s">
        <v>3420</v>
      </c>
      <c r="D736" s="9" t="s">
        <v>3420</v>
      </c>
      <c r="E736" s="9" t="s">
        <v>8</v>
      </c>
      <c r="F736" s="9" t="s">
        <v>3420</v>
      </c>
      <c r="G736" s="9" t="s">
        <v>8</v>
      </c>
      <c r="H736" s="9" t="s">
        <v>5940</v>
      </c>
      <c r="I736" s="9" t="s">
        <v>5990</v>
      </c>
      <c r="J736" s="9" t="s">
        <v>5980</v>
      </c>
      <c r="K736" s="9" t="s">
        <v>5981</v>
      </c>
      <c r="L736" s="10" t="s">
        <v>6726</v>
      </c>
      <c r="M736" s="50"/>
      <c r="N736" s="28"/>
      <c r="O736" s="56">
        <v>488</v>
      </c>
      <c r="P736" s="56">
        <v>0</v>
      </c>
      <c r="Q736" s="56">
        <v>488</v>
      </c>
      <c r="R736" s="11">
        <v>2.6629999999999998</v>
      </c>
      <c r="S736" s="11">
        <v>0</v>
      </c>
      <c r="T736" s="56">
        <v>162</v>
      </c>
      <c r="U736" s="11">
        <v>17.568000000000001</v>
      </c>
      <c r="V736" s="11">
        <v>0</v>
      </c>
      <c r="W736" s="11">
        <v>0</v>
      </c>
      <c r="X736" s="56">
        <v>56</v>
      </c>
      <c r="Y736" s="56">
        <v>4</v>
      </c>
      <c r="Z736" s="11">
        <v>0</v>
      </c>
      <c r="AA736" s="56">
        <v>0</v>
      </c>
      <c r="AB736" s="56">
        <v>0</v>
      </c>
      <c r="AC736" s="11">
        <v>0</v>
      </c>
      <c r="AD736" s="11">
        <v>0</v>
      </c>
      <c r="AE736" s="11">
        <v>0</v>
      </c>
      <c r="AF736" s="11">
        <v>0</v>
      </c>
      <c r="AG736" s="11">
        <v>0</v>
      </c>
      <c r="AH736" s="11">
        <v>0</v>
      </c>
      <c r="AI736" s="11">
        <v>15468.43</v>
      </c>
      <c r="AJ736" s="11">
        <v>0</v>
      </c>
      <c r="AK736" s="11">
        <v>0</v>
      </c>
      <c r="AL736" s="24">
        <v>0</v>
      </c>
      <c r="AM736" s="24">
        <v>0</v>
      </c>
      <c r="AN736" s="24">
        <v>0</v>
      </c>
      <c r="AO736" s="24">
        <v>0</v>
      </c>
      <c r="AP736" s="24">
        <v>0</v>
      </c>
      <c r="AQ736" s="24">
        <v>0</v>
      </c>
      <c r="AR736" s="24">
        <v>0</v>
      </c>
      <c r="AS736" s="24">
        <v>0</v>
      </c>
      <c r="AT736" s="24">
        <v>0</v>
      </c>
      <c r="AU736" s="24">
        <v>0</v>
      </c>
      <c r="AV736" s="24">
        <v>0</v>
      </c>
      <c r="AW736" s="24">
        <v>5.9748000000000002E-2</v>
      </c>
      <c r="AX736" s="24">
        <v>3.9747999999999999E-2</v>
      </c>
      <c r="AY736" s="24">
        <v>0</v>
      </c>
      <c r="AZ736" s="24">
        <v>0</v>
      </c>
      <c r="BA736" s="24">
        <v>0.02</v>
      </c>
      <c r="BB736" s="24">
        <v>0</v>
      </c>
      <c r="BC736" s="24">
        <v>9.1409000000000004E-2</v>
      </c>
      <c r="BD736" s="24">
        <v>0</v>
      </c>
      <c r="BE736" s="24">
        <v>0.15115700000000001</v>
      </c>
      <c r="BF736" s="25">
        <v>0.12573999999999999</v>
      </c>
      <c r="BG736" s="54">
        <v>15.47</v>
      </c>
      <c r="BH736" s="11">
        <v>0</v>
      </c>
      <c r="BI736" s="24">
        <v>0</v>
      </c>
      <c r="BJ736" s="24">
        <v>0</v>
      </c>
      <c r="BK736" s="24">
        <v>1.7568E-2</v>
      </c>
      <c r="BL736" s="24">
        <v>0</v>
      </c>
      <c r="BM736" s="11">
        <v>8.6</v>
      </c>
      <c r="BN736" s="24">
        <v>-0.15115700000000001</v>
      </c>
      <c r="BO736" s="25">
        <v>-0.12573999999999999</v>
      </c>
      <c r="BP736" s="24">
        <v>-100</v>
      </c>
      <c r="BQ736" s="11">
        <v>0</v>
      </c>
      <c r="BR736" s="24">
        <v>0.12</v>
      </c>
      <c r="BS736" s="24">
        <v>0</v>
      </c>
      <c r="BT736" s="24">
        <v>0.02</v>
      </c>
      <c r="BU736" s="24">
        <v>0</v>
      </c>
      <c r="BV736" s="24">
        <v>0</v>
      </c>
      <c r="BW736" s="24">
        <v>0.02</v>
      </c>
      <c r="BX736" s="11">
        <v>60.833646263612472</v>
      </c>
      <c r="BY736" s="28"/>
      <c r="BZ736" s="28"/>
      <c r="CA736" s="11">
        <v>1.7568E-2</v>
      </c>
      <c r="CB736" s="17">
        <v>1.166E-2</v>
      </c>
      <c r="CC736" s="11">
        <v>3.0123456790123457</v>
      </c>
      <c r="CD736" s="11">
        <v>183.25197146075857</v>
      </c>
      <c r="CE736" s="11">
        <v>36</v>
      </c>
      <c r="CF736" s="11">
        <v>0</v>
      </c>
      <c r="CG736" s="11">
        <v>7.1428571428571432</v>
      </c>
      <c r="CH736" s="11" t="s">
        <v>6</v>
      </c>
      <c r="CI736" s="28"/>
      <c r="CJ736" s="11">
        <v>15468.43</v>
      </c>
      <c r="CK736" s="11">
        <v>0</v>
      </c>
      <c r="CL736" s="11">
        <v>171.87144444444445</v>
      </c>
      <c r="CM736" s="11" t="s">
        <v>6</v>
      </c>
      <c r="CN736" s="11">
        <v>0</v>
      </c>
      <c r="CO736" s="11" t="s">
        <v>6</v>
      </c>
      <c r="CP736" s="11">
        <v>0</v>
      </c>
      <c r="CQ736" s="11">
        <v>171.87144444444445</v>
      </c>
      <c r="CR736" s="11" t="s">
        <v>295</v>
      </c>
      <c r="CS736" s="11">
        <v>9.7832106354988859</v>
      </c>
      <c r="CT736" s="11">
        <v>880.48895719489974</v>
      </c>
      <c r="CU736" s="11">
        <v>0</v>
      </c>
      <c r="CV736" s="11">
        <v>1.1111111111111112</v>
      </c>
      <c r="CW736" s="11">
        <v>100</v>
      </c>
      <c r="CX736" s="11" t="s">
        <v>6</v>
      </c>
      <c r="CY736" s="28"/>
      <c r="CZ736" s="11" t="s">
        <v>6</v>
      </c>
      <c r="DA736" s="11" t="s">
        <v>6</v>
      </c>
      <c r="DB736" s="11" t="s">
        <v>6</v>
      </c>
      <c r="DC736" s="11">
        <v>0</v>
      </c>
      <c r="DD736" s="11">
        <v>5.2031534608378873</v>
      </c>
      <c r="DE736" s="28"/>
      <c r="DF736" s="11">
        <v>0</v>
      </c>
      <c r="DG736" s="11">
        <v>-100</v>
      </c>
      <c r="DH736" s="11" t="s">
        <v>6</v>
      </c>
      <c r="DI736" s="11" t="s">
        <v>6</v>
      </c>
      <c r="DJ736" s="11">
        <v>0</v>
      </c>
      <c r="DK736" s="11">
        <v>31.697602459016395</v>
      </c>
      <c r="DL736" s="11" t="s">
        <v>6</v>
      </c>
      <c r="DM736" s="11">
        <v>14.986364096336773</v>
      </c>
      <c r="DN736" s="11" t="s">
        <v>6</v>
      </c>
      <c r="DO736" s="11">
        <v>-100</v>
      </c>
      <c r="DP736" s="11">
        <v>933.0679012345679</v>
      </c>
      <c r="DQ736" s="11">
        <v>0</v>
      </c>
      <c r="DR736" s="11">
        <v>52.380708032432601</v>
      </c>
      <c r="DS736" s="11">
        <f>IF(odpadni[[#This Row],[SÚC]]="-","-",odpadni[[#This Row],[ZKC34]]-odpadni[[#This Row],[SÚC]])</f>
        <v>-52.380708032432601</v>
      </c>
      <c r="DT736" s="11" t="str">
        <f>IF(odpadni[[#This Row],[Rozdíl Cena pro stočné - sociálně únosná cena]]="-","-",IF(odpadni[[#This Row],[Rozdíl Cena pro stočné - sociálně únosná cena]]&gt;0,"ANO","NE"))</f>
        <v>NE</v>
      </c>
      <c r="DU736" s="11">
        <v>-37.394343936095829</v>
      </c>
      <c r="DV736" s="11" t="s">
        <v>301</v>
      </c>
      <c r="DW736" s="58"/>
      <c r="DX736" s="58" t="s">
        <v>8855</v>
      </c>
      <c r="DY736" s="58" t="s">
        <v>8890</v>
      </c>
      <c r="DZ736" s="58" t="s">
        <v>8900</v>
      </c>
      <c r="EK736" s="2"/>
    </row>
    <row r="737" spans="1:141" ht="15" customHeight="1" x14ac:dyDescent="0.25">
      <c r="A737" s="71">
        <v>1061</v>
      </c>
      <c r="B737" s="9" t="s">
        <v>1072</v>
      </c>
      <c r="C737" s="9" t="s">
        <v>3421</v>
      </c>
      <c r="D737" s="9" t="s">
        <v>3421</v>
      </c>
      <c r="E737" s="9" t="s">
        <v>8</v>
      </c>
      <c r="F737" s="9" t="s">
        <v>3421</v>
      </c>
      <c r="G737" s="9" t="s">
        <v>8</v>
      </c>
      <c r="H737" s="9" t="s">
        <v>5942</v>
      </c>
      <c r="I737" s="9" t="s">
        <v>5990</v>
      </c>
      <c r="J737" s="9" t="s">
        <v>5980</v>
      </c>
      <c r="K737" s="9" t="s">
        <v>5981</v>
      </c>
      <c r="L737" s="10" t="s">
        <v>6727</v>
      </c>
      <c r="M737" s="50"/>
      <c r="N737" s="28"/>
      <c r="O737" s="56">
        <v>603</v>
      </c>
      <c r="P737" s="56">
        <v>0</v>
      </c>
      <c r="Q737" s="56">
        <v>603</v>
      </c>
      <c r="R737" s="11">
        <v>6.58</v>
      </c>
      <c r="S737" s="11">
        <v>0</v>
      </c>
      <c r="T737" s="56">
        <v>268</v>
      </c>
      <c r="U737" s="11">
        <v>36.594999999999999</v>
      </c>
      <c r="V737" s="11">
        <v>0</v>
      </c>
      <c r="W737" s="11">
        <v>0</v>
      </c>
      <c r="X737" s="56">
        <v>12</v>
      </c>
      <c r="Y737" s="56">
        <v>0</v>
      </c>
      <c r="Z737" s="11">
        <v>0</v>
      </c>
      <c r="AA737" s="56">
        <v>0</v>
      </c>
      <c r="AB737" s="56">
        <v>0</v>
      </c>
      <c r="AC737" s="11">
        <v>0</v>
      </c>
      <c r="AD737" s="11">
        <v>0</v>
      </c>
      <c r="AE737" s="11">
        <v>0</v>
      </c>
      <c r="AF737" s="11">
        <v>0</v>
      </c>
      <c r="AG737" s="11">
        <v>0</v>
      </c>
      <c r="AH737" s="11">
        <v>0</v>
      </c>
      <c r="AI737" s="11">
        <v>53439</v>
      </c>
      <c r="AJ737" s="11">
        <v>0</v>
      </c>
      <c r="AK737" s="11">
        <v>0</v>
      </c>
      <c r="AL737" s="24">
        <v>0</v>
      </c>
      <c r="AM737" s="24">
        <v>0</v>
      </c>
      <c r="AN737" s="24">
        <v>0</v>
      </c>
      <c r="AO737" s="24">
        <v>0</v>
      </c>
      <c r="AP737" s="24">
        <v>0</v>
      </c>
      <c r="AQ737" s="24">
        <v>0</v>
      </c>
      <c r="AR737" s="24">
        <v>0</v>
      </c>
      <c r="AS737" s="24">
        <v>0</v>
      </c>
      <c r="AT737" s="24">
        <v>0</v>
      </c>
      <c r="AU737" s="24">
        <v>0</v>
      </c>
      <c r="AV737" s="24">
        <v>0</v>
      </c>
      <c r="AW737" s="24">
        <v>0.01</v>
      </c>
      <c r="AX737" s="24">
        <v>0</v>
      </c>
      <c r="AY737" s="24">
        <v>0</v>
      </c>
      <c r="AZ737" s="24">
        <v>0</v>
      </c>
      <c r="BA737" s="24">
        <v>0.01</v>
      </c>
      <c r="BB737" s="24">
        <v>0</v>
      </c>
      <c r="BC737" s="24">
        <v>2.6499000000000002E-2</v>
      </c>
      <c r="BD737" s="24">
        <v>0</v>
      </c>
      <c r="BE737" s="24">
        <v>3.6498999999999997E-2</v>
      </c>
      <c r="BF737" s="25">
        <v>3.6999999999999998E-2</v>
      </c>
      <c r="BG737" s="54">
        <v>53.439</v>
      </c>
      <c r="BH737" s="11">
        <v>0</v>
      </c>
      <c r="BI737" s="24">
        <v>0</v>
      </c>
      <c r="BJ737" s="24">
        <v>0</v>
      </c>
      <c r="BK737" s="24">
        <v>3.6595000000000003E-2</v>
      </c>
      <c r="BL737" s="24">
        <v>0</v>
      </c>
      <c r="BM737" s="11">
        <v>0.99</v>
      </c>
      <c r="BN737" s="24">
        <v>-3.6463000000000002E-2</v>
      </c>
      <c r="BO737" s="25">
        <v>-3.6963000000000003E-2</v>
      </c>
      <c r="BP737" s="24">
        <v>-99.899737999999999</v>
      </c>
      <c r="BQ737" s="11">
        <v>0</v>
      </c>
      <c r="BR737" s="24">
        <v>0.03</v>
      </c>
      <c r="BS737" s="24">
        <v>0</v>
      </c>
      <c r="BT737" s="24">
        <v>0.01</v>
      </c>
      <c r="BU737" s="24">
        <v>0</v>
      </c>
      <c r="BV737" s="24">
        <v>0</v>
      </c>
      <c r="BW737" s="24">
        <v>0.01</v>
      </c>
      <c r="BX737" s="11">
        <v>40.729483282674771</v>
      </c>
      <c r="BY737" s="28"/>
      <c r="BZ737" s="28"/>
      <c r="CA737" s="11">
        <v>3.6595000000000003E-2</v>
      </c>
      <c r="CB737" s="17">
        <v>3.6999999999999998E-2</v>
      </c>
      <c r="CC737" s="11">
        <v>2.25</v>
      </c>
      <c r="CD737" s="11">
        <v>91.641337386018236</v>
      </c>
      <c r="CE737" s="11">
        <v>60.688225538971807</v>
      </c>
      <c r="CF737" s="11">
        <v>0</v>
      </c>
      <c r="CG737" s="11">
        <v>0</v>
      </c>
      <c r="CH737" s="11" t="s">
        <v>6</v>
      </c>
      <c r="CI737" s="28"/>
      <c r="CJ737" s="11">
        <v>53439</v>
      </c>
      <c r="CK737" s="11">
        <v>0</v>
      </c>
      <c r="CL737" s="11">
        <v>593.76666666666665</v>
      </c>
      <c r="CM737" s="11" t="s">
        <v>6</v>
      </c>
      <c r="CN737" s="11">
        <v>0</v>
      </c>
      <c r="CO737" s="11" t="s">
        <v>6</v>
      </c>
      <c r="CP737" s="11">
        <v>0</v>
      </c>
      <c r="CQ737" s="11">
        <v>593.76666666666665</v>
      </c>
      <c r="CR737" s="11" t="s">
        <v>295</v>
      </c>
      <c r="CS737" s="11">
        <v>16.225349546841549</v>
      </c>
      <c r="CT737" s="11">
        <v>1460.2814592157397</v>
      </c>
      <c r="CU737" s="11">
        <v>0</v>
      </c>
      <c r="CV737" s="11">
        <v>1.1111111111111112</v>
      </c>
      <c r="CW737" s="11">
        <v>100</v>
      </c>
      <c r="CX737" s="11" t="s">
        <v>6</v>
      </c>
      <c r="CY737" s="28"/>
      <c r="CZ737" s="11" t="s">
        <v>6</v>
      </c>
      <c r="DA737" s="11" t="s">
        <v>6</v>
      </c>
      <c r="DB737" s="11" t="s">
        <v>6</v>
      </c>
      <c r="DC737" s="11">
        <v>0</v>
      </c>
      <c r="DD737" s="11">
        <v>0.724115316300041</v>
      </c>
      <c r="DE737" s="28"/>
      <c r="DF737" s="11">
        <v>0</v>
      </c>
      <c r="DG737" s="11">
        <v>-99.899737999999999</v>
      </c>
      <c r="DH737" s="11" t="s">
        <v>6</v>
      </c>
      <c r="DI737" s="11" t="s">
        <v>6</v>
      </c>
      <c r="DJ737" s="11">
        <v>0</v>
      </c>
      <c r="DK737" s="11">
        <v>88.621890547263675</v>
      </c>
      <c r="DL737" s="11" t="s">
        <v>6</v>
      </c>
      <c r="DM737" s="11">
        <v>16.949464863141593</v>
      </c>
      <c r="DN737" s="11" t="s">
        <v>6</v>
      </c>
      <c r="DO737" s="11">
        <v>-99.864145816823296</v>
      </c>
      <c r="DP737" s="11">
        <v>136.1902985074627</v>
      </c>
      <c r="DQ737" s="11">
        <v>0</v>
      </c>
      <c r="DR737" s="11">
        <v>55.528758158389202</v>
      </c>
      <c r="DS737" s="11">
        <f>IF(odpadni[[#This Row],[SÚC]]="-","-",odpadni[[#This Row],[ZKC34]]-odpadni[[#This Row],[SÚC]])</f>
        <v>-55.528758158389202</v>
      </c>
      <c r="DT737" s="11" t="str">
        <f>IF(odpadni[[#This Row],[Rozdíl Cena pro stočné - sociálně únosná cena]]="-","-",IF(odpadni[[#This Row],[Rozdíl Cena pro stočné - sociálně únosná cena]]&gt;0,"ANO","NE"))</f>
        <v>NE</v>
      </c>
      <c r="DU737" s="11">
        <v>-38.579293295247609</v>
      </c>
      <c r="DV737" s="11" t="s">
        <v>301</v>
      </c>
      <c r="DW737" s="58"/>
      <c r="DX737" s="58" t="s">
        <v>8855</v>
      </c>
      <c r="DY737" s="58" t="s">
        <v>8890</v>
      </c>
      <c r="DZ737" s="58" t="s">
        <v>8900</v>
      </c>
      <c r="EK737" s="2"/>
    </row>
    <row r="738" spans="1:141" ht="15" customHeight="1" x14ac:dyDescent="0.25">
      <c r="A738" s="71">
        <v>1062</v>
      </c>
      <c r="B738" s="9" t="s">
        <v>1073</v>
      </c>
      <c r="C738" s="9" t="s">
        <v>3422</v>
      </c>
      <c r="D738" s="9" t="s">
        <v>5487</v>
      </c>
      <c r="E738" s="9" t="s">
        <v>8</v>
      </c>
      <c r="F738" s="9" t="s">
        <v>3422</v>
      </c>
      <c r="G738" s="9" t="s">
        <v>8</v>
      </c>
      <c r="H738" s="9" t="s">
        <v>5945</v>
      </c>
      <c r="I738" s="9" t="s">
        <v>5990</v>
      </c>
      <c r="J738" s="9" t="s">
        <v>5980</v>
      </c>
      <c r="K738" s="9" t="s">
        <v>5985</v>
      </c>
      <c r="L738" s="10" t="s">
        <v>6728</v>
      </c>
      <c r="M738" s="50"/>
      <c r="N738" s="28"/>
      <c r="O738" s="56">
        <v>402</v>
      </c>
      <c r="P738" s="56">
        <v>402</v>
      </c>
      <c r="Q738" s="56">
        <v>0</v>
      </c>
      <c r="R738" s="11">
        <v>2.4</v>
      </c>
      <c r="S738" s="11">
        <v>0</v>
      </c>
      <c r="T738" s="56">
        <v>70</v>
      </c>
      <c r="U738" s="11">
        <v>0</v>
      </c>
      <c r="V738" s="11">
        <v>11.351000000000001</v>
      </c>
      <c r="W738" s="11">
        <v>0</v>
      </c>
      <c r="X738" s="56">
        <v>0</v>
      </c>
      <c r="Y738" s="56">
        <v>0</v>
      </c>
      <c r="Z738" s="11">
        <v>1</v>
      </c>
      <c r="AA738" s="56">
        <v>4</v>
      </c>
      <c r="AB738" s="56">
        <v>0</v>
      </c>
      <c r="AC738" s="11">
        <v>0</v>
      </c>
      <c r="AD738" s="11">
        <v>0</v>
      </c>
      <c r="AE738" s="11">
        <v>0</v>
      </c>
      <c r="AF738" s="11">
        <v>0</v>
      </c>
      <c r="AG738" s="11">
        <v>0</v>
      </c>
      <c r="AH738" s="11">
        <v>1.35</v>
      </c>
      <c r="AI738" s="11">
        <v>10771.2</v>
      </c>
      <c r="AJ738" s="11">
        <v>7777</v>
      </c>
      <c r="AK738" s="11">
        <v>17.39</v>
      </c>
      <c r="AL738" s="24">
        <v>1.2E-2</v>
      </c>
      <c r="AM738" s="24">
        <v>0</v>
      </c>
      <c r="AN738" s="24">
        <v>0</v>
      </c>
      <c r="AO738" s="24">
        <v>1.2E-2</v>
      </c>
      <c r="AP738" s="24">
        <v>0</v>
      </c>
      <c r="AQ738" s="24">
        <v>0.107</v>
      </c>
      <c r="AR738" s="24">
        <v>0.107</v>
      </c>
      <c r="AS738" s="24">
        <v>0</v>
      </c>
      <c r="AT738" s="24">
        <v>0.15</v>
      </c>
      <c r="AU738" s="24">
        <v>0.13700000000000001</v>
      </c>
      <c r="AV738" s="24">
        <v>1.2999999999999999E-2</v>
      </c>
      <c r="AW738" s="24">
        <v>0.24199999999999999</v>
      </c>
      <c r="AX738" s="24">
        <v>8.4000000000000005E-2</v>
      </c>
      <c r="AY738" s="24">
        <v>0.158</v>
      </c>
      <c r="AZ738" s="24">
        <v>0</v>
      </c>
      <c r="BA738" s="24">
        <v>0</v>
      </c>
      <c r="BB738" s="24">
        <v>0</v>
      </c>
      <c r="BC738" s="24">
        <v>0.06</v>
      </c>
      <c r="BD738" s="24">
        <v>0</v>
      </c>
      <c r="BE738" s="24">
        <v>0.57099999999999995</v>
      </c>
      <c r="BF738" s="25">
        <v>0.57099999999999995</v>
      </c>
      <c r="BG738" s="54">
        <v>18.55</v>
      </c>
      <c r="BH738" s="11">
        <v>0.3</v>
      </c>
      <c r="BI738" s="24">
        <v>0</v>
      </c>
      <c r="BJ738" s="24">
        <v>0</v>
      </c>
      <c r="BK738" s="24">
        <v>1.1351E-2</v>
      </c>
      <c r="BL738" s="24">
        <v>0</v>
      </c>
      <c r="BM738" s="11">
        <v>50.3</v>
      </c>
      <c r="BN738" s="24">
        <v>-0.373637</v>
      </c>
      <c r="BO738" s="25">
        <v>-0.37974000000000002</v>
      </c>
      <c r="BP738" s="24">
        <v>-65.435563000000002</v>
      </c>
      <c r="BQ738" s="11">
        <v>0</v>
      </c>
      <c r="BR738" s="24">
        <v>1.43</v>
      </c>
      <c r="BS738" s="24">
        <v>0</v>
      </c>
      <c r="BT738" s="24">
        <v>5.8999999999999997E-2</v>
      </c>
      <c r="BU738" s="24">
        <v>0</v>
      </c>
      <c r="BV738" s="24">
        <v>5.8999999999999997E-2</v>
      </c>
      <c r="BW738" s="24">
        <v>0</v>
      </c>
      <c r="BX738" s="11">
        <v>29.166666666666668</v>
      </c>
      <c r="BY738" s="28"/>
      <c r="BZ738" s="28"/>
      <c r="CA738" s="11">
        <v>1.1351E-2</v>
      </c>
      <c r="CB738" s="17">
        <v>1.0999999999999999E-2</v>
      </c>
      <c r="CC738" s="11">
        <v>5.7428571428571429</v>
      </c>
      <c r="CD738" s="11">
        <v>167.5</v>
      </c>
      <c r="CE738" s="11">
        <v>28.236318407960198</v>
      </c>
      <c r="CF738" s="11">
        <v>100</v>
      </c>
      <c r="CG738" s="11" t="s">
        <v>6</v>
      </c>
      <c r="CH738" s="11">
        <v>0</v>
      </c>
      <c r="CI738" s="28"/>
      <c r="CJ738" s="11">
        <v>18548.2</v>
      </c>
      <c r="CK738" s="11">
        <v>0</v>
      </c>
      <c r="CL738" s="11">
        <v>314.10500000000002</v>
      </c>
      <c r="CM738" s="11" t="s">
        <v>6</v>
      </c>
      <c r="CN738" s="11">
        <v>0</v>
      </c>
      <c r="CO738" s="11" t="s">
        <v>6</v>
      </c>
      <c r="CP738" s="11">
        <v>0</v>
      </c>
      <c r="CQ738" s="11">
        <v>314.10500000000002</v>
      </c>
      <c r="CR738" s="11" t="s">
        <v>295</v>
      </c>
      <c r="CS738" s="11">
        <v>27.672011276539514</v>
      </c>
      <c r="CT738" s="11">
        <v>1634.0586732446482</v>
      </c>
      <c r="CU738" s="11">
        <v>0</v>
      </c>
      <c r="CV738" s="11">
        <v>1.4485258745103429</v>
      </c>
      <c r="CW738" s="11">
        <v>0</v>
      </c>
      <c r="CX738" s="11" t="s">
        <v>6</v>
      </c>
      <c r="CY738" s="28"/>
      <c r="CZ738" s="11">
        <v>37.836666666666666</v>
      </c>
      <c r="DA738" s="11">
        <v>1340</v>
      </c>
      <c r="DB738" s="11">
        <v>233.33333333333334</v>
      </c>
      <c r="DC738" s="11">
        <v>13.214694740551494</v>
      </c>
      <c r="DD738" s="11">
        <v>5.2858778962205974</v>
      </c>
      <c r="DE738" s="28"/>
      <c r="DF738" s="11">
        <v>197.39389000000003</v>
      </c>
      <c r="DG738" s="11">
        <v>-65.435563000000002</v>
      </c>
      <c r="DH738" s="11">
        <v>-189.28498749378713</v>
      </c>
      <c r="DI738" s="11">
        <v>-32.91665932516959</v>
      </c>
      <c r="DJ738" s="11">
        <v>0</v>
      </c>
      <c r="DK738" s="11">
        <v>46.139800995024878</v>
      </c>
      <c r="DL738" s="11" t="s">
        <v>6</v>
      </c>
      <c r="DM738" s="11">
        <v>56.656241740815794</v>
      </c>
      <c r="DN738" s="11" t="s">
        <v>6</v>
      </c>
      <c r="DO738" s="11">
        <v>-65.435551663747816</v>
      </c>
      <c r="DP738" s="11">
        <v>8157.1428571428569</v>
      </c>
      <c r="DQ738" s="11">
        <v>0.22301748380135691</v>
      </c>
      <c r="DR738" s="11">
        <v>53.779911951100097</v>
      </c>
      <c r="DS738" s="11">
        <f>IF(odpadni[[#This Row],[SÚC]]="-","-",odpadni[[#This Row],[ZKC34]]-odpadni[[#This Row],[SÚC]])</f>
        <v>-36.389911951100096</v>
      </c>
      <c r="DT738" s="11" t="str">
        <f>IF(odpadni[[#This Row],[Rozdíl Cena pro stočné - sociálně únosná cena]]="-","-",IF(odpadni[[#This Row],[Rozdíl Cena pro stočné - sociálně únosná cena]]&gt;0,"ANO","NE"))</f>
        <v>NE</v>
      </c>
      <c r="DU738" s="11">
        <v>2.8763297897156974</v>
      </c>
      <c r="DV738" s="11" t="s">
        <v>9125</v>
      </c>
      <c r="DW738" s="58"/>
      <c r="DX738" s="58" t="s">
        <v>8827</v>
      </c>
      <c r="DY738" s="58"/>
      <c r="DZ738" s="58" t="s">
        <v>8900</v>
      </c>
      <c r="EK738" s="2"/>
    </row>
    <row r="739" spans="1:141" ht="15" customHeight="1" x14ac:dyDescent="0.25">
      <c r="A739" s="71">
        <v>1063</v>
      </c>
      <c r="B739" s="9" t="s">
        <v>1074</v>
      </c>
      <c r="C739" s="9" t="s">
        <v>3423</v>
      </c>
      <c r="D739" s="9" t="s">
        <v>3423</v>
      </c>
      <c r="E739" s="9" t="s">
        <v>8</v>
      </c>
      <c r="F739" s="9" t="s">
        <v>3423</v>
      </c>
      <c r="G739" s="9" t="s">
        <v>8</v>
      </c>
      <c r="H739" s="9" t="s">
        <v>5940</v>
      </c>
      <c r="I739" s="9" t="s">
        <v>5990</v>
      </c>
      <c r="J739" s="9" t="s">
        <v>5991</v>
      </c>
      <c r="K739" s="9" t="s">
        <v>5981</v>
      </c>
      <c r="L739" s="10" t="s">
        <v>6729</v>
      </c>
      <c r="M739" s="50"/>
      <c r="N739" s="28"/>
      <c r="O739" s="56">
        <v>589</v>
      </c>
      <c r="P739" s="56">
        <v>0</v>
      </c>
      <c r="Q739" s="56">
        <v>589</v>
      </c>
      <c r="R739" s="11">
        <v>5.19</v>
      </c>
      <c r="S739" s="11">
        <v>0</v>
      </c>
      <c r="T739" s="56">
        <v>226</v>
      </c>
      <c r="U739" s="11">
        <v>17.363</v>
      </c>
      <c r="V739" s="11">
        <v>0</v>
      </c>
      <c r="W739" s="11">
        <v>0</v>
      </c>
      <c r="X739" s="56">
        <v>4</v>
      </c>
      <c r="Y739" s="56">
        <v>0</v>
      </c>
      <c r="Z739" s="11">
        <v>1</v>
      </c>
      <c r="AA739" s="56">
        <v>4</v>
      </c>
      <c r="AB739" s="56">
        <v>0</v>
      </c>
      <c r="AC739" s="11">
        <v>0</v>
      </c>
      <c r="AD739" s="11">
        <v>0</v>
      </c>
      <c r="AE739" s="11">
        <v>0</v>
      </c>
      <c r="AF739" s="11">
        <v>0</v>
      </c>
      <c r="AG739" s="11">
        <v>0</v>
      </c>
      <c r="AH739" s="11">
        <v>0</v>
      </c>
      <c r="AI739" s="11">
        <v>4111</v>
      </c>
      <c r="AJ739" s="11">
        <v>280</v>
      </c>
      <c r="AK739" s="11">
        <v>3.25</v>
      </c>
      <c r="AL739" s="24">
        <v>4.0982999999999999E-2</v>
      </c>
      <c r="AM739" s="24">
        <v>4.0982999999999999E-2</v>
      </c>
      <c r="AN739" s="24">
        <v>0</v>
      </c>
      <c r="AO739" s="24">
        <v>0</v>
      </c>
      <c r="AP739" s="24">
        <v>0</v>
      </c>
      <c r="AQ739" s="24">
        <v>0</v>
      </c>
      <c r="AR739" s="24">
        <v>0</v>
      </c>
      <c r="AS739" s="24">
        <v>0</v>
      </c>
      <c r="AT739" s="24">
        <v>6.3981999999999997E-2</v>
      </c>
      <c r="AU739" s="24">
        <v>6.3981999999999997E-2</v>
      </c>
      <c r="AV739" s="24">
        <v>0</v>
      </c>
      <c r="AW739" s="24">
        <v>0.13980000000000001</v>
      </c>
      <c r="AX739" s="24">
        <v>8.9399999999999993E-2</v>
      </c>
      <c r="AY739" s="24">
        <v>0</v>
      </c>
      <c r="AZ739" s="24">
        <v>0</v>
      </c>
      <c r="BA739" s="24">
        <v>5.04E-2</v>
      </c>
      <c r="BB739" s="24">
        <v>0</v>
      </c>
      <c r="BC739" s="24">
        <v>0</v>
      </c>
      <c r="BD739" s="24">
        <v>0</v>
      </c>
      <c r="BE739" s="24">
        <v>0.24476500000000001</v>
      </c>
      <c r="BF739" s="25">
        <v>0.2384</v>
      </c>
      <c r="BG739" s="54">
        <v>4.3899999999999997</v>
      </c>
      <c r="BH739" s="11">
        <v>1</v>
      </c>
      <c r="BI739" s="24">
        <v>0</v>
      </c>
      <c r="BJ739" s="24">
        <v>0</v>
      </c>
      <c r="BK739" s="24">
        <v>1.7363E-2</v>
      </c>
      <c r="BL739" s="24">
        <v>0</v>
      </c>
      <c r="BM739" s="11">
        <v>14.09</v>
      </c>
      <c r="BN739" s="24">
        <v>-0.188335</v>
      </c>
      <c r="BO739" s="25">
        <v>-0.1799</v>
      </c>
      <c r="BP739" s="24">
        <v>-76.945335</v>
      </c>
      <c r="BQ739" s="11">
        <v>0</v>
      </c>
      <c r="BR739" s="24">
        <v>0.96399999999999997</v>
      </c>
      <c r="BS739" s="24">
        <v>0.86099999999999999</v>
      </c>
      <c r="BT739" s="24">
        <v>0</v>
      </c>
      <c r="BU739" s="24">
        <v>0.109</v>
      </c>
      <c r="BV739" s="24">
        <v>0</v>
      </c>
      <c r="BW739" s="24">
        <v>0</v>
      </c>
      <c r="BX739" s="11">
        <v>43.545279383429666</v>
      </c>
      <c r="BY739" s="28"/>
      <c r="BZ739" s="28"/>
      <c r="CA739" s="11">
        <v>1.7363E-2</v>
      </c>
      <c r="CB739" s="17">
        <v>1.7999999999999999E-2</v>
      </c>
      <c r="CC739" s="11">
        <v>2.6061946902654869</v>
      </c>
      <c r="CD739" s="11">
        <v>113.48747591522157</v>
      </c>
      <c r="CE739" s="11">
        <v>29.478777589134125</v>
      </c>
      <c r="CF739" s="11">
        <v>0</v>
      </c>
      <c r="CG739" s="11">
        <v>0</v>
      </c>
      <c r="CH739" s="11">
        <v>0</v>
      </c>
      <c r="CI739" s="28"/>
      <c r="CJ739" s="11">
        <v>4391</v>
      </c>
      <c r="CK739" s="11">
        <v>0</v>
      </c>
      <c r="CL739" s="11">
        <v>52.677777777777777</v>
      </c>
      <c r="CM739" s="11" t="s">
        <v>6</v>
      </c>
      <c r="CN739" s="11">
        <v>0</v>
      </c>
      <c r="CO739" s="11" t="s">
        <v>6</v>
      </c>
      <c r="CP739" s="11">
        <v>0</v>
      </c>
      <c r="CQ739" s="11">
        <v>52.677777777777777</v>
      </c>
      <c r="CR739" s="11" t="s">
        <v>295</v>
      </c>
      <c r="CS739" s="11">
        <v>3.0339099106017264</v>
      </c>
      <c r="CT739" s="11">
        <v>252.89408512353856</v>
      </c>
      <c r="CU739" s="11">
        <v>0</v>
      </c>
      <c r="CV739" s="11">
        <v>1.1519189905296572</v>
      </c>
      <c r="CW739" s="11" t="s">
        <v>6</v>
      </c>
      <c r="CX739" s="11" t="s">
        <v>6</v>
      </c>
      <c r="CY739" s="28"/>
      <c r="CZ739" s="11">
        <v>17.363</v>
      </c>
      <c r="DA739" s="11">
        <v>589</v>
      </c>
      <c r="DB739" s="11">
        <v>226</v>
      </c>
      <c r="DC739" s="11">
        <v>3.6849622761043599</v>
      </c>
      <c r="DD739" s="11">
        <v>0</v>
      </c>
      <c r="DE739" s="28"/>
      <c r="DF739" s="11">
        <v>56.429749999999999</v>
      </c>
      <c r="DG739" s="11">
        <v>-76.945335</v>
      </c>
      <c r="DH739" s="11">
        <v>-333.75125709399742</v>
      </c>
      <c r="DI739" s="11">
        <v>-10.846915855554915</v>
      </c>
      <c r="DJ739" s="11">
        <v>0</v>
      </c>
      <c r="DK739" s="11">
        <v>7.4550084889643466</v>
      </c>
      <c r="DL739" s="11" t="s">
        <v>6</v>
      </c>
      <c r="DM739" s="11">
        <v>14.096930253988367</v>
      </c>
      <c r="DN739" s="11" t="s">
        <v>6</v>
      </c>
      <c r="DO739" s="11">
        <v>-70.966995086563941</v>
      </c>
      <c r="DP739" s="11">
        <v>1083.0309734513273</v>
      </c>
      <c r="DQ739" s="11">
        <v>0.18971632265403054</v>
      </c>
      <c r="DR739" s="11">
        <v>52.380708032432601</v>
      </c>
      <c r="DS739" s="11">
        <f>IF(odpadni[[#This Row],[SÚC]]="-","-",odpadni[[#This Row],[ZKC34]]-odpadni[[#This Row],[SÚC]])</f>
        <v>-49.130708032432601</v>
      </c>
      <c r="DT739" s="11" t="str">
        <f>IF(odpadni[[#This Row],[Rozdíl Cena pro stočné - sociálně únosná cena]]="-","-",IF(odpadni[[#This Row],[Rozdíl Cena pro stočné - sociálně únosná cena]]&gt;0,"ANO","NE"))</f>
        <v>NE</v>
      </c>
      <c r="DU739" s="11">
        <v>-38.283777778444232</v>
      </c>
      <c r="DV739" s="11" t="s">
        <v>301</v>
      </c>
      <c r="DW739" s="58"/>
      <c r="DX739" s="58" t="s">
        <v>8855</v>
      </c>
      <c r="DY739" s="58"/>
      <c r="DZ739" s="58" t="s">
        <v>8900</v>
      </c>
      <c r="EK739" s="2"/>
    </row>
    <row r="740" spans="1:141" ht="15" customHeight="1" x14ac:dyDescent="0.25">
      <c r="A740" s="71">
        <v>1064</v>
      </c>
      <c r="B740" s="9" t="s">
        <v>1075</v>
      </c>
      <c r="C740" s="9" t="s">
        <v>3424</v>
      </c>
      <c r="D740" s="9" t="s">
        <v>3424</v>
      </c>
      <c r="E740" s="9" t="s">
        <v>8</v>
      </c>
      <c r="F740" s="9" t="s">
        <v>3424</v>
      </c>
      <c r="G740" s="9" t="s">
        <v>8</v>
      </c>
      <c r="H740" s="9" t="s">
        <v>5944</v>
      </c>
      <c r="I740" s="9" t="s">
        <v>5990</v>
      </c>
      <c r="J740" s="9" t="s">
        <v>5991</v>
      </c>
      <c r="K740" s="9" t="s">
        <v>5985</v>
      </c>
      <c r="L740" s="10" t="s">
        <v>6730</v>
      </c>
      <c r="M740" s="50"/>
      <c r="N740" s="28"/>
      <c r="O740" s="56">
        <v>198</v>
      </c>
      <c r="P740" s="56">
        <v>198</v>
      </c>
      <c r="Q740" s="56">
        <v>0</v>
      </c>
      <c r="R740" s="11">
        <v>2.6269999999999998</v>
      </c>
      <c r="S740" s="11">
        <v>0</v>
      </c>
      <c r="T740" s="56">
        <v>108</v>
      </c>
      <c r="U740" s="11">
        <v>0</v>
      </c>
      <c r="V740" s="11">
        <v>0.5</v>
      </c>
      <c r="W740" s="11">
        <v>0</v>
      </c>
      <c r="X740" s="56">
        <v>4</v>
      </c>
      <c r="Y740" s="56">
        <v>0</v>
      </c>
      <c r="Z740" s="11">
        <v>1</v>
      </c>
      <c r="AA740" s="56">
        <v>4</v>
      </c>
      <c r="AB740" s="56">
        <v>0</v>
      </c>
      <c r="AC740" s="11">
        <v>0</v>
      </c>
      <c r="AD740" s="11">
        <v>0</v>
      </c>
      <c r="AE740" s="11">
        <v>0</v>
      </c>
      <c r="AF740" s="11">
        <v>0</v>
      </c>
      <c r="AG740" s="11">
        <v>0</v>
      </c>
      <c r="AH740" s="11">
        <v>0</v>
      </c>
      <c r="AI740" s="11">
        <v>1108.33</v>
      </c>
      <c r="AJ740" s="11">
        <v>673.86</v>
      </c>
      <c r="AK740" s="11">
        <v>3.6</v>
      </c>
      <c r="AL740" s="24">
        <v>0</v>
      </c>
      <c r="AM740" s="24">
        <v>0</v>
      </c>
      <c r="AN740" s="24">
        <v>0</v>
      </c>
      <c r="AO740" s="24">
        <v>0</v>
      </c>
      <c r="AP740" s="24">
        <v>0</v>
      </c>
      <c r="AQ740" s="24">
        <v>0</v>
      </c>
      <c r="AR740" s="24">
        <v>0</v>
      </c>
      <c r="AS740" s="24">
        <v>0</v>
      </c>
      <c r="AT740" s="24">
        <v>0</v>
      </c>
      <c r="AU740" s="24">
        <v>0</v>
      </c>
      <c r="AV740" s="24">
        <v>0</v>
      </c>
      <c r="AW740" s="24">
        <v>0.01</v>
      </c>
      <c r="AX740" s="24">
        <v>0</v>
      </c>
      <c r="AY740" s="24">
        <v>0</v>
      </c>
      <c r="AZ740" s="24">
        <v>0</v>
      </c>
      <c r="BA740" s="24">
        <v>0.01</v>
      </c>
      <c r="BB740" s="24">
        <v>0</v>
      </c>
      <c r="BC740" s="24">
        <v>8.0000000000000002E-3</v>
      </c>
      <c r="BD740" s="24">
        <v>0</v>
      </c>
      <c r="BE740" s="24">
        <v>1.7999999999999999E-2</v>
      </c>
      <c r="BF740" s="25">
        <v>1.7999999999999999E-2</v>
      </c>
      <c r="BG740" s="54">
        <v>1.2</v>
      </c>
      <c r="BH740" s="11">
        <v>0</v>
      </c>
      <c r="BI740" s="24">
        <v>0</v>
      </c>
      <c r="BJ740" s="24">
        <v>0</v>
      </c>
      <c r="BK740" s="24">
        <v>5.0000000000000001E-3</v>
      </c>
      <c r="BL740" s="24">
        <v>0</v>
      </c>
      <c r="BM740" s="11">
        <v>3.6</v>
      </c>
      <c r="BN740" s="24">
        <v>0</v>
      </c>
      <c r="BO740" s="25">
        <v>0</v>
      </c>
      <c r="BP740" s="24">
        <v>0</v>
      </c>
      <c r="BQ740" s="11">
        <v>0</v>
      </c>
      <c r="BR740" s="24">
        <v>0.01</v>
      </c>
      <c r="BS740" s="24">
        <v>0</v>
      </c>
      <c r="BT740" s="24">
        <v>0.01</v>
      </c>
      <c r="BU740" s="24">
        <v>0</v>
      </c>
      <c r="BV740" s="24">
        <v>0.01</v>
      </c>
      <c r="BW740" s="24">
        <v>0</v>
      </c>
      <c r="BX740" s="11">
        <v>41.111534069280552</v>
      </c>
      <c r="BY740" s="28"/>
      <c r="BZ740" s="28"/>
      <c r="CA740" s="11">
        <v>5.0000000000000001E-3</v>
      </c>
      <c r="CB740" s="17">
        <v>5.0000000000000001E-3</v>
      </c>
      <c r="CC740" s="11">
        <v>1.8333333333333333</v>
      </c>
      <c r="CD740" s="11">
        <v>75.371145793681009</v>
      </c>
      <c r="CE740" s="11">
        <v>25.252525252525253</v>
      </c>
      <c r="CF740" s="11">
        <v>100</v>
      </c>
      <c r="CG740" s="11">
        <v>0</v>
      </c>
      <c r="CH740" s="11">
        <v>0</v>
      </c>
      <c r="CI740" s="28"/>
      <c r="CJ740" s="11">
        <v>1782.19</v>
      </c>
      <c r="CK740" s="11">
        <v>0</v>
      </c>
      <c r="CL740" s="11">
        <v>29.161277777777777</v>
      </c>
      <c r="CM740" s="11" t="s">
        <v>6</v>
      </c>
      <c r="CN740" s="11">
        <v>10</v>
      </c>
      <c r="CO740" s="11" t="s">
        <v>6</v>
      </c>
      <c r="CP740" s="11">
        <v>0.56110740156773409</v>
      </c>
      <c r="CQ740" s="11">
        <v>19.161277777777777</v>
      </c>
      <c r="CR740" s="11" t="s">
        <v>295</v>
      </c>
      <c r="CS740" s="11">
        <v>3.8322555555555553</v>
      </c>
      <c r="CT740" s="11">
        <v>356.43799999999999</v>
      </c>
      <c r="CU740" s="11">
        <v>2</v>
      </c>
      <c r="CV740" s="11">
        <v>1.4065764249144266</v>
      </c>
      <c r="CW740" s="11">
        <v>0</v>
      </c>
      <c r="CX740" s="11" t="s">
        <v>6</v>
      </c>
      <c r="CY740" s="28"/>
      <c r="CZ740" s="11" t="s">
        <v>6</v>
      </c>
      <c r="DA740" s="11" t="s">
        <v>6</v>
      </c>
      <c r="DB740" s="11" t="s">
        <v>6</v>
      </c>
      <c r="DC740" s="11">
        <v>0</v>
      </c>
      <c r="DD740" s="11">
        <v>1.6</v>
      </c>
      <c r="DE740" s="28"/>
      <c r="DF740" s="11">
        <v>18.000000000000004</v>
      </c>
      <c r="DG740" s="11">
        <v>0</v>
      </c>
      <c r="DH740" s="11">
        <v>0</v>
      </c>
      <c r="DI740" s="11">
        <v>0</v>
      </c>
      <c r="DJ740" s="11">
        <v>0</v>
      </c>
      <c r="DK740" s="11">
        <v>9.0009595959595963</v>
      </c>
      <c r="DL740" s="11" t="s">
        <v>6</v>
      </c>
      <c r="DM740" s="11">
        <v>7.4322555555555558</v>
      </c>
      <c r="DN740" s="11" t="s">
        <v>6</v>
      </c>
      <c r="DO740" s="11">
        <v>125.00000000000003</v>
      </c>
      <c r="DP740" s="11">
        <v>166.66666666666666</v>
      </c>
      <c r="DQ740" s="11">
        <v>0.4843751635139924</v>
      </c>
      <c r="DR740" s="11">
        <v>56.802378655877199</v>
      </c>
      <c r="DS740" s="11">
        <f>IF(odpadni[[#This Row],[SÚC]]="-","-",odpadni[[#This Row],[ZKC34]]-odpadni[[#This Row],[SÚC]])</f>
        <v>-53.202378655877197</v>
      </c>
      <c r="DT740" s="11" t="str">
        <f>IF(odpadni[[#This Row],[Rozdíl Cena pro stočné - sociálně únosná cena]]="-","-",IF(odpadni[[#This Row],[Rozdíl Cena pro stočné - sociálně únosná cena]]&gt;0,"ANO","NE"))</f>
        <v>NE</v>
      </c>
      <c r="DU740" s="11">
        <v>-49.370123100321642</v>
      </c>
      <c r="DV740" s="11" t="s">
        <v>301</v>
      </c>
      <c r="DW740" s="58"/>
      <c r="DX740" s="58" t="s">
        <v>8857</v>
      </c>
      <c r="DY740" s="58" t="s">
        <v>8890</v>
      </c>
      <c r="DZ740" s="58" t="s">
        <v>8897</v>
      </c>
      <c r="EK740" s="2"/>
    </row>
    <row r="741" spans="1:141" ht="15" customHeight="1" x14ac:dyDescent="0.25">
      <c r="A741" s="71">
        <v>1065</v>
      </c>
      <c r="B741" s="9" t="s">
        <v>1076</v>
      </c>
      <c r="C741" s="9" t="s">
        <v>3425</v>
      </c>
      <c r="D741" s="9" t="s">
        <v>6</v>
      </c>
      <c r="E741" s="9" t="s">
        <v>6</v>
      </c>
      <c r="F741" s="9" t="s">
        <v>6</v>
      </c>
      <c r="G741" s="9" t="s">
        <v>6</v>
      </c>
      <c r="H741" s="9" t="s">
        <v>6</v>
      </c>
      <c r="I741" s="9" t="s">
        <v>6</v>
      </c>
      <c r="J741" s="9" t="s">
        <v>6</v>
      </c>
      <c r="K741" s="9" t="s">
        <v>6</v>
      </c>
      <c r="L741" s="10" t="s">
        <v>6731</v>
      </c>
      <c r="M741" s="50" t="s">
        <v>8983</v>
      </c>
      <c r="N741" s="28"/>
      <c r="O741" s="56" t="s">
        <v>6</v>
      </c>
      <c r="P741" s="56" t="s">
        <v>6</v>
      </c>
      <c r="Q741" s="56" t="s">
        <v>6</v>
      </c>
      <c r="R741" s="11" t="s">
        <v>6</v>
      </c>
      <c r="S741" s="11" t="s">
        <v>6</v>
      </c>
      <c r="T741" s="56" t="s">
        <v>6</v>
      </c>
      <c r="U741" s="11" t="s">
        <v>6</v>
      </c>
      <c r="V741" s="11" t="s">
        <v>6</v>
      </c>
      <c r="W741" s="11" t="s">
        <v>6</v>
      </c>
      <c r="X741" s="56" t="s">
        <v>6</v>
      </c>
      <c r="Y741" s="56" t="s">
        <v>6</v>
      </c>
      <c r="Z741" s="11" t="s">
        <v>6</v>
      </c>
      <c r="AA741" s="56" t="s">
        <v>6</v>
      </c>
      <c r="AB741" s="56" t="s">
        <v>6</v>
      </c>
      <c r="AC741" s="11" t="s">
        <v>6</v>
      </c>
      <c r="AD741" s="11" t="s">
        <v>6</v>
      </c>
      <c r="AE741" s="11" t="s">
        <v>6</v>
      </c>
      <c r="AF741" s="11" t="s">
        <v>6</v>
      </c>
      <c r="AG741" s="11" t="s">
        <v>6</v>
      </c>
      <c r="AH741" s="11" t="s">
        <v>6</v>
      </c>
      <c r="AI741" s="11" t="s">
        <v>6</v>
      </c>
      <c r="AJ741" s="11" t="s">
        <v>6</v>
      </c>
      <c r="AK741" s="11">
        <v>2.15</v>
      </c>
      <c r="AL741" s="24">
        <v>0</v>
      </c>
      <c r="AM741" s="24">
        <v>0</v>
      </c>
      <c r="AN741" s="24">
        <v>0</v>
      </c>
      <c r="AO741" s="24">
        <v>0</v>
      </c>
      <c r="AP741" s="24">
        <v>0</v>
      </c>
      <c r="AQ741" s="24">
        <v>0</v>
      </c>
      <c r="AR741" s="24">
        <v>0</v>
      </c>
      <c r="AS741" s="24">
        <v>0</v>
      </c>
      <c r="AT741" s="24">
        <v>1.9602999999999999E-2</v>
      </c>
      <c r="AU741" s="24">
        <v>1.9602999999999999E-2</v>
      </c>
      <c r="AV741" s="24">
        <v>0</v>
      </c>
      <c r="AW741" s="24">
        <v>8.1220000000000007E-3</v>
      </c>
      <c r="AX741" s="24">
        <v>0</v>
      </c>
      <c r="AY741" s="24">
        <v>3.1220000000000002E-3</v>
      </c>
      <c r="AZ741" s="24">
        <v>5.0000000000000001E-3</v>
      </c>
      <c r="BA741" s="24">
        <v>0</v>
      </c>
      <c r="BB741" s="24">
        <v>0</v>
      </c>
      <c r="BC741" s="24">
        <v>6.9121000000000002E-2</v>
      </c>
      <c r="BD741" s="24">
        <v>0</v>
      </c>
      <c r="BE741" s="24">
        <v>9.6846000000000002E-2</v>
      </c>
      <c r="BF741" s="25">
        <v>0.115817</v>
      </c>
      <c r="BG741" s="54">
        <v>14</v>
      </c>
      <c r="BH741" s="11">
        <v>1</v>
      </c>
      <c r="BI741" s="24">
        <v>0</v>
      </c>
      <c r="BJ741" s="24">
        <v>0</v>
      </c>
      <c r="BK741" s="24">
        <v>2.7074000000000001E-2</v>
      </c>
      <c r="BL741" s="24">
        <v>0</v>
      </c>
      <c r="BM741" s="11">
        <v>3.57</v>
      </c>
      <c r="BN741" s="24">
        <v>-3.8546999999999998E-2</v>
      </c>
      <c r="BO741" s="25">
        <v>-6.6699999999999995E-2</v>
      </c>
      <c r="BP741" s="24">
        <v>-39.802661999999998</v>
      </c>
      <c r="BQ741" s="11">
        <v>0</v>
      </c>
      <c r="BR741" s="24">
        <v>0</v>
      </c>
      <c r="BS741" s="24">
        <v>0</v>
      </c>
      <c r="BT741" s="24">
        <v>0</v>
      </c>
      <c r="BU741" s="24">
        <v>0</v>
      </c>
      <c r="BV741" s="24">
        <v>0</v>
      </c>
      <c r="BW741" s="24">
        <v>0</v>
      </c>
      <c r="BX741" s="11" t="s">
        <v>6</v>
      </c>
      <c r="BY741" s="28"/>
      <c r="BZ741" s="28"/>
      <c r="CA741" s="11" t="s">
        <v>6</v>
      </c>
      <c r="CB741" s="17" t="s">
        <v>6</v>
      </c>
      <c r="CC741" s="11" t="s">
        <v>6</v>
      </c>
      <c r="CD741" s="11" t="s">
        <v>6</v>
      </c>
      <c r="CE741" s="11" t="s">
        <v>6</v>
      </c>
      <c r="CF741" s="11" t="s">
        <v>6</v>
      </c>
      <c r="CG741" s="11" t="s">
        <v>6</v>
      </c>
      <c r="CH741" s="11" t="s">
        <v>6</v>
      </c>
      <c r="CI741" s="28"/>
      <c r="CJ741" s="11" t="s">
        <v>6</v>
      </c>
      <c r="CK741" s="11" t="s">
        <v>6</v>
      </c>
      <c r="CL741" s="11" t="s">
        <v>6</v>
      </c>
      <c r="CM741" s="11" t="s">
        <v>6</v>
      </c>
      <c r="CN741" s="11" t="s">
        <v>6</v>
      </c>
      <c r="CO741" s="11" t="s">
        <v>6</v>
      </c>
      <c r="CP741" s="11" t="s">
        <v>6</v>
      </c>
      <c r="CQ741" s="11" t="s">
        <v>6</v>
      </c>
      <c r="CR741" s="11" t="s">
        <v>6</v>
      </c>
      <c r="CS741" s="11" t="s">
        <v>6</v>
      </c>
      <c r="CT741" s="11" t="s">
        <v>6</v>
      </c>
      <c r="CU741" s="11" t="s">
        <v>6</v>
      </c>
      <c r="CV741" s="11" t="s">
        <v>6</v>
      </c>
      <c r="CW741" s="11" t="s">
        <v>6</v>
      </c>
      <c r="CX741" s="11" t="s">
        <v>6</v>
      </c>
      <c r="CY741" s="28"/>
      <c r="CZ741" s="11" t="s">
        <v>6</v>
      </c>
      <c r="DA741" s="11" t="s">
        <v>6</v>
      </c>
      <c r="DB741" s="11" t="s">
        <v>6</v>
      </c>
      <c r="DC741" s="11" t="s">
        <v>6</v>
      </c>
      <c r="DD741" s="11" t="s">
        <v>6</v>
      </c>
      <c r="DE741" s="28"/>
      <c r="DF741" s="11" t="s">
        <v>6</v>
      </c>
      <c r="DG741" s="11" t="s">
        <v>6</v>
      </c>
      <c r="DH741" s="11" t="s">
        <v>6</v>
      </c>
      <c r="DI741" s="11" t="s">
        <v>6</v>
      </c>
      <c r="DJ741" s="11" t="s">
        <v>6</v>
      </c>
      <c r="DK741" s="11" t="s">
        <v>6</v>
      </c>
      <c r="DL741" s="11" t="s">
        <v>6</v>
      </c>
      <c r="DM741" s="11" t="s">
        <v>6</v>
      </c>
      <c r="DN741" s="11" t="s">
        <v>6</v>
      </c>
      <c r="DO741" s="11" t="s">
        <v>6</v>
      </c>
      <c r="DP741" s="11" t="s">
        <v>6</v>
      </c>
      <c r="DQ741" s="11" t="s">
        <v>6</v>
      </c>
      <c r="DR741" s="11" t="s">
        <v>6</v>
      </c>
      <c r="DS741" s="11" t="str">
        <f>IF(odpadni[[#This Row],[SÚC]]="-","-",odpadni[[#This Row],[ZKC34]]-odpadni[[#This Row],[SÚC]])</f>
        <v>-</v>
      </c>
      <c r="DT741" s="11" t="str">
        <f>IF(odpadni[[#This Row],[Rozdíl Cena pro stočné - sociálně únosná cena]]="-","-",IF(odpadni[[#This Row],[Rozdíl Cena pro stočné - sociálně únosná cena]]&gt;0,"ANO","NE"))</f>
        <v>-</v>
      </c>
      <c r="DU741" s="11" t="s">
        <v>6</v>
      </c>
      <c r="DV741" s="11" t="s">
        <v>6</v>
      </c>
      <c r="DW741" s="11" t="s">
        <v>6</v>
      </c>
      <c r="DX741" s="11" t="s">
        <v>6</v>
      </c>
      <c r="DY741" s="11" t="s">
        <v>6</v>
      </c>
      <c r="DZ741" s="11" t="s">
        <v>6</v>
      </c>
      <c r="EK741" s="2"/>
    </row>
    <row r="742" spans="1:141" ht="15" customHeight="1" x14ac:dyDescent="0.25">
      <c r="A742" s="71">
        <v>1066</v>
      </c>
      <c r="B742" s="9" t="s">
        <v>428</v>
      </c>
      <c r="C742" s="9" t="s">
        <v>3426</v>
      </c>
      <c r="D742" s="9" t="s">
        <v>3426</v>
      </c>
      <c r="E742" s="9" t="s">
        <v>8</v>
      </c>
      <c r="F742" s="9" t="s">
        <v>5017</v>
      </c>
      <c r="G742" s="9" t="s">
        <v>9</v>
      </c>
      <c r="H742" s="9" t="s">
        <v>5943</v>
      </c>
      <c r="I742" s="9" t="s">
        <v>5988</v>
      </c>
      <c r="J742" s="9" t="s">
        <v>5991</v>
      </c>
      <c r="K742" s="9" t="s">
        <v>5985</v>
      </c>
      <c r="L742" s="10" t="s">
        <v>6732</v>
      </c>
      <c r="M742" s="50"/>
      <c r="N742" s="28"/>
      <c r="O742" s="56">
        <v>140</v>
      </c>
      <c r="P742" s="56">
        <v>0</v>
      </c>
      <c r="Q742" s="56">
        <v>140</v>
      </c>
      <c r="R742" s="11">
        <v>1.363</v>
      </c>
      <c r="S742" s="11">
        <v>0</v>
      </c>
      <c r="T742" s="56">
        <v>97</v>
      </c>
      <c r="U742" s="11">
        <v>4.415</v>
      </c>
      <c r="V742" s="11">
        <v>0</v>
      </c>
      <c r="W742" s="11">
        <v>0</v>
      </c>
      <c r="X742" s="56">
        <v>4</v>
      </c>
      <c r="Y742" s="56">
        <v>0</v>
      </c>
      <c r="Z742" s="11">
        <v>0</v>
      </c>
      <c r="AA742" s="56">
        <v>0</v>
      </c>
      <c r="AB742" s="56">
        <v>0</v>
      </c>
      <c r="AC742" s="11">
        <v>0</v>
      </c>
      <c r="AD742" s="11">
        <v>0</v>
      </c>
      <c r="AE742" s="11">
        <v>0</v>
      </c>
      <c r="AF742" s="11">
        <v>0</v>
      </c>
      <c r="AG742" s="11">
        <v>0</v>
      </c>
      <c r="AH742" s="11">
        <v>0</v>
      </c>
      <c r="AI742" s="11">
        <v>7226.2449999999999</v>
      </c>
      <c r="AJ742" s="11">
        <v>0</v>
      </c>
      <c r="AK742" s="11">
        <v>22.32</v>
      </c>
      <c r="AL742" s="24">
        <v>0</v>
      </c>
      <c r="AM742" s="24">
        <v>0</v>
      </c>
      <c r="AN742" s="24">
        <v>0</v>
      </c>
      <c r="AO742" s="24">
        <v>0</v>
      </c>
      <c r="AP742" s="24">
        <v>0</v>
      </c>
      <c r="AQ742" s="24">
        <v>0</v>
      </c>
      <c r="AR742" s="24">
        <v>0</v>
      </c>
      <c r="AS742" s="24">
        <v>0</v>
      </c>
      <c r="AT742" s="24">
        <v>0</v>
      </c>
      <c r="AU742" s="24">
        <v>0</v>
      </c>
      <c r="AV742" s="24">
        <v>0</v>
      </c>
      <c r="AW742" s="24">
        <v>7.6229999999999996E-3</v>
      </c>
      <c r="AX742" s="24">
        <v>0</v>
      </c>
      <c r="AY742" s="24">
        <v>7.6229999999999996E-3</v>
      </c>
      <c r="AZ742" s="24">
        <v>0</v>
      </c>
      <c r="BA742" s="24">
        <v>0</v>
      </c>
      <c r="BB742" s="24">
        <v>0</v>
      </c>
      <c r="BC742" s="24">
        <v>9.0875999999999998E-2</v>
      </c>
      <c r="BD742" s="24">
        <v>0</v>
      </c>
      <c r="BE742" s="24">
        <v>9.8499000000000003E-2</v>
      </c>
      <c r="BF742" s="25">
        <v>9.8499000000000003E-2</v>
      </c>
      <c r="BG742" s="54">
        <v>7.226</v>
      </c>
      <c r="BH742" s="11">
        <v>0</v>
      </c>
      <c r="BI742" s="24">
        <v>0</v>
      </c>
      <c r="BJ742" s="24">
        <v>0</v>
      </c>
      <c r="BK742" s="24">
        <v>4.4140000000000004E-3</v>
      </c>
      <c r="BL742" s="24">
        <v>0</v>
      </c>
      <c r="BM742" s="11">
        <v>22.31</v>
      </c>
      <c r="BN742" s="24">
        <v>0</v>
      </c>
      <c r="BO742" s="25">
        <v>0</v>
      </c>
      <c r="BP742" s="24">
        <v>0</v>
      </c>
      <c r="BQ742" s="11">
        <v>0</v>
      </c>
      <c r="BR742" s="24">
        <v>0.15</v>
      </c>
      <c r="BS742" s="24">
        <v>0</v>
      </c>
      <c r="BT742" s="24">
        <v>0.15</v>
      </c>
      <c r="BU742" s="24">
        <v>0</v>
      </c>
      <c r="BV742" s="24">
        <v>0</v>
      </c>
      <c r="BW742" s="24">
        <v>0.15</v>
      </c>
      <c r="BX742" s="11">
        <v>71.166544387380782</v>
      </c>
      <c r="BY742" s="28"/>
      <c r="BZ742" s="28"/>
      <c r="CA742" s="11">
        <v>4.4140000000000004E-3</v>
      </c>
      <c r="CB742" s="17">
        <v>4.4140000000000004E-3</v>
      </c>
      <c r="CC742" s="11">
        <v>1.4432989690721649</v>
      </c>
      <c r="CD742" s="11">
        <v>102.71460014673514</v>
      </c>
      <c r="CE742" s="11">
        <v>31.528571428571428</v>
      </c>
      <c r="CF742" s="11">
        <v>0</v>
      </c>
      <c r="CG742" s="11">
        <v>0</v>
      </c>
      <c r="CH742" s="11" t="s">
        <v>6</v>
      </c>
      <c r="CI742" s="28"/>
      <c r="CJ742" s="11">
        <v>7226.2449999999999</v>
      </c>
      <c r="CK742" s="11">
        <v>0</v>
      </c>
      <c r="CL742" s="11">
        <v>80.291611111111109</v>
      </c>
      <c r="CM742" s="11" t="s">
        <v>6</v>
      </c>
      <c r="CN742" s="11">
        <v>7.6229999999999993</v>
      </c>
      <c r="CO742" s="11" t="s">
        <v>6</v>
      </c>
      <c r="CP742" s="11">
        <v>0.10549047257600593</v>
      </c>
      <c r="CQ742" s="11">
        <v>72.668611111111105</v>
      </c>
      <c r="CR742" s="11" t="s">
        <v>295</v>
      </c>
      <c r="CS742" s="11">
        <v>16.463210491869301</v>
      </c>
      <c r="CT742" s="11">
        <v>1637.1193928409602</v>
      </c>
      <c r="CU742" s="11">
        <v>1.7270049841413679</v>
      </c>
      <c r="CV742" s="11">
        <v>1.1111111111111109</v>
      </c>
      <c r="CW742" s="11">
        <v>100</v>
      </c>
      <c r="CX742" s="11" t="s">
        <v>6</v>
      </c>
      <c r="CY742" s="28"/>
      <c r="CZ742" s="11" t="s">
        <v>6</v>
      </c>
      <c r="DA742" s="11" t="s">
        <v>6</v>
      </c>
      <c r="DB742" s="11" t="s">
        <v>6</v>
      </c>
      <c r="DC742" s="11">
        <v>0</v>
      </c>
      <c r="DD742" s="11">
        <v>20.588128681468053</v>
      </c>
      <c r="DE742" s="28"/>
      <c r="DF742" s="11">
        <v>98.520480000000006</v>
      </c>
      <c r="DG742" s="11">
        <v>0</v>
      </c>
      <c r="DH742" s="11">
        <v>0</v>
      </c>
      <c r="DI742" s="11">
        <v>0</v>
      </c>
      <c r="DJ742" s="11">
        <v>0</v>
      </c>
      <c r="DK742" s="11">
        <v>51.616035714285715</v>
      </c>
      <c r="DL742" s="11" t="s">
        <v>6</v>
      </c>
      <c r="DM742" s="11">
        <v>38.778344157478728</v>
      </c>
      <c r="DN742" s="11" t="s">
        <v>6</v>
      </c>
      <c r="DO742" s="11">
        <v>0</v>
      </c>
      <c r="DP742" s="11">
        <v>1015.4536082474227</v>
      </c>
      <c r="DQ742" s="11">
        <v>0.57557898576995847</v>
      </c>
      <c r="DR742" s="11">
        <v>59.540474229513997</v>
      </c>
      <c r="DS742" s="11">
        <f>IF(odpadni[[#This Row],[SÚC]]="-","-",odpadni[[#This Row],[ZKC34]]-odpadni[[#This Row],[SÚC]])</f>
        <v>-37.220474229513997</v>
      </c>
      <c r="DT742" s="11" t="str">
        <f>IF(odpadni[[#This Row],[Rozdíl Cena pro stočné - sociálně únosná cena]]="-","-",IF(odpadni[[#This Row],[Rozdíl Cena pro stočné - sociálně únosná cena]]&gt;0,"ANO","NE"))</f>
        <v>NE</v>
      </c>
      <c r="DU742" s="11">
        <v>-20.762130072035269</v>
      </c>
      <c r="DV742" s="11" t="s">
        <v>301</v>
      </c>
      <c r="DW742" s="58"/>
      <c r="DX742" s="58" t="s">
        <v>8817</v>
      </c>
      <c r="DY742" s="58" t="s">
        <v>8890</v>
      </c>
      <c r="DZ742" s="58" t="s">
        <v>352</v>
      </c>
      <c r="EK742" s="2"/>
    </row>
    <row r="743" spans="1:141" ht="15" customHeight="1" x14ac:dyDescent="0.25">
      <c r="A743" s="71">
        <v>1067</v>
      </c>
      <c r="B743" s="9" t="s">
        <v>1077</v>
      </c>
      <c r="C743" s="9" t="s">
        <v>3427</v>
      </c>
      <c r="D743" s="9" t="s">
        <v>3427</v>
      </c>
      <c r="E743" s="9" t="s">
        <v>8</v>
      </c>
      <c r="F743" s="9" t="s">
        <v>3427</v>
      </c>
      <c r="G743" s="9" t="s">
        <v>8</v>
      </c>
      <c r="H743" s="9" t="s">
        <v>7</v>
      </c>
      <c r="I743" s="9" t="s">
        <v>5990</v>
      </c>
      <c r="J743" s="9" t="s">
        <v>5980</v>
      </c>
      <c r="K743" s="9" t="s">
        <v>5981</v>
      </c>
      <c r="L743" s="10" t="s">
        <v>6733</v>
      </c>
      <c r="M743" s="50"/>
      <c r="N743" s="28"/>
      <c r="O743" s="56">
        <v>837</v>
      </c>
      <c r="P743" s="56">
        <v>837</v>
      </c>
      <c r="Q743" s="56">
        <v>0</v>
      </c>
      <c r="R743" s="11">
        <v>6.4390000000000001</v>
      </c>
      <c r="S743" s="11">
        <v>0</v>
      </c>
      <c r="T743" s="56">
        <v>249</v>
      </c>
      <c r="U743" s="11">
        <v>0</v>
      </c>
      <c r="V743" s="11">
        <v>29.347000000000001</v>
      </c>
      <c r="W743" s="11">
        <v>0</v>
      </c>
      <c r="X743" s="56">
        <v>0</v>
      </c>
      <c r="Y743" s="56">
        <v>0</v>
      </c>
      <c r="Z743" s="11">
        <v>1</v>
      </c>
      <c r="AA743" s="56">
        <v>12</v>
      </c>
      <c r="AB743" s="56">
        <v>0</v>
      </c>
      <c r="AC743" s="11">
        <v>0</v>
      </c>
      <c r="AD743" s="11">
        <v>0</v>
      </c>
      <c r="AE743" s="11">
        <v>0</v>
      </c>
      <c r="AF743" s="11">
        <v>0</v>
      </c>
      <c r="AG743" s="11">
        <v>0</v>
      </c>
      <c r="AH743" s="11">
        <v>46.2</v>
      </c>
      <c r="AI743" s="11">
        <v>29406.446</v>
      </c>
      <c r="AJ743" s="11">
        <v>5742.6</v>
      </c>
      <c r="AK743" s="11">
        <v>47.83</v>
      </c>
      <c r="AL743" s="24">
        <v>1.9469999999999999E-3</v>
      </c>
      <c r="AM743" s="24">
        <v>0</v>
      </c>
      <c r="AN743" s="24">
        <v>0</v>
      </c>
      <c r="AO743" s="24">
        <v>0</v>
      </c>
      <c r="AP743" s="24">
        <v>1.9469999999999999E-3</v>
      </c>
      <c r="AQ743" s="24">
        <v>0.28498400000000002</v>
      </c>
      <c r="AR743" s="24">
        <v>0.28498400000000002</v>
      </c>
      <c r="AS743" s="24">
        <v>0</v>
      </c>
      <c r="AT743" s="24">
        <v>0.23243900000000001</v>
      </c>
      <c r="AU743" s="24">
        <v>0.184782</v>
      </c>
      <c r="AV743" s="24">
        <v>4.7656999999999998E-2</v>
      </c>
      <c r="AW743" s="24">
        <v>4.7858999999999999E-2</v>
      </c>
      <c r="AX743" s="24">
        <v>0</v>
      </c>
      <c r="AY743" s="24">
        <v>4.7858999999999999E-2</v>
      </c>
      <c r="AZ743" s="24">
        <v>0</v>
      </c>
      <c r="BA743" s="24">
        <v>0</v>
      </c>
      <c r="BB743" s="24">
        <v>0</v>
      </c>
      <c r="BC743" s="24">
        <v>1.4127460000000001</v>
      </c>
      <c r="BD743" s="24">
        <v>0</v>
      </c>
      <c r="BE743" s="24">
        <v>1.979975</v>
      </c>
      <c r="BF743" s="25">
        <v>1.0952</v>
      </c>
      <c r="BG743" s="54">
        <v>35.149000000000001</v>
      </c>
      <c r="BH743" s="11">
        <v>1</v>
      </c>
      <c r="BI743" s="24">
        <v>0</v>
      </c>
      <c r="BJ743" s="24">
        <v>0</v>
      </c>
      <c r="BK743" s="24">
        <v>2.9347000000000002E-2</v>
      </c>
      <c r="BL743" s="24">
        <v>0</v>
      </c>
      <c r="BM743" s="11">
        <v>67.459999999999994</v>
      </c>
      <c r="BN743" s="24">
        <v>-0.57644499999999999</v>
      </c>
      <c r="BO743" s="25">
        <v>0</v>
      </c>
      <c r="BP743" s="24">
        <v>-29.113757</v>
      </c>
      <c r="BQ743" s="11">
        <v>0</v>
      </c>
      <c r="BR743" s="24">
        <v>0</v>
      </c>
      <c r="BS743" s="24">
        <v>0</v>
      </c>
      <c r="BT743" s="24">
        <v>0</v>
      </c>
      <c r="BU743" s="24">
        <v>0</v>
      </c>
      <c r="BV743" s="24">
        <v>0</v>
      </c>
      <c r="BW743" s="24">
        <v>0</v>
      </c>
      <c r="BX743" s="11">
        <v>38.670601025003883</v>
      </c>
      <c r="BY743" s="28"/>
      <c r="BZ743" s="28"/>
      <c r="CA743" s="11">
        <v>2.9347000000000002E-2</v>
      </c>
      <c r="CB743" s="17">
        <v>2.29E-2</v>
      </c>
      <c r="CC743" s="11">
        <v>3.3614457831325302</v>
      </c>
      <c r="CD743" s="11">
        <v>129.98912874669981</v>
      </c>
      <c r="CE743" s="11">
        <v>35.062126642771801</v>
      </c>
      <c r="CF743" s="11">
        <v>100</v>
      </c>
      <c r="CG743" s="11" t="s">
        <v>6</v>
      </c>
      <c r="CH743" s="11">
        <v>0</v>
      </c>
      <c r="CI743" s="28"/>
      <c r="CJ743" s="11">
        <v>35149.046000000002</v>
      </c>
      <c r="CK743" s="11">
        <v>0</v>
      </c>
      <c r="CL743" s="11">
        <v>470.30328888888886</v>
      </c>
      <c r="CM743" s="11" t="s">
        <v>6</v>
      </c>
      <c r="CN743" s="11">
        <v>0</v>
      </c>
      <c r="CO743" s="11" t="s">
        <v>6</v>
      </c>
      <c r="CP743" s="11">
        <v>0</v>
      </c>
      <c r="CQ743" s="11">
        <v>470.30328888888886</v>
      </c>
      <c r="CR743" s="11" t="s">
        <v>295</v>
      </c>
      <c r="CS743" s="11">
        <v>16.025600193849076</v>
      </c>
      <c r="CT743" s="11">
        <v>1197.7049102122876</v>
      </c>
      <c r="CU743" s="11">
        <v>0</v>
      </c>
      <c r="CV743" s="11">
        <v>1.2220296844525242</v>
      </c>
      <c r="CW743" s="11" t="s">
        <v>6</v>
      </c>
      <c r="CX743" s="11" t="s">
        <v>6</v>
      </c>
      <c r="CY743" s="28"/>
      <c r="CZ743" s="11">
        <v>29.347000000000001</v>
      </c>
      <c r="DA743" s="11">
        <v>837</v>
      </c>
      <c r="DB743" s="11">
        <v>249</v>
      </c>
      <c r="DC743" s="11">
        <v>7.920366647357481</v>
      </c>
      <c r="DD743" s="11">
        <v>48.139366885882716</v>
      </c>
      <c r="DE743" s="28"/>
      <c r="DF743" s="11">
        <v>1403.6670099999999</v>
      </c>
      <c r="DG743" s="11">
        <v>-29.113757</v>
      </c>
      <c r="DH743" s="11">
        <v>-41.067076157898732</v>
      </c>
      <c r="DI743" s="11">
        <v>-19.642382526322962</v>
      </c>
      <c r="DJ743" s="11">
        <v>0</v>
      </c>
      <c r="DK743" s="11">
        <v>41.994081242532857</v>
      </c>
      <c r="DL743" s="11" t="s">
        <v>6</v>
      </c>
      <c r="DM743" s="11">
        <v>81.862517084843049</v>
      </c>
      <c r="DN743" s="11" t="s">
        <v>6</v>
      </c>
      <c r="DO743" s="11">
        <v>-29.113751436255509</v>
      </c>
      <c r="DP743" s="11">
        <v>7951.7068273092373</v>
      </c>
      <c r="DQ743" s="11">
        <v>0.57286024055517026</v>
      </c>
      <c r="DR743" s="11">
        <v>59.924915772753501</v>
      </c>
      <c r="DS743" s="11">
        <f>IF(odpadni[[#This Row],[SÚC]]="-","-",odpadni[[#This Row],[ZKC34]]-odpadni[[#This Row],[SÚC]])</f>
        <v>-12.094915772753502</v>
      </c>
      <c r="DT743" s="11" t="str">
        <f>IF(odpadni[[#This Row],[Rozdíl Cena pro stočné - sociálně únosná cena]]="-","-",IF(odpadni[[#This Row],[Rozdíl Cena pro stočné - sociálně únosná cena]]&gt;0,"ANO","NE"))</f>
        <v>NE</v>
      </c>
      <c r="DU743" s="11">
        <v>21.937601312089548</v>
      </c>
      <c r="DV743" s="11" t="s">
        <v>9125</v>
      </c>
      <c r="DW743" s="58"/>
      <c r="DX743" s="58" t="s">
        <v>8838</v>
      </c>
      <c r="DY743" s="58"/>
      <c r="DZ743" s="58" t="s">
        <v>8894</v>
      </c>
      <c r="EK743" s="2"/>
    </row>
    <row r="744" spans="1:141" ht="15" customHeight="1" x14ac:dyDescent="0.25">
      <c r="A744" s="71">
        <v>1068</v>
      </c>
      <c r="B744" s="9" t="s">
        <v>1078</v>
      </c>
      <c r="C744" s="9" t="s">
        <v>3428</v>
      </c>
      <c r="D744" s="9" t="s">
        <v>3428</v>
      </c>
      <c r="E744" s="9" t="s">
        <v>8</v>
      </c>
      <c r="F744" s="9" t="s">
        <v>3428</v>
      </c>
      <c r="G744" s="9" t="s">
        <v>8</v>
      </c>
      <c r="H744" s="9" t="s">
        <v>5941</v>
      </c>
      <c r="I744" s="9" t="s">
        <v>5990</v>
      </c>
      <c r="J744" s="9" t="s">
        <v>5980</v>
      </c>
      <c r="K744" s="9" t="s">
        <v>5985</v>
      </c>
      <c r="L744" s="10" t="s">
        <v>6734</v>
      </c>
      <c r="M744" s="50"/>
      <c r="N744" s="28"/>
      <c r="O744" s="56">
        <v>208</v>
      </c>
      <c r="P744" s="56">
        <v>0</v>
      </c>
      <c r="Q744" s="56">
        <v>208</v>
      </c>
      <c r="R744" s="11">
        <v>3.052</v>
      </c>
      <c r="S744" s="11">
        <v>0</v>
      </c>
      <c r="T744" s="56">
        <v>102</v>
      </c>
      <c r="U744" s="11">
        <v>8.6370000000000005</v>
      </c>
      <c r="V744" s="11">
        <v>0</v>
      </c>
      <c r="W744" s="11">
        <v>0</v>
      </c>
      <c r="X744" s="56">
        <v>12</v>
      </c>
      <c r="Y744" s="56">
        <v>0</v>
      </c>
      <c r="Z744" s="11">
        <v>0</v>
      </c>
      <c r="AA744" s="56">
        <v>0</v>
      </c>
      <c r="AB744" s="56">
        <v>0</v>
      </c>
      <c r="AC744" s="11">
        <v>0</v>
      </c>
      <c r="AD744" s="11">
        <v>0</v>
      </c>
      <c r="AE744" s="11">
        <v>0</v>
      </c>
      <c r="AF744" s="11">
        <v>0</v>
      </c>
      <c r="AG744" s="11">
        <v>0</v>
      </c>
      <c r="AH744" s="11">
        <v>0</v>
      </c>
      <c r="AI744" s="11">
        <v>19454.248</v>
      </c>
      <c r="AJ744" s="11">
        <v>0</v>
      </c>
      <c r="AK744" s="11">
        <v>10</v>
      </c>
      <c r="AL744" s="24">
        <v>0</v>
      </c>
      <c r="AM744" s="24">
        <v>0</v>
      </c>
      <c r="AN744" s="24">
        <v>0</v>
      </c>
      <c r="AO744" s="24">
        <v>0</v>
      </c>
      <c r="AP744" s="24">
        <v>0</v>
      </c>
      <c r="AQ744" s="24">
        <v>0</v>
      </c>
      <c r="AR744" s="24">
        <v>0</v>
      </c>
      <c r="AS744" s="24">
        <v>0</v>
      </c>
      <c r="AT744" s="24">
        <v>0</v>
      </c>
      <c r="AU744" s="24">
        <v>0</v>
      </c>
      <c r="AV744" s="24">
        <v>0</v>
      </c>
      <c r="AW744" s="24">
        <v>4.2999999999999997E-2</v>
      </c>
      <c r="AX744" s="24">
        <v>3.3000000000000002E-2</v>
      </c>
      <c r="AY744" s="24">
        <v>0</v>
      </c>
      <c r="AZ744" s="24">
        <v>0</v>
      </c>
      <c r="BA744" s="24">
        <v>0.01</v>
      </c>
      <c r="BB744" s="24">
        <v>0</v>
      </c>
      <c r="BC744" s="24">
        <v>9.2191999999999996E-2</v>
      </c>
      <c r="BD744" s="24">
        <v>0</v>
      </c>
      <c r="BE744" s="24">
        <v>0.13519200000000001</v>
      </c>
      <c r="BF744" s="25">
        <v>7.8E-2</v>
      </c>
      <c r="BG744" s="54">
        <v>19.45</v>
      </c>
      <c r="BH744" s="11">
        <v>0</v>
      </c>
      <c r="BI744" s="24">
        <v>0</v>
      </c>
      <c r="BJ744" s="24">
        <v>0</v>
      </c>
      <c r="BK744" s="24">
        <v>8.6370000000000006E-3</v>
      </c>
      <c r="BL744" s="24">
        <v>0</v>
      </c>
      <c r="BM744" s="11">
        <v>15.65</v>
      </c>
      <c r="BN744" s="24">
        <v>-4.8821999999999997E-2</v>
      </c>
      <c r="BO744" s="25">
        <v>-1.2999999999999999E-3</v>
      </c>
      <c r="BP744" s="24">
        <v>-36.113084000000001</v>
      </c>
      <c r="BQ744" s="11">
        <v>0</v>
      </c>
      <c r="BR744" s="24">
        <v>0.06</v>
      </c>
      <c r="BS744" s="24">
        <v>0</v>
      </c>
      <c r="BT744" s="24">
        <v>0.01</v>
      </c>
      <c r="BU744" s="24">
        <v>0</v>
      </c>
      <c r="BV744" s="24">
        <v>0.01</v>
      </c>
      <c r="BW744" s="24">
        <v>0</v>
      </c>
      <c r="BX744" s="11">
        <v>33.420707732634341</v>
      </c>
      <c r="BY744" s="28"/>
      <c r="BZ744" s="28"/>
      <c r="CA744" s="11">
        <v>8.6370000000000006E-3</v>
      </c>
      <c r="CB744" s="17">
        <v>7.6699999999999997E-3</v>
      </c>
      <c r="CC744" s="11">
        <v>2.0392156862745097</v>
      </c>
      <c r="CD744" s="11">
        <v>68.152031454783753</v>
      </c>
      <c r="CE744" s="11">
        <v>41.52403846153846</v>
      </c>
      <c r="CF744" s="11">
        <v>0</v>
      </c>
      <c r="CG744" s="11">
        <v>0</v>
      </c>
      <c r="CH744" s="11" t="s">
        <v>6</v>
      </c>
      <c r="CI744" s="28"/>
      <c r="CJ744" s="11">
        <v>19454.248</v>
      </c>
      <c r="CK744" s="11">
        <v>0</v>
      </c>
      <c r="CL744" s="11">
        <v>216.15831111111112</v>
      </c>
      <c r="CM744" s="11" t="s">
        <v>6</v>
      </c>
      <c r="CN744" s="11">
        <v>0</v>
      </c>
      <c r="CO744" s="11" t="s">
        <v>6</v>
      </c>
      <c r="CP744" s="11">
        <v>0</v>
      </c>
      <c r="CQ744" s="11">
        <v>216.15831111111112</v>
      </c>
      <c r="CR744" s="11" t="s">
        <v>295</v>
      </c>
      <c r="CS744" s="11">
        <v>25.027012980330102</v>
      </c>
      <c r="CT744" s="11">
        <v>2252.4311682297093</v>
      </c>
      <c r="CU744" s="11">
        <v>0</v>
      </c>
      <c r="CV744" s="11">
        <v>1.1111111111111112</v>
      </c>
      <c r="CW744" s="11">
        <v>0</v>
      </c>
      <c r="CX744" s="11" t="s">
        <v>6</v>
      </c>
      <c r="CY744" s="28"/>
      <c r="CZ744" s="11" t="s">
        <v>6</v>
      </c>
      <c r="DA744" s="11" t="s">
        <v>6</v>
      </c>
      <c r="DB744" s="11" t="s">
        <v>6</v>
      </c>
      <c r="DC744" s="11">
        <v>0</v>
      </c>
      <c r="DD744" s="11">
        <v>10.674076646983906</v>
      </c>
      <c r="DE744" s="28"/>
      <c r="DF744" s="11">
        <v>86.37</v>
      </c>
      <c r="DG744" s="11">
        <v>-36.113084000000001</v>
      </c>
      <c r="DH744" s="11">
        <v>-56.526571726293845</v>
      </c>
      <c r="DI744" s="11">
        <v>-5.6526571726293842</v>
      </c>
      <c r="DJ744" s="11">
        <v>0</v>
      </c>
      <c r="DK744" s="11">
        <v>93.530038461538453</v>
      </c>
      <c r="DL744" s="11" t="s">
        <v>6</v>
      </c>
      <c r="DM744" s="11">
        <v>35.701089627314005</v>
      </c>
      <c r="DN744" s="11" t="s">
        <v>6</v>
      </c>
      <c r="DO744" s="11">
        <v>-31.009968688095082</v>
      </c>
      <c r="DP744" s="11">
        <v>1325.4117647058824</v>
      </c>
      <c r="DQ744" s="11">
        <v>0.24582303549657689</v>
      </c>
      <c r="DR744" s="11">
        <v>60.106973873163497</v>
      </c>
      <c r="DS744" s="11">
        <f>IF(odpadni[[#This Row],[SÚC]]="-","-",odpadni[[#This Row],[ZKC34]]-odpadni[[#This Row],[SÚC]])</f>
        <v>-50.106973873163497</v>
      </c>
      <c r="DT744" s="11" t="str">
        <f>IF(odpadni[[#This Row],[Rozdíl Cena pro stočné - sociálně únosná cena]]="-","-",IF(odpadni[[#This Row],[Rozdíl Cena pro stočné - sociálně únosná cena]]&gt;0,"ANO","NE"))</f>
        <v>NE</v>
      </c>
      <c r="DU744" s="11">
        <v>-24.405884245849492</v>
      </c>
      <c r="DV744" s="11" t="s">
        <v>301</v>
      </c>
      <c r="DW744" s="58"/>
      <c r="DX744" s="58" t="s">
        <v>8827</v>
      </c>
      <c r="DY744" s="58" t="s">
        <v>8890</v>
      </c>
      <c r="DZ744" s="58" t="s">
        <v>8900</v>
      </c>
      <c r="EK744" s="2"/>
    </row>
    <row r="745" spans="1:141" ht="15" customHeight="1" x14ac:dyDescent="0.25">
      <c r="A745" s="71">
        <v>1070</v>
      </c>
      <c r="B745" s="9" t="s">
        <v>1079</v>
      </c>
      <c r="C745" s="9" t="s">
        <v>3429</v>
      </c>
      <c r="D745" s="9" t="s">
        <v>3429</v>
      </c>
      <c r="E745" s="9" t="s">
        <v>8</v>
      </c>
      <c r="F745" s="9" t="s">
        <v>5119</v>
      </c>
      <c r="G745" s="9" t="s">
        <v>9</v>
      </c>
      <c r="H745" s="9" t="s">
        <v>5953</v>
      </c>
      <c r="I745" s="9" t="s">
        <v>5988</v>
      </c>
      <c r="J745" s="9" t="s">
        <v>5980</v>
      </c>
      <c r="K745" s="9" t="s">
        <v>5985</v>
      </c>
      <c r="L745" s="10" t="s">
        <v>6735</v>
      </c>
      <c r="M745" s="50"/>
      <c r="N745" s="28"/>
      <c r="O745" s="56">
        <v>260</v>
      </c>
      <c r="P745" s="56">
        <v>260</v>
      </c>
      <c r="Q745" s="56">
        <v>0</v>
      </c>
      <c r="R745" s="11">
        <v>5.8170000000000002</v>
      </c>
      <c r="S745" s="11">
        <v>0</v>
      </c>
      <c r="T745" s="56">
        <v>97</v>
      </c>
      <c r="U745" s="11">
        <v>0</v>
      </c>
      <c r="V745" s="11">
        <v>8.4320000000000004</v>
      </c>
      <c r="W745" s="11">
        <v>0</v>
      </c>
      <c r="X745" s="56">
        <v>0</v>
      </c>
      <c r="Y745" s="56">
        <v>0</v>
      </c>
      <c r="Z745" s="11">
        <v>0</v>
      </c>
      <c r="AA745" s="56">
        <v>0</v>
      </c>
      <c r="AB745" s="56">
        <v>0</v>
      </c>
      <c r="AC745" s="11">
        <v>0</v>
      </c>
      <c r="AD745" s="11">
        <v>0</v>
      </c>
      <c r="AE745" s="11">
        <v>0</v>
      </c>
      <c r="AF745" s="11">
        <v>0</v>
      </c>
      <c r="AG745" s="11">
        <v>0</v>
      </c>
      <c r="AH745" s="11">
        <v>0</v>
      </c>
      <c r="AI745" s="11">
        <v>36309.360000000001</v>
      </c>
      <c r="AJ745" s="11">
        <v>0</v>
      </c>
      <c r="AK745" s="11">
        <v>23</v>
      </c>
      <c r="AL745" s="24">
        <v>0</v>
      </c>
      <c r="AM745" s="24">
        <v>0</v>
      </c>
      <c r="AN745" s="24">
        <v>0</v>
      </c>
      <c r="AO745" s="24">
        <v>0</v>
      </c>
      <c r="AP745" s="24">
        <v>0</v>
      </c>
      <c r="AQ745" s="24">
        <v>0</v>
      </c>
      <c r="AR745" s="24">
        <v>0</v>
      </c>
      <c r="AS745" s="24">
        <v>0</v>
      </c>
      <c r="AT745" s="24">
        <v>0</v>
      </c>
      <c r="AU745" s="24">
        <v>0</v>
      </c>
      <c r="AV745" s="24">
        <v>0</v>
      </c>
      <c r="AW745" s="24">
        <v>5.7118000000000002E-2</v>
      </c>
      <c r="AX745" s="24">
        <v>4.2684E-2</v>
      </c>
      <c r="AY745" s="24">
        <v>1.4434000000000001E-2</v>
      </c>
      <c r="AZ745" s="24">
        <v>0</v>
      </c>
      <c r="BA745" s="24">
        <v>0</v>
      </c>
      <c r="BB745" s="24">
        <v>0</v>
      </c>
      <c r="BC745" s="24">
        <v>0.15839300000000001</v>
      </c>
      <c r="BD745" s="24">
        <v>0</v>
      </c>
      <c r="BE745" s="24">
        <v>0.21551100000000001</v>
      </c>
      <c r="BF745" s="25">
        <v>0.22500000000000001</v>
      </c>
      <c r="BG745" s="54">
        <v>36.308999999999997</v>
      </c>
      <c r="BH745" s="11">
        <v>0</v>
      </c>
      <c r="BI745" s="24">
        <v>0</v>
      </c>
      <c r="BJ745" s="24">
        <v>0</v>
      </c>
      <c r="BK745" s="24">
        <v>8.4320000000000003E-3</v>
      </c>
      <c r="BL745" s="24">
        <v>0</v>
      </c>
      <c r="BM745" s="11">
        <v>25.55</v>
      </c>
      <c r="BN745" s="24">
        <v>-2.1575E-2</v>
      </c>
      <c r="BO745" s="25">
        <v>-3.065E-2</v>
      </c>
      <c r="BP745" s="24">
        <v>-10.011089999999999</v>
      </c>
      <c r="BQ745" s="11">
        <v>0</v>
      </c>
      <c r="BR745" s="24">
        <v>0.433</v>
      </c>
      <c r="BS745" s="24">
        <v>0.433</v>
      </c>
      <c r="BT745" s="24">
        <v>4.2684E-2</v>
      </c>
      <c r="BU745" s="24">
        <v>4.2700000000000002E-2</v>
      </c>
      <c r="BV745" s="24">
        <v>4.2684E-2</v>
      </c>
      <c r="BW745" s="24">
        <v>0</v>
      </c>
      <c r="BX745" s="11">
        <v>16.675262162626783</v>
      </c>
      <c r="BY745" s="28"/>
      <c r="BZ745" s="28"/>
      <c r="CA745" s="11">
        <v>8.4320000000000003E-3</v>
      </c>
      <c r="CB745" s="17">
        <v>8.4499999999999992E-3</v>
      </c>
      <c r="CC745" s="11">
        <v>2.6804123711340204</v>
      </c>
      <c r="CD745" s="11">
        <v>44.696578992607876</v>
      </c>
      <c r="CE745" s="11">
        <v>32.430769230769229</v>
      </c>
      <c r="CF745" s="11">
        <v>100</v>
      </c>
      <c r="CG745" s="11" t="s">
        <v>6</v>
      </c>
      <c r="CH745" s="11" t="s">
        <v>6</v>
      </c>
      <c r="CI745" s="28"/>
      <c r="CJ745" s="11">
        <v>36309.360000000001</v>
      </c>
      <c r="CK745" s="11">
        <v>0</v>
      </c>
      <c r="CL745" s="11">
        <v>403.43733333333336</v>
      </c>
      <c r="CM745" s="11" t="s">
        <v>6</v>
      </c>
      <c r="CN745" s="11">
        <v>35.543000000000006</v>
      </c>
      <c r="CO745" s="11" t="s">
        <v>6</v>
      </c>
      <c r="CP745" s="11">
        <v>9.7889359658225886E-2</v>
      </c>
      <c r="CQ745" s="11">
        <v>367.89433333333335</v>
      </c>
      <c r="CR745" s="11" t="s">
        <v>295</v>
      </c>
      <c r="CS745" s="11">
        <v>43.630732131562304</v>
      </c>
      <c r="CT745" s="11">
        <v>4306.1385199240985</v>
      </c>
      <c r="CU745" s="11">
        <v>4.2152514231499056</v>
      </c>
      <c r="CV745" s="11">
        <v>1.1111111111111112</v>
      </c>
      <c r="CW745" s="11">
        <v>0</v>
      </c>
      <c r="CX745" s="11" t="s">
        <v>6</v>
      </c>
      <c r="CY745" s="28"/>
      <c r="CZ745" s="11" t="s">
        <v>6</v>
      </c>
      <c r="DA745" s="11" t="s">
        <v>6</v>
      </c>
      <c r="DB745" s="11" t="s">
        <v>6</v>
      </c>
      <c r="DC745" s="11">
        <v>0</v>
      </c>
      <c r="DD745" s="11">
        <v>18.784748576850095</v>
      </c>
      <c r="DE745" s="28"/>
      <c r="DF745" s="11">
        <v>193.93600000000001</v>
      </c>
      <c r="DG745" s="11">
        <v>-10.011089999999999</v>
      </c>
      <c r="DH745" s="11">
        <v>-11.124804059071034</v>
      </c>
      <c r="DI745" s="11">
        <v>-2.5587049335863377</v>
      </c>
      <c r="DJ745" s="11">
        <v>0</v>
      </c>
      <c r="DK745" s="11">
        <v>139.65138461538461</v>
      </c>
      <c r="DL745" s="11" t="s">
        <v>6</v>
      </c>
      <c r="DM745" s="11">
        <v>66.630732131562311</v>
      </c>
      <c r="DN745" s="11" t="s">
        <v>6</v>
      </c>
      <c r="DO745" s="11">
        <v>-10.011089921164118</v>
      </c>
      <c r="DP745" s="11">
        <v>2221.7628865979382</v>
      </c>
      <c r="DQ745" s="11">
        <v>0.33242068407556552</v>
      </c>
      <c r="DR745" s="11">
        <v>53.2782452520959</v>
      </c>
      <c r="DS745" s="11">
        <f>IF(odpadni[[#This Row],[SÚC]]="-","-",odpadni[[#This Row],[ZKC34]]-odpadni[[#This Row],[SÚC]])</f>
        <v>-30.2782452520959</v>
      </c>
      <c r="DT745" s="11" t="str">
        <f>IF(odpadni[[#This Row],[Rozdíl Cena pro stočné - sociálně únosná cena]]="-","-",IF(odpadni[[#This Row],[Rozdíl Cena pro stočné - sociálně únosná cena]]&gt;0,"ANO","NE"))</f>
        <v>NE</v>
      </c>
      <c r="DU745" s="11">
        <v>13.352486879466412</v>
      </c>
      <c r="DV745" s="11" t="s">
        <v>9125</v>
      </c>
      <c r="DW745" s="58"/>
      <c r="DX745" s="58" t="s">
        <v>8827</v>
      </c>
      <c r="DY745" s="58" t="s">
        <v>8890</v>
      </c>
      <c r="DZ745" s="58" t="s">
        <v>8900</v>
      </c>
      <c r="EK745" s="2"/>
    </row>
    <row r="746" spans="1:141" ht="15" customHeight="1" x14ac:dyDescent="0.25">
      <c r="A746" s="71">
        <v>1072</v>
      </c>
      <c r="B746" s="9" t="s">
        <v>1080</v>
      </c>
      <c r="C746" s="9" t="s">
        <v>3430</v>
      </c>
      <c r="D746" s="9" t="s">
        <v>3430</v>
      </c>
      <c r="E746" s="9" t="s">
        <v>8</v>
      </c>
      <c r="F746" s="9" t="s">
        <v>3430</v>
      </c>
      <c r="G746" s="9" t="s">
        <v>8</v>
      </c>
      <c r="H746" s="9" t="s">
        <v>5943</v>
      </c>
      <c r="I746" s="9" t="s">
        <v>5990</v>
      </c>
      <c r="J746" s="9" t="s">
        <v>5992</v>
      </c>
      <c r="K746" s="9" t="s">
        <v>5985</v>
      </c>
      <c r="L746" s="10" t="s">
        <v>6736</v>
      </c>
      <c r="M746" s="50"/>
      <c r="N746" s="28"/>
      <c r="O746" s="56">
        <v>29</v>
      </c>
      <c r="P746" s="56">
        <v>0</v>
      </c>
      <c r="Q746" s="56">
        <v>29</v>
      </c>
      <c r="R746" s="11">
        <v>0.13600000000000001</v>
      </c>
      <c r="S746" s="11">
        <v>0</v>
      </c>
      <c r="T746" s="56">
        <v>29</v>
      </c>
      <c r="U746" s="11">
        <v>3.37</v>
      </c>
      <c r="V746" s="11">
        <v>0</v>
      </c>
      <c r="W746" s="11">
        <v>0</v>
      </c>
      <c r="X746" s="56">
        <v>2</v>
      </c>
      <c r="Y746" s="56">
        <v>0</v>
      </c>
      <c r="Z746" s="11">
        <v>1</v>
      </c>
      <c r="AA746" s="56">
        <v>12</v>
      </c>
      <c r="AB746" s="56">
        <v>0</v>
      </c>
      <c r="AC746" s="11">
        <v>0</v>
      </c>
      <c r="AD746" s="11">
        <v>0</v>
      </c>
      <c r="AE746" s="11">
        <v>0</v>
      </c>
      <c r="AF746" s="11">
        <v>0</v>
      </c>
      <c r="AG746" s="11">
        <v>0</v>
      </c>
      <c r="AH746" s="11">
        <v>0</v>
      </c>
      <c r="AI746" s="11">
        <v>510</v>
      </c>
      <c r="AJ746" s="11">
        <v>2.8239999999999998</v>
      </c>
      <c r="AK746" s="11">
        <v>20</v>
      </c>
      <c r="AL746" s="24">
        <v>0</v>
      </c>
      <c r="AM746" s="24">
        <v>0</v>
      </c>
      <c r="AN746" s="24">
        <v>0</v>
      </c>
      <c r="AO746" s="24">
        <v>0</v>
      </c>
      <c r="AP746" s="24">
        <v>0</v>
      </c>
      <c r="AQ746" s="24">
        <v>0</v>
      </c>
      <c r="AR746" s="24">
        <v>0</v>
      </c>
      <c r="AS746" s="24">
        <v>0</v>
      </c>
      <c r="AT746" s="24">
        <v>3.0800000000000001E-2</v>
      </c>
      <c r="AU746" s="24">
        <v>3.0800000000000001E-2</v>
      </c>
      <c r="AV746" s="24">
        <v>0</v>
      </c>
      <c r="AW746" s="24">
        <v>2.8306000000000001E-2</v>
      </c>
      <c r="AX746" s="24">
        <v>2.8000000000000001E-2</v>
      </c>
      <c r="AY746" s="24">
        <v>3.0600000000000001E-4</v>
      </c>
      <c r="AZ746" s="24">
        <v>0</v>
      </c>
      <c r="BA746" s="24">
        <v>0</v>
      </c>
      <c r="BB746" s="24">
        <v>0</v>
      </c>
      <c r="BC746" s="24">
        <v>0</v>
      </c>
      <c r="BD746" s="24">
        <v>2.4976000000000002E-2</v>
      </c>
      <c r="BE746" s="24">
        <v>8.4082000000000004E-2</v>
      </c>
      <c r="BF746" s="25">
        <v>0.101176</v>
      </c>
      <c r="BG746" s="54">
        <v>3.31</v>
      </c>
      <c r="BH746" s="11">
        <v>1</v>
      </c>
      <c r="BI746" s="24">
        <v>0</v>
      </c>
      <c r="BJ746" s="24">
        <v>4.0759999999999998E-3</v>
      </c>
      <c r="BK746" s="24">
        <v>4.0759999999999998E-3</v>
      </c>
      <c r="BL746" s="24">
        <v>0</v>
      </c>
      <c r="BM746" s="11">
        <v>20.62</v>
      </c>
      <c r="BN746" s="24">
        <v>-2.5490000000000001E-3</v>
      </c>
      <c r="BO746" s="25">
        <v>0</v>
      </c>
      <c r="BP746" s="24">
        <v>-3.0316909999999999</v>
      </c>
      <c r="BQ746" s="11">
        <v>0</v>
      </c>
      <c r="BR746" s="24">
        <v>0</v>
      </c>
      <c r="BS746" s="24">
        <v>0</v>
      </c>
      <c r="BT746" s="24">
        <v>0</v>
      </c>
      <c r="BU746" s="24">
        <v>0</v>
      </c>
      <c r="BV746" s="24">
        <v>0</v>
      </c>
      <c r="BW746" s="24">
        <v>0</v>
      </c>
      <c r="BX746" s="11">
        <v>213.23529411764704</v>
      </c>
      <c r="BY746" s="28"/>
      <c r="BZ746" s="28"/>
      <c r="CA746" s="11">
        <v>4.0759999999999998E-3</v>
      </c>
      <c r="CB746" s="17">
        <v>5.058E-3</v>
      </c>
      <c r="CC746" s="11">
        <v>1</v>
      </c>
      <c r="CD746" s="11">
        <v>213.23529411764704</v>
      </c>
      <c r="CE746" s="11">
        <v>140.55172413793102</v>
      </c>
      <c r="CF746" s="11">
        <v>0</v>
      </c>
      <c r="CG746" s="11">
        <v>0</v>
      </c>
      <c r="CH746" s="11">
        <v>0</v>
      </c>
      <c r="CI746" s="28"/>
      <c r="CJ746" s="11">
        <v>512.82399999999996</v>
      </c>
      <c r="CK746" s="11">
        <v>0</v>
      </c>
      <c r="CL746" s="11">
        <v>5.7372666666666667</v>
      </c>
      <c r="CM746" s="11" t="s">
        <v>6</v>
      </c>
      <c r="CN746" s="11">
        <v>25.757000000000001</v>
      </c>
      <c r="CO746" s="11" t="s">
        <v>6</v>
      </c>
      <c r="CP746" s="11">
        <v>5.0225808464502455</v>
      </c>
      <c r="CQ746" s="11">
        <v>0</v>
      </c>
      <c r="CR746" s="11" t="s">
        <v>294</v>
      </c>
      <c r="CS746" s="11">
        <v>0</v>
      </c>
      <c r="CT746" s="11">
        <v>125.81550539744848</v>
      </c>
      <c r="CU746" s="11">
        <v>6.3191854759568216</v>
      </c>
      <c r="CV746" s="11">
        <v>1.1145207784937112</v>
      </c>
      <c r="CW746" s="11" t="s">
        <v>6</v>
      </c>
      <c r="CX746" s="11" t="s">
        <v>6</v>
      </c>
      <c r="CY746" s="28"/>
      <c r="CZ746" s="11">
        <v>4.0759999999999996</v>
      </c>
      <c r="DA746" s="11">
        <v>29</v>
      </c>
      <c r="DB746" s="11">
        <v>29</v>
      </c>
      <c r="DC746" s="11">
        <v>7.5564278704612375</v>
      </c>
      <c r="DD746" s="11">
        <v>0</v>
      </c>
      <c r="DE746" s="28"/>
      <c r="DF746" s="11">
        <v>81.52</v>
      </c>
      <c r="DG746" s="11">
        <v>-3.0316909999999999</v>
      </c>
      <c r="DH746" s="11">
        <v>-3.1268400392541711</v>
      </c>
      <c r="DI746" s="11">
        <v>-0.62536800785083424</v>
      </c>
      <c r="DJ746" s="11">
        <v>0</v>
      </c>
      <c r="DK746" s="11">
        <v>17.68358620689655</v>
      </c>
      <c r="DL746" s="11" t="s">
        <v>6</v>
      </c>
      <c r="DM746" s="11">
        <v>20.628557409224733</v>
      </c>
      <c r="DN746" s="11" t="s">
        <v>6</v>
      </c>
      <c r="DO746" s="11">
        <v>-3.0315644252039675</v>
      </c>
      <c r="DP746" s="11">
        <v>2899.3793103448274</v>
      </c>
      <c r="DQ746" s="11">
        <v>0.96952974477295961</v>
      </c>
      <c r="DR746" s="11">
        <v>59.540474229513997</v>
      </c>
      <c r="DS746" s="11">
        <f>IF(odpadni[[#This Row],[SÚC]]="-","-",odpadni[[#This Row],[ZKC34]]-odpadni[[#This Row],[SÚC]])</f>
        <v>-39.540474229513997</v>
      </c>
      <c r="DT746" s="11" t="str">
        <f>IF(odpadni[[#This Row],[Rozdíl Cena pro stočné - sociálně únosná cena]]="-","-",IF(odpadni[[#This Row],[Rozdíl Cena pro stočné - sociálně únosná cena]]&gt;0,"ANO","NE"))</f>
        <v>NE</v>
      </c>
      <c r="DU746" s="11">
        <v>-38.911916820289264</v>
      </c>
      <c r="DV746" s="11" t="s">
        <v>301</v>
      </c>
      <c r="DW746" s="58"/>
      <c r="DX746" s="58" t="s">
        <v>8846</v>
      </c>
      <c r="DY746" s="58"/>
      <c r="DZ746" s="58" t="s">
        <v>8894</v>
      </c>
      <c r="EK746" s="2"/>
    </row>
    <row r="747" spans="1:141" ht="15" customHeight="1" x14ac:dyDescent="0.25">
      <c r="A747" s="71">
        <v>1074</v>
      </c>
      <c r="B747" s="9" t="s">
        <v>1081</v>
      </c>
      <c r="C747" s="9" t="s">
        <v>3431</v>
      </c>
      <c r="D747" s="9" t="s">
        <v>3431</v>
      </c>
      <c r="E747" s="9" t="s">
        <v>8</v>
      </c>
      <c r="F747" s="9" t="s">
        <v>5915</v>
      </c>
      <c r="G747" s="9" t="s">
        <v>9</v>
      </c>
      <c r="H747" s="9" t="s">
        <v>5942</v>
      </c>
      <c r="I747" s="9" t="s">
        <v>5988</v>
      </c>
      <c r="J747" s="9" t="s">
        <v>5980</v>
      </c>
      <c r="K747" s="9" t="s">
        <v>5985</v>
      </c>
      <c r="L747" s="10" t="s">
        <v>6737</v>
      </c>
      <c r="M747" s="50"/>
      <c r="N747" s="28"/>
      <c r="O747" s="56">
        <v>301</v>
      </c>
      <c r="P747" s="56">
        <v>0</v>
      </c>
      <c r="Q747" s="56">
        <v>301</v>
      </c>
      <c r="R747" s="11">
        <v>3.71</v>
      </c>
      <c r="S747" s="11">
        <v>0</v>
      </c>
      <c r="T747" s="56">
        <v>130</v>
      </c>
      <c r="U747" s="11">
        <v>11.718999999999999</v>
      </c>
      <c r="V747" s="11">
        <v>0</v>
      </c>
      <c r="W747" s="11">
        <v>0</v>
      </c>
      <c r="X747" s="56">
        <v>12</v>
      </c>
      <c r="Y747" s="56">
        <v>0</v>
      </c>
      <c r="Z747" s="11">
        <v>0</v>
      </c>
      <c r="AA747" s="56">
        <v>0</v>
      </c>
      <c r="AB747" s="56">
        <v>0</v>
      </c>
      <c r="AC747" s="11">
        <v>0</v>
      </c>
      <c r="AD747" s="11">
        <v>0</v>
      </c>
      <c r="AE747" s="11">
        <v>0</v>
      </c>
      <c r="AF747" s="11">
        <v>0</v>
      </c>
      <c r="AG747" s="11">
        <v>0</v>
      </c>
      <c r="AH747" s="11">
        <v>0</v>
      </c>
      <c r="AI747" s="11">
        <v>19480.16</v>
      </c>
      <c r="AJ747" s="11">
        <v>0</v>
      </c>
      <c r="AK747" s="11">
        <v>6.09</v>
      </c>
      <c r="AL747" s="24">
        <v>2.99E-4</v>
      </c>
      <c r="AM747" s="24">
        <v>0</v>
      </c>
      <c r="AN747" s="24">
        <v>0</v>
      </c>
      <c r="AO747" s="24">
        <v>0</v>
      </c>
      <c r="AP747" s="24">
        <v>2.99E-4</v>
      </c>
      <c r="AQ747" s="24">
        <v>0</v>
      </c>
      <c r="AR747" s="24">
        <v>0</v>
      </c>
      <c r="AS747" s="24">
        <v>0</v>
      </c>
      <c r="AT747" s="24">
        <v>2.2100000000000002E-3</v>
      </c>
      <c r="AU747" s="24">
        <v>0</v>
      </c>
      <c r="AV747" s="24">
        <v>2.2100000000000002E-3</v>
      </c>
      <c r="AW747" s="24">
        <v>0.102746</v>
      </c>
      <c r="AX747" s="24">
        <v>6.4600000000000005E-2</v>
      </c>
      <c r="AY747" s="24">
        <v>3.8145999999999999E-2</v>
      </c>
      <c r="AZ747" s="24">
        <v>0</v>
      </c>
      <c r="BA747" s="24">
        <v>0</v>
      </c>
      <c r="BB747" s="24">
        <v>0</v>
      </c>
      <c r="BC747" s="24">
        <v>3.0249999999999999E-2</v>
      </c>
      <c r="BD747" s="24">
        <v>0</v>
      </c>
      <c r="BE747" s="24">
        <v>0.13550499999999999</v>
      </c>
      <c r="BF747" s="25">
        <v>0.1246</v>
      </c>
      <c r="BG747" s="54">
        <v>19.48</v>
      </c>
      <c r="BH747" s="11">
        <v>0.10000000000000002</v>
      </c>
      <c r="BI747" s="24">
        <v>0</v>
      </c>
      <c r="BJ747" s="24">
        <v>0</v>
      </c>
      <c r="BK747" s="24">
        <v>1.158E-2</v>
      </c>
      <c r="BL747" s="24">
        <v>0</v>
      </c>
      <c r="BM747" s="11">
        <v>11.7</v>
      </c>
      <c r="BN747" s="24">
        <v>-6.4982999999999999E-2</v>
      </c>
      <c r="BO747" s="25">
        <v>-5.2006999999999998E-2</v>
      </c>
      <c r="BP747" s="24">
        <v>-47.955872999999997</v>
      </c>
      <c r="BQ747" s="11">
        <v>0</v>
      </c>
      <c r="BR747" s="24">
        <v>0</v>
      </c>
      <c r="BS747" s="24">
        <v>0</v>
      </c>
      <c r="BT747" s="24">
        <v>4.9382000000000002E-2</v>
      </c>
      <c r="BU747" s="24">
        <v>0</v>
      </c>
      <c r="BV747" s="24">
        <v>4.9382000000000002E-2</v>
      </c>
      <c r="BW747" s="24">
        <v>0</v>
      </c>
      <c r="BX747" s="11">
        <v>35.040431266846362</v>
      </c>
      <c r="BY747" s="28"/>
      <c r="BZ747" s="28"/>
      <c r="CA747" s="11">
        <v>1.158E-2</v>
      </c>
      <c r="CB747" s="17">
        <v>1.192E-2</v>
      </c>
      <c r="CC747" s="11">
        <v>2.3153846153846156</v>
      </c>
      <c r="CD747" s="11">
        <v>81.132075471698116</v>
      </c>
      <c r="CE747" s="11">
        <v>38.471760797342192</v>
      </c>
      <c r="CF747" s="11">
        <v>0</v>
      </c>
      <c r="CG747" s="11">
        <v>0</v>
      </c>
      <c r="CH747" s="11" t="s">
        <v>6</v>
      </c>
      <c r="CI747" s="28"/>
      <c r="CJ747" s="11">
        <v>19480.16</v>
      </c>
      <c r="CK747" s="11">
        <v>0</v>
      </c>
      <c r="CL747" s="11">
        <v>216.44622222222222</v>
      </c>
      <c r="CM747" s="11" t="s">
        <v>6</v>
      </c>
      <c r="CN747" s="11">
        <v>37.763000000000005</v>
      </c>
      <c r="CO747" s="11" t="s">
        <v>6</v>
      </c>
      <c r="CP747" s="11">
        <v>0.1938536439125757</v>
      </c>
      <c r="CQ747" s="11">
        <v>178.68322222222221</v>
      </c>
      <c r="CR747" s="11" t="s">
        <v>295</v>
      </c>
      <c r="CS747" s="11">
        <v>15.430330071003645</v>
      </c>
      <c r="CT747" s="11">
        <v>1682.2245250431779</v>
      </c>
      <c r="CU747" s="11">
        <v>3.2610535405872199</v>
      </c>
      <c r="CV747" s="11">
        <v>1.1111111111111112</v>
      </c>
      <c r="CW747" s="11">
        <v>0</v>
      </c>
      <c r="CX747" s="11" t="s">
        <v>6</v>
      </c>
      <c r="CY747" s="28"/>
      <c r="CZ747" s="11">
        <v>115.79999999999998</v>
      </c>
      <c r="DA747" s="11">
        <v>3009.9999999999995</v>
      </c>
      <c r="DB747" s="11">
        <v>1299.9999999999998</v>
      </c>
      <c r="DC747" s="11">
        <v>0.19084628670120898</v>
      </c>
      <c r="DD747" s="11">
        <v>2.6122625215889466</v>
      </c>
      <c r="DE747" s="28"/>
      <c r="DF747" s="11">
        <v>70.522199999999998</v>
      </c>
      <c r="DG747" s="11">
        <v>-47.955872999999997</v>
      </c>
      <c r="DH747" s="11">
        <v>-92.145452070411878</v>
      </c>
      <c r="DI747" s="11">
        <v>-5.6116580310880826</v>
      </c>
      <c r="DJ747" s="11">
        <v>0</v>
      </c>
      <c r="DK747" s="11">
        <v>64.718139534883719</v>
      </c>
      <c r="DL747" s="11" t="s">
        <v>6</v>
      </c>
      <c r="DM747" s="11">
        <v>21.520312799846476</v>
      </c>
      <c r="DN747" s="11" t="s">
        <v>6</v>
      </c>
      <c r="DO747" s="11">
        <v>-47.956163979188958</v>
      </c>
      <c r="DP747" s="11">
        <v>1042.3461538461538</v>
      </c>
      <c r="DQ747" s="11">
        <v>0.22445844564510872</v>
      </c>
      <c r="DR747" s="11">
        <v>55.528758158389202</v>
      </c>
      <c r="DS747" s="11">
        <f>IF(odpadni[[#This Row],[SÚC]]="-","-",odpadni[[#This Row],[ZKC34]]-odpadni[[#This Row],[SÚC]])</f>
        <v>-49.438758158389206</v>
      </c>
      <c r="DT747" s="11" t="str">
        <f>IF(odpadni[[#This Row],[Rozdíl Cena pro stočné - sociálně únosná cena]]="-","-",IF(odpadni[[#This Row],[Rozdíl Cena pro stočné - sociálně únosná cena]]&gt;0,"ANO","NE"))</f>
        <v>NE</v>
      </c>
      <c r="DU747" s="11">
        <v>-34.00844535854273</v>
      </c>
      <c r="DV747" s="11" t="s">
        <v>301</v>
      </c>
      <c r="DW747" s="58"/>
      <c r="DX747" s="58" t="s">
        <v>8827</v>
      </c>
      <c r="DY747" s="58"/>
      <c r="DZ747" s="58" t="s">
        <v>8900</v>
      </c>
      <c r="EK747" s="2"/>
    </row>
    <row r="748" spans="1:141" ht="15" customHeight="1" x14ac:dyDescent="0.25">
      <c r="A748" s="71">
        <v>1075</v>
      </c>
      <c r="B748" s="9" t="s">
        <v>1082</v>
      </c>
      <c r="C748" s="9" t="s">
        <v>3432</v>
      </c>
      <c r="D748" s="9" t="s">
        <v>3432</v>
      </c>
      <c r="E748" s="9" t="s">
        <v>8</v>
      </c>
      <c r="F748" s="9" t="s">
        <v>3432</v>
      </c>
      <c r="G748" s="9" t="s">
        <v>8</v>
      </c>
      <c r="H748" s="9" t="s">
        <v>5947</v>
      </c>
      <c r="I748" s="9" t="s">
        <v>5990</v>
      </c>
      <c r="J748" s="9" t="s">
        <v>5980</v>
      </c>
      <c r="K748" s="9" t="s">
        <v>5981</v>
      </c>
      <c r="L748" s="10" t="s">
        <v>6738</v>
      </c>
      <c r="M748" s="50"/>
      <c r="N748" s="28"/>
      <c r="O748" s="56">
        <v>575</v>
      </c>
      <c r="P748" s="56">
        <v>515</v>
      </c>
      <c r="Q748" s="56">
        <v>60</v>
      </c>
      <c r="R748" s="11">
        <v>6.0670000000000002</v>
      </c>
      <c r="S748" s="11">
        <v>0</v>
      </c>
      <c r="T748" s="56">
        <v>153</v>
      </c>
      <c r="U748" s="11">
        <v>1.9</v>
      </c>
      <c r="V748" s="11">
        <v>24.7</v>
      </c>
      <c r="W748" s="11">
        <v>0</v>
      </c>
      <c r="X748" s="56">
        <v>4</v>
      </c>
      <c r="Y748" s="56">
        <v>0</v>
      </c>
      <c r="Z748" s="11">
        <v>2</v>
      </c>
      <c r="AA748" s="56">
        <v>8</v>
      </c>
      <c r="AB748" s="56">
        <v>0</v>
      </c>
      <c r="AC748" s="11">
        <v>0</v>
      </c>
      <c r="AD748" s="11">
        <v>0</v>
      </c>
      <c r="AE748" s="11">
        <v>0</v>
      </c>
      <c r="AF748" s="11">
        <v>0</v>
      </c>
      <c r="AG748" s="11">
        <v>0</v>
      </c>
      <c r="AH748" s="11">
        <v>3.5</v>
      </c>
      <c r="AI748" s="11">
        <v>21556</v>
      </c>
      <c r="AJ748" s="11">
        <v>5666</v>
      </c>
      <c r="AK748" s="11">
        <v>8.6999999999999993</v>
      </c>
      <c r="AL748" s="24">
        <v>4.3540000000000002E-3</v>
      </c>
      <c r="AM748" s="24">
        <v>0</v>
      </c>
      <c r="AN748" s="24">
        <v>0</v>
      </c>
      <c r="AO748" s="24">
        <v>0</v>
      </c>
      <c r="AP748" s="24">
        <v>4.3540000000000002E-3</v>
      </c>
      <c r="AQ748" s="24">
        <v>8.8160000000000002E-2</v>
      </c>
      <c r="AR748" s="24">
        <v>8.8160000000000002E-2</v>
      </c>
      <c r="AS748" s="24">
        <v>0</v>
      </c>
      <c r="AT748" s="24">
        <v>3.6438999999999999E-2</v>
      </c>
      <c r="AU748" s="24">
        <v>0</v>
      </c>
      <c r="AV748" s="24">
        <v>3.6438999999999999E-2</v>
      </c>
      <c r="AW748" s="24">
        <v>0.34949200000000002</v>
      </c>
      <c r="AX748" s="24">
        <v>0</v>
      </c>
      <c r="AY748" s="24">
        <v>0.20949200000000001</v>
      </c>
      <c r="AZ748" s="24">
        <v>0</v>
      </c>
      <c r="BA748" s="24">
        <v>0.14000000000000001</v>
      </c>
      <c r="BB748" s="24">
        <v>0</v>
      </c>
      <c r="BC748" s="24">
        <v>5.0021999999999997E-2</v>
      </c>
      <c r="BD748" s="24">
        <v>0</v>
      </c>
      <c r="BE748" s="24">
        <v>0.52846700000000002</v>
      </c>
      <c r="BF748" s="25">
        <v>0.63500000000000001</v>
      </c>
      <c r="BG748" s="54">
        <v>24.37</v>
      </c>
      <c r="BH748" s="11">
        <v>0.3</v>
      </c>
      <c r="BI748" s="24">
        <v>0</v>
      </c>
      <c r="BJ748" s="24">
        <v>0</v>
      </c>
      <c r="BK748" s="24">
        <v>2.6599999999999999E-2</v>
      </c>
      <c r="BL748" s="24">
        <v>0</v>
      </c>
      <c r="BM748" s="11">
        <v>19.86</v>
      </c>
      <c r="BN748" s="24">
        <v>-0.297153</v>
      </c>
      <c r="BO748" s="25">
        <v>-0.41760000000000003</v>
      </c>
      <c r="BP748" s="24">
        <v>-56.229320000000001</v>
      </c>
      <c r="BQ748" s="11">
        <v>0</v>
      </c>
      <c r="BR748" s="24">
        <v>0.14000000000000001</v>
      </c>
      <c r="BS748" s="24">
        <v>0</v>
      </c>
      <c r="BT748" s="24">
        <v>0.14000000000000001</v>
      </c>
      <c r="BU748" s="24">
        <v>0</v>
      </c>
      <c r="BV748" s="24">
        <v>0.14000000000000001</v>
      </c>
      <c r="BW748" s="24">
        <v>0</v>
      </c>
      <c r="BX748" s="11">
        <v>25.218394593703643</v>
      </c>
      <c r="BY748" s="28"/>
      <c r="BZ748" s="28"/>
      <c r="CA748" s="11">
        <v>2.6599999999999999E-2</v>
      </c>
      <c r="CB748" s="17">
        <v>2.5000000000000001E-2</v>
      </c>
      <c r="CC748" s="11">
        <v>3.7581699346405228</v>
      </c>
      <c r="CD748" s="11">
        <v>94.775012361958133</v>
      </c>
      <c r="CE748" s="11">
        <v>46.260869565217391</v>
      </c>
      <c r="CF748" s="11">
        <v>92.857142857142861</v>
      </c>
      <c r="CG748" s="11">
        <v>0</v>
      </c>
      <c r="CH748" s="11">
        <v>0</v>
      </c>
      <c r="CI748" s="28"/>
      <c r="CJ748" s="11">
        <v>27222</v>
      </c>
      <c r="CK748" s="11">
        <v>0</v>
      </c>
      <c r="CL748" s="11">
        <v>381.16111111111115</v>
      </c>
      <c r="CM748" s="11" t="s">
        <v>6</v>
      </c>
      <c r="CN748" s="11">
        <v>52.339000000000027</v>
      </c>
      <c r="CO748" s="11" t="s">
        <v>6</v>
      </c>
      <c r="CP748" s="11">
        <v>0.19226728381456185</v>
      </c>
      <c r="CQ748" s="11">
        <v>328.8221111111111</v>
      </c>
      <c r="CR748" s="11" t="s">
        <v>295</v>
      </c>
      <c r="CS748" s="11">
        <v>12.361733500417712</v>
      </c>
      <c r="CT748" s="11">
        <v>1023.3834586466166</v>
      </c>
      <c r="CU748" s="11">
        <v>1.9676315789473695</v>
      </c>
      <c r="CV748" s="11">
        <v>1.2563922683552717</v>
      </c>
      <c r="CW748" s="11">
        <v>0</v>
      </c>
      <c r="CX748" s="11" t="s">
        <v>6</v>
      </c>
      <c r="CY748" s="28"/>
      <c r="CZ748" s="11">
        <v>88.666666666666657</v>
      </c>
      <c r="DA748" s="11">
        <v>1916.6666666666667</v>
      </c>
      <c r="DB748" s="11">
        <v>510</v>
      </c>
      <c r="DC748" s="11">
        <v>1.3698872180451129</v>
      </c>
      <c r="DD748" s="11">
        <v>1.8805263157894736</v>
      </c>
      <c r="DE748" s="28"/>
      <c r="DF748" s="11">
        <v>231.41999999999996</v>
      </c>
      <c r="DG748" s="11">
        <v>-56.229320000000001</v>
      </c>
      <c r="DH748" s="11">
        <v>-128.40420015556134</v>
      </c>
      <c r="DI748" s="11">
        <v>-11.171165413533835</v>
      </c>
      <c r="DJ748" s="11">
        <v>0</v>
      </c>
      <c r="DK748" s="11">
        <v>47.342608695652174</v>
      </c>
      <c r="DL748" s="11" t="s">
        <v>6</v>
      </c>
      <c r="DM748" s="11">
        <v>21.057748538011698</v>
      </c>
      <c r="DN748" s="11" t="s">
        <v>6</v>
      </c>
      <c r="DO748" s="11">
        <v>-40.454658954299845</v>
      </c>
      <c r="DP748" s="11">
        <v>3454.0326797385619</v>
      </c>
      <c r="DQ748" s="11">
        <v>0.26994393956557111</v>
      </c>
      <c r="DR748" s="11">
        <v>57.504711390052499</v>
      </c>
      <c r="DS748" s="11">
        <f>IF(odpadni[[#This Row],[SÚC]]="-","-",odpadni[[#This Row],[ZKC34]]-odpadni[[#This Row],[SÚC]])</f>
        <v>-48.804711390052503</v>
      </c>
      <c r="DT748" s="11" t="str">
        <f>IF(odpadni[[#This Row],[Rozdíl Cena pro stočné - sociálně únosná cena]]="-","-",IF(odpadni[[#This Row],[Rozdíl Cena pro stočné - sociálně únosná cena]]&gt;0,"ANO","NE"))</f>
        <v>NE</v>
      </c>
      <c r="DU748" s="11">
        <v>-36.446962852040798</v>
      </c>
      <c r="DV748" s="11" t="s">
        <v>301</v>
      </c>
      <c r="DW748" s="58"/>
      <c r="DX748" s="58" t="s">
        <v>8827</v>
      </c>
      <c r="DY748" s="58"/>
      <c r="DZ748" s="58" t="s">
        <v>8900</v>
      </c>
      <c r="EK748" s="2"/>
    </row>
    <row r="749" spans="1:141" ht="15" customHeight="1" x14ac:dyDescent="0.25">
      <c r="A749" s="71">
        <v>1076</v>
      </c>
      <c r="B749" s="9" t="s">
        <v>1083</v>
      </c>
      <c r="C749" s="9" t="s">
        <v>3433</v>
      </c>
      <c r="D749" s="9" t="s">
        <v>3433</v>
      </c>
      <c r="E749" s="9" t="s">
        <v>8</v>
      </c>
      <c r="F749" s="9" t="s">
        <v>3433</v>
      </c>
      <c r="G749" s="9" t="s">
        <v>8</v>
      </c>
      <c r="H749" s="9" t="s">
        <v>5945</v>
      </c>
      <c r="I749" s="9" t="s">
        <v>5990</v>
      </c>
      <c r="J749" s="9" t="s">
        <v>5991</v>
      </c>
      <c r="K749" s="9" t="s">
        <v>5981</v>
      </c>
      <c r="L749" s="10" t="s">
        <v>6739</v>
      </c>
      <c r="M749" s="50"/>
      <c r="N749" s="28"/>
      <c r="O749" s="56">
        <v>599</v>
      </c>
      <c r="P749" s="56">
        <v>0</v>
      </c>
      <c r="Q749" s="56">
        <v>599</v>
      </c>
      <c r="R749" s="11">
        <v>4.0839999999999996</v>
      </c>
      <c r="S749" s="11">
        <v>0</v>
      </c>
      <c r="T749" s="56">
        <v>143</v>
      </c>
      <c r="U749" s="11">
        <v>22.73</v>
      </c>
      <c r="V749" s="11">
        <v>0</v>
      </c>
      <c r="W749" s="11">
        <v>1</v>
      </c>
      <c r="X749" s="56">
        <v>12</v>
      </c>
      <c r="Y749" s="56">
        <v>0</v>
      </c>
      <c r="Z749" s="11">
        <v>0</v>
      </c>
      <c r="AA749" s="56">
        <v>0</v>
      </c>
      <c r="AB749" s="56">
        <v>0</v>
      </c>
      <c r="AC749" s="11">
        <v>0</v>
      </c>
      <c r="AD749" s="11">
        <v>0</v>
      </c>
      <c r="AE749" s="11">
        <v>0</v>
      </c>
      <c r="AF749" s="11">
        <v>0</v>
      </c>
      <c r="AG749" s="11">
        <v>0</v>
      </c>
      <c r="AH749" s="11">
        <v>0</v>
      </c>
      <c r="AI749" s="11">
        <v>7995.5349999999999</v>
      </c>
      <c r="AJ749" s="11">
        <v>0</v>
      </c>
      <c r="AK749" s="11">
        <v>0</v>
      </c>
      <c r="AL749" s="24">
        <v>0</v>
      </c>
      <c r="AM749" s="24">
        <v>0</v>
      </c>
      <c r="AN749" s="24">
        <v>0</v>
      </c>
      <c r="AO749" s="24">
        <v>0</v>
      </c>
      <c r="AP749" s="24">
        <v>0</v>
      </c>
      <c r="AQ749" s="24">
        <v>0</v>
      </c>
      <c r="AR749" s="24">
        <v>0</v>
      </c>
      <c r="AS749" s="24">
        <v>0</v>
      </c>
      <c r="AT749" s="24">
        <v>1E-3</v>
      </c>
      <c r="AU749" s="24">
        <v>1E-3</v>
      </c>
      <c r="AV749" s="24">
        <v>0</v>
      </c>
      <c r="AW749" s="24">
        <v>0.5</v>
      </c>
      <c r="AX749" s="24">
        <v>0.14822399999999999</v>
      </c>
      <c r="AY749" s="24">
        <v>7.3344000000000006E-2</v>
      </c>
      <c r="AZ749" s="24">
        <v>0</v>
      </c>
      <c r="BA749" s="24">
        <v>0.27843200000000001</v>
      </c>
      <c r="BB749" s="24">
        <v>0</v>
      </c>
      <c r="BC749" s="24">
        <v>1.7978999999999998E-2</v>
      </c>
      <c r="BD749" s="24">
        <v>0</v>
      </c>
      <c r="BE749" s="24">
        <v>0.51897899999999997</v>
      </c>
      <c r="BF749" s="25">
        <v>0.51800000000000002</v>
      </c>
      <c r="BG749" s="54">
        <v>7.99</v>
      </c>
      <c r="BH749" s="11">
        <v>1</v>
      </c>
      <c r="BI749" s="24">
        <v>0</v>
      </c>
      <c r="BJ749" s="24">
        <v>0</v>
      </c>
      <c r="BK749" s="24">
        <v>2.273E-2</v>
      </c>
      <c r="BL749" s="24">
        <v>0</v>
      </c>
      <c r="BM749" s="11">
        <v>22.83</v>
      </c>
      <c r="BN749" s="24">
        <v>-0.51897899999999997</v>
      </c>
      <c r="BO749" s="25">
        <v>-0.51800000000000002</v>
      </c>
      <c r="BP749" s="24">
        <v>-100</v>
      </c>
      <c r="BQ749" s="11">
        <v>0</v>
      </c>
      <c r="BR749" s="24">
        <v>0.8</v>
      </c>
      <c r="BS749" s="24">
        <v>0</v>
      </c>
      <c r="BT749" s="24">
        <v>0.5</v>
      </c>
      <c r="BU749" s="24">
        <v>0</v>
      </c>
      <c r="BV749" s="24">
        <v>0</v>
      </c>
      <c r="BW749" s="24">
        <v>0.5</v>
      </c>
      <c r="BX749" s="11">
        <v>35.014691478942218</v>
      </c>
      <c r="BY749" s="28"/>
      <c r="BZ749" s="28"/>
      <c r="CA749" s="11">
        <v>2.273E-2</v>
      </c>
      <c r="CB749" s="17">
        <v>2.1000000000000001E-2</v>
      </c>
      <c r="CC749" s="11">
        <v>4.1888111888111892</v>
      </c>
      <c r="CD749" s="11">
        <v>146.66993143976495</v>
      </c>
      <c r="CE749" s="11">
        <v>37.946577629382304</v>
      </c>
      <c r="CF749" s="11">
        <v>0</v>
      </c>
      <c r="CG749" s="11">
        <v>0</v>
      </c>
      <c r="CH749" s="11" t="s">
        <v>6</v>
      </c>
      <c r="CI749" s="28"/>
      <c r="CJ749" s="11">
        <v>7995.5349999999999</v>
      </c>
      <c r="CK749" s="11">
        <v>0.2448579823702253</v>
      </c>
      <c r="CL749" s="11">
        <v>88.839277777777781</v>
      </c>
      <c r="CM749" s="11" t="s">
        <v>6</v>
      </c>
      <c r="CN749" s="11">
        <v>0</v>
      </c>
      <c r="CO749" s="11" t="s">
        <v>6</v>
      </c>
      <c r="CP749" s="11">
        <v>0</v>
      </c>
      <c r="CQ749" s="11">
        <v>88.839277777777781</v>
      </c>
      <c r="CR749" s="11" t="s">
        <v>295</v>
      </c>
      <c r="CS749" s="11">
        <v>3.9084592071173683</v>
      </c>
      <c r="CT749" s="11">
        <v>351.76132864056314</v>
      </c>
      <c r="CU749" s="11">
        <v>0</v>
      </c>
      <c r="CV749" s="11">
        <v>1.1111111111111112</v>
      </c>
      <c r="CW749" s="11">
        <v>100</v>
      </c>
      <c r="CX749" s="11" t="s">
        <v>6</v>
      </c>
      <c r="CY749" s="28"/>
      <c r="CZ749" s="11">
        <v>22.73</v>
      </c>
      <c r="DA749" s="11">
        <v>599</v>
      </c>
      <c r="DB749" s="11">
        <v>143</v>
      </c>
      <c r="DC749" s="11">
        <v>4.3994720633523977E-2</v>
      </c>
      <c r="DD749" s="11">
        <v>0.79098108227012753</v>
      </c>
      <c r="DE749" s="28"/>
      <c r="DF749" s="11">
        <v>0</v>
      </c>
      <c r="DG749" s="11">
        <v>-100</v>
      </c>
      <c r="DH749" s="11" t="s">
        <v>6</v>
      </c>
      <c r="DI749" s="11" t="s">
        <v>6</v>
      </c>
      <c r="DJ749" s="11">
        <v>0</v>
      </c>
      <c r="DK749" s="11">
        <v>13.348138564273789</v>
      </c>
      <c r="DL749" s="11" t="s">
        <v>6</v>
      </c>
      <c r="DM749" s="11">
        <v>22.832336119665637</v>
      </c>
      <c r="DN749" s="11" t="s">
        <v>6</v>
      </c>
      <c r="DO749" s="11">
        <v>-100</v>
      </c>
      <c r="DP749" s="11">
        <v>3629.223776223776</v>
      </c>
      <c r="DQ749" s="11">
        <v>0</v>
      </c>
      <c r="DR749" s="11">
        <v>53.779911951100097</v>
      </c>
      <c r="DS749" s="11">
        <f>IF(odpadni[[#This Row],[SÚC]]="-","-",odpadni[[#This Row],[ZKC34]]-odpadni[[#This Row],[SÚC]])</f>
        <v>-53.779911951100097</v>
      </c>
      <c r="DT749" s="11" t="str">
        <f>IF(odpadni[[#This Row],[Rozdíl Cena pro stočné - sociálně únosná cena]]="-","-",IF(odpadni[[#This Row],[Rozdíl Cena pro stočné - sociálně únosná cena]]&gt;0,"ANO","NE"))</f>
        <v>NE</v>
      </c>
      <c r="DU749" s="11">
        <v>-30.94757583143446</v>
      </c>
      <c r="DV749" s="11" t="s">
        <v>301</v>
      </c>
      <c r="DW749" s="58"/>
      <c r="DX749" s="58" t="s">
        <v>8855</v>
      </c>
      <c r="DY749" s="58"/>
      <c r="DZ749" s="58" t="s">
        <v>8900</v>
      </c>
      <c r="EK749" s="2"/>
    </row>
    <row r="750" spans="1:141" ht="15" customHeight="1" x14ac:dyDescent="0.25">
      <c r="A750" s="71">
        <v>1078</v>
      </c>
      <c r="B750" s="9" t="s">
        <v>1084</v>
      </c>
      <c r="C750" s="9" t="s">
        <v>3434</v>
      </c>
      <c r="D750" s="9" t="s">
        <v>3434</v>
      </c>
      <c r="E750" s="9" t="s">
        <v>8</v>
      </c>
      <c r="F750" s="9" t="s">
        <v>3434</v>
      </c>
      <c r="G750" s="9" t="s">
        <v>8</v>
      </c>
      <c r="H750" s="9" t="s">
        <v>5944</v>
      </c>
      <c r="I750" s="9" t="s">
        <v>5990</v>
      </c>
      <c r="J750" s="9" t="s">
        <v>5991</v>
      </c>
      <c r="K750" s="9" t="s">
        <v>5981</v>
      </c>
      <c r="L750" s="10" t="s">
        <v>6740</v>
      </c>
      <c r="M750" s="50"/>
      <c r="N750" s="28"/>
      <c r="O750" s="56">
        <v>565</v>
      </c>
      <c r="P750" s="56">
        <v>0</v>
      </c>
      <c r="Q750" s="56">
        <v>565</v>
      </c>
      <c r="R750" s="11">
        <v>4.3099999999999996</v>
      </c>
      <c r="S750" s="11">
        <v>0</v>
      </c>
      <c r="T750" s="56">
        <v>207</v>
      </c>
      <c r="U750" s="11">
        <v>17.271999999999998</v>
      </c>
      <c r="V750" s="11">
        <v>0</v>
      </c>
      <c r="W750" s="11">
        <v>0</v>
      </c>
      <c r="X750" s="56">
        <v>4</v>
      </c>
      <c r="Y750" s="56">
        <v>2</v>
      </c>
      <c r="Z750" s="11">
        <v>0</v>
      </c>
      <c r="AA750" s="56">
        <v>0</v>
      </c>
      <c r="AB750" s="56">
        <v>0</v>
      </c>
      <c r="AC750" s="11">
        <v>0</v>
      </c>
      <c r="AD750" s="11">
        <v>0</v>
      </c>
      <c r="AE750" s="11">
        <v>0</v>
      </c>
      <c r="AF750" s="11">
        <v>0</v>
      </c>
      <c r="AG750" s="11">
        <v>0</v>
      </c>
      <c r="AH750" s="11">
        <v>0</v>
      </c>
      <c r="AI750" s="11">
        <v>6213</v>
      </c>
      <c r="AJ750" s="11">
        <v>0</v>
      </c>
      <c r="AK750" s="11">
        <v>7</v>
      </c>
      <c r="AL750" s="24">
        <v>0</v>
      </c>
      <c r="AM750" s="24">
        <v>0</v>
      </c>
      <c r="AN750" s="24">
        <v>0</v>
      </c>
      <c r="AO750" s="24">
        <v>0</v>
      </c>
      <c r="AP750" s="24">
        <v>0</v>
      </c>
      <c r="AQ750" s="24">
        <v>0</v>
      </c>
      <c r="AR750" s="24">
        <v>0</v>
      </c>
      <c r="AS750" s="24">
        <v>0</v>
      </c>
      <c r="AT750" s="24">
        <v>5.0000000000000001E-3</v>
      </c>
      <c r="AU750" s="24">
        <v>5.0000000000000001E-3</v>
      </c>
      <c r="AV750" s="24">
        <v>0</v>
      </c>
      <c r="AW750" s="24">
        <v>0.10613499999999999</v>
      </c>
      <c r="AX750" s="24">
        <v>0.10613499999999999</v>
      </c>
      <c r="AY750" s="24">
        <v>0</v>
      </c>
      <c r="AZ750" s="24">
        <v>0</v>
      </c>
      <c r="BA750" s="24">
        <v>0</v>
      </c>
      <c r="BB750" s="24">
        <v>0</v>
      </c>
      <c r="BC750" s="24">
        <v>0</v>
      </c>
      <c r="BD750" s="24">
        <v>2.4375999999999998E-2</v>
      </c>
      <c r="BE750" s="24">
        <v>0.13551099999999999</v>
      </c>
      <c r="BF750" s="25">
        <v>0.13613500000000001</v>
      </c>
      <c r="BG750" s="54">
        <v>1.99</v>
      </c>
      <c r="BH750" s="11">
        <v>1</v>
      </c>
      <c r="BI750" s="24">
        <v>0</v>
      </c>
      <c r="BJ750" s="24">
        <v>0</v>
      </c>
      <c r="BK750" s="24">
        <v>1.7521999999999999E-2</v>
      </c>
      <c r="BL750" s="24">
        <v>0</v>
      </c>
      <c r="BM750" s="11">
        <v>7.73</v>
      </c>
      <c r="BN750" s="24">
        <v>-1.2857E-2</v>
      </c>
      <c r="BO750" s="25">
        <v>-1.3481E-2</v>
      </c>
      <c r="BP750" s="24">
        <v>-9.4877909999999996</v>
      </c>
      <c r="BQ750" s="11">
        <v>0</v>
      </c>
      <c r="BR750" s="24">
        <v>2</v>
      </c>
      <c r="BS750" s="24">
        <v>0</v>
      </c>
      <c r="BT750" s="24">
        <v>0.2</v>
      </c>
      <c r="BU750" s="24">
        <v>0</v>
      </c>
      <c r="BV750" s="24">
        <v>0</v>
      </c>
      <c r="BW750" s="24">
        <v>0.2</v>
      </c>
      <c r="BX750" s="11">
        <v>48.027842227378194</v>
      </c>
      <c r="BY750" s="28"/>
      <c r="BZ750" s="28"/>
      <c r="CA750" s="11">
        <v>1.7521999999999999E-2</v>
      </c>
      <c r="CB750" s="17">
        <v>1.7521999999999999E-2</v>
      </c>
      <c r="CC750" s="11">
        <v>2.7294685990338166</v>
      </c>
      <c r="CD750" s="11">
        <v>131.09048723897914</v>
      </c>
      <c r="CE750" s="11">
        <v>31.012389380530973</v>
      </c>
      <c r="CF750" s="11">
        <v>0</v>
      </c>
      <c r="CG750" s="11">
        <v>50</v>
      </c>
      <c r="CH750" s="11" t="s">
        <v>6</v>
      </c>
      <c r="CI750" s="28"/>
      <c r="CJ750" s="11">
        <v>6213</v>
      </c>
      <c r="CK750" s="11">
        <v>0</v>
      </c>
      <c r="CL750" s="11">
        <v>69.033333333333331</v>
      </c>
      <c r="CM750" s="11" t="s">
        <v>6</v>
      </c>
      <c r="CN750" s="11">
        <v>93.278000000000006</v>
      </c>
      <c r="CO750" s="11" t="s">
        <v>6</v>
      </c>
      <c r="CP750" s="11">
        <v>1.5013359085787865</v>
      </c>
      <c r="CQ750" s="11">
        <v>0</v>
      </c>
      <c r="CR750" s="11" t="s">
        <v>294</v>
      </c>
      <c r="CS750" s="11">
        <v>0</v>
      </c>
      <c r="CT750" s="11">
        <v>354.58281018148614</v>
      </c>
      <c r="CU750" s="11">
        <v>5.3234790549024096</v>
      </c>
      <c r="CV750" s="11">
        <v>1.1111111111111112</v>
      </c>
      <c r="CW750" s="11">
        <v>100</v>
      </c>
      <c r="CX750" s="11" t="s">
        <v>6</v>
      </c>
      <c r="CY750" s="28"/>
      <c r="CZ750" s="11">
        <v>17.521999999999998</v>
      </c>
      <c r="DA750" s="11">
        <v>565</v>
      </c>
      <c r="DB750" s="11">
        <v>207</v>
      </c>
      <c r="DC750" s="11">
        <v>0.28535555301906179</v>
      </c>
      <c r="DD750" s="11">
        <v>0</v>
      </c>
      <c r="DE750" s="28"/>
      <c r="DF750" s="11">
        <v>122.654</v>
      </c>
      <c r="DG750" s="11">
        <v>-9.4877909999999996</v>
      </c>
      <c r="DH750" s="11">
        <v>-10.48233241476022</v>
      </c>
      <c r="DI750" s="11">
        <v>-0.73376326903321543</v>
      </c>
      <c r="DJ750" s="11">
        <v>0</v>
      </c>
      <c r="DK750" s="11">
        <v>10.99646017699115</v>
      </c>
      <c r="DL750" s="11" t="s">
        <v>6</v>
      </c>
      <c r="DM750" s="11">
        <v>7.733763269033215</v>
      </c>
      <c r="DN750" s="11" t="s">
        <v>6</v>
      </c>
      <c r="DO750" s="11">
        <v>-9.4877906590608898</v>
      </c>
      <c r="DP750" s="11">
        <v>654.64251207729467</v>
      </c>
      <c r="DQ750" s="11">
        <v>0.90512209340939109</v>
      </c>
      <c r="DR750" s="11">
        <v>56.802378655877199</v>
      </c>
      <c r="DS750" s="11">
        <f>IF(odpadni[[#This Row],[SÚC]]="-","-",odpadni[[#This Row],[ZKC34]]-odpadni[[#This Row],[SÚC]])</f>
        <v>-49.802378655877199</v>
      </c>
      <c r="DT750" s="11" t="str">
        <f>IF(odpadni[[#This Row],[Rozdíl Cena pro stočné - sociálně únosná cena]]="-","-",IF(odpadni[[#This Row],[Rozdíl Cena pro stočné - sociálně únosná cena]]&gt;0,"ANO","NE"))</f>
        <v>NE</v>
      </c>
      <c r="DU750" s="11">
        <v>-49.068615386843987</v>
      </c>
      <c r="DV750" s="11" t="s">
        <v>301</v>
      </c>
      <c r="DW750" s="58"/>
      <c r="DX750" s="58" t="s">
        <v>8837</v>
      </c>
      <c r="DY750" s="58"/>
      <c r="DZ750" s="58" t="s">
        <v>8923</v>
      </c>
      <c r="EK750" s="2"/>
    </row>
    <row r="751" spans="1:141" ht="15" customHeight="1" x14ac:dyDescent="0.25">
      <c r="A751" s="71">
        <v>1079</v>
      </c>
      <c r="B751" s="9" t="s">
        <v>1085</v>
      </c>
      <c r="C751" s="9" t="s">
        <v>3435</v>
      </c>
      <c r="D751" s="9" t="s">
        <v>3435</v>
      </c>
      <c r="E751" s="9" t="s">
        <v>8</v>
      </c>
      <c r="F751" s="9" t="s">
        <v>3435</v>
      </c>
      <c r="G751" s="9" t="s">
        <v>8</v>
      </c>
      <c r="H751" s="9" t="s">
        <v>5947</v>
      </c>
      <c r="I751" s="9" t="s">
        <v>5990</v>
      </c>
      <c r="J751" s="9" t="s">
        <v>5980</v>
      </c>
      <c r="K751" s="9" t="s">
        <v>5985</v>
      </c>
      <c r="L751" s="10" t="s">
        <v>6741</v>
      </c>
      <c r="M751" s="50"/>
      <c r="N751" s="28"/>
      <c r="O751" s="56">
        <v>211</v>
      </c>
      <c r="P751" s="56">
        <v>211</v>
      </c>
      <c r="Q751" s="56">
        <v>0</v>
      </c>
      <c r="R751" s="11">
        <v>2.2400000000000002</v>
      </c>
      <c r="S751" s="11">
        <v>0</v>
      </c>
      <c r="T751" s="56">
        <v>67</v>
      </c>
      <c r="U751" s="11">
        <v>0</v>
      </c>
      <c r="V751" s="11">
        <v>10.276999999999999</v>
      </c>
      <c r="W751" s="11">
        <v>0</v>
      </c>
      <c r="X751" s="56">
        <v>0</v>
      </c>
      <c r="Y751" s="56">
        <v>0</v>
      </c>
      <c r="Z751" s="11">
        <v>1</v>
      </c>
      <c r="AA751" s="56">
        <v>4</v>
      </c>
      <c r="AB751" s="56">
        <v>0</v>
      </c>
      <c r="AC751" s="11">
        <v>0</v>
      </c>
      <c r="AD751" s="11">
        <v>0</v>
      </c>
      <c r="AE751" s="11">
        <v>0</v>
      </c>
      <c r="AF751" s="11">
        <v>0</v>
      </c>
      <c r="AG751" s="11">
        <v>0</v>
      </c>
      <c r="AH751" s="11">
        <v>0</v>
      </c>
      <c r="AI751" s="11">
        <v>13085.029</v>
      </c>
      <c r="AJ751" s="11">
        <v>1736.5</v>
      </c>
      <c r="AK751" s="11">
        <v>3.83</v>
      </c>
      <c r="AL751" s="24">
        <v>6.2610000000000001E-3</v>
      </c>
      <c r="AM751" s="24">
        <v>0</v>
      </c>
      <c r="AN751" s="24">
        <v>0</v>
      </c>
      <c r="AO751" s="24">
        <v>0</v>
      </c>
      <c r="AP751" s="24">
        <v>6.2610000000000001E-3</v>
      </c>
      <c r="AQ751" s="24">
        <v>0</v>
      </c>
      <c r="AR751" s="24">
        <v>0</v>
      </c>
      <c r="AS751" s="24">
        <v>0</v>
      </c>
      <c r="AT751" s="24">
        <v>8.0000000000000002E-3</v>
      </c>
      <c r="AU751" s="24">
        <v>0</v>
      </c>
      <c r="AV751" s="24">
        <v>8.0000000000000002E-3</v>
      </c>
      <c r="AW751" s="24">
        <v>0.03</v>
      </c>
      <c r="AX751" s="24">
        <v>0</v>
      </c>
      <c r="AY751" s="24">
        <v>0</v>
      </c>
      <c r="AZ751" s="24">
        <v>0</v>
      </c>
      <c r="BA751" s="24">
        <v>0.03</v>
      </c>
      <c r="BB751" s="24">
        <v>0</v>
      </c>
      <c r="BC751" s="24">
        <v>6.8849999999999996E-3</v>
      </c>
      <c r="BD751" s="24">
        <v>0</v>
      </c>
      <c r="BE751" s="24">
        <v>5.1145999999999997E-2</v>
      </c>
      <c r="BF751" s="25">
        <v>6.8000000000000005E-2</v>
      </c>
      <c r="BG751" s="54">
        <v>14.82</v>
      </c>
      <c r="BH751" s="11">
        <v>1</v>
      </c>
      <c r="BI751" s="24">
        <v>0</v>
      </c>
      <c r="BJ751" s="24">
        <v>0</v>
      </c>
      <c r="BK751" s="24">
        <v>1.0277E-2</v>
      </c>
      <c r="BL751" s="24">
        <v>0</v>
      </c>
      <c r="BM751" s="11">
        <v>4.97</v>
      </c>
      <c r="BN751" s="24">
        <v>-1.1750999999999999E-2</v>
      </c>
      <c r="BO751" s="25">
        <v>1E-3</v>
      </c>
      <c r="BP751" s="24">
        <v>-22.975078</v>
      </c>
      <c r="BQ751" s="11">
        <v>0</v>
      </c>
      <c r="BR751" s="24">
        <v>5.0999999999999997E-2</v>
      </c>
      <c r="BS751" s="24">
        <v>0</v>
      </c>
      <c r="BT751" s="24">
        <v>3.1E-2</v>
      </c>
      <c r="BU751" s="24">
        <v>0</v>
      </c>
      <c r="BV751" s="24">
        <v>1E-3</v>
      </c>
      <c r="BW751" s="24">
        <v>0.03</v>
      </c>
      <c r="BX751" s="11">
        <v>29.910714285714281</v>
      </c>
      <c r="BY751" s="28"/>
      <c r="BZ751" s="28"/>
      <c r="CA751" s="11">
        <v>1.0277E-2</v>
      </c>
      <c r="CB751" s="17">
        <v>1.7999999999999999E-2</v>
      </c>
      <c r="CC751" s="11">
        <v>3.1492537313432836</v>
      </c>
      <c r="CD751" s="11">
        <v>94.196428571428569</v>
      </c>
      <c r="CE751" s="11">
        <v>48.706161137440759</v>
      </c>
      <c r="CF751" s="11">
        <v>99.999999999999986</v>
      </c>
      <c r="CG751" s="11" t="s">
        <v>6</v>
      </c>
      <c r="CH751" s="11">
        <v>0</v>
      </c>
      <c r="CI751" s="28"/>
      <c r="CJ751" s="11">
        <v>14821.529</v>
      </c>
      <c r="CK751" s="11">
        <v>0</v>
      </c>
      <c r="CL751" s="11">
        <v>188.8017111111111</v>
      </c>
      <c r="CM751" s="11" t="s">
        <v>6</v>
      </c>
      <c r="CN751" s="11">
        <v>18.249000000000002</v>
      </c>
      <c r="CO751" s="11" t="s">
        <v>6</v>
      </c>
      <c r="CP751" s="11">
        <v>0.1231249488497442</v>
      </c>
      <c r="CQ751" s="11">
        <v>170.55271111111111</v>
      </c>
      <c r="CR751" s="11" t="s">
        <v>295</v>
      </c>
      <c r="CS751" s="11">
        <v>16.595573719092258</v>
      </c>
      <c r="CT751" s="11">
        <v>1442.2038532645715</v>
      </c>
      <c r="CU751" s="11">
        <v>1.7757127566410436</v>
      </c>
      <c r="CV751" s="11">
        <v>1.1884675755142913</v>
      </c>
      <c r="CW751" s="11">
        <v>96.774193548387103</v>
      </c>
      <c r="CX751" s="11" t="s">
        <v>6</v>
      </c>
      <c r="CY751" s="28"/>
      <c r="CZ751" s="11">
        <v>10.276999999999999</v>
      </c>
      <c r="DA751" s="11">
        <v>211</v>
      </c>
      <c r="DB751" s="11">
        <v>67</v>
      </c>
      <c r="DC751" s="11">
        <v>0.77843728714605431</v>
      </c>
      <c r="DD751" s="11">
        <v>0.66994259025007297</v>
      </c>
      <c r="DE751" s="28"/>
      <c r="DF751" s="11">
        <v>39.360909999999997</v>
      </c>
      <c r="DG751" s="11">
        <v>-22.975078</v>
      </c>
      <c r="DH751" s="11">
        <v>-29.854492693385392</v>
      </c>
      <c r="DI751" s="11">
        <v>-1.1434270701566605</v>
      </c>
      <c r="DJ751" s="11">
        <v>0</v>
      </c>
      <c r="DK751" s="11">
        <v>70.244213270142183</v>
      </c>
      <c r="DL751" s="11" t="s">
        <v>6</v>
      </c>
      <c r="DM751" s="11">
        <v>20.428890834982106</v>
      </c>
      <c r="DN751" s="11" t="s">
        <v>6</v>
      </c>
      <c r="DO751" s="11">
        <v>86.300009458053552</v>
      </c>
      <c r="DP751" s="11">
        <v>763.37313432835822</v>
      </c>
      <c r="DQ751" s="11">
        <v>0.17754234926640178</v>
      </c>
      <c r="DR751" s="11">
        <v>57.504711390052499</v>
      </c>
      <c r="DS751" s="11">
        <f>IF(odpadni[[#This Row],[SÚC]]="-","-",odpadni[[#This Row],[ZKC34]]-odpadni[[#This Row],[SÚC]])</f>
        <v>-53.674711390052501</v>
      </c>
      <c r="DT751" s="11" t="str">
        <f>IF(odpadni[[#This Row],[Rozdíl Cena pro stočné - sociálně únosná cena]]="-","-",IF(odpadni[[#This Row],[Rozdíl Cena pro stočné - sociálně únosná cena]]&gt;0,"ANO","NE"))</f>
        <v>NE</v>
      </c>
      <c r="DU751" s="11">
        <v>-37.075820555070393</v>
      </c>
      <c r="DV751" s="11" t="s">
        <v>301</v>
      </c>
      <c r="DW751" s="58"/>
      <c r="DX751" s="58" t="s">
        <v>8841</v>
      </c>
      <c r="DY751" s="58"/>
      <c r="DZ751" s="58" t="s">
        <v>8906</v>
      </c>
      <c r="EK751" s="2"/>
    </row>
    <row r="752" spans="1:141" ht="15" customHeight="1" x14ac:dyDescent="0.25">
      <c r="A752" s="71">
        <v>1080</v>
      </c>
      <c r="B752" s="9" t="s">
        <v>1086</v>
      </c>
      <c r="C752" s="9" t="s">
        <v>3436</v>
      </c>
      <c r="D752" s="9" t="s">
        <v>3436</v>
      </c>
      <c r="E752" s="9" t="s">
        <v>8</v>
      </c>
      <c r="F752" s="9" t="s">
        <v>3436</v>
      </c>
      <c r="G752" s="9" t="s">
        <v>8</v>
      </c>
      <c r="H752" s="9" t="s">
        <v>7</v>
      </c>
      <c r="I752" s="9" t="s">
        <v>5990</v>
      </c>
      <c r="J752" s="9" t="s">
        <v>5980</v>
      </c>
      <c r="K752" s="9" t="s">
        <v>5981</v>
      </c>
      <c r="L752" s="10" t="s">
        <v>6742</v>
      </c>
      <c r="M752" s="50"/>
      <c r="N752" s="28"/>
      <c r="O752" s="56">
        <v>362</v>
      </c>
      <c r="P752" s="56">
        <v>362</v>
      </c>
      <c r="Q752" s="56">
        <v>0</v>
      </c>
      <c r="R752" s="11">
        <v>4.1580000000000004</v>
      </c>
      <c r="S752" s="11">
        <v>0</v>
      </c>
      <c r="T752" s="56">
        <v>157</v>
      </c>
      <c r="U752" s="11">
        <v>0</v>
      </c>
      <c r="V752" s="11">
        <v>18.288</v>
      </c>
      <c r="W752" s="11">
        <v>1</v>
      </c>
      <c r="X752" s="56">
        <v>0</v>
      </c>
      <c r="Y752" s="56">
        <v>0</v>
      </c>
      <c r="Z752" s="11">
        <v>1</v>
      </c>
      <c r="AA752" s="56">
        <v>6</v>
      </c>
      <c r="AB752" s="56">
        <v>0</v>
      </c>
      <c r="AC752" s="11">
        <v>0</v>
      </c>
      <c r="AD752" s="11">
        <v>0</v>
      </c>
      <c r="AE752" s="11">
        <v>0</v>
      </c>
      <c r="AF752" s="11">
        <v>0</v>
      </c>
      <c r="AG752" s="11">
        <v>0</v>
      </c>
      <c r="AH752" s="11">
        <v>8.0399999999999991</v>
      </c>
      <c r="AI752" s="11">
        <v>19737</v>
      </c>
      <c r="AJ752" s="11">
        <v>4828</v>
      </c>
      <c r="AK752" s="11">
        <v>35.25</v>
      </c>
      <c r="AL752" s="24">
        <v>1.2329E-2</v>
      </c>
      <c r="AM752" s="24">
        <v>0</v>
      </c>
      <c r="AN752" s="24">
        <v>0</v>
      </c>
      <c r="AO752" s="24">
        <v>1.1481999999999999E-2</v>
      </c>
      <c r="AP752" s="24">
        <v>8.4699999999999999E-4</v>
      </c>
      <c r="AQ752" s="24">
        <v>0.14450099999999999</v>
      </c>
      <c r="AR752" s="24">
        <v>0.14450099999999999</v>
      </c>
      <c r="AS752" s="24">
        <v>0</v>
      </c>
      <c r="AT752" s="24">
        <v>7.3020000000000002E-2</v>
      </c>
      <c r="AU752" s="24">
        <v>6.3410999999999995E-2</v>
      </c>
      <c r="AV752" s="24">
        <v>9.6089999999999995E-3</v>
      </c>
      <c r="AW752" s="24">
        <v>0.22522800000000001</v>
      </c>
      <c r="AX752" s="24">
        <v>0.183036</v>
      </c>
      <c r="AY752" s="24">
        <v>2.2000000000000001E-3</v>
      </c>
      <c r="AZ752" s="24">
        <v>0</v>
      </c>
      <c r="BA752" s="24">
        <v>3.9992E-2</v>
      </c>
      <c r="BB752" s="24">
        <v>2.3664000000000001E-2</v>
      </c>
      <c r="BC752" s="24">
        <v>0.16591</v>
      </c>
      <c r="BD752" s="24">
        <v>0</v>
      </c>
      <c r="BE752" s="24">
        <v>0.644652</v>
      </c>
      <c r="BF752" s="25">
        <v>0.63449999999999995</v>
      </c>
      <c r="BG752" s="54">
        <v>24.565000000000001</v>
      </c>
      <c r="BH752" s="11">
        <v>1</v>
      </c>
      <c r="BI752" s="24">
        <v>0</v>
      </c>
      <c r="BJ752" s="24">
        <v>0</v>
      </c>
      <c r="BK752" s="24">
        <v>1.8287999999999999E-2</v>
      </c>
      <c r="BL752" s="24">
        <v>0</v>
      </c>
      <c r="BM752" s="11">
        <v>35.25</v>
      </c>
      <c r="BN752" s="24">
        <v>0</v>
      </c>
      <c r="BO752" s="25">
        <v>0</v>
      </c>
      <c r="BP752" s="24">
        <v>0</v>
      </c>
      <c r="BQ752" s="11">
        <v>0</v>
      </c>
      <c r="BR752" s="24">
        <v>0.39663599999999999</v>
      </c>
      <c r="BS752" s="24">
        <v>0</v>
      </c>
      <c r="BT752" s="24">
        <v>0.22523599999999999</v>
      </c>
      <c r="BU752" s="24">
        <v>0</v>
      </c>
      <c r="BV752" s="24">
        <v>0.22523599999999999</v>
      </c>
      <c r="BW752" s="24">
        <v>0</v>
      </c>
      <c r="BX752" s="11">
        <v>37.758537758537756</v>
      </c>
      <c r="BY752" s="28"/>
      <c r="BZ752" s="28"/>
      <c r="CA752" s="11">
        <v>1.8287999999999999E-2</v>
      </c>
      <c r="CB752" s="17">
        <v>1.7999999999999999E-2</v>
      </c>
      <c r="CC752" s="11">
        <v>2.3057324840764331</v>
      </c>
      <c r="CD752" s="11">
        <v>87.061087061087051</v>
      </c>
      <c r="CE752" s="11">
        <v>50.519337016574589</v>
      </c>
      <c r="CF752" s="11">
        <v>100</v>
      </c>
      <c r="CG752" s="11" t="s">
        <v>6</v>
      </c>
      <c r="CH752" s="11">
        <v>0</v>
      </c>
      <c r="CI752" s="28"/>
      <c r="CJ752" s="11">
        <v>24565</v>
      </c>
      <c r="CK752" s="11">
        <v>0.24050024050024049</v>
      </c>
      <c r="CL752" s="11">
        <v>340</v>
      </c>
      <c r="CM752" s="11" t="s">
        <v>6</v>
      </c>
      <c r="CN752" s="11">
        <v>225.22800000000001</v>
      </c>
      <c r="CO752" s="11" t="s">
        <v>6</v>
      </c>
      <c r="CP752" s="11">
        <v>0.91686545898636274</v>
      </c>
      <c r="CQ752" s="11">
        <v>114.77199999999999</v>
      </c>
      <c r="CR752" s="11" t="s">
        <v>295</v>
      </c>
      <c r="CS752" s="11">
        <v>6.2758092738407694</v>
      </c>
      <c r="CT752" s="11">
        <v>1343.2305336832897</v>
      </c>
      <c r="CU752" s="11">
        <v>12.315616797900264</v>
      </c>
      <c r="CV752" s="11">
        <v>1.247302546396202</v>
      </c>
      <c r="CW752" s="11">
        <v>0</v>
      </c>
      <c r="CX752" s="11" t="s">
        <v>6</v>
      </c>
      <c r="CY752" s="28"/>
      <c r="CZ752" s="11">
        <v>18.288</v>
      </c>
      <c r="DA752" s="11">
        <v>362</v>
      </c>
      <c r="DB752" s="11">
        <v>157</v>
      </c>
      <c r="DC752" s="11">
        <v>3.9927821522309714</v>
      </c>
      <c r="DD752" s="11">
        <v>9.0720691163604563</v>
      </c>
      <c r="DE752" s="28"/>
      <c r="DF752" s="11">
        <v>644.65200000000004</v>
      </c>
      <c r="DG752" s="11">
        <v>0</v>
      </c>
      <c r="DH752" s="11">
        <v>0</v>
      </c>
      <c r="DI752" s="11">
        <v>0</v>
      </c>
      <c r="DJ752" s="11">
        <v>0</v>
      </c>
      <c r="DK752" s="11">
        <v>67.859116022099442</v>
      </c>
      <c r="DL752" s="11" t="s">
        <v>6</v>
      </c>
      <c r="DM752" s="11">
        <v>41.525809273840771</v>
      </c>
      <c r="DN752" s="11" t="s">
        <v>6</v>
      </c>
      <c r="DO752" s="11">
        <v>6.6139648728210902</v>
      </c>
      <c r="DP752" s="11">
        <v>4106.0636942675155</v>
      </c>
      <c r="DQ752" s="11">
        <v>0.84886966964436217</v>
      </c>
      <c r="DR752" s="11">
        <v>59.924915772753501</v>
      </c>
      <c r="DS752" s="11">
        <f>IF(odpadni[[#This Row],[SÚC]]="-","-",odpadni[[#This Row],[ZKC34]]-odpadni[[#This Row],[SÚC]])</f>
        <v>-24.674915772753501</v>
      </c>
      <c r="DT752" s="11" t="str">
        <f>IF(odpadni[[#This Row],[Rozdíl Cena pro stočné - sociálně únosná cena]]="-","-",IF(odpadni[[#This Row],[Rozdíl Cena pro stočné - sociálně únosná cena]]&gt;0,"ANO","NE"))</f>
        <v>NE</v>
      </c>
      <c r="DU752" s="11">
        <v>-18.39910649891273</v>
      </c>
      <c r="DV752" s="11" t="s">
        <v>301</v>
      </c>
      <c r="DW752" s="58"/>
      <c r="DX752" s="58" t="s">
        <v>8817</v>
      </c>
      <c r="DY752" s="58"/>
      <c r="DZ752" s="58" t="s">
        <v>352</v>
      </c>
      <c r="EK752" s="2"/>
    </row>
    <row r="753" spans="1:141" ht="15" customHeight="1" x14ac:dyDescent="0.25">
      <c r="A753" s="71">
        <v>1085</v>
      </c>
      <c r="B753" s="9" t="s">
        <v>1087</v>
      </c>
      <c r="C753" s="9" t="s">
        <v>3437</v>
      </c>
      <c r="D753" s="9" t="s">
        <v>3437</v>
      </c>
      <c r="E753" s="9" t="s">
        <v>8</v>
      </c>
      <c r="F753" s="9" t="s">
        <v>3437</v>
      </c>
      <c r="G753" s="9" t="s">
        <v>8</v>
      </c>
      <c r="H753" s="9" t="s">
        <v>5953</v>
      </c>
      <c r="I753" s="9" t="s">
        <v>5990</v>
      </c>
      <c r="J753" s="9" t="s">
        <v>5980</v>
      </c>
      <c r="K753" s="9" t="s">
        <v>5981</v>
      </c>
      <c r="L753" s="10" t="s">
        <v>6743</v>
      </c>
      <c r="M753" s="50"/>
      <c r="N753" s="28"/>
      <c r="O753" s="56">
        <v>255.05627896711499</v>
      </c>
      <c r="P753" s="56">
        <v>255.05627896711499</v>
      </c>
      <c r="Q753" s="56">
        <v>0</v>
      </c>
      <c r="R753" s="11">
        <v>2.7640189803575401</v>
      </c>
      <c r="S753" s="11">
        <v>0</v>
      </c>
      <c r="T753" s="56">
        <v>83.882145221805303</v>
      </c>
      <c r="U753" s="11">
        <v>0</v>
      </c>
      <c r="V753" s="11">
        <v>10.5364158022512</v>
      </c>
      <c r="W753" s="11">
        <v>0</v>
      </c>
      <c r="X753" s="56">
        <v>0</v>
      </c>
      <c r="Y753" s="56">
        <v>0</v>
      </c>
      <c r="Z753" s="11">
        <v>0</v>
      </c>
      <c r="AA753" s="56">
        <v>0</v>
      </c>
      <c r="AB753" s="56">
        <v>0</v>
      </c>
      <c r="AC753" s="11">
        <v>0</v>
      </c>
      <c r="AD753" s="11">
        <v>0</v>
      </c>
      <c r="AE753" s="11">
        <v>0</v>
      </c>
      <c r="AF753" s="11">
        <v>0</v>
      </c>
      <c r="AG753" s="11">
        <v>0</v>
      </c>
      <c r="AH753" s="11">
        <v>0</v>
      </c>
      <c r="AI753" s="11">
        <v>18292.4453762966</v>
      </c>
      <c r="AJ753" s="11">
        <v>0</v>
      </c>
      <c r="AK753" s="11">
        <v>21.99</v>
      </c>
      <c r="AL753" s="24">
        <v>0.19714200000000001</v>
      </c>
      <c r="AM753" s="24">
        <v>0</v>
      </c>
      <c r="AN753" s="24">
        <v>0.19714200000000001</v>
      </c>
      <c r="AO753" s="24">
        <v>0</v>
      </c>
      <c r="AP753" s="24">
        <v>0</v>
      </c>
      <c r="AQ753" s="24">
        <v>0</v>
      </c>
      <c r="AR753" s="24">
        <v>0</v>
      </c>
      <c r="AS753" s="24">
        <v>0</v>
      </c>
      <c r="AT753" s="24">
        <v>0</v>
      </c>
      <c r="AU753" s="24">
        <v>0</v>
      </c>
      <c r="AV753" s="24">
        <v>0</v>
      </c>
      <c r="AW753" s="24">
        <v>0.113219</v>
      </c>
      <c r="AX753" s="24">
        <v>5.7500000000000002E-2</v>
      </c>
      <c r="AY753" s="24">
        <v>5.5718999999999998E-2</v>
      </c>
      <c r="AZ753" s="24">
        <v>0</v>
      </c>
      <c r="BA753" s="24">
        <v>0</v>
      </c>
      <c r="BB753" s="24">
        <v>0</v>
      </c>
      <c r="BC753" s="24">
        <v>3.918E-2</v>
      </c>
      <c r="BD753" s="24">
        <v>0</v>
      </c>
      <c r="BE753" s="24">
        <v>0.34954099999999999</v>
      </c>
      <c r="BF753" s="25">
        <v>0.34749999999999998</v>
      </c>
      <c r="BG753" s="54">
        <v>22.36</v>
      </c>
      <c r="BH753" s="11">
        <v>0.1</v>
      </c>
      <c r="BI753" s="24">
        <v>0</v>
      </c>
      <c r="BJ753" s="24">
        <v>1.8956000000000001E-2</v>
      </c>
      <c r="BK753" s="24">
        <v>1.545E-2</v>
      </c>
      <c r="BL753" s="24">
        <v>0</v>
      </c>
      <c r="BM753" s="11">
        <v>22.62</v>
      </c>
      <c r="BN753" s="24">
        <v>-9.7389999999999994E-3</v>
      </c>
      <c r="BO753" s="25">
        <v>0</v>
      </c>
      <c r="BP753" s="24">
        <v>-2.7861639999999999</v>
      </c>
      <c r="BQ753" s="11">
        <v>0</v>
      </c>
      <c r="BR753" s="24">
        <v>0.83099999999999996</v>
      </c>
      <c r="BS753" s="24">
        <v>0</v>
      </c>
      <c r="BT753" s="24">
        <v>0.29499999999999998</v>
      </c>
      <c r="BU753" s="24">
        <v>0</v>
      </c>
      <c r="BV753" s="24">
        <v>4.8000000000000001E-2</v>
      </c>
      <c r="BW753" s="24">
        <v>0.247</v>
      </c>
      <c r="BX753" s="11">
        <v>30.347890451517348</v>
      </c>
      <c r="BY753" s="28"/>
      <c r="BZ753" s="28"/>
      <c r="CA753" s="11">
        <v>1.545E-2</v>
      </c>
      <c r="CB753" s="17">
        <v>1.5800000000000002E-2</v>
      </c>
      <c r="CC753" s="11">
        <v>3.0406504065040614</v>
      </c>
      <c r="CD753" s="11">
        <v>92.277325437946942</v>
      </c>
      <c r="CE753" s="11">
        <v>60.57486631016053</v>
      </c>
      <c r="CF753" s="11">
        <v>100.00000000000001</v>
      </c>
      <c r="CG753" s="11" t="s">
        <v>6</v>
      </c>
      <c r="CH753" s="11" t="s">
        <v>6</v>
      </c>
      <c r="CI753" s="28"/>
      <c r="CJ753" s="11">
        <v>18292.4453762966</v>
      </c>
      <c r="CK753" s="11">
        <v>0</v>
      </c>
      <c r="CL753" s="11">
        <v>203.24939306996222</v>
      </c>
      <c r="CM753" s="11" t="s">
        <v>6</v>
      </c>
      <c r="CN753" s="11">
        <v>103.48</v>
      </c>
      <c r="CO753" s="11" t="s">
        <v>6</v>
      </c>
      <c r="CP753" s="11">
        <v>0.56569801287524768</v>
      </c>
      <c r="CQ753" s="11">
        <v>99.76939306996222</v>
      </c>
      <c r="CR753" s="11" t="s">
        <v>295</v>
      </c>
      <c r="CS753" s="11">
        <v>6.4575658944959358</v>
      </c>
      <c r="CT753" s="11">
        <v>1183.9770470094886</v>
      </c>
      <c r="CU753" s="11">
        <v>6.6977346278317151</v>
      </c>
      <c r="CV753" s="11">
        <v>1.1111111111111112</v>
      </c>
      <c r="CW753" s="11">
        <v>83.728813559322035</v>
      </c>
      <c r="CX753" s="11" t="s">
        <v>6</v>
      </c>
      <c r="CY753" s="28"/>
      <c r="CZ753" s="11">
        <v>154.5</v>
      </c>
      <c r="DA753" s="11">
        <v>2550.5627896711499</v>
      </c>
      <c r="DB753" s="11">
        <v>838.82145221805297</v>
      </c>
      <c r="DC753" s="11">
        <v>0</v>
      </c>
      <c r="DD753" s="11">
        <v>2.5359223300970872</v>
      </c>
      <c r="DE753" s="28"/>
      <c r="DF753" s="11">
        <v>339.74549999999999</v>
      </c>
      <c r="DG753" s="11">
        <v>-2.7861639999999999</v>
      </c>
      <c r="DH753" s="11">
        <v>-2.8665574672806553</v>
      </c>
      <c r="DI753" s="11">
        <v>-0.63035598705501616</v>
      </c>
      <c r="DJ753" s="11">
        <v>0</v>
      </c>
      <c r="DK753" s="11">
        <v>71.719251336898424</v>
      </c>
      <c r="DL753" s="11" t="s">
        <v>6</v>
      </c>
      <c r="DM753" s="11">
        <v>28.451222852424738</v>
      </c>
      <c r="DN753" s="11" t="s">
        <v>6</v>
      </c>
      <c r="DO753" s="11">
        <v>-2.7862253641203751</v>
      </c>
      <c r="DP753" s="11">
        <v>4167.0488883626722</v>
      </c>
      <c r="DQ753" s="11">
        <v>0.75614876762287164</v>
      </c>
      <c r="DR753" s="11">
        <v>53.2782452520959</v>
      </c>
      <c r="DS753" s="11">
        <f>IF(odpadni[[#This Row],[SÚC]]="-","-",odpadni[[#This Row],[ZKC34]]-odpadni[[#This Row],[SÚC]])</f>
        <v>-31.288245252095901</v>
      </c>
      <c r="DT753" s="11" t="str">
        <f>IF(odpadni[[#This Row],[Rozdíl Cena pro stočné - sociálně únosná cena]]="-","-",IF(odpadni[[#This Row],[Rozdíl Cena pro stočné - sociálně únosná cena]]&gt;0,"ANO","NE"))</f>
        <v>NE</v>
      </c>
      <c r="DU753" s="11">
        <v>-24.827022399671161</v>
      </c>
      <c r="DV753" s="11" t="s">
        <v>301</v>
      </c>
      <c r="DW753" s="58"/>
      <c r="DX753" s="58" t="s">
        <v>8821</v>
      </c>
      <c r="DY753" s="58"/>
      <c r="DZ753" s="58" t="s">
        <v>8894</v>
      </c>
      <c r="EK753" s="2"/>
    </row>
    <row r="754" spans="1:141" ht="15" customHeight="1" x14ac:dyDescent="0.25">
      <c r="A754" s="71">
        <v>1086</v>
      </c>
      <c r="B754" s="9" t="s">
        <v>1088</v>
      </c>
      <c r="C754" s="9" t="s">
        <v>3438</v>
      </c>
      <c r="D754" s="9" t="s">
        <v>3438</v>
      </c>
      <c r="E754" s="9" t="s">
        <v>8</v>
      </c>
      <c r="F754" s="9" t="s">
        <v>3438</v>
      </c>
      <c r="G754" s="9" t="s">
        <v>8</v>
      </c>
      <c r="H754" s="9" t="s">
        <v>5938</v>
      </c>
      <c r="I754" s="9" t="s">
        <v>5990</v>
      </c>
      <c r="J754" s="9" t="s">
        <v>5980</v>
      </c>
      <c r="K754" s="9" t="s">
        <v>5981</v>
      </c>
      <c r="L754" s="10" t="s">
        <v>6744</v>
      </c>
      <c r="M754" s="50"/>
      <c r="N754" s="28"/>
      <c r="O754" s="56">
        <v>751</v>
      </c>
      <c r="P754" s="56">
        <v>751</v>
      </c>
      <c r="Q754" s="56">
        <v>0</v>
      </c>
      <c r="R754" s="11">
        <v>4.5149999999999997</v>
      </c>
      <c r="S754" s="11">
        <v>0</v>
      </c>
      <c r="T754" s="56">
        <v>282</v>
      </c>
      <c r="U754" s="11">
        <v>0</v>
      </c>
      <c r="V754" s="11">
        <v>27.856999999999999</v>
      </c>
      <c r="W754" s="11">
        <v>0</v>
      </c>
      <c r="X754" s="56">
        <v>12</v>
      </c>
      <c r="Y754" s="56">
        <v>2</v>
      </c>
      <c r="Z754" s="11">
        <v>1</v>
      </c>
      <c r="AA754" s="56">
        <v>12</v>
      </c>
      <c r="AB754" s="56">
        <v>2</v>
      </c>
      <c r="AC754" s="11">
        <v>0</v>
      </c>
      <c r="AD754" s="11">
        <v>0</v>
      </c>
      <c r="AE754" s="11">
        <v>0</v>
      </c>
      <c r="AF754" s="11">
        <v>0</v>
      </c>
      <c r="AG754" s="11">
        <v>0</v>
      </c>
      <c r="AH754" s="11">
        <v>48</v>
      </c>
      <c r="AI754" s="11">
        <v>29866</v>
      </c>
      <c r="AJ754" s="11">
        <v>32368</v>
      </c>
      <c r="AK754" s="11">
        <v>35</v>
      </c>
      <c r="AL754" s="24">
        <v>3.2766999999999998E-2</v>
      </c>
      <c r="AM754" s="24">
        <v>0</v>
      </c>
      <c r="AN754" s="24">
        <v>0</v>
      </c>
      <c r="AO754" s="24">
        <v>0</v>
      </c>
      <c r="AP754" s="24">
        <v>3.2766999999999998E-2</v>
      </c>
      <c r="AQ754" s="24">
        <v>0.286213</v>
      </c>
      <c r="AR754" s="24">
        <v>0.286213</v>
      </c>
      <c r="AS754" s="24">
        <v>0</v>
      </c>
      <c r="AT754" s="24">
        <v>3.9399999999999998E-2</v>
      </c>
      <c r="AU754" s="24">
        <v>0.03</v>
      </c>
      <c r="AV754" s="24">
        <v>9.4000000000000004E-3</v>
      </c>
      <c r="AW754" s="24">
        <v>0.46392699999999998</v>
      </c>
      <c r="AX754" s="24">
        <v>0.43450699999999998</v>
      </c>
      <c r="AY754" s="24">
        <v>2.9420000000000002E-2</v>
      </c>
      <c r="AZ754" s="24">
        <v>0</v>
      </c>
      <c r="BA754" s="24">
        <v>0</v>
      </c>
      <c r="BB754" s="24">
        <v>0</v>
      </c>
      <c r="BC754" s="24">
        <v>0.21360399999999999</v>
      </c>
      <c r="BD754" s="24">
        <v>0</v>
      </c>
      <c r="BE754" s="24">
        <v>1.0400130000000001</v>
      </c>
      <c r="BF754" s="25">
        <v>1.1739999999999999</v>
      </c>
      <c r="BG754" s="54">
        <v>62.23</v>
      </c>
      <c r="BH754" s="11">
        <v>1</v>
      </c>
      <c r="BI754" s="24">
        <v>0</v>
      </c>
      <c r="BJ754" s="24">
        <v>0</v>
      </c>
      <c r="BK754" s="24">
        <v>2.6020000000000001E-2</v>
      </c>
      <c r="BL754" s="24">
        <v>0</v>
      </c>
      <c r="BM754" s="11">
        <v>39.96</v>
      </c>
      <c r="BN754" s="24">
        <v>-0.12931300000000001</v>
      </c>
      <c r="BO754" s="25">
        <v>-0.26400000000000001</v>
      </c>
      <c r="BP754" s="24">
        <v>-12.433787000000001</v>
      </c>
      <c r="BQ754" s="11">
        <v>0</v>
      </c>
      <c r="BR754" s="24">
        <v>0</v>
      </c>
      <c r="BS754" s="24">
        <v>0</v>
      </c>
      <c r="BT754" s="24">
        <v>0</v>
      </c>
      <c r="BU754" s="24">
        <v>0</v>
      </c>
      <c r="BV754" s="24">
        <v>0</v>
      </c>
      <c r="BW754" s="24">
        <v>0</v>
      </c>
      <c r="BX754" s="11">
        <v>62.458471760797345</v>
      </c>
      <c r="BY754" s="28"/>
      <c r="BZ754" s="28"/>
      <c r="CA754" s="11">
        <v>2.6020000000000001E-2</v>
      </c>
      <c r="CB754" s="17">
        <v>2.5999999999999999E-2</v>
      </c>
      <c r="CC754" s="11">
        <v>2.6631205673758864</v>
      </c>
      <c r="CD754" s="11">
        <v>166.33444075304541</v>
      </c>
      <c r="CE754" s="11">
        <v>34.647137150466044</v>
      </c>
      <c r="CF754" s="11">
        <v>100</v>
      </c>
      <c r="CG754" s="11">
        <v>16.666666666666668</v>
      </c>
      <c r="CH754" s="11">
        <v>16.666666666666668</v>
      </c>
      <c r="CI754" s="28"/>
      <c r="CJ754" s="11">
        <v>62234</v>
      </c>
      <c r="CK754" s="11">
        <v>0</v>
      </c>
      <c r="CL754" s="11">
        <v>1141.0444444444445</v>
      </c>
      <c r="CM754" s="11" t="s">
        <v>6</v>
      </c>
      <c r="CN754" s="11">
        <v>334.61399999999998</v>
      </c>
      <c r="CO754" s="11" t="s">
        <v>6</v>
      </c>
      <c r="CP754" s="11">
        <v>0.53767072661246251</v>
      </c>
      <c r="CQ754" s="11">
        <v>806.43044444444445</v>
      </c>
      <c r="CR754" s="11" t="s">
        <v>295</v>
      </c>
      <c r="CS754" s="11">
        <v>30.992715005551283</v>
      </c>
      <c r="CT754" s="11">
        <v>2391.7755572636429</v>
      </c>
      <c r="CU754" s="11">
        <v>12.859877017678706</v>
      </c>
      <c r="CV754" s="11">
        <v>1.5626239749313273</v>
      </c>
      <c r="CW754" s="11" t="s">
        <v>6</v>
      </c>
      <c r="CX754" s="11" t="s">
        <v>6</v>
      </c>
      <c r="CY754" s="28"/>
      <c r="CZ754" s="11">
        <v>26.020000000000003</v>
      </c>
      <c r="DA754" s="11">
        <v>751</v>
      </c>
      <c r="DB754" s="11">
        <v>282</v>
      </c>
      <c r="DC754" s="11">
        <v>1.514219830899308</v>
      </c>
      <c r="DD754" s="11">
        <v>8.2092236740968474</v>
      </c>
      <c r="DE754" s="28"/>
      <c r="DF754" s="11">
        <v>910.7</v>
      </c>
      <c r="DG754" s="11">
        <v>-12.433787000000001</v>
      </c>
      <c r="DH754" s="11">
        <v>-14.199297243878336</v>
      </c>
      <c r="DI754" s="11">
        <v>-4.9697540353574174</v>
      </c>
      <c r="DJ754" s="11">
        <v>0</v>
      </c>
      <c r="DK754" s="11">
        <v>82.868175765645802</v>
      </c>
      <c r="DL754" s="11" t="s">
        <v>6</v>
      </c>
      <c r="DM754" s="11">
        <v>65.99271500555129</v>
      </c>
      <c r="DN754" s="11" t="s">
        <v>6</v>
      </c>
      <c r="DO754" s="11">
        <v>-12.433786885356239</v>
      </c>
      <c r="DP754" s="11">
        <v>3687.989361702128</v>
      </c>
      <c r="DQ754" s="11">
        <v>0.49321846425359117</v>
      </c>
      <c r="DR754" s="11">
        <v>58.8400038998914</v>
      </c>
      <c r="DS754" s="11">
        <f>IF(odpadni[[#This Row],[SÚC]]="-","-",odpadni[[#This Row],[ZKC34]]-odpadni[[#This Row],[SÚC]])</f>
        <v>-23.8400038998914</v>
      </c>
      <c r="DT754" s="11" t="str">
        <f>IF(odpadni[[#This Row],[Rozdíl Cena pro stočné - sociálně únosná cena]]="-","-",IF(odpadni[[#This Row],[Rozdíl Cena pro stočné - sociálně únosná cena]]&gt;0,"ANO","NE"))</f>
        <v>NE</v>
      </c>
      <c r="DU754" s="11">
        <v>7.1527111056598898</v>
      </c>
      <c r="DV754" s="11" t="s">
        <v>9125</v>
      </c>
      <c r="DW754" s="58"/>
      <c r="DX754" s="58" t="s">
        <v>8845</v>
      </c>
      <c r="DY754" s="58"/>
      <c r="DZ754" s="58" t="s">
        <v>8900</v>
      </c>
      <c r="EK754" s="2"/>
    </row>
    <row r="755" spans="1:141" ht="15" customHeight="1" x14ac:dyDescent="0.25">
      <c r="A755" s="71">
        <v>1087</v>
      </c>
      <c r="B755" s="9" t="s">
        <v>1089</v>
      </c>
      <c r="C755" s="9" t="s">
        <v>3439</v>
      </c>
      <c r="D755" s="9" t="s">
        <v>3439</v>
      </c>
      <c r="E755" s="9" t="s">
        <v>8</v>
      </c>
      <c r="F755" s="9" t="s">
        <v>5915</v>
      </c>
      <c r="G755" s="9" t="s">
        <v>9</v>
      </c>
      <c r="H755" s="9" t="s">
        <v>5942</v>
      </c>
      <c r="I755" s="9" t="s">
        <v>5988</v>
      </c>
      <c r="J755" s="9" t="s">
        <v>5991</v>
      </c>
      <c r="K755" s="9" t="s">
        <v>5985</v>
      </c>
      <c r="L755" s="10" t="s">
        <v>6745</v>
      </c>
      <c r="M755" s="50"/>
      <c r="N755" s="28"/>
      <c r="O755" s="56">
        <v>120</v>
      </c>
      <c r="P755" s="56">
        <v>0</v>
      </c>
      <c r="Q755" s="56">
        <v>120</v>
      </c>
      <c r="R755" s="11">
        <v>2.5</v>
      </c>
      <c r="S755" s="11">
        <v>0</v>
      </c>
      <c r="T755" s="56">
        <v>57</v>
      </c>
      <c r="U755" s="11">
        <v>5.2530000000000001</v>
      </c>
      <c r="V755" s="11">
        <v>0</v>
      </c>
      <c r="W755" s="11">
        <v>0</v>
      </c>
      <c r="X755" s="56">
        <v>10</v>
      </c>
      <c r="Y755" s="56">
        <v>0</v>
      </c>
      <c r="Z755" s="11">
        <v>0</v>
      </c>
      <c r="AA755" s="56">
        <v>0</v>
      </c>
      <c r="AB755" s="56">
        <v>0</v>
      </c>
      <c r="AC755" s="11">
        <v>0</v>
      </c>
      <c r="AD755" s="11">
        <v>0</v>
      </c>
      <c r="AE755" s="11">
        <v>0</v>
      </c>
      <c r="AF755" s="11">
        <v>0</v>
      </c>
      <c r="AG755" s="11">
        <v>0</v>
      </c>
      <c r="AH755" s="11">
        <v>0</v>
      </c>
      <c r="AI755" s="11">
        <v>6929</v>
      </c>
      <c r="AJ755" s="11">
        <v>0</v>
      </c>
      <c r="AK755" s="11">
        <v>0</v>
      </c>
      <c r="AL755" s="24">
        <v>0</v>
      </c>
      <c r="AM755" s="24">
        <v>0</v>
      </c>
      <c r="AN755" s="24">
        <v>0</v>
      </c>
      <c r="AO755" s="24">
        <v>0</v>
      </c>
      <c r="AP755" s="24">
        <v>0</v>
      </c>
      <c r="AQ755" s="24">
        <v>0</v>
      </c>
      <c r="AR755" s="24">
        <v>0</v>
      </c>
      <c r="AS755" s="24">
        <v>0</v>
      </c>
      <c r="AT755" s="24">
        <v>0</v>
      </c>
      <c r="AU755" s="24">
        <v>0</v>
      </c>
      <c r="AV755" s="24">
        <v>0</v>
      </c>
      <c r="AW755" s="24">
        <v>1.4940999999999999E-2</v>
      </c>
      <c r="AX755" s="24">
        <v>9.9600000000000001E-3</v>
      </c>
      <c r="AY755" s="24">
        <v>4.9810000000000002E-3</v>
      </c>
      <c r="AZ755" s="24">
        <v>0</v>
      </c>
      <c r="BA755" s="24">
        <v>0</v>
      </c>
      <c r="BB755" s="24">
        <v>0</v>
      </c>
      <c r="BC755" s="24">
        <v>1.5245999999999999E-2</v>
      </c>
      <c r="BD755" s="24">
        <v>0</v>
      </c>
      <c r="BE755" s="24">
        <v>3.0186999999999999E-2</v>
      </c>
      <c r="BF755" s="25">
        <v>3.7949999999999998E-2</v>
      </c>
      <c r="BG755" s="54">
        <v>5.93</v>
      </c>
      <c r="BH755" s="11">
        <v>0</v>
      </c>
      <c r="BI755" s="24">
        <v>0</v>
      </c>
      <c r="BJ755" s="24">
        <v>0</v>
      </c>
      <c r="BK755" s="24">
        <v>5.2529999999999999E-3</v>
      </c>
      <c r="BL755" s="24">
        <v>0</v>
      </c>
      <c r="BM755" s="11">
        <v>5.74</v>
      </c>
      <c r="BN755" s="24">
        <v>-3.0186999999999999E-2</v>
      </c>
      <c r="BO755" s="25">
        <v>-3.7949999999999998E-2</v>
      </c>
      <c r="BP755" s="24">
        <v>-100</v>
      </c>
      <c r="BQ755" s="11">
        <v>0</v>
      </c>
      <c r="BR755" s="24">
        <v>0</v>
      </c>
      <c r="BS755" s="24">
        <v>0</v>
      </c>
      <c r="BT755" s="24">
        <v>0</v>
      </c>
      <c r="BU755" s="24">
        <v>0</v>
      </c>
      <c r="BV755" s="24">
        <v>0</v>
      </c>
      <c r="BW755" s="24">
        <v>0</v>
      </c>
      <c r="BX755" s="11">
        <v>22.8</v>
      </c>
      <c r="BY755" s="28"/>
      <c r="BZ755" s="28"/>
      <c r="CA755" s="11">
        <v>5.2529999999999999E-3</v>
      </c>
      <c r="CB755" s="17">
        <v>5.1000000000000004E-3</v>
      </c>
      <c r="CC755" s="11">
        <v>2.1052631578947367</v>
      </c>
      <c r="CD755" s="11">
        <v>48</v>
      </c>
      <c r="CE755" s="11">
        <v>43.774999999999999</v>
      </c>
      <c r="CF755" s="11">
        <v>0</v>
      </c>
      <c r="CG755" s="11">
        <v>0</v>
      </c>
      <c r="CH755" s="11" t="s">
        <v>6</v>
      </c>
      <c r="CI755" s="28"/>
      <c r="CJ755" s="11">
        <v>6929</v>
      </c>
      <c r="CK755" s="11">
        <v>0</v>
      </c>
      <c r="CL755" s="11">
        <v>76.988888888888894</v>
      </c>
      <c r="CM755" s="11" t="s">
        <v>6</v>
      </c>
      <c r="CN755" s="11">
        <v>0</v>
      </c>
      <c r="CO755" s="11" t="s">
        <v>6</v>
      </c>
      <c r="CP755" s="11">
        <v>0</v>
      </c>
      <c r="CQ755" s="11">
        <v>76.988888888888894</v>
      </c>
      <c r="CR755" s="11" t="s">
        <v>295</v>
      </c>
      <c r="CS755" s="11">
        <v>14.656175307231846</v>
      </c>
      <c r="CT755" s="11">
        <v>1319.055777650866</v>
      </c>
      <c r="CU755" s="11">
        <v>0</v>
      </c>
      <c r="CV755" s="11">
        <v>1.1111111111111112</v>
      </c>
      <c r="CW755" s="11" t="s">
        <v>6</v>
      </c>
      <c r="CX755" s="11" t="s">
        <v>6</v>
      </c>
      <c r="CY755" s="28"/>
      <c r="CZ755" s="11" t="s">
        <v>6</v>
      </c>
      <c r="DA755" s="11" t="s">
        <v>6</v>
      </c>
      <c r="DB755" s="11" t="s">
        <v>6</v>
      </c>
      <c r="DC755" s="11">
        <v>0</v>
      </c>
      <c r="DD755" s="11">
        <v>2.9023415191319244</v>
      </c>
      <c r="DE755" s="28"/>
      <c r="DF755" s="11">
        <v>0</v>
      </c>
      <c r="DG755" s="11">
        <v>-100</v>
      </c>
      <c r="DH755" s="11" t="s">
        <v>6</v>
      </c>
      <c r="DI755" s="11" t="s">
        <v>6</v>
      </c>
      <c r="DJ755" s="11">
        <v>0</v>
      </c>
      <c r="DK755" s="11">
        <v>57.741666666666667</v>
      </c>
      <c r="DL755" s="11" t="s">
        <v>6</v>
      </c>
      <c r="DM755" s="11">
        <v>17.558516826363771</v>
      </c>
      <c r="DN755" s="11" t="s">
        <v>6</v>
      </c>
      <c r="DO755" s="11">
        <v>-100</v>
      </c>
      <c r="DP755" s="11">
        <v>529.59649122807014</v>
      </c>
      <c r="DQ755" s="11">
        <v>0</v>
      </c>
      <c r="DR755" s="11">
        <v>55.528758158389202</v>
      </c>
      <c r="DS755" s="11">
        <f>IF(odpadni[[#This Row],[SÚC]]="-","-",odpadni[[#This Row],[ZKC34]]-odpadni[[#This Row],[SÚC]])</f>
        <v>-55.528758158389202</v>
      </c>
      <c r="DT755" s="11" t="str">
        <f>IF(odpadni[[#This Row],[Rozdíl Cena pro stočné - sociálně únosná cena]]="-","-",IF(odpadni[[#This Row],[Rozdíl Cena pro stočné - sociálně únosná cena]]&gt;0,"ANO","NE"))</f>
        <v>NE</v>
      </c>
      <c r="DU755" s="11">
        <v>-37.970241332025431</v>
      </c>
      <c r="DV755" s="11" t="s">
        <v>301</v>
      </c>
      <c r="DW755" s="58"/>
      <c r="DX755" s="58" t="s">
        <v>8850</v>
      </c>
      <c r="DY755" s="58" t="s">
        <v>8890</v>
      </c>
      <c r="DZ755" s="58" t="s">
        <v>8900</v>
      </c>
      <c r="EK755" s="2"/>
    </row>
    <row r="756" spans="1:141" ht="15" customHeight="1" x14ac:dyDescent="0.25">
      <c r="A756" s="71">
        <v>1088</v>
      </c>
      <c r="B756" s="9" t="s">
        <v>941</v>
      </c>
      <c r="C756" s="9" t="s">
        <v>3440</v>
      </c>
      <c r="D756" s="9" t="s">
        <v>3440</v>
      </c>
      <c r="E756" s="9" t="s">
        <v>8</v>
      </c>
      <c r="F756" s="9" t="s">
        <v>3440</v>
      </c>
      <c r="G756" s="9" t="s">
        <v>8</v>
      </c>
      <c r="H756" s="9" t="s">
        <v>5947</v>
      </c>
      <c r="I756" s="9" t="s">
        <v>5990</v>
      </c>
      <c r="J756" s="9" t="s">
        <v>5991</v>
      </c>
      <c r="K756" s="9" t="s">
        <v>5985</v>
      </c>
      <c r="L756" s="10" t="s">
        <v>6746</v>
      </c>
      <c r="M756" s="50"/>
      <c r="N756" s="28"/>
      <c r="O756" s="56">
        <v>110</v>
      </c>
      <c r="P756" s="56">
        <v>0</v>
      </c>
      <c r="Q756" s="56">
        <v>110</v>
      </c>
      <c r="R756" s="11">
        <v>0.47699999999999998</v>
      </c>
      <c r="S756" s="11">
        <v>0</v>
      </c>
      <c r="T756" s="56">
        <v>13</v>
      </c>
      <c r="U756" s="11">
        <v>7.7</v>
      </c>
      <c r="V756" s="11">
        <v>0</v>
      </c>
      <c r="W756" s="11">
        <v>0</v>
      </c>
      <c r="X756" s="56">
        <v>2</v>
      </c>
      <c r="Y756" s="56">
        <v>0</v>
      </c>
      <c r="Z756" s="11">
        <v>0</v>
      </c>
      <c r="AA756" s="56">
        <v>0</v>
      </c>
      <c r="AB756" s="56">
        <v>0</v>
      </c>
      <c r="AC756" s="11">
        <v>0</v>
      </c>
      <c r="AD756" s="11">
        <v>0</v>
      </c>
      <c r="AE756" s="11">
        <v>0</v>
      </c>
      <c r="AF756" s="11">
        <v>0</v>
      </c>
      <c r="AG756" s="11">
        <v>0</v>
      </c>
      <c r="AH756" s="11">
        <v>0</v>
      </c>
      <c r="AI756" s="11">
        <v>2400</v>
      </c>
      <c r="AJ756" s="11">
        <v>0</v>
      </c>
      <c r="AK756" s="11">
        <v>4.3499999999999996</v>
      </c>
      <c r="AL756" s="24">
        <v>0</v>
      </c>
      <c r="AM756" s="24">
        <v>0</v>
      </c>
      <c r="AN756" s="24">
        <v>0</v>
      </c>
      <c r="AO756" s="24">
        <v>0</v>
      </c>
      <c r="AP756" s="24">
        <v>0</v>
      </c>
      <c r="AQ756" s="24">
        <v>0</v>
      </c>
      <c r="AR756" s="24">
        <v>0</v>
      </c>
      <c r="AS756" s="24">
        <v>0</v>
      </c>
      <c r="AT756" s="24">
        <v>1E-3</v>
      </c>
      <c r="AU756" s="24">
        <v>1E-3</v>
      </c>
      <c r="AV756" s="24">
        <v>0</v>
      </c>
      <c r="AW756" s="24">
        <v>0.01</v>
      </c>
      <c r="AX756" s="24">
        <v>0</v>
      </c>
      <c r="AY756" s="24">
        <v>0</v>
      </c>
      <c r="AZ756" s="24">
        <v>0</v>
      </c>
      <c r="BA756" s="24">
        <v>0.01</v>
      </c>
      <c r="BB756" s="24">
        <v>0</v>
      </c>
      <c r="BC756" s="24">
        <v>1.2279999999999999E-3</v>
      </c>
      <c r="BD756" s="24">
        <v>0</v>
      </c>
      <c r="BE756" s="24">
        <v>1.2227999999999999E-2</v>
      </c>
      <c r="BF756" s="25">
        <v>1.1299999999999999E-2</v>
      </c>
      <c r="BG756" s="54">
        <v>2.4</v>
      </c>
      <c r="BH756" s="11">
        <v>0</v>
      </c>
      <c r="BI756" s="24">
        <v>0</v>
      </c>
      <c r="BJ756" s="24">
        <v>0</v>
      </c>
      <c r="BK756" s="24">
        <v>6.02E-4</v>
      </c>
      <c r="BL756" s="24">
        <v>0</v>
      </c>
      <c r="BM756" s="11">
        <v>20.309999999999999</v>
      </c>
      <c r="BN756" s="24">
        <v>-9.6120000000000008E-3</v>
      </c>
      <c r="BO756" s="25">
        <v>0</v>
      </c>
      <c r="BP756" s="24">
        <v>-78.603331999999995</v>
      </c>
      <c r="BQ756" s="11">
        <v>0</v>
      </c>
      <c r="BR756" s="24">
        <v>0.03</v>
      </c>
      <c r="BS756" s="24">
        <v>0</v>
      </c>
      <c r="BT756" s="24">
        <v>0.01</v>
      </c>
      <c r="BU756" s="24">
        <v>0</v>
      </c>
      <c r="BV756" s="24">
        <v>0.01</v>
      </c>
      <c r="BW756" s="24">
        <v>0</v>
      </c>
      <c r="BX756" s="11">
        <v>27.253668763102727</v>
      </c>
      <c r="BY756" s="28"/>
      <c r="BZ756" s="28"/>
      <c r="CA756" s="11">
        <v>6.02E-4</v>
      </c>
      <c r="CB756" s="17">
        <v>2.5999999999999999E-3</v>
      </c>
      <c r="CC756" s="11">
        <v>8.4615384615384617</v>
      </c>
      <c r="CD756" s="11">
        <v>230.60796645702308</v>
      </c>
      <c r="CE756" s="11">
        <v>5.4727272727272727</v>
      </c>
      <c r="CF756" s="11">
        <v>0</v>
      </c>
      <c r="CG756" s="11">
        <v>0</v>
      </c>
      <c r="CH756" s="11" t="s">
        <v>6</v>
      </c>
      <c r="CI756" s="28"/>
      <c r="CJ756" s="11">
        <v>2400</v>
      </c>
      <c r="CK756" s="11">
        <v>0</v>
      </c>
      <c r="CL756" s="11">
        <v>26.666666666666668</v>
      </c>
      <c r="CM756" s="11" t="s">
        <v>6</v>
      </c>
      <c r="CN756" s="11">
        <v>0.38799999999999946</v>
      </c>
      <c r="CO756" s="11" t="s">
        <v>6</v>
      </c>
      <c r="CP756" s="11">
        <v>1.6166666666666645E-2</v>
      </c>
      <c r="CQ756" s="11">
        <v>26.27866666666667</v>
      </c>
      <c r="CR756" s="11" t="s">
        <v>295</v>
      </c>
      <c r="CS756" s="11">
        <v>43.652270210409753</v>
      </c>
      <c r="CT756" s="11">
        <v>3986.7109634551498</v>
      </c>
      <c r="CU756" s="11">
        <v>0.64451827242524828</v>
      </c>
      <c r="CV756" s="11">
        <v>1.1111111111111112</v>
      </c>
      <c r="CW756" s="11">
        <v>0</v>
      </c>
      <c r="CX756" s="11" t="s">
        <v>6</v>
      </c>
      <c r="CY756" s="28"/>
      <c r="CZ756" s="11" t="s">
        <v>6</v>
      </c>
      <c r="DA756" s="11" t="s">
        <v>6</v>
      </c>
      <c r="DB756" s="11" t="s">
        <v>6</v>
      </c>
      <c r="DC756" s="11">
        <v>1.6611295681063123</v>
      </c>
      <c r="DD756" s="11">
        <v>2.0398671096345513</v>
      </c>
      <c r="DE756" s="28"/>
      <c r="DF756" s="11">
        <v>2.6187</v>
      </c>
      <c r="DG756" s="11">
        <v>-78.603331999999995</v>
      </c>
      <c r="DH756" s="11">
        <v>-367.05235422156034</v>
      </c>
      <c r="DI756" s="11">
        <v>-15.966777408637876</v>
      </c>
      <c r="DJ756" s="11">
        <v>0</v>
      </c>
      <c r="DK756" s="11">
        <v>21.818181818181817</v>
      </c>
      <c r="DL756" s="11" t="s">
        <v>6</v>
      </c>
      <c r="DM756" s="11">
        <v>47.997785160575866</v>
      </c>
      <c r="DN756" s="11" t="s">
        <v>6</v>
      </c>
      <c r="DO756" s="11">
        <v>17.414721723518834</v>
      </c>
      <c r="DP756" s="11">
        <v>940.61538461538464</v>
      </c>
      <c r="DQ756" s="11">
        <v>6.8006405817174514E-2</v>
      </c>
      <c r="DR756" s="11">
        <v>57.504711390052499</v>
      </c>
      <c r="DS756" s="11">
        <f>IF(odpadni[[#This Row],[SÚC]]="-","-",odpadni[[#This Row],[ZKC34]]-odpadni[[#This Row],[SÚC]])</f>
        <v>-53.154711390052498</v>
      </c>
      <c r="DT756" s="11" t="str">
        <f>IF(odpadni[[#This Row],[Rozdíl Cena pro stočné - sociálně únosná cena]]="-","-",IF(odpadni[[#This Row],[Rozdíl Cena pro stočné - sociálně únosná cena]]&gt;0,"ANO","NE"))</f>
        <v>NE</v>
      </c>
      <c r="DU756" s="11">
        <v>-9.5069262294766332</v>
      </c>
      <c r="DV756" s="11" t="s">
        <v>301</v>
      </c>
      <c r="DW756" s="58"/>
      <c r="DX756" s="58" t="s">
        <v>8841</v>
      </c>
      <c r="DY756" s="58" t="s">
        <v>8890</v>
      </c>
      <c r="DZ756" s="58" t="s">
        <v>8906</v>
      </c>
      <c r="EK756" s="2"/>
    </row>
    <row r="757" spans="1:141" ht="15" customHeight="1" x14ac:dyDescent="0.25">
      <c r="A757" s="71">
        <v>1089</v>
      </c>
      <c r="B757" s="9" t="s">
        <v>1090</v>
      </c>
      <c r="C757" s="9" t="s">
        <v>3441</v>
      </c>
      <c r="D757" s="9" t="s">
        <v>6</v>
      </c>
      <c r="E757" s="9" t="s">
        <v>6</v>
      </c>
      <c r="F757" s="9" t="s">
        <v>6</v>
      </c>
      <c r="G757" s="9" t="s">
        <v>6</v>
      </c>
      <c r="H757" s="9" t="s">
        <v>6</v>
      </c>
      <c r="I757" s="9" t="s">
        <v>6</v>
      </c>
      <c r="J757" s="9" t="s">
        <v>6</v>
      </c>
      <c r="K757" s="9" t="s">
        <v>6</v>
      </c>
      <c r="L757" s="10" t="s">
        <v>6747</v>
      </c>
      <c r="M757" s="50" t="s">
        <v>8984</v>
      </c>
      <c r="N757" s="28"/>
      <c r="O757" s="56" t="s">
        <v>6</v>
      </c>
      <c r="P757" s="56" t="s">
        <v>6</v>
      </c>
      <c r="Q757" s="56" t="s">
        <v>6</v>
      </c>
      <c r="R757" s="11" t="s">
        <v>6</v>
      </c>
      <c r="S757" s="11" t="s">
        <v>6</v>
      </c>
      <c r="T757" s="56" t="s">
        <v>6</v>
      </c>
      <c r="U757" s="11" t="s">
        <v>6</v>
      </c>
      <c r="V757" s="11" t="s">
        <v>6</v>
      </c>
      <c r="W757" s="11" t="s">
        <v>6</v>
      </c>
      <c r="X757" s="56" t="s">
        <v>6</v>
      </c>
      <c r="Y757" s="56" t="s">
        <v>6</v>
      </c>
      <c r="Z757" s="11" t="s">
        <v>6</v>
      </c>
      <c r="AA757" s="56" t="s">
        <v>6</v>
      </c>
      <c r="AB757" s="56" t="s">
        <v>6</v>
      </c>
      <c r="AC757" s="11" t="s">
        <v>6</v>
      </c>
      <c r="AD757" s="11" t="s">
        <v>6</v>
      </c>
      <c r="AE757" s="11" t="s">
        <v>6</v>
      </c>
      <c r="AF757" s="11" t="s">
        <v>6</v>
      </c>
      <c r="AG757" s="11" t="s">
        <v>6</v>
      </c>
      <c r="AH757" s="11" t="s">
        <v>6</v>
      </c>
      <c r="AI757" s="11" t="s">
        <v>6</v>
      </c>
      <c r="AJ757" s="11" t="s">
        <v>6</v>
      </c>
      <c r="AK757" s="11">
        <v>3.42</v>
      </c>
      <c r="AL757" s="24">
        <v>0</v>
      </c>
      <c r="AM757" s="24">
        <v>0</v>
      </c>
      <c r="AN757" s="24">
        <v>0</v>
      </c>
      <c r="AO757" s="24">
        <v>0</v>
      </c>
      <c r="AP757" s="24">
        <v>0</v>
      </c>
      <c r="AQ757" s="24">
        <v>0</v>
      </c>
      <c r="AR757" s="24">
        <v>0</v>
      </c>
      <c r="AS757" s="24">
        <v>0</v>
      </c>
      <c r="AT757" s="24">
        <v>2.5000000000000001E-3</v>
      </c>
      <c r="AU757" s="24">
        <v>2.5000000000000001E-3</v>
      </c>
      <c r="AV757" s="24">
        <v>0</v>
      </c>
      <c r="AW757" s="24">
        <v>5.04E-2</v>
      </c>
      <c r="AX757" s="24">
        <v>5.04E-2</v>
      </c>
      <c r="AY757" s="24">
        <v>0</v>
      </c>
      <c r="AZ757" s="24">
        <v>0</v>
      </c>
      <c r="BA757" s="24">
        <v>0</v>
      </c>
      <c r="BB757" s="24">
        <v>0</v>
      </c>
      <c r="BC757" s="24">
        <v>7.9360000000000003E-3</v>
      </c>
      <c r="BD757" s="24">
        <v>0</v>
      </c>
      <c r="BE757" s="24">
        <v>4.4496000000000001E-2</v>
      </c>
      <c r="BF757" s="25">
        <v>4.3560000000000001E-2</v>
      </c>
      <c r="BG757" s="54">
        <v>27.68</v>
      </c>
      <c r="BH757" s="11">
        <v>0.3</v>
      </c>
      <c r="BI757" s="24">
        <v>0</v>
      </c>
      <c r="BJ757" s="24">
        <v>0</v>
      </c>
      <c r="BK757" s="24">
        <v>1.5675999999999999E-2</v>
      </c>
      <c r="BL757" s="24">
        <v>0</v>
      </c>
      <c r="BM757" s="11">
        <v>2.83</v>
      </c>
      <c r="BN757" s="24">
        <v>9.0639999999999991E-3</v>
      </c>
      <c r="BO757" s="25">
        <v>0.01</v>
      </c>
      <c r="BP757" s="24">
        <v>20.370370000000001</v>
      </c>
      <c r="BQ757" s="11">
        <v>9.0639999999999991E-3</v>
      </c>
      <c r="BR757" s="24">
        <v>3.1719999999999998E-2</v>
      </c>
      <c r="BS757" s="24">
        <v>0.172732</v>
      </c>
      <c r="BT757" s="24">
        <v>1.634E-2</v>
      </c>
      <c r="BU757" s="24">
        <v>6.0885000000000002E-2</v>
      </c>
      <c r="BV757" s="24">
        <v>1.634E-2</v>
      </c>
      <c r="BW757" s="24">
        <v>0</v>
      </c>
      <c r="BX757" s="11">
        <v>28.057334553217444</v>
      </c>
      <c r="BY757" s="28"/>
      <c r="BZ757" s="28"/>
      <c r="CA757" s="11" t="s">
        <v>6</v>
      </c>
      <c r="CB757" s="17" t="s">
        <v>6</v>
      </c>
      <c r="CC757" s="11" t="s">
        <v>6</v>
      </c>
      <c r="CD757" s="11" t="s">
        <v>6</v>
      </c>
      <c r="CE757" s="11" t="s">
        <v>6</v>
      </c>
      <c r="CF757" s="11" t="s">
        <v>6</v>
      </c>
      <c r="CG757" s="11" t="s">
        <v>6</v>
      </c>
      <c r="CH757" s="11" t="s">
        <v>6</v>
      </c>
      <c r="CI757" s="28"/>
      <c r="CJ757" s="11" t="s">
        <v>6</v>
      </c>
      <c r="CK757" s="11" t="s">
        <v>6</v>
      </c>
      <c r="CL757" s="11" t="s">
        <v>6</v>
      </c>
      <c r="CM757" s="11" t="s">
        <v>6</v>
      </c>
      <c r="CN757" s="11" t="s">
        <v>6</v>
      </c>
      <c r="CO757" s="11" t="s">
        <v>6</v>
      </c>
      <c r="CP757" s="11" t="s">
        <v>6</v>
      </c>
      <c r="CQ757" s="11" t="s">
        <v>6</v>
      </c>
      <c r="CR757" s="11" t="s">
        <v>6</v>
      </c>
      <c r="CS757" s="11" t="s">
        <v>6</v>
      </c>
      <c r="CT757" s="11" t="s">
        <v>6</v>
      </c>
      <c r="CU757" s="11" t="s">
        <v>6</v>
      </c>
      <c r="CV757" s="11" t="s">
        <v>6</v>
      </c>
      <c r="CW757" s="11" t="s">
        <v>6</v>
      </c>
      <c r="CX757" s="11" t="s">
        <v>6</v>
      </c>
      <c r="CY757" s="28"/>
      <c r="CZ757" s="11" t="s">
        <v>6</v>
      </c>
      <c r="DA757" s="11" t="s">
        <v>6</v>
      </c>
      <c r="DB757" s="11" t="s">
        <v>6</v>
      </c>
      <c r="DC757" s="11" t="s">
        <v>6</v>
      </c>
      <c r="DD757" s="11" t="s">
        <v>6</v>
      </c>
      <c r="DE757" s="28"/>
      <c r="DF757" s="11" t="s">
        <v>6</v>
      </c>
      <c r="DG757" s="11" t="s">
        <v>6</v>
      </c>
      <c r="DH757" s="11" t="s">
        <v>6</v>
      </c>
      <c r="DI757" s="11" t="s">
        <v>6</v>
      </c>
      <c r="DJ757" s="11" t="s">
        <v>6</v>
      </c>
      <c r="DK757" s="11" t="s">
        <v>6</v>
      </c>
      <c r="DL757" s="11" t="s">
        <v>6</v>
      </c>
      <c r="DM757" s="11" t="s">
        <v>6</v>
      </c>
      <c r="DN757" s="11" t="s">
        <v>6</v>
      </c>
      <c r="DO757" s="11" t="s">
        <v>6</v>
      </c>
      <c r="DP757" s="11" t="s">
        <v>6</v>
      </c>
      <c r="DQ757" s="11" t="s">
        <v>6</v>
      </c>
      <c r="DR757" s="11" t="s">
        <v>6</v>
      </c>
      <c r="DS757" s="11" t="str">
        <f>IF(odpadni[[#This Row],[SÚC]]="-","-",odpadni[[#This Row],[ZKC34]]-odpadni[[#This Row],[SÚC]])</f>
        <v>-</v>
      </c>
      <c r="DT757" s="11" t="str">
        <f>IF(odpadni[[#This Row],[Rozdíl Cena pro stočné - sociálně únosná cena]]="-","-",IF(odpadni[[#This Row],[Rozdíl Cena pro stočné - sociálně únosná cena]]&gt;0,"ANO","NE"))</f>
        <v>-</v>
      </c>
      <c r="DU757" s="11" t="s">
        <v>6</v>
      </c>
      <c r="DV757" s="11" t="s">
        <v>6</v>
      </c>
      <c r="DW757" s="11" t="s">
        <v>6</v>
      </c>
      <c r="DX757" s="11" t="s">
        <v>6</v>
      </c>
      <c r="DY757" s="11" t="s">
        <v>6</v>
      </c>
      <c r="DZ757" s="11" t="s">
        <v>6</v>
      </c>
      <c r="EK757" s="2"/>
    </row>
    <row r="758" spans="1:141" ht="15" customHeight="1" x14ac:dyDescent="0.25">
      <c r="A758" s="71">
        <v>1090</v>
      </c>
      <c r="B758" s="9" t="s">
        <v>1091</v>
      </c>
      <c r="C758" s="9" t="s">
        <v>3442</v>
      </c>
      <c r="D758" s="9" t="s">
        <v>3442</v>
      </c>
      <c r="E758" s="9" t="s">
        <v>8</v>
      </c>
      <c r="F758" s="9" t="s">
        <v>3442</v>
      </c>
      <c r="G758" s="9" t="s">
        <v>8</v>
      </c>
      <c r="H758" s="9" t="s">
        <v>5941</v>
      </c>
      <c r="I758" s="9" t="s">
        <v>5990</v>
      </c>
      <c r="J758" s="9" t="s">
        <v>5980</v>
      </c>
      <c r="K758" s="9" t="s">
        <v>5985</v>
      </c>
      <c r="L758" s="10" t="s">
        <v>6748</v>
      </c>
      <c r="M758" s="50"/>
      <c r="N758" s="28"/>
      <c r="O758" s="56">
        <v>258</v>
      </c>
      <c r="P758" s="56">
        <v>258</v>
      </c>
      <c r="Q758" s="56">
        <v>0</v>
      </c>
      <c r="R758" s="11">
        <v>2.3690000000000002</v>
      </c>
      <c r="S758" s="11">
        <v>0</v>
      </c>
      <c r="T758" s="56">
        <v>90</v>
      </c>
      <c r="U758" s="11">
        <v>0</v>
      </c>
      <c r="V758" s="11">
        <v>8.8469999999999995</v>
      </c>
      <c r="W758" s="11">
        <v>0</v>
      </c>
      <c r="X758" s="56">
        <v>0</v>
      </c>
      <c r="Y758" s="56">
        <v>0</v>
      </c>
      <c r="Z758" s="11">
        <v>1</v>
      </c>
      <c r="AA758" s="56">
        <v>4</v>
      </c>
      <c r="AB758" s="56">
        <v>0</v>
      </c>
      <c r="AC758" s="11">
        <v>0</v>
      </c>
      <c r="AD758" s="11">
        <v>0</v>
      </c>
      <c r="AE758" s="11">
        <v>0</v>
      </c>
      <c r="AF758" s="11">
        <v>0</v>
      </c>
      <c r="AG758" s="11">
        <v>0</v>
      </c>
      <c r="AH758" s="11">
        <v>0</v>
      </c>
      <c r="AI758" s="11">
        <v>13020</v>
      </c>
      <c r="AJ758" s="11">
        <v>2095</v>
      </c>
      <c r="AK758" s="11">
        <v>21.74</v>
      </c>
      <c r="AL758" s="24">
        <v>7.4399999999999998E-4</v>
      </c>
      <c r="AM758" s="24">
        <v>0</v>
      </c>
      <c r="AN758" s="24">
        <v>0</v>
      </c>
      <c r="AO758" s="24">
        <v>0</v>
      </c>
      <c r="AP758" s="24">
        <v>7.4399999999999998E-4</v>
      </c>
      <c r="AQ758" s="24">
        <v>9.5948000000000006E-2</v>
      </c>
      <c r="AR758" s="24">
        <v>9.5948000000000006E-2</v>
      </c>
      <c r="AS758" s="24">
        <v>0</v>
      </c>
      <c r="AT758" s="24">
        <v>7.0999999999999994E-2</v>
      </c>
      <c r="AU758" s="24">
        <v>0</v>
      </c>
      <c r="AV758" s="24">
        <v>7.0999999999999994E-2</v>
      </c>
      <c r="AW758" s="24">
        <v>2.2662000000000002E-2</v>
      </c>
      <c r="AX758" s="24">
        <v>0</v>
      </c>
      <c r="AY758" s="24">
        <v>2.2662000000000002E-2</v>
      </c>
      <c r="AZ758" s="24">
        <v>0</v>
      </c>
      <c r="BA758" s="24">
        <v>0</v>
      </c>
      <c r="BB758" s="24">
        <v>0</v>
      </c>
      <c r="BC758" s="24">
        <v>0.28957500000000003</v>
      </c>
      <c r="BD758" s="24">
        <v>2.7799999999999998E-4</v>
      </c>
      <c r="BE758" s="24">
        <v>0.48020699999999999</v>
      </c>
      <c r="BF758" s="25">
        <v>0.59</v>
      </c>
      <c r="BG758" s="54">
        <v>15.12</v>
      </c>
      <c r="BH758" s="11">
        <v>1.9999999999999998</v>
      </c>
      <c r="BI758" s="24">
        <v>0</v>
      </c>
      <c r="BJ758" s="24">
        <v>0</v>
      </c>
      <c r="BK758" s="24">
        <v>8.8470000000000007E-3</v>
      </c>
      <c r="BL758" s="24">
        <v>0</v>
      </c>
      <c r="BM758" s="11">
        <v>54.27</v>
      </c>
      <c r="BN758" s="24">
        <v>-0.287858</v>
      </c>
      <c r="BO758" s="25">
        <v>-0.3291</v>
      </c>
      <c r="BP758" s="24">
        <v>-59.944664000000003</v>
      </c>
      <c r="BQ758" s="11">
        <v>0</v>
      </c>
      <c r="BR758" s="24">
        <v>0.62</v>
      </c>
      <c r="BS758" s="24">
        <v>0</v>
      </c>
      <c r="BT758" s="24">
        <v>0.22</v>
      </c>
      <c r="BU758" s="24">
        <v>0</v>
      </c>
      <c r="BV758" s="24">
        <v>0.22</v>
      </c>
      <c r="BW758" s="24">
        <v>0</v>
      </c>
      <c r="BX758" s="11">
        <v>37.990713381173485</v>
      </c>
      <c r="BY758" s="28"/>
      <c r="BZ758" s="28"/>
      <c r="CA758" s="11">
        <v>8.8470000000000007E-3</v>
      </c>
      <c r="CB758" s="17">
        <v>1.2E-2</v>
      </c>
      <c r="CC758" s="11">
        <v>2.8666666666666667</v>
      </c>
      <c r="CD758" s="11">
        <v>108.90671169269733</v>
      </c>
      <c r="CE758" s="11">
        <v>34.290697674418603</v>
      </c>
      <c r="CF758" s="11">
        <v>100</v>
      </c>
      <c r="CG758" s="11" t="s">
        <v>6</v>
      </c>
      <c r="CH758" s="11">
        <v>0</v>
      </c>
      <c r="CI758" s="28"/>
      <c r="CJ758" s="11">
        <v>15115</v>
      </c>
      <c r="CK758" s="11">
        <v>0</v>
      </c>
      <c r="CL758" s="11">
        <v>197.04166666666666</v>
      </c>
      <c r="CM758" s="11" t="s">
        <v>6</v>
      </c>
      <c r="CN758" s="11">
        <v>0</v>
      </c>
      <c r="CO758" s="11" t="s">
        <v>6</v>
      </c>
      <c r="CP758" s="11">
        <v>0</v>
      </c>
      <c r="CQ758" s="11">
        <v>197.04166666666666</v>
      </c>
      <c r="CR758" s="11" t="s">
        <v>295</v>
      </c>
      <c r="CS758" s="11">
        <v>22.272144983233485</v>
      </c>
      <c r="CT758" s="11">
        <v>1708.4887532496889</v>
      </c>
      <c r="CU758" s="11">
        <v>0</v>
      </c>
      <c r="CV758" s="11">
        <v>1.2038069448869066</v>
      </c>
      <c r="CW758" s="11">
        <v>0</v>
      </c>
      <c r="CX758" s="11" t="s">
        <v>6</v>
      </c>
      <c r="CY758" s="28"/>
      <c r="CZ758" s="11">
        <v>4.4235000000000015</v>
      </c>
      <c r="DA758" s="11">
        <v>129.00000000000003</v>
      </c>
      <c r="DB758" s="11">
        <v>45.000000000000007</v>
      </c>
      <c r="DC758" s="11">
        <v>8.025319317282694</v>
      </c>
      <c r="DD758" s="11">
        <v>32.731434384537131</v>
      </c>
      <c r="DE758" s="28"/>
      <c r="DF758" s="11">
        <v>192.33378000000002</v>
      </c>
      <c r="DG758" s="11">
        <v>-59.944664000000003</v>
      </c>
      <c r="DH758" s="11">
        <v>-149.66585692851248</v>
      </c>
      <c r="DI758" s="11">
        <v>-32.537357296258619</v>
      </c>
      <c r="DJ758" s="11">
        <v>0</v>
      </c>
      <c r="DK758" s="11">
        <v>58.585271317829459</v>
      </c>
      <c r="DL758" s="11" t="s">
        <v>6</v>
      </c>
      <c r="DM758" s="11">
        <v>73.989676349798415</v>
      </c>
      <c r="DN758" s="11" t="s">
        <v>6</v>
      </c>
      <c r="DO758" s="11">
        <v>-59.944565572763416</v>
      </c>
      <c r="DP758" s="11">
        <v>5335.6333333333332</v>
      </c>
      <c r="DQ758" s="11">
        <v>0.28399285146863834</v>
      </c>
      <c r="DR758" s="11">
        <v>60.106973873163497</v>
      </c>
      <c r="DS758" s="11">
        <f>IF(odpadni[[#This Row],[SÚC]]="-","-",odpadni[[#This Row],[ZKC34]]-odpadni[[#This Row],[SÚC]])</f>
        <v>-38.366973873163502</v>
      </c>
      <c r="DT758" s="11" t="str">
        <f>IF(odpadni[[#This Row],[Rozdíl Cena pro stočné - sociálně únosná cena]]="-","-",IF(odpadni[[#This Row],[Rozdíl Cena pro stočné - sociálně únosná cena]]&gt;0,"ANO","NE"))</f>
        <v>NE</v>
      </c>
      <c r="DU758" s="11">
        <v>13.882702476634918</v>
      </c>
      <c r="DV758" s="11" t="s">
        <v>9125</v>
      </c>
      <c r="DW758" s="58"/>
      <c r="DX758" s="58" t="s">
        <v>8827</v>
      </c>
      <c r="DY758" s="58"/>
      <c r="DZ758" s="58" t="s">
        <v>8900</v>
      </c>
      <c r="EK758" s="2"/>
    </row>
    <row r="759" spans="1:141" ht="15" customHeight="1" x14ac:dyDescent="0.25">
      <c r="A759" s="71">
        <v>1091</v>
      </c>
      <c r="B759" s="9" t="s">
        <v>941</v>
      </c>
      <c r="C759" s="9" t="s">
        <v>3443</v>
      </c>
      <c r="D759" s="9" t="s">
        <v>3443</v>
      </c>
      <c r="E759" s="9" t="s">
        <v>8</v>
      </c>
      <c r="F759" s="9" t="s">
        <v>3443</v>
      </c>
      <c r="G759" s="9" t="s">
        <v>8</v>
      </c>
      <c r="H759" s="9" t="s">
        <v>5947</v>
      </c>
      <c r="I759" s="9" t="s">
        <v>5990</v>
      </c>
      <c r="J759" s="9" t="s">
        <v>5980</v>
      </c>
      <c r="K759" s="9" t="s">
        <v>5985</v>
      </c>
      <c r="L759" s="10" t="s">
        <v>6749</v>
      </c>
      <c r="M759" s="50"/>
      <c r="N759" s="28"/>
      <c r="O759" s="56">
        <v>162</v>
      </c>
      <c r="P759" s="56">
        <v>162</v>
      </c>
      <c r="Q759" s="56">
        <v>0</v>
      </c>
      <c r="R759" s="11">
        <v>2.2709999999999999</v>
      </c>
      <c r="S759" s="11">
        <v>0</v>
      </c>
      <c r="T759" s="56">
        <v>70</v>
      </c>
      <c r="U759" s="11">
        <v>0</v>
      </c>
      <c r="V759" s="11">
        <v>4.7329999999999997</v>
      </c>
      <c r="W759" s="11">
        <v>0</v>
      </c>
      <c r="X759" s="56">
        <v>0</v>
      </c>
      <c r="Y759" s="56">
        <v>0</v>
      </c>
      <c r="Z759" s="11">
        <v>1</v>
      </c>
      <c r="AA759" s="56">
        <v>4</v>
      </c>
      <c r="AB759" s="56">
        <v>1</v>
      </c>
      <c r="AC759" s="11">
        <v>0</v>
      </c>
      <c r="AD759" s="11">
        <v>0</v>
      </c>
      <c r="AE759" s="11">
        <v>0</v>
      </c>
      <c r="AF759" s="11">
        <v>0</v>
      </c>
      <c r="AG759" s="11">
        <v>0</v>
      </c>
      <c r="AH759" s="11">
        <v>0.9</v>
      </c>
      <c r="AI759" s="11">
        <v>10700</v>
      </c>
      <c r="AJ759" s="11">
        <v>1072</v>
      </c>
      <c r="AK759" s="11">
        <v>6</v>
      </c>
      <c r="AL759" s="24">
        <v>0</v>
      </c>
      <c r="AM759" s="24">
        <v>0</v>
      </c>
      <c r="AN759" s="24">
        <v>0</v>
      </c>
      <c r="AO759" s="24">
        <v>0</v>
      </c>
      <c r="AP759" s="24">
        <v>0</v>
      </c>
      <c r="AQ759" s="24">
        <v>3.1440000000000003E-2</v>
      </c>
      <c r="AR759" s="24">
        <v>3.1440000000000003E-2</v>
      </c>
      <c r="AS759" s="24">
        <v>0</v>
      </c>
      <c r="AT759" s="24">
        <v>2E-3</v>
      </c>
      <c r="AU759" s="24">
        <v>2E-3</v>
      </c>
      <c r="AV759" s="24">
        <v>0</v>
      </c>
      <c r="AW759" s="24">
        <v>2E-3</v>
      </c>
      <c r="AX759" s="24">
        <v>0</v>
      </c>
      <c r="AY759" s="24">
        <v>0</v>
      </c>
      <c r="AZ759" s="24">
        <v>0</v>
      </c>
      <c r="BA759" s="24">
        <v>2E-3</v>
      </c>
      <c r="BB759" s="24">
        <v>0</v>
      </c>
      <c r="BC759" s="24">
        <v>1.6500000000000001E-2</v>
      </c>
      <c r="BD759" s="24">
        <v>0</v>
      </c>
      <c r="BE759" s="24">
        <v>5.194E-2</v>
      </c>
      <c r="BF759" s="25">
        <v>0.03</v>
      </c>
      <c r="BG759" s="54">
        <v>10.77</v>
      </c>
      <c r="BH759" s="11">
        <v>0</v>
      </c>
      <c r="BI759" s="24">
        <v>0</v>
      </c>
      <c r="BJ759" s="24">
        <v>0</v>
      </c>
      <c r="BK759" s="24">
        <v>4.7330000000000002E-3</v>
      </c>
      <c r="BL759" s="24">
        <v>0</v>
      </c>
      <c r="BM759" s="11">
        <v>10.97</v>
      </c>
      <c r="BN759" s="24">
        <v>-2.3542E-2</v>
      </c>
      <c r="BO759" s="25">
        <v>0</v>
      </c>
      <c r="BP759" s="24">
        <v>-45.325375000000001</v>
      </c>
      <c r="BQ759" s="11">
        <v>0</v>
      </c>
      <c r="BR759" s="24">
        <v>6.0000000000000001E-3</v>
      </c>
      <c r="BS759" s="24">
        <v>10</v>
      </c>
      <c r="BT759" s="24">
        <v>2E-3</v>
      </c>
      <c r="BU759" s="24">
        <v>0</v>
      </c>
      <c r="BV759" s="24">
        <v>2E-3</v>
      </c>
      <c r="BW759" s="24">
        <v>0</v>
      </c>
      <c r="BX759" s="11">
        <v>30.823425803610746</v>
      </c>
      <c r="BY759" s="28"/>
      <c r="BZ759" s="28"/>
      <c r="CA759" s="11">
        <v>4.7330000000000002E-3</v>
      </c>
      <c r="CB759" s="17">
        <v>5.0000000000000001E-3</v>
      </c>
      <c r="CC759" s="11">
        <v>2.3142857142857145</v>
      </c>
      <c r="CD759" s="11">
        <v>71.334214002642014</v>
      </c>
      <c r="CE759" s="11">
        <v>29.216049382716051</v>
      </c>
      <c r="CF759" s="11">
        <v>100</v>
      </c>
      <c r="CG759" s="11" t="s">
        <v>6</v>
      </c>
      <c r="CH759" s="11">
        <v>25</v>
      </c>
      <c r="CI759" s="28"/>
      <c r="CJ759" s="11">
        <v>11772</v>
      </c>
      <c r="CK759" s="11">
        <v>0</v>
      </c>
      <c r="CL759" s="11">
        <v>145.6888888888889</v>
      </c>
      <c r="CM759" s="11" t="s">
        <v>6</v>
      </c>
      <c r="CN759" s="11">
        <v>0</v>
      </c>
      <c r="CO759" s="11" t="s">
        <v>6</v>
      </c>
      <c r="CP759" s="11">
        <v>0</v>
      </c>
      <c r="CQ759" s="11">
        <v>145.6888888888889</v>
      </c>
      <c r="CR759" s="11" t="s">
        <v>295</v>
      </c>
      <c r="CS759" s="11">
        <v>30.78151043500716</v>
      </c>
      <c r="CT759" s="11">
        <v>2487.2174096767376</v>
      </c>
      <c r="CU759" s="11">
        <v>0</v>
      </c>
      <c r="CV759" s="11">
        <v>1.170318527060882</v>
      </c>
      <c r="CW759" s="11">
        <v>0</v>
      </c>
      <c r="CX759" s="11" t="s">
        <v>6</v>
      </c>
      <c r="CY759" s="28"/>
      <c r="CZ759" s="11" t="s">
        <v>6</v>
      </c>
      <c r="DA759" s="11" t="s">
        <v>6</v>
      </c>
      <c r="DB759" s="11" t="s">
        <v>6</v>
      </c>
      <c r="DC759" s="11">
        <v>0.4225649693640397</v>
      </c>
      <c r="DD759" s="11">
        <v>3.4861609972533278</v>
      </c>
      <c r="DE759" s="28"/>
      <c r="DF759" s="11">
        <v>28.398</v>
      </c>
      <c r="DG759" s="11">
        <v>-45.325375000000001</v>
      </c>
      <c r="DH759" s="11">
        <v>-82.900204239735203</v>
      </c>
      <c r="DI759" s="11">
        <v>-4.9740122543841112</v>
      </c>
      <c r="DJ759" s="11">
        <v>0</v>
      </c>
      <c r="DK759" s="11">
        <v>72.666666666666671</v>
      </c>
      <c r="DL759" s="11" t="s">
        <v>6</v>
      </c>
      <c r="DM759" s="11">
        <v>41.332957720027231</v>
      </c>
      <c r="DN759" s="11" t="s">
        <v>6</v>
      </c>
      <c r="DO759" s="11">
        <v>-43.135762915498596</v>
      </c>
      <c r="DP759" s="11">
        <v>742</v>
      </c>
      <c r="DQ759" s="11">
        <v>0.14369356706734282</v>
      </c>
      <c r="DR759" s="11">
        <v>57.504711390052499</v>
      </c>
      <c r="DS759" s="11">
        <f>IF(odpadni[[#This Row],[SÚC]]="-","-",odpadni[[#This Row],[ZKC34]]-odpadni[[#This Row],[SÚC]])</f>
        <v>-51.504711390052499</v>
      </c>
      <c r="DT759" s="11" t="str">
        <f>IF(odpadni[[#This Row],[Rozdíl Cena pro stočné - sociálně únosná cena]]="-","-",IF(odpadni[[#This Row],[Rozdíl Cena pro stočné - sociálně únosná cena]]&gt;0,"ANO","NE"))</f>
        <v>NE</v>
      </c>
      <c r="DU759" s="11">
        <v>-16.171753670025268</v>
      </c>
      <c r="DV759" s="11" t="s">
        <v>301</v>
      </c>
      <c r="DW759" s="58"/>
      <c r="DX759" s="58" t="s">
        <v>8821</v>
      </c>
      <c r="DY759" s="58" t="s">
        <v>8890</v>
      </c>
      <c r="DZ759" s="58" t="s">
        <v>8902</v>
      </c>
      <c r="EK759" s="2"/>
    </row>
    <row r="760" spans="1:141" ht="15" customHeight="1" x14ac:dyDescent="0.25">
      <c r="A760" s="71">
        <v>1092</v>
      </c>
      <c r="B760" s="9" t="s">
        <v>1092</v>
      </c>
      <c r="C760" s="9" t="s">
        <v>3444</v>
      </c>
      <c r="D760" s="9" t="s">
        <v>3444</v>
      </c>
      <c r="E760" s="9" t="s">
        <v>8</v>
      </c>
      <c r="F760" s="9" t="s">
        <v>3444</v>
      </c>
      <c r="G760" s="9" t="s">
        <v>8</v>
      </c>
      <c r="H760" s="9" t="s">
        <v>7</v>
      </c>
      <c r="I760" s="9" t="s">
        <v>5990</v>
      </c>
      <c r="J760" s="9" t="s">
        <v>5980</v>
      </c>
      <c r="K760" s="9" t="s">
        <v>5981</v>
      </c>
      <c r="L760" s="10" t="s">
        <v>6750</v>
      </c>
      <c r="M760" s="50"/>
      <c r="N760" s="28"/>
      <c r="O760" s="56">
        <v>605</v>
      </c>
      <c r="P760" s="56">
        <v>605</v>
      </c>
      <c r="Q760" s="56">
        <v>0</v>
      </c>
      <c r="R760" s="11">
        <v>4.9119999999999999</v>
      </c>
      <c r="S760" s="11">
        <v>0</v>
      </c>
      <c r="T760" s="56">
        <v>222</v>
      </c>
      <c r="U760" s="11">
        <v>0</v>
      </c>
      <c r="V760" s="11">
        <v>23.027999999999999</v>
      </c>
      <c r="W760" s="11">
        <v>1</v>
      </c>
      <c r="X760" s="56">
        <v>0</v>
      </c>
      <c r="Y760" s="56">
        <v>0</v>
      </c>
      <c r="Z760" s="11">
        <v>0</v>
      </c>
      <c r="AA760" s="56">
        <v>0</v>
      </c>
      <c r="AB760" s="56">
        <v>0</v>
      </c>
      <c r="AC760" s="11">
        <v>0</v>
      </c>
      <c r="AD760" s="11">
        <v>0</v>
      </c>
      <c r="AE760" s="11">
        <v>0</v>
      </c>
      <c r="AF760" s="11">
        <v>0</v>
      </c>
      <c r="AG760" s="11">
        <v>0</v>
      </c>
      <c r="AH760" s="11">
        <v>0</v>
      </c>
      <c r="AI760" s="11">
        <v>12238</v>
      </c>
      <c r="AJ760" s="11">
        <v>0</v>
      </c>
      <c r="AK760" s="11">
        <v>26.08</v>
      </c>
      <c r="AL760" s="24">
        <v>1.0744E-2</v>
      </c>
      <c r="AM760" s="24">
        <v>0</v>
      </c>
      <c r="AN760" s="24">
        <v>0</v>
      </c>
      <c r="AO760" s="24">
        <v>0</v>
      </c>
      <c r="AP760" s="24">
        <v>1.0744E-2</v>
      </c>
      <c r="AQ760" s="24">
        <v>6.4463000000000006E-2</v>
      </c>
      <c r="AR760" s="24">
        <v>6.4463000000000006E-2</v>
      </c>
      <c r="AS760" s="24">
        <v>0</v>
      </c>
      <c r="AT760" s="24">
        <v>4.5999999999999999E-2</v>
      </c>
      <c r="AU760" s="24">
        <v>0</v>
      </c>
      <c r="AV760" s="24">
        <v>4.5999999999999999E-2</v>
      </c>
      <c r="AW760" s="24">
        <v>0.57283499999999998</v>
      </c>
      <c r="AX760" s="24">
        <v>0.55300000000000005</v>
      </c>
      <c r="AY760" s="24">
        <v>1.9834999999999998E-2</v>
      </c>
      <c r="AZ760" s="24">
        <v>0</v>
      </c>
      <c r="BA760" s="24">
        <v>0</v>
      </c>
      <c r="BB760" s="24">
        <v>0</v>
      </c>
      <c r="BC760" s="24">
        <v>0.16198299999999999</v>
      </c>
      <c r="BD760" s="24">
        <v>0</v>
      </c>
      <c r="BE760" s="24">
        <v>0.85602500000000004</v>
      </c>
      <c r="BF760" s="25">
        <v>0.97161200000000003</v>
      </c>
      <c r="BG760" s="54">
        <v>27.29</v>
      </c>
      <c r="BH760" s="11">
        <v>1</v>
      </c>
      <c r="BI760" s="24">
        <v>0</v>
      </c>
      <c r="BJ760" s="24">
        <v>0</v>
      </c>
      <c r="BK760" s="24">
        <v>2.3028E-2</v>
      </c>
      <c r="BL760" s="24">
        <v>0</v>
      </c>
      <c r="BM760" s="11">
        <v>37.17</v>
      </c>
      <c r="BN760" s="24">
        <v>-0.25551000000000001</v>
      </c>
      <c r="BO760" s="25">
        <v>-0.18</v>
      </c>
      <c r="BP760" s="24">
        <v>-29.848396999999999</v>
      </c>
      <c r="BQ760" s="11">
        <v>0</v>
      </c>
      <c r="BR760" s="24">
        <v>2.2650000000000001</v>
      </c>
      <c r="BS760" s="24">
        <v>0</v>
      </c>
      <c r="BT760" s="24">
        <v>0.45300000000000001</v>
      </c>
      <c r="BU760" s="24">
        <v>0</v>
      </c>
      <c r="BV760" s="24">
        <v>0</v>
      </c>
      <c r="BW760" s="24">
        <v>0.45300000000000001</v>
      </c>
      <c r="BX760" s="11">
        <v>45.195439739413679</v>
      </c>
      <c r="BY760" s="28"/>
      <c r="BZ760" s="28"/>
      <c r="CA760" s="11">
        <v>2.3028E-2</v>
      </c>
      <c r="CB760" s="17">
        <v>3.0356000000000001E-2</v>
      </c>
      <c r="CC760" s="11">
        <v>2.7252252252252251</v>
      </c>
      <c r="CD760" s="11">
        <v>123.16775244299674</v>
      </c>
      <c r="CE760" s="11">
        <v>38.062809917355374</v>
      </c>
      <c r="CF760" s="11">
        <v>100</v>
      </c>
      <c r="CG760" s="11" t="s">
        <v>6</v>
      </c>
      <c r="CH760" s="11" t="s">
        <v>6</v>
      </c>
      <c r="CI760" s="28"/>
      <c r="CJ760" s="11">
        <v>12238</v>
      </c>
      <c r="CK760" s="11">
        <v>0.20358306188925082</v>
      </c>
      <c r="CL760" s="11">
        <v>135.97777777777779</v>
      </c>
      <c r="CM760" s="11" t="s">
        <v>6</v>
      </c>
      <c r="CN760" s="11">
        <v>317.3250000000001</v>
      </c>
      <c r="CO760" s="11" t="s">
        <v>6</v>
      </c>
      <c r="CP760" s="11">
        <v>2.5929481941493715</v>
      </c>
      <c r="CQ760" s="11">
        <v>0</v>
      </c>
      <c r="CR760" s="11" t="s">
        <v>294</v>
      </c>
      <c r="CS760" s="11">
        <v>0</v>
      </c>
      <c r="CT760" s="11">
        <v>531.43998610387359</v>
      </c>
      <c r="CU760" s="11">
        <v>13.779963522668062</v>
      </c>
      <c r="CV760" s="11">
        <v>1.1111111111111112</v>
      </c>
      <c r="CW760" s="11">
        <v>100</v>
      </c>
      <c r="CX760" s="11" t="s">
        <v>6</v>
      </c>
      <c r="CY760" s="28"/>
      <c r="CZ760" s="11">
        <v>23.027999999999999</v>
      </c>
      <c r="DA760" s="11">
        <v>605</v>
      </c>
      <c r="DB760" s="11">
        <v>222</v>
      </c>
      <c r="DC760" s="11">
        <v>1.9975681778704186</v>
      </c>
      <c r="DD760" s="11">
        <v>7.0341757859996523</v>
      </c>
      <c r="DE760" s="28"/>
      <c r="DF760" s="11">
        <v>600.5702399999999</v>
      </c>
      <c r="DG760" s="11">
        <v>-29.848396999999999</v>
      </c>
      <c r="DH760" s="11">
        <v>-42.544565644811186</v>
      </c>
      <c r="DI760" s="11">
        <v>-11.095622720166753</v>
      </c>
      <c r="DJ760" s="11">
        <v>0</v>
      </c>
      <c r="DK760" s="11">
        <v>20.228099173553719</v>
      </c>
      <c r="DL760" s="11" t="s">
        <v>6</v>
      </c>
      <c r="DM760" s="11">
        <v>37.173223901337501</v>
      </c>
      <c r="DN760" s="11" t="s">
        <v>6</v>
      </c>
      <c r="DO760" s="11">
        <v>-29.848427323968345</v>
      </c>
      <c r="DP760" s="11">
        <v>3855.9684684684685</v>
      </c>
      <c r="DQ760" s="11">
        <v>0.70158025758593479</v>
      </c>
      <c r="DR760" s="11">
        <v>59.924915772753501</v>
      </c>
      <c r="DS760" s="11">
        <f>IF(odpadni[[#This Row],[SÚC]]="-","-",odpadni[[#This Row],[ZKC34]]-odpadni[[#This Row],[SÚC]])</f>
        <v>-33.844915772753502</v>
      </c>
      <c r="DT760" s="11" t="str">
        <f>IF(odpadni[[#This Row],[Rozdíl Cena pro stočné - sociálně únosná cena]]="-","-",IF(odpadni[[#This Row],[Rozdíl Cena pro stočné - sociálně únosná cena]]&gt;0,"ANO","NE"))</f>
        <v>NE</v>
      </c>
      <c r="DU760" s="11">
        <v>-22.751691871416</v>
      </c>
      <c r="DV760" s="11" t="s">
        <v>301</v>
      </c>
      <c r="DW760" s="58"/>
      <c r="DX760" s="58" t="s">
        <v>8837</v>
      </c>
      <c r="DY760" s="58"/>
      <c r="DZ760" s="58" t="s">
        <v>8900</v>
      </c>
      <c r="EK760" s="2"/>
    </row>
    <row r="761" spans="1:141" ht="15" customHeight="1" x14ac:dyDescent="0.25">
      <c r="A761" s="71">
        <v>1093</v>
      </c>
      <c r="B761" s="9" t="s">
        <v>1093</v>
      </c>
      <c r="C761" s="9" t="s">
        <v>3445</v>
      </c>
      <c r="D761" s="9" t="s">
        <v>3445</v>
      </c>
      <c r="E761" s="9" t="s">
        <v>8</v>
      </c>
      <c r="F761" s="9" t="s">
        <v>3445</v>
      </c>
      <c r="G761" s="9" t="s">
        <v>8</v>
      </c>
      <c r="H761" s="9" t="s">
        <v>7</v>
      </c>
      <c r="I761" s="9" t="s">
        <v>5990</v>
      </c>
      <c r="J761" s="9" t="s">
        <v>5980</v>
      </c>
      <c r="K761" s="9" t="s">
        <v>5981</v>
      </c>
      <c r="L761" s="10" t="s">
        <v>6751</v>
      </c>
      <c r="M761" s="50"/>
      <c r="N761" s="28"/>
      <c r="O761" s="56">
        <v>472</v>
      </c>
      <c r="P761" s="56">
        <v>472</v>
      </c>
      <c r="Q761" s="56">
        <v>0</v>
      </c>
      <c r="R761" s="11">
        <v>7.2960000000000003</v>
      </c>
      <c r="S761" s="11">
        <v>0</v>
      </c>
      <c r="T761" s="56">
        <v>142</v>
      </c>
      <c r="U761" s="11">
        <v>0</v>
      </c>
      <c r="V761" s="11">
        <v>14.5</v>
      </c>
      <c r="W761" s="11">
        <v>0</v>
      </c>
      <c r="X761" s="56">
        <v>0</v>
      </c>
      <c r="Y761" s="56">
        <v>0</v>
      </c>
      <c r="Z761" s="11">
        <v>0</v>
      </c>
      <c r="AA761" s="56">
        <v>0</v>
      </c>
      <c r="AB761" s="56">
        <v>0</v>
      </c>
      <c r="AC761" s="11">
        <v>0</v>
      </c>
      <c r="AD761" s="11">
        <v>0</v>
      </c>
      <c r="AE761" s="11">
        <v>0</v>
      </c>
      <c r="AF761" s="11">
        <v>0</v>
      </c>
      <c r="AG761" s="11">
        <v>0</v>
      </c>
      <c r="AH761" s="11">
        <v>0</v>
      </c>
      <c r="AI761" s="11">
        <v>22000</v>
      </c>
      <c r="AJ761" s="11">
        <v>0</v>
      </c>
      <c r="AK761" s="11">
        <v>42.18</v>
      </c>
      <c r="AL761" s="24">
        <v>0.52767299999999995</v>
      </c>
      <c r="AM761" s="24">
        <v>0</v>
      </c>
      <c r="AN761" s="24">
        <v>0.43</v>
      </c>
      <c r="AO761" s="24">
        <v>0</v>
      </c>
      <c r="AP761" s="24">
        <v>9.7672999999999996E-2</v>
      </c>
      <c r="AQ761" s="24">
        <v>0</v>
      </c>
      <c r="AR761" s="24">
        <v>0</v>
      </c>
      <c r="AS761" s="24">
        <v>0</v>
      </c>
      <c r="AT761" s="24">
        <v>4.8000000000000001E-2</v>
      </c>
      <c r="AU761" s="24">
        <v>0</v>
      </c>
      <c r="AV761" s="24">
        <v>4.8000000000000001E-2</v>
      </c>
      <c r="AW761" s="24">
        <v>0.14652899999999999</v>
      </c>
      <c r="AX761" s="24">
        <v>0</v>
      </c>
      <c r="AY761" s="24">
        <v>9.6529000000000004E-2</v>
      </c>
      <c r="AZ761" s="24">
        <v>0</v>
      </c>
      <c r="BA761" s="24">
        <v>0.05</v>
      </c>
      <c r="BB761" s="24">
        <v>0</v>
      </c>
      <c r="BC761" s="24">
        <v>2.1000000000000001E-2</v>
      </c>
      <c r="BD761" s="24">
        <v>0</v>
      </c>
      <c r="BE761" s="24">
        <v>0.76320200000000005</v>
      </c>
      <c r="BF761" s="25">
        <v>0.61160000000000003</v>
      </c>
      <c r="BG761" s="54">
        <v>49.2</v>
      </c>
      <c r="BH761" s="11">
        <v>2</v>
      </c>
      <c r="BI761" s="24">
        <v>0</v>
      </c>
      <c r="BJ761" s="24">
        <v>1.4999999999999999E-2</v>
      </c>
      <c r="BK761" s="24">
        <v>1.4999999999999999E-2</v>
      </c>
      <c r="BL761" s="24">
        <v>0</v>
      </c>
      <c r="BM761" s="11">
        <v>50.88</v>
      </c>
      <c r="BN761" s="24">
        <v>-0.13051199999999999</v>
      </c>
      <c r="BO761" s="25">
        <v>0</v>
      </c>
      <c r="BP761" s="24">
        <v>-17.100629000000001</v>
      </c>
      <c r="BQ761" s="11">
        <v>0</v>
      </c>
      <c r="BR761" s="24">
        <v>0</v>
      </c>
      <c r="BS761" s="24">
        <v>0</v>
      </c>
      <c r="BT761" s="24">
        <v>0</v>
      </c>
      <c r="BU761" s="24">
        <v>0</v>
      </c>
      <c r="BV761" s="24">
        <v>0</v>
      </c>
      <c r="BW761" s="24">
        <v>0</v>
      </c>
      <c r="BX761" s="11">
        <v>19.462719298245613</v>
      </c>
      <c r="BY761" s="28"/>
      <c r="BZ761" s="28"/>
      <c r="CA761" s="11">
        <v>1.4999999999999999E-2</v>
      </c>
      <c r="CB761" s="17">
        <v>1.4500000000000001E-2</v>
      </c>
      <c r="CC761" s="11">
        <v>3.323943661971831</v>
      </c>
      <c r="CD761" s="11">
        <v>64.692982456140342</v>
      </c>
      <c r="CE761" s="11">
        <v>31.779661016949152</v>
      </c>
      <c r="CF761" s="11">
        <v>100</v>
      </c>
      <c r="CG761" s="11" t="s">
        <v>6</v>
      </c>
      <c r="CH761" s="11" t="s">
        <v>6</v>
      </c>
      <c r="CI761" s="28"/>
      <c r="CJ761" s="11">
        <v>22000</v>
      </c>
      <c r="CK761" s="11">
        <v>0</v>
      </c>
      <c r="CL761" s="11">
        <v>244.44444444444446</v>
      </c>
      <c r="CM761" s="11" t="s">
        <v>6</v>
      </c>
      <c r="CN761" s="11">
        <v>16.017000000000031</v>
      </c>
      <c r="CO761" s="11" t="s">
        <v>6</v>
      </c>
      <c r="CP761" s="11">
        <v>7.2804545454545608E-2</v>
      </c>
      <c r="CQ761" s="11">
        <v>228.42744444444443</v>
      </c>
      <c r="CR761" s="11" t="s">
        <v>295</v>
      </c>
      <c r="CS761" s="11">
        <v>15.228496296296296</v>
      </c>
      <c r="CT761" s="11">
        <v>1466.6666666666667</v>
      </c>
      <c r="CU761" s="11">
        <v>1.0678000000000021</v>
      </c>
      <c r="CV761" s="11">
        <v>1.1111111111111112</v>
      </c>
      <c r="CW761" s="11" t="s">
        <v>6</v>
      </c>
      <c r="CX761" s="11" t="s">
        <v>6</v>
      </c>
      <c r="CY761" s="28"/>
      <c r="CZ761" s="11">
        <v>7.5</v>
      </c>
      <c r="DA761" s="11">
        <v>236</v>
      </c>
      <c r="DB761" s="11">
        <v>71</v>
      </c>
      <c r="DC761" s="11">
        <v>3.2</v>
      </c>
      <c r="DD761" s="11">
        <v>1.4000000000000001</v>
      </c>
      <c r="DE761" s="28"/>
      <c r="DF761" s="11">
        <v>632.69999999999993</v>
      </c>
      <c r="DG761" s="11">
        <v>-17.100629000000001</v>
      </c>
      <c r="DH761" s="11">
        <v>-20.627785680417261</v>
      </c>
      <c r="DI761" s="11">
        <v>-8.7007999999999992</v>
      </c>
      <c r="DJ761" s="11">
        <v>0</v>
      </c>
      <c r="DK761" s="11">
        <v>46.610169491525426</v>
      </c>
      <c r="DL761" s="11" t="s">
        <v>6</v>
      </c>
      <c r="DM761" s="11">
        <v>57.407829629629632</v>
      </c>
      <c r="DN761" s="11" t="s">
        <v>6</v>
      </c>
      <c r="DO761" s="11">
        <v>-11.28880737855474</v>
      </c>
      <c r="DP761" s="11">
        <v>5374.6619718309857</v>
      </c>
      <c r="DQ761" s="11">
        <v>0.63804075559138629</v>
      </c>
      <c r="DR761" s="11">
        <v>59.924915772753501</v>
      </c>
      <c r="DS761" s="11">
        <f>IF(odpadni[[#This Row],[SÚC]]="-","-",odpadni[[#This Row],[ZKC34]]-odpadni[[#This Row],[SÚC]])</f>
        <v>-17.744915772753501</v>
      </c>
      <c r="DT761" s="11" t="str">
        <f>IF(odpadni[[#This Row],[Rozdíl Cena pro stočné - sociálně únosná cena]]="-","-",IF(odpadni[[#This Row],[Rozdíl Cena pro stočné - sociálně únosná cena]]&gt;0,"ANO","NE"))</f>
        <v>NE</v>
      </c>
      <c r="DU761" s="11">
        <v>-2.5170861431238691</v>
      </c>
      <c r="DV761" s="11" t="s">
        <v>301</v>
      </c>
      <c r="DW761" s="58"/>
      <c r="DX761" s="58" t="s">
        <v>8838</v>
      </c>
      <c r="DY761" s="58"/>
      <c r="DZ761" s="58" t="s">
        <v>8894</v>
      </c>
      <c r="EK761" s="2"/>
    </row>
    <row r="762" spans="1:141" ht="15" customHeight="1" x14ac:dyDescent="0.25">
      <c r="A762" s="71">
        <v>1095</v>
      </c>
      <c r="B762" s="9" t="s">
        <v>1094</v>
      </c>
      <c r="C762" s="9" t="s">
        <v>3446</v>
      </c>
      <c r="D762" s="9" t="s">
        <v>6</v>
      </c>
      <c r="E762" s="9" t="s">
        <v>6</v>
      </c>
      <c r="F762" s="9" t="s">
        <v>6</v>
      </c>
      <c r="G762" s="9" t="s">
        <v>6</v>
      </c>
      <c r="H762" s="9" t="s">
        <v>6</v>
      </c>
      <c r="I762" s="9" t="s">
        <v>6</v>
      </c>
      <c r="J762" s="9" t="s">
        <v>6</v>
      </c>
      <c r="K762" s="9" t="s">
        <v>6</v>
      </c>
      <c r="L762" s="10" t="s">
        <v>6752</v>
      </c>
      <c r="M762" s="50" t="s">
        <v>8985</v>
      </c>
      <c r="N762" s="28"/>
      <c r="O762" s="56" t="s">
        <v>6</v>
      </c>
      <c r="P762" s="56" t="s">
        <v>6</v>
      </c>
      <c r="Q762" s="56" t="s">
        <v>6</v>
      </c>
      <c r="R762" s="11" t="s">
        <v>6</v>
      </c>
      <c r="S762" s="11" t="s">
        <v>6</v>
      </c>
      <c r="T762" s="56" t="s">
        <v>6</v>
      </c>
      <c r="U762" s="11" t="s">
        <v>6</v>
      </c>
      <c r="V762" s="11" t="s">
        <v>6</v>
      </c>
      <c r="W762" s="11" t="s">
        <v>6</v>
      </c>
      <c r="X762" s="56" t="s">
        <v>6</v>
      </c>
      <c r="Y762" s="56" t="s">
        <v>6</v>
      </c>
      <c r="Z762" s="11" t="s">
        <v>6</v>
      </c>
      <c r="AA762" s="56" t="s">
        <v>6</v>
      </c>
      <c r="AB762" s="56" t="s">
        <v>6</v>
      </c>
      <c r="AC762" s="11" t="s">
        <v>6</v>
      </c>
      <c r="AD762" s="11" t="s">
        <v>6</v>
      </c>
      <c r="AE762" s="11" t="s">
        <v>6</v>
      </c>
      <c r="AF762" s="11" t="s">
        <v>6</v>
      </c>
      <c r="AG762" s="11" t="s">
        <v>6</v>
      </c>
      <c r="AH762" s="11" t="s">
        <v>6</v>
      </c>
      <c r="AI762" s="11" t="s">
        <v>6</v>
      </c>
      <c r="AJ762" s="11" t="s">
        <v>6</v>
      </c>
      <c r="AK762" s="11">
        <v>29.57</v>
      </c>
      <c r="AL762" s="24">
        <v>5.0640999999999999E-2</v>
      </c>
      <c r="AM762" s="24">
        <v>0</v>
      </c>
      <c r="AN762" s="24">
        <v>4.4481E-2</v>
      </c>
      <c r="AO762" s="24">
        <v>0</v>
      </c>
      <c r="AP762" s="24">
        <v>6.1599999999999997E-3</v>
      </c>
      <c r="AQ762" s="24">
        <v>3.9E-2</v>
      </c>
      <c r="AR762" s="24">
        <v>3.9E-2</v>
      </c>
      <c r="AS762" s="24">
        <v>0</v>
      </c>
      <c r="AT762" s="24">
        <v>9.6500000000000002E-2</v>
      </c>
      <c r="AU762" s="24">
        <v>9.6500000000000002E-2</v>
      </c>
      <c r="AV762" s="24">
        <v>0</v>
      </c>
      <c r="AW762" s="24">
        <v>0.216503</v>
      </c>
      <c r="AX762" s="24">
        <v>6.4838999999999994E-2</v>
      </c>
      <c r="AY762" s="24">
        <v>1.3247999999999999E-2</v>
      </c>
      <c r="AZ762" s="24">
        <v>0</v>
      </c>
      <c r="BA762" s="24">
        <v>0.13841600000000001</v>
      </c>
      <c r="BB762" s="24">
        <v>0</v>
      </c>
      <c r="BC762" s="24">
        <v>1.8279E-2</v>
      </c>
      <c r="BD762" s="24">
        <v>0</v>
      </c>
      <c r="BE762" s="24">
        <v>0.434726</v>
      </c>
      <c r="BF762" s="25">
        <v>0.44643500000000003</v>
      </c>
      <c r="BG762" s="54">
        <v>32.01</v>
      </c>
      <c r="BH762" s="11">
        <v>1</v>
      </c>
      <c r="BI762" s="24">
        <v>0</v>
      </c>
      <c r="BJ762" s="24">
        <v>1.3612000000000001E-2</v>
      </c>
      <c r="BK762" s="24">
        <v>1.3612000000000001E-2</v>
      </c>
      <c r="BL762" s="24">
        <v>1.0920000000000001E-3</v>
      </c>
      <c r="BM762" s="11">
        <v>29.56</v>
      </c>
      <c r="BN762" s="24">
        <v>0</v>
      </c>
      <c r="BO762" s="25">
        <v>0</v>
      </c>
      <c r="BP762" s="24">
        <v>1.07E-4</v>
      </c>
      <c r="BQ762" s="11">
        <v>0</v>
      </c>
      <c r="BR762" s="24">
        <v>0.63528200000000001</v>
      </c>
      <c r="BS762" s="24">
        <v>0</v>
      </c>
      <c r="BT762" s="24">
        <v>0.40325500000000003</v>
      </c>
      <c r="BU762" s="24">
        <v>0</v>
      </c>
      <c r="BV762" s="24">
        <v>0.20325499999999999</v>
      </c>
      <c r="BW762" s="24">
        <v>0.2</v>
      </c>
      <c r="BX762" s="11">
        <v>22.640936027959363</v>
      </c>
      <c r="BY762" s="28"/>
      <c r="BZ762" s="28"/>
      <c r="CA762" s="11" t="s">
        <v>6</v>
      </c>
      <c r="CB762" s="17" t="s">
        <v>6</v>
      </c>
      <c r="CC762" s="11" t="s">
        <v>6</v>
      </c>
      <c r="CD762" s="11" t="s">
        <v>6</v>
      </c>
      <c r="CE762" s="11" t="s">
        <v>6</v>
      </c>
      <c r="CF762" s="11" t="s">
        <v>6</v>
      </c>
      <c r="CG762" s="11" t="s">
        <v>6</v>
      </c>
      <c r="CH762" s="11" t="s">
        <v>6</v>
      </c>
      <c r="CI762" s="28"/>
      <c r="CJ762" s="11" t="s">
        <v>6</v>
      </c>
      <c r="CK762" s="11" t="s">
        <v>6</v>
      </c>
      <c r="CL762" s="11" t="s">
        <v>6</v>
      </c>
      <c r="CM762" s="11" t="s">
        <v>6</v>
      </c>
      <c r="CN762" s="11" t="s">
        <v>6</v>
      </c>
      <c r="CO762" s="11" t="s">
        <v>6</v>
      </c>
      <c r="CP762" s="11" t="s">
        <v>6</v>
      </c>
      <c r="CQ762" s="11" t="s">
        <v>6</v>
      </c>
      <c r="CR762" s="11" t="s">
        <v>6</v>
      </c>
      <c r="CS762" s="11" t="s">
        <v>6</v>
      </c>
      <c r="CT762" s="11" t="s">
        <v>6</v>
      </c>
      <c r="CU762" s="11" t="s">
        <v>6</v>
      </c>
      <c r="CV762" s="11" t="s">
        <v>6</v>
      </c>
      <c r="CW762" s="11" t="s">
        <v>6</v>
      </c>
      <c r="CX762" s="11" t="s">
        <v>6</v>
      </c>
      <c r="CY762" s="28"/>
      <c r="CZ762" s="11" t="s">
        <v>6</v>
      </c>
      <c r="DA762" s="11" t="s">
        <v>6</v>
      </c>
      <c r="DB762" s="11" t="s">
        <v>6</v>
      </c>
      <c r="DC762" s="11" t="s">
        <v>6</v>
      </c>
      <c r="DD762" s="11" t="s">
        <v>6</v>
      </c>
      <c r="DE762" s="28"/>
      <c r="DF762" s="11" t="s">
        <v>6</v>
      </c>
      <c r="DG762" s="11" t="s">
        <v>6</v>
      </c>
      <c r="DH762" s="11" t="s">
        <v>6</v>
      </c>
      <c r="DI762" s="11" t="s">
        <v>6</v>
      </c>
      <c r="DJ762" s="11" t="s">
        <v>6</v>
      </c>
      <c r="DK762" s="11" t="s">
        <v>6</v>
      </c>
      <c r="DL762" s="11" t="s">
        <v>6</v>
      </c>
      <c r="DM762" s="11" t="s">
        <v>6</v>
      </c>
      <c r="DN762" s="11" t="s">
        <v>6</v>
      </c>
      <c r="DO762" s="11" t="s">
        <v>6</v>
      </c>
      <c r="DP762" s="11" t="s">
        <v>6</v>
      </c>
      <c r="DQ762" s="11" t="s">
        <v>6</v>
      </c>
      <c r="DR762" s="11" t="s">
        <v>6</v>
      </c>
      <c r="DS762" s="11" t="str">
        <f>IF(odpadni[[#This Row],[SÚC]]="-","-",odpadni[[#This Row],[ZKC34]]-odpadni[[#This Row],[SÚC]])</f>
        <v>-</v>
      </c>
      <c r="DT762" s="11" t="str">
        <f>IF(odpadni[[#This Row],[Rozdíl Cena pro stočné - sociálně únosná cena]]="-","-",IF(odpadni[[#This Row],[Rozdíl Cena pro stočné - sociálně únosná cena]]&gt;0,"ANO","NE"))</f>
        <v>-</v>
      </c>
      <c r="DU762" s="11" t="s">
        <v>6</v>
      </c>
      <c r="DV762" s="11" t="s">
        <v>6</v>
      </c>
      <c r="DW762" s="11" t="s">
        <v>6</v>
      </c>
      <c r="DX762" s="11" t="s">
        <v>6</v>
      </c>
      <c r="DY762" s="11" t="s">
        <v>6</v>
      </c>
      <c r="DZ762" s="11" t="s">
        <v>6</v>
      </c>
      <c r="EK762" s="2"/>
    </row>
    <row r="763" spans="1:141" ht="15" customHeight="1" x14ac:dyDescent="0.25">
      <c r="A763" s="71">
        <v>1098</v>
      </c>
      <c r="B763" s="9" t="s">
        <v>1095</v>
      </c>
      <c r="C763" s="9" t="s">
        <v>3447</v>
      </c>
      <c r="D763" s="9" t="s">
        <v>3447</v>
      </c>
      <c r="E763" s="9" t="s">
        <v>8</v>
      </c>
      <c r="F763" s="9" t="s">
        <v>3447</v>
      </c>
      <c r="G763" s="9" t="s">
        <v>8</v>
      </c>
      <c r="H763" s="9" t="s">
        <v>5941</v>
      </c>
      <c r="I763" s="9" t="s">
        <v>5990</v>
      </c>
      <c r="J763" s="9" t="s">
        <v>5991</v>
      </c>
      <c r="K763" s="9" t="s">
        <v>5985</v>
      </c>
      <c r="L763" s="10" t="s">
        <v>6753</v>
      </c>
      <c r="M763" s="50"/>
      <c r="N763" s="28"/>
      <c r="O763" s="56">
        <v>237</v>
      </c>
      <c r="P763" s="56">
        <v>0</v>
      </c>
      <c r="Q763" s="56">
        <v>237</v>
      </c>
      <c r="R763" s="11">
        <v>2.1800000000000002</v>
      </c>
      <c r="S763" s="11">
        <v>0</v>
      </c>
      <c r="T763" s="56">
        <v>112</v>
      </c>
      <c r="U763" s="11">
        <v>8.5649999999999995</v>
      </c>
      <c r="V763" s="11">
        <v>0</v>
      </c>
      <c r="W763" s="11">
        <v>0</v>
      </c>
      <c r="X763" s="56">
        <v>12</v>
      </c>
      <c r="Y763" s="56">
        <v>0</v>
      </c>
      <c r="Z763" s="11">
        <v>0</v>
      </c>
      <c r="AA763" s="56">
        <v>0</v>
      </c>
      <c r="AB763" s="56">
        <v>0</v>
      </c>
      <c r="AC763" s="11">
        <v>0</v>
      </c>
      <c r="AD763" s="11">
        <v>0</v>
      </c>
      <c r="AE763" s="11">
        <v>0</v>
      </c>
      <c r="AF763" s="11">
        <v>0</v>
      </c>
      <c r="AG763" s="11">
        <v>0</v>
      </c>
      <c r="AH763" s="11">
        <v>0</v>
      </c>
      <c r="AI763" s="11">
        <v>7256</v>
      </c>
      <c r="AJ763" s="11">
        <v>0</v>
      </c>
      <c r="AK763" s="11">
        <v>0</v>
      </c>
      <c r="AL763" s="24">
        <v>0</v>
      </c>
      <c r="AM763" s="24">
        <v>0</v>
      </c>
      <c r="AN763" s="24">
        <v>0</v>
      </c>
      <c r="AO763" s="24">
        <v>0</v>
      </c>
      <c r="AP763" s="24">
        <v>0</v>
      </c>
      <c r="AQ763" s="24">
        <v>0</v>
      </c>
      <c r="AR763" s="24">
        <v>0</v>
      </c>
      <c r="AS763" s="24">
        <v>0</v>
      </c>
      <c r="AT763" s="24">
        <v>0</v>
      </c>
      <c r="AU763" s="24">
        <v>0</v>
      </c>
      <c r="AV763" s="24">
        <v>0</v>
      </c>
      <c r="AW763" s="24">
        <v>2.7796000000000001E-2</v>
      </c>
      <c r="AX763" s="24">
        <v>1.7795999999999999E-2</v>
      </c>
      <c r="AY763" s="24">
        <v>0</v>
      </c>
      <c r="AZ763" s="24">
        <v>0</v>
      </c>
      <c r="BA763" s="24">
        <v>0.01</v>
      </c>
      <c r="BB763" s="24">
        <v>0</v>
      </c>
      <c r="BC763" s="24">
        <v>2.6227E-2</v>
      </c>
      <c r="BD763" s="24">
        <v>0</v>
      </c>
      <c r="BE763" s="24">
        <v>5.4023000000000002E-2</v>
      </c>
      <c r="BF763" s="25">
        <v>5.7796E-2</v>
      </c>
      <c r="BG763" s="54">
        <v>7.26</v>
      </c>
      <c r="BH763" s="11">
        <v>0</v>
      </c>
      <c r="BI763" s="24">
        <v>0</v>
      </c>
      <c r="BJ763" s="24">
        <v>0</v>
      </c>
      <c r="BK763" s="24">
        <v>9.6860000000000002E-3</v>
      </c>
      <c r="BL763" s="24">
        <v>0</v>
      </c>
      <c r="BM763" s="11">
        <v>5.57</v>
      </c>
      <c r="BN763" s="24">
        <v>-5.4023000000000002E-2</v>
      </c>
      <c r="BO763" s="25">
        <v>-5.7796E-2</v>
      </c>
      <c r="BP763" s="24">
        <v>-100</v>
      </c>
      <c r="BQ763" s="11">
        <v>0</v>
      </c>
      <c r="BR763" s="24">
        <v>0.01</v>
      </c>
      <c r="BS763" s="24">
        <v>0</v>
      </c>
      <c r="BT763" s="24">
        <v>0.01</v>
      </c>
      <c r="BU763" s="24">
        <v>0</v>
      </c>
      <c r="BV763" s="24">
        <v>0</v>
      </c>
      <c r="BW763" s="24">
        <v>0.01</v>
      </c>
      <c r="BX763" s="11">
        <v>51.376146788990823</v>
      </c>
      <c r="BY763" s="28"/>
      <c r="BZ763" s="28"/>
      <c r="CA763" s="11">
        <v>9.6860000000000002E-3</v>
      </c>
      <c r="CB763" s="17">
        <v>0.01</v>
      </c>
      <c r="CC763" s="11">
        <v>2.1160714285714284</v>
      </c>
      <c r="CD763" s="11">
        <v>108.71559633027522</v>
      </c>
      <c r="CE763" s="11">
        <v>40.869198312236286</v>
      </c>
      <c r="CF763" s="11">
        <v>0</v>
      </c>
      <c r="CG763" s="11">
        <v>0</v>
      </c>
      <c r="CH763" s="11" t="s">
        <v>6</v>
      </c>
      <c r="CI763" s="28"/>
      <c r="CJ763" s="11">
        <v>7256</v>
      </c>
      <c r="CK763" s="11">
        <v>0</v>
      </c>
      <c r="CL763" s="11">
        <v>80.62222222222222</v>
      </c>
      <c r="CM763" s="11" t="s">
        <v>6</v>
      </c>
      <c r="CN763" s="11">
        <v>0</v>
      </c>
      <c r="CO763" s="11" t="s">
        <v>6</v>
      </c>
      <c r="CP763" s="11">
        <v>0</v>
      </c>
      <c r="CQ763" s="11">
        <v>80.62222222222222</v>
      </c>
      <c r="CR763" s="11" t="s">
        <v>295</v>
      </c>
      <c r="CS763" s="11">
        <v>8.3235827196182353</v>
      </c>
      <c r="CT763" s="11">
        <v>749.12244476564115</v>
      </c>
      <c r="CU763" s="11">
        <v>0</v>
      </c>
      <c r="CV763" s="11">
        <v>1.1111111111111112</v>
      </c>
      <c r="CW763" s="11">
        <v>100</v>
      </c>
      <c r="CX763" s="11" t="s">
        <v>6</v>
      </c>
      <c r="CY763" s="28"/>
      <c r="CZ763" s="11" t="s">
        <v>6</v>
      </c>
      <c r="DA763" s="11" t="s">
        <v>6</v>
      </c>
      <c r="DB763" s="11" t="s">
        <v>6</v>
      </c>
      <c r="DC763" s="11">
        <v>0</v>
      </c>
      <c r="DD763" s="11">
        <v>2.7077224860623579</v>
      </c>
      <c r="DE763" s="28"/>
      <c r="DF763" s="11">
        <v>0</v>
      </c>
      <c r="DG763" s="11">
        <v>-100</v>
      </c>
      <c r="DH763" s="11" t="s">
        <v>6</v>
      </c>
      <c r="DI763" s="11" t="s">
        <v>6</v>
      </c>
      <c r="DJ763" s="11">
        <v>0</v>
      </c>
      <c r="DK763" s="11">
        <v>30.616033755274263</v>
      </c>
      <c r="DL763" s="11" t="s">
        <v>6</v>
      </c>
      <c r="DM763" s="11">
        <v>11.031305205680592</v>
      </c>
      <c r="DN763" s="11" t="s">
        <v>6</v>
      </c>
      <c r="DO763" s="11">
        <v>-100.00000000000001</v>
      </c>
      <c r="DP763" s="11">
        <v>482.34821428571428</v>
      </c>
      <c r="DQ763" s="11">
        <v>0</v>
      </c>
      <c r="DR763" s="11">
        <v>60.106973873163497</v>
      </c>
      <c r="DS763" s="11">
        <f>IF(odpadni[[#This Row],[SÚC]]="-","-",odpadni[[#This Row],[ZKC34]]-odpadni[[#This Row],[SÚC]])</f>
        <v>-60.106973873163497</v>
      </c>
      <c r="DT763" s="11" t="str">
        <f>IF(odpadni[[#This Row],[Rozdíl Cena pro stočné - sociálně únosná cena]]="-","-",IF(odpadni[[#This Row],[Rozdíl Cena pro stočné - sociálně únosná cena]]&gt;0,"ANO","NE"))</f>
        <v>NE</v>
      </c>
      <c r="DU763" s="11">
        <v>-49.075668667482901</v>
      </c>
      <c r="DV763" s="11" t="s">
        <v>301</v>
      </c>
      <c r="DW763" s="58"/>
      <c r="DX763" s="58" t="s">
        <v>8855</v>
      </c>
      <c r="DY763" s="58" t="s">
        <v>8890</v>
      </c>
      <c r="DZ763" s="58" t="s">
        <v>8900</v>
      </c>
      <c r="EK763" s="2"/>
    </row>
    <row r="764" spans="1:141" ht="15" customHeight="1" x14ac:dyDescent="0.25">
      <c r="A764" s="71">
        <v>1099</v>
      </c>
      <c r="B764" s="9" t="s">
        <v>1096</v>
      </c>
      <c r="C764" s="9" t="s">
        <v>3448</v>
      </c>
      <c r="D764" s="9" t="s">
        <v>3448</v>
      </c>
      <c r="E764" s="9" t="s">
        <v>8</v>
      </c>
      <c r="F764" s="9" t="s">
        <v>3448</v>
      </c>
      <c r="G764" s="9" t="s">
        <v>8</v>
      </c>
      <c r="H764" s="9" t="s">
        <v>5944</v>
      </c>
      <c r="I764" s="9" t="s">
        <v>5990</v>
      </c>
      <c r="J764" s="9" t="s">
        <v>5980</v>
      </c>
      <c r="K764" s="9" t="s">
        <v>5981</v>
      </c>
      <c r="L764" s="10" t="s">
        <v>6754</v>
      </c>
      <c r="M764" s="50"/>
      <c r="N764" s="28"/>
      <c r="O764" s="56">
        <v>730</v>
      </c>
      <c r="P764" s="56">
        <v>730</v>
      </c>
      <c r="Q764" s="56">
        <v>0</v>
      </c>
      <c r="R764" s="11">
        <v>6.6</v>
      </c>
      <c r="S764" s="11">
        <v>0</v>
      </c>
      <c r="T764" s="56">
        <v>232</v>
      </c>
      <c r="U764" s="11">
        <v>0</v>
      </c>
      <c r="V764" s="11">
        <v>27.545000000000002</v>
      </c>
      <c r="W764" s="11">
        <v>0</v>
      </c>
      <c r="X764" s="56">
        <v>0</v>
      </c>
      <c r="Y764" s="56">
        <v>0</v>
      </c>
      <c r="Z764" s="11">
        <v>0</v>
      </c>
      <c r="AA764" s="56">
        <v>0</v>
      </c>
      <c r="AB764" s="56">
        <v>0</v>
      </c>
      <c r="AC764" s="11">
        <v>0</v>
      </c>
      <c r="AD764" s="11">
        <v>0</v>
      </c>
      <c r="AE764" s="11">
        <v>0</v>
      </c>
      <c r="AF764" s="11">
        <v>0</v>
      </c>
      <c r="AG764" s="11">
        <v>0</v>
      </c>
      <c r="AH764" s="11">
        <v>0</v>
      </c>
      <c r="AI764" s="11">
        <v>27546</v>
      </c>
      <c r="AJ764" s="11">
        <v>0</v>
      </c>
      <c r="AK764" s="11">
        <v>7</v>
      </c>
      <c r="AL764" s="24">
        <v>0.38119199999999998</v>
      </c>
      <c r="AM764" s="24">
        <v>0</v>
      </c>
      <c r="AN764" s="24">
        <v>0.38119199999999998</v>
      </c>
      <c r="AO764" s="24">
        <v>0</v>
      </c>
      <c r="AP764" s="24">
        <v>0</v>
      </c>
      <c r="AQ764" s="24">
        <v>0.16083900000000001</v>
      </c>
      <c r="AR764" s="24">
        <v>0.16083900000000001</v>
      </c>
      <c r="AS764" s="24">
        <v>0</v>
      </c>
      <c r="AT764" s="24">
        <v>2.7E-2</v>
      </c>
      <c r="AU764" s="24">
        <v>2.7E-2</v>
      </c>
      <c r="AV764" s="24">
        <v>0</v>
      </c>
      <c r="AW764" s="24">
        <v>3.3375000000000002E-2</v>
      </c>
      <c r="AX764" s="24">
        <v>0</v>
      </c>
      <c r="AY764" s="24">
        <v>1.4375000000000001E-2</v>
      </c>
      <c r="AZ764" s="24">
        <v>0</v>
      </c>
      <c r="BA764" s="24">
        <v>1.9E-2</v>
      </c>
      <c r="BB764" s="24">
        <v>0</v>
      </c>
      <c r="BC764" s="24">
        <v>0.121355</v>
      </c>
      <c r="BD764" s="24">
        <v>0</v>
      </c>
      <c r="BE764" s="24">
        <v>0.72376099999999999</v>
      </c>
      <c r="BF764" s="25">
        <v>0.74</v>
      </c>
      <c r="BG764" s="54">
        <v>27.55</v>
      </c>
      <c r="BH764" s="11">
        <v>0.2</v>
      </c>
      <c r="BI764" s="24">
        <v>0</v>
      </c>
      <c r="BJ764" s="24">
        <v>2.0833999999999998E-2</v>
      </c>
      <c r="BK764" s="24">
        <v>2.7545E-2</v>
      </c>
      <c r="BL764" s="24">
        <v>0</v>
      </c>
      <c r="BM764" s="11">
        <v>26.27</v>
      </c>
      <c r="BN764" s="24">
        <v>-0.53094600000000003</v>
      </c>
      <c r="BO764" s="25">
        <v>-0.54400000000000004</v>
      </c>
      <c r="BP764" s="24">
        <v>-73.359300000000005</v>
      </c>
      <c r="BQ764" s="11">
        <v>0</v>
      </c>
      <c r="BR764" s="24">
        <v>3.746E-2</v>
      </c>
      <c r="BS764" s="24">
        <v>0</v>
      </c>
      <c r="BT764" s="24">
        <v>1.9E-2</v>
      </c>
      <c r="BU764" s="24">
        <v>0</v>
      </c>
      <c r="BV764" s="24">
        <v>1E-3</v>
      </c>
      <c r="BW764" s="24">
        <v>1.7999999999999999E-2</v>
      </c>
      <c r="BX764" s="11">
        <v>35.151515151515156</v>
      </c>
      <c r="BY764" s="28"/>
      <c r="BZ764" s="28"/>
      <c r="CA764" s="11">
        <v>2.7545E-2</v>
      </c>
      <c r="CB764" s="17">
        <v>2.8000000000000001E-2</v>
      </c>
      <c r="CC764" s="11">
        <v>3.146551724137931</v>
      </c>
      <c r="CD764" s="11">
        <v>110.60606060606061</v>
      </c>
      <c r="CE764" s="11">
        <v>37.732876712328768</v>
      </c>
      <c r="CF764" s="11">
        <v>100</v>
      </c>
      <c r="CG764" s="11" t="s">
        <v>6</v>
      </c>
      <c r="CH764" s="11" t="s">
        <v>6</v>
      </c>
      <c r="CI764" s="28"/>
      <c r="CJ764" s="11">
        <v>27546</v>
      </c>
      <c r="CK764" s="11">
        <v>0</v>
      </c>
      <c r="CL764" s="11">
        <v>306.06666666666666</v>
      </c>
      <c r="CM764" s="11" t="s">
        <v>6</v>
      </c>
      <c r="CN764" s="11">
        <v>0</v>
      </c>
      <c r="CO764" s="11" t="s">
        <v>6</v>
      </c>
      <c r="CP764" s="11">
        <v>0</v>
      </c>
      <c r="CQ764" s="11">
        <v>306.06666666666666</v>
      </c>
      <c r="CR764" s="11" t="s">
        <v>295</v>
      </c>
      <c r="CS764" s="11">
        <v>11.111514491438252</v>
      </c>
      <c r="CT764" s="11">
        <v>1000.0363042294426</v>
      </c>
      <c r="CU764" s="11">
        <v>0</v>
      </c>
      <c r="CV764" s="11">
        <v>1.1111111111111112</v>
      </c>
      <c r="CW764" s="11">
        <v>94.73684210526315</v>
      </c>
      <c r="CX764" s="11" t="s">
        <v>6</v>
      </c>
      <c r="CY764" s="28"/>
      <c r="CZ764" s="11">
        <v>137.72499999999999</v>
      </c>
      <c r="DA764" s="11">
        <v>3650</v>
      </c>
      <c r="DB764" s="11">
        <v>1160</v>
      </c>
      <c r="DC764" s="11">
        <v>0.98021419495371209</v>
      </c>
      <c r="DD764" s="11">
        <v>4.4056997640225086</v>
      </c>
      <c r="DE764" s="28"/>
      <c r="DF764" s="11">
        <v>192.81500000000003</v>
      </c>
      <c r="DG764" s="11">
        <v>-73.359300000000005</v>
      </c>
      <c r="DH764" s="11">
        <v>-275.36550579571093</v>
      </c>
      <c r="DI764" s="11">
        <v>-19.275585405699765</v>
      </c>
      <c r="DJ764" s="11">
        <v>0</v>
      </c>
      <c r="DK764" s="11">
        <v>37.734246575342468</v>
      </c>
      <c r="DL764" s="11" t="s">
        <v>6</v>
      </c>
      <c r="DM764" s="11">
        <v>36.175446239486902</v>
      </c>
      <c r="DN764" s="11" t="s">
        <v>6</v>
      </c>
      <c r="DO764" s="11">
        <v>-72.641079741926703</v>
      </c>
      <c r="DP764" s="11">
        <v>3119.6594827586205</v>
      </c>
      <c r="DQ764" s="11">
        <v>0.18723035537013802</v>
      </c>
      <c r="DR764" s="11">
        <v>56.802378655877199</v>
      </c>
      <c r="DS764" s="11">
        <f>IF(odpadni[[#This Row],[SÚC]]="-","-",odpadni[[#This Row],[ZKC34]]-odpadni[[#This Row],[SÚC]])</f>
        <v>-49.802378655877199</v>
      </c>
      <c r="DT764" s="11" t="str">
        <f>IF(odpadni[[#This Row],[Rozdíl Cena pro stočné - sociálně únosná cena]]="-","-",IF(odpadni[[#This Row],[Rozdíl Cena pro stočné - sociálně únosná cena]]&gt;0,"ANO","NE"))</f>
        <v>NE</v>
      </c>
      <c r="DU764" s="11">
        <v>-20.626932416390297</v>
      </c>
      <c r="DV764" s="11" t="s">
        <v>301</v>
      </c>
      <c r="DW764" s="58"/>
      <c r="DX764" s="58" t="s">
        <v>8827</v>
      </c>
      <c r="DY764" s="58"/>
      <c r="DZ764" s="58" t="s">
        <v>8900</v>
      </c>
      <c r="EK764" s="2"/>
    </row>
    <row r="765" spans="1:141" ht="15" customHeight="1" x14ac:dyDescent="0.25">
      <c r="A765" s="71">
        <v>1100</v>
      </c>
      <c r="B765" s="9" t="s">
        <v>1097</v>
      </c>
      <c r="C765" s="9" t="s">
        <v>3449</v>
      </c>
      <c r="D765" s="9" t="s">
        <v>3449</v>
      </c>
      <c r="E765" s="9" t="s">
        <v>8</v>
      </c>
      <c r="F765" s="9" t="s">
        <v>3449</v>
      </c>
      <c r="G765" s="9" t="s">
        <v>8</v>
      </c>
      <c r="H765" s="9" t="s">
        <v>5945</v>
      </c>
      <c r="I765" s="9" t="s">
        <v>5990</v>
      </c>
      <c r="J765" s="9" t="s">
        <v>5982</v>
      </c>
      <c r="K765" s="9" t="s">
        <v>5983</v>
      </c>
      <c r="L765" s="10" t="s">
        <v>6755</v>
      </c>
      <c r="M765" s="50"/>
      <c r="N765" s="28"/>
      <c r="O765" s="56">
        <v>3741.4057947987499</v>
      </c>
      <c r="P765" s="56">
        <v>3741.4057947987499</v>
      </c>
      <c r="Q765" s="56">
        <v>0</v>
      </c>
      <c r="R765" s="11">
        <v>27.611802419606502</v>
      </c>
      <c r="S765" s="11">
        <v>0</v>
      </c>
      <c r="T765" s="56">
        <v>760.88968773229999</v>
      </c>
      <c r="U765" s="11">
        <v>0</v>
      </c>
      <c r="V765" s="11">
        <v>113.36993669528501</v>
      </c>
      <c r="W765" s="11">
        <v>0</v>
      </c>
      <c r="X765" s="56">
        <v>10.507107310457499</v>
      </c>
      <c r="Y765" s="56">
        <v>0</v>
      </c>
      <c r="Z765" s="11">
        <v>0.87559227587146105</v>
      </c>
      <c r="AA765" s="56">
        <v>10.507107310457499</v>
      </c>
      <c r="AB765" s="56">
        <v>0</v>
      </c>
      <c r="AC765" s="11">
        <v>0</v>
      </c>
      <c r="AD765" s="11">
        <v>0</v>
      </c>
      <c r="AE765" s="11">
        <v>0</v>
      </c>
      <c r="AF765" s="11">
        <v>0</v>
      </c>
      <c r="AG765" s="11">
        <v>0</v>
      </c>
      <c r="AH765" s="11">
        <v>37.589176403161801</v>
      </c>
      <c r="AI765" s="11">
        <v>153474.00937182701</v>
      </c>
      <c r="AJ765" s="11">
        <v>21417.619245439098</v>
      </c>
      <c r="AK765" s="11">
        <v>67.72</v>
      </c>
      <c r="AL765" s="24">
        <v>0.33625100000000002</v>
      </c>
      <c r="AM765" s="24">
        <v>0</v>
      </c>
      <c r="AN765" s="24">
        <v>0</v>
      </c>
      <c r="AO765" s="24">
        <v>0.17622199999999999</v>
      </c>
      <c r="AP765" s="24">
        <v>0.160029</v>
      </c>
      <c r="AQ765" s="24">
        <v>0.68300000000000005</v>
      </c>
      <c r="AR765" s="24">
        <v>0.67383099999999996</v>
      </c>
      <c r="AS765" s="24">
        <v>9.1690000000000001E-3</v>
      </c>
      <c r="AT765" s="24">
        <v>6.2496000000000003E-2</v>
      </c>
      <c r="AU765" s="24">
        <v>0</v>
      </c>
      <c r="AV765" s="24">
        <v>6.2496000000000003E-2</v>
      </c>
      <c r="AW765" s="24">
        <v>2.620593</v>
      </c>
      <c r="AX765" s="24">
        <v>2.2680129999999998</v>
      </c>
      <c r="AY765" s="24">
        <v>6.1510000000000002E-2</v>
      </c>
      <c r="AZ765" s="24">
        <v>0</v>
      </c>
      <c r="BA765" s="24">
        <v>0.29107</v>
      </c>
      <c r="BB765" s="24">
        <v>3.0497E-2</v>
      </c>
      <c r="BC765" s="24">
        <v>1.5253509999999999</v>
      </c>
      <c r="BD765" s="24">
        <v>0</v>
      </c>
      <c r="BE765" s="24">
        <v>5.2581879999999996</v>
      </c>
      <c r="BF765" s="25">
        <v>10.15727</v>
      </c>
      <c r="BG765" s="54">
        <v>168.2</v>
      </c>
      <c r="BH765" s="11">
        <v>2</v>
      </c>
      <c r="BI765" s="24">
        <v>0</v>
      </c>
      <c r="BJ765" s="24">
        <v>0</v>
      </c>
      <c r="BK765" s="24">
        <v>0.154303</v>
      </c>
      <c r="BL765" s="24">
        <v>0</v>
      </c>
      <c r="BM765" s="11">
        <v>34.07</v>
      </c>
      <c r="BN765" s="24">
        <v>5.1904599999999999</v>
      </c>
      <c r="BO765" s="25">
        <v>0</v>
      </c>
      <c r="BP765" s="24">
        <v>98.711956000000001</v>
      </c>
      <c r="BQ765" s="11">
        <v>0</v>
      </c>
      <c r="BR765" s="24">
        <v>4.0404580000000001</v>
      </c>
      <c r="BS765" s="24">
        <v>0.99252099999999999</v>
      </c>
      <c r="BT765" s="24">
        <v>3.394666</v>
      </c>
      <c r="BU765" s="24">
        <v>0.31297900000000001</v>
      </c>
      <c r="BV765" s="24">
        <v>3.394666</v>
      </c>
      <c r="BW765" s="24">
        <v>0</v>
      </c>
      <c r="BX765" s="11">
        <v>27.556683050578759</v>
      </c>
      <c r="BY765" s="28"/>
      <c r="BZ765" s="28"/>
      <c r="CA765" s="11">
        <v>0.154303</v>
      </c>
      <c r="CB765" s="17">
        <v>0.15</v>
      </c>
      <c r="CC765" s="11">
        <v>4.9171461449942395</v>
      </c>
      <c r="CD765" s="11">
        <v>135.50023783098143</v>
      </c>
      <c r="CE765" s="11">
        <v>41.241984554177435</v>
      </c>
      <c r="CF765" s="11">
        <v>100.00000000000001</v>
      </c>
      <c r="CG765" s="11">
        <v>0</v>
      </c>
      <c r="CH765" s="11">
        <v>0</v>
      </c>
      <c r="CI765" s="28"/>
      <c r="CJ765" s="11">
        <v>174891.62861726611</v>
      </c>
      <c r="CK765" s="11">
        <v>0</v>
      </c>
      <c r="CL765" s="11">
        <v>2240.7072519340554</v>
      </c>
      <c r="CM765" s="11" t="s">
        <v>6</v>
      </c>
      <c r="CN765" s="11">
        <v>2620.5929999999998</v>
      </c>
      <c r="CO765" s="11" t="s">
        <v>6</v>
      </c>
      <c r="CP765" s="11">
        <v>1.4984096269895921</v>
      </c>
      <c r="CQ765" s="11">
        <v>0</v>
      </c>
      <c r="CR765" s="11" t="s">
        <v>294</v>
      </c>
      <c r="CS765" s="11">
        <v>0</v>
      </c>
      <c r="CT765" s="11">
        <v>1133.4298660250683</v>
      </c>
      <c r="CU765" s="11">
        <v>16.983422227694859</v>
      </c>
      <c r="CV765" s="11">
        <v>1.1922235305043802</v>
      </c>
      <c r="CW765" s="11">
        <v>0</v>
      </c>
      <c r="CX765" s="11" t="s">
        <v>6</v>
      </c>
      <c r="CY765" s="28"/>
      <c r="CZ765" s="11">
        <v>77.151499999999999</v>
      </c>
      <c r="DA765" s="11">
        <v>1870.7028973993749</v>
      </c>
      <c r="DB765" s="11">
        <v>380.44484386614999</v>
      </c>
      <c r="DC765" s="11">
        <v>0.40502128928147868</v>
      </c>
      <c r="DD765" s="11">
        <v>9.885426725339105</v>
      </c>
      <c r="DE765" s="28"/>
      <c r="DF765" s="11">
        <v>10449.399159999999</v>
      </c>
      <c r="DG765" s="11">
        <v>98.711956000000001</v>
      </c>
      <c r="DH765" s="11">
        <v>49.672329676800295</v>
      </c>
      <c r="DI765" s="11">
        <v>33.638101657129155</v>
      </c>
      <c r="DJ765" s="11">
        <v>0</v>
      </c>
      <c r="DK765" s="11">
        <v>46.744897027849269</v>
      </c>
      <c r="DL765" s="11" t="s">
        <v>6</v>
      </c>
      <c r="DM765" s="11">
        <v>34.07703025864695</v>
      </c>
      <c r="DN765" s="11" t="s">
        <v>6</v>
      </c>
      <c r="DO765" s="11">
        <v>110.35634748359111</v>
      </c>
      <c r="DP765" s="11">
        <v>6910.5786091951377</v>
      </c>
      <c r="DQ765" s="11">
        <v>1.9872623725131169</v>
      </c>
      <c r="DR765" s="11">
        <v>53.779911951100097</v>
      </c>
      <c r="DS765" s="11">
        <f>IF(odpadni[[#This Row],[SÚC]]="-","-",odpadni[[#This Row],[ZKC34]]-odpadni[[#This Row],[SÚC]])</f>
        <v>13.940088048899902</v>
      </c>
      <c r="DT765" s="11" t="str">
        <f>IF(odpadni[[#This Row],[Rozdíl Cena pro stočné - sociálně únosná cena]]="-","-",IF(odpadni[[#This Row],[Rozdíl Cena pro stočné - sociálně únosná cena]]&gt;0,"ANO","NE"))</f>
        <v>ANO</v>
      </c>
      <c r="DU765" s="11">
        <v>-19.702881692453147</v>
      </c>
      <c r="DV765" s="11" t="s">
        <v>301</v>
      </c>
      <c r="DW765" s="58"/>
      <c r="DX765" s="58" t="s">
        <v>8816</v>
      </c>
      <c r="DY765" s="58"/>
      <c r="DZ765" s="58" t="s">
        <v>8912</v>
      </c>
      <c r="EK765" s="2"/>
    </row>
    <row r="766" spans="1:141" ht="15" customHeight="1" x14ac:dyDescent="0.25">
      <c r="A766" s="71">
        <v>1101</v>
      </c>
      <c r="B766" s="9" t="s">
        <v>1098</v>
      </c>
      <c r="C766" s="9" t="s">
        <v>3450</v>
      </c>
      <c r="D766" s="9" t="s">
        <v>3450</v>
      </c>
      <c r="E766" s="9" t="s">
        <v>8</v>
      </c>
      <c r="F766" s="9" t="s">
        <v>3450</v>
      </c>
      <c r="G766" s="9" t="s">
        <v>8</v>
      </c>
      <c r="H766" s="9" t="s">
        <v>5940</v>
      </c>
      <c r="I766" s="9" t="s">
        <v>5990</v>
      </c>
      <c r="J766" s="9" t="s">
        <v>5980</v>
      </c>
      <c r="K766" s="9" t="s">
        <v>5985</v>
      </c>
      <c r="L766" s="10" t="s">
        <v>6756</v>
      </c>
      <c r="M766" s="50"/>
      <c r="N766" s="28"/>
      <c r="O766" s="56">
        <v>313</v>
      </c>
      <c r="P766" s="56">
        <v>0</v>
      </c>
      <c r="Q766" s="56">
        <v>313</v>
      </c>
      <c r="R766" s="11">
        <v>3.6339999999999999</v>
      </c>
      <c r="S766" s="11">
        <v>0</v>
      </c>
      <c r="T766" s="56">
        <v>133</v>
      </c>
      <c r="U766" s="11">
        <v>11.268000000000001</v>
      </c>
      <c r="V766" s="11">
        <v>0</v>
      </c>
      <c r="W766" s="11">
        <v>0</v>
      </c>
      <c r="X766" s="56">
        <v>4</v>
      </c>
      <c r="Y766" s="56">
        <v>1</v>
      </c>
      <c r="Z766" s="11">
        <v>0</v>
      </c>
      <c r="AA766" s="56">
        <v>0</v>
      </c>
      <c r="AB766" s="56">
        <v>0</v>
      </c>
      <c r="AC766" s="11">
        <v>0</v>
      </c>
      <c r="AD766" s="11">
        <v>0</v>
      </c>
      <c r="AE766" s="11">
        <v>0</v>
      </c>
      <c r="AF766" s="11">
        <v>0</v>
      </c>
      <c r="AG766" s="11">
        <v>0</v>
      </c>
      <c r="AH766" s="11">
        <v>0</v>
      </c>
      <c r="AI766" s="11">
        <v>16601</v>
      </c>
      <c r="AJ766" s="11">
        <v>0</v>
      </c>
      <c r="AK766" s="11">
        <v>13.04</v>
      </c>
      <c r="AL766" s="24">
        <v>0</v>
      </c>
      <c r="AM766" s="24">
        <v>0</v>
      </c>
      <c r="AN766" s="24">
        <v>0</v>
      </c>
      <c r="AO766" s="24">
        <v>0</v>
      </c>
      <c r="AP766" s="24">
        <v>0</v>
      </c>
      <c r="AQ766" s="24">
        <v>0</v>
      </c>
      <c r="AR766" s="24">
        <v>0</v>
      </c>
      <c r="AS766" s="24">
        <v>0</v>
      </c>
      <c r="AT766" s="24">
        <v>0</v>
      </c>
      <c r="AU766" s="24">
        <v>0</v>
      </c>
      <c r="AV766" s="24">
        <v>0</v>
      </c>
      <c r="AW766" s="24">
        <v>0.41980899999999999</v>
      </c>
      <c r="AX766" s="24">
        <v>0.288684</v>
      </c>
      <c r="AY766" s="24">
        <v>0</v>
      </c>
      <c r="AZ766" s="24">
        <v>0</v>
      </c>
      <c r="BA766" s="24">
        <v>0.13112499999999999</v>
      </c>
      <c r="BB766" s="24">
        <v>0</v>
      </c>
      <c r="BC766" s="24">
        <v>1.7069000000000001E-2</v>
      </c>
      <c r="BD766" s="24">
        <v>0</v>
      </c>
      <c r="BE766" s="24">
        <v>0.43687799999999999</v>
      </c>
      <c r="BF766" s="25">
        <v>0.43687799999999999</v>
      </c>
      <c r="BG766" s="54">
        <v>16.600000000000001</v>
      </c>
      <c r="BH766" s="11">
        <v>0</v>
      </c>
      <c r="BI766" s="24">
        <v>0</v>
      </c>
      <c r="BJ766" s="24">
        <v>0</v>
      </c>
      <c r="BK766" s="24">
        <v>1.1268E-2</v>
      </c>
      <c r="BL766" s="24">
        <v>0</v>
      </c>
      <c r="BM766" s="11">
        <v>38.770000000000003</v>
      </c>
      <c r="BN766" s="24">
        <v>-0.28989999999999999</v>
      </c>
      <c r="BO766" s="25">
        <v>-0.28989999999999999</v>
      </c>
      <c r="BP766" s="24">
        <v>-66.357197999999997</v>
      </c>
      <c r="BQ766" s="11">
        <v>0</v>
      </c>
      <c r="BR766" s="24">
        <v>0.94395899999999999</v>
      </c>
      <c r="BS766" s="24">
        <v>0</v>
      </c>
      <c r="BT766" s="24">
        <v>0.13112499999999999</v>
      </c>
      <c r="BU766" s="24">
        <v>0</v>
      </c>
      <c r="BV766" s="24">
        <v>0.13112499999999999</v>
      </c>
      <c r="BW766" s="24">
        <v>0</v>
      </c>
      <c r="BX766" s="11">
        <v>36.598789212988443</v>
      </c>
      <c r="BY766" s="28"/>
      <c r="BZ766" s="28"/>
      <c r="CA766" s="11">
        <v>1.1268E-2</v>
      </c>
      <c r="CB766" s="17">
        <v>1.1268E-2</v>
      </c>
      <c r="CC766" s="11">
        <v>2.3533834586466167</v>
      </c>
      <c r="CD766" s="11">
        <v>86.130985140341224</v>
      </c>
      <c r="CE766" s="11">
        <v>36</v>
      </c>
      <c r="CF766" s="11">
        <v>0</v>
      </c>
      <c r="CG766" s="11">
        <v>25</v>
      </c>
      <c r="CH766" s="11" t="s">
        <v>6</v>
      </c>
      <c r="CI766" s="28"/>
      <c r="CJ766" s="11">
        <v>16601</v>
      </c>
      <c r="CK766" s="11">
        <v>0</v>
      </c>
      <c r="CL766" s="11">
        <v>184.45555555555555</v>
      </c>
      <c r="CM766" s="11" t="s">
        <v>6</v>
      </c>
      <c r="CN766" s="11">
        <v>129.90899999999999</v>
      </c>
      <c r="CO766" s="11" t="s">
        <v>6</v>
      </c>
      <c r="CP766" s="11">
        <v>0.78253719655442444</v>
      </c>
      <c r="CQ766" s="11">
        <v>54.546555555555557</v>
      </c>
      <c r="CR766" s="11" t="s">
        <v>295</v>
      </c>
      <c r="CS766" s="11">
        <v>4.8408373762473866</v>
      </c>
      <c r="CT766" s="11">
        <v>1473.2871849485266</v>
      </c>
      <c r="CU766" s="11">
        <v>11.529020234291798</v>
      </c>
      <c r="CV766" s="11">
        <v>1.1111111111111112</v>
      </c>
      <c r="CW766" s="11">
        <v>0</v>
      </c>
      <c r="CX766" s="11" t="s">
        <v>6</v>
      </c>
      <c r="CY766" s="28"/>
      <c r="CZ766" s="11" t="s">
        <v>6</v>
      </c>
      <c r="DA766" s="11" t="s">
        <v>6</v>
      </c>
      <c r="DB766" s="11" t="s">
        <v>6</v>
      </c>
      <c r="DC766" s="11">
        <v>0</v>
      </c>
      <c r="DD766" s="11">
        <v>1.5148207312744055</v>
      </c>
      <c r="DE766" s="28"/>
      <c r="DF766" s="11">
        <v>146.93472</v>
      </c>
      <c r="DG766" s="11">
        <v>-66.357197999999997</v>
      </c>
      <c r="DH766" s="11">
        <v>-197.29850099418297</v>
      </c>
      <c r="DI766" s="11">
        <v>-25.72772452964146</v>
      </c>
      <c r="DJ766" s="11">
        <v>0</v>
      </c>
      <c r="DK766" s="11">
        <v>53.038338658146962</v>
      </c>
      <c r="DL766" s="11" t="s">
        <v>6</v>
      </c>
      <c r="DM766" s="11">
        <v>38.771565495207668</v>
      </c>
      <c r="DN766" s="11" t="s">
        <v>6</v>
      </c>
      <c r="DO766" s="11">
        <v>-51.929171586215013</v>
      </c>
      <c r="DP766" s="11">
        <v>3284.7969924812032</v>
      </c>
      <c r="DQ766" s="11">
        <v>0.29899751312567252</v>
      </c>
      <c r="DR766" s="11">
        <v>52.380708032432601</v>
      </c>
      <c r="DS766" s="11">
        <f>IF(odpadni[[#This Row],[SÚC]]="-","-",odpadni[[#This Row],[ZKC34]]-odpadni[[#This Row],[SÚC]])</f>
        <v>-39.340708032432602</v>
      </c>
      <c r="DT766" s="11" t="str">
        <f>IF(odpadni[[#This Row],[Rozdíl Cena pro stočné - sociálně únosná cena]]="-","-",IF(odpadni[[#This Row],[Rozdíl Cena pro stočné - sociálně únosná cena]]&gt;0,"ANO","NE"))</f>
        <v>NE</v>
      </c>
      <c r="DU766" s="11">
        <v>-13.609142537224933</v>
      </c>
      <c r="DV766" s="11" t="s">
        <v>301</v>
      </c>
      <c r="DW766" s="58"/>
      <c r="DX766" s="58" t="s">
        <v>8827</v>
      </c>
      <c r="DY766" s="58" t="s">
        <v>8890</v>
      </c>
      <c r="DZ766" s="58" t="s">
        <v>8923</v>
      </c>
      <c r="EK766" s="2"/>
    </row>
    <row r="767" spans="1:141" ht="15" customHeight="1" x14ac:dyDescent="0.25">
      <c r="A767" s="71">
        <v>1102</v>
      </c>
      <c r="B767" s="9" t="s">
        <v>1099</v>
      </c>
      <c r="C767" s="9" t="s">
        <v>3451</v>
      </c>
      <c r="D767" s="9" t="s">
        <v>3451</v>
      </c>
      <c r="E767" s="9" t="s">
        <v>8</v>
      </c>
      <c r="F767" s="9" t="s">
        <v>3451</v>
      </c>
      <c r="G767" s="9" t="s">
        <v>8</v>
      </c>
      <c r="H767" s="9" t="s">
        <v>5940</v>
      </c>
      <c r="I767" s="9" t="s">
        <v>5990</v>
      </c>
      <c r="J767" s="9" t="s">
        <v>5980</v>
      </c>
      <c r="K767" s="9" t="s">
        <v>5981</v>
      </c>
      <c r="L767" s="10" t="s">
        <v>6757</v>
      </c>
      <c r="M767" s="50"/>
      <c r="N767" s="28"/>
      <c r="O767" s="56">
        <v>970</v>
      </c>
      <c r="P767" s="56">
        <v>970</v>
      </c>
      <c r="Q767" s="56">
        <v>0</v>
      </c>
      <c r="R767" s="11">
        <v>11.31</v>
      </c>
      <c r="S767" s="11">
        <v>0</v>
      </c>
      <c r="T767" s="56">
        <v>264</v>
      </c>
      <c r="U767" s="11">
        <v>0</v>
      </c>
      <c r="V767" s="11">
        <v>32.619999999999997</v>
      </c>
      <c r="W767" s="11">
        <v>0</v>
      </c>
      <c r="X767" s="56">
        <v>0</v>
      </c>
      <c r="Y767" s="56">
        <v>0</v>
      </c>
      <c r="Z767" s="11">
        <v>1</v>
      </c>
      <c r="AA767" s="56">
        <v>12</v>
      </c>
      <c r="AB767" s="56">
        <v>0</v>
      </c>
      <c r="AC767" s="11">
        <v>0</v>
      </c>
      <c r="AD767" s="11">
        <v>0</v>
      </c>
      <c r="AE767" s="11">
        <v>0</v>
      </c>
      <c r="AF767" s="11">
        <v>0</v>
      </c>
      <c r="AG767" s="11">
        <v>0</v>
      </c>
      <c r="AH767" s="11">
        <v>20</v>
      </c>
      <c r="AI767" s="11">
        <v>35030</v>
      </c>
      <c r="AJ767" s="11">
        <v>8152</v>
      </c>
      <c r="AK767" s="11">
        <v>29.26</v>
      </c>
      <c r="AL767" s="24">
        <v>2.4896999999999999E-2</v>
      </c>
      <c r="AM767" s="24">
        <v>0</v>
      </c>
      <c r="AN767" s="24">
        <v>0</v>
      </c>
      <c r="AO767" s="24">
        <v>4.8970000000000003E-3</v>
      </c>
      <c r="AP767" s="24">
        <v>0.02</v>
      </c>
      <c r="AQ767" s="24">
        <v>0.13365099999999999</v>
      </c>
      <c r="AR767" s="24">
        <v>0.13365099999999999</v>
      </c>
      <c r="AS767" s="24">
        <v>0</v>
      </c>
      <c r="AT767" s="24">
        <v>0.21630199999999999</v>
      </c>
      <c r="AU767" s="24">
        <v>0.17386199999999999</v>
      </c>
      <c r="AV767" s="24">
        <v>4.2439999999999999E-2</v>
      </c>
      <c r="AW767" s="24">
        <v>0.495</v>
      </c>
      <c r="AX767" s="24">
        <v>0.44500000000000001</v>
      </c>
      <c r="AY767" s="24">
        <v>0</v>
      </c>
      <c r="AZ767" s="24">
        <v>0</v>
      </c>
      <c r="BA767" s="24">
        <v>0.05</v>
      </c>
      <c r="BB767" s="24">
        <v>0</v>
      </c>
      <c r="BC767" s="24">
        <v>0.24071899999999999</v>
      </c>
      <c r="BD767" s="24">
        <v>0</v>
      </c>
      <c r="BE767" s="24">
        <v>1.1729069999999999</v>
      </c>
      <c r="BF767" s="25">
        <v>1.024</v>
      </c>
      <c r="BG767" s="54">
        <v>43.18</v>
      </c>
      <c r="BH767" s="11">
        <v>1</v>
      </c>
      <c r="BI767" s="24">
        <v>0</v>
      </c>
      <c r="BJ767" s="24">
        <v>0</v>
      </c>
      <c r="BK767" s="24">
        <v>3.2620000000000003E-2</v>
      </c>
      <c r="BL767" s="24">
        <v>0</v>
      </c>
      <c r="BM767" s="11">
        <v>35.950000000000003</v>
      </c>
      <c r="BN767" s="24">
        <v>-0.21853900000000001</v>
      </c>
      <c r="BO767" s="25">
        <v>0</v>
      </c>
      <c r="BP767" s="24">
        <v>-18.632252999999999</v>
      </c>
      <c r="BQ767" s="11">
        <v>0</v>
      </c>
      <c r="BR767" s="24">
        <v>0.19</v>
      </c>
      <c r="BS767" s="24">
        <v>0</v>
      </c>
      <c r="BT767" s="24">
        <v>0.05</v>
      </c>
      <c r="BU767" s="24">
        <v>0</v>
      </c>
      <c r="BV767" s="24">
        <v>0.05</v>
      </c>
      <c r="BW767" s="24">
        <v>0</v>
      </c>
      <c r="BX767" s="11">
        <v>23.342175066312997</v>
      </c>
      <c r="BY767" s="28"/>
      <c r="BZ767" s="28"/>
      <c r="CA767" s="11">
        <v>3.2620000000000003E-2</v>
      </c>
      <c r="CB767" s="17">
        <v>3.5000000000000003E-2</v>
      </c>
      <c r="CC767" s="11">
        <v>3.6742424242424243</v>
      </c>
      <c r="CD767" s="11">
        <v>85.764809902740936</v>
      </c>
      <c r="CE767" s="11">
        <v>33.628865979381445</v>
      </c>
      <c r="CF767" s="11">
        <v>100</v>
      </c>
      <c r="CG767" s="11" t="s">
        <v>6</v>
      </c>
      <c r="CH767" s="11">
        <v>0</v>
      </c>
      <c r="CI767" s="28"/>
      <c r="CJ767" s="11">
        <v>43182</v>
      </c>
      <c r="CK767" s="11">
        <v>0</v>
      </c>
      <c r="CL767" s="11">
        <v>593.02222222222224</v>
      </c>
      <c r="CM767" s="11" t="s">
        <v>6</v>
      </c>
      <c r="CN767" s="11">
        <v>276.46099999999996</v>
      </c>
      <c r="CO767" s="11" t="s">
        <v>6</v>
      </c>
      <c r="CP767" s="11">
        <v>0.64022277800935568</v>
      </c>
      <c r="CQ767" s="11">
        <v>316.56122222222228</v>
      </c>
      <c r="CR767" s="11" t="s">
        <v>295</v>
      </c>
      <c r="CS767" s="11">
        <v>9.7045132502214049</v>
      </c>
      <c r="CT767" s="11">
        <v>1323.7890864500305</v>
      </c>
      <c r="CU767" s="11">
        <v>8.4751992642550551</v>
      </c>
      <c r="CV767" s="11">
        <v>1.2412972363874692</v>
      </c>
      <c r="CW767" s="11">
        <v>0</v>
      </c>
      <c r="CX767" s="11" t="s">
        <v>6</v>
      </c>
      <c r="CY767" s="28"/>
      <c r="CZ767" s="11">
        <v>32.620000000000005</v>
      </c>
      <c r="DA767" s="11">
        <v>970</v>
      </c>
      <c r="DB767" s="11">
        <v>264</v>
      </c>
      <c r="DC767" s="11">
        <v>6.6309625996321264</v>
      </c>
      <c r="DD767" s="11">
        <v>7.3794911097486198</v>
      </c>
      <c r="DE767" s="28"/>
      <c r="DF767" s="11">
        <v>954.46120000000008</v>
      </c>
      <c r="DG767" s="11">
        <v>-18.632252999999999</v>
      </c>
      <c r="DH767" s="11">
        <v>-22.896582909813411</v>
      </c>
      <c r="DI767" s="11">
        <v>-6.6995401594114039</v>
      </c>
      <c r="DJ767" s="11">
        <v>0</v>
      </c>
      <c r="DK767" s="11">
        <v>44.517525773195878</v>
      </c>
      <c r="DL767" s="11" t="s">
        <v>6</v>
      </c>
      <c r="DM767" s="11">
        <v>38.961656107364256</v>
      </c>
      <c r="DN767" s="11" t="s">
        <v>6</v>
      </c>
      <c r="DO767" s="11">
        <v>-15.009168167978293</v>
      </c>
      <c r="DP767" s="11">
        <v>4442.829545454545</v>
      </c>
      <c r="DQ767" s="11">
        <v>0.64080668909873428</v>
      </c>
      <c r="DR767" s="11">
        <v>52.380708032432601</v>
      </c>
      <c r="DS767" s="11">
        <f>IF(odpadni[[#This Row],[SÚC]]="-","-",odpadni[[#This Row],[ZKC34]]-odpadni[[#This Row],[SÚC]])</f>
        <v>-23.120708032432599</v>
      </c>
      <c r="DT767" s="11" t="str">
        <f>IF(odpadni[[#This Row],[Rozdíl Cena pro stočné - sociálně únosná cena]]="-","-",IF(odpadni[[#This Row],[Rozdíl Cena pro stočné - sociálně únosná cena]]&gt;0,"ANO","NE"))</f>
        <v>NE</v>
      </c>
      <c r="DU767" s="11">
        <v>-13.419051925068345</v>
      </c>
      <c r="DV767" s="11" t="s">
        <v>301</v>
      </c>
      <c r="DW767" s="58"/>
      <c r="DX767" s="58" t="s">
        <v>8821</v>
      </c>
      <c r="DY767" s="58"/>
      <c r="DZ767" s="58" t="s">
        <v>8894</v>
      </c>
      <c r="EK767" s="2"/>
    </row>
    <row r="768" spans="1:141" ht="15" customHeight="1" x14ac:dyDescent="0.25">
      <c r="A768" s="71">
        <v>1103</v>
      </c>
      <c r="B768" s="9" t="s">
        <v>1100</v>
      </c>
      <c r="C768" s="9" t="s">
        <v>3452</v>
      </c>
      <c r="D768" s="9" t="s">
        <v>3452</v>
      </c>
      <c r="E768" s="9" t="s">
        <v>8</v>
      </c>
      <c r="F768" s="9" t="s">
        <v>3452</v>
      </c>
      <c r="G768" s="9" t="s">
        <v>8</v>
      </c>
      <c r="H768" s="9" t="s">
        <v>5944</v>
      </c>
      <c r="I768" s="9" t="s">
        <v>5990</v>
      </c>
      <c r="J768" s="9" t="s">
        <v>5980</v>
      </c>
      <c r="K768" s="9" t="s">
        <v>5981</v>
      </c>
      <c r="L768" s="10" t="s">
        <v>6758</v>
      </c>
      <c r="M768" s="50"/>
      <c r="N768" s="28"/>
      <c r="O768" s="56">
        <v>410</v>
      </c>
      <c r="P768" s="56">
        <v>410</v>
      </c>
      <c r="Q768" s="56">
        <v>0</v>
      </c>
      <c r="R768" s="11">
        <v>4.3479999999999999</v>
      </c>
      <c r="S768" s="11">
        <v>0</v>
      </c>
      <c r="T768" s="56">
        <v>104</v>
      </c>
      <c r="U768" s="11">
        <v>0</v>
      </c>
      <c r="V768" s="11">
        <v>16.111999999999998</v>
      </c>
      <c r="W768" s="11">
        <v>0</v>
      </c>
      <c r="X768" s="56">
        <v>0</v>
      </c>
      <c r="Y768" s="56">
        <v>0</v>
      </c>
      <c r="Z768" s="11">
        <v>1</v>
      </c>
      <c r="AA768" s="56">
        <v>4</v>
      </c>
      <c r="AB768" s="56">
        <v>0</v>
      </c>
      <c r="AC768" s="11">
        <v>0</v>
      </c>
      <c r="AD768" s="11">
        <v>0</v>
      </c>
      <c r="AE768" s="11">
        <v>0</v>
      </c>
      <c r="AF768" s="11">
        <v>0</v>
      </c>
      <c r="AG768" s="11">
        <v>0</v>
      </c>
      <c r="AH768" s="11">
        <v>0</v>
      </c>
      <c r="AI768" s="11">
        <v>26351.05</v>
      </c>
      <c r="AJ768" s="11">
        <v>4828</v>
      </c>
      <c r="AK768" s="11">
        <v>6.38</v>
      </c>
      <c r="AL768" s="24">
        <v>0</v>
      </c>
      <c r="AM768" s="24">
        <v>0</v>
      </c>
      <c r="AN768" s="24">
        <v>0</v>
      </c>
      <c r="AO768" s="24">
        <v>0</v>
      </c>
      <c r="AP768" s="24">
        <v>0</v>
      </c>
      <c r="AQ768" s="24">
        <v>0</v>
      </c>
      <c r="AR768" s="24">
        <v>0</v>
      </c>
      <c r="AS768" s="24">
        <v>0</v>
      </c>
      <c r="AT768" s="24">
        <v>2.5649999999999999E-2</v>
      </c>
      <c r="AU768" s="24">
        <v>2.5649999999999999E-2</v>
      </c>
      <c r="AV768" s="24">
        <v>0</v>
      </c>
      <c r="AW768" s="24">
        <v>5.2252E-2</v>
      </c>
      <c r="AX768" s="24">
        <v>4.5999999999999999E-2</v>
      </c>
      <c r="AY768" s="24">
        <v>6.2519999999999997E-3</v>
      </c>
      <c r="AZ768" s="24">
        <v>0</v>
      </c>
      <c r="BA768" s="24">
        <v>0</v>
      </c>
      <c r="BB768" s="24">
        <v>0</v>
      </c>
      <c r="BC768" s="24">
        <v>0</v>
      </c>
      <c r="BD768" s="24">
        <v>8.8570000000000003E-3</v>
      </c>
      <c r="BE768" s="24">
        <v>8.6759000000000003E-2</v>
      </c>
      <c r="BF768" s="25">
        <v>0.105</v>
      </c>
      <c r="BG768" s="54">
        <v>31.18</v>
      </c>
      <c r="BH768" s="11">
        <v>1</v>
      </c>
      <c r="BI768" s="24">
        <v>0</v>
      </c>
      <c r="BJ768" s="24">
        <v>0</v>
      </c>
      <c r="BK768" s="24">
        <v>1.6112000000000001E-2</v>
      </c>
      <c r="BL768" s="24">
        <v>0</v>
      </c>
      <c r="BM768" s="11">
        <v>5.38</v>
      </c>
      <c r="BN768" s="24">
        <v>1.5966999999999999E-2</v>
      </c>
      <c r="BO768" s="25">
        <v>2.0000000000000001E-4</v>
      </c>
      <c r="BP768" s="24">
        <v>18.404091999999999</v>
      </c>
      <c r="BQ768" s="11">
        <v>0</v>
      </c>
      <c r="BR768" s="24">
        <v>0</v>
      </c>
      <c r="BS768" s="24">
        <v>0</v>
      </c>
      <c r="BT768" s="24">
        <v>0</v>
      </c>
      <c r="BU768" s="24">
        <v>0</v>
      </c>
      <c r="BV768" s="24">
        <v>0</v>
      </c>
      <c r="BW768" s="24">
        <v>0</v>
      </c>
      <c r="BX768" s="11">
        <v>23.919043238270469</v>
      </c>
      <c r="BY768" s="28"/>
      <c r="BZ768" s="28"/>
      <c r="CA768" s="11">
        <v>1.6112000000000001E-2</v>
      </c>
      <c r="CB768" s="17">
        <v>1.6500000000000001E-2</v>
      </c>
      <c r="CC768" s="11">
        <v>3.9423076923076925</v>
      </c>
      <c r="CD768" s="11">
        <v>94.296228150873972</v>
      </c>
      <c r="CE768" s="11">
        <v>39.297560975609763</v>
      </c>
      <c r="CF768" s="11">
        <v>100</v>
      </c>
      <c r="CG768" s="11" t="s">
        <v>6</v>
      </c>
      <c r="CH768" s="11">
        <v>0</v>
      </c>
      <c r="CI768" s="28"/>
      <c r="CJ768" s="11">
        <v>31179.05</v>
      </c>
      <c r="CK768" s="11">
        <v>0</v>
      </c>
      <c r="CL768" s="11">
        <v>413.48944444444442</v>
      </c>
      <c r="CM768" s="11" t="s">
        <v>6</v>
      </c>
      <c r="CN768" s="11">
        <v>52.252000000000002</v>
      </c>
      <c r="CO768" s="11" t="s">
        <v>6</v>
      </c>
      <c r="CP768" s="11">
        <v>0.16758688927340634</v>
      </c>
      <c r="CQ768" s="11">
        <v>361.23744444444441</v>
      </c>
      <c r="CR768" s="11" t="s">
        <v>295</v>
      </c>
      <c r="CS768" s="11">
        <v>22.420397495310599</v>
      </c>
      <c r="CT768" s="11">
        <v>1935.1446127110225</v>
      </c>
      <c r="CU768" s="11">
        <v>3.2430486593843098</v>
      </c>
      <c r="CV768" s="11">
        <v>1.215692818830322</v>
      </c>
      <c r="CW768" s="11" t="s">
        <v>6</v>
      </c>
      <c r="CX768" s="11" t="s">
        <v>6</v>
      </c>
      <c r="CY768" s="28"/>
      <c r="CZ768" s="11">
        <v>16.112000000000002</v>
      </c>
      <c r="DA768" s="11">
        <v>410</v>
      </c>
      <c r="DB768" s="11">
        <v>104</v>
      </c>
      <c r="DC768" s="11">
        <v>1.5919811320754715</v>
      </c>
      <c r="DD768" s="11">
        <v>0</v>
      </c>
      <c r="DE768" s="28"/>
      <c r="DF768" s="11">
        <v>102.79456</v>
      </c>
      <c r="DG768" s="11">
        <v>18.404091999999999</v>
      </c>
      <c r="DH768" s="11">
        <v>15.532923143014569</v>
      </c>
      <c r="DI768" s="11">
        <v>0.99100049652432953</v>
      </c>
      <c r="DJ768" s="11">
        <v>0</v>
      </c>
      <c r="DK768" s="11">
        <v>76.046463414634147</v>
      </c>
      <c r="DL768" s="11" t="s">
        <v>6</v>
      </c>
      <c r="DM768" s="11">
        <v>27.805141785280806</v>
      </c>
      <c r="DN768" s="11" t="s">
        <v>6</v>
      </c>
      <c r="DO768" s="11">
        <v>18.403854355167759</v>
      </c>
      <c r="DP768" s="11">
        <v>834.22115384615381</v>
      </c>
      <c r="DQ768" s="11">
        <v>0.22945396392034859</v>
      </c>
      <c r="DR768" s="11">
        <v>56.802378655877199</v>
      </c>
      <c r="DS768" s="11">
        <f>IF(odpadni[[#This Row],[SÚC]]="-","-",odpadni[[#This Row],[ZKC34]]-odpadni[[#This Row],[SÚC]])</f>
        <v>-50.422378655877196</v>
      </c>
      <c r="DT768" s="11" t="str">
        <f>IF(odpadni[[#This Row],[Rozdíl Cena pro stočné - sociálně únosná cena]]="-","-",IF(odpadni[[#This Row],[Rozdíl Cena pro stočné - sociálně únosná cena]]&gt;0,"ANO","NE"))</f>
        <v>NE</v>
      </c>
      <c r="DU768" s="11">
        <v>-28.997236870596392</v>
      </c>
      <c r="DV768" s="11" t="s">
        <v>301</v>
      </c>
      <c r="DW768" s="58"/>
      <c r="DX768" s="58" t="s">
        <v>8853</v>
      </c>
      <c r="DY768" s="58"/>
      <c r="DZ768" s="58" t="s">
        <v>8905</v>
      </c>
      <c r="EK768" s="2"/>
    </row>
    <row r="769" spans="1:141" ht="15" customHeight="1" x14ac:dyDescent="0.25">
      <c r="A769" s="71">
        <v>1104</v>
      </c>
      <c r="B769" s="9" t="s">
        <v>1101</v>
      </c>
      <c r="C769" s="9" t="s">
        <v>3453</v>
      </c>
      <c r="D769" s="9" t="s">
        <v>3453</v>
      </c>
      <c r="E769" s="9" t="s">
        <v>8</v>
      </c>
      <c r="F769" s="9" t="s">
        <v>3453</v>
      </c>
      <c r="G769" s="9" t="s">
        <v>8</v>
      </c>
      <c r="H769" s="9" t="s">
        <v>5953</v>
      </c>
      <c r="I769" s="9" t="s">
        <v>5989</v>
      </c>
      <c r="J769" s="9" t="s">
        <v>5980</v>
      </c>
      <c r="K769" s="9" t="s">
        <v>5983</v>
      </c>
      <c r="L769" s="10" t="s">
        <v>6759</v>
      </c>
      <c r="M769" s="50"/>
      <c r="N769" s="28"/>
      <c r="O769" s="56">
        <v>1294</v>
      </c>
      <c r="P769" s="56">
        <v>1294</v>
      </c>
      <c r="Q769" s="56">
        <v>0</v>
      </c>
      <c r="R769" s="11">
        <v>16.257000000000001</v>
      </c>
      <c r="S769" s="11">
        <v>0</v>
      </c>
      <c r="T769" s="56">
        <v>481</v>
      </c>
      <c r="U769" s="11">
        <v>0</v>
      </c>
      <c r="V769" s="11">
        <v>58.444000000000003</v>
      </c>
      <c r="W769" s="11">
        <v>0</v>
      </c>
      <c r="X769" s="56">
        <v>0</v>
      </c>
      <c r="Y769" s="56">
        <v>0</v>
      </c>
      <c r="Z769" s="11">
        <v>1</v>
      </c>
      <c r="AA769" s="56">
        <v>12</v>
      </c>
      <c r="AB769" s="56">
        <v>0</v>
      </c>
      <c r="AC769" s="11">
        <v>0</v>
      </c>
      <c r="AD769" s="11">
        <v>0</v>
      </c>
      <c r="AE769" s="11">
        <v>0</v>
      </c>
      <c r="AF769" s="11">
        <v>0</v>
      </c>
      <c r="AG769" s="11">
        <v>0</v>
      </c>
      <c r="AH769" s="11">
        <v>12.06</v>
      </c>
      <c r="AI769" s="11">
        <v>53465.485000000001</v>
      </c>
      <c r="AJ769" s="11">
        <v>11478.672</v>
      </c>
      <c r="AK769" s="11">
        <v>24.74</v>
      </c>
      <c r="AL769" s="24">
        <v>6.8329999999999997E-3</v>
      </c>
      <c r="AM769" s="24">
        <v>0</v>
      </c>
      <c r="AN769" s="24">
        <v>0</v>
      </c>
      <c r="AO769" s="24">
        <v>0</v>
      </c>
      <c r="AP769" s="24">
        <v>6.8329999999999997E-3</v>
      </c>
      <c r="AQ769" s="24">
        <v>0.378274</v>
      </c>
      <c r="AR769" s="24">
        <v>0.37720500000000001</v>
      </c>
      <c r="AS769" s="24">
        <v>1.0690000000000001E-3</v>
      </c>
      <c r="AT769" s="24">
        <v>0.42025499999999999</v>
      </c>
      <c r="AU769" s="24">
        <v>0.33359299999999997</v>
      </c>
      <c r="AV769" s="24">
        <v>8.6662000000000003E-2</v>
      </c>
      <c r="AW769" s="24">
        <v>0.46386300000000003</v>
      </c>
      <c r="AX769" s="24">
        <v>0.23400000000000001</v>
      </c>
      <c r="AY769" s="24">
        <v>2.9863000000000001E-2</v>
      </c>
      <c r="AZ769" s="24">
        <v>0</v>
      </c>
      <c r="BA769" s="24">
        <v>0.2</v>
      </c>
      <c r="BB769" s="24">
        <v>0</v>
      </c>
      <c r="BC769" s="24">
        <v>0.14802999999999999</v>
      </c>
      <c r="BD769" s="24">
        <v>0</v>
      </c>
      <c r="BE769" s="24">
        <v>1.447255</v>
      </c>
      <c r="BF769" s="25">
        <v>1.25</v>
      </c>
      <c r="BG769" s="54">
        <v>64.94</v>
      </c>
      <c r="BH769" s="11">
        <v>1</v>
      </c>
      <c r="BI769" s="24">
        <v>0</v>
      </c>
      <c r="BJ769" s="24">
        <v>0</v>
      </c>
      <c r="BK769" s="24">
        <v>5.8444000000000003E-2</v>
      </c>
      <c r="BL769" s="24">
        <v>0</v>
      </c>
      <c r="BM769" s="11">
        <v>24.76</v>
      </c>
      <c r="BN769" s="24">
        <v>-1.3500000000000001E-3</v>
      </c>
      <c r="BO769" s="25">
        <v>-6.3000000000000003E-4</v>
      </c>
      <c r="BP769" s="24">
        <v>-9.3310000000000004E-2</v>
      </c>
      <c r="BQ769" s="11">
        <v>0</v>
      </c>
      <c r="BR769" s="24">
        <v>0.8</v>
      </c>
      <c r="BS769" s="24">
        <v>0</v>
      </c>
      <c r="BT769" s="24">
        <v>0.2</v>
      </c>
      <c r="BU769" s="24">
        <v>0</v>
      </c>
      <c r="BV769" s="24">
        <v>0.2</v>
      </c>
      <c r="BW769" s="24">
        <v>0</v>
      </c>
      <c r="BX769" s="11">
        <v>29.587254721043241</v>
      </c>
      <c r="BY769" s="28"/>
      <c r="BZ769" s="28"/>
      <c r="CA769" s="11">
        <v>5.8444000000000003E-2</v>
      </c>
      <c r="CB769" s="17">
        <v>5.0500000000000003E-2</v>
      </c>
      <c r="CC769" s="11">
        <v>2.69022869022869</v>
      </c>
      <c r="CD769" s="11">
        <v>79.596481515654787</v>
      </c>
      <c r="CE769" s="11">
        <v>45.16537867078825</v>
      </c>
      <c r="CF769" s="11">
        <v>100</v>
      </c>
      <c r="CG769" s="11" t="s">
        <v>6</v>
      </c>
      <c r="CH769" s="11">
        <v>0</v>
      </c>
      <c r="CI769" s="28"/>
      <c r="CJ769" s="11">
        <v>64944.156999999999</v>
      </c>
      <c r="CK769" s="11">
        <v>0</v>
      </c>
      <c r="CL769" s="11">
        <v>881.02774444444447</v>
      </c>
      <c r="CM769" s="11" t="s">
        <v>6</v>
      </c>
      <c r="CN769" s="11" t="s">
        <v>6</v>
      </c>
      <c r="CO769" s="11">
        <v>462.51300000000003</v>
      </c>
      <c r="CP769" s="11">
        <v>0.71217030348088128</v>
      </c>
      <c r="CQ769" s="11">
        <v>418.51474444444443</v>
      </c>
      <c r="CR769" s="11" t="s">
        <v>295</v>
      </c>
      <c r="CS769" s="11">
        <v>7.1609531251188221</v>
      </c>
      <c r="CT769" s="11">
        <v>1111.2202621312708</v>
      </c>
      <c r="CU769" s="11">
        <v>7.9137807131613167</v>
      </c>
      <c r="CV769" s="11">
        <v>1.2320936754398282</v>
      </c>
      <c r="CW769" s="11">
        <v>0</v>
      </c>
      <c r="CX769" s="11" t="s">
        <v>6</v>
      </c>
      <c r="CY769" s="28"/>
      <c r="CZ769" s="11">
        <v>58.444000000000003</v>
      </c>
      <c r="DA769" s="11">
        <v>1294</v>
      </c>
      <c r="DB769" s="11">
        <v>481</v>
      </c>
      <c r="DC769" s="11">
        <v>7.1907295872972412</v>
      </c>
      <c r="DD769" s="11">
        <v>2.5328519608514131</v>
      </c>
      <c r="DE769" s="28"/>
      <c r="DF769" s="11">
        <v>1445.9045599999999</v>
      </c>
      <c r="DG769" s="11">
        <v>-9.3310000000000004E-2</v>
      </c>
      <c r="DH769" s="11">
        <v>-9.3367158341349996E-2</v>
      </c>
      <c r="DI769" s="11">
        <v>-2.3099034973649991E-2</v>
      </c>
      <c r="DJ769" s="11">
        <v>0</v>
      </c>
      <c r="DK769" s="11">
        <v>50.188683925811439</v>
      </c>
      <c r="DL769" s="11" t="s">
        <v>6</v>
      </c>
      <c r="DM769" s="11" t="s">
        <v>6</v>
      </c>
      <c r="DN769" s="11">
        <v>31.900960653693183</v>
      </c>
      <c r="DO769" s="11">
        <v>15.926975638502153</v>
      </c>
      <c r="DP769" s="11">
        <v>3008.8461538461538</v>
      </c>
      <c r="DQ769" s="11">
        <v>0.77496409420581303</v>
      </c>
      <c r="DR769" s="11">
        <v>53.2782452520959</v>
      </c>
      <c r="DS769" s="11">
        <f>IF(odpadni[[#This Row],[SÚC]]="-","-",odpadni[[#This Row],[ZKC34]]-odpadni[[#This Row],[SÚC]])</f>
        <v>-28.538245252095901</v>
      </c>
      <c r="DT769" s="11" t="str">
        <f>IF(odpadni[[#This Row],[Rozdíl Cena pro stočné - sociálně únosná cena]]="-","-",IF(odpadni[[#This Row],[Rozdíl Cena pro stočné - sociálně únosná cena]]&gt;0,"ANO","NE"))</f>
        <v>NE</v>
      </c>
      <c r="DU769" s="11">
        <v>-21.377284598402717</v>
      </c>
      <c r="DV769" s="11" t="s">
        <v>301</v>
      </c>
      <c r="DW769" s="58"/>
      <c r="DX769" s="58" t="s">
        <v>8847</v>
      </c>
      <c r="DY769" s="58"/>
      <c r="DZ769" s="58" t="s">
        <v>8918</v>
      </c>
      <c r="EK769" s="2"/>
    </row>
    <row r="770" spans="1:141" ht="15" customHeight="1" x14ac:dyDescent="0.25">
      <c r="A770" s="71">
        <v>1106</v>
      </c>
      <c r="B770" s="9" t="s">
        <v>1102</v>
      </c>
      <c r="C770" s="9" t="s">
        <v>3454</v>
      </c>
      <c r="D770" s="9" t="s">
        <v>3454</v>
      </c>
      <c r="E770" s="9" t="s">
        <v>8</v>
      </c>
      <c r="F770" s="9" t="s">
        <v>3454</v>
      </c>
      <c r="G770" s="9" t="s">
        <v>8</v>
      </c>
      <c r="H770" s="9" t="s">
        <v>5947</v>
      </c>
      <c r="I770" s="9" t="s">
        <v>5990</v>
      </c>
      <c r="J770" s="9" t="s">
        <v>5980</v>
      </c>
      <c r="K770" s="9" t="s">
        <v>5981</v>
      </c>
      <c r="L770" s="10" t="s">
        <v>6760</v>
      </c>
      <c r="M770" s="50"/>
      <c r="N770" s="28"/>
      <c r="O770" s="56">
        <v>415</v>
      </c>
      <c r="P770" s="56">
        <v>0</v>
      </c>
      <c r="Q770" s="56">
        <v>415</v>
      </c>
      <c r="R770" s="11">
        <v>2.82</v>
      </c>
      <c r="S770" s="11">
        <v>0</v>
      </c>
      <c r="T770" s="56">
        <v>151</v>
      </c>
      <c r="U770" s="11">
        <v>15.442</v>
      </c>
      <c r="V770" s="11">
        <v>0</v>
      </c>
      <c r="W770" s="11">
        <v>0</v>
      </c>
      <c r="X770" s="56">
        <v>10</v>
      </c>
      <c r="Y770" s="56">
        <v>0</v>
      </c>
      <c r="Z770" s="11">
        <v>0</v>
      </c>
      <c r="AA770" s="56">
        <v>0</v>
      </c>
      <c r="AB770" s="56">
        <v>0</v>
      </c>
      <c r="AC770" s="11">
        <v>0</v>
      </c>
      <c r="AD770" s="11">
        <v>0</v>
      </c>
      <c r="AE770" s="11">
        <v>0</v>
      </c>
      <c r="AF770" s="11">
        <v>0</v>
      </c>
      <c r="AG770" s="11">
        <v>0</v>
      </c>
      <c r="AH770" s="11">
        <v>0</v>
      </c>
      <c r="AI770" s="11">
        <v>13250</v>
      </c>
      <c r="AJ770" s="11">
        <v>0</v>
      </c>
      <c r="AK770" s="11">
        <v>4.3499999999999996</v>
      </c>
      <c r="AL770" s="24">
        <v>0</v>
      </c>
      <c r="AM770" s="24">
        <v>0</v>
      </c>
      <c r="AN770" s="24">
        <v>0</v>
      </c>
      <c r="AO770" s="24">
        <v>0</v>
      </c>
      <c r="AP770" s="24">
        <v>0</v>
      </c>
      <c r="AQ770" s="24">
        <v>0</v>
      </c>
      <c r="AR770" s="24">
        <v>0</v>
      </c>
      <c r="AS770" s="24">
        <v>0</v>
      </c>
      <c r="AT770" s="24">
        <v>5.3E-3</v>
      </c>
      <c r="AU770" s="24">
        <v>0</v>
      </c>
      <c r="AV770" s="24">
        <v>5.3E-3</v>
      </c>
      <c r="AW770" s="24">
        <v>6.7781999999999995E-2</v>
      </c>
      <c r="AX770" s="24">
        <v>0</v>
      </c>
      <c r="AY770" s="24">
        <v>1.0782E-2</v>
      </c>
      <c r="AZ770" s="24">
        <v>0</v>
      </c>
      <c r="BA770" s="24">
        <v>5.7000000000000002E-2</v>
      </c>
      <c r="BB770" s="24">
        <v>0</v>
      </c>
      <c r="BC770" s="24">
        <v>0</v>
      </c>
      <c r="BD770" s="24">
        <v>0</v>
      </c>
      <c r="BE770" s="24">
        <v>7.4482000000000007E-2</v>
      </c>
      <c r="BF770" s="25">
        <v>8.6999999999999994E-2</v>
      </c>
      <c r="BG770" s="54">
        <v>13.25</v>
      </c>
      <c r="BH770" s="11">
        <v>1</v>
      </c>
      <c r="BI770" s="24">
        <v>0</v>
      </c>
      <c r="BJ770" s="24">
        <v>0</v>
      </c>
      <c r="BK770" s="24">
        <v>1.7146999999999999E-2</v>
      </c>
      <c r="BL770" s="24">
        <v>0</v>
      </c>
      <c r="BM770" s="11">
        <v>4.34</v>
      </c>
      <c r="BN770" s="24">
        <v>1.07E-4</v>
      </c>
      <c r="BO770" s="25">
        <v>0</v>
      </c>
      <c r="BP770" s="24">
        <v>0.144263</v>
      </c>
      <c r="BQ770" s="11">
        <v>0</v>
      </c>
      <c r="BR770" s="24">
        <v>0.26013599999999998</v>
      </c>
      <c r="BS770" s="24">
        <v>2.3022000000000001E-2</v>
      </c>
      <c r="BT770" s="24">
        <v>5.7000000000000002E-2</v>
      </c>
      <c r="BU770" s="24">
        <v>1.0782E-2</v>
      </c>
      <c r="BV770" s="24">
        <v>5.7000000000000002E-2</v>
      </c>
      <c r="BW770" s="24">
        <v>0</v>
      </c>
      <c r="BX770" s="11">
        <v>53.546099290780148</v>
      </c>
      <c r="BY770" s="28"/>
      <c r="BZ770" s="28"/>
      <c r="CA770" s="11">
        <v>1.7146999999999999E-2</v>
      </c>
      <c r="CB770" s="17">
        <v>0.02</v>
      </c>
      <c r="CC770" s="11">
        <v>2.7483443708609272</v>
      </c>
      <c r="CD770" s="11">
        <v>147.1631205673759</v>
      </c>
      <c r="CE770" s="11">
        <v>41.318072289156625</v>
      </c>
      <c r="CF770" s="11">
        <v>0</v>
      </c>
      <c r="CG770" s="11">
        <v>0</v>
      </c>
      <c r="CH770" s="11" t="s">
        <v>6</v>
      </c>
      <c r="CI770" s="28"/>
      <c r="CJ770" s="11">
        <v>13250</v>
      </c>
      <c r="CK770" s="11">
        <v>0</v>
      </c>
      <c r="CL770" s="11">
        <v>147.22222222222223</v>
      </c>
      <c r="CM770" s="11" t="s">
        <v>6</v>
      </c>
      <c r="CN770" s="11">
        <v>67.782000000000011</v>
      </c>
      <c r="CO770" s="11" t="s">
        <v>6</v>
      </c>
      <c r="CP770" s="11">
        <v>0.51156226415094341</v>
      </c>
      <c r="CQ770" s="11">
        <v>79.440222222222218</v>
      </c>
      <c r="CR770" s="11" t="s">
        <v>295</v>
      </c>
      <c r="CS770" s="11">
        <v>4.6328933470707545</v>
      </c>
      <c r="CT770" s="11">
        <v>772.72992360179626</v>
      </c>
      <c r="CU770" s="11">
        <v>3.952994692949205</v>
      </c>
      <c r="CV770" s="11">
        <v>1.1111111111111112</v>
      </c>
      <c r="CW770" s="11">
        <v>0</v>
      </c>
      <c r="CX770" s="11" t="s">
        <v>6</v>
      </c>
      <c r="CY770" s="28"/>
      <c r="CZ770" s="11">
        <v>17.146999999999998</v>
      </c>
      <c r="DA770" s="11">
        <v>415</v>
      </c>
      <c r="DB770" s="11">
        <v>151</v>
      </c>
      <c r="DC770" s="11">
        <v>0.30909196944071854</v>
      </c>
      <c r="DD770" s="11">
        <v>0</v>
      </c>
      <c r="DE770" s="28"/>
      <c r="DF770" s="11">
        <v>74.589449999999985</v>
      </c>
      <c r="DG770" s="11">
        <v>0.144263</v>
      </c>
      <c r="DH770" s="11">
        <v>0.14345192249037902</v>
      </c>
      <c r="DI770" s="11">
        <v>6.2401586283314867E-3</v>
      </c>
      <c r="DJ770" s="11">
        <v>0</v>
      </c>
      <c r="DK770" s="11">
        <v>31.927710843373493</v>
      </c>
      <c r="DL770" s="11" t="s">
        <v>6</v>
      </c>
      <c r="DM770" s="11">
        <v>8.9766269447846412</v>
      </c>
      <c r="DN770" s="11" t="s">
        <v>6</v>
      </c>
      <c r="DO770" s="11">
        <v>326.66170918659185</v>
      </c>
      <c r="DP770" s="11">
        <v>493.25827814569539</v>
      </c>
      <c r="DQ770" s="11">
        <v>0.48459182126615163</v>
      </c>
      <c r="DR770" s="11">
        <v>57.504711390052499</v>
      </c>
      <c r="DS770" s="11">
        <f>IF(odpadni[[#This Row],[SÚC]]="-","-",odpadni[[#This Row],[ZKC34]]-odpadni[[#This Row],[SÚC]])</f>
        <v>-53.154711390052498</v>
      </c>
      <c r="DT770" s="11" t="str">
        <f>IF(odpadni[[#This Row],[Rozdíl Cena pro stočné - sociálně únosná cena]]="-","-",IF(odpadni[[#This Row],[Rozdíl Cena pro stočné - sociálně únosná cena]]&gt;0,"ANO","NE"))</f>
        <v>NE</v>
      </c>
      <c r="DU770" s="11">
        <v>-48.528084445267858</v>
      </c>
      <c r="DV770" s="11" t="s">
        <v>301</v>
      </c>
      <c r="DW770" s="58"/>
      <c r="DX770" s="58" t="s">
        <v>8857</v>
      </c>
      <c r="DY770" s="58"/>
      <c r="DZ770" s="58" t="s">
        <v>8897</v>
      </c>
      <c r="EK770" s="2"/>
    </row>
    <row r="771" spans="1:141" ht="15" customHeight="1" x14ac:dyDescent="0.25">
      <c r="A771" s="71">
        <v>1107</v>
      </c>
      <c r="B771" s="9" t="s">
        <v>1103</v>
      </c>
      <c r="C771" s="9" t="s">
        <v>3455</v>
      </c>
      <c r="D771" s="9" t="s">
        <v>3455</v>
      </c>
      <c r="E771" s="9" t="s">
        <v>8</v>
      </c>
      <c r="F771" s="9" t="s">
        <v>3455</v>
      </c>
      <c r="G771" s="9" t="s">
        <v>8</v>
      </c>
      <c r="H771" s="9" t="s">
        <v>5942</v>
      </c>
      <c r="I771" s="9" t="s">
        <v>5990</v>
      </c>
      <c r="J771" s="9" t="s">
        <v>5980</v>
      </c>
      <c r="K771" s="9" t="s">
        <v>5981</v>
      </c>
      <c r="L771" s="10" t="s">
        <v>6761</v>
      </c>
      <c r="M771" s="50"/>
      <c r="N771" s="28"/>
      <c r="O771" s="56">
        <v>491</v>
      </c>
      <c r="P771" s="56">
        <v>491</v>
      </c>
      <c r="Q771" s="56">
        <v>0</v>
      </c>
      <c r="R771" s="11">
        <v>2.81</v>
      </c>
      <c r="S771" s="11">
        <v>0</v>
      </c>
      <c r="T771" s="56">
        <v>203</v>
      </c>
      <c r="U771" s="11">
        <v>0</v>
      </c>
      <c r="V771" s="11">
        <v>17.2</v>
      </c>
      <c r="W771" s="11">
        <v>1</v>
      </c>
      <c r="X771" s="56">
        <v>0</v>
      </c>
      <c r="Y771" s="56">
        <v>0</v>
      </c>
      <c r="Z771" s="11">
        <v>2</v>
      </c>
      <c r="AA771" s="56">
        <v>9</v>
      </c>
      <c r="AB771" s="56">
        <v>0</v>
      </c>
      <c r="AC771" s="11">
        <v>0</v>
      </c>
      <c r="AD771" s="11">
        <v>0</v>
      </c>
      <c r="AE771" s="11">
        <v>0</v>
      </c>
      <c r="AF771" s="11">
        <v>0</v>
      </c>
      <c r="AG771" s="11">
        <v>0</v>
      </c>
      <c r="AH771" s="11">
        <v>0</v>
      </c>
      <c r="AI771" s="11">
        <v>12534</v>
      </c>
      <c r="AJ771" s="11">
        <v>1454</v>
      </c>
      <c r="AK771" s="11">
        <v>12.87</v>
      </c>
      <c r="AL771" s="24">
        <v>0</v>
      </c>
      <c r="AM771" s="24">
        <v>0</v>
      </c>
      <c r="AN771" s="24">
        <v>0</v>
      </c>
      <c r="AO771" s="24">
        <v>0</v>
      </c>
      <c r="AP771" s="24">
        <v>0</v>
      </c>
      <c r="AQ771" s="24">
        <v>1.5254999999999999E-2</v>
      </c>
      <c r="AR771" s="24">
        <v>1.5254999999999999E-2</v>
      </c>
      <c r="AS771" s="24">
        <v>0</v>
      </c>
      <c r="AT771" s="24">
        <v>2.9176000000000001E-2</v>
      </c>
      <c r="AU771" s="24">
        <v>2.1805999999999999E-2</v>
      </c>
      <c r="AV771" s="24">
        <v>7.3699999999999998E-3</v>
      </c>
      <c r="AW771" s="24">
        <v>0.24853900000000001</v>
      </c>
      <c r="AX771" s="24">
        <v>0.151836</v>
      </c>
      <c r="AY771" s="24">
        <v>8.6703000000000002E-2</v>
      </c>
      <c r="AZ771" s="24">
        <v>0</v>
      </c>
      <c r="BA771" s="24">
        <v>0.01</v>
      </c>
      <c r="BB771" s="24">
        <v>0</v>
      </c>
      <c r="BC771" s="24">
        <v>1.6284E-2</v>
      </c>
      <c r="BD771" s="24">
        <v>0</v>
      </c>
      <c r="BE771" s="24">
        <v>0.30925399999999997</v>
      </c>
      <c r="BF771" s="25">
        <v>0.234316</v>
      </c>
      <c r="BG771" s="54">
        <v>13.95</v>
      </c>
      <c r="BH771" s="11">
        <v>3</v>
      </c>
      <c r="BI771" s="24">
        <v>0</v>
      </c>
      <c r="BJ771" s="24">
        <v>0</v>
      </c>
      <c r="BK771" s="24">
        <v>1.6978E-2</v>
      </c>
      <c r="BL771" s="24">
        <v>0</v>
      </c>
      <c r="BM771" s="11">
        <v>18.21</v>
      </c>
      <c r="BN771" s="24">
        <v>-9.0671000000000002E-2</v>
      </c>
      <c r="BO771" s="25">
        <v>0</v>
      </c>
      <c r="BP771" s="24">
        <v>-29.319151000000002</v>
      </c>
      <c r="BQ771" s="11">
        <v>0</v>
      </c>
      <c r="BR771" s="24">
        <v>6.0227000000000003E-2</v>
      </c>
      <c r="BS771" s="24">
        <v>0</v>
      </c>
      <c r="BT771" s="24">
        <v>0.01</v>
      </c>
      <c r="BU771" s="24">
        <v>0</v>
      </c>
      <c r="BV771" s="24">
        <v>0.01</v>
      </c>
      <c r="BW771" s="24">
        <v>0</v>
      </c>
      <c r="BX771" s="11">
        <v>72.241992882562272</v>
      </c>
      <c r="BY771" s="28"/>
      <c r="BZ771" s="28"/>
      <c r="CA771" s="11">
        <v>1.6978E-2</v>
      </c>
      <c r="CB771" s="17">
        <v>1.8200000000000001E-2</v>
      </c>
      <c r="CC771" s="11">
        <v>2.4187192118226601</v>
      </c>
      <c r="CD771" s="11">
        <v>174.73309608540924</v>
      </c>
      <c r="CE771" s="11">
        <v>34.578411405295313</v>
      </c>
      <c r="CF771" s="11">
        <v>100</v>
      </c>
      <c r="CG771" s="11" t="s">
        <v>6</v>
      </c>
      <c r="CH771" s="11">
        <v>0</v>
      </c>
      <c r="CI771" s="28"/>
      <c r="CJ771" s="11">
        <v>13988</v>
      </c>
      <c r="CK771" s="11">
        <v>0.35587188612099646</v>
      </c>
      <c r="CL771" s="11">
        <v>175.61666666666667</v>
      </c>
      <c r="CM771" s="11" t="s">
        <v>6</v>
      </c>
      <c r="CN771" s="11">
        <v>157.86799999999999</v>
      </c>
      <c r="CO771" s="11" t="s">
        <v>6</v>
      </c>
      <c r="CP771" s="11">
        <v>1.1285959393766085</v>
      </c>
      <c r="CQ771" s="11">
        <v>17.748666666666679</v>
      </c>
      <c r="CR771" s="11" t="s">
        <v>295</v>
      </c>
      <c r="CS771" s="11">
        <v>1.045392076019948</v>
      </c>
      <c r="CT771" s="11">
        <v>823.88973966309334</v>
      </c>
      <c r="CU771" s="11">
        <v>9.2983861467781832</v>
      </c>
      <c r="CV771" s="11">
        <v>1.1792079040987338</v>
      </c>
      <c r="CW771" s="11">
        <v>0</v>
      </c>
      <c r="CX771" s="11" t="s">
        <v>6</v>
      </c>
      <c r="CY771" s="28"/>
      <c r="CZ771" s="11">
        <v>5.6593333333333335</v>
      </c>
      <c r="DA771" s="11">
        <v>163.66666666666666</v>
      </c>
      <c r="DB771" s="11">
        <v>67.666666666666671</v>
      </c>
      <c r="DC771" s="11">
        <v>1.7184591824714337</v>
      </c>
      <c r="DD771" s="11">
        <v>0.95912357168099893</v>
      </c>
      <c r="DE771" s="28"/>
      <c r="DF771" s="11">
        <v>218.50685999999999</v>
      </c>
      <c r="DG771" s="11">
        <v>-29.319151000000002</v>
      </c>
      <c r="DH771" s="11">
        <v>-41.49572237686268</v>
      </c>
      <c r="DI771" s="11">
        <v>-5.3404994699022268</v>
      </c>
      <c r="DJ771" s="11">
        <v>0</v>
      </c>
      <c r="DK771" s="11">
        <v>28.488798370672097</v>
      </c>
      <c r="DL771" s="11" t="s">
        <v>6</v>
      </c>
      <c r="DM771" s="11">
        <v>18.21498409706679</v>
      </c>
      <c r="DN771" s="11" t="s">
        <v>6</v>
      </c>
      <c r="DO771" s="11">
        <v>-26.957367320069242</v>
      </c>
      <c r="DP771" s="11">
        <v>1523.4187192118227</v>
      </c>
      <c r="DQ771" s="11">
        <v>0.66821124802244225</v>
      </c>
      <c r="DR771" s="11">
        <v>55.528758158389202</v>
      </c>
      <c r="DS771" s="11">
        <f>IF(odpadni[[#This Row],[SÚC]]="-","-",odpadni[[#This Row],[ZKC34]]-odpadni[[#This Row],[SÚC]])</f>
        <v>-42.658758158389205</v>
      </c>
      <c r="DT771" s="11" t="str">
        <f>IF(odpadni[[#This Row],[Rozdíl Cena pro stočné - sociálně únosná cena]]="-","-",IF(odpadni[[#This Row],[Rozdíl Cena pro stočné - sociálně únosná cena]]&gt;0,"ANO","NE"))</f>
        <v>NE</v>
      </c>
      <c r="DU771" s="11">
        <v>-37.313774061322412</v>
      </c>
      <c r="DV771" s="11" t="s">
        <v>301</v>
      </c>
      <c r="DW771" s="58"/>
      <c r="DX771" s="58" t="s">
        <v>8821</v>
      </c>
      <c r="DY771" s="58"/>
      <c r="DZ771" s="58" t="s">
        <v>8894</v>
      </c>
      <c r="EK771" s="2"/>
    </row>
    <row r="772" spans="1:141" ht="15" customHeight="1" x14ac:dyDescent="0.25">
      <c r="A772" s="71">
        <v>1108</v>
      </c>
      <c r="B772" s="9" t="s">
        <v>1104</v>
      </c>
      <c r="C772" s="9" t="s">
        <v>3456</v>
      </c>
      <c r="D772" s="9" t="s">
        <v>3456</v>
      </c>
      <c r="E772" s="9" t="s">
        <v>8</v>
      </c>
      <c r="F772" s="9" t="s">
        <v>3456</v>
      </c>
      <c r="G772" s="9" t="s">
        <v>8</v>
      </c>
      <c r="H772" s="9" t="s">
        <v>5943</v>
      </c>
      <c r="I772" s="9" t="s">
        <v>5990</v>
      </c>
      <c r="J772" s="9" t="s">
        <v>5991</v>
      </c>
      <c r="K772" s="9" t="s">
        <v>5985</v>
      </c>
      <c r="L772" s="10" t="s">
        <v>6762</v>
      </c>
      <c r="M772" s="50"/>
      <c r="N772" s="28"/>
      <c r="O772" s="56">
        <v>91</v>
      </c>
      <c r="P772" s="56">
        <v>0</v>
      </c>
      <c r="Q772" s="56">
        <v>91</v>
      </c>
      <c r="R772" s="11">
        <v>1.07</v>
      </c>
      <c r="S772" s="11">
        <v>0</v>
      </c>
      <c r="T772" s="56">
        <v>49</v>
      </c>
      <c r="U772" s="11">
        <v>5.758</v>
      </c>
      <c r="V772" s="11">
        <v>0</v>
      </c>
      <c r="W772" s="11">
        <v>0</v>
      </c>
      <c r="X772" s="56">
        <v>2</v>
      </c>
      <c r="Y772" s="56">
        <v>0</v>
      </c>
      <c r="Z772" s="11">
        <v>0</v>
      </c>
      <c r="AA772" s="56">
        <v>0</v>
      </c>
      <c r="AB772" s="56">
        <v>0</v>
      </c>
      <c r="AC772" s="11">
        <v>0</v>
      </c>
      <c r="AD772" s="11">
        <v>0</v>
      </c>
      <c r="AE772" s="11">
        <v>0</v>
      </c>
      <c r="AF772" s="11">
        <v>0</v>
      </c>
      <c r="AG772" s="11">
        <v>0</v>
      </c>
      <c r="AH772" s="11">
        <v>0</v>
      </c>
      <c r="AI772" s="11">
        <v>8112</v>
      </c>
      <c r="AJ772" s="11">
        <v>0</v>
      </c>
      <c r="AK772" s="11">
        <v>0.83</v>
      </c>
      <c r="AL772" s="24">
        <v>1.7179999999999999E-3</v>
      </c>
      <c r="AM772" s="24">
        <v>0</v>
      </c>
      <c r="AN772" s="24">
        <v>0</v>
      </c>
      <c r="AO772" s="24">
        <v>0</v>
      </c>
      <c r="AP772" s="24">
        <v>1.7179999999999999E-3</v>
      </c>
      <c r="AQ772" s="24">
        <v>0</v>
      </c>
      <c r="AR772" s="24">
        <v>0</v>
      </c>
      <c r="AS772" s="24">
        <v>0</v>
      </c>
      <c r="AT772" s="24">
        <v>1E-3</v>
      </c>
      <c r="AU772" s="24">
        <v>0</v>
      </c>
      <c r="AV772" s="24">
        <v>1E-3</v>
      </c>
      <c r="AW772" s="24">
        <v>1.3079999999999999E-3</v>
      </c>
      <c r="AX772" s="24">
        <v>1.3079999999999999E-3</v>
      </c>
      <c r="AY772" s="24">
        <v>0</v>
      </c>
      <c r="AZ772" s="24">
        <v>0</v>
      </c>
      <c r="BA772" s="24">
        <v>0</v>
      </c>
      <c r="BB772" s="24">
        <v>0</v>
      </c>
      <c r="BC772" s="24">
        <v>0</v>
      </c>
      <c r="BD772" s="24">
        <v>0</v>
      </c>
      <c r="BE772" s="24">
        <v>4.0260000000000001E-3</v>
      </c>
      <c r="BF772" s="25">
        <v>3.3080000000000002E-3</v>
      </c>
      <c r="BG772" s="54">
        <v>8.11</v>
      </c>
      <c r="BH772" s="11">
        <v>0.1</v>
      </c>
      <c r="BI772" s="24">
        <v>0</v>
      </c>
      <c r="BJ772" s="24">
        <v>0</v>
      </c>
      <c r="BK772" s="24">
        <v>5.2069999999999998E-3</v>
      </c>
      <c r="BL772" s="24">
        <v>0</v>
      </c>
      <c r="BM772" s="11">
        <v>0.77</v>
      </c>
      <c r="BN772" s="24">
        <v>2.8200000000000002E-4</v>
      </c>
      <c r="BO772" s="25">
        <v>1E-3</v>
      </c>
      <c r="BP772" s="24">
        <v>7.0044709999999997</v>
      </c>
      <c r="BQ772" s="11">
        <v>2.8200000000000002E-4</v>
      </c>
      <c r="BR772" s="24">
        <v>3.6269999999999998</v>
      </c>
      <c r="BS772" s="24">
        <v>7.7397980000000004</v>
      </c>
      <c r="BT772" s="24">
        <v>0.25</v>
      </c>
      <c r="BU772" s="24">
        <v>3.586541</v>
      </c>
      <c r="BV772" s="24">
        <v>0</v>
      </c>
      <c r="BW772" s="24">
        <v>0.25</v>
      </c>
      <c r="BX772" s="11">
        <v>45.794392523364486</v>
      </c>
      <c r="BY772" s="28"/>
      <c r="BZ772" s="28"/>
      <c r="CA772" s="11">
        <v>5.2069999999999998E-3</v>
      </c>
      <c r="CB772" s="17">
        <v>5.2069999999999998E-3</v>
      </c>
      <c r="CC772" s="11">
        <v>1.8571428571428572</v>
      </c>
      <c r="CD772" s="11">
        <v>85.046728971962608</v>
      </c>
      <c r="CE772" s="11">
        <v>57.219780219780219</v>
      </c>
      <c r="CF772" s="11">
        <v>0</v>
      </c>
      <c r="CG772" s="11">
        <v>0</v>
      </c>
      <c r="CH772" s="11" t="s">
        <v>6</v>
      </c>
      <c r="CI772" s="28"/>
      <c r="CJ772" s="11">
        <v>8112</v>
      </c>
      <c r="CK772" s="11">
        <v>0</v>
      </c>
      <c r="CL772" s="11">
        <v>90.13333333333334</v>
      </c>
      <c r="CM772" s="11" t="s">
        <v>6</v>
      </c>
      <c r="CN772" s="11">
        <v>1.5899999999999999</v>
      </c>
      <c r="CO772" s="11" t="s">
        <v>6</v>
      </c>
      <c r="CP772" s="11">
        <v>1.9600591715976331E-2</v>
      </c>
      <c r="CQ772" s="11">
        <v>88.543333333333337</v>
      </c>
      <c r="CR772" s="11" t="s">
        <v>295</v>
      </c>
      <c r="CS772" s="11">
        <v>17.004673196338263</v>
      </c>
      <c r="CT772" s="11">
        <v>1557.9028231227194</v>
      </c>
      <c r="CU772" s="11">
        <v>0.30535817169195312</v>
      </c>
      <c r="CV772" s="11">
        <v>1.1111111111111112</v>
      </c>
      <c r="CW772" s="11">
        <v>100</v>
      </c>
      <c r="CX772" s="11" t="s">
        <v>6</v>
      </c>
      <c r="CY772" s="28"/>
      <c r="CZ772" s="11">
        <v>52.069999999999993</v>
      </c>
      <c r="DA772" s="11">
        <v>910</v>
      </c>
      <c r="DB772" s="11">
        <v>490</v>
      </c>
      <c r="DC772" s="11">
        <v>0.19204916458613405</v>
      </c>
      <c r="DD772" s="11">
        <v>0</v>
      </c>
      <c r="DE772" s="28"/>
      <c r="DF772" s="11">
        <v>4.3218100000000002</v>
      </c>
      <c r="DG772" s="11">
        <v>0</v>
      </c>
      <c r="DH772" s="11">
        <v>6.5250439052156395</v>
      </c>
      <c r="DI772" s="11">
        <v>5.4157864413289812E-2</v>
      </c>
      <c r="DJ772" s="11">
        <v>0</v>
      </c>
      <c r="DK772" s="11">
        <v>89.142857142857139</v>
      </c>
      <c r="DL772" s="11" t="s">
        <v>6</v>
      </c>
      <c r="DM772" s="11">
        <v>17.832020997375331</v>
      </c>
      <c r="DN772" s="11" t="s">
        <v>6</v>
      </c>
      <c r="DO772" s="11">
        <v>7.0044709388971693</v>
      </c>
      <c r="DP772" s="11">
        <v>82.163265306122454</v>
      </c>
      <c r="DQ772" s="11">
        <v>4.6687275843691936E-2</v>
      </c>
      <c r="DR772" s="11">
        <v>59.540474229513997</v>
      </c>
      <c r="DS772" s="11">
        <f>IF(odpadni[[#This Row],[SÚC]]="-","-",odpadni[[#This Row],[ZKC34]]-odpadni[[#This Row],[SÚC]])</f>
        <v>-58.710474229513999</v>
      </c>
      <c r="DT772" s="11" t="str">
        <f>IF(odpadni[[#This Row],[Rozdíl Cena pro stočné - sociálně únosná cena]]="-","-",IF(odpadni[[#This Row],[Rozdíl Cena pro stočné - sociálně únosná cena]]&gt;0,"ANO","NE"))</f>
        <v>NE</v>
      </c>
      <c r="DU772" s="11">
        <v>-41.708453232138666</v>
      </c>
      <c r="DV772" s="11" t="s">
        <v>301</v>
      </c>
      <c r="DW772" s="58"/>
      <c r="DX772" s="58" t="s">
        <v>8857</v>
      </c>
      <c r="DY772" s="58"/>
      <c r="DZ772" s="58" t="s">
        <v>352</v>
      </c>
      <c r="EK772" s="2"/>
    </row>
    <row r="773" spans="1:141" ht="15" customHeight="1" x14ac:dyDescent="0.25">
      <c r="A773" s="71">
        <v>1109</v>
      </c>
      <c r="B773" s="9" t="s">
        <v>1105</v>
      </c>
      <c r="C773" s="9" t="s">
        <v>3457</v>
      </c>
      <c r="D773" s="9" t="s">
        <v>3457</v>
      </c>
      <c r="E773" s="9" t="s">
        <v>8</v>
      </c>
      <c r="F773" s="9" t="s">
        <v>3457</v>
      </c>
      <c r="G773" s="9" t="s">
        <v>8</v>
      </c>
      <c r="H773" s="9" t="s">
        <v>5947</v>
      </c>
      <c r="I773" s="9" t="s">
        <v>5990</v>
      </c>
      <c r="J773" s="9" t="s">
        <v>5980</v>
      </c>
      <c r="K773" s="9" t="s">
        <v>5981</v>
      </c>
      <c r="L773" s="10" t="s">
        <v>6763</v>
      </c>
      <c r="M773" s="50"/>
      <c r="N773" s="28"/>
      <c r="O773" s="56">
        <v>175</v>
      </c>
      <c r="P773" s="56">
        <v>175</v>
      </c>
      <c r="Q773" s="56">
        <v>0</v>
      </c>
      <c r="R773" s="11">
        <v>3.01</v>
      </c>
      <c r="S773" s="11">
        <v>0</v>
      </c>
      <c r="T773" s="56">
        <v>62</v>
      </c>
      <c r="U773" s="11">
        <v>0</v>
      </c>
      <c r="V773" s="11">
        <v>9.5449999999999999</v>
      </c>
      <c r="W773" s="11">
        <v>0</v>
      </c>
      <c r="X773" s="56">
        <v>0</v>
      </c>
      <c r="Y773" s="56">
        <v>0</v>
      </c>
      <c r="Z773" s="11">
        <v>1</v>
      </c>
      <c r="AA773" s="56">
        <v>4</v>
      </c>
      <c r="AB773" s="56">
        <v>0</v>
      </c>
      <c r="AC773" s="11">
        <v>0</v>
      </c>
      <c r="AD773" s="11">
        <v>0</v>
      </c>
      <c r="AE773" s="11">
        <v>0</v>
      </c>
      <c r="AF773" s="11">
        <v>0</v>
      </c>
      <c r="AG773" s="11">
        <v>0</v>
      </c>
      <c r="AH773" s="11">
        <v>0</v>
      </c>
      <c r="AI773" s="11">
        <v>20181</v>
      </c>
      <c r="AJ773" s="11">
        <v>2950</v>
      </c>
      <c r="AK773" s="11">
        <v>4.13</v>
      </c>
      <c r="AL773" s="24">
        <v>5.0340000000000003E-3</v>
      </c>
      <c r="AM773" s="24">
        <v>0</v>
      </c>
      <c r="AN773" s="24">
        <v>0</v>
      </c>
      <c r="AO773" s="24">
        <v>0</v>
      </c>
      <c r="AP773" s="24">
        <v>5.0340000000000003E-3</v>
      </c>
      <c r="AQ773" s="24">
        <v>5.019E-3</v>
      </c>
      <c r="AR773" s="24">
        <v>5.019E-3</v>
      </c>
      <c r="AS773" s="24">
        <v>0</v>
      </c>
      <c r="AT773" s="24">
        <v>5.8999999999999999E-3</v>
      </c>
      <c r="AU773" s="24">
        <v>0</v>
      </c>
      <c r="AV773" s="24">
        <v>5.8999999999999999E-3</v>
      </c>
      <c r="AW773" s="24">
        <v>0.237321</v>
      </c>
      <c r="AX773" s="24">
        <v>0.23269200000000001</v>
      </c>
      <c r="AY773" s="24">
        <v>4.6290000000000003E-3</v>
      </c>
      <c r="AZ773" s="24">
        <v>0</v>
      </c>
      <c r="BA773" s="24">
        <v>0</v>
      </c>
      <c r="BB773" s="24">
        <v>0</v>
      </c>
      <c r="BC773" s="24">
        <v>3.1551999999999997E-2</v>
      </c>
      <c r="BD773" s="24">
        <v>0</v>
      </c>
      <c r="BE773" s="24">
        <v>0.28482600000000002</v>
      </c>
      <c r="BF773" s="25">
        <v>0.60869200000000001</v>
      </c>
      <c r="BG773" s="54">
        <v>23.131</v>
      </c>
      <c r="BH773" s="11">
        <v>1</v>
      </c>
      <c r="BI773" s="24">
        <v>0</v>
      </c>
      <c r="BJ773" s="24">
        <v>0</v>
      </c>
      <c r="BK773" s="24">
        <v>9.5449999999999997E-3</v>
      </c>
      <c r="BL773" s="24">
        <v>9.5449999999999997E-3</v>
      </c>
      <c r="BM773" s="11">
        <v>14.92</v>
      </c>
      <c r="BN773" s="24">
        <v>-0.20588899999999999</v>
      </c>
      <c r="BO773" s="25">
        <v>-0.52599200000000002</v>
      </c>
      <c r="BP773" s="24">
        <v>-72.285866999999996</v>
      </c>
      <c r="BQ773" s="11">
        <v>0</v>
      </c>
      <c r="BR773" s="24">
        <v>0.30399999999999999</v>
      </c>
      <c r="BS773" s="24">
        <v>0</v>
      </c>
      <c r="BT773" s="24">
        <v>0.30399999999999999</v>
      </c>
      <c r="BU773" s="24">
        <v>0</v>
      </c>
      <c r="BV773" s="24">
        <v>0</v>
      </c>
      <c r="BW773" s="24">
        <v>0.30399999999999999</v>
      </c>
      <c r="BX773" s="11">
        <v>20.598006644518275</v>
      </c>
      <c r="BY773" s="28"/>
      <c r="BZ773" s="28"/>
      <c r="CA773" s="11">
        <v>1.9089999999999999E-2</v>
      </c>
      <c r="CB773" s="17">
        <v>0.02</v>
      </c>
      <c r="CC773" s="11">
        <v>2.8225806451612905</v>
      </c>
      <c r="CD773" s="11">
        <v>58.139534883720934</v>
      </c>
      <c r="CE773" s="11">
        <v>109.08571428571429</v>
      </c>
      <c r="CF773" s="11">
        <v>100</v>
      </c>
      <c r="CG773" s="11" t="s">
        <v>6</v>
      </c>
      <c r="CH773" s="11">
        <v>0</v>
      </c>
      <c r="CI773" s="28"/>
      <c r="CJ773" s="11">
        <v>23131</v>
      </c>
      <c r="CK773" s="11">
        <v>0</v>
      </c>
      <c r="CL773" s="11">
        <v>297.98333333333335</v>
      </c>
      <c r="CM773" s="11" t="s">
        <v>6</v>
      </c>
      <c r="CN773" s="11">
        <v>31.432000000000016</v>
      </c>
      <c r="CO773" s="11" t="s">
        <v>6</v>
      </c>
      <c r="CP773" s="11">
        <v>0.13588690501923834</v>
      </c>
      <c r="CQ773" s="11">
        <v>266.55133333333333</v>
      </c>
      <c r="CR773" s="11" t="s">
        <v>295</v>
      </c>
      <c r="CS773" s="11">
        <v>13.962877597345905</v>
      </c>
      <c r="CT773" s="11">
        <v>1211.6815086432687</v>
      </c>
      <c r="CU773" s="11">
        <v>1.6465165007857525</v>
      </c>
      <c r="CV773" s="11">
        <v>1.1958393002083452</v>
      </c>
      <c r="CW773" s="11">
        <v>100</v>
      </c>
      <c r="CX773" s="11" t="s">
        <v>6</v>
      </c>
      <c r="CY773" s="28"/>
      <c r="CZ773" s="11">
        <v>19.09</v>
      </c>
      <c r="DA773" s="11">
        <v>175</v>
      </c>
      <c r="DB773" s="11">
        <v>62</v>
      </c>
      <c r="DC773" s="11">
        <v>0.30906233630172864</v>
      </c>
      <c r="DD773" s="11">
        <v>1.6528025144054477</v>
      </c>
      <c r="DE773" s="28"/>
      <c r="DF773" s="11">
        <v>78.841700000000003</v>
      </c>
      <c r="DG773" s="11">
        <v>-72.285866999999996</v>
      </c>
      <c r="DH773" s="11">
        <v>-261.14226354835063</v>
      </c>
      <c r="DI773" s="11">
        <v>-10.785175484546883</v>
      </c>
      <c r="DJ773" s="11">
        <v>0</v>
      </c>
      <c r="DK773" s="11">
        <v>132.17714285714285</v>
      </c>
      <c r="DL773" s="11" t="s">
        <v>6</v>
      </c>
      <c r="DM773" s="11">
        <v>18.09786973982888</v>
      </c>
      <c r="DN773" s="11" t="s">
        <v>6</v>
      </c>
      <c r="DO773" s="11">
        <v>-72.285886822129996</v>
      </c>
      <c r="DP773" s="11">
        <v>4593.9677419354839</v>
      </c>
      <c r="DQ773" s="11">
        <v>0.14299046267166102</v>
      </c>
      <c r="DR773" s="11">
        <v>57.504711390052499</v>
      </c>
      <c r="DS773" s="11">
        <f>IF(odpadni[[#This Row],[SÚC]]="-","-",odpadni[[#This Row],[ZKC34]]-odpadni[[#This Row],[SÚC]])</f>
        <v>-53.374711390052497</v>
      </c>
      <c r="DT773" s="11" t="str">
        <f>IF(odpadni[[#This Row],[Rozdíl Cena pro stočné - sociálně únosná cena]]="-","-",IF(odpadni[[#This Row],[Rozdíl Cena pro stočné - sociálně únosná cena]]&gt;0,"ANO","NE"))</f>
        <v>NE</v>
      </c>
      <c r="DU773" s="11">
        <v>-39.406841650223619</v>
      </c>
      <c r="DV773" s="11" t="s">
        <v>301</v>
      </c>
      <c r="DW773" s="58"/>
      <c r="DX773" s="58" t="s">
        <v>8855</v>
      </c>
      <c r="DY773" s="58"/>
      <c r="DZ773" s="58" t="s">
        <v>8900</v>
      </c>
      <c r="EK773" s="2"/>
    </row>
    <row r="774" spans="1:141" ht="15" customHeight="1" x14ac:dyDescent="0.25">
      <c r="A774" s="71">
        <v>1110</v>
      </c>
      <c r="B774" s="9" t="s">
        <v>1106</v>
      </c>
      <c r="C774" s="9" t="s">
        <v>3458</v>
      </c>
      <c r="D774" s="9" t="s">
        <v>3458</v>
      </c>
      <c r="E774" s="9" t="s">
        <v>8</v>
      </c>
      <c r="F774" s="9" t="s">
        <v>5119</v>
      </c>
      <c r="G774" s="9" t="s">
        <v>9</v>
      </c>
      <c r="H774" s="9" t="s">
        <v>5953</v>
      </c>
      <c r="I774" s="9" t="s">
        <v>5988</v>
      </c>
      <c r="J774" s="9" t="s">
        <v>5980</v>
      </c>
      <c r="K774" s="9" t="s">
        <v>5983</v>
      </c>
      <c r="L774" s="10" t="s">
        <v>6764</v>
      </c>
      <c r="M774" s="50"/>
      <c r="N774" s="28"/>
      <c r="O774" s="56">
        <v>720</v>
      </c>
      <c r="P774" s="56">
        <v>720</v>
      </c>
      <c r="Q774" s="56">
        <v>0</v>
      </c>
      <c r="R774" s="11">
        <v>4.8659999999999997</v>
      </c>
      <c r="S774" s="11">
        <v>0</v>
      </c>
      <c r="T774" s="56">
        <v>218</v>
      </c>
      <c r="U774" s="11">
        <v>0</v>
      </c>
      <c r="V774" s="11">
        <v>40.817</v>
      </c>
      <c r="W774" s="11">
        <v>0</v>
      </c>
      <c r="X774" s="56">
        <v>0</v>
      </c>
      <c r="Y774" s="56">
        <v>0</v>
      </c>
      <c r="Z774" s="11">
        <v>1</v>
      </c>
      <c r="AA774" s="56">
        <v>12</v>
      </c>
      <c r="AB774" s="56">
        <v>0</v>
      </c>
      <c r="AC774" s="11">
        <v>0</v>
      </c>
      <c r="AD774" s="11">
        <v>0</v>
      </c>
      <c r="AE774" s="11">
        <v>0</v>
      </c>
      <c r="AF774" s="11">
        <v>0</v>
      </c>
      <c r="AG774" s="11">
        <v>0</v>
      </c>
      <c r="AH774" s="11">
        <v>9.8000000000000007</v>
      </c>
      <c r="AI774" s="11">
        <v>26043.647000000001</v>
      </c>
      <c r="AJ774" s="11">
        <v>9239.5</v>
      </c>
      <c r="AK774" s="11">
        <v>18.16</v>
      </c>
      <c r="AL774" s="24">
        <v>0</v>
      </c>
      <c r="AM774" s="24">
        <v>0</v>
      </c>
      <c r="AN774" s="24">
        <v>0</v>
      </c>
      <c r="AO774" s="24">
        <v>0</v>
      </c>
      <c r="AP774" s="24">
        <v>0</v>
      </c>
      <c r="AQ774" s="24">
        <v>0.153611</v>
      </c>
      <c r="AR774" s="24">
        <v>0.153611</v>
      </c>
      <c r="AS774" s="24">
        <v>0</v>
      </c>
      <c r="AT774" s="24">
        <v>5.6146000000000001E-2</v>
      </c>
      <c r="AU774" s="24">
        <v>5.6146000000000001E-2</v>
      </c>
      <c r="AV774" s="24">
        <v>0</v>
      </c>
      <c r="AW774" s="24">
        <v>0.93302700000000005</v>
      </c>
      <c r="AX774" s="24">
        <v>0.82047000000000003</v>
      </c>
      <c r="AY774" s="24">
        <v>0.112557</v>
      </c>
      <c r="AZ774" s="24">
        <v>0</v>
      </c>
      <c r="BA774" s="24">
        <v>0</v>
      </c>
      <c r="BB774" s="24">
        <v>0</v>
      </c>
      <c r="BC774" s="24">
        <v>0</v>
      </c>
      <c r="BD774" s="24">
        <v>0</v>
      </c>
      <c r="BE774" s="24">
        <v>1.3134269999999999</v>
      </c>
      <c r="BF774" s="25">
        <v>0.85440000000000005</v>
      </c>
      <c r="BG774" s="54">
        <v>35.283000000000001</v>
      </c>
      <c r="BH774" s="11">
        <v>0.99999999999999989</v>
      </c>
      <c r="BI774" s="24">
        <v>0</v>
      </c>
      <c r="BJ774" s="24">
        <v>0</v>
      </c>
      <c r="BK774" s="24">
        <v>3.7347999999999999E-2</v>
      </c>
      <c r="BL774" s="24">
        <v>1.7104999999999999E-2</v>
      </c>
      <c r="BM774" s="11">
        <v>24.12</v>
      </c>
      <c r="BN774" s="24">
        <v>-0.32480399999999998</v>
      </c>
      <c r="BO774" s="25">
        <v>0.2</v>
      </c>
      <c r="BP774" s="24">
        <v>-24.72954</v>
      </c>
      <c r="BQ774" s="11">
        <v>0</v>
      </c>
      <c r="BR774" s="24">
        <v>12.3123</v>
      </c>
      <c r="BS774" s="24">
        <v>12.3123</v>
      </c>
      <c r="BT774" s="24">
        <v>0.8831</v>
      </c>
      <c r="BU774" s="24">
        <v>0.8831</v>
      </c>
      <c r="BV774" s="24">
        <v>0.82047000000000003</v>
      </c>
      <c r="BW774" s="24">
        <v>6.2630000000000005E-2</v>
      </c>
      <c r="BX774" s="11">
        <v>44.800657624332104</v>
      </c>
      <c r="BY774" s="28"/>
      <c r="BZ774" s="28"/>
      <c r="CA774" s="11">
        <v>5.4453000000000001E-2</v>
      </c>
      <c r="CB774" s="17">
        <v>5.8076000000000003E-2</v>
      </c>
      <c r="CC774" s="11">
        <v>3.3027522935779818</v>
      </c>
      <c r="CD774" s="11">
        <v>147.96547472256475</v>
      </c>
      <c r="CE774" s="11">
        <v>75.629166666666663</v>
      </c>
      <c r="CF774" s="11">
        <v>100</v>
      </c>
      <c r="CG774" s="11" t="s">
        <v>6</v>
      </c>
      <c r="CH774" s="11">
        <v>0</v>
      </c>
      <c r="CI774" s="28"/>
      <c r="CJ774" s="11">
        <v>35283.146999999997</v>
      </c>
      <c r="CK774" s="11">
        <v>0</v>
      </c>
      <c r="CL774" s="11">
        <v>520.36135555555552</v>
      </c>
      <c r="CM774" s="11" t="s">
        <v>6</v>
      </c>
      <c r="CN774" s="11">
        <v>608.22300000000007</v>
      </c>
      <c r="CO774" s="11" t="s">
        <v>6</v>
      </c>
      <c r="CP774" s="11">
        <v>1.7238343280433577</v>
      </c>
      <c r="CQ774" s="11">
        <v>0</v>
      </c>
      <c r="CR774" s="11" t="s">
        <v>294</v>
      </c>
      <c r="CS774" s="11">
        <v>0</v>
      </c>
      <c r="CT774" s="11">
        <v>647.95598038675541</v>
      </c>
      <c r="CU774" s="11">
        <v>11.169687620516777</v>
      </c>
      <c r="CV774" s="11">
        <v>1.3002778694354651</v>
      </c>
      <c r="CW774" s="11">
        <v>7.0920620541275063</v>
      </c>
      <c r="CX774" s="11" t="s">
        <v>6</v>
      </c>
      <c r="CY774" s="28"/>
      <c r="CZ774" s="11">
        <v>54.45300000000001</v>
      </c>
      <c r="DA774" s="11">
        <v>720.00000000000011</v>
      </c>
      <c r="DB774" s="11">
        <v>218.00000000000003</v>
      </c>
      <c r="DC774" s="11">
        <v>1.0310910326336473</v>
      </c>
      <c r="DD774" s="11">
        <v>0</v>
      </c>
      <c r="DE774" s="28"/>
      <c r="DF774" s="11">
        <v>988.86648000000002</v>
      </c>
      <c r="DG774" s="11">
        <v>-24.72954</v>
      </c>
      <c r="DH774" s="11">
        <v>-32.846092629209153</v>
      </c>
      <c r="DI774" s="11">
        <v>-5.9648504214643818</v>
      </c>
      <c r="DJ774" s="11">
        <v>0</v>
      </c>
      <c r="DK774" s="11">
        <v>49.004370833333333</v>
      </c>
      <c r="DL774" s="11" t="s">
        <v>6</v>
      </c>
      <c r="DM774" s="11">
        <v>24.120379042476998</v>
      </c>
      <c r="DN774" s="11" t="s">
        <v>6</v>
      </c>
      <c r="DO774" s="11">
        <v>-24.729505332233916</v>
      </c>
      <c r="DP774" s="11">
        <v>6024.8944954128438</v>
      </c>
      <c r="DQ774" s="11">
        <v>0.75289032431950931</v>
      </c>
      <c r="DR774" s="11">
        <v>53.2782452520959</v>
      </c>
      <c r="DS774" s="11">
        <f>IF(odpadni[[#This Row],[SÚC]]="-","-",odpadni[[#This Row],[ZKC34]]-odpadni[[#This Row],[SÚC]])</f>
        <v>-35.118245252095903</v>
      </c>
      <c r="DT774" s="11" t="str">
        <f>IF(odpadni[[#This Row],[Rozdíl Cena pro stočné - sociálně únosná cena]]="-","-",IF(odpadni[[#This Row],[Rozdíl Cena pro stočné - sociálně únosná cena]]&gt;0,"ANO","NE"))</f>
        <v>NE</v>
      </c>
      <c r="DU774" s="11">
        <v>-29.157866209618902</v>
      </c>
      <c r="DV774" s="11" t="s">
        <v>301</v>
      </c>
      <c r="DW774" s="58"/>
      <c r="DX774" s="58" t="s">
        <v>8815</v>
      </c>
      <c r="DY774" s="58"/>
      <c r="DZ774" s="58" t="s">
        <v>8894</v>
      </c>
      <c r="EK774" s="2"/>
    </row>
    <row r="775" spans="1:141" ht="15" customHeight="1" x14ac:dyDescent="0.25">
      <c r="A775" s="71">
        <v>1112</v>
      </c>
      <c r="B775" s="9" t="s">
        <v>1107</v>
      </c>
      <c r="C775" s="9" t="s">
        <v>3459</v>
      </c>
      <c r="D775" s="9" t="s">
        <v>3459</v>
      </c>
      <c r="E775" s="9" t="s">
        <v>8</v>
      </c>
      <c r="F775" s="9" t="s">
        <v>3459</v>
      </c>
      <c r="G775" s="9" t="s">
        <v>8</v>
      </c>
      <c r="H775" s="9" t="s">
        <v>5940</v>
      </c>
      <c r="I775" s="9" t="s">
        <v>5990</v>
      </c>
      <c r="J775" s="9" t="s">
        <v>5980</v>
      </c>
      <c r="K775" s="9" t="s">
        <v>5985</v>
      </c>
      <c r="L775" s="10" t="s">
        <v>6765</v>
      </c>
      <c r="M775" s="50"/>
      <c r="N775" s="28"/>
      <c r="O775" s="56">
        <v>180</v>
      </c>
      <c r="P775" s="56">
        <v>0</v>
      </c>
      <c r="Q775" s="56">
        <v>180</v>
      </c>
      <c r="R775" s="11">
        <v>2.3319999999999999</v>
      </c>
      <c r="S775" s="11">
        <v>0</v>
      </c>
      <c r="T775" s="56">
        <v>108</v>
      </c>
      <c r="U775" s="11">
        <v>8.9</v>
      </c>
      <c r="V775" s="11">
        <v>0</v>
      </c>
      <c r="W775" s="11">
        <v>0</v>
      </c>
      <c r="X775" s="56">
        <v>10</v>
      </c>
      <c r="Y775" s="56">
        <v>0</v>
      </c>
      <c r="Z775" s="11">
        <v>0</v>
      </c>
      <c r="AA775" s="56">
        <v>0</v>
      </c>
      <c r="AB775" s="56">
        <v>0</v>
      </c>
      <c r="AC775" s="11">
        <v>0</v>
      </c>
      <c r="AD775" s="11">
        <v>0</v>
      </c>
      <c r="AE775" s="11">
        <v>0</v>
      </c>
      <c r="AF775" s="11">
        <v>0</v>
      </c>
      <c r="AG775" s="11">
        <v>0</v>
      </c>
      <c r="AH775" s="11">
        <v>0</v>
      </c>
      <c r="AI775" s="11">
        <v>22870</v>
      </c>
      <c r="AJ775" s="11">
        <v>0</v>
      </c>
      <c r="AK775" s="11">
        <v>0.56999999999999995</v>
      </c>
      <c r="AL775" s="24">
        <v>0</v>
      </c>
      <c r="AM775" s="24">
        <v>0</v>
      </c>
      <c r="AN775" s="24">
        <v>0</v>
      </c>
      <c r="AO775" s="24">
        <v>0</v>
      </c>
      <c r="AP775" s="24">
        <v>0</v>
      </c>
      <c r="AQ775" s="24">
        <v>0</v>
      </c>
      <c r="AR775" s="24">
        <v>0</v>
      </c>
      <c r="AS775" s="24">
        <v>0</v>
      </c>
      <c r="AT775" s="24">
        <v>0</v>
      </c>
      <c r="AU775" s="24">
        <v>0</v>
      </c>
      <c r="AV775" s="24">
        <v>0</v>
      </c>
      <c r="AW775" s="24">
        <v>5.424E-3</v>
      </c>
      <c r="AX775" s="24">
        <v>5.424E-3</v>
      </c>
      <c r="AY775" s="24">
        <v>0</v>
      </c>
      <c r="AZ775" s="24">
        <v>0</v>
      </c>
      <c r="BA775" s="24">
        <v>0</v>
      </c>
      <c r="BB775" s="24">
        <v>0</v>
      </c>
      <c r="BC775" s="24">
        <v>0.119406</v>
      </c>
      <c r="BD775" s="24">
        <v>0</v>
      </c>
      <c r="BE775" s="24">
        <v>0.12483</v>
      </c>
      <c r="BF775" s="25">
        <v>0.16004699999999999</v>
      </c>
      <c r="BG775" s="54">
        <v>22.87</v>
      </c>
      <c r="BH775" s="11">
        <v>0</v>
      </c>
      <c r="BI775" s="24">
        <v>0</v>
      </c>
      <c r="BJ775" s="24">
        <v>0</v>
      </c>
      <c r="BK775" s="24">
        <v>8.8999999999999999E-3</v>
      </c>
      <c r="BL775" s="24">
        <v>0</v>
      </c>
      <c r="BM775" s="11">
        <v>14.02</v>
      </c>
      <c r="BN775" s="24">
        <v>-0.119783</v>
      </c>
      <c r="BO775" s="25">
        <v>-0.155</v>
      </c>
      <c r="BP775" s="24">
        <v>-95.956891999999996</v>
      </c>
      <c r="BQ775" s="11">
        <v>0</v>
      </c>
      <c r="BR775" s="24">
        <v>0.1</v>
      </c>
      <c r="BS775" s="24">
        <v>0</v>
      </c>
      <c r="BT775" s="24">
        <v>0</v>
      </c>
      <c r="BU775" s="24">
        <v>0</v>
      </c>
      <c r="BV775" s="24">
        <v>0</v>
      </c>
      <c r="BW775" s="24">
        <v>0</v>
      </c>
      <c r="BX775" s="11">
        <v>46.312178387650086</v>
      </c>
      <c r="BY775" s="28"/>
      <c r="BZ775" s="28"/>
      <c r="CA775" s="11">
        <v>8.8999999999999999E-3</v>
      </c>
      <c r="CB775" s="17">
        <v>8.8999999999999999E-3</v>
      </c>
      <c r="CC775" s="11">
        <v>1.6666666666666667</v>
      </c>
      <c r="CD775" s="11">
        <v>77.186963979416817</v>
      </c>
      <c r="CE775" s="11">
        <v>49.444444444444443</v>
      </c>
      <c r="CF775" s="11">
        <v>0</v>
      </c>
      <c r="CG775" s="11">
        <v>0</v>
      </c>
      <c r="CH775" s="11" t="s">
        <v>6</v>
      </c>
      <c r="CI775" s="28"/>
      <c r="CJ775" s="11">
        <v>22870</v>
      </c>
      <c r="CK775" s="11">
        <v>0</v>
      </c>
      <c r="CL775" s="11">
        <v>254.11111111111111</v>
      </c>
      <c r="CM775" s="11" t="s">
        <v>6</v>
      </c>
      <c r="CN775" s="11">
        <v>0</v>
      </c>
      <c r="CO775" s="11" t="s">
        <v>6</v>
      </c>
      <c r="CP775" s="11">
        <v>0</v>
      </c>
      <c r="CQ775" s="11">
        <v>254.11111111111111</v>
      </c>
      <c r="CR775" s="11" t="s">
        <v>295</v>
      </c>
      <c r="CS775" s="11">
        <v>28.551810237203494</v>
      </c>
      <c r="CT775" s="11">
        <v>2569.6629213483143</v>
      </c>
      <c r="CU775" s="11">
        <v>0</v>
      </c>
      <c r="CV775" s="11">
        <v>1.1111111111111112</v>
      </c>
      <c r="CW775" s="11" t="s">
        <v>6</v>
      </c>
      <c r="CX775" s="11" t="s">
        <v>6</v>
      </c>
      <c r="CY775" s="28"/>
      <c r="CZ775" s="11" t="s">
        <v>6</v>
      </c>
      <c r="DA775" s="11" t="s">
        <v>6</v>
      </c>
      <c r="DB775" s="11" t="s">
        <v>6</v>
      </c>
      <c r="DC775" s="11">
        <v>0</v>
      </c>
      <c r="DD775" s="11">
        <v>13.416404494382022</v>
      </c>
      <c r="DE775" s="28"/>
      <c r="DF775" s="11">
        <v>5.0729999999999995</v>
      </c>
      <c r="DG775" s="11">
        <v>-95.956891999999996</v>
      </c>
      <c r="DH775" s="11">
        <v>-2361.1866745515476</v>
      </c>
      <c r="DI775" s="11">
        <v>-13.45876404494382</v>
      </c>
      <c r="DJ775" s="11">
        <v>0</v>
      </c>
      <c r="DK775" s="11">
        <v>127.05555555555556</v>
      </c>
      <c r="DL775" s="11" t="s">
        <v>6</v>
      </c>
      <c r="DM775" s="11">
        <v>41.968214731585512</v>
      </c>
      <c r="DN775" s="11" t="s">
        <v>6</v>
      </c>
      <c r="DO775" s="11">
        <v>-95.956901385884819</v>
      </c>
      <c r="DP775" s="11">
        <v>1155.8333333333333</v>
      </c>
      <c r="DQ775" s="11">
        <v>1.3387304389131115E-2</v>
      </c>
      <c r="DR775" s="11">
        <v>52.380708032432601</v>
      </c>
      <c r="DS775" s="11">
        <f>IF(odpadni[[#This Row],[SÚC]]="-","-",odpadni[[#This Row],[ZKC34]]-odpadni[[#This Row],[SÚC]])</f>
        <v>-51.810708032432601</v>
      </c>
      <c r="DT775" s="11" t="str">
        <f>IF(odpadni[[#This Row],[Rozdíl Cena pro stočné - sociálně únosná cena]]="-","-",IF(odpadni[[#This Row],[Rozdíl Cena pro stočné - sociálně únosná cena]]&gt;0,"ANO","NE"))</f>
        <v>NE</v>
      </c>
      <c r="DU775" s="11">
        <v>-10.412493300847089</v>
      </c>
      <c r="DV775" s="11" t="s">
        <v>301</v>
      </c>
      <c r="DW775" s="58"/>
      <c r="DX775" s="58" t="s">
        <v>8855</v>
      </c>
      <c r="DY775" s="58" t="s">
        <v>8890</v>
      </c>
      <c r="DZ775" s="58" t="s">
        <v>8900</v>
      </c>
      <c r="EK775" s="2"/>
    </row>
    <row r="776" spans="1:141" ht="15" customHeight="1" x14ac:dyDescent="0.25">
      <c r="A776" s="71">
        <v>1113</v>
      </c>
      <c r="B776" s="9" t="s">
        <v>1108</v>
      </c>
      <c r="C776" s="9" t="s">
        <v>3460</v>
      </c>
      <c r="D776" s="9" t="s">
        <v>3460</v>
      </c>
      <c r="E776" s="9" t="s">
        <v>8</v>
      </c>
      <c r="F776" s="9" t="s">
        <v>5915</v>
      </c>
      <c r="G776" s="9" t="s">
        <v>9</v>
      </c>
      <c r="H776" s="9" t="s">
        <v>5942</v>
      </c>
      <c r="I776" s="9" t="s">
        <v>5988</v>
      </c>
      <c r="J776" s="9" t="s">
        <v>5980</v>
      </c>
      <c r="K776" s="9" t="s">
        <v>5981</v>
      </c>
      <c r="L776" s="10" t="s">
        <v>6766</v>
      </c>
      <c r="M776" s="50"/>
      <c r="N776" s="28"/>
      <c r="O776" s="56">
        <v>300</v>
      </c>
      <c r="P776" s="56">
        <v>300</v>
      </c>
      <c r="Q776" s="56">
        <v>0</v>
      </c>
      <c r="R776" s="11">
        <v>4.5999999999999996</v>
      </c>
      <c r="S776" s="11">
        <v>0</v>
      </c>
      <c r="T776" s="56">
        <v>113</v>
      </c>
      <c r="U776" s="11">
        <v>0</v>
      </c>
      <c r="V776" s="11">
        <v>12.34</v>
      </c>
      <c r="W776" s="11">
        <v>0</v>
      </c>
      <c r="X776" s="56">
        <v>0</v>
      </c>
      <c r="Y776" s="56">
        <v>0</v>
      </c>
      <c r="Z776" s="11">
        <v>1</v>
      </c>
      <c r="AA776" s="56">
        <v>6</v>
      </c>
      <c r="AB776" s="56">
        <v>0</v>
      </c>
      <c r="AC776" s="11">
        <v>1.8</v>
      </c>
      <c r="AD776" s="11">
        <v>0</v>
      </c>
      <c r="AE776" s="11">
        <v>0</v>
      </c>
      <c r="AF776" s="11">
        <v>0</v>
      </c>
      <c r="AG776" s="11">
        <v>0</v>
      </c>
      <c r="AH776" s="11">
        <v>0</v>
      </c>
      <c r="AI776" s="11">
        <v>19097</v>
      </c>
      <c r="AJ776" s="11">
        <v>4828</v>
      </c>
      <c r="AK776" s="11">
        <v>21</v>
      </c>
      <c r="AL776" s="24">
        <v>9.5773999999999998E-2</v>
      </c>
      <c r="AM776" s="24">
        <v>0</v>
      </c>
      <c r="AN776" s="24">
        <v>0</v>
      </c>
      <c r="AO776" s="24">
        <v>9.5773999999999998E-2</v>
      </c>
      <c r="AP776" s="24">
        <v>0</v>
      </c>
      <c r="AQ776" s="24">
        <v>7.7840000000000006E-2</v>
      </c>
      <c r="AR776" s="24">
        <v>7.7840000000000006E-2</v>
      </c>
      <c r="AS776" s="24">
        <v>0</v>
      </c>
      <c r="AT776" s="24">
        <v>4.4400000000000002E-2</v>
      </c>
      <c r="AU776" s="24">
        <v>0</v>
      </c>
      <c r="AV776" s="24">
        <v>4.4400000000000002E-2</v>
      </c>
      <c r="AW776" s="24">
        <v>0.78314899999999998</v>
      </c>
      <c r="AX776" s="24">
        <v>0.78314899999999998</v>
      </c>
      <c r="AY776" s="24">
        <v>0</v>
      </c>
      <c r="AZ776" s="24">
        <v>0</v>
      </c>
      <c r="BA776" s="24">
        <v>0</v>
      </c>
      <c r="BB776" s="24">
        <v>0</v>
      </c>
      <c r="BC776" s="24">
        <v>0.23275199999999999</v>
      </c>
      <c r="BD776" s="24">
        <v>0</v>
      </c>
      <c r="BE776" s="24">
        <v>1.2339150000000001</v>
      </c>
      <c r="BF776" s="25">
        <v>1.939549</v>
      </c>
      <c r="BG776" s="54">
        <v>23.93</v>
      </c>
      <c r="BH776" s="11">
        <v>1</v>
      </c>
      <c r="BI776" s="24">
        <v>0</v>
      </c>
      <c r="BJ776" s="24">
        <v>0</v>
      </c>
      <c r="BK776" s="24">
        <v>1.234E-2</v>
      </c>
      <c r="BL776" s="24">
        <v>0</v>
      </c>
      <c r="BM776" s="11">
        <v>99.99</v>
      </c>
      <c r="BN776" s="24">
        <v>-0.97477499999999995</v>
      </c>
      <c r="BO776" s="25">
        <v>-1.678267</v>
      </c>
      <c r="BP776" s="24">
        <v>-78.998553000000001</v>
      </c>
      <c r="BQ776" s="11">
        <v>0</v>
      </c>
      <c r="BR776" s="24">
        <v>0</v>
      </c>
      <c r="BS776" s="24">
        <v>0</v>
      </c>
      <c r="BT776" s="24">
        <v>0</v>
      </c>
      <c r="BU776" s="24">
        <v>0</v>
      </c>
      <c r="BV776" s="24">
        <v>0</v>
      </c>
      <c r="BW776" s="24">
        <v>0</v>
      </c>
      <c r="BX776" s="11">
        <v>24.565217391304351</v>
      </c>
      <c r="BY776" s="28"/>
      <c r="BZ776" s="28"/>
      <c r="CA776" s="11">
        <v>1.234E-2</v>
      </c>
      <c r="CB776" s="17">
        <v>1.2442E-2</v>
      </c>
      <c r="CC776" s="11">
        <v>2.6548672566371683</v>
      </c>
      <c r="CD776" s="11">
        <v>65.217391304347828</v>
      </c>
      <c r="CE776" s="11">
        <v>41.133333333333333</v>
      </c>
      <c r="CF776" s="11">
        <v>100</v>
      </c>
      <c r="CG776" s="11" t="s">
        <v>6</v>
      </c>
      <c r="CH776" s="11">
        <v>0</v>
      </c>
      <c r="CI776" s="28"/>
      <c r="CJ776" s="11">
        <v>23925</v>
      </c>
      <c r="CK776" s="11">
        <v>0</v>
      </c>
      <c r="CL776" s="11">
        <v>332.88888888888891</v>
      </c>
      <c r="CM776" s="11" t="s">
        <v>6</v>
      </c>
      <c r="CN776" s="11">
        <v>0</v>
      </c>
      <c r="CO776" s="11" t="s">
        <v>6</v>
      </c>
      <c r="CP776" s="11">
        <v>0</v>
      </c>
      <c r="CQ776" s="11">
        <v>332.88888888888891</v>
      </c>
      <c r="CR776" s="11" t="s">
        <v>295</v>
      </c>
      <c r="CS776" s="11">
        <v>26.976409148208177</v>
      </c>
      <c r="CT776" s="11">
        <v>1938.8168557536467</v>
      </c>
      <c r="CU776" s="11">
        <v>0</v>
      </c>
      <c r="CV776" s="11">
        <v>1.2514057065146325</v>
      </c>
      <c r="CW776" s="11" t="s">
        <v>6</v>
      </c>
      <c r="CX776" s="11" t="s">
        <v>6</v>
      </c>
      <c r="CY776" s="28"/>
      <c r="CZ776" s="11">
        <v>12.34</v>
      </c>
      <c r="DA776" s="11">
        <v>300</v>
      </c>
      <c r="DB776" s="11">
        <v>113</v>
      </c>
      <c r="DC776" s="11">
        <v>3.5980551053484602</v>
      </c>
      <c r="DD776" s="11">
        <v>18.861588330632088</v>
      </c>
      <c r="DE776" s="28"/>
      <c r="DF776" s="11">
        <v>259.14</v>
      </c>
      <c r="DG776" s="11">
        <v>-78.998553000000001</v>
      </c>
      <c r="DH776" s="11">
        <v>-376.15767538782126</v>
      </c>
      <c r="DI776" s="11">
        <v>-78.993111831442462</v>
      </c>
      <c r="DJ776" s="11">
        <v>0</v>
      </c>
      <c r="DK776" s="11">
        <v>79.75</v>
      </c>
      <c r="DL776" s="11" t="s">
        <v>6</v>
      </c>
      <c r="DM776" s="11">
        <v>99.993111831442462</v>
      </c>
      <c r="DN776" s="11" t="s">
        <v>6</v>
      </c>
      <c r="DO776" s="11">
        <v>-78.998553384957617</v>
      </c>
      <c r="DP776" s="11">
        <v>10919.601769911504</v>
      </c>
      <c r="DQ776" s="11">
        <v>0.16539402399860717</v>
      </c>
      <c r="DR776" s="11">
        <v>55.528758158389202</v>
      </c>
      <c r="DS776" s="11">
        <f>IF(odpadni[[#This Row],[SÚC]]="-","-",odpadni[[#This Row],[ZKC34]]-odpadni[[#This Row],[SÚC]])</f>
        <v>-34.528758158389202</v>
      </c>
      <c r="DT776" s="11" t="str">
        <f>IF(odpadni[[#This Row],[Rozdíl Cena pro stočné - sociálně únosná cena]]="-","-",IF(odpadni[[#This Row],[Rozdíl Cena pro stočné - sociálně únosná cena]]&gt;0,"ANO","NE"))</f>
        <v>NE</v>
      </c>
      <c r="DU776" s="11">
        <v>44.46435367305326</v>
      </c>
      <c r="DV776" s="11" t="s">
        <v>9125</v>
      </c>
      <c r="DW776" s="58"/>
      <c r="DX776" s="58" t="s">
        <v>8845</v>
      </c>
      <c r="DY776" s="58"/>
      <c r="DZ776" s="58" t="s">
        <v>8900</v>
      </c>
      <c r="EK776" s="2"/>
    </row>
    <row r="777" spans="1:141" ht="15" customHeight="1" x14ac:dyDescent="0.25">
      <c r="A777" s="71">
        <v>1114</v>
      </c>
      <c r="B777" s="9" t="s">
        <v>1109</v>
      </c>
      <c r="C777" s="9" t="s">
        <v>3461</v>
      </c>
      <c r="D777" s="9" t="s">
        <v>3461</v>
      </c>
      <c r="E777" s="9" t="s">
        <v>8</v>
      </c>
      <c r="F777" s="9" t="s">
        <v>3461</v>
      </c>
      <c r="G777" s="9" t="s">
        <v>8</v>
      </c>
      <c r="H777" s="9" t="s">
        <v>7</v>
      </c>
      <c r="I777" s="9" t="s">
        <v>5990</v>
      </c>
      <c r="J777" s="9" t="s">
        <v>5980</v>
      </c>
      <c r="K777" s="9" t="s">
        <v>5985</v>
      </c>
      <c r="L777" s="10" t="s">
        <v>6767</v>
      </c>
      <c r="M777" s="50"/>
      <c r="N777" s="28"/>
      <c r="O777" s="56">
        <v>152</v>
      </c>
      <c r="P777" s="56">
        <v>152</v>
      </c>
      <c r="Q777" s="56">
        <v>0</v>
      </c>
      <c r="R777" s="11">
        <v>2.2229999999999999</v>
      </c>
      <c r="S777" s="11">
        <v>0</v>
      </c>
      <c r="T777" s="56">
        <v>49</v>
      </c>
      <c r="U777" s="11">
        <v>0</v>
      </c>
      <c r="V777" s="11">
        <v>6.24</v>
      </c>
      <c r="W777" s="11">
        <v>0</v>
      </c>
      <c r="X777" s="56">
        <v>0</v>
      </c>
      <c r="Y777" s="56">
        <v>0</v>
      </c>
      <c r="Z777" s="11">
        <v>1</v>
      </c>
      <c r="AA777" s="56">
        <v>6</v>
      </c>
      <c r="AB777" s="56">
        <v>0</v>
      </c>
      <c r="AC777" s="11">
        <v>1.33</v>
      </c>
      <c r="AD777" s="11">
        <v>0</v>
      </c>
      <c r="AE777" s="11">
        <v>0</v>
      </c>
      <c r="AF777" s="11">
        <v>0</v>
      </c>
      <c r="AG777" s="11">
        <v>0</v>
      </c>
      <c r="AH777" s="11">
        <v>0</v>
      </c>
      <c r="AI777" s="11">
        <v>9476.09</v>
      </c>
      <c r="AJ777" s="11">
        <v>3327.84</v>
      </c>
      <c r="AK777" s="11">
        <v>26.66</v>
      </c>
      <c r="AL777" s="24">
        <v>1.1082E-2</v>
      </c>
      <c r="AM777" s="24">
        <v>0</v>
      </c>
      <c r="AN777" s="24">
        <v>0</v>
      </c>
      <c r="AO777" s="24">
        <v>0</v>
      </c>
      <c r="AP777" s="24">
        <v>1.1082E-2</v>
      </c>
      <c r="AQ777" s="24">
        <v>7.3463000000000001E-2</v>
      </c>
      <c r="AR777" s="24">
        <v>7.3463000000000001E-2</v>
      </c>
      <c r="AS777" s="24">
        <v>0</v>
      </c>
      <c r="AT777" s="24">
        <v>5.0200000000000002E-2</v>
      </c>
      <c r="AU777" s="24">
        <v>5.0200000000000002E-2</v>
      </c>
      <c r="AV777" s="24">
        <v>0</v>
      </c>
      <c r="AW777" s="24">
        <v>0.151424</v>
      </c>
      <c r="AX777" s="24">
        <v>0</v>
      </c>
      <c r="AY777" s="24">
        <v>0.151424</v>
      </c>
      <c r="AZ777" s="24">
        <v>0</v>
      </c>
      <c r="BA777" s="24">
        <v>0</v>
      </c>
      <c r="BB777" s="24">
        <v>0</v>
      </c>
      <c r="BC777" s="24">
        <v>2.8271999999999999E-2</v>
      </c>
      <c r="BD777" s="24">
        <v>0</v>
      </c>
      <c r="BE777" s="24">
        <v>0.31444100000000003</v>
      </c>
      <c r="BF777" s="25">
        <v>0.158</v>
      </c>
      <c r="BG777" s="54">
        <v>12.704000000000001</v>
      </c>
      <c r="BH777" s="11">
        <v>0.99999999999999989</v>
      </c>
      <c r="BI777" s="24">
        <v>0</v>
      </c>
      <c r="BJ777" s="24">
        <v>0</v>
      </c>
      <c r="BK777" s="24">
        <v>6.2399999999999999E-3</v>
      </c>
      <c r="BL777" s="24">
        <v>0</v>
      </c>
      <c r="BM777" s="11">
        <v>50.39</v>
      </c>
      <c r="BN777" s="24">
        <v>-0.14809700000000001</v>
      </c>
      <c r="BO777" s="25">
        <v>0</v>
      </c>
      <c r="BP777" s="24">
        <v>-47.098548999999998</v>
      </c>
      <c r="BQ777" s="11">
        <v>0</v>
      </c>
      <c r="BR777" s="24">
        <v>0.151424</v>
      </c>
      <c r="BS777" s="24">
        <v>0.151424</v>
      </c>
      <c r="BT777" s="24">
        <v>0.151424</v>
      </c>
      <c r="BU777" s="24">
        <v>0.151424</v>
      </c>
      <c r="BV777" s="24">
        <v>0.151424</v>
      </c>
      <c r="BW777" s="24">
        <v>0</v>
      </c>
      <c r="BX777" s="11">
        <v>22.04228520017994</v>
      </c>
      <c r="BY777" s="28"/>
      <c r="BZ777" s="28"/>
      <c r="CA777" s="11">
        <v>6.2399999999999999E-3</v>
      </c>
      <c r="CB777" s="17">
        <v>5.927E-3</v>
      </c>
      <c r="CC777" s="11">
        <v>3.1020408163265305</v>
      </c>
      <c r="CD777" s="11">
        <v>68.376068376068375</v>
      </c>
      <c r="CE777" s="11">
        <v>41.05263157894737</v>
      </c>
      <c r="CF777" s="11">
        <v>100</v>
      </c>
      <c r="CG777" s="11" t="s">
        <v>6</v>
      </c>
      <c r="CH777" s="11">
        <v>0</v>
      </c>
      <c r="CI777" s="28"/>
      <c r="CJ777" s="11">
        <v>12803.93</v>
      </c>
      <c r="CK777" s="11">
        <v>0</v>
      </c>
      <c r="CL777" s="11">
        <v>188.48588888888889</v>
      </c>
      <c r="CM777" s="11" t="s">
        <v>6</v>
      </c>
      <c r="CN777" s="11">
        <v>3.3269999999999964</v>
      </c>
      <c r="CO777" s="11" t="s">
        <v>6</v>
      </c>
      <c r="CP777" s="11">
        <v>2.5984209535665975E-2</v>
      </c>
      <c r="CQ777" s="11">
        <v>185.1588888888889</v>
      </c>
      <c r="CR777" s="11" t="s">
        <v>295</v>
      </c>
      <c r="CS777" s="11">
        <v>29.67289886039886</v>
      </c>
      <c r="CT777" s="11">
        <v>2051.9118589743589</v>
      </c>
      <c r="CU777" s="11">
        <v>0.53317307692307636</v>
      </c>
      <c r="CV777" s="11">
        <v>1.2986234657999394</v>
      </c>
      <c r="CW777" s="11">
        <v>0</v>
      </c>
      <c r="CX777" s="11" t="s">
        <v>6</v>
      </c>
      <c r="CY777" s="28"/>
      <c r="CZ777" s="11">
        <v>6.2400000000000011</v>
      </c>
      <c r="DA777" s="11">
        <v>152.00000000000003</v>
      </c>
      <c r="DB777" s="11">
        <v>49.000000000000007</v>
      </c>
      <c r="DC777" s="11">
        <v>8.0448717948717956</v>
      </c>
      <c r="DD777" s="11">
        <v>4.5307692307692307</v>
      </c>
      <c r="DE777" s="28"/>
      <c r="DF777" s="11">
        <v>166.35839999999999</v>
      </c>
      <c r="DG777" s="11">
        <v>-47.098548999999998</v>
      </c>
      <c r="DH777" s="11">
        <v>-89.022856675707402</v>
      </c>
      <c r="DI777" s="11">
        <v>-23.733493589743592</v>
      </c>
      <c r="DJ777" s="11">
        <v>0</v>
      </c>
      <c r="DK777" s="11">
        <v>84.236381578947373</v>
      </c>
      <c r="DL777" s="11" t="s">
        <v>6</v>
      </c>
      <c r="DM777" s="11">
        <v>56.330591168091175</v>
      </c>
      <c r="DN777" s="11" t="s">
        <v>6</v>
      </c>
      <c r="DO777" s="11">
        <v>-47.098501785708606</v>
      </c>
      <c r="DP777" s="11">
        <v>6417.1632653061224</v>
      </c>
      <c r="DQ777" s="11">
        <v>0.33298326060476391</v>
      </c>
      <c r="DR777" s="11">
        <v>59.924915772753501</v>
      </c>
      <c r="DS777" s="11">
        <f>IF(odpadni[[#This Row],[SÚC]]="-","-",odpadni[[#This Row],[ZKC34]]-odpadni[[#This Row],[SÚC]])</f>
        <v>-33.264915772753497</v>
      </c>
      <c r="DT777" s="11" t="str">
        <f>IF(odpadni[[#This Row],[Rozdíl Cena pro stočné - sociálně únosná cena]]="-","-",IF(odpadni[[#This Row],[Rozdíl Cena pro stočné - sociálně únosná cena]]&gt;0,"ANO","NE"))</f>
        <v>NE</v>
      </c>
      <c r="DU777" s="11">
        <v>-3.5943246046623258</v>
      </c>
      <c r="DV777" s="11" t="s">
        <v>301</v>
      </c>
      <c r="DW777" s="58"/>
      <c r="DX777" s="58" t="s">
        <v>8821</v>
      </c>
      <c r="DY777" s="58"/>
      <c r="DZ777" s="58" t="s">
        <v>8894</v>
      </c>
      <c r="EK777" s="2"/>
    </row>
    <row r="778" spans="1:141" ht="15" customHeight="1" x14ac:dyDescent="0.25">
      <c r="A778" s="71">
        <v>1115</v>
      </c>
      <c r="B778" s="9" t="s">
        <v>1110</v>
      </c>
      <c r="C778" s="9" t="s">
        <v>3462</v>
      </c>
      <c r="D778" s="9" t="s">
        <v>3462</v>
      </c>
      <c r="E778" s="9" t="s">
        <v>8</v>
      </c>
      <c r="F778" s="9" t="s">
        <v>3462</v>
      </c>
      <c r="G778" s="9" t="s">
        <v>8</v>
      </c>
      <c r="H778" s="9" t="s">
        <v>5944</v>
      </c>
      <c r="I778" s="9" t="s">
        <v>5990</v>
      </c>
      <c r="J778" s="9" t="s">
        <v>5980</v>
      </c>
      <c r="K778" s="9" t="s">
        <v>5985</v>
      </c>
      <c r="L778" s="10" t="s">
        <v>6768</v>
      </c>
      <c r="M778" s="50"/>
      <c r="N778" s="28"/>
      <c r="O778" s="56">
        <v>298</v>
      </c>
      <c r="P778" s="56">
        <v>298</v>
      </c>
      <c r="Q778" s="56">
        <v>0</v>
      </c>
      <c r="R778" s="11">
        <v>5.2839999999999998</v>
      </c>
      <c r="S778" s="11">
        <v>0</v>
      </c>
      <c r="T778" s="56">
        <v>106</v>
      </c>
      <c r="U778" s="11">
        <v>0</v>
      </c>
      <c r="V778" s="11">
        <v>9.4849999999999994</v>
      </c>
      <c r="W778" s="11">
        <v>26</v>
      </c>
      <c r="X778" s="56">
        <v>0</v>
      </c>
      <c r="Y778" s="56">
        <v>0</v>
      </c>
      <c r="Z778" s="11">
        <v>0</v>
      </c>
      <c r="AA778" s="56">
        <v>0</v>
      </c>
      <c r="AB778" s="56">
        <v>0</v>
      </c>
      <c r="AC778" s="11">
        <v>0</v>
      </c>
      <c r="AD778" s="11">
        <v>0</v>
      </c>
      <c r="AE778" s="11">
        <v>0</v>
      </c>
      <c r="AF778" s="11">
        <v>0</v>
      </c>
      <c r="AG778" s="11">
        <v>0</v>
      </c>
      <c r="AH778" s="11">
        <v>0</v>
      </c>
      <c r="AI778" s="11">
        <v>15000</v>
      </c>
      <c r="AJ778" s="11">
        <v>0</v>
      </c>
      <c r="AK778" s="11">
        <v>33.17</v>
      </c>
      <c r="AL778" s="24">
        <v>0.13870499999999999</v>
      </c>
      <c r="AM778" s="24">
        <v>0</v>
      </c>
      <c r="AN778" s="24">
        <v>0.13870499999999999</v>
      </c>
      <c r="AO778" s="24">
        <v>0</v>
      </c>
      <c r="AP778" s="24">
        <v>0</v>
      </c>
      <c r="AQ778" s="24">
        <v>2.9685E-2</v>
      </c>
      <c r="AR778" s="24">
        <v>2.9685E-2</v>
      </c>
      <c r="AS778" s="24">
        <v>0</v>
      </c>
      <c r="AT778" s="24">
        <v>4.2559E-2</v>
      </c>
      <c r="AU778" s="24">
        <v>0</v>
      </c>
      <c r="AV778" s="24">
        <v>4.2559E-2</v>
      </c>
      <c r="AW778" s="24">
        <v>8.1194000000000002E-2</v>
      </c>
      <c r="AX778" s="24">
        <v>7.9715999999999995E-2</v>
      </c>
      <c r="AY778" s="24">
        <v>1.4779999999999999E-3</v>
      </c>
      <c r="AZ778" s="24">
        <v>0</v>
      </c>
      <c r="BA778" s="24">
        <v>0</v>
      </c>
      <c r="BB778" s="24">
        <v>0</v>
      </c>
      <c r="BC778" s="24">
        <v>2.2336999999999999E-2</v>
      </c>
      <c r="BD778" s="24">
        <v>0</v>
      </c>
      <c r="BE778" s="24">
        <v>0.31447999999999998</v>
      </c>
      <c r="BF778" s="25">
        <v>0.31842500000000001</v>
      </c>
      <c r="BG778" s="54">
        <v>14.86</v>
      </c>
      <c r="BH778" s="11">
        <v>1</v>
      </c>
      <c r="BI778" s="24">
        <v>0</v>
      </c>
      <c r="BJ778" s="24">
        <v>9.0010000000000003E-3</v>
      </c>
      <c r="BK778" s="24">
        <v>9.4850000000000004E-3</v>
      </c>
      <c r="BL778" s="24">
        <v>0</v>
      </c>
      <c r="BM778" s="11">
        <v>33.15</v>
      </c>
      <c r="BN778" s="24">
        <v>1.3100000000000001E-4</v>
      </c>
      <c r="BO778" s="25">
        <v>0</v>
      </c>
      <c r="BP778" s="24">
        <v>4.1508000000000003E-2</v>
      </c>
      <c r="BQ778" s="11">
        <v>0</v>
      </c>
      <c r="BR778" s="24">
        <v>0.31243700000000002</v>
      </c>
      <c r="BS778" s="24">
        <v>5.1780000000000003E-3</v>
      </c>
      <c r="BT778" s="24">
        <v>0.19</v>
      </c>
      <c r="BU778" s="24">
        <v>2.3029999999999998E-2</v>
      </c>
      <c r="BV778" s="24">
        <v>7.9715999999999995E-2</v>
      </c>
      <c r="BW778" s="24">
        <v>0.11028399999999999</v>
      </c>
      <c r="BX778" s="11">
        <v>20.060560181680547</v>
      </c>
      <c r="BY778" s="28"/>
      <c r="BZ778" s="28"/>
      <c r="CA778" s="11">
        <v>9.4850000000000004E-3</v>
      </c>
      <c r="CB778" s="17">
        <v>9.5999999999999992E-3</v>
      </c>
      <c r="CC778" s="11">
        <v>2.8113207547169812</v>
      </c>
      <c r="CD778" s="11">
        <v>56.396669190007572</v>
      </c>
      <c r="CE778" s="11">
        <v>31.828859060402685</v>
      </c>
      <c r="CF778" s="11">
        <v>100</v>
      </c>
      <c r="CG778" s="11" t="s">
        <v>6</v>
      </c>
      <c r="CH778" s="11" t="s">
        <v>6</v>
      </c>
      <c r="CI778" s="28"/>
      <c r="CJ778" s="11">
        <v>15000</v>
      </c>
      <c r="CK778" s="11">
        <v>4.9205147615442852</v>
      </c>
      <c r="CL778" s="11">
        <v>166.66666666666666</v>
      </c>
      <c r="CM778" s="11" t="s">
        <v>6</v>
      </c>
      <c r="CN778" s="11">
        <v>81.193999999999988</v>
      </c>
      <c r="CO778" s="11" t="s">
        <v>6</v>
      </c>
      <c r="CP778" s="11">
        <v>0.54129333333333329</v>
      </c>
      <c r="CQ778" s="11">
        <v>85.472666666666669</v>
      </c>
      <c r="CR778" s="11" t="s">
        <v>295</v>
      </c>
      <c r="CS778" s="11">
        <v>9.0113512563697054</v>
      </c>
      <c r="CT778" s="11">
        <v>1581.4443858724298</v>
      </c>
      <c r="CU778" s="11">
        <v>8.5602530311017375</v>
      </c>
      <c r="CV778" s="11">
        <v>1.1111111111111112</v>
      </c>
      <c r="CW778" s="11">
        <v>58.044210526315787</v>
      </c>
      <c r="CX778" s="11" t="s">
        <v>6</v>
      </c>
      <c r="CY778" s="28"/>
      <c r="CZ778" s="11">
        <v>9.4850000000000012</v>
      </c>
      <c r="DA778" s="11">
        <v>298</v>
      </c>
      <c r="DB778" s="11">
        <v>106</v>
      </c>
      <c r="DC778" s="11">
        <v>4.4869794412229833</v>
      </c>
      <c r="DD778" s="11">
        <v>2.354981549815498</v>
      </c>
      <c r="DE778" s="28"/>
      <c r="DF778" s="11">
        <v>314.61745000000002</v>
      </c>
      <c r="DG778" s="11">
        <v>4.1508000000000003E-2</v>
      </c>
      <c r="DH778" s="11">
        <v>4.1637868465337825E-2</v>
      </c>
      <c r="DI778" s="11">
        <v>1.3811280969952558E-2</v>
      </c>
      <c r="DJ778" s="11">
        <v>0</v>
      </c>
      <c r="DK778" s="11">
        <v>50.335570469798661</v>
      </c>
      <c r="DL778" s="11" t="s">
        <v>6</v>
      </c>
      <c r="DM778" s="11">
        <v>42.166859954313821</v>
      </c>
      <c r="DN778" s="11" t="s">
        <v>6</v>
      </c>
      <c r="DO778" s="11">
        <v>4.1656067158483849E-2</v>
      </c>
      <c r="DP778" s="11">
        <v>2966.7924528301887</v>
      </c>
      <c r="DQ778" s="11">
        <v>0.78663671034405747</v>
      </c>
      <c r="DR778" s="11">
        <v>56.802378655877199</v>
      </c>
      <c r="DS778" s="11">
        <f>IF(odpadni[[#This Row],[SÚC]]="-","-",odpadni[[#This Row],[ZKC34]]-odpadni[[#This Row],[SÚC]])</f>
        <v>-23.632378655877197</v>
      </c>
      <c r="DT778" s="11" t="str">
        <f>IF(odpadni[[#This Row],[Rozdíl Cena pro stočné - sociálně únosná cena]]="-","-",IF(odpadni[[#This Row],[Rozdíl Cena pro stočné - sociálně únosná cena]]&gt;0,"ANO","NE"))</f>
        <v>NE</v>
      </c>
      <c r="DU778" s="11">
        <v>-14.635518701563377</v>
      </c>
      <c r="DV778" s="11" t="s">
        <v>301</v>
      </c>
      <c r="DW778" s="58"/>
      <c r="DX778" s="58" t="s">
        <v>8825</v>
      </c>
      <c r="DY778" s="58"/>
      <c r="DZ778" s="58" t="s">
        <v>352</v>
      </c>
      <c r="EK778" s="2"/>
    </row>
    <row r="779" spans="1:141" ht="15" customHeight="1" x14ac:dyDescent="0.25">
      <c r="A779" s="71">
        <v>1116</v>
      </c>
      <c r="B779" s="9" t="s">
        <v>1111</v>
      </c>
      <c r="C779" s="9" t="s">
        <v>3463</v>
      </c>
      <c r="D779" s="9" t="s">
        <v>3463</v>
      </c>
      <c r="E779" s="9" t="s">
        <v>8</v>
      </c>
      <c r="F779" s="9" t="s">
        <v>3463</v>
      </c>
      <c r="G779" s="9" t="s">
        <v>8</v>
      </c>
      <c r="H779" s="9" t="s">
        <v>7</v>
      </c>
      <c r="I779" s="9" t="s">
        <v>5990</v>
      </c>
      <c r="J779" s="9" t="s">
        <v>5980</v>
      </c>
      <c r="K779" s="9" t="s">
        <v>5981</v>
      </c>
      <c r="L779" s="10" t="s">
        <v>6769</v>
      </c>
      <c r="M779" s="50"/>
      <c r="N779" s="28"/>
      <c r="O779" s="56">
        <v>1194</v>
      </c>
      <c r="P779" s="56">
        <v>1194</v>
      </c>
      <c r="Q779" s="56">
        <v>0</v>
      </c>
      <c r="R779" s="11">
        <v>9.3109999999999999</v>
      </c>
      <c r="S779" s="11">
        <v>0</v>
      </c>
      <c r="T779" s="56">
        <v>403</v>
      </c>
      <c r="U779" s="11">
        <v>0</v>
      </c>
      <c r="V779" s="11">
        <v>43</v>
      </c>
      <c r="W779" s="11">
        <v>0</v>
      </c>
      <c r="X779" s="56">
        <v>0</v>
      </c>
      <c r="Y779" s="56">
        <v>0</v>
      </c>
      <c r="Z779" s="11">
        <v>1</v>
      </c>
      <c r="AA779" s="56">
        <v>6</v>
      </c>
      <c r="AB779" s="56">
        <v>0</v>
      </c>
      <c r="AC779" s="11">
        <v>0</v>
      </c>
      <c r="AD779" s="11">
        <v>5</v>
      </c>
      <c r="AE779" s="11">
        <v>0</v>
      </c>
      <c r="AF779" s="11">
        <v>0</v>
      </c>
      <c r="AG779" s="11">
        <v>0</v>
      </c>
      <c r="AH779" s="11">
        <v>0</v>
      </c>
      <c r="AI779" s="11">
        <v>45986.7</v>
      </c>
      <c r="AJ779" s="11">
        <v>10077.4</v>
      </c>
      <c r="AK779" s="11">
        <v>26</v>
      </c>
      <c r="AL779" s="24">
        <v>9.6307000000000004E-2</v>
      </c>
      <c r="AM779" s="24">
        <v>0</v>
      </c>
      <c r="AN779" s="24">
        <v>0</v>
      </c>
      <c r="AO779" s="24">
        <v>9.75E-3</v>
      </c>
      <c r="AP779" s="24">
        <v>8.6556999999999995E-2</v>
      </c>
      <c r="AQ779" s="24">
        <v>0.219495</v>
      </c>
      <c r="AR779" s="24">
        <v>0.219495</v>
      </c>
      <c r="AS779" s="24">
        <v>0</v>
      </c>
      <c r="AT779" s="24">
        <v>0.26363999999999999</v>
      </c>
      <c r="AU779" s="24">
        <v>0</v>
      </c>
      <c r="AV779" s="24">
        <v>0.26363999999999999</v>
      </c>
      <c r="AW779" s="24">
        <v>1.228453</v>
      </c>
      <c r="AX779" s="24">
        <v>0.93720700000000001</v>
      </c>
      <c r="AY779" s="24">
        <v>0.25065399999999999</v>
      </c>
      <c r="AZ779" s="24">
        <v>0</v>
      </c>
      <c r="BA779" s="24">
        <v>4.0592000000000003E-2</v>
      </c>
      <c r="BB779" s="24">
        <v>0</v>
      </c>
      <c r="BC779" s="24">
        <v>2.3341000000000001E-2</v>
      </c>
      <c r="BD779" s="24">
        <v>0</v>
      </c>
      <c r="BE779" s="24">
        <v>1.8312360000000001</v>
      </c>
      <c r="BF779" s="25">
        <v>1.886466</v>
      </c>
      <c r="BG779" s="54">
        <v>56.06</v>
      </c>
      <c r="BH779" s="11">
        <v>2</v>
      </c>
      <c r="BI779" s="24">
        <v>0</v>
      </c>
      <c r="BJ779" s="24">
        <v>0</v>
      </c>
      <c r="BK779" s="24">
        <v>3.8531000000000003E-2</v>
      </c>
      <c r="BL779" s="24">
        <v>0</v>
      </c>
      <c r="BM779" s="11">
        <v>47.52</v>
      </c>
      <c r="BN779" s="24">
        <v>-0.82935199999999998</v>
      </c>
      <c r="BO779" s="25">
        <v>-0.91359999999999997</v>
      </c>
      <c r="BP779" s="24">
        <v>-45.289178</v>
      </c>
      <c r="BQ779" s="11">
        <v>0</v>
      </c>
      <c r="BR779" s="24">
        <v>0.76290000000000002</v>
      </c>
      <c r="BS779" s="24">
        <v>0.568268</v>
      </c>
      <c r="BT779" s="24">
        <v>0.27005499999999999</v>
      </c>
      <c r="BU779" s="24">
        <v>4.0592000000000003E-2</v>
      </c>
      <c r="BV779" s="24">
        <v>0.190055</v>
      </c>
      <c r="BW779" s="24">
        <v>0.08</v>
      </c>
      <c r="BX779" s="11">
        <v>43.282139405004834</v>
      </c>
      <c r="BY779" s="28"/>
      <c r="BZ779" s="28"/>
      <c r="CA779" s="11">
        <v>3.8531000000000003E-2</v>
      </c>
      <c r="CB779" s="17">
        <v>3.7414999999999997E-2</v>
      </c>
      <c r="CC779" s="11">
        <v>2.9627791563275436</v>
      </c>
      <c r="CD779" s="11">
        <v>128.23542047041136</v>
      </c>
      <c r="CE779" s="11">
        <v>32.270519262981573</v>
      </c>
      <c r="CF779" s="11">
        <v>100</v>
      </c>
      <c r="CG779" s="11" t="s">
        <v>6</v>
      </c>
      <c r="CH779" s="11">
        <v>0</v>
      </c>
      <c r="CI779" s="28"/>
      <c r="CJ779" s="11">
        <v>56064.1</v>
      </c>
      <c r="CK779" s="11">
        <v>0</v>
      </c>
      <c r="CL779" s="11">
        <v>762.89833333333331</v>
      </c>
      <c r="CM779" s="11" t="s">
        <v>6</v>
      </c>
      <c r="CN779" s="11">
        <v>399.10100000000006</v>
      </c>
      <c r="CO779" s="11" t="s">
        <v>6</v>
      </c>
      <c r="CP779" s="11">
        <v>0.71186552535401459</v>
      </c>
      <c r="CQ779" s="11">
        <v>363.79733333333326</v>
      </c>
      <c r="CR779" s="11" t="s">
        <v>295</v>
      </c>
      <c r="CS779" s="11">
        <v>9.4416789944027713</v>
      </c>
      <c r="CT779" s="11">
        <v>1455.038799927331</v>
      </c>
      <c r="CU779" s="11">
        <v>10.357919597207443</v>
      </c>
      <c r="CV779" s="11">
        <v>1.234375753401826</v>
      </c>
      <c r="CW779" s="11">
        <v>29.623595193571681</v>
      </c>
      <c r="CX779" s="11" t="s">
        <v>6</v>
      </c>
      <c r="CY779" s="28"/>
      <c r="CZ779" s="11">
        <v>19.265500000000003</v>
      </c>
      <c r="DA779" s="11">
        <v>597</v>
      </c>
      <c r="DB779" s="11">
        <v>201.5</v>
      </c>
      <c r="DC779" s="11">
        <v>6.8422828371960227</v>
      </c>
      <c r="DD779" s="11">
        <v>0.60577197581168407</v>
      </c>
      <c r="DE779" s="28"/>
      <c r="DF779" s="11">
        <v>1001.8059999999999</v>
      </c>
      <c r="DG779" s="11">
        <v>-45.289178</v>
      </c>
      <c r="DH779" s="11">
        <v>-82.78568904558368</v>
      </c>
      <c r="DI779" s="11">
        <v>-21.524279151851754</v>
      </c>
      <c r="DJ779" s="11">
        <v>0</v>
      </c>
      <c r="DK779" s="11">
        <v>46.954857621440532</v>
      </c>
      <c r="DL779" s="11" t="s">
        <v>6</v>
      </c>
      <c r="DM779" s="11">
        <v>47.526303495886431</v>
      </c>
      <c r="DN779" s="11" t="s">
        <v>6</v>
      </c>
      <c r="DO779" s="11">
        <v>-44.048956688208264</v>
      </c>
      <c r="DP779" s="11">
        <v>4544.0099255583127</v>
      </c>
      <c r="DQ779" s="11">
        <v>0.45639671379326052</v>
      </c>
      <c r="DR779" s="11">
        <v>59.924915772753501</v>
      </c>
      <c r="DS779" s="11">
        <f>IF(odpadni[[#This Row],[SÚC]]="-","-",odpadni[[#This Row],[ZKC34]]-odpadni[[#This Row],[SÚC]])</f>
        <v>-33.924915772753501</v>
      </c>
      <c r="DT779" s="11" t="str">
        <f>IF(odpadni[[#This Row],[Rozdíl Cena pro stočné - sociálně únosná cena]]="-","-",IF(odpadni[[#This Row],[Rozdíl Cena pro stočné - sociálně únosná cena]]&gt;0,"ANO","NE"))</f>
        <v>NE</v>
      </c>
      <c r="DU779" s="11">
        <v>-12.39861227686707</v>
      </c>
      <c r="DV779" s="11" t="s">
        <v>301</v>
      </c>
      <c r="DW779" s="58"/>
      <c r="DX779" s="58" t="s">
        <v>8827</v>
      </c>
      <c r="DY779" s="58"/>
      <c r="DZ779" s="58" t="s">
        <v>8900</v>
      </c>
      <c r="EK779" s="2"/>
    </row>
    <row r="780" spans="1:141" ht="15" customHeight="1" x14ac:dyDescent="0.25">
      <c r="A780" s="71">
        <v>1117</v>
      </c>
      <c r="B780" s="9" t="s">
        <v>1112</v>
      </c>
      <c r="C780" s="9" t="s">
        <v>3464</v>
      </c>
      <c r="D780" s="9" t="s">
        <v>3464</v>
      </c>
      <c r="E780" s="9" t="s">
        <v>8</v>
      </c>
      <c r="F780" s="9" t="s">
        <v>3464</v>
      </c>
      <c r="G780" s="9" t="s">
        <v>8</v>
      </c>
      <c r="H780" s="9" t="s">
        <v>5944</v>
      </c>
      <c r="I780" s="9" t="s">
        <v>5990</v>
      </c>
      <c r="J780" s="9" t="s">
        <v>5980</v>
      </c>
      <c r="K780" s="9" t="s">
        <v>5981</v>
      </c>
      <c r="L780" s="10" t="s">
        <v>6770</v>
      </c>
      <c r="M780" s="50"/>
      <c r="N780" s="28"/>
      <c r="O780" s="56">
        <v>546</v>
      </c>
      <c r="P780" s="56">
        <v>546</v>
      </c>
      <c r="Q780" s="56">
        <v>0</v>
      </c>
      <c r="R780" s="11">
        <v>3.5</v>
      </c>
      <c r="S780" s="11">
        <v>0</v>
      </c>
      <c r="T780" s="56">
        <v>179</v>
      </c>
      <c r="U780" s="11">
        <v>0</v>
      </c>
      <c r="V780" s="11">
        <v>31.259</v>
      </c>
      <c r="W780" s="11">
        <v>2</v>
      </c>
      <c r="X780" s="56">
        <v>12</v>
      </c>
      <c r="Y780" s="56">
        <v>0</v>
      </c>
      <c r="Z780" s="11">
        <v>1</v>
      </c>
      <c r="AA780" s="56">
        <v>12</v>
      </c>
      <c r="AB780" s="56">
        <v>2</v>
      </c>
      <c r="AC780" s="11">
        <v>0</v>
      </c>
      <c r="AD780" s="11">
        <v>0</v>
      </c>
      <c r="AE780" s="11">
        <v>0</v>
      </c>
      <c r="AF780" s="11">
        <v>0</v>
      </c>
      <c r="AG780" s="11">
        <v>0</v>
      </c>
      <c r="AH780" s="11">
        <v>46.5</v>
      </c>
      <c r="AI780" s="11">
        <v>24783.098000000002</v>
      </c>
      <c r="AJ780" s="11">
        <v>11697.55</v>
      </c>
      <c r="AK780" s="11">
        <v>66.459999999999994</v>
      </c>
      <c r="AL780" s="24">
        <v>2.0844999999999999E-2</v>
      </c>
      <c r="AM780" s="24">
        <v>0</v>
      </c>
      <c r="AN780" s="24">
        <v>0</v>
      </c>
      <c r="AO780" s="24">
        <v>2.0844999999999999E-2</v>
      </c>
      <c r="AP780" s="24">
        <v>0</v>
      </c>
      <c r="AQ780" s="24">
        <v>0.17222299999999999</v>
      </c>
      <c r="AR780" s="24">
        <v>0.17222299999999999</v>
      </c>
      <c r="AS780" s="24">
        <v>0</v>
      </c>
      <c r="AT780" s="24">
        <v>6.9000000000000006E-2</v>
      </c>
      <c r="AU780" s="24">
        <v>0</v>
      </c>
      <c r="AV780" s="24">
        <v>6.9000000000000006E-2</v>
      </c>
      <c r="AW780" s="24">
        <v>0.51174399999999998</v>
      </c>
      <c r="AX780" s="24">
        <v>0.23674400000000001</v>
      </c>
      <c r="AY780" s="24">
        <v>0</v>
      </c>
      <c r="AZ780" s="24">
        <v>0</v>
      </c>
      <c r="BA780" s="24">
        <v>0.27500000000000002</v>
      </c>
      <c r="BB780" s="24">
        <v>0</v>
      </c>
      <c r="BC780" s="24">
        <v>0.29384100000000002</v>
      </c>
      <c r="BD780" s="24">
        <v>0</v>
      </c>
      <c r="BE780" s="24">
        <v>1.074578</v>
      </c>
      <c r="BF780" s="25">
        <v>1.0966689999999999</v>
      </c>
      <c r="BG780" s="54">
        <v>36.479999999999997</v>
      </c>
      <c r="BH780" s="11">
        <v>0.99999999999999989</v>
      </c>
      <c r="BI780" s="24">
        <v>0</v>
      </c>
      <c r="BJ780" s="24">
        <v>0</v>
      </c>
      <c r="BK780" s="24">
        <v>1.6291E-2</v>
      </c>
      <c r="BL780" s="24">
        <v>0</v>
      </c>
      <c r="BM780" s="11">
        <v>65.959999999999994</v>
      </c>
      <c r="BN780" s="24">
        <v>8.2000000000000007E-3</v>
      </c>
      <c r="BO780" s="25">
        <v>0</v>
      </c>
      <c r="BP780" s="24">
        <v>0.76307700000000001</v>
      </c>
      <c r="BQ780" s="11">
        <v>0</v>
      </c>
      <c r="BR780" s="24">
        <v>0.55000000000000004</v>
      </c>
      <c r="BS780" s="24">
        <v>0</v>
      </c>
      <c r="BT780" s="24">
        <v>0.27500000000000002</v>
      </c>
      <c r="BU780" s="24">
        <v>0</v>
      </c>
      <c r="BV780" s="24">
        <v>0.27500000000000002</v>
      </c>
      <c r="BW780" s="24">
        <v>0</v>
      </c>
      <c r="BX780" s="11">
        <v>51.142857142857146</v>
      </c>
      <c r="BY780" s="28"/>
      <c r="BZ780" s="28"/>
      <c r="CA780" s="11">
        <v>1.6291E-2</v>
      </c>
      <c r="CB780" s="17">
        <v>1.6500000000000001E-2</v>
      </c>
      <c r="CC780" s="11">
        <v>3.0502793296089385</v>
      </c>
      <c r="CD780" s="11">
        <v>156</v>
      </c>
      <c r="CE780" s="11">
        <v>29.836996336996336</v>
      </c>
      <c r="CF780" s="11">
        <v>100</v>
      </c>
      <c r="CG780" s="11">
        <v>0</v>
      </c>
      <c r="CH780" s="11">
        <v>16.666666666666668</v>
      </c>
      <c r="CI780" s="28"/>
      <c r="CJ780" s="11">
        <v>36480.648000000001</v>
      </c>
      <c r="CK780" s="11">
        <v>0.5714285714285714</v>
      </c>
      <c r="CL780" s="11">
        <v>567.80650555555553</v>
      </c>
      <c r="CM780" s="11" t="s">
        <v>6</v>
      </c>
      <c r="CN780" s="11">
        <v>511.74399999999997</v>
      </c>
      <c r="CO780" s="11" t="s">
        <v>6</v>
      </c>
      <c r="CP780" s="11">
        <v>1.4027820997039304</v>
      </c>
      <c r="CQ780" s="11">
        <v>56.06250555555556</v>
      </c>
      <c r="CR780" s="11" t="s">
        <v>295</v>
      </c>
      <c r="CS780" s="11">
        <v>3.4413176327761068</v>
      </c>
      <c r="CT780" s="11">
        <v>2239.3129949051622</v>
      </c>
      <c r="CU780" s="11">
        <v>31.412681848873607</v>
      </c>
      <c r="CV780" s="11">
        <v>1.3519458680409684</v>
      </c>
      <c r="CW780" s="11">
        <v>0</v>
      </c>
      <c r="CX780" s="11" t="s">
        <v>6</v>
      </c>
      <c r="CY780" s="28"/>
      <c r="CZ780" s="11">
        <v>16.291000000000004</v>
      </c>
      <c r="DA780" s="11">
        <v>546.00000000000011</v>
      </c>
      <c r="DB780" s="11">
        <v>179.00000000000003</v>
      </c>
      <c r="DC780" s="11">
        <v>4.2354674360076121</v>
      </c>
      <c r="DD780" s="11">
        <v>18.037014302375546</v>
      </c>
      <c r="DE780" s="28"/>
      <c r="DF780" s="11">
        <v>1082.6998599999999</v>
      </c>
      <c r="DG780" s="11">
        <v>0.76307700000000001</v>
      </c>
      <c r="DH780" s="11">
        <v>0.75736594257987633</v>
      </c>
      <c r="DI780" s="11">
        <v>0.50334540543858575</v>
      </c>
      <c r="DJ780" s="11">
        <v>0</v>
      </c>
      <c r="DK780" s="11">
        <v>66.814373626373623</v>
      </c>
      <c r="DL780" s="11" t="s">
        <v>6</v>
      </c>
      <c r="DM780" s="11">
        <v>69.402768740749849</v>
      </c>
      <c r="DN780" s="11" t="s">
        <v>6</v>
      </c>
      <c r="DO780" s="11">
        <v>35.418683355470009</v>
      </c>
      <c r="DP780" s="11">
        <v>6003.2290502793294</v>
      </c>
      <c r="DQ780" s="11">
        <v>0.9575986838256787</v>
      </c>
      <c r="DR780" s="11">
        <v>56.802378655877199</v>
      </c>
      <c r="DS780" s="11">
        <f>IF(odpadni[[#This Row],[SÚC]]="-","-",odpadni[[#This Row],[ZKC34]]-odpadni[[#This Row],[SÚC]])</f>
        <v>9.6576213441227949</v>
      </c>
      <c r="DT780" s="11" t="str">
        <f>IF(odpadni[[#This Row],[Rozdíl Cena pro stočné - sociálně únosná cena]]="-","-",IF(odpadni[[#This Row],[Rozdíl Cena pro stočné - sociálně únosná cena]]&gt;0,"ANO","NE"))</f>
        <v>ANO</v>
      </c>
      <c r="DU780" s="11">
        <v>12.60039008487265</v>
      </c>
      <c r="DV780" s="11" t="s">
        <v>9125</v>
      </c>
      <c r="DW780" s="58" t="s">
        <v>8810</v>
      </c>
      <c r="DX780" s="58" t="s">
        <v>8825</v>
      </c>
      <c r="DY780" s="58"/>
      <c r="DZ780" s="58" t="s">
        <v>8915</v>
      </c>
      <c r="EK780" s="2"/>
    </row>
    <row r="781" spans="1:141" ht="15" customHeight="1" x14ac:dyDescent="0.25">
      <c r="A781" s="71">
        <v>1118</v>
      </c>
      <c r="B781" s="9" t="s">
        <v>1113</v>
      </c>
      <c r="C781" s="9" t="s">
        <v>3465</v>
      </c>
      <c r="D781" s="9" t="s">
        <v>6</v>
      </c>
      <c r="E781" s="9" t="s">
        <v>6</v>
      </c>
      <c r="F781" s="9" t="s">
        <v>6</v>
      </c>
      <c r="G781" s="9" t="s">
        <v>6</v>
      </c>
      <c r="H781" s="9" t="s">
        <v>6</v>
      </c>
      <c r="I781" s="9" t="s">
        <v>6</v>
      </c>
      <c r="J781" s="9" t="s">
        <v>6</v>
      </c>
      <c r="K781" s="9" t="s">
        <v>6</v>
      </c>
      <c r="L781" s="10" t="s">
        <v>6771</v>
      </c>
      <c r="M781" s="50" t="s">
        <v>8986</v>
      </c>
      <c r="N781" s="28"/>
      <c r="O781" s="56" t="s">
        <v>6</v>
      </c>
      <c r="P781" s="56" t="s">
        <v>6</v>
      </c>
      <c r="Q781" s="56" t="s">
        <v>6</v>
      </c>
      <c r="R781" s="11" t="s">
        <v>6</v>
      </c>
      <c r="S781" s="11" t="s">
        <v>6</v>
      </c>
      <c r="T781" s="56" t="s">
        <v>6</v>
      </c>
      <c r="U781" s="11" t="s">
        <v>6</v>
      </c>
      <c r="V781" s="11" t="s">
        <v>6</v>
      </c>
      <c r="W781" s="11" t="s">
        <v>6</v>
      </c>
      <c r="X781" s="56" t="s">
        <v>6</v>
      </c>
      <c r="Y781" s="56" t="s">
        <v>6</v>
      </c>
      <c r="Z781" s="11" t="s">
        <v>6</v>
      </c>
      <c r="AA781" s="56" t="s">
        <v>6</v>
      </c>
      <c r="AB781" s="56" t="s">
        <v>6</v>
      </c>
      <c r="AC781" s="11" t="s">
        <v>6</v>
      </c>
      <c r="AD781" s="11" t="s">
        <v>6</v>
      </c>
      <c r="AE781" s="11" t="s">
        <v>6</v>
      </c>
      <c r="AF781" s="11" t="s">
        <v>6</v>
      </c>
      <c r="AG781" s="11" t="s">
        <v>6</v>
      </c>
      <c r="AH781" s="11" t="s">
        <v>6</v>
      </c>
      <c r="AI781" s="11" t="s">
        <v>6</v>
      </c>
      <c r="AJ781" s="11" t="s">
        <v>6</v>
      </c>
      <c r="AK781" s="11">
        <v>5</v>
      </c>
      <c r="AL781" s="24">
        <v>1.29E-2</v>
      </c>
      <c r="AM781" s="24">
        <v>0</v>
      </c>
      <c r="AN781" s="24">
        <v>0</v>
      </c>
      <c r="AO781" s="24">
        <v>0</v>
      </c>
      <c r="AP781" s="24">
        <v>1.29E-2</v>
      </c>
      <c r="AQ781" s="24">
        <v>5.7137E-2</v>
      </c>
      <c r="AR781" s="24">
        <v>5.7137E-2</v>
      </c>
      <c r="AS781" s="24">
        <v>0</v>
      </c>
      <c r="AT781" s="24">
        <v>2.2679999999999999E-2</v>
      </c>
      <c r="AU781" s="24">
        <v>2.2679999999999999E-2</v>
      </c>
      <c r="AV781" s="24">
        <v>0</v>
      </c>
      <c r="AW781" s="24">
        <v>0</v>
      </c>
      <c r="AX781" s="24">
        <v>0</v>
      </c>
      <c r="AY781" s="24">
        <v>0</v>
      </c>
      <c r="AZ781" s="24">
        <v>0</v>
      </c>
      <c r="BA781" s="24">
        <v>0</v>
      </c>
      <c r="BB781" s="24">
        <v>0</v>
      </c>
      <c r="BC781" s="24">
        <v>0.19375300000000001</v>
      </c>
      <c r="BD781" s="24">
        <v>0</v>
      </c>
      <c r="BE781" s="24">
        <v>0.28647</v>
      </c>
      <c r="BF781" s="25">
        <v>0.28499999999999998</v>
      </c>
      <c r="BG781" s="54">
        <v>13.6</v>
      </c>
      <c r="BH781" s="11">
        <v>0.20000000000000004</v>
      </c>
      <c r="BI781" s="24">
        <v>0</v>
      </c>
      <c r="BJ781" s="24">
        <v>0</v>
      </c>
      <c r="BK781" s="24">
        <v>1.01E-2</v>
      </c>
      <c r="BL781" s="24">
        <v>0</v>
      </c>
      <c r="BM781" s="11">
        <v>28.36</v>
      </c>
      <c r="BN781" s="24">
        <v>-0.23597000000000001</v>
      </c>
      <c r="BO781" s="25">
        <v>-0.23499999999999999</v>
      </c>
      <c r="BP781" s="24">
        <v>-82.371627000000004</v>
      </c>
      <c r="BQ781" s="11">
        <v>0</v>
      </c>
      <c r="BR781" s="24">
        <v>0.28799999999999998</v>
      </c>
      <c r="BS781" s="24">
        <v>3.5271999999999998E-2</v>
      </c>
      <c r="BT781" s="24">
        <v>0.1079</v>
      </c>
      <c r="BU781" s="24">
        <v>0</v>
      </c>
      <c r="BV781" s="24">
        <v>9.5000000000000001E-2</v>
      </c>
      <c r="BW781" s="24">
        <v>1.29E-2</v>
      </c>
      <c r="BX781" s="11">
        <v>29.218407596785976</v>
      </c>
      <c r="BY781" s="28"/>
      <c r="BZ781" s="28"/>
      <c r="CA781" s="11" t="s">
        <v>6</v>
      </c>
      <c r="CB781" s="17" t="s">
        <v>6</v>
      </c>
      <c r="CC781" s="11" t="s">
        <v>6</v>
      </c>
      <c r="CD781" s="11" t="s">
        <v>6</v>
      </c>
      <c r="CE781" s="11" t="s">
        <v>6</v>
      </c>
      <c r="CF781" s="11" t="s">
        <v>6</v>
      </c>
      <c r="CG781" s="11" t="s">
        <v>6</v>
      </c>
      <c r="CH781" s="11" t="s">
        <v>6</v>
      </c>
      <c r="CI781" s="28"/>
      <c r="CJ781" s="11" t="s">
        <v>6</v>
      </c>
      <c r="CK781" s="11" t="s">
        <v>6</v>
      </c>
      <c r="CL781" s="11" t="s">
        <v>6</v>
      </c>
      <c r="CM781" s="11" t="s">
        <v>6</v>
      </c>
      <c r="CN781" s="11" t="s">
        <v>6</v>
      </c>
      <c r="CO781" s="11" t="s">
        <v>6</v>
      </c>
      <c r="CP781" s="11" t="s">
        <v>6</v>
      </c>
      <c r="CQ781" s="11" t="s">
        <v>6</v>
      </c>
      <c r="CR781" s="11" t="s">
        <v>6</v>
      </c>
      <c r="CS781" s="11" t="s">
        <v>6</v>
      </c>
      <c r="CT781" s="11" t="s">
        <v>6</v>
      </c>
      <c r="CU781" s="11" t="s">
        <v>6</v>
      </c>
      <c r="CV781" s="11" t="s">
        <v>6</v>
      </c>
      <c r="CW781" s="11" t="s">
        <v>6</v>
      </c>
      <c r="CX781" s="11" t="s">
        <v>6</v>
      </c>
      <c r="CY781" s="28"/>
      <c r="CZ781" s="11" t="s">
        <v>6</v>
      </c>
      <c r="DA781" s="11" t="s">
        <v>6</v>
      </c>
      <c r="DB781" s="11" t="s">
        <v>6</v>
      </c>
      <c r="DC781" s="11" t="s">
        <v>6</v>
      </c>
      <c r="DD781" s="11" t="s">
        <v>6</v>
      </c>
      <c r="DE781" s="28"/>
      <c r="DF781" s="11" t="s">
        <v>6</v>
      </c>
      <c r="DG781" s="11" t="s">
        <v>6</v>
      </c>
      <c r="DH781" s="11" t="s">
        <v>6</v>
      </c>
      <c r="DI781" s="11" t="s">
        <v>6</v>
      </c>
      <c r="DJ781" s="11" t="s">
        <v>6</v>
      </c>
      <c r="DK781" s="11" t="s">
        <v>6</v>
      </c>
      <c r="DL781" s="11" t="s">
        <v>6</v>
      </c>
      <c r="DM781" s="11" t="s">
        <v>6</v>
      </c>
      <c r="DN781" s="11" t="s">
        <v>6</v>
      </c>
      <c r="DO781" s="11" t="s">
        <v>6</v>
      </c>
      <c r="DP781" s="11" t="s">
        <v>6</v>
      </c>
      <c r="DQ781" s="11" t="s">
        <v>6</v>
      </c>
      <c r="DR781" s="11" t="s">
        <v>6</v>
      </c>
      <c r="DS781" s="11" t="str">
        <f>IF(odpadni[[#This Row],[SÚC]]="-","-",odpadni[[#This Row],[ZKC34]]-odpadni[[#This Row],[SÚC]])</f>
        <v>-</v>
      </c>
      <c r="DT781" s="11" t="str">
        <f>IF(odpadni[[#This Row],[Rozdíl Cena pro stočné - sociálně únosná cena]]="-","-",IF(odpadni[[#This Row],[Rozdíl Cena pro stočné - sociálně únosná cena]]&gt;0,"ANO","NE"))</f>
        <v>-</v>
      </c>
      <c r="DU781" s="11" t="s">
        <v>6</v>
      </c>
      <c r="DV781" s="11" t="s">
        <v>6</v>
      </c>
      <c r="DW781" s="11" t="s">
        <v>6</v>
      </c>
      <c r="DX781" s="11" t="s">
        <v>6</v>
      </c>
      <c r="DY781" s="11" t="s">
        <v>6</v>
      </c>
      <c r="DZ781" s="11" t="s">
        <v>6</v>
      </c>
      <c r="EK781" s="2"/>
    </row>
    <row r="782" spans="1:141" ht="15" customHeight="1" x14ac:dyDescent="0.25">
      <c r="A782" s="71">
        <v>1119</v>
      </c>
      <c r="B782" s="9" t="s">
        <v>1114</v>
      </c>
      <c r="C782" s="9" t="s">
        <v>3466</v>
      </c>
      <c r="D782" s="9" t="s">
        <v>3466</v>
      </c>
      <c r="E782" s="9" t="s">
        <v>8</v>
      </c>
      <c r="F782" s="9" t="s">
        <v>4931</v>
      </c>
      <c r="G782" s="9" t="s">
        <v>9</v>
      </c>
      <c r="H782" s="9" t="s">
        <v>7</v>
      </c>
      <c r="I782" s="9" t="s">
        <v>5988</v>
      </c>
      <c r="J782" s="9" t="s">
        <v>5980</v>
      </c>
      <c r="K782" s="9" t="s">
        <v>5981</v>
      </c>
      <c r="L782" s="10" t="s">
        <v>6772</v>
      </c>
      <c r="M782" s="50"/>
      <c r="N782" s="28"/>
      <c r="O782" s="56">
        <v>705</v>
      </c>
      <c r="P782" s="56">
        <v>705</v>
      </c>
      <c r="Q782" s="56">
        <v>0</v>
      </c>
      <c r="R782" s="11">
        <v>2.5099999999999998</v>
      </c>
      <c r="S782" s="11">
        <v>0</v>
      </c>
      <c r="T782" s="56">
        <v>259</v>
      </c>
      <c r="U782" s="11">
        <v>0</v>
      </c>
      <c r="V782" s="11">
        <v>42.826000000000001</v>
      </c>
      <c r="W782" s="11">
        <v>0</v>
      </c>
      <c r="X782" s="56">
        <v>0</v>
      </c>
      <c r="Y782" s="56">
        <v>0</v>
      </c>
      <c r="Z782" s="11">
        <v>0</v>
      </c>
      <c r="AA782" s="56">
        <v>0</v>
      </c>
      <c r="AB782" s="56">
        <v>0</v>
      </c>
      <c r="AC782" s="11">
        <v>0</v>
      </c>
      <c r="AD782" s="11">
        <v>0</v>
      </c>
      <c r="AE782" s="11">
        <v>0</v>
      </c>
      <c r="AF782" s="11">
        <v>0</v>
      </c>
      <c r="AG782" s="11">
        <v>0</v>
      </c>
      <c r="AH782" s="11">
        <v>0</v>
      </c>
      <c r="AI782" s="11">
        <v>27287</v>
      </c>
      <c r="AJ782" s="11">
        <v>0</v>
      </c>
      <c r="AK782" s="11">
        <v>48.52</v>
      </c>
      <c r="AL782" s="24">
        <v>0</v>
      </c>
      <c r="AM782" s="24">
        <v>0</v>
      </c>
      <c r="AN782" s="24">
        <v>0</v>
      </c>
      <c r="AO782" s="24">
        <v>0</v>
      </c>
      <c r="AP782" s="24">
        <v>0</v>
      </c>
      <c r="AQ782" s="24">
        <v>1.17E-2</v>
      </c>
      <c r="AR782" s="24">
        <v>1.17E-2</v>
      </c>
      <c r="AS782" s="24">
        <v>0</v>
      </c>
      <c r="AT782" s="24">
        <v>0.02</v>
      </c>
      <c r="AU782" s="24">
        <v>0.02</v>
      </c>
      <c r="AV782" s="24">
        <v>0</v>
      </c>
      <c r="AW782" s="24">
        <v>0</v>
      </c>
      <c r="AX782" s="24">
        <v>0</v>
      </c>
      <c r="AY782" s="24">
        <v>0</v>
      </c>
      <c r="AZ782" s="24">
        <v>0</v>
      </c>
      <c r="BA782" s="24">
        <v>0</v>
      </c>
      <c r="BB782" s="24">
        <v>1.0620000000000001</v>
      </c>
      <c r="BC782" s="24">
        <v>0.27600000000000002</v>
      </c>
      <c r="BD782" s="24">
        <v>0</v>
      </c>
      <c r="BE782" s="24">
        <v>1.3696999999999999</v>
      </c>
      <c r="BF782" s="25">
        <v>1.407</v>
      </c>
      <c r="BG782" s="54">
        <v>30.204999999999998</v>
      </c>
      <c r="BH782" s="11">
        <v>0.99999999999999989</v>
      </c>
      <c r="BI782" s="24">
        <v>0</v>
      </c>
      <c r="BJ782" s="24">
        <v>0</v>
      </c>
      <c r="BK782" s="24">
        <v>2.9000000000000001E-2</v>
      </c>
      <c r="BL782" s="24">
        <v>0</v>
      </c>
      <c r="BM782" s="11">
        <v>47.23</v>
      </c>
      <c r="BN782" s="24">
        <v>3.73E-2</v>
      </c>
      <c r="BO782" s="25">
        <v>0</v>
      </c>
      <c r="BP782" s="24">
        <v>2.7232240000000001</v>
      </c>
      <c r="BQ782" s="11">
        <v>0</v>
      </c>
      <c r="BR782" s="24">
        <v>0.41599999999999998</v>
      </c>
      <c r="BS782" s="24">
        <v>7.3999999999999996E-2</v>
      </c>
      <c r="BT782" s="24">
        <v>0.35</v>
      </c>
      <c r="BU782" s="24">
        <v>0.33600000000000002</v>
      </c>
      <c r="BV782" s="24">
        <v>0.35</v>
      </c>
      <c r="BW782" s="24">
        <v>0</v>
      </c>
      <c r="BX782" s="11">
        <v>103.18725099601595</v>
      </c>
      <c r="BY782" s="28"/>
      <c r="BZ782" s="28"/>
      <c r="CA782" s="11">
        <v>2.9000000000000001E-2</v>
      </c>
      <c r="CB782" s="17">
        <v>2.9000000000000001E-2</v>
      </c>
      <c r="CC782" s="11">
        <v>2.7220077220077221</v>
      </c>
      <c r="CD782" s="11">
        <v>280.8764940239044</v>
      </c>
      <c r="CE782" s="11">
        <v>41.134751773049643</v>
      </c>
      <c r="CF782" s="11">
        <v>100.00000000000001</v>
      </c>
      <c r="CG782" s="11" t="s">
        <v>6</v>
      </c>
      <c r="CH782" s="11" t="s">
        <v>6</v>
      </c>
      <c r="CI782" s="28"/>
      <c r="CJ782" s="11">
        <v>27287</v>
      </c>
      <c r="CK782" s="11">
        <v>0</v>
      </c>
      <c r="CL782" s="11">
        <v>303.18888888888887</v>
      </c>
      <c r="CM782" s="11" t="s">
        <v>6</v>
      </c>
      <c r="CN782" s="11">
        <v>0</v>
      </c>
      <c r="CO782" s="11" t="s">
        <v>6</v>
      </c>
      <c r="CP782" s="11">
        <v>0</v>
      </c>
      <c r="CQ782" s="11">
        <v>303.18888888888887</v>
      </c>
      <c r="CR782" s="11" t="s">
        <v>295</v>
      </c>
      <c r="CS782" s="11">
        <v>10.45478927203065</v>
      </c>
      <c r="CT782" s="11">
        <v>940.93103448275861</v>
      </c>
      <c r="CU782" s="11">
        <v>0</v>
      </c>
      <c r="CV782" s="11">
        <v>1.1111111111111112</v>
      </c>
      <c r="CW782" s="11">
        <v>0</v>
      </c>
      <c r="CX782" s="11" t="s">
        <v>6</v>
      </c>
      <c r="CY782" s="28"/>
      <c r="CZ782" s="11">
        <v>29.000000000000004</v>
      </c>
      <c r="DA782" s="11">
        <v>705.00000000000011</v>
      </c>
      <c r="DB782" s="11">
        <v>259.00000000000006</v>
      </c>
      <c r="DC782" s="11">
        <v>0.68965517241379304</v>
      </c>
      <c r="DD782" s="11">
        <v>9.5172413793103452</v>
      </c>
      <c r="DE782" s="28"/>
      <c r="DF782" s="11">
        <v>1407.0800000000002</v>
      </c>
      <c r="DG782" s="11">
        <v>2.7232240000000001</v>
      </c>
      <c r="DH782" s="11">
        <v>2.6508798362566441</v>
      </c>
      <c r="DI782" s="11">
        <v>1.2862068965517242</v>
      </c>
      <c r="DJ782" s="11">
        <v>0</v>
      </c>
      <c r="DK782" s="11">
        <v>38.704964539007094</v>
      </c>
      <c r="DL782" s="11" t="s">
        <v>6</v>
      </c>
      <c r="DM782" s="11">
        <v>57.685823754789261</v>
      </c>
      <c r="DN782" s="11" t="s">
        <v>6</v>
      </c>
      <c r="DO782" s="11">
        <v>2.7232240636635763</v>
      </c>
      <c r="DP782" s="11">
        <v>5288.4169884169887</v>
      </c>
      <c r="DQ782" s="11">
        <v>0.84110786397449544</v>
      </c>
      <c r="DR782" s="11">
        <v>59.924915772753501</v>
      </c>
      <c r="DS782" s="11">
        <f>IF(odpadni[[#This Row],[SÚC]]="-","-",odpadni[[#This Row],[ZKC34]]-odpadni[[#This Row],[SÚC]])</f>
        <v>-11.404915772753498</v>
      </c>
      <c r="DT782" s="11" t="str">
        <f>IF(odpadni[[#This Row],[Rozdíl Cena pro stočné - sociálně únosná cena]]="-","-",IF(odpadni[[#This Row],[Rozdíl Cena pro stočné - sociálně únosná cena]]&gt;0,"ANO","NE"))</f>
        <v>NE</v>
      </c>
      <c r="DU782" s="11">
        <v>-2.2390920179642393</v>
      </c>
      <c r="DV782" s="11" t="s">
        <v>301</v>
      </c>
      <c r="DW782" s="58"/>
      <c r="DX782" s="58" t="s">
        <v>8817</v>
      </c>
      <c r="DY782" s="58"/>
      <c r="DZ782" s="58" t="s">
        <v>352</v>
      </c>
      <c r="EK782" s="2"/>
    </row>
    <row r="783" spans="1:141" ht="15" customHeight="1" x14ac:dyDescent="0.25">
      <c r="A783" s="71">
        <v>1120</v>
      </c>
      <c r="B783" s="9" t="s">
        <v>1115</v>
      </c>
      <c r="C783" s="9" t="s">
        <v>3467</v>
      </c>
      <c r="D783" s="9" t="s">
        <v>3467</v>
      </c>
      <c r="E783" s="9" t="s">
        <v>8</v>
      </c>
      <c r="F783" s="9" t="s">
        <v>3467</v>
      </c>
      <c r="G783" s="9" t="s">
        <v>8</v>
      </c>
      <c r="H783" s="9" t="s">
        <v>7</v>
      </c>
      <c r="I783" s="9" t="s">
        <v>5990</v>
      </c>
      <c r="J783" s="9" t="s">
        <v>5980</v>
      </c>
      <c r="K783" s="9" t="s">
        <v>5981</v>
      </c>
      <c r="L783" s="10" t="s">
        <v>6773</v>
      </c>
      <c r="M783" s="50"/>
      <c r="N783" s="28"/>
      <c r="O783" s="56">
        <v>480.754293565377</v>
      </c>
      <c r="P783" s="56">
        <v>480.754293565377</v>
      </c>
      <c r="Q783" s="56">
        <v>0</v>
      </c>
      <c r="R783" s="11">
        <v>3.67042202885276</v>
      </c>
      <c r="S783" s="11">
        <v>0</v>
      </c>
      <c r="T783" s="56">
        <v>141.984428669567</v>
      </c>
      <c r="U783" s="11">
        <v>0</v>
      </c>
      <c r="V783" s="11">
        <v>16.935379551179299</v>
      </c>
      <c r="W783" s="11">
        <v>0</v>
      </c>
      <c r="X783" s="56">
        <v>0</v>
      </c>
      <c r="Y783" s="56">
        <v>0</v>
      </c>
      <c r="Z783" s="11">
        <v>0.62273872223494398</v>
      </c>
      <c r="AA783" s="56">
        <v>7.4728646668193299</v>
      </c>
      <c r="AB783" s="56">
        <v>0</v>
      </c>
      <c r="AC783" s="11">
        <v>0</v>
      </c>
      <c r="AD783" s="11">
        <v>0</v>
      </c>
      <c r="AE783" s="11">
        <v>0</v>
      </c>
      <c r="AF783" s="11">
        <v>0</v>
      </c>
      <c r="AG783" s="11">
        <v>0</v>
      </c>
      <c r="AH783" s="11">
        <v>14.7065976643004</v>
      </c>
      <c r="AI783" s="11">
        <v>16923.2498463476</v>
      </c>
      <c r="AJ783" s="11">
        <v>7982.6385848408499</v>
      </c>
      <c r="AK783" s="11">
        <v>36.53</v>
      </c>
      <c r="AL783" s="24">
        <v>4.0389000000000001E-2</v>
      </c>
      <c r="AM783" s="24">
        <v>0</v>
      </c>
      <c r="AN783" s="24">
        <v>0</v>
      </c>
      <c r="AO783" s="24">
        <v>0</v>
      </c>
      <c r="AP783" s="24">
        <v>4.0389000000000001E-2</v>
      </c>
      <c r="AQ783" s="24">
        <v>0.16330700000000001</v>
      </c>
      <c r="AR783" s="24">
        <v>0.15543100000000001</v>
      </c>
      <c r="AS783" s="24">
        <v>7.8759999999999993E-3</v>
      </c>
      <c r="AT783" s="24">
        <v>0.14524200000000001</v>
      </c>
      <c r="AU783" s="24">
        <v>0.14524200000000001</v>
      </c>
      <c r="AV783" s="24">
        <v>0</v>
      </c>
      <c r="AW783" s="24">
        <v>0.16547600000000001</v>
      </c>
      <c r="AX783" s="24">
        <v>0</v>
      </c>
      <c r="AY783" s="24">
        <v>0.16547600000000001</v>
      </c>
      <c r="AZ783" s="24">
        <v>0</v>
      </c>
      <c r="BA783" s="24">
        <v>0</v>
      </c>
      <c r="BB783" s="24">
        <v>0</v>
      </c>
      <c r="BC783" s="24">
        <v>0.85633499999999996</v>
      </c>
      <c r="BD783" s="24">
        <v>0</v>
      </c>
      <c r="BE783" s="24">
        <v>0.91177600000000003</v>
      </c>
      <c r="BF783" s="25">
        <v>0.99329999999999996</v>
      </c>
      <c r="BG783" s="54">
        <v>39.99</v>
      </c>
      <c r="BH783" s="11">
        <v>1.9999999999999998</v>
      </c>
      <c r="BI783" s="24">
        <v>0</v>
      </c>
      <c r="BJ783" s="24">
        <v>0</v>
      </c>
      <c r="BK783" s="24">
        <v>2.7195E-2</v>
      </c>
      <c r="BL783" s="24">
        <v>0</v>
      </c>
      <c r="BM783" s="11">
        <v>33.520000000000003</v>
      </c>
      <c r="BN783" s="24">
        <v>8.1523999999999999E-2</v>
      </c>
      <c r="BO783" s="25">
        <v>0</v>
      </c>
      <c r="BP783" s="24">
        <v>8.9412310000000002</v>
      </c>
      <c r="BQ783" s="11">
        <v>8.1523999999999999E-2</v>
      </c>
      <c r="BR783" s="24">
        <v>2.12</v>
      </c>
      <c r="BS783" s="24">
        <v>0</v>
      </c>
      <c r="BT783" s="24">
        <v>0.53</v>
      </c>
      <c r="BU783" s="24">
        <v>0</v>
      </c>
      <c r="BV783" s="24">
        <v>8.1323999999999994E-2</v>
      </c>
      <c r="BW783" s="24">
        <v>0.44867600000000002</v>
      </c>
      <c r="BX783" s="11">
        <v>38.683406854428164</v>
      </c>
      <c r="BY783" s="28"/>
      <c r="BZ783" s="28"/>
      <c r="CA783" s="11">
        <v>2.7195E-2</v>
      </c>
      <c r="CB783" s="17">
        <v>2.7195E-2</v>
      </c>
      <c r="CC783" s="11">
        <v>3.3859649122807092</v>
      </c>
      <c r="CD783" s="11">
        <v>130.98065829657284</v>
      </c>
      <c r="CE783" s="11">
        <v>56.567357512953329</v>
      </c>
      <c r="CF783" s="11">
        <v>100</v>
      </c>
      <c r="CG783" s="11" t="s">
        <v>6</v>
      </c>
      <c r="CH783" s="11">
        <v>0</v>
      </c>
      <c r="CI783" s="28"/>
      <c r="CJ783" s="11">
        <v>24905.88843118845</v>
      </c>
      <c r="CK783" s="11">
        <v>0</v>
      </c>
      <c r="CL783" s="11">
        <v>387.60207402488345</v>
      </c>
      <c r="CM783" s="11" t="s">
        <v>6</v>
      </c>
      <c r="CN783" s="11">
        <v>247</v>
      </c>
      <c r="CO783" s="11" t="s">
        <v>6</v>
      </c>
      <c r="CP783" s="11">
        <v>0.99173334323096762</v>
      </c>
      <c r="CQ783" s="11">
        <v>140.60207402488345</v>
      </c>
      <c r="CR783" s="11" t="s">
        <v>295</v>
      </c>
      <c r="CS783" s="11">
        <v>5.1701442921450065</v>
      </c>
      <c r="CT783" s="11">
        <v>915.82601328142857</v>
      </c>
      <c r="CU783" s="11">
        <v>9.0825519396947971</v>
      </c>
      <c r="CV783" s="11">
        <v>1.3518190983448877</v>
      </c>
      <c r="CW783" s="11">
        <v>84.65584905660377</v>
      </c>
      <c r="CX783" s="11" t="s">
        <v>6</v>
      </c>
      <c r="CY783" s="28"/>
      <c r="CZ783" s="11">
        <v>13.597500000000002</v>
      </c>
      <c r="DA783" s="11">
        <v>240.37714678268853</v>
      </c>
      <c r="DB783" s="11">
        <v>70.992214334783512</v>
      </c>
      <c r="DC783" s="11">
        <v>5.3407611693325983</v>
      </c>
      <c r="DD783" s="11">
        <v>31.48869277440706</v>
      </c>
      <c r="DE783" s="28"/>
      <c r="DF783" s="11">
        <v>993.43335000000002</v>
      </c>
      <c r="DG783" s="11">
        <v>0</v>
      </c>
      <c r="DH783" s="11">
        <v>8.2062878199126281</v>
      </c>
      <c r="DI783" s="11">
        <v>2.9977569406140834</v>
      </c>
      <c r="DJ783" s="11">
        <v>0</v>
      </c>
      <c r="DK783" s="11">
        <v>51.805857512953317</v>
      </c>
      <c r="DL783" s="11" t="s">
        <v>6</v>
      </c>
      <c r="DM783" s="11">
        <v>41.695240817241533</v>
      </c>
      <c r="DN783" s="11" t="s">
        <v>6</v>
      </c>
      <c r="DO783" s="11">
        <v>8.9412311795879695</v>
      </c>
      <c r="DP783" s="11">
        <v>6421.6619283085547</v>
      </c>
      <c r="DQ783" s="11">
        <v>0.94398902307091415</v>
      </c>
      <c r="DR783" s="11">
        <v>59.924915772753501</v>
      </c>
      <c r="DS783" s="11">
        <f>IF(odpadni[[#This Row],[SÚC]]="-","-",odpadni[[#This Row],[ZKC34]]-odpadni[[#This Row],[SÚC]])</f>
        <v>-23.3949157727535</v>
      </c>
      <c r="DT783" s="11" t="str">
        <f>IF(odpadni[[#This Row],[Rozdíl Cena pro stočné - sociálně únosná cena]]="-","-",IF(odpadni[[#This Row],[Rozdíl Cena pro stočné - sociálně únosná cena]]&gt;0,"ANO","NE"))</f>
        <v>NE</v>
      </c>
      <c r="DU783" s="11">
        <v>-18.229674955511967</v>
      </c>
      <c r="DV783" s="11" t="s">
        <v>301</v>
      </c>
      <c r="DW783" s="58"/>
      <c r="DX783" s="58" t="s">
        <v>8817</v>
      </c>
      <c r="DY783" s="58"/>
      <c r="DZ783" s="58" t="s">
        <v>352</v>
      </c>
      <c r="EK783" s="2"/>
    </row>
    <row r="784" spans="1:141" ht="15" customHeight="1" x14ac:dyDescent="0.25">
      <c r="A784" s="71">
        <v>1121</v>
      </c>
      <c r="B784" s="9" t="s">
        <v>1116</v>
      </c>
      <c r="C784" s="9" t="s">
        <v>3468</v>
      </c>
      <c r="D784" s="9" t="s">
        <v>3468</v>
      </c>
      <c r="E784" s="9" t="s">
        <v>8</v>
      </c>
      <c r="F784" s="9" t="s">
        <v>3468</v>
      </c>
      <c r="G784" s="9" t="s">
        <v>8</v>
      </c>
      <c r="H784" s="9" t="s">
        <v>7</v>
      </c>
      <c r="I784" s="9" t="s">
        <v>5990</v>
      </c>
      <c r="J784" s="9" t="s">
        <v>5991</v>
      </c>
      <c r="K784" s="9" t="s">
        <v>5985</v>
      </c>
      <c r="L784" s="10" t="s">
        <v>6774</v>
      </c>
      <c r="M784" s="50"/>
      <c r="N784" s="28"/>
      <c r="O784" s="56">
        <v>72</v>
      </c>
      <c r="P784" s="56">
        <v>72</v>
      </c>
      <c r="Q784" s="56">
        <v>0</v>
      </c>
      <c r="R784" s="11">
        <v>0.5</v>
      </c>
      <c r="S784" s="11">
        <v>0</v>
      </c>
      <c r="T784" s="56">
        <v>20</v>
      </c>
      <c r="U784" s="11">
        <v>0</v>
      </c>
      <c r="V784" s="11">
        <v>2.2999999999999998</v>
      </c>
      <c r="W784" s="11">
        <v>0</v>
      </c>
      <c r="X784" s="56">
        <v>0</v>
      </c>
      <c r="Y784" s="56">
        <v>0</v>
      </c>
      <c r="Z784" s="11">
        <v>1</v>
      </c>
      <c r="AA784" s="56">
        <v>6</v>
      </c>
      <c r="AB784" s="56">
        <v>0</v>
      </c>
      <c r="AC784" s="11">
        <v>0</v>
      </c>
      <c r="AD784" s="11">
        <v>0</v>
      </c>
      <c r="AE784" s="11">
        <v>0</v>
      </c>
      <c r="AF784" s="11">
        <v>0</v>
      </c>
      <c r="AG784" s="11">
        <v>0</v>
      </c>
      <c r="AH784" s="11">
        <v>0.09</v>
      </c>
      <c r="AI784" s="11">
        <v>4800</v>
      </c>
      <c r="AJ784" s="11">
        <v>5200</v>
      </c>
      <c r="AK784" s="11">
        <v>40.65</v>
      </c>
      <c r="AL784" s="24">
        <v>0</v>
      </c>
      <c r="AM784" s="24">
        <v>0</v>
      </c>
      <c r="AN784" s="24">
        <v>0</v>
      </c>
      <c r="AO784" s="24">
        <v>0</v>
      </c>
      <c r="AP784" s="24">
        <v>0</v>
      </c>
      <c r="AQ784" s="24">
        <v>6.6489000000000006E-2</v>
      </c>
      <c r="AR784" s="24">
        <v>6.6489000000000006E-2</v>
      </c>
      <c r="AS784" s="24">
        <v>0</v>
      </c>
      <c r="AT784" s="24">
        <v>7.2500000000000004E-3</v>
      </c>
      <c r="AU784" s="24">
        <v>0</v>
      </c>
      <c r="AV784" s="24">
        <v>7.2500000000000004E-3</v>
      </c>
      <c r="AW784" s="24">
        <v>5.0000000000000001E-3</v>
      </c>
      <c r="AX784" s="24">
        <v>0</v>
      </c>
      <c r="AY784" s="24">
        <v>0</v>
      </c>
      <c r="AZ784" s="24">
        <v>0</v>
      </c>
      <c r="BA784" s="24">
        <v>5.0000000000000001E-3</v>
      </c>
      <c r="BB784" s="24">
        <v>0</v>
      </c>
      <c r="BC784" s="24">
        <v>4.4250999999999999E-2</v>
      </c>
      <c r="BD784" s="24">
        <v>0</v>
      </c>
      <c r="BE784" s="24">
        <v>0.12299</v>
      </c>
      <c r="BF784" s="25">
        <v>0.12225</v>
      </c>
      <c r="BG784" s="54">
        <v>10</v>
      </c>
      <c r="BH784" s="11">
        <v>1</v>
      </c>
      <c r="BI784" s="24">
        <v>0</v>
      </c>
      <c r="BJ784" s="24">
        <v>0</v>
      </c>
      <c r="BK784" s="24">
        <v>2.3999999999999998E-3</v>
      </c>
      <c r="BL784" s="24">
        <v>0</v>
      </c>
      <c r="BM784" s="11">
        <v>51.24</v>
      </c>
      <c r="BN784" s="24">
        <v>-2.5440000000000001E-2</v>
      </c>
      <c r="BO784" s="25">
        <v>-2.47E-2</v>
      </c>
      <c r="BP784" s="24">
        <v>-20.684608999999998</v>
      </c>
      <c r="BQ784" s="11">
        <v>0</v>
      </c>
      <c r="BR784" s="24">
        <v>2.1000000000000001E-2</v>
      </c>
      <c r="BS784" s="24">
        <v>0</v>
      </c>
      <c r="BT784" s="24">
        <v>5.0000000000000001E-3</v>
      </c>
      <c r="BU784" s="24">
        <v>0</v>
      </c>
      <c r="BV784" s="24">
        <v>5.0000000000000001E-3</v>
      </c>
      <c r="BW784" s="24">
        <v>0</v>
      </c>
      <c r="BX784" s="11">
        <v>40</v>
      </c>
      <c r="BY784" s="28"/>
      <c r="BZ784" s="28"/>
      <c r="CA784" s="11">
        <v>2.3999999999999998E-3</v>
      </c>
      <c r="CB784" s="17">
        <v>2.3999999999999998E-3</v>
      </c>
      <c r="CC784" s="11">
        <v>3.6</v>
      </c>
      <c r="CD784" s="11">
        <v>144</v>
      </c>
      <c r="CE784" s="11">
        <v>33.333333333333336</v>
      </c>
      <c r="CF784" s="11">
        <v>100</v>
      </c>
      <c r="CG784" s="11" t="s">
        <v>6</v>
      </c>
      <c r="CH784" s="11">
        <v>0</v>
      </c>
      <c r="CI784" s="28"/>
      <c r="CJ784" s="11">
        <v>10000</v>
      </c>
      <c r="CK784" s="11">
        <v>0</v>
      </c>
      <c r="CL784" s="11">
        <v>183.33333333333334</v>
      </c>
      <c r="CM784" s="11" t="s">
        <v>6</v>
      </c>
      <c r="CN784" s="11">
        <v>0</v>
      </c>
      <c r="CO784" s="11" t="s">
        <v>6</v>
      </c>
      <c r="CP784" s="11">
        <v>0</v>
      </c>
      <c r="CQ784" s="11">
        <v>183.33333333333334</v>
      </c>
      <c r="CR784" s="11" t="s">
        <v>295</v>
      </c>
      <c r="CS784" s="11">
        <v>76.3888888888889</v>
      </c>
      <c r="CT784" s="11">
        <v>4166.666666666667</v>
      </c>
      <c r="CU784" s="11">
        <v>0</v>
      </c>
      <c r="CV784" s="11">
        <v>1.5625</v>
      </c>
      <c r="CW784" s="11">
        <v>0</v>
      </c>
      <c r="CX784" s="11" t="s">
        <v>6</v>
      </c>
      <c r="CY784" s="28"/>
      <c r="CZ784" s="11">
        <v>2.4</v>
      </c>
      <c r="DA784" s="11">
        <v>72</v>
      </c>
      <c r="DB784" s="11">
        <v>20</v>
      </c>
      <c r="DC784" s="11">
        <v>3.0208333333333339</v>
      </c>
      <c r="DD784" s="11">
        <v>18.437916666666666</v>
      </c>
      <c r="DE784" s="28"/>
      <c r="DF784" s="11">
        <v>97.559999999999988</v>
      </c>
      <c r="DG784" s="11">
        <v>-20.684608999999998</v>
      </c>
      <c r="DH784" s="11">
        <v>-26.076260762607628</v>
      </c>
      <c r="DI784" s="11">
        <v>-10.600000000000001</v>
      </c>
      <c r="DJ784" s="11">
        <v>0</v>
      </c>
      <c r="DK784" s="11">
        <v>138.88888888888889</v>
      </c>
      <c r="DL784" s="11" t="s">
        <v>6</v>
      </c>
      <c r="DM784" s="11">
        <v>125.55138888888889</v>
      </c>
      <c r="DN784" s="11" t="s">
        <v>6</v>
      </c>
      <c r="DO784" s="11">
        <v>-17.323501991694211</v>
      </c>
      <c r="DP784" s="11">
        <v>6149.5</v>
      </c>
      <c r="DQ784" s="11">
        <v>0.31848700175196137</v>
      </c>
      <c r="DR784" s="11">
        <v>59.924915772753501</v>
      </c>
      <c r="DS784" s="11">
        <f>IF(odpadni[[#This Row],[SÚC]]="-","-",odpadni[[#This Row],[ZKC34]]-odpadni[[#This Row],[SÚC]])</f>
        <v>-19.274915772753502</v>
      </c>
      <c r="DT784" s="11" t="str">
        <f>IF(odpadni[[#This Row],[Rozdíl Cena pro stočné - sociálně únosná cena]]="-","-",IF(odpadni[[#This Row],[Rozdíl Cena pro stočné - sociálně únosná cena]]&gt;0,"ANO","NE"))</f>
        <v>NE</v>
      </c>
      <c r="DU784" s="11">
        <v>65.626473116135401</v>
      </c>
      <c r="DV784" s="11" t="s">
        <v>9125</v>
      </c>
      <c r="DW784" s="58"/>
      <c r="DX784" s="58" t="s">
        <v>8827</v>
      </c>
      <c r="DY784" s="58"/>
      <c r="DZ784" s="58" t="s">
        <v>8900</v>
      </c>
      <c r="EK784" s="2"/>
    </row>
    <row r="785" spans="1:141" ht="15" customHeight="1" x14ac:dyDescent="0.25">
      <c r="A785" s="71">
        <v>1122</v>
      </c>
      <c r="B785" s="9" t="s">
        <v>1117</v>
      </c>
      <c r="C785" s="9" t="s">
        <v>3469</v>
      </c>
      <c r="D785" s="9" t="s">
        <v>3469</v>
      </c>
      <c r="E785" s="9" t="s">
        <v>8</v>
      </c>
      <c r="F785" s="9" t="s">
        <v>3469</v>
      </c>
      <c r="G785" s="9" t="s">
        <v>8</v>
      </c>
      <c r="H785" s="9" t="s">
        <v>5953</v>
      </c>
      <c r="I785" s="9" t="s">
        <v>5990</v>
      </c>
      <c r="J785" s="9" t="s">
        <v>5980</v>
      </c>
      <c r="K785" s="9" t="s">
        <v>5981</v>
      </c>
      <c r="L785" s="10" t="s">
        <v>6775</v>
      </c>
      <c r="M785" s="50"/>
      <c r="N785" s="28"/>
      <c r="O785" s="56">
        <v>318</v>
      </c>
      <c r="P785" s="56">
        <v>318</v>
      </c>
      <c r="Q785" s="56">
        <v>0</v>
      </c>
      <c r="R785" s="11">
        <v>4.21</v>
      </c>
      <c r="S785" s="11">
        <v>0</v>
      </c>
      <c r="T785" s="56">
        <v>108</v>
      </c>
      <c r="U785" s="11">
        <v>0</v>
      </c>
      <c r="V785" s="11">
        <v>12.018000000000001</v>
      </c>
      <c r="W785" s="11">
        <v>0</v>
      </c>
      <c r="X785" s="56">
        <v>0</v>
      </c>
      <c r="Y785" s="56">
        <v>0</v>
      </c>
      <c r="Z785" s="11">
        <v>1</v>
      </c>
      <c r="AA785" s="56">
        <v>4</v>
      </c>
      <c r="AB785" s="56">
        <v>0</v>
      </c>
      <c r="AC785" s="11">
        <v>0</v>
      </c>
      <c r="AD785" s="11">
        <v>0</v>
      </c>
      <c r="AE785" s="11">
        <v>0</v>
      </c>
      <c r="AF785" s="11">
        <v>0</v>
      </c>
      <c r="AG785" s="11">
        <v>0</v>
      </c>
      <c r="AH785" s="11">
        <v>0</v>
      </c>
      <c r="AI785" s="11">
        <v>18170</v>
      </c>
      <c r="AJ785" s="11">
        <v>2519</v>
      </c>
      <c r="AK785" s="11">
        <v>18.57</v>
      </c>
      <c r="AL785" s="24">
        <v>1.2215999999999999E-2</v>
      </c>
      <c r="AM785" s="24">
        <v>0</v>
      </c>
      <c r="AN785" s="24">
        <v>0</v>
      </c>
      <c r="AO785" s="24">
        <v>0</v>
      </c>
      <c r="AP785" s="24">
        <v>1.2215999999999999E-2</v>
      </c>
      <c r="AQ785" s="24">
        <v>0.242533</v>
      </c>
      <c r="AR785" s="24">
        <v>0.242173</v>
      </c>
      <c r="AS785" s="24">
        <v>3.6000000000000002E-4</v>
      </c>
      <c r="AT785" s="24">
        <v>1.8495000000000001E-2</v>
      </c>
      <c r="AU785" s="24">
        <v>1.8495000000000001E-2</v>
      </c>
      <c r="AV785" s="24">
        <v>0</v>
      </c>
      <c r="AW785" s="24">
        <v>2.0577999999999999E-2</v>
      </c>
      <c r="AX785" s="24">
        <v>0</v>
      </c>
      <c r="AY785" s="24">
        <v>2.0577999999999999E-2</v>
      </c>
      <c r="AZ785" s="24">
        <v>0</v>
      </c>
      <c r="BA785" s="24">
        <v>0</v>
      </c>
      <c r="BB785" s="24">
        <v>0</v>
      </c>
      <c r="BC785" s="24">
        <v>3.9307000000000002E-2</v>
      </c>
      <c r="BD785" s="24">
        <v>0</v>
      </c>
      <c r="BE785" s="24">
        <v>0.33312900000000001</v>
      </c>
      <c r="BF785" s="25">
        <v>0.30049999999999999</v>
      </c>
      <c r="BG785" s="54">
        <v>20.69</v>
      </c>
      <c r="BH785" s="11">
        <v>0.5</v>
      </c>
      <c r="BI785" s="24">
        <v>0</v>
      </c>
      <c r="BJ785" s="24">
        <v>0</v>
      </c>
      <c r="BK785" s="24">
        <v>1.2017999999999999E-2</v>
      </c>
      <c r="BL785" s="24">
        <v>0</v>
      </c>
      <c r="BM785" s="11">
        <v>27.71</v>
      </c>
      <c r="BN785" s="24">
        <v>-0.109955</v>
      </c>
      <c r="BO785" s="25">
        <v>-5.9089999999999997E-2</v>
      </c>
      <c r="BP785" s="24">
        <v>-33.006655000000002</v>
      </c>
      <c r="BQ785" s="11">
        <v>0</v>
      </c>
      <c r="BR785" s="24">
        <v>4.6100000000000002E-2</v>
      </c>
      <c r="BS785" s="24">
        <v>0</v>
      </c>
      <c r="BT785" s="24">
        <v>4.6100000000000002E-2</v>
      </c>
      <c r="BU785" s="24">
        <v>0</v>
      </c>
      <c r="BV785" s="24">
        <v>0</v>
      </c>
      <c r="BW785" s="24">
        <v>4.6100000000000002E-2</v>
      </c>
      <c r="BX785" s="11">
        <v>25.653206650831354</v>
      </c>
      <c r="BY785" s="28"/>
      <c r="BZ785" s="28"/>
      <c r="CA785" s="11">
        <v>1.2017999999999999E-2</v>
      </c>
      <c r="CB785" s="17">
        <v>1.2999999999999999E-2</v>
      </c>
      <c r="CC785" s="11">
        <v>2.9444444444444446</v>
      </c>
      <c r="CD785" s="11">
        <v>75.534441805225654</v>
      </c>
      <c r="CE785" s="11">
        <v>37.79245283018868</v>
      </c>
      <c r="CF785" s="11">
        <v>100.00000000000001</v>
      </c>
      <c r="CG785" s="11" t="s">
        <v>6</v>
      </c>
      <c r="CH785" s="11">
        <v>0</v>
      </c>
      <c r="CI785" s="28"/>
      <c r="CJ785" s="11">
        <v>20689</v>
      </c>
      <c r="CK785" s="11">
        <v>0</v>
      </c>
      <c r="CL785" s="11">
        <v>264.86388888888888</v>
      </c>
      <c r="CM785" s="11" t="s">
        <v>6</v>
      </c>
      <c r="CN785" s="11">
        <v>0</v>
      </c>
      <c r="CO785" s="11" t="s">
        <v>6</v>
      </c>
      <c r="CP785" s="11">
        <v>0</v>
      </c>
      <c r="CQ785" s="11">
        <v>264.86388888888888</v>
      </c>
      <c r="CR785" s="11" t="s">
        <v>295</v>
      </c>
      <c r="CS785" s="11">
        <v>22.038932342227401</v>
      </c>
      <c r="CT785" s="11">
        <v>1721.5010817107673</v>
      </c>
      <c r="CU785" s="11">
        <v>0</v>
      </c>
      <c r="CV785" s="11">
        <v>1.1917214842804973</v>
      </c>
      <c r="CW785" s="11">
        <v>100</v>
      </c>
      <c r="CX785" s="11" t="s">
        <v>6</v>
      </c>
      <c r="CY785" s="28"/>
      <c r="CZ785" s="11">
        <v>24.035999999999998</v>
      </c>
      <c r="DA785" s="11">
        <v>636</v>
      </c>
      <c r="DB785" s="11">
        <v>216</v>
      </c>
      <c r="DC785" s="11">
        <v>1.5389415876185724</v>
      </c>
      <c r="DD785" s="11">
        <v>3.2706773173572978</v>
      </c>
      <c r="DE785" s="28"/>
      <c r="DF785" s="11">
        <v>223.17425999999998</v>
      </c>
      <c r="DG785" s="11">
        <v>-33.006655000000002</v>
      </c>
      <c r="DH785" s="11">
        <v>-49.26867462224363</v>
      </c>
      <c r="DI785" s="11">
        <v>-9.1491928773506412</v>
      </c>
      <c r="DJ785" s="11">
        <v>0</v>
      </c>
      <c r="DK785" s="11">
        <v>65.059748427672957</v>
      </c>
      <c r="DL785" s="11" t="s">
        <v>6</v>
      </c>
      <c r="DM785" s="11">
        <v>48.045838649433264</v>
      </c>
      <c r="DN785" s="11" t="s">
        <v>6</v>
      </c>
      <c r="DO785" s="11">
        <v>-33.006733127407102</v>
      </c>
      <c r="DP785" s="11">
        <v>3084.5277777777778</v>
      </c>
      <c r="DQ785" s="11">
        <v>0.37320554164895303</v>
      </c>
      <c r="DR785" s="11">
        <v>53.2782452520959</v>
      </c>
      <c r="DS785" s="11">
        <f>IF(odpadni[[#This Row],[SÚC]]="-","-",odpadni[[#This Row],[ZKC34]]-odpadni[[#This Row],[SÚC]])</f>
        <v>-34.7082452520959</v>
      </c>
      <c r="DT785" s="11" t="str">
        <f>IF(odpadni[[#This Row],[Rozdíl Cena pro stočné - sociálně únosná cena]]="-","-",IF(odpadni[[#This Row],[Rozdíl Cena pro stočné - sociálně únosná cena]]&gt;0,"ANO","NE"))</f>
        <v>NE</v>
      </c>
      <c r="DU785" s="11">
        <v>-5.2324066026626355</v>
      </c>
      <c r="DV785" s="11" t="s">
        <v>301</v>
      </c>
      <c r="DW785" s="58"/>
      <c r="DX785" s="58" t="s">
        <v>8827</v>
      </c>
      <c r="DY785" s="58"/>
      <c r="DZ785" s="58" t="s">
        <v>8900</v>
      </c>
      <c r="EK785" s="2"/>
    </row>
    <row r="786" spans="1:141" ht="15" customHeight="1" x14ac:dyDescent="0.25">
      <c r="A786" s="71">
        <v>1124</v>
      </c>
      <c r="B786" s="9" t="s">
        <v>1118</v>
      </c>
      <c r="C786" s="9" t="s">
        <v>3470</v>
      </c>
      <c r="D786" s="9" t="s">
        <v>3470</v>
      </c>
      <c r="E786" s="9" t="s">
        <v>8</v>
      </c>
      <c r="F786" s="9" t="s">
        <v>3470</v>
      </c>
      <c r="G786" s="9" t="s">
        <v>8</v>
      </c>
      <c r="H786" s="9" t="s">
        <v>5943</v>
      </c>
      <c r="I786" s="9" t="s">
        <v>5990</v>
      </c>
      <c r="J786" s="9" t="s">
        <v>5991</v>
      </c>
      <c r="K786" s="9" t="s">
        <v>5985</v>
      </c>
      <c r="L786" s="10" t="s">
        <v>6776</v>
      </c>
      <c r="M786" s="50"/>
      <c r="N786" s="28"/>
      <c r="O786" s="56">
        <v>58</v>
      </c>
      <c r="P786" s="56">
        <v>0</v>
      </c>
      <c r="Q786" s="56">
        <v>58</v>
      </c>
      <c r="R786" s="11">
        <v>1.395</v>
      </c>
      <c r="S786" s="11">
        <v>0</v>
      </c>
      <c r="T786" s="56">
        <v>22</v>
      </c>
      <c r="U786" s="11">
        <v>2.8119999999999998</v>
      </c>
      <c r="V786" s="11">
        <v>0</v>
      </c>
      <c r="W786" s="11">
        <v>0</v>
      </c>
      <c r="X786" s="56">
        <v>2</v>
      </c>
      <c r="Y786" s="56">
        <v>0</v>
      </c>
      <c r="Z786" s="11">
        <v>0</v>
      </c>
      <c r="AA786" s="56">
        <v>0</v>
      </c>
      <c r="AB786" s="56">
        <v>0</v>
      </c>
      <c r="AC786" s="11">
        <v>0</v>
      </c>
      <c r="AD786" s="11">
        <v>0</v>
      </c>
      <c r="AE786" s="11">
        <v>0</v>
      </c>
      <c r="AF786" s="11">
        <v>0</v>
      </c>
      <c r="AG786" s="11">
        <v>0</v>
      </c>
      <c r="AH786" s="11">
        <v>0</v>
      </c>
      <c r="AI786" s="11">
        <v>8951</v>
      </c>
      <c r="AJ786" s="11">
        <v>0</v>
      </c>
      <c r="AK786" s="11">
        <v>3.12</v>
      </c>
      <c r="AL786" s="24">
        <v>0</v>
      </c>
      <c r="AM786" s="24">
        <v>0</v>
      </c>
      <c r="AN786" s="24">
        <v>0</v>
      </c>
      <c r="AO786" s="24">
        <v>0</v>
      </c>
      <c r="AP786" s="24">
        <v>0</v>
      </c>
      <c r="AQ786" s="24">
        <v>0</v>
      </c>
      <c r="AR786" s="24">
        <v>0</v>
      </c>
      <c r="AS786" s="24">
        <v>0</v>
      </c>
      <c r="AT786" s="24">
        <v>0</v>
      </c>
      <c r="AU786" s="24">
        <v>0</v>
      </c>
      <c r="AV786" s="24">
        <v>0</v>
      </c>
      <c r="AW786" s="24">
        <v>0</v>
      </c>
      <c r="AX786" s="24">
        <v>0</v>
      </c>
      <c r="AY786" s="24">
        <v>0</v>
      </c>
      <c r="AZ786" s="24">
        <v>0</v>
      </c>
      <c r="BA786" s="24">
        <v>0</v>
      </c>
      <c r="BB786" s="24">
        <v>0</v>
      </c>
      <c r="BC786" s="24">
        <v>1.1082E-2</v>
      </c>
      <c r="BD786" s="24">
        <v>0</v>
      </c>
      <c r="BE786" s="24">
        <v>1.1082E-2</v>
      </c>
      <c r="BF786" s="25">
        <v>1.1082E-2</v>
      </c>
      <c r="BG786" s="54">
        <v>0.01</v>
      </c>
      <c r="BH786" s="11">
        <v>0</v>
      </c>
      <c r="BI786" s="24">
        <v>0</v>
      </c>
      <c r="BJ786" s="24">
        <v>0</v>
      </c>
      <c r="BK786" s="24">
        <v>3.552E-3</v>
      </c>
      <c r="BL786" s="24">
        <v>0</v>
      </c>
      <c r="BM786" s="11">
        <v>3.11</v>
      </c>
      <c r="BN786" s="24">
        <v>0</v>
      </c>
      <c r="BO786" s="25">
        <v>0</v>
      </c>
      <c r="BP786" s="24">
        <v>0</v>
      </c>
      <c r="BQ786" s="11">
        <v>0</v>
      </c>
      <c r="BR786" s="24">
        <v>0</v>
      </c>
      <c r="BS786" s="24">
        <v>0</v>
      </c>
      <c r="BT786" s="24">
        <v>0</v>
      </c>
      <c r="BU786" s="24">
        <v>0</v>
      </c>
      <c r="BV786" s="24">
        <v>0</v>
      </c>
      <c r="BW786" s="24">
        <v>0</v>
      </c>
      <c r="BX786" s="11">
        <v>15.770609318996415</v>
      </c>
      <c r="BY786" s="28"/>
      <c r="BZ786" s="28"/>
      <c r="CA786" s="11">
        <v>3.552E-3</v>
      </c>
      <c r="CB786" s="17">
        <v>3.552E-3</v>
      </c>
      <c r="CC786" s="11">
        <v>2.6363636363636362</v>
      </c>
      <c r="CD786" s="11">
        <v>41.577060931899638</v>
      </c>
      <c r="CE786" s="11">
        <v>61.241379310344826</v>
      </c>
      <c r="CF786" s="11">
        <v>0</v>
      </c>
      <c r="CG786" s="11">
        <v>0</v>
      </c>
      <c r="CH786" s="11" t="s">
        <v>6</v>
      </c>
      <c r="CI786" s="28"/>
      <c r="CJ786" s="11">
        <v>8951</v>
      </c>
      <c r="CK786" s="11">
        <v>0</v>
      </c>
      <c r="CL786" s="11">
        <v>99.455555555555549</v>
      </c>
      <c r="CM786" s="11" t="s">
        <v>6</v>
      </c>
      <c r="CN786" s="11">
        <v>0</v>
      </c>
      <c r="CO786" s="11" t="s">
        <v>6</v>
      </c>
      <c r="CP786" s="11">
        <v>0</v>
      </c>
      <c r="CQ786" s="11">
        <v>99.455555555555549</v>
      </c>
      <c r="CR786" s="11" t="s">
        <v>295</v>
      </c>
      <c r="CS786" s="11">
        <v>27.999874874874873</v>
      </c>
      <c r="CT786" s="11">
        <v>2519.9887387387389</v>
      </c>
      <c r="CU786" s="11">
        <v>0</v>
      </c>
      <c r="CV786" s="11">
        <v>1.1111111111111112</v>
      </c>
      <c r="CW786" s="11" t="s">
        <v>6</v>
      </c>
      <c r="CX786" s="11" t="s">
        <v>6</v>
      </c>
      <c r="CY786" s="28"/>
      <c r="CZ786" s="11" t="s">
        <v>6</v>
      </c>
      <c r="DA786" s="11" t="s">
        <v>6</v>
      </c>
      <c r="DB786" s="11" t="s">
        <v>6</v>
      </c>
      <c r="DC786" s="11">
        <v>0</v>
      </c>
      <c r="DD786" s="11">
        <v>3.1199324324324325</v>
      </c>
      <c r="DE786" s="28"/>
      <c r="DF786" s="11">
        <v>11.082240000000001</v>
      </c>
      <c r="DG786" s="11">
        <v>0</v>
      </c>
      <c r="DH786" s="11">
        <v>0</v>
      </c>
      <c r="DI786" s="11">
        <v>0</v>
      </c>
      <c r="DJ786" s="11">
        <v>0</v>
      </c>
      <c r="DK786" s="11">
        <v>154.32758620689654</v>
      </c>
      <c r="DL786" s="11" t="s">
        <v>6</v>
      </c>
      <c r="DM786" s="11">
        <v>31.119807307307305</v>
      </c>
      <c r="DN786" s="11" t="s">
        <v>6</v>
      </c>
      <c r="DO786" s="11">
        <v>0</v>
      </c>
      <c r="DP786" s="11">
        <v>503.72727272727275</v>
      </c>
      <c r="DQ786" s="11">
        <v>0.10025769019679588</v>
      </c>
      <c r="DR786" s="11">
        <v>59.540474229513997</v>
      </c>
      <c r="DS786" s="11">
        <f>IF(odpadni[[#This Row],[SÚC]]="-","-",odpadni[[#This Row],[ZKC34]]-odpadni[[#This Row],[SÚC]])</f>
        <v>-56.420474229513999</v>
      </c>
      <c r="DT786" s="11" t="str">
        <f>IF(odpadni[[#This Row],[Rozdíl Cena pro stočné - sociálně únosná cena]]="-","-",IF(odpadni[[#This Row],[Rozdíl Cena pro stočné - sociálně únosná cena]]&gt;0,"ANO","NE"))</f>
        <v>NE</v>
      </c>
      <c r="DU786" s="11">
        <v>-28.420666922206692</v>
      </c>
      <c r="DV786" s="11" t="s">
        <v>301</v>
      </c>
      <c r="DW786" s="58"/>
      <c r="DX786" s="58" t="s">
        <v>8863</v>
      </c>
      <c r="DY786" s="58" t="s">
        <v>8890</v>
      </c>
      <c r="DZ786" s="58" t="s">
        <v>352</v>
      </c>
      <c r="EK786" s="2"/>
    </row>
    <row r="787" spans="1:141" ht="15" customHeight="1" x14ac:dyDescent="0.25">
      <c r="A787" s="71">
        <v>1125</v>
      </c>
      <c r="B787" s="9" t="s">
        <v>1119</v>
      </c>
      <c r="C787" s="9" t="s">
        <v>3471</v>
      </c>
      <c r="D787" s="9" t="s">
        <v>3471</v>
      </c>
      <c r="E787" s="9" t="s">
        <v>8</v>
      </c>
      <c r="F787" s="9" t="s">
        <v>3471</v>
      </c>
      <c r="G787" s="9" t="s">
        <v>8</v>
      </c>
      <c r="H787" s="9" t="s">
        <v>5940</v>
      </c>
      <c r="I787" s="9" t="s">
        <v>5990</v>
      </c>
      <c r="J787" s="9" t="s">
        <v>5992</v>
      </c>
      <c r="K787" s="9" t="s">
        <v>5985</v>
      </c>
      <c r="L787" s="10" t="s">
        <v>6777</v>
      </c>
      <c r="M787" s="50"/>
      <c r="N787" s="28"/>
      <c r="O787" s="56">
        <v>315</v>
      </c>
      <c r="P787" s="56">
        <v>0</v>
      </c>
      <c r="Q787" s="56">
        <v>315</v>
      </c>
      <c r="R787" s="11">
        <v>2.65</v>
      </c>
      <c r="S787" s="11">
        <v>0</v>
      </c>
      <c r="T787" s="56">
        <v>91</v>
      </c>
      <c r="U787" s="11">
        <v>11.34</v>
      </c>
      <c r="V787" s="11">
        <v>0</v>
      </c>
      <c r="W787" s="11">
        <v>0</v>
      </c>
      <c r="X787" s="56">
        <v>4</v>
      </c>
      <c r="Y787" s="56">
        <v>0</v>
      </c>
      <c r="Z787" s="11">
        <v>0</v>
      </c>
      <c r="AA787" s="56">
        <v>0</v>
      </c>
      <c r="AB787" s="56">
        <v>0</v>
      </c>
      <c r="AC787" s="11">
        <v>0</v>
      </c>
      <c r="AD787" s="11">
        <v>0</v>
      </c>
      <c r="AE787" s="11">
        <v>0</v>
      </c>
      <c r="AF787" s="11">
        <v>0</v>
      </c>
      <c r="AG787" s="11">
        <v>0</v>
      </c>
      <c r="AH787" s="11">
        <v>0</v>
      </c>
      <c r="AI787" s="11">
        <v>950</v>
      </c>
      <c r="AJ787" s="11">
        <v>0</v>
      </c>
      <c r="AK787" s="11">
        <v>1.67</v>
      </c>
      <c r="AL787" s="24">
        <v>0</v>
      </c>
      <c r="AM787" s="24">
        <v>0</v>
      </c>
      <c r="AN787" s="24">
        <v>0</v>
      </c>
      <c r="AO787" s="24">
        <v>0</v>
      </c>
      <c r="AP787" s="24">
        <v>0</v>
      </c>
      <c r="AQ787" s="24">
        <v>0</v>
      </c>
      <c r="AR787" s="24">
        <v>0</v>
      </c>
      <c r="AS787" s="24">
        <v>0</v>
      </c>
      <c r="AT787" s="24">
        <v>0</v>
      </c>
      <c r="AU787" s="24">
        <v>0</v>
      </c>
      <c r="AV787" s="24">
        <v>0</v>
      </c>
      <c r="AW787" s="24">
        <v>4.9335999999999998E-2</v>
      </c>
      <c r="AX787" s="24">
        <v>2.4336E-2</v>
      </c>
      <c r="AY787" s="24">
        <v>0</v>
      </c>
      <c r="AZ787" s="24">
        <v>0</v>
      </c>
      <c r="BA787" s="24">
        <v>2.5000000000000001E-2</v>
      </c>
      <c r="BB787" s="24">
        <v>0</v>
      </c>
      <c r="BC787" s="24">
        <v>0.41934900000000003</v>
      </c>
      <c r="BD787" s="24">
        <v>0</v>
      </c>
      <c r="BE787" s="24">
        <v>0.46868500000000002</v>
      </c>
      <c r="BF787" s="25">
        <v>0.435</v>
      </c>
      <c r="BG787" s="54">
        <v>0.95</v>
      </c>
      <c r="BH787" s="11">
        <v>0</v>
      </c>
      <c r="BI787" s="24">
        <v>0</v>
      </c>
      <c r="BJ787" s="24">
        <v>0</v>
      </c>
      <c r="BK787" s="24">
        <v>1.1339999999999999E-2</v>
      </c>
      <c r="BL787" s="24">
        <v>0</v>
      </c>
      <c r="BM787" s="11">
        <v>41.33</v>
      </c>
      <c r="BN787" s="24">
        <v>-0.44972200000000001</v>
      </c>
      <c r="BO787" s="25">
        <v>-0.41603699999999999</v>
      </c>
      <c r="BP787" s="24">
        <v>-95.953956000000005</v>
      </c>
      <c r="BQ787" s="11">
        <v>0</v>
      </c>
      <c r="BR787" s="24">
        <v>5.8672000000000002E-2</v>
      </c>
      <c r="BS787" s="24">
        <v>0</v>
      </c>
      <c r="BT787" s="24">
        <v>2.5000000000000001E-2</v>
      </c>
      <c r="BU787" s="24">
        <v>0</v>
      </c>
      <c r="BV787" s="24">
        <v>0</v>
      </c>
      <c r="BW787" s="24">
        <v>2.5000000000000001E-2</v>
      </c>
      <c r="BX787" s="11">
        <v>34.339622641509436</v>
      </c>
      <c r="BY787" s="28"/>
      <c r="BZ787" s="28"/>
      <c r="CA787" s="11">
        <v>1.1339999999999999E-2</v>
      </c>
      <c r="CB787" s="17">
        <v>1.1339999999999999E-2</v>
      </c>
      <c r="CC787" s="11">
        <v>3.4615384615384617</v>
      </c>
      <c r="CD787" s="11">
        <v>118.86792452830188</v>
      </c>
      <c r="CE787" s="11">
        <v>36</v>
      </c>
      <c r="CF787" s="11">
        <v>0</v>
      </c>
      <c r="CG787" s="11">
        <v>0</v>
      </c>
      <c r="CH787" s="11" t="s">
        <v>6</v>
      </c>
      <c r="CI787" s="28"/>
      <c r="CJ787" s="11">
        <v>950</v>
      </c>
      <c r="CK787" s="11">
        <v>0</v>
      </c>
      <c r="CL787" s="11">
        <v>10.555555555555555</v>
      </c>
      <c r="CM787" s="11" t="s">
        <v>6</v>
      </c>
      <c r="CN787" s="11">
        <v>0</v>
      </c>
      <c r="CO787" s="11" t="s">
        <v>6</v>
      </c>
      <c r="CP787" s="11">
        <v>0</v>
      </c>
      <c r="CQ787" s="11">
        <v>10.555555555555555</v>
      </c>
      <c r="CR787" s="11" t="s">
        <v>295</v>
      </c>
      <c r="CS787" s="11">
        <v>0.93082500489907893</v>
      </c>
      <c r="CT787" s="11">
        <v>83.774250440917115</v>
      </c>
      <c r="CU787" s="11">
        <v>0</v>
      </c>
      <c r="CV787" s="11">
        <v>1.1111111111111112</v>
      </c>
      <c r="CW787" s="11">
        <v>100</v>
      </c>
      <c r="CX787" s="11" t="s">
        <v>6</v>
      </c>
      <c r="CY787" s="28"/>
      <c r="CZ787" s="11" t="s">
        <v>6</v>
      </c>
      <c r="DA787" s="11" t="s">
        <v>6</v>
      </c>
      <c r="DB787" s="11" t="s">
        <v>6</v>
      </c>
      <c r="DC787" s="11">
        <v>0</v>
      </c>
      <c r="DD787" s="11">
        <v>36.979629629629635</v>
      </c>
      <c r="DE787" s="28"/>
      <c r="DF787" s="11">
        <v>18.937799999999999</v>
      </c>
      <c r="DG787" s="11">
        <v>-95.953956000000005</v>
      </c>
      <c r="DH787" s="11">
        <v>-2374.7320174465885</v>
      </c>
      <c r="DI787" s="11">
        <v>-39.65802469135803</v>
      </c>
      <c r="DJ787" s="11">
        <v>0</v>
      </c>
      <c r="DK787" s="11">
        <v>3.0158730158730158</v>
      </c>
      <c r="DL787" s="11" t="s">
        <v>6</v>
      </c>
      <c r="DM787" s="11">
        <v>41.330246913580254</v>
      </c>
      <c r="DN787" s="11" t="s">
        <v>6</v>
      </c>
      <c r="DO787" s="11">
        <v>-95.726021839818799</v>
      </c>
      <c r="DP787" s="11">
        <v>5150.3846153846152</v>
      </c>
      <c r="DQ787" s="11">
        <v>3.9516271693756211E-2</v>
      </c>
      <c r="DR787" s="11">
        <v>52.380708032432601</v>
      </c>
      <c r="DS787" s="11">
        <f>IF(odpadni[[#This Row],[SÚC]]="-","-",odpadni[[#This Row],[ZKC34]]-odpadni[[#This Row],[SÚC]])</f>
        <v>-50.710708032432599</v>
      </c>
      <c r="DT787" s="11" t="str">
        <f>IF(odpadni[[#This Row],[Rozdíl Cena pro stočné - sociálně únosná cena]]="-","-",IF(odpadni[[#This Row],[Rozdíl Cena pro stočné - sociálně únosná cena]]&gt;0,"ANO","NE"))</f>
        <v>NE</v>
      </c>
      <c r="DU787" s="11">
        <v>-11.050461118852347</v>
      </c>
      <c r="DV787" s="11" t="s">
        <v>301</v>
      </c>
      <c r="DW787" s="58"/>
      <c r="DX787" s="58" t="s">
        <v>8855</v>
      </c>
      <c r="DY787" s="58" t="s">
        <v>8890</v>
      </c>
      <c r="DZ787" s="58" t="s">
        <v>8900</v>
      </c>
      <c r="EK787" s="2"/>
    </row>
    <row r="788" spans="1:141" ht="15" customHeight="1" x14ac:dyDescent="0.25">
      <c r="A788" s="71">
        <v>1126</v>
      </c>
      <c r="B788" s="9" t="s">
        <v>1120</v>
      </c>
      <c r="C788" s="9" t="s">
        <v>3472</v>
      </c>
      <c r="D788" s="9" t="s">
        <v>3472</v>
      </c>
      <c r="E788" s="9" t="s">
        <v>8</v>
      </c>
      <c r="F788" s="9" t="s">
        <v>5093</v>
      </c>
      <c r="G788" s="9" t="s">
        <v>8</v>
      </c>
      <c r="H788" s="9" t="s">
        <v>5942</v>
      </c>
      <c r="I788" s="9" t="s">
        <v>5988</v>
      </c>
      <c r="J788" s="9" t="s">
        <v>5991</v>
      </c>
      <c r="K788" s="9" t="s">
        <v>5985</v>
      </c>
      <c r="L788" s="10" t="s">
        <v>6778</v>
      </c>
      <c r="M788" s="50"/>
      <c r="N788" s="28"/>
      <c r="O788" s="56">
        <v>105</v>
      </c>
      <c r="P788" s="56">
        <v>0</v>
      </c>
      <c r="Q788" s="56">
        <v>105</v>
      </c>
      <c r="R788" s="11">
        <v>1.76</v>
      </c>
      <c r="S788" s="11">
        <v>0</v>
      </c>
      <c r="T788" s="56">
        <v>21</v>
      </c>
      <c r="U788" s="11">
        <v>3.7450000000000001</v>
      </c>
      <c r="V788" s="11">
        <v>0</v>
      </c>
      <c r="W788" s="11">
        <v>1</v>
      </c>
      <c r="X788" s="56">
        <v>11</v>
      </c>
      <c r="Y788" s="56">
        <v>0</v>
      </c>
      <c r="Z788" s="11">
        <v>0</v>
      </c>
      <c r="AA788" s="56">
        <v>0</v>
      </c>
      <c r="AB788" s="56">
        <v>0</v>
      </c>
      <c r="AC788" s="11">
        <v>0</v>
      </c>
      <c r="AD788" s="11">
        <v>0</v>
      </c>
      <c r="AE788" s="11">
        <v>0</v>
      </c>
      <c r="AF788" s="11">
        <v>0</v>
      </c>
      <c r="AG788" s="11">
        <v>0</v>
      </c>
      <c r="AH788" s="11">
        <v>0</v>
      </c>
      <c r="AI788" s="11">
        <v>2060</v>
      </c>
      <c r="AJ788" s="11">
        <v>0</v>
      </c>
      <c r="AK788" s="11">
        <v>10</v>
      </c>
      <c r="AL788" s="24">
        <v>0</v>
      </c>
      <c r="AM788" s="24">
        <v>0</v>
      </c>
      <c r="AN788" s="24">
        <v>0</v>
      </c>
      <c r="AO788" s="24">
        <v>0</v>
      </c>
      <c r="AP788" s="24">
        <v>0</v>
      </c>
      <c r="AQ788" s="24">
        <v>0</v>
      </c>
      <c r="AR788" s="24">
        <v>0</v>
      </c>
      <c r="AS788" s="24">
        <v>0</v>
      </c>
      <c r="AT788" s="24">
        <v>0</v>
      </c>
      <c r="AU788" s="24">
        <v>0</v>
      </c>
      <c r="AV788" s="24">
        <v>0</v>
      </c>
      <c r="AW788" s="24">
        <v>0</v>
      </c>
      <c r="AX788" s="24">
        <v>0</v>
      </c>
      <c r="AY788" s="24">
        <v>0</v>
      </c>
      <c r="AZ788" s="24">
        <v>0</v>
      </c>
      <c r="BA788" s="24">
        <v>0</v>
      </c>
      <c r="BB788" s="24">
        <v>0</v>
      </c>
      <c r="BC788" s="24">
        <v>1.2123999999999999E-2</v>
      </c>
      <c r="BD788" s="24">
        <v>0</v>
      </c>
      <c r="BE788" s="24">
        <v>1.2123999999999999E-2</v>
      </c>
      <c r="BF788" s="25">
        <v>0.04</v>
      </c>
      <c r="BG788" s="54">
        <v>2.06</v>
      </c>
      <c r="BH788" s="11">
        <v>0</v>
      </c>
      <c r="BI788" s="24">
        <v>0</v>
      </c>
      <c r="BJ788" s="24">
        <v>0</v>
      </c>
      <c r="BK788" s="24">
        <v>3.7450000000000001E-3</v>
      </c>
      <c r="BL788" s="24">
        <v>0</v>
      </c>
      <c r="BM788" s="11">
        <v>3.23</v>
      </c>
      <c r="BN788" s="24">
        <v>2.5326000000000001E-2</v>
      </c>
      <c r="BO788" s="25">
        <v>0</v>
      </c>
      <c r="BP788" s="24">
        <v>208.89145500000001</v>
      </c>
      <c r="BQ788" s="11">
        <v>0</v>
      </c>
      <c r="BR788" s="24">
        <v>0</v>
      </c>
      <c r="BS788" s="24">
        <v>0</v>
      </c>
      <c r="BT788" s="24">
        <v>0</v>
      </c>
      <c r="BU788" s="24">
        <v>0</v>
      </c>
      <c r="BV788" s="24">
        <v>0</v>
      </c>
      <c r="BW788" s="24">
        <v>0</v>
      </c>
      <c r="BX788" s="11">
        <v>11.931818181818182</v>
      </c>
      <c r="BY788" s="28"/>
      <c r="BZ788" s="28"/>
      <c r="CA788" s="11">
        <v>3.7450000000000001E-3</v>
      </c>
      <c r="CB788" s="17">
        <v>4.0000000000000001E-3</v>
      </c>
      <c r="CC788" s="11">
        <v>5</v>
      </c>
      <c r="CD788" s="11">
        <v>59.659090909090907</v>
      </c>
      <c r="CE788" s="11">
        <v>35.666666666666664</v>
      </c>
      <c r="CF788" s="11">
        <v>0</v>
      </c>
      <c r="CG788" s="11">
        <v>0</v>
      </c>
      <c r="CH788" s="11" t="s">
        <v>6</v>
      </c>
      <c r="CI788" s="28"/>
      <c r="CJ788" s="11">
        <v>2060</v>
      </c>
      <c r="CK788" s="11">
        <v>0.56818181818181823</v>
      </c>
      <c r="CL788" s="11">
        <v>22.888888888888889</v>
      </c>
      <c r="CM788" s="11" t="s">
        <v>6</v>
      </c>
      <c r="CN788" s="11">
        <v>0</v>
      </c>
      <c r="CO788" s="11" t="s">
        <v>6</v>
      </c>
      <c r="CP788" s="11">
        <v>0</v>
      </c>
      <c r="CQ788" s="11">
        <v>22.888888888888889</v>
      </c>
      <c r="CR788" s="11" t="s">
        <v>295</v>
      </c>
      <c r="CS788" s="11">
        <v>6.1118528408248034</v>
      </c>
      <c r="CT788" s="11">
        <v>550.06675567423224</v>
      </c>
      <c r="CU788" s="11">
        <v>0</v>
      </c>
      <c r="CV788" s="11">
        <v>1.1111111111111112</v>
      </c>
      <c r="CW788" s="11" t="s">
        <v>6</v>
      </c>
      <c r="CX788" s="11" t="s">
        <v>6</v>
      </c>
      <c r="CY788" s="28"/>
      <c r="CZ788" s="11" t="s">
        <v>6</v>
      </c>
      <c r="DA788" s="11" t="s">
        <v>6</v>
      </c>
      <c r="DB788" s="11" t="s">
        <v>6</v>
      </c>
      <c r="DC788" s="11">
        <v>0</v>
      </c>
      <c r="DD788" s="11">
        <v>3.2373831775700932</v>
      </c>
      <c r="DE788" s="28"/>
      <c r="DF788" s="11">
        <v>37.449999999999996</v>
      </c>
      <c r="DG788" s="11">
        <v>208.89145500000001</v>
      </c>
      <c r="DH788" s="11">
        <v>67.626168224299064</v>
      </c>
      <c r="DI788" s="11">
        <v>6.7626168224299068</v>
      </c>
      <c r="DJ788" s="11">
        <v>0</v>
      </c>
      <c r="DK788" s="11">
        <v>19.61904761904762</v>
      </c>
      <c r="DL788" s="11" t="s">
        <v>6</v>
      </c>
      <c r="DM788" s="11">
        <v>9.3492360183948957</v>
      </c>
      <c r="DN788" s="11" t="s">
        <v>6</v>
      </c>
      <c r="DO788" s="11">
        <v>208.89145496535798</v>
      </c>
      <c r="DP788" s="11">
        <v>577.33333333333337</v>
      </c>
      <c r="DQ788" s="11">
        <v>1.0696061133043069</v>
      </c>
      <c r="DR788" s="11">
        <v>55.528758158389202</v>
      </c>
      <c r="DS788" s="11">
        <f>IF(odpadni[[#This Row],[SÚC]]="-","-",odpadni[[#This Row],[ZKC34]]-odpadni[[#This Row],[SÚC]])</f>
        <v>-45.528758158389202</v>
      </c>
      <c r="DT788" s="11" t="str">
        <f>IF(odpadni[[#This Row],[Rozdíl Cena pro stočné - sociálně únosná cena]]="-","-",IF(odpadni[[#This Row],[Rozdíl Cena pro stočné - sociálně únosná cena]]&gt;0,"ANO","NE"))</f>
        <v>NE</v>
      </c>
      <c r="DU788" s="11">
        <v>-46.179522139994305</v>
      </c>
      <c r="DV788" s="11" t="s">
        <v>301</v>
      </c>
      <c r="DW788" s="58" t="s">
        <v>8810</v>
      </c>
      <c r="DX788" s="58" t="s">
        <v>8848</v>
      </c>
      <c r="DY788" s="58" t="s">
        <v>8890</v>
      </c>
      <c r="DZ788" s="58" t="s">
        <v>8895</v>
      </c>
      <c r="EK788" s="2"/>
    </row>
    <row r="789" spans="1:141" ht="15" customHeight="1" x14ac:dyDescent="0.25">
      <c r="A789" s="71">
        <v>1127</v>
      </c>
      <c r="B789" s="9" t="s">
        <v>1121</v>
      </c>
      <c r="C789" s="9" t="s">
        <v>3472</v>
      </c>
      <c r="D789" s="9" t="s">
        <v>3472</v>
      </c>
      <c r="E789" s="9" t="s">
        <v>8</v>
      </c>
      <c r="F789" s="9" t="s">
        <v>5093</v>
      </c>
      <c r="G789" s="9" t="s">
        <v>8</v>
      </c>
      <c r="H789" s="9" t="s">
        <v>5942</v>
      </c>
      <c r="I789" s="9" t="s">
        <v>5988</v>
      </c>
      <c r="J789" s="9" t="s">
        <v>5980</v>
      </c>
      <c r="K789" s="9" t="s">
        <v>5981</v>
      </c>
      <c r="L789" s="10" t="s">
        <v>6779</v>
      </c>
      <c r="M789" s="50"/>
      <c r="N789" s="28"/>
      <c r="O789" s="56">
        <v>486</v>
      </c>
      <c r="P789" s="56">
        <v>486</v>
      </c>
      <c r="Q789" s="56">
        <v>0</v>
      </c>
      <c r="R789" s="11">
        <v>6.5570000000000004</v>
      </c>
      <c r="S789" s="11">
        <v>0</v>
      </c>
      <c r="T789" s="56">
        <v>205</v>
      </c>
      <c r="U789" s="11">
        <v>0</v>
      </c>
      <c r="V789" s="11">
        <v>15.991</v>
      </c>
      <c r="W789" s="11">
        <v>0</v>
      </c>
      <c r="X789" s="56">
        <v>0</v>
      </c>
      <c r="Y789" s="56">
        <v>0</v>
      </c>
      <c r="Z789" s="11">
        <v>2</v>
      </c>
      <c r="AA789" s="56">
        <v>5</v>
      </c>
      <c r="AB789" s="56">
        <v>0</v>
      </c>
      <c r="AC789" s="11">
        <v>0</v>
      </c>
      <c r="AD789" s="11">
        <v>0</v>
      </c>
      <c r="AE789" s="11">
        <v>0</v>
      </c>
      <c r="AF789" s="11">
        <v>0</v>
      </c>
      <c r="AG789" s="11">
        <v>0</v>
      </c>
      <c r="AH789" s="11">
        <v>0.6</v>
      </c>
      <c r="AI789" s="11">
        <v>26380.7</v>
      </c>
      <c r="AJ789" s="11">
        <v>5520</v>
      </c>
      <c r="AK789" s="11">
        <v>15</v>
      </c>
      <c r="AL789" s="24">
        <v>0</v>
      </c>
      <c r="AM789" s="24">
        <v>0</v>
      </c>
      <c r="AN789" s="24">
        <v>0</v>
      </c>
      <c r="AO789" s="24">
        <v>0</v>
      </c>
      <c r="AP789" s="24">
        <v>0</v>
      </c>
      <c r="AQ789" s="24">
        <v>0.13914499999999999</v>
      </c>
      <c r="AR789" s="24">
        <v>0.13914499999999999</v>
      </c>
      <c r="AS789" s="24">
        <v>0</v>
      </c>
      <c r="AT789" s="24">
        <v>0</v>
      </c>
      <c r="AU789" s="24">
        <v>0</v>
      </c>
      <c r="AV789" s="24">
        <v>0</v>
      </c>
      <c r="AW789" s="24">
        <v>4.8500579999999998</v>
      </c>
      <c r="AX789" s="24">
        <v>4.8280000000000003</v>
      </c>
      <c r="AY789" s="24">
        <v>2.2058000000000001E-2</v>
      </c>
      <c r="AZ789" s="24">
        <v>0</v>
      </c>
      <c r="BA789" s="24">
        <v>0</v>
      </c>
      <c r="BB789" s="24">
        <v>0</v>
      </c>
      <c r="BC789" s="24">
        <v>0.496222</v>
      </c>
      <c r="BD789" s="24">
        <v>0</v>
      </c>
      <c r="BE789" s="24">
        <v>5.4854250000000002</v>
      </c>
      <c r="BF789" s="25">
        <v>5.1100000000000003</v>
      </c>
      <c r="BG789" s="54">
        <v>31.9</v>
      </c>
      <c r="BH789" s="11">
        <v>0</v>
      </c>
      <c r="BI789" s="24">
        <v>0</v>
      </c>
      <c r="BJ789" s="24">
        <v>0</v>
      </c>
      <c r="BK789" s="24">
        <v>1.5990999999999998E-2</v>
      </c>
      <c r="BL789" s="24">
        <v>0</v>
      </c>
      <c r="BM789" s="11">
        <v>343.03</v>
      </c>
      <c r="BN789" s="24">
        <v>-5.2455600000000002</v>
      </c>
      <c r="BO789" s="25">
        <v>-4.87</v>
      </c>
      <c r="BP789" s="24">
        <v>-95.627229999999997</v>
      </c>
      <c r="BQ789" s="11">
        <v>0</v>
      </c>
      <c r="BR789" s="24">
        <v>0</v>
      </c>
      <c r="BS789" s="24">
        <v>0</v>
      </c>
      <c r="BT789" s="24">
        <v>0</v>
      </c>
      <c r="BU789" s="24">
        <v>0</v>
      </c>
      <c r="BV789" s="24">
        <v>0</v>
      </c>
      <c r="BW789" s="24">
        <v>0</v>
      </c>
      <c r="BX789" s="11">
        <v>31.264297697117584</v>
      </c>
      <c r="BY789" s="28"/>
      <c r="BZ789" s="28"/>
      <c r="CA789" s="11">
        <v>1.5990999999999998E-2</v>
      </c>
      <c r="CB789" s="17">
        <v>1.6E-2</v>
      </c>
      <c r="CC789" s="11">
        <v>2.3707317073170731</v>
      </c>
      <c r="CD789" s="11">
        <v>74.119261857556808</v>
      </c>
      <c r="CE789" s="11">
        <v>32.903292181069958</v>
      </c>
      <c r="CF789" s="11">
        <v>100</v>
      </c>
      <c r="CG789" s="11" t="s">
        <v>6</v>
      </c>
      <c r="CH789" s="11">
        <v>0</v>
      </c>
      <c r="CI789" s="28"/>
      <c r="CJ789" s="11">
        <v>31900.7</v>
      </c>
      <c r="CK789" s="11">
        <v>0</v>
      </c>
      <c r="CL789" s="11">
        <v>431.11888888888888</v>
      </c>
      <c r="CM789" s="11" t="s">
        <v>6</v>
      </c>
      <c r="CN789" s="11">
        <v>0</v>
      </c>
      <c r="CO789" s="11" t="s">
        <v>6</v>
      </c>
      <c r="CP789" s="11">
        <v>0</v>
      </c>
      <c r="CQ789" s="11">
        <v>431.11888888888888</v>
      </c>
      <c r="CR789" s="11" t="s">
        <v>295</v>
      </c>
      <c r="CS789" s="11">
        <v>26.960095609335809</v>
      </c>
      <c r="CT789" s="11">
        <v>1994.9158901882313</v>
      </c>
      <c r="CU789" s="11">
        <v>0</v>
      </c>
      <c r="CV789" s="11">
        <v>1.2292842216161997</v>
      </c>
      <c r="CW789" s="11" t="s">
        <v>6</v>
      </c>
      <c r="CX789" s="11" t="s">
        <v>6</v>
      </c>
      <c r="CY789" s="28"/>
      <c r="CZ789" s="11" t="s">
        <v>6</v>
      </c>
      <c r="DA789" s="11" t="s">
        <v>6</v>
      </c>
      <c r="DB789" s="11" t="s">
        <v>6</v>
      </c>
      <c r="DC789" s="11">
        <v>0</v>
      </c>
      <c r="DD789" s="11">
        <v>31.031330123194302</v>
      </c>
      <c r="DE789" s="28"/>
      <c r="DF789" s="11">
        <v>239.86499999999998</v>
      </c>
      <c r="DG789" s="11">
        <v>-95.627229999999997</v>
      </c>
      <c r="DH789" s="11">
        <v>-2186.880120067538</v>
      </c>
      <c r="DI789" s="11">
        <v>-328.03201801013074</v>
      </c>
      <c r="DJ789" s="11">
        <v>0</v>
      </c>
      <c r="DK789" s="11">
        <v>65.63930041152264</v>
      </c>
      <c r="DL789" s="11" t="s">
        <v>6</v>
      </c>
      <c r="DM789" s="11">
        <v>343.03201801013074</v>
      </c>
      <c r="DN789" s="11" t="s">
        <v>6</v>
      </c>
      <c r="DO789" s="11">
        <v>-95.627230342225076</v>
      </c>
      <c r="DP789" s="11">
        <v>26758.170731707316</v>
      </c>
      <c r="DQ789" s="11">
        <v>4.0541404662012226E-2</v>
      </c>
      <c r="DR789" s="11">
        <v>55.528758158389202</v>
      </c>
      <c r="DS789" s="11">
        <f>IF(odpadni[[#This Row],[SÚC]]="-","-",odpadni[[#This Row],[ZKC34]]-odpadni[[#This Row],[SÚC]])</f>
        <v>-40.528758158389202</v>
      </c>
      <c r="DT789" s="11" t="str">
        <f>IF(odpadni[[#This Row],[Rozdíl Cena pro stočné - sociálně únosná cena]]="-","-",IF(odpadni[[#This Row],[Rozdíl Cena pro stočné - sociálně únosná cena]]&gt;0,"ANO","NE"))</f>
        <v>NE</v>
      </c>
      <c r="DU789" s="11">
        <v>287.50325985174152</v>
      </c>
      <c r="DV789" s="11" t="s">
        <v>9125</v>
      </c>
      <c r="DW789" s="58"/>
      <c r="DX789" s="58" t="s">
        <v>8845</v>
      </c>
      <c r="DY789" s="58" t="s">
        <v>8890</v>
      </c>
      <c r="DZ789" s="58" t="s">
        <v>8900</v>
      </c>
      <c r="EK789" s="2"/>
    </row>
    <row r="790" spans="1:141" ht="15" customHeight="1" x14ac:dyDescent="0.25">
      <c r="A790" s="71">
        <v>1128</v>
      </c>
      <c r="B790" s="9" t="s">
        <v>1122</v>
      </c>
      <c r="C790" s="9" t="s">
        <v>3473</v>
      </c>
      <c r="D790" s="9" t="s">
        <v>3473</v>
      </c>
      <c r="E790" s="9" t="s">
        <v>8</v>
      </c>
      <c r="F790" s="9" t="s">
        <v>3473</v>
      </c>
      <c r="G790" s="9" t="s">
        <v>8</v>
      </c>
      <c r="H790" s="9" t="s">
        <v>5945</v>
      </c>
      <c r="I790" s="9" t="s">
        <v>5990</v>
      </c>
      <c r="J790" s="9" t="s">
        <v>5980</v>
      </c>
      <c r="K790" s="9" t="s">
        <v>5981</v>
      </c>
      <c r="L790" s="10" t="s">
        <v>6780</v>
      </c>
      <c r="M790" s="50"/>
      <c r="N790" s="28"/>
      <c r="O790" s="56">
        <v>354</v>
      </c>
      <c r="P790" s="56">
        <v>0</v>
      </c>
      <c r="Q790" s="56">
        <v>354</v>
      </c>
      <c r="R790" s="11">
        <v>1.87</v>
      </c>
      <c r="S790" s="11">
        <v>0</v>
      </c>
      <c r="T790" s="56">
        <v>96</v>
      </c>
      <c r="U790" s="11">
        <v>12.744</v>
      </c>
      <c r="V790" s="11">
        <v>0</v>
      </c>
      <c r="W790" s="11">
        <v>4</v>
      </c>
      <c r="X790" s="56">
        <v>10</v>
      </c>
      <c r="Y790" s="56">
        <v>1</v>
      </c>
      <c r="Z790" s="11">
        <v>0</v>
      </c>
      <c r="AA790" s="56">
        <v>0</v>
      </c>
      <c r="AB790" s="56">
        <v>0</v>
      </c>
      <c r="AC790" s="11">
        <v>0</v>
      </c>
      <c r="AD790" s="11">
        <v>0</v>
      </c>
      <c r="AE790" s="11">
        <v>0</v>
      </c>
      <c r="AF790" s="11">
        <v>0</v>
      </c>
      <c r="AG790" s="11">
        <v>0</v>
      </c>
      <c r="AH790" s="11">
        <v>0</v>
      </c>
      <c r="AI790" s="11">
        <v>11427</v>
      </c>
      <c r="AJ790" s="11">
        <v>0</v>
      </c>
      <c r="AK790" s="11">
        <v>0</v>
      </c>
      <c r="AL790" s="24">
        <v>0</v>
      </c>
      <c r="AM790" s="24">
        <v>0</v>
      </c>
      <c r="AN790" s="24">
        <v>0</v>
      </c>
      <c r="AO790" s="24">
        <v>0</v>
      </c>
      <c r="AP790" s="24">
        <v>0</v>
      </c>
      <c r="AQ790" s="24">
        <v>0</v>
      </c>
      <c r="AR790" s="24">
        <v>0</v>
      </c>
      <c r="AS790" s="24">
        <v>0</v>
      </c>
      <c r="AT790" s="24">
        <v>8.0400000000000003E-3</v>
      </c>
      <c r="AU790" s="24">
        <v>6.0000000000000001E-3</v>
      </c>
      <c r="AV790" s="24">
        <v>2.0400000000000001E-3</v>
      </c>
      <c r="AW790" s="24">
        <v>1.764451</v>
      </c>
      <c r="AX790" s="24">
        <v>3.3756000000000001E-2</v>
      </c>
      <c r="AY790" s="24">
        <v>1.7306950000000001</v>
      </c>
      <c r="AZ790" s="24">
        <v>0</v>
      </c>
      <c r="BA790" s="24">
        <v>0</v>
      </c>
      <c r="BB790" s="24">
        <v>0</v>
      </c>
      <c r="BC790" s="24">
        <v>8.9832999999999996E-2</v>
      </c>
      <c r="BD790" s="24">
        <v>0</v>
      </c>
      <c r="BE790" s="24">
        <v>1.8623240000000001</v>
      </c>
      <c r="BF790" s="25">
        <v>1.831796</v>
      </c>
      <c r="BG790" s="54">
        <v>11.43</v>
      </c>
      <c r="BH790" s="11">
        <v>1</v>
      </c>
      <c r="BI790" s="24">
        <v>0</v>
      </c>
      <c r="BJ790" s="24">
        <v>0</v>
      </c>
      <c r="BK790" s="24">
        <v>1.2744E-2</v>
      </c>
      <c r="BL790" s="24">
        <v>0</v>
      </c>
      <c r="BM790" s="11">
        <v>146.13</v>
      </c>
      <c r="BN790" s="24">
        <v>-1.862269</v>
      </c>
      <c r="BO790" s="25">
        <v>-1.8317399999999999</v>
      </c>
      <c r="BP790" s="24">
        <v>-99.997051999999996</v>
      </c>
      <c r="BQ790" s="11">
        <v>0</v>
      </c>
      <c r="BR790" s="24">
        <v>0.13</v>
      </c>
      <c r="BS790" s="24">
        <v>0</v>
      </c>
      <c r="BT790" s="24">
        <v>0.13</v>
      </c>
      <c r="BU790" s="24">
        <v>0</v>
      </c>
      <c r="BV790" s="24">
        <v>0</v>
      </c>
      <c r="BW790" s="24">
        <v>0.13</v>
      </c>
      <c r="BX790" s="11">
        <v>51.336898395721924</v>
      </c>
      <c r="BY790" s="28"/>
      <c r="BZ790" s="28"/>
      <c r="CA790" s="11">
        <v>1.2744E-2</v>
      </c>
      <c r="CB790" s="17">
        <v>1.2999999999999999E-2</v>
      </c>
      <c r="CC790" s="11">
        <v>3.6875</v>
      </c>
      <c r="CD790" s="11">
        <v>189.30481283422458</v>
      </c>
      <c r="CE790" s="11">
        <v>36</v>
      </c>
      <c r="CF790" s="11">
        <v>0</v>
      </c>
      <c r="CG790" s="11">
        <v>10</v>
      </c>
      <c r="CH790" s="11" t="s">
        <v>6</v>
      </c>
      <c r="CI790" s="28"/>
      <c r="CJ790" s="11">
        <v>11427</v>
      </c>
      <c r="CK790" s="11">
        <v>2.1390374331550799</v>
      </c>
      <c r="CL790" s="11">
        <v>126.96666666666667</v>
      </c>
      <c r="CM790" s="11" t="s">
        <v>6</v>
      </c>
      <c r="CN790" s="11">
        <v>0</v>
      </c>
      <c r="CO790" s="11" t="s">
        <v>6</v>
      </c>
      <c r="CP790" s="11">
        <v>0</v>
      </c>
      <c r="CQ790" s="11">
        <v>126.96666666666667</v>
      </c>
      <c r="CR790" s="11" t="s">
        <v>295</v>
      </c>
      <c r="CS790" s="11">
        <v>9.9628583385645531</v>
      </c>
      <c r="CT790" s="11">
        <v>896.6572504708098</v>
      </c>
      <c r="CU790" s="11">
        <v>0</v>
      </c>
      <c r="CV790" s="11">
        <v>1.1111111111111112</v>
      </c>
      <c r="CW790" s="11">
        <v>100</v>
      </c>
      <c r="CX790" s="11" t="s">
        <v>6</v>
      </c>
      <c r="CY790" s="28"/>
      <c r="CZ790" s="11">
        <v>12.744</v>
      </c>
      <c r="DA790" s="11">
        <v>354</v>
      </c>
      <c r="DB790" s="11">
        <v>96</v>
      </c>
      <c r="DC790" s="11">
        <v>0.63088512241054617</v>
      </c>
      <c r="DD790" s="11">
        <v>7.049042686754551</v>
      </c>
      <c r="DE790" s="28"/>
      <c r="DF790" s="11">
        <v>0</v>
      </c>
      <c r="DG790" s="11">
        <v>-99.997051999999996</v>
      </c>
      <c r="DH790" s="11" t="s">
        <v>6</v>
      </c>
      <c r="DI790" s="11" t="s">
        <v>6</v>
      </c>
      <c r="DJ790" s="11">
        <v>0</v>
      </c>
      <c r="DK790" s="11">
        <v>32.279661016949156</v>
      </c>
      <c r="DL790" s="11" t="s">
        <v>6</v>
      </c>
      <c r="DM790" s="11">
        <v>146.13339610797237</v>
      </c>
      <c r="DN790" s="11" t="s">
        <v>6</v>
      </c>
      <c r="DO790" s="11">
        <v>-99.9970467007889</v>
      </c>
      <c r="DP790" s="11">
        <v>19399.208333333332</v>
      </c>
      <c r="DQ790" s="11">
        <v>0</v>
      </c>
      <c r="DR790" s="11">
        <v>53.779911951100097</v>
      </c>
      <c r="DS790" s="11">
        <f>IF(odpadni[[#This Row],[SÚC]]="-","-",odpadni[[#This Row],[ZKC34]]-odpadni[[#This Row],[SÚC]])</f>
        <v>-53.779911951100097</v>
      </c>
      <c r="DT790" s="11" t="str">
        <f>IF(odpadni[[#This Row],[Rozdíl Cena pro stočné - sociálně únosná cena]]="-","-",IF(odpadni[[#This Row],[Rozdíl Cena pro stočné - sociálně únosná cena]]&gt;0,"ANO","NE"))</f>
        <v>NE</v>
      </c>
      <c r="DU790" s="11">
        <v>92.35348415687227</v>
      </c>
      <c r="DV790" s="11" t="s">
        <v>9125</v>
      </c>
      <c r="DW790" s="58"/>
      <c r="DX790" s="58" t="s">
        <v>8859</v>
      </c>
      <c r="DY790" s="58"/>
      <c r="DZ790" s="58" t="s">
        <v>8900</v>
      </c>
      <c r="EK790" s="2"/>
    </row>
    <row r="791" spans="1:141" ht="15" customHeight="1" x14ac:dyDescent="0.25">
      <c r="A791" s="71">
        <v>1129</v>
      </c>
      <c r="B791" s="9" t="s">
        <v>1123</v>
      </c>
      <c r="C791" s="9" t="s">
        <v>3474</v>
      </c>
      <c r="D791" s="9" t="s">
        <v>3474</v>
      </c>
      <c r="E791" s="9" t="s">
        <v>8</v>
      </c>
      <c r="F791" s="9" t="s">
        <v>3474</v>
      </c>
      <c r="G791" s="9" t="s">
        <v>8</v>
      </c>
      <c r="H791" s="9" t="s">
        <v>7</v>
      </c>
      <c r="I791" s="9" t="s">
        <v>5990</v>
      </c>
      <c r="J791" s="9" t="s">
        <v>5980</v>
      </c>
      <c r="K791" s="9" t="s">
        <v>5981</v>
      </c>
      <c r="L791" s="10" t="s">
        <v>6781</v>
      </c>
      <c r="M791" s="50"/>
      <c r="N791" s="28"/>
      <c r="O791" s="56">
        <v>555</v>
      </c>
      <c r="P791" s="56">
        <v>555</v>
      </c>
      <c r="Q791" s="56">
        <v>0</v>
      </c>
      <c r="R791" s="11">
        <v>3.99</v>
      </c>
      <c r="S791" s="11">
        <v>0</v>
      </c>
      <c r="T791" s="56">
        <v>270</v>
      </c>
      <c r="U791" s="11">
        <v>0</v>
      </c>
      <c r="V791" s="11">
        <v>16.84</v>
      </c>
      <c r="W791" s="11">
        <v>2</v>
      </c>
      <c r="X791" s="56">
        <v>12</v>
      </c>
      <c r="Y791" s="56">
        <v>0</v>
      </c>
      <c r="Z791" s="11">
        <v>1</v>
      </c>
      <c r="AA791" s="56">
        <v>0</v>
      </c>
      <c r="AB791" s="56">
        <v>0</v>
      </c>
      <c r="AC791" s="11">
        <v>0</v>
      </c>
      <c r="AD791" s="11">
        <v>0</v>
      </c>
      <c r="AE791" s="11">
        <v>0</v>
      </c>
      <c r="AF791" s="11">
        <v>0</v>
      </c>
      <c r="AG791" s="11">
        <v>0</v>
      </c>
      <c r="AH791" s="11">
        <v>6</v>
      </c>
      <c r="AI791" s="11">
        <v>39000</v>
      </c>
      <c r="AJ791" s="11">
        <v>16000</v>
      </c>
      <c r="AK791" s="11">
        <v>40</v>
      </c>
      <c r="AL791" s="24">
        <v>3.271E-3</v>
      </c>
      <c r="AM791" s="24">
        <v>0</v>
      </c>
      <c r="AN791" s="24">
        <v>0</v>
      </c>
      <c r="AO791" s="24">
        <v>0</v>
      </c>
      <c r="AP791" s="24">
        <v>3.271E-3</v>
      </c>
      <c r="AQ791" s="24">
        <v>0.27128099999999999</v>
      </c>
      <c r="AR791" s="24">
        <v>0.27128099999999999</v>
      </c>
      <c r="AS791" s="24">
        <v>0</v>
      </c>
      <c r="AT791" s="24">
        <v>0</v>
      </c>
      <c r="AU791" s="24">
        <v>0</v>
      </c>
      <c r="AV791" s="24">
        <v>0</v>
      </c>
      <c r="AW791" s="24">
        <v>0.30920599999999998</v>
      </c>
      <c r="AX791" s="24">
        <v>0</v>
      </c>
      <c r="AY791" s="24">
        <v>9.2060000000000006E-3</v>
      </c>
      <c r="AZ791" s="24">
        <v>0</v>
      </c>
      <c r="BA791" s="24">
        <v>0.3</v>
      </c>
      <c r="BB791" s="24">
        <v>0</v>
      </c>
      <c r="BC791" s="24">
        <v>0.29700399999999999</v>
      </c>
      <c r="BD791" s="24">
        <v>0</v>
      </c>
      <c r="BE791" s="24">
        <v>0.88076200000000004</v>
      </c>
      <c r="BF791" s="25">
        <v>0.72</v>
      </c>
      <c r="BG791" s="54">
        <v>55</v>
      </c>
      <c r="BH791" s="11">
        <v>0</v>
      </c>
      <c r="BI791" s="24">
        <v>0</v>
      </c>
      <c r="BJ791" s="24">
        <v>0</v>
      </c>
      <c r="BK791" s="24">
        <v>2.2078E-2</v>
      </c>
      <c r="BL791" s="24">
        <v>0</v>
      </c>
      <c r="BM791" s="11">
        <v>39.89</v>
      </c>
      <c r="BN791" s="24">
        <v>2.3579999999999999E-3</v>
      </c>
      <c r="BO791" s="25">
        <v>0</v>
      </c>
      <c r="BP791" s="24">
        <v>0.26772299999999999</v>
      </c>
      <c r="BQ791" s="11">
        <v>0</v>
      </c>
      <c r="BR791" s="24">
        <v>0</v>
      </c>
      <c r="BS791" s="24">
        <v>0</v>
      </c>
      <c r="BT791" s="24">
        <v>0.3</v>
      </c>
      <c r="BU791" s="24">
        <v>0</v>
      </c>
      <c r="BV791" s="24">
        <v>0.3</v>
      </c>
      <c r="BW791" s="24">
        <v>0</v>
      </c>
      <c r="BX791" s="11">
        <v>67.669172932330824</v>
      </c>
      <c r="BY791" s="28"/>
      <c r="BZ791" s="28"/>
      <c r="CA791" s="11">
        <v>2.2078E-2</v>
      </c>
      <c r="CB791" s="17">
        <v>1.7999999999999999E-2</v>
      </c>
      <c r="CC791" s="11">
        <v>2.0555555555555554</v>
      </c>
      <c r="CD791" s="11">
        <v>139.09774436090225</v>
      </c>
      <c r="CE791" s="11">
        <v>39.780180180180182</v>
      </c>
      <c r="CF791" s="11">
        <v>100</v>
      </c>
      <c r="CG791" s="11">
        <v>0</v>
      </c>
      <c r="CH791" s="11" t="s">
        <v>6</v>
      </c>
      <c r="CI791" s="28"/>
      <c r="CJ791" s="11">
        <v>55000</v>
      </c>
      <c r="CK791" s="11">
        <v>0.50125313283208017</v>
      </c>
      <c r="CL791" s="11">
        <v>833.33333333333326</v>
      </c>
      <c r="CM791" s="11" t="s">
        <v>6</v>
      </c>
      <c r="CN791" s="11">
        <v>309.20599999999996</v>
      </c>
      <c r="CO791" s="11" t="s">
        <v>6</v>
      </c>
      <c r="CP791" s="11">
        <v>0.56219272727272718</v>
      </c>
      <c r="CQ791" s="11">
        <v>524.12733333333335</v>
      </c>
      <c r="CR791" s="11" t="s">
        <v>295</v>
      </c>
      <c r="CS791" s="11">
        <v>23.739801310505179</v>
      </c>
      <c r="CT791" s="11">
        <v>2491.167678231724</v>
      </c>
      <c r="CU791" s="11">
        <v>14.005163511187606</v>
      </c>
      <c r="CV791" s="11">
        <v>1.3253012048192772</v>
      </c>
      <c r="CW791" s="11">
        <v>0</v>
      </c>
      <c r="CX791" s="11" t="s">
        <v>6</v>
      </c>
      <c r="CY791" s="28"/>
      <c r="CZ791" s="11" t="s">
        <v>6</v>
      </c>
      <c r="DA791" s="11" t="s">
        <v>6</v>
      </c>
      <c r="DB791" s="11" t="s">
        <v>6</v>
      </c>
      <c r="DC791" s="11">
        <v>0</v>
      </c>
      <c r="DD791" s="11">
        <v>13.452486638282453</v>
      </c>
      <c r="DE791" s="28"/>
      <c r="DF791" s="11">
        <v>883.12</v>
      </c>
      <c r="DG791" s="11">
        <v>0.26772299999999999</v>
      </c>
      <c r="DH791" s="11">
        <v>0.2670078811486547</v>
      </c>
      <c r="DI791" s="11">
        <v>0.1068031524594619</v>
      </c>
      <c r="DJ791" s="11">
        <v>0</v>
      </c>
      <c r="DK791" s="11">
        <v>99.099099099099092</v>
      </c>
      <c r="DL791" s="11" t="s">
        <v>6</v>
      </c>
      <c r="DM791" s="11">
        <v>63.632998158045709</v>
      </c>
      <c r="DN791" s="11" t="s">
        <v>6</v>
      </c>
      <c r="DO791" s="11">
        <v>52.062290576862814</v>
      </c>
      <c r="DP791" s="11">
        <v>3262.0814814814817</v>
      </c>
      <c r="DQ791" s="11">
        <v>0.62860467301339029</v>
      </c>
      <c r="DR791" s="11">
        <v>59.924915772753501</v>
      </c>
      <c r="DS791" s="11">
        <f>IF(odpadni[[#This Row],[SÚC]]="-","-",odpadni[[#This Row],[ZKC34]]-odpadni[[#This Row],[SÚC]])</f>
        <v>-19.924915772753501</v>
      </c>
      <c r="DT791" s="11" t="str">
        <f>IF(odpadni[[#This Row],[Rozdíl Cena pro stočné - sociálně únosná cena]]="-","-",IF(odpadni[[#This Row],[Rozdíl Cena pro stočné - sociálně únosná cena]]&gt;0,"ANO","NE"))</f>
        <v>NE</v>
      </c>
      <c r="DU791" s="11">
        <v>3.708082385292208</v>
      </c>
      <c r="DV791" s="11" t="s">
        <v>9125</v>
      </c>
      <c r="DW791" s="58"/>
      <c r="DX791" s="58" t="s">
        <v>8817</v>
      </c>
      <c r="DY791" s="58" t="s">
        <v>8890</v>
      </c>
      <c r="DZ791" s="58" t="s">
        <v>8897</v>
      </c>
      <c r="EK791" s="2"/>
    </row>
    <row r="792" spans="1:141" ht="15" customHeight="1" x14ac:dyDescent="0.25">
      <c r="A792" s="71">
        <v>1130</v>
      </c>
      <c r="B792" s="9" t="s">
        <v>1124</v>
      </c>
      <c r="C792" s="9" t="s">
        <v>3475</v>
      </c>
      <c r="D792" s="9" t="s">
        <v>3475</v>
      </c>
      <c r="E792" s="9" t="s">
        <v>8</v>
      </c>
      <c r="F792" s="9" t="s">
        <v>3475</v>
      </c>
      <c r="G792" s="9" t="s">
        <v>8</v>
      </c>
      <c r="H792" s="9" t="s">
        <v>5944</v>
      </c>
      <c r="I792" s="9" t="s">
        <v>5990</v>
      </c>
      <c r="J792" s="9" t="s">
        <v>5980</v>
      </c>
      <c r="K792" s="9" t="s">
        <v>5981</v>
      </c>
      <c r="L792" s="10" t="s">
        <v>6782</v>
      </c>
      <c r="M792" s="50"/>
      <c r="N792" s="28"/>
      <c r="O792" s="56">
        <v>502</v>
      </c>
      <c r="P792" s="56">
        <v>502</v>
      </c>
      <c r="Q792" s="56">
        <v>0</v>
      </c>
      <c r="R792" s="11">
        <v>5.28</v>
      </c>
      <c r="S792" s="11">
        <v>0</v>
      </c>
      <c r="T792" s="56">
        <v>132</v>
      </c>
      <c r="U792" s="11">
        <v>0</v>
      </c>
      <c r="V792" s="11">
        <v>33.229999999999997</v>
      </c>
      <c r="W792" s="11">
        <v>0</v>
      </c>
      <c r="X792" s="56">
        <v>4</v>
      </c>
      <c r="Y792" s="56">
        <v>0</v>
      </c>
      <c r="Z792" s="11">
        <v>1</v>
      </c>
      <c r="AA792" s="56">
        <v>0</v>
      </c>
      <c r="AB792" s="56">
        <v>0</v>
      </c>
      <c r="AC792" s="11">
        <v>0</v>
      </c>
      <c r="AD792" s="11">
        <v>0</v>
      </c>
      <c r="AE792" s="11">
        <v>0</v>
      </c>
      <c r="AF792" s="11">
        <v>0</v>
      </c>
      <c r="AG792" s="11">
        <v>0</v>
      </c>
      <c r="AH792" s="11">
        <v>0</v>
      </c>
      <c r="AI792" s="11">
        <v>16019</v>
      </c>
      <c r="AJ792" s="11">
        <v>6256.125</v>
      </c>
      <c r="AK792" s="11">
        <v>4.18</v>
      </c>
      <c r="AL792" s="24">
        <v>0</v>
      </c>
      <c r="AM792" s="24">
        <v>0</v>
      </c>
      <c r="AN792" s="24">
        <v>0</v>
      </c>
      <c r="AO792" s="24">
        <v>0</v>
      </c>
      <c r="AP792" s="24">
        <v>0</v>
      </c>
      <c r="AQ792" s="24">
        <v>0.04</v>
      </c>
      <c r="AR792" s="24">
        <v>0.04</v>
      </c>
      <c r="AS792" s="24">
        <v>0</v>
      </c>
      <c r="AT792" s="24">
        <v>0.02</v>
      </c>
      <c r="AU792" s="24">
        <v>0.02</v>
      </c>
      <c r="AV792" s="24">
        <v>0</v>
      </c>
      <c r="AW792" s="24">
        <v>0</v>
      </c>
      <c r="AX792" s="24">
        <v>0</v>
      </c>
      <c r="AY792" s="24">
        <v>0</v>
      </c>
      <c r="AZ792" s="24">
        <v>0</v>
      </c>
      <c r="BA792" s="24">
        <v>0</v>
      </c>
      <c r="BB792" s="24">
        <v>0</v>
      </c>
      <c r="BC792" s="24">
        <v>0</v>
      </c>
      <c r="BD792" s="24">
        <v>7.9000000000000001E-2</v>
      </c>
      <c r="BE792" s="24">
        <v>0.13900000000000001</v>
      </c>
      <c r="BF792" s="25">
        <v>0.13900000000000001</v>
      </c>
      <c r="BG792" s="54">
        <v>22.27</v>
      </c>
      <c r="BH792" s="11">
        <v>1</v>
      </c>
      <c r="BI792" s="24">
        <v>0</v>
      </c>
      <c r="BJ792" s="24">
        <v>0</v>
      </c>
      <c r="BK792" s="24">
        <v>3.3230000000000003E-2</v>
      </c>
      <c r="BL792" s="24">
        <v>0</v>
      </c>
      <c r="BM792" s="11">
        <v>4.18</v>
      </c>
      <c r="BN792" s="24">
        <v>0</v>
      </c>
      <c r="BO792" s="25">
        <v>0</v>
      </c>
      <c r="BP792" s="24">
        <v>0</v>
      </c>
      <c r="BQ792" s="11">
        <v>0</v>
      </c>
      <c r="BR792" s="24">
        <v>0.95</v>
      </c>
      <c r="BS792" s="24">
        <v>0</v>
      </c>
      <c r="BT792" s="24">
        <v>0.2</v>
      </c>
      <c r="BU792" s="24">
        <v>0</v>
      </c>
      <c r="BV792" s="24">
        <v>0.2</v>
      </c>
      <c r="BW792" s="24">
        <v>0</v>
      </c>
      <c r="BX792" s="11">
        <v>25</v>
      </c>
      <c r="BY792" s="28"/>
      <c r="BZ792" s="28"/>
      <c r="CA792" s="11">
        <v>3.3230000000000003E-2</v>
      </c>
      <c r="CB792" s="17">
        <v>3.3230000000000003E-2</v>
      </c>
      <c r="CC792" s="11">
        <v>3.8030303030303032</v>
      </c>
      <c r="CD792" s="11">
        <v>95.075757575757578</v>
      </c>
      <c r="CE792" s="11">
        <v>66.195219123505979</v>
      </c>
      <c r="CF792" s="11">
        <v>100</v>
      </c>
      <c r="CG792" s="11">
        <v>0</v>
      </c>
      <c r="CH792" s="11" t="s">
        <v>6</v>
      </c>
      <c r="CI792" s="28"/>
      <c r="CJ792" s="11">
        <v>22275.125</v>
      </c>
      <c r="CK792" s="11">
        <v>0</v>
      </c>
      <c r="CL792" s="11">
        <v>334.39201388888887</v>
      </c>
      <c r="CM792" s="11" t="s">
        <v>6</v>
      </c>
      <c r="CN792" s="11">
        <v>0</v>
      </c>
      <c r="CO792" s="11" t="s">
        <v>6</v>
      </c>
      <c r="CP792" s="11">
        <v>0</v>
      </c>
      <c r="CQ792" s="11">
        <v>334.39201388888887</v>
      </c>
      <c r="CR792" s="11" t="s">
        <v>295</v>
      </c>
      <c r="CS792" s="11">
        <v>10.062955578961445</v>
      </c>
      <c r="CT792" s="11">
        <v>670.33177851339144</v>
      </c>
      <c r="CU792" s="11">
        <v>0</v>
      </c>
      <c r="CV792" s="11">
        <v>1.3165317635516312</v>
      </c>
      <c r="CW792" s="11">
        <v>0</v>
      </c>
      <c r="CX792" s="11" t="s">
        <v>6</v>
      </c>
      <c r="CY792" s="28"/>
      <c r="CZ792" s="11">
        <v>33.230000000000004</v>
      </c>
      <c r="DA792" s="11">
        <v>502</v>
      </c>
      <c r="DB792" s="11">
        <v>132</v>
      </c>
      <c r="DC792" s="11">
        <v>0.60186578393018353</v>
      </c>
      <c r="DD792" s="11">
        <v>0</v>
      </c>
      <c r="DE792" s="28"/>
      <c r="DF792" s="11">
        <v>138.9014</v>
      </c>
      <c r="DG792" s="11">
        <v>0</v>
      </c>
      <c r="DH792" s="11">
        <v>0</v>
      </c>
      <c r="DI792" s="11">
        <v>0</v>
      </c>
      <c r="DJ792" s="11">
        <v>0</v>
      </c>
      <c r="DK792" s="11">
        <v>44.372758964143429</v>
      </c>
      <c r="DL792" s="11" t="s">
        <v>6</v>
      </c>
      <c r="DM792" s="11">
        <v>14.245922777276222</v>
      </c>
      <c r="DN792" s="11" t="s">
        <v>6</v>
      </c>
      <c r="DO792" s="11">
        <v>0</v>
      </c>
      <c r="DP792" s="11">
        <v>1053.030303030303</v>
      </c>
      <c r="DQ792" s="11">
        <v>0.29341728614923768</v>
      </c>
      <c r="DR792" s="11">
        <v>56.802378655877199</v>
      </c>
      <c r="DS792" s="11">
        <f>IF(odpadni[[#This Row],[SÚC]]="-","-",odpadni[[#This Row],[ZKC34]]-odpadni[[#This Row],[SÚC]])</f>
        <v>-52.622378655877199</v>
      </c>
      <c r="DT792" s="11" t="str">
        <f>IF(odpadni[[#This Row],[Rozdíl Cena pro stočné - sociálně únosná cena]]="-","-",IF(odpadni[[#This Row],[Rozdíl Cena pro stočné - sociálně únosná cena]]&gt;0,"ANO","NE"))</f>
        <v>NE</v>
      </c>
      <c r="DU792" s="11">
        <v>-42.556455878600978</v>
      </c>
      <c r="DV792" s="11" t="s">
        <v>301</v>
      </c>
      <c r="DW792" s="58"/>
      <c r="DX792" s="58" t="s">
        <v>8857</v>
      </c>
      <c r="DY792" s="58"/>
      <c r="DZ792" s="58" t="s">
        <v>352</v>
      </c>
      <c r="EK792" s="2"/>
    </row>
    <row r="793" spans="1:141" ht="15" customHeight="1" x14ac:dyDescent="0.25">
      <c r="A793" s="71">
        <v>1131</v>
      </c>
      <c r="B793" s="9" t="s">
        <v>1125</v>
      </c>
      <c r="C793" s="9" t="s">
        <v>3476</v>
      </c>
      <c r="D793" s="9" t="s">
        <v>3476</v>
      </c>
      <c r="E793" s="9" t="s">
        <v>8</v>
      </c>
      <c r="F793" s="9" t="s">
        <v>3476</v>
      </c>
      <c r="G793" s="9" t="s">
        <v>8</v>
      </c>
      <c r="H793" s="9" t="s">
        <v>5942</v>
      </c>
      <c r="I793" s="9" t="s">
        <v>5990</v>
      </c>
      <c r="J793" s="9" t="s">
        <v>5980</v>
      </c>
      <c r="K793" s="9" t="s">
        <v>5985</v>
      </c>
      <c r="L793" s="10" t="s">
        <v>6783</v>
      </c>
      <c r="M793" s="50"/>
      <c r="N793" s="28"/>
      <c r="O793" s="56">
        <v>309</v>
      </c>
      <c r="P793" s="56">
        <v>93</v>
      </c>
      <c r="Q793" s="56">
        <v>216</v>
      </c>
      <c r="R793" s="11">
        <v>1.72</v>
      </c>
      <c r="S793" s="11">
        <v>0</v>
      </c>
      <c r="T793" s="56">
        <v>76</v>
      </c>
      <c r="U793" s="11">
        <v>8.66</v>
      </c>
      <c r="V793" s="11">
        <v>3.1</v>
      </c>
      <c r="W793" s="11">
        <v>0</v>
      </c>
      <c r="X793" s="56">
        <v>20</v>
      </c>
      <c r="Y793" s="56">
        <v>0</v>
      </c>
      <c r="Z793" s="11">
        <v>1</v>
      </c>
      <c r="AA793" s="56">
        <v>4</v>
      </c>
      <c r="AB793" s="56">
        <v>0</v>
      </c>
      <c r="AC793" s="11">
        <v>0</v>
      </c>
      <c r="AD793" s="11">
        <v>0</v>
      </c>
      <c r="AE793" s="11">
        <v>0</v>
      </c>
      <c r="AF793" s="11">
        <v>0</v>
      </c>
      <c r="AG793" s="11">
        <v>0</v>
      </c>
      <c r="AH793" s="11">
        <v>0</v>
      </c>
      <c r="AI793" s="11">
        <v>9433.0840000000007</v>
      </c>
      <c r="AJ793" s="11">
        <v>1982.2</v>
      </c>
      <c r="AK793" s="11">
        <v>0.8</v>
      </c>
      <c r="AL793" s="24">
        <v>0</v>
      </c>
      <c r="AM793" s="24">
        <v>0</v>
      </c>
      <c r="AN793" s="24">
        <v>0</v>
      </c>
      <c r="AO793" s="24">
        <v>0</v>
      </c>
      <c r="AP793" s="24">
        <v>0</v>
      </c>
      <c r="AQ793" s="24">
        <v>8.8596999999999995E-2</v>
      </c>
      <c r="AR793" s="24">
        <v>8.8596999999999995E-2</v>
      </c>
      <c r="AS793" s="24">
        <v>0</v>
      </c>
      <c r="AT793" s="24">
        <v>0</v>
      </c>
      <c r="AU793" s="24">
        <v>0</v>
      </c>
      <c r="AV793" s="24">
        <v>0</v>
      </c>
      <c r="AW793" s="24">
        <v>0</v>
      </c>
      <c r="AX793" s="24">
        <v>0</v>
      </c>
      <c r="AY793" s="24">
        <v>0</v>
      </c>
      <c r="AZ793" s="24">
        <v>0</v>
      </c>
      <c r="BA793" s="24">
        <v>0</v>
      </c>
      <c r="BB793" s="24">
        <v>0</v>
      </c>
      <c r="BC793" s="24">
        <v>5.9361999999999998E-2</v>
      </c>
      <c r="BD793" s="24">
        <v>0</v>
      </c>
      <c r="BE793" s="24">
        <v>2.33E-3</v>
      </c>
      <c r="BF793" s="25">
        <v>2E-3</v>
      </c>
      <c r="BG793" s="54">
        <v>11.415284</v>
      </c>
      <c r="BH793" s="11">
        <v>0</v>
      </c>
      <c r="BI793" s="24">
        <v>0</v>
      </c>
      <c r="BJ793" s="24">
        <v>0</v>
      </c>
      <c r="BK793" s="24">
        <v>2.5460000000000001E-3</v>
      </c>
      <c r="BL793" s="24">
        <v>0</v>
      </c>
      <c r="BM793" s="11">
        <v>0.91</v>
      </c>
      <c r="BN793" s="24">
        <v>-2.9300000000000002E-4</v>
      </c>
      <c r="BO793" s="25">
        <v>0</v>
      </c>
      <c r="BP793" s="24">
        <v>-12.583693999999999</v>
      </c>
      <c r="BQ793" s="11">
        <v>0</v>
      </c>
      <c r="BR793" s="24">
        <v>6.3280000000000003E-2</v>
      </c>
      <c r="BS793" s="24">
        <v>0</v>
      </c>
      <c r="BT793" s="24">
        <v>6.3280000000000003E-2</v>
      </c>
      <c r="BU793" s="24">
        <v>0</v>
      </c>
      <c r="BV793" s="24">
        <v>0</v>
      </c>
      <c r="BW793" s="24">
        <v>6.3280000000000003E-2</v>
      </c>
      <c r="BX793" s="11">
        <v>44.186046511627907</v>
      </c>
      <c r="BY793" s="28"/>
      <c r="BZ793" s="28"/>
      <c r="CA793" s="11">
        <v>2.5460000000000001E-3</v>
      </c>
      <c r="CB793" s="17">
        <v>2.5000000000000001E-3</v>
      </c>
      <c r="CC793" s="11">
        <v>4.0657894736842106</v>
      </c>
      <c r="CD793" s="11">
        <v>179.65116279069767</v>
      </c>
      <c r="CE793" s="11">
        <v>8.2394822006472488</v>
      </c>
      <c r="CF793" s="11">
        <v>26.360544217687075</v>
      </c>
      <c r="CG793" s="11">
        <v>0</v>
      </c>
      <c r="CH793" s="11">
        <v>0</v>
      </c>
      <c r="CI793" s="28"/>
      <c r="CJ793" s="11">
        <v>11415.284000000001</v>
      </c>
      <c r="CK793" s="11">
        <v>0</v>
      </c>
      <c r="CL793" s="11">
        <v>154.36704444444445</v>
      </c>
      <c r="CM793" s="11" t="s">
        <v>6</v>
      </c>
      <c r="CN793" s="11">
        <v>0</v>
      </c>
      <c r="CO793" s="11" t="s">
        <v>6</v>
      </c>
      <c r="CP793" s="11">
        <v>0</v>
      </c>
      <c r="CQ793" s="11">
        <v>154.36704444444445</v>
      </c>
      <c r="CR793" s="11" t="s">
        <v>295</v>
      </c>
      <c r="CS793" s="11">
        <v>60.63120363096796</v>
      </c>
      <c r="CT793" s="11">
        <v>4483.6150824823253</v>
      </c>
      <c r="CU793" s="11">
        <v>0</v>
      </c>
      <c r="CV793" s="11">
        <v>1.2297433505989386</v>
      </c>
      <c r="CW793" s="11">
        <v>100</v>
      </c>
      <c r="CX793" s="11" t="s">
        <v>6</v>
      </c>
      <c r="CY793" s="28"/>
      <c r="CZ793" s="11" t="s">
        <v>6</v>
      </c>
      <c r="DA793" s="11" t="s">
        <v>6</v>
      </c>
      <c r="DB793" s="11" t="s">
        <v>6</v>
      </c>
      <c r="DC793" s="11">
        <v>0</v>
      </c>
      <c r="DD793" s="11">
        <v>23.315789473684209</v>
      </c>
      <c r="DE793" s="28"/>
      <c r="DF793" s="11">
        <v>2.0367999999999999</v>
      </c>
      <c r="DG793" s="11">
        <v>-12.583693999999999</v>
      </c>
      <c r="DH793" s="11">
        <v>-14.385310290652006</v>
      </c>
      <c r="DI793" s="11">
        <v>-0.11508248232521603</v>
      </c>
      <c r="DJ793" s="11">
        <v>0</v>
      </c>
      <c r="DK793" s="11">
        <v>36.942666666666675</v>
      </c>
      <c r="DL793" s="11" t="s">
        <v>6</v>
      </c>
      <c r="DM793" s="11">
        <v>61.546364667888618</v>
      </c>
      <c r="DN793" s="11" t="s">
        <v>6</v>
      </c>
      <c r="DO793" s="11">
        <v>-12.57510729613734</v>
      </c>
      <c r="DP793" s="11">
        <v>30.657894736842106</v>
      </c>
      <c r="DQ793" s="11">
        <v>1.2998330678292591E-2</v>
      </c>
      <c r="DR793" s="11">
        <v>55.528758158389202</v>
      </c>
      <c r="DS793" s="11">
        <f>IF(odpadni[[#This Row],[SÚC]]="-","-",odpadni[[#This Row],[ZKC34]]-odpadni[[#This Row],[SÚC]])</f>
        <v>-54.728758158389205</v>
      </c>
      <c r="DT793" s="11" t="str">
        <f>IF(odpadni[[#This Row],[Rozdíl Cena pro stočné - sociálně únosná cena]]="-","-",IF(odpadni[[#This Row],[Rozdíl Cena pro stočné - sociálně únosná cena]]&gt;0,"ANO","NE"))</f>
        <v>NE</v>
      </c>
      <c r="DU793" s="11">
        <v>6.0176065094994158</v>
      </c>
      <c r="DV793" s="11" t="s">
        <v>9125</v>
      </c>
      <c r="DW793" s="58"/>
      <c r="DX793" s="58" t="s">
        <v>8841</v>
      </c>
      <c r="DY793" s="58" t="s">
        <v>8890</v>
      </c>
      <c r="DZ793" s="58" t="s">
        <v>8894</v>
      </c>
      <c r="EK793" s="2"/>
    </row>
    <row r="794" spans="1:141" ht="15" customHeight="1" x14ac:dyDescent="0.25">
      <c r="A794" s="71">
        <v>1132</v>
      </c>
      <c r="B794" s="9" t="s">
        <v>1126</v>
      </c>
      <c r="C794" s="9" t="s">
        <v>3477</v>
      </c>
      <c r="D794" s="9" t="s">
        <v>3477</v>
      </c>
      <c r="E794" s="9" t="s">
        <v>8</v>
      </c>
      <c r="F794" s="9" t="s">
        <v>3477</v>
      </c>
      <c r="G794" s="9" t="s">
        <v>8</v>
      </c>
      <c r="H794" s="9" t="s">
        <v>5944</v>
      </c>
      <c r="I794" s="9" t="s">
        <v>5990</v>
      </c>
      <c r="J794" s="9" t="s">
        <v>5980</v>
      </c>
      <c r="K794" s="9" t="s">
        <v>5981</v>
      </c>
      <c r="L794" s="10" t="s">
        <v>6784</v>
      </c>
      <c r="M794" s="50"/>
      <c r="N794" s="28"/>
      <c r="O794" s="56">
        <v>332</v>
      </c>
      <c r="P794" s="56">
        <v>0</v>
      </c>
      <c r="Q794" s="56">
        <v>332</v>
      </c>
      <c r="R794" s="11">
        <v>3.5670000000000002</v>
      </c>
      <c r="S794" s="11">
        <v>0</v>
      </c>
      <c r="T794" s="56">
        <v>130</v>
      </c>
      <c r="U794" s="11">
        <v>12.85</v>
      </c>
      <c r="V794" s="11">
        <v>0</v>
      </c>
      <c r="W794" s="11">
        <v>0</v>
      </c>
      <c r="X794" s="56">
        <v>32</v>
      </c>
      <c r="Y794" s="56">
        <v>0</v>
      </c>
      <c r="Z794" s="11">
        <v>0</v>
      </c>
      <c r="AA794" s="56">
        <v>0</v>
      </c>
      <c r="AB794" s="56">
        <v>0</v>
      </c>
      <c r="AC794" s="11">
        <v>0</v>
      </c>
      <c r="AD794" s="11">
        <v>0</v>
      </c>
      <c r="AE794" s="11">
        <v>0</v>
      </c>
      <c r="AF794" s="11">
        <v>0</v>
      </c>
      <c r="AG794" s="11">
        <v>0</v>
      </c>
      <c r="AH794" s="11">
        <v>0</v>
      </c>
      <c r="AI794" s="11">
        <v>17086.990000000002</v>
      </c>
      <c r="AJ794" s="11">
        <v>0</v>
      </c>
      <c r="AK794" s="11">
        <v>0</v>
      </c>
      <c r="AL794" s="24">
        <v>1.3799999999999999E-3</v>
      </c>
      <c r="AM794" s="24">
        <v>0</v>
      </c>
      <c r="AN794" s="24">
        <v>0</v>
      </c>
      <c r="AO794" s="24">
        <v>0</v>
      </c>
      <c r="AP794" s="24">
        <v>1.3799999999999999E-3</v>
      </c>
      <c r="AQ794" s="24">
        <v>1.3561E-2</v>
      </c>
      <c r="AR794" s="24">
        <v>5.0000000000000001E-3</v>
      </c>
      <c r="AS794" s="24">
        <v>8.5609999999999992E-3</v>
      </c>
      <c r="AT794" s="24">
        <v>1.4999999999999999E-2</v>
      </c>
      <c r="AU794" s="24">
        <v>1.4999999999999999E-2</v>
      </c>
      <c r="AV794" s="24">
        <v>0</v>
      </c>
      <c r="AW794" s="24">
        <v>0.11901399999999999</v>
      </c>
      <c r="AX794" s="24">
        <v>0.104</v>
      </c>
      <c r="AY794" s="24">
        <v>0</v>
      </c>
      <c r="AZ794" s="24">
        <v>0</v>
      </c>
      <c r="BA794" s="24">
        <v>1.5014E-2</v>
      </c>
      <c r="BB794" s="24">
        <v>0</v>
      </c>
      <c r="BC794" s="24">
        <v>2.6112E-2</v>
      </c>
      <c r="BD794" s="24">
        <v>0</v>
      </c>
      <c r="BE794" s="24">
        <v>0.187497</v>
      </c>
      <c r="BF794" s="25">
        <v>0.18875</v>
      </c>
      <c r="BG794" s="54">
        <v>17.100000000000001</v>
      </c>
      <c r="BH794" s="11">
        <v>0.1</v>
      </c>
      <c r="BI794" s="24">
        <v>0</v>
      </c>
      <c r="BJ794" s="24">
        <v>0</v>
      </c>
      <c r="BK794" s="24">
        <v>1.285E-2</v>
      </c>
      <c r="BL794" s="24">
        <v>0</v>
      </c>
      <c r="BM794" s="11">
        <v>14.59</v>
      </c>
      <c r="BN794" s="24">
        <v>-0.18748699999999999</v>
      </c>
      <c r="BO794" s="25">
        <v>-0.18873999999999999</v>
      </c>
      <c r="BP794" s="24">
        <v>-99.994827999999998</v>
      </c>
      <c r="BQ794" s="11">
        <v>0</v>
      </c>
      <c r="BR794" s="24">
        <v>0</v>
      </c>
      <c r="BS794" s="24">
        <v>0</v>
      </c>
      <c r="BT794" s="24">
        <v>0</v>
      </c>
      <c r="BU794" s="24">
        <v>0</v>
      </c>
      <c r="BV794" s="24">
        <v>0</v>
      </c>
      <c r="BW794" s="24">
        <v>0</v>
      </c>
      <c r="BX794" s="11">
        <v>36.445192038127274</v>
      </c>
      <c r="BY794" s="28"/>
      <c r="BZ794" s="28"/>
      <c r="CA794" s="11">
        <v>1.285E-2</v>
      </c>
      <c r="CB794" s="17">
        <v>1.325E-2</v>
      </c>
      <c r="CC794" s="11">
        <v>2.5538461538461537</v>
      </c>
      <c r="CD794" s="11">
        <v>93.075413512755816</v>
      </c>
      <c r="CE794" s="11">
        <v>38.704819277108435</v>
      </c>
      <c r="CF794" s="11">
        <v>0</v>
      </c>
      <c r="CG794" s="11">
        <v>0</v>
      </c>
      <c r="CH794" s="11" t="s">
        <v>6</v>
      </c>
      <c r="CI794" s="28"/>
      <c r="CJ794" s="11">
        <v>17086.990000000002</v>
      </c>
      <c r="CK794" s="11">
        <v>0</v>
      </c>
      <c r="CL794" s="11">
        <v>189.85544444444446</v>
      </c>
      <c r="CM794" s="11" t="s">
        <v>6</v>
      </c>
      <c r="CN794" s="11">
        <v>0</v>
      </c>
      <c r="CO794" s="11" t="s">
        <v>6</v>
      </c>
      <c r="CP794" s="11">
        <v>0</v>
      </c>
      <c r="CQ794" s="11">
        <v>189.85544444444446</v>
      </c>
      <c r="CR794" s="11" t="s">
        <v>295</v>
      </c>
      <c r="CS794" s="11">
        <v>14.774742758322526</v>
      </c>
      <c r="CT794" s="11">
        <v>1329.7268482490274</v>
      </c>
      <c r="CU794" s="11">
        <v>0</v>
      </c>
      <c r="CV794" s="11">
        <v>1.1111111111111112</v>
      </c>
      <c r="CW794" s="11" t="s">
        <v>6</v>
      </c>
      <c r="CX794" s="11" t="s">
        <v>6</v>
      </c>
      <c r="CY794" s="28"/>
      <c r="CZ794" s="11">
        <v>128.5</v>
      </c>
      <c r="DA794" s="11">
        <v>3320</v>
      </c>
      <c r="DB794" s="11">
        <v>1300</v>
      </c>
      <c r="DC794" s="11">
        <v>1.1673151750972761</v>
      </c>
      <c r="DD794" s="11">
        <v>2.0320622568093385</v>
      </c>
      <c r="DE794" s="28"/>
      <c r="DF794" s="11">
        <v>0</v>
      </c>
      <c r="DG794" s="11">
        <v>-99.994827999999998</v>
      </c>
      <c r="DH794" s="11" t="s">
        <v>6</v>
      </c>
      <c r="DI794" s="11" t="s">
        <v>6</v>
      </c>
      <c r="DJ794" s="11">
        <v>0</v>
      </c>
      <c r="DK794" s="11">
        <v>51.466837349397593</v>
      </c>
      <c r="DL794" s="11" t="s">
        <v>6</v>
      </c>
      <c r="DM794" s="11">
        <v>20.104159100734979</v>
      </c>
      <c r="DN794" s="11" t="s">
        <v>6</v>
      </c>
      <c r="DO794" s="11">
        <v>-99.99420232718586</v>
      </c>
      <c r="DP794" s="11">
        <v>1442.2846153846153</v>
      </c>
      <c r="DQ794" s="11">
        <v>0</v>
      </c>
      <c r="DR794" s="11">
        <v>56.802378655877199</v>
      </c>
      <c r="DS794" s="11">
        <f>IF(odpadni[[#This Row],[SÚC]]="-","-",odpadni[[#This Row],[ZKC34]]-odpadni[[#This Row],[SÚC]])</f>
        <v>-56.802378655877199</v>
      </c>
      <c r="DT794" s="11" t="str">
        <f>IF(odpadni[[#This Row],[Rozdíl Cena pro stočné - sociálně únosná cena]]="-","-",IF(odpadni[[#This Row],[Rozdíl Cena pro stočné - sociálně únosná cena]]&gt;0,"ANO","NE"))</f>
        <v>NE</v>
      </c>
      <c r="DU794" s="11">
        <v>-36.698219555142217</v>
      </c>
      <c r="DV794" s="11" t="s">
        <v>301</v>
      </c>
      <c r="DW794" s="58"/>
      <c r="DX794" s="58" t="s">
        <v>8850</v>
      </c>
      <c r="DY794" s="58"/>
      <c r="DZ794" s="58" t="s">
        <v>8900</v>
      </c>
      <c r="EK794" s="2"/>
    </row>
    <row r="795" spans="1:141" ht="15" customHeight="1" x14ac:dyDescent="0.25">
      <c r="A795" s="71">
        <v>1133</v>
      </c>
      <c r="B795" s="9" t="s">
        <v>1127</v>
      </c>
      <c r="C795" s="9" t="s">
        <v>3478</v>
      </c>
      <c r="D795" s="9" t="s">
        <v>3478</v>
      </c>
      <c r="E795" s="9" t="s">
        <v>8</v>
      </c>
      <c r="F795" s="9" t="s">
        <v>3478</v>
      </c>
      <c r="G795" s="9" t="s">
        <v>8</v>
      </c>
      <c r="H795" s="9" t="s">
        <v>5944</v>
      </c>
      <c r="I795" s="9" t="s">
        <v>5990</v>
      </c>
      <c r="J795" s="9" t="s">
        <v>5980</v>
      </c>
      <c r="K795" s="9" t="s">
        <v>5981</v>
      </c>
      <c r="L795" s="10" t="s">
        <v>6785</v>
      </c>
      <c r="M795" s="50"/>
      <c r="N795" s="28"/>
      <c r="O795" s="56">
        <v>975</v>
      </c>
      <c r="P795" s="56">
        <v>975</v>
      </c>
      <c r="Q795" s="56">
        <v>0</v>
      </c>
      <c r="R795" s="11">
        <v>7.41</v>
      </c>
      <c r="S795" s="11">
        <v>0</v>
      </c>
      <c r="T795" s="56">
        <v>0</v>
      </c>
      <c r="U795" s="11">
        <v>0</v>
      </c>
      <c r="V795" s="11">
        <v>35.252000000000002</v>
      </c>
      <c r="W795" s="11">
        <v>0</v>
      </c>
      <c r="X795" s="56">
        <v>12</v>
      </c>
      <c r="Y795" s="56">
        <v>0</v>
      </c>
      <c r="Z795" s="11">
        <v>1</v>
      </c>
      <c r="AA795" s="56">
        <v>12</v>
      </c>
      <c r="AB795" s="56">
        <v>0</v>
      </c>
      <c r="AC795" s="11">
        <v>0</v>
      </c>
      <c r="AD795" s="11">
        <v>0</v>
      </c>
      <c r="AE795" s="11">
        <v>12.5</v>
      </c>
      <c r="AF795" s="11">
        <v>0</v>
      </c>
      <c r="AG795" s="11">
        <v>0</v>
      </c>
      <c r="AH795" s="11">
        <v>0</v>
      </c>
      <c r="AI795" s="11">
        <v>54647</v>
      </c>
      <c r="AJ795" s="11">
        <v>9240</v>
      </c>
      <c r="AK795" s="11">
        <v>22.61</v>
      </c>
      <c r="AL795" s="24">
        <v>9.7730000000000004E-3</v>
      </c>
      <c r="AM795" s="24">
        <v>0</v>
      </c>
      <c r="AN795" s="24">
        <v>0</v>
      </c>
      <c r="AO795" s="24">
        <v>9.7730000000000004E-3</v>
      </c>
      <c r="AP795" s="24">
        <v>0</v>
      </c>
      <c r="AQ795" s="24">
        <v>0.102511</v>
      </c>
      <c r="AR795" s="24">
        <v>0.102511</v>
      </c>
      <c r="AS795" s="24">
        <v>0</v>
      </c>
      <c r="AT795" s="24">
        <v>8.0399999999999999E-2</v>
      </c>
      <c r="AU795" s="24">
        <v>8.0399999999999999E-2</v>
      </c>
      <c r="AV795" s="24">
        <v>0</v>
      </c>
      <c r="AW795" s="24">
        <v>0.73029100000000002</v>
      </c>
      <c r="AX795" s="24">
        <v>0.69514799999999999</v>
      </c>
      <c r="AY795" s="24">
        <v>3.5143000000000001E-2</v>
      </c>
      <c r="AZ795" s="24">
        <v>0</v>
      </c>
      <c r="BA795" s="24">
        <v>0</v>
      </c>
      <c r="BB795" s="24">
        <v>0</v>
      </c>
      <c r="BC795" s="24">
        <v>9.4811000000000006E-2</v>
      </c>
      <c r="BD795" s="24">
        <v>0</v>
      </c>
      <c r="BE795" s="24">
        <v>1.0177860000000001</v>
      </c>
      <c r="BF795" s="25">
        <v>0.78539999999999999</v>
      </c>
      <c r="BG795" s="54">
        <v>19.736267000000002</v>
      </c>
      <c r="BH795" s="11">
        <v>27.800000000000004</v>
      </c>
      <c r="BI795" s="24">
        <v>0</v>
      </c>
      <c r="BJ795" s="24">
        <v>0</v>
      </c>
      <c r="BK795" s="24">
        <v>3.5251999999999999E-2</v>
      </c>
      <c r="BL795" s="24">
        <v>0</v>
      </c>
      <c r="BM795" s="11">
        <v>28.87</v>
      </c>
      <c r="BN795" s="24">
        <v>-0.22081100000000001</v>
      </c>
      <c r="BO795" s="25">
        <v>0</v>
      </c>
      <c r="BP795" s="24">
        <v>-21.695201999999998</v>
      </c>
      <c r="BQ795" s="11">
        <v>0</v>
      </c>
      <c r="BR795" s="24">
        <v>0</v>
      </c>
      <c r="BS795" s="24">
        <v>0</v>
      </c>
      <c r="BT795" s="24">
        <v>0</v>
      </c>
      <c r="BU795" s="24">
        <v>0</v>
      </c>
      <c r="BV795" s="24">
        <v>0</v>
      </c>
      <c r="BW795" s="24">
        <v>0</v>
      </c>
      <c r="BX795" s="11">
        <v>0</v>
      </c>
      <c r="BY795" s="28"/>
      <c r="BZ795" s="28"/>
      <c r="CA795" s="11">
        <v>3.5251999999999999E-2</v>
      </c>
      <c r="CB795" s="17">
        <v>3.474E-2</v>
      </c>
      <c r="CC795" s="11" t="s">
        <v>6</v>
      </c>
      <c r="CD795" s="11">
        <v>131.57894736842104</v>
      </c>
      <c r="CE795" s="11">
        <v>36.155897435897437</v>
      </c>
      <c r="CF795" s="11">
        <v>100</v>
      </c>
      <c r="CG795" s="11">
        <v>0</v>
      </c>
      <c r="CH795" s="11">
        <v>0</v>
      </c>
      <c r="CI795" s="28"/>
      <c r="CJ795" s="11">
        <v>63887</v>
      </c>
      <c r="CK795" s="11">
        <v>0</v>
      </c>
      <c r="CL795" s="11">
        <v>838.18888888888887</v>
      </c>
      <c r="CM795" s="11" t="s">
        <v>6</v>
      </c>
      <c r="CN795" s="11">
        <v>509.48</v>
      </c>
      <c r="CO795" s="11" t="s">
        <v>6</v>
      </c>
      <c r="CP795" s="11">
        <v>0.79747053391143741</v>
      </c>
      <c r="CQ795" s="11">
        <v>328.70888888888885</v>
      </c>
      <c r="CR795" s="11" t="s">
        <v>295</v>
      </c>
      <c r="CS795" s="11">
        <v>9.3245458098516085</v>
      </c>
      <c r="CT795" s="11">
        <v>1812.2943379099061</v>
      </c>
      <c r="CU795" s="11">
        <v>14.452513332576878</v>
      </c>
      <c r="CV795" s="11">
        <v>1.2081893706870304</v>
      </c>
      <c r="CW795" s="11" t="s">
        <v>6</v>
      </c>
      <c r="CX795" s="11" t="s">
        <v>6</v>
      </c>
      <c r="CY795" s="28"/>
      <c r="CZ795" s="11">
        <v>1.2680575539568342</v>
      </c>
      <c r="DA795" s="11">
        <v>35.07194244604316</v>
      </c>
      <c r="DB795" s="11">
        <v>0</v>
      </c>
      <c r="DC795" s="11">
        <v>2.2807216611823442</v>
      </c>
      <c r="DD795" s="11">
        <v>2.6895211619198913</v>
      </c>
      <c r="DE795" s="28"/>
      <c r="DF795" s="11">
        <v>797.04771999999991</v>
      </c>
      <c r="DG795" s="11">
        <v>-21.695201999999998</v>
      </c>
      <c r="DH795" s="11">
        <v>-27.703611020931099</v>
      </c>
      <c r="DI795" s="11">
        <v>-6.2637864518325204</v>
      </c>
      <c r="DJ795" s="11">
        <v>0</v>
      </c>
      <c r="DK795" s="11">
        <v>65.525128205128212</v>
      </c>
      <c r="DL795" s="11" t="s">
        <v>6</v>
      </c>
      <c r="DM795" s="11">
        <v>31.932482948170005</v>
      </c>
      <c r="DN795" s="11" t="s">
        <v>6</v>
      </c>
      <c r="DO795" s="11">
        <v>-21.695228662999881</v>
      </c>
      <c r="DP795" s="11" t="s">
        <v>6</v>
      </c>
      <c r="DQ795" s="11">
        <v>0.59194262568476141</v>
      </c>
      <c r="DR795" s="11">
        <v>56.802378655877199</v>
      </c>
      <c r="DS795" s="11">
        <f>IF(odpadni[[#This Row],[SÚC]]="-","-",odpadni[[#This Row],[ZKC34]]-odpadni[[#This Row],[SÚC]])</f>
        <v>-34.192378655877199</v>
      </c>
      <c r="DT795" s="11" t="str">
        <f>IF(odpadni[[#This Row],[Rozdíl Cena pro stočné - sociálně únosná cena]]="-","-",IF(odpadni[[#This Row],[Rozdíl Cena pro stočné - sociálně únosná cena]]&gt;0,"ANO","NE"))</f>
        <v>NE</v>
      </c>
      <c r="DU795" s="11">
        <v>-24.869895707707194</v>
      </c>
      <c r="DV795" s="11" t="s">
        <v>301</v>
      </c>
      <c r="DW795" s="58"/>
      <c r="DX795" s="58" t="s">
        <v>8838</v>
      </c>
      <c r="DY795" s="58"/>
      <c r="DZ795" s="58" t="s">
        <v>8894</v>
      </c>
      <c r="EK795" s="2"/>
    </row>
    <row r="796" spans="1:141" ht="15" customHeight="1" x14ac:dyDescent="0.25">
      <c r="A796" s="71">
        <v>1134</v>
      </c>
      <c r="B796" s="9" t="s">
        <v>1128</v>
      </c>
      <c r="C796" s="9" t="s">
        <v>3479</v>
      </c>
      <c r="D796" s="9" t="s">
        <v>3479</v>
      </c>
      <c r="E796" s="9" t="s">
        <v>8</v>
      </c>
      <c r="F796" s="9" t="s">
        <v>3479</v>
      </c>
      <c r="G796" s="9" t="s">
        <v>8</v>
      </c>
      <c r="H796" s="9" t="s">
        <v>5938</v>
      </c>
      <c r="I796" s="9" t="s">
        <v>5990</v>
      </c>
      <c r="J796" s="9" t="s">
        <v>5980</v>
      </c>
      <c r="K796" s="9" t="s">
        <v>5985</v>
      </c>
      <c r="L796" s="10" t="s">
        <v>6786</v>
      </c>
      <c r="M796" s="50"/>
      <c r="N796" s="28"/>
      <c r="O796" s="56">
        <v>210</v>
      </c>
      <c r="P796" s="56">
        <v>210</v>
      </c>
      <c r="Q796" s="56">
        <v>0</v>
      </c>
      <c r="R796" s="11">
        <v>2.1890000000000001</v>
      </c>
      <c r="S796" s="11">
        <v>0</v>
      </c>
      <c r="T796" s="56">
        <v>87</v>
      </c>
      <c r="U796" s="11">
        <v>0</v>
      </c>
      <c r="V796" s="11">
        <v>5.0819999999999999</v>
      </c>
      <c r="W796" s="11">
        <v>0</v>
      </c>
      <c r="X796" s="56">
        <v>2</v>
      </c>
      <c r="Y796" s="56">
        <v>0</v>
      </c>
      <c r="Z796" s="11">
        <v>1</v>
      </c>
      <c r="AA796" s="56">
        <v>2</v>
      </c>
      <c r="AB796" s="56">
        <v>0</v>
      </c>
      <c r="AC796" s="11">
        <v>0</v>
      </c>
      <c r="AD796" s="11">
        <v>0</v>
      </c>
      <c r="AE796" s="11">
        <v>0</v>
      </c>
      <c r="AF796" s="11">
        <v>0</v>
      </c>
      <c r="AG796" s="11">
        <v>0</v>
      </c>
      <c r="AH796" s="11">
        <v>0</v>
      </c>
      <c r="AI796" s="11">
        <v>8280</v>
      </c>
      <c r="AJ796" s="11">
        <v>3400</v>
      </c>
      <c r="AK796" s="11">
        <v>54</v>
      </c>
      <c r="AL796" s="24">
        <v>7.2579999999999997E-3</v>
      </c>
      <c r="AM796" s="24">
        <v>0</v>
      </c>
      <c r="AN796" s="24">
        <v>0</v>
      </c>
      <c r="AO796" s="24">
        <v>0</v>
      </c>
      <c r="AP796" s="24">
        <v>7.2579999999999997E-3</v>
      </c>
      <c r="AQ796" s="24">
        <v>8.2124000000000003E-2</v>
      </c>
      <c r="AR796" s="24">
        <v>8.2124000000000003E-2</v>
      </c>
      <c r="AS796" s="24">
        <v>0</v>
      </c>
      <c r="AT796" s="24">
        <v>2.4170000000000001E-2</v>
      </c>
      <c r="AU796" s="24">
        <v>1.7999999999999999E-2</v>
      </c>
      <c r="AV796" s="24">
        <v>6.1700000000000001E-3</v>
      </c>
      <c r="AW796" s="24">
        <v>3.8348E-2</v>
      </c>
      <c r="AX796" s="24">
        <v>3.8348E-2</v>
      </c>
      <c r="AY796" s="24">
        <v>0</v>
      </c>
      <c r="AZ796" s="24">
        <v>0</v>
      </c>
      <c r="BA796" s="24">
        <v>0</v>
      </c>
      <c r="BB796" s="24">
        <v>0</v>
      </c>
      <c r="BC796" s="24">
        <v>0.16889699999999999</v>
      </c>
      <c r="BD796" s="24">
        <v>0</v>
      </c>
      <c r="BE796" s="24">
        <v>0.320797</v>
      </c>
      <c r="BF796" s="25">
        <v>0.37934800000000002</v>
      </c>
      <c r="BG796" s="54">
        <v>11.68</v>
      </c>
      <c r="BH796" s="11">
        <v>0.3</v>
      </c>
      <c r="BI796" s="24">
        <v>0</v>
      </c>
      <c r="BJ796" s="24">
        <v>0</v>
      </c>
      <c r="BK796" s="24">
        <v>5.0819999999999997E-3</v>
      </c>
      <c r="BL796" s="24">
        <v>0</v>
      </c>
      <c r="BM796" s="11">
        <v>63.12</v>
      </c>
      <c r="BN796" s="24">
        <v>-4.6369E-2</v>
      </c>
      <c r="BO796" s="25">
        <v>5.2651999999999997E-2</v>
      </c>
      <c r="BP796" s="24">
        <v>-14.454312</v>
      </c>
      <c r="BQ796" s="11">
        <v>0</v>
      </c>
      <c r="BR796" s="24">
        <v>0</v>
      </c>
      <c r="BS796" s="24">
        <v>0</v>
      </c>
      <c r="BT796" s="24">
        <v>0</v>
      </c>
      <c r="BU796" s="24">
        <v>0</v>
      </c>
      <c r="BV796" s="24">
        <v>0</v>
      </c>
      <c r="BW796" s="24">
        <v>0</v>
      </c>
      <c r="BX796" s="11">
        <v>39.74417542256738</v>
      </c>
      <c r="BY796" s="28"/>
      <c r="BZ796" s="28"/>
      <c r="CA796" s="11">
        <v>5.0819999999999997E-3</v>
      </c>
      <c r="CB796" s="17">
        <v>8.0000000000000002E-3</v>
      </c>
      <c r="CC796" s="11">
        <v>2.4137931034482758</v>
      </c>
      <c r="CD796" s="11">
        <v>95.934216537231606</v>
      </c>
      <c r="CE796" s="11">
        <v>24.2</v>
      </c>
      <c r="CF796" s="11">
        <v>100</v>
      </c>
      <c r="CG796" s="11">
        <v>0</v>
      </c>
      <c r="CH796" s="11">
        <v>0</v>
      </c>
      <c r="CI796" s="28"/>
      <c r="CJ796" s="11">
        <v>11680</v>
      </c>
      <c r="CK796" s="11">
        <v>0</v>
      </c>
      <c r="CL796" s="11">
        <v>177</v>
      </c>
      <c r="CM796" s="11" t="s">
        <v>6</v>
      </c>
      <c r="CN796" s="11">
        <v>0</v>
      </c>
      <c r="CO796" s="11" t="s">
        <v>6</v>
      </c>
      <c r="CP796" s="11">
        <v>0</v>
      </c>
      <c r="CQ796" s="11">
        <v>177</v>
      </c>
      <c r="CR796" s="11" t="s">
        <v>295</v>
      </c>
      <c r="CS796" s="11">
        <v>34.828807556080285</v>
      </c>
      <c r="CT796" s="11">
        <v>2298.3077528532076</v>
      </c>
      <c r="CU796" s="11">
        <v>0</v>
      </c>
      <c r="CV796" s="11">
        <v>1.3254652746255107</v>
      </c>
      <c r="CW796" s="11" t="s">
        <v>6</v>
      </c>
      <c r="CX796" s="11" t="s">
        <v>6</v>
      </c>
      <c r="CY796" s="28"/>
      <c r="CZ796" s="11">
        <v>16.940000000000001</v>
      </c>
      <c r="DA796" s="11">
        <v>700</v>
      </c>
      <c r="DB796" s="11">
        <v>290</v>
      </c>
      <c r="DC796" s="11">
        <v>4.7560015741833928</v>
      </c>
      <c r="DD796" s="11">
        <v>33.234356552538372</v>
      </c>
      <c r="DE796" s="28"/>
      <c r="DF796" s="11">
        <v>274.428</v>
      </c>
      <c r="DG796" s="11">
        <v>-14.454312</v>
      </c>
      <c r="DH796" s="11">
        <v>-16.896599472357046</v>
      </c>
      <c r="DI796" s="11">
        <v>-9.1241637150728074</v>
      </c>
      <c r="DJ796" s="11">
        <v>0</v>
      </c>
      <c r="DK796" s="11">
        <v>55.61904761904762</v>
      </c>
      <c r="DL796" s="11" t="s">
        <v>6</v>
      </c>
      <c r="DM796" s="11">
        <v>90.407123179850458</v>
      </c>
      <c r="DN796" s="11" t="s">
        <v>6</v>
      </c>
      <c r="DO796" s="11">
        <v>-14.454312228605628</v>
      </c>
      <c r="DP796" s="11">
        <v>3687.32183908046</v>
      </c>
      <c r="DQ796" s="11">
        <v>0.55128496154054762</v>
      </c>
      <c r="DR796" s="11">
        <v>58.8400038998914</v>
      </c>
      <c r="DS796" s="11">
        <f>IF(odpadni[[#This Row],[SÚC]]="-","-",odpadni[[#This Row],[ZKC34]]-odpadni[[#This Row],[SÚC]])</f>
        <v>-4.8400038998913999</v>
      </c>
      <c r="DT796" s="11" t="str">
        <f>IF(odpadni[[#This Row],[Rozdíl Cena pro stočné - sociálně únosná cena]]="-","-",IF(odpadni[[#This Row],[Rozdíl Cena pro stočné - sociálně únosná cena]]&gt;0,"ANO","NE"))</f>
        <v>NE</v>
      </c>
      <c r="DU796" s="11">
        <v>31.567119279959059</v>
      </c>
      <c r="DV796" s="11" t="s">
        <v>9125</v>
      </c>
      <c r="DW796" s="58"/>
      <c r="DX796" s="58" t="s">
        <v>8838</v>
      </c>
      <c r="DY796" s="58"/>
      <c r="DZ796" s="58" t="s">
        <v>8894</v>
      </c>
      <c r="EK796" s="2"/>
    </row>
    <row r="797" spans="1:141" ht="15" customHeight="1" x14ac:dyDescent="0.25">
      <c r="A797" s="71">
        <v>1135</v>
      </c>
      <c r="B797" s="9" t="s">
        <v>1129</v>
      </c>
      <c r="C797" s="9" t="s">
        <v>3480</v>
      </c>
      <c r="D797" s="9" t="s">
        <v>3480</v>
      </c>
      <c r="E797" s="9" t="s">
        <v>8</v>
      </c>
      <c r="F797" s="9" t="s">
        <v>3480</v>
      </c>
      <c r="G797" s="9" t="s">
        <v>8</v>
      </c>
      <c r="H797" s="9" t="s">
        <v>5938</v>
      </c>
      <c r="I797" s="9" t="s">
        <v>5990</v>
      </c>
      <c r="J797" s="9" t="s">
        <v>5982</v>
      </c>
      <c r="K797" s="9" t="s">
        <v>5983</v>
      </c>
      <c r="L797" s="10" t="s">
        <v>6787</v>
      </c>
      <c r="M797" s="50"/>
      <c r="N797" s="28"/>
      <c r="O797" s="56">
        <v>2400</v>
      </c>
      <c r="P797" s="56">
        <v>2400</v>
      </c>
      <c r="Q797" s="56">
        <v>0</v>
      </c>
      <c r="R797" s="11">
        <v>19.57</v>
      </c>
      <c r="S797" s="11">
        <v>0.2</v>
      </c>
      <c r="T797" s="56">
        <v>896</v>
      </c>
      <c r="U797" s="11">
        <v>0</v>
      </c>
      <c r="V797" s="11">
        <v>111.432</v>
      </c>
      <c r="W797" s="11">
        <v>0</v>
      </c>
      <c r="X797" s="56">
        <v>0</v>
      </c>
      <c r="Y797" s="56">
        <v>0</v>
      </c>
      <c r="Z797" s="11">
        <v>1</v>
      </c>
      <c r="AA797" s="56">
        <v>12</v>
      </c>
      <c r="AB797" s="56">
        <v>0</v>
      </c>
      <c r="AC797" s="11">
        <v>0</v>
      </c>
      <c r="AD797" s="11">
        <v>47.2</v>
      </c>
      <c r="AE797" s="11">
        <v>0</v>
      </c>
      <c r="AF797" s="11">
        <v>0</v>
      </c>
      <c r="AG797" s="11">
        <v>0</v>
      </c>
      <c r="AH797" s="11">
        <v>0</v>
      </c>
      <c r="AI797" s="11">
        <v>134472</v>
      </c>
      <c r="AJ797" s="11">
        <v>24480</v>
      </c>
      <c r="AK797" s="11">
        <v>25.22</v>
      </c>
      <c r="AL797" s="24">
        <v>0.101535</v>
      </c>
      <c r="AM797" s="24">
        <v>0</v>
      </c>
      <c r="AN797" s="24">
        <v>0</v>
      </c>
      <c r="AO797" s="24">
        <v>4.2999999999999997E-2</v>
      </c>
      <c r="AP797" s="24">
        <v>5.8534999999999997E-2</v>
      </c>
      <c r="AQ797" s="24">
        <v>0.32721299999999998</v>
      </c>
      <c r="AR797" s="24">
        <v>0.321878</v>
      </c>
      <c r="AS797" s="24">
        <v>5.3350000000000003E-3</v>
      </c>
      <c r="AT797" s="24">
        <v>0.38287100000000002</v>
      </c>
      <c r="AU797" s="24">
        <v>0.28058699999999998</v>
      </c>
      <c r="AV797" s="24">
        <v>0.102284</v>
      </c>
      <c r="AW797" s="24">
        <v>1.995403</v>
      </c>
      <c r="AX797" s="24">
        <v>1.5705</v>
      </c>
      <c r="AY797" s="24">
        <v>0.42490299999999998</v>
      </c>
      <c r="AZ797" s="24">
        <v>0</v>
      </c>
      <c r="BA797" s="24">
        <v>0</v>
      </c>
      <c r="BB797" s="24">
        <v>2.1087000000000002E-2</v>
      </c>
      <c r="BC797" s="24">
        <v>0.43980000000000002</v>
      </c>
      <c r="BD797" s="24">
        <v>0</v>
      </c>
      <c r="BE797" s="24">
        <v>3.295668</v>
      </c>
      <c r="BF797" s="25">
        <v>3.641311</v>
      </c>
      <c r="BG797" s="54">
        <v>141.01</v>
      </c>
      <c r="BH797" s="11">
        <v>1</v>
      </c>
      <c r="BI797" s="24">
        <v>0</v>
      </c>
      <c r="BJ797" s="24">
        <v>0</v>
      </c>
      <c r="BK797" s="24">
        <v>0.11433</v>
      </c>
      <c r="BL797" s="24">
        <v>1.4435E-2</v>
      </c>
      <c r="BM797" s="11">
        <v>25.59</v>
      </c>
      <c r="BN797" s="24">
        <v>-4.8330999999999999E-2</v>
      </c>
      <c r="BO797" s="25">
        <v>-0.72499999999999998</v>
      </c>
      <c r="BP797" s="24">
        <v>-1.4665049999999999</v>
      </c>
      <c r="BQ797" s="11">
        <v>0</v>
      </c>
      <c r="BR797" s="24">
        <v>3.196888</v>
      </c>
      <c r="BS797" s="24">
        <v>0</v>
      </c>
      <c r="BT797" s="24">
        <v>0.73799999999999999</v>
      </c>
      <c r="BU797" s="24">
        <v>0</v>
      </c>
      <c r="BV797" s="24">
        <v>0.73799999999999999</v>
      </c>
      <c r="BW797" s="24">
        <v>0</v>
      </c>
      <c r="BX797" s="11">
        <v>45.7843638221768</v>
      </c>
      <c r="BY797" s="28"/>
      <c r="BZ797" s="28"/>
      <c r="CA797" s="11">
        <v>0.12876499999999999</v>
      </c>
      <c r="CB797" s="17">
        <v>0.11563900000000001</v>
      </c>
      <c r="CC797" s="11">
        <v>2.6785714285714284</v>
      </c>
      <c r="CD797" s="11">
        <v>122.63668880940214</v>
      </c>
      <c r="CE797" s="11">
        <v>53.65208333333333</v>
      </c>
      <c r="CF797" s="11">
        <v>100</v>
      </c>
      <c r="CG797" s="11" t="s">
        <v>6</v>
      </c>
      <c r="CH797" s="11">
        <v>0</v>
      </c>
      <c r="CI797" s="28"/>
      <c r="CJ797" s="11">
        <v>158952</v>
      </c>
      <c r="CK797" s="11">
        <v>0</v>
      </c>
      <c r="CL797" s="11">
        <v>2106.1333333333332</v>
      </c>
      <c r="CM797" s="11" t="s">
        <v>6</v>
      </c>
      <c r="CN797" s="11">
        <v>1947.0720000000001</v>
      </c>
      <c r="CO797" s="11" t="s">
        <v>6</v>
      </c>
      <c r="CP797" s="11">
        <v>1.2249433791333233</v>
      </c>
      <c r="CQ797" s="11">
        <v>159.0613333333331</v>
      </c>
      <c r="CR797" s="11" t="s">
        <v>295</v>
      </c>
      <c r="CS797" s="11">
        <v>1.2352839151425707</v>
      </c>
      <c r="CT797" s="11">
        <v>1234.4348231274028</v>
      </c>
      <c r="CU797" s="11">
        <v>15.12112763561527</v>
      </c>
      <c r="CV797" s="11">
        <v>1.2150732933384703</v>
      </c>
      <c r="CW797" s="11">
        <v>0</v>
      </c>
      <c r="CX797" s="11">
        <v>1.0219724067450178</v>
      </c>
      <c r="CY797" s="28"/>
      <c r="CZ797" s="11">
        <v>128.76499999999999</v>
      </c>
      <c r="DA797" s="11">
        <v>2400</v>
      </c>
      <c r="DB797" s="11">
        <v>896</v>
      </c>
      <c r="DC797" s="11">
        <v>2.9734089232322449</v>
      </c>
      <c r="DD797" s="11">
        <v>3.4155244049236986</v>
      </c>
      <c r="DE797" s="28"/>
      <c r="DF797" s="11">
        <v>3247.4532999999997</v>
      </c>
      <c r="DG797" s="11">
        <v>-1.4665049999999999</v>
      </c>
      <c r="DH797" s="11">
        <v>-1.4882739037386619</v>
      </c>
      <c r="DI797" s="11">
        <v>-0.37534267852289055</v>
      </c>
      <c r="DJ797" s="11">
        <v>0</v>
      </c>
      <c r="DK797" s="11">
        <v>66.23</v>
      </c>
      <c r="DL797" s="11" t="s">
        <v>6</v>
      </c>
      <c r="DM797" s="11">
        <v>26.454380719398387</v>
      </c>
      <c r="DN797" s="11" t="s">
        <v>6</v>
      </c>
      <c r="DO797" s="11">
        <v>-1.4665008732675742</v>
      </c>
      <c r="DP797" s="11">
        <v>3678.2008928571427</v>
      </c>
      <c r="DQ797" s="11">
        <v>0.9400022365476195</v>
      </c>
      <c r="DR797" s="11">
        <v>58.8400038998914</v>
      </c>
      <c r="DS797" s="11">
        <f>IF(odpadni[[#This Row],[SÚC]]="-","-",odpadni[[#This Row],[ZKC34]]-odpadni[[#This Row],[SÚC]])</f>
        <v>-33.620003899891401</v>
      </c>
      <c r="DT797" s="11" t="str">
        <f>IF(odpadni[[#This Row],[Rozdíl Cena pro stočné - sociálně únosná cena]]="-","-",IF(odpadni[[#This Row],[Rozdíl Cena pro stočné - sociálně únosná cena]]&gt;0,"ANO","NE"))</f>
        <v>NE</v>
      </c>
      <c r="DU797" s="11">
        <v>-32.385623180493013</v>
      </c>
      <c r="DV797" s="11" t="s">
        <v>301</v>
      </c>
      <c r="DW797" s="58" t="s">
        <v>8811</v>
      </c>
      <c r="DX797" s="58" t="s">
        <v>8827</v>
      </c>
      <c r="DY797" s="58"/>
      <c r="DZ797" s="58" t="s">
        <v>8900</v>
      </c>
      <c r="EK797" s="2"/>
    </row>
    <row r="798" spans="1:141" ht="15" customHeight="1" x14ac:dyDescent="0.25">
      <c r="A798" s="71">
        <v>1136</v>
      </c>
      <c r="B798" s="9" t="s">
        <v>1129</v>
      </c>
      <c r="C798" s="9" t="s">
        <v>3481</v>
      </c>
      <c r="D798" s="9" t="s">
        <v>3481</v>
      </c>
      <c r="E798" s="9" t="s">
        <v>8</v>
      </c>
      <c r="F798" s="9" t="s">
        <v>3481</v>
      </c>
      <c r="G798" s="9" t="s">
        <v>8</v>
      </c>
      <c r="H798" s="9" t="s">
        <v>5947</v>
      </c>
      <c r="I798" s="9" t="s">
        <v>5990</v>
      </c>
      <c r="J798" s="9" t="s">
        <v>5980</v>
      </c>
      <c r="K798" s="9" t="s">
        <v>5981</v>
      </c>
      <c r="L798" s="10" t="s">
        <v>6788</v>
      </c>
      <c r="M798" s="50"/>
      <c r="N798" s="28"/>
      <c r="O798" s="56">
        <v>349</v>
      </c>
      <c r="P798" s="56">
        <v>349</v>
      </c>
      <c r="Q798" s="56">
        <v>0</v>
      </c>
      <c r="R798" s="11">
        <v>7.5709999999999997</v>
      </c>
      <c r="S798" s="11">
        <v>0.57299999999999995</v>
      </c>
      <c r="T798" s="56">
        <v>120</v>
      </c>
      <c r="U798" s="11">
        <v>0</v>
      </c>
      <c r="V798" s="11">
        <v>14.8</v>
      </c>
      <c r="W798" s="11">
        <v>1</v>
      </c>
      <c r="X798" s="56">
        <v>0</v>
      </c>
      <c r="Y798" s="56">
        <v>0</v>
      </c>
      <c r="Z798" s="11">
        <v>1</v>
      </c>
      <c r="AA798" s="56">
        <v>2</v>
      </c>
      <c r="AB798" s="56">
        <v>0</v>
      </c>
      <c r="AC798" s="11">
        <v>0</v>
      </c>
      <c r="AD798" s="11">
        <v>0</v>
      </c>
      <c r="AE798" s="11">
        <v>0</v>
      </c>
      <c r="AF798" s="11">
        <v>0</v>
      </c>
      <c r="AG798" s="11">
        <v>0</v>
      </c>
      <c r="AH798" s="11">
        <v>0</v>
      </c>
      <c r="AI798" s="11">
        <v>17426.981</v>
      </c>
      <c r="AJ798" s="11">
        <v>4947</v>
      </c>
      <c r="AK798" s="11">
        <v>8.8000000000000007</v>
      </c>
      <c r="AL798" s="24">
        <v>2.1299999999999999E-3</v>
      </c>
      <c r="AM798" s="24">
        <v>0</v>
      </c>
      <c r="AN798" s="24">
        <v>0</v>
      </c>
      <c r="AO798" s="24">
        <v>0</v>
      </c>
      <c r="AP798" s="24">
        <v>2.1299999999999999E-3</v>
      </c>
      <c r="AQ798" s="24">
        <v>2.213E-2</v>
      </c>
      <c r="AR798" s="24">
        <v>2.213E-2</v>
      </c>
      <c r="AS798" s="24">
        <v>0</v>
      </c>
      <c r="AT798" s="24">
        <v>0.03</v>
      </c>
      <c r="AU798" s="24">
        <v>0</v>
      </c>
      <c r="AV798" s="24">
        <v>0.03</v>
      </c>
      <c r="AW798" s="24">
        <v>7.1503999999999998E-2</v>
      </c>
      <c r="AX798" s="24">
        <v>0</v>
      </c>
      <c r="AY798" s="24">
        <v>7.1503999999999998E-2</v>
      </c>
      <c r="AZ798" s="24">
        <v>0</v>
      </c>
      <c r="BA798" s="24">
        <v>0</v>
      </c>
      <c r="BB798" s="24">
        <v>0</v>
      </c>
      <c r="BC798" s="24">
        <v>8.2299999999999995E-4</v>
      </c>
      <c r="BD798" s="24">
        <v>0</v>
      </c>
      <c r="BE798" s="24">
        <v>0.12658700000000001</v>
      </c>
      <c r="BF798" s="25">
        <v>0.13370000000000001</v>
      </c>
      <c r="BG798" s="54">
        <v>22.37</v>
      </c>
      <c r="BH798" s="11">
        <v>1</v>
      </c>
      <c r="BI798" s="24">
        <v>0</v>
      </c>
      <c r="BJ798" s="24">
        <v>0</v>
      </c>
      <c r="BK798" s="24">
        <v>1.4800000000000001E-2</v>
      </c>
      <c r="BL798" s="24">
        <v>0</v>
      </c>
      <c r="BM798" s="11">
        <v>8.5500000000000007</v>
      </c>
      <c r="BN798" s="24">
        <v>3.5950000000000001E-3</v>
      </c>
      <c r="BO798" s="25">
        <v>0</v>
      </c>
      <c r="BP798" s="24">
        <v>2.8396110000000001</v>
      </c>
      <c r="BQ798" s="11">
        <v>0</v>
      </c>
      <c r="BR798" s="24">
        <v>0.02</v>
      </c>
      <c r="BS798" s="24">
        <v>0</v>
      </c>
      <c r="BT798" s="24">
        <v>0.380386</v>
      </c>
      <c r="BU798" s="24">
        <v>0</v>
      </c>
      <c r="BV798" s="24">
        <v>0.190495</v>
      </c>
      <c r="BW798" s="24">
        <v>0.189891</v>
      </c>
      <c r="BX798" s="11">
        <v>15.849953770968169</v>
      </c>
      <c r="BY798" s="28"/>
      <c r="BZ798" s="28"/>
      <c r="CA798" s="11">
        <v>1.4800000000000001E-2</v>
      </c>
      <c r="CB798" s="17">
        <v>1.52E-2</v>
      </c>
      <c r="CC798" s="11">
        <v>2.9083333333333332</v>
      </c>
      <c r="CD798" s="11">
        <v>46.096948883899088</v>
      </c>
      <c r="CE798" s="11">
        <v>42.406876790830943</v>
      </c>
      <c r="CF798" s="11">
        <v>100</v>
      </c>
      <c r="CG798" s="11" t="s">
        <v>6</v>
      </c>
      <c r="CH798" s="11">
        <v>0</v>
      </c>
      <c r="CI798" s="28"/>
      <c r="CJ798" s="11">
        <v>22373.981</v>
      </c>
      <c r="CK798" s="11">
        <v>0.13208294809140139</v>
      </c>
      <c r="CL798" s="11">
        <v>317.30812222222221</v>
      </c>
      <c r="CM798" s="11" t="s">
        <v>6</v>
      </c>
      <c r="CN798" s="11">
        <v>71.504000000000005</v>
      </c>
      <c r="CO798" s="11" t="s">
        <v>6</v>
      </c>
      <c r="CP798" s="11">
        <v>0.31958550425156795</v>
      </c>
      <c r="CQ798" s="11">
        <v>245.80412222222219</v>
      </c>
      <c r="CR798" s="11" t="s">
        <v>295</v>
      </c>
      <c r="CS798" s="11">
        <v>16.608386636636634</v>
      </c>
      <c r="CT798" s="11">
        <v>1511.7554729729729</v>
      </c>
      <c r="CU798" s="11">
        <v>4.8313513513513513</v>
      </c>
      <c r="CV798" s="11">
        <v>1.2667087125543639</v>
      </c>
      <c r="CW798" s="11">
        <v>49.920606962401351</v>
      </c>
      <c r="CX798" s="11">
        <v>7.5683529256373001</v>
      </c>
      <c r="CY798" s="28"/>
      <c r="CZ798" s="11">
        <v>14.8</v>
      </c>
      <c r="DA798" s="11">
        <v>349</v>
      </c>
      <c r="DB798" s="11">
        <v>120</v>
      </c>
      <c r="DC798" s="11">
        <v>2.0270270270270268</v>
      </c>
      <c r="DD798" s="11">
        <v>5.5608108108108102E-2</v>
      </c>
      <c r="DE798" s="28"/>
      <c r="DF798" s="11">
        <v>130.24</v>
      </c>
      <c r="DG798" s="11">
        <v>2.8396110000000001</v>
      </c>
      <c r="DH798" s="11">
        <v>2.7602886977886976</v>
      </c>
      <c r="DI798" s="11">
        <v>0.24290540540540539</v>
      </c>
      <c r="DJ798" s="11">
        <v>0</v>
      </c>
      <c r="DK798" s="11">
        <v>64.10882808022923</v>
      </c>
      <c r="DL798" s="11" t="s">
        <v>6</v>
      </c>
      <c r="DM798" s="11">
        <v>25.161562312312309</v>
      </c>
      <c r="DN798" s="11" t="s">
        <v>6</v>
      </c>
      <c r="DO798" s="11">
        <v>2.8399440700861858</v>
      </c>
      <c r="DP798" s="11">
        <v>1054.8916666666667</v>
      </c>
      <c r="DQ798" s="11">
        <v>0.34973980910930541</v>
      </c>
      <c r="DR798" s="11">
        <v>57.504711390052499</v>
      </c>
      <c r="DS798" s="11">
        <f>IF(odpadni[[#This Row],[SÚC]]="-","-",odpadni[[#This Row],[ZKC34]]-odpadni[[#This Row],[SÚC]])</f>
        <v>-48.704711390052495</v>
      </c>
      <c r="DT798" s="11" t="str">
        <f>IF(odpadni[[#This Row],[Rozdíl Cena pro stočné - sociálně únosná cena]]="-","-",IF(odpadni[[#This Row],[Rozdíl Cena pro stočné - sociálně únosná cena]]&gt;0,"ANO","NE"))</f>
        <v>NE</v>
      </c>
      <c r="DU798" s="11">
        <v>-32.343149077740193</v>
      </c>
      <c r="DV798" s="11" t="s">
        <v>301</v>
      </c>
      <c r="DW798" s="58" t="s">
        <v>8811</v>
      </c>
      <c r="DX798" s="58" t="s">
        <v>8817</v>
      </c>
      <c r="DY798" s="58"/>
      <c r="DZ798" s="58" t="s">
        <v>352</v>
      </c>
      <c r="EK798" s="2"/>
    </row>
    <row r="799" spans="1:141" ht="15" customHeight="1" x14ac:dyDescent="0.25">
      <c r="A799" s="71">
        <v>1137</v>
      </c>
      <c r="B799" s="9" t="s">
        <v>1130</v>
      </c>
      <c r="C799" s="9" t="s">
        <v>3482</v>
      </c>
      <c r="D799" s="9" t="s">
        <v>3482</v>
      </c>
      <c r="E799" s="9" t="s">
        <v>8</v>
      </c>
      <c r="F799" s="9" t="s">
        <v>5915</v>
      </c>
      <c r="G799" s="9" t="s">
        <v>9</v>
      </c>
      <c r="H799" s="9" t="s">
        <v>5942</v>
      </c>
      <c r="I799" s="9" t="s">
        <v>5988</v>
      </c>
      <c r="J799" s="9" t="s">
        <v>5980</v>
      </c>
      <c r="K799" s="9" t="s">
        <v>5981</v>
      </c>
      <c r="L799" s="10" t="s">
        <v>6789</v>
      </c>
      <c r="M799" s="50"/>
      <c r="N799" s="28"/>
      <c r="O799" s="56">
        <v>556</v>
      </c>
      <c r="P799" s="56">
        <v>0</v>
      </c>
      <c r="Q799" s="56">
        <v>556</v>
      </c>
      <c r="R799" s="11">
        <v>4.2850000000000001</v>
      </c>
      <c r="S799" s="11">
        <v>0</v>
      </c>
      <c r="T799" s="56">
        <v>250</v>
      </c>
      <c r="U799" s="11">
        <v>18.951000000000001</v>
      </c>
      <c r="V799" s="11">
        <v>0</v>
      </c>
      <c r="W799" s="11">
        <v>0</v>
      </c>
      <c r="X799" s="56">
        <v>4</v>
      </c>
      <c r="Y799" s="56">
        <v>0</v>
      </c>
      <c r="Z799" s="11">
        <v>0</v>
      </c>
      <c r="AA799" s="56">
        <v>0</v>
      </c>
      <c r="AB799" s="56">
        <v>0</v>
      </c>
      <c r="AC799" s="11">
        <v>0</v>
      </c>
      <c r="AD799" s="11">
        <v>0</v>
      </c>
      <c r="AE799" s="11">
        <v>0</v>
      </c>
      <c r="AF799" s="11">
        <v>0</v>
      </c>
      <c r="AG799" s="11">
        <v>0</v>
      </c>
      <c r="AH799" s="11">
        <v>0</v>
      </c>
      <c r="AI799" s="11">
        <v>18719.099999999999</v>
      </c>
      <c r="AJ799" s="11">
        <v>0</v>
      </c>
      <c r="AK799" s="11">
        <v>1.47</v>
      </c>
      <c r="AL799" s="24">
        <v>0</v>
      </c>
      <c r="AM799" s="24">
        <v>0</v>
      </c>
      <c r="AN799" s="24">
        <v>0</v>
      </c>
      <c r="AO799" s="24">
        <v>0</v>
      </c>
      <c r="AP799" s="24">
        <v>0</v>
      </c>
      <c r="AQ799" s="24">
        <v>0</v>
      </c>
      <c r="AR799" s="24">
        <v>0</v>
      </c>
      <c r="AS799" s="24">
        <v>0</v>
      </c>
      <c r="AT799" s="24">
        <v>1.6330000000000001E-2</v>
      </c>
      <c r="AU799" s="24">
        <v>1.6330000000000001E-2</v>
      </c>
      <c r="AV799" s="24">
        <v>0</v>
      </c>
      <c r="AW799" s="24">
        <v>7.2999999999999996E-4</v>
      </c>
      <c r="AX799" s="24">
        <v>0</v>
      </c>
      <c r="AY799" s="24">
        <v>7.2999999999999996E-4</v>
      </c>
      <c r="AZ799" s="24">
        <v>0</v>
      </c>
      <c r="BA799" s="24">
        <v>0</v>
      </c>
      <c r="BB799" s="24">
        <v>0</v>
      </c>
      <c r="BC799" s="24">
        <v>0</v>
      </c>
      <c r="BD799" s="24">
        <v>0</v>
      </c>
      <c r="BE799" s="24">
        <v>2.8221E-2</v>
      </c>
      <c r="BF799" s="25">
        <v>2.8221E-2</v>
      </c>
      <c r="BG799" s="54">
        <v>18.72</v>
      </c>
      <c r="BH799" s="11">
        <v>0</v>
      </c>
      <c r="BI799" s="24">
        <v>0</v>
      </c>
      <c r="BJ799" s="24">
        <v>0</v>
      </c>
      <c r="BK799" s="24">
        <v>1.9501000000000001E-2</v>
      </c>
      <c r="BL799" s="24">
        <v>0</v>
      </c>
      <c r="BM799" s="11">
        <v>1.44</v>
      </c>
      <c r="BN799" s="24">
        <v>5.0000000000000001E-4</v>
      </c>
      <c r="BO799" s="25">
        <v>5.0000000000000001E-4</v>
      </c>
      <c r="BP799" s="24">
        <v>1.77173</v>
      </c>
      <c r="BQ799" s="11">
        <v>0</v>
      </c>
      <c r="BR799" s="24">
        <v>9.7799999999999998E-2</v>
      </c>
      <c r="BS799" s="24">
        <v>9.7799999999999998E-2</v>
      </c>
      <c r="BT799" s="24">
        <v>0.15154999999999999</v>
      </c>
      <c r="BU799" s="24">
        <v>2.8222000000000001E-2</v>
      </c>
      <c r="BV799" s="24">
        <v>0.15154999999999999</v>
      </c>
      <c r="BW799" s="24">
        <v>0</v>
      </c>
      <c r="BX799" s="11">
        <v>58.343057176196034</v>
      </c>
      <c r="BY799" s="28"/>
      <c r="BZ799" s="28"/>
      <c r="CA799" s="11">
        <v>1.9501000000000001E-2</v>
      </c>
      <c r="CB799" s="17">
        <v>1.9501000000000001E-2</v>
      </c>
      <c r="CC799" s="11">
        <v>2.2240000000000002</v>
      </c>
      <c r="CD799" s="11">
        <v>129.75495915985996</v>
      </c>
      <c r="CE799" s="11">
        <v>35.073741007194243</v>
      </c>
      <c r="CF799" s="11">
        <v>0</v>
      </c>
      <c r="CG799" s="11">
        <v>0</v>
      </c>
      <c r="CH799" s="11" t="s">
        <v>6</v>
      </c>
      <c r="CI799" s="28"/>
      <c r="CJ799" s="11">
        <v>18719.099999999999</v>
      </c>
      <c r="CK799" s="11">
        <v>0</v>
      </c>
      <c r="CL799" s="11">
        <v>207.98999999999998</v>
      </c>
      <c r="CM799" s="11" t="s">
        <v>6</v>
      </c>
      <c r="CN799" s="11">
        <v>0.73</v>
      </c>
      <c r="CO799" s="11" t="s">
        <v>6</v>
      </c>
      <c r="CP799" s="11">
        <v>3.8997601380408248E-3</v>
      </c>
      <c r="CQ799" s="11">
        <v>207.26</v>
      </c>
      <c r="CR799" s="11" t="s">
        <v>295</v>
      </c>
      <c r="CS799" s="11">
        <v>10.628172914209527</v>
      </c>
      <c r="CT799" s="11">
        <v>959.90462027588319</v>
      </c>
      <c r="CU799" s="11">
        <v>3.7433977744731034E-2</v>
      </c>
      <c r="CV799" s="11">
        <v>1.1111111111111112</v>
      </c>
      <c r="CW799" s="11">
        <v>0</v>
      </c>
      <c r="CX799" s="11" t="s">
        <v>6</v>
      </c>
      <c r="CY799" s="28"/>
      <c r="CZ799" s="11" t="s">
        <v>6</v>
      </c>
      <c r="DA799" s="11" t="s">
        <v>6</v>
      </c>
      <c r="DB799" s="11" t="s">
        <v>6</v>
      </c>
      <c r="DC799" s="11">
        <v>0.8373929542074765</v>
      </c>
      <c r="DD799" s="11">
        <v>0</v>
      </c>
      <c r="DE799" s="28"/>
      <c r="DF799" s="11">
        <v>28.66647</v>
      </c>
      <c r="DG799" s="11">
        <v>1.77173</v>
      </c>
      <c r="DH799" s="11">
        <v>1.7441980125212486</v>
      </c>
      <c r="DI799" s="11">
        <v>2.5639710784062356E-2</v>
      </c>
      <c r="DJ799" s="11">
        <v>0</v>
      </c>
      <c r="DK799" s="11">
        <v>33.667446043165462</v>
      </c>
      <c r="DL799" s="11" t="s">
        <v>6</v>
      </c>
      <c r="DM799" s="11">
        <v>12.075329470283574</v>
      </c>
      <c r="DN799" s="11" t="s">
        <v>6</v>
      </c>
      <c r="DO799" s="11">
        <v>1.7717302717834238</v>
      </c>
      <c r="DP799" s="11">
        <v>112.884</v>
      </c>
      <c r="DQ799" s="11">
        <v>0.12173580883383373</v>
      </c>
      <c r="DR799" s="11">
        <v>55.528758158389202</v>
      </c>
      <c r="DS799" s="11">
        <f>IF(odpadni[[#This Row],[SÚC]]="-","-",odpadni[[#This Row],[ZKC34]]-odpadni[[#This Row],[SÚC]])</f>
        <v>-54.058758158389203</v>
      </c>
      <c r="DT799" s="11" t="str">
        <f>IF(odpadni[[#This Row],[Rozdíl Cena pro stočné - sociálně únosná cena]]="-","-",IF(odpadni[[#This Row],[Rozdíl Cena pro stočné - sociálně únosná cena]]&gt;0,"ANO","NE"))</f>
        <v>NE</v>
      </c>
      <c r="DU799" s="11">
        <v>-43.453428688105632</v>
      </c>
      <c r="DV799" s="11" t="s">
        <v>301</v>
      </c>
      <c r="DW799" s="58"/>
      <c r="DX799" s="58" t="s">
        <v>8857</v>
      </c>
      <c r="DY799" s="58" t="s">
        <v>8890</v>
      </c>
      <c r="DZ799" s="58" t="s">
        <v>352</v>
      </c>
      <c r="EK799" s="2"/>
    </row>
    <row r="800" spans="1:141" ht="15" customHeight="1" x14ac:dyDescent="0.25">
      <c r="A800" s="71">
        <v>1138</v>
      </c>
      <c r="B800" s="9" t="s">
        <v>1131</v>
      </c>
      <c r="C800" s="9" t="s">
        <v>3483</v>
      </c>
      <c r="D800" s="9" t="s">
        <v>3483</v>
      </c>
      <c r="E800" s="9" t="s">
        <v>8</v>
      </c>
      <c r="F800" s="9" t="s">
        <v>3483</v>
      </c>
      <c r="G800" s="9" t="s">
        <v>8</v>
      </c>
      <c r="H800" s="9" t="s">
        <v>5945</v>
      </c>
      <c r="I800" s="9" t="s">
        <v>5990</v>
      </c>
      <c r="J800" s="9" t="s">
        <v>5982</v>
      </c>
      <c r="K800" s="9" t="s">
        <v>5983</v>
      </c>
      <c r="L800" s="10" t="s">
        <v>6790</v>
      </c>
      <c r="M800" s="50"/>
      <c r="N800" s="28"/>
      <c r="O800" s="56">
        <v>2274</v>
      </c>
      <c r="P800" s="56">
        <v>2274</v>
      </c>
      <c r="Q800" s="56">
        <v>0</v>
      </c>
      <c r="R800" s="11">
        <v>19.024999999999999</v>
      </c>
      <c r="S800" s="11">
        <v>0</v>
      </c>
      <c r="T800" s="56">
        <v>308</v>
      </c>
      <c r="U800" s="11">
        <v>0</v>
      </c>
      <c r="V800" s="11">
        <v>98.992999999999995</v>
      </c>
      <c r="W800" s="11">
        <v>0</v>
      </c>
      <c r="X800" s="56">
        <v>0</v>
      </c>
      <c r="Y800" s="56">
        <v>0</v>
      </c>
      <c r="Z800" s="11">
        <v>1</v>
      </c>
      <c r="AA800" s="56">
        <v>22</v>
      </c>
      <c r="AB800" s="56">
        <v>0</v>
      </c>
      <c r="AC800" s="11">
        <v>0</v>
      </c>
      <c r="AD800" s="11">
        <v>0</v>
      </c>
      <c r="AE800" s="11">
        <v>28.8</v>
      </c>
      <c r="AF800" s="11">
        <v>0</v>
      </c>
      <c r="AG800" s="11">
        <v>0</v>
      </c>
      <c r="AH800" s="11">
        <v>0</v>
      </c>
      <c r="AI800" s="11">
        <v>88022.123000000007</v>
      </c>
      <c r="AJ800" s="11">
        <v>27994.07</v>
      </c>
      <c r="AK800" s="11">
        <v>35</v>
      </c>
      <c r="AL800" s="24">
        <v>8.907E-3</v>
      </c>
      <c r="AM800" s="24">
        <v>2.3449999999999999E-3</v>
      </c>
      <c r="AN800" s="24">
        <v>0</v>
      </c>
      <c r="AO800" s="24">
        <v>1.97E-3</v>
      </c>
      <c r="AP800" s="24">
        <v>4.5919999999999997E-3</v>
      </c>
      <c r="AQ800" s="24">
        <v>0.57292799999999999</v>
      </c>
      <c r="AR800" s="24">
        <v>0.57292799999999999</v>
      </c>
      <c r="AS800" s="24">
        <v>0</v>
      </c>
      <c r="AT800" s="24">
        <v>0.52532299999999998</v>
      </c>
      <c r="AU800" s="24">
        <v>0.39230799999999999</v>
      </c>
      <c r="AV800" s="24">
        <v>0.13301499999999999</v>
      </c>
      <c r="AW800" s="24">
        <v>0.86128199999999999</v>
      </c>
      <c r="AX800" s="24">
        <v>0.808917</v>
      </c>
      <c r="AY800" s="24">
        <v>5.2365000000000002E-2</v>
      </c>
      <c r="AZ800" s="24">
        <v>0</v>
      </c>
      <c r="BA800" s="24">
        <v>0</v>
      </c>
      <c r="BB800" s="24">
        <v>2.0375999999999998E-2</v>
      </c>
      <c r="BC800" s="24">
        <v>0.52324599999999999</v>
      </c>
      <c r="BD800" s="24">
        <v>0</v>
      </c>
      <c r="BE800" s="24">
        <v>3.4702030000000001</v>
      </c>
      <c r="BF800" s="25">
        <v>3.6379999999999999</v>
      </c>
      <c r="BG800" s="54">
        <v>53.92</v>
      </c>
      <c r="BH800" s="11">
        <v>1.5</v>
      </c>
      <c r="BI800" s="24">
        <v>0</v>
      </c>
      <c r="BJ800" s="24">
        <v>0</v>
      </c>
      <c r="BK800" s="24">
        <v>9.6660999999999997E-2</v>
      </c>
      <c r="BL800" s="24">
        <v>1.031E-3</v>
      </c>
      <c r="BM800" s="11">
        <v>35.520000000000003</v>
      </c>
      <c r="BN800" s="24">
        <v>-5.0983000000000001E-2</v>
      </c>
      <c r="BO800" s="25">
        <v>7.3749999999999996E-2</v>
      </c>
      <c r="BP800" s="24">
        <v>-1.4691650000000001</v>
      </c>
      <c r="BQ800" s="11">
        <v>0</v>
      </c>
      <c r="BR800" s="24">
        <v>3.299159</v>
      </c>
      <c r="BS800" s="24">
        <v>3.308951</v>
      </c>
      <c r="BT800" s="24">
        <v>1.2</v>
      </c>
      <c r="BU800" s="24">
        <v>0</v>
      </c>
      <c r="BV800" s="24">
        <v>0.6</v>
      </c>
      <c r="BW800" s="24">
        <v>0.6</v>
      </c>
      <c r="BX800" s="11">
        <v>16.1892247043364</v>
      </c>
      <c r="BY800" s="28"/>
      <c r="BZ800" s="28"/>
      <c r="CA800" s="11">
        <v>9.7692000000000001E-2</v>
      </c>
      <c r="CB800" s="17">
        <v>0.10605000000000001</v>
      </c>
      <c r="CC800" s="11">
        <v>7.383116883116883</v>
      </c>
      <c r="CD800" s="11">
        <v>119.52693823915901</v>
      </c>
      <c r="CE800" s="11">
        <v>42.96042216358839</v>
      </c>
      <c r="CF800" s="11">
        <v>100</v>
      </c>
      <c r="CG800" s="11" t="s">
        <v>6</v>
      </c>
      <c r="CH800" s="11">
        <v>0</v>
      </c>
      <c r="CI800" s="28"/>
      <c r="CJ800" s="11">
        <v>116016.193</v>
      </c>
      <c r="CK800" s="11">
        <v>0</v>
      </c>
      <c r="CL800" s="11">
        <v>1677.875338888889</v>
      </c>
      <c r="CM800" s="11" t="s">
        <v>6</v>
      </c>
      <c r="CN800" s="11">
        <v>810.29899999999998</v>
      </c>
      <c r="CO800" s="11" t="s">
        <v>6</v>
      </c>
      <c r="CP800" s="11">
        <v>0.69843612261953802</v>
      </c>
      <c r="CQ800" s="11">
        <v>867.57633888888904</v>
      </c>
      <c r="CR800" s="11" t="s">
        <v>295</v>
      </c>
      <c r="CS800" s="11">
        <v>8.8807306523450134</v>
      </c>
      <c r="CT800" s="11">
        <v>1187.5710703025836</v>
      </c>
      <c r="CU800" s="11">
        <v>8.2944253367727132</v>
      </c>
      <c r="CV800" s="11">
        <v>1.2831160266918435</v>
      </c>
      <c r="CW800" s="11">
        <v>50</v>
      </c>
      <c r="CX800" s="11" t="s">
        <v>6</v>
      </c>
      <c r="CY800" s="28"/>
      <c r="CZ800" s="11">
        <v>65.128</v>
      </c>
      <c r="DA800" s="11">
        <v>1516</v>
      </c>
      <c r="DB800" s="11">
        <v>205.33333333333334</v>
      </c>
      <c r="DC800" s="11">
        <v>5.3773389837448304</v>
      </c>
      <c r="DD800" s="11">
        <v>5.3560782868607459</v>
      </c>
      <c r="DE800" s="28"/>
      <c r="DF800" s="11">
        <v>3419.2200000000003</v>
      </c>
      <c r="DG800" s="11">
        <v>-1.4691650000000001</v>
      </c>
      <c r="DH800" s="11">
        <v>-1.4910710629909745</v>
      </c>
      <c r="DI800" s="11">
        <v>-0.52187487204684113</v>
      </c>
      <c r="DJ800" s="11">
        <v>0</v>
      </c>
      <c r="DK800" s="11">
        <v>51.018554529463501</v>
      </c>
      <c r="DL800" s="11" t="s">
        <v>6</v>
      </c>
      <c r="DM800" s="11">
        <v>43.880730652345015</v>
      </c>
      <c r="DN800" s="11" t="s">
        <v>6</v>
      </c>
      <c r="DO800" s="11">
        <v>-1.469164772204969</v>
      </c>
      <c r="DP800" s="11">
        <v>11266.892857142857</v>
      </c>
      <c r="DQ800" s="11">
        <v>0.7882420318954777</v>
      </c>
      <c r="DR800" s="11">
        <v>53.779911951100097</v>
      </c>
      <c r="DS800" s="11">
        <f>IF(odpadni[[#This Row],[SÚC]]="-","-",odpadni[[#This Row],[ZKC34]]-odpadni[[#This Row],[SÚC]])</f>
        <v>-18.779911951100097</v>
      </c>
      <c r="DT800" s="11" t="str">
        <f>IF(odpadni[[#This Row],[Rozdíl Cena pro stočné - sociálně únosná cena]]="-","-",IF(odpadni[[#This Row],[Rozdíl Cena pro stočné - sociálně únosná cena]]&gt;0,"ANO","NE"))</f>
        <v>NE</v>
      </c>
      <c r="DU800" s="11">
        <v>-9.8991812987550816</v>
      </c>
      <c r="DV800" s="11" t="s">
        <v>301</v>
      </c>
      <c r="DW800" s="58"/>
      <c r="DX800" s="58" t="s">
        <v>8821</v>
      </c>
      <c r="DY800" s="58"/>
      <c r="DZ800" s="58" t="s">
        <v>8894</v>
      </c>
      <c r="EK800" s="2"/>
    </row>
    <row r="801" spans="1:141" ht="15" customHeight="1" x14ac:dyDescent="0.25">
      <c r="A801" s="71">
        <v>1139</v>
      </c>
      <c r="B801" s="9" t="s">
        <v>1132</v>
      </c>
      <c r="C801" s="9" t="s">
        <v>3484</v>
      </c>
      <c r="D801" s="9" t="s">
        <v>3484</v>
      </c>
      <c r="E801" s="9" t="s">
        <v>8</v>
      </c>
      <c r="F801" s="9" t="s">
        <v>3484</v>
      </c>
      <c r="G801" s="9" t="s">
        <v>8</v>
      </c>
      <c r="H801" s="9" t="s">
        <v>5944</v>
      </c>
      <c r="I801" s="9" t="s">
        <v>5990</v>
      </c>
      <c r="J801" s="9" t="s">
        <v>5991</v>
      </c>
      <c r="K801" s="9" t="s">
        <v>5985</v>
      </c>
      <c r="L801" s="10" t="s">
        <v>6791</v>
      </c>
      <c r="M801" s="50"/>
      <c r="N801" s="28"/>
      <c r="O801" s="56">
        <v>110</v>
      </c>
      <c r="P801" s="56">
        <v>0</v>
      </c>
      <c r="Q801" s="56">
        <v>110</v>
      </c>
      <c r="R801" s="11">
        <v>0.82</v>
      </c>
      <c r="S801" s="11">
        <v>0</v>
      </c>
      <c r="T801" s="56">
        <v>32</v>
      </c>
      <c r="U801" s="11">
        <v>3.92</v>
      </c>
      <c r="V801" s="11">
        <v>0</v>
      </c>
      <c r="W801" s="11">
        <v>0</v>
      </c>
      <c r="X801" s="56">
        <v>16</v>
      </c>
      <c r="Y801" s="56">
        <v>0</v>
      </c>
      <c r="Z801" s="11">
        <v>0</v>
      </c>
      <c r="AA801" s="56">
        <v>0</v>
      </c>
      <c r="AB801" s="56">
        <v>0</v>
      </c>
      <c r="AC801" s="11">
        <v>0</v>
      </c>
      <c r="AD801" s="11">
        <v>0</v>
      </c>
      <c r="AE801" s="11">
        <v>0</v>
      </c>
      <c r="AF801" s="11">
        <v>0</v>
      </c>
      <c r="AG801" s="11">
        <v>0</v>
      </c>
      <c r="AH801" s="11">
        <v>0</v>
      </c>
      <c r="AI801" s="11">
        <v>5665.0460000000003</v>
      </c>
      <c r="AJ801" s="11">
        <v>0</v>
      </c>
      <c r="AK801" s="11">
        <v>6.94</v>
      </c>
      <c r="AL801" s="24">
        <v>0</v>
      </c>
      <c r="AM801" s="24">
        <v>0</v>
      </c>
      <c r="AN801" s="24">
        <v>0</v>
      </c>
      <c r="AO801" s="24">
        <v>0</v>
      </c>
      <c r="AP801" s="24">
        <v>0</v>
      </c>
      <c r="AQ801" s="24">
        <v>0</v>
      </c>
      <c r="AR801" s="24">
        <v>0</v>
      </c>
      <c r="AS801" s="24">
        <v>0</v>
      </c>
      <c r="AT801" s="24">
        <v>1E-3</v>
      </c>
      <c r="AU801" s="24">
        <v>1E-3</v>
      </c>
      <c r="AV801" s="24">
        <v>0</v>
      </c>
      <c r="AW801" s="24">
        <v>0</v>
      </c>
      <c r="AX801" s="24">
        <v>0</v>
      </c>
      <c r="AY801" s="24">
        <v>0</v>
      </c>
      <c r="AZ801" s="24">
        <v>0</v>
      </c>
      <c r="BA801" s="24">
        <v>0</v>
      </c>
      <c r="BB801" s="24">
        <v>0</v>
      </c>
      <c r="BC801" s="24">
        <v>4.9946999999999998E-2</v>
      </c>
      <c r="BD801" s="24">
        <v>0</v>
      </c>
      <c r="BE801" s="24">
        <v>5.0946999999999999E-2</v>
      </c>
      <c r="BF801" s="25">
        <v>5.2499999999999998E-2</v>
      </c>
      <c r="BG801" s="54">
        <v>5.66</v>
      </c>
      <c r="BH801" s="11">
        <v>0.99999999999999989</v>
      </c>
      <c r="BI801" s="24">
        <v>0</v>
      </c>
      <c r="BJ801" s="24">
        <v>0</v>
      </c>
      <c r="BK801" s="24">
        <v>3.885E-3</v>
      </c>
      <c r="BL801" s="24">
        <v>0</v>
      </c>
      <c r="BM801" s="11">
        <v>13.11</v>
      </c>
      <c r="BN801" s="24">
        <v>-2.3968E-2</v>
      </c>
      <c r="BO801" s="25">
        <v>-2.4250000000000001E-2</v>
      </c>
      <c r="BP801" s="24">
        <v>-47.044640999999999</v>
      </c>
      <c r="BQ801" s="11">
        <v>0</v>
      </c>
      <c r="BR801" s="24">
        <v>0</v>
      </c>
      <c r="BS801" s="24">
        <v>0</v>
      </c>
      <c r="BT801" s="24">
        <v>0</v>
      </c>
      <c r="BU801" s="24">
        <v>0</v>
      </c>
      <c r="BV801" s="24">
        <v>0</v>
      </c>
      <c r="BW801" s="24">
        <v>0</v>
      </c>
      <c r="BX801" s="11">
        <v>39.024390243902438</v>
      </c>
      <c r="BY801" s="28"/>
      <c r="BZ801" s="28"/>
      <c r="CA801" s="11">
        <v>3.885E-3</v>
      </c>
      <c r="CB801" s="17">
        <v>4.0679999999999996E-3</v>
      </c>
      <c r="CC801" s="11">
        <v>3.4375</v>
      </c>
      <c r="CD801" s="11">
        <v>134.14634146341464</v>
      </c>
      <c r="CE801" s="11">
        <v>35.31818181818182</v>
      </c>
      <c r="CF801" s="11">
        <v>0</v>
      </c>
      <c r="CG801" s="11">
        <v>0</v>
      </c>
      <c r="CH801" s="11" t="s">
        <v>6</v>
      </c>
      <c r="CI801" s="28"/>
      <c r="CJ801" s="11">
        <v>5665.0460000000003</v>
      </c>
      <c r="CK801" s="11">
        <v>0</v>
      </c>
      <c r="CL801" s="11">
        <v>62.944955555555559</v>
      </c>
      <c r="CM801" s="11" t="s">
        <v>6</v>
      </c>
      <c r="CN801" s="11">
        <v>0</v>
      </c>
      <c r="CO801" s="11" t="s">
        <v>6</v>
      </c>
      <c r="CP801" s="11">
        <v>0</v>
      </c>
      <c r="CQ801" s="11">
        <v>62.944955555555559</v>
      </c>
      <c r="CR801" s="11" t="s">
        <v>295</v>
      </c>
      <c r="CS801" s="11">
        <v>16.202047762047762</v>
      </c>
      <c r="CT801" s="11">
        <v>1458.1842985842986</v>
      </c>
      <c r="CU801" s="11">
        <v>0</v>
      </c>
      <c r="CV801" s="11">
        <v>1.1111111111111109</v>
      </c>
      <c r="CW801" s="11" t="s">
        <v>6</v>
      </c>
      <c r="CX801" s="11" t="s">
        <v>6</v>
      </c>
      <c r="CY801" s="28"/>
      <c r="CZ801" s="11">
        <v>3.8850000000000002</v>
      </c>
      <c r="DA801" s="11">
        <v>110.00000000000001</v>
      </c>
      <c r="DB801" s="11">
        <v>32.000000000000007</v>
      </c>
      <c r="DC801" s="11">
        <v>0.2574002574002574</v>
      </c>
      <c r="DD801" s="11">
        <v>12.856370656370656</v>
      </c>
      <c r="DE801" s="28"/>
      <c r="DF801" s="11">
        <v>26.9619</v>
      </c>
      <c r="DG801" s="11">
        <v>-47.044640999999999</v>
      </c>
      <c r="DH801" s="11">
        <v>-88.895812238751731</v>
      </c>
      <c r="DI801" s="11">
        <v>-6.1693693693693694</v>
      </c>
      <c r="DJ801" s="11">
        <v>0</v>
      </c>
      <c r="DK801" s="11">
        <v>51.500418181818183</v>
      </c>
      <c r="DL801" s="11" t="s">
        <v>6</v>
      </c>
      <c r="DM801" s="11">
        <v>29.315818675818679</v>
      </c>
      <c r="DN801" s="11" t="s">
        <v>6</v>
      </c>
      <c r="DO801" s="11">
        <v>-47.0449683003906</v>
      </c>
      <c r="DP801" s="11">
        <v>1592.09375</v>
      </c>
      <c r="DQ801" s="11">
        <v>0.23673225969720227</v>
      </c>
      <c r="DR801" s="11">
        <v>56.802378655877199</v>
      </c>
      <c r="DS801" s="11">
        <f>IF(odpadni[[#This Row],[SÚC]]="-","-",odpadni[[#This Row],[ZKC34]]-odpadni[[#This Row],[SÚC]])</f>
        <v>-49.862378655877201</v>
      </c>
      <c r="DT801" s="11" t="str">
        <f>IF(odpadni[[#This Row],[Rozdíl Cena pro stočné - sociálně únosná cena]]="-","-",IF(odpadni[[#This Row],[Rozdíl Cena pro stočné - sociálně únosná cena]]&gt;0,"ANO","NE"))</f>
        <v>NE</v>
      </c>
      <c r="DU801" s="11">
        <v>-27.486559980058519</v>
      </c>
      <c r="DV801" s="11" t="s">
        <v>301</v>
      </c>
      <c r="DW801" s="58"/>
      <c r="DX801" s="58" t="s">
        <v>8845</v>
      </c>
      <c r="DY801" s="58"/>
      <c r="DZ801" s="58" t="s">
        <v>8900</v>
      </c>
      <c r="EK801" s="2"/>
    </row>
    <row r="802" spans="1:141" ht="15" customHeight="1" x14ac:dyDescent="0.25">
      <c r="A802" s="71">
        <v>1140</v>
      </c>
      <c r="B802" s="9" t="s">
        <v>1133</v>
      </c>
      <c r="C802" s="9" t="s">
        <v>3485</v>
      </c>
      <c r="D802" s="9" t="s">
        <v>3485</v>
      </c>
      <c r="E802" s="9" t="s">
        <v>8</v>
      </c>
      <c r="F802" s="9" t="s">
        <v>3485</v>
      </c>
      <c r="G802" s="9" t="s">
        <v>8</v>
      </c>
      <c r="H802" s="9" t="s">
        <v>5944</v>
      </c>
      <c r="I802" s="9" t="s">
        <v>5990</v>
      </c>
      <c r="J802" s="9" t="s">
        <v>5980</v>
      </c>
      <c r="K802" s="9" t="s">
        <v>5981</v>
      </c>
      <c r="L802" s="10" t="s">
        <v>6792</v>
      </c>
      <c r="M802" s="50"/>
      <c r="N802" s="28"/>
      <c r="O802" s="56">
        <v>1330</v>
      </c>
      <c r="P802" s="56">
        <v>1330</v>
      </c>
      <c r="Q802" s="56">
        <v>0</v>
      </c>
      <c r="R802" s="11">
        <v>11.666</v>
      </c>
      <c r="S802" s="11">
        <v>0</v>
      </c>
      <c r="T802" s="56">
        <v>444</v>
      </c>
      <c r="U802" s="11">
        <v>0</v>
      </c>
      <c r="V802" s="11">
        <v>39.65</v>
      </c>
      <c r="W802" s="11">
        <v>0</v>
      </c>
      <c r="X802" s="56">
        <v>0</v>
      </c>
      <c r="Y802" s="56">
        <v>0</v>
      </c>
      <c r="Z802" s="11">
        <v>0</v>
      </c>
      <c r="AA802" s="56">
        <v>0</v>
      </c>
      <c r="AB802" s="56">
        <v>0</v>
      </c>
      <c r="AC802" s="11">
        <v>0</v>
      </c>
      <c r="AD802" s="11">
        <v>0</v>
      </c>
      <c r="AE802" s="11">
        <v>0</v>
      </c>
      <c r="AF802" s="11">
        <v>0</v>
      </c>
      <c r="AG802" s="11">
        <v>0</v>
      </c>
      <c r="AH802" s="11">
        <v>0</v>
      </c>
      <c r="AI802" s="11">
        <v>14416.17</v>
      </c>
      <c r="AJ802" s="11">
        <v>0</v>
      </c>
      <c r="AK802" s="11">
        <v>45.37</v>
      </c>
      <c r="AL802" s="24">
        <v>1.29034</v>
      </c>
      <c r="AM802" s="24">
        <v>0</v>
      </c>
      <c r="AN802" s="24">
        <v>1.2693399999999999</v>
      </c>
      <c r="AO802" s="24">
        <v>0</v>
      </c>
      <c r="AP802" s="24">
        <v>2.1000000000000001E-2</v>
      </c>
      <c r="AQ802" s="24">
        <v>1.7000000000000001E-2</v>
      </c>
      <c r="AR802" s="24">
        <v>1.7000000000000001E-2</v>
      </c>
      <c r="AS802" s="24">
        <v>0</v>
      </c>
      <c r="AT802" s="24">
        <v>0.189</v>
      </c>
      <c r="AU802" s="24">
        <v>0.12</v>
      </c>
      <c r="AV802" s="24">
        <v>6.9000000000000006E-2</v>
      </c>
      <c r="AW802" s="24">
        <v>3.7548999999999999E-2</v>
      </c>
      <c r="AX802" s="24">
        <v>0</v>
      </c>
      <c r="AY802" s="24">
        <v>3.7548999999999999E-2</v>
      </c>
      <c r="AZ802" s="24">
        <v>0</v>
      </c>
      <c r="BA802" s="24">
        <v>0</v>
      </c>
      <c r="BB802" s="24">
        <v>0</v>
      </c>
      <c r="BC802" s="24">
        <v>9.8000000000000004E-2</v>
      </c>
      <c r="BD802" s="24">
        <v>6.9000000000000006E-2</v>
      </c>
      <c r="BE802" s="24">
        <v>1.790889</v>
      </c>
      <c r="BF802" s="25">
        <v>1.8407</v>
      </c>
      <c r="BG802" s="54">
        <v>16</v>
      </c>
      <c r="BH802" s="11">
        <v>1</v>
      </c>
      <c r="BI802" s="24">
        <v>0</v>
      </c>
      <c r="BJ802" s="24">
        <v>3.9649999999999998E-2</v>
      </c>
      <c r="BK802" s="24">
        <v>3.9649999999999998E-2</v>
      </c>
      <c r="BL802" s="24">
        <v>0</v>
      </c>
      <c r="BM802" s="11">
        <v>45.16</v>
      </c>
      <c r="BN802" s="24">
        <v>7.8379999999999995E-3</v>
      </c>
      <c r="BO802" s="25">
        <v>0.11</v>
      </c>
      <c r="BP802" s="24">
        <v>0.43765199999999999</v>
      </c>
      <c r="BQ802" s="11">
        <v>0</v>
      </c>
      <c r="BR802" s="24">
        <v>0.23200000000000001</v>
      </c>
      <c r="BS802" s="24">
        <v>0.23200000000000001</v>
      </c>
      <c r="BT802" s="24">
        <v>3.7547999999999998E-2</v>
      </c>
      <c r="BU802" s="24">
        <v>3.7547999999999998E-2</v>
      </c>
      <c r="BV802" s="24">
        <v>0</v>
      </c>
      <c r="BW802" s="24">
        <v>3.7547999999999998E-2</v>
      </c>
      <c r="BX802" s="11">
        <v>38.059317675295731</v>
      </c>
      <c r="BY802" s="28"/>
      <c r="BZ802" s="28"/>
      <c r="CA802" s="11">
        <v>3.9649999999999998E-2</v>
      </c>
      <c r="CB802" s="17">
        <v>4.2999999999999997E-2</v>
      </c>
      <c r="CC802" s="11">
        <v>2.9954954954954953</v>
      </c>
      <c r="CD802" s="11">
        <v>114.00651465798045</v>
      </c>
      <c r="CE802" s="11">
        <v>29.81203007518797</v>
      </c>
      <c r="CF802" s="11">
        <v>100</v>
      </c>
      <c r="CG802" s="11" t="s">
        <v>6</v>
      </c>
      <c r="CH802" s="11" t="s">
        <v>6</v>
      </c>
      <c r="CI802" s="28"/>
      <c r="CJ802" s="11">
        <v>14416.17</v>
      </c>
      <c r="CK802" s="11">
        <v>0</v>
      </c>
      <c r="CL802" s="11">
        <v>160.17966666666666</v>
      </c>
      <c r="CM802" s="11" t="s">
        <v>6</v>
      </c>
      <c r="CN802" s="11">
        <v>37.548999999999999</v>
      </c>
      <c r="CO802" s="11" t="s">
        <v>6</v>
      </c>
      <c r="CP802" s="11">
        <v>0.26046446455611999</v>
      </c>
      <c r="CQ802" s="11">
        <v>122.63066666666666</v>
      </c>
      <c r="CR802" s="11" t="s">
        <v>295</v>
      </c>
      <c r="CS802" s="11">
        <v>3.0928289197141656</v>
      </c>
      <c r="CT802" s="11">
        <v>363.58562421185371</v>
      </c>
      <c r="CU802" s="11">
        <v>0.94701134930643127</v>
      </c>
      <c r="CV802" s="11">
        <v>1.1111111111111112</v>
      </c>
      <c r="CW802" s="11">
        <v>100</v>
      </c>
      <c r="CX802" s="11" t="s">
        <v>6</v>
      </c>
      <c r="CY802" s="28"/>
      <c r="CZ802" s="11">
        <v>39.65</v>
      </c>
      <c r="DA802" s="11">
        <v>1330</v>
      </c>
      <c r="DB802" s="11">
        <v>444</v>
      </c>
      <c r="DC802" s="11">
        <v>4.7667087011349309</v>
      </c>
      <c r="DD802" s="11">
        <v>2.4716267339218163</v>
      </c>
      <c r="DE802" s="28"/>
      <c r="DF802" s="11">
        <v>1798.9204999999997</v>
      </c>
      <c r="DG802" s="11">
        <v>0.43765199999999999</v>
      </c>
      <c r="DH802" s="11">
        <v>0.43570574686318825</v>
      </c>
      <c r="DI802" s="11">
        <v>0.1976796973518285</v>
      </c>
      <c r="DJ802" s="11">
        <v>0</v>
      </c>
      <c r="DK802" s="11">
        <v>10.839225563909775</v>
      </c>
      <c r="DL802" s="11" t="s">
        <v>6</v>
      </c>
      <c r="DM802" s="11">
        <v>48.260269020596894</v>
      </c>
      <c r="DN802" s="11" t="s">
        <v>6</v>
      </c>
      <c r="DO802" s="11">
        <v>0.43765973212186793</v>
      </c>
      <c r="DP802" s="11">
        <v>4033.5337837837837</v>
      </c>
      <c r="DQ802" s="11">
        <v>0.94011079757215277</v>
      </c>
      <c r="DR802" s="11">
        <v>56.802378655877199</v>
      </c>
      <c r="DS802" s="11">
        <f>IF(odpadni[[#This Row],[SÚC]]="-","-",odpadni[[#This Row],[ZKC34]]-odpadni[[#This Row],[SÚC]])</f>
        <v>-11.432378655877201</v>
      </c>
      <c r="DT802" s="11" t="str">
        <f>IF(odpadni[[#This Row],[Rozdíl Cena pro stočné - sociálně únosná cena]]="-","-",IF(odpadni[[#This Row],[Rozdíl Cena pro stočné - sociálně únosná cena]]&gt;0,"ANO","NE"))</f>
        <v>NE</v>
      </c>
      <c r="DU802" s="11">
        <v>-8.5421096352803048</v>
      </c>
      <c r="DV802" s="11" t="s">
        <v>301</v>
      </c>
      <c r="DW802" s="58"/>
      <c r="DX802" s="58" t="s">
        <v>8817</v>
      </c>
      <c r="DY802" s="58"/>
      <c r="DZ802" s="58" t="s">
        <v>352</v>
      </c>
      <c r="EK802" s="2"/>
    </row>
    <row r="803" spans="1:141" ht="15" customHeight="1" x14ac:dyDescent="0.25">
      <c r="A803" s="71">
        <v>1141</v>
      </c>
      <c r="B803" s="9" t="s">
        <v>1134</v>
      </c>
      <c r="C803" s="9" t="s">
        <v>3486</v>
      </c>
      <c r="D803" s="9" t="s">
        <v>3486</v>
      </c>
      <c r="E803" s="9" t="s">
        <v>8</v>
      </c>
      <c r="F803" s="9" t="s">
        <v>5917</v>
      </c>
      <c r="G803" s="9" t="s">
        <v>8</v>
      </c>
      <c r="H803" s="9" t="s">
        <v>5942</v>
      </c>
      <c r="I803" s="9" t="s">
        <v>5988</v>
      </c>
      <c r="J803" s="9" t="s">
        <v>5991</v>
      </c>
      <c r="K803" s="9" t="s">
        <v>5985</v>
      </c>
      <c r="L803" s="10" t="s">
        <v>6793</v>
      </c>
      <c r="M803" s="50"/>
      <c r="N803" s="28"/>
      <c r="O803" s="56">
        <v>96</v>
      </c>
      <c r="P803" s="56">
        <v>0</v>
      </c>
      <c r="Q803" s="56">
        <v>96</v>
      </c>
      <c r="R803" s="11">
        <v>0.99</v>
      </c>
      <c r="S803" s="11">
        <v>0</v>
      </c>
      <c r="T803" s="56">
        <v>27</v>
      </c>
      <c r="U803" s="11">
        <v>3.48</v>
      </c>
      <c r="V803" s="11">
        <v>0</v>
      </c>
      <c r="W803" s="11">
        <v>0</v>
      </c>
      <c r="X803" s="56">
        <v>3</v>
      </c>
      <c r="Y803" s="56">
        <v>0</v>
      </c>
      <c r="Z803" s="11">
        <v>0</v>
      </c>
      <c r="AA803" s="56">
        <v>0</v>
      </c>
      <c r="AB803" s="56">
        <v>0</v>
      </c>
      <c r="AC803" s="11">
        <v>0</v>
      </c>
      <c r="AD803" s="11">
        <v>0</v>
      </c>
      <c r="AE803" s="11">
        <v>0</v>
      </c>
      <c r="AF803" s="11">
        <v>0</v>
      </c>
      <c r="AG803" s="11">
        <v>0</v>
      </c>
      <c r="AH803" s="11">
        <v>0</v>
      </c>
      <c r="AI803" s="11">
        <v>4501</v>
      </c>
      <c r="AJ803" s="11">
        <v>0</v>
      </c>
      <c r="AK803" s="11">
        <v>8</v>
      </c>
      <c r="AL803" s="24">
        <v>0</v>
      </c>
      <c r="AM803" s="24">
        <v>0</v>
      </c>
      <c r="AN803" s="24">
        <v>0</v>
      </c>
      <c r="AO803" s="24">
        <v>0</v>
      </c>
      <c r="AP803" s="24">
        <v>0</v>
      </c>
      <c r="AQ803" s="24">
        <v>0</v>
      </c>
      <c r="AR803" s="24">
        <v>0</v>
      </c>
      <c r="AS803" s="24">
        <v>0</v>
      </c>
      <c r="AT803" s="24">
        <v>1E-3</v>
      </c>
      <c r="AU803" s="24">
        <v>1E-3</v>
      </c>
      <c r="AV803" s="24">
        <v>0</v>
      </c>
      <c r="AW803" s="24">
        <v>1.1640000000000001E-3</v>
      </c>
      <c r="AX803" s="24">
        <v>1.1640000000000001E-3</v>
      </c>
      <c r="AY803" s="24">
        <v>0</v>
      </c>
      <c r="AZ803" s="24">
        <v>0</v>
      </c>
      <c r="BA803" s="24">
        <v>0</v>
      </c>
      <c r="BB803" s="24">
        <v>0</v>
      </c>
      <c r="BC803" s="24">
        <v>6.3889999999999997E-3</v>
      </c>
      <c r="BD803" s="24">
        <v>0</v>
      </c>
      <c r="BE803" s="24">
        <v>1.2212000000000001E-2</v>
      </c>
      <c r="BF803" s="25">
        <v>3.2014000000000001E-2</v>
      </c>
      <c r="BG803" s="54">
        <v>5</v>
      </c>
      <c r="BH803" s="11">
        <v>0.1</v>
      </c>
      <c r="BI803" s="24">
        <v>0</v>
      </c>
      <c r="BJ803" s="24">
        <v>0</v>
      </c>
      <c r="BK803" s="24">
        <v>4.3499999999999997E-3</v>
      </c>
      <c r="BL803" s="24">
        <v>0</v>
      </c>
      <c r="BM803" s="11">
        <v>2.8</v>
      </c>
      <c r="BN803" s="24">
        <v>2.2603000000000002E-2</v>
      </c>
      <c r="BO803" s="25">
        <v>0</v>
      </c>
      <c r="BP803" s="24">
        <v>185.09028000000001</v>
      </c>
      <c r="BQ803" s="11">
        <v>0</v>
      </c>
      <c r="BR803" s="24">
        <v>5.5E-2</v>
      </c>
      <c r="BS803" s="24">
        <v>0</v>
      </c>
      <c r="BT803" s="24">
        <v>5.0000000000000001E-4</v>
      </c>
      <c r="BU803" s="24">
        <v>0</v>
      </c>
      <c r="BV803" s="24">
        <v>0</v>
      </c>
      <c r="BW803" s="24">
        <v>5.0000000000000001E-4</v>
      </c>
      <c r="BX803" s="11">
        <v>27.272727272727273</v>
      </c>
      <c r="BY803" s="28"/>
      <c r="BZ803" s="28"/>
      <c r="CA803" s="11">
        <v>4.3499999999999997E-3</v>
      </c>
      <c r="CB803" s="17">
        <v>4.0000000000000001E-3</v>
      </c>
      <c r="CC803" s="11">
        <v>3.5555555555555554</v>
      </c>
      <c r="CD803" s="11">
        <v>96.969696969696969</v>
      </c>
      <c r="CE803" s="11">
        <v>45.3125</v>
      </c>
      <c r="CF803" s="11">
        <v>0</v>
      </c>
      <c r="CG803" s="11">
        <v>0</v>
      </c>
      <c r="CH803" s="11" t="s">
        <v>6</v>
      </c>
      <c r="CI803" s="28"/>
      <c r="CJ803" s="11">
        <v>4501</v>
      </c>
      <c r="CK803" s="11">
        <v>0</v>
      </c>
      <c r="CL803" s="11">
        <v>50.011111111111113</v>
      </c>
      <c r="CM803" s="11" t="s">
        <v>6</v>
      </c>
      <c r="CN803" s="11">
        <v>1.1640000000000001</v>
      </c>
      <c r="CO803" s="11" t="s">
        <v>6</v>
      </c>
      <c r="CP803" s="11">
        <v>2.5860919795600981E-2</v>
      </c>
      <c r="CQ803" s="11">
        <v>48.847111111111111</v>
      </c>
      <c r="CR803" s="11" t="s">
        <v>295</v>
      </c>
      <c r="CS803" s="11">
        <v>11.229220945083014</v>
      </c>
      <c r="CT803" s="11">
        <v>1034.7126436781609</v>
      </c>
      <c r="CU803" s="11">
        <v>0.26758620689655177</v>
      </c>
      <c r="CV803" s="11">
        <v>1.1111111111111112</v>
      </c>
      <c r="CW803" s="11">
        <v>100</v>
      </c>
      <c r="CX803" s="11" t="s">
        <v>6</v>
      </c>
      <c r="CY803" s="28"/>
      <c r="CZ803" s="11">
        <v>43.499999999999993</v>
      </c>
      <c r="DA803" s="11">
        <v>960</v>
      </c>
      <c r="DB803" s="11">
        <v>270</v>
      </c>
      <c r="DC803" s="11">
        <v>0.22988505747126439</v>
      </c>
      <c r="DD803" s="11">
        <v>1.468735632183908</v>
      </c>
      <c r="DE803" s="28"/>
      <c r="DF803" s="11">
        <v>34.799999999999997</v>
      </c>
      <c r="DG803" s="11">
        <v>185.09028000000001</v>
      </c>
      <c r="DH803" s="11">
        <v>64.951149425287369</v>
      </c>
      <c r="DI803" s="11">
        <v>5.1960919540229895</v>
      </c>
      <c r="DJ803" s="11">
        <v>0</v>
      </c>
      <c r="DK803" s="11">
        <v>46.885416666666664</v>
      </c>
      <c r="DL803" s="11" t="s">
        <v>6</v>
      </c>
      <c r="DM803" s="11">
        <v>14.036577266922096</v>
      </c>
      <c r="DN803" s="11" t="s">
        <v>6</v>
      </c>
      <c r="DO803" s="11">
        <v>185.08843760235831</v>
      </c>
      <c r="DP803" s="11">
        <v>452.2962962962963</v>
      </c>
      <c r="DQ803" s="11">
        <v>0.56993951216671634</v>
      </c>
      <c r="DR803" s="11">
        <v>55.528758158389202</v>
      </c>
      <c r="DS803" s="11">
        <f>IF(odpadni[[#This Row],[SÚC]]="-","-",odpadni[[#This Row],[ZKC34]]-odpadni[[#This Row],[SÚC]])</f>
        <v>-47.528758158389202</v>
      </c>
      <c r="DT803" s="11" t="str">
        <f>IF(odpadni[[#This Row],[Rozdíl Cena pro stočné - sociálně únosná cena]]="-","-",IF(odpadni[[#This Row],[Rozdíl Cena pro stočné - sociálně únosná cena]]&gt;0,"ANO","NE"))</f>
        <v>NE</v>
      </c>
      <c r="DU803" s="11">
        <v>-41.492180891467108</v>
      </c>
      <c r="DV803" s="11" t="s">
        <v>301</v>
      </c>
      <c r="DW803" s="58"/>
      <c r="DX803" s="58" t="s">
        <v>8818</v>
      </c>
      <c r="DY803" s="58"/>
      <c r="DZ803" s="58" t="s">
        <v>8905</v>
      </c>
      <c r="EK803" s="2"/>
    </row>
    <row r="804" spans="1:141" ht="15" customHeight="1" x14ac:dyDescent="0.25">
      <c r="A804" s="71">
        <v>1142</v>
      </c>
      <c r="B804" s="9" t="s">
        <v>1135</v>
      </c>
      <c r="C804" s="9" t="s">
        <v>3487</v>
      </c>
      <c r="D804" s="9" t="s">
        <v>3487</v>
      </c>
      <c r="E804" s="9" t="s">
        <v>8</v>
      </c>
      <c r="F804" s="9" t="s">
        <v>3487</v>
      </c>
      <c r="G804" s="9" t="s">
        <v>8</v>
      </c>
      <c r="H804" s="9" t="s">
        <v>5938</v>
      </c>
      <c r="I804" s="9" t="s">
        <v>5990</v>
      </c>
      <c r="J804" s="9" t="s">
        <v>5980</v>
      </c>
      <c r="K804" s="9" t="s">
        <v>5985</v>
      </c>
      <c r="L804" s="10" t="s">
        <v>6794</v>
      </c>
      <c r="M804" s="50"/>
      <c r="N804" s="28"/>
      <c r="O804" s="56">
        <v>226</v>
      </c>
      <c r="P804" s="56">
        <v>0</v>
      </c>
      <c r="Q804" s="56">
        <v>226</v>
      </c>
      <c r="R804" s="11">
        <v>2.6909999999999998</v>
      </c>
      <c r="S804" s="11">
        <v>0</v>
      </c>
      <c r="T804" s="56">
        <v>76</v>
      </c>
      <c r="U804" s="11">
        <v>7</v>
      </c>
      <c r="V804" s="11">
        <v>0</v>
      </c>
      <c r="W804" s="11">
        <v>0</v>
      </c>
      <c r="X804" s="56">
        <v>10</v>
      </c>
      <c r="Y804" s="56">
        <v>0</v>
      </c>
      <c r="Z804" s="11">
        <v>0</v>
      </c>
      <c r="AA804" s="56">
        <v>0</v>
      </c>
      <c r="AB804" s="56">
        <v>0</v>
      </c>
      <c r="AC804" s="11">
        <v>0</v>
      </c>
      <c r="AD804" s="11">
        <v>0</v>
      </c>
      <c r="AE804" s="11">
        <v>0</v>
      </c>
      <c r="AF804" s="11">
        <v>0</v>
      </c>
      <c r="AG804" s="11">
        <v>0</v>
      </c>
      <c r="AH804" s="11">
        <v>0</v>
      </c>
      <c r="AI804" s="11">
        <v>19991</v>
      </c>
      <c r="AJ804" s="11">
        <v>0</v>
      </c>
      <c r="AK804" s="11">
        <v>13</v>
      </c>
      <c r="AL804" s="24">
        <v>1.0999999999999999E-2</v>
      </c>
      <c r="AM804" s="24">
        <v>0</v>
      </c>
      <c r="AN804" s="24">
        <v>0</v>
      </c>
      <c r="AO804" s="24">
        <v>1.0999999999999999E-2</v>
      </c>
      <c r="AP804" s="24">
        <v>0</v>
      </c>
      <c r="AQ804" s="24">
        <v>0</v>
      </c>
      <c r="AR804" s="24">
        <v>0</v>
      </c>
      <c r="AS804" s="24">
        <v>0</v>
      </c>
      <c r="AT804" s="24">
        <v>0.03</v>
      </c>
      <c r="AU804" s="24">
        <v>0.03</v>
      </c>
      <c r="AV804" s="24">
        <v>0</v>
      </c>
      <c r="AW804" s="24">
        <v>0.05</v>
      </c>
      <c r="AX804" s="24">
        <v>0.05</v>
      </c>
      <c r="AY804" s="24">
        <v>0</v>
      </c>
      <c r="AZ804" s="24">
        <v>0</v>
      </c>
      <c r="BA804" s="24">
        <v>0</v>
      </c>
      <c r="BB804" s="24">
        <v>0</v>
      </c>
      <c r="BC804" s="24">
        <v>5.1999999999999998E-2</v>
      </c>
      <c r="BD804" s="24">
        <v>0</v>
      </c>
      <c r="BE804" s="24">
        <v>0.14299999999999999</v>
      </c>
      <c r="BF804" s="25">
        <v>0.15</v>
      </c>
      <c r="BG804" s="54">
        <v>19.989999999999998</v>
      </c>
      <c r="BH804" s="11">
        <v>0.5</v>
      </c>
      <c r="BI804" s="24">
        <v>0</v>
      </c>
      <c r="BJ804" s="24">
        <v>0</v>
      </c>
      <c r="BK804" s="24">
        <v>1.1558000000000001E-2</v>
      </c>
      <c r="BL804" s="24">
        <v>0</v>
      </c>
      <c r="BM804" s="11">
        <v>12.37</v>
      </c>
      <c r="BN804" s="24">
        <v>7.254E-3</v>
      </c>
      <c r="BO804" s="25">
        <v>6.0000000000000001E-3</v>
      </c>
      <c r="BP804" s="24">
        <v>5.0727270000000004</v>
      </c>
      <c r="BQ804" s="11">
        <v>6.0000000000000001E-3</v>
      </c>
      <c r="BR804" s="24">
        <v>0</v>
      </c>
      <c r="BS804" s="24">
        <v>0</v>
      </c>
      <c r="BT804" s="24">
        <v>6.0000000000000001E-3</v>
      </c>
      <c r="BU804" s="24">
        <v>0</v>
      </c>
      <c r="BV804" s="24">
        <v>6.0000000000000001E-3</v>
      </c>
      <c r="BW804" s="24">
        <v>0</v>
      </c>
      <c r="BX804" s="11">
        <v>28.24228911185433</v>
      </c>
      <c r="BY804" s="28"/>
      <c r="BZ804" s="28"/>
      <c r="CA804" s="11">
        <v>1.1558000000000001E-2</v>
      </c>
      <c r="CB804" s="17">
        <v>1.2E-2</v>
      </c>
      <c r="CC804" s="11">
        <v>2.9736842105263159</v>
      </c>
      <c r="CD804" s="11">
        <v>83.983649201040507</v>
      </c>
      <c r="CE804" s="11">
        <v>51.141592920353979</v>
      </c>
      <c r="CF804" s="11">
        <v>0</v>
      </c>
      <c r="CG804" s="11">
        <v>0</v>
      </c>
      <c r="CH804" s="11" t="s">
        <v>6</v>
      </c>
      <c r="CI804" s="28"/>
      <c r="CJ804" s="11">
        <v>19991</v>
      </c>
      <c r="CK804" s="11">
        <v>0</v>
      </c>
      <c r="CL804" s="11">
        <v>222.12222222222223</v>
      </c>
      <c r="CM804" s="11" t="s">
        <v>6</v>
      </c>
      <c r="CN804" s="11">
        <v>56</v>
      </c>
      <c r="CO804" s="11" t="s">
        <v>6</v>
      </c>
      <c r="CP804" s="11">
        <v>0.28012605672552648</v>
      </c>
      <c r="CQ804" s="11">
        <v>166.12222222222223</v>
      </c>
      <c r="CR804" s="11" t="s">
        <v>295</v>
      </c>
      <c r="CS804" s="11">
        <v>14.372921112841516</v>
      </c>
      <c r="CT804" s="11">
        <v>1729.6245025090846</v>
      </c>
      <c r="CU804" s="11">
        <v>4.8451289150372041</v>
      </c>
      <c r="CV804" s="11">
        <v>1.1111111111111112</v>
      </c>
      <c r="CW804" s="11">
        <v>0</v>
      </c>
      <c r="CX804" s="11" t="s">
        <v>6</v>
      </c>
      <c r="CY804" s="28"/>
      <c r="CZ804" s="11">
        <v>23.116</v>
      </c>
      <c r="DA804" s="11">
        <v>452</v>
      </c>
      <c r="DB804" s="11">
        <v>152</v>
      </c>
      <c r="DC804" s="11">
        <v>2.5956047759127876</v>
      </c>
      <c r="DD804" s="11">
        <v>4.4990482782488312</v>
      </c>
      <c r="DE804" s="28"/>
      <c r="DF804" s="11">
        <v>150.25399999999999</v>
      </c>
      <c r="DG804" s="11">
        <v>0.87692307692307692</v>
      </c>
      <c r="DH804" s="11">
        <v>4.8278248831977857</v>
      </c>
      <c r="DI804" s="11">
        <v>0.62761723481571208</v>
      </c>
      <c r="DJ804" s="11">
        <v>0</v>
      </c>
      <c r="DK804" s="11">
        <v>88.455752212389385</v>
      </c>
      <c r="DL804" s="11" t="s">
        <v>6</v>
      </c>
      <c r="DM804" s="11">
        <v>27.264424833208356</v>
      </c>
      <c r="DN804" s="11" t="s">
        <v>6</v>
      </c>
      <c r="DO804" s="11">
        <v>5.0727272727272732</v>
      </c>
      <c r="DP804" s="11">
        <v>1881.578947368421</v>
      </c>
      <c r="DQ804" s="11">
        <v>0.48606664030768115</v>
      </c>
      <c r="DR804" s="11">
        <v>58.8400038998914</v>
      </c>
      <c r="DS804" s="11">
        <f>IF(odpadni[[#This Row],[SÚC]]="-","-",odpadni[[#This Row],[ZKC34]]-odpadni[[#This Row],[SÚC]])</f>
        <v>-45.8400038998914</v>
      </c>
      <c r="DT804" s="11" t="str">
        <f>IF(odpadni[[#This Row],[Rozdíl Cena pro stočné - sociálně únosná cena]]="-","-",IF(odpadni[[#This Row],[Rozdíl Cena pro stočné - sociálně únosná cena]]&gt;0,"ANO","NE"))</f>
        <v>NE</v>
      </c>
      <c r="DU804" s="11">
        <v>-31.575579066683044</v>
      </c>
      <c r="DV804" s="11" t="s">
        <v>301</v>
      </c>
      <c r="DW804" s="58"/>
      <c r="DX804" s="58" t="s">
        <v>8817</v>
      </c>
      <c r="DY804" s="58"/>
      <c r="DZ804" s="58" t="s">
        <v>352</v>
      </c>
      <c r="EK804" s="2"/>
    </row>
    <row r="805" spans="1:141" ht="15" customHeight="1" x14ac:dyDescent="0.25">
      <c r="A805" s="71">
        <v>1143</v>
      </c>
      <c r="B805" s="9" t="s">
        <v>1136</v>
      </c>
      <c r="C805" s="9" t="s">
        <v>3488</v>
      </c>
      <c r="D805" s="9" t="s">
        <v>3488</v>
      </c>
      <c r="E805" s="9" t="s">
        <v>8</v>
      </c>
      <c r="F805" s="9" t="s">
        <v>3488</v>
      </c>
      <c r="G805" s="9" t="s">
        <v>8</v>
      </c>
      <c r="H805" s="9" t="s">
        <v>5953</v>
      </c>
      <c r="I805" s="9" t="s">
        <v>5990</v>
      </c>
      <c r="J805" s="9" t="s">
        <v>5991</v>
      </c>
      <c r="K805" s="9" t="s">
        <v>5985</v>
      </c>
      <c r="L805" s="10" t="s">
        <v>6795</v>
      </c>
      <c r="M805" s="50"/>
      <c r="N805" s="28"/>
      <c r="O805" s="56">
        <v>62</v>
      </c>
      <c r="P805" s="56">
        <v>62</v>
      </c>
      <c r="Q805" s="56">
        <v>0</v>
      </c>
      <c r="R805" s="11">
        <v>0.51</v>
      </c>
      <c r="S805" s="11">
        <v>0</v>
      </c>
      <c r="T805" s="56">
        <v>26</v>
      </c>
      <c r="U805" s="11">
        <v>0</v>
      </c>
      <c r="V805" s="11">
        <v>3.2320000000000002</v>
      </c>
      <c r="W805" s="11">
        <v>0</v>
      </c>
      <c r="X805" s="56">
        <v>0</v>
      </c>
      <c r="Y805" s="56">
        <v>0</v>
      </c>
      <c r="Z805" s="11">
        <v>1</v>
      </c>
      <c r="AA805" s="56">
        <v>4</v>
      </c>
      <c r="AB805" s="56">
        <v>0</v>
      </c>
      <c r="AC805" s="11">
        <v>0</v>
      </c>
      <c r="AD805" s="11">
        <v>0</v>
      </c>
      <c r="AE805" s="11">
        <v>0</v>
      </c>
      <c r="AF805" s="11">
        <v>0</v>
      </c>
      <c r="AG805" s="11">
        <v>0</v>
      </c>
      <c r="AH805" s="11">
        <v>0.27</v>
      </c>
      <c r="AI805" s="11">
        <v>2189.712</v>
      </c>
      <c r="AJ805" s="11">
        <v>994.5</v>
      </c>
      <c r="AK805" s="11">
        <v>20</v>
      </c>
      <c r="AL805" s="24">
        <v>0</v>
      </c>
      <c r="AM805" s="24">
        <v>0</v>
      </c>
      <c r="AN805" s="24">
        <v>0</v>
      </c>
      <c r="AO805" s="24">
        <v>0</v>
      </c>
      <c r="AP805" s="24">
        <v>0</v>
      </c>
      <c r="AQ805" s="24">
        <v>1.1372E-2</v>
      </c>
      <c r="AR805" s="24">
        <v>1.1372E-2</v>
      </c>
      <c r="AS805" s="24">
        <v>0</v>
      </c>
      <c r="AT805" s="24">
        <v>8.0000000000000002E-3</v>
      </c>
      <c r="AU805" s="24">
        <v>0</v>
      </c>
      <c r="AV805" s="24">
        <v>8.0000000000000002E-3</v>
      </c>
      <c r="AW805" s="24">
        <v>6.8308999999999995E-2</v>
      </c>
      <c r="AX805" s="24">
        <v>5.8309E-2</v>
      </c>
      <c r="AY805" s="24">
        <v>0</v>
      </c>
      <c r="AZ805" s="24">
        <v>0</v>
      </c>
      <c r="BA805" s="24">
        <v>0.01</v>
      </c>
      <c r="BB805" s="24">
        <v>0</v>
      </c>
      <c r="BC805" s="24">
        <v>7.7710000000000001E-3</v>
      </c>
      <c r="BD805" s="24">
        <v>0</v>
      </c>
      <c r="BE805" s="24">
        <v>9.5451999999999995E-2</v>
      </c>
      <c r="BF805" s="25">
        <v>6.4640000000000003E-2</v>
      </c>
      <c r="BG805" s="54">
        <v>3.18</v>
      </c>
      <c r="BH805" s="11">
        <v>1</v>
      </c>
      <c r="BI805" s="24">
        <v>0</v>
      </c>
      <c r="BJ805" s="24">
        <v>0</v>
      </c>
      <c r="BK805" s="24">
        <v>3.2320000000000001E-3</v>
      </c>
      <c r="BL805" s="24">
        <v>0</v>
      </c>
      <c r="BM805" s="11">
        <v>29.53</v>
      </c>
      <c r="BN805" s="24">
        <v>-3.0811999999999999E-2</v>
      </c>
      <c r="BO805" s="25">
        <v>0</v>
      </c>
      <c r="BP805" s="24">
        <v>-32.280099</v>
      </c>
      <c r="BQ805" s="11">
        <v>0</v>
      </c>
      <c r="BR805" s="24">
        <v>0.114639</v>
      </c>
      <c r="BS805" s="24">
        <v>5.4639E-2</v>
      </c>
      <c r="BT805" s="24">
        <v>0.01</v>
      </c>
      <c r="BU805" s="24">
        <v>0</v>
      </c>
      <c r="BV805" s="24">
        <v>0.01</v>
      </c>
      <c r="BW805" s="24">
        <v>0</v>
      </c>
      <c r="BX805" s="11">
        <v>50.980392156862742</v>
      </c>
      <c r="BY805" s="28"/>
      <c r="BZ805" s="28"/>
      <c r="CA805" s="11">
        <v>3.2320000000000001E-3</v>
      </c>
      <c r="CB805" s="17">
        <v>3.2320000000000001E-3</v>
      </c>
      <c r="CC805" s="11">
        <v>2.3846153846153846</v>
      </c>
      <c r="CD805" s="11">
        <v>121.56862745098039</v>
      </c>
      <c r="CE805" s="11">
        <v>52.12903225806452</v>
      </c>
      <c r="CF805" s="11">
        <v>100.00000000000001</v>
      </c>
      <c r="CG805" s="11" t="s">
        <v>6</v>
      </c>
      <c r="CH805" s="11">
        <v>0</v>
      </c>
      <c r="CI805" s="28"/>
      <c r="CJ805" s="11">
        <v>3184.212</v>
      </c>
      <c r="CK805" s="11">
        <v>0</v>
      </c>
      <c r="CL805" s="11">
        <v>49.192633333333333</v>
      </c>
      <c r="CM805" s="11" t="s">
        <v>6</v>
      </c>
      <c r="CN805" s="11">
        <v>37.496999999999993</v>
      </c>
      <c r="CO805" s="11" t="s">
        <v>6</v>
      </c>
      <c r="CP805" s="11">
        <v>1.1775911905363083</v>
      </c>
      <c r="CQ805" s="11">
        <v>11.69563333333334</v>
      </c>
      <c r="CR805" s="11" t="s">
        <v>295</v>
      </c>
      <c r="CS805" s="11">
        <v>3.6186984323432361</v>
      </c>
      <c r="CT805" s="11">
        <v>985.21410891089101</v>
      </c>
      <c r="CU805" s="11">
        <v>11.601794554455443</v>
      </c>
      <c r="CV805" s="11">
        <v>1.3443770949607456</v>
      </c>
      <c r="CW805" s="11">
        <v>0</v>
      </c>
      <c r="CX805" s="11" t="s">
        <v>6</v>
      </c>
      <c r="CY805" s="28"/>
      <c r="CZ805" s="11">
        <v>3.2320000000000002</v>
      </c>
      <c r="DA805" s="11">
        <v>62</v>
      </c>
      <c r="DB805" s="11">
        <v>26</v>
      </c>
      <c r="DC805" s="11">
        <v>2.4752475247524752</v>
      </c>
      <c r="DD805" s="11">
        <v>2.4043935643564356</v>
      </c>
      <c r="DE805" s="28"/>
      <c r="DF805" s="11">
        <v>64.64</v>
      </c>
      <c r="DG805" s="11">
        <v>-32.280099</v>
      </c>
      <c r="DH805" s="11">
        <v>-47.667079207920786</v>
      </c>
      <c r="DI805" s="11">
        <v>-9.5334158415841586</v>
      </c>
      <c r="DJ805" s="11">
        <v>0</v>
      </c>
      <c r="DK805" s="11">
        <v>51.358258064516129</v>
      </c>
      <c r="DL805" s="11" t="s">
        <v>6</v>
      </c>
      <c r="DM805" s="11">
        <v>29.533415841584155</v>
      </c>
      <c r="DN805" s="11" t="s">
        <v>6</v>
      </c>
      <c r="DO805" s="11">
        <v>-24.355193558957076</v>
      </c>
      <c r="DP805" s="11">
        <v>3671.2307692307691</v>
      </c>
      <c r="DQ805" s="11">
        <v>0.60327977379497255</v>
      </c>
      <c r="DR805" s="11">
        <v>53.2782452520959</v>
      </c>
      <c r="DS805" s="11">
        <f>IF(odpadni[[#This Row],[SÚC]]="-","-",odpadni[[#This Row],[ZKC34]]-odpadni[[#This Row],[SÚC]])</f>
        <v>-33.2782452520959</v>
      </c>
      <c r="DT805" s="11" t="str">
        <f>IF(odpadni[[#This Row],[Rozdíl Cena pro stočné - sociálně únosná cena]]="-","-",IF(odpadni[[#This Row],[Rozdíl Cena pro stočné - sociálně únosná cena]]&gt;0,"ANO","NE"))</f>
        <v>NE</v>
      </c>
      <c r="DU805" s="11">
        <v>-23.744829410511745</v>
      </c>
      <c r="DV805" s="11" t="s">
        <v>301</v>
      </c>
      <c r="DW805" s="58"/>
      <c r="DX805" s="58" t="s">
        <v>8821</v>
      </c>
      <c r="DY805" s="58"/>
      <c r="DZ805" s="58" t="s">
        <v>8894</v>
      </c>
      <c r="EK805" s="2"/>
    </row>
    <row r="806" spans="1:141" ht="15" customHeight="1" x14ac:dyDescent="0.25">
      <c r="A806" s="71">
        <v>1144</v>
      </c>
      <c r="B806" s="9" t="s">
        <v>1137</v>
      </c>
      <c r="C806" s="9" t="s">
        <v>3489</v>
      </c>
      <c r="D806" s="9" t="s">
        <v>3489</v>
      </c>
      <c r="E806" s="9" t="s">
        <v>8</v>
      </c>
      <c r="F806" s="9" t="s">
        <v>3489</v>
      </c>
      <c r="G806" s="9" t="s">
        <v>8</v>
      </c>
      <c r="H806" s="9" t="s">
        <v>5953</v>
      </c>
      <c r="I806" s="9" t="s">
        <v>5990</v>
      </c>
      <c r="J806" s="9" t="s">
        <v>5980</v>
      </c>
      <c r="K806" s="9" t="s">
        <v>5983</v>
      </c>
      <c r="L806" s="10" t="s">
        <v>6796</v>
      </c>
      <c r="M806" s="50"/>
      <c r="N806" s="28"/>
      <c r="O806" s="56">
        <v>1130</v>
      </c>
      <c r="P806" s="56">
        <v>1130</v>
      </c>
      <c r="Q806" s="56">
        <v>0</v>
      </c>
      <c r="R806" s="11">
        <v>11.313000000000001</v>
      </c>
      <c r="S806" s="11">
        <v>0</v>
      </c>
      <c r="T806" s="56">
        <v>439</v>
      </c>
      <c r="U806" s="11">
        <v>0</v>
      </c>
      <c r="V806" s="11">
        <v>43</v>
      </c>
      <c r="W806" s="11">
        <v>20</v>
      </c>
      <c r="X806" s="56">
        <v>0</v>
      </c>
      <c r="Y806" s="56">
        <v>0</v>
      </c>
      <c r="Z806" s="11">
        <v>1</v>
      </c>
      <c r="AA806" s="56">
        <v>12</v>
      </c>
      <c r="AB806" s="56">
        <v>2</v>
      </c>
      <c r="AC806" s="11">
        <v>0</v>
      </c>
      <c r="AD806" s="11">
        <v>0</v>
      </c>
      <c r="AE806" s="11">
        <v>0</v>
      </c>
      <c r="AF806" s="11">
        <v>0</v>
      </c>
      <c r="AG806" s="11">
        <v>0</v>
      </c>
      <c r="AH806" s="11">
        <v>0</v>
      </c>
      <c r="AI806" s="11">
        <v>50970</v>
      </c>
      <c r="AJ806" s="11">
        <v>10900</v>
      </c>
      <c r="AK806" s="11">
        <v>56.52</v>
      </c>
      <c r="AL806" s="24">
        <v>0.01</v>
      </c>
      <c r="AM806" s="24">
        <v>0</v>
      </c>
      <c r="AN806" s="24">
        <v>0</v>
      </c>
      <c r="AO806" s="24">
        <v>0.01</v>
      </c>
      <c r="AP806" s="24">
        <v>0</v>
      </c>
      <c r="AQ806" s="24">
        <v>0.35099999999999998</v>
      </c>
      <c r="AR806" s="24">
        <v>0.35</v>
      </c>
      <c r="AS806" s="24">
        <v>1E-3</v>
      </c>
      <c r="AT806" s="24">
        <v>0.311</v>
      </c>
      <c r="AU806" s="24">
        <v>0.17</v>
      </c>
      <c r="AV806" s="24">
        <v>0.14099999999999999</v>
      </c>
      <c r="AW806" s="24">
        <v>1.125</v>
      </c>
      <c r="AX806" s="24">
        <v>1.07</v>
      </c>
      <c r="AY806" s="24">
        <v>5.5E-2</v>
      </c>
      <c r="AZ806" s="24">
        <v>0</v>
      </c>
      <c r="BA806" s="24">
        <v>0</v>
      </c>
      <c r="BB806" s="24">
        <v>0</v>
      </c>
      <c r="BC806" s="24">
        <v>0.17499999999999999</v>
      </c>
      <c r="BD806" s="24">
        <v>0</v>
      </c>
      <c r="BE806" s="24">
        <v>2.012</v>
      </c>
      <c r="BF806" s="25">
        <v>2.2610000000000001</v>
      </c>
      <c r="BG806" s="54">
        <v>61.74</v>
      </c>
      <c r="BH806" s="11">
        <v>2</v>
      </c>
      <c r="BI806" s="24">
        <v>0</v>
      </c>
      <c r="BJ806" s="24">
        <v>0</v>
      </c>
      <c r="BK806" s="24">
        <v>4.2999999999999997E-2</v>
      </c>
      <c r="BL806" s="24">
        <v>0</v>
      </c>
      <c r="BM806" s="11">
        <v>46.79</v>
      </c>
      <c r="BN806" s="24">
        <v>0.41857499999999997</v>
      </c>
      <c r="BO806" s="25">
        <v>0</v>
      </c>
      <c r="BP806" s="24">
        <v>20.803926000000001</v>
      </c>
      <c r="BQ806" s="11">
        <v>0</v>
      </c>
      <c r="BR806" s="24">
        <v>6.19</v>
      </c>
      <c r="BS806" s="24">
        <v>0.51200000000000001</v>
      </c>
      <c r="BT806" s="24">
        <v>1.1700000000000002</v>
      </c>
      <c r="BU806" s="24">
        <v>0.1</v>
      </c>
      <c r="BV806" s="24">
        <v>1.07</v>
      </c>
      <c r="BW806" s="24">
        <v>0.1</v>
      </c>
      <c r="BX806" s="11">
        <v>38.804914699902767</v>
      </c>
      <c r="BY806" s="28"/>
      <c r="BZ806" s="28"/>
      <c r="CA806" s="11">
        <v>4.2999999999999997E-2</v>
      </c>
      <c r="CB806" s="17">
        <v>0.04</v>
      </c>
      <c r="CC806" s="11">
        <v>2.5740318906605921</v>
      </c>
      <c r="CD806" s="11">
        <v>99.885087951913718</v>
      </c>
      <c r="CE806" s="11">
        <v>38.053097345132741</v>
      </c>
      <c r="CF806" s="11">
        <v>100</v>
      </c>
      <c r="CG806" s="11" t="s">
        <v>6</v>
      </c>
      <c r="CH806" s="11">
        <v>16.666666666666668</v>
      </c>
      <c r="CI806" s="28"/>
      <c r="CJ806" s="11">
        <v>61870</v>
      </c>
      <c r="CK806" s="11">
        <v>1.7678776628657296</v>
      </c>
      <c r="CL806" s="11">
        <v>838.83333333333337</v>
      </c>
      <c r="CM806" s="11" t="s">
        <v>6</v>
      </c>
      <c r="CN806" s="11">
        <v>1125</v>
      </c>
      <c r="CO806" s="11" t="s">
        <v>6</v>
      </c>
      <c r="CP806" s="11">
        <v>1.8183287538386941</v>
      </c>
      <c r="CQ806" s="11">
        <v>0</v>
      </c>
      <c r="CR806" s="11" t="s">
        <v>294</v>
      </c>
      <c r="CS806" s="11">
        <v>0</v>
      </c>
      <c r="CT806" s="11">
        <v>1438.8372093023256</v>
      </c>
      <c r="CU806" s="11">
        <v>26.162790697674417</v>
      </c>
      <c r="CV806" s="11">
        <v>1.231660462245934</v>
      </c>
      <c r="CW806" s="11">
        <v>8.5470085470085451</v>
      </c>
      <c r="CX806" s="11" t="s">
        <v>6</v>
      </c>
      <c r="CY806" s="28"/>
      <c r="CZ806" s="11">
        <v>21.5</v>
      </c>
      <c r="DA806" s="11">
        <v>565</v>
      </c>
      <c r="DB806" s="11">
        <v>219.5</v>
      </c>
      <c r="DC806" s="11">
        <v>7.2325581395348841</v>
      </c>
      <c r="DD806" s="11">
        <v>4.0697674418604652</v>
      </c>
      <c r="DE806" s="28"/>
      <c r="DF806" s="11">
        <v>2430.3599999999997</v>
      </c>
      <c r="DG806" s="11">
        <v>20.803926000000001</v>
      </c>
      <c r="DH806" s="11">
        <v>17.222757122401621</v>
      </c>
      <c r="DI806" s="11">
        <v>9.7343023255813961</v>
      </c>
      <c r="DJ806" s="11">
        <v>0</v>
      </c>
      <c r="DK806" s="11">
        <v>54.752212389380531</v>
      </c>
      <c r="DL806" s="11" t="s">
        <v>6</v>
      </c>
      <c r="DM806" s="11">
        <v>46.79069767441861</v>
      </c>
      <c r="DN806" s="11" t="s">
        <v>6</v>
      </c>
      <c r="DO806" s="11">
        <v>20.803926441351887</v>
      </c>
      <c r="DP806" s="11">
        <v>4583.1435079726652</v>
      </c>
      <c r="DQ806" s="11">
        <v>1.2079324055666003</v>
      </c>
      <c r="DR806" s="11">
        <v>53.2782452520959</v>
      </c>
      <c r="DS806" s="11">
        <f>IF(odpadni[[#This Row],[SÚC]]="-","-",odpadni[[#This Row],[ZKC34]]-odpadni[[#This Row],[SÚC]])</f>
        <v>3.2417547479041033</v>
      </c>
      <c r="DT806" s="11" t="str">
        <f>IF(odpadni[[#This Row],[Rozdíl Cena pro stočné - sociálně únosná cena]]="-","-",IF(odpadni[[#This Row],[Rozdíl Cena pro stočné - sociálně únosná cena]]&gt;0,"ANO","NE"))</f>
        <v>ANO</v>
      </c>
      <c r="DU806" s="11">
        <v>-6.4875475776772902</v>
      </c>
      <c r="DV806" s="11" t="s">
        <v>301</v>
      </c>
      <c r="DW806" s="58"/>
      <c r="DX806" s="58" t="s">
        <v>8829</v>
      </c>
      <c r="DY806" s="58"/>
      <c r="DZ806" s="58" t="s">
        <v>8912</v>
      </c>
      <c r="EK806" s="2"/>
    </row>
    <row r="807" spans="1:141" ht="15" customHeight="1" x14ac:dyDescent="0.25">
      <c r="A807" s="71">
        <v>1145</v>
      </c>
      <c r="B807" s="9" t="s">
        <v>1138</v>
      </c>
      <c r="C807" s="9" t="s">
        <v>3490</v>
      </c>
      <c r="D807" s="9" t="s">
        <v>3490</v>
      </c>
      <c r="E807" s="9" t="s">
        <v>8</v>
      </c>
      <c r="F807" s="9" t="s">
        <v>3490</v>
      </c>
      <c r="G807" s="9" t="s">
        <v>8</v>
      </c>
      <c r="H807" s="9" t="s">
        <v>7</v>
      </c>
      <c r="I807" s="9" t="s">
        <v>5990</v>
      </c>
      <c r="J807" s="9" t="s">
        <v>5982</v>
      </c>
      <c r="K807" s="9" t="s">
        <v>5983</v>
      </c>
      <c r="L807" s="10" t="s">
        <v>6797</v>
      </c>
      <c r="M807" s="50"/>
      <c r="N807" s="28"/>
      <c r="O807" s="56">
        <v>2733</v>
      </c>
      <c r="P807" s="56">
        <v>2733</v>
      </c>
      <c r="Q807" s="56">
        <v>0</v>
      </c>
      <c r="R807" s="11">
        <v>23.271999999999998</v>
      </c>
      <c r="S807" s="11">
        <v>0</v>
      </c>
      <c r="T807" s="56">
        <v>770</v>
      </c>
      <c r="U807" s="11">
        <v>0</v>
      </c>
      <c r="V807" s="11">
        <v>194.76300000000001</v>
      </c>
      <c r="W807" s="11">
        <v>0</v>
      </c>
      <c r="X807" s="56">
        <v>24</v>
      </c>
      <c r="Y807" s="56">
        <v>0</v>
      </c>
      <c r="Z807" s="11">
        <v>1</v>
      </c>
      <c r="AA807" s="56">
        <v>24</v>
      </c>
      <c r="AB807" s="56">
        <v>0</v>
      </c>
      <c r="AC807" s="11">
        <v>0</v>
      </c>
      <c r="AD807" s="11">
        <v>22.48</v>
      </c>
      <c r="AE807" s="11">
        <v>0.4</v>
      </c>
      <c r="AF807" s="11">
        <v>0</v>
      </c>
      <c r="AG807" s="11">
        <v>0</v>
      </c>
      <c r="AH807" s="11">
        <v>69.7</v>
      </c>
      <c r="AI807" s="11">
        <v>112899</v>
      </c>
      <c r="AJ807" s="11">
        <v>16096</v>
      </c>
      <c r="AK807" s="11">
        <v>28</v>
      </c>
      <c r="AL807" s="24">
        <v>6.9733000000000003E-2</v>
      </c>
      <c r="AM807" s="24">
        <v>0</v>
      </c>
      <c r="AN807" s="24">
        <v>0</v>
      </c>
      <c r="AO807" s="24">
        <v>6.93E-2</v>
      </c>
      <c r="AP807" s="24">
        <v>4.3300000000000001E-4</v>
      </c>
      <c r="AQ807" s="24">
        <v>0.30180000000000001</v>
      </c>
      <c r="AR807" s="24">
        <v>0.30180000000000001</v>
      </c>
      <c r="AS807" s="24">
        <v>0</v>
      </c>
      <c r="AT807" s="24">
        <v>0.2863</v>
      </c>
      <c r="AU807" s="24">
        <v>0.21410000000000001</v>
      </c>
      <c r="AV807" s="24">
        <v>7.22E-2</v>
      </c>
      <c r="AW807" s="24">
        <v>2.6675409999999999</v>
      </c>
      <c r="AX807" s="24">
        <v>0.94094900000000004</v>
      </c>
      <c r="AY807" s="24">
        <v>1.7265919999999999</v>
      </c>
      <c r="AZ807" s="24">
        <v>0</v>
      </c>
      <c r="BA807" s="24">
        <v>0</v>
      </c>
      <c r="BB807" s="24">
        <v>1.7217E-2</v>
      </c>
      <c r="BC807" s="24">
        <v>1.1124989999999999</v>
      </c>
      <c r="BD807" s="24">
        <v>0</v>
      </c>
      <c r="BE807" s="24">
        <v>4.424906</v>
      </c>
      <c r="BF807" s="25">
        <v>2.3726310000000002</v>
      </c>
      <c r="BG807" s="54">
        <v>126.16</v>
      </c>
      <c r="BH807" s="11">
        <v>0</v>
      </c>
      <c r="BI807" s="24">
        <v>0</v>
      </c>
      <c r="BJ807" s="24">
        <v>0</v>
      </c>
      <c r="BK807" s="24">
        <v>0.109402</v>
      </c>
      <c r="BL807" s="24">
        <v>0</v>
      </c>
      <c r="BM807" s="11">
        <v>40.44</v>
      </c>
      <c r="BN807" s="24">
        <v>-1.36165</v>
      </c>
      <c r="BO807" s="25">
        <v>0.84736900000000004</v>
      </c>
      <c r="BP807" s="24">
        <v>-30.772404999999999</v>
      </c>
      <c r="BQ807" s="11">
        <v>0</v>
      </c>
      <c r="BR807" s="24">
        <v>1.3058909999999999</v>
      </c>
      <c r="BS807" s="24">
        <v>0</v>
      </c>
      <c r="BT807" s="24">
        <v>1.3058909999999999</v>
      </c>
      <c r="BU807" s="24">
        <v>0</v>
      </c>
      <c r="BV807" s="24">
        <v>1.3058909999999999</v>
      </c>
      <c r="BW807" s="24">
        <v>0</v>
      </c>
      <c r="BX807" s="11">
        <v>33.086971467858376</v>
      </c>
      <c r="BY807" s="28"/>
      <c r="BZ807" s="28"/>
      <c r="CA807" s="11">
        <v>0.109402</v>
      </c>
      <c r="CB807" s="17">
        <v>0.115</v>
      </c>
      <c r="CC807" s="11">
        <v>3.5493506493506493</v>
      </c>
      <c r="CD807" s="11">
        <v>117.43726366448952</v>
      </c>
      <c r="CE807" s="11">
        <v>40.0300036589828</v>
      </c>
      <c r="CF807" s="11">
        <v>100</v>
      </c>
      <c r="CG807" s="11">
        <v>0</v>
      </c>
      <c r="CH807" s="11">
        <v>0</v>
      </c>
      <c r="CI807" s="28"/>
      <c r="CJ807" s="11">
        <v>128995</v>
      </c>
      <c r="CK807" s="11">
        <v>0</v>
      </c>
      <c r="CL807" s="11">
        <v>1656.8333333333335</v>
      </c>
      <c r="CM807" s="11" t="s">
        <v>6</v>
      </c>
      <c r="CN807" s="11">
        <v>1305.8909999999998</v>
      </c>
      <c r="CO807" s="11" t="s">
        <v>6</v>
      </c>
      <c r="CP807" s="11">
        <v>1.0123578433272606</v>
      </c>
      <c r="CQ807" s="11">
        <v>350.94233333333364</v>
      </c>
      <c r="CR807" s="11" t="s">
        <v>295</v>
      </c>
      <c r="CS807" s="11">
        <v>3.2078237448431803</v>
      </c>
      <c r="CT807" s="11">
        <v>1179.0917899124331</v>
      </c>
      <c r="CU807" s="11">
        <v>11.936628215206301</v>
      </c>
      <c r="CV807" s="11">
        <v>1.1938730650871145</v>
      </c>
      <c r="CW807" s="11">
        <v>0</v>
      </c>
      <c r="CX807" s="11" t="s">
        <v>6</v>
      </c>
      <c r="CY807" s="28"/>
      <c r="CZ807" s="11" t="s">
        <v>6</v>
      </c>
      <c r="DA807" s="11" t="s">
        <v>6</v>
      </c>
      <c r="DB807" s="11" t="s">
        <v>6</v>
      </c>
      <c r="DC807" s="11">
        <v>2.6169539862159743</v>
      </c>
      <c r="DD807" s="11">
        <v>10.168909160710042</v>
      </c>
      <c r="DE807" s="28"/>
      <c r="DF807" s="11">
        <v>3063.2559999999999</v>
      </c>
      <c r="DG807" s="11">
        <v>-30.772404999999999</v>
      </c>
      <c r="DH807" s="11">
        <v>-44.451067752744144</v>
      </c>
      <c r="DI807" s="11">
        <v>-12.446298970768359</v>
      </c>
      <c r="DJ807" s="11">
        <v>0</v>
      </c>
      <c r="DK807" s="11">
        <v>47.199048664471277</v>
      </c>
      <c r="DL807" s="11" t="s">
        <v>6</v>
      </c>
      <c r="DM807" s="11">
        <v>40.44629897076836</v>
      </c>
      <c r="DN807" s="11" t="s">
        <v>6</v>
      </c>
      <c r="DO807" s="11">
        <v>-30.772405108718694</v>
      </c>
      <c r="DP807" s="11">
        <v>5746.6311688311689</v>
      </c>
      <c r="DQ807" s="11">
        <v>0.64140562811004953</v>
      </c>
      <c r="DR807" s="11">
        <v>59.924915772753501</v>
      </c>
      <c r="DS807" s="11">
        <f>IF(odpadni[[#This Row],[SÚC]]="-","-",odpadni[[#This Row],[ZKC34]]-odpadni[[#This Row],[SÚC]])</f>
        <v>-31.924915772753501</v>
      </c>
      <c r="DT807" s="11" t="str">
        <f>IF(odpadni[[#This Row],[Rozdíl Cena pro stočné - sociálně únosná cena]]="-","-",IF(odpadni[[#This Row],[Rozdíl Cena pro stočné - sociálně únosná cena]]&gt;0,"ANO","NE"))</f>
        <v>NE</v>
      </c>
      <c r="DU807" s="11">
        <v>-19.47861680198514</v>
      </c>
      <c r="DV807" s="11" t="s">
        <v>301</v>
      </c>
      <c r="DW807" s="58"/>
      <c r="DX807" s="58" t="s">
        <v>8821</v>
      </c>
      <c r="DY807" s="58" t="s">
        <v>8890</v>
      </c>
      <c r="DZ807" s="58" t="s">
        <v>8894</v>
      </c>
      <c r="EK807" s="2"/>
    </row>
    <row r="808" spans="1:141" ht="15" customHeight="1" x14ac:dyDescent="0.25">
      <c r="A808" s="71">
        <v>1146</v>
      </c>
      <c r="B808" s="9" t="s">
        <v>713</v>
      </c>
      <c r="C808" s="9" t="s">
        <v>3491</v>
      </c>
      <c r="D808" s="9" t="s">
        <v>3491</v>
      </c>
      <c r="E808" s="9" t="s">
        <v>8</v>
      </c>
      <c r="F808" s="9" t="s">
        <v>3491</v>
      </c>
      <c r="G808" s="9" t="s">
        <v>8</v>
      </c>
      <c r="H808" s="9" t="s">
        <v>5941</v>
      </c>
      <c r="I808" s="9" t="s">
        <v>5990</v>
      </c>
      <c r="J808" s="9" t="s">
        <v>5991</v>
      </c>
      <c r="K808" s="9" t="s">
        <v>5985</v>
      </c>
      <c r="L808" s="10" t="s">
        <v>6798</v>
      </c>
      <c r="M808" s="50"/>
      <c r="N808" s="28"/>
      <c r="O808" s="56">
        <v>189</v>
      </c>
      <c r="P808" s="56">
        <v>189</v>
      </c>
      <c r="Q808" s="56">
        <v>0</v>
      </c>
      <c r="R808" s="11">
        <v>1.8</v>
      </c>
      <c r="S808" s="11">
        <v>0</v>
      </c>
      <c r="T808" s="56">
        <v>74</v>
      </c>
      <c r="U808" s="11">
        <v>0</v>
      </c>
      <c r="V808" s="11">
        <v>18.646999999999998</v>
      </c>
      <c r="W808" s="11">
        <v>0</v>
      </c>
      <c r="X808" s="56">
        <v>3</v>
      </c>
      <c r="Y808" s="56">
        <v>0</v>
      </c>
      <c r="Z808" s="11">
        <v>1</v>
      </c>
      <c r="AA808" s="56">
        <v>3</v>
      </c>
      <c r="AB808" s="56">
        <v>0</v>
      </c>
      <c r="AC808" s="11">
        <v>0</v>
      </c>
      <c r="AD808" s="11">
        <v>0</v>
      </c>
      <c r="AE808" s="11">
        <v>0</v>
      </c>
      <c r="AF808" s="11">
        <v>0</v>
      </c>
      <c r="AG808" s="11">
        <v>12.9</v>
      </c>
      <c r="AH808" s="11">
        <v>0</v>
      </c>
      <c r="AI808" s="11">
        <v>4970</v>
      </c>
      <c r="AJ808" s="11">
        <v>1652</v>
      </c>
      <c r="AK808" s="11">
        <v>37.31</v>
      </c>
      <c r="AL808" s="24">
        <v>1.1195999999999999E-2</v>
      </c>
      <c r="AM808" s="24">
        <v>0</v>
      </c>
      <c r="AN808" s="24">
        <v>0</v>
      </c>
      <c r="AO808" s="24">
        <v>3.7239999999999999E-3</v>
      </c>
      <c r="AP808" s="24">
        <v>7.4720000000000003E-3</v>
      </c>
      <c r="AQ808" s="24">
        <v>7.0528999999999994E-2</v>
      </c>
      <c r="AR808" s="24">
        <v>7.0528999999999994E-2</v>
      </c>
      <c r="AS808" s="24">
        <v>0</v>
      </c>
      <c r="AT808" s="24">
        <v>5.1282000000000001E-2</v>
      </c>
      <c r="AU808" s="24">
        <v>5.1282000000000001E-2</v>
      </c>
      <c r="AV808" s="24">
        <v>0</v>
      </c>
      <c r="AW808" s="24">
        <v>0.12870500000000001</v>
      </c>
      <c r="AX808" s="24">
        <v>6.0804999999999998E-2</v>
      </c>
      <c r="AY808" s="24">
        <v>6.7900000000000002E-2</v>
      </c>
      <c r="AZ808" s="24">
        <v>0</v>
      </c>
      <c r="BA808" s="24">
        <v>0</v>
      </c>
      <c r="BB808" s="24">
        <v>0</v>
      </c>
      <c r="BC808" s="24">
        <v>3.215E-3</v>
      </c>
      <c r="BD808" s="24">
        <v>0</v>
      </c>
      <c r="BE808" s="24">
        <v>0.26492700000000002</v>
      </c>
      <c r="BF808" s="25">
        <v>0.27980500000000003</v>
      </c>
      <c r="BG808" s="54">
        <v>6.62</v>
      </c>
      <c r="BH808" s="11">
        <v>1</v>
      </c>
      <c r="BI808" s="24">
        <v>0</v>
      </c>
      <c r="BJ808" s="24">
        <v>0</v>
      </c>
      <c r="BK808" s="24">
        <v>8.1130000000000004E-3</v>
      </c>
      <c r="BL808" s="24">
        <v>0</v>
      </c>
      <c r="BM808" s="11">
        <v>32.65</v>
      </c>
      <c r="BN808" s="24">
        <v>3.7747000000000003E-2</v>
      </c>
      <c r="BO808" s="25">
        <v>0</v>
      </c>
      <c r="BP808" s="24">
        <v>14.248225</v>
      </c>
      <c r="BQ808" s="11">
        <v>0</v>
      </c>
      <c r="BR808" s="24">
        <v>0.24437999999999999</v>
      </c>
      <c r="BS808" s="24">
        <v>0</v>
      </c>
      <c r="BT808" s="24">
        <v>7.4999999999999997E-2</v>
      </c>
      <c r="BU808" s="24">
        <v>0</v>
      </c>
      <c r="BV808" s="24">
        <v>7.4999999999999997E-2</v>
      </c>
      <c r="BW808" s="24">
        <v>0</v>
      </c>
      <c r="BX808" s="11">
        <v>41.111111111111107</v>
      </c>
      <c r="BY808" s="28"/>
      <c r="BZ808" s="28"/>
      <c r="CA808" s="11">
        <v>8.1130000000000004E-3</v>
      </c>
      <c r="CB808" s="17">
        <v>7.4999999999999997E-3</v>
      </c>
      <c r="CC808" s="11">
        <v>2.5540540540540539</v>
      </c>
      <c r="CD808" s="11">
        <v>105</v>
      </c>
      <c r="CE808" s="11">
        <v>42.925925925925924</v>
      </c>
      <c r="CF808" s="11">
        <v>100</v>
      </c>
      <c r="CG808" s="11">
        <v>0</v>
      </c>
      <c r="CH808" s="11">
        <v>0</v>
      </c>
      <c r="CI808" s="28"/>
      <c r="CJ808" s="11">
        <v>6622</v>
      </c>
      <c r="CK808" s="11">
        <v>0</v>
      </c>
      <c r="CL808" s="11">
        <v>96.522222222222211</v>
      </c>
      <c r="CM808" s="11" t="s">
        <v>6</v>
      </c>
      <c r="CN808" s="11">
        <v>128.70500000000001</v>
      </c>
      <c r="CO808" s="11" t="s">
        <v>6</v>
      </c>
      <c r="CP808" s="11">
        <v>1.943597100573845</v>
      </c>
      <c r="CQ808" s="11">
        <v>0</v>
      </c>
      <c r="CR808" s="11" t="s">
        <v>294</v>
      </c>
      <c r="CS808" s="11">
        <v>0</v>
      </c>
      <c r="CT808" s="11">
        <v>816.22088006902504</v>
      </c>
      <c r="CU808" s="11">
        <v>15.864045359299892</v>
      </c>
      <c r="CV808" s="11">
        <v>1.2898827379329152</v>
      </c>
      <c r="CW808" s="11">
        <v>0</v>
      </c>
      <c r="CX808" s="11" t="s">
        <v>6</v>
      </c>
      <c r="CY808" s="28"/>
      <c r="CZ808" s="11">
        <v>8.1129999999999995</v>
      </c>
      <c r="DA808" s="11">
        <v>189</v>
      </c>
      <c r="DB808" s="11">
        <v>74</v>
      </c>
      <c r="DC808" s="11">
        <v>6.3209663503019842</v>
      </c>
      <c r="DD808" s="11">
        <v>0.39627757919388634</v>
      </c>
      <c r="DE808" s="28"/>
      <c r="DF808" s="11">
        <v>302.69603000000006</v>
      </c>
      <c r="DG808" s="11">
        <v>14.248225</v>
      </c>
      <c r="DH808" s="11">
        <v>12.470265962853887</v>
      </c>
      <c r="DI808" s="11">
        <v>4.6526562307407868</v>
      </c>
      <c r="DJ808" s="11">
        <v>0</v>
      </c>
      <c r="DK808" s="11">
        <v>35.037037037037038</v>
      </c>
      <c r="DL808" s="11" t="s">
        <v>6</v>
      </c>
      <c r="DM808" s="11">
        <v>32.654628374214226</v>
      </c>
      <c r="DN808" s="11" t="s">
        <v>6</v>
      </c>
      <c r="DO808" s="11">
        <v>14.248075885055128</v>
      </c>
      <c r="DP808" s="11">
        <v>3580.0945945945946</v>
      </c>
      <c r="DQ808" s="11">
        <v>1.1425639138328674</v>
      </c>
      <c r="DR808" s="11">
        <v>60.106973873163497</v>
      </c>
      <c r="DS808" s="11">
        <f>IF(odpadni[[#This Row],[SÚC]]="-","-",odpadni[[#This Row],[ZKC34]]-odpadni[[#This Row],[SÚC]])</f>
        <v>-22.796973873163495</v>
      </c>
      <c r="DT808" s="11" t="str">
        <f>IF(odpadni[[#This Row],[Rozdíl Cena pro stočné - sociálně únosná cena]]="-","-",IF(odpadni[[#This Row],[Rozdíl Cena pro stočné - sociálně únosná cena]]&gt;0,"ANO","NE"))</f>
        <v>NE</v>
      </c>
      <c r="DU808" s="11">
        <v>-27.452345498949271</v>
      </c>
      <c r="DV808" s="11" t="s">
        <v>301</v>
      </c>
      <c r="DW808" s="58"/>
      <c r="DX808" s="58"/>
      <c r="DY808" s="58"/>
      <c r="DZ808" s="58" t="s">
        <v>8816</v>
      </c>
      <c r="EK808" s="2"/>
    </row>
    <row r="809" spans="1:141" ht="15" customHeight="1" x14ac:dyDescent="0.25">
      <c r="A809" s="71">
        <v>1147</v>
      </c>
      <c r="B809" s="9" t="s">
        <v>1139</v>
      </c>
      <c r="C809" s="9" t="s">
        <v>3492</v>
      </c>
      <c r="D809" s="9" t="s">
        <v>3492</v>
      </c>
      <c r="E809" s="9" t="s">
        <v>8</v>
      </c>
      <c r="F809" s="9" t="s">
        <v>3492</v>
      </c>
      <c r="G809" s="9" t="s">
        <v>8</v>
      </c>
      <c r="H809" s="9" t="s">
        <v>5941</v>
      </c>
      <c r="I809" s="9" t="s">
        <v>5990</v>
      </c>
      <c r="J809" s="9" t="s">
        <v>5980</v>
      </c>
      <c r="K809" s="9" t="s">
        <v>5981</v>
      </c>
      <c r="L809" s="10" t="s">
        <v>6799</v>
      </c>
      <c r="M809" s="50"/>
      <c r="N809" s="28"/>
      <c r="O809" s="56">
        <v>845</v>
      </c>
      <c r="P809" s="56">
        <v>845</v>
      </c>
      <c r="Q809" s="56">
        <v>0</v>
      </c>
      <c r="R809" s="11">
        <v>6.73</v>
      </c>
      <c r="S809" s="11">
        <v>0</v>
      </c>
      <c r="T809" s="56">
        <v>365</v>
      </c>
      <c r="U809" s="11">
        <v>0</v>
      </c>
      <c r="V809" s="11">
        <v>117.70099999999999</v>
      </c>
      <c r="W809" s="11">
        <v>1</v>
      </c>
      <c r="X809" s="56">
        <v>12</v>
      </c>
      <c r="Y809" s="56">
        <v>0</v>
      </c>
      <c r="Z809" s="11">
        <v>1</v>
      </c>
      <c r="AA809" s="56">
        <v>12</v>
      </c>
      <c r="AB809" s="56">
        <v>0</v>
      </c>
      <c r="AC809" s="11">
        <v>0</v>
      </c>
      <c r="AD809" s="11">
        <v>0</v>
      </c>
      <c r="AE809" s="11">
        <v>0</v>
      </c>
      <c r="AF809" s="11">
        <v>0</v>
      </c>
      <c r="AG809" s="11">
        <v>0</v>
      </c>
      <c r="AH809" s="11">
        <v>0</v>
      </c>
      <c r="AI809" s="11">
        <v>1250</v>
      </c>
      <c r="AJ809" s="11">
        <v>50000</v>
      </c>
      <c r="AK809" s="11">
        <v>32</v>
      </c>
      <c r="AL809" s="24">
        <v>9.6396999999999997E-2</v>
      </c>
      <c r="AM809" s="24">
        <v>0</v>
      </c>
      <c r="AN809" s="24">
        <v>0</v>
      </c>
      <c r="AO809" s="24">
        <v>0</v>
      </c>
      <c r="AP809" s="24">
        <v>9.6396999999999997E-2</v>
      </c>
      <c r="AQ809" s="24">
        <v>0.237979</v>
      </c>
      <c r="AR809" s="24">
        <v>0.23680100000000001</v>
      </c>
      <c r="AS809" s="24">
        <v>1.1770000000000001E-3</v>
      </c>
      <c r="AT809" s="24">
        <v>4.8090000000000001E-2</v>
      </c>
      <c r="AU809" s="24">
        <v>3.5596999999999997E-2</v>
      </c>
      <c r="AV809" s="24">
        <v>1.2493000000000001E-2</v>
      </c>
      <c r="AW809" s="24">
        <v>0.15643199999999999</v>
      </c>
      <c r="AX809" s="24">
        <v>0</v>
      </c>
      <c r="AY809" s="24">
        <v>5.6432000000000003E-2</v>
      </c>
      <c r="AZ809" s="24">
        <v>0</v>
      </c>
      <c r="BA809" s="24">
        <v>0.1</v>
      </c>
      <c r="BB809" s="24">
        <v>0</v>
      </c>
      <c r="BC809" s="24">
        <v>0.29432799999999998</v>
      </c>
      <c r="BD809" s="24">
        <v>0</v>
      </c>
      <c r="BE809" s="24">
        <v>0.88499499999999998</v>
      </c>
      <c r="BF809" s="25">
        <v>0.92800000000000005</v>
      </c>
      <c r="BG809" s="54">
        <v>51.25</v>
      </c>
      <c r="BH809" s="11">
        <v>1</v>
      </c>
      <c r="BI809" s="24">
        <v>0</v>
      </c>
      <c r="BJ809" s="24">
        <v>0</v>
      </c>
      <c r="BK809" s="24">
        <v>2.7570999999999998E-2</v>
      </c>
      <c r="BL809" s="24">
        <v>0</v>
      </c>
      <c r="BM809" s="11">
        <v>32.090000000000003</v>
      </c>
      <c r="BN809" s="24">
        <v>-2.7230000000000002E-3</v>
      </c>
      <c r="BO809" s="25">
        <v>0</v>
      </c>
      <c r="BP809" s="24">
        <v>-0.30765599999999999</v>
      </c>
      <c r="BQ809" s="11">
        <v>0</v>
      </c>
      <c r="BR809" s="24">
        <v>0.3</v>
      </c>
      <c r="BS809" s="24">
        <v>0</v>
      </c>
      <c r="BT809" s="24">
        <v>0.1</v>
      </c>
      <c r="BU809" s="24">
        <v>0</v>
      </c>
      <c r="BV809" s="24">
        <v>0.1</v>
      </c>
      <c r="BW809" s="24">
        <v>0</v>
      </c>
      <c r="BX809" s="11">
        <v>54.234769687964338</v>
      </c>
      <c r="BY809" s="28"/>
      <c r="BZ809" s="28"/>
      <c r="CA809" s="11">
        <v>2.7570999999999998E-2</v>
      </c>
      <c r="CB809" s="17">
        <v>2.9000000000000001E-2</v>
      </c>
      <c r="CC809" s="11">
        <v>2.3150684931506849</v>
      </c>
      <c r="CD809" s="11">
        <v>125.55720653789004</v>
      </c>
      <c r="CE809" s="11">
        <v>32.628402366863902</v>
      </c>
      <c r="CF809" s="11">
        <v>100</v>
      </c>
      <c r="CG809" s="11">
        <v>0</v>
      </c>
      <c r="CH809" s="11">
        <v>0</v>
      </c>
      <c r="CI809" s="28"/>
      <c r="CJ809" s="11">
        <v>51250</v>
      </c>
      <c r="CK809" s="11">
        <v>0.14858841010401189</v>
      </c>
      <c r="CL809" s="11">
        <v>1263.8888888888889</v>
      </c>
      <c r="CM809" s="11" t="s">
        <v>6</v>
      </c>
      <c r="CN809" s="11">
        <v>153.709</v>
      </c>
      <c r="CO809" s="11" t="s">
        <v>6</v>
      </c>
      <c r="CP809" s="11">
        <v>0.29992000000000002</v>
      </c>
      <c r="CQ809" s="11">
        <v>1110.1798888888889</v>
      </c>
      <c r="CR809" s="11" t="s">
        <v>295</v>
      </c>
      <c r="CS809" s="11">
        <v>40.266217724742987</v>
      </c>
      <c r="CT809" s="11">
        <v>1858.8371839976789</v>
      </c>
      <c r="CU809" s="11">
        <v>5.5750244822458388</v>
      </c>
      <c r="CV809" s="11">
        <v>2.4260355029585798</v>
      </c>
      <c r="CW809" s="11">
        <v>0</v>
      </c>
      <c r="CX809" s="11" t="s">
        <v>6</v>
      </c>
      <c r="CY809" s="28"/>
      <c r="CZ809" s="11">
        <v>27.570999999999998</v>
      </c>
      <c r="DA809" s="11">
        <v>845</v>
      </c>
      <c r="DB809" s="11">
        <v>365</v>
      </c>
      <c r="DC809" s="11">
        <v>1.7442240034819196</v>
      </c>
      <c r="DD809" s="11">
        <v>10.675274745203293</v>
      </c>
      <c r="DE809" s="28"/>
      <c r="DF809" s="11">
        <v>882.27199999999993</v>
      </c>
      <c r="DG809" s="11">
        <v>-0.30765599999999999</v>
      </c>
      <c r="DH809" s="11">
        <v>-0.30863497878205365</v>
      </c>
      <c r="DI809" s="11">
        <v>-9.8763193210257172E-2</v>
      </c>
      <c r="DJ809" s="11">
        <v>0</v>
      </c>
      <c r="DK809" s="11">
        <v>60.650887573964496</v>
      </c>
      <c r="DL809" s="11" t="s">
        <v>6</v>
      </c>
      <c r="DM809" s="11">
        <v>72.266217724742987</v>
      </c>
      <c r="DN809" s="11" t="s">
        <v>6</v>
      </c>
      <c r="DO809" s="11">
        <v>12.392053452569762</v>
      </c>
      <c r="DP809" s="11">
        <v>2424.6438356164385</v>
      </c>
      <c r="DQ809" s="11">
        <v>0.44220283891570855</v>
      </c>
      <c r="DR809" s="11">
        <v>60.106973873163497</v>
      </c>
      <c r="DS809" s="11">
        <f>IF(odpadni[[#This Row],[SÚC]]="-","-",odpadni[[#This Row],[ZKC34]]-odpadni[[#This Row],[SÚC]])</f>
        <v>-28.106973873163497</v>
      </c>
      <c r="DT809" s="11" t="str">
        <f>IF(odpadni[[#This Row],[Rozdíl Cena pro stočné - sociálně únosná cena]]="-","-",IF(odpadni[[#This Row],[Rozdíl Cena pro stočné - sociálně únosná cena]]&gt;0,"ANO","NE"))</f>
        <v>NE</v>
      </c>
      <c r="DU809" s="11">
        <v>12.15924385157949</v>
      </c>
      <c r="DV809" s="11" t="s">
        <v>9125</v>
      </c>
      <c r="DW809" s="58"/>
      <c r="DX809" s="58" t="s">
        <v>8821</v>
      </c>
      <c r="DY809" s="58"/>
      <c r="DZ809" s="58" t="s">
        <v>8894</v>
      </c>
      <c r="EK809" s="2"/>
    </row>
    <row r="810" spans="1:141" ht="15" customHeight="1" x14ac:dyDescent="0.25">
      <c r="A810" s="71">
        <v>1149</v>
      </c>
      <c r="B810" s="9" t="s">
        <v>1140</v>
      </c>
      <c r="C810" s="9" t="s">
        <v>3493</v>
      </c>
      <c r="D810" s="9" t="s">
        <v>3493</v>
      </c>
      <c r="E810" s="9" t="s">
        <v>8</v>
      </c>
      <c r="F810" s="9" t="s">
        <v>3493</v>
      </c>
      <c r="G810" s="9" t="s">
        <v>8</v>
      </c>
      <c r="H810" s="9" t="s">
        <v>7</v>
      </c>
      <c r="I810" s="9" t="s">
        <v>5990</v>
      </c>
      <c r="J810" s="9" t="s">
        <v>5980</v>
      </c>
      <c r="K810" s="9" t="s">
        <v>5985</v>
      </c>
      <c r="L810" s="10" t="s">
        <v>6800</v>
      </c>
      <c r="M810" s="50"/>
      <c r="N810" s="28"/>
      <c r="O810" s="56">
        <v>345</v>
      </c>
      <c r="P810" s="56">
        <v>345</v>
      </c>
      <c r="Q810" s="56">
        <v>0</v>
      </c>
      <c r="R810" s="11">
        <v>4.149</v>
      </c>
      <c r="S810" s="11">
        <v>0</v>
      </c>
      <c r="T810" s="56">
        <v>125</v>
      </c>
      <c r="U810" s="11">
        <v>0</v>
      </c>
      <c r="V810" s="11">
        <v>7.5819999999999999</v>
      </c>
      <c r="W810" s="11">
        <v>1</v>
      </c>
      <c r="X810" s="56">
        <v>0</v>
      </c>
      <c r="Y810" s="56">
        <v>0</v>
      </c>
      <c r="Z810" s="11">
        <v>1</v>
      </c>
      <c r="AA810" s="56">
        <v>12</v>
      </c>
      <c r="AB810" s="56">
        <v>0</v>
      </c>
      <c r="AC810" s="11">
        <v>0</v>
      </c>
      <c r="AD810" s="11">
        <v>2.92</v>
      </c>
      <c r="AE810" s="11">
        <v>0</v>
      </c>
      <c r="AF810" s="11">
        <v>0</v>
      </c>
      <c r="AG810" s="11">
        <v>0</v>
      </c>
      <c r="AH810" s="11">
        <v>0</v>
      </c>
      <c r="AI810" s="11">
        <v>19795.54</v>
      </c>
      <c r="AJ810" s="11">
        <v>3331.0140000000001</v>
      </c>
      <c r="AK810" s="11">
        <v>34.78</v>
      </c>
      <c r="AL810" s="24">
        <v>4.9290000000000002E-3</v>
      </c>
      <c r="AM810" s="24">
        <v>0</v>
      </c>
      <c r="AN810" s="24">
        <v>0</v>
      </c>
      <c r="AO810" s="24">
        <v>0</v>
      </c>
      <c r="AP810" s="24">
        <v>4.9290000000000002E-3</v>
      </c>
      <c r="AQ810" s="24">
        <v>0.120543</v>
      </c>
      <c r="AR810" s="24">
        <v>0.120543</v>
      </c>
      <c r="AS810" s="24">
        <v>0</v>
      </c>
      <c r="AT810" s="24">
        <v>0.10756499999999999</v>
      </c>
      <c r="AU810" s="24">
        <v>0.10756499999999999</v>
      </c>
      <c r="AV810" s="24">
        <v>0</v>
      </c>
      <c r="AW810" s="24">
        <v>1.523E-3</v>
      </c>
      <c r="AX810" s="24">
        <v>0</v>
      </c>
      <c r="AY810" s="24">
        <v>1.523E-3</v>
      </c>
      <c r="AZ810" s="24">
        <v>0</v>
      </c>
      <c r="BA810" s="24">
        <v>0</v>
      </c>
      <c r="BB810" s="24">
        <v>0</v>
      </c>
      <c r="BC810" s="24">
        <v>0.120543</v>
      </c>
      <c r="BD810" s="24">
        <v>0</v>
      </c>
      <c r="BE810" s="24">
        <v>0.355103</v>
      </c>
      <c r="BF810" s="25">
        <v>0.30070000000000002</v>
      </c>
      <c r="BG810" s="54">
        <v>23.126000000000001</v>
      </c>
      <c r="BH810" s="11">
        <v>0</v>
      </c>
      <c r="BI810" s="24">
        <v>0</v>
      </c>
      <c r="BJ810" s="24">
        <v>0</v>
      </c>
      <c r="BK810" s="24">
        <v>7.5820000000000002E-3</v>
      </c>
      <c r="BL810" s="24">
        <v>0</v>
      </c>
      <c r="BM810" s="11">
        <v>46.83</v>
      </c>
      <c r="BN810" s="24">
        <v>-9.1400999999999996E-2</v>
      </c>
      <c r="BO810" s="25">
        <v>-3.2894E-2</v>
      </c>
      <c r="BP810" s="24">
        <v>-25.739304000000001</v>
      </c>
      <c r="BQ810" s="11">
        <v>0</v>
      </c>
      <c r="BR810" s="24">
        <v>6.2E-2</v>
      </c>
      <c r="BS810" s="24">
        <v>5.8391999999999999E-2</v>
      </c>
      <c r="BT810" s="24">
        <v>6.2E-2</v>
      </c>
      <c r="BU810" s="24">
        <v>5.8391999999999999E-2</v>
      </c>
      <c r="BV810" s="24">
        <v>0</v>
      </c>
      <c r="BW810" s="24">
        <v>6.2E-2</v>
      </c>
      <c r="BX810" s="11">
        <v>30.127741624487829</v>
      </c>
      <c r="BY810" s="28"/>
      <c r="BZ810" s="28"/>
      <c r="CA810" s="11">
        <v>7.5820000000000002E-3</v>
      </c>
      <c r="CB810" s="17">
        <v>7.7000000000000002E-3</v>
      </c>
      <c r="CC810" s="11">
        <v>2.76</v>
      </c>
      <c r="CD810" s="11">
        <v>83.152566883586402</v>
      </c>
      <c r="CE810" s="11">
        <v>21.9768115942029</v>
      </c>
      <c r="CF810" s="11">
        <v>100</v>
      </c>
      <c r="CG810" s="11" t="s">
        <v>6</v>
      </c>
      <c r="CH810" s="11">
        <v>0</v>
      </c>
      <c r="CI810" s="28"/>
      <c r="CJ810" s="11">
        <v>23126.554</v>
      </c>
      <c r="CK810" s="11">
        <v>0.24102193299590263</v>
      </c>
      <c r="CL810" s="11">
        <v>303.22579444444443</v>
      </c>
      <c r="CM810" s="11" t="s">
        <v>6</v>
      </c>
      <c r="CN810" s="11">
        <v>0</v>
      </c>
      <c r="CO810" s="11" t="s">
        <v>6</v>
      </c>
      <c r="CP810" s="11">
        <v>0</v>
      </c>
      <c r="CQ810" s="11">
        <v>303.22579444444443</v>
      </c>
      <c r="CR810" s="11" t="s">
        <v>295</v>
      </c>
      <c r="CS810" s="11">
        <v>39.992850757642366</v>
      </c>
      <c r="CT810" s="11">
        <v>3050.1917699815353</v>
      </c>
      <c r="CU810" s="11">
        <v>0</v>
      </c>
      <c r="CV810" s="11">
        <v>1.2077543891467102</v>
      </c>
      <c r="CW810" s="11">
        <v>100</v>
      </c>
      <c r="CX810" s="11" t="s">
        <v>6</v>
      </c>
      <c r="CY810" s="28"/>
      <c r="CZ810" s="11" t="s">
        <v>6</v>
      </c>
      <c r="DA810" s="11" t="s">
        <v>6</v>
      </c>
      <c r="DB810" s="11" t="s">
        <v>6</v>
      </c>
      <c r="DC810" s="11">
        <v>14.186890002637826</v>
      </c>
      <c r="DD810" s="11">
        <v>15.898575573727248</v>
      </c>
      <c r="DE810" s="28"/>
      <c r="DF810" s="11">
        <v>263.70195999999999</v>
      </c>
      <c r="DG810" s="11">
        <v>-25.739304000000001</v>
      </c>
      <c r="DH810" s="11">
        <v>-34.660720762181676</v>
      </c>
      <c r="DI810" s="11">
        <v>-12.054998681086783</v>
      </c>
      <c r="DJ810" s="11">
        <v>0</v>
      </c>
      <c r="DK810" s="11">
        <v>67.03348985507246</v>
      </c>
      <c r="DL810" s="11" t="s">
        <v>6</v>
      </c>
      <c r="DM810" s="11">
        <v>86.626984231659776</v>
      </c>
      <c r="DN810" s="11" t="s">
        <v>6</v>
      </c>
      <c r="DO810" s="11">
        <v>-25.739292543290258</v>
      </c>
      <c r="DP810" s="11">
        <v>2840.8240000000001</v>
      </c>
      <c r="DQ810" s="11">
        <v>0.40056270092596336</v>
      </c>
      <c r="DR810" s="11">
        <v>59.924915772753501</v>
      </c>
      <c r="DS810" s="11">
        <f>IF(odpadni[[#This Row],[SÚC]]="-","-",odpadni[[#This Row],[ZKC34]]-odpadni[[#This Row],[SÚC]])</f>
        <v>-25.1449157727535</v>
      </c>
      <c r="DT810" s="11" t="str">
        <f>IF(odpadni[[#This Row],[Rozdíl Cena pro stočné - sociálně únosná cena]]="-","-",IF(odpadni[[#This Row],[Rozdíl Cena pro stočné - sociálně únosná cena]]&gt;0,"ANO","NE"))</f>
        <v>NE</v>
      </c>
      <c r="DU810" s="11">
        <v>26.702068458906275</v>
      </c>
      <c r="DV810" s="11" t="s">
        <v>9125</v>
      </c>
      <c r="DW810" s="58"/>
      <c r="DX810" s="58" t="s">
        <v>8827</v>
      </c>
      <c r="DY810" s="58" t="s">
        <v>8890</v>
      </c>
      <c r="DZ810" s="58" t="s">
        <v>8900</v>
      </c>
      <c r="EK810" s="2"/>
    </row>
    <row r="811" spans="1:141" ht="15" customHeight="1" x14ac:dyDescent="0.25">
      <c r="A811" s="71">
        <v>1152</v>
      </c>
      <c r="B811" s="9" t="s">
        <v>1141</v>
      </c>
      <c r="C811" s="9" t="s">
        <v>3494</v>
      </c>
      <c r="D811" s="9" t="s">
        <v>3494</v>
      </c>
      <c r="E811" s="9" t="s">
        <v>8</v>
      </c>
      <c r="F811" s="9" t="s">
        <v>3494</v>
      </c>
      <c r="G811" s="9" t="s">
        <v>8</v>
      </c>
      <c r="H811" s="9" t="s">
        <v>5944</v>
      </c>
      <c r="I811" s="9" t="s">
        <v>5990</v>
      </c>
      <c r="J811" s="9" t="s">
        <v>5980</v>
      </c>
      <c r="K811" s="9" t="s">
        <v>5981</v>
      </c>
      <c r="L811" s="10" t="s">
        <v>6801</v>
      </c>
      <c r="M811" s="50"/>
      <c r="N811" s="28"/>
      <c r="O811" s="56">
        <v>738</v>
      </c>
      <c r="P811" s="56">
        <v>738</v>
      </c>
      <c r="Q811" s="56">
        <v>0</v>
      </c>
      <c r="R811" s="11">
        <v>7.7729999999999997</v>
      </c>
      <c r="S811" s="11">
        <v>0</v>
      </c>
      <c r="T811" s="56">
        <v>225</v>
      </c>
      <c r="U811" s="11">
        <v>0</v>
      </c>
      <c r="V811" s="11">
        <v>28.106000000000002</v>
      </c>
      <c r="W811" s="11">
        <v>0</v>
      </c>
      <c r="X811" s="56">
        <v>0</v>
      </c>
      <c r="Y811" s="56">
        <v>0</v>
      </c>
      <c r="Z811" s="11">
        <v>1</v>
      </c>
      <c r="AA811" s="56">
        <v>6</v>
      </c>
      <c r="AB811" s="56">
        <v>0</v>
      </c>
      <c r="AC811" s="11">
        <v>0</v>
      </c>
      <c r="AD811" s="11">
        <v>0</v>
      </c>
      <c r="AE811" s="11">
        <v>0</v>
      </c>
      <c r="AF811" s="11">
        <v>0</v>
      </c>
      <c r="AG811" s="11">
        <v>0</v>
      </c>
      <c r="AH811" s="11">
        <v>9.5</v>
      </c>
      <c r="AI811" s="11">
        <v>53525</v>
      </c>
      <c r="AJ811" s="11">
        <v>8586</v>
      </c>
      <c r="AK811" s="11">
        <v>13</v>
      </c>
      <c r="AL811" s="24">
        <v>2.3793999999999999E-2</v>
      </c>
      <c r="AM811" s="24">
        <v>0</v>
      </c>
      <c r="AN811" s="24">
        <v>0</v>
      </c>
      <c r="AO811" s="24">
        <v>0</v>
      </c>
      <c r="AP811" s="24">
        <v>2.3793999999999999E-2</v>
      </c>
      <c r="AQ811" s="24">
        <v>0.113459</v>
      </c>
      <c r="AR811" s="24">
        <v>0.113459</v>
      </c>
      <c r="AS811" s="24">
        <v>0</v>
      </c>
      <c r="AT811" s="24">
        <v>0.01</v>
      </c>
      <c r="AU811" s="24">
        <v>0.01</v>
      </c>
      <c r="AV811" s="24">
        <v>0</v>
      </c>
      <c r="AW811" s="24">
        <v>5.0819999999999997E-2</v>
      </c>
      <c r="AX811" s="24">
        <v>0</v>
      </c>
      <c r="AY811" s="24">
        <v>5.0819999999999997E-2</v>
      </c>
      <c r="AZ811" s="24">
        <v>0</v>
      </c>
      <c r="BA811" s="24">
        <v>0</v>
      </c>
      <c r="BB811" s="24">
        <v>0</v>
      </c>
      <c r="BC811" s="24">
        <v>0.249721</v>
      </c>
      <c r="BD811" s="24">
        <v>0</v>
      </c>
      <c r="BE811" s="24">
        <v>0.44779400000000003</v>
      </c>
      <c r="BF811" s="25">
        <v>0.41</v>
      </c>
      <c r="BG811" s="54">
        <v>62.11</v>
      </c>
      <c r="BH811" s="11">
        <v>0.1</v>
      </c>
      <c r="BI811" s="24">
        <v>0</v>
      </c>
      <c r="BJ811" s="24">
        <v>0</v>
      </c>
      <c r="BK811" s="24">
        <v>2.8105999999999999E-2</v>
      </c>
      <c r="BL811" s="24">
        <v>0</v>
      </c>
      <c r="BM811" s="11">
        <v>15.93</v>
      </c>
      <c r="BN811" s="24">
        <v>-8.2508999999999999E-2</v>
      </c>
      <c r="BO811" s="25">
        <v>-2.01E-2</v>
      </c>
      <c r="BP811" s="24">
        <v>-18.425730000000001</v>
      </c>
      <c r="BQ811" s="11">
        <v>0</v>
      </c>
      <c r="BR811" s="24">
        <v>0.16</v>
      </c>
      <c r="BS811" s="24">
        <v>0</v>
      </c>
      <c r="BT811" s="24">
        <v>0.04</v>
      </c>
      <c r="BU811" s="24">
        <v>0</v>
      </c>
      <c r="BV811" s="24">
        <v>0</v>
      </c>
      <c r="BW811" s="24">
        <v>0.04</v>
      </c>
      <c r="BX811" s="11">
        <v>28.946352759552298</v>
      </c>
      <c r="BY811" s="28"/>
      <c r="BZ811" s="28"/>
      <c r="CA811" s="11">
        <v>2.8105999999999999E-2</v>
      </c>
      <c r="CB811" s="17">
        <v>0.03</v>
      </c>
      <c r="CC811" s="11">
        <v>3.28</v>
      </c>
      <c r="CD811" s="11">
        <v>94.944037051331534</v>
      </c>
      <c r="CE811" s="11">
        <v>38.084010840108398</v>
      </c>
      <c r="CF811" s="11">
        <v>100</v>
      </c>
      <c r="CG811" s="11" t="s">
        <v>6</v>
      </c>
      <c r="CH811" s="11">
        <v>0</v>
      </c>
      <c r="CI811" s="28"/>
      <c r="CJ811" s="11">
        <v>62111</v>
      </c>
      <c r="CK811" s="11">
        <v>0</v>
      </c>
      <c r="CL811" s="11">
        <v>809.37222222222215</v>
      </c>
      <c r="CM811" s="11" t="s">
        <v>6</v>
      </c>
      <c r="CN811" s="11">
        <v>0</v>
      </c>
      <c r="CO811" s="11" t="s">
        <v>6</v>
      </c>
      <c r="CP811" s="11">
        <v>0</v>
      </c>
      <c r="CQ811" s="11">
        <v>809.37222222222215</v>
      </c>
      <c r="CR811" s="11" t="s">
        <v>295</v>
      </c>
      <c r="CS811" s="11">
        <v>28.797133075578959</v>
      </c>
      <c r="CT811" s="11">
        <v>2209.8840105315594</v>
      </c>
      <c r="CU811" s="11">
        <v>0</v>
      </c>
      <c r="CV811" s="11">
        <v>1.2035406118174121</v>
      </c>
      <c r="CW811" s="11">
        <v>100</v>
      </c>
      <c r="CX811" s="11" t="s">
        <v>6</v>
      </c>
      <c r="CY811" s="28"/>
      <c r="CZ811" s="11">
        <v>281.05999999999995</v>
      </c>
      <c r="DA811" s="11">
        <v>7380</v>
      </c>
      <c r="DB811" s="11">
        <v>2250</v>
      </c>
      <c r="DC811" s="11">
        <v>0.35579591546289052</v>
      </c>
      <c r="DD811" s="11">
        <v>8.8849711805308473</v>
      </c>
      <c r="DE811" s="28"/>
      <c r="DF811" s="11">
        <v>365.37799999999999</v>
      </c>
      <c r="DG811" s="11">
        <v>-18.425730000000001</v>
      </c>
      <c r="DH811" s="11">
        <v>-22.581819376098178</v>
      </c>
      <c r="DI811" s="11">
        <v>-2.9356365188927631</v>
      </c>
      <c r="DJ811" s="11">
        <v>0</v>
      </c>
      <c r="DK811" s="11">
        <v>84.16124661246613</v>
      </c>
      <c r="DL811" s="11" t="s">
        <v>6</v>
      </c>
      <c r="DM811" s="11">
        <v>42.921305850075512</v>
      </c>
      <c r="DN811" s="11" t="s">
        <v>6</v>
      </c>
      <c r="DO811" s="11">
        <v>-18.425660013309688</v>
      </c>
      <c r="DP811" s="11">
        <v>1990.1955555555555</v>
      </c>
      <c r="DQ811" s="11">
        <v>0.29063618918597878</v>
      </c>
      <c r="DR811" s="11">
        <v>56.802378655877199</v>
      </c>
      <c r="DS811" s="11">
        <f>IF(odpadni[[#This Row],[SÚC]]="-","-",odpadni[[#This Row],[ZKC34]]-odpadni[[#This Row],[SÚC]])</f>
        <v>-43.802378655877199</v>
      </c>
      <c r="DT811" s="11" t="str">
        <f>IF(odpadni[[#This Row],[Rozdíl Cena pro stočné - sociálně únosná cena]]="-","-",IF(odpadni[[#This Row],[Rozdíl Cena pro stočné - sociálně únosná cena]]&gt;0,"ANO","NE"))</f>
        <v>NE</v>
      </c>
      <c r="DU811" s="11">
        <v>-13.881072805801686</v>
      </c>
      <c r="DV811" s="11" t="s">
        <v>301</v>
      </c>
      <c r="DW811" s="58"/>
      <c r="DX811" s="58" t="s">
        <v>8827</v>
      </c>
      <c r="DY811" s="58"/>
      <c r="DZ811" s="58" t="s">
        <v>8900</v>
      </c>
      <c r="EK811" s="2"/>
    </row>
    <row r="812" spans="1:141" ht="15" customHeight="1" x14ac:dyDescent="0.25">
      <c r="A812" s="71">
        <v>1153</v>
      </c>
      <c r="B812" s="9" t="s">
        <v>1142</v>
      </c>
      <c r="C812" s="9" t="s">
        <v>3495</v>
      </c>
      <c r="D812" s="9" t="s">
        <v>3495</v>
      </c>
      <c r="E812" s="9" t="s">
        <v>8</v>
      </c>
      <c r="F812" s="9" t="s">
        <v>3495</v>
      </c>
      <c r="G812" s="9" t="s">
        <v>8</v>
      </c>
      <c r="H812" s="9" t="s">
        <v>5946</v>
      </c>
      <c r="I812" s="9" t="s">
        <v>5990</v>
      </c>
      <c r="J812" s="9" t="s">
        <v>5980</v>
      </c>
      <c r="K812" s="9" t="s">
        <v>5981</v>
      </c>
      <c r="L812" s="10" t="s">
        <v>6802</v>
      </c>
      <c r="M812" s="50"/>
      <c r="N812" s="28"/>
      <c r="O812" s="56">
        <v>602</v>
      </c>
      <c r="P812" s="56">
        <v>602</v>
      </c>
      <c r="Q812" s="56">
        <v>0</v>
      </c>
      <c r="R812" s="11">
        <v>5.7</v>
      </c>
      <c r="S812" s="11">
        <v>0</v>
      </c>
      <c r="T812" s="56">
        <v>208</v>
      </c>
      <c r="U812" s="11">
        <v>0</v>
      </c>
      <c r="V812" s="11">
        <v>32.573</v>
      </c>
      <c r="W812" s="11">
        <v>0</v>
      </c>
      <c r="X812" s="56">
        <v>0</v>
      </c>
      <c r="Y812" s="56">
        <v>0</v>
      </c>
      <c r="Z812" s="11">
        <v>1</v>
      </c>
      <c r="AA812" s="56">
        <v>4</v>
      </c>
      <c r="AB812" s="56">
        <v>0</v>
      </c>
      <c r="AC812" s="11">
        <v>0</v>
      </c>
      <c r="AD812" s="11">
        <v>0</v>
      </c>
      <c r="AE812" s="11">
        <v>0</v>
      </c>
      <c r="AF812" s="11">
        <v>0</v>
      </c>
      <c r="AG812" s="11">
        <v>0</v>
      </c>
      <c r="AH812" s="11">
        <v>1.2</v>
      </c>
      <c r="AI812" s="11">
        <v>23350</v>
      </c>
      <c r="AJ812" s="11">
        <v>5021</v>
      </c>
      <c r="AK812" s="11">
        <v>0.01</v>
      </c>
      <c r="AL812" s="24">
        <v>6.1999999999999998E-3</v>
      </c>
      <c r="AM812" s="24">
        <v>0</v>
      </c>
      <c r="AN812" s="24">
        <v>0</v>
      </c>
      <c r="AO812" s="24">
        <v>0</v>
      </c>
      <c r="AP812" s="24">
        <v>6.1999999999999998E-3</v>
      </c>
      <c r="AQ812" s="24">
        <v>6.2E-2</v>
      </c>
      <c r="AR812" s="24">
        <v>6.2E-2</v>
      </c>
      <c r="AS812" s="24">
        <v>0</v>
      </c>
      <c r="AT812" s="24">
        <v>0.05</v>
      </c>
      <c r="AU812" s="24">
        <v>0</v>
      </c>
      <c r="AV812" s="24">
        <v>0.05</v>
      </c>
      <c r="AW812" s="24">
        <v>0.60899999999999999</v>
      </c>
      <c r="AX812" s="24">
        <v>0.26500000000000001</v>
      </c>
      <c r="AY812" s="24">
        <v>0</v>
      </c>
      <c r="AZ812" s="24">
        <v>0</v>
      </c>
      <c r="BA812" s="24">
        <v>0.34399999999999997</v>
      </c>
      <c r="BB812" s="24">
        <v>0</v>
      </c>
      <c r="BC812" s="24">
        <v>0.123</v>
      </c>
      <c r="BD812" s="24">
        <v>0</v>
      </c>
      <c r="BE812" s="24">
        <v>0.85019999999999996</v>
      </c>
      <c r="BF812" s="25">
        <v>0.82469999999999999</v>
      </c>
      <c r="BG812" s="54">
        <v>28.37</v>
      </c>
      <c r="BH812" s="11">
        <v>0.5</v>
      </c>
      <c r="BI812" s="24">
        <v>0</v>
      </c>
      <c r="BJ812" s="24">
        <v>0</v>
      </c>
      <c r="BK812" s="24">
        <v>3.2500000000000001E-2</v>
      </c>
      <c r="BL812" s="24">
        <v>0</v>
      </c>
      <c r="BM812" s="11">
        <v>26.15</v>
      </c>
      <c r="BN812" s="24">
        <v>-0.84980599999999995</v>
      </c>
      <c r="BO812" s="25">
        <v>-0.82430000000000003</v>
      </c>
      <c r="BP812" s="24">
        <v>-99.953665000000001</v>
      </c>
      <c r="BQ812" s="11">
        <v>0</v>
      </c>
      <c r="BR812" s="24">
        <v>28.3718</v>
      </c>
      <c r="BS812" s="24">
        <v>0</v>
      </c>
      <c r="BT812" s="24">
        <v>0</v>
      </c>
      <c r="BU812" s="24">
        <v>0</v>
      </c>
      <c r="BV812" s="24">
        <v>0</v>
      </c>
      <c r="BW812" s="24">
        <v>0</v>
      </c>
      <c r="BX812" s="11">
        <v>36.491228070175438</v>
      </c>
      <c r="BY812" s="28"/>
      <c r="BZ812" s="28"/>
      <c r="CA812" s="11">
        <v>3.2500000000000001E-2</v>
      </c>
      <c r="CB812" s="17">
        <v>3.3000000000000002E-2</v>
      </c>
      <c r="CC812" s="11">
        <v>2.8942307692307692</v>
      </c>
      <c r="CD812" s="11">
        <v>105.6140350877193</v>
      </c>
      <c r="CE812" s="11">
        <v>53.986710963455153</v>
      </c>
      <c r="CF812" s="11">
        <v>100</v>
      </c>
      <c r="CG812" s="11" t="s">
        <v>6</v>
      </c>
      <c r="CH812" s="11">
        <v>0</v>
      </c>
      <c r="CI812" s="28"/>
      <c r="CJ812" s="11">
        <v>28371</v>
      </c>
      <c r="CK812" s="11">
        <v>0</v>
      </c>
      <c r="CL812" s="11">
        <v>384.96944444444443</v>
      </c>
      <c r="CM812" s="11" t="s">
        <v>6</v>
      </c>
      <c r="CN812" s="11">
        <v>0</v>
      </c>
      <c r="CO812" s="11" t="s">
        <v>6</v>
      </c>
      <c r="CP812" s="11">
        <v>0</v>
      </c>
      <c r="CQ812" s="11">
        <v>384.96944444444443</v>
      </c>
      <c r="CR812" s="11" t="s">
        <v>295</v>
      </c>
      <c r="CS812" s="11">
        <v>11.845213675213675</v>
      </c>
      <c r="CT812" s="11">
        <v>872.95384615384614</v>
      </c>
      <c r="CU812" s="11">
        <v>0</v>
      </c>
      <c r="CV812" s="11">
        <v>1.2322680403415656</v>
      </c>
      <c r="CW812" s="11" t="s">
        <v>6</v>
      </c>
      <c r="CX812" s="11" t="s">
        <v>6</v>
      </c>
      <c r="CY812" s="28"/>
      <c r="CZ812" s="11">
        <v>65</v>
      </c>
      <c r="DA812" s="11">
        <v>1204</v>
      </c>
      <c r="DB812" s="11">
        <v>416</v>
      </c>
      <c r="DC812" s="11">
        <v>1.5384615384615385</v>
      </c>
      <c r="DD812" s="11">
        <v>3.7846153846153845</v>
      </c>
      <c r="DE812" s="28"/>
      <c r="DF812" s="11">
        <v>0.32500000000000007</v>
      </c>
      <c r="DG812" s="11">
        <v>-99.953665000000001</v>
      </c>
      <c r="DH812" s="11">
        <v>-261478.76923076916</v>
      </c>
      <c r="DI812" s="11">
        <v>-26.147876923076922</v>
      </c>
      <c r="DJ812" s="11">
        <v>0</v>
      </c>
      <c r="DK812" s="11">
        <v>47.127906976744185</v>
      </c>
      <c r="DL812" s="11" t="s">
        <v>6</v>
      </c>
      <c r="DM812" s="11">
        <v>26.159999999999997</v>
      </c>
      <c r="DN812" s="11" t="s">
        <v>6</v>
      </c>
      <c r="DO812" s="11">
        <v>-99.922165152113791</v>
      </c>
      <c r="DP812" s="11">
        <v>4087.5</v>
      </c>
      <c r="DQ812" s="11">
        <v>2.6312179390591942E-4</v>
      </c>
      <c r="DR812" s="11">
        <v>52.231796222046299</v>
      </c>
      <c r="DS812" s="11">
        <f>IF(odpadni[[#This Row],[SÚC]]="-","-",odpadni[[#This Row],[ZKC34]]-odpadni[[#This Row],[SÚC]])</f>
        <v>-52.221796222046301</v>
      </c>
      <c r="DT812" s="11" t="str">
        <f>IF(odpadni[[#This Row],[Rozdíl Cena pro stočné - sociálně únosná cena]]="-","-",IF(odpadni[[#This Row],[Rozdíl Cena pro stočné - sociálně únosná cena]]&gt;0,"ANO","NE"))</f>
        <v>NE</v>
      </c>
      <c r="DU812" s="11">
        <v>-26.071796222046302</v>
      </c>
      <c r="DV812" s="11" t="s">
        <v>301</v>
      </c>
      <c r="DW812" s="58"/>
      <c r="DX812" s="58" t="s">
        <v>8855</v>
      </c>
      <c r="DY812" s="58"/>
      <c r="DZ812" s="58" t="s">
        <v>8900</v>
      </c>
      <c r="EK812" s="2"/>
    </row>
    <row r="813" spans="1:141" ht="15" customHeight="1" x14ac:dyDescent="0.25">
      <c r="A813" s="71">
        <v>1156</v>
      </c>
      <c r="B813" s="9" t="s">
        <v>1143</v>
      </c>
      <c r="C813" s="9" t="s">
        <v>3496</v>
      </c>
      <c r="D813" s="9" t="s">
        <v>3496</v>
      </c>
      <c r="E813" s="9" t="s">
        <v>8</v>
      </c>
      <c r="F813" s="9" t="s">
        <v>3496</v>
      </c>
      <c r="G813" s="9" t="s">
        <v>8</v>
      </c>
      <c r="H813" s="9" t="s">
        <v>5936</v>
      </c>
      <c r="I813" s="9" t="s">
        <v>5990</v>
      </c>
      <c r="J813" s="9" t="s">
        <v>5980</v>
      </c>
      <c r="K813" s="9" t="s">
        <v>5983</v>
      </c>
      <c r="L813" s="10" t="s">
        <v>6803</v>
      </c>
      <c r="M813" s="50"/>
      <c r="N813" s="28"/>
      <c r="O813" s="56">
        <v>1220</v>
      </c>
      <c r="P813" s="56">
        <v>1220</v>
      </c>
      <c r="Q813" s="56">
        <v>0</v>
      </c>
      <c r="R813" s="11">
        <v>8.1199999999999992</v>
      </c>
      <c r="S813" s="11">
        <v>0</v>
      </c>
      <c r="T813" s="56">
        <v>336</v>
      </c>
      <c r="U813" s="11">
        <v>0</v>
      </c>
      <c r="V813" s="11">
        <v>53.305999999999997</v>
      </c>
      <c r="W813" s="11">
        <v>2</v>
      </c>
      <c r="X813" s="56">
        <v>0</v>
      </c>
      <c r="Y813" s="56">
        <v>0</v>
      </c>
      <c r="Z813" s="11">
        <v>1</v>
      </c>
      <c r="AA813" s="56">
        <v>12</v>
      </c>
      <c r="AB813" s="56">
        <v>0</v>
      </c>
      <c r="AC813" s="11">
        <v>0</v>
      </c>
      <c r="AD813" s="11">
        <v>0</v>
      </c>
      <c r="AE813" s="11">
        <v>80.94</v>
      </c>
      <c r="AF813" s="11">
        <v>0</v>
      </c>
      <c r="AG813" s="11">
        <v>0</v>
      </c>
      <c r="AH813" s="11">
        <v>0</v>
      </c>
      <c r="AI813" s="11">
        <v>42023.5</v>
      </c>
      <c r="AJ813" s="11">
        <v>19940</v>
      </c>
      <c r="AK813" s="11">
        <v>29.81</v>
      </c>
      <c r="AL813" s="24">
        <v>6.0109999999999997E-2</v>
      </c>
      <c r="AM813" s="24">
        <v>0</v>
      </c>
      <c r="AN813" s="24">
        <v>0</v>
      </c>
      <c r="AO813" s="24">
        <v>4.7553999999999999E-2</v>
      </c>
      <c r="AP813" s="24">
        <v>1.2555999999999999E-2</v>
      </c>
      <c r="AQ813" s="24">
        <v>0.445413</v>
      </c>
      <c r="AR813" s="24">
        <v>0.43054900000000002</v>
      </c>
      <c r="AS813" s="24">
        <v>1.4864E-2</v>
      </c>
      <c r="AT813" s="24">
        <v>0.34599999999999997</v>
      </c>
      <c r="AU813" s="24">
        <v>0</v>
      </c>
      <c r="AV813" s="24">
        <v>0.34599999999999997</v>
      </c>
      <c r="AW813" s="24">
        <v>0.34269100000000002</v>
      </c>
      <c r="AX813" s="24">
        <v>0.3</v>
      </c>
      <c r="AY813" s="24">
        <v>4.2691E-2</v>
      </c>
      <c r="AZ813" s="24">
        <v>0</v>
      </c>
      <c r="BA813" s="24">
        <v>0</v>
      </c>
      <c r="BB813" s="24">
        <v>0</v>
      </c>
      <c r="BC813" s="24">
        <v>0.42704799999999998</v>
      </c>
      <c r="BD813" s="24">
        <v>0</v>
      </c>
      <c r="BE813" s="24">
        <v>1.6245579999999999</v>
      </c>
      <c r="BF813" s="25">
        <v>1.589</v>
      </c>
      <c r="BG813" s="54">
        <v>60.04</v>
      </c>
      <c r="BH813" s="11">
        <v>1</v>
      </c>
      <c r="BI813" s="24">
        <v>0</v>
      </c>
      <c r="BJ813" s="24">
        <v>0</v>
      </c>
      <c r="BK813" s="24">
        <v>5.6460000000000003E-2</v>
      </c>
      <c r="BL813" s="24">
        <v>0</v>
      </c>
      <c r="BM813" s="11">
        <v>28.77</v>
      </c>
      <c r="BN813" s="24">
        <v>5.8649E-2</v>
      </c>
      <c r="BO813" s="25">
        <v>0</v>
      </c>
      <c r="BP813" s="24">
        <v>3.6101589999999999</v>
      </c>
      <c r="BQ813" s="11">
        <v>5.8649E-2</v>
      </c>
      <c r="BR813" s="24">
        <v>0</v>
      </c>
      <c r="BS813" s="24">
        <v>0</v>
      </c>
      <c r="BT813" s="24">
        <v>0</v>
      </c>
      <c r="BU813" s="24">
        <v>0</v>
      </c>
      <c r="BV813" s="24">
        <v>0</v>
      </c>
      <c r="BW813" s="24">
        <v>0</v>
      </c>
      <c r="BX813" s="11">
        <v>41.379310344827587</v>
      </c>
      <c r="BY813" s="28"/>
      <c r="BZ813" s="28"/>
      <c r="CA813" s="11">
        <v>5.6460000000000003E-2</v>
      </c>
      <c r="CB813" s="17">
        <v>5.33E-2</v>
      </c>
      <c r="CC813" s="11">
        <v>3.6309523809523809</v>
      </c>
      <c r="CD813" s="11">
        <v>150.24630541871923</v>
      </c>
      <c r="CE813" s="11">
        <v>46.278688524590166</v>
      </c>
      <c r="CF813" s="11">
        <v>100</v>
      </c>
      <c r="CG813" s="11" t="s">
        <v>6</v>
      </c>
      <c r="CH813" s="11">
        <v>0</v>
      </c>
      <c r="CI813" s="28"/>
      <c r="CJ813" s="11">
        <v>61963.5</v>
      </c>
      <c r="CK813" s="11">
        <v>0.24630541871921185</v>
      </c>
      <c r="CL813" s="11">
        <v>965.42777777777781</v>
      </c>
      <c r="CM813" s="11" t="s">
        <v>6</v>
      </c>
      <c r="CN813" s="11">
        <v>401.34</v>
      </c>
      <c r="CO813" s="11" t="s">
        <v>6</v>
      </c>
      <c r="CP813" s="11">
        <v>0.64770389019342034</v>
      </c>
      <c r="CQ813" s="11">
        <v>564.08777777777777</v>
      </c>
      <c r="CR813" s="11" t="s">
        <v>295</v>
      </c>
      <c r="CS813" s="11">
        <v>9.9909276970913528</v>
      </c>
      <c r="CT813" s="11">
        <v>1097.4760892667375</v>
      </c>
      <c r="CU813" s="11">
        <v>7.1083953241232729</v>
      </c>
      <c r="CV813" s="11">
        <v>1.3529990403332959</v>
      </c>
      <c r="CW813" s="11" t="s">
        <v>6</v>
      </c>
      <c r="CX813" s="11" t="s">
        <v>6</v>
      </c>
      <c r="CY813" s="28"/>
      <c r="CZ813" s="11">
        <v>56.46</v>
      </c>
      <c r="DA813" s="11">
        <v>1220</v>
      </c>
      <c r="DB813" s="11">
        <v>336</v>
      </c>
      <c r="DC813" s="11">
        <v>6.1282323769040019</v>
      </c>
      <c r="DD813" s="11">
        <v>7.5637265320580935</v>
      </c>
      <c r="DE813" s="28"/>
      <c r="DF813" s="11">
        <v>1683.0726</v>
      </c>
      <c r="DG813" s="11">
        <v>0</v>
      </c>
      <c r="DH813" s="11">
        <v>3.4846387493920346</v>
      </c>
      <c r="DI813" s="11">
        <v>1.0387708111937655</v>
      </c>
      <c r="DJ813" s="11">
        <v>0</v>
      </c>
      <c r="DK813" s="11">
        <v>50.789754098360653</v>
      </c>
      <c r="DL813" s="11" t="s">
        <v>6</v>
      </c>
      <c r="DM813" s="11">
        <v>39.803308143425042</v>
      </c>
      <c r="DN813" s="11" t="s">
        <v>6</v>
      </c>
      <c r="DO813" s="11">
        <v>3.6101511918934257</v>
      </c>
      <c r="DP813" s="11">
        <v>4834.9940476190477</v>
      </c>
      <c r="DQ813" s="11">
        <v>0.76900182619267565</v>
      </c>
      <c r="DR813" s="11">
        <v>59.540474229513997</v>
      </c>
      <c r="DS813" s="11">
        <f>IF(odpadni[[#This Row],[SÚC]]="-","-",odpadni[[#This Row],[ZKC34]]-odpadni[[#This Row],[SÚC]])</f>
        <v>-29.730474229513998</v>
      </c>
      <c r="DT813" s="11" t="str">
        <f>IF(odpadni[[#This Row],[Rozdíl Cena pro stočné - sociálně únosná cena]]="-","-",IF(odpadni[[#This Row],[Rozdíl Cena pro stočné - sociálně únosná cena]]&gt;0,"ANO","NE"))</f>
        <v>NE</v>
      </c>
      <c r="DU813" s="11">
        <v>-19.737166086088955</v>
      </c>
      <c r="DV813" s="11" t="s">
        <v>301</v>
      </c>
      <c r="DW813" s="58"/>
      <c r="DX813" s="58" t="s">
        <v>8835</v>
      </c>
      <c r="DY813" s="58"/>
      <c r="DZ813" s="58" t="s">
        <v>352</v>
      </c>
      <c r="EK813" s="2"/>
    </row>
    <row r="814" spans="1:141" ht="15" customHeight="1" x14ac:dyDescent="0.25">
      <c r="A814" s="71">
        <v>1157</v>
      </c>
      <c r="B814" s="9" t="s">
        <v>1144</v>
      </c>
      <c r="C814" s="9" t="s">
        <v>3497</v>
      </c>
      <c r="D814" s="9" t="s">
        <v>3497</v>
      </c>
      <c r="E814" s="9" t="s">
        <v>8</v>
      </c>
      <c r="F814" s="9" t="s">
        <v>3497</v>
      </c>
      <c r="G814" s="9" t="s">
        <v>8</v>
      </c>
      <c r="H814" s="9" t="s">
        <v>5953</v>
      </c>
      <c r="I814" s="9" t="s">
        <v>5990</v>
      </c>
      <c r="J814" s="9" t="s">
        <v>5992</v>
      </c>
      <c r="K814" s="9" t="s">
        <v>5985</v>
      </c>
      <c r="L814" s="10" t="s">
        <v>6804</v>
      </c>
      <c r="M814" s="50"/>
      <c r="N814" s="28"/>
      <c r="O814" s="56">
        <v>385</v>
      </c>
      <c r="P814" s="56">
        <v>0</v>
      </c>
      <c r="Q814" s="56">
        <v>385</v>
      </c>
      <c r="R814" s="11">
        <v>0.84</v>
      </c>
      <c r="S814" s="11">
        <v>0</v>
      </c>
      <c r="T814" s="56">
        <v>32</v>
      </c>
      <c r="U814" s="11">
        <v>4.1219999999999999</v>
      </c>
      <c r="V814" s="11">
        <v>0</v>
      </c>
      <c r="W814" s="11">
        <v>1</v>
      </c>
      <c r="X814" s="56">
        <v>13</v>
      </c>
      <c r="Y814" s="56">
        <v>0</v>
      </c>
      <c r="Z814" s="11">
        <v>0</v>
      </c>
      <c r="AA814" s="56">
        <v>0</v>
      </c>
      <c r="AB814" s="56">
        <v>0</v>
      </c>
      <c r="AC814" s="11">
        <v>0</v>
      </c>
      <c r="AD814" s="11">
        <v>0</v>
      </c>
      <c r="AE814" s="11">
        <v>0</v>
      </c>
      <c r="AF814" s="11">
        <v>0</v>
      </c>
      <c r="AG814" s="11">
        <v>0</v>
      </c>
      <c r="AH814" s="11">
        <v>0</v>
      </c>
      <c r="AI814" s="11">
        <v>480</v>
      </c>
      <c r="AJ814" s="11">
        <v>0</v>
      </c>
      <c r="AK814" s="11">
        <v>1</v>
      </c>
      <c r="AL814" s="24">
        <v>0</v>
      </c>
      <c r="AM814" s="24">
        <v>0</v>
      </c>
      <c r="AN814" s="24">
        <v>0</v>
      </c>
      <c r="AO814" s="24">
        <v>0</v>
      </c>
      <c r="AP814" s="24">
        <v>0</v>
      </c>
      <c r="AQ814" s="24">
        <v>0</v>
      </c>
      <c r="AR814" s="24">
        <v>0</v>
      </c>
      <c r="AS814" s="24">
        <v>0</v>
      </c>
      <c r="AT814" s="24">
        <v>1E-3</v>
      </c>
      <c r="AU814" s="24">
        <v>1E-3</v>
      </c>
      <c r="AV814" s="24">
        <v>0</v>
      </c>
      <c r="AW814" s="24">
        <v>0</v>
      </c>
      <c r="AX814" s="24">
        <v>0</v>
      </c>
      <c r="AY814" s="24">
        <v>0</v>
      </c>
      <c r="AZ814" s="24">
        <v>0</v>
      </c>
      <c r="BA814" s="24">
        <v>0</v>
      </c>
      <c r="BB814" s="24">
        <v>0</v>
      </c>
      <c r="BC814" s="24">
        <v>3.1220000000000002E-3</v>
      </c>
      <c r="BD814" s="24">
        <v>0</v>
      </c>
      <c r="BE814" s="24">
        <v>4.1219999999999998E-3</v>
      </c>
      <c r="BF814" s="25">
        <v>4.0000000000000001E-3</v>
      </c>
      <c r="BG814" s="54">
        <v>0.48</v>
      </c>
      <c r="BH814" s="11">
        <v>0.10000000000000002</v>
      </c>
      <c r="BI814" s="24">
        <v>0</v>
      </c>
      <c r="BJ814" s="24">
        <v>0</v>
      </c>
      <c r="BK814" s="24">
        <v>4.1219999999999998E-3</v>
      </c>
      <c r="BL814" s="24">
        <v>0</v>
      </c>
      <c r="BM814" s="11">
        <v>1</v>
      </c>
      <c r="BN814" s="24">
        <v>0</v>
      </c>
      <c r="BO814" s="25">
        <v>0</v>
      </c>
      <c r="BP814" s="24">
        <v>0</v>
      </c>
      <c r="BQ814" s="11">
        <v>0</v>
      </c>
      <c r="BR814" s="24">
        <v>3.7999999999999999E-2</v>
      </c>
      <c r="BS814" s="24">
        <v>0</v>
      </c>
      <c r="BT814" s="24">
        <v>3.96E-3</v>
      </c>
      <c r="BU814" s="24">
        <v>0</v>
      </c>
      <c r="BV814" s="24">
        <v>3.96E-3</v>
      </c>
      <c r="BW814" s="24">
        <v>0</v>
      </c>
      <c r="BX814" s="11">
        <v>38.095238095238095</v>
      </c>
      <c r="BY814" s="28"/>
      <c r="BZ814" s="28"/>
      <c r="CA814" s="11">
        <v>4.1219999999999998E-3</v>
      </c>
      <c r="CB814" s="17">
        <v>4.0000000000000001E-3</v>
      </c>
      <c r="CC814" s="11">
        <v>12.03125</v>
      </c>
      <c r="CD814" s="11">
        <v>458.33333333333337</v>
      </c>
      <c r="CE814" s="11">
        <v>10.706493506493507</v>
      </c>
      <c r="CF814" s="11">
        <v>0</v>
      </c>
      <c r="CG814" s="11">
        <v>0</v>
      </c>
      <c r="CH814" s="11" t="s">
        <v>6</v>
      </c>
      <c r="CI814" s="28"/>
      <c r="CJ814" s="11">
        <v>480</v>
      </c>
      <c r="CK814" s="11">
        <v>1.1904761904761905</v>
      </c>
      <c r="CL814" s="11">
        <v>5.333333333333333</v>
      </c>
      <c r="CM814" s="11" t="s">
        <v>6</v>
      </c>
      <c r="CN814" s="11">
        <v>0</v>
      </c>
      <c r="CO814" s="11" t="s">
        <v>6</v>
      </c>
      <c r="CP814" s="11">
        <v>0</v>
      </c>
      <c r="CQ814" s="11">
        <v>5.333333333333333</v>
      </c>
      <c r="CR814" s="11" t="s">
        <v>295</v>
      </c>
      <c r="CS814" s="11">
        <v>1.2938702895034773</v>
      </c>
      <c r="CT814" s="11">
        <v>116.44832605531296</v>
      </c>
      <c r="CU814" s="11">
        <v>0</v>
      </c>
      <c r="CV814" s="11">
        <v>1.1111111111111112</v>
      </c>
      <c r="CW814" s="11">
        <v>0</v>
      </c>
      <c r="CX814" s="11" t="s">
        <v>6</v>
      </c>
      <c r="CY814" s="28"/>
      <c r="CZ814" s="11">
        <v>41.219999999999992</v>
      </c>
      <c r="DA814" s="11">
        <v>3849.9999999999991</v>
      </c>
      <c r="DB814" s="11">
        <v>319.99999999999994</v>
      </c>
      <c r="DC814" s="11">
        <v>0.24260067928190202</v>
      </c>
      <c r="DD814" s="11">
        <v>0.75739932071809812</v>
      </c>
      <c r="DE814" s="28"/>
      <c r="DF814" s="11">
        <v>4.1219999999999999</v>
      </c>
      <c r="DG814" s="11">
        <v>0</v>
      </c>
      <c r="DH814" s="11">
        <v>0</v>
      </c>
      <c r="DI814" s="11">
        <v>0</v>
      </c>
      <c r="DJ814" s="11">
        <v>0</v>
      </c>
      <c r="DK814" s="11">
        <v>1.2467532467532467</v>
      </c>
      <c r="DL814" s="11" t="s">
        <v>6</v>
      </c>
      <c r="DM814" s="11">
        <v>2.2938702895034773</v>
      </c>
      <c r="DN814" s="11" t="s">
        <v>6</v>
      </c>
      <c r="DO814" s="11">
        <v>0</v>
      </c>
      <c r="DP814" s="11">
        <v>128.8125</v>
      </c>
      <c r="DQ814" s="11">
        <v>0.43594444052739201</v>
      </c>
      <c r="DR814" s="11">
        <v>53.2782452520959</v>
      </c>
      <c r="DS814" s="11">
        <f>IF(odpadni[[#This Row],[SÚC]]="-","-",odpadni[[#This Row],[ZKC34]]-odpadni[[#This Row],[SÚC]])</f>
        <v>-52.2782452520959</v>
      </c>
      <c r="DT814" s="11" t="str">
        <f>IF(odpadni[[#This Row],[Rozdíl Cena pro stočné - sociálně únosná cena]]="-","-",IF(odpadni[[#This Row],[Rozdíl Cena pro stočné - sociálně únosná cena]]&gt;0,"ANO","NE"))</f>
        <v>NE</v>
      </c>
      <c r="DU814" s="11">
        <v>-50.984374962592426</v>
      </c>
      <c r="DV814" s="11" t="s">
        <v>301</v>
      </c>
      <c r="DW814" s="58" t="s">
        <v>8810</v>
      </c>
      <c r="DX814" s="58" t="s">
        <v>8867</v>
      </c>
      <c r="DY814" s="58"/>
      <c r="DZ814" s="58" t="s">
        <v>352</v>
      </c>
      <c r="EK814" s="2"/>
    </row>
    <row r="815" spans="1:141" ht="15" customHeight="1" x14ac:dyDescent="0.25">
      <c r="A815" s="71">
        <v>1159</v>
      </c>
      <c r="B815" s="9" t="s">
        <v>1145</v>
      </c>
      <c r="C815" s="9" t="s">
        <v>3498</v>
      </c>
      <c r="D815" s="9" t="s">
        <v>6</v>
      </c>
      <c r="E815" s="9" t="s">
        <v>6</v>
      </c>
      <c r="F815" s="9" t="s">
        <v>6</v>
      </c>
      <c r="G815" s="9" t="s">
        <v>6</v>
      </c>
      <c r="H815" s="9" t="s">
        <v>6</v>
      </c>
      <c r="I815" s="9" t="s">
        <v>6</v>
      </c>
      <c r="J815" s="9" t="s">
        <v>6</v>
      </c>
      <c r="K815" s="9" t="s">
        <v>6</v>
      </c>
      <c r="L815" s="10" t="s">
        <v>6805</v>
      </c>
      <c r="M815" s="50" t="s">
        <v>8987</v>
      </c>
      <c r="N815" s="28"/>
      <c r="O815" s="56" t="s">
        <v>6</v>
      </c>
      <c r="P815" s="56" t="s">
        <v>6</v>
      </c>
      <c r="Q815" s="56" t="s">
        <v>6</v>
      </c>
      <c r="R815" s="11" t="s">
        <v>6</v>
      </c>
      <c r="S815" s="11" t="s">
        <v>6</v>
      </c>
      <c r="T815" s="56" t="s">
        <v>6</v>
      </c>
      <c r="U815" s="11" t="s">
        <v>6</v>
      </c>
      <c r="V815" s="11" t="s">
        <v>6</v>
      </c>
      <c r="W815" s="11" t="s">
        <v>6</v>
      </c>
      <c r="X815" s="56" t="s">
        <v>6</v>
      </c>
      <c r="Y815" s="56" t="s">
        <v>6</v>
      </c>
      <c r="Z815" s="11" t="s">
        <v>6</v>
      </c>
      <c r="AA815" s="56" t="s">
        <v>6</v>
      </c>
      <c r="AB815" s="56" t="s">
        <v>6</v>
      </c>
      <c r="AC815" s="11" t="s">
        <v>6</v>
      </c>
      <c r="AD815" s="11" t="s">
        <v>6</v>
      </c>
      <c r="AE815" s="11" t="s">
        <v>6</v>
      </c>
      <c r="AF815" s="11" t="s">
        <v>6</v>
      </c>
      <c r="AG815" s="11" t="s">
        <v>6</v>
      </c>
      <c r="AH815" s="11" t="s">
        <v>6</v>
      </c>
      <c r="AI815" s="11" t="s">
        <v>6</v>
      </c>
      <c r="AJ815" s="11" t="s">
        <v>6</v>
      </c>
      <c r="AK815" s="11">
        <v>39.5</v>
      </c>
      <c r="AL815" s="24">
        <v>9.3710000000000009E-3</v>
      </c>
      <c r="AM815" s="24">
        <v>0</v>
      </c>
      <c r="AN815" s="24">
        <v>0</v>
      </c>
      <c r="AO815" s="24">
        <v>0</v>
      </c>
      <c r="AP815" s="24">
        <v>9.3710000000000009E-3</v>
      </c>
      <c r="AQ815" s="24">
        <v>0.20399300000000001</v>
      </c>
      <c r="AR815" s="24">
        <v>0.20363700000000001</v>
      </c>
      <c r="AS815" s="24">
        <v>3.5599999999999998E-4</v>
      </c>
      <c r="AT815" s="24">
        <v>0</v>
      </c>
      <c r="AU815" s="24">
        <v>0</v>
      </c>
      <c r="AV815" s="24">
        <v>0</v>
      </c>
      <c r="AW815" s="24">
        <v>6.0804999999999998E-2</v>
      </c>
      <c r="AX815" s="24">
        <v>3.4599999999999999E-2</v>
      </c>
      <c r="AY815" s="24">
        <v>1.6205000000000001E-2</v>
      </c>
      <c r="AZ815" s="24">
        <v>0</v>
      </c>
      <c r="BA815" s="24">
        <v>0.01</v>
      </c>
      <c r="BB815" s="24">
        <v>0</v>
      </c>
      <c r="BC815" s="24">
        <v>0.45273400000000003</v>
      </c>
      <c r="BD815" s="24">
        <v>0</v>
      </c>
      <c r="BE815" s="24">
        <v>0.72690299999999997</v>
      </c>
      <c r="BF815" s="25">
        <v>0.71095600000000003</v>
      </c>
      <c r="BG815" s="54">
        <v>50.91</v>
      </c>
      <c r="BH815" s="11">
        <v>0</v>
      </c>
      <c r="BI815" s="24">
        <v>0</v>
      </c>
      <c r="BJ815" s="24">
        <v>0</v>
      </c>
      <c r="BK815" s="24">
        <v>1.7899999999999999E-2</v>
      </c>
      <c r="BL815" s="24">
        <v>0</v>
      </c>
      <c r="BM815" s="11">
        <v>40.6</v>
      </c>
      <c r="BN815" s="24">
        <v>-1.9897000000000001E-2</v>
      </c>
      <c r="BO815" s="25">
        <v>0</v>
      </c>
      <c r="BP815" s="24">
        <v>-2.7371949999999998</v>
      </c>
      <c r="BQ815" s="11">
        <v>0</v>
      </c>
      <c r="BR815" s="24">
        <v>3.1142720000000002</v>
      </c>
      <c r="BS815" s="24">
        <v>0</v>
      </c>
      <c r="BT815" s="24">
        <v>1.5571360000000001</v>
      </c>
      <c r="BU815" s="24">
        <v>0.01</v>
      </c>
      <c r="BV815" s="24">
        <v>0</v>
      </c>
      <c r="BW815" s="24">
        <v>1.5571360000000001</v>
      </c>
      <c r="BX815" s="11">
        <v>7.1781938112329042</v>
      </c>
      <c r="BY815" s="28"/>
      <c r="BZ815" s="28"/>
      <c r="CA815" s="11" t="s">
        <v>6</v>
      </c>
      <c r="CB815" s="17" t="s">
        <v>6</v>
      </c>
      <c r="CC815" s="11" t="s">
        <v>6</v>
      </c>
      <c r="CD815" s="11" t="s">
        <v>6</v>
      </c>
      <c r="CE815" s="11" t="s">
        <v>6</v>
      </c>
      <c r="CF815" s="11" t="s">
        <v>6</v>
      </c>
      <c r="CG815" s="11" t="s">
        <v>6</v>
      </c>
      <c r="CH815" s="11" t="s">
        <v>6</v>
      </c>
      <c r="CI815" s="28"/>
      <c r="CJ815" s="11" t="s">
        <v>6</v>
      </c>
      <c r="CK815" s="11" t="s">
        <v>6</v>
      </c>
      <c r="CL815" s="11" t="s">
        <v>6</v>
      </c>
      <c r="CM815" s="11" t="s">
        <v>6</v>
      </c>
      <c r="CN815" s="11" t="s">
        <v>6</v>
      </c>
      <c r="CO815" s="11" t="s">
        <v>6</v>
      </c>
      <c r="CP815" s="11" t="s">
        <v>6</v>
      </c>
      <c r="CQ815" s="11" t="s">
        <v>6</v>
      </c>
      <c r="CR815" s="11" t="s">
        <v>6</v>
      </c>
      <c r="CS815" s="11" t="s">
        <v>6</v>
      </c>
      <c r="CT815" s="11" t="s">
        <v>6</v>
      </c>
      <c r="CU815" s="11" t="s">
        <v>6</v>
      </c>
      <c r="CV815" s="11" t="s">
        <v>6</v>
      </c>
      <c r="CW815" s="11" t="s">
        <v>6</v>
      </c>
      <c r="CX815" s="11" t="s">
        <v>6</v>
      </c>
      <c r="CY815" s="28"/>
      <c r="CZ815" s="11" t="s">
        <v>6</v>
      </c>
      <c r="DA815" s="11" t="s">
        <v>6</v>
      </c>
      <c r="DB815" s="11" t="s">
        <v>6</v>
      </c>
      <c r="DC815" s="11" t="s">
        <v>6</v>
      </c>
      <c r="DD815" s="11" t="s">
        <v>6</v>
      </c>
      <c r="DE815" s="28"/>
      <c r="DF815" s="11" t="s">
        <v>6</v>
      </c>
      <c r="DG815" s="11" t="s">
        <v>6</v>
      </c>
      <c r="DH815" s="11" t="s">
        <v>6</v>
      </c>
      <c r="DI815" s="11" t="s">
        <v>6</v>
      </c>
      <c r="DJ815" s="11" t="s">
        <v>6</v>
      </c>
      <c r="DK815" s="11" t="s">
        <v>6</v>
      </c>
      <c r="DL815" s="11" t="s">
        <v>6</v>
      </c>
      <c r="DM815" s="11" t="s">
        <v>6</v>
      </c>
      <c r="DN815" s="11" t="s">
        <v>6</v>
      </c>
      <c r="DO815" s="11" t="s">
        <v>6</v>
      </c>
      <c r="DP815" s="11" t="s">
        <v>6</v>
      </c>
      <c r="DQ815" s="11" t="s">
        <v>6</v>
      </c>
      <c r="DR815" s="11" t="s">
        <v>6</v>
      </c>
      <c r="DS815" s="11" t="str">
        <f>IF(odpadni[[#This Row],[SÚC]]="-","-",odpadni[[#This Row],[ZKC34]]-odpadni[[#This Row],[SÚC]])</f>
        <v>-</v>
      </c>
      <c r="DT815" s="11" t="str">
        <f>IF(odpadni[[#This Row],[Rozdíl Cena pro stočné - sociálně únosná cena]]="-","-",IF(odpadni[[#This Row],[Rozdíl Cena pro stočné - sociálně únosná cena]]&gt;0,"ANO","NE"))</f>
        <v>-</v>
      </c>
      <c r="DU815" s="11" t="s">
        <v>6</v>
      </c>
      <c r="DV815" s="11" t="s">
        <v>6</v>
      </c>
      <c r="DW815" s="11" t="s">
        <v>6</v>
      </c>
      <c r="DX815" s="11" t="s">
        <v>6</v>
      </c>
      <c r="DY815" s="11" t="s">
        <v>6</v>
      </c>
      <c r="DZ815" s="11" t="s">
        <v>6</v>
      </c>
      <c r="EK815" s="2"/>
    </row>
    <row r="816" spans="1:141" ht="15" customHeight="1" x14ac:dyDescent="0.25">
      <c r="A816" s="71">
        <v>1160</v>
      </c>
      <c r="B816" s="9" t="s">
        <v>1146</v>
      </c>
      <c r="C816" s="9" t="s">
        <v>3499</v>
      </c>
      <c r="D816" s="9" t="s">
        <v>3499</v>
      </c>
      <c r="E816" s="9" t="s">
        <v>8</v>
      </c>
      <c r="F816" s="9" t="s">
        <v>3499</v>
      </c>
      <c r="G816" s="9" t="s">
        <v>8</v>
      </c>
      <c r="H816" s="9" t="s">
        <v>5947</v>
      </c>
      <c r="I816" s="9" t="s">
        <v>5990</v>
      </c>
      <c r="J816" s="9" t="s">
        <v>5980</v>
      </c>
      <c r="K816" s="9" t="s">
        <v>5981</v>
      </c>
      <c r="L816" s="10" t="s">
        <v>6806</v>
      </c>
      <c r="M816" s="50"/>
      <c r="N816" s="28"/>
      <c r="O816" s="56">
        <v>700</v>
      </c>
      <c r="P816" s="56">
        <v>561</v>
      </c>
      <c r="Q816" s="56">
        <v>139</v>
      </c>
      <c r="R816" s="11">
        <v>7.9930000000000003</v>
      </c>
      <c r="S816" s="11">
        <v>0</v>
      </c>
      <c r="T816" s="56">
        <v>255</v>
      </c>
      <c r="U816" s="11">
        <v>6.3410000000000002</v>
      </c>
      <c r="V816" s="11">
        <v>21.859000000000002</v>
      </c>
      <c r="W816" s="11">
        <v>0</v>
      </c>
      <c r="X816" s="56">
        <v>4</v>
      </c>
      <c r="Y816" s="56">
        <v>0</v>
      </c>
      <c r="Z816" s="11">
        <v>1</v>
      </c>
      <c r="AA816" s="56">
        <v>4</v>
      </c>
      <c r="AB816" s="56">
        <v>0</v>
      </c>
      <c r="AC816" s="11">
        <v>0</v>
      </c>
      <c r="AD816" s="11">
        <v>2.5</v>
      </c>
      <c r="AE816" s="11">
        <v>0</v>
      </c>
      <c r="AF816" s="11">
        <v>0</v>
      </c>
      <c r="AG816" s="11">
        <v>0</v>
      </c>
      <c r="AH816" s="11">
        <v>0</v>
      </c>
      <c r="AI816" s="11">
        <v>51416.014000000003</v>
      </c>
      <c r="AJ816" s="11">
        <v>7390.7280000000001</v>
      </c>
      <c r="AK816" s="11">
        <v>14.61</v>
      </c>
      <c r="AL816" s="24">
        <v>0</v>
      </c>
      <c r="AM816" s="24">
        <v>0</v>
      </c>
      <c r="AN816" s="24">
        <v>0</v>
      </c>
      <c r="AO816" s="24">
        <v>0</v>
      </c>
      <c r="AP816" s="24">
        <v>0</v>
      </c>
      <c r="AQ816" s="24">
        <v>7.1869999999999998E-3</v>
      </c>
      <c r="AR816" s="24">
        <v>7.1869999999999998E-3</v>
      </c>
      <c r="AS816" s="24">
        <v>0</v>
      </c>
      <c r="AT816" s="24">
        <v>3.406E-2</v>
      </c>
      <c r="AU816" s="24">
        <v>0</v>
      </c>
      <c r="AV816" s="24">
        <v>3.406E-2</v>
      </c>
      <c r="AW816" s="24">
        <v>6.1183000000000001E-2</v>
      </c>
      <c r="AX816" s="24">
        <v>0</v>
      </c>
      <c r="AY816" s="24">
        <v>6.1183000000000001E-2</v>
      </c>
      <c r="AZ816" s="24">
        <v>0</v>
      </c>
      <c r="BA816" s="24">
        <v>0</v>
      </c>
      <c r="BB816" s="24">
        <v>0</v>
      </c>
      <c r="BC816" s="24">
        <v>0.14603099999999999</v>
      </c>
      <c r="BD816" s="24">
        <v>0</v>
      </c>
      <c r="BE816" s="24">
        <v>0.24846099999999999</v>
      </c>
      <c r="BF816" s="25">
        <v>0.37980000000000003</v>
      </c>
      <c r="BG816" s="54">
        <v>58.81</v>
      </c>
      <c r="BH816" s="11">
        <v>1</v>
      </c>
      <c r="BI816" s="24">
        <v>0</v>
      </c>
      <c r="BJ816" s="24">
        <v>0</v>
      </c>
      <c r="BK816" s="24">
        <v>2.6237E-2</v>
      </c>
      <c r="BL816" s="24">
        <v>1.9400000000000001E-3</v>
      </c>
      <c r="BM816" s="11">
        <v>8.81</v>
      </c>
      <c r="BN816" s="24">
        <v>0.16314000000000001</v>
      </c>
      <c r="BO816" s="25">
        <v>0</v>
      </c>
      <c r="BP816" s="24">
        <v>65.660183000000004</v>
      </c>
      <c r="BQ816" s="11">
        <v>0</v>
      </c>
      <c r="BR816" s="24">
        <v>0.18302099999999999</v>
      </c>
      <c r="BS816" s="24">
        <v>0.18302099999999999</v>
      </c>
      <c r="BT816" s="24">
        <v>0</v>
      </c>
      <c r="BU816" s="24">
        <v>0</v>
      </c>
      <c r="BV816" s="24">
        <v>0</v>
      </c>
      <c r="BW816" s="24">
        <v>0</v>
      </c>
      <c r="BX816" s="11">
        <v>31.902915050669336</v>
      </c>
      <c r="BY816" s="28"/>
      <c r="BZ816" s="28"/>
      <c r="CA816" s="11">
        <v>2.8177000000000001E-2</v>
      </c>
      <c r="CB816" s="17">
        <v>2.5999999999999999E-2</v>
      </c>
      <c r="CC816" s="11">
        <v>2.7450980392156863</v>
      </c>
      <c r="CD816" s="11">
        <v>87.576629550856993</v>
      </c>
      <c r="CE816" s="11">
        <v>40.252857142857145</v>
      </c>
      <c r="CF816" s="11">
        <v>77.51418439716312</v>
      </c>
      <c r="CG816" s="11">
        <v>0</v>
      </c>
      <c r="CH816" s="11">
        <v>0</v>
      </c>
      <c r="CI816" s="28"/>
      <c r="CJ816" s="11">
        <v>58806.742000000006</v>
      </c>
      <c r="CK816" s="11">
        <v>0</v>
      </c>
      <c r="CL816" s="11">
        <v>756.05724444444445</v>
      </c>
      <c r="CM816" s="11" t="s">
        <v>6</v>
      </c>
      <c r="CN816" s="11">
        <v>61.183</v>
      </c>
      <c r="CO816" s="11" t="s">
        <v>6</v>
      </c>
      <c r="CP816" s="11">
        <v>0.10404079178540446</v>
      </c>
      <c r="CQ816" s="11">
        <v>694.87424444444446</v>
      </c>
      <c r="CR816" s="11" t="s">
        <v>295</v>
      </c>
      <c r="CS816" s="11">
        <v>24.661044271726745</v>
      </c>
      <c r="CT816" s="11">
        <v>2087.0476629875434</v>
      </c>
      <c r="CU816" s="11">
        <v>2.1713809135110198</v>
      </c>
      <c r="CV816" s="11">
        <v>1.1945135344581441</v>
      </c>
      <c r="CW816" s="11" t="s">
        <v>6</v>
      </c>
      <c r="CX816" s="11" t="s">
        <v>6</v>
      </c>
      <c r="CY816" s="28"/>
      <c r="CZ816" s="11">
        <v>28.177</v>
      </c>
      <c r="DA816" s="11">
        <v>700</v>
      </c>
      <c r="DB816" s="11">
        <v>255</v>
      </c>
      <c r="DC816" s="11">
        <v>1.2087873087979557</v>
      </c>
      <c r="DD816" s="11">
        <v>5.1826312240479817</v>
      </c>
      <c r="DE816" s="28"/>
      <c r="DF816" s="11">
        <v>411.66597000000002</v>
      </c>
      <c r="DG816" s="11">
        <v>65.660183000000004</v>
      </c>
      <c r="DH816" s="11">
        <v>39.629216862399389</v>
      </c>
      <c r="DI816" s="11">
        <v>5.7898285835965506</v>
      </c>
      <c r="DJ816" s="11">
        <v>0</v>
      </c>
      <c r="DK816" s="11">
        <v>84.009631428571439</v>
      </c>
      <c r="DL816" s="11" t="s">
        <v>6</v>
      </c>
      <c r="DM816" s="11">
        <v>33.478909906819197</v>
      </c>
      <c r="DN816" s="11" t="s">
        <v>6</v>
      </c>
      <c r="DO816" s="11">
        <v>65.660204217160839</v>
      </c>
      <c r="DP816" s="11">
        <v>974.35686274509806</v>
      </c>
      <c r="DQ816" s="11">
        <v>0.43639413710492836</v>
      </c>
      <c r="DR816" s="11">
        <v>57.504711390052499</v>
      </c>
      <c r="DS816" s="11">
        <f>IF(odpadni[[#This Row],[SÚC]]="-","-",odpadni[[#This Row],[ZKC34]]-odpadni[[#This Row],[SÚC]])</f>
        <v>-42.8947113900525</v>
      </c>
      <c r="DT816" s="11" t="str">
        <f>IF(odpadni[[#This Row],[Rozdíl Cena pro stočné - sociálně únosná cena]]="-","-",IF(odpadni[[#This Row],[Rozdíl Cena pro stočné - sociálně únosná cena]]&gt;0,"ANO","NE"))</f>
        <v>NE</v>
      </c>
      <c r="DU816" s="11">
        <v>-24.025801483233302</v>
      </c>
      <c r="DV816" s="11" t="s">
        <v>301</v>
      </c>
      <c r="DW816" s="58"/>
      <c r="DX816" s="58" t="s">
        <v>8818</v>
      </c>
      <c r="DY816" s="58"/>
      <c r="DZ816" s="58" t="s">
        <v>8905</v>
      </c>
      <c r="EK816" s="2"/>
    </row>
    <row r="817" spans="1:141" ht="15" customHeight="1" x14ac:dyDescent="0.25">
      <c r="A817" s="71">
        <v>1161</v>
      </c>
      <c r="B817" s="9" t="s">
        <v>895</v>
      </c>
      <c r="C817" s="9" t="s">
        <v>3500</v>
      </c>
      <c r="D817" s="9" t="s">
        <v>3500</v>
      </c>
      <c r="E817" s="9" t="s">
        <v>8</v>
      </c>
      <c r="F817" s="9" t="s">
        <v>3500</v>
      </c>
      <c r="G817" s="9" t="s">
        <v>8</v>
      </c>
      <c r="H817" s="9" t="s">
        <v>5947</v>
      </c>
      <c r="I817" s="9" t="s">
        <v>5990</v>
      </c>
      <c r="J817" s="9" t="s">
        <v>5980</v>
      </c>
      <c r="K817" s="9" t="s">
        <v>5985</v>
      </c>
      <c r="L817" s="10" t="s">
        <v>6807</v>
      </c>
      <c r="M817" s="50"/>
      <c r="N817" s="28"/>
      <c r="O817" s="56">
        <v>285</v>
      </c>
      <c r="P817" s="56">
        <v>285</v>
      </c>
      <c r="Q817" s="56">
        <v>0</v>
      </c>
      <c r="R817" s="11">
        <v>5.0170000000000003</v>
      </c>
      <c r="S817" s="11">
        <v>0</v>
      </c>
      <c r="T817" s="56">
        <v>75</v>
      </c>
      <c r="U817" s="11">
        <v>0</v>
      </c>
      <c r="V817" s="11">
        <v>9.6379999999999999</v>
      </c>
      <c r="W817" s="11">
        <v>0</v>
      </c>
      <c r="X817" s="56">
        <v>0</v>
      </c>
      <c r="Y817" s="56">
        <v>0</v>
      </c>
      <c r="Z817" s="11">
        <v>1</v>
      </c>
      <c r="AA817" s="56">
        <v>4</v>
      </c>
      <c r="AB817" s="56">
        <v>0</v>
      </c>
      <c r="AC817" s="11">
        <v>0</v>
      </c>
      <c r="AD817" s="11">
        <v>0</v>
      </c>
      <c r="AE817" s="11">
        <v>0</v>
      </c>
      <c r="AF817" s="11">
        <v>0</v>
      </c>
      <c r="AG817" s="11">
        <v>0</v>
      </c>
      <c r="AH817" s="11">
        <v>0.6</v>
      </c>
      <c r="AI817" s="11">
        <v>36850</v>
      </c>
      <c r="AJ817" s="11">
        <v>4900</v>
      </c>
      <c r="AK817" s="11">
        <v>15.39</v>
      </c>
      <c r="AL817" s="24">
        <v>1.6084000000000001E-2</v>
      </c>
      <c r="AM817" s="24">
        <v>0</v>
      </c>
      <c r="AN817" s="24">
        <v>0</v>
      </c>
      <c r="AO817" s="24">
        <v>0</v>
      </c>
      <c r="AP817" s="24">
        <v>1.6084000000000001E-2</v>
      </c>
      <c r="AQ817" s="24">
        <v>2.0383999999999999E-2</v>
      </c>
      <c r="AR817" s="24">
        <v>2.0383999999999999E-2</v>
      </c>
      <c r="AS817" s="24">
        <v>0</v>
      </c>
      <c r="AT817" s="24">
        <v>2.1600000000000001E-2</v>
      </c>
      <c r="AU817" s="24">
        <v>2.1600000000000001E-2</v>
      </c>
      <c r="AV817" s="24">
        <v>0</v>
      </c>
      <c r="AW817" s="24">
        <v>5.0019000000000001E-2</v>
      </c>
      <c r="AX817" s="24">
        <v>3.8969999999999999E-3</v>
      </c>
      <c r="AY817" s="24">
        <v>2.6121999999999999E-2</v>
      </c>
      <c r="AZ817" s="24">
        <v>0</v>
      </c>
      <c r="BA817" s="24">
        <v>0.02</v>
      </c>
      <c r="BB817" s="24">
        <v>0</v>
      </c>
      <c r="BC817" s="24">
        <v>3.8428999999999998E-2</v>
      </c>
      <c r="BD817" s="24">
        <v>0.02</v>
      </c>
      <c r="BE817" s="24">
        <v>0.176347</v>
      </c>
      <c r="BF817" s="25">
        <v>0.13528799999999999</v>
      </c>
      <c r="BG817" s="54">
        <v>41.75</v>
      </c>
      <c r="BH817" s="11">
        <v>0.1</v>
      </c>
      <c r="BI817" s="24">
        <v>0</v>
      </c>
      <c r="BJ817" s="24">
        <v>0</v>
      </c>
      <c r="BK817" s="24">
        <v>9.6380000000000007E-3</v>
      </c>
      <c r="BL817" s="24">
        <v>0</v>
      </c>
      <c r="BM817" s="11">
        <v>18.29</v>
      </c>
      <c r="BN817" s="24">
        <v>-2.8007000000000001E-2</v>
      </c>
      <c r="BO817" s="25">
        <v>0</v>
      </c>
      <c r="BP817" s="24">
        <v>-15.88194</v>
      </c>
      <c r="BQ817" s="11">
        <v>0</v>
      </c>
      <c r="BR817" s="24">
        <v>0.06</v>
      </c>
      <c r="BS817" s="24">
        <v>20</v>
      </c>
      <c r="BT817" s="24">
        <v>0.02</v>
      </c>
      <c r="BU817" s="24">
        <v>0</v>
      </c>
      <c r="BV817" s="24">
        <v>0.02</v>
      </c>
      <c r="BW817" s="24">
        <v>0</v>
      </c>
      <c r="BX817" s="11">
        <v>14.949172812437711</v>
      </c>
      <c r="BY817" s="28"/>
      <c r="BZ817" s="28"/>
      <c r="CA817" s="11">
        <v>9.6380000000000007E-3</v>
      </c>
      <c r="CB817" s="17">
        <v>8.7899999999999992E-3</v>
      </c>
      <c r="CC817" s="11">
        <v>3.8</v>
      </c>
      <c r="CD817" s="11">
        <v>56.806856687263299</v>
      </c>
      <c r="CE817" s="11">
        <v>33.81754385964912</v>
      </c>
      <c r="CF817" s="11">
        <v>100</v>
      </c>
      <c r="CG817" s="11" t="s">
        <v>6</v>
      </c>
      <c r="CH817" s="11">
        <v>0</v>
      </c>
      <c r="CI817" s="28"/>
      <c r="CJ817" s="11">
        <v>41750</v>
      </c>
      <c r="CK817" s="11">
        <v>0</v>
      </c>
      <c r="CL817" s="11">
        <v>531.94444444444446</v>
      </c>
      <c r="CM817" s="11" t="s">
        <v>6</v>
      </c>
      <c r="CN817" s="11">
        <v>22.012</v>
      </c>
      <c r="CO817" s="11" t="s">
        <v>6</v>
      </c>
      <c r="CP817" s="11">
        <v>5.2723353293413169E-2</v>
      </c>
      <c r="CQ817" s="11">
        <v>509.93244444444446</v>
      </c>
      <c r="CR817" s="11" t="s">
        <v>295</v>
      </c>
      <c r="CS817" s="11">
        <v>52.908533351778843</v>
      </c>
      <c r="CT817" s="11">
        <v>4331.811579165802</v>
      </c>
      <c r="CU817" s="11">
        <v>2.2838763228885663</v>
      </c>
      <c r="CV817" s="11">
        <v>1.1886120996441281</v>
      </c>
      <c r="CW817" s="11">
        <v>0</v>
      </c>
      <c r="CX817" s="11" t="s">
        <v>6</v>
      </c>
      <c r="CY817" s="28"/>
      <c r="CZ817" s="11">
        <v>96.38</v>
      </c>
      <c r="DA817" s="11">
        <v>2850</v>
      </c>
      <c r="DB817" s="11">
        <v>750</v>
      </c>
      <c r="DC817" s="11">
        <v>2.2411288649097321</v>
      </c>
      <c r="DD817" s="11">
        <v>3.98723801618593</v>
      </c>
      <c r="DE817" s="28"/>
      <c r="DF817" s="11">
        <v>148.32882000000004</v>
      </c>
      <c r="DG817" s="11">
        <v>-15.88194</v>
      </c>
      <c r="DH817" s="11">
        <v>-18.881698108297496</v>
      </c>
      <c r="DI817" s="11">
        <v>-2.9058933388669845</v>
      </c>
      <c r="DJ817" s="11">
        <v>0</v>
      </c>
      <c r="DK817" s="11">
        <v>146.49122807017545</v>
      </c>
      <c r="DL817" s="11" t="s">
        <v>6</v>
      </c>
      <c r="DM817" s="11">
        <v>68.299693343478353</v>
      </c>
      <c r="DN817" s="11" t="s">
        <v>6</v>
      </c>
      <c r="DO817" s="11">
        <v>-5.1213006965275953</v>
      </c>
      <c r="DP817" s="11">
        <v>2351.2933333333335</v>
      </c>
      <c r="DQ817" s="11">
        <v>0.21613472645982407</v>
      </c>
      <c r="DR817" s="11">
        <v>57.504711390052499</v>
      </c>
      <c r="DS817" s="11">
        <f>IF(odpadni[[#This Row],[SÚC]]="-","-",odpadni[[#This Row],[ZKC34]]-odpadni[[#This Row],[SÚC]])</f>
        <v>-42.114711390052499</v>
      </c>
      <c r="DT817" s="11" t="str">
        <f>IF(odpadni[[#This Row],[Rozdíl Cena pro stočné - sociálně únosná cena]]="-","-",IF(odpadni[[#This Row],[Rozdíl Cena pro stočné - sociálně únosná cena]]&gt;0,"ANO","NE"))</f>
        <v>NE</v>
      </c>
      <c r="DU817" s="11">
        <v>10.794981953425854</v>
      </c>
      <c r="DV817" s="11" t="s">
        <v>9125</v>
      </c>
      <c r="DW817" s="58"/>
      <c r="DX817" s="58" t="s">
        <v>8821</v>
      </c>
      <c r="DY817" s="58"/>
      <c r="DZ817" s="58" t="s">
        <v>8894</v>
      </c>
      <c r="EK817" s="2"/>
    </row>
    <row r="818" spans="1:141" ht="15" customHeight="1" x14ac:dyDescent="0.25">
      <c r="A818" s="71">
        <v>1163</v>
      </c>
      <c r="B818" s="9" t="s">
        <v>1147</v>
      </c>
      <c r="C818" s="9" t="s">
        <v>3501</v>
      </c>
      <c r="D818" s="9" t="s">
        <v>3501</v>
      </c>
      <c r="E818" s="9" t="s">
        <v>8</v>
      </c>
      <c r="F818" s="9" t="s">
        <v>3501</v>
      </c>
      <c r="G818" s="9" t="s">
        <v>8</v>
      </c>
      <c r="H818" s="9" t="s">
        <v>5942</v>
      </c>
      <c r="I818" s="9" t="s">
        <v>5990</v>
      </c>
      <c r="J818" s="9" t="s">
        <v>5980</v>
      </c>
      <c r="K818" s="9" t="s">
        <v>5985</v>
      </c>
      <c r="L818" s="10" t="s">
        <v>6808</v>
      </c>
      <c r="M818" s="50"/>
      <c r="N818" s="28"/>
      <c r="O818" s="56">
        <v>154</v>
      </c>
      <c r="P818" s="56">
        <v>154</v>
      </c>
      <c r="Q818" s="56">
        <v>0</v>
      </c>
      <c r="R818" s="11">
        <v>1.7390000000000001</v>
      </c>
      <c r="S818" s="11">
        <v>0</v>
      </c>
      <c r="T818" s="56">
        <v>77</v>
      </c>
      <c r="U818" s="11">
        <v>0</v>
      </c>
      <c r="V818" s="11">
        <v>4.2930000000000001</v>
      </c>
      <c r="W818" s="11">
        <v>0</v>
      </c>
      <c r="X818" s="56">
        <v>6</v>
      </c>
      <c r="Y818" s="56">
        <v>0</v>
      </c>
      <c r="Z818" s="11">
        <v>1</v>
      </c>
      <c r="AA818" s="56">
        <v>4</v>
      </c>
      <c r="AB818" s="56">
        <v>0</v>
      </c>
      <c r="AC818" s="11">
        <v>0</v>
      </c>
      <c r="AD818" s="11">
        <v>0</v>
      </c>
      <c r="AE818" s="11">
        <v>0</v>
      </c>
      <c r="AF818" s="11">
        <v>0</v>
      </c>
      <c r="AG818" s="11">
        <v>0</v>
      </c>
      <c r="AH818" s="11">
        <v>0</v>
      </c>
      <c r="AI818" s="11">
        <v>8361</v>
      </c>
      <c r="AJ818" s="11">
        <v>1982</v>
      </c>
      <c r="AK818" s="11">
        <v>15</v>
      </c>
      <c r="AL818" s="24">
        <v>1.5100000000000001E-4</v>
      </c>
      <c r="AM818" s="24">
        <v>0</v>
      </c>
      <c r="AN818" s="24">
        <v>0</v>
      </c>
      <c r="AO818" s="24">
        <v>0</v>
      </c>
      <c r="AP818" s="24">
        <v>1.5100000000000001E-4</v>
      </c>
      <c r="AQ818" s="24">
        <v>5.4297999999999999E-2</v>
      </c>
      <c r="AR818" s="24">
        <v>5.4297999999999999E-2</v>
      </c>
      <c r="AS818" s="24">
        <v>0</v>
      </c>
      <c r="AT818" s="24">
        <v>5.6399999999999999E-2</v>
      </c>
      <c r="AU818" s="24">
        <v>5.6399999999999999E-2</v>
      </c>
      <c r="AV818" s="24">
        <v>0</v>
      </c>
      <c r="AW818" s="24">
        <v>0.128112</v>
      </c>
      <c r="AX818" s="24">
        <v>0.128112</v>
      </c>
      <c r="AY818" s="24">
        <v>0</v>
      </c>
      <c r="AZ818" s="24">
        <v>0</v>
      </c>
      <c r="BA818" s="24">
        <v>0</v>
      </c>
      <c r="BB818" s="24">
        <v>0</v>
      </c>
      <c r="BC818" s="24">
        <v>1.6414000000000002E-2</v>
      </c>
      <c r="BD818" s="24">
        <v>0</v>
      </c>
      <c r="BE818" s="24">
        <v>0.26135900000000001</v>
      </c>
      <c r="BF818" s="25">
        <v>0.24061199999999999</v>
      </c>
      <c r="BG818" s="54">
        <v>10.34</v>
      </c>
      <c r="BH818" s="11">
        <v>0.1</v>
      </c>
      <c r="BI818" s="24">
        <v>0</v>
      </c>
      <c r="BJ818" s="24">
        <v>0</v>
      </c>
      <c r="BK818" s="24">
        <v>4.2929999999999999E-3</v>
      </c>
      <c r="BL818" s="24">
        <v>0</v>
      </c>
      <c r="BM818" s="11">
        <v>60.88</v>
      </c>
      <c r="BN818" s="24">
        <v>-0.19695099999999999</v>
      </c>
      <c r="BO818" s="25">
        <v>-0.18060000000000001</v>
      </c>
      <c r="BP818" s="24">
        <v>-75.356548000000004</v>
      </c>
      <c r="BQ818" s="11">
        <v>0</v>
      </c>
      <c r="BR818" s="24">
        <v>0.91</v>
      </c>
      <c r="BS818" s="24">
        <v>0.30257499999999998</v>
      </c>
      <c r="BT818" s="24">
        <v>0.01</v>
      </c>
      <c r="BU818" s="24">
        <v>0</v>
      </c>
      <c r="BV818" s="24">
        <v>0</v>
      </c>
      <c r="BW818" s="24">
        <v>0.01</v>
      </c>
      <c r="BX818" s="11">
        <v>44.27832087406555</v>
      </c>
      <c r="BY818" s="28"/>
      <c r="BZ818" s="28"/>
      <c r="CA818" s="11">
        <v>4.2929999999999999E-3</v>
      </c>
      <c r="CB818" s="17">
        <v>4.0000000000000001E-3</v>
      </c>
      <c r="CC818" s="11">
        <v>2</v>
      </c>
      <c r="CD818" s="11">
        <v>88.556641748131099</v>
      </c>
      <c r="CE818" s="11">
        <v>27.876623376623378</v>
      </c>
      <c r="CF818" s="11">
        <v>100</v>
      </c>
      <c r="CG818" s="11">
        <v>0</v>
      </c>
      <c r="CH818" s="11">
        <v>0</v>
      </c>
      <c r="CI818" s="28"/>
      <c r="CJ818" s="11">
        <v>10343</v>
      </c>
      <c r="CK818" s="11">
        <v>0</v>
      </c>
      <c r="CL818" s="11">
        <v>142.44999999999999</v>
      </c>
      <c r="CM818" s="11" t="s">
        <v>6</v>
      </c>
      <c r="CN818" s="11">
        <v>0</v>
      </c>
      <c r="CO818" s="11" t="s">
        <v>6</v>
      </c>
      <c r="CP818" s="11">
        <v>0</v>
      </c>
      <c r="CQ818" s="11">
        <v>142.44999999999999</v>
      </c>
      <c r="CR818" s="11" t="s">
        <v>295</v>
      </c>
      <c r="CS818" s="11">
        <v>33.1819240624272</v>
      </c>
      <c r="CT818" s="11">
        <v>2409.2709061262522</v>
      </c>
      <c r="CU818" s="11">
        <v>0</v>
      </c>
      <c r="CV818" s="11">
        <v>1.24349279247869</v>
      </c>
      <c r="CW818" s="11">
        <v>100</v>
      </c>
      <c r="CX818" s="11" t="s">
        <v>6</v>
      </c>
      <c r="CY818" s="28"/>
      <c r="CZ818" s="11">
        <v>42.93</v>
      </c>
      <c r="DA818" s="11">
        <v>1540</v>
      </c>
      <c r="DB818" s="11">
        <v>770</v>
      </c>
      <c r="DC818" s="11">
        <v>13.137665967854646</v>
      </c>
      <c r="DD818" s="11">
        <v>3.8234334963894718</v>
      </c>
      <c r="DE818" s="28"/>
      <c r="DF818" s="11">
        <v>64.394999999999996</v>
      </c>
      <c r="DG818" s="11">
        <v>-75.356548000000004</v>
      </c>
      <c r="DH818" s="11">
        <v>-305.84828014597406</v>
      </c>
      <c r="DI818" s="11">
        <v>-45.877242021896109</v>
      </c>
      <c r="DJ818" s="11">
        <v>0</v>
      </c>
      <c r="DK818" s="11">
        <v>67.162337662337663</v>
      </c>
      <c r="DL818" s="11" t="s">
        <v>6</v>
      </c>
      <c r="DM818" s="11">
        <v>64.220125786163521</v>
      </c>
      <c r="DN818" s="11" t="s">
        <v>6</v>
      </c>
      <c r="DO818" s="11">
        <v>-75.356501976208961</v>
      </c>
      <c r="DP818" s="11">
        <v>3394.2727272727275</v>
      </c>
      <c r="DQ818" s="11">
        <v>0.15946895685831669</v>
      </c>
      <c r="DR818" s="11">
        <v>55.528758158389202</v>
      </c>
      <c r="DS818" s="11">
        <f>IF(odpadni[[#This Row],[SÚC]]="-","-",odpadni[[#This Row],[ZKC34]]-odpadni[[#This Row],[SÚC]])</f>
        <v>-40.528758158389202</v>
      </c>
      <c r="DT818" s="11" t="str">
        <f>IF(odpadni[[#This Row],[Rozdíl Cena pro stočné - sociálně únosná cena]]="-","-",IF(odpadni[[#This Row],[Rozdíl Cena pro stočné - sociálně únosná cena]]&gt;0,"ANO","NE"))</f>
        <v>NE</v>
      </c>
      <c r="DU818" s="11">
        <v>8.6913676277743193</v>
      </c>
      <c r="DV818" s="11" t="s">
        <v>9125</v>
      </c>
      <c r="DW818" s="58"/>
      <c r="DX818" s="58" t="s">
        <v>8827</v>
      </c>
      <c r="DY818" s="58"/>
      <c r="DZ818" s="58" t="s">
        <v>8900</v>
      </c>
      <c r="EK818" s="2"/>
    </row>
    <row r="819" spans="1:141" ht="15" customHeight="1" x14ac:dyDescent="0.25">
      <c r="A819" s="71">
        <v>1165</v>
      </c>
      <c r="B819" s="9" t="s">
        <v>1148</v>
      </c>
      <c r="C819" s="9" t="s">
        <v>3502</v>
      </c>
      <c r="D819" s="9" t="s">
        <v>3502</v>
      </c>
      <c r="E819" s="9" t="s">
        <v>8</v>
      </c>
      <c r="F819" s="9" t="s">
        <v>3502</v>
      </c>
      <c r="G819" s="9" t="s">
        <v>8</v>
      </c>
      <c r="H819" s="9" t="s">
        <v>7</v>
      </c>
      <c r="I819" s="9" t="s">
        <v>5990</v>
      </c>
      <c r="J819" s="9" t="s">
        <v>5980</v>
      </c>
      <c r="K819" s="9" t="s">
        <v>5985</v>
      </c>
      <c r="L819" s="10" t="s">
        <v>6809</v>
      </c>
      <c r="M819" s="50"/>
      <c r="N819" s="28"/>
      <c r="O819" s="56">
        <v>339</v>
      </c>
      <c r="P819" s="56">
        <v>339</v>
      </c>
      <c r="Q819" s="56">
        <v>0</v>
      </c>
      <c r="R819" s="11">
        <v>2.2570000000000001</v>
      </c>
      <c r="S819" s="11">
        <v>0</v>
      </c>
      <c r="T819" s="56">
        <v>115</v>
      </c>
      <c r="U819" s="11">
        <v>0</v>
      </c>
      <c r="V819" s="11">
        <v>20.486999999999998</v>
      </c>
      <c r="W819" s="11">
        <v>0</v>
      </c>
      <c r="X819" s="56">
        <v>0</v>
      </c>
      <c r="Y819" s="56">
        <v>0</v>
      </c>
      <c r="Z819" s="11">
        <v>1</v>
      </c>
      <c r="AA819" s="56">
        <v>12</v>
      </c>
      <c r="AB819" s="56">
        <v>0</v>
      </c>
      <c r="AC819" s="11">
        <v>0</v>
      </c>
      <c r="AD819" s="11">
        <v>0</v>
      </c>
      <c r="AE819" s="11">
        <v>0</v>
      </c>
      <c r="AF819" s="11">
        <v>0</v>
      </c>
      <c r="AG819" s="11">
        <v>0</v>
      </c>
      <c r="AH819" s="11">
        <v>9.07</v>
      </c>
      <c r="AI819" s="11">
        <v>10742.8</v>
      </c>
      <c r="AJ819" s="11">
        <v>5743.11</v>
      </c>
      <c r="AK819" s="11">
        <v>27</v>
      </c>
      <c r="AL819" s="24">
        <v>1.486E-2</v>
      </c>
      <c r="AM819" s="24">
        <v>0</v>
      </c>
      <c r="AN819" s="24">
        <v>0</v>
      </c>
      <c r="AO819" s="24">
        <v>1.486E-2</v>
      </c>
      <c r="AP819" s="24">
        <v>0</v>
      </c>
      <c r="AQ819" s="24">
        <v>0.168902</v>
      </c>
      <c r="AR819" s="24">
        <v>0.168902</v>
      </c>
      <c r="AS819" s="24">
        <v>0</v>
      </c>
      <c r="AT819" s="24">
        <v>0</v>
      </c>
      <c r="AU819" s="24">
        <v>0</v>
      </c>
      <c r="AV819" s="24">
        <v>0</v>
      </c>
      <c r="AW819" s="24">
        <v>9.9909999999999999E-3</v>
      </c>
      <c r="AX819" s="24">
        <v>0</v>
      </c>
      <c r="AY819" s="24">
        <v>9.9909999999999999E-3</v>
      </c>
      <c r="AZ819" s="24">
        <v>0</v>
      </c>
      <c r="BA819" s="24">
        <v>0</v>
      </c>
      <c r="BB819" s="24">
        <v>0</v>
      </c>
      <c r="BC819" s="24">
        <v>0.138956</v>
      </c>
      <c r="BD819" s="24">
        <v>0</v>
      </c>
      <c r="BE819" s="24">
        <v>0.33270899999999998</v>
      </c>
      <c r="BF819" s="25">
        <v>0.315</v>
      </c>
      <c r="BG819" s="54">
        <v>16.489999999999998</v>
      </c>
      <c r="BH819" s="11">
        <v>2</v>
      </c>
      <c r="BI819" s="24">
        <v>0</v>
      </c>
      <c r="BJ819" s="24">
        <v>0</v>
      </c>
      <c r="BK819" s="24">
        <v>1.1754000000000001E-2</v>
      </c>
      <c r="BL819" s="24">
        <v>0</v>
      </c>
      <c r="BM819" s="11">
        <v>28.3</v>
      </c>
      <c r="BN819" s="24">
        <v>-1.5336000000000001E-2</v>
      </c>
      <c r="BO819" s="25">
        <v>-4.4850000000000003E-3</v>
      </c>
      <c r="BP819" s="24">
        <v>-4.6093339999999996</v>
      </c>
      <c r="BQ819" s="11">
        <v>0</v>
      </c>
      <c r="BR819" s="24">
        <v>1.318937</v>
      </c>
      <c r="BS819" s="24">
        <v>0.45725900000000003</v>
      </c>
      <c r="BT819" s="24">
        <v>0.08</v>
      </c>
      <c r="BU819" s="24">
        <v>0</v>
      </c>
      <c r="BV819" s="24">
        <v>0</v>
      </c>
      <c r="BW819" s="24">
        <v>0.08</v>
      </c>
      <c r="BX819" s="11">
        <v>50.952591936198488</v>
      </c>
      <c r="BY819" s="28"/>
      <c r="BZ819" s="28"/>
      <c r="CA819" s="11">
        <v>1.1754000000000001E-2</v>
      </c>
      <c r="CB819" s="17">
        <v>1.15E-2</v>
      </c>
      <c r="CC819" s="11">
        <v>2.9478260869565216</v>
      </c>
      <c r="CD819" s="11">
        <v>150.19937970757641</v>
      </c>
      <c r="CE819" s="11">
        <v>34.672566371681413</v>
      </c>
      <c r="CF819" s="11">
        <v>100</v>
      </c>
      <c r="CG819" s="11" t="s">
        <v>6</v>
      </c>
      <c r="CH819" s="11">
        <v>0</v>
      </c>
      <c r="CI819" s="28"/>
      <c r="CJ819" s="11">
        <v>16485.91</v>
      </c>
      <c r="CK819" s="11">
        <v>0</v>
      </c>
      <c r="CL819" s="11">
        <v>262.9421944444444</v>
      </c>
      <c r="CM819" s="11" t="s">
        <v>6</v>
      </c>
      <c r="CN819" s="11">
        <v>0</v>
      </c>
      <c r="CO819" s="11" t="s">
        <v>6</v>
      </c>
      <c r="CP819" s="11">
        <v>0</v>
      </c>
      <c r="CQ819" s="11">
        <v>262.9421944444444</v>
      </c>
      <c r="CR819" s="11" t="s">
        <v>295</v>
      </c>
      <c r="CS819" s="11">
        <v>22.37044363148242</v>
      </c>
      <c r="CT819" s="11">
        <v>1402.5786966139185</v>
      </c>
      <c r="CU819" s="11">
        <v>0</v>
      </c>
      <c r="CV819" s="11">
        <v>1.3777565728356336</v>
      </c>
      <c r="CW819" s="11">
        <v>100</v>
      </c>
      <c r="CX819" s="11" t="s">
        <v>6</v>
      </c>
      <c r="CY819" s="28"/>
      <c r="CZ819" s="11">
        <v>5.8770000000000007</v>
      </c>
      <c r="DA819" s="11">
        <v>169.5</v>
      </c>
      <c r="DB819" s="11">
        <v>57.5</v>
      </c>
      <c r="DC819" s="11">
        <v>0</v>
      </c>
      <c r="DD819" s="11">
        <v>11.822018036413136</v>
      </c>
      <c r="DE819" s="28"/>
      <c r="DF819" s="11">
        <v>317.358</v>
      </c>
      <c r="DG819" s="11">
        <v>-4.6093339999999996</v>
      </c>
      <c r="DH819" s="11">
        <v>-4.8323974817083553</v>
      </c>
      <c r="DI819" s="11">
        <v>-1.3047473200612558</v>
      </c>
      <c r="DJ819" s="11">
        <v>0</v>
      </c>
      <c r="DK819" s="11">
        <v>48.631002949852508</v>
      </c>
      <c r="DL819" s="11" t="s">
        <v>6</v>
      </c>
      <c r="DM819" s="11">
        <v>49.826458605108421</v>
      </c>
      <c r="DN819" s="11" t="s">
        <v>6</v>
      </c>
      <c r="DO819" s="11">
        <v>-4.609433468887226</v>
      </c>
      <c r="DP819" s="11">
        <v>2893.1217391304349</v>
      </c>
      <c r="DQ819" s="11">
        <v>0.53279167902281366</v>
      </c>
      <c r="DR819" s="11">
        <v>59.924915772753501</v>
      </c>
      <c r="DS819" s="11">
        <f>IF(odpadni[[#This Row],[SÚC]]="-","-",odpadni[[#This Row],[ZKC34]]-odpadni[[#This Row],[SÚC]])</f>
        <v>-32.924915772753501</v>
      </c>
      <c r="DT819" s="11" t="str">
        <f>IF(odpadni[[#This Row],[Rozdíl Cena pro stočné - sociálně únosná cena]]="-","-",IF(odpadni[[#This Row],[Rozdíl Cena pro stočné - sociálně únosná cena]]&gt;0,"ANO","NE"))</f>
        <v>NE</v>
      </c>
      <c r="DU819" s="11">
        <v>-10.09845716764508</v>
      </c>
      <c r="DV819" s="11" t="s">
        <v>301</v>
      </c>
      <c r="DW819" s="58"/>
      <c r="DX819" s="58" t="s">
        <v>8827</v>
      </c>
      <c r="DY819" s="58"/>
      <c r="DZ819" s="58" t="s">
        <v>8900</v>
      </c>
      <c r="EK819" s="2"/>
    </row>
    <row r="820" spans="1:141" ht="15" customHeight="1" x14ac:dyDescent="0.25">
      <c r="A820" s="71">
        <v>1166</v>
      </c>
      <c r="B820" s="9" t="s">
        <v>1149</v>
      </c>
      <c r="C820" s="9" t="s">
        <v>3503</v>
      </c>
      <c r="D820" s="9" t="s">
        <v>3503</v>
      </c>
      <c r="E820" s="9" t="s">
        <v>8</v>
      </c>
      <c r="F820" s="9" t="s">
        <v>3503</v>
      </c>
      <c r="G820" s="9" t="s">
        <v>8</v>
      </c>
      <c r="H820" s="9" t="s">
        <v>5950</v>
      </c>
      <c r="I820" s="9" t="s">
        <v>5990</v>
      </c>
      <c r="J820" s="9" t="s">
        <v>5980</v>
      </c>
      <c r="K820" s="9" t="s">
        <v>5981</v>
      </c>
      <c r="L820" s="10" t="s">
        <v>6810</v>
      </c>
      <c r="M820" s="50"/>
      <c r="N820" s="28"/>
      <c r="O820" s="56">
        <v>471</v>
      </c>
      <c r="P820" s="56">
        <v>471</v>
      </c>
      <c r="Q820" s="56">
        <v>0</v>
      </c>
      <c r="R820" s="11">
        <v>7.077</v>
      </c>
      <c r="S820" s="11">
        <v>0</v>
      </c>
      <c r="T820" s="56">
        <v>340</v>
      </c>
      <c r="U820" s="11">
        <v>0</v>
      </c>
      <c r="V820" s="11">
        <v>22.001000000000001</v>
      </c>
      <c r="W820" s="11">
        <v>0</v>
      </c>
      <c r="X820" s="56">
        <v>12</v>
      </c>
      <c r="Y820" s="56">
        <v>0</v>
      </c>
      <c r="Z820" s="11">
        <v>1</v>
      </c>
      <c r="AA820" s="56">
        <v>12</v>
      </c>
      <c r="AB820" s="56">
        <v>1</v>
      </c>
      <c r="AC820" s="11">
        <v>0</v>
      </c>
      <c r="AD820" s="11">
        <v>8.9</v>
      </c>
      <c r="AE820" s="11">
        <v>0</v>
      </c>
      <c r="AF820" s="11">
        <v>0</v>
      </c>
      <c r="AG820" s="11">
        <v>0</v>
      </c>
      <c r="AH820" s="11">
        <v>0</v>
      </c>
      <c r="AI820" s="11">
        <v>45910</v>
      </c>
      <c r="AJ820" s="11">
        <v>10995</v>
      </c>
      <c r="AK820" s="11">
        <v>30.44</v>
      </c>
      <c r="AL820" s="24">
        <v>2.3587E-2</v>
      </c>
      <c r="AM820" s="24">
        <v>0</v>
      </c>
      <c r="AN820" s="24">
        <v>0</v>
      </c>
      <c r="AO820" s="24">
        <v>1.8100000000000001E-4</v>
      </c>
      <c r="AP820" s="24">
        <v>2.3406E-2</v>
      </c>
      <c r="AQ820" s="24">
        <v>0.28383999999999998</v>
      </c>
      <c r="AR820" s="24">
        <v>0.28383999999999998</v>
      </c>
      <c r="AS820" s="24">
        <v>0</v>
      </c>
      <c r="AT820" s="24">
        <v>0.123762</v>
      </c>
      <c r="AU820" s="24">
        <v>0.123762</v>
      </c>
      <c r="AV820" s="24">
        <v>0</v>
      </c>
      <c r="AW820" s="24">
        <v>1.232613</v>
      </c>
      <c r="AX820" s="24">
        <v>1.213932</v>
      </c>
      <c r="AY820" s="24">
        <v>1.8681E-2</v>
      </c>
      <c r="AZ820" s="24">
        <v>0</v>
      </c>
      <c r="BA820" s="24">
        <v>0</v>
      </c>
      <c r="BB820" s="24">
        <v>0</v>
      </c>
      <c r="BC820" s="24">
        <v>0.15310699999999999</v>
      </c>
      <c r="BD820" s="24">
        <v>0</v>
      </c>
      <c r="BE820" s="24">
        <v>2.1898270000000002</v>
      </c>
      <c r="BF820" s="25">
        <v>2.2143109999999999</v>
      </c>
      <c r="BG820" s="54">
        <v>56.9</v>
      </c>
      <c r="BH820" s="11">
        <v>1</v>
      </c>
      <c r="BI820" s="24">
        <v>0</v>
      </c>
      <c r="BJ820" s="24">
        <v>0</v>
      </c>
      <c r="BK820" s="24">
        <v>1.6E-2</v>
      </c>
      <c r="BL820" s="24">
        <v>0</v>
      </c>
      <c r="BM820" s="11">
        <v>136.86000000000001</v>
      </c>
      <c r="BN820" s="24">
        <v>-1.70275</v>
      </c>
      <c r="BO820" s="25">
        <v>-1.66635</v>
      </c>
      <c r="BP820" s="24">
        <v>-77.757296999999994</v>
      </c>
      <c r="BQ820" s="11">
        <v>0</v>
      </c>
      <c r="BR820" s="24">
        <v>0</v>
      </c>
      <c r="BS820" s="24">
        <v>0</v>
      </c>
      <c r="BT820" s="24">
        <v>0</v>
      </c>
      <c r="BU820" s="24">
        <v>0</v>
      </c>
      <c r="BV820" s="24">
        <v>0</v>
      </c>
      <c r="BW820" s="24">
        <v>0</v>
      </c>
      <c r="BX820" s="11">
        <v>48.042956054825488</v>
      </c>
      <c r="BY820" s="28"/>
      <c r="BZ820" s="28"/>
      <c r="CA820" s="11">
        <v>1.6E-2</v>
      </c>
      <c r="CB820" s="17">
        <v>1.7999999999999999E-2</v>
      </c>
      <c r="CC820" s="11">
        <v>1.3852941176470588</v>
      </c>
      <c r="CD820" s="11">
        <v>66.553624417125903</v>
      </c>
      <c r="CE820" s="11">
        <v>33.970276008492569</v>
      </c>
      <c r="CF820" s="11">
        <v>99.999999999999986</v>
      </c>
      <c r="CG820" s="11">
        <v>0</v>
      </c>
      <c r="CH820" s="11">
        <v>8.3333333333333339</v>
      </c>
      <c r="CI820" s="28"/>
      <c r="CJ820" s="11">
        <v>56905</v>
      </c>
      <c r="CK820" s="11">
        <v>0</v>
      </c>
      <c r="CL820" s="11">
        <v>784.98611111111109</v>
      </c>
      <c r="CM820" s="11" t="s">
        <v>6</v>
      </c>
      <c r="CN820" s="11">
        <v>0</v>
      </c>
      <c r="CO820" s="11" t="s">
        <v>6</v>
      </c>
      <c r="CP820" s="11">
        <v>0</v>
      </c>
      <c r="CQ820" s="11">
        <v>784.98611111111109</v>
      </c>
      <c r="CR820" s="11" t="s">
        <v>295</v>
      </c>
      <c r="CS820" s="11">
        <v>49.061631944444443</v>
      </c>
      <c r="CT820" s="11">
        <v>3556.5625</v>
      </c>
      <c r="CU820" s="11">
        <v>0</v>
      </c>
      <c r="CV820" s="11">
        <v>1.2447229695736817</v>
      </c>
      <c r="CW820" s="11" t="s">
        <v>6</v>
      </c>
      <c r="CX820" s="11" t="s">
        <v>6</v>
      </c>
      <c r="CY820" s="28"/>
      <c r="CZ820" s="11">
        <v>16</v>
      </c>
      <c r="DA820" s="11">
        <v>471</v>
      </c>
      <c r="DB820" s="11">
        <v>340</v>
      </c>
      <c r="DC820" s="11">
        <v>7.735125</v>
      </c>
      <c r="DD820" s="11">
        <v>9.5691875</v>
      </c>
      <c r="DE820" s="28"/>
      <c r="DF820" s="11">
        <v>487.04</v>
      </c>
      <c r="DG820" s="11">
        <v>-77.757296999999994</v>
      </c>
      <c r="DH820" s="11">
        <v>-349.61194152431011</v>
      </c>
      <c r="DI820" s="11">
        <v>-106.421875</v>
      </c>
      <c r="DJ820" s="11">
        <v>0</v>
      </c>
      <c r="DK820" s="11">
        <v>120.81740976645435</v>
      </c>
      <c r="DL820" s="11" t="s">
        <v>6</v>
      </c>
      <c r="DM820" s="11">
        <v>136.86418750000001</v>
      </c>
      <c r="DN820" s="11" t="s">
        <v>6</v>
      </c>
      <c r="DO820" s="11">
        <v>-77.757284022893131</v>
      </c>
      <c r="DP820" s="11">
        <v>6440.6676470588236</v>
      </c>
      <c r="DQ820" s="11">
        <v>0.1637212093024854</v>
      </c>
      <c r="DR820" s="11">
        <v>53.2782452520959</v>
      </c>
      <c r="DS820" s="11">
        <f>IF(odpadni[[#This Row],[SÚC]]="-","-",odpadni[[#This Row],[ZKC34]]-odpadni[[#This Row],[SÚC]])</f>
        <v>-22.838245252095899</v>
      </c>
      <c r="DT820" s="11" t="str">
        <f>IF(odpadni[[#This Row],[Rozdíl Cena pro stočné - sociálně únosná cena]]="-","-",IF(odpadni[[#This Row],[Rozdíl Cena pro stočné - sociálně únosná cena]]&gt;0,"ANO","NE"))</f>
        <v>NE</v>
      </c>
      <c r="DU820" s="11">
        <v>83.585942247904114</v>
      </c>
      <c r="DV820" s="11" t="s">
        <v>9125</v>
      </c>
      <c r="DW820" s="58"/>
      <c r="DX820" s="58" t="s">
        <v>8845</v>
      </c>
      <c r="DY820" s="58"/>
      <c r="DZ820" s="58" t="s">
        <v>8900</v>
      </c>
      <c r="EK820" s="2"/>
    </row>
    <row r="821" spans="1:141" ht="15" customHeight="1" x14ac:dyDescent="0.25">
      <c r="A821" s="71">
        <v>1167</v>
      </c>
      <c r="B821" s="9" t="s">
        <v>1150</v>
      </c>
      <c r="C821" s="9" t="s">
        <v>3504</v>
      </c>
      <c r="D821" s="9" t="s">
        <v>3504</v>
      </c>
      <c r="E821" s="9" t="s">
        <v>8</v>
      </c>
      <c r="F821" s="9" t="s">
        <v>3504</v>
      </c>
      <c r="G821" s="9" t="s">
        <v>8</v>
      </c>
      <c r="H821" s="9" t="s">
        <v>5947</v>
      </c>
      <c r="I821" s="9" t="s">
        <v>5990</v>
      </c>
      <c r="J821" s="9" t="s">
        <v>5980</v>
      </c>
      <c r="K821" s="9" t="s">
        <v>5981</v>
      </c>
      <c r="L821" s="10" t="s">
        <v>6811</v>
      </c>
      <c r="M821" s="50"/>
      <c r="N821" s="28"/>
      <c r="O821" s="56">
        <v>511</v>
      </c>
      <c r="P821" s="56">
        <v>511</v>
      </c>
      <c r="Q821" s="56">
        <v>0</v>
      </c>
      <c r="R821" s="11">
        <v>6.4169999999999998</v>
      </c>
      <c r="S821" s="11">
        <v>0</v>
      </c>
      <c r="T821" s="56">
        <v>140</v>
      </c>
      <c r="U821" s="11">
        <v>0</v>
      </c>
      <c r="V821" s="11">
        <v>16.54</v>
      </c>
      <c r="W821" s="11">
        <v>0</v>
      </c>
      <c r="X821" s="56">
        <v>8</v>
      </c>
      <c r="Y821" s="56">
        <v>0</v>
      </c>
      <c r="Z821" s="11">
        <v>2</v>
      </c>
      <c r="AA821" s="56">
        <v>8</v>
      </c>
      <c r="AB821" s="56">
        <v>0</v>
      </c>
      <c r="AC821" s="11">
        <v>0</v>
      </c>
      <c r="AD821" s="11">
        <v>0</v>
      </c>
      <c r="AE821" s="11">
        <v>0</v>
      </c>
      <c r="AF821" s="11">
        <v>0</v>
      </c>
      <c r="AG821" s="11">
        <v>0</v>
      </c>
      <c r="AH821" s="11">
        <v>0</v>
      </c>
      <c r="AI821" s="11">
        <v>36207</v>
      </c>
      <c r="AJ821" s="11">
        <v>6564</v>
      </c>
      <c r="AK821" s="11">
        <v>19.13</v>
      </c>
      <c r="AL821" s="24">
        <v>2.1694999999999999E-2</v>
      </c>
      <c r="AM821" s="24">
        <v>0</v>
      </c>
      <c r="AN821" s="24">
        <v>0</v>
      </c>
      <c r="AO821" s="24">
        <v>8.4779999999999994E-3</v>
      </c>
      <c r="AP821" s="24">
        <v>1.3217E-2</v>
      </c>
      <c r="AQ821" s="24">
        <v>0.12001000000000001</v>
      </c>
      <c r="AR821" s="24">
        <v>0.12001000000000001</v>
      </c>
      <c r="AS821" s="24">
        <v>0</v>
      </c>
      <c r="AT821" s="24">
        <v>4.2200000000000001E-2</v>
      </c>
      <c r="AU821" s="24">
        <v>0</v>
      </c>
      <c r="AV821" s="24">
        <v>4.2200000000000001E-2</v>
      </c>
      <c r="AW821" s="24">
        <v>4.3001999999999999E-2</v>
      </c>
      <c r="AX821" s="24">
        <v>0</v>
      </c>
      <c r="AY821" s="24">
        <v>4.3001999999999999E-2</v>
      </c>
      <c r="AZ821" s="24">
        <v>0</v>
      </c>
      <c r="BA821" s="24">
        <v>0</v>
      </c>
      <c r="BB821" s="24">
        <v>0</v>
      </c>
      <c r="BC821" s="24">
        <v>9.7556000000000004E-2</v>
      </c>
      <c r="BD821" s="24">
        <v>0</v>
      </c>
      <c r="BE821" s="24">
        <v>0.324463</v>
      </c>
      <c r="BF821" s="25">
        <v>0.324463</v>
      </c>
      <c r="BG821" s="54">
        <v>42.77</v>
      </c>
      <c r="BH821" s="11">
        <v>0.5</v>
      </c>
      <c r="BI821" s="24">
        <v>0</v>
      </c>
      <c r="BJ821" s="24">
        <v>0</v>
      </c>
      <c r="BK821" s="24">
        <v>1.6539999999999999E-2</v>
      </c>
      <c r="BL821" s="24">
        <v>0</v>
      </c>
      <c r="BM821" s="11">
        <v>19.61</v>
      </c>
      <c r="BN821" s="24">
        <v>-8.0529999999999994E-3</v>
      </c>
      <c r="BO821" s="25">
        <v>-8.0529999999999994E-3</v>
      </c>
      <c r="BP821" s="24">
        <v>-2.4818850000000001</v>
      </c>
      <c r="BQ821" s="11">
        <v>0</v>
      </c>
      <c r="BR821" s="24">
        <v>0</v>
      </c>
      <c r="BS821" s="24">
        <v>0</v>
      </c>
      <c r="BT821" s="24">
        <v>0</v>
      </c>
      <c r="BU821" s="24">
        <v>0</v>
      </c>
      <c r="BV821" s="24">
        <v>0</v>
      </c>
      <c r="BW821" s="24">
        <v>0</v>
      </c>
      <c r="BX821" s="11">
        <v>21.817048465014803</v>
      </c>
      <c r="BY821" s="28"/>
      <c r="BZ821" s="28"/>
      <c r="CA821" s="11">
        <v>1.6539999999999999E-2</v>
      </c>
      <c r="CB821" s="17">
        <v>1.6539999999999999E-2</v>
      </c>
      <c r="CC821" s="11">
        <v>3.65</v>
      </c>
      <c r="CD821" s="11">
        <v>79.632226897304037</v>
      </c>
      <c r="CE821" s="11">
        <v>32.3679060665362</v>
      </c>
      <c r="CF821" s="11">
        <v>100</v>
      </c>
      <c r="CG821" s="11">
        <v>0</v>
      </c>
      <c r="CH821" s="11">
        <v>0</v>
      </c>
      <c r="CI821" s="28"/>
      <c r="CJ821" s="11">
        <v>42771</v>
      </c>
      <c r="CK821" s="11">
        <v>0</v>
      </c>
      <c r="CL821" s="11">
        <v>566.4</v>
      </c>
      <c r="CM821" s="11" t="s">
        <v>6</v>
      </c>
      <c r="CN821" s="11">
        <v>34.948999999999998</v>
      </c>
      <c r="CO821" s="11" t="s">
        <v>6</v>
      </c>
      <c r="CP821" s="11">
        <v>8.1711907600944558E-2</v>
      </c>
      <c r="CQ821" s="11">
        <v>531.45100000000002</v>
      </c>
      <c r="CR821" s="11" t="s">
        <v>295</v>
      </c>
      <c r="CS821" s="11">
        <v>32.13125755743652</v>
      </c>
      <c r="CT821" s="11">
        <v>2585.9129383313179</v>
      </c>
      <c r="CU821" s="11">
        <v>2.1129987908101571</v>
      </c>
      <c r="CV821" s="11">
        <v>1.2146745844444633</v>
      </c>
      <c r="CW821" s="11" t="s">
        <v>6</v>
      </c>
      <c r="CX821" s="11" t="s">
        <v>6</v>
      </c>
      <c r="CY821" s="28"/>
      <c r="CZ821" s="11">
        <v>33.08</v>
      </c>
      <c r="DA821" s="11">
        <v>1022</v>
      </c>
      <c r="DB821" s="11">
        <v>280</v>
      </c>
      <c r="DC821" s="11">
        <v>2.5513905683192264</v>
      </c>
      <c r="DD821" s="11">
        <v>5.8981862152357927</v>
      </c>
      <c r="DE821" s="28"/>
      <c r="DF821" s="11">
        <v>316.41019999999997</v>
      </c>
      <c r="DG821" s="11">
        <v>-2.4818850000000001</v>
      </c>
      <c r="DH821" s="11">
        <v>-2.5451139059360286</v>
      </c>
      <c r="DI821" s="11">
        <v>-0.48688029020556228</v>
      </c>
      <c r="DJ821" s="11">
        <v>0</v>
      </c>
      <c r="DK821" s="11">
        <v>83.700587084148722</v>
      </c>
      <c r="DL821" s="11" t="s">
        <v>6</v>
      </c>
      <c r="DM821" s="11">
        <v>51.261245465538089</v>
      </c>
      <c r="DN821" s="11" t="s">
        <v>6</v>
      </c>
      <c r="DO821" s="11">
        <v>-2.4819470941216717</v>
      </c>
      <c r="DP821" s="11">
        <v>2317.5928571428572</v>
      </c>
      <c r="DQ821" s="11">
        <v>0.36967522438001948</v>
      </c>
      <c r="DR821" s="11">
        <v>57.504711390052499</v>
      </c>
      <c r="DS821" s="11">
        <f>IF(odpadni[[#This Row],[SÚC]]="-","-",odpadni[[#This Row],[ZKC34]]-odpadni[[#This Row],[SÚC]])</f>
        <v>-38.374711390052497</v>
      </c>
      <c r="DT821" s="11" t="str">
        <f>IF(odpadni[[#This Row],[Rozdíl Cena pro stočné - sociálně únosná cena]]="-","-",IF(odpadni[[#This Row],[Rozdíl Cena pro stočné - sociálně únosná cena]]&gt;0,"ANO","NE"))</f>
        <v>NE</v>
      </c>
      <c r="DU821" s="11">
        <v>-6.2434659245144104</v>
      </c>
      <c r="DV821" s="11" t="s">
        <v>301</v>
      </c>
      <c r="DW821" s="58"/>
      <c r="DX821" s="58" t="s">
        <v>8845</v>
      </c>
      <c r="DY821" s="58"/>
      <c r="DZ821" s="58" t="s">
        <v>8900</v>
      </c>
      <c r="EK821" s="2"/>
    </row>
    <row r="822" spans="1:141" ht="15" customHeight="1" x14ac:dyDescent="0.25">
      <c r="A822" s="71">
        <v>1168</v>
      </c>
      <c r="B822" s="9" t="s">
        <v>1151</v>
      </c>
      <c r="C822" s="9" t="s">
        <v>3505</v>
      </c>
      <c r="D822" s="9" t="s">
        <v>3505</v>
      </c>
      <c r="E822" s="9" t="s">
        <v>8</v>
      </c>
      <c r="F822" s="9" t="s">
        <v>5017</v>
      </c>
      <c r="G822" s="9" t="s">
        <v>9</v>
      </c>
      <c r="H822" s="9" t="s">
        <v>5943</v>
      </c>
      <c r="I822" s="9" t="s">
        <v>5988</v>
      </c>
      <c r="J822" s="9" t="s">
        <v>5980</v>
      </c>
      <c r="K822" s="9" t="s">
        <v>5985</v>
      </c>
      <c r="L822" s="10" t="s">
        <v>6812</v>
      </c>
      <c r="M822" s="50"/>
      <c r="N822" s="28"/>
      <c r="O822" s="56">
        <v>131</v>
      </c>
      <c r="P822" s="56">
        <v>0</v>
      </c>
      <c r="Q822" s="56">
        <v>131</v>
      </c>
      <c r="R822" s="11">
        <v>2.8140000000000001</v>
      </c>
      <c r="S822" s="11">
        <v>0</v>
      </c>
      <c r="T822" s="56">
        <v>91</v>
      </c>
      <c r="U822" s="11">
        <v>11.038</v>
      </c>
      <c r="V822" s="11">
        <v>0</v>
      </c>
      <c r="W822" s="11">
        <v>0</v>
      </c>
      <c r="X822" s="56">
        <v>4</v>
      </c>
      <c r="Y822" s="56">
        <v>0</v>
      </c>
      <c r="Z822" s="11">
        <v>0</v>
      </c>
      <c r="AA822" s="56">
        <v>0</v>
      </c>
      <c r="AB822" s="56">
        <v>0</v>
      </c>
      <c r="AC822" s="11">
        <v>0</v>
      </c>
      <c r="AD822" s="11">
        <v>0</v>
      </c>
      <c r="AE822" s="11">
        <v>0</v>
      </c>
      <c r="AF822" s="11">
        <v>0</v>
      </c>
      <c r="AG822" s="11">
        <v>0</v>
      </c>
      <c r="AH822" s="11">
        <v>0</v>
      </c>
      <c r="AI822" s="11">
        <v>19315.441999999999</v>
      </c>
      <c r="AJ822" s="11">
        <v>0</v>
      </c>
      <c r="AK822" s="11">
        <v>1.41</v>
      </c>
      <c r="AL822" s="24">
        <v>0</v>
      </c>
      <c r="AM822" s="24">
        <v>0</v>
      </c>
      <c r="AN822" s="24">
        <v>0</v>
      </c>
      <c r="AO822" s="24">
        <v>0</v>
      </c>
      <c r="AP822" s="24">
        <v>0</v>
      </c>
      <c r="AQ822" s="24">
        <v>0</v>
      </c>
      <c r="AR822" s="24">
        <v>0</v>
      </c>
      <c r="AS822" s="24">
        <v>0</v>
      </c>
      <c r="AT822" s="24">
        <v>2E-3</v>
      </c>
      <c r="AU822" s="24">
        <v>0</v>
      </c>
      <c r="AV822" s="24">
        <v>2E-3</v>
      </c>
      <c r="AW822" s="24">
        <v>0</v>
      </c>
      <c r="AX822" s="24">
        <v>0</v>
      </c>
      <c r="AY822" s="24">
        <v>0</v>
      </c>
      <c r="AZ822" s="24">
        <v>0</v>
      </c>
      <c r="BA822" s="24">
        <v>0</v>
      </c>
      <c r="BB822" s="24">
        <v>0</v>
      </c>
      <c r="BC822" s="24">
        <v>1.345E-2</v>
      </c>
      <c r="BD822" s="24">
        <v>0</v>
      </c>
      <c r="BE822" s="24">
        <v>1.545E-2</v>
      </c>
      <c r="BF822" s="25">
        <v>1.55E-2</v>
      </c>
      <c r="BG822" s="54">
        <v>19.315000000000001</v>
      </c>
      <c r="BH822" s="11">
        <v>0</v>
      </c>
      <c r="BI822" s="24">
        <v>0</v>
      </c>
      <c r="BJ822" s="24">
        <v>0</v>
      </c>
      <c r="BK822" s="24">
        <v>1.1037999999999999E-2</v>
      </c>
      <c r="BL822" s="24">
        <v>0</v>
      </c>
      <c r="BM822" s="11">
        <v>1.39</v>
      </c>
      <c r="BN822" s="24">
        <v>1.0399999999999999E-4</v>
      </c>
      <c r="BO822" s="25">
        <v>0</v>
      </c>
      <c r="BP822" s="24">
        <v>0.67019700000000004</v>
      </c>
      <c r="BQ822" s="11">
        <v>0</v>
      </c>
      <c r="BR822" s="24">
        <v>6.2E-2</v>
      </c>
      <c r="BS822" s="24">
        <v>0</v>
      </c>
      <c r="BT822" s="24">
        <v>6.2E-2</v>
      </c>
      <c r="BU822" s="24">
        <v>0</v>
      </c>
      <c r="BV822" s="24">
        <v>0</v>
      </c>
      <c r="BW822" s="24">
        <v>6.2E-2</v>
      </c>
      <c r="BX822" s="11">
        <v>32.338308457711442</v>
      </c>
      <c r="BY822" s="28"/>
      <c r="BZ822" s="28"/>
      <c r="CA822" s="11">
        <v>1.1037999999999999E-2</v>
      </c>
      <c r="CB822" s="17">
        <v>1.0999999999999999E-2</v>
      </c>
      <c r="CC822" s="11">
        <v>1.4395604395604396</v>
      </c>
      <c r="CD822" s="11">
        <v>46.552949538024166</v>
      </c>
      <c r="CE822" s="11">
        <v>84.25954198473282</v>
      </c>
      <c r="CF822" s="11">
        <v>0</v>
      </c>
      <c r="CG822" s="11">
        <v>0</v>
      </c>
      <c r="CH822" s="11" t="s">
        <v>6</v>
      </c>
      <c r="CI822" s="28"/>
      <c r="CJ822" s="11">
        <v>19315.441999999999</v>
      </c>
      <c r="CK822" s="11">
        <v>0</v>
      </c>
      <c r="CL822" s="11">
        <v>214.6160222222222</v>
      </c>
      <c r="CM822" s="11" t="s">
        <v>6</v>
      </c>
      <c r="CN822" s="11">
        <v>0</v>
      </c>
      <c r="CO822" s="11" t="s">
        <v>6</v>
      </c>
      <c r="CP822" s="11">
        <v>0</v>
      </c>
      <c r="CQ822" s="11">
        <v>214.6160222222222</v>
      </c>
      <c r="CR822" s="11" t="s">
        <v>295</v>
      </c>
      <c r="CS822" s="11">
        <v>19.443379436693444</v>
      </c>
      <c r="CT822" s="11">
        <v>1749.9041493024099</v>
      </c>
      <c r="CU822" s="11">
        <v>0</v>
      </c>
      <c r="CV822" s="11">
        <v>1.1111111111111112</v>
      </c>
      <c r="CW822" s="11">
        <v>100</v>
      </c>
      <c r="CX822" s="11" t="s">
        <v>6</v>
      </c>
      <c r="CY822" s="28"/>
      <c r="CZ822" s="11" t="s">
        <v>6</v>
      </c>
      <c r="DA822" s="11" t="s">
        <v>6</v>
      </c>
      <c r="DB822" s="11" t="s">
        <v>6</v>
      </c>
      <c r="DC822" s="11">
        <v>0.18119224497191522</v>
      </c>
      <c r="DD822" s="11">
        <v>1.2185178474361298</v>
      </c>
      <c r="DE822" s="28"/>
      <c r="DF822" s="11">
        <v>15.563579999999998</v>
      </c>
      <c r="DG822" s="11">
        <v>0.67019700000000004</v>
      </c>
      <c r="DH822" s="11">
        <v>0.66822671904536113</v>
      </c>
      <c r="DI822" s="11">
        <v>9.4219967385395908E-3</v>
      </c>
      <c r="DJ822" s="11">
        <v>0</v>
      </c>
      <c r="DK822" s="11">
        <v>147.44612213740459</v>
      </c>
      <c r="DL822" s="11" t="s">
        <v>6</v>
      </c>
      <c r="DM822" s="11">
        <v>20.843089529101487</v>
      </c>
      <c r="DN822" s="11" t="s">
        <v>6</v>
      </c>
      <c r="DO822" s="11">
        <v>0.67313915857605178</v>
      </c>
      <c r="DP822" s="11">
        <v>169.78021978021977</v>
      </c>
      <c r="DQ822" s="11">
        <v>6.7648320467622286E-2</v>
      </c>
      <c r="DR822" s="11">
        <v>59.540474229513997</v>
      </c>
      <c r="DS822" s="11">
        <f>IF(odpadni[[#This Row],[SÚC]]="-","-",odpadni[[#This Row],[ZKC34]]-odpadni[[#This Row],[SÚC]])</f>
        <v>-58.130474229514</v>
      </c>
      <c r="DT822" s="11" t="str">
        <f>IF(odpadni[[#This Row],[Rozdíl Cena pro stočné - sociálně únosná cena]]="-","-",IF(odpadni[[#This Row],[Rozdíl Cena pro stočné - sociálně únosná cena]]&gt;0,"ANO","NE"))</f>
        <v>NE</v>
      </c>
      <c r="DU822" s="11">
        <v>-38.697384700412513</v>
      </c>
      <c r="DV822" s="11" t="s">
        <v>301</v>
      </c>
      <c r="DW822" s="58"/>
      <c r="DX822" s="58" t="s">
        <v>8857</v>
      </c>
      <c r="DY822" s="58" t="s">
        <v>8890</v>
      </c>
      <c r="DZ822" s="58" t="s">
        <v>352</v>
      </c>
      <c r="EK822" s="2"/>
    </row>
    <row r="823" spans="1:141" ht="15" customHeight="1" x14ac:dyDescent="0.25">
      <c r="A823" s="71">
        <v>1169</v>
      </c>
      <c r="B823" s="9" t="s">
        <v>1152</v>
      </c>
      <c r="C823" s="9" t="s">
        <v>3506</v>
      </c>
      <c r="D823" s="9" t="s">
        <v>3506</v>
      </c>
      <c r="E823" s="9" t="s">
        <v>8</v>
      </c>
      <c r="F823" s="9" t="s">
        <v>5096</v>
      </c>
      <c r="G823" s="9" t="s">
        <v>5906</v>
      </c>
      <c r="H823" s="9" t="s">
        <v>7</v>
      </c>
      <c r="I823" s="9" t="s">
        <v>5988</v>
      </c>
      <c r="J823" s="9" t="s">
        <v>5980</v>
      </c>
      <c r="K823" s="9" t="s">
        <v>5985</v>
      </c>
      <c r="L823" s="10" t="s">
        <v>6813</v>
      </c>
      <c r="M823" s="50"/>
      <c r="N823" s="28"/>
      <c r="O823" s="56">
        <v>584</v>
      </c>
      <c r="P823" s="56">
        <v>584</v>
      </c>
      <c r="Q823" s="56">
        <v>0</v>
      </c>
      <c r="R823" s="11">
        <v>8.2479999999999993</v>
      </c>
      <c r="S823" s="11">
        <v>0</v>
      </c>
      <c r="T823" s="56">
        <v>174</v>
      </c>
      <c r="U823" s="11">
        <v>0</v>
      </c>
      <c r="V823" s="11">
        <v>9.92</v>
      </c>
      <c r="W823" s="11">
        <v>0</v>
      </c>
      <c r="X823" s="56">
        <v>0</v>
      </c>
      <c r="Y823" s="56">
        <v>0</v>
      </c>
      <c r="Z823" s="11">
        <v>1</v>
      </c>
      <c r="AA823" s="56">
        <v>12</v>
      </c>
      <c r="AB823" s="56">
        <v>0</v>
      </c>
      <c r="AC823" s="11">
        <v>0</v>
      </c>
      <c r="AD823" s="11">
        <v>0</v>
      </c>
      <c r="AE823" s="11">
        <v>0</v>
      </c>
      <c r="AF823" s="11">
        <v>0</v>
      </c>
      <c r="AG823" s="11">
        <v>0</v>
      </c>
      <c r="AH823" s="11">
        <v>0</v>
      </c>
      <c r="AI823" s="11">
        <v>41898.822999999997</v>
      </c>
      <c r="AJ823" s="11">
        <v>7957.6</v>
      </c>
      <c r="AK823" s="11">
        <v>37</v>
      </c>
      <c r="AL823" s="24">
        <v>0</v>
      </c>
      <c r="AM823" s="24">
        <v>0</v>
      </c>
      <c r="AN823" s="24">
        <v>0</v>
      </c>
      <c r="AO823" s="24">
        <v>0</v>
      </c>
      <c r="AP823" s="24">
        <v>0</v>
      </c>
      <c r="AQ823" s="24">
        <v>0.111232</v>
      </c>
      <c r="AR823" s="24">
        <v>0.111232</v>
      </c>
      <c r="AS823" s="24">
        <v>0</v>
      </c>
      <c r="AT823" s="24">
        <v>6.8000000000000005E-2</v>
      </c>
      <c r="AU823" s="24">
        <v>0</v>
      </c>
      <c r="AV823" s="24">
        <v>6.8000000000000005E-2</v>
      </c>
      <c r="AW823" s="24">
        <v>0</v>
      </c>
      <c r="AX823" s="24">
        <v>0</v>
      </c>
      <c r="AY823" s="24">
        <v>0</v>
      </c>
      <c r="AZ823" s="24">
        <v>0</v>
      </c>
      <c r="BA823" s="24">
        <v>0</v>
      </c>
      <c r="BB823" s="24">
        <v>0</v>
      </c>
      <c r="BC823" s="24">
        <v>0.22950499999999999</v>
      </c>
      <c r="BD823" s="24">
        <v>0</v>
      </c>
      <c r="BE823" s="24">
        <v>0.40873700000000002</v>
      </c>
      <c r="BF823" s="25">
        <v>0.40799999999999997</v>
      </c>
      <c r="BG823" s="54">
        <v>49.85642</v>
      </c>
      <c r="BH823" s="11">
        <v>1</v>
      </c>
      <c r="BI823" s="24">
        <v>0</v>
      </c>
      <c r="BJ823" s="24">
        <v>0</v>
      </c>
      <c r="BK823" s="24">
        <v>9.92E-3</v>
      </c>
      <c r="BL823" s="24">
        <v>0</v>
      </c>
      <c r="BM823" s="11">
        <v>41.2</v>
      </c>
      <c r="BN823" s="24">
        <v>-4.1696999999999998E-2</v>
      </c>
      <c r="BO823" s="25">
        <v>-5.6500000000000002E-2</v>
      </c>
      <c r="BP823" s="24">
        <v>-10.201425</v>
      </c>
      <c r="BQ823" s="11">
        <v>0</v>
      </c>
      <c r="BR823" s="24">
        <v>9.9999999999999995E-7</v>
      </c>
      <c r="BS823" s="24">
        <v>0</v>
      </c>
      <c r="BT823" s="24">
        <v>9.9999999999999995E-7</v>
      </c>
      <c r="BU823" s="24">
        <v>0</v>
      </c>
      <c r="BV823" s="24">
        <v>0</v>
      </c>
      <c r="BW823" s="24">
        <v>9.9999999999999995E-7</v>
      </c>
      <c r="BX823" s="11">
        <v>21.096023278370517</v>
      </c>
      <c r="BY823" s="28"/>
      <c r="BZ823" s="28"/>
      <c r="CA823" s="11">
        <v>9.92E-3</v>
      </c>
      <c r="CB823" s="17">
        <v>9.4999999999999998E-3</v>
      </c>
      <c r="CC823" s="11">
        <v>3.3563218390804597</v>
      </c>
      <c r="CD823" s="11">
        <v>70.805043646944725</v>
      </c>
      <c r="CE823" s="11">
        <v>16.986301369863014</v>
      </c>
      <c r="CF823" s="11">
        <v>100</v>
      </c>
      <c r="CG823" s="11" t="s">
        <v>6</v>
      </c>
      <c r="CH823" s="11">
        <v>0</v>
      </c>
      <c r="CI823" s="28"/>
      <c r="CJ823" s="11">
        <v>49856.422999999995</v>
      </c>
      <c r="CK823" s="11">
        <v>0</v>
      </c>
      <c r="CL823" s="11">
        <v>664.48247777777772</v>
      </c>
      <c r="CM823" s="11" t="s">
        <v>6</v>
      </c>
      <c r="CN823" s="11">
        <v>0</v>
      </c>
      <c r="CO823" s="11" t="s">
        <v>6</v>
      </c>
      <c r="CP823" s="11">
        <v>0</v>
      </c>
      <c r="CQ823" s="11">
        <v>664.48247777777772</v>
      </c>
      <c r="CR823" s="11" t="s">
        <v>295</v>
      </c>
      <c r="CS823" s="11">
        <v>66.984120743727587</v>
      </c>
      <c r="CT823" s="11">
        <v>5025.8490927419352</v>
      </c>
      <c r="CU823" s="11">
        <v>0</v>
      </c>
      <c r="CV823" s="11">
        <v>1.2192225014915945</v>
      </c>
      <c r="CW823" s="11">
        <v>100</v>
      </c>
      <c r="CX823" s="11" t="s">
        <v>6</v>
      </c>
      <c r="CY823" s="28"/>
      <c r="CZ823" s="11">
        <v>9.92</v>
      </c>
      <c r="DA823" s="11">
        <v>584</v>
      </c>
      <c r="DB823" s="11">
        <v>174</v>
      </c>
      <c r="DC823" s="11">
        <v>6.8548387096774199</v>
      </c>
      <c r="DD823" s="11">
        <v>23.135584677419352</v>
      </c>
      <c r="DE823" s="28"/>
      <c r="DF823" s="11">
        <v>367.03999999999996</v>
      </c>
      <c r="DG823" s="11">
        <v>-10.201425</v>
      </c>
      <c r="DH823" s="11">
        <v>-11.360342197035745</v>
      </c>
      <c r="DI823" s="11">
        <v>-4.2033266129032256</v>
      </c>
      <c r="DJ823" s="11">
        <v>0</v>
      </c>
      <c r="DK823" s="11">
        <v>85.370587328767115</v>
      </c>
      <c r="DL823" s="11" t="s">
        <v>6</v>
      </c>
      <c r="DM823" s="11">
        <v>108.18744735663081</v>
      </c>
      <c r="DN823" s="11" t="s">
        <v>6</v>
      </c>
      <c r="DO823" s="11">
        <v>-10.201425366433671</v>
      </c>
      <c r="DP823" s="11">
        <v>2349.0632183908046</v>
      </c>
      <c r="DQ823" s="11">
        <v>0.34199901101310404</v>
      </c>
      <c r="DR823" s="11">
        <v>59.924915772753501</v>
      </c>
      <c r="DS823" s="11">
        <f>IF(odpadni[[#This Row],[SÚC]]="-","-",odpadni[[#This Row],[ZKC34]]-odpadni[[#This Row],[SÚC]])</f>
        <v>-22.924915772753501</v>
      </c>
      <c r="DT823" s="11" t="str">
        <f>IF(odpadni[[#This Row],[Rozdíl Cena pro stočné - sociálně únosná cena]]="-","-",IF(odpadni[[#This Row],[Rozdíl Cena pro stočné - sociálně únosná cena]]&gt;0,"ANO","NE"))</f>
        <v>NE</v>
      </c>
      <c r="DU823" s="11">
        <v>48.262531583877312</v>
      </c>
      <c r="DV823" s="11" t="s">
        <v>9125</v>
      </c>
      <c r="DW823" s="58"/>
      <c r="DX823" s="58" t="s">
        <v>8827</v>
      </c>
      <c r="DY823" s="58"/>
      <c r="DZ823" s="58" t="s">
        <v>8900</v>
      </c>
      <c r="EK823" s="2"/>
    </row>
    <row r="824" spans="1:141" ht="15" customHeight="1" x14ac:dyDescent="0.25">
      <c r="A824" s="71">
        <v>1171</v>
      </c>
      <c r="B824" s="9" t="s">
        <v>1153</v>
      </c>
      <c r="C824" s="9" t="s">
        <v>3507</v>
      </c>
      <c r="D824" s="9" t="s">
        <v>3507</v>
      </c>
      <c r="E824" s="9" t="s">
        <v>8</v>
      </c>
      <c r="F824" s="9" t="s">
        <v>3507</v>
      </c>
      <c r="G824" s="9" t="s">
        <v>8</v>
      </c>
      <c r="H824" s="9" t="s">
        <v>7</v>
      </c>
      <c r="I824" s="9" t="s">
        <v>5990</v>
      </c>
      <c r="J824" s="9" t="s">
        <v>5980</v>
      </c>
      <c r="K824" s="9" t="s">
        <v>5981</v>
      </c>
      <c r="L824" s="10" t="s">
        <v>6814</v>
      </c>
      <c r="M824" s="50"/>
      <c r="N824" s="28"/>
      <c r="O824" s="56">
        <v>685</v>
      </c>
      <c r="P824" s="56">
        <v>685</v>
      </c>
      <c r="Q824" s="56">
        <v>0</v>
      </c>
      <c r="R824" s="11">
        <v>5.4</v>
      </c>
      <c r="S824" s="11">
        <v>0</v>
      </c>
      <c r="T824" s="56">
        <v>332</v>
      </c>
      <c r="U824" s="11">
        <v>0</v>
      </c>
      <c r="V824" s="11">
        <v>28.116</v>
      </c>
      <c r="W824" s="11">
        <v>1</v>
      </c>
      <c r="X824" s="56">
        <v>12</v>
      </c>
      <c r="Y824" s="56">
        <v>0</v>
      </c>
      <c r="Z824" s="11">
        <v>1</v>
      </c>
      <c r="AA824" s="56">
        <v>12</v>
      </c>
      <c r="AB824" s="56">
        <v>0</v>
      </c>
      <c r="AC824" s="11">
        <v>0</v>
      </c>
      <c r="AD824" s="11">
        <v>3</v>
      </c>
      <c r="AE824" s="11">
        <v>0</v>
      </c>
      <c r="AF824" s="11">
        <v>0</v>
      </c>
      <c r="AG824" s="11">
        <v>0</v>
      </c>
      <c r="AH824" s="11">
        <v>0</v>
      </c>
      <c r="AI824" s="11">
        <v>42189</v>
      </c>
      <c r="AJ824" s="11">
        <v>6945</v>
      </c>
      <c r="AK824" s="11">
        <v>28.63</v>
      </c>
      <c r="AL824" s="24">
        <v>1.2962E-2</v>
      </c>
      <c r="AM824" s="24">
        <v>0</v>
      </c>
      <c r="AN824" s="24">
        <v>0</v>
      </c>
      <c r="AO824" s="24">
        <v>0</v>
      </c>
      <c r="AP824" s="24">
        <v>1.2962E-2</v>
      </c>
      <c r="AQ824" s="24">
        <v>0</v>
      </c>
      <c r="AR824" s="24">
        <v>0</v>
      </c>
      <c r="AS824" s="24">
        <v>0</v>
      </c>
      <c r="AT824" s="24">
        <v>0.27711599999999997</v>
      </c>
      <c r="AU824" s="24">
        <v>0.198686</v>
      </c>
      <c r="AV824" s="24">
        <v>7.843E-2</v>
      </c>
      <c r="AW824" s="24">
        <v>0.60475000000000001</v>
      </c>
      <c r="AX824" s="24">
        <v>0</v>
      </c>
      <c r="AY824" s="24">
        <v>1.4749999999999999E-2</v>
      </c>
      <c r="AZ824" s="24">
        <v>0</v>
      </c>
      <c r="BA824" s="24">
        <v>0.59</v>
      </c>
      <c r="BB824" s="24">
        <v>0</v>
      </c>
      <c r="BC824" s="24">
        <v>6.7923999999999998E-2</v>
      </c>
      <c r="BD824" s="24">
        <v>0</v>
      </c>
      <c r="BE824" s="24">
        <v>0.96275200000000005</v>
      </c>
      <c r="BF824" s="25">
        <v>0.85899999999999999</v>
      </c>
      <c r="BG824" s="54">
        <v>49.13</v>
      </c>
      <c r="BH824" s="11">
        <v>1</v>
      </c>
      <c r="BI824" s="24">
        <v>0</v>
      </c>
      <c r="BJ824" s="24">
        <v>0</v>
      </c>
      <c r="BK824" s="24">
        <v>2.9468000000000001E-2</v>
      </c>
      <c r="BL824" s="24">
        <v>0</v>
      </c>
      <c r="BM824" s="11">
        <v>32.67</v>
      </c>
      <c r="BN824" s="24">
        <v>-0.11898499999999999</v>
      </c>
      <c r="BO824" s="25">
        <v>0</v>
      </c>
      <c r="BP824" s="24">
        <v>-12.358834999999999</v>
      </c>
      <c r="BQ824" s="11">
        <v>0</v>
      </c>
      <c r="BR824" s="24">
        <v>0.77538799999999997</v>
      </c>
      <c r="BS824" s="24">
        <v>0</v>
      </c>
      <c r="BT824" s="24">
        <v>0.59</v>
      </c>
      <c r="BU824" s="24">
        <v>0</v>
      </c>
      <c r="BV824" s="24">
        <v>0</v>
      </c>
      <c r="BW824" s="24">
        <v>0.59</v>
      </c>
      <c r="BX824" s="11">
        <v>61.481481481481481</v>
      </c>
      <c r="BY824" s="28"/>
      <c r="BZ824" s="28"/>
      <c r="CA824" s="11">
        <v>2.9468000000000001E-2</v>
      </c>
      <c r="CB824" s="17">
        <v>0.03</v>
      </c>
      <c r="CC824" s="11">
        <v>2.0632530120481927</v>
      </c>
      <c r="CD824" s="11">
        <v>126.85185185185185</v>
      </c>
      <c r="CE824" s="11">
        <v>43.018978102189784</v>
      </c>
      <c r="CF824" s="11">
        <v>100</v>
      </c>
      <c r="CG824" s="11">
        <v>0</v>
      </c>
      <c r="CH824" s="11">
        <v>0</v>
      </c>
      <c r="CI824" s="28"/>
      <c r="CJ824" s="11">
        <v>49134</v>
      </c>
      <c r="CK824" s="11">
        <v>0.18518518518518517</v>
      </c>
      <c r="CL824" s="11">
        <v>642.39166666666665</v>
      </c>
      <c r="CM824" s="11" t="s">
        <v>6</v>
      </c>
      <c r="CN824" s="11">
        <v>485.76499999999999</v>
      </c>
      <c r="CO824" s="11" t="s">
        <v>6</v>
      </c>
      <c r="CP824" s="11">
        <v>0.98865347824317173</v>
      </c>
      <c r="CQ824" s="11">
        <v>156.62666666666667</v>
      </c>
      <c r="CR824" s="11" t="s">
        <v>295</v>
      </c>
      <c r="CS824" s="11">
        <v>5.3151441111261937</v>
      </c>
      <c r="CT824" s="11">
        <v>1667.3679923985339</v>
      </c>
      <c r="CU824" s="11">
        <v>16.484491651961449</v>
      </c>
      <c r="CV824" s="11">
        <v>1.2057985525705492</v>
      </c>
      <c r="CW824" s="11">
        <v>100</v>
      </c>
      <c r="CX824" s="11" t="s">
        <v>6</v>
      </c>
      <c r="CY824" s="28"/>
      <c r="CZ824" s="11">
        <v>29.468</v>
      </c>
      <c r="DA824" s="11">
        <v>685</v>
      </c>
      <c r="DB824" s="11">
        <v>332</v>
      </c>
      <c r="DC824" s="11">
        <v>9.4039636215555849</v>
      </c>
      <c r="DD824" s="11">
        <v>2.3050088231301751</v>
      </c>
      <c r="DE824" s="28"/>
      <c r="DF824" s="11">
        <v>843.66883999999993</v>
      </c>
      <c r="DG824" s="11">
        <v>-12.358834999999999</v>
      </c>
      <c r="DH824" s="11">
        <v>-14.103282515447651</v>
      </c>
      <c r="DI824" s="11">
        <v>-4.0377697841726619</v>
      </c>
      <c r="DJ824" s="11">
        <v>0</v>
      </c>
      <c r="DK824" s="11">
        <v>71.728467153284669</v>
      </c>
      <c r="DL824" s="11" t="s">
        <v>6</v>
      </c>
      <c r="DM824" s="11">
        <v>33.94847518211845</v>
      </c>
      <c r="DN824" s="11" t="s">
        <v>6</v>
      </c>
      <c r="DO824" s="11">
        <v>126.36149504228008</v>
      </c>
      <c r="DP824" s="11">
        <v>2899.8554216867469</v>
      </c>
      <c r="DQ824" s="11">
        <v>0.75369387064728754</v>
      </c>
      <c r="DR824" s="11">
        <v>59.924915772753501</v>
      </c>
      <c r="DS824" s="11">
        <f>IF(odpadni[[#This Row],[SÚC]]="-","-",odpadni[[#This Row],[ZKC34]]-odpadni[[#This Row],[SÚC]])</f>
        <v>-31.294915772753502</v>
      </c>
      <c r="DT824" s="11" t="str">
        <f>IF(odpadni[[#This Row],[Rozdíl Cena pro stočné - sociálně únosná cena]]="-","-",IF(odpadni[[#This Row],[Rozdíl Cena pro stočné - sociálně únosná cena]]&gt;0,"ANO","NE"))</f>
        <v>NE</v>
      </c>
      <c r="DU824" s="11">
        <v>-25.97644059063505</v>
      </c>
      <c r="DV824" s="11" t="s">
        <v>301</v>
      </c>
      <c r="DW824" s="58"/>
      <c r="DX824" s="58" t="s">
        <v>8821</v>
      </c>
      <c r="DY824" s="58"/>
      <c r="DZ824" s="58" t="s">
        <v>8906</v>
      </c>
      <c r="EK824" s="2"/>
    </row>
    <row r="825" spans="1:141" ht="15" customHeight="1" x14ac:dyDescent="0.25">
      <c r="A825" s="71">
        <v>1173</v>
      </c>
      <c r="B825" s="9" t="s">
        <v>1154</v>
      </c>
      <c r="C825" s="9" t="s">
        <v>3508</v>
      </c>
      <c r="D825" s="9" t="s">
        <v>3508</v>
      </c>
      <c r="E825" s="9" t="s">
        <v>8</v>
      </c>
      <c r="F825" s="9" t="s">
        <v>3508</v>
      </c>
      <c r="G825" s="9" t="s">
        <v>8</v>
      </c>
      <c r="H825" s="9" t="s">
        <v>5942</v>
      </c>
      <c r="I825" s="9" t="s">
        <v>5990</v>
      </c>
      <c r="J825" s="9" t="s">
        <v>5980</v>
      </c>
      <c r="K825" s="9" t="s">
        <v>5985</v>
      </c>
      <c r="L825" s="10" t="s">
        <v>6815</v>
      </c>
      <c r="M825" s="50"/>
      <c r="N825" s="28"/>
      <c r="O825" s="56">
        <v>286</v>
      </c>
      <c r="P825" s="56">
        <v>63</v>
      </c>
      <c r="Q825" s="56">
        <v>223</v>
      </c>
      <c r="R825" s="11">
        <v>3.17</v>
      </c>
      <c r="S825" s="11">
        <v>0</v>
      </c>
      <c r="T825" s="56">
        <v>102</v>
      </c>
      <c r="U825" s="11">
        <v>7.95</v>
      </c>
      <c r="V825" s="11">
        <v>2.6459999999999999</v>
      </c>
      <c r="W825" s="11">
        <v>0</v>
      </c>
      <c r="X825" s="56">
        <v>14</v>
      </c>
      <c r="Y825" s="56">
        <v>1</v>
      </c>
      <c r="Z825" s="11">
        <v>1</v>
      </c>
      <c r="AA825" s="56">
        <v>4</v>
      </c>
      <c r="AB825" s="56">
        <v>0</v>
      </c>
      <c r="AC825" s="11">
        <v>0</v>
      </c>
      <c r="AD825" s="11">
        <v>0</v>
      </c>
      <c r="AE825" s="11">
        <v>0</v>
      </c>
      <c r="AF825" s="11">
        <v>0</v>
      </c>
      <c r="AG825" s="11">
        <v>0</v>
      </c>
      <c r="AH825" s="11">
        <v>0</v>
      </c>
      <c r="AI825" s="11">
        <v>19361</v>
      </c>
      <c r="AJ825" s="11">
        <v>3500</v>
      </c>
      <c r="AK825" s="11">
        <v>28.68</v>
      </c>
      <c r="AL825" s="24">
        <v>0</v>
      </c>
      <c r="AM825" s="24">
        <v>0</v>
      </c>
      <c r="AN825" s="24">
        <v>0</v>
      </c>
      <c r="AO825" s="24">
        <v>0</v>
      </c>
      <c r="AP825" s="24">
        <v>0</v>
      </c>
      <c r="AQ825" s="24">
        <v>2.9170000000000001E-2</v>
      </c>
      <c r="AR825" s="24">
        <v>2.9170000000000001E-2</v>
      </c>
      <c r="AS825" s="24">
        <v>0</v>
      </c>
      <c r="AT825" s="24">
        <v>2.1059999999999998E-3</v>
      </c>
      <c r="AU825" s="24">
        <v>0</v>
      </c>
      <c r="AV825" s="24">
        <v>2.1059999999999998E-3</v>
      </c>
      <c r="AW825" s="24">
        <v>0</v>
      </c>
      <c r="AX825" s="24">
        <v>0</v>
      </c>
      <c r="AY825" s="24">
        <v>0</v>
      </c>
      <c r="AZ825" s="24">
        <v>0</v>
      </c>
      <c r="BA825" s="24">
        <v>0</v>
      </c>
      <c r="BB825" s="24">
        <v>0</v>
      </c>
      <c r="BC825" s="24">
        <v>2.7753E-2</v>
      </c>
      <c r="BD825" s="24">
        <v>0</v>
      </c>
      <c r="BE825" s="24">
        <v>5.9028999999999998E-2</v>
      </c>
      <c r="BF825" s="25">
        <v>6.3100000000000003E-2</v>
      </c>
      <c r="BG825" s="54">
        <v>22.86</v>
      </c>
      <c r="BH825" s="11">
        <v>0.45580474934036941</v>
      </c>
      <c r="BI825" s="24">
        <v>0</v>
      </c>
      <c r="BJ825" s="24">
        <v>0</v>
      </c>
      <c r="BK825" s="24">
        <v>2.764E-3</v>
      </c>
      <c r="BL825" s="24">
        <v>0</v>
      </c>
      <c r="BM825" s="11">
        <v>21.35</v>
      </c>
      <c r="BN825" s="24">
        <v>2.0247999999999999E-2</v>
      </c>
      <c r="BO825" s="25">
        <v>0</v>
      </c>
      <c r="BP825" s="24">
        <v>34.301014000000002</v>
      </c>
      <c r="BQ825" s="11">
        <v>0</v>
      </c>
      <c r="BR825" s="24">
        <v>0</v>
      </c>
      <c r="BS825" s="24">
        <v>0</v>
      </c>
      <c r="BT825" s="24">
        <v>0</v>
      </c>
      <c r="BU825" s="24">
        <v>0</v>
      </c>
      <c r="BV825" s="24">
        <v>0</v>
      </c>
      <c r="BW825" s="24">
        <v>0</v>
      </c>
      <c r="BX825" s="11">
        <v>32.176656151419557</v>
      </c>
      <c r="BY825" s="28"/>
      <c r="BZ825" s="28"/>
      <c r="CA825" s="11">
        <v>2.764E-3</v>
      </c>
      <c r="CB825" s="17">
        <v>2.2000000000000001E-3</v>
      </c>
      <c r="CC825" s="11">
        <v>2.8039215686274508</v>
      </c>
      <c r="CD825" s="11">
        <v>90.220820189274448</v>
      </c>
      <c r="CE825" s="11">
        <v>9.664335664335665</v>
      </c>
      <c r="CF825" s="11">
        <v>24.971687429218569</v>
      </c>
      <c r="CG825" s="11">
        <v>7.1428571428571432</v>
      </c>
      <c r="CH825" s="11">
        <v>0</v>
      </c>
      <c r="CI825" s="28"/>
      <c r="CJ825" s="11">
        <v>22861</v>
      </c>
      <c r="CK825" s="11">
        <v>0</v>
      </c>
      <c r="CL825" s="11">
        <v>302.62222222222226</v>
      </c>
      <c r="CM825" s="11" t="s">
        <v>6</v>
      </c>
      <c r="CN825" s="11">
        <v>0</v>
      </c>
      <c r="CO825" s="11" t="s">
        <v>6</v>
      </c>
      <c r="CP825" s="11">
        <v>0</v>
      </c>
      <c r="CQ825" s="11">
        <v>302.62222222222226</v>
      </c>
      <c r="CR825" s="11" t="s">
        <v>295</v>
      </c>
      <c r="CS825" s="11">
        <v>109.48705579675192</v>
      </c>
      <c r="CT825" s="11">
        <v>8270.9840810419682</v>
      </c>
      <c r="CU825" s="11">
        <v>0</v>
      </c>
      <c r="CV825" s="11">
        <v>1.2144022013397149</v>
      </c>
      <c r="CW825" s="11" t="s">
        <v>6</v>
      </c>
      <c r="CX825" s="11" t="s">
        <v>6</v>
      </c>
      <c r="CY825" s="28"/>
      <c r="CZ825" s="11">
        <v>6.0639999999999992</v>
      </c>
      <c r="DA825" s="11">
        <v>627.46164978292325</v>
      </c>
      <c r="DB825" s="11">
        <v>223.78002894356004</v>
      </c>
      <c r="DC825" s="11">
        <v>0.76193921852387836</v>
      </c>
      <c r="DD825" s="11">
        <v>10.040882778581766</v>
      </c>
      <c r="DE825" s="28"/>
      <c r="DF825" s="11">
        <v>79.271519999999995</v>
      </c>
      <c r="DG825" s="11">
        <v>34.301014000000002</v>
      </c>
      <c r="DH825" s="11">
        <v>25.542590832117259</v>
      </c>
      <c r="DI825" s="11">
        <v>7.3256150506512299</v>
      </c>
      <c r="DJ825" s="11">
        <v>0</v>
      </c>
      <c r="DK825" s="11">
        <v>79.93356643356644</v>
      </c>
      <c r="DL825" s="11" t="s">
        <v>6</v>
      </c>
      <c r="DM825" s="11">
        <v>130.84342337996463</v>
      </c>
      <c r="DN825" s="11" t="s">
        <v>6</v>
      </c>
      <c r="DO825" s="11">
        <v>34.301783868945769</v>
      </c>
      <c r="DP825" s="11">
        <v>578.71568627450984</v>
      </c>
      <c r="DQ825" s="11">
        <v>0.21919328659503429</v>
      </c>
      <c r="DR825" s="11">
        <v>55.528758158389202</v>
      </c>
      <c r="DS825" s="11">
        <f>IF(odpadni[[#This Row],[SÚC]]="-","-",odpadni[[#This Row],[ZKC34]]-odpadni[[#This Row],[SÚC]])</f>
        <v>-26.848758158389202</v>
      </c>
      <c r="DT825" s="11" t="str">
        <f>IF(odpadni[[#This Row],[Rozdíl Cena pro stočné - sociálně únosná cena]]="-","-",IF(odpadni[[#This Row],[Rozdíl Cena pro stočné - sociálně únosná cena]]&gt;0,"ANO","NE"))</f>
        <v>NE</v>
      </c>
      <c r="DU825" s="11">
        <v>75.314665221575439</v>
      </c>
      <c r="DV825" s="11" t="s">
        <v>9125</v>
      </c>
      <c r="DW825" s="58"/>
      <c r="DX825" s="58" t="s">
        <v>8853</v>
      </c>
      <c r="DY825" s="58"/>
      <c r="DZ825" s="58" t="s">
        <v>8905</v>
      </c>
      <c r="EK825" s="2"/>
    </row>
    <row r="826" spans="1:141" ht="15" customHeight="1" x14ac:dyDescent="0.25">
      <c r="A826" s="71">
        <v>1174</v>
      </c>
      <c r="B826" s="9" t="s">
        <v>1155</v>
      </c>
      <c r="C826" s="9" t="s">
        <v>3508</v>
      </c>
      <c r="D826" s="9" t="s">
        <v>3508</v>
      </c>
      <c r="E826" s="9" t="s">
        <v>8</v>
      </c>
      <c r="F826" s="9" t="s">
        <v>3508</v>
      </c>
      <c r="G826" s="9" t="s">
        <v>8</v>
      </c>
      <c r="H826" s="9" t="s">
        <v>5942</v>
      </c>
      <c r="I826" s="9" t="s">
        <v>5990</v>
      </c>
      <c r="J826" s="9" t="s">
        <v>5991</v>
      </c>
      <c r="K826" s="9" t="s">
        <v>5985</v>
      </c>
      <c r="L826" s="10" t="s">
        <v>6816</v>
      </c>
      <c r="M826" s="50"/>
      <c r="N826" s="28"/>
      <c r="O826" s="56">
        <v>200</v>
      </c>
      <c r="P826" s="56">
        <v>200</v>
      </c>
      <c r="Q826" s="56">
        <v>0</v>
      </c>
      <c r="R826" s="11">
        <v>2.1360000000000001</v>
      </c>
      <c r="S826" s="11">
        <v>0</v>
      </c>
      <c r="T826" s="56">
        <v>80</v>
      </c>
      <c r="U826" s="11">
        <v>0</v>
      </c>
      <c r="V826" s="11">
        <v>3.4860000000000002</v>
      </c>
      <c r="W826" s="11">
        <v>0</v>
      </c>
      <c r="X826" s="56">
        <v>0</v>
      </c>
      <c r="Y826" s="56">
        <v>0</v>
      </c>
      <c r="Z826" s="11">
        <v>1</v>
      </c>
      <c r="AA826" s="56">
        <v>4</v>
      </c>
      <c r="AB826" s="56">
        <v>0</v>
      </c>
      <c r="AC826" s="11">
        <v>0</v>
      </c>
      <c r="AD826" s="11">
        <v>0</v>
      </c>
      <c r="AE826" s="11">
        <v>0</v>
      </c>
      <c r="AF826" s="11">
        <v>0</v>
      </c>
      <c r="AG826" s="11">
        <v>0</v>
      </c>
      <c r="AH826" s="11">
        <v>0</v>
      </c>
      <c r="AI826" s="11">
        <v>5500</v>
      </c>
      <c r="AJ826" s="11">
        <v>800</v>
      </c>
      <c r="AK826" s="11">
        <v>52.18</v>
      </c>
      <c r="AL826" s="24">
        <v>0</v>
      </c>
      <c r="AM826" s="24">
        <v>0</v>
      </c>
      <c r="AN826" s="24">
        <v>0</v>
      </c>
      <c r="AO826" s="24">
        <v>0</v>
      </c>
      <c r="AP826" s="24">
        <v>0</v>
      </c>
      <c r="AQ826" s="24">
        <v>0</v>
      </c>
      <c r="AR826" s="24">
        <v>0</v>
      </c>
      <c r="AS826" s="24">
        <v>0</v>
      </c>
      <c r="AT826" s="24">
        <v>1.008E-2</v>
      </c>
      <c r="AU826" s="24">
        <v>0</v>
      </c>
      <c r="AV826" s="24">
        <v>1.008E-2</v>
      </c>
      <c r="AW826" s="24">
        <v>0.12720300000000001</v>
      </c>
      <c r="AX826" s="24">
        <v>0.12720300000000001</v>
      </c>
      <c r="AY826" s="24">
        <v>0</v>
      </c>
      <c r="AZ826" s="24">
        <v>0</v>
      </c>
      <c r="BA826" s="24">
        <v>0</v>
      </c>
      <c r="BB826" s="24">
        <v>0</v>
      </c>
      <c r="BC826" s="24">
        <v>2.7753E-2</v>
      </c>
      <c r="BD826" s="24">
        <v>0</v>
      </c>
      <c r="BE826" s="24">
        <v>0.16503599999999999</v>
      </c>
      <c r="BF826" s="25">
        <v>0.17220299999999999</v>
      </c>
      <c r="BG826" s="54">
        <v>6.3</v>
      </c>
      <c r="BH826" s="11">
        <v>0.54419525065963059</v>
      </c>
      <c r="BI826" s="24">
        <v>0</v>
      </c>
      <c r="BJ826" s="24">
        <v>0</v>
      </c>
      <c r="BK826" s="24">
        <v>3.3E-3</v>
      </c>
      <c r="BL826" s="24">
        <v>0</v>
      </c>
      <c r="BM826" s="11">
        <v>50.01</v>
      </c>
      <c r="BN826" s="24">
        <v>7.1669999999999998E-3</v>
      </c>
      <c r="BO826" s="25">
        <v>0</v>
      </c>
      <c r="BP826" s="24">
        <v>4.342689</v>
      </c>
      <c r="BQ826" s="11">
        <v>0</v>
      </c>
      <c r="BR826" s="24">
        <v>0</v>
      </c>
      <c r="BS826" s="24">
        <v>0</v>
      </c>
      <c r="BT826" s="24">
        <v>0</v>
      </c>
      <c r="BU826" s="24">
        <v>0</v>
      </c>
      <c r="BV826" s="24">
        <v>0</v>
      </c>
      <c r="BW826" s="24">
        <v>0</v>
      </c>
      <c r="BX826" s="11">
        <v>37.453183520599246</v>
      </c>
      <c r="BY826" s="28"/>
      <c r="BZ826" s="28"/>
      <c r="CA826" s="11">
        <v>3.3E-3</v>
      </c>
      <c r="CB826" s="17">
        <v>3.3E-3</v>
      </c>
      <c r="CC826" s="11">
        <v>2.5</v>
      </c>
      <c r="CD826" s="11">
        <v>93.63295880149812</v>
      </c>
      <c r="CE826" s="11">
        <v>16.5</v>
      </c>
      <c r="CF826" s="11">
        <v>100</v>
      </c>
      <c r="CG826" s="11" t="s">
        <v>6</v>
      </c>
      <c r="CH826" s="11">
        <v>0</v>
      </c>
      <c r="CI826" s="28"/>
      <c r="CJ826" s="11">
        <v>6300</v>
      </c>
      <c r="CK826" s="11">
        <v>0</v>
      </c>
      <c r="CL826" s="11">
        <v>81.111111111111114</v>
      </c>
      <c r="CM826" s="11" t="s">
        <v>6</v>
      </c>
      <c r="CN826" s="11">
        <v>127.20300000000002</v>
      </c>
      <c r="CO826" s="11" t="s">
        <v>6</v>
      </c>
      <c r="CP826" s="11">
        <v>2.0190952380952383</v>
      </c>
      <c r="CQ826" s="11">
        <v>0</v>
      </c>
      <c r="CR826" s="11" t="s">
        <v>294</v>
      </c>
      <c r="CS826" s="11">
        <v>0</v>
      </c>
      <c r="CT826" s="11">
        <v>1909.0909090909092</v>
      </c>
      <c r="CU826" s="11">
        <v>38.546363636363644</v>
      </c>
      <c r="CV826" s="11">
        <v>1.1954459203036054</v>
      </c>
      <c r="CW826" s="11" t="s">
        <v>6</v>
      </c>
      <c r="CX826" s="11" t="s">
        <v>6</v>
      </c>
      <c r="CY826" s="28"/>
      <c r="CZ826" s="11">
        <v>6.0640000000000001</v>
      </c>
      <c r="DA826" s="11">
        <v>367.5151515151515</v>
      </c>
      <c r="DB826" s="11">
        <v>147.0060606060606</v>
      </c>
      <c r="DC826" s="11">
        <v>3.0545454545454547</v>
      </c>
      <c r="DD826" s="11">
        <v>8.41</v>
      </c>
      <c r="DE826" s="28"/>
      <c r="DF826" s="11">
        <v>172.19399999999999</v>
      </c>
      <c r="DG826" s="11">
        <v>4.342689</v>
      </c>
      <c r="DH826" s="11">
        <v>4.1621659291264503</v>
      </c>
      <c r="DI826" s="11">
        <v>2.1718181818181819</v>
      </c>
      <c r="DJ826" s="11">
        <v>0</v>
      </c>
      <c r="DK826" s="11">
        <v>31.5</v>
      </c>
      <c r="DL826" s="11" t="s">
        <v>6</v>
      </c>
      <c r="DM826" s="11">
        <v>50.010909090909088</v>
      </c>
      <c r="DN826" s="11" t="s">
        <v>6</v>
      </c>
      <c r="DO826" s="11">
        <v>4.3426888678833713</v>
      </c>
      <c r="DP826" s="11">
        <v>2062.9499999999998</v>
      </c>
      <c r="DQ826" s="11">
        <v>1.0433723551225187</v>
      </c>
      <c r="DR826" s="11">
        <v>55.528758158389202</v>
      </c>
      <c r="DS826" s="11">
        <f>IF(odpadni[[#This Row],[SÚC]]="-","-",odpadni[[#This Row],[ZKC34]]-odpadni[[#This Row],[SÚC]])</f>
        <v>-3.3487581583892023</v>
      </c>
      <c r="DT826" s="11" t="str">
        <f>IF(odpadni[[#This Row],[Rozdíl Cena pro stočné - sociálně únosná cena]]="-","-",IF(odpadni[[#This Row],[Rozdíl Cena pro stočné - sociálně únosná cena]]&gt;0,"ANO","NE"))</f>
        <v>NE</v>
      </c>
      <c r="DU826" s="11">
        <v>-5.5178490674801139</v>
      </c>
      <c r="DV826" s="11" t="s">
        <v>301</v>
      </c>
      <c r="DW826" s="58"/>
      <c r="DX826" s="58" t="s">
        <v>8842</v>
      </c>
      <c r="DY826" s="58"/>
      <c r="DZ826" s="58"/>
      <c r="EK826" s="2"/>
    </row>
    <row r="827" spans="1:141" ht="15" customHeight="1" x14ac:dyDescent="0.25">
      <c r="A827" s="71">
        <v>1175</v>
      </c>
      <c r="B827" s="9" t="s">
        <v>1156</v>
      </c>
      <c r="C827" s="9" t="s">
        <v>3509</v>
      </c>
      <c r="D827" s="9" t="s">
        <v>3509</v>
      </c>
      <c r="E827" s="9" t="s">
        <v>8</v>
      </c>
      <c r="F827" s="9" t="s">
        <v>3509</v>
      </c>
      <c r="G827" s="9" t="s">
        <v>8</v>
      </c>
      <c r="H827" s="9" t="s">
        <v>5947</v>
      </c>
      <c r="I827" s="9" t="s">
        <v>5990</v>
      </c>
      <c r="J827" s="9" t="s">
        <v>5980</v>
      </c>
      <c r="K827" s="9" t="s">
        <v>5985</v>
      </c>
      <c r="L827" s="10" t="s">
        <v>6817</v>
      </c>
      <c r="M827" s="50"/>
      <c r="N827" s="28"/>
      <c r="O827" s="56">
        <v>262</v>
      </c>
      <c r="P827" s="56">
        <v>0</v>
      </c>
      <c r="Q827" s="56">
        <v>262</v>
      </c>
      <c r="R827" s="11">
        <v>2.3069999999999999</v>
      </c>
      <c r="S827" s="11">
        <v>0</v>
      </c>
      <c r="T827" s="56">
        <v>56</v>
      </c>
      <c r="U827" s="11">
        <v>9.4320000000000004</v>
      </c>
      <c r="V827" s="11">
        <v>0</v>
      </c>
      <c r="W827" s="11">
        <v>0</v>
      </c>
      <c r="X827" s="56">
        <v>2</v>
      </c>
      <c r="Y827" s="56">
        <v>0</v>
      </c>
      <c r="Z827" s="11">
        <v>0</v>
      </c>
      <c r="AA827" s="56">
        <v>0</v>
      </c>
      <c r="AB827" s="56">
        <v>0</v>
      </c>
      <c r="AC827" s="11">
        <v>0</v>
      </c>
      <c r="AD827" s="11">
        <v>0</v>
      </c>
      <c r="AE827" s="11">
        <v>0</v>
      </c>
      <c r="AF827" s="11">
        <v>0</v>
      </c>
      <c r="AG827" s="11">
        <v>0</v>
      </c>
      <c r="AH827" s="11">
        <v>0</v>
      </c>
      <c r="AI827" s="11">
        <v>14491.51</v>
      </c>
      <c r="AJ827" s="11">
        <v>0</v>
      </c>
      <c r="AK827" s="11">
        <v>3</v>
      </c>
      <c r="AL827" s="24">
        <v>0</v>
      </c>
      <c r="AM827" s="24">
        <v>0</v>
      </c>
      <c r="AN827" s="24">
        <v>0</v>
      </c>
      <c r="AO827" s="24">
        <v>0</v>
      </c>
      <c r="AP827" s="24">
        <v>0</v>
      </c>
      <c r="AQ827" s="24">
        <v>0</v>
      </c>
      <c r="AR827" s="24">
        <v>0</v>
      </c>
      <c r="AS827" s="24">
        <v>0</v>
      </c>
      <c r="AT827" s="24">
        <v>0</v>
      </c>
      <c r="AU827" s="24">
        <v>0</v>
      </c>
      <c r="AV827" s="24">
        <v>0</v>
      </c>
      <c r="AW827" s="24">
        <v>0</v>
      </c>
      <c r="AX827" s="24">
        <v>0</v>
      </c>
      <c r="AY827" s="24">
        <v>0</v>
      </c>
      <c r="AZ827" s="24">
        <v>0</v>
      </c>
      <c r="BA827" s="24">
        <v>0</v>
      </c>
      <c r="BB827" s="24">
        <v>0</v>
      </c>
      <c r="BC827" s="24">
        <v>1.0406E-2</v>
      </c>
      <c r="BD827" s="24">
        <v>0</v>
      </c>
      <c r="BE827" s="24">
        <v>1.0406E-2</v>
      </c>
      <c r="BF827" s="25">
        <v>2.5000000000000001E-2</v>
      </c>
      <c r="BG827" s="54">
        <v>14.4915</v>
      </c>
      <c r="BH827" s="11">
        <v>0</v>
      </c>
      <c r="BI827" s="24">
        <v>0</v>
      </c>
      <c r="BJ827" s="24">
        <v>0</v>
      </c>
      <c r="BK827" s="24">
        <v>9.4319999999999994E-3</v>
      </c>
      <c r="BL827" s="24">
        <v>0</v>
      </c>
      <c r="BM827" s="11">
        <v>1.1000000000000001</v>
      </c>
      <c r="BN827" s="24">
        <v>1.789E-2</v>
      </c>
      <c r="BO827" s="25">
        <v>5.0000000000000001E-3</v>
      </c>
      <c r="BP827" s="24">
        <v>171.92004600000001</v>
      </c>
      <c r="BQ827" s="11">
        <v>0</v>
      </c>
      <c r="BR827" s="24">
        <v>0</v>
      </c>
      <c r="BS827" s="24">
        <v>0</v>
      </c>
      <c r="BT827" s="24">
        <v>2.2829999999999999E-3</v>
      </c>
      <c r="BU827" s="24">
        <v>0</v>
      </c>
      <c r="BV827" s="24">
        <v>0</v>
      </c>
      <c r="BW827" s="24">
        <v>2.2829999999999999E-3</v>
      </c>
      <c r="BX827" s="11">
        <v>24.273948851322064</v>
      </c>
      <c r="BY827" s="28"/>
      <c r="BZ827" s="28"/>
      <c r="CA827" s="11">
        <v>9.4319999999999994E-3</v>
      </c>
      <c r="CB827" s="17">
        <v>0.01</v>
      </c>
      <c r="CC827" s="11">
        <v>4.6785714285714288</v>
      </c>
      <c r="CD827" s="11">
        <v>113.56740355439966</v>
      </c>
      <c r="CE827" s="11">
        <v>36</v>
      </c>
      <c r="CF827" s="11">
        <v>0</v>
      </c>
      <c r="CG827" s="11">
        <v>0</v>
      </c>
      <c r="CH827" s="11" t="s">
        <v>6</v>
      </c>
      <c r="CI827" s="28"/>
      <c r="CJ827" s="11">
        <v>14491.51</v>
      </c>
      <c r="CK827" s="11">
        <v>0</v>
      </c>
      <c r="CL827" s="11">
        <v>161.01677777777778</v>
      </c>
      <c r="CM827" s="11" t="s">
        <v>6</v>
      </c>
      <c r="CN827" s="11">
        <v>0</v>
      </c>
      <c r="CO827" s="11" t="s">
        <v>6</v>
      </c>
      <c r="CP827" s="11">
        <v>0</v>
      </c>
      <c r="CQ827" s="11">
        <v>161.01677777777778</v>
      </c>
      <c r="CR827" s="11" t="s">
        <v>295</v>
      </c>
      <c r="CS827" s="11">
        <v>17.071329280934883</v>
      </c>
      <c r="CT827" s="11">
        <v>1536.4196352841393</v>
      </c>
      <c r="CU827" s="11">
        <v>0</v>
      </c>
      <c r="CV827" s="11">
        <v>1.1111111111111112</v>
      </c>
      <c r="CW827" s="11">
        <v>100</v>
      </c>
      <c r="CX827" s="11" t="s">
        <v>6</v>
      </c>
      <c r="CY827" s="28"/>
      <c r="CZ827" s="11" t="s">
        <v>6</v>
      </c>
      <c r="DA827" s="11" t="s">
        <v>6</v>
      </c>
      <c r="DB827" s="11" t="s">
        <v>6</v>
      </c>
      <c r="DC827" s="11">
        <v>0</v>
      </c>
      <c r="DD827" s="11">
        <v>1.1032654792196779</v>
      </c>
      <c r="DE827" s="28"/>
      <c r="DF827" s="11">
        <v>28.295999999999999</v>
      </c>
      <c r="DG827" s="11">
        <v>171.92004600000001</v>
      </c>
      <c r="DH827" s="11">
        <v>63.224484026010742</v>
      </c>
      <c r="DI827" s="11">
        <v>1.8967345207803223</v>
      </c>
      <c r="DJ827" s="11">
        <v>0</v>
      </c>
      <c r="DK827" s="11">
        <v>55.311106870229011</v>
      </c>
      <c r="DL827" s="11" t="s">
        <v>6</v>
      </c>
      <c r="DM827" s="11">
        <v>18.174594760154559</v>
      </c>
      <c r="DN827" s="11" t="s">
        <v>6</v>
      </c>
      <c r="DO827" s="11">
        <v>171.92004612723429</v>
      </c>
      <c r="DP827" s="11">
        <v>185.82142857142858</v>
      </c>
      <c r="DQ827" s="11">
        <v>0.16506557860520285</v>
      </c>
      <c r="DR827" s="11">
        <v>57.504711390052499</v>
      </c>
      <c r="DS827" s="11">
        <f>IF(odpadni[[#This Row],[SÚC]]="-","-",odpadni[[#This Row],[ZKC34]]-odpadni[[#This Row],[SÚC]])</f>
        <v>-54.504711390052499</v>
      </c>
      <c r="DT827" s="11" t="str">
        <f>IF(odpadni[[#This Row],[Rozdíl Cena pro stočné - sociálně únosná cena]]="-","-",IF(odpadni[[#This Row],[Rozdíl Cena pro stočné - sociálně únosná cena]]&gt;0,"ANO","NE"))</f>
        <v>NE</v>
      </c>
      <c r="DU827" s="11">
        <v>-39.330116629897944</v>
      </c>
      <c r="DV827" s="11" t="s">
        <v>301</v>
      </c>
      <c r="DW827" s="58"/>
      <c r="DX827" s="58" t="s">
        <v>8862</v>
      </c>
      <c r="DY827" s="58" t="s">
        <v>8890</v>
      </c>
      <c r="DZ827" s="58" t="s">
        <v>8905</v>
      </c>
      <c r="EK827" s="2"/>
    </row>
    <row r="828" spans="1:141" ht="15" customHeight="1" x14ac:dyDescent="0.25">
      <c r="A828" s="71">
        <v>1176</v>
      </c>
      <c r="B828" s="9" t="s">
        <v>1157</v>
      </c>
      <c r="C828" s="9" t="s">
        <v>3510</v>
      </c>
      <c r="D828" s="9" t="s">
        <v>3510</v>
      </c>
      <c r="E828" s="9" t="s">
        <v>8</v>
      </c>
      <c r="F828" s="9" t="s">
        <v>3510</v>
      </c>
      <c r="G828" s="9" t="s">
        <v>8</v>
      </c>
      <c r="H828" s="9" t="s">
        <v>5942</v>
      </c>
      <c r="I828" s="9" t="s">
        <v>5990</v>
      </c>
      <c r="J828" s="9" t="s">
        <v>5980</v>
      </c>
      <c r="K828" s="9" t="s">
        <v>5981</v>
      </c>
      <c r="L828" s="10" t="s">
        <v>6818</v>
      </c>
      <c r="M828" s="50"/>
      <c r="N828" s="28"/>
      <c r="O828" s="56">
        <v>446</v>
      </c>
      <c r="P828" s="56">
        <v>446</v>
      </c>
      <c r="Q828" s="56">
        <v>0</v>
      </c>
      <c r="R828" s="11">
        <v>4.9059999999999997</v>
      </c>
      <c r="S828" s="11">
        <v>0</v>
      </c>
      <c r="T828" s="56">
        <v>157</v>
      </c>
      <c r="U828" s="11">
        <v>0</v>
      </c>
      <c r="V828" s="11">
        <v>15.737</v>
      </c>
      <c r="W828" s="11">
        <v>0</v>
      </c>
      <c r="X828" s="56">
        <v>12</v>
      </c>
      <c r="Y828" s="56">
        <v>3</v>
      </c>
      <c r="Z828" s="11">
        <v>1</v>
      </c>
      <c r="AA828" s="56">
        <v>12</v>
      </c>
      <c r="AB828" s="56">
        <v>3</v>
      </c>
      <c r="AC828" s="11">
        <v>0</v>
      </c>
      <c r="AD828" s="11">
        <v>0</v>
      </c>
      <c r="AE828" s="11">
        <v>0</v>
      </c>
      <c r="AF828" s="11">
        <v>0</v>
      </c>
      <c r="AG828" s="11">
        <v>0</v>
      </c>
      <c r="AH828" s="11">
        <v>2.1520000000000001</v>
      </c>
      <c r="AI828" s="11">
        <v>21010</v>
      </c>
      <c r="AJ828" s="11">
        <v>9660</v>
      </c>
      <c r="AK828" s="11">
        <v>28</v>
      </c>
      <c r="AL828" s="24">
        <v>8.0239000000000005E-2</v>
      </c>
      <c r="AM828" s="24">
        <v>0</v>
      </c>
      <c r="AN828" s="24">
        <v>0</v>
      </c>
      <c r="AO828" s="24">
        <v>4.0749E-2</v>
      </c>
      <c r="AP828" s="24">
        <v>3.9489999999999997E-2</v>
      </c>
      <c r="AQ828" s="24">
        <v>0.27996399999999999</v>
      </c>
      <c r="AR828" s="24">
        <v>0.27996399999999999</v>
      </c>
      <c r="AS828" s="24">
        <v>0</v>
      </c>
      <c r="AT828" s="24">
        <v>0</v>
      </c>
      <c r="AU828" s="24">
        <v>0</v>
      </c>
      <c r="AV828" s="24">
        <v>0</v>
      </c>
      <c r="AW828" s="24">
        <v>0.146204</v>
      </c>
      <c r="AX828" s="24">
        <v>6.9000000000000006E-2</v>
      </c>
      <c r="AY828" s="24">
        <v>7.7203999999999995E-2</v>
      </c>
      <c r="AZ828" s="24">
        <v>0</v>
      </c>
      <c r="BA828" s="24">
        <v>0</v>
      </c>
      <c r="BB828" s="24">
        <v>0</v>
      </c>
      <c r="BC828" s="24">
        <v>0.16845599999999999</v>
      </c>
      <c r="BD828" s="24">
        <v>0</v>
      </c>
      <c r="BE828" s="24">
        <v>0.689863</v>
      </c>
      <c r="BF828" s="25">
        <v>0.56499999999999995</v>
      </c>
      <c r="BG828" s="54">
        <v>33.549999999999997</v>
      </c>
      <c r="BH828" s="11">
        <v>0</v>
      </c>
      <c r="BI828" s="24">
        <v>0</v>
      </c>
      <c r="BJ828" s="24">
        <v>0</v>
      </c>
      <c r="BK828" s="24">
        <v>1.5737000000000001E-2</v>
      </c>
      <c r="BL828" s="24">
        <v>0</v>
      </c>
      <c r="BM828" s="11">
        <v>43.83</v>
      </c>
      <c r="BN828" s="24">
        <v>-0.249227</v>
      </c>
      <c r="BO828" s="25">
        <v>-0.11700000000000001</v>
      </c>
      <c r="BP828" s="24">
        <v>-36.127028000000003</v>
      </c>
      <c r="BQ828" s="11">
        <v>0</v>
      </c>
      <c r="BR828" s="24">
        <v>0.1</v>
      </c>
      <c r="BS828" s="24">
        <v>0</v>
      </c>
      <c r="BT828" s="24">
        <v>2.5000000000000001E-2</v>
      </c>
      <c r="BU828" s="24">
        <v>0</v>
      </c>
      <c r="BV828" s="24">
        <v>2.5000000000000001E-2</v>
      </c>
      <c r="BW828" s="24">
        <v>0</v>
      </c>
      <c r="BX828" s="11">
        <v>32.001630656339181</v>
      </c>
      <c r="BY828" s="28"/>
      <c r="BZ828" s="28"/>
      <c r="CA828" s="11">
        <v>1.5737000000000001E-2</v>
      </c>
      <c r="CB828" s="17">
        <v>1.6E-2</v>
      </c>
      <c r="CC828" s="11">
        <v>2.8407643312101909</v>
      </c>
      <c r="CD828" s="11">
        <v>90.909090909090921</v>
      </c>
      <c r="CE828" s="11">
        <v>35.284753363228702</v>
      </c>
      <c r="CF828" s="11">
        <v>100</v>
      </c>
      <c r="CG828" s="11">
        <v>25</v>
      </c>
      <c r="CH828" s="11">
        <v>25</v>
      </c>
      <c r="CI828" s="28"/>
      <c r="CJ828" s="11">
        <v>30670</v>
      </c>
      <c r="CK828" s="11">
        <v>0</v>
      </c>
      <c r="CL828" s="11">
        <v>474.94444444444446</v>
      </c>
      <c r="CM828" s="11" t="s">
        <v>6</v>
      </c>
      <c r="CN828" s="11">
        <v>0</v>
      </c>
      <c r="CO828" s="11" t="s">
        <v>6</v>
      </c>
      <c r="CP828" s="11">
        <v>0</v>
      </c>
      <c r="CQ828" s="11">
        <v>474.94444444444446</v>
      </c>
      <c r="CR828" s="11" t="s">
        <v>295</v>
      </c>
      <c r="CS828" s="11">
        <v>30.180113391653073</v>
      </c>
      <c r="CT828" s="11">
        <v>1948.9102116032279</v>
      </c>
      <c r="CU828" s="11">
        <v>0</v>
      </c>
      <c r="CV828" s="11">
        <v>1.346770298160102</v>
      </c>
      <c r="CW828" s="11">
        <v>0</v>
      </c>
      <c r="CX828" s="11" t="s">
        <v>6</v>
      </c>
      <c r="CY828" s="28"/>
      <c r="CZ828" s="11" t="s">
        <v>6</v>
      </c>
      <c r="DA828" s="11" t="s">
        <v>6</v>
      </c>
      <c r="DB828" s="11" t="s">
        <v>6</v>
      </c>
      <c r="DC828" s="11">
        <v>0</v>
      </c>
      <c r="DD828" s="11">
        <v>10.704454470356485</v>
      </c>
      <c r="DE828" s="28"/>
      <c r="DF828" s="11">
        <v>440.63600000000002</v>
      </c>
      <c r="DG828" s="11">
        <v>-36.127028000000003</v>
      </c>
      <c r="DH828" s="11">
        <v>-56.560744015468551</v>
      </c>
      <c r="DI828" s="11">
        <v>-15.837008324331194</v>
      </c>
      <c r="DJ828" s="11">
        <v>0</v>
      </c>
      <c r="DK828" s="11">
        <v>68.766816143497763</v>
      </c>
      <c r="DL828" s="11" t="s">
        <v>6</v>
      </c>
      <c r="DM828" s="11">
        <v>64.726659747375265</v>
      </c>
      <c r="DN828" s="11" t="s">
        <v>6</v>
      </c>
      <c r="DO828" s="11">
        <v>-36.127028120076012</v>
      </c>
      <c r="DP828" s="11">
        <v>4394.0318471337578</v>
      </c>
      <c r="DQ828" s="11">
        <v>0.37829085150650077</v>
      </c>
      <c r="DR828" s="11">
        <v>55.528758158389202</v>
      </c>
      <c r="DS828" s="11">
        <f>IF(odpadni[[#This Row],[SÚC]]="-","-",odpadni[[#This Row],[ZKC34]]-odpadni[[#This Row],[SÚC]])</f>
        <v>-27.528758158389202</v>
      </c>
      <c r="DT828" s="11" t="str">
        <f>IF(odpadni[[#This Row],[Rozdíl Cena pro stočné - sociálně únosná cena]]="-","-",IF(odpadni[[#This Row],[Rozdíl Cena pro stočné - sociálně únosná cena]]&gt;0,"ANO","NE"))</f>
        <v>NE</v>
      </c>
      <c r="DU828" s="11">
        <v>9.1979015889860634</v>
      </c>
      <c r="DV828" s="11" t="s">
        <v>9125</v>
      </c>
      <c r="DW828" s="58"/>
      <c r="DX828" s="58" t="s">
        <v>8827</v>
      </c>
      <c r="DY828" s="58" t="s">
        <v>8890</v>
      </c>
      <c r="DZ828" s="58" t="s">
        <v>8908</v>
      </c>
      <c r="EK828" s="2"/>
    </row>
    <row r="829" spans="1:141" ht="15" customHeight="1" x14ac:dyDescent="0.25">
      <c r="A829" s="71">
        <v>1177</v>
      </c>
      <c r="B829" s="9" t="s">
        <v>1158</v>
      </c>
      <c r="C829" s="9" t="s">
        <v>3511</v>
      </c>
      <c r="D829" s="9" t="s">
        <v>3511</v>
      </c>
      <c r="E829" s="9" t="s">
        <v>8</v>
      </c>
      <c r="F829" s="9" t="s">
        <v>3511</v>
      </c>
      <c r="G829" s="9" t="s">
        <v>8</v>
      </c>
      <c r="H829" s="9" t="s">
        <v>7</v>
      </c>
      <c r="I829" s="9" t="s">
        <v>5990</v>
      </c>
      <c r="J829" s="9" t="s">
        <v>5980</v>
      </c>
      <c r="K829" s="9" t="s">
        <v>5981</v>
      </c>
      <c r="L829" s="10" t="s">
        <v>6819</v>
      </c>
      <c r="M829" s="50"/>
      <c r="N829" s="28"/>
      <c r="O829" s="56">
        <v>414</v>
      </c>
      <c r="P829" s="56">
        <v>414</v>
      </c>
      <c r="Q829" s="56">
        <v>0</v>
      </c>
      <c r="R829" s="11">
        <v>5.39</v>
      </c>
      <c r="S829" s="11">
        <v>0</v>
      </c>
      <c r="T829" s="56">
        <v>136</v>
      </c>
      <c r="U829" s="11">
        <v>0</v>
      </c>
      <c r="V829" s="11">
        <v>11.765000000000001</v>
      </c>
      <c r="W829" s="11">
        <v>0</v>
      </c>
      <c r="X829" s="56">
        <v>0</v>
      </c>
      <c r="Y829" s="56">
        <v>0</v>
      </c>
      <c r="Z829" s="11">
        <v>1</v>
      </c>
      <c r="AA829" s="56">
        <v>12</v>
      </c>
      <c r="AB829" s="56">
        <v>0</v>
      </c>
      <c r="AC829" s="11">
        <v>0</v>
      </c>
      <c r="AD829" s="11">
        <v>0</v>
      </c>
      <c r="AE829" s="11">
        <v>0</v>
      </c>
      <c r="AF829" s="11">
        <v>0</v>
      </c>
      <c r="AG829" s="11">
        <v>0</v>
      </c>
      <c r="AH829" s="11">
        <v>5.04</v>
      </c>
      <c r="AI829" s="11">
        <v>23875.946</v>
      </c>
      <c r="AJ829" s="11">
        <v>4828</v>
      </c>
      <c r="AK829" s="11">
        <v>47.7</v>
      </c>
      <c r="AL829" s="24">
        <v>5.7676999999999999E-2</v>
      </c>
      <c r="AM829" s="24">
        <v>0</v>
      </c>
      <c r="AN829" s="24">
        <v>0</v>
      </c>
      <c r="AO829" s="24">
        <v>4.4165000000000003E-2</v>
      </c>
      <c r="AP829" s="24">
        <v>1.3512E-2</v>
      </c>
      <c r="AQ829" s="24">
        <v>0.16925399999999999</v>
      </c>
      <c r="AR829" s="24">
        <v>0.16925399999999999</v>
      </c>
      <c r="AS829" s="24">
        <v>0</v>
      </c>
      <c r="AT829" s="24">
        <v>4.5949999999999998E-2</v>
      </c>
      <c r="AU829" s="24">
        <v>4.5949999999999998E-2</v>
      </c>
      <c r="AV829" s="24">
        <v>0</v>
      </c>
      <c r="AW829" s="24">
        <v>0.15328900000000001</v>
      </c>
      <c r="AX829" s="24">
        <v>0</v>
      </c>
      <c r="AY829" s="24">
        <v>7.0088999999999999E-2</v>
      </c>
      <c r="AZ829" s="24">
        <v>0</v>
      </c>
      <c r="BA829" s="24">
        <v>8.3199999999999996E-2</v>
      </c>
      <c r="BB829" s="24">
        <v>0</v>
      </c>
      <c r="BC829" s="24">
        <v>0.22603500000000001</v>
      </c>
      <c r="BD829" s="24">
        <v>0</v>
      </c>
      <c r="BE829" s="24">
        <v>0.65220500000000003</v>
      </c>
      <c r="BF829" s="25">
        <v>0.2099</v>
      </c>
      <c r="BG829" s="54">
        <v>28.704000000000001</v>
      </c>
      <c r="BH829" s="11">
        <v>1</v>
      </c>
      <c r="BI829" s="24">
        <v>0</v>
      </c>
      <c r="BJ829" s="24">
        <v>0</v>
      </c>
      <c r="BK829" s="24">
        <v>1.3672E-2</v>
      </c>
      <c r="BL829" s="24">
        <v>0</v>
      </c>
      <c r="BM829" s="11">
        <v>47.7</v>
      </c>
      <c r="BN829" s="24">
        <v>1.2E-5</v>
      </c>
      <c r="BO829" s="25">
        <v>0</v>
      </c>
      <c r="BP829" s="24">
        <v>1.7700000000000001E-3</v>
      </c>
      <c r="BQ829" s="11">
        <v>0</v>
      </c>
      <c r="BR829" s="24">
        <v>2.274</v>
      </c>
      <c r="BS829" s="24">
        <v>0.100928</v>
      </c>
      <c r="BT829" s="24">
        <v>0.2</v>
      </c>
      <c r="BU829" s="24">
        <v>7.0088999999999999E-2</v>
      </c>
      <c r="BV829" s="24">
        <v>8.3199999999999996E-2</v>
      </c>
      <c r="BW829" s="24">
        <v>0.1168</v>
      </c>
      <c r="BX829" s="11">
        <v>25.231910946196663</v>
      </c>
      <c r="BY829" s="28"/>
      <c r="BZ829" s="28"/>
      <c r="CA829" s="11">
        <v>1.3672E-2</v>
      </c>
      <c r="CB829" s="17">
        <v>4.4000000000000003E-3</v>
      </c>
      <c r="CC829" s="11">
        <v>3.0441176470588234</v>
      </c>
      <c r="CD829" s="11">
        <v>76.808905380333954</v>
      </c>
      <c r="CE829" s="11">
        <v>33.024154589371982</v>
      </c>
      <c r="CF829" s="11">
        <v>100</v>
      </c>
      <c r="CG829" s="11" t="s">
        <v>6</v>
      </c>
      <c r="CH829" s="11">
        <v>0</v>
      </c>
      <c r="CI829" s="28"/>
      <c r="CJ829" s="11">
        <v>28703.946</v>
      </c>
      <c r="CK829" s="11">
        <v>0</v>
      </c>
      <c r="CL829" s="11">
        <v>385.98828888888886</v>
      </c>
      <c r="CM829" s="11" t="s">
        <v>6</v>
      </c>
      <c r="CN829" s="11">
        <v>153.28900000000002</v>
      </c>
      <c r="CO829" s="11" t="s">
        <v>6</v>
      </c>
      <c r="CP829" s="11">
        <v>0.534034588833187</v>
      </c>
      <c r="CQ829" s="11">
        <v>232.69928888888884</v>
      </c>
      <c r="CR829" s="11" t="s">
        <v>295</v>
      </c>
      <c r="CS829" s="11">
        <v>17.020135231779463</v>
      </c>
      <c r="CT829" s="11">
        <v>2099.4694265652429</v>
      </c>
      <c r="CU829" s="11">
        <v>11.211892919836162</v>
      </c>
      <c r="CV829" s="11">
        <v>1.2256402998393898</v>
      </c>
      <c r="CW829" s="11">
        <v>58.4</v>
      </c>
      <c r="CX829" s="11" t="s">
        <v>6</v>
      </c>
      <c r="CY829" s="28"/>
      <c r="CZ829" s="11">
        <v>13.672000000000001</v>
      </c>
      <c r="DA829" s="11">
        <v>414</v>
      </c>
      <c r="DB829" s="11">
        <v>136</v>
      </c>
      <c r="DC829" s="11">
        <v>3.3608835576360443</v>
      </c>
      <c r="DD829" s="11">
        <v>16.532694558221184</v>
      </c>
      <c r="DE829" s="28"/>
      <c r="DF829" s="11">
        <v>652.15440000000001</v>
      </c>
      <c r="DG829" s="11">
        <v>1.7700000000000001E-3</v>
      </c>
      <c r="DH829" s="11">
        <v>1.840055054447229E-3</v>
      </c>
      <c r="DI829" s="11">
        <v>8.7770626097132833E-4</v>
      </c>
      <c r="DJ829" s="11">
        <v>0</v>
      </c>
      <c r="DK829" s="11">
        <v>69.333202898550724</v>
      </c>
      <c r="DL829" s="11" t="s">
        <v>6</v>
      </c>
      <c r="DM829" s="11">
        <v>64.723836226513228</v>
      </c>
      <c r="DN829" s="11" t="s">
        <v>6</v>
      </c>
      <c r="DO829" s="11">
        <v>14.62412456832541</v>
      </c>
      <c r="DP829" s="11">
        <v>4795.625</v>
      </c>
      <c r="DQ829" s="11">
        <v>0.73697732985209474</v>
      </c>
      <c r="DR829" s="11">
        <v>59.924915772753501</v>
      </c>
      <c r="DS829" s="11">
        <f>IF(odpadni[[#This Row],[SÚC]]="-","-",odpadni[[#This Row],[ZKC34]]-odpadni[[#This Row],[SÚC]])</f>
        <v>-12.224915772753498</v>
      </c>
      <c r="DT829" s="11" t="str">
        <f>IF(odpadni[[#This Row],[Rozdíl Cena pro stočné - sociálně únosná cena]]="-","-",IF(odpadni[[#This Row],[Rozdíl Cena pro stočné - sociálně únosná cena]]&gt;0,"ANO","NE"))</f>
        <v>NE</v>
      </c>
      <c r="DU829" s="11">
        <v>4.7989204537597274</v>
      </c>
      <c r="DV829" s="11" t="s">
        <v>9125</v>
      </c>
      <c r="DW829" s="58"/>
      <c r="DX829" s="58" t="s">
        <v>8817</v>
      </c>
      <c r="DY829" s="58"/>
      <c r="DZ829" s="58" t="s">
        <v>352</v>
      </c>
      <c r="EK829" s="2"/>
    </row>
    <row r="830" spans="1:141" ht="15" customHeight="1" x14ac:dyDescent="0.25">
      <c r="A830" s="71">
        <v>1179</v>
      </c>
      <c r="B830" s="9" t="s">
        <v>1159</v>
      </c>
      <c r="C830" s="9" t="s">
        <v>3512</v>
      </c>
      <c r="D830" s="9" t="s">
        <v>3512</v>
      </c>
      <c r="E830" s="9" t="s">
        <v>8</v>
      </c>
      <c r="F830" s="9" t="s">
        <v>3512</v>
      </c>
      <c r="G830" s="9" t="s">
        <v>8</v>
      </c>
      <c r="H830" s="9" t="s">
        <v>5944</v>
      </c>
      <c r="I830" s="9" t="s">
        <v>5990</v>
      </c>
      <c r="J830" s="9" t="s">
        <v>5980</v>
      </c>
      <c r="K830" s="9" t="s">
        <v>5981</v>
      </c>
      <c r="L830" s="10" t="s">
        <v>6820</v>
      </c>
      <c r="M830" s="50"/>
      <c r="N830" s="28"/>
      <c r="O830" s="56">
        <v>611</v>
      </c>
      <c r="P830" s="56">
        <v>590</v>
      </c>
      <c r="Q830" s="56">
        <v>21</v>
      </c>
      <c r="R830" s="11">
        <v>8.6199999999999992</v>
      </c>
      <c r="S830" s="11">
        <v>0</v>
      </c>
      <c r="T830" s="56">
        <v>197</v>
      </c>
      <c r="U830" s="11">
        <v>0.04</v>
      </c>
      <c r="V830" s="11">
        <v>16.542999999999999</v>
      </c>
      <c r="W830" s="11">
        <v>2</v>
      </c>
      <c r="X830" s="56">
        <v>1</v>
      </c>
      <c r="Y830" s="56">
        <v>0</v>
      </c>
      <c r="Z830" s="11">
        <v>0</v>
      </c>
      <c r="AA830" s="56">
        <v>0</v>
      </c>
      <c r="AB830" s="56">
        <v>0</v>
      </c>
      <c r="AC830" s="11">
        <v>0</v>
      </c>
      <c r="AD830" s="11">
        <v>0</v>
      </c>
      <c r="AE830" s="11">
        <v>0</v>
      </c>
      <c r="AF830" s="11">
        <v>0</v>
      </c>
      <c r="AG830" s="11">
        <v>0</v>
      </c>
      <c r="AH830" s="11">
        <v>0</v>
      </c>
      <c r="AI830" s="11">
        <v>46843.989000000001</v>
      </c>
      <c r="AJ830" s="11">
        <v>0</v>
      </c>
      <c r="AK830" s="11">
        <v>35</v>
      </c>
      <c r="AL830" s="24">
        <v>0.54947999999999997</v>
      </c>
      <c r="AM830" s="24">
        <v>0</v>
      </c>
      <c r="AN830" s="24">
        <v>0.54693999999999998</v>
      </c>
      <c r="AO830" s="24">
        <v>0</v>
      </c>
      <c r="AP830" s="24">
        <v>2.5400000000000002E-3</v>
      </c>
      <c r="AQ830" s="24">
        <v>6.3858999999999999E-2</v>
      </c>
      <c r="AR830" s="24">
        <v>6.3858999999999999E-2</v>
      </c>
      <c r="AS830" s="24">
        <v>0</v>
      </c>
      <c r="AT830" s="24">
        <v>5.7091000000000003E-2</v>
      </c>
      <c r="AU830" s="24">
        <v>5.7091000000000003E-2</v>
      </c>
      <c r="AV830" s="24">
        <v>0</v>
      </c>
      <c r="AW830" s="24">
        <v>9.3605999999999995E-2</v>
      </c>
      <c r="AX830" s="24">
        <v>0</v>
      </c>
      <c r="AY830" s="24">
        <v>4.3605999999999999E-2</v>
      </c>
      <c r="AZ830" s="24">
        <v>0</v>
      </c>
      <c r="BA830" s="24">
        <v>0.05</v>
      </c>
      <c r="BB830" s="24">
        <v>0</v>
      </c>
      <c r="BC830" s="24">
        <v>6.5929000000000001E-2</v>
      </c>
      <c r="BD830" s="24">
        <v>0</v>
      </c>
      <c r="BE830" s="24">
        <v>0.82996499999999995</v>
      </c>
      <c r="BF830" s="25">
        <v>0.79810000000000003</v>
      </c>
      <c r="BG830" s="54">
        <v>46.84</v>
      </c>
      <c r="BH830" s="11">
        <v>0.5</v>
      </c>
      <c r="BI830" s="24">
        <v>0</v>
      </c>
      <c r="BJ830" s="24">
        <v>1.6583000000000001E-2</v>
      </c>
      <c r="BK830" s="24">
        <v>1.6534E-2</v>
      </c>
      <c r="BL830" s="24">
        <v>0</v>
      </c>
      <c r="BM830" s="11">
        <v>50.19</v>
      </c>
      <c r="BN830" s="24">
        <v>-0.25127500000000003</v>
      </c>
      <c r="BO830" s="25">
        <v>-0.18559999999999999</v>
      </c>
      <c r="BP830" s="24">
        <v>-30.275372999999998</v>
      </c>
      <c r="BQ830" s="11">
        <v>0</v>
      </c>
      <c r="BR830" s="24">
        <v>0.2</v>
      </c>
      <c r="BS830" s="24">
        <v>0</v>
      </c>
      <c r="BT830" s="24">
        <v>0.05</v>
      </c>
      <c r="BU830" s="24">
        <v>0</v>
      </c>
      <c r="BV830" s="24">
        <v>0.05</v>
      </c>
      <c r="BW830" s="24">
        <v>0</v>
      </c>
      <c r="BX830" s="11">
        <v>22.853828306264504</v>
      </c>
      <c r="BY830" s="28"/>
      <c r="BZ830" s="28"/>
      <c r="CA830" s="11">
        <v>1.6534E-2</v>
      </c>
      <c r="CB830" s="17">
        <v>1.7500000000000002E-2</v>
      </c>
      <c r="CC830" s="11">
        <v>3.1015228426395938</v>
      </c>
      <c r="CD830" s="11">
        <v>70.881670533642705</v>
      </c>
      <c r="CE830" s="11">
        <v>27.060556464811786</v>
      </c>
      <c r="CF830" s="11">
        <v>99.758789121389384</v>
      </c>
      <c r="CG830" s="11">
        <v>0</v>
      </c>
      <c r="CH830" s="11" t="s">
        <v>6</v>
      </c>
      <c r="CI830" s="28"/>
      <c r="CJ830" s="11">
        <v>46843.989000000001</v>
      </c>
      <c r="CK830" s="11">
        <v>0.23201856148491881</v>
      </c>
      <c r="CL830" s="11">
        <v>520.48876666666672</v>
      </c>
      <c r="CM830" s="11" t="s">
        <v>6</v>
      </c>
      <c r="CN830" s="11">
        <v>0</v>
      </c>
      <c r="CO830" s="11" t="s">
        <v>6</v>
      </c>
      <c r="CP830" s="11">
        <v>0</v>
      </c>
      <c r="CQ830" s="11">
        <v>520.48876666666672</v>
      </c>
      <c r="CR830" s="11" t="s">
        <v>295</v>
      </c>
      <c r="CS830" s="11">
        <v>31.47990605217532</v>
      </c>
      <c r="CT830" s="11">
        <v>2833.1915446957787</v>
      </c>
      <c r="CU830" s="11">
        <v>0</v>
      </c>
      <c r="CV830" s="11">
        <v>1.1111111111111112</v>
      </c>
      <c r="CW830" s="11">
        <v>0</v>
      </c>
      <c r="CX830" s="11" t="s">
        <v>6</v>
      </c>
      <c r="CY830" s="28"/>
      <c r="CZ830" s="11">
        <v>33.067999999999998</v>
      </c>
      <c r="DA830" s="11">
        <v>1222</v>
      </c>
      <c r="DB830" s="11">
        <v>394</v>
      </c>
      <c r="DC830" s="11">
        <v>3.4529454457481554</v>
      </c>
      <c r="DD830" s="11">
        <v>3.9874803435345352</v>
      </c>
      <c r="DE830" s="28"/>
      <c r="DF830" s="11">
        <v>578.69000000000005</v>
      </c>
      <c r="DG830" s="11">
        <v>-30.275372999999998</v>
      </c>
      <c r="DH830" s="11">
        <v>-43.421348217525797</v>
      </c>
      <c r="DI830" s="11">
        <v>-15.197471876134028</v>
      </c>
      <c r="DJ830" s="11">
        <v>0</v>
      </c>
      <c r="DK830" s="11">
        <v>76.667739770867428</v>
      </c>
      <c r="DL830" s="11" t="s">
        <v>6</v>
      </c>
      <c r="DM830" s="11">
        <v>76.015952985766702</v>
      </c>
      <c r="DN830" s="11" t="s">
        <v>6</v>
      </c>
      <c r="DO830" s="11">
        <v>-25.805645125101776</v>
      </c>
      <c r="DP830" s="11">
        <v>4213.0203045685275</v>
      </c>
      <c r="DQ830" s="11">
        <v>0.42851522524046431</v>
      </c>
      <c r="DR830" s="11">
        <v>56.802378655877199</v>
      </c>
      <c r="DS830" s="11">
        <f>IF(odpadni[[#This Row],[SÚC]]="-","-",odpadni[[#This Row],[ZKC34]]-odpadni[[#This Row],[SÚC]])</f>
        <v>-21.802378655877199</v>
      </c>
      <c r="DT830" s="11" t="str">
        <f>IF(odpadni[[#This Row],[Rozdíl Cena pro stočné - sociálně únosná cena]]="-","-",IF(odpadni[[#This Row],[Rozdíl Cena pro stočné - sociálně únosná cena]]&gt;0,"ANO","NE"))</f>
        <v>NE</v>
      </c>
      <c r="DU830" s="11">
        <v>19.213574329889504</v>
      </c>
      <c r="DV830" s="11" t="s">
        <v>9125</v>
      </c>
      <c r="DW830" s="58"/>
      <c r="DX830" s="58" t="s">
        <v>8827</v>
      </c>
      <c r="DY830" s="58"/>
      <c r="DZ830" s="58" t="s">
        <v>8900</v>
      </c>
      <c r="EK830" s="2"/>
    </row>
    <row r="831" spans="1:141" ht="15" customHeight="1" x14ac:dyDescent="0.25">
      <c r="A831" s="71">
        <v>1180</v>
      </c>
      <c r="B831" s="9" t="s">
        <v>1160</v>
      </c>
      <c r="C831" s="9" t="s">
        <v>3513</v>
      </c>
      <c r="D831" s="9" t="s">
        <v>3513</v>
      </c>
      <c r="E831" s="9" t="s">
        <v>8</v>
      </c>
      <c r="F831" s="9" t="s">
        <v>3513</v>
      </c>
      <c r="G831" s="9" t="s">
        <v>8</v>
      </c>
      <c r="H831" s="9" t="s">
        <v>5947</v>
      </c>
      <c r="I831" s="9" t="s">
        <v>5990</v>
      </c>
      <c r="J831" s="9" t="s">
        <v>5991</v>
      </c>
      <c r="K831" s="9" t="s">
        <v>5985</v>
      </c>
      <c r="L831" s="10" t="s">
        <v>6821</v>
      </c>
      <c r="M831" s="50"/>
      <c r="N831" s="28"/>
      <c r="O831" s="56">
        <v>330</v>
      </c>
      <c r="P831" s="56">
        <v>330</v>
      </c>
      <c r="Q831" s="56">
        <v>0</v>
      </c>
      <c r="R831" s="11">
        <v>3.3809999999999998</v>
      </c>
      <c r="S831" s="11">
        <v>0</v>
      </c>
      <c r="T831" s="56">
        <v>122</v>
      </c>
      <c r="U831" s="11">
        <v>0</v>
      </c>
      <c r="V831" s="11">
        <v>12.9</v>
      </c>
      <c r="W831" s="11">
        <v>0</v>
      </c>
      <c r="X831" s="56">
        <v>0</v>
      </c>
      <c r="Y831" s="56">
        <v>0</v>
      </c>
      <c r="Z831" s="11">
        <v>1</v>
      </c>
      <c r="AA831" s="56">
        <v>4</v>
      </c>
      <c r="AB831" s="56">
        <v>0</v>
      </c>
      <c r="AC831" s="11">
        <v>0</v>
      </c>
      <c r="AD831" s="11">
        <v>0</v>
      </c>
      <c r="AE831" s="11">
        <v>0</v>
      </c>
      <c r="AF831" s="11">
        <v>0</v>
      </c>
      <c r="AG831" s="11">
        <v>0</v>
      </c>
      <c r="AH831" s="11">
        <v>1.18</v>
      </c>
      <c r="AI831" s="11">
        <v>3569</v>
      </c>
      <c r="AJ831" s="11">
        <v>3274</v>
      </c>
      <c r="AK831" s="11">
        <v>18</v>
      </c>
      <c r="AL831" s="24">
        <v>0</v>
      </c>
      <c r="AM831" s="24">
        <v>0</v>
      </c>
      <c r="AN831" s="24">
        <v>0</v>
      </c>
      <c r="AO831" s="24">
        <v>0</v>
      </c>
      <c r="AP831" s="24">
        <v>0</v>
      </c>
      <c r="AQ831" s="24">
        <v>8.5528999999999994E-2</v>
      </c>
      <c r="AR831" s="24">
        <v>8.5528999999999994E-2</v>
      </c>
      <c r="AS831" s="24">
        <v>0</v>
      </c>
      <c r="AT831" s="24">
        <v>2.2499999999999999E-2</v>
      </c>
      <c r="AU831" s="24">
        <v>0</v>
      </c>
      <c r="AV831" s="24">
        <v>2.2499999999999999E-2</v>
      </c>
      <c r="AW831" s="24">
        <v>0.05</v>
      </c>
      <c r="AX831" s="24">
        <v>0</v>
      </c>
      <c r="AY831" s="24">
        <v>0</v>
      </c>
      <c r="AZ831" s="24">
        <v>0</v>
      </c>
      <c r="BA831" s="24">
        <v>0.05</v>
      </c>
      <c r="BB831" s="24">
        <v>0</v>
      </c>
      <c r="BC831" s="24">
        <v>5.6786000000000003E-2</v>
      </c>
      <c r="BD831" s="24">
        <v>0</v>
      </c>
      <c r="BE831" s="24">
        <v>0.216</v>
      </c>
      <c r="BF831" s="25">
        <v>0.19800000000000001</v>
      </c>
      <c r="BG831" s="54">
        <v>6.843</v>
      </c>
      <c r="BH831" s="11">
        <v>2</v>
      </c>
      <c r="BI831" s="24">
        <v>0</v>
      </c>
      <c r="BJ831" s="24">
        <v>0</v>
      </c>
      <c r="BK831" s="24">
        <v>1.2E-2</v>
      </c>
      <c r="BL831" s="24">
        <v>0</v>
      </c>
      <c r="BM831" s="11">
        <v>17.989999999999998</v>
      </c>
      <c r="BN831" s="24">
        <v>0</v>
      </c>
      <c r="BO831" s="25">
        <v>0</v>
      </c>
      <c r="BP831" s="24">
        <v>0</v>
      </c>
      <c r="BQ831" s="11">
        <v>0</v>
      </c>
      <c r="BR831" s="24">
        <v>0.314</v>
      </c>
      <c r="BS831" s="24">
        <v>0</v>
      </c>
      <c r="BT831" s="24">
        <v>0.05</v>
      </c>
      <c r="BU831" s="24">
        <v>0</v>
      </c>
      <c r="BV831" s="24">
        <v>0.05</v>
      </c>
      <c r="BW831" s="24">
        <v>0</v>
      </c>
      <c r="BX831" s="11">
        <v>36.083998816918076</v>
      </c>
      <c r="BY831" s="28"/>
      <c r="BZ831" s="28"/>
      <c r="CA831" s="11">
        <v>1.2E-2</v>
      </c>
      <c r="CB831" s="17">
        <v>1.0999999999999999E-2</v>
      </c>
      <c r="CC831" s="11">
        <v>2.7049180327868854</v>
      </c>
      <c r="CD831" s="11">
        <v>97.604259094942336</v>
      </c>
      <c r="CE831" s="11">
        <v>36.363636363636367</v>
      </c>
      <c r="CF831" s="11">
        <v>100</v>
      </c>
      <c r="CG831" s="11" t="s">
        <v>6</v>
      </c>
      <c r="CH831" s="11">
        <v>0</v>
      </c>
      <c r="CI831" s="28"/>
      <c r="CJ831" s="11">
        <v>6843</v>
      </c>
      <c r="CK831" s="11">
        <v>0</v>
      </c>
      <c r="CL831" s="11">
        <v>121.50555555555556</v>
      </c>
      <c r="CM831" s="11" t="s">
        <v>6</v>
      </c>
      <c r="CN831" s="11">
        <v>50</v>
      </c>
      <c r="CO831" s="11" t="s">
        <v>6</v>
      </c>
      <c r="CP831" s="11">
        <v>0.73067368113400555</v>
      </c>
      <c r="CQ831" s="11">
        <v>71.50555555555556</v>
      </c>
      <c r="CR831" s="11" t="s">
        <v>295</v>
      </c>
      <c r="CS831" s="11">
        <v>5.9587962962962964</v>
      </c>
      <c r="CT831" s="11">
        <v>570.25</v>
      </c>
      <c r="CU831" s="11">
        <v>4.166666666666667</v>
      </c>
      <c r="CV831" s="11">
        <v>1.5133688656921069</v>
      </c>
      <c r="CW831" s="11">
        <v>0</v>
      </c>
      <c r="CX831" s="11" t="s">
        <v>6</v>
      </c>
      <c r="CY831" s="28"/>
      <c r="CZ831" s="11">
        <v>6</v>
      </c>
      <c r="DA831" s="11">
        <v>165</v>
      </c>
      <c r="DB831" s="11">
        <v>61</v>
      </c>
      <c r="DC831" s="11">
        <v>1.875</v>
      </c>
      <c r="DD831" s="11">
        <v>4.7321666666666671</v>
      </c>
      <c r="DE831" s="28"/>
      <c r="DF831" s="11">
        <v>216</v>
      </c>
      <c r="DG831" s="11">
        <v>0</v>
      </c>
      <c r="DH831" s="11">
        <v>0</v>
      </c>
      <c r="DI831" s="11">
        <v>0</v>
      </c>
      <c r="DJ831" s="11">
        <v>0</v>
      </c>
      <c r="DK831" s="11">
        <v>20.736363636363638</v>
      </c>
      <c r="DL831" s="11" t="s">
        <v>6</v>
      </c>
      <c r="DM831" s="11">
        <v>23.958796296296295</v>
      </c>
      <c r="DN831" s="11" t="s">
        <v>6</v>
      </c>
      <c r="DO831" s="11">
        <v>30.120481927710848</v>
      </c>
      <c r="DP831" s="11">
        <v>1770.4918032786886</v>
      </c>
      <c r="DQ831" s="11">
        <v>0.7512898301482096</v>
      </c>
      <c r="DR831" s="11">
        <v>57.504711390052499</v>
      </c>
      <c r="DS831" s="11">
        <f>IF(odpadni[[#This Row],[SÚC]]="-","-",odpadni[[#This Row],[ZKC34]]-odpadni[[#This Row],[SÚC]])</f>
        <v>-39.504711390052499</v>
      </c>
      <c r="DT831" s="11" t="str">
        <f>IF(odpadni[[#This Row],[Rozdíl Cena pro stočné - sociálně únosná cena]]="-","-",IF(odpadni[[#This Row],[Rozdíl Cena pro stočné - sociálně únosná cena]]&gt;0,"ANO","NE"))</f>
        <v>NE</v>
      </c>
      <c r="DU831" s="11">
        <v>-33.545915093756207</v>
      </c>
      <c r="DV831" s="11" t="s">
        <v>301</v>
      </c>
      <c r="DW831" s="58"/>
      <c r="DX831" s="58" t="s">
        <v>8817</v>
      </c>
      <c r="DY831" s="58"/>
      <c r="DZ831" s="58" t="s">
        <v>8897</v>
      </c>
      <c r="EK831" s="2"/>
    </row>
    <row r="832" spans="1:141" ht="15" customHeight="1" x14ac:dyDescent="0.25">
      <c r="A832" s="71">
        <v>1181</v>
      </c>
      <c r="B832" s="9" t="s">
        <v>1161</v>
      </c>
      <c r="C832" s="9" t="s">
        <v>3514</v>
      </c>
      <c r="D832" s="9" t="s">
        <v>3514</v>
      </c>
      <c r="E832" s="9" t="s">
        <v>8</v>
      </c>
      <c r="F832" s="9" t="s">
        <v>3514</v>
      </c>
      <c r="G832" s="9" t="s">
        <v>8</v>
      </c>
      <c r="H832" s="9" t="s">
        <v>5945</v>
      </c>
      <c r="I832" s="9" t="s">
        <v>5990</v>
      </c>
      <c r="J832" s="9" t="s">
        <v>5980</v>
      </c>
      <c r="K832" s="9" t="s">
        <v>5981</v>
      </c>
      <c r="L832" s="10" t="s">
        <v>6822</v>
      </c>
      <c r="M832" s="50"/>
      <c r="N832" s="28"/>
      <c r="O832" s="56">
        <v>732</v>
      </c>
      <c r="P832" s="56">
        <v>0</v>
      </c>
      <c r="Q832" s="56">
        <v>732</v>
      </c>
      <c r="R832" s="11">
        <v>5.9589999999999996</v>
      </c>
      <c r="S832" s="11">
        <v>0</v>
      </c>
      <c r="T832" s="56">
        <v>176</v>
      </c>
      <c r="U832" s="11">
        <v>16.5</v>
      </c>
      <c r="V832" s="11">
        <v>0</v>
      </c>
      <c r="W832" s="11">
        <v>0</v>
      </c>
      <c r="X832" s="56">
        <v>24</v>
      </c>
      <c r="Y832" s="56">
        <v>0</v>
      </c>
      <c r="Z832" s="11">
        <v>0</v>
      </c>
      <c r="AA832" s="56">
        <v>0</v>
      </c>
      <c r="AB832" s="56">
        <v>0</v>
      </c>
      <c r="AC832" s="11">
        <v>0</v>
      </c>
      <c r="AD832" s="11">
        <v>0</v>
      </c>
      <c r="AE832" s="11">
        <v>0</v>
      </c>
      <c r="AF832" s="11">
        <v>0</v>
      </c>
      <c r="AG832" s="11">
        <v>0</v>
      </c>
      <c r="AH832" s="11">
        <v>0</v>
      </c>
      <c r="AI832" s="11">
        <v>34603.919999999998</v>
      </c>
      <c r="AJ832" s="11">
        <v>0</v>
      </c>
      <c r="AK832" s="11">
        <v>0</v>
      </c>
      <c r="AL832" s="24">
        <v>0</v>
      </c>
      <c r="AM832" s="24">
        <v>0</v>
      </c>
      <c r="AN832" s="24">
        <v>0</v>
      </c>
      <c r="AO832" s="24">
        <v>0</v>
      </c>
      <c r="AP832" s="24">
        <v>0</v>
      </c>
      <c r="AQ832" s="24">
        <v>0</v>
      </c>
      <c r="AR832" s="24">
        <v>0</v>
      </c>
      <c r="AS832" s="24">
        <v>0</v>
      </c>
      <c r="AT832" s="24">
        <v>0</v>
      </c>
      <c r="AU832" s="24">
        <v>0</v>
      </c>
      <c r="AV832" s="24">
        <v>0</v>
      </c>
      <c r="AW832" s="24">
        <v>6.8000000000000005E-2</v>
      </c>
      <c r="AX832" s="24">
        <v>6.8000000000000005E-2</v>
      </c>
      <c r="AY832" s="24">
        <v>0</v>
      </c>
      <c r="AZ832" s="24">
        <v>0</v>
      </c>
      <c r="BA832" s="24">
        <v>0</v>
      </c>
      <c r="BB832" s="24">
        <v>0</v>
      </c>
      <c r="BC832" s="24">
        <v>4.8000000000000001E-2</v>
      </c>
      <c r="BD832" s="24">
        <v>0</v>
      </c>
      <c r="BE832" s="24">
        <v>0.11600000000000001</v>
      </c>
      <c r="BF832" s="25">
        <v>0.11600000000000001</v>
      </c>
      <c r="BG832" s="54">
        <v>34.6</v>
      </c>
      <c r="BH832" s="11">
        <v>0</v>
      </c>
      <c r="BI832" s="24">
        <v>0</v>
      </c>
      <c r="BJ832" s="24">
        <v>0</v>
      </c>
      <c r="BK832" s="24">
        <v>1.6E-2</v>
      </c>
      <c r="BL832" s="24">
        <v>0</v>
      </c>
      <c r="BM832" s="11">
        <v>7.25</v>
      </c>
      <c r="BN832" s="24">
        <v>-0.11600000000000001</v>
      </c>
      <c r="BO832" s="25">
        <v>-0.11600000000000001</v>
      </c>
      <c r="BP832" s="24">
        <v>-100</v>
      </c>
      <c r="BQ832" s="11">
        <v>0</v>
      </c>
      <c r="BR832" s="24">
        <v>3.88</v>
      </c>
      <c r="BS832" s="24">
        <v>3.88</v>
      </c>
      <c r="BT832" s="24">
        <v>2.88</v>
      </c>
      <c r="BU832" s="24">
        <v>3.88</v>
      </c>
      <c r="BV832" s="24">
        <v>0</v>
      </c>
      <c r="BW832" s="24">
        <v>2.88</v>
      </c>
      <c r="BX832" s="11">
        <v>29.535156905521063</v>
      </c>
      <c r="BY832" s="28"/>
      <c r="BZ832" s="28"/>
      <c r="CA832" s="11">
        <v>1.6E-2</v>
      </c>
      <c r="CB832" s="17">
        <v>1.6E-2</v>
      </c>
      <c r="CC832" s="11">
        <v>4.1590909090909092</v>
      </c>
      <c r="CD832" s="11">
        <v>122.83940258432624</v>
      </c>
      <c r="CE832" s="11">
        <v>21.857923497267759</v>
      </c>
      <c r="CF832" s="11">
        <v>0</v>
      </c>
      <c r="CG832" s="11">
        <v>0</v>
      </c>
      <c r="CH832" s="11" t="s">
        <v>6</v>
      </c>
      <c r="CI832" s="28"/>
      <c r="CJ832" s="11">
        <v>34603.919999999998</v>
      </c>
      <c r="CK832" s="11">
        <v>0</v>
      </c>
      <c r="CL832" s="11">
        <v>384.488</v>
      </c>
      <c r="CM832" s="11" t="s">
        <v>6</v>
      </c>
      <c r="CN832" s="11">
        <v>0</v>
      </c>
      <c r="CO832" s="11" t="s">
        <v>6</v>
      </c>
      <c r="CP832" s="11">
        <v>0</v>
      </c>
      <c r="CQ832" s="11">
        <v>384.488</v>
      </c>
      <c r="CR832" s="11" t="s">
        <v>295</v>
      </c>
      <c r="CS832" s="11">
        <v>24.0305</v>
      </c>
      <c r="CT832" s="11">
        <v>2162.7449999999999</v>
      </c>
      <c r="CU832" s="11">
        <v>0</v>
      </c>
      <c r="CV832" s="11">
        <v>1.1111111111111112</v>
      </c>
      <c r="CW832" s="11">
        <v>100</v>
      </c>
      <c r="CX832" s="11" t="s">
        <v>6</v>
      </c>
      <c r="CY832" s="28"/>
      <c r="CZ832" s="11" t="s">
        <v>6</v>
      </c>
      <c r="DA832" s="11" t="s">
        <v>6</v>
      </c>
      <c r="DB832" s="11" t="s">
        <v>6</v>
      </c>
      <c r="DC832" s="11">
        <v>0</v>
      </c>
      <c r="DD832" s="11">
        <v>3</v>
      </c>
      <c r="DE832" s="28"/>
      <c r="DF832" s="11">
        <v>0</v>
      </c>
      <c r="DG832" s="11">
        <v>-100</v>
      </c>
      <c r="DH832" s="11" t="s">
        <v>6</v>
      </c>
      <c r="DI832" s="11" t="s">
        <v>6</v>
      </c>
      <c r="DJ832" s="11">
        <v>0</v>
      </c>
      <c r="DK832" s="11">
        <v>47.273114754098359</v>
      </c>
      <c r="DL832" s="11" t="s">
        <v>6</v>
      </c>
      <c r="DM832" s="11">
        <v>27.0305</v>
      </c>
      <c r="DN832" s="11" t="s">
        <v>6</v>
      </c>
      <c r="DO832" s="11">
        <v>-100.00000000000001</v>
      </c>
      <c r="DP832" s="11">
        <v>659.09090909090912</v>
      </c>
      <c r="DQ832" s="11">
        <v>0</v>
      </c>
      <c r="DR832" s="11">
        <v>53.779911951100097</v>
      </c>
      <c r="DS832" s="11">
        <f>IF(odpadni[[#This Row],[SÚC]]="-","-",odpadni[[#This Row],[ZKC34]]-odpadni[[#This Row],[SÚC]])</f>
        <v>-53.779911951100097</v>
      </c>
      <c r="DT832" s="11" t="str">
        <f>IF(odpadni[[#This Row],[Rozdíl Cena pro stočné - sociálně únosná cena]]="-","-",IF(odpadni[[#This Row],[Rozdíl Cena pro stočné - sociálně únosná cena]]&gt;0,"ANO","NE"))</f>
        <v>NE</v>
      </c>
      <c r="DU832" s="11">
        <v>-26.749411951100097</v>
      </c>
      <c r="DV832" s="11" t="s">
        <v>301</v>
      </c>
      <c r="DW832" s="58"/>
      <c r="DX832" s="58" t="s">
        <v>8855</v>
      </c>
      <c r="DY832" s="58" t="s">
        <v>8890</v>
      </c>
      <c r="DZ832" s="58" t="s">
        <v>8900</v>
      </c>
      <c r="EK832" s="2"/>
    </row>
    <row r="833" spans="1:141" ht="15" customHeight="1" x14ac:dyDescent="0.25">
      <c r="A833" s="71">
        <v>1182</v>
      </c>
      <c r="B833" s="9" t="s">
        <v>1162</v>
      </c>
      <c r="C833" s="9" t="s">
        <v>3515</v>
      </c>
      <c r="D833" s="9" t="s">
        <v>3515</v>
      </c>
      <c r="E833" s="9" t="s">
        <v>8</v>
      </c>
      <c r="F833" s="9" t="s">
        <v>3515</v>
      </c>
      <c r="G833" s="9" t="s">
        <v>8</v>
      </c>
      <c r="H833" s="9" t="s">
        <v>5940</v>
      </c>
      <c r="I833" s="9" t="s">
        <v>5990</v>
      </c>
      <c r="J833" s="9" t="s">
        <v>5991</v>
      </c>
      <c r="K833" s="9" t="s">
        <v>5985</v>
      </c>
      <c r="L833" s="10" t="s">
        <v>6823</v>
      </c>
      <c r="M833" s="50"/>
      <c r="N833" s="28"/>
      <c r="O833" s="56">
        <v>53</v>
      </c>
      <c r="P833" s="56">
        <v>53</v>
      </c>
      <c r="Q833" s="56">
        <v>0</v>
      </c>
      <c r="R833" s="11">
        <v>0.72</v>
      </c>
      <c r="S833" s="11">
        <v>0</v>
      </c>
      <c r="T833" s="56">
        <v>15</v>
      </c>
      <c r="U833" s="11">
        <v>0</v>
      </c>
      <c r="V833" s="11">
        <v>1.952</v>
      </c>
      <c r="W833" s="11">
        <v>0</v>
      </c>
      <c r="X833" s="56">
        <v>0</v>
      </c>
      <c r="Y833" s="56">
        <v>0</v>
      </c>
      <c r="Z833" s="11">
        <v>0</v>
      </c>
      <c r="AA833" s="56">
        <v>0</v>
      </c>
      <c r="AB833" s="56">
        <v>0</v>
      </c>
      <c r="AC833" s="11">
        <v>0</v>
      </c>
      <c r="AD833" s="11">
        <v>0</v>
      </c>
      <c r="AE833" s="11">
        <v>0</v>
      </c>
      <c r="AF833" s="11">
        <v>0</v>
      </c>
      <c r="AG833" s="11">
        <v>0</v>
      </c>
      <c r="AH833" s="11">
        <v>0</v>
      </c>
      <c r="AI833" s="11">
        <v>4271</v>
      </c>
      <c r="AJ833" s="11">
        <v>0</v>
      </c>
      <c r="AK833" s="11">
        <v>22.46</v>
      </c>
      <c r="AL833" s="24">
        <v>4.6800000000000001E-2</v>
      </c>
      <c r="AM833" s="24">
        <v>0</v>
      </c>
      <c r="AN833" s="24">
        <v>4.6800000000000001E-2</v>
      </c>
      <c r="AO833" s="24">
        <v>0</v>
      </c>
      <c r="AP833" s="24">
        <v>0</v>
      </c>
      <c r="AQ833" s="24">
        <v>0</v>
      </c>
      <c r="AR833" s="24">
        <v>0</v>
      </c>
      <c r="AS833" s="24">
        <v>0</v>
      </c>
      <c r="AT833" s="24">
        <v>0</v>
      </c>
      <c r="AU833" s="24">
        <v>0</v>
      </c>
      <c r="AV833" s="24">
        <v>0</v>
      </c>
      <c r="AW833" s="24">
        <v>0</v>
      </c>
      <c r="AX833" s="24">
        <v>0</v>
      </c>
      <c r="AY833" s="24">
        <v>0</v>
      </c>
      <c r="AZ833" s="24">
        <v>0</v>
      </c>
      <c r="BA833" s="24">
        <v>0</v>
      </c>
      <c r="BB833" s="24">
        <v>0</v>
      </c>
      <c r="BC833" s="24">
        <v>5.0000000000000001E-3</v>
      </c>
      <c r="BD833" s="24">
        <v>0</v>
      </c>
      <c r="BE833" s="24">
        <v>5.1799999999999999E-2</v>
      </c>
      <c r="BF833" s="25">
        <v>5.1799999999999999E-2</v>
      </c>
      <c r="BG833" s="54">
        <v>4.2699999999999996</v>
      </c>
      <c r="BH833" s="11">
        <v>0</v>
      </c>
      <c r="BI833" s="24">
        <v>0</v>
      </c>
      <c r="BJ833" s="24">
        <v>1.952E-3</v>
      </c>
      <c r="BK833" s="24">
        <v>1.952E-3</v>
      </c>
      <c r="BL833" s="24">
        <v>0</v>
      </c>
      <c r="BM833" s="11">
        <v>26.53</v>
      </c>
      <c r="BN833" s="24">
        <v>-7.953E-3</v>
      </c>
      <c r="BO833" s="25">
        <v>-6.875E-3</v>
      </c>
      <c r="BP833" s="24">
        <v>-15.353668000000001</v>
      </c>
      <c r="BQ833" s="11">
        <v>0</v>
      </c>
      <c r="BR833" s="24">
        <v>0.1</v>
      </c>
      <c r="BS833" s="24">
        <v>0</v>
      </c>
      <c r="BT833" s="24">
        <v>0.01</v>
      </c>
      <c r="BU833" s="24">
        <v>0</v>
      </c>
      <c r="BV833" s="24">
        <v>0</v>
      </c>
      <c r="BW833" s="24">
        <v>0.01</v>
      </c>
      <c r="BX833" s="11">
        <v>20.833333333333336</v>
      </c>
      <c r="BY833" s="28"/>
      <c r="BZ833" s="28"/>
      <c r="CA833" s="11">
        <v>1.952E-3</v>
      </c>
      <c r="CB833" s="17">
        <v>2E-3</v>
      </c>
      <c r="CC833" s="11">
        <v>3.5333333333333332</v>
      </c>
      <c r="CD833" s="11">
        <v>73.611111111111114</v>
      </c>
      <c r="CE833" s="11">
        <v>36.830188679245282</v>
      </c>
      <c r="CF833" s="11">
        <v>100</v>
      </c>
      <c r="CG833" s="11" t="s">
        <v>6</v>
      </c>
      <c r="CH833" s="11" t="s">
        <v>6</v>
      </c>
      <c r="CI833" s="28"/>
      <c r="CJ833" s="11">
        <v>4271</v>
      </c>
      <c r="CK833" s="11">
        <v>0</v>
      </c>
      <c r="CL833" s="11">
        <v>47.455555555555556</v>
      </c>
      <c r="CM833" s="11" t="s">
        <v>6</v>
      </c>
      <c r="CN833" s="11">
        <v>0</v>
      </c>
      <c r="CO833" s="11" t="s">
        <v>6</v>
      </c>
      <c r="CP833" s="11">
        <v>0</v>
      </c>
      <c r="CQ833" s="11">
        <v>47.455555555555556</v>
      </c>
      <c r="CR833" s="11" t="s">
        <v>295</v>
      </c>
      <c r="CS833" s="11">
        <v>24.311247723132968</v>
      </c>
      <c r="CT833" s="11">
        <v>2188.0122950819673</v>
      </c>
      <c r="CU833" s="11">
        <v>0</v>
      </c>
      <c r="CV833" s="11">
        <v>1.1111111111111112</v>
      </c>
      <c r="CW833" s="11">
        <v>100</v>
      </c>
      <c r="CX833" s="11" t="s">
        <v>6</v>
      </c>
      <c r="CY833" s="28"/>
      <c r="CZ833" s="11" t="s">
        <v>6</v>
      </c>
      <c r="DA833" s="11" t="s">
        <v>6</v>
      </c>
      <c r="DB833" s="11" t="s">
        <v>6</v>
      </c>
      <c r="DC833" s="11">
        <v>0</v>
      </c>
      <c r="DD833" s="11">
        <v>2.5614754098360657</v>
      </c>
      <c r="DE833" s="28"/>
      <c r="DF833" s="11">
        <v>43.841920000000002</v>
      </c>
      <c r="DG833" s="11">
        <v>-15.353668000000001</v>
      </c>
      <c r="DH833" s="11">
        <v>-18.140172693166722</v>
      </c>
      <c r="DI833" s="11">
        <v>-4.074282786885246</v>
      </c>
      <c r="DJ833" s="11">
        <v>0</v>
      </c>
      <c r="DK833" s="11">
        <v>80.584905660377359</v>
      </c>
      <c r="DL833" s="11" t="s">
        <v>6</v>
      </c>
      <c r="DM833" s="11">
        <v>50.848132969034609</v>
      </c>
      <c r="DN833" s="11" t="s">
        <v>6</v>
      </c>
      <c r="DO833" s="11">
        <v>-15.353281853281853</v>
      </c>
      <c r="DP833" s="11">
        <v>3453.3333333333335</v>
      </c>
      <c r="DQ833" s="11">
        <v>0.4417074666965185</v>
      </c>
      <c r="DR833" s="11">
        <v>52.380708032432601</v>
      </c>
      <c r="DS833" s="11">
        <f>IF(odpadni[[#This Row],[SÚC]]="-","-",odpadni[[#This Row],[ZKC34]]-odpadni[[#This Row],[SÚC]])</f>
        <v>-29.9207080324326</v>
      </c>
      <c r="DT833" s="11" t="str">
        <f>IF(odpadni[[#This Row],[Rozdíl Cena pro stočné - sociálně únosná cena]]="-","-",IF(odpadni[[#This Row],[Rozdíl Cena pro stočné - sociálně únosná cena]]&gt;0,"ANO","NE"))</f>
        <v>NE</v>
      </c>
      <c r="DU833" s="11">
        <v>-1.5325750633979922</v>
      </c>
      <c r="DV833" s="11" t="s">
        <v>301</v>
      </c>
      <c r="DW833" s="58"/>
      <c r="DX833" s="58" t="s">
        <v>8827</v>
      </c>
      <c r="DY833" s="58" t="s">
        <v>8890</v>
      </c>
      <c r="DZ833" s="58" t="s">
        <v>8900</v>
      </c>
      <c r="EK833" s="2"/>
    </row>
    <row r="834" spans="1:141" ht="15" customHeight="1" x14ac:dyDescent="0.25">
      <c r="A834" s="71">
        <v>1183</v>
      </c>
      <c r="B834" s="9" t="s">
        <v>1163</v>
      </c>
      <c r="C834" s="9" t="s">
        <v>3516</v>
      </c>
      <c r="D834" s="9" t="s">
        <v>3516</v>
      </c>
      <c r="E834" s="9" t="s">
        <v>8</v>
      </c>
      <c r="F834" s="9" t="s">
        <v>3516</v>
      </c>
      <c r="G834" s="9" t="s">
        <v>8</v>
      </c>
      <c r="H834" s="9" t="s">
        <v>5947</v>
      </c>
      <c r="I834" s="9" t="s">
        <v>5989</v>
      </c>
      <c r="J834" s="9" t="s">
        <v>5980</v>
      </c>
      <c r="K834" s="9" t="s">
        <v>5985</v>
      </c>
      <c r="L834" s="10" t="s">
        <v>6824</v>
      </c>
      <c r="M834" s="50"/>
      <c r="N834" s="28"/>
      <c r="O834" s="56">
        <v>566</v>
      </c>
      <c r="P834" s="56">
        <v>301</v>
      </c>
      <c r="Q834" s="56">
        <v>265</v>
      </c>
      <c r="R834" s="11">
        <v>10.4</v>
      </c>
      <c r="S834" s="11">
        <v>0</v>
      </c>
      <c r="T834" s="56">
        <v>226</v>
      </c>
      <c r="U834" s="11">
        <v>7.95</v>
      </c>
      <c r="V834" s="11">
        <v>17</v>
      </c>
      <c r="W834" s="11">
        <v>0</v>
      </c>
      <c r="X834" s="56">
        <v>10</v>
      </c>
      <c r="Y834" s="56">
        <v>0</v>
      </c>
      <c r="Z834" s="11">
        <v>1</v>
      </c>
      <c r="AA834" s="56">
        <v>4</v>
      </c>
      <c r="AB834" s="56">
        <v>0</v>
      </c>
      <c r="AC834" s="11">
        <v>0</v>
      </c>
      <c r="AD834" s="11">
        <v>0</v>
      </c>
      <c r="AE834" s="11">
        <v>0</v>
      </c>
      <c r="AF834" s="11">
        <v>0</v>
      </c>
      <c r="AG834" s="11">
        <v>0</v>
      </c>
      <c r="AH834" s="11">
        <v>0</v>
      </c>
      <c r="AI834" s="11">
        <v>39360</v>
      </c>
      <c r="AJ834" s="11">
        <v>3560</v>
      </c>
      <c r="AK834" s="11">
        <v>21.74</v>
      </c>
      <c r="AL834" s="24">
        <v>9.7839999999999993E-3</v>
      </c>
      <c r="AM834" s="24">
        <v>0</v>
      </c>
      <c r="AN834" s="24">
        <v>0</v>
      </c>
      <c r="AO834" s="24">
        <v>0</v>
      </c>
      <c r="AP834" s="24">
        <v>9.7839999999999993E-3</v>
      </c>
      <c r="AQ834" s="24">
        <v>4.5698000000000003E-2</v>
      </c>
      <c r="AR834" s="24">
        <v>4.5698000000000003E-2</v>
      </c>
      <c r="AS834" s="24">
        <v>0</v>
      </c>
      <c r="AT834" s="24">
        <v>2.3879999999999998E-2</v>
      </c>
      <c r="AU834" s="24">
        <v>0</v>
      </c>
      <c r="AV834" s="24">
        <v>2.3879999999999998E-2</v>
      </c>
      <c r="AW834" s="24">
        <v>6.5000000000000002E-2</v>
      </c>
      <c r="AX834" s="24">
        <v>0</v>
      </c>
      <c r="AY834" s="24">
        <v>0</v>
      </c>
      <c r="AZ834" s="24">
        <v>0</v>
      </c>
      <c r="BA834" s="24">
        <v>6.5000000000000002E-2</v>
      </c>
      <c r="BB834" s="24">
        <v>0</v>
      </c>
      <c r="BC834" s="24">
        <v>3.7100000000000002E-3</v>
      </c>
      <c r="BD834" s="24">
        <v>0</v>
      </c>
      <c r="BE834" s="24">
        <v>0.14807200000000001</v>
      </c>
      <c r="BF834" s="25">
        <v>0.15</v>
      </c>
      <c r="BG834" s="54">
        <v>21.38</v>
      </c>
      <c r="BH834" s="11">
        <v>0.1</v>
      </c>
      <c r="BI834" s="24">
        <v>0</v>
      </c>
      <c r="BJ834" s="24">
        <v>0</v>
      </c>
      <c r="BK834" s="24">
        <v>1.0500000000000001E-2</v>
      </c>
      <c r="BL834" s="24">
        <v>0</v>
      </c>
      <c r="BM834" s="11">
        <v>14.1</v>
      </c>
      <c r="BN834" s="24">
        <v>8.0198000000000005E-2</v>
      </c>
      <c r="BO834" s="25">
        <v>6.7400000000000002E-2</v>
      </c>
      <c r="BP834" s="24">
        <v>54.161489000000003</v>
      </c>
      <c r="BQ834" s="11">
        <v>6.5000000000000002E-2</v>
      </c>
      <c r="BR834" s="24">
        <v>0.19500000000000001</v>
      </c>
      <c r="BS834" s="24">
        <v>0</v>
      </c>
      <c r="BT834" s="24">
        <v>6.5000000000000002E-2</v>
      </c>
      <c r="BU834" s="24">
        <v>0</v>
      </c>
      <c r="BV834" s="24">
        <v>6.5000000000000002E-2</v>
      </c>
      <c r="BW834" s="24">
        <v>0</v>
      </c>
      <c r="BX834" s="11">
        <v>21.73076923076923</v>
      </c>
      <c r="BY834" s="28"/>
      <c r="BZ834" s="28"/>
      <c r="CA834" s="11">
        <v>1.0500000000000001E-2</v>
      </c>
      <c r="CB834" s="17">
        <v>0.01</v>
      </c>
      <c r="CC834" s="11">
        <v>2.5044247787610621</v>
      </c>
      <c r="CD834" s="11">
        <v>54.42307692307692</v>
      </c>
      <c r="CE834" s="11">
        <v>18.551236749116608</v>
      </c>
      <c r="CF834" s="11">
        <v>68.136272545090179</v>
      </c>
      <c r="CG834" s="11">
        <v>0</v>
      </c>
      <c r="CH834" s="11">
        <v>0</v>
      </c>
      <c r="CI834" s="28"/>
      <c r="CJ834" s="11">
        <v>42920</v>
      </c>
      <c r="CK834" s="11">
        <v>0</v>
      </c>
      <c r="CL834" s="11">
        <v>526.33333333333326</v>
      </c>
      <c r="CM834" s="11" t="s">
        <v>6</v>
      </c>
      <c r="CN834" s="11" t="s">
        <v>6</v>
      </c>
      <c r="CO834" s="11">
        <v>130</v>
      </c>
      <c r="CP834" s="11">
        <v>0.30288909599254427</v>
      </c>
      <c r="CQ834" s="11">
        <v>396.33333333333326</v>
      </c>
      <c r="CR834" s="11" t="s">
        <v>295</v>
      </c>
      <c r="CS834" s="11">
        <v>37.74603174603174</v>
      </c>
      <c r="CT834" s="11">
        <v>4087.6190476190477</v>
      </c>
      <c r="CU834" s="11">
        <v>12.380952380952381</v>
      </c>
      <c r="CV834" s="11">
        <v>1.1647850629613548</v>
      </c>
      <c r="CW834" s="11">
        <v>0</v>
      </c>
      <c r="CX834" s="11" t="s">
        <v>6</v>
      </c>
      <c r="CY834" s="28"/>
      <c r="CZ834" s="11">
        <v>105</v>
      </c>
      <c r="DA834" s="11">
        <v>5660</v>
      </c>
      <c r="DB834" s="11">
        <v>2260</v>
      </c>
      <c r="DC834" s="11">
        <v>2.274285714285714</v>
      </c>
      <c r="DD834" s="11">
        <v>0.35333333333333333</v>
      </c>
      <c r="DE834" s="28"/>
      <c r="DF834" s="11">
        <v>228.27</v>
      </c>
      <c r="DG834" s="11">
        <v>10.263925657788104</v>
      </c>
      <c r="DH834" s="11">
        <v>35.132956586498445</v>
      </c>
      <c r="DI834" s="11">
        <v>7.6379047619047622</v>
      </c>
      <c r="DJ834" s="11">
        <v>0</v>
      </c>
      <c r="DK834" s="11">
        <v>75.830388692579504</v>
      </c>
      <c r="DL834" s="11" t="s">
        <v>6</v>
      </c>
      <c r="DM834" s="11" t="s">
        <v>6</v>
      </c>
      <c r="DN834" s="11">
        <v>58.038603174603161</v>
      </c>
      <c r="DO834" s="11">
        <v>174.78572804314328</v>
      </c>
      <c r="DP834" s="11">
        <v>655.18584070796464</v>
      </c>
      <c r="DQ834" s="11">
        <v>0.41930154982562018</v>
      </c>
      <c r="DR834" s="11">
        <v>57.504711390052499</v>
      </c>
      <c r="DS834" s="11">
        <f>IF(odpadni[[#This Row],[SÚC]]="-","-",odpadni[[#This Row],[ZKC34]]-odpadni[[#This Row],[SÚC]])</f>
        <v>-35.764711390052497</v>
      </c>
      <c r="DT834" s="11" t="str">
        <f>IF(odpadni[[#This Row],[Rozdíl Cena pro stočné - sociálně únosná cena]]="-","-",IF(odpadni[[#This Row],[Rozdíl Cena pro stočné - sociálně únosná cena]]&gt;0,"ANO","NE"))</f>
        <v>NE</v>
      </c>
      <c r="DU834" s="11">
        <v>0.53389178455066144</v>
      </c>
      <c r="DV834" s="11" t="s">
        <v>9125</v>
      </c>
      <c r="DW834" s="58"/>
      <c r="DX834" s="58" t="s">
        <v>8826</v>
      </c>
      <c r="DY834" s="58"/>
      <c r="DZ834" s="58" t="s">
        <v>8897</v>
      </c>
      <c r="EK834" s="2"/>
    </row>
    <row r="835" spans="1:141" ht="15" customHeight="1" x14ac:dyDescent="0.25">
      <c r="A835" s="71">
        <v>1184</v>
      </c>
      <c r="B835" s="9" t="s">
        <v>1164</v>
      </c>
      <c r="C835" s="9" t="s">
        <v>3517</v>
      </c>
      <c r="D835" s="9" t="s">
        <v>3517</v>
      </c>
      <c r="E835" s="9" t="s">
        <v>8</v>
      </c>
      <c r="F835" s="9" t="s">
        <v>3517</v>
      </c>
      <c r="G835" s="9" t="s">
        <v>8</v>
      </c>
      <c r="H835" s="9" t="s">
        <v>5941</v>
      </c>
      <c r="I835" s="9" t="s">
        <v>5990</v>
      </c>
      <c r="J835" s="9" t="s">
        <v>5980</v>
      </c>
      <c r="K835" s="9" t="s">
        <v>5981</v>
      </c>
      <c r="L835" s="10" t="s">
        <v>6825</v>
      </c>
      <c r="M835" s="50"/>
      <c r="N835" s="28"/>
      <c r="O835" s="56">
        <v>770</v>
      </c>
      <c r="P835" s="56">
        <v>770</v>
      </c>
      <c r="Q835" s="56">
        <v>0</v>
      </c>
      <c r="R835" s="11">
        <v>8.75</v>
      </c>
      <c r="S835" s="11">
        <v>0</v>
      </c>
      <c r="T835" s="56">
        <v>321</v>
      </c>
      <c r="U835" s="11">
        <v>0</v>
      </c>
      <c r="V835" s="11">
        <v>40.33</v>
      </c>
      <c r="W835" s="11">
        <v>0</v>
      </c>
      <c r="X835" s="56">
        <v>12</v>
      </c>
      <c r="Y835" s="56">
        <v>0</v>
      </c>
      <c r="Z835" s="11">
        <v>1</v>
      </c>
      <c r="AA835" s="56">
        <v>12</v>
      </c>
      <c r="AB835" s="56">
        <v>0</v>
      </c>
      <c r="AC835" s="11">
        <v>0</v>
      </c>
      <c r="AD835" s="11">
        <v>9</v>
      </c>
      <c r="AE835" s="11">
        <v>0</v>
      </c>
      <c r="AF835" s="11">
        <v>0</v>
      </c>
      <c r="AG835" s="11">
        <v>9</v>
      </c>
      <c r="AH835" s="11">
        <v>0</v>
      </c>
      <c r="AI835" s="11">
        <v>57043.694000000003</v>
      </c>
      <c r="AJ835" s="11">
        <v>18277.673999999999</v>
      </c>
      <c r="AK835" s="11">
        <v>37.39</v>
      </c>
      <c r="AL835" s="24">
        <v>6.1282999999999997E-2</v>
      </c>
      <c r="AM835" s="24">
        <v>0</v>
      </c>
      <c r="AN835" s="24">
        <v>0</v>
      </c>
      <c r="AO835" s="24">
        <v>3.7284999999999999E-2</v>
      </c>
      <c r="AP835" s="24">
        <v>2.3997999999999998E-2</v>
      </c>
      <c r="AQ835" s="24">
        <v>0.20133699999999999</v>
      </c>
      <c r="AR835" s="24">
        <v>0.20133699999999999</v>
      </c>
      <c r="AS835" s="24">
        <v>0</v>
      </c>
      <c r="AT835" s="24">
        <v>0.19527800000000001</v>
      </c>
      <c r="AU835" s="24">
        <v>0.13742299999999999</v>
      </c>
      <c r="AV835" s="24">
        <v>5.7854999999999997E-2</v>
      </c>
      <c r="AW835" s="24">
        <v>0.60127799999999998</v>
      </c>
      <c r="AX835" s="24">
        <v>0.14069100000000001</v>
      </c>
      <c r="AY835" s="24">
        <v>0.216832</v>
      </c>
      <c r="AZ835" s="24">
        <v>0</v>
      </c>
      <c r="BA835" s="24">
        <v>0.243754</v>
      </c>
      <c r="BB835" s="24">
        <v>0</v>
      </c>
      <c r="BC835" s="24">
        <v>0.47453499999999998</v>
      </c>
      <c r="BD835" s="24">
        <v>0</v>
      </c>
      <c r="BE835" s="24">
        <v>1.4250879999999999</v>
      </c>
      <c r="BF835" s="25">
        <v>1.4250879999999999</v>
      </c>
      <c r="BG835" s="54">
        <v>75.44</v>
      </c>
      <c r="BH835" s="11">
        <v>2</v>
      </c>
      <c r="BI835" s="24">
        <v>0</v>
      </c>
      <c r="BJ835" s="24">
        <v>0</v>
      </c>
      <c r="BK835" s="24">
        <v>3.8113000000000001E-2</v>
      </c>
      <c r="BL835" s="24">
        <v>0</v>
      </c>
      <c r="BM835" s="11">
        <v>37.39</v>
      </c>
      <c r="BN835" s="24">
        <v>-6.9999999999999999E-6</v>
      </c>
      <c r="BO835" s="25">
        <v>0</v>
      </c>
      <c r="BP835" s="24">
        <v>-4.8299999999999998E-4</v>
      </c>
      <c r="BQ835" s="11">
        <v>0</v>
      </c>
      <c r="BR835" s="24">
        <v>1.7783899999999999</v>
      </c>
      <c r="BS835" s="24">
        <v>0.39145000000000002</v>
      </c>
      <c r="BT835" s="24">
        <v>0.38444499999999998</v>
      </c>
      <c r="BU835" s="24">
        <v>0.10513400000000001</v>
      </c>
      <c r="BV835" s="24">
        <v>0.38444499999999998</v>
      </c>
      <c r="BW835" s="24">
        <v>0</v>
      </c>
      <c r="BX835" s="11">
        <v>36.685714285714283</v>
      </c>
      <c r="BY835" s="28"/>
      <c r="BZ835" s="28"/>
      <c r="CA835" s="11">
        <v>3.8113000000000001E-2</v>
      </c>
      <c r="CB835" s="17">
        <v>3.8113000000000001E-2</v>
      </c>
      <c r="CC835" s="11">
        <v>2.3987538940809969</v>
      </c>
      <c r="CD835" s="11">
        <v>88</v>
      </c>
      <c r="CE835" s="11">
        <v>49.497402597402598</v>
      </c>
      <c r="CF835" s="11">
        <v>100</v>
      </c>
      <c r="CG835" s="11">
        <v>0</v>
      </c>
      <c r="CH835" s="11">
        <v>0</v>
      </c>
      <c r="CI835" s="28"/>
      <c r="CJ835" s="11">
        <v>75321.368000000002</v>
      </c>
      <c r="CK835" s="11">
        <v>0</v>
      </c>
      <c r="CL835" s="11">
        <v>1090.7606722222222</v>
      </c>
      <c r="CM835" s="11" t="s">
        <v>6</v>
      </c>
      <c r="CN835" s="11">
        <v>601.2700000000001</v>
      </c>
      <c r="CO835" s="11" t="s">
        <v>6</v>
      </c>
      <c r="CP835" s="11">
        <v>0.798272808852861</v>
      </c>
      <c r="CQ835" s="11">
        <v>489.49067222222209</v>
      </c>
      <c r="CR835" s="11" t="s">
        <v>295</v>
      </c>
      <c r="CS835" s="11">
        <v>12.843142030861442</v>
      </c>
      <c r="CT835" s="11">
        <v>1976.2644766877445</v>
      </c>
      <c r="CU835" s="11">
        <v>15.775981948416554</v>
      </c>
      <c r="CV835" s="11">
        <v>1.2842431671158316</v>
      </c>
      <c r="CW835" s="11">
        <v>0</v>
      </c>
      <c r="CX835" s="11" t="s">
        <v>6</v>
      </c>
      <c r="CY835" s="28"/>
      <c r="CZ835" s="11">
        <v>19.0565</v>
      </c>
      <c r="DA835" s="11">
        <v>385</v>
      </c>
      <c r="DB835" s="11">
        <v>160.5</v>
      </c>
      <c r="DC835" s="11">
        <v>5.1236585941804638</v>
      </c>
      <c r="DD835" s="11">
        <v>12.450738593130952</v>
      </c>
      <c r="DE835" s="28"/>
      <c r="DF835" s="11">
        <v>1425.0450700000001</v>
      </c>
      <c r="DG835" s="11">
        <v>-4.8299999999999998E-4</v>
      </c>
      <c r="DH835" s="11">
        <v>-4.9121253407093991E-4</v>
      </c>
      <c r="DI835" s="11">
        <v>-1.8366436648912444E-4</v>
      </c>
      <c r="DJ835" s="11">
        <v>0</v>
      </c>
      <c r="DK835" s="11">
        <v>97.819958441558441</v>
      </c>
      <c r="DL835" s="11" t="s">
        <v>6</v>
      </c>
      <c r="DM835" s="11">
        <v>50.234084753816866</v>
      </c>
      <c r="DN835" s="11" t="s">
        <v>6</v>
      </c>
      <c r="DO835" s="11">
        <v>20.633199416930353</v>
      </c>
      <c r="DP835" s="11">
        <v>4439.5264797507789</v>
      </c>
      <c r="DQ835" s="11">
        <v>0.74431262119198904</v>
      </c>
      <c r="DR835" s="11">
        <v>60.106973873163497</v>
      </c>
      <c r="DS835" s="11">
        <f>IF(odpadni[[#This Row],[SÚC]]="-","-",odpadni[[#This Row],[ZKC34]]-odpadni[[#This Row],[SÚC]])</f>
        <v>-22.716973873163496</v>
      </c>
      <c r="DT835" s="11" t="str">
        <f>IF(odpadni[[#This Row],[Rozdíl Cena pro stočné - sociálně únosná cena]]="-","-",IF(odpadni[[#This Row],[Rozdíl Cena pro stočné - sociálně únosná cena]]&gt;0,"ANO","NE"))</f>
        <v>NE</v>
      </c>
      <c r="DU835" s="11">
        <v>-9.872889119346631</v>
      </c>
      <c r="DV835" s="11" t="s">
        <v>301</v>
      </c>
      <c r="DW835" s="58"/>
      <c r="DX835" s="58" t="s">
        <v>8821</v>
      </c>
      <c r="DY835" s="58"/>
      <c r="DZ835" s="58" t="s">
        <v>8906</v>
      </c>
      <c r="EK835" s="2"/>
    </row>
    <row r="836" spans="1:141" ht="15" customHeight="1" x14ac:dyDescent="0.25">
      <c r="A836" s="71">
        <v>1185</v>
      </c>
      <c r="B836" s="9" t="s">
        <v>1165</v>
      </c>
      <c r="C836" s="9" t="s">
        <v>3518</v>
      </c>
      <c r="D836" s="9" t="s">
        <v>3518</v>
      </c>
      <c r="E836" s="9" t="s">
        <v>8</v>
      </c>
      <c r="F836" s="9" t="s">
        <v>3518</v>
      </c>
      <c r="G836" s="9" t="s">
        <v>8</v>
      </c>
      <c r="H836" s="9" t="s">
        <v>5944</v>
      </c>
      <c r="I836" s="9" t="s">
        <v>5990</v>
      </c>
      <c r="J836" s="9" t="s">
        <v>5980</v>
      </c>
      <c r="K836" s="9" t="s">
        <v>5981</v>
      </c>
      <c r="L836" s="10" t="s">
        <v>6826</v>
      </c>
      <c r="M836" s="50"/>
      <c r="N836" s="28"/>
      <c r="O836" s="56">
        <v>503</v>
      </c>
      <c r="P836" s="56">
        <v>0</v>
      </c>
      <c r="Q836" s="56">
        <v>503</v>
      </c>
      <c r="R836" s="11">
        <v>3.0089999999999999</v>
      </c>
      <c r="S836" s="11">
        <v>0</v>
      </c>
      <c r="T836" s="56">
        <v>175</v>
      </c>
      <c r="U836" s="11">
        <v>17.963999999999999</v>
      </c>
      <c r="V836" s="11">
        <v>0</v>
      </c>
      <c r="W836" s="11">
        <v>0</v>
      </c>
      <c r="X836" s="56">
        <v>4</v>
      </c>
      <c r="Y836" s="56">
        <v>4</v>
      </c>
      <c r="Z836" s="11">
        <v>0</v>
      </c>
      <c r="AA836" s="56">
        <v>0</v>
      </c>
      <c r="AB836" s="56">
        <v>0</v>
      </c>
      <c r="AC836" s="11">
        <v>0</v>
      </c>
      <c r="AD836" s="11">
        <v>0</v>
      </c>
      <c r="AE836" s="11">
        <v>0</v>
      </c>
      <c r="AF836" s="11">
        <v>0</v>
      </c>
      <c r="AG836" s="11">
        <v>0</v>
      </c>
      <c r="AH836" s="11">
        <v>0</v>
      </c>
      <c r="AI836" s="11">
        <v>21334.524000000001</v>
      </c>
      <c r="AJ836" s="11">
        <v>0</v>
      </c>
      <c r="AK836" s="11">
        <v>8.8800000000000008</v>
      </c>
      <c r="AL836" s="24">
        <v>0</v>
      </c>
      <c r="AM836" s="24">
        <v>0</v>
      </c>
      <c r="AN836" s="24">
        <v>0</v>
      </c>
      <c r="AO836" s="24">
        <v>0</v>
      </c>
      <c r="AP836" s="24">
        <v>0</v>
      </c>
      <c r="AQ836" s="24">
        <v>0</v>
      </c>
      <c r="AR836" s="24">
        <v>0</v>
      </c>
      <c r="AS836" s="24">
        <v>0</v>
      </c>
      <c r="AT836" s="24">
        <v>6.0000000000000001E-3</v>
      </c>
      <c r="AU836" s="24">
        <v>6.0000000000000001E-3</v>
      </c>
      <c r="AV836" s="24">
        <v>0</v>
      </c>
      <c r="AW836" s="24">
        <v>9.5000000000000001E-2</v>
      </c>
      <c r="AX836" s="24">
        <v>9.5000000000000001E-2</v>
      </c>
      <c r="AY836" s="24">
        <v>0</v>
      </c>
      <c r="AZ836" s="24">
        <v>0</v>
      </c>
      <c r="BA836" s="24">
        <v>0</v>
      </c>
      <c r="BB836" s="24">
        <v>0</v>
      </c>
      <c r="BC836" s="24">
        <v>0.05</v>
      </c>
      <c r="BD836" s="24">
        <v>0</v>
      </c>
      <c r="BE836" s="24">
        <v>0.151</v>
      </c>
      <c r="BF836" s="25">
        <v>0.151</v>
      </c>
      <c r="BG836" s="54">
        <v>21.33</v>
      </c>
      <c r="BH836" s="11">
        <v>1</v>
      </c>
      <c r="BI836" s="24">
        <v>0</v>
      </c>
      <c r="BJ836" s="24">
        <v>0</v>
      </c>
      <c r="BK836" s="24">
        <v>1.7000000000000001E-2</v>
      </c>
      <c r="BL836" s="24">
        <v>0</v>
      </c>
      <c r="BM836" s="11">
        <v>8.8800000000000008</v>
      </c>
      <c r="BN836" s="24">
        <v>0</v>
      </c>
      <c r="BO836" s="25">
        <v>0</v>
      </c>
      <c r="BP836" s="24">
        <v>0</v>
      </c>
      <c r="BQ836" s="11">
        <v>0</v>
      </c>
      <c r="BR836" s="24">
        <v>0.25</v>
      </c>
      <c r="BS836" s="24">
        <v>0</v>
      </c>
      <c r="BT836" s="24">
        <v>0.05</v>
      </c>
      <c r="BU836" s="24">
        <v>0</v>
      </c>
      <c r="BV836" s="24">
        <v>0.05</v>
      </c>
      <c r="BW836" s="24">
        <v>0</v>
      </c>
      <c r="BX836" s="11">
        <v>58.158856763044206</v>
      </c>
      <c r="BY836" s="28"/>
      <c r="BZ836" s="28"/>
      <c r="CA836" s="11">
        <v>1.7000000000000001E-2</v>
      </c>
      <c r="CB836" s="17">
        <v>1.7000000000000001E-2</v>
      </c>
      <c r="CC836" s="11">
        <v>2.8742857142857141</v>
      </c>
      <c r="CD836" s="11">
        <v>167.16517115320704</v>
      </c>
      <c r="CE836" s="11">
        <v>33.79721669980119</v>
      </c>
      <c r="CF836" s="11">
        <v>0</v>
      </c>
      <c r="CG836" s="11">
        <v>100</v>
      </c>
      <c r="CH836" s="11" t="s">
        <v>6</v>
      </c>
      <c r="CI836" s="28"/>
      <c r="CJ836" s="11">
        <v>21334.524000000001</v>
      </c>
      <c r="CK836" s="11">
        <v>0</v>
      </c>
      <c r="CL836" s="11">
        <v>237.05026666666669</v>
      </c>
      <c r="CM836" s="11" t="s">
        <v>6</v>
      </c>
      <c r="CN836" s="11">
        <v>95</v>
      </c>
      <c r="CO836" s="11" t="s">
        <v>6</v>
      </c>
      <c r="CP836" s="11">
        <v>0.44528764738318038</v>
      </c>
      <c r="CQ836" s="11">
        <v>142.05026666666669</v>
      </c>
      <c r="CR836" s="11" t="s">
        <v>295</v>
      </c>
      <c r="CS836" s="11">
        <v>8.3558980392156883</v>
      </c>
      <c r="CT836" s="11">
        <v>1254.972</v>
      </c>
      <c r="CU836" s="11">
        <v>5.5882352941176467</v>
      </c>
      <c r="CV836" s="11">
        <v>1.1111111111111109</v>
      </c>
      <c r="CW836" s="11">
        <v>0</v>
      </c>
      <c r="CX836" s="11" t="s">
        <v>6</v>
      </c>
      <c r="CY836" s="28"/>
      <c r="CZ836" s="11">
        <v>17</v>
      </c>
      <c r="DA836" s="11">
        <v>503</v>
      </c>
      <c r="DB836" s="11">
        <v>175</v>
      </c>
      <c r="DC836" s="11">
        <v>0.3529411764705882</v>
      </c>
      <c r="DD836" s="11">
        <v>2.9411764705882351</v>
      </c>
      <c r="DE836" s="28"/>
      <c r="DF836" s="11">
        <v>150.96</v>
      </c>
      <c r="DG836" s="11">
        <v>0</v>
      </c>
      <c r="DH836" s="11">
        <v>0</v>
      </c>
      <c r="DI836" s="11">
        <v>0</v>
      </c>
      <c r="DJ836" s="11">
        <v>0</v>
      </c>
      <c r="DK836" s="11">
        <v>42.414560636182905</v>
      </c>
      <c r="DL836" s="11" t="s">
        <v>6</v>
      </c>
      <c r="DM836" s="11">
        <v>17.238250980392156</v>
      </c>
      <c r="DN836" s="11" t="s">
        <v>6</v>
      </c>
      <c r="DO836" s="11">
        <v>0</v>
      </c>
      <c r="DP836" s="11">
        <v>862.85714285714289</v>
      </c>
      <c r="DQ836" s="11">
        <v>0.51513346743243593</v>
      </c>
      <c r="DR836" s="11">
        <v>56.802378655877199</v>
      </c>
      <c r="DS836" s="11">
        <f>IF(odpadni[[#This Row],[SÚC]]="-","-",odpadni[[#This Row],[ZKC34]]-odpadni[[#This Row],[SÚC]])</f>
        <v>-47.922378655877196</v>
      </c>
      <c r="DT836" s="11" t="str">
        <f>IF(odpadni[[#This Row],[Rozdíl Cena pro stočné - sociálně únosná cena]]="-","-",IF(odpadni[[#This Row],[Rozdíl Cena pro stočné - sociálně únosná cena]]&gt;0,"ANO","NE"))</f>
        <v>NE</v>
      </c>
      <c r="DU836" s="11">
        <v>-39.56412767548504</v>
      </c>
      <c r="DV836" s="11" t="s">
        <v>301</v>
      </c>
      <c r="DW836" s="58"/>
      <c r="DX836" s="58" t="s">
        <v>8817</v>
      </c>
      <c r="DY836" s="58"/>
      <c r="DZ836" s="58" t="s">
        <v>8924</v>
      </c>
      <c r="EK836" s="2"/>
    </row>
    <row r="837" spans="1:141" ht="15" customHeight="1" x14ac:dyDescent="0.25">
      <c r="A837" s="71">
        <v>1186</v>
      </c>
      <c r="B837" s="9" t="s">
        <v>1166</v>
      </c>
      <c r="C837" s="9" t="s">
        <v>3519</v>
      </c>
      <c r="D837" s="9" t="s">
        <v>3519</v>
      </c>
      <c r="E837" s="9" t="s">
        <v>8</v>
      </c>
      <c r="F837" s="9" t="s">
        <v>5053</v>
      </c>
      <c r="G837" s="9" t="s">
        <v>9</v>
      </c>
      <c r="H837" s="9" t="s">
        <v>5938</v>
      </c>
      <c r="I837" s="9" t="s">
        <v>5988</v>
      </c>
      <c r="J837" s="9" t="s">
        <v>5991</v>
      </c>
      <c r="K837" s="9" t="s">
        <v>5985</v>
      </c>
      <c r="L837" s="10" t="s">
        <v>6827</v>
      </c>
      <c r="M837" s="50"/>
      <c r="N837" s="28"/>
      <c r="O837" s="56">
        <v>270</v>
      </c>
      <c r="P837" s="56">
        <v>0</v>
      </c>
      <c r="Q837" s="56">
        <v>270</v>
      </c>
      <c r="R837" s="11">
        <v>1.93</v>
      </c>
      <c r="S837" s="11">
        <v>0</v>
      </c>
      <c r="T837" s="56">
        <v>94</v>
      </c>
      <c r="U837" s="11">
        <v>4.6909999999999998</v>
      </c>
      <c r="V837" s="11">
        <v>0</v>
      </c>
      <c r="W837" s="11">
        <v>0</v>
      </c>
      <c r="X837" s="56">
        <v>10</v>
      </c>
      <c r="Y837" s="56">
        <v>0</v>
      </c>
      <c r="Z837" s="11">
        <v>0</v>
      </c>
      <c r="AA837" s="56">
        <v>0</v>
      </c>
      <c r="AB837" s="56">
        <v>0</v>
      </c>
      <c r="AC837" s="11">
        <v>0</v>
      </c>
      <c r="AD837" s="11">
        <v>0</v>
      </c>
      <c r="AE837" s="11">
        <v>0</v>
      </c>
      <c r="AF837" s="11">
        <v>0</v>
      </c>
      <c r="AG837" s="11">
        <v>0</v>
      </c>
      <c r="AH837" s="11">
        <v>0</v>
      </c>
      <c r="AI837" s="11">
        <v>7661</v>
      </c>
      <c r="AJ837" s="11">
        <v>0</v>
      </c>
      <c r="AK837" s="11">
        <v>11.71</v>
      </c>
      <c r="AL837" s="24">
        <v>0</v>
      </c>
      <c r="AM837" s="24">
        <v>0</v>
      </c>
      <c r="AN837" s="24">
        <v>0</v>
      </c>
      <c r="AO837" s="24">
        <v>0</v>
      </c>
      <c r="AP837" s="24">
        <v>0</v>
      </c>
      <c r="AQ837" s="24">
        <v>0</v>
      </c>
      <c r="AR837" s="24">
        <v>0</v>
      </c>
      <c r="AS837" s="24">
        <v>0</v>
      </c>
      <c r="AT837" s="24">
        <v>0</v>
      </c>
      <c r="AU837" s="24">
        <v>0</v>
      </c>
      <c r="AV837" s="24">
        <v>0</v>
      </c>
      <c r="AW837" s="24">
        <v>0.334816</v>
      </c>
      <c r="AX837" s="24">
        <v>0.334816</v>
      </c>
      <c r="AY837" s="24">
        <v>0</v>
      </c>
      <c r="AZ837" s="24">
        <v>0</v>
      </c>
      <c r="BA837" s="24">
        <v>0</v>
      </c>
      <c r="BB837" s="24">
        <v>0</v>
      </c>
      <c r="BC837" s="24">
        <v>3.4617000000000002E-2</v>
      </c>
      <c r="BD837" s="24">
        <v>0</v>
      </c>
      <c r="BE837" s="24">
        <v>0.36943300000000001</v>
      </c>
      <c r="BF837" s="25">
        <v>0.37</v>
      </c>
      <c r="BG837" s="54">
        <v>7.6609999999999996</v>
      </c>
      <c r="BH837" s="11">
        <v>0</v>
      </c>
      <c r="BI837" s="24">
        <v>0</v>
      </c>
      <c r="BJ837" s="24">
        <v>0</v>
      </c>
      <c r="BK837" s="24">
        <v>9.3970000000000008E-3</v>
      </c>
      <c r="BL837" s="24">
        <v>0</v>
      </c>
      <c r="BM837" s="11">
        <v>39.31</v>
      </c>
      <c r="BN837" s="24">
        <v>-0.25938800000000001</v>
      </c>
      <c r="BO837" s="25">
        <v>-0.25991999999999998</v>
      </c>
      <c r="BP837" s="24">
        <v>-70.212496000000002</v>
      </c>
      <c r="BQ837" s="11">
        <v>0</v>
      </c>
      <c r="BR837" s="24">
        <v>0.2</v>
      </c>
      <c r="BS837" s="24">
        <v>0</v>
      </c>
      <c r="BT837" s="24">
        <v>0</v>
      </c>
      <c r="BU837" s="24">
        <v>0</v>
      </c>
      <c r="BV837" s="24">
        <v>0</v>
      </c>
      <c r="BW837" s="24">
        <v>0</v>
      </c>
      <c r="BX837" s="11">
        <v>48.704663212435236</v>
      </c>
      <c r="BY837" s="28"/>
      <c r="BZ837" s="28"/>
      <c r="CA837" s="11">
        <v>9.3970000000000008E-3</v>
      </c>
      <c r="CB837" s="17">
        <v>9.4000000000000004E-3</v>
      </c>
      <c r="CC837" s="11">
        <v>2.8723404255319149</v>
      </c>
      <c r="CD837" s="11">
        <v>139.89637305699483</v>
      </c>
      <c r="CE837" s="11">
        <v>34.803703703703704</v>
      </c>
      <c r="CF837" s="11">
        <v>0</v>
      </c>
      <c r="CG837" s="11">
        <v>0</v>
      </c>
      <c r="CH837" s="11" t="s">
        <v>6</v>
      </c>
      <c r="CI837" s="28"/>
      <c r="CJ837" s="11">
        <v>7661</v>
      </c>
      <c r="CK837" s="11">
        <v>0</v>
      </c>
      <c r="CL837" s="11">
        <v>85.12222222222222</v>
      </c>
      <c r="CM837" s="11" t="s">
        <v>6</v>
      </c>
      <c r="CN837" s="11">
        <v>75.427999999999997</v>
      </c>
      <c r="CO837" s="11" t="s">
        <v>6</v>
      </c>
      <c r="CP837" s="11">
        <v>0.98457120480355031</v>
      </c>
      <c r="CQ837" s="11">
        <v>9.6942222222222227</v>
      </c>
      <c r="CR837" s="11" t="s">
        <v>295</v>
      </c>
      <c r="CS837" s="11">
        <v>1.0316294798576378</v>
      </c>
      <c r="CT837" s="11">
        <v>815.26018942215603</v>
      </c>
      <c r="CU837" s="11">
        <v>8.0268170692774277</v>
      </c>
      <c r="CV837" s="11">
        <v>1.1111111111111112</v>
      </c>
      <c r="CW837" s="11" t="s">
        <v>6</v>
      </c>
      <c r="CX837" s="11" t="s">
        <v>6</v>
      </c>
      <c r="CY837" s="28"/>
      <c r="CZ837" s="11" t="s">
        <v>6</v>
      </c>
      <c r="DA837" s="11" t="s">
        <v>6</v>
      </c>
      <c r="DB837" s="11" t="s">
        <v>6</v>
      </c>
      <c r="DC837" s="11">
        <v>0</v>
      </c>
      <c r="DD837" s="11">
        <v>3.6838352665744387</v>
      </c>
      <c r="DE837" s="28"/>
      <c r="DF837" s="11">
        <v>110.03887000000003</v>
      </c>
      <c r="DG837" s="11">
        <v>-70.212496000000002</v>
      </c>
      <c r="DH837" s="11">
        <v>-235.72397644577771</v>
      </c>
      <c r="DI837" s="11">
        <v>-27.603277641800574</v>
      </c>
      <c r="DJ837" s="11">
        <v>0</v>
      </c>
      <c r="DK837" s="11">
        <v>28.374074074074073</v>
      </c>
      <c r="DL837" s="11" t="s">
        <v>6</v>
      </c>
      <c r="DM837" s="11">
        <v>39.313929977652442</v>
      </c>
      <c r="DN837" s="11" t="s">
        <v>6</v>
      </c>
      <c r="DO837" s="11">
        <v>-70.212460716828218</v>
      </c>
      <c r="DP837" s="11">
        <v>3930.1382978723404</v>
      </c>
      <c r="DQ837" s="11">
        <v>0.29024259813108771</v>
      </c>
      <c r="DR837" s="11">
        <v>58.8400038998914</v>
      </c>
      <c r="DS837" s="11">
        <f>IF(odpadni[[#This Row],[SÚC]]="-","-",odpadni[[#This Row],[ZKC34]]-odpadni[[#This Row],[SÚC]])</f>
        <v>-47.130003899891399</v>
      </c>
      <c r="DT837" s="11" t="str">
        <f>IF(odpadni[[#This Row],[Rozdíl Cena pro stočné - sociálně únosná cena]]="-","-",IF(odpadni[[#This Row],[Rozdíl Cena pro stočné - sociálně únosná cena]]&gt;0,"ANO","NE"))</f>
        <v>NE</v>
      </c>
      <c r="DU837" s="11">
        <v>-19.526073922238957</v>
      </c>
      <c r="DV837" s="11" t="s">
        <v>301</v>
      </c>
      <c r="DW837" s="58"/>
      <c r="DX837" s="58" t="s">
        <v>8827</v>
      </c>
      <c r="DY837" s="58" t="s">
        <v>8890</v>
      </c>
      <c r="DZ837" s="58" t="s">
        <v>8900</v>
      </c>
      <c r="EK837" s="2"/>
    </row>
    <row r="838" spans="1:141" ht="15" customHeight="1" x14ac:dyDescent="0.25">
      <c r="A838" s="71">
        <v>1188</v>
      </c>
      <c r="B838" s="9" t="s">
        <v>1167</v>
      </c>
      <c r="C838" s="9" t="s">
        <v>3520</v>
      </c>
      <c r="D838" s="9" t="s">
        <v>3520</v>
      </c>
      <c r="E838" s="9" t="s">
        <v>8</v>
      </c>
      <c r="F838" s="9" t="s">
        <v>3520</v>
      </c>
      <c r="G838" s="9" t="s">
        <v>8</v>
      </c>
      <c r="H838" s="9" t="s">
        <v>5947</v>
      </c>
      <c r="I838" s="9" t="s">
        <v>5990</v>
      </c>
      <c r="J838" s="9" t="s">
        <v>5980</v>
      </c>
      <c r="K838" s="9" t="s">
        <v>5981</v>
      </c>
      <c r="L838" s="10" t="s">
        <v>6828</v>
      </c>
      <c r="M838" s="50"/>
      <c r="N838" s="28"/>
      <c r="O838" s="56">
        <v>295</v>
      </c>
      <c r="P838" s="56">
        <v>0</v>
      </c>
      <c r="Q838" s="56">
        <v>295</v>
      </c>
      <c r="R838" s="11">
        <v>3.71</v>
      </c>
      <c r="S838" s="11">
        <v>0</v>
      </c>
      <c r="T838" s="56">
        <v>104</v>
      </c>
      <c r="U838" s="11">
        <v>17.847999999999999</v>
      </c>
      <c r="V838" s="11">
        <v>0</v>
      </c>
      <c r="W838" s="11">
        <v>4</v>
      </c>
      <c r="X838" s="56">
        <v>3</v>
      </c>
      <c r="Y838" s="56">
        <v>0</v>
      </c>
      <c r="Z838" s="11">
        <v>0</v>
      </c>
      <c r="AA838" s="56">
        <v>0</v>
      </c>
      <c r="AB838" s="56">
        <v>0</v>
      </c>
      <c r="AC838" s="11">
        <v>0</v>
      </c>
      <c r="AD838" s="11">
        <v>0</v>
      </c>
      <c r="AE838" s="11">
        <v>0</v>
      </c>
      <c r="AF838" s="11">
        <v>0</v>
      </c>
      <c r="AG838" s="11">
        <v>0</v>
      </c>
      <c r="AH838" s="11">
        <v>0</v>
      </c>
      <c r="AI838" s="11">
        <v>25335.82</v>
      </c>
      <c r="AJ838" s="11">
        <v>0</v>
      </c>
      <c r="AK838" s="11">
        <v>10</v>
      </c>
      <c r="AL838" s="24">
        <v>3.7206000000000003E-2</v>
      </c>
      <c r="AM838" s="24">
        <v>0</v>
      </c>
      <c r="AN838" s="24">
        <v>0</v>
      </c>
      <c r="AO838" s="24">
        <v>0</v>
      </c>
      <c r="AP838" s="24">
        <v>3.7206000000000003E-2</v>
      </c>
      <c r="AQ838" s="24">
        <v>0</v>
      </c>
      <c r="AR838" s="24">
        <v>0</v>
      </c>
      <c r="AS838" s="24">
        <v>0</v>
      </c>
      <c r="AT838" s="24">
        <v>3.2649999999999998E-2</v>
      </c>
      <c r="AU838" s="24">
        <v>2.5621999999999999E-2</v>
      </c>
      <c r="AV838" s="24">
        <v>7.0280000000000004E-3</v>
      </c>
      <c r="AW838" s="24">
        <v>6.2621999999999997E-2</v>
      </c>
      <c r="AX838" s="24">
        <v>5.1219999999999998E-3</v>
      </c>
      <c r="AY838" s="24">
        <v>0</v>
      </c>
      <c r="AZ838" s="24">
        <v>0</v>
      </c>
      <c r="BA838" s="24">
        <v>5.7500000000000002E-2</v>
      </c>
      <c r="BB838" s="24">
        <v>0</v>
      </c>
      <c r="BC838" s="24">
        <v>8.9239999999999996E-3</v>
      </c>
      <c r="BD838" s="24">
        <v>0</v>
      </c>
      <c r="BE838" s="24">
        <v>0.14264199999999999</v>
      </c>
      <c r="BF838" s="25">
        <v>0.3115</v>
      </c>
      <c r="BG838" s="54">
        <v>25.335000000000001</v>
      </c>
      <c r="BH838" s="11">
        <v>2</v>
      </c>
      <c r="BI838" s="24">
        <v>0</v>
      </c>
      <c r="BJ838" s="24">
        <v>0</v>
      </c>
      <c r="BK838" s="24">
        <v>1.2834999999999999E-2</v>
      </c>
      <c r="BL838" s="24">
        <v>0</v>
      </c>
      <c r="BM838" s="11">
        <v>11.11</v>
      </c>
      <c r="BN838" s="24">
        <v>-1.4291999999999999E-2</v>
      </c>
      <c r="BO838" s="25">
        <v>-0.18149999999999999</v>
      </c>
      <c r="BP838" s="24">
        <v>-10.019489</v>
      </c>
      <c r="BQ838" s="11">
        <v>0</v>
      </c>
      <c r="BR838" s="24">
        <v>2.5299999999999998</v>
      </c>
      <c r="BS838" s="24">
        <v>0.10667600000000001</v>
      </c>
      <c r="BT838" s="24">
        <v>0.23</v>
      </c>
      <c r="BU838" s="24">
        <v>5.7500000000000002E-2</v>
      </c>
      <c r="BV838" s="24">
        <v>0.23</v>
      </c>
      <c r="BW838" s="24">
        <v>0</v>
      </c>
      <c r="BX838" s="11">
        <v>28.032345013477091</v>
      </c>
      <c r="BY838" s="28"/>
      <c r="BZ838" s="28"/>
      <c r="CA838" s="11">
        <v>1.2834999999999999E-2</v>
      </c>
      <c r="CB838" s="17">
        <v>1.2999999999999999E-2</v>
      </c>
      <c r="CC838" s="11">
        <v>2.8365384615384617</v>
      </c>
      <c r="CD838" s="11">
        <v>79.514824797843673</v>
      </c>
      <c r="CE838" s="11">
        <v>43.508474576271183</v>
      </c>
      <c r="CF838" s="11">
        <v>0</v>
      </c>
      <c r="CG838" s="11">
        <v>0</v>
      </c>
      <c r="CH838" s="11" t="s">
        <v>6</v>
      </c>
      <c r="CI838" s="28"/>
      <c r="CJ838" s="11">
        <v>25335.82</v>
      </c>
      <c r="CK838" s="11">
        <v>1.0781671159029649</v>
      </c>
      <c r="CL838" s="11">
        <v>281.50911111111111</v>
      </c>
      <c r="CM838" s="11" t="s">
        <v>6</v>
      </c>
      <c r="CN838" s="11">
        <v>48.33</v>
      </c>
      <c r="CO838" s="11" t="s">
        <v>6</v>
      </c>
      <c r="CP838" s="11">
        <v>0.19075759142589424</v>
      </c>
      <c r="CQ838" s="11">
        <v>233.17911111111113</v>
      </c>
      <c r="CR838" s="11" t="s">
        <v>295</v>
      </c>
      <c r="CS838" s="11">
        <v>18.167441457819333</v>
      </c>
      <c r="CT838" s="11">
        <v>1973.9633813790417</v>
      </c>
      <c r="CU838" s="11">
        <v>3.7654850019477992</v>
      </c>
      <c r="CV838" s="11">
        <v>1.1111111111111112</v>
      </c>
      <c r="CW838" s="11">
        <v>0</v>
      </c>
      <c r="CX838" s="11" t="s">
        <v>6</v>
      </c>
      <c r="CY838" s="28"/>
      <c r="CZ838" s="11">
        <v>6.4174999999999995</v>
      </c>
      <c r="DA838" s="11">
        <v>147.5</v>
      </c>
      <c r="DB838" s="11">
        <v>52</v>
      </c>
      <c r="DC838" s="11">
        <v>2.5438254772107518</v>
      </c>
      <c r="DD838" s="11">
        <v>0.69528632645111021</v>
      </c>
      <c r="DE838" s="28"/>
      <c r="DF838" s="11">
        <v>128.35</v>
      </c>
      <c r="DG838" s="11">
        <v>-10.019489</v>
      </c>
      <c r="DH838" s="11">
        <v>-11.135177249707832</v>
      </c>
      <c r="DI838" s="11">
        <v>-1.1135177249707831</v>
      </c>
      <c r="DJ838" s="11">
        <v>0</v>
      </c>
      <c r="DK838" s="11">
        <v>85.884135593220336</v>
      </c>
      <c r="DL838" s="11" t="s">
        <v>6</v>
      </c>
      <c r="DM838" s="11">
        <v>28.167441457819329</v>
      </c>
      <c r="DN838" s="11" t="s">
        <v>6</v>
      </c>
      <c r="DO838" s="11">
        <v>50.748161894247261</v>
      </c>
      <c r="DP838" s="11">
        <v>1371.5576923076924</v>
      </c>
      <c r="DQ838" s="11">
        <v>0.3415188668367633</v>
      </c>
      <c r="DR838" s="11">
        <v>57.504711390052499</v>
      </c>
      <c r="DS838" s="11">
        <f>IF(odpadni[[#This Row],[SÚC]]="-","-",odpadni[[#This Row],[ZKC34]]-odpadni[[#This Row],[SÚC]])</f>
        <v>-47.504711390052499</v>
      </c>
      <c r="DT838" s="11" t="str">
        <f>IF(odpadni[[#This Row],[Rozdíl Cena pro stočné - sociálně únosná cena]]="-","-",IF(odpadni[[#This Row],[Rozdíl Cena pro stočné - sociálně únosná cena]]&gt;0,"ANO","NE"))</f>
        <v>NE</v>
      </c>
      <c r="DU838" s="11">
        <v>-29.33726993223317</v>
      </c>
      <c r="DV838" s="11" t="s">
        <v>301</v>
      </c>
      <c r="DW838" s="58" t="s">
        <v>8810</v>
      </c>
      <c r="DX838" s="58" t="s">
        <v>8839</v>
      </c>
      <c r="DY838" s="58"/>
      <c r="DZ838" s="58" t="s">
        <v>8918</v>
      </c>
      <c r="EK838" s="2"/>
    </row>
    <row r="839" spans="1:141" ht="15" customHeight="1" x14ac:dyDescent="0.25">
      <c r="A839" s="71">
        <v>1189</v>
      </c>
      <c r="B839" s="9" t="s">
        <v>1168</v>
      </c>
      <c r="C839" s="9" t="s">
        <v>3521</v>
      </c>
      <c r="D839" s="9" t="s">
        <v>3521</v>
      </c>
      <c r="E839" s="9" t="s">
        <v>8</v>
      </c>
      <c r="F839" s="9" t="s">
        <v>3521</v>
      </c>
      <c r="G839" s="9" t="s">
        <v>8</v>
      </c>
      <c r="H839" s="9" t="s">
        <v>5947</v>
      </c>
      <c r="I839" s="9" t="s">
        <v>5990</v>
      </c>
      <c r="J839" s="9" t="s">
        <v>5980</v>
      </c>
      <c r="K839" s="9" t="s">
        <v>5985</v>
      </c>
      <c r="L839" s="10" t="s">
        <v>6829</v>
      </c>
      <c r="M839" s="50"/>
      <c r="N839" s="28"/>
      <c r="O839" s="56">
        <v>294</v>
      </c>
      <c r="P839" s="56">
        <v>0</v>
      </c>
      <c r="Q839" s="56">
        <v>294</v>
      </c>
      <c r="R839" s="11">
        <v>5.12</v>
      </c>
      <c r="S839" s="11">
        <v>0</v>
      </c>
      <c r="T839" s="56">
        <v>147</v>
      </c>
      <c r="U839" s="11">
        <v>10.584</v>
      </c>
      <c r="V839" s="11">
        <v>0</v>
      </c>
      <c r="W839" s="11">
        <v>0</v>
      </c>
      <c r="X839" s="56">
        <v>20</v>
      </c>
      <c r="Y839" s="56">
        <v>0</v>
      </c>
      <c r="Z839" s="11">
        <v>0</v>
      </c>
      <c r="AA839" s="56">
        <v>0</v>
      </c>
      <c r="AB839" s="56">
        <v>0</v>
      </c>
      <c r="AC839" s="11">
        <v>0</v>
      </c>
      <c r="AD839" s="11">
        <v>0</v>
      </c>
      <c r="AE839" s="11">
        <v>0</v>
      </c>
      <c r="AF839" s="11">
        <v>0</v>
      </c>
      <c r="AG839" s="11">
        <v>0</v>
      </c>
      <c r="AH839" s="11">
        <v>0</v>
      </c>
      <c r="AI839" s="11">
        <v>25698</v>
      </c>
      <c r="AJ839" s="11">
        <v>0</v>
      </c>
      <c r="AK839" s="11">
        <v>8</v>
      </c>
      <c r="AL839" s="24">
        <v>0</v>
      </c>
      <c r="AM839" s="24">
        <v>0</v>
      </c>
      <c r="AN839" s="24">
        <v>0</v>
      </c>
      <c r="AO839" s="24">
        <v>0</v>
      </c>
      <c r="AP839" s="24">
        <v>0</v>
      </c>
      <c r="AQ839" s="24">
        <v>0</v>
      </c>
      <c r="AR839" s="24">
        <v>0</v>
      </c>
      <c r="AS839" s="24">
        <v>0</v>
      </c>
      <c r="AT839" s="24">
        <v>5.0000000000000001E-3</v>
      </c>
      <c r="AU839" s="24">
        <v>5.0000000000000001E-3</v>
      </c>
      <c r="AV839" s="24">
        <v>0</v>
      </c>
      <c r="AW839" s="24">
        <v>6.3E-2</v>
      </c>
      <c r="AX839" s="24">
        <v>0</v>
      </c>
      <c r="AY839" s="24">
        <v>1.7999999999999999E-2</v>
      </c>
      <c r="AZ839" s="24">
        <v>0</v>
      </c>
      <c r="BA839" s="24">
        <v>4.4999999999999998E-2</v>
      </c>
      <c r="BB839" s="24">
        <v>0</v>
      </c>
      <c r="BC839" s="24">
        <v>2.1000000000000001E-2</v>
      </c>
      <c r="BD839" s="24">
        <v>0</v>
      </c>
      <c r="BE839" s="24">
        <v>8.8999999999999996E-2</v>
      </c>
      <c r="BF839" s="25">
        <v>8.7999999999999995E-2</v>
      </c>
      <c r="BG839" s="54">
        <v>27.25</v>
      </c>
      <c r="BH839" s="11">
        <v>6.407185628742515E-2</v>
      </c>
      <c r="BI839" s="24">
        <v>0</v>
      </c>
      <c r="BJ839" s="24">
        <v>0</v>
      </c>
      <c r="BK839" s="24">
        <v>1.0699999999999999E-2</v>
      </c>
      <c r="BL839" s="24">
        <v>0</v>
      </c>
      <c r="BM839" s="11">
        <v>8.31</v>
      </c>
      <c r="BN839" s="24">
        <v>-3.3999999999999998E-3</v>
      </c>
      <c r="BO839" s="25">
        <v>0</v>
      </c>
      <c r="BP839" s="24">
        <v>-3.8202250000000002</v>
      </c>
      <c r="BQ839" s="11">
        <v>0</v>
      </c>
      <c r="BR839" s="24">
        <v>0.44700000000000001</v>
      </c>
      <c r="BS839" s="24">
        <v>12</v>
      </c>
      <c r="BT839" s="24">
        <v>0.245</v>
      </c>
      <c r="BU839" s="24">
        <v>0</v>
      </c>
      <c r="BV839" s="24">
        <v>0.245</v>
      </c>
      <c r="BW839" s="24">
        <v>0</v>
      </c>
      <c r="BX839" s="11">
        <v>28.7109375</v>
      </c>
      <c r="BY839" s="28"/>
      <c r="BZ839" s="28"/>
      <c r="CA839" s="11">
        <v>1.0699999999999999E-2</v>
      </c>
      <c r="CB839" s="17">
        <v>1.0999999999999999E-2</v>
      </c>
      <c r="CC839" s="11">
        <v>2</v>
      </c>
      <c r="CD839" s="11">
        <v>57.421875</v>
      </c>
      <c r="CE839" s="11">
        <v>36.394557823129254</v>
      </c>
      <c r="CF839" s="11">
        <v>0</v>
      </c>
      <c r="CG839" s="11">
        <v>0</v>
      </c>
      <c r="CH839" s="11" t="s">
        <v>6</v>
      </c>
      <c r="CI839" s="28"/>
      <c r="CJ839" s="11">
        <v>25698</v>
      </c>
      <c r="CK839" s="11">
        <v>0</v>
      </c>
      <c r="CL839" s="11">
        <v>285.53333333333336</v>
      </c>
      <c r="CM839" s="11" t="s">
        <v>6</v>
      </c>
      <c r="CN839" s="11">
        <v>59.6</v>
      </c>
      <c r="CO839" s="11" t="s">
        <v>6</v>
      </c>
      <c r="CP839" s="11">
        <v>0.2319246633979298</v>
      </c>
      <c r="CQ839" s="11">
        <v>225.93333333333337</v>
      </c>
      <c r="CR839" s="11" t="s">
        <v>295</v>
      </c>
      <c r="CS839" s="11">
        <v>21.115264797507791</v>
      </c>
      <c r="CT839" s="11">
        <v>2401.6822429906542</v>
      </c>
      <c r="CU839" s="11">
        <v>5.5700934579439254</v>
      </c>
      <c r="CV839" s="11">
        <v>1.1111111111111112</v>
      </c>
      <c r="CW839" s="11">
        <v>0</v>
      </c>
      <c r="CX839" s="11" t="s">
        <v>6</v>
      </c>
      <c r="CY839" s="28"/>
      <c r="CZ839" s="11">
        <v>167</v>
      </c>
      <c r="DA839" s="11">
        <v>4588.5981308411219</v>
      </c>
      <c r="DB839" s="11">
        <v>2294.299065420561</v>
      </c>
      <c r="DC839" s="11">
        <v>0.46728971962616828</v>
      </c>
      <c r="DD839" s="11">
        <v>1.9626168224299068</v>
      </c>
      <c r="DE839" s="28"/>
      <c r="DF839" s="11">
        <v>85.6</v>
      </c>
      <c r="DG839" s="11">
        <v>-3.8202250000000002</v>
      </c>
      <c r="DH839" s="11">
        <v>-3.97196261682243</v>
      </c>
      <c r="DI839" s="11">
        <v>-0.31775700934579437</v>
      </c>
      <c r="DJ839" s="11">
        <v>0</v>
      </c>
      <c r="DK839" s="11">
        <v>87.408163265306129</v>
      </c>
      <c r="DL839" s="11" t="s">
        <v>6</v>
      </c>
      <c r="DM839" s="11">
        <v>29.115264797507788</v>
      </c>
      <c r="DN839" s="11" t="s">
        <v>6</v>
      </c>
      <c r="DO839" s="11">
        <v>94.545454545454561</v>
      </c>
      <c r="DP839" s="11">
        <v>605.44217687074831</v>
      </c>
      <c r="DQ839" s="11">
        <v>0.27180355630821329</v>
      </c>
      <c r="DR839" s="11">
        <v>57.504711390052499</v>
      </c>
      <c r="DS839" s="11">
        <f>IF(odpadni[[#This Row],[SÚC]]="-","-",odpadni[[#This Row],[ZKC34]]-odpadni[[#This Row],[SÚC]])</f>
        <v>-49.504711390052499</v>
      </c>
      <c r="DT839" s="11" t="str">
        <f>IF(odpadni[[#This Row],[Rozdíl Cena pro stočné - sociálně únosná cena]]="-","-",IF(odpadni[[#This Row],[Rozdíl Cena pro stočné - sociálně únosná cena]]&gt;0,"ANO","NE"))</f>
        <v>NE</v>
      </c>
      <c r="DU839" s="11">
        <v>-28.389446592544711</v>
      </c>
      <c r="DV839" s="11" t="s">
        <v>301</v>
      </c>
      <c r="DW839" s="58"/>
      <c r="DX839" s="58" t="s">
        <v>8821</v>
      </c>
      <c r="DY839" s="58"/>
      <c r="DZ839" s="58" t="s">
        <v>8906</v>
      </c>
      <c r="EK839" s="2"/>
    </row>
    <row r="840" spans="1:141" ht="15" customHeight="1" x14ac:dyDescent="0.25">
      <c r="A840" s="71">
        <v>1190</v>
      </c>
      <c r="B840" s="9" t="s">
        <v>1169</v>
      </c>
      <c r="C840" s="9" t="s">
        <v>3521</v>
      </c>
      <c r="D840" s="9" t="s">
        <v>3521</v>
      </c>
      <c r="E840" s="9" t="s">
        <v>8</v>
      </c>
      <c r="F840" s="9" t="s">
        <v>3521</v>
      </c>
      <c r="G840" s="9" t="s">
        <v>8</v>
      </c>
      <c r="H840" s="9" t="s">
        <v>5947</v>
      </c>
      <c r="I840" s="9" t="s">
        <v>5990</v>
      </c>
      <c r="J840" s="9" t="s">
        <v>5980</v>
      </c>
      <c r="K840" s="9" t="s">
        <v>5985</v>
      </c>
      <c r="L840" s="10" t="s">
        <v>6830</v>
      </c>
      <c r="M840" s="50"/>
      <c r="N840" s="28"/>
      <c r="O840" s="56">
        <v>180</v>
      </c>
      <c r="P840" s="56">
        <v>180</v>
      </c>
      <c r="Q840" s="56">
        <v>0</v>
      </c>
      <c r="R840" s="11">
        <v>1.6919999999999999</v>
      </c>
      <c r="S840" s="11">
        <v>0</v>
      </c>
      <c r="T840" s="56">
        <v>80</v>
      </c>
      <c r="U840" s="11">
        <v>0</v>
      </c>
      <c r="V840" s="11">
        <v>6</v>
      </c>
      <c r="W840" s="11">
        <v>1</v>
      </c>
      <c r="X840" s="56">
        <v>0</v>
      </c>
      <c r="Y840" s="56">
        <v>0</v>
      </c>
      <c r="Z840" s="11">
        <v>1</v>
      </c>
      <c r="AA840" s="56">
        <v>4</v>
      </c>
      <c r="AB840" s="56">
        <v>0</v>
      </c>
      <c r="AC840" s="11">
        <v>0</v>
      </c>
      <c r="AD840" s="11">
        <v>0</v>
      </c>
      <c r="AE840" s="11">
        <v>0</v>
      </c>
      <c r="AF840" s="11">
        <v>0</v>
      </c>
      <c r="AG840" s="11">
        <v>0</v>
      </c>
      <c r="AH840" s="11">
        <v>0.5</v>
      </c>
      <c r="AI840" s="11">
        <v>7895</v>
      </c>
      <c r="AJ840" s="11">
        <v>5021</v>
      </c>
      <c r="AK840" s="11">
        <v>44</v>
      </c>
      <c r="AL840" s="24">
        <v>0</v>
      </c>
      <c r="AM840" s="24">
        <v>0</v>
      </c>
      <c r="AN840" s="24">
        <v>0</v>
      </c>
      <c r="AO840" s="24">
        <v>0</v>
      </c>
      <c r="AP840" s="24">
        <v>0</v>
      </c>
      <c r="AQ840" s="24">
        <v>8.3608000000000002E-2</v>
      </c>
      <c r="AR840" s="24">
        <v>8.3608000000000002E-2</v>
      </c>
      <c r="AS840" s="24">
        <v>0</v>
      </c>
      <c r="AT840" s="24">
        <v>5.0000000000000001E-3</v>
      </c>
      <c r="AU840" s="24">
        <v>5.0000000000000001E-3</v>
      </c>
      <c r="AV840" s="24">
        <v>0</v>
      </c>
      <c r="AW840" s="24">
        <v>0.2</v>
      </c>
      <c r="AX840" s="24">
        <v>0</v>
      </c>
      <c r="AY840" s="24">
        <v>0</v>
      </c>
      <c r="AZ840" s="24">
        <v>0</v>
      </c>
      <c r="BA840" s="24">
        <v>0.2</v>
      </c>
      <c r="BB840" s="24">
        <v>0</v>
      </c>
      <c r="BC840" s="24">
        <v>1.2500000000000001E-2</v>
      </c>
      <c r="BD840" s="24">
        <v>0</v>
      </c>
      <c r="BE840" s="24">
        <v>0.30110799999999999</v>
      </c>
      <c r="BF840" s="25">
        <v>0.26400000000000001</v>
      </c>
      <c r="BG840" s="54">
        <v>12.92</v>
      </c>
      <c r="BH840" s="11">
        <v>3.5928143712574849E-2</v>
      </c>
      <c r="BI840" s="24">
        <v>0</v>
      </c>
      <c r="BJ840" s="24">
        <v>0</v>
      </c>
      <c r="BK840" s="24">
        <v>6.0000000000000001E-3</v>
      </c>
      <c r="BL840" s="24">
        <v>0</v>
      </c>
      <c r="BM840" s="11">
        <v>50.18</v>
      </c>
      <c r="BN840" s="24">
        <v>-3.7108000000000002E-2</v>
      </c>
      <c r="BO840" s="25">
        <v>0</v>
      </c>
      <c r="BP840" s="24">
        <v>-12.323817</v>
      </c>
      <c r="BQ840" s="11">
        <v>0</v>
      </c>
      <c r="BR840" s="24">
        <v>0.4</v>
      </c>
      <c r="BS840" s="24">
        <v>12</v>
      </c>
      <c r="BT840" s="24">
        <v>0.2</v>
      </c>
      <c r="BU840" s="24">
        <v>0</v>
      </c>
      <c r="BV840" s="24">
        <v>0.2</v>
      </c>
      <c r="BW840" s="24">
        <v>0</v>
      </c>
      <c r="BX840" s="11">
        <v>47.281323877068559</v>
      </c>
      <c r="BY840" s="28"/>
      <c r="BZ840" s="28"/>
      <c r="CA840" s="11">
        <v>6.0000000000000001E-3</v>
      </c>
      <c r="CB840" s="17">
        <v>6.0000000000000001E-3</v>
      </c>
      <c r="CC840" s="11">
        <v>2.25</v>
      </c>
      <c r="CD840" s="11">
        <v>106.38297872340426</v>
      </c>
      <c r="CE840" s="11">
        <v>33.333333333333336</v>
      </c>
      <c r="CF840" s="11">
        <v>100</v>
      </c>
      <c r="CG840" s="11" t="s">
        <v>6</v>
      </c>
      <c r="CH840" s="11">
        <v>0</v>
      </c>
      <c r="CI840" s="28"/>
      <c r="CJ840" s="11">
        <v>12916</v>
      </c>
      <c r="CK840" s="11">
        <v>0.59101654846335694</v>
      </c>
      <c r="CL840" s="11">
        <v>213.24722222222223</v>
      </c>
      <c r="CM840" s="11" t="s">
        <v>6</v>
      </c>
      <c r="CN840" s="11">
        <v>162.892</v>
      </c>
      <c r="CO840" s="11" t="s">
        <v>6</v>
      </c>
      <c r="CP840" s="11">
        <v>1.2611644471972747</v>
      </c>
      <c r="CQ840" s="11">
        <v>50.355222222222238</v>
      </c>
      <c r="CR840" s="11" t="s">
        <v>295</v>
      </c>
      <c r="CS840" s="11">
        <v>8.3925370370370391</v>
      </c>
      <c r="CT840" s="11">
        <v>2152.6666666666665</v>
      </c>
      <c r="CU840" s="11">
        <v>27.148666666666667</v>
      </c>
      <c r="CV840" s="11">
        <v>1.4171759619921218</v>
      </c>
      <c r="CW840" s="11">
        <v>0</v>
      </c>
      <c r="CX840" s="11" t="s">
        <v>6</v>
      </c>
      <c r="CY840" s="28"/>
      <c r="CZ840" s="11">
        <v>167</v>
      </c>
      <c r="DA840" s="11">
        <v>5010</v>
      </c>
      <c r="DB840" s="11">
        <v>2226.666666666667</v>
      </c>
      <c r="DC840" s="11">
        <v>0.83333333333333337</v>
      </c>
      <c r="DD840" s="11">
        <v>2.0833333333333335</v>
      </c>
      <c r="DE840" s="28"/>
      <c r="DF840" s="11">
        <v>264</v>
      </c>
      <c r="DG840" s="11">
        <v>-12.323817</v>
      </c>
      <c r="DH840" s="11">
        <v>-14.056060606060607</v>
      </c>
      <c r="DI840" s="11">
        <v>-6.1846666666666668</v>
      </c>
      <c r="DJ840" s="11">
        <v>0</v>
      </c>
      <c r="DK840" s="11">
        <v>71.75555555555556</v>
      </c>
      <c r="DL840" s="11" t="s">
        <v>6</v>
      </c>
      <c r="DM840" s="11">
        <v>52.392537037037037</v>
      </c>
      <c r="DN840" s="11" t="s">
        <v>6</v>
      </c>
      <c r="DO840" s="11">
        <v>161.10693515844449</v>
      </c>
      <c r="DP840" s="11">
        <v>3763.85</v>
      </c>
      <c r="DQ840" s="11">
        <v>0.75114544938952033</v>
      </c>
      <c r="DR840" s="11">
        <v>57.504711390052499</v>
      </c>
      <c r="DS840" s="11">
        <f>IF(odpadni[[#This Row],[SÚC]]="-","-",odpadni[[#This Row],[ZKC34]]-odpadni[[#This Row],[SÚC]])</f>
        <v>-13.504711390052499</v>
      </c>
      <c r="DT840" s="11" t="str">
        <f>IF(odpadni[[#This Row],[Rozdíl Cena pro stočné - sociálně únosná cena]]="-","-",IF(odpadni[[#This Row],[Rozdíl Cena pro stočné - sociálně únosná cena]]&gt;0,"ANO","NE"))</f>
        <v>NE</v>
      </c>
      <c r="DU840" s="11">
        <v>-5.1121743530154617</v>
      </c>
      <c r="DV840" s="11" t="s">
        <v>301</v>
      </c>
      <c r="DW840" s="58" t="s">
        <v>8810</v>
      </c>
      <c r="DX840" s="58" t="s">
        <v>8824</v>
      </c>
      <c r="DY840" s="58"/>
      <c r="DZ840" s="58" t="s">
        <v>8906</v>
      </c>
      <c r="EK840" s="2"/>
    </row>
    <row r="841" spans="1:141" ht="15" customHeight="1" x14ac:dyDescent="0.25">
      <c r="A841" s="71">
        <v>1191</v>
      </c>
      <c r="B841" s="9" t="s">
        <v>1170</v>
      </c>
      <c r="C841" s="9" t="s">
        <v>3522</v>
      </c>
      <c r="D841" s="9" t="s">
        <v>3522</v>
      </c>
      <c r="E841" s="9" t="s">
        <v>8</v>
      </c>
      <c r="F841" s="9" t="s">
        <v>3522</v>
      </c>
      <c r="G841" s="9" t="s">
        <v>8</v>
      </c>
      <c r="H841" s="9" t="s">
        <v>5942</v>
      </c>
      <c r="I841" s="9" t="s">
        <v>5990</v>
      </c>
      <c r="J841" s="9" t="s">
        <v>5980</v>
      </c>
      <c r="K841" s="9" t="s">
        <v>5981</v>
      </c>
      <c r="L841" s="10" t="s">
        <v>6831</v>
      </c>
      <c r="M841" s="50"/>
      <c r="N841" s="28"/>
      <c r="O841" s="56">
        <v>347</v>
      </c>
      <c r="P841" s="56">
        <v>0</v>
      </c>
      <c r="Q841" s="56">
        <v>347</v>
      </c>
      <c r="R841" s="11">
        <v>3.4</v>
      </c>
      <c r="S841" s="11">
        <v>0</v>
      </c>
      <c r="T841" s="56">
        <v>132</v>
      </c>
      <c r="U841" s="11">
        <v>13.38</v>
      </c>
      <c r="V841" s="11">
        <v>0</v>
      </c>
      <c r="W841" s="11">
        <v>1</v>
      </c>
      <c r="X841" s="56">
        <v>34</v>
      </c>
      <c r="Y841" s="56">
        <v>0</v>
      </c>
      <c r="Z841" s="11">
        <v>0</v>
      </c>
      <c r="AA841" s="56">
        <v>0</v>
      </c>
      <c r="AB841" s="56">
        <v>0</v>
      </c>
      <c r="AC841" s="11">
        <v>0</v>
      </c>
      <c r="AD841" s="11">
        <v>0</v>
      </c>
      <c r="AE841" s="11">
        <v>0</v>
      </c>
      <c r="AF841" s="11">
        <v>0</v>
      </c>
      <c r="AG841" s="11">
        <v>0</v>
      </c>
      <c r="AH841" s="11">
        <v>0</v>
      </c>
      <c r="AI841" s="11">
        <v>22291</v>
      </c>
      <c r="AJ841" s="11">
        <v>0</v>
      </c>
      <c r="AK841" s="11">
        <v>7.9</v>
      </c>
      <c r="AL841" s="24">
        <v>0</v>
      </c>
      <c r="AM841" s="24">
        <v>0</v>
      </c>
      <c r="AN841" s="24">
        <v>0</v>
      </c>
      <c r="AO841" s="24">
        <v>0</v>
      </c>
      <c r="AP841" s="24">
        <v>0</v>
      </c>
      <c r="AQ841" s="24">
        <v>0</v>
      </c>
      <c r="AR841" s="24">
        <v>0</v>
      </c>
      <c r="AS841" s="24">
        <v>0</v>
      </c>
      <c r="AT841" s="24">
        <v>9.5999999999999992E-3</v>
      </c>
      <c r="AU841" s="24">
        <v>0</v>
      </c>
      <c r="AV841" s="24">
        <v>9.5999999999999992E-3</v>
      </c>
      <c r="AW841" s="24">
        <v>6.7774000000000001E-2</v>
      </c>
      <c r="AX841" s="24">
        <v>6.7774000000000001E-2</v>
      </c>
      <c r="AY841" s="24">
        <v>0</v>
      </c>
      <c r="AZ841" s="24">
        <v>0</v>
      </c>
      <c r="BA841" s="24">
        <v>0</v>
      </c>
      <c r="BB841" s="24">
        <v>0</v>
      </c>
      <c r="BC841" s="24">
        <v>2.5361999999999999E-2</v>
      </c>
      <c r="BD841" s="24">
        <v>0</v>
      </c>
      <c r="BE841" s="24">
        <v>0.105736</v>
      </c>
      <c r="BF841" s="25">
        <v>0.105736</v>
      </c>
      <c r="BG841" s="54">
        <v>22.29</v>
      </c>
      <c r="BH841" s="11">
        <v>0</v>
      </c>
      <c r="BI841" s="24">
        <v>0</v>
      </c>
      <c r="BJ841" s="24">
        <v>0</v>
      </c>
      <c r="BK841" s="24">
        <v>1.338E-2</v>
      </c>
      <c r="BL841" s="24">
        <v>0</v>
      </c>
      <c r="BM841" s="11">
        <v>7.9</v>
      </c>
      <c r="BN841" s="24">
        <v>0</v>
      </c>
      <c r="BO841" s="25">
        <v>0</v>
      </c>
      <c r="BP841" s="24">
        <v>0</v>
      </c>
      <c r="BQ841" s="11">
        <v>0</v>
      </c>
      <c r="BR841" s="24">
        <v>0.95158799999999999</v>
      </c>
      <c r="BS841" s="24">
        <v>0</v>
      </c>
      <c r="BT841" s="24">
        <v>0.15</v>
      </c>
      <c r="BU841" s="24">
        <v>0</v>
      </c>
      <c r="BV841" s="24">
        <v>0</v>
      </c>
      <c r="BW841" s="24">
        <v>0.15</v>
      </c>
      <c r="BX841" s="11">
        <v>38.82352941176471</v>
      </c>
      <c r="BY841" s="28"/>
      <c r="BZ841" s="28"/>
      <c r="CA841" s="11">
        <v>1.338E-2</v>
      </c>
      <c r="CB841" s="17">
        <v>1.338E-2</v>
      </c>
      <c r="CC841" s="11">
        <v>2.6287878787878789</v>
      </c>
      <c r="CD841" s="11">
        <v>102.05882352941177</v>
      </c>
      <c r="CE841" s="11">
        <v>38.559077809798268</v>
      </c>
      <c r="CF841" s="11">
        <v>0</v>
      </c>
      <c r="CG841" s="11">
        <v>0</v>
      </c>
      <c r="CH841" s="11" t="s">
        <v>6</v>
      </c>
      <c r="CI841" s="28"/>
      <c r="CJ841" s="11">
        <v>22291</v>
      </c>
      <c r="CK841" s="11">
        <v>0.29411764705882354</v>
      </c>
      <c r="CL841" s="11">
        <v>247.67777777777778</v>
      </c>
      <c r="CM841" s="11" t="s">
        <v>6</v>
      </c>
      <c r="CN841" s="11">
        <v>67.774000000000001</v>
      </c>
      <c r="CO841" s="11" t="s">
        <v>6</v>
      </c>
      <c r="CP841" s="11">
        <v>0.30404199004082366</v>
      </c>
      <c r="CQ841" s="11">
        <v>179.90377777777778</v>
      </c>
      <c r="CR841" s="11" t="s">
        <v>295</v>
      </c>
      <c r="CS841" s="11">
        <v>13.445723301777115</v>
      </c>
      <c r="CT841" s="11">
        <v>1665.9940209267565</v>
      </c>
      <c r="CU841" s="11">
        <v>5.0653213751868469</v>
      </c>
      <c r="CV841" s="11">
        <v>1.1111111111111112</v>
      </c>
      <c r="CW841" s="11">
        <v>100</v>
      </c>
      <c r="CX841" s="11" t="s">
        <v>6</v>
      </c>
      <c r="CY841" s="28"/>
      <c r="CZ841" s="11" t="s">
        <v>6</v>
      </c>
      <c r="DA841" s="11" t="s">
        <v>6</v>
      </c>
      <c r="DB841" s="11" t="s">
        <v>6</v>
      </c>
      <c r="DC841" s="11">
        <v>0.71748878923766812</v>
      </c>
      <c r="DD841" s="11">
        <v>1.8955156950672645</v>
      </c>
      <c r="DE841" s="28"/>
      <c r="DF841" s="11">
        <v>105.702</v>
      </c>
      <c r="DG841" s="11">
        <v>0</v>
      </c>
      <c r="DH841" s="11">
        <v>0</v>
      </c>
      <c r="DI841" s="11">
        <v>0</v>
      </c>
      <c r="DJ841" s="11">
        <v>0</v>
      </c>
      <c r="DK841" s="11">
        <v>64.239193083573483</v>
      </c>
      <c r="DL841" s="11" t="s">
        <v>6</v>
      </c>
      <c r="DM841" s="11">
        <v>21.348264407905663</v>
      </c>
      <c r="DN841" s="11" t="s">
        <v>6</v>
      </c>
      <c r="DO841" s="11">
        <v>0</v>
      </c>
      <c r="DP841" s="11">
        <v>801.030303030303</v>
      </c>
      <c r="DQ841" s="11">
        <v>0.37005350172983997</v>
      </c>
      <c r="DR841" s="11">
        <v>55.528758158389202</v>
      </c>
      <c r="DS841" s="11">
        <f>IF(odpadni[[#This Row],[SÚC]]="-","-",odpadni[[#This Row],[ZKC34]]-odpadni[[#This Row],[SÚC]])</f>
        <v>-47.628758158389203</v>
      </c>
      <c r="DT841" s="11" t="str">
        <f>IF(odpadni[[#This Row],[Rozdíl Cena pro stočné - sociálně únosná cena]]="-","-",IF(odpadni[[#This Row],[Rozdíl Cena pro stočné - sociálně únosná cena]]&gt;0,"ANO","NE"))</f>
        <v>NE</v>
      </c>
      <c r="DU841" s="11">
        <v>-34.180493750483535</v>
      </c>
      <c r="DV841" s="11" t="s">
        <v>301</v>
      </c>
      <c r="DW841" s="58" t="s">
        <v>8810</v>
      </c>
      <c r="DX841" s="58" t="s">
        <v>8817</v>
      </c>
      <c r="DY841" s="58" t="s">
        <v>8890</v>
      </c>
      <c r="DZ841" s="58" t="s">
        <v>352</v>
      </c>
      <c r="EK841" s="2"/>
    </row>
    <row r="842" spans="1:141" ht="15" customHeight="1" x14ac:dyDescent="0.25">
      <c r="A842" s="71">
        <v>1192</v>
      </c>
      <c r="B842" s="9" t="s">
        <v>1171</v>
      </c>
      <c r="C842" s="9" t="s">
        <v>3523</v>
      </c>
      <c r="D842" s="9" t="s">
        <v>6</v>
      </c>
      <c r="E842" s="9" t="s">
        <v>6</v>
      </c>
      <c r="F842" s="9" t="s">
        <v>6</v>
      </c>
      <c r="G842" s="9" t="s">
        <v>6</v>
      </c>
      <c r="H842" s="9" t="s">
        <v>6</v>
      </c>
      <c r="I842" s="9" t="s">
        <v>6</v>
      </c>
      <c r="J842" s="9" t="s">
        <v>6</v>
      </c>
      <c r="K842" s="9" t="s">
        <v>6</v>
      </c>
      <c r="L842" s="10" t="s">
        <v>6832</v>
      </c>
      <c r="M842" s="50" t="s">
        <v>8988</v>
      </c>
      <c r="N842" s="28"/>
      <c r="O842" s="56" t="s">
        <v>6</v>
      </c>
      <c r="P842" s="56" t="s">
        <v>6</v>
      </c>
      <c r="Q842" s="56" t="s">
        <v>6</v>
      </c>
      <c r="R842" s="11" t="s">
        <v>6</v>
      </c>
      <c r="S842" s="11" t="s">
        <v>6</v>
      </c>
      <c r="T842" s="56" t="s">
        <v>6</v>
      </c>
      <c r="U842" s="11" t="s">
        <v>6</v>
      </c>
      <c r="V842" s="11" t="s">
        <v>6</v>
      </c>
      <c r="W842" s="11" t="s">
        <v>6</v>
      </c>
      <c r="X842" s="56" t="s">
        <v>6</v>
      </c>
      <c r="Y842" s="56" t="s">
        <v>6</v>
      </c>
      <c r="Z842" s="11" t="s">
        <v>6</v>
      </c>
      <c r="AA842" s="56" t="s">
        <v>6</v>
      </c>
      <c r="AB842" s="56" t="s">
        <v>6</v>
      </c>
      <c r="AC842" s="11" t="s">
        <v>6</v>
      </c>
      <c r="AD842" s="11" t="s">
        <v>6</v>
      </c>
      <c r="AE842" s="11" t="s">
        <v>6</v>
      </c>
      <c r="AF842" s="11" t="s">
        <v>6</v>
      </c>
      <c r="AG842" s="11" t="s">
        <v>6</v>
      </c>
      <c r="AH842" s="11" t="s">
        <v>6</v>
      </c>
      <c r="AI842" s="11" t="s">
        <v>6</v>
      </c>
      <c r="AJ842" s="11" t="s">
        <v>6</v>
      </c>
      <c r="AK842" s="11">
        <v>0</v>
      </c>
      <c r="AL842" s="24">
        <v>0</v>
      </c>
      <c r="AM842" s="24">
        <v>0</v>
      </c>
      <c r="AN842" s="24">
        <v>0</v>
      </c>
      <c r="AO842" s="24">
        <v>0</v>
      </c>
      <c r="AP842" s="24">
        <v>0</v>
      </c>
      <c r="AQ842" s="24">
        <v>0</v>
      </c>
      <c r="AR842" s="24">
        <v>0</v>
      </c>
      <c r="AS842" s="24">
        <v>0</v>
      </c>
      <c r="AT842" s="24">
        <v>2E-3</v>
      </c>
      <c r="AU842" s="24">
        <v>0</v>
      </c>
      <c r="AV842" s="24">
        <v>2E-3</v>
      </c>
      <c r="AW842" s="24">
        <v>3.7296000000000003E-2</v>
      </c>
      <c r="AX842" s="24">
        <v>3.7296000000000003E-2</v>
      </c>
      <c r="AY842" s="24">
        <v>0</v>
      </c>
      <c r="AZ842" s="24">
        <v>0</v>
      </c>
      <c r="BA842" s="24">
        <v>0</v>
      </c>
      <c r="BB842" s="24">
        <v>0</v>
      </c>
      <c r="BC842" s="24">
        <v>3.8939999999999999E-3</v>
      </c>
      <c r="BD842" s="24">
        <v>0</v>
      </c>
      <c r="BE842" s="24">
        <v>4.3189999999999999E-2</v>
      </c>
      <c r="BF842" s="25">
        <v>4.3296000000000001E-2</v>
      </c>
      <c r="BG842" s="54">
        <v>8.69</v>
      </c>
      <c r="BH842" s="11">
        <v>1</v>
      </c>
      <c r="BI842" s="24">
        <v>0</v>
      </c>
      <c r="BJ842" s="24">
        <v>0</v>
      </c>
      <c r="BK842" s="24">
        <v>0</v>
      </c>
      <c r="BL842" s="24">
        <v>0</v>
      </c>
      <c r="BM842" s="11">
        <v>0</v>
      </c>
      <c r="BN842" s="24">
        <v>-4.3189999999999999E-2</v>
      </c>
      <c r="BO842" s="25">
        <v>-4.3296000000000001E-2</v>
      </c>
      <c r="BP842" s="24">
        <v>-100</v>
      </c>
      <c r="BQ842" s="11">
        <v>0</v>
      </c>
      <c r="BR842" s="24">
        <v>0</v>
      </c>
      <c r="BS842" s="24">
        <v>0</v>
      </c>
      <c r="BT842" s="24">
        <v>0</v>
      </c>
      <c r="BU842" s="24">
        <v>0</v>
      </c>
      <c r="BV842" s="24">
        <v>0</v>
      </c>
      <c r="BW842" s="24">
        <v>0</v>
      </c>
      <c r="BX842" s="11">
        <v>48.201438848920866</v>
      </c>
      <c r="BY842" s="28"/>
      <c r="BZ842" s="28"/>
      <c r="CA842" s="11" t="s">
        <v>6</v>
      </c>
      <c r="CB842" s="17" t="s">
        <v>6</v>
      </c>
      <c r="CC842" s="11" t="s">
        <v>6</v>
      </c>
      <c r="CD842" s="11" t="s">
        <v>6</v>
      </c>
      <c r="CE842" s="11" t="s">
        <v>6</v>
      </c>
      <c r="CF842" s="11" t="s">
        <v>6</v>
      </c>
      <c r="CG842" s="11" t="s">
        <v>6</v>
      </c>
      <c r="CH842" s="11" t="s">
        <v>6</v>
      </c>
      <c r="CI842" s="28"/>
      <c r="CJ842" s="11" t="s">
        <v>6</v>
      </c>
      <c r="CK842" s="11" t="s">
        <v>6</v>
      </c>
      <c r="CL842" s="11" t="s">
        <v>6</v>
      </c>
      <c r="CM842" s="11" t="s">
        <v>6</v>
      </c>
      <c r="CN842" s="11" t="s">
        <v>6</v>
      </c>
      <c r="CO842" s="11" t="s">
        <v>6</v>
      </c>
      <c r="CP842" s="11" t="s">
        <v>6</v>
      </c>
      <c r="CQ842" s="11" t="s">
        <v>6</v>
      </c>
      <c r="CR842" s="11" t="s">
        <v>6</v>
      </c>
      <c r="CS842" s="11" t="s">
        <v>6</v>
      </c>
      <c r="CT842" s="11" t="s">
        <v>6</v>
      </c>
      <c r="CU842" s="11" t="s">
        <v>6</v>
      </c>
      <c r="CV842" s="11" t="s">
        <v>6</v>
      </c>
      <c r="CW842" s="11" t="s">
        <v>6</v>
      </c>
      <c r="CX842" s="11" t="s">
        <v>6</v>
      </c>
      <c r="CY842" s="28"/>
      <c r="CZ842" s="11" t="s">
        <v>6</v>
      </c>
      <c r="DA842" s="11" t="s">
        <v>6</v>
      </c>
      <c r="DB842" s="11" t="s">
        <v>6</v>
      </c>
      <c r="DC842" s="11" t="s">
        <v>6</v>
      </c>
      <c r="DD842" s="11" t="s">
        <v>6</v>
      </c>
      <c r="DE842" s="28"/>
      <c r="DF842" s="11" t="s">
        <v>6</v>
      </c>
      <c r="DG842" s="11" t="s">
        <v>6</v>
      </c>
      <c r="DH842" s="11" t="s">
        <v>6</v>
      </c>
      <c r="DI842" s="11" t="s">
        <v>6</v>
      </c>
      <c r="DJ842" s="11" t="s">
        <v>6</v>
      </c>
      <c r="DK842" s="11" t="s">
        <v>6</v>
      </c>
      <c r="DL842" s="11" t="s">
        <v>6</v>
      </c>
      <c r="DM842" s="11" t="s">
        <v>6</v>
      </c>
      <c r="DN842" s="11" t="s">
        <v>6</v>
      </c>
      <c r="DO842" s="11" t="s">
        <v>6</v>
      </c>
      <c r="DP842" s="11" t="s">
        <v>6</v>
      </c>
      <c r="DQ842" s="11" t="s">
        <v>6</v>
      </c>
      <c r="DR842" s="11" t="s">
        <v>6</v>
      </c>
      <c r="DS842" s="11" t="str">
        <f>IF(odpadni[[#This Row],[SÚC]]="-","-",odpadni[[#This Row],[ZKC34]]-odpadni[[#This Row],[SÚC]])</f>
        <v>-</v>
      </c>
      <c r="DT842" s="11" t="str">
        <f>IF(odpadni[[#This Row],[Rozdíl Cena pro stočné - sociálně únosná cena]]="-","-",IF(odpadni[[#This Row],[Rozdíl Cena pro stočné - sociálně únosná cena]]&gt;0,"ANO","NE"))</f>
        <v>-</v>
      </c>
      <c r="DU842" s="11" t="s">
        <v>6</v>
      </c>
      <c r="DV842" s="11" t="s">
        <v>6</v>
      </c>
      <c r="DW842" s="11" t="s">
        <v>6</v>
      </c>
      <c r="DX842" s="11" t="s">
        <v>6</v>
      </c>
      <c r="DY842" s="11" t="s">
        <v>6</v>
      </c>
      <c r="DZ842" s="11" t="s">
        <v>6</v>
      </c>
      <c r="EK842" s="2"/>
    </row>
    <row r="843" spans="1:141" ht="15" customHeight="1" x14ac:dyDescent="0.25">
      <c r="A843" s="71">
        <v>1194</v>
      </c>
      <c r="B843" s="9" t="s">
        <v>1172</v>
      </c>
      <c r="C843" s="9" t="s">
        <v>3524</v>
      </c>
      <c r="D843" s="9" t="s">
        <v>3524</v>
      </c>
      <c r="E843" s="9" t="s">
        <v>8</v>
      </c>
      <c r="F843" s="9" t="s">
        <v>3044</v>
      </c>
      <c r="G843" s="9" t="s">
        <v>9</v>
      </c>
      <c r="H843" s="9" t="s">
        <v>5943</v>
      </c>
      <c r="I843" s="9" t="s">
        <v>5988</v>
      </c>
      <c r="J843" s="9" t="s">
        <v>5980</v>
      </c>
      <c r="K843" s="9" t="s">
        <v>5985</v>
      </c>
      <c r="L843" s="10" t="s">
        <v>6833</v>
      </c>
      <c r="M843" s="50"/>
      <c r="N843" s="28"/>
      <c r="O843" s="56">
        <v>400</v>
      </c>
      <c r="P843" s="56">
        <v>0</v>
      </c>
      <c r="Q843" s="56">
        <v>400</v>
      </c>
      <c r="R843" s="11">
        <v>1.4790000000000001</v>
      </c>
      <c r="S843" s="11">
        <v>0</v>
      </c>
      <c r="T843" s="56">
        <v>8</v>
      </c>
      <c r="U843" s="11">
        <v>18</v>
      </c>
      <c r="V843" s="11">
        <v>0</v>
      </c>
      <c r="W843" s="11">
        <v>0</v>
      </c>
      <c r="X843" s="56">
        <v>4</v>
      </c>
      <c r="Y843" s="56">
        <v>0</v>
      </c>
      <c r="Z843" s="11">
        <v>1</v>
      </c>
      <c r="AA843" s="56">
        <v>0</v>
      </c>
      <c r="AB843" s="56">
        <v>0</v>
      </c>
      <c r="AC843" s="11">
        <v>0</v>
      </c>
      <c r="AD843" s="11">
        <v>0</v>
      </c>
      <c r="AE843" s="11">
        <v>0</v>
      </c>
      <c r="AF843" s="11">
        <v>0</v>
      </c>
      <c r="AG843" s="11">
        <v>0</v>
      </c>
      <c r="AH843" s="11">
        <v>0</v>
      </c>
      <c r="AI843" s="11">
        <v>10077.9</v>
      </c>
      <c r="AJ843" s="11">
        <v>1466.2</v>
      </c>
      <c r="AK843" s="11">
        <v>16.52</v>
      </c>
      <c r="AL843" s="24">
        <v>0</v>
      </c>
      <c r="AM843" s="24">
        <v>0</v>
      </c>
      <c r="AN843" s="24">
        <v>0</v>
      </c>
      <c r="AO843" s="24">
        <v>0</v>
      </c>
      <c r="AP843" s="24">
        <v>0</v>
      </c>
      <c r="AQ843" s="24">
        <v>4.4504000000000002E-2</v>
      </c>
      <c r="AR843" s="24">
        <v>4.4504000000000002E-2</v>
      </c>
      <c r="AS843" s="24">
        <v>0</v>
      </c>
      <c r="AT843" s="24">
        <v>0</v>
      </c>
      <c r="AU843" s="24">
        <v>0</v>
      </c>
      <c r="AV843" s="24">
        <v>0</v>
      </c>
      <c r="AW843" s="24">
        <v>0</v>
      </c>
      <c r="AX843" s="24">
        <v>0</v>
      </c>
      <c r="AY843" s="24">
        <v>0</v>
      </c>
      <c r="AZ843" s="24">
        <v>0</v>
      </c>
      <c r="BA843" s="24">
        <v>0</v>
      </c>
      <c r="BB843" s="24">
        <v>0</v>
      </c>
      <c r="BC843" s="24">
        <v>3.578E-3</v>
      </c>
      <c r="BD843" s="24">
        <v>0</v>
      </c>
      <c r="BE843" s="24">
        <v>4.8082E-2</v>
      </c>
      <c r="BF843" s="25">
        <v>0.08</v>
      </c>
      <c r="BG843" s="54">
        <v>11.54</v>
      </c>
      <c r="BH843" s="11">
        <v>9.9999999999999992E-2</v>
      </c>
      <c r="BI843" s="24">
        <v>0</v>
      </c>
      <c r="BJ843" s="24">
        <v>0</v>
      </c>
      <c r="BK843" s="24">
        <v>2.8770000000000002E-3</v>
      </c>
      <c r="BL843" s="24">
        <v>0</v>
      </c>
      <c r="BM843" s="11">
        <v>16.71</v>
      </c>
      <c r="BN843" s="24">
        <v>-5.5400000000000002E-4</v>
      </c>
      <c r="BO843" s="25">
        <v>-2.2179999999999998E-2</v>
      </c>
      <c r="BP843" s="24">
        <v>-1.15215</v>
      </c>
      <c r="BQ843" s="11">
        <v>0</v>
      </c>
      <c r="BR843" s="24">
        <v>0</v>
      </c>
      <c r="BS843" s="24">
        <v>0</v>
      </c>
      <c r="BT843" s="24">
        <v>0</v>
      </c>
      <c r="BU843" s="24">
        <v>0</v>
      </c>
      <c r="BV843" s="24">
        <v>0</v>
      </c>
      <c r="BW843" s="24">
        <v>0</v>
      </c>
      <c r="BX843" s="11">
        <v>5.4090601757944556</v>
      </c>
      <c r="BY843" s="28"/>
      <c r="BZ843" s="28"/>
      <c r="CA843" s="11">
        <v>2.8770000000000002E-3</v>
      </c>
      <c r="CB843" s="17">
        <v>3.5000000000000001E-3</v>
      </c>
      <c r="CC843" s="11">
        <v>50</v>
      </c>
      <c r="CD843" s="11">
        <v>270.45300878972279</v>
      </c>
      <c r="CE843" s="11">
        <v>7.1924999999999999</v>
      </c>
      <c r="CF843" s="11">
        <v>0</v>
      </c>
      <c r="CG843" s="11">
        <v>0</v>
      </c>
      <c r="CH843" s="11" t="s">
        <v>6</v>
      </c>
      <c r="CI843" s="28"/>
      <c r="CJ843" s="11">
        <v>11544.1</v>
      </c>
      <c r="CK843" s="11">
        <v>0</v>
      </c>
      <c r="CL843" s="11">
        <v>148.63166666666666</v>
      </c>
      <c r="CM843" s="11" t="s">
        <v>6</v>
      </c>
      <c r="CN843" s="11">
        <v>0</v>
      </c>
      <c r="CO843" s="11" t="s">
        <v>6</v>
      </c>
      <c r="CP843" s="11">
        <v>0</v>
      </c>
      <c r="CQ843" s="11">
        <v>148.63166666666666</v>
      </c>
      <c r="CR843" s="11" t="s">
        <v>295</v>
      </c>
      <c r="CS843" s="11">
        <v>51.662032209477459</v>
      </c>
      <c r="CT843" s="11">
        <v>4012.5477928397636</v>
      </c>
      <c r="CU843" s="11">
        <v>0</v>
      </c>
      <c r="CV843" s="11">
        <v>1.1954634089259253</v>
      </c>
      <c r="CW843" s="11" t="s">
        <v>6</v>
      </c>
      <c r="CX843" s="11" t="s">
        <v>6</v>
      </c>
      <c r="CY843" s="28"/>
      <c r="CZ843" s="11">
        <v>28.770000000000003</v>
      </c>
      <c r="DA843" s="11">
        <v>4000.0000000000005</v>
      </c>
      <c r="DB843" s="11">
        <v>80</v>
      </c>
      <c r="DC843" s="11">
        <v>0</v>
      </c>
      <c r="DD843" s="11">
        <v>1.24365658672228</v>
      </c>
      <c r="DE843" s="28"/>
      <c r="DF843" s="11">
        <v>47.528039999999997</v>
      </c>
      <c r="DG843" s="11">
        <v>-1.15215</v>
      </c>
      <c r="DH843" s="11">
        <v>-1.1656277010371143</v>
      </c>
      <c r="DI843" s="11">
        <v>-0.19256169621133123</v>
      </c>
      <c r="DJ843" s="11">
        <v>0</v>
      </c>
      <c r="DK843" s="11">
        <v>28.860250000000001</v>
      </c>
      <c r="DL843" s="11" t="s">
        <v>6</v>
      </c>
      <c r="DM843" s="11">
        <v>68.374580002317231</v>
      </c>
      <c r="DN843" s="11" t="s">
        <v>6</v>
      </c>
      <c r="DO843" s="11">
        <v>-1.1521983278565784</v>
      </c>
      <c r="DP843" s="11">
        <v>6010.25</v>
      </c>
      <c r="DQ843" s="11">
        <v>0.24161025924313004</v>
      </c>
      <c r="DR843" s="11">
        <v>59.540474229513997</v>
      </c>
      <c r="DS843" s="11">
        <f>IF(odpadni[[#This Row],[SÚC]]="-","-",odpadni[[#This Row],[ZKC34]]-odpadni[[#This Row],[SÚC]])</f>
        <v>-43.020474229513994</v>
      </c>
      <c r="DT843" s="11" t="str">
        <f>IF(odpadni[[#This Row],[Rozdíl Cena pro stočné - sociálně únosná cena]]="-","-",IF(odpadni[[#This Row],[Rozdíl Cena pro stočné - sociálně únosná cena]]&gt;0,"ANO","NE"))</f>
        <v>NE</v>
      </c>
      <c r="DU843" s="11">
        <v>8.8341057728032339</v>
      </c>
      <c r="DV843" s="11" t="s">
        <v>9125</v>
      </c>
      <c r="DW843" s="58"/>
      <c r="DX843" s="58" t="s">
        <v>8845</v>
      </c>
      <c r="DY843" s="58"/>
      <c r="DZ843" s="58" t="s">
        <v>8900</v>
      </c>
      <c r="EK843" s="2"/>
    </row>
    <row r="844" spans="1:141" ht="15" customHeight="1" x14ac:dyDescent="0.25">
      <c r="A844" s="71">
        <v>1195</v>
      </c>
      <c r="B844" s="9" t="s">
        <v>1172</v>
      </c>
      <c r="C844" s="9" t="s">
        <v>3525</v>
      </c>
      <c r="D844" s="9" t="s">
        <v>3525</v>
      </c>
      <c r="E844" s="9" t="s">
        <v>8</v>
      </c>
      <c r="F844" s="9" t="s">
        <v>3525</v>
      </c>
      <c r="G844" s="9" t="s">
        <v>8</v>
      </c>
      <c r="H844" s="9" t="s">
        <v>5942</v>
      </c>
      <c r="I844" s="9" t="s">
        <v>5990</v>
      </c>
      <c r="J844" s="9" t="s">
        <v>5980</v>
      </c>
      <c r="K844" s="9" t="s">
        <v>5981</v>
      </c>
      <c r="L844" s="10" t="s">
        <v>6834</v>
      </c>
      <c r="M844" s="50"/>
      <c r="N844" s="28"/>
      <c r="O844" s="56">
        <v>452</v>
      </c>
      <c r="P844" s="56">
        <v>452</v>
      </c>
      <c r="Q844" s="56">
        <v>0</v>
      </c>
      <c r="R844" s="11">
        <v>9</v>
      </c>
      <c r="S844" s="11">
        <v>9</v>
      </c>
      <c r="T844" s="56">
        <v>131</v>
      </c>
      <c r="U844" s="11">
        <v>0</v>
      </c>
      <c r="V844" s="11">
        <v>16.03</v>
      </c>
      <c r="W844" s="11">
        <v>0</v>
      </c>
      <c r="X844" s="56">
        <v>0</v>
      </c>
      <c r="Y844" s="56">
        <v>0</v>
      </c>
      <c r="Z844" s="11">
        <v>1</v>
      </c>
      <c r="AA844" s="56">
        <v>4</v>
      </c>
      <c r="AB844" s="56">
        <v>0</v>
      </c>
      <c r="AC844" s="11">
        <v>0</v>
      </c>
      <c r="AD844" s="11">
        <v>0</v>
      </c>
      <c r="AE844" s="11">
        <v>0</v>
      </c>
      <c r="AF844" s="11">
        <v>0</v>
      </c>
      <c r="AG844" s="11">
        <v>0</v>
      </c>
      <c r="AH844" s="11">
        <v>1.44</v>
      </c>
      <c r="AI844" s="11">
        <v>33000</v>
      </c>
      <c r="AJ844" s="11">
        <v>33000</v>
      </c>
      <c r="AK844" s="11">
        <v>29.74</v>
      </c>
      <c r="AL844" s="24">
        <v>7.4009000000000005E-2</v>
      </c>
      <c r="AM844" s="24">
        <v>0</v>
      </c>
      <c r="AN844" s="24">
        <v>5.9999999999999995E-4</v>
      </c>
      <c r="AO844" s="24">
        <v>1.2203E-2</v>
      </c>
      <c r="AP844" s="24">
        <v>6.1206000000000003E-2</v>
      </c>
      <c r="AQ844" s="24">
        <v>8.9782000000000001E-2</v>
      </c>
      <c r="AR844" s="24">
        <v>8.9782000000000001E-2</v>
      </c>
      <c r="AS844" s="24">
        <v>0</v>
      </c>
      <c r="AT844" s="24">
        <v>4.8000000000000001E-2</v>
      </c>
      <c r="AU844" s="24">
        <v>4.8000000000000001E-2</v>
      </c>
      <c r="AV844" s="24">
        <v>0</v>
      </c>
      <c r="AW844" s="24">
        <v>0</v>
      </c>
      <c r="AX844" s="24">
        <v>0</v>
      </c>
      <c r="AY844" s="24">
        <v>0</v>
      </c>
      <c r="AZ844" s="24">
        <v>0</v>
      </c>
      <c r="BA844" s="24">
        <v>0</v>
      </c>
      <c r="BB844" s="24">
        <v>0</v>
      </c>
      <c r="BC844" s="24">
        <v>0</v>
      </c>
      <c r="BD844" s="24">
        <v>0</v>
      </c>
      <c r="BE844" s="24">
        <v>0.21179100000000001</v>
      </c>
      <c r="BF844" s="25">
        <v>0.23050000000000001</v>
      </c>
      <c r="BG844" s="54">
        <v>33</v>
      </c>
      <c r="BH844" s="11">
        <v>1</v>
      </c>
      <c r="BI844" s="24">
        <v>0</v>
      </c>
      <c r="BJ844" s="24">
        <v>1.6031E-2</v>
      </c>
      <c r="BK844" s="24">
        <v>1.6031E-2</v>
      </c>
      <c r="BL844" s="24">
        <v>0</v>
      </c>
      <c r="BM844" s="11">
        <v>13.21</v>
      </c>
      <c r="BN844" s="24">
        <v>0.26500200000000002</v>
      </c>
      <c r="BO844" s="25">
        <v>0.23050000000000001</v>
      </c>
      <c r="BP844" s="24">
        <v>125.12428199999999</v>
      </c>
      <c r="BQ844" s="11">
        <v>0</v>
      </c>
      <c r="BR844" s="24">
        <v>0.33500000000000002</v>
      </c>
      <c r="BS844" s="24">
        <v>0</v>
      </c>
      <c r="BT844" s="24">
        <v>0.15</v>
      </c>
      <c r="BU844" s="24">
        <v>0</v>
      </c>
      <c r="BV844" s="24">
        <v>0.15</v>
      </c>
      <c r="BW844" s="24">
        <v>0</v>
      </c>
      <c r="BX844" s="11">
        <v>14.555555555555555</v>
      </c>
      <c r="BY844" s="28"/>
      <c r="BZ844" s="28"/>
      <c r="CA844" s="11">
        <v>1.6031E-2</v>
      </c>
      <c r="CB844" s="17">
        <v>1.55E-2</v>
      </c>
      <c r="CC844" s="11">
        <v>3.4503816793893129</v>
      </c>
      <c r="CD844" s="11">
        <v>50.222222222222221</v>
      </c>
      <c r="CE844" s="11">
        <v>35.466814159292035</v>
      </c>
      <c r="CF844" s="11">
        <v>100</v>
      </c>
      <c r="CG844" s="11" t="s">
        <v>6</v>
      </c>
      <c r="CH844" s="11">
        <v>0</v>
      </c>
      <c r="CI844" s="28"/>
      <c r="CJ844" s="11">
        <v>66000</v>
      </c>
      <c r="CK844" s="11">
        <v>0</v>
      </c>
      <c r="CL844" s="11">
        <v>1191.6666666666667</v>
      </c>
      <c r="CM844" s="11" t="s">
        <v>6</v>
      </c>
      <c r="CN844" s="11">
        <v>0</v>
      </c>
      <c r="CO844" s="11" t="s">
        <v>6</v>
      </c>
      <c r="CP844" s="11">
        <v>0</v>
      </c>
      <c r="CQ844" s="11">
        <v>1191.6666666666667</v>
      </c>
      <c r="CR844" s="11" t="s">
        <v>295</v>
      </c>
      <c r="CS844" s="11">
        <v>74.335142328405396</v>
      </c>
      <c r="CT844" s="11">
        <v>4117.0232674193749</v>
      </c>
      <c r="CU844" s="11">
        <v>0</v>
      </c>
      <c r="CV844" s="11">
        <v>1.5384615384615385</v>
      </c>
      <c r="CW844" s="11">
        <v>0</v>
      </c>
      <c r="CX844" s="11">
        <v>100</v>
      </c>
      <c r="CY844" s="28"/>
      <c r="CZ844" s="11">
        <v>16.030999999999999</v>
      </c>
      <c r="DA844" s="11">
        <v>452</v>
      </c>
      <c r="DB844" s="11">
        <v>131</v>
      </c>
      <c r="DC844" s="11">
        <v>2.9941987399413637</v>
      </c>
      <c r="DD844" s="11">
        <v>0</v>
      </c>
      <c r="DE844" s="28"/>
      <c r="DF844" s="11">
        <v>476.76193999999998</v>
      </c>
      <c r="DG844" s="11">
        <v>125.12428199999999</v>
      </c>
      <c r="DH844" s="11">
        <v>55.583715428291114</v>
      </c>
      <c r="DI844" s="11">
        <v>16.530596968373775</v>
      </c>
      <c r="DJ844" s="11">
        <v>0</v>
      </c>
      <c r="DK844" s="11">
        <v>146.01769911504425</v>
      </c>
      <c r="DL844" s="11" t="s">
        <v>6</v>
      </c>
      <c r="DM844" s="11">
        <v>87.546482856132911</v>
      </c>
      <c r="DN844" s="11" t="s">
        <v>6</v>
      </c>
      <c r="DO844" s="11">
        <v>125.1242970664476</v>
      </c>
      <c r="DP844" s="11">
        <v>1616.7251908396947</v>
      </c>
      <c r="DQ844" s="11">
        <v>0.33970525176747995</v>
      </c>
      <c r="DR844" s="11">
        <v>55.528758158389202</v>
      </c>
      <c r="DS844" s="11">
        <f>IF(odpadni[[#This Row],[SÚC]]="-","-",odpadni[[#This Row],[ZKC34]]-odpadni[[#This Row],[SÚC]])</f>
        <v>-25.788758158389204</v>
      </c>
      <c r="DT844" s="11" t="str">
        <f>IF(odpadni[[#This Row],[Rozdíl Cena pro stočné - sociálně únosná cena]]="-","-",IF(odpadni[[#This Row],[Rozdíl Cena pro stočné - sociálně únosná cena]]&gt;0,"ANO","NE"))</f>
        <v>NE</v>
      </c>
      <c r="DU844" s="11">
        <v>32.017724697743709</v>
      </c>
      <c r="DV844" s="11" t="s">
        <v>9125</v>
      </c>
      <c r="DW844" s="58" t="s">
        <v>8811</v>
      </c>
      <c r="DX844" s="58" t="s">
        <v>8818</v>
      </c>
      <c r="DY844" s="58"/>
      <c r="DZ844" s="58" t="s">
        <v>8905</v>
      </c>
      <c r="EK844" s="2"/>
    </row>
    <row r="845" spans="1:141" ht="15" customHeight="1" x14ac:dyDescent="0.25">
      <c r="A845" s="71">
        <v>1196</v>
      </c>
      <c r="B845" s="9" t="s">
        <v>1173</v>
      </c>
      <c r="C845" s="9" t="s">
        <v>3526</v>
      </c>
      <c r="D845" s="9" t="s">
        <v>3526</v>
      </c>
      <c r="E845" s="9" t="s">
        <v>8</v>
      </c>
      <c r="F845" s="9" t="s">
        <v>3526</v>
      </c>
      <c r="G845" s="9" t="s">
        <v>8</v>
      </c>
      <c r="H845" s="9" t="s">
        <v>5942</v>
      </c>
      <c r="I845" s="9" t="s">
        <v>5990</v>
      </c>
      <c r="J845" s="9" t="s">
        <v>5980</v>
      </c>
      <c r="K845" s="9" t="s">
        <v>5985</v>
      </c>
      <c r="L845" s="10" t="s">
        <v>6835</v>
      </c>
      <c r="M845" s="50"/>
      <c r="N845" s="28"/>
      <c r="O845" s="56">
        <v>270</v>
      </c>
      <c r="P845" s="56">
        <v>0</v>
      </c>
      <c r="Q845" s="56">
        <v>270</v>
      </c>
      <c r="R845" s="11">
        <v>2.65</v>
      </c>
      <c r="S845" s="11">
        <v>0</v>
      </c>
      <c r="T845" s="56">
        <v>69</v>
      </c>
      <c r="U845" s="11">
        <v>11.862</v>
      </c>
      <c r="V845" s="11">
        <v>0</v>
      </c>
      <c r="W845" s="11">
        <v>0</v>
      </c>
      <c r="X845" s="56">
        <v>2</v>
      </c>
      <c r="Y845" s="56">
        <v>0</v>
      </c>
      <c r="Z845" s="11">
        <v>0</v>
      </c>
      <c r="AA845" s="56">
        <v>0</v>
      </c>
      <c r="AB845" s="56">
        <v>0</v>
      </c>
      <c r="AC845" s="11">
        <v>0</v>
      </c>
      <c r="AD845" s="11">
        <v>0</v>
      </c>
      <c r="AE845" s="11">
        <v>0</v>
      </c>
      <c r="AF845" s="11">
        <v>0</v>
      </c>
      <c r="AG845" s="11">
        <v>0</v>
      </c>
      <c r="AH845" s="11">
        <v>0</v>
      </c>
      <c r="AI845" s="11">
        <v>18233</v>
      </c>
      <c r="AJ845" s="11">
        <v>0</v>
      </c>
      <c r="AK845" s="11">
        <v>0.01</v>
      </c>
      <c r="AL845" s="24">
        <v>3.4889999999999999E-3</v>
      </c>
      <c r="AM845" s="24">
        <v>0</v>
      </c>
      <c r="AN845" s="24">
        <v>0</v>
      </c>
      <c r="AO845" s="24">
        <v>0</v>
      </c>
      <c r="AP845" s="24">
        <v>3.4889999999999999E-3</v>
      </c>
      <c r="AQ845" s="24">
        <v>0</v>
      </c>
      <c r="AR845" s="24">
        <v>0</v>
      </c>
      <c r="AS845" s="24">
        <v>0</v>
      </c>
      <c r="AT845" s="24">
        <v>0</v>
      </c>
      <c r="AU845" s="24">
        <v>0</v>
      </c>
      <c r="AV845" s="24">
        <v>0</v>
      </c>
      <c r="AW845" s="24">
        <v>1.8109E-2</v>
      </c>
      <c r="AX845" s="24">
        <v>0</v>
      </c>
      <c r="AY845" s="24">
        <v>1.8109E-2</v>
      </c>
      <c r="AZ845" s="24">
        <v>0</v>
      </c>
      <c r="BA845" s="24">
        <v>0</v>
      </c>
      <c r="BB845" s="24">
        <v>0</v>
      </c>
      <c r="BC845" s="24">
        <v>1.3715E-2</v>
      </c>
      <c r="BD845" s="24">
        <v>0</v>
      </c>
      <c r="BE845" s="24">
        <v>3.5312999999999997E-2</v>
      </c>
      <c r="BF845" s="25">
        <v>3.3E-3</v>
      </c>
      <c r="BG845" s="54">
        <v>18.23</v>
      </c>
      <c r="BH845" s="11">
        <v>0</v>
      </c>
      <c r="BI845" s="24">
        <v>0</v>
      </c>
      <c r="BJ845" s="24">
        <v>0</v>
      </c>
      <c r="BK845" s="24">
        <v>1.1861999999999999E-2</v>
      </c>
      <c r="BL845" s="24">
        <v>0</v>
      </c>
      <c r="BM845" s="11">
        <v>2.97</v>
      </c>
      <c r="BN845" s="24">
        <v>-3.5194000000000003E-2</v>
      </c>
      <c r="BO845" s="25">
        <v>-3.2030000000000001E-3</v>
      </c>
      <c r="BP845" s="24">
        <v>-99.664090000000002</v>
      </c>
      <c r="BQ845" s="11">
        <v>0</v>
      </c>
      <c r="BR845" s="24">
        <v>0</v>
      </c>
      <c r="BS845" s="24">
        <v>0</v>
      </c>
      <c r="BT845" s="24">
        <v>0</v>
      </c>
      <c r="BU845" s="24">
        <v>0</v>
      </c>
      <c r="BV845" s="24">
        <v>0</v>
      </c>
      <c r="BW845" s="24">
        <v>0</v>
      </c>
      <c r="BX845" s="11">
        <v>26.037735849056606</v>
      </c>
      <c r="BY845" s="28"/>
      <c r="BZ845" s="28"/>
      <c r="CA845" s="11">
        <v>1.1861999999999999E-2</v>
      </c>
      <c r="CB845" s="17">
        <v>9.7000000000000003E-3</v>
      </c>
      <c r="CC845" s="11">
        <v>3.9130434782608696</v>
      </c>
      <c r="CD845" s="11">
        <v>101.88679245283019</v>
      </c>
      <c r="CE845" s="11">
        <v>43.93333333333333</v>
      </c>
      <c r="CF845" s="11">
        <v>0</v>
      </c>
      <c r="CG845" s="11">
        <v>0</v>
      </c>
      <c r="CH845" s="11" t="s">
        <v>6</v>
      </c>
      <c r="CI845" s="28"/>
      <c r="CJ845" s="11">
        <v>18233</v>
      </c>
      <c r="CK845" s="11">
        <v>0</v>
      </c>
      <c r="CL845" s="11">
        <v>202.5888888888889</v>
      </c>
      <c r="CM845" s="11" t="s">
        <v>6</v>
      </c>
      <c r="CN845" s="11">
        <v>0</v>
      </c>
      <c r="CO845" s="11" t="s">
        <v>6</v>
      </c>
      <c r="CP845" s="11">
        <v>0</v>
      </c>
      <c r="CQ845" s="11">
        <v>202.5888888888889</v>
      </c>
      <c r="CR845" s="11" t="s">
        <v>295</v>
      </c>
      <c r="CS845" s="11">
        <v>17.078813765713111</v>
      </c>
      <c r="CT845" s="11">
        <v>1537.0932389141797</v>
      </c>
      <c r="CU845" s="11">
        <v>0</v>
      </c>
      <c r="CV845" s="11">
        <v>1.1111111111111112</v>
      </c>
      <c r="CW845" s="11" t="s">
        <v>6</v>
      </c>
      <c r="CX845" s="11" t="s">
        <v>6</v>
      </c>
      <c r="CY845" s="28"/>
      <c r="CZ845" s="11" t="s">
        <v>6</v>
      </c>
      <c r="DA845" s="11" t="s">
        <v>6</v>
      </c>
      <c r="DB845" s="11" t="s">
        <v>6</v>
      </c>
      <c r="DC845" s="11">
        <v>0</v>
      </c>
      <c r="DD845" s="11">
        <v>1.1562131175181252</v>
      </c>
      <c r="DE845" s="28"/>
      <c r="DF845" s="11">
        <v>0.11862</v>
      </c>
      <c r="DG845" s="11">
        <v>-99.664090000000002</v>
      </c>
      <c r="DH845" s="11">
        <v>-29669.532962400943</v>
      </c>
      <c r="DI845" s="11">
        <v>-2.9669532962400949</v>
      </c>
      <c r="DJ845" s="11">
        <v>0</v>
      </c>
      <c r="DK845" s="11">
        <v>67.529629629629625</v>
      </c>
      <c r="DL845" s="11" t="s">
        <v>6</v>
      </c>
      <c r="DM845" s="11">
        <v>18.529159407257534</v>
      </c>
      <c r="DN845" s="11" t="s">
        <v>6</v>
      </c>
      <c r="DO845" s="11">
        <v>-99.66301362104609</v>
      </c>
      <c r="DP845" s="11">
        <v>511.78260869565219</v>
      </c>
      <c r="DQ845" s="11">
        <v>4.9860890367037398E-4</v>
      </c>
      <c r="DR845" s="11">
        <v>55.528758158389202</v>
      </c>
      <c r="DS845" s="11">
        <f>IF(odpadni[[#This Row],[SÚC]]="-","-",odpadni[[#This Row],[ZKC34]]-odpadni[[#This Row],[SÚC]])</f>
        <v>-55.518758158389204</v>
      </c>
      <c r="DT845" s="11" t="str">
        <f>IF(odpadni[[#This Row],[Rozdíl Cena pro stočné - sociálně únosná cena]]="-","-",IF(odpadni[[#This Row],[Rozdíl Cena pro stočné - sociálně únosná cena]]&gt;0,"ANO","NE"))</f>
        <v>NE</v>
      </c>
      <c r="DU845" s="11">
        <v>-36.999598751131671</v>
      </c>
      <c r="DV845" s="11" t="s">
        <v>301</v>
      </c>
      <c r="DW845" s="58"/>
      <c r="DX845" s="58" t="s">
        <v>8850</v>
      </c>
      <c r="DY845" s="58" t="s">
        <v>8890</v>
      </c>
      <c r="DZ845" s="58" t="s">
        <v>8900</v>
      </c>
      <c r="EK845" s="2"/>
    </row>
    <row r="846" spans="1:141" ht="15" customHeight="1" x14ac:dyDescent="0.25">
      <c r="A846" s="71">
        <v>1198</v>
      </c>
      <c r="B846" s="9" t="s">
        <v>1174</v>
      </c>
      <c r="C846" s="9" t="s">
        <v>3527</v>
      </c>
      <c r="D846" s="9" t="s">
        <v>3527</v>
      </c>
      <c r="E846" s="9" t="s">
        <v>8</v>
      </c>
      <c r="F846" s="9" t="s">
        <v>3527</v>
      </c>
      <c r="G846" s="9" t="s">
        <v>8</v>
      </c>
      <c r="H846" s="9" t="s">
        <v>5943</v>
      </c>
      <c r="I846" s="9" t="s">
        <v>5990</v>
      </c>
      <c r="J846" s="9" t="s">
        <v>5980</v>
      </c>
      <c r="K846" s="9" t="s">
        <v>5981</v>
      </c>
      <c r="L846" s="10" t="s">
        <v>6836</v>
      </c>
      <c r="M846" s="50"/>
      <c r="N846" s="28"/>
      <c r="O846" s="56">
        <v>379</v>
      </c>
      <c r="P846" s="56">
        <v>379</v>
      </c>
      <c r="Q846" s="56">
        <v>0</v>
      </c>
      <c r="R846" s="11">
        <v>2.3380000000000001</v>
      </c>
      <c r="S846" s="11">
        <v>0</v>
      </c>
      <c r="T846" s="56">
        <v>112</v>
      </c>
      <c r="U846" s="11">
        <v>0</v>
      </c>
      <c r="V846" s="11">
        <v>18.055</v>
      </c>
      <c r="W846" s="11">
        <v>1</v>
      </c>
      <c r="X846" s="56">
        <v>4</v>
      </c>
      <c r="Y846" s="56">
        <v>0</v>
      </c>
      <c r="Z846" s="11">
        <v>1</v>
      </c>
      <c r="AA846" s="56">
        <v>4</v>
      </c>
      <c r="AB846" s="56">
        <v>0</v>
      </c>
      <c r="AC846" s="11">
        <v>0</v>
      </c>
      <c r="AD846" s="11">
        <v>0</v>
      </c>
      <c r="AE846" s="11">
        <v>0</v>
      </c>
      <c r="AF846" s="11">
        <v>0</v>
      </c>
      <c r="AG846" s="11">
        <v>0</v>
      </c>
      <c r="AH846" s="11">
        <v>0</v>
      </c>
      <c r="AI846" s="11">
        <v>7830</v>
      </c>
      <c r="AJ846" s="11">
        <v>4697</v>
      </c>
      <c r="AK846" s="11">
        <v>5.22</v>
      </c>
      <c r="AL846" s="24">
        <v>0</v>
      </c>
      <c r="AM846" s="24">
        <v>0</v>
      </c>
      <c r="AN846" s="24">
        <v>0</v>
      </c>
      <c r="AO846" s="24">
        <v>0</v>
      </c>
      <c r="AP846" s="24">
        <v>0</v>
      </c>
      <c r="AQ846" s="24">
        <v>4.104E-3</v>
      </c>
      <c r="AR846" s="24">
        <v>4.104E-3</v>
      </c>
      <c r="AS846" s="24">
        <v>0</v>
      </c>
      <c r="AT846" s="24">
        <v>7.8750000000000001E-3</v>
      </c>
      <c r="AU846" s="24">
        <v>0</v>
      </c>
      <c r="AV846" s="24">
        <v>7.8750000000000001E-3</v>
      </c>
      <c r="AW846" s="24">
        <v>0.16926099999999999</v>
      </c>
      <c r="AX846" s="24">
        <v>8.0047999999999994E-2</v>
      </c>
      <c r="AY846" s="24">
        <v>8.9213000000000001E-2</v>
      </c>
      <c r="AZ846" s="24">
        <v>0</v>
      </c>
      <c r="BA846" s="24">
        <v>0</v>
      </c>
      <c r="BB846" s="24">
        <v>0</v>
      </c>
      <c r="BC846" s="24">
        <v>1.6934999999999999E-2</v>
      </c>
      <c r="BD846" s="24">
        <v>0</v>
      </c>
      <c r="BE846" s="24">
        <v>0.19817499999999999</v>
      </c>
      <c r="BF846" s="25">
        <v>9.3899999999999997E-2</v>
      </c>
      <c r="BG846" s="54">
        <v>12.53</v>
      </c>
      <c r="BH846" s="11">
        <v>1</v>
      </c>
      <c r="BI846" s="24">
        <v>0</v>
      </c>
      <c r="BJ846" s="24">
        <v>0</v>
      </c>
      <c r="BK846" s="24">
        <v>1.8020999999999999E-2</v>
      </c>
      <c r="BL846" s="24">
        <v>0</v>
      </c>
      <c r="BM846" s="11">
        <v>10.99</v>
      </c>
      <c r="BN846" s="24">
        <v>-0.10416499999999999</v>
      </c>
      <c r="BO846" s="25">
        <v>0</v>
      </c>
      <c r="BP846" s="24">
        <v>-52.562330000000003</v>
      </c>
      <c r="BQ846" s="11">
        <v>0</v>
      </c>
      <c r="BR846" s="24">
        <v>1.4999999999999999E-2</v>
      </c>
      <c r="BS846" s="24">
        <v>0</v>
      </c>
      <c r="BT846" s="24">
        <v>5.0000000000000001E-3</v>
      </c>
      <c r="BU846" s="24">
        <v>0</v>
      </c>
      <c r="BV846" s="24">
        <v>5.0000000000000001E-3</v>
      </c>
      <c r="BW846" s="24">
        <v>0</v>
      </c>
      <c r="BX846" s="11">
        <v>47.904191616766468</v>
      </c>
      <c r="BY846" s="28"/>
      <c r="BZ846" s="28"/>
      <c r="CA846" s="11">
        <v>1.8020999999999999E-2</v>
      </c>
      <c r="CB846" s="17">
        <v>1.7999999999999999E-2</v>
      </c>
      <c r="CC846" s="11">
        <v>3.3839285714285716</v>
      </c>
      <c r="CD846" s="11">
        <v>162.10436270316509</v>
      </c>
      <c r="CE846" s="11">
        <v>47.548812664907651</v>
      </c>
      <c r="CF846" s="11">
        <v>100</v>
      </c>
      <c r="CG846" s="11">
        <v>0</v>
      </c>
      <c r="CH846" s="11">
        <v>0</v>
      </c>
      <c r="CI846" s="28"/>
      <c r="CJ846" s="11">
        <v>12527</v>
      </c>
      <c r="CK846" s="11">
        <v>0.42771599657827203</v>
      </c>
      <c r="CL846" s="11">
        <v>204.42500000000001</v>
      </c>
      <c r="CM846" s="11" t="s">
        <v>6</v>
      </c>
      <c r="CN846" s="11">
        <v>65.096000000000004</v>
      </c>
      <c r="CO846" s="11" t="s">
        <v>6</v>
      </c>
      <c r="CP846" s="11">
        <v>0.51964556557835084</v>
      </c>
      <c r="CQ846" s="11">
        <v>139.32900000000001</v>
      </c>
      <c r="CR846" s="11" t="s">
        <v>295</v>
      </c>
      <c r="CS846" s="11">
        <v>7.7314799400699199</v>
      </c>
      <c r="CT846" s="11">
        <v>695.13345541312924</v>
      </c>
      <c r="CU846" s="11">
        <v>3.6122301759058884</v>
      </c>
      <c r="CV846" s="11">
        <v>1.4034596338703533</v>
      </c>
      <c r="CW846" s="11">
        <v>0</v>
      </c>
      <c r="CX846" s="11" t="s">
        <v>6</v>
      </c>
      <c r="CY846" s="28"/>
      <c r="CZ846" s="11">
        <v>18.020999999999997</v>
      </c>
      <c r="DA846" s="11">
        <v>379</v>
      </c>
      <c r="DB846" s="11">
        <v>112</v>
      </c>
      <c r="DC846" s="11">
        <v>0.43699017812552027</v>
      </c>
      <c r="DD846" s="11">
        <v>0.93973697353088059</v>
      </c>
      <c r="DE846" s="28"/>
      <c r="DF846" s="11">
        <v>94.069619999999986</v>
      </c>
      <c r="DG846" s="11">
        <v>-52.562330000000003</v>
      </c>
      <c r="DH846" s="11">
        <v>-110.73181756235437</v>
      </c>
      <c r="DI846" s="11">
        <v>-5.7802008767548969</v>
      </c>
      <c r="DJ846" s="11">
        <v>0</v>
      </c>
      <c r="DK846" s="11">
        <v>33.052770448548813</v>
      </c>
      <c r="DL846" s="11" t="s">
        <v>6</v>
      </c>
      <c r="DM846" s="11">
        <v>12.948171577603908</v>
      </c>
      <c r="DN846" s="11" t="s">
        <v>6</v>
      </c>
      <c r="DO846" s="11">
        <v>-52.562129431058409</v>
      </c>
      <c r="DP846" s="11">
        <v>1769.4196428571429</v>
      </c>
      <c r="DQ846" s="11">
        <v>0.27872149663411389</v>
      </c>
      <c r="DR846" s="11">
        <v>59.540474229513997</v>
      </c>
      <c r="DS846" s="11">
        <f>IF(odpadni[[#This Row],[SÚC]]="-","-",odpadni[[#This Row],[ZKC34]]-odpadni[[#This Row],[SÚC]])</f>
        <v>-54.320474229513998</v>
      </c>
      <c r="DT846" s="11" t="str">
        <f>IF(odpadni[[#This Row],[Rozdíl Cena pro stočné - sociálně únosná cena]]="-","-",IF(odpadni[[#This Row],[Rozdíl Cena pro stočné - sociálně únosná cena]]&gt;0,"ANO","NE"))</f>
        <v>NE</v>
      </c>
      <c r="DU846" s="11">
        <v>-46.592302651910089</v>
      </c>
      <c r="DV846" s="11" t="s">
        <v>301</v>
      </c>
      <c r="DW846" s="58"/>
      <c r="DX846" s="58" t="s">
        <v>8821</v>
      </c>
      <c r="DY846" s="58"/>
      <c r="DZ846" s="58" t="s">
        <v>8894</v>
      </c>
      <c r="EK846" s="2"/>
    </row>
    <row r="847" spans="1:141" ht="15" customHeight="1" x14ac:dyDescent="0.25">
      <c r="A847" s="71">
        <v>1199</v>
      </c>
      <c r="B847" s="9" t="s">
        <v>1175</v>
      </c>
      <c r="C847" s="9" t="s">
        <v>3528</v>
      </c>
      <c r="D847" s="9" t="s">
        <v>3528</v>
      </c>
      <c r="E847" s="9" t="s">
        <v>8</v>
      </c>
      <c r="F847" s="9" t="s">
        <v>3528</v>
      </c>
      <c r="G847" s="9" t="s">
        <v>8</v>
      </c>
      <c r="H847" s="9" t="s">
        <v>5947</v>
      </c>
      <c r="I847" s="9" t="s">
        <v>5990</v>
      </c>
      <c r="J847" s="9" t="s">
        <v>5980</v>
      </c>
      <c r="K847" s="9" t="s">
        <v>5981</v>
      </c>
      <c r="L847" s="10" t="s">
        <v>6837</v>
      </c>
      <c r="M847" s="50"/>
      <c r="N847" s="28"/>
      <c r="O847" s="56">
        <v>651</v>
      </c>
      <c r="P847" s="56">
        <v>64</v>
      </c>
      <c r="Q847" s="56">
        <v>587</v>
      </c>
      <c r="R847" s="11">
        <v>6.625</v>
      </c>
      <c r="S847" s="11">
        <v>0</v>
      </c>
      <c r="T847" s="56">
        <v>220</v>
      </c>
      <c r="U847" s="11">
        <v>18.370999999999999</v>
      </c>
      <c r="V847" s="11">
        <v>2.2999999999999998</v>
      </c>
      <c r="W847" s="11">
        <v>0</v>
      </c>
      <c r="X847" s="56">
        <v>38</v>
      </c>
      <c r="Y847" s="56">
        <v>4</v>
      </c>
      <c r="Z847" s="11">
        <v>1</v>
      </c>
      <c r="AA847" s="56">
        <v>2</v>
      </c>
      <c r="AB847" s="56">
        <v>0</v>
      </c>
      <c r="AC847" s="11">
        <v>0</v>
      </c>
      <c r="AD847" s="11">
        <v>0</v>
      </c>
      <c r="AE847" s="11">
        <v>0</v>
      </c>
      <c r="AF847" s="11">
        <v>0</v>
      </c>
      <c r="AG847" s="11">
        <v>0</v>
      </c>
      <c r="AH847" s="11">
        <v>0</v>
      </c>
      <c r="AI847" s="11">
        <v>31100.5</v>
      </c>
      <c r="AJ847" s="11">
        <v>1596.3</v>
      </c>
      <c r="AK847" s="11">
        <v>6.3</v>
      </c>
      <c r="AL847" s="24">
        <v>0</v>
      </c>
      <c r="AM847" s="24">
        <v>0</v>
      </c>
      <c r="AN847" s="24">
        <v>0</v>
      </c>
      <c r="AO847" s="24">
        <v>0</v>
      </c>
      <c r="AP847" s="24">
        <v>0</v>
      </c>
      <c r="AQ847" s="24">
        <v>0.29472999999999999</v>
      </c>
      <c r="AR847" s="24">
        <v>0.29472999999999999</v>
      </c>
      <c r="AS847" s="24">
        <v>0</v>
      </c>
      <c r="AT847" s="24">
        <v>0</v>
      </c>
      <c r="AU847" s="24">
        <v>0</v>
      </c>
      <c r="AV847" s="24">
        <v>0</v>
      </c>
      <c r="AW847" s="24">
        <v>0.67074100000000003</v>
      </c>
      <c r="AX847" s="24">
        <v>0.12446400000000001</v>
      </c>
      <c r="AY847" s="24">
        <v>0.54627700000000001</v>
      </c>
      <c r="AZ847" s="24">
        <v>0</v>
      </c>
      <c r="BA847" s="24">
        <v>0</v>
      </c>
      <c r="BB847" s="24">
        <v>0</v>
      </c>
      <c r="BC847" s="24">
        <v>3.8054999999999999E-2</v>
      </c>
      <c r="BD847" s="24">
        <v>7.3932999999999999E-2</v>
      </c>
      <c r="BE847" s="24">
        <v>1.0774589999999999</v>
      </c>
      <c r="BF847" s="25">
        <v>1.139964</v>
      </c>
      <c r="BG847" s="54">
        <v>32.696800000000003</v>
      </c>
      <c r="BH847" s="11">
        <v>0</v>
      </c>
      <c r="BI847" s="24">
        <v>0</v>
      </c>
      <c r="BJ847" s="24">
        <v>0</v>
      </c>
      <c r="BK847" s="24">
        <v>2.0670999999999998E-2</v>
      </c>
      <c r="BL847" s="24">
        <v>0</v>
      </c>
      <c r="BM847" s="11">
        <v>52.12</v>
      </c>
      <c r="BN847" s="24">
        <v>-0.94723199999999996</v>
      </c>
      <c r="BO847" s="25">
        <v>-1.0139640000000001</v>
      </c>
      <c r="BP847" s="24">
        <v>-87.913480000000007</v>
      </c>
      <c r="BQ847" s="11">
        <v>0</v>
      </c>
      <c r="BR847" s="24">
        <v>0.01</v>
      </c>
      <c r="BS847" s="24">
        <v>0</v>
      </c>
      <c r="BT847" s="24">
        <v>0.12661800000000001</v>
      </c>
      <c r="BU847" s="24">
        <v>0</v>
      </c>
      <c r="BV847" s="24">
        <v>0.12661800000000001</v>
      </c>
      <c r="BW847" s="24">
        <v>0</v>
      </c>
      <c r="BX847" s="11">
        <v>33.20754716981132</v>
      </c>
      <c r="BY847" s="28"/>
      <c r="BZ847" s="28"/>
      <c r="CA847" s="11">
        <v>2.0670999999999998E-2</v>
      </c>
      <c r="CB847" s="17">
        <v>0.02</v>
      </c>
      <c r="CC847" s="11">
        <v>2.959090909090909</v>
      </c>
      <c r="CD847" s="11">
        <v>98.264150943396231</v>
      </c>
      <c r="CE847" s="11">
        <v>31.752688172043012</v>
      </c>
      <c r="CF847" s="11">
        <v>11.126699240481834</v>
      </c>
      <c r="CG847" s="11">
        <v>10.526315789473685</v>
      </c>
      <c r="CH847" s="11">
        <v>0</v>
      </c>
      <c r="CI847" s="28"/>
      <c r="CJ847" s="11">
        <v>32696.799999999999</v>
      </c>
      <c r="CK847" s="11">
        <v>0</v>
      </c>
      <c r="CL847" s="11">
        <v>385.46861111111116</v>
      </c>
      <c r="CM847" s="11" t="s">
        <v>6</v>
      </c>
      <c r="CN847" s="11">
        <v>0</v>
      </c>
      <c r="CO847" s="11" t="s">
        <v>6</v>
      </c>
      <c r="CP847" s="11">
        <v>0</v>
      </c>
      <c r="CQ847" s="11">
        <v>385.46861111111116</v>
      </c>
      <c r="CR847" s="11" t="s">
        <v>295</v>
      </c>
      <c r="CS847" s="11">
        <v>18.647796967302558</v>
      </c>
      <c r="CT847" s="11">
        <v>1581.7715640268975</v>
      </c>
      <c r="CU847" s="11">
        <v>0</v>
      </c>
      <c r="CV847" s="11">
        <v>1.1420878920897259</v>
      </c>
      <c r="CW847" s="11">
        <v>0</v>
      </c>
      <c r="CX847" s="11" t="s">
        <v>6</v>
      </c>
      <c r="CY847" s="28"/>
      <c r="CZ847" s="11" t="s">
        <v>6</v>
      </c>
      <c r="DA847" s="11" t="s">
        <v>6</v>
      </c>
      <c r="DB847" s="11" t="s">
        <v>6</v>
      </c>
      <c r="DC847" s="11">
        <v>0</v>
      </c>
      <c r="DD847" s="11">
        <v>1.8409849547675488</v>
      </c>
      <c r="DE847" s="28"/>
      <c r="DF847" s="11">
        <v>130.22729999999999</v>
      </c>
      <c r="DG847" s="11">
        <v>-87.913480000000007</v>
      </c>
      <c r="DH847" s="11">
        <v>-727.36822463492683</v>
      </c>
      <c r="DI847" s="11">
        <v>-45.824198152000392</v>
      </c>
      <c r="DJ847" s="11">
        <v>0</v>
      </c>
      <c r="DK847" s="11">
        <v>50.225499231950842</v>
      </c>
      <c r="DL847" s="11" t="s">
        <v>6</v>
      </c>
      <c r="DM847" s="11">
        <v>52.124183638914424</v>
      </c>
      <c r="DN847" s="11" t="s">
        <v>6</v>
      </c>
      <c r="DO847" s="11">
        <v>-87.913507613746788</v>
      </c>
      <c r="DP847" s="11">
        <v>4897.5409090909088</v>
      </c>
      <c r="DQ847" s="11">
        <v>8.9018280201226638E-2</v>
      </c>
      <c r="DR847" s="11">
        <v>57.504711390052499</v>
      </c>
      <c r="DS847" s="11">
        <f>IF(odpadni[[#This Row],[SÚC]]="-","-",odpadni[[#This Row],[ZKC34]]-odpadni[[#This Row],[SÚC]])</f>
        <v>-51.204711390052502</v>
      </c>
      <c r="DT847" s="11" t="str">
        <f>IF(odpadni[[#This Row],[Rozdíl Cena pro stočné - sociálně únosná cena]]="-","-",IF(odpadni[[#This Row],[Rozdíl Cena pro stočné - sociálně únosná cena]]&gt;0,"ANO","NE"))</f>
        <v>NE</v>
      </c>
      <c r="DU847" s="11">
        <v>-5.3805277511380751</v>
      </c>
      <c r="DV847" s="11" t="s">
        <v>301</v>
      </c>
      <c r="DW847" s="58"/>
      <c r="DX847" s="58" t="s">
        <v>8827</v>
      </c>
      <c r="DY847" s="58" t="s">
        <v>8890</v>
      </c>
      <c r="DZ847" s="58" t="s">
        <v>8900</v>
      </c>
      <c r="EK847" s="2"/>
    </row>
    <row r="848" spans="1:141" ht="15" customHeight="1" x14ac:dyDescent="0.25">
      <c r="A848" s="71">
        <v>1200</v>
      </c>
      <c r="B848" s="9" t="s">
        <v>466</v>
      </c>
      <c r="C848" s="9" t="s">
        <v>3529</v>
      </c>
      <c r="D848" s="9" t="s">
        <v>3529</v>
      </c>
      <c r="E848" s="9" t="s">
        <v>8</v>
      </c>
      <c r="F848" s="9" t="s">
        <v>3529</v>
      </c>
      <c r="G848" s="9" t="s">
        <v>8</v>
      </c>
      <c r="H848" s="9" t="s">
        <v>5942</v>
      </c>
      <c r="I848" s="9" t="s">
        <v>5990</v>
      </c>
      <c r="J848" s="9" t="s">
        <v>5980</v>
      </c>
      <c r="K848" s="9" t="s">
        <v>5981</v>
      </c>
      <c r="L848" s="10" t="s">
        <v>6838</v>
      </c>
      <c r="M848" s="50"/>
      <c r="N848" s="28"/>
      <c r="O848" s="56">
        <v>340</v>
      </c>
      <c r="P848" s="56">
        <v>0</v>
      </c>
      <c r="Q848" s="56">
        <v>340</v>
      </c>
      <c r="R848" s="11">
        <v>2.37</v>
      </c>
      <c r="S848" s="11">
        <v>0</v>
      </c>
      <c r="T848" s="56">
        <v>119</v>
      </c>
      <c r="U848" s="11">
        <v>18.454000000000001</v>
      </c>
      <c r="V848" s="11">
        <v>0</v>
      </c>
      <c r="W848" s="11">
        <v>0</v>
      </c>
      <c r="X848" s="56">
        <v>16</v>
      </c>
      <c r="Y848" s="56">
        <v>0</v>
      </c>
      <c r="Z848" s="11">
        <v>0</v>
      </c>
      <c r="AA848" s="56">
        <v>0</v>
      </c>
      <c r="AB848" s="56">
        <v>0</v>
      </c>
      <c r="AC848" s="11">
        <v>0</v>
      </c>
      <c r="AD848" s="11">
        <v>0</v>
      </c>
      <c r="AE848" s="11">
        <v>0</v>
      </c>
      <c r="AF848" s="11">
        <v>0</v>
      </c>
      <c r="AG848" s="11">
        <v>0</v>
      </c>
      <c r="AH848" s="11">
        <v>0</v>
      </c>
      <c r="AI848" s="11">
        <v>13361.835999999999</v>
      </c>
      <c r="AJ848" s="11">
        <v>0</v>
      </c>
      <c r="AK848" s="11">
        <v>0</v>
      </c>
      <c r="AL848" s="24">
        <v>0</v>
      </c>
      <c r="AM848" s="24">
        <v>0</v>
      </c>
      <c r="AN848" s="24">
        <v>0</v>
      </c>
      <c r="AO848" s="24">
        <v>0</v>
      </c>
      <c r="AP848" s="24">
        <v>0</v>
      </c>
      <c r="AQ848" s="24">
        <v>0</v>
      </c>
      <c r="AR848" s="24">
        <v>0</v>
      </c>
      <c r="AS848" s="24">
        <v>0</v>
      </c>
      <c r="AT848" s="24">
        <v>0</v>
      </c>
      <c r="AU848" s="24">
        <v>0</v>
      </c>
      <c r="AV848" s="24">
        <v>0</v>
      </c>
      <c r="AW848" s="24">
        <v>0.3</v>
      </c>
      <c r="AX848" s="24">
        <v>0</v>
      </c>
      <c r="AY848" s="24">
        <v>0</v>
      </c>
      <c r="AZ848" s="24">
        <v>0</v>
      </c>
      <c r="BA848" s="24">
        <v>0.3</v>
      </c>
      <c r="BB848" s="24">
        <v>0</v>
      </c>
      <c r="BC848" s="24">
        <v>3.3489999999999999E-2</v>
      </c>
      <c r="BD848" s="24">
        <v>0</v>
      </c>
      <c r="BE848" s="24">
        <v>0.33349000000000001</v>
      </c>
      <c r="BF848" s="25">
        <v>0.33500000000000002</v>
      </c>
      <c r="BG848" s="54">
        <v>13.36</v>
      </c>
      <c r="BH848" s="11">
        <v>0</v>
      </c>
      <c r="BI848" s="24">
        <v>0</v>
      </c>
      <c r="BJ848" s="24">
        <v>0</v>
      </c>
      <c r="BK848" s="24">
        <v>1.8544999999999999E-2</v>
      </c>
      <c r="BL848" s="24">
        <v>0</v>
      </c>
      <c r="BM848" s="11">
        <v>17.98</v>
      </c>
      <c r="BN848" s="24">
        <v>-0.33347100000000002</v>
      </c>
      <c r="BO848" s="25">
        <v>-0.33498</v>
      </c>
      <c r="BP848" s="24">
        <v>-99.994439</v>
      </c>
      <c r="BQ848" s="11">
        <v>0</v>
      </c>
      <c r="BR848" s="24">
        <v>3.3</v>
      </c>
      <c r="BS848" s="24">
        <v>0</v>
      </c>
      <c r="BT848" s="24">
        <v>0.3</v>
      </c>
      <c r="BU848" s="24">
        <v>0</v>
      </c>
      <c r="BV848" s="24">
        <v>0</v>
      </c>
      <c r="BW848" s="24">
        <v>0.3</v>
      </c>
      <c r="BX848" s="11">
        <v>50.210970464135016</v>
      </c>
      <c r="BY848" s="28"/>
      <c r="BZ848" s="28"/>
      <c r="CA848" s="11">
        <v>1.8544999999999999E-2</v>
      </c>
      <c r="CB848" s="17">
        <v>0.02</v>
      </c>
      <c r="CC848" s="11">
        <v>2.8571428571428572</v>
      </c>
      <c r="CD848" s="11">
        <v>143.45991561181435</v>
      </c>
      <c r="CE848" s="11">
        <v>54.544117647058826</v>
      </c>
      <c r="CF848" s="11">
        <v>0</v>
      </c>
      <c r="CG848" s="11">
        <v>0</v>
      </c>
      <c r="CH848" s="11" t="s">
        <v>6</v>
      </c>
      <c r="CI848" s="28"/>
      <c r="CJ848" s="11">
        <v>13361.835999999999</v>
      </c>
      <c r="CK848" s="11">
        <v>0</v>
      </c>
      <c r="CL848" s="11">
        <v>148.46484444444442</v>
      </c>
      <c r="CM848" s="11" t="s">
        <v>6</v>
      </c>
      <c r="CN848" s="11">
        <v>0</v>
      </c>
      <c r="CO848" s="11" t="s">
        <v>6</v>
      </c>
      <c r="CP848" s="11">
        <v>0</v>
      </c>
      <c r="CQ848" s="11">
        <v>148.46484444444442</v>
      </c>
      <c r="CR848" s="11" t="s">
        <v>295</v>
      </c>
      <c r="CS848" s="11">
        <v>8.0056535154728738</v>
      </c>
      <c r="CT848" s="11">
        <v>720.50881639255863</v>
      </c>
      <c r="CU848" s="11">
        <v>0</v>
      </c>
      <c r="CV848" s="11">
        <v>1.1111111111111109</v>
      </c>
      <c r="CW848" s="11">
        <v>100</v>
      </c>
      <c r="CX848" s="11" t="s">
        <v>6</v>
      </c>
      <c r="CY848" s="28"/>
      <c r="CZ848" s="11" t="s">
        <v>6</v>
      </c>
      <c r="DA848" s="11" t="s">
        <v>6</v>
      </c>
      <c r="DB848" s="11" t="s">
        <v>6</v>
      </c>
      <c r="DC848" s="11">
        <v>0</v>
      </c>
      <c r="DD848" s="11">
        <v>1.8058775950390942</v>
      </c>
      <c r="DE848" s="28"/>
      <c r="DF848" s="11">
        <v>0</v>
      </c>
      <c r="DG848" s="11">
        <v>-99.994439</v>
      </c>
      <c r="DH848" s="11" t="s">
        <v>6</v>
      </c>
      <c r="DI848" s="11" t="s">
        <v>6</v>
      </c>
      <c r="DJ848" s="11">
        <v>0</v>
      </c>
      <c r="DK848" s="11">
        <v>39.299517647058821</v>
      </c>
      <c r="DL848" s="11" t="s">
        <v>6</v>
      </c>
      <c r="DM848" s="11">
        <v>17.982744675114589</v>
      </c>
      <c r="DN848" s="11" t="s">
        <v>6</v>
      </c>
      <c r="DO848" s="11">
        <v>-99.94326664676025</v>
      </c>
      <c r="DP848" s="11">
        <v>2802.4369747899159</v>
      </c>
      <c r="DQ848" s="11">
        <v>0</v>
      </c>
      <c r="DR848" s="11">
        <v>55.528758158389202</v>
      </c>
      <c r="DS848" s="11">
        <f>IF(odpadni[[#This Row],[SÚC]]="-","-",odpadni[[#This Row],[ZKC34]]-odpadni[[#This Row],[SÚC]])</f>
        <v>-55.528758158389202</v>
      </c>
      <c r="DT848" s="11" t="str">
        <f>IF(odpadni[[#This Row],[Rozdíl Cena pro stočné - sociálně únosná cena]]="-","-",IF(odpadni[[#This Row],[Rozdíl Cena pro stočné - sociálně únosná cena]]&gt;0,"ANO","NE"))</f>
        <v>NE</v>
      </c>
      <c r="DU848" s="11">
        <v>-37.546013483274614</v>
      </c>
      <c r="DV848" s="11" t="s">
        <v>301</v>
      </c>
      <c r="DW848" s="58"/>
      <c r="DX848" s="58" t="s">
        <v>8855</v>
      </c>
      <c r="DY848" s="58" t="s">
        <v>8890</v>
      </c>
      <c r="DZ848" s="58" t="s">
        <v>8900</v>
      </c>
      <c r="EK848" s="2"/>
    </row>
    <row r="849" spans="1:141" ht="15" customHeight="1" x14ac:dyDescent="0.25">
      <c r="A849" s="71">
        <v>1201</v>
      </c>
      <c r="B849" s="9" t="s">
        <v>1176</v>
      </c>
      <c r="C849" s="9" t="s">
        <v>3530</v>
      </c>
      <c r="D849" s="9" t="s">
        <v>3530</v>
      </c>
      <c r="E849" s="9" t="s">
        <v>8</v>
      </c>
      <c r="F849" s="9" t="s">
        <v>5915</v>
      </c>
      <c r="G849" s="9" t="s">
        <v>9</v>
      </c>
      <c r="H849" s="9" t="s">
        <v>5942</v>
      </c>
      <c r="I849" s="9" t="s">
        <v>5988</v>
      </c>
      <c r="J849" s="9" t="s">
        <v>5991</v>
      </c>
      <c r="K849" s="9" t="s">
        <v>5985</v>
      </c>
      <c r="L849" s="10" t="s">
        <v>6839</v>
      </c>
      <c r="M849" s="50"/>
      <c r="N849" s="28"/>
      <c r="O849" s="56">
        <v>184</v>
      </c>
      <c r="P849" s="56">
        <v>0</v>
      </c>
      <c r="Q849" s="56">
        <v>184</v>
      </c>
      <c r="R849" s="11">
        <v>1.5</v>
      </c>
      <c r="S849" s="11">
        <v>0</v>
      </c>
      <c r="T849" s="56">
        <v>75</v>
      </c>
      <c r="U849" s="11">
        <v>6.7720000000000002</v>
      </c>
      <c r="V849" s="11">
        <v>0</v>
      </c>
      <c r="W849" s="11">
        <v>0</v>
      </c>
      <c r="X849" s="56">
        <v>2</v>
      </c>
      <c r="Y849" s="56">
        <v>0</v>
      </c>
      <c r="Z849" s="11">
        <v>0</v>
      </c>
      <c r="AA849" s="56">
        <v>0</v>
      </c>
      <c r="AB849" s="56">
        <v>0</v>
      </c>
      <c r="AC849" s="11">
        <v>0</v>
      </c>
      <c r="AD849" s="11">
        <v>0</v>
      </c>
      <c r="AE849" s="11">
        <v>0</v>
      </c>
      <c r="AF849" s="11">
        <v>0</v>
      </c>
      <c r="AG849" s="11">
        <v>0</v>
      </c>
      <c r="AH849" s="11">
        <v>0</v>
      </c>
      <c r="AI849" s="11">
        <v>6989.8</v>
      </c>
      <c r="AJ849" s="11">
        <v>0</v>
      </c>
      <c r="AK849" s="11">
        <v>2</v>
      </c>
      <c r="AL849" s="24">
        <v>0</v>
      </c>
      <c r="AM849" s="24">
        <v>0</v>
      </c>
      <c r="AN849" s="24">
        <v>0</v>
      </c>
      <c r="AO849" s="24">
        <v>0</v>
      </c>
      <c r="AP849" s="24">
        <v>0</v>
      </c>
      <c r="AQ849" s="24">
        <v>0</v>
      </c>
      <c r="AR849" s="24">
        <v>0</v>
      </c>
      <c r="AS849" s="24">
        <v>0</v>
      </c>
      <c r="AT849" s="24">
        <v>0</v>
      </c>
      <c r="AU849" s="24">
        <v>0</v>
      </c>
      <c r="AV849" s="24">
        <v>0</v>
      </c>
      <c r="AW849" s="24">
        <v>1.3440000000000001E-2</v>
      </c>
      <c r="AX849" s="24">
        <v>1.3440000000000001E-2</v>
      </c>
      <c r="AY849" s="24">
        <v>0</v>
      </c>
      <c r="AZ849" s="24">
        <v>0</v>
      </c>
      <c r="BA849" s="24">
        <v>0</v>
      </c>
      <c r="BB849" s="24">
        <v>0</v>
      </c>
      <c r="BC849" s="24">
        <v>0</v>
      </c>
      <c r="BD849" s="24">
        <v>0</v>
      </c>
      <c r="BE849" s="24">
        <v>1.3440000000000001E-2</v>
      </c>
      <c r="BF849" s="25">
        <v>1.3440000000000001E-2</v>
      </c>
      <c r="BG849" s="54">
        <v>6.99</v>
      </c>
      <c r="BH849" s="11">
        <v>0</v>
      </c>
      <c r="BI849" s="24">
        <v>0</v>
      </c>
      <c r="BJ849" s="24">
        <v>0</v>
      </c>
      <c r="BK849" s="24">
        <v>5.3039999999999997E-3</v>
      </c>
      <c r="BL849" s="24">
        <v>0</v>
      </c>
      <c r="BM849" s="11">
        <v>2.5299999999999998</v>
      </c>
      <c r="BN849" s="24">
        <v>-2.8319999999999999E-3</v>
      </c>
      <c r="BO849" s="25">
        <v>-2.4399999999999999E-3</v>
      </c>
      <c r="BP849" s="24">
        <v>-21.071428999999998</v>
      </c>
      <c r="BQ849" s="11">
        <v>0</v>
      </c>
      <c r="BR849" s="24">
        <v>0</v>
      </c>
      <c r="BS849" s="24">
        <v>0</v>
      </c>
      <c r="BT849" s="24">
        <v>0</v>
      </c>
      <c r="BU849" s="24">
        <v>0</v>
      </c>
      <c r="BV849" s="24">
        <v>0</v>
      </c>
      <c r="BW849" s="24">
        <v>0</v>
      </c>
      <c r="BX849" s="11">
        <v>50</v>
      </c>
      <c r="BY849" s="28"/>
      <c r="BZ849" s="28"/>
      <c r="CA849" s="11">
        <v>5.3039999999999997E-3</v>
      </c>
      <c r="CB849" s="17">
        <v>5.4999999999999997E-3</v>
      </c>
      <c r="CC849" s="11">
        <v>2.4533333333333331</v>
      </c>
      <c r="CD849" s="11">
        <v>122.66666666666667</v>
      </c>
      <c r="CE849" s="11">
        <v>28.826086956521738</v>
      </c>
      <c r="CF849" s="11">
        <v>0</v>
      </c>
      <c r="CG849" s="11">
        <v>0</v>
      </c>
      <c r="CH849" s="11" t="s">
        <v>6</v>
      </c>
      <c r="CI849" s="28"/>
      <c r="CJ849" s="11">
        <v>6989.8</v>
      </c>
      <c r="CK849" s="11">
        <v>0</v>
      </c>
      <c r="CL849" s="11">
        <v>77.664444444444442</v>
      </c>
      <c r="CM849" s="11" t="s">
        <v>6</v>
      </c>
      <c r="CN849" s="11">
        <v>10.608000000000001</v>
      </c>
      <c r="CO849" s="11" t="s">
        <v>6</v>
      </c>
      <c r="CP849" s="11">
        <v>0.15176399896992759</v>
      </c>
      <c r="CQ849" s="11">
        <v>67.056444444444438</v>
      </c>
      <c r="CR849" s="11" t="s">
        <v>295</v>
      </c>
      <c r="CS849" s="11">
        <v>12.642617730853026</v>
      </c>
      <c r="CT849" s="11">
        <v>1317.8355957767724</v>
      </c>
      <c r="CU849" s="11">
        <v>2.0000000000000004</v>
      </c>
      <c r="CV849" s="11">
        <v>1.1111111111111112</v>
      </c>
      <c r="CW849" s="11" t="s">
        <v>6</v>
      </c>
      <c r="CX849" s="11" t="s">
        <v>6</v>
      </c>
      <c r="CY849" s="28"/>
      <c r="CZ849" s="11" t="s">
        <v>6</v>
      </c>
      <c r="DA849" s="11" t="s">
        <v>6</v>
      </c>
      <c r="DB849" s="11" t="s">
        <v>6</v>
      </c>
      <c r="DC849" s="11">
        <v>0</v>
      </c>
      <c r="DD849" s="11">
        <v>0</v>
      </c>
      <c r="DE849" s="28"/>
      <c r="DF849" s="11">
        <v>10.607999999999999</v>
      </c>
      <c r="DG849" s="11">
        <v>-21.071428999999998</v>
      </c>
      <c r="DH849" s="11">
        <v>-26.696832579185521</v>
      </c>
      <c r="DI849" s="11">
        <v>-0.5339366515837104</v>
      </c>
      <c r="DJ849" s="11">
        <v>0</v>
      </c>
      <c r="DK849" s="11">
        <v>37.98804347826087</v>
      </c>
      <c r="DL849" s="11" t="s">
        <v>6</v>
      </c>
      <c r="DM849" s="11">
        <v>14.642617730853027</v>
      </c>
      <c r="DN849" s="11" t="s">
        <v>6</v>
      </c>
      <c r="DO849" s="11">
        <v>-21.071428571428569</v>
      </c>
      <c r="DP849" s="11">
        <v>179.2</v>
      </c>
      <c r="DQ849" s="11">
        <v>0.13178221812419597</v>
      </c>
      <c r="DR849" s="11">
        <v>55.528758158389202</v>
      </c>
      <c r="DS849" s="11">
        <f>IF(odpadni[[#This Row],[SÚC]]="-","-",odpadni[[#This Row],[ZKC34]]-odpadni[[#This Row],[SÚC]])</f>
        <v>-53.528758158389202</v>
      </c>
      <c r="DT849" s="11" t="str">
        <f>IF(odpadni[[#This Row],[Rozdíl Cena pro stočné - sociálně únosná cena]]="-","-",IF(odpadni[[#This Row],[Rozdíl Cena pro stočné - sociálně únosná cena]]&gt;0,"ANO","NE"))</f>
        <v>NE</v>
      </c>
      <c r="DU849" s="11">
        <v>-40.886140427536176</v>
      </c>
      <c r="DV849" s="11" t="s">
        <v>301</v>
      </c>
      <c r="DW849" s="58"/>
      <c r="DX849" s="58" t="s">
        <v>8850</v>
      </c>
      <c r="DY849" s="58" t="s">
        <v>8890</v>
      </c>
      <c r="DZ849" s="58" t="s">
        <v>8900</v>
      </c>
      <c r="EK849" s="2"/>
    </row>
    <row r="850" spans="1:141" ht="15" customHeight="1" x14ac:dyDescent="0.25">
      <c r="A850" s="71">
        <v>1202</v>
      </c>
      <c r="B850" s="9" t="s">
        <v>1177</v>
      </c>
      <c r="C850" s="9" t="s">
        <v>3531</v>
      </c>
      <c r="D850" s="9" t="s">
        <v>3531</v>
      </c>
      <c r="E850" s="9" t="s">
        <v>8</v>
      </c>
      <c r="F850" s="9" t="s">
        <v>3531</v>
      </c>
      <c r="G850" s="9" t="s">
        <v>8</v>
      </c>
      <c r="H850" s="9" t="s">
        <v>5941</v>
      </c>
      <c r="I850" s="9" t="s">
        <v>5990</v>
      </c>
      <c r="J850" s="9" t="s">
        <v>5980</v>
      </c>
      <c r="K850" s="9" t="s">
        <v>5981</v>
      </c>
      <c r="L850" s="10" t="s">
        <v>6840</v>
      </c>
      <c r="M850" s="50"/>
      <c r="N850" s="28"/>
      <c r="O850" s="56">
        <v>482</v>
      </c>
      <c r="P850" s="56">
        <v>0</v>
      </c>
      <c r="Q850" s="56">
        <v>482</v>
      </c>
      <c r="R850" s="11">
        <v>6.6059999999999999</v>
      </c>
      <c r="S850" s="11">
        <v>0</v>
      </c>
      <c r="T850" s="56">
        <v>179</v>
      </c>
      <c r="U850" s="11">
        <v>19.055</v>
      </c>
      <c r="V850" s="11">
        <v>0</v>
      </c>
      <c r="W850" s="11">
        <v>0</v>
      </c>
      <c r="X850" s="56">
        <v>28</v>
      </c>
      <c r="Y850" s="56">
        <v>0</v>
      </c>
      <c r="Z850" s="11">
        <v>0</v>
      </c>
      <c r="AA850" s="56">
        <v>0</v>
      </c>
      <c r="AB850" s="56">
        <v>0</v>
      </c>
      <c r="AC850" s="11">
        <v>0</v>
      </c>
      <c r="AD850" s="11">
        <v>0</v>
      </c>
      <c r="AE850" s="11">
        <v>0</v>
      </c>
      <c r="AF850" s="11">
        <v>0</v>
      </c>
      <c r="AG850" s="11">
        <v>0</v>
      </c>
      <c r="AH850" s="11">
        <v>0</v>
      </c>
      <c r="AI850" s="11">
        <v>39156.091999999997</v>
      </c>
      <c r="AJ850" s="11">
        <v>0</v>
      </c>
      <c r="AK850" s="11">
        <v>9.49</v>
      </c>
      <c r="AL850" s="24">
        <v>0</v>
      </c>
      <c r="AM850" s="24">
        <v>0</v>
      </c>
      <c r="AN850" s="24">
        <v>0</v>
      </c>
      <c r="AO850" s="24">
        <v>0</v>
      </c>
      <c r="AP850" s="24">
        <v>0</v>
      </c>
      <c r="AQ850" s="24">
        <v>0</v>
      </c>
      <c r="AR850" s="24">
        <v>0</v>
      </c>
      <c r="AS850" s="24">
        <v>0</v>
      </c>
      <c r="AT850" s="24">
        <v>0</v>
      </c>
      <c r="AU850" s="24">
        <v>0</v>
      </c>
      <c r="AV850" s="24">
        <v>0</v>
      </c>
      <c r="AW850" s="24">
        <v>0.12832299999999999</v>
      </c>
      <c r="AX850" s="24">
        <v>3.9853E-2</v>
      </c>
      <c r="AY850" s="24">
        <v>3.8469999999999997E-2</v>
      </c>
      <c r="AZ850" s="24">
        <v>0</v>
      </c>
      <c r="BA850" s="24">
        <v>0.05</v>
      </c>
      <c r="BB850" s="24">
        <v>0</v>
      </c>
      <c r="BC850" s="24">
        <v>4.3139999999999998E-2</v>
      </c>
      <c r="BD850" s="24">
        <v>0</v>
      </c>
      <c r="BE850" s="24">
        <v>0.18646299999999999</v>
      </c>
      <c r="BF850" s="25">
        <v>0.18185299999999999</v>
      </c>
      <c r="BG850" s="54">
        <v>39.159999999999997</v>
      </c>
      <c r="BH850" s="11">
        <v>0</v>
      </c>
      <c r="BI850" s="24">
        <v>0</v>
      </c>
      <c r="BJ850" s="24">
        <v>0</v>
      </c>
      <c r="BK850" s="24">
        <v>1.9054999999999999E-2</v>
      </c>
      <c r="BL850" s="24">
        <v>0</v>
      </c>
      <c r="BM850" s="11">
        <v>9.7799999999999994</v>
      </c>
      <c r="BN850" s="24">
        <v>-5.6439999999999997E-3</v>
      </c>
      <c r="BO850" s="25">
        <v>0</v>
      </c>
      <c r="BP850" s="24">
        <v>-3.027053</v>
      </c>
      <c r="BQ850" s="11">
        <v>0</v>
      </c>
      <c r="BR850" s="24">
        <v>1.0449999999999999</v>
      </c>
      <c r="BS850" s="24">
        <v>4.7E-2</v>
      </c>
      <c r="BT850" s="24">
        <v>0.112</v>
      </c>
      <c r="BU850" s="24">
        <v>0</v>
      </c>
      <c r="BV850" s="24">
        <v>6.2E-2</v>
      </c>
      <c r="BW850" s="24">
        <v>0.05</v>
      </c>
      <c r="BX850" s="11">
        <v>27.096578867696035</v>
      </c>
      <c r="BY850" s="28"/>
      <c r="BZ850" s="28"/>
      <c r="CA850" s="11">
        <v>1.9054999999999999E-2</v>
      </c>
      <c r="CB850" s="17">
        <v>1.9164E-2</v>
      </c>
      <c r="CC850" s="11">
        <v>2.6927374301675977</v>
      </c>
      <c r="CD850" s="11">
        <v>72.96397214653345</v>
      </c>
      <c r="CE850" s="11">
        <v>39.533195020746888</v>
      </c>
      <c r="CF850" s="11">
        <v>0</v>
      </c>
      <c r="CG850" s="11">
        <v>0</v>
      </c>
      <c r="CH850" s="11" t="s">
        <v>6</v>
      </c>
      <c r="CI850" s="28"/>
      <c r="CJ850" s="11">
        <v>39156.091999999997</v>
      </c>
      <c r="CK850" s="11">
        <v>0</v>
      </c>
      <c r="CL850" s="11">
        <v>435.06768888888888</v>
      </c>
      <c r="CM850" s="11" t="s">
        <v>6</v>
      </c>
      <c r="CN850" s="11">
        <v>122.679</v>
      </c>
      <c r="CO850" s="11" t="s">
        <v>6</v>
      </c>
      <c r="CP850" s="11">
        <v>0.31330756910061403</v>
      </c>
      <c r="CQ850" s="11">
        <v>312.38868888888885</v>
      </c>
      <c r="CR850" s="11" t="s">
        <v>295</v>
      </c>
      <c r="CS850" s="11">
        <v>16.394053470946673</v>
      </c>
      <c r="CT850" s="11">
        <v>2054.8985568092362</v>
      </c>
      <c r="CU850" s="11">
        <v>6.4381527158226186</v>
      </c>
      <c r="CV850" s="11">
        <v>1.1111111111111112</v>
      </c>
      <c r="CW850" s="11">
        <v>44.642857142857139</v>
      </c>
      <c r="CX850" s="11" t="s">
        <v>6</v>
      </c>
      <c r="CY850" s="28"/>
      <c r="CZ850" s="11" t="s">
        <v>6</v>
      </c>
      <c r="DA850" s="11" t="s">
        <v>6</v>
      </c>
      <c r="DB850" s="11" t="s">
        <v>6</v>
      </c>
      <c r="DC850" s="11">
        <v>0</v>
      </c>
      <c r="DD850" s="11">
        <v>2.2639727105746523</v>
      </c>
      <c r="DE850" s="28"/>
      <c r="DF850" s="11">
        <v>180.83194999999998</v>
      </c>
      <c r="DG850" s="11">
        <v>-3.027053</v>
      </c>
      <c r="DH850" s="11">
        <v>-3.1211298667077365</v>
      </c>
      <c r="DI850" s="11">
        <v>-0.29619522435056417</v>
      </c>
      <c r="DJ850" s="11">
        <v>0</v>
      </c>
      <c r="DK850" s="11">
        <v>81.236705394190864</v>
      </c>
      <c r="DL850" s="11" t="s">
        <v>6</v>
      </c>
      <c r="DM850" s="11">
        <v>25.883373859296189</v>
      </c>
      <c r="DN850" s="11" t="s">
        <v>6</v>
      </c>
      <c r="DO850" s="11">
        <v>32.504048716501913</v>
      </c>
      <c r="DP850" s="11">
        <v>1041.6927374301677</v>
      </c>
      <c r="DQ850" s="11">
        <v>0.36249641732751031</v>
      </c>
      <c r="DR850" s="11">
        <v>60.106973873163497</v>
      </c>
      <c r="DS850" s="11">
        <f>IF(odpadni[[#This Row],[SÚC]]="-","-",odpadni[[#This Row],[ZKC34]]-odpadni[[#This Row],[SÚC]])</f>
        <v>-50.616973873163495</v>
      </c>
      <c r="DT850" s="11" t="str">
        <f>IF(odpadni[[#This Row],[Rozdíl Cena pro stočné - sociálně únosná cena]]="-","-",IF(odpadni[[#This Row],[Rozdíl Cena pro stočné - sociálně únosná cena]]&gt;0,"ANO","NE"))</f>
        <v>NE</v>
      </c>
      <c r="DU850" s="11">
        <v>-34.223600013867312</v>
      </c>
      <c r="DV850" s="11" t="s">
        <v>301</v>
      </c>
      <c r="DW850" s="58"/>
      <c r="DX850" s="58" t="s">
        <v>8821</v>
      </c>
      <c r="DY850" s="58" t="s">
        <v>8890</v>
      </c>
      <c r="DZ850" s="58" t="s">
        <v>8906</v>
      </c>
      <c r="EK850" s="2"/>
    </row>
    <row r="851" spans="1:141" ht="15" customHeight="1" x14ac:dyDescent="0.25">
      <c r="A851" s="71">
        <v>1203</v>
      </c>
      <c r="B851" s="9" t="s">
        <v>1178</v>
      </c>
      <c r="C851" s="9" t="s">
        <v>3532</v>
      </c>
      <c r="D851" s="9" t="s">
        <v>3532</v>
      </c>
      <c r="E851" s="9" t="s">
        <v>8</v>
      </c>
      <c r="F851" s="9" t="s">
        <v>5915</v>
      </c>
      <c r="G851" s="9" t="s">
        <v>9</v>
      </c>
      <c r="H851" s="9" t="s">
        <v>5942</v>
      </c>
      <c r="I851" s="9" t="s">
        <v>5988</v>
      </c>
      <c r="J851" s="9" t="s">
        <v>5991</v>
      </c>
      <c r="K851" s="9" t="s">
        <v>5985</v>
      </c>
      <c r="L851" s="10" t="s">
        <v>6841</v>
      </c>
      <c r="M851" s="50"/>
      <c r="N851" s="28"/>
      <c r="O851" s="56">
        <v>96</v>
      </c>
      <c r="P851" s="56">
        <v>0</v>
      </c>
      <c r="Q851" s="56">
        <v>96</v>
      </c>
      <c r="R851" s="11">
        <v>1.3</v>
      </c>
      <c r="S851" s="11">
        <v>0</v>
      </c>
      <c r="T851" s="56">
        <v>29</v>
      </c>
      <c r="U851" s="11">
        <v>4.1379999999999999</v>
      </c>
      <c r="V851" s="11">
        <v>0</v>
      </c>
      <c r="W851" s="11">
        <v>0</v>
      </c>
      <c r="X851" s="56">
        <v>6</v>
      </c>
      <c r="Y851" s="56">
        <v>0</v>
      </c>
      <c r="Z851" s="11">
        <v>0</v>
      </c>
      <c r="AA851" s="56">
        <v>0</v>
      </c>
      <c r="AB851" s="56">
        <v>0</v>
      </c>
      <c r="AC851" s="11">
        <v>0</v>
      </c>
      <c r="AD851" s="11">
        <v>0</v>
      </c>
      <c r="AE851" s="11">
        <v>0</v>
      </c>
      <c r="AF851" s="11">
        <v>0</v>
      </c>
      <c r="AG851" s="11">
        <v>0</v>
      </c>
      <c r="AH851" s="11">
        <v>0</v>
      </c>
      <c r="AI851" s="11">
        <v>7521.7</v>
      </c>
      <c r="AJ851" s="11">
        <v>0</v>
      </c>
      <c r="AK851" s="11">
        <v>0</v>
      </c>
      <c r="AL851" s="24">
        <v>0</v>
      </c>
      <c r="AM851" s="24">
        <v>0</v>
      </c>
      <c r="AN851" s="24">
        <v>0</v>
      </c>
      <c r="AO851" s="24">
        <v>0</v>
      </c>
      <c r="AP851" s="24">
        <v>0</v>
      </c>
      <c r="AQ851" s="24">
        <v>0</v>
      </c>
      <c r="AR851" s="24">
        <v>0</v>
      </c>
      <c r="AS851" s="24">
        <v>0</v>
      </c>
      <c r="AT851" s="24">
        <v>0</v>
      </c>
      <c r="AU851" s="24">
        <v>0</v>
      </c>
      <c r="AV851" s="24">
        <v>0</v>
      </c>
      <c r="AW851" s="24">
        <v>2.1599999999999999E-4</v>
      </c>
      <c r="AX851" s="24">
        <v>2.1599999999999999E-4</v>
      </c>
      <c r="AY851" s="24">
        <v>0</v>
      </c>
      <c r="AZ851" s="24">
        <v>0</v>
      </c>
      <c r="BA851" s="24">
        <v>0</v>
      </c>
      <c r="BB851" s="24">
        <v>0</v>
      </c>
      <c r="BC851" s="24">
        <v>7.26E-3</v>
      </c>
      <c r="BD851" s="24">
        <v>0</v>
      </c>
      <c r="BE851" s="24">
        <v>7.476E-3</v>
      </c>
      <c r="BF851" s="25">
        <v>7.4999999999999997E-3</v>
      </c>
      <c r="BG851" s="54">
        <v>7.52</v>
      </c>
      <c r="BH851" s="11">
        <v>0</v>
      </c>
      <c r="BI851" s="24">
        <v>0</v>
      </c>
      <c r="BJ851" s="24">
        <v>0</v>
      </c>
      <c r="BK851" s="24">
        <v>4.1380000000000002E-3</v>
      </c>
      <c r="BL851" s="24">
        <v>0</v>
      </c>
      <c r="BM851" s="11">
        <v>1.8</v>
      </c>
      <c r="BN851" s="24">
        <v>-7.476E-3</v>
      </c>
      <c r="BO851" s="25">
        <v>-7.4999999999999997E-3</v>
      </c>
      <c r="BP851" s="24">
        <v>-100</v>
      </c>
      <c r="BQ851" s="11">
        <v>0</v>
      </c>
      <c r="BR851" s="24">
        <v>0</v>
      </c>
      <c r="BS851" s="24">
        <v>0</v>
      </c>
      <c r="BT851" s="24">
        <v>0</v>
      </c>
      <c r="BU851" s="24">
        <v>0</v>
      </c>
      <c r="BV851" s="24">
        <v>0</v>
      </c>
      <c r="BW851" s="24">
        <v>0</v>
      </c>
      <c r="BX851" s="11">
        <v>22.307692307692307</v>
      </c>
      <c r="BY851" s="28"/>
      <c r="BZ851" s="28"/>
      <c r="CA851" s="11">
        <v>4.1380000000000002E-3</v>
      </c>
      <c r="CB851" s="17">
        <v>4.1999999999999997E-3</v>
      </c>
      <c r="CC851" s="11">
        <v>3.3103448275862069</v>
      </c>
      <c r="CD851" s="11">
        <v>73.84615384615384</v>
      </c>
      <c r="CE851" s="11">
        <v>43.104166666666664</v>
      </c>
      <c r="CF851" s="11">
        <v>0</v>
      </c>
      <c r="CG851" s="11">
        <v>0</v>
      </c>
      <c r="CH851" s="11" t="s">
        <v>6</v>
      </c>
      <c r="CI851" s="28"/>
      <c r="CJ851" s="11">
        <v>7521.7</v>
      </c>
      <c r="CK851" s="11">
        <v>0</v>
      </c>
      <c r="CL851" s="11">
        <v>83.574444444444438</v>
      </c>
      <c r="CM851" s="11" t="s">
        <v>6</v>
      </c>
      <c r="CN851" s="11">
        <v>0</v>
      </c>
      <c r="CO851" s="11" t="s">
        <v>6</v>
      </c>
      <c r="CP851" s="11">
        <v>0</v>
      </c>
      <c r="CQ851" s="11">
        <v>83.574444444444438</v>
      </c>
      <c r="CR851" s="11" t="s">
        <v>295</v>
      </c>
      <c r="CS851" s="11">
        <v>20.196820793727511</v>
      </c>
      <c r="CT851" s="11">
        <v>1817.713871435476</v>
      </c>
      <c r="CU851" s="11">
        <v>0</v>
      </c>
      <c r="CV851" s="11">
        <v>1.1111111111111112</v>
      </c>
      <c r="CW851" s="11" t="s">
        <v>6</v>
      </c>
      <c r="CX851" s="11" t="s">
        <v>6</v>
      </c>
      <c r="CY851" s="28"/>
      <c r="CZ851" s="11" t="s">
        <v>6</v>
      </c>
      <c r="DA851" s="11" t="s">
        <v>6</v>
      </c>
      <c r="DB851" s="11" t="s">
        <v>6</v>
      </c>
      <c r="DC851" s="11">
        <v>0</v>
      </c>
      <c r="DD851" s="11">
        <v>1.7544707588206863</v>
      </c>
      <c r="DE851" s="28"/>
      <c r="DF851" s="11">
        <v>0</v>
      </c>
      <c r="DG851" s="11">
        <v>-100</v>
      </c>
      <c r="DH851" s="11" t="s">
        <v>6</v>
      </c>
      <c r="DI851" s="11" t="s">
        <v>6</v>
      </c>
      <c r="DJ851" s="11">
        <v>0</v>
      </c>
      <c r="DK851" s="11">
        <v>78.35104166666666</v>
      </c>
      <c r="DL851" s="11" t="s">
        <v>6</v>
      </c>
      <c r="DM851" s="11">
        <v>21.951291552548195</v>
      </c>
      <c r="DN851" s="11" t="s">
        <v>6</v>
      </c>
      <c r="DO851" s="11">
        <v>-100</v>
      </c>
      <c r="DP851" s="11">
        <v>257.79310344827587</v>
      </c>
      <c r="DQ851" s="11">
        <v>0</v>
      </c>
      <c r="DR851" s="11">
        <v>55.528758158389202</v>
      </c>
      <c r="DS851" s="11">
        <f>IF(odpadni[[#This Row],[SÚC]]="-","-",odpadni[[#This Row],[ZKC34]]-odpadni[[#This Row],[SÚC]])</f>
        <v>-55.528758158389202</v>
      </c>
      <c r="DT851" s="11" t="str">
        <f>IF(odpadni[[#This Row],[Rozdíl Cena pro stočné - sociálně únosná cena]]="-","-",IF(odpadni[[#This Row],[Rozdíl Cena pro stočné - sociálně únosná cena]]&gt;0,"ANO","NE"))</f>
        <v>NE</v>
      </c>
      <c r="DU851" s="11">
        <v>-33.577466605841011</v>
      </c>
      <c r="DV851" s="11" t="s">
        <v>301</v>
      </c>
      <c r="DW851" s="58"/>
      <c r="DX851" s="58" t="s">
        <v>8850</v>
      </c>
      <c r="DY851" s="58" t="s">
        <v>8890</v>
      </c>
      <c r="DZ851" s="58" t="s">
        <v>8900</v>
      </c>
      <c r="EK851" s="2"/>
    </row>
    <row r="852" spans="1:141" ht="15" customHeight="1" x14ac:dyDescent="0.25">
      <c r="A852" s="71">
        <v>1204</v>
      </c>
      <c r="B852" s="9" t="s">
        <v>1179</v>
      </c>
      <c r="C852" s="9" t="s">
        <v>3533</v>
      </c>
      <c r="D852" s="9" t="s">
        <v>3533</v>
      </c>
      <c r="E852" s="9" t="s">
        <v>8</v>
      </c>
      <c r="F852" s="9" t="s">
        <v>3533</v>
      </c>
      <c r="G852" s="9" t="s">
        <v>8</v>
      </c>
      <c r="H852" s="9" t="s">
        <v>5944</v>
      </c>
      <c r="I852" s="9" t="s">
        <v>5990</v>
      </c>
      <c r="J852" s="9" t="s">
        <v>5991</v>
      </c>
      <c r="K852" s="9" t="s">
        <v>5985</v>
      </c>
      <c r="L852" s="10" t="s">
        <v>6842</v>
      </c>
      <c r="M852" s="50"/>
      <c r="N852" s="28"/>
      <c r="O852" s="56">
        <v>192</v>
      </c>
      <c r="P852" s="56">
        <v>0</v>
      </c>
      <c r="Q852" s="56">
        <v>192</v>
      </c>
      <c r="R852" s="11">
        <v>1.29</v>
      </c>
      <c r="S852" s="11">
        <v>0</v>
      </c>
      <c r="T852" s="56">
        <v>89</v>
      </c>
      <c r="U852" s="11">
        <v>6</v>
      </c>
      <c r="V852" s="11">
        <v>0</v>
      </c>
      <c r="W852" s="11">
        <v>0</v>
      </c>
      <c r="X852" s="56">
        <v>24</v>
      </c>
      <c r="Y852" s="56">
        <v>0</v>
      </c>
      <c r="Z852" s="11">
        <v>0</v>
      </c>
      <c r="AA852" s="56">
        <v>0</v>
      </c>
      <c r="AB852" s="56">
        <v>0</v>
      </c>
      <c r="AC852" s="11">
        <v>0</v>
      </c>
      <c r="AD852" s="11">
        <v>0</v>
      </c>
      <c r="AE852" s="11">
        <v>0</v>
      </c>
      <c r="AF852" s="11">
        <v>0</v>
      </c>
      <c r="AG852" s="11">
        <v>0</v>
      </c>
      <c r="AH852" s="11">
        <v>0</v>
      </c>
      <c r="AI852" s="11">
        <v>9418</v>
      </c>
      <c r="AJ852" s="11">
        <v>0</v>
      </c>
      <c r="AK852" s="11">
        <v>9.67</v>
      </c>
      <c r="AL852" s="24">
        <v>0</v>
      </c>
      <c r="AM852" s="24">
        <v>0</v>
      </c>
      <c r="AN852" s="24">
        <v>0</v>
      </c>
      <c r="AO852" s="24">
        <v>0</v>
      </c>
      <c r="AP852" s="24">
        <v>0</v>
      </c>
      <c r="AQ852" s="24">
        <v>0</v>
      </c>
      <c r="AR852" s="24">
        <v>0</v>
      </c>
      <c r="AS852" s="24">
        <v>0</v>
      </c>
      <c r="AT852" s="24">
        <v>4.0000000000000001E-3</v>
      </c>
      <c r="AU852" s="24">
        <v>4.0000000000000001E-3</v>
      </c>
      <c r="AV852" s="24">
        <v>0</v>
      </c>
      <c r="AW852" s="24">
        <v>0</v>
      </c>
      <c r="AX852" s="24">
        <v>0</v>
      </c>
      <c r="AY852" s="24">
        <v>0</v>
      </c>
      <c r="AZ852" s="24">
        <v>0</v>
      </c>
      <c r="BA852" s="24">
        <v>0</v>
      </c>
      <c r="BB852" s="24">
        <v>0</v>
      </c>
      <c r="BC852" s="24">
        <v>4.9000000000000002E-2</v>
      </c>
      <c r="BD852" s="24">
        <v>0</v>
      </c>
      <c r="BE852" s="24">
        <v>5.2999999999999999E-2</v>
      </c>
      <c r="BF852" s="25">
        <v>5.8000000000000003E-2</v>
      </c>
      <c r="BG852" s="54">
        <v>9.42</v>
      </c>
      <c r="BH852" s="11">
        <v>2</v>
      </c>
      <c r="BI852" s="24">
        <v>0</v>
      </c>
      <c r="BJ852" s="24">
        <v>0</v>
      </c>
      <c r="BK852" s="24">
        <v>6.0000000000000001E-3</v>
      </c>
      <c r="BL852" s="24">
        <v>0</v>
      </c>
      <c r="BM852" s="11">
        <v>8.83</v>
      </c>
      <c r="BN852" s="24">
        <v>5.0000000000000001E-3</v>
      </c>
      <c r="BO852" s="25">
        <v>0</v>
      </c>
      <c r="BP852" s="24">
        <v>9.4339619999999993</v>
      </c>
      <c r="BQ852" s="11">
        <v>0</v>
      </c>
      <c r="BR852" s="24">
        <v>0.08</v>
      </c>
      <c r="BS852" s="24">
        <v>0</v>
      </c>
      <c r="BT852" s="24">
        <v>0.04</v>
      </c>
      <c r="BU852" s="24">
        <v>0</v>
      </c>
      <c r="BV852" s="24">
        <v>0.04</v>
      </c>
      <c r="BW852" s="24">
        <v>0</v>
      </c>
      <c r="BX852" s="11">
        <v>68.992248062015506</v>
      </c>
      <c r="BY852" s="28"/>
      <c r="BZ852" s="28"/>
      <c r="CA852" s="11">
        <v>6.0000000000000001E-3</v>
      </c>
      <c r="CB852" s="17">
        <v>6.0000000000000001E-3</v>
      </c>
      <c r="CC852" s="11">
        <v>2.1573033707865168</v>
      </c>
      <c r="CD852" s="11">
        <v>148.83720930232559</v>
      </c>
      <c r="CE852" s="11">
        <v>31.25</v>
      </c>
      <c r="CF852" s="11">
        <v>0</v>
      </c>
      <c r="CG852" s="11">
        <v>0</v>
      </c>
      <c r="CH852" s="11" t="s">
        <v>6</v>
      </c>
      <c r="CI852" s="28"/>
      <c r="CJ852" s="11">
        <v>9418</v>
      </c>
      <c r="CK852" s="11">
        <v>0</v>
      </c>
      <c r="CL852" s="11">
        <v>104.64444444444445</v>
      </c>
      <c r="CM852" s="11" t="s">
        <v>6</v>
      </c>
      <c r="CN852" s="11">
        <v>0</v>
      </c>
      <c r="CO852" s="11" t="s">
        <v>6</v>
      </c>
      <c r="CP852" s="11">
        <v>0</v>
      </c>
      <c r="CQ852" s="11">
        <v>104.64444444444445</v>
      </c>
      <c r="CR852" s="11" t="s">
        <v>295</v>
      </c>
      <c r="CS852" s="11">
        <v>17.44074074074074</v>
      </c>
      <c r="CT852" s="11">
        <v>1569.6666666666667</v>
      </c>
      <c r="CU852" s="11">
        <v>0</v>
      </c>
      <c r="CV852" s="11">
        <v>1.1111111111111112</v>
      </c>
      <c r="CW852" s="11">
        <v>0</v>
      </c>
      <c r="CX852" s="11" t="s">
        <v>6</v>
      </c>
      <c r="CY852" s="28"/>
      <c r="CZ852" s="11">
        <v>3</v>
      </c>
      <c r="DA852" s="11">
        <v>96</v>
      </c>
      <c r="DB852" s="11">
        <v>44.5</v>
      </c>
      <c r="DC852" s="11">
        <v>0.66666666666666663</v>
      </c>
      <c r="DD852" s="11">
        <v>8.1666666666666661</v>
      </c>
      <c r="DE852" s="28"/>
      <c r="DF852" s="11">
        <v>58.02</v>
      </c>
      <c r="DG852" s="11">
        <v>9.4339619999999993</v>
      </c>
      <c r="DH852" s="11">
        <v>8.6177180282661148</v>
      </c>
      <c r="DI852" s="11">
        <v>0.83333333333333337</v>
      </c>
      <c r="DJ852" s="11">
        <v>0</v>
      </c>
      <c r="DK852" s="11">
        <v>49.052083333333336</v>
      </c>
      <c r="DL852" s="11" t="s">
        <v>6</v>
      </c>
      <c r="DM852" s="11">
        <v>26.274074074074075</v>
      </c>
      <c r="DN852" s="11" t="s">
        <v>6</v>
      </c>
      <c r="DO852" s="11">
        <v>9.433962264150944</v>
      </c>
      <c r="DP852" s="11">
        <v>595.50561797752812</v>
      </c>
      <c r="DQ852" s="11">
        <v>0.36804341697208909</v>
      </c>
      <c r="DR852" s="11">
        <v>56.802378655877199</v>
      </c>
      <c r="DS852" s="11">
        <f>IF(odpadni[[#This Row],[SÚC]]="-","-",odpadni[[#This Row],[ZKC34]]-odpadni[[#This Row],[SÚC]])</f>
        <v>-47.132378655877197</v>
      </c>
      <c r="DT852" s="11" t="str">
        <f>IF(odpadni[[#This Row],[Rozdíl Cena pro stočné - sociálně únosná cena]]="-","-",IF(odpadni[[#This Row],[Rozdíl Cena pro stočné - sociálně únosná cena]]&gt;0,"ANO","NE"))</f>
        <v>NE</v>
      </c>
      <c r="DU852" s="11">
        <v>-30.528304581803123</v>
      </c>
      <c r="DV852" s="11" t="s">
        <v>301</v>
      </c>
      <c r="DW852" s="58"/>
      <c r="DX852" s="58" t="s">
        <v>8817</v>
      </c>
      <c r="DY852" s="58"/>
      <c r="DZ852" s="58" t="s">
        <v>352</v>
      </c>
      <c r="EK852" s="2"/>
    </row>
    <row r="853" spans="1:141" ht="15" customHeight="1" x14ac:dyDescent="0.25">
      <c r="A853" s="71">
        <v>1205</v>
      </c>
      <c r="B853" s="9" t="s">
        <v>1180</v>
      </c>
      <c r="C853" s="9" t="s">
        <v>3534</v>
      </c>
      <c r="D853" s="9" t="s">
        <v>3534</v>
      </c>
      <c r="E853" s="9" t="s">
        <v>8</v>
      </c>
      <c r="F853" s="9" t="s">
        <v>3534</v>
      </c>
      <c r="G853" s="9" t="s">
        <v>8</v>
      </c>
      <c r="H853" s="9" t="s">
        <v>5938</v>
      </c>
      <c r="I853" s="9" t="s">
        <v>5990</v>
      </c>
      <c r="J853" s="9" t="s">
        <v>5980</v>
      </c>
      <c r="K853" s="9" t="s">
        <v>5985</v>
      </c>
      <c r="L853" s="10" t="s">
        <v>6843</v>
      </c>
      <c r="M853" s="50"/>
      <c r="N853" s="28"/>
      <c r="O853" s="56">
        <v>395</v>
      </c>
      <c r="P853" s="56">
        <v>395</v>
      </c>
      <c r="Q853" s="56">
        <v>0</v>
      </c>
      <c r="R853" s="11">
        <v>2.895</v>
      </c>
      <c r="S853" s="11">
        <v>0</v>
      </c>
      <c r="T853" s="56">
        <v>80</v>
      </c>
      <c r="U853" s="11">
        <v>0</v>
      </c>
      <c r="V853" s="11">
        <v>7.32</v>
      </c>
      <c r="W853" s="11">
        <v>0</v>
      </c>
      <c r="X853" s="56">
        <v>12</v>
      </c>
      <c r="Y853" s="56">
        <v>0</v>
      </c>
      <c r="Z853" s="11">
        <v>1</v>
      </c>
      <c r="AA853" s="56">
        <v>12</v>
      </c>
      <c r="AB853" s="56">
        <v>0</v>
      </c>
      <c r="AC853" s="11">
        <v>5.15</v>
      </c>
      <c r="AD853" s="11">
        <v>0</v>
      </c>
      <c r="AE853" s="11">
        <v>0</v>
      </c>
      <c r="AF853" s="11">
        <v>0</v>
      </c>
      <c r="AG853" s="11">
        <v>0</v>
      </c>
      <c r="AH853" s="11">
        <v>0</v>
      </c>
      <c r="AI853" s="11">
        <v>11624</v>
      </c>
      <c r="AJ853" s="11">
        <v>5150</v>
      </c>
      <c r="AK853" s="11">
        <v>20</v>
      </c>
      <c r="AL853" s="24">
        <v>7.5189999999999996E-3</v>
      </c>
      <c r="AM853" s="24">
        <v>0</v>
      </c>
      <c r="AN853" s="24">
        <v>3.5469999999999998E-3</v>
      </c>
      <c r="AO853" s="24">
        <v>0</v>
      </c>
      <c r="AP853" s="24">
        <v>3.9719999999999998E-3</v>
      </c>
      <c r="AQ853" s="24">
        <v>8.7040000000000006E-2</v>
      </c>
      <c r="AR853" s="24">
        <v>8.7040000000000006E-2</v>
      </c>
      <c r="AS853" s="24">
        <v>0</v>
      </c>
      <c r="AT853" s="24">
        <v>0.38533099999999998</v>
      </c>
      <c r="AU853" s="24">
        <v>0.38533099999999998</v>
      </c>
      <c r="AV853" s="24">
        <v>0</v>
      </c>
      <c r="AW853" s="24">
        <v>0.74393699999999996</v>
      </c>
      <c r="AX853" s="24">
        <v>0.46185700000000002</v>
      </c>
      <c r="AY853" s="24">
        <v>0.28208</v>
      </c>
      <c r="AZ853" s="24">
        <v>0</v>
      </c>
      <c r="BA853" s="24">
        <v>0</v>
      </c>
      <c r="BB853" s="24">
        <v>0</v>
      </c>
      <c r="BC853" s="24">
        <v>4.1140999999999997E-2</v>
      </c>
      <c r="BD853" s="24">
        <v>0.10886999999999999</v>
      </c>
      <c r="BE853" s="24">
        <v>1.3738379999999999</v>
      </c>
      <c r="BF853" s="25">
        <v>1.233455</v>
      </c>
      <c r="BG853" s="54">
        <v>17.555146000000001</v>
      </c>
      <c r="BH853" s="11">
        <v>1</v>
      </c>
      <c r="BI853" s="24">
        <v>0</v>
      </c>
      <c r="BJ853" s="24">
        <v>7.3800000000000003E-3</v>
      </c>
      <c r="BK853" s="24">
        <v>7.3200000000000001E-3</v>
      </c>
      <c r="BL853" s="24">
        <v>0</v>
      </c>
      <c r="BM853" s="11">
        <v>187.68</v>
      </c>
      <c r="BN853" s="24">
        <v>-1.227438</v>
      </c>
      <c r="BO853" s="25">
        <v>-1.085855</v>
      </c>
      <c r="BP853" s="24">
        <v>-89.343722</v>
      </c>
      <c r="BQ853" s="11">
        <v>0</v>
      </c>
      <c r="BR853" s="24">
        <v>5.7350000000000003</v>
      </c>
      <c r="BS853" s="24">
        <v>2.145</v>
      </c>
      <c r="BT853" s="24">
        <v>0.1464</v>
      </c>
      <c r="BU853" s="24">
        <v>0.20494999999999999</v>
      </c>
      <c r="BV853" s="24">
        <v>0.1464</v>
      </c>
      <c r="BW853" s="24">
        <v>0</v>
      </c>
      <c r="BX853" s="11">
        <v>27.633851468048359</v>
      </c>
      <c r="BY853" s="28"/>
      <c r="BZ853" s="28"/>
      <c r="CA853" s="11">
        <v>7.3200000000000001E-3</v>
      </c>
      <c r="CB853" s="17">
        <v>7.3800000000000003E-3</v>
      </c>
      <c r="CC853" s="11">
        <v>4.9375</v>
      </c>
      <c r="CD853" s="11">
        <v>136.44214162348877</v>
      </c>
      <c r="CE853" s="11">
        <v>18.531645569620252</v>
      </c>
      <c r="CF853" s="11">
        <v>100</v>
      </c>
      <c r="CG853" s="11">
        <v>0</v>
      </c>
      <c r="CH853" s="11">
        <v>0</v>
      </c>
      <c r="CI853" s="28"/>
      <c r="CJ853" s="11">
        <v>16774</v>
      </c>
      <c r="CK853" s="11">
        <v>0</v>
      </c>
      <c r="CL853" s="11">
        <v>257.90555555555557</v>
      </c>
      <c r="CM853" s="11" t="s">
        <v>6</v>
      </c>
      <c r="CN853" s="11">
        <v>0</v>
      </c>
      <c r="CO853" s="11" t="s">
        <v>6</v>
      </c>
      <c r="CP853" s="11">
        <v>0</v>
      </c>
      <c r="CQ853" s="11">
        <v>257.90555555555557</v>
      </c>
      <c r="CR853" s="11" t="s">
        <v>295</v>
      </c>
      <c r="CS853" s="11">
        <v>35.23299939283546</v>
      </c>
      <c r="CT853" s="11">
        <v>2291.5300546448088</v>
      </c>
      <c r="CU853" s="11">
        <v>0</v>
      </c>
      <c r="CV853" s="11">
        <v>1.3396051622795808</v>
      </c>
      <c r="CW853" s="11">
        <v>0</v>
      </c>
      <c r="CX853" s="11" t="s">
        <v>6</v>
      </c>
      <c r="CY853" s="28"/>
      <c r="CZ853" s="11">
        <v>7.32</v>
      </c>
      <c r="DA853" s="11">
        <v>395</v>
      </c>
      <c r="DB853" s="11">
        <v>80</v>
      </c>
      <c r="DC853" s="11">
        <v>52.640846994535515</v>
      </c>
      <c r="DD853" s="11">
        <v>5.6203551912568299</v>
      </c>
      <c r="DE853" s="28"/>
      <c r="DF853" s="11">
        <v>146.4</v>
      </c>
      <c r="DG853" s="11">
        <v>-89.343722</v>
      </c>
      <c r="DH853" s="11">
        <v>-838.41393442622962</v>
      </c>
      <c r="DI853" s="11">
        <v>-167.68278688524589</v>
      </c>
      <c r="DJ853" s="11">
        <v>0</v>
      </c>
      <c r="DK853" s="11">
        <v>42.465822784810129</v>
      </c>
      <c r="DL853" s="11" t="s">
        <v>6</v>
      </c>
      <c r="DM853" s="11">
        <v>187.68278688524589</v>
      </c>
      <c r="DN853" s="11" t="s">
        <v>6</v>
      </c>
      <c r="DO853" s="11">
        <v>-89.343721748852502</v>
      </c>
      <c r="DP853" s="11">
        <v>17172.974999999999</v>
      </c>
      <c r="DQ853" s="11">
        <v>8.9719980508919842E-2</v>
      </c>
      <c r="DR853" s="11">
        <v>58.8400038998914</v>
      </c>
      <c r="DS853" s="11">
        <f>IF(odpadni[[#This Row],[SÚC]]="-","-",odpadni[[#This Row],[ZKC34]]-odpadni[[#This Row],[SÚC]])</f>
        <v>-38.8400038998914</v>
      </c>
      <c r="DT853" s="11" t="str">
        <f>IF(odpadni[[#This Row],[Rozdíl Cena pro stočné - sociálně únosná cena]]="-","-",IF(odpadni[[#This Row],[Rozdíl Cena pro stočné - sociálně únosná cena]]&gt;0,"ANO","NE"))</f>
        <v>NE</v>
      </c>
      <c r="DU853" s="11">
        <v>128.84278298535449</v>
      </c>
      <c r="DV853" s="11" t="s">
        <v>9125</v>
      </c>
      <c r="DW853" s="58"/>
      <c r="DX853" s="58" t="s">
        <v>8827</v>
      </c>
      <c r="DY853" s="58"/>
      <c r="DZ853" s="58" t="s">
        <v>8900</v>
      </c>
      <c r="EK853" s="2"/>
    </row>
    <row r="854" spans="1:141" ht="15" customHeight="1" x14ac:dyDescent="0.25">
      <c r="A854" s="71">
        <v>1206</v>
      </c>
      <c r="B854" s="9" t="s">
        <v>1181</v>
      </c>
      <c r="C854" s="9" t="s">
        <v>3535</v>
      </c>
      <c r="D854" s="9" t="s">
        <v>3535</v>
      </c>
      <c r="E854" s="9" t="s">
        <v>8</v>
      </c>
      <c r="F854" s="9" t="s">
        <v>3535</v>
      </c>
      <c r="G854" s="9" t="s">
        <v>8</v>
      </c>
      <c r="H854" s="9" t="s">
        <v>5940</v>
      </c>
      <c r="I854" s="9" t="s">
        <v>5990</v>
      </c>
      <c r="J854" s="9" t="s">
        <v>5992</v>
      </c>
      <c r="K854" s="9" t="s">
        <v>5985</v>
      </c>
      <c r="L854" s="10" t="s">
        <v>6844</v>
      </c>
      <c r="M854" s="50"/>
      <c r="N854" s="28"/>
      <c r="O854" s="56">
        <v>224</v>
      </c>
      <c r="P854" s="56">
        <v>0</v>
      </c>
      <c r="Q854" s="56">
        <v>224</v>
      </c>
      <c r="R854" s="11">
        <v>1.26</v>
      </c>
      <c r="S854" s="11">
        <v>0</v>
      </c>
      <c r="T854" s="56">
        <v>98</v>
      </c>
      <c r="U854" s="11">
        <v>8.0150000000000006</v>
      </c>
      <c r="V854" s="11">
        <v>0</v>
      </c>
      <c r="W854" s="11">
        <v>0</v>
      </c>
      <c r="X854" s="56">
        <v>8</v>
      </c>
      <c r="Y854" s="56">
        <v>0</v>
      </c>
      <c r="Z854" s="11">
        <v>0</v>
      </c>
      <c r="AA854" s="56">
        <v>0</v>
      </c>
      <c r="AB854" s="56">
        <v>0</v>
      </c>
      <c r="AC854" s="11">
        <v>0</v>
      </c>
      <c r="AD854" s="11">
        <v>0</v>
      </c>
      <c r="AE854" s="11">
        <v>0</v>
      </c>
      <c r="AF854" s="11">
        <v>0</v>
      </c>
      <c r="AG854" s="11">
        <v>0</v>
      </c>
      <c r="AH854" s="11">
        <v>0</v>
      </c>
      <c r="AI854" s="11">
        <v>230</v>
      </c>
      <c r="AJ854" s="11">
        <v>0</v>
      </c>
      <c r="AK854" s="11">
        <v>0.57999999999999996</v>
      </c>
      <c r="AL854" s="24">
        <v>4.9234E-2</v>
      </c>
      <c r="AM854" s="24">
        <v>0</v>
      </c>
      <c r="AN854" s="24">
        <v>0</v>
      </c>
      <c r="AO854" s="24">
        <v>0</v>
      </c>
      <c r="AP854" s="24">
        <v>4.9234E-2</v>
      </c>
      <c r="AQ854" s="24">
        <v>0</v>
      </c>
      <c r="AR854" s="24">
        <v>0</v>
      </c>
      <c r="AS854" s="24">
        <v>0</v>
      </c>
      <c r="AT854" s="24">
        <v>0</v>
      </c>
      <c r="AU854" s="24">
        <v>0</v>
      </c>
      <c r="AV854" s="24">
        <v>0</v>
      </c>
      <c r="AW854" s="24">
        <v>0</v>
      </c>
      <c r="AX854" s="24">
        <v>0</v>
      </c>
      <c r="AY854" s="24">
        <v>0</v>
      </c>
      <c r="AZ854" s="24">
        <v>0</v>
      </c>
      <c r="BA854" s="24">
        <v>0</v>
      </c>
      <c r="BB854" s="24">
        <v>0</v>
      </c>
      <c r="BC854" s="24">
        <v>3.4299999999999997E-2</v>
      </c>
      <c r="BD854" s="24">
        <v>0</v>
      </c>
      <c r="BE854" s="24">
        <v>8.3533999999999997E-2</v>
      </c>
      <c r="BF854" s="25">
        <v>8.3000000000000004E-2</v>
      </c>
      <c r="BG854" s="54">
        <v>0.23</v>
      </c>
      <c r="BH854" s="11">
        <v>0</v>
      </c>
      <c r="BI854" s="24">
        <v>0</v>
      </c>
      <c r="BJ854" s="24">
        <v>0</v>
      </c>
      <c r="BK854" s="24">
        <v>8.0149999999999996E-3</v>
      </c>
      <c r="BL854" s="24">
        <v>0</v>
      </c>
      <c r="BM854" s="11">
        <v>10.42</v>
      </c>
      <c r="BN854" s="24">
        <v>-7.8924999999999995E-2</v>
      </c>
      <c r="BO854" s="25">
        <v>-7.8399999999999997E-2</v>
      </c>
      <c r="BP854" s="24">
        <v>-94.482934999999998</v>
      </c>
      <c r="BQ854" s="11">
        <v>0</v>
      </c>
      <c r="BR854" s="24">
        <v>0.06</v>
      </c>
      <c r="BS854" s="24">
        <v>0</v>
      </c>
      <c r="BT854" s="24">
        <v>0.01</v>
      </c>
      <c r="BU854" s="24">
        <v>0</v>
      </c>
      <c r="BV854" s="24">
        <v>0</v>
      </c>
      <c r="BW854" s="24">
        <v>0.01</v>
      </c>
      <c r="BX854" s="11">
        <v>77.777777777777771</v>
      </c>
      <c r="BY854" s="28"/>
      <c r="BZ854" s="28"/>
      <c r="CA854" s="11">
        <v>8.0149999999999996E-3</v>
      </c>
      <c r="CB854" s="17">
        <v>8.0000000000000002E-3</v>
      </c>
      <c r="CC854" s="11">
        <v>2.2857142857142856</v>
      </c>
      <c r="CD854" s="11">
        <v>177.77777777777777</v>
      </c>
      <c r="CE854" s="11">
        <v>35.78125</v>
      </c>
      <c r="CF854" s="11">
        <v>0</v>
      </c>
      <c r="CG854" s="11">
        <v>0</v>
      </c>
      <c r="CH854" s="11" t="s">
        <v>6</v>
      </c>
      <c r="CI854" s="28"/>
      <c r="CJ854" s="11">
        <v>230</v>
      </c>
      <c r="CK854" s="11">
        <v>0</v>
      </c>
      <c r="CL854" s="11">
        <v>2.5555555555555554</v>
      </c>
      <c r="CM854" s="11" t="s">
        <v>6</v>
      </c>
      <c r="CN854" s="11">
        <v>0</v>
      </c>
      <c r="CO854" s="11" t="s">
        <v>6</v>
      </c>
      <c r="CP854" s="11">
        <v>0</v>
      </c>
      <c r="CQ854" s="11">
        <v>2.5555555555555554</v>
      </c>
      <c r="CR854" s="11" t="s">
        <v>295</v>
      </c>
      <c r="CS854" s="11">
        <v>0.31884660705621409</v>
      </c>
      <c r="CT854" s="11">
        <v>28.696194635059268</v>
      </c>
      <c r="CU854" s="11">
        <v>0</v>
      </c>
      <c r="CV854" s="11">
        <v>1.1111111111111112</v>
      </c>
      <c r="CW854" s="11">
        <v>100</v>
      </c>
      <c r="CX854" s="11" t="s">
        <v>6</v>
      </c>
      <c r="CY854" s="28"/>
      <c r="CZ854" s="11" t="s">
        <v>6</v>
      </c>
      <c r="DA854" s="11" t="s">
        <v>6</v>
      </c>
      <c r="DB854" s="11" t="s">
        <v>6</v>
      </c>
      <c r="DC854" s="11">
        <v>0</v>
      </c>
      <c r="DD854" s="11">
        <v>4.2794759825327509</v>
      </c>
      <c r="DE854" s="28"/>
      <c r="DF854" s="11">
        <v>4.6486999999999998</v>
      </c>
      <c r="DG854" s="11">
        <v>-94.482934999999998</v>
      </c>
      <c r="DH854" s="11">
        <v>-1697.7864779400693</v>
      </c>
      <c r="DI854" s="11">
        <v>-9.8471615720524017</v>
      </c>
      <c r="DJ854" s="11">
        <v>0</v>
      </c>
      <c r="DK854" s="11">
        <v>1.0267857142857142</v>
      </c>
      <c r="DL854" s="11" t="s">
        <v>6</v>
      </c>
      <c r="DM854" s="11">
        <v>10.741054966382478</v>
      </c>
      <c r="DN854" s="11" t="s">
        <v>6</v>
      </c>
      <c r="DO854" s="11">
        <v>-94.482486173294703</v>
      </c>
      <c r="DP854" s="11">
        <v>852.38775510204084</v>
      </c>
      <c r="DQ854" s="11">
        <v>5.3998420249714123E-2</v>
      </c>
      <c r="DR854" s="11">
        <v>52.380708032432601</v>
      </c>
      <c r="DS854" s="11">
        <f>IF(odpadni[[#This Row],[SÚC]]="-","-",odpadni[[#This Row],[ZKC34]]-odpadni[[#This Row],[SÚC]])</f>
        <v>-51.800708032432603</v>
      </c>
      <c r="DT854" s="11" t="str">
        <f>IF(odpadni[[#This Row],[Rozdíl Cena pro stočné - sociálně únosná cena]]="-","-",IF(odpadni[[#This Row],[Rozdíl Cena pro stočné - sociálně únosná cena]]&gt;0,"ANO","NE"))</f>
        <v>NE</v>
      </c>
      <c r="DU854" s="11">
        <v>-41.639653066050123</v>
      </c>
      <c r="DV854" s="11" t="s">
        <v>301</v>
      </c>
      <c r="DW854" s="58"/>
      <c r="DX854" s="58" t="s">
        <v>8855</v>
      </c>
      <c r="DY854" s="58" t="s">
        <v>8890</v>
      </c>
      <c r="DZ854" s="58" t="s">
        <v>8900</v>
      </c>
      <c r="EK854" s="2"/>
    </row>
    <row r="855" spans="1:141" ht="15" customHeight="1" x14ac:dyDescent="0.25">
      <c r="A855" s="71">
        <v>1207</v>
      </c>
      <c r="B855" s="9" t="s">
        <v>1182</v>
      </c>
      <c r="C855" s="9" t="s">
        <v>3536</v>
      </c>
      <c r="D855" s="9" t="s">
        <v>3536</v>
      </c>
      <c r="E855" s="9" t="s">
        <v>8</v>
      </c>
      <c r="F855" s="9" t="s">
        <v>3536</v>
      </c>
      <c r="G855" s="9" t="s">
        <v>8</v>
      </c>
      <c r="H855" s="9" t="s">
        <v>5938</v>
      </c>
      <c r="I855" s="9" t="s">
        <v>5990</v>
      </c>
      <c r="J855" s="9" t="s">
        <v>5980</v>
      </c>
      <c r="K855" s="9" t="s">
        <v>5985</v>
      </c>
      <c r="L855" s="10" t="s">
        <v>6845</v>
      </c>
      <c r="M855" s="50"/>
      <c r="N855" s="28"/>
      <c r="O855" s="56">
        <v>150</v>
      </c>
      <c r="P855" s="56">
        <v>0</v>
      </c>
      <c r="Q855" s="56">
        <v>150</v>
      </c>
      <c r="R855" s="11">
        <v>2.15</v>
      </c>
      <c r="S855" s="11">
        <v>0</v>
      </c>
      <c r="T855" s="56">
        <v>101</v>
      </c>
      <c r="U855" s="11">
        <v>6.875</v>
      </c>
      <c r="V855" s="11">
        <v>0</v>
      </c>
      <c r="W855" s="11">
        <v>0</v>
      </c>
      <c r="X855" s="56">
        <v>4</v>
      </c>
      <c r="Y855" s="56">
        <v>0</v>
      </c>
      <c r="Z855" s="11">
        <v>0</v>
      </c>
      <c r="AA855" s="56">
        <v>0</v>
      </c>
      <c r="AB855" s="56">
        <v>0</v>
      </c>
      <c r="AC855" s="11">
        <v>0</v>
      </c>
      <c r="AD855" s="11">
        <v>0</v>
      </c>
      <c r="AE855" s="11">
        <v>0</v>
      </c>
      <c r="AF855" s="11">
        <v>0</v>
      </c>
      <c r="AG855" s="11">
        <v>0</v>
      </c>
      <c r="AH855" s="11">
        <v>0</v>
      </c>
      <c r="AI855" s="11">
        <v>10488</v>
      </c>
      <c r="AJ855" s="11">
        <v>0</v>
      </c>
      <c r="AK855" s="11">
        <v>8.4600000000000009</v>
      </c>
      <c r="AL855" s="24">
        <v>0</v>
      </c>
      <c r="AM855" s="24">
        <v>0</v>
      </c>
      <c r="AN855" s="24">
        <v>0</v>
      </c>
      <c r="AO855" s="24">
        <v>0</v>
      </c>
      <c r="AP855" s="24">
        <v>0</v>
      </c>
      <c r="AQ855" s="24">
        <v>0</v>
      </c>
      <c r="AR855" s="24">
        <v>0</v>
      </c>
      <c r="AS855" s="24">
        <v>0</v>
      </c>
      <c r="AT855" s="24">
        <v>0</v>
      </c>
      <c r="AU855" s="24">
        <v>0</v>
      </c>
      <c r="AV855" s="24">
        <v>0</v>
      </c>
      <c r="AW855" s="24">
        <v>4.4997000000000002E-2</v>
      </c>
      <c r="AX855" s="24">
        <v>0</v>
      </c>
      <c r="AY855" s="24">
        <v>4.4997000000000002E-2</v>
      </c>
      <c r="AZ855" s="24">
        <v>0</v>
      </c>
      <c r="BA855" s="24">
        <v>0</v>
      </c>
      <c r="BB855" s="24">
        <v>5.2430000000000003E-3</v>
      </c>
      <c r="BC855" s="24">
        <v>3.6001999999999999E-2</v>
      </c>
      <c r="BD855" s="24">
        <v>0</v>
      </c>
      <c r="BE855" s="24">
        <v>5.8141999999999999E-2</v>
      </c>
      <c r="BF855" s="25">
        <v>5.8141999999999999E-2</v>
      </c>
      <c r="BG855" s="54">
        <v>10.488</v>
      </c>
      <c r="BH855" s="11">
        <v>0</v>
      </c>
      <c r="BI855" s="24">
        <v>0</v>
      </c>
      <c r="BJ855" s="24">
        <v>0</v>
      </c>
      <c r="BK855" s="24">
        <v>6.875E-3</v>
      </c>
      <c r="BL855" s="24">
        <v>0</v>
      </c>
      <c r="BM855" s="11">
        <v>8.4499999999999993</v>
      </c>
      <c r="BN855" s="24">
        <v>0</v>
      </c>
      <c r="BO855" s="25">
        <v>0</v>
      </c>
      <c r="BP855" s="24">
        <v>0</v>
      </c>
      <c r="BQ855" s="11">
        <v>0</v>
      </c>
      <c r="BR855" s="24">
        <v>0</v>
      </c>
      <c r="BS855" s="24">
        <v>0</v>
      </c>
      <c r="BT855" s="24">
        <v>0</v>
      </c>
      <c r="BU855" s="24">
        <v>0</v>
      </c>
      <c r="BV855" s="24">
        <v>0</v>
      </c>
      <c r="BW855" s="24">
        <v>0</v>
      </c>
      <c r="BX855" s="11">
        <v>46.976744186046517</v>
      </c>
      <c r="BY855" s="28"/>
      <c r="BZ855" s="28"/>
      <c r="CA855" s="11">
        <v>6.875E-3</v>
      </c>
      <c r="CB855" s="17">
        <v>6.875E-3</v>
      </c>
      <c r="CC855" s="11">
        <v>1.4851485148514851</v>
      </c>
      <c r="CD855" s="11">
        <v>69.767441860465112</v>
      </c>
      <c r="CE855" s="11">
        <v>45.833333333333336</v>
      </c>
      <c r="CF855" s="11">
        <v>0</v>
      </c>
      <c r="CG855" s="11">
        <v>0</v>
      </c>
      <c r="CH855" s="11" t="s">
        <v>6</v>
      </c>
      <c r="CI855" s="28"/>
      <c r="CJ855" s="11">
        <v>10488</v>
      </c>
      <c r="CK855" s="11">
        <v>0</v>
      </c>
      <c r="CL855" s="11">
        <v>116.53333333333333</v>
      </c>
      <c r="CM855" s="11" t="s">
        <v>6</v>
      </c>
      <c r="CN855" s="11">
        <v>44.997</v>
      </c>
      <c r="CO855" s="11" t="s">
        <v>6</v>
      </c>
      <c r="CP855" s="11">
        <v>0.42903318077803204</v>
      </c>
      <c r="CQ855" s="11">
        <v>71.536333333333332</v>
      </c>
      <c r="CR855" s="11" t="s">
        <v>295</v>
      </c>
      <c r="CS855" s="11">
        <v>10.405284848484849</v>
      </c>
      <c r="CT855" s="11">
        <v>1525.5272727272727</v>
      </c>
      <c r="CU855" s="11">
        <v>6.5450181818181816</v>
      </c>
      <c r="CV855" s="11">
        <v>1.1111111111111112</v>
      </c>
      <c r="CW855" s="11" t="s">
        <v>6</v>
      </c>
      <c r="CX855" s="11" t="s">
        <v>6</v>
      </c>
      <c r="CY855" s="28"/>
      <c r="CZ855" s="11" t="s">
        <v>6</v>
      </c>
      <c r="DA855" s="11" t="s">
        <v>6</v>
      </c>
      <c r="DB855" s="11" t="s">
        <v>6</v>
      </c>
      <c r="DC855" s="11">
        <v>0</v>
      </c>
      <c r="DD855" s="11">
        <v>5.2366545454545452</v>
      </c>
      <c r="DE855" s="28"/>
      <c r="DF855" s="11">
        <v>58.162500000000009</v>
      </c>
      <c r="DG855" s="11">
        <v>0</v>
      </c>
      <c r="DH855" s="11">
        <v>0</v>
      </c>
      <c r="DI855" s="11">
        <v>0</v>
      </c>
      <c r="DJ855" s="11">
        <v>0</v>
      </c>
      <c r="DK855" s="11">
        <v>69.92</v>
      </c>
      <c r="DL855" s="11" t="s">
        <v>6</v>
      </c>
      <c r="DM855" s="11">
        <v>18.862303030303032</v>
      </c>
      <c r="DN855" s="11" t="s">
        <v>6</v>
      </c>
      <c r="DO855" s="11">
        <v>0</v>
      </c>
      <c r="DP855" s="11">
        <v>575.66336633663366</v>
      </c>
      <c r="DQ855" s="11">
        <v>0.44851362987905974</v>
      </c>
      <c r="DR855" s="11">
        <v>58.8400038998914</v>
      </c>
      <c r="DS855" s="11">
        <f>IF(odpadni[[#This Row],[SÚC]]="-","-",odpadni[[#This Row],[ZKC34]]-odpadni[[#This Row],[SÚC]])</f>
        <v>-50.380003899891399</v>
      </c>
      <c r="DT855" s="11" t="str">
        <f>IF(odpadni[[#This Row],[Rozdíl Cena pro stočné - sociálně únosná cena]]="-","-",IF(odpadni[[#This Row],[Rozdíl Cena pro stočné - sociálně únosná cena]]&gt;0,"ANO","NE"))</f>
        <v>NE</v>
      </c>
      <c r="DU855" s="11">
        <v>-39.977700869588368</v>
      </c>
      <c r="DV855" s="11" t="s">
        <v>301</v>
      </c>
      <c r="DW855" s="58"/>
      <c r="DX855" s="58" t="s">
        <v>8835</v>
      </c>
      <c r="DY855" s="58" t="s">
        <v>8890</v>
      </c>
      <c r="DZ855" s="58" t="s">
        <v>352</v>
      </c>
      <c r="EK855" s="2"/>
    </row>
    <row r="856" spans="1:141" ht="15" customHeight="1" x14ac:dyDescent="0.25">
      <c r="A856" s="71">
        <v>1208</v>
      </c>
      <c r="B856" s="9" t="s">
        <v>1183</v>
      </c>
      <c r="C856" s="9" t="s">
        <v>3537</v>
      </c>
      <c r="D856" s="9" t="s">
        <v>3537</v>
      </c>
      <c r="E856" s="9" t="s">
        <v>8</v>
      </c>
      <c r="F856" s="9" t="s">
        <v>3537</v>
      </c>
      <c r="G856" s="9" t="s">
        <v>8</v>
      </c>
      <c r="H856" s="9" t="s">
        <v>7</v>
      </c>
      <c r="I856" s="9" t="s">
        <v>5990</v>
      </c>
      <c r="J856" s="9" t="s">
        <v>5991</v>
      </c>
      <c r="K856" s="9" t="s">
        <v>5985</v>
      </c>
      <c r="L856" s="10" t="s">
        <v>6846</v>
      </c>
      <c r="M856" s="50"/>
      <c r="N856" s="28"/>
      <c r="O856" s="56">
        <v>135</v>
      </c>
      <c r="P856" s="56">
        <v>135</v>
      </c>
      <c r="Q856" s="56">
        <v>0</v>
      </c>
      <c r="R856" s="11">
        <v>0.432</v>
      </c>
      <c r="S856" s="11">
        <v>0</v>
      </c>
      <c r="T856" s="56">
        <v>47</v>
      </c>
      <c r="U856" s="11">
        <v>0</v>
      </c>
      <c r="V856" s="11">
        <v>5.0860000000000003</v>
      </c>
      <c r="W856" s="11">
        <v>0</v>
      </c>
      <c r="X856" s="56">
        <v>0</v>
      </c>
      <c r="Y856" s="56">
        <v>0</v>
      </c>
      <c r="Z856" s="11">
        <v>0</v>
      </c>
      <c r="AA856" s="56">
        <v>0</v>
      </c>
      <c r="AB856" s="56">
        <v>0</v>
      </c>
      <c r="AC856" s="11">
        <v>0</v>
      </c>
      <c r="AD856" s="11">
        <v>0</v>
      </c>
      <c r="AE856" s="11">
        <v>0</v>
      </c>
      <c r="AF856" s="11">
        <v>0</v>
      </c>
      <c r="AG856" s="11">
        <v>0</v>
      </c>
      <c r="AH856" s="11">
        <v>0</v>
      </c>
      <c r="AI856" s="11">
        <v>3966.23</v>
      </c>
      <c r="AJ856" s="11">
        <v>0</v>
      </c>
      <c r="AK856" s="11">
        <v>70</v>
      </c>
      <c r="AL856" s="24">
        <v>0.21284500000000001</v>
      </c>
      <c r="AM856" s="24">
        <v>0</v>
      </c>
      <c r="AN856" s="24">
        <v>0.21284500000000001</v>
      </c>
      <c r="AO856" s="24">
        <v>0</v>
      </c>
      <c r="AP856" s="24">
        <v>0</v>
      </c>
      <c r="AQ856" s="24">
        <v>9.3500000000000007E-3</v>
      </c>
      <c r="AR856" s="24">
        <v>9.3500000000000007E-3</v>
      </c>
      <c r="AS856" s="24">
        <v>0</v>
      </c>
      <c r="AT856" s="24">
        <v>2.9399999999999999E-2</v>
      </c>
      <c r="AU856" s="24">
        <v>0</v>
      </c>
      <c r="AV856" s="24">
        <v>2.9399999999999999E-2</v>
      </c>
      <c r="AW856" s="24">
        <v>0.10302600000000001</v>
      </c>
      <c r="AX856" s="24">
        <v>0</v>
      </c>
      <c r="AY856" s="24">
        <v>3.026E-3</v>
      </c>
      <c r="AZ856" s="24">
        <v>0</v>
      </c>
      <c r="BA856" s="24">
        <v>0.1</v>
      </c>
      <c r="BB856" s="24">
        <v>0</v>
      </c>
      <c r="BC856" s="24">
        <v>7.8574000000000005E-2</v>
      </c>
      <c r="BD856" s="24">
        <v>0</v>
      </c>
      <c r="BE856" s="24">
        <v>0.48319499999999999</v>
      </c>
      <c r="BF856" s="25">
        <v>0.49340000000000001</v>
      </c>
      <c r="BG856" s="54">
        <v>3.97</v>
      </c>
      <c r="BH856" s="11">
        <v>0.1</v>
      </c>
      <c r="BI856" s="24">
        <v>0</v>
      </c>
      <c r="BJ856" s="24">
        <v>5.4400000000000004E-3</v>
      </c>
      <c r="BK856" s="24">
        <v>6.881E-3</v>
      </c>
      <c r="BL856" s="24">
        <v>0</v>
      </c>
      <c r="BM856" s="11">
        <v>70.209999999999994</v>
      </c>
      <c r="BN856" s="24">
        <v>-1.493E-3</v>
      </c>
      <c r="BO856" s="25">
        <v>-3.3999999999999998E-3</v>
      </c>
      <c r="BP856" s="24">
        <v>-0.30898700000000001</v>
      </c>
      <c r="BQ856" s="11">
        <v>0</v>
      </c>
      <c r="BR856" s="24">
        <v>0.106</v>
      </c>
      <c r="BS856" s="24">
        <v>0</v>
      </c>
      <c r="BT856" s="24">
        <v>0.1</v>
      </c>
      <c r="BU856" s="24">
        <v>0</v>
      </c>
      <c r="BV856" s="24">
        <v>0.1</v>
      </c>
      <c r="BW856" s="24">
        <v>0</v>
      </c>
      <c r="BX856" s="11">
        <v>108.79629629629629</v>
      </c>
      <c r="BY856" s="28"/>
      <c r="BZ856" s="28"/>
      <c r="CA856" s="11">
        <v>6.881E-3</v>
      </c>
      <c r="CB856" s="17">
        <v>7.0000000000000001E-3</v>
      </c>
      <c r="CC856" s="11">
        <v>2.8723404255319149</v>
      </c>
      <c r="CD856" s="11">
        <v>312.5</v>
      </c>
      <c r="CE856" s="11">
        <v>50.970370370370368</v>
      </c>
      <c r="CF856" s="11">
        <v>100</v>
      </c>
      <c r="CG856" s="11" t="s">
        <v>6</v>
      </c>
      <c r="CH856" s="11" t="s">
        <v>6</v>
      </c>
      <c r="CI856" s="28"/>
      <c r="CJ856" s="11">
        <v>3966.23</v>
      </c>
      <c r="CK856" s="11">
        <v>0</v>
      </c>
      <c r="CL856" s="11">
        <v>44.069222222222223</v>
      </c>
      <c r="CM856" s="11" t="s">
        <v>6</v>
      </c>
      <c r="CN856" s="11">
        <v>101.53300000000002</v>
      </c>
      <c r="CO856" s="11" t="s">
        <v>6</v>
      </c>
      <c r="CP856" s="11">
        <v>2.5599372704053978</v>
      </c>
      <c r="CQ856" s="11">
        <v>0</v>
      </c>
      <c r="CR856" s="11" t="s">
        <v>294</v>
      </c>
      <c r="CS856" s="11">
        <v>0</v>
      </c>
      <c r="CT856" s="11">
        <v>576.4031390786223</v>
      </c>
      <c r="CU856" s="11">
        <v>14.755558785060312</v>
      </c>
      <c r="CV856" s="11">
        <v>1.1111111111111112</v>
      </c>
      <c r="CW856" s="11">
        <v>0</v>
      </c>
      <c r="CX856" s="11" t="s">
        <v>6</v>
      </c>
      <c r="CY856" s="28"/>
      <c r="CZ856" s="11">
        <v>68.81</v>
      </c>
      <c r="DA856" s="11">
        <v>1350</v>
      </c>
      <c r="DB856" s="11">
        <v>470</v>
      </c>
      <c r="DC856" s="11">
        <v>4.2726347914547302</v>
      </c>
      <c r="DD856" s="11">
        <v>11.418979799447756</v>
      </c>
      <c r="DE856" s="28"/>
      <c r="DF856" s="11">
        <v>481.66999999999996</v>
      </c>
      <c r="DG856" s="11">
        <v>-0.30898700000000001</v>
      </c>
      <c r="DH856" s="11">
        <v>-0.30996325284946125</v>
      </c>
      <c r="DI856" s="11">
        <v>-0.21697427699462288</v>
      </c>
      <c r="DJ856" s="11">
        <v>0</v>
      </c>
      <c r="DK856" s="11">
        <v>29.379481481481481</v>
      </c>
      <c r="DL856" s="11" t="s">
        <v>6</v>
      </c>
      <c r="DM856" s="11">
        <v>70.221624763842456</v>
      </c>
      <c r="DN856" s="11" t="s">
        <v>6</v>
      </c>
      <c r="DO856" s="11">
        <v>25.706755046386313</v>
      </c>
      <c r="DP856" s="11">
        <v>10280.744680851063</v>
      </c>
      <c r="DQ856" s="11">
        <v>0.99684392429557422</v>
      </c>
      <c r="DR856" s="11">
        <v>59.924915772753501</v>
      </c>
      <c r="DS856" s="11">
        <f>IF(odpadni[[#This Row],[SÚC]]="-","-",odpadni[[#This Row],[ZKC34]]-odpadni[[#This Row],[SÚC]])</f>
        <v>10.075084227246499</v>
      </c>
      <c r="DT856" s="11" t="str">
        <f>IF(odpadni[[#This Row],[Rozdíl Cena pro stočné - sociálně únosná cena]]="-","-",IF(odpadni[[#This Row],[Rozdíl Cena pro stočné - sociálně únosná cena]]&gt;0,"ANO","NE"))</f>
        <v>ANO</v>
      </c>
      <c r="DU856" s="11">
        <v>10.296708991088956</v>
      </c>
      <c r="DV856" s="11" t="s">
        <v>9125</v>
      </c>
      <c r="DW856" s="58"/>
      <c r="DX856" s="58" t="s">
        <v>8837</v>
      </c>
      <c r="DY856" s="58"/>
      <c r="DZ856" s="58" t="s">
        <v>8925</v>
      </c>
      <c r="EK856" s="2"/>
    </row>
    <row r="857" spans="1:141" ht="15" customHeight="1" x14ac:dyDescent="0.25">
      <c r="A857" s="71">
        <v>1209</v>
      </c>
      <c r="B857" s="9" t="s">
        <v>1184</v>
      </c>
      <c r="C857" s="9" t="s">
        <v>3538</v>
      </c>
      <c r="D857" s="9" t="s">
        <v>3538</v>
      </c>
      <c r="E857" s="9" t="s">
        <v>8</v>
      </c>
      <c r="F857" s="9" t="s">
        <v>3538</v>
      </c>
      <c r="G857" s="9" t="s">
        <v>8</v>
      </c>
      <c r="H857" s="9" t="s">
        <v>5944</v>
      </c>
      <c r="I857" s="9" t="s">
        <v>5990</v>
      </c>
      <c r="J857" s="9" t="s">
        <v>5980</v>
      </c>
      <c r="K857" s="9" t="s">
        <v>5981</v>
      </c>
      <c r="L857" s="10" t="s">
        <v>6847</v>
      </c>
      <c r="M857" s="50"/>
      <c r="N857" s="28"/>
      <c r="O857" s="56">
        <v>668</v>
      </c>
      <c r="P857" s="56">
        <v>668</v>
      </c>
      <c r="Q857" s="56">
        <v>0</v>
      </c>
      <c r="R857" s="11">
        <v>4.5</v>
      </c>
      <c r="S857" s="11">
        <v>0</v>
      </c>
      <c r="T857" s="56">
        <v>183</v>
      </c>
      <c r="U857" s="11">
        <v>0</v>
      </c>
      <c r="V857" s="11">
        <v>19.646000000000001</v>
      </c>
      <c r="W857" s="11">
        <v>66</v>
      </c>
      <c r="X857" s="56">
        <v>0</v>
      </c>
      <c r="Y857" s="56">
        <v>0</v>
      </c>
      <c r="Z857" s="11">
        <v>1</v>
      </c>
      <c r="AA857" s="56">
        <v>12</v>
      </c>
      <c r="AB857" s="56">
        <v>0</v>
      </c>
      <c r="AC857" s="11">
        <v>0</v>
      </c>
      <c r="AD857" s="11">
        <v>0</v>
      </c>
      <c r="AE857" s="11">
        <v>6</v>
      </c>
      <c r="AF857" s="11">
        <v>0</v>
      </c>
      <c r="AG857" s="11">
        <v>0</v>
      </c>
      <c r="AH857" s="11">
        <v>0</v>
      </c>
      <c r="AI857" s="11">
        <v>38100</v>
      </c>
      <c r="AJ857" s="11">
        <v>9443.5</v>
      </c>
      <c r="AK857" s="11">
        <v>22.8</v>
      </c>
      <c r="AL857" s="24">
        <v>0</v>
      </c>
      <c r="AM857" s="24">
        <v>0</v>
      </c>
      <c r="AN857" s="24">
        <v>0</v>
      </c>
      <c r="AO857" s="24">
        <v>0</v>
      </c>
      <c r="AP857" s="24">
        <v>0</v>
      </c>
      <c r="AQ857" s="24">
        <v>0.187</v>
      </c>
      <c r="AR857" s="24">
        <v>0.17599999999999999</v>
      </c>
      <c r="AS857" s="24">
        <v>1.0999999999999999E-2</v>
      </c>
      <c r="AT857" s="24">
        <v>0.48699999999999999</v>
      </c>
      <c r="AU857" s="24">
        <v>0.48099999999999998</v>
      </c>
      <c r="AV857" s="24">
        <v>6.0000000000000001E-3</v>
      </c>
      <c r="AW857" s="24">
        <v>0.53300000000000003</v>
      </c>
      <c r="AX857" s="24">
        <v>0.46300000000000002</v>
      </c>
      <c r="AY857" s="24">
        <v>7.0000000000000007E-2</v>
      </c>
      <c r="AZ857" s="24">
        <v>0</v>
      </c>
      <c r="BA857" s="24">
        <v>0</v>
      </c>
      <c r="BB857" s="24">
        <v>0</v>
      </c>
      <c r="BC857" s="24">
        <v>0.14000000000000001</v>
      </c>
      <c r="BD857" s="24">
        <v>0</v>
      </c>
      <c r="BE857" s="24">
        <v>1.347</v>
      </c>
      <c r="BF857" s="25">
        <v>1.3089999999999999</v>
      </c>
      <c r="BG857" s="54">
        <v>47.54</v>
      </c>
      <c r="BH857" s="11">
        <v>1</v>
      </c>
      <c r="BI857" s="24">
        <v>0</v>
      </c>
      <c r="BJ857" s="24">
        <v>0</v>
      </c>
      <c r="BK857" s="24">
        <v>1.9599999999999999E-2</v>
      </c>
      <c r="BL857" s="24">
        <v>0</v>
      </c>
      <c r="BM857" s="11">
        <v>68.72</v>
      </c>
      <c r="BN857" s="24">
        <v>-0.90012000000000003</v>
      </c>
      <c r="BO857" s="25">
        <v>-0.89859999999999995</v>
      </c>
      <c r="BP857" s="24">
        <v>-66.824053000000006</v>
      </c>
      <c r="BQ857" s="11">
        <v>0</v>
      </c>
      <c r="BR857" s="24">
        <v>0.26300000000000001</v>
      </c>
      <c r="BS857" s="24">
        <v>0.26300000000000001</v>
      </c>
      <c r="BT857" s="24">
        <v>0.26300000000000001</v>
      </c>
      <c r="BU857" s="24">
        <v>0.26300000000000001</v>
      </c>
      <c r="BV857" s="24">
        <v>0</v>
      </c>
      <c r="BW857" s="24">
        <v>0.26300000000000001</v>
      </c>
      <c r="BX857" s="11">
        <v>40.666666666666664</v>
      </c>
      <c r="BY857" s="28"/>
      <c r="BZ857" s="28"/>
      <c r="CA857" s="11">
        <v>1.9599999999999999E-2</v>
      </c>
      <c r="CB857" s="17">
        <v>1.7999999999999999E-2</v>
      </c>
      <c r="CC857" s="11">
        <v>3.6502732240437159</v>
      </c>
      <c r="CD857" s="11">
        <v>148.44444444444446</v>
      </c>
      <c r="CE857" s="11">
        <v>29.341317365269461</v>
      </c>
      <c r="CF857" s="11">
        <v>100</v>
      </c>
      <c r="CG857" s="11" t="s">
        <v>6</v>
      </c>
      <c r="CH857" s="11">
        <v>0</v>
      </c>
      <c r="CI857" s="28"/>
      <c r="CJ857" s="11">
        <v>47543.5</v>
      </c>
      <c r="CK857" s="11">
        <v>14.666666666666666</v>
      </c>
      <c r="CL857" s="11">
        <v>659.42083333333335</v>
      </c>
      <c r="CM857" s="11" t="s">
        <v>6</v>
      </c>
      <c r="CN857" s="11">
        <v>0</v>
      </c>
      <c r="CO857" s="11" t="s">
        <v>6</v>
      </c>
      <c r="CP857" s="11">
        <v>0</v>
      </c>
      <c r="CQ857" s="11">
        <v>659.42083333333335</v>
      </c>
      <c r="CR857" s="11" t="s">
        <v>295</v>
      </c>
      <c r="CS857" s="11">
        <v>33.643920068027214</v>
      </c>
      <c r="CT857" s="11">
        <v>2425.6887755102043</v>
      </c>
      <c r="CU857" s="11">
        <v>0</v>
      </c>
      <c r="CV857" s="11">
        <v>1.2489295302542334</v>
      </c>
      <c r="CW857" s="11">
        <v>100</v>
      </c>
      <c r="CX857" s="11" t="s">
        <v>6</v>
      </c>
      <c r="CY857" s="28"/>
      <c r="CZ857" s="11">
        <v>19.599999999999998</v>
      </c>
      <c r="DA857" s="11">
        <v>668</v>
      </c>
      <c r="DB857" s="11">
        <v>183</v>
      </c>
      <c r="DC857" s="11">
        <v>24.846938775510203</v>
      </c>
      <c r="DD857" s="11">
        <v>7.1428571428571441</v>
      </c>
      <c r="DE857" s="28"/>
      <c r="DF857" s="11">
        <v>446.88</v>
      </c>
      <c r="DG857" s="11">
        <v>-66.824053000000006</v>
      </c>
      <c r="DH857" s="11">
        <v>-201.42320085929109</v>
      </c>
      <c r="DI857" s="11">
        <v>-45.924489795918369</v>
      </c>
      <c r="DJ857" s="11">
        <v>0</v>
      </c>
      <c r="DK857" s="11">
        <v>71.172904191616766</v>
      </c>
      <c r="DL857" s="11" t="s">
        <v>6</v>
      </c>
      <c r="DM857" s="11">
        <v>75.17453231292518</v>
      </c>
      <c r="DN857" s="11" t="s">
        <v>6</v>
      </c>
      <c r="DO857" s="11">
        <v>-66.82405345211582</v>
      </c>
      <c r="DP857" s="11">
        <v>7360.6557377049185</v>
      </c>
      <c r="DQ857" s="11">
        <v>0.22272496007608905</v>
      </c>
      <c r="DR857" s="11">
        <v>56.802378655877199</v>
      </c>
      <c r="DS857" s="11">
        <f>IF(odpadni[[#This Row],[SÚC]]="-","-",odpadni[[#This Row],[ZKC34]]-odpadni[[#This Row],[SÚC]])</f>
        <v>-34.002378655877195</v>
      </c>
      <c r="DT857" s="11" t="str">
        <f>IF(odpadni[[#This Row],[Rozdíl Cena pro stočné - sociálně únosná cena]]="-","-",IF(odpadni[[#This Row],[Rozdíl Cena pro stočné - sociálně únosná cena]]&gt;0,"ANO","NE"))</f>
        <v>NE</v>
      </c>
      <c r="DU857" s="11">
        <v>18.372153657047981</v>
      </c>
      <c r="DV857" s="11" t="s">
        <v>9125</v>
      </c>
      <c r="DW857" s="58"/>
      <c r="DX857" s="58" t="s">
        <v>8839</v>
      </c>
      <c r="DY857" s="58"/>
      <c r="DZ857" s="58" t="s">
        <v>8900</v>
      </c>
      <c r="EK857" s="2"/>
    </row>
    <row r="858" spans="1:141" ht="15" customHeight="1" x14ac:dyDescent="0.25">
      <c r="A858" s="71">
        <v>1213</v>
      </c>
      <c r="B858" s="9" t="s">
        <v>1185</v>
      </c>
      <c r="C858" s="9" t="s">
        <v>3539</v>
      </c>
      <c r="D858" s="9" t="s">
        <v>3539</v>
      </c>
      <c r="E858" s="9" t="s">
        <v>8</v>
      </c>
      <c r="F858" s="9" t="s">
        <v>3539</v>
      </c>
      <c r="G858" s="9" t="s">
        <v>8</v>
      </c>
      <c r="H858" s="9" t="s">
        <v>5941</v>
      </c>
      <c r="I858" s="9" t="s">
        <v>5990</v>
      </c>
      <c r="J858" s="9" t="s">
        <v>5980</v>
      </c>
      <c r="K858" s="9" t="s">
        <v>5981</v>
      </c>
      <c r="L858" s="10" t="s">
        <v>6848</v>
      </c>
      <c r="M858" s="50"/>
      <c r="N858" s="28"/>
      <c r="O858" s="56">
        <v>324.86844439188798</v>
      </c>
      <c r="P858" s="56">
        <v>324.86844439188798</v>
      </c>
      <c r="Q858" s="56">
        <v>0</v>
      </c>
      <c r="R858" s="11">
        <v>5.3664754922249198</v>
      </c>
      <c r="S858" s="11">
        <v>0</v>
      </c>
      <c r="T858" s="56">
        <v>83.704842428900804</v>
      </c>
      <c r="U858" s="11">
        <v>0</v>
      </c>
      <c r="V858" s="11">
        <v>11.5899012593863</v>
      </c>
      <c r="W858" s="11">
        <v>0</v>
      </c>
      <c r="X858" s="56">
        <v>0</v>
      </c>
      <c r="Y858" s="56">
        <v>0</v>
      </c>
      <c r="Z858" s="11">
        <v>0.58534854845385198</v>
      </c>
      <c r="AA858" s="56">
        <v>7.0241825814462304</v>
      </c>
      <c r="AB858" s="56">
        <v>0</v>
      </c>
      <c r="AC858" s="11">
        <v>0</v>
      </c>
      <c r="AD858" s="11">
        <v>0</v>
      </c>
      <c r="AE858" s="11">
        <v>0</v>
      </c>
      <c r="AF858" s="11">
        <v>0</v>
      </c>
      <c r="AG858" s="11">
        <v>0</v>
      </c>
      <c r="AH858" s="11">
        <v>0.74924614202093098</v>
      </c>
      <c r="AI858" s="11">
        <v>25988.194808726999</v>
      </c>
      <c r="AJ858" s="11">
        <v>6352.6707266599697</v>
      </c>
      <c r="AK858" s="11">
        <v>15</v>
      </c>
      <c r="AL858" s="24">
        <v>1.5573999999999999E-2</v>
      </c>
      <c r="AM858" s="24">
        <v>0</v>
      </c>
      <c r="AN858" s="24">
        <v>0</v>
      </c>
      <c r="AO858" s="24">
        <v>1.5458E-2</v>
      </c>
      <c r="AP858" s="24">
        <v>1.16E-4</v>
      </c>
      <c r="AQ858" s="24">
        <v>5.9500999999999998E-2</v>
      </c>
      <c r="AR858" s="24">
        <v>5.8689999999999999E-2</v>
      </c>
      <c r="AS858" s="24">
        <v>8.1099999999999998E-4</v>
      </c>
      <c r="AT858" s="24">
        <v>2.1524999999999999E-2</v>
      </c>
      <c r="AU858" s="24">
        <v>0</v>
      </c>
      <c r="AV858" s="24">
        <v>2.1524999999999999E-2</v>
      </c>
      <c r="AW858" s="24">
        <v>0.42053400000000002</v>
      </c>
      <c r="AX858" s="24">
        <v>0.23955899999999999</v>
      </c>
      <c r="AY858" s="24">
        <v>0.121708</v>
      </c>
      <c r="AZ858" s="24">
        <v>0</v>
      </c>
      <c r="BA858" s="24">
        <v>5.9267E-2</v>
      </c>
      <c r="BB858" s="24">
        <v>0</v>
      </c>
      <c r="BC858" s="24">
        <v>0.243091</v>
      </c>
      <c r="BD858" s="24">
        <v>0</v>
      </c>
      <c r="BE858" s="24">
        <v>0.76492700000000002</v>
      </c>
      <c r="BF858" s="25">
        <v>0.61778999999999995</v>
      </c>
      <c r="BG858" s="54">
        <v>44.4</v>
      </c>
      <c r="BH858" s="11">
        <v>0.4</v>
      </c>
      <c r="BI858" s="24">
        <v>0</v>
      </c>
      <c r="BJ858" s="24">
        <v>0</v>
      </c>
      <c r="BK858" s="24">
        <v>1.9800000000000002E-2</v>
      </c>
      <c r="BL858" s="24">
        <v>0</v>
      </c>
      <c r="BM858" s="11">
        <v>38.630000000000003</v>
      </c>
      <c r="BN858" s="24">
        <v>-0.46792699999999998</v>
      </c>
      <c r="BO858" s="25">
        <v>-0.28328999999999999</v>
      </c>
      <c r="BP858" s="24">
        <v>-61.172766000000003</v>
      </c>
      <c r="BQ858" s="11">
        <v>0</v>
      </c>
      <c r="BR858" s="24">
        <v>0.64</v>
      </c>
      <c r="BS858" s="24">
        <v>0.29985000000000001</v>
      </c>
      <c r="BT858" s="24">
        <v>0.08</v>
      </c>
      <c r="BU858" s="24">
        <v>7.986E-2</v>
      </c>
      <c r="BV858" s="24">
        <v>0.08</v>
      </c>
      <c r="BW858" s="24">
        <v>0</v>
      </c>
      <c r="BX858" s="11">
        <v>15.597731239092477</v>
      </c>
      <c r="BY858" s="28"/>
      <c r="BZ858" s="28"/>
      <c r="CA858" s="11">
        <v>1.9800000000000002E-2</v>
      </c>
      <c r="CB858" s="17">
        <v>2.23E-2</v>
      </c>
      <c r="CC858" s="11">
        <v>3.8811188811188839</v>
      </c>
      <c r="CD858" s="11">
        <v>60.536649214659654</v>
      </c>
      <c r="CE858" s="11">
        <v>60.947747747747734</v>
      </c>
      <c r="CF858" s="11">
        <v>100</v>
      </c>
      <c r="CG858" s="11" t="s">
        <v>6</v>
      </c>
      <c r="CH858" s="11">
        <v>0</v>
      </c>
      <c r="CI858" s="28"/>
      <c r="CJ858" s="11">
        <v>32340.865535386969</v>
      </c>
      <c r="CK858" s="11">
        <v>0</v>
      </c>
      <c r="CL858" s="11">
        <v>447.57448826346587</v>
      </c>
      <c r="CM858" s="11" t="s">
        <v>6</v>
      </c>
      <c r="CN858" s="11">
        <v>0</v>
      </c>
      <c r="CO858" s="11" t="s">
        <v>6</v>
      </c>
      <c r="CP858" s="11">
        <v>0</v>
      </c>
      <c r="CQ858" s="11">
        <v>447.57448826346587</v>
      </c>
      <c r="CR858" s="11" t="s">
        <v>295</v>
      </c>
      <c r="CS858" s="11">
        <v>22.604772134518477</v>
      </c>
      <c r="CT858" s="11">
        <v>1633.3770472417661</v>
      </c>
      <c r="CU858" s="11">
        <v>0</v>
      </c>
      <c r="CV858" s="11">
        <v>1.247216052728487</v>
      </c>
      <c r="CW858" s="11">
        <v>0</v>
      </c>
      <c r="CX858" s="11" t="s">
        <v>6</v>
      </c>
      <c r="CY858" s="28"/>
      <c r="CZ858" s="11">
        <v>49.5</v>
      </c>
      <c r="DA858" s="11">
        <v>812.17111097971986</v>
      </c>
      <c r="DB858" s="11">
        <v>209.26210607225201</v>
      </c>
      <c r="DC858" s="11">
        <v>1.0871212121212119</v>
      </c>
      <c r="DD858" s="11">
        <v>12.277323232323232</v>
      </c>
      <c r="DE858" s="28"/>
      <c r="DF858" s="11">
        <v>297.00000000000006</v>
      </c>
      <c r="DG858" s="11">
        <v>-61.172766000000003</v>
      </c>
      <c r="DH858" s="11">
        <v>-157.5511784511784</v>
      </c>
      <c r="DI858" s="11">
        <v>-23.632676767676763</v>
      </c>
      <c r="DJ858" s="11">
        <v>0</v>
      </c>
      <c r="DK858" s="11">
        <v>99.550652252252192</v>
      </c>
      <c r="DL858" s="11" t="s">
        <v>6</v>
      </c>
      <c r="DM858" s="11">
        <v>39.998357993104335</v>
      </c>
      <c r="DN858" s="11" t="s">
        <v>6</v>
      </c>
      <c r="DO858" s="11">
        <v>-57.911742198792616</v>
      </c>
      <c r="DP858" s="11">
        <v>9138.3840863177265</v>
      </c>
      <c r="DQ858" s="11">
        <v>0.24494815295060862</v>
      </c>
      <c r="DR858" s="11">
        <v>60.106973873163497</v>
      </c>
      <c r="DS858" s="11">
        <f>IF(odpadni[[#This Row],[SÚC]]="-","-",odpadni[[#This Row],[ZKC34]]-odpadni[[#This Row],[SÚC]])</f>
        <v>-45.106973873163497</v>
      </c>
      <c r="DT858" s="11" t="str">
        <f>IF(odpadni[[#This Row],[Rozdíl Cena pro stočné - sociálně únosná cena]]="-","-",IF(odpadni[[#This Row],[Rozdíl Cena pro stočné - sociálně únosná cena]]&gt;0,"ANO","NE"))</f>
        <v>NE</v>
      </c>
      <c r="DU858" s="11">
        <v>-20.108615880059162</v>
      </c>
      <c r="DV858" s="11" t="s">
        <v>301</v>
      </c>
      <c r="DW858" s="58"/>
      <c r="DX858" s="58" t="s">
        <v>8827</v>
      </c>
      <c r="DY858" s="58"/>
      <c r="DZ858" s="58" t="s">
        <v>8900</v>
      </c>
      <c r="EK858" s="2"/>
    </row>
    <row r="859" spans="1:141" ht="15" customHeight="1" x14ac:dyDescent="0.25">
      <c r="A859" s="71">
        <v>1214</v>
      </c>
      <c r="B859" s="9" t="s">
        <v>1186</v>
      </c>
      <c r="C859" s="9" t="s">
        <v>3540</v>
      </c>
      <c r="D859" s="9" t="s">
        <v>3540</v>
      </c>
      <c r="E859" s="9" t="s">
        <v>8</v>
      </c>
      <c r="F859" s="9" t="s">
        <v>3540</v>
      </c>
      <c r="G859" s="9" t="s">
        <v>8</v>
      </c>
      <c r="H859" s="9" t="s">
        <v>7</v>
      </c>
      <c r="I859" s="9" t="s">
        <v>5990</v>
      </c>
      <c r="J859" s="9" t="s">
        <v>5980</v>
      </c>
      <c r="K859" s="9" t="s">
        <v>5981</v>
      </c>
      <c r="L859" s="10" t="s">
        <v>6849</v>
      </c>
      <c r="M859" s="50"/>
      <c r="N859" s="28"/>
      <c r="O859" s="56">
        <v>341</v>
      </c>
      <c r="P859" s="56">
        <v>341</v>
      </c>
      <c r="Q859" s="56">
        <v>0</v>
      </c>
      <c r="R859" s="11">
        <v>3.024</v>
      </c>
      <c r="S859" s="11">
        <v>0</v>
      </c>
      <c r="T859" s="56">
        <v>138</v>
      </c>
      <c r="U859" s="11">
        <v>0</v>
      </c>
      <c r="V859" s="11">
        <v>16.937000000000001</v>
      </c>
      <c r="W859" s="11">
        <v>0</v>
      </c>
      <c r="X859" s="56">
        <v>12</v>
      </c>
      <c r="Y859" s="56">
        <v>0</v>
      </c>
      <c r="Z859" s="11">
        <v>1</v>
      </c>
      <c r="AA859" s="56">
        <v>12</v>
      </c>
      <c r="AB859" s="56">
        <v>0</v>
      </c>
      <c r="AC859" s="11">
        <v>0</v>
      </c>
      <c r="AD859" s="11">
        <v>0</v>
      </c>
      <c r="AE859" s="11">
        <v>0</v>
      </c>
      <c r="AF859" s="11">
        <v>0</v>
      </c>
      <c r="AG859" s="11">
        <v>0</v>
      </c>
      <c r="AH859" s="11">
        <v>0</v>
      </c>
      <c r="AI859" s="11">
        <v>16022.566000000001</v>
      </c>
      <c r="AJ859" s="11">
        <v>7082.625</v>
      </c>
      <c r="AK859" s="11">
        <v>38</v>
      </c>
      <c r="AL859" s="24">
        <v>6.0000000000000001E-3</v>
      </c>
      <c r="AM859" s="24">
        <v>0</v>
      </c>
      <c r="AN859" s="24">
        <v>0</v>
      </c>
      <c r="AO859" s="24">
        <v>0</v>
      </c>
      <c r="AP859" s="24">
        <v>6.0000000000000001E-3</v>
      </c>
      <c r="AQ859" s="24">
        <v>2.46E-2</v>
      </c>
      <c r="AR859" s="24">
        <v>2.46E-2</v>
      </c>
      <c r="AS859" s="24">
        <v>0</v>
      </c>
      <c r="AT859" s="24">
        <v>4.9000000000000002E-2</v>
      </c>
      <c r="AU859" s="24">
        <v>4.9000000000000002E-2</v>
      </c>
      <c r="AV859" s="24">
        <v>0</v>
      </c>
      <c r="AW859" s="24">
        <v>8.6358000000000004E-2</v>
      </c>
      <c r="AX859" s="24">
        <v>8.6358000000000004E-2</v>
      </c>
      <c r="AY859" s="24">
        <v>0</v>
      </c>
      <c r="AZ859" s="24">
        <v>0</v>
      </c>
      <c r="BA859" s="24">
        <v>0</v>
      </c>
      <c r="BB859" s="24">
        <v>0</v>
      </c>
      <c r="BC859" s="24">
        <v>0.23599999999999999</v>
      </c>
      <c r="BD859" s="24">
        <v>0</v>
      </c>
      <c r="BE859" s="24">
        <v>0.40465800000000002</v>
      </c>
      <c r="BF859" s="25">
        <v>0.42720000000000002</v>
      </c>
      <c r="BG859" s="54">
        <v>25</v>
      </c>
      <c r="BH859" s="11">
        <v>1</v>
      </c>
      <c r="BI859" s="24">
        <v>0</v>
      </c>
      <c r="BJ859" s="24">
        <v>0</v>
      </c>
      <c r="BK859" s="24">
        <v>1.6937000000000001E-2</v>
      </c>
      <c r="BL859" s="24">
        <v>0</v>
      </c>
      <c r="BM859" s="11">
        <v>23.89</v>
      </c>
      <c r="BN859" s="24">
        <v>0.23894799999999999</v>
      </c>
      <c r="BO859" s="25">
        <v>1.17E-2</v>
      </c>
      <c r="BP859" s="24">
        <v>59.049370000000003</v>
      </c>
      <c r="BQ859" s="11">
        <v>0</v>
      </c>
      <c r="BR859" s="24">
        <v>9.9999999999999995E-7</v>
      </c>
      <c r="BS859" s="24">
        <v>9.9999999999999995E-7</v>
      </c>
      <c r="BT859" s="24">
        <v>0</v>
      </c>
      <c r="BU859" s="24">
        <v>0</v>
      </c>
      <c r="BV859" s="24">
        <v>0</v>
      </c>
      <c r="BW859" s="24">
        <v>0</v>
      </c>
      <c r="BX859" s="11">
        <v>45.634920634920633</v>
      </c>
      <c r="BY859" s="28"/>
      <c r="BZ859" s="28"/>
      <c r="CA859" s="11">
        <v>1.6937000000000001E-2</v>
      </c>
      <c r="CB859" s="17">
        <v>1.155E-2</v>
      </c>
      <c r="CC859" s="11">
        <v>2.4710144927536231</v>
      </c>
      <c r="CD859" s="11">
        <v>112.76455026455027</v>
      </c>
      <c r="CE859" s="11">
        <v>49.668621700879768</v>
      </c>
      <c r="CF859" s="11">
        <v>100</v>
      </c>
      <c r="CG859" s="11">
        <v>0</v>
      </c>
      <c r="CH859" s="11">
        <v>0</v>
      </c>
      <c r="CI859" s="28"/>
      <c r="CJ859" s="11">
        <v>23105.190999999999</v>
      </c>
      <c r="CK859" s="11">
        <v>0</v>
      </c>
      <c r="CL859" s="11">
        <v>355.09413611111114</v>
      </c>
      <c r="CM859" s="11" t="s">
        <v>6</v>
      </c>
      <c r="CN859" s="11">
        <v>86.358000000000004</v>
      </c>
      <c r="CO859" s="11" t="s">
        <v>6</v>
      </c>
      <c r="CP859" s="11">
        <v>0.37376016497764514</v>
      </c>
      <c r="CQ859" s="11">
        <v>268.73613611111114</v>
      </c>
      <c r="CR859" s="11" t="s">
        <v>295</v>
      </c>
      <c r="CS859" s="11">
        <v>15.866808532273195</v>
      </c>
      <c r="CT859" s="11">
        <v>1364.1843892070613</v>
      </c>
      <c r="CU859" s="11">
        <v>5.0987778236995922</v>
      </c>
      <c r="CV859" s="11">
        <v>1.3391705617631775</v>
      </c>
      <c r="CW859" s="11" t="s">
        <v>6</v>
      </c>
      <c r="CX859" s="11" t="s">
        <v>6</v>
      </c>
      <c r="CY859" s="28"/>
      <c r="CZ859" s="11">
        <v>16.937000000000001</v>
      </c>
      <c r="DA859" s="11">
        <v>341</v>
      </c>
      <c r="DB859" s="11">
        <v>138</v>
      </c>
      <c r="DC859" s="11">
        <v>2.8930743342976912</v>
      </c>
      <c r="DD859" s="11">
        <v>13.93399067131133</v>
      </c>
      <c r="DE859" s="28"/>
      <c r="DF859" s="11">
        <v>643.60599999999999</v>
      </c>
      <c r="DG859" s="11">
        <v>59.049370000000003</v>
      </c>
      <c r="DH859" s="11">
        <v>37.126440710621097</v>
      </c>
      <c r="DI859" s="11">
        <v>14.108047470036015</v>
      </c>
      <c r="DJ859" s="11">
        <v>0</v>
      </c>
      <c r="DK859" s="11">
        <v>67.75715835777126</v>
      </c>
      <c r="DL859" s="11" t="s">
        <v>6</v>
      </c>
      <c r="DM859" s="11">
        <v>39.758761062237177</v>
      </c>
      <c r="DN859" s="11" t="s">
        <v>6</v>
      </c>
      <c r="DO859" s="11">
        <v>59.049370085356024</v>
      </c>
      <c r="DP859" s="11">
        <v>2932.304347826087</v>
      </c>
      <c r="DQ859" s="11">
        <v>0.9557641884392708</v>
      </c>
      <c r="DR859" s="11">
        <v>59.924915772753501</v>
      </c>
      <c r="DS859" s="11">
        <f>IF(odpadni[[#This Row],[SÚC]]="-","-",odpadni[[#This Row],[ZKC34]]-odpadni[[#This Row],[SÚC]])</f>
        <v>-21.924915772753501</v>
      </c>
      <c r="DT859" s="11" t="str">
        <f>IF(odpadni[[#This Row],[Rozdíl Cena pro stočné - sociálně únosná cena]]="-","-",IF(odpadni[[#This Row],[Rozdíl Cena pro stočné - sociálně únosná cena]]&gt;0,"ANO","NE"))</f>
        <v>NE</v>
      </c>
      <c r="DU859" s="11">
        <v>-20.166154710516324</v>
      </c>
      <c r="DV859" s="11" t="s">
        <v>301</v>
      </c>
      <c r="DW859" s="58"/>
      <c r="DX859" s="58" t="s">
        <v>8818</v>
      </c>
      <c r="DY859" s="58"/>
      <c r="DZ859" s="58" t="s">
        <v>8905</v>
      </c>
      <c r="EK859" s="2"/>
    </row>
    <row r="860" spans="1:141" ht="15" customHeight="1" x14ac:dyDescent="0.25">
      <c r="A860" s="71">
        <v>1215</v>
      </c>
      <c r="B860" s="9" t="s">
        <v>1187</v>
      </c>
      <c r="C860" s="9" t="s">
        <v>3541</v>
      </c>
      <c r="D860" s="9" t="s">
        <v>3541</v>
      </c>
      <c r="E860" s="9" t="s">
        <v>8</v>
      </c>
      <c r="F860" s="9" t="s">
        <v>3541</v>
      </c>
      <c r="G860" s="9" t="s">
        <v>8</v>
      </c>
      <c r="H860" s="9" t="s">
        <v>5953</v>
      </c>
      <c r="I860" s="9" t="s">
        <v>5989</v>
      </c>
      <c r="J860" s="9" t="s">
        <v>5980</v>
      </c>
      <c r="K860" s="9" t="s">
        <v>5981</v>
      </c>
      <c r="L860" s="10" t="s">
        <v>6850</v>
      </c>
      <c r="M860" s="50"/>
      <c r="N860" s="28"/>
      <c r="O860" s="56">
        <v>504</v>
      </c>
      <c r="P860" s="56">
        <v>504</v>
      </c>
      <c r="Q860" s="56">
        <v>0</v>
      </c>
      <c r="R860" s="11">
        <v>8.35</v>
      </c>
      <c r="S860" s="11">
        <v>0</v>
      </c>
      <c r="T860" s="56">
        <v>230</v>
      </c>
      <c r="U860" s="11">
        <v>0</v>
      </c>
      <c r="V860" s="11">
        <v>19.149000000000001</v>
      </c>
      <c r="W860" s="11">
        <v>0</v>
      </c>
      <c r="X860" s="56">
        <v>0</v>
      </c>
      <c r="Y860" s="56">
        <v>0</v>
      </c>
      <c r="Z860" s="11">
        <v>1</v>
      </c>
      <c r="AA860" s="56">
        <v>12</v>
      </c>
      <c r="AB860" s="56">
        <v>0</v>
      </c>
      <c r="AC860" s="11">
        <v>0</v>
      </c>
      <c r="AD860" s="11">
        <v>0</v>
      </c>
      <c r="AE860" s="11">
        <v>0</v>
      </c>
      <c r="AF860" s="11">
        <v>0</v>
      </c>
      <c r="AG860" s="11">
        <v>0</v>
      </c>
      <c r="AH860" s="11">
        <v>4</v>
      </c>
      <c r="AI860" s="11">
        <v>41105.180999999997</v>
      </c>
      <c r="AJ860" s="11">
        <v>5968.5940000000001</v>
      </c>
      <c r="AK860" s="11">
        <v>32</v>
      </c>
      <c r="AL860" s="24">
        <v>3.032E-2</v>
      </c>
      <c r="AM860" s="24">
        <v>5.6499999999999996E-4</v>
      </c>
      <c r="AN860" s="24">
        <v>0</v>
      </c>
      <c r="AO860" s="24">
        <v>0</v>
      </c>
      <c r="AP860" s="24">
        <v>2.9755E-2</v>
      </c>
      <c r="AQ860" s="24">
        <v>0.207425</v>
      </c>
      <c r="AR860" s="24">
        <v>0.207425</v>
      </c>
      <c r="AS860" s="24">
        <v>0</v>
      </c>
      <c r="AT860" s="24">
        <v>3.9100000000000003E-2</v>
      </c>
      <c r="AU860" s="24">
        <v>0</v>
      </c>
      <c r="AV860" s="24">
        <v>3.9100000000000003E-2</v>
      </c>
      <c r="AW860" s="24">
        <v>9.6826999999999996E-2</v>
      </c>
      <c r="AX860" s="24">
        <v>0</v>
      </c>
      <c r="AY860" s="24">
        <v>0</v>
      </c>
      <c r="AZ860" s="24">
        <v>0</v>
      </c>
      <c r="BA860" s="24">
        <v>9.6826999999999996E-2</v>
      </c>
      <c r="BB860" s="24">
        <v>0</v>
      </c>
      <c r="BC860" s="24">
        <v>0.23239499999999999</v>
      </c>
      <c r="BD860" s="24">
        <v>0</v>
      </c>
      <c r="BE860" s="24">
        <v>0.61286200000000002</v>
      </c>
      <c r="BF860" s="25">
        <v>0.61286300000000005</v>
      </c>
      <c r="BG860" s="54">
        <v>47.07</v>
      </c>
      <c r="BH860" s="11">
        <v>2</v>
      </c>
      <c r="BI860" s="24">
        <v>0</v>
      </c>
      <c r="BJ860" s="24">
        <v>0</v>
      </c>
      <c r="BK860" s="24">
        <v>1.9148999999999999E-2</v>
      </c>
      <c r="BL860" s="24">
        <v>0</v>
      </c>
      <c r="BM860" s="11">
        <v>32</v>
      </c>
      <c r="BN860" s="24">
        <v>9.9999999999999995E-7</v>
      </c>
      <c r="BO860" s="25">
        <v>0</v>
      </c>
      <c r="BP860" s="24">
        <v>2.12E-4</v>
      </c>
      <c r="BQ860" s="11">
        <v>0</v>
      </c>
      <c r="BR860" s="24">
        <v>0.43102699999999999</v>
      </c>
      <c r="BS860" s="24">
        <v>0.41702699999999998</v>
      </c>
      <c r="BT860" s="24">
        <v>9.6766999999999992E-2</v>
      </c>
      <c r="BU860" s="24">
        <v>8.2766999999999993E-2</v>
      </c>
      <c r="BV860" s="24">
        <v>8.2766999999999993E-2</v>
      </c>
      <c r="BW860" s="24">
        <v>1.4E-2</v>
      </c>
      <c r="BX860" s="11">
        <v>27.54491017964072</v>
      </c>
      <c r="BY860" s="28"/>
      <c r="BZ860" s="28"/>
      <c r="CA860" s="11">
        <v>1.9148999999999999E-2</v>
      </c>
      <c r="CB860" s="17">
        <v>1.9148999999999999E-2</v>
      </c>
      <c r="CC860" s="11">
        <v>2.1913043478260867</v>
      </c>
      <c r="CD860" s="11">
        <v>60.359281437125752</v>
      </c>
      <c r="CE860" s="11">
        <v>37.99404761904762</v>
      </c>
      <c r="CF860" s="11">
        <v>100</v>
      </c>
      <c r="CG860" s="11" t="s">
        <v>6</v>
      </c>
      <c r="CH860" s="11">
        <v>0</v>
      </c>
      <c r="CI860" s="28"/>
      <c r="CJ860" s="11">
        <v>47073.774999999994</v>
      </c>
      <c r="CK860" s="11">
        <v>0</v>
      </c>
      <c r="CL860" s="11">
        <v>605.93908333333331</v>
      </c>
      <c r="CM860" s="11" t="s">
        <v>6</v>
      </c>
      <c r="CN860" s="11" t="s">
        <v>6</v>
      </c>
      <c r="CO860" s="11">
        <v>96.826999999999998</v>
      </c>
      <c r="CP860" s="11">
        <v>0.20569202278763499</v>
      </c>
      <c r="CQ860" s="11">
        <v>509.11208333333332</v>
      </c>
      <c r="CR860" s="11" t="s">
        <v>295</v>
      </c>
      <c r="CS860" s="11">
        <v>26.586875728932753</v>
      </c>
      <c r="CT860" s="11">
        <v>2458.2889445924066</v>
      </c>
      <c r="CU860" s="11">
        <v>5.0565042560969236</v>
      </c>
      <c r="CV860" s="11">
        <v>1.1953088942018213</v>
      </c>
      <c r="CW860" s="11">
        <v>14.46774210216293</v>
      </c>
      <c r="CX860" s="11" t="s">
        <v>6</v>
      </c>
      <c r="CY860" s="28"/>
      <c r="CZ860" s="11">
        <v>9.5745000000000005</v>
      </c>
      <c r="DA860" s="11">
        <v>252</v>
      </c>
      <c r="DB860" s="11">
        <v>115</v>
      </c>
      <c r="DC860" s="11">
        <v>2.0418820826152806</v>
      </c>
      <c r="DD860" s="11">
        <v>12.136142879523735</v>
      </c>
      <c r="DE860" s="28"/>
      <c r="DF860" s="11">
        <v>612.76800000000003</v>
      </c>
      <c r="DG860" s="11">
        <v>2.12E-4</v>
      </c>
      <c r="DH860" s="11">
        <v>1.6319390046477624E-4</v>
      </c>
      <c r="DI860" s="11">
        <v>5.2222048148728395E-5</v>
      </c>
      <c r="DJ860" s="11">
        <v>0</v>
      </c>
      <c r="DK860" s="11">
        <v>93.400347222222209</v>
      </c>
      <c r="DL860" s="11" t="s">
        <v>6</v>
      </c>
      <c r="DM860" s="11" t="s">
        <v>6</v>
      </c>
      <c r="DN860" s="11">
        <v>58.591784601458741</v>
      </c>
      <c r="DO860" s="11">
        <v>18.763843537744531</v>
      </c>
      <c r="DP860" s="11">
        <v>2664.6173913043476</v>
      </c>
      <c r="DQ860" s="11">
        <v>0.54615165278995981</v>
      </c>
      <c r="DR860" s="11">
        <v>53.2782452520959</v>
      </c>
      <c r="DS860" s="11">
        <f>IF(odpadni[[#This Row],[SÚC]]="-","-",odpadni[[#This Row],[ZKC34]]-odpadni[[#This Row],[SÚC]])</f>
        <v>-21.2782452520959</v>
      </c>
      <c r="DT860" s="11" t="str">
        <f>IF(odpadni[[#This Row],[Rozdíl Cena pro stočné - sociálně únosná cena]]="-","-",IF(odpadni[[#This Row],[Rozdíl Cena pro stočné - sociálně únosná cena]]&gt;0,"ANO","NE"))</f>
        <v>NE</v>
      </c>
      <c r="DU860" s="11">
        <v>5.3135393493628413</v>
      </c>
      <c r="DV860" s="11" t="s">
        <v>9125</v>
      </c>
      <c r="DW860" s="58"/>
      <c r="DX860" s="58" t="s">
        <v>8814</v>
      </c>
      <c r="DY860" s="58"/>
      <c r="DZ860" s="58" t="s">
        <v>8897</v>
      </c>
      <c r="EK860" s="2"/>
    </row>
    <row r="861" spans="1:141" ht="15" customHeight="1" x14ac:dyDescent="0.25">
      <c r="A861" s="71">
        <v>1216</v>
      </c>
      <c r="B861" s="9" t="s">
        <v>1188</v>
      </c>
      <c r="C861" s="9" t="s">
        <v>3542</v>
      </c>
      <c r="D861" s="9" t="s">
        <v>3542</v>
      </c>
      <c r="E861" s="9" t="s">
        <v>8</v>
      </c>
      <c r="F861" s="9" t="s">
        <v>3542</v>
      </c>
      <c r="G861" s="9" t="s">
        <v>8</v>
      </c>
      <c r="H861" s="9" t="s">
        <v>5943</v>
      </c>
      <c r="I861" s="9" t="s">
        <v>5990</v>
      </c>
      <c r="J861" s="9" t="s">
        <v>5991</v>
      </c>
      <c r="K861" s="9" t="s">
        <v>5985</v>
      </c>
      <c r="L861" s="10" t="s">
        <v>6851</v>
      </c>
      <c r="M861" s="50"/>
      <c r="N861" s="28"/>
      <c r="O861" s="56">
        <v>146</v>
      </c>
      <c r="P861" s="56">
        <v>0</v>
      </c>
      <c r="Q861" s="56">
        <v>146</v>
      </c>
      <c r="R861" s="11">
        <v>1.32</v>
      </c>
      <c r="S861" s="11">
        <v>0</v>
      </c>
      <c r="T861" s="56">
        <v>130</v>
      </c>
      <c r="U861" s="11">
        <v>9.3699999999999992</v>
      </c>
      <c r="V861" s="11">
        <v>0</v>
      </c>
      <c r="W861" s="11">
        <v>0</v>
      </c>
      <c r="X861" s="56">
        <v>4</v>
      </c>
      <c r="Y861" s="56">
        <v>0</v>
      </c>
      <c r="Z861" s="11">
        <v>0</v>
      </c>
      <c r="AA861" s="56">
        <v>0</v>
      </c>
      <c r="AB861" s="56">
        <v>0</v>
      </c>
      <c r="AC861" s="11">
        <v>0</v>
      </c>
      <c r="AD861" s="11">
        <v>0</v>
      </c>
      <c r="AE861" s="11">
        <v>0</v>
      </c>
      <c r="AF861" s="11">
        <v>0</v>
      </c>
      <c r="AG861" s="11">
        <v>0</v>
      </c>
      <c r="AH861" s="11">
        <v>0</v>
      </c>
      <c r="AI861" s="11">
        <v>6588</v>
      </c>
      <c r="AJ861" s="11">
        <v>0</v>
      </c>
      <c r="AK861" s="11">
        <v>0</v>
      </c>
      <c r="AL861" s="24">
        <v>0</v>
      </c>
      <c r="AM861" s="24">
        <v>0</v>
      </c>
      <c r="AN861" s="24">
        <v>0</v>
      </c>
      <c r="AO861" s="24">
        <v>0</v>
      </c>
      <c r="AP861" s="24">
        <v>0</v>
      </c>
      <c r="AQ861" s="24">
        <v>0</v>
      </c>
      <c r="AR861" s="24">
        <v>0</v>
      </c>
      <c r="AS861" s="24">
        <v>0</v>
      </c>
      <c r="AT861" s="24">
        <v>2.0000000000000001E-4</v>
      </c>
      <c r="AU861" s="24">
        <v>0</v>
      </c>
      <c r="AV861" s="24">
        <v>2.0000000000000001E-4</v>
      </c>
      <c r="AW861" s="24">
        <v>1.8564000000000001E-2</v>
      </c>
      <c r="AX861" s="24">
        <v>1.8564000000000001E-2</v>
      </c>
      <c r="AY861" s="24">
        <v>0</v>
      </c>
      <c r="AZ861" s="24">
        <v>0</v>
      </c>
      <c r="BA861" s="24">
        <v>0</v>
      </c>
      <c r="BB861" s="24">
        <v>0</v>
      </c>
      <c r="BC861" s="24">
        <v>6.0000000000000001E-3</v>
      </c>
      <c r="BD861" s="24">
        <v>0</v>
      </c>
      <c r="BE861" s="24">
        <v>4.3327999999999998E-2</v>
      </c>
      <c r="BF861" s="25">
        <v>4.3327999999999998E-2</v>
      </c>
      <c r="BG861" s="54">
        <v>6.59</v>
      </c>
      <c r="BH861" s="11">
        <v>0.99999999999999989</v>
      </c>
      <c r="BI861" s="24">
        <v>0</v>
      </c>
      <c r="BJ861" s="24">
        <v>0</v>
      </c>
      <c r="BK861" s="24">
        <v>9.3699999999999999E-3</v>
      </c>
      <c r="BL861" s="24">
        <v>0</v>
      </c>
      <c r="BM861" s="11">
        <v>4.62</v>
      </c>
      <c r="BN861" s="24">
        <v>-4.3327999999999998E-2</v>
      </c>
      <c r="BO861" s="25">
        <v>-4.3327999999999998E-2</v>
      </c>
      <c r="BP861" s="24">
        <v>-100</v>
      </c>
      <c r="BQ861" s="11">
        <v>0</v>
      </c>
      <c r="BR861" s="24">
        <v>0.11</v>
      </c>
      <c r="BS861" s="24">
        <v>0</v>
      </c>
      <c r="BT861" s="24">
        <v>5.5E-2</v>
      </c>
      <c r="BU861" s="24">
        <v>0</v>
      </c>
      <c r="BV861" s="24">
        <v>0</v>
      </c>
      <c r="BW861" s="24">
        <v>5.5E-2</v>
      </c>
      <c r="BX861" s="11">
        <v>98.484848484848484</v>
      </c>
      <c r="BY861" s="28"/>
      <c r="BZ861" s="28"/>
      <c r="CA861" s="11">
        <v>9.3699999999999999E-3</v>
      </c>
      <c r="CB861" s="17">
        <v>9.3699999999999999E-3</v>
      </c>
      <c r="CC861" s="11">
        <v>1.1230769230769231</v>
      </c>
      <c r="CD861" s="11">
        <v>110.60606060606059</v>
      </c>
      <c r="CE861" s="11">
        <v>64.178082191780817</v>
      </c>
      <c r="CF861" s="11">
        <v>0</v>
      </c>
      <c r="CG861" s="11">
        <v>0</v>
      </c>
      <c r="CH861" s="11" t="s">
        <v>6</v>
      </c>
      <c r="CI861" s="28"/>
      <c r="CJ861" s="11">
        <v>6588</v>
      </c>
      <c r="CK861" s="11">
        <v>0</v>
      </c>
      <c r="CL861" s="11">
        <v>73.2</v>
      </c>
      <c r="CM861" s="11" t="s">
        <v>6</v>
      </c>
      <c r="CN861" s="11">
        <v>0</v>
      </c>
      <c r="CO861" s="11" t="s">
        <v>6</v>
      </c>
      <c r="CP861" s="11">
        <v>0</v>
      </c>
      <c r="CQ861" s="11">
        <v>73.2</v>
      </c>
      <c r="CR861" s="11" t="s">
        <v>295</v>
      </c>
      <c r="CS861" s="11">
        <v>7.8121664887940243</v>
      </c>
      <c r="CT861" s="11">
        <v>703.09498399146219</v>
      </c>
      <c r="CU861" s="11">
        <v>0</v>
      </c>
      <c r="CV861" s="11">
        <v>1.1111111111111112</v>
      </c>
      <c r="CW861" s="11">
        <v>100</v>
      </c>
      <c r="CX861" s="11" t="s">
        <v>6</v>
      </c>
      <c r="CY861" s="28"/>
      <c r="CZ861" s="11">
        <v>9.370000000000001</v>
      </c>
      <c r="DA861" s="11">
        <v>146.00000000000003</v>
      </c>
      <c r="DB861" s="11">
        <v>130.00000000000003</v>
      </c>
      <c r="DC861" s="11">
        <v>2.1344717182497332E-2</v>
      </c>
      <c r="DD861" s="11">
        <v>0.64034151547492002</v>
      </c>
      <c r="DE861" s="28"/>
      <c r="DF861" s="11">
        <v>0</v>
      </c>
      <c r="DG861" s="11">
        <v>-100</v>
      </c>
      <c r="DH861" s="11" t="s">
        <v>6</v>
      </c>
      <c r="DI861" s="11" t="s">
        <v>6</v>
      </c>
      <c r="DJ861" s="11">
        <v>0</v>
      </c>
      <c r="DK861" s="11">
        <v>45.123287671232873</v>
      </c>
      <c r="DL861" s="11" t="s">
        <v>6</v>
      </c>
      <c r="DM861" s="11">
        <v>10.455069370330843</v>
      </c>
      <c r="DN861" s="11" t="s">
        <v>6</v>
      </c>
      <c r="DO861" s="11">
        <v>-100</v>
      </c>
      <c r="DP861" s="11">
        <v>333.2923076923077</v>
      </c>
      <c r="DQ861" s="11">
        <v>0</v>
      </c>
      <c r="DR861" s="11">
        <v>59.540474229513997</v>
      </c>
      <c r="DS861" s="11">
        <f>IF(odpadni[[#This Row],[SÚC]]="-","-",odpadni[[#This Row],[ZKC34]]-odpadni[[#This Row],[SÚC]])</f>
        <v>-59.540474229513997</v>
      </c>
      <c r="DT861" s="11" t="str">
        <f>IF(odpadni[[#This Row],[Rozdíl Cena pro stočné - sociálně únosná cena]]="-","-",IF(odpadni[[#This Row],[Rozdíl Cena pro stočné - sociálně únosná cena]]&gt;0,"ANO","NE"))</f>
        <v>NE</v>
      </c>
      <c r="DU861" s="11">
        <v>-49.085404859183157</v>
      </c>
      <c r="DV861" s="11" t="s">
        <v>301</v>
      </c>
      <c r="DW861" s="58"/>
      <c r="DX861" s="58" t="s">
        <v>8855</v>
      </c>
      <c r="DY861" s="58"/>
      <c r="DZ861" s="58" t="s">
        <v>8900</v>
      </c>
      <c r="EK861" s="2"/>
    </row>
    <row r="862" spans="1:141" ht="15" customHeight="1" x14ac:dyDescent="0.25">
      <c r="A862" s="71">
        <v>1217</v>
      </c>
      <c r="B862" s="9" t="s">
        <v>1189</v>
      </c>
      <c r="C862" s="9" t="s">
        <v>3543</v>
      </c>
      <c r="D862" s="9" t="s">
        <v>3543</v>
      </c>
      <c r="E862" s="9" t="s">
        <v>8</v>
      </c>
      <c r="F862" s="9" t="s">
        <v>3543</v>
      </c>
      <c r="G862" s="9" t="s">
        <v>8</v>
      </c>
      <c r="H862" s="9" t="s">
        <v>5947</v>
      </c>
      <c r="I862" s="9" t="s">
        <v>5990</v>
      </c>
      <c r="J862" s="9" t="s">
        <v>5991</v>
      </c>
      <c r="K862" s="9" t="s">
        <v>5985</v>
      </c>
      <c r="L862" s="10" t="s">
        <v>6852</v>
      </c>
      <c r="M862" s="50"/>
      <c r="N862" s="28"/>
      <c r="O862" s="56">
        <v>123</v>
      </c>
      <c r="P862" s="56">
        <v>123</v>
      </c>
      <c r="Q862" s="56">
        <v>0</v>
      </c>
      <c r="R862" s="11">
        <v>1.8819999999999999</v>
      </c>
      <c r="S862" s="11">
        <v>0</v>
      </c>
      <c r="T862" s="56">
        <v>40</v>
      </c>
      <c r="U862" s="11">
        <v>0</v>
      </c>
      <c r="V862" s="11">
        <v>9.2029999999999994</v>
      </c>
      <c r="W862" s="11">
        <v>0</v>
      </c>
      <c r="X862" s="56">
        <v>4</v>
      </c>
      <c r="Y862" s="56">
        <v>0</v>
      </c>
      <c r="Z862" s="11">
        <v>1</v>
      </c>
      <c r="AA862" s="56">
        <v>4</v>
      </c>
      <c r="AB862" s="56">
        <v>0</v>
      </c>
      <c r="AC862" s="11">
        <v>0</v>
      </c>
      <c r="AD862" s="11">
        <v>0</v>
      </c>
      <c r="AE862" s="11">
        <v>0</v>
      </c>
      <c r="AF862" s="11">
        <v>0</v>
      </c>
      <c r="AG862" s="11">
        <v>0</v>
      </c>
      <c r="AH862" s="11">
        <v>0</v>
      </c>
      <c r="AI862" s="11">
        <v>490.565</v>
      </c>
      <c r="AJ862" s="11">
        <v>9196.5499999999993</v>
      </c>
      <c r="AK862" s="11">
        <v>2.64</v>
      </c>
      <c r="AL862" s="24">
        <v>0</v>
      </c>
      <c r="AM862" s="24">
        <v>0</v>
      </c>
      <c r="AN862" s="24">
        <v>0</v>
      </c>
      <c r="AO862" s="24">
        <v>0</v>
      </c>
      <c r="AP862" s="24">
        <v>0</v>
      </c>
      <c r="AQ862" s="24">
        <v>0</v>
      </c>
      <c r="AR862" s="24">
        <v>0</v>
      </c>
      <c r="AS862" s="24">
        <v>0</v>
      </c>
      <c r="AT862" s="24">
        <v>0</v>
      </c>
      <c r="AU862" s="24">
        <v>0</v>
      </c>
      <c r="AV862" s="24">
        <v>0</v>
      </c>
      <c r="AW862" s="24">
        <v>0</v>
      </c>
      <c r="AX862" s="24">
        <v>0</v>
      </c>
      <c r="AY862" s="24">
        <v>0</v>
      </c>
      <c r="AZ862" s="24">
        <v>0</v>
      </c>
      <c r="BA862" s="24">
        <v>0</v>
      </c>
      <c r="BB862" s="24">
        <v>0</v>
      </c>
      <c r="BC862" s="24">
        <v>2.1368000000000002E-2</v>
      </c>
      <c r="BD862" s="24">
        <v>0</v>
      </c>
      <c r="BE862" s="24">
        <v>2.1368000000000002E-2</v>
      </c>
      <c r="BF862" s="25">
        <v>1.6E-2</v>
      </c>
      <c r="BG862" s="54">
        <v>9.69</v>
      </c>
      <c r="BH862" s="11">
        <v>0</v>
      </c>
      <c r="BI862" s="24">
        <v>0</v>
      </c>
      <c r="BJ862" s="24">
        <v>0</v>
      </c>
      <c r="BK862" s="24">
        <v>9.2029999999999994E-3</v>
      </c>
      <c r="BL862" s="24">
        <v>0</v>
      </c>
      <c r="BM862" s="11">
        <v>2.3199999999999998</v>
      </c>
      <c r="BN862" s="24">
        <v>2.9250000000000001E-3</v>
      </c>
      <c r="BO862" s="25">
        <v>4.4999999999999997E-3</v>
      </c>
      <c r="BP862" s="24">
        <v>13.688986</v>
      </c>
      <c r="BQ862" s="11">
        <v>-2.215E-3</v>
      </c>
      <c r="BR862" s="24">
        <v>0</v>
      </c>
      <c r="BS862" s="24">
        <v>0</v>
      </c>
      <c r="BT862" s="24">
        <v>1.7965999999999999E-2</v>
      </c>
      <c r="BU862" s="24">
        <v>1.7965999999999999E-2</v>
      </c>
      <c r="BV862" s="24">
        <v>1.7965999999999999E-2</v>
      </c>
      <c r="BW862" s="24">
        <v>0</v>
      </c>
      <c r="BX862" s="11">
        <v>21.253985122210416</v>
      </c>
      <c r="BY862" s="28"/>
      <c r="BZ862" s="28"/>
      <c r="CA862" s="11">
        <v>9.2029999999999994E-3</v>
      </c>
      <c r="CB862" s="17">
        <v>8.0000000000000002E-3</v>
      </c>
      <c r="CC862" s="11">
        <v>3.0750000000000002</v>
      </c>
      <c r="CD862" s="11">
        <v>65.356004250797028</v>
      </c>
      <c r="CE862" s="11">
        <v>74.82113821138212</v>
      </c>
      <c r="CF862" s="11">
        <v>100</v>
      </c>
      <c r="CG862" s="11">
        <v>0</v>
      </c>
      <c r="CH862" s="11">
        <v>0</v>
      </c>
      <c r="CI862" s="28"/>
      <c r="CJ862" s="11">
        <v>9687.1149999999998</v>
      </c>
      <c r="CK862" s="11">
        <v>0</v>
      </c>
      <c r="CL862" s="11">
        <v>235.36447222222222</v>
      </c>
      <c r="CM862" s="11" t="s">
        <v>6</v>
      </c>
      <c r="CN862" s="11">
        <v>0</v>
      </c>
      <c r="CO862" s="11" t="s">
        <v>6</v>
      </c>
      <c r="CP862" s="11">
        <v>0</v>
      </c>
      <c r="CQ862" s="11">
        <v>235.36447222222222</v>
      </c>
      <c r="CR862" s="11" t="s">
        <v>295</v>
      </c>
      <c r="CS862" s="11">
        <v>25.574755212672198</v>
      </c>
      <c r="CT862" s="11">
        <v>1052.6040421601651</v>
      </c>
      <c r="CU862" s="11">
        <v>0</v>
      </c>
      <c r="CV862" s="11">
        <v>2.3511681735169185</v>
      </c>
      <c r="CW862" s="11">
        <v>0</v>
      </c>
      <c r="CX862" s="11" t="s">
        <v>6</v>
      </c>
      <c r="CY862" s="28"/>
      <c r="CZ862" s="11" t="s">
        <v>6</v>
      </c>
      <c r="DA862" s="11" t="s">
        <v>6</v>
      </c>
      <c r="DB862" s="11" t="s">
        <v>6</v>
      </c>
      <c r="DC862" s="11">
        <v>0</v>
      </c>
      <c r="DD862" s="11">
        <v>2.3218515701401721</v>
      </c>
      <c r="DE862" s="28"/>
      <c r="DF862" s="11">
        <v>24.295919999999999</v>
      </c>
      <c r="DG862" s="11">
        <v>13.688986</v>
      </c>
      <c r="DH862" s="11">
        <v>12.03905840980708</v>
      </c>
      <c r="DI862" s="11">
        <v>0.31783114201890689</v>
      </c>
      <c r="DJ862" s="11">
        <v>0</v>
      </c>
      <c r="DK862" s="11">
        <v>78.757032520325197</v>
      </c>
      <c r="DL862" s="11" t="s">
        <v>6</v>
      </c>
      <c r="DM862" s="11">
        <v>27.89660678281237</v>
      </c>
      <c r="DN862" s="11" t="s">
        <v>6</v>
      </c>
      <c r="DO862" s="11">
        <v>13.688693373268437</v>
      </c>
      <c r="DP862" s="11">
        <v>534.20000000000005</v>
      </c>
      <c r="DQ862" s="11">
        <v>9.4635165507890889E-2</v>
      </c>
      <c r="DR862" s="11">
        <v>57.504711390052499</v>
      </c>
      <c r="DS862" s="11">
        <f>IF(odpadni[[#This Row],[SÚC]]="-","-",odpadni[[#This Row],[ZKC34]]-odpadni[[#This Row],[SÚC]])</f>
        <v>-54.864711390052499</v>
      </c>
      <c r="DT862" s="11" t="str">
        <f>IF(odpadni[[#This Row],[Rozdíl Cena pro stočné - sociálně únosná cena]]="-","-",IF(odpadni[[#This Row],[Rozdíl Cena pro stočné - sociálně únosná cena]]&gt;0,"ANO","NE"))</f>
        <v>NE</v>
      </c>
      <c r="DU862" s="11">
        <v>-29.608104607240129</v>
      </c>
      <c r="DV862" s="11" t="s">
        <v>301</v>
      </c>
      <c r="DW862" s="58"/>
      <c r="DX862" s="58" t="s">
        <v>8857</v>
      </c>
      <c r="DY862" s="58" t="s">
        <v>8890</v>
      </c>
      <c r="DZ862" s="58" t="s">
        <v>8896</v>
      </c>
      <c r="EK862" s="2"/>
    </row>
    <row r="863" spans="1:141" ht="15" customHeight="1" x14ac:dyDescent="0.25">
      <c r="A863" s="71">
        <v>1218</v>
      </c>
      <c r="B863" s="9" t="s">
        <v>1190</v>
      </c>
      <c r="C863" s="9" t="s">
        <v>3544</v>
      </c>
      <c r="D863" s="9" t="s">
        <v>6</v>
      </c>
      <c r="E863" s="9" t="s">
        <v>6</v>
      </c>
      <c r="F863" s="9" t="s">
        <v>6</v>
      </c>
      <c r="G863" s="9" t="s">
        <v>6</v>
      </c>
      <c r="H863" s="9" t="s">
        <v>6</v>
      </c>
      <c r="I863" s="9" t="s">
        <v>6</v>
      </c>
      <c r="J863" s="9" t="s">
        <v>6</v>
      </c>
      <c r="K863" s="9" t="s">
        <v>6</v>
      </c>
      <c r="L863" s="10" t="s">
        <v>6853</v>
      </c>
      <c r="M863" s="50" t="s">
        <v>8989</v>
      </c>
      <c r="N863" s="28"/>
      <c r="O863" s="56" t="s">
        <v>6</v>
      </c>
      <c r="P863" s="56" t="s">
        <v>6</v>
      </c>
      <c r="Q863" s="56" t="s">
        <v>6</v>
      </c>
      <c r="R863" s="11" t="s">
        <v>6</v>
      </c>
      <c r="S863" s="11" t="s">
        <v>6</v>
      </c>
      <c r="T863" s="56" t="s">
        <v>6</v>
      </c>
      <c r="U863" s="11" t="s">
        <v>6</v>
      </c>
      <c r="V863" s="11" t="s">
        <v>6</v>
      </c>
      <c r="W863" s="11" t="s">
        <v>6</v>
      </c>
      <c r="X863" s="56" t="s">
        <v>6</v>
      </c>
      <c r="Y863" s="56" t="s">
        <v>6</v>
      </c>
      <c r="Z863" s="11" t="s">
        <v>6</v>
      </c>
      <c r="AA863" s="56" t="s">
        <v>6</v>
      </c>
      <c r="AB863" s="56" t="s">
        <v>6</v>
      </c>
      <c r="AC863" s="11" t="s">
        <v>6</v>
      </c>
      <c r="AD863" s="11" t="s">
        <v>6</v>
      </c>
      <c r="AE863" s="11" t="s">
        <v>6</v>
      </c>
      <c r="AF863" s="11" t="s">
        <v>6</v>
      </c>
      <c r="AG863" s="11" t="s">
        <v>6</v>
      </c>
      <c r="AH863" s="11" t="s">
        <v>6</v>
      </c>
      <c r="AI863" s="11" t="s">
        <v>6</v>
      </c>
      <c r="AJ863" s="11" t="s">
        <v>6</v>
      </c>
      <c r="AK863" s="11">
        <v>51.26</v>
      </c>
      <c r="AL863" s="24">
        <v>2.8014000000000001E-2</v>
      </c>
      <c r="AM863" s="24">
        <v>0</v>
      </c>
      <c r="AN863" s="24">
        <v>0</v>
      </c>
      <c r="AO863" s="24">
        <v>0</v>
      </c>
      <c r="AP863" s="24">
        <v>2.8014000000000001E-2</v>
      </c>
      <c r="AQ863" s="24">
        <v>0</v>
      </c>
      <c r="AR863" s="24">
        <v>0</v>
      </c>
      <c r="AS863" s="24">
        <v>0</v>
      </c>
      <c r="AT863" s="24">
        <v>4.6050000000000001E-2</v>
      </c>
      <c r="AU863" s="24">
        <v>0</v>
      </c>
      <c r="AV863" s="24">
        <v>4.6050000000000001E-2</v>
      </c>
      <c r="AW863" s="24">
        <v>0.25640000000000002</v>
      </c>
      <c r="AX863" s="24">
        <v>0.1134</v>
      </c>
      <c r="AY863" s="24">
        <v>0</v>
      </c>
      <c r="AZ863" s="24">
        <v>0</v>
      </c>
      <c r="BA863" s="24">
        <v>0.14299999999999999</v>
      </c>
      <c r="BB863" s="24">
        <v>0</v>
      </c>
      <c r="BC863" s="24">
        <v>0.39768599999999998</v>
      </c>
      <c r="BD863" s="24">
        <v>0</v>
      </c>
      <c r="BE863" s="24">
        <v>0.72815099999999999</v>
      </c>
      <c r="BF863" s="25">
        <v>0.75639999999999996</v>
      </c>
      <c r="BG863" s="54">
        <v>15.14</v>
      </c>
      <c r="BH863" s="11">
        <v>1</v>
      </c>
      <c r="BI863" s="24">
        <v>0</v>
      </c>
      <c r="BJ863" s="24">
        <v>0</v>
      </c>
      <c r="BK863" s="24">
        <v>6.6829999999999997E-3</v>
      </c>
      <c r="BL863" s="24">
        <v>0</v>
      </c>
      <c r="BM863" s="11">
        <v>108.95</v>
      </c>
      <c r="BN863" s="24">
        <v>-0.38557999999999998</v>
      </c>
      <c r="BO863" s="25">
        <v>-0.39757999999999999</v>
      </c>
      <c r="BP863" s="24">
        <v>-52.953336999999998</v>
      </c>
      <c r="BQ863" s="11">
        <v>0</v>
      </c>
      <c r="BR863" s="24">
        <v>0.14299999999999999</v>
      </c>
      <c r="BS863" s="24">
        <v>0</v>
      </c>
      <c r="BT863" s="24">
        <v>0.14299999999999999</v>
      </c>
      <c r="BU863" s="24">
        <v>0</v>
      </c>
      <c r="BV863" s="24">
        <v>0.14299999999999999</v>
      </c>
      <c r="BW863" s="24">
        <v>0</v>
      </c>
      <c r="BX863" s="11" t="s">
        <v>6</v>
      </c>
      <c r="BY863" s="28"/>
      <c r="BZ863" s="28"/>
      <c r="CA863" s="11" t="s">
        <v>6</v>
      </c>
      <c r="CB863" s="17" t="s">
        <v>6</v>
      </c>
      <c r="CC863" s="11" t="s">
        <v>6</v>
      </c>
      <c r="CD863" s="11" t="s">
        <v>6</v>
      </c>
      <c r="CE863" s="11" t="s">
        <v>6</v>
      </c>
      <c r="CF863" s="11" t="s">
        <v>6</v>
      </c>
      <c r="CG863" s="11" t="s">
        <v>6</v>
      </c>
      <c r="CH863" s="11" t="s">
        <v>6</v>
      </c>
      <c r="CI863" s="28"/>
      <c r="CJ863" s="11" t="s">
        <v>6</v>
      </c>
      <c r="CK863" s="11" t="s">
        <v>6</v>
      </c>
      <c r="CL863" s="11" t="s">
        <v>6</v>
      </c>
      <c r="CM863" s="11" t="s">
        <v>6</v>
      </c>
      <c r="CN863" s="11" t="s">
        <v>6</v>
      </c>
      <c r="CO863" s="11" t="s">
        <v>6</v>
      </c>
      <c r="CP863" s="11" t="s">
        <v>6</v>
      </c>
      <c r="CQ863" s="11" t="s">
        <v>6</v>
      </c>
      <c r="CR863" s="11" t="s">
        <v>6</v>
      </c>
      <c r="CS863" s="11" t="s">
        <v>6</v>
      </c>
      <c r="CT863" s="11" t="s">
        <v>6</v>
      </c>
      <c r="CU863" s="11" t="s">
        <v>6</v>
      </c>
      <c r="CV863" s="11" t="s">
        <v>6</v>
      </c>
      <c r="CW863" s="11" t="s">
        <v>6</v>
      </c>
      <c r="CX863" s="11" t="s">
        <v>6</v>
      </c>
      <c r="CY863" s="28"/>
      <c r="CZ863" s="11" t="s">
        <v>6</v>
      </c>
      <c r="DA863" s="11" t="s">
        <v>6</v>
      </c>
      <c r="DB863" s="11" t="s">
        <v>6</v>
      </c>
      <c r="DC863" s="11" t="s">
        <v>6</v>
      </c>
      <c r="DD863" s="11" t="s">
        <v>6</v>
      </c>
      <c r="DE863" s="28"/>
      <c r="DF863" s="11" t="s">
        <v>6</v>
      </c>
      <c r="DG863" s="11" t="s">
        <v>6</v>
      </c>
      <c r="DH863" s="11" t="s">
        <v>6</v>
      </c>
      <c r="DI863" s="11" t="s">
        <v>6</v>
      </c>
      <c r="DJ863" s="11" t="s">
        <v>6</v>
      </c>
      <c r="DK863" s="11" t="s">
        <v>6</v>
      </c>
      <c r="DL863" s="11" t="s">
        <v>6</v>
      </c>
      <c r="DM863" s="11" t="s">
        <v>6</v>
      </c>
      <c r="DN863" s="11" t="s">
        <v>6</v>
      </c>
      <c r="DO863" s="11" t="s">
        <v>6</v>
      </c>
      <c r="DP863" s="11" t="s">
        <v>6</v>
      </c>
      <c r="DQ863" s="11" t="s">
        <v>6</v>
      </c>
      <c r="DR863" s="11" t="s">
        <v>6</v>
      </c>
      <c r="DS863" s="11" t="str">
        <f>IF(odpadni[[#This Row],[SÚC]]="-","-",odpadni[[#This Row],[ZKC34]]-odpadni[[#This Row],[SÚC]])</f>
        <v>-</v>
      </c>
      <c r="DT863" s="11" t="str">
        <f>IF(odpadni[[#This Row],[Rozdíl Cena pro stočné - sociálně únosná cena]]="-","-",IF(odpadni[[#This Row],[Rozdíl Cena pro stočné - sociálně únosná cena]]&gt;0,"ANO","NE"))</f>
        <v>-</v>
      </c>
      <c r="DU863" s="11" t="s">
        <v>6</v>
      </c>
      <c r="DV863" s="11" t="s">
        <v>6</v>
      </c>
      <c r="DW863" s="11" t="s">
        <v>6</v>
      </c>
      <c r="DX863" s="11" t="s">
        <v>6</v>
      </c>
      <c r="DY863" s="11" t="s">
        <v>6</v>
      </c>
      <c r="DZ863" s="11" t="s">
        <v>6</v>
      </c>
      <c r="EK863" s="2"/>
    </row>
    <row r="864" spans="1:141" ht="15" customHeight="1" x14ac:dyDescent="0.25">
      <c r="A864" s="71">
        <v>1219</v>
      </c>
      <c r="B864" s="9" t="s">
        <v>1191</v>
      </c>
      <c r="C864" s="9" t="s">
        <v>3545</v>
      </c>
      <c r="D864" s="9" t="s">
        <v>3545</v>
      </c>
      <c r="E864" s="9" t="s">
        <v>8</v>
      </c>
      <c r="F864" s="9" t="s">
        <v>3545</v>
      </c>
      <c r="G864" s="9" t="s">
        <v>8</v>
      </c>
      <c r="H864" s="9" t="s">
        <v>5953</v>
      </c>
      <c r="I864" s="9" t="s">
        <v>5990</v>
      </c>
      <c r="J864" s="9" t="s">
        <v>5980</v>
      </c>
      <c r="K864" s="9" t="s">
        <v>5981</v>
      </c>
      <c r="L864" s="10" t="s">
        <v>6854</v>
      </c>
      <c r="M864" s="50"/>
      <c r="N864" s="28"/>
      <c r="O864" s="56">
        <v>385</v>
      </c>
      <c r="P864" s="56">
        <v>385</v>
      </c>
      <c r="Q864" s="56">
        <v>0</v>
      </c>
      <c r="R864" s="11">
        <v>3.24</v>
      </c>
      <c r="S864" s="11">
        <v>0</v>
      </c>
      <c r="T864" s="56">
        <v>155</v>
      </c>
      <c r="U864" s="11">
        <v>0</v>
      </c>
      <c r="V864" s="11">
        <v>14.112</v>
      </c>
      <c r="W864" s="11">
        <v>0</v>
      </c>
      <c r="X864" s="56">
        <v>0</v>
      </c>
      <c r="Y864" s="56">
        <v>0</v>
      </c>
      <c r="Z864" s="11">
        <v>1</v>
      </c>
      <c r="AA864" s="56">
        <v>4</v>
      </c>
      <c r="AB864" s="56">
        <v>0</v>
      </c>
      <c r="AC864" s="11">
        <v>0</v>
      </c>
      <c r="AD864" s="11">
        <v>0</v>
      </c>
      <c r="AE864" s="11">
        <v>0</v>
      </c>
      <c r="AF864" s="11">
        <v>0</v>
      </c>
      <c r="AG864" s="11">
        <v>0</v>
      </c>
      <c r="AH864" s="11">
        <v>0</v>
      </c>
      <c r="AI864" s="11">
        <v>20548</v>
      </c>
      <c r="AJ864" s="11">
        <v>4826</v>
      </c>
      <c r="AK864" s="11">
        <v>66.739999999999995</v>
      </c>
      <c r="AL864" s="24">
        <v>0</v>
      </c>
      <c r="AM864" s="24">
        <v>0</v>
      </c>
      <c r="AN864" s="24">
        <v>0</v>
      </c>
      <c r="AO864" s="24">
        <v>0</v>
      </c>
      <c r="AP864" s="24">
        <v>0</v>
      </c>
      <c r="AQ864" s="24">
        <v>0.11600000000000001</v>
      </c>
      <c r="AR864" s="24">
        <v>0.11600000000000001</v>
      </c>
      <c r="AS864" s="24">
        <v>0</v>
      </c>
      <c r="AT864" s="24">
        <v>0.128</v>
      </c>
      <c r="AU864" s="24">
        <v>7.0999999999999994E-2</v>
      </c>
      <c r="AV864" s="24">
        <v>5.7000000000000002E-2</v>
      </c>
      <c r="AW864" s="24">
        <v>0.67800000000000005</v>
      </c>
      <c r="AX864" s="24">
        <v>0.55300000000000005</v>
      </c>
      <c r="AY864" s="24">
        <v>0.125</v>
      </c>
      <c r="AZ864" s="24">
        <v>0</v>
      </c>
      <c r="BA864" s="24">
        <v>0</v>
      </c>
      <c r="BB864" s="24">
        <v>0</v>
      </c>
      <c r="BC864" s="24">
        <v>0.13400000000000001</v>
      </c>
      <c r="BD864" s="24">
        <v>0</v>
      </c>
      <c r="BE864" s="24">
        <v>1.0169999999999999</v>
      </c>
      <c r="BF864" s="25">
        <v>0.90100000000000002</v>
      </c>
      <c r="BG864" s="54">
        <v>23.05</v>
      </c>
      <c r="BH864" s="11">
        <v>1</v>
      </c>
      <c r="BI864" s="24">
        <v>0</v>
      </c>
      <c r="BJ864" s="24">
        <v>1.1919999999999999E-3</v>
      </c>
      <c r="BK864" s="24">
        <v>1.4112E-2</v>
      </c>
      <c r="BL864" s="24">
        <v>0</v>
      </c>
      <c r="BM864" s="11">
        <v>72.06</v>
      </c>
      <c r="BN864" s="24">
        <v>-7.5155E-2</v>
      </c>
      <c r="BO864" s="25">
        <v>0</v>
      </c>
      <c r="BP864" s="24">
        <v>-7.3898390000000003</v>
      </c>
      <c r="BQ864" s="11">
        <v>0</v>
      </c>
      <c r="BR864" s="24">
        <v>3.22</v>
      </c>
      <c r="BS864" s="24">
        <v>0.186777</v>
      </c>
      <c r="BT864" s="24">
        <v>0.59000000000000008</v>
      </c>
      <c r="BU864" s="24">
        <v>0.186777</v>
      </c>
      <c r="BV864" s="24">
        <v>0.55300000000000005</v>
      </c>
      <c r="BW864" s="24">
        <v>3.6999999999999998E-2</v>
      </c>
      <c r="BX864" s="11">
        <v>47.839506172839506</v>
      </c>
      <c r="BY864" s="28"/>
      <c r="BZ864" s="28"/>
      <c r="CA864" s="11">
        <v>1.4112E-2</v>
      </c>
      <c r="CB864" s="17">
        <v>1.35E-2</v>
      </c>
      <c r="CC864" s="11">
        <v>2.4838709677419355</v>
      </c>
      <c r="CD864" s="11">
        <v>118.82716049382715</v>
      </c>
      <c r="CE864" s="11">
        <v>36.654545454545456</v>
      </c>
      <c r="CF864" s="11">
        <v>100</v>
      </c>
      <c r="CG864" s="11" t="s">
        <v>6</v>
      </c>
      <c r="CH864" s="11">
        <v>0</v>
      </c>
      <c r="CI864" s="28"/>
      <c r="CJ864" s="11">
        <v>25374</v>
      </c>
      <c r="CK864" s="11">
        <v>0</v>
      </c>
      <c r="CL864" s="11">
        <v>348.96111111111111</v>
      </c>
      <c r="CM864" s="11" t="s">
        <v>6</v>
      </c>
      <c r="CN864" s="11">
        <v>602.84500000000003</v>
      </c>
      <c r="CO864" s="11" t="s">
        <v>6</v>
      </c>
      <c r="CP864" s="11">
        <v>2.3758374714274453</v>
      </c>
      <c r="CQ864" s="11">
        <v>0</v>
      </c>
      <c r="CR864" s="11" t="s">
        <v>294</v>
      </c>
      <c r="CS864" s="11">
        <v>0</v>
      </c>
      <c r="CT864" s="11">
        <v>1798.0442176870747</v>
      </c>
      <c r="CU864" s="11">
        <v>42.718608276643991</v>
      </c>
      <c r="CV864" s="11">
        <v>1.242386259033667</v>
      </c>
      <c r="CW864" s="11">
        <v>6.2711864406779645</v>
      </c>
      <c r="CX864" s="11" t="s">
        <v>6</v>
      </c>
      <c r="CY864" s="28"/>
      <c r="CZ864" s="11">
        <v>14.112</v>
      </c>
      <c r="DA864" s="11">
        <v>385</v>
      </c>
      <c r="DB864" s="11">
        <v>155</v>
      </c>
      <c r="DC864" s="11">
        <v>9.0702947845804989</v>
      </c>
      <c r="DD864" s="11">
        <v>9.4954648526077108</v>
      </c>
      <c r="DE864" s="28"/>
      <c r="DF864" s="11">
        <v>941.83487999999988</v>
      </c>
      <c r="DG864" s="11">
        <v>-7.3898390000000003</v>
      </c>
      <c r="DH864" s="11">
        <v>-7.9796365154792319</v>
      </c>
      <c r="DI864" s="11">
        <v>-5.3256094104308396</v>
      </c>
      <c r="DJ864" s="11">
        <v>0</v>
      </c>
      <c r="DK864" s="11">
        <v>65.906493506493504</v>
      </c>
      <c r="DL864" s="11" t="s">
        <v>6</v>
      </c>
      <c r="DM864" s="11">
        <v>72.066326530612244</v>
      </c>
      <c r="DN864" s="11" t="s">
        <v>6</v>
      </c>
      <c r="DO864" s="11">
        <v>-7.3898721730580146</v>
      </c>
      <c r="DP864" s="11">
        <v>6561.290322580644</v>
      </c>
      <c r="DQ864" s="11">
        <v>0.92609132743362832</v>
      </c>
      <c r="DR864" s="11">
        <v>53.2782452520959</v>
      </c>
      <c r="DS864" s="11">
        <f>IF(odpadni[[#This Row],[SÚC]]="-","-",odpadni[[#This Row],[ZKC34]]-odpadni[[#This Row],[SÚC]])</f>
        <v>13.461754747904095</v>
      </c>
      <c r="DT864" s="11" t="str">
        <f>IF(odpadni[[#This Row],[Rozdíl Cena pro stočné - sociálně únosná cena]]="-","-",IF(odpadni[[#This Row],[Rozdíl Cena pro stočné - sociálně únosná cena]]&gt;0,"ANO","NE"))</f>
        <v>ANO</v>
      </c>
      <c r="DU864" s="11">
        <v>18.788081278516344</v>
      </c>
      <c r="DV864" s="11" t="s">
        <v>9125</v>
      </c>
      <c r="DW864" s="58"/>
      <c r="DX864" s="58" t="s">
        <v>8815</v>
      </c>
      <c r="DY864" s="58"/>
      <c r="DZ864" s="58" t="s">
        <v>8913</v>
      </c>
      <c r="EK864" s="2"/>
    </row>
    <row r="865" spans="1:141" ht="15" customHeight="1" x14ac:dyDescent="0.25">
      <c r="A865" s="71">
        <v>1220</v>
      </c>
      <c r="B865" s="9" t="s">
        <v>1192</v>
      </c>
      <c r="C865" s="9" t="s">
        <v>3546</v>
      </c>
      <c r="D865" s="9" t="s">
        <v>3546</v>
      </c>
      <c r="E865" s="9" t="s">
        <v>8</v>
      </c>
      <c r="F865" s="9" t="s">
        <v>3546</v>
      </c>
      <c r="G865" s="9" t="s">
        <v>8</v>
      </c>
      <c r="H865" s="9" t="s">
        <v>5941</v>
      </c>
      <c r="I865" s="9" t="s">
        <v>5990</v>
      </c>
      <c r="J865" s="9" t="s">
        <v>5980</v>
      </c>
      <c r="K865" s="9" t="s">
        <v>5983</v>
      </c>
      <c r="L865" s="10" t="s">
        <v>6855</v>
      </c>
      <c r="M865" s="50"/>
      <c r="N865" s="28"/>
      <c r="O865" s="56">
        <v>126</v>
      </c>
      <c r="P865" s="56">
        <v>126</v>
      </c>
      <c r="Q865" s="56">
        <v>0</v>
      </c>
      <c r="R865" s="11">
        <v>2.681</v>
      </c>
      <c r="S865" s="11">
        <v>0</v>
      </c>
      <c r="T865" s="56">
        <v>41</v>
      </c>
      <c r="U865" s="11">
        <v>0</v>
      </c>
      <c r="V865" s="11">
        <v>13.942</v>
      </c>
      <c r="W865" s="11">
        <v>0</v>
      </c>
      <c r="X865" s="56">
        <v>4</v>
      </c>
      <c r="Y865" s="56">
        <v>0</v>
      </c>
      <c r="Z865" s="11">
        <v>1</v>
      </c>
      <c r="AA865" s="56">
        <v>4</v>
      </c>
      <c r="AB865" s="56">
        <v>0</v>
      </c>
      <c r="AC865" s="11">
        <v>0</v>
      </c>
      <c r="AD865" s="11">
        <v>0</v>
      </c>
      <c r="AE865" s="11">
        <v>0</v>
      </c>
      <c r="AF865" s="11">
        <v>0</v>
      </c>
      <c r="AG865" s="11">
        <v>0</v>
      </c>
      <c r="AH865" s="11">
        <v>0</v>
      </c>
      <c r="AI865" s="11">
        <v>19218</v>
      </c>
      <c r="AJ865" s="11">
        <v>1076</v>
      </c>
      <c r="AK865" s="11">
        <v>9</v>
      </c>
      <c r="AL865" s="24">
        <v>2.4937000000000001E-2</v>
      </c>
      <c r="AM865" s="24">
        <v>0</v>
      </c>
      <c r="AN865" s="24">
        <v>0</v>
      </c>
      <c r="AO865" s="24">
        <v>0</v>
      </c>
      <c r="AP865" s="24">
        <v>2.4937000000000001E-2</v>
      </c>
      <c r="AQ865" s="24">
        <v>0</v>
      </c>
      <c r="AR865" s="24">
        <v>0</v>
      </c>
      <c r="AS865" s="24">
        <v>0</v>
      </c>
      <c r="AT865" s="24">
        <v>7.1668999999999997E-2</v>
      </c>
      <c r="AU865" s="24">
        <v>7.1668999999999997E-2</v>
      </c>
      <c r="AV865" s="24">
        <v>0</v>
      </c>
      <c r="AW865" s="24">
        <v>0.290018</v>
      </c>
      <c r="AX865" s="24">
        <v>0.145009</v>
      </c>
      <c r="AY865" s="24">
        <v>0</v>
      </c>
      <c r="AZ865" s="24">
        <v>0</v>
      </c>
      <c r="BA865" s="24">
        <v>0.145009</v>
      </c>
      <c r="BB865" s="24">
        <v>0</v>
      </c>
      <c r="BC865" s="24">
        <v>0.11251800000000001</v>
      </c>
      <c r="BD865" s="24">
        <v>0</v>
      </c>
      <c r="BE865" s="24">
        <v>0.56848500000000002</v>
      </c>
      <c r="BF865" s="25">
        <v>0.559361</v>
      </c>
      <c r="BG865" s="54">
        <v>15.76</v>
      </c>
      <c r="BH865" s="11">
        <v>0.5</v>
      </c>
      <c r="BI865" s="24">
        <v>0</v>
      </c>
      <c r="BJ865" s="24">
        <v>0</v>
      </c>
      <c r="BK865" s="24">
        <v>4.3670000000000002E-3</v>
      </c>
      <c r="BL865" s="24">
        <v>8.5250000000000006E-2</v>
      </c>
      <c r="BM865" s="11">
        <v>6.34</v>
      </c>
      <c r="BN865" s="24">
        <v>0.238068</v>
      </c>
      <c r="BO865" s="25">
        <v>0.24388899999999999</v>
      </c>
      <c r="BP865" s="24">
        <v>41.877622000000002</v>
      </c>
      <c r="BQ865" s="11">
        <v>0</v>
      </c>
      <c r="BR865" s="24">
        <v>0.29524899999999998</v>
      </c>
      <c r="BS865" s="24">
        <v>0</v>
      </c>
      <c r="BT865" s="24">
        <v>0.145009</v>
      </c>
      <c r="BU865" s="24">
        <v>0</v>
      </c>
      <c r="BV865" s="24">
        <v>0</v>
      </c>
      <c r="BW865" s="24">
        <v>0.145009</v>
      </c>
      <c r="BX865" s="11">
        <v>15.292801193584483</v>
      </c>
      <c r="BY865" s="28"/>
      <c r="BZ865" s="28"/>
      <c r="CA865" s="11">
        <v>8.9617000000000002E-2</v>
      </c>
      <c r="CB865" s="17">
        <v>8.9249999999999996E-2</v>
      </c>
      <c r="CC865" s="11">
        <v>3.0731707317073171</v>
      </c>
      <c r="CD865" s="11">
        <v>46.997389033942561</v>
      </c>
      <c r="CE865" s="11">
        <v>711.24603174603169</v>
      </c>
      <c r="CF865" s="11">
        <v>100</v>
      </c>
      <c r="CG865" s="11">
        <v>0</v>
      </c>
      <c r="CH865" s="11">
        <v>0</v>
      </c>
      <c r="CI865" s="28"/>
      <c r="CJ865" s="11">
        <v>20294</v>
      </c>
      <c r="CK865" s="11">
        <v>0</v>
      </c>
      <c r="CL865" s="11">
        <v>240.43333333333334</v>
      </c>
      <c r="CM865" s="11" t="s">
        <v>6</v>
      </c>
      <c r="CN865" s="11">
        <v>290.01799999999997</v>
      </c>
      <c r="CO865" s="11" t="s">
        <v>6</v>
      </c>
      <c r="CP865" s="11">
        <v>1.4290824874347094</v>
      </c>
      <c r="CQ865" s="11">
        <v>0</v>
      </c>
      <c r="CR865" s="11" t="s">
        <v>294</v>
      </c>
      <c r="CS865" s="11">
        <v>0</v>
      </c>
      <c r="CT865" s="11">
        <v>226.45257038285146</v>
      </c>
      <c r="CU865" s="11">
        <v>3.23619402568709</v>
      </c>
      <c r="CV865" s="11">
        <v>1.1448331885415139</v>
      </c>
      <c r="CW865" s="11">
        <v>100</v>
      </c>
      <c r="CX865" s="11" t="s">
        <v>6</v>
      </c>
      <c r="CY865" s="28"/>
      <c r="CZ865" s="11">
        <v>179.23400000000001</v>
      </c>
      <c r="DA865" s="11">
        <v>252</v>
      </c>
      <c r="DB865" s="11">
        <v>82</v>
      </c>
      <c r="DC865" s="11">
        <v>0.79972549851032726</v>
      </c>
      <c r="DD865" s="11">
        <v>1.2555430331298749</v>
      </c>
      <c r="DE865" s="28"/>
      <c r="DF865" s="11">
        <v>806.55300000000011</v>
      </c>
      <c r="DG865" s="11">
        <v>41.877622000000002</v>
      </c>
      <c r="DH865" s="11">
        <v>29.51672115781604</v>
      </c>
      <c r="DI865" s="11">
        <v>2.6565049042034437</v>
      </c>
      <c r="DJ865" s="11">
        <v>0</v>
      </c>
      <c r="DK865" s="11">
        <v>161.06349206349208</v>
      </c>
      <c r="DL865" s="11" t="s">
        <v>6</v>
      </c>
      <c r="DM865" s="11">
        <v>6.3434950957965563</v>
      </c>
      <c r="DN865" s="11" t="s">
        <v>6</v>
      </c>
      <c r="DO865" s="11">
        <v>90.460144140399919</v>
      </c>
      <c r="DP865" s="11">
        <v>13865.487804878048</v>
      </c>
      <c r="DQ865" s="11">
        <v>1.41877622100847</v>
      </c>
      <c r="DR865" s="11">
        <v>60.106973873163497</v>
      </c>
      <c r="DS865" s="11">
        <f>IF(odpadni[[#This Row],[SÚC]]="-","-",odpadni[[#This Row],[ZKC34]]-odpadni[[#This Row],[SÚC]])</f>
        <v>-51.106973873163497</v>
      </c>
      <c r="DT865" s="11" t="str">
        <f>IF(odpadni[[#This Row],[Rozdíl Cena pro stočné - sociálně únosná cena]]="-","-",IF(odpadni[[#This Row],[Rozdíl Cena pro stočné - sociálně únosná cena]]&gt;0,"ANO","NE"))</f>
        <v>NE</v>
      </c>
      <c r="DU865" s="11">
        <v>-53.763478777366942</v>
      </c>
      <c r="DV865" s="11" t="s">
        <v>301</v>
      </c>
      <c r="DW865" s="58"/>
      <c r="DX865" s="58" t="s">
        <v>8816</v>
      </c>
      <c r="DY865" s="58"/>
      <c r="DZ865" s="58" t="s">
        <v>8895</v>
      </c>
      <c r="EK865" s="2"/>
    </row>
    <row r="866" spans="1:141" ht="15" customHeight="1" x14ac:dyDescent="0.25">
      <c r="A866" s="71">
        <v>1221</v>
      </c>
      <c r="B866" s="9" t="s">
        <v>1193</v>
      </c>
      <c r="C866" s="9" t="s">
        <v>3547</v>
      </c>
      <c r="D866" s="9" t="s">
        <v>3547</v>
      </c>
      <c r="E866" s="9" t="s">
        <v>8</v>
      </c>
      <c r="F866" s="9" t="s">
        <v>3547</v>
      </c>
      <c r="G866" s="9" t="s">
        <v>8</v>
      </c>
      <c r="H866" s="9" t="s">
        <v>5944</v>
      </c>
      <c r="I866" s="9" t="s">
        <v>5990</v>
      </c>
      <c r="J866" s="9" t="s">
        <v>5980</v>
      </c>
      <c r="K866" s="9" t="s">
        <v>5983</v>
      </c>
      <c r="L866" s="10" t="s">
        <v>6856</v>
      </c>
      <c r="M866" s="50"/>
      <c r="N866" s="28"/>
      <c r="O866" s="56">
        <v>2672.6211844591799</v>
      </c>
      <c r="P866" s="56">
        <v>2672.6211844591799</v>
      </c>
      <c r="Q866" s="56">
        <v>0</v>
      </c>
      <c r="R866" s="11">
        <v>17.2414328496845</v>
      </c>
      <c r="S866" s="11">
        <v>0</v>
      </c>
      <c r="T866" s="56">
        <v>735.84683386182405</v>
      </c>
      <c r="U866" s="11">
        <v>0</v>
      </c>
      <c r="V866" s="11">
        <v>132.69293414688801</v>
      </c>
      <c r="W866" s="11">
        <v>0</v>
      </c>
      <c r="X866" s="56">
        <v>19.112904775631801</v>
      </c>
      <c r="Y866" s="56">
        <v>0.796371032317991</v>
      </c>
      <c r="Z866" s="11">
        <v>0.796371032317991</v>
      </c>
      <c r="AA866" s="56">
        <v>19.112904775631801</v>
      </c>
      <c r="AB866" s="56">
        <v>0.796371032317991</v>
      </c>
      <c r="AC866" s="11">
        <v>0</v>
      </c>
      <c r="AD866" s="11">
        <v>9.8431459594503696</v>
      </c>
      <c r="AE866" s="11">
        <v>0</v>
      </c>
      <c r="AF866" s="11">
        <v>0</v>
      </c>
      <c r="AG866" s="11">
        <v>0</v>
      </c>
      <c r="AH866" s="11">
        <v>0</v>
      </c>
      <c r="AI866" s="11">
        <v>82451.036474088003</v>
      </c>
      <c r="AJ866" s="11">
        <v>16704.917685211902</v>
      </c>
      <c r="AK866" s="11">
        <v>26.82</v>
      </c>
      <c r="AL866" s="24">
        <v>8.9746000000000006E-2</v>
      </c>
      <c r="AM866" s="24">
        <v>0</v>
      </c>
      <c r="AN866" s="24">
        <v>0</v>
      </c>
      <c r="AO866" s="24">
        <v>8.9746000000000006E-2</v>
      </c>
      <c r="AP866" s="24">
        <v>0</v>
      </c>
      <c r="AQ866" s="24">
        <v>0.218412</v>
      </c>
      <c r="AR866" s="24">
        <v>0.19037000000000001</v>
      </c>
      <c r="AS866" s="24">
        <v>2.8042000000000001E-2</v>
      </c>
      <c r="AT866" s="24">
        <v>0.83387900000000004</v>
      </c>
      <c r="AU866" s="24">
        <v>0.56968799999999997</v>
      </c>
      <c r="AV866" s="24">
        <v>0.26419100000000001</v>
      </c>
      <c r="AW866" s="24">
        <v>1.3804829999999999</v>
      </c>
      <c r="AX866" s="24">
        <v>0.85494700000000001</v>
      </c>
      <c r="AY866" s="24">
        <v>0.24746299999999999</v>
      </c>
      <c r="AZ866" s="24">
        <v>0</v>
      </c>
      <c r="BA866" s="24">
        <v>0.27807300000000001</v>
      </c>
      <c r="BB866" s="24">
        <v>2.7345000000000001E-2</v>
      </c>
      <c r="BC866" s="24">
        <v>0.37755100000000003</v>
      </c>
      <c r="BD866" s="24">
        <v>1.7108000000000002E-2</v>
      </c>
      <c r="BE866" s="24">
        <v>2.9472429999999998</v>
      </c>
      <c r="BF866" s="25">
        <v>3.0077500000000001</v>
      </c>
      <c r="BG866" s="54">
        <v>111.15</v>
      </c>
      <c r="BH866" s="11">
        <v>1.5927420646359824</v>
      </c>
      <c r="BI866" s="24">
        <v>0</v>
      </c>
      <c r="BJ866" s="24">
        <v>0</v>
      </c>
      <c r="BK866" s="24">
        <v>9.8454E-2</v>
      </c>
      <c r="BL866" s="24">
        <v>1E-3</v>
      </c>
      <c r="BM866" s="11">
        <v>29.63</v>
      </c>
      <c r="BN866" s="24">
        <v>-0.28013500000000002</v>
      </c>
      <c r="BO866" s="25">
        <v>-0.32600000000000001</v>
      </c>
      <c r="BP866" s="24">
        <v>-9.5049969999999995</v>
      </c>
      <c r="BQ866" s="11">
        <v>0</v>
      </c>
      <c r="BR866" s="24">
        <v>15.63</v>
      </c>
      <c r="BS866" s="24">
        <v>12.614000000000001</v>
      </c>
      <c r="BT866" s="24">
        <v>1.43509</v>
      </c>
      <c r="BU866" s="24">
        <v>0.23447299999999999</v>
      </c>
      <c r="BV866" s="24">
        <v>1.133</v>
      </c>
      <c r="BW866" s="24">
        <v>0.30209000000000003</v>
      </c>
      <c r="BX866" s="11">
        <v>42.678983833718277</v>
      </c>
      <c r="BY866" s="28"/>
      <c r="BZ866" s="28"/>
      <c r="CA866" s="11">
        <v>9.9454000000000001E-2</v>
      </c>
      <c r="CB866" s="17">
        <v>0.1</v>
      </c>
      <c r="CC866" s="11">
        <v>3.6320346320346331</v>
      </c>
      <c r="CD866" s="11">
        <v>155.01154734411102</v>
      </c>
      <c r="CE866" s="11">
        <v>37.212157330154923</v>
      </c>
      <c r="CF866" s="11">
        <v>100</v>
      </c>
      <c r="CG866" s="11">
        <v>4.1666666666666634</v>
      </c>
      <c r="CH866" s="11">
        <v>4.1666666666666634</v>
      </c>
      <c r="CI866" s="28"/>
      <c r="CJ866" s="11">
        <v>99155.954159299901</v>
      </c>
      <c r="CK866" s="11">
        <v>0</v>
      </c>
      <c r="CL866" s="11">
        <v>1333.7455696201641</v>
      </c>
      <c r="CM866" s="11" t="s">
        <v>6</v>
      </c>
      <c r="CN866" s="11">
        <v>1100.3480000000002</v>
      </c>
      <c r="CO866" s="11" t="s">
        <v>6</v>
      </c>
      <c r="CP866" s="11">
        <v>1.1097144990730723</v>
      </c>
      <c r="CQ866" s="11">
        <v>233.39756962016395</v>
      </c>
      <c r="CR866" s="11" t="s">
        <v>295</v>
      </c>
      <c r="CS866" s="11">
        <v>2.346789165042773</v>
      </c>
      <c r="CT866" s="11">
        <v>997.00317895006629</v>
      </c>
      <c r="CU866" s="11">
        <v>11.063888833028336</v>
      </c>
      <c r="CV866" s="11">
        <v>1.2258440914023954</v>
      </c>
      <c r="CW866" s="11">
        <v>21.050247719655214</v>
      </c>
      <c r="CX866" s="11" t="s">
        <v>6</v>
      </c>
      <c r="CY866" s="28"/>
      <c r="CZ866" s="11">
        <v>62.441999999999993</v>
      </c>
      <c r="DA866" s="11">
        <v>1678.0000000000009</v>
      </c>
      <c r="DB866" s="11">
        <v>462.00000000000011</v>
      </c>
      <c r="DC866" s="11">
        <v>8.3845697508395851</v>
      </c>
      <c r="DD866" s="11">
        <v>3.7962374565125589</v>
      </c>
      <c r="DE866" s="28"/>
      <c r="DF866" s="11">
        <v>2667.35628</v>
      </c>
      <c r="DG866" s="11">
        <v>-9.5049969999999995</v>
      </c>
      <c r="DH866" s="11">
        <v>-10.502346540672852</v>
      </c>
      <c r="DI866" s="11">
        <v>-2.8167293422084585</v>
      </c>
      <c r="DJ866" s="11">
        <v>0</v>
      </c>
      <c r="DK866" s="11">
        <v>37.100639153754472</v>
      </c>
      <c r="DL866" s="11" t="s">
        <v>6</v>
      </c>
      <c r="DM866" s="11">
        <v>29.634232911697868</v>
      </c>
      <c r="DN866" s="11" t="s">
        <v>6</v>
      </c>
      <c r="DO866" s="11">
        <v>-7.7252479235118354E-2</v>
      </c>
      <c r="DP866" s="11">
        <v>4005.2397650914236</v>
      </c>
      <c r="DQ866" s="11">
        <v>0.83862235345835989</v>
      </c>
      <c r="DR866" s="11">
        <v>56.802378655877199</v>
      </c>
      <c r="DS866" s="11">
        <f>IF(odpadni[[#This Row],[SÚC]]="-","-",odpadni[[#This Row],[ZKC34]]-odpadni[[#This Row],[SÚC]])</f>
        <v>-29.982378655877199</v>
      </c>
      <c r="DT866" s="11" t="str">
        <f>IF(odpadni[[#This Row],[Rozdíl Cena pro stočné - sociálně únosná cena]]="-","-",IF(odpadni[[#This Row],[Rozdíl Cena pro stočné - sociálně únosná cena]]&gt;0,"ANO","NE"))</f>
        <v>NE</v>
      </c>
      <c r="DU866" s="11">
        <v>-27.168145744179331</v>
      </c>
      <c r="DV866" s="11" t="s">
        <v>301</v>
      </c>
      <c r="DW866" s="58"/>
      <c r="DX866" s="58" t="s">
        <v>8827</v>
      </c>
      <c r="DY866" s="58"/>
      <c r="DZ866" s="58" t="s">
        <v>8900</v>
      </c>
      <c r="EK866" s="2"/>
    </row>
    <row r="867" spans="1:141" ht="15" customHeight="1" x14ac:dyDescent="0.25">
      <c r="A867" s="71">
        <v>1222</v>
      </c>
      <c r="B867" s="9" t="s">
        <v>1194</v>
      </c>
      <c r="C867" s="9" t="s">
        <v>3547</v>
      </c>
      <c r="D867" s="9" t="s">
        <v>3547</v>
      </c>
      <c r="E867" s="9" t="s">
        <v>8</v>
      </c>
      <c r="F867" s="9" t="s">
        <v>3547</v>
      </c>
      <c r="G867" s="9" t="s">
        <v>8</v>
      </c>
      <c r="H867" s="9" t="s">
        <v>5944</v>
      </c>
      <c r="I867" s="9" t="s">
        <v>5990</v>
      </c>
      <c r="J867" s="9" t="s">
        <v>5980</v>
      </c>
      <c r="K867" s="9" t="s">
        <v>5981</v>
      </c>
      <c r="L867" s="10" t="s">
        <v>6856</v>
      </c>
      <c r="M867" s="50"/>
      <c r="N867" s="28"/>
      <c r="O867" s="56">
        <v>683.37881554082196</v>
      </c>
      <c r="P867" s="56">
        <v>683.37881554082196</v>
      </c>
      <c r="Q867" s="56">
        <v>0</v>
      </c>
      <c r="R867" s="11">
        <v>4.4085671503154904</v>
      </c>
      <c r="S867" s="11">
        <v>0</v>
      </c>
      <c r="T867" s="56">
        <v>188.153166138176</v>
      </c>
      <c r="U867" s="11">
        <v>0</v>
      </c>
      <c r="V867" s="11">
        <v>33.929065853111702</v>
      </c>
      <c r="W867" s="11">
        <v>0</v>
      </c>
      <c r="X867" s="56">
        <v>4.8870952243682098</v>
      </c>
      <c r="Y867" s="56">
        <v>0.203628967682009</v>
      </c>
      <c r="Z867" s="11">
        <v>0.203628967682009</v>
      </c>
      <c r="AA867" s="56">
        <v>4.8870952243682098</v>
      </c>
      <c r="AB867" s="56">
        <v>0.203628967682009</v>
      </c>
      <c r="AC867" s="11">
        <v>0</v>
      </c>
      <c r="AD867" s="11">
        <v>2.5168540405496298</v>
      </c>
      <c r="AE867" s="11">
        <v>0</v>
      </c>
      <c r="AF867" s="11">
        <v>0</v>
      </c>
      <c r="AG867" s="11">
        <v>0</v>
      </c>
      <c r="AH867" s="11">
        <v>0</v>
      </c>
      <c r="AI867" s="11">
        <v>21082.408525912098</v>
      </c>
      <c r="AJ867" s="11">
        <v>4271.3823147881203</v>
      </c>
      <c r="AK867" s="11">
        <v>18.91</v>
      </c>
      <c r="AL867" s="24">
        <v>2.6807000000000001E-2</v>
      </c>
      <c r="AM867" s="24">
        <v>0</v>
      </c>
      <c r="AN867" s="24">
        <v>0</v>
      </c>
      <c r="AO867" s="24">
        <v>2.6807000000000001E-2</v>
      </c>
      <c r="AP867" s="24">
        <v>0</v>
      </c>
      <c r="AQ867" s="24">
        <v>5.6786000000000003E-2</v>
      </c>
      <c r="AR867" s="24">
        <v>4.8411000000000003E-2</v>
      </c>
      <c r="AS867" s="24">
        <v>8.3750000000000005E-3</v>
      </c>
      <c r="AT867" s="24">
        <v>0.249082</v>
      </c>
      <c r="AU867" s="24">
        <v>0.17016700000000001</v>
      </c>
      <c r="AV867" s="24">
        <v>7.8914999999999999E-2</v>
      </c>
      <c r="AW867" s="24">
        <v>0.21265100000000001</v>
      </c>
      <c r="AX867" s="24">
        <v>0.124905</v>
      </c>
      <c r="AY867" s="24">
        <v>5.3864000000000002E-2</v>
      </c>
      <c r="AZ867" s="24">
        <v>0</v>
      </c>
      <c r="BA867" s="24">
        <v>3.3882000000000002E-2</v>
      </c>
      <c r="BB867" s="24">
        <v>8.1679999999999999E-3</v>
      </c>
      <c r="BC867" s="24">
        <v>9.1788999999999996E-2</v>
      </c>
      <c r="BD867" s="24">
        <v>5.11E-3</v>
      </c>
      <c r="BE867" s="24">
        <v>0.65120500000000003</v>
      </c>
      <c r="BF867" s="25">
        <v>0.60524999999999995</v>
      </c>
      <c r="BG867" s="54">
        <v>13.36</v>
      </c>
      <c r="BH867" s="11">
        <v>0.40725793536401789</v>
      </c>
      <c r="BI867" s="24">
        <v>0</v>
      </c>
      <c r="BJ867" s="24">
        <v>0</v>
      </c>
      <c r="BK867" s="24">
        <v>2.5430000000000001E-2</v>
      </c>
      <c r="BL867" s="24">
        <v>0</v>
      </c>
      <c r="BM867" s="11">
        <v>25.6</v>
      </c>
      <c r="BN867" s="24">
        <v>-0.17022000000000001</v>
      </c>
      <c r="BO867" s="25">
        <v>0</v>
      </c>
      <c r="BP867" s="24">
        <v>-26.139294</v>
      </c>
      <c r="BQ867" s="11">
        <v>0</v>
      </c>
      <c r="BR867" s="24">
        <v>0.123</v>
      </c>
      <c r="BS867" s="24">
        <v>0</v>
      </c>
      <c r="BT867" s="24">
        <v>0.21981499999999998</v>
      </c>
      <c r="BU867" s="24">
        <v>0</v>
      </c>
      <c r="BV867" s="24">
        <v>0.1588</v>
      </c>
      <c r="BW867" s="24">
        <v>6.1015E-2</v>
      </c>
      <c r="BX867" s="11">
        <v>42.67898383371822</v>
      </c>
      <c r="BY867" s="28"/>
      <c r="BZ867" s="28"/>
      <c r="CA867" s="11">
        <v>2.5430000000000001E-2</v>
      </c>
      <c r="CB867" s="17">
        <v>3.2000000000000001E-2</v>
      </c>
      <c r="CC867" s="11">
        <v>3.6320346320346366</v>
      </c>
      <c r="CD867" s="11">
        <v>155.01154734411097</v>
      </c>
      <c r="CE867" s="11">
        <v>37.212157330154945</v>
      </c>
      <c r="CF867" s="11">
        <v>100</v>
      </c>
      <c r="CG867" s="11">
        <v>4.1666666666666723</v>
      </c>
      <c r="CH867" s="11">
        <v>4.1666666666666723</v>
      </c>
      <c r="CI867" s="28"/>
      <c r="CJ867" s="11">
        <v>25353.790840700218</v>
      </c>
      <c r="CK867" s="11">
        <v>0</v>
      </c>
      <c r="CL867" s="11">
        <v>341.03354149094855</v>
      </c>
      <c r="CM867" s="11" t="s">
        <v>6</v>
      </c>
      <c r="CN867" s="11">
        <v>42.430999999999997</v>
      </c>
      <c r="CO867" s="11" t="s">
        <v>6</v>
      </c>
      <c r="CP867" s="11">
        <v>0.16735564423717608</v>
      </c>
      <c r="CQ867" s="11">
        <v>298.60254149094857</v>
      </c>
      <c r="CR867" s="11" t="s">
        <v>295</v>
      </c>
      <c r="CS867" s="11">
        <v>11.742136904874108</v>
      </c>
      <c r="CT867" s="11">
        <v>997.00317895006754</v>
      </c>
      <c r="CU867" s="11">
        <v>1.6685410931970113</v>
      </c>
      <c r="CV867" s="11">
        <v>1.2258440914023949</v>
      </c>
      <c r="CW867" s="11">
        <v>27.757432386324865</v>
      </c>
      <c r="CX867" s="11" t="s">
        <v>6</v>
      </c>
      <c r="CY867" s="28"/>
      <c r="CZ867" s="11">
        <v>62.441999999999986</v>
      </c>
      <c r="DA867" s="11">
        <v>1677.9999999999998</v>
      </c>
      <c r="DB867" s="11">
        <v>461.99999999999937</v>
      </c>
      <c r="DC867" s="11">
        <v>9.7948092803775069</v>
      </c>
      <c r="DD867" s="11">
        <v>3.6094769956744002</v>
      </c>
      <c r="DE867" s="28"/>
      <c r="DF867" s="11">
        <v>480.88130000000001</v>
      </c>
      <c r="DG867" s="11">
        <v>-26.139294</v>
      </c>
      <c r="DH867" s="11">
        <v>-35.397508699132196</v>
      </c>
      <c r="DI867" s="11">
        <v>-6.6936688950058985</v>
      </c>
      <c r="DJ867" s="11">
        <v>0</v>
      </c>
      <c r="DK867" s="11">
        <v>37.100639153754535</v>
      </c>
      <c r="DL867" s="11" t="s">
        <v>6</v>
      </c>
      <c r="DM867" s="11">
        <v>30.656214765668444</v>
      </c>
      <c r="DN867" s="11" t="s">
        <v>6</v>
      </c>
      <c r="DO867" s="11">
        <v>-22.085358880197237</v>
      </c>
      <c r="DP867" s="11">
        <v>3461.0366297092646</v>
      </c>
      <c r="DQ867" s="11">
        <v>0.50629341102634606</v>
      </c>
      <c r="DR867" s="11">
        <v>56.802378655877199</v>
      </c>
      <c r="DS867" s="11">
        <f>IF(odpadni[[#This Row],[SÚC]]="-","-",odpadni[[#This Row],[ZKC34]]-odpadni[[#This Row],[SÚC]])</f>
        <v>-37.892378655877195</v>
      </c>
      <c r="DT867" s="11" t="str">
        <f>IF(odpadni[[#This Row],[Rozdíl Cena pro stočné - sociálně únosná cena]]="-","-",IF(odpadni[[#This Row],[Rozdíl Cena pro stočné - sociálně únosná cena]]&gt;0,"ANO","NE"))</f>
        <v>NE</v>
      </c>
      <c r="DU867" s="11">
        <v>-26.146163890208754</v>
      </c>
      <c r="DV867" s="11" t="s">
        <v>301</v>
      </c>
      <c r="DW867" s="58"/>
      <c r="DX867" s="58" t="s">
        <v>8821</v>
      </c>
      <c r="DY867" s="58"/>
      <c r="DZ867" s="58" t="s">
        <v>8894</v>
      </c>
      <c r="EK867" s="2"/>
    </row>
    <row r="868" spans="1:141" ht="15" customHeight="1" x14ac:dyDescent="0.25">
      <c r="A868" s="71">
        <v>1226</v>
      </c>
      <c r="B868" s="9" t="s">
        <v>1195</v>
      </c>
      <c r="C868" s="9" t="s">
        <v>3548</v>
      </c>
      <c r="D868" s="9" t="s">
        <v>3548</v>
      </c>
      <c r="E868" s="9" t="s">
        <v>8</v>
      </c>
      <c r="F868" s="9" t="s">
        <v>3548</v>
      </c>
      <c r="G868" s="9" t="s">
        <v>8</v>
      </c>
      <c r="H868" s="9" t="s">
        <v>5943</v>
      </c>
      <c r="I868" s="9" t="s">
        <v>5990</v>
      </c>
      <c r="J868" s="9" t="s">
        <v>5991</v>
      </c>
      <c r="K868" s="9" t="s">
        <v>5985</v>
      </c>
      <c r="L868" s="10" t="s">
        <v>6857</v>
      </c>
      <c r="M868" s="50"/>
      <c r="N868" s="28"/>
      <c r="O868" s="56">
        <v>85</v>
      </c>
      <c r="P868" s="56">
        <v>0</v>
      </c>
      <c r="Q868" s="56">
        <v>85</v>
      </c>
      <c r="R868" s="11">
        <v>1.41</v>
      </c>
      <c r="S868" s="11">
        <v>0</v>
      </c>
      <c r="T868" s="56">
        <v>38</v>
      </c>
      <c r="U868" s="11">
        <v>3.15</v>
      </c>
      <c r="V868" s="11">
        <v>0</v>
      </c>
      <c r="W868" s="11">
        <v>0</v>
      </c>
      <c r="X868" s="56">
        <v>3</v>
      </c>
      <c r="Y868" s="56">
        <v>0</v>
      </c>
      <c r="Z868" s="11">
        <v>0</v>
      </c>
      <c r="AA868" s="56">
        <v>0</v>
      </c>
      <c r="AB868" s="56">
        <v>0</v>
      </c>
      <c r="AC868" s="11">
        <v>0</v>
      </c>
      <c r="AD868" s="11">
        <v>0</v>
      </c>
      <c r="AE868" s="11">
        <v>0</v>
      </c>
      <c r="AF868" s="11">
        <v>0</v>
      </c>
      <c r="AG868" s="11">
        <v>0</v>
      </c>
      <c r="AH868" s="11">
        <v>0</v>
      </c>
      <c r="AI868" s="11">
        <v>7024</v>
      </c>
      <c r="AJ868" s="11">
        <v>0</v>
      </c>
      <c r="AK868" s="11">
        <v>0</v>
      </c>
      <c r="AL868" s="24">
        <v>1.3899999999999999E-4</v>
      </c>
      <c r="AM868" s="24">
        <v>0</v>
      </c>
      <c r="AN868" s="24">
        <v>0</v>
      </c>
      <c r="AO868" s="24">
        <v>0</v>
      </c>
      <c r="AP868" s="24">
        <v>1.3899999999999999E-4</v>
      </c>
      <c r="AQ868" s="24">
        <v>0</v>
      </c>
      <c r="AR868" s="24">
        <v>0</v>
      </c>
      <c r="AS868" s="24">
        <v>0</v>
      </c>
      <c r="AT868" s="24">
        <v>0</v>
      </c>
      <c r="AU868" s="24">
        <v>0</v>
      </c>
      <c r="AV868" s="24">
        <v>0</v>
      </c>
      <c r="AW868" s="24">
        <v>0</v>
      </c>
      <c r="AX868" s="24">
        <v>0</v>
      </c>
      <c r="AY868" s="24">
        <v>0</v>
      </c>
      <c r="AZ868" s="24">
        <v>0</v>
      </c>
      <c r="BA868" s="24">
        <v>0</v>
      </c>
      <c r="BB868" s="24">
        <v>0</v>
      </c>
      <c r="BC868" s="24">
        <v>2.2475999999999999E-2</v>
      </c>
      <c r="BD868" s="24">
        <v>0</v>
      </c>
      <c r="BE868" s="24">
        <v>2.2615E-2</v>
      </c>
      <c r="BF868" s="25">
        <v>2.5999999999999999E-2</v>
      </c>
      <c r="BG868" s="54">
        <v>7.024</v>
      </c>
      <c r="BH868" s="11">
        <v>0</v>
      </c>
      <c r="BI868" s="24">
        <v>0</v>
      </c>
      <c r="BJ868" s="24">
        <v>0</v>
      </c>
      <c r="BK868" s="24">
        <v>1.057E-2</v>
      </c>
      <c r="BL868" s="24">
        <v>0</v>
      </c>
      <c r="BM868" s="11">
        <v>2.13</v>
      </c>
      <c r="BN868" s="24">
        <v>-2.2615E-2</v>
      </c>
      <c r="BO868" s="25">
        <v>-2.5999999999999999E-2</v>
      </c>
      <c r="BP868" s="24">
        <v>-100</v>
      </c>
      <c r="BQ868" s="11">
        <v>0</v>
      </c>
      <c r="BR868" s="24">
        <v>0</v>
      </c>
      <c r="BS868" s="24">
        <v>0</v>
      </c>
      <c r="BT868" s="24">
        <v>0</v>
      </c>
      <c r="BU868" s="24">
        <v>0</v>
      </c>
      <c r="BV868" s="24">
        <v>0</v>
      </c>
      <c r="BW868" s="24">
        <v>0</v>
      </c>
      <c r="BX868" s="11">
        <v>26.950354609929079</v>
      </c>
      <c r="BY868" s="28"/>
      <c r="BZ868" s="28"/>
      <c r="CA868" s="11">
        <v>1.057E-2</v>
      </c>
      <c r="CB868" s="17">
        <v>1.057E-2</v>
      </c>
      <c r="CC868" s="11">
        <v>2.236842105263158</v>
      </c>
      <c r="CD868" s="11">
        <v>60.283687943262414</v>
      </c>
      <c r="CE868" s="11">
        <v>124.35294117647059</v>
      </c>
      <c r="CF868" s="11">
        <v>0</v>
      </c>
      <c r="CG868" s="11">
        <v>0</v>
      </c>
      <c r="CH868" s="11" t="s">
        <v>6</v>
      </c>
      <c r="CI868" s="28"/>
      <c r="CJ868" s="11">
        <v>7024</v>
      </c>
      <c r="CK868" s="11">
        <v>0</v>
      </c>
      <c r="CL868" s="11">
        <v>78.044444444444451</v>
      </c>
      <c r="CM868" s="11" t="s">
        <v>6</v>
      </c>
      <c r="CN868" s="11">
        <v>0</v>
      </c>
      <c r="CO868" s="11" t="s">
        <v>6</v>
      </c>
      <c r="CP868" s="11">
        <v>0</v>
      </c>
      <c r="CQ868" s="11">
        <v>78.044444444444451</v>
      </c>
      <c r="CR868" s="11" t="s">
        <v>295</v>
      </c>
      <c r="CS868" s="11">
        <v>7.3835803637128148</v>
      </c>
      <c r="CT868" s="11">
        <v>664.52223273415325</v>
      </c>
      <c r="CU868" s="11">
        <v>0</v>
      </c>
      <c r="CV868" s="11">
        <v>1.1111111111111112</v>
      </c>
      <c r="CW868" s="11" t="s">
        <v>6</v>
      </c>
      <c r="CX868" s="11" t="s">
        <v>6</v>
      </c>
      <c r="CY868" s="28"/>
      <c r="CZ868" s="11" t="s">
        <v>6</v>
      </c>
      <c r="DA868" s="11" t="s">
        <v>6</v>
      </c>
      <c r="DB868" s="11" t="s">
        <v>6</v>
      </c>
      <c r="DC868" s="11">
        <v>0</v>
      </c>
      <c r="DD868" s="11">
        <v>2.1263954588457898</v>
      </c>
      <c r="DE868" s="28"/>
      <c r="DF868" s="11">
        <v>0</v>
      </c>
      <c r="DG868" s="11">
        <v>-100</v>
      </c>
      <c r="DH868" s="11" t="s">
        <v>6</v>
      </c>
      <c r="DI868" s="11" t="s">
        <v>6</v>
      </c>
      <c r="DJ868" s="11">
        <v>0</v>
      </c>
      <c r="DK868" s="11">
        <v>82.635294117647064</v>
      </c>
      <c r="DL868" s="11" t="s">
        <v>6</v>
      </c>
      <c r="DM868" s="11">
        <v>9.5231262482918133</v>
      </c>
      <c r="DN868" s="11" t="s">
        <v>6</v>
      </c>
      <c r="DO868" s="11">
        <v>-100</v>
      </c>
      <c r="DP868" s="11">
        <v>595.13157894736844</v>
      </c>
      <c r="DQ868" s="11">
        <v>0</v>
      </c>
      <c r="DR868" s="11">
        <v>59.540474229513997</v>
      </c>
      <c r="DS868" s="11">
        <f>IF(odpadni[[#This Row],[SÚC]]="-","-",odpadni[[#This Row],[ZKC34]]-odpadni[[#This Row],[SÚC]])</f>
        <v>-59.540474229513997</v>
      </c>
      <c r="DT868" s="11" t="str">
        <f>IF(odpadni[[#This Row],[Rozdíl Cena pro stočné - sociálně únosná cena]]="-","-",IF(odpadni[[#This Row],[Rozdíl Cena pro stočné - sociálně únosná cena]]&gt;0,"ANO","NE"))</f>
        <v>NE</v>
      </c>
      <c r="DU868" s="11">
        <v>-50.017347981222187</v>
      </c>
      <c r="DV868" s="11" t="s">
        <v>301</v>
      </c>
      <c r="DW868" s="58"/>
      <c r="DX868" s="58" t="s">
        <v>8850</v>
      </c>
      <c r="DY868" s="58" t="s">
        <v>8890</v>
      </c>
      <c r="DZ868" s="58" t="s">
        <v>8900</v>
      </c>
      <c r="EK868" s="2"/>
    </row>
    <row r="869" spans="1:141" ht="15" customHeight="1" x14ac:dyDescent="0.25">
      <c r="A869" s="71">
        <v>1228</v>
      </c>
      <c r="B869" s="9" t="s">
        <v>1196</v>
      </c>
      <c r="C869" s="9" t="s">
        <v>3549</v>
      </c>
      <c r="D869" s="9" t="s">
        <v>3549</v>
      </c>
      <c r="E869" s="9" t="s">
        <v>8</v>
      </c>
      <c r="F869" s="9" t="s">
        <v>3549</v>
      </c>
      <c r="G869" s="9" t="s">
        <v>8</v>
      </c>
      <c r="H869" s="9" t="s">
        <v>5953</v>
      </c>
      <c r="I869" s="9" t="s">
        <v>5990</v>
      </c>
      <c r="J869" s="9" t="s">
        <v>5980</v>
      </c>
      <c r="K869" s="9" t="s">
        <v>5985</v>
      </c>
      <c r="L869" s="10" t="s">
        <v>6858</v>
      </c>
      <c r="M869" s="50"/>
      <c r="N869" s="28"/>
      <c r="O869" s="56">
        <v>122</v>
      </c>
      <c r="P869" s="56">
        <v>0</v>
      </c>
      <c r="Q869" s="56">
        <v>122</v>
      </c>
      <c r="R869" s="11">
        <v>2.1</v>
      </c>
      <c r="S869" s="11">
        <v>0</v>
      </c>
      <c r="T869" s="56">
        <v>50</v>
      </c>
      <c r="U869" s="11">
        <v>3.7</v>
      </c>
      <c r="V869" s="11">
        <v>0</v>
      </c>
      <c r="W869" s="11">
        <v>0</v>
      </c>
      <c r="X869" s="56">
        <v>4</v>
      </c>
      <c r="Y869" s="56">
        <v>0</v>
      </c>
      <c r="Z869" s="11">
        <v>0</v>
      </c>
      <c r="AA869" s="56">
        <v>0</v>
      </c>
      <c r="AB869" s="56">
        <v>0</v>
      </c>
      <c r="AC869" s="11">
        <v>0</v>
      </c>
      <c r="AD869" s="11">
        <v>0</v>
      </c>
      <c r="AE869" s="11">
        <v>0</v>
      </c>
      <c r="AF869" s="11">
        <v>0</v>
      </c>
      <c r="AG869" s="11">
        <v>0</v>
      </c>
      <c r="AH869" s="11">
        <v>0</v>
      </c>
      <c r="AI869" s="11">
        <v>14956</v>
      </c>
      <c r="AJ869" s="11">
        <v>0</v>
      </c>
      <c r="AK869" s="11">
        <v>0</v>
      </c>
      <c r="AL869" s="24">
        <v>0</v>
      </c>
      <c r="AM869" s="24">
        <v>0</v>
      </c>
      <c r="AN869" s="24">
        <v>0</v>
      </c>
      <c r="AO869" s="24">
        <v>0</v>
      </c>
      <c r="AP869" s="24">
        <v>0</v>
      </c>
      <c r="AQ869" s="24">
        <v>0</v>
      </c>
      <c r="AR869" s="24">
        <v>0</v>
      </c>
      <c r="AS869" s="24">
        <v>0</v>
      </c>
      <c r="AT869" s="24">
        <v>0</v>
      </c>
      <c r="AU869" s="24">
        <v>0</v>
      </c>
      <c r="AV869" s="24">
        <v>0</v>
      </c>
      <c r="AW869" s="24">
        <v>0</v>
      </c>
      <c r="AX869" s="24">
        <v>0</v>
      </c>
      <c r="AY869" s="24">
        <v>0</v>
      </c>
      <c r="AZ869" s="24">
        <v>0</v>
      </c>
      <c r="BA869" s="24">
        <v>0</v>
      </c>
      <c r="BB869" s="24">
        <v>0</v>
      </c>
      <c r="BC869" s="24">
        <v>0.11495</v>
      </c>
      <c r="BD869" s="24">
        <v>0</v>
      </c>
      <c r="BE869" s="24">
        <v>0.11495</v>
      </c>
      <c r="BF869" s="25">
        <v>0</v>
      </c>
      <c r="BG869" s="54">
        <v>14.956</v>
      </c>
      <c r="BH869" s="11">
        <v>0</v>
      </c>
      <c r="BI869" s="24">
        <v>0</v>
      </c>
      <c r="BJ869" s="24">
        <v>0</v>
      </c>
      <c r="BK869" s="24">
        <v>3.7000000000000002E-3</v>
      </c>
      <c r="BL869" s="24">
        <v>0</v>
      </c>
      <c r="BM869" s="11">
        <v>31.06</v>
      </c>
      <c r="BN869" s="24">
        <v>-0.11495</v>
      </c>
      <c r="BO869" s="25">
        <v>0</v>
      </c>
      <c r="BP869" s="24">
        <v>-100</v>
      </c>
      <c r="BQ869" s="11">
        <v>0</v>
      </c>
      <c r="BR869" s="24">
        <v>0</v>
      </c>
      <c r="BS869" s="24">
        <v>0</v>
      </c>
      <c r="BT869" s="24">
        <v>0</v>
      </c>
      <c r="BU869" s="24">
        <v>0</v>
      </c>
      <c r="BV869" s="24">
        <v>0</v>
      </c>
      <c r="BW869" s="24">
        <v>0</v>
      </c>
      <c r="BX869" s="11">
        <v>23.80952380952381</v>
      </c>
      <c r="BY869" s="28"/>
      <c r="BZ869" s="28"/>
      <c r="CA869" s="11">
        <v>3.7000000000000002E-3</v>
      </c>
      <c r="CB869" s="17">
        <v>0</v>
      </c>
      <c r="CC869" s="11">
        <v>2.44</v>
      </c>
      <c r="CD869" s="11">
        <v>58.095238095238095</v>
      </c>
      <c r="CE869" s="11">
        <v>30.327868852459016</v>
      </c>
      <c r="CF869" s="11">
        <v>0</v>
      </c>
      <c r="CG869" s="11">
        <v>0</v>
      </c>
      <c r="CH869" s="11" t="s">
        <v>6</v>
      </c>
      <c r="CI869" s="28"/>
      <c r="CJ869" s="11">
        <v>14956</v>
      </c>
      <c r="CK869" s="11">
        <v>0</v>
      </c>
      <c r="CL869" s="11">
        <v>166.17777777777778</v>
      </c>
      <c r="CM869" s="11" t="s">
        <v>6</v>
      </c>
      <c r="CN869" s="11">
        <v>0</v>
      </c>
      <c r="CO869" s="11" t="s">
        <v>6</v>
      </c>
      <c r="CP869" s="11">
        <v>0</v>
      </c>
      <c r="CQ869" s="11">
        <v>166.17777777777778</v>
      </c>
      <c r="CR869" s="11" t="s">
        <v>295</v>
      </c>
      <c r="CS869" s="11">
        <v>44.912912912912908</v>
      </c>
      <c r="CT869" s="11">
        <v>4042.1621621621621</v>
      </c>
      <c r="CU869" s="11">
        <v>0</v>
      </c>
      <c r="CV869" s="11">
        <v>1.1111111111111112</v>
      </c>
      <c r="CW869" s="11" t="s">
        <v>6</v>
      </c>
      <c r="CX869" s="11" t="s">
        <v>6</v>
      </c>
      <c r="CY869" s="28"/>
      <c r="CZ869" s="11" t="s">
        <v>6</v>
      </c>
      <c r="DA869" s="11" t="s">
        <v>6</v>
      </c>
      <c r="DB869" s="11" t="s">
        <v>6</v>
      </c>
      <c r="DC869" s="11">
        <v>0</v>
      </c>
      <c r="DD869" s="11">
        <v>31.067567567567565</v>
      </c>
      <c r="DE869" s="28"/>
      <c r="DF869" s="11">
        <v>0</v>
      </c>
      <c r="DG869" s="11">
        <v>-100</v>
      </c>
      <c r="DH869" s="11" t="s">
        <v>6</v>
      </c>
      <c r="DI869" s="11" t="s">
        <v>6</v>
      </c>
      <c r="DJ869" s="11">
        <v>0</v>
      </c>
      <c r="DK869" s="11">
        <v>122.59016393442623</v>
      </c>
      <c r="DL869" s="11" t="s">
        <v>6</v>
      </c>
      <c r="DM869" s="11">
        <v>75.980480480480466</v>
      </c>
      <c r="DN869" s="11" t="s">
        <v>6</v>
      </c>
      <c r="DO869" s="11">
        <v>-100</v>
      </c>
      <c r="DP869" s="11">
        <v>2299</v>
      </c>
      <c r="DQ869" s="11">
        <v>0</v>
      </c>
      <c r="DR869" s="11">
        <v>53.2782452520959</v>
      </c>
      <c r="DS869" s="11">
        <f>IF(odpadni[[#This Row],[SÚC]]="-","-",odpadni[[#This Row],[ZKC34]]-odpadni[[#This Row],[SÚC]])</f>
        <v>-53.2782452520959</v>
      </c>
      <c r="DT869" s="11" t="str">
        <f>IF(odpadni[[#This Row],[Rozdíl Cena pro stočné - sociálně únosná cena]]="-","-",IF(odpadni[[#This Row],[Rozdíl Cena pro stočné - sociálně únosná cena]]&gt;0,"ANO","NE"))</f>
        <v>NE</v>
      </c>
      <c r="DU869" s="11">
        <v>22.702235228384566</v>
      </c>
      <c r="DV869" s="11" t="s">
        <v>9125</v>
      </c>
      <c r="DW869" s="58"/>
      <c r="DX869" s="58" t="s">
        <v>8856</v>
      </c>
      <c r="DY869" s="58" t="s">
        <v>8890</v>
      </c>
      <c r="DZ869" s="58" t="s">
        <v>8894</v>
      </c>
      <c r="EK869" s="2"/>
    </row>
    <row r="870" spans="1:141" ht="15" customHeight="1" x14ac:dyDescent="0.25">
      <c r="A870" s="71">
        <v>1229</v>
      </c>
      <c r="B870" s="9" t="s">
        <v>1197</v>
      </c>
      <c r="C870" s="9" t="s">
        <v>3550</v>
      </c>
      <c r="D870" s="9" t="s">
        <v>3550</v>
      </c>
      <c r="E870" s="9" t="s">
        <v>8</v>
      </c>
      <c r="F870" s="9" t="s">
        <v>3550</v>
      </c>
      <c r="G870" s="9" t="s">
        <v>8</v>
      </c>
      <c r="H870" s="9" t="s">
        <v>5941</v>
      </c>
      <c r="I870" s="9" t="s">
        <v>5990</v>
      </c>
      <c r="J870" s="9" t="s">
        <v>5980</v>
      </c>
      <c r="K870" s="9" t="s">
        <v>5985</v>
      </c>
      <c r="L870" s="10" t="s">
        <v>6859</v>
      </c>
      <c r="M870" s="50"/>
      <c r="N870" s="28"/>
      <c r="O870" s="56">
        <v>64</v>
      </c>
      <c r="P870" s="56">
        <v>64</v>
      </c>
      <c r="Q870" s="56">
        <v>0</v>
      </c>
      <c r="R870" s="11">
        <v>5.14</v>
      </c>
      <c r="S870" s="11">
        <v>0</v>
      </c>
      <c r="T870" s="56">
        <v>11</v>
      </c>
      <c r="U870" s="11">
        <v>0</v>
      </c>
      <c r="V870" s="11">
        <v>2.3740000000000001</v>
      </c>
      <c r="W870" s="11">
        <v>0</v>
      </c>
      <c r="X870" s="56">
        <v>0</v>
      </c>
      <c r="Y870" s="56">
        <v>0</v>
      </c>
      <c r="Z870" s="11">
        <v>1</v>
      </c>
      <c r="AA870" s="56">
        <v>4</v>
      </c>
      <c r="AB870" s="56">
        <v>0</v>
      </c>
      <c r="AC870" s="11">
        <v>0</v>
      </c>
      <c r="AD870" s="11">
        <v>0</v>
      </c>
      <c r="AE870" s="11">
        <v>0</v>
      </c>
      <c r="AF870" s="11">
        <v>0</v>
      </c>
      <c r="AG870" s="11">
        <v>0</v>
      </c>
      <c r="AH870" s="11">
        <v>2</v>
      </c>
      <c r="AI870" s="11">
        <v>21800</v>
      </c>
      <c r="AJ870" s="11">
        <v>2366</v>
      </c>
      <c r="AK870" s="11">
        <v>0.01</v>
      </c>
      <c r="AL870" s="24">
        <v>0</v>
      </c>
      <c r="AM870" s="24">
        <v>0</v>
      </c>
      <c r="AN870" s="24">
        <v>0</v>
      </c>
      <c r="AO870" s="24">
        <v>0</v>
      </c>
      <c r="AP870" s="24">
        <v>0</v>
      </c>
      <c r="AQ870" s="24">
        <v>1.8515E-2</v>
      </c>
      <c r="AR870" s="24">
        <v>1.8515E-2</v>
      </c>
      <c r="AS870" s="24">
        <v>0</v>
      </c>
      <c r="AT870" s="24">
        <v>0</v>
      </c>
      <c r="AU870" s="24">
        <v>0</v>
      </c>
      <c r="AV870" s="24">
        <v>0</v>
      </c>
      <c r="AW870" s="24">
        <v>6.3801999999999998E-2</v>
      </c>
      <c r="AX870" s="24">
        <v>6.3543000000000002E-2</v>
      </c>
      <c r="AY870" s="24">
        <v>0</v>
      </c>
      <c r="AZ870" s="24">
        <v>0</v>
      </c>
      <c r="BA870" s="24">
        <v>2.5900000000000001E-4</v>
      </c>
      <c r="BB870" s="24">
        <v>0</v>
      </c>
      <c r="BC870" s="24">
        <v>2.4181000000000001E-2</v>
      </c>
      <c r="BD870" s="24">
        <v>0</v>
      </c>
      <c r="BE870" s="24">
        <v>0.106498</v>
      </c>
      <c r="BF870" s="25">
        <v>0.10100000000000001</v>
      </c>
      <c r="BG870" s="54">
        <v>24.17</v>
      </c>
      <c r="BH870" s="11">
        <v>0</v>
      </c>
      <c r="BI870" s="24">
        <v>0</v>
      </c>
      <c r="BJ870" s="24">
        <v>0</v>
      </c>
      <c r="BK870" s="24">
        <v>2.5999999999999999E-3</v>
      </c>
      <c r="BL870" s="24">
        <v>0</v>
      </c>
      <c r="BM870" s="11">
        <v>40.96</v>
      </c>
      <c r="BN870" s="24">
        <v>-0.106476</v>
      </c>
      <c r="BO870" s="25">
        <v>-0.10098</v>
      </c>
      <c r="BP870" s="24">
        <v>-99.979433</v>
      </c>
      <c r="BQ870" s="11">
        <v>0</v>
      </c>
      <c r="BR870" s="24">
        <v>0.66</v>
      </c>
      <c r="BS870" s="24">
        <v>0.41015000000000001</v>
      </c>
      <c r="BT870" s="24">
        <v>0.06</v>
      </c>
      <c r="BU870" s="24">
        <v>6.3801999999999998E-2</v>
      </c>
      <c r="BV870" s="24">
        <v>0</v>
      </c>
      <c r="BW870" s="24">
        <v>0.06</v>
      </c>
      <c r="BX870" s="11">
        <v>2.1400778210116731</v>
      </c>
      <c r="BY870" s="28"/>
      <c r="BZ870" s="28"/>
      <c r="CA870" s="11">
        <v>2.5999999999999999E-3</v>
      </c>
      <c r="CB870" s="17">
        <v>2.3739999999999998E-3</v>
      </c>
      <c r="CC870" s="11">
        <v>5.8181818181818183</v>
      </c>
      <c r="CD870" s="11">
        <v>12.45136186770428</v>
      </c>
      <c r="CE870" s="11">
        <v>40.625</v>
      </c>
      <c r="CF870" s="11">
        <v>100</v>
      </c>
      <c r="CG870" s="11" t="s">
        <v>6</v>
      </c>
      <c r="CH870" s="11">
        <v>0</v>
      </c>
      <c r="CI870" s="28"/>
      <c r="CJ870" s="11">
        <v>24166</v>
      </c>
      <c r="CK870" s="11">
        <v>0</v>
      </c>
      <c r="CL870" s="11">
        <v>301.37222222222221</v>
      </c>
      <c r="CM870" s="11" t="s">
        <v>6</v>
      </c>
      <c r="CN870" s="11">
        <v>0</v>
      </c>
      <c r="CO870" s="11" t="s">
        <v>6</v>
      </c>
      <c r="CP870" s="11">
        <v>0</v>
      </c>
      <c r="CQ870" s="11">
        <v>301.37222222222221</v>
      </c>
      <c r="CR870" s="11" t="s">
        <v>295</v>
      </c>
      <c r="CS870" s="11">
        <v>115.91239316239316</v>
      </c>
      <c r="CT870" s="11">
        <v>9294.6153846153848</v>
      </c>
      <c r="CU870" s="11">
        <v>0</v>
      </c>
      <c r="CV870" s="11">
        <v>1.1750233390384317</v>
      </c>
      <c r="CW870" s="11">
        <v>100</v>
      </c>
      <c r="CX870" s="11" t="s">
        <v>6</v>
      </c>
      <c r="CY870" s="28"/>
      <c r="CZ870" s="11" t="s">
        <v>6</v>
      </c>
      <c r="DA870" s="11" t="s">
        <v>6</v>
      </c>
      <c r="DB870" s="11" t="s">
        <v>6</v>
      </c>
      <c r="DC870" s="11">
        <v>0</v>
      </c>
      <c r="DD870" s="11">
        <v>9.3003846153846155</v>
      </c>
      <c r="DE870" s="28"/>
      <c r="DF870" s="11">
        <v>2.5999999999999999E-2</v>
      </c>
      <c r="DG870" s="11">
        <v>-99.979433</v>
      </c>
      <c r="DH870" s="11">
        <v>-409523.07692307694</v>
      </c>
      <c r="DI870" s="11">
        <v>-40.952307692307691</v>
      </c>
      <c r="DJ870" s="11">
        <v>0</v>
      </c>
      <c r="DK870" s="11">
        <v>377.59375</v>
      </c>
      <c r="DL870" s="11" t="s">
        <v>6</v>
      </c>
      <c r="DM870" s="11">
        <v>132.33393162393162</v>
      </c>
      <c r="DN870" s="11" t="s">
        <v>6</v>
      </c>
      <c r="DO870" s="11">
        <v>-99.979291973757284</v>
      </c>
      <c r="DP870" s="11">
        <v>9681.636363636364</v>
      </c>
      <c r="DQ870" s="11">
        <v>6.3745766627293216E-5</v>
      </c>
      <c r="DR870" s="11">
        <v>60.106973873163497</v>
      </c>
      <c r="DS870" s="11">
        <f>IF(odpadni[[#This Row],[SÚC]]="-","-",odpadni[[#This Row],[ZKC34]]-odpadni[[#This Row],[SÚC]])</f>
        <v>-60.096973873163499</v>
      </c>
      <c r="DT870" s="11" t="str">
        <f>IF(odpadni[[#This Row],[Rozdíl Cena pro stočné - sociálně únosná cena]]="-","-",IF(odpadni[[#This Row],[Rozdíl Cena pro stočné - sociálně únosná cena]]&gt;0,"ANO","NE"))</f>
        <v>NE</v>
      </c>
      <c r="DU870" s="11">
        <v>72.226957750768122</v>
      </c>
      <c r="DV870" s="11" t="s">
        <v>9125</v>
      </c>
      <c r="DW870" s="58"/>
      <c r="DX870" s="58" t="s">
        <v>8855</v>
      </c>
      <c r="DY870" s="58" t="s">
        <v>8890</v>
      </c>
      <c r="DZ870" s="58" t="s">
        <v>8900</v>
      </c>
      <c r="EK870" s="2"/>
    </row>
    <row r="871" spans="1:141" ht="15" customHeight="1" x14ac:dyDescent="0.25">
      <c r="A871" s="71">
        <v>1230</v>
      </c>
      <c r="B871" s="9" t="s">
        <v>1198</v>
      </c>
      <c r="C871" s="9" t="s">
        <v>3551</v>
      </c>
      <c r="D871" s="9" t="s">
        <v>3551</v>
      </c>
      <c r="E871" s="9" t="s">
        <v>8</v>
      </c>
      <c r="F871" s="9" t="s">
        <v>3551</v>
      </c>
      <c r="G871" s="9" t="s">
        <v>8</v>
      </c>
      <c r="H871" s="9" t="s">
        <v>5941</v>
      </c>
      <c r="I871" s="9" t="s">
        <v>5990</v>
      </c>
      <c r="J871" s="9" t="s">
        <v>5991</v>
      </c>
      <c r="K871" s="9" t="s">
        <v>5985</v>
      </c>
      <c r="L871" s="10" t="s">
        <v>6860</v>
      </c>
      <c r="M871" s="50"/>
      <c r="N871" s="28"/>
      <c r="O871" s="56">
        <v>189</v>
      </c>
      <c r="P871" s="56">
        <v>46</v>
      </c>
      <c r="Q871" s="56">
        <v>143</v>
      </c>
      <c r="R871" s="11">
        <v>1.68</v>
      </c>
      <c r="S871" s="11">
        <v>0</v>
      </c>
      <c r="T871" s="56">
        <v>46</v>
      </c>
      <c r="U871" s="11">
        <v>12.492000000000001</v>
      </c>
      <c r="V871" s="11">
        <v>2.5939999999999999</v>
      </c>
      <c r="W871" s="11">
        <v>0</v>
      </c>
      <c r="X871" s="56">
        <v>6</v>
      </c>
      <c r="Y871" s="56">
        <v>0</v>
      </c>
      <c r="Z871" s="11">
        <v>1</v>
      </c>
      <c r="AA871" s="56">
        <v>2</v>
      </c>
      <c r="AB871" s="56">
        <v>0</v>
      </c>
      <c r="AC871" s="11">
        <v>0</v>
      </c>
      <c r="AD871" s="11">
        <v>0</v>
      </c>
      <c r="AE871" s="11">
        <v>0</v>
      </c>
      <c r="AF871" s="11">
        <v>0</v>
      </c>
      <c r="AG871" s="11">
        <v>0</v>
      </c>
      <c r="AH871" s="11">
        <v>0</v>
      </c>
      <c r="AI871" s="11">
        <v>8242.4</v>
      </c>
      <c r="AJ871" s="11">
        <v>996.2</v>
      </c>
      <c r="AK871" s="11">
        <v>16.670000000000002</v>
      </c>
      <c r="AL871" s="24">
        <v>0</v>
      </c>
      <c r="AM871" s="24">
        <v>0</v>
      </c>
      <c r="AN871" s="24">
        <v>0</v>
      </c>
      <c r="AO871" s="24">
        <v>0</v>
      </c>
      <c r="AP871" s="24">
        <v>0</v>
      </c>
      <c r="AQ871" s="24">
        <v>1.7139000000000001E-2</v>
      </c>
      <c r="AR871" s="24">
        <v>1.7139000000000001E-2</v>
      </c>
      <c r="AS871" s="24">
        <v>0</v>
      </c>
      <c r="AT871" s="24">
        <v>2E-3</v>
      </c>
      <c r="AU871" s="24">
        <v>0</v>
      </c>
      <c r="AV871" s="24">
        <v>2E-3</v>
      </c>
      <c r="AW871" s="24">
        <v>1.6494999999999999E-2</v>
      </c>
      <c r="AX871" s="24">
        <v>8.7360000000000007E-3</v>
      </c>
      <c r="AY871" s="24">
        <v>7.7590000000000003E-3</v>
      </c>
      <c r="AZ871" s="24">
        <v>0</v>
      </c>
      <c r="BA871" s="24">
        <v>0</v>
      </c>
      <c r="BB871" s="24">
        <v>0</v>
      </c>
      <c r="BC871" s="24">
        <v>7.7660000000000003E-3</v>
      </c>
      <c r="BD871" s="24">
        <v>0</v>
      </c>
      <c r="BE871" s="24">
        <v>4.3400000000000001E-2</v>
      </c>
      <c r="BF871" s="25">
        <v>4.3235999999999997E-2</v>
      </c>
      <c r="BG871" s="54">
        <v>1</v>
      </c>
      <c r="BH871" s="11">
        <v>0.5</v>
      </c>
      <c r="BI871" s="24">
        <v>0</v>
      </c>
      <c r="BJ871" s="24">
        <v>0</v>
      </c>
      <c r="BK871" s="24">
        <v>2.594E-3</v>
      </c>
      <c r="BL871" s="24">
        <v>0</v>
      </c>
      <c r="BM871" s="11">
        <v>16.73</v>
      </c>
      <c r="BN871" s="24">
        <v>-1.64E-4</v>
      </c>
      <c r="BO871" s="25">
        <v>0</v>
      </c>
      <c r="BP871" s="24">
        <v>-0.37787999999999999</v>
      </c>
      <c r="BQ871" s="11">
        <v>0</v>
      </c>
      <c r="BR871" s="24">
        <v>0.04</v>
      </c>
      <c r="BS871" s="24">
        <v>0</v>
      </c>
      <c r="BT871" s="24">
        <v>0.02</v>
      </c>
      <c r="BU871" s="24">
        <v>0</v>
      </c>
      <c r="BV871" s="24">
        <v>0</v>
      </c>
      <c r="BW871" s="24">
        <v>0.02</v>
      </c>
      <c r="BX871" s="11">
        <v>27.380952380952383</v>
      </c>
      <c r="BY871" s="28"/>
      <c r="BZ871" s="28"/>
      <c r="CA871" s="11">
        <v>2.594E-3</v>
      </c>
      <c r="CB871" s="17">
        <v>2.594E-3</v>
      </c>
      <c r="CC871" s="11">
        <v>4.1086956521739131</v>
      </c>
      <c r="CD871" s="11">
        <v>112.5</v>
      </c>
      <c r="CE871" s="11">
        <v>13.724867724867725</v>
      </c>
      <c r="CF871" s="11">
        <v>17.194750099429932</v>
      </c>
      <c r="CG871" s="11">
        <v>0</v>
      </c>
      <c r="CH871" s="11">
        <v>0</v>
      </c>
      <c r="CI871" s="28"/>
      <c r="CJ871" s="11">
        <v>9238.6</v>
      </c>
      <c r="CK871" s="11">
        <v>0</v>
      </c>
      <c r="CL871" s="11">
        <v>116.48722222222221</v>
      </c>
      <c r="CM871" s="11" t="s">
        <v>6</v>
      </c>
      <c r="CN871" s="11">
        <v>16.331000000000003</v>
      </c>
      <c r="CO871" s="11" t="s">
        <v>6</v>
      </c>
      <c r="CP871" s="11">
        <v>0.17676920745567515</v>
      </c>
      <c r="CQ871" s="11">
        <v>100.15622222222221</v>
      </c>
      <c r="CR871" s="11" t="s">
        <v>295</v>
      </c>
      <c r="CS871" s="11">
        <v>38.610725606099543</v>
      </c>
      <c r="CT871" s="11">
        <v>3561.5265998457985</v>
      </c>
      <c r="CU871" s="11">
        <v>6.2956823438704719</v>
      </c>
      <c r="CV871" s="11">
        <v>1.1819144798788226</v>
      </c>
      <c r="CW871" s="11">
        <v>100</v>
      </c>
      <c r="CX871" s="11" t="s">
        <v>6</v>
      </c>
      <c r="CY871" s="28"/>
      <c r="CZ871" s="11">
        <v>5.1879999999999997</v>
      </c>
      <c r="DA871" s="11">
        <v>378</v>
      </c>
      <c r="DB871" s="11">
        <v>92</v>
      </c>
      <c r="DC871" s="11">
        <v>0.77101002313030076</v>
      </c>
      <c r="DD871" s="11">
        <v>2.9938319198149577</v>
      </c>
      <c r="DE871" s="28"/>
      <c r="DF871" s="11">
        <v>43.241980000000005</v>
      </c>
      <c r="DG871" s="11">
        <v>-0.37787999999999999</v>
      </c>
      <c r="DH871" s="11">
        <v>-0.37926107916427509</v>
      </c>
      <c r="DI871" s="11">
        <v>-6.3222821896684656E-2</v>
      </c>
      <c r="DJ871" s="11">
        <v>0</v>
      </c>
      <c r="DK871" s="11">
        <v>48.881481481481487</v>
      </c>
      <c r="DL871" s="11" t="s">
        <v>6</v>
      </c>
      <c r="DM871" s="11">
        <v>55.278420286130377</v>
      </c>
      <c r="DN871" s="11" t="s">
        <v>6</v>
      </c>
      <c r="DO871" s="11">
        <v>-0.37788018433179726</v>
      </c>
      <c r="DP871" s="11">
        <v>943.47826086956525</v>
      </c>
      <c r="DQ871" s="11">
        <v>0.30121982405654468</v>
      </c>
      <c r="DR871" s="11">
        <v>60.106973873163497</v>
      </c>
      <c r="DS871" s="11">
        <f>IF(odpadni[[#This Row],[SÚC]]="-","-",odpadni[[#This Row],[ZKC34]]-odpadni[[#This Row],[SÚC]])</f>
        <v>-43.436973873163495</v>
      </c>
      <c r="DT871" s="11" t="str">
        <f>IF(odpadni[[#This Row],[Rozdíl Cena pro stočné - sociálně únosná cena]]="-","-",IF(odpadni[[#This Row],[Rozdíl Cena pro stočné - sociálně únosná cena]]&gt;0,"ANO","NE"))</f>
        <v>NE</v>
      </c>
      <c r="DU871" s="11">
        <v>-4.8285535870331202</v>
      </c>
      <c r="DV871" s="11" t="s">
        <v>301</v>
      </c>
      <c r="DW871" s="58"/>
      <c r="DX871" s="58" t="s">
        <v>8821</v>
      </c>
      <c r="DY871" s="58"/>
      <c r="DZ871" s="58" t="s">
        <v>8894</v>
      </c>
      <c r="EK871" s="2"/>
    </row>
    <row r="872" spans="1:141" ht="15" customHeight="1" x14ac:dyDescent="0.25">
      <c r="A872" s="71">
        <v>1231</v>
      </c>
      <c r="B872" s="9" t="s">
        <v>1199</v>
      </c>
      <c r="C872" s="9" t="s">
        <v>3552</v>
      </c>
      <c r="D872" s="9" t="s">
        <v>6</v>
      </c>
      <c r="E872" s="9" t="s">
        <v>6</v>
      </c>
      <c r="F872" s="9" t="s">
        <v>6</v>
      </c>
      <c r="G872" s="9" t="s">
        <v>6</v>
      </c>
      <c r="H872" s="9" t="s">
        <v>6</v>
      </c>
      <c r="I872" s="9" t="s">
        <v>6</v>
      </c>
      <c r="J872" s="9" t="s">
        <v>6</v>
      </c>
      <c r="K872" s="9" t="s">
        <v>6</v>
      </c>
      <c r="L872" s="10" t="s">
        <v>6861</v>
      </c>
      <c r="M872" s="50" t="s">
        <v>8990</v>
      </c>
      <c r="N872" s="28"/>
      <c r="O872" s="56" t="s">
        <v>6</v>
      </c>
      <c r="P872" s="56" t="s">
        <v>6</v>
      </c>
      <c r="Q872" s="56" t="s">
        <v>6</v>
      </c>
      <c r="R872" s="11" t="s">
        <v>6</v>
      </c>
      <c r="S872" s="11" t="s">
        <v>6</v>
      </c>
      <c r="T872" s="56" t="s">
        <v>6</v>
      </c>
      <c r="U872" s="11" t="s">
        <v>6</v>
      </c>
      <c r="V872" s="11" t="s">
        <v>6</v>
      </c>
      <c r="W872" s="11" t="s">
        <v>6</v>
      </c>
      <c r="X872" s="56" t="s">
        <v>6</v>
      </c>
      <c r="Y872" s="56" t="s">
        <v>6</v>
      </c>
      <c r="Z872" s="11" t="s">
        <v>6</v>
      </c>
      <c r="AA872" s="56" t="s">
        <v>6</v>
      </c>
      <c r="AB872" s="56" t="s">
        <v>6</v>
      </c>
      <c r="AC872" s="11" t="s">
        <v>6</v>
      </c>
      <c r="AD872" s="11" t="s">
        <v>6</v>
      </c>
      <c r="AE872" s="11" t="s">
        <v>6</v>
      </c>
      <c r="AF872" s="11" t="s">
        <v>6</v>
      </c>
      <c r="AG872" s="11" t="s">
        <v>6</v>
      </c>
      <c r="AH872" s="11" t="s">
        <v>6</v>
      </c>
      <c r="AI872" s="11" t="s">
        <v>6</v>
      </c>
      <c r="AJ872" s="11" t="s">
        <v>6</v>
      </c>
      <c r="AK872" s="11">
        <v>34.729999999999997</v>
      </c>
      <c r="AL872" s="24">
        <v>6.9131999999999999E-2</v>
      </c>
      <c r="AM872" s="24">
        <v>0</v>
      </c>
      <c r="AN872" s="24">
        <v>1.2880000000000001E-3</v>
      </c>
      <c r="AO872" s="24">
        <v>2.0764000000000001E-2</v>
      </c>
      <c r="AP872" s="24">
        <v>4.7079999999999997E-2</v>
      </c>
      <c r="AQ872" s="24">
        <v>0.65551099999999995</v>
      </c>
      <c r="AR872" s="24">
        <v>0.65551099999999995</v>
      </c>
      <c r="AS872" s="24">
        <v>0</v>
      </c>
      <c r="AT872" s="24">
        <v>0.96193399999999996</v>
      </c>
      <c r="AU872" s="24">
        <v>0.71836599999999995</v>
      </c>
      <c r="AV872" s="24">
        <v>0.24356800000000001</v>
      </c>
      <c r="AW872" s="24">
        <v>8.0939209999999999</v>
      </c>
      <c r="AX872" s="24">
        <v>0.81622300000000003</v>
      </c>
      <c r="AY872" s="24">
        <v>7.277698</v>
      </c>
      <c r="AZ872" s="24">
        <v>0</v>
      </c>
      <c r="BA872" s="24">
        <v>0</v>
      </c>
      <c r="BB872" s="24">
        <v>1.4952999999999999E-2</v>
      </c>
      <c r="BC872" s="24">
        <v>0.31906299999999999</v>
      </c>
      <c r="BD872" s="24">
        <v>0</v>
      </c>
      <c r="BE872" s="24">
        <v>10.150985</v>
      </c>
      <c r="BF872" s="25">
        <v>2.8132229999999998</v>
      </c>
      <c r="BG872" s="54">
        <v>98.22</v>
      </c>
      <c r="BH872" s="11">
        <v>1.9999999999999998</v>
      </c>
      <c r="BI872" s="24">
        <v>0</v>
      </c>
      <c r="BJ872" s="24">
        <v>6.0713000000000003E-2</v>
      </c>
      <c r="BK872" s="24">
        <v>6.0713000000000003E-2</v>
      </c>
      <c r="BL872" s="24">
        <v>9.3800000000000003E-4</v>
      </c>
      <c r="BM872" s="11">
        <v>164.65</v>
      </c>
      <c r="BN872" s="24">
        <v>-8.0097749999999994</v>
      </c>
      <c r="BO872" s="25">
        <v>0</v>
      </c>
      <c r="BP872" s="24">
        <v>-78.906380999999996</v>
      </c>
      <c r="BQ872" s="11">
        <v>0</v>
      </c>
      <c r="BR872" s="24">
        <v>0</v>
      </c>
      <c r="BS872" s="24">
        <v>0</v>
      </c>
      <c r="BT872" s="24">
        <v>0</v>
      </c>
      <c r="BU872" s="24">
        <v>0</v>
      </c>
      <c r="BV872" s="24">
        <v>0</v>
      </c>
      <c r="BW872" s="24">
        <v>0</v>
      </c>
      <c r="BX872" s="11">
        <v>35.313829101688363</v>
      </c>
      <c r="BY872" s="28"/>
      <c r="BZ872" s="28"/>
      <c r="CA872" s="11" t="s">
        <v>6</v>
      </c>
      <c r="CB872" s="17" t="s">
        <v>6</v>
      </c>
      <c r="CC872" s="11" t="s">
        <v>6</v>
      </c>
      <c r="CD872" s="11" t="s">
        <v>6</v>
      </c>
      <c r="CE872" s="11" t="s">
        <v>6</v>
      </c>
      <c r="CF872" s="11" t="s">
        <v>6</v>
      </c>
      <c r="CG872" s="11" t="s">
        <v>6</v>
      </c>
      <c r="CH872" s="11" t="s">
        <v>6</v>
      </c>
      <c r="CI872" s="28"/>
      <c r="CJ872" s="11" t="s">
        <v>6</v>
      </c>
      <c r="CK872" s="11" t="s">
        <v>6</v>
      </c>
      <c r="CL872" s="11" t="s">
        <v>6</v>
      </c>
      <c r="CM872" s="11" t="s">
        <v>6</v>
      </c>
      <c r="CN872" s="11" t="s">
        <v>6</v>
      </c>
      <c r="CO872" s="11" t="s">
        <v>6</v>
      </c>
      <c r="CP872" s="11" t="s">
        <v>6</v>
      </c>
      <c r="CQ872" s="11" t="s">
        <v>6</v>
      </c>
      <c r="CR872" s="11" t="s">
        <v>6</v>
      </c>
      <c r="CS872" s="11" t="s">
        <v>6</v>
      </c>
      <c r="CT872" s="11" t="s">
        <v>6</v>
      </c>
      <c r="CU872" s="11" t="s">
        <v>6</v>
      </c>
      <c r="CV872" s="11" t="s">
        <v>6</v>
      </c>
      <c r="CW872" s="11" t="s">
        <v>6</v>
      </c>
      <c r="CX872" s="11" t="s">
        <v>6</v>
      </c>
      <c r="CY872" s="28"/>
      <c r="CZ872" s="11" t="s">
        <v>6</v>
      </c>
      <c r="DA872" s="11" t="s">
        <v>6</v>
      </c>
      <c r="DB872" s="11" t="s">
        <v>6</v>
      </c>
      <c r="DC872" s="11" t="s">
        <v>6</v>
      </c>
      <c r="DD872" s="11" t="s">
        <v>6</v>
      </c>
      <c r="DE872" s="28"/>
      <c r="DF872" s="11" t="s">
        <v>6</v>
      </c>
      <c r="DG872" s="11" t="s">
        <v>6</v>
      </c>
      <c r="DH872" s="11" t="s">
        <v>6</v>
      </c>
      <c r="DI872" s="11" t="s">
        <v>6</v>
      </c>
      <c r="DJ872" s="11" t="s">
        <v>6</v>
      </c>
      <c r="DK872" s="11" t="s">
        <v>6</v>
      </c>
      <c r="DL872" s="11" t="s">
        <v>6</v>
      </c>
      <c r="DM872" s="11" t="s">
        <v>6</v>
      </c>
      <c r="DN872" s="11" t="s">
        <v>6</v>
      </c>
      <c r="DO872" s="11" t="s">
        <v>6</v>
      </c>
      <c r="DP872" s="11" t="s">
        <v>6</v>
      </c>
      <c r="DQ872" s="11" t="s">
        <v>6</v>
      </c>
      <c r="DR872" s="11" t="s">
        <v>6</v>
      </c>
      <c r="DS872" s="11" t="str">
        <f>IF(odpadni[[#This Row],[SÚC]]="-","-",odpadni[[#This Row],[ZKC34]]-odpadni[[#This Row],[SÚC]])</f>
        <v>-</v>
      </c>
      <c r="DT872" s="11" t="str">
        <f>IF(odpadni[[#This Row],[Rozdíl Cena pro stočné - sociálně únosná cena]]="-","-",IF(odpadni[[#This Row],[Rozdíl Cena pro stočné - sociálně únosná cena]]&gt;0,"ANO","NE"))</f>
        <v>-</v>
      </c>
      <c r="DU872" s="11" t="s">
        <v>6</v>
      </c>
      <c r="DV872" s="11" t="s">
        <v>6</v>
      </c>
      <c r="DW872" s="11" t="s">
        <v>6</v>
      </c>
      <c r="DX872" s="11" t="s">
        <v>6</v>
      </c>
      <c r="DY872" s="11" t="s">
        <v>6</v>
      </c>
      <c r="DZ872" s="11" t="s">
        <v>6</v>
      </c>
      <c r="EK872" s="2"/>
    </row>
    <row r="873" spans="1:141" ht="15" customHeight="1" x14ac:dyDescent="0.25">
      <c r="A873" s="71">
        <v>1232</v>
      </c>
      <c r="B873" s="9" t="s">
        <v>1200</v>
      </c>
      <c r="C873" s="9" t="s">
        <v>3553</v>
      </c>
      <c r="D873" s="9" t="s">
        <v>3553</v>
      </c>
      <c r="E873" s="9" t="s">
        <v>8</v>
      </c>
      <c r="F873" s="9" t="s">
        <v>5918</v>
      </c>
      <c r="G873" s="9" t="s">
        <v>9</v>
      </c>
      <c r="H873" s="9" t="s">
        <v>5938</v>
      </c>
      <c r="I873" s="9" t="s">
        <v>5988</v>
      </c>
      <c r="J873" s="9" t="s">
        <v>5980</v>
      </c>
      <c r="K873" s="9" t="s">
        <v>5983</v>
      </c>
      <c r="L873" s="10" t="s">
        <v>6862</v>
      </c>
      <c r="M873" s="50"/>
      <c r="N873" s="28"/>
      <c r="O873" s="56">
        <v>1704</v>
      </c>
      <c r="P873" s="56">
        <v>1704</v>
      </c>
      <c r="Q873" s="56">
        <v>0</v>
      </c>
      <c r="R873" s="11">
        <v>11.827</v>
      </c>
      <c r="S873" s="11">
        <v>0</v>
      </c>
      <c r="T873" s="56">
        <v>440</v>
      </c>
      <c r="U873" s="11">
        <v>0</v>
      </c>
      <c r="V873" s="11">
        <v>119.648</v>
      </c>
      <c r="W873" s="11">
        <v>0</v>
      </c>
      <c r="X873" s="56">
        <v>0</v>
      </c>
      <c r="Y873" s="56">
        <v>0</v>
      </c>
      <c r="Z873" s="11">
        <v>1</v>
      </c>
      <c r="AA873" s="56">
        <v>21</v>
      </c>
      <c r="AB873" s="56">
        <v>0</v>
      </c>
      <c r="AC873" s="11">
        <v>51.88</v>
      </c>
      <c r="AD873" s="11">
        <v>0</v>
      </c>
      <c r="AE873" s="11">
        <v>0</v>
      </c>
      <c r="AF873" s="11">
        <v>0</v>
      </c>
      <c r="AG873" s="11">
        <v>0</v>
      </c>
      <c r="AH873" s="11">
        <v>0</v>
      </c>
      <c r="AI873" s="11">
        <v>36977</v>
      </c>
      <c r="AJ873" s="11">
        <v>50705</v>
      </c>
      <c r="AK873" s="11">
        <v>61.74</v>
      </c>
      <c r="AL873" s="24">
        <v>0.22825500000000001</v>
      </c>
      <c r="AM873" s="24">
        <v>0</v>
      </c>
      <c r="AN873" s="24">
        <v>7.3200000000000001E-2</v>
      </c>
      <c r="AO873" s="24">
        <v>0</v>
      </c>
      <c r="AP873" s="24">
        <v>0.155055</v>
      </c>
      <c r="AQ873" s="24">
        <v>0.49739100000000003</v>
      </c>
      <c r="AR873" s="24">
        <v>0.49739100000000003</v>
      </c>
      <c r="AS873" s="24">
        <v>0</v>
      </c>
      <c r="AT873" s="24">
        <v>0.44856499999999999</v>
      </c>
      <c r="AU873" s="24">
        <v>0.33392500000000003</v>
      </c>
      <c r="AV873" s="24">
        <v>0.11464000000000001</v>
      </c>
      <c r="AW873" s="24">
        <v>3.104962</v>
      </c>
      <c r="AX873" s="24">
        <v>1.9639740000000001</v>
      </c>
      <c r="AY873" s="24">
        <v>0.57049399999999995</v>
      </c>
      <c r="AZ873" s="24">
        <v>0</v>
      </c>
      <c r="BA873" s="24">
        <v>0.57049399999999995</v>
      </c>
      <c r="BB873" s="24">
        <v>0</v>
      </c>
      <c r="BC873" s="24">
        <v>0.79000999999999999</v>
      </c>
      <c r="BD873" s="24">
        <v>0</v>
      </c>
      <c r="BE873" s="24">
        <v>5.0691829999999998</v>
      </c>
      <c r="BF873" s="25">
        <v>5.0691829999999998</v>
      </c>
      <c r="BG873" s="54">
        <v>57.25</v>
      </c>
      <c r="BH873" s="11">
        <v>1</v>
      </c>
      <c r="BI873" s="24">
        <v>0</v>
      </c>
      <c r="BJ873" s="24">
        <v>7.3200000000000001E-2</v>
      </c>
      <c r="BK873" s="24">
        <v>8.2100000000000006E-2</v>
      </c>
      <c r="BL873" s="24">
        <v>0</v>
      </c>
      <c r="BM873" s="11">
        <v>61.74</v>
      </c>
      <c r="BN873" s="24">
        <v>0</v>
      </c>
      <c r="BO873" s="25">
        <v>0</v>
      </c>
      <c r="BP873" s="24">
        <v>0</v>
      </c>
      <c r="BQ873" s="11">
        <v>0</v>
      </c>
      <c r="BR873" s="24">
        <v>0.57049399999999995</v>
      </c>
      <c r="BS873" s="24">
        <v>0</v>
      </c>
      <c r="BT873" s="24">
        <v>0.57049399999999995</v>
      </c>
      <c r="BU873" s="24">
        <v>0.57049399999999995</v>
      </c>
      <c r="BV873" s="24">
        <v>0.57049399999999995</v>
      </c>
      <c r="BW873" s="24">
        <v>0</v>
      </c>
      <c r="BX873" s="11">
        <v>37.203010061723177</v>
      </c>
      <c r="BY873" s="28"/>
      <c r="BZ873" s="28"/>
      <c r="CA873" s="11">
        <v>8.2100000000000006E-2</v>
      </c>
      <c r="CB873" s="17">
        <v>8.2100000000000006E-2</v>
      </c>
      <c r="CC873" s="11">
        <v>3.8727272727272726</v>
      </c>
      <c r="CD873" s="11">
        <v>144.07711169358248</v>
      </c>
      <c r="CE873" s="11">
        <v>48.18075117370892</v>
      </c>
      <c r="CF873" s="11">
        <v>100</v>
      </c>
      <c r="CG873" s="11" t="s">
        <v>6</v>
      </c>
      <c r="CH873" s="11">
        <v>0</v>
      </c>
      <c r="CI873" s="28"/>
      <c r="CJ873" s="11">
        <v>87682</v>
      </c>
      <c r="CK873" s="11">
        <v>0</v>
      </c>
      <c r="CL873" s="11">
        <v>1678.4805555555556</v>
      </c>
      <c r="CM873" s="11" t="s">
        <v>6</v>
      </c>
      <c r="CN873" s="11">
        <v>3104.962</v>
      </c>
      <c r="CO873" s="11" t="s">
        <v>6</v>
      </c>
      <c r="CP873" s="11">
        <v>3.5411623822449307</v>
      </c>
      <c r="CQ873" s="11">
        <v>0</v>
      </c>
      <c r="CR873" s="11" t="s">
        <v>294</v>
      </c>
      <c r="CS873" s="11">
        <v>0</v>
      </c>
      <c r="CT873" s="11">
        <v>1067.9902557856271</v>
      </c>
      <c r="CU873" s="11">
        <v>37.819269183922039</v>
      </c>
      <c r="CV873" s="11">
        <v>1.6370401763960172</v>
      </c>
      <c r="CW873" s="11">
        <v>0</v>
      </c>
      <c r="CX873" s="11" t="s">
        <v>6</v>
      </c>
      <c r="CY873" s="28"/>
      <c r="CZ873" s="11">
        <v>82.100000000000009</v>
      </c>
      <c r="DA873" s="11">
        <v>1704</v>
      </c>
      <c r="DB873" s="11">
        <v>440</v>
      </c>
      <c r="DC873" s="11">
        <v>5.463641900121802</v>
      </c>
      <c r="DD873" s="11">
        <v>9.6225334957369046</v>
      </c>
      <c r="DE873" s="28"/>
      <c r="DF873" s="11">
        <v>5068.8540000000012</v>
      </c>
      <c r="DG873" s="11">
        <v>0</v>
      </c>
      <c r="DH873" s="11">
        <v>0</v>
      </c>
      <c r="DI873" s="11">
        <v>0</v>
      </c>
      <c r="DJ873" s="11">
        <v>0</v>
      </c>
      <c r="DK873" s="11">
        <v>51.456572769953048</v>
      </c>
      <c r="DL873" s="11" t="s">
        <v>6</v>
      </c>
      <c r="DM873" s="11">
        <v>61.744007308160775</v>
      </c>
      <c r="DN873" s="11" t="s">
        <v>6</v>
      </c>
      <c r="DO873" s="11">
        <v>12.68133894118931</v>
      </c>
      <c r="DP873" s="11">
        <v>11520.870454545455</v>
      </c>
      <c r="DQ873" s="11">
        <v>0.99993509802269931</v>
      </c>
      <c r="DR873" s="11">
        <v>58.8400038998914</v>
      </c>
      <c r="DS873" s="11">
        <f>IF(odpadni[[#This Row],[SÚC]]="-","-",odpadni[[#This Row],[ZKC34]]-odpadni[[#This Row],[SÚC]])</f>
        <v>2.8999961001086021</v>
      </c>
      <c r="DT873" s="11" t="str">
        <f>IF(odpadni[[#This Row],[Rozdíl Cena pro stočné - sociálně únosná cena]]="-","-",IF(odpadni[[#This Row],[Rozdíl Cena pro stočné - sociálně únosná cena]]&gt;0,"ANO","NE"))</f>
        <v>ANO</v>
      </c>
      <c r="DU873" s="11">
        <v>2.9040034082693751</v>
      </c>
      <c r="DV873" s="11" t="s">
        <v>9125</v>
      </c>
      <c r="DW873" s="58"/>
      <c r="DX873" s="58"/>
      <c r="DY873" s="58"/>
      <c r="DZ873" s="58" t="s">
        <v>8915</v>
      </c>
      <c r="EK873" s="2"/>
    </row>
    <row r="874" spans="1:141" ht="15" customHeight="1" x14ac:dyDescent="0.25">
      <c r="A874" s="71">
        <v>1233</v>
      </c>
      <c r="B874" s="9" t="s">
        <v>1201</v>
      </c>
      <c r="C874" s="9" t="s">
        <v>3554</v>
      </c>
      <c r="D874" s="9" t="s">
        <v>6</v>
      </c>
      <c r="E874" s="9" t="s">
        <v>6</v>
      </c>
      <c r="F874" s="9" t="s">
        <v>6</v>
      </c>
      <c r="G874" s="9" t="s">
        <v>6</v>
      </c>
      <c r="H874" s="9" t="s">
        <v>6</v>
      </c>
      <c r="I874" s="9" t="s">
        <v>6</v>
      </c>
      <c r="J874" s="9" t="s">
        <v>6</v>
      </c>
      <c r="K874" s="9" t="s">
        <v>6</v>
      </c>
      <c r="L874" s="10" t="s">
        <v>6863</v>
      </c>
      <c r="M874" s="50" t="s">
        <v>8988</v>
      </c>
      <c r="N874" s="28"/>
      <c r="O874" s="56" t="s">
        <v>6</v>
      </c>
      <c r="P874" s="56" t="s">
        <v>6</v>
      </c>
      <c r="Q874" s="56" t="s">
        <v>6</v>
      </c>
      <c r="R874" s="11" t="s">
        <v>6</v>
      </c>
      <c r="S874" s="11" t="s">
        <v>6</v>
      </c>
      <c r="T874" s="56" t="s">
        <v>6</v>
      </c>
      <c r="U874" s="11" t="s">
        <v>6</v>
      </c>
      <c r="V874" s="11" t="s">
        <v>6</v>
      </c>
      <c r="W874" s="11" t="s">
        <v>6</v>
      </c>
      <c r="X874" s="56" t="s">
        <v>6</v>
      </c>
      <c r="Y874" s="56" t="s">
        <v>6</v>
      </c>
      <c r="Z874" s="11" t="s">
        <v>6</v>
      </c>
      <c r="AA874" s="56" t="s">
        <v>6</v>
      </c>
      <c r="AB874" s="56" t="s">
        <v>6</v>
      </c>
      <c r="AC874" s="11" t="s">
        <v>6</v>
      </c>
      <c r="AD874" s="11" t="s">
        <v>6</v>
      </c>
      <c r="AE874" s="11" t="s">
        <v>6</v>
      </c>
      <c r="AF874" s="11" t="s">
        <v>6</v>
      </c>
      <c r="AG874" s="11" t="s">
        <v>6</v>
      </c>
      <c r="AH874" s="11" t="s">
        <v>6</v>
      </c>
      <c r="AI874" s="11" t="s">
        <v>6</v>
      </c>
      <c r="AJ874" s="11" t="s">
        <v>6</v>
      </c>
      <c r="AK874" s="11">
        <v>61.63</v>
      </c>
      <c r="AL874" s="24">
        <v>0</v>
      </c>
      <c r="AM874" s="24">
        <v>0</v>
      </c>
      <c r="AN874" s="24">
        <v>0</v>
      </c>
      <c r="AO874" s="24">
        <v>0</v>
      </c>
      <c r="AP874" s="24">
        <v>0</v>
      </c>
      <c r="AQ874" s="24">
        <v>0</v>
      </c>
      <c r="AR874" s="24">
        <v>0</v>
      </c>
      <c r="AS874" s="24">
        <v>0</v>
      </c>
      <c r="AT874" s="24">
        <v>0</v>
      </c>
      <c r="AU874" s="24">
        <v>0</v>
      </c>
      <c r="AV874" s="24">
        <v>0</v>
      </c>
      <c r="AW874" s="24">
        <v>0</v>
      </c>
      <c r="AX874" s="24">
        <v>0</v>
      </c>
      <c r="AY874" s="24">
        <v>0</v>
      </c>
      <c r="AZ874" s="24">
        <v>0</v>
      </c>
      <c r="BA874" s="24">
        <v>0</v>
      </c>
      <c r="BB874" s="24">
        <v>0</v>
      </c>
      <c r="BC874" s="24">
        <v>0</v>
      </c>
      <c r="BD874" s="24">
        <v>0</v>
      </c>
      <c r="BE874" s="24">
        <v>0</v>
      </c>
      <c r="BF874" s="25">
        <v>0.1171</v>
      </c>
      <c r="BG874" s="54">
        <v>0</v>
      </c>
      <c r="BH874" s="11">
        <v>0</v>
      </c>
      <c r="BI874" s="24">
        <v>0</v>
      </c>
      <c r="BJ874" s="24">
        <v>0</v>
      </c>
      <c r="BK874" s="24">
        <v>0</v>
      </c>
      <c r="BL874" s="24">
        <v>0</v>
      </c>
      <c r="BM874" s="11">
        <v>0</v>
      </c>
      <c r="BN874" s="24">
        <v>0</v>
      </c>
      <c r="BO874" s="25">
        <v>0</v>
      </c>
      <c r="BP874" s="24">
        <v>0</v>
      </c>
      <c r="BQ874" s="11">
        <v>0</v>
      </c>
      <c r="BR874" s="24">
        <v>0</v>
      </c>
      <c r="BS874" s="24">
        <v>0</v>
      </c>
      <c r="BT874" s="24">
        <v>0</v>
      </c>
      <c r="BU874" s="24">
        <v>0</v>
      </c>
      <c r="BV874" s="24">
        <v>0</v>
      </c>
      <c r="BW874" s="24">
        <v>0</v>
      </c>
      <c r="BX874" s="11">
        <v>26.666666666666668</v>
      </c>
      <c r="BY874" s="28"/>
      <c r="BZ874" s="28"/>
      <c r="CA874" s="11" t="s">
        <v>6</v>
      </c>
      <c r="CB874" s="17" t="s">
        <v>6</v>
      </c>
      <c r="CC874" s="11" t="s">
        <v>6</v>
      </c>
      <c r="CD874" s="11" t="s">
        <v>6</v>
      </c>
      <c r="CE874" s="11" t="s">
        <v>6</v>
      </c>
      <c r="CF874" s="11" t="s">
        <v>6</v>
      </c>
      <c r="CG874" s="11" t="s">
        <v>6</v>
      </c>
      <c r="CH874" s="11" t="s">
        <v>6</v>
      </c>
      <c r="CI874" s="28"/>
      <c r="CJ874" s="11" t="s">
        <v>6</v>
      </c>
      <c r="CK874" s="11" t="s">
        <v>6</v>
      </c>
      <c r="CL874" s="11" t="s">
        <v>6</v>
      </c>
      <c r="CM874" s="11" t="s">
        <v>6</v>
      </c>
      <c r="CN874" s="11" t="s">
        <v>6</v>
      </c>
      <c r="CO874" s="11" t="s">
        <v>6</v>
      </c>
      <c r="CP874" s="11" t="s">
        <v>6</v>
      </c>
      <c r="CQ874" s="11" t="s">
        <v>6</v>
      </c>
      <c r="CR874" s="11" t="s">
        <v>6</v>
      </c>
      <c r="CS874" s="11" t="s">
        <v>6</v>
      </c>
      <c r="CT874" s="11" t="s">
        <v>6</v>
      </c>
      <c r="CU874" s="11" t="s">
        <v>6</v>
      </c>
      <c r="CV874" s="11" t="s">
        <v>6</v>
      </c>
      <c r="CW874" s="11" t="s">
        <v>6</v>
      </c>
      <c r="CX874" s="11" t="s">
        <v>6</v>
      </c>
      <c r="CY874" s="28"/>
      <c r="CZ874" s="11" t="s">
        <v>6</v>
      </c>
      <c r="DA874" s="11" t="s">
        <v>6</v>
      </c>
      <c r="DB874" s="11" t="s">
        <v>6</v>
      </c>
      <c r="DC874" s="11" t="s">
        <v>6</v>
      </c>
      <c r="DD874" s="11" t="s">
        <v>6</v>
      </c>
      <c r="DE874" s="28"/>
      <c r="DF874" s="11" t="s">
        <v>6</v>
      </c>
      <c r="DG874" s="11" t="s">
        <v>6</v>
      </c>
      <c r="DH874" s="11" t="s">
        <v>6</v>
      </c>
      <c r="DI874" s="11" t="s">
        <v>6</v>
      </c>
      <c r="DJ874" s="11" t="s">
        <v>6</v>
      </c>
      <c r="DK874" s="11" t="s">
        <v>6</v>
      </c>
      <c r="DL874" s="11" t="s">
        <v>6</v>
      </c>
      <c r="DM874" s="11" t="s">
        <v>6</v>
      </c>
      <c r="DN874" s="11" t="s">
        <v>6</v>
      </c>
      <c r="DO874" s="11" t="s">
        <v>6</v>
      </c>
      <c r="DP874" s="11" t="s">
        <v>6</v>
      </c>
      <c r="DQ874" s="11" t="s">
        <v>6</v>
      </c>
      <c r="DR874" s="11" t="s">
        <v>6</v>
      </c>
      <c r="DS874" s="11" t="str">
        <f>IF(odpadni[[#This Row],[SÚC]]="-","-",odpadni[[#This Row],[ZKC34]]-odpadni[[#This Row],[SÚC]])</f>
        <v>-</v>
      </c>
      <c r="DT874" s="11" t="str">
        <f>IF(odpadni[[#This Row],[Rozdíl Cena pro stočné - sociálně únosná cena]]="-","-",IF(odpadni[[#This Row],[Rozdíl Cena pro stočné - sociálně únosná cena]]&gt;0,"ANO","NE"))</f>
        <v>-</v>
      </c>
      <c r="DU874" s="11" t="s">
        <v>6</v>
      </c>
      <c r="DV874" s="11" t="s">
        <v>6</v>
      </c>
      <c r="DW874" s="11" t="s">
        <v>6</v>
      </c>
      <c r="DX874" s="11" t="s">
        <v>6</v>
      </c>
      <c r="DY874" s="11" t="s">
        <v>6</v>
      </c>
      <c r="DZ874" s="11" t="s">
        <v>6</v>
      </c>
      <c r="EK874" s="2"/>
    </row>
    <row r="875" spans="1:141" ht="15" customHeight="1" x14ac:dyDescent="0.25">
      <c r="A875" s="71">
        <v>1235</v>
      </c>
      <c r="B875" s="9" t="s">
        <v>1202</v>
      </c>
      <c r="C875" s="9" t="s">
        <v>3555</v>
      </c>
      <c r="D875" s="9" t="s">
        <v>3555</v>
      </c>
      <c r="E875" s="9" t="s">
        <v>8</v>
      </c>
      <c r="F875" s="9" t="s">
        <v>3555</v>
      </c>
      <c r="G875" s="9" t="s">
        <v>8</v>
      </c>
      <c r="H875" s="9" t="s">
        <v>5947</v>
      </c>
      <c r="I875" s="9" t="s">
        <v>5990</v>
      </c>
      <c r="J875" s="9" t="s">
        <v>5980</v>
      </c>
      <c r="K875" s="9" t="s">
        <v>5981</v>
      </c>
      <c r="L875" s="10" t="s">
        <v>6864</v>
      </c>
      <c r="M875" s="50"/>
      <c r="N875" s="28"/>
      <c r="O875" s="56">
        <v>420</v>
      </c>
      <c r="P875" s="56">
        <v>0</v>
      </c>
      <c r="Q875" s="56">
        <v>420</v>
      </c>
      <c r="R875" s="11">
        <v>5.95</v>
      </c>
      <c r="S875" s="11">
        <v>0</v>
      </c>
      <c r="T875" s="56">
        <v>194</v>
      </c>
      <c r="U875" s="11">
        <v>19.87</v>
      </c>
      <c r="V875" s="11">
        <v>0</v>
      </c>
      <c r="W875" s="11">
        <v>0</v>
      </c>
      <c r="X875" s="56">
        <v>11</v>
      </c>
      <c r="Y875" s="56">
        <v>0</v>
      </c>
      <c r="Z875" s="11">
        <v>0</v>
      </c>
      <c r="AA875" s="56">
        <v>0</v>
      </c>
      <c r="AB875" s="56">
        <v>0</v>
      </c>
      <c r="AC875" s="11">
        <v>0</v>
      </c>
      <c r="AD875" s="11">
        <v>0</v>
      </c>
      <c r="AE875" s="11">
        <v>0</v>
      </c>
      <c r="AF875" s="11">
        <v>0</v>
      </c>
      <c r="AG875" s="11">
        <v>0</v>
      </c>
      <c r="AH875" s="11">
        <v>0</v>
      </c>
      <c r="AI875" s="11">
        <v>40875.839999999997</v>
      </c>
      <c r="AJ875" s="11">
        <v>0</v>
      </c>
      <c r="AK875" s="11">
        <v>2</v>
      </c>
      <c r="AL875" s="24">
        <v>1.2786E-2</v>
      </c>
      <c r="AM875" s="24">
        <v>0</v>
      </c>
      <c r="AN875" s="24">
        <v>0</v>
      </c>
      <c r="AO875" s="24">
        <v>0</v>
      </c>
      <c r="AP875" s="24">
        <v>1.2786E-2</v>
      </c>
      <c r="AQ875" s="24">
        <v>0</v>
      </c>
      <c r="AR875" s="24">
        <v>0</v>
      </c>
      <c r="AS875" s="24">
        <v>0</v>
      </c>
      <c r="AT875" s="24">
        <v>0</v>
      </c>
      <c r="AU875" s="24">
        <v>0</v>
      </c>
      <c r="AV875" s="24">
        <v>0</v>
      </c>
      <c r="AW875" s="24">
        <v>3.9060000000000002E-3</v>
      </c>
      <c r="AX875" s="24">
        <v>0</v>
      </c>
      <c r="AY875" s="24">
        <v>3.9060000000000002E-3</v>
      </c>
      <c r="AZ875" s="24">
        <v>0</v>
      </c>
      <c r="BA875" s="24">
        <v>0</v>
      </c>
      <c r="BB875" s="24">
        <v>0</v>
      </c>
      <c r="BC875" s="24">
        <v>9.044E-3</v>
      </c>
      <c r="BD875" s="24">
        <v>0</v>
      </c>
      <c r="BE875" s="24">
        <v>2.5735999999999998E-2</v>
      </c>
      <c r="BF875" s="25">
        <v>0.105</v>
      </c>
      <c r="BG875" s="54">
        <v>48.28</v>
      </c>
      <c r="BH875" s="11">
        <v>0</v>
      </c>
      <c r="BI875" s="24">
        <v>0</v>
      </c>
      <c r="BJ875" s="24">
        <v>0</v>
      </c>
      <c r="BK875" s="24">
        <v>1.6E-2</v>
      </c>
      <c r="BL875" s="24">
        <v>0</v>
      </c>
      <c r="BM875" s="11">
        <v>1.6</v>
      </c>
      <c r="BN875" s="24">
        <v>6.2639999999999996E-3</v>
      </c>
      <c r="BO875" s="25">
        <v>-7.1999999999999995E-2</v>
      </c>
      <c r="BP875" s="24">
        <v>24.339447</v>
      </c>
      <c r="BQ875" s="11">
        <v>0</v>
      </c>
      <c r="BR875" s="24">
        <v>0.37</v>
      </c>
      <c r="BS875" s="24">
        <v>3.3451000000000002E-2</v>
      </c>
      <c r="BT875" s="24">
        <v>0.3</v>
      </c>
      <c r="BU875" s="24">
        <v>3.9060000000000002E-3</v>
      </c>
      <c r="BV875" s="24">
        <v>0.04</v>
      </c>
      <c r="BW875" s="24">
        <v>0.26</v>
      </c>
      <c r="BX875" s="11">
        <v>32.605042016806721</v>
      </c>
      <c r="BY875" s="28"/>
      <c r="BZ875" s="28"/>
      <c r="CA875" s="11">
        <v>1.6E-2</v>
      </c>
      <c r="CB875" s="17">
        <v>1.6500000000000001E-2</v>
      </c>
      <c r="CC875" s="11">
        <v>2.1649484536082473</v>
      </c>
      <c r="CD875" s="11">
        <v>70.588235294117638</v>
      </c>
      <c r="CE875" s="11">
        <v>38.095238095238095</v>
      </c>
      <c r="CF875" s="11">
        <v>0</v>
      </c>
      <c r="CG875" s="11">
        <v>0</v>
      </c>
      <c r="CH875" s="11" t="s">
        <v>6</v>
      </c>
      <c r="CI875" s="28"/>
      <c r="CJ875" s="11">
        <v>40875.839999999997</v>
      </c>
      <c r="CK875" s="11">
        <v>0</v>
      </c>
      <c r="CL875" s="11">
        <v>454.17599999999999</v>
      </c>
      <c r="CM875" s="11" t="s">
        <v>6</v>
      </c>
      <c r="CN875" s="11">
        <v>3.9060000000000001</v>
      </c>
      <c r="CO875" s="11" t="s">
        <v>6</v>
      </c>
      <c r="CP875" s="11">
        <v>9.5557669273585583E-3</v>
      </c>
      <c r="CQ875" s="11">
        <v>450.27</v>
      </c>
      <c r="CR875" s="11" t="s">
        <v>295</v>
      </c>
      <c r="CS875" s="11">
        <v>28.141874999999999</v>
      </c>
      <c r="CT875" s="11">
        <v>2554.7399999999998</v>
      </c>
      <c r="CU875" s="11">
        <v>0.24412500000000001</v>
      </c>
      <c r="CV875" s="11">
        <v>1.1111111111111112</v>
      </c>
      <c r="CW875" s="11">
        <v>86.666666666666671</v>
      </c>
      <c r="CX875" s="11" t="s">
        <v>6</v>
      </c>
      <c r="CY875" s="28"/>
      <c r="CZ875" s="11" t="s">
        <v>6</v>
      </c>
      <c r="DA875" s="11" t="s">
        <v>6</v>
      </c>
      <c r="DB875" s="11" t="s">
        <v>6</v>
      </c>
      <c r="DC875" s="11">
        <v>0</v>
      </c>
      <c r="DD875" s="11">
        <v>0.56525000000000003</v>
      </c>
      <c r="DE875" s="28"/>
      <c r="DF875" s="11">
        <v>32</v>
      </c>
      <c r="DG875" s="11">
        <v>24.339447</v>
      </c>
      <c r="DH875" s="11">
        <v>19.574999999999999</v>
      </c>
      <c r="DI875" s="11">
        <v>0.39149999999999996</v>
      </c>
      <c r="DJ875" s="11">
        <v>0</v>
      </c>
      <c r="DK875" s="11">
        <v>97.323428571428565</v>
      </c>
      <c r="DL875" s="11" t="s">
        <v>6</v>
      </c>
      <c r="DM875" s="11">
        <v>29.750374999999995</v>
      </c>
      <c r="DN875" s="11" t="s">
        <v>6</v>
      </c>
      <c r="DO875" s="11">
        <v>24.339446689462232</v>
      </c>
      <c r="DP875" s="11">
        <v>132.65979381443299</v>
      </c>
      <c r="DQ875" s="11">
        <v>6.7226043369201238E-2</v>
      </c>
      <c r="DR875" s="11">
        <v>57.504711390052499</v>
      </c>
      <c r="DS875" s="11">
        <f>IF(odpadni[[#This Row],[SÚC]]="-","-",odpadni[[#This Row],[ZKC34]]-odpadni[[#This Row],[SÚC]])</f>
        <v>-55.504711390052499</v>
      </c>
      <c r="DT875" s="11" t="str">
        <f>IF(odpadni[[#This Row],[Rozdíl Cena pro stočné - sociálně únosná cena]]="-","-",IF(odpadni[[#This Row],[Rozdíl Cena pro stočné - sociálně únosná cena]]&gt;0,"ANO","NE"))</f>
        <v>NE</v>
      </c>
      <c r="DU875" s="11">
        <v>-27.754336390052504</v>
      </c>
      <c r="DV875" s="11" t="s">
        <v>301</v>
      </c>
      <c r="DW875" s="58"/>
      <c r="DX875" s="58" t="s">
        <v>8862</v>
      </c>
      <c r="DY875" s="58" t="s">
        <v>8890</v>
      </c>
      <c r="DZ875" s="58" t="s">
        <v>8905</v>
      </c>
      <c r="EK875" s="2"/>
    </row>
    <row r="876" spans="1:141" ht="15" customHeight="1" x14ac:dyDescent="0.25">
      <c r="A876" s="71">
        <v>1239</v>
      </c>
      <c r="B876" s="9" t="s">
        <v>1203</v>
      </c>
      <c r="C876" s="9" t="s">
        <v>3556</v>
      </c>
      <c r="D876" s="9" t="s">
        <v>3556</v>
      </c>
      <c r="E876" s="9" t="s">
        <v>8</v>
      </c>
      <c r="F876" s="9" t="s">
        <v>3556</v>
      </c>
      <c r="G876" s="9" t="s">
        <v>8</v>
      </c>
      <c r="H876" s="9" t="s">
        <v>7</v>
      </c>
      <c r="I876" s="9" t="s">
        <v>5990</v>
      </c>
      <c r="J876" s="9" t="s">
        <v>5980</v>
      </c>
      <c r="K876" s="9" t="s">
        <v>5981</v>
      </c>
      <c r="L876" s="10" t="s">
        <v>6865</v>
      </c>
      <c r="M876" s="50"/>
      <c r="N876" s="28"/>
      <c r="O876" s="56">
        <v>457</v>
      </c>
      <c r="P876" s="56">
        <v>457</v>
      </c>
      <c r="Q876" s="56">
        <v>0</v>
      </c>
      <c r="R876" s="11">
        <v>7.0780000000000003</v>
      </c>
      <c r="S876" s="11">
        <v>0</v>
      </c>
      <c r="T876" s="56">
        <v>192</v>
      </c>
      <c r="U876" s="11">
        <v>0</v>
      </c>
      <c r="V876" s="11">
        <v>15.813000000000001</v>
      </c>
      <c r="W876" s="11">
        <v>1</v>
      </c>
      <c r="X876" s="56">
        <v>0</v>
      </c>
      <c r="Y876" s="56">
        <v>0</v>
      </c>
      <c r="Z876" s="11">
        <v>1</v>
      </c>
      <c r="AA876" s="56">
        <v>12</v>
      </c>
      <c r="AB876" s="56">
        <v>2</v>
      </c>
      <c r="AC876" s="11">
        <v>0</v>
      </c>
      <c r="AD876" s="11">
        <v>0</v>
      </c>
      <c r="AE876" s="11">
        <v>0</v>
      </c>
      <c r="AF876" s="11">
        <v>0</v>
      </c>
      <c r="AG876" s="11">
        <v>0</v>
      </c>
      <c r="AH876" s="11">
        <v>2.83</v>
      </c>
      <c r="AI876" s="11">
        <v>38364</v>
      </c>
      <c r="AJ876" s="11">
        <v>9571</v>
      </c>
      <c r="AK876" s="11">
        <v>34.78</v>
      </c>
      <c r="AL876" s="24">
        <v>2.3210000000000001E-2</v>
      </c>
      <c r="AM876" s="24">
        <v>0</v>
      </c>
      <c r="AN876" s="24">
        <v>0</v>
      </c>
      <c r="AO876" s="24">
        <v>2.0837999999999999E-2</v>
      </c>
      <c r="AP876" s="24">
        <v>2.372E-3</v>
      </c>
      <c r="AQ876" s="24">
        <v>0.12372900000000001</v>
      </c>
      <c r="AR876" s="24">
        <v>0.12372900000000001</v>
      </c>
      <c r="AS876" s="24">
        <v>0</v>
      </c>
      <c r="AT876" s="24">
        <v>9.7413E-2</v>
      </c>
      <c r="AU876" s="24">
        <v>9.7413E-2</v>
      </c>
      <c r="AV876" s="24">
        <v>0</v>
      </c>
      <c r="AW876" s="24">
        <v>0.74863999999999997</v>
      </c>
      <c r="AX876" s="24">
        <v>0.74863999999999997</v>
      </c>
      <c r="AY876" s="24">
        <v>0</v>
      </c>
      <c r="AZ876" s="24">
        <v>0</v>
      </c>
      <c r="BA876" s="24">
        <v>0</v>
      </c>
      <c r="BB876" s="24">
        <v>0</v>
      </c>
      <c r="BC876" s="24">
        <v>0.179928</v>
      </c>
      <c r="BD876" s="24">
        <v>0</v>
      </c>
      <c r="BE876" s="24">
        <v>1.17292</v>
      </c>
      <c r="BF876" s="25">
        <v>1.121</v>
      </c>
      <c r="BG876" s="54">
        <v>44.65</v>
      </c>
      <c r="BH876" s="11">
        <v>2</v>
      </c>
      <c r="BI876" s="24">
        <v>0</v>
      </c>
      <c r="BJ876" s="24">
        <v>0</v>
      </c>
      <c r="BK876" s="24">
        <v>1.5813000000000001E-2</v>
      </c>
      <c r="BL876" s="24">
        <v>0</v>
      </c>
      <c r="BM876" s="11">
        <v>74.17</v>
      </c>
      <c r="BN876" s="24">
        <v>-0.62294400000000005</v>
      </c>
      <c r="BO876" s="25">
        <v>-0.59930000000000005</v>
      </c>
      <c r="BP876" s="24">
        <v>-53.110515999999997</v>
      </c>
      <c r="BQ876" s="11">
        <v>0</v>
      </c>
      <c r="BR876" s="24">
        <v>1.6</v>
      </c>
      <c r="BS876" s="24">
        <v>0</v>
      </c>
      <c r="BT876" s="24">
        <v>0.8</v>
      </c>
      <c r="BU876" s="24">
        <v>0</v>
      </c>
      <c r="BV876" s="24">
        <v>0</v>
      </c>
      <c r="BW876" s="24">
        <v>0.8</v>
      </c>
      <c r="BX876" s="11">
        <v>27.126306866346425</v>
      </c>
      <c r="BY876" s="28"/>
      <c r="BZ876" s="28"/>
      <c r="CA876" s="11">
        <v>1.5813000000000001E-2</v>
      </c>
      <c r="CB876" s="17">
        <v>1.4999999999999999E-2</v>
      </c>
      <c r="CC876" s="11">
        <v>2.3802083333333335</v>
      </c>
      <c r="CD876" s="11">
        <v>64.566261655834978</v>
      </c>
      <c r="CE876" s="11">
        <v>34.601750547045953</v>
      </c>
      <c r="CF876" s="11">
        <v>100</v>
      </c>
      <c r="CG876" s="11" t="s">
        <v>6</v>
      </c>
      <c r="CH876" s="11">
        <v>16.666666666666668</v>
      </c>
      <c r="CI876" s="28"/>
      <c r="CJ876" s="11">
        <v>47935</v>
      </c>
      <c r="CK876" s="11">
        <v>0.14128284826222096</v>
      </c>
      <c r="CL876" s="11">
        <v>665.54166666666663</v>
      </c>
      <c r="CM876" s="11" t="s">
        <v>6</v>
      </c>
      <c r="CN876" s="11">
        <v>125.69599999999991</v>
      </c>
      <c r="CO876" s="11" t="s">
        <v>6</v>
      </c>
      <c r="CP876" s="11">
        <v>0.26222175863147995</v>
      </c>
      <c r="CQ876" s="11">
        <v>539.84566666666672</v>
      </c>
      <c r="CR876" s="11" t="s">
        <v>295</v>
      </c>
      <c r="CS876" s="11">
        <v>34.139357912266277</v>
      </c>
      <c r="CT876" s="11">
        <v>3031.3665971036489</v>
      </c>
      <c r="CU876" s="11">
        <v>7.9489028014924372</v>
      </c>
      <c r="CV876" s="11">
        <v>1.249739284596934</v>
      </c>
      <c r="CW876" s="11">
        <v>100</v>
      </c>
      <c r="CX876" s="11" t="s">
        <v>6</v>
      </c>
      <c r="CY876" s="28"/>
      <c r="CZ876" s="11">
        <v>7.9065000000000003</v>
      </c>
      <c r="DA876" s="11">
        <v>228.5</v>
      </c>
      <c r="DB876" s="11">
        <v>96</v>
      </c>
      <c r="DC876" s="11">
        <v>6.1603111364067535</v>
      </c>
      <c r="DD876" s="11">
        <v>11.378486055776893</v>
      </c>
      <c r="DE876" s="28"/>
      <c r="DF876" s="11">
        <v>549.9761400000001</v>
      </c>
      <c r="DG876" s="11">
        <v>-53.110515999999997</v>
      </c>
      <c r="DH876" s="11">
        <v>-113.2674592028665</v>
      </c>
      <c r="DI876" s="11">
        <v>-39.394422310756973</v>
      </c>
      <c r="DJ876" s="11">
        <v>0</v>
      </c>
      <c r="DK876" s="11">
        <v>104.89059080962801</v>
      </c>
      <c r="DL876" s="11" t="s">
        <v>6</v>
      </c>
      <c r="DM876" s="11">
        <v>74.174413457281972</v>
      </c>
      <c r="DN876" s="11" t="s">
        <v>6</v>
      </c>
      <c r="DO876" s="11">
        <v>-53.110527572212945</v>
      </c>
      <c r="DP876" s="11">
        <v>6108.958333333333</v>
      </c>
      <c r="DQ876" s="11">
        <v>0.32110413625370438</v>
      </c>
      <c r="DR876" s="11">
        <v>59.924915772753501</v>
      </c>
      <c r="DS876" s="11">
        <f>IF(odpadni[[#This Row],[SÚC]]="-","-",odpadni[[#This Row],[ZKC34]]-odpadni[[#This Row],[SÚC]])</f>
        <v>-25.1449157727535</v>
      </c>
      <c r="DT876" s="11" t="str">
        <f>IF(odpadni[[#This Row],[Rozdíl Cena pro stočné - sociálně únosná cena]]="-","-",IF(odpadni[[#This Row],[Rozdíl Cena pro stočné - sociálně únosná cena]]&gt;0,"ANO","NE"))</f>
        <v>NE</v>
      </c>
      <c r="DU876" s="11">
        <v>14.249497684528471</v>
      </c>
      <c r="DV876" s="11" t="s">
        <v>9125</v>
      </c>
      <c r="DW876" s="58" t="s">
        <v>8810</v>
      </c>
      <c r="DX876" s="58" t="s">
        <v>8827</v>
      </c>
      <c r="DY876" s="58"/>
      <c r="DZ876" s="58" t="s">
        <v>8900</v>
      </c>
      <c r="EK876" s="2"/>
    </row>
    <row r="877" spans="1:141" ht="15" customHeight="1" x14ac:dyDescent="0.25">
      <c r="A877" s="71">
        <v>1241</v>
      </c>
      <c r="B877" s="9" t="s">
        <v>1204</v>
      </c>
      <c r="C877" s="9" t="s">
        <v>3557</v>
      </c>
      <c r="D877" s="9" t="s">
        <v>3557</v>
      </c>
      <c r="E877" s="9" t="s">
        <v>8</v>
      </c>
      <c r="F877" s="9" t="s">
        <v>5910</v>
      </c>
      <c r="G877" s="9" t="s">
        <v>9</v>
      </c>
      <c r="H877" s="9" t="s">
        <v>5935</v>
      </c>
      <c r="I877" s="9" t="s">
        <v>5988</v>
      </c>
      <c r="J877" s="9" t="s">
        <v>5980</v>
      </c>
      <c r="K877" s="9" t="s">
        <v>5981</v>
      </c>
      <c r="L877" s="10" t="s">
        <v>6866</v>
      </c>
      <c r="M877" s="50"/>
      <c r="N877" s="28"/>
      <c r="O877" s="56">
        <v>690</v>
      </c>
      <c r="P877" s="56">
        <v>690</v>
      </c>
      <c r="Q877" s="56">
        <v>0</v>
      </c>
      <c r="R877" s="11">
        <v>5.9409999999999998</v>
      </c>
      <c r="S877" s="11">
        <v>0</v>
      </c>
      <c r="T877" s="56">
        <v>251</v>
      </c>
      <c r="U877" s="11">
        <v>0</v>
      </c>
      <c r="V877" s="11">
        <v>39.064</v>
      </c>
      <c r="W877" s="11">
        <v>0</v>
      </c>
      <c r="X877" s="56">
        <v>12</v>
      </c>
      <c r="Y877" s="56">
        <v>0</v>
      </c>
      <c r="Z877" s="11">
        <v>1</v>
      </c>
      <c r="AA877" s="56">
        <v>12</v>
      </c>
      <c r="AB877" s="56">
        <v>0</v>
      </c>
      <c r="AC877" s="11">
        <v>0</v>
      </c>
      <c r="AD877" s="11">
        <v>0</v>
      </c>
      <c r="AE877" s="11">
        <v>0</v>
      </c>
      <c r="AF877" s="11">
        <v>0</v>
      </c>
      <c r="AG877" s="11">
        <v>0</v>
      </c>
      <c r="AH877" s="11">
        <v>14.6</v>
      </c>
      <c r="AI877" s="11">
        <v>40916</v>
      </c>
      <c r="AJ877" s="11">
        <v>11443</v>
      </c>
      <c r="AK877" s="11">
        <v>29.57</v>
      </c>
      <c r="AL877" s="24">
        <v>0</v>
      </c>
      <c r="AM877" s="24">
        <v>0</v>
      </c>
      <c r="AN877" s="24">
        <v>0</v>
      </c>
      <c r="AO877" s="24">
        <v>0</v>
      </c>
      <c r="AP877" s="24">
        <v>0</v>
      </c>
      <c r="AQ877" s="24">
        <v>0</v>
      </c>
      <c r="AR877" s="24">
        <v>0</v>
      </c>
      <c r="AS877" s="24">
        <v>0</v>
      </c>
      <c r="AT877" s="24">
        <v>0</v>
      </c>
      <c r="AU877" s="24">
        <v>0</v>
      </c>
      <c r="AV877" s="24">
        <v>0</v>
      </c>
      <c r="AW877" s="24">
        <v>0.42151100000000002</v>
      </c>
      <c r="AX877" s="24">
        <v>0.25855800000000001</v>
      </c>
      <c r="AY877" s="24">
        <v>0.16295299999999999</v>
      </c>
      <c r="AZ877" s="24">
        <v>0</v>
      </c>
      <c r="BA877" s="24">
        <v>0</v>
      </c>
      <c r="BB877" s="24">
        <v>0</v>
      </c>
      <c r="BC877" s="24">
        <v>0.91929799999999995</v>
      </c>
      <c r="BD877" s="24">
        <v>0</v>
      </c>
      <c r="BE877" s="24">
        <v>1.347353</v>
      </c>
      <c r="BF877" s="25">
        <v>1.134261</v>
      </c>
      <c r="BG877" s="54">
        <v>50.93</v>
      </c>
      <c r="BH877" s="11">
        <v>0</v>
      </c>
      <c r="BI877" s="24">
        <v>0</v>
      </c>
      <c r="BJ877" s="24">
        <v>0</v>
      </c>
      <c r="BK877" s="24">
        <v>3.0702E-2</v>
      </c>
      <c r="BL877" s="24">
        <v>8.3619999999999996E-3</v>
      </c>
      <c r="BM877" s="11">
        <v>34.49</v>
      </c>
      <c r="BN877" s="24">
        <v>-0.19233600000000001</v>
      </c>
      <c r="BO877" s="25">
        <v>0</v>
      </c>
      <c r="BP877" s="24">
        <v>-14.275081999999999</v>
      </c>
      <c r="BQ877" s="11">
        <v>0</v>
      </c>
      <c r="BR877" s="24">
        <v>0.36621999999999999</v>
      </c>
      <c r="BS877" s="24">
        <v>0.48034700000000002</v>
      </c>
      <c r="BT877" s="24">
        <v>6.6222000000000003E-2</v>
      </c>
      <c r="BU877" s="24">
        <v>0</v>
      </c>
      <c r="BV877" s="24">
        <v>6.6222000000000003E-2</v>
      </c>
      <c r="BW877" s="24">
        <v>0</v>
      </c>
      <c r="BX877" s="11">
        <v>42.248779666722776</v>
      </c>
      <c r="BY877" s="28"/>
      <c r="BZ877" s="28"/>
      <c r="CA877" s="11">
        <v>3.9064000000000002E-2</v>
      </c>
      <c r="CB877" s="17">
        <v>3.8362E-2</v>
      </c>
      <c r="CC877" s="11">
        <v>2.7490039840637448</v>
      </c>
      <c r="CD877" s="11">
        <v>116.14206362565226</v>
      </c>
      <c r="CE877" s="11">
        <v>56.614492753623189</v>
      </c>
      <c r="CF877" s="11">
        <v>100</v>
      </c>
      <c r="CG877" s="11">
        <v>0</v>
      </c>
      <c r="CH877" s="11">
        <v>0</v>
      </c>
      <c r="CI877" s="28"/>
      <c r="CJ877" s="11">
        <v>52359</v>
      </c>
      <c r="CK877" s="11">
        <v>0</v>
      </c>
      <c r="CL877" s="11">
        <v>740.69722222222219</v>
      </c>
      <c r="CM877" s="11" t="s">
        <v>6</v>
      </c>
      <c r="CN877" s="11">
        <v>229.17499999999995</v>
      </c>
      <c r="CO877" s="11" t="s">
        <v>6</v>
      </c>
      <c r="CP877" s="11">
        <v>0.43769934490727469</v>
      </c>
      <c r="CQ877" s="11">
        <v>511.52222222222224</v>
      </c>
      <c r="CR877" s="11" t="s">
        <v>295</v>
      </c>
      <c r="CS877" s="11">
        <v>13.094466061392131</v>
      </c>
      <c r="CT877" s="11">
        <v>1340.3389309850502</v>
      </c>
      <c r="CU877" s="11">
        <v>5.8666547204587332</v>
      </c>
      <c r="CV877" s="11">
        <v>1.2646612691296955</v>
      </c>
      <c r="CW877" s="11">
        <v>0</v>
      </c>
      <c r="CX877" s="11" t="s">
        <v>6</v>
      </c>
      <c r="CY877" s="28"/>
      <c r="CZ877" s="11" t="s">
        <v>6</v>
      </c>
      <c r="DA877" s="11" t="s">
        <v>6</v>
      </c>
      <c r="DB877" s="11" t="s">
        <v>6</v>
      </c>
      <c r="DC877" s="11">
        <v>0</v>
      </c>
      <c r="DD877" s="11">
        <v>23.533125127995081</v>
      </c>
      <c r="DE877" s="28"/>
      <c r="DF877" s="11">
        <v>1155.12248</v>
      </c>
      <c r="DG877" s="11">
        <v>-14.275081999999999</v>
      </c>
      <c r="DH877" s="11">
        <v>-16.650701837263181</v>
      </c>
      <c r="DI877" s="11">
        <v>-4.9236125332787219</v>
      </c>
      <c r="DJ877" s="11">
        <v>0</v>
      </c>
      <c r="DK877" s="11">
        <v>75.882608695652181</v>
      </c>
      <c r="DL877" s="11" t="s">
        <v>6</v>
      </c>
      <c r="DM877" s="11">
        <v>42.661765877079205</v>
      </c>
      <c r="DN877" s="11" t="s">
        <v>6</v>
      </c>
      <c r="DO877" s="11">
        <v>-14.275100882990573</v>
      </c>
      <c r="DP877" s="11">
        <v>5367.9402390438245</v>
      </c>
      <c r="DQ877" s="11">
        <v>0.62140936959668014</v>
      </c>
      <c r="DR877" s="11">
        <v>55.528758158389202</v>
      </c>
      <c r="DS877" s="11">
        <f>IF(odpadni[[#This Row],[SÚC]]="-","-",odpadni[[#This Row],[ZKC34]]-odpadni[[#This Row],[SÚC]])</f>
        <v>-25.958758158389202</v>
      </c>
      <c r="DT877" s="11" t="str">
        <f>IF(odpadni[[#This Row],[Rozdíl Cena pro stočné - sociálně únosná cena]]="-","-",IF(odpadni[[#This Row],[Rozdíl Cena pro stočné - sociálně únosná cena]]&gt;0,"ANO","NE"))</f>
        <v>NE</v>
      </c>
      <c r="DU877" s="11">
        <v>-12.866992281309997</v>
      </c>
      <c r="DV877" s="11" t="s">
        <v>301</v>
      </c>
      <c r="DW877" s="58"/>
      <c r="DX877" s="58" t="s">
        <v>8821</v>
      </c>
      <c r="DY877" s="58" t="s">
        <v>8890</v>
      </c>
      <c r="DZ877" s="58" t="s">
        <v>8894</v>
      </c>
      <c r="EK877" s="2"/>
    </row>
    <row r="878" spans="1:141" ht="15" customHeight="1" x14ac:dyDescent="0.25">
      <c r="A878" s="71">
        <v>1242</v>
      </c>
      <c r="B878" s="9" t="s">
        <v>1205</v>
      </c>
      <c r="C878" s="9" t="s">
        <v>3558</v>
      </c>
      <c r="D878" s="9" t="s">
        <v>6</v>
      </c>
      <c r="E878" s="9" t="s">
        <v>6</v>
      </c>
      <c r="F878" s="9" t="s">
        <v>6</v>
      </c>
      <c r="G878" s="9" t="s">
        <v>6</v>
      </c>
      <c r="H878" s="9" t="s">
        <v>6</v>
      </c>
      <c r="I878" s="9" t="s">
        <v>6</v>
      </c>
      <c r="J878" s="9" t="s">
        <v>6</v>
      </c>
      <c r="K878" s="9" t="s">
        <v>6</v>
      </c>
      <c r="L878" s="10" t="s">
        <v>6867</v>
      </c>
      <c r="M878" s="50" t="s">
        <v>8991</v>
      </c>
      <c r="N878" s="28"/>
      <c r="O878" s="56" t="s">
        <v>6</v>
      </c>
      <c r="P878" s="56" t="s">
        <v>6</v>
      </c>
      <c r="Q878" s="56" t="s">
        <v>6</v>
      </c>
      <c r="R878" s="11" t="s">
        <v>6</v>
      </c>
      <c r="S878" s="11" t="s">
        <v>6</v>
      </c>
      <c r="T878" s="56" t="s">
        <v>6</v>
      </c>
      <c r="U878" s="11" t="s">
        <v>6</v>
      </c>
      <c r="V878" s="11" t="s">
        <v>6</v>
      </c>
      <c r="W878" s="11" t="s">
        <v>6</v>
      </c>
      <c r="X878" s="56" t="s">
        <v>6</v>
      </c>
      <c r="Y878" s="56" t="s">
        <v>6</v>
      </c>
      <c r="Z878" s="11" t="s">
        <v>6</v>
      </c>
      <c r="AA878" s="56" t="s">
        <v>6</v>
      </c>
      <c r="AB878" s="56" t="s">
        <v>6</v>
      </c>
      <c r="AC878" s="11" t="s">
        <v>6</v>
      </c>
      <c r="AD878" s="11" t="s">
        <v>6</v>
      </c>
      <c r="AE878" s="11" t="s">
        <v>6</v>
      </c>
      <c r="AF878" s="11" t="s">
        <v>6</v>
      </c>
      <c r="AG878" s="11" t="s">
        <v>6</v>
      </c>
      <c r="AH878" s="11" t="s">
        <v>6</v>
      </c>
      <c r="AI878" s="11" t="s">
        <v>6</v>
      </c>
      <c r="AJ878" s="11" t="s">
        <v>6</v>
      </c>
      <c r="AK878" s="11">
        <v>7.51</v>
      </c>
      <c r="AL878" s="24">
        <v>0</v>
      </c>
      <c r="AM878" s="24">
        <v>0</v>
      </c>
      <c r="AN878" s="24">
        <v>0</v>
      </c>
      <c r="AO878" s="24">
        <v>0</v>
      </c>
      <c r="AP878" s="24">
        <v>0</v>
      </c>
      <c r="AQ878" s="24">
        <v>0</v>
      </c>
      <c r="AR878" s="24">
        <v>0</v>
      </c>
      <c r="AS878" s="24">
        <v>0</v>
      </c>
      <c r="AT878" s="24">
        <v>1E-3</v>
      </c>
      <c r="AU878" s="24">
        <v>0</v>
      </c>
      <c r="AV878" s="24">
        <v>1E-3</v>
      </c>
      <c r="AW878" s="24">
        <v>8.1000000000000003E-2</v>
      </c>
      <c r="AX878" s="24">
        <v>3.1E-2</v>
      </c>
      <c r="AY878" s="24">
        <v>0</v>
      </c>
      <c r="AZ878" s="24">
        <v>0</v>
      </c>
      <c r="BA878" s="24">
        <v>0.05</v>
      </c>
      <c r="BB878" s="24">
        <v>0</v>
      </c>
      <c r="BC878" s="24">
        <v>0</v>
      </c>
      <c r="BD878" s="24">
        <v>5.0000000000000001E-3</v>
      </c>
      <c r="BE878" s="24">
        <v>8.6999999999999994E-2</v>
      </c>
      <c r="BF878" s="25">
        <v>8.6999999999999994E-2</v>
      </c>
      <c r="BG878" s="54">
        <v>11.3</v>
      </c>
      <c r="BH878" s="11">
        <v>1</v>
      </c>
      <c r="BI878" s="24">
        <v>0</v>
      </c>
      <c r="BJ878" s="24">
        <v>0</v>
      </c>
      <c r="BK878" s="24">
        <v>1.1585E-2</v>
      </c>
      <c r="BL878" s="24">
        <v>0</v>
      </c>
      <c r="BM878" s="11">
        <v>7.5</v>
      </c>
      <c r="BN878" s="24">
        <v>0</v>
      </c>
      <c r="BO878" s="25">
        <v>0</v>
      </c>
      <c r="BP878" s="24">
        <v>0</v>
      </c>
      <c r="BQ878" s="11">
        <v>0</v>
      </c>
      <c r="BR878" s="24">
        <v>0.32200000000000001</v>
      </c>
      <c r="BS878" s="24">
        <v>3.496</v>
      </c>
      <c r="BT878" s="24">
        <v>0.05</v>
      </c>
      <c r="BU878" s="24">
        <v>1.6930000000000001</v>
      </c>
      <c r="BV878" s="24">
        <v>0.05</v>
      </c>
      <c r="BW878" s="24">
        <v>0</v>
      </c>
      <c r="BX878" s="11" t="s">
        <v>6</v>
      </c>
      <c r="BY878" s="28"/>
      <c r="BZ878" s="28"/>
      <c r="CA878" s="11" t="s">
        <v>6</v>
      </c>
      <c r="CB878" s="17" t="s">
        <v>6</v>
      </c>
      <c r="CC878" s="11" t="s">
        <v>6</v>
      </c>
      <c r="CD878" s="11" t="s">
        <v>6</v>
      </c>
      <c r="CE878" s="11" t="s">
        <v>6</v>
      </c>
      <c r="CF878" s="11" t="s">
        <v>6</v>
      </c>
      <c r="CG878" s="11" t="s">
        <v>6</v>
      </c>
      <c r="CH878" s="11" t="s">
        <v>6</v>
      </c>
      <c r="CI878" s="28"/>
      <c r="CJ878" s="11" t="s">
        <v>6</v>
      </c>
      <c r="CK878" s="11" t="s">
        <v>6</v>
      </c>
      <c r="CL878" s="11" t="s">
        <v>6</v>
      </c>
      <c r="CM878" s="11" t="s">
        <v>6</v>
      </c>
      <c r="CN878" s="11" t="s">
        <v>6</v>
      </c>
      <c r="CO878" s="11" t="s">
        <v>6</v>
      </c>
      <c r="CP878" s="11" t="s">
        <v>6</v>
      </c>
      <c r="CQ878" s="11" t="s">
        <v>6</v>
      </c>
      <c r="CR878" s="11" t="s">
        <v>6</v>
      </c>
      <c r="CS878" s="11" t="s">
        <v>6</v>
      </c>
      <c r="CT878" s="11" t="s">
        <v>6</v>
      </c>
      <c r="CU878" s="11" t="s">
        <v>6</v>
      </c>
      <c r="CV878" s="11" t="s">
        <v>6</v>
      </c>
      <c r="CW878" s="11" t="s">
        <v>6</v>
      </c>
      <c r="CX878" s="11" t="s">
        <v>6</v>
      </c>
      <c r="CY878" s="28"/>
      <c r="CZ878" s="11" t="s">
        <v>6</v>
      </c>
      <c r="DA878" s="11" t="s">
        <v>6</v>
      </c>
      <c r="DB878" s="11" t="s">
        <v>6</v>
      </c>
      <c r="DC878" s="11" t="s">
        <v>6</v>
      </c>
      <c r="DD878" s="11" t="s">
        <v>6</v>
      </c>
      <c r="DE878" s="28"/>
      <c r="DF878" s="11" t="s">
        <v>6</v>
      </c>
      <c r="DG878" s="11" t="s">
        <v>6</v>
      </c>
      <c r="DH878" s="11" t="s">
        <v>6</v>
      </c>
      <c r="DI878" s="11" t="s">
        <v>6</v>
      </c>
      <c r="DJ878" s="11" t="s">
        <v>6</v>
      </c>
      <c r="DK878" s="11" t="s">
        <v>6</v>
      </c>
      <c r="DL878" s="11" t="s">
        <v>6</v>
      </c>
      <c r="DM878" s="11" t="s">
        <v>6</v>
      </c>
      <c r="DN878" s="11" t="s">
        <v>6</v>
      </c>
      <c r="DO878" s="11" t="s">
        <v>6</v>
      </c>
      <c r="DP878" s="11" t="s">
        <v>6</v>
      </c>
      <c r="DQ878" s="11" t="s">
        <v>6</v>
      </c>
      <c r="DR878" s="11" t="s">
        <v>6</v>
      </c>
      <c r="DS878" s="11" t="str">
        <f>IF(odpadni[[#This Row],[SÚC]]="-","-",odpadni[[#This Row],[ZKC34]]-odpadni[[#This Row],[SÚC]])</f>
        <v>-</v>
      </c>
      <c r="DT878" s="11" t="str">
        <f>IF(odpadni[[#This Row],[Rozdíl Cena pro stočné - sociálně únosná cena]]="-","-",IF(odpadni[[#This Row],[Rozdíl Cena pro stočné - sociálně únosná cena]]&gt;0,"ANO","NE"))</f>
        <v>-</v>
      </c>
      <c r="DU878" s="11" t="s">
        <v>6</v>
      </c>
      <c r="DV878" s="11" t="s">
        <v>6</v>
      </c>
      <c r="DW878" s="11" t="s">
        <v>6</v>
      </c>
      <c r="DX878" s="11" t="s">
        <v>6</v>
      </c>
      <c r="DY878" s="11" t="s">
        <v>6</v>
      </c>
      <c r="DZ878" s="11" t="s">
        <v>6</v>
      </c>
      <c r="EK878" s="2"/>
    </row>
    <row r="879" spans="1:141" ht="15" customHeight="1" x14ac:dyDescent="0.25">
      <c r="A879" s="71">
        <v>1244</v>
      </c>
      <c r="B879" s="9" t="s">
        <v>1206</v>
      </c>
      <c r="C879" s="9" t="s">
        <v>3559</v>
      </c>
      <c r="D879" s="9" t="s">
        <v>3559</v>
      </c>
      <c r="E879" s="9" t="s">
        <v>8</v>
      </c>
      <c r="F879" s="9" t="s">
        <v>3559</v>
      </c>
      <c r="G879" s="9" t="s">
        <v>8</v>
      </c>
      <c r="H879" s="9" t="s">
        <v>5945</v>
      </c>
      <c r="I879" s="9" t="s">
        <v>5990</v>
      </c>
      <c r="J879" s="9" t="s">
        <v>5980</v>
      </c>
      <c r="K879" s="9" t="s">
        <v>5981</v>
      </c>
      <c r="L879" s="10" t="s">
        <v>6868</v>
      </c>
      <c r="M879" s="50"/>
      <c r="N879" s="28"/>
      <c r="O879" s="56">
        <v>1273</v>
      </c>
      <c r="P879" s="56">
        <v>0</v>
      </c>
      <c r="Q879" s="56">
        <v>1273</v>
      </c>
      <c r="R879" s="11">
        <v>8.1620000000000008</v>
      </c>
      <c r="S879" s="11">
        <v>0</v>
      </c>
      <c r="T879" s="56">
        <v>380</v>
      </c>
      <c r="U879" s="11">
        <v>35.28</v>
      </c>
      <c r="V879" s="11">
        <v>0</v>
      </c>
      <c r="W879" s="11">
        <v>0</v>
      </c>
      <c r="X879" s="56">
        <v>20</v>
      </c>
      <c r="Y879" s="56">
        <v>0</v>
      </c>
      <c r="Z879" s="11">
        <v>0</v>
      </c>
      <c r="AA879" s="56">
        <v>0</v>
      </c>
      <c r="AB879" s="56">
        <v>0</v>
      </c>
      <c r="AC879" s="11">
        <v>0</v>
      </c>
      <c r="AD879" s="11">
        <v>0</v>
      </c>
      <c r="AE879" s="11">
        <v>0</v>
      </c>
      <c r="AF879" s="11">
        <v>0</v>
      </c>
      <c r="AG879" s="11">
        <v>0</v>
      </c>
      <c r="AH879" s="11">
        <v>0</v>
      </c>
      <c r="AI879" s="11">
        <v>53219</v>
      </c>
      <c r="AJ879" s="11">
        <v>0</v>
      </c>
      <c r="AK879" s="11">
        <v>0</v>
      </c>
      <c r="AL879" s="24">
        <v>0</v>
      </c>
      <c r="AM879" s="24">
        <v>0</v>
      </c>
      <c r="AN879" s="24">
        <v>0</v>
      </c>
      <c r="AO879" s="24">
        <v>0</v>
      </c>
      <c r="AP879" s="24">
        <v>0</v>
      </c>
      <c r="AQ879" s="24">
        <v>0</v>
      </c>
      <c r="AR879" s="24">
        <v>0</v>
      </c>
      <c r="AS879" s="24">
        <v>0</v>
      </c>
      <c r="AT879" s="24">
        <v>1.9549E-2</v>
      </c>
      <c r="AU879" s="24">
        <v>1.6999E-2</v>
      </c>
      <c r="AV879" s="24">
        <v>2.5500000000000002E-3</v>
      </c>
      <c r="AW879" s="24">
        <v>0.14484</v>
      </c>
      <c r="AX879" s="24">
        <v>0.14484</v>
      </c>
      <c r="AY879" s="24">
        <v>0</v>
      </c>
      <c r="AZ879" s="24">
        <v>0</v>
      </c>
      <c r="BA879" s="24">
        <v>0</v>
      </c>
      <c r="BB879" s="24">
        <v>0</v>
      </c>
      <c r="BC879" s="24">
        <v>6.3194E-2</v>
      </c>
      <c r="BD879" s="24">
        <v>0</v>
      </c>
      <c r="BE879" s="24">
        <v>0.22758300000000001</v>
      </c>
      <c r="BF879" s="25">
        <v>0.22939000000000001</v>
      </c>
      <c r="BG879" s="54">
        <v>53.974089999999997</v>
      </c>
      <c r="BH879" s="11">
        <v>1</v>
      </c>
      <c r="BI879" s="24">
        <v>0</v>
      </c>
      <c r="BJ879" s="24">
        <v>0</v>
      </c>
      <c r="BK879" s="24">
        <v>3.5279999999999999E-2</v>
      </c>
      <c r="BL879" s="24">
        <v>0</v>
      </c>
      <c r="BM879" s="11">
        <v>6.45</v>
      </c>
      <c r="BN879" s="24">
        <v>-0.227543</v>
      </c>
      <c r="BO879" s="25">
        <v>-0.22935</v>
      </c>
      <c r="BP879" s="24">
        <v>-99.982282999999995</v>
      </c>
      <c r="BQ879" s="11">
        <v>0</v>
      </c>
      <c r="BR879" s="24">
        <v>0.05</v>
      </c>
      <c r="BS879" s="24">
        <v>0</v>
      </c>
      <c r="BT879" s="24">
        <v>0.05</v>
      </c>
      <c r="BU879" s="24">
        <v>0</v>
      </c>
      <c r="BV879" s="24">
        <v>0</v>
      </c>
      <c r="BW879" s="24">
        <v>0.05</v>
      </c>
      <c r="BX879" s="11">
        <v>46.557216368537119</v>
      </c>
      <c r="BY879" s="28"/>
      <c r="BZ879" s="28"/>
      <c r="CA879" s="11">
        <v>3.5279999999999999E-2</v>
      </c>
      <c r="CB879" s="17">
        <v>3.5000000000000003E-2</v>
      </c>
      <c r="CC879" s="11">
        <v>3.35</v>
      </c>
      <c r="CD879" s="11">
        <v>155.96667483459936</v>
      </c>
      <c r="CE879" s="11">
        <v>27.714061272584445</v>
      </c>
      <c r="CF879" s="11">
        <v>0</v>
      </c>
      <c r="CG879" s="11">
        <v>0</v>
      </c>
      <c r="CH879" s="11" t="s">
        <v>6</v>
      </c>
      <c r="CI879" s="28"/>
      <c r="CJ879" s="11">
        <v>53219</v>
      </c>
      <c r="CK879" s="11">
        <v>0</v>
      </c>
      <c r="CL879" s="11">
        <v>591.32222222222219</v>
      </c>
      <c r="CM879" s="11" t="s">
        <v>6</v>
      </c>
      <c r="CN879" s="11">
        <v>0</v>
      </c>
      <c r="CO879" s="11" t="s">
        <v>6</v>
      </c>
      <c r="CP879" s="11">
        <v>0</v>
      </c>
      <c r="CQ879" s="11">
        <v>591.32222222222219</v>
      </c>
      <c r="CR879" s="11" t="s">
        <v>295</v>
      </c>
      <c r="CS879" s="11">
        <v>16.760833963214914</v>
      </c>
      <c r="CT879" s="11">
        <v>1508.4750566893424</v>
      </c>
      <c r="CU879" s="11">
        <v>0</v>
      </c>
      <c r="CV879" s="11">
        <v>1.1111111111111112</v>
      </c>
      <c r="CW879" s="11">
        <v>100</v>
      </c>
      <c r="CX879" s="11" t="s">
        <v>6</v>
      </c>
      <c r="CY879" s="28"/>
      <c r="CZ879" s="11">
        <v>35.28</v>
      </c>
      <c r="DA879" s="11">
        <v>1273</v>
      </c>
      <c r="DB879" s="11">
        <v>380</v>
      </c>
      <c r="DC879" s="11">
        <v>0.55410997732426304</v>
      </c>
      <c r="DD879" s="11">
        <v>1.7912131519274377</v>
      </c>
      <c r="DE879" s="28"/>
      <c r="DF879" s="11">
        <v>0</v>
      </c>
      <c r="DG879" s="11">
        <v>-99.982282999999995</v>
      </c>
      <c r="DH879" s="11" t="s">
        <v>6</v>
      </c>
      <c r="DI879" s="11" t="s">
        <v>6</v>
      </c>
      <c r="DJ879" s="11">
        <v>0</v>
      </c>
      <c r="DK879" s="11">
        <v>41.805970149253731</v>
      </c>
      <c r="DL879" s="11" t="s">
        <v>6</v>
      </c>
      <c r="DM879" s="11">
        <v>19.106157092466617</v>
      </c>
      <c r="DN879" s="11" t="s">
        <v>6</v>
      </c>
      <c r="DO879" s="11">
        <v>-99.982423994762357</v>
      </c>
      <c r="DP879" s="11">
        <v>598.90263157894742</v>
      </c>
      <c r="DQ879" s="11">
        <v>0</v>
      </c>
      <c r="DR879" s="11">
        <v>53.779911951100097</v>
      </c>
      <c r="DS879" s="11">
        <f>IF(odpadni[[#This Row],[SÚC]]="-","-",odpadni[[#This Row],[ZKC34]]-odpadni[[#This Row],[SÚC]])</f>
        <v>-53.779911951100097</v>
      </c>
      <c r="DT879" s="11" t="str">
        <f>IF(odpadni[[#This Row],[Rozdíl Cena pro stočné - sociálně únosná cena]]="-","-",IF(odpadni[[#This Row],[Rozdíl Cena pro stočné - sociálně únosná cena]]&gt;0,"ANO","NE"))</f>
        <v>NE</v>
      </c>
      <c r="DU879" s="11">
        <v>-34.67375485863348</v>
      </c>
      <c r="DV879" s="11" t="s">
        <v>301</v>
      </c>
      <c r="DW879" s="58"/>
      <c r="DX879" s="58" t="s">
        <v>8855</v>
      </c>
      <c r="DY879" s="58"/>
      <c r="DZ879" s="58" t="s">
        <v>8900</v>
      </c>
      <c r="EK879" s="2"/>
    </row>
    <row r="880" spans="1:141" ht="15" customHeight="1" x14ac:dyDescent="0.25">
      <c r="A880" s="71">
        <v>1245</v>
      </c>
      <c r="B880" s="9" t="s">
        <v>1207</v>
      </c>
      <c r="C880" s="9" t="s">
        <v>3560</v>
      </c>
      <c r="D880" s="9" t="s">
        <v>3560</v>
      </c>
      <c r="E880" s="9" t="s">
        <v>8</v>
      </c>
      <c r="F880" s="9" t="s">
        <v>3560</v>
      </c>
      <c r="G880" s="9" t="s">
        <v>8</v>
      </c>
      <c r="H880" s="9" t="s">
        <v>5942</v>
      </c>
      <c r="I880" s="9" t="s">
        <v>5990</v>
      </c>
      <c r="J880" s="9" t="s">
        <v>5980</v>
      </c>
      <c r="K880" s="9" t="s">
        <v>5985</v>
      </c>
      <c r="L880" s="10" t="s">
        <v>6869</v>
      </c>
      <c r="M880" s="50"/>
      <c r="N880" s="28"/>
      <c r="O880" s="56">
        <v>56</v>
      </c>
      <c r="P880" s="56">
        <v>0</v>
      </c>
      <c r="Q880" s="56">
        <v>56</v>
      </c>
      <c r="R880" s="11">
        <v>1.66</v>
      </c>
      <c r="S880" s="11">
        <v>0</v>
      </c>
      <c r="T880" s="56">
        <v>10</v>
      </c>
      <c r="U880" s="11">
        <v>2.1930000000000001</v>
      </c>
      <c r="V880" s="11">
        <v>0</v>
      </c>
      <c r="W880" s="11">
        <v>1</v>
      </c>
      <c r="X880" s="56">
        <v>20</v>
      </c>
      <c r="Y880" s="56">
        <v>0</v>
      </c>
      <c r="Z880" s="11">
        <v>0</v>
      </c>
      <c r="AA880" s="56">
        <v>0</v>
      </c>
      <c r="AB880" s="56">
        <v>0</v>
      </c>
      <c r="AC880" s="11">
        <v>0</v>
      </c>
      <c r="AD880" s="11">
        <v>0</v>
      </c>
      <c r="AE880" s="11">
        <v>0</v>
      </c>
      <c r="AF880" s="11">
        <v>0</v>
      </c>
      <c r="AG880" s="11">
        <v>0</v>
      </c>
      <c r="AH880" s="11">
        <v>0</v>
      </c>
      <c r="AI880" s="11">
        <v>21310</v>
      </c>
      <c r="AJ880" s="11">
        <v>0</v>
      </c>
      <c r="AK880" s="11">
        <v>0</v>
      </c>
      <c r="AL880" s="24">
        <v>0</v>
      </c>
      <c r="AM880" s="24">
        <v>0</v>
      </c>
      <c r="AN880" s="24">
        <v>0</v>
      </c>
      <c r="AO880" s="24">
        <v>0</v>
      </c>
      <c r="AP880" s="24">
        <v>0</v>
      </c>
      <c r="AQ880" s="24">
        <v>0</v>
      </c>
      <c r="AR880" s="24">
        <v>0</v>
      </c>
      <c r="AS880" s="24">
        <v>0</v>
      </c>
      <c r="AT880" s="24">
        <v>0</v>
      </c>
      <c r="AU880" s="24">
        <v>0</v>
      </c>
      <c r="AV880" s="24">
        <v>0</v>
      </c>
      <c r="AW880" s="24">
        <v>0</v>
      </c>
      <c r="AX880" s="24">
        <v>0</v>
      </c>
      <c r="AY880" s="24">
        <v>0</v>
      </c>
      <c r="AZ880" s="24">
        <v>0</v>
      </c>
      <c r="BA880" s="24">
        <v>0</v>
      </c>
      <c r="BB880" s="24">
        <v>0</v>
      </c>
      <c r="BC880" s="24">
        <v>2.4947E-2</v>
      </c>
      <c r="BD880" s="24">
        <v>0</v>
      </c>
      <c r="BE880" s="24">
        <v>2.4947E-2</v>
      </c>
      <c r="BF880" s="25">
        <v>2.5000000000000001E-2</v>
      </c>
      <c r="BG880" s="54">
        <v>21.31</v>
      </c>
      <c r="BH880" s="11">
        <v>0</v>
      </c>
      <c r="BI880" s="24">
        <v>0</v>
      </c>
      <c r="BJ880" s="24">
        <v>0</v>
      </c>
      <c r="BK880" s="24">
        <v>2.1930000000000001E-3</v>
      </c>
      <c r="BL880" s="24">
        <v>0</v>
      </c>
      <c r="BM880" s="11">
        <v>11.37</v>
      </c>
      <c r="BN880" s="24">
        <v>-2.4944999999999998E-2</v>
      </c>
      <c r="BO880" s="25">
        <v>-2.4997999999999999E-2</v>
      </c>
      <c r="BP880" s="24">
        <v>-99.991208999999998</v>
      </c>
      <c r="BQ880" s="11">
        <v>0</v>
      </c>
      <c r="BR880" s="24">
        <v>0.01</v>
      </c>
      <c r="BS880" s="24">
        <v>0</v>
      </c>
      <c r="BT880" s="24">
        <v>0.01</v>
      </c>
      <c r="BU880" s="24">
        <v>0</v>
      </c>
      <c r="BV880" s="24">
        <v>0</v>
      </c>
      <c r="BW880" s="24">
        <v>0.01</v>
      </c>
      <c r="BX880" s="11">
        <v>6.024096385542169</v>
      </c>
      <c r="BY880" s="28"/>
      <c r="BZ880" s="28"/>
      <c r="CA880" s="11">
        <v>2.1930000000000001E-3</v>
      </c>
      <c r="CB880" s="17">
        <v>2.2000000000000001E-3</v>
      </c>
      <c r="CC880" s="11">
        <v>5.6</v>
      </c>
      <c r="CD880" s="11">
        <v>33.734939759036145</v>
      </c>
      <c r="CE880" s="11">
        <v>39.160714285714285</v>
      </c>
      <c r="CF880" s="11">
        <v>0</v>
      </c>
      <c r="CG880" s="11">
        <v>0</v>
      </c>
      <c r="CH880" s="11" t="s">
        <v>6</v>
      </c>
      <c r="CI880" s="28"/>
      <c r="CJ880" s="11">
        <v>21310</v>
      </c>
      <c r="CK880" s="11">
        <v>0.60240963855421692</v>
      </c>
      <c r="CL880" s="11">
        <v>236.77777777777777</v>
      </c>
      <c r="CM880" s="11" t="s">
        <v>6</v>
      </c>
      <c r="CN880" s="11">
        <v>0</v>
      </c>
      <c r="CO880" s="11" t="s">
        <v>6</v>
      </c>
      <c r="CP880" s="11">
        <v>0</v>
      </c>
      <c r="CQ880" s="11">
        <v>236.77777777777777</v>
      </c>
      <c r="CR880" s="11" t="s">
        <v>295</v>
      </c>
      <c r="CS880" s="11">
        <v>107.96980290824339</v>
      </c>
      <c r="CT880" s="11">
        <v>9717.282261741906</v>
      </c>
      <c r="CU880" s="11">
        <v>0</v>
      </c>
      <c r="CV880" s="11">
        <v>1.1111111111111112</v>
      </c>
      <c r="CW880" s="11">
        <v>100</v>
      </c>
      <c r="CX880" s="11" t="s">
        <v>6</v>
      </c>
      <c r="CY880" s="28"/>
      <c r="CZ880" s="11" t="s">
        <v>6</v>
      </c>
      <c r="DA880" s="11" t="s">
        <v>6</v>
      </c>
      <c r="DB880" s="11" t="s">
        <v>6</v>
      </c>
      <c r="DC880" s="11">
        <v>0</v>
      </c>
      <c r="DD880" s="11">
        <v>11.375740994072046</v>
      </c>
      <c r="DE880" s="28"/>
      <c r="DF880" s="11">
        <v>0</v>
      </c>
      <c r="DG880" s="11">
        <v>-99.991208999999998</v>
      </c>
      <c r="DH880" s="11" t="s">
        <v>6</v>
      </c>
      <c r="DI880" s="11" t="s">
        <v>6</v>
      </c>
      <c r="DJ880" s="11">
        <v>0</v>
      </c>
      <c r="DK880" s="11">
        <v>380.53571428571428</v>
      </c>
      <c r="DL880" s="11" t="s">
        <v>6</v>
      </c>
      <c r="DM880" s="11">
        <v>119.34554390231546</v>
      </c>
      <c r="DN880" s="11" t="s">
        <v>6</v>
      </c>
      <c r="DO880" s="11">
        <v>-99.991983003968414</v>
      </c>
      <c r="DP880" s="11">
        <v>2494.6999999999998</v>
      </c>
      <c r="DQ880" s="11">
        <v>0</v>
      </c>
      <c r="DR880" s="11">
        <v>55.528758158389202</v>
      </c>
      <c r="DS880" s="11">
        <f>IF(odpadni[[#This Row],[SÚC]]="-","-",odpadni[[#This Row],[ZKC34]]-odpadni[[#This Row],[SÚC]])</f>
        <v>-55.528758158389202</v>
      </c>
      <c r="DT880" s="11" t="str">
        <f>IF(odpadni[[#This Row],[Rozdíl Cena pro stočné - sociálně únosná cena]]="-","-",IF(odpadni[[#This Row],[Rozdíl Cena pro stočné - sociálně únosná cena]]&gt;0,"ANO","NE"))</f>
        <v>NE</v>
      </c>
      <c r="DU880" s="11">
        <v>63.816785743926253</v>
      </c>
      <c r="DV880" s="11" t="s">
        <v>9125</v>
      </c>
      <c r="DW880" s="58" t="s">
        <v>8810</v>
      </c>
      <c r="DX880" s="58" t="s">
        <v>8859</v>
      </c>
      <c r="DY880" s="58" t="s">
        <v>8890</v>
      </c>
      <c r="DZ880" s="58" t="s">
        <v>8900</v>
      </c>
      <c r="EK880" s="2"/>
    </row>
    <row r="881" spans="1:141" ht="15" customHeight="1" x14ac:dyDescent="0.25">
      <c r="A881" s="71">
        <v>1247</v>
      </c>
      <c r="B881" s="9" t="s">
        <v>1208</v>
      </c>
      <c r="C881" s="9" t="s">
        <v>3561</v>
      </c>
      <c r="D881" s="9" t="s">
        <v>3561</v>
      </c>
      <c r="E881" s="9" t="s">
        <v>8</v>
      </c>
      <c r="F881" s="9" t="s">
        <v>3561</v>
      </c>
      <c r="G881" s="9" t="s">
        <v>8</v>
      </c>
      <c r="H881" s="9" t="s">
        <v>5945</v>
      </c>
      <c r="I881" s="9" t="s">
        <v>5990</v>
      </c>
      <c r="J881" s="9" t="s">
        <v>5991</v>
      </c>
      <c r="K881" s="9" t="s">
        <v>5985</v>
      </c>
      <c r="L881" s="10" t="s">
        <v>6870</v>
      </c>
      <c r="M881" s="50"/>
      <c r="N881" s="28"/>
      <c r="O881" s="56">
        <v>110</v>
      </c>
      <c r="P881" s="56">
        <v>110</v>
      </c>
      <c r="Q881" s="56">
        <v>0</v>
      </c>
      <c r="R881" s="11">
        <v>2.2200000000000002</v>
      </c>
      <c r="S881" s="11">
        <v>0</v>
      </c>
      <c r="T881" s="56">
        <v>27</v>
      </c>
      <c r="U881" s="11">
        <v>0</v>
      </c>
      <c r="V881" s="11">
        <v>7.069</v>
      </c>
      <c r="W881" s="11">
        <v>2</v>
      </c>
      <c r="X881" s="56">
        <v>2</v>
      </c>
      <c r="Y881" s="56">
        <v>0</v>
      </c>
      <c r="Z881" s="11">
        <v>1</v>
      </c>
      <c r="AA881" s="56">
        <v>3</v>
      </c>
      <c r="AB881" s="56">
        <v>0</v>
      </c>
      <c r="AC881" s="11">
        <v>0</v>
      </c>
      <c r="AD881" s="11">
        <v>0</v>
      </c>
      <c r="AE881" s="11">
        <v>34</v>
      </c>
      <c r="AF881" s="11">
        <v>0</v>
      </c>
      <c r="AG881" s="11">
        <v>0</v>
      </c>
      <c r="AH881" s="11">
        <v>0</v>
      </c>
      <c r="AI881" s="11">
        <v>2220</v>
      </c>
      <c r="AJ881" s="11">
        <v>3000</v>
      </c>
      <c r="AK881" s="11">
        <v>37.67</v>
      </c>
      <c r="AL881" s="24">
        <v>5.0590000000000001E-3</v>
      </c>
      <c r="AM881" s="24">
        <v>0</v>
      </c>
      <c r="AN881" s="24">
        <v>0</v>
      </c>
      <c r="AO881" s="24">
        <v>0</v>
      </c>
      <c r="AP881" s="24">
        <v>5.0590000000000001E-3</v>
      </c>
      <c r="AQ881" s="24">
        <v>5.0241000000000001E-2</v>
      </c>
      <c r="AR881" s="24">
        <v>5.0241000000000001E-2</v>
      </c>
      <c r="AS881" s="24">
        <v>0</v>
      </c>
      <c r="AT881" s="24">
        <v>6.2719999999999998E-3</v>
      </c>
      <c r="AU881" s="24">
        <v>6.2719999999999998E-3</v>
      </c>
      <c r="AV881" s="24">
        <v>0</v>
      </c>
      <c r="AW881" s="24">
        <v>0.16053600000000001</v>
      </c>
      <c r="AX881" s="24">
        <v>0.16053600000000001</v>
      </c>
      <c r="AY881" s="24">
        <v>0</v>
      </c>
      <c r="AZ881" s="24">
        <v>0</v>
      </c>
      <c r="BA881" s="24">
        <v>0</v>
      </c>
      <c r="BB881" s="24">
        <v>0</v>
      </c>
      <c r="BC881" s="24">
        <v>5.0805999999999997E-2</v>
      </c>
      <c r="BD881" s="24">
        <v>0</v>
      </c>
      <c r="BE881" s="24">
        <v>0.27291399999999999</v>
      </c>
      <c r="BF881" s="25">
        <v>0.275536</v>
      </c>
      <c r="BG881" s="54">
        <v>11.15</v>
      </c>
      <c r="BH881" s="11">
        <v>1</v>
      </c>
      <c r="BI881" s="24">
        <v>0</v>
      </c>
      <c r="BJ881" s="24">
        <v>0</v>
      </c>
      <c r="BK881" s="24">
        <v>7.3150000000000003E-3</v>
      </c>
      <c r="BL881" s="24">
        <v>0</v>
      </c>
      <c r="BM881" s="11">
        <v>37.299999999999997</v>
      </c>
      <c r="BN881" s="24">
        <v>2.6220000000000002E-3</v>
      </c>
      <c r="BO881" s="25">
        <v>0</v>
      </c>
      <c r="BP881" s="24">
        <v>0.96074199999999998</v>
      </c>
      <c r="BQ881" s="11">
        <v>0</v>
      </c>
      <c r="BR881" s="24">
        <v>24.837313999999999</v>
      </c>
      <c r="BS881" s="24">
        <v>24.66919</v>
      </c>
      <c r="BT881" s="24">
        <v>16.966799999999999</v>
      </c>
      <c r="BU881" s="24">
        <v>14.088393999999999</v>
      </c>
      <c r="BV881" s="24">
        <v>0</v>
      </c>
      <c r="BW881" s="24">
        <v>16.966799999999999</v>
      </c>
      <c r="BX881" s="11">
        <v>12.162162162162161</v>
      </c>
      <c r="BY881" s="28"/>
      <c r="BZ881" s="28"/>
      <c r="CA881" s="11">
        <v>7.3150000000000003E-3</v>
      </c>
      <c r="CB881" s="17">
        <v>7.3150000000000003E-3</v>
      </c>
      <c r="CC881" s="11">
        <v>4.0740740740740744</v>
      </c>
      <c r="CD881" s="11">
        <v>49.549549549549546</v>
      </c>
      <c r="CE881" s="11">
        <v>66.5</v>
      </c>
      <c r="CF881" s="11">
        <v>100</v>
      </c>
      <c r="CG881" s="11">
        <v>0</v>
      </c>
      <c r="CH881" s="11">
        <v>0</v>
      </c>
      <c r="CI881" s="28"/>
      <c r="CJ881" s="11">
        <v>5220</v>
      </c>
      <c r="CK881" s="11">
        <v>0.9009009009009008</v>
      </c>
      <c r="CL881" s="11">
        <v>99.666666666666671</v>
      </c>
      <c r="CM881" s="11" t="s">
        <v>6</v>
      </c>
      <c r="CN881" s="11">
        <v>160.536</v>
      </c>
      <c r="CO881" s="11" t="s">
        <v>6</v>
      </c>
      <c r="CP881" s="11">
        <v>3.0754022988505749</v>
      </c>
      <c r="CQ881" s="11">
        <v>0</v>
      </c>
      <c r="CR881" s="11" t="s">
        <v>294</v>
      </c>
      <c r="CS881" s="11">
        <v>0</v>
      </c>
      <c r="CT881" s="11">
        <v>713.60218728639779</v>
      </c>
      <c r="CU881" s="11">
        <v>21.946138072453859</v>
      </c>
      <c r="CV881" s="11">
        <v>1.6322701688555348</v>
      </c>
      <c r="CW881" s="11">
        <v>100</v>
      </c>
      <c r="CX881" s="11" t="s">
        <v>6</v>
      </c>
      <c r="CY881" s="28"/>
      <c r="CZ881" s="11">
        <v>7.3150000000000004</v>
      </c>
      <c r="DA881" s="11">
        <v>110</v>
      </c>
      <c r="DB881" s="11">
        <v>27</v>
      </c>
      <c r="DC881" s="11">
        <v>0.85741626794258363</v>
      </c>
      <c r="DD881" s="11">
        <v>6.9454545454545444</v>
      </c>
      <c r="DE881" s="28"/>
      <c r="DF881" s="11">
        <v>275.55605000000003</v>
      </c>
      <c r="DG881" s="11">
        <v>0.96074199999999998</v>
      </c>
      <c r="DH881" s="11">
        <v>0.9515305506810684</v>
      </c>
      <c r="DI881" s="11">
        <v>0.35844155844155845</v>
      </c>
      <c r="DJ881" s="11">
        <v>0</v>
      </c>
      <c r="DK881" s="11">
        <v>47.454545454545453</v>
      </c>
      <c r="DL881" s="11" t="s">
        <v>6</v>
      </c>
      <c r="DM881" s="11">
        <v>37.308817498291177</v>
      </c>
      <c r="DN881" s="11" t="s">
        <v>6</v>
      </c>
      <c r="DO881" s="11">
        <v>0.96074221183229902</v>
      </c>
      <c r="DP881" s="11">
        <v>10107.925925925925</v>
      </c>
      <c r="DQ881" s="11">
        <v>1.0096808884850175</v>
      </c>
      <c r="DR881" s="11">
        <v>53.779911951100097</v>
      </c>
      <c r="DS881" s="11">
        <f>IF(odpadni[[#This Row],[SÚC]]="-","-",odpadni[[#This Row],[ZKC34]]-odpadni[[#This Row],[SÚC]])</f>
        <v>-16.109911951100095</v>
      </c>
      <c r="DT881" s="11" t="str">
        <f>IF(odpadni[[#This Row],[Rozdíl Cena pro stočné - sociálně únosná cena]]="-","-",IF(odpadni[[#This Row],[Rozdíl Cena pro stočné - sociálně únosná cena]]&gt;0,"ANO","NE"))</f>
        <v>NE</v>
      </c>
      <c r="DU881" s="11">
        <v>-16.47109445280892</v>
      </c>
      <c r="DV881" s="11" t="s">
        <v>301</v>
      </c>
      <c r="DW881" s="58" t="s">
        <v>8810</v>
      </c>
      <c r="DX881" s="58"/>
      <c r="DY881" s="58"/>
      <c r="DZ881" s="58"/>
      <c r="EK881" s="2"/>
    </row>
    <row r="882" spans="1:141" ht="15" customHeight="1" x14ac:dyDescent="0.25">
      <c r="A882" s="71">
        <v>1248</v>
      </c>
      <c r="B882" s="9" t="s">
        <v>1209</v>
      </c>
      <c r="C882" s="9" t="s">
        <v>3562</v>
      </c>
      <c r="D882" s="9" t="s">
        <v>3562</v>
      </c>
      <c r="E882" s="9" t="s">
        <v>8</v>
      </c>
      <c r="F882" s="9" t="s">
        <v>3562</v>
      </c>
      <c r="G882" s="9" t="s">
        <v>8</v>
      </c>
      <c r="H882" s="9" t="s">
        <v>5938</v>
      </c>
      <c r="I882" s="9" t="s">
        <v>5990</v>
      </c>
      <c r="J882" s="9" t="s">
        <v>5980</v>
      </c>
      <c r="K882" s="9" t="s">
        <v>5983</v>
      </c>
      <c r="L882" s="10" t="s">
        <v>6871</v>
      </c>
      <c r="M882" s="50"/>
      <c r="N882" s="28"/>
      <c r="O882" s="56">
        <v>1240</v>
      </c>
      <c r="P882" s="56">
        <v>1240</v>
      </c>
      <c r="Q882" s="56">
        <v>0</v>
      </c>
      <c r="R882" s="11">
        <v>11.41</v>
      </c>
      <c r="S882" s="11">
        <v>0</v>
      </c>
      <c r="T882" s="56">
        <v>360</v>
      </c>
      <c r="U882" s="11">
        <v>0</v>
      </c>
      <c r="V882" s="11">
        <v>57.57</v>
      </c>
      <c r="W882" s="11">
        <v>0</v>
      </c>
      <c r="X882" s="56">
        <v>11</v>
      </c>
      <c r="Y882" s="56">
        <v>0</v>
      </c>
      <c r="Z882" s="11">
        <v>1</v>
      </c>
      <c r="AA882" s="56">
        <v>12</v>
      </c>
      <c r="AB882" s="56">
        <v>0</v>
      </c>
      <c r="AC882" s="11">
        <v>0</v>
      </c>
      <c r="AD882" s="11">
        <v>32.5</v>
      </c>
      <c r="AE882" s="11">
        <v>42.97</v>
      </c>
      <c r="AF882" s="11">
        <v>0</v>
      </c>
      <c r="AG882" s="11">
        <v>0</v>
      </c>
      <c r="AH882" s="11">
        <v>0</v>
      </c>
      <c r="AI882" s="11">
        <v>37145</v>
      </c>
      <c r="AJ882" s="11">
        <v>17966</v>
      </c>
      <c r="AK882" s="11">
        <v>26.03</v>
      </c>
      <c r="AL882" s="24">
        <v>9.6221000000000001E-2</v>
      </c>
      <c r="AM882" s="24">
        <v>0</v>
      </c>
      <c r="AN882" s="24">
        <v>0</v>
      </c>
      <c r="AO882" s="24">
        <v>7.0785000000000001E-2</v>
      </c>
      <c r="AP882" s="24">
        <v>2.5436E-2</v>
      </c>
      <c r="AQ882" s="24">
        <v>0.58833000000000002</v>
      </c>
      <c r="AR882" s="24">
        <v>0.58355599999999996</v>
      </c>
      <c r="AS882" s="24">
        <v>4.7739999999999996E-3</v>
      </c>
      <c r="AT882" s="24">
        <v>0</v>
      </c>
      <c r="AU882" s="24">
        <v>0</v>
      </c>
      <c r="AV882" s="24">
        <v>0</v>
      </c>
      <c r="AW882" s="24">
        <v>3.577947</v>
      </c>
      <c r="AX882" s="24">
        <v>1.635837</v>
      </c>
      <c r="AY882" s="24">
        <v>1.94211</v>
      </c>
      <c r="AZ882" s="24">
        <v>0</v>
      </c>
      <c r="BA882" s="24">
        <v>0</v>
      </c>
      <c r="BB882" s="24">
        <v>0</v>
      </c>
      <c r="BC882" s="24">
        <v>0.19953199999999999</v>
      </c>
      <c r="BD882" s="24">
        <v>0</v>
      </c>
      <c r="BE882" s="24">
        <v>4.4620300000000004</v>
      </c>
      <c r="BF882" s="25">
        <v>4.3410000000000002</v>
      </c>
      <c r="BG882" s="54">
        <v>69.540000000000006</v>
      </c>
      <c r="BH882" s="11">
        <v>0</v>
      </c>
      <c r="BI882" s="24">
        <v>0</v>
      </c>
      <c r="BJ882" s="24">
        <v>0</v>
      </c>
      <c r="BK882" s="24">
        <v>5.7570000000000003E-2</v>
      </c>
      <c r="BL882" s="24">
        <v>0</v>
      </c>
      <c r="BM882" s="11">
        <v>77.5</v>
      </c>
      <c r="BN882" s="24">
        <v>-2.9636040000000001</v>
      </c>
      <c r="BO882" s="25">
        <v>-2.8574099999999998</v>
      </c>
      <c r="BP882" s="24">
        <v>-66.418291999999994</v>
      </c>
      <c r="BQ882" s="11">
        <v>0</v>
      </c>
      <c r="BR882" s="24">
        <v>9.5500000000000007</v>
      </c>
      <c r="BS882" s="24">
        <v>6.3921099999999997</v>
      </c>
      <c r="BT882" s="24">
        <v>0</v>
      </c>
      <c r="BU882" s="24">
        <v>1.94211</v>
      </c>
      <c r="BV882" s="24">
        <v>0</v>
      </c>
      <c r="BW882" s="24">
        <v>0</v>
      </c>
      <c r="BX882" s="11">
        <v>31.551270815074496</v>
      </c>
      <c r="BY882" s="28"/>
      <c r="BZ882" s="28"/>
      <c r="CA882" s="11">
        <v>5.7570000000000003E-2</v>
      </c>
      <c r="CB882" s="17">
        <v>5.7000000000000002E-2</v>
      </c>
      <c r="CC882" s="11">
        <v>3.4444444444444446</v>
      </c>
      <c r="CD882" s="11">
        <v>108.67659947414549</v>
      </c>
      <c r="CE882" s="11">
        <v>46.427419354838712</v>
      </c>
      <c r="CF882" s="11">
        <v>100</v>
      </c>
      <c r="CG882" s="11">
        <v>0</v>
      </c>
      <c r="CH882" s="11">
        <v>0</v>
      </c>
      <c r="CI882" s="28"/>
      <c r="CJ882" s="11">
        <v>55111</v>
      </c>
      <c r="CK882" s="11">
        <v>0</v>
      </c>
      <c r="CL882" s="11">
        <v>861.87222222222226</v>
      </c>
      <c r="CM882" s="11" t="s">
        <v>6</v>
      </c>
      <c r="CN882" s="11">
        <v>614.34299999999985</v>
      </c>
      <c r="CO882" s="11" t="s">
        <v>6</v>
      </c>
      <c r="CP882" s="11">
        <v>1.1147375297127613</v>
      </c>
      <c r="CQ882" s="11">
        <v>247.52922222222242</v>
      </c>
      <c r="CR882" s="11" t="s">
        <v>295</v>
      </c>
      <c r="CS882" s="11">
        <v>4.299621716557624</v>
      </c>
      <c r="CT882" s="11">
        <v>957.28678130970991</v>
      </c>
      <c r="CU882" s="11">
        <v>10.671235018238663</v>
      </c>
      <c r="CV882" s="11">
        <v>1.3568489963537345</v>
      </c>
      <c r="CW882" s="11" t="s">
        <v>6</v>
      </c>
      <c r="CX882" s="11" t="s">
        <v>6</v>
      </c>
      <c r="CY882" s="28"/>
      <c r="CZ882" s="11" t="s">
        <v>6</v>
      </c>
      <c r="DA882" s="11" t="s">
        <v>6</v>
      </c>
      <c r="DB882" s="11" t="s">
        <v>6</v>
      </c>
      <c r="DC882" s="11">
        <v>0</v>
      </c>
      <c r="DD882" s="11">
        <v>3.4659023797116548</v>
      </c>
      <c r="DE882" s="28"/>
      <c r="DF882" s="11">
        <v>1498.5471000000002</v>
      </c>
      <c r="DG882" s="11">
        <v>-66.418291999999994</v>
      </c>
      <c r="DH882" s="11">
        <v>-197.76515532945209</v>
      </c>
      <c r="DI882" s="11">
        <v>-51.478269932256381</v>
      </c>
      <c r="DJ882" s="11">
        <v>0</v>
      </c>
      <c r="DK882" s="11">
        <v>44.444354838709678</v>
      </c>
      <c r="DL882" s="11" t="s">
        <v>6</v>
      </c>
      <c r="DM882" s="11">
        <v>77.506166406114303</v>
      </c>
      <c r="DN882" s="11" t="s">
        <v>6</v>
      </c>
      <c r="DO882" s="11">
        <v>-66.418289433284855</v>
      </c>
      <c r="DP882" s="11">
        <v>12394.527777777777</v>
      </c>
      <c r="DQ882" s="11">
        <v>0.31819264378905193</v>
      </c>
      <c r="DR882" s="11">
        <v>58.8400038998914</v>
      </c>
      <c r="DS882" s="11">
        <f>IF(odpadni[[#This Row],[SÚC]]="-","-",odpadni[[#This Row],[ZKC34]]-odpadni[[#This Row],[SÚC]])</f>
        <v>-32.810003899891399</v>
      </c>
      <c r="DT882" s="11" t="str">
        <f>IF(odpadni[[#This Row],[Rozdíl Cena pro stočné - sociálně únosná cena]]="-","-",IF(odpadni[[#This Row],[Rozdíl Cena pro stočné - sociálně únosná cena]]&gt;0,"ANO","NE"))</f>
        <v>NE</v>
      </c>
      <c r="DU882" s="11">
        <v>18.666162506222904</v>
      </c>
      <c r="DV882" s="11" t="s">
        <v>9125</v>
      </c>
      <c r="DW882" s="58"/>
      <c r="DX882" s="58" t="s">
        <v>8827</v>
      </c>
      <c r="DY882" s="58" t="s">
        <v>8890</v>
      </c>
      <c r="DZ882" s="58" t="s">
        <v>8900</v>
      </c>
      <c r="EK882" s="2"/>
    </row>
    <row r="883" spans="1:141" ht="15" customHeight="1" x14ac:dyDescent="0.25">
      <c r="A883" s="71">
        <v>1249</v>
      </c>
      <c r="B883" s="9" t="s">
        <v>1210</v>
      </c>
      <c r="C883" s="9" t="s">
        <v>3563</v>
      </c>
      <c r="D883" s="9" t="s">
        <v>6</v>
      </c>
      <c r="E883" s="9" t="s">
        <v>6</v>
      </c>
      <c r="F883" s="9" t="s">
        <v>6</v>
      </c>
      <c r="G883" s="9" t="s">
        <v>6</v>
      </c>
      <c r="H883" s="9" t="s">
        <v>6</v>
      </c>
      <c r="I883" s="9" t="s">
        <v>6</v>
      </c>
      <c r="J883" s="9" t="s">
        <v>6</v>
      </c>
      <c r="K883" s="9" t="s">
        <v>6</v>
      </c>
      <c r="L883" s="10" t="s">
        <v>6872</v>
      </c>
      <c r="M883" s="50" t="s">
        <v>8992</v>
      </c>
      <c r="N883" s="28"/>
      <c r="O883" s="56" t="s">
        <v>6</v>
      </c>
      <c r="P883" s="56" t="s">
        <v>6</v>
      </c>
      <c r="Q883" s="56" t="s">
        <v>6</v>
      </c>
      <c r="R883" s="11" t="s">
        <v>6</v>
      </c>
      <c r="S883" s="11" t="s">
        <v>6</v>
      </c>
      <c r="T883" s="56" t="s">
        <v>6</v>
      </c>
      <c r="U883" s="11" t="s">
        <v>6</v>
      </c>
      <c r="V883" s="11" t="s">
        <v>6</v>
      </c>
      <c r="W883" s="11" t="s">
        <v>6</v>
      </c>
      <c r="X883" s="56" t="s">
        <v>6</v>
      </c>
      <c r="Y883" s="56" t="s">
        <v>6</v>
      </c>
      <c r="Z883" s="11" t="s">
        <v>6</v>
      </c>
      <c r="AA883" s="56" t="s">
        <v>6</v>
      </c>
      <c r="AB883" s="56" t="s">
        <v>6</v>
      </c>
      <c r="AC883" s="11" t="s">
        <v>6</v>
      </c>
      <c r="AD883" s="11" t="s">
        <v>6</v>
      </c>
      <c r="AE883" s="11" t="s">
        <v>6</v>
      </c>
      <c r="AF883" s="11" t="s">
        <v>6</v>
      </c>
      <c r="AG883" s="11" t="s">
        <v>6</v>
      </c>
      <c r="AH883" s="11" t="s">
        <v>6</v>
      </c>
      <c r="AI883" s="11" t="s">
        <v>6</v>
      </c>
      <c r="AJ883" s="11" t="s">
        <v>6</v>
      </c>
      <c r="AK883" s="11">
        <v>0.01</v>
      </c>
      <c r="AL883" s="24">
        <v>0</v>
      </c>
      <c r="AM883" s="24">
        <v>0</v>
      </c>
      <c r="AN883" s="24">
        <v>0</v>
      </c>
      <c r="AO883" s="24">
        <v>0</v>
      </c>
      <c r="AP883" s="24">
        <v>0</v>
      </c>
      <c r="AQ883" s="24">
        <v>0</v>
      </c>
      <c r="AR883" s="24">
        <v>0</v>
      </c>
      <c r="AS883" s="24">
        <v>0</v>
      </c>
      <c r="AT883" s="24">
        <v>0</v>
      </c>
      <c r="AU883" s="24">
        <v>0</v>
      </c>
      <c r="AV883" s="24">
        <v>0</v>
      </c>
      <c r="AW883" s="24">
        <v>8.1063999999999997E-2</v>
      </c>
      <c r="AX883" s="24">
        <v>8.1063999999999997E-2</v>
      </c>
      <c r="AY883" s="24">
        <v>0</v>
      </c>
      <c r="AZ883" s="24">
        <v>0</v>
      </c>
      <c r="BA883" s="24">
        <v>0</v>
      </c>
      <c r="BB883" s="24">
        <v>0</v>
      </c>
      <c r="BC883" s="24">
        <v>0.54207300000000003</v>
      </c>
      <c r="BD883" s="24">
        <v>0</v>
      </c>
      <c r="BE883" s="24">
        <v>0.62313700000000005</v>
      </c>
      <c r="BF883" s="25">
        <v>0.62313700000000005</v>
      </c>
      <c r="BG883" s="54">
        <v>87.028000000000006</v>
      </c>
      <c r="BH883" s="11">
        <v>0</v>
      </c>
      <c r="BI883" s="24">
        <v>0</v>
      </c>
      <c r="BJ883" s="24">
        <v>0</v>
      </c>
      <c r="BK883" s="24">
        <v>4.5288000000000002E-2</v>
      </c>
      <c r="BL883" s="24">
        <v>0</v>
      </c>
      <c r="BM883" s="11">
        <v>13.75</v>
      </c>
      <c r="BN883" s="24">
        <v>-0.62255000000000005</v>
      </c>
      <c r="BO883" s="25">
        <v>-0.62255000000000005</v>
      </c>
      <c r="BP883" s="24">
        <v>-99.905799000000002</v>
      </c>
      <c r="BQ883" s="11">
        <v>0</v>
      </c>
      <c r="BR883" s="24">
        <v>0.5</v>
      </c>
      <c r="BS883" s="24">
        <v>0</v>
      </c>
      <c r="BT883" s="24">
        <v>0.2</v>
      </c>
      <c r="BU883" s="24">
        <v>0</v>
      </c>
      <c r="BV883" s="24">
        <v>0</v>
      </c>
      <c r="BW883" s="24">
        <v>0.2</v>
      </c>
      <c r="BX883" s="11">
        <v>35.992217898832685</v>
      </c>
      <c r="BY883" s="28"/>
      <c r="BZ883" s="28"/>
      <c r="CA883" s="11" t="s">
        <v>6</v>
      </c>
      <c r="CB883" s="17" t="s">
        <v>6</v>
      </c>
      <c r="CC883" s="11" t="s">
        <v>6</v>
      </c>
      <c r="CD883" s="11" t="s">
        <v>6</v>
      </c>
      <c r="CE883" s="11" t="s">
        <v>6</v>
      </c>
      <c r="CF883" s="11" t="s">
        <v>6</v>
      </c>
      <c r="CG883" s="11" t="s">
        <v>6</v>
      </c>
      <c r="CH883" s="11" t="s">
        <v>6</v>
      </c>
      <c r="CI883" s="28"/>
      <c r="CJ883" s="11" t="s">
        <v>6</v>
      </c>
      <c r="CK883" s="11" t="s">
        <v>6</v>
      </c>
      <c r="CL883" s="11" t="s">
        <v>6</v>
      </c>
      <c r="CM883" s="11" t="s">
        <v>6</v>
      </c>
      <c r="CN883" s="11" t="s">
        <v>6</v>
      </c>
      <c r="CO883" s="11" t="s">
        <v>6</v>
      </c>
      <c r="CP883" s="11" t="s">
        <v>6</v>
      </c>
      <c r="CQ883" s="11" t="s">
        <v>6</v>
      </c>
      <c r="CR883" s="11" t="s">
        <v>6</v>
      </c>
      <c r="CS883" s="11" t="s">
        <v>6</v>
      </c>
      <c r="CT883" s="11" t="s">
        <v>6</v>
      </c>
      <c r="CU883" s="11" t="s">
        <v>6</v>
      </c>
      <c r="CV883" s="11" t="s">
        <v>6</v>
      </c>
      <c r="CW883" s="11" t="s">
        <v>6</v>
      </c>
      <c r="CX883" s="11" t="s">
        <v>6</v>
      </c>
      <c r="CY883" s="28"/>
      <c r="CZ883" s="11" t="s">
        <v>6</v>
      </c>
      <c r="DA883" s="11" t="s">
        <v>6</v>
      </c>
      <c r="DB883" s="11" t="s">
        <v>6</v>
      </c>
      <c r="DC883" s="11" t="s">
        <v>6</v>
      </c>
      <c r="DD883" s="11" t="s">
        <v>6</v>
      </c>
      <c r="DE883" s="28"/>
      <c r="DF883" s="11" t="s">
        <v>6</v>
      </c>
      <c r="DG883" s="11" t="s">
        <v>6</v>
      </c>
      <c r="DH883" s="11" t="s">
        <v>6</v>
      </c>
      <c r="DI883" s="11" t="s">
        <v>6</v>
      </c>
      <c r="DJ883" s="11" t="s">
        <v>6</v>
      </c>
      <c r="DK883" s="11" t="s">
        <v>6</v>
      </c>
      <c r="DL883" s="11" t="s">
        <v>6</v>
      </c>
      <c r="DM883" s="11" t="s">
        <v>6</v>
      </c>
      <c r="DN883" s="11" t="s">
        <v>6</v>
      </c>
      <c r="DO883" s="11" t="s">
        <v>6</v>
      </c>
      <c r="DP883" s="11" t="s">
        <v>6</v>
      </c>
      <c r="DQ883" s="11" t="s">
        <v>6</v>
      </c>
      <c r="DR883" s="11" t="s">
        <v>6</v>
      </c>
      <c r="DS883" s="11" t="str">
        <f>IF(odpadni[[#This Row],[SÚC]]="-","-",odpadni[[#This Row],[ZKC34]]-odpadni[[#This Row],[SÚC]])</f>
        <v>-</v>
      </c>
      <c r="DT883" s="11" t="str">
        <f>IF(odpadni[[#This Row],[Rozdíl Cena pro stočné - sociálně únosná cena]]="-","-",IF(odpadni[[#This Row],[Rozdíl Cena pro stočné - sociálně únosná cena]]&gt;0,"ANO","NE"))</f>
        <v>-</v>
      </c>
      <c r="DU883" s="11" t="s">
        <v>6</v>
      </c>
      <c r="DV883" s="11" t="s">
        <v>6</v>
      </c>
      <c r="DW883" s="11" t="s">
        <v>6</v>
      </c>
      <c r="DX883" s="11" t="s">
        <v>6</v>
      </c>
      <c r="DY883" s="11" t="s">
        <v>6</v>
      </c>
      <c r="DZ883" s="11" t="s">
        <v>6</v>
      </c>
      <c r="EK883" s="2"/>
    </row>
    <row r="884" spans="1:141" ht="15" customHeight="1" x14ac:dyDescent="0.25">
      <c r="A884" s="71">
        <v>1250</v>
      </c>
      <c r="B884" s="9" t="s">
        <v>1211</v>
      </c>
      <c r="C884" s="9" t="s">
        <v>3564</v>
      </c>
      <c r="D884" s="9" t="s">
        <v>3564</v>
      </c>
      <c r="E884" s="9" t="s">
        <v>8</v>
      </c>
      <c r="F884" s="9" t="s">
        <v>3564</v>
      </c>
      <c r="G884" s="9" t="s">
        <v>8</v>
      </c>
      <c r="H884" s="9" t="s">
        <v>5960</v>
      </c>
      <c r="I884" s="9" t="s">
        <v>5990</v>
      </c>
      <c r="J884" s="9" t="s">
        <v>5980</v>
      </c>
      <c r="K884" s="9" t="s">
        <v>5981</v>
      </c>
      <c r="L884" s="10" t="s">
        <v>6873</v>
      </c>
      <c r="M884" s="50"/>
      <c r="N884" s="28"/>
      <c r="O884" s="56">
        <v>570</v>
      </c>
      <c r="P884" s="56">
        <v>570</v>
      </c>
      <c r="Q884" s="56">
        <v>0</v>
      </c>
      <c r="R884" s="11">
        <v>6.0140000000000002</v>
      </c>
      <c r="S884" s="11">
        <v>0</v>
      </c>
      <c r="T884" s="56">
        <v>214</v>
      </c>
      <c r="U884" s="11">
        <v>0</v>
      </c>
      <c r="V884" s="11">
        <v>18.829000000000001</v>
      </c>
      <c r="W884" s="11">
        <v>0</v>
      </c>
      <c r="X884" s="56">
        <v>0</v>
      </c>
      <c r="Y884" s="56">
        <v>0</v>
      </c>
      <c r="Z884" s="11">
        <v>1</v>
      </c>
      <c r="AA884" s="56">
        <v>6</v>
      </c>
      <c r="AB884" s="56">
        <v>1</v>
      </c>
      <c r="AC884" s="11">
        <v>0</v>
      </c>
      <c r="AD884" s="11">
        <v>0</v>
      </c>
      <c r="AE884" s="11">
        <v>0</v>
      </c>
      <c r="AF884" s="11">
        <v>0</v>
      </c>
      <c r="AG884" s="11">
        <v>0</v>
      </c>
      <c r="AH884" s="11">
        <v>0</v>
      </c>
      <c r="AI884" s="11">
        <v>29242.05</v>
      </c>
      <c r="AJ884" s="11">
        <v>5281.8320000000003</v>
      </c>
      <c r="AK884" s="11">
        <v>13.04</v>
      </c>
      <c r="AL884" s="24">
        <v>2.3280000000000002E-3</v>
      </c>
      <c r="AM884" s="24">
        <v>0</v>
      </c>
      <c r="AN884" s="24">
        <v>0</v>
      </c>
      <c r="AO884" s="24">
        <v>2.3280000000000002E-3</v>
      </c>
      <c r="AP884" s="24">
        <v>0</v>
      </c>
      <c r="AQ884" s="24">
        <v>3.8909999999999999E-3</v>
      </c>
      <c r="AR884" s="24">
        <v>3.8909999999999999E-3</v>
      </c>
      <c r="AS884" s="24">
        <v>0</v>
      </c>
      <c r="AT884" s="24">
        <v>8.3000000000000004E-2</v>
      </c>
      <c r="AU884" s="24">
        <v>6.1940000000000002E-2</v>
      </c>
      <c r="AV884" s="24">
        <v>2.1059999999999999E-2</v>
      </c>
      <c r="AW884" s="24">
        <v>0.114061</v>
      </c>
      <c r="AX884" s="24">
        <v>0</v>
      </c>
      <c r="AY884" s="24">
        <v>7.4061000000000002E-2</v>
      </c>
      <c r="AZ884" s="24">
        <v>0</v>
      </c>
      <c r="BA884" s="24">
        <v>0.04</v>
      </c>
      <c r="BB884" s="24">
        <v>0</v>
      </c>
      <c r="BC884" s="24">
        <v>3.5238999999999999E-2</v>
      </c>
      <c r="BD884" s="24">
        <v>0</v>
      </c>
      <c r="BE884" s="24">
        <v>0.245619</v>
      </c>
      <c r="BF884" s="25">
        <v>0.25036799999999998</v>
      </c>
      <c r="BG884" s="54">
        <v>32.770000000000003</v>
      </c>
      <c r="BH884" s="11">
        <v>0.20000000000000004</v>
      </c>
      <c r="BI884" s="24">
        <v>0</v>
      </c>
      <c r="BJ884" s="24">
        <v>0</v>
      </c>
      <c r="BK884" s="24">
        <v>1.8828999999999999E-2</v>
      </c>
      <c r="BL884" s="24">
        <v>0</v>
      </c>
      <c r="BM884" s="11">
        <v>13.04</v>
      </c>
      <c r="BN884" s="24">
        <v>-8.8999999999999995E-5</v>
      </c>
      <c r="BO884" s="25">
        <v>0</v>
      </c>
      <c r="BP884" s="24">
        <v>-3.6170000000000001E-2</v>
      </c>
      <c r="BQ884" s="11">
        <v>0</v>
      </c>
      <c r="BR884" s="24">
        <v>0.12</v>
      </c>
      <c r="BS884" s="24">
        <v>0</v>
      </c>
      <c r="BT884" s="24">
        <v>0.04</v>
      </c>
      <c r="BU884" s="24">
        <v>0</v>
      </c>
      <c r="BV884" s="24">
        <v>0.04</v>
      </c>
      <c r="BW884" s="24">
        <v>0</v>
      </c>
      <c r="BX884" s="11">
        <v>35.583638177585634</v>
      </c>
      <c r="BY884" s="28"/>
      <c r="BZ884" s="28"/>
      <c r="CA884" s="11">
        <v>1.8828999999999999E-2</v>
      </c>
      <c r="CB884" s="17">
        <v>1.9199999999999998E-2</v>
      </c>
      <c r="CC884" s="11">
        <v>2.6635514018691588</v>
      </c>
      <c r="CD884" s="11">
        <v>94.778849351513131</v>
      </c>
      <c r="CE884" s="11">
        <v>33.033333333333331</v>
      </c>
      <c r="CF884" s="11">
        <v>100</v>
      </c>
      <c r="CG884" s="11" t="s">
        <v>6</v>
      </c>
      <c r="CH884" s="11">
        <v>16.666666666666668</v>
      </c>
      <c r="CI884" s="28"/>
      <c r="CJ884" s="11">
        <v>34523.881999999998</v>
      </c>
      <c r="CK884" s="11">
        <v>0</v>
      </c>
      <c r="CL884" s="11">
        <v>456.95746666666662</v>
      </c>
      <c r="CM884" s="11" t="s">
        <v>6</v>
      </c>
      <c r="CN884" s="11">
        <v>113.97199999999999</v>
      </c>
      <c r="CO884" s="11" t="s">
        <v>6</v>
      </c>
      <c r="CP884" s="11">
        <v>0.33012510006841062</v>
      </c>
      <c r="CQ884" s="11">
        <v>342.98546666666664</v>
      </c>
      <c r="CR884" s="11" t="s">
        <v>295</v>
      </c>
      <c r="CS884" s="11">
        <v>18.215808947191391</v>
      </c>
      <c r="CT884" s="11">
        <v>1833.5483562589625</v>
      </c>
      <c r="CU884" s="11">
        <v>6.0530033459025976</v>
      </c>
      <c r="CV884" s="11">
        <v>1.2143222076900595</v>
      </c>
      <c r="CW884" s="11">
        <v>0</v>
      </c>
      <c r="CX884" s="11" t="s">
        <v>6</v>
      </c>
      <c r="CY884" s="28"/>
      <c r="CZ884" s="11">
        <v>94.144999999999968</v>
      </c>
      <c r="DA884" s="11">
        <v>2849.9999999999995</v>
      </c>
      <c r="DB884" s="11">
        <v>1069.9999999999998</v>
      </c>
      <c r="DC884" s="11">
        <v>4.4080938977109785</v>
      </c>
      <c r="DD884" s="11">
        <v>1.8715279621859897</v>
      </c>
      <c r="DE884" s="28"/>
      <c r="DF884" s="11">
        <v>245.53015999999997</v>
      </c>
      <c r="DG884" s="11">
        <v>-3.6170000000000001E-2</v>
      </c>
      <c r="DH884" s="11">
        <v>-3.6248092698672948E-2</v>
      </c>
      <c r="DI884" s="11">
        <v>-4.7267512879069521E-3</v>
      </c>
      <c r="DJ884" s="11">
        <v>0</v>
      </c>
      <c r="DK884" s="11">
        <v>60.568214035087713</v>
      </c>
      <c r="DL884" s="11" t="s">
        <v>6</v>
      </c>
      <c r="DM884" s="11">
        <v>31.255800449660985</v>
      </c>
      <c r="DN884" s="11" t="s">
        <v>6</v>
      </c>
      <c r="DO884" s="11">
        <v>19.410171239039197</v>
      </c>
      <c r="DP884" s="11">
        <v>1147.752336448598</v>
      </c>
      <c r="DQ884" s="11">
        <v>0.41713947804450907</v>
      </c>
      <c r="DR884" s="11">
        <v>55.528758158389202</v>
      </c>
      <c r="DS884" s="11">
        <f>IF(odpadni[[#This Row],[SÚC]]="-","-",odpadni[[#This Row],[ZKC34]]-odpadni[[#This Row],[SÚC]])</f>
        <v>-42.488758158389203</v>
      </c>
      <c r="DT884" s="11" t="str">
        <f>IF(odpadni[[#This Row],[Rozdíl Cena pro stočné - sociálně únosná cena]]="-","-",IF(odpadni[[#This Row],[Rozdíl Cena pro stočné - sociálně únosná cena]]&gt;0,"ANO","NE"))</f>
        <v>NE</v>
      </c>
      <c r="DU884" s="11">
        <v>-24.272957708728217</v>
      </c>
      <c r="DV884" s="11" t="s">
        <v>301</v>
      </c>
      <c r="DW884" s="58"/>
      <c r="DX884" s="58" t="s">
        <v>8821</v>
      </c>
      <c r="DY884" s="58"/>
      <c r="DZ884" s="58" t="s">
        <v>8906</v>
      </c>
      <c r="EK884" s="2"/>
    </row>
    <row r="885" spans="1:141" ht="15" customHeight="1" x14ac:dyDescent="0.25">
      <c r="A885" s="71">
        <v>1252</v>
      </c>
      <c r="B885" s="9" t="s">
        <v>1212</v>
      </c>
      <c r="C885" s="9" t="s">
        <v>3565</v>
      </c>
      <c r="D885" s="9" t="s">
        <v>3565</v>
      </c>
      <c r="E885" s="9" t="s">
        <v>8</v>
      </c>
      <c r="F885" s="9" t="s">
        <v>3565</v>
      </c>
      <c r="G885" s="9" t="s">
        <v>8</v>
      </c>
      <c r="H885" s="9" t="s">
        <v>5941</v>
      </c>
      <c r="I885" s="9" t="s">
        <v>5990</v>
      </c>
      <c r="J885" s="9" t="s">
        <v>5980</v>
      </c>
      <c r="K885" s="9" t="s">
        <v>5985</v>
      </c>
      <c r="L885" s="10" t="s">
        <v>6874</v>
      </c>
      <c r="M885" s="50"/>
      <c r="N885" s="28"/>
      <c r="O885" s="56">
        <v>215</v>
      </c>
      <c r="P885" s="56">
        <v>215</v>
      </c>
      <c r="Q885" s="56">
        <v>0</v>
      </c>
      <c r="R885" s="11">
        <v>7.62</v>
      </c>
      <c r="S885" s="11">
        <v>0</v>
      </c>
      <c r="T885" s="56">
        <v>86</v>
      </c>
      <c r="U885" s="11">
        <v>0</v>
      </c>
      <c r="V885" s="11">
        <v>8.4879999999999995</v>
      </c>
      <c r="W885" s="11">
        <v>0</v>
      </c>
      <c r="X885" s="56">
        <v>0</v>
      </c>
      <c r="Y885" s="56">
        <v>0</v>
      </c>
      <c r="Z885" s="11">
        <v>0</v>
      </c>
      <c r="AA885" s="56">
        <v>0</v>
      </c>
      <c r="AB885" s="56">
        <v>0</v>
      </c>
      <c r="AC885" s="11">
        <v>0</v>
      </c>
      <c r="AD885" s="11">
        <v>0</v>
      </c>
      <c r="AE885" s="11">
        <v>0</v>
      </c>
      <c r="AF885" s="11">
        <v>0</v>
      </c>
      <c r="AG885" s="11">
        <v>0</v>
      </c>
      <c r="AH885" s="11">
        <v>0</v>
      </c>
      <c r="AI885" s="11">
        <v>27329.54</v>
      </c>
      <c r="AJ885" s="11">
        <v>0</v>
      </c>
      <c r="AK885" s="11">
        <v>33.909999999999997</v>
      </c>
      <c r="AL885" s="24">
        <v>0.18673600000000001</v>
      </c>
      <c r="AM885" s="24">
        <v>0</v>
      </c>
      <c r="AN885" s="24">
        <v>0.18673600000000001</v>
      </c>
      <c r="AO885" s="24">
        <v>0</v>
      </c>
      <c r="AP885" s="24">
        <v>0</v>
      </c>
      <c r="AQ885" s="24">
        <v>3.5357E-2</v>
      </c>
      <c r="AR885" s="24">
        <v>3.5357E-2</v>
      </c>
      <c r="AS885" s="24">
        <v>0</v>
      </c>
      <c r="AT885" s="24">
        <v>4.1360000000000001E-2</v>
      </c>
      <c r="AU885" s="24">
        <v>4.1360000000000001E-2</v>
      </c>
      <c r="AV885" s="24">
        <v>0</v>
      </c>
      <c r="AW885" s="24">
        <v>0.27193499999999998</v>
      </c>
      <c r="AX885" s="24">
        <v>0.27193499999999998</v>
      </c>
      <c r="AY885" s="24">
        <v>0</v>
      </c>
      <c r="AZ885" s="24">
        <v>0</v>
      </c>
      <c r="BA885" s="24">
        <v>0</v>
      </c>
      <c r="BB885" s="24">
        <v>0</v>
      </c>
      <c r="BC885" s="24">
        <v>4.6783999999999999E-2</v>
      </c>
      <c r="BD885" s="24">
        <v>0</v>
      </c>
      <c r="BE885" s="24">
        <v>0.67466400000000004</v>
      </c>
      <c r="BF885" s="25">
        <v>0.31540000000000001</v>
      </c>
      <c r="BG885" s="54">
        <v>23.15</v>
      </c>
      <c r="BH885" s="11">
        <v>0.5</v>
      </c>
      <c r="BI885" s="24">
        <v>0</v>
      </c>
      <c r="BJ885" s="24">
        <v>8.4880000000000008E-3</v>
      </c>
      <c r="BK885" s="24">
        <v>8.4880000000000008E-3</v>
      </c>
      <c r="BL885" s="24">
        <v>0</v>
      </c>
      <c r="BM885" s="11">
        <v>79.48</v>
      </c>
      <c r="BN885" s="24">
        <v>-0.38680199999999998</v>
      </c>
      <c r="BO885" s="25">
        <v>0</v>
      </c>
      <c r="BP885" s="24">
        <v>-57.332560999999998</v>
      </c>
      <c r="BQ885" s="11">
        <v>0</v>
      </c>
      <c r="BR885" s="24">
        <v>0</v>
      </c>
      <c r="BS885" s="24">
        <v>0</v>
      </c>
      <c r="BT885" s="24">
        <v>0</v>
      </c>
      <c r="BU885" s="24">
        <v>0</v>
      </c>
      <c r="BV885" s="24">
        <v>0</v>
      </c>
      <c r="BW885" s="24">
        <v>0</v>
      </c>
      <c r="BX885" s="11">
        <v>11.286089238845145</v>
      </c>
      <c r="BY885" s="28"/>
      <c r="BZ885" s="28"/>
      <c r="CA885" s="11">
        <v>8.4880000000000008E-3</v>
      </c>
      <c r="CB885" s="17">
        <v>9.2999999999999992E-3</v>
      </c>
      <c r="CC885" s="11">
        <v>2.5</v>
      </c>
      <c r="CD885" s="11">
        <v>28.215223097112862</v>
      </c>
      <c r="CE885" s="11">
        <v>39.479069767441864</v>
      </c>
      <c r="CF885" s="11">
        <v>100</v>
      </c>
      <c r="CG885" s="11" t="s">
        <v>6</v>
      </c>
      <c r="CH885" s="11" t="s">
        <v>6</v>
      </c>
      <c r="CI885" s="28"/>
      <c r="CJ885" s="11">
        <v>27329.54</v>
      </c>
      <c r="CK885" s="11">
        <v>0</v>
      </c>
      <c r="CL885" s="11">
        <v>303.66155555555554</v>
      </c>
      <c r="CM885" s="11" t="s">
        <v>6</v>
      </c>
      <c r="CN885" s="11">
        <v>0</v>
      </c>
      <c r="CO885" s="11" t="s">
        <v>6</v>
      </c>
      <c r="CP885" s="11">
        <v>0</v>
      </c>
      <c r="CQ885" s="11">
        <v>303.66155555555554</v>
      </c>
      <c r="CR885" s="11" t="s">
        <v>295</v>
      </c>
      <c r="CS885" s="11">
        <v>35.775395329353849</v>
      </c>
      <c r="CT885" s="11">
        <v>3219.7855796418471</v>
      </c>
      <c r="CU885" s="11">
        <v>0</v>
      </c>
      <c r="CV885" s="11">
        <v>1.1111111111111112</v>
      </c>
      <c r="CW885" s="11" t="s">
        <v>6</v>
      </c>
      <c r="CX885" s="11" t="s">
        <v>6</v>
      </c>
      <c r="CY885" s="28"/>
      <c r="CZ885" s="11">
        <v>16.976000000000003</v>
      </c>
      <c r="DA885" s="11">
        <v>430</v>
      </c>
      <c r="DB885" s="11">
        <v>172</v>
      </c>
      <c r="DC885" s="11">
        <v>4.8727615457115929</v>
      </c>
      <c r="DD885" s="11">
        <v>5.5117813383600369</v>
      </c>
      <c r="DE885" s="28"/>
      <c r="DF885" s="11">
        <v>287.82808</v>
      </c>
      <c r="DG885" s="11">
        <v>-57.332560999999998</v>
      </c>
      <c r="DH885" s="11">
        <v>-134.3864712574256</v>
      </c>
      <c r="DI885" s="11">
        <v>-45.57045240339302</v>
      </c>
      <c r="DJ885" s="11">
        <v>0</v>
      </c>
      <c r="DK885" s="11">
        <v>127.11413953488372</v>
      </c>
      <c r="DL885" s="11" t="s">
        <v>6</v>
      </c>
      <c r="DM885" s="11">
        <v>83.222261493350089</v>
      </c>
      <c r="DN885" s="11" t="s">
        <v>6</v>
      </c>
      <c r="DO885" s="11">
        <v>-57.332538863789971</v>
      </c>
      <c r="DP885" s="11">
        <v>7844.9302325581393</v>
      </c>
      <c r="DQ885" s="11">
        <v>0.2942048057167973</v>
      </c>
      <c r="DR885" s="11">
        <v>60.106973873163497</v>
      </c>
      <c r="DS885" s="11">
        <f>IF(odpadni[[#This Row],[SÚC]]="-","-",odpadni[[#This Row],[ZKC34]]-odpadni[[#This Row],[SÚC]])</f>
        <v>-26.1969738731635</v>
      </c>
      <c r="DT885" s="11" t="str">
        <f>IF(odpadni[[#This Row],[Rozdíl Cena pro stočné - sociálně únosná cena]]="-","-",IF(odpadni[[#This Row],[Rozdíl Cena pro stočné - sociálně únosná cena]]&gt;0,"ANO","NE"))</f>
        <v>NE</v>
      </c>
      <c r="DU885" s="11">
        <v>23.115287620186592</v>
      </c>
      <c r="DV885" s="11" t="s">
        <v>9125</v>
      </c>
      <c r="DW885" s="58"/>
      <c r="DX885" s="58" t="s">
        <v>8838</v>
      </c>
      <c r="DY885" s="58"/>
      <c r="DZ885" s="58" t="s">
        <v>8894</v>
      </c>
      <c r="EK885" s="2"/>
    </row>
    <row r="886" spans="1:141" ht="15" customHeight="1" x14ac:dyDescent="0.25">
      <c r="A886" s="71">
        <v>1253</v>
      </c>
      <c r="B886" s="9" t="s">
        <v>1213</v>
      </c>
      <c r="C886" s="9" t="s">
        <v>3566</v>
      </c>
      <c r="D886" s="9" t="s">
        <v>3566</v>
      </c>
      <c r="E886" s="9" t="s">
        <v>8</v>
      </c>
      <c r="F886" s="9" t="s">
        <v>5919</v>
      </c>
      <c r="G886" s="9" t="s">
        <v>9</v>
      </c>
      <c r="H886" s="9" t="s">
        <v>5941</v>
      </c>
      <c r="I886" s="9" t="s">
        <v>5988</v>
      </c>
      <c r="J886" s="9" t="s">
        <v>5980</v>
      </c>
      <c r="K886" s="9" t="s">
        <v>5981</v>
      </c>
      <c r="L886" s="10" t="s">
        <v>6875</v>
      </c>
      <c r="M886" s="50"/>
      <c r="N886" s="28"/>
      <c r="O886" s="56">
        <v>344.67145421903001</v>
      </c>
      <c r="P886" s="56">
        <v>198.46242626314401</v>
      </c>
      <c r="Q886" s="56">
        <v>146.209027955886</v>
      </c>
      <c r="R886" s="11">
        <v>3.33818825339831</v>
      </c>
      <c r="S886" s="11">
        <v>0</v>
      </c>
      <c r="T886" s="56">
        <v>67.326493972813495</v>
      </c>
      <c r="U886" s="11">
        <v>1.5223826622210801</v>
      </c>
      <c r="V886" s="11">
        <v>12.612664016414501</v>
      </c>
      <c r="W886" s="11">
        <v>0</v>
      </c>
      <c r="X886" s="56">
        <v>6.0292382662221096</v>
      </c>
      <c r="Y886" s="56">
        <v>0</v>
      </c>
      <c r="Z886" s="11">
        <v>0.50243652218517598</v>
      </c>
      <c r="AA886" s="56">
        <v>6.0292382662221096</v>
      </c>
      <c r="AB886" s="56">
        <v>0</v>
      </c>
      <c r="AC886" s="11">
        <v>0</v>
      </c>
      <c r="AD886" s="11">
        <v>0</v>
      </c>
      <c r="AE886" s="11">
        <v>0</v>
      </c>
      <c r="AF886" s="11">
        <v>0</v>
      </c>
      <c r="AG886" s="11">
        <v>0</v>
      </c>
      <c r="AH886" s="11">
        <v>0</v>
      </c>
      <c r="AI886" s="11">
        <v>6782.8930494998704</v>
      </c>
      <c r="AJ886" s="11">
        <v>4841.9807642985397</v>
      </c>
      <c r="AK886" s="11">
        <v>40</v>
      </c>
      <c r="AL886" s="24">
        <v>0</v>
      </c>
      <c r="AM886" s="24">
        <v>0</v>
      </c>
      <c r="AN886" s="24">
        <v>0</v>
      </c>
      <c r="AO886" s="24">
        <v>0</v>
      </c>
      <c r="AP886" s="24">
        <v>0</v>
      </c>
      <c r="AQ886" s="24">
        <v>0.21598300000000001</v>
      </c>
      <c r="AR886" s="24">
        <v>0.21598300000000001</v>
      </c>
      <c r="AS886" s="24">
        <v>0</v>
      </c>
      <c r="AT886" s="24">
        <v>0</v>
      </c>
      <c r="AU886" s="24">
        <v>0</v>
      </c>
      <c r="AV886" s="24">
        <v>0</v>
      </c>
      <c r="AW886" s="24">
        <v>0.10508099999999999</v>
      </c>
      <c r="AX886" s="24">
        <v>0</v>
      </c>
      <c r="AY886" s="24">
        <v>0.10508099999999999</v>
      </c>
      <c r="AZ886" s="24">
        <v>0</v>
      </c>
      <c r="BA886" s="24">
        <v>0</v>
      </c>
      <c r="BB886" s="24">
        <v>0</v>
      </c>
      <c r="BC886" s="24">
        <v>0.18931999999999999</v>
      </c>
      <c r="BD886" s="24">
        <v>0</v>
      </c>
      <c r="BE886" s="24">
        <v>0.51038399999999995</v>
      </c>
      <c r="BF886" s="25">
        <v>0.56471199999999999</v>
      </c>
      <c r="BG886" s="54">
        <v>8.8000000000000007</v>
      </c>
      <c r="BH886" s="11">
        <v>0</v>
      </c>
      <c r="BI886" s="24">
        <v>0</v>
      </c>
      <c r="BJ886" s="24">
        <v>0</v>
      </c>
      <c r="BK886" s="24">
        <v>1.3712999999999999E-2</v>
      </c>
      <c r="BL886" s="24">
        <v>0</v>
      </c>
      <c r="BM886" s="11">
        <v>37.21</v>
      </c>
      <c r="BN886" s="24">
        <v>3.8167E-2</v>
      </c>
      <c r="BO886" s="25">
        <v>0</v>
      </c>
      <c r="BP886" s="24">
        <v>7.4781110000000002</v>
      </c>
      <c r="BQ886" s="11">
        <v>3.8167E-2</v>
      </c>
      <c r="BR886" s="24">
        <v>5.4328000000000001E-2</v>
      </c>
      <c r="BS886" s="24">
        <v>0</v>
      </c>
      <c r="BT886" s="24">
        <v>5.4328000000000001E-2</v>
      </c>
      <c r="BU886" s="24">
        <v>0</v>
      </c>
      <c r="BV886" s="24">
        <v>5.4328000000000001E-2</v>
      </c>
      <c r="BW886" s="24">
        <v>0</v>
      </c>
      <c r="BX886" s="11">
        <v>20.168573148705569</v>
      </c>
      <c r="BY886" s="28"/>
      <c r="BZ886" s="28"/>
      <c r="CA886" s="11">
        <v>1.3712999999999999E-2</v>
      </c>
      <c r="CB886" s="17">
        <v>1.4116999999999999E-2</v>
      </c>
      <c r="CC886" s="11">
        <v>5.1194029850746228</v>
      </c>
      <c r="CD886" s="11">
        <v>103.25105358217917</v>
      </c>
      <c r="CE886" s="11">
        <v>39.785714285714342</v>
      </c>
      <c r="CF886" s="11">
        <v>89.229730210073626</v>
      </c>
      <c r="CG886" s="11">
        <v>0</v>
      </c>
      <c r="CH886" s="11">
        <v>0</v>
      </c>
      <c r="CI886" s="28"/>
      <c r="CJ886" s="11">
        <v>11624.873813798411</v>
      </c>
      <c r="CK886" s="11">
        <v>0</v>
      </c>
      <c r="CL886" s="11">
        <v>196.41499743523985</v>
      </c>
      <c r="CM886" s="11" t="s">
        <v>6</v>
      </c>
      <c r="CN886" s="11">
        <v>143.24799999999999</v>
      </c>
      <c r="CO886" s="11" t="s">
        <v>6</v>
      </c>
      <c r="CP886" s="11">
        <v>1.2322542359984028</v>
      </c>
      <c r="CQ886" s="11">
        <v>53.166997435239864</v>
      </c>
      <c r="CR886" s="11" t="s">
        <v>295</v>
      </c>
      <c r="CS886" s="11">
        <v>3.8771237100007196</v>
      </c>
      <c r="CT886" s="11">
        <v>847.72652328435879</v>
      </c>
      <c r="CU886" s="11">
        <v>10.446145992853497</v>
      </c>
      <c r="CV886" s="11">
        <v>1.4456288113565934</v>
      </c>
      <c r="CW886" s="11">
        <v>0</v>
      </c>
      <c r="CX886" s="11" t="s">
        <v>6</v>
      </c>
      <c r="CY886" s="28"/>
      <c r="CZ886" s="11" t="s">
        <v>6</v>
      </c>
      <c r="DA886" s="11" t="s">
        <v>6</v>
      </c>
      <c r="DB886" s="11" t="s">
        <v>6</v>
      </c>
      <c r="DC886" s="11">
        <v>0</v>
      </c>
      <c r="DD886" s="11">
        <v>13.805877634361554</v>
      </c>
      <c r="DE886" s="28"/>
      <c r="DF886" s="11">
        <v>548.52</v>
      </c>
      <c r="DG886" s="11">
        <v>0</v>
      </c>
      <c r="DH886" s="11">
        <v>6.9581783708889384</v>
      </c>
      <c r="DI886" s="11">
        <v>2.7832713483555751</v>
      </c>
      <c r="DJ886" s="11">
        <v>0</v>
      </c>
      <c r="DK886" s="11">
        <v>33.727405247813465</v>
      </c>
      <c r="DL886" s="11" t="s">
        <v>6</v>
      </c>
      <c r="DM886" s="11">
        <v>43.879384338601312</v>
      </c>
      <c r="DN886" s="11" t="s">
        <v>6</v>
      </c>
      <c r="DO886" s="11">
        <v>7.478094924605788</v>
      </c>
      <c r="DP886" s="11">
        <v>7580.7304061621489</v>
      </c>
      <c r="DQ886" s="11">
        <v>0.97332806169513142</v>
      </c>
      <c r="DR886" s="11">
        <v>60.106973873163497</v>
      </c>
      <c r="DS886" s="11">
        <f>IF(odpadni[[#This Row],[SÚC]]="-","-",odpadni[[#This Row],[ZKC34]]-odpadni[[#This Row],[SÚC]])</f>
        <v>-20.106973873163497</v>
      </c>
      <c r="DT886" s="11" t="str">
        <f>IF(odpadni[[#This Row],[Rozdíl Cena pro stočné - sociálně únosná cena]]="-","-",IF(odpadni[[#This Row],[Rozdíl Cena pro stočné - sociálně únosná cena]]&gt;0,"ANO","NE"))</f>
        <v>NE</v>
      </c>
      <c r="DU886" s="11">
        <v>-16.227589534562185</v>
      </c>
      <c r="DV886" s="11" t="s">
        <v>301</v>
      </c>
      <c r="DW886" s="58"/>
      <c r="DX886" s="58" t="s">
        <v>8817</v>
      </c>
      <c r="DY886" s="58" t="s">
        <v>8890</v>
      </c>
      <c r="DZ886" s="58" t="s">
        <v>352</v>
      </c>
      <c r="EK886" s="2"/>
    </row>
    <row r="887" spans="1:141" ht="15" customHeight="1" x14ac:dyDescent="0.25">
      <c r="A887" s="71">
        <v>1254</v>
      </c>
      <c r="B887" s="9" t="s">
        <v>1214</v>
      </c>
      <c r="C887" s="9" t="s">
        <v>3566</v>
      </c>
      <c r="D887" s="9" t="s">
        <v>3566</v>
      </c>
      <c r="E887" s="9" t="s">
        <v>8</v>
      </c>
      <c r="F887" s="9" t="s">
        <v>5919</v>
      </c>
      <c r="G887" s="9" t="s">
        <v>9</v>
      </c>
      <c r="H887" s="9" t="s">
        <v>5941</v>
      </c>
      <c r="I887" s="9" t="s">
        <v>5988</v>
      </c>
      <c r="J887" s="9" t="s">
        <v>5980</v>
      </c>
      <c r="K887" s="9" t="s">
        <v>5981</v>
      </c>
      <c r="L887" s="10" t="s">
        <v>6875</v>
      </c>
      <c r="M887" s="50"/>
      <c r="N887" s="28"/>
      <c r="O887" s="56">
        <v>341.32854578096999</v>
      </c>
      <c r="P887" s="56">
        <v>196.53757373685599</v>
      </c>
      <c r="Q887" s="56">
        <v>144.790972044114</v>
      </c>
      <c r="R887" s="11">
        <v>3.3058117466016901</v>
      </c>
      <c r="S887" s="11">
        <v>0</v>
      </c>
      <c r="T887" s="56">
        <v>66.673506027186505</v>
      </c>
      <c r="U887" s="11">
        <v>1.5076173377789199</v>
      </c>
      <c r="V887" s="11">
        <v>12.490335983585499</v>
      </c>
      <c r="W887" s="11">
        <v>0</v>
      </c>
      <c r="X887" s="56">
        <v>5.9707617337778904</v>
      </c>
      <c r="Y887" s="56">
        <v>0</v>
      </c>
      <c r="Z887" s="11">
        <v>0.49756347781482402</v>
      </c>
      <c r="AA887" s="56">
        <v>5.9707617337778904</v>
      </c>
      <c r="AB887" s="56">
        <v>0</v>
      </c>
      <c r="AC887" s="11">
        <v>0</v>
      </c>
      <c r="AD887" s="11">
        <v>0</v>
      </c>
      <c r="AE887" s="11">
        <v>0</v>
      </c>
      <c r="AF887" s="11">
        <v>0</v>
      </c>
      <c r="AG887" s="11">
        <v>0</v>
      </c>
      <c r="AH887" s="11">
        <v>0</v>
      </c>
      <c r="AI887" s="11">
        <v>6717.1069505001296</v>
      </c>
      <c r="AJ887" s="11">
        <v>4795.0192357014603</v>
      </c>
      <c r="AK887" s="11">
        <v>21.86</v>
      </c>
      <c r="AL887" s="24">
        <v>0</v>
      </c>
      <c r="AM887" s="24">
        <v>0</v>
      </c>
      <c r="AN887" s="24">
        <v>0</v>
      </c>
      <c r="AO887" s="24">
        <v>0</v>
      </c>
      <c r="AP887" s="24">
        <v>0</v>
      </c>
      <c r="AQ887" s="24">
        <v>0.109685</v>
      </c>
      <c r="AR887" s="24">
        <v>0.109685</v>
      </c>
      <c r="AS887" s="24">
        <v>0</v>
      </c>
      <c r="AT887" s="24">
        <v>0</v>
      </c>
      <c r="AU887" s="24">
        <v>0</v>
      </c>
      <c r="AV887" s="24">
        <v>0</v>
      </c>
      <c r="AW887" s="24">
        <v>5.3365000000000003E-2</v>
      </c>
      <c r="AX887" s="24">
        <v>0</v>
      </c>
      <c r="AY887" s="24">
        <v>5.3365000000000003E-2</v>
      </c>
      <c r="AZ887" s="24">
        <v>0</v>
      </c>
      <c r="BA887" s="24">
        <v>0</v>
      </c>
      <c r="BB887" s="24">
        <v>0</v>
      </c>
      <c r="BC887" s="24">
        <v>9.6144999999999994E-2</v>
      </c>
      <c r="BD887" s="24">
        <v>0</v>
      </c>
      <c r="BE887" s="24">
        <v>0.25919500000000001</v>
      </c>
      <c r="BF887" s="25">
        <v>0.28678300000000001</v>
      </c>
      <c r="BG887" s="54">
        <v>4.7</v>
      </c>
      <c r="BH887" s="11">
        <v>0</v>
      </c>
      <c r="BI887" s="24">
        <v>0</v>
      </c>
      <c r="BJ887" s="24">
        <v>0</v>
      </c>
      <c r="BK887" s="24">
        <v>1.358E-2</v>
      </c>
      <c r="BL887" s="24">
        <v>0</v>
      </c>
      <c r="BM887" s="11">
        <v>19.079999999999998</v>
      </c>
      <c r="BN887" s="24">
        <v>3.7643000000000003E-2</v>
      </c>
      <c r="BO887" s="25">
        <v>0</v>
      </c>
      <c r="BP887" s="24">
        <v>14.523001000000001</v>
      </c>
      <c r="BQ887" s="11">
        <v>3.7643000000000003E-2</v>
      </c>
      <c r="BR887" s="24">
        <v>2.7588000000000001E-2</v>
      </c>
      <c r="BS887" s="24">
        <v>0</v>
      </c>
      <c r="BT887" s="24">
        <v>2.7588000000000001E-2</v>
      </c>
      <c r="BU887" s="24">
        <v>0</v>
      </c>
      <c r="BV887" s="24">
        <v>2.7588000000000001E-2</v>
      </c>
      <c r="BW887" s="24">
        <v>0</v>
      </c>
      <c r="BX887" s="11">
        <v>20.168573148705629</v>
      </c>
      <c r="BY887" s="28"/>
      <c r="BZ887" s="28"/>
      <c r="CA887" s="11">
        <v>1.358E-2</v>
      </c>
      <c r="CB887" s="17">
        <v>1.312E-2</v>
      </c>
      <c r="CC887" s="11">
        <v>5.1194029850746308</v>
      </c>
      <c r="CD887" s="11">
        <v>103.25105358217965</v>
      </c>
      <c r="CE887" s="11">
        <v>39.785714285714228</v>
      </c>
      <c r="CF887" s="11">
        <v>89.229730210073541</v>
      </c>
      <c r="CG887" s="11">
        <v>0</v>
      </c>
      <c r="CH887" s="11">
        <v>0</v>
      </c>
      <c r="CI887" s="28"/>
      <c r="CJ887" s="11">
        <v>11512.126186201589</v>
      </c>
      <c r="CK887" s="11">
        <v>0</v>
      </c>
      <c r="CL887" s="11">
        <v>194.51000256476016</v>
      </c>
      <c r="CM887" s="11" t="s">
        <v>6</v>
      </c>
      <c r="CN887" s="11">
        <v>91.00800000000001</v>
      </c>
      <c r="CO887" s="11" t="s">
        <v>6</v>
      </c>
      <c r="CP887" s="11">
        <v>0.79054032702561938</v>
      </c>
      <c r="CQ887" s="11">
        <v>103.50200256476015</v>
      </c>
      <c r="CR887" s="11" t="s">
        <v>295</v>
      </c>
      <c r="CS887" s="11">
        <v>7.6216496733991272</v>
      </c>
      <c r="CT887" s="11">
        <v>847.72652328435856</v>
      </c>
      <c r="CU887" s="11">
        <v>6.7016200294550821</v>
      </c>
      <c r="CV887" s="11">
        <v>1.4456288113565927</v>
      </c>
      <c r="CW887" s="11">
        <v>0</v>
      </c>
      <c r="CX887" s="11" t="s">
        <v>6</v>
      </c>
      <c r="CY887" s="28"/>
      <c r="CZ887" s="11" t="s">
        <v>6</v>
      </c>
      <c r="DA887" s="11" t="s">
        <v>6</v>
      </c>
      <c r="DB887" s="11" t="s">
        <v>6</v>
      </c>
      <c r="DC887" s="11">
        <v>0</v>
      </c>
      <c r="DD887" s="11">
        <v>7.0798969072164946</v>
      </c>
      <c r="DE887" s="28"/>
      <c r="DF887" s="11">
        <v>296.85879999999997</v>
      </c>
      <c r="DG887" s="11">
        <v>0</v>
      </c>
      <c r="DH887" s="11">
        <v>12.680439319972999</v>
      </c>
      <c r="DI887" s="11">
        <v>2.7719440353460976</v>
      </c>
      <c r="DJ887" s="11">
        <v>0</v>
      </c>
      <c r="DK887" s="11">
        <v>33.727405247813358</v>
      </c>
      <c r="DL887" s="11" t="s">
        <v>6</v>
      </c>
      <c r="DM887" s="11">
        <v>29.480118009187056</v>
      </c>
      <c r="DN887" s="11" t="s">
        <v>6</v>
      </c>
      <c r="DO887" s="11">
        <v>14.523042496961748</v>
      </c>
      <c r="DP887" s="11">
        <v>3887.5261771041673</v>
      </c>
      <c r="DQ887" s="11">
        <v>0.81847602241211059</v>
      </c>
      <c r="DR887" s="11">
        <v>60.106973873163497</v>
      </c>
      <c r="DS887" s="11">
        <f>IF(odpadni[[#This Row],[SÚC]]="-","-",odpadni[[#This Row],[ZKC34]]-odpadni[[#This Row],[SÚC]])</f>
        <v>-38.246973873163498</v>
      </c>
      <c r="DT887" s="11" t="str">
        <f>IF(odpadni[[#This Row],[Rozdíl Cena pro stočné - sociálně únosná cena]]="-","-",IF(odpadni[[#This Row],[Rozdíl Cena pro stočné - sociálně únosná cena]]&gt;0,"ANO","NE"))</f>
        <v>NE</v>
      </c>
      <c r="DU887" s="11">
        <v>-30.626855863976441</v>
      </c>
      <c r="DV887" s="11" t="s">
        <v>301</v>
      </c>
      <c r="DW887" s="58"/>
      <c r="DX887" s="58" t="s">
        <v>8817</v>
      </c>
      <c r="DY887" s="58" t="s">
        <v>8890</v>
      </c>
      <c r="DZ887" s="58" t="s">
        <v>352</v>
      </c>
      <c r="EK887" s="2"/>
    </row>
    <row r="888" spans="1:141" ht="15" customHeight="1" x14ac:dyDescent="0.25">
      <c r="A888" s="71">
        <v>1255</v>
      </c>
      <c r="B888" s="9" t="s">
        <v>1215</v>
      </c>
      <c r="C888" s="9" t="s">
        <v>3567</v>
      </c>
      <c r="D888" s="9" t="s">
        <v>3567</v>
      </c>
      <c r="E888" s="9" t="s">
        <v>8</v>
      </c>
      <c r="F888" s="9" t="s">
        <v>3567</v>
      </c>
      <c r="G888" s="9" t="s">
        <v>8</v>
      </c>
      <c r="H888" s="9" t="s">
        <v>5953</v>
      </c>
      <c r="I888" s="9" t="s">
        <v>5990</v>
      </c>
      <c r="J888" s="9" t="s">
        <v>5982</v>
      </c>
      <c r="K888" s="9" t="s">
        <v>5983</v>
      </c>
      <c r="L888" s="10" t="s">
        <v>6876</v>
      </c>
      <c r="M888" s="50"/>
      <c r="N888" s="28"/>
      <c r="O888" s="56">
        <v>2013</v>
      </c>
      <c r="P888" s="56">
        <v>2013</v>
      </c>
      <c r="Q888" s="56">
        <v>0</v>
      </c>
      <c r="R888" s="11">
        <v>30.556999999999999</v>
      </c>
      <c r="S888" s="11">
        <v>0</v>
      </c>
      <c r="T888" s="56">
        <v>561</v>
      </c>
      <c r="U888" s="11">
        <v>0</v>
      </c>
      <c r="V888" s="11">
        <v>56.162999999999997</v>
      </c>
      <c r="W888" s="11">
        <v>487</v>
      </c>
      <c r="X888" s="56">
        <v>28</v>
      </c>
      <c r="Y888" s="56">
        <v>0</v>
      </c>
      <c r="Z888" s="11">
        <v>1</v>
      </c>
      <c r="AA888" s="56">
        <v>28</v>
      </c>
      <c r="AB888" s="56">
        <v>0</v>
      </c>
      <c r="AC888" s="11">
        <v>0</v>
      </c>
      <c r="AD888" s="11">
        <v>0</v>
      </c>
      <c r="AE888" s="11">
        <v>17.2</v>
      </c>
      <c r="AF888" s="11">
        <v>0</v>
      </c>
      <c r="AG888" s="11">
        <v>0</v>
      </c>
      <c r="AH888" s="11">
        <v>0</v>
      </c>
      <c r="AI888" s="11">
        <v>143321</v>
      </c>
      <c r="AJ888" s="11">
        <v>9971</v>
      </c>
      <c r="AK888" s="11">
        <v>54.81</v>
      </c>
      <c r="AL888" s="24">
        <v>0</v>
      </c>
      <c r="AM888" s="24">
        <v>0</v>
      </c>
      <c r="AN888" s="24">
        <v>0</v>
      </c>
      <c r="AO888" s="24">
        <v>0</v>
      </c>
      <c r="AP888" s="24">
        <v>0</v>
      </c>
      <c r="AQ888" s="24">
        <v>0.64100000000000001</v>
      </c>
      <c r="AR888" s="24">
        <v>0.64100000000000001</v>
      </c>
      <c r="AS888" s="24">
        <v>0</v>
      </c>
      <c r="AT888" s="24">
        <v>1.081</v>
      </c>
      <c r="AU888" s="24">
        <v>0.81200000000000006</v>
      </c>
      <c r="AV888" s="24">
        <v>0.26900000000000002</v>
      </c>
      <c r="AW888" s="24">
        <v>2.544</v>
      </c>
      <c r="AX888" s="24">
        <v>1.048</v>
      </c>
      <c r="AY888" s="24">
        <v>1.496</v>
      </c>
      <c r="AZ888" s="24">
        <v>0</v>
      </c>
      <c r="BA888" s="24">
        <v>0</v>
      </c>
      <c r="BB888" s="24">
        <v>0</v>
      </c>
      <c r="BC888" s="24">
        <v>0.432</v>
      </c>
      <c r="BD888" s="24">
        <v>0</v>
      </c>
      <c r="BE888" s="24">
        <v>5.1239999999999997</v>
      </c>
      <c r="BF888" s="25">
        <v>5.0739999999999998</v>
      </c>
      <c r="BG888" s="54">
        <v>153.29</v>
      </c>
      <c r="BH888" s="11">
        <v>2</v>
      </c>
      <c r="BI888" s="24">
        <v>0</v>
      </c>
      <c r="BJ888" s="24">
        <v>0</v>
      </c>
      <c r="BK888" s="24">
        <v>5.6162999999999998E-2</v>
      </c>
      <c r="BL888" s="24">
        <v>0</v>
      </c>
      <c r="BM888" s="11">
        <v>91.23</v>
      </c>
      <c r="BN888" s="24">
        <v>-2.0455800000000002</v>
      </c>
      <c r="BO888" s="25">
        <v>5.0889999999999998E-2</v>
      </c>
      <c r="BP888" s="24">
        <v>-39.921545000000002</v>
      </c>
      <c r="BQ888" s="11">
        <v>0</v>
      </c>
      <c r="BR888" s="24">
        <v>2.3010609999999998</v>
      </c>
      <c r="BS888" s="24">
        <v>0</v>
      </c>
      <c r="BT888" s="24">
        <v>0.5</v>
      </c>
      <c r="BU888" s="24">
        <v>0</v>
      </c>
      <c r="BV888" s="24">
        <v>0.5</v>
      </c>
      <c r="BW888" s="24">
        <v>0</v>
      </c>
      <c r="BX888" s="11">
        <v>18.359132113754622</v>
      </c>
      <c r="BY888" s="28"/>
      <c r="BZ888" s="28"/>
      <c r="CA888" s="11">
        <v>5.6162999999999998E-2</v>
      </c>
      <c r="CB888" s="17">
        <v>9.3498999999999999E-2</v>
      </c>
      <c r="CC888" s="11">
        <v>3.5882352941176472</v>
      </c>
      <c r="CD888" s="11">
        <v>65.876885819943055</v>
      </c>
      <c r="CE888" s="11">
        <v>27.900149031296571</v>
      </c>
      <c r="CF888" s="11">
        <v>100</v>
      </c>
      <c r="CG888" s="11">
        <v>0</v>
      </c>
      <c r="CH888" s="11">
        <v>0</v>
      </c>
      <c r="CI888" s="28"/>
      <c r="CJ888" s="11">
        <v>153292</v>
      </c>
      <c r="CK888" s="11">
        <v>15.937428412475047</v>
      </c>
      <c r="CL888" s="11">
        <v>1841.7305555555556</v>
      </c>
      <c r="CM888" s="11" t="s">
        <v>6</v>
      </c>
      <c r="CN888" s="11">
        <v>498.41999999999985</v>
      </c>
      <c r="CO888" s="11" t="s">
        <v>6</v>
      </c>
      <c r="CP888" s="11">
        <v>0.32514416929781059</v>
      </c>
      <c r="CQ888" s="11">
        <v>1343.3105555555558</v>
      </c>
      <c r="CR888" s="11" t="s">
        <v>295</v>
      </c>
      <c r="CS888" s="11">
        <v>23.918069824538502</v>
      </c>
      <c r="CT888" s="11">
        <v>2729.4126026031377</v>
      </c>
      <c r="CU888" s="11">
        <v>8.8745259334437243</v>
      </c>
      <c r="CV888" s="11">
        <v>1.1527681792305904</v>
      </c>
      <c r="CW888" s="11">
        <v>0</v>
      </c>
      <c r="CX888" s="11" t="s">
        <v>6</v>
      </c>
      <c r="CY888" s="28"/>
      <c r="CZ888" s="11">
        <v>28.081499999999998</v>
      </c>
      <c r="DA888" s="11">
        <v>1006.5</v>
      </c>
      <c r="DB888" s="11">
        <v>280.5</v>
      </c>
      <c r="DC888" s="11">
        <v>19.247547317629046</v>
      </c>
      <c r="DD888" s="11">
        <v>7.6918968003845949</v>
      </c>
      <c r="DE888" s="28"/>
      <c r="DF888" s="11">
        <v>3078.29403</v>
      </c>
      <c r="DG888" s="11">
        <v>-39.921545000000002</v>
      </c>
      <c r="DH888" s="11">
        <v>-66.451741778546094</v>
      </c>
      <c r="DI888" s="11">
        <v>-36.422199668821115</v>
      </c>
      <c r="DJ888" s="11">
        <v>0</v>
      </c>
      <c r="DK888" s="11">
        <v>76.15101838052658</v>
      </c>
      <c r="DL888" s="11" t="s">
        <v>6</v>
      </c>
      <c r="DM888" s="11">
        <v>91.234442604561721</v>
      </c>
      <c r="DN888" s="11" t="s">
        <v>6</v>
      </c>
      <c r="DO888" s="11">
        <v>-39.921545667447312</v>
      </c>
      <c r="DP888" s="11">
        <v>9133.6898395721928</v>
      </c>
      <c r="DQ888" s="11">
        <v>0.4759774567119992</v>
      </c>
      <c r="DR888" s="11">
        <v>53.2782452520959</v>
      </c>
      <c r="DS888" s="11">
        <f>IF(odpadni[[#This Row],[SÚC]]="-","-",odpadni[[#This Row],[ZKC34]]-odpadni[[#This Row],[SÚC]])</f>
        <v>1.5317547479041025</v>
      </c>
      <c r="DT888" s="11" t="str">
        <f>IF(odpadni[[#This Row],[Rozdíl Cena pro stočné - sociálně únosná cena]]="-","-",IF(odpadni[[#This Row],[Rozdíl Cena pro stočné - sociálně únosná cena]]&gt;0,"ANO","NE"))</f>
        <v>ANO</v>
      </c>
      <c r="DU888" s="11">
        <v>37.956197352465821</v>
      </c>
      <c r="DV888" s="11" t="s">
        <v>9125</v>
      </c>
      <c r="DW888" s="58"/>
      <c r="DX888" s="58" t="s">
        <v>8824</v>
      </c>
      <c r="DY888" s="58"/>
      <c r="DZ888" s="58" t="s">
        <v>8894</v>
      </c>
      <c r="EK888" s="2"/>
    </row>
    <row r="889" spans="1:141" ht="15" customHeight="1" x14ac:dyDescent="0.25">
      <c r="A889" s="71">
        <v>1256</v>
      </c>
      <c r="B889" s="9" t="s">
        <v>1216</v>
      </c>
      <c r="C889" s="9" t="s">
        <v>3568</v>
      </c>
      <c r="D889" s="9" t="s">
        <v>3568</v>
      </c>
      <c r="E889" s="9" t="s">
        <v>8</v>
      </c>
      <c r="F889" s="9" t="s">
        <v>5920</v>
      </c>
      <c r="G889" s="9" t="s">
        <v>9</v>
      </c>
      <c r="H889" s="9" t="s">
        <v>5944</v>
      </c>
      <c r="I889" s="9" t="s">
        <v>5988</v>
      </c>
      <c r="J889" s="9" t="s">
        <v>5980</v>
      </c>
      <c r="K889" s="9" t="s">
        <v>5983</v>
      </c>
      <c r="L889" s="10" t="s">
        <v>6877</v>
      </c>
      <c r="M889" s="50"/>
      <c r="N889" s="28"/>
      <c r="O889" s="56">
        <v>1378</v>
      </c>
      <c r="P889" s="56">
        <v>1378</v>
      </c>
      <c r="Q889" s="56">
        <v>0</v>
      </c>
      <c r="R889" s="11">
        <v>9.84</v>
      </c>
      <c r="S889" s="11">
        <v>0</v>
      </c>
      <c r="T889" s="56">
        <v>501</v>
      </c>
      <c r="U889" s="11">
        <v>0</v>
      </c>
      <c r="V889" s="11">
        <v>40.615000000000002</v>
      </c>
      <c r="W889" s="11">
        <v>2</v>
      </c>
      <c r="X889" s="56">
        <v>0</v>
      </c>
      <c r="Y889" s="56">
        <v>0</v>
      </c>
      <c r="Z889" s="11">
        <v>0</v>
      </c>
      <c r="AA889" s="56">
        <v>0</v>
      </c>
      <c r="AB889" s="56">
        <v>0</v>
      </c>
      <c r="AC889" s="11">
        <v>0</v>
      </c>
      <c r="AD889" s="11">
        <v>0</v>
      </c>
      <c r="AE889" s="11">
        <v>0</v>
      </c>
      <c r="AF889" s="11">
        <v>0</v>
      </c>
      <c r="AG889" s="11">
        <v>0</v>
      </c>
      <c r="AH889" s="11">
        <v>0</v>
      </c>
      <c r="AI889" s="11">
        <v>51633</v>
      </c>
      <c r="AJ889" s="11">
        <v>0</v>
      </c>
      <c r="AK889" s="11">
        <v>26.1</v>
      </c>
      <c r="AL889" s="24">
        <v>1.1950000000000001</v>
      </c>
      <c r="AM889" s="24">
        <v>0</v>
      </c>
      <c r="AN889" s="24">
        <v>1.1950000000000001</v>
      </c>
      <c r="AO889" s="24">
        <v>0</v>
      </c>
      <c r="AP889" s="24">
        <v>0</v>
      </c>
      <c r="AQ889" s="24">
        <v>0</v>
      </c>
      <c r="AR889" s="24">
        <v>0</v>
      </c>
      <c r="AS889" s="24">
        <v>0</v>
      </c>
      <c r="AT889" s="24">
        <v>0</v>
      </c>
      <c r="AU889" s="24">
        <v>0</v>
      </c>
      <c r="AV889" s="24">
        <v>0</v>
      </c>
      <c r="AW889" s="24">
        <v>0.61899999999999999</v>
      </c>
      <c r="AX889" s="24">
        <v>0</v>
      </c>
      <c r="AY889" s="24">
        <v>0</v>
      </c>
      <c r="AZ889" s="24">
        <v>0</v>
      </c>
      <c r="BA889" s="24">
        <v>0.61899999999999999</v>
      </c>
      <c r="BB889" s="24">
        <v>0</v>
      </c>
      <c r="BC889" s="24">
        <v>0.221</v>
      </c>
      <c r="BD889" s="24">
        <v>0</v>
      </c>
      <c r="BE889" s="24">
        <v>2.0350000000000001</v>
      </c>
      <c r="BF889" s="25">
        <v>1.9930000000000001</v>
      </c>
      <c r="BG889" s="54">
        <v>51.63</v>
      </c>
      <c r="BH889" s="11">
        <v>0</v>
      </c>
      <c r="BI889" s="24">
        <v>0</v>
      </c>
      <c r="BJ889" s="24">
        <v>4.1000000000000002E-2</v>
      </c>
      <c r="BK889" s="24">
        <v>4.1000000000000002E-2</v>
      </c>
      <c r="BL889" s="24">
        <v>0</v>
      </c>
      <c r="BM889" s="11">
        <v>49.63</v>
      </c>
      <c r="BN889" s="24">
        <v>-0.96509500000000004</v>
      </c>
      <c r="BO889" s="25">
        <v>-0.89700000000000002</v>
      </c>
      <c r="BP889" s="24">
        <v>-47.424827000000001</v>
      </c>
      <c r="BQ889" s="11">
        <v>0</v>
      </c>
      <c r="BR889" s="24">
        <v>6.7910000000000004</v>
      </c>
      <c r="BS889" s="24">
        <v>0</v>
      </c>
      <c r="BT889" s="24">
        <v>3.6139999999999999</v>
      </c>
      <c r="BU889" s="24">
        <v>0</v>
      </c>
      <c r="BV889" s="24">
        <v>0</v>
      </c>
      <c r="BW889" s="24">
        <v>3.6139999999999999</v>
      </c>
      <c r="BX889" s="11">
        <v>50.914634146341463</v>
      </c>
      <c r="BY889" s="28"/>
      <c r="BZ889" s="28"/>
      <c r="CA889" s="11">
        <v>4.1000000000000002E-2</v>
      </c>
      <c r="CB889" s="17">
        <v>4.2000000000000003E-2</v>
      </c>
      <c r="CC889" s="11">
        <v>2.7504990019960078</v>
      </c>
      <c r="CD889" s="11">
        <v>140.04065040650406</v>
      </c>
      <c r="CE889" s="11">
        <v>29.753265602322205</v>
      </c>
      <c r="CF889" s="11">
        <v>100</v>
      </c>
      <c r="CG889" s="11" t="s">
        <v>6</v>
      </c>
      <c r="CH889" s="11" t="s">
        <v>6</v>
      </c>
      <c r="CI889" s="28"/>
      <c r="CJ889" s="11">
        <v>51633</v>
      </c>
      <c r="CK889" s="11">
        <v>0.2032520325203252</v>
      </c>
      <c r="CL889" s="11">
        <v>573.70000000000005</v>
      </c>
      <c r="CM889" s="11" t="s">
        <v>6</v>
      </c>
      <c r="CN889" s="11">
        <v>0</v>
      </c>
      <c r="CO889" s="11" t="s">
        <v>6</v>
      </c>
      <c r="CP889" s="11">
        <v>0</v>
      </c>
      <c r="CQ889" s="11">
        <v>573.70000000000005</v>
      </c>
      <c r="CR889" s="11" t="s">
        <v>295</v>
      </c>
      <c r="CS889" s="11">
        <v>13.99268292682927</v>
      </c>
      <c r="CT889" s="11">
        <v>1259.3414634146341</v>
      </c>
      <c r="CU889" s="11">
        <v>0</v>
      </c>
      <c r="CV889" s="11">
        <v>1.1111111111111112</v>
      </c>
      <c r="CW889" s="11">
        <v>100</v>
      </c>
      <c r="CX889" s="11" t="s">
        <v>6</v>
      </c>
      <c r="CY889" s="28"/>
      <c r="CZ889" s="11" t="s">
        <v>6</v>
      </c>
      <c r="DA889" s="11" t="s">
        <v>6</v>
      </c>
      <c r="DB889" s="11" t="s">
        <v>6</v>
      </c>
      <c r="DC889" s="11">
        <v>0</v>
      </c>
      <c r="DD889" s="11">
        <v>5.3902439024390238</v>
      </c>
      <c r="DE889" s="28"/>
      <c r="DF889" s="11">
        <v>1070.1000000000001</v>
      </c>
      <c r="DG889" s="11">
        <v>-47.424827000000001</v>
      </c>
      <c r="DH889" s="11">
        <v>-90.187365666760101</v>
      </c>
      <c r="DI889" s="11">
        <v>-23.53890243902439</v>
      </c>
      <c r="DJ889" s="11">
        <v>0</v>
      </c>
      <c r="DK889" s="11">
        <v>37.469521044992746</v>
      </c>
      <c r="DL889" s="11" t="s">
        <v>6</v>
      </c>
      <c r="DM889" s="11">
        <v>49.634146341463413</v>
      </c>
      <c r="DN889" s="11" t="s">
        <v>6</v>
      </c>
      <c r="DO889" s="11">
        <v>-24.441737288135595</v>
      </c>
      <c r="DP889" s="11">
        <v>4061.8762475049903</v>
      </c>
      <c r="DQ889" s="11">
        <v>0.41020431632613946</v>
      </c>
      <c r="DR889" s="11">
        <v>56.802378655877199</v>
      </c>
      <c r="DS889" s="11">
        <f>IF(odpadni[[#This Row],[SÚC]]="-","-",odpadni[[#This Row],[ZKC34]]-odpadni[[#This Row],[SÚC]])</f>
        <v>-30.702378655877197</v>
      </c>
      <c r="DT889" s="11" t="str">
        <f>IF(odpadni[[#This Row],[Rozdíl Cena pro stočné - sociálně únosná cena]]="-","-",IF(odpadni[[#This Row],[Rozdíl Cena pro stočné - sociálně únosná cena]]&gt;0,"ANO","NE"))</f>
        <v>NE</v>
      </c>
      <c r="DU889" s="11">
        <v>-7.1682323144137854</v>
      </c>
      <c r="DV889" s="11" t="s">
        <v>301</v>
      </c>
      <c r="DW889" s="58" t="s">
        <v>8810</v>
      </c>
      <c r="DX889" s="58" t="s">
        <v>8827</v>
      </c>
      <c r="DY889" s="58" t="s">
        <v>8890</v>
      </c>
      <c r="DZ889" s="58" t="s">
        <v>8900</v>
      </c>
      <c r="EK889" s="2"/>
    </row>
    <row r="890" spans="1:141" ht="15" customHeight="1" x14ac:dyDescent="0.25">
      <c r="A890" s="71">
        <v>1258</v>
      </c>
      <c r="B890" s="9" t="s">
        <v>1217</v>
      </c>
      <c r="C890" s="9" t="s">
        <v>3569</v>
      </c>
      <c r="D890" s="9" t="s">
        <v>3569</v>
      </c>
      <c r="E890" s="9" t="s">
        <v>8</v>
      </c>
      <c r="F890" s="9" t="s">
        <v>3569</v>
      </c>
      <c r="G890" s="9" t="s">
        <v>8</v>
      </c>
      <c r="H890" s="9" t="s">
        <v>5953</v>
      </c>
      <c r="I890" s="9" t="s">
        <v>5990</v>
      </c>
      <c r="J890" s="9" t="s">
        <v>5982</v>
      </c>
      <c r="K890" s="9" t="s">
        <v>5983</v>
      </c>
      <c r="L890" s="10" t="s">
        <v>6878</v>
      </c>
      <c r="M890" s="50"/>
      <c r="N890" s="28"/>
      <c r="O890" s="56">
        <v>1871</v>
      </c>
      <c r="P890" s="56">
        <v>1871</v>
      </c>
      <c r="Q890" s="56">
        <v>0</v>
      </c>
      <c r="R890" s="11">
        <v>18.192</v>
      </c>
      <c r="S890" s="11">
        <v>0</v>
      </c>
      <c r="T890" s="56">
        <v>638</v>
      </c>
      <c r="U890" s="11">
        <v>0</v>
      </c>
      <c r="V890" s="11">
        <v>55.4</v>
      </c>
      <c r="W890" s="11">
        <v>0</v>
      </c>
      <c r="X890" s="56">
        <v>0</v>
      </c>
      <c r="Y890" s="56">
        <v>0</v>
      </c>
      <c r="Z890" s="11">
        <v>1</v>
      </c>
      <c r="AA890" s="56">
        <v>12</v>
      </c>
      <c r="AB890" s="56">
        <v>0</v>
      </c>
      <c r="AC890" s="11">
        <v>0</v>
      </c>
      <c r="AD890" s="11">
        <v>5</v>
      </c>
      <c r="AE890" s="11">
        <v>0</v>
      </c>
      <c r="AF890" s="11">
        <v>0</v>
      </c>
      <c r="AG890" s="11">
        <v>0</v>
      </c>
      <c r="AH890" s="11">
        <v>0</v>
      </c>
      <c r="AI890" s="11">
        <v>105067.493</v>
      </c>
      <c r="AJ890" s="11">
        <v>20272.5</v>
      </c>
      <c r="AK890" s="11">
        <v>43.48</v>
      </c>
      <c r="AL890" s="24">
        <v>7.5079000000000007E-2</v>
      </c>
      <c r="AM890" s="24">
        <v>0</v>
      </c>
      <c r="AN890" s="24">
        <v>0</v>
      </c>
      <c r="AO890" s="24">
        <v>6.8744E-2</v>
      </c>
      <c r="AP890" s="24">
        <v>6.3350000000000004E-3</v>
      </c>
      <c r="AQ890" s="24">
        <v>0.37758000000000003</v>
      </c>
      <c r="AR890" s="24">
        <v>0.37758000000000003</v>
      </c>
      <c r="AS890" s="24">
        <v>0</v>
      </c>
      <c r="AT890" s="24">
        <v>0.570156</v>
      </c>
      <c r="AU890" s="24">
        <v>0.570156</v>
      </c>
      <c r="AV890" s="24">
        <v>0</v>
      </c>
      <c r="AW890" s="24">
        <v>1.1714020000000001</v>
      </c>
      <c r="AX890" s="24">
        <v>1.019433</v>
      </c>
      <c r="AY890" s="24">
        <v>0.15196899999999999</v>
      </c>
      <c r="AZ890" s="24">
        <v>0</v>
      </c>
      <c r="BA890" s="24">
        <v>0</v>
      </c>
      <c r="BB890" s="24">
        <v>0</v>
      </c>
      <c r="BC890" s="24">
        <v>0.31131999999999999</v>
      </c>
      <c r="BD890" s="24">
        <v>0</v>
      </c>
      <c r="BE890" s="24">
        <v>2.8043469999999999</v>
      </c>
      <c r="BF890" s="25">
        <v>2.8944000000000001</v>
      </c>
      <c r="BG890" s="54">
        <v>125.34</v>
      </c>
      <c r="BH890" s="11">
        <v>1</v>
      </c>
      <c r="BI890" s="24">
        <v>0</v>
      </c>
      <c r="BJ890" s="24">
        <v>0</v>
      </c>
      <c r="BK890" s="24">
        <v>5.4972E-2</v>
      </c>
      <c r="BL890" s="24">
        <v>0</v>
      </c>
      <c r="BM890" s="11">
        <v>51.01</v>
      </c>
      <c r="BN890" s="24">
        <v>-0.41416399999999998</v>
      </c>
      <c r="BO890" s="25">
        <v>-0.54647999999999997</v>
      </c>
      <c r="BP890" s="24">
        <v>-14.768659</v>
      </c>
      <c r="BQ890" s="11">
        <v>0</v>
      </c>
      <c r="BR890" s="24">
        <v>7.33</v>
      </c>
      <c r="BS890" s="24">
        <v>2.177997</v>
      </c>
      <c r="BT890" s="24">
        <v>1.62</v>
      </c>
      <c r="BU890" s="24">
        <v>0.33205699999999999</v>
      </c>
      <c r="BV890" s="24">
        <v>0</v>
      </c>
      <c r="BW890" s="24">
        <v>1.62</v>
      </c>
      <c r="BX890" s="11">
        <v>35.070360598065086</v>
      </c>
      <c r="BY890" s="28"/>
      <c r="BZ890" s="28"/>
      <c r="CA890" s="11">
        <v>5.4972E-2</v>
      </c>
      <c r="CB890" s="17">
        <v>5.3999999999999999E-2</v>
      </c>
      <c r="CC890" s="11">
        <v>2.9326018808777428</v>
      </c>
      <c r="CD890" s="11">
        <v>102.84740545294635</v>
      </c>
      <c r="CE890" s="11">
        <v>29.381079636557992</v>
      </c>
      <c r="CF890" s="11">
        <v>100</v>
      </c>
      <c r="CG890" s="11" t="s">
        <v>6</v>
      </c>
      <c r="CH890" s="11">
        <v>0</v>
      </c>
      <c r="CI890" s="28"/>
      <c r="CJ890" s="11">
        <v>125339.993</v>
      </c>
      <c r="CK890" s="11">
        <v>0</v>
      </c>
      <c r="CL890" s="11">
        <v>1674.229088888889</v>
      </c>
      <c r="CM890" s="11" t="s">
        <v>6</v>
      </c>
      <c r="CN890" s="11">
        <v>757.23800000000006</v>
      </c>
      <c r="CO890" s="11" t="s">
        <v>6</v>
      </c>
      <c r="CP890" s="11">
        <v>0.60414715357451787</v>
      </c>
      <c r="CQ890" s="11">
        <v>916.99108888888895</v>
      </c>
      <c r="CR890" s="11" t="s">
        <v>295</v>
      </c>
      <c r="CS890" s="11">
        <v>16.681057427215471</v>
      </c>
      <c r="CT890" s="11">
        <v>2280.0697264061705</v>
      </c>
      <c r="CU890" s="11">
        <v>13.774976351597177</v>
      </c>
      <c r="CV890" s="11">
        <v>1.2208074987139566</v>
      </c>
      <c r="CW890" s="11">
        <v>100</v>
      </c>
      <c r="CX890" s="11" t="s">
        <v>6</v>
      </c>
      <c r="CY890" s="28"/>
      <c r="CZ890" s="11">
        <v>54.972000000000001</v>
      </c>
      <c r="DA890" s="11">
        <v>1871</v>
      </c>
      <c r="DB890" s="11">
        <v>638</v>
      </c>
      <c r="DC890" s="11">
        <v>10.371752892381576</v>
      </c>
      <c r="DD890" s="11">
        <v>5.6632467437968419</v>
      </c>
      <c r="DE890" s="28"/>
      <c r="DF890" s="11">
        <v>2390.1825599999997</v>
      </c>
      <c r="DG890" s="11">
        <v>-14.768659</v>
      </c>
      <c r="DH890" s="11">
        <v>-17.327714080551239</v>
      </c>
      <c r="DI890" s="11">
        <v>-7.5340900822236767</v>
      </c>
      <c r="DJ890" s="11">
        <v>0</v>
      </c>
      <c r="DK890" s="11">
        <v>66.990910208444689</v>
      </c>
      <c r="DL890" s="11" t="s">
        <v>6</v>
      </c>
      <c r="DM890" s="11">
        <v>60.161065431290275</v>
      </c>
      <c r="DN890" s="11" t="s">
        <v>6</v>
      </c>
      <c r="DO890" s="11">
        <v>-14.76864311014293</v>
      </c>
      <c r="DP890" s="11">
        <v>4395.5282131661443</v>
      </c>
      <c r="DQ890" s="11">
        <v>0.64229116057381841</v>
      </c>
      <c r="DR890" s="11">
        <v>53.2782452520959</v>
      </c>
      <c r="DS890" s="11">
        <f>IF(odpadni[[#This Row],[SÚC]]="-","-",odpadni[[#This Row],[ZKC34]]-odpadni[[#This Row],[SÚC]])</f>
        <v>-9.7982452520959029</v>
      </c>
      <c r="DT890" s="11" t="str">
        <f>IF(odpadni[[#This Row],[Rozdíl Cena pro stočné - sociálně únosná cena]]="-","-",IF(odpadni[[#This Row],[Rozdíl Cena pro stočné - sociálně únosná cena]]&gt;0,"ANO","NE"))</f>
        <v>NE</v>
      </c>
      <c r="DU890" s="11">
        <v>6.8828201791943755</v>
      </c>
      <c r="DV890" s="11" t="s">
        <v>9125</v>
      </c>
      <c r="DW890" s="58"/>
      <c r="DX890" s="58" t="s">
        <v>8827</v>
      </c>
      <c r="DY890" s="58"/>
      <c r="DZ890" s="58" t="s">
        <v>8900</v>
      </c>
      <c r="EK890" s="2"/>
    </row>
    <row r="891" spans="1:141" ht="15" customHeight="1" x14ac:dyDescent="0.25">
      <c r="A891" s="71">
        <v>1259</v>
      </c>
      <c r="B891" s="9" t="s">
        <v>1218</v>
      </c>
      <c r="C891" s="9" t="s">
        <v>3570</v>
      </c>
      <c r="D891" s="9" t="s">
        <v>3570</v>
      </c>
      <c r="E891" s="9" t="s">
        <v>8</v>
      </c>
      <c r="F891" s="9" t="s">
        <v>3570</v>
      </c>
      <c r="G891" s="9" t="s">
        <v>8</v>
      </c>
      <c r="H891" s="9" t="s">
        <v>5942</v>
      </c>
      <c r="I891" s="9" t="s">
        <v>5990</v>
      </c>
      <c r="J891" s="9" t="s">
        <v>5980</v>
      </c>
      <c r="K891" s="9" t="s">
        <v>5985</v>
      </c>
      <c r="L891" s="10" t="s">
        <v>6879</v>
      </c>
      <c r="M891" s="50"/>
      <c r="N891" s="28"/>
      <c r="O891" s="56">
        <v>372</v>
      </c>
      <c r="P891" s="56">
        <v>0</v>
      </c>
      <c r="Q891" s="56">
        <v>372</v>
      </c>
      <c r="R891" s="11">
        <v>4.74</v>
      </c>
      <c r="S891" s="11">
        <v>0</v>
      </c>
      <c r="T891" s="56">
        <v>119</v>
      </c>
      <c r="U891" s="11">
        <v>4.5419999999999998</v>
      </c>
      <c r="V891" s="11">
        <v>0</v>
      </c>
      <c r="W891" s="11">
        <v>0</v>
      </c>
      <c r="X891" s="56">
        <v>4</v>
      </c>
      <c r="Y891" s="56">
        <v>0</v>
      </c>
      <c r="Z891" s="11">
        <v>0</v>
      </c>
      <c r="AA891" s="56">
        <v>0</v>
      </c>
      <c r="AB891" s="56">
        <v>0</v>
      </c>
      <c r="AC891" s="11">
        <v>0</v>
      </c>
      <c r="AD891" s="11">
        <v>0</v>
      </c>
      <c r="AE891" s="11">
        <v>0</v>
      </c>
      <c r="AF891" s="11">
        <v>0</v>
      </c>
      <c r="AG891" s="11">
        <v>0</v>
      </c>
      <c r="AH891" s="11">
        <v>0</v>
      </c>
      <c r="AI891" s="11">
        <v>49369</v>
      </c>
      <c r="AJ891" s="11">
        <v>0</v>
      </c>
      <c r="AK891" s="11">
        <v>0</v>
      </c>
      <c r="AL891" s="24">
        <v>0</v>
      </c>
      <c r="AM891" s="24">
        <v>0</v>
      </c>
      <c r="AN891" s="24">
        <v>0</v>
      </c>
      <c r="AO891" s="24">
        <v>0</v>
      </c>
      <c r="AP891" s="24">
        <v>0</v>
      </c>
      <c r="AQ891" s="24">
        <v>0</v>
      </c>
      <c r="AR891" s="24">
        <v>0</v>
      </c>
      <c r="AS891" s="24">
        <v>0</v>
      </c>
      <c r="AT891" s="24">
        <v>0</v>
      </c>
      <c r="AU891" s="24">
        <v>0</v>
      </c>
      <c r="AV891" s="24">
        <v>0</v>
      </c>
      <c r="AW891" s="24">
        <v>0.01</v>
      </c>
      <c r="AX891" s="24">
        <v>0</v>
      </c>
      <c r="AY891" s="24">
        <v>0</v>
      </c>
      <c r="AZ891" s="24">
        <v>0</v>
      </c>
      <c r="BA891" s="24">
        <v>0.01</v>
      </c>
      <c r="BB891" s="24">
        <v>0</v>
      </c>
      <c r="BC891" s="24">
        <v>1.8700999999999999E-2</v>
      </c>
      <c r="BD891" s="24">
        <v>0</v>
      </c>
      <c r="BE891" s="24">
        <v>2.8701000000000001E-2</v>
      </c>
      <c r="BF891" s="25">
        <v>2.9000000000000001E-2</v>
      </c>
      <c r="BG891" s="54">
        <v>49.37</v>
      </c>
      <c r="BH891" s="11">
        <v>0</v>
      </c>
      <c r="BI891" s="24">
        <v>0</v>
      </c>
      <c r="BJ891" s="24">
        <v>0</v>
      </c>
      <c r="BK891" s="24">
        <v>4.542E-3</v>
      </c>
      <c r="BL891" s="24">
        <v>0</v>
      </c>
      <c r="BM891" s="11">
        <v>6.31</v>
      </c>
      <c r="BN891" s="24">
        <v>-2.8695999999999999E-2</v>
      </c>
      <c r="BO891" s="25">
        <v>-2.8995E-2</v>
      </c>
      <c r="BP891" s="24">
        <v>-99.984174999999993</v>
      </c>
      <c r="BQ891" s="11">
        <v>0</v>
      </c>
      <c r="BR891" s="24">
        <v>0.03</v>
      </c>
      <c r="BS891" s="24">
        <v>0</v>
      </c>
      <c r="BT891" s="24">
        <v>0.01</v>
      </c>
      <c r="BU891" s="24">
        <v>0</v>
      </c>
      <c r="BV891" s="24">
        <v>0.01</v>
      </c>
      <c r="BW891" s="24">
        <v>0</v>
      </c>
      <c r="BX891" s="11">
        <v>25.105485232067508</v>
      </c>
      <c r="BY891" s="28"/>
      <c r="BZ891" s="28"/>
      <c r="CA891" s="11">
        <v>4.542E-3</v>
      </c>
      <c r="CB891" s="17">
        <v>5.0000000000000001E-3</v>
      </c>
      <c r="CC891" s="11">
        <v>3.1260504201680672</v>
      </c>
      <c r="CD891" s="11">
        <v>78.48101265822784</v>
      </c>
      <c r="CE891" s="11">
        <v>12.209677419354838</v>
      </c>
      <c r="CF891" s="11">
        <v>0</v>
      </c>
      <c r="CG891" s="11">
        <v>0</v>
      </c>
      <c r="CH891" s="11" t="s">
        <v>6</v>
      </c>
      <c r="CI891" s="28"/>
      <c r="CJ891" s="11">
        <v>49369</v>
      </c>
      <c r="CK891" s="11">
        <v>0</v>
      </c>
      <c r="CL891" s="11">
        <v>548.54444444444448</v>
      </c>
      <c r="CM891" s="11" t="s">
        <v>6</v>
      </c>
      <c r="CN891" s="11">
        <v>0</v>
      </c>
      <c r="CO891" s="11" t="s">
        <v>6</v>
      </c>
      <c r="CP891" s="11">
        <v>0</v>
      </c>
      <c r="CQ891" s="11">
        <v>548.54444444444448</v>
      </c>
      <c r="CR891" s="11" t="s">
        <v>295</v>
      </c>
      <c r="CS891" s="11">
        <v>120.77156416654437</v>
      </c>
      <c r="CT891" s="11">
        <v>10869.440774988992</v>
      </c>
      <c r="CU891" s="11">
        <v>0</v>
      </c>
      <c r="CV891" s="11">
        <v>1.1111111111111112</v>
      </c>
      <c r="CW891" s="11">
        <v>0</v>
      </c>
      <c r="CX891" s="11" t="s">
        <v>6</v>
      </c>
      <c r="CY891" s="28"/>
      <c r="CZ891" s="11" t="s">
        <v>6</v>
      </c>
      <c r="DA891" s="11" t="s">
        <v>6</v>
      </c>
      <c r="DB891" s="11" t="s">
        <v>6</v>
      </c>
      <c r="DC891" s="11">
        <v>0</v>
      </c>
      <c r="DD891" s="11">
        <v>4.1173491853808892</v>
      </c>
      <c r="DE891" s="28"/>
      <c r="DF891" s="11">
        <v>0</v>
      </c>
      <c r="DG891" s="11">
        <v>-99.984174999999993</v>
      </c>
      <c r="DH891" s="11" t="s">
        <v>6</v>
      </c>
      <c r="DI891" s="11" t="s">
        <v>6</v>
      </c>
      <c r="DJ891" s="11">
        <v>0</v>
      </c>
      <c r="DK891" s="11">
        <v>132.71236559139786</v>
      </c>
      <c r="DL891" s="11" t="s">
        <v>6</v>
      </c>
      <c r="DM891" s="11">
        <v>124.88891335192524</v>
      </c>
      <c r="DN891" s="11" t="s">
        <v>6</v>
      </c>
      <c r="DO891" s="11">
        <v>-99.973263461846926</v>
      </c>
      <c r="DP891" s="11">
        <v>241.18487394957984</v>
      </c>
      <c r="DQ891" s="11">
        <v>0</v>
      </c>
      <c r="DR891" s="11">
        <v>55.528758158389202</v>
      </c>
      <c r="DS891" s="11">
        <f>IF(odpadni[[#This Row],[SÚC]]="-","-",odpadni[[#This Row],[ZKC34]]-odpadni[[#This Row],[SÚC]])</f>
        <v>-55.528758158389202</v>
      </c>
      <c r="DT891" s="11" t="str">
        <f>IF(odpadni[[#This Row],[Rozdíl Cena pro stočné - sociálně únosná cena]]="-","-",IF(odpadni[[#This Row],[Rozdíl Cena pro stočné - sociálně únosná cena]]&gt;0,"ANO","NE"))</f>
        <v>NE</v>
      </c>
      <c r="DU891" s="11">
        <v>69.360155193536031</v>
      </c>
      <c r="DV891" s="11" t="s">
        <v>9125</v>
      </c>
      <c r="DW891" s="58"/>
      <c r="DX891" s="58" t="s">
        <v>8855</v>
      </c>
      <c r="DY891" s="58" t="s">
        <v>8890</v>
      </c>
      <c r="DZ891" s="58" t="s">
        <v>8900</v>
      </c>
      <c r="EK891" s="2"/>
    </row>
    <row r="892" spans="1:141" ht="15" customHeight="1" x14ac:dyDescent="0.25">
      <c r="A892" s="71">
        <v>1260</v>
      </c>
      <c r="B892" s="9" t="s">
        <v>1219</v>
      </c>
      <c r="C892" s="9" t="s">
        <v>3571</v>
      </c>
      <c r="D892" s="9" t="s">
        <v>3571</v>
      </c>
      <c r="E892" s="9" t="s">
        <v>8</v>
      </c>
      <c r="F892" s="9" t="s">
        <v>3571</v>
      </c>
      <c r="G892" s="9" t="s">
        <v>8</v>
      </c>
      <c r="H892" s="9" t="s">
        <v>5942</v>
      </c>
      <c r="I892" s="9" t="s">
        <v>5990</v>
      </c>
      <c r="J892" s="9" t="s">
        <v>5992</v>
      </c>
      <c r="K892" s="9" t="s">
        <v>5985</v>
      </c>
      <c r="L892" s="10" t="s">
        <v>6880</v>
      </c>
      <c r="M892" s="50"/>
      <c r="N892" s="28"/>
      <c r="O892" s="56">
        <v>99</v>
      </c>
      <c r="P892" s="56">
        <v>0</v>
      </c>
      <c r="Q892" s="56">
        <v>99</v>
      </c>
      <c r="R892" s="11">
        <v>0.99</v>
      </c>
      <c r="S892" s="11">
        <v>0</v>
      </c>
      <c r="T892" s="56">
        <v>43</v>
      </c>
      <c r="U892" s="11">
        <v>3.7629999999999999</v>
      </c>
      <c r="V892" s="11">
        <v>0</v>
      </c>
      <c r="W892" s="11">
        <v>0</v>
      </c>
      <c r="X892" s="56">
        <v>4</v>
      </c>
      <c r="Y892" s="56">
        <v>0</v>
      </c>
      <c r="Z892" s="11">
        <v>0</v>
      </c>
      <c r="AA892" s="56">
        <v>0</v>
      </c>
      <c r="AB892" s="56">
        <v>0</v>
      </c>
      <c r="AC892" s="11">
        <v>0</v>
      </c>
      <c r="AD892" s="11">
        <v>0</v>
      </c>
      <c r="AE892" s="11">
        <v>0</v>
      </c>
      <c r="AF892" s="11">
        <v>0</v>
      </c>
      <c r="AG892" s="11">
        <v>0</v>
      </c>
      <c r="AH892" s="11">
        <v>0</v>
      </c>
      <c r="AI892" s="11">
        <v>627</v>
      </c>
      <c r="AJ892" s="11">
        <v>0</v>
      </c>
      <c r="AK892" s="11">
        <v>10.41</v>
      </c>
      <c r="AL892" s="24">
        <v>0</v>
      </c>
      <c r="AM892" s="24">
        <v>0</v>
      </c>
      <c r="AN892" s="24">
        <v>0</v>
      </c>
      <c r="AO892" s="24">
        <v>0</v>
      </c>
      <c r="AP892" s="24">
        <v>0</v>
      </c>
      <c r="AQ892" s="24">
        <v>0</v>
      </c>
      <c r="AR892" s="24">
        <v>0</v>
      </c>
      <c r="AS892" s="24">
        <v>0</v>
      </c>
      <c r="AT892" s="24">
        <v>9.9000000000000008E-3</v>
      </c>
      <c r="AU892" s="24">
        <v>0</v>
      </c>
      <c r="AV892" s="24">
        <v>9.9000000000000008E-3</v>
      </c>
      <c r="AW892" s="24">
        <v>2.4490000000000001E-2</v>
      </c>
      <c r="AX892" s="24">
        <v>1.6548E-2</v>
      </c>
      <c r="AY892" s="24">
        <v>7.9419999999999994E-3</v>
      </c>
      <c r="AZ892" s="24">
        <v>0</v>
      </c>
      <c r="BA892" s="24">
        <v>0</v>
      </c>
      <c r="BB892" s="24">
        <v>0</v>
      </c>
      <c r="BC892" s="24">
        <v>4.7520000000000001E-3</v>
      </c>
      <c r="BD892" s="24">
        <v>0</v>
      </c>
      <c r="BE892" s="24">
        <v>3.9142000000000003E-2</v>
      </c>
      <c r="BF892" s="25">
        <v>3.9548E-2</v>
      </c>
      <c r="BG892" s="54">
        <v>0.63</v>
      </c>
      <c r="BH892" s="11">
        <v>0.5</v>
      </c>
      <c r="BI892" s="24">
        <v>0</v>
      </c>
      <c r="BJ892" s="24">
        <v>0</v>
      </c>
      <c r="BK892" s="24">
        <v>3.7629999999999999E-3</v>
      </c>
      <c r="BL892" s="24">
        <v>0</v>
      </c>
      <c r="BM892" s="11">
        <v>10.4</v>
      </c>
      <c r="BN892" s="24">
        <v>2.0999999999999999E-5</v>
      </c>
      <c r="BO892" s="25">
        <v>0</v>
      </c>
      <c r="BP892" s="24">
        <v>5.3464999999999999E-2</v>
      </c>
      <c r="BQ892" s="11">
        <v>0</v>
      </c>
      <c r="BR892" s="24">
        <v>0.224077</v>
      </c>
      <c r="BS892" s="24">
        <v>0</v>
      </c>
      <c r="BT892" s="24">
        <v>2.5929999999999998E-3</v>
      </c>
      <c r="BU892" s="24">
        <v>0</v>
      </c>
      <c r="BV892" s="24">
        <v>2.5929999999999998E-3</v>
      </c>
      <c r="BW892" s="24">
        <v>0</v>
      </c>
      <c r="BX892" s="11">
        <v>43.434343434343432</v>
      </c>
      <c r="BY892" s="28"/>
      <c r="BZ892" s="28"/>
      <c r="CA892" s="11">
        <v>3.7629999999999999E-3</v>
      </c>
      <c r="CB892" s="17">
        <v>3.8E-3</v>
      </c>
      <c r="CC892" s="11">
        <v>2.3023255813953489</v>
      </c>
      <c r="CD892" s="11">
        <v>100</v>
      </c>
      <c r="CE892" s="11">
        <v>38.01010101010101</v>
      </c>
      <c r="CF892" s="11">
        <v>0</v>
      </c>
      <c r="CG892" s="11">
        <v>0</v>
      </c>
      <c r="CH892" s="11" t="s">
        <v>6</v>
      </c>
      <c r="CI892" s="28"/>
      <c r="CJ892" s="11">
        <v>627</v>
      </c>
      <c r="CK892" s="11">
        <v>0</v>
      </c>
      <c r="CL892" s="11">
        <v>6.9666666666666668</v>
      </c>
      <c r="CM892" s="11" t="s">
        <v>6</v>
      </c>
      <c r="CN892" s="11">
        <v>24.49</v>
      </c>
      <c r="CO892" s="11" t="s">
        <v>6</v>
      </c>
      <c r="CP892" s="11">
        <v>3.9059011164274322</v>
      </c>
      <c r="CQ892" s="11">
        <v>0</v>
      </c>
      <c r="CR892" s="11" t="s">
        <v>294</v>
      </c>
      <c r="CS892" s="11">
        <v>0</v>
      </c>
      <c r="CT892" s="11">
        <v>166.62237576401807</v>
      </c>
      <c r="CU892" s="11">
        <v>6.5081052351846926</v>
      </c>
      <c r="CV892" s="11">
        <v>1.1111111111111112</v>
      </c>
      <c r="CW892" s="11">
        <v>0</v>
      </c>
      <c r="CX892" s="11" t="s">
        <v>6</v>
      </c>
      <c r="CY892" s="28"/>
      <c r="CZ892" s="11">
        <v>7.5259999999999998</v>
      </c>
      <c r="DA892" s="11">
        <v>198</v>
      </c>
      <c r="DB892" s="11">
        <v>86</v>
      </c>
      <c r="DC892" s="11">
        <v>2.6308796173266016</v>
      </c>
      <c r="DD892" s="11">
        <v>1.2628222163167686</v>
      </c>
      <c r="DE892" s="28"/>
      <c r="DF892" s="11">
        <v>39.172829999999998</v>
      </c>
      <c r="DG892" s="11">
        <v>5.3464999999999999E-2</v>
      </c>
      <c r="DH892" s="11">
        <v>5.3608585338358238E-2</v>
      </c>
      <c r="DI892" s="11">
        <v>5.5806537337230932E-3</v>
      </c>
      <c r="DJ892" s="11">
        <v>0</v>
      </c>
      <c r="DK892" s="11">
        <v>6.333333333333333</v>
      </c>
      <c r="DL892" s="11" t="s">
        <v>6</v>
      </c>
      <c r="DM892" s="11">
        <v>10.401807068828065</v>
      </c>
      <c r="DN892" s="11" t="s">
        <v>6</v>
      </c>
      <c r="DO892" s="11">
        <v>5.3650809871749007E-2</v>
      </c>
      <c r="DP892" s="11">
        <v>910.27906976744191</v>
      </c>
      <c r="DQ892" s="11">
        <v>1.0007876449849264</v>
      </c>
      <c r="DR892" s="11">
        <v>55.528758158389202</v>
      </c>
      <c r="DS892" s="11">
        <f>IF(odpadni[[#This Row],[SÚC]]="-","-",odpadni[[#This Row],[ZKC34]]-odpadni[[#This Row],[SÚC]])</f>
        <v>-45.118758158389198</v>
      </c>
      <c r="DT892" s="11" t="str">
        <f>IF(odpadni[[#This Row],[Rozdíl Cena pro stočné - sociálně únosná cena]]="-","-",IF(odpadni[[#This Row],[Rozdíl Cena pro stočné - sociálně únosná cena]]&gt;0,"ANO","NE"))</f>
        <v>NE</v>
      </c>
      <c r="DU892" s="11">
        <v>-45.126951089561139</v>
      </c>
      <c r="DV892" s="11" t="s">
        <v>301</v>
      </c>
      <c r="DW892" s="58"/>
      <c r="DX892" s="58"/>
      <c r="DY892" s="58"/>
      <c r="DZ892" s="58"/>
      <c r="EK892" s="2"/>
    </row>
    <row r="893" spans="1:141" ht="15" customHeight="1" x14ac:dyDescent="0.25">
      <c r="A893" s="71">
        <v>1261</v>
      </c>
      <c r="B893" s="9" t="s">
        <v>1220</v>
      </c>
      <c r="C893" s="9" t="s">
        <v>3572</v>
      </c>
      <c r="D893" s="9" t="s">
        <v>3572</v>
      </c>
      <c r="E893" s="9" t="s">
        <v>8</v>
      </c>
      <c r="F893" s="9" t="s">
        <v>3572</v>
      </c>
      <c r="G893" s="9" t="s">
        <v>8</v>
      </c>
      <c r="H893" s="9" t="s">
        <v>5945</v>
      </c>
      <c r="I893" s="9" t="s">
        <v>5990</v>
      </c>
      <c r="J893" s="9" t="s">
        <v>5980</v>
      </c>
      <c r="K893" s="9" t="s">
        <v>5981</v>
      </c>
      <c r="L893" s="10" t="s">
        <v>6881</v>
      </c>
      <c r="M893" s="50"/>
      <c r="N893" s="28"/>
      <c r="O893" s="56">
        <v>672</v>
      </c>
      <c r="P893" s="56">
        <v>672</v>
      </c>
      <c r="Q893" s="56">
        <v>0</v>
      </c>
      <c r="R893" s="11">
        <v>6.4560000000000004</v>
      </c>
      <c r="S893" s="11">
        <v>0</v>
      </c>
      <c r="T893" s="56">
        <v>157</v>
      </c>
      <c r="U893" s="11">
        <v>0</v>
      </c>
      <c r="V893" s="11">
        <v>53.173999999999999</v>
      </c>
      <c r="W893" s="11">
        <v>0</v>
      </c>
      <c r="X893" s="56">
        <v>0</v>
      </c>
      <c r="Y893" s="56">
        <v>0</v>
      </c>
      <c r="Z893" s="11">
        <v>1</v>
      </c>
      <c r="AA893" s="56">
        <v>4</v>
      </c>
      <c r="AB893" s="56">
        <v>0</v>
      </c>
      <c r="AC893" s="11">
        <v>0</v>
      </c>
      <c r="AD893" s="11">
        <v>0</v>
      </c>
      <c r="AE893" s="11">
        <v>0</v>
      </c>
      <c r="AF893" s="11">
        <v>0</v>
      </c>
      <c r="AG893" s="11">
        <v>0</v>
      </c>
      <c r="AH893" s="11">
        <v>11</v>
      </c>
      <c r="AI893" s="11">
        <v>28678</v>
      </c>
      <c r="AJ893" s="11">
        <v>11730</v>
      </c>
      <c r="AK893" s="11">
        <v>32.64</v>
      </c>
      <c r="AL893" s="24">
        <v>0</v>
      </c>
      <c r="AM893" s="24">
        <v>0</v>
      </c>
      <c r="AN893" s="24">
        <v>0</v>
      </c>
      <c r="AO893" s="24">
        <v>0</v>
      </c>
      <c r="AP893" s="24">
        <v>0</v>
      </c>
      <c r="AQ893" s="24">
        <v>0.19</v>
      </c>
      <c r="AR893" s="24">
        <v>0.19</v>
      </c>
      <c r="AS893" s="24">
        <v>0</v>
      </c>
      <c r="AT893" s="24">
        <v>0.42899999999999999</v>
      </c>
      <c r="AU893" s="24">
        <v>0.32</v>
      </c>
      <c r="AV893" s="24">
        <v>0.109</v>
      </c>
      <c r="AW893" s="24">
        <v>0.36699999999999999</v>
      </c>
      <c r="AX893" s="24">
        <v>0</v>
      </c>
      <c r="AY893" s="24">
        <v>0</v>
      </c>
      <c r="AZ893" s="24">
        <v>0</v>
      </c>
      <c r="BA893" s="24">
        <v>0.36699999999999999</v>
      </c>
      <c r="BB893" s="24">
        <v>0</v>
      </c>
      <c r="BC893" s="24">
        <v>0.18</v>
      </c>
      <c r="BD893" s="24">
        <v>2.5999999999999999E-2</v>
      </c>
      <c r="BE893" s="24">
        <v>1.1919999999999999</v>
      </c>
      <c r="BF893" s="25">
        <v>1.4690000000000001</v>
      </c>
      <c r="BG893" s="54">
        <v>62</v>
      </c>
      <c r="BH893" s="11">
        <v>1.1000000000000001</v>
      </c>
      <c r="BI893" s="24">
        <v>0</v>
      </c>
      <c r="BJ893" s="24">
        <v>0</v>
      </c>
      <c r="BK893" s="24">
        <v>3.5999999999999997E-2</v>
      </c>
      <c r="BL893" s="24">
        <v>0</v>
      </c>
      <c r="BM893" s="11">
        <v>33.11</v>
      </c>
      <c r="BN893" s="24">
        <v>-1.6799999999999999E-2</v>
      </c>
      <c r="BO893" s="25">
        <v>0</v>
      </c>
      <c r="BP893" s="24">
        <v>-1.4093960000000001</v>
      </c>
      <c r="BQ893" s="11">
        <v>0</v>
      </c>
      <c r="BR893" s="24">
        <v>0.63400000000000001</v>
      </c>
      <c r="BS893" s="24">
        <v>0.114</v>
      </c>
      <c r="BT893" s="24">
        <v>0</v>
      </c>
      <c r="BU893" s="24">
        <v>0.36699999999999999</v>
      </c>
      <c r="BV893" s="24">
        <v>0</v>
      </c>
      <c r="BW893" s="24">
        <v>0</v>
      </c>
      <c r="BX893" s="11">
        <v>24.318463444857496</v>
      </c>
      <c r="BY893" s="28"/>
      <c r="BZ893" s="28"/>
      <c r="CA893" s="11">
        <v>3.5999999999999997E-2</v>
      </c>
      <c r="CB893" s="17">
        <v>4.4999999999999998E-2</v>
      </c>
      <c r="CC893" s="11">
        <v>4.2802547770700636</v>
      </c>
      <c r="CD893" s="11">
        <v>104.08921933085502</v>
      </c>
      <c r="CE893" s="11">
        <v>53.571428571428569</v>
      </c>
      <c r="CF893" s="11">
        <v>100</v>
      </c>
      <c r="CG893" s="11" t="s">
        <v>6</v>
      </c>
      <c r="CH893" s="11">
        <v>0</v>
      </c>
      <c r="CI893" s="28"/>
      <c r="CJ893" s="11">
        <v>40408</v>
      </c>
      <c r="CK893" s="11">
        <v>0</v>
      </c>
      <c r="CL893" s="11">
        <v>611.89444444444439</v>
      </c>
      <c r="CM893" s="11" t="s">
        <v>6</v>
      </c>
      <c r="CN893" s="11">
        <v>350.2</v>
      </c>
      <c r="CO893" s="11" t="s">
        <v>6</v>
      </c>
      <c r="CP893" s="11">
        <v>0.86666006731340328</v>
      </c>
      <c r="CQ893" s="11">
        <v>261.6944444444444</v>
      </c>
      <c r="CR893" s="11" t="s">
        <v>295</v>
      </c>
      <c r="CS893" s="11">
        <v>7.2692901234567886</v>
      </c>
      <c r="CT893" s="11">
        <v>1122.4444444444443</v>
      </c>
      <c r="CU893" s="11">
        <v>9.7277777777777779</v>
      </c>
      <c r="CV893" s="11">
        <v>1.3247569027807831</v>
      </c>
      <c r="CW893" s="11" t="s">
        <v>6</v>
      </c>
      <c r="CX893" s="11" t="s">
        <v>6</v>
      </c>
      <c r="CY893" s="28"/>
      <c r="CZ893" s="11">
        <v>32.727272727272727</v>
      </c>
      <c r="DA893" s="11">
        <v>610.90909090909088</v>
      </c>
      <c r="DB893" s="11">
        <v>142.72727272727272</v>
      </c>
      <c r="DC893" s="11">
        <v>11.916666666666668</v>
      </c>
      <c r="DD893" s="11">
        <v>5</v>
      </c>
      <c r="DE893" s="28"/>
      <c r="DF893" s="11">
        <v>1175.04</v>
      </c>
      <c r="DG893" s="11">
        <v>-1.4093960000000001</v>
      </c>
      <c r="DH893" s="11">
        <v>-1.4297385620915033</v>
      </c>
      <c r="DI893" s="11">
        <v>-0.46666666666666667</v>
      </c>
      <c r="DJ893" s="11">
        <v>0</v>
      </c>
      <c r="DK893" s="11">
        <v>60.13095238095238</v>
      </c>
      <c r="DL893" s="11" t="s">
        <v>6</v>
      </c>
      <c r="DM893" s="11">
        <v>39.913734567901237</v>
      </c>
      <c r="DN893" s="11" t="s">
        <v>6</v>
      </c>
      <c r="DO893" s="11">
        <v>42.448484848484853</v>
      </c>
      <c r="DP893" s="11">
        <v>7592.3566878980891</v>
      </c>
      <c r="DQ893" s="11">
        <v>0.80831291919056814</v>
      </c>
      <c r="DR893" s="11">
        <v>53.779911951100097</v>
      </c>
      <c r="DS893" s="11">
        <f>IF(odpadni[[#This Row],[SÚC]]="-","-",odpadni[[#This Row],[ZKC34]]-odpadni[[#This Row],[SÚC]])</f>
        <v>-21.139911951100096</v>
      </c>
      <c r="DT893" s="11" t="str">
        <f>IF(odpadni[[#This Row],[Rozdíl Cena pro stočné - sociálně únosná cena]]="-","-",IF(odpadni[[#This Row],[Rozdíl Cena pro stočné - sociálně únosná cena]]&gt;0,"ANO","NE"))</f>
        <v>NE</v>
      </c>
      <c r="DU893" s="11">
        <v>-13.86617738319886</v>
      </c>
      <c r="DV893" s="11" t="s">
        <v>301</v>
      </c>
      <c r="DW893" s="58"/>
      <c r="DX893" s="58" t="s">
        <v>8821</v>
      </c>
      <c r="DY893" s="58"/>
      <c r="DZ893" s="58" t="s">
        <v>8906</v>
      </c>
      <c r="EK893" s="2"/>
    </row>
    <row r="894" spans="1:141" ht="15" customHeight="1" x14ac:dyDescent="0.25">
      <c r="A894" s="71">
        <v>1262</v>
      </c>
      <c r="B894" s="9" t="s">
        <v>1221</v>
      </c>
      <c r="C894" s="9" t="s">
        <v>3573</v>
      </c>
      <c r="D894" s="9" t="s">
        <v>3573</v>
      </c>
      <c r="E894" s="9" t="s">
        <v>8</v>
      </c>
      <c r="F894" s="9" t="s">
        <v>3573</v>
      </c>
      <c r="G894" s="9" t="s">
        <v>8</v>
      </c>
      <c r="H894" s="9" t="s">
        <v>5944</v>
      </c>
      <c r="I894" s="9" t="s">
        <v>5990</v>
      </c>
      <c r="J894" s="9" t="s">
        <v>5980</v>
      </c>
      <c r="K894" s="9" t="s">
        <v>5981</v>
      </c>
      <c r="L894" s="10" t="s">
        <v>6882</v>
      </c>
      <c r="M894" s="50"/>
      <c r="N894" s="28"/>
      <c r="O894" s="56">
        <v>1240</v>
      </c>
      <c r="P894" s="56">
        <v>1240</v>
      </c>
      <c r="Q894" s="56">
        <v>0</v>
      </c>
      <c r="R894" s="11">
        <v>10.292</v>
      </c>
      <c r="S894" s="11">
        <v>0</v>
      </c>
      <c r="T894" s="56">
        <v>382</v>
      </c>
      <c r="U894" s="11">
        <v>0</v>
      </c>
      <c r="V894" s="11">
        <v>47.075000000000003</v>
      </c>
      <c r="W894" s="11">
        <v>0</v>
      </c>
      <c r="X894" s="56">
        <v>13</v>
      </c>
      <c r="Y894" s="56">
        <v>0</v>
      </c>
      <c r="Z894" s="11">
        <v>0</v>
      </c>
      <c r="AA894" s="56">
        <v>0</v>
      </c>
      <c r="AB894" s="56">
        <v>0</v>
      </c>
      <c r="AC894" s="11">
        <v>0</v>
      </c>
      <c r="AD894" s="11">
        <v>0</v>
      </c>
      <c r="AE894" s="11">
        <v>0</v>
      </c>
      <c r="AF894" s="11">
        <v>0</v>
      </c>
      <c r="AG894" s="11">
        <v>0</v>
      </c>
      <c r="AH894" s="11">
        <v>0</v>
      </c>
      <c r="AI894" s="11">
        <v>74676</v>
      </c>
      <c r="AJ894" s="11">
        <v>0</v>
      </c>
      <c r="AK894" s="11">
        <v>47.59</v>
      </c>
      <c r="AL894" s="24">
        <v>5.9660999999999999E-2</v>
      </c>
      <c r="AM894" s="24">
        <v>0</v>
      </c>
      <c r="AN894" s="24">
        <v>0</v>
      </c>
      <c r="AO894" s="24">
        <v>4.4533999999999997E-2</v>
      </c>
      <c r="AP894" s="24">
        <v>1.5127E-2</v>
      </c>
      <c r="AQ894" s="24">
        <v>0.30461199999999999</v>
      </c>
      <c r="AR894" s="24">
        <v>0.30461199999999999</v>
      </c>
      <c r="AS894" s="24">
        <v>0</v>
      </c>
      <c r="AT894" s="24">
        <v>0.218084</v>
      </c>
      <c r="AU894" s="24">
        <v>0.162745</v>
      </c>
      <c r="AV894" s="24">
        <v>5.5338999999999999E-2</v>
      </c>
      <c r="AW894" s="24">
        <v>1.2425219999999999</v>
      </c>
      <c r="AX894" s="24">
        <v>1.044783</v>
      </c>
      <c r="AY894" s="24">
        <v>0.197739</v>
      </c>
      <c r="AZ894" s="24">
        <v>0</v>
      </c>
      <c r="BA894" s="24">
        <v>0</v>
      </c>
      <c r="BB894" s="24">
        <v>0</v>
      </c>
      <c r="BC894" s="24">
        <v>0.28239999999999998</v>
      </c>
      <c r="BD894" s="24">
        <v>0</v>
      </c>
      <c r="BE894" s="24">
        <v>2.1072790000000001</v>
      </c>
      <c r="BF894" s="25">
        <v>3.56</v>
      </c>
      <c r="BG894" s="54">
        <v>89.61</v>
      </c>
      <c r="BH894" s="11">
        <v>1</v>
      </c>
      <c r="BI894" s="24">
        <v>0</v>
      </c>
      <c r="BJ894" s="24">
        <v>0</v>
      </c>
      <c r="BK894" s="24">
        <v>2.5342E-2</v>
      </c>
      <c r="BL894" s="24">
        <v>0</v>
      </c>
      <c r="BM894" s="11">
        <v>83.15</v>
      </c>
      <c r="BN894" s="24">
        <v>-0.90127400000000002</v>
      </c>
      <c r="BO894" s="25">
        <v>-2.3540000000000001</v>
      </c>
      <c r="BP894" s="24">
        <v>-42.769573999999999</v>
      </c>
      <c r="BQ894" s="11">
        <v>0</v>
      </c>
      <c r="BR894" s="24">
        <v>3.5</v>
      </c>
      <c r="BS894" s="24">
        <v>0</v>
      </c>
      <c r="BT894" s="24">
        <v>0.58499999999999996</v>
      </c>
      <c r="BU894" s="24">
        <v>0</v>
      </c>
      <c r="BV894" s="24">
        <v>0.58499999999999996</v>
      </c>
      <c r="BW894" s="24">
        <v>0</v>
      </c>
      <c r="BX894" s="11">
        <v>37.116206762534006</v>
      </c>
      <c r="BY894" s="28"/>
      <c r="BZ894" s="28"/>
      <c r="CA894" s="11">
        <v>2.5342E-2</v>
      </c>
      <c r="CB894" s="17">
        <v>2.5342E-2</v>
      </c>
      <c r="CC894" s="11">
        <v>3.2460732984293195</v>
      </c>
      <c r="CD894" s="11">
        <v>120.48192771084338</v>
      </c>
      <c r="CE894" s="11">
        <v>20.437096774193549</v>
      </c>
      <c r="CF894" s="11">
        <v>100</v>
      </c>
      <c r="CG894" s="11">
        <v>0</v>
      </c>
      <c r="CH894" s="11" t="s">
        <v>6</v>
      </c>
      <c r="CI894" s="28"/>
      <c r="CJ894" s="11">
        <v>74676</v>
      </c>
      <c r="CK894" s="11">
        <v>0</v>
      </c>
      <c r="CL894" s="11">
        <v>829.73333333333335</v>
      </c>
      <c r="CM894" s="11" t="s">
        <v>6</v>
      </c>
      <c r="CN894" s="11">
        <v>341.2480000000001</v>
      </c>
      <c r="CO894" s="11" t="s">
        <v>6</v>
      </c>
      <c r="CP894" s="11">
        <v>0.45697144999732192</v>
      </c>
      <c r="CQ894" s="11">
        <v>488.48533333333324</v>
      </c>
      <c r="CR894" s="11" t="s">
        <v>295</v>
      </c>
      <c r="CS894" s="11">
        <v>19.275721463709782</v>
      </c>
      <c r="CT894" s="11">
        <v>2946.7287506905532</v>
      </c>
      <c r="CU894" s="11">
        <v>13.465709099518591</v>
      </c>
      <c r="CV894" s="11">
        <v>1.1111111111111112</v>
      </c>
      <c r="CW894" s="11">
        <v>0</v>
      </c>
      <c r="CX894" s="11" t="s">
        <v>6</v>
      </c>
      <c r="CY894" s="28"/>
      <c r="CZ894" s="11">
        <v>25.341999999999999</v>
      </c>
      <c r="DA894" s="11">
        <v>1240</v>
      </c>
      <c r="DB894" s="11">
        <v>382</v>
      </c>
      <c r="DC894" s="11">
        <v>8.6056349143714002</v>
      </c>
      <c r="DD894" s="11">
        <v>11.143556151842789</v>
      </c>
      <c r="DE894" s="28"/>
      <c r="DF894" s="11">
        <v>1206.0257799999999</v>
      </c>
      <c r="DG894" s="11">
        <v>-42.769573999999999</v>
      </c>
      <c r="DH894" s="11">
        <v>-74.730906664366657</v>
      </c>
      <c r="DI894" s="11">
        <v>-35.564438481572097</v>
      </c>
      <c r="DJ894" s="11">
        <v>0</v>
      </c>
      <c r="DK894" s="11">
        <v>60.222580645161287</v>
      </c>
      <c r="DL894" s="11" t="s">
        <v>6</v>
      </c>
      <c r="DM894" s="11">
        <v>83.153618498934577</v>
      </c>
      <c r="DN894" s="11" t="s">
        <v>6</v>
      </c>
      <c r="DO894" s="11">
        <v>-42.769562075074063</v>
      </c>
      <c r="DP894" s="11">
        <v>5516.4371727748694</v>
      </c>
      <c r="DQ894" s="11">
        <v>0.4646129714138148</v>
      </c>
      <c r="DR894" s="11">
        <v>56.802378655877199</v>
      </c>
      <c r="DS894" s="11">
        <f>IF(odpadni[[#This Row],[SÚC]]="-","-",odpadni[[#This Row],[ZKC34]]-odpadni[[#This Row],[SÚC]])</f>
        <v>-9.2123786558771954</v>
      </c>
      <c r="DT894" s="11" t="str">
        <f>IF(odpadni[[#This Row],[Rozdíl Cena pro stočné - sociálně únosná cena]]="-","-",IF(odpadni[[#This Row],[Rozdíl Cena pro stočné - sociálně únosná cena]]&gt;0,"ANO","NE"))</f>
        <v>NE</v>
      </c>
      <c r="DU894" s="11">
        <v>26.351239843057378</v>
      </c>
      <c r="DV894" s="11" t="s">
        <v>9125</v>
      </c>
      <c r="DW894" s="58"/>
      <c r="DX894" s="58" t="s">
        <v>8827</v>
      </c>
      <c r="DY894" s="58"/>
      <c r="DZ894" s="58" t="s">
        <v>8900</v>
      </c>
      <c r="EK894" s="2"/>
    </row>
    <row r="895" spans="1:141" ht="15" customHeight="1" x14ac:dyDescent="0.25">
      <c r="A895" s="71">
        <v>1263</v>
      </c>
      <c r="B895" s="9" t="s">
        <v>1222</v>
      </c>
      <c r="C895" s="9" t="s">
        <v>3574</v>
      </c>
      <c r="D895" s="9" t="s">
        <v>6</v>
      </c>
      <c r="E895" s="9" t="s">
        <v>6</v>
      </c>
      <c r="F895" s="9" t="s">
        <v>6</v>
      </c>
      <c r="G895" s="9" t="s">
        <v>6</v>
      </c>
      <c r="H895" s="9" t="s">
        <v>6</v>
      </c>
      <c r="I895" s="9" t="s">
        <v>6</v>
      </c>
      <c r="J895" s="9" t="s">
        <v>6</v>
      </c>
      <c r="K895" s="9" t="s">
        <v>6</v>
      </c>
      <c r="L895" s="10" t="s">
        <v>6883</v>
      </c>
      <c r="M895" s="50" t="s">
        <v>8945</v>
      </c>
      <c r="N895" s="28"/>
      <c r="O895" s="56" t="s">
        <v>6</v>
      </c>
      <c r="P895" s="56" t="s">
        <v>6</v>
      </c>
      <c r="Q895" s="56" t="s">
        <v>6</v>
      </c>
      <c r="R895" s="11" t="s">
        <v>6</v>
      </c>
      <c r="S895" s="11" t="s">
        <v>6</v>
      </c>
      <c r="T895" s="56" t="s">
        <v>6</v>
      </c>
      <c r="U895" s="11" t="s">
        <v>6</v>
      </c>
      <c r="V895" s="11" t="s">
        <v>6</v>
      </c>
      <c r="W895" s="11" t="s">
        <v>6</v>
      </c>
      <c r="X895" s="56" t="s">
        <v>6</v>
      </c>
      <c r="Y895" s="56" t="s">
        <v>6</v>
      </c>
      <c r="Z895" s="11" t="s">
        <v>6</v>
      </c>
      <c r="AA895" s="56" t="s">
        <v>6</v>
      </c>
      <c r="AB895" s="56" t="s">
        <v>6</v>
      </c>
      <c r="AC895" s="11" t="s">
        <v>6</v>
      </c>
      <c r="AD895" s="11" t="s">
        <v>6</v>
      </c>
      <c r="AE895" s="11" t="s">
        <v>6</v>
      </c>
      <c r="AF895" s="11" t="s">
        <v>6</v>
      </c>
      <c r="AG895" s="11" t="s">
        <v>6</v>
      </c>
      <c r="AH895" s="11" t="s">
        <v>6</v>
      </c>
      <c r="AI895" s="11" t="s">
        <v>6</v>
      </c>
      <c r="AJ895" s="11" t="s">
        <v>6</v>
      </c>
      <c r="AK895" s="11">
        <v>35.659999999999997</v>
      </c>
      <c r="AL895" s="24">
        <v>1.8979999999999999E-3</v>
      </c>
      <c r="AM895" s="24">
        <v>0</v>
      </c>
      <c r="AN895" s="24">
        <v>0</v>
      </c>
      <c r="AO895" s="24">
        <v>0</v>
      </c>
      <c r="AP895" s="24">
        <v>1.8979999999999999E-3</v>
      </c>
      <c r="AQ895" s="24">
        <v>9.7255999999999995E-2</v>
      </c>
      <c r="AR895" s="24">
        <v>9.7255999999999995E-2</v>
      </c>
      <c r="AS895" s="24">
        <v>0</v>
      </c>
      <c r="AT895" s="24">
        <v>0.27726000000000001</v>
      </c>
      <c r="AU895" s="24">
        <v>0.27726000000000001</v>
      </c>
      <c r="AV895" s="24">
        <v>0</v>
      </c>
      <c r="AW895" s="24">
        <v>0.26403500000000002</v>
      </c>
      <c r="AX895" s="24">
        <v>0.262737</v>
      </c>
      <c r="AY895" s="24">
        <v>1.2979999999999999E-3</v>
      </c>
      <c r="AZ895" s="24">
        <v>0</v>
      </c>
      <c r="BA895" s="24">
        <v>0</v>
      </c>
      <c r="BB895" s="24">
        <v>0</v>
      </c>
      <c r="BC895" s="24">
        <v>1.5994000000000001E-2</v>
      </c>
      <c r="BD895" s="24">
        <v>0</v>
      </c>
      <c r="BE895" s="24">
        <v>0.656443</v>
      </c>
      <c r="BF895" s="25">
        <v>0.74299999999999999</v>
      </c>
      <c r="BG895" s="54">
        <v>14.159739999999999</v>
      </c>
      <c r="BH895" s="11">
        <v>1</v>
      </c>
      <c r="BI895" s="24">
        <v>0</v>
      </c>
      <c r="BJ895" s="24">
        <v>0</v>
      </c>
      <c r="BK895" s="24">
        <v>1.8440000000000002E-2</v>
      </c>
      <c r="BL895" s="24">
        <v>1.1878E-2</v>
      </c>
      <c r="BM895" s="11">
        <v>21.65</v>
      </c>
      <c r="BN895" s="24">
        <v>0.42456199999999999</v>
      </c>
      <c r="BO895" s="25">
        <v>0.21970000000000001</v>
      </c>
      <c r="BP895" s="24">
        <v>64.676210999999995</v>
      </c>
      <c r="BQ895" s="11">
        <v>0</v>
      </c>
      <c r="BR895" s="24">
        <v>0.66500000000000004</v>
      </c>
      <c r="BS895" s="24">
        <v>0.66500000000000004</v>
      </c>
      <c r="BT895" s="24">
        <v>0.02</v>
      </c>
      <c r="BU895" s="24">
        <v>0</v>
      </c>
      <c r="BV895" s="24">
        <v>0.02</v>
      </c>
      <c r="BW895" s="24">
        <v>0</v>
      </c>
      <c r="BX895" s="11" t="s">
        <v>6</v>
      </c>
      <c r="BY895" s="28"/>
      <c r="BZ895" s="28"/>
      <c r="CA895" s="11" t="s">
        <v>6</v>
      </c>
      <c r="CB895" s="17" t="s">
        <v>6</v>
      </c>
      <c r="CC895" s="11" t="s">
        <v>6</v>
      </c>
      <c r="CD895" s="11" t="s">
        <v>6</v>
      </c>
      <c r="CE895" s="11" t="s">
        <v>6</v>
      </c>
      <c r="CF895" s="11" t="s">
        <v>6</v>
      </c>
      <c r="CG895" s="11" t="s">
        <v>6</v>
      </c>
      <c r="CH895" s="11" t="s">
        <v>6</v>
      </c>
      <c r="CI895" s="28"/>
      <c r="CJ895" s="11" t="s">
        <v>6</v>
      </c>
      <c r="CK895" s="11" t="s">
        <v>6</v>
      </c>
      <c r="CL895" s="11" t="s">
        <v>6</v>
      </c>
      <c r="CM895" s="11" t="s">
        <v>6</v>
      </c>
      <c r="CN895" s="11" t="s">
        <v>6</v>
      </c>
      <c r="CO895" s="11" t="s">
        <v>6</v>
      </c>
      <c r="CP895" s="11" t="s">
        <v>6</v>
      </c>
      <c r="CQ895" s="11" t="s">
        <v>6</v>
      </c>
      <c r="CR895" s="11" t="s">
        <v>6</v>
      </c>
      <c r="CS895" s="11" t="s">
        <v>6</v>
      </c>
      <c r="CT895" s="11" t="s">
        <v>6</v>
      </c>
      <c r="CU895" s="11" t="s">
        <v>6</v>
      </c>
      <c r="CV895" s="11" t="s">
        <v>6</v>
      </c>
      <c r="CW895" s="11" t="s">
        <v>6</v>
      </c>
      <c r="CX895" s="11" t="s">
        <v>6</v>
      </c>
      <c r="CY895" s="28"/>
      <c r="CZ895" s="11" t="s">
        <v>6</v>
      </c>
      <c r="DA895" s="11" t="s">
        <v>6</v>
      </c>
      <c r="DB895" s="11" t="s">
        <v>6</v>
      </c>
      <c r="DC895" s="11" t="s">
        <v>6</v>
      </c>
      <c r="DD895" s="11" t="s">
        <v>6</v>
      </c>
      <c r="DE895" s="28"/>
      <c r="DF895" s="11" t="s">
        <v>6</v>
      </c>
      <c r="DG895" s="11" t="s">
        <v>6</v>
      </c>
      <c r="DH895" s="11" t="s">
        <v>6</v>
      </c>
      <c r="DI895" s="11" t="s">
        <v>6</v>
      </c>
      <c r="DJ895" s="11" t="s">
        <v>6</v>
      </c>
      <c r="DK895" s="11" t="s">
        <v>6</v>
      </c>
      <c r="DL895" s="11" t="s">
        <v>6</v>
      </c>
      <c r="DM895" s="11" t="s">
        <v>6</v>
      </c>
      <c r="DN895" s="11" t="s">
        <v>6</v>
      </c>
      <c r="DO895" s="11" t="s">
        <v>6</v>
      </c>
      <c r="DP895" s="11" t="s">
        <v>6</v>
      </c>
      <c r="DQ895" s="11" t="s">
        <v>6</v>
      </c>
      <c r="DR895" s="11" t="s">
        <v>6</v>
      </c>
      <c r="DS895" s="11" t="str">
        <f>IF(odpadni[[#This Row],[SÚC]]="-","-",odpadni[[#This Row],[ZKC34]]-odpadni[[#This Row],[SÚC]])</f>
        <v>-</v>
      </c>
      <c r="DT895" s="11" t="str">
        <f>IF(odpadni[[#This Row],[Rozdíl Cena pro stočné - sociálně únosná cena]]="-","-",IF(odpadni[[#This Row],[Rozdíl Cena pro stočné - sociálně únosná cena]]&gt;0,"ANO","NE"))</f>
        <v>-</v>
      </c>
      <c r="DU895" s="11" t="s">
        <v>6</v>
      </c>
      <c r="DV895" s="11" t="s">
        <v>6</v>
      </c>
      <c r="DW895" s="11" t="s">
        <v>6</v>
      </c>
      <c r="DX895" s="11" t="s">
        <v>6</v>
      </c>
      <c r="DY895" s="11" t="s">
        <v>6</v>
      </c>
      <c r="DZ895" s="11" t="s">
        <v>6</v>
      </c>
      <c r="EK895" s="2"/>
    </row>
    <row r="896" spans="1:141" ht="15" customHeight="1" x14ac:dyDescent="0.25">
      <c r="A896" s="71">
        <v>1264</v>
      </c>
      <c r="B896" s="9" t="s">
        <v>1223</v>
      </c>
      <c r="C896" s="9" t="s">
        <v>3575</v>
      </c>
      <c r="D896" s="9" t="s">
        <v>3575</v>
      </c>
      <c r="E896" s="9" t="s">
        <v>8</v>
      </c>
      <c r="F896" s="9" t="s">
        <v>3575</v>
      </c>
      <c r="G896" s="9" t="s">
        <v>8</v>
      </c>
      <c r="H896" s="9" t="s">
        <v>5938</v>
      </c>
      <c r="I896" s="9" t="s">
        <v>5990</v>
      </c>
      <c r="J896" s="9" t="s">
        <v>5980</v>
      </c>
      <c r="K896" s="9" t="s">
        <v>5981</v>
      </c>
      <c r="L896" s="10" t="s">
        <v>6884</v>
      </c>
      <c r="M896" s="50"/>
      <c r="N896" s="28"/>
      <c r="O896" s="56">
        <v>935</v>
      </c>
      <c r="P896" s="56">
        <v>0</v>
      </c>
      <c r="Q896" s="56">
        <v>935</v>
      </c>
      <c r="R896" s="11">
        <v>6.24</v>
      </c>
      <c r="S896" s="11">
        <v>0</v>
      </c>
      <c r="T896" s="56">
        <v>330</v>
      </c>
      <c r="U896" s="11">
        <v>24.189</v>
      </c>
      <c r="V896" s="11">
        <v>0</v>
      </c>
      <c r="W896" s="11">
        <v>0</v>
      </c>
      <c r="X896" s="56">
        <v>6</v>
      </c>
      <c r="Y896" s="56">
        <v>0</v>
      </c>
      <c r="Z896" s="11">
        <v>0</v>
      </c>
      <c r="AA896" s="56">
        <v>0</v>
      </c>
      <c r="AB896" s="56">
        <v>0</v>
      </c>
      <c r="AC896" s="11">
        <v>0</v>
      </c>
      <c r="AD896" s="11">
        <v>0</v>
      </c>
      <c r="AE896" s="11">
        <v>0</v>
      </c>
      <c r="AF896" s="11">
        <v>0</v>
      </c>
      <c r="AG896" s="11">
        <v>0</v>
      </c>
      <c r="AH896" s="11">
        <v>0</v>
      </c>
      <c r="AI896" s="11">
        <v>40000</v>
      </c>
      <c r="AJ896" s="11">
        <v>0</v>
      </c>
      <c r="AK896" s="11">
        <v>8.31</v>
      </c>
      <c r="AL896" s="24">
        <v>0</v>
      </c>
      <c r="AM896" s="24">
        <v>0</v>
      </c>
      <c r="AN896" s="24">
        <v>0</v>
      </c>
      <c r="AO896" s="24">
        <v>0</v>
      </c>
      <c r="AP896" s="24">
        <v>0</v>
      </c>
      <c r="AQ896" s="24">
        <v>0</v>
      </c>
      <c r="AR896" s="24">
        <v>0</v>
      </c>
      <c r="AS896" s="24">
        <v>0</v>
      </c>
      <c r="AT896" s="24">
        <v>5.8000000000000003E-2</v>
      </c>
      <c r="AU896" s="24">
        <v>5.8000000000000003E-2</v>
      </c>
      <c r="AV896" s="24">
        <v>0</v>
      </c>
      <c r="AW896" s="24">
        <v>0.20799999999999999</v>
      </c>
      <c r="AX896" s="24">
        <v>6.7000000000000004E-2</v>
      </c>
      <c r="AY896" s="24">
        <v>0.14099999999999999</v>
      </c>
      <c r="AZ896" s="24">
        <v>0</v>
      </c>
      <c r="BA896" s="24">
        <v>0</v>
      </c>
      <c r="BB896" s="24">
        <v>0</v>
      </c>
      <c r="BC896" s="24">
        <v>0</v>
      </c>
      <c r="BD896" s="24">
        <v>0</v>
      </c>
      <c r="BE896" s="24">
        <v>0.26600000000000001</v>
      </c>
      <c r="BF896" s="25">
        <v>0.26600000000000001</v>
      </c>
      <c r="BG896" s="54">
        <v>40</v>
      </c>
      <c r="BH896" s="11">
        <v>0.5</v>
      </c>
      <c r="BI896" s="24">
        <v>0</v>
      </c>
      <c r="BJ896" s="24">
        <v>0</v>
      </c>
      <c r="BK896" s="24">
        <v>3.2800000000000003E-2</v>
      </c>
      <c r="BL896" s="24">
        <v>0</v>
      </c>
      <c r="BM896" s="11">
        <v>8.1</v>
      </c>
      <c r="BN896" s="24">
        <v>6.6499999999999997E-3</v>
      </c>
      <c r="BO896" s="25">
        <v>0</v>
      </c>
      <c r="BP896" s="24">
        <v>2.5</v>
      </c>
      <c r="BQ896" s="11">
        <v>0</v>
      </c>
      <c r="BR896" s="24">
        <v>5.1999999999999998E-2</v>
      </c>
      <c r="BS896" s="24">
        <v>0.42599999999999999</v>
      </c>
      <c r="BT896" s="24">
        <v>0.311</v>
      </c>
      <c r="BU896" s="24">
        <v>0</v>
      </c>
      <c r="BV896" s="24">
        <v>0.311</v>
      </c>
      <c r="BW896" s="24">
        <v>0</v>
      </c>
      <c r="BX896" s="11">
        <v>52.88461538461538</v>
      </c>
      <c r="BY896" s="28"/>
      <c r="BZ896" s="28"/>
      <c r="CA896" s="11">
        <v>3.2800000000000003E-2</v>
      </c>
      <c r="CB896" s="17">
        <v>3.2000000000000001E-2</v>
      </c>
      <c r="CC896" s="11">
        <v>2.8333333333333335</v>
      </c>
      <c r="CD896" s="11">
        <v>149.83974358974359</v>
      </c>
      <c r="CE896" s="11">
        <v>35.080213903743314</v>
      </c>
      <c r="CF896" s="11">
        <v>0</v>
      </c>
      <c r="CG896" s="11">
        <v>0</v>
      </c>
      <c r="CH896" s="11" t="s">
        <v>6</v>
      </c>
      <c r="CI896" s="28"/>
      <c r="CJ896" s="11">
        <v>40000</v>
      </c>
      <c r="CK896" s="11">
        <v>0</v>
      </c>
      <c r="CL896" s="11">
        <v>444.44444444444446</v>
      </c>
      <c r="CM896" s="11" t="s">
        <v>6</v>
      </c>
      <c r="CN896" s="11">
        <v>208</v>
      </c>
      <c r="CO896" s="11" t="s">
        <v>6</v>
      </c>
      <c r="CP896" s="11">
        <v>0.52</v>
      </c>
      <c r="CQ896" s="11">
        <v>236.44444444444446</v>
      </c>
      <c r="CR896" s="11" t="s">
        <v>295</v>
      </c>
      <c r="CS896" s="11">
        <v>7.2086720867208669</v>
      </c>
      <c r="CT896" s="11">
        <v>1219.512195121951</v>
      </c>
      <c r="CU896" s="11">
        <v>6.3414634146341458</v>
      </c>
      <c r="CV896" s="11">
        <v>1.1111111111111112</v>
      </c>
      <c r="CW896" s="11">
        <v>0</v>
      </c>
      <c r="CX896" s="11" t="s">
        <v>6</v>
      </c>
      <c r="CY896" s="28"/>
      <c r="CZ896" s="11">
        <v>65.600000000000009</v>
      </c>
      <c r="DA896" s="11">
        <v>1870</v>
      </c>
      <c r="DB896" s="11">
        <v>660</v>
      </c>
      <c r="DC896" s="11">
        <v>1.7682926829268293</v>
      </c>
      <c r="DD896" s="11">
        <v>0</v>
      </c>
      <c r="DE896" s="28"/>
      <c r="DF896" s="11">
        <v>272.56800000000004</v>
      </c>
      <c r="DG896" s="11">
        <v>2.5</v>
      </c>
      <c r="DH896" s="11">
        <v>2.4397581520941558</v>
      </c>
      <c r="DI896" s="11">
        <v>0.20274390243902438</v>
      </c>
      <c r="DJ896" s="11">
        <v>0</v>
      </c>
      <c r="DK896" s="11">
        <v>42.780748663101605</v>
      </c>
      <c r="DL896" s="11" t="s">
        <v>6</v>
      </c>
      <c r="DM896" s="11">
        <v>15.318428184281842</v>
      </c>
      <c r="DN896" s="11" t="s">
        <v>6</v>
      </c>
      <c r="DO896" s="11">
        <v>2.4999999999999996</v>
      </c>
      <c r="DP896" s="11">
        <v>806.06060606060601</v>
      </c>
      <c r="DQ896" s="11">
        <v>0.54248385670057508</v>
      </c>
      <c r="DR896" s="11">
        <v>58.8400038998914</v>
      </c>
      <c r="DS896" s="11">
        <f>IF(odpadni[[#This Row],[SÚC]]="-","-",odpadni[[#This Row],[ZKC34]]-odpadni[[#This Row],[SÚC]])</f>
        <v>-50.530003899891398</v>
      </c>
      <c r="DT896" s="11" t="str">
        <f>IF(odpadni[[#This Row],[Rozdíl Cena pro stočné - sociálně únosná cena]]="-","-",IF(odpadni[[#This Row],[Rozdíl Cena pro stočné - sociálně únosná cena]]&gt;0,"ANO","NE"))</f>
        <v>NE</v>
      </c>
      <c r="DU896" s="11">
        <v>-43.521575715609558</v>
      </c>
      <c r="DV896" s="11" t="s">
        <v>301</v>
      </c>
      <c r="DW896" s="58"/>
      <c r="DX896" s="58" t="s">
        <v>8817</v>
      </c>
      <c r="DY896" s="58"/>
      <c r="DZ896" s="58" t="s">
        <v>352</v>
      </c>
      <c r="EK896" s="2"/>
    </row>
    <row r="897" spans="1:141" ht="15" customHeight="1" x14ac:dyDescent="0.25">
      <c r="A897" s="71">
        <v>1265</v>
      </c>
      <c r="B897" s="9" t="s">
        <v>1223</v>
      </c>
      <c r="C897" s="9" t="s">
        <v>3576</v>
      </c>
      <c r="D897" s="9" t="s">
        <v>3576</v>
      </c>
      <c r="E897" s="9" t="s">
        <v>8</v>
      </c>
      <c r="F897" s="9" t="s">
        <v>3576</v>
      </c>
      <c r="G897" s="9" t="s">
        <v>8</v>
      </c>
      <c r="H897" s="9" t="s">
        <v>5947</v>
      </c>
      <c r="I897" s="9" t="s">
        <v>5990</v>
      </c>
      <c r="J897" s="9" t="s">
        <v>5991</v>
      </c>
      <c r="K897" s="9" t="s">
        <v>5981</v>
      </c>
      <c r="L897" s="10" t="s">
        <v>6885</v>
      </c>
      <c r="M897" s="50"/>
      <c r="N897" s="28"/>
      <c r="O897" s="56">
        <v>375</v>
      </c>
      <c r="P897" s="56">
        <v>375</v>
      </c>
      <c r="Q897" s="56">
        <v>0</v>
      </c>
      <c r="R897" s="11">
        <v>3.59</v>
      </c>
      <c r="S897" s="11">
        <v>0</v>
      </c>
      <c r="T897" s="56">
        <v>138</v>
      </c>
      <c r="U897" s="11">
        <v>0</v>
      </c>
      <c r="V897" s="11">
        <v>15</v>
      </c>
      <c r="W897" s="11">
        <v>0</v>
      </c>
      <c r="X897" s="56">
        <v>0</v>
      </c>
      <c r="Y897" s="56">
        <v>0</v>
      </c>
      <c r="Z897" s="11">
        <v>0</v>
      </c>
      <c r="AA897" s="56">
        <v>0</v>
      </c>
      <c r="AB897" s="56">
        <v>0</v>
      </c>
      <c r="AC897" s="11">
        <v>0</v>
      </c>
      <c r="AD897" s="11">
        <v>0</v>
      </c>
      <c r="AE897" s="11">
        <v>0</v>
      </c>
      <c r="AF897" s="11">
        <v>0</v>
      </c>
      <c r="AG897" s="11">
        <v>0</v>
      </c>
      <c r="AH897" s="11">
        <v>0</v>
      </c>
      <c r="AI897" s="11">
        <v>4016.52</v>
      </c>
      <c r="AJ897" s="11">
        <v>0</v>
      </c>
      <c r="AK897" s="11">
        <v>5</v>
      </c>
      <c r="AL897" s="24">
        <v>3.7720000000000002E-3</v>
      </c>
      <c r="AM897" s="24">
        <v>0</v>
      </c>
      <c r="AN897" s="24">
        <v>0</v>
      </c>
      <c r="AO897" s="24">
        <v>0</v>
      </c>
      <c r="AP897" s="24">
        <v>3.7720000000000002E-3</v>
      </c>
      <c r="AQ897" s="24">
        <v>8.4200000000000004E-3</v>
      </c>
      <c r="AR897" s="24">
        <v>8.4200000000000004E-3</v>
      </c>
      <c r="AS897" s="24">
        <v>0</v>
      </c>
      <c r="AT897" s="24">
        <v>8.0172999999999994E-2</v>
      </c>
      <c r="AU897" s="24">
        <v>8.0172999999999994E-2</v>
      </c>
      <c r="AV897" s="24">
        <v>0</v>
      </c>
      <c r="AW897" s="24">
        <v>3.7499999999999999E-2</v>
      </c>
      <c r="AX897" s="24">
        <v>0</v>
      </c>
      <c r="AY897" s="24">
        <v>3.7499999999999999E-2</v>
      </c>
      <c r="AZ897" s="24">
        <v>0</v>
      </c>
      <c r="BA897" s="24">
        <v>0</v>
      </c>
      <c r="BB897" s="24">
        <v>0</v>
      </c>
      <c r="BC897" s="24">
        <v>0</v>
      </c>
      <c r="BD897" s="24">
        <v>0</v>
      </c>
      <c r="BE897" s="24">
        <v>0.12986500000000001</v>
      </c>
      <c r="BF897" s="25">
        <v>0.23599999999999999</v>
      </c>
      <c r="BG897" s="54">
        <v>7.3635999999999999</v>
      </c>
      <c r="BH897" s="11">
        <v>1</v>
      </c>
      <c r="BI897" s="24">
        <v>0</v>
      </c>
      <c r="BJ897" s="24">
        <v>0</v>
      </c>
      <c r="BK897" s="24">
        <v>1.4999999999999999E-2</v>
      </c>
      <c r="BL897" s="24">
        <v>0</v>
      </c>
      <c r="BM897" s="11">
        <v>8.65</v>
      </c>
      <c r="BN897" s="24">
        <v>-5.4864999999999997E-2</v>
      </c>
      <c r="BO897" s="25">
        <v>-0.161</v>
      </c>
      <c r="BP897" s="24">
        <v>-42.247718999999996</v>
      </c>
      <c r="BQ897" s="11">
        <v>0</v>
      </c>
      <c r="BR897" s="24">
        <v>2.04</v>
      </c>
      <c r="BS897" s="24">
        <v>2.04</v>
      </c>
      <c r="BT897" s="24">
        <v>2.84</v>
      </c>
      <c r="BU897" s="24">
        <v>0.78881299999999999</v>
      </c>
      <c r="BV897" s="24">
        <v>0</v>
      </c>
      <c r="BW897" s="24">
        <v>2.84</v>
      </c>
      <c r="BX897" s="11">
        <v>38.440111420612816</v>
      </c>
      <c r="BY897" s="28"/>
      <c r="BZ897" s="28"/>
      <c r="CA897" s="11">
        <v>1.4999999999999999E-2</v>
      </c>
      <c r="CB897" s="17">
        <v>1.4999999999999999E-2</v>
      </c>
      <c r="CC897" s="11">
        <v>2.7173913043478262</v>
      </c>
      <c r="CD897" s="11">
        <v>104.45682451253482</v>
      </c>
      <c r="CE897" s="11">
        <v>40</v>
      </c>
      <c r="CF897" s="11">
        <v>100</v>
      </c>
      <c r="CG897" s="11" t="s">
        <v>6</v>
      </c>
      <c r="CH897" s="11" t="s">
        <v>6</v>
      </c>
      <c r="CI897" s="28"/>
      <c r="CJ897" s="11">
        <v>4016.52</v>
      </c>
      <c r="CK897" s="11">
        <v>0</v>
      </c>
      <c r="CL897" s="11">
        <v>44.628</v>
      </c>
      <c r="CM897" s="11" t="s">
        <v>6</v>
      </c>
      <c r="CN897" s="11">
        <v>0</v>
      </c>
      <c r="CO897" s="11" t="s">
        <v>6</v>
      </c>
      <c r="CP897" s="11">
        <v>0</v>
      </c>
      <c r="CQ897" s="11">
        <v>44.628</v>
      </c>
      <c r="CR897" s="11" t="s">
        <v>295</v>
      </c>
      <c r="CS897" s="11">
        <v>2.9752000000000001</v>
      </c>
      <c r="CT897" s="11">
        <v>267.76799999999997</v>
      </c>
      <c r="CU897" s="11">
        <v>0</v>
      </c>
      <c r="CV897" s="11">
        <v>1.1111111111111112</v>
      </c>
      <c r="CW897" s="11">
        <v>100</v>
      </c>
      <c r="CX897" s="11" t="s">
        <v>6</v>
      </c>
      <c r="CY897" s="28"/>
      <c r="CZ897" s="11">
        <v>15</v>
      </c>
      <c r="DA897" s="11">
        <v>375</v>
      </c>
      <c r="DB897" s="11">
        <v>138</v>
      </c>
      <c r="DC897" s="11">
        <v>5.3448666666666664</v>
      </c>
      <c r="DD897" s="11">
        <v>0</v>
      </c>
      <c r="DE897" s="28"/>
      <c r="DF897" s="11">
        <v>75</v>
      </c>
      <c r="DG897" s="11">
        <v>-42.247718999999996</v>
      </c>
      <c r="DH897" s="11">
        <v>-73.153333333333322</v>
      </c>
      <c r="DI897" s="11">
        <v>-3.6576666666666666</v>
      </c>
      <c r="DJ897" s="11">
        <v>0</v>
      </c>
      <c r="DK897" s="11">
        <v>10.71072</v>
      </c>
      <c r="DL897" s="11" t="s">
        <v>6</v>
      </c>
      <c r="DM897" s="11">
        <v>9.1328666666666667</v>
      </c>
      <c r="DN897" s="11" t="s">
        <v>6</v>
      </c>
      <c r="DO897" s="11">
        <v>-42.247718784891994</v>
      </c>
      <c r="DP897" s="11">
        <v>941.05072463768124</v>
      </c>
      <c r="DQ897" s="11">
        <v>0.42981666886350745</v>
      </c>
      <c r="DR897" s="11">
        <v>57.504711390052499</v>
      </c>
      <c r="DS897" s="11">
        <f>IF(odpadni[[#This Row],[SÚC]]="-","-",odpadni[[#This Row],[ZKC34]]-odpadni[[#This Row],[SÚC]])</f>
        <v>-52.504711390052499</v>
      </c>
      <c r="DT897" s="11" t="str">
        <f>IF(odpadni[[#This Row],[Rozdíl Cena pro stočné - sociálně únosná cena]]="-","-",IF(odpadni[[#This Row],[Rozdíl Cena pro stočné - sociálně únosná cena]]&gt;0,"ANO","NE"))</f>
        <v>NE</v>
      </c>
      <c r="DU897" s="11">
        <v>-48.371844723385834</v>
      </c>
      <c r="DV897" s="11" t="s">
        <v>301</v>
      </c>
      <c r="DW897" s="58"/>
      <c r="DX897" s="58" t="s">
        <v>8827</v>
      </c>
      <c r="DY897" s="58"/>
      <c r="DZ897" s="58" t="s">
        <v>8900</v>
      </c>
      <c r="EK897" s="2"/>
    </row>
    <row r="898" spans="1:141" ht="15" customHeight="1" x14ac:dyDescent="0.25">
      <c r="A898" s="71">
        <v>1266</v>
      </c>
      <c r="B898" s="9" t="s">
        <v>1224</v>
      </c>
      <c r="C898" s="9" t="s">
        <v>3577</v>
      </c>
      <c r="D898" s="9" t="s">
        <v>3577</v>
      </c>
      <c r="E898" s="9" t="s">
        <v>8</v>
      </c>
      <c r="F898" s="9" t="s">
        <v>3577</v>
      </c>
      <c r="G898" s="9" t="s">
        <v>8</v>
      </c>
      <c r="H898" s="9" t="s">
        <v>5944</v>
      </c>
      <c r="I898" s="9" t="s">
        <v>5990</v>
      </c>
      <c r="J898" s="9" t="s">
        <v>5980</v>
      </c>
      <c r="K898" s="9" t="s">
        <v>5985</v>
      </c>
      <c r="L898" s="10" t="s">
        <v>6886</v>
      </c>
      <c r="M898" s="50"/>
      <c r="N898" s="28"/>
      <c r="O898" s="56">
        <v>223</v>
      </c>
      <c r="P898" s="56">
        <v>223</v>
      </c>
      <c r="Q898" s="56">
        <v>0</v>
      </c>
      <c r="R898" s="11">
        <v>2.7970000000000002</v>
      </c>
      <c r="S898" s="11">
        <v>0</v>
      </c>
      <c r="T898" s="56">
        <v>109</v>
      </c>
      <c r="U898" s="11">
        <v>0</v>
      </c>
      <c r="V898" s="11">
        <v>5.8230000000000004</v>
      </c>
      <c r="W898" s="11">
        <v>0</v>
      </c>
      <c r="X898" s="56">
        <v>0</v>
      </c>
      <c r="Y898" s="56">
        <v>0</v>
      </c>
      <c r="Z898" s="11">
        <v>1</v>
      </c>
      <c r="AA898" s="56">
        <v>4</v>
      </c>
      <c r="AB898" s="56">
        <v>0</v>
      </c>
      <c r="AC898" s="11">
        <v>0</v>
      </c>
      <c r="AD898" s="11">
        <v>0</v>
      </c>
      <c r="AE898" s="11">
        <v>0</v>
      </c>
      <c r="AF898" s="11">
        <v>0</v>
      </c>
      <c r="AG898" s="11">
        <v>0</v>
      </c>
      <c r="AH898" s="11">
        <v>1</v>
      </c>
      <c r="AI898" s="11">
        <v>24000</v>
      </c>
      <c r="AJ898" s="11">
        <v>12085</v>
      </c>
      <c r="AK898" s="11">
        <v>0.01</v>
      </c>
      <c r="AL898" s="24">
        <v>1.7000000000000001E-2</v>
      </c>
      <c r="AM898" s="24">
        <v>0</v>
      </c>
      <c r="AN898" s="24">
        <v>0</v>
      </c>
      <c r="AO898" s="24">
        <v>0</v>
      </c>
      <c r="AP898" s="24">
        <v>1.7000000000000001E-2</v>
      </c>
      <c r="AQ898" s="24">
        <v>7.0000000000000007E-2</v>
      </c>
      <c r="AR898" s="24">
        <v>7.0000000000000007E-2</v>
      </c>
      <c r="AS898" s="24">
        <v>0</v>
      </c>
      <c r="AT898" s="24">
        <v>4.4999999999999998E-2</v>
      </c>
      <c r="AU898" s="24">
        <v>4.4999999999999998E-2</v>
      </c>
      <c r="AV898" s="24">
        <v>0</v>
      </c>
      <c r="AW898" s="24">
        <v>5.0000000000000001E-3</v>
      </c>
      <c r="AX898" s="24">
        <v>0</v>
      </c>
      <c r="AY898" s="24">
        <v>5.0000000000000001E-3</v>
      </c>
      <c r="AZ898" s="24">
        <v>0</v>
      </c>
      <c r="BA898" s="24">
        <v>0</v>
      </c>
      <c r="BB898" s="24">
        <v>0</v>
      </c>
      <c r="BC898" s="24">
        <v>0.03</v>
      </c>
      <c r="BD898" s="24">
        <v>0</v>
      </c>
      <c r="BE898" s="24">
        <v>0.16700000000000001</v>
      </c>
      <c r="BF898" s="25">
        <v>0.16</v>
      </c>
      <c r="BG898" s="54">
        <v>36.085000000000001</v>
      </c>
      <c r="BH898" s="11">
        <v>0.5</v>
      </c>
      <c r="BI898" s="24">
        <v>0</v>
      </c>
      <c r="BJ898" s="24">
        <v>0</v>
      </c>
      <c r="BK898" s="24">
        <v>6.0000000000000001E-3</v>
      </c>
      <c r="BL898" s="24">
        <v>0</v>
      </c>
      <c r="BM898" s="11">
        <v>27.83</v>
      </c>
      <c r="BN898" s="24">
        <v>-0.16692499999999999</v>
      </c>
      <c r="BO898" s="25">
        <v>-0.15989999999999999</v>
      </c>
      <c r="BP898" s="24">
        <v>-99.955089999999998</v>
      </c>
      <c r="BQ898" s="11">
        <v>0</v>
      </c>
      <c r="BR898" s="24">
        <v>9.9999999999999995E-7</v>
      </c>
      <c r="BS898" s="24">
        <v>0</v>
      </c>
      <c r="BT898" s="24">
        <v>9.9999999999999995E-7</v>
      </c>
      <c r="BU898" s="24">
        <v>9.9999999999999995E-7</v>
      </c>
      <c r="BV898" s="24">
        <v>9.9999999999999995E-7</v>
      </c>
      <c r="BW898" s="24">
        <v>0</v>
      </c>
      <c r="BX898" s="11">
        <v>38.970325348587771</v>
      </c>
      <c r="BY898" s="28"/>
      <c r="BZ898" s="28"/>
      <c r="CA898" s="11">
        <v>6.0000000000000001E-3</v>
      </c>
      <c r="CB898" s="17">
        <v>8.0000000000000002E-3</v>
      </c>
      <c r="CC898" s="11">
        <v>2.0458715596330275</v>
      </c>
      <c r="CD898" s="11">
        <v>79.728280300321771</v>
      </c>
      <c r="CE898" s="11">
        <v>26.905829596412556</v>
      </c>
      <c r="CF898" s="11">
        <v>100</v>
      </c>
      <c r="CG898" s="11" t="s">
        <v>6</v>
      </c>
      <c r="CH898" s="11">
        <v>0</v>
      </c>
      <c r="CI898" s="28"/>
      <c r="CJ898" s="11">
        <v>36085</v>
      </c>
      <c r="CK898" s="11">
        <v>0</v>
      </c>
      <c r="CL898" s="11">
        <v>568.79166666666674</v>
      </c>
      <c r="CM898" s="11" t="s">
        <v>6</v>
      </c>
      <c r="CN898" s="11">
        <v>0</v>
      </c>
      <c r="CO898" s="11" t="s">
        <v>6</v>
      </c>
      <c r="CP898" s="11">
        <v>0</v>
      </c>
      <c r="CQ898" s="11">
        <v>568.79166666666674</v>
      </c>
      <c r="CR898" s="11" t="s">
        <v>295</v>
      </c>
      <c r="CS898" s="11">
        <v>94.798611111111128</v>
      </c>
      <c r="CT898" s="11">
        <v>6014.166666666667</v>
      </c>
      <c r="CU898" s="11">
        <v>0</v>
      </c>
      <c r="CV898" s="11">
        <v>1.3650979798744041</v>
      </c>
      <c r="CW898" s="11">
        <v>0</v>
      </c>
      <c r="CX898" s="11" t="s">
        <v>6</v>
      </c>
      <c r="CY898" s="28"/>
      <c r="CZ898" s="11">
        <v>12</v>
      </c>
      <c r="DA898" s="11">
        <v>446</v>
      </c>
      <c r="DB898" s="11">
        <v>218</v>
      </c>
      <c r="DC898" s="11">
        <v>7.5</v>
      </c>
      <c r="DD898" s="11">
        <v>5</v>
      </c>
      <c r="DE898" s="28"/>
      <c r="DF898" s="11">
        <v>6.0000000000000005E-2</v>
      </c>
      <c r="DG898" s="11">
        <v>-99.955089999999998</v>
      </c>
      <c r="DH898" s="11">
        <v>-278208.33333333331</v>
      </c>
      <c r="DI898" s="11">
        <v>-27.820833333333333</v>
      </c>
      <c r="DJ898" s="11">
        <v>0</v>
      </c>
      <c r="DK898" s="11">
        <v>161.81614349775785</v>
      </c>
      <c r="DL898" s="11" t="s">
        <v>6</v>
      </c>
      <c r="DM898" s="11">
        <v>121.79861111111111</v>
      </c>
      <c r="DN898" s="11" t="s">
        <v>6</v>
      </c>
      <c r="DO898" s="11">
        <v>-99.955089820359277</v>
      </c>
      <c r="DP898" s="11">
        <v>1532.1100917431193</v>
      </c>
      <c r="DQ898" s="11">
        <v>8.1544821337561579E-5</v>
      </c>
      <c r="DR898" s="11">
        <v>56.802378655877199</v>
      </c>
      <c r="DS898" s="11">
        <f>IF(odpadni[[#This Row],[SÚC]]="-","-",odpadni[[#This Row],[ZKC34]]-odpadni[[#This Row],[SÚC]])</f>
        <v>-56.792378655877201</v>
      </c>
      <c r="DT898" s="11" t="str">
        <f>IF(odpadni[[#This Row],[Rozdíl Cena pro stočné - sociálně únosná cena]]="-","-",IF(odpadni[[#This Row],[Rozdíl Cena pro stočné - sociálně únosná cena]]&gt;0,"ANO","NE"))</f>
        <v>NE</v>
      </c>
      <c r="DU898" s="11">
        <v>64.996232455233923</v>
      </c>
      <c r="DV898" s="11" t="s">
        <v>9125</v>
      </c>
      <c r="DW898" s="58"/>
      <c r="DX898" s="58" t="s">
        <v>8855</v>
      </c>
      <c r="DY898" s="58"/>
      <c r="DZ898" s="58" t="s">
        <v>8900</v>
      </c>
      <c r="EK898" s="2"/>
    </row>
    <row r="899" spans="1:141" ht="15" customHeight="1" x14ac:dyDescent="0.25">
      <c r="A899" s="71">
        <v>1267</v>
      </c>
      <c r="B899" s="9" t="s">
        <v>1225</v>
      </c>
      <c r="C899" s="9" t="s">
        <v>3578</v>
      </c>
      <c r="D899" s="9" t="s">
        <v>3578</v>
      </c>
      <c r="E899" s="9" t="s">
        <v>8</v>
      </c>
      <c r="F899" s="9" t="s">
        <v>3578</v>
      </c>
      <c r="G899" s="9" t="s">
        <v>8</v>
      </c>
      <c r="H899" s="9" t="s">
        <v>5944</v>
      </c>
      <c r="I899" s="9" t="s">
        <v>5990</v>
      </c>
      <c r="J899" s="9" t="s">
        <v>5980</v>
      </c>
      <c r="K899" s="9" t="s">
        <v>5981</v>
      </c>
      <c r="L899" s="10" t="s">
        <v>6887</v>
      </c>
      <c r="M899" s="50"/>
      <c r="N899" s="28"/>
      <c r="O899" s="56">
        <v>542</v>
      </c>
      <c r="P899" s="56">
        <v>0</v>
      </c>
      <c r="Q899" s="56">
        <v>542</v>
      </c>
      <c r="R899" s="11">
        <v>2.77</v>
      </c>
      <c r="S899" s="11">
        <v>0</v>
      </c>
      <c r="T899" s="56">
        <v>173</v>
      </c>
      <c r="U899" s="11">
        <v>19.52</v>
      </c>
      <c r="V899" s="11">
        <v>0</v>
      </c>
      <c r="W899" s="11">
        <v>0</v>
      </c>
      <c r="X899" s="56">
        <v>16</v>
      </c>
      <c r="Y899" s="56">
        <v>0</v>
      </c>
      <c r="Z899" s="11">
        <v>0</v>
      </c>
      <c r="AA899" s="56">
        <v>0</v>
      </c>
      <c r="AB899" s="56">
        <v>0</v>
      </c>
      <c r="AC899" s="11">
        <v>0</v>
      </c>
      <c r="AD899" s="11">
        <v>0</v>
      </c>
      <c r="AE899" s="11">
        <v>0</v>
      </c>
      <c r="AF899" s="11">
        <v>0</v>
      </c>
      <c r="AG899" s="11">
        <v>0</v>
      </c>
      <c r="AH899" s="11">
        <v>0</v>
      </c>
      <c r="AI899" s="11">
        <v>18073.55</v>
      </c>
      <c r="AJ899" s="11">
        <v>0</v>
      </c>
      <c r="AK899" s="11">
        <v>6.94</v>
      </c>
      <c r="AL899" s="24">
        <v>0</v>
      </c>
      <c r="AM899" s="24">
        <v>0</v>
      </c>
      <c r="AN899" s="24">
        <v>0</v>
      </c>
      <c r="AO899" s="24">
        <v>0</v>
      </c>
      <c r="AP899" s="24">
        <v>0</v>
      </c>
      <c r="AQ899" s="24">
        <v>0</v>
      </c>
      <c r="AR899" s="24">
        <v>0</v>
      </c>
      <c r="AS899" s="24">
        <v>0</v>
      </c>
      <c r="AT899" s="24">
        <v>0.02</v>
      </c>
      <c r="AU899" s="24">
        <v>0.02</v>
      </c>
      <c r="AV899" s="24">
        <v>0</v>
      </c>
      <c r="AW899" s="24">
        <v>9.5355999999999996E-2</v>
      </c>
      <c r="AX899" s="24">
        <v>0</v>
      </c>
      <c r="AY899" s="24">
        <v>9.5355999999999996E-2</v>
      </c>
      <c r="AZ899" s="24">
        <v>0</v>
      </c>
      <c r="BA899" s="24">
        <v>0</v>
      </c>
      <c r="BB899" s="24">
        <v>0</v>
      </c>
      <c r="BC899" s="24">
        <v>1.8161E-2</v>
      </c>
      <c r="BD899" s="24">
        <v>0</v>
      </c>
      <c r="BE899" s="24">
        <v>0.133518</v>
      </c>
      <c r="BF899" s="25">
        <v>0.14000000000000001</v>
      </c>
      <c r="BG899" s="54">
        <v>18.07</v>
      </c>
      <c r="BH899" s="11">
        <v>0.5</v>
      </c>
      <c r="BI899" s="24">
        <v>0</v>
      </c>
      <c r="BJ899" s="24">
        <v>0</v>
      </c>
      <c r="BK899" s="24">
        <v>1.9519999999999999E-2</v>
      </c>
      <c r="BL899" s="24">
        <v>0</v>
      </c>
      <c r="BM899" s="11">
        <v>6.84</v>
      </c>
      <c r="BN899" s="24">
        <v>1.902E-3</v>
      </c>
      <c r="BO899" s="25">
        <v>-1.25E-3</v>
      </c>
      <c r="BP899" s="24">
        <v>1.4246259999999999</v>
      </c>
      <c r="BQ899" s="11">
        <v>0</v>
      </c>
      <c r="BR899" s="24">
        <v>0</v>
      </c>
      <c r="BS899" s="24">
        <v>0</v>
      </c>
      <c r="BT899" s="24">
        <v>0</v>
      </c>
      <c r="BU899" s="24">
        <v>0</v>
      </c>
      <c r="BV899" s="24">
        <v>0</v>
      </c>
      <c r="BW899" s="24">
        <v>0</v>
      </c>
      <c r="BX899" s="11">
        <v>62.454873646209386</v>
      </c>
      <c r="BY899" s="28"/>
      <c r="BZ899" s="28"/>
      <c r="CA899" s="11">
        <v>1.9519999999999999E-2</v>
      </c>
      <c r="CB899" s="17">
        <v>0.02</v>
      </c>
      <c r="CC899" s="11">
        <v>3.1329479768786128</v>
      </c>
      <c r="CD899" s="11">
        <v>195.66787003610108</v>
      </c>
      <c r="CE899" s="11">
        <v>36.014760147601478</v>
      </c>
      <c r="CF899" s="11">
        <v>0</v>
      </c>
      <c r="CG899" s="11">
        <v>0</v>
      </c>
      <c r="CH899" s="11" t="s">
        <v>6</v>
      </c>
      <c r="CI899" s="28"/>
      <c r="CJ899" s="11">
        <v>18073.55</v>
      </c>
      <c r="CK899" s="11">
        <v>0</v>
      </c>
      <c r="CL899" s="11">
        <v>200.81722222222223</v>
      </c>
      <c r="CM899" s="11" t="s">
        <v>6</v>
      </c>
      <c r="CN899" s="11">
        <v>95.355999999999995</v>
      </c>
      <c r="CO899" s="11" t="s">
        <v>6</v>
      </c>
      <c r="CP899" s="11">
        <v>0.52759972445922354</v>
      </c>
      <c r="CQ899" s="11">
        <v>105.46122222222223</v>
      </c>
      <c r="CR899" s="11" t="s">
        <v>295</v>
      </c>
      <c r="CS899" s="11">
        <v>5.4027265482695821</v>
      </c>
      <c r="CT899" s="11">
        <v>925.89907786885249</v>
      </c>
      <c r="CU899" s="11">
        <v>4.8850409836065571</v>
      </c>
      <c r="CV899" s="11">
        <v>1.1111111111111112</v>
      </c>
      <c r="CW899" s="11" t="s">
        <v>6</v>
      </c>
      <c r="CX899" s="11" t="s">
        <v>6</v>
      </c>
      <c r="CY899" s="28"/>
      <c r="CZ899" s="11">
        <v>39.04</v>
      </c>
      <c r="DA899" s="11">
        <v>1084</v>
      </c>
      <c r="DB899" s="11">
        <v>346</v>
      </c>
      <c r="DC899" s="11">
        <v>1.0245901639344264</v>
      </c>
      <c r="DD899" s="11">
        <v>0.9303790983606558</v>
      </c>
      <c r="DE899" s="28"/>
      <c r="DF899" s="11">
        <v>135.46879999999999</v>
      </c>
      <c r="DG899" s="11">
        <v>1.4246259999999999</v>
      </c>
      <c r="DH899" s="11">
        <v>1.4040133226248408</v>
      </c>
      <c r="DI899" s="11">
        <v>9.7438524590163944E-2</v>
      </c>
      <c r="DJ899" s="11">
        <v>0</v>
      </c>
      <c r="DK899" s="11">
        <v>33.346033210332102</v>
      </c>
      <c r="DL899" s="11" t="s">
        <v>6</v>
      </c>
      <c r="DM899" s="11">
        <v>12.242788023679418</v>
      </c>
      <c r="DN899" s="11" t="s">
        <v>6</v>
      </c>
      <c r="DO899" s="11">
        <v>1.4245270300633623</v>
      </c>
      <c r="DP899" s="11">
        <v>771.7803468208092</v>
      </c>
      <c r="DQ899" s="11">
        <v>0.56686434385509099</v>
      </c>
      <c r="DR899" s="11">
        <v>56.802378655877199</v>
      </c>
      <c r="DS899" s="11">
        <f>IF(odpadni[[#This Row],[SÚC]]="-","-",odpadni[[#This Row],[ZKC34]]-odpadni[[#This Row],[SÚC]])</f>
        <v>-49.862378655877201</v>
      </c>
      <c r="DT899" s="11" t="str">
        <f>IF(odpadni[[#This Row],[Rozdíl Cena pro stočné - sociálně únosná cena]]="-","-",IF(odpadni[[#This Row],[Rozdíl Cena pro stočné - sociálně únosná cena]]&gt;0,"ANO","NE"))</f>
        <v>NE</v>
      </c>
      <c r="DU899" s="11">
        <v>-44.559590632197782</v>
      </c>
      <c r="DV899" s="11" t="s">
        <v>301</v>
      </c>
      <c r="DW899" s="58"/>
      <c r="DX899" s="58" t="s">
        <v>8835</v>
      </c>
      <c r="DY899" s="58"/>
      <c r="DZ899" s="58" t="s">
        <v>352</v>
      </c>
      <c r="EK899" s="2"/>
    </row>
    <row r="900" spans="1:141" ht="15" customHeight="1" x14ac:dyDescent="0.25">
      <c r="A900" s="71">
        <v>1268</v>
      </c>
      <c r="B900" s="9" t="s">
        <v>1226</v>
      </c>
      <c r="C900" s="9" t="s">
        <v>3579</v>
      </c>
      <c r="D900" s="9" t="s">
        <v>3579</v>
      </c>
      <c r="E900" s="9" t="s">
        <v>8</v>
      </c>
      <c r="F900" s="9" t="s">
        <v>3579</v>
      </c>
      <c r="G900" s="9" t="s">
        <v>8</v>
      </c>
      <c r="H900" s="9" t="s">
        <v>7</v>
      </c>
      <c r="I900" s="9" t="s">
        <v>5990</v>
      </c>
      <c r="J900" s="9" t="s">
        <v>5980</v>
      </c>
      <c r="K900" s="9" t="s">
        <v>5985</v>
      </c>
      <c r="L900" s="10" t="s">
        <v>6888</v>
      </c>
      <c r="M900" s="50"/>
      <c r="N900" s="28"/>
      <c r="O900" s="56">
        <v>380</v>
      </c>
      <c r="P900" s="56">
        <v>380</v>
      </c>
      <c r="Q900" s="56">
        <v>0</v>
      </c>
      <c r="R900" s="11">
        <v>7.2489999999999997</v>
      </c>
      <c r="S900" s="11">
        <v>0</v>
      </c>
      <c r="T900" s="56">
        <v>149</v>
      </c>
      <c r="U900" s="11">
        <v>0</v>
      </c>
      <c r="V900" s="11">
        <v>4.4340000000000002</v>
      </c>
      <c r="W900" s="11">
        <v>0</v>
      </c>
      <c r="X900" s="56">
        <v>0</v>
      </c>
      <c r="Y900" s="56">
        <v>0</v>
      </c>
      <c r="Z900" s="11">
        <v>1</v>
      </c>
      <c r="AA900" s="56">
        <v>5</v>
      </c>
      <c r="AB900" s="56">
        <v>0</v>
      </c>
      <c r="AC900" s="11">
        <v>0</v>
      </c>
      <c r="AD900" s="11">
        <v>0</v>
      </c>
      <c r="AE900" s="11">
        <v>0</v>
      </c>
      <c r="AF900" s="11">
        <v>0</v>
      </c>
      <c r="AG900" s="11">
        <v>0</v>
      </c>
      <c r="AH900" s="11">
        <v>0</v>
      </c>
      <c r="AI900" s="11">
        <v>34001.531000000003</v>
      </c>
      <c r="AJ900" s="11">
        <v>4364.3249999999998</v>
      </c>
      <c r="AK900" s="11">
        <v>43.48</v>
      </c>
      <c r="AL900" s="24">
        <v>9.4920000000000004E-3</v>
      </c>
      <c r="AM900" s="24">
        <v>0</v>
      </c>
      <c r="AN900" s="24">
        <v>0</v>
      </c>
      <c r="AO900" s="24">
        <v>0</v>
      </c>
      <c r="AP900" s="24">
        <v>9.4920000000000004E-3</v>
      </c>
      <c r="AQ900" s="24">
        <v>9.1297000000000003E-2</v>
      </c>
      <c r="AR900" s="24">
        <v>9.1297000000000003E-2</v>
      </c>
      <c r="AS900" s="24">
        <v>0</v>
      </c>
      <c r="AT900" s="24">
        <v>9.1249999999999998E-2</v>
      </c>
      <c r="AU900" s="24">
        <v>9.1249999999999998E-2</v>
      </c>
      <c r="AV900" s="24">
        <v>0</v>
      </c>
      <c r="AW900" s="24">
        <v>0.127307</v>
      </c>
      <c r="AX900" s="24">
        <v>0</v>
      </c>
      <c r="AY900" s="24">
        <v>2.7307000000000001E-2</v>
      </c>
      <c r="AZ900" s="24">
        <v>0</v>
      </c>
      <c r="BA900" s="24">
        <v>0.1</v>
      </c>
      <c r="BB900" s="24">
        <v>0</v>
      </c>
      <c r="BC900" s="24">
        <v>8.5493E-2</v>
      </c>
      <c r="BD900" s="24">
        <v>0</v>
      </c>
      <c r="BE900" s="24">
        <v>0.41147899999999998</v>
      </c>
      <c r="BF900" s="25">
        <v>0.57828400000000002</v>
      </c>
      <c r="BG900" s="54">
        <v>38.365856000000001</v>
      </c>
      <c r="BH900" s="11">
        <v>0.1</v>
      </c>
      <c r="BI900" s="24">
        <v>0</v>
      </c>
      <c r="BJ900" s="24">
        <v>0</v>
      </c>
      <c r="BK900" s="24">
        <v>7.1289999999999999E-3</v>
      </c>
      <c r="BL900" s="24">
        <v>0</v>
      </c>
      <c r="BM900" s="11">
        <v>57.72</v>
      </c>
      <c r="BN900" s="24">
        <v>-0.101531</v>
      </c>
      <c r="BO900" s="25">
        <v>0</v>
      </c>
      <c r="BP900" s="24">
        <v>-24.674531999999999</v>
      </c>
      <c r="BQ900" s="11">
        <v>0</v>
      </c>
      <c r="BR900" s="24">
        <v>0.1</v>
      </c>
      <c r="BS900" s="24">
        <v>0</v>
      </c>
      <c r="BT900" s="24">
        <v>0.1</v>
      </c>
      <c r="BU900" s="24">
        <v>0</v>
      </c>
      <c r="BV900" s="24">
        <v>0.1</v>
      </c>
      <c r="BW900" s="24">
        <v>0</v>
      </c>
      <c r="BX900" s="11">
        <v>20.554559249551662</v>
      </c>
      <c r="BY900" s="28"/>
      <c r="BZ900" s="28"/>
      <c r="CA900" s="11">
        <v>7.1289999999999999E-3</v>
      </c>
      <c r="CB900" s="17">
        <v>1.3299999999999999E-2</v>
      </c>
      <c r="CC900" s="11">
        <v>2.5503355704697985</v>
      </c>
      <c r="CD900" s="11">
        <v>52.421023589460617</v>
      </c>
      <c r="CE900" s="11">
        <v>18.760526315789473</v>
      </c>
      <c r="CF900" s="11">
        <v>100</v>
      </c>
      <c r="CG900" s="11" t="s">
        <v>6</v>
      </c>
      <c r="CH900" s="11">
        <v>0</v>
      </c>
      <c r="CI900" s="28"/>
      <c r="CJ900" s="11">
        <v>38365.856</v>
      </c>
      <c r="CK900" s="11">
        <v>0</v>
      </c>
      <c r="CL900" s="11">
        <v>486.90291388888897</v>
      </c>
      <c r="CM900" s="11" t="s">
        <v>6</v>
      </c>
      <c r="CN900" s="11">
        <v>25.776000000000007</v>
      </c>
      <c r="CO900" s="11" t="s">
        <v>6</v>
      </c>
      <c r="CP900" s="11">
        <v>6.7184738429920621E-2</v>
      </c>
      <c r="CQ900" s="11">
        <v>461.12691388888896</v>
      </c>
      <c r="CR900" s="11" t="s">
        <v>295</v>
      </c>
      <c r="CS900" s="11">
        <v>64.683253456149387</v>
      </c>
      <c r="CT900" s="11">
        <v>5381.6602609061583</v>
      </c>
      <c r="CU900" s="11">
        <v>3.6156543694767862</v>
      </c>
      <c r="CV900" s="11">
        <v>1.1860675804033782</v>
      </c>
      <c r="CW900" s="11">
        <v>0</v>
      </c>
      <c r="CX900" s="11" t="s">
        <v>6</v>
      </c>
      <c r="CY900" s="28"/>
      <c r="CZ900" s="11">
        <v>71.289999999999992</v>
      </c>
      <c r="DA900" s="11">
        <v>3800</v>
      </c>
      <c r="DB900" s="11">
        <v>1490</v>
      </c>
      <c r="DC900" s="11">
        <v>12.799831673446485</v>
      </c>
      <c r="DD900" s="11">
        <v>11.992285032963951</v>
      </c>
      <c r="DE900" s="28"/>
      <c r="DF900" s="11">
        <v>309.96891999999997</v>
      </c>
      <c r="DG900" s="11">
        <v>-24.674531999999999</v>
      </c>
      <c r="DH900" s="11">
        <v>-32.755219458776708</v>
      </c>
      <c r="DI900" s="11">
        <v>-14.241969420676112</v>
      </c>
      <c r="DJ900" s="11">
        <v>0</v>
      </c>
      <c r="DK900" s="11">
        <v>100.96277894736842</v>
      </c>
      <c r="DL900" s="11" t="s">
        <v>6</v>
      </c>
      <c r="DM900" s="11">
        <v>108.16031896323312</v>
      </c>
      <c r="DN900" s="11" t="s">
        <v>6</v>
      </c>
      <c r="DO900" s="11">
        <v>-0.49152591346446822</v>
      </c>
      <c r="DP900" s="11">
        <v>2761.6040268456377</v>
      </c>
      <c r="DQ900" s="11">
        <v>0.35522211695607309</v>
      </c>
      <c r="DR900" s="11">
        <v>59.924915772753501</v>
      </c>
      <c r="DS900" s="11">
        <f>IF(odpadni[[#This Row],[SÚC]]="-","-",odpadni[[#This Row],[ZKC34]]-odpadni[[#This Row],[SÚC]])</f>
        <v>-16.444915772753504</v>
      </c>
      <c r="DT900" s="11" t="str">
        <f>IF(odpadni[[#This Row],[Rozdíl Cena pro stočné - sociálně únosná cena]]="-","-",IF(odpadni[[#This Row],[Rozdíl Cena pro stočné - sociálně únosná cena]]&gt;0,"ANO","NE"))</f>
        <v>NE</v>
      </c>
      <c r="DU900" s="11">
        <v>48.235403190479623</v>
      </c>
      <c r="DV900" s="11" t="s">
        <v>9125</v>
      </c>
      <c r="DW900" s="58"/>
      <c r="DX900" s="58" t="s">
        <v>8821</v>
      </c>
      <c r="DY900" s="58"/>
      <c r="DZ900" s="58" t="s">
        <v>8894</v>
      </c>
      <c r="EK900" s="2"/>
    </row>
    <row r="901" spans="1:141" ht="15" customHeight="1" x14ac:dyDescent="0.25">
      <c r="A901" s="71">
        <v>1270</v>
      </c>
      <c r="B901" s="9" t="s">
        <v>1227</v>
      </c>
      <c r="C901" s="9" t="s">
        <v>3580</v>
      </c>
      <c r="D901" s="9" t="s">
        <v>3580</v>
      </c>
      <c r="E901" s="9" t="s">
        <v>8</v>
      </c>
      <c r="F901" s="9" t="s">
        <v>3580</v>
      </c>
      <c r="G901" s="9" t="s">
        <v>8</v>
      </c>
      <c r="H901" s="9" t="s">
        <v>5945</v>
      </c>
      <c r="I901" s="9" t="s">
        <v>5990</v>
      </c>
      <c r="J901" s="9" t="s">
        <v>5991</v>
      </c>
      <c r="K901" s="9" t="s">
        <v>5985</v>
      </c>
      <c r="L901" s="10" t="s">
        <v>6889</v>
      </c>
      <c r="M901" s="50"/>
      <c r="N901" s="28"/>
      <c r="O901" s="56">
        <v>179</v>
      </c>
      <c r="P901" s="56">
        <v>179</v>
      </c>
      <c r="Q901" s="56">
        <v>0</v>
      </c>
      <c r="R901" s="11">
        <v>0.81799999999999995</v>
      </c>
      <c r="S901" s="11">
        <v>0</v>
      </c>
      <c r="T901" s="56">
        <v>33</v>
      </c>
      <c r="U901" s="11">
        <v>0</v>
      </c>
      <c r="V901" s="11">
        <v>4.8259999999999996</v>
      </c>
      <c r="W901" s="11">
        <v>0</v>
      </c>
      <c r="X901" s="56">
        <v>0</v>
      </c>
      <c r="Y901" s="56">
        <v>0</v>
      </c>
      <c r="Z901" s="11">
        <v>2</v>
      </c>
      <c r="AA901" s="56">
        <v>5</v>
      </c>
      <c r="AB901" s="56">
        <v>0</v>
      </c>
      <c r="AC901" s="11">
        <v>0</v>
      </c>
      <c r="AD901" s="11">
        <v>0</v>
      </c>
      <c r="AE901" s="11">
        <v>0</v>
      </c>
      <c r="AF901" s="11">
        <v>0</v>
      </c>
      <c r="AG901" s="11">
        <v>0</v>
      </c>
      <c r="AH901" s="11">
        <v>0</v>
      </c>
      <c r="AI901" s="11">
        <v>3614</v>
      </c>
      <c r="AJ901" s="11">
        <v>996.8</v>
      </c>
      <c r="AK901" s="11">
        <v>34.799999999999997</v>
      </c>
      <c r="AL901" s="24">
        <v>0</v>
      </c>
      <c r="AM901" s="24">
        <v>0</v>
      </c>
      <c r="AN901" s="24">
        <v>0</v>
      </c>
      <c r="AO901" s="24">
        <v>0</v>
      </c>
      <c r="AP901" s="24">
        <v>0</v>
      </c>
      <c r="AQ901" s="24">
        <v>6.1062999999999999E-2</v>
      </c>
      <c r="AR901" s="24">
        <v>6.1062999999999999E-2</v>
      </c>
      <c r="AS901" s="24">
        <v>0</v>
      </c>
      <c r="AT901" s="24">
        <v>0</v>
      </c>
      <c r="AU901" s="24">
        <v>0</v>
      </c>
      <c r="AV901" s="24">
        <v>0</v>
      </c>
      <c r="AW901" s="24">
        <v>0.58594299999999999</v>
      </c>
      <c r="AX901" s="24">
        <v>0.57706800000000003</v>
      </c>
      <c r="AY901" s="24">
        <v>8.8749999999999992E-3</v>
      </c>
      <c r="AZ901" s="24">
        <v>0</v>
      </c>
      <c r="BA901" s="24">
        <v>0</v>
      </c>
      <c r="BB901" s="24">
        <v>0</v>
      </c>
      <c r="BC901" s="24">
        <v>0.33138299999999998</v>
      </c>
      <c r="BD901" s="24">
        <v>0</v>
      </c>
      <c r="BE901" s="24">
        <v>0.97838899999999995</v>
      </c>
      <c r="BF901" s="25">
        <v>0.97899999999999998</v>
      </c>
      <c r="BG901" s="54">
        <v>4.6100000000000003</v>
      </c>
      <c r="BH901" s="11">
        <v>0</v>
      </c>
      <c r="BI901" s="24">
        <v>0</v>
      </c>
      <c r="BJ901" s="24">
        <v>0</v>
      </c>
      <c r="BK901" s="24">
        <v>7.6870000000000003E-3</v>
      </c>
      <c r="BL901" s="24">
        <v>0</v>
      </c>
      <c r="BM901" s="11">
        <v>127.27</v>
      </c>
      <c r="BN901" s="24">
        <v>-0.71087999999999996</v>
      </c>
      <c r="BO901" s="25">
        <v>-0.71103899999999998</v>
      </c>
      <c r="BP901" s="24">
        <v>-72.658258000000004</v>
      </c>
      <c r="BQ901" s="11">
        <v>0</v>
      </c>
      <c r="BR901" s="24">
        <v>0.22500000000000001</v>
      </c>
      <c r="BS901" s="24">
        <v>0</v>
      </c>
      <c r="BT901" s="24">
        <v>7.4999999999999997E-2</v>
      </c>
      <c r="BU901" s="24">
        <v>0</v>
      </c>
      <c r="BV901" s="24">
        <v>7.4999999999999997E-2</v>
      </c>
      <c r="BW901" s="24">
        <v>0</v>
      </c>
      <c r="BX901" s="11">
        <v>40.342298288508559</v>
      </c>
      <c r="BY901" s="28"/>
      <c r="BZ901" s="28"/>
      <c r="CA901" s="11">
        <v>7.6870000000000003E-3</v>
      </c>
      <c r="CB901" s="17">
        <v>7.7000000000000002E-3</v>
      </c>
      <c r="CC901" s="11">
        <v>5.4242424242424239</v>
      </c>
      <c r="CD901" s="11">
        <v>218.82640586797066</v>
      </c>
      <c r="CE901" s="11">
        <v>42.944134078212294</v>
      </c>
      <c r="CF901" s="11">
        <v>100</v>
      </c>
      <c r="CG901" s="11" t="s">
        <v>6</v>
      </c>
      <c r="CH901" s="11">
        <v>0</v>
      </c>
      <c r="CI901" s="28"/>
      <c r="CJ901" s="11">
        <v>4610.8</v>
      </c>
      <c r="CK901" s="11">
        <v>0</v>
      </c>
      <c r="CL901" s="11">
        <v>65.075555555555553</v>
      </c>
      <c r="CM901" s="11" t="s">
        <v>6</v>
      </c>
      <c r="CN901" s="11">
        <v>0</v>
      </c>
      <c r="CO901" s="11" t="s">
        <v>6</v>
      </c>
      <c r="CP901" s="11">
        <v>0</v>
      </c>
      <c r="CQ901" s="11">
        <v>65.075555555555553</v>
      </c>
      <c r="CR901" s="11" t="s">
        <v>295</v>
      </c>
      <c r="CS901" s="11">
        <v>8.4656635300579612</v>
      </c>
      <c r="CT901" s="11">
        <v>599.81787433328998</v>
      </c>
      <c r="CU901" s="11">
        <v>0</v>
      </c>
      <c r="CV901" s="11">
        <v>1.2627762014832993</v>
      </c>
      <c r="CW901" s="11">
        <v>0</v>
      </c>
      <c r="CX901" s="11" t="s">
        <v>6</v>
      </c>
      <c r="CY901" s="28"/>
      <c r="CZ901" s="11" t="s">
        <v>6</v>
      </c>
      <c r="DA901" s="11" t="s">
        <v>6</v>
      </c>
      <c r="DB901" s="11" t="s">
        <v>6</v>
      </c>
      <c r="DC901" s="11">
        <v>0</v>
      </c>
      <c r="DD901" s="11">
        <v>43.109535579549885</v>
      </c>
      <c r="DE901" s="28"/>
      <c r="DF901" s="11">
        <v>267.50760000000002</v>
      </c>
      <c r="DG901" s="11">
        <v>-72.658258000000004</v>
      </c>
      <c r="DH901" s="11">
        <v>-265.74198265768894</v>
      </c>
      <c r="DI901" s="11">
        <v>-92.478209964875759</v>
      </c>
      <c r="DJ901" s="11">
        <v>0</v>
      </c>
      <c r="DK901" s="11">
        <v>25.758659217877096</v>
      </c>
      <c r="DL901" s="11" t="s">
        <v>6</v>
      </c>
      <c r="DM901" s="11">
        <v>127.27839209054247</v>
      </c>
      <c r="DN901" s="11" t="s">
        <v>6</v>
      </c>
      <c r="DO901" s="11">
        <v>-72.658216721569843</v>
      </c>
      <c r="DP901" s="11">
        <v>29648.151515151516</v>
      </c>
      <c r="DQ901" s="11">
        <v>0.25636481716197357</v>
      </c>
      <c r="DR901" s="11">
        <v>53.779911951100097</v>
      </c>
      <c r="DS901" s="11">
        <f>IF(odpadni[[#This Row],[SÚC]]="-","-",odpadni[[#This Row],[ZKC34]]-odpadni[[#This Row],[SÚC]])</f>
        <v>-18.9799119511001</v>
      </c>
      <c r="DT901" s="11" t="str">
        <f>IF(odpadni[[#This Row],[Rozdíl Cena pro stočné - sociálně únosná cena]]="-","-",IF(odpadni[[#This Row],[Rozdíl Cena pro stočné - sociálně únosná cena]]&gt;0,"ANO","NE"))</f>
        <v>NE</v>
      </c>
      <c r="DU901" s="11">
        <v>73.498480139442364</v>
      </c>
      <c r="DV901" s="11" t="s">
        <v>9125</v>
      </c>
      <c r="DW901" s="58"/>
      <c r="DX901" s="58" t="s">
        <v>8827</v>
      </c>
      <c r="DY901" s="20" t="s">
        <v>8890</v>
      </c>
      <c r="DZ901" s="58" t="s">
        <v>8900</v>
      </c>
      <c r="EK901" s="2"/>
    </row>
    <row r="902" spans="1:141" ht="15" customHeight="1" x14ac:dyDescent="0.25">
      <c r="A902" s="71">
        <v>1271</v>
      </c>
      <c r="B902" s="9" t="s">
        <v>1228</v>
      </c>
      <c r="C902" s="9" t="s">
        <v>3581</v>
      </c>
      <c r="D902" s="9" t="s">
        <v>3581</v>
      </c>
      <c r="E902" s="9" t="s">
        <v>8</v>
      </c>
      <c r="F902" s="9" t="s">
        <v>3581</v>
      </c>
      <c r="G902" s="9" t="s">
        <v>8</v>
      </c>
      <c r="H902" s="9" t="s">
        <v>5940</v>
      </c>
      <c r="I902" s="9" t="s">
        <v>5990</v>
      </c>
      <c r="J902" s="9" t="s">
        <v>5980</v>
      </c>
      <c r="K902" s="9" t="s">
        <v>5981</v>
      </c>
      <c r="L902" s="10" t="s">
        <v>6890</v>
      </c>
      <c r="M902" s="50"/>
      <c r="N902" s="28"/>
      <c r="O902" s="56">
        <v>509</v>
      </c>
      <c r="P902" s="56">
        <v>0</v>
      </c>
      <c r="Q902" s="56">
        <v>509</v>
      </c>
      <c r="R902" s="11">
        <v>4.407</v>
      </c>
      <c r="S902" s="11">
        <v>0</v>
      </c>
      <c r="T902" s="56">
        <v>127</v>
      </c>
      <c r="U902" s="11">
        <v>14.015000000000001</v>
      </c>
      <c r="V902" s="11">
        <v>0</v>
      </c>
      <c r="W902" s="11">
        <v>0</v>
      </c>
      <c r="X902" s="56">
        <v>10</v>
      </c>
      <c r="Y902" s="56">
        <v>0</v>
      </c>
      <c r="Z902" s="11">
        <v>0</v>
      </c>
      <c r="AA902" s="56">
        <v>0</v>
      </c>
      <c r="AB902" s="56">
        <v>0</v>
      </c>
      <c r="AC902" s="11">
        <v>0</v>
      </c>
      <c r="AD902" s="11">
        <v>0</v>
      </c>
      <c r="AE902" s="11">
        <v>0</v>
      </c>
      <c r="AF902" s="11">
        <v>0</v>
      </c>
      <c r="AG902" s="11">
        <v>0</v>
      </c>
      <c r="AH902" s="11">
        <v>0</v>
      </c>
      <c r="AI902" s="11">
        <v>17870.900000000001</v>
      </c>
      <c r="AJ902" s="11">
        <v>0</v>
      </c>
      <c r="AK902" s="11">
        <v>17.25</v>
      </c>
      <c r="AL902" s="24">
        <v>1.9238999999999999E-2</v>
      </c>
      <c r="AM902" s="24">
        <v>0</v>
      </c>
      <c r="AN902" s="24">
        <v>0</v>
      </c>
      <c r="AO902" s="24">
        <v>0</v>
      </c>
      <c r="AP902" s="24">
        <v>1.9238999999999999E-2</v>
      </c>
      <c r="AQ902" s="24">
        <v>0</v>
      </c>
      <c r="AR902" s="24">
        <v>0</v>
      </c>
      <c r="AS902" s="24">
        <v>0</v>
      </c>
      <c r="AT902" s="24">
        <v>0</v>
      </c>
      <c r="AU902" s="24">
        <v>0</v>
      </c>
      <c r="AV902" s="24">
        <v>0</v>
      </c>
      <c r="AW902" s="24">
        <v>0.165385</v>
      </c>
      <c r="AX902" s="24">
        <v>0</v>
      </c>
      <c r="AY902" s="24">
        <v>0.165385</v>
      </c>
      <c r="AZ902" s="24">
        <v>0</v>
      </c>
      <c r="BA902" s="24">
        <v>0</v>
      </c>
      <c r="BB902" s="24">
        <v>0</v>
      </c>
      <c r="BC902" s="24">
        <v>5.5337999999999998E-2</v>
      </c>
      <c r="BD902" s="24">
        <v>0</v>
      </c>
      <c r="BE902" s="24">
        <v>0.24240800000000001</v>
      </c>
      <c r="BF902" s="25">
        <v>0.24149999999999999</v>
      </c>
      <c r="BG902" s="54">
        <v>17.87</v>
      </c>
      <c r="BH902" s="11">
        <v>0</v>
      </c>
      <c r="BI902" s="24">
        <v>0</v>
      </c>
      <c r="BJ902" s="24">
        <v>0</v>
      </c>
      <c r="BK902" s="24">
        <v>1.4015E-2</v>
      </c>
      <c r="BL902" s="24">
        <v>0</v>
      </c>
      <c r="BM902" s="11">
        <v>17.29</v>
      </c>
      <c r="BN902" s="24">
        <v>-6.4899999999999995E-4</v>
      </c>
      <c r="BO902" s="25">
        <v>0</v>
      </c>
      <c r="BP902" s="24">
        <v>-0.26763599999999999</v>
      </c>
      <c r="BQ902" s="11">
        <v>0</v>
      </c>
      <c r="BR902" s="24">
        <v>0.7</v>
      </c>
      <c r="BS902" s="24">
        <v>0.64502400000000004</v>
      </c>
      <c r="BT902" s="24">
        <v>0.1</v>
      </c>
      <c r="BU902" s="24">
        <v>0.165385</v>
      </c>
      <c r="BV902" s="24">
        <v>0</v>
      </c>
      <c r="BW902" s="24">
        <v>0.1</v>
      </c>
      <c r="BX902" s="11">
        <v>28.817789879736782</v>
      </c>
      <c r="BY902" s="28"/>
      <c r="BZ902" s="28"/>
      <c r="CA902" s="11">
        <v>1.4015E-2</v>
      </c>
      <c r="CB902" s="17">
        <v>1.4E-2</v>
      </c>
      <c r="CC902" s="11">
        <v>4.0078740157480315</v>
      </c>
      <c r="CD902" s="11">
        <v>115.49807125028364</v>
      </c>
      <c r="CE902" s="11">
        <v>27.534381139489195</v>
      </c>
      <c r="CF902" s="11">
        <v>0</v>
      </c>
      <c r="CG902" s="11">
        <v>0</v>
      </c>
      <c r="CH902" s="11" t="s">
        <v>6</v>
      </c>
      <c r="CI902" s="28"/>
      <c r="CJ902" s="11">
        <v>17870.900000000001</v>
      </c>
      <c r="CK902" s="11">
        <v>0</v>
      </c>
      <c r="CL902" s="11">
        <v>198.56555555555556</v>
      </c>
      <c r="CM902" s="11" t="s">
        <v>6</v>
      </c>
      <c r="CN902" s="11">
        <v>164.73599999999999</v>
      </c>
      <c r="CO902" s="11" t="s">
        <v>6</v>
      </c>
      <c r="CP902" s="11">
        <v>0.92181143646934383</v>
      </c>
      <c r="CQ902" s="11">
        <v>33.829555555555572</v>
      </c>
      <c r="CR902" s="11" t="s">
        <v>295</v>
      </c>
      <c r="CS902" s="11">
        <v>2.4138105997542327</v>
      </c>
      <c r="CT902" s="11">
        <v>1275.1266500178381</v>
      </c>
      <c r="CU902" s="11">
        <v>11.754263289332856</v>
      </c>
      <c r="CV902" s="11">
        <v>1.1111111111111112</v>
      </c>
      <c r="CW902" s="11">
        <v>100</v>
      </c>
      <c r="CX902" s="11" t="s">
        <v>6</v>
      </c>
      <c r="CY902" s="28"/>
      <c r="CZ902" s="11" t="s">
        <v>6</v>
      </c>
      <c r="DA902" s="11" t="s">
        <v>6</v>
      </c>
      <c r="DB902" s="11" t="s">
        <v>6</v>
      </c>
      <c r="DC902" s="11">
        <v>0</v>
      </c>
      <c r="DD902" s="11">
        <v>3.9484837673920801</v>
      </c>
      <c r="DE902" s="28"/>
      <c r="DF902" s="11">
        <v>241.75874999999999</v>
      </c>
      <c r="DG902" s="11">
        <v>-0.26763599999999999</v>
      </c>
      <c r="DH902" s="11">
        <v>-0.26844943564607276</v>
      </c>
      <c r="DI902" s="11">
        <v>-4.6307527648947557E-2</v>
      </c>
      <c r="DJ902" s="11">
        <v>0</v>
      </c>
      <c r="DK902" s="11">
        <v>35.109823182711203</v>
      </c>
      <c r="DL902" s="11" t="s">
        <v>6</v>
      </c>
      <c r="DM902" s="11">
        <v>19.663828437784915</v>
      </c>
      <c r="DN902" s="11" t="s">
        <v>6</v>
      </c>
      <c r="DO902" s="11">
        <v>-0.26773043793934193</v>
      </c>
      <c r="DP902" s="11">
        <v>1908.724409448819</v>
      </c>
      <c r="DQ902" s="11">
        <v>0.87518422147121355</v>
      </c>
      <c r="DR902" s="11">
        <v>52.380708032432601</v>
      </c>
      <c r="DS902" s="11">
        <f>IF(odpadni[[#This Row],[SÚC]]="-","-",odpadni[[#This Row],[ZKC34]]-odpadni[[#This Row],[SÚC]])</f>
        <v>-35.130708032432601</v>
      </c>
      <c r="DT902" s="11" t="str">
        <f>IF(odpadni[[#This Row],[Rozdíl Cena pro stočné - sociálně únosná cena]]="-","-",IF(odpadni[[#This Row],[Rozdíl Cena pro stočné - sociálně únosná cena]]&gt;0,"ANO","NE"))</f>
        <v>NE</v>
      </c>
      <c r="DU902" s="11">
        <v>-32.716879594647686</v>
      </c>
      <c r="DV902" s="11" t="s">
        <v>301</v>
      </c>
      <c r="DW902" s="58"/>
      <c r="DX902" s="58" t="s">
        <v>8821</v>
      </c>
      <c r="DY902" s="58" t="s">
        <v>8890</v>
      </c>
      <c r="DZ902" s="58" t="s">
        <v>8894</v>
      </c>
      <c r="EK902" s="2"/>
    </row>
    <row r="903" spans="1:141" ht="15" customHeight="1" x14ac:dyDescent="0.25">
      <c r="A903" s="71">
        <v>1272</v>
      </c>
      <c r="B903" s="9" t="s">
        <v>895</v>
      </c>
      <c r="C903" s="9" t="s">
        <v>3582</v>
      </c>
      <c r="D903" s="9" t="s">
        <v>3582</v>
      </c>
      <c r="E903" s="9" t="s">
        <v>8</v>
      </c>
      <c r="F903" s="9" t="s">
        <v>3582</v>
      </c>
      <c r="G903" s="9" t="s">
        <v>8</v>
      </c>
      <c r="H903" s="9" t="s">
        <v>5947</v>
      </c>
      <c r="I903" s="9" t="s">
        <v>5990</v>
      </c>
      <c r="J903" s="9" t="s">
        <v>5980</v>
      </c>
      <c r="K903" s="9" t="s">
        <v>5981</v>
      </c>
      <c r="L903" s="10" t="s">
        <v>6891</v>
      </c>
      <c r="M903" s="50"/>
      <c r="N903" s="28"/>
      <c r="O903" s="56">
        <v>353</v>
      </c>
      <c r="P903" s="56">
        <v>353</v>
      </c>
      <c r="Q903" s="56">
        <v>0</v>
      </c>
      <c r="R903" s="11">
        <v>3.73</v>
      </c>
      <c r="S903" s="11">
        <v>0</v>
      </c>
      <c r="T903" s="56">
        <v>131</v>
      </c>
      <c r="U903" s="11">
        <v>0</v>
      </c>
      <c r="V903" s="11">
        <v>12.8</v>
      </c>
      <c r="W903" s="11">
        <v>0</v>
      </c>
      <c r="X903" s="56">
        <v>0</v>
      </c>
      <c r="Y903" s="56">
        <v>0</v>
      </c>
      <c r="Z903" s="11">
        <v>1</v>
      </c>
      <c r="AA903" s="56">
        <v>4</v>
      </c>
      <c r="AB903" s="56">
        <v>0</v>
      </c>
      <c r="AC903" s="11">
        <v>0</v>
      </c>
      <c r="AD903" s="11">
        <v>0</v>
      </c>
      <c r="AE903" s="11">
        <v>0</v>
      </c>
      <c r="AF903" s="11">
        <v>0</v>
      </c>
      <c r="AG903" s="11">
        <v>0</v>
      </c>
      <c r="AH903" s="11">
        <v>3</v>
      </c>
      <c r="AI903" s="11">
        <v>21165</v>
      </c>
      <c r="AJ903" s="11">
        <v>5143</v>
      </c>
      <c r="AK903" s="11">
        <v>50.56</v>
      </c>
      <c r="AL903" s="24">
        <v>2.3191E-2</v>
      </c>
      <c r="AM903" s="24">
        <v>0</v>
      </c>
      <c r="AN903" s="24">
        <v>0</v>
      </c>
      <c r="AO903" s="24">
        <v>2.0305E-2</v>
      </c>
      <c r="AP903" s="24">
        <v>2.8860000000000001E-3</v>
      </c>
      <c r="AQ903" s="24">
        <v>9.5519999999999994E-2</v>
      </c>
      <c r="AR903" s="24">
        <v>9.5519999999999994E-2</v>
      </c>
      <c r="AS903" s="24">
        <v>0</v>
      </c>
      <c r="AT903" s="24">
        <v>4.4999999999999998E-2</v>
      </c>
      <c r="AU903" s="24">
        <v>4.4999999999999998E-2</v>
      </c>
      <c r="AV903" s="24">
        <v>0</v>
      </c>
      <c r="AW903" s="24">
        <v>0.353126</v>
      </c>
      <c r="AX903" s="24">
        <v>5.8125999999999997E-2</v>
      </c>
      <c r="AY903" s="24">
        <v>0</v>
      </c>
      <c r="AZ903" s="24">
        <v>0</v>
      </c>
      <c r="BA903" s="24">
        <v>0.29499999999999998</v>
      </c>
      <c r="BB903" s="24">
        <v>0</v>
      </c>
      <c r="BC903" s="24">
        <v>0.13785700000000001</v>
      </c>
      <c r="BD903" s="24">
        <v>0</v>
      </c>
      <c r="BE903" s="24">
        <v>0.654694</v>
      </c>
      <c r="BF903" s="25">
        <v>0.63700000000000001</v>
      </c>
      <c r="BG903" s="54">
        <v>23.31</v>
      </c>
      <c r="BH903" s="11">
        <v>0.2</v>
      </c>
      <c r="BI903" s="24">
        <v>0</v>
      </c>
      <c r="BJ903" s="24">
        <v>0</v>
      </c>
      <c r="BK903" s="24">
        <v>1.295E-2</v>
      </c>
      <c r="BL903" s="24">
        <v>0</v>
      </c>
      <c r="BM903" s="11">
        <v>50.55</v>
      </c>
      <c r="BN903" s="24">
        <v>0</v>
      </c>
      <c r="BO903" s="25">
        <v>0</v>
      </c>
      <c r="BP903" s="24">
        <v>6.7999999999999999E-5</v>
      </c>
      <c r="BQ903" s="11">
        <v>0</v>
      </c>
      <c r="BR903" s="24">
        <v>1.2749999999999999</v>
      </c>
      <c r="BS903" s="24">
        <v>0</v>
      </c>
      <c r="BT903" s="24">
        <v>0.29499999999999998</v>
      </c>
      <c r="BU903" s="24">
        <v>0</v>
      </c>
      <c r="BV903" s="24">
        <v>0.29499999999999998</v>
      </c>
      <c r="BW903" s="24">
        <v>0</v>
      </c>
      <c r="BX903" s="11">
        <v>35.120643431635386</v>
      </c>
      <c r="BY903" s="28"/>
      <c r="BZ903" s="28"/>
      <c r="CA903" s="11">
        <v>1.295E-2</v>
      </c>
      <c r="CB903" s="17">
        <v>1.26E-2</v>
      </c>
      <c r="CC903" s="11">
        <v>2.6946564885496183</v>
      </c>
      <c r="CD903" s="11">
        <v>94.638069705093841</v>
      </c>
      <c r="CE903" s="11">
        <v>36.685552407932015</v>
      </c>
      <c r="CF903" s="11">
        <v>100</v>
      </c>
      <c r="CG903" s="11" t="s">
        <v>6</v>
      </c>
      <c r="CH903" s="11">
        <v>0</v>
      </c>
      <c r="CI903" s="28"/>
      <c r="CJ903" s="11">
        <v>26308</v>
      </c>
      <c r="CK903" s="11">
        <v>0</v>
      </c>
      <c r="CL903" s="11">
        <v>363.74166666666667</v>
      </c>
      <c r="CM903" s="11" t="s">
        <v>6</v>
      </c>
      <c r="CN903" s="11">
        <v>353.12599999999998</v>
      </c>
      <c r="CO903" s="11" t="s">
        <v>6</v>
      </c>
      <c r="CP903" s="11">
        <v>1.3422761137296639</v>
      </c>
      <c r="CQ903" s="11">
        <v>10.615666666666698</v>
      </c>
      <c r="CR903" s="11" t="s">
        <v>295</v>
      </c>
      <c r="CS903" s="11">
        <v>0.81974259974260222</v>
      </c>
      <c r="CT903" s="11">
        <v>2031.5057915057916</v>
      </c>
      <c r="CU903" s="11">
        <v>27.268416988416988</v>
      </c>
      <c r="CV903" s="11">
        <v>1.2464879155867845</v>
      </c>
      <c r="CW903" s="11">
        <v>0</v>
      </c>
      <c r="CX903" s="11" t="s">
        <v>6</v>
      </c>
      <c r="CY903" s="28"/>
      <c r="CZ903" s="11">
        <v>64.749999999999986</v>
      </c>
      <c r="DA903" s="11">
        <v>1765</v>
      </c>
      <c r="DB903" s="11">
        <v>655</v>
      </c>
      <c r="DC903" s="11">
        <v>3.4749034749034751</v>
      </c>
      <c r="DD903" s="11">
        <v>10.645328185328186</v>
      </c>
      <c r="DE903" s="28"/>
      <c r="DF903" s="11">
        <v>654.75199999999995</v>
      </c>
      <c r="DG903" s="11">
        <v>6.7999999999999999E-5</v>
      </c>
      <c r="DH903" s="11">
        <v>0</v>
      </c>
      <c r="DI903" s="11">
        <v>0</v>
      </c>
      <c r="DJ903" s="11">
        <v>0</v>
      </c>
      <c r="DK903" s="11">
        <v>74.526912181303118</v>
      </c>
      <c r="DL903" s="11" t="s">
        <v>6</v>
      </c>
      <c r="DM903" s="11">
        <v>51.375263835263837</v>
      </c>
      <c r="DN903" s="11" t="s">
        <v>6</v>
      </c>
      <c r="DO903" s="11">
        <v>82.014156477450271</v>
      </c>
      <c r="DP903" s="11">
        <v>4997.6641221374048</v>
      </c>
      <c r="DQ903" s="11">
        <v>0.98413119905567781</v>
      </c>
      <c r="DR903" s="11">
        <v>57.504711390052499</v>
      </c>
      <c r="DS903" s="11">
        <f>IF(odpadni[[#This Row],[SÚC]]="-","-",odpadni[[#This Row],[ZKC34]]-odpadni[[#This Row],[SÚC]])</f>
        <v>-6.9447113900524968</v>
      </c>
      <c r="DT903" s="11" t="str">
        <f>IF(odpadni[[#This Row],[Rozdíl Cena pro stočné - sociálně únosná cena]]="-","-",IF(odpadni[[#This Row],[Rozdíl Cena pro stočné - sociálně únosná cena]]&gt;0,"ANO","NE"))</f>
        <v>NE</v>
      </c>
      <c r="DU903" s="11">
        <v>-6.129447554788662</v>
      </c>
      <c r="DV903" s="11" t="s">
        <v>301</v>
      </c>
      <c r="DW903" s="58"/>
      <c r="DX903" s="58" t="s">
        <v>8817</v>
      </c>
      <c r="DY903" s="58"/>
      <c r="DZ903" s="58" t="s">
        <v>8897</v>
      </c>
      <c r="EK903" s="2"/>
    </row>
    <row r="904" spans="1:141" ht="15" customHeight="1" x14ac:dyDescent="0.25">
      <c r="A904" s="71">
        <v>1274</v>
      </c>
      <c r="B904" s="9" t="s">
        <v>1229</v>
      </c>
      <c r="C904" s="9" t="s">
        <v>3583</v>
      </c>
      <c r="D904" s="9" t="s">
        <v>3583</v>
      </c>
      <c r="E904" s="9" t="s">
        <v>8</v>
      </c>
      <c r="F904" s="9" t="s">
        <v>3583</v>
      </c>
      <c r="G904" s="9" t="s">
        <v>8</v>
      </c>
      <c r="H904" s="9" t="s">
        <v>5944</v>
      </c>
      <c r="I904" s="9" t="s">
        <v>5990</v>
      </c>
      <c r="J904" s="9" t="s">
        <v>5982</v>
      </c>
      <c r="K904" s="9" t="s">
        <v>5983</v>
      </c>
      <c r="L904" s="10" t="s">
        <v>6892</v>
      </c>
      <c r="M904" s="50"/>
      <c r="N904" s="28"/>
      <c r="O904" s="56">
        <v>1705</v>
      </c>
      <c r="P904" s="56">
        <v>1705</v>
      </c>
      <c r="Q904" s="56">
        <v>0</v>
      </c>
      <c r="R904" s="11">
        <v>6.383</v>
      </c>
      <c r="S904" s="11">
        <v>0</v>
      </c>
      <c r="T904" s="56">
        <v>425</v>
      </c>
      <c r="U904" s="11">
        <v>0</v>
      </c>
      <c r="V904" s="11">
        <v>49.429000000000002</v>
      </c>
      <c r="W904" s="11">
        <v>0</v>
      </c>
      <c r="X904" s="56">
        <v>12</v>
      </c>
      <c r="Y904" s="56">
        <v>0</v>
      </c>
      <c r="Z904" s="11">
        <v>1</v>
      </c>
      <c r="AA904" s="56">
        <v>12</v>
      </c>
      <c r="AB904" s="56">
        <v>0</v>
      </c>
      <c r="AC904" s="11">
        <v>0</v>
      </c>
      <c r="AD904" s="11">
        <v>13.1</v>
      </c>
      <c r="AE904" s="11">
        <v>0</v>
      </c>
      <c r="AF904" s="11">
        <v>0</v>
      </c>
      <c r="AG904" s="11">
        <v>0</v>
      </c>
      <c r="AH904" s="11">
        <v>0</v>
      </c>
      <c r="AI904" s="11">
        <v>90000</v>
      </c>
      <c r="AJ904" s="11">
        <v>40000</v>
      </c>
      <c r="AK904" s="11">
        <v>44.35</v>
      </c>
      <c r="AL904" s="24">
        <v>0.13300000000000001</v>
      </c>
      <c r="AM904" s="24">
        <v>0</v>
      </c>
      <c r="AN904" s="24">
        <v>0</v>
      </c>
      <c r="AO904" s="24">
        <v>0.13300000000000001</v>
      </c>
      <c r="AP904" s="24">
        <v>0</v>
      </c>
      <c r="AQ904" s="24">
        <v>0.33</v>
      </c>
      <c r="AR904" s="24">
        <v>0.32700000000000001</v>
      </c>
      <c r="AS904" s="24">
        <v>3.0000000000000001E-3</v>
      </c>
      <c r="AT904" s="24">
        <v>0.24099999999999999</v>
      </c>
      <c r="AU904" s="24">
        <v>6.6000000000000003E-2</v>
      </c>
      <c r="AV904" s="24">
        <v>0.17499999999999999</v>
      </c>
      <c r="AW904" s="24">
        <v>0.68650699999999998</v>
      </c>
      <c r="AX904" s="24">
        <v>0.16227800000000001</v>
      </c>
      <c r="AY904" s="24">
        <v>7.9710000000000003E-2</v>
      </c>
      <c r="AZ904" s="24">
        <v>0</v>
      </c>
      <c r="BA904" s="24">
        <v>0.444519</v>
      </c>
      <c r="BB904" s="24">
        <v>0</v>
      </c>
      <c r="BC904" s="24">
        <v>0.46899999999999997</v>
      </c>
      <c r="BD904" s="24">
        <v>0</v>
      </c>
      <c r="BE904" s="24">
        <v>1.8665069999999999</v>
      </c>
      <c r="BF904" s="25">
        <v>1.8354159999999999</v>
      </c>
      <c r="BG904" s="54">
        <v>133.41</v>
      </c>
      <c r="BH904" s="11">
        <v>2</v>
      </c>
      <c r="BI904" s="24">
        <v>0</v>
      </c>
      <c r="BJ904" s="24">
        <v>0</v>
      </c>
      <c r="BK904" s="24">
        <v>4.3950999999999997E-2</v>
      </c>
      <c r="BL904" s="24">
        <v>0</v>
      </c>
      <c r="BM904" s="11">
        <v>42.46</v>
      </c>
      <c r="BN904" s="24">
        <v>8.2720000000000002E-2</v>
      </c>
      <c r="BO904" s="25">
        <v>9.7E-5</v>
      </c>
      <c r="BP904" s="24">
        <v>4.4318</v>
      </c>
      <c r="BQ904" s="11">
        <v>0</v>
      </c>
      <c r="BR904" s="24">
        <v>0</v>
      </c>
      <c r="BS904" s="24">
        <v>0</v>
      </c>
      <c r="BT904" s="24">
        <v>0</v>
      </c>
      <c r="BU904" s="24">
        <v>0</v>
      </c>
      <c r="BV904" s="24">
        <v>0</v>
      </c>
      <c r="BW904" s="24">
        <v>0</v>
      </c>
      <c r="BX904" s="11">
        <v>66.583111389628698</v>
      </c>
      <c r="BY904" s="28"/>
      <c r="BZ904" s="28"/>
      <c r="CA904" s="11">
        <v>4.3950999999999997E-2</v>
      </c>
      <c r="CB904" s="17">
        <v>4.1387E-2</v>
      </c>
      <c r="CC904" s="11">
        <v>4.0117647058823529</v>
      </c>
      <c r="CD904" s="11">
        <v>267.11577628074571</v>
      </c>
      <c r="CE904" s="11">
        <v>25.777712609970674</v>
      </c>
      <c r="CF904" s="11">
        <v>100</v>
      </c>
      <c r="CG904" s="11">
        <v>0</v>
      </c>
      <c r="CH904" s="11">
        <v>0</v>
      </c>
      <c r="CI904" s="28"/>
      <c r="CJ904" s="11">
        <v>130000</v>
      </c>
      <c r="CK904" s="11">
        <v>0</v>
      </c>
      <c r="CL904" s="11">
        <v>2000</v>
      </c>
      <c r="CM904" s="11" t="s">
        <v>6</v>
      </c>
      <c r="CN904" s="11">
        <v>686.50699999999995</v>
      </c>
      <c r="CO904" s="11" t="s">
        <v>6</v>
      </c>
      <c r="CP904" s="11">
        <v>0.52808230769230768</v>
      </c>
      <c r="CQ904" s="11">
        <v>1313.4929999999999</v>
      </c>
      <c r="CR904" s="11" t="s">
        <v>295</v>
      </c>
      <c r="CS904" s="11">
        <v>29.885395099087617</v>
      </c>
      <c r="CT904" s="11">
        <v>2957.8394120725352</v>
      </c>
      <c r="CU904" s="11">
        <v>15.61982662510523</v>
      </c>
      <c r="CV904" s="11">
        <v>1.3402061855670102</v>
      </c>
      <c r="CW904" s="11" t="s">
        <v>6</v>
      </c>
      <c r="CX904" s="11" t="s">
        <v>6</v>
      </c>
      <c r="CY904" s="28"/>
      <c r="CZ904" s="11">
        <v>21.9755</v>
      </c>
      <c r="DA904" s="11">
        <v>852.5</v>
      </c>
      <c r="DB904" s="11">
        <v>212.5</v>
      </c>
      <c r="DC904" s="11">
        <v>5.483379217765239</v>
      </c>
      <c r="DD904" s="11">
        <v>10.670974494323223</v>
      </c>
      <c r="DE904" s="28"/>
      <c r="DF904" s="11">
        <v>1949.2268499999998</v>
      </c>
      <c r="DG904" s="11">
        <v>4.4318</v>
      </c>
      <c r="DH904" s="11">
        <v>4.2437338681231491</v>
      </c>
      <c r="DI904" s="11">
        <v>1.8820959705126166</v>
      </c>
      <c r="DJ904" s="11">
        <v>0</v>
      </c>
      <c r="DK904" s="11">
        <v>76.246334310850443</v>
      </c>
      <c r="DL904" s="11" t="s">
        <v>6</v>
      </c>
      <c r="DM904" s="11">
        <v>72.353302541466633</v>
      </c>
      <c r="DN904" s="11" t="s">
        <v>6</v>
      </c>
      <c r="DO904" s="11">
        <v>37.077598404487247</v>
      </c>
      <c r="DP904" s="11">
        <v>4391.7811764705884</v>
      </c>
      <c r="DQ904" s="11">
        <v>0.61296441823899361</v>
      </c>
      <c r="DR904" s="11">
        <v>56.802378655877199</v>
      </c>
      <c r="DS904" s="11">
        <f>IF(odpadni[[#This Row],[SÚC]]="-","-",odpadni[[#This Row],[ZKC34]]-odpadni[[#This Row],[SÚC]])</f>
        <v>-12.452378655877197</v>
      </c>
      <c r="DT904" s="11" t="str">
        <f>IF(odpadni[[#This Row],[Rozdíl Cena pro stočné - sociálně únosná cena]]="-","-",IF(odpadni[[#This Row],[Rozdíl Cena pro stočné - sociálně únosná cena]]&gt;0,"ANO","NE"))</f>
        <v>NE</v>
      </c>
      <c r="DU904" s="11">
        <v>15.550923885589434</v>
      </c>
      <c r="DV904" s="11" t="s">
        <v>9125</v>
      </c>
      <c r="DW904" s="58"/>
      <c r="DX904" s="58" t="s">
        <v>8835</v>
      </c>
      <c r="DY904" s="58"/>
      <c r="DZ904" s="58" t="s">
        <v>8897</v>
      </c>
      <c r="EK904" s="2"/>
    </row>
    <row r="905" spans="1:141" ht="15" customHeight="1" x14ac:dyDescent="0.25">
      <c r="A905" s="71">
        <v>1275</v>
      </c>
      <c r="B905" s="9" t="s">
        <v>1230</v>
      </c>
      <c r="C905" s="9" t="s">
        <v>3584</v>
      </c>
      <c r="D905" s="9" t="s">
        <v>3584</v>
      </c>
      <c r="E905" s="9" t="s">
        <v>8</v>
      </c>
      <c r="F905" s="9" t="s">
        <v>3584</v>
      </c>
      <c r="G905" s="9" t="s">
        <v>8</v>
      </c>
      <c r="H905" s="9" t="s">
        <v>7</v>
      </c>
      <c r="I905" s="9" t="s">
        <v>5990</v>
      </c>
      <c r="J905" s="9" t="s">
        <v>5980</v>
      </c>
      <c r="K905" s="9" t="s">
        <v>5981</v>
      </c>
      <c r="L905" s="10" t="s">
        <v>6893</v>
      </c>
      <c r="M905" s="50"/>
      <c r="N905" s="28"/>
      <c r="O905" s="56">
        <v>530</v>
      </c>
      <c r="P905" s="56">
        <v>530</v>
      </c>
      <c r="Q905" s="56">
        <v>0</v>
      </c>
      <c r="R905" s="11">
        <v>6.34</v>
      </c>
      <c r="S905" s="11">
        <v>0</v>
      </c>
      <c r="T905" s="56">
        <v>223</v>
      </c>
      <c r="U905" s="11">
        <v>0</v>
      </c>
      <c r="V905" s="11">
        <v>18.706</v>
      </c>
      <c r="W905" s="11">
        <v>1</v>
      </c>
      <c r="X905" s="56">
        <v>0</v>
      </c>
      <c r="Y905" s="56">
        <v>0</v>
      </c>
      <c r="Z905" s="11">
        <v>1</v>
      </c>
      <c r="AA905" s="56">
        <v>4</v>
      </c>
      <c r="AB905" s="56">
        <v>0</v>
      </c>
      <c r="AC905" s="11">
        <v>0</v>
      </c>
      <c r="AD905" s="11">
        <v>0</v>
      </c>
      <c r="AE905" s="11">
        <v>0</v>
      </c>
      <c r="AF905" s="11">
        <v>0</v>
      </c>
      <c r="AG905" s="11">
        <v>0</v>
      </c>
      <c r="AH905" s="11">
        <v>0</v>
      </c>
      <c r="AI905" s="11">
        <v>29772.436000000002</v>
      </c>
      <c r="AJ905" s="11">
        <v>5278.4250000000002</v>
      </c>
      <c r="AK905" s="11">
        <v>25</v>
      </c>
      <c r="AL905" s="24">
        <v>0</v>
      </c>
      <c r="AM905" s="24">
        <v>0</v>
      </c>
      <c r="AN905" s="24">
        <v>0</v>
      </c>
      <c r="AO905" s="24">
        <v>0</v>
      </c>
      <c r="AP905" s="24">
        <v>0</v>
      </c>
      <c r="AQ905" s="24">
        <v>0</v>
      </c>
      <c r="AR905" s="24">
        <v>0</v>
      </c>
      <c r="AS905" s="24">
        <v>0</v>
      </c>
      <c r="AT905" s="24">
        <v>1E-3</v>
      </c>
      <c r="AU905" s="24">
        <v>1E-3</v>
      </c>
      <c r="AV905" s="24">
        <v>0</v>
      </c>
      <c r="AW905" s="24">
        <v>0.53499399999999997</v>
      </c>
      <c r="AX905" s="24">
        <v>0.30499999999999999</v>
      </c>
      <c r="AY905" s="24">
        <v>0.229994</v>
      </c>
      <c r="AZ905" s="24">
        <v>0</v>
      </c>
      <c r="BA905" s="24">
        <v>0</v>
      </c>
      <c r="BB905" s="24">
        <v>0</v>
      </c>
      <c r="BC905" s="24">
        <v>3.1778000000000001E-2</v>
      </c>
      <c r="BD905" s="24">
        <v>0</v>
      </c>
      <c r="BE905" s="24">
        <v>0.56777200000000005</v>
      </c>
      <c r="BF905" s="25">
        <v>0.48749999999999999</v>
      </c>
      <c r="BG905" s="54">
        <v>35.051000000000002</v>
      </c>
      <c r="BH905" s="11">
        <v>1</v>
      </c>
      <c r="BI905" s="24">
        <v>0</v>
      </c>
      <c r="BJ905" s="24">
        <v>0</v>
      </c>
      <c r="BK905" s="24">
        <v>1.8706E-2</v>
      </c>
      <c r="BL905" s="24">
        <v>0</v>
      </c>
      <c r="BM905" s="11">
        <v>30.35</v>
      </c>
      <c r="BN905" s="24">
        <v>-0.100122</v>
      </c>
      <c r="BO905" s="25">
        <v>0</v>
      </c>
      <c r="BP905" s="24">
        <v>-17.634191000000001</v>
      </c>
      <c r="BQ905" s="11">
        <v>0</v>
      </c>
      <c r="BR905" s="24">
        <v>0.50449999999999995</v>
      </c>
      <c r="BS905" s="24">
        <v>0</v>
      </c>
      <c r="BT905" s="24">
        <v>0.2049</v>
      </c>
      <c r="BU905" s="24">
        <v>0</v>
      </c>
      <c r="BV905" s="24">
        <v>0.2049</v>
      </c>
      <c r="BW905" s="24">
        <v>0</v>
      </c>
      <c r="BX905" s="11">
        <v>35.17350157728707</v>
      </c>
      <c r="BY905" s="28"/>
      <c r="BZ905" s="28"/>
      <c r="CA905" s="11">
        <v>1.8706E-2</v>
      </c>
      <c r="CB905" s="17">
        <v>1.95E-2</v>
      </c>
      <c r="CC905" s="11">
        <v>2.376681614349776</v>
      </c>
      <c r="CD905" s="11">
        <v>83.596214511041012</v>
      </c>
      <c r="CE905" s="11">
        <v>35.294339622641509</v>
      </c>
      <c r="CF905" s="11">
        <v>100</v>
      </c>
      <c r="CG905" s="11" t="s">
        <v>6</v>
      </c>
      <c r="CH905" s="11">
        <v>0</v>
      </c>
      <c r="CI905" s="28"/>
      <c r="CJ905" s="11">
        <v>35050.861000000004</v>
      </c>
      <c r="CK905" s="11">
        <v>0.15772870662460567</v>
      </c>
      <c r="CL905" s="11">
        <v>462.76546944444448</v>
      </c>
      <c r="CM905" s="11" t="s">
        <v>6</v>
      </c>
      <c r="CN905" s="11">
        <v>434.87199999999996</v>
      </c>
      <c r="CO905" s="11" t="s">
        <v>6</v>
      </c>
      <c r="CP905" s="11">
        <v>1.2406884954980133</v>
      </c>
      <c r="CQ905" s="11">
        <v>27.89346944444452</v>
      </c>
      <c r="CR905" s="11" t="s">
        <v>295</v>
      </c>
      <c r="CS905" s="11">
        <v>1.4911509379046575</v>
      </c>
      <c r="CT905" s="11">
        <v>1873.776381909548</v>
      </c>
      <c r="CU905" s="11">
        <v>23.24772800171068</v>
      </c>
      <c r="CV905" s="11">
        <v>1.2125572219545553</v>
      </c>
      <c r="CW905" s="11">
        <v>0</v>
      </c>
      <c r="CX905" s="11" t="s">
        <v>6</v>
      </c>
      <c r="CY905" s="28"/>
      <c r="CZ905" s="11">
        <v>18.706</v>
      </c>
      <c r="DA905" s="11">
        <v>530</v>
      </c>
      <c r="DB905" s="11">
        <v>223</v>
      </c>
      <c r="DC905" s="11">
        <v>5.3458783278092593E-2</v>
      </c>
      <c r="DD905" s="11">
        <v>1.6988132150112263</v>
      </c>
      <c r="DE905" s="28"/>
      <c r="DF905" s="11">
        <v>467.65000000000003</v>
      </c>
      <c r="DG905" s="11">
        <v>-17.634191000000001</v>
      </c>
      <c r="DH905" s="11">
        <v>-21.409601197476746</v>
      </c>
      <c r="DI905" s="11">
        <v>-5.3524002993691866</v>
      </c>
      <c r="DJ905" s="11">
        <v>0</v>
      </c>
      <c r="DK905" s="11">
        <v>66.133700000000005</v>
      </c>
      <c r="DL905" s="11" t="s">
        <v>6</v>
      </c>
      <c r="DM905" s="11">
        <v>30.35240029936919</v>
      </c>
      <c r="DN905" s="11" t="s">
        <v>6</v>
      </c>
      <c r="DO905" s="11">
        <v>-17.634191189421102</v>
      </c>
      <c r="DP905" s="11">
        <v>2546.0627802690583</v>
      </c>
      <c r="DQ905" s="11">
        <v>0.78508831548714764</v>
      </c>
      <c r="DR905" s="11">
        <v>59.924915772753501</v>
      </c>
      <c r="DS905" s="11">
        <f>IF(odpadni[[#This Row],[SÚC]]="-","-",odpadni[[#This Row],[ZKC34]]-odpadni[[#This Row],[SÚC]])</f>
        <v>-34.924915772753501</v>
      </c>
      <c r="DT905" s="11" t="str">
        <f>IF(odpadni[[#This Row],[Rozdíl Cena pro stočné - sociálně únosná cena]]="-","-",IF(odpadni[[#This Row],[Rozdíl Cena pro stočné - sociálně únosná cena]]&gt;0,"ANO","NE"))</f>
        <v>NE</v>
      </c>
      <c r="DU905" s="11">
        <v>-29.572515473384311</v>
      </c>
      <c r="DV905" s="11" t="s">
        <v>301</v>
      </c>
      <c r="DW905" s="58"/>
      <c r="DX905" s="58" t="s">
        <v>8821</v>
      </c>
      <c r="DY905" s="58"/>
      <c r="DZ905" s="58" t="s">
        <v>8894</v>
      </c>
      <c r="EK905" s="2"/>
    </row>
    <row r="906" spans="1:141" ht="15" customHeight="1" x14ac:dyDescent="0.25">
      <c r="A906" s="71">
        <v>1277</v>
      </c>
      <c r="B906" s="9" t="s">
        <v>941</v>
      </c>
      <c r="C906" s="9" t="s">
        <v>3585</v>
      </c>
      <c r="D906" s="9" t="s">
        <v>3585</v>
      </c>
      <c r="E906" s="9" t="s">
        <v>8</v>
      </c>
      <c r="F906" s="9" t="s">
        <v>3585</v>
      </c>
      <c r="G906" s="9" t="s">
        <v>8</v>
      </c>
      <c r="H906" s="9" t="s">
        <v>5947</v>
      </c>
      <c r="I906" s="9" t="s">
        <v>5990</v>
      </c>
      <c r="J906" s="9" t="s">
        <v>5980</v>
      </c>
      <c r="K906" s="9" t="s">
        <v>5981</v>
      </c>
      <c r="L906" s="10" t="s">
        <v>6894</v>
      </c>
      <c r="M906" s="50"/>
      <c r="N906" s="28"/>
      <c r="O906" s="56">
        <v>350</v>
      </c>
      <c r="P906" s="56">
        <v>350</v>
      </c>
      <c r="Q906" s="56">
        <v>0</v>
      </c>
      <c r="R906" s="11">
        <v>3.4</v>
      </c>
      <c r="S906" s="11">
        <v>0</v>
      </c>
      <c r="T906" s="56">
        <v>86</v>
      </c>
      <c r="U906" s="11">
        <v>0</v>
      </c>
      <c r="V906" s="11">
        <v>12.06</v>
      </c>
      <c r="W906" s="11">
        <v>0</v>
      </c>
      <c r="X906" s="56">
        <v>0</v>
      </c>
      <c r="Y906" s="56">
        <v>0</v>
      </c>
      <c r="Z906" s="11">
        <v>1</v>
      </c>
      <c r="AA906" s="56">
        <v>4</v>
      </c>
      <c r="AB906" s="56">
        <v>0</v>
      </c>
      <c r="AC906" s="11">
        <v>0</v>
      </c>
      <c r="AD906" s="11">
        <v>0</v>
      </c>
      <c r="AE906" s="11">
        <v>0</v>
      </c>
      <c r="AF906" s="11">
        <v>0</v>
      </c>
      <c r="AG906" s="11">
        <v>0</v>
      </c>
      <c r="AH906" s="11">
        <v>0.5</v>
      </c>
      <c r="AI906" s="11">
        <v>34000</v>
      </c>
      <c r="AJ906" s="11">
        <v>3960</v>
      </c>
      <c r="AK906" s="11">
        <v>1.51</v>
      </c>
      <c r="AL906" s="24">
        <v>1.4E-3</v>
      </c>
      <c r="AM906" s="24">
        <v>0</v>
      </c>
      <c r="AN906" s="24">
        <v>0</v>
      </c>
      <c r="AO906" s="24">
        <v>0</v>
      </c>
      <c r="AP906" s="24">
        <v>1.4E-3</v>
      </c>
      <c r="AQ906" s="24">
        <v>0</v>
      </c>
      <c r="AR906" s="24">
        <v>0</v>
      </c>
      <c r="AS906" s="24">
        <v>0</v>
      </c>
      <c r="AT906" s="24">
        <v>1E-3</v>
      </c>
      <c r="AU906" s="24">
        <v>1E-3</v>
      </c>
      <c r="AV906" s="24">
        <v>0</v>
      </c>
      <c r="AW906" s="24">
        <v>1.7000000000000001E-2</v>
      </c>
      <c r="AX906" s="24">
        <v>0</v>
      </c>
      <c r="AY906" s="24">
        <v>1.6E-2</v>
      </c>
      <c r="AZ906" s="24">
        <v>0</v>
      </c>
      <c r="BA906" s="24">
        <v>1E-3</v>
      </c>
      <c r="BB906" s="24">
        <v>0</v>
      </c>
      <c r="BC906" s="24">
        <v>1.1436999999999999E-2</v>
      </c>
      <c r="BD906" s="24">
        <v>0</v>
      </c>
      <c r="BE906" s="24">
        <v>3.0837E-2</v>
      </c>
      <c r="BF906" s="25">
        <v>1.8100000000000002E-2</v>
      </c>
      <c r="BG906" s="54">
        <v>37.56</v>
      </c>
      <c r="BH906" s="11">
        <v>0.1</v>
      </c>
      <c r="BI906" s="24">
        <v>0</v>
      </c>
      <c r="BJ906" s="24">
        <v>0</v>
      </c>
      <c r="BK906" s="24">
        <v>1.2670000000000001E-2</v>
      </c>
      <c r="BL906" s="24">
        <v>0</v>
      </c>
      <c r="BM906" s="11">
        <v>2.4300000000000002</v>
      </c>
      <c r="BN906" s="24">
        <v>-1.1726E-2</v>
      </c>
      <c r="BO906" s="25">
        <v>0</v>
      </c>
      <c r="BP906" s="24">
        <v>-38.027099</v>
      </c>
      <c r="BQ906" s="11">
        <v>0</v>
      </c>
      <c r="BR906" s="24">
        <v>2E-3</v>
      </c>
      <c r="BS906" s="24">
        <v>0</v>
      </c>
      <c r="BT906" s="24">
        <v>1E-3</v>
      </c>
      <c r="BU906" s="24">
        <v>0</v>
      </c>
      <c r="BV906" s="24">
        <v>1E-3</v>
      </c>
      <c r="BW906" s="24">
        <v>0</v>
      </c>
      <c r="BX906" s="11">
        <v>25.294117647058822</v>
      </c>
      <c r="BY906" s="28"/>
      <c r="BZ906" s="28"/>
      <c r="CA906" s="11">
        <v>1.2670000000000001E-2</v>
      </c>
      <c r="CB906" s="17">
        <v>1.2E-2</v>
      </c>
      <c r="CC906" s="11">
        <v>4.0697674418604652</v>
      </c>
      <c r="CD906" s="11">
        <v>102.94117647058823</v>
      </c>
      <c r="CE906" s="11">
        <v>36.200000000000003</v>
      </c>
      <c r="CF906" s="11">
        <v>100</v>
      </c>
      <c r="CG906" s="11" t="s">
        <v>6</v>
      </c>
      <c r="CH906" s="11">
        <v>0</v>
      </c>
      <c r="CI906" s="28"/>
      <c r="CJ906" s="11">
        <v>37960</v>
      </c>
      <c r="CK906" s="11">
        <v>0</v>
      </c>
      <c r="CL906" s="11">
        <v>476.77777777777777</v>
      </c>
      <c r="CM906" s="11" t="s">
        <v>6</v>
      </c>
      <c r="CN906" s="11">
        <v>5.2740000000000009</v>
      </c>
      <c r="CO906" s="11" t="s">
        <v>6</v>
      </c>
      <c r="CP906" s="11">
        <v>1.3893572181243416E-2</v>
      </c>
      <c r="CQ906" s="11">
        <v>471.50377777777777</v>
      </c>
      <c r="CR906" s="11" t="s">
        <v>295</v>
      </c>
      <c r="CS906" s="11">
        <v>37.21418924844339</v>
      </c>
      <c r="CT906" s="11">
        <v>2996.0536700868192</v>
      </c>
      <c r="CU906" s="11">
        <v>0.41625887924230476</v>
      </c>
      <c r="CV906" s="11">
        <v>1.1794680586626896</v>
      </c>
      <c r="CW906" s="11">
        <v>0</v>
      </c>
      <c r="CX906" s="11" t="s">
        <v>6</v>
      </c>
      <c r="CY906" s="28"/>
      <c r="CZ906" s="11">
        <v>126.69999999999999</v>
      </c>
      <c r="DA906" s="11">
        <v>3500</v>
      </c>
      <c r="DB906" s="11">
        <v>860</v>
      </c>
      <c r="DC906" s="11">
        <v>7.8926598263614839E-2</v>
      </c>
      <c r="DD906" s="11">
        <v>0.90268350434096278</v>
      </c>
      <c r="DE906" s="28"/>
      <c r="DF906" s="11">
        <v>19.131700000000002</v>
      </c>
      <c r="DG906" s="11">
        <v>-38.027099</v>
      </c>
      <c r="DH906" s="11">
        <v>-61.290946439678649</v>
      </c>
      <c r="DI906" s="11">
        <v>-0.92549329123914759</v>
      </c>
      <c r="DJ906" s="11">
        <v>0</v>
      </c>
      <c r="DK906" s="11">
        <v>108.45714285714286</v>
      </c>
      <c r="DL906" s="11" t="s">
        <v>6</v>
      </c>
      <c r="DM906" s="11">
        <v>38.72255546785933</v>
      </c>
      <c r="DN906" s="11" t="s">
        <v>6</v>
      </c>
      <c r="DO906" s="11">
        <v>-35.948654355330632</v>
      </c>
      <c r="DP906" s="11">
        <v>358.56976744186045</v>
      </c>
      <c r="DQ906" s="11">
        <v>3.8085102476915302E-2</v>
      </c>
      <c r="DR906" s="11">
        <v>57.504711390052499</v>
      </c>
      <c r="DS906" s="11">
        <f>IF(odpadni[[#This Row],[SÚC]]="-","-",odpadni[[#This Row],[ZKC34]]-odpadni[[#This Row],[SÚC]])</f>
        <v>-55.994711390052501</v>
      </c>
      <c r="DT906" s="11" t="str">
        <f>IF(odpadni[[#This Row],[Rozdíl Cena pro stočné - sociálně únosná cena]]="-","-",IF(odpadni[[#This Row],[Rozdíl Cena pro stočné - sociálně únosná cena]]&gt;0,"ANO","NE"))</f>
        <v>NE</v>
      </c>
      <c r="DU906" s="11">
        <v>-18.782155922193169</v>
      </c>
      <c r="DV906" s="11" t="s">
        <v>301</v>
      </c>
      <c r="DW906" s="58"/>
      <c r="DX906" s="58" t="s">
        <v>8841</v>
      </c>
      <c r="DY906" s="58"/>
      <c r="DZ906" s="58" t="s">
        <v>8894</v>
      </c>
      <c r="EK906" s="2"/>
    </row>
    <row r="907" spans="1:141" ht="15" customHeight="1" x14ac:dyDescent="0.25">
      <c r="A907" s="71">
        <v>1278</v>
      </c>
      <c r="B907" s="9" t="s">
        <v>1231</v>
      </c>
      <c r="C907" s="9" t="s">
        <v>3586</v>
      </c>
      <c r="D907" s="9" t="s">
        <v>3586</v>
      </c>
      <c r="E907" s="9" t="s">
        <v>8</v>
      </c>
      <c r="F907" s="9" t="s">
        <v>3586</v>
      </c>
      <c r="G907" s="9" t="s">
        <v>8</v>
      </c>
      <c r="H907" s="9" t="s">
        <v>5947</v>
      </c>
      <c r="I907" s="9" t="s">
        <v>5990</v>
      </c>
      <c r="J907" s="9" t="s">
        <v>5980</v>
      </c>
      <c r="K907" s="9" t="s">
        <v>5985</v>
      </c>
      <c r="L907" s="10" t="s">
        <v>6895</v>
      </c>
      <c r="M907" s="50"/>
      <c r="N907" s="28"/>
      <c r="O907" s="56">
        <v>160</v>
      </c>
      <c r="P907" s="56">
        <v>0</v>
      </c>
      <c r="Q907" s="56">
        <v>160</v>
      </c>
      <c r="R907" s="11">
        <v>3</v>
      </c>
      <c r="S907" s="11">
        <v>0</v>
      </c>
      <c r="T907" s="56">
        <v>61</v>
      </c>
      <c r="U907" s="11">
        <v>5.4</v>
      </c>
      <c r="V907" s="11">
        <v>0</v>
      </c>
      <c r="W907" s="11">
        <v>0</v>
      </c>
      <c r="X907" s="56">
        <v>3</v>
      </c>
      <c r="Y907" s="56">
        <v>1</v>
      </c>
      <c r="Z907" s="11">
        <v>0</v>
      </c>
      <c r="AA907" s="56">
        <v>0</v>
      </c>
      <c r="AB907" s="56">
        <v>0</v>
      </c>
      <c r="AC907" s="11">
        <v>0</v>
      </c>
      <c r="AD907" s="11">
        <v>0</v>
      </c>
      <c r="AE907" s="11">
        <v>0</v>
      </c>
      <c r="AF907" s="11">
        <v>0</v>
      </c>
      <c r="AG907" s="11">
        <v>0</v>
      </c>
      <c r="AH907" s="11">
        <v>0</v>
      </c>
      <c r="AI907" s="11">
        <v>14170.1</v>
      </c>
      <c r="AJ907" s="11">
        <v>0</v>
      </c>
      <c r="AK907" s="11">
        <v>0</v>
      </c>
      <c r="AL907" s="24">
        <v>0</v>
      </c>
      <c r="AM907" s="24">
        <v>0</v>
      </c>
      <c r="AN907" s="24">
        <v>0</v>
      </c>
      <c r="AO907" s="24">
        <v>0</v>
      </c>
      <c r="AP907" s="24">
        <v>0</v>
      </c>
      <c r="AQ907" s="24">
        <v>0</v>
      </c>
      <c r="AR907" s="24">
        <v>0</v>
      </c>
      <c r="AS907" s="24">
        <v>0</v>
      </c>
      <c r="AT907" s="24">
        <v>0</v>
      </c>
      <c r="AU907" s="24">
        <v>0</v>
      </c>
      <c r="AV907" s="24">
        <v>0</v>
      </c>
      <c r="AW907" s="24">
        <v>0.06</v>
      </c>
      <c r="AX907" s="24">
        <v>0</v>
      </c>
      <c r="AY907" s="24">
        <v>0</v>
      </c>
      <c r="AZ907" s="24">
        <v>0</v>
      </c>
      <c r="BA907" s="24">
        <v>0.06</v>
      </c>
      <c r="BB907" s="24">
        <v>0</v>
      </c>
      <c r="BC907" s="24">
        <v>8.9750000000000003E-3</v>
      </c>
      <c r="BD907" s="24">
        <v>0</v>
      </c>
      <c r="BE907" s="24">
        <v>6.8974999999999995E-2</v>
      </c>
      <c r="BF907" s="25">
        <v>7.0000000000000007E-2</v>
      </c>
      <c r="BG907" s="54">
        <v>14.1701</v>
      </c>
      <c r="BH907" s="11">
        <v>0</v>
      </c>
      <c r="BI907" s="24">
        <v>0</v>
      </c>
      <c r="BJ907" s="24">
        <v>0</v>
      </c>
      <c r="BK907" s="24">
        <v>5.4000000000000003E-3</v>
      </c>
      <c r="BL907" s="24">
        <v>0</v>
      </c>
      <c r="BM907" s="11">
        <v>12.77</v>
      </c>
      <c r="BN907" s="24">
        <v>-6.8974999999999995E-2</v>
      </c>
      <c r="BO907" s="25">
        <v>-7.0000000000000007E-2</v>
      </c>
      <c r="BP907" s="24">
        <v>-100</v>
      </c>
      <c r="BQ907" s="11">
        <v>0</v>
      </c>
      <c r="BR907" s="24">
        <v>0.06</v>
      </c>
      <c r="BS907" s="24">
        <v>0</v>
      </c>
      <c r="BT907" s="24">
        <v>0.06</v>
      </c>
      <c r="BU907" s="24">
        <v>0</v>
      </c>
      <c r="BV907" s="24">
        <v>0</v>
      </c>
      <c r="BW907" s="24">
        <v>0.06</v>
      </c>
      <c r="BX907" s="11">
        <v>20.333333333333332</v>
      </c>
      <c r="BY907" s="28"/>
      <c r="BZ907" s="28"/>
      <c r="CA907" s="11">
        <v>5.4000000000000003E-3</v>
      </c>
      <c r="CB907" s="17">
        <v>5.5E-2</v>
      </c>
      <c r="CC907" s="11">
        <v>2.622950819672131</v>
      </c>
      <c r="CD907" s="11">
        <v>53.333333333333336</v>
      </c>
      <c r="CE907" s="11">
        <v>33.75</v>
      </c>
      <c r="CF907" s="11">
        <v>0</v>
      </c>
      <c r="CG907" s="11">
        <v>33.333333333333336</v>
      </c>
      <c r="CH907" s="11" t="s">
        <v>6</v>
      </c>
      <c r="CI907" s="28"/>
      <c r="CJ907" s="11">
        <v>14170.1</v>
      </c>
      <c r="CK907" s="11">
        <v>0</v>
      </c>
      <c r="CL907" s="11">
        <v>157.44555555555556</v>
      </c>
      <c r="CM907" s="11" t="s">
        <v>6</v>
      </c>
      <c r="CN907" s="11">
        <v>0</v>
      </c>
      <c r="CO907" s="11" t="s">
        <v>6</v>
      </c>
      <c r="CP907" s="11">
        <v>0</v>
      </c>
      <c r="CQ907" s="11">
        <v>157.44555555555556</v>
      </c>
      <c r="CR907" s="11" t="s">
        <v>295</v>
      </c>
      <c r="CS907" s="11">
        <v>29.156584362139917</v>
      </c>
      <c r="CT907" s="11">
        <v>2624.0925925925926</v>
      </c>
      <c r="CU907" s="11">
        <v>0</v>
      </c>
      <c r="CV907" s="11">
        <v>1.1111111111111112</v>
      </c>
      <c r="CW907" s="11">
        <v>100</v>
      </c>
      <c r="CX907" s="11" t="s">
        <v>6</v>
      </c>
      <c r="CY907" s="28"/>
      <c r="CZ907" s="11" t="s">
        <v>6</v>
      </c>
      <c r="DA907" s="11" t="s">
        <v>6</v>
      </c>
      <c r="DB907" s="11" t="s">
        <v>6</v>
      </c>
      <c r="DC907" s="11">
        <v>0</v>
      </c>
      <c r="DD907" s="11">
        <v>1.662037037037037</v>
      </c>
      <c r="DE907" s="28"/>
      <c r="DF907" s="11">
        <v>0</v>
      </c>
      <c r="DG907" s="11">
        <v>-100</v>
      </c>
      <c r="DH907" s="11" t="s">
        <v>6</v>
      </c>
      <c r="DI907" s="11" t="s">
        <v>6</v>
      </c>
      <c r="DJ907" s="11">
        <v>0</v>
      </c>
      <c r="DK907" s="11">
        <v>88.563124999999999</v>
      </c>
      <c r="DL907" s="11" t="s">
        <v>6</v>
      </c>
      <c r="DM907" s="11">
        <v>30.818621399176955</v>
      </c>
      <c r="DN907" s="11" t="s">
        <v>6</v>
      </c>
      <c r="DO907" s="11">
        <v>-100</v>
      </c>
      <c r="DP907" s="11">
        <v>1130.7377049180327</v>
      </c>
      <c r="DQ907" s="11">
        <v>0</v>
      </c>
      <c r="DR907" s="11">
        <v>57.504711390052499</v>
      </c>
      <c r="DS907" s="11">
        <f>IF(odpadni[[#This Row],[SÚC]]="-","-",odpadni[[#This Row],[ZKC34]]-odpadni[[#This Row],[SÚC]])</f>
        <v>-57.504711390052499</v>
      </c>
      <c r="DT907" s="11" t="str">
        <f>IF(odpadni[[#This Row],[Rozdíl Cena pro stočné - sociálně únosná cena]]="-","-",IF(odpadni[[#This Row],[Rozdíl Cena pro stočné - sociálně únosná cena]]&gt;0,"ANO","NE"))</f>
        <v>NE</v>
      </c>
      <c r="DU907" s="11">
        <v>-26.686089990875544</v>
      </c>
      <c r="DV907" s="11" t="s">
        <v>301</v>
      </c>
      <c r="DW907" s="58"/>
      <c r="DX907" s="58" t="s">
        <v>8855</v>
      </c>
      <c r="DY907" s="58" t="s">
        <v>8890</v>
      </c>
      <c r="DZ907" s="58" t="s">
        <v>8923</v>
      </c>
      <c r="EK907" s="2"/>
    </row>
    <row r="908" spans="1:141" ht="15" customHeight="1" x14ac:dyDescent="0.25">
      <c r="A908" s="71">
        <v>1280</v>
      </c>
      <c r="B908" s="9" t="s">
        <v>1232</v>
      </c>
      <c r="C908" s="9" t="s">
        <v>3587</v>
      </c>
      <c r="D908" s="9" t="s">
        <v>3587</v>
      </c>
      <c r="E908" s="9" t="s">
        <v>8</v>
      </c>
      <c r="F908" s="9" t="s">
        <v>3587</v>
      </c>
      <c r="G908" s="9" t="s">
        <v>8</v>
      </c>
      <c r="H908" s="9" t="s">
        <v>5947</v>
      </c>
      <c r="I908" s="9" t="s">
        <v>5990</v>
      </c>
      <c r="J908" s="9" t="s">
        <v>5980</v>
      </c>
      <c r="K908" s="9" t="s">
        <v>5985</v>
      </c>
      <c r="L908" s="10" t="s">
        <v>6896</v>
      </c>
      <c r="M908" s="50"/>
      <c r="N908" s="28"/>
      <c r="O908" s="56">
        <v>198</v>
      </c>
      <c r="P908" s="56">
        <v>198</v>
      </c>
      <c r="Q908" s="56">
        <v>0</v>
      </c>
      <c r="R908" s="11">
        <v>3.2</v>
      </c>
      <c r="S908" s="11">
        <v>0</v>
      </c>
      <c r="T908" s="56">
        <v>81</v>
      </c>
      <c r="U908" s="11">
        <v>0</v>
      </c>
      <c r="V908" s="11">
        <v>4.6319999999999997</v>
      </c>
      <c r="W908" s="11">
        <v>0</v>
      </c>
      <c r="X908" s="56">
        <v>0</v>
      </c>
      <c r="Y908" s="56">
        <v>0</v>
      </c>
      <c r="Z908" s="11">
        <v>1</v>
      </c>
      <c r="AA908" s="56">
        <v>4</v>
      </c>
      <c r="AB908" s="56">
        <v>0</v>
      </c>
      <c r="AC908" s="11">
        <v>0</v>
      </c>
      <c r="AD908" s="11">
        <v>0</v>
      </c>
      <c r="AE908" s="11">
        <v>0</v>
      </c>
      <c r="AF908" s="11">
        <v>0</v>
      </c>
      <c r="AG908" s="11">
        <v>0</v>
      </c>
      <c r="AH908" s="11">
        <v>0.4</v>
      </c>
      <c r="AI908" s="11">
        <v>17608</v>
      </c>
      <c r="AJ908" s="11">
        <v>3817</v>
      </c>
      <c r="AK908" s="11">
        <v>23.06</v>
      </c>
      <c r="AL908" s="24">
        <v>0</v>
      </c>
      <c r="AM908" s="24">
        <v>0</v>
      </c>
      <c r="AN908" s="24">
        <v>0</v>
      </c>
      <c r="AO908" s="24">
        <v>0</v>
      </c>
      <c r="AP908" s="24">
        <v>0</v>
      </c>
      <c r="AQ908" s="24">
        <v>7.4048000000000003E-2</v>
      </c>
      <c r="AR908" s="24">
        <v>7.4048000000000003E-2</v>
      </c>
      <c r="AS908" s="24">
        <v>0</v>
      </c>
      <c r="AT908" s="24">
        <v>1.6740000000000001E-2</v>
      </c>
      <c r="AU908" s="24">
        <v>1.6740000000000001E-2</v>
      </c>
      <c r="AV908" s="24">
        <v>0</v>
      </c>
      <c r="AW908" s="24">
        <v>1.5783999999999999E-2</v>
      </c>
      <c r="AX908" s="24">
        <v>0</v>
      </c>
      <c r="AY908" s="24">
        <v>3.784E-3</v>
      </c>
      <c r="AZ908" s="24">
        <v>0</v>
      </c>
      <c r="BA908" s="24">
        <v>1.2E-2</v>
      </c>
      <c r="BB908" s="24">
        <v>0</v>
      </c>
      <c r="BC908" s="24">
        <v>3.3681999999999997E-2</v>
      </c>
      <c r="BD908" s="24">
        <v>0</v>
      </c>
      <c r="BE908" s="24">
        <v>0.14025399999999999</v>
      </c>
      <c r="BF908" s="25">
        <v>0.16400000000000001</v>
      </c>
      <c r="BG908" s="54">
        <v>21.425000000000001</v>
      </c>
      <c r="BH908" s="11">
        <v>1</v>
      </c>
      <c r="BI908" s="24">
        <v>0</v>
      </c>
      <c r="BJ908" s="24">
        <v>0</v>
      </c>
      <c r="BK908" s="24">
        <v>4.6319999999999998E-3</v>
      </c>
      <c r="BL908" s="24">
        <v>0</v>
      </c>
      <c r="BM908" s="11">
        <v>30.27</v>
      </c>
      <c r="BN908" s="24">
        <v>-3.3440999999999999E-2</v>
      </c>
      <c r="BO908" s="25">
        <v>0</v>
      </c>
      <c r="BP908" s="24">
        <v>-23.843508</v>
      </c>
      <c r="BQ908" s="11">
        <v>0</v>
      </c>
      <c r="BR908" s="24">
        <v>10.514472</v>
      </c>
      <c r="BS908" s="24">
        <v>10.514472</v>
      </c>
      <c r="BT908" s="24">
        <v>1.2E-2</v>
      </c>
      <c r="BU908" s="24">
        <v>0</v>
      </c>
      <c r="BV908" s="24">
        <v>1.2E-2</v>
      </c>
      <c r="BW908" s="24">
        <v>0</v>
      </c>
      <c r="BX908" s="11">
        <v>25.3125</v>
      </c>
      <c r="BY908" s="28"/>
      <c r="BZ908" s="28"/>
      <c r="CA908" s="11">
        <v>4.6319999999999998E-3</v>
      </c>
      <c r="CB908" s="17">
        <v>7.0000000000000001E-3</v>
      </c>
      <c r="CC908" s="11">
        <v>2.4444444444444446</v>
      </c>
      <c r="CD908" s="11">
        <v>61.875</v>
      </c>
      <c r="CE908" s="11">
        <v>23.393939393939394</v>
      </c>
      <c r="CF908" s="11">
        <v>100</v>
      </c>
      <c r="CG908" s="11" t="s">
        <v>6</v>
      </c>
      <c r="CH908" s="11">
        <v>0</v>
      </c>
      <c r="CI908" s="28"/>
      <c r="CJ908" s="11">
        <v>21425</v>
      </c>
      <c r="CK908" s="11">
        <v>0</v>
      </c>
      <c r="CL908" s="11">
        <v>291.06944444444446</v>
      </c>
      <c r="CM908" s="11" t="s">
        <v>6</v>
      </c>
      <c r="CN908" s="11">
        <v>0</v>
      </c>
      <c r="CO908" s="11" t="s">
        <v>6</v>
      </c>
      <c r="CP908" s="11">
        <v>0</v>
      </c>
      <c r="CQ908" s="11">
        <v>291.06944444444446</v>
      </c>
      <c r="CR908" s="11" t="s">
        <v>295</v>
      </c>
      <c r="CS908" s="11">
        <v>62.83882652082135</v>
      </c>
      <c r="CT908" s="11">
        <v>4625.431778929189</v>
      </c>
      <c r="CU908" s="11">
        <v>0</v>
      </c>
      <c r="CV908" s="11">
        <v>1.2331644986761827</v>
      </c>
      <c r="CW908" s="11">
        <v>0</v>
      </c>
      <c r="CX908" s="11" t="s">
        <v>6</v>
      </c>
      <c r="CY908" s="28"/>
      <c r="CZ908" s="11">
        <v>4.6319999999999997</v>
      </c>
      <c r="DA908" s="11">
        <v>198</v>
      </c>
      <c r="DB908" s="11">
        <v>81</v>
      </c>
      <c r="DC908" s="11">
        <v>3.6139896373056999</v>
      </c>
      <c r="DD908" s="11">
        <v>7.2715889464594126</v>
      </c>
      <c r="DE908" s="28"/>
      <c r="DF908" s="11">
        <v>106.81392</v>
      </c>
      <c r="DG908" s="11">
        <v>-23.843508</v>
      </c>
      <c r="DH908" s="11">
        <v>-31.307717196410351</v>
      </c>
      <c r="DI908" s="11">
        <v>-7.2195595854922283</v>
      </c>
      <c r="DJ908" s="11">
        <v>0</v>
      </c>
      <c r="DK908" s="11">
        <v>108.20707070707071</v>
      </c>
      <c r="DL908" s="11" t="s">
        <v>6</v>
      </c>
      <c r="DM908" s="11">
        <v>89.710588178852419</v>
      </c>
      <c r="DN908" s="11" t="s">
        <v>6</v>
      </c>
      <c r="DO908" s="11">
        <v>-16.717607248117019</v>
      </c>
      <c r="DP908" s="11">
        <v>1731.5308641975309</v>
      </c>
      <c r="DQ908" s="11">
        <v>0.24764227721861728</v>
      </c>
      <c r="DR908" s="11">
        <v>57.504711390052499</v>
      </c>
      <c r="DS908" s="11">
        <f>IF(odpadni[[#This Row],[SÚC]]="-","-",odpadni[[#This Row],[ZKC34]]-odpadni[[#This Row],[SÚC]])</f>
        <v>-34.444711390052504</v>
      </c>
      <c r="DT908" s="11" t="str">
        <f>IF(odpadni[[#This Row],[Rozdíl Cena pro stočné - sociálně únosná cena]]="-","-",IF(odpadni[[#This Row],[Rozdíl Cena pro stočné - sociálně únosná cena]]&gt;0,"ANO","NE"))</f>
        <v>NE</v>
      </c>
      <c r="DU908" s="11">
        <v>32.20587678879992</v>
      </c>
      <c r="DV908" s="11" t="s">
        <v>9125</v>
      </c>
      <c r="DW908" s="58"/>
      <c r="DX908" s="58" t="s">
        <v>8821</v>
      </c>
      <c r="DY908" s="58"/>
      <c r="DZ908" s="58" t="s">
        <v>8894</v>
      </c>
      <c r="EK908" s="2"/>
    </row>
    <row r="909" spans="1:141" ht="15" customHeight="1" x14ac:dyDescent="0.25">
      <c r="A909" s="71">
        <v>1281</v>
      </c>
      <c r="B909" s="9" t="s">
        <v>1233</v>
      </c>
      <c r="C909" s="9" t="s">
        <v>3588</v>
      </c>
      <c r="D909" s="9" t="s">
        <v>3588</v>
      </c>
      <c r="E909" s="9" t="s">
        <v>8</v>
      </c>
      <c r="F909" s="9" t="s">
        <v>3588</v>
      </c>
      <c r="G909" s="9" t="s">
        <v>8</v>
      </c>
      <c r="H909" s="9" t="s">
        <v>5947</v>
      </c>
      <c r="I909" s="9" t="s">
        <v>5990</v>
      </c>
      <c r="J909" s="9" t="s">
        <v>5991</v>
      </c>
      <c r="K909" s="9" t="s">
        <v>5985</v>
      </c>
      <c r="L909" s="10" t="s">
        <v>6897</v>
      </c>
      <c r="M909" s="50"/>
      <c r="N909" s="28"/>
      <c r="O909" s="56">
        <v>60</v>
      </c>
      <c r="P909" s="56">
        <v>0</v>
      </c>
      <c r="Q909" s="56">
        <v>60</v>
      </c>
      <c r="R909" s="11">
        <v>0.57599999999999996</v>
      </c>
      <c r="S909" s="11">
        <v>0</v>
      </c>
      <c r="T909" s="56">
        <v>24</v>
      </c>
      <c r="U909" s="11">
        <v>2.2200000000000002</v>
      </c>
      <c r="V909" s="11">
        <v>0</v>
      </c>
      <c r="W909" s="11">
        <v>0</v>
      </c>
      <c r="X909" s="56">
        <v>6</v>
      </c>
      <c r="Y909" s="56">
        <v>0</v>
      </c>
      <c r="Z909" s="11">
        <v>0</v>
      </c>
      <c r="AA909" s="56">
        <v>0</v>
      </c>
      <c r="AB909" s="56">
        <v>0</v>
      </c>
      <c r="AC909" s="11">
        <v>0</v>
      </c>
      <c r="AD909" s="11">
        <v>0</v>
      </c>
      <c r="AE909" s="11">
        <v>0</v>
      </c>
      <c r="AF909" s="11">
        <v>0</v>
      </c>
      <c r="AG909" s="11">
        <v>0</v>
      </c>
      <c r="AH909" s="11">
        <v>0</v>
      </c>
      <c r="AI909" s="11">
        <v>3879.55</v>
      </c>
      <c r="AJ909" s="11">
        <v>0</v>
      </c>
      <c r="AK909" s="11">
        <v>0</v>
      </c>
      <c r="AL909" s="24">
        <v>0</v>
      </c>
      <c r="AM909" s="24">
        <v>0</v>
      </c>
      <c r="AN909" s="24">
        <v>0</v>
      </c>
      <c r="AO909" s="24">
        <v>0</v>
      </c>
      <c r="AP909" s="24">
        <v>0</v>
      </c>
      <c r="AQ909" s="24">
        <v>0</v>
      </c>
      <c r="AR909" s="24">
        <v>0</v>
      </c>
      <c r="AS909" s="24">
        <v>0</v>
      </c>
      <c r="AT909" s="24">
        <v>0</v>
      </c>
      <c r="AU909" s="24">
        <v>0</v>
      </c>
      <c r="AV909" s="24">
        <v>0</v>
      </c>
      <c r="AW909" s="24">
        <v>0</v>
      </c>
      <c r="AX909" s="24">
        <v>0</v>
      </c>
      <c r="AY909" s="24">
        <v>0</v>
      </c>
      <c r="AZ909" s="24">
        <v>0</v>
      </c>
      <c r="BA909" s="24">
        <v>0</v>
      </c>
      <c r="BB909" s="24">
        <v>0</v>
      </c>
      <c r="BC909" s="24">
        <v>1.3169999999999999E-2</v>
      </c>
      <c r="BD909" s="24">
        <v>0</v>
      </c>
      <c r="BE909" s="24">
        <v>1.3169999999999999E-2</v>
      </c>
      <c r="BF909" s="25">
        <v>0.16</v>
      </c>
      <c r="BG909" s="54">
        <v>3.8795999999999999</v>
      </c>
      <c r="BH909" s="11">
        <v>0</v>
      </c>
      <c r="BI909" s="24">
        <v>0</v>
      </c>
      <c r="BJ909" s="24">
        <v>0</v>
      </c>
      <c r="BK909" s="24">
        <v>2.2200000000000002E-3</v>
      </c>
      <c r="BL909" s="24">
        <v>0</v>
      </c>
      <c r="BM909" s="11">
        <v>5.93</v>
      </c>
      <c r="BN909" s="24">
        <v>-1.3169999999999999E-2</v>
      </c>
      <c r="BO909" s="25">
        <v>-0.16</v>
      </c>
      <c r="BP909" s="24">
        <v>-100</v>
      </c>
      <c r="BQ909" s="11">
        <v>0</v>
      </c>
      <c r="BR909" s="24">
        <v>0.17199999999999999</v>
      </c>
      <c r="BS909" s="24">
        <v>0</v>
      </c>
      <c r="BT909" s="24">
        <v>0.215</v>
      </c>
      <c r="BU909" s="24">
        <v>0</v>
      </c>
      <c r="BV909" s="24">
        <v>0</v>
      </c>
      <c r="BW909" s="24">
        <v>0.215</v>
      </c>
      <c r="BX909" s="11">
        <v>41.666666666666671</v>
      </c>
      <c r="BY909" s="28"/>
      <c r="BZ909" s="28"/>
      <c r="CA909" s="11">
        <v>2.2200000000000002E-3</v>
      </c>
      <c r="CB909" s="17">
        <v>2E-3</v>
      </c>
      <c r="CC909" s="11">
        <v>2.5</v>
      </c>
      <c r="CD909" s="11">
        <v>104.16666666666667</v>
      </c>
      <c r="CE909" s="11">
        <v>37</v>
      </c>
      <c r="CF909" s="11">
        <v>0</v>
      </c>
      <c r="CG909" s="11">
        <v>0</v>
      </c>
      <c r="CH909" s="11" t="s">
        <v>6</v>
      </c>
      <c r="CI909" s="28"/>
      <c r="CJ909" s="11">
        <v>3879.55</v>
      </c>
      <c r="CK909" s="11">
        <v>0</v>
      </c>
      <c r="CL909" s="11">
        <v>43.106111111111112</v>
      </c>
      <c r="CM909" s="11" t="s">
        <v>6</v>
      </c>
      <c r="CN909" s="11">
        <v>0</v>
      </c>
      <c r="CO909" s="11" t="s">
        <v>6</v>
      </c>
      <c r="CP909" s="11">
        <v>0</v>
      </c>
      <c r="CQ909" s="11">
        <v>43.106111111111112</v>
      </c>
      <c r="CR909" s="11" t="s">
        <v>295</v>
      </c>
      <c r="CS909" s="11">
        <v>19.417167167167165</v>
      </c>
      <c r="CT909" s="11">
        <v>1747.5450450450451</v>
      </c>
      <c r="CU909" s="11">
        <v>0</v>
      </c>
      <c r="CV909" s="11">
        <v>1.1111111111111112</v>
      </c>
      <c r="CW909" s="11">
        <v>100</v>
      </c>
      <c r="CX909" s="11" t="s">
        <v>6</v>
      </c>
      <c r="CY909" s="28"/>
      <c r="CZ909" s="11" t="s">
        <v>6</v>
      </c>
      <c r="DA909" s="11" t="s">
        <v>6</v>
      </c>
      <c r="DB909" s="11" t="s">
        <v>6</v>
      </c>
      <c r="DC909" s="11">
        <v>0</v>
      </c>
      <c r="DD909" s="11">
        <v>5.9324324324324316</v>
      </c>
      <c r="DE909" s="28"/>
      <c r="DF909" s="11">
        <v>0</v>
      </c>
      <c r="DG909" s="11">
        <v>-100</v>
      </c>
      <c r="DH909" s="11" t="s">
        <v>6</v>
      </c>
      <c r="DI909" s="11" t="s">
        <v>6</v>
      </c>
      <c r="DJ909" s="11">
        <v>0</v>
      </c>
      <c r="DK909" s="11">
        <v>64.659166666666664</v>
      </c>
      <c r="DL909" s="11" t="s">
        <v>6</v>
      </c>
      <c r="DM909" s="11">
        <v>25.349599599599596</v>
      </c>
      <c r="DN909" s="11" t="s">
        <v>6</v>
      </c>
      <c r="DO909" s="11">
        <v>-100</v>
      </c>
      <c r="DP909" s="11">
        <v>548.75</v>
      </c>
      <c r="DQ909" s="11">
        <v>0</v>
      </c>
      <c r="DR909" s="11">
        <v>57.504711390052499</v>
      </c>
      <c r="DS909" s="11">
        <f>IF(odpadni[[#This Row],[SÚC]]="-","-",odpadni[[#This Row],[ZKC34]]-odpadni[[#This Row],[SÚC]])</f>
        <v>-57.504711390052499</v>
      </c>
      <c r="DT909" s="11" t="str">
        <f>IF(odpadni[[#This Row],[Rozdíl Cena pro stočné - sociálně únosná cena]]="-","-",IF(odpadni[[#This Row],[Rozdíl Cena pro stočné - sociálně únosná cena]]&gt;0,"ANO","NE"))</f>
        <v>NE</v>
      </c>
      <c r="DU909" s="11">
        <v>-32.155111790452906</v>
      </c>
      <c r="DV909" s="11" t="s">
        <v>301</v>
      </c>
      <c r="DW909" s="58"/>
      <c r="DX909" s="58" t="s">
        <v>8855</v>
      </c>
      <c r="DY909" s="58" t="s">
        <v>8890</v>
      </c>
      <c r="DZ909" s="58" t="s">
        <v>8900</v>
      </c>
      <c r="EK909" s="2"/>
    </row>
    <row r="910" spans="1:141" ht="15" customHeight="1" x14ac:dyDescent="0.25">
      <c r="A910" s="71">
        <v>1282</v>
      </c>
      <c r="B910" s="9" t="s">
        <v>1234</v>
      </c>
      <c r="C910" s="9" t="s">
        <v>3589</v>
      </c>
      <c r="D910" s="9" t="s">
        <v>3589</v>
      </c>
      <c r="E910" s="9" t="s">
        <v>8</v>
      </c>
      <c r="F910" s="9" t="s">
        <v>3589</v>
      </c>
      <c r="G910" s="9" t="s">
        <v>8</v>
      </c>
      <c r="H910" s="9" t="s">
        <v>5938</v>
      </c>
      <c r="I910" s="9" t="s">
        <v>5990</v>
      </c>
      <c r="J910" s="9" t="s">
        <v>5980</v>
      </c>
      <c r="K910" s="9" t="s">
        <v>5981</v>
      </c>
      <c r="L910" s="10" t="s">
        <v>6898</v>
      </c>
      <c r="M910" s="50"/>
      <c r="N910" s="28"/>
      <c r="O910" s="56">
        <v>938</v>
      </c>
      <c r="P910" s="56">
        <v>938</v>
      </c>
      <c r="Q910" s="56">
        <v>0</v>
      </c>
      <c r="R910" s="11">
        <v>5.9</v>
      </c>
      <c r="S910" s="11">
        <v>0</v>
      </c>
      <c r="T910" s="56">
        <v>338</v>
      </c>
      <c r="U910" s="11">
        <v>0</v>
      </c>
      <c r="V910" s="11">
        <v>32.798000000000002</v>
      </c>
      <c r="W910" s="11">
        <v>0</v>
      </c>
      <c r="X910" s="56">
        <v>0</v>
      </c>
      <c r="Y910" s="56">
        <v>0</v>
      </c>
      <c r="Z910" s="11">
        <v>1</v>
      </c>
      <c r="AA910" s="56">
        <v>12</v>
      </c>
      <c r="AB910" s="56">
        <v>0</v>
      </c>
      <c r="AC910" s="11">
        <v>0</v>
      </c>
      <c r="AD910" s="11">
        <v>0</v>
      </c>
      <c r="AE910" s="11">
        <v>0</v>
      </c>
      <c r="AF910" s="11">
        <v>0</v>
      </c>
      <c r="AG910" s="11">
        <v>0</v>
      </c>
      <c r="AH910" s="11">
        <v>8</v>
      </c>
      <c r="AI910" s="11">
        <v>32201</v>
      </c>
      <c r="AJ910" s="11">
        <v>7366</v>
      </c>
      <c r="AK910" s="11">
        <v>26.74</v>
      </c>
      <c r="AL910" s="24">
        <v>1.6978E-2</v>
      </c>
      <c r="AM910" s="24">
        <v>0</v>
      </c>
      <c r="AN910" s="24">
        <v>0</v>
      </c>
      <c r="AO910" s="24">
        <v>0</v>
      </c>
      <c r="AP910" s="24">
        <v>1.6978E-2</v>
      </c>
      <c r="AQ910" s="24">
        <v>9.3858999999999998E-2</v>
      </c>
      <c r="AR910" s="24">
        <v>9.3858999999999998E-2</v>
      </c>
      <c r="AS910" s="24">
        <v>0</v>
      </c>
      <c r="AT910" s="24">
        <v>0.18174699999999999</v>
      </c>
      <c r="AU910" s="24">
        <v>4.3486999999999998E-2</v>
      </c>
      <c r="AV910" s="24">
        <v>0.13825999999999999</v>
      </c>
      <c r="AW910" s="24">
        <v>0.37615300000000002</v>
      </c>
      <c r="AX910" s="24">
        <v>0.29609999999999997</v>
      </c>
      <c r="AY910" s="24">
        <v>8.0052999999999999E-2</v>
      </c>
      <c r="AZ910" s="24">
        <v>0</v>
      </c>
      <c r="BA910" s="24">
        <v>0</v>
      </c>
      <c r="BB910" s="24">
        <v>0</v>
      </c>
      <c r="BC910" s="24">
        <v>0.10832600000000001</v>
      </c>
      <c r="BD910" s="24">
        <v>1.9350000000000001E-3</v>
      </c>
      <c r="BE910" s="24">
        <v>0.77899799999999997</v>
      </c>
      <c r="BF910" s="25">
        <v>0.87709999999999999</v>
      </c>
      <c r="BG910" s="54">
        <v>39.57</v>
      </c>
      <c r="BH910" s="11">
        <v>0.5</v>
      </c>
      <c r="BI910" s="24">
        <v>0</v>
      </c>
      <c r="BJ910" s="24">
        <v>0</v>
      </c>
      <c r="BK910" s="24">
        <v>3.2798000000000001E-2</v>
      </c>
      <c r="BL910" s="24">
        <v>0</v>
      </c>
      <c r="BM910" s="11">
        <v>23.75</v>
      </c>
      <c r="BN910" s="24">
        <v>9.8048999999999997E-2</v>
      </c>
      <c r="BO910" s="25">
        <v>0</v>
      </c>
      <c r="BP910" s="24">
        <v>12.586492</v>
      </c>
      <c r="BQ910" s="11">
        <v>0</v>
      </c>
      <c r="BR910" s="24">
        <v>14.0451</v>
      </c>
      <c r="BS910" s="24">
        <v>4.7025889999999997</v>
      </c>
      <c r="BT910" s="24">
        <v>0.39400000000000002</v>
      </c>
      <c r="BU910" s="24">
        <v>1.636064</v>
      </c>
      <c r="BV910" s="24">
        <v>0.39400000000000002</v>
      </c>
      <c r="BW910" s="24">
        <v>0</v>
      </c>
      <c r="BX910" s="11">
        <v>57.288135593220332</v>
      </c>
      <c r="BY910" s="28"/>
      <c r="BZ910" s="28"/>
      <c r="CA910" s="11">
        <v>3.2798000000000001E-2</v>
      </c>
      <c r="CB910" s="17">
        <v>3.2800000000000003E-2</v>
      </c>
      <c r="CC910" s="11">
        <v>2.775147928994083</v>
      </c>
      <c r="CD910" s="11">
        <v>158.9830508474576</v>
      </c>
      <c r="CE910" s="11">
        <v>34.965884861407247</v>
      </c>
      <c r="CF910" s="11">
        <v>100</v>
      </c>
      <c r="CG910" s="11" t="s">
        <v>6</v>
      </c>
      <c r="CH910" s="11">
        <v>0</v>
      </c>
      <c r="CI910" s="28"/>
      <c r="CJ910" s="11">
        <v>39567</v>
      </c>
      <c r="CK910" s="11">
        <v>0</v>
      </c>
      <c r="CL910" s="11">
        <v>541.93888888888887</v>
      </c>
      <c r="CM910" s="11" t="s">
        <v>6</v>
      </c>
      <c r="CN910" s="11">
        <v>376.15299999999996</v>
      </c>
      <c r="CO910" s="11" t="s">
        <v>6</v>
      </c>
      <c r="CP910" s="11">
        <v>0.95067354108221491</v>
      </c>
      <c r="CQ910" s="11">
        <v>165.78588888888891</v>
      </c>
      <c r="CR910" s="11" t="s">
        <v>295</v>
      </c>
      <c r="CS910" s="11">
        <v>5.0547560488105647</v>
      </c>
      <c r="CT910" s="11">
        <v>1206.3845356424172</v>
      </c>
      <c r="CU910" s="11">
        <v>11.468778584060003</v>
      </c>
      <c r="CV910" s="11">
        <v>1.2392842489029765</v>
      </c>
      <c r="CW910" s="11">
        <v>0</v>
      </c>
      <c r="CX910" s="11" t="s">
        <v>6</v>
      </c>
      <c r="CY910" s="28"/>
      <c r="CZ910" s="11">
        <v>65.596000000000004</v>
      </c>
      <c r="DA910" s="11">
        <v>1876</v>
      </c>
      <c r="DB910" s="11">
        <v>676</v>
      </c>
      <c r="DC910" s="11">
        <v>5.5414049637172997</v>
      </c>
      <c r="DD910" s="11">
        <v>3.3028233428867613</v>
      </c>
      <c r="DE910" s="28"/>
      <c r="DF910" s="11">
        <v>877.01852000000008</v>
      </c>
      <c r="DG910" s="11">
        <v>12.586492</v>
      </c>
      <c r="DH910" s="11">
        <v>11.179809521012166</v>
      </c>
      <c r="DI910" s="11">
        <v>2.9894810659186533</v>
      </c>
      <c r="DJ910" s="11">
        <v>0</v>
      </c>
      <c r="DK910" s="11">
        <v>42.182302771855014</v>
      </c>
      <c r="DL910" s="11" t="s">
        <v>6</v>
      </c>
      <c r="DM910" s="11">
        <v>28.80614332852274</v>
      </c>
      <c r="DN910" s="11" t="s">
        <v>6</v>
      </c>
      <c r="DO910" s="11">
        <v>12.586553495644406</v>
      </c>
      <c r="DP910" s="11">
        <v>2304.7278106508875</v>
      </c>
      <c r="DQ910" s="11">
        <v>0.92827421203320459</v>
      </c>
      <c r="DR910" s="11">
        <v>58.8400038998914</v>
      </c>
      <c r="DS910" s="11">
        <f>IF(odpadni[[#This Row],[SÚC]]="-","-",odpadni[[#This Row],[ZKC34]]-odpadni[[#This Row],[SÚC]])</f>
        <v>-32.100003899891405</v>
      </c>
      <c r="DT910" s="11" t="str">
        <f>IF(odpadni[[#This Row],[Rozdíl Cena pro stočné - sociálně únosná cena]]="-","-",IF(odpadni[[#This Row],[Rozdíl Cena pro stočné - sociálně únosná cena]]&gt;0,"ANO","NE"))</f>
        <v>NE</v>
      </c>
      <c r="DU910" s="11">
        <v>-30.03386057136866</v>
      </c>
      <c r="DV910" s="11" t="s">
        <v>301</v>
      </c>
      <c r="DW910" s="58"/>
      <c r="DX910" s="58" t="s">
        <v>8818</v>
      </c>
      <c r="DY910" s="58"/>
      <c r="DZ910" s="58" t="s">
        <v>8896</v>
      </c>
      <c r="EK910" s="2"/>
    </row>
    <row r="911" spans="1:141" ht="15" customHeight="1" x14ac:dyDescent="0.25">
      <c r="A911" s="71">
        <v>1284</v>
      </c>
      <c r="B911" s="9" t="s">
        <v>1235</v>
      </c>
      <c r="C911" s="9" t="s">
        <v>3590</v>
      </c>
      <c r="D911" s="9" t="s">
        <v>3590</v>
      </c>
      <c r="E911" s="9" t="s">
        <v>8</v>
      </c>
      <c r="F911" s="9" t="s">
        <v>3590</v>
      </c>
      <c r="G911" s="9" t="s">
        <v>8</v>
      </c>
      <c r="H911" s="9" t="s">
        <v>5940</v>
      </c>
      <c r="I911" s="9" t="s">
        <v>5990</v>
      </c>
      <c r="J911" s="9" t="s">
        <v>5980</v>
      </c>
      <c r="K911" s="9" t="s">
        <v>5981</v>
      </c>
      <c r="L911" s="10" t="s">
        <v>6899</v>
      </c>
      <c r="M911" s="50"/>
      <c r="N911" s="28"/>
      <c r="O911" s="56">
        <v>412</v>
      </c>
      <c r="P911" s="56">
        <v>0</v>
      </c>
      <c r="Q911" s="56">
        <v>412</v>
      </c>
      <c r="R911" s="11">
        <v>2.38</v>
      </c>
      <c r="S911" s="11">
        <v>0</v>
      </c>
      <c r="T911" s="56">
        <v>140</v>
      </c>
      <c r="U911" s="11">
        <v>15.1</v>
      </c>
      <c r="V911" s="11">
        <v>0</v>
      </c>
      <c r="W911" s="11">
        <v>0</v>
      </c>
      <c r="X911" s="56">
        <v>16</v>
      </c>
      <c r="Y911" s="56">
        <v>1</v>
      </c>
      <c r="Z911" s="11">
        <v>0</v>
      </c>
      <c r="AA911" s="56">
        <v>0</v>
      </c>
      <c r="AB911" s="56">
        <v>0</v>
      </c>
      <c r="AC911" s="11">
        <v>0</v>
      </c>
      <c r="AD911" s="11">
        <v>0</v>
      </c>
      <c r="AE911" s="11">
        <v>0</v>
      </c>
      <c r="AF911" s="11">
        <v>0</v>
      </c>
      <c r="AG911" s="11">
        <v>0</v>
      </c>
      <c r="AH911" s="11">
        <v>0</v>
      </c>
      <c r="AI911" s="11">
        <v>19036</v>
      </c>
      <c r="AJ911" s="11">
        <v>0</v>
      </c>
      <c r="AK911" s="11">
        <v>0</v>
      </c>
      <c r="AL911" s="24">
        <v>0</v>
      </c>
      <c r="AM911" s="24">
        <v>0</v>
      </c>
      <c r="AN911" s="24">
        <v>0</v>
      </c>
      <c r="AO911" s="24">
        <v>0</v>
      </c>
      <c r="AP911" s="24">
        <v>0</v>
      </c>
      <c r="AQ911" s="24">
        <v>0</v>
      </c>
      <c r="AR911" s="24">
        <v>0</v>
      </c>
      <c r="AS911" s="24">
        <v>0</v>
      </c>
      <c r="AT911" s="24">
        <v>0</v>
      </c>
      <c r="AU911" s="24">
        <v>0</v>
      </c>
      <c r="AV911" s="24">
        <v>0</v>
      </c>
      <c r="AW911" s="24">
        <v>0</v>
      </c>
      <c r="AX911" s="24">
        <v>0</v>
      </c>
      <c r="AY911" s="24">
        <v>0</v>
      </c>
      <c r="AZ911" s="24">
        <v>0</v>
      </c>
      <c r="BA911" s="24">
        <v>0</v>
      </c>
      <c r="BB911" s="24">
        <v>0</v>
      </c>
      <c r="BC911" s="24">
        <v>2.7557000000000002E-2</v>
      </c>
      <c r="BD911" s="24">
        <v>0</v>
      </c>
      <c r="BE911" s="24">
        <v>2.7557000000000002E-2</v>
      </c>
      <c r="BF911" s="25">
        <v>2.7108E-2</v>
      </c>
      <c r="BG911" s="54">
        <v>19.04</v>
      </c>
      <c r="BH911" s="11">
        <v>0</v>
      </c>
      <c r="BI911" s="24">
        <v>0</v>
      </c>
      <c r="BJ911" s="24">
        <v>0</v>
      </c>
      <c r="BK911" s="24">
        <v>1.512E-2</v>
      </c>
      <c r="BL911" s="24">
        <v>0</v>
      </c>
      <c r="BM911" s="11">
        <v>1.82</v>
      </c>
      <c r="BN911" s="24">
        <v>-2.7557000000000002E-2</v>
      </c>
      <c r="BO911" s="25">
        <v>-2.7108E-2</v>
      </c>
      <c r="BP911" s="24">
        <v>-100</v>
      </c>
      <c r="BQ911" s="11">
        <v>0</v>
      </c>
      <c r="BR911" s="24">
        <v>0</v>
      </c>
      <c r="BS911" s="24">
        <v>0</v>
      </c>
      <c r="BT911" s="24">
        <v>0</v>
      </c>
      <c r="BU911" s="24">
        <v>0</v>
      </c>
      <c r="BV911" s="24">
        <v>0</v>
      </c>
      <c r="BW911" s="24">
        <v>0</v>
      </c>
      <c r="BX911" s="11">
        <v>58.82352941176471</v>
      </c>
      <c r="BY911" s="28"/>
      <c r="BZ911" s="28"/>
      <c r="CA911" s="11">
        <v>1.512E-2</v>
      </c>
      <c r="CB911" s="17">
        <v>1.512E-2</v>
      </c>
      <c r="CC911" s="11">
        <v>2.9428571428571431</v>
      </c>
      <c r="CD911" s="11">
        <v>173.109243697479</v>
      </c>
      <c r="CE911" s="11">
        <v>36.699029126213595</v>
      </c>
      <c r="CF911" s="11">
        <v>0</v>
      </c>
      <c r="CG911" s="11">
        <v>6.25</v>
      </c>
      <c r="CH911" s="11" t="s">
        <v>6</v>
      </c>
      <c r="CI911" s="28"/>
      <c r="CJ911" s="11">
        <v>19036</v>
      </c>
      <c r="CK911" s="11">
        <v>0</v>
      </c>
      <c r="CL911" s="11">
        <v>211.51111111111112</v>
      </c>
      <c r="CM911" s="11" t="s">
        <v>6</v>
      </c>
      <c r="CN911" s="11">
        <v>0</v>
      </c>
      <c r="CO911" s="11" t="s">
        <v>6</v>
      </c>
      <c r="CP911" s="11">
        <v>0</v>
      </c>
      <c r="CQ911" s="11">
        <v>211.51111111111112</v>
      </c>
      <c r="CR911" s="11" t="s">
        <v>295</v>
      </c>
      <c r="CS911" s="11">
        <v>13.988830099941213</v>
      </c>
      <c r="CT911" s="11">
        <v>1258.9947089947091</v>
      </c>
      <c r="CU911" s="11">
        <v>0</v>
      </c>
      <c r="CV911" s="11">
        <v>1.1111111111111112</v>
      </c>
      <c r="CW911" s="11" t="s">
        <v>6</v>
      </c>
      <c r="CX911" s="11" t="s">
        <v>6</v>
      </c>
      <c r="CY911" s="28"/>
      <c r="CZ911" s="11" t="s">
        <v>6</v>
      </c>
      <c r="DA911" s="11" t="s">
        <v>6</v>
      </c>
      <c r="DB911" s="11" t="s">
        <v>6</v>
      </c>
      <c r="DC911" s="11">
        <v>0</v>
      </c>
      <c r="DD911" s="11">
        <v>1.8225529100529101</v>
      </c>
      <c r="DE911" s="28"/>
      <c r="DF911" s="11">
        <v>0</v>
      </c>
      <c r="DG911" s="11">
        <v>-100</v>
      </c>
      <c r="DH911" s="11" t="s">
        <v>6</v>
      </c>
      <c r="DI911" s="11" t="s">
        <v>6</v>
      </c>
      <c r="DJ911" s="11">
        <v>0</v>
      </c>
      <c r="DK911" s="11">
        <v>46.203883495145632</v>
      </c>
      <c r="DL911" s="11" t="s">
        <v>6</v>
      </c>
      <c r="DM911" s="11">
        <v>15.811383009994122</v>
      </c>
      <c r="DN911" s="11" t="s">
        <v>6</v>
      </c>
      <c r="DO911" s="11">
        <v>-100</v>
      </c>
      <c r="DP911" s="11">
        <v>196.83571428571429</v>
      </c>
      <c r="DQ911" s="11">
        <v>0</v>
      </c>
      <c r="DR911" s="11">
        <v>52.380708032432601</v>
      </c>
      <c r="DS911" s="11">
        <f>IF(odpadni[[#This Row],[SÚC]]="-","-",odpadni[[#This Row],[ZKC34]]-odpadni[[#This Row],[SÚC]])</f>
        <v>-52.380708032432601</v>
      </c>
      <c r="DT911" s="11" t="str">
        <f>IF(odpadni[[#This Row],[Rozdíl Cena pro stočné - sociálně únosná cena]]="-","-",IF(odpadni[[#This Row],[Rozdíl Cena pro stočné - sociálně únosná cena]]&gt;0,"ANO","NE"))</f>
        <v>NE</v>
      </c>
      <c r="DU911" s="11">
        <v>-36.569325022438477</v>
      </c>
      <c r="DV911" s="11" t="s">
        <v>301</v>
      </c>
      <c r="DW911" s="58"/>
      <c r="DX911" s="58" t="s">
        <v>8850</v>
      </c>
      <c r="DY911" s="58" t="s">
        <v>8890</v>
      </c>
      <c r="DZ911" s="58" t="s">
        <v>8900</v>
      </c>
      <c r="EK911" s="2"/>
    </row>
    <row r="912" spans="1:141" ht="15" customHeight="1" x14ac:dyDescent="0.25">
      <c r="A912" s="71">
        <v>1285</v>
      </c>
      <c r="B912" s="9" t="s">
        <v>1236</v>
      </c>
      <c r="C912" s="9" t="s">
        <v>3591</v>
      </c>
      <c r="D912" s="9" t="s">
        <v>3591</v>
      </c>
      <c r="E912" s="9" t="s">
        <v>8</v>
      </c>
      <c r="F912" s="9" t="s">
        <v>3591</v>
      </c>
      <c r="G912" s="9" t="s">
        <v>8</v>
      </c>
      <c r="H912" s="9" t="s">
        <v>5946</v>
      </c>
      <c r="I912" s="9" t="s">
        <v>5990</v>
      </c>
      <c r="J912" s="9" t="s">
        <v>5980</v>
      </c>
      <c r="K912" s="9" t="s">
        <v>5981</v>
      </c>
      <c r="L912" s="10" t="s">
        <v>6900</v>
      </c>
      <c r="M912" s="50"/>
      <c r="N912" s="28"/>
      <c r="O912" s="56">
        <v>819</v>
      </c>
      <c r="P912" s="56">
        <v>819</v>
      </c>
      <c r="Q912" s="56">
        <v>0</v>
      </c>
      <c r="R912" s="11">
        <v>6.91</v>
      </c>
      <c r="S912" s="11">
        <v>0</v>
      </c>
      <c r="T912" s="56">
        <v>232</v>
      </c>
      <c r="U912" s="11">
        <v>0</v>
      </c>
      <c r="V912" s="11">
        <v>32.045999999999999</v>
      </c>
      <c r="W912" s="11">
        <v>0</v>
      </c>
      <c r="X912" s="56">
        <v>4</v>
      </c>
      <c r="Y912" s="56">
        <v>0</v>
      </c>
      <c r="Z912" s="11">
        <v>1</v>
      </c>
      <c r="AA912" s="56">
        <v>4</v>
      </c>
      <c r="AB912" s="56">
        <v>0</v>
      </c>
      <c r="AC912" s="11">
        <v>0</v>
      </c>
      <c r="AD912" s="11">
        <v>0</v>
      </c>
      <c r="AE912" s="11">
        <v>0</v>
      </c>
      <c r="AF912" s="11">
        <v>1.58</v>
      </c>
      <c r="AG912" s="11">
        <v>0</v>
      </c>
      <c r="AH912" s="11">
        <v>0</v>
      </c>
      <c r="AI912" s="11">
        <v>28806</v>
      </c>
      <c r="AJ912" s="11">
        <v>7548</v>
      </c>
      <c r="AK912" s="11">
        <v>30.8</v>
      </c>
      <c r="AL912" s="24">
        <v>1.2780000000000001E-3</v>
      </c>
      <c r="AM912" s="24">
        <v>0</v>
      </c>
      <c r="AN912" s="24">
        <v>0</v>
      </c>
      <c r="AO912" s="24">
        <v>0</v>
      </c>
      <c r="AP912" s="24">
        <v>1.2780000000000001E-3</v>
      </c>
      <c r="AQ912" s="24">
        <v>0.22936400000000001</v>
      </c>
      <c r="AR912" s="24">
        <v>0.22836300000000001</v>
      </c>
      <c r="AS912" s="24">
        <v>1.0009999999999999E-3</v>
      </c>
      <c r="AT912" s="24">
        <v>5.3749999999999999E-2</v>
      </c>
      <c r="AU912" s="24">
        <v>5.3749999999999999E-2</v>
      </c>
      <c r="AV912" s="24">
        <v>0</v>
      </c>
      <c r="AW912" s="24">
        <v>0.23699999999999999</v>
      </c>
      <c r="AX912" s="24">
        <v>0.23699999999999999</v>
      </c>
      <c r="AY912" s="24">
        <v>0</v>
      </c>
      <c r="AZ912" s="24">
        <v>0</v>
      </c>
      <c r="BA912" s="24">
        <v>0</v>
      </c>
      <c r="BB912" s="24">
        <v>0</v>
      </c>
      <c r="BC912" s="24">
        <v>0.203733</v>
      </c>
      <c r="BD912" s="24">
        <v>0</v>
      </c>
      <c r="BE912" s="24">
        <v>0.72512500000000002</v>
      </c>
      <c r="BF912" s="25">
        <v>0.72512500000000002</v>
      </c>
      <c r="BG912" s="54">
        <v>40</v>
      </c>
      <c r="BH912" s="11">
        <v>0.2</v>
      </c>
      <c r="BI912" s="24">
        <v>0</v>
      </c>
      <c r="BJ912" s="24">
        <v>0</v>
      </c>
      <c r="BK912" s="24">
        <v>2.3549E-2</v>
      </c>
      <c r="BL912" s="24">
        <v>0</v>
      </c>
      <c r="BM912" s="11">
        <v>30.79</v>
      </c>
      <c r="BN912" s="24">
        <v>9.2E-5</v>
      </c>
      <c r="BO912" s="25">
        <v>0</v>
      </c>
      <c r="BP912" s="24">
        <v>1.2741000000000001E-2</v>
      </c>
      <c r="BQ912" s="11">
        <v>0</v>
      </c>
      <c r="BR912" s="24">
        <v>1.018</v>
      </c>
      <c r="BS912" s="24">
        <v>0</v>
      </c>
      <c r="BT912" s="24">
        <v>0.51800000000000002</v>
      </c>
      <c r="BU912" s="24">
        <v>0</v>
      </c>
      <c r="BV912" s="24">
        <v>0.51800000000000002</v>
      </c>
      <c r="BW912" s="24">
        <v>0</v>
      </c>
      <c r="BX912" s="11">
        <v>33.574529667149058</v>
      </c>
      <c r="BY912" s="28"/>
      <c r="BZ912" s="28"/>
      <c r="CA912" s="11">
        <v>2.3549E-2</v>
      </c>
      <c r="CB912" s="17">
        <v>2.3546000000000001E-2</v>
      </c>
      <c r="CC912" s="11">
        <v>3.5301724137931036</v>
      </c>
      <c r="CD912" s="11">
        <v>118.52387843704776</v>
      </c>
      <c r="CE912" s="11">
        <v>28.753357753357754</v>
      </c>
      <c r="CF912" s="11">
        <v>100</v>
      </c>
      <c r="CG912" s="11">
        <v>0</v>
      </c>
      <c r="CH912" s="11">
        <v>0</v>
      </c>
      <c r="CI912" s="28"/>
      <c r="CJ912" s="11">
        <v>36354</v>
      </c>
      <c r="CK912" s="11">
        <v>0</v>
      </c>
      <c r="CL912" s="11">
        <v>508.76666666666665</v>
      </c>
      <c r="CM912" s="11" t="s">
        <v>6</v>
      </c>
      <c r="CN912" s="11">
        <v>237</v>
      </c>
      <c r="CO912" s="11" t="s">
        <v>6</v>
      </c>
      <c r="CP912" s="11">
        <v>0.65192275953127576</v>
      </c>
      <c r="CQ912" s="11">
        <v>271.76666666666665</v>
      </c>
      <c r="CR912" s="11" t="s">
        <v>295</v>
      </c>
      <c r="CS912" s="11">
        <v>11.540475887157275</v>
      </c>
      <c r="CT912" s="11">
        <v>1543.7598199498918</v>
      </c>
      <c r="CU912" s="11">
        <v>10.064121618752388</v>
      </c>
      <c r="CV912" s="11">
        <v>1.2559855724383824</v>
      </c>
      <c r="CW912" s="11">
        <v>0</v>
      </c>
      <c r="CX912" s="11" t="s">
        <v>6</v>
      </c>
      <c r="CY912" s="28"/>
      <c r="CZ912" s="11">
        <v>117.74499999999999</v>
      </c>
      <c r="DA912" s="11">
        <v>4095</v>
      </c>
      <c r="DB912" s="11">
        <v>1160</v>
      </c>
      <c r="DC912" s="11">
        <v>2.2824748396959529</v>
      </c>
      <c r="DD912" s="11">
        <v>8.6514501677353604</v>
      </c>
      <c r="DE912" s="28"/>
      <c r="DF912" s="11">
        <v>725.30920000000003</v>
      </c>
      <c r="DG912" s="11">
        <v>1.2741000000000001E-2</v>
      </c>
      <c r="DH912" s="11">
        <v>1.268424556037618E-2</v>
      </c>
      <c r="DI912" s="11">
        <v>3.9067476325958641E-3</v>
      </c>
      <c r="DJ912" s="11">
        <v>0</v>
      </c>
      <c r="DK912" s="11">
        <v>44.388278388278387</v>
      </c>
      <c r="DL912" s="11" t="s">
        <v>6</v>
      </c>
      <c r="DM912" s="11">
        <v>42.332653898962448</v>
      </c>
      <c r="DN912" s="11" t="s">
        <v>6</v>
      </c>
      <c r="DO912" s="11">
        <v>1.2687467677986553E-2</v>
      </c>
      <c r="DP912" s="11">
        <v>3125.5387931034484</v>
      </c>
      <c r="DQ912" s="11">
        <v>0.72757073235975156</v>
      </c>
      <c r="DR912" s="11">
        <v>52.231796222046299</v>
      </c>
      <c r="DS912" s="11">
        <f>IF(odpadni[[#This Row],[SÚC]]="-","-",odpadni[[#This Row],[ZKC34]]-odpadni[[#This Row],[SÚC]])</f>
        <v>-21.431796222046298</v>
      </c>
      <c r="DT912" s="11" t="str">
        <f>IF(odpadni[[#This Row],[Rozdíl Cena pro stočné - sociálně únosná cena]]="-","-",IF(odpadni[[#This Row],[Rozdíl Cena pro stočné - sociálně únosná cena]]&gt;0,"ANO","NE"))</f>
        <v>NE</v>
      </c>
      <c r="DU912" s="11">
        <v>-9.8991423230838507</v>
      </c>
      <c r="DV912" s="11" t="s">
        <v>301</v>
      </c>
      <c r="DW912" s="58"/>
      <c r="DX912" s="58" t="s">
        <v>8817</v>
      </c>
      <c r="DY912" s="58"/>
      <c r="DZ912" s="58" t="s">
        <v>352</v>
      </c>
      <c r="EK912" s="2"/>
    </row>
    <row r="913" spans="1:141" ht="15" customHeight="1" x14ac:dyDescent="0.25">
      <c r="A913" s="71">
        <v>1286</v>
      </c>
      <c r="B913" s="9" t="s">
        <v>1237</v>
      </c>
      <c r="C913" s="9" t="s">
        <v>3592</v>
      </c>
      <c r="D913" s="9" t="s">
        <v>3592</v>
      </c>
      <c r="E913" s="9" t="s">
        <v>8</v>
      </c>
      <c r="F913" s="9" t="s">
        <v>3592</v>
      </c>
      <c r="G913" s="9" t="s">
        <v>8</v>
      </c>
      <c r="H913" s="9" t="s">
        <v>5944</v>
      </c>
      <c r="I913" s="9" t="s">
        <v>5990</v>
      </c>
      <c r="J913" s="9" t="s">
        <v>5991</v>
      </c>
      <c r="K913" s="9" t="s">
        <v>5985</v>
      </c>
      <c r="L913" s="10" t="s">
        <v>6901</v>
      </c>
      <c r="M913" s="50"/>
      <c r="N913" s="28"/>
      <c r="O913" s="56">
        <v>338</v>
      </c>
      <c r="P913" s="56">
        <v>338</v>
      </c>
      <c r="Q913" s="56">
        <v>0</v>
      </c>
      <c r="R913" s="11">
        <v>3.2</v>
      </c>
      <c r="S913" s="11">
        <v>0</v>
      </c>
      <c r="T913" s="56">
        <v>134</v>
      </c>
      <c r="U913" s="11">
        <v>0</v>
      </c>
      <c r="V913" s="11">
        <v>10.8</v>
      </c>
      <c r="W913" s="11">
        <v>1</v>
      </c>
      <c r="X913" s="56">
        <v>4</v>
      </c>
      <c r="Y913" s="56">
        <v>0</v>
      </c>
      <c r="Z913" s="11">
        <v>1</v>
      </c>
      <c r="AA913" s="56">
        <v>4</v>
      </c>
      <c r="AB913" s="56">
        <v>0</v>
      </c>
      <c r="AC913" s="11">
        <v>0</v>
      </c>
      <c r="AD913" s="11">
        <v>0</v>
      </c>
      <c r="AE913" s="11">
        <v>0</v>
      </c>
      <c r="AF913" s="11">
        <v>0</v>
      </c>
      <c r="AG913" s="11">
        <v>0</v>
      </c>
      <c r="AH913" s="11">
        <v>7</v>
      </c>
      <c r="AI913" s="11">
        <v>2440</v>
      </c>
      <c r="AJ913" s="11">
        <v>2190</v>
      </c>
      <c r="AK913" s="11">
        <v>40.380000000000003</v>
      </c>
      <c r="AL913" s="24">
        <v>2.5439999999999998E-3</v>
      </c>
      <c r="AM913" s="24">
        <v>0</v>
      </c>
      <c r="AN913" s="24">
        <v>0</v>
      </c>
      <c r="AO913" s="24">
        <v>0</v>
      </c>
      <c r="AP913" s="24">
        <v>2.5439999999999998E-3</v>
      </c>
      <c r="AQ913" s="24">
        <v>5.6024999999999998E-2</v>
      </c>
      <c r="AR913" s="24">
        <v>5.6024999999999998E-2</v>
      </c>
      <c r="AS913" s="24">
        <v>0</v>
      </c>
      <c r="AT913" s="24">
        <v>3.6033000000000003E-2</v>
      </c>
      <c r="AU913" s="24">
        <v>0</v>
      </c>
      <c r="AV913" s="24">
        <v>3.6033000000000003E-2</v>
      </c>
      <c r="AW913" s="24">
        <v>0.17463799999999999</v>
      </c>
      <c r="AX913" s="24">
        <v>4.9079999999999999E-2</v>
      </c>
      <c r="AY913" s="24">
        <v>9.5558000000000004E-2</v>
      </c>
      <c r="AZ913" s="24">
        <v>0</v>
      </c>
      <c r="BA913" s="24">
        <v>0.03</v>
      </c>
      <c r="BB913" s="24">
        <v>0</v>
      </c>
      <c r="BC913" s="24">
        <v>7.4745000000000006E-2</v>
      </c>
      <c r="BD913" s="24">
        <v>0</v>
      </c>
      <c r="BE913" s="24">
        <v>0.34398499999999999</v>
      </c>
      <c r="BF913" s="25">
        <v>0.37297999999999998</v>
      </c>
      <c r="BG913" s="54">
        <v>13.9</v>
      </c>
      <c r="BH913" s="11">
        <v>0.5</v>
      </c>
      <c r="BI913" s="24">
        <v>0</v>
      </c>
      <c r="BJ913" s="24">
        <v>0</v>
      </c>
      <c r="BK913" s="24">
        <v>1.0834E-2</v>
      </c>
      <c r="BL913" s="24">
        <v>0</v>
      </c>
      <c r="BM913" s="11">
        <v>31.75</v>
      </c>
      <c r="BN913" s="24">
        <v>9.3539999999999998E-2</v>
      </c>
      <c r="BO913" s="25">
        <v>6.923E-2</v>
      </c>
      <c r="BP913" s="24">
        <v>27.193162999999998</v>
      </c>
      <c r="BQ913" s="11">
        <v>0</v>
      </c>
      <c r="BR913" s="24">
        <v>0.1</v>
      </c>
      <c r="BS913" s="24">
        <v>0</v>
      </c>
      <c r="BT913" s="24">
        <v>0.02</v>
      </c>
      <c r="BU913" s="24">
        <v>0</v>
      </c>
      <c r="BV913" s="24">
        <v>0.02</v>
      </c>
      <c r="BW913" s="24">
        <v>0</v>
      </c>
      <c r="BX913" s="11">
        <v>41.875</v>
      </c>
      <c r="BY913" s="28"/>
      <c r="BZ913" s="28"/>
      <c r="CA913" s="11">
        <v>1.0834E-2</v>
      </c>
      <c r="CB913" s="17">
        <v>1.095E-2</v>
      </c>
      <c r="CC913" s="11">
        <v>2.5223880597014925</v>
      </c>
      <c r="CD913" s="11">
        <v>105.625</v>
      </c>
      <c r="CE913" s="11">
        <v>32.053254437869825</v>
      </c>
      <c r="CF913" s="11">
        <v>100</v>
      </c>
      <c r="CG913" s="11">
        <v>0</v>
      </c>
      <c r="CH913" s="11">
        <v>0</v>
      </c>
      <c r="CI913" s="28"/>
      <c r="CJ913" s="11">
        <v>4630</v>
      </c>
      <c r="CK913" s="11">
        <v>0.3125</v>
      </c>
      <c r="CL913" s="11">
        <v>81.861111111111114</v>
      </c>
      <c r="CM913" s="11" t="s">
        <v>6</v>
      </c>
      <c r="CN913" s="11">
        <v>174.63800000000001</v>
      </c>
      <c r="CO913" s="11" t="s">
        <v>6</v>
      </c>
      <c r="CP913" s="11">
        <v>3.7718790496760257</v>
      </c>
      <c r="CQ913" s="11">
        <v>0</v>
      </c>
      <c r="CR913" s="11" t="s">
        <v>294</v>
      </c>
      <c r="CS913" s="11">
        <v>0</v>
      </c>
      <c r="CT913" s="11">
        <v>427.35831641129778</v>
      </c>
      <c r="CU913" s="11">
        <v>16.119438803765924</v>
      </c>
      <c r="CV913" s="11">
        <v>1.5071614583333333</v>
      </c>
      <c r="CW913" s="11">
        <v>0</v>
      </c>
      <c r="CX913" s="11" t="s">
        <v>6</v>
      </c>
      <c r="CY913" s="28"/>
      <c r="CZ913" s="11">
        <v>21.667999999999999</v>
      </c>
      <c r="DA913" s="11">
        <v>676</v>
      </c>
      <c r="DB913" s="11">
        <v>268</v>
      </c>
      <c r="DC913" s="11">
        <v>3.3259184050212296</v>
      </c>
      <c r="DD913" s="11">
        <v>6.8991139006830355</v>
      </c>
      <c r="DE913" s="28"/>
      <c r="DF913" s="11">
        <v>437.47692000000006</v>
      </c>
      <c r="DG913" s="11">
        <v>27.193162999999998</v>
      </c>
      <c r="DH913" s="11">
        <v>21.381699404850885</v>
      </c>
      <c r="DI913" s="11">
        <v>8.6339302196787884</v>
      </c>
      <c r="DJ913" s="11">
        <v>0</v>
      </c>
      <c r="DK913" s="11">
        <v>13.698224852071005</v>
      </c>
      <c r="DL913" s="11" t="s">
        <v>6</v>
      </c>
      <c r="DM913" s="11">
        <v>31.750507661067012</v>
      </c>
      <c r="DN913" s="11" t="s">
        <v>6</v>
      </c>
      <c r="DO913" s="11">
        <v>39.345828622386421</v>
      </c>
      <c r="DP913" s="11">
        <v>2567.0522388059703</v>
      </c>
      <c r="DQ913" s="11">
        <v>1.2717906885474659</v>
      </c>
      <c r="DR913" s="11">
        <v>56.802378655877199</v>
      </c>
      <c r="DS913" s="11">
        <f>IF(odpadni[[#This Row],[SÚC]]="-","-",odpadni[[#This Row],[ZKC34]]-odpadni[[#This Row],[SÚC]])</f>
        <v>-16.422378655877196</v>
      </c>
      <c r="DT913" s="11" t="str">
        <f>IF(odpadni[[#This Row],[Rozdíl Cena pro stočné - sociálně únosná cena]]="-","-",IF(odpadni[[#This Row],[Rozdíl Cena pro stočné - sociálně únosná cena]]&gt;0,"ANO","NE"))</f>
        <v>NE</v>
      </c>
      <c r="DU913" s="11">
        <v>-25.051870994810187</v>
      </c>
      <c r="DV913" s="11" t="s">
        <v>301</v>
      </c>
      <c r="DW913" s="58"/>
      <c r="DX913" s="58" t="s">
        <v>8816</v>
      </c>
      <c r="DY913" s="58"/>
      <c r="DZ913" s="58" t="s">
        <v>8895</v>
      </c>
      <c r="EK913" s="2"/>
    </row>
    <row r="914" spans="1:141" ht="15" customHeight="1" x14ac:dyDescent="0.25">
      <c r="A914" s="71">
        <v>1287</v>
      </c>
      <c r="B914" s="9" t="s">
        <v>1238</v>
      </c>
      <c r="C914" s="9" t="s">
        <v>3593</v>
      </c>
      <c r="D914" s="9" t="s">
        <v>3593</v>
      </c>
      <c r="E914" s="9" t="s">
        <v>8</v>
      </c>
      <c r="F914" s="9" t="s">
        <v>5096</v>
      </c>
      <c r="G914" s="9" t="s">
        <v>5906</v>
      </c>
      <c r="H914" s="9" t="s">
        <v>7</v>
      </c>
      <c r="I914" s="9" t="s">
        <v>5988</v>
      </c>
      <c r="J914" s="9" t="s">
        <v>5980</v>
      </c>
      <c r="K914" s="9" t="s">
        <v>5981</v>
      </c>
      <c r="L914" s="10" t="s">
        <v>6902</v>
      </c>
      <c r="M914" s="50"/>
      <c r="N914" s="28"/>
      <c r="O914" s="56">
        <v>736</v>
      </c>
      <c r="P914" s="56">
        <v>736</v>
      </c>
      <c r="Q914" s="56">
        <v>0</v>
      </c>
      <c r="R914" s="11">
        <v>5.23</v>
      </c>
      <c r="S914" s="11">
        <v>0</v>
      </c>
      <c r="T914" s="56">
        <v>273</v>
      </c>
      <c r="U914" s="11">
        <v>0</v>
      </c>
      <c r="V914" s="11">
        <v>25.417999999999999</v>
      </c>
      <c r="W914" s="11">
        <v>0</v>
      </c>
      <c r="X914" s="56">
        <v>0</v>
      </c>
      <c r="Y914" s="56">
        <v>0</v>
      </c>
      <c r="Z914" s="11">
        <v>1</v>
      </c>
      <c r="AA914" s="56">
        <v>12</v>
      </c>
      <c r="AB914" s="56">
        <v>0</v>
      </c>
      <c r="AC914" s="11">
        <v>0</v>
      </c>
      <c r="AD914" s="11">
        <v>0</v>
      </c>
      <c r="AE914" s="11">
        <v>0</v>
      </c>
      <c r="AF914" s="11">
        <v>0</v>
      </c>
      <c r="AG914" s="11">
        <v>0</v>
      </c>
      <c r="AH914" s="11">
        <v>0</v>
      </c>
      <c r="AI914" s="11">
        <v>27638.560000000001</v>
      </c>
      <c r="AJ914" s="11">
        <v>8388.99</v>
      </c>
      <c r="AK914" s="11">
        <v>35</v>
      </c>
      <c r="AL914" s="24">
        <v>0</v>
      </c>
      <c r="AM914" s="24">
        <v>0</v>
      </c>
      <c r="AN914" s="24">
        <v>0</v>
      </c>
      <c r="AO914" s="24">
        <v>0</v>
      </c>
      <c r="AP914" s="24">
        <v>0</v>
      </c>
      <c r="AQ914" s="24">
        <v>0.192916</v>
      </c>
      <c r="AR914" s="24">
        <v>0.192916</v>
      </c>
      <c r="AS914" s="24">
        <v>0</v>
      </c>
      <c r="AT914" s="24">
        <v>8.2083000000000003E-2</v>
      </c>
      <c r="AU914" s="24">
        <v>8.2083000000000003E-2</v>
      </c>
      <c r="AV914" s="24">
        <v>0</v>
      </c>
      <c r="AW914" s="24">
        <v>0.21284500000000001</v>
      </c>
      <c r="AX914" s="24">
        <v>0.21284500000000001</v>
      </c>
      <c r="AY914" s="24">
        <v>0</v>
      </c>
      <c r="AZ914" s="24">
        <v>0</v>
      </c>
      <c r="BA914" s="24">
        <v>0</v>
      </c>
      <c r="BB914" s="24">
        <v>0</v>
      </c>
      <c r="BC914" s="24">
        <v>0.16807</v>
      </c>
      <c r="BD914" s="24">
        <v>0</v>
      </c>
      <c r="BE914" s="24">
        <v>0.655914</v>
      </c>
      <c r="BF914" s="25">
        <v>0.55500000000000005</v>
      </c>
      <c r="BG914" s="54">
        <v>36.027000000000001</v>
      </c>
      <c r="BH914" s="11">
        <v>0.99999999999999989</v>
      </c>
      <c r="BI914" s="24">
        <v>0</v>
      </c>
      <c r="BJ914" s="24">
        <v>0</v>
      </c>
      <c r="BK914" s="24">
        <v>2.5418E-2</v>
      </c>
      <c r="BL914" s="24">
        <v>0</v>
      </c>
      <c r="BM914" s="11">
        <v>25.8</v>
      </c>
      <c r="BN914" s="24">
        <v>0.23371600000000001</v>
      </c>
      <c r="BO914" s="25">
        <v>5.0000000000000001E-3</v>
      </c>
      <c r="BP914" s="24">
        <v>35.632109999999997</v>
      </c>
      <c r="BQ914" s="11">
        <v>0</v>
      </c>
      <c r="BR914" s="24">
        <v>0.2</v>
      </c>
      <c r="BS914" s="24">
        <v>0</v>
      </c>
      <c r="BT914" s="24">
        <v>0.2</v>
      </c>
      <c r="BU914" s="24">
        <v>0</v>
      </c>
      <c r="BV914" s="24">
        <v>0</v>
      </c>
      <c r="BW914" s="24">
        <v>0.2</v>
      </c>
      <c r="BX914" s="11">
        <v>52.198852772466537</v>
      </c>
      <c r="BY914" s="28"/>
      <c r="BZ914" s="28"/>
      <c r="CA914" s="11">
        <v>2.5418E-2</v>
      </c>
      <c r="CB914" s="17">
        <v>1.6E-2</v>
      </c>
      <c r="CC914" s="11">
        <v>2.6959706959706962</v>
      </c>
      <c r="CD914" s="11">
        <v>140.72657743785851</v>
      </c>
      <c r="CE914" s="11">
        <v>34.535326086956523</v>
      </c>
      <c r="CF914" s="11">
        <v>99.999999999999986</v>
      </c>
      <c r="CG914" s="11" t="s">
        <v>6</v>
      </c>
      <c r="CH914" s="11">
        <v>0</v>
      </c>
      <c r="CI914" s="28"/>
      <c r="CJ914" s="11">
        <v>36027.550000000003</v>
      </c>
      <c r="CK914" s="11">
        <v>0</v>
      </c>
      <c r="CL914" s="11">
        <v>516.81986111111109</v>
      </c>
      <c r="CM914" s="11" t="s">
        <v>6</v>
      </c>
      <c r="CN914" s="11">
        <v>212.845</v>
      </c>
      <c r="CO914" s="11" t="s">
        <v>6</v>
      </c>
      <c r="CP914" s="11">
        <v>0.59078399724655151</v>
      </c>
      <c r="CQ914" s="11">
        <v>303.97486111111107</v>
      </c>
      <c r="CR914" s="11" t="s">
        <v>295</v>
      </c>
      <c r="CS914" s="11">
        <v>11.959039307227597</v>
      </c>
      <c r="CT914" s="11">
        <v>1417.4030214808406</v>
      </c>
      <c r="CU914" s="11">
        <v>8.3737902273979063</v>
      </c>
      <c r="CV914" s="11">
        <v>1.2762014572994267</v>
      </c>
      <c r="CW914" s="11">
        <v>100</v>
      </c>
      <c r="CX914" s="11" t="s">
        <v>6</v>
      </c>
      <c r="CY914" s="28"/>
      <c r="CZ914" s="11">
        <v>25.418000000000003</v>
      </c>
      <c r="DA914" s="11">
        <v>736.00000000000011</v>
      </c>
      <c r="DB914" s="11">
        <v>273.00000000000006</v>
      </c>
      <c r="DC914" s="11">
        <v>3.2293256747187034</v>
      </c>
      <c r="DD914" s="11">
        <v>6.6122432921551653</v>
      </c>
      <c r="DE914" s="28"/>
      <c r="DF914" s="11">
        <v>889.63</v>
      </c>
      <c r="DG914" s="11">
        <v>35.632109999999997</v>
      </c>
      <c r="DH914" s="11">
        <v>26.271146431662604</v>
      </c>
      <c r="DI914" s="11">
        <v>9.1949012510819106</v>
      </c>
      <c r="DJ914" s="11">
        <v>0</v>
      </c>
      <c r="DK914" s="11">
        <v>48.950475543478262</v>
      </c>
      <c r="DL914" s="11" t="s">
        <v>6</v>
      </c>
      <c r="DM914" s="11">
        <v>37.76413805614569</v>
      </c>
      <c r="DN914" s="11" t="s">
        <v>6</v>
      </c>
      <c r="DO914" s="11">
        <v>35.632110307143925</v>
      </c>
      <c r="DP914" s="11">
        <v>2402.6153846153848</v>
      </c>
      <c r="DQ914" s="11">
        <v>0.92680521260577653</v>
      </c>
      <c r="DR914" s="11">
        <v>59.924915772753501</v>
      </c>
      <c r="DS914" s="11">
        <f>IF(odpadni[[#This Row],[SÚC]]="-","-",odpadni[[#This Row],[ZKC34]]-odpadni[[#This Row],[SÚC]])</f>
        <v>-24.924915772753501</v>
      </c>
      <c r="DT914" s="11" t="str">
        <f>IF(odpadni[[#This Row],[Rozdíl Cena pro stočné - sociálně únosná cena]]="-","-",IF(odpadni[[#This Row],[Rozdíl Cena pro stočné - sociálně únosná cena]]&gt;0,"ANO","NE"))</f>
        <v>NE</v>
      </c>
      <c r="DU914" s="11">
        <v>-22.160777716607811</v>
      </c>
      <c r="DV914" s="11" t="s">
        <v>301</v>
      </c>
      <c r="DW914" s="58"/>
      <c r="DX914" s="58" t="s">
        <v>8818</v>
      </c>
      <c r="DY914" s="58"/>
      <c r="DZ914" s="58" t="s">
        <v>8905</v>
      </c>
      <c r="EK914" s="2"/>
    </row>
    <row r="915" spans="1:141" ht="15" customHeight="1" x14ac:dyDescent="0.25">
      <c r="A915" s="71">
        <v>1288</v>
      </c>
      <c r="B915" s="9" t="s">
        <v>1239</v>
      </c>
      <c r="C915" s="9" t="s">
        <v>3594</v>
      </c>
      <c r="D915" s="9" t="s">
        <v>3594</v>
      </c>
      <c r="E915" s="9" t="s">
        <v>8</v>
      </c>
      <c r="F915" s="9" t="s">
        <v>3594</v>
      </c>
      <c r="G915" s="9" t="s">
        <v>8</v>
      </c>
      <c r="H915" s="9" t="s">
        <v>5940</v>
      </c>
      <c r="I915" s="9" t="s">
        <v>5990</v>
      </c>
      <c r="J915" s="9" t="s">
        <v>5980</v>
      </c>
      <c r="K915" s="9" t="s">
        <v>5981</v>
      </c>
      <c r="L915" s="10" t="s">
        <v>6903</v>
      </c>
      <c r="M915" s="50"/>
      <c r="N915" s="28"/>
      <c r="O915" s="56">
        <v>519</v>
      </c>
      <c r="P915" s="56">
        <v>0</v>
      </c>
      <c r="Q915" s="56">
        <v>519</v>
      </c>
      <c r="R915" s="11">
        <v>4.3600000000000003</v>
      </c>
      <c r="S915" s="11">
        <v>0</v>
      </c>
      <c r="T915" s="56">
        <v>144</v>
      </c>
      <c r="U915" s="11">
        <v>18.68</v>
      </c>
      <c r="V915" s="11">
        <v>0</v>
      </c>
      <c r="W915" s="11">
        <v>0</v>
      </c>
      <c r="X915" s="56">
        <v>4</v>
      </c>
      <c r="Y915" s="56">
        <v>0</v>
      </c>
      <c r="Z915" s="11">
        <v>0</v>
      </c>
      <c r="AA915" s="56">
        <v>0</v>
      </c>
      <c r="AB915" s="56">
        <v>0</v>
      </c>
      <c r="AC915" s="11">
        <v>0</v>
      </c>
      <c r="AD915" s="11">
        <v>0</v>
      </c>
      <c r="AE915" s="11">
        <v>0</v>
      </c>
      <c r="AF915" s="11">
        <v>0</v>
      </c>
      <c r="AG915" s="11">
        <v>0</v>
      </c>
      <c r="AH915" s="11">
        <v>0</v>
      </c>
      <c r="AI915" s="11">
        <v>14631.9</v>
      </c>
      <c r="AJ915" s="11">
        <v>0</v>
      </c>
      <c r="AK915" s="11">
        <v>29.26</v>
      </c>
      <c r="AL915" s="24">
        <v>0</v>
      </c>
      <c r="AM915" s="24">
        <v>0</v>
      </c>
      <c r="AN915" s="24">
        <v>0</v>
      </c>
      <c r="AO915" s="24">
        <v>0</v>
      </c>
      <c r="AP915" s="24">
        <v>0</v>
      </c>
      <c r="AQ915" s="24">
        <v>0</v>
      </c>
      <c r="AR915" s="24">
        <v>0</v>
      </c>
      <c r="AS915" s="24">
        <v>0</v>
      </c>
      <c r="AT915" s="24">
        <v>0</v>
      </c>
      <c r="AU915" s="24">
        <v>0</v>
      </c>
      <c r="AV915" s="24">
        <v>0</v>
      </c>
      <c r="AW915" s="24">
        <v>0.50480800000000003</v>
      </c>
      <c r="AX915" s="24">
        <v>0.47980800000000001</v>
      </c>
      <c r="AY915" s="24">
        <v>0</v>
      </c>
      <c r="AZ915" s="24">
        <v>0</v>
      </c>
      <c r="BA915" s="24">
        <v>2.5000000000000001E-2</v>
      </c>
      <c r="BB915" s="24">
        <v>0</v>
      </c>
      <c r="BC915" s="24">
        <v>2.3E-2</v>
      </c>
      <c r="BD915" s="24">
        <v>0.02</v>
      </c>
      <c r="BE915" s="24">
        <v>0.54780799999999996</v>
      </c>
      <c r="BF915" s="25">
        <v>0.55600000000000005</v>
      </c>
      <c r="BG915" s="54">
        <v>14.631</v>
      </c>
      <c r="BH915" s="11">
        <v>0</v>
      </c>
      <c r="BI915" s="24">
        <v>0</v>
      </c>
      <c r="BJ915" s="24">
        <v>0</v>
      </c>
      <c r="BK915" s="24">
        <v>1.8679999999999999E-2</v>
      </c>
      <c r="BL915" s="24">
        <v>0</v>
      </c>
      <c r="BM915" s="11">
        <v>29.32</v>
      </c>
      <c r="BN915" s="24">
        <v>-1.1720000000000001E-3</v>
      </c>
      <c r="BO915" s="25">
        <v>0</v>
      </c>
      <c r="BP915" s="24">
        <v>-0.21398200000000001</v>
      </c>
      <c r="BQ915" s="11">
        <v>0</v>
      </c>
      <c r="BR915" s="24">
        <v>0.05</v>
      </c>
      <c r="BS915" s="24">
        <v>0</v>
      </c>
      <c r="BT915" s="24">
        <v>2.5000000000000001E-2</v>
      </c>
      <c r="BU915" s="24">
        <v>0</v>
      </c>
      <c r="BV915" s="24">
        <v>0</v>
      </c>
      <c r="BW915" s="24">
        <v>2.5000000000000001E-2</v>
      </c>
      <c r="BX915" s="11">
        <v>33.027522935779814</v>
      </c>
      <c r="BY915" s="28"/>
      <c r="BZ915" s="28"/>
      <c r="CA915" s="11">
        <v>1.8679999999999999E-2</v>
      </c>
      <c r="CB915" s="17">
        <v>1.9E-2</v>
      </c>
      <c r="CC915" s="11">
        <v>3.6041666666666665</v>
      </c>
      <c r="CD915" s="11">
        <v>119.03669724770641</v>
      </c>
      <c r="CE915" s="11">
        <v>35.992292870905587</v>
      </c>
      <c r="CF915" s="11">
        <v>0</v>
      </c>
      <c r="CG915" s="11">
        <v>0</v>
      </c>
      <c r="CH915" s="11" t="s">
        <v>6</v>
      </c>
      <c r="CI915" s="28"/>
      <c r="CJ915" s="11">
        <v>14631.9</v>
      </c>
      <c r="CK915" s="11">
        <v>0</v>
      </c>
      <c r="CL915" s="11">
        <v>162.57666666666665</v>
      </c>
      <c r="CM915" s="11" t="s">
        <v>6</v>
      </c>
      <c r="CN915" s="11">
        <v>503.63600000000008</v>
      </c>
      <c r="CO915" s="11" t="s">
        <v>6</v>
      </c>
      <c r="CP915" s="11">
        <v>3.4420410199632316</v>
      </c>
      <c r="CQ915" s="11">
        <v>0</v>
      </c>
      <c r="CR915" s="11" t="s">
        <v>294</v>
      </c>
      <c r="CS915" s="11">
        <v>0</v>
      </c>
      <c r="CT915" s="11">
        <v>783.29229122055676</v>
      </c>
      <c r="CU915" s="11">
        <v>26.961241970021419</v>
      </c>
      <c r="CV915" s="11">
        <v>1.1111111111111112</v>
      </c>
      <c r="CW915" s="11">
        <v>100</v>
      </c>
      <c r="CX915" s="11" t="s">
        <v>6</v>
      </c>
      <c r="CY915" s="28"/>
      <c r="CZ915" s="11" t="s">
        <v>6</v>
      </c>
      <c r="DA915" s="11" t="s">
        <v>6</v>
      </c>
      <c r="DB915" s="11" t="s">
        <v>6</v>
      </c>
      <c r="DC915" s="11">
        <v>0</v>
      </c>
      <c r="DD915" s="11">
        <v>1.2312633832976445</v>
      </c>
      <c r="DE915" s="28"/>
      <c r="DF915" s="11">
        <v>546.57679999999993</v>
      </c>
      <c r="DG915" s="11">
        <v>-0.21398200000000001</v>
      </c>
      <c r="DH915" s="11">
        <v>-0.2144254933615917</v>
      </c>
      <c r="DI915" s="11">
        <v>-6.2740899357601729E-2</v>
      </c>
      <c r="DJ915" s="11">
        <v>0</v>
      </c>
      <c r="DK915" s="11">
        <v>28.192485549132947</v>
      </c>
      <c r="DL915" s="11" t="s">
        <v>6</v>
      </c>
      <c r="DM915" s="11">
        <v>29.325910064239828</v>
      </c>
      <c r="DN915" s="11" t="s">
        <v>6</v>
      </c>
      <c r="DO915" s="11">
        <v>4.5576961331884753</v>
      </c>
      <c r="DP915" s="11">
        <v>3804.2222222222222</v>
      </c>
      <c r="DQ915" s="11">
        <v>0.99775249722530512</v>
      </c>
      <c r="DR915" s="11">
        <v>52.380708032432601</v>
      </c>
      <c r="DS915" s="11">
        <f>IF(odpadni[[#This Row],[SÚC]]="-","-",odpadni[[#This Row],[ZKC34]]-odpadni[[#This Row],[SÚC]])</f>
        <v>-23.120708032432599</v>
      </c>
      <c r="DT915" s="11" t="str">
        <f>IF(odpadni[[#This Row],[Rozdíl Cena pro stočné - sociálně únosná cena]]="-","-",IF(odpadni[[#This Row],[Rozdíl Cena pro stočné - sociálně únosná cena]]&gt;0,"ANO","NE"))</f>
        <v>NE</v>
      </c>
      <c r="DU915" s="11">
        <v>-23.054797968192773</v>
      </c>
      <c r="DV915" s="11" t="s">
        <v>301</v>
      </c>
      <c r="DW915" s="58"/>
      <c r="DX915" s="58" t="s">
        <v>8815</v>
      </c>
      <c r="DY915" s="58" t="s">
        <v>8890</v>
      </c>
      <c r="DZ915" s="58" t="s">
        <v>8894</v>
      </c>
      <c r="EK915" s="2"/>
    </row>
    <row r="916" spans="1:141" ht="15" customHeight="1" x14ac:dyDescent="0.25">
      <c r="A916" s="71">
        <v>1290</v>
      </c>
      <c r="B916" s="9" t="s">
        <v>1240</v>
      </c>
      <c r="C916" s="9" t="s">
        <v>3595</v>
      </c>
      <c r="D916" s="9" t="s">
        <v>3595</v>
      </c>
      <c r="E916" s="9" t="s">
        <v>8</v>
      </c>
      <c r="F916" s="9" t="s">
        <v>3129</v>
      </c>
      <c r="G916" s="9" t="s">
        <v>8</v>
      </c>
      <c r="H916" s="9" t="s">
        <v>5943</v>
      </c>
      <c r="I916" s="9" t="s">
        <v>5988</v>
      </c>
      <c r="J916" s="9" t="s">
        <v>5980</v>
      </c>
      <c r="K916" s="9" t="s">
        <v>5981</v>
      </c>
      <c r="L916" s="10" t="s">
        <v>6904</v>
      </c>
      <c r="M916" s="50"/>
      <c r="N916" s="28"/>
      <c r="O916" s="56">
        <v>780</v>
      </c>
      <c r="P916" s="56">
        <v>780</v>
      </c>
      <c r="Q916" s="56">
        <v>0</v>
      </c>
      <c r="R916" s="11">
        <v>6.7519999999999998</v>
      </c>
      <c r="S916" s="11">
        <v>0</v>
      </c>
      <c r="T916" s="56">
        <v>273</v>
      </c>
      <c r="U916" s="11">
        <v>0</v>
      </c>
      <c r="V916" s="11">
        <v>27.137</v>
      </c>
      <c r="W916" s="11">
        <v>0</v>
      </c>
      <c r="X916" s="56">
        <v>0</v>
      </c>
      <c r="Y916" s="56">
        <v>0</v>
      </c>
      <c r="Z916" s="11">
        <v>1</v>
      </c>
      <c r="AA916" s="56">
        <v>6</v>
      </c>
      <c r="AB916" s="56">
        <v>0</v>
      </c>
      <c r="AC916" s="11">
        <v>0</v>
      </c>
      <c r="AD916" s="11">
        <v>0</v>
      </c>
      <c r="AE916" s="11">
        <v>0</v>
      </c>
      <c r="AF916" s="11">
        <v>0</v>
      </c>
      <c r="AG916" s="11">
        <v>0</v>
      </c>
      <c r="AH916" s="11">
        <v>4.95</v>
      </c>
      <c r="AI916" s="11">
        <v>39703</v>
      </c>
      <c r="AJ916" s="11">
        <v>7555</v>
      </c>
      <c r="AK916" s="11">
        <v>26.09</v>
      </c>
      <c r="AL916" s="24">
        <v>9.2040000000000004E-3</v>
      </c>
      <c r="AM916" s="24">
        <v>0</v>
      </c>
      <c r="AN916" s="24">
        <v>0</v>
      </c>
      <c r="AO916" s="24">
        <v>0</v>
      </c>
      <c r="AP916" s="24">
        <v>9.2040000000000004E-3</v>
      </c>
      <c r="AQ916" s="24">
        <v>0</v>
      </c>
      <c r="AR916" s="24">
        <v>0</v>
      </c>
      <c r="AS916" s="24">
        <v>0</v>
      </c>
      <c r="AT916" s="24">
        <v>3.6616999999999997E-2</v>
      </c>
      <c r="AU916" s="24">
        <v>3.6616999999999997E-2</v>
      </c>
      <c r="AV916" s="24">
        <v>0</v>
      </c>
      <c r="AW916" s="24">
        <v>0.60401000000000005</v>
      </c>
      <c r="AX916" s="24">
        <v>0.33695999999999998</v>
      </c>
      <c r="AY916" s="24">
        <v>0</v>
      </c>
      <c r="AZ916" s="24">
        <v>0</v>
      </c>
      <c r="BA916" s="24">
        <v>0.26705000000000001</v>
      </c>
      <c r="BB916" s="24">
        <v>0</v>
      </c>
      <c r="BC916" s="24">
        <v>0.39107599999999998</v>
      </c>
      <c r="BD916" s="24">
        <v>5.2073000000000001E-2</v>
      </c>
      <c r="BE916" s="24">
        <v>1.0929800000000001</v>
      </c>
      <c r="BF916" s="25">
        <v>1.0013270000000001</v>
      </c>
      <c r="BG916" s="54">
        <v>47.26</v>
      </c>
      <c r="BH916" s="11">
        <v>1</v>
      </c>
      <c r="BI916" s="24">
        <v>0</v>
      </c>
      <c r="BJ916" s="24">
        <v>0</v>
      </c>
      <c r="BK916" s="24">
        <v>2.6485000000000002E-2</v>
      </c>
      <c r="BL916" s="24">
        <v>0</v>
      </c>
      <c r="BM916" s="11">
        <v>41.26</v>
      </c>
      <c r="BN916" s="24">
        <v>-0.40206700000000001</v>
      </c>
      <c r="BO916" s="25">
        <v>-0.36219699999999999</v>
      </c>
      <c r="BP916" s="24">
        <v>-36.786347999999997</v>
      </c>
      <c r="BQ916" s="11">
        <v>0</v>
      </c>
      <c r="BR916" s="24">
        <v>0.68720000000000003</v>
      </c>
      <c r="BS916" s="24">
        <v>0.146699</v>
      </c>
      <c r="BT916" s="24">
        <v>0.32700000000000001</v>
      </c>
      <c r="BU916" s="24">
        <v>0</v>
      </c>
      <c r="BV916" s="24">
        <v>0.32700000000000001</v>
      </c>
      <c r="BW916" s="24">
        <v>0</v>
      </c>
      <c r="BX916" s="11">
        <v>40.432464454976305</v>
      </c>
      <c r="BY916" s="28"/>
      <c r="BZ916" s="28"/>
      <c r="CA916" s="11">
        <v>2.6485000000000002E-2</v>
      </c>
      <c r="CB916" s="17">
        <v>2.4500000000000001E-2</v>
      </c>
      <c r="CC916" s="11">
        <v>2.8571428571428572</v>
      </c>
      <c r="CD916" s="11">
        <v>115.52132701421802</v>
      </c>
      <c r="CE916" s="11">
        <v>33.955128205128204</v>
      </c>
      <c r="CF916" s="11">
        <v>99.999999999999986</v>
      </c>
      <c r="CG916" s="11" t="s">
        <v>6</v>
      </c>
      <c r="CH916" s="11">
        <v>0</v>
      </c>
      <c r="CI916" s="28"/>
      <c r="CJ916" s="11">
        <v>47258</v>
      </c>
      <c r="CK916" s="11">
        <v>0</v>
      </c>
      <c r="CL916" s="11">
        <v>630.01944444444439</v>
      </c>
      <c r="CM916" s="11" t="s">
        <v>6</v>
      </c>
      <c r="CN916" s="11">
        <v>201.94299999999993</v>
      </c>
      <c r="CO916" s="11" t="s">
        <v>6</v>
      </c>
      <c r="CP916" s="11">
        <v>0.42732024207541563</v>
      </c>
      <c r="CQ916" s="11">
        <v>428.07644444444446</v>
      </c>
      <c r="CR916" s="11" t="s">
        <v>295</v>
      </c>
      <c r="CS916" s="11">
        <v>16.162976947118914</v>
      </c>
      <c r="CT916" s="11">
        <v>1784.3307532565602</v>
      </c>
      <c r="CU916" s="11">
        <v>7.6248064942420202</v>
      </c>
      <c r="CV916" s="11">
        <v>1.2194133872794783</v>
      </c>
      <c r="CW916" s="11">
        <v>0</v>
      </c>
      <c r="CX916" s="11" t="s">
        <v>6</v>
      </c>
      <c r="CY916" s="28"/>
      <c r="CZ916" s="11">
        <v>26.485000000000003</v>
      </c>
      <c r="DA916" s="11">
        <v>780</v>
      </c>
      <c r="DB916" s="11">
        <v>273</v>
      </c>
      <c r="DC916" s="11">
        <v>1.3825561638663393</v>
      </c>
      <c r="DD916" s="11">
        <v>14.765942986596185</v>
      </c>
      <c r="DE916" s="28"/>
      <c r="DF916" s="11">
        <v>690.99365</v>
      </c>
      <c r="DG916" s="11">
        <v>-36.786347999999997</v>
      </c>
      <c r="DH916" s="11">
        <v>-58.186786521120702</v>
      </c>
      <c r="DI916" s="11">
        <v>-15.180932603360391</v>
      </c>
      <c r="DJ916" s="11">
        <v>0</v>
      </c>
      <c r="DK916" s="11">
        <v>60.58717948717949</v>
      </c>
      <c r="DL916" s="11" t="s">
        <v>6</v>
      </c>
      <c r="DM916" s="11">
        <v>42.249931827239735</v>
      </c>
      <c r="DN916" s="11" t="s">
        <v>6</v>
      </c>
      <c r="DO916" s="11">
        <v>-16.347269139031152</v>
      </c>
      <c r="DP916" s="11">
        <v>4003.5897435897436</v>
      </c>
      <c r="DQ916" s="11">
        <v>0.45428534392908787</v>
      </c>
      <c r="DR916" s="11">
        <v>59.540474229513997</v>
      </c>
      <c r="DS916" s="11">
        <f>IF(odpadni[[#This Row],[SÚC]]="-","-",odpadni[[#This Row],[ZKC34]]-odpadni[[#This Row],[SÚC]])</f>
        <v>-33.450474229514001</v>
      </c>
      <c r="DT916" s="11" t="str">
        <f>IF(odpadni[[#This Row],[Rozdíl Cena pro stočné - sociálně únosná cena]]="-","-",IF(odpadni[[#This Row],[Rozdíl Cena pro stočné - sociálně únosná cena]]&gt;0,"ANO","NE"))</f>
        <v>NE</v>
      </c>
      <c r="DU916" s="11">
        <v>-17.290542402274262</v>
      </c>
      <c r="DV916" s="11" t="s">
        <v>301</v>
      </c>
      <c r="DW916" s="58"/>
      <c r="DX916" s="58" t="s">
        <v>8827</v>
      </c>
      <c r="DY916" s="58"/>
      <c r="DZ916" s="58" t="s">
        <v>8900</v>
      </c>
      <c r="EK916" s="2"/>
    </row>
    <row r="917" spans="1:141" ht="15" customHeight="1" x14ac:dyDescent="0.25">
      <c r="A917" s="71">
        <v>1291</v>
      </c>
      <c r="B917" s="9" t="s">
        <v>1241</v>
      </c>
      <c r="C917" s="9" t="s">
        <v>3596</v>
      </c>
      <c r="D917" s="9" t="s">
        <v>3596</v>
      </c>
      <c r="E917" s="9" t="s">
        <v>8</v>
      </c>
      <c r="F917" s="9" t="s">
        <v>3596</v>
      </c>
      <c r="G917" s="9" t="s">
        <v>8</v>
      </c>
      <c r="H917" s="9" t="s">
        <v>7</v>
      </c>
      <c r="I917" s="9" t="s">
        <v>5990</v>
      </c>
      <c r="J917" s="9" t="s">
        <v>5980</v>
      </c>
      <c r="K917" s="9" t="s">
        <v>5981</v>
      </c>
      <c r="L917" s="10" t="s">
        <v>6905</v>
      </c>
      <c r="M917" s="50"/>
      <c r="N917" s="28"/>
      <c r="O917" s="56">
        <v>1020</v>
      </c>
      <c r="P917" s="56">
        <v>1020</v>
      </c>
      <c r="Q917" s="56">
        <v>0</v>
      </c>
      <c r="R917" s="11">
        <v>6.2</v>
      </c>
      <c r="S917" s="11">
        <v>0</v>
      </c>
      <c r="T917" s="56">
        <v>300</v>
      </c>
      <c r="U917" s="11">
        <v>0</v>
      </c>
      <c r="V917" s="11">
        <v>45</v>
      </c>
      <c r="W917" s="11">
        <v>0</v>
      </c>
      <c r="X917" s="56">
        <v>0</v>
      </c>
      <c r="Y917" s="56">
        <v>0</v>
      </c>
      <c r="Z917" s="11">
        <v>1</v>
      </c>
      <c r="AA917" s="56">
        <v>13</v>
      </c>
      <c r="AB917" s="56">
        <v>0</v>
      </c>
      <c r="AC917" s="11">
        <v>0</v>
      </c>
      <c r="AD917" s="11">
        <v>4</v>
      </c>
      <c r="AE917" s="11">
        <v>0</v>
      </c>
      <c r="AF917" s="11">
        <v>0</v>
      </c>
      <c r="AG917" s="11">
        <v>0</v>
      </c>
      <c r="AH917" s="11">
        <v>0</v>
      </c>
      <c r="AI917" s="11">
        <v>39000</v>
      </c>
      <c r="AJ917" s="11">
        <v>12000</v>
      </c>
      <c r="AK917" s="11">
        <v>6.22</v>
      </c>
      <c r="AL917" s="24">
        <v>8.9898000000000006E-2</v>
      </c>
      <c r="AM917" s="24">
        <v>0</v>
      </c>
      <c r="AN917" s="24">
        <v>3.3079999999999998E-2</v>
      </c>
      <c r="AO917" s="24">
        <v>2.3595000000000001E-2</v>
      </c>
      <c r="AP917" s="24">
        <v>3.3223000000000003E-2</v>
      </c>
      <c r="AQ917" s="24">
        <v>0.19711600000000001</v>
      </c>
      <c r="AR917" s="24">
        <v>0.19711600000000001</v>
      </c>
      <c r="AS917" s="24">
        <v>0</v>
      </c>
      <c r="AT917" s="24">
        <v>0.133797</v>
      </c>
      <c r="AU917" s="24">
        <v>0.133797</v>
      </c>
      <c r="AV917" s="24">
        <v>0</v>
      </c>
      <c r="AW917" s="24">
        <v>0.17452799999999999</v>
      </c>
      <c r="AX917" s="24">
        <v>0.17274800000000001</v>
      </c>
      <c r="AY917" s="24">
        <v>1.7799999999999999E-3</v>
      </c>
      <c r="AZ917" s="24">
        <v>0</v>
      </c>
      <c r="BA917" s="24">
        <v>0</v>
      </c>
      <c r="BB917" s="24">
        <v>0</v>
      </c>
      <c r="BC917" s="24">
        <v>0</v>
      </c>
      <c r="BD917" s="24">
        <v>0.24224799999999999</v>
      </c>
      <c r="BE917" s="24">
        <v>0.83758699999999997</v>
      </c>
      <c r="BF917" s="25">
        <v>0.83758699999999997</v>
      </c>
      <c r="BG917" s="54">
        <v>0.51</v>
      </c>
      <c r="BH917" s="11">
        <v>2</v>
      </c>
      <c r="BI917" s="24">
        <v>0</v>
      </c>
      <c r="BJ917" s="24">
        <v>3.3079999999999998E-2</v>
      </c>
      <c r="BK917" s="24">
        <v>3.3079999999999998E-2</v>
      </c>
      <c r="BL917" s="24">
        <v>0</v>
      </c>
      <c r="BM917" s="11">
        <v>25.32</v>
      </c>
      <c r="BN917" s="24">
        <v>-0.63175899999999996</v>
      </c>
      <c r="BO917" s="25">
        <v>-0.63175899999999996</v>
      </c>
      <c r="BP917" s="24">
        <v>-75.426074999999997</v>
      </c>
      <c r="BQ917" s="11">
        <v>0</v>
      </c>
      <c r="BR917" s="24">
        <v>2.605</v>
      </c>
      <c r="BS917" s="24">
        <v>0</v>
      </c>
      <c r="BT917" s="24">
        <v>0.5</v>
      </c>
      <c r="BU917" s="24">
        <v>0</v>
      </c>
      <c r="BV917" s="24">
        <v>0</v>
      </c>
      <c r="BW917" s="24">
        <v>0.5</v>
      </c>
      <c r="BX917" s="11">
        <v>48.387096774193544</v>
      </c>
      <c r="BY917" s="28"/>
      <c r="BZ917" s="28"/>
      <c r="CA917" s="11">
        <v>3.3079999999999998E-2</v>
      </c>
      <c r="CB917" s="17">
        <v>3.3079999999999998E-2</v>
      </c>
      <c r="CC917" s="11">
        <v>3.4</v>
      </c>
      <c r="CD917" s="11">
        <v>164.51612903225805</v>
      </c>
      <c r="CE917" s="11">
        <v>32.431372549019606</v>
      </c>
      <c r="CF917" s="11">
        <v>100</v>
      </c>
      <c r="CG917" s="11" t="s">
        <v>6</v>
      </c>
      <c r="CH917" s="11">
        <v>0</v>
      </c>
      <c r="CI917" s="28"/>
      <c r="CJ917" s="11">
        <v>51000</v>
      </c>
      <c r="CK917" s="11">
        <v>0</v>
      </c>
      <c r="CL917" s="11">
        <v>733.33333333333326</v>
      </c>
      <c r="CM917" s="11" t="s">
        <v>6</v>
      </c>
      <c r="CN917" s="11">
        <v>0</v>
      </c>
      <c r="CO917" s="11" t="s">
        <v>6</v>
      </c>
      <c r="CP917" s="11">
        <v>0</v>
      </c>
      <c r="CQ917" s="11">
        <v>733.33333333333326</v>
      </c>
      <c r="CR917" s="11" t="s">
        <v>295</v>
      </c>
      <c r="CS917" s="11">
        <v>22.168480451430874</v>
      </c>
      <c r="CT917" s="11">
        <v>1541.7170495767837</v>
      </c>
      <c r="CU917" s="11">
        <v>0</v>
      </c>
      <c r="CV917" s="11">
        <v>1.2781954887218046</v>
      </c>
      <c r="CW917" s="11">
        <v>100</v>
      </c>
      <c r="CX917" s="11" t="s">
        <v>6</v>
      </c>
      <c r="CY917" s="28"/>
      <c r="CZ917" s="11">
        <v>16.54</v>
      </c>
      <c r="DA917" s="11">
        <v>510</v>
      </c>
      <c r="DB917" s="11">
        <v>150</v>
      </c>
      <c r="DC917" s="11">
        <v>4.0446493349455865</v>
      </c>
      <c r="DD917" s="11">
        <v>0</v>
      </c>
      <c r="DE917" s="28"/>
      <c r="DF917" s="11">
        <v>205.7576</v>
      </c>
      <c r="DG917" s="11">
        <v>-75.426074999999997</v>
      </c>
      <c r="DH917" s="11">
        <v>-307.04042037815373</v>
      </c>
      <c r="DI917" s="11">
        <v>-19.097914147521159</v>
      </c>
      <c r="DJ917" s="11">
        <v>0</v>
      </c>
      <c r="DK917" s="11">
        <v>50</v>
      </c>
      <c r="DL917" s="11" t="s">
        <v>6</v>
      </c>
      <c r="DM917" s="11">
        <v>42.212585650947197</v>
      </c>
      <c r="DN917" s="11" t="s">
        <v>6</v>
      </c>
      <c r="DO917" s="11">
        <v>-75.426075142044951</v>
      </c>
      <c r="DP917" s="11">
        <v>2791.9566666666665</v>
      </c>
      <c r="DQ917" s="11">
        <v>0.13097901633458603</v>
      </c>
      <c r="DR917" s="11">
        <v>59.924915772753501</v>
      </c>
      <c r="DS917" s="11">
        <f>IF(odpadni[[#This Row],[SÚC]]="-","-",odpadni[[#This Row],[ZKC34]]-odpadni[[#This Row],[SÚC]])</f>
        <v>-53.704915772753502</v>
      </c>
      <c r="DT917" s="11" t="str">
        <f>IF(odpadni[[#This Row],[Rozdíl Cena pro stočné - sociálně únosná cena]]="-","-",IF(odpadni[[#This Row],[Rozdíl Cena pro stočné - sociálně únosná cena]]&gt;0,"ANO","NE"))</f>
        <v>NE</v>
      </c>
      <c r="DU917" s="11">
        <v>-17.712330121806303</v>
      </c>
      <c r="DV917" s="11" t="s">
        <v>301</v>
      </c>
      <c r="DW917" s="58"/>
      <c r="DX917" s="58" t="s">
        <v>8827</v>
      </c>
      <c r="DY917" s="58"/>
      <c r="DZ917" s="58" t="s">
        <v>8900</v>
      </c>
      <c r="EK917" s="2"/>
    </row>
    <row r="918" spans="1:141" ht="15" customHeight="1" x14ac:dyDescent="0.25">
      <c r="A918" s="71">
        <v>1292</v>
      </c>
      <c r="B918" s="9" t="s">
        <v>1242</v>
      </c>
      <c r="C918" s="9" t="s">
        <v>3597</v>
      </c>
      <c r="D918" s="9" t="s">
        <v>6</v>
      </c>
      <c r="E918" s="9" t="s">
        <v>6</v>
      </c>
      <c r="F918" s="9" t="s">
        <v>6</v>
      </c>
      <c r="G918" s="9" t="s">
        <v>6</v>
      </c>
      <c r="H918" s="9" t="s">
        <v>6</v>
      </c>
      <c r="I918" s="9" t="s">
        <v>6</v>
      </c>
      <c r="J918" s="9" t="s">
        <v>6</v>
      </c>
      <c r="K918" s="9" t="s">
        <v>6</v>
      </c>
      <c r="L918" s="10" t="s">
        <v>6906</v>
      </c>
      <c r="M918" s="50" t="s">
        <v>8993</v>
      </c>
      <c r="N918" s="28"/>
      <c r="O918" s="56" t="s">
        <v>6</v>
      </c>
      <c r="P918" s="56" t="s">
        <v>6</v>
      </c>
      <c r="Q918" s="56" t="s">
        <v>6</v>
      </c>
      <c r="R918" s="11" t="s">
        <v>6</v>
      </c>
      <c r="S918" s="11" t="s">
        <v>6</v>
      </c>
      <c r="T918" s="56" t="s">
        <v>6</v>
      </c>
      <c r="U918" s="11" t="s">
        <v>6</v>
      </c>
      <c r="V918" s="11" t="s">
        <v>6</v>
      </c>
      <c r="W918" s="11" t="s">
        <v>6</v>
      </c>
      <c r="X918" s="56" t="s">
        <v>6</v>
      </c>
      <c r="Y918" s="56" t="s">
        <v>6</v>
      </c>
      <c r="Z918" s="11" t="s">
        <v>6</v>
      </c>
      <c r="AA918" s="56" t="s">
        <v>6</v>
      </c>
      <c r="AB918" s="56" t="s">
        <v>6</v>
      </c>
      <c r="AC918" s="11" t="s">
        <v>6</v>
      </c>
      <c r="AD918" s="11" t="s">
        <v>6</v>
      </c>
      <c r="AE918" s="11" t="s">
        <v>6</v>
      </c>
      <c r="AF918" s="11" t="s">
        <v>6</v>
      </c>
      <c r="AG918" s="11" t="s">
        <v>6</v>
      </c>
      <c r="AH918" s="11" t="s">
        <v>6</v>
      </c>
      <c r="AI918" s="11" t="s">
        <v>6</v>
      </c>
      <c r="AJ918" s="11" t="s">
        <v>6</v>
      </c>
      <c r="AK918" s="11">
        <v>2.78</v>
      </c>
      <c r="AL918" s="24">
        <v>0</v>
      </c>
      <c r="AM918" s="24">
        <v>0</v>
      </c>
      <c r="AN918" s="24">
        <v>0</v>
      </c>
      <c r="AO918" s="24">
        <v>0</v>
      </c>
      <c r="AP918" s="24">
        <v>0</v>
      </c>
      <c r="AQ918" s="24">
        <v>0</v>
      </c>
      <c r="AR918" s="24">
        <v>0</v>
      </c>
      <c r="AS918" s="24">
        <v>0</v>
      </c>
      <c r="AT918" s="24">
        <v>0</v>
      </c>
      <c r="AU918" s="24">
        <v>0</v>
      </c>
      <c r="AV918" s="24">
        <v>0</v>
      </c>
      <c r="AW918" s="24">
        <v>0.03</v>
      </c>
      <c r="AX918" s="24">
        <v>0</v>
      </c>
      <c r="AY918" s="24">
        <v>0</v>
      </c>
      <c r="AZ918" s="24">
        <v>0</v>
      </c>
      <c r="BA918" s="24">
        <v>0.03</v>
      </c>
      <c r="BB918" s="24">
        <v>0</v>
      </c>
      <c r="BC918" s="24">
        <v>3.3492000000000001E-2</v>
      </c>
      <c r="BD918" s="24">
        <v>0</v>
      </c>
      <c r="BE918" s="24">
        <v>6.3492000000000007E-2</v>
      </c>
      <c r="BF918" s="25">
        <v>6.3492000000000007E-2</v>
      </c>
      <c r="BG918" s="54">
        <v>7.73</v>
      </c>
      <c r="BH918" s="11">
        <v>0</v>
      </c>
      <c r="BI918" s="24">
        <v>0</v>
      </c>
      <c r="BJ918" s="24">
        <v>0</v>
      </c>
      <c r="BK918" s="24">
        <v>1.08E-3</v>
      </c>
      <c r="BL918" s="24">
        <v>0</v>
      </c>
      <c r="BM918" s="11">
        <v>58.78</v>
      </c>
      <c r="BN918" s="24">
        <v>-6.0490000000000002E-2</v>
      </c>
      <c r="BO918" s="25">
        <v>-6.0490000000000002E-2</v>
      </c>
      <c r="BP918" s="24">
        <v>-95.271844999999999</v>
      </c>
      <c r="BQ918" s="11">
        <v>0</v>
      </c>
      <c r="BR918" s="24">
        <v>0.12</v>
      </c>
      <c r="BS918" s="24">
        <v>0</v>
      </c>
      <c r="BT918" s="24">
        <v>0.03</v>
      </c>
      <c r="BU918" s="24">
        <v>0</v>
      </c>
      <c r="BV918" s="24">
        <v>0</v>
      </c>
      <c r="BW918" s="24">
        <v>0.03</v>
      </c>
      <c r="BX918" s="11">
        <v>11.25</v>
      </c>
      <c r="BY918" s="28"/>
      <c r="BZ918" s="28"/>
      <c r="CA918" s="11" t="s">
        <v>6</v>
      </c>
      <c r="CB918" s="17" t="s">
        <v>6</v>
      </c>
      <c r="CC918" s="11" t="s">
        <v>6</v>
      </c>
      <c r="CD918" s="11" t="s">
        <v>6</v>
      </c>
      <c r="CE918" s="11" t="s">
        <v>6</v>
      </c>
      <c r="CF918" s="11" t="s">
        <v>6</v>
      </c>
      <c r="CG918" s="11" t="s">
        <v>6</v>
      </c>
      <c r="CH918" s="11" t="s">
        <v>6</v>
      </c>
      <c r="CI918" s="28"/>
      <c r="CJ918" s="11" t="s">
        <v>6</v>
      </c>
      <c r="CK918" s="11" t="s">
        <v>6</v>
      </c>
      <c r="CL918" s="11" t="s">
        <v>6</v>
      </c>
      <c r="CM918" s="11" t="s">
        <v>6</v>
      </c>
      <c r="CN918" s="11" t="s">
        <v>6</v>
      </c>
      <c r="CO918" s="11" t="s">
        <v>6</v>
      </c>
      <c r="CP918" s="11" t="s">
        <v>6</v>
      </c>
      <c r="CQ918" s="11" t="s">
        <v>6</v>
      </c>
      <c r="CR918" s="11" t="s">
        <v>6</v>
      </c>
      <c r="CS918" s="11" t="s">
        <v>6</v>
      </c>
      <c r="CT918" s="11" t="s">
        <v>6</v>
      </c>
      <c r="CU918" s="11" t="s">
        <v>6</v>
      </c>
      <c r="CV918" s="11" t="s">
        <v>6</v>
      </c>
      <c r="CW918" s="11" t="s">
        <v>6</v>
      </c>
      <c r="CX918" s="11" t="s">
        <v>6</v>
      </c>
      <c r="CY918" s="28"/>
      <c r="CZ918" s="11" t="s">
        <v>6</v>
      </c>
      <c r="DA918" s="11" t="s">
        <v>6</v>
      </c>
      <c r="DB918" s="11" t="s">
        <v>6</v>
      </c>
      <c r="DC918" s="11" t="s">
        <v>6</v>
      </c>
      <c r="DD918" s="11" t="s">
        <v>6</v>
      </c>
      <c r="DE918" s="28"/>
      <c r="DF918" s="11" t="s">
        <v>6</v>
      </c>
      <c r="DG918" s="11" t="s">
        <v>6</v>
      </c>
      <c r="DH918" s="11" t="s">
        <v>6</v>
      </c>
      <c r="DI918" s="11" t="s">
        <v>6</v>
      </c>
      <c r="DJ918" s="11" t="s">
        <v>6</v>
      </c>
      <c r="DK918" s="11" t="s">
        <v>6</v>
      </c>
      <c r="DL918" s="11" t="s">
        <v>6</v>
      </c>
      <c r="DM918" s="11" t="s">
        <v>6</v>
      </c>
      <c r="DN918" s="11" t="s">
        <v>6</v>
      </c>
      <c r="DO918" s="11" t="s">
        <v>6</v>
      </c>
      <c r="DP918" s="11" t="s">
        <v>6</v>
      </c>
      <c r="DQ918" s="11" t="s">
        <v>6</v>
      </c>
      <c r="DR918" s="11" t="s">
        <v>6</v>
      </c>
      <c r="DS918" s="11" t="str">
        <f>IF(odpadni[[#This Row],[SÚC]]="-","-",odpadni[[#This Row],[ZKC34]]-odpadni[[#This Row],[SÚC]])</f>
        <v>-</v>
      </c>
      <c r="DT918" s="11" t="str">
        <f>IF(odpadni[[#This Row],[Rozdíl Cena pro stočné - sociálně únosná cena]]="-","-",IF(odpadni[[#This Row],[Rozdíl Cena pro stočné - sociálně únosná cena]]&gt;0,"ANO","NE"))</f>
        <v>-</v>
      </c>
      <c r="DU918" s="11" t="s">
        <v>6</v>
      </c>
      <c r="DV918" s="11" t="s">
        <v>6</v>
      </c>
      <c r="DW918" s="11" t="s">
        <v>6</v>
      </c>
      <c r="DX918" s="11" t="s">
        <v>6</v>
      </c>
      <c r="DY918" s="11" t="s">
        <v>6</v>
      </c>
      <c r="DZ918" s="11" t="s">
        <v>6</v>
      </c>
      <c r="EK918" s="2"/>
    </row>
    <row r="919" spans="1:141" ht="15" customHeight="1" x14ac:dyDescent="0.25">
      <c r="A919" s="71">
        <v>1293</v>
      </c>
      <c r="B919" s="9" t="s">
        <v>1243</v>
      </c>
      <c r="C919" s="9" t="s">
        <v>3598</v>
      </c>
      <c r="D919" s="9" t="s">
        <v>3598</v>
      </c>
      <c r="E919" s="9" t="s">
        <v>8</v>
      </c>
      <c r="F919" s="9" t="s">
        <v>3598</v>
      </c>
      <c r="G919" s="9" t="s">
        <v>8</v>
      </c>
      <c r="H919" s="9" t="s">
        <v>5953</v>
      </c>
      <c r="I919" s="9" t="s">
        <v>5990</v>
      </c>
      <c r="J919" s="9" t="s">
        <v>5980</v>
      </c>
      <c r="K919" s="9" t="s">
        <v>5985</v>
      </c>
      <c r="L919" s="10" t="s">
        <v>6907</v>
      </c>
      <c r="M919" s="50"/>
      <c r="N919" s="28"/>
      <c r="O919" s="56">
        <v>213</v>
      </c>
      <c r="P919" s="56">
        <v>0</v>
      </c>
      <c r="Q919" s="56">
        <v>213</v>
      </c>
      <c r="R919" s="11">
        <v>2.2599999999999998</v>
      </c>
      <c r="S919" s="11">
        <v>0</v>
      </c>
      <c r="T919" s="56">
        <v>71</v>
      </c>
      <c r="U919" s="11">
        <v>5.3</v>
      </c>
      <c r="V919" s="11">
        <v>0</v>
      </c>
      <c r="W919" s="11">
        <v>0</v>
      </c>
      <c r="X919" s="56">
        <v>4</v>
      </c>
      <c r="Y919" s="56">
        <v>0</v>
      </c>
      <c r="Z919" s="11">
        <v>0</v>
      </c>
      <c r="AA919" s="56">
        <v>0</v>
      </c>
      <c r="AB919" s="56">
        <v>0</v>
      </c>
      <c r="AC919" s="11">
        <v>0</v>
      </c>
      <c r="AD919" s="11">
        <v>0</v>
      </c>
      <c r="AE919" s="11">
        <v>0</v>
      </c>
      <c r="AF919" s="11">
        <v>0</v>
      </c>
      <c r="AG919" s="11">
        <v>0</v>
      </c>
      <c r="AH919" s="11">
        <v>0</v>
      </c>
      <c r="AI919" s="11">
        <v>15169</v>
      </c>
      <c r="AJ919" s="11">
        <v>0</v>
      </c>
      <c r="AK919" s="11">
        <v>0</v>
      </c>
      <c r="AL919" s="24">
        <v>0</v>
      </c>
      <c r="AM919" s="24">
        <v>0</v>
      </c>
      <c r="AN919" s="24">
        <v>0</v>
      </c>
      <c r="AO919" s="24">
        <v>0</v>
      </c>
      <c r="AP919" s="24">
        <v>0</v>
      </c>
      <c r="AQ919" s="24">
        <v>0</v>
      </c>
      <c r="AR919" s="24">
        <v>0</v>
      </c>
      <c r="AS919" s="24">
        <v>0</v>
      </c>
      <c r="AT919" s="24">
        <v>0</v>
      </c>
      <c r="AU919" s="24">
        <v>0</v>
      </c>
      <c r="AV919" s="24">
        <v>0</v>
      </c>
      <c r="AW919" s="24">
        <v>3.1005000000000001E-2</v>
      </c>
      <c r="AX919" s="24">
        <v>0</v>
      </c>
      <c r="AY919" s="24">
        <v>3.1005000000000001E-2</v>
      </c>
      <c r="AZ919" s="24">
        <v>0</v>
      </c>
      <c r="BA919" s="24">
        <v>0</v>
      </c>
      <c r="BB919" s="24">
        <v>0</v>
      </c>
      <c r="BC919" s="24">
        <v>4.4999999999999997E-3</v>
      </c>
      <c r="BD919" s="24">
        <v>0</v>
      </c>
      <c r="BE919" s="24">
        <v>3.5505000000000002E-2</v>
      </c>
      <c r="BF919" s="25">
        <v>0</v>
      </c>
      <c r="BG919" s="54">
        <v>15.169</v>
      </c>
      <c r="BH919" s="11">
        <v>0</v>
      </c>
      <c r="BI919" s="24">
        <v>0</v>
      </c>
      <c r="BJ919" s="24">
        <v>0</v>
      </c>
      <c r="BK919" s="24">
        <v>5.3E-3</v>
      </c>
      <c r="BL919" s="24">
        <v>0</v>
      </c>
      <c r="BM919" s="11">
        <v>6.69</v>
      </c>
      <c r="BN919" s="24">
        <v>-3.5505000000000002E-2</v>
      </c>
      <c r="BO919" s="25">
        <v>0</v>
      </c>
      <c r="BP919" s="24">
        <v>-100</v>
      </c>
      <c r="BQ919" s="11">
        <v>0</v>
      </c>
      <c r="BR919" s="24">
        <v>0</v>
      </c>
      <c r="BS919" s="24">
        <v>0</v>
      </c>
      <c r="BT919" s="24">
        <v>0</v>
      </c>
      <c r="BU919" s="24">
        <v>0</v>
      </c>
      <c r="BV919" s="24">
        <v>0</v>
      </c>
      <c r="BW919" s="24">
        <v>0</v>
      </c>
      <c r="BX919" s="11">
        <v>31.415929203539825</v>
      </c>
      <c r="BY919" s="28"/>
      <c r="BZ919" s="28"/>
      <c r="CA919" s="11">
        <v>5.3E-3</v>
      </c>
      <c r="CB919" s="17">
        <v>0</v>
      </c>
      <c r="CC919" s="11">
        <v>3</v>
      </c>
      <c r="CD919" s="11">
        <v>94.247787610619483</v>
      </c>
      <c r="CE919" s="11">
        <v>24.88262910798122</v>
      </c>
      <c r="CF919" s="11">
        <v>0</v>
      </c>
      <c r="CG919" s="11">
        <v>0</v>
      </c>
      <c r="CH919" s="11" t="s">
        <v>6</v>
      </c>
      <c r="CI919" s="28"/>
      <c r="CJ919" s="11">
        <v>15169</v>
      </c>
      <c r="CK919" s="11">
        <v>0</v>
      </c>
      <c r="CL919" s="11">
        <v>168.54444444444445</v>
      </c>
      <c r="CM919" s="11" t="s">
        <v>6</v>
      </c>
      <c r="CN919" s="11">
        <v>0</v>
      </c>
      <c r="CO919" s="11" t="s">
        <v>6</v>
      </c>
      <c r="CP919" s="11">
        <v>0</v>
      </c>
      <c r="CQ919" s="11">
        <v>168.54444444444445</v>
      </c>
      <c r="CR919" s="11" t="s">
        <v>295</v>
      </c>
      <c r="CS919" s="11">
        <v>31.800838574423484</v>
      </c>
      <c r="CT919" s="11">
        <v>2862.0754716981132</v>
      </c>
      <c r="CU919" s="11">
        <v>0</v>
      </c>
      <c r="CV919" s="11">
        <v>1.1111111111111112</v>
      </c>
      <c r="CW919" s="11" t="s">
        <v>6</v>
      </c>
      <c r="CX919" s="11" t="s">
        <v>6</v>
      </c>
      <c r="CY919" s="28"/>
      <c r="CZ919" s="11" t="s">
        <v>6</v>
      </c>
      <c r="DA919" s="11" t="s">
        <v>6</v>
      </c>
      <c r="DB919" s="11" t="s">
        <v>6</v>
      </c>
      <c r="DC919" s="11">
        <v>0</v>
      </c>
      <c r="DD919" s="11">
        <v>0.84905660377358483</v>
      </c>
      <c r="DE919" s="28"/>
      <c r="DF919" s="11">
        <v>0</v>
      </c>
      <c r="DG919" s="11">
        <v>-100</v>
      </c>
      <c r="DH919" s="11" t="s">
        <v>6</v>
      </c>
      <c r="DI919" s="11" t="s">
        <v>6</v>
      </c>
      <c r="DJ919" s="11">
        <v>0</v>
      </c>
      <c r="DK919" s="11">
        <v>71.215962441314559</v>
      </c>
      <c r="DL919" s="11" t="s">
        <v>6</v>
      </c>
      <c r="DM919" s="11">
        <v>32.649895178197063</v>
      </c>
      <c r="DN919" s="11" t="s">
        <v>6</v>
      </c>
      <c r="DO919" s="11">
        <v>-100</v>
      </c>
      <c r="DP919" s="11">
        <v>500.07042253521126</v>
      </c>
      <c r="DQ919" s="11">
        <v>0</v>
      </c>
      <c r="DR919" s="11">
        <v>53.2782452520959</v>
      </c>
      <c r="DS919" s="11">
        <f>IF(odpadni[[#This Row],[SÚC]]="-","-",odpadni[[#This Row],[ZKC34]]-odpadni[[#This Row],[SÚC]])</f>
        <v>-53.2782452520959</v>
      </c>
      <c r="DT919" s="11" t="str">
        <f>IF(odpadni[[#This Row],[Rozdíl Cena pro stočné - sociálně únosná cena]]="-","-",IF(odpadni[[#This Row],[Rozdíl Cena pro stočné - sociálně únosná cena]]&gt;0,"ANO","NE"))</f>
        <v>NE</v>
      </c>
      <c r="DU919" s="11">
        <v>-20.628350073898837</v>
      </c>
      <c r="DV919" s="11" t="s">
        <v>301</v>
      </c>
      <c r="DW919" s="58"/>
      <c r="DX919" s="58" t="s">
        <v>8856</v>
      </c>
      <c r="DY919" s="58" t="s">
        <v>8890</v>
      </c>
      <c r="DZ919" s="58" t="s">
        <v>8894</v>
      </c>
      <c r="EK919" s="2"/>
    </row>
    <row r="920" spans="1:141" ht="15" customHeight="1" x14ac:dyDescent="0.25">
      <c r="A920" s="71">
        <v>1294</v>
      </c>
      <c r="B920" s="9" t="s">
        <v>1244</v>
      </c>
      <c r="C920" s="9" t="s">
        <v>3599</v>
      </c>
      <c r="D920" s="9" t="s">
        <v>3599</v>
      </c>
      <c r="E920" s="9" t="s">
        <v>8</v>
      </c>
      <c r="F920" s="9" t="s">
        <v>3599</v>
      </c>
      <c r="G920" s="9" t="s">
        <v>8</v>
      </c>
      <c r="H920" s="9" t="s">
        <v>5947</v>
      </c>
      <c r="I920" s="9" t="s">
        <v>5990</v>
      </c>
      <c r="J920" s="9" t="s">
        <v>5991</v>
      </c>
      <c r="K920" s="9" t="s">
        <v>5985</v>
      </c>
      <c r="L920" s="10" t="s">
        <v>6908</v>
      </c>
      <c r="M920" s="50"/>
      <c r="N920" s="28"/>
      <c r="O920" s="56">
        <v>180</v>
      </c>
      <c r="P920" s="56">
        <v>0</v>
      </c>
      <c r="Q920" s="56">
        <v>180</v>
      </c>
      <c r="R920" s="11">
        <v>0.96599999999999997</v>
      </c>
      <c r="S920" s="11">
        <v>0</v>
      </c>
      <c r="T920" s="56">
        <v>48</v>
      </c>
      <c r="U920" s="11">
        <v>5.9</v>
      </c>
      <c r="V920" s="11">
        <v>0</v>
      </c>
      <c r="W920" s="11">
        <v>0</v>
      </c>
      <c r="X920" s="56">
        <v>2</v>
      </c>
      <c r="Y920" s="56">
        <v>0</v>
      </c>
      <c r="Z920" s="11">
        <v>0</v>
      </c>
      <c r="AA920" s="56">
        <v>0</v>
      </c>
      <c r="AB920" s="56">
        <v>0</v>
      </c>
      <c r="AC920" s="11">
        <v>0</v>
      </c>
      <c r="AD920" s="11">
        <v>0</v>
      </c>
      <c r="AE920" s="11">
        <v>0</v>
      </c>
      <c r="AF920" s="11">
        <v>0</v>
      </c>
      <c r="AG920" s="11">
        <v>0</v>
      </c>
      <c r="AH920" s="11">
        <v>0</v>
      </c>
      <c r="AI920" s="11">
        <v>6148.44</v>
      </c>
      <c r="AJ920" s="11">
        <v>0</v>
      </c>
      <c r="AK920" s="11">
        <v>-8.33</v>
      </c>
      <c r="AL920" s="24">
        <v>0</v>
      </c>
      <c r="AM920" s="24">
        <v>0</v>
      </c>
      <c r="AN920" s="24">
        <v>0</v>
      </c>
      <c r="AO920" s="24">
        <v>0</v>
      </c>
      <c r="AP920" s="24">
        <v>0</v>
      </c>
      <c r="AQ920" s="24">
        <v>0</v>
      </c>
      <c r="AR920" s="24">
        <v>0</v>
      </c>
      <c r="AS920" s="24">
        <v>0</v>
      </c>
      <c r="AT920" s="24">
        <v>0</v>
      </c>
      <c r="AU920" s="24">
        <v>0</v>
      </c>
      <c r="AV920" s="24">
        <v>0</v>
      </c>
      <c r="AW920" s="24">
        <v>0</v>
      </c>
      <c r="AX920" s="24">
        <v>0</v>
      </c>
      <c r="AY920" s="24">
        <v>0</v>
      </c>
      <c r="AZ920" s="24">
        <v>0</v>
      </c>
      <c r="BA920" s="24">
        <v>0</v>
      </c>
      <c r="BB920" s="24">
        <v>0</v>
      </c>
      <c r="BC920" s="24">
        <v>9.9830000000000006E-3</v>
      </c>
      <c r="BD920" s="24">
        <v>0</v>
      </c>
      <c r="BE920" s="24">
        <v>9.9830000000000006E-3</v>
      </c>
      <c r="BF920" s="25">
        <v>0.01</v>
      </c>
      <c r="BG920" s="54">
        <v>6.1483999999999996</v>
      </c>
      <c r="BH920" s="11">
        <v>0</v>
      </c>
      <c r="BI920" s="24">
        <v>0</v>
      </c>
      <c r="BJ920" s="24">
        <v>0</v>
      </c>
      <c r="BK920" s="24">
        <v>5.8999999999999999E-3</v>
      </c>
      <c r="BL920" s="24">
        <v>0</v>
      </c>
      <c r="BM920" s="11">
        <v>1.69</v>
      </c>
      <c r="BN920" s="24">
        <v>-5.9149E-2</v>
      </c>
      <c r="BO920" s="25">
        <v>-0.06</v>
      </c>
      <c r="BP920" s="24">
        <v>-592.528592</v>
      </c>
      <c r="BQ920" s="11">
        <v>0</v>
      </c>
      <c r="BR920" s="24">
        <v>0.5</v>
      </c>
      <c r="BS920" s="24">
        <v>0</v>
      </c>
      <c r="BT920" s="24">
        <v>0.55000000000000004</v>
      </c>
      <c r="BU920" s="24">
        <v>0</v>
      </c>
      <c r="BV920" s="24">
        <v>0</v>
      </c>
      <c r="BW920" s="24">
        <v>0.55000000000000004</v>
      </c>
      <c r="BX920" s="11">
        <v>49.689440993788821</v>
      </c>
      <c r="BY920" s="28"/>
      <c r="BZ920" s="28"/>
      <c r="CA920" s="11">
        <v>5.8999999999999999E-3</v>
      </c>
      <c r="CB920" s="17">
        <v>6.0000000000000001E-3</v>
      </c>
      <c r="CC920" s="11">
        <v>3.75</v>
      </c>
      <c r="CD920" s="11">
        <v>186.33540372670808</v>
      </c>
      <c r="CE920" s="11">
        <v>32.777777777777779</v>
      </c>
      <c r="CF920" s="11">
        <v>0</v>
      </c>
      <c r="CG920" s="11">
        <v>0</v>
      </c>
      <c r="CH920" s="11" t="s">
        <v>6</v>
      </c>
      <c r="CI920" s="28"/>
      <c r="CJ920" s="11">
        <v>6148.44</v>
      </c>
      <c r="CK920" s="11">
        <v>0</v>
      </c>
      <c r="CL920" s="11">
        <v>68.316000000000003</v>
      </c>
      <c r="CM920" s="11" t="s">
        <v>6</v>
      </c>
      <c r="CN920" s="11">
        <v>0</v>
      </c>
      <c r="CO920" s="11" t="s">
        <v>6</v>
      </c>
      <c r="CP920" s="11">
        <v>0</v>
      </c>
      <c r="CQ920" s="11">
        <v>68.316000000000003</v>
      </c>
      <c r="CR920" s="11" t="s">
        <v>295</v>
      </c>
      <c r="CS920" s="11">
        <v>11.578983050847459</v>
      </c>
      <c r="CT920" s="11">
        <v>1042.1084745762712</v>
      </c>
      <c r="CU920" s="11">
        <v>0</v>
      </c>
      <c r="CV920" s="11">
        <v>1.1111111111111112</v>
      </c>
      <c r="CW920" s="11">
        <v>100</v>
      </c>
      <c r="CX920" s="11" t="s">
        <v>6</v>
      </c>
      <c r="CY920" s="28"/>
      <c r="CZ920" s="11" t="s">
        <v>6</v>
      </c>
      <c r="DA920" s="11" t="s">
        <v>6</v>
      </c>
      <c r="DB920" s="11" t="s">
        <v>6</v>
      </c>
      <c r="DC920" s="11">
        <v>0</v>
      </c>
      <c r="DD920" s="11">
        <v>1.6920338983050849</v>
      </c>
      <c r="DE920" s="28"/>
      <c r="DF920" s="11">
        <v>-49.146999999999998</v>
      </c>
      <c r="DG920" s="11">
        <v>-592.528592</v>
      </c>
      <c r="DH920" s="11">
        <v>120.35119132398722</v>
      </c>
      <c r="DI920" s="11">
        <v>-10.025254237288136</v>
      </c>
      <c r="DJ920" s="11">
        <v>0</v>
      </c>
      <c r="DK920" s="11">
        <v>34.158000000000001</v>
      </c>
      <c r="DL920" s="11" t="s">
        <v>6</v>
      </c>
      <c r="DM920" s="11">
        <v>13.271016949152544</v>
      </c>
      <c r="DN920" s="11" t="s">
        <v>6</v>
      </c>
      <c r="DO920" s="11">
        <v>-592.49724531703896</v>
      </c>
      <c r="DP920" s="11">
        <v>207.97916666666666</v>
      </c>
      <c r="DQ920" s="11">
        <v>-0.62768362303477687</v>
      </c>
      <c r="DR920" s="11">
        <v>57.504711390052499</v>
      </c>
      <c r="DS920" s="11">
        <f>IF(odpadni[[#This Row],[SÚC]]="-","-",odpadni[[#This Row],[ZKC34]]-odpadni[[#This Row],[SÚC]])</f>
        <v>-65.834711390052504</v>
      </c>
      <c r="DT920" s="11" t="str">
        <f>IF(odpadni[[#This Row],[Rozdíl Cena pro stočné - sociálně únosná cena]]="-","-",IF(odpadni[[#This Row],[Rozdíl Cena pro stočné - sociálně únosná cena]]&gt;0,"ANO","NE"))</f>
        <v>NE</v>
      </c>
      <c r="DU920" s="11">
        <v>-44.233694440899953</v>
      </c>
      <c r="DV920" s="11" t="s">
        <v>301</v>
      </c>
      <c r="DW920" s="58"/>
      <c r="DX920" s="58" t="s">
        <v>8855</v>
      </c>
      <c r="DY920" s="58" t="s">
        <v>8890</v>
      </c>
      <c r="DZ920" s="58" t="s">
        <v>8900</v>
      </c>
      <c r="EK920" s="2"/>
    </row>
    <row r="921" spans="1:141" ht="15" customHeight="1" x14ac:dyDescent="0.25">
      <c r="A921" s="71">
        <v>1295</v>
      </c>
      <c r="B921" s="9" t="s">
        <v>1245</v>
      </c>
      <c r="C921" s="9" t="s">
        <v>3600</v>
      </c>
      <c r="D921" s="9" t="s">
        <v>3600</v>
      </c>
      <c r="E921" s="9" t="s">
        <v>8</v>
      </c>
      <c r="F921" s="9" t="s">
        <v>3600</v>
      </c>
      <c r="G921" s="9" t="s">
        <v>8</v>
      </c>
      <c r="H921" s="9" t="s">
        <v>7</v>
      </c>
      <c r="I921" s="9" t="s">
        <v>5990</v>
      </c>
      <c r="J921" s="9" t="s">
        <v>5991</v>
      </c>
      <c r="K921" s="9" t="s">
        <v>5981</v>
      </c>
      <c r="L921" s="10" t="s">
        <v>6909</v>
      </c>
      <c r="M921" s="50"/>
      <c r="N921" s="28"/>
      <c r="O921" s="56">
        <v>822</v>
      </c>
      <c r="P921" s="56">
        <v>822</v>
      </c>
      <c r="Q921" s="56">
        <v>0</v>
      </c>
      <c r="R921" s="11">
        <v>4.444</v>
      </c>
      <c r="S921" s="11">
        <v>0</v>
      </c>
      <c r="T921" s="56">
        <v>223</v>
      </c>
      <c r="U921" s="11">
        <v>0</v>
      </c>
      <c r="V921" s="11">
        <v>56.043999999999997</v>
      </c>
      <c r="W921" s="11">
        <v>9</v>
      </c>
      <c r="X921" s="56">
        <v>4</v>
      </c>
      <c r="Y921" s="56">
        <v>0</v>
      </c>
      <c r="Z921" s="11">
        <v>1</v>
      </c>
      <c r="AA921" s="56">
        <v>0</v>
      </c>
      <c r="AB921" s="56">
        <v>0</v>
      </c>
      <c r="AC921" s="11">
        <v>0</v>
      </c>
      <c r="AD921" s="11">
        <v>0</v>
      </c>
      <c r="AE921" s="11">
        <v>0</v>
      </c>
      <c r="AF921" s="11">
        <v>0</v>
      </c>
      <c r="AG921" s="11">
        <v>0</v>
      </c>
      <c r="AH921" s="11">
        <v>8.5</v>
      </c>
      <c r="AI921" s="11">
        <v>6590</v>
      </c>
      <c r="AJ921" s="11">
        <v>1150</v>
      </c>
      <c r="AK921" s="11">
        <v>32.82</v>
      </c>
      <c r="AL921" s="24">
        <v>6.4669999999999997E-3</v>
      </c>
      <c r="AM921" s="24">
        <v>0</v>
      </c>
      <c r="AN921" s="24">
        <v>0</v>
      </c>
      <c r="AO921" s="24">
        <v>1.751E-3</v>
      </c>
      <c r="AP921" s="24">
        <v>4.7159999999999997E-3</v>
      </c>
      <c r="AQ921" s="24">
        <v>0.148844</v>
      </c>
      <c r="AR921" s="24">
        <v>0.148844</v>
      </c>
      <c r="AS921" s="24">
        <v>0</v>
      </c>
      <c r="AT921" s="24">
        <v>0.46188000000000001</v>
      </c>
      <c r="AU921" s="24">
        <v>0.27300000000000002</v>
      </c>
      <c r="AV921" s="24">
        <v>0.18887999999999999</v>
      </c>
      <c r="AW921" s="24">
        <v>0.15110100000000001</v>
      </c>
      <c r="AX921" s="24">
        <v>0.11561100000000001</v>
      </c>
      <c r="AY921" s="24">
        <v>3.5490000000000001E-2</v>
      </c>
      <c r="AZ921" s="24">
        <v>0</v>
      </c>
      <c r="BA921" s="24">
        <v>0</v>
      </c>
      <c r="BB921" s="24">
        <v>0</v>
      </c>
      <c r="BC921" s="24">
        <v>0.18084</v>
      </c>
      <c r="BD921" s="24">
        <v>2.0790000000000001E-3</v>
      </c>
      <c r="BE921" s="24">
        <v>0.95121100000000003</v>
      </c>
      <c r="BF921" s="25">
        <v>1.3129999999999999</v>
      </c>
      <c r="BG921" s="54">
        <v>7.74</v>
      </c>
      <c r="BH921" s="11">
        <v>1.9999999999999998</v>
      </c>
      <c r="BI921" s="24">
        <v>0</v>
      </c>
      <c r="BJ921" s="24">
        <v>0</v>
      </c>
      <c r="BK921" s="24">
        <v>3.8634000000000002E-2</v>
      </c>
      <c r="BL921" s="24">
        <v>0</v>
      </c>
      <c r="BM921" s="11">
        <v>24.62</v>
      </c>
      <c r="BN921" s="24">
        <v>0.31675700000000001</v>
      </c>
      <c r="BO921" s="25">
        <v>0</v>
      </c>
      <c r="BP921" s="24">
        <v>33.300379999999997</v>
      </c>
      <c r="BQ921" s="11">
        <v>0</v>
      </c>
      <c r="BR921" s="24">
        <v>0</v>
      </c>
      <c r="BS921" s="24">
        <v>0</v>
      </c>
      <c r="BT921" s="24">
        <v>0</v>
      </c>
      <c r="BU921" s="24">
        <v>0</v>
      </c>
      <c r="BV921" s="24">
        <v>0</v>
      </c>
      <c r="BW921" s="24">
        <v>0</v>
      </c>
      <c r="BX921" s="11">
        <v>50.180018001800178</v>
      </c>
      <c r="BY921" s="28"/>
      <c r="BZ921" s="28"/>
      <c r="CA921" s="11">
        <v>3.8634000000000002E-2</v>
      </c>
      <c r="CB921" s="17">
        <v>0.04</v>
      </c>
      <c r="CC921" s="11">
        <v>3.6860986547085202</v>
      </c>
      <c r="CD921" s="11">
        <v>184.96849684968498</v>
      </c>
      <c r="CE921" s="11">
        <v>47</v>
      </c>
      <c r="CF921" s="11">
        <v>100</v>
      </c>
      <c r="CG921" s="11">
        <v>0</v>
      </c>
      <c r="CH921" s="11" t="s">
        <v>6</v>
      </c>
      <c r="CI921" s="28"/>
      <c r="CJ921" s="11">
        <v>7740</v>
      </c>
      <c r="CK921" s="11">
        <v>2.0252025202520252</v>
      </c>
      <c r="CL921" s="11">
        <v>101.97222222222223</v>
      </c>
      <c r="CM921" s="11" t="s">
        <v>6</v>
      </c>
      <c r="CN921" s="11">
        <v>151.101</v>
      </c>
      <c r="CO921" s="11" t="s">
        <v>6</v>
      </c>
      <c r="CP921" s="11">
        <v>1.9522093023255815</v>
      </c>
      <c r="CQ921" s="11">
        <v>0</v>
      </c>
      <c r="CR921" s="11" t="s">
        <v>294</v>
      </c>
      <c r="CS921" s="11">
        <v>0</v>
      </c>
      <c r="CT921" s="11">
        <v>200.34166796086348</v>
      </c>
      <c r="CU921" s="11">
        <v>3.9110886783662058</v>
      </c>
      <c r="CV921" s="11">
        <v>1.211078078547958</v>
      </c>
      <c r="CW921" s="11" t="s">
        <v>6</v>
      </c>
      <c r="CX921" s="11" t="s">
        <v>6</v>
      </c>
      <c r="CY921" s="28"/>
      <c r="CZ921" s="11">
        <v>19.317000000000004</v>
      </c>
      <c r="DA921" s="11">
        <v>411.00000000000006</v>
      </c>
      <c r="DB921" s="11">
        <v>111.50000000000001</v>
      </c>
      <c r="DC921" s="11">
        <v>11.955272557850599</v>
      </c>
      <c r="DD921" s="11">
        <v>4.6808510638297873</v>
      </c>
      <c r="DE921" s="28"/>
      <c r="DF921" s="11">
        <v>1267.9678800000002</v>
      </c>
      <c r="DG921" s="11">
        <v>33.300379999999997</v>
      </c>
      <c r="DH921" s="11">
        <v>24.981468773483439</v>
      </c>
      <c r="DI921" s="11">
        <v>8.1989180514572659</v>
      </c>
      <c r="DJ921" s="11">
        <v>0</v>
      </c>
      <c r="DK921" s="11">
        <v>9.4160583941605847</v>
      </c>
      <c r="DL921" s="11" t="s">
        <v>6</v>
      </c>
      <c r="DM921" s="11">
        <v>24.621085054615104</v>
      </c>
      <c r="DN921" s="11" t="s">
        <v>6</v>
      </c>
      <c r="DO921" s="11">
        <v>33.300392867618228</v>
      </c>
      <c r="DP921" s="11">
        <v>4265.5201793721972</v>
      </c>
      <c r="DQ921" s="11">
        <v>1.3330038025212074</v>
      </c>
      <c r="DR921" s="11">
        <v>59.924915772753501</v>
      </c>
      <c r="DS921" s="11">
        <f>IF(odpadni[[#This Row],[SÚC]]="-","-",odpadni[[#This Row],[ZKC34]]-odpadni[[#This Row],[SÚC]])</f>
        <v>-27.1049157727535</v>
      </c>
      <c r="DT921" s="11" t="str">
        <f>IF(odpadni[[#This Row],[Rozdíl Cena pro stočné - sociálně únosná cena]]="-","-",IF(odpadni[[#This Row],[Rozdíl Cena pro stočné - sociálně únosná cena]]&gt;0,"ANO","NE"))</f>
        <v>NE</v>
      </c>
      <c r="DU921" s="11">
        <v>-35.3038307181384</v>
      </c>
      <c r="DV921" s="11" t="s">
        <v>301</v>
      </c>
      <c r="DW921" s="58"/>
      <c r="DX921" s="58" t="s">
        <v>8840</v>
      </c>
      <c r="DY921" s="58"/>
      <c r="DZ921" s="58" t="s">
        <v>8895</v>
      </c>
      <c r="EK921" s="2"/>
    </row>
    <row r="922" spans="1:141" ht="15" customHeight="1" x14ac:dyDescent="0.25">
      <c r="A922" s="71">
        <v>1296</v>
      </c>
      <c r="B922" s="9" t="s">
        <v>1246</v>
      </c>
      <c r="C922" s="9" t="s">
        <v>3601</v>
      </c>
      <c r="D922" s="9" t="s">
        <v>3601</v>
      </c>
      <c r="E922" s="9" t="s">
        <v>8</v>
      </c>
      <c r="F922" s="9" t="s">
        <v>3601</v>
      </c>
      <c r="G922" s="9" t="s">
        <v>8</v>
      </c>
      <c r="H922" s="9" t="s">
        <v>5941</v>
      </c>
      <c r="I922" s="9" t="s">
        <v>5990</v>
      </c>
      <c r="J922" s="9" t="s">
        <v>5980</v>
      </c>
      <c r="K922" s="9" t="s">
        <v>5985</v>
      </c>
      <c r="L922" s="10" t="s">
        <v>6910</v>
      </c>
      <c r="M922" s="50"/>
      <c r="N922" s="28"/>
      <c r="O922" s="56">
        <v>243</v>
      </c>
      <c r="P922" s="56">
        <v>243</v>
      </c>
      <c r="Q922" s="56">
        <v>0</v>
      </c>
      <c r="R922" s="11">
        <v>4.1639999999999997</v>
      </c>
      <c r="S922" s="11">
        <v>0</v>
      </c>
      <c r="T922" s="56">
        <v>140</v>
      </c>
      <c r="U922" s="11">
        <v>0</v>
      </c>
      <c r="V922" s="11">
        <v>10.281000000000001</v>
      </c>
      <c r="W922" s="11">
        <v>3</v>
      </c>
      <c r="X922" s="56">
        <v>0</v>
      </c>
      <c r="Y922" s="56">
        <v>0</v>
      </c>
      <c r="Z922" s="11">
        <v>1</v>
      </c>
      <c r="AA922" s="56">
        <v>4</v>
      </c>
      <c r="AB922" s="56">
        <v>0</v>
      </c>
      <c r="AC922" s="11">
        <v>0</v>
      </c>
      <c r="AD922" s="11">
        <v>0</v>
      </c>
      <c r="AE922" s="11">
        <v>0</v>
      </c>
      <c r="AF922" s="11">
        <v>0</v>
      </c>
      <c r="AG922" s="11">
        <v>0</v>
      </c>
      <c r="AH922" s="11">
        <v>1.6</v>
      </c>
      <c r="AI922" s="11">
        <v>15590.567999999999</v>
      </c>
      <c r="AJ922" s="11">
        <v>2389.7840000000001</v>
      </c>
      <c r="AK922" s="11">
        <v>31.3</v>
      </c>
      <c r="AL922" s="24">
        <v>0</v>
      </c>
      <c r="AM922" s="24">
        <v>0</v>
      </c>
      <c r="AN922" s="24">
        <v>0</v>
      </c>
      <c r="AO922" s="24">
        <v>0</v>
      </c>
      <c r="AP922" s="24">
        <v>0</v>
      </c>
      <c r="AQ922" s="24">
        <v>8.4548999999999999E-2</v>
      </c>
      <c r="AR922" s="24">
        <v>8.4548999999999999E-2</v>
      </c>
      <c r="AS922" s="24">
        <v>0</v>
      </c>
      <c r="AT922" s="24">
        <v>7.281E-2</v>
      </c>
      <c r="AU922" s="24">
        <v>5.2188999999999999E-2</v>
      </c>
      <c r="AV922" s="24">
        <v>2.0621E-2</v>
      </c>
      <c r="AW922" s="24">
        <v>0.30721599999999999</v>
      </c>
      <c r="AX922" s="24">
        <v>0.20932999999999999</v>
      </c>
      <c r="AY922" s="24">
        <v>8.7886000000000006E-2</v>
      </c>
      <c r="AZ922" s="24">
        <v>0</v>
      </c>
      <c r="BA922" s="24">
        <v>0.01</v>
      </c>
      <c r="BB922" s="24">
        <v>0</v>
      </c>
      <c r="BC922" s="24">
        <v>0.183753</v>
      </c>
      <c r="BD922" s="24">
        <v>0</v>
      </c>
      <c r="BE922" s="24">
        <v>0.69357100000000005</v>
      </c>
      <c r="BF922" s="25">
        <v>0.54257500000000003</v>
      </c>
      <c r="BG922" s="54">
        <v>17.98</v>
      </c>
      <c r="BH922" s="11">
        <v>0.3</v>
      </c>
      <c r="BI922" s="24">
        <v>0</v>
      </c>
      <c r="BJ922" s="24">
        <v>0</v>
      </c>
      <c r="BK922" s="24">
        <v>1.0281E-2</v>
      </c>
      <c r="BL922" s="24">
        <v>0</v>
      </c>
      <c r="BM922" s="11">
        <v>67.459999999999994</v>
      </c>
      <c r="BN922" s="24">
        <v>-0.37173</v>
      </c>
      <c r="BO922" s="25">
        <v>-6.9878999999999997E-2</v>
      </c>
      <c r="BP922" s="24">
        <v>-53.596612</v>
      </c>
      <c r="BQ922" s="11">
        <v>0</v>
      </c>
      <c r="BR922" s="24">
        <v>0.06</v>
      </c>
      <c r="BS922" s="24">
        <v>0</v>
      </c>
      <c r="BT922" s="24">
        <v>0.01</v>
      </c>
      <c r="BU922" s="24">
        <v>0</v>
      </c>
      <c r="BV922" s="24">
        <v>0.01</v>
      </c>
      <c r="BW922" s="24">
        <v>0</v>
      </c>
      <c r="BX922" s="11">
        <v>33.621517771373682</v>
      </c>
      <c r="BY922" s="28"/>
      <c r="BZ922" s="28"/>
      <c r="CA922" s="11">
        <v>1.0281E-2</v>
      </c>
      <c r="CB922" s="17">
        <v>1.5100000000000001E-2</v>
      </c>
      <c r="CC922" s="11">
        <v>1.7357142857142858</v>
      </c>
      <c r="CD922" s="11">
        <v>58.357348703170032</v>
      </c>
      <c r="CE922" s="11">
        <v>42.308641975308639</v>
      </c>
      <c r="CF922" s="11">
        <v>100.00000000000001</v>
      </c>
      <c r="CG922" s="11" t="s">
        <v>6</v>
      </c>
      <c r="CH922" s="11">
        <v>0</v>
      </c>
      <c r="CI922" s="28"/>
      <c r="CJ922" s="11">
        <v>17980.351999999999</v>
      </c>
      <c r="CK922" s="11">
        <v>0.72046109510086465</v>
      </c>
      <c r="CL922" s="11">
        <v>232.97313333333335</v>
      </c>
      <c r="CM922" s="11" t="s">
        <v>6</v>
      </c>
      <c r="CN922" s="11">
        <v>0</v>
      </c>
      <c r="CO922" s="11" t="s">
        <v>6</v>
      </c>
      <c r="CP922" s="11">
        <v>0</v>
      </c>
      <c r="CQ922" s="11">
        <v>232.97313333333335</v>
      </c>
      <c r="CR922" s="11" t="s">
        <v>295</v>
      </c>
      <c r="CS922" s="11">
        <v>22.66055182699478</v>
      </c>
      <c r="CT922" s="11">
        <v>1748.8913529812273</v>
      </c>
      <c r="CU922" s="11">
        <v>0</v>
      </c>
      <c r="CV922" s="11">
        <v>1.1996958943874068</v>
      </c>
      <c r="CW922" s="11">
        <v>0</v>
      </c>
      <c r="CX922" s="11" t="s">
        <v>6</v>
      </c>
      <c r="CY922" s="28"/>
      <c r="CZ922" s="11">
        <v>34.270000000000003</v>
      </c>
      <c r="DA922" s="11">
        <v>810</v>
      </c>
      <c r="DB922" s="11">
        <v>466.66666666666669</v>
      </c>
      <c r="DC922" s="11">
        <v>7.0819959147942804</v>
      </c>
      <c r="DD922" s="11">
        <v>17.873066822293552</v>
      </c>
      <c r="DE922" s="28"/>
      <c r="DF922" s="11">
        <v>321.7953</v>
      </c>
      <c r="DG922" s="11">
        <v>-53.596612</v>
      </c>
      <c r="DH922" s="11">
        <v>-115.51753552646667</v>
      </c>
      <c r="DI922" s="11">
        <v>-36.156988619784066</v>
      </c>
      <c r="DJ922" s="11">
        <v>0</v>
      </c>
      <c r="DK922" s="11">
        <v>73.993218106995883</v>
      </c>
      <c r="DL922" s="11" t="s">
        <v>6</v>
      </c>
      <c r="DM922" s="11">
        <v>67.461433712673866</v>
      </c>
      <c r="DN922" s="11" t="s">
        <v>6</v>
      </c>
      <c r="DO922" s="11">
        <v>-52.917692529378805</v>
      </c>
      <c r="DP922" s="11">
        <v>4954.0785714285712</v>
      </c>
      <c r="DQ922" s="11">
        <v>0.34730703959271736</v>
      </c>
      <c r="DR922" s="11">
        <v>60.106973873163497</v>
      </c>
      <c r="DS922" s="11">
        <f>IF(odpadni[[#This Row],[SÚC]]="-","-",odpadni[[#This Row],[ZKC34]]-odpadni[[#This Row],[SÚC]])</f>
        <v>-28.806973873163496</v>
      </c>
      <c r="DT922" s="11" t="str">
        <f>IF(odpadni[[#This Row],[Rozdíl Cena pro stočné - sociálně únosná cena]]="-","-",IF(odpadni[[#This Row],[Rozdíl Cena pro stočné - sociálně únosná cena]]&gt;0,"ANO","NE"))</f>
        <v>NE</v>
      </c>
      <c r="DU922" s="11">
        <v>7.3544598395103691</v>
      </c>
      <c r="DV922" s="11" t="s">
        <v>9125</v>
      </c>
      <c r="DW922" s="58"/>
      <c r="DX922" s="58" t="s">
        <v>8839</v>
      </c>
      <c r="DY922" s="58"/>
      <c r="DZ922" s="58" t="s">
        <v>8900</v>
      </c>
      <c r="EK922" s="2"/>
    </row>
    <row r="923" spans="1:141" ht="15" customHeight="1" x14ac:dyDescent="0.25">
      <c r="A923" s="71">
        <v>1297</v>
      </c>
      <c r="B923" s="9" t="s">
        <v>1247</v>
      </c>
      <c r="C923" s="9" t="s">
        <v>3602</v>
      </c>
      <c r="D923" s="9" t="s">
        <v>3602</v>
      </c>
      <c r="E923" s="9" t="s">
        <v>8</v>
      </c>
      <c r="F923" s="9" t="s">
        <v>3602</v>
      </c>
      <c r="G923" s="9" t="s">
        <v>8</v>
      </c>
      <c r="H923" s="9" t="s">
        <v>7</v>
      </c>
      <c r="I923" s="9" t="s">
        <v>5990</v>
      </c>
      <c r="J923" s="9" t="s">
        <v>5980</v>
      </c>
      <c r="K923" s="9" t="s">
        <v>5981</v>
      </c>
      <c r="L923" s="10" t="s">
        <v>6911</v>
      </c>
      <c r="M923" s="50"/>
      <c r="N923" s="28"/>
      <c r="O923" s="56">
        <v>451</v>
      </c>
      <c r="P923" s="56">
        <v>451</v>
      </c>
      <c r="Q923" s="56">
        <v>0</v>
      </c>
      <c r="R923" s="11">
        <v>4.7480000000000002</v>
      </c>
      <c r="S923" s="11">
        <v>0</v>
      </c>
      <c r="T923" s="56">
        <v>189</v>
      </c>
      <c r="U923" s="11">
        <v>0</v>
      </c>
      <c r="V923" s="11">
        <v>17.626000000000001</v>
      </c>
      <c r="W923" s="11">
        <v>0</v>
      </c>
      <c r="X923" s="56">
        <v>48</v>
      </c>
      <c r="Y923" s="56">
        <v>16</v>
      </c>
      <c r="Z923" s="11">
        <v>1</v>
      </c>
      <c r="AA923" s="56">
        <v>48</v>
      </c>
      <c r="AB923" s="56">
        <v>16</v>
      </c>
      <c r="AC923" s="11">
        <v>0</v>
      </c>
      <c r="AD923" s="11">
        <v>0</v>
      </c>
      <c r="AE923" s="11">
        <v>0</v>
      </c>
      <c r="AF923" s="11">
        <v>0</v>
      </c>
      <c r="AG923" s="11">
        <v>0</v>
      </c>
      <c r="AH923" s="11">
        <v>6.15</v>
      </c>
      <c r="AI923" s="11">
        <v>29200</v>
      </c>
      <c r="AJ923" s="11">
        <v>4800</v>
      </c>
      <c r="AK923" s="11">
        <v>71.36</v>
      </c>
      <c r="AL923" s="24">
        <v>2.3522000000000001E-2</v>
      </c>
      <c r="AM923" s="24">
        <v>0</v>
      </c>
      <c r="AN923" s="24">
        <v>0</v>
      </c>
      <c r="AO923" s="24">
        <v>2.3522000000000001E-2</v>
      </c>
      <c r="AP923" s="24">
        <v>0</v>
      </c>
      <c r="AQ923" s="24">
        <v>9.1520000000000004E-2</v>
      </c>
      <c r="AR923" s="24">
        <v>9.1520000000000004E-2</v>
      </c>
      <c r="AS923" s="24">
        <v>0</v>
      </c>
      <c r="AT923" s="24">
        <v>0.114248</v>
      </c>
      <c r="AU923" s="24">
        <v>0.114248</v>
      </c>
      <c r="AV923" s="24">
        <v>0</v>
      </c>
      <c r="AW923" s="24">
        <v>1.007817</v>
      </c>
      <c r="AX923" s="24">
        <v>1.0043629999999999</v>
      </c>
      <c r="AY923" s="24">
        <v>3.454E-3</v>
      </c>
      <c r="AZ923" s="24">
        <v>0</v>
      </c>
      <c r="BA923" s="24">
        <v>0</v>
      </c>
      <c r="BB923" s="24">
        <v>0</v>
      </c>
      <c r="BC923" s="24">
        <v>0.17424000000000001</v>
      </c>
      <c r="BD923" s="24">
        <v>0.24566399999999999</v>
      </c>
      <c r="BE923" s="24">
        <v>1.7161519999999999</v>
      </c>
      <c r="BF923" s="25">
        <v>1.7621720000000001</v>
      </c>
      <c r="BG923" s="54">
        <v>50.593854</v>
      </c>
      <c r="BH923" s="11">
        <v>1</v>
      </c>
      <c r="BI923" s="24">
        <v>0</v>
      </c>
      <c r="BJ923" s="24">
        <v>0</v>
      </c>
      <c r="BK923" s="24">
        <v>1.7451999999999999E-2</v>
      </c>
      <c r="BL923" s="24">
        <v>0</v>
      </c>
      <c r="BM923" s="11">
        <v>98.33</v>
      </c>
      <c r="BN923" s="24">
        <v>-0.470694</v>
      </c>
      <c r="BO923" s="25">
        <v>-0.47760599999999998</v>
      </c>
      <c r="BP923" s="24">
        <v>-27.427285000000001</v>
      </c>
      <c r="BQ923" s="11">
        <v>0</v>
      </c>
      <c r="BR923" s="24">
        <v>1.484</v>
      </c>
      <c r="BS923" s="24">
        <v>3.454E-3</v>
      </c>
      <c r="BT923" s="24">
        <v>7.4200000000000002E-2</v>
      </c>
      <c r="BU923" s="24">
        <v>3.454E-3</v>
      </c>
      <c r="BV923" s="24">
        <v>0</v>
      </c>
      <c r="BW923" s="24">
        <v>7.4200000000000002E-2</v>
      </c>
      <c r="BX923" s="11">
        <v>39.806234203875313</v>
      </c>
      <c r="BY923" s="28"/>
      <c r="BZ923" s="28"/>
      <c r="CA923" s="11">
        <v>1.7451999999999999E-2</v>
      </c>
      <c r="CB923" s="17">
        <v>1.7999999999999999E-2</v>
      </c>
      <c r="CC923" s="11">
        <v>2.3862433862433861</v>
      </c>
      <c r="CD923" s="11">
        <v>94.987363100252736</v>
      </c>
      <c r="CE923" s="11">
        <v>38.696230598669622</v>
      </c>
      <c r="CF923" s="11">
        <v>100</v>
      </c>
      <c r="CG923" s="11">
        <v>33.333333333333336</v>
      </c>
      <c r="CH923" s="11">
        <v>33.333333333333336</v>
      </c>
      <c r="CI923" s="28"/>
      <c r="CJ923" s="11">
        <v>34000</v>
      </c>
      <c r="CK923" s="11">
        <v>0</v>
      </c>
      <c r="CL923" s="11">
        <v>444.44444444444446</v>
      </c>
      <c r="CM923" s="11" t="s">
        <v>6</v>
      </c>
      <c r="CN923" s="11">
        <v>537.12300000000005</v>
      </c>
      <c r="CO923" s="11" t="s">
        <v>6</v>
      </c>
      <c r="CP923" s="11">
        <v>1.5797735294117647</v>
      </c>
      <c r="CQ923" s="11">
        <v>0</v>
      </c>
      <c r="CR923" s="11" t="s">
        <v>294</v>
      </c>
      <c r="CS923" s="11">
        <v>0</v>
      </c>
      <c r="CT923" s="11">
        <v>1948.200779280312</v>
      </c>
      <c r="CU923" s="11">
        <v>30.777160210864089</v>
      </c>
      <c r="CV923" s="11">
        <v>1.2056737588652482</v>
      </c>
      <c r="CW923" s="11">
        <v>100</v>
      </c>
      <c r="CX923" s="11" t="s">
        <v>6</v>
      </c>
      <c r="CY923" s="28"/>
      <c r="CZ923" s="11">
        <v>17.451999999999998</v>
      </c>
      <c r="DA923" s="11">
        <v>451</v>
      </c>
      <c r="DB923" s="11">
        <v>189</v>
      </c>
      <c r="DC923" s="11">
        <v>6.5464130185652083</v>
      </c>
      <c r="DD923" s="11">
        <v>9.9839559935823985</v>
      </c>
      <c r="DE923" s="28"/>
      <c r="DF923" s="11">
        <v>1245.3747199999998</v>
      </c>
      <c r="DG923" s="11">
        <v>-27.427285000000001</v>
      </c>
      <c r="DH923" s="11">
        <v>-37.79537134012164</v>
      </c>
      <c r="DI923" s="11">
        <v>-26.970776988310796</v>
      </c>
      <c r="DJ923" s="11">
        <v>0</v>
      </c>
      <c r="DK923" s="11">
        <v>75.388026607538805</v>
      </c>
      <c r="DL923" s="11" t="s">
        <v>6</v>
      </c>
      <c r="DM923" s="11">
        <v>98.335548934219574</v>
      </c>
      <c r="DN923" s="11" t="s">
        <v>6</v>
      </c>
      <c r="DO923" s="11">
        <v>-27.427290822724331</v>
      </c>
      <c r="DP923" s="11">
        <v>9080.1693121693115</v>
      </c>
      <c r="DQ923" s="11">
        <v>0.72567856460266922</v>
      </c>
      <c r="DR923" s="11">
        <v>59.924915772753501</v>
      </c>
      <c r="DS923" s="11">
        <f>IF(odpadni[[#This Row],[SÚC]]="-","-",odpadni[[#This Row],[ZKC34]]-odpadni[[#This Row],[SÚC]])</f>
        <v>11.435084227246499</v>
      </c>
      <c r="DT923" s="11" t="str">
        <f>IF(odpadni[[#This Row],[Rozdíl Cena pro stočné - sociálně únosná cena]]="-","-",IF(odpadni[[#This Row],[Rozdíl Cena pro stočné - sociálně únosná cena]]&gt;0,"ANO","NE"))</f>
        <v>ANO</v>
      </c>
      <c r="DU923" s="11">
        <v>38.410633161466073</v>
      </c>
      <c r="DV923" s="11" t="s">
        <v>9125</v>
      </c>
      <c r="DW923" s="58"/>
      <c r="DX923" s="58" t="s">
        <v>8837</v>
      </c>
      <c r="DY923" s="58"/>
      <c r="DZ923" s="58" t="s">
        <v>8926</v>
      </c>
      <c r="EK923" s="2"/>
    </row>
    <row r="924" spans="1:141" ht="15" customHeight="1" x14ac:dyDescent="0.25">
      <c r="A924" s="71">
        <v>1298</v>
      </c>
      <c r="B924" s="9" t="s">
        <v>1248</v>
      </c>
      <c r="C924" s="9" t="s">
        <v>3603</v>
      </c>
      <c r="D924" s="9" t="s">
        <v>3603</v>
      </c>
      <c r="E924" s="9" t="s">
        <v>8</v>
      </c>
      <c r="F924" s="9" t="s">
        <v>3603</v>
      </c>
      <c r="G924" s="9" t="s">
        <v>8</v>
      </c>
      <c r="H924" s="9" t="s">
        <v>5944</v>
      </c>
      <c r="I924" s="9" t="s">
        <v>5990</v>
      </c>
      <c r="J924" s="9" t="s">
        <v>5980</v>
      </c>
      <c r="K924" s="9" t="s">
        <v>5985</v>
      </c>
      <c r="L924" s="10" t="s">
        <v>6912</v>
      </c>
      <c r="M924" s="50"/>
      <c r="N924" s="28"/>
      <c r="O924" s="56">
        <v>430</v>
      </c>
      <c r="P924" s="56">
        <v>223</v>
      </c>
      <c r="Q924" s="56">
        <v>207</v>
      </c>
      <c r="R924" s="11">
        <v>6.0650000000000004</v>
      </c>
      <c r="S924" s="11">
        <v>0</v>
      </c>
      <c r="T924" s="56">
        <v>134</v>
      </c>
      <c r="U924" s="11">
        <v>40.9</v>
      </c>
      <c r="V924" s="11">
        <v>8.7189999999999994</v>
      </c>
      <c r="W924" s="11">
        <v>6</v>
      </c>
      <c r="X924" s="56">
        <v>0</v>
      </c>
      <c r="Y924" s="56">
        <v>0</v>
      </c>
      <c r="Z924" s="11">
        <v>1</v>
      </c>
      <c r="AA924" s="56">
        <v>5</v>
      </c>
      <c r="AB924" s="56">
        <v>0</v>
      </c>
      <c r="AC924" s="11">
        <v>0</v>
      </c>
      <c r="AD924" s="11">
        <v>0</v>
      </c>
      <c r="AE924" s="11">
        <v>3.9889999999999999</v>
      </c>
      <c r="AF924" s="11">
        <v>0</v>
      </c>
      <c r="AG924" s="11">
        <v>0</v>
      </c>
      <c r="AH924" s="11">
        <v>0</v>
      </c>
      <c r="AI924" s="11">
        <v>7070.9</v>
      </c>
      <c r="AJ924" s="11">
        <v>4269</v>
      </c>
      <c r="AK924" s="11">
        <v>23</v>
      </c>
      <c r="AL924" s="24">
        <v>9.8393999999999995E-2</v>
      </c>
      <c r="AM924" s="24">
        <v>0</v>
      </c>
      <c r="AN924" s="24">
        <v>0</v>
      </c>
      <c r="AO924" s="24">
        <v>1.0250000000000001E-3</v>
      </c>
      <c r="AP924" s="24">
        <v>9.7368999999999997E-2</v>
      </c>
      <c r="AQ924" s="24">
        <v>5.1389999999999998E-2</v>
      </c>
      <c r="AR924" s="24">
        <v>5.1389999999999998E-2</v>
      </c>
      <c r="AS924" s="24">
        <v>0</v>
      </c>
      <c r="AT924" s="24">
        <v>2.53E-2</v>
      </c>
      <c r="AU924" s="24">
        <v>0</v>
      </c>
      <c r="AV924" s="24">
        <v>2.53E-2</v>
      </c>
      <c r="AW924" s="24">
        <v>0.223222</v>
      </c>
      <c r="AX924" s="24">
        <v>0.216728</v>
      </c>
      <c r="AY924" s="24">
        <v>6.4939999999999998E-3</v>
      </c>
      <c r="AZ924" s="24">
        <v>0</v>
      </c>
      <c r="BA924" s="24">
        <v>0</v>
      </c>
      <c r="BB924" s="24">
        <v>0</v>
      </c>
      <c r="BC924" s="24">
        <v>4.181E-2</v>
      </c>
      <c r="BD924" s="24">
        <v>0</v>
      </c>
      <c r="BE924" s="24">
        <v>0.44011600000000001</v>
      </c>
      <c r="BF924" s="25">
        <v>0.44422800000000001</v>
      </c>
      <c r="BG924" s="54">
        <v>11.3</v>
      </c>
      <c r="BH924" s="11">
        <v>0.29999999999999993</v>
      </c>
      <c r="BI924" s="24">
        <v>0</v>
      </c>
      <c r="BJ924" s="24">
        <v>0</v>
      </c>
      <c r="BK924" s="24">
        <v>8.9960000000000005E-3</v>
      </c>
      <c r="BL924" s="24">
        <v>0</v>
      </c>
      <c r="BM924" s="11">
        <v>48.92</v>
      </c>
      <c r="BN924" s="24">
        <v>-0.233208</v>
      </c>
      <c r="BO924" s="25">
        <v>-0.23732</v>
      </c>
      <c r="BP924" s="24">
        <v>-52.987848999999997</v>
      </c>
      <c r="BQ924" s="11">
        <v>0</v>
      </c>
      <c r="BR924" s="24">
        <v>0.56999999999999995</v>
      </c>
      <c r="BS924" s="24">
        <v>0</v>
      </c>
      <c r="BT924" s="24">
        <v>0.56999999999999995</v>
      </c>
      <c r="BU924" s="24">
        <v>0</v>
      </c>
      <c r="BV924" s="24">
        <v>0.56999999999999995</v>
      </c>
      <c r="BW924" s="24">
        <v>0</v>
      </c>
      <c r="BX924" s="11">
        <v>22.093981863149214</v>
      </c>
      <c r="BY924" s="28"/>
      <c r="BZ924" s="28"/>
      <c r="CA924" s="11">
        <v>8.9960000000000005E-3</v>
      </c>
      <c r="CB924" s="17">
        <v>8.9960000000000005E-3</v>
      </c>
      <c r="CC924" s="11">
        <v>3.2089552238805972</v>
      </c>
      <c r="CD924" s="11">
        <v>70.898598516075836</v>
      </c>
      <c r="CE924" s="11">
        <v>20.920930232558138</v>
      </c>
      <c r="CF924" s="11">
        <v>17.571897861706201</v>
      </c>
      <c r="CG924" s="11" t="s">
        <v>6</v>
      </c>
      <c r="CH924" s="11">
        <v>0</v>
      </c>
      <c r="CI924" s="28"/>
      <c r="CJ924" s="11">
        <v>11339.9</v>
      </c>
      <c r="CK924" s="11">
        <v>0.98928276999175591</v>
      </c>
      <c r="CL924" s="11">
        <v>185.29055555555556</v>
      </c>
      <c r="CM924" s="11" t="s">
        <v>6</v>
      </c>
      <c r="CN924" s="11">
        <v>0</v>
      </c>
      <c r="CO924" s="11" t="s">
        <v>6</v>
      </c>
      <c r="CP924" s="11">
        <v>0</v>
      </c>
      <c r="CQ924" s="11">
        <v>185.29055555555556</v>
      </c>
      <c r="CR924" s="11" t="s">
        <v>295</v>
      </c>
      <c r="CS924" s="11">
        <v>20.596993725606442</v>
      </c>
      <c r="CT924" s="11">
        <v>1260.5491329479769</v>
      </c>
      <c r="CU924" s="11">
        <v>0</v>
      </c>
      <c r="CV924" s="11">
        <v>1.4049465954523435</v>
      </c>
      <c r="CW924" s="11">
        <v>0</v>
      </c>
      <c r="CX924" s="11" t="s">
        <v>6</v>
      </c>
      <c r="CY924" s="28"/>
      <c r="CZ924" s="11">
        <v>29.986666666666675</v>
      </c>
      <c r="DA924" s="11">
        <v>1433.3333333333337</v>
      </c>
      <c r="DB924" s="11">
        <v>446.66666666666674</v>
      </c>
      <c r="DC924" s="11">
        <v>2.8123610493552689</v>
      </c>
      <c r="DD924" s="11">
        <v>4.6476211649622048</v>
      </c>
      <c r="DE924" s="28"/>
      <c r="DF924" s="11">
        <v>206.90800000000002</v>
      </c>
      <c r="DG924" s="11">
        <v>-52.987848999999997</v>
      </c>
      <c r="DH924" s="11">
        <v>-112.71096332669592</v>
      </c>
      <c r="DI924" s="11">
        <v>-25.92352156514006</v>
      </c>
      <c r="DJ924" s="11">
        <v>0</v>
      </c>
      <c r="DK924" s="11">
        <v>26.371860465116278</v>
      </c>
      <c r="DL924" s="11" t="s">
        <v>6</v>
      </c>
      <c r="DM924" s="11">
        <v>48.923521565140064</v>
      </c>
      <c r="DN924" s="11" t="s">
        <v>6</v>
      </c>
      <c r="DO924" s="11">
        <v>-52.987848658081049</v>
      </c>
      <c r="DP924" s="11">
        <v>3284.4477611940297</v>
      </c>
      <c r="DQ924" s="11">
        <v>0.3308375938211926</v>
      </c>
      <c r="DR924" s="11">
        <v>56.802378655877199</v>
      </c>
      <c r="DS924" s="11">
        <f>IF(odpadni[[#This Row],[SÚC]]="-","-",odpadni[[#This Row],[ZKC34]]-odpadni[[#This Row],[SÚC]])</f>
        <v>-33.802378655877199</v>
      </c>
      <c r="DT924" s="11" t="str">
        <f>IF(odpadni[[#This Row],[Rozdíl Cena pro stočné - sociálně únosná cena]]="-","-",IF(odpadni[[#This Row],[Rozdíl Cena pro stočné - sociálně únosná cena]]&gt;0,"ANO","NE"))</f>
        <v>NE</v>
      </c>
      <c r="DU924" s="11">
        <v>-7.8788570907371351</v>
      </c>
      <c r="DV924" s="11" t="s">
        <v>301</v>
      </c>
      <c r="DW924" s="58"/>
      <c r="DX924" s="58" t="s">
        <v>8839</v>
      </c>
      <c r="DY924" s="58"/>
      <c r="DZ924" s="58" t="s">
        <v>8900</v>
      </c>
      <c r="EK924" s="2"/>
    </row>
    <row r="925" spans="1:141" ht="15" customHeight="1" x14ac:dyDescent="0.25">
      <c r="A925" s="71">
        <v>1299</v>
      </c>
      <c r="B925" s="9" t="s">
        <v>1249</v>
      </c>
      <c r="C925" s="9" t="s">
        <v>3604</v>
      </c>
      <c r="D925" s="9" t="s">
        <v>3604</v>
      </c>
      <c r="E925" s="9" t="s">
        <v>8</v>
      </c>
      <c r="F925" s="9" t="s">
        <v>3604</v>
      </c>
      <c r="G925" s="9" t="s">
        <v>8</v>
      </c>
      <c r="H925" s="9" t="s">
        <v>5944</v>
      </c>
      <c r="I925" s="9" t="s">
        <v>5990</v>
      </c>
      <c r="J925" s="9" t="s">
        <v>5980</v>
      </c>
      <c r="K925" s="9" t="s">
        <v>5983</v>
      </c>
      <c r="L925" s="10" t="s">
        <v>6913</v>
      </c>
      <c r="M925" s="50"/>
      <c r="N925" s="28"/>
      <c r="O925" s="56">
        <v>1081</v>
      </c>
      <c r="P925" s="56">
        <v>1081</v>
      </c>
      <c r="Q925" s="56">
        <v>0</v>
      </c>
      <c r="R925" s="11">
        <v>6.7709999999999999</v>
      </c>
      <c r="S925" s="11">
        <v>0</v>
      </c>
      <c r="T925" s="56">
        <v>346</v>
      </c>
      <c r="U925" s="11">
        <v>0</v>
      </c>
      <c r="V925" s="11">
        <v>37.716999999999999</v>
      </c>
      <c r="W925" s="11">
        <v>0</v>
      </c>
      <c r="X925" s="56">
        <v>0</v>
      </c>
      <c r="Y925" s="56">
        <v>0</v>
      </c>
      <c r="Z925" s="11">
        <v>1</v>
      </c>
      <c r="AA925" s="56">
        <v>12</v>
      </c>
      <c r="AB925" s="56">
        <v>0</v>
      </c>
      <c r="AC925" s="11">
        <v>0</v>
      </c>
      <c r="AD925" s="11">
        <v>5.3339999999999996</v>
      </c>
      <c r="AE925" s="11">
        <v>0</v>
      </c>
      <c r="AF925" s="11">
        <v>0</v>
      </c>
      <c r="AG925" s="11">
        <v>0</v>
      </c>
      <c r="AH925" s="11">
        <v>0</v>
      </c>
      <c r="AI925" s="11">
        <v>34423</v>
      </c>
      <c r="AJ925" s="11">
        <v>15498</v>
      </c>
      <c r="AK925" s="11">
        <v>19.13</v>
      </c>
      <c r="AL925" s="24">
        <v>0</v>
      </c>
      <c r="AM925" s="24">
        <v>0</v>
      </c>
      <c r="AN925" s="24">
        <v>0</v>
      </c>
      <c r="AO925" s="24">
        <v>0</v>
      </c>
      <c r="AP925" s="24">
        <v>0</v>
      </c>
      <c r="AQ925" s="24">
        <v>0.121341</v>
      </c>
      <c r="AR925" s="24">
        <v>0.121341</v>
      </c>
      <c r="AS925" s="24">
        <v>0</v>
      </c>
      <c r="AT925" s="24">
        <v>1E-3</v>
      </c>
      <c r="AU925" s="24">
        <v>1E-3</v>
      </c>
      <c r="AV925" s="24">
        <v>0</v>
      </c>
      <c r="AW925" s="24">
        <v>0.28054499999999999</v>
      </c>
      <c r="AX925" s="24">
        <v>0.25</v>
      </c>
      <c r="AY925" s="24">
        <v>3.0544999999999999E-2</v>
      </c>
      <c r="AZ925" s="24">
        <v>0</v>
      </c>
      <c r="BA925" s="24">
        <v>0</v>
      </c>
      <c r="BB925" s="24">
        <v>0</v>
      </c>
      <c r="BC925" s="24">
        <v>0.32238899999999998</v>
      </c>
      <c r="BD925" s="24">
        <v>1.5814999999999999E-2</v>
      </c>
      <c r="BE925" s="24">
        <v>0.78994799999999998</v>
      </c>
      <c r="BF925" s="25">
        <v>0.79100000000000004</v>
      </c>
      <c r="BG925" s="54">
        <v>49.92</v>
      </c>
      <c r="BH925" s="11">
        <v>0.2</v>
      </c>
      <c r="BI925" s="24">
        <v>0</v>
      </c>
      <c r="BJ925" s="24">
        <v>0</v>
      </c>
      <c r="BK925" s="24">
        <v>4.1950000000000001E-2</v>
      </c>
      <c r="BL925" s="24">
        <v>0</v>
      </c>
      <c r="BM925" s="11">
        <v>18.829999999999998</v>
      </c>
      <c r="BN925" s="24">
        <v>1.2555999999999999E-2</v>
      </c>
      <c r="BO925" s="25">
        <v>1.2460000000000001E-2</v>
      </c>
      <c r="BP925" s="24">
        <v>1.5894079999999999</v>
      </c>
      <c r="BQ925" s="11">
        <v>0</v>
      </c>
      <c r="BR925" s="24">
        <v>0.19500000000000001</v>
      </c>
      <c r="BS925" s="24">
        <v>0</v>
      </c>
      <c r="BT925" s="24">
        <v>0.155</v>
      </c>
      <c r="BU925" s="24">
        <v>0</v>
      </c>
      <c r="BV925" s="24">
        <v>0.155</v>
      </c>
      <c r="BW925" s="24">
        <v>0</v>
      </c>
      <c r="BX925" s="11">
        <v>51.100280608477334</v>
      </c>
      <c r="BY925" s="28"/>
      <c r="BZ925" s="28"/>
      <c r="CA925" s="11">
        <v>4.1950000000000001E-2</v>
      </c>
      <c r="CB925" s="17">
        <v>4.2000000000000003E-2</v>
      </c>
      <c r="CC925" s="11">
        <v>3.1242774566473988</v>
      </c>
      <c r="CD925" s="11">
        <v>159.65145473342196</v>
      </c>
      <c r="CE925" s="11">
        <v>38.806660499537465</v>
      </c>
      <c r="CF925" s="11">
        <v>100</v>
      </c>
      <c r="CG925" s="11" t="s">
        <v>6</v>
      </c>
      <c r="CH925" s="11">
        <v>0</v>
      </c>
      <c r="CI925" s="28"/>
      <c r="CJ925" s="11">
        <v>49921</v>
      </c>
      <c r="CK925" s="11">
        <v>0</v>
      </c>
      <c r="CL925" s="11">
        <v>769.92777777777769</v>
      </c>
      <c r="CM925" s="11" t="s">
        <v>6</v>
      </c>
      <c r="CN925" s="11">
        <v>280.54500000000002</v>
      </c>
      <c r="CO925" s="11" t="s">
        <v>6</v>
      </c>
      <c r="CP925" s="11">
        <v>0.56197792512169231</v>
      </c>
      <c r="CQ925" s="11">
        <v>489.38277777777768</v>
      </c>
      <c r="CR925" s="11" t="s">
        <v>295</v>
      </c>
      <c r="CS925" s="11">
        <v>11.665858826645474</v>
      </c>
      <c r="CT925" s="11">
        <v>1190.0119189511322</v>
      </c>
      <c r="CU925" s="11">
        <v>6.6876042908224074</v>
      </c>
      <c r="CV925" s="11">
        <v>1.3426878501555948</v>
      </c>
      <c r="CW925" s="11">
        <v>0</v>
      </c>
      <c r="CX925" s="11" t="s">
        <v>6</v>
      </c>
      <c r="CY925" s="28"/>
      <c r="CZ925" s="11">
        <v>209.75</v>
      </c>
      <c r="DA925" s="11">
        <v>5405</v>
      </c>
      <c r="DB925" s="11">
        <v>1730</v>
      </c>
      <c r="DC925" s="11">
        <v>2.3837902264600714E-2</v>
      </c>
      <c r="DD925" s="11">
        <v>7.6850774731823597</v>
      </c>
      <c r="DE925" s="28"/>
      <c r="DF925" s="11">
        <v>802.50350000000003</v>
      </c>
      <c r="DG925" s="11">
        <v>1.5894079999999999</v>
      </c>
      <c r="DH925" s="11">
        <v>1.5646037680832543</v>
      </c>
      <c r="DI925" s="11">
        <v>0.29930870083432654</v>
      </c>
      <c r="DJ925" s="11">
        <v>0</v>
      </c>
      <c r="DK925" s="11">
        <v>46.180388529139684</v>
      </c>
      <c r="DL925" s="11" t="s">
        <v>6</v>
      </c>
      <c r="DM925" s="11">
        <v>30.496562044762278</v>
      </c>
      <c r="DN925" s="11" t="s">
        <v>6</v>
      </c>
      <c r="DO925" s="11">
        <v>1.5894717120620598</v>
      </c>
      <c r="DP925" s="11">
        <v>2283.0867052023123</v>
      </c>
      <c r="DQ925" s="11">
        <v>0.62728382208857991</v>
      </c>
      <c r="DR925" s="11">
        <v>56.802378655877199</v>
      </c>
      <c r="DS925" s="11">
        <f>IF(odpadni[[#This Row],[SÚC]]="-","-",odpadni[[#This Row],[ZKC34]]-odpadni[[#This Row],[SÚC]])</f>
        <v>-37.672378655877196</v>
      </c>
      <c r="DT925" s="11" t="str">
        <f>IF(odpadni[[#This Row],[Rozdíl Cena pro stočné - sociálně únosná cena]]="-","-",IF(odpadni[[#This Row],[Rozdíl Cena pro stočné - sociálně únosná cena]]&gt;0,"ANO","NE"))</f>
        <v>NE</v>
      </c>
      <c r="DU925" s="11">
        <v>-26.305816611114921</v>
      </c>
      <c r="DV925" s="11" t="s">
        <v>301</v>
      </c>
      <c r="DW925" s="58"/>
      <c r="DX925" s="58" t="s">
        <v>8817</v>
      </c>
      <c r="DY925" s="58"/>
      <c r="DZ925" s="58" t="s">
        <v>352</v>
      </c>
      <c r="EK925" s="2"/>
    </row>
    <row r="926" spans="1:141" ht="15" customHeight="1" x14ac:dyDescent="0.25">
      <c r="A926" s="71">
        <v>1302</v>
      </c>
      <c r="B926" s="9" t="s">
        <v>1250</v>
      </c>
      <c r="C926" s="9" t="s">
        <v>3605</v>
      </c>
      <c r="D926" s="9" t="s">
        <v>3605</v>
      </c>
      <c r="E926" s="9" t="s">
        <v>8</v>
      </c>
      <c r="F926" s="9" t="s">
        <v>5910</v>
      </c>
      <c r="G926" s="9" t="s">
        <v>9</v>
      </c>
      <c r="H926" s="9" t="s">
        <v>5942</v>
      </c>
      <c r="I926" s="9" t="s">
        <v>5988</v>
      </c>
      <c r="J926" s="9" t="s">
        <v>5991</v>
      </c>
      <c r="K926" s="9" t="s">
        <v>5985</v>
      </c>
      <c r="L926" s="10" t="s">
        <v>6914</v>
      </c>
      <c r="M926" s="50"/>
      <c r="N926" s="28"/>
      <c r="O926" s="56">
        <v>150</v>
      </c>
      <c r="P926" s="56">
        <v>0</v>
      </c>
      <c r="Q926" s="56">
        <v>150</v>
      </c>
      <c r="R926" s="11">
        <v>1.714</v>
      </c>
      <c r="S926" s="11">
        <v>0</v>
      </c>
      <c r="T926" s="56">
        <v>62</v>
      </c>
      <c r="U926" s="11">
        <v>4.4420000000000002</v>
      </c>
      <c r="V926" s="11">
        <v>0</v>
      </c>
      <c r="W926" s="11">
        <v>0</v>
      </c>
      <c r="X926" s="56">
        <v>4</v>
      </c>
      <c r="Y926" s="56">
        <v>0</v>
      </c>
      <c r="Z926" s="11">
        <v>0</v>
      </c>
      <c r="AA926" s="56">
        <v>0</v>
      </c>
      <c r="AB926" s="56">
        <v>0</v>
      </c>
      <c r="AC926" s="11">
        <v>0</v>
      </c>
      <c r="AD926" s="11">
        <v>0</v>
      </c>
      <c r="AE926" s="11">
        <v>0</v>
      </c>
      <c r="AF926" s="11">
        <v>0</v>
      </c>
      <c r="AG926" s="11">
        <v>0</v>
      </c>
      <c r="AH926" s="11">
        <v>0</v>
      </c>
      <c r="AI926" s="11">
        <v>9565</v>
      </c>
      <c r="AJ926" s="11">
        <v>0</v>
      </c>
      <c r="AK926" s="11">
        <v>6</v>
      </c>
      <c r="AL926" s="24">
        <v>0</v>
      </c>
      <c r="AM926" s="24">
        <v>0</v>
      </c>
      <c r="AN926" s="24">
        <v>0</v>
      </c>
      <c r="AO926" s="24">
        <v>0</v>
      </c>
      <c r="AP926" s="24">
        <v>0</v>
      </c>
      <c r="AQ926" s="24">
        <v>0</v>
      </c>
      <c r="AR926" s="24">
        <v>0</v>
      </c>
      <c r="AS926" s="24">
        <v>0</v>
      </c>
      <c r="AT926" s="24">
        <v>0</v>
      </c>
      <c r="AU926" s="24">
        <v>0</v>
      </c>
      <c r="AV926" s="24">
        <v>0</v>
      </c>
      <c r="AW926" s="24">
        <v>3.0839999999999999E-3</v>
      </c>
      <c r="AX926" s="24">
        <v>3.0839999999999999E-3</v>
      </c>
      <c r="AY926" s="24">
        <v>0</v>
      </c>
      <c r="AZ926" s="24">
        <v>0</v>
      </c>
      <c r="BA926" s="24">
        <v>0</v>
      </c>
      <c r="BB926" s="24">
        <v>0</v>
      </c>
      <c r="BC926" s="24">
        <v>2.3626000000000001E-2</v>
      </c>
      <c r="BD926" s="24">
        <v>0</v>
      </c>
      <c r="BE926" s="24">
        <v>3.0158000000000001E-2</v>
      </c>
      <c r="BF926" s="25">
        <v>2.5788999999999999E-2</v>
      </c>
      <c r="BG926" s="54">
        <v>9.57</v>
      </c>
      <c r="BH926" s="11">
        <v>0</v>
      </c>
      <c r="BI926" s="24">
        <v>0</v>
      </c>
      <c r="BJ926" s="24">
        <v>0</v>
      </c>
      <c r="BK926" s="24">
        <v>4.4169999999999999E-3</v>
      </c>
      <c r="BL926" s="24">
        <v>0</v>
      </c>
      <c r="BM926" s="11">
        <v>6.82</v>
      </c>
      <c r="BN926" s="24">
        <v>-3.666E-3</v>
      </c>
      <c r="BO926" s="25">
        <v>3.0000000000000001E-3</v>
      </c>
      <c r="BP926" s="24">
        <v>-12.156383999999999</v>
      </c>
      <c r="BQ926" s="11">
        <v>0</v>
      </c>
      <c r="BR926" s="24">
        <v>0.11</v>
      </c>
      <c r="BS926" s="24">
        <v>0</v>
      </c>
      <c r="BT926" s="24">
        <v>0.01</v>
      </c>
      <c r="BU926" s="24">
        <v>0</v>
      </c>
      <c r="BV926" s="24">
        <v>0</v>
      </c>
      <c r="BW926" s="24">
        <v>0.01</v>
      </c>
      <c r="BX926" s="11">
        <v>36.172695449241544</v>
      </c>
      <c r="BY926" s="28"/>
      <c r="BZ926" s="28"/>
      <c r="CA926" s="11">
        <v>4.4169999999999999E-3</v>
      </c>
      <c r="CB926" s="17">
        <v>4.7999999999999996E-3</v>
      </c>
      <c r="CC926" s="11">
        <v>2.4193548387096775</v>
      </c>
      <c r="CD926" s="11">
        <v>87.514585764294054</v>
      </c>
      <c r="CE926" s="11">
        <v>29.446666666666665</v>
      </c>
      <c r="CF926" s="11">
        <v>0</v>
      </c>
      <c r="CG926" s="11">
        <v>0</v>
      </c>
      <c r="CH926" s="11" t="s">
        <v>6</v>
      </c>
      <c r="CI926" s="28"/>
      <c r="CJ926" s="11">
        <v>9565</v>
      </c>
      <c r="CK926" s="11">
        <v>0</v>
      </c>
      <c r="CL926" s="11">
        <v>106.27777777777777</v>
      </c>
      <c r="CM926" s="11" t="s">
        <v>6</v>
      </c>
      <c r="CN926" s="11">
        <v>0</v>
      </c>
      <c r="CO926" s="11" t="s">
        <v>6</v>
      </c>
      <c r="CP926" s="11">
        <v>0</v>
      </c>
      <c r="CQ926" s="11">
        <v>106.27777777777777</v>
      </c>
      <c r="CR926" s="11" t="s">
        <v>295</v>
      </c>
      <c r="CS926" s="11">
        <v>24.061077151409958</v>
      </c>
      <c r="CT926" s="11">
        <v>2165.4969436268962</v>
      </c>
      <c r="CU926" s="11">
        <v>0</v>
      </c>
      <c r="CV926" s="11">
        <v>1.1111111111111112</v>
      </c>
      <c r="CW926" s="11">
        <v>100</v>
      </c>
      <c r="CX926" s="11" t="s">
        <v>6</v>
      </c>
      <c r="CY926" s="28"/>
      <c r="CZ926" s="11" t="s">
        <v>6</v>
      </c>
      <c r="DA926" s="11" t="s">
        <v>6</v>
      </c>
      <c r="DB926" s="11" t="s">
        <v>6</v>
      </c>
      <c r="DC926" s="11">
        <v>0</v>
      </c>
      <c r="DD926" s="11">
        <v>5.348879329861898</v>
      </c>
      <c r="DE926" s="28"/>
      <c r="DF926" s="11">
        <v>26.501999999999999</v>
      </c>
      <c r="DG926" s="11">
        <v>-12.156383999999999</v>
      </c>
      <c r="DH926" s="11">
        <v>-13.832918270319221</v>
      </c>
      <c r="DI926" s="11">
        <v>-0.82997509621915333</v>
      </c>
      <c r="DJ926" s="11">
        <v>0</v>
      </c>
      <c r="DK926" s="11">
        <v>63.766666666666666</v>
      </c>
      <c r="DL926" s="11" t="s">
        <v>6</v>
      </c>
      <c r="DM926" s="11">
        <v>30.190576811812942</v>
      </c>
      <c r="DN926" s="11" t="s">
        <v>6</v>
      </c>
      <c r="DO926" s="11">
        <v>-12.155978513164001</v>
      </c>
      <c r="DP926" s="11">
        <v>486.41935483870969</v>
      </c>
      <c r="DQ926" s="11">
        <v>0.1942452370753191</v>
      </c>
      <c r="DR926" s="11">
        <v>55.528758158389202</v>
      </c>
      <c r="DS926" s="11">
        <f>IF(odpadni[[#This Row],[SÚC]]="-","-",odpadni[[#This Row],[ZKC34]]-odpadni[[#This Row],[SÚC]])</f>
        <v>-49.528758158389202</v>
      </c>
      <c r="DT926" s="11" t="str">
        <f>IF(odpadni[[#This Row],[Rozdíl Cena pro stočné - sociálně únosná cena]]="-","-",IF(odpadni[[#This Row],[Rozdíl Cena pro stočné - sociálně únosná cena]]&gt;0,"ANO","NE"))</f>
        <v>NE</v>
      </c>
      <c r="DU926" s="11">
        <v>-25.33818134657626</v>
      </c>
      <c r="DV926" s="11" t="s">
        <v>301</v>
      </c>
      <c r="DW926" s="58"/>
      <c r="DX926" s="58" t="s">
        <v>8821</v>
      </c>
      <c r="DY926" s="58" t="s">
        <v>8890</v>
      </c>
      <c r="DZ926" s="58" t="s">
        <v>8894</v>
      </c>
      <c r="EK926" s="2"/>
    </row>
    <row r="927" spans="1:141" ht="15" customHeight="1" x14ac:dyDescent="0.25">
      <c r="A927" s="71">
        <v>1303</v>
      </c>
      <c r="B927" s="9" t="s">
        <v>1251</v>
      </c>
      <c r="C927" s="9" t="s">
        <v>3606</v>
      </c>
      <c r="D927" s="9" t="s">
        <v>3606</v>
      </c>
      <c r="E927" s="9" t="s">
        <v>8</v>
      </c>
      <c r="F927" s="9" t="s">
        <v>5915</v>
      </c>
      <c r="G927" s="9" t="s">
        <v>9</v>
      </c>
      <c r="H927" s="9" t="s">
        <v>5942</v>
      </c>
      <c r="I927" s="9" t="s">
        <v>5988</v>
      </c>
      <c r="J927" s="9" t="s">
        <v>5991</v>
      </c>
      <c r="K927" s="9" t="s">
        <v>5985</v>
      </c>
      <c r="L927" s="10" t="s">
        <v>6915</v>
      </c>
      <c r="M927" s="50"/>
      <c r="N927" s="28"/>
      <c r="O927" s="56">
        <v>29</v>
      </c>
      <c r="P927" s="56">
        <v>0</v>
      </c>
      <c r="Q927" s="56">
        <v>29</v>
      </c>
      <c r="R927" s="11">
        <v>0.52</v>
      </c>
      <c r="S927" s="11">
        <v>0</v>
      </c>
      <c r="T927" s="56">
        <v>16</v>
      </c>
      <c r="U927" s="11">
        <v>1.911</v>
      </c>
      <c r="V927" s="11">
        <v>0</v>
      </c>
      <c r="W927" s="11">
        <v>0</v>
      </c>
      <c r="X927" s="56">
        <v>2</v>
      </c>
      <c r="Y927" s="56">
        <v>0</v>
      </c>
      <c r="Z927" s="11">
        <v>0</v>
      </c>
      <c r="AA927" s="56">
        <v>0</v>
      </c>
      <c r="AB927" s="56">
        <v>0</v>
      </c>
      <c r="AC927" s="11">
        <v>0</v>
      </c>
      <c r="AD927" s="11">
        <v>0</v>
      </c>
      <c r="AE927" s="11">
        <v>0</v>
      </c>
      <c r="AF927" s="11">
        <v>0</v>
      </c>
      <c r="AG927" s="11">
        <v>0</v>
      </c>
      <c r="AH927" s="11">
        <v>0</v>
      </c>
      <c r="AI927" s="11">
        <v>3000</v>
      </c>
      <c r="AJ927" s="11">
        <v>0</v>
      </c>
      <c r="AK927" s="11">
        <v>1</v>
      </c>
      <c r="AL927" s="24">
        <v>0</v>
      </c>
      <c r="AM927" s="24">
        <v>0</v>
      </c>
      <c r="AN927" s="24">
        <v>0</v>
      </c>
      <c r="AO927" s="24">
        <v>0</v>
      </c>
      <c r="AP927" s="24">
        <v>0</v>
      </c>
      <c r="AQ927" s="24">
        <v>0</v>
      </c>
      <c r="AR927" s="24">
        <v>0</v>
      </c>
      <c r="AS927" s="24">
        <v>0</v>
      </c>
      <c r="AT927" s="24">
        <v>0</v>
      </c>
      <c r="AU927" s="24">
        <v>0</v>
      </c>
      <c r="AV927" s="24">
        <v>0</v>
      </c>
      <c r="AW927" s="24">
        <v>0</v>
      </c>
      <c r="AX927" s="24">
        <v>0</v>
      </c>
      <c r="AY927" s="24">
        <v>0</v>
      </c>
      <c r="AZ927" s="24">
        <v>0</v>
      </c>
      <c r="BA927" s="24">
        <v>0</v>
      </c>
      <c r="BB927" s="24">
        <v>0</v>
      </c>
      <c r="BC927" s="24">
        <v>2.4199999999999998E-3</v>
      </c>
      <c r="BD927" s="24">
        <v>0</v>
      </c>
      <c r="BE927" s="24">
        <v>2.4199999999999998E-3</v>
      </c>
      <c r="BF927" s="25">
        <v>2.3999999999999998E-3</v>
      </c>
      <c r="BG927" s="54">
        <v>3</v>
      </c>
      <c r="BH927" s="11">
        <v>0</v>
      </c>
      <c r="BI927" s="24">
        <v>0</v>
      </c>
      <c r="BJ927" s="24">
        <v>0</v>
      </c>
      <c r="BK927" s="24">
        <v>2.3210000000000001E-3</v>
      </c>
      <c r="BL927" s="24">
        <v>0</v>
      </c>
      <c r="BM927" s="11">
        <v>1.04</v>
      </c>
      <c r="BN927" s="24">
        <v>-9.8999999999999994E-5</v>
      </c>
      <c r="BO927" s="25">
        <v>-1E-4</v>
      </c>
      <c r="BP927" s="24">
        <v>-4.0909089999999999</v>
      </c>
      <c r="BQ927" s="11">
        <v>0</v>
      </c>
      <c r="BR927" s="24">
        <v>0</v>
      </c>
      <c r="BS927" s="24">
        <v>0</v>
      </c>
      <c r="BT927" s="24">
        <v>0</v>
      </c>
      <c r="BU927" s="24">
        <v>0</v>
      </c>
      <c r="BV927" s="24">
        <v>0</v>
      </c>
      <c r="BW927" s="24">
        <v>0</v>
      </c>
      <c r="BX927" s="11">
        <v>30.769230769230766</v>
      </c>
      <c r="BY927" s="28"/>
      <c r="BZ927" s="28"/>
      <c r="CA927" s="11">
        <v>2.3210000000000001E-3</v>
      </c>
      <c r="CB927" s="17">
        <v>2.3E-3</v>
      </c>
      <c r="CC927" s="11">
        <v>1.8125</v>
      </c>
      <c r="CD927" s="11">
        <v>55.769230769230766</v>
      </c>
      <c r="CE927" s="11">
        <v>80.034482758620683</v>
      </c>
      <c r="CF927" s="11">
        <v>0</v>
      </c>
      <c r="CG927" s="11">
        <v>0</v>
      </c>
      <c r="CH927" s="11" t="s">
        <v>6</v>
      </c>
      <c r="CI927" s="28"/>
      <c r="CJ927" s="11">
        <v>3000</v>
      </c>
      <c r="CK927" s="11">
        <v>0</v>
      </c>
      <c r="CL927" s="11">
        <v>33.333333333333336</v>
      </c>
      <c r="CM927" s="11" t="s">
        <v>6</v>
      </c>
      <c r="CN927" s="11">
        <v>0</v>
      </c>
      <c r="CO927" s="11" t="s">
        <v>6</v>
      </c>
      <c r="CP927" s="11">
        <v>0</v>
      </c>
      <c r="CQ927" s="11">
        <v>33.333333333333336</v>
      </c>
      <c r="CR927" s="11" t="s">
        <v>295</v>
      </c>
      <c r="CS927" s="11">
        <v>14.36162573603332</v>
      </c>
      <c r="CT927" s="11">
        <v>1292.5463162429985</v>
      </c>
      <c r="CU927" s="11">
        <v>0</v>
      </c>
      <c r="CV927" s="11">
        <v>1.1111111111111112</v>
      </c>
      <c r="CW927" s="11" t="s">
        <v>6</v>
      </c>
      <c r="CX927" s="11" t="s">
        <v>6</v>
      </c>
      <c r="CY927" s="28"/>
      <c r="CZ927" s="11" t="s">
        <v>6</v>
      </c>
      <c r="DA927" s="11" t="s">
        <v>6</v>
      </c>
      <c r="DB927" s="11" t="s">
        <v>6</v>
      </c>
      <c r="DC927" s="11">
        <v>0</v>
      </c>
      <c r="DD927" s="11">
        <v>1.0426540284360188</v>
      </c>
      <c r="DE927" s="28"/>
      <c r="DF927" s="11">
        <v>2.3210000000000002</v>
      </c>
      <c r="DG927" s="11">
        <v>-4.0909089999999999</v>
      </c>
      <c r="DH927" s="11">
        <v>-4.2654028436018949</v>
      </c>
      <c r="DI927" s="11">
        <v>-4.2654028436018954E-2</v>
      </c>
      <c r="DJ927" s="11">
        <v>0</v>
      </c>
      <c r="DK927" s="11">
        <v>103.44827586206897</v>
      </c>
      <c r="DL927" s="11" t="s">
        <v>6</v>
      </c>
      <c r="DM927" s="11">
        <v>15.404279764469337</v>
      </c>
      <c r="DN927" s="11" t="s">
        <v>6</v>
      </c>
      <c r="DO927" s="11">
        <v>-4.0909090909090908</v>
      </c>
      <c r="DP927" s="11">
        <v>151.25</v>
      </c>
      <c r="DQ927" s="11">
        <v>6.4917024053701283E-2</v>
      </c>
      <c r="DR927" s="11">
        <v>55.528758158389202</v>
      </c>
      <c r="DS927" s="11">
        <f>IF(odpadni[[#This Row],[SÚC]]="-","-",odpadni[[#This Row],[ZKC34]]-odpadni[[#This Row],[SÚC]])</f>
        <v>-54.528758158389202</v>
      </c>
      <c r="DT927" s="11" t="str">
        <f>IF(odpadni[[#This Row],[Rozdíl Cena pro stočné - sociálně únosná cena]]="-","-",IF(odpadni[[#This Row],[Rozdíl Cena pro stočné - sociálně únosná cena]]&gt;0,"ANO","NE"))</f>
        <v>NE</v>
      </c>
      <c r="DU927" s="11">
        <v>-40.124478393919865</v>
      </c>
      <c r="DV927" s="11" t="s">
        <v>301</v>
      </c>
      <c r="DW927" s="58"/>
      <c r="DX927" s="58" t="s">
        <v>8850</v>
      </c>
      <c r="DY927" s="58" t="s">
        <v>8890</v>
      </c>
      <c r="DZ927" s="58" t="s">
        <v>8900</v>
      </c>
      <c r="EK927" s="2"/>
    </row>
    <row r="928" spans="1:141" ht="15" customHeight="1" x14ac:dyDescent="0.25">
      <c r="A928" s="71">
        <v>1304</v>
      </c>
      <c r="B928" s="9" t="s">
        <v>1252</v>
      </c>
      <c r="C928" s="9" t="s">
        <v>3607</v>
      </c>
      <c r="D928" s="9" t="s">
        <v>6</v>
      </c>
      <c r="E928" s="9" t="s">
        <v>6</v>
      </c>
      <c r="F928" s="9" t="s">
        <v>6</v>
      </c>
      <c r="G928" s="9" t="s">
        <v>6</v>
      </c>
      <c r="H928" s="9" t="s">
        <v>6</v>
      </c>
      <c r="I928" s="9" t="s">
        <v>6</v>
      </c>
      <c r="J928" s="9" t="s">
        <v>6</v>
      </c>
      <c r="K928" s="9" t="s">
        <v>6</v>
      </c>
      <c r="L928" s="10" t="s">
        <v>0</v>
      </c>
      <c r="M928" s="50" t="s">
        <v>8945</v>
      </c>
      <c r="N928" s="28"/>
      <c r="O928" s="56" t="s">
        <v>6</v>
      </c>
      <c r="P928" s="56" t="s">
        <v>6</v>
      </c>
      <c r="Q928" s="56" t="s">
        <v>6</v>
      </c>
      <c r="R928" s="11" t="s">
        <v>6</v>
      </c>
      <c r="S928" s="11" t="s">
        <v>6</v>
      </c>
      <c r="T928" s="56" t="s">
        <v>6</v>
      </c>
      <c r="U928" s="11" t="s">
        <v>6</v>
      </c>
      <c r="V928" s="11" t="s">
        <v>6</v>
      </c>
      <c r="W928" s="11" t="s">
        <v>6</v>
      </c>
      <c r="X928" s="56" t="s">
        <v>6</v>
      </c>
      <c r="Y928" s="56" t="s">
        <v>6</v>
      </c>
      <c r="Z928" s="11" t="s">
        <v>6</v>
      </c>
      <c r="AA928" s="56" t="s">
        <v>6</v>
      </c>
      <c r="AB928" s="56" t="s">
        <v>6</v>
      </c>
      <c r="AC928" s="11" t="s">
        <v>6</v>
      </c>
      <c r="AD928" s="11" t="s">
        <v>6</v>
      </c>
      <c r="AE928" s="11" t="s">
        <v>6</v>
      </c>
      <c r="AF928" s="11" t="s">
        <v>6</v>
      </c>
      <c r="AG928" s="11" t="s">
        <v>6</v>
      </c>
      <c r="AH928" s="11" t="s">
        <v>6</v>
      </c>
      <c r="AI928" s="11" t="s">
        <v>6</v>
      </c>
      <c r="AJ928" s="11" t="s">
        <v>6</v>
      </c>
      <c r="AK928" s="11">
        <v>44.84</v>
      </c>
      <c r="AL928" s="24">
        <v>0</v>
      </c>
      <c r="AM928" s="24">
        <v>0</v>
      </c>
      <c r="AN928" s="24">
        <v>0</v>
      </c>
      <c r="AO928" s="24">
        <v>0</v>
      </c>
      <c r="AP928" s="24">
        <v>0</v>
      </c>
      <c r="AQ928" s="24">
        <v>5.5019999999999999E-3</v>
      </c>
      <c r="AR928" s="24">
        <v>5.5019999999999999E-3</v>
      </c>
      <c r="AS928" s="24">
        <v>0</v>
      </c>
      <c r="AT928" s="24">
        <v>4.4999999999999998E-2</v>
      </c>
      <c r="AU928" s="24">
        <v>4.4999999999999998E-2</v>
      </c>
      <c r="AV928" s="24">
        <v>0</v>
      </c>
      <c r="AW928" s="24">
        <v>0.25178200000000001</v>
      </c>
      <c r="AX928" s="24">
        <v>0.25178200000000001</v>
      </c>
      <c r="AY928" s="24">
        <v>0</v>
      </c>
      <c r="AZ928" s="24">
        <v>0</v>
      </c>
      <c r="BA928" s="24">
        <v>0</v>
      </c>
      <c r="BB928" s="24">
        <v>0</v>
      </c>
      <c r="BC928" s="24">
        <v>7.7336000000000002E-2</v>
      </c>
      <c r="BD928" s="24">
        <v>0</v>
      </c>
      <c r="BE928" s="24">
        <v>0.39576800000000001</v>
      </c>
      <c r="BF928" s="25">
        <v>0.39979300000000001</v>
      </c>
      <c r="BG928" s="54">
        <v>0</v>
      </c>
      <c r="BH928" s="11">
        <v>0</v>
      </c>
      <c r="BI928" s="24">
        <v>0</v>
      </c>
      <c r="BJ928" s="24">
        <v>0</v>
      </c>
      <c r="BK928" s="24">
        <v>8.6610000000000003E-3</v>
      </c>
      <c r="BL928" s="24">
        <v>0</v>
      </c>
      <c r="BM928" s="11">
        <v>45.69</v>
      </c>
      <c r="BN928" s="24">
        <v>-7.4089999999999998E-3</v>
      </c>
      <c r="BO928" s="25">
        <v>0</v>
      </c>
      <c r="BP928" s="24">
        <v>-1.871996</v>
      </c>
      <c r="BQ928" s="11">
        <v>0</v>
      </c>
      <c r="BR928" s="24">
        <v>0</v>
      </c>
      <c r="BS928" s="24">
        <v>0</v>
      </c>
      <c r="BT928" s="24">
        <v>0</v>
      </c>
      <c r="BU928" s="24">
        <v>0</v>
      </c>
      <c r="BV928" s="24">
        <v>0</v>
      </c>
      <c r="BW928" s="24">
        <v>0</v>
      </c>
      <c r="BX928" s="11" t="s">
        <v>6</v>
      </c>
      <c r="BY928" s="28"/>
      <c r="BZ928" s="28"/>
      <c r="CA928" s="11" t="s">
        <v>6</v>
      </c>
      <c r="CB928" s="17" t="s">
        <v>6</v>
      </c>
      <c r="CC928" s="11" t="s">
        <v>6</v>
      </c>
      <c r="CD928" s="11" t="s">
        <v>6</v>
      </c>
      <c r="CE928" s="11" t="s">
        <v>6</v>
      </c>
      <c r="CF928" s="11" t="s">
        <v>6</v>
      </c>
      <c r="CG928" s="11" t="s">
        <v>6</v>
      </c>
      <c r="CH928" s="11" t="s">
        <v>6</v>
      </c>
      <c r="CI928" s="28"/>
      <c r="CJ928" s="11" t="s">
        <v>6</v>
      </c>
      <c r="CK928" s="11" t="s">
        <v>6</v>
      </c>
      <c r="CL928" s="11" t="s">
        <v>6</v>
      </c>
      <c r="CM928" s="11" t="s">
        <v>6</v>
      </c>
      <c r="CN928" s="11" t="s">
        <v>6</v>
      </c>
      <c r="CO928" s="11" t="s">
        <v>6</v>
      </c>
      <c r="CP928" s="11" t="s">
        <v>6</v>
      </c>
      <c r="CQ928" s="11" t="s">
        <v>6</v>
      </c>
      <c r="CR928" s="11" t="s">
        <v>6</v>
      </c>
      <c r="CS928" s="11" t="s">
        <v>6</v>
      </c>
      <c r="CT928" s="11" t="s">
        <v>6</v>
      </c>
      <c r="CU928" s="11" t="s">
        <v>6</v>
      </c>
      <c r="CV928" s="11" t="s">
        <v>6</v>
      </c>
      <c r="CW928" s="11" t="s">
        <v>6</v>
      </c>
      <c r="CX928" s="11" t="s">
        <v>6</v>
      </c>
      <c r="CY928" s="28"/>
      <c r="CZ928" s="11" t="s">
        <v>6</v>
      </c>
      <c r="DA928" s="11" t="s">
        <v>6</v>
      </c>
      <c r="DB928" s="11" t="s">
        <v>6</v>
      </c>
      <c r="DC928" s="11" t="s">
        <v>6</v>
      </c>
      <c r="DD928" s="11" t="s">
        <v>6</v>
      </c>
      <c r="DE928" s="28"/>
      <c r="DF928" s="11" t="s">
        <v>6</v>
      </c>
      <c r="DG928" s="11" t="s">
        <v>6</v>
      </c>
      <c r="DH928" s="11" t="s">
        <v>6</v>
      </c>
      <c r="DI928" s="11" t="s">
        <v>6</v>
      </c>
      <c r="DJ928" s="11" t="s">
        <v>6</v>
      </c>
      <c r="DK928" s="11" t="s">
        <v>6</v>
      </c>
      <c r="DL928" s="11" t="s">
        <v>6</v>
      </c>
      <c r="DM928" s="11" t="s">
        <v>6</v>
      </c>
      <c r="DN928" s="11" t="s">
        <v>6</v>
      </c>
      <c r="DO928" s="11" t="s">
        <v>6</v>
      </c>
      <c r="DP928" s="11" t="s">
        <v>6</v>
      </c>
      <c r="DQ928" s="11" t="s">
        <v>6</v>
      </c>
      <c r="DR928" s="11" t="s">
        <v>6</v>
      </c>
      <c r="DS928" s="11" t="str">
        <f>IF(odpadni[[#This Row],[SÚC]]="-","-",odpadni[[#This Row],[ZKC34]]-odpadni[[#This Row],[SÚC]])</f>
        <v>-</v>
      </c>
      <c r="DT928" s="11" t="str">
        <f>IF(odpadni[[#This Row],[Rozdíl Cena pro stočné - sociálně únosná cena]]="-","-",IF(odpadni[[#This Row],[Rozdíl Cena pro stočné - sociálně únosná cena]]&gt;0,"ANO","NE"))</f>
        <v>-</v>
      </c>
      <c r="DU928" s="11" t="s">
        <v>6</v>
      </c>
      <c r="DV928" s="11" t="s">
        <v>6</v>
      </c>
      <c r="DW928" s="11" t="s">
        <v>6</v>
      </c>
      <c r="DX928" s="11" t="s">
        <v>6</v>
      </c>
      <c r="DY928" s="11" t="s">
        <v>6</v>
      </c>
      <c r="DZ928" s="11" t="s">
        <v>6</v>
      </c>
      <c r="EK928" s="2"/>
    </row>
    <row r="929" spans="1:141" ht="15" customHeight="1" x14ac:dyDescent="0.25">
      <c r="A929" s="71">
        <v>1305</v>
      </c>
      <c r="B929" s="9" t="s">
        <v>1253</v>
      </c>
      <c r="C929" s="9" t="s">
        <v>3608</v>
      </c>
      <c r="D929" s="9" t="s">
        <v>3608</v>
      </c>
      <c r="E929" s="9" t="s">
        <v>8</v>
      </c>
      <c r="F929" s="9" t="s">
        <v>3608</v>
      </c>
      <c r="G929" s="9" t="s">
        <v>8</v>
      </c>
      <c r="H929" s="9" t="s">
        <v>5953</v>
      </c>
      <c r="I929" s="9" t="s">
        <v>5990</v>
      </c>
      <c r="J929" s="9" t="s">
        <v>5991</v>
      </c>
      <c r="K929" s="9" t="s">
        <v>5985</v>
      </c>
      <c r="L929" s="10" t="s">
        <v>6916</v>
      </c>
      <c r="M929" s="50"/>
      <c r="N929" s="28"/>
      <c r="O929" s="56">
        <v>87</v>
      </c>
      <c r="P929" s="56">
        <v>0</v>
      </c>
      <c r="Q929" s="56">
        <v>87</v>
      </c>
      <c r="R929" s="11">
        <v>1.2549999999999999</v>
      </c>
      <c r="S929" s="11">
        <v>0</v>
      </c>
      <c r="T929" s="56">
        <v>27</v>
      </c>
      <c r="U929" s="11">
        <v>3.0449999999999999</v>
      </c>
      <c r="V929" s="11">
        <v>0</v>
      </c>
      <c r="W929" s="11">
        <v>0</v>
      </c>
      <c r="X929" s="56">
        <v>8</v>
      </c>
      <c r="Y929" s="56">
        <v>2</v>
      </c>
      <c r="Z929" s="11">
        <v>0</v>
      </c>
      <c r="AA929" s="56">
        <v>0</v>
      </c>
      <c r="AB929" s="56">
        <v>0</v>
      </c>
      <c r="AC929" s="11">
        <v>0</v>
      </c>
      <c r="AD929" s="11">
        <v>0</v>
      </c>
      <c r="AE929" s="11">
        <v>0</v>
      </c>
      <c r="AF929" s="11">
        <v>0</v>
      </c>
      <c r="AG929" s="11">
        <v>0</v>
      </c>
      <c r="AH929" s="11">
        <v>0</v>
      </c>
      <c r="AI929" s="11">
        <v>6160</v>
      </c>
      <c r="AJ929" s="11">
        <v>0</v>
      </c>
      <c r="AK929" s="11">
        <v>0</v>
      </c>
      <c r="AL929" s="24">
        <v>0</v>
      </c>
      <c r="AM929" s="24">
        <v>0</v>
      </c>
      <c r="AN929" s="24">
        <v>0</v>
      </c>
      <c r="AO929" s="24">
        <v>0</v>
      </c>
      <c r="AP929" s="24">
        <v>0</v>
      </c>
      <c r="AQ929" s="24">
        <v>0</v>
      </c>
      <c r="AR929" s="24">
        <v>0</v>
      </c>
      <c r="AS929" s="24">
        <v>0</v>
      </c>
      <c r="AT929" s="24">
        <v>0</v>
      </c>
      <c r="AU929" s="24">
        <v>0</v>
      </c>
      <c r="AV929" s="24">
        <v>0</v>
      </c>
      <c r="AW929" s="24">
        <v>0</v>
      </c>
      <c r="AX929" s="24">
        <v>0</v>
      </c>
      <c r="AY929" s="24">
        <v>0</v>
      </c>
      <c r="AZ929" s="24">
        <v>0</v>
      </c>
      <c r="BA929" s="24">
        <v>0</v>
      </c>
      <c r="BB929" s="24">
        <v>0</v>
      </c>
      <c r="BC929" s="24">
        <v>2.1323999999999999E-2</v>
      </c>
      <c r="BD929" s="24">
        <v>0</v>
      </c>
      <c r="BE929" s="24">
        <v>2.1323999999999999E-2</v>
      </c>
      <c r="BF929" s="25">
        <v>0</v>
      </c>
      <c r="BG929" s="54">
        <v>7.4939999999999998</v>
      </c>
      <c r="BH929" s="11">
        <v>0</v>
      </c>
      <c r="BI929" s="24">
        <v>0</v>
      </c>
      <c r="BJ929" s="24">
        <v>0</v>
      </c>
      <c r="BK929" s="24">
        <v>2.3999999999999998E-3</v>
      </c>
      <c r="BL929" s="24">
        <v>0</v>
      </c>
      <c r="BM929" s="11">
        <v>8.8800000000000008</v>
      </c>
      <c r="BN929" s="24">
        <v>-2.1323999999999999E-2</v>
      </c>
      <c r="BO929" s="25">
        <v>0</v>
      </c>
      <c r="BP929" s="24">
        <v>-100</v>
      </c>
      <c r="BQ929" s="11">
        <v>0</v>
      </c>
      <c r="BR929" s="24">
        <v>0</v>
      </c>
      <c r="BS929" s="24">
        <v>0</v>
      </c>
      <c r="BT929" s="24">
        <v>0</v>
      </c>
      <c r="BU929" s="24">
        <v>0</v>
      </c>
      <c r="BV929" s="24">
        <v>0</v>
      </c>
      <c r="BW929" s="24">
        <v>0</v>
      </c>
      <c r="BX929" s="11">
        <v>21.513944223107572</v>
      </c>
      <c r="BY929" s="28"/>
      <c r="BZ929" s="28"/>
      <c r="CA929" s="11">
        <v>2.3999999999999998E-3</v>
      </c>
      <c r="CB929" s="17">
        <v>0</v>
      </c>
      <c r="CC929" s="11">
        <v>3.2222222222222223</v>
      </c>
      <c r="CD929" s="11">
        <v>69.322709163346616</v>
      </c>
      <c r="CE929" s="11">
        <v>27.586206896551722</v>
      </c>
      <c r="CF929" s="11">
        <v>0</v>
      </c>
      <c r="CG929" s="11">
        <v>25</v>
      </c>
      <c r="CH929" s="11" t="s">
        <v>6</v>
      </c>
      <c r="CI929" s="28"/>
      <c r="CJ929" s="11">
        <v>6160</v>
      </c>
      <c r="CK929" s="11">
        <v>0</v>
      </c>
      <c r="CL929" s="11">
        <v>68.444444444444443</v>
      </c>
      <c r="CM929" s="11" t="s">
        <v>6</v>
      </c>
      <c r="CN929" s="11">
        <v>0</v>
      </c>
      <c r="CO929" s="11" t="s">
        <v>6</v>
      </c>
      <c r="CP929" s="11">
        <v>0</v>
      </c>
      <c r="CQ929" s="11">
        <v>68.444444444444443</v>
      </c>
      <c r="CR929" s="11" t="s">
        <v>295</v>
      </c>
      <c r="CS929" s="11">
        <v>28.518518518518519</v>
      </c>
      <c r="CT929" s="11">
        <v>2566.666666666667</v>
      </c>
      <c r="CU929" s="11">
        <v>0</v>
      </c>
      <c r="CV929" s="11">
        <v>1.1111111111111112</v>
      </c>
      <c r="CW929" s="11" t="s">
        <v>6</v>
      </c>
      <c r="CX929" s="11" t="s">
        <v>6</v>
      </c>
      <c r="CY929" s="28"/>
      <c r="CZ929" s="11" t="s">
        <v>6</v>
      </c>
      <c r="DA929" s="11" t="s">
        <v>6</v>
      </c>
      <c r="DB929" s="11" t="s">
        <v>6</v>
      </c>
      <c r="DC929" s="11">
        <v>0</v>
      </c>
      <c r="DD929" s="11">
        <v>8.8849999999999998</v>
      </c>
      <c r="DE929" s="28"/>
      <c r="DF929" s="11">
        <v>0</v>
      </c>
      <c r="DG929" s="11">
        <v>-100</v>
      </c>
      <c r="DH929" s="11" t="s">
        <v>6</v>
      </c>
      <c r="DI929" s="11" t="s">
        <v>6</v>
      </c>
      <c r="DJ929" s="11">
        <v>0</v>
      </c>
      <c r="DK929" s="11">
        <v>70.804597701149419</v>
      </c>
      <c r="DL929" s="11" t="s">
        <v>6</v>
      </c>
      <c r="DM929" s="11">
        <v>37.403518518518524</v>
      </c>
      <c r="DN929" s="11" t="s">
        <v>6</v>
      </c>
      <c r="DO929" s="11">
        <v>-100.00000000000001</v>
      </c>
      <c r="DP929" s="11">
        <v>789.77777777777783</v>
      </c>
      <c r="DQ929" s="11">
        <v>0</v>
      </c>
      <c r="DR929" s="11">
        <v>53.2782452520959</v>
      </c>
      <c r="DS929" s="11">
        <f>IF(odpadni[[#This Row],[SÚC]]="-","-",odpadni[[#This Row],[ZKC34]]-odpadni[[#This Row],[SÚC]])</f>
        <v>-53.2782452520959</v>
      </c>
      <c r="DT929" s="11" t="str">
        <f>IF(odpadni[[#This Row],[Rozdíl Cena pro stočné - sociálně únosná cena]]="-","-",IF(odpadni[[#This Row],[Rozdíl Cena pro stočné - sociálně únosná cena]]&gt;0,"ANO","NE"))</f>
        <v>NE</v>
      </c>
      <c r="DU929" s="11">
        <v>-15.874726733577376</v>
      </c>
      <c r="DV929" s="11" t="s">
        <v>301</v>
      </c>
      <c r="DW929" s="58"/>
      <c r="DX929" s="58" t="s">
        <v>8856</v>
      </c>
      <c r="DY929" s="58" t="s">
        <v>8890</v>
      </c>
      <c r="DZ929" s="58" t="s">
        <v>8921</v>
      </c>
      <c r="EK929" s="2"/>
    </row>
    <row r="930" spans="1:141" ht="15" customHeight="1" x14ac:dyDescent="0.25">
      <c r="A930" s="71">
        <v>1306</v>
      </c>
      <c r="B930" s="9" t="s">
        <v>727</v>
      </c>
      <c r="C930" s="9" t="s">
        <v>3609</v>
      </c>
      <c r="D930" s="9" t="s">
        <v>3609</v>
      </c>
      <c r="E930" s="9" t="s">
        <v>8</v>
      </c>
      <c r="F930" s="9" t="s">
        <v>3609</v>
      </c>
      <c r="G930" s="9" t="s">
        <v>8</v>
      </c>
      <c r="H930" s="9" t="s">
        <v>5942</v>
      </c>
      <c r="I930" s="9" t="s">
        <v>5990</v>
      </c>
      <c r="J930" s="9" t="s">
        <v>5991</v>
      </c>
      <c r="K930" s="9" t="s">
        <v>5985</v>
      </c>
      <c r="L930" s="10" t="s">
        <v>6917</v>
      </c>
      <c r="M930" s="50"/>
      <c r="N930" s="28"/>
      <c r="O930" s="56">
        <v>149</v>
      </c>
      <c r="P930" s="56">
        <v>0</v>
      </c>
      <c r="Q930" s="56">
        <v>149</v>
      </c>
      <c r="R930" s="11">
        <v>1.26</v>
      </c>
      <c r="S930" s="11">
        <v>0</v>
      </c>
      <c r="T930" s="56">
        <v>46</v>
      </c>
      <c r="U930" s="11">
        <v>4.6479999999999997</v>
      </c>
      <c r="V930" s="11">
        <v>0</v>
      </c>
      <c r="W930" s="11">
        <v>0</v>
      </c>
      <c r="X930" s="56">
        <v>8</v>
      </c>
      <c r="Y930" s="56">
        <v>0</v>
      </c>
      <c r="Z930" s="11">
        <v>0</v>
      </c>
      <c r="AA930" s="56">
        <v>0</v>
      </c>
      <c r="AB930" s="56">
        <v>0</v>
      </c>
      <c r="AC930" s="11">
        <v>0</v>
      </c>
      <c r="AD930" s="11">
        <v>0</v>
      </c>
      <c r="AE930" s="11">
        <v>0</v>
      </c>
      <c r="AF930" s="11">
        <v>0</v>
      </c>
      <c r="AG930" s="11">
        <v>0</v>
      </c>
      <c r="AH930" s="11">
        <v>0</v>
      </c>
      <c r="AI930" s="11">
        <v>7194</v>
      </c>
      <c r="AJ930" s="11">
        <v>0</v>
      </c>
      <c r="AK930" s="11">
        <v>15.63</v>
      </c>
      <c r="AL930" s="24">
        <v>0</v>
      </c>
      <c r="AM930" s="24">
        <v>0</v>
      </c>
      <c r="AN930" s="24">
        <v>0</v>
      </c>
      <c r="AO930" s="24">
        <v>0</v>
      </c>
      <c r="AP930" s="24">
        <v>0</v>
      </c>
      <c r="AQ930" s="24">
        <v>0</v>
      </c>
      <c r="AR930" s="24">
        <v>0</v>
      </c>
      <c r="AS930" s="24">
        <v>0</v>
      </c>
      <c r="AT930" s="24">
        <v>1.3195E-2</v>
      </c>
      <c r="AU930" s="24">
        <v>0</v>
      </c>
      <c r="AV930" s="24">
        <v>1.3195E-2</v>
      </c>
      <c r="AW930" s="24">
        <v>5.8536999999999999E-2</v>
      </c>
      <c r="AX930" s="24">
        <v>1.8537000000000001E-2</v>
      </c>
      <c r="AY930" s="24">
        <v>0</v>
      </c>
      <c r="AZ930" s="24">
        <v>0</v>
      </c>
      <c r="BA930" s="24">
        <v>0.04</v>
      </c>
      <c r="BB930" s="24">
        <v>0</v>
      </c>
      <c r="BC930" s="24">
        <v>6.1069999999999996E-3</v>
      </c>
      <c r="BD930" s="24">
        <v>0</v>
      </c>
      <c r="BE930" s="24">
        <v>7.7839000000000005E-2</v>
      </c>
      <c r="BF930" s="25">
        <v>7.5037000000000006E-2</v>
      </c>
      <c r="BG930" s="54">
        <v>7.19</v>
      </c>
      <c r="BH930" s="11">
        <v>1</v>
      </c>
      <c r="BI930" s="24">
        <v>0</v>
      </c>
      <c r="BJ930" s="24">
        <v>0</v>
      </c>
      <c r="BK930" s="24">
        <v>4.6480000000000002E-3</v>
      </c>
      <c r="BL930" s="24">
        <v>0</v>
      </c>
      <c r="BM930" s="11">
        <v>16.739999999999998</v>
      </c>
      <c r="BN930" s="24">
        <v>-5.1780000000000003E-3</v>
      </c>
      <c r="BO930" s="25">
        <v>0</v>
      </c>
      <c r="BP930" s="24">
        <v>-6.6524130000000001</v>
      </c>
      <c r="BQ930" s="11">
        <v>0</v>
      </c>
      <c r="BR930" s="24">
        <v>0.26892500000000003</v>
      </c>
      <c r="BS930" s="24">
        <v>0</v>
      </c>
      <c r="BT930" s="24">
        <v>0.04</v>
      </c>
      <c r="BU930" s="24">
        <v>0</v>
      </c>
      <c r="BV930" s="24">
        <v>0.04</v>
      </c>
      <c r="BW930" s="24">
        <v>0</v>
      </c>
      <c r="BX930" s="11">
        <v>36.507936507936506</v>
      </c>
      <c r="BY930" s="28"/>
      <c r="BZ930" s="28"/>
      <c r="CA930" s="11">
        <v>4.6480000000000002E-3</v>
      </c>
      <c r="CB930" s="17">
        <v>4.7999999999999996E-3</v>
      </c>
      <c r="CC930" s="11">
        <v>3.2391304347826089</v>
      </c>
      <c r="CD930" s="11">
        <v>118.25396825396825</v>
      </c>
      <c r="CE930" s="11">
        <v>31.19463087248322</v>
      </c>
      <c r="CF930" s="11">
        <v>0</v>
      </c>
      <c r="CG930" s="11">
        <v>0</v>
      </c>
      <c r="CH930" s="11" t="s">
        <v>6</v>
      </c>
      <c r="CI930" s="28"/>
      <c r="CJ930" s="11">
        <v>7194</v>
      </c>
      <c r="CK930" s="11">
        <v>0</v>
      </c>
      <c r="CL930" s="11">
        <v>79.933333333333337</v>
      </c>
      <c r="CM930" s="11" t="s">
        <v>6</v>
      </c>
      <c r="CN930" s="11">
        <v>53.359000000000002</v>
      </c>
      <c r="CO930" s="11" t="s">
        <v>6</v>
      </c>
      <c r="CP930" s="11">
        <v>0.74171531832082294</v>
      </c>
      <c r="CQ930" s="11">
        <v>26.574333333333335</v>
      </c>
      <c r="CR930" s="11" t="s">
        <v>295</v>
      </c>
      <c r="CS930" s="11">
        <v>5.717369477911646</v>
      </c>
      <c r="CT930" s="11">
        <v>1547.7624784853699</v>
      </c>
      <c r="CU930" s="11">
        <v>11.479991394148019</v>
      </c>
      <c r="CV930" s="11">
        <v>1.1111111111111112</v>
      </c>
      <c r="CW930" s="11">
        <v>0</v>
      </c>
      <c r="CX930" s="11" t="s">
        <v>6</v>
      </c>
      <c r="CY930" s="28"/>
      <c r="CZ930" s="11">
        <v>4.6480000000000006</v>
      </c>
      <c r="DA930" s="11">
        <v>149</v>
      </c>
      <c r="DB930" s="11">
        <v>46</v>
      </c>
      <c r="DC930" s="11">
        <v>2.838855421686747</v>
      </c>
      <c r="DD930" s="11">
        <v>1.3138984509466436</v>
      </c>
      <c r="DE930" s="28"/>
      <c r="DF930" s="11">
        <v>72.648240000000001</v>
      </c>
      <c r="DG930" s="11">
        <v>-6.6524130000000001</v>
      </c>
      <c r="DH930" s="11">
        <v>-7.1274954493047584</v>
      </c>
      <c r="DI930" s="11">
        <v>-1.1140275387263339</v>
      </c>
      <c r="DJ930" s="11">
        <v>0</v>
      </c>
      <c r="DK930" s="11">
        <v>48.281879194630875</v>
      </c>
      <c r="DL930" s="11" t="s">
        <v>6</v>
      </c>
      <c r="DM930" s="11">
        <v>21.350114744693059</v>
      </c>
      <c r="DN930" s="11" t="s">
        <v>6</v>
      </c>
      <c r="DO930" s="11">
        <v>92.02674489283541</v>
      </c>
      <c r="DP930" s="11">
        <v>1692.1521739130435</v>
      </c>
      <c r="DQ930" s="11">
        <v>0.69577550759800799</v>
      </c>
      <c r="DR930" s="11">
        <v>55.528758158389202</v>
      </c>
      <c r="DS930" s="11">
        <f>IF(odpadni[[#This Row],[SÚC]]="-","-",odpadni[[#This Row],[ZKC34]]-odpadni[[#This Row],[SÚC]])</f>
        <v>-39.898758158389199</v>
      </c>
      <c r="DT930" s="11" t="str">
        <f>IF(odpadni[[#This Row],[Rozdíl Cena pro stočné - sociálně únosná cena]]="-","-",IF(odpadni[[#This Row],[Rozdíl Cena pro stočné - sociálně únosná cena]]&gt;0,"ANO","NE"))</f>
        <v>NE</v>
      </c>
      <c r="DU930" s="11">
        <v>-34.178643413696143</v>
      </c>
      <c r="DV930" s="11" t="s">
        <v>301</v>
      </c>
      <c r="DW930" s="58"/>
      <c r="DX930" s="58" t="s">
        <v>8821</v>
      </c>
      <c r="DY930" s="58"/>
      <c r="DZ930" s="58" t="s">
        <v>8906</v>
      </c>
      <c r="EK930" s="2"/>
    </row>
    <row r="931" spans="1:141" ht="15" customHeight="1" x14ac:dyDescent="0.25">
      <c r="A931" s="71">
        <v>1307</v>
      </c>
      <c r="B931" s="9" t="s">
        <v>1254</v>
      </c>
      <c r="C931" s="9" t="s">
        <v>3610</v>
      </c>
      <c r="D931" s="9" t="s">
        <v>3610</v>
      </c>
      <c r="E931" s="9" t="s">
        <v>8</v>
      </c>
      <c r="F931" s="9" t="s">
        <v>3610</v>
      </c>
      <c r="G931" s="9" t="s">
        <v>8</v>
      </c>
      <c r="H931" s="9" t="s">
        <v>7</v>
      </c>
      <c r="I931" s="9" t="s">
        <v>5990</v>
      </c>
      <c r="J931" s="9" t="s">
        <v>5980</v>
      </c>
      <c r="K931" s="9" t="s">
        <v>5981</v>
      </c>
      <c r="L931" s="10" t="s">
        <v>6918</v>
      </c>
      <c r="M931" s="50"/>
      <c r="N931" s="28"/>
      <c r="O931" s="56">
        <v>543</v>
      </c>
      <c r="P931" s="56">
        <v>543</v>
      </c>
      <c r="Q931" s="56">
        <v>0</v>
      </c>
      <c r="R931" s="11">
        <v>9.8119999999999994</v>
      </c>
      <c r="S931" s="11">
        <v>0</v>
      </c>
      <c r="T931" s="56">
        <v>221</v>
      </c>
      <c r="U931" s="11">
        <v>0</v>
      </c>
      <c r="V931" s="11">
        <v>15.273</v>
      </c>
      <c r="W931" s="11">
        <v>60</v>
      </c>
      <c r="X931" s="56">
        <v>0</v>
      </c>
      <c r="Y931" s="56">
        <v>0</v>
      </c>
      <c r="Z931" s="11">
        <v>0</v>
      </c>
      <c r="AA931" s="56">
        <v>0</v>
      </c>
      <c r="AB931" s="56">
        <v>0</v>
      </c>
      <c r="AC931" s="11">
        <v>0</v>
      </c>
      <c r="AD931" s="11">
        <v>0</v>
      </c>
      <c r="AE931" s="11">
        <v>0</v>
      </c>
      <c r="AF931" s="11">
        <v>0</v>
      </c>
      <c r="AG931" s="11">
        <v>0</v>
      </c>
      <c r="AH931" s="11">
        <v>0</v>
      </c>
      <c r="AI931" s="11">
        <v>44504</v>
      </c>
      <c r="AJ931" s="11">
        <v>0</v>
      </c>
      <c r="AK931" s="11">
        <v>41.75</v>
      </c>
      <c r="AL931" s="24">
        <v>0.38700000000000001</v>
      </c>
      <c r="AM931" s="24">
        <v>0</v>
      </c>
      <c r="AN931" s="24">
        <v>0.34899999999999998</v>
      </c>
      <c r="AO931" s="24">
        <v>0</v>
      </c>
      <c r="AP931" s="24">
        <v>3.7999999999999999E-2</v>
      </c>
      <c r="AQ931" s="24">
        <v>0</v>
      </c>
      <c r="AR931" s="24">
        <v>0</v>
      </c>
      <c r="AS931" s="24">
        <v>0</v>
      </c>
      <c r="AT931" s="24">
        <v>0.03</v>
      </c>
      <c r="AU931" s="24">
        <v>0.03</v>
      </c>
      <c r="AV931" s="24">
        <v>0</v>
      </c>
      <c r="AW931" s="24">
        <v>0.25872499999999998</v>
      </c>
      <c r="AX931" s="24">
        <v>0.188725</v>
      </c>
      <c r="AY931" s="24">
        <v>0.06</v>
      </c>
      <c r="AZ931" s="24">
        <v>0</v>
      </c>
      <c r="BA931" s="24">
        <v>0.01</v>
      </c>
      <c r="BB931" s="24">
        <v>0</v>
      </c>
      <c r="BC931" s="24">
        <v>8.5999999999999993E-2</v>
      </c>
      <c r="BD931" s="24">
        <v>0</v>
      </c>
      <c r="BE931" s="24">
        <v>0.76172499999999999</v>
      </c>
      <c r="BF931" s="25">
        <v>0.70972500000000005</v>
      </c>
      <c r="BG931" s="54">
        <v>46.07</v>
      </c>
      <c r="BH931" s="11">
        <v>3</v>
      </c>
      <c r="BI931" s="24">
        <v>0</v>
      </c>
      <c r="BJ931" s="24">
        <v>1.4954E-2</v>
      </c>
      <c r="BK931" s="24">
        <v>1.8637000000000001E-2</v>
      </c>
      <c r="BL931" s="24">
        <v>0</v>
      </c>
      <c r="BM931" s="11">
        <v>40.869999999999997</v>
      </c>
      <c r="BN931" s="24">
        <v>1.6341999999999999E-2</v>
      </c>
      <c r="BO931" s="25">
        <v>0</v>
      </c>
      <c r="BP931" s="24">
        <v>2.1454390000000001</v>
      </c>
      <c r="BQ931" s="11">
        <v>0</v>
      </c>
      <c r="BR931" s="24">
        <v>0</v>
      </c>
      <c r="BS931" s="24">
        <v>0</v>
      </c>
      <c r="BT931" s="24">
        <v>0</v>
      </c>
      <c r="BU931" s="24">
        <v>0</v>
      </c>
      <c r="BV931" s="24">
        <v>0</v>
      </c>
      <c r="BW931" s="24">
        <v>0</v>
      </c>
      <c r="BX931" s="11">
        <v>22.523440684875663</v>
      </c>
      <c r="BY931" s="28"/>
      <c r="BZ931" s="28"/>
      <c r="CA931" s="11">
        <v>1.8637000000000001E-2</v>
      </c>
      <c r="CB931" s="17">
        <v>1.7000000000000001E-2</v>
      </c>
      <c r="CC931" s="11">
        <v>2.4570135746606336</v>
      </c>
      <c r="CD931" s="11">
        <v>55.340399510803103</v>
      </c>
      <c r="CE931" s="11">
        <v>34.322283609576431</v>
      </c>
      <c r="CF931" s="11">
        <v>100</v>
      </c>
      <c r="CG931" s="11" t="s">
        <v>6</v>
      </c>
      <c r="CH931" s="11" t="s">
        <v>6</v>
      </c>
      <c r="CI931" s="28"/>
      <c r="CJ931" s="11">
        <v>44504</v>
      </c>
      <c r="CK931" s="11">
        <v>6.1149612719119446</v>
      </c>
      <c r="CL931" s="11">
        <v>494.48888888888888</v>
      </c>
      <c r="CM931" s="11" t="s">
        <v>6</v>
      </c>
      <c r="CN931" s="11">
        <v>258.72499999999997</v>
      </c>
      <c r="CO931" s="11" t="s">
        <v>6</v>
      </c>
      <c r="CP931" s="11">
        <v>0.58135223800107849</v>
      </c>
      <c r="CQ931" s="11">
        <v>235.76388888888891</v>
      </c>
      <c r="CR931" s="11" t="s">
        <v>295</v>
      </c>
      <c r="CS931" s="11">
        <v>12.650313295535167</v>
      </c>
      <c r="CT931" s="11">
        <v>2387.9379728497074</v>
      </c>
      <c r="CU931" s="11">
        <v>13.882330847239361</v>
      </c>
      <c r="CV931" s="11">
        <v>1.1111111111111112</v>
      </c>
      <c r="CW931" s="11" t="s">
        <v>6</v>
      </c>
      <c r="CX931" s="11" t="s">
        <v>6</v>
      </c>
      <c r="CY931" s="28"/>
      <c r="CZ931" s="11">
        <v>6.2123333333333335</v>
      </c>
      <c r="DA931" s="11">
        <v>181</v>
      </c>
      <c r="DB931" s="11">
        <v>73.666666666666671</v>
      </c>
      <c r="DC931" s="11">
        <v>1.6097011321564629</v>
      </c>
      <c r="DD931" s="11">
        <v>4.6144765788485262</v>
      </c>
      <c r="DE931" s="28"/>
      <c r="DF931" s="11">
        <v>778.09475000000009</v>
      </c>
      <c r="DG931" s="11">
        <v>2.1454390000000001</v>
      </c>
      <c r="DH931" s="11">
        <v>2.1002583554252223</v>
      </c>
      <c r="DI931" s="11">
        <v>0.87685786339003047</v>
      </c>
      <c r="DJ931" s="11">
        <v>0</v>
      </c>
      <c r="DK931" s="11">
        <v>81.959484346224684</v>
      </c>
      <c r="DL931" s="11" t="s">
        <v>6</v>
      </c>
      <c r="DM931" s="11">
        <v>53.521966458597888</v>
      </c>
      <c r="DN931" s="11" t="s">
        <v>6</v>
      </c>
      <c r="DO931" s="11">
        <v>3.5042069905883135</v>
      </c>
      <c r="DP931" s="11">
        <v>3446.7194570135748</v>
      </c>
      <c r="DQ931" s="11">
        <v>0.78005355113952823</v>
      </c>
      <c r="DR931" s="11">
        <v>59.924915772753501</v>
      </c>
      <c r="DS931" s="11">
        <f>IF(odpadni[[#This Row],[SÚC]]="-","-",odpadni[[#This Row],[ZKC34]]-odpadni[[#This Row],[SÚC]])</f>
        <v>-18.174915772753501</v>
      </c>
      <c r="DT931" s="11" t="str">
        <f>IF(odpadni[[#This Row],[Rozdíl Cena pro stočné - sociálně únosná cena]]="-","-",IF(odpadni[[#This Row],[Rozdíl Cena pro stočné - sociálně únosná cena]]&gt;0,"ANO","NE"))</f>
        <v>NE</v>
      </c>
      <c r="DU931" s="11">
        <v>-6.4029493141556131</v>
      </c>
      <c r="DV931" s="11" t="s">
        <v>301</v>
      </c>
      <c r="DW931" s="58"/>
      <c r="DX931" s="58" t="s">
        <v>8868</v>
      </c>
      <c r="DY931" s="58"/>
      <c r="DZ931" s="58" t="s">
        <v>352</v>
      </c>
      <c r="EK931" s="2"/>
    </row>
    <row r="932" spans="1:141" ht="15" customHeight="1" x14ac:dyDescent="0.25">
      <c r="A932" s="71">
        <v>1309</v>
      </c>
      <c r="B932" s="9" t="s">
        <v>1255</v>
      </c>
      <c r="C932" s="9" t="s">
        <v>3611</v>
      </c>
      <c r="D932" s="9" t="s">
        <v>3611</v>
      </c>
      <c r="E932" s="9" t="s">
        <v>8</v>
      </c>
      <c r="F932" s="9" t="s">
        <v>3611</v>
      </c>
      <c r="G932" s="9" t="s">
        <v>8</v>
      </c>
      <c r="H932" s="9" t="s">
        <v>5953</v>
      </c>
      <c r="I932" s="9" t="s">
        <v>5990</v>
      </c>
      <c r="J932" s="9" t="s">
        <v>5980</v>
      </c>
      <c r="K932" s="9" t="s">
        <v>5985</v>
      </c>
      <c r="L932" s="10" t="s">
        <v>6919</v>
      </c>
      <c r="M932" s="50"/>
      <c r="N932" s="28"/>
      <c r="O932" s="56">
        <v>340</v>
      </c>
      <c r="P932" s="56">
        <v>0</v>
      </c>
      <c r="Q932" s="56">
        <v>340</v>
      </c>
      <c r="R932" s="11">
        <v>3.67</v>
      </c>
      <c r="S932" s="11">
        <v>0</v>
      </c>
      <c r="T932" s="56">
        <v>108</v>
      </c>
      <c r="U932" s="11">
        <v>10.537000000000001</v>
      </c>
      <c r="V932" s="11">
        <v>0</v>
      </c>
      <c r="W932" s="11">
        <v>0</v>
      </c>
      <c r="X932" s="56">
        <v>15</v>
      </c>
      <c r="Y932" s="56">
        <v>0</v>
      </c>
      <c r="Z932" s="11">
        <v>0</v>
      </c>
      <c r="AA932" s="56">
        <v>0</v>
      </c>
      <c r="AB932" s="56">
        <v>0</v>
      </c>
      <c r="AC932" s="11">
        <v>0</v>
      </c>
      <c r="AD932" s="11">
        <v>0</v>
      </c>
      <c r="AE932" s="11">
        <v>0</v>
      </c>
      <c r="AF932" s="11">
        <v>0</v>
      </c>
      <c r="AG932" s="11">
        <v>0</v>
      </c>
      <c r="AH932" s="11">
        <v>0</v>
      </c>
      <c r="AI932" s="11">
        <v>40899</v>
      </c>
      <c r="AJ932" s="11">
        <v>0</v>
      </c>
      <c r="AK932" s="11">
        <v>3.15</v>
      </c>
      <c r="AL932" s="24">
        <v>0</v>
      </c>
      <c r="AM932" s="24">
        <v>0</v>
      </c>
      <c r="AN932" s="24">
        <v>0</v>
      </c>
      <c r="AO932" s="24">
        <v>0</v>
      </c>
      <c r="AP932" s="24">
        <v>0</v>
      </c>
      <c r="AQ932" s="24">
        <v>0</v>
      </c>
      <c r="AR932" s="24">
        <v>0</v>
      </c>
      <c r="AS932" s="24">
        <v>0</v>
      </c>
      <c r="AT932" s="24">
        <v>1.8E-3</v>
      </c>
      <c r="AU932" s="24">
        <v>1.8E-3</v>
      </c>
      <c r="AV932" s="24">
        <v>0</v>
      </c>
      <c r="AW932" s="24">
        <v>0</v>
      </c>
      <c r="AX932" s="24">
        <v>0</v>
      </c>
      <c r="AY932" s="24">
        <v>0</v>
      </c>
      <c r="AZ932" s="24">
        <v>0</v>
      </c>
      <c r="BA932" s="24">
        <v>0</v>
      </c>
      <c r="BB932" s="24">
        <v>0</v>
      </c>
      <c r="BC932" s="24">
        <v>4.1000000000000002E-2</v>
      </c>
      <c r="BD932" s="24">
        <v>0</v>
      </c>
      <c r="BE932" s="24">
        <v>4.2799999999999998E-2</v>
      </c>
      <c r="BF932" s="25">
        <v>4.2799999999999998E-2</v>
      </c>
      <c r="BG932" s="54">
        <v>40.9</v>
      </c>
      <c r="BH932" s="11">
        <v>1</v>
      </c>
      <c r="BI932" s="24">
        <v>0</v>
      </c>
      <c r="BJ932" s="24">
        <v>0</v>
      </c>
      <c r="BK932" s="24">
        <v>1.0449999999999999E-2</v>
      </c>
      <c r="BL932" s="24">
        <v>0</v>
      </c>
      <c r="BM932" s="11">
        <v>4.09</v>
      </c>
      <c r="BN932" s="24">
        <v>-9.9129999999999999E-3</v>
      </c>
      <c r="BO932" s="25">
        <v>0</v>
      </c>
      <c r="BP932" s="24">
        <v>-23.161764999999999</v>
      </c>
      <c r="BQ932" s="11">
        <v>0</v>
      </c>
      <c r="BR932" s="24">
        <v>0</v>
      </c>
      <c r="BS932" s="24">
        <v>0</v>
      </c>
      <c r="BT932" s="24">
        <v>0</v>
      </c>
      <c r="BU932" s="24">
        <v>0</v>
      </c>
      <c r="BV932" s="24">
        <v>0</v>
      </c>
      <c r="BW932" s="24">
        <v>0</v>
      </c>
      <c r="BX932" s="11">
        <v>29.427792915531334</v>
      </c>
      <c r="BY932" s="28"/>
      <c r="BZ932" s="28"/>
      <c r="CA932" s="11">
        <v>1.0449999999999999E-2</v>
      </c>
      <c r="CB932" s="17">
        <v>1.3599999999999999E-2</v>
      </c>
      <c r="CC932" s="11">
        <v>3.1481481481481484</v>
      </c>
      <c r="CD932" s="11">
        <v>92.643051771117172</v>
      </c>
      <c r="CE932" s="11">
        <v>30.735294117647058</v>
      </c>
      <c r="CF932" s="11">
        <v>0</v>
      </c>
      <c r="CG932" s="11">
        <v>0</v>
      </c>
      <c r="CH932" s="11" t="s">
        <v>6</v>
      </c>
      <c r="CI932" s="28"/>
      <c r="CJ932" s="11">
        <v>40899</v>
      </c>
      <c r="CK932" s="11">
        <v>0</v>
      </c>
      <c r="CL932" s="11">
        <v>454.43333333333334</v>
      </c>
      <c r="CM932" s="11" t="s">
        <v>6</v>
      </c>
      <c r="CN932" s="11">
        <v>0</v>
      </c>
      <c r="CO932" s="11" t="s">
        <v>6</v>
      </c>
      <c r="CP932" s="11">
        <v>0</v>
      </c>
      <c r="CQ932" s="11">
        <v>454.43333333333334</v>
      </c>
      <c r="CR932" s="11" t="s">
        <v>295</v>
      </c>
      <c r="CS932" s="11">
        <v>43.48644338118023</v>
      </c>
      <c r="CT932" s="11">
        <v>3913.7799043062205</v>
      </c>
      <c r="CU932" s="11">
        <v>0</v>
      </c>
      <c r="CV932" s="11">
        <v>1.1111111111111112</v>
      </c>
      <c r="CW932" s="11" t="s">
        <v>6</v>
      </c>
      <c r="CX932" s="11" t="s">
        <v>6</v>
      </c>
      <c r="CY932" s="28"/>
      <c r="CZ932" s="11">
        <v>10.45</v>
      </c>
      <c r="DA932" s="11">
        <v>340</v>
      </c>
      <c r="DB932" s="11">
        <v>108</v>
      </c>
      <c r="DC932" s="11">
        <v>0.17224880382775121</v>
      </c>
      <c r="DD932" s="11">
        <v>3.9234449760765555</v>
      </c>
      <c r="DE932" s="28"/>
      <c r="DF932" s="11">
        <v>32.917499999999997</v>
      </c>
      <c r="DG932" s="11">
        <v>-23.161764999999999</v>
      </c>
      <c r="DH932" s="11">
        <v>-30.114680640996436</v>
      </c>
      <c r="DI932" s="11">
        <v>-0.94861244019138757</v>
      </c>
      <c r="DJ932" s="11">
        <v>0</v>
      </c>
      <c r="DK932" s="11">
        <v>120.29117647058824</v>
      </c>
      <c r="DL932" s="11" t="s">
        <v>6</v>
      </c>
      <c r="DM932" s="11">
        <v>47.582137161084539</v>
      </c>
      <c r="DN932" s="11" t="s">
        <v>6</v>
      </c>
      <c r="DO932" s="11">
        <v>-23.161214953271028</v>
      </c>
      <c r="DP932" s="11">
        <v>396.2962962962963</v>
      </c>
      <c r="DQ932" s="11">
        <v>6.6201313937118714E-2</v>
      </c>
      <c r="DR932" s="11">
        <v>53.2782452520959</v>
      </c>
      <c r="DS932" s="11">
        <f>IF(odpadni[[#This Row],[SÚC]]="-","-",odpadni[[#This Row],[ZKC34]]-odpadni[[#This Row],[SÚC]])</f>
        <v>-50.128245252095901</v>
      </c>
      <c r="DT932" s="11" t="str">
        <f>IF(odpadni[[#This Row],[Rozdíl Cena pro stočné - sociálně únosná cena]]="-","-",IF(odpadni[[#This Row],[Rozdíl Cena pro stočné - sociálně únosná cena]]&gt;0,"ANO","NE"))</f>
        <v>NE</v>
      </c>
      <c r="DU932" s="11">
        <v>-5.6961080910113608</v>
      </c>
      <c r="DV932" s="11" t="s">
        <v>301</v>
      </c>
      <c r="DW932" s="58"/>
      <c r="DX932" s="58" t="s">
        <v>8856</v>
      </c>
      <c r="DY932" s="58"/>
      <c r="DZ932" s="58" t="s">
        <v>8894</v>
      </c>
      <c r="EK932" s="2"/>
    </row>
    <row r="933" spans="1:141" ht="15" customHeight="1" x14ac:dyDescent="0.25">
      <c r="A933" s="71">
        <v>1310</v>
      </c>
      <c r="B933" s="9" t="s">
        <v>1256</v>
      </c>
      <c r="C933" s="9" t="s">
        <v>3612</v>
      </c>
      <c r="D933" s="9" t="s">
        <v>3612</v>
      </c>
      <c r="E933" s="9" t="s">
        <v>8</v>
      </c>
      <c r="F933" s="9" t="s">
        <v>3612</v>
      </c>
      <c r="G933" s="9" t="s">
        <v>8</v>
      </c>
      <c r="H933" s="9" t="s">
        <v>5943</v>
      </c>
      <c r="I933" s="9" t="s">
        <v>5990</v>
      </c>
      <c r="J933" s="9" t="s">
        <v>5980</v>
      </c>
      <c r="K933" s="9" t="s">
        <v>5981</v>
      </c>
      <c r="L933" s="10" t="s">
        <v>6920</v>
      </c>
      <c r="M933" s="50"/>
      <c r="N933" s="28"/>
      <c r="O933" s="56">
        <v>698</v>
      </c>
      <c r="P933" s="56">
        <v>359</v>
      </c>
      <c r="Q933" s="56">
        <v>339</v>
      </c>
      <c r="R933" s="11">
        <v>6.7830000000000004</v>
      </c>
      <c r="S933" s="11">
        <v>0</v>
      </c>
      <c r="T933" s="56">
        <v>210</v>
      </c>
      <c r="U933" s="11">
        <v>0</v>
      </c>
      <c r="V933" s="11">
        <v>14.666</v>
      </c>
      <c r="W933" s="11">
        <v>0</v>
      </c>
      <c r="X933" s="56">
        <v>0</v>
      </c>
      <c r="Y933" s="56">
        <v>0</v>
      </c>
      <c r="Z933" s="11">
        <v>1</v>
      </c>
      <c r="AA933" s="56">
        <v>12</v>
      </c>
      <c r="AB933" s="56">
        <v>0</v>
      </c>
      <c r="AC933" s="11">
        <v>0</v>
      </c>
      <c r="AD933" s="11">
        <v>0</v>
      </c>
      <c r="AE933" s="11">
        <v>0</v>
      </c>
      <c r="AF933" s="11">
        <v>0</v>
      </c>
      <c r="AG933" s="11">
        <v>0</v>
      </c>
      <c r="AH933" s="11">
        <v>2.6</v>
      </c>
      <c r="AI933" s="11">
        <v>31809</v>
      </c>
      <c r="AJ933" s="11">
        <v>9240</v>
      </c>
      <c r="AK933" s="11">
        <v>32.44</v>
      </c>
      <c r="AL933" s="24">
        <v>1.2199999999999999E-3</v>
      </c>
      <c r="AM933" s="24">
        <v>0</v>
      </c>
      <c r="AN933" s="24">
        <v>0</v>
      </c>
      <c r="AO933" s="24">
        <v>0</v>
      </c>
      <c r="AP933" s="24">
        <v>1.2199999999999999E-3</v>
      </c>
      <c r="AQ933" s="24">
        <v>0.18708</v>
      </c>
      <c r="AR933" s="24">
        <v>0.18708</v>
      </c>
      <c r="AS933" s="24">
        <v>0</v>
      </c>
      <c r="AT933" s="24">
        <v>0.10442</v>
      </c>
      <c r="AU933" s="24">
        <v>0</v>
      </c>
      <c r="AV933" s="24">
        <v>0.10442</v>
      </c>
      <c r="AW933" s="24">
        <v>2.307E-2</v>
      </c>
      <c r="AX933" s="24">
        <v>0</v>
      </c>
      <c r="AY933" s="24">
        <v>2.307E-2</v>
      </c>
      <c r="AZ933" s="24">
        <v>0</v>
      </c>
      <c r="BA933" s="24">
        <v>0</v>
      </c>
      <c r="BB933" s="24">
        <v>0</v>
      </c>
      <c r="BC933" s="24">
        <v>0.29707899999999998</v>
      </c>
      <c r="BD933" s="24">
        <v>0</v>
      </c>
      <c r="BE933" s="24">
        <v>0.61604899999999996</v>
      </c>
      <c r="BF933" s="25">
        <v>0.36299999999999999</v>
      </c>
      <c r="BG933" s="54">
        <v>41.05</v>
      </c>
      <c r="BH933" s="11">
        <v>1</v>
      </c>
      <c r="BI933" s="24">
        <v>0</v>
      </c>
      <c r="BJ933" s="24">
        <v>0</v>
      </c>
      <c r="BK933" s="24">
        <v>1.4370000000000001E-2</v>
      </c>
      <c r="BL933" s="24">
        <v>0</v>
      </c>
      <c r="BM933" s="11">
        <v>42.87</v>
      </c>
      <c r="BN933" s="24">
        <v>-0.14988599999999999</v>
      </c>
      <c r="BO933" s="25">
        <v>-0.10348</v>
      </c>
      <c r="BP933" s="24">
        <v>-24.33024</v>
      </c>
      <c r="BQ933" s="11">
        <v>0</v>
      </c>
      <c r="BR933" s="24">
        <v>0</v>
      </c>
      <c r="BS933" s="24">
        <v>0</v>
      </c>
      <c r="BT933" s="24">
        <v>0</v>
      </c>
      <c r="BU933" s="24">
        <v>0</v>
      </c>
      <c r="BV933" s="24">
        <v>0</v>
      </c>
      <c r="BW933" s="24">
        <v>0</v>
      </c>
      <c r="BX933" s="11">
        <v>30.959752321981423</v>
      </c>
      <c r="BY933" s="28"/>
      <c r="BZ933" s="28"/>
      <c r="CA933" s="11">
        <v>1.4370000000000001E-2</v>
      </c>
      <c r="CB933" s="17">
        <v>8.0000000000000002E-3</v>
      </c>
      <c r="CC933" s="11">
        <v>3.323809523809524</v>
      </c>
      <c r="CD933" s="11">
        <v>102.90431962258587</v>
      </c>
      <c r="CE933" s="11">
        <v>20.587392550143267</v>
      </c>
      <c r="CF933" s="11">
        <v>100</v>
      </c>
      <c r="CG933" s="11" t="s">
        <v>6</v>
      </c>
      <c r="CH933" s="11">
        <v>0</v>
      </c>
      <c r="CI933" s="28"/>
      <c r="CJ933" s="11">
        <v>41049</v>
      </c>
      <c r="CK933" s="11">
        <v>0</v>
      </c>
      <c r="CL933" s="11">
        <v>584.43333333333339</v>
      </c>
      <c r="CM933" s="11" t="s">
        <v>6</v>
      </c>
      <c r="CN933" s="11">
        <v>0</v>
      </c>
      <c r="CO933" s="11" t="s">
        <v>6</v>
      </c>
      <c r="CP933" s="11">
        <v>0</v>
      </c>
      <c r="CQ933" s="11">
        <v>584.43333333333339</v>
      </c>
      <c r="CR933" s="11" t="s">
        <v>295</v>
      </c>
      <c r="CS933" s="11">
        <v>40.670378102528417</v>
      </c>
      <c r="CT933" s="11">
        <v>2856.5762004175363</v>
      </c>
      <c r="CU933" s="11">
        <v>0</v>
      </c>
      <c r="CV933" s="11">
        <v>1.2699193481024993</v>
      </c>
      <c r="CW933" s="11" t="s">
        <v>6</v>
      </c>
      <c r="CX933" s="11" t="s">
        <v>6</v>
      </c>
      <c r="CY933" s="28"/>
      <c r="CZ933" s="11">
        <v>14.370000000000001</v>
      </c>
      <c r="DA933" s="11">
        <v>698</v>
      </c>
      <c r="DB933" s="11">
        <v>210</v>
      </c>
      <c r="DC933" s="11">
        <v>7.2665274878218504</v>
      </c>
      <c r="DD933" s="11">
        <v>20.673556019485037</v>
      </c>
      <c r="DE933" s="28"/>
      <c r="DF933" s="11">
        <v>466.1628</v>
      </c>
      <c r="DG933" s="11">
        <v>-24.33024</v>
      </c>
      <c r="DH933" s="11">
        <v>-32.153144781179449</v>
      </c>
      <c r="DI933" s="11">
        <v>-10.430480167014613</v>
      </c>
      <c r="DJ933" s="11">
        <v>0</v>
      </c>
      <c r="DK933" s="11">
        <v>58.809455587392549</v>
      </c>
      <c r="DL933" s="11" t="s">
        <v>6</v>
      </c>
      <c r="DM933" s="11">
        <v>81.935444212479695</v>
      </c>
      <c r="DN933" s="11" t="s">
        <v>6</v>
      </c>
      <c r="DO933" s="11">
        <v>-24.330207499728107</v>
      </c>
      <c r="DP933" s="11">
        <v>2933.5666666666666</v>
      </c>
      <c r="DQ933" s="11">
        <v>0.38831291977918875</v>
      </c>
      <c r="DR933" s="11">
        <v>59.540474229513997</v>
      </c>
      <c r="DS933" s="11">
        <f>IF(odpadni[[#This Row],[SÚC]]="-","-",odpadni[[#This Row],[ZKC34]]-odpadni[[#This Row],[SÚC]])</f>
        <v>-27.100474229513999</v>
      </c>
      <c r="DT933" s="11" t="str">
        <f>IF(odpadni[[#This Row],[Rozdíl Cena pro stočné - sociálně únosná cena]]="-","-",IF(odpadni[[#This Row],[Rozdíl Cena pro stočné - sociálně únosná cena]]&gt;0,"ANO","NE"))</f>
        <v>NE</v>
      </c>
      <c r="DU933" s="11">
        <v>22.394969982965698</v>
      </c>
      <c r="DV933" s="11" t="s">
        <v>9125</v>
      </c>
      <c r="DW933" s="58"/>
      <c r="DX933" s="58" t="s">
        <v>8845</v>
      </c>
      <c r="DY933" s="58"/>
      <c r="DZ933" s="58" t="s">
        <v>8900</v>
      </c>
      <c r="EK933" s="2"/>
    </row>
    <row r="934" spans="1:141" ht="15" customHeight="1" x14ac:dyDescent="0.25">
      <c r="A934" s="71">
        <v>1311</v>
      </c>
      <c r="B934" s="9" t="s">
        <v>1257</v>
      </c>
      <c r="C934" s="9" t="s">
        <v>3613</v>
      </c>
      <c r="D934" s="9" t="s">
        <v>3613</v>
      </c>
      <c r="E934" s="9" t="s">
        <v>8</v>
      </c>
      <c r="F934" s="9" t="s">
        <v>3613</v>
      </c>
      <c r="G934" s="9" t="s">
        <v>8</v>
      </c>
      <c r="H934" s="9" t="s">
        <v>7</v>
      </c>
      <c r="I934" s="9" t="s">
        <v>5990</v>
      </c>
      <c r="J934" s="9" t="s">
        <v>5980</v>
      </c>
      <c r="K934" s="9" t="s">
        <v>5985</v>
      </c>
      <c r="L934" s="10" t="s">
        <v>6921</v>
      </c>
      <c r="M934" s="50"/>
      <c r="N934" s="28"/>
      <c r="O934" s="56">
        <v>218</v>
      </c>
      <c r="P934" s="56">
        <v>218</v>
      </c>
      <c r="Q934" s="56">
        <v>0</v>
      </c>
      <c r="R934" s="11">
        <v>1.7669999999999999</v>
      </c>
      <c r="S934" s="11">
        <v>0</v>
      </c>
      <c r="T934" s="56">
        <v>131</v>
      </c>
      <c r="U934" s="11">
        <v>0</v>
      </c>
      <c r="V934" s="11">
        <v>9.8870000000000005</v>
      </c>
      <c r="W934" s="11">
        <v>0</v>
      </c>
      <c r="X934" s="56">
        <v>0</v>
      </c>
      <c r="Y934" s="56">
        <v>0</v>
      </c>
      <c r="Z934" s="11">
        <v>2</v>
      </c>
      <c r="AA934" s="56">
        <v>32</v>
      </c>
      <c r="AB934" s="56">
        <v>0</v>
      </c>
      <c r="AC934" s="11">
        <v>0</v>
      </c>
      <c r="AD934" s="11">
        <v>0</v>
      </c>
      <c r="AE934" s="11">
        <v>0</v>
      </c>
      <c r="AF934" s="11">
        <v>0</v>
      </c>
      <c r="AG934" s="11">
        <v>0</v>
      </c>
      <c r="AH934" s="11">
        <v>3.125</v>
      </c>
      <c r="AI934" s="11">
        <v>12551.48</v>
      </c>
      <c r="AJ934" s="11">
        <v>2980.44</v>
      </c>
      <c r="AK934" s="11">
        <v>17.63</v>
      </c>
      <c r="AL934" s="24">
        <v>0</v>
      </c>
      <c r="AM934" s="24">
        <v>0</v>
      </c>
      <c r="AN934" s="24">
        <v>0</v>
      </c>
      <c r="AO934" s="24">
        <v>0</v>
      </c>
      <c r="AP934" s="24">
        <v>0</v>
      </c>
      <c r="AQ934" s="24">
        <v>5.7806999999999997E-2</v>
      </c>
      <c r="AR934" s="24">
        <v>5.7806999999999997E-2</v>
      </c>
      <c r="AS934" s="24">
        <v>0</v>
      </c>
      <c r="AT934" s="24">
        <v>0</v>
      </c>
      <c r="AU934" s="24">
        <v>0</v>
      </c>
      <c r="AV934" s="24">
        <v>0</v>
      </c>
      <c r="AW934" s="24">
        <v>0.227685</v>
      </c>
      <c r="AX934" s="24">
        <v>0.14146800000000001</v>
      </c>
      <c r="AY934" s="24">
        <v>8.6217000000000002E-2</v>
      </c>
      <c r="AZ934" s="24">
        <v>0</v>
      </c>
      <c r="BA934" s="24">
        <v>0</v>
      </c>
      <c r="BB934" s="24">
        <v>0</v>
      </c>
      <c r="BC934" s="24">
        <v>0.16246099999999999</v>
      </c>
      <c r="BD934" s="24">
        <v>0</v>
      </c>
      <c r="BE934" s="24">
        <v>0.44795299999999999</v>
      </c>
      <c r="BF934" s="25">
        <v>0.38796799999999998</v>
      </c>
      <c r="BG934" s="54">
        <v>15.53</v>
      </c>
      <c r="BH934" s="11">
        <v>0</v>
      </c>
      <c r="BI934" s="24">
        <v>0</v>
      </c>
      <c r="BJ934" s="24">
        <v>0</v>
      </c>
      <c r="BK934" s="24">
        <v>9.8910000000000005E-3</v>
      </c>
      <c r="BL934" s="24">
        <v>0</v>
      </c>
      <c r="BM934" s="11">
        <v>45.28</v>
      </c>
      <c r="BN934" s="24">
        <v>-0.27354099999999998</v>
      </c>
      <c r="BO934" s="25">
        <v>-0.19400000000000001</v>
      </c>
      <c r="BP934" s="24">
        <v>-61.064554000000001</v>
      </c>
      <c r="BQ934" s="11">
        <v>0</v>
      </c>
      <c r="BR934" s="24">
        <v>2.2000000000000002</v>
      </c>
      <c r="BS934" s="24">
        <v>2.2000000000000002</v>
      </c>
      <c r="BT934" s="24">
        <v>1.32</v>
      </c>
      <c r="BU934" s="24">
        <v>0</v>
      </c>
      <c r="BV934" s="24">
        <v>1.1000000000000001</v>
      </c>
      <c r="BW934" s="24">
        <v>0.22</v>
      </c>
      <c r="BX934" s="11">
        <v>74.136955291454441</v>
      </c>
      <c r="BY934" s="28"/>
      <c r="BZ934" s="28"/>
      <c r="CA934" s="11">
        <v>9.8910000000000005E-3</v>
      </c>
      <c r="CB934" s="17">
        <v>1.0999999999999999E-2</v>
      </c>
      <c r="CC934" s="11">
        <v>1.6641221374045803</v>
      </c>
      <c r="CD934" s="11">
        <v>123.37294850028297</v>
      </c>
      <c r="CE934" s="11">
        <v>45.371559633027523</v>
      </c>
      <c r="CF934" s="11">
        <v>100</v>
      </c>
      <c r="CG934" s="11" t="s">
        <v>6</v>
      </c>
      <c r="CH934" s="11">
        <v>0</v>
      </c>
      <c r="CI934" s="28"/>
      <c r="CJ934" s="11">
        <v>15531.92</v>
      </c>
      <c r="CK934" s="11">
        <v>0</v>
      </c>
      <c r="CL934" s="11">
        <v>213.97188888888888</v>
      </c>
      <c r="CM934" s="11" t="s">
        <v>6</v>
      </c>
      <c r="CN934" s="11">
        <v>0</v>
      </c>
      <c r="CO934" s="11" t="s">
        <v>6</v>
      </c>
      <c r="CP934" s="11">
        <v>0</v>
      </c>
      <c r="CQ934" s="11">
        <v>213.97188888888888</v>
      </c>
      <c r="CR934" s="11" t="s">
        <v>295</v>
      </c>
      <c r="CS934" s="11">
        <v>21.632988463137082</v>
      </c>
      <c r="CT934" s="11">
        <v>1570.3083611363866</v>
      </c>
      <c r="CU934" s="11">
        <v>0</v>
      </c>
      <c r="CV934" s="11">
        <v>1.243697005278773</v>
      </c>
      <c r="CW934" s="11">
        <v>16.666666666666664</v>
      </c>
      <c r="CX934" s="11" t="s">
        <v>6</v>
      </c>
      <c r="CY934" s="28"/>
      <c r="CZ934" s="11" t="s">
        <v>6</v>
      </c>
      <c r="DA934" s="11" t="s">
        <v>6</v>
      </c>
      <c r="DB934" s="11" t="s">
        <v>6</v>
      </c>
      <c r="DC934" s="11">
        <v>0</v>
      </c>
      <c r="DD934" s="11">
        <v>16.425133960165805</v>
      </c>
      <c r="DE934" s="28"/>
      <c r="DF934" s="11">
        <v>174.37833000000001</v>
      </c>
      <c r="DG934" s="11">
        <v>-61.064554000000001</v>
      </c>
      <c r="DH934" s="11">
        <v>-156.86639503887895</v>
      </c>
      <c r="DI934" s="11">
        <v>-27.65554544535436</v>
      </c>
      <c r="DJ934" s="11">
        <v>0</v>
      </c>
      <c r="DK934" s="11">
        <v>71.247339449541286</v>
      </c>
      <c r="DL934" s="11" t="s">
        <v>6</v>
      </c>
      <c r="DM934" s="11">
        <v>45.288949550096042</v>
      </c>
      <c r="DN934" s="11" t="s">
        <v>6</v>
      </c>
      <c r="DO934" s="11">
        <v>-61.064665266222129</v>
      </c>
      <c r="DP934" s="11">
        <v>3419.4885496183206</v>
      </c>
      <c r="DQ934" s="11">
        <v>0.26344126490350367</v>
      </c>
      <c r="DR934" s="11">
        <v>59.924915772753501</v>
      </c>
      <c r="DS934" s="11">
        <f>IF(odpadni[[#This Row],[SÚC]]="-","-",odpadni[[#This Row],[ZKC34]]-odpadni[[#This Row],[SÚC]])</f>
        <v>-42.294915772753498</v>
      </c>
      <c r="DT934" s="11" t="str">
        <f>IF(odpadni[[#This Row],[Rozdíl Cena pro stočné - sociálně únosná cena]]="-","-",IF(odpadni[[#This Row],[Rozdíl Cena pro stočné - sociálně únosná cena]]&gt;0,"ANO","NE"))</f>
        <v>NE</v>
      </c>
      <c r="DU934" s="11">
        <v>-14.635966222657459</v>
      </c>
      <c r="DV934" s="11" t="s">
        <v>301</v>
      </c>
      <c r="DW934" s="58"/>
      <c r="DX934" s="58" t="s">
        <v>8827</v>
      </c>
      <c r="DY934" s="58" t="s">
        <v>8890</v>
      </c>
      <c r="DZ934" s="58" t="s">
        <v>8900</v>
      </c>
      <c r="EK934" s="2"/>
    </row>
    <row r="935" spans="1:141" ht="15" customHeight="1" x14ac:dyDescent="0.25">
      <c r="A935" s="71">
        <v>1313</v>
      </c>
      <c r="B935" s="9" t="s">
        <v>1258</v>
      </c>
      <c r="C935" s="9" t="s">
        <v>3614</v>
      </c>
      <c r="D935" s="9" t="s">
        <v>3614</v>
      </c>
      <c r="E935" s="9" t="s">
        <v>8</v>
      </c>
      <c r="F935" s="9" t="s">
        <v>3614</v>
      </c>
      <c r="G935" s="9" t="s">
        <v>8</v>
      </c>
      <c r="H935" s="9" t="s">
        <v>5953</v>
      </c>
      <c r="I935" s="9" t="s">
        <v>5990</v>
      </c>
      <c r="J935" s="9" t="s">
        <v>5991</v>
      </c>
      <c r="K935" s="9" t="s">
        <v>5985</v>
      </c>
      <c r="L935" s="10" t="s">
        <v>6922</v>
      </c>
      <c r="M935" s="50"/>
      <c r="N935" s="28"/>
      <c r="O935" s="56">
        <v>161</v>
      </c>
      <c r="P935" s="56">
        <v>161</v>
      </c>
      <c r="Q935" s="56">
        <v>0</v>
      </c>
      <c r="R935" s="11">
        <v>3.4049999999999998</v>
      </c>
      <c r="S935" s="11">
        <v>0</v>
      </c>
      <c r="T935" s="56">
        <v>45</v>
      </c>
      <c r="U935" s="11">
        <v>0</v>
      </c>
      <c r="V935" s="11">
        <v>8.2349999999999994</v>
      </c>
      <c r="W935" s="11">
        <v>1</v>
      </c>
      <c r="X935" s="56">
        <v>0</v>
      </c>
      <c r="Y935" s="56">
        <v>0</v>
      </c>
      <c r="Z935" s="11">
        <v>1</v>
      </c>
      <c r="AA935" s="56">
        <v>3</v>
      </c>
      <c r="AB935" s="56">
        <v>0</v>
      </c>
      <c r="AC935" s="11">
        <v>1.012</v>
      </c>
      <c r="AD935" s="11">
        <v>0</v>
      </c>
      <c r="AE935" s="11">
        <v>0</v>
      </c>
      <c r="AF935" s="11">
        <v>0</v>
      </c>
      <c r="AG935" s="11">
        <v>1.012</v>
      </c>
      <c r="AH935" s="11">
        <v>0</v>
      </c>
      <c r="AI935" s="11">
        <v>6500</v>
      </c>
      <c r="AJ935" s="11">
        <v>994.5</v>
      </c>
      <c r="AK935" s="11">
        <v>39.659999999999997</v>
      </c>
      <c r="AL935" s="24">
        <v>4.5319999999999996E-3</v>
      </c>
      <c r="AM935" s="24">
        <v>0</v>
      </c>
      <c r="AN935" s="24">
        <v>0</v>
      </c>
      <c r="AO935" s="24">
        <v>0</v>
      </c>
      <c r="AP935" s="24">
        <v>4.5319999999999996E-3</v>
      </c>
      <c r="AQ935" s="24">
        <v>5.3834E-2</v>
      </c>
      <c r="AR935" s="24">
        <v>5.3834E-2</v>
      </c>
      <c r="AS935" s="24">
        <v>0</v>
      </c>
      <c r="AT935" s="24">
        <v>3.0599999999999999E-2</v>
      </c>
      <c r="AU935" s="24">
        <v>3.0599999999999999E-2</v>
      </c>
      <c r="AV935" s="24">
        <v>0</v>
      </c>
      <c r="AW935" s="24">
        <v>0.12918499999999999</v>
      </c>
      <c r="AX935" s="24">
        <v>0.12918499999999999</v>
      </c>
      <c r="AY935" s="24">
        <v>0</v>
      </c>
      <c r="AZ935" s="24">
        <v>0</v>
      </c>
      <c r="BA935" s="24">
        <v>0</v>
      </c>
      <c r="BB935" s="24">
        <v>0</v>
      </c>
      <c r="BC935" s="24">
        <v>4.7260000000000002E-3</v>
      </c>
      <c r="BD935" s="24">
        <v>0</v>
      </c>
      <c r="BE935" s="24">
        <v>0.22287699999999999</v>
      </c>
      <c r="BF935" s="25">
        <v>0.21418499999999999</v>
      </c>
      <c r="BG935" s="54">
        <v>5.9</v>
      </c>
      <c r="BH935" s="11">
        <v>0.1</v>
      </c>
      <c r="BI935" s="24">
        <v>0</v>
      </c>
      <c r="BJ935" s="24">
        <v>0</v>
      </c>
      <c r="BK935" s="24">
        <v>5.3400000000000001E-3</v>
      </c>
      <c r="BL935" s="24">
        <v>0</v>
      </c>
      <c r="BM935" s="11">
        <v>41.73</v>
      </c>
      <c r="BN935" s="24">
        <v>-1.1072E-2</v>
      </c>
      <c r="BO935" s="25">
        <v>0</v>
      </c>
      <c r="BP935" s="24">
        <v>-4.9676879999999999</v>
      </c>
      <c r="BQ935" s="11">
        <v>0</v>
      </c>
      <c r="BR935" s="24">
        <v>5.9</v>
      </c>
      <c r="BS935" s="24">
        <v>1.2918499999999999</v>
      </c>
      <c r="BT935" s="24">
        <v>7.5346999999999997E-2</v>
      </c>
      <c r="BU935" s="24">
        <v>0</v>
      </c>
      <c r="BV935" s="24">
        <v>7.5346999999999997E-2</v>
      </c>
      <c r="BW935" s="24">
        <v>0</v>
      </c>
      <c r="BX935" s="11">
        <v>13.215859030837006</v>
      </c>
      <c r="BY935" s="28"/>
      <c r="BZ935" s="28"/>
      <c r="CA935" s="11">
        <v>5.3400000000000001E-3</v>
      </c>
      <c r="CB935" s="17">
        <v>5.4000000000000003E-3</v>
      </c>
      <c r="CC935" s="11">
        <v>3.5777777777777779</v>
      </c>
      <c r="CD935" s="11">
        <v>47.283406754772393</v>
      </c>
      <c r="CE935" s="11">
        <v>33.16770186335404</v>
      </c>
      <c r="CF935" s="11">
        <v>100</v>
      </c>
      <c r="CG935" s="11" t="s">
        <v>6</v>
      </c>
      <c r="CH935" s="11">
        <v>0</v>
      </c>
      <c r="CI935" s="28"/>
      <c r="CJ935" s="11">
        <v>7494.5</v>
      </c>
      <c r="CK935" s="11">
        <v>0.29368575624082233</v>
      </c>
      <c r="CL935" s="11">
        <v>97.084722222222226</v>
      </c>
      <c r="CM935" s="11" t="s">
        <v>6</v>
      </c>
      <c r="CN935" s="11">
        <v>118.113</v>
      </c>
      <c r="CO935" s="11" t="s">
        <v>6</v>
      </c>
      <c r="CP935" s="11">
        <v>1.5759957302021481</v>
      </c>
      <c r="CQ935" s="11">
        <v>0</v>
      </c>
      <c r="CR935" s="11" t="s">
        <v>294</v>
      </c>
      <c r="CS935" s="11">
        <v>0</v>
      </c>
      <c r="CT935" s="11">
        <v>1403.4644194756554</v>
      </c>
      <c r="CU935" s="11">
        <v>22.118539325842697</v>
      </c>
      <c r="CV935" s="11">
        <v>1.1995422388680816</v>
      </c>
      <c r="CW935" s="11">
        <v>0</v>
      </c>
      <c r="CX935" s="11" t="s">
        <v>6</v>
      </c>
      <c r="CY935" s="28"/>
      <c r="CZ935" s="11">
        <v>53.4</v>
      </c>
      <c r="DA935" s="11">
        <v>1610</v>
      </c>
      <c r="DB935" s="11">
        <v>450</v>
      </c>
      <c r="DC935" s="11">
        <v>5.7303370786516847</v>
      </c>
      <c r="DD935" s="11">
        <v>0.88501872659176029</v>
      </c>
      <c r="DE935" s="28"/>
      <c r="DF935" s="11">
        <v>211.78439999999998</v>
      </c>
      <c r="DG935" s="11">
        <v>-4.9676879999999999</v>
      </c>
      <c r="DH935" s="11">
        <v>-5.2279582443277226</v>
      </c>
      <c r="DI935" s="11">
        <v>-2.0734082397003744</v>
      </c>
      <c r="DJ935" s="11">
        <v>0</v>
      </c>
      <c r="DK935" s="11">
        <v>46.549689440993788</v>
      </c>
      <c r="DL935" s="11" t="s">
        <v>6</v>
      </c>
      <c r="DM935" s="11">
        <v>41.737265917602997</v>
      </c>
      <c r="DN935" s="11" t="s">
        <v>6</v>
      </c>
      <c r="DO935" s="11">
        <v>-4.9677624878296101</v>
      </c>
      <c r="DP935" s="11">
        <v>4952.8222222222221</v>
      </c>
      <c r="DQ935" s="11">
        <v>0.9502299474598096</v>
      </c>
      <c r="DR935" s="11">
        <v>53.2782452520959</v>
      </c>
      <c r="DS935" s="11">
        <f>IF(odpadni[[#This Row],[SÚC]]="-","-",odpadni[[#This Row],[ZKC34]]-odpadni[[#This Row],[SÚC]])</f>
        <v>-13.618245252095903</v>
      </c>
      <c r="DT935" s="11" t="str">
        <f>IF(odpadni[[#This Row],[Rozdíl Cena pro stočné - sociálně únosná cena]]="-","-",IF(odpadni[[#This Row],[Rozdíl Cena pro stočné - sociálně únosná cena]]&gt;0,"ANO","NE"))</f>
        <v>NE</v>
      </c>
      <c r="DU935" s="11">
        <v>-11.540979334492903</v>
      </c>
      <c r="DV935" s="11" t="s">
        <v>301</v>
      </c>
      <c r="DW935" s="58" t="s">
        <v>8810</v>
      </c>
      <c r="DX935" s="58" t="s">
        <v>8815</v>
      </c>
      <c r="DY935" s="58"/>
      <c r="DZ935" s="58" t="s">
        <v>8894</v>
      </c>
      <c r="EK935" s="2"/>
    </row>
    <row r="936" spans="1:141" ht="15" customHeight="1" x14ac:dyDescent="0.25">
      <c r="A936" s="71">
        <v>1314</v>
      </c>
      <c r="B936" s="9" t="s">
        <v>1259</v>
      </c>
      <c r="C936" s="9" t="s">
        <v>3615</v>
      </c>
      <c r="D936" s="9" t="s">
        <v>6</v>
      </c>
      <c r="E936" s="9" t="s">
        <v>6</v>
      </c>
      <c r="F936" s="9" t="s">
        <v>6</v>
      </c>
      <c r="G936" s="9" t="s">
        <v>6</v>
      </c>
      <c r="H936" s="9" t="s">
        <v>6</v>
      </c>
      <c r="I936" s="9" t="s">
        <v>6</v>
      </c>
      <c r="J936" s="9" t="s">
        <v>6</v>
      </c>
      <c r="K936" s="9" t="s">
        <v>6</v>
      </c>
      <c r="L936" s="10" t="s">
        <v>6923</v>
      </c>
      <c r="M936" s="50" t="s">
        <v>8994</v>
      </c>
      <c r="N936" s="28"/>
      <c r="O936" s="56" t="s">
        <v>6</v>
      </c>
      <c r="P936" s="56" t="s">
        <v>6</v>
      </c>
      <c r="Q936" s="56" t="s">
        <v>6</v>
      </c>
      <c r="R936" s="11" t="s">
        <v>6</v>
      </c>
      <c r="S936" s="11" t="s">
        <v>6</v>
      </c>
      <c r="T936" s="56" t="s">
        <v>6</v>
      </c>
      <c r="U936" s="11" t="s">
        <v>6</v>
      </c>
      <c r="V936" s="11" t="s">
        <v>6</v>
      </c>
      <c r="W936" s="11" t="s">
        <v>6</v>
      </c>
      <c r="X936" s="56" t="s">
        <v>6</v>
      </c>
      <c r="Y936" s="56" t="s">
        <v>6</v>
      </c>
      <c r="Z936" s="11" t="s">
        <v>6</v>
      </c>
      <c r="AA936" s="56" t="s">
        <v>6</v>
      </c>
      <c r="AB936" s="56" t="s">
        <v>6</v>
      </c>
      <c r="AC936" s="11" t="s">
        <v>6</v>
      </c>
      <c r="AD936" s="11" t="s">
        <v>6</v>
      </c>
      <c r="AE936" s="11" t="s">
        <v>6</v>
      </c>
      <c r="AF936" s="11" t="s">
        <v>6</v>
      </c>
      <c r="AG936" s="11" t="s">
        <v>6</v>
      </c>
      <c r="AH936" s="11" t="s">
        <v>6</v>
      </c>
      <c r="AI936" s="11" t="s">
        <v>6</v>
      </c>
      <c r="AJ936" s="11" t="s">
        <v>6</v>
      </c>
      <c r="AK936" s="11">
        <v>23.48</v>
      </c>
      <c r="AL936" s="24">
        <v>3.4785999999999997E-2</v>
      </c>
      <c r="AM936" s="24">
        <v>0</v>
      </c>
      <c r="AN936" s="24">
        <v>0</v>
      </c>
      <c r="AO936" s="24">
        <v>3.3931000000000003E-2</v>
      </c>
      <c r="AP936" s="24">
        <v>8.5499999999999997E-4</v>
      </c>
      <c r="AQ936" s="24">
        <v>0.23136499999999999</v>
      </c>
      <c r="AR936" s="24">
        <v>0.23136499999999999</v>
      </c>
      <c r="AS936" s="24">
        <v>0</v>
      </c>
      <c r="AT936" s="24">
        <v>0.19814100000000001</v>
      </c>
      <c r="AU936" s="24">
        <v>0.147982</v>
      </c>
      <c r="AV936" s="24">
        <v>5.0159000000000002E-2</v>
      </c>
      <c r="AW936" s="24">
        <v>0.37618200000000002</v>
      </c>
      <c r="AX936" s="24">
        <v>0.1255</v>
      </c>
      <c r="AY936" s="24">
        <v>5.0681999999999998E-2</v>
      </c>
      <c r="AZ936" s="24">
        <v>0</v>
      </c>
      <c r="BA936" s="24">
        <v>0.2</v>
      </c>
      <c r="BB936" s="24">
        <v>1.3044E-2</v>
      </c>
      <c r="BC936" s="24">
        <v>0.60894899999999996</v>
      </c>
      <c r="BD936" s="24">
        <v>0</v>
      </c>
      <c r="BE936" s="24">
        <v>1.462467</v>
      </c>
      <c r="BF936" s="25">
        <v>1.3012550000000001</v>
      </c>
      <c r="BG936" s="54">
        <v>124.1</v>
      </c>
      <c r="BH936" s="11">
        <v>1</v>
      </c>
      <c r="BI936" s="24">
        <v>0</v>
      </c>
      <c r="BJ936" s="24">
        <v>0</v>
      </c>
      <c r="BK936" s="24">
        <v>5.4997999999999998E-2</v>
      </c>
      <c r="BL936" s="24">
        <v>0</v>
      </c>
      <c r="BM936" s="11">
        <v>26.59</v>
      </c>
      <c r="BN936" s="24">
        <v>-0.17121400000000001</v>
      </c>
      <c r="BO936" s="25">
        <v>0</v>
      </c>
      <c r="BP936" s="24">
        <v>-11.707184</v>
      </c>
      <c r="BQ936" s="11">
        <v>0</v>
      </c>
      <c r="BR936" s="24">
        <v>2.3858320000000002</v>
      </c>
      <c r="BS936" s="24">
        <v>0</v>
      </c>
      <c r="BT936" s="24">
        <v>0.15428600000000001</v>
      </c>
      <c r="BU936" s="24">
        <v>0</v>
      </c>
      <c r="BV936" s="24">
        <v>0.15428600000000001</v>
      </c>
      <c r="BW936" s="24">
        <v>0</v>
      </c>
      <c r="BX936" s="11" t="s">
        <v>6</v>
      </c>
      <c r="BY936" s="28"/>
      <c r="BZ936" s="28"/>
      <c r="CA936" s="11" t="s">
        <v>6</v>
      </c>
      <c r="CB936" s="17" t="s">
        <v>6</v>
      </c>
      <c r="CC936" s="11" t="s">
        <v>6</v>
      </c>
      <c r="CD936" s="11" t="s">
        <v>6</v>
      </c>
      <c r="CE936" s="11" t="s">
        <v>6</v>
      </c>
      <c r="CF936" s="11" t="s">
        <v>6</v>
      </c>
      <c r="CG936" s="11" t="s">
        <v>6</v>
      </c>
      <c r="CH936" s="11" t="s">
        <v>6</v>
      </c>
      <c r="CI936" s="28"/>
      <c r="CJ936" s="11" t="s">
        <v>6</v>
      </c>
      <c r="CK936" s="11" t="s">
        <v>6</v>
      </c>
      <c r="CL936" s="11" t="s">
        <v>6</v>
      </c>
      <c r="CM936" s="11" t="s">
        <v>6</v>
      </c>
      <c r="CN936" s="11" t="s">
        <v>6</v>
      </c>
      <c r="CO936" s="11" t="s">
        <v>6</v>
      </c>
      <c r="CP936" s="11" t="s">
        <v>6</v>
      </c>
      <c r="CQ936" s="11" t="s">
        <v>6</v>
      </c>
      <c r="CR936" s="11" t="s">
        <v>6</v>
      </c>
      <c r="CS936" s="11" t="s">
        <v>6</v>
      </c>
      <c r="CT936" s="11" t="s">
        <v>6</v>
      </c>
      <c r="CU936" s="11" t="s">
        <v>6</v>
      </c>
      <c r="CV936" s="11" t="s">
        <v>6</v>
      </c>
      <c r="CW936" s="11" t="s">
        <v>6</v>
      </c>
      <c r="CX936" s="11" t="s">
        <v>6</v>
      </c>
      <c r="CY936" s="28"/>
      <c r="CZ936" s="11" t="s">
        <v>6</v>
      </c>
      <c r="DA936" s="11" t="s">
        <v>6</v>
      </c>
      <c r="DB936" s="11" t="s">
        <v>6</v>
      </c>
      <c r="DC936" s="11" t="s">
        <v>6</v>
      </c>
      <c r="DD936" s="11" t="s">
        <v>6</v>
      </c>
      <c r="DE936" s="28"/>
      <c r="DF936" s="11" t="s">
        <v>6</v>
      </c>
      <c r="DG936" s="11" t="s">
        <v>6</v>
      </c>
      <c r="DH936" s="11" t="s">
        <v>6</v>
      </c>
      <c r="DI936" s="11" t="s">
        <v>6</v>
      </c>
      <c r="DJ936" s="11" t="s">
        <v>6</v>
      </c>
      <c r="DK936" s="11" t="s">
        <v>6</v>
      </c>
      <c r="DL936" s="11" t="s">
        <v>6</v>
      </c>
      <c r="DM936" s="11" t="s">
        <v>6</v>
      </c>
      <c r="DN936" s="11" t="s">
        <v>6</v>
      </c>
      <c r="DO936" s="11" t="s">
        <v>6</v>
      </c>
      <c r="DP936" s="11" t="s">
        <v>6</v>
      </c>
      <c r="DQ936" s="11" t="s">
        <v>6</v>
      </c>
      <c r="DR936" s="11" t="s">
        <v>6</v>
      </c>
      <c r="DS936" s="11" t="str">
        <f>IF(odpadni[[#This Row],[SÚC]]="-","-",odpadni[[#This Row],[ZKC34]]-odpadni[[#This Row],[SÚC]])</f>
        <v>-</v>
      </c>
      <c r="DT936" s="11" t="str">
        <f>IF(odpadni[[#This Row],[Rozdíl Cena pro stočné - sociálně únosná cena]]="-","-",IF(odpadni[[#This Row],[Rozdíl Cena pro stočné - sociálně únosná cena]]&gt;0,"ANO","NE"))</f>
        <v>-</v>
      </c>
      <c r="DU936" s="11" t="s">
        <v>6</v>
      </c>
      <c r="DV936" s="11" t="s">
        <v>6</v>
      </c>
      <c r="DW936" s="11" t="s">
        <v>6</v>
      </c>
      <c r="DX936" s="11" t="s">
        <v>6</v>
      </c>
      <c r="DY936" s="11" t="s">
        <v>6</v>
      </c>
      <c r="DZ936" s="11" t="s">
        <v>6</v>
      </c>
      <c r="EK936" s="2"/>
    </row>
    <row r="937" spans="1:141" ht="15" customHeight="1" x14ac:dyDescent="0.25">
      <c r="A937" s="71">
        <v>1315</v>
      </c>
      <c r="B937" s="9" t="s">
        <v>1260</v>
      </c>
      <c r="C937" s="9" t="s">
        <v>3616</v>
      </c>
      <c r="D937" s="9" t="s">
        <v>3616</v>
      </c>
      <c r="E937" s="9" t="s">
        <v>8</v>
      </c>
      <c r="F937" s="9" t="s">
        <v>3616</v>
      </c>
      <c r="G937" s="9" t="s">
        <v>8</v>
      </c>
      <c r="H937" s="9" t="s">
        <v>5938</v>
      </c>
      <c r="I937" s="9" t="s">
        <v>5990</v>
      </c>
      <c r="J937" s="9" t="s">
        <v>5980</v>
      </c>
      <c r="K937" s="9" t="s">
        <v>5981</v>
      </c>
      <c r="L937" s="10" t="s">
        <v>6924</v>
      </c>
      <c r="M937" s="50"/>
      <c r="N937" s="28"/>
      <c r="O937" s="56">
        <v>559.88963502609499</v>
      </c>
      <c r="P937" s="56">
        <v>559.88963502609499</v>
      </c>
      <c r="Q937" s="56">
        <v>0</v>
      </c>
      <c r="R937" s="11">
        <v>3.8703214228460499</v>
      </c>
      <c r="S937" s="11">
        <v>3.2604014891077802E-2</v>
      </c>
      <c r="T937" s="56">
        <v>164.70648901872099</v>
      </c>
      <c r="U937" s="11">
        <v>0</v>
      </c>
      <c r="V937" s="11">
        <v>17.771998806576299</v>
      </c>
      <c r="W937" s="11">
        <v>0.56213818777720403</v>
      </c>
      <c r="X937" s="56">
        <v>0</v>
      </c>
      <c r="Y937" s="56">
        <v>0</v>
      </c>
      <c r="Z937" s="11">
        <v>0.56213818777720403</v>
      </c>
      <c r="AA937" s="56">
        <v>6.7456582533264502</v>
      </c>
      <c r="AB937" s="56">
        <v>0</v>
      </c>
      <c r="AC937" s="11">
        <v>0</v>
      </c>
      <c r="AD937" s="11">
        <v>0</v>
      </c>
      <c r="AE937" s="11">
        <v>0</v>
      </c>
      <c r="AF937" s="11">
        <v>0</v>
      </c>
      <c r="AG937" s="11">
        <v>0</v>
      </c>
      <c r="AH937" s="11">
        <v>9.8936321048787903</v>
      </c>
      <c r="AI937" s="11">
        <v>21864.3648135943</v>
      </c>
      <c r="AJ937" s="11">
        <v>5081.7292175059201</v>
      </c>
      <c r="AK937" s="11">
        <v>43</v>
      </c>
      <c r="AL937" s="24">
        <v>2.4689999999999998E-3</v>
      </c>
      <c r="AM937" s="24">
        <v>0</v>
      </c>
      <c r="AN937" s="24">
        <v>0</v>
      </c>
      <c r="AO937" s="24">
        <v>0</v>
      </c>
      <c r="AP937" s="24">
        <v>2.4689999999999998E-3</v>
      </c>
      <c r="AQ937" s="24">
        <v>0.141957</v>
      </c>
      <c r="AR937" s="24">
        <v>0.141957</v>
      </c>
      <c r="AS937" s="24">
        <v>0</v>
      </c>
      <c r="AT937" s="24">
        <v>0.117322</v>
      </c>
      <c r="AU937" s="24">
        <v>8.7822999999999998E-2</v>
      </c>
      <c r="AV937" s="24">
        <v>2.9499000000000001E-2</v>
      </c>
      <c r="AW937" s="24">
        <v>0.81073300000000004</v>
      </c>
      <c r="AX937" s="24">
        <v>0.12518000000000001</v>
      </c>
      <c r="AY937" s="24">
        <v>0</v>
      </c>
      <c r="AZ937" s="24">
        <v>0</v>
      </c>
      <c r="BA937" s="24">
        <v>0.68555299999999997</v>
      </c>
      <c r="BB937" s="24">
        <v>0</v>
      </c>
      <c r="BC937" s="24">
        <v>0.27997100000000003</v>
      </c>
      <c r="BD937" s="24">
        <v>0</v>
      </c>
      <c r="BE937" s="24">
        <v>1.357024</v>
      </c>
      <c r="BF937" s="25">
        <v>1.333</v>
      </c>
      <c r="BG937" s="54">
        <v>44.1</v>
      </c>
      <c r="BH937" s="11">
        <v>0.5</v>
      </c>
      <c r="BI937" s="24">
        <v>0</v>
      </c>
      <c r="BJ937" s="24">
        <v>0</v>
      </c>
      <c r="BK937" s="24">
        <v>3.1558999999999997E-2</v>
      </c>
      <c r="BL937" s="24">
        <v>0</v>
      </c>
      <c r="BM937" s="11">
        <v>42.99</v>
      </c>
      <c r="BN937" s="24">
        <v>0</v>
      </c>
      <c r="BO937" s="25">
        <v>0</v>
      </c>
      <c r="BP937" s="24">
        <v>9.0000000000000002E-6</v>
      </c>
      <c r="BQ937" s="11">
        <v>0</v>
      </c>
      <c r="BR937" s="24">
        <v>3.121229</v>
      </c>
      <c r="BS937" s="24">
        <v>1.3863760000000001</v>
      </c>
      <c r="BT937" s="24">
        <v>0.68555299999999997</v>
      </c>
      <c r="BU937" s="24">
        <v>0</v>
      </c>
      <c r="BV937" s="24">
        <v>0.68555299999999997</v>
      </c>
      <c r="BW937" s="24">
        <v>0</v>
      </c>
      <c r="BX937" s="11">
        <v>42.556281771968095</v>
      </c>
      <c r="BY937" s="28"/>
      <c r="BZ937" s="28"/>
      <c r="CA937" s="11">
        <v>3.1558999999999997E-2</v>
      </c>
      <c r="CB937" s="17">
        <v>3.1E-2</v>
      </c>
      <c r="CC937" s="11">
        <v>3.3993174061433393</v>
      </c>
      <c r="CD937" s="11">
        <v>144.66230936819167</v>
      </c>
      <c r="CE937" s="11">
        <v>56.366465863453811</v>
      </c>
      <c r="CF937" s="11">
        <v>100</v>
      </c>
      <c r="CG937" s="11" t="s">
        <v>6</v>
      </c>
      <c r="CH937" s="11">
        <v>0</v>
      </c>
      <c r="CI937" s="28"/>
      <c r="CJ937" s="11">
        <v>26946.09403110022</v>
      </c>
      <c r="CK937" s="11">
        <v>0.14524328249818447</v>
      </c>
      <c r="CL937" s="11">
        <v>369.98061725536246</v>
      </c>
      <c r="CM937" s="11" t="s">
        <v>6</v>
      </c>
      <c r="CN937" s="11">
        <v>810.73299999999995</v>
      </c>
      <c r="CO937" s="11" t="s">
        <v>6</v>
      </c>
      <c r="CP937" s="11">
        <v>3.0087217801002284</v>
      </c>
      <c r="CQ937" s="11">
        <v>0</v>
      </c>
      <c r="CR937" s="11" t="s">
        <v>294</v>
      </c>
      <c r="CS937" s="11">
        <v>0</v>
      </c>
      <c r="CT937" s="11">
        <v>853.83231506385573</v>
      </c>
      <c r="CU937" s="11">
        <v>25.689438828860229</v>
      </c>
      <c r="CV937" s="11">
        <v>1.2411480651968465</v>
      </c>
      <c r="CW937" s="11">
        <v>0</v>
      </c>
      <c r="CX937" s="11">
        <v>0.84241103848946908</v>
      </c>
      <c r="CY937" s="28"/>
      <c r="CZ937" s="11">
        <v>63.117999999999995</v>
      </c>
      <c r="DA937" s="11">
        <v>1119.77927005219</v>
      </c>
      <c r="DB937" s="11">
        <v>329.41297803744197</v>
      </c>
      <c r="DC937" s="11">
        <v>3.7175449158718594</v>
      </c>
      <c r="DD937" s="11">
        <v>8.8713520707246758</v>
      </c>
      <c r="DE937" s="28"/>
      <c r="DF937" s="11">
        <v>1357.0369999999998</v>
      </c>
      <c r="DG937" s="11">
        <v>9.0000000000000002E-6</v>
      </c>
      <c r="DH937" s="11">
        <v>0</v>
      </c>
      <c r="DI937" s="11">
        <v>0</v>
      </c>
      <c r="DJ937" s="11">
        <v>0</v>
      </c>
      <c r="DK937" s="11">
        <v>48.127510040160566</v>
      </c>
      <c r="DL937" s="11" t="s">
        <v>6</v>
      </c>
      <c r="DM937" s="11">
        <v>42.99958807313287</v>
      </c>
      <c r="DN937" s="11" t="s">
        <v>6</v>
      </c>
      <c r="DO937" s="11">
        <v>102.0971866245899</v>
      </c>
      <c r="DP937" s="11">
        <v>8239.0439386134749</v>
      </c>
      <c r="DQ937" s="11">
        <v>1.0000095797863557</v>
      </c>
      <c r="DR937" s="11">
        <v>58.8400038998914</v>
      </c>
      <c r="DS937" s="11">
        <f>IF(odpadni[[#This Row],[SÚC]]="-","-",odpadni[[#This Row],[ZKC34]]-odpadni[[#This Row],[SÚC]])</f>
        <v>-15.8400038998914</v>
      </c>
      <c r="DT937" s="11" t="str">
        <f>IF(odpadni[[#This Row],[Rozdíl Cena pro stočné - sociálně únosná cena]]="-","-",IF(odpadni[[#This Row],[Rozdíl Cena pro stočné - sociálně únosná cena]]&gt;0,"ANO","NE"))</f>
        <v>NE</v>
      </c>
      <c r="DU937" s="11">
        <v>-15.84041582675853</v>
      </c>
      <c r="DV937" s="11" t="s">
        <v>301</v>
      </c>
      <c r="DW937" s="58" t="s">
        <v>8813</v>
      </c>
      <c r="DX937" s="58"/>
      <c r="DY937" s="58"/>
      <c r="DZ937" s="58" t="s">
        <v>8898</v>
      </c>
      <c r="EK937" s="2"/>
    </row>
    <row r="938" spans="1:141" ht="15" customHeight="1" x14ac:dyDescent="0.25">
      <c r="A938" s="71">
        <v>1316</v>
      </c>
      <c r="B938" s="9" t="s">
        <v>1261</v>
      </c>
      <c r="C938" s="9" t="s">
        <v>3617</v>
      </c>
      <c r="D938" s="9" t="s">
        <v>3617</v>
      </c>
      <c r="E938" s="9" t="s">
        <v>8</v>
      </c>
      <c r="F938" s="9" t="s">
        <v>3617</v>
      </c>
      <c r="G938" s="9" t="s">
        <v>8</v>
      </c>
      <c r="H938" s="9" t="s">
        <v>5947</v>
      </c>
      <c r="I938" s="9" t="s">
        <v>5990</v>
      </c>
      <c r="J938" s="9" t="s">
        <v>5991</v>
      </c>
      <c r="K938" s="9" t="s">
        <v>5985</v>
      </c>
      <c r="L938" s="10" t="s">
        <v>6925</v>
      </c>
      <c r="M938" s="50"/>
      <c r="N938" s="28"/>
      <c r="O938" s="56">
        <v>60</v>
      </c>
      <c r="P938" s="56">
        <v>60</v>
      </c>
      <c r="Q938" s="56">
        <v>0</v>
      </c>
      <c r="R938" s="11">
        <v>0.9</v>
      </c>
      <c r="S938" s="11">
        <v>0</v>
      </c>
      <c r="T938" s="56">
        <v>38</v>
      </c>
      <c r="U938" s="11">
        <v>0</v>
      </c>
      <c r="V938" s="11">
        <v>2.0499999999999998</v>
      </c>
      <c r="W938" s="11">
        <v>0</v>
      </c>
      <c r="X938" s="56">
        <v>0</v>
      </c>
      <c r="Y938" s="56">
        <v>0</v>
      </c>
      <c r="Z938" s="11">
        <v>1</v>
      </c>
      <c r="AA938" s="56">
        <v>4</v>
      </c>
      <c r="AB938" s="56">
        <v>0</v>
      </c>
      <c r="AC938" s="11">
        <v>0</v>
      </c>
      <c r="AD938" s="11">
        <v>0</v>
      </c>
      <c r="AE938" s="11">
        <v>0</v>
      </c>
      <c r="AF938" s="11">
        <v>0</v>
      </c>
      <c r="AG938" s="11">
        <v>0</v>
      </c>
      <c r="AH938" s="11">
        <v>0.03</v>
      </c>
      <c r="AI938" s="11">
        <v>3285.114</v>
      </c>
      <c r="AJ938" s="11">
        <v>746</v>
      </c>
      <c r="AK938" s="11">
        <v>29</v>
      </c>
      <c r="AL938" s="24">
        <v>0</v>
      </c>
      <c r="AM938" s="24">
        <v>0</v>
      </c>
      <c r="AN938" s="24">
        <v>0</v>
      </c>
      <c r="AO938" s="24">
        <v>0</v>
      </c>
      <c r="AP938" s="24">
        <v>0</v>
      </c>
      <c r="AQ938" s="24">
        <v>2.844E-2</v>
      </c>
      <c r="AR938" s="24">
        <v>2.844E-2</v>
      </c>
      <c r="AS938" s="24">
        <v>0</v>
      </c>
      <c r="AT938" s="24">
        <v>1.2E-2</v>
      </c>
      <c r="AU938" s="24">
        <v>1.2E-2</v>
      </c>
      <c r="AV938" s="24">
        <v>0</v>
      </c>
      <c r="AW938" s="24">
        <v>0</v>
      </c>
      <c r="AX938" s="24">
        <v>0</v>
      </c>
      <c r="AY938" s="24">
        <v>0</v>
      </c>
      <c r="AZ938" s="24">
        <v>0</v>
      </c>
      <c r="BA938" s="24">
        <v>0</v>
      </c>
      <c r="BB938" s="24">
        <v>0</v>
      </c>
      <c r="BC938" s="24">
        <v>1.4083999999999999E-2</v>
      </c>
      <c r="BD938" s="24">
        <v>0</v>
      </c>
      <c r="BE938" s="24">
        <v>5.4524000000000003E-2</v>
      </c>
      <c r="BF938" s="25">
        <v>5.8000000000000003E-2</v>
      </c>
      <c r="BG938" s="54">
        <v>4.0309999999999997</v>
      </c>
      <c r="BH938" s="11">
        <v>1</v>
      </c>
      <c r="BI938" s="24">
        <v>0</v>
      </c>
      <c r="BJ938" s="24">
        <v>0</v>
      </c>
      <c r="BK938" s="24">
        <v>2E-3</v>
      </c>
      <c r="BL938" s="24">
        <v>0</v>
      </c>
      <c r="BM938" s="11">
        <v>27.26</v>
      </c>
      <c r="BN938" s="24">
        <v>3.4759999999999999E-3</v>
      </c>
      <c r="BO938" s="25">
        <v>0</v>
      </c>
      <c r="BP938" s="24">
        <v>6.3751740000000003</v>
      </c>
      <c r="BQ938" s="11">
        <v>0</v>
      </c>
      <c r="BR938" s="24">
        <v>3.4952999999999998E-2</v>
      </c>
      <c r="BS938" s="24">
        <v>3.4952999999999998E-2</v>
      </c>
      <c r="BT938" s="24">
        <v>2.9799999999999998E-4</v>
      </c>
      <c r="BU938" s="24">
        <v>2.9799999999999998E-4</v>
      </c>
      <c r="BV938" s="24">
        <v>0</v>
      </c>
      <c r="BW938" s="24">
        <v>2.9799999999999998E-4</v>
      </c>
      <c r="BX938" s="11">
        <v>42.222222222222221</v>
      </c>
      <c r="BY938" s="28"/>
      <c r="BZ938" s="28"/>
      <c r="CA938" s="11">
        <v>2E-3</v>
      </c>
      <c r="CB938" s="17">
        <v>2E-3</v>
      </c>
      <c r="CC938" s="11">
        <v>1.5789473684210527</v>
      </c>
      <c r="CD938" s="11">
        <v>66.666666666666671</v>
      </c>
      <c r="CE938" s="11">
        <v>33.333333333333336</v>
      </c>
      <c r="CF938" s="11">
        <v>100</v>
      </c>
      <c r="CG938" s="11" t="s">
        <v>6</v>
      </c>
      <c r="CH938" s="11">
        <v>0</v>
      </c>
      <c r="CI938" s="28"/>
      <c r="CJ938" s="11">
        <v>4031.114</v>
      </c>
      <c r="CK938" s="11">
        <v>0</v>
      </c>
      <c r="CL938" s="11">
        <v>55.151266666666665</v>
      </c>
      <c r="CM938" s="11" t="s">
        <v>6</v>
      </c>
      <c r="CN938" s="11">
        <v>0</v>
      </c>
      <c r="CO938" s="11" t="s">
        <v>6</v>
      </c>
      <c r="CP938" s="11">
        <v>0</v>
      </c>
      <c r="CQ938" s="11">
        <v>55.151266666666665</v>
      </c>
      <c r="CR938" s="11" t="s">
        <v>295</v>
      </c>
      <c r="CS938" s="11">
        <v>27.575633333333332</v>
      </c>
      <c r="CT938" s="11">
        <v>2015.557</v>
      </c>
      <c r="CU938" s="11">
        <v>0</v>
      </c>
      <c r="CV938" s="11">
        <v>1.2384364915714661</v>
      </c>
      <c r="CW938" s="11">
        <v>100</v>
      </c>
      <c r="CX938" s="11" t="s">
        <v>6</v>
      </c>
      <c r="CY938" s="28"/>
      <c r="CZ938" s="11">
        <v>2</v>
      </c>
      <c r="DA938" s="11">
        <v>60</v>
      </c>
      <c r="DB938" s="11">
        <v>38</v>
      </c>
      <c r="DC938" s="11">
        <v>6</v>
      </c>
      <c r="DD938" s="11">
        <v>7.0419999999999998</v>
      </c>
      <c r="DE938" s="28"/>
      <c r="DF938" s="11">
        <v>58</v>
      </c>
      <c r="DG938" s="11">
        <v>6.3751740000000003</v>
      </c>
      <c r="DH938" s="11">
        <v>5.9931034482758623</v>
      </c>
      <c r="DI938" s="11">
        <v>1.738</v>
      </c>
      <c r="DJ938" s="11">
        <v>0</v>
      </c>
      <c r="DK938" s="11">
        <v>67.185233333333329</v>
      </c>
      <c r="DL938" s="11" t="s">
        <v>6</v>
      </c>
      <c r="DM938" s="11">
        <v>54.837633333333329</v>
      </c>
      <c r="DN938" s="11" t="s">
        <v>6</v>
      </c>
      <c r="DO938" s="11">
        <v>6.3751742351991787</v>
      </c>
      <c r="DP938" s="11">
        <v>1434.8421052631579</v>
      </c>
      <c r="DQ938" s="11">
        <v>0.52883390907339189</v>
      </c>
      <c r="DR938" s="11">
        <v>57.504711390052499</v>
      </c>
      <c r="DS938" s="11">
        <f>IF(odpadni[[#This Row],[SÚC]]="-","-",odpadni[[#This Row],[ZKC34]]-odpadni[[#This Row],[SÚC]])</f>
        <v>-28.504711390052499</v>
      </c>
      <c r="DT938" s="11" t="str">
        <f>IF(odpadni[[#This Row],[Rozdíl Cena pro stočné - sociálně únosná cena]]="-","-",IF(odpadni[[#This Row],[Rozdíl Cena pro stočné - sociálně únosná cena]]&gt;0,"ANO","NE"))</f>
        <v>NE</v>
      </c>
      <c r="DU938" s="11">
        <v>-2.6670780567191699</v>
      </c>
      <c r="DV938" s="11" t="s">
        <v>301</v>
      </c>
      <c r="DW938" s="58"/>
      <c r="DX938" s="58" t="s">
        <v>8817</v>
      </c>
      <c r="DY938" s="58"/>
      <c r="DZ938" s="58" t="s">
        <v>352</v>
      </c>
      <c r="EK938" s="2"/>
    </row>
    <row r="939" spans="1:141" ht="15" customHeight="1" x14ac:dyDescent="0.25">
      <c r="A939" s="71">
        <v>1317</v>
      </c>
      <c r="B939" s="9" t="s">
        <v>1262</v>
      </c>
      <c r="C939" s="9" t="s">
        <v>3618</v>
      </c>
      <c r="D939" s="9" t="s">
        <v>6</v>
      </c>
      <c r="E939" s="9" t="s">
        <v>6</v>
      </c>
      <c r="F939" s="9" t="s">
        <v>6</v>
      </c>
      <c r="G939" s="9" t="s">
        <v>6</v>
      </c>
      <c r="H939" s="9" t="s">
        <v>6</v>
      </c>
      <c r="I939" s="9" t="s">
        <v>6</v>
      </c>
      <c r="J939" s="9" t="s">
        <v>6</v>
      </c>
      <c r="K939" s="9" t="s">
        <v>6</v>
      </c>
      <c r="L939" s="10" t="s">
        <v>6926</v>
      </c>
      <c r="M939" s="50" t="s">
        <v>8995</v>
      </c>
      <c r="N939" s="28"/>
      <c r="O939" s="56" t="s">
        <v>6</v>
      </c>
      <c r="P939" s="56" t="s">
        <v>6</v>
      </c>
      <c r="Q939" s="56" t="s">
        <v>6</v>
      </c>
      <c r="R939" s="11" t="s">
        <v>6</v>
      </c>
      <c r="S939" s="11" t="s">
        <v>6</v>
      </c>
      <c r="T939" s="56" t="s">
        <v>6</v>
      </c>
      <c r="U939" s="11" t="s">
        <v>6</v>
      </c>
      <c r="V939" s="11" t="s">
        <v>6</v>
      </c>
      <c r="W939" s="11" t="s">
        <v>6</v>
      </c>
      <c r="X939" s="56" t="s">
        <v>6</v>
      </c>
      <c r="Y939" s="56" t="s">
        <v>6</v>
      </c>
      <c r="Z939" s="11" t="s">
        <v>6</v>
      </c>
      <c r="AA939" s="56" t="s">
        <v>6</v>
      </c>
      <c r="AB939" s="56" t="s">
        <v>6</v>
      </c>
      <c r="AC939" s="11" t="s">
        <v>6</v>
      </c>
      <c r="AD939" s="11" t="s">
        <v>6</v>
      </c>
      <c r="AE939" s="11" t="s">
        <v>6</v>
      </c>
      <c r="AF939" s="11" t="s">
        <v>6</v>
      </c>
      <c r="AG939" s="11" t="s">
        <v>6</v>
      </c>
      <c r="AH939" s="11" t="s">
        <v>6</v>
      </c>
      <c r="AI939" s="11" t="s">
        <v>6</v>
      </c>
      <c r="AJ939" s="11" t="s">
        <v>6</v>
      </c>
      <c r="AK939" s="11">
        <v>5.22</v>
      </c>
      <c r="AL939" s="24">
        <v>0</v>
      </c>
      <c r="AM939" s="24">
        <v>0</v>
      </c>
      <c r="AN939" s="24">
        <v>0</v>
      </c>
      <c r="AO939" s="24">
        <v>0</v>
      </c>
      <c r="AP939" s="24">
        <v>0</v>
      </c>
      <c r="AQ939" s="24">
        <v>0</v>
      </c>
      <c r="AR939" s="24">
        <v>0</v>
      </c>
      <c r="AS939" s="24">
        <v>0</v>
      </c>
      <c r="AT939" s="24">
        <v>3.4620999999999999E-2</v>
      </c>
      <c r="AU939" s="24">
        <v>3.4620999999999999E-2</v>
      </c>
      <c r="AV939" s="24">
        <v>0</v>
      </c>
      <c r="AW939" s="24">
        <v>1.6306999999999999E-2</v>
      </c>
      <c r="AX939" s="24">
        <v>1.3466000000000001E-2</v>
      </c>
      <c r="AY939" s="24">
        <v>2.8410000000000002E-3</v>
      </c>
      <c r="AZ939" s="24">
        <v>0</v>
      </c>
      <c r="BA939" s="24">
        <v>0</v>
      </c>
      <c r="BB939" s="24">
        <v>0</v>
      </c>
      <c r="BC939" s="24">
        <v>5.1855999999999999E-2</v>
      </c>
      <c r="BD939" s="24">
        <v>0</v>
      </c>
      <c r="BE939" s="24">
        <v>0.102784</v>
      </c>
      <c r="BF939" s="25">
        <v>0.102784</v>
      </c>
      <c r="BG939" s="54">
        <v>4.26</v>
      </c>
      <c r="BH939" s="11">
        <v>2</v>
      </c>
      <c r="BI939" s="24">
        <v>0</v>
      </c>
      <c r="BJ939" s="24">
        <v>2.7715E-2</v>
      </c>
      <c r="BK939" s="24">
        <v>2.7715E-2</v>
      </c>
      <c r="BL939" s="24">
        <v>0</v>
      </c>
      <c r="BM939" s="11">
        <v>3.7</v>
      </c>
      <c r="BN939" s="24">
        <v>4.1888000000000002E-2</v>
      </c>
      <c r="BO939" s="25">
        <v>4.1888000000000002E-2</v>
      </c>
      <c r="BP939" s="24">
        <v>40.753717000000002</v>
      </c>
      <c r="BQ939" s="11">
        <v>0</v>
      </c>
      <c r="BR939" s="24">
        <v>0</v>
      </c>
      <c r="BS939" s="24">
        <v>0</v>
      </c>
      <c r="BT939" s="24">
        <v>0</v>
      </c>
      <c r="BU939" s="24">
        <v>0</v>
      </c>
      <c r="BV939" s="24">
        <v>0</v>
      </c>
      <c r="BW939" s="24">
        <v>0</v>
      </c>
      <c r="BX939" s="11" t="s">
        <v>6</v>
      </c>
      <c r="BY939" s="28"/>
      <c r="BZ939" s="28"/>
      <c r="CA939" s="11" t="s">
        <v>6</v>
      </c>
      <c r="CB939" s="17" t="s">
        <v>6</v>
      </c>
      <c r="CC939" s="11" t="s">
        <v>6</v>
      </c>
      <c r="CD939" s="11" t="s">
        <v>6</v>
      </c>
      <c r="CE939" s="11" t="s">
        <v>6</v>
      </c>
      <c r="CF939" s="11" t="s">
        <v>6</v>
      </c>
      <c r="CG939" s="11" t="s">
        <v>6</v>
      </c>
      <c r="CH939" s="11" t="s">
        <v>6</v>
      </c>
      <c r="CI939" s="28"/>
      <c r="CJ939" s="11" t="s">
        <v>6</v>
      </c>
      <c r="CK939" s="11" t="s">
        <v>6</v>
      </c>
      <c r="CL939" s="11" t="s">
        <v>6</v>
      </c>
      <c r="CM939" s="11" t="s">
        <v>6</v>
      </c>
      <c r="CN939" s="11" t="s">
        <v>6</v>
      </c>
      <c r="CO939" s="11" t="s">
        <v>6</v>
      </c>
      <c r="CP939" s="11" t="s">
        <v>6</v>
      </c>
      <c r="CQ939" s="11" t="s">
        <v>6</v>
      </c>
      <c r="CR939" s="11" t="s">
        <v>6</v>
      </c>
      <c r="CS939" s="11" t="s">
        <v>6</v>
      </c>
      <c r="CT939" s="11" t="s">
        <v>6</v>
      </c>
      <c r="CU939" s="11" t="s">
        <v>6</v>
      </c>
      <c r="CV939" s="11" t="s">
        <v>6</v>
      </c>
      <c r="CW939" s="11" t="s">
        <v>6</v>
      </c>
      <c r="CX939" s="11" t="s">
        <v>6</v>
      </c>
      <c r="CY939" s="28"/>
      <c r="CZ939" s="11" t="s">
        <v>6</v>
      </c>
      <c r="DA939" s="11" t="s">
        <v>6</v>
      </c>
      <c r="DB939" s="11" t="s">
        <v>6</v>
      </c>
      <c r="DC939" s="11" t="s">
        <v>6</v>
      </c>
      <c r="DD939" s="11" t="s">
        <v>6</v>
      </c>
      <c r="DE939" s="28"/>
      <c r="DF939" s="11" t="s">
        <v>6</v>
      </c>
      <c r="DG939" s="11" t="s">
        <v>6</v>
      </c>
      <c r="DH939" s="11" t="s">
        <v>6</v>
      </c>
      <c r="DI939" s="11" t="s">
        <v>6</v>
      </c>
      <c r="DJ939" s="11" t="s">
        <v>6</v>
      </c>
      <c r="DK939" s="11" t="s">
        <v>6</v>
      </c>
      <c r="DL939" s="11" t="s">
        <v>6</v>
      </c>
      <c r="DM939" s="11" t="s">
        <v>6</v>
      </c>
      <c r="DN939" s="11" t="s">
        <v>6</v>
      </c>
      <c r="DO939" s="11" t="s">
        <v>6</v>
      </c>
      <c r="DP939" s="11" t="s">
        <v>6</v>
      </c>
      <c r="DQ939" s="11" t="s">
        <v>6</v>
      </c>
      <c r="DR939" s="11" t="s">
        <v>6</v>
      </c>
      <c r="DS939" s="11" t="str">
        <f>IF(odpadni[[#This Row],[SÚC]]="-","-",odpadni[[#This Row],[ZKC34]]-odpadni[[#This Row],[SÚC]])</f>
        <v>-</v>
      </c>
      <c r="DT939" s="11" t="str">
        <f>IF(odpadni[[#This Row],[Rozdíl Cena pro stočné - sociálně únosná cena]]="-","-",IF(odpadni[[#This Row],[Rozdíl Cena pro stočné - sociálně únosná cena]]&gt;0,"ANO","NE"))</f>
        <v>-</v>
      </c>
      <c r="DU939" s="11" t="s">
        <v>6</v>
      </c>
      <c r="DV939" s="11" t="s">
        <v>6</v>
      </c>
      <c r="DW939" s="11" t="s">
        <v>6</v>
      </c>
      <c r="DX939" s="11" t="s">
        <v>6</v>
      </c>
      <c r="DY939" s="11" t="s">
        <v>6</v>
      </c>
      <c r="DZ939" s="11" t="s">
        <v>6</v>
      </c>
      <c r="EK939" s="2"/>
    </row>
    <row r="940" spans="1:141" ht="15" customHeight="1" x14ac:dyDescent="0.25">
      <c r="A940" s="71">
        <v>1318</v>
      </c>
      <c r="B940" s="9" t="s">
        <v>1263</v>
      </c>
      <c r="C940" s="9" t="s">
        <v>3619</v>
      </c>
      <c r="D940" s="9" t="s">
        <v>3619</v>
      </c>
      <c r="E940" s="9" t="s">
        <v>8</v>
      </c>
      <c r="F940" s="9" t="s">
        <v>3619</v>
      </c>
      <c r="G940" s="9" t="s">
        <v>8</v>
      </c>
      <c r="H940" s="9" t="s">
        <v>5938</v>
      </c>
      <c r="I940" s="9" t="s">
        <v>5990</v>
      </c>
      <c r="J940" s="9" t="s">
        <v>5980</v>
      </c>
      <c r="K940" s="9" t="s">
        <v>5981</v>
      </c>
      <c r="L940" s="10" t="s">
        <v>6927</v>
      </c>
      <c r="M940" s="50"/>
      <c r="N940" s="28"/>
      <c r="O940" s="56">
        <v>590</v>
      </c>
      <c r="P940" s="56">
        <v>590</v>
      </c>
      <c r="Q940" s="56">
        <v>0</v>
      </c>
      <c r="R940" s="11">
        <v>2.4300000000000002</v>
      </c>
      <c r="S940" s="11">
        <v>0</v>
      </c>
      <c r="T940" s="56">
        <v>210</v>
      </c>
      <c r="U940" s="11">
        <v>0</v>
      </c>
      <c r="V940" s="11">
        <v>17.565999999999999</v>
      </c>
      <c r="W940" s="11">
        <v>0</v>
      </c>
      <c r="X940" s="56">
        <v>0</v>
      </c>
      <c r="Y940" s="56">
        <v>0</v>
      </c>
      <c r="Z940" s="11">
        <v>1</v>
      </c>
      <c r="AA940" s="56">
        <v>12</v>
      </c>
      <c r="AB940" s="56">
        <v>0</v>
      </c>
      <c r="AC940" s="11">
        <v>0</v>
      </c>
      <c r="AD940" s="11">
        <v>0</v>
      </c>
      <c r="AE940" s="11">
        <v>0</v>
      </c>
      <c r="AF940" s="11">
        <v>0</v>
      </c>
      <c r="AG940" s="11">
        <v>0</v>
      </c>
      <c r="AH940" s="11">
        <v>0</v>
      </c>
      <c r="AI940" s="11">
        <v>13855</v>
      </c>
      <c r="AJ940" s="11">
        <v>7366</v>
      </c>
      <c r="AK940" s="11">
        <v>53.2</v>
      </c>
      <c r="AL940" s="24">
        <v>4.3324000000000001E-2</v>
      </c>
      <c r="AM940" s="24">
        <v>0</v>
      </c>
      <c r="AN940" s="24">
        <v>0</v>
      </c>
      <c r="AO940" s="24">
        <v>1.95E-2</v>
      </c>
      <c r="AP940" s="24">
        <v>2.3824000000000001E-2</v>
      </c>
      <c r="AQ940" s="24">
        <v>0.18084800000000001</v>
      </c>
      <c r="AR940" s="24">
        <v>0.18084800000000001</v>
      </c>
      <c r="AS940" s="24">
        <v>0</v>
      </c>
      <c r="AT940" s="24">
        <v>0.21718999999999999</v>
      </c>
      <c r="AU940" s="24">
        <v>0.15856799999999999</v>
      </c>
      <c r="AV940" s="24">
        <v>5.8622E-2</v>
      </c>
      <c r="AW940" s="24">
        <v>0.153196</v>
      </c>
      <c r="AX940" s="24">
        <v>0.12914200000000001</v>
      </c>
      <c r="AY940" s="24">
        <v>4.0540000000000003E-3</v>
      </c>
      <c r="AZ940" s="24">
        <v>0</v>
      </c>
      <c r="BA940" s="24">
        <v>0.02</v>
      </c>
      <c r="BB940" s="24">
        <v>0</v>
      </c>
      <c r="BC940" s="24">
        <v>0.247222</v>
      </c>
      <c r="BD940" s="24">
        <v>0</v>
      </c>
      <c r="BE940" s="24">
        <v>1.1449450000000001</v>
      </c>
      <c r="BF940" s="25">
        <v>0.92481599999999997</v>
      </c>
      <c r="BG940" s="54">
        <v>21.22</v>
      </c>
      <c r="BH940" s="11">
        <v>21.2</v>
      </c>
      <c r="BI940" s="24">
        <v>0</v>
      </c>
      <c r="BJ940" s="24">
        <v>0</v>
      </c>
      <c r="BK940" s="24">
        <v>1.7655000000000001E-2</v>
      </c>
      <c r="BL940" s="24">
        <v>0</v>
      </c>
      <c r="BM940" s="11">
        <v>64.849999999999994</v>
      </c>
      <c r="BN940" s="24">
        <v>-0.205762</v>
      </c>
      <c r="BO940" s="25">
        <v>-0.18410299999999999</v>
      </c>
      <c r="BP940" s="24">
        <v>-17.971299999999999</v>
      </c>
      <c r="BQ940" s="11">
        <v>0</v>
      </c>
      <c r="BR940" s="24">
        <v>0.06</v>
      </c>
      <c r="BS940" s="24">
        <v>0</v>
      </c>
      <c r="BT940" s="24">
        <v>0.02</v>
      </c>
      <c r="BU940" s="24">
        <v>0</v>
      </c>
      <c r="BV940" s="24">
        <v>0</v>
      </c>
      <c r="BW940" s="24">
        <v>0.02</v>
      </c>
      <c r="BX940" s="11">
        <v>86.419753086419746</v>
      </c>
      <c r="BY940" s="28"/>
      <c r="BZ940" s="28"/>
      <c r="CA940" s="11">
        <v>1.7655000000000001E-2</v>
      </c>
      <c r="CB940" s="17">
        <v>1.3924000000000001E-2</v>
      </c>
      <c r="CC940" s="11">
        <v>2.8095238095238093</v>
      </c>
      <c r="CD940" s="11">
        <v>242.79835390946499</v>
      </c>
      <c r="CE940" s="11">
        <v>29.923728813559322</v>
      </c>
      <c r="CF940" s="11">
        <v>100</v>
      </c>
      <c r="CG940" s="11" t="s">
        <v>6</v>
      </c>
      <c r="CH940" s="11">
        <v>0</v>
      </c>
      <c r="CI940" s="28"/>
      <c r="CJ940" s="11">
        <v>21221</v>
      </c>
      <c r="CK940" s="11">
        <v>0</v>
      </c>
      <c r="CL940" s="11">
        <v>338.09444444444443</v>
      </c>
      <c r="CM940" s="11" t="s">
        <v>6</v>
      </c>
      <c r="CN940" s="11">
        <v>0</v>
      </c>
      <c r="CO940" s="11" t="s">
        <v>6</v>
      </c>
      <c r="CP940" s="11">
        <v>0</v>
      </c>
      <c r="CQ940" s="11">
        <v>338.09444444444443</v>
      </c>
      <c r="CR940" s="11" t="s">
        <v>295</v>
      </c>
      <c r="CS940" s="11">
        <v>19.15006765474055</v>
      </c>
      <c r="CT940" s="11">
        <v>1201.9824412347775</v>
      </c>
      <c r="CU940" s="11">
        <v>0</v>
      </c>
      <c r="CV940" s="11">
        <v>1.3765657535401761</v>
      </c>
      <c r="CW940" s="11">
        <v>100</v>
      </c>
      <c r="CX940" s="11" t="s">
        <v>6</v>
      </c>
      <c r="CY940" s="28"/>
      <c r="CZ940" s="11">
        <v>0.83278301886792461</v>
      </c>
      <c r="DA940" s="11">
        <v>27.830188679245285</v>
      </c>
      <c r="DB940" s="11">
        <v>9.9056603773584904</v>
      </c>
      <c r="DC940" s="11">
        <v>12.301897479467572</v>
      </c>
      <c r="DD940" s="11">
        <v>14.002945341263098</v>
      </c>
      <c r="DE940" s="28"/>
      <c r="DF940" s="11">
        <v>939.24599999999998</v>
      </c>
      <c r="DG940" s="11">
        <v>-17.971299999999999</v>
      </c>
      <c r="DH940" s="11">
        <v>-21.907146796472915</v>
      </c>
      <c r="DI940" s="11">
        <v>-11.654602095723591</v>
      </c>
      <c r="DJ940" s="11">
        <v>0</v>
      </c>
      <c r="DK940" s="11">
        <v>35.967796610169493</v>
      </c>
      <c r="DL940" s="11" t="s">
        <v>6</v>
      </c>
      <c r="DM940" s="11">
        <v>75.323899430441486</v>
      </c>
      <c r="DN940" s="11" t="s">
        <v>6</v>
      </c>
      <c r="DO940" s="11">
        <v>-16.512985079270543</v>
      </c>
      <c r="DP940" s="11">
        <v>5452.1190476190477</v>
      </c>
      <c r="DQ940" s="11">
        <v>0.63332502956578285</v>
      </c>
      <c r="DR940" s="11">
        <v>58.8400038998914</v>
      </c>
      <c r="DS940" s="11">
        <f>IF(odpadni[[#This Row],[SÚC]]="-","-",odpadni[[#This Row],[ZKC34]]-odpadni[[#This Row],[SÚC]])</f>
        <v>-5.6400038998913971</v>
      </c>
      <c r="DT940" s="11" t="str">
        <f>IF(odpadni[[#This Row],[Rozdíl Cena pro stočné - sociálně únosná cena]]="-","-",IF(odpadni[[#This Row],[Rozdíl Cena pro stočné - sociálně únosná cena]]&gt;0,"ANO","NE"))</f>
        <v>NE</v>
      </c>
      <c r="DU940" s="11">
        <v>16.483895530550086</v>
      </c>
      <c r="DV940" s="11" t="s">
        <v>9125</v>
      </c>
      <c r="DW940" s="58"/>
      <c r="DX940" s="58" t="s">
        <v>8827</v>
      </c>
      <c r="DY940" s="58"/>
      <c r="DZ940" s="58" t="s">
        <v>8900</v>
      </c>
      <c r="EK940" s="2"/>
    </row>
    <row r="941" spans="1:141" ht="15" customHeight="1" x14ac:dyDescent="0.25">
      <c r="A941" s="71">
        <v>1320</v>
      </c>
      <c r="B941" s="9" t="s">
        <v>1264</v>
      </c>
      <c r="C941" s="9" t="s">
        <v>3620</v>
      </c>
      <c r="D941" s="9" t="s">
        <v>3620</v>
      </c>
      <c r="E941" s="9" t="s">
        <v>8</v>
      </c>
      <c r="F941" s="9" t="s">
        <v>3620</v>
      </c>
      <c r="G941" s="9" t="s">
        <v>8</v>
      </c>
      <c r="H941" s="9" t="s">
        <v>5941</v>
      </c>
      <c r="I941" s="9" t="s">
        <v>5990</v>
      </c>
      <c r="J941" s="9" t="s">
        <v>5980</v>
      </c>
      <c r="K941" s="9" t="s">
        <v>5981</v>
      </c>
      <c r="L941" s="10" t="s">
        <v>6928</v>
      </c>
      <c r="M941" s="50"/>
      <c r="N941" s="28"/>
      <c r="O941" s="56">
        <v>691</v>
      </c>
      <c r="P941" s="56">
        <v>691</v>
      </c>
      <c r="Q941" s="56">
        <v>0</v>
      </c>
      <c r="R941" s="11">
        <v>5.6479999999999997</v>
      </c>
      <c r="S941" s="11">
        <v>0</v>
      </c>
      <c r="T941" s="56">
        <v>185</v>
      </c>
      <c r="U941" s="11">
        <v>0</v>
      </c>
      <c r="V941" s="11">
        <v>30.335000000000001</v>
      </c>
      <c r="W941" s="11">
        <v>0</v>
      </c>
      <c r="X941" s="56">
        <v>12</v>
      </c>
      <c r="Y941" s="56">
        <v>0</v>
      </c>
      <c r="Z941" s="11">
        <v>1</v>
      </c>
      <c r="AA941" s="56">
        <v>12</v>
      </c>
      <c r="AB941" s="56">
        <v>0</v>
      </c>
      <c r="AC941" s="11">
        <v>0</v>
      </c>
      <c r="AD941" s="11">
        <v>0</v>
      </c>
      <c r="AE941" s="11">
        <v>0</v>
      </c>
      <c r="AF941" s="11">
        <v>0</v>
      </c>
      <c r="AG941" s="11">
        <v>0</v>
      </c>
      <c r="AH941" s="11">
        <v>3.62</v>
      </c>
      <c r="AI941" s="11">
        <v>64810</v>
      </c>
      <c r="AJ941" s="11">
        <v>13900</v>
      </c>
      <c r="AK941" s="11">
        <v>22.61</v>
      </c>
      <c r="AL941" s="24">
        <v>7.5900000000000004E-3</v>
      </c>
      <c r="AM941" s="24">
        <v>0</v>
      </c>
      <c r="AN941" s="24">
        <v>0</v>
      </c>
      <c r="AO941" s="24">
        <v>3.0000000000000001E-3</v>
      </c>
      <c r="AP941" s="24">
        <v>4.5900000000000003E-3</v>
      </c>
      <c r="AQ941" s="24">
        <v>0.15687300000000001</v>
      </c>
      <c r="AR941" s="24">
        <v>0.15687300000000001</v>
      </c>
      <c r="AS941" s="24">
        <v>0</v>
      </c>
      <c r="AT941" s="24">
        <v>0.17752999999999999</v>
      </c>
      <c r="AU941" s="24">
        <v>0.13248399999999999</v>
      </c>
      <c r="AV941" s="24">
        <v>4.5046000000000003E-2</v>
      </c>
      <c r="AW941" s="24">
        <v>4.1854000000000002E-2</v>
      </c>
      <c r="AX941" s="24">
        <v>3.5999999999999997E-2</v>
      </c>
      <c r="AY941" s="24">
        <v>5.8539999999999998E-3</v>
      </c>
      <c r="AZ941" s="24">
        <v>0</v>
      </c>
      <c r="BA941" s="24">
        <v>0</v>
      </c>
      <c r="BB941" s="24">
        <v>0</v>
      </c>
      <c r="BC941" s="24">
        <v>0.246726</v>
      </c>
      <c r="BD941" s="24">
        <v>0</v>
      </c>
      <c r="BE941" s="24">
        <v>0.63752399999999998</v>
      </c>
      <c r="BF941" s="25">
        <v>0.61950000000000005</v>
      </c>
      <c r="BG941" s="54">
        <v>73.22</v>
      </c>
      <c r="BH941" s="11">
        <v>1</v>
      </c>
      <c r="BI941" s="24">
        <v>0</v>
      </c>
      <c r="BJ941" s="24">
        <v>0</v>
      </c>
      <c r="BK941" s="24">
        <v>3.0335000000000001E-2</v>
      </c>
      <c r="BL941" s="24">
        <v>0</v>
      </c>
      <c r="BM941" s="11">
        <v>21.01</v>
      </c>
      <c r="BN941" s="24">
        <v>4.8264000000000001E-2</v>
      </c>
      <c r="BO941" s="25">
        <v>1.35E-2</v>
      </c>
      <c r="BP941" s="24">
        <v>7.5704880000000001</v>
      </c>
      <c r="BQ941" s="11">
        <v>2.4E-2</v>
      </c>
      <c r="BR941" s="24">
        <v>8.5300000000000001E-2</v>
      </c>
      <c r="BS941" s="24">
        <v>0</v>
      </c>
      <c r="BT941" s="24">
        <v>3.9E-2</v>
      </c>
      <c r="BU941" s="24">
        <v>0</v>
      </c>
      <c r="BV941" s="24">
        <v>3.9E-2</v>
      </c>
      <c r="BW941" s="24">
        <v>0</v>
      </c>
      <c r="BX941" s="11">
        <v>32.754957507082153</v>
      </c>
      <c r="BY941" s="28"/>
      <c r="BZ941" s="28"/>
      <c r="CA941" s="11">
        <v>3.0335000000000001E-2</v>
      </c>
      <c r="CB941" s="17">
        <v>2.8000000000000001E-2</v>
      </c>
      <c r="CC941" s="11">
        <v>3.7351351351351352</v>
      </c>
      <c r="CD941" s="11">
        <v>122.34419263456091</v>
      </c>
      <c r="CE941" s="11">
        <v>43.900144717800288</v>
      </c>
      <c r="CF941" s="11">
        <v>100</v>
      </c>
      <c r="CG941" s="11">
        <v>0</v>
      </c>
      <c r="CH941" s="11">
        <v>0</v>
      </c>
      <c r="CI941" s="28"/>
      <c r="CJ941" s="11">
        <v>78710</v>
      </c>
      <c r="CK941" s="11">
        <v>0</v>
      </c>
      <c r="CL941" s="11">
        <v>1067.6111111111111</v>
      </c>
      <c r="CM941" s="11" t="s">
        <v>6</v>
      </c>
      <c r="CN941" s="11">
        <v>65.853999999999999</v>
      </c>
      <c r="CO941" s="11" t="s">
        <v>6</v>
      </c>
      <c r="CP941" s="11">
        <v>8.3666624317113455E-2</v>
      </c>
      <c r="CQ941" s="11">
        <v>1001.757111111111</v>
      </c>
      <c r="CR941" s="11" t="s">
        <v>295</v>
      </c>
      <c r="CS941" s="11">
        <v>33.023145248429572</v>
      </c>
      <c r="CT941" s="11">
        <v>2594.6925993077302</v>
      </c>
      <c r="CU941" s="11">
        <v>2.1708917092467446</v>
      </c>
      <c r="CV941" s="11">
        <v>1.2319804661209284</v>
      </c>
      <c r="CW941" s="11">
        <v>0</v>
      </c>
      <c r="CX941" s="11" t="s">
        <v>6</v>
      </c>
      <c r="CY941" s="28"/>
      <c r="CZ941" s="11">
        <v>30.335000000000001</v>
      </c>
      <c r="DA941" s="11">
        <v>691</v>
      </c>
      <c r="DB941" s="11">
        <v>185</v>
      </c>
      <c r="DC941" s="11">
        <v>5.8523158068238006</v>
      </c>
      <c r="DD941" s="11">
        <v>8.1333772869622543</v>
      </c>
      <c r="DE941" s="28"/>
      <c r="DF941" s="11">
        <v>685.87434999999994</v>
      </c>
      <c r="DG941" s="11">
        <v>3.8059743633180871</v>
      </c>
      <c r="DH941" s="11">
        <v>7.0368574068996761</v>
      </c>
      <c r="DI941" s="11">
        <v>1.5910334597000164</v>
      </c>
      <c r="DJ941" s="11">
        <v>0</v>
      </c>
      <c r="DK941" s="11">
        <v>113.90738060781476</v>
      </c>
      <c r="DL941" s="11" t="s">
        <v>6</v>
      </c>
      <c r="DM941" s="11">
        <v>54.830430562423302</v>
      </c>
      <c r="DN941" s="11" t="s">
        <v>6</v>
      </c>
      <c r="DO941" s="11">
        <v>7.5705385209027432</v>
      </c>
      <c r="DP941" s="11">
        <v>3446.0756756756755</v>
      </c>
      <c r="DQ941" s="11">
        <v>0.41839947117740639</v>
      </c>
      <c r="DR941" s="11">
        <v>60.106973873163497</v>
      </c>
      <c r="DS941" s="11">
        <f>IF(odpadni[[#This Row],[SÚC]]="-","-",odpadni[[#This Row],[ZKC34]]-odpadni[[#This Row],[SÚC]])</f>
        <v>-37.496973873163498</v>
      </c>
      <c r="DT941" s="11" t="str">
        <f>IF(odpadni[[#This Row],[Rozdíl Cena pro stočné - sociálně únosná cena]]="-","-",IF(odpadni[[#This Row],[Rozdíl Cena pro stočné - sociálně únosná cena]]&gt;0,"ANO","NE"))</f>
        <v>NE</v>
      </c>
      <c r="DU941" s="11">
        <v>-5.2765433107401947</v>
      </c>
      <c r="DV941" s="11" t="s">
        <v>301</v>
      </c>
      <c r="DW941" s="58"/>
      <c r="DX941" s="58" t="s">
        <v>8817</v>
      </c>
      <c r="DY941" s="58"/>
      <c r="DZ941" s="58" t="s">
        <v>352</v>
      </c>
      <c r="EK941" s="2"/>
    </row>
    <row r="942" spans="1:141" ht="15" customHeight="1" x14ac:dyDescent="0.25">
      <c r="A942" s="71">
        <v>1321</v>
      </c>
      <c r="B942" s="9" t="s">
        <v>1265</v>
      </c>
      <c r="C942" s="9" t="s">
        <v>3621</v>
      </c>
      <c r="D942" s="9" t="s">
        <v>3621</v>
      </c>
      <c r="E942" s="9" t="s">
        <v>8</v>
      </c>
      <c r="F942" s="9" t="s">
        <v>3621</v>
      </c>
      <c r="G942" s="9" t="s">
        <v>8</v>
      </c>
      <c r="H942" s="9" t="s">
        <v>5940</v>
      </c>
      <c r="I942" s="9" t="s">
        <v>5990</v>
      </c>
      <c r="J942" s="9" t="s">
        <v>5980</v>
      </c>
      <c r="K942" s="9" t="s">
        <v>5981</v>
      </c>
      <c r="L942" s="10" t="s">
        <v>6929</v>
      </c>
      <c r="M942" s="50"/>
      <c r="N942" s="28"/>
      <c r="O942" s="56">
        <v>1285</v>
      </c>
      <c r="P942" s="56">
        <v>1285</v>
      </c>
      <c r="Q942" s="56">
        <v>0</v>
      </c>
      <c r="R942" s="11">
        <v>13.202999999999999</v>
      </c>
      <c r="S942" s="11">
        <v>0</v>
      </c>
      <c r="T942" s="56">
        <v>412</v>
      </c>
      <c r="U942" s="11">
        <v>0</v>
      </c>
      <c r="V942" s="11">
        <v>39.409999999999997</v>
      </c>
      <c r="W942" s="11">
        <v>0</v>
      </c>
      <c r="X942" s="56">
        <v>0</v>
      </c>
      <c r="Y942" s="56">
        <v>0</v>
      </c>
      <c r="Z942" s="11">
        <v>1</v>
      </c>
      <c r="AA942" s="56">
        <v>12</v>
      </c>
      <c r="AB942" s="56">
        <v>0</v>
      </c>
      <c r="AC942" s="11">
        <v>0</v>
      </c>
      <c r="AD942" s="11">
        <v>0</v>
      </c>
      <c r="AE942" s="11">
        <v>0</v>
      </c>
      <c r="AF942" s="11">
        <v>0</v>
      </c>
      <c r="AG942" s="11">
        <v>0</v>
      </c>
      <c r="AH942" s="11">
        <v>0</v>
      </c>
      <c r="AI942" s="11">
        <v>20848</v>
      </c>
      <c r="AJ942" s="11">
        <v>16949</v>
      </c>
      <c r="AK942" s="11">
        <v>25.72</v>
      </c>
      <c r="AL942" s="24">
        <v>6.0699999999999999E-3</v>
      </c>
      <c r="AM942" s="24">
        <v>0</v>
      </c>
      <c r="AN942" s="24">
        <v>0</v>
      </c>
      <c r="AO942" s="24">
        <v>0</v>
      </c>
      <c r="AP942" s="24">
        <v>6.0699999999999999E-3</v>
      </c>
      <c r="AQ942" s="24">
        <v>0.329814</v>
      </c>
      <c r="AR942" s="24">
        <v>0.31713000000000002</v>
      </c>
      <c r="AS942" s="24">
        <v>1.2684000000000001E-2</v>
      </c>
      <c r="AT942" s="24">
        <v>0.19592399999999999</v>
      </c>
      <c r="AU942" s="24">
        <v>0.19592399999999999</v>
      </c>
      <c r="AV942" s="24">
        <v>0</v>
      </c>
      <c r="AW942" s="24">
        <v>0.57236900000000002</v>
      </c>
      <c r="AX942" s="24">
        <v>0</v>
      </c>
      <c r="AY942" s="24">
        <v>0.57236900000000002</v>
      </c>
      <c r="AZ942" s="24">
        <v>0</v>
      </c>
      <c r="BA942" s="24">
        <v>0</v>
      </c>
      <c r="BB942" s="24">
        <v>0</v>
      </c>
      <c r="BC942" s="24">
        <v>0.29216900000000001</v>
      </c>
      <c r="BD942" s="24">
        <v>0</v>
      </c>
      <c r="BE942" s="24">
        <v>1.3632759999999999</v>
      </c>
      <c r="BF942" s="25">
        <v>1.1860999999999999</v>
      </c>
      <c r="BG942" s="54">
        <v>41.79</v>
      </c>
      <c r="BH942" s="11">
        <v>0.40767559739319331</v>
      </c>
      <c r="BI942" s="24">
        <v>0</v>
      </c>
      <c r="BJ942" s="24">
        <v>0</v>
      </c>
      <c r="BK942" s="24">
        <v>3.9410000000000001E-2</v>
      </c>
      <c r="BL942" s="24">
        <v>0</v>
      </c>
      <c r="BM942" s="11">
        <v>34.590000000000003</v>
      </c>
      <c r="BN942" s="24">
        <v>-0.349491</v>
      </c>
      <c r="BO942" s="25">
        <v>-0.17</v>
      </c>
      <c r="BP942" s="24">
        <v>-25.636126999999998</v>
      </c>
      <c r="BQ942" s="11">
        <v>0</v>
      </c>
      <c r="BR942" s="24">
        <v>2.1120000000000001</v>
      </c>
      <c r="BS942" s="24">
        <v>0</v>
      </c>
      <c r="BT942" s="24">
        <v>0.3</v>
      </c>
      <c r="BU942" s="24">
        <v>0.57236900000000002</v>
      </c>
      <c r="BV942" s="24">
        <v>0</v>
      </c>
      <c r="BW942" s="24">
        <v>0.3</v>
      </c>
      <c r="BX942" s="11">
        <v>31.205029160039388</v>
      </c>
      <c r="BY942" s="28"/>
      <c r="BZ942" s="28"/>
      <c r="CA942" s="11">
        <v>3.9410000000000001E-2</v>
      </c>
      <c r="CB942" s="17">
        <v>3.95E-2</v>
      </c>
      <c r="CC942" s="11">
        <v>3.1189320388349513</v>
      </c>
      <c r="CD942" s="11">
        <v>97.32636522002575</v>
      </c>
      <c r="CE942" s="11">
        <v>30.669260700389106</v>
      </c>
      <c r="CF942" s="11">
        <v>100</v>
      </c>
      <c r="CG942" s="11" t="s">
        <v>6</v>
      </c>
      <c r="CH942" s="11">
        <v>0</v>
      </c>
      <c r="CI942" s="28"/>
      <c r="CJ942" s="11">
        <v>37797</v>
      </c>
      <c r="CK942" s="11">
        <v>0</v>
      </c>
      <c r="CL942" s="11">
        <v>655.36944444444453</v>
      </c>
      <c r="CM942" s="11" t="s">
        <v>6</v>
      </c>
      <c r="CN942" s="11">
        <v>222.87800000000001</v>
      </c>
      <c r="CO942" s="11" t="s">
        <v>6</v>
      </c>
      <c r="CP942" s="11">
        <v>0.58967113792099912</v>
      </c>
      <c r="CQ942" s="11">
        <v>432.49144444444448</v>
      </c>
      <c r="CR942" s="11" t="s">
        <v>295</v>
      </c>
      <c r="CS942" s="11">
        <v>10.974154895824523</v>
      </c>
      <c r="CT942" s="11">
        <v>959.07130170007599</v>
      </c>
      <c r="CU942" s="11">
        <v>5.6553666582085764</v>
      </c>
      <c r="CV942" s="11">
        <v>1.4797516325539879</v>
      </c>
      <c r="CW942" s="11">
        <v>100</v>
      </c>
      <c r="CX942" s="11" t="s">
        <v>6</v>
      </c>
      <c r="CY942" s="28"/>
      <c r="CZ942" s="11">
        <v>96.670000000000016</v>
      </c>
      <c r="DA942" s="11">
        <v>3152.0159857904086</v>
      </c>
      <c r="DB942" s="11">
        <v>1010.607460035524</v>
      </c>
      <c r="DC942" s="11">
        <v>4.9714285714285706</v>
      </c>
      <c r="DD942" s="11">
        <v>7.4135752347120025</v>
      </c>
      <c r="DE942" s="28"/>
      <c r="DF942" s="11">
        <v>1013.6251999999999</v>
      </c>
      <c r="DG942" s="11">
        <v>-25.636126999999998</v>
      </c>
      <c r="DH942" s="11">
        <v>-34.47931247171045</v>
      </c>
      <c r="DI942" s="11">
        <v>-8.868079167723927</v>
      </c>
      <c r="DJ942" s="11">
        <v>0</v>
      </c>
      <c r="DK942" s="11">
        <v>29.414007782101166</v>
      </c>
      <c r="DL942" s="11" t="s">
        <v>6</v>
      </c>
      <c r="DM942" s="11">
        <v>36.698209704248782</v>
      </c>
      <c r="DN942" s="11" t="s">
        <v>6</v>
      </c>
      <c r="DO942" s="11">
        <v>-25.636114770596713</v>
      </c>
      <c r="DP942" s="11">
        <v>3308.9223300970875</v>
      </c>
      <c r="DQ942" s="11">
        <v>0.56445237557671879</v>
      </c>
      <c r="DR942" s="11">
        <v>52.380708032432601</v>
      </c>
      <c r="DS942" s="11">
        <f>IF(odpadni[[#This Row],[SÚC]]="-","-",odpadni[[#This Row],[ZKC34]]-odpadni[[#This Row],[SÚC]])</f>
        <v>-26.660708032432602</v>
      </c>
      <c r="DT942" s="11" t="str">
        <f>IF(odpadni[[#This Row],[Rozdíl Cena pro stočné - sociálně únosná cena]]="-","-",IF(odpadni[[#This Row],[Rozdíl Cena pro stočné - sociálně únosná cena]]&gt;0,"ANO","NE"))</f>
        <v>NE</v>
      </c>
      <c r="DU942" s="11">
        <v>-15.682498328183819</v>
      </c>
      <c r="DV942" s="11" t="s">
        <v>301</v>
      </c>
      <c r="DW942" s="58"/>
      <c r="DX942" s="58" t="s">
        <v>8827</v>
      </c>
      <c r="DY942" s="58"/>
      <c r="DZ942" s="58" t="s">
        <v>8900</v>
      </c>
      <c r="EK942" s="2"/>
    </row>
    <row r="943" spans="1:141" ht="15" customHeight="1" x14ac:dyDescent="0.25">
      <c r="A943" s="71">
        <v>1322</v>
      </c>
      <c r="B943" s="9" t="s">
        <v>1266</v>
      </c>
      <c r="C943" s="9" t="s">
        <v>3621</v>
      </c>
      <c r="D943" s="9" t="s">
        <v>3621</v>
      </c>
      <c r="E943" s="9" t="s">
        <v>8</v>
      </c>
      <c r="F943" s="9" t="s">
        <v>3621</v>
      </c>
      <c r="G943" s="9" t="s">
        <v>8</v>
      </c>
      <c r="H943" s="9" t="s">
        <v>5940</v>
      </c>
      <c r="I943" s="9" t="s">
        <v>5990</v>
      </c>
      <c r="J943" s="9" t="s">
        <v>5991</v>
      </c>
      <c r="K943" s="9" t="s">
        <v>5985</v>
      </c>
      <c r="L943" s="10" t="s">
        <v>6930</v>
      </c>
      <c r="M943" s="50"/>
      <c r="N943" s="28"/>
      <c r="O943" s="56">
        <v>249</v>
      </c>
      <c r="P943" s="56">
        <v>0</v>
      </c>
      <c r="Q943" s="56">
        <v>249</v>
      </c>
      <c r="R943" s="11">
        <v>1.528</v>
      </c>
      <c r="S943" s="11">
        <v>0</v>
      </c>
      <c r="T943" s="56">
        <v>83</v>
      </c>
      <c r="U943" s="11">
        <v>8.9250000000000007</v>
      </c>
      <c r="V943" s="11">
        <v>0</v>
      </c>
      <c r="W943" s="11">
        <v>0</v>
      </c>
      <c r="X943" s="56">
        <v>11</v>
      </c>
      <c r="Y943" s="56">
        <v>0</v>
      </c>
      <c r="Z943" s="11">
        <v>0</v>
      </c>
      <c r="AA943" s="56">
        <v>0</v>
      </c>
      <c r="AB943" s="56">
        <v>0</v>
      </c>
      <c r="AC943" s="11">
        <v>0</v>
      </c>
      <c r="AD943" s="11">
        <v>0</v>
      </c>
      <c r="AE943" s="11">
        <v>0</v>
      </c>
      <c r="AF943" s="11">
        <v>0</v>
      </c>
      <c r="AG943" s="11">
        <v>0</v>
      </c>
      <c r="AH943" s="11">
        <v>0</v>
      </c>
      <c r="AI943" s="11">
        <v>2064</v>
      </c>
      <c r="AJ943" s="11">
        <v>0</v>
      </c>
      <c r="AK943" s="11">
        <v>2.1800000000000002</v>
      </c>
      <c r="AL943" s="24">
        <v>0</v>
      </c>
      <c r="AM943" s="24">
        <v>0</v>
      </c>
      <c r="AN943" s="24">
        <v>0</v>
      </c>
      <c r="AO943" s="24">
        <v>0</v>
      </c>
      <c r="AP943" s="24">
        <v>0</v>
      </c>
      <c r="AQ943" s="24">
        <v>0</v>
      </c>
      <c r="AR943" s="24">
        <v>0</v>
      </c>
      <c r="AS943" s="24">
        <v>0</v>
      </c>
      <c r="AT943" s="24">
        <v>0</v>
      </c>
      <c r="AU943" s="24">
        <v>0</v>
      </c>
      <c r="AV943" s="24">
        <v>0</v>
      </c>
      <c r="AW943" s="24">
        <v>0</v>
      </c>
      <c r="AX943" s="24">
        <v>0</v>
      </c>
      <c r="AY943" s="24">
        <v>0</v>
      </c>
      <c r="AZ943" s="24">
        <v>0</v>
      </c>
      <c r="BA943" s="24">
        <v>0</v>
      </c>
      <c r="BB943" s="24">
        <v>0</v>
      </c>
      <c r="BC943" s="24">
        <v>1.9599999999999999E-2</v>
      </c>
      <c r="BD943" s="24">
        <v>0</v>
      </c>
      <c r="BE943" s="24">
        <v>1.9599999999999999E-2</v>
      </c>
      <c r="BF943" s="25">
        <v>1.9599999999999999E-2</v>
      </c>
      <c r="BG943" s="54">
        <v>1.88</v>
      </c>
      <c r="BH943" s="11">
        <v>9.232440260680666E-2</v>
      </c>
      <c r="BI943" s="24">
        <v>0</v>
      </c>
      <c r="BJ943" s="24">
        <v>0</v>
      </c>
      <c r="BK943" s="24">
        <v>8.9250000000000006E-3</v>
      </c>
      <c r="BL943" s="24">
        <v>0</v>
      </c>
      <c r="BM943" s="11">
        <v>2.19</v>
      </c>
      <c r="BN943" s="24">
        <v>-1.63E-4</v>
      </c>
      <c r="BO943" s="25">
        <v>0</v>
      </c>
      <c r="BP943" s="24">
        <v>-0.83333299999999999</v>
      </c>
      <c r="BQ943" s="11">
        <v>0</v>
      </c>
      <c r="BR943" s="24">
        <v>0.15</v>
      </c>
      <c r="BS943" s="24">
        <v>0</v>
      </c>
      <c r="BT943" s="24">
        <v>0.03</v>
      </c>
      <c r="BU943" s="24">
        <v>0</v>
      </c>
      <c r="BV943" s="24">
        <v>0</v>
      </c>
      <c r="BW943" s="24">
        <v>0.03</v>
      </c>
      <c r="BX943" s="11">
        <v>54.319371727748688</v>
      </c>
      <c r="BY943" s="28"/>
      <c r="BZ943" s="28"/>
      <c r="CA943" s="11">
        <v>8.9250000000000006E-3</v>
      </c>
      <c r="CB943" s="17">
        <v>8.9999999999999993E-3</v>
      </c>
      <c r="CC943" s="11">
        <v>3</v>
      </c>
      <c r="CD943" s="11">
        <v>162.95811518324606</v>
      </c>
      <c r="CE943" s="11">
        <v>35.843373493975903</v>
      </c>
      <c r="CF943" s="11">
        <v>0</v>
      </c>
      <c r="CG943" s="11">
        <v>0</v>
      </c>
      <c r="CH943" s="11" t="s">
        <v>6</v>
      </c>
      <c r="CI943" s="28"/>
      <c r="CJ943" s="11">
        <v>2064</v>
      </c>
      <c r="CK943" s="11">
        <v>0</v>
      </c>
      <c r="CL943" s="11">
        <v>22.933333333333334</v>
      </c>
      <c r="CM943" s="11" t="s">
        <v>6</v>
      </c>
      <c r="CN943" s="11">
        <v>0</v>
      </c>
      <c r="CO943" s="11" t="s">
        <v>6</v>
      </c>
      <c r="CP943" s="11">
        <v>0</v>
      </c>
      <c r="CQ943" s="11">
        <v>22.933333333333334</v>
      </c>
      <c r="CR943" s="11" t="s">
        <v>295</v>
      </c>
      <c r="CS943" s="11">
        <v>2.5695611577964517</v>
      </c>
      <c r="CT943" s="11">
        <v>231.26050420168065</v>
      </c>
      <c r="CU943" s="11">
        <v>0</v>
      </c>
      <c r="CV943" s="11">
        <v>1.1111111111111112</v>
      </c>
      <c r="CW943" s="11">
        <v>100</v>
      </c>
      <c r="CX943" s="11" t="s">
        <v>6</v>
      </c>
      <c r="CY943" s="28"/>
      <c r="CZ943" s="11">
        <v>96.670000000000016</v>
      </c>
      <c r="DA943" s="11">
        <v>2697.0117647058823</v>
      </c>
      <c r="DB943" s="11">
        <v>899.00392156862745</v>
      </c>
      <c r="DC943" s="11">
        <v>0</v>
      </c>
      <c r="DD943" s="11">
        <v>2.1960784313725488</v>
      </c>
      <c r="DE943" s="28"/>
      <c r="DF943" s="11">
        <v>19.456500000000002</v>
      </c>
      <c r="DG943" s="11">
        <v>-0.83333299999999999</v>
      </c>
      <c r="DH943" s="11">
        <v>-0.8377662991802225</v>
      </c>
      <c r="DI943" s="11">
        <v>-1.8263305322128852E-2</v>
      </c>
      <c r="DJ943" s="11">
        <v>0</v>
      </c>
      <c r="DK943" s="11">
        <v>8.2891566265060241</v>
      </c>
      <c r="DL943" s="11" t="s">
        <v>6</v>
      </c>
      <c r="DM943" s="11">
        <v>4.7656395891690009</v>
      </c>
      <c r="DN943" s="11" t="s">
        <v>6</v>
      </c>
      <c r="DO943" s="11">
        <v>-0.83163265306122458</v>
      </c>
      <c r="DP943" s="11">
        <v>236.14457831325302</v>
      </c>
      <c r="DQ943" s="11">
        <v>0.45744122257053299</v>
      </c>
      <c r="DR943" s="11">
        <v>52.380708032432601</v>
      </c>
      <c r="DS943" s="11">
        <f>IF(odpadni[[#This Row],[SÚC]]="-","-",odpadni[[#This Row],[ZKC34]]-odpadni[[#This Row],[SÚC]])</f>
        <v>-50.200708032432601</v>
      </c>
      <c r="DT943" s="11" t="str">
        <f>IF(odpadni[[#This Row],[Rozdíl Cena pro stočné - sociálně únosná cena]]="-","-",IF(odpadni[[#This Row],[Rozdíl Cena pro stočné - sociálně únosná cena]]&gt;0,"ANO","NE"))</f>
        <v>NE</v>
      </c>
      <c r="DU943" s="11">
        <v>-47.615068443263603</v>
      </c>
      <c r="DV943" s="11" t="s">
        <v>301</v>
      </c>
      <c r="DW943" s="58"/>
      <c r="DX943" s="58" t="s">
        <v>8841</v>
      </c>
      <c r="DY943" s="58"/>
      <c r="DZ943" s="58" t="s">
        <v>8894</v>
      </c>
      <c r="EK943" s="2"/>
    </row>
    <row r="944" spans="1:141" ht="15" customHeight="1" x14ac:dyDescent="0.25">
      <c r="A944" s="71">
        <v>1323</v>
      </c>
      <c r="B944" s="9" t="s">
        <v>1267</v>
      </c>
      <c r="C944" s="9" t="s">
        <v>3622</v>
      </c>
      <c r="D944" s="9" t="s">
        <v>3622</v>
      </c>
      <c r="E944" s="9" t="s">
        <v>8</v>
      </c>
      <c r="F944" s="9" t="s">
        <v>3622</v>
      </c>
      <c r="G944" s="9" t="s">
        <v>8</v>
      </c>
      <c r="H944" s="9" t="s">
        <v>5940</v>
      </c>
      <c r="I944" s="9" t="s">
        <v>5990</v>
      </c>
      <c r="J944" s="9" t="s">
        <v>5991</v>
      </c>
      <c r="K944" s="9" t="s">
        <v>5985</v>
      </c>
      <c r="L944" s="10" t="s">
        <v>6931</v>
      </c>
      <c r="M944" s="50"/>
      <c r="N944" s="28"/>
      <c r="O944" s="56">
        <v>76</v>
      </c>
      <c r="P944" s="56">
        <v>0</v>
      </c>
      <c r="Q944" s="56">
        <v>76</v>
      </c>
      <c r="R944" s="11">
        <v>1.59</v>
      </c>
      <c r="S944" s="11">
        <v>0</v>
      </c>
      <c r="T944" s="56">
        <v>43</v>
      </c>
      <c r="U944" s="11">
        <v>3</v>
      </c>
      <c r="V944" s="11">
        <v>0</v>
      </c>
      <c r="W944" s="11">
        <v>1</v>
      </c>
      <c r="X944" s="56">
        <v>8</v>
      </c>
      <c r="Y944" s="56">
        <v>0</v>
      </c>
      <c r="Z944" s="11">
        <v>0</v>
      </c>
      <c r="AA944" s="56">
        <v>0</v>
      </c>
      <c r="AB944" s="56">
        <v>0</v>
      </c>
      <c r="AC944" s="11">
        <v>0</v>
      </c>
      <c r="AD944" s="11">
        <v>0</v>
      </c>
      <c r="AE944" s="11">
        <v>0</v>
      </c>
      <c r="AF944" s="11">
        <v>0</v>
      </c>
      <c r="AG944" s="11">
        <v>0</v>
      </c>
      <c r="AH944" s="11">
        <v>0</v>
      </c>
      <c r="AI944" s="11">
        <v>8913</v>
      </c>
      <c r="AJ944" s="11">
        <v>0</v>
      </c>
      <c r="AK944" s="11">
        <v>0</v>
      </c>
      <c r="AL944" s="24">
        <v>0</v>
      </c>
      <c r="AM944" s="24">
        <v>0</v>
      </c>
      <c r="AN944" s="24">
        <v>0</v>
      </c>
      <c r="AO944" s="24">
        <v>0</v>
      </c>
      <c r="AP944" s="24">
        <v>0</v>
      </c>
      <c r="AQ944" s="24">
        <v>0</v>
      </c>
      <c r="AR944" s="24">
        <v>0</v>
      </c>
      <c r="AS944" s="24">
        <v>0</v>
      </c>
      <c r="AT944" s="24">
        <v>0</v>
      </c>
      <c r="AU944" s="24">
        <v>0</v>
      </c>
      <c r="AV944" s="24">
        <v>0</v>
      </c>
      <c r="AW944" s="24">
        <v>0</v>
      </c>
      <c r="AX944" s="24">
        <v>0</v>
      </c>
      <c r="AY944" s="24">
        <v>0</v>
      </c>
      <c r="AZ944" s="24">
        <v>0</v>
      </c>
      <c r="BA944" s="24">
        <v>0</v>
      </c>
      <c r="BB944" s="24">
        <v>0</v>
      </c>
      <c r="BC944" s="24">
        <v>2.7536000000000001E-2</v>
      </c>
      <c r="BD944" s="24">
        <v>0</v>
      </c>
      <c r="BE944" s="24">
        <v>2.7536000000000001E-2</v>
      </c>
      <c r="BF944" s="25">
        <v>5.7000000000000002E-3</v>
      </c>
      <c r="BG944" s="54">
        <v>8.09</v>
      </c>
      <c r="BH944" s="11">
        <v>0</v>
      </c>
      <c r="BI944" s="24">
        <v>0</v>
      </c>
      <c r="BJ944" s="24">
        <v>0</v>
      </c>
      <c r="BK944" s="24">
        <v>2.8E-3</v>
      </c>
      <c r="BL944" s="24">
        <v>0</v>
      </c>
      <c r="BM944" s="11">
        <v>9.83</v>
      </c>
      <c r="BN944" s="24">
        <v>-2.7536000000000001E-2</v>
      </c>
      <c r="BO944" s="25">
        <v>-5.7000000000000002E-3</v>
      </c>
      <c r="BP944" s="24">
        <v>-100</v>
      </c>
      <c r="BQ944" s="11">
        <v>0</v>
      </c>
      <c r="BR944" s="24">
        <v>0</v>
      </c>
      <c r="BS944" s="24">
        <v>0</v>
      </c>
      <c r="BT944" s="24">
        <v>0</v>
      </c>
      <c r="BU944" s="24">
        <v>0</v>
      </c>
      <c r="BV944" s="24">
        <v>0</v>
      </c>
      <c r="BW944" s="24">
        <v>0</v>
      </c>
      <c r="BX944" s="11">
        <v>27.044025157232703</v>
      </c>
      <c r="BY944" s="28"/>
      <c r="BZ944" s="28"/>
      <c r="CA944" s="11">
        <v>2.8E-3</v>
      </c>
      <c r="CB944" s="17">
        <v>2.8E-3</v>
      </c>
      <c r="CC944" s="11">
        <v>1.7674418604651163</v>
      </c>
      <c r="CD944" s="11">
        <v>47.79874213836478</v>
      </c>
      <c r="CE944" s="11">
        <v>36.842105263157897</v>
      </c>
      <c r="CF944" s="11">
        <v>0</v>
      </c>
      <c r="CG944" s="11">
        <v>0</v>
      </c>
      <c r="CH944" s="11" t="s">
        <v>6</v>
      </c>
      <c r="CI944" s="28"/>
      <c r="CJ944" s="11">
        <v>8913</v>
      </c>
      <c r="CK944" s="11">
        <v>0.62893081761006286</v>
      </c>
      <c r="CL944" s="11">
        <v>99.033333333333331</v>
      </c>
      <c r="CM944" s="11" t="s">
        <v>6</v>
      </c>
      <c r="CN944" s="11">
        <v>0</v>
      </c>
      <c r="CO944" s="11" t="s">
        <v>6</v>
      </c>
      <c r="CP944" s="11">
        <v>0</v>
      </c>
      <c r="CQ944" s="11">
        <v>99.033333333333331</v>
      </c>
      <c r="CR944" s="11" t="s">
        <v>295</v>
      </c>
      <c r="CS944" s="11">
        <v>35.36904761904762</v>
      </c>
      <c r="CT944" s="11">
        <v>3183.2142857142858</v>
      </c>
      <c r="CU944" s="11">
        <v>0</v>
      </c>
      <c r="CV944" s="11">
        <v>1.1111111111111112</v>
      </c>
      <c r="CW944" s="11" t="s">
        <v>6</v>
      </c>
      <c r="CX944" s="11" t="s">
        <v>6</v>
      </c>
      <c r="CY944" s="28"/>
      <c r="CZ944" s="11" t="s">
        <v>6</v>
      </c>
      <c r="DA944" s="11" t="s">
        <v>6</v>
      </c>
      <c r="DB944" s="11" t="s">
        <v>6</v>
      </c>
      <c r="DC944" s="11">
        <v>0</v>
      </c>
      <c r="DD944" s="11">
        <v>9.8342857142857145</v>
      </c>
      <c r="DE944" s="28"/>
      <c r="DF944" s="11">
        <v>0</v>
      </c>
      <c r="DG944" s="11">
        <v>-100</v>
      </c>
      <c r="DH944" s="11" t="s">
        <v>6</v>
      </c>
      <c r="DI944" s="11" t="s">
        <v>6</v>
      </c>
      <c r="DJ944" s="11">
        <v>0</v>
      </c>
      <c r="DK944" s="11">
        <v>117.27631578947368</v>
      </c>
      <c r="DL944" s="11" t="s">
        <v>6</v>
      </c>
      <c r="DM944" s="11">
        <v>45.203333333333333</v>
      </c>
      <c r="DN944" s="11" t="s">
        <v>6</v>
      </c>
      <c r="DO944" s="11">
        <v>-100</v>
      </c>
      <c r="DP944" s="11">
        <v>640.37209302325584</v>
      </c>
      <c r="DQ944" s="11">
        <v>0</v>
      </c>
      <c r="DR944" s="11">
        <v>52.380708032432601</v>
      </c>
      <c r="DS944" s="11">
        <f>IF(odpadni[[#This Row],[SÚC]]="-","-",odpadni[[#This Row],[ZKC34]]-odpadni[[#This Row],[SÚC]])</f>
        <v>-52.380708032432601</v>
      </c>
      <c r="DT944" s="11" t="str">
        <f>IF(odpadni[[#This Row],[Rozdíl Cena pro stočné - sociálně únosná cena]]="-","-",IF(odpadni[[#This Row],[Rozdíl Cena pro stočné - sociálně únosná cena]]&gt;0,"ANO","NE"))</f>
        <v>NE</v>
      </c>
      <c r="DU944" s="11">
        <v>-7.1773746990992677</v>
      </c>
      <c r="DV944" s="11" t="s">
        <v>301</v>
      </c>
      <c r="DW944" s="58" t="s">
        <v>8810</v>
      </c>
      <c r="DX944" s="58" t="s">
        <v>8850</v>
      </c>
      <c r="DY944" s="58" t="s">
        <v>8890</v>
      </c>
      <c r="DZ944" s="58" t="s">
        <v>8900</v>
      </c>
      <c r="EK944" s="2"/>
    </row>
    <row r="945" spans="1:141" ht="15" customHeight="1" x14ac:dyDescent="0.25">
      <c r="A945" s="71">
        <v>1325</v>
      </c>
      <c r="B945" s="9" t="s">
        <v>1268</v>
      </c>
      <c r="C945" s="9" t="s">
        <v>3623</v>
      </c>
      <c r="D945" s="9" t="s">
        <v>3623</v>
      </c>
      <c r="E945" s="9" t="s">
        <v>8</v>
      </c>
      <c r="F945" s="9" t="s">
        <v>3623</v>
      </c>
      <c r="G945" s="9" t="s">
        <v>8</v>
      </c>
      <c r="H945" s="9" t="s">
        <v>5944</v>
      </c>
      <c r="I945" s="9" t="s">
        <v>5990</v>
      </c>
      <c r="J945" s="9" t="s">
        <v>5980</v>
      </c>
      <c r="K945" s="9" t="s">
        <v>5985</v>
      </c>
      <c r="L945" s="10" t="s">
        <v>6932</v>
      </c>
      <c r="M945" s="50"/>
      <c r="N945" s="28"/>
      <c r="O945" s="56">
        <v>367</v>
      </c>
      <c r="P945" s="56">
        <v>0</v>
      </c>
      <c r="Q945" s="56">
        <v>367</v>
      </c>
      <c r="R945" s="11">
        <v>3.121</v>
      </c>
      <c r="S945" s="11">
        <v>0</v>
      </c>
      <c r="T945" s="56">
        <v>118</v>
      </c>
      <c r="U945" s="11">
        <v>11.048999999999999</v>
      </c>
      <c r="V945" s="11">
        <v>0</v>
      </c>
      <c r="W945" s="11">
        <v>0</v>
      </c>
      <c r="X945" s="56">
        <v>5</v>
      </c>
      <c r="Y945" s="56">
        <v>0</v>
      </c>
      <c r="Z945" s="11">
        <v>0</v>
      </c>
      <c r="AA945" s="56">
        <v>0</v>
      </c>
      <c r="AB945" s="56">
        <v>0</v>
      </c>
      <c r="AC945" s="11">
        <v>0</v>
      </c>
      <c r="AD945" s="11">
        <v>0</v>
      </c>
      <c r="AE945" s="11">
        <v>0</v>
      </c>
      <c r="AF945" s="11">
        <v>0</v>
      </c>
      <c r="AG945" s="11">
        <v>0</v>
      </c>
      <c r="AH945" s="11">
        <v>0</v>
      </c>
      <c r="AI945" s="11">
        <v>15129</v>
      </c>
      <c r="AJ945" s="11">
        <v>0</v>
      </c>
      <c r="AK945" s="11">
        <v>4.2</v>
      </c>
      <c r="AL945" s="24">
        <v>0</v>
      </c>
      <c r="AM945" s="24">
        <v>0</v>
      </c>
      <c r="AN945" s="24">
        <v>0</v>
      </c>
      <c r="AO945" s="24">
        <v>0</v>
      </c>
      <c r="AP945" s="24">
        <v>0</v>
      </c>
      <c r="AQ945" s="24">
        <v>0</v>
      </c>
      <c r="AR945" s="24">
        <v>0</v>
      </c>
      <c r="AS945" s="24">
        <v>0</v>
      </c>
      <c r="AT945" s="24">
        <v>0.01</v>
      </c>
      <c r="AU945" s="24">
        <v>0.01</v>
      </c>
      <c r="AV945" s="24">
        <v>0</v>
      </c>
      <c r="AW945" s="24">
        <v>0</v>
      </c>
      <c r="AX945" s="24">
        <v>0</v>
      </c>
      <c r="AY945" s="24">
        <v>0</v>
      </c>
      <c r="AZ945" s="24">
        <v>0</v>
      </c>
      <c r="BA945" s="24">
        <v>0</v>
      </c>
      <c r="BB945" s="24">
        <v>0</v>
      </c>
      <c r="BC945" s="24">
        <v>0.01</v>
      </c>
      <c r="BD945" s="24">
        <v>0</v>
      </c>
      <c r="BE945" s="24">
        <v>0.02</v>
      </c>
      <c r="BF945" s="25">
        <v>2.5000000000000001E-2</v>
      </c>
      <c r="BG945" s="54">
        <v>15.13</v>
      </c>
      <c r="BH945" s="11">
        <v>0</v>
      </c>
      <c r="BI945" s="24">
        <v>0</v>
      </c>
      <c r="BJ945" s="24">
        <v>0</v>
      </c>
      <c r="BK945" s="24">
        <v>1.1049E-2</v>
      </c>
      <c r="BL945" s="24">
        <v>0</v>
      </c>
      <c r="BM945" s="11">
        <v>1.81</v>
      </c>
      <c r="BN945" s="24">
        <v>2.6405999999999999E-2</v>
      </c>
      <c r="BO945" s="25">
        <v>2.1406000000000001E-2</v>
      </c>
      <c r="BP945" s="24">
        <v>132.029</v>
      </c>
      <c r="BQ945" s="11">
        <v>0</v>
      </c>
      <c r="BR945" s="24">
        <v>0.01</v>
      </c>
      <c r="BS945" s="24">
        <v>0</v>
      </c>
      <c r="BT945" s="24">
        <v>1E-3</v>
      </c>
      <c r="BU945" s="24">
        <v>1E-3</v>
      </c>
      <c r="BV945" s="24">
        <v>1E-3</v>
      </c>
      <c r="BW945" s="24">
        <v>0</v>
      </c>
      <c r="BX945" s="11">
        <v>37.808394745273951</v>
      </c>
      <c r="BY945" s="28"/>
      <c r="BZ945" s="28"/>
      <c r="CA945" s="11">
        <v>1.1049E-2</v>
      </c>
      <c r="CB945" s="17">
        <v>1.1049E-2</v>
      </c>
      <c r="CC945" s="11">
        <v>3.1101694915254239</v>
      </c>
      <c r="CD945" s="11">
        <v>117.59051586030118</v>
      </c>
      <c r="CE945" s="11">
        <v>30.106267029972752</v>
      </c>
      <c r="CF945" s="11">
        <v>0</v>
      </c>
      <c r="CG945" s="11">
        <v>0</v>
      </c>
      <c r="CH945" s="11" t="s">
        <v>6</v>
      </c>
      <c r="CI945" s="28"/>
      <c r="CJ945" s="11">
        <v>15129</v>
      </c>
      <c r="CK945" s="11">
        <v>0</v>
      </c>
      <c r="CL945" s="11">
        <v>168.1</v>
      </c>
      <c r="CM945" s="11" t="s">
        <v>6</v>
      </c>
      <c r="CN945" s="11">
        <v>0</v>
      </c>
      <c r="CO945" s="11" t="s">
        <v>6</v>
      </c>
      <c r="CP945" s="11">
        <v>0</v>
      </c>
      <c r="CQ945" s="11">
        <v>168.1</v>
      </c>
      <c r="CR945" s="11" t="s">
        <v>295</v>
      </c>
      <c r="CS945" s="11">
        <v>15.214046520047063</v>
      </c>
      <c r="CT945" s="11">
        <v>1369.2641868042358</v>
      </c>
      <c r="CU945" s="11">
        <v>0</v>
      </c>
      <c r="CV945" s="11">
        <v>1.1111111111111112</v>
      </c>
      <c r="CW945" s="11">
        <v>0</v>
      </c>
      <c r="CX945" s="11" t="s">
        <v>6</v>
      </c>
      <c r="CY945" s="28"/>
      <c r="CZ945" s="11" t="s">
        <v>6</v>
      </c>
      <c r="DA945" s="11" t="s">
        <v>6</v>
      </c>
      <c r="DB945" s="11" t="s">
        <v>6</v>
      </c>
      <c r="DC945" s="11">
        <v>0.90505928138293057</v>
      </c>
      <c r="DD945" s="11">
        <v>0.90505928138293057</v>
      </c>
      <c r="DE945" s="28"/>
      <c r="DF945" s="11">
        <v>46.405800000000006</v>
      </c>
      <c r="DG945" s="11">
        <v>132.029</v>
      </c>
      <c r="DH945" s="11">
        <v>56.902369962375381</v>
      </c>
      <c r="DI945" s="11">
        <v>2.3898995384197663</v>
      </c>
      <c r="DJ945" s="11">
        <v>0</v>
      </c>
      <c r="DK945" s="11">
        <v>41.223433242506815</v>
      </c>
      <c r="DL945" s="11" t="s">
        <v>6</v>
      </c>
      <c r="DM945" s="11">
        <v>17.024165082812925</v>
      </c>
      <c r="DN945" s="11" t="s">
        <v>6</v>
      </c>
      <c r="DO945" s="11">
        <v>132.03</v>
      </c>
      <c r="DP945" s="11">
        <v>169.4915254237288</v>
      </c>
      <c r="DQ945" s="11">
        <v>0.2467081339712919</v>
      </c>
      <c r="DR945" s="11">
        <v>56.802378655877199</v>
      </c>
      <c r="DS945" s="11">
        <f>IF(odpadni[[#This Row],[SÚC]]="-","-",odpadni[[#This Row],[ZKC34]]-odpadni[[#This Row],[SÚC]])</f>
        <v>-52.602378655877196</v>
      </c>
      <c r="DT945" s="11" t="str">
        <f>IF(odpadni[[#This Row],[Rozdíl Cena pro stočné - sociálně únosná cena]]="-","-",IF(odpadni[[#This Row],[Rozdíl Cena pro stočné - sociálně únosná cena]]&gt;0,"ANO","NE"))</f>
        <v>NE</v>
      </c>
      <c r="DU945" s="11">
        <v>-39.778213573064278</v>
      </c>
      <c r="DV945" s="11" t="s">
        <v>301</v>
      </c>
      <c r="DW945" s="58"/>
      <c r="DX945" s="58" t="s">
        <v>8862</v>
      </c>
      <c r="DY945" s="58" t="s">
        <v>8890</v>
      </c>
      <c r="DZ945" s="58" t="s">
        <v>8905</v>
      </c>
      <c r="EK945" s="2"/>
    </row>
    <row r="946" spans="1:141" ht="15" customHeight="1" x14ac:dyDescent="0.25">
      <c r="A946" s="71">
        <v>1326</v>
      </c>
      <c r="B946" s="9" t="s">
        <v>799</v>
      </c>
      <c r="C946" s="9" t="s">
        <v>3624</v>
      </c>
      <c r="D946" s="9" t="s">
        <v>3624</v>
      </c>
      <c r="E946" s="9" t="s">
        <v>8</v>
      </c>
      <c r="F946" s="9" t="s">
        <v>3624</v>
      </c>
      <c r="G946" s="9" t="s">
        <v>8</v>
      </c>
      <c r="H946" s="9" t="s">
        <v>5953</v>
      </c>
      <c r="I946" s="9" t="s">
        <v>5990</v>
      </c>
      <c r="J946" s="9" t="s">
        <v>5980</v>
      </c>
      <c r="K946" s="9" t="s">
        <v>5985</v>
      </c>
      <c r="L946" s="10" t="s">
        <v>6933</v>
      </c>
      <c r="M946" s="50"/>
      <c r="N946" s="28"/>
      <c r="O946" s="56">
        <v>272</v>
      </c>
      <c r="P946" s="56">
        <v>272</v>
      </c>
      <c r="Q946" s="56">
        <v>0</v>
      </c>
      <c r="R946" s="11">
        <v>3.577</v>
      </c>
      <c r="S946" s="11">
        <v>0</v>
      </c>
      <c r="T946" s="56">
        <v>108</v>
      </c>
      <c r="U946" s="11">
        <v>0</v>
      </c>
      <c r="V946" s="11">
        <v>11.811</v>
      </c>
      <c r="W946" s="11">
        <v>0</v>
      </c>
      <c r="X946" s="56">
        <v>0</v>
      </c>
      <c r="Y946" s="56">
        <v>0</v>
      </c>
      <c r="Z946" s="11">
        <v>1</v>
      </c>
      <c r="AA946" s="56">
        <v>5</v>
      </c>
      <c r="AB946" s="56">
        <v>0</v>
      </c>
      <c r="AC946" s="11">
        <v>9.8930000000000007</v>
      </c>
      <c r="AD946" s="11">
        <v>0</v>
      </c>
      <c r="AE946" s="11">
        <v>0</v>
      </c>
      <c r="AF946" s="11">
        <v>0</v>
      </c>
      <c r="AG946" s="11">
        <v>0</v>
      </c>
      <c r="AH946" s="11">
        <v>0</v>
      </c>
      <c r="AI946" s="11">
        <v>14192.552</v>
      </c>
      <c r="AJ946" s="11">
        <v>4364.3249999999998</v>
      </c>
      <c r="AK946" s="11">
        <v>33.61</v>
      </c>
      <c r="AL946" s="24">
        <v>2.5973E-2</v>
      </c>
      <c r="AM946" s="24">
        <v>0</v>
      </c>
      <c r="AN946" s="24">
        <v>0</v>
      </c>
      <c r="AO946" s="24">
        <v>0</v>
      </c>
      <c r="AP946" s="24">
        <v>2.5973E-2</v>
      </c>
      <c r="AQ946" s="24">
        <v>6.7630999999999997E-2</v>
      </c>
      <c r="AR946" s="24">
        <v>6.7630999999999997E-2</v>
      </c>
      <c r="AS946" s="24">
        <v>0</v>
      </c>
      <c r="AT946" s="24">
        <v>3.7269999999999998E-2</v>
      </c>
      <c r="AU946" s="24">
        <v>3.2370000000000003E-2</v>
      </c>
      <c r="AV946" s="24">
        <v>4.8999999999999998E-3</v>
      </c>
      <c r="AW946" s="24">
        <v>0.16303400000000001</v>
      </c>
      <c r="AX946" s="24">
        <v>3.8466E-2</v>
      </c>
      <c r="AY946" s="24">
        <v>0</v>
      </c>
      <c r="AZ946" s="24">
        <v>0</v>
      </c>
      <c r="BA946" s="24">
        <v>0.124568</v>
      </c>
      <c r="BB946" s="24">
        <v>0</v>
      </c>
      <c r="BC946" s="24">
        <v>0.10309</v>
      </c>
      <c r="BD946" s="24">
        <v>0</v>
      </c>
      <c r="BE946" s="24">
        <v>0.39699800000000002</v>
      </c>
      <c r="BF946" s="25">
        <v>0.39699800000000002</v>
      </c>
      <c r="BG946" s="54">
        <v>13.9749</v>
      </c>
      <c r="BH946" s="11">
        <v>1</v>
      </c>
      <c r="BI946" s="24">
        <v>0</v>
      </c>
      <c r="BJ946" s="24">
        <v>0</v>
      </c>
      <c r="BK946" s="24">
        <v>1.1811E-2</v>
      </c>
      <c r="BL946" s="24">
        <v>0</v>
      </c>
      <c r="BM946" s="11">
        <v>33.61</v>
      </c>
      <c r="BN946" s="24">
        <v>0</v>
      </c>
      <c r="BO946" s="25">
        <v>0</v>
      </c>
      <c r="BP946" s="24">
        <v>0</v>
      </c>
      <c r="BQ946" s="11">
        <v>0</v>
      </c>
      <c r="BR946" s="24">
        <v>0.32686799999999999</v>
      </c>
      <c r="BS946" s="24">
        <v>0.211868</v>
      </c>
      <c r="BT946" s="24">
        <v>0.124568</v>
      </c>
      <c r="BU946" s="24">
        <v>9.5680000000000001E-3</v>
      </c>
      <c r="BV946" s="24">
        <v>0.124568</v>
      </c>
      <c r="BW946" s="24">
        <v>0</v>
      </c>
      <c r="BX946" s="11">
        <v>30.192899077439197</v>
      </c>
      <c r="BY946" s="28"/>
      <c r="BZ946" s="28"/>
      <c r="CA946" s="11">
        <v>1.1811E-2</v>
      </c>
      <c r="CB946" s="17">
        <v>1.1811E-2</v>
      </c>
      <c r="CC946" s="11">
        <v>2.5185185185185186</v>
      </c>
      <c r="CD946" s="11">
        <v>76.041375454291313</v>
      </c>
      <c r="CE946" s="11">
        <v>43.422794117647058</v>
      </c>
      <c r="CF946" s="11">
        <v>99.999999999999986</v>
      </c>
      <c r="CG946" s="11" t="s">
        <v>6</v>
      </c>
      <c r="CH946" s="11">
        <v>0</v>
      </c>
      <c r="CI946" s="28"/>
      <c r="CJ946" s="11">
        <v>18556.877</v>
      </c>
      <c r="CK946" s="11">
        <v>0</v>
      </c>
      <c r="CL946" s="11">
        <v>266.80314722222221</v>
      </c>
      <c r="CM946" s="11" t="s">
        <v>6</v>
      </c>
      <c r="CN946" s="11">
        <v>163.03400000000002</v>
      </c>
      <c r="CO946" s="11" t="s">
        <v>6</v>
      </c>
      <c r="CP946" s="11">
        <v>0.87856377988602286</v>
      </c>
      <c r="CQ946" s="11">
        <v>103.76914722222219</v>
      </c>
      <c r="CR946" s="11" t="s">
        <v>295</v>
      </c>
      <c r="CS946" s="11">
        <v>8.7858053697588847</v>
      </c>
      <c r="CT946" s="11">
        <v>1571.1520616374567</v>
      </c>
      <c r="CU946" s="11">
        <v>13.803572940479215</v>
      </c>
      <c r="CV946" s="11">
        <v>1.2781074968468273</v>
      </c>
      <c r="CW946" s="11">
        <v>0</v>
      </c>
      <c r="CX946" s="11" t="s">
        <v>6</v>
      </c>
      <c r="CY946" s="28"/>
      <c r="CZ946" s="11">
        <v>11.811</v>
      </c>
      <c r="DA946" s="11">
        <v>272</v>
      </c>
      <c r="DB946" s="11">
        <v>108</v>
      </c>
      <c r="DC946" s="11">
        <v>3.155532977732622</v>
      </c>
      <c r="DD946" s="11">
        <v>8.7283041232749135</v>
      </c>
      <c r="DE946" s="28"/>
      <c r="DF946" s="11">
        <v>396.96771000000001</v>
      </c>
      <c r="DG946" s="11">
        <v>0</v>
      </c>
      <c r="DH946" s="11">
        <v>0</v>
      </c>
      <c r="DI946" s="11">
        <v>0</v>
      </c>
      <c r="DJ946" s="11">
        <v>0</v>
      </c>
      <c r="DK946" s="11">
        <v>68.223812500000008</v>
      </c>
      <c r="DL946" s="11" t="s">
        <v>6</v>
      </c>
      <c r="DM946" s="11">
        <v>42.398369928221328</v>
      </c>
      <c r="DN946" s="11" t="s">
        <v>6</v>
      </c>
      <c r="DO946" s="11">
        <v>45.724773336269863</v>
      </c>
      <c r="DP946" s="11">
        <v>3675.9074074074074</v>
      </c>
      <c r="DQ946" s="11">
        <v>0.79271915540385918</v>
      </c>
      <c r="DR946" s="11">
        <v>53.2782452520959</v>
      </c>
      <c r="DS946" s="11">
        <f>IF(odpadni[[#This Row],[SÚC]]="-","-",odpadni[[#This Row],[ZKC34]]-odpadni[[#This Row],[SÚC]])</f>
        <v>-19.6682452520959</v>
      </c>
      <c r="DT946" s="11" t="str">
        <f>IF(odpadni[[#This Row],[Rozdíl Cena pro stočné - sociálně únosná cena]]="-","-",IF(odpadni[[#This Row],[Rozdíl Cena pro stočné - sociálně únosná cena]]&gt;0,"ANO","NE"))</f>
        <v>NE</v>
      </c>
      <c r="DU946" s="11">
        <v>-10.879875323874572</v>
      </c>
      <c r="DV946" s="11" t="s">
        <v>301</v>
      </c>
      <c r="DW946" s="58"/>
      <c r="DX946" s="58" t="s">
        <v>8817</v>
      </c>
      <c r="DY946" s="58"/>
      <c r="DZ946" s="58" t="s">
        <v>8897</v>
      </c>
      <c r="EK946" s="2"/>
    </row>
    <row r="947" spans="1:141" ht="15" customHeight="1" x14ac:dyDescent="0.25">
      <c r="A947" s="71">
        <v>1327</v>
      </c>
      <c r="B947" s="9" t="s">
        <v>1269</v>
      </c>
      <c r="C947" s="9" t="s">
        <v>3625</v>
      </c>
      <c r="D947" s="9" t="s">
        <v>6</v>
      </c>
      <c r="E947" s="9" t="s">
        <v>6</v>
      </c>
      <c r="F947" s="9" t="s">
        <v>6</v>
      </c>
      <c r="G947" s="9" t="s">
        <v>6</v>
      </c>
      <c r="H947" s="9" t="s">
        <v>6</v>
      </c>
      <c r="I947" s="9" t="s">
        <v>6</v>
      </c>
      <c r="J947" s="9" t="s">
        <v>6</v>
      </c>
      <c r="K947" s="9" t="s">
        <v>6</v>
      </c>
      <c r="L947" s="10" t="s">
        <v>6934</v>
      </c>
      <c r="M947" s="50" t="s">
        <v>8996</v>
      </c>
      <c r="N947" s="28"/>
      <c r="O947" s="56" t="s">
        <v>6</v>
      </c>
      <c r="P947" s="56" t="s">
        <v>6</v>
      </c>
      <c r="Q947" s="56" t="s">
        <v>6</v>
      </c>
      <c r="R947" s="11" t="s">
        <v>6</v>
      </c>
      <c r="S947" s="11" t="s">
        <v>6</v>
      </c>
      <c r="T947" s="56" t="s">
        <v>6</v>
      </c>
      <c r="U947" s="11" t="s">
        <v>6</v>
      </c>
      <c r="V947" s="11" t="s">
        <v>6</v>
      </c>
      <c r="W947" s="11" t="s">
        <v>6</v>
      </c>
      <c r="X947" s="56" t="s">
        <v>6</v>
      </c>
      <c r="Y947" s="56" t="s">
        <v>6</v>
      </c>
      <c r="Z947" s="11" t="s">
        <v>6</v>
      </c>
      <c r="AA947" s="56" t="s">
        <v>6</v>
      </c>
      <c r="AB947" s="56" t="s">
        <v>6</v>
      </c>
      <c r="AC947" s="11" t="s">
        <v>6</v>
      </c>
      <c r="AD947" s="11" t="s">
        <v>6</v>
      </c>
      <c r="AE947" s="11" t="s">
        <v>6</v>
      </c>
      <c r="AF947" s="11" t="s">
        <v>6</v>
      </c>
      <c r="AG947" s="11" t="s">
        <v>6</v>
      </c>
      <c r="AH947" s="11" t="s">
        <v>6</v>
      </c>
      <c r="AI947" s="11" t="s">
        <v>6</v>
      </c>
      <c r="AJ947" s="11" t="s">
        <v>6</v>
      </c>
      <c r="AK947" s="11">
        <v>3.9</v>
      </c>
      <c r="AL947" s="24">
        <v>0</v>
      </c>
      <c r="AM947" s="24">
        <v>0</v>
      </c>
      <c r="AN947" s="24">
        <v>0</v>
      </c>
      <c r="AO947" s="24">
        <v>0</v>
      </c>
      <c r="AP947" s="24">
        <v>0</v>
      </c>
      <c r="AQ947" s="24">
        <v>0</v>
      </c>
      <c r="AR947" s="24">
        <v>0</v>
      </c>
      <c r="AS947" s="24">
        <v>0</v>
      </c>
      <c r="AT947" s="24">
        <v>0</v>
      </c>
      <c r="AU947" s="24">
        <v>0</v>
      </c>
      <c r="AV947" s="24">
        <v>0</v>
      </c>
      <c r="AW947" s="24">
        <v>5.0033000000000001E-2</v>
      </c>
      <c r="AX947" s="24">
        <v>0</v>
      </c>
      <c r="AY947" s="24">
        <v>0</v>
      </c>
      <c r="AZ947" s="24">
        <v>0</v>
      </c>
      <c r="BA947" s="24">
        <v>5.0033000000000001E-2</v>
      </c>
      <c r="BB947" s="24">
        <v>0</v>
      </c>
      <c r="BC947" s="24">
        <v>3.5380000000000002E-2</v>
      </c>
      <c r="BD947" s="24">
        <v>0</v>
      </c>
      <c r="BE947" s="24">
        <v>8.5413000000000003E-2</v>
      </c>
      <c r="BF947" s="25">
        <v>3.1E-2</v>
      </c>
      <c r="BG947" s="54">
        <v>10.89</v>
      </c>
      <c r="BH947" s="11">
        <v>0</v>
      </c>
      <c r="BI947" s="24">
        <v>0</v>
      </c>
      <c r="BJ947" s="24">
        <v>0</v>
      </c>
      <c r="BK947" s="24">
        <v>9.0670000000000004E-3</v>
      </c>
      <c r="BL947" s="24">
        <v>0</v>
      </c>
      <c r="BM947" s="11">
        <v>9.42</v>
      </c>
      <c r="BN947" s="24">
        <v>-5.0096000000000002E-2</v>
      </c>
      <c r="BO947" s="25">
        <v>4.4999999999999997E-3</v>
      </c>
      <c r="BP947" s="24">
        <v>-58.651879999999998</v>
      </c>
      <c r="BQ947" s="11">
        <v>0</v>
      </c>
      <c r="BR947" s="24">
        <v>0</v>
      </c>
      <c r="BS947" s="24">
        <v>0</v>
      </c>
      <c r="BT947" s="24">
        <v>8.5259000000000001E-2</v>
      </c>
      <c r="BU947" s="24">
        <v>8.5259000000000001E-2</v>
      </c>
      <c r="BV947" s="24">
        <v>3.5226E-2</v>
      </c>
      <c r="BW947" s="24">
        <v>5.0033000000000001E-2</v>
      </c>
      <c r="BX947" s="11" t="s">
        <v>6</v>
      </c>
      <c r="BY947" s="28"/>
      <c r="BZ947" s="28"/>
      <c r="CA947" s="11" t="s">
        <v>6</v>
      </c>
      <c r="CB947" s="17" t="s">
        <v>6</v>
      </c>
      <c r="CC947" s="11" t="s">
        <v>6</v>
      </c>
      <c r="CD947" s="11" t="s">
        <v>6</v>
      </c>
      <c r="CE947" s="11" t="s">
        <v>6</v>
      </c>
      <c r="CF947" s="11" t="s">
        <v>6</v>
      </c>
      <c r="CG947" s="11" t="s">
        <v>6</v>
      </c>
      <c r="CH947" s="11" t="s">
        <v>6</v>
      </c>
      <c r="CI947" s="28"/>
      <c r="CJ947" s="11" t="s">
        <v>6</v>
      </c>
      <c r="CK947" s="11" t="s">
        <v>6</v>
      </c>
      <c r="CL947" s="11" t="s">
        <v>6</v>
      </c>
      <c r="CM947" s="11" t="s">
        <v>6</v>
      </c>
      <c r="CN947" s="11" t="s">
        <v>6</v>
      </c>
      <c r="CO947" s="11" t="s">
        <v>6</v>
      </c>
      <c r="CP947" s="11" t="s">
        <v>6</v>
      </c>
      <c r="CQ947" s="11" t="s">
        <v>6</v>
      </c>
      <c r="CR947" s="11" t="s">
        <v>6</v>
      </c>
      <c r="CS947" s="11" t="s">
        <v>6</v>
      </c>
      <c r="CT947" s="11" t="s">
        <v>6</v>
      </c>
      <c r="CU947" s="11" t="s">
        <v>6</v>
      </c>
      <c r="CV947" s="11" t="s">
        <v>6</v>
      </c>
      <c r="CW947" s="11" t="s">
        <v>6</v>
      </c>
      <c r="CX947" s="11" t="s">
        <v>6</v>
      </c>
      <c r="CY947" s="28"/>
      <c r="CZ947" s="11" t="s">
        <v>6</v>
      </c>
      <c r="DA947" s="11" t="s">
        <v>6</v>
      </c>
      <c r="DB947" s="11" t="s">
        <v>6</v>
      </c>
      <c r="DC947" s="11" t="s">
        <v>6</v>
      </c>
      <c r="DD947" s="11" t="s">
        <v>6</v>
      </c>
      <c r="DE947" s="28"/>
      <c r="DF947" s="11" t="s">
        <v>6</v>
      </c>
      <c r="DG947" s="11" t="s">
        <v>6</v>
      </c>
      <c r="DH947" s="11" t="s">
        <v>6</v>
      </c>
      <c r="DI947" s="11" t="s">
        <v>6</v>
      </c>
      <c r="DJ947" s="11" t="s">
        <v>6</v>
      </c>
      <c r="DK947" s="11" t="s">
        <v>6</v>
      </c>
      <c r="DL947" s="11" t="s">
        <v>6</v>
      </c>
      <c r="DM947" s="11" t="s">
        <v>6</v>
      </c>
      <c r="DN947" s="11" t="s">
        <v>6</v>
      </c>
      <c r="DO947" s="11" t="s">
        <v>6</v>
      </c>
      <c r="DP947" s="11" t="s">
        <v>6</v>
      </c>
      <c r="DQ947" s="11" t="s">
        <v>6</v>
      </c>
      <c r="DR947" s="11" t="s">
        <v>6</v>
      </c>
      <c r="DS947" s="11" t="str">
        <f>IF(odpadni[[#This Row],[SÚC]]="-","-",odpadni[[#This Row],[ZKC34]]-odpadni[[#This Row],[SÚC]])</f>
        <v>-</v>
      </c>
      <c r="DT947" s="11" t="str">
        <f>IF(odpadni[[#This Row],[Rozdíl Cena pro stočné - sociálně únosná cena]]="-","-",IF(odpadni[[#This Row],[Rozdíl Cena pro stočné - sociálně únosná cena]]&gt;0,"ANO","NE"))</f>
        <v>-</v>
      </c>
      <c r="DU947" s="11" t="s">
        <v>6</v>
      </c>
      <c r="DV947" s="11" t="s">
        <v>6</v>
      </c>
      <c r="DW947" s="11" t="s">
        <v>6</v>
      </c>
      <c r="DX947" s="11" t="s">
        <v>6</v>
      </c>
      <c r="DY947" s="11" t="s">
        <v>6</v>
      </c>
      <c r="DZ947" s="11" t="s">
        <v>6</v>
      </c>
      <c r="EK947" s="2"/>
    </row>
    <row r="948" spans="1:141" ht="15" customHeight="1" x14ac:dyDescent="0.25">
      <c r="A948" s="71">
        <v>1328</v>
      </c>
      <c r="B948" s="9" t="s">
        <v>1270</v>
      </c>
      <c r="C948" s="9" t="s">
        <v>3626</v>
      </c>
      <c r="D948" s="9" t="s">
        <v>3626</v>
      </c>
      <c r="E948" s="9" t="s">
        <v>8</v>
      </c>
      <c r="F948" s="9" t="s">
        <v>3626</v>
      </c>
      <c r="G948" s="9" t="s">
        <v>8</v>
      </c>
      <c r="H948" s="9" t="s">
        <v>5945</v>
      </c>
      <c r="I948" s="9" t="s">
        <v>5990</v>
      </c>
      <c r="J948" s="9" t="s">
        <v>5982</v>
      </c>
      <c r="K948" s="9" t="s">
        <v>5983</v>
      </c>
      <c r="L948" s="10" t="s">
        <v>6935</v>
      </c>
      <c r="M948" s="50"/>
      <c r="N948" s="28"/>
      <c r="O948" s="56">
        <v>2559</v>
      </c>
      <c r="P948" s="56">
        <v>2559</v>
      </c>
      <c r="Q948" s="56">
        <v>0</v>
      </c>
      <c r="R948" s="11">
        <v>29.763000000000002</v>
      </c>
      <c r="S948" s="11">
        <v>0</v>
      </c>
      <c r="T948" s="56">
        <v>770</v>
      </c>
      <c r="U948" s="11">
        <v>0</v>
      </c>
      <c r="V948" s="11">
        <v>87.864999999999995</v>
      </c>
      <c r="W948" s="11">
        <v>0</v>
      </c>
      <c r="X948" s="56">
        <v>12</v>
      </c>
      <c r="Y948" s="56">
        <v>0</v>
      </c>
      <c r="Z948" s="11">
        <v>1</v>
      </c>
      <c r="AA948" s="56">
        <v>12</v>
      </c>
      <c r="AB948" s="56">
        <v>0</v>
      </c>
      <c r="AC948" s="11">
        <v>0</v>
      </c>
      <c r="AD948" s="11">
        <v>38</v>
      </c>
      <c r="AE948" s="11">
        <v>0</v>
      </c>
      <c r="AF948" s="11">
        <v>0</v>
      </c>
      <c r="AG948" s="11">
        <v>0</v>
      </c>
      <c r="AH948" s="11">
        <v>0</v>
      </c>
      <c r="AI948" s="11">
        <v>141196.935</v>
      </c>
      <c r="AJ948" s="11">
        <v>22480.433000000001</v>
      </c>
      <c r="AK948" s="11">
        <v>24</v>
      </c>
      <c r="AL948" s="24">
        <v>0.30213699999999999</v>
      </c>
      <c r="AM948" s="24">
        <v>0</v>
      </c>
      <c r="AN948" s="24">
        <v>0</v>
      </c>
      <c r="AO948" s="24">
        <v>0.14069999999999999</v>
      </c>
      <c r="AP948" s="24">
        <v>0.161437</v>
      </c>
      <c r="AQ948" s="24">
        <v>0.29631999999999997</v>
      </c>
      <c r="AR948" s="24">
        <v>0.28553099999999998</v>
      </c>
      <c r="AS948" s="24">
        <v>1.0789E-2</v>
      </c>
      <c r="AT948" s="24">
        <v>0.27573199999999998</v>
      </c>
      <c r="AU948" s="24">
        <v>0.20592299999999999</v>
      </c>
      <c r="AV948" s="24">
        <v>6.9808999999999996E-2</v>
      </c>
      <c r="AW948" s="24">
        <v>1.2905420000000001</v>
      </c>
      <c r="AX948" s="24">
        <v>0.94126399999999999</v>
      </c>
      <c r="AY948" s="24">
        <v>0.34927799999999998</v>
      </c>
      <c r="AZ948" s="24">
        <v>0</v>
      </c>
      <c r="BA948" s="24">
        <v>0</v>
      </c>
      <c r="BB948" s="24">
        <v>0</v>
      </c>
      <c r="BC948" s="24">
        <v>0.45194899999999999</v>
      </c>
      <c r="BD948" s="24">
        <v>0</v>
      </c>
      <c r="BE948" s="24">
        <v>2.8451749999999998</v>
      </c>
      <c r="BF948" s="25">
        <v>1.553904</v>
      </c>
      <c r="BG948" s="54">
        <v>135.26</v>
      </c>
      <c r="BH948" s="11">
        <v>1</v>
      </c>
      <c r="BI948" s="24">
        <v>0</v>
      </c>
      <c r="BJ948" s="24">
        <v>0</v>
      </c>
      <c r="BK948" s="24">
        <v>8.6863999999999997E-2</v>
      </c>
      <c r="BL948" s="24">
        <v>0</v>
      </c>
      <c r="BM948" s="11">
        <v>32.75</v>
      </c>
      <c r="BN948" s="24">
        <v>-0.76022000000000001</v>
      </c>
      <c r="BO948" s="25">
        <v>0.48631000000000002</v>
      </c>
      <c r="BP948" s="24">
        <v>-26.719633000000002</v>
      </c>
      <c r="BQ948" s="11">
        <v>0</v>
      </c>
      <c r="BR948" s="24">
        <v>0.5</v>
      </c>
      <c r="BS948" s="24">
        <v>0</v>
      </c>
      <c r="BT948" s="24">
        <v>0.25</v>
      </c>
      <c r="BU948" s="24">
        <v>0</v>
      </c>
      <c r="BV948" s="24">
        <v>0.25</v>
      </c>
      <c r="BW948" s="24">
        <v>0</v>
      </c>
      <c r="BX948" s="11">
        <v>25.871047945435606</v>
      </c>
      <c r="BY948" s="28"/>
      <c r="BZ948" s="28"/>
      <c r="CA948" s="11">
        <v>8.6863999999999997E-2</v>
      </c>
      <c r="CB948" s="17">
        <v>8.5000000000000006E-2</v>
      </c>
      <c r="CC948" s="11">
        <v>3.3233766233766233</v>
      </c>
      <c r="CD948" s="11">
        <v>85.979235964116512</v>
      </c>
      <c r="CE948" s="11">
        <v>33.944509574052361</v>
      </c>
      <c r="CF948" s="11">
        <v>100</v>
      </c>
      <c r="CG948" s="11">
        <v>0</v>
      </c>
      <c r="CH948" s="11">
        <v>0</v>
      </c>
      <c r="CI948" s="28"/>
      <c r="CJ948" s="11">
        <v>163677.36799999999</v>
      </c>
      <c r="CK948" s="11">
        <v>0</v>
      </c>
      <c r="CL948" s="11">
        <v>2130.8656583333332</v>
      </c>
      <c r="CM948" s="11" t="s">
        <v>6</v>
      </c>
      <c r="CN948" s="11">
        <v>530.32199999999989</v>
      </c>
      <c r="CO948" s="11" t="s">
        <v>6</v>
      </c>
      <c r="CP948" s="11">
        <v>0.32400447690483386</v>
      </c>
      <c r="CQ948" s="11">
        <v>1600.5436583333333</v>
      </c>
      <c r="CR948" s="11" t="s">
        <v>295</v>
      </c>
      <c r="CS948" s="11">
        <v>18.425857182875916</v>
      </c>
      <c r="CT948" s="11">
        <v>1884.2946214772519</v>
      </c>
      <c r="CU948" s="11">
        <v>6.1051989316632893</v>
      </c>
      <c r="CV948" s="11">
        <v>1.2028960980016619</v>
      </c>
      <c r="CW948" s="11">
        <v>0</v>
      </c>
      <c r="CX948" s="11" t="s">
        <v>6</v>
      </c>
      <c r="CY948" s="28"/>
      <c r="CZ948" s="11">
        <v>86.86399999999999</v>
      </c>
      <c r="DA948" s="11">
        <v>2559</v>
      </c>
      <c r="DB948" s="11">
        <v>770</v>
      </c>
      <c r="DC948" s="11">
        <v>3.1742954503591818</v>
      </c>
      <c r="DD948" s="11">
        <v>5.2029494382022472</v>
      </c>
      <c r="DE948" s="28"/>
      <c r="DF948" s="11">
        <v>2084.7359999999999</v>
      </c>
      <c r="DG948" s="11">
        <v>-26.719633000000002</v>
      </c>
      <c r="DH948" s="11">
        <v>-36.466008166021986</v>
      </c>
      <c r="DI948" s="11">
        <v>-8.7518419598452759</v>
      </c>
      <c r="DJ948" s="11">
        <v>0</v>
      </c>
      <c r="DK948" s="11">
        <v>63.961456819069944</v>
      </c>
      <c r="DL948" s="11" t="s">
        <v>6</v>
      </c>
      <c r="DM948" s="11">
        <v>42.428378365414133</v>
      </c>
      <c r="DN948" s="11" t="s">
        <v>6</v>
      </c>
      <c r="DO948" s="11">
        <v>-26.719621815881275</v>
      </c>
      <c r="DP948" s="11">
        <v>3695.0324675324673</v>
      </c>
      <c r="DQ948" s="11">
        <v>0.46893115831615667</v>
      </c>
      <c r="DR948" s="11">
        <v>53.779911951100097</v>
      </c>
      <c r="DS948" s="11">
        <f>IF(odpadni[[#This Row],[SÚC]]="-","-",odpadni[[#This Row],[ZKC34]]-odpadni[[#This Row],[SÚC]])</f>
        <v>-29.779911951100097</v>
      </c>
      <c r="DT948" s="11" t="str">
        <f>IF(odpadni[[#This Row],[Rozdíl Cena pro stočné - sociálně únosná cena]]="-","-",IF(odpadni[[#This Row],[Rozdíl Cena pro stočné - sociálně únosná cena]]&gt;0,"ANO","NE"))</f>
        <v>NE</v>
      </c>
      <c r="DU948" s="11">
        <v>-11.351533585685964</v>
      </c>
      <c r="DV948" s="11" t="s">
        <v>301</v>
      </c>
      <c r="DW948" s="58"/>
      <c r="DX948" s="58" t="s">
        <v>8821</v>
      </c>
      <c r="DY948" s="58"/>
      <c r="DZ948" s="58" t="s">
        <v>8894</v>
      </c>
      <c r="EK948" s="2"/>
    </row>
    <row r="949" spans="1:141" ht="15" customHeight="1" x14ac:dyDescent="0.25">
      <c r="A949" s="71">
        <v>1330</v>
      </c>
      <c r="B949" s="9" t="s">
        <v>1271</v>
      </c>
      <c r="C949" s="9" t="s">
        <v>3627</v>
      </c>
      <c r="D949" s="9" t="s">
        <v>3627</v>
      </c>
      <c r="E949" s="9" t="s">
        <v>8</v>
      </c>
      <c r="F949" s="9" t="s">
        <v>5921</v>
      </c>
      <c r="G949" s="9" t="s">
        <v>9</v>
      </c>
      <c r="H949" s="9" t="s">
        <v>5946</v>
      </c>
      <c r="I949" s="9" t="s">
        <v>5988</v>
      </c>
      <c r="J949" s="9" t="s">
        <v>5991</v>
      </c>
      <c r="K949" s="9" t="s">
        <v>5985</v>
      </c>
      <c r="L949" s="10" t="s">
        <v>6936</v>
      </c>
      <c r="M949" s="50"/>
      <c r="N949" s="28"/>
      <c r="O949" s="56">
        <v>70.266721336681897</v>
      </c>
      <c r="P949" s="56">
        <v>70.266721336681897</v>
      </c>
      <c r="Q949" s="56">
        <v>0</v>
      </c>
      <c r="R949" s="11">
        <v>1.0581825636820299</v>
      </c>
      <c r="S949" s="11">
        <v>0</v>
      </c>
      <c r="T949" s="56">
        <v>32.5515350315207</v>
      </c>
      <c r="U949" s="11">
        <v>0</v>
      </c>
      <c r="V949" s="11">
        <v>6.085</v>
      </c>
      <c r="W949" s="11">
        <v>0</v>
      </c>
      <c r="X949" s="56">
        <v>8</v>
      </c>
      <c r="Y949" s="56">
        <v>0</v>
      </c>
      <c r="Z949" s="11">
        <v>2</v>
      </c>
      <c r="AA949" s="56">
        <v>8</v>
      </c>
      <c r="AB949" s="56">
        <v>0</v>
      </c>
      <c r="AC949" s="11">
        <v>0</v>
      </c>
      <c r="AD949" s="11">
        <v>0</v>
      </c>
      <c r="AE949" s="11">
        <v>0</v>
      </c>
      <c r="AF949" s="11">
        <v>0</v>
      </c>
      <c r="AG949" s="11">
        <v>0</v>
      </c>
      <c r="AH949" s="11">
        <v>3.2650000000000001</v>
      </c>
      <c r="AI949" s="11">
        <v>5709.1433550305001</v>
      </c>
      <c r="AJ949" s="11">
        <v>1492</v>
      </c>
      <c r="AK949" s="11">
        <v>10</v>
      </c>
      <c r="AL949" s="24">
        <v>0</v>
      </c>
      <c r="AM949" s="24">
        <v>0</v>
      </c>
      <c r="AN949" s="24">
        <v>0</v>
      </c>
      <c r="AO949" s="24">
        <v>0</v>
      </c>
      <c r="AP949" s="24">
        <v>0</v>
      </c>
      <c r="AQ949" s="24">
        <v>6.2362000000000001E-2</v>
      </c>
      <c r="AR949" s="24">
        <v>6.2362000000000001E-2</v>
      </c>
      <c r="AS949" s="24">
        <v>0</v>
      </c>
      <c r="AT949" s="24">
        <v>4.2000000000000003E-2</v>
      </c>
      <c r="AU949" s="24">
        <v>4.2000000000000003E-2</v>
      </c>
      <c r="AV949" s="24">
        <v>0</v>
      </c>
      <c r="AW949" s="24">
        <v>0.54442500000000005</v>
      </c>
      <c r="AX949" s="24">
        <v>0.53</v>
      </c>
      <c r="AY949" s="24">
        <v>1.4425E-2</v>
      </c>
      <c r="AZ949" s="24">
        <v>0</v>
      </c>
      <c r="BA949" s="24">
        <v>0</v>
      </c>
      <c r="BB949" s="24">
        <v>0</v>
      </c>
      <c r="BC949" s="24">
        <v>5.8673999999999997E-2</v>
      </c>
      <c r="BD949" s="24">
        <v>7.5899999999999995E-2</v>
      </c>
      <c r="BE949" s="24">
        <v>0.78336099999999997</v>
      </c>
      <c r="BF949" s="25">
        <v>0.78439999999999999</v>
      </c>
      <c r="BG949" s="54">
        <v>13.27</v>
      </c>
      <c r="BH949" s="11">
        <v>1</v>
      </c>
      <c r="BI949" s="24">
        <v>0</v>
      </c>
      <c r="BJ949" s="24">
        <v>0</v>
      </c>
      <c r="BK949" s="24">
        <v>5.8110000000000002E-3</v>
      </c>
      <c r="BL949" s="24">
        <v>0</v>
      </c>
      <c r="BM949" s="11">
        <v>134.80000000000001</v>
      </c>
      <c r="BN949" s="24">
        <v>-0.72525099999999998</v>
      </c>
      <c r="BO949" s="25">
        <v>-0.72640000000000005</v>
      </c>
      <c r="BP949" s="24">
        <v>-92.581963999999999</v>
      </c>
      <c r="BQ949" s="11">
        <v>0</v>
      </c>
      <c r="BR949" s="24">
        <v>0.71964700000000004</v>
      </c>
      <c r="BS949" s="24">
        <v>0.63394099999999998</v>
      </c>
      <c r="BT949" s="24">
        <v>2.5000000000000001E-2</v>
      </c>
      <c r="BU949" s="24">
        <v>1.4425E-2</v>
      </c>
      <c r="BV949" s="24">
        <v>2.5000000000000001E-2</v>
      </c>
      <c r="BW949" s="24">
        <v>0</v>
      </c>
      <c r="BX949" s="11">
        <v>30.761738237544815</v>
      </c>
      <c r="BY949" s="28"/>
      <c r="BZ949" s="28"/>
      <c r="CA949" s="11">
        <v>5.8110000000000002E-3</v>
      </c>
      <c r="CB949" s="17">
        <v>5.7999999999999996E-3</v>
      </c>
      <c r="CC949" s="11">
        <v>2.1586300390639139</v>
      </c>
      <c r="CD949" s="11">
        <v>66.40321221338526</v>
      </c>
      <c r="CE949" s="11">
        <v>82.699176643758349</v>
      </c>
      <c r="CF949" s="11">
        <v>100</v>
      </c>
      <c r="CG949" s="11">
        <v>0</v>
      </c>
      <c r="CH949" s="11">
        <v>0</v>
      </c>
      <c r="CI949" s="28"/>
      <c r="CJ949" s="11">
        <v>7201.1433550305001</v>
      </c>
      <c r="CK949" s="11">
        <v>0</v>
      </c>
      <c r="CL949" s="11">
        <v>100.73492616700555</v>
      </c>
      <c r="CM949" s="11" t="s">
        <v>6</v>
      </c>
      <c r="CN949" s="11">
        <v>0</v>
      </c>
      <c r="CO949" s="11" t="s">
        <v>6</v>
      </c>
      <c r="CP949" s="11">
        <v>0</v>
      </c>
      <c r="CQ949" s="11">
        <v>100.73492616700555</v>
      </c>
      <c r="CR949" s="11" t="s">
        <v>295</v>
      </c>
      <c r="CS949" s="11">
        <v>17.335213589228282</v>
      </c>
      <c r="CT949" s="11">
        <v>1239.226183966701</v>
      </c>
      <c r="CU949" s="11">
        <v>0</v>
      </c>
      <c r="CV949" s="11">
        <v>1.2556420081765958</v>
      </c>
      <c r="CW949" s="11">
        <v>0</v>
      </c>
      <c r="CX949" s="11" t="s">
        <v>6</v>
      </c>
      <c r="CY949" s="28"/>
      <c r="CZ949" s="11">
        <v>5.8109999999999999</v>
      </c>
      <c r="DA949" s="11">
        <v>70.266721336681897</v>
      </c>
      <c r="DB949" s="11">
        <v>32.5515350315207</v>
      </c>
      <c r="DC949" s="11">
        <v>7.2276716572018591</v>
      </c>
      <c r="DD949" s="11">
        <v>10.097057305110996</v>
      </c>
      <c r="DE949" s="28"/>
      <c r="DF949" s="11">
        <v>58.11</v>
      </c>
      <c r="DG949" s="11">
        <v>-92.581963999999999</v>
      </c>
      <c r="DH949" s="11">
        <v>-1248.0657373945962</v>
      </c>
      <c r="DI949" s="11">
        <v>-124.80657373945964</v>
      </c>
      <c r="DJ949" s="11">
        <v>0</v>
      </c>
      <c r="DK949" s="11">
        <v>102.48298508943279</v>
      </c>
      <c r="DL949" s="11" t="s">
        <v>6</v>
      </c>
      <c r="DM949" s="11">
        <v>134.80657373945962</v>
      </c>
      <c r="DN949" s="11" t="s">
        <v>6</v>
      </c>
      <c r="DO949" s="11">
        <v>-92.581964126373407</v>
      </c>
      <c r="DP949" s="11">
        <v>24065.255271109221</v>
      </c>
      <c r="DQ949" s="11">
        <v>6.5728161707446928E-2</v>
      </c>
      <c r="DR949" s="11">
        <v>52.231796222046299</v>
      </c>
      <c r="DS949" s="11">
        <f>IF(odpadni[[#This Row],[SÚC]]="-","-",odpadni[[#This Row],[ZKC34]]-odpadni[[#This Row],[SÚC]])</f>
        <v>-42.231796222046299</v>
      </c>
      <c r="DT949" s="11" t="str">
        <f>IF(odpadni[[#This Row],[Rozdíl Cena pro stočné - sociálně únosná cena]]="-","-",IF(odpadni[[#This Row],[Rozdíl Cena pro stočné - sociálně únosná cena]]&gt;0,"ANO","NE"))</f>
        <v>NE</v>
      </c>
      <c r="DU949" s="11">
        <v>82.574777517413324</v>
      </c>
      <c r="DV949" s="11" t="s">
        <v>9125</v>
      </c>
      <c r="DW949" s="58"/>
      <c r="DX949" s="58" t="s">
        <v>8827</v>
      </c>
      <c r="DY949" s="58"/>
      <c r="DZ949" s="58" t="s">
        <v>8900</v>
      </c>
      <c r="EK949" s="2"/>
    </row>
    <row r="950" spans="1:141" ht="15" customHeight="1" x14ac:dyDescent="0.25">
      <c r="A950" s="71">
        <v>1331</v>
      </c>
      <c r="B950" s="9" t="s">
        <v>1272</v>
      </c>
      <c r="C950" s="9" t="s">
        <v>3628</v>
      </c>
      <c r="D950" s="9" t="s">
        <v>6</v>
      </c>
      <c r="E950" s="9" t="s">
        <v>6</v>
      </c>
      <c r="F950" s="9" t="s">
        <v>6</v>
      </c>
      <c r="G950" s="9" t="s">
        <v>6</v>
      </c>
      <c r="H950" s="9" t="s">
        <v>6</v>
      </c>
      <c r="I950" s="9" t="s">
        <v>6</v>
      </c>
      <c r="J950" s="9" t="s">
        <v>6</v>
      </c>
      <c r="K950" s="9" t="s">
        <v>6</v>
      </c>
      <c r="L950" s="10" t="s">
        <v>6937</v>
      </c>
      <c r="M950" s="50" t="s">
        <v>8988</v>
      </c>
      <c r="N950" s="28"/>
      <c r="O950" s="56" t="s">
        <v>6</v>
      </c>
      <c r="P950" s="56" t="s">
        <v>6</v>
      </c>
      <c r="Q950" s="56" t="s">
        <v>6</v>
      </c>
      <c r="R950" s="11" t="s">
        <v>6</v>
      </c>
      <c r="S950" s="11" t="s">
        <v>6</v>
      </c>
      <c r="T950" s="56" t="s">
        <v>6</v>
      </c>
      <c r="U950" s="11" t="s">
        <v>6</v>
      </c>
      <c r="V950" s="11" t="s">
        <v>6</v>
      </c>
      <c r="W950" s="11" t="s">
        <v>6</v>
      </c>
      <c r="X950" s="56" t="s">
        <v>6</v>
      </c>
      <c r="Y950" s="56" t="s">
        <v>6</v>
      </c>
      <c r="Z950" s="11" t="s">
        <v>6</v>
      </c>
      <c r="AA950" s="56" t="s">
        <v>6</v>
      </c>
      <c r="AB950" s="56" t="s">
        <v>6</v>
      </c>
      <c r="AC950" s="11" t="s">
        <v>6</v>
      </c>
      <c r="AD950" s="11" t="s">
        <v>6</v>
      </c>
      <c r="AE950" s="11" t="s">
        <v>6</v>
      </c>
      <c r="AF950" s="11" t="s">
        <v>6</v>
      </c>
      <c r="AG950" s="11" t="s">
        <v>6</v>
      </c>
      <c r="AH950" s="11" t="s">
        <v>6</v>
      </c>
      <c r="AI950" s="11" t="s">
        <v>6</v>
      </c>
      <c r="AJ950" s="11" t="s">
        <v>6</v>
      </c>
      <c r="AK950" s="11">
        <v>0</v>
      </c>
      <c r="AL950" s="24">
        <v>0</v>
      </c>
      <c r="AM950" s="24">
        <v>0</v>
      </c>
      <c r="AN950" s="24">
        <v>0</v>
      </c>
      <c r="AO950" s="24">
        <v>0</v>
      </c>
      <c r="AP950" s="24">
        <v>0</v>
      </c>
      <c r="AQ950" s="24">
        <v>0</v>
      </c>
      <c r="AR950" s="24">
        <v>0</v>
      </c>
      <c r="AS950" s="24">
        <v>0</v>
      </c>
      <c r="AT950" s="24">
        <v>9.9999999999999995E-7</v>
      </c>
      <c r="AU950" s="24">
        <v>0</v>
      </c>
      <c r="AV950" s="24">
        <v>9.9999999999999995E-7</v>
      </c>
      <c r="AW950" s="24">
        <v>0</v>
      </c>
      <c r="AX950" s="24">
        <v>0</v>
      </c>
      <c r="AY950" s="24">
        <v>0</v>
      </c>
      <c r="AZ950" s="24">
        <v>0</v>
      </c>
      <c r="BA950" s="24">
        <v>0</v>
      </c>
      <c r="BB950" s="24">
        <v>0</v>
      </c>
      <c r="BC950" s="24">
        <v>0</v>
      </c>
      <c r="BD950" s="24">
        <v>0</v>
      </c>
      <c r="BE950" s="24">
        <v>9.9999999999999995E-7</v>
      </c>
      <c r="BF950" s="25">
        <v>9.9999999999999995E-7</v>
      </c>
      <c r="BG950" s="54">
        <v>0.01</v>
      </c>
      <c r="BH950" s="11">
        <v>1</v>
      </c>
      <c r="BI950" s="24">
        <v>0</v>
      </c>
      <c r="BJ950" s="24">
        <v>0</v>
      </c>
      <c r="BK950" s="24">
        <v>9.9999999999999995E-7</v>
      </c>
      <c r="BL950" s="24">
        <v>0</v>
      </c>
      <c r="BM950" s="11">
        <v>1</v>
      </c>
      <c r="BN950" s="24">
        <v>-9.9999999999999995E-7</v>
      </c>
      <c r="BO950" s="25">
        <v>-9.9999999999999995E-7</v>
      </c>
      <c r="BP950" s="24">
        <v>-100</v>
      </c>
      <c r="BQ950" s="11">
        <v>0</v>
      </c>
      <c r="BR950" s="24">
        <v>0</v>
      </c>
      <c r="BS950" s="24">
        <v>0</v>
      </c>
      <c r="BT950" s="24">
        <v>0</v>
      </c>
      <c r="BU950" s="24">
        <v>0</v>
      </c>
      <c r="BV950" s="24">
        <v>0</v>
      </c>
      <c r="BW950" s="24">
        <v>0</v>
      </c>
      <c r="BX950" s="11">
        <v>157.14285714285714</v>
      </c>
      <c r="BY950" s="28"/>
      <c r="BZ950" s="28"/>
      <c r="CA950" s="11" t="s">
        <v>6</v>
      </c>
      <c r="CB950" s="17" t="s">
        <v>6</v>
      </c>
      <c r="CC950" s="11" t="s">
        <v>6</v>
      </c>
      <c r="CD950" s="11" t="s">
        <v>6</v>
      </c>
      <c r="CE950" s="11" t="s">
        <v>6</v>
      </c>
      <c r="CF950" s="11" t="s">
        <v>6</v>
      </c>
      <c r="CG950" s="11" t="s">
        <v>6</v>
      </c>
      <c r="CH950" s="11" t="s">
        <v>6</v>
      </c>
      <c r="CI950" s="28"/>
      <c r="CJ950" s="11" t="s">
        <v>6</v>
      </c>
      <c r="CK950" s="11" t="s">
        <v>6</v>
      </c>
      <c r="CL950" s="11" t="s">
        <v>6</v>
      </c>
      <c r="CM950" s="11" t="s">
        <v>6</v>
      </c>
      <c r="CN950" s="11" t="s">
        <v>6</v>
      </c>
      <c r="CO950" s="11" t="s">
        <v>6</v>
      </c>
      <c r="CP950" s="11" t="s">
        <v>6</v>
      </c>
      <c r="CQ950" s="11" t="s">
        <v>6</v>
      </c>
      <c r="CR950" s="11" t="s">
        <v>6</v>
      </c>
      <c r="CS950" s="11" t="s">
        <v>6</v>
      </c>
      <c r="CT950" s="11" t="s">
        <v>6</v>
      </c>
      <c r="CU950" s="11" t="s">
        <v>6</v>
      </c>
      <c r="CV950" s="11" t="s">
        <v>6</v>
      </c>
      <c r="CW950" s="11" t="s">
        <v>6</v>
      </c>
      <c r="CX950" s="11" t="s">
        <v>6</v>
      </c>
      <c r="CY950" s="28"/>
      <c r="CZ950" s="11" t="s">
        <v>6</v>
      </c>
      <c r="DA950" s="11" t="s">
        <v>6</v>
      </c>
      <c r="DB950" s="11" t="s">
        <v>6</v>
      </c>
      <c r="DC950" s="11" t="s">
        <v>6</v>
      </c>
      <c r="DD950" s="11" t="s">
        <v>6</v>
      </c>
      <c r="DE950" s="28"/>
      <c r="DF950" s="11" t="s">
        <v>6</v>
      </c>
      <c r="DG950" s="11" t="s">
        <v>6</v>
      </c>
      <c r="DH950" s="11" t="s">
        <v>6</v>
      </c>
      <c r="DI950" s="11" t="s">
        <v>6</v>
      </c>
      <c r="DJ950" s="11" t="s">
        <v>6</v>
      </c>
      <c r="DK950" s="11" t="s">
        <v>6</v>
      </c>
      <c r="DL950" s="11" t="s">
        <v>6</v>
      </c>
      <c r="DM950" s="11" t="s">
        <v>6</v>
      </c>
      <c r="DN950" s="11" t="s">
        <v>6</v>
      </c>
      <c r="DO950" s="11" t="s">
        <v>6</v>
      </c>
      <c r="DP950" s="11" t="s">
        <v>6</v>
      </c>
      <c r="DQ950" s="11" t="s">
        <v>6</v>
      </c>
      <c r="DR950" s="11" t="s">
        <v>6</v>
      </c>
      <c r="DS950" s="11" t="str">
        <f>IF(odpadni[[#This Row],[SÚC]]="-","-",odpadni[[#This Row],[ZKC34]]-odpadni[[#This Row],[SÚC]])</f>
        <v>-</v>
      </c>
      <c r="DT950" s="11" t="str">
        <f>IF(odpadni[[#This Row],[Rozdíl Cena pro stočné - sociálně únosná cena]]="-","-",IF(odpadni[[#This Row],[Rozdíl Cena pro stočné - sociálně únosná cena]]&gt;0,"ANO","NE"))</f>
        <v>-</v>
      </c>
      <c r="DU950" s="11" t="s">
        <v>6</v>
      </c>
      <c r="DV950" s="11" t="s">
        <v>6</v>
      </c>
      <c r="DW950" s="11" t="s">
        <v>6</v>
      </c>
      <c r="DX950" s="11" t="s">
        <v>6</v>
      </c>
      <c r="DY950" s="11" t="s">
        <v>6</v>
      </c>
      <c r="DZ950" s="11" t="s">
        <v>6</v>
      </c>
      <c r="EK950" s="2"/>
    </row>
    <row r="951" spans="1:141" ht="15" customHeight="1" x14ac:dyDescent="0.25">
      <c r="A951" s="71">
        <v>1332</v>
      </c>
      <c r="B951" s="9" t="s">
        <v>1273</v>
      </c>
      <c r="C951" s="9" t="s">
        <v>3629</v>
      </c>
      <c r="D951" s="9" t="s">
        <v>3629</v>
      </c>
      <c r="E951" s="9" t="s">
        <v>8</v>
      </c>
      <c r="F951" s="9" t="s">
        <v>3629</v>
      </c>
      <c r="G951" s="9" t="s">
        <v>8</v>
      </c>
      <c r="H951" s="9" t="s">
        <v>5947</v>
      </c>
      <c r="I951" s="9" t="s">
        <v>5990</v>
      </c>
      <c r="J951" s="9" t="s">
        <v>5980</v>
      </c>
      <c r="K951" s="9" t="s">
        <v>5985</v>
      </c>
      <c r="L951" s="10" t="s">
        <v>6938</v>
      </c>
      <c r="M951" s="50"/>
      <c r="N951" s="28"/>
      <c r="O951" s="56">
        <v>270</v>
      </c>
      <c r="P951" s="56">
        <v>270</v>
      </c>
      <c r="Q951" s="56">
        <v>0</v>
      </c>
      <c r="R951" s="11">
        <v>3.75</v>
      </c>
      <c r="S951" s="11">
        <v>0</v>
      </c>
      <c r="T951" s="56">
        <v>125</v>
      </c>
      <c r="U951" s="11">
        <v>0</v>
      </c>
      <c r="V951" s="11">
        <v>8.8000000000000007</v>
      </c>
      <c r="W951" s="11">
        <v>0</v>
      </c>
      <c r="X951" s="56">
        <v>4</v>
      </c>
      <c r="Y951" s="56">
        <v>0</v>
      </c>
      <c r="Z951" s="11">
        <v>1</v>
      </c>
      <c r="AA951" s="56">
        <v>4</v>
      </c>
      <c r="AB951" s="56">
        <v>0</v>
      </c>
      <c r="AC951" s="11">
        <v>0</v>
      </c>
      <c r="AD951" s="11">
        <v>0</v>
      </c>
      <c r="AE951" s="11">
        <v>0</v>
      </c>
      <c r="AF951" s="11">
        <v>0</v>
      </c>
      <c r="AG951" s="11">
        <v>0</v>
      </c>
      <c r="AH951" s="11">
        <v>0</v>
      </c>
      <c r="AI951" s="11">
        <v>3799</v>
      </c>
      <c r="AJ951" s="11">
        <v>10000</v>
      </c>
      <c r="AK951" s="11">
        <v>64.510000000000005</v>
      </c>
      <c r="AL951" s="24">
        <v>9.4899999999999997E-4</v>
      </c>
      <c r="AM951" s="24">
        <v>0</v>
      </c>
      <c r="AN951" s="24">
        <v>0</v>
      </c>
      <c r="AO951" s="24">
        <v>0</v>
      </c>
      <c r="AP951" s="24">
        <v>9.4899999999999997E-4</v>
      </c>
      <c r="AQ951" s="24">
        <v>3.2296999999999999E-2</v>
      </c>
      <c r="AR951" s="24">
        <v>3.2296999999999999E-2</v>
      </c>
      <c r="AS951" s="24">
        <v>0</v>
      </c>
      <c r="AT951" s="24">
        <v>0</v>
      </c>
      <c r="AU951" s="24">
        <v>0</v>
      </c>
      <c r="AV951" s="24">
        <v>0</v>
      </c>
      <c r="AW951" s="24">
        <v>0.39812399999999998</v>
      </c>
      <c r="AX951" s="24">
        <v>0</v>
      </c>
      <c r="AY951" s="24">
        <v>0.39812399999999998</v>
      </c>
      <c r="AZ951" s="24">
        <v>0</v>
      </c>
      <c r="BA951" s="24">
        <v>0</v>
      </c>
      <c r="BB951" s="24">
        <v>0</v>
      </c>
      <c r="BC951" s="24">
        <v>0</v>
      </c>
      <c r="BD951" s="24">
        <v>1.2322E-2</v>
      </c>
      <c r="BE951" s="24">
        <v>0.50144500000000003</v>
      </c>
      <c r="BF951" s="25">
        <v>0.50314499999999995</v>
      </c>
      <c r="BG951" s="54">
        <v>13.8</v>
      </c>
      <c r="BH951" s="11">
        <v>0</v>
      </c>
      <c r="BI951" s="24">
        <v>0</v>
      </c>
      <c r="BJ951" s="24">
        <v>7.7999999999999996E-3</v>
      </c>
      <c r="BK951" s="24">
        <v>7.7999999999999996E-3</v>
      </c>
      <c r="BL951" s="24">
        <v>0</v>
      </c>
      <c r="BM951" s="11">
        <v>64.28</v>
      </c>
      <c r="BN951" s="24">
        <v>1.6999999999999999E-3</v>
      </c>
      <c r="BO951" s="25">
        <v>0</v>
      </c>
      <c r="BP951" s="24">
        <v>0.33901999999999999</v>
      </c>
      <c r="BQ951" s="11">
        <v>0</v>
      </c>
      <c r="BR951" s="24">
        <v>0</v>
      </c>
      <c r="BS951" s="24">
        <v>0</v>
      </c>
      <c r="BT951" s="24">
        <v>0</v>
      </c>
      <c r="BU951" s="24">
        <v>0</v>
      </c>
      <c r="BV951" s="24">
        <v>0</v>
      </c>
      <c r="BW951" s="24">
        <v>0</v>
      </c>
      <c r="BX951" s="11">
        <v>33.333333333333336</v>
      </c>
      <c r="BY951" s="28"/>
      <c r="BZ951" s="28"/>
      <c r="CA951" s="11">
        <v>7.7999999999999996E-3</v>
      </c>
      <c r="CB951" s="17">
        <v>7.7999999999999996E-3</v>
      </c>
      <c r="CC951" s="11">
        <v>2.16</v>
      </c>
      <c r="CD951" s="11">
        <v>72</v>
      </c>
      <c r="CE951" s="11">
        <v>28.888888888888889</v>
      </c>
      <c r="CF951" s="11">
        <v>100</v>
      </c>
      <c r="CG951" s="11">
        <v>0</v>
      </c>
      <c r="CH951" s="11">
        <v>0</v>
      </c>
      <c r="CI951" s="28"/>
      <c r="CJ951" s="11">
        <v>13799</v>
      </c>
      <c r="CK951" s="11">
        <v>0</v>
      </c>
      <c r="CL951" s="11">
        <v>292.21111111111111</v>
      </c>
      <c r="CM951" s="11" t="s">
        <v>6</v>
      </c>
      <c r="CN951" s="11">
        <v>398.12399999999997</v>
      </c>
      <c r="CO951" s="11" t="s">
        <v>6</v>
      </c>
      <c r="CP951" s="11">
        <v>2.8851655917095438</v>
      </c>
      <c r="CQ951" s="11">
        <v>0</v>
      </c>
      <c r="CR951" s="11" t="s">
        <v>294</v>
      </c>
      <c r="CS951" s="11">
        <v>0</v>
      </c>
      <c r="CT951" s="11">
        <v>1769.1025641025642</v>
      </c>
      <c r="CU951" s="11">
        <v>51.041538461538458</v>
      </c>
      <c r="CV951" s="11">
        <v>1.8599291019126309</v>
      </c>
      <c r="CW951" s="11" t="s">
        <v>6</v>
      </c>
      <c r="CX951" s="11" t="s">
        <v>6</v>
      </c>
      <c r="CY951" s="28"/>
      <c r="CZ951" s="11" t="s">
        <v>6</v>
      </c>
      <c r="DA951" s="11" t="s">
        <v>6</v>
      </c>
      <c r="DB951" s="11" t="s">
        <v>6</v>
      </c>
      <c r="DC951" s="11">
        <v>0</v>
      </c>
      <c r="DD951" s="11">
        <v>0</v>
      </c>
      <c r="DE951" s="28"/>
      <c r="DF951" s="11">
        <v>503.178</v>
      </c>
      <c r="DG951" s="11">
        <v>0.33901999999999999</v>
      </c>
      <c r="DH951" s="11">
        <v>0.33785260881835055</v>
      </c>
      <c r="DI951" s="11">
        <v>0.21794871794871795</v>
      </c>
      <c r="DJ951" s="11">
        <v>0</v>
      </c>
      <c r="DK951" s="11">
        <v>51.107407407407408</v>
      </c>
      <c r="DL951" s="11" t="s">
        <v>6</v>
      </c>
      <c r="DM951" s="11">
        <v>64.287820512820517</v>
      </c>
      <c r="DN951" s="11" t="s">
        <v>6</v>
      </c>
      <c r="DO951" s="11">
        <v>0.33902023153087574</v>
      </c>
      <c r="DP951" s="11">
        <v>4011.5600000000004</v>
      </c>
      <c r="DQ951" s="11">
        <v>1.0034560121249587</v>
      </c>
      <c r="DR951" s="11">
        <v>57.504711390052499</v>
      </c>
      <c r="DS951" s="11">
        <f>IF(odpadni[[#This Row],[SÚC]]="-","-",odpadni[[#This Row],[ZKC34]]-odpadni[[#This Row],[SÚC]])</f>
        <v>7.005288609947506</v>
      </c>
      <c r="DT951" s="11" t="str">
        <f>IF(odpadni[[#This Row],[Rozdíl Cena pro stočné - sociálně únosná cena]]="-","-",IF(odpadni[[#This Row],[Rozdíl Cena pro stočné - sociálně únosná cena]]&gt;0,"ANO","NE"))</f>
        <v>ANO</v>
      </c>
      <c r="DU951" s="11">
        <v>6.7831091227680176</v>
      </c>
      <c r="DV951" s="11" t="s">
        <v>9125</v>
      </c>
      <c r="DW951" s="58"/>
      <c r="DX951" s="58" t="s">
        <v>8842</v>
      </c>
      <c r="DY951" s="58" t="s">
        <v>8890</v>
      </c>
      <c r="DZ951" s="58" t="s">
        <v>8927</v>
      </c>
      <c r="EK951" s="2"/>
    </row>
    <row r="952" spans="1:141" ht="15" customHeight="1" x14ac:dyDescent="0.25">
      <c r="A952" s="71">
        <v>1333</v>
      </c>
      <c r="B952" s="9" t="s">
        <v>1274</v>
      </c>
      <c r="C952" s="9" t="s">
        <v>3630</v>
      </c>
      <c r="D952" s="9" t="s">
        <v>3630</v>
      </c>
      <c r="E952" s="9" t="s">
        <v>8</v>
      </c>
      <c r="F952" s="9" t="s">
        <v>3630</v>
      </c>
      <c r="G952" s="9" t="s">
        <v>8</v>
      </c>
      <c r="H952" s="9" t="s">
        <v>5947</v>
      </c>
      <c r="I952" s="9" t="s">
        <v>5990</v>
      </c>
      <c r="J952" s="9" t="s">
        <v>5991</v>
      </c>
      <c r="K952" s="9" t="s">
        <v>5985</v>
      </c>
      <c r="L952" s="10" t="s">
        <v>6939</v>
      </c>
      <c r="M952" s="50"/>
      <c r="N952" s="28"/>
      <c r="O952" s="56">
        <v>87</v>
      </c>
      <c r="P952" s="56">
        <v>0</v>
      </c>
      <c r="Q952" s="56">
        <v>87</v>
      </c>
      <c r="R952" s="11">
        <v>0.49</v>
      </c>
      <c r="S952" s="11">
        <v>0</v>
      </c>
      <c r="T952" s="56">
        <v>35</v>
      </c>
      <c r="U952" s="11">
        <v>4.5090000000000003</v>
      </c>
      <c r="V952" s="11">
        <v>0</v>
      </c>
      <c r="W952" s="11">
        <v>0</v>
      </c>
      <c r="X952" s="56">
        <v>4</v>
      </c>
      <c r="Y952" s="56">
        <v>0</v>
      </c>
      <c r="Z952" s="11">
        <v>0</v>
      </c>
      <c r="AA952" s="56">
        <v>0</v>
      </c>
      <c r="AB952" s="56">
        <v>0</v>
      </c>
      <c r="AC952" s="11">
        <v>0</v>
      </c>
      <c r="AD952" s="11">
        <v>0</v>
      </c>
      <c r="AE952" s="11">
        <v>0</v>
      </c>
      <c r="AF952" s="11">
        <v>0</v>
      </c>
      <c r="AG952" s="11">
        <v>0</v>
      </c>
      <c r="AH952" s="11">
        <v>0</v>
      </c>
      <c r="AI952" s="11">
        <v>3065</v>
      </c>
      <c r="AJ952" s="11">
        <v>0</v>
      </c>
      <c r="AK952" s="11">
        <v>1</v>
      </c>
      <c r="AL952" s="24">
        <v>0</v>
      </c>
      <c r="AM952" s="24">
        <v>0</v>
      </c>
      <c r="AN952" s="24">
        <v>0</v>
      </c>
      <c r="AO952" s="24">
        <v>0</v>
      </c>
      <c r="AP952" s="24">
        <v>0</v>
      </c>
      <c r="AQ952" s="24">
        <v>0</v>
      </c>
      <c r="AR952" s="24">
        <v>0</v>
      </c>
      <c r="AS952" s="24">
        <v>0</v>
      </c>
      <c r="AT952" s="24">
        <v>1.6000000000000001E-3</v>
      </c>
      <c r="AU952" s="24">
        <v>1.6000000000000001E-3</v>
      </c>
      <c r="AV952" s="24">
        <v>0</v>
      </c>
      <c r="AW952" s="24">
        <v>0</v>
      </c>
      <c r="AX952" s="24">
        <v>0</v>
      </c>
      <c r="AY952" s="24">
        <v>0</v>
      </c>
      <c r="AZ952" s="24">
        <v>0</v>
      </c>
      <c r="BA952" s="24">
        <v>0</v>
      </c>
      <c r="BB952" s="24">
        <v>0</v>
      </c>
      <c r="BC952" s="24">
        <v>3.4250000000000001E-3</v>
      </c>
      <c r="BD952" s="24">
        <v>0</v>
      </c>
      <c r="BE952" s="24">
        <v>5.025E-3</v>
      </c>
      <c r="BF952" s="25">
        <v>5.0000000000000001E-3</v>
      </c>
      <c r="BG952" s="54">
        <v>2.69</v>
      </c>
      <c r="BH952" s="11">
        <v>0.3</v>
      </c>
      <c r="BI952" s="24">
        <v>0</v>
      </c>
      <c r="BJ952" s="24">
        <v>0</v>
      </c>
      <c r="BK952" s="24">
        <v>4.509E-3</v>
      </c>
      <c r="BL952" s="24">
        <v>0</v>
      </c>
      <c r="BM952" s="11">
        <v>1.1100000000000001</v>
      </c>
      <c r="BN952" s="24">
        <v>-5.1599999999999997E-4</v>
      </c>
      <c r="BO952" s="25">
        <v>0</v>
      </c>
      <c r="BP952" s="24">
        <v>-10.268656999999999</v>
      </c>
      <c r="BQ952" s="11">
        <v>0</v>
      </c>
      <c r="BR952" s="24">
        <v>2.0676E-2</v>
      </c>
      <c r="BS952" s="24">
        <v>0</v>
      </c>
      <c r="BT952" s="24">
        <v>4.6800000000000001E-3</v>
      </c>
      <c r="BU952" s="24">
        <v>0</v>
      </c>
      <c r="BV952" s="24">
        <v>4.6800000000000001E-3</v>
      </c>
      <c r="BW952" s="24">
        <v>0</v>
      </c>
      <c r="BX952" s="11">
        <v>71.428571428571431</v>
      </c>
      <c r="BY952" s="28"/>
      <c r="BZ952" s="28"/>
      <c r="CA952" s="11">
        <v>4.509E-3</v>
      </c>
      <c r="CB952" s="17">
        <v>5.0000000000000001E-3</v>
      </c>
      <c r="CC952" s="11">
        <v>2.4857142857142858</v>
      </c>
      <c r="CD952" s="11">
        <v>177.55102040816328</v>
      </c>
      <c r="CE952" s="11">
        <v>51.827586206896555</v>
      </c>
      <c r="CF952" s="11">
        <v>0</v>
      </c>
      <c r="CG952" s="11">
        <v>0</v>
      </c>
      <c r="CH952" s="11" t="s">
        <v>6</v>
      </c>
      <c r="CI952" s="28"/>
      <c r="CJ952" s="11">
        <v>3065</v>
      </c>
      <c r="CK952" s="11">
        <v>0</v>
      </c>
      <c r="CL952" s="11">
        <v>34.055555555555557</v>
      </c>
      <c r="CM952" s="11" t="s">
        <v>6</v>
      </c>
      <c r="CN952" s="11">
        <v>0</v>
      </c>
      <c r="CO952" s="11" t="s">
        <v>6</v>
      </c>
      <c r="CP952" s="11">
        <v>0</v>
      </c>
      <c r="CQ952" s="11">
        <v>34.055555555555557</v>
      </c>
      <c r="CR952" s="11" t="s">
        <v>295</v>
      </c>
      <c r="CS952" s="11">
        <v>7.5527956432813381</v>
      </c>
      <c r="CT952" s="11">
        <v>679.75160789532038</v>
      </c>
      <c r="CU952" s="11">
        <v>0</v>
      </c>
      <c r="CV952" s="11">
        <v>1.1111111111111112</v>
      </c>
      <c r="CW952" s="11">
        <v>0</v>
      </c>
      <c r="CX952" s="11" t="s">
        <v>6</v>
      </c>
      <c r="CY952" s="28"/>
      <c r="CZ952" s="11">
        <v>15.030000000000001</v>
      </c>
      <c r="DA952" s="11">
        <v>290</v>
      </c>
      <c r="DB952" s="11">
        <v>116.66666666666667</v>
      </c>
      <c r="DC952" s="11">
        <v>0.35484586382789979</v>
      </c>
      <c r="DD952" s="11">
        <v>0.75959192725659797</v>
      </c>
      <c r="DE952" s="28"/>
      <c r="DF952" s="11">
        <v>4.5090000000000003</v>
      </c>
      <c r="DG952" s="11">
        <v>-10.268656999999999</v>
      </c>
      <c r="DH952" s="11">
        <v>-11.443779108449766</v>
      </c>
      <c r="DI952" s="11">
        <v>-0.11443779108449767</v>
      </c>
      <c r="DJ952" s="11">
        <v>0</v>
      </c>
      <c r="DK952" s="11">
        <v>35.229885057471265</v>
      </c>
      <c r="DL952" s="11" t="s">
        <v>6</v>
      </c>
      <c r="DM952" s="11">
        <v>8.667233434365837</v>
      </c>
      <c r="DN952" s="11" t="s">
        <v>6</v>
      </c>
      <c r="DO952" s="11">
        <v>-10.26865671641791</v>
      </c>
      <c r="DP952" s="11">
        <v>143.57142857142858</v>
      </c>
      <c r="DQ952" s="11">
        <v>0.11537707015423983</v>
      </c>
      <c r="DR952" s="11">
        <v>57.504711390052499</v>
      </c>
      <c r="DS952" s="11">
        <f>IF(odpadni[[#This Row],[SÚC]]="-","-",odpadni[[#This Row],[ZKC34]]-odpadni[[#This Row],[SÚC]])</f>
        <v>-56.504711390052499</v>
      </c>
      <c r="DT952" s="11" t="str">
        <f>IF(odpadni[[#This Row],[Rozdíl Cena pro stočné - sociálně únosná cena]]="-","-",IF(odpadni[[#This Row],[Rozdíl Cena pro stočné - sociálně únosná cena]]&gt;0,"ANO","NE"))</f>
        <v>NE</v>
      </c>
      <c r="DU952" s="11">
        <v>-48.837477955686666</v>
      </c>
      <c r="DV952" s="11" t="s">
        <v>301</v>
      </c>
      <c r="DW952" s="58"/>
      <c r="DX952" s="58" t="s">
        <v>8841</v>
      </c>
      <c r="DY952" s="58"/>
      <c r="DZ952" s="58" t="s">
        <v>8894</v>
      </c>
      <c r="EK952" s="2"/>
    </row>
    <row r="953" spans="1:141" ht="15" customHeight="1" x14ac:dyDescent="0.25">
      <c r="A953" s="71">
        <v>1334</v>
      </c>
      <c r="B953" s="9" t="s">
        <v>1275</v>
      </c>
      <c r="C953" s="9" t="s">
        <v>3631</v>
      </c>
      <c r="D953" s="9" t="s">
        <v>3631</v>
      </c>
      <c r="E953" s="9" t="s">
        <v>8</v>
      </c>
      <c r="F953" s="9" t="s">
        <v>3631</v>
      </c>
      <c r="G953" s="9" t="s">
        <v>8</v>
      </c>
      <c r="H953" s="9" t="s">
        <v>5945</v>
      </c>
      <c r="I953" s="9" t="s">
        <v>5990</v>
      </c>
      <c r="J953" s="9" t="s">
        <v>5991</v>
      </c>
      <c r="K953" s="9" t="s">
        <v>5985</v>
      </c>
      <c r="L953" s="10" t="s">
        <v>6940</v>
      </c>
      <c r="M953" s="50"/>
      <c r="N953" s="28"/>
      <c r="O953" s="56">
        <v>190</v>
      </c>
      <c r="P953" s="56">
        <v>0</v>
      </c>
      <c r="Q953" s="56">
        <v>190</v>
      </c>
      <c r="R953" s="11">
        <v>1.5620000000000001</v>
      </c>
      <c r="S953" s="11">
        <v>0</v>
      </c>
      <c r="T953" s="56">
        <v>67</v>
      </c>
      <c r="U953" s="11">
        <v>1.9450000000000001</v>
      </c>
      <c r="V953" s="11">
        <v>0</v>
      </c>
      <c r="W953" s="11">
        <v>0</v>
      </c>
      <c r="X953" s="56">
        <v>8</v>
      </c>
      <c r="Y953" s="56">
        <v>0</v>
      </c>
      <c r="Z953" s="11">
        <v>0</v>
      </c>
      <c r="AA953" s="56">
        <v>0</v>
      </c>
      <c r="AB953" s="56">
        <v>0</v>
      </c>
      <c r="AC953" s="11">
        <v>0</v>
      </c>
      <c r="AD953" s="11">
        <v>0</v>
      </c>
      <c r="AE953" s="11">
        <v>0</v>
      </c>
      <c r="AF953" s="11">
        <v>0</v>
      </c>
      <c r="AG953" s="11">
        <v>0</v>
      </c>
      <c r="AH953" s="11">
        <v>0</v>
      </c>
      <c r="AI953" s="11">
        <v>7171.518</v>
      </c>
      <c r="AJ953" s="11">
        <v>0</v>
      </c>
      <c r="AK953" s="11">
        <v>0.01</v>
      </c>
      <c r="AL953" s="24">
        <v>0</v>
      </c>
      <c r="AM953" s="24">
        <v>0</v>
      </c>
      <c r="AN953" s="24">
        <v>0</v>
      </c>
      <c r="AO953" s="24">
        <v>0</v>
      </c>
      <c r="AP953" s="24">
        <v>0</v>
      </c>
      <c r="AQ953" s="24">
        <v>0</v>
      </c>
      <c r="AR953" s="24">
        <v>0</v>
      </c>
      <c r="AS953" s="24">
        <v>0</v>
      </c>
      <c r="AT953" s="24">
        <v>0</v>
      </c>
      <c r="AU953" s="24">
        <v>0</v>
      </c>
      <c r="AV953" s="24">
        <v>0</v>
      </c>
      <c r="AW953" s="24">
        <v>2.24E-2</v>
      </c>
      <c r="AX953" s="24">
        <v>1.15E-2</v>
      </c>
      <c r="AY953" s="24">
        <v>1.09E-2</v>
      </c>
      <c r="AZ953" s="24">
        <v>0</v>
      </c>
      <c r="BA953" s="24">
        <v>0</v>
      </c>
      <c r="BB953" s="24">
        <v>0</v>
      </c>
      <c r="BC953" s="24">
        <v>3.3000000000000002E-2</v>
      </c>
      <c r="BD953" s="24">
        <v>0</v>
      </c>
      <c r="BE953" s="24">
        <v>5.5399999999999998E-2</v>
      </c>
      <c r="BF953" s="25">
        <v>5.6000000000000001E-2</v>
      </c>
      <c r="BG953" s="54">
        <v>7.17</v>
      </c>
      <c r="BH953" s="11">
        <v>0</v>
      </c>
      <c r="BI953" s="24">
        <v>0</v>
      </c>
      <c r="BJ953" s="24">
        <v>0</v>
      </c>
      <c r="BK953" s="24">
        <v>1.9449999999999999E-3</v>
      </c>
      <c r="BL953" s="24">
        <v>0</v>
      </c>
      <c r="BM953" s="11">
        <v>28.48</v>
      </c>
      <c r="BN953" s="24">
        <v>-5.5381E-2</v>
      </c>
      <c r="BO953" s="25">
        <v>-5.5980000000000002E-2</v>
      </c>
      <c r="BP953" s="24">
        <v>-99.964892000000006</v>
      </c>
      <c r="BQ953" s="11">
        <v>0</v>
      </c>
      <c r="BR953" s="24">
        <v>0.17</v>
      </c>
      <c r="BS953" s="24">
        <v>3.3000000000000002E-2</v>
      </c>
      <c r="BT953" s="24">
        <v>0.02</v>
      </c>
      <c r="BU953" s="24">
        <v>0</v>
      </c>
      <c r="BV953" s="24">
        <v>1.15E-2</v>
      </c>
      <c r="BW953" s="24">
        <v>8.5000000000000006E-3</v>
      </c>
      <c r="BX953" s="11">
        <v>42.893725992317542</v>
      </c>
      <c r="BY953" s="28"/>
      <c r="BZ953" s="28"/>
      <c r="CA953" s="11">
        <v>1.9449999999999999E-3</v>
      </c>
      <c r="CB953" s="17">
        <v>2E-3</v>
      </c>
      <c r="CC953" s="11">
        <v>2.8358208955223883</v>
      </c>
      <c r="CD953" s="11">
        <v>121.63892445582586</v>
      </c>
      <c r="CE953" s="11">
        <v>10.236842105263158</v>
      </c>
      <c r="CF953" s="11">
        <v>0</v>
      </c>
      <c r="CG953" s="11">
        <v>0</v>
      </c>
      <c r="CH953" s="11" t="s">
        <v>6</v>
      </c>
      <c r="CI953" s="28"/>
      <c r="CJ953" s="11">
        <v>7171.518</v>
      </c>
      <c r="CK953" s="11">
        <v>0</v>
      </c>
      <c r="CL953" s="11">
        <v>79.68353333333333</v>
      </c>
      <c r="CM953" s="11" t="s">
        <v>6</v>
      </c>
      <c r="CN953" s="11">
        <v>0</v>
      </c>
      <c r="CO953" s="11" t="s">
        <v>6</v>
      </c>
      <c r="CP953" s="11">
        <v>0</v>
      </c>
      <c r="CQ953" s="11">
        <v>79.68353333333333</v>
      </c>
      <c r="CR953" s="11" t="s">
        <v>295</v>
      </c>
      <c r="CS953" s="11">
        <v>40.96839760068552</v>
      </c>
      <c r="CT953" s="11">
        <v>3687.155784061697</v>
      </c>
      <c r="CU953" s="11">
        <v>0</v>
      </c>
      <c r="CV953" s="11">
        <v>1.1111111111111112</v>
      </c>
      <c r="CW953" s="11">
        <v>42.500000000000007</v>
      </c>
      <c r="CX953" s="11" t="s">
        <v>6</v>
      </c>
      <c r="CY953" s="28"/>
      <c r="CZ953" s="11" t="s">
        <v>6</v>
      </c>
      <c r="DA953" s="11" t="s">
        <v>6</v>
      </c>
      <c r="DB953" s="11" t="s">
        <v>6</v>
      </c>
      <c r="DC953" s="11">
        <v>0</v>
      </c>
      <c r="DD953" s="11">
        <v>16.966580976863757</v>
      </c>
      <c r="DE953" s="28"/>
      <c r="DF953" s="11">
        <v>1.9449999999999999E-2</v>
      </c>
      <c r="DG953" s="11">
        <v>-99.964892000000006</v>
      </c>
      <c r="DH953" s="11">
        <v>-284735.21850899747</v>
      </c>
      <c r="DI953" s="11">
        <v>-28.473521850899743</v>
      </c>
      <c r="DJ953" s="11">
        <v>0</v>
      </c>
      <c r="DK953" s="11">
        <v>37.74483157894737</v>
      </c>
      <c r="DL953" s="11" t="s">
        <v>6</v>
      </c>
      <c r="DM953" s="11">
        <v>57.934978577549273</v>
      </c>
      <c r="DN953" s="11" t="s">
        <v>6</v>
      </c>
      <c r="DO953" s="11">
        <v>-99.96570397111914</v>
      </c>
      <c r="DP953" s="11">
        <v>826.8656716417911</v>
      </c>
      <c r="DQ953" s="11">
        <v>1.4398498114500015E-4</v>
      </c>
      <c r="DR953" s="11">
        <v>53.779911951100097</v>
      </c>
      <c r="DS953" s="11">
        <f>IF(odpadni[[#This Row],[SÚC]]="-","-",odpadni[[#This Row],[ZKC34]]-odpadni[[#This Row],[SÚC]])</f>
        <v>-53.769911951100099</v>
      </c>
      <c r="DT953" s="11" t="str">
        <f>IF(odpadni[[#This Row],[Rozdíl Cena pro stočné - sociálně únosná cena]]="-","-",IF(odpadni[[#This Row],[Rozdíl Cena pro stočné - sociálně únosná cena]]&gt;0,"ANO","NE"))</f>
        <v>NE</v>
      </c>
      <c r="DU953" s="11">
        <v>4.1550666264491767</v>
      </c>
      <c r="DV953" s="11" t="s">
        <v>9125</v>
      </c>
      <c r="DW953" s="58"/>
      <c r="DX953" s="58" t="s">
        <v>8855</v>
      </c>
      <c r="DY953" s="58" t="s">
        <v>8890</v>
      </c>
      <c r="DZ953" s="58" t="s">
        <v>8900</v>
      </c>
      <c r="EK953" s="2"/>
    </row>
    <row r="954" spans="1:141" ht="15" customHeight="1" x14ac:dyDescent="0.25">
      <c r="A954" s="71">
        <v>1335</v>
      </c>
      <c r="B954" s="9" t="s">
        <v>1276</v>
      </c>
      <c r="C954" s="9" t="s">
        <v>3632</v>
      </c>
      <c r="D954" s="9" t="s">
        <v>3632</v>
      </c>
      <c r="E954" s="9" t="s">
        <v>8</v>
      </c>
      <c r="F954" s="9" t="s">
        <v>3632</v>
      </c>
      <c r="G954" s="9" t="s">
        <v>8</v>
      </c>
      <c r="H954" s="9" t="s">
        <v>7</v>
      </c>
      <c r="I954" s="9" t="s">
        <v>5990</v>
      </c>
      <c r="J954" s="9" t="s">
        <v>5980</v>
      </c>
      <c r="K954" s="9" t="s">
        <v>5981</v>
      </c>
      <c r="L954" s="10" t="s">
        <v>6941</v>
      </c>
      <c r="M954" s="50"/>
      <c r="N954" s="28"/>
      <c r="O954" s="56">
        <v>468</v>
      </c>
      <c r="P954" s="56">
        <v>468</v>
      </c>
      <c r="Q954" s="56">
        <v>0</v>
      </c>
      <c r="R954" s="11">
        <v>7.9349999999999996</v>
      </c>
      <c r="S954" s="11">
        <v>0</v>
      </c>
      <c r="T954" s="56">
        <v>182</v>
      </c>
      <c r="U954" s="11">
        <v>0</v>
      </c>
      <c r="V954" s="11">
        <v>14.317</v>
      </c>
      <c r="W954" s="11">
        <v>6</v>
      </c>
      <c r="X954" s="56">
        <v>0</v>
      </c>
      <c r="Y954" s="56">
        <v>0</v>
      </c>
      <c r="Z954" s="11">
        <v>1</v>
      </c>
      <c r="AA954" s="56">
        <v>12</v>
      </c>
      <c r="AB954" s="56">
        <v>0</v>
      </c>
      <c r="AC954" s="11">
        <v>0</v>
      </c>
      <c r="AD954" s="11">
        <v>0</v>
      </c>
      <c r="AE954" s="11">
        <v>0</v>
      </c>
      <c r="AF954" s="11">
        <v>0</v>
      </c>
      <c r="AG954" s="11">
        <v>0</v>
      </c>
      <c r="AH954" s="11">
        <v>0.96</v>
      </c>
      <c r="AI954" s="11">
        <v>31556.102999999999</v>
      </c>
      <c r="AJ954" s="11">
        <v>4828</v>
      </c>
      <c r="AK954" s="11">
        <v>30.44</v>
      </c>
      <c r="AL954" s="24">
        <v>2.3531E-2</v>
      </c>
      <c r="AM954" s="24">
        <v>0</v>
      </c>
      <c r="AN954" s="24">
        <v>0</v>
      </c>
      <c r="AO954" s="24">
        <v>7.3680000000000004E-3</v>
      </c>
      <c r="AP954" s="24">
        <v>1.6163E-2</v>
      </c>
      <c r="AQ954" s="24">
        <v>0.25410199999999999</v>
      </c>
      <c r="AR954" s="24">
        <v>0.25410199999999999</v>
      </c>
      <c r="AS954" s="24">
        <v>0</v>
      </c>
      <c r="AT954" s="24">
        <v>3.4000000000000002E-2</v>
      </c>
      <c r="AU954" s="24">
        <v>3.4000000000000002E-2</v>
      </c>
      <c r="AV954" s="24">
        <v>0</v>
      </c>
      <c r="AW954" s="24">
        <v>0.24839600000000001</v>
      </c>
      <c r="AX954" s="24">
        <v>0</v>
      </c>
      <c r="AY954" s="24">
        <v>0.24839600000000001</v>
      </c>
      <c r="AZ954" s="24">
        <v>0</v>
      </c>
      <c r="BA954" s="24">
        <v>0</v>
      </c>
      <c r="BB954" s="24">
        <v>0</v>
      </c>
      <c r="BC954" s="24">
        <v>9.9837999999999996E-2</v>
      </c>
      <c r="BD954" s="24">
        <v>0</v>
      </c>
      <c r="BE954" s="24">
        <v>0.65986699999999998</v>
      </c>
      <c r="BF954" s="25">
        <v>0.33479999999999999</v>
      </c>
      <c r="BG954" s="54">
        <v>36.384</v>
      </c>
      <c r="BH954" s="11">
        <v>1</v>
      </c>
      <c r="BI954" s="24">
        <v>0</v>
      </c>
      <c r="BJ954" s="24">
        <v>0</v>
      </c>
      <c r="BK954" s="24">
        <v>1.4317E-2</v>
      </c>
      <c r="BL954" s="24">
        <v>0</v>
      </c>
      <c r="BM954" s="11">
        <v>46.08</v>
      </c>
      <c r="BN954" s="24">
        <v>-0.22411</v>
      </c>
      <c r="BO954" s="25">
        <v>0</v>
      </c>
      <c r="BP954" s="24">
        <v>-33.962840999999997</v>
      </c>
      <c r="BQ954" s="11">
        <v>0</v>
      </c>
      <c r="BR954" s="24">
        <v>1.3977820000000001</v>
      </c>
      <c r="BS954" s="24">
        <v>0.783026</v>
      </c>
      <c r="BT954" s="24">
        <v>0.15</v>
      </c>
      <c r="BU954" s="24">
        <v>0.226744</v>
      </c>
      <c r="BV954" s="24">
        <v>1E-3</v>
      </c>
      <c r="BW954" s="24">
        <v>0.14899999999999999</v>
      </c>
      <c r="BX954" s="11">
        <v>22.93635790800252</v>
      </c>
      <c r="BY954" s="28"/>
      <c r="BZ954" s="28"/>
      <c r="CA954" s="11">
        <v>1.4317E-2</v>
      </c>
      <c r="CB954" s="17">
        <v>1.0999999999999999E-2</v>
      </c>
      <c r="CC954" s="11">
        <v>2.5714285714285716</v>
      </c>
      <c r="CD954" s="11">
        <v>58.97920604914934</v>
      </c>
      <c r="CE954" s="11">
        <v>30.591880341880341</v>
      </c>
      <c r="CF954" s="11">
        <v>100</v>
      </c>
      <c r="CG954" s="11" t="s">
        <v>6</v>
      </c>
      <c r="CH954" s="11">
        <v>0</v>
      </c>
      <c r="CI954" s="28"/>
      <c r="CJ954" s="11">
        <v>36384.103000000003</v>
      </c>
      <c r="CK954" s="11">
        <v>0.75614366729678639</v>
      </c>
      <c r="CL954" s="11">
        <v>471.32336666666663</v>
      </c>
      <c r="CM954" s="11" t="s">
        <v>6</v>
      </c>
      <c r="CN954" s="11">
        <v>24.286000000000001</v>
      </c>
      <c r="CO954" s="11" t="s">
        <v>6</v>
      </c>
      <c r="CP954" s="11">
        <v>6.674893153199353E-2</v>
      </c>
      <c r="CQ954" s="11">
        <v>447.03736666666663</v>
      </c>
      <c r="CR954" s="11" t="s">
        <v>295</v>
      </c>
      <c r="CS954" s="11">
        <v>31.224234592908196</v>
      </c>
      <c r="CT954" s="11">
        <v>2541.3217154431795</v>
      </c>
      <c r="CU954" s="11">
        <v>1.6963050918488511</v>
      </c>
      <c r="CV954" s="11">
        <v>1.1995408024162133</v>
      </c>
      <c r="CW954" s="11">
        <v>99.333333333333329</v>
      </c>
      <c r="CX954" s="11" t="s">
        <v>6</v>
      </c>
      <c r="CY954" s="28"/>
      <c r="CZ954" s="11">
        <v>14.317</v>
      </c>
      <c r="DA954" s="11">
        <v>468</v>
      </c>
      <c r="DB954" s="11">
        <v>182</v>
      </c>
      <c r="DC954" s="11">
        <v>2.3747991897743943</v>
      </c>
      <c r="DD954" s="11">
        <v>6.9733882796675282</v>
      </c>
      <c r="DE954" s="28"/>
      <c r="DF954" s="11">
        <v>435.80948000000001</v>
      </c>
      <c r="DG954" s="11">
        <v>-33.962840999999997</v>
      </c>
      <c r="DH954" s="11">
        <v>-51.423846952572028</v>
      </c>
      <c r="DI954" s="11">
        <v>-15.653419012362926</v>
      </c>
      <c r="DJ954" s="11">
        <v>0</v>
      </c>
      <c r="DK954" s="11">
        <v>77.743809829059842</v>
      </c>
      <c r="DL954" s="11" t="s">
        <v>6</v>
      </c>
      <c r="DM954" s="11">
        <v>61.660569020511744</v>
      </c>
      <c r="DN954" s="11" t="s">
        <v>6</v>
      </c>
      <c r="DO954" s="11">
        <v>-33.962904645936227</v>
      </c>
      <c r="DP954" s="11">
        <v>3625.6428571428573</v>
      </c>
      <c r="DQ954" s="11">
        <v>0.3937191803772509</v>
      </c>
      <c r="DR954" s="11">
        <v>59.924915772753501</v>
      </c>
      <c r="DS954" s="11">
        <f>IF(odpadni[[#This Row],[SÚC]]="-","-",odpadni[[#This Row],[ZKC34]]-odpadni[[#This Row],[SÚC]])</f>
        <v>-29.484915772753499</v>
      </c>
      <c r="DT954" s="11" t="str">
        <f>IF(odpadni[[#This Row],[Rozdíl Cena pro stočné - sociálně únosná cena]]="-","-",IF(odpadni[[#This Row],[Rozdíl Cena pro stočné - sociálně únosná cena]]&gt;0,"ANO","NE"))</f>
        <v>NE</v>
      </c>
      <c r="DU954" s="11">
        <v>1.7356532477582434</v>
      </c>
      <c r="DV954" s="11" t="s">
        <v>9125</v>
      </c>
      <c r="DW954" s="58"/>
      <c r="DX954" s="58" t="s">
        <v>8824</v>
      </c>
      <c r="DY954" s="58"/>
      <c r="DZ954" s="58" t="s">
        <v>8894</v>
      </c>
      <c r="EK954" s="2"/>
    </row>
    <row r="955" spans="1:141" ht="15" customHeight="1" x14ac:dyDescent="0.25">
      <c r="A955" s="71">
        <v>1337</v>
      </c>
      <c r="B955" s="9" t="s">
        <v>1277</v>
      </c>
      <c r="C955" s="9" t="s">
        <v>3633</v>
      </c>
      <c r="D955" s="9" t="s">
        <v>3633</v>
      </c>
      <c r="E955" s="9" t="s">
        <v>8</v>
      </c>
      <c r="F955" s="9" t="s">
        <v>3633</v>
      </c>
      <c r="G955" s="9" t="s">
        <v>8</v>
      </c>
      <c r="H955" s="9" t="s">
        <v>5942</v>
      </c>
      <c r="I955" s="9" t="s">
        <v>5990</v>
      </c>
      <c r="J955" s="9" t="s">
        <v>5980</v>
      </c>
      <c r="K955" s="9" t="s">
        <v>5981</v>
      </c>
      <c r="L955" s="10" t="s">
        <v>6942</v>
      </c>
      <c r="M955" s="50"/>
      <c r="N955" s="28"/>
      <c r="O955" s="56">
        <v>184</v>
      </c>
      <c r="P955" s="56">
        <v>0</v>
      </c>
      <c r="Q955" s="56">
        <v>184</v>
      </c>
      <c r="R955" s="11">
        <v>1.91</v>
      </c>
      <c r="S955" s="11">
        <v>0</v>
      </c>
      <c r="T955" s="56">
        <v>80</v>
      </c>
      <c r="U955" s="11">
        <v>13.439</v>
      </c>
      <c r="V955" s="11">
        <v>0</v>
      </c>
      <c r="W955" s="11">
        <v>0</v>
      </c>
      <c r="X955" s="56">
        <v>8</v>
      </c>
      <c r="Y955" s="56">
        <v>0</v>
      </c>
      <c r="Z955" s="11">
        <v>0</v>
      </c>
      <c r="AA955" s="56">
        <v>0</v>
      </c>
      <c r="AB955" s="56">
        <v>0</v>
      </c>
      <c r="AC955" s="11">
        <v>0</v>
      </c>
      <c r="AD955" s="11">
        <v>0</v>
      </c>
      <c r="AE955" s="11">
        <v>0</v>
      </c>
      <c r="AF955" s="11">
        <v>0</v>
      </c>
      <c r="AG955" s="11">
        <v>0</v>
      </c>
      <c r="AH955" s="11">
        <v>0</v>
      </c>
      <c r="AI955" s="11">
        <v>15191</v>
      </c>
      <c r="AJ955" s="11">
        <v>0</v>
      </c>
      <c r="AK955" s="11">
        <v>0</v>
      </c>
      <c r="AL955" s="24">
        <v>0</v>
      </c>
      <c r="AM955" s="24">
        <v>0</v>
      </c>
      <c r="AN955" s="24">
        <v>0</v>
      </c>
      <c r="AO955" s="24">
        <v>0</v>
      </c>
      <c r="AP955" s="24">
        <v>0</v>
      </c>
      <c r="AQ955" s="24">
        <v>0</v>
      </c>
      <c r="AR955" s="24">
        <v>0</v>
      </c>
      <c r="AS955" s="24">
        <v>0</v>
      </c>
      <c r="AT955" s="24">
        <v>0</v>
      </c>
      <c r="AU955" s="24">
        <v>0</v>
      </c>
      <c r="AV955" s="24">
        <v>0</v>
      </c>
      <c r="AW955" s="24">
        <v>0.01</v>
      </c>
      <c r="AX955" s="24">
        <v>0</v>
      </c>
      <c r="AY955" s="24">
        <v>0</v>
      </c>
      <c r="AZ955" s="24">
        <v>0</v>
      </c>
      <c r="BA955" s="24">
        <v>0.01</v>
      </c>
      <c r="BB955" s="24">
        <v>0</v>
      </c>
      <c r="BC955" s="24">
        <v>1.6746E-2</v>
      </c>
      <c r="BD955" s="24">
        <v>0</v>
      </c>
      <c r="BE955" s="24">
        <v>2.6745999999999999E-2</v>
      </c>
      <c r="BF955" s="25">
        <v>0.03</v>
      </c>
      <c r="BG955" s="54">
        <v>15.19</v>
      </c>
      <c r="BH955" s="11">
        <v>0</v>
      </c>
      <c r="BI955" s="24">
        <v>0</v>
      </c>
      <c r="BJ955" s="24">
        <v>0</v>
      </c>
      <c r="BK955" s="24">
        <v>1.3439E-2</v>
      </c>
      <c r="BL955" s="24">
        <v>0</v>
      </c>
      <c r="BM955" s="11">
        <v>1.99</v>
      </c>
      <c r="BN955" s="24">
        <v>-2.6731999999999999E-2</v>
      </c>
      <c r="BO955" s="25">
        <v>-2.9985999999999999E-2</v>
      </c>
      <c r="BP955" s="24">
        <v>-99.949753000000001</v>
      </c>
      <c r="BQ955" s="11">
        <v>0</v>
      </c>
      <c r="BR955" s="24">
        <v>0.03</v>
      </c>
      <c r="BS955" s="24">
        <v>0</v>
      </c>
      <c r="BT955" s="24">
        <v>0.01</v>
      </c>
      <c r="BU955" s="24">
        <v>0</v>
      </c>
      <c r="BV955" s="24">
        <v>0</v>
      </c>
      <c r="BW955" s="24">
        <v>0.01</v>
      </c>
      <c r="BX955" s="11">
        <v>41.884816753926707</v>
      </c>
      <c r="BY955" s="28"/>
      <c r="BZ955" s="28"/>
      <c r="CA955" s="11">
        <v>1.3439E-2</v>
      </c>
      <c r="CB955" s="17">
        <v>1.4E-2</v>
      </c>
      <c r="CC955" s="11">
        <v>2.2999999999999998</v>
      </c>
      <c r="CD955" s="11">
        <v>96.335078534031425</v>
      </c>
      <c r="CE955" s="11">
        <v>73.038043478260875</v>
      </c>
      <c r="CF955" s="11">
        <v>0</v>
      </c>
      <c r="CG955" s="11">
        <v>0</v>
      </c>
      <c r="CH955" s="11" t="s">
        <v>6</v>
      </c>
      <c r="CI955" s="28"/>
      <c r="CJ955" s="11">
        <v>15191</v>
      </c>
      <c r="CK955" s="11">
        <v>0</v>
      </c>
      <c r="CL955" s="11">
        <v>168.78888888888889</v>
      </c>
      <c r="CM955" s="11" t="s">
        <v>6</v>
      </c>
      <c r="CN955" s="11">
        <v>0</v>
      </c>
      <c r="CO955" s="11" t="s">
        <v>6</v>
      </c>
      <c r="CP955" s="11">
        <v>0</v>
      </c>
      <c r="CQ955" s="11">
        <v>168.78888888888889</v>
      </c>
      <c r="CR955" s="11" t="s">
        <v>295</v>
      </c>
      <c r="CS955" s="11">
        <v>12.559631586344883</v>
      </c>
      <c r="CT955" s="11">
        <v>1130.3668427710395</v>
      </c>
      <c r="CU955" s="11">
        <v>0</v>
      </c>
      <c r="CV955" s="11">
        <v>1.1111111111111112</v>
      </c>
      <c r="CW955" s="11">
        <v>100</v>
      </c>
      <c r="CX955" s="11" t="s">
        <v>6</v>
      </c>
      <c r="CY955" s="28"/>
      <c r="CZ955" s="11" t="s">
        <v>6</v>
      </c>
      <c r="DA955" s="11" t="s">
        <v>6</v>
      </c>
      <c r="DB955" s="11" t="s">
        <v>6</v>
      </c>
      <c r="DC955" s="11">
        <v>0</v>
      </c>
      <c r="DD955" s="11">
        <v>1.2460748567601756</v>
      </c>
      <c r="DE955" s="28"/>
      <c r="DF955" s="11">
        <v>0</v>
      </c>
      <c r="DG955" s="11">
        <v>-99.949753000000001</v>
      </c>
      <c r="DH955" s="11" t="s">
        <v>6</v>
      </c>
      <c r="DI955" s="11" t="s">
        <v>6</v>
      </c>
      <c r="DJ955" s="11">
        <v>0</v>
      </c>
      <c r="DK955" s="11">
        <v>82.559782608695656</v>
      </c>
      <c r="DL955" s="11" t="s">
        <v>6</v>
      </c>
      <c r="DM955" s="11">
        <v>13.805706443105059</v>
      </c>
      <c r="DN955" s="11" t="s">
        <v>6</v>
      </c>
      <c r="DO955" s="11">
        <v>-99.916397945778087</v>
      </c>
      <c r="DP955" s="11">
        <v>334.32499999999999</v>
      </c>
      <c r="DQ955" s="11">
        <v>0</v>
      </c>
      <c r="DR955" s="11">
        <v>55.528758158389202</v>
      </c>
      <c r="DS955" s="11">
        <f>IF(odpadni[[#This Row],[SÚC]]="-","-",odpadni[[#This Row],[ZKC34]]-odpadni[[#This Row],[SÚC]])</f>
        <v>-55.528758158389202</v>
      </c>
      <c r="DT955" s="11" t="str">
        <f>IF(odpadni[[#This Row],[Rozdíl Cena pro stočné - sociálně únosná cena]]="-","-",IF(odpadni[[#This Row],[Rozdíl Cena pro stočné - sociálně únosná cena]]&gt;0,"ANO","NE"))</f>
        <v>NE</v>
      </c>
      <c r="DU955" s="11">
        <v>-41.723051715284143</v>
      </c>
      <c r="DV955" s="11" t="s">
        <v>301</v>
      </c>
      <c r="DW955" s="58"/>
      <c r="DX955" s="58" t="s">
        <v>8855</v>
      </c>
      <c r="DY955" s="58" t="s">
        <v>8890</v>
      </c>
      <c r="DZ955" s="58" t="s">
        <v>8900</v>
      </c>
      <c r="EK955" s="2"/>
    </row>
    <row r="956" spans="1:141" ht="15" customHeight="1" x14ac:dyDescent="0.25">
      <c r="A956" s="71">
        <v>1339</v>
      </c>
      <c r="B956" s="9" t="s">
        <v>1278</v>
      </c>
      <c r="C956" s="9" t="s">
        <v>3634</v>
      </c>
      <c r="D956" s="9" t="s">
        <v>3634</v>
      </c>
      <c r="E956" s="9" t="s">
        <v>8</v>
      </c>
      <c r="F956" s="9" t="s">
        <v>3634</v>
      </c>
      <c r="G956" s="9" t="s">
        <v>8</v>
      </c>
      <c r="H956" s="9" t="s">
        <v>5945</v>
      </c>
      <c r="I956" s="9" t="s">
        <v>5990</v>
      </c>
      <c r="J956" s="9" t="s">
        <v>5991</v>
      </c>
      <c r="K956" s="9" t="s">
        <v>5985</v>
      </c>
      <c r="L956" s="10" t="s">
        <v>6943</v>
      </c>
      <c r="M956" s="50"/>
      <c r="N956" s="28"/>
      <c r="O956" s="56">
        <v>108</v>
      </c>
      <c r="P956" s="56">
        <v>108</v>
      </c>
      <c r="Q956" s="56">
        <v>0</v>
      </c>
      <c r="R956" s="11">
        <v>1.17</v>
      </c>
      <c r="S956" s="11">
        <v>0</v>
      </c>
      <c r="T956" s="56">
        <v>22</v>
      </c>
      <c r="U956" s="11">
        <v>0</v>
      </c>
      <c r="V956" s="11">
        <v>2.8</v>
      </c>
      <c r="W956" s="11">
        <v>0</v>
      </c>
      <c r="X956" s="56">
        <v>0</v>
      </c>
      <c r="Y956" s="56">
        <v>0</v>
      </c>
      <c r="Z956" s="11">
        <v>1</v>
      </c>
      <c r="AA956" s="56">
        <v>4</v>
      </c>
      <c r="AB956" s="56">
        <v>0</v>
      </c>
      <c r="AC956" s="11">
        <v>0</v>
      </c>
      <c r="AD956" s="11">
        <v>1</v>
      </c>
      <c r="AE956" s="11">
        <v>0</v>
      </c>
      <c r="AF956" s="11">
        <v>0</v>
      </c>
      <c r="AG956" s="11">
        <v>0</v>
      </c>
      <c r="AH956" s="11">
        <v>0</v>
      </c>
      <c r="AI956" s="11">
        <v>4241.9080000000004</v>
      </c>
      <c r="AJ956" s="11">
        <v>1749</v>
      </c>
      <c r="AK956" s="11">
        <v>30</v>
      </c>
      <c r="AL956" s="24">
        <v>2.8999999999999998E-3</v>
      </c>
      <c r="AM956" s="24">
        <v>0</v>
      </c>
      <c r="AN956" s="24">
        <v>0</v>
      </c>
      <c r="AO956" s="24">
        <v>2.8999999999999998E-3</v>
      </c>
      <c r="AP956" s="24">
        <v>0</v>
      </c>
      <c r="AQ956" s="24">
        <v>7.9100000000000004E-2</v>
      </c>
      <c r="AR956" s="24">
        <v>7.9100000000000004E-2</v>
      </c>
      <c r="AS956" s="24">
        <v>0</v>
      </c>
      <c r="AT956" s="24">
        <v>2E-3</v>
      </c>
      <c r="AU956" s="24">
        <v>2E-3</v>
      </c>
      <c r="AV956" s="24">
        <v>0</v>
      </c>
      <c r="AW956" s="24">
        <v>5.1799999999999999E-2</v>
      </c>
      <c r="AX956" s="24">
        <v>1.09E-2</v>
      </c>
      <c r="AY956" s="24">
        <v>4.0899999999999999E-2</v>
      </c>
      <c r="AZ956" s="24">
        <v>0</v>
      </c>
      <c r="BA956" s="24">
        <v>0</v>
      </c>
      <c r="BB956" s="24">
        <v>0</v>
      </c>
      <c r="BC956" s="24">
        <v>6.5299999999999997E-2</v>
      </c>
      <c r="BD956" s="24">
        <v>0</v>
      </c>
      <c r="BE956" s="24">
        <v>0.2011</v>
      </c>
      <c r="BF956" s="25">
        <v>0.20100000000000001</v>
      </c>
      <c r="BG956" s="54">
        <v>5.99</v>
      </c>
      <c r="BH956" s="11">
        <v>1</v>
      </c>
      <c r="BI956" s="24">
        <v>0</v>
      </c>
      <c r="BJ956" s="24">
        <v>0</v>
      </c>
      <c r="BK956" s="24">
        <v>4.5739999999999999E-3</v>
      </c>
      <c r="BL956" s="24">
        <v>0</v>
      </c>
      <c r="BM956" s="11">
        <v>43.96</v>
      </c>
      <c r="BN956" s="24">
        <v>-6.3880000000000006E-2</v>
      </c>
      <c r="BO956" s="25">
        <v>-6.3E-2</v>
      </c>
      <c r="BP956" s="24">
        <v>-31.765291000000001</v>
      </c>
      <c r="BQ956" s="11">
        <v>0</v>
      </c>
      <c r="BR956" s="24">
        <v>0</v>
      </c>
      <c r="BS956" s="24">
        <v>0</v>
      </c>
      <c r="BT956" s="24">
        <v>0</v>
      </c>
      <c r="BU956" s="24">
        <v>0</v>
      </c>
      <c r="BV956" s="24">
        <v>0</v>
      </c>
      <c r="BW956" s="24">
        <v>0</v>
      </c>
      <c r="BX956" s="11">
        <v>18.803418803418804</v>
      </c>
      <c r="BY956" s="28"/>
      <c r="BZ956" s="28"/>
      <c r="CA956" s="11">
        <v>4.5739999999999999E-3</v>
      </c>
      <c r="CB956" s="17">
        <v>4.5999999999999999E-3</v>
      </c>
      <c r="CC956" s="11">
        <v>4.9090909090909092</v>
      </c>
      <c r="CD956" s="11">
        <v>92.307692307692307</v>
      </c>
      <c r="CE956" s="11">
        <v>42.351851851851855</v>
      </c>
      <c r="CF956" s="11">
        <v>100</v>
      </c>
      <c r="CG956" s="11" t="s">
        <v>6</v>
      </c>
      <c r="CH956" s="11">
        <v>0</v>
      </c>
      <c r="CI956" s="28"/>
      <c r="CJ956" s="11">
        <v>5990.9080000000004</v>
      </c>
      <c r="CK956" s="11">
        <v>0</v>
      </c>
      <c r="CL956" s="11">
        <v>90.857311111111116</v>
      </c>
      <c r="CM956" s="11" t="s">
        <v>6</v>
      </c>
      <c r="CN956" s="11">
        <v>0</v>
      </c>
      <c r="CO956" s="11" t="s">
        <v>6</v>
      </c>
      <c r="CP956" s="11">
        <v>0</v>
      </c>
      <c r="CQ956" s="11">
        <v>90.857311111111116</v>
      </c>
      <c r="CR956" s="11" t="s">
        <v>295</v>
      </c>
      <c r="CS956" s="11">
        <v>19.863863382402954</v>
      </c>
      <c r="CT956" s="11">
        <v>1309.7743769129866</v>
      </c>
      <c r="CU956" s="11">
        <v>0</v>
      </c>
      <c r="CV956" s="11">
        <v>1.3262092819162665</v>
      </c>
      <c r="CW956" s="11" t="s">
        <v>6</v>
      </c>
      <c r="CX956" s="11" t="s">
        <v>6</v>
      </c>
      <c r="CY956" s="28"/>
      <c r="CZ956" s="11">
        <v>4.5739999999999998</v>
      </c>
      <c r="DA956" s="11">
        <v>108</v>
      </c>
      <c r="DB956" s="11">
        <v>22</v>
      </c>
      <c r="DC956" s="11">
        <v>0.43725404459991257</v>
      </c>
      <c r="DD956" s="11">
        <v>14.276344556187144</v>
      </c>
      <c r="DE956" s="28"/>
      <c r="DF956" s="11">
        <v>137.22</v>
      </c>
      <c r="DG956" s="11">
        <v>-31.765291000000001</v>
      </c>
      <c r="DH956" s="11">
        <v>-46.552980615070695</v>
      </c>
      <c r="DI956" s="11">
        <v>-13.965894184521208</v>
      </c>
      <c r="DJ956" s="11">
        <v>0</v>
      </c>
      <c r="DK956" s="11">
        <v>55.471370370370373</v>
      </c>
      <c r="DL956" s="11" t="s">
        <v>6</v>
      </c>
      <c r="DM956" s="11">
        <v>52.504877811786422</v>
      </c>
      <c r="DN956" s="11" t="s">
        <v>6</v>
      </c>
      <c r="DO956" s="11">
        <v>-31.765290900049731</v>
      </c>
      <c r="DP956" s="11">
        <v>9140.9090909090901</v>
      </c>
      <c r="DQ956" s="11">
        <v>0.47000021844898332</v>
      </c>
      <c r="DR956" s="11">
        <v>53.779911951100097</v>
      </c>
      <c r="DS956" s="11">
        <f>IF(odpadni[[#This Row],[SÚC]]="-","-",odpadni[[#This Row],[ZKC34]]-odpadni[[#This Row],[SÚC]])</f>
        <v>-23.779911951100097</v>
      </c>
      <c r="DT956" s="11" t="str">
        <f>IF(odpadni[[#This Row],[Rozdíl Cena pro stočné - sociálně únosná cena]]="-","-",IF(odpadni[[#This Row],[Rozdíl Cena pro stočné - sociálně únosná cena]]&gt;0,"ANO","NE"))</f>
        <v>NE</v>
      </c>
      <c r="DU956" s="11">
        <v>-1.275034139313675</v>
      </c>
      <c r="DV956" s="11" t="s">
        <v>301</v>
      </c>
      <c r="DW956" s="58"/>
      <c r="DX956" s="58" t="s">
        <v>8845</v>
      </c>
      <c r="DY956" s="58"/>
      <c r="DZ956" s="58" t="s">
        <v>8900</v>
      </c>
      <c r="EK956" s="2"/>
    </row>
    <row r="957" spans="1:141" ht="15" customHeight="1" x14ac:dyDescent="0.25">
      <c r="A957" s="71">
        <v>1340</v>
      </c>
      <c r="B957" s="9" t="s">
        <v>1279</v>
      </c>
      <c r="C957" s="9" t="s">
        <v>3635</v>
      </c>
      <c r="D957" s="9" t="s">
        <v>3635</v>
      </c>
      <c r="E957" s="9" t="s">
        <v>8</v>
      </c>
      <c r="F957" s="9" t="s">
        <v>3635</v>
      </c>
      <c r="G957" s="9" t="s">
        <v>8</v>
      </c>
      <c r="H957" s="9" t="s">
        <v>5942</v>
      </c>
      <c r="I957" s="9" t="s">
        <v>5990</v>
      </c>
      <c r="J957" s="9" t="s">
        <v>5991</v>
      </c>
      <c r="K957" s="9" t="s">
        <v>5985</v>
      </c>
      <c r="L957" s="10" t="s">
        <v>6944</v>
      </c>
      <c r="M957" s="50"/>
      <c r="N957" s="28"/>
      <c r="O957" s="56">
        <v>122</v>
      </c>
      <c r="P957" s="56">
        <v>0</v>
      </c>
      <c r="Q957" s="56">
        <v>122</v>
      </c>
      <c r="R957" s="11">
        <v>2</v>
      </c>
      <c r="S957" s="11">
        <v>0</v>
      </c>
      <c r="T957" s="56">
        <v>55</v>
      </c>
      <c r="U957" s="11">
        <v>5.25</v>
      </c>
      <c r="V957" s="11">
        <v>0</v>
      </c>
      <c r="W957" s="11">
        <v>0</v>
      </c>
      <c r="X957" s="56">
        <v>0</v>
      </c>
      <c r="Y957" s="56">
        <v>0</v>
      </c>
      <c r="Z957" s="11">
        <v>0</v>
      </c>
      <c r="AA957" s="56">
        <v>0</v>
      </c>
      <c r="AB957" s="56">
        <v>0</v>
      </c>
      <c r="AC957" s="11">
        <v>0</v>
      </c>
      <c r="AD957" s="11">
        <v>0</v>
      </c>
      <c r="AE957" s="11">
        <v>0</v>
      </c>
      <c r="AF957" s="11">
        <v>0</v>
      </c>
      <c r="AG957" s="11">
        <v>0</v>
      </c>
      <c r="AH957" s="11">
        <v>0</v>
      </c>
      <c r="AI957" s="11">
        <v>3000</v>
      </c>
      <c r="AJ957" s="11">
        <v>0</v>
      </c>
      <c r="AK957" s="11">
        <v>12.22</v>
      </c>
      <c r="AL957" s="24">
        <v>0</v>
      </c>
      <c r="AM957" s="24">
        <v>0</v>
      </c>
      <c r="AN957" s="24">
        <v>0</v>
      </c>
      <c r="AO957" s="24">
        <v>0</v>
      </c>
      <c r="AP957" s="24">
        <v>0</v>
      </c>
      <c r="AQ957" s="24">
        <v>0</v>
      </c>
      <c r="AR957" s="24">
        <v>0</v>
      </c>
      <c r="AS957" s="24">
        <v>0</v>
      </c>
      <c r="AT957" s="24">
        <v>9.9999999999999995E-7</v>
      </c>
      <c r="AU957" s="24">
        <v>9.9999999999999995E-7</v>
      </c>
      <c r="AV957" s="24">
        <v>0</v>
      </c>
      <c r="AW957" s="24">
        <v>4.9356999999999998E-2</v>
      </c>
      <c r="AX957" s="24">
        <v>4.9355999999999997E-2</v>
      </c>
      <c r="AY957" s="24">
        <v>0</v>
      </c>
      <c r="AZ957" s="24">
        <v>0</v>
      </c>
      <c r="BA957" s="24">
        <v>9.9999999999999995E-7</v>
      </c>
      <c r="BB957" s="24">
        <v>0</v>
      </c>
      <c r="BC957" s="24">
        <v>2.5328E-2</v>
      </c>
      <c r="BD957" s="24">
        <v>0</v>
      </c>
      <c r="BE957" s="24">
        <v>7.4686000000000002E-2</v>
      </c>
      <c r="BF957" s="25">
        <v>7.4686000000000002E-2</v>
      </c>
      <c r="BG957" s="54">
        <v>3</v>
      </c>
      <c r="BH957" s="11">
        <v>1</v>
      </c>
      <c r="BI957" s="24">
        <v>0</v>
      </c>
      <c r="BJ957" s="24">
        <v>0</v>
      </c>
      <c r="BK957" s="24">
        <v>6.1120000000000002E-3</v>
      </c>
      <c r="BL957" s="24">
        <v>0</v>
      </c>
      <c r="BM957" s="11">
        <v>12.21</v>
      </c>
      <c r="BN957" s="24">
        <v>0</v>
      </c>
      <c r="BO957" s="25">
        <v>0</v>
      </c>
      <c r="BP957" s="24">
        <v>0</v>
      </c>
      <c r="BQ957" s="11">
        <v>0</v>
      </c>
      <c r="BR957" s="24">
        <v>9.9999999999999995E-7</v>
      </c>
      <c r="BS957" s="24">
        <v>9.9999999999999995E-7</v>
      </c>
      <c r="BT957" s="24">
        <v>9.9999999999999995E-7</v>
      </c>
      <c r="BU957" s="24">
        <v>9.9999999999999995E-7</v>
      </c>
      <c r="BV957" s="24">
        <v>9.9999999999999995E-7</v>
      </c>
      <c r="BW957" s="24">
        <v>0</v>
      </c>
      <c r="BX957" s="11">
        <v>27.5</v>
      </c>
      <c r="BY957" s="28"/>
      <c r="BZ957" s="28"/>
      <c r="CA957" s="11">
        <v>6.1120000000000002E-3</v>
      </c>
      <c r="CB957" s="17">
        <v>6.1120000000000002E-3</v>
      </c>
      <c r="CC957" s="11">
        <v>2.2181818181818183</v>
      </c>
      <c r="CD957" s="11">
        <v>61</v>
      </c>
      <c r="CE957" s="11">
        <v>50.098360655737707</v>
      </c>
      <c r="CF957" s="11">
        <v>0</v>
      </c>
      <c r="CG957" s="11" t="s">
        <v>6</v>
      </c>
      <c r="CH957" s="11" t="s">
        <v>6</v>
      </c>
      <c r="CI957" s="28"/>
      <c r="CJ957" s="11">
        <v>3000</v>
      </c>
      <c r="CK957" s="11">
        <v>0</v>
      </c>
      <c r="CL957" s="11">
        <v>33.333333333333336</v>
      </c>
      <c r="CM957" s="11" t="s">
        <v>6</v>
      </c>
      <c r="CN957" s="11">
        <v>49.356999999999999</v>
      </c>
      <c r="CO957" s="11" t="s">
        <v>6</v>
      </c>
      <c r="CP957" s="11">
        <v>1.6452333333333333</v>
      </c>
      <c r="CQ957" s="11">
        <v>0</v>
      </c>
      <c r="CR957" s="11" t="s">
        <v>294</v>
      </c>
      <c r="CS957" s="11">
        <v>0</v>
      </c>
      <c r="CT957" s="11">
        <v>490.83769633507853</v>
      </c>
      <c r="CU957" s="11">
        <v>8.0754253926701569</v>
      </c>
      <c r="CV957" s="11">
        <v>1.1111111111111112</v>
      </c>
      <c r="CW957" s="11">
        <v>0</v>
      </c>
      <c r="CX957" s="11" t="s">
        <v>6</v>
      </c>
      <c r="CY957" s="28"/>
      <c r="CZ957" s="11">
        <v>6.1120000000000001</v>
      </c>
      <c r="DA957" s="11">
        <v>122</v>
      </c>
      <c r="DB957" s="11">
        <v>55</v>
      </c>
      <c r="DC957" s="11">
        <v>1.6361256544502616E-4</v>
      </c>
      <c r="DD957" s="11">
        <v>4.1439790575916229</v>
      </c>
      <c r="DE957" s="28"/>
      <c r="DF957" s="11">
        <v>74.688640000000007</v>
      </c>
      <c r="DG957" s="11">
        <v>0</v>
      </c>
      <c r="DH957" s="11">
        <v>0</v>
      </c>
      <c r="DI957" s="11">
        <v>0</v>
      </c>
      <c r="DJ957" s="11">
        <v>0</v>
      </c>
      <c r="DK957" s="11">
        <v>24.590163934426229</v>
      </c>
      <c r="DL957" s="11" t="s">
        <v>6</v>
      </c>
      <c r="DM957" s="11">
        <v>12.219568062827225</v>
      </c>
      <c r="DN957" s="11" t="s">
        <v>6</v>
      </c>
      <c r="DO957" s="11">
        <v>1.3389569525339758E-3</v>
      </c>
      <c r="DP957" s="11">
        <v>1357.9272727272728</v>
      </c>
      <c r="DQ957" s="11">
        <v>1.0000353479902526</v>
      </c>
      <c r="DR957" s="11">
        <v>55.528758158389202</v>
      </c>
      <c r="DS957" s="11">
        <f>IF(odpadni[[#This Row],[SÚC]]="-","-",odpadni[[#This Row],[ZKC34]]-odpadni[[#This Row],[SÚC]])</f>
        <v>-43.308758158389203</v>
      </c>
      <c r="DT957" s="11" t="str">
        <f>IF(odpadni[[#This Row],[Rozdíl Cena pro stočné - sociálně únosná cena]]="-","-",IF(odpadni[[#This Row],[Rozdíl Cena pro stočné - sociálně únosná cena]]&gt;0,"ANO","NE"))</f>
        <v>NE</v>
      </c>
      <c r="DU957" s="11">
        <v>-43.309190095561974</v>
      </c>
      <c r="DV957" s="11" t="s">
        <v>301</v>
      </c>
      <c r="DW957" s="58"/>
      <c r="DX957" s="58"/>
      <c r="DY957" s="58"/>
      <c r="DZ957" s="58"/>
      <c r="EK957" s="2"/>
    </row>
    <row r="958" spans="1:141" ht="15" customHeight="1" x14ac:dyDescent="0.25">
      <c r="A958" s="71">
        <v>1341</v>
      </c>
      <c r="B958" s="9" t="s">
        <v>1280</v>
      </c>
      <c r="C958" s="9" t="s">
        <v>3636</v>
      </c>
      <c r="D958" s="9" t="s">
        <v>3636</v>
      </c>
      <c r="E958" s="9" t="s">
        <v>8</v>
      </c>
      <c r="F958" s="9" t="s">
        <v>3636</v>
      </c>
      <c r="G958" s="9" t="s">
        <v>8</v>
      </c>
      <c r="H958" s="9" t="s">
        <v>5947</v>
      </c>
      <c r="I958" s="9" t="s">
        <v>5990</v>
      </c>
      <c r="J958" s="9" t="s">
        <v>5991</v>
      </c>
      <c r="K958" s="9" t="s">
        <v>5985</v>
      </c>
      <c r="L958" s="10" t="s">
        <v>6945</v>
      </c>
      <c r="M958" s="50"/>
      <c r="N958" s="28"/>
      <c r="O958" s="56">
        <v>85</v>
      </c>
      <c r="P958" s="56">
        <v>85</v>
      </c>
      <c r="Q958" s="56">
        <v>0</v>
      </c>
      <c r="R958" s="11">
        <v>0.57999999999999996</v>
      </c>
      <c r="S958" s="11">
        <v>0</v>
      </c>
      <c r="T958" s="56">
        <v>42</v>
      </c>
      <c r="U958" s="11">
        <v>0</v>
      </c>
      <c r="V958" s="11">
        <v>3.8</v>
      </c>
      <c r="W958" s="11">
        <v>0</v>
      </c>
      <c r="X958" s="56">
        <v>0</v>
      </c>
      <c r="Y958" s="56">
        <v>0</v>
      </c>
      <c r="Z958" s="11">
        <v>1</v>
      </c>
      <c r="AA958" s="56">
        <v>4</v>
      </c>
      <c r="AB958" s="56">
        <v>0</v>
      </c>
      <c r="AC958" s="11">
        <v>0</v>
      </c>
      <c r="AD958" s="11">
        <v>0</v>
      </c>
      <c r="AE958" s="11">
        <v>0</v>
      </c>
      <c r="AF958" s="11">
        <v>0</v>
      </c>
      <c r="AG958" s="11">
        <v>0</v>
      </c>
      <c r="AH958" s="11">
        <v>0</v>
      </c>
      <c r="AI958" s="11">
        <v>4520</v>
      </c>
      <c r="AJ958" s="11">
        <v>800</v>
      </c>
      <c r="AK958" s="11">
        <v>0</v>
      </c>
      <c r="AL958" s="24">
        <v>8.7000000000000001E-5</v>
      </c>
      <c r="AM958" s="24">
        <v>0</v>
      </c>
      <c r="AN958" s="24">
        <v>0</v>
      </c>
      <c r="AO958" s="24">
        <v>0</v>
      </c>
      <c r="AP958" s="24">
        <v>8.7000000000000001E-5</v>
      </c>
      <c r="AQ958" s="24">
        <v>5.8999999999999997E-2</v>
      </c>
      <c r="AR958" s="24">
        <v>5.8999999999999997E-2</v>
      </c>
      <c r="AS958" s="24">
        <v>0</v>
      </c>
      <c r="AT958" s="24">
        <v>1.9199999999999998E-2</v>
      </c>
      <c r="AU958" s="24">
        <v>0</v>
      </c>
      <c r="AV958" s="24">
        <v>1.9199999999999998E-2</v>
      </c>
      <c r="AW958" s="24">
        <v>0.33708399999999999</v>
      </c>
      <c r="AX958" s="24">
        <v>0.33708399999999999</v>
      </c>
      <c r="AY958" s="24">
        <v>0</v>
      </c>
      <c r="AZ958" s="24">
        <v>0</v>
      </c>
      <c r="BA958" s="24">
        <v>0</v>
      </c>
      <c r="BB958" s="24">
        <v>0</v>
      </c>
      <c r="BC958" s="24">
        <v>1.3121000000000001E-2</v>
      </c>
      <c r="BD958" s="24">
        <v>0</v>
      </c>
      <c r="BE958" s="24">
        <v>0.42849199999999998</v>
      </c>
      <c r="BF958" s="25">
        <v>0.17055000000000001</v>
      </c>
      <c r="BG958" s="54">
        <v>5.32</v>
      </c>
      <c r="BH958" s="11">
        <v>0.2</v>
      </c>
      <c r="BI958" s="24">
        <v>0</v>
      </c>
      <c r="BJ958" s="24">
        <v>0</v>
      </c>
      <c r="BK958" s="24">
        <v>2.3999999999999998E-3</v>
      </c>
      <c r="BL958" s="24">
        <v>0</v>
      </c>
      <c r="BM958" s="11">
        <v>178.53</v>
      </c>
      <c r="BN958" s="24">
        <v>-0.42849199999999998</v>
      </c>
      <c r="BO958" s="25">
        <v>-0.17055000000000001</v>
      </c>
      <c r="BP958" s="24">
        <v>-100</v>
      </c>
      <c r="BQ958" s="11">
        <v>0</v>
      </c>
      <c r="BR958" s="24">
        <v>0</v>
      </c>
      <c r="BS958" s="24">
        <v>0</v>
      </c>
      <c r="BT958" s="24">
        <v>0</v>
      </c>
      <c r="BU958" s="24">
        <v>0</v>
      </c>
      <c r="BV958" s="24">
        <v>0</v>
      </c>
      <c r="BW958" s="24">
        <v>0</v>
      </c>
      <c r="BX958" s="11">
        <v>72.413793103448285</v>
      </c>
      <c r="BY958" s="28"/>
      <c r="BZ958" s="28"/>
      <c r="CA958" s="11">
        <v>2.3999999999999998E-3</v>
      </c>
      <c r="CB958" s="17">
        <v>2.3999999999999998E-3</v>
      </c>
      <c r="CC958" s="11">
        <v>2.0238095238095237</v>
      </c>
      <c r="CD958" s="11">
        <v>146.55172413793105</v>
      </c>
      <c r="CE958" s="11">
        <v>28.235294117647058</v>
      </c>
      <c r="CF958" s="11">
        <v>100</v>
      </c>
      <c r="CG958" s="11" t="s">
        <v>6</v>
      </c>
      <c r="CH958" s="11">
        <v>0</v>
      </c>
      <c r="CI958" s="28"/>
      <c r="CJ958" s="11">
        <v>5320</v>
      </c>
      <c r="CK958" s="11">
        <v>0</v>
      </c>
      <c r="CL958" s="11">
        <v>70.222222222222229</v>
      </c>
      <c r="CM958" s="11" t="s">
        <v>6</v>
      </c>
      <c r="CN958" s="11">
        <v>0</v>
      </c>
      <c r="CO958" s="11" t="s">
        <v>6</v>
      </c>
      <c r="CP958" s="11">
        <v>0</v>
      </c>
      <c r="CQ958" s="11">
        <v>70.222222222222229</v>
      </c>
      <c r="CR958" s="11" t="s">
        <v>295</v>
      </c>
      <c r="CS958" s="11">
        <v>29.259259259259263</v>
      </c>
      <c r="CT958" s="11">
        <v>2216.666666666667</v>
      </c>
      <c r="CU958" s="11">
        <v>0</v>
      </c>
      <c r="CV958" s="11">
        <v>1.2123974475843209</v>
      </c>
      <c r="CW958" s="11" t="s">
        <v>6</v>
      </c>
      <c r="CX958" s="11" t="s">
        <v>6</v>
      </c>
      <c r="CY958" s="28"/>
      <c r="CZ958" s="11">
        <v>11.999999999999998</v>
      </c>
      <c r="DA958" s="11">
        <v>425</v>
      </c>
      <c r="DB958" s="11">
        <v>210</v>
      </c>
      <c r="DC958" s="11">
        <v>8</v>
      </c>
      <c r="DD958" s="11">
        <v>5.467083333333334</v>
      </c>
      <c r="DE958" s="28"/>
      <c r="DF958" s="11">
        <v>0</v>
      </c>
      <c r="DG958" s="11">
        <v>-100</v>
      </c>
      <c r="DH958" s="11" t="s">
        <v>6</v>
      </c>
      <c r="DI958" s="11" t="s">
        <v>6</v>
      </c>
      <c r="DJ958" s="11">
        <v>0</v>
      </c>
      <c r="DK958" s="11">
        <v>62.588235294117645</v>
      </c>
      <c r="DL958" s="11" t="s">
        <v>6</v>
      </c>
      <c r="DM958" s="11">
        <v>178.53833333333336</v>
      </c>
      <c r="DN958" s="11" t="s">
        <v>6</v>
      </c>
      <c r="DO958" s="11">
        <v>-100</v>
      </c>
      <c r="DP958" s="11">
        <v>10202.190476190477</v>
      </c>
      <c r="DQ958" s="11">
        <v>0</v>
      </c>
      <c r="DR958" s="11">
        <v>57.504711390052499</v>
      </c>
      <c r="DS958" s="11">
        <f>IF(odpadni[[#This Row],[SÚC]]="-","-",odpadni[[#This Row],[ZKC34]]-odpadni[[#This Row],[SÚC]])</f>
        <v>-57.504711390052499</v>
      </c>
      <c r="DT958" s="11" t="str">
        <f>IF(odpadni[[#This Row],[Rozdíl Cena pro stočné - sociálně únosná cena]]="-","-",IF(odpadni[[#This Row],[Rozdíl Cena pro stočné - sociálně únosná cena]]&gt;0,"ANO","NE"))</f>
        <v>NE</v>
      </c>
      <c r="DU958" s="11">
        <v>121.03362194328085</v>
      </c>
      <c r="DV958" s="11" t="s">
        <v>9125</v>
      </c>
      <c r="DW958" s="58"/>
      <c r="DX958" s="58" t="s">
        <v>8850</v>
      </c>
      <c r="DY958" s="58"/>
      <c r="DZ958" s="58" t="s">
        <v>8900</v>
      </c>
      <c r="EK958" s="2"/>
    </row>
    <row r="959" spans="1:141" ht="15" customHeight="1" x14ac:dyDescent="0.25">
      <c r="A959" s="71">
        <v>1342</v>
      </c>
      <c r="B959" s="9" t="s">
        <v>1281</v>
      </c>
      <c r="C959" s="9" t="s">
        <v>3637</v>
      </c>
      <c r="D959" s="9" t="s">
        <v>3637</v>
      </c>
      <c r="E959" s="9" t="s">
        <v>8</v>
      </c>
      <c r="F959" s="9" t="s">
        <v>3637</v>
      </c>
      <c r="G959" s="9" t="s">
        <v>8</v>
      </c>
      <c r="H959" s="9" t="s">
        <v>7</v>
      </c>
      <c r="I959" s="9" t="s">
        <v>5990</v>
      </c>
      <c r="J959" s="9" t="s">
        <v>5980</v>
      </c>
      <c r="K959" s="9" t="s">
        <v>5985</v>
      </c>
      <c r="L959" s="10" t="s">
        <v>6946</v>
      </c>
      <c r="M959" s="50"/>
      <c r="N959" s="28"/>
      <c r="O959" s="56">
        <v>234</v>
      </c>
      <c r="P959" s="56">
        <v>234</v>
      </c>
      <c r="Q959" s="56">
        <v>0</v>
      </c>
      <c r="R959" s="11">
        <v>2.839</v>
      </c>
      <c r="S959" s="11">
        <v>0</v>
      </c>
      <c r="T959" s="56">
        <v>78</v>
      </c>
      <c r="U959" s="11">
        <v>0</v>
      </c>
      <c r="V959" s="11">
        <v>8.9629999999999992</v>
      </c>
      <c r="W959" s="11">
        <v>0</v>
      </c>
      <c r="X959" s="56">
        <v>0</v>
      </c>
      <c r="Y959" s="56">
        <v>0</v>
      </c>
      <c r="Z959" s="11">
        <v>1</v>
      </c>
      <c r="AA959" s="56">
        <v>12</v>
      </c>
      <c r="AB959" s="56">
        <v>1</v>
      </c>
      <c r="AC959" s="11">
        <v>24.975000000000001</v>
      </c>
      <c r="AD959" s="11">
        <v>0</v>
      </c>
      <c r="AE959" s="11">
        <v>0</v>
      </c>
      <c r="AF959" s="11">
        <v>0</v>
      </c>
      <c r="AG959" s="11">
        <v>0</v>
      </c>
      <c r="AH959" s="11">
        <v>0</v>
      </c>
      <c r="AI959" s="11">
        <v>12621</v>
      </c>
      <c r="AJ959" s="11">
        <v>4826</v>
      </c>
      <c r="AK959" s="11">
        <v>58</v>
      </c>
      <c r="AL959" s="24">
        <v>0</v>
      </c>
      <c r="AM959" s="24">
        <v>0</v>
      </c>
      <c r="AN959" s="24">
        <v>0</v>
      </c>
      <c r="AO959" s="24">
        <v>0</v>
      </c>
      <c r="AP959" s="24">
        <v>0</v>
      </c>
      <c r="AQ959" s="24">
        <v>0.16079199999999999</v>
      </c>
      <c r="AR959" s="24">
        <v>0.153173</v>
      </c>
      <c r="AS959" s="24">
        <v>7.6189999999999999E-3</v>
      </c>
      <c r="AT959" s="24">
        <v>0.121562</v>
      </c>
      <c r="AU959" s="24">
        <v>0.103562</v>
      </c>
      <c r="AV959" s="24">
        <v>1.7999999999999999E-2</v>
      </c>
      <c r="AW959" s="24">
        <v>0</v>
      </c>
      <c r="AX959" s="24">
        <v>0</v>
      </c>
      <c r="AY959" s="24">
        <v>0</v>
      </c>
      <c r="AZ959" s="24">
        <v>0</v>
      </c>
      <c r="BA959" s="24">
        <v>0</v>
      </c>
      <c r="BB959" s="24">
        <v>0</v>
      </c>
      <c r="BC959" s="24">
        <v>0.286547</v>
      </c>
      <c r="BD959" s="24">
        <v>5.372E-3</v>
      </c>
      <c r="BE959" s="24">
        <v>0.57427300000000003</v>
      </c>
      <c r="BF959" s="25">
        <v>0.54520000000000002</v>
      </c>
      <c r="BG959" s="54">
        <v>17.45</v>
      </c>
      <c r="BH959" s="11">
        <v>1.9999999999999998</v>
      </c>
      <c r="BI959" s="24">
        <v>0</v>
      </c>
      <c r="BJ959" s="24">
        <v>0</v>
      </c>
      <c r="BK959" s="24">
        <v>8.9630000000000005E-3</v>
      </c>
      <c r="BL959" s="24">
        <v>0</v>
      </c>
      <c r="BM959" s="11">
        <v>64.069999999999993</v>
      </c>
      <c r="BN959" s="24">
        <v>-5.4419000000000002E-2</v>
      </c>
      <c r="BO959" s="25">
        <v>0</v>
      </c>
      <c r="BP959" s="24">
        <v>-9.4761550000000003</v>
      </c>
      <c r="BQ959" s="11">
        <v>0</v>
      </c>
      <c r="BR959" s="24">
        <v>2.12E-2</v>
      </c>
      <c r="BS959" s="24">
        <v>5.7562000000000002E-2</v>
      </c>
      <c r="BT959" s="24">
        <v>5.7562000000000002E-2</v>
      </c>
      <c r="BU959" s="24">
        <v>0</v>
      </c>
      <c r="BV959" s="24">
        <v>0</v>
      </c>
      <c r="BW959" s="24">
        <v>5.7562000000000002E-2</v>
      </c>
      <c r="BX959" s="11">
        <v>27.474462839027826</v>
      </c>
      <c r="BY959" s="28"/>
      <c r="BZ959" s="28"/>
      <c r="CA959" s="11">
        <v>8.9630000000000005E-3</v>
      </c>
      <c r="CB959" s="17">
        <v>9.4000000000000004E-3</v>
      </c>
      <c r="CC959" s="11">
        <v>3</v>
      </c>
      <c r="CD959" s="11">
        <v>82.423388517083481</v>
      </c>
      <c r="CE959" s="11">
        <v>38.303418803418801</v>
      </c>
      <c r="CF959" s="11">
        <v>100</v>
      </c>
      <c r="CG959" s="11" t="s">
        <v>6</v>
      </c>
      <c r="CH959" s="11">
        <v>8.3333333333333339</v>
      </c>
      <c r="CI959" s="28"/>
      <c r="CJ959" s="11">
        <v>17447</v>
      </c>
      <c r="CK959" s="11">
        <v>0</v>
      </c>
      <c r="CL959" s="11">
        <v>260.88333333333333</v>
      </c>
      <c r="CM959" s="11" t="s">
        <v>6</v>
      </c>
      <c r="CN959" s="11">
        <v>0</v>
      </c>
      <c r="CO959" s="11" t="s">
        <v>6</v>
      </c>
      <c r="CP959" s="11">
        <v>0</v>
      </c>
      <c r="CQ959" s="11">
        <v>260.88333333333333</v>
      </c>
      <c r="CR959" s="11" t="s">
        <v>295</v>
      </c>
      <c r="CS959" s="11">
        <v>29.106697906206996</v>
      </c>
      <c r="CT959" s="11">
        <v>1946.558072074082</v>
      </c>
      <c r="CU959" s="11">
        <v>0</v>
      </c>
      <c r="CV959" s="11">
        <v>1.3128607225361757</v>
      </c>
      <c r="CW959" s="11">
        <v>99.999999999999986</v>
      </c>
      <c r="CX959" s="11" t="s">
        <v>6</v>
      </c>
      <c r="CY959" s="28"/>
      <c r="CZ959" s="11">
        <v>4.4815000000000014</v>
      </c>
      <c r="DA959" s="11">
        <v>117.00000000000001</v>
      </c>
      <c r="DB959" s="11">
        <v>39.000000000000007</v>
      </c>
      <c r="DC959" s="11">
        <v>13.562646435345307</v>
      </c>
      <c r="DD959" s="11">
        <v>31.969987727323439</v>
      </c>
      <c r="DE959" s="28"/>
      <c r="DF959" s="11">
        <v>519.85400000000004</v>
      </c>
      <c r="DG959" s="11">
        <v>-9.4761550000000003</v>
      </c>
      <c r="DH959" s="11">
        <v>-10.468131436903439</v>
      </c>
      <c r="DI959" s="11">
        <v>-6.0715162334039938</v>
      </c>
      <c r="DJ959" s="11">
        <v>0</v>
      </c>
      <c r="DK959" s="11">
        <v>74.559829059829056</v>
      </c>
      <c r="DL959" s="11" t="s">
        <v>6</v>
      </c>
      <c r="DM959" s="11">
        <v>93.178214139611001</v>
      </c>
      <c r="DN959" s="11" t="s">
        <v>6</v>
      </c>
      <c r="DO959" s="11">
        <v>-9.4761550691047631</v>
      </c>
      <c r="DP959" s="11">
        <v>7362.4743589743593</v>
      </c>
      <c r="DQ959" s="11">
        <v>0.62246309972304592</v>
      </c>
      <c r="DR959" s="11">
        <v>59.924915772753501</v>
      </c>
      <c r="DS959" s="11">
        <f>IF(odpadni[[#This Row],[SÚC]]="-","-",odpadni[[#This Row],[ZKC34]]-odpadni[[#This Row],[SÚC]])</f>
        <v>-1.9249157727535007</v>
      </c>
      <c r="DT959" s="11" t="str">
        <f>IF(odpadni[[#This Row],[Rozdíl Cena pro stočné - sociálně únosná cena]]="-","-",IF(odpadni[[#This Row],[Rozdíl Cena pro stočné - sociálně únosná cena]]&gt;0,"ANO","NE"))</f>
        <v>NE</v>
      </c>
      <c r="DU959" s="11">
        <v>33.2532983668575</v>
      </c>
      <c r="DV959" s="11" t="s">
        <v>9125</v>
      </c>
      <c r="DW959" s="58"/>
      <c r="DX959" s="58" t="s">
        <v>8821</v>
      </c>
      <c r="DY959" s="58"/>
      <c r="DZ959" s="58" t="s">
        <v>8913</v>
      </c>
      <c r="EK959" s="2"/>
    </row>
    <row r="960" spans="1:141" ht="15" customHeight="1" x14ac:dyDescent="0.25">
      <c r="A960" s="71">
        <v>1343</v>
      </c>
      <c r="B960" s="9" t="s">
        <v>1282</v>
      </c>
      <c r="C960" s="9" t="s">
        <v>3638</v>
      </c>
      <c r="D960" s="9" t="s">
        <v>3638</v>
      </c>
      <c r="E960" s="9" t="s">
        <v>8</v>
      </c>
      <c r="F960" s="9" t="s">
        <v>3638</v>
      </c>
      <c r="G960" s="9" t="s">
        <v>8</v>
      </c>
      <c r="H960" s="9" t="s">
        <v>5947</v>
      </c>
      <c r="I960" s="9" t="s">
        <v>5990</v>
      </c>
      <c r="J960" s="9" t="s">
        <v>5980</v>
      </c>
      <c r="K960" s="9" t="s">
        <v>5981</v>
      </c>
      <c r="L960" s="10" t="s">
        <v>6947</v>
      </c>
      <c r="M960" s="50"/>
      <c r="N960" s="28"/>
      <c r="O960" s="56">
        <v>362</v>
      </c>
      <c r="P960" s="56">
        <v>0</v>
      </c>
      <c r="Q960" s="56">
        <v>362</v>
      </c>
      <c r="R960" s="11">
        <v>3.8</v>
      </c>
      <c r="S960" s="11">
        <v>0</v>
      </c>
      <c r="T960" s="56">
        <v>165</v>
      </c>
      <c r="U960" s="11">
        <v>22.670999999999999</v>
      </c>
      <c r="V960" s="11">
        <v>0</v>
      </c>
      <c r="W960" s="11">
        <v>0</v>
      </c>
      <c r="X960" s="56">
        <v>5</v>
      </c>
      <c r="Y960" s="56">
        <v>0</v>
      </c>
      <c r="Z960" s="11">
        <v>0</v>
      </c>
      <c r="AA960" s="56">
        <v>0</v>
      </c>
      <c r="AB960" s="56">
        <v>0</v>
      </c>
      <c r="AC960" s="11">
        <v>0</v>
      </c>
      <c r="AD960" s="11">
        <v>0</v>
      </c>
      <c r="AE960" s="11">
        <v>0</v>
      </c>
      <c r="AF960" s="11">
        <v>0</v>
      </c>
      <c r="AG960" s="11">
        <v>0</v>
      </c>
      <c r="AH960" s="11">
        <v>0</v>
      </c>
      <c r="AI960" s="11">
        <v>14394.24</v>
      </c>
      <c r="AJ960" s="11">
        <v>0</v>
      </c>
      <c r="AK960" s="11">
        <v>4.3499999999999996</v>
      </c>
      <c r="AL960" s="24">
        <v>3.1494000000000001E-2</v>
      </c>
      <c r="AM960" s="24">
        <v>0</v>
      </c>
      <c r="AN960" s="24">
        <v>0</v>
      </c>
      <c r="AO960" s="24">
        <v>0</v>
      </c>
      <c r="AP960" s="24">
        <v>3.1494000000000001E-2</v>
      </c>
      <c r="AQ960" s="24">
        <v>0</v>
      </c>
      <c r="AR960" s="24">
        <v>0</v>
      </c>
      <c r="AS960" s="24">
        <v>0</v>
      </c>
      <c r="AT960" s="24">
        <v>3.0000000000000001E-3</v>
      </c>
      <c r="AU960" s="24">
        <v>0</v>
      </c>
      <c r="AV960" s="24">
        <v>3.0000000000000001E-3</v>
      </c>
      <c r="AW960" s="24">
        <v>5.4799E-2</v>
      </c>
      <c r="AX960" s="24">
        <v>2.3781E-2</v>
      </c>
      <c r="AY960" s="24">
        <v>3.1018E-2</v>
      </c>
      <c r="AZ960" s="24">
        <v>0</v>
      </c>
      <c r="BA960" s="24">
        <v>0</v>
      </c>
      <c r="BB960" s="24">
        <v>0</v>
      </c>
      <c r="BC960" s="24">
        <v>0</v>
      </c>
      <c r="BD960" s="24">
        <v>0</v>
      </c>
      <c r="BE960" s="24">
        <v>8.9292999999999997E-2</v>
      </c>
      <c r="BF960" s="25">
        <v>8.6780999999999997E-2</v>
      </c>
      <c r="BG960" s="54">
        <v>14.89</v>
      </c>
      <c r="BH960" s="11">
        <v>0.2</v>
      </c>
      <c r="BI960" s="24">
        <v>0</v>
      </c>
      <c r="BJ960" s="24">
        <v>0</v>
      </c>
      <c r="BK960" s="24">
        <v>1.4215999999999999E-2</v>
      </c>
      <c r="BL960" s="24">
        <v>0</v>
      </c>
      <c r="BM960" s="11">
        <v>6.28</v>
      </c>
      <c r="BN960" s="24">
        <v>-2.7453000000000002E-2</v>
      </c>
      <c r="BO960" s="25">
        <v>-2.5881000000000001E-2</v>
      </c>
      <c r="BP960" s="24">
        <v>-30.745298999999999</v>
      </c>
      <c r="BQ960" s="11">
        <v>0</v>
      </c>
      <c r="BR960" s="24">
        <v>0.25281300000000001</v>
      </c>
      <c r="BS960" s="24">
        <v>0</v>
      </c>
      <c r="BT960" s="24">
        <v>2.3781E-2</v>
      </c>
      <c r="BU960" s="24">
        <v>0</v>
      </c>
      <c r="BV960" s="24">
        <v>2.3781E-2</v>
      </c>
      <c r="BW960" s="24">
        <v>0</v>
      </c>
      <c r="BX960" s="11">
        <v>43.421052631578952</v>
      </c>
      <c r="BY960" s="28"/>
      <c r="BZ960" s="28"/>
      <c r="CA960" s="11">
        <v>1.4215999999999999E-2</v>
      </c>
      <c r="CB960" s="17">
        <v>1.4E-2</v>
      </c>
      <c r="CC960" s="11">
        <v>2.1939393939393939</v>
      </c>
      <c r="CD960" s="11">
        <v>95.26315789473685</v>
      </c>
      <c r="CE960" s="11">
        <v>39.270718232044196</v>
      </c>
      <c r="CF960" s="11">
        <v>0</v>
      </c>
      <c r="CG960" s="11">
        <v>0</v>
      </c>
      <c r="CH960" s="11" t="s">
        <v>6</v>
      </c>
      <c r="CI960" s="28"/>
      <c r="CJ960" s="11">
        <v>14394.24</v>
      </c>
      <c r="CK960" s="11">
        <v>0</v>
      </c>
      <c r="CL960" s="11">
        <v>159.93600000000001</v>
      </c>
      <c r="CM960" s="11" t="s">
        <v>6</v>
      </c>
      <c r="CN960" s="11">
        <v>27.346</v>
      </c>
      <c r="CO960" s="11" t="s">
        <v>6</v>
      </c>
      <c r="CP960" s="11">
        <v>0.18997876928549198</v>
      </c>
      <c r="CQ960" s="11">
        <v>132.59</v>
      </c>
      <c r="CR960" s="11" t="s">
        <v>295</v>
      </c>
      <c r="CS960" s="11">
        <v>9.3268148564997198</v>
      </c>
      <c r="CT960" s="11">
        <v>1012.5379853685988</v>
      </c>
      <c r="CU960" s="11">
        <v>1.9236072031513789</v>
      </c>
      <c r="CV960" s="11">
        <v>1.1111111111111109</v>
      </c>
      <c r="CW960" s="11">
        <v>0</v>
      </c>
      <c r="CX960" s="11" t="s">
        <v>6</v>
      </c>
      <c r="CY960" s="28"/>
      <c r="CZ960" s="11">
        <v>71.08</v>
      </c>
      <c r="DA960" s="11">
        <v>1810</v>
      </c>
      <c r="DB960" s="11">
        <v>825</v>
      </c>
      <c r="DC960" s="11">
        <v>0.21102982554867755</v>
      </c>
      <c r="DD960" s="11">
        <v>0</v>
      </c>
      <c r="DE960" s="28"/>
      <c r="DF960" s="11">
        <v>61.839599999999997</v>
      </c>
      <c r="DG960" s="11">
        <v>-30.745298999999999</v>
      </c>
      <c r="DH960" s="11">
        <v>-44.393883530941345</v>
      </c>
      <c r="DI960" s="11">
        <v>-1.9311339335959483</v>
      </c>
      <c r="DJ960" s="11">
        <v>0</v>
      </c>
      <c r="DK960" s="11">
        <v>39.763093922651933</v>
      </c>
      <c r="DL960" s="11" t="s">
        <v>6</v>
      </c>
      <c r="DM960" s="11">
        <v>13.676842993809792</v>
      </c>
      <c r="DN960" s="11" t="s">
        <v>6</v>
      </c>
      <c r="DO960" s="11">
        <v>-30.74485122014044</v>
      </c>
      <c r="DP960" s="11">
        <v>541.16969696969693</v>
      </c>
      <c r="DQ960" s="11">
        <v>0.2787036411081516</v>
      </c>
      <c r="DR960" s="11">
        <v>57.504711390052499</v>
      </c>
      <c r="DS960" s="11">
        <f>IF(odpadni[[#This Row],[SÚC]]="-","-",odpadni[[#This Row],[ZKC34]]-odpadni[[#This Row],[SÚC]])</f>
        <v>-53.154711390052498</v>
      </c>
      <c r="DT960" s="11" t="str">
        <f>IF(odpadni[[#This Row],[Rozdíl Cena pro stočné - sociálně únosná cena]]="-","-",IF(odpadni[[#This Row],[Rozdíl Cena pro stočné - sociálně únosná cena]]&gt;0,"ANO","NE"))</f>
        <v>NE</v>
      </c>
      <c r="DU960" s="11">
        <v>-43.827868396242707</v>
      </c>
      <c r="DV960" s="11" t="s">
        <v>301</v>
      </c>
      <c r="DW960" s="58"/>
      <c r="DX960" s="58" t="s">
        <v>8855</v>
      </c>
      <c r="DY960" s="58"/>
      <c r="DZ960" s="58" t="s">
        <v>8900</v>
      </c>
      <c r="EK960" s="2"/>
    </row>
    <row r="961" spans="1:141" ht="15" customHeight="1" x14ac:dyDescent="0.25">
      <c r="A961" s="71">
        <v>1344</v>
      </c>
      <c r="B961" s="9" t="s">
        <v>1283</v>
      </c>
      <c r="C961" s="9" t="s">
        <v>3639</v>
      </c>
      <c r="D961" s="9" t="s">
        <v>3639</v>
      </c>
      <c r="E961" s="9" t="s">
        <v>8</v>
      </c>
      <c r="F961" s="9" t="s">
        <v>3639</v>
      </c>
      <c r="G961" s="9" t="s">
        <v>8</v>
      </c>
      <c r="H961" s="9" t="s">
        <v>7</v>
      </c>
      <c r="I961" s="9" t="s">
        <v>5990</v>
      </c>
      <c r="J961" s="9" t="s">
        <v>5980</v>
      </c>
      <c r="K961" s="9" t="s">
        <v>5985</v>
      </c>
      <c r="L961" s="10" t="s">
        <v>6948</v>
      </c>
      <c r="M961" s="50"/>
      <c r="N961" s="28"/>
      <c r="O961" s="56">
        <v>390</v>
      </c>
      <c r="P961" s="56">
        <v>390</v>
      </c>
      <c r="Q961" s="56">
        <v>0</v>
      </c>
      <c r="R961" s="11">
        <v>6.36</v>
      </c>
      <c r="S961" s="11">
        <v>0</v>
      </c>
      <c r="T961" s="56">
        <v>167</v>
      </c>
      <c r="U961" s="11">
        <v>0</v>
      </c>
      <c r="V961" s="11">
        <v>37.045999999999999</v>
      </c>
      <c r="W961" s="11">
        <v>0</v>
      </c>
      <c r="X961" s="56">
        <v>0</v>
      </c>
      <c r="Y961" s="56">
        <v>0</v>
      </c>
      <c r="Z961" s="11">
        <v>0</v>
      </c>
      <c r="AA961" s="56">
        <v>0</v>
      </c>
      <c r="AB961" s="56">
        <v>0</v>
      </c>
      <c r="AC961" s="11">
        <v>0</v>
      </c>
      <c r="AD961" s="11">
        <v>0</v>
      </c>
      <c r="AE961" s="11">
        <v>0</v>
      </c>
      <c r="AF961" s="11">
        <v>0</v>
      </c>
      <c r="AG961" s="11">
        <v>0</v>
      </c>
      <c r="AH961" s="11">
        <v>0</v>
      </c>
      <c r="AI961" s="11">
        <v>32360</v>
      </c>
      <c r="AJ961" s="11">
        <v>0</v>
      </c>
      <c r="AK961" s="11">
        <v>35.799999999999997</v>
      </c>
      <c r="AL961" s="24">
        <v>0.19675999999999999</v>
      </c>
      <c r="AM961" s="24">
        <v>0</v>
      </c>
      <c r="AN961" s="24">
        <v>0.19675999999999999</v>
      </c>
      <c r="AO961" s="24">
        <v>0</v>
      </c>
      <c r="AP961" s="24">
        <v>0</v>
      </c>
      <c r="AQ961" s="24">
        <v>2.6918000000000001E-2</v>
      </c>
      <c r="AR961" s="24">
        <v>2.6918000000000001E-2</v>
      </c>
      <c r="AS961" s="24">
        <v>0</v>
      </c>
      <c r="AT961" s="24">
        <v>7.1999999999999995E-2</v>
      </c>
      <c r="AU961" s="24">
        <v>0.06</v>
      </c>
      <c r="AV961" s="24">
        <v>1.2E-2</v>
      </c>
      <c r="AW961" s="24">
        <v>0.28912100000000002</v>
      </c>
      <c r="AX961" s="24">
        <v>0.26012600000000002</v>
      </c>
      <c r="AY961" s="24">
        <v>2.8995E-2</v>
      </c>
      <c r="AZ961" s="24">
        <v>0</v>
      </c>
      <c r="BA961" s="24">
        <v>0</v>
      </c>
      <c r="BB961" s="24">
        <v>0</v>
      </c>
      <c r="BC961" s="24">
        <v>1.7999999999999999E-2</v>
      </c>
      <c r="BD961" s="24">
        <v>0</v>
      </c>
      <c r="BE961" s="24">
        <v>0.73129900000000003</v>
      </c>
      <c r="BF961" s="25">
        <v>0.70535099999999995</v>
      </c>
      <c r="BG961" s="54">
        <v>32.36</v>
      </c>
      <c r="BH961" s="11">
        <v>1</v>
      </c>
      <c r="BI961" s="24">
        <v>0</v>
      </c>
      <c r="BJ961" s="24">
        <v>3.7046000000000003E-2</v>
      </c>
      <c r="BK961" s="24">
        <v>9.0340000000000004E-3</v>
      </c>
      <c r="BL961" s="24">
        <v>0</v>
      </c>
      <c r="BM961" s="11">
        <v>80.94</v>
      </c>
      <c r="BN961" s="24">
        <v>-0.40788200000000002</v>
      </c>
      <c r="BO961" s="25">
        <v>-0.27632400000000001</v>
      </c>
      <c r="BP961" s="24">
        <v>-55.774991</v>
      </c>
      <c r="BQ961" s="11">
        <v>0</v>
      </c>
      <c r="BR961" s="24">
        <v>0.1</v>
      </c>
      <c r="BS961" s="24">
        <v>0</v>
      </c>
      <c r="BT961" s="24">
        <v>0.05</v>
      </c>
      <c r="BU961" s="24">
        <v>0</v>
      </c>
      <c r="BV961" s="24">
        <v>0.05</v>
      </c>
      <c r="BW961" s="24">
        <v>0</v>
      </c>
      <c r="BX961" s="11">
        <v>26.257861635220124</v>
      </c>
      <c r="BY961" s="28"/>
      <c r="BZ961" s="28"/>
      <c r="CA961" s="11">
        <v>9.0340000000000004E-3</v>
      </c>
      <c r="CB961" s="17">
        <v>1.1984E-2</v>
      </c>
      <c r="CC961" s="11">
        <v>2.3353293413173652</v>
      </c>
      <c r="CD961" s="11">
        <v>61.320754716981128</v>
      </c>
      <c r="CE961" s="11">
        <v>23.164102564102564</v>
      </c>
      <c r="CF961" s="11">
        <v>100</v>
      </c>
      <c r="CG961" s="11" t="s">
        <v>6</v>
      </c>
      <c r="CH961" s="11" t="s">
        <v>6</v>
      </c>
      <c r="CI961" s="28"/>
      <c r="CJ961" s="11">
        <v>32360</v>
      </c>
      <c r="CK961" s="11">
        <v>0</v>
      </c>
      <c r="CL961" s="11">
        <v>359.55555555555554</v>
      </c>
      <c r="CM961" s="11" t="s">
        <v>6</v>
      </c>
      <c r="CN961" s="11">
        <v>0</v>
      </c>
      <c r="CO961" s="11" t="s">
        <v>6</v>
      </c>
      <c r="CP961" s="11">
        <v>0</v>
      </c>
      <c r="CQ961" s="11">
        <v>359.55555555555554</v>
      </c>
      <c r="CR961" s="11" t="s">
        <v>295</v>
      </c>
      <c r="CS961" s="11">
        <v>39.800260743364568</v>
      </c>
      <c r="CT961" s="11">
        <v>3582.0234669028114</v>
      </c>
      <c r="CU961" s="11">
        <v>0</v>
      </c>
      <c r="CV961" s="11">
        <v>1.1111111111111112</v>
      </c>
      <c r="CW961" s="11">
        <v>0</v>
      </c>
      <c r="CX961" s="11" t="s">
        <v>6</v>
      </c>
      <c r="CY961" s="28"/>
      <c r="CZ961" s="11">
        <v>9.0340000000000007</v>
      </c>
      <c r="DA961" s="11">
        <v>390</v>
      </c>
      <c r="DB961" s="11">
        <v>167</v>
      </c>
      <c r="DC961" s="11">
        <v>7.9698915209209646</v>
      </c>
      <c r="DD961" s="11">
        <v>1.9924728802302412</v>
      </c>
      <c r="DE961" s="28"/>
      <c r="DF961" s="11">
        <v>323.41719999999998</v>
      </c>
      <c r="DG961" s="11">
        <v>-55.774991</v>
      </c>
      <c r="DH961" s="11">
        <v>-126.11635992148841</v>
      </c>
      <c r="DI961" s="11">
        <v>-45.14965685189285</v>
      </c>
      <c r="DJ961" s="11">
        <v>0</v>
      </c>
      <c r="DK961" s="11">
        <v>82.974358974358978</v>
      </c>
      <c r="DL961" s="11" t="s">
        <v>6</v>
      </c>
      <c r="DM961" s="11">
        <v>88.746242589722769</v>
      </c>
      <c r="DN961" s="11" t="s">
        <v>6</v>
      </c>
      <c r="DO961" s="11">
        <v>-55.774997641183703</v>
      </c>
      <c r="DP961" s="11">
        <v>4379.0359281437122</v>
      </c>
      <c r="DQ961" s="11">
        <v>0.29648058795087356</v>
      </c>
      <c r="DR961" s="11">
        <v>59.924915772753501</v>
      </c>
      <c r="DS961" s="11">
        <f>IF(odpadni[[#This Row],[SÚC]]="-","-",odpadni[[#This Row],[ZKC34]]-odpadni[[#This Row],[SÚC]])</f>
        <v>-24.124915772753504</v>
      </c>
      <c r="DT961" s="11" t="str">
        <f>IF(odpadni[[#This Row],[Rozdíl Cena pro stočné - sociálně únosná cena]]="-","-",IF(odpadni[[#This Row],[Rozdíl Cena pro stočné - sociálně únosná cena]]&gt;0,"ANO","NE"))</f>
        <v>NE</v>
      </c>
      <c r="DU961" s="11">
        <v>28.821326816969268</v>
      </c>
      <c r="DV961" s="11" t="s">
        <v>9125</v>
      </c>
      <c r="DW961" s="58"/>
      <c r="DX961" s="58" t="s">
        <v>8827</v>
      </c>
      <c r="DY961" s="58"/>
      <c r="DZ961" s="58" t="s">
        <v>8900</v>
      </c>
      <c r="EK961" s="2"/>
    </row>
    <row r="962" spans="1:141" ht="15" customHeight="1" x14ac:dyDescent="0.25">
      <c r="A962" s="71">
        <v>1347</v>
      </c>
      <c r="B962" s="9" t="s">
        <v>1284</v>
      </c>
      <c r="C962" s="9" t="s">
        <v>3640</v>
      </c>
      <c r="D962" s="9" t="s">
        <v>6</v>
      </c>
      <c r="E962" s="9" t="s">
        <v>6</v>
      </c>
      <c r="F962" s="9" t="s">
        <v>6</v>
      </c>
      <c r="G962" s="9" t="s">
        <v>6</v>
      </c>
      <c r="H962" s="9" t="s">
        <v>6</v>
      </c>
      <c r="I962" s="9" t="s">
        <v>6</v>
      </c>
      <c r="J962" s="9" t="s">
        <v>6</v>
      </c>
      <c r="K962" s="9" t="s">
        <v>6</v>
      </c>
      <c r="L962" s="10" t="s">
        <v>6949</v>
      </c>
      <c r="M962" s="50" t="s">
        <v>8997</v>
      </c>
      <c r="N962" s="28"/>
      <c r="O962" s="56" t="s">
        <v>6</v>
      </c>
      <c r="P962" s="56" t="s">
        <v>6</v>
      </c>
      <c r="Q962" s="56" t="s">
        <v>6</v>
      </c>
      <c r="R962" s="11" t="s">
        <v>6</v>
      </c>
      <c r="S962" s="11" t="s">
        <v>6</v>
      </c>
      <c r="T962" s="56" t="s">
        <v>6</v>
      </c>
      <c r="U962" s="11" t="s">
        <v>6</v>
      </c>
      <c r="V962" s="11" t="s">
        <v>6</v>
      </c>
      <c r="W962" s="11" t="s">
        <v>6</v>
      </c>
      <c r="X962" s="56" t="s">
        <v>6</v>
      </c>
      <c r="Y962" s="56" t="s">
        <v>6</v>
      </c>
      <c r="Z962" s="11" t="s">
        <v>6</v>
      </c>
      <c r="AA962" s="56" t="s">
        <v>6</v>
      </c>
      <c r="AB962" s="56" t="s">
        <v>6</v>
      </c>
      <c r="AC962" s="11" t="s">
        <v>6</v>
      </c>
      <c r="AD962" s="11" t="s">
        <v>6</v>
      </c>
      <c r="AE962" s="11" t="s">
        <v>6</v>
      </c>
      <c r="AF962" s="11" t="s">
        <v>6</v>
      </c>
      <c r="AG962" s="11" t="s">
        <v>6</v>
      </c>
      <c r="AH962" s="11" t="s">
        <v>6</v>
      </c>
      <c r="AI962" s="11" t="s">
        <v>6</v>
      </c>
      <c r="AJ962" s="11" t="s">
        <v>6</v>
      </c>
      <c r="AK962" s="11">
        <v>2.1800000000000002</v>
      </c>
      <c r="AL962" s="24">
        <v>0</v>
      </c>
      <c r="AM962" s="24">
        <v>0</v>
      </c>
      <c r="AN962" s="24">
        <v>0</v>
      </c>
      <c r="AO962" s="24">
        <v>0</v>
      </c>
      <c r="AP962" s="24">
        <v>0</v>
      </c>
      <c r="AQ962" s="24">
        <v>0</v>
      </c>
      <c r="AR962" s="24">
        <v>0</v>
      </c>
      <c r="AS962" s="24">
        <v>0</v>
      </c>
      <c r="AT962" s="24">
        <v>4.0000000000000001E-3</v>
      </c>
      <c r="AU962" s="24">
        <v>4.0000000000000001E-3</v>
      </c>
      <c r="AV962" s="24">
        <v>0</v>
      </c>
      <c r="AW962" s="24">
        <v>0</v>
      </c>
      <c r="AX962" s="24">
        <v>0</v>
      </c>
      <c r="AY962" s="24">
        <v>0</v>
      </c>
      <c r="AZ962" s="24">
        <v>0</v>
      </c>
      <c r="BA962" s="24">
        <v>0</v>
      </c>
      <c r="BB962" s="24">
        <v>0</v>
      </c>
      <c r="BC962" s="24">
        <v>8.9999999999999993E-3</v>
      </c>
      <c r="BD962" s="24">
        <v>0</v>
      </c>
      <c r="BE962" s="24">
        <v>1.2999999999999999E-2</v>
      </c>
      <c r="BF962" s="25">
        <v>1.2999999999999999E-2</v>
      </c>
      <c r="BG962" s="54">
        <v>0.30780000000000002</v>
      </c>
      <c r="BH962" s="11">
        <v>1</v>
      </c>
      <c r="BI962" s="24">
        <v>0</v>
      </c>
      <c r="BJ962" s="24">
        <v>0</v>
      </c>
      <c r="BK962" s="24">
        <v>5.8999999999999999E-3</v>
      </c>
      <c r="BL962" s="24">
        <v>0</v>
      </c>
      <c r="BM962" s="11">
        <v>2.2000000000000002</v>
      </c>
      <c r="BN962" s="24">
        <v>-1.46E-4</v>
      </c>
      <c r="BO962" s="25">
        <v>7.2000000000000002E-5</v>
      </c>
      <c r="BP962" s="24">
        <v>-1.1220509999999999</v>
      </c>
      <c r="BQ962" s="11">
        <v>0</v>
      </c>
      <c r="BR962" s="24">
        <v>0</v>
      </c>
      <c r="BS962" s="24">
        <v>0</v>
      </c>
      <c r="BT962" s="24">
        <v>0</v>
      </c>
      <c r="BU962" s="24">
        <v>0</v>
      </c>
      <c r="BV962" s="24">
        <v>0</v>
      </c>
      <c r="BW962" s="24">
        <v>0</v>
      </c>
      <c r="BX962" s="11" t="s">
        <v>6</v>
      </c>
      <c r="BY962" s="28"/>
      <c r="BZ962" s="28"/>
      <c r="CA962" s="11" t="s">
        <v>6</v>
      </c>
      <c r="CB962" s="17" t="s">
        <v>6</v>
      </c>
      <c r="CC962" s="11" t="s">
        <v>6</v>
      </c>
      <c r="CD962" s="11" t="s">
        <v>6</v>
      </c>
      <c r="CE962" s="11" t="s">
        <v>6</v>
      </c>
      <c r="CF962" s="11" t="s">
        <v>6</v>
      </c>
      <c r="CG962" s="11" t="s">
        <v>6</v>
      </c>
      <c r="CH962" s="11" t="s">
        <v>6</v>
      </c>
      <c r="CI962" s="28"/>
      <c r="CJ962" s="11" t="s">
        <v>6</v>
      </c>
      <c r="CK962" s="11" t="s">
        <v>6</v>
      </c>
      <c r="CL962" s="11" t="s">
        <v>6</v>
      </c>
      <c r="CM962" s="11" t="s">
        <v>6</v>
      </c>
      <c r="CN962" s="11" t="s">
        <v>6</v>
      </c>
      <c r="CO962" s="11" t="s">
        <v>6</v>
      </c>
      <c r="CP962" s="11" t="s">
        <v>6</v>
      </c>
      <c r="CQ962" s="11" t="s">
        <v>6</v>
      </c>
      <c r="CR962" s="11" t="s">
        <v>6</v>
      </c>
      <c r="CS962" s="11" t="s">
        <v>6</v>
      </c>
      <c r="CT962" s="11" t="s">
        <v>6</v>
      </c>
      <c r="CU962" s="11" t="s">
        <v>6</v>
      </c>
      <c r="CV962" s="11" t="s">
        <v>6</v>
      </c>
      <c r="CW962" s="11" t="s">
        <v>6</v>
      </c>
      <c r="CX962" s="11" t="s">
        <v>6</v>
      </c>
      <c r="CY962" s="28"/>
      <c r="CZ962" s="11" t="s">
        <v>6</v>
      </c>
      <c r="DA962" s="11" t="s">
        <v>6</v>
      </c>
      <c r="DB962" s="11" t="s">
        <v>6</v>
      </c>
      <c r="DC962" s="11" t="s">
        <v>6</v>
      </c>
      <c r="DD962" s="11" t="s">
        <v>6</v>
      </c>
      <c r="DE962" s="28"/>
      <c r="DF962" s="11" t="s">
        <v>6</v>
      </c>
      <c r="DG962" s="11" t="s">
        <v>6</v>
      </c>
      <c r="DH962" s="11" t="s">
        <v>6</v>
      </c>
      <c r="DI962" s="11" t="s">
        <v>6</v>
      </c>
      <c r="DJ962" s="11" t="s">
        <v>6</v>
      </c>
      <c r="DK962" s="11" t="s">
        <v>6</v>
      </c>
      <c r="DL962" s="11" t="s">
        <v>6</v>
      </c>
      <c r="DM962" s="11" t="s">
        <v>6</v>
      </c>
      <c r="DN962" s="11" t="s">
        <v>6</v>
      </c>
      <c r="DO962" s="11" t="s">
        <v>6</v>
      </c>
      <c r="DP962" s="11" t="s">
        <v>6</v>
      </c>
      <c r="DQ962" s="11" t="s">
        <v>6</v>
      </c>
      <c r="DR962" s="11" t="s">
        <v>6</v>
      </c>
      <c r="DS962" s="11" t="str">
        <f>IF(odpadni[[#This Row],[SÚC]]="-","-",odpadni[[#This Row],[ZKC34]]-odpadni[[#This Row],[SÚC]])</f>
        <v>-</v>
      </c>
      <c r="DT962" s="11" t="str">
        <f>IF(odpadni[[#This Row],[Rozdíl Cena pro stočné - sociálně únosná cena]]="-","-",IF(odpadni[[#This Row],[Rozdíl Cena pro stočné - sociálně únosná cena]]&gt;0,"ANO","NE"))</f>
        <v>-</v>
      </c>
      <c r="DU962" s="11" t="s">
        <v>6</v>
      </c>
      <c r="DV962" s="11" t="s">
        <v>6</v>
      </c>
      <c r="DW962" s="11" t="s">
        <v>6</v>
      </c>
      <c r="DX962" s="11" t="s">
        <v>6</v>
      </c>
      <c r="DY962" s="11" t="s">
        <v>6</v>
      </c>
      <c r="DZ962" s="11" t="s">
        <v>6</v>
      </c>
      <c r="EK962" s="2"/>
    </row>
    <row r="963" spans="1:141" ht="15" customHeight="1" x14ac:dyDescent="0.25">
      <c r="A963" s="71">
        <v>1348</v>
      </c>
      <c r="B963" s="9" t="s">
        <v>1285</v>
      </c>
      <c r="C963" s="9" t="s">
        <v>3641</v>
      </c>
      <c r="D963" s="9" t="s">
        <v>3641</v>
      </c>
      <c r="E963" s="9" t="s">
        <v>8</v>
      </c>
      <c r="F963" s="9" t="s">
        <v>3641</v>
      </c>
      <c r="G963" s="9" t="s">
        <v>8</v>
      </c>
      <c r="H963" s="9" t="s">
        <v>5938</v>
      </c>
      <c r="I963" s="9" t="s">
        <v>5990</v>
      </c>
      <c r="J963" s="9" t="s">
        <v>5980</v>
      </c>
      <c r="K963" s="9" t="s">
        <v>5981</v>
      </c>
      <c r="L963" s="10" t="s">
        <v>6950</v>
      </c>
      <c r="M963" s="50"/>
      <c r="N963" s="28"/>
      <c r="O963" s="56">
        <v>492</v>
      </c>
      <c r="P963" s="56">
        <v>0</v>
      </c>
      <c r="Q963" s="56">
        <v>492</v>
      </c>
      <c r="R963" s="11">
        <v>3.08</v>
      </c>
      <c r="S963" s="11">
        <v>0</v>
      </c>
      <c r="T963" s="56">
        <v>131</v>
      </c>
      <c r="U963" s="11">
        <v>17.675999999999998</v>
      </c>
      <c r="V963" s="11">
        <v>0</v>
      </c>
      <c r="W963" s="11">
        <v>0</v>
      </c>
      <c r="X963" s="56">
        <v>16</v>
      </c>
      <c r="Y963" s="56">
        <v>5</v>
      </c>
      <c r="Z963" s="11">
        <v>0</v>
      </c>
      <c r="AA963" s="56">
        <v>0</v>
      </c>
      <c r="AB963" s="56">
        <v>0</v>
      </c>
      <c r="AC963" s="11">
        <v>0</v>
      </c>
      <c r="AD963" s="11">
        <v>0</v>
      </c>
      <c r="AE963" s="11">
        <v>0</v>
      </c>
      <c r="AF963" s="11">
        <v>0</v>
      </c>
      <c r="AG963" s="11">
        <v>0</v>
      </c>
      <c r="AH963" s="11">
        <v>0</v>
      </c>
      <c r="AI963" s="11">
        <v>11007</v>
      </c>
      <c r="AJ963" s="11">
        <v>0</v>
      </c>
      <c r="AK963" s="11">
        <v>1</v>
      </c>
      <c r="AL963" s="24">
        <v>0</v>
      </c>
      <c r="AM963" s="24">
        <v>0</v>
      </c>
      <c r="AN963" s="24">
        <v>0</v>
      </c>
      <c r="AO963" s="24">
        <v>0</v>
      </c>
      <c r="AP963" s="24">
        <v>0</v>
      </c>
      <c r="AQ963" s="24">
        <v>0</v>
      </c>
      <c r="AR963" s="24">
        <v>0</v>
      </c>
      <c r="AS963" s="24">
        <v>0</v>
      </c>
      <c r="AT963" s="24">
        <v>1.3650000000000001E-2</v>
      </c>
      <c r="AU963" s="24">
        <v>0</v>
      </c>
      <c r="AV963" s="24">
        <v>1.3650000000000001E-2</v>
      </c>
      <c r="AW963" s="24">
        <v>4.1590000000000002E-2</v>
      </c>
      <c r="AX963" s="24">
        <v>0</v>
      </c>
      <c r="AY963" s="24">
        <v>4.1590000000000002E-2</v>
      </c>
      <c r="AZ963" s="24">
        <v>0</v>
      </c>
      <c r="BA963" s="24">
        <v>0</v>
      </c>
      <c r="BB963" s="24">
        <v>0</v>
      </c>
      <c r="BC963" s="24">
        <v>3.3583000000000002E-2</v>
      </c>
      <c r="BD963" s="24">
        <v>0</v>
      </c>
      <c r="BE963" s="24">
        <v>8.8822999999999999E-2</v>
      </c>
      <c r="BF963" s="25">
        <v>1.7999999999999999E-2</v>
      </c>
      <c r="BG963" s="54">
        <v>11.01</v>
      </c>
      <c r="BH963" s="11">
        <v>0.2</v>
      </c>
      <c r="BI963" s="24">
        <v>0</v>
      </c>
      <c r="BJ963" s="24">
        <v>0</v>
      </c>
      <c r="BK963" s="24">
        <v>1.7676000000000001E-2</v>
      </c>
      <c r="BL963" s="24">
        <v>0</v>
      </c>
      <c r="BM963" s="11">
        <v>5.0199999999999996</v>
      </c>
      <c r="BN963" s="24">
        <v>-7.1147000000000002E-2</v>
      </c>
      <c r="BO963" s="25">
        <v>0</v>
      </c>
      <c r="BP963" s="24">
        <v>-80.099749000000003</v>
      </c>
      <c r="BQ963" s="11">
        <v>0</v>
      </c>
      <c r="BR963" s="24">
        <v>4.1590000000000002E-2</v>
      </c>
      <c r="BS963" s="24">
        <v>4.1590000000000002E-2</v>
      </c>
      <c r="BT963" s="24">
        <v>4.1590000000000002E-2</v>
      </c>
      <c r="BU963" s="24">
        <v>4.1590000000000002E-2</v>
      </c>
      <c r="BV963" s="24">
        <v>0</v>
      </c>
      <c r="BW963" s="24">
        <v>4.1590000000000002E-2</v>
      </c>
      <c r="BX963" s="11">
        <v>42.532467532467528</v>
      </c>
      <c r="BY963" s="28"/>
      <c r="BZ963" s="28"/>
      <c r="CA963" s="11">
        <v>1.7676000000000001E-2</v>
      </c>
      <c r="CB963" s="17">
        <v>1.7999999999999999E-2</v>
      </c>
      <c r="CC963" s="11">
        <v>3.7557251908396947</v>
      </c>
      <c r="CD963" s="11">
        <v>159.74025974025975</v>
      </c>
      <c r="CE963" s="11">
        <v>35.926829268292686</v>
      </c>
      <c r="CF963" s="11">
        <v>0</v>
      </c>
      <c r="CG963" s="11">
        <v>31.25</v>
      </c>
      <c r="CH963" s="11" t="s">
        <v>6</v>
      </c>
      <c r="CI963" s="28"/>
      <c r="CJ963" s="11">
        <v>11007</v>
      </c>
      <c r="CK963" s="11">
        <v>0</v>
      </c>
      <c r="CL963" s="11">
        <v>122.3</v>
      </c>
      <c r="CM963" s="11" t="s">
        <v>6</v>
      </c>
      <c r="CN963" s="11">
        <v>0</v>
      </c>
      <c r="CO963" s="11" t="s">
        <v>6</v>
      </c>
      <c r="CP963" s="11">
        <v>0</v>
      </c>
      <c r="CQ963" s="11">
        <v>122.3</v>
      </c>
      <c r="CR963" s="11" t="s">
        <v>295</v>
      </c>
      <c r="CS963" s="11">
        <v>6.9189861959719385</v>
      </c>
      <c r="CT963" s="11">
        <v>622.70875763747449</v>
      </c>
      <c r="CU963" s="11">
        <v>0</v>
      </c>
      <c r="CV963" s="11">
        <v>1.1111111111111112</v>
      </c>
      <c r="CW963" s="11">
        <v>99.999999999999986</v>
      </c>
      <c r="CX963" s="11" t="s">
        <v>6</v>
      </c>
      <c r="CY963" s="28"/>
      <c r="CZ963" s="11">
        <v>88.38000000000001</v>
      </c>
      <c r="DA963" s="11">
        <v>2460</v>
      </c>
      <c r="DB963" s="11">
        <v>655</v>
      </c>
      <c r="DC963" s="11">
        <v>0.77223353699932107</v>
      </c>
      <c r="DD963" s="11">
        <v>1.8999207965603078</v>
      </c>
      <c r="DE963" s="28"/>
      <c r="DF963" s="11">
        <v>17.676000000000002</v>
      </c>
      <c r="DG963" s="11">
        <v>-80.099749000000003</v>
      </c>
      <c r="DH963" s="11">
        <v>-402.50622312740438</v>
      </c>
      <c r="DI963" s="11">
        <v>-4.0250622312740436</v>
      </c>
      <c r="DJ963" s="11">
        <v>0</v>
      </c>
      <c r="DK963" s="11">
        <v>22.371951219512194</v>
      </c>
      <c r="DL963" s="11" t="s">
        <v>6</v>
      </c>
      <c r="DM963" s="11">
        <v>9.5911405295315664</v>
      </c>
      <c r="DN963" s="11" t="s">
        <v>6</v>
      </c>
      <c r="DO963" s="11">
        <v>-80.099748938900959</v>
      </c>
      <c r="DP963" s="11">
        <v>678.03816793893134</v>
      </c>
      <c r="DQ963" s="11">
        <v>8.3723706086025695E-2</v>
      </c>
      <c r="DR963" s="11">
        <v>58.8400038998914</v>
      </c>
      <c r="DS963" s="11">
        <f>IF(odpadni[[#This Row],[SÚC]]="-","-",odpadni[[#This Row],[ZKC34]]-odpadni[[#This Row],[SÚC]])</f>
        <v>-57.8400038998914</v>
      </c>
      <c r="DT963" s="11" t="str">
        <f>IF(odpadni[[#This Row],[Rozdíl Cena pro stočné - sociálně únosná cena]]="-","-",IF(odpadni[[#This Row],[Rozdíl Cena pro stočné - sociálně únosná cena]]&gt;0,"ANO","NE"))</f>
        <v>NE</v>
      </c>
      <c r="DU963" s="11">
        <v>-49.248863370359835</v>
      </c>
      <c r="DV963" s="11" t="s">
        <v>301</v>
      </c>
      <c r="DW963" s="58"/>
      <c r="DX963" s="58" t="s">
        <v>8841</v>
      </c>
      <c r="DY963" s="58"/>
      <c r="DZ963" s="58" t="s">
        <v>8921</v>
      </c>
      <c r="EK963" s="2"/>
    </row>
    <row r="964" spans="1:141" ht="15" customHeight="1" x14ac:dyDescent="0.25">
      <c r="A964" s="71">
        <v>1349</v>
      </c>
      <c r="B964" s="9" t="s">
        <v>1286</v>
      </c>
      <c r="C964" s="9" t="s">
        <v>3642</v>
      </c>
      <c r="D964" s="9" t="s">
        <v>3642</v>
      </c>
      <c r="E964" s="9" t="s">
        <v>8</v>
      </c>
      <c r="F964" s="9" t="s">
        <v>3642</v>
      </c>
      <c r="G964" s="9" t="s">
        <v>8</v>
      </c>
      <c r="H964" s="9" t="s">
        <v>5945</v>
      </c>
      <c r="I964" s="9" t="s">
        <v>5990</v>
      </c>
      <c r="J964" s="9" t="s">
        <v>5980</v>
      </c>
      <c r="K964" s="9" t="s">
        <v>5985</v>
      </c>
      <c r="L964" s="10" t="s">
        <v>6951</v>
      </c>
      <c r="M964" s="50"/>
      <c r="N964" s="28"/>
      <c r="O964" s="56">
        <v>575</v>
      </c>
      <c r="P964" s="56">
        <v>0</v>
      </c>
      <c r="Q964" s="56">
        <v>575</v>
      </c>
      <c r="R964" s="11">
        <v>3.77</v>
      </c>
      <c r="S964" s="11">
        <v>0</v>
      </c>
      <c r="T964" s="56">
        <v>116</v>
      </c>
      <c r="U964" s="11">
        <v>5.8470000000000004</v>
      </c>
      <c r="V964" s="11">
        <v>0</v>
      </c>
      <c r="W964" s="11">
        <v>0</v>
      </c>
      <c r="X964" s="56">
        <v>4</v>
      </c>
      <c r="Y964" s="56">
        <v>0</v>
      </c>
      <c r="Z964" s="11">
        <v>0</v>
      </c>
      <c r="AA964" s="56">
        <v>0</v>
      </c>
      <c r="AB964" s="56">
        <v>0</v>
      </c>
      <c r="AC964" s="11">
        <v>0</v>
      </c>
      <c r="AD964" s="11">
        <v>0</v>
      </c>
      <c r="AE964" s="11">
        <v>0</v>
      </c>
      <c r="AF964" s="11">
        <v>0</v>
      </c>
      <c r="AG964" s="11">
        <v>0</v>
      </c>
      <c r="AH964" s="11">
        <v>0</v>
      </c>
      <c r="AI964" s="11">
        <v>18313.334999999999</v>
      </c>
      <c r="AJ964" s="11">
        <v>0</v>
      </c>
      <c r="AK964" s="11">
        <v>0.01</v>
      </c>
      <c r="AL964" s="24">
        <v>0</v>
      </c>
      <c r="AM964" s="24">
        <v>0</v>
      </c>
      <c r="AN964" s="24">
        <v>0</v>
      </c>
      <c r="AO964" s="24">
        <v>0</v>
      </c>
      <c r="AP964" s="24">
        <v>0</v>
      </c>
      <c r="AQ964" s="24">
        <v>0</v>
      </c>
      <c r="AR964" s="24">
        <v>0</v>
      </c>
      <c r="AS964" s="24">
        <v>0</v>
      </c>
      <c r="AT964" s="24">
        <v>0</v>
      </c>
      <c r="AU964" s="24">
        <v>0</v>
      </c>
      <c r="AV964" s="24">
        <v>0</v>
      </c>
      <c r="AW964" s="24">
        <v>9.6000000000000002E-2</v>
      </c>
      <c r="AX964" s="24">
        <v>7.6999999999999999E-2</v>
      </c>
      <c r="AY964" s="24">
        <v>1.9E-2</v>
      </c>
      <c r="AZ964" s="24">
        <v>0</v>
      </c>
      <c r="BA964" s="24">
        <v>0</v>
      </c>
      <c r="BB964" s="24">
        <v>0</v>
      </c>
      <c r="BC964" s="24">
        <v>3.4000000000000002E-2</v>
      </c>
      <c r="BD964" s="24">
        <v>0</v>
      </c>
      <c r="BE964" s="24">
        <v>0.13</v>
      </c>
      <c r="BF964" s="25">
        <v>0.13</v>
      </c>
      <c r="BG964" s="54">
        <v>18.309999999999999</v>
      </c>
      <c r="BH964" s="11">
        <v>0</v>
      </c>
      <c r="BI964" s="24">
        <v>0</v>
      </c>
      <c r="BJ964" s="24">
        <v>0</v>
      </c>
      <c r="BK964" s="24">
        <v>5.8469999999999998E-3</v>
      </c>
      <c r="BL964" s="24">
        <v>0</v>
      </c>
      <c r="BM964" s="11">
        <v>22.23</v>
      </c>
      <c r="BN964" s="24">
        <v>-0.12995000000000001</v>
      </c>
      <c r="BO964" s="25">
        <v>-0.12995000000000001</v>
      </c>
      <c r="BP964" s="24">
        <v>-99.961226999999994</v>
      </c>
      <c r="BQ964" s="11">
        <v>0</v>
      </c>
      <c r="BR964" s="24">
        <v>0.05</v>
      </c>
      <c r="BS964" s="24">
        <v>0</v>
      </c>
      <c r="BT964" s="24">
        <v>0.05</v>
      </c>
      <c r="BU964" s="24">
        <v>0</v>
      </c>
      <c r="BV964" s="24">
        <v>0</v>
      </c>
      <c r="BW964" s="24">
        <v>0.05</v>
      </c>
      <c r="BX964" s="11">
        <v>30.76923076923077</v>
      </c>
      <c r="BY964" s="28"/>
      <c r="BZ964" s="28"/>
      <c r="CA964" s="11">
        <v>5.8469999999999998E-3</v>
      </c>
      <c r="CB964" s="17">
        <v>5.7999999999999996E-3</v>
      </c>
      <c r="CC964" s="11">
        <v>4.9568965517241379</v>
      </c>
      <c r="CD964" s="11">
        <v>152.51989389920425</v>
      </c>
      <c r="CE964" s="11">
        <v>10.168695652173913</v>
      </c>
      <c r="CF964" s="11">
        <v>0</v>
      </c>
      <c r="CG964" s="11">
        <v>0</v>
      </c>
      <c r="CH964" s="11" t="s">
        <v>6</v>
      </c>
      <c r="CI964" s="28"/>
      <c r="CJ964" s="11">
        <v>18313.334999999999</v>
      </c>
      <c r="CK964" s="11">
        <v>0</v>
      </c>
      <c r="CL964" s="11">
        <v>203.48149999999998</v>
      </c>
      <c r="CM964" s="11" t="s">
        <v>6</v>
      </c>
      <c r="CN964" s="11">
        <v>0</v>
      </c>
      <c r="CO964" s="11" t="s">
        <v>6</v>
      </c>
      <c r="CP964" s="11">
        <v>0</v>
      </c>
      <c r="CQ964" s="11">
        <v>203.48149999999998</v>
      </c>
      <c r="CR964" s="11" t="s">
        <v>295</v>
      </c>
      <c r="CS964" s="11">
        <v>34.801009064477512</v>
      </c>
      <c r="CT964" s="11">
        <v>3132.0908158029761</v>
      </c>
      <c r="CU964" s="11">
        <v>0</v>
      </c>
      <c r="CV964" s="11">
        <v>1.1111111111111112</v>
      </c>
      <c r="CW964" s="11">
        <v>100</v>
      </c>
      <c r="CX964" s="11" t="s">
        <v>6</v>
      </c>
      <c r="CY964" s="28"/>
      <c r="CZ964" s="11" t="s">
        <v>6</v>
      </c>
      <c r="DA964" s="11" t="s">
        <v>6</v>
      </c>
      <c r="DB964" s="11" t="s">
        <v>6</v>
      </c>
      <c r="DC964" s="11">
        <v>0</v>
      </c>
      <c r="DD964" s="11">
        <v>5.8149478364973497</v>
      </c>
      <c r="DE964" s="28"/>
      <c r="DF964" s="11">
        <v>5.8470000000000001E-2</v>
      </c>
      <c r="DG964" s="11">
        <v>-99.961226999999994</v>
      </c>
      <c r="DH964" s="11">
        <v>-222250.7268684796</v>
      </c>
      <c r="DI964" s="11">
        <v>-22.225072686847959</v>
      </c>
      <c r="DJ964" s="11">
        <v>0</v>
      </c>
      <c r="DK964" s="11">
        <v>31.849278260869564</v>
      </c>
      <c r="DL964" s="11" t="s">
        <v>6</v>
      </c>
      <c r="DM964" s="11">
        <v>40.615956900974858</v>
      </c>
      <c r="DN964" s="11" t="s">
        <v>6</v>
      </c>
      <c r="DO964" s="11">
        <v>-99.961538461538467</v>
      </c>
      <c r="DP964" s="11">
        <v>1120.6896551724137</v>
      </c>
      <c r="DQ964" s="11">
        <v>1.7533206489715324E-4</v>
      </c>
      <c r="DR964" s="11">
        <v>53.779911951100097</v>
      </c>
      <c r="DS964" s="11">
        <f>IF(odpadni[[#This Row],[SÚC]]="-","-",odpadni[[#This Row],[ZKC34]]-odpadni[[#This Row],[SÚC]])</f>
        <v>-53.769911951100099</v>
      </c>
      <c r="DT964" s="11" t="str">
        <f>IF(odpadni[[#This Row],[Rozdíl Cena pro stočné - sociálně únosná cena]]="-","-",IF(odpadni[[#This Row],[Rozdíl Cena pro stočné - sociálně únosná cena]]&gt;0,"ANO","NE"))</f>
        <v>NE</v>
      </c>
      <c r="DU964" s="11">
        <v>-13.163955050125239</v>
      </c>
      <c r="DV964" s="11" t="s">
        <v>301</v>
      </c>
      <c r="DW964" s="58"/>
      <c r="DX964" s="58" t="s">
        <v>8855</v>
      </c>
      <c r="DY964" s="58" t="s">
        <v>8890</v>
      </c>
      <c r="DZ964" s="58" t="s">
        <v>8900</v>
      </c>
      <c r="EK964" s="2"/>
    </row>
    <row r="965" spans="1:141" ht="15" customHeight="1" x14ac:dyDescent="0.25">
      <c r="A965" s="71">
        <v>1351</v>
      </c>
      <c r="B965" s="9" t="s">
        <v>1287</v>
      </c>
      <c r="C965" s="9" t="s">
        <v>3643</v>
      </c>
      <c r="D965" s="9" t="s">
        <v>3643</v>
      </c>
      <c r="E965" s="9" t="s">
        <v>8</v>
      </c>
      <c r="F965" s="9" t="s">
        <v>3643</v>
      </c>
      <c r="G965" s="9" t="s">
        <v>8</v>
      </c>
      <c r="H965" s="9" t="s">
        <v>5938</v>
      </c>
      <c r="I965" s="9" t="s">
        <v>5990</v>
      </c>
      <c r="J965" s="9" t="s">
        <v>5980</v>
      </c>
      <c r="K965" s="9" t="s">
        <v>5981</v>
      </c>
      <c r="L965" s="10" t="s">
        <v>6952</v>
      </c>
      <c r="M965" s="50"/>
      <c r="N965" s="28"/>
      <c r="O965" s="56">
        <v>810</v>
      </c>
      <c r="P965" s="56">
        <v>810</v>
      </c>
      <c r="Q965" s="56">
        <v>0</v>
      </c>
      <c r="R965" s="11">
        <v>7.3609999999999998</v>
      </c>
      <c r="S965" s="11">
        <v>0</v>
      </c>
      <c r="T965" s="56">
        <v>323</v>
      </c>
      <c r="U965" s="11">
        <v>0</v>
      </c>
      <c r="V965" s="11">
        <v>31</v>
      </c>
      <c r="W965" s="11">
        <v>0</v>
      </c>
      <c r="X965" s="56">
        <v>0</v>
      </c>
      <c r="Y965" s="56">
        <v>0</v>
      </c>
      <c r="Z965" s="11">
        <v>1</v>
      </c>
      <c r="AA965" s="56">
        <v>12</v>
      </c>
      <c r="AB965" s="56">
        <v>2</v>
      </c>
      <c r="AC965" s="11">
        <v>0</v>
      </c>
      <c r="AD965" s="11">
        <v>0</v>
      </c>
      <c r="AE965" s="11">
        <v>0</v>
      </c>
      <c r="AF965" s="11">
        <v>0</v>
      </c>
      <c r="AG965" s="11">
        <v>0</v>
      </c>
      <c r="AH965" s="11">
        <v>5.21</v>
      </c>
      <c r="AI965" s="11">
        <v>36316</v>
      </c>
      <c r="AJ965" s="11">
        <v>6731</v>
      </c>
      <c r="AK965" s="11">
        <v>38.18</v>
      </c>
      <c r="AL965" s="24">
        <v>4.3174999999999998E-2</v>
      </c>
      <c r="AM965" s="24">
        <v>5.7679999999999997E-3</v>
      </c>
      <c r="AN965" s="24">
        <v>0</v>
      </c>
      <c r="AO965" s="24">
        <v>0</v>
      </c>
      <c r="AP965" s="24">
        <v>3.7407000000000003E-2</v>
      </c>
      <c r="AQ965" s="24">
        <v>0.25156200000000001</v>
      </c>
      <c r="AR965" s="24">
        <v>0.25156200000000001</v>
      </c>
      <c r="AS965" s="24">
        <v>0</v>
      </c>
      <c r="AT965" s="24">
        <v>0.131969</v>
      </c>
      <c r="AU965" s="24">
        <v>0.131969</v>
      </c>
      <c r="AV965" s="24">
        <v>0</v>
      </c>
      <c r="AW965" s="24">
        <v>3.3300000000000001E-3</v>
      </c>
      <c r="AX965" s="24">
        <v>0</v>
      </c>
      <c r="AY965" s="24">
        <v>3.3300000000000001E-3</v>
      </c>
      <c r="AZ965" s="24">
        <v>0</v>
      </c>
      <c r="BA965" s="24">
        <v>0</v>
      </c>
      <c r="BB965" s="24">
        <v>0</v>
      </c>
      <c r="BC965" s="24">
        <v>0.29909400000000003</v>
      </c>
      <c r="BD965" s="24">
        <v>0</v>
      </c>
      <c r="BE965" s="24">
        <v>0.84034600000000004</v>
      </c>
      <c r="BF965" s="25">
        <v>1.107221</v>
      </c>
      <c r="BG965" s="54">
        <v>43.05</v>
      </c>
      <c r="BH965" s="11">
        <v>1</v>
      </c>
      <c r="BI965" s="24">
        <v>0</v>
      </c>
      <c r="BJ965" s="24">
        <v>0</v>
      </c>
      <c r="BK965" s="24">
        <v>3.8080000000000003E-2</v>
      </c>
      <c r="BL965" s="24">
        <v>0</v>
      </c>
      <c r="BM965" s="11">
        <v>22.06</v>
      </c>
      <c r="BN965" s="24">
        <v>0.61354799999999998</v>
      </c>
      <c r="BO965" s="25">
        <v>-9.9999999999999995E-7</v>
      </c>
      <c r="BP965" s="24">
        <v>73.011402000000004</v>
      </c>
      <c r="BQ965" s="11">
        <v>0</v>
      </c>
      <c r="BR965" s="24">
        <v>0.79557800000000001</v>
      </c>
      <c r="BS965" s="24">
        <v>0</v>
      </c>
      <c r="BT965" s="24">
        <v>0.61354799999999998</v>
      </c>
      <c r="BU965" s="24">
        <v>0</v>
      </c>
      <c r="BV965" s="24">
        <v>0.61354799999999998</v>
      </c>
      <c r="BW965" s="24">
        <v>0</v>
      </c>
      <c r="BX965" s="11">
        <v>43.879907621247114</v>
      </c>
      <c r="BY965" s="28"/>
      <c r="BZ965" s="28"/>
      <c r="CA965" s="11">
        <v>3.8080000000000003E-2</v>
      </c>
      <c r="CB965" s="17">
        <v>2.9000000000000001E-2</v>
      </c>
      <c r="CC965" s="11">
        <v>2.5077399380804954</v>
      </c>
      <c r="CD965" s="11">
        <v>110.0393968210841</v>
      </c>
      <c r="CE965" s="11">
        <v>47.012345679012348</v>
      </c>
      <c r="CF965" s="11">
        <v>100</v>
      </c>
      <c r="CG965" s="11" t="s">
        <v>6</v>
      </c>
      <c r="CH965" s="11">
        <v>16.666666666666668</v>
      </c>
      <c r="CI965" s="28"/>
      <c r="CJ965" s="11">
        <v>43047</v>
      </c>
      <c r="CK965" s="11">
        <v>0</v>
      </c>
      <c r="CL965" s="11">
        <v>571.78611111111115</v>
      </c>
      <c r="CM965" s="11" t="s">
        <v>6</v>
      </c>
      <c r="CN965" s="11">
        <v>3.33</v>
      </c>
      <c r="CO965" s="11" t="s">
        <v>6</v>
      </c>
      <c r="CP965" s="11">
        <v>7.7357307129416681E-3</v>
      </c>
      <c r="CQ965" s="11">
        <v>568.45611111111111</v>
      </c>
      <c r="CR965" s="11" t="s">
        <v>295</v>
      </c>
      <c r="CS965" s="11">
        <v>14.927944094304387</v>
      </c>
      <c r="CT965" s="11">
        <v>1130.4359243697477</v>
      </c>
      <c r="CU965" s="11">
        <v>8.7447478991596633E-2</v>
      </c>
      <c r="CV965" s="11">
        <v>1.2168144094434772</v>
      </c>
      <c r="CW965" s="11">
        <v>0</v>
      </c>
      <c r="CX965" s="11" t="s">
        <v>6</v>
      </c>
      <c r="CY965" s="28"/>
      <c r="CZ965" s="11">
        <v>38.080000000000005</v>
      </c>
      <c r="DA965" s="11">
        <v>810</v>
      </c>
      <c r="DB965" s="11">
        <v>323</v>
      </c>
      <c r="DC965" s="11">
        <v>3.4655724789915965</v>
      </c>
      <c r="DD965" s="11">
        <v>7.8543592436974787</v>
      </c>
      <c r="DE965" s="28"/>
      <c r="DF965" s="11">
        <v>1453.8944000000001</v>
      </c>
      <c r="DG965" s="11">
        <v>73.011402000000004</v>
      </c>
      <c r="DH965" s="11">
        <v>42.200313860483952</v>
      </c>
      <c r="DI965" s="11">
        <v>16.112079831932771</v>
      </c>
      <c r="DJ965" s="11">
        <v>0</v>
      </c>
      <c r="DK965" s="11">
        <v>53.144444444444446</v>
      </c>
      <c r="DL965" s="11" t="s">
        <v>6</v>
      </c>
      <c r="DM965" s="11">
        <v>36.995853758169929</v>
      </c>
      <c r="DN965" s="11" t="s">
        <v>6</v>
      </c>
      <c r="DO965" s="11">
        <v>73.01135484669409</v>
      </c>
      <c r="DP965" s="11">
        <v>2601.69040247678</v>
      </c>
      <c r="DQ965" s="11">
        <v>1.0320075392656283</v>
      </c>
      <c r="DR965" s="11">
        <v>58.8400038998914</v>
      </c>
      <c r="DS965" s="11">
        <f>IF(odpadni[[#This Row],[SÚC]]="-","-",odpadni[[#This Row],[ZKC34]]-odpadni[[#This Row],[SÚC]])</f>
        <v>-20.6600038998914</v>
      </c>
      <c r="DT965" s="11" t="str">
        <f>IF(odpadni[[#This Row],[Rozdíl Cena pro stočné - sociálně únosná cena]]="-","-",IF(odpadni[[#This Row],[Rozdíl Cena pro stočné - sociálně únosná cena]]&gt;0,"ANO","NE"))</f>
        <v>NE</v>
      </c>
      <c r="DU965" s="11">
        <v>-21.844150141721471</v>
      </c>
      <c r="DV965" s="11" t="s">
        <v>301</v>
      </c>
      <c r="DW965" s="58"/>
      <c r="DX965" s="58" t="s">
        <v>8832</v>
      </c>
      <c r="DY965" s="58"/>
      <c r="DZ965" s="58" t="s">
        <v>8895</v>
      </c>
      <c r="EK965" s="2"/>
    </row>
    <row r="966" spans="1:141" ht="15" customHeight="1" x14ac:dyDescent="0.25">
      <c r="A966" s="71">
        <v>1352</v>
      </c>
      <c r="B966" s="9" t="s">
        <v>1288</v>
      </c>
      <c r="C966" s="9" t="s">
        <v>3644</v>
      </c>
      <c r="D966" s="9" t="s">
        <v>3644</v>
      </c>
      <c r="E966" s="9" t="s">
        <v>8</v>
      </c>
      <c r="F966" s="9" t="s">
        <v>3644</v>
      </c>
      <c r="G966" s="9" t="s">
        <v>8</v>
      </c>
      <c r="H966" s="9" t="s">
        <v>7</v>
      </c>
      <c r="I966" s="9" t="s">
        <v>5990</v>
      </c>
      <c r="J966" s="9" t="s">
        <v>5980</v>
      </c>
      <c r="K966" s="9" t="s">
        <v>5981</v>
      </c>
      <c r="L966" s="10" t="s">
        <v>6953</v>
      </c>
      <c r="M966" s="50"/>
      <c r="N966" s="28"/>
      <c r="O966" s="56">
        <v>426</v>
      </c>
      <c r="P966" s="56">
        <v>426</v>
      </c>
      <c r="Q966" s="56">
        <v>0</v>
      </c>
      <c r="R966" s="11">
        <v>4.62</v>
      </c>
      <c r="S966" s="11">
        <v>0</v>
      </c>
      <c r="T966" s="56">
        <v>151</v>
      </c>
      <c r="U966" s="11">
        <v>0</v>
      </c>
      <c r="V966" s="11">
        <v>26.542999999999999</v>
      </c>
      <c r="W966" s="11">
        <v>1</v>
      </c>
      <c r="X966" s="56">
        <v>0</v>
      </c>
      <c r="Y966" s="56">
        <v>0</v>
      </c>
      <c r="Z966" s="11">
        <v>1</v>
      </c>
      <c r="AA966" s="56">
        <v>12</v>
      </c>
      <c r="AB966" s="56">
        <v>2</v>
      </c>
      <c r="AC966" s="11">
        <v>0</v>
      </c>
      <c r="AD966" s="11">
        <v>0</v>
      </c>
      <c r="AE966" s="11">
        <v>0</v>
      </c>
      <c r="AF966" s="11">
        <v>0</v>
      </c>
      <c r="AG966" s="11">
        <v>0</v>
      </c>
      <c r="AH966" s="11">
        <v>3.2</v>
      </c>
      <c r="AI966" s="11">
        <v>17272</v>
      </c>
      <c r="AJ966" s="11">
        <v>7082.6</v>
      </c>
      <c r="AK966" s="11">
        <v>42.86</v>
      </c>
      <c r="AL966" s="24">
        <v>2.12E-2</v>
      </c>
      <c r="AM966" s="24">
        <v>0</v>
      </c>
      <c r="AN966" s="24">
        <v>0</v>
      </c>
      <c r="AO966" s="24">
        <v>0</v>
      </c>
      <c r="AP966" s="24">
        <v>2.12E-2</v>
      </c>
      <c r="AQ966" s="24">
        <v>3.1099999999999999E-2</v>
      </c>
      <c r="AR966" s="24">
        <v>3.1099999999999999E-2</v>
      </c>
      <c r="AS966" s="24">
        <v>0</v>
      </c>
      <c r="AT966" s="24">
        <v>0.1082</v>
      </c>
      <c r="AU966" s="24">
        <v>0.1082</v>
      </c>
      <c r="AV966" s="24">
        <v>0</v>
      </c>
      <c r="AW966" s="24">
        <v>0.1789</v>
      </c>
      <c r="AX966" s="24">
        <v>0</v>
      </c>
      <c r="AY966" s="24">
        <v>4.4200000000000003E-2</v>
      </c>
      <c r="AZ966" s="24">
        <v>0</v>
      </c>
      <c r="BA966" s="24">
        <v>0.13469999999999999</v>
      </c>
      <c r="BB966" s="24">
        <v>0</v>
      </c>
      <c r="BC966" s="24">
        <v>0.39369999999999999</v>
      </c>
      <c r="BD966" s="24">
        <v>0</v>
      </c>
      <c r="BE966" s="24">
        <v>0.73309999999999997</v>
      </c>
      <c r="BF966" s="25">
        <v>1.0716000000000001</v>
      </c>
      <c r="BG966" s="54">
        <v>24.355</v>
      </c>
      <c r="BH966" s="11">
        <v>1</v>
      </c>
      <c r="BI966" s="24">
        <v>0</v>
      </c>
      <c r="BJ966" s="24">
        <v>0</v>
      </c>
      <c r="BK966" s="24">
        <v>1.7103E-2</v>
      </c>
      <c r="BL966" s="24">
        <v>0</v>
      </c>
      <c r="BM966" s="11">
        <v>42.86</v>
      </c>
      <c r="BN966" s="24">
        <v>3.0000000000000001E-6</v>
      </c>
      <c r="BO966" s="25">
        <v>0</v>
      </c>
      <c r="BP966" s="24">
        <v>4.08E-4</v>
      </c>
      <c r="BQ966" s="11">
        <v>0</v>
      </c>
      <c r="BR966" s="24">
        <v>0.39450000000000002</v>
      </c>
      <c r="BS966" s="24">
        <v>0</v>
      </c>
      <c r="BT966" s="24">
        <v>0.13469999999999999</v>
      </c>
      <c r="BU966" s="24">
        <v>0</v>
      </c>
      <c r="BV966" s="24">
        <v>0.13469999999999999</v>
      </c>
      <c r="BW966" s="24">
        <v>0</v>
      </c>
      <c r="BX966" s="11">
        <v>32.683982683982684</v>
      </c>
      <c r="BY966" s="28"/>
      <c r="BZ966" s="28"/>
      <c r="CA966" s="11">
        <v>1.7103E-2</v>
      </c>
      <c r="CB966" s="17">
        <v>2.5000000000000001E-2</v>
      </c>
      <c r="CC966" s="11">
        <v>2.8211920529801326</v>
      </c>
      <c r="CD966" s="11">
        <v>92.20779220779221</v>
      </c>
      <c r="CE966" s="11">
        <v>40.147887323943664</v>
      </c>
      <c r="CF966" s="11">
        <v>99.999999999999986</v>
      </c>
      <c r="CG966" s="11" t="s">
        <v>6</v>
      </c>
      <c r="CH966" s="11">
        <v>16.666666666666668</v>
      </c>
      <c r="CI966" s="28"/>
      <c r="CJ966" s="11">
        <v>24354.6</v>
      </c>
      <c r="CK966" s="11">
        <v>0.21645021645021645</v>
      </c>
      <c r="CL966" s="11">
        <v>368.97611111111109</v>
      </c>
      <c r="CM966" s="11" t="s">
        <v>6</v>
      </c>
      <c r="CN966" s="11">
        <v>178.9</v>
      </c>
      <c r="CO966" s="11" t="s">
        <v>6</v>
      </c>
      <c r="CP966" s="11">
        <v>0.73456349108587293</v>
      </c>
      <c r="CQ966" s="11">
        <v>190.07611111111109</v>
      </c>
      <c r="CR966" s="11" t="s">
        <v>295</v>
      </c>
      <c r="CS966" s="11">
        <v>11.113612296738062</v>
      </c>
      <c r="CT966" s="11">
        <v>1423.9957902122433</v>
      </c>
      <c r="CU966" s="11">
        <v>10.460153189498918</v>
      </c>
      <c r="CV966" s="11">
        <v>1.3252155857271584</v>
      </c>
      <c r="CW966" s="11">
        <v>0</v>
      </c>
      <c r="CX966" s="11" t="s">
        <v>6</v>
      </c>
      <c r="CY966" s="28"/>
      <c r="CZ966" s="11">
        <v>17.103000000000002</v>
      </c>
      <c r="DA966" s="11">
        <v>426</v>
      </c>
      <c r="DB966" s="11">
        <v>151</v>
      </c>
      <c r="DC966" s="11">
        <v>6.3263754896801734</v>
      </c>
      <c r="DD966" s="11">
        <v>23.019353329825176</v>
      </c>
      <c r="DE966" s="28"/>
      <c r="DF966" s="11">
        <v>733.03458000000001</v>
      </c>
      <c r="DG966" s="11">
        <v>4.08E-4</v>
      </c>
      <c r="DH966" s="11">
        <v>4.0925763693167109E-4</v>
      </c>
      <c r="DI966" s="11">
        <v>1.7540782318891423E-4</v>
      </c>
      <c r="DJ966" s="11">
        <v>0</v>
      </c>
      <c r="DK966" s="11">
        <v>57.170422535211266</v>
      </c>
      <c r="DL966" s="11" t="s">
        <v>6</v>
      </c>
      <c r="DM966" s="11">
        <v>53.977437356669071</v>
      </c>
      <c r="DN966" s="11" t="s">
        <v>6</v>
      </c>
      <c r="DO966" s="11">
        <v>22.510528074866304</v>
      </c>
      <c r="DP966" s="11">
        <v>4854.9668874172185</v>
      </c>
      <c r="DQ966" s="11">
        <v>0.79403547294755961</v>
      </c>
      <c r="DR966" s="11">
        <v>59.924915772753501</v>
      </c>
      <c r="DS966" s="11">
        <f>IF(odpadni[[#This Row],[SÚC]]="-","-",odpadni[[#This Row],[ZKC34]]-odpadni[[#This Row],[SÚC]])</f>
        <v>-17.064915772753501</v>
      </c>
      <c r="DT966" s="11" t="str">
        <f>IF(odpadni[[#This Row],[Rozdíl Cena pro stočné - sociálně únosná cena]]="-","-",IF(odpadni[[#This Row],[Rozdíl Cena pro stočné - sociálně únosná cena]]&gt;0,"ANO","NE"))</f>
        <v>NE</v>
      </c>
      <c r="DU966" s="11">
        <v>-5.9474784160844294</v>
      </c>
      <c r="DV966" s="11" t="s">
        <v>301</v>
      </c>
      <c r="DW966" s="58"/>
      <c r="DX966" s="58" t="s">
        <v>8817</v>
      </c>
      <c r="DY966" s="58"/>
      <c r="DZ966" s="58" t="s">
        <v>8897</v>
      </c>
      <c r="EK966" s="2"/>
    </row>
    <row r="967" spans="1:141" ht="15" customHeight="1" x14ac:dyDescent="0.25">
      <c r="A967" s="71">
        <v>1354</v>
      </c>
      <c r="B967" s="9" t="s">
        <v>1289</v>
      </c>
      <c r="C967" s="9" t="s">
        <v>3645</v>
      </c>
      <c r="D967" s="9" t="s">
        <v>3645</v>
      </c>
      <c r="E967" s="9" t="s">
        <v>8</v>
      </c>
      <c r="F967" s="9" t="s">
        <v>3645</v>
      </c>
      <c r="G967" s="9" t="s">
        <v>8</v>
      </c>
      <c r="H967" s="9" t="s">
        <v>5941</v>
      </c>
      <c r="I967" s="9" t="s">
        <v>5990</v>
      </c>
      <c r="J967" s="9" t="s">
        <v>5980</v>
      </c>
      <c r="K967" s="9" t="s">
        <v>5981</v>
      </c>
      <c r="L967" s="10" t="s">
        <v>6954</v>
      </c>
      <c r="M967" s="50"/>
      <c r="N967" s="28"/>
      <c r="O967" s="56">
        <v>491</v>
      </c>
      <c r="P967" s="56">
        <v>491</v>
      </c>
      <c r="Q967" s="56">
        <v>0</v>
      </c>
      <c r="R967" s="11">
        <v>7.1180000000000003</v>
      </c>
      <c r="S967" s="11">
        <v>0</v>
      </c>
      <c r="T967" s="56">
        <v>311</v>
      </c>
      <c r="U967" s="11">
        <v>0</v>
      </c>
      <c r="V967" s="11">
        <v>17.757999999999999</v>
      </c>
      <c r="W967" s="11">
        <v>0</v>
      </c>
      <c r="X967" s="56">
        <v>0</v>
      </c>
      <c r="Y967" s="56">
        <v>0</v>
      </c>
      <c r="Z967" s="11">
        <v>1</v>
      </c>
      <c r="AA967" s="56">
        <v>6</v>
      </c>
      <c r="AB967" s="56">
        <v>0</v>
      </c>
      <c r="AC967" s="11">
        <v>0</v>
      </c>
      <c r="AD967" s="11">
        <v>0</v>
      </c>
      <c r="AE967" s="11">
        <v>0</v>
      </c>
      <c r="AF967" s="11">
        <v>0</v>
      </c>
      <c r="AG967" s="11">
        <v>0</v>
      </c>
      <c r="AH967" s="11">
        <v>0</v>
      </c>
      <c r="AI967" s="11">
        <v>36644.379999999997</v>
      </c>
      <c r="AJ967" s="11">
        <v>9239.5</v>
      </c>
      <c r="AK967" s="11">
        <v>14</v>
      </c>
      <c r="AL967" s="24">
        <v>1.6230000000000001E-3</v>
      </c>
      <c r="AM967" s="24">
        <v>0</v>
      </c>
      <c r="AN967" s="24">
        <v>0</v>
      </c>
      <c r="AO967" s="24">
        <v>0</v>
      </c>
      <c r="AP967" s="24">
        <v>1.6230000000000001E-3</v>
      </c>
      <c r="AQ967" s="24">
        <v>0.151504</v>
      </c>
      <c r="AR967" s="24">
        <v>0.147755</v>
      </c>
      <c r="AS967" s="24">
        <v>3.7490000000000002E-3</v>
      </c>
      <c r="AT967" s="24">
        <v>9.0482000000000007E-2</v>
      </c>
      <c r="AU967" s="24">
        <v>6.7537E-2</v>
      </c>
      <c r="AV967" s="24">
        <v>2.2945E-2</v>
      </c>
      <c r="AW967" s="24">
        <v>1.2676099999999999</v>
      </c>
      <c r="AX967" s="24">
        <v>0.75541000000000003</v>
      </c>
      <c r="AY967" s="24">
        <v>0.2422</v>
      </c>
      <c r="AZ967" s="24">
        <v>0</v>
      </c>
      <c r="BA967" s="24">
        <v>0.27</v>
      </c>
      <c r="BB967" s="24">
        <v>0</v>
      </c>
      <c r="BC967" s="24">
        <v>0.14093900000000001</v>
      </c>
      <c r="BD967" s="24">
        <v>0</v>
      </c>
      <c r="BE967" s="24">
        <v>1.652158</v>
      </c>
      <c r="BF967" s="25">
        <v>0.86503099999999999</v>
      </c>
      <c r="BG967" s="54">
        <v>45.88</v>
      </c>
      <c r="BH967" s="11">
        <v>0.2282739338625189</v>
      </c>
      <c r="BI967" s="24">
        <v>0</v>
      </c>
      <c r="BJ967" s="24">
        <v>0</v>
      </c>
      <c r="BK967" s="24">
        <v>1.7757999999999999E-2</v>
      </c>
      <c r="BL967" s="24">
        <v>0</v>
      </c>
      <c r="BM967" s="11">
        <v>93.03</v>
      </c>
      <c r="BN967" s="24">
        <v>-1.403546</v>
      </c>
      <c r="BO967" s="25">
        <v>-0.71411100000000005</v>
      </c>
      <c r="BP967" s="24">
        <v>-84.952286999999998</v>
      </c>
      <c r="BQ967" s="11">
        <v>0</v>
      </c>
      <c r="BR967" s="24">
        <v>0.29499999999999998</v>
      </c>
      <c r="BS967" s="24">
        <v>0</v>
      </c>
      <c r="BT967" s="24">
        <v>0.26999999999999996</v>
      </c>
      <c r="BU967" s="24">
        <v>0</v>
      </c>
      <c r="BV967" s="24">
        <v>0.25297999999999998</v>
      </c>
      <c r="BW967" s="24">
        <v>1.702E-2</v>
      </c>
      <c r="BX967" s="11">
        <v>43.692048328182075</v>
      </c>
      <c r="BY967" s="28"/>
      <c r="BZ967" s="28"/>
      <c r="CA967" s="11">
        <v>1.7757999999999999E-2</v>
      </c>
      <c r="CB967" s="17">
        <v>1.078E-2</v>
      </c>
      <c r="CC967" s="11">
        <v>1.5787781350482315</v>
      </c>
      <c r="CD967" s="11">
        <v>68.980050576004487</v>
      </c>
      <c r="CE967" s="11">
        <v>36.167006109979631</v>
      </c>
      <c r="CF967" s="11">
        <v>100</v>
      </c>
      <c r="CG967" s="11" t="s">
        <v>6</v>
      </c>
      <c r="CH967" s="11">
        <v>0</v>
      </c>
      <c r="CI967" s="28"/>
      <c r="CJ967" s="11">
        <v>45883.88</v>
      </c>
      <c r="CK967" s="11">
        <v>0</v>
      </c>
      <c r="CL967" s="11">
        <v>638.14727777777784</v>
      </c>
      <c r="CM967" s="11" t="s">
        <v>6</v>
      </c>
      <c r="CN967" s="11">
        <v>0</v>
      </c>
      <c r="CO967" s="11" t="s">
        <v>6</v>
      </c>
      <c r="CP967" s="11">
        <v>0</v>
      </c>
      <c r="CQ967" s="11">
        <v>638.14727777777784</v>
      </c>
      <c r="CR967" s="11" t="s">
        <v>295</v>
      </c>
      <c r="CS967" s="11">
        <v>35.935762911238761</v>
      </c>
      <c r="CT967" s="11">
        <v>2583.8427750872847</v>
      </c>
      <c r="CU967" s="11">
        <v>0</v>
      </c>
      <c r="CV967" s="11">
        <v>1.2510688945297959</v>
      </c>
      <c r="CW967" s="11">
        <v>6.3037037037037047</v>
      </c>
      <c r="CX967" s="11" t="s">
        <v>6</v>
      </c>
      <c r="CY967" s="28"/>
      <c r="CZ967" s="11">
        <v>77.79249999999999</v>
      </c>
      <c r="DA967" s="11">
        <v>2150.9245128955963</v>
      </c>
      <c r="DB967" s="11">
        <v>1362.3982148890639</v>
      </c>
      <c r="DC967" s="11">
        <v>5.0952810001126254</v>
      </c>
      <c r="DD967" s="11">
        <v>7.9366482712017126</v>
      </c>
      <c r="DE967" s="28"/>
      <c r="DF967" s="11">
        <v>248.61199999999999</v>
      </c>
      <c r="DG967" s="11">
        <v>-84.952286999999998</v>
      </c>
      <c r="DH967" s="11">
        <v>-564.55279712966387</v>
      </c>
      <c r="DI967" s="11">
        <v>-79.037391598152951</v>
      </c>
      <c r="DJ967" s="11">
        <v>0</v>
      </c>
      <c r="DK967" s="11">
        <v>93.449857433808546</v>
      </c>
      <c r="DL967" s="11" t="s">
        <v>6</v>
      </c>
      <c r="DM967" s="11">
        <v>93.037391598152951</v>
      </c>
      <c r="DN967" s="11" t="s">
        <v>6</v>
      </c>
      <c r="DO967" s="11">
        <v>-82.012765544894279</v>
      </c>
      <c r="DP967" s="11">
        <v>5312.4051446945341</v>
      </c>
      <c r="DQ967" s="11">
        <v>0.10854972147696469</v>
      </c>
      <c r="DR967" s="11">
        <v>60.106973873163497</v>
      </c>
      <c r="DS967" s="11">
        <f>IF(odpadni[[#This Row],[SÚC]]="-","-",odpadni[[#This Row],[ZKC34]]-odpadni[[#This Row],[SÚC]])</f>
        <v>-46.106973873163497</v>
      </c>
      <c r="DT967" s="11" t="str">
        <f>IF(odpadni[[#This Row],[Rozdíl Cena pro stočné - sociálně únosná cena]]="-","-",IF(odpadni[[#This Row],[Rozdíl Cena pro stočné - sociálně únosná cena]]&gt;0,"ANO","NE"))</f>
        <v>NE</v>
      </c>
      <c r="DU967" s="11">
        <v>32.930417724989454</v>
      </c>
      <c r="DV967" s="11" t="s">
        <v>9125</v>
      </c>
      <c r="DW967" s="58"/>
      <c r="DX967" s="58" t="s">
        <v>8827</v>
      </c>
      <c r="DY967" s="58"/>
      <c r="DZ967" s="58" t="s">
        <v>8900</v>
      </c>
      <c r="EK967" s="2"/>
    </row>
    <row r="968" spans="1:141" ht="15" customHeight="1" x14ac:dyDescent="0.25">
      <c r="A968" s="71">
        <v>1355</v>
      </c>
      <c r="B968" s="9" t="s">
        <v>1290</v>
      </c>
      <c r="C968" s="9" t="s">
        <v>3645</v>
      </c>
      <c r="D968" s="9" t="s">
        <v>3645</v>
      </c>
      <c r="E968" s="9" t="s">
        <v>8</v>
      </c>
      <c r="F968" s="9" t="s">
        <v>3645</v>
      </c>
      <c r="G968" s="9" t="s">
        <v>8</v>
      </c>
      <c r="H968" s="9" t="s">
        <v>5941</v>
      </c>
      <c r="I968" s="9" t="s">
        <v>5990</v>
      </c>
      <c r="J968" s="9" t="s">
        <v>5980</v>
      </c>
      <c r="K968" s="9" t="s">
        <v>5981</v>
      </c>
      <c r="L968" s="10" t="s">
        <v>6955</v>
      </c>
      <c r="M968" s="50"/>
      <c r="N968" s="28"/>
      <c r="O968" s="56">
        <v>246</v>
      </c>
      <c r="P968" s="56">
        <v>0</v>
      </c>
      <c r="Q968" s="56">
        <v>246</v>
      </c>
      <c r="R968" s="11">
        <v>3.77</v>
      </c>
      <c r="S968" s="11">
        <v>0</v>
      </c>
      <c r="T968" s="56">
        <v>112</v>
      </c>
      <c r="U968" s="11">
        <v>13.359</v>
      </c>
      <c r="V968" s="11">
        <v>0</v>
      </c>
      <c r="W968" s="11">
        <v>0</v>
      </c>
      <c r="X968" s="56">
        <v>12</v>
      </c>
      <c r="Y968" s="56">
        <v>0</v>
      </c>
      <c r="Z968" s="11">
        <v>0</v>
      </c>
      <c r="AA968" s="56">
        <v>0</v>
      </c>
      <c r="AB968" s="56">
        <v>0</v>
      </c>
      <c r="AC968" s="11">
        <v>0</v>
      </c>
      <c r="AD968" s="11">
        <v>0</v>
      </c>
      <c r="AE968" s="11">
        <v>0</v>
      </c>
      <c r="AF968" s="11">
        <v>0</v>
      </c>
      <c r="AG968" s="11">
        <v>0</v>
      </c>
      <c r="AH968" s="11">
        <v>0</v>
      </c>
      <c r="AI968" s="11">
        <v>25422.904999999999</v>
      </c>
      <c r="AJ968" s="11">
        <v>0</v>
      </c>
      <c r="AK968" s="11">
        <v>4</v>
      </c>
      <c r="AL968" s="24">
        <v>0</v>
      </c>
      <c r="AM968" s="24">
        <v>0</v>
      </c>
      <c r="AN968" s="24">
        <v>0</v>
      </c>
      <c r="AO968" s="24">
        <v>0</v>
      </c>
      <c r="AP968" s="24">
        <v>0</v>
      </c>
      <c r="AQ968" s="24">
        <v>0</v>
      </c>
      <c r="AR968" s="24">
        <v>0</v>
      </c>
      <c r="AS968" s="24">
        <v>0</v>
      </c>
      <c r="AT968" s="24">
        <v>2.8246E-2</v>
      </c>
      <c r="AU968" s="24">
        <v>2.1079000000000001E-2</v>
      </c>
      <c r="AV968" s="24">
        <v>7.1669999999999998E-3</v>
      </c>
      <c r="AW968" s="24">
        <v>1.3271E-2</v>
      </c>
      <c r="AX968" s="24">
        <v>1.3271E-2</v>
      </c>
      <c r="AY968" s="24">
        <v>0</v>
      </c>
      <c r="AZ968" s="24">
        <v>0</v>
      </c>
      <c r="BA968" s="24">
        <v>0</v>
      </c>
      <c r="BB968" s="24">
        <v>0</v>
      </c>
      <c r="BC968" s="24">
        <v>2.8211E-2</v>
      </c>
      <c r="BD968" s="24">
        <v>0</v>
      </c>
      <c r="BE968" s="24">
        <v>6.9727999999999998E-2</v>
      </c>
      <c r="BF968" s="25">
        <v>8.2270999999999997E-2</v>
      </c>
      <c r="BG968" s="54">
        <v>25.42</v>
      </c>
      <c r="BH968" s="11">
        <v>0.17172606613748112</v>
      </c>
      <c r="BI968" s="24">
        <v>0</v>
      </c>
      <c r="BJ968" s="24">
        <v>0</v>
      </c>
      <c r="BK968" s="24">
        <v>1.3358999999999999E-2</v>
      </c>
      <c r="BL968" s="24">
        <v>0</v>
      </c>
      <c r="BM968" s="11">
        <v>5.21</v>
      </c>
      <c r="BN968" s="24">
        <v>-1.6292000000000001E-2</v>
      </c>
      <c r="BO968" s="25">
        <v>-1.2271000000000001E-2</v>
      </c>
      <c r="BP968" s="24">
        <v>-23.365075999999998</v>
      </c>
      <c r="BQ968" s="11">
        <v>0</v>
      </c>
      <c r="BR968" s="24">
        <v>2.5000000000000001E-2</v>
      </c>
      <c r="BS968" s="24">
        <v>0</v>
      </c>
      <c r="BT968" s="24">
        <v>0</v>
      </c>
      <c r="BU968" s="24">
        <v>0</v>
      </c>
      <c r="BV968" s="24">
        <v>0</v>
      </c>
      <c r="BW968" s="24">
        <v>0</v>
      </c>
      <c r="BX968" s="11">
        <v>29.708222811671089</v>
      </c>
      <c r="BY968" s="28"/>
      <c r="BZ968" s="28"/>
      <c r="CA968" s="11">
        <v>1.3358999999999999E-2</v>
      </c>
      <c r="CB968" s="17">
        <v>1.7500000000000002E-2</v>
      </c>
      <c r="CC968" s="11">
        <v>2.1964285714285716</v>
      </c>
      <c r="CD968" s="11">
        <v>65.251989389920425</v>
      </c>
      <c r="CE968" s="11">
        <v>54.304878048780488</v>
      </c>
      <c r="CF968" s="11">
        <v>0</v>
      </c>
      <c r="CG968" s="11">
        <v>0</v>
      </c>
      <c r="CH968" s="11" t="s">
        <v>6</v>
      </c>
      <c r="CI968" s="28"/>
      <c r="CJ968" s="11">
        <v>25422.904999999999</v>
      </c>
      <c r="CK968" s="11">
        <v>0</v>
      </c>
      <c r="CL968" s="11">
        <v>282.47672222222224</v>
      </c>
      <c r="CM968" s="11" t="s">
        <v>6</v>
      </c>
      <c r="CN968" s="11">
        <v>0</v>
      </c>
      <c r="CO968" s="11" t="s">
        <v>6</v>
      </c>
      <c r="CP968" s="11">
        <v>0</v>
      </c>
      <c r="CQ968" s="11">
        <v>282.47672222222224</v>
      </c>
      <c r="CR968" s="11" t="s">
        <v>295</v>
      </c>
      <c r="CS968" s="11">
        <v>21.145049945521539</v>
      </c>
      <c r="CT968" s="11">
        <v>1903.0544950969384</v>
      </c>
      <c r="CU968" s="11">
        <v>0</v>
      </c>
      <c r="CV968" s="11">
        <v>1.1111111111111112</v>
      </c>
      <c r="CW968" s="11" t="s">
        <v>6</v>
      </c>
      <c r="CX968" s="11" t="s">
        <v>6</v>
      </c>
      <c r="CY968" s="28"/>
      <c r="CZ968" s="11">
        <v>77.792500000000004</v>
      </c>
      <c r="DA968" s="11">
        <v>1432.5140354816976</v>
      </c>
      <c r="DB968" s="11">
        <v>652.20151208922823</v>
      </c>
      <c r="DC968" s="11">
        <v>2.1143798188487164</v>
      </c>
      <c r="DD968" s="11">
        <v>2.1117598622651399</v>
      </c>
      <c r="DE968" s="28"/>
      <c r="DF968" s="11">
        <v>53.436</v>
      </c>
      <c r="DG968" s="11">
        <v>-23.365075999999998</v>
      </c>
      <c r="DH968" s="11">
        <v>-30.488809042593015</v>
      </c>
      <c r="DI968" s="11">
        <v>-1.2195523617037205</v>
      </c>
      <c r="DJ968" s="11">
        <v>0</v>
      </c>
      <c r="DK968" s="11">
        <v>103.34514227642276</v>
      </c>
      <c r="DL968" s="11" t="s">
        <v>6</v>
      </c>
      <c r="DM968" s="11">
        <v>25.371189626635399</v>
      </c>
      <c r="DN968" s="11" t="s">
        <v>6</v>
      </c>
      <c r="DO968" s="11">
        <v>-23.36507572280863</v>
      </c>
      <c r="DP968" s="11">
        <v>622.57142857142856</v>
      </c>
      <c r="DQ968" s="11">
        <v>0.15171857907766709</v>
      </c>
      <c r="DR968" s="11">
        <v>60.106973873163497</v>
      </c>
      <c r="DS968" s="11">
        <f>IF(odpadni[[#This Row],[SÚC]]="-","-",odpadni[[#This Row],[ZKC34]]-odpadni[[#This Row],[SÚC]])</f>
        <v>-56.106973873163497</v>
      </c>
      <c r="DT968" s="11" t="str">
        <f>IF(odpadni[[#This Row],[Rozdíl Cena pro stočné - sociálně únosná cena]]="-","-",IF(odpadni[[#This Row],[Rozdíl Cena pro stočné - sociálně únosná cena]]&gt;0,"ANO","NE"))</f>
        <v>NE</v>
      </c>
      <c r="DU968" s="11">
        <v>-34.735784246528098</v>
      </c>
      <c r="DV968" s="11" t="s">
        <v>301</v>
      </c>
      <c r="DW968" s="58"/>
      <c r="DX968" s="58" t="s">
        <v>8855</v>
      </c>
      <c r="DY968" s="58"/>
      <c r="DZ968" s="58" t="s">
        <v>8900</v>
      </c>
      <c r="EK968" s="2"/>
    </row>
    <row r="969" spans="1:141" ht="15" customHeight="1" x14ac:dyDescent="0.25">
      <c r="A969" s="71">
        <v>1356</v>
      </c>
      <c r="B969" s="9" t="s">
        <v>1291</v>
      </c>
      <c r="C969" s="9" t="s">
        <v>3646</v>
      </c>
      <c r="D969" s="9" t="s">
        <v>3646</v>
      </c>
      <c r="E969" s="9" t="s">
        <v>8</v>
      </c>
      <c r="F969" s="9" t="s">
        <v>3646</v>
      </c>
      <c r="G969" s="9" t="s">
        <v>8</v>
      </c>
      <c r="H969" s="9" t="s">
        <v>5944</v>
      </c>
      <c r="I969" s="9" t="s">
        <v>5990</v>
      </c>
      <c r="J969" s="9" t="s">
        <v>5980</v>
      </c>
      <c r="K969" s="9" t="s">
        <v>5981</v>
      </c>
      <c r="L969" s="10" t="s">
        <v>6956</v>
      </c>
      <c r="M969" s="50"/>
      <c r="N969" s="28"/>
      <c r="O969" s="56">
        <v>946</v>
      </c>
      <c r="P969" s="56">
        <v>946</v>
      </c>
      <c r="Q969" s="56">
        <v>0</v>
      </c>
      <c r="R969" s="11">
        <v>5.0970000000000004</v>
      </c>
      <c r="S969" s="11">
        <v>0</v>
      </c>
      <c r="T969" s="56">
        <v>250</v>
      </c>
      <c r="U969" s="11">
        <v>0</v>
      </c>
      <c r="V969" s="11">
        <v>35.11</v>
      </c>
      <c r="W969" s="11">
        <v>0</v>
      </c>
      <c r="X969" s="56">
        <v>0</v>
      </c>
      <c r="Y969" s="56">
        <v>0</v>
      </c>
      <c r="Z969" s="11">
        <v>0</v>
      </c>
      <c r="AA969" s="56">
        <v>0</v>
      </c>
      <c r="AB969" s="56">
        <v>0</v>
      </c>
      <c r="AC969" s="11">
        <v>0</v>
      </c>
      <c r="AD969" s="11">
        <v>0</v>
      </c>
      <c r="AE969" s="11">
        <v>0</v>
      </c>
      <c r="AF969" s="11">
        <v>0</v>
      </c>
      <c r="AG969" s="11">
        <v>0</v>
      </c>
      <c r="AH969" s="11">
        <v>0</v>
      </c>
      <c r="AI969" s="11">
        <v>13628.181</v>
      </c>
      <c r="AJ969" s="11">
        <v>0</v>
      </c>
      <c r="AK969" s="11">
        <v>33.54</v>
      </c>
      <c r="AL969" s="24">
        <v>0.52200000000000002</v>
      </c>
      <c r="AM969" s="24">
        <v>0</v>
      </c>
      <c r="AN969" s="24">
        <v>0.52200000000000002</v>
      </c>
      <c r="AO969" s="24">
        <v>0</v>
      </c>
      <c r="AP969" s="24">
        <v>0</v>
      </c>
      <c r="AQ969" s="24">
        <v>2.3E-2</v>
      </c>
      <c r="AR969" s="24">
        <v>2.3E-2</v>
      </c>
      <c r="AS969" s="24">
        <v>0</v>
      </c>
      <c r="AT969" s="24">
        <v>1.2E-2</v>
      </c>
      <c r="AU969" s="24">
        <v>1.2E-2</v>
      </c>
      <c r="AV969" s="24">
        <v>0</v>
      </c>
      <c r="AW969" s="24">
        <v>0.86</v>
      </c>
      <c r="AX969" s="24">
        <v>0.35299999999999998</v>
      </c>
      <c r="AY969" s="24">
        <v>0.50700000000000001</v>
      </c>
      <c r="AZ969" s="24">
        <v>0</v>
      </c>
      <c r="BA969" s="24">
        <v>0</v>
      </c>
      <c r="BB969" s="24">
        <v>0</v>
      </c>
      <c r="BC969" s="24">
        <v>0</v>
      </c>
      <c r="BD969" s="24">
        <v>0</v>
      </c>
      <c r="BE969" s="24">
        <v>1.417</v>
      </c>
      <c r="BF969" s="25">
        <v>1.4530000000000001</v>
      </c>
      <c r="BG969" s="54">
        <v>13.63</v>
      </c>
      <c r="BH969" s="11">
        <v>1</v>
      </c>
      <c r="BI969" s="24">
        <v>0</v>
      </c>
      <c r="BJ969" s="24">
        <v>3.5000000000000003E-2</v>
      </c>
      <c r="BK969" s="24">
        <v>3.5110000000000002E-2</v>
      </c>
      <c r="BL969" s="24">
        <v>0</v>
      </c>
      <c r="BM969" s="11">
        <v>40.35</v>
      </c>
      <c r="BN969" s="24">
        <v>-0.23941100000000001</v>
      </c>
      <c r="BO969" s="25">
        <v>-0.24556</v>
      </c>
      <c r="BP969" s="24">
        <v>-16.895596000000001</v>
      </c>
      <c r="BQ969" s="11">
        <v>0</v>
      </c>
      <c r="BR969" s="24">
        <v>5.3789999999999996</v>
      </c>
      <c r="BS969" s="24">
        <v>0.73799999999999999</v>
      </c>
      <c r="BT969" s="24">
        <v>1.3169999999999999</v>
      </c>
      <c r="BU969" s="24">
        <v>0.13500000000000001</v>
      </c>
      <c r="BV969" s="24">
        <v>1.3169999999999999</v>
      </c>
      <c r="BW969" s="24">
        <v>0</v>
      </c>
      <c r="BX969" s="11">
        <v>49.048459878359814</v>
      </c>
      <c r="BY969" s="28"/>
      <c r="BZ969" s="28"/>
      <c r="CA969" s="11">
        <v>3.5110000000000002E-2</v>
      </c>
      <c r="CB969" s="17">
        <v>3.5999999999999997E-2</v>
      </c>
      <c r="CC969" s="11">
        <v>3.7839999999999998</v>
      </c>
      <c r="CD969" s="11">
        <v>185.59937217971355</v>
      </c>
      <c r="CE969" s="11">
        <v>37.114164904862577</v>
      </c>
      <c r="CF969" s="11">
        <v>100</v>
      </c>
      <c r="CG969" s="11" t="s">
        <v>6</v>
      </c>
      <c r="CH969" s="11" t="s">
        <v>6</v>
      </c>
      <c r="CI969" s="28"/>
      <c r="CJ969" s="11">
        <v>13628.181</v>
      </c>
      <c r="CK969" s="11">
        <v>0</v>
      </c>
      <c r="CL969" s="11">
        <v>151.42423333333335</v>
      </c>
      <c r="CM969" s="11" t="s">
        <v>6</v>
      </c>
      <c r="CN969" s="11">
        <v>620.58899999999994</v>
      </c>
      <c r="CO969" s="11" t="s">
        <v>6</v>
      </c>
      <c r="CP969" s="11">
        <v>4.5537185043257047</v>
      </c>
      <c r="CQ969" s="11">
        <v>0</v>
      </c>
      <c r="CR969" s="11" t="s">
        <v>294</v>
      </c>
      <c r="CS969" s="11">
        <v>0</v>
      </c>
      <c r="CT969" s="11">
        <v>388.15667900882943</v>
      </c>
      <c r="CU969" s="11">
        <v>17.675562517801193</v>
      </c>
      <c r="CV969" s="11">
        <v>1.1111111111111112</v>
      </c>
      <c r="CW969" s="11">
        <v>0</v>
      </c>
      <c r="CX969" s="11" t="s">
        <v>6</v>
      </c>
      <c r="CY969" s="28"/>
      <c r="CZ969" s="11">
        <v>35.11</v>
      </c>
      <c r="DA969" s="11">
        <v>946</v>
      </c>
      <c r="DB969" s="11">
        <v>250</v>
      </c>
      <c r="DC969" s="11">
        <v>0.34178296781543716</v>
      </c>
      <c r="DD969" s="11">
        <v>0</v>
      </c>
      <c r="DE969" s="28"/>
      <c r="DF969" s="11">
        <v>1177.5894000000001</v>
      </c>
      <c r="DG969" s="11">
        <v>-16.895596000000001</v>
      </c>
      <c r="DH969" s="11">
        <v>-20.330600801943358</v>
      </c>
      <c r="DI969" s="11">
        <v>-6.818883508971803</v>
      </c>
      <c r="DJ969" s="11">
        <v>0</v>
      </c>
      <c r="DK969" s="11">
        <v>14.406110993657506</v>
      </c>
      <c r="DL969" s="11" t="s">
        <v>6</v>
      </c>
      <c r="DM969" s="11">
        <v>40.358872116206207</v>
      </c>
      <c r="DN969" s="11" t="s">
        <v>6</v>
      </c>
      <c r="DO969" s="11">
        <v>-16.895624558927313</v>
      </c>
      <c r="DP969" s="11">
        <v>5668</v>
      </c>
      <c r="DQ969" s="11">
        <v>0.8310440366972478</v>
      </c>
      <c r="DR969" s="11">
        <v>56.802378655877199</v>
      </c>
      <c r="DS969" s="11">
        <f>IF(odpadni[[#This Row],[SÚC]]="-","-",odpadni[[#This Row],[ZKC34]]-odpadni[[#This Row],[SÚC]])</f>
        <v>-23.2623786558772</v>
      </c>
      <c r="DT969" s="11" t="str">
        <f>IF(odpadni[[#This Row],[Rozdíl Cena pro stočné - sociálně únosná cena]]="-","-",IF(odpadni[[#This Row],[Rozdíl Cena pro stočné - sociálně únosná cena]]&gt;0,"ANO","NE"))</f>
        <v>NE</v>
      </c>
      <c r="DU969" s="11">
        <v>-16.443506539670992</v>
      </c>
      <c r="DV969" s="11" t="s">
        <v>301</v>
      </c>
      <c r="DW969" s="58"/>
      <c r="DX969" s="58" t="s">
        <v>8837</v>
      </c>
      <c r="DY969" s="58"/>
      <c r="DZ969" s="58" t="s">
        <v>8900</v>
      </c>
      <c r="EK969" s="2"/>
    </row>
    <row r="970" spans="1:141" ht="15" customHeight="1" x14ac:dyDescent="0.25">
      <c r="A970" s="71">
        <v>1357</v>
      </c>
      <c r="B970" s="9" t="s">
        <v>1292</v>
      </c>
      <c r="C970" s="9" t="s">
        <v>3647</v>
      </c>
      <c r="D970" s="9" t="s">
        <v>3647</v>
      </c>
      <c r="E970" s="9" t="s">
        <v>8</v>
      </c>
      <c r="F970" s="9" t="s">
        <v>3647</v>
      </c>
      <c r="G970" s="9" t="s">
        <v>8</v>
      </c>
      <c r="H970" s="9" t="s">
        <v>5938</v>
      </c>
      <c r="I970" s="9" t="s">
        <v>5990</v>
      </c>
      <c r="J970" s="9" t="s">
        <v>5980</v>
      </c>
      <c r="K970" s="9" t="s">
        <v>5981</v>
      </c>
      <c r="L970" s="10" t="s">
        <v>6957</v>
      </c>
      <c r="M970" s="50"/>
      <c r="N970" s="28"/>
      <c r="O970" s="56">
        <v>319</v>
      </c>
      <c r="P970" s="56">
        <v>319</v>
      </c>
      <c r="Q970" s="56">
        <v>0</v>
      </c>
      <c r="R970" s="11">
        <v>3.3260000000000001</v>
      </c>
      <c r="S970" s="11">
        <v>0</v>
      </c>
      <c r="T970" s="56">
        <v>136</v>
      </c>
      <c r="U970" s="11">
        <v>0</v>
      </c>
      <c r="V970" s="11">
        <v>19</v>
      </c>
      <c r="W970" s="11">
        <v>0</v>
      </c>
      <c r="X970" s="56">
        <v>0</v>
      </c>
      <c r="Y970" s="56">
        <v>0</v>
      </c>
      <c r="Z970" s="11">
        <v>1</v>
      </c>
      <c r="AA970" s="56">
        <v>12</v>
      </c>
      <c r="AB970" s="56">
        <v>0</v>
      </c>
      <c r="AC970" s="11">
        <v>0</v>
      </c>
      <c r="AD970" s="11">
        <v>0</v>
      </c>
      <c r="AE970" s="11">
        <v>0</v>
      </c>
      <c r="AF970" s="11">
        <v>0</v>
      </c>
      <c r="AG970" s="11">
        <v>0</v>
      </c>
      <c r="AH970" s="11">
        <v>1.8</v>
      </c>
      <c r="AI970" s="11">
        <v>18960</v>
      </c>
      <c r="AJ970" s="11">
        <v>5743</v>
      </c>
      <c r="AK970" s="11">
        <v>34.950000000000003</v>
      </c>
      <c r="AL970" s="24">
        <v>1.7489999999999999E-3</v>
      </c>
      <c r="AM970" s="24">
        <v>0</v>
      </c>
      <c r="AN970" s="24">
        <v>0</v>
      </c>
      <c r="AO970" s="24">
        <v>0</v>
      </c>
      <c r="AP970" s="24">
        <v>1.7489999999999999E-3</v>
      </c>
      <c r="AQ970" s="24">
        <v>0.20838000000000001</v>
      </c>
      <c r="AR970" s="24">
        <v>0.20838000000000001</v>
      </c>
      <c r="AS970" s="24">
        <v>0</v>
      </c>
      <c r="AT970" s="24">
        <v>0.106726</v>
      </c>
      <c r="AU970" s="24">
        <v>7.9460000000000003E-2</v>
      </c>
      <c r="AV970" s="24">
        <v>2.7265999999999999E-2</v>
      </c>
      <c r="AW970" s="24">
        <v>0.45175599999999999</v>
      </c>
      <c r="AX970" s="24">
        <v>0.42232799999999998</v>
      </c>
      <c r="AY970" s="24">
        <v>2.9427999999999999E-2</v>
      </c>
      <c r="AZ970" s="24">
        <v>0</v>
      </c>
      <c r="BA970" s="24">
        <v>0</v>
      </c>
      <c r="BB970" s="24">
        <v>0</v>
      </c>
      <c r="BC970" s="24">
        <v>0.201572</v>
      </c>
      <c r="BD970" s="24">
        <v>0</v>
      </c>
      <c r="BE970" s="24">
        <v>0.97018400000000005</v>
      </c>
      <c r="BF970" s="25">
        <v>0.62912500000000005</v>
      </c>
      <c r="BG970" s="54">
        <v>24.702999999999999</v>
      </c>
      <c r="BH970" s="11">
        <v>1</v>
      </c>
      <c r="BI970" s="24">
        <v>0</v>
      </c>
      <c r="BJ970" s="24">
        <v>0</v>
      </c>
      <c r="BK970" s="24">
        <v>1.9258000000000001E-2</v>
      </c>
      <c r="BL970" s="24">
        <v>0</v>
      </c>
      <c r="BM970" s="11">
        <v>50.37</v>
      </c>
      <c r="BN970" s="24">
        <v>-0.29711700000000002</v>
      </c>
      <c r="BO970" s="25">
        <v>-2.5000000000000001E-5</v>
      </c>
      <c r="BP970" s="24">
        <v>-30.624780000000001</v>
      </c>
      <c r="BQ970" s="11">
        <v>0</v>
      </c>
      <c r="BR970" s="24">
        <v>0.213667</v>
      </c>
      <c r="BS970" s="24">
        <v>0</v>
      </c>
      <c r="BT970" s="24">
        <v>0.12521099999999999</v>
      </c>
      <c r="BU970" s="24">
        <v>0</v>
      </c>
      <c r="BV970" s="24">
        <v>0.12521099999999999</v>
      </c>
      <c r="BW970" s="24">
        <v>0</v>
      </c>
      <c r="BX970" s="11">
        <v>40.889957907396273</v>
      </c>
      <c r="BY970" s="28"/>
      <c r="BZ970" s="28"/>
      <c r="CA970" s="11">
        <v>1.9258000000000001E-2</v>
      </c>
      <c r="CB970" s="17">
        <v>1.7999999999999999E-2</v>
      </c>
      <c r="CC970" s="11">
        <v>2.3455882352941178</v>
      </c>
      <c r="CD970" s="11">
        <v>95.911004209260369</v>
      </c>
      <c r="CE970" s="11">
        <v>60.369905956112852</v>
      </c>
      <c r="CF970" s="11">
        <v>100</v>
      </c>
      <c r="CG970" s="11" t="s">
        <v>6</v>
      </c>
      <c r="CH970" s="11">
        <v>0</v>
      </c>
      <c r="CI970" s="28"/>
      <c r="CJ970" s="11">
        <v>24703</v>
      </c>
      <c r="CK970" s="11">
        <v>0</v>
      </c>
      <c r="CL970" s="11">
        <v>354.24166666666667</v>
      </c>
      <c r="CM970" s="11" t="s">
        <v>6</v>
      </c>
      <c r="CN970" s="11">
        <v>154.63899999999998</v>
      </c>
      <c r="CO970" s="11" t="s">
        <v>6</v>
      </c>
      <c r="CP970" s="11">
        <v>0.62599279439744149</v>
      </c>
      <c r="CQ970" s="11">
        <v>199.60266666666669</v>
      </c>
      <c r="CR970" s="11" t="s">
        <v>295</v>
      </c>
      <c r="CS970" s="11">
        <v>10.36466230484301</v>
      </c>
      <c r="CT970" s="11">
        <v>1282.7396406688131</v>
      </c>
      <c r="CU970" s="11">
        <v>8.0298577214664029</v>
      </c>
      <c r="CV970" s="11">
        <v>1.2759023201041257</v>
      </c>
      <c r="CW970" s="11">
        <v>0</v>
      </c>
      <c r="CX970" s="11" t="s">
        <v>6</v>
      </c>
      <c r="CY970" s="28"/>
      <c r="CZ970" s="11">
        <v>19.257999999999999</v>
      </c>
      <c r="DA970" s="11">
        <v>319</v>
      </c>
      <c r="DB970" s="11">
        <v>136</v>
      </c>
      <c r="DC970" s="11">
        <v>5.5419046629971955</v>
      </c>
      <c r="DD970" s="11">
        <v>10.466922837262436</v>
      </c>
      <c r="DE970" s="28"/>
      <c r="DF970" s="11">
        <v>673.06709999999998</v>
      </c>
      <c r="DG970" s="11">
        <v>-30.624780000000001</v>
      </c>
      <c r="DH970" s="11">
        <v>-44.143741389231479</v>
      </c>
      <c r="DI970" s="11">
        <v>-15.428237615536402</v>
      </c>
      <c r="DJ970" s="11">
        <v>0</v>
      </c>
      <c r="DK970" s="11">
        <v>77.438871473354226</v>
      </c>
      <c r="DL970" s="11" t="s">
        <v>6</v>
      </c>
      <c r="DM970" s="11">
        <v>50.378232422889191</v>
      </c>
      <c r="DN970" s="11" t="s">
        <v>6</v>
      </c>
      <c r="DO970" s="11">
        <v>-30.62480931452178</v>
      </c>
      <c r="DP970" s="11">
        <v>7133.7058823529414</v>
      </c>
      <c r="DQ970" s="11">
        <v>0.57537593749287608</v>
      </c>
      <c r="DR970" s="11">
        <v>58.8400038998914</v>
      </c>
      <c r="DS970" s="11">
        <f>IF(odpadni[[#This Row],[SÚC]]="-","-",odpadni[[#This Row],[ZKC34]]-odpadni[[#This Row],[SÚC]])</f>
        <v>-23.890003899891397</v>
      </c>
      <c r="DT970" s="11" t="str">
        <f>IF(odpadni[[#This Row],[Rozdíl Cena pro stočné - sociálně únosná cena]]="-","-",IF(odpadni[[#This Row],[Rozdíl Cena pro stočné - sociálně únosná cena]]&gt;0,"ANO","NE"))</f>
        <v>NE</v>
      </c>
      <c r="DU970" s="11">
        <v>-8.461771477002209</v>
      </c>
      <c r="DV970" s="11" t="s">
        <v>301</v>
      </c>
      <c r="DW970" s="58"/>
      <c r="DX970" s="58" t="s">
        <v>8827</v>
      </c>
      <c r="DY970" s="58"/>
      <c r="DZ970" s="58" t="s">
        <v>8900</v>
      </c>
      <c r="EK970" s="2"/>
    </row>
    <row r="971" spans="1:141" ht="15" customHeight="1" x14ac:dyDescent="0.25">
      <c r="A971" s="71">
        <v>1358</v>
      </c>
      <c r="B971" s="9" t="s">
        <v>1293</v>
      </c>
      <c r="C971" s="9" t="s">
        <v>3648</v>
      </c>
      <c r="D971" s="9" t="s">
        <v>3648</v>
      </c>
      <c r="E971" s="9" t="s">
        <v>8</v>
      </c>
      <c r="F971" s="9" t="s">
        <v>3648</v>
      </c>
      <c r="G971" s="9" t="s">
        <v>8</v>
      </c>
      <c r="H971" s="9" t="s">
        <v>5953</v>
      </c>
      <c r="I971" s="9" t="s">
        <v>5990</v>
      </c>
      <c r="J971" s="9" t="s">
        <v>5980</v>
      </c>
      <c r="K971" s="9" t="s">
        <v>5981</v>
      </c>
      <c r="L971" s="10" t="s">
        <v>6958</v>
      </c>
      <c r="M971" s="50"/>
      <c r="N971" s="28"/>
      <c r="O971" s="56">
        <v>837</v>
      </c>
      <c r="P971" s="56">
        <v>837</v>
      </c>
      <c r="Q971" s="56">
        <v>0</v>
      </c>
      <c r="R971" s="11">
        <v>10.087999999999999</v>
      </c>
      <c r="S971" s="11">
        <v>0</v>
      </c>
      <c r="T971" s="56">
        <v>278</v>
      </c>
      <c r="U971" s="11">
        <v>0</v>
      </c>
      <c r="V971" s="11">
        <v>24.038</v>
      </c>
      <c r="W971" s="11">
        <v>5</v>
      </c>
      <c r="X971" s="56">
        <v>9</v>
      </c>
      <c r="Y971" s="56">
        <v>0</v>
      </c>
      <c r="Z971" s="11">
        <v>1</v>
      </c>
      <c r="AA971" s="56">
        <v>9</v>
      </c>
      <c r="AB971" s="56">
        <v>0</v>
      </c>
      <c r="AC971" s="11">
        <v>0</v>
      </c>
      <c r="AD971" s="11">
        <v>0</v>
      </c>
      <c r="AE971" s="11">
        <v>0</v>
      </c>
      <c r="AF971" s="11">
        <v>0</v>
      </c>
      <c r="AG971" s="11">
        <v>0</v>
      </c>
      <c r="AH971" s="11">
        <v>16.5</v>
      </c>
      <c r="AI971" s="11">
        <v>41028.063000000002</v>
      </c>
      <c r="AJ971" s="11">
        <v>7522.16</v>
      </c>
      <c r="AK971" s="11">
        <v>39.130000000000003</v>
      </c>
      <c r="AL971" s="24">
        <v>3.1540000000000001E-3</v>
      </c>
      <c r="AM971" s="24">
        <v>0</v>
      </c>
      <c r="AN971" s="24">
        <v>0</v>
      </c>
      <c r="AO971" s="24">
        <v>0</v>
      </c>
      <c r="AP971" s="24">
        <v>3.1540000000000001E-3</v>
      </c>
      <c r="AQ971" s="24">
        <v>0.32189000000000001</v>
      </c>
      <c r="AR971" s="24">
        <v>0.32189000000000001</v>
      </c>
      <c r="AS971" s="24">
        <v>0</v>
      </c>
      <c r="AT971" s="24">
        <v>0.167601</v>
      </c>
      <c r="AU971" s="24">
        <v>0.167601</v>
      </c>
      <c r="AV971" s="24">
        <v>0</v>
      </c>
      <c r="AW971" s="24">
        <v>1.4815199999999999</v>
      </c>
      <c r="AX971" s="24">
        <v>1.4815199999999999</v>
      </c>
      <c r="AY971" s="24">
        <v>0</v>
      </c>
      <c r="AZ971" s="24">
        <v>0</v>
      </c>
      <c r="BA971" s="24">
        <v>0</v>
      </c>
      <c r="BB971" s="24">
        <v>0</v>
      </c>
      <c r="BC971" s="24">
        <v>0.26766400000000001</v>
      </c>
      <c r="BD971" s="24">
        <v>0</v>
      </c>
      <c r="BE971" s="24">
        <v>2.2418290000000001</v>
      </c>
      <c r="BF971" s="25">
        <v>2.2418290000000001</v>
      </c>
      <c r="BG971" s="54">
        <v>48.55</v>
      </c>
      <c r="BH971" s="11">
        <v>0.49999999999999994</v>
      </c>
      <c r="BI971" s="24">
        <v>0</v>
      </c>
      <c r="BJ971" s="24">
        <v>0</v>
      </c>
      <c r="BK971" s="24">
        <v>2.4038E-2</v>
      </c>
      <c r="BL971" s="24">
        <v>0</v>
      </c>
      <c r="BM971" s="11">
        <v>93.26</v>
      </c>
      <c r="BN971" s="24">
        <v>-1.30118</v>
      </c>
      <c r="BO971" s="25">
        <v>-1.30118</v>
      </c>
      <c r="BP971" s="24">
        <v>-58.041001000000001</v>
      </c>
      <c r="BQ971" s="11">
        <v>0</v>
      </c>
      <c r="BR971" s="24">
        <v>0</v>
      </c>
      <c r="BS971" s="24">
        <v>0</v>
      </c>
      <c r="BT971" s="24">
        <v>0</v>
      </c>
      <c r="BU971" s="24">
        <v>0</v>
      </c>
      <c r="BV971" s="24">
        <v>0</v>
      </c>
      <c r="BW971" s="24">
        <v>0</v>
      </c>
      <c r="BX971" s="11">
        <v>27.557494052339415</v>
      </c>
      <c r="BY971" s="28"/>
      <c r="BZ971" s="28"/>
      <c r="CA971" s="11">
        <v>2.4038E-2</v>
      </c>
      <c r="CB971" s="17">
        <v>2.4038E-2</v>
      </c>
      <c r="CC971" s="11">
        <v>3.0107913669064748</v>
      </c>
      <c r="CD971" s="11">
        <v>82.969865186360039</v>
      </c>
      <c r="CE971" s="11">
        <v>28.719235364396656</v>
      </c>
      <c r="CF971" s="11">
        <v>100</v>
      </c>
      <c r="CG971" s="11">
        <v>0</v>
      </c>
      <c r="CH971" s="11">
        <v>0</v>
      </c>
      <c r="CI971" s="28"/>
      <c r="CJ971" s="11">
        <v>48550.222999999998</v>
      </c>
      <c r="CK971" s="11">
        <v>0.4956383822363204</v>
      </c>
      <c r="CL971" s="11">
        <v>643.9213666666667</v>
      </c>
      <c r="CM971" s="11" t="s">
        <v>6</v>
      </c>
      <c r="CN971" s="11">
        <v>180.33999999999995</v>
      </c>
      <c r="CO971" s="11" t="s">
        <v>6</v>
      </c>
      <c r="CP971" s="11">
        <v>0.37145040507846888</v>
      </c>
      <c r="CQ971" s="11">
        <v>463.58136666666678</v>
      </c>
      <c r="CR971" s="11" t="s">
        <v>295</v>
      </c>
      <c r="CS971" s="11">
        <v>19.285355132151874</v>
      </c>
      <c r="CT971" s="11">
        <v>2019.728055578667</v>
      </c>
      <c r="CU971" s="11">
        <v>7.5022880439304416</v>
      </c>
      <c r="CV971" s="11">
        <v>1.2157579069970605</v>
      </c>
      <c r="CW971" s="11" t="s">
        <v>6</v>
      </c>
      <c r="CX971" s="11" t="s">
        <v>6</v>
      </c>
      <c r="CY971" s="28"/>
      <c r="CZ971" s="11">
        <v>48.076000000000008</v>
      </c>
      <c r="DA971" s="11">
        <v>1674.0000000000002</v>
      </c>
      <c r="DB971" s="11">
        <v>556.00000000000011</v>
      </c>
      <c r="DC971" s="11">
        <v>6.9723354688410017</v>
      </c>
      <c r="DD971" s="11">
        <v>11.1350361926949</v>
      </c>
      <c r="DE971" s="28"/>
      <c r="DF971" s="11">
        <v>940.60694000000012</v>
      </c>
      <c r="DG971" s="11">
        <v>-58.041001000000001</v>
      </c>
      <c r="DH971" s="11">
        <v>-138.33408458585259</v>
      </c>
      <c r="DI971" s="11">
        <v>-54.13012729844413</v>
      </c>
      <c r="DJ971" s="11">
        <v>0</v>
      </c>
      <c r="DK971" s="11">
        <v>58.005045400238949</v>
      </c>
      <c r="DL971" s="11" t="s">
        <v>6</v>
      </c>
      <c r="DM971" s="11">
        <v>93.261877028038938</v>
      </c>
      <c r="DN971" s="11" t="s">
        <v>6</v>
      </c>
      <c r="DO971" s="11">
        <v>-58.041001343099758</v>
      </c>
      <c r="DP971" s="11">
        <v>8064.1330935251799</v>
      </c>
      <c r="DQ971" s="11">
        <v>0.34767625332896201</v>
      </c>
      <c r="DR971" s="11">
        <v>53.2782452520959</v>
      </c>
      <c r="DS971" s="11">
        <f>IF(odpadni[[#This Row],[SÚC]]="-","-",odpadni[[#This Row],[ZKC34]]-odpadni[[#This Row],[SÚC]])</f>
        <v>-14.148245252095897</v>
      </c>
      <c r="DT971" s="11" t="str">
        <f>IF(odpadni[[#This Row],[Rozdíl Cena pro stočné - sociálně únosná cena]]="-","-",IF(odpadni[[#This Row],[Rozdíl Cena pro stočné - sociálně únosná cena]]&gt;0,"ANO","NE"))</f>
        <v>NE</v>
      </c>
      <c r="DU971" s="11">
        <v>39.983631775943039</v>
      </c>
      <c r="DV971" s="11" t="s">
        <v>9125</v>
      </c>
      <c r="DW971" s="58" t="s">
        <v>8810</v>
      </c>
      <c r="DX971" s="58" t="s">
        <v>8845</v>
      </c>
      <c r="DY971" s="58"/>
      <c r="DZ971" s="58" t="s">
        <v>8900</v>
      </c>
      <c r="EK971" s="2"/>
    </row>
    <row r="972" spans="1:141" ht="15" customHeight="1" x14ac:dyDescent="0.25">
      <c r="A972" s="71">
        <v>1359</v>
      </c>
      <c r="B972" s="9" t="s">
        <v>1294</v>
      </c>
      <c r="C972" s="9" t="s">
        <v>3649</v>
      </c>
      <c r="D972" s="9" t="s">
        <v>3649</v>
      </c>
      <c r="E972" s="9" t="s">
        <v>8</v>
      </c>
      <c r="F972" s="9" t="s">
        <v>3649</v>
      </c>
      <c r="G972" s="9" t="s">
        <v>8</v>
      </c>
      <c r="H972" s="9" t="s">
        <v>5944</v>
      </c>
      <c r="I972" s="9" t="s">
        <v>5990</v>
      </c>
      <c r="J972" s="9" t="s">
        <v>5980</v>
      </c>
      <c r="K972" s="9" t="s">
        <v>5983</v>
      </c>
      <c r="L972" s="10" t="s">
        <v>6959</v>
      </c>
      <c r="M972" s="50"/>
      <c r="N972" s="28"/>
      <c r="O972" s="56">
        <v>1823</v>
      </c>
      <c r="P972" s="56">
        <v>1823</v>
      </c>
      <c r="Q972" s="56">
        <v>0</v>
      </c>
      <c r="R972" s="11">
        <v>12.57</v>
      </c>
      <c r="S972" s="11">
        <v>0</v>
      </c>
      <c r="T972" s="56">
        <v>539</v>
      </c>
      <c r="U972" s="11">
        <v>0</v>
      </c>
      <c r="V972" s="11">
        <v>106.553</v>
      </c>
      <c r="W972" s="11">
        <v>0</v>
      </c>
      <c r="X972" s="56">
        <v>0</v>
      </c>
      <c r="Y972" s="56">
        <v>0</v>
      </c>
      <c r="Z972" s="11">
        <v>0</v>
      </c>
      <c r="AA972" s="56">
        <v>0</v>
      </c>
      <c r="AB972" s="56">
        <v>0</v>
      </c>
      <c r="AC972" s="11">
        <v>0</v>
      </c>
      <c r="AD972" s="11">
        <v>0</v>
      </c>
      <c r="AE972" s="11">
        <v>0</v>
      </c>
      <c r="AF972" s="11">
        <v>0</v>
      </c>
      <c r="AG972" s="11">
        <v>0</v>
      </c>
      <c r="AH972" s="11">
        <v>0</v>
      </c>
      <c r="AI972" s="11">
        <v>52000</v>
      </c>
      <c r="AJ972" s="11">
        <v>0</v>
      </c>
      <c r="AK972" s="11">
        <v>30.44</v>
      </c>
      <c r="AL972" s="24">
        <v>2.35</v>
      </c>
      <c r="AM972" s="24">
        <v>0</v>
      </c>
      <c r="AN972" s="24">
        <v>2.35</v>
      </c>
      <c r="AO972" s="24">
        <v>0</v>
      </c>
      <c r="AP972" s="24">
        <v>0</v>
      </c>
      <c r="AQ972" s="24">
        <v>0.13100000000000001</v>
      </c>
      <c r="AR972" s="24">
        <v>0.13100000000000001</v>
      </c>
      <c r="AS972" s="24">
        <v>0</v>
      </c>
      <c r="AT972" s="24">
        <v>0.3</v>
      </c>
      <c r="AU972" s="24">
        <v>0.3</v>
      </c>
      <c r="AV972" s="24">
        <v>0</v>
      </c>
      <c r="AW972" s="24">
        <v>0.99199999999999999</v>
      </c>
      <c r="AX972" s="24">
        <v>0</v>
      </c>
      <c r="AY972" s="24">
        <v>0.18</v>
      </c>
      <c r="AZ972" s="24">
        <v>0</v>
      </c>
      <c r="BA972" s="24">
        <v>0.81200000000000006</v>
      </c>
      <c r="BB972" s="24">
        <v>0</v>
      </c>
      <c r="BC972" s="24">
        <v>0.1128</v>
      </c>
      <c r="BD972" s="24">
        <v>0</v>
      </c>
      <c r="BE972" s="24">
        <v>3.8858000000000001</v>
      </c>
      <c r="BF972" s="25">
        <v>3.84</v>
      </c>
      <c r="BG972" s="54">
        <v>12.5</v>
      </c>
      <c r="BH972" s="11">
        <v>2</v>
      </c>
      <c r="BI972" s="24">
        <v>0</v>
      </c>
      <c r="BJ972" s="24">
        <v>0.107326</v>
      </c>
      <c r="BK972" s="24">
        <v>0.10655299999999999</v>
      </c>
      <c r="BL972" s="24">
        <v>0</v>
      </c>
      <c r="BM972" s="11">
        <v>36.46</v>
      </c>
      <c r="BN972" s="24">
        <v>-0.64228799999999997</v>
      </c>
      <c r="BO972" s="25">
        <v>-0.52200000000000002</v>
      </c>
      <c r="BP972" s="24">
        <v>-16.529095000000002</v>
      </c>
      <c r="BQ972" s="11">
        <v>0</v>
      </c>
      <c r="BR972" s="24">
        <v>0.15</v>
      </c>
      <c r="BS972" s="24">
        <v>0</v>
      </c>
      <c r="BT972" s="24">
        <v>0.15</v>
      </c>
      <c r="BU972" s="24">
        <v>0</v>
      </c>
      <c r="BV972" s="24">
        <v>0.15</v>
      </c>
      <c r="BW972" s="24">
        <v>0</v>
      </c>
      <c r="BX972" s="11">
        <v>42.879872712808272</v>
      </c>
      <c r="BY972" s="28"/>
      <c r="BZ972" s="28"/>
      <c r="CA972" s="11">
        <v>0.10655299999999999</v>
      </c>
      <c r="CB972" s="17">
        <v>0.109</v>
      </c>
      <c r="CC972" s="11">
        <v>3.3821892393320963</v>
      </c>
      <c r="CD972" s="11">
        <v>145.02784407319012</v>
      </c>
      <c r="CE972" s="11">
        <v>58.449259462424578</v>
      </c>
      <c r="CF972" s="11">
        <v>100</v>
      </c>
      <c r="CG972" s="11" t="s">
        <v>6</v>
      </c>
      <c r="CH972" s="11" t="s">
        <v>6</v>
      </c>
      <c r="CI972" s="28"/>
      <c r="CJ972" s="11">
        <v>52000</v>
      </c>
      <c r="CK972" s="11">
        <v>0</v>
      </c>
      <c r="CL972" s="11">
        <v>577.77777777777783</v>
      </c>
      <c r="CM972" s="11" t="s">
        <v>6</v>
      </c>
      <c r="CN972" s="11">
        <v>349.71200000000005</v>
      </c>
      <c r="CO972" s="11" t="s">
        <v>6</v>
      </c>
      <c r="CP972" s="11">
        <v>0.672523076923077</v>
      </c>
      <c r="CQ972" s="11">
        <v>228.06577777777778</v>
      </c>
      <c r="CR972" s="11" t="s">
        <v>295</v>
      </c>
      <c r="CS972" s="11">
        <v>2.1403975277822096</v>
      </c>
      <c r="CT972" s="11">
        <v>488.02004636190441</v>
      </c>
      <c r="CU972" s="11">
        <v>3.2820474317945068</v>
      </c>
      <c r="CV972" s="11">
        <v>1.1111111111111112</v>
      </c>
      <c r="CW972" s="11">
        <v>0</v>
      </c>
      <c r="CX972" s="11" t="s">
        <v>6</v>
      </c>
      <c r="CY972" s="28"/>
      <c r="CZ972" s="11">
        <v>53.276499999999999</v>
      </c>
      <c r="DA972" s="11">
        <v>911.5</v>
      </c>
      <c r="DB972" s="11">
        <v>269.5</v>
      </c>
      <c r="DC972" s="11">
        <v>2.8155002674725256</v>
      </c>
      <c r="DD972" s="11">
        <v>1.0586281005696696</v>
      </c>
      <c r="DE972" s="28"/>
      <c r="DF972" s="11">
        <v>3243.4733200000001</v>
      </c>
      <c r="DG972" s="11">
        <v>-16.529095000000002</v>
      </c>
      <c r="DH972" s="11">
        <v>-19.802475205808076</v>
      </c>
      <c r="DI972" s="11">
        <v>-6.0278734526479782</v>
      </c>
      <c r="DJ972" s="11">
        <v>0</v>
      </c>
      <c r="DK972" s="11">
        <v>28.524410312671421</v>
      </c>
      <c r="DL972" s="11" t="s">
        <v>6</v>
      </c>
      <c r="DM972" s="11">
        <v>36.468236464482466</v>
      </c>
      <c r="DN972" s="11" t="s">
        <v>6</v>
      </c>
      <c r="DO972" s="11">
        <v>5.5212440627236674</v>
      </c>
      <c r="DP972" s="11">
        <v>7209.2764378478669</v>
      </c>
      <c r="DQ972" s="11">
        <v>0.7884246825748541</v>
      </c>
      <c r="DR972" s="11">
        <v>56.802378655877199</v>
      </c>
      <c r="DS972" s="11">
        <f>IF(odpadni[[#This Row],[SÚC]]="-","-",odpadni[[#This Row],[ZKC34]]-odpadni[[#This Row],[SÚC]])</f>
        <v>-26.362378655877198</v>
      </c>
      <c r="DT972" s="11" t="str">
        <f>IF(odpadni[[#This Row],[Rozdíl Cena pro stočné - sociálně únosná cena]]="-","-",IF(odpadni[[#This Row],[Rozdíl Cena pro stočné - sociálně únosná cena]]&gt;0,"ANO","NE"))</f>
        <v>NE</v>
      </c>
      <c r="DU972" s="11">
        <v>-20.334142191394733</v>
      </c>
      <c r="DV972" s="11" t="s">
        <v>301</v>
      </c>
      <c r="DW972" s="58"/>
      <c r="DX972" s="58" t="s">
        <v>8827</v>
      </c>
      <c r="DY972" s="58"/>
      <c r="DZ972" s="58" t="s">
        <v>8900</v>
      </c>
      <c r="EK972" s="2"/>
    </row>
    <row r="973" spans="1:141" ht="15" customHeight="1" x14ac:dyDescent="0.25">
      <c r="A973" s="71">
        <v>1361</v>
      </c>
      <c r="B973" s="9" t="s">
        <v>1295</v>
      </c>
      <c r="C973" s="9" t="s">
        <v>3650</v>
      </c>
      <c r="D973" s="9" t="s">
        <v>3650</v>
      </c>
      <c r="E973" s="9" t="s">
        <v>8</v>
      </c>
      <c r="F973" s="9" t="s">
        <v>3650</v>
      </c>
      <c r="G973" s="9" t="s">
        <v>8</v>
      </c>
      <c r="H973" s="9" t="s">
        <v>5942</v>
      </c>
      <c r="I973" s="9" t="s">
        <v>5990</v>
      </c>
      <c r="J973" s="9" t="s">
        <v>5980</v>
      </c>
      <c r="K973" s="9" t="s">
        <v>5981</v>
      </c>
      <c r="L973" s="10" t="s">
        <v>6960</v>
      </c>
      <c r="M973" s="50"/>
      <c r="N973" s="28"/>
      <c r="O973" s="56">
        <v>740</v>
      </c>
      <c r="P973" s="56">
        <v>740</v>
      </c>
      <c r="Q973" s="56">
        <v>0</v>
      </c>
      <c r="R973" s="11">
        <v>1.7</v>
      </c>
      <c r="S973" s="11">
        <v>0</v>
      </c>
      <c r="T973" s="56">
        <v>200</v>
      </c>
      <c r="U973" s="11">
        <v>0</v>
      </c>
      <c r="V973" s="11">
        <v>22.844999999999999</v>
      </c>
      <c r="W973" s="11">
        <v>1</v>
      </c>
      <c r="X973" s="56">
        <v>0</v>
      </c>
      <c r="Y973" s="56">
        <v>0</v>
      </c>
      <c r="Z973" s="11">
        <v>1</v>
      </c>
      <c r="AA973" s="56">
        <v>6</v>
      </c>
      <c r="AB973" s="56">
        <v>0</v>
      </c>
      <c r="AC973" s="11">
        <v>0</v>
      </c>
      <c r="AD973" s="11">
        <v>0</v>
      </c>
      <c r="AE973" s="11">
        <v>0</v>
      </c>
      <c r="AF973" s="11">
        <v>0</v>
      </c>
      <c r="AG973" s="11">
        <v>0</v>
      </c>
      <c r="AH973" s="11">
        <v>0.6</v>
      </c>
      <c r="AI973" s="11">
        <v>14000</v>
      </c>
      <c r="AJ973" s="11">
        <v>12000</v>
      </c>
      <c r="AK973" s="11">
        <v>15.65</v>
      </c>
      <c r="AL973" s="24">
        <v>1.4493000000000001E-2</v>
      </c>
      <c r="AM973" s="24">
        <v>0</v>
      </c>
      <c r="AN973" s="24">
        <v>0</v>
      </c>
      <c r="AO973" s="24">
        <v>0</v>
      </c>
      <c r="AP973" s="24">
        <v>1.4493000000000001E-2</v>
      </c>
      <c r="AQ973" s="24">
        <v>0.122546</v>
      </c>
      <c r="AR973" s="24">
        <v>0.122546</v>
      </c>
      <c r="AS973" s="24">
        <v>0</v>
      </c>
      <c r="AT973" s="24">
        <v>0.165077</v>
      </c>
      <c r="AU973" s="24">
        <v>0</v>
      </c>
      <c r="AV973" s="24">
        <v>0.165077</v>
      </c>
      <c r="AW973" s="24">
        <v>0.62426599999999999</v>
      </c>
      <c r="AX973" s="24">
        <v>0.46651399999999998</v>
      </c>
      <c r="AY973" s="24">
        <v>0.157752</v>
      </c>
      <c r="AZ973" s="24">
        <v>0</v>
      </c>
      <c r="BA973" s="24">
        <v>0</v>
      </c>
      <c r="BB973" s="24">
        <v>0</v>
      </c>
      <c r="BC973" s="24">
        <v>8.7770000000000001E-2</v>
      </c>
      <c r="BD973" s="24">
        <v>0</v>
      </c>
      <c r="BE973" s="24">
        <v>1.0264850000000001</v>
      </c>
      <c r="BF973" s="25">
        <v>0.92594100000000001</v>
      </c>
      <c r="BG973" s="54">
        <v>22.297000000000001</v>
      </c>
      <c r="BH973" s="11">
        <v>0.5</v>
      </c>
      <c r="BI973" s="24">
        <v>0</v>
      </c>
      <c r="BJ973" s="24">
        <v>0</v>
      </c>
      <c r="BK973" s="24">
        <v>2.1871999999999999E-2</v>
      </c>
      <c r="BL973" s="24">
        <v>0</v>
      </c>
      <c r="BM973" s="11">
        <v>46.93</v>
      </c>
      <c r="BN973" s="24">
        <v>-0.68417499999999998</v>
      </c>
      <c r="BO973" s="25">
        <v>-0.56362999999999996</v>
      </c>
      <c r="BP973" s="24">
        <v>-66.652259000000001</v>
      </c>
      <c r="BQ973" s="11">
        <v>0</v>
      </c>
      <c r="BR973" s="24">
        <v>0</v>
      </c>
      <c r="BS973" s="24">
        <v>0</v>
      </c>
      <c r="BT973" s="24">
        <v>0</v>
      </c>
      <c r="BU973" s="24">
        <v>0</v>
      </c>
      <c r="BV973" s="24">
        <v>0</v>
      </c>
      <c r="BW973" s="24">
        <v>0</v>
      </c>
      <c r="BX973" s="11">
        <v>117.64705882352942</v>
      </c>
      <c r="BY973" s="28"/>
      <c r="BZ973" s="28"/>
      <c r="CA973" s="11">
        <v>2.1871999999999999E-2</v>
      </c>
      <c r="CB973" s="17">
        <v>2.315E-2</v>
      </c>
      <c r="CC973" s="11">
        <v>3.7</v>
      </c>
      <c r="CD973" s="11">
        <v>435.29411764705884</v>
      </c>
      <c r="CE973" s="11">
        <v>29.556756756756755</v>
      </c>
      <c r="CF973" s="11">
        <v>100</v>
      </c>
      <c r="CG973" s="11" t="s">
        <v>6</v>
      </c>
      <c r="CH973" s="11">
        <v>0</v>
      </c>
      <c r="CI973" s="28"/>
      <c r="CJ973" s="11">
        <v>26000</v>
      </c>
      <c r="CK973" s="11">
        <v>0.58823529411764708</v>
      </c>
      <c r="CL973" s="11">
        <v>455.55555555555554</v>
      </c>
      <c r="CM973" s="11" t="s">
        <v>6</v>
      </c>
      <c r="CN973" s="11">
        <v>0</v>
      </c>
      <c r="CO973" s="11" t="s">
        <v>6</v>
      </c>
      <c r="CP973" s="11">
        <v>0</v>
      </c>
      <c r="CQ973" s="11">
        <v>455.55555555555554</v>
      </c>
      <c r="CR973" s="11" t="s">
        <v>295</v>
      </c>
      <c r="CS973" s="11">
        <v>20.828253271559781</v>
      </c>
      <c r="CT973" s="11">
        <v>1188.7344550109729</v>
      </c>
      <c r="CU973" s="11">
        <v>0</v>
      </c>
      <c r="CV973" s="11">
        <v>1.4942528735632183</v>
      </c>
      <c r="CW973" s="11" t="s">
        <v>6</v>
      </c>
      <c r="CX973" s="11" t="s">
        <v>6</v>
      </c>
      <c r="CY973" s="28"/>
      <c r="CZ973" s="11">
        <v>43.744</v>
      </c>
      <c r="DA973" s="11">
        <v>1480</v>
      </c>
      <c r="DB973" s="11">
        <v>400</v>
      </c>
      <c r="DC973" s="11">
        <v>7.5474122165325532</v>
      </c>
      <c r="DD973" s="11">
        <v>4.0128931967812731</v>
      </c>
      <c r="DE973" s="28"/>
      <c r="DF973" s="11">
        <v>342.29680000000002</v>
      </c>
      <c r="DG973" s="11">
        <v>-66.652259000000001</v>
      </c>
      <c r="DH973" s="11">
        <v>-199.87770846820652</v>
      </c>
      <c r="DI973" s="11">
        <v>-31.280861375274323</v>
      </c>
      <c r="DJ973" s="11">
        <v>0</v>
      </c>
      <c r="DK973" s="11">
        <v>35.135135135135137</v>
      </c>
      <c r="DL973" s="11" t="s">
        <v>6</v>
      </c>
      <c r="DM973" s="11">
        <v>46.931464886613028</v>
      </c>
      <c r="DN973" s="11" t="s">
        <v>6</v>
      </c>
      <c r="DO973" s="11">
        <v>-66.652216057711513</v>
      </c>
      <c r="DP973" s="11">
        <v>5132.4250000000002</v>
      </c>
      <c r="DQ973" s="11">
        <v>0.23096318026984564</v>
      </c>
      <c r="DR973" s="11">
        <v>55.528758158389202</v>
      </c>
      <c r="DS973" s="11">
        <f>IF(odpadni[[#This Row],[SÚC]]="-","-",odpadni[[#This Row],[ZKC34]]-odpadni[[#This Row],[SÚC]])</f>
        <v>-39.878758158389203</v>
      </c>
      <c r="DT973" s="11" t="str">
        <f>IF(odpadni[[#This Row],[Rozdíl Cena pro stočné - sociálně únosná cena]]="-","-",IF(odpadni[[#This Row],[Rozdíl Cena pro stočné - sociálně únosná cena]]&gt;0,"ANO","NE"))</f>
        <v>NE</v>
      </c>
      <c r="DU973" s="11">
        <v>-8.5972932717761736</v>
      </c>
      <c r="DV973" s="11" t="s">
        <v>301</v>
      </c>
      <c r="DW973" s="58"/>
      <c r="DX973" s="58" t="s">
        <v>8836</v>
      </c>
      <c r="DY973" s="58"/>
      <c r="DZ973" s="58" t="s">
        <v>8900</v>
      </c>
      <c r="EK973" s="2"/>
    </row>
    <row r="974" spans="1:141" ht="15" customHeight="1" x14ac:dyDescent="0.25">
      <c r="A974" s="71">
        <v>1362</v>
      </c>
      <c r="B974" s="9" t="s">
        <v>1296</v>
      </c>
      <c r="C974" s="9" t="s">
        <v>3651</v>
      </c>
      <c r="D974" s="9" t="s">
        <v>3651</v>
      </c>
      <c r="E974" s="9" t="s">
        <v>8</v>
      </c>
      <c r="F974" s="9" t="s">
        <v>3651</v>
      </c>
      <c r="G974" s="9" t="s">
        <v>8</v>
      </c>
      <c r="H974" s="9" t="s">
        <v>5942</v>
      </c>
      <c r="I974" s="9" t="s">
        <v>5990</v>
      </c>
      <c r="J974" s="9" t="s">
        <v>5991</v>
      </c>
      <c r="K974" s="9" t="s">
        <v>5985</v>
      </c>
      <c r="L974" s="10" t="s">
        <v>6961</v>
      </c>
      <c r="M974" s="50"/>
      <c r="N974" s="28"/>
      <c r="O974" s="56">
        <v>120</v>
      </c>
      <c r="P974" s="56">
        <v>0</v>
      </c>
      <c r="Q974" s="56">
        <v>120</v>
      </c>
      <c r="R974" s="11">
        <v>1.4710000000000001</v>
      </c>
      <c r="S974" s="11">
        <v>0</v>
      </c>
      <c r="T974" s="56">
        <v>43</v>
      </c>
      <c r="U974" s="11">
        <v>3.8719999999999999</v>
      </c>
      <c r="V974" s="11">
        <v>0</v>
      </c>
      <c r="W974" s="11">
        <v>0</v>
      </c>
      <c r="X974" s="56">
        <v>12</v>
      </c>
      <c r="Y974" s="56">
        <v>0</v>
      </c>
      <c r="Z974" s="11">
        <v>0</v>
      </c>
      <c r="AA974" s="56">
        <v>0</v>
      </c>
      <c r="AB974" s="56">
        <v>0</v>
      </c>
      <c r="AC974" s="11">
        <v>0</v>
      </c>
      <c r="AD974" s="11">
        <v>0</v>
      </c>
      <c r="AE974" s="11">
        <v>0</v>
      </c>
      <c r="AF974" s="11">
        <v>0</v>
      </c>
      <c r="AG974" s="11">
        <v>0</v>
      </c>
      <c r="AH974" s="11">
        <v>0</v>
      </c>
      <c r="AI974" s="11">
        <v>6274.63</v>
      </c>
      <c r="AJ974" s="11">
        <v>0</v>
      </c>
      <c r="AK974" s="11">
        <v>0</v>
      </c>
      <c r="AL974" s="24">
        <v>0</v>
      </c>
      <c r="AM974" s="24">
        <v>0</v>
      </c>
      <c r="AN974" s="24">
        <v>0</v>
      </c>
      <c r="AO974" s="24">
        <v>0</v>
      </c>
      <c r="AP974" s="24">
        <v>0</v>
      </c>
      <c r="AQ974" s="24">
        <v>0</v>
      </c>
      <c r="AR974" s="24">
        <v>0</v>
      </c>
      <c r="AS974" s="24">
        <v>0</v>
      </c>
      <c r="AT974" s="24">
        <v>0</v>
      </c>
      <c r="AU974" s="24">
        <v>0</v>
      </c>
      <c r="AV974" s="24">
        <v>0</v>
      </c>
      <c r="AW974" s="24">
        <v>0.01</v>
      </c>
      <c r="AX974" s="24">
        <v>0</v>
      </c>
      <c r="AY974" s="24">
        <v>0</v>
      </c>
      <c r="AZ974" s="24">
        <v>0</v>
      </c>
      <c r="BA974" s="24">
        <v>0.01</v>
      </c>
      <c r="BB974" s="24">
        <v>0</v>
      </c>
      <c r="BC974" s="24">
        <v>1.1488999999999999E-2</v>
      </c>
      <c r="BD974" s="24">
        <v>0</v>
      </c>
      <c r="BE974" s="24">
        <v>2.1489000000000001E-2</v>
      </c>
      <c r="BF974" s="25">
        <v>2.5000000000000001E-2</v>
      </c>
      <c r="BG974" s="54">
        <v>6.27</v>
      </c>
      <c r="BH974" s="11">
        <v>0</v>
      </c>
      <c r="BI974" s="24">
        <v>0</v>
      </c>
      <c r="BJ974" s="24">
        <v>0</v>
      </c>
      <c r="BK974" s="24">
        <v>3.872E-3</v>
      </c>
      <c r="BL974" s="24">
        <v>0</v>
      </c>
      <c r="BM974" s="11">
        <v>5.54</v>
      </c>
      <c r="BN974" s="24">
        <v>-2.1486000000000002E-2</v>
      </c>
      <c r="BO974" s="25">
        <v>-2.4996000000000001E-2</v>
      </c>
      <c r="BP974" s="24">
        <v>-99.981982000000002</v>
      </c>
      <c r="BQ974" s="11">
        <v>0</v>
      </c>
      <c r="BR974" s="24">
        <v>0.03</v>
      </c>
      <c r="BS974" s="24">
        <v>0</v>
      </c>
      <c r="BT974" s="24">
        <v>0.01</v>
      </c>
      <c r="BU974" s="24">
        <v>0</v>
      </c>
      <c r="BV974" s="24">
        <v>0</v>
      </c>
      <c r="BW974" s="24">
        <v>0.01</v>
      </c>
      <c r="BX974" s="11">
        <v>29.231815091774301</v>
      </c>
      <c r="BY974" s="28"/>
      <c r="BZ974" s="28"/>
      <c r="CA974" s="11">
        <v>3.872E-3</v>
      </c>
      <c r="CB974" s="17">
        <v>4.0000000000000001E-3</v>
      </c>
      <c r="CC974" s="11">
        <v>2.7906976744186047</v>
      </c>
      <c r="CD974" s="11">
        <v>81.577158395649207</v>
      </c>
      <c r="CE974" s="11">
        <v>32.266666666666666</v>
      </c>
      <c r="CF974" s="11">
        <v>0</v>
      </c>
      <c r="CG974" s="11">
        <v>0</v>
      </c>
      <c r="CH974" s="11" t="s">
        <v>6</v>
      </c>
      <c r="CI974" s="28"/>
      <c r="CJ974" s="11">
        <v>6274.63</v>
      </c>
      <c r="CK974" s="11">
        <v>0</v>
      </c>
      <c r="CL974" s="11">
        <v>69.718111111111114</v>
      </c>
      <c r="CM974" s="11" t="s">
        <v>6</v>
      </c>
      <c r="CN974" s="11">
        <v>0</v>
      </c>
      <c r="CO974" s="11" t="s">
        <v>6</v>
      </c>
      <c r="CP974" s="11">
        <v>0</v>
      </c>
      <c r="CQ974" s="11">
        <v>69.718111111111114</v>
      </c>
      <c r="CR974" s="11" t="s">
        <v>295</v>
      </c>
      <c r="CS974" s="11">
        <v>18.005710514233243</v>
      </c>
      <c r="CT974" s="11">
        <v>1620.5139462809918</v>
      </c>
      <c r="CU974" s="11">
        <v>0</v>
      </c>
      <c r="CV974" s="11">
        <v>1.1111111111111112</v>
      </c>
      <c r="CW974" s="11">
        <v>100</v>
      </c>
      <c r="CX974" s="11" t="s">
        <v>6</v>
      </c>
      <c r="CY974" s="28"/>
      <c r="CZ974" s="11" t="s">
        <v>6</v>
      </c>
      <c r="DA974" s="11" t="s">
        <v>6</v>
      </c>
      <c r="DB974" s="11" t="s">
        <v>6</v>
      </c>
      <c r="DC974" s="11">
        <v>0</v>
      </c>
      <c r="DD974" s="11">
        <v>2.9672004132231402</v>
      </c>
      <c r="DE974" s="28"/>
      <c r="DF974" s="11">
        <v>0</v>
      </c>
      <c r="DG974" s="11">
        <v>-99.981982000000002</v>
      </c>
      <c r="DH974" s="11" t="s">
        <v>6</v>
      </c>
      <c r="DI974" s="11" t="s">
        <v>6</v>
      </c>
      <c r="DJ974" s="11">
        <v>0</v>
      </c>
      <c r="DK974" s="11">
        <v>52.288583333333335</v>
      </c>
      <c r="DL974" s="11" t="s">
        <v>6</v>
      </c>
      <c r="DM974" s="11">
        <v>20.972910927456383</v>
      </c>
      <c r="DN974" s="11" t="s">
        <v>6</v>
      </c>
      <c r="DO974" s="11">
        <v>-99.973888066846541</v>
      </c>
      <c r="DP974" s="11">
        <v>499.74418604651163</v>
      </c>
      <c r="DQ974" s="11">
        <v>0</v>
      </c>
      <c r="DR974" s="11">
        <v>55.528758158389202</v>
      </c>
      <c r="DS974" s="11">
        <f>IF(odpadni[[#This Row],[SÚC]]="-","-",odpadni[[#This Row],[ZKC34]]-odpadni[[#This Row],[SÚC]])</f>
        <v>-55.528758158389202</v>
      </c>
      <c r="DT974" s="11" t="str">
        <f>IF(odpadni[[#This Row],[Rozdíl Cena pro stočné - sociálně únosná cena]]="-","-",IF(odpadni[[#This Row],[Rozdíl Cena pro stočné - sociálně únosná cena]]&gt;0,"ANO","NE"))</f>
        <v>NE</v>
      </c>
      <c r="DU974" s="11">
        <v>-34.55584723093282</v>
      </c>
      <c r="DV974" s="11" t="s">
        <v>301</v>
      </c>
      <c r="DW974" s="58"/>
      <c r="DX974" s="58" t="s">
        <v>8855</v>
      </c>
      <c r="DY974" s="58" t="s">
        <v>8890</v>
      </c>
      <c r="DZ974" s="58" t="s">
        <v>8900</v>
      </c>
      <c r="EK974" s="2"/>
    </row>
    <row r="975" spans="1:141" ht="15" customHeight="1" x14ac:dyDescent="0.25">
      <c r="A975" s="71">
        <v>1363</v>
      </c>
      <c r="B975" s="9" t="s">
        <v>1297</v>
      </c>
      <c r="C975" s="9" t="s">
        <v>3652</v>
      </c>
      <c r="D975" s="9" t="s">
        <v>3652</v>
      </c>
      <c r="E975" s="9" t="s">
        <v>8</v>
      </c>
      <c r="F975" s="9" t="s">
        <v>3652</v>
      </c>
      <c r="G975" s="9" t="s">
        <v>8</v>
      </c>
      <c r="H975" s="9" t="s">
        <v>5947</v>
      </c>
      <c r="I975" s="9" t="s">
        <v>5990</v>
      </c>
      <c r="J975" s="9" t="s">
        <v>5980</v>
      </c>
      <c r="K975" s="9" t="s">
        <v>5985</v>
      </c>
      <c r="L975" s="10" t="s">
        <v>6962</v>
      </c>
      <c r="M975" s="50"/>
      <c r="N975" s="28"/>
      <c r="O975" s="56">
        <v>99</v>
      </c>
      <c r="P975" s="56">
        <v>99</v>
      </c>
      <c r="Q975" s="56">
        <v>0</v>
      </c>
      <c r="R975" s="11">
        <v>1.486</v>
      </c>
      <c r="S975" s="11">
        <v>0</v>
      </c>
      <c r="T975" s="56">
        <v>81</v>
      </c>
      <c r="U975" s="11">
        <v>0</v>
      </c>
      <c r="V975" s="11">
        <v>4.1379999999999999</v>
      </c>
      <c r="W975" s="11">
        <v>0</v>
      </c>
      <c r="X975" s="56">
        <v>0</v>
      </c>
      <c r="Y975" s="56">
        <v>0</v>
      </c>
      <c r="Z975" s="11">
        <v>1</v>
      </c>
      <c r="AA975" s="56">
        <v>1</v>
      </c>
      <c r="AB975" s="56">
        <v>0</v>
      </c>
      <c r="AC975" s="11">
        <v>0</v>
      </c>
      <c r="AD975" s="11">
        <v>0</v>
      </c>
      <c r="AE975" s="11">
        <v>0</v>
      </c>
      <c r="AF975" s="11">
        <v>0</v>
      </c>
      <c r="AG975" s="11">
        <v>0</v>
      </c>
      <c r="AH975" s="11">
        <v>0</v>
      </c>
      <c r="AI975" s="11">
        <v>8559.5</v>
      </c>
      <c r="AJ975" s="11">
        <v>2163.4</v>
      </c>
      <c r="AK975" s="11">
        <v>39.5</v>
      </c>
      <c r="AL975" s="24">
        <v>5.0000000000000002E-5</v>
      </c>
      <c r="AM975" s="24">
        <v>0</v>
      </c>
      <c r="AN975" s="24">
        <v>0</v>
      </c>
      <c r="AO975" s="24">
        <v>5.0000000000000002E-5</v>
      </c>
      <c r="AP975" s="24">
        <v>0</v>
      </c>
      <c r="AQ975" s="24">
        <v>1.9210999999999999E-2</v>
      </c>
      <c r="AR975" s="24">
        <v>1.9210999999999999E-2</v>
      </c>
      <c r="AS975" s="24">
        <v>0</v>
      </c>
      <c r="AT975" s="24">
        <v>6.0000000000000001E-3</v>
      </c>
      <c r="AU975" s="24">
        <v>0</v>
      </c>
      <c r="AV975" s="24">
        <v>6.0000000000000001E-3</v>
      </c>
      <c r="AW975" s="24">
        <v>0.26311200000000001</v>
      </c>
      <c r="AX975" s="24">
        <v>0.26311200000000001</v>
      </c>
      <c r="AY975" s="24">
        <v>0</v>
      </c>
      <c r="AZ975" s="24">
        <v>0</v>
      </c>
      <c r="BA975" s="24">
        <v>0</v>
      </c>
      <c r="BB975" s="24">
        <v>0</v>
      </c>
      <c r="BC975" s="24">
        <v>9.5354999999999995E-2</v>
      </c>
      <c r="BD975" s="24">
        <v>0</v>
      </c>
      <c r="BE975" s="24">
        <v>0.46262999999999999</v>
      </c>
      <c r="BF975" s="25">
        <v>0.42801400000000001</v>
      </c>
      <c r="BG975" s="54">
        <v>10.72</v>
      </c>
      <c r="BH975" s="11">
        <v>0.10000000000000002</v>
      </c>
      <c r="BI975" s="24">
        <v>0</v>
      </c>
      <c r="BJ975" s="24">
        <v>0</v>
      </c>
      <c r="BK975" s="24">
        <v>5.0740000000000004E-3</v>
      </c>
      <c r="BL975" s="24">
        <v>0</v>
      </c>
      <c r="BM975" s="11">
        <v>91.17</v>
      </c>
      <c r="BN975" s="24">
        <v>-0.26220700000000002</v>
      </c>
      <c r="BO975" s="25">
        <v>-0.230514</v>
      </c>
      <c r="BP975" s="24">
        <v>-56.677473999999997</v>
      </c>
      <c r="BQ975" s="11">
        <v>0</v>
      </c>
      <c r="BR975" s="24">
        <v>0.20799999999999999</v>
      </c>
      <c r="BS975" s="24">
        <v>4.8079999999999998</v>
      </c>
      <c r="BT975" s="24">
        <v>0.104</v>
      </c>
      <c r="BU975" s="24">
        <v>0</v>
      </c>
      <c r="BV975" s="24">
        <v>0.104</v>
      </c>
      <c r="BW975" s="24">
        <v>0</v>
      </c>
      <c r="BX975" s="11">
        <v>54.508748317631223</v>
      </c>
      <c r="BY975" s="28"/>
      <c r="BZ975" s="28"/>
      <c r="CA975" s="11">
        <v>5.0740000000000004E-3</v>
      </c>
      <c r="CB975" s="17">
        <v>5.0000000000000001E-3</v>
      </c>
      <c r="CC975" s="11">
        <v>1.2222222222222223</v>
      </c>
      <c r="CD975" s="11">
        <v>66.621803499327058</v>
      </c>
      <c r="CE975" s="11">
        <v>51.252525252525253</v>
      </c>
      <c r="CF975" s="11">
        <v>100</v>
      </c>
      <c r="CG975" s="11" t="s">
        <v>6</v>
      </c>
      <c r="CH975" s="11">
        <v>0</v>
      </c>
      <c r="CI975" s="28"/>
      <c r="CJ975" s="11">
        <v>10722.9</v>
      </c>
      <c r="CK975" s="11">
        <v>0</v>
      </c>
      <c r="CL975" s="11">
        <v>149.19055555555556</v>
      </c>
      <c r="CM975" s="11" t="s">
        <v>6</v>
      </c>
      <c r="CN975" s="11">
        <v>0.90499999999998915</v>
      </c>
      <c r="CO975" s="11" t="s">
        <v>6</v>
      </c>
      <c r="CP975" s="11">
        <v>8.4398810023406847E-3</v>
      </c>
      <c r="CQ975" s="11">
        <v>148.28555555555556</v>
      </c>
      <c r="CR975" s="11" t="s">
        <v>295</v>
      </c>
      <c r="CS975" s="11">
        <v>29.224587220251387</v>
      </c>
      <c r="CT975" s="11">
        <v>2113.3031139140712</v>
      </c>
      <c r="CU975" s="11">
        <v>0.17836026803310781</v>
      </c>
      <c r="CV975" s="11">
        <v>1.2513726950102171</v>
      </c>
      <c r="CW975" s="11">
        <v>0</v>
      </c>
      <c r="CX975" s="11" t="s">
        <v>6</v>
      </c>
      <c r="CY975" s="28"/>
      <c r="CZ975" s="11">
        <v>50.739999999999995</v>
      </c>
      <c r="DA975" s="11">
        <v>989.99999999999977</v>
      </c>
      <c r="DB975" s="11">
        <v>809.99999999999989</v>
      </c>
      <c r="DC975" s="11">
        <v>1.1824990145841545</v>
      </c>
      <c r="DD975" s="11">
        <v>18.792865589278673</v>
      </c>
      <c r="DE975" s="28"/>
      <c r="DF975" s="11">
        <v>200.42300000000003</v>
      </c>
      <c r="DG975" s="11">
        <v>-56.677473999999997</v>
      </c>
      <c r="DH975" s="11">
        <v>-130.82680131521832</v>
      </c>
      <c r="DI975" s="11">
        <v>-51.676586519511233</v>
      </c>
      <c r="DJ975" s="11">
        <v>0</v>
      </c>
      <c r="DK975" s="11">
        <v>108.31212121212121</v>
      </c>
      <c r="DL975" s="11" t="s">
        <v>6</v>
      </c>
      <c r="DM975" s="11">
        <v>91.176586519511218</v>
      </c>
      <c r="DN975" s="11" t="s">
        <v>6</v>
      </c>
      <c r="DO975" s="11">
        <v>-56.677474439616979</v>
      </c>
      <c r="DP975" s="11">
        <v>5711.4814814814818</v>
      </c>
      <c r="DQ975" s="11">
        <v>0.3280698914561751</v>
      </c>
      <c r="DR975" s="11">
        <v>57.504711390052499</v>
      </c>
      <c r="DS975" s="11">
        <f>IF(odpadni[[#This Row],[SÚC]]="-","-",odpadni[[#This Row],[ZKC34]]-odpadni[[#This Row],[SÚC]])</f>
        <v>-18.004711390052499</v>
      </c>
      <c r="DT975" s="11" t="str">
        <f>IF(odpadni[[#This Row],[Rozdíl Cena pro stočné - sociálně únosná cena]]="-","-",IF(odpadni[[#This Row],[Rozdíl Cena pro stočné - sociálně únosná cena]]&gt;0,"ANO","NE"))</f>
        <v>NE</v>
      </c>
      <c r="DU975" s="11">
        <v>33.671875129458719</v>
      </c>
      <c r="DV975" s="11" t="s">
        <v>9125</v>
      </c>
      <c r="DW975" s="58"/>
      <c r="DX975" s="58" t="s">
        <v>8827</v>
      </c>
      <c r="DY975" s="58"/>
      <c r="DZ975" s="58" t="s">
        <v>8900</v>
      </c>
      <c r="EK975" s="2"/>
    </row>
    <row r="976" spans="1:141" ht="15" customHeight="1" x14ac:dyDescent="0.25">
      <c r="A976" s="71">
        <v>1364</v>
      </c>
      <c r="B976" s="9" t="s">
        <v>1298</v>
      </c>
      <c r="C976" s="9" t="s">
        <v>3653</v>
      </c>
      <c r="D976" s="9" t="s">
        <v>6</v>
      </c>
      <c r="E976" s="9" t="s">
        <v>6</v>
      </c>
      <c r="F976" s="9" t="s">
        <v>6</v>
      </c>
      <c r="G976" s="9" t="s">
        <v>6</v>
      </c>
      <c r="H976" s="9" t="s">
        <v>6</v>
      </c>
      <c r="I976" s="9" t="s">
        <v>6</v>
      </c>
      <c r="J976" s="9" t="s">
        <v>6</v>
      </c>
      <c r="K976" s="9" t="s">
        <v>6</v>
      </c>
      <c r="L976" s="10" t="s">
        <v>6963</v>
      </c>
      <c r="M976" s="50" t="s">
        <v>8998</v>
      </c>
      <c r="N976" s="28"/>
      <c r="O976" s="56" t="s">
        <v>6</v>
      </c>
      <c r="P976" s="56" t="s">
        <v>6</v>
      </c>
      <c r="Q976" s="56" t="s">
        <v>6</v>
      </c>
      <c r="R976" s="11" t="s">
        <v>6</v>
      </c>
      <c r="S976" s="11" t="s">
        <v>6</v>
      </c>
      <c r="T976" s="56" t="s">
        <v>6</v>
      </c>
      <c r="U976" s="11" t="s">
        <v>6</v>
      </c>
      <c r="V976" s="11" t="s">
        <v>6</v>
      </c>
      <c r="W976" s="11" t="s">
        <v>6</v>
      </c>
      <c r="X976" s="56" t="s">
        <v>6</v>
      </c>
      <c r="Y976" s="56" t="s">
        <v>6</v>
      </c>
      <c r="Z976" s="11" t="s">
        <v>6</v>
      </c>
      <c r="AA976" s="56" t="s">
        <v>6</v>
      </c>
      <c r="AB976" s="56" t="s">
        <v>6</v>
      </c>
      <c r="AC976" s="11" t="s">
        <v>6</v>
      </c>
      <c r="AD976" s="11" t="s">
        <v>6</v>
      </c>
      <c r="AE976" s="11" t="s">
        <v>6</v>
      </c>
      <c r="AF976" s="11" t="s">
        <v>6</v>
      </c>
      <c r="AG976" s="11" t="s">
        <v>6</v>
      </c>
      <c r="AH976" s="11" t="s">
        <v>6</v>
      </c>
      <c r="AI976" s="11" t="s">
        <v>6</v>
      </c>
      <c r="AJ976" s="11" t="s">
        <v>6</v>
      </c>
      <c r="AK976" s="11">
        <v>0.01</v>
      </c>
      <c r="AL976" s="24">
        <v>0</v>
      </c>
      <c r="AM976" s="24">
        <v>0</v>
      </c>
      <c r="AN976" s="24">
        <v>0</v>
      </c>
      <c r="AO976" s="24">
        <v>0</v>
      </c>
      <c r="AP976" s="24">
        <v>0</v>
      </c>
      <c r="AQ976" s="24">
        <v>0</v>
      </c>
      <c r="AR976" s="24">
        <v>0</v>
      </c>
      <c r="AS976" s="24">
        <v>0</v>
      </c>
      <c r="AT976" s="24">
        <v>0</v>
      </c>
      <c r="AU976" s="24">
        <v>0</v>
      </c>
      <c r="AV976" s="24">
        <v>0</v>
      </c>
      <c r="AW976" s="24">
        <v>0</v>
      </c>
      <c r="AX976" s="24">
        <v>0</v>
      </c>
      <c r="AY976" s="24">
        <v>0</v>
      </c>
      <c r="AZ976" s="24">
        <v>0</v>
      </c>
      <c r="BA976" s="24">
        <v>0</v>
      </c>
      <c r="BB976" s="24">
        <v>0</v>
      </c>
      <c r="BC976" s="24">
        <v>7.7651999999999999E-2</v>
      </c>
      <c r="BD976" s="24">
        <v>0</v>
      </c>
      <c r="BE976" s="24">
        <v>7.7651999999999999E-2</v>
      </c>
      <c r="BF976" s="25">
        <v>7.8E-2</v>
      </c>
      <c r="BG976" s="54">
        <v>32.47</v>
      </c>
      <c r="BH976" s="11">
        <v>0</v>
      </c>
      <c r="BI976" s="24">
        <v>0</v>
      </c>
      <c r="BJ976" s="24">
        <v>0</v>
      </c>
      <c r="BK976" s="24">
        <v>2.0091000000000001E-2</v>
      </c>
      <c r="BL976" s="24">
        <v>0</v>
      </c>
      <c r="BM976" s="11">
        <v>3.86</v>
      </c>
      <c r="BN976" s="24">
        <v>-7.7551999999999996E-2</v>
      </c>
      <c r="BO976" s="25">
        <v>-7.7899999999999997E-2</v>
      </c>
      <c r="BP976" s="24">
        <v>-99.870633999999995</v>
      </c>
      <c r="BQ976" s="11">
        <v>0</v>
      </c>
      <c r="BR976" s="24">
        <v>0</v>
      </c>
      <c r="BS976" s="24">
        <v>0</v>
      </c>
      <c r="BT976" s="24">
        <v>0</v>
      </c>
      <c r="BU976" s="24">
        <v>0</v>
      </c>
      <c r="BV976" s="24">
        <v>0</v>
      </c>
      <c r="BW976" s="24">
        <v>0</v>
      </c>
      <c r="BX976" s="11">
        <v>41.522988505747129</v>
      </c>
      <c r="BY976" s="28"/>
      <c r="BZ976" s="28"/>
      <c r="CA976" s="11" t="s">
        <v>6</v>
      </c>
      <c r="CB976" s="17" t="s">
        <v>6</v>
      </c>
      <c r="CC976" s="11" t="s">
        <v>6</v>
      </c>
      <c r="CD976" s="11" t="s">
        <v>6</v>
      </c>
      <c r="CE976" s="11" t="s">
        <v>6</v>
      </c>
      <c r="CF976" s="11" t="s">
        <v>6</v>
      </c>
      <c r="CG976" s="11" t="s">
        <v>6</v>
      </c>
      <c r="CH976" s="11" t="s">
        <v>6</v>
      </c>
      <c r="CI976" s="28"/>
      <c r="CJ976" s="11" t="s">
        <v>6</v>
      </c>
      <c r="CK976" s="11" t="s">
        <v>6</v>
      </c>
      <c r="CL976" s="11" t="s">
        <v>6</v>
      </c>
      <c r="CM976" s="11" t="s">
        <v>6</v>
      </c>
      <c r="CN976" s="11" t="s">
        <v>6</v>
      </c>
      <c r="CO976" s="11" t="s">
        <v>6</v>
      </c>
      <c r="CP976" s="11" t="s">
        <v>6</v>
      </c>
      <c r="CQ976" s="11" t="s">
        <v>6</v>
      </c>
      <c r="CR976" s="11" t="s">
        <v>6</v>
      </c>
      <c r="CS976" s="11" t="s">
        <v>6</v>
      </c>
      <c r="CT976" s="11" t="s">
        <v>6</v>
      </c>
      <c r="CU976" s="11" t="s">
        <v>6</v>
      </c>
      <c r="CV976" s="11" t="s">
        <v>6</v>
      </c>
      <c r="CW976" s="11" t="s">
        <v>6</v>
      </c>
      <c r="CX976" s="11" t="s">
        <v>6</v>
      </c>
      <c r="CY976" s="28"/>
      <c r="CZ976" s="11" t="s">
        <v>6</v>
      </c>
      <c r="DA976" s="11" t="s">
        <v>6</v>
      </c>
      <c r="DB976" s="11" t="s">
        <v>6</v>
      </c>
      <c r="DC976" s="11" t="s">
        <v>6</v>
      </c>
      <c r="DD976" s="11" t="s">
        <v>6</v>
      </c>
      <c r="DE976" s="28"/>
      <c r="DF976" s="11" t="s">
        <v>6</v>
      </c>
      <c r="DG976" s="11" t="s">
        <v>6</v>
      </c>
      <c r="DH976" s="11" t="s">
        <v>6</v>
      </c>
      <c r="DI976" s="11" t="s">
        <v>6</v>
      </c>
      <c r="DJ976" s="11" t="s">
        <v>6</v>
      </c>
      <c r="DK976" s="11" t="s">
        <v>6</v>
      </c>
      <c r="DL976" s="11" t="s">
        <v>6</v>
      </c>
      <c r="DM976" s="11" t="s">
        <v>6</v>
      </c>
      <c r="DN976" s="11" t="s">
        <v>6</v>
      </c>
      <c r="DO976" s="11" t="s">
        <v>6</v>
      </c>
      <c r="DP976" s="11" t="s">
        <v>6</v>
      </c>
      <c r="DQ976" s="11" t="s">
        <v>6</v>
      </c>
      <c r="DR976" s="11" t="s">
        <v>6</v>
      </c>
      <c r="DS976" s="11" t="str">
        <f>IF(odpadni[[#This Row],[SÚC]]="-","-",odpadni[[#This Row],[ZKC34]]-odpadni[[#This Row],[SÚC]])</f>
        <v>-</v>
      </c>
      <c r="DT976" s="11" t="str">
        <f>IF(odpadni[[#This Row],[Rozdíl Cena pro stočné - sociálně únosná cena]]="-","-",IF(odpadni[[#This Row],[Rozdíl Cena pro stočné - sociálně únosná cena]]&gt;0,"ANO","NE"))</f>
        <v>-</v>
      </c>
      <c r="DU976" s="11" t="s">
        <v>6</v>
      </c>
      <c r="DV976" s="11" t="s">
        <v>6</v>
      </c>
      <c r="DW976" s="11" t="s">
        <v>6</v>
      </c>
      <c r="DX976" s="11" t="s">
        <v>6</v>
      </c>
      <c r="DY976" s="11" t="s">
        <v>6</v>
      </c>
      <c r="DZ976" s="11" t="s">
        <v>6</v>
      </c>
      <c r="EK976" s="2"/>
    </row>
    <row r="977" spans="1:141" ht="15" customHeight="1" x14ac:dyDescent="0.25">
      <c r="A977" s="71">
        <v>1365</v>
      </c>
      <c r="B977" s="9" t="s">
        <v>1299</v>
      </c>
      <c r="C977" s="9" t="s">
        <v>3654</v>
      </c>
      <c r="D977" s="9" t="s">
        <v>3654</v>
      </c>
      <c r="E977" s="9" t="s">
        <v>8</v>
      </c>
      <c r="F977" s="9" t="s">
        <v>3654</v>
      </c>
      <c r="G977" s="9" t="s">
        <v>8</v>
      </c>
      <c r="H977" s="9" t="s">
        <v>5942</v>
      </c>
      <c r="I977" s="9" t="s">
        <v>5990</v>
      </c>
      <c r="J977" s="9" t="s">
        <v>5991</v>
      </c>
      <c r="K977" s="9" t="s">
        <v>5983</v>
      </c>
      <c r="L977" s="10" t="s">
        <v>6964</v>
      </c>
      <c r="M977" s="50"/>
      <c r="N977" s="28"/>
      <c r="O977" s="56">
        <v>100</v>
      </c>
      <c r="P977" s="56">
        <v>100</v>
      </c>
      <c r="Q977" s="56">
        <v>0</v>
      </c>
      <c r="R977" s="11">
        <v>1.9279999999999999</v>
      </c>
      <c r="S977" s="11">
        <v>0</v>
      </c>
      <c r="T977" s="56">
        <v>1</v>
      </c>
      <c r="U977" s="11">
        <v>0</v>
      </c>
      <c r="V977" s="11">
        <v>3.101</v>
      </c>
      <c r="W977" s="11">
        <v>0</v>
      </c>
      <c r="X977" s="56">
        <v>6</v>
      </c>
      <c r="Y977" s="56">
        <v>0</v>
      </c>
      <c r="Z977" s="11">
        <v>1</v>
      </c>
      <c r="AA977" s="56">
        <v>6</v>
      </c>
      <c r="AB977" s="56">
        <v>0</v>
      </c>
      <c r="AC977" s="11">
        <v>0</v>
      </c>
      <c r="AD977" s="11">
        <v>0</v>
      </c>
      <c r="AE977" s="11">
        <v>0</v>
      </c>
      <c r="AF977" s="11">
        <v>0</v>
      </c>
      <c r="AG977" s="11">
        <v>0</v>
      </c>
      <c r="AH977" s="11">
        <v>0</v>
      </c>
      <c r="AI977" s="11">
        <v>7339.2</v>
      </c>
      <c r="AJ977" s="11">
        <v>1489.2</v>
      </c>
      <c r="AK977" s="11">
        <v>2.0299999999999998</v>
      </c>
      <c r="AL977" s="24">
        <v>8.9060000000000007E-3</v>
      </c>
      <c r="AM977" s="24">
        <v>0</v>
      </c>
      <c r="AN977" s="24">
        <v>0</v>
      </c>
      <c r="AO977" s="24">
        <v>7.8270000000000006E-3</v>
      </c>
      <c r="AP977" s="24">
        <v>1.0790000000000001E-3</v>
      </c>
      <c r="AQ977" s="24">
        <v>4.2914000000000001E-2</v>
      </c>
      <c r="AR977" s="24">
        <v>4.2914000000000001E-2</v>
      </c>
      <c r="AS977" s="24">
        <v>0</v>
      </c>
      <c r="AT977" s="24">
        <v>9.9000000000000008E-3</v>
      </c>
      <c r="AU977" s="24">
        <v>9.9000000000000008E-3</v>
      </c>
      <c r="AV977" s="24">
        <v>0</v>
      </c>
      <c r="AW977" s="24">
        <v>9.1511999999999996E-2</v>
      </c>
      <c r="AX977" s="24">
        <v>9.1511999999999996E-2</v>
      </c>
      <c r="AY977" s="24">
        <v>0</v>
      </c>
      <c r="AZ977" s="24">
        <v>0</v>
      </c>
      <c r="BA977" s="24">
        <v>0</v>
      </c>
      <c r="BB977" s="24">
        <v>0</v>
      </c>
      <c r="BC977" s="24">
        <v>2.1108999999999999E-2</v>
      </c>
      <c r="BD977" s="24">
        <v>0</v>
      </c>
      <c r="BE977" s="24">
        <v>0.174341</v>
      </c>
      <c r="BF977" s="25">
        <v>0.113096</v>
      </c>
      <c r="BG977" s="54">
        <v>8.77</v>
      </c>
      <c r="BH977" s="11">
        <v>0.1</v>
      </c>
      <c r="BI977" s="24">
        <v>0</v>
      </c>
      <c r="BJ977" s="24">
        <v>0</v>
      </c>
      <c r="BK977" s="24">
        <v>5.9833999999999998E-2</v>
      </c>
      <c r="BL977" s="24">
        <v>0</v>
      </c>
      <c r="BM977" s="11">
        <v>2.91</v>
      </c>
      <c r="BN977" s="24">
        <v>-5.2842E-2</v>
      </c>
      <c r="BO977" s="25">
        <v>0</v>
      </c>
      <c r="BP977" s="24">
        <v>-30.309795000000001</v>
      </c>
      <c r="BQ977" s="11">
        <v>0</v>
      </c>
      <c r="BR977" s="24">
        <v>0</v>
      </c>
      <c r="BS977" s="24">
        <v>0</v>
      </c>
      <c r="BT977" s="24">
        <v>0</v>
      </c>
      <c r="BU977" s="24">
        <v>0</v>
      </c>
      <c r="BV977" s="24">
        <v>0</v>
      </c>
      <c r="BW977" s="24">
        <v>0</v>
      </c>
      <c r="BX977" s="11">
        <v>0.51867219917012453</v>
      </c>
      <c r="BY977" s="28"/>
      <c r="BZ977" s="28"/>
      <c r="CA977" s="11">
        <v>5.9833999999999998E-2</v>
      </c>
      <c r="CB977" s="17">
        <v>5.5696000000000002E-2</v>
      </c>
      <c r="CC977" s="11">
        <v>100</v>
      </c>
      <c r="CD977" s="11">
        <v>51.867219917012449</v>
      </c>
      <c r="CE977" s="11">
        <v>598.34</v>
      </c>
      <c r="CF977" s="11">
        <v>100.00000000000001</v>
      </c>
      <c r="CG977" s="11">
        <v>0</v>
      </c>
      <c r="CH977" s="11">
        <v>0</v>
      </c>
      <c r="CI977" s="28"/>
      <c r="CJ977" s="11">
        <v>8828.4</v>
      </c>
      <c r="CK977" s="11">
        <v>0</v>
      </c>
      <c r="CL977" s="11">
        <v>118.77666666666667</v>
      </c>
      <c r="CM977" s="11" t="s">
        <v>6</v>
      </c>
      <c r="CN977" s="11">
        <v>38.669999999999995</v>
      </c>
      <c r="CO977" s="11" t="s">
        <v>6</v>
      </c>
      <c r="CP977" s="11">
        <v>0.43801821394590185</v>
      </c>
      <c r="CQ977" s="11">
        <v>80.106666666666683</v>
      </c>
      <c r="CR977" s="11" t="s">
        <v>295</v>
      </c>
      <c r="CS977" s="11">
        <v>1.3388151664048316</v>
      </c>
      <c r="CT977" s="11">
        <v>147.54821673296121</v>
      </c>
      <c r="CU977" s="11">
        <v>0.64628806364274483</v>
      </c>
      <c r="CV977" s="11">
        <v>1.2260031995733902</v>
      </c>
      <c r="CW977" s="11" t="s">
        <v>6</v>
      </c>
      <c r="CX977" s="11" t="s">
        <v>6</v>
      </c>
      <c r="CY977" s="28"/>
      <c r="CZ977" s="11">
        <v>598.33999999999992</v>
      </c>
      <c r="DA977" s="11">
        <v>1000</v>
      </c>
      <c r="DB977" s="11">
        <v>10</v>
      </c>
      <c r="DC977" s="11">
        <v>0.1654577664872815</v>
      </c>
      <c r="DD977" s="11">
        <v>0.35279272654343685</v>
      </c>
      <c r="DE977" s="28"/>
      <c r="DF977" s="11">
        <v>121.46301999999999</v>
      </c>
      <c r="DG977" s="11">
        <v>-30.309795000000001</v>
      </c>
      <c r="DH977" s="11">
        <v>-43.504599177593313</v>
      </c>
      <c r="DI977" s="11">
        <v>-0.88314336330514431</v>
      </c>
      <c r="DJ977" s="11">
        <v>0</v>
      </c>
      <c r="DK977" s="11">
        <v>88.283999999999992</v>
      </c>
      <c r="DL977" s="11" t="s">
        <v>6</v>
      </c>
      <c r="DM977" s="11">
        <v>3.3694164967521258</v>
      </c>
      <c r="DN977" s="11" t="s">
        <v>6</v>
      </c>
      <c r="DO977" s="11">
        <v>-30.309565736114859</v>
      </c>
      <c r="DP977" s="11">
        <v>174341</v>
      </c>
      <c r="DQ977" s="11">
        <v>0.47735953562160122</v>
      </c>
      <c r="DR977" s="11">
        <v>55.528758158389202</v>
      </c>
      <c r="DS977" s="11">
        <f>IF(odpadni[[#This Row],[SÚC]]="-","-",odpadni[[#This Row],[ZKC34]]-odpadni[[#This Row],[SÚC]])</f>
        <v>-53.498758158389201</v>
      </c>
      <c r="DT977" s="11" t="str">
        <f>IF(odpadni[[#This Row],[Rozdíl Cena pro stočné - sociálně únosná cena]]="-","-",IF(odpadni[[#This Row],[Rozdíl Cena pro stočné - sociálně únosná cena]]&gt;0,"ANO","NE"))</f>
        <v>NE</v>
      </c>
      <c r="DU977" s="11">
        <v>-52.159341661637079</v>
      </c>
      <c r="DV977" s="11" t="s">
        <v>301</v>
      </c>
      <c r="DW977" s="58"/>
      <c r="DX977" s="58" t="s">
        <v>8856</v>
      </c>
      <c r="DY977" s="58"/>
      <c r="DZ977" s="58" t="s">
        <v>8894</v>
      </c>
      <c r="EK977" s="2"/>
    </row>
    <row r="978" spans="1:141" ht="15" customHeight="1" x14ac:dyDescent="0.25">
      <c r="A978" s="71">
        <v>1366</v>
      </c>
      <c r="B978" s="9" t="s">
        <v>1300</v>
      </c>
      <c r="C978" s="9" t="s">
        <v>3655</v>
      </c>
      <c r="D978" s="9" t="s">
        <v>3655</v>
      </c>
      <c r="E978" s="9" t="s">
        <v>8</v>
      </c>
      <c r="F978" s="9" t="s">
        <v>3655</v>
      </c>
      <c r="G978" s="9" t="s">
        <v>8</v>
      </c>
      <c r="H978" s="9" t="s">
        <v>5942</v>
      </c>
      <c r="I978" s="9" t="s">
        <v>5990</v>
      </c>
      <c r="J978" s="9" t="s">
        <v>5980</v>
      </c>
      <c r="K978" s="9" t="s">
        <v>5985</v>
      </c>
      <c r="L978" s="10" t="s">
        <v>6965</v>
      </c>
      <c r="M978" s="50"/>
      <c r="N978" s="28"/>
      <c r="O978" s="56">
        <v>120</v>
      </c>
      <c r="P978" s="56">
        <v>120</v>
      </c>
      <c r="Q978" s="56">
        <v>0</v>
      </c>
      <c r="R978" s="11">
        <v>7.7039999999999997</v>
      </c>
      <c r="S978" s="11">
        <v>0</v>
      </c>
      <c r="T978" s="56">
        <v>58</v>
      </c>
      <c r="U978" s="11">
        <v>0</v>
      </c>
      <c r="V978" s="11">
        <v>6.65</v>
      </c>
      <c r="W978" s="11">
        <v>2</v>
      </c>
      <c r="X978" s="56">
        <v>4</v>
      </c>
      <c r="Y978" s="56">
        <v>0</v>
      </c>
      <c r="Z978" s="11">
        <v>1</v>
      </c>
      <c r="AA978" s="56">
        <v>0</v>
      </c>
      <c r="AB978" s="56">
        <v>0</v>
      </c>
      <c r="AC978" s="11">
        <v>0</v>
      </c>
      <c r="AD978" s="11">
        <v>0</v>
      </c>
      <c r="AE978" s="11">
        <v>0</v>
      </c>
      <c r="AF978" s="11">
        <v>0</v>
      </c>
      <c r="AG978" s="11">
        <v>0</v>
      </c>
      <c r="AH978" s="11">
        <v>0</v>
      </c>
      <c r="AI978" s="11">
        <v>6896</v>
      </c>
      <c r="AJ978" s="11">
        <v>7075</v>
      </c>
      <c r="AK978" s="11">
        <v>8.57</v>
      </c>
      <c r="AL978" s="24">
        <v>1.4999999999999999E-2</v>
      </c>
      <c r="AM978" s="24">
        <v>1.4999999999999999E-2</v>
      </c>
      <c r="AN978" s="24">
        <v>0</v>
      </c>
      <c r="AO978" s="24">
        <v>0</v>
      </c>
      <c r="AP978" s="24">
        <v>0</v>
      </c>
      <c r="AQ978" s="24">
        <v>2.8000000000000001E-2</v>
      </c>
      <c r="AR978" s="24">
        <v>2.8000000000000001E-2</v>
      </c>
      <c r="AS978" s="24">
        <v>0</v>
      </c>
      <c r="AT978" s="24">
        <v>0.02</v>
      </c>
      <c r="AU978" s="24">
        <v>0.02</v>
      </c>
      <c r="AV978" s="24">
        <v>0</v>
      </c>
      <c r="AW978" s="24">
        <v>0</v>
      </c>
      <c r="AX978" s="24">
        <v>0</v>
      </c>
      <c r="AY978" s="24">
        <v>0</v>
      </c>
      <c r="AZ978" s="24">
        <v>0</v>
      </c>
      <c r="BA978" s="24">
        <v>0</v>
      </c>
      <c r="BB978" s="24">
        <v>0</v>
      </c>
      <c r="BC978" s="24">
        <v>0</v>
      </c>
      <c r="BD978" s="24">
        <v>0</v>
      </c>
      <c r="BE978" s="24">
        <v>6.3E-2</v>
      </c>
      <c r="BF978" s="25">
        <v>0.06</v>
      </c>
      <c r="BG978" s="54">
        <v>13.84</v>
      </c>
      <c r="BH978" s="11">
        <v>1</v>
      </c>
      <c r="BI978" s="24">
        <v>0</v>
      </c>
      <c r="BJ978" s="24">
        <v>0</v>
      </c>
      <c r="BK978" s="24">
        <v>6.6499999999999997E-3</v>
      </c>
      <c r="BL978" s="24">
        <v>0</v>
      </c>
      <c r="BM978" s="11">
        <v>9.4700000000000006</v>
      </c>
      <c r="BN978" s="24">
        <v>-6.0000000000000001E-3</v>
      </c>
      <c r="BO978" s="25">
        <v>0</v>
      </c>
      <c r="BP978" s="24">
        <v>-9.5238099999999992</v>
      </c>
      <c r="BQ978" s="11">
        <v>0</v>
      </c>
      <c r="BR978" s="24">
        <v>0</v>
      </c>
      <c r="BS978" s="24">
        <v>0</v>
      </c>
      <c r="BT978" s="24">
        <v>0</v>
      </c>
      <c r="BU978" s="24">
        <v>0</v>
      </c>
      <c r="BV978" s="24">
        <v>0</v>
      </c>
      <c r="BW978" s="24">
        <v>0</v>
      </c>
      <c r="BX978" s="11">
        <v>7.5285565939771546</v>
      </c>
      <c r="BY978" s="28"/>
      <c r="BZ978" s="28"/>
      <c r="CA978" s="11">
        <v>6.6499999999999997E-3</v>
      </c>
      <c r="CB978" s="17">
        <v>7.0000000000000001E-3</v>
      </c>
      <c r="CC978" s="11">
        <v>2.0689655172413794</v>
      </c>
      <c r="CD978" s="11">
        <v>15.576323987538942</v>
      </c>
      <c r="CE978" s="11">
        <v>55.416666666666664</v>
      </c>
      <c r="CF978" s="11">
        <v>100</v>
      </c>
      <c r="CG978" s="11">
        <v>0</v>
      </c>
      <c r="CH978" s="11" t="s">
        <v>6</v>
      </c>
      <c r="CI978" s="28"/>
      <c r="CJ978" s="11">
        <v>13971</v>
      </c>
      <c r="CK978" s="11">
        <v>0.25960539979231567</v>
      </c>
      <c r="CL978" s="11">
        <v>253.49722222222221</v>
      </c>
      <c r="CM978" s="11" t="s">
        <v>6</v>
      </c>
      <c r="CN978" s="11">
        <v>0</v>
      </c>
      <c r="CO978" s="11" t="s">
        <v>6</v>
      </c>
      <c r="CP978" s="11">
        <v>0</v>
      </c>
      <c r="CQ978" s="11">
        <v>253.49722222222221</v>
      </c>
      <c r="CR978" s="11" t="s">
        <v>295</v>
      </c>
      <c r="CS978" s="11">
        <v>38.119883040935676</v>
      </c>
      <c r="CT978" s="11">
        <v>2100.9022556390978</v>
      </c>
      <c r="CU978" s="11">
        <v>0</v>
      </c>
      <c r="CV978" s="11">
        <v>1.5460802974635917</v>
      </c>
      <c r="CW978" s="11" t="s">
        <v>6</v>
      </c>
      <c r="CX978" s="11" t="s">
        <v>6</v>
      </c>
      <c r="CY978" s="28"/>
      <c r="CZ978" s="11">
        <v>6.6499999999999995</v>
      </c>
      <c r="DA978" s="11">
        <v>120</v>
      </c>
      <c r="DB978" s="11">
        <v>58</v>
      </c>
      <c r="DC978" s="11">
        <v>3.0075187969924815</v>
      </c>
      <c r="DD978" s="11">
        <v>0</v>
      </c>
      <c r="DE978" s="28"/>
      <c r="DF978" s="11">
        <v>56.990499999999997</v>
      </c>
      <c r="DG978" s="11">
        <v>-9.5238099999999992</v>
      </c>
      <c r="DH978" s="11">
        <v>-10.528070467885</v>
      </c>
      <c r="DI978" s="11">
        <v>-0.90225563909774442</v>
      </c>
      <c r="DJ978" s="11">
        <v>0</v>
      </c>
      <c r="DK978" s="11">
        <v>116.425</v>
      </c>
      <c r="DL978" s="11" t="s">
        <v>6</v>
      </c>
      <c r="DM978" s="11">
        <v>47.593567251461991</v>
      </c>
      <c r="DN978" s="11" t="s">
        <v>6</v>
      </c>
      <c r="DO978" s="11">
        <v>-9.5238095238095237</v>
      </c>
      <c r="DP978" s="11">
        <v>1086.2068965517242</v>
      </c>
      <c r="DQ978" s="11">
        <v>0.18006635129323587</v>
      </c>
      <c r="DR978" s="11">
        <v>55.528758158389202</v>
      </c>
      <c r="DS978" s="11">
        <f>IF(odpadni[[#This Row],[SÚC]]="-","-",odpadni[[#This Row],[ZKC34]]-odpadni[[#This Row],[SÚC]])</f>
        <v>-46.958758158389202</v>
      </c>
      <c r="DT978" s="11" t="str">
        <f>IF(odpadni[[#This Row],[Rozdíl Cena pro stočné - sociálně únosná cena]]="-","-",IF(odpadni[[#This Row],[Rozdíl Cena pro stočné - sociálně únosná cena]]&gt;0,"ANO","NE"))</f>
        <v>NE</v>
      </c>
      <c r="DU978" s="11">
        <v>-7.9351909069272111</v>
      </c>
      <c r="DV978" s="11" t="s">
        <v>301</v>
      </c>
      <c r="DW978" s="58" t="s">
        <v>8810</v>
      </c>
      <c r="DX978" s="58" t="s">
        <v>8838</v>
      </c>
      <c r="DY978" s="58"/>
      <c r="DZ978" s="58" t="s">
        <v>8894</v>
      </c>
      <c r="EK978" s="2"/>
    </row>
    <row r="979" spans="1:141" ht="15" customHeight="1" x14ac:dyDescent="0.25">
      <c r="A979" s="71">
        <v>1368</v>
      </c>
      <c r="B979" s="9" t="s">
        <v>1301</v>
      </c>
      <c r="C979" s="9" t="s">
        <v>3656</v>
      </c>
      <c r="D979" s="9" t="s">
        <v>3656</v>
      </c>
      <c r="E979" s="9" t="s">
        <v>8</v>
      </c>
      <c r="F979" s="9" t="s">
        <v>3656</v>
      </c>
      <c r="G979" s="9" t="s">
        <v>8</v>
      </c>
      <c r="H979" s="9" t="s">
        <v>5938</v>
      </c>
      <c r="I979" s="9" t="s">
        <v>5990</v>
      </c>
      <c r="J979" s="9" t="s">
        <v>5980</v>
      </c>
      <c r="K979" s="9" t="s">
        <v>5983</v>
      </c>
      <c r="L979" s="10" t="s">
        <v>6966</v>
      </c>
      <c r="M979" s="50"/>
      <c r="N979" s="28"/>
      <c r="O979" s="56">
        <v>1121</v>
      </c>
      <c r="P979" s="56">
        <v>1121</v>
      </c>
      <c r="Q979" s="56">
        <v>0</v>
      </c>
      <c r="R979" s="11">
        <v>6.6840000000000002</v>
      </c>
      <c r="S979" s="11">
        <v>0</v>
      </c>
      <c r="T979" s="56">
        <v>378</v>
      </c>
      <c r="U979" s="11">
        <v>0</v>
      </c>
      <c r="V979" s="11">
        <v>42.317999999999998</v>
      </c>
      <c r="W979" s="11">
        <v>0</v>
      </c>
      <c r="X979" s="56">
        <v>0</v>
      </c>
      <c r="Y979" s="56">
        <v>0</v>
      </c>
      <c r="Z979" s="11">
        <v>1</v>
      </c>
      <c r="AA979" s="56">
        <v>12</v>
      </c>
      <c r="AB979" s="56">
        <v>0</v>
      </c>
      <c r="AC979" s="11">
        <v>0</v>
      </c>
      <c r="AD979" s="11">
        <v>4</v>
      </c>
      <c r="AE979" s="11">
        <v>0</v>
      </c>
      <c r="AF979" s="11">
        <v>0</v>
      </c>
      <c r="AG979" s="11">
        <v>0</v>
      </c>
      <c r="AH979" s="11">
        <v>0</v>
      </c>
      <c r="AI979" s="11">
        <v>39044</v>
      </c>
      <c r="AJ979" s="11">
        <v>13020</v>
      </c>
      <c r="AK979" s="11">
        <v>26</v>
      </c>
      <c r="AL979" s="24">
        <v>2.8757000000000001E-2</v>
      </c>
      <c r="AM979" s="24">
        <v>0</v>
      </c>
      <c r="AN979" s="24">
        <v>0</v>
      </c>
      <c r="AO979" s="24">
        <v>2.0600000000000002E-3</v>
      </c>
      <c r="AP979" s="24">
        <v>2.6696999999999999E-2</v>
      </c>
      <c r="AQ979" s="24">
        <v>0.32039600000000001</v>
      </c>
      <c r="AR979" s="24">
        <v>0.29865399999999998</v>
      </c>
      <c r="AS979" s="24">
        <v>2.1742000000000001E-2</v>
      </c>
      <c r="AT979" s="24">
        <v>0.116132</v>
      </c>
      <c r="AU979" s="24">
        <v>0</v>
      </c>
      <c r="AV979" s="24">
        <v>0.116132</v>
      </c>
      <c r="AW979" s="24">
        <v>0.52265200000000001</v>
      </c>
      <c r="AX979" s="24">
        <v>0.26385399999999998</v>
      </c>
      <c r="AY979" s="24">
        <v>5.8798000000000003E-2</v>
      </c>
      <c r="AZ979" s="24">
        <v>0</v>
      </c>
      <c r="BA979" s="24">
        <v>0.2</v>
      </c>
      <c r="BB979" s="24">
        <v>0</v>
      </c>
      <c r="BC979" s="24">
        <v>0.24238899999999999</v>
      </c>
      <c r="BD979" s="24">
        <v>0</v>
      </c>
      <c r="BE979" s="24">
        <v>1.234596</v>
      </c>
      <c r="BF979" s="25">
        <v>1.0765309999999999</v>
      </c>
      <c r="BG979" s="54">
        <v>51.34</v>
      </c>
      <c r="BH979" s="11">
        <v>1</v>
      </c>
      <c r="BI979" s="24">
        <v>0</v>
      </c>
      <c r="BJ979" s="24">
        <v>0</v>
      </c>
      <c r="BK979" s="24">
        <v>4.2318000000000001E-2</v>
      </c>
      <c r="BL979" s="24">
        <v>0</v>
      </c>
      <c r="BM979" s="11">
        <v>29.17</v>
      </c>
      <c r="BN979" s="24">
        <v>-0.13419400000000001</v>
      </c>
      <c r="BO979" s="25">
        <v>0</v>
      </c>
      <c r="BP979" s="24">
        <v>-10.869496</v>
      </c>
      <c r="BQ979" s="11">
        <v>0</v>
      </c>
      <c r="BR979" s="24">
        <v>1.0037119999999999</v>
      </c>
      <c r="BS979" s="24">
        <v>0</v>
      </c>
      <c r="BT979" s="24">
        <v>0.46385399999999999</v>
      </c>
      <c r="BU979" s="24">
        <v>0</v>
      </c>
      <c r="BV979" s="24">
        <v>0.46385399999999999</v>
      </c>
      <c r="BW979" s="24">
        <v>0</v>
      </c>
      <c r="BX979" s="11">
        <v>56.552962298025136</v>
      </c>
      <c r="BY979" s="28"/>
      <c r="BZ979" s="28"/>
      <c r="CA979" s="11">
        <v>4.2318000000000001E-2</v>
      </c>
      <c r="CB979" s="17">
        <v>4.1399999999999999E-2</v>
      </c>
      <c r="CC979" s="11">
        <v>2.9656084656084656</v>
      </c>
      <c r="CD979" s="11">
        <v>167.71394374625973</v>
      </c>
      <c r="CE979" s="11">
        <v>37.750223015165034</v>
      </c>
      <c r="CF979" s="11">
        <v>100.00000000000001</v>
      </c>
      <c r="CG979" s="11" t="s">
        <v>6</v>
      </c>
      <c r="CH979" s="11">
        <v>0</v>
      </c>
      <c r="CI979" s="28"/>
      <c r="CJ979" s="11">
        <v>52064</v>
      </c>
      <c r="CK979" s="11">
        <v>0</v>
      </c>
      <c r="CL979" s="11">
        <v>759.32222222222219</v>
      </c>
      <c r="CM979" s="11" t="s">
        <v>6</v>
      </c>
      <c r="CN979" s="11">
        <v>388.45799999999997</v>
      </c>
      <c r="CO979" s="11" t="s">
        <v>6</v>
      </c>
      <c r="CP979" s="11">
        <v>0.74611631837738157</v>
      </c>
      <c r="CQ979" s="11">
        <v>370.86422222222222</v>
      </c>
      <c r="CR979" s="11" t="s">
        <v>295</v>
      </c>
      <c r="CS979" s="11">
        <v>8.7637464488449872</v>
      </c>
      <c r="CT979" s="11">
        <v>1230.303889597807</v>
      </c>
      <c r="CU979" s="11">
        <v>9.1794980859208835</v>
      </c>
      <c r="CV979" s="11">
        <v>1.2903865409590658</v>
      </c>
      <c r="CW979" s="11">
        <v>0</v>
      </c>
      <c r="CX979" s="11" t="s">
        <v>6</v>
      </c>
      <c r="CY979" s="28"/>
      <c r="CZ979" s="11">
        <v>42.318000000000005</v>
      </c>
      <c r="DA979" s="11">
        <v>1121</v>
      </c>
      <c r="DB979" s="11">
        <v>378</v>
      </c>
      <c r="DC979" s="11">
        <v>2.7442695779573705</v>
      </c>
      <c r="DD979" s="11">
        <v>5.7277990453235024</v>
      </c>
      <c r="DE979" s="28"/>
      <c r="DF979" s="11">
        <v>1100.268</v>
      </c>
      <c r="DG979" s="11">
        <v>-10.869496</v>
      </c>
      <c r="DH979" s="11">
        <v>-12.196483038677851</v>
      </c>
      <c r="DI979" s="11">
        <v>-3.1710855900562409</v>
      </c>
      <c r="DJ979" s="11">
        <v>0</v>
      </c>
      <c r="DK979" s="11">
        <v>46.444246208742193</v>
      </c>
      <c r="DL979" s="11" t="s">
        <v>6</v>
      </c>
      <c r="DM979" s="11">
        <v>34.766912950097414</v>
      </c>
      <c r="DN979" s="11" t="s">
        <v>6</v>
      </c>
      <c r="DO979" s="11">
        <v>6.3605503984163869</v>
      </c>
      <c r="DP979" s="11">
        <v>3266.1269841269841</v>
      </c>
      <c r="DQ979" s="11">
        <v>0.68532872055655625</v>
      </c>
      <c r="DR979" s="11">
        <v>58.8400038998914</v>
      </c>
      <c r="DS979" s="11">
        <f>IF(odpadni[[#This Row],[SÚC]]="-","-",odpadni[[#This Row],[ZKC34]]-odpadni[[#This Row],[SÚC]])</f>
        <v>-32.8400038998914</v>
      </c>
      <c r="DT979" s="11" t="str">
        <f>IF(odpadni[[#This Row],[Rozdíl Cena pro stočné - sociálně únosná cena]]="-","-",IF(odpadni[[#This Row],[Rozdíl Cena pro stočné - sociálně únosná cena]]&gt;0,"ANO","NE"))</f>
        <v>NE</v>
      </c>
      <c r="DU979" s="11">
        <v>-24.073090949793986</v>
      </c>
      <c r="DV979" s="11" t="s">
        <v>301</v>
      </c>
      <c r="DW979" s="58"/>
      <c r="DX979" s="58" t="s">
        <v>8821</v>
      </c>
      <c r="DY979" s="58"/>
      <c r="DZ979" s="58" t="s">
        <v>8894</v>
      </c>
      <c r="EK979" s="2"/>
    </row>
    <row r="980" spans="1:141" ht="15" customHeight="1" x14ac:dyDescent="0.25">
      <c r="A980" s="71">
        <v>1369</v>
      </c>
      <c r="B980" s="9" t="s">
        <v>1302</v>
      </c>
      <c r="C980" s="9" t="s">
        <v>3657</v>
      </c>
      <c r="D980" s="9" t="s">
        <v>3657</v>
      </c>
      <c r="E980" s="9" t="s">
        <v>8</v>
      </c>
      <c r="F980" s="9" t="s">
        <v>3657</v>
      </c>
      <c r="G980" s="9" t="s">
        <v>8</v>
      </c>
      <c r="H980" s="9" t="s">
        <v>5945</v>
      </c>
      <c r="I980" s="9" t="s">
        <v>5990</v>
      </c>
      <c r="J980" s="9" t="s">
        <v>5980</v>
      </c>
      <c r="K980" s="9" t="s">
        <v>5981</v>
      </c>
      <c r="L980" s="10" t="s">
        <v>6967</v>
      </c>
      <c r="M980" s="50"/>
      <c r="N980" s="28"/>
      <c r="O980" s="56">
        <v>1028</v>
      </c>
      <c r="P980" s="56">
        <v>1028</v>
      </c>
      <c r="Q980" s="56">
        <v>0</v>
      </c>
      <c r="R980" s="11">
        <v>9.4160000000000004</v>
      </c>
      <c r="S980" s="11">
        <v>0</v>
      </c>
      <c r="T980" s="56">
        <v>298</v>
      </c>
      <c r="U980" s="11">
        <v>0</v>
      </c>
      <c r="V980" s="11">
        <v>25.355</v>
      </c>
      <c r="W980" s="11">
        <v>13</v>
      </c>
      <c r="X980" s="56">
        <v>0</v>
      </c>
      <c r="Y980" s="56">
        <v>0</v>
      </c>
      <c r="Z980" s="11">
        <v>1</v>
      </c>
      <c r="AA980" s="56">
        <v>12</v>
      </c>
      <c r="AB980" s="56">
        <v>1</v>
      </c>
      <c r="AC980" s="11">
        <v>0</v>
      </c>
      <c r="AD980" s="11">
        <v>0</v>
      </c>
      <c r="AE980" s="11">
        <v>0</v>
      </c>
      <c r="AF980" s="11">
        <v>0</v>
      </c>
      <c r="AG980" s="11">
        <v>0</v>
      </c>
      <c r="AH980" s="11">
        <v>1.4</v>
      </c>
      <c r="AI980" s="11">
        <v>44943.9</v>
      </c>
      <c r="AJ980" s="11">
        <v>10899.7</v>
      </c>
      <c r="AK980" s="11">
        <v>26.09</v>
      </c>
      <c r="AL980" s="24">
        <v>0</v>
      </c>
      <c r="AM980" s="24">
        <v>0</v>
      </c>
      <c r="AN980" s="24">
        <v>0</v>
      </c>
      <c r="AO980" s="24">
        <v>0</v>
      </c>
      <c r="AP980" s="24">
        <v>0</v>
      </c>
      <c r="AQ980" s="24">
        <v>0.33876800000000001</v>
      </c>
      <c r="AR980" s="24">
        <v>0.33876800000000001</v>
      </c>
      <c r="AS980" s="24">
        <v>0</v>
      </c>
      <c r="AT980" s="24">
        <v>0.17291599999999999</v>
      </c>
      <c r="AU980" s="24">
        <v>0.12722700000000001</v>
      </c>
      <c r="AV980" s="24">
        <v>4.5689E-2</v>
      </c>
      <c r="AW980" s="24">
        <v>0.05</v>
      </c>
      <c r="AX980" s="24">
        <v>0</v>
      </c>
      <c r="AY980" s="24">
        <v>0</v>
      </c>
      <c r="AZ980" s="24">
        <v>0</v>
      </c>
      <c r="BA980" s="24">
        <v>0.05</v>
      </c>
      <c r="BB980" s="24">
        <v>0</v>
      </c>
      <c r="BC980" s="24">
        <v>0.171101</v>
      </c>
      <c r="BD980" s="24">
        <v>0</v>
      </c>
      <c r="BE980" s="24">
        <v>0.73278500000000002</v>
      </c>
      <c r="BF980" s="25">
        <v>0.78269999999999995</v>
      </c>
      <c r="BG980" s="54">
        <v>55.91</v>
      </c>
      <c r="BH980" s="11">
        <v>1</v>
      </c>
      <c r="BI980" s="24">
        <v>0</v>
      </c>
      <c r="BJ980" s="24">
        <v>0</v>
      </c>
      <c r="BK980" s="24">
        <v>3.1016999999999999E-2</v>
      </c>
      <c r="BL980" s="24">
        <v>0</v>
      </c>
      <c r="BM980" s="11">
        <v>23.62</v>
      </c>
      <c r="BN980" s="24">
        <v>7.6449000000000003E-2</v>
      </c>
      <c r="BO980" s="25">
        <v>0</v>
      </c>
      <c r="BP980" s="24">
        <v>10.432600000000001</v>
      </c>
      <c r="BQ980" s="11">
        <v>0</v>
      </c>
      <c r="BR980" s="24">
        <v>0.1</v>
      </c>
      <c r="BS980" s="24">
        <v>0</v>
      </c>
      <c r="BT980" s="24">
        <v>0.05</v>
      </c>
      <c r="BU980" s="24">
        <v>0</v>
      </c>
      <c r="BV980" s="24">
        <v>0.05</v>
      </c>
      <c r="BW980" s="24">
        <v>0</v>
      </c>
      <c r="BX980" s="11">
        <v>31.6482582837723</v>
      </c>
      <c r="BY980" s="28"/>
      <c r="BZ980" s="28"/>
      <c r="CA980" s="11">
        <v>3.1016999999999999E-2</v>
      </c>
      <c r="CB980" s="17">
        <v>0.03</v>
      </c>
      <c r="CC980" s="11">
        <v>3.4496644295302015</v>
      </c>
      <c r="CD980" s="11">
        <v>109.17587085811384</v>
      </c>
      <c r="CE980" s="11">
        <v>30.172178988326849</v>
      </c>
      <c r="CF980" s="11">
        <v>100</v>
      </c>
      <c r="CG980" s="11" t="s">
        <v>6</v>
      </c>
      <c r="CH980" s="11">
        <v>8.3333333333333339</v>
      </c>
      <c r="CI980" s="28"/>
      <c r="CJ980" s="11">
        <v>55843.600000000006</v>
      </c>
      <c r="CK980" s="11">
        <v>1.380628717077315</v>
      </c>
      <c r="CL980" s="11">
        <v>771.86916666666662</v>
      </c>
      <c r="CM980" s="11" t="s">
        <v>6</v>
      </c>
      <c r="CN980" s="11">
        <v>50</v>
      </c>
      <c r="CO980" s="11" t="s">
        <v>6</v>
      </c>
      <c r="CP980" s="11">
        <v>8.9535774914224722E-2</v>
      </c>
      <c r="CQ980" s="11">
        <v>721.86916666666662</v>
      </c>
      <c r="CR980" s="11" t="s">
        <v>295</v>
      </c>
      <c r="CS980" s="11">
        <v>23.273339351538404</v>
      </c>
      <c r="CT980" s="11">
        <v>1800.4191249959702</v>
      </c>
      <c r="CU980" s="11">
        <v>1.612019215269046</v>
      </c>
      <c r="CV980" s="11">
        <v>1.2462477172753301</v>
      </c>
      <c r="CW980" s="11">
        <v>0</v>
      </c>
      <c r="CX980" s="11" t="s">
        <v>6</v>
      </c>
      <c r="CY980" s="28"/>
      <c r="CZ980" s="11">
        <v>31.016999999999999</v>
      </c>
      <c r="DA980" s="11">
        <v>1028</v>
      </c>
      <c r="DB980" s="11">
        <v>298</v>
      </c>
      <c r="DC980" s="11">
        <v>5.574878292549247</v>
      </c>
      <c r="DD980" s="11">
        <v>5.5163619950349814</v>
      </c>
      <c r="DE980" s="28"/>
      <c r="DF980" s="11">
        <v>809.23352999999997</v>
      </c>
      <c r="DG980" s="11">
        <v>10.432600000000001</v>
      </c>
      <c r="DH980" s="11">
        <v>9.4470875422079956</v>
      </c>
      <c r="DI980" s="11">
        <v>2.4647451397620661</v>
      </c>
      <c r="DJ980" s="11">
        <v>0</v>
      </c>
      <c r="DK980" s="11">
        <v>54.322568093385222</v>
      </c>
      <c r="DL980" s="11" t="s">
        <v>6</v>
      </c>
      <c r="DM980" s="11">
        <v>46.898609364756958</v>
      </c>
      <c r="DN980" s="11" t="s">
        <v>6</v>
      </c>
      <c r="DO980" s="11">
        <v>18.519592551095879</v>
      </c>
      <c r="DP980" s="11">
        <v>2459.010067114094</v>
      </c>
      <c r="DQ980" s="11">
        <v>0.55630647376094544</v>
      </c>
      <c r="DR980" s="11">
        <v>53.779911951100097</v>
      </c>
      <c r="DS980" s="11">
        <f>IF(odpadni[[#This Row],[SÚC]]="-","-",odpadni[[#This Row],[ZKC34]]-odpadni[[#This Row],[SÚC]])</f>
        <v>-27.689911951100097</v>
      </c>
      <c r="DT980" s="11" t="str">
        <f>IF(odpadni[[#This Row],[Rozdíl Cena pro stočné - sociálně únosná cena]]="-","-",IF(odpadni[[#This Row],[Rozdíl Cena pro stočné - sociálně únosná cena]]&gt;0,"ANO","NE"))</f>
        <v>NE</v>
      </c>
      <c r="DU980" s="11">
        <v>-6.8813025863431392</v>
      </c>
      <c r="DV980" s="11" t="s">
        <v>301</v>
      </c>
      <c r="DW980" s="58" t="s">
        <v>8810</v>
      </c>
      <c r="DX980" s="58" t="s">
        <v>8828</v>
      </c>
      <c r="DY980" s="58"/>
      <c r="DZ980" s="58" t="s">
        <v>8905</v>
      </c>
      <c r="EK980" s="2"/>
    </row>
    <row r="981" spans="1:141" ht="15" customHeight="1" x14ac:dyDescent="0.25">
      <c r="A981" s="71">
        <v>1370</v>
      </c>
      <c r="B981" s="9" t="s">
        <v>1303</v>
      </c>
      <c r="C981" s="9" t="s">
        <v>3658</v>
      </c>
      <c r="D981" s="9" t="s">
        <v>3658</v>
      </c>
      <c r="E981" s="9" t="s">
        <v>8</v>
      </c>
      <c r="F981" s="9" t="s">
        <v>3658</v>
      </c>
      <c r="G981" s="9" t="s">
        <v>8</v>
      </c>
      <c r="H981" s="9" t="s">
        <v>5941</v>
      </c>
      <c r="I981" s="9" t="s">
        <v>5990</v>
      </c>
      <c r="J981" s="9" t="s">
        <v>5980</v>
      </c>
      <c r="K981" s="9" t="s">
        <v>5981</v>
      </c>
      <c r="L981" s="10" t="s">
        <v>6968</v>
      </c>
      <c r="M981" s="50"/>
      <c r="N981" s="28"/>
      <c r="O981" s="56">
        <v>530</v>
      </c>
      <c r="P981" s="56">
        <v>530</v>
      </c>
      <c r="Q981" s="56">
        <v>0</v>
      </c>
      <c r="R981" s="11">
        <v>8.5960000000000001</v>
      </c>
      <c r="S981" s="11">
        <v>0</v>
      </c>
      <c r="T981" s="56">
        <v>187</v>
      </c>
      <c r="U981" s="11">
        <v>0</v>
      </c>
      <c r="V981" s="11">
        <v>18.501999999999999</v>
      </c>
      <c r="W981" s="11">
        <v>3</v>
      </c>
      <c r="X981" s="56">
        <v>0</v>
      </c>
      <c r="Y981" s="56">
        <v>0</v>
      </c>
      <c r="Z981" s="11">
        <v>1</v>
      </c>
      <c r="AA981" s="56">
        <v>12</v>
      </c>
      <c r="AB981" s="56">
        <v>0</v>
      </c>
      <c r="AC981" s="11">
        <v>0</v>
      </c>
      <c r="AD981" s="11">
        <v>0</v>
      </c>
      <c r="AE981" s="11">
        <v>0</v>
      </c>
      <c r="AF981" s="11">
        <v>0</v>
      </c>
      <c r="AG981" s="11">
        <v>0</v>
      </c>
      <c r="AH981" s="11">
        <v>5.12</v>
      </c>
      <c r="AI981" s="11">
        <v>45711.114999999998</v>
      </c>
      <c r="AJ981" s="11">
        <v>4692.8159999999998</v>
      </c>
      <c r="AK981" s="11">
        <v>19.13</v>
      </c>
      <c r="AL981" s="24">
        <v>6.1460000000000004E-3</v>
      </c>
      <c r="AM981" s="24">
        <v>0</v>
      </c>
      <c r="AN981" s="24">
        <v>0</v>
      </c>
      <c r="AO981" s="24">
        <v>0</v>
      </c>
      <c r="AP981" s="24">
        <v>6.1460000000000004E-3</v>
      </c>
      <c r="AQ981" s="24">
        <v>0.14671600000000001</v>
      </c>
      <c r="AR981" s="24">
        <v>0.14643800000000001</v>
      </c>
      <c r="AS981" s="24">
        <v>2.7799999999999998E-4</v>
      </c>
      <c r="AT981" s="24">
        <v>6.1499999999999999E-2</v>
      </c>
      <c r="AU981" s="24">
        <v>6.1499999999999999E-2</v>
      </c>
      <c r="AV981" s="24">
        <v>0</v>
      </c>
      <c r="AW981" s="24">
        <v>0.30288300000000001</v>
      </c>
      <c r="AX981" s="24">
        <v>0.21631400000000001</v>
      </c>
      <c r="AY981" s="24">
        <v>3.6568999999999997E-2</v>
      </c>
      <c r="AZ981" s="24">
        <v>0</v>
      </c>
      <c r="BA981" s="24">
        <v>0.05</v>
      </c>
      <c r="BB981" s="24">
        <v>0</v>
      </c>
      <c r="BC981" s="24">
        <v>0.110679</v>
      </c>
      <c r="BD981" s="24">
        <v>0</v>
      </c>
      <c r="BE981" s="24">
        <v>0.62792400000000004</v>
      </c>
      <c r="BF981" s="25">
        <v>0.78231399999999995</v>
      </c>
      <c r="BG981" s="54">
        <v>50.82</v>
      </c>
      <c r="BH981" s="11">
        <v>0.3</v>
      </c>
      <c r="BI981" s="24">
        <v>0</v>
      </c>
      <c r="BJ981" s="24">
        <v>0</v>
      </c>
      <c r="BK981" s="24">
        <v>1.8360000000000001E-2</v>
      </c>
      <c r="BL981" s="24">
        <v>0</v>
      </c>
      <c r="BM981" s="11">
        <v>34.200000000000003</v>
      </c>
      <c r="BN981" s="24">
        <v>-0.27669700000000003</v>
      </c>
      <c r="BO981" s="25">
        <v>-0.39971400000000001</v>
      </c>
      <c r="BP981" s="24">
        <v>-44.065396</v>
      </c>
      <c r="BQ981" s="11">
        <v>0</v>
      </c>
      <c r="BR981" s="24">
        <v>0.32</v>
      </c>
      <c r="BS981" s="24">
        <v>8.0226000000000006E-2</v>
      </c>
      <c r="BT981" s="24">
        <v>0.05</v>
      </c>
      <c r="BU981" s="24">
        <v>0</v>
      </c>
      <c r="BV981" s="24">
        <v>0.05</v>
      </c>
      <c r="BW981" s="24">
        <v>0</v>
      </c>
      <c r="BX981" s="11">
        <v>21.75430432759423</v>
      </c>
      <c r="BY981" s="28"/>
      <c r="BZ981" s="28"/>
      <c r="CA981" s="11">
        <v>1.8360000000000001E-2</v>
      </c>
      <c r="CB981" s="17">
        <v>0.02</v>
      </c>
      <c r="CC981" s="11">
        <v>2.8342245989304811</v>
      </c>
      <c r="CD981" s="11">
        <v>61.656584457887391</v>
      </c>
      <c r="CE981" s="11">
        <v>34.641509433962263</v>
      </c>
      <c r="CF981" s="11">
        <v>100</v>
      </c>
      <c r="CG981" s="11" t="s">
        <v>6</v>
      </c>
      <c r="CH981" s="11">
        <v>0</v>
      </c>
      <c r="CI981" s="28"/>
      <c r="CJ981" s="11">
        <v>50403.930999999997</v>
      </c>
      <c r="CK981" s="11">
        <v>0.34899953466728711</v>
      </c>
      <c r="CL981" s="11">
        <v>625.2216777777777</v>
      </c>
      <c r="CM981" s="11" t="s">
        <v>6</v>
      </c>
      <c r="CN981" s="11">
        <v>26.185999999999986</v>
      </c>
      <c r="CO981" s="11" t="s">
        <v>6</v>
      </c>
      <c r="CP981" s="11">
        <v>5.1952297133332687E-2</v>
      </c>
      <c r="CQ981" s="11">
        <v>599.03567777777766</v>
      </c>
      <c r="CR981" s="11" t="s">
        <v>295</v>
      </c>
      <c r="CS981" s="11">
        <v>32.62721556523843</v>
      </c>
      <c r="CT981" s="11">
        <v>2745.3121459694985</v>
      </c>
      <c r="CU981" s="11">
        <v>1.4262527233115458</v>
      </c>
      <c r="CV981" s="11">
        <v>1.1717176649667649</v>
      </c>
      <c r="CW981" s="11">
        <v>0</v>
      </c>
      <c r="CX981" s="11" t="s">
        <v>6</v>
      </c>
      <c r="CY981" s="28"/>
      <c r="CZ981" s="11">
        <v>61.20000000000001</v>
      </c>
      <c r="DA981" s="11">
        <v>1766.6666666666667</v>
      </c>
      <c r="DB981" s="11">
        <v>623.33333333333337</v>
      </c>
      <c r="DC981" s="11">
        <v>3.3496732026143787</v>
      </c>
      <c r="DD981" s="11">
        <v>6.0282679738562086</v>
      </c>
      <c r="DE981" s="28"/>
      <c r="DF981" s="11">
        <v>351.22680000000003</v>
      </c>
      <c r="DG981" s="11">
        <v>-44.065396</v>
      </c>
      <c r="DH981" s="11">
        <v>-78.780150034109013</v>
      </c>
      <c r="DI981" s="11">
        <v>-15.070642701525054</v>
      </c>
      <c r="DJ981" s="11">
        <v>0</v>
      </c>
      <c r="DK981" s="11">
        <v>95.10175660377358</v>
      </c>
      <c r="DL981" s="11" t="s">
        <v>6</v>
      </c>
      <c r="DM981" s="11">
        <v>51.757226458484624</v>
      </c>
      <c r="DN981" s="11" t="s">
        <v>6</v>
      </c>
      <c r="DO981" s="11">
        <v>-39.226092012098484</v>
      </c>
      <c r="DP981" s="11">
        <v>3357.8823529411766</v>
      </c>
      <c r="DQ981" s="11">
        <v>0.28625781789025739</v>
      </c>
      <c r="DR981" s="11">
        <v>60.106973873163497</v>
      </c>
      <c r="DS981" s="11">
        <f>IF(odpadni[[#This Row],[SÚC]]="-","-",odpadni[[#This Row],[ZKC34]]-odpadni[[#This Row],[SÚC]])</f>
        <v>-40.976973873163502</v>
      </c>
      <c r="DT981" s="11" t="str">
        <f>IF(odpadni[[#This Row],[Rozdíl Cena pro stočné - sociálně únosná cena]]="-","-",IF(odpadni[[#This Row],[Rozdíl Cena pro stočné - sociálně únosná cena]]&gt;0,"ANO","NE"))</f>
        <v>NE</v>
      </c>
      <c r="DU981" s="11">
        <v>-8.3497474146788733</v>
      </c>
      <c r="DV981" s="11" t="s">
        <v>301</v>
      </c>
      <c r="DW981" s="58"/>
      <c r="DX981" s="58" t="s">
        <v>8827</v>
      </c>
      <c r="DY981" s="58"/>
      <c r="DZ981" s="58" t="s">
        <v>8900</v>
      </c>
      <c r="EK981" s="2"/>
    </row>
    <row r="982" spans="1:141" ht="15" customHeight="1" x14ac:dyDescent="0.25">
      <c r="A982" s="71">
        <v>1371</v>
      </c>
      <c r="B982" s="9" t="s">
        <v>1304</v>
      </c>
      <c r="C982" s="9" t="s">
        <v>3659</v>
      </c>
      <c r="D982" s="9" t="s">
        <v>3659</v>
      </c>
      <c r="E982" s="9" t="s">
        <v>8</v>
      </c>
      <c r="F982" s="9" t="s">
        <v>3659</v>
      </c>
      <c r="G982" s="9" t="s">
        <v>8</v>
      </c>
      <c r="H982" s="9" t="s">
        <v>5938</v>
      </c>
      <c r="I982" s="9" t="s">
        <v>5990</v>
      </c>
      <c r="J982" s="9" t="s">
        <v>5980</v>
      </c>
      <c r="K982" s="9" t="s">
        <v>5983</v>
      </c>
      <c r="L982" s="10" t="s">
        <v>6969</v>
      </c>
      <c r="M982" s="50"/>
      <c r="N982" s="28"/>
      <c r="O982" s="56">
        <v>1320</v>
      </c>
      <c r="P982" s="56">
        <v>1320</v>
      </c>
      <c r="Q982" s="56">
        <v>0</v>
      </c>
      <c r="R982" s="11">
        <v>7.0179999999999998</v>
      </c>
      <c r="S982" s="11">
        <v>0</v>
      </c>
      <c r="T982" s="56">
        <v>391</v>
      </c>
      <c r="U982" s="11">
        <v>0</v>
      </c>
      <c r="V982" s="11">
        <v>47.634999999999998</v>
      </c>
      <c r="W982" s="11">
        <v>0</v>
      </c>
      <c r="X982" s="56">
        <v>0</v>
      </c>
      <c r="Y982" s="56">
        <v>0</v>
      </c>
      <c r="Z982" s="11">
        <v>1</v>
      </c>
      <c r="AA982" s="56">
        <v>12</v>
      </c>
      <c r="AB982" s="56">
        <v>0</v>
      </c>
      <c r="AC982" s="11">
        <v>0</v>
      </c>
      <c r="AD982" s="11">
        <v>0</v>
      </c>
      <c r="AE982" s="11">
        <v>19.571000000000002</v>
      </c>
      <c r="AF982" s="11">
        <v>0</v>
      </c>
      <c r="AG982" s="11">
        <v>0</v>
      </c>
      <c r="AH982" s="11">
        <v>0</v>
      </c>
      <c r="AI982" s="11">
        <v>33151</v>
      </c>
      <c r="AJ982" s="11">
        <v>11087</v>
      </c>
      <c r="AK982" s="11">
        <v>38</v>
      </c>
      <c r="AL982" s="24">
        <v>2.4823999999999999E-2</v>
      </c>
      <c r="AM982" s="24">
        <v>0</v>
      </c>
      <c r="AN982" s="24">
        <v>0</v>
      </c>
      <c r="AO982" s="24">
        <v>1.95E-2</v>
      </c>
      <c r="AP982" s="24">
        <v>5.3239999999999997E-3</v>
      </c>
      <c r="AQ982" s="24">
        <v>0.39757399999999998</v>
      </c>
      <c r="AR982" s="24">
        <v>0.38447799999999999</v>
      </c>
      <c r="AS982" s="24">
        <v>1.3096E-2</v>
      </c>
      <c r="AT982" s="24">
        <v>0.188</v>
      </c>
      <c r="AU982" s="24">
        <v>0.14000000000000001</v>
      </c>
      <c r="AV982" s="24">
        <v>4.8000000000000001E-2</v>
      </c>
      <c r="AW982" s="24">
        <v>0.39407599999999998</v>
      </c>
      <c r="AX982" s="24">
        <v>0</v>
      </c>
      <c r="AY982" s="24">
        <v>0</v>
      </c>
      <c r="AZ982" s="24">
        <v>0</v>
      </c>
      <c r="BA982" s="24">
        <v>0.39407599999999998</v>
      </c>
      <c r="BB982" s="24">
        <v>0</v>
      </c>
      <c r="BC982" s="24">
        <v>0.56837000000000004</v>
      </c>
      <c r="BD982" s="24">
        <v>0</v>
      </c>
      <c r="BE982" s="24">
        <v>1.952998</v>
      </c>
      <c r="BF982" s="25">
        <v>1.6839999999999999</v>
      </c>
      <c r="BG982" s="54">
        <v>44.24</v>
      </c>
      <c r="BH982" s="11">
        <v>0.49999999999999994</v>
      </c>
      <c r="BI982" s="24">
        <v>0</v>
      </c>
      <c r="BJ982" s="24">
        <v>0</v>
      </c>
      <c r="BK982" s="24">
        <v>5.1395000000000003E-2</v>
      </c>
      <c r="BL982" s="24">
        <v>0</v>
      </c>
      <c r="BM982" s="11">
        <v>38</v>
      </c>
      <c r="BN982" s="24">
        <v>0</v>
      </c>
      <c r="BO982" s="25">
        <v>0</v>
      </c>
      <c r="BP982" s="24">
        <v>1.2999999999999999E-5</v>
      </c>
      <c r="BQ982" s="11">
        <v>0</v>
      </c>
      <c r="BR982" s="24">
        <v>1.148279</v>
      </c>
      <c r="BS982" s="24">
        <v>7.7687000000000006E-2</v>
      </c>
      <c r="BT982" s="24">
        <v>0.39407599999999998</v>
      </c>
      <c r="BU982" s="24">
        <v>0</v>
      </c>
      <c r="BV982" s="24">
        <v>0.39407599999999998</v>
      </c>
      <c r="BW982" s="24">
        <v>0</v>
      </c>
      <c r="BX982" s="11">
        <v>55.713878597891139</v>
      </c>
      <c r="BY982" s="28"/>
      <c r="BZ982" s="28"/>
      <c r="CA982" s="11">
        <v>5.1395000000000003E-2</v>
      </c>
      <c r="CB982" s="17">
        <v>4.4316000000000001E-2</v>
      </c>
      <c r="CC982" s="11">
        <v>3.3759590792838874</v>
      </c>
      <c r="CD982" s="11">
        <v>188.08777429467085</v>
      </c>
      <c r="CE982" s="11">
        <v>38.935606060606062</v>
      </c>
      <c r="CF982" s="11">
        <v>100</v>
      </c>
      <c r="CG982" s="11" t="s">
        <v>6</v>
      </c>
      <c r="CH982" s="11">
        <v>0</v>
      </c>
      <c r="CI982" s="28"/>
      <c r="CJ982" s="11">
        <v>44238</v>
      </c>
      <c r="CK982" s="11">
        <v>0</v>
      </c>
      <c r="CL982" s="11">
        <v>645.51944444444439</v>
      </c>
      <c r="CM982" s="11" t="s">
        <v>6</v>
      </c>
      <c r="CN982" s="11">
        <v>394.07599999999996</v>
      </c>
      <c r="CO982" s="11" t="s">
        <v>6</v>
      </c>
      <c r="CP982" s="11">
        <v>0.89080880690808806</v>
      </c>
      <c r="CQ982" s="11">
        <v>251.44344444444442</v>
      </c>
      <c r="CR982" s="11" t="s">
        <v>295</v>
      </c>
      <c r="CS982" s="11">
        <v>4.8923717179578636</v>
      </c>
      <c r="CT982" s="11">
        <v>860.74520867788692</v>
      </c>
      <c r="CU982" s="11">
        <v>7.6675941239420169</v>
      </c>
      <c r="CV982" s="11">
        <v>1.2908402804728236</v>
      </c>
      <c r="CW982" s="11">
        <v>0</v>
      </c>
      <c r="CX982" s="11" t="s">
        <v>6</v>
      </c>
      <c r="CY982" s="28"/>
      <c r="CZ982" s="11">
        <v>102.79000000000002</v>
      </c>
      <c r="DA982" s="11">
        <v>2640.0000000000005</v>
      </c>
      <c r="DB982" s="11">
        <v>782.00000000000011</v>
      </c>
      <c r="DC982" s="11">
        <v>3.6579433797061971</v>
      </c>
      <c r="DD982" s="11">
        <v>11.058857865551124</v>
      </c>
      <c r="DE982" s="28"/>
      <c r="DF982" s="11">
        <v>1953.0100000000002</v>
      </c>
      <c r="DG982" s="11">
        <v>1.2999999999999999E-5</v>
      </c>
      <c r="DH982" s="11">
        <v>0</v>
      </c>
      <c r="DI982" s="11">
        <v>0</v>
      </c>
      <c r="DJ982" s="11">
        <v>0</v>
      </c>
      <c r="DK982" s="11">
        <v>33.513636363636365</v>
      </c>
      <c r="DL982" s="11" t="s">
        <v>6</v>
      </c>
      <c r="DM982" s="11">
        <v>42.892138232210222</v>
      </c>
      <c r="DN982" s="11" t="s">
        <v>6</v>
      </c>
      <c r="DO982" s="11">
        <v>25.278750315923439</v>
      </c>
      <c r="DP982" s="11">
        <v>4994.8797953964195</v>
      </c>
      <c r="DQ982" s="11">
        <v>0.88594324195904905</v>
      </c>
      <c r="DR982" s="11">
        <v>58.8400038998914</v>
      </c>
      <c r="DS982" s="11">
        <f>IF(odpadni[[#This Row],[SÚC]]="-","-",odpadni[[#This Row],[ZKC34]]-odpadni[[#This Row],[SÚC]])</f>
        <v>-20.8400038998914</v>
      </c>
      <c r="DT982" s="11" t="str">
        <f>IF(odpadni[[#This Row],[Rozdíl Cena pro stočné - sociálně únosná cena]]="-","-",IF(odpadni[[#This Row],[Rozdíl Cena pro stočné - sociálně únosná cena]]&gt;0,"ANO","NE"))</f>
        <v>NE</v>
      </c>
      <c r="DU982" s="11">
        <v>-15.947865667681178</v>
      </c>
      <c r="DV982" s="11" t="s">
        <v>301</v>
      </c>
      <c r="DW982" s="58"/>
      <c r="DX982" s="58" t="s">
        <v>8817</v>
      </c>
      <c r="DY982" s="58"/>
      <c r="DZ982" s="58" t="s">
        <v>8897</v>
      </c>
      <c r="EK982" s="2"/>
    </row>
    <row r="983" spans="1:141" ht="15" customHeight="1" x14ac:dyDescent="0.25">
      <c r="A983" s="71">
        <v>1372</v>
      </c>
      <c r="B983" s="9" t="s">
        <v>1305</v>
      </c>
      <c r="C983" s="9" t="s">
        <v>3660</v>
      </c>
      <c r="D983" s="9" t="s">
        <v>3660</v>
      </c>
      <c r="E983" s="9" t="s">
        <v>8</v>
      </c>
      <c r="F983" s="9" t="s">
        <v>3660</v>
      </c>
      <c r="G983" s="9" t="s">
        <v>8</v>
      </c>
      <c r="H983" s="9" t="s">
        <v>5953</v>
      </c>
      <c r="I983" s="9" t="s">
        <v>5990</v>
      </c>
      <c r="J983" s="9" t="s">
        <v>5991</v>
      </c>
      <c r="K983" s="9" t="s">
        <v>5985</v>
      </c>
      <c r="L983" s="10" t="s">
        <v>6970</v>
      </c>
      <c r="M983" s="50"/>
      <c r="N983" s="28"/>
      <c r="O983" s="56">
        <v>110</v>
      </c>
      <c r="P983" s="56">
        <v>0</v>
      </c>
      <c r="Q983" s="56">
        <v>110</v>
      </c>
      <c r="R983" s="11">
        <v>1.84</v>
      </c>
      <c r="S983" s="11">
        <v>0</v>
      </c>
      <c r="T983" s="56">
        <v>29</v>
      </c>
      <c r="U983" s="11">
        <v>4.1859999999999999</v>
      </c>
      <c r="V983" s="11">
        <v>0</v>
      </c>
      <c r="W983" s="11">
        <v>0</v>
      </c>
      <c r="X983" s="56">
        <v>8</v>
      </c>
      <c r="Y983" s="56">
        <v>0</v>
      </c>
      <c r="Z983" s="11">
        <v>0</v>
      </c>
      <c r="AA983" s="56">
        <v>0</v>
      </c>
      <c r="AB983" s="56">
        <v>0</v>
      </c>
      <c r="AC983" s="11">
        <v>0</v>
      </c>
      <c r="AD983" s="11">
        <v>0</v>
      </c>
      <c r="AE983" s="11">
        <v>0</v>
      </c>
      <c r="AF983" s="11">
        <v>0</v>
      </c>
      <c r="AG983" s="11">
        <v>0</v>
      </c>
      <c r="AH983" s="11">
        <v>0</v>
      </c>
      <c r="AI983" s="11">
        <v>9284.5</v>
      </c>
      <c r="AJ983" s="11">
        <v>0</v>
      </c>
      <c r="AK983" s="11">
        <v>12.68</v>
      </c>
      <c r="AL983" s="24">
        <v>0</v>
      </c>
      <c r="AM983" s="24">
        <v>0</v>
      </c>
      <c r="AN983" s="24">
        <v>0</v>
      </c>
      <c r="AO983" s="24">
        <v>0</v>
      </c>
      <c r="AP983" s="24">
        <v>0</v>
      </c>
      <c r="AQ983" s="24">
        <v>0</v>
      </c>
      <c r="AR983" s="24">
        <v>0</v>
      </c>
      <c r="AS983" s="24">
        <v>0</v>
      </c>
      <c r="AT983" s="24">
        <v>9.9999999999999995E-7</v>
      </c>
      <c r="AU983" s="24">
        <v>0</v>
      </c>
      <c r="AV983" s="24">
        <v>9.9999999999999995E-7</v>
      </c>
      <c r="AW983" s="24">
        <v>0</v>
      </c>
      <c r="AX983" s="24">
        <v>0</v>
      </c>
      <c r="AY983" s="24">
        <v>0</v>
      </c>
      <c r="AZ983" s="24">
        <v>0</v>
      </c>
      <c r="BA983" s="24">
        <v>0</v>
      </c>
      <c r="BB983" s="24">
        <v>0</v>
      </c>
      <c r="BC983" s="24">
        <v>3.0103000000000001E-2</v>
      </c>
      <c r="BD983" s="24">
        <v>0</v>
      </c>
      <c r="BE983" s="24">
        <v>3.0103999999999999E-2</v>
      </c>
      <c r="BF983" s="25">
        <v>3.1001000000000001E-2</v>
      </c>
      <c r="BG983" s="54">
        <v>9.2799999999999994</v>
      </c>
      <c r="BH983" s="11">
        <v>1</v>
      </c>
      <c r="BI983" s="24">
        <v>0</v>
      </c>
      <c r="BJ983" s="24">
        <v>0</v>
      </c>
      <c r="BK983" s="24">
        <v>2.14E-3</v>
      </c>
      <c r="BL983" s="24">
        <v>0</v>
      </c>
      <c r="BM983" s="11">
        <v>14.06</v>
      </c>
      <c r="BN983" s="24">
        <v>-2.9629999999999999E-3</v>
      </c>
      <c r="BO983" s="25">
        <v>-3.0990000000000002E-3</v>
      </c>
      <c r="BP983" s="24">
        <v>-9.8424250000000004</v>
      </c>
      <c r="BQ983" s="11">
        <v>0</v>
      </c>
      <c r="BR983" s="24">
        <v>0</v>
      </c>
      <c r="BS983" s="24">
        <v>0</v>
      </c>
      <c r="BT983" s="24">
        <v>0</v>
      </c>
      <c r="BU983" s="24">
        <v>0</v>
      </c>
      <c r="BV983" s="24">
        <v>0</v>
      </c>
      <c r="BW983" s="24">
        <v>0</v>
      </c>
      <c r="BX983" s="11">
        <v>15.760869565217391</v>
      </c>
      <c r="BY983" s="28"/>
      <c r="BZ983" s="28"/>
      <c r="CA983" s="11">
        <v>2.14E-3</v>
      </c>
      <c r="CB983" s="17">
        <v>2.2000000000000001E-3</v>
      </c>
      <c r="CC983" s="11">
        <v>3.7931034482758621</v>
      </c>
      <c r="CD983" s="11">
        <v>59.782608695652172</v>
      </c>
      <c r="CE983" s="11">
        <v>19.454545454545453</v>
      </c>
      <c r="CF983" s="11">
        <v>0</v>
      </c>
      <c r="CG983" s="11">
        <v>0</v>
      </c>
      <c r="CH983" s="11" t="s">
        <v>6</v>
      </c>
      <c r="CI983" s="28"/>
      <c r="CJ983" s="11">
        <v>9284.5</v>
      </c>
      <c r="CK983" s="11">
        <v>0</v>
      </c>
      <c r="CL983" s="11">
        <v>103.16111111111111</v>
      </c>
      <c r="CM983" s="11" t="s">
        <v>6</v>
      </c>
      <c r="CN983" s="11">
        <v>0</v>
      </c>
      <c r="CO983" s="11" t="s">
        <v>6</v>
      </c>
      <c r="CP983" s="11">
        <v>0</v>
      </c>
      <c r="CQ983" s="11">
        <v>103.16111111111111</v>
      </c>
      <c r="CR983" s="11" t="s">
        <v>295</v>
      </c>
      <c r="CS983" s="11">
        <v>48.206126687435095</v>
      </c>
      <c r="CT983" s="11">
        <v>4338.5514018691583</v>
      </c>
      <c r="CU983" s="11">
        <v>0</v>
      </c>
      <c r="CV983" s="11">
        <v>1.1111111111111112</v>
      </c>
      <c r="CW983" s="11" t="s">
        <v>6</v>
      </c>
      <c r="CX983" s="11" t="s">
        <v>6</v>
      </c>
      <c r="CY983" s="28"/>
      <c r="CZ983" s="11">
        <v>2.14</v>
      </c>
      <c r="DA983" s="11">
        <v>110</v>
      </c>
      <c r="DB983" s="11">
        <v>29</v>
      </c>
      <c r="DC983" s="11">
        <v>4.6728971962616819E-4</v>
      </c>
      <c r="DD983" s="11">
        <v>14.066822429906543</v>
      </c>
      <c r="DE983" s="28"/>
      <c r="DF983" s="11">
        <v>27.135199999999998</v>
      </c>
      <c r="DG983" s="11">
        <v>-9.8424250000000004</v>
      </c>
      <c r="DH983" s="11">
        <v>-10.919396208614643</v>
      </c>
      <c r="DI983" s="11">
        <v>-1.3845794392523365</v>
      </c>
      <c r="DJ983" s="11">
        <v>0</v>
      </c>
      <c r="DK983" s="11">
        <v>84.404545454545456</v>
      </c>
      <c r="DL983" s="11" t="s">
        <v>6</v>
      </c>
      <c r="DM983" s="11">
        <v>62.273416407061269</v>
      </c>
      <c r="DN983" s="11" t="s">
        <v>6</v>
      </c>
      <c r="DO983" s="11">
        <v>-9.8425458410842417</v>
      </c>
      <c r="DP983" s="11">
        <v>1038.0689655172414</v>
      </c>
      <c r="DQ983" s="11">
        <v>0.20361818463780632</v>
      </c>
      <c r="DR983" s="11">
        <v>53.2782452520959</v>
      </c>
      <c r="DS983" s="11">
        <f>IF(odpadni[[#This Row],[SÚC]]="-","-",odpadni[[#This Row],[ZKC34]]-odpadni[[#This Row],[SÚC]])</f>
        <v>-40.5982452520959</v>
      </c>
      <c r="DT983" s="11" t="str">
        <f>IF(odpadni[[#This Row],[Rozdíl Cena pro stočné - sociálně únosná cena]]="-","-",IF(odpadni[[#This Row],[Rozdíl Cena pro stočné - sociálně únosná cena]]&gt;0,"ANO","NE"))</f>
        <v>NE</v>
      </c>
      <c r="DU983" s="11">
        <v>8.9951711549653695</v>
      </c>
      <c r="DV983" s="11" t="s">
        <v>9125</v>
      </c>
      <c r="DW983" s="58"/>
      <c r="DX983" s="58" t="s">
        <v>8845</v>
      </c>
      <c r="DY983" s="58"/>
      <c r="DZ983" s="58" t="s">
        <v>8900</v>
      </c>
      <c r="EK983" s="2"/>
    </row>
    <row r="984" spans="1:141" ht="15" customHeight="1" x14ac:dyDescent="0.25">
      <c r="A984" s="71">
        <v>1373</v>
      </c>
      <c r="B984" s="9" t="s">
        <v>1306</v>
      </c>
      <c r="C984" s="9" t="s">
        <v>3661</v>
      </c>
      <c r="D984" s="9" t="s">
        <v>3661</v>
      </c>
      <c r="E984" s="9" t="s">
        <v>8</v>
      </c>
      <c r="F984" s="9" t="s">
        <v>3661</v>
      </c>
      <c r="G984" s="9" t="s">
        <v>8</v>
      </c>
      <c r="H984" s="9" t="s">
        <v>5940</v>
      </c>
      <c r="I984" s="9" t="s">
        <v>5990</v>
      </c>
      <c r="J984" s="9" t="s">
        <v>5980</v>
      </c>
      <c r="K984" s="9" t="s">
        <v>5985</v>
      </c>
      <c r="L984" s="10" t="s">
        <v>6971</v>
      </c>
      <c r="M984" s="50"/>
      <c r="N984" s="28"/>
      <c r="O984" s="56">
        <v>78</v>
      </c>
      <c r="P984" s="56">
        <v>0</v>
      </c>
      <c r="Q984" s="56">
        <v>78</v>
      </c>
      <c r="R984" s="11">
        <v>1.53</v>
      </c>
      <c r="S984" s="11">
        <v>0</v>
      </c>
      <c r="T984" s="56">
        <v>40</v>
      </c>
      <c r="U984" s="11">
        <v>2.5299999999999998</v>
      </c>
      <c r="V984" s="11">
        <v>0</v>
      </c>
      <c r="W984" s="11">
        <v>0</v>
      </c>
      <c r="X984" s="56">
        <v>8</v>
      </c>
      <c r="Y984" s="56">
        <v>0</v>
      </c>
      <c r="Z984" s="11">
        <v>0</v>
      </c>
      <c r="AA984" s="56">
        <v>0</v>
      </c>
      <c r="AB984" s="56">
        <v>0</v>
      </c>
      <c r="AC984" s="11">
        <v>0</v>
      </c>
      <c r="AD984" s="11">
        <v>0</v>
      </c>
      <c r="AE984" s="11">
        <v>0</v>
      </c>
      <c r="AF984" s="11">
        <v>0</v>
      </c>
      <c r="AG984" s="11">
        <v>0</v>
      </c>
      <c r="AH984" s="11">
        <v>0</v>
      </c>
      <c r="AI984" s="11">
        <v>11702</v>
      </c>
      <c r="AJ984" s="11">
        <v>0</v>
      </c>
      <c r="AK984" s="11">
        <v>1.3</v>
      </c>
      <c r="AL984" s="24">
        <v>0</v>
      </c>
      <c r="AM984" s="24">
        <v>0</v>
      </c>
      <c r="AN984" s="24">
        <v>0</v>
      </c>
      <c r="AO984" s="24">
        <v>0</v>
      </c>
      <c r="AP984" s="24">
        <v>0</v>
      </c>
      <c r="AQ984" s="24">
        <v>0</v>
      </c>
      <c r="AR984" s="24">
        <v>0</v>
      </c>
      <c r="AS984" s="24">
        <v>0</v>
      </c>
      <c r="AT984" s="24">
        <v>0</v>
      </c>
      <c r="AU984" s="24">
        <v>0</v>
      </c>
      <c r="AV984" s="24">
        <v>0</v>
      </c>
      <c r="AW984" s="24">
        <v>0.04</v>
      </c>
      <c r="AX984" s="24">
        <v>0.02</v>
      </c>
      <c r="AY984" s="24">
        <v>0</v>
      </c>
      <c r="AZ984" s="24">
        <v>0</v>
      </c>
      <c r="BA984" s="24">
        <v>0.02</v>
      </c>
      <c r="BB984" s="24">
        <v>0</v>
      </c>
      <c r="BC984" s="24">
        <v>2.8129999999999999E-2</v>
      </c>
      <c r="BD984" s="24">
        <v>0</v>
      </c>
      <c r="BE984" s="24">
        <v>6.8129999999999996E-2</v>
      </c>
      <c r="BF984" s="25">
        <v>7.0000000000000007E-2</v>
      </c>
      <c r="BG984" s="54">
        <v>11.702</v>
      </c>
      <c r="BH984" s="11">
        <v>0</v>
      </c>
      <c r="BI984" s="24">
        <v>0</v>
      </c>
      <c r="BJ984" s="24">
        <v>0</v>
      </c>
      <c r="BK984" s="24">
        <v>2.5300000000000001E-3</v>
      </c>
      <c r="BL984" s="24">
        <v>0</v>
      </c>
      <c r="BM984" s="11">
        <v>26.92</v>
      </c>
      <c r="BN984" s="24">
        <v>-6.4829999999999999E-2</v>
      </c>
      <c r="BO984" s="25">
        <v>-6.7000000000000004E-2</v>
      </c>
      <c r="BP984" s="24">
        <v>-95.156318999999996</v>
      </c>
      <c r="BQ984" s="11">
        <v>0</v>
      </c>
      <c r="BR984" s="24">
        <v>0.08</v>
      </c>
      <c r="BS984" s="24">
        <v>0</v>
      </c>
      <c r="BT984" s="24">
        <v>0.02</v>
      </c>
      <c r="BU984" s="24">
        <v>0</v>
      </c>
      <c r="BV984" s="24">
        <v>0</v>
      </c>
      <c r="BW984" s="24">
        <v>0.02</v>
      </c>
      <c r="BX984" s="11">
        <v>26.143790849673202</v>
      </c>
      <c r="BY984" s="28"/>
      <c r="BZ984" s="28"/>
      <c r="CA984" s="11">
        <v>2.5300000000000001E-3</v>
      </c>
      <c r="CB984" s="17">
        <v>2.3E-3</v>
      </c>
      <c r="CC984" s="11">
        <v>1.95</v>
      </c>
      <c r="CD984" s="11">
        <v>50.980392156862742</v>
      </c>
      <c r="CE984" s="11">
        <v>32.435897435897438</v>
      </c>
      <c r="CF984" s="11">
        <v>0</v>
      </c>
      <c r="CG984" s="11">
        <v>0</v>
      </c>
      <c r="CH984" s="11" t="s">
        <v>6</v>
      </c>
      <c r="CI984" s="28"/>
      <c r="CJ984" s="11">
        <v>11702</v>
      </c>
      <c r="CK984" s="11">
        <v>0</v>
      </c>
      <c r="CL984" s="11">
        <v>130.02222222222221</v>
      </c>
      <c r="CM984" s="11" t="s">
        <v>6</v>
      </c>
      <c r="CN984" s="11">
        <v>0</v>
      </c>
      <c r="CO984" s="11" t="s">
        <v>6</v>
      </c>
      <c r="CP984" s="11">
        <v>0</v>
      </c>
      <c r="CQ984" s="11">
        <v>130.02222222222221</v>
      </c>
      <c r="CR984" s="11" t="s">
        <v>295</v>
      </c>
      <c r="CS984" s="11">
        <v>51.392182696530512</v>
      </c>
      <c r="CT984" s="11">
        <v>4625.296442687747</v>
      </c>
      <c r="CU984" s="11">
        <v>0</v>
      </c>
      <c r="CV984" s="11">
        <v>1.1111111111111112</v>
      </c>
      <c r="CW984" s="11">
        <v>100</v>
      </c>
      <c r="CX984" s="11" t="s">
        <v>6</v>
      </c>
      <c r="CY984" s="28"/>
      <c r="CZ984" s="11" t="s">
        <v>6</v>
      </c>
      <c r="DA984" s="11" t="s">
        <v>6</v>
      </c>
      <c r="DB984" s="11" t="s">
        <v>6</v>
      </c>
      <c r="DC984" s="11">
        <v>0</v>
      </c>
      <c r="DD984" s="11">
        <v>11.118577075098813</v>
      </c>
      <c r="DE984" s="28"/>
      <c r="DF984" s="11">
        <v>3.2890000000000001</v>
      </c>
      <c r="DG984" s="11">
        <v>-95.156318999999996</v>
      </c>
      <c r="DH984" s="11">
        <v>-1971.115840681058</v>
      </c>
      <c r="DI984" s="11">
        <v>-25.624505928853754</v>
      </c>
      <c r="DJ984" s="11">
        <v>0</v>
      </c>
      <c r="DK984" s="11">
        <v>150.02564102564102</v>
      </c>
      <c r="DL984" s="11" t="s">
        <v>6</v>
      </c>
      <c r="DM984" s="11">
        <v>62.510759771629324</v>
      </c>
      <c r="DN984" s="11" t="s">
        <v>6</v>
      </c>
      <c r="DO984" s="11">
        <v>-93.143569499272814</v>
      </c>
      <c r="DP984" s="11">
        <v>1703.25</v>
      </c>
      <c r="DQ984" s="11">
        <v>1.6598350314292604E-2</v>
      </c>
      <c r="DR984" s="11">
        <v>52.380708032432601</v>
      </c>
      <c r="DS984" s="11">
        <f>IF(odpadni[[#This Row],[SÚC]]="-","-",odpadni[[#This Row],[ZKC34]]-odpadni[[#This Row],[SÚC]])</f>
        <v>-51.080708032432604</v>
      </c>
      <c r="DT984" s="11" t="str">
        <f>IF(odpadni[[#This Row],[Rozdíl Cena pro stočné - sociálně únosná cena]]="-","-",IF(odpadni[[#This Row],[Rozdíl Cena pro stočné - sociálně únosná cena]]&gt;0,"ANO","NE"))</f>
        <v>NE</v>
      </c>
      <c r="DU984" s="11">
        <v>10.130051739196723</v>
      </c>
      <c r="DV984" s="11" t="s">
        <v>9125</v>
      </c>
      <c r="DW984" s="58"/>
      <c r="DX984" s="58" t="s">
        <v>8855</v>
      </c>
      <c r="DY984" s="58" t="s">
        <v>8890</v>
      </c>
      <c r="DZ984" s="58" t="s">
        <v>8900</v>
      </c>
      <c r="EK984" s="2"/>
    </row>
    <row r="985" spans="1:141" ht="15" customHeight="1" x14ac:dyDescent="0.25">
      <c r="A985" s="71">
        <v>1374</v>
      </c>
      <c r="B985" s="9" t="s">
        <v>1307</v>
      </c>
      <c r="C985" s="9" t="s">
        <v>3662</v>
      </c>
      <c r="D985" s="9" t="s">
        <v>3662</v>
      </c>
      <c r="E985" s="9" t="s">
        <v>8</v>
      </c>
      <c r="F985" s="9" t="s">
        <v>3662</v>
      </c>
      <c r="G985" s="9" t="s">
        <v>8</v>
      </c>
      <c r="H985" s="9" t="s">
        <v>5943</v>
      </c>
      <c r="I985" s="9" t="s">
        <v>5990</v>
      </c>
      <c r="J985" s="9" t="s">
        <v>5980</v>
      </c>
      <c r="K985" s="9" t="s">
        <v>5983</v>
      </c>
      <c r="L985" s="10" t="s">
        <v>6972</v>
      </c>
      <c r="M985" s="50"/>
      <c r="N985" s="28"/>
      <c r="O985" s="56">
        <v>220</v>
      </c>
      <c r="P985" s="56">
        <v>220</v>
      </c>
      <c r="Q985" s="56">
        <v>0</v>
      </c>
      <c r="R985" s="11">
        <v>2.2799999999999998</v>
      </c>
      <c r="S985" s="11">
        <v>0</v>
      </c>
      <c r="T985" s="56">
        <v>95</v>
      </c>
      <c r="U985" s="11">
        <v>0</v>
      </c>
      <c r="V985" s="11">
        <v>4.4459999999999997</v>
      </c>
      <c r="W985" s="11">
        <v>0</v>
      </c>
      <c r="X985" s="56">
        <v>6</v>
      </c>
      <c r="Y985" s="56">
        <v>0</v>
      </c>
      <c r="Z985" s="11">
        <v>1</v>
      </c>
      <c r="AA985" s="56">
        <v>6</v>
      </c>
      <c r="AB985" s="56">
        <v>0</v>
      </c>
      <c r="AC985" s="11">
        <v>0</v>
      </c>
      <c r="AD985" s="11">
        <v>1.2</v>
      </c>
      <c r="AE985" s="11">
        <v>0</v>
      </c>
      <c r="AF985" s="11">
        <v>0</v>
      </c>
      <c r="AG985" s="11">
        <v>0</v>
      </c>
      <c r="AH985" s="11">
        <v>0</v>
      </c>
      <c r="AI985" s="11">
        <v>10662</v>
      </c>
      <c r="AJ985" s="11">
        <v>2950</v>
      </c>
      <c r="AK985" s="11">
        <v>1.89</v>
      </c>
      <c r="AL985" s="24">
        <v>5.3200000000000003E-4</v>
      </c>
      <c r="AM985" s="24">
        <v>0</v>
      </c>
      <c r="AN985" s="24">
        <v>0</v>
      </c>
      <c r="AO985" s="24">
        <v>0</v>
      </c>
      <c r="AP985" s="24">
        <v>5.3200000000000003E-4</v>
      </c>
      <c r="AQ985" s="24">
        <v>1.2107E-2</v>
      </c>
      <c r="AR985" s="24">
        <v>1.2107E-2</v>
      </c>
      <c r="AS985" s="24">
        <v>0</v>
      </c>
      <c r="AT985" s="24">
        <v>0.03</v>
      </c>
      <c r="AU985" s="24">
        <v>0.03</v>
      </c>
      <c r="AV985" s="24">
        <v>0</v>
      </c>
      <c r="AW985" s="24">
        <v>0</v>
      </c>
      <c r="AX985" s="24">
        <v>0</v>
      </c>
      <c r="AY985" s="24">
        <v>0</v>
      </c>
      <c r="AZ985" s="24">
        <v>0</v>
      </c>
      <c r="BA985" s="24">
        <v>0</v>
      </c>
      <c r="BB985" s="24">
        <v>0</v>
      </c>
      <c r="BC985" s="24">
        <v>1.7496999999999999E-2</v>
      </c>
      <c r="BD985" s="24">
        <v>0</v>
      </c>
      <c r="BE985" s="24">
        <v>6.0136000000000002E-2</v>
      </c>
      <c r="BF985" s="25">
        <v>0.16900000000000001</v>
      </c>
      <c r="BG985" s="54">
        <v>15</v>
      </c>
      <c r="BH985" s="11">
        <v>1</v>
      </c>
      <c r="BI985" s="24">
        <v>0</v>
      </c>
      <c r="BJ985" s="24">
        <v>0</v>
      </c>
      <c r="BK985" s="24">
        <v>4.4450000000000003E-2</v>
      </c>
      <c r="BL985" s="24">
        <v>0</v>
      </c>
      <c r="BM985" s="11">
        <v>1.35</v>
      </c>
      <c r="BN985" s="24">
        <v>2.3699000000000001E-2</v>
      </c>
      <c r="BO985" s="25">
        <v>0.16900000000000001</v>
      </c>
      <c r="BP985" s="24">
        <v>39.409281</v>
      </c>
      <c r="BQ985" s="11">
        <v>0</v>
      </c>
      <c r="BR985" s="24">
        <v>0</v>
      </c>
      <c r="BS985" s="24">
        <v>0</v>
      </c>
      <c r="BT985" s="24">
        <v>0</v>
      </c>
      <c r="BU985" s="24">
        <v>0</v>
      </c>
      <c r="BV985" s="24">
        <v>0</v>
      </c>
      <c r="BW985" s="24">
        <v>0</v>
      </c>
      <c r="BX985" s="11">
        <v>41.666666666666671</v>
      </c>
      <c r="BY985" s="28"/>
      <c r="BZ985" s="28"/>
      <c r="CA985" s="11">
        <v>4.4450000000000003E-2</v>
      </c>
      <c r="CB985" s="17">
        <v>0.17921000000000001</v>
      </c>
      <c r="CC985" s="11">
        <v>2.3157894736842106</v>
      </c>
      <c r="CD985" s="11">
        <v>96.491228070175453</v>
      </c>
      <c r="CE985" s="11">
        <v>202.04545454545453</v>
      </c>
      <c r="CF985" s="11">
        <v>100</v>
      </c>
      <c r="CG985" s="11">
        <v>0</v>
      </c>
      <c r="CH985" s="11">
        <v>0</v>
      </c>
      <c r="CI985" s="28"/>
      <c r="CJ985" s="11">
        <v>13612</v>
      </c>
      <c r="CK985" s="11">
        <v>0</v>
      </c>
      <c r="CL985" s="11">
        <v>192.21666666666667</v>
      </c>
      <c r="CM985" s="11" t="s">
        <v>6</v>
      </c>
      <c r="CN985" s="11">
        <v>0</v>
      </c>
      <c r="CO985" s="11" t="s">
        <v>6</v>
      </c>
      <c r="CP985" s="11">
        <v>0</v>
      </c>
      <c r="CQ985" s="11">
        <v>192.21666666666667</v>
      </c>
      <c r="CR985" s="11" t="s">
        <v>295</v>
      </c>
      <c r="CS985" s="11">
        <v>4.3243344581927259</v>
      </c>
      <c r="CT985" s="11">
        <v>306.23172103487065</v>
      </c>
      <c r="CU985" s="11">
        <v>0</v>
      </c>
      <c r="CV985" s="11">
        <v>1.2632008760370459</v>
      </c>
      <c r="CW985" s="11" t="s">
        <v>6</v>
      </c>
      <c r="CX985" s="11" t="s">
        <v>6</v>
      </c>
      <c r="CY985" s="28"/>
      <c r="CZ985" s="11">
        <v>44.45</v>
      </c>
      <c r="DA985" s="11">
        <v>220</v>
      </c>
      <c r="DB985" s="11">
        <v>95</v>
      </c>
      <c r="DC985" s="11">
        <v>0.67491563554555678</v>
      </c>
      <c r="DD985" s="11">
        <v>0.3936332958380202</v>
      </c>
      <c r="DE985" s="28"/>
      <c r="DF985" s="11">
        <v>84.010500000000008</v>
      </c>
      <c r="DG985" s="11">
        <v>39.409281</v>
      </c>
      <c r="DH985" s="11">
        <v>28.20956904196499</v>
      </c>
      <c r="DI985" s="11">
        <v>0.53316085489313836</v>
      </c>
      <c r="DJ985" s="11">
        <v>0</v>
      </c>
      <c r="DK985" s="11">
        <v>61.872727272727275</v>
      </c>
      <c r="DL985" s="11" t="s">
        <v>6</v>
      </c>
      <c r="DM985" s="11">
        <v>5.677225346831646</v>
      </c>
      <c r="DN985" s="11" t="s">
        <v>6</v>
      </c>
      <c r="DO985" s="11">
        <v>39.409006252494351</v>
      </c>
      <c r="DP985" s="11">
        <v>633.01052631578943</v>
      </c>
      <c r="DQ985" s="11">
        <v>0.33290910339762608</v>
      </c>
      <c r="DR985" s="11">
        <v>59.540474229513997</v>
      </c>
      <c r="DS985" s="11">
        <f>IF(odpadni[[#This Row],[SÚC]]="-","-",odpadni[[#This Row],[ZKC34]]-odpadni[[#This Row],[SÚC]])</f>
        <v>-57.650474229513996</v>
      </c>
      <c r="DT985" s="11" t="str">
        <f>IF(odpadni[[#This Row],[Rozdíl Cena pro stočné - sociálně únosná cena]]="-","-",IF(odpadni[[#This Row],[Rozdíl Cena pro stočné - sociálně únosná cena]]&gt;0,"ANO","NE"))</f>
        <v>NE</v>
      </c>
      <c r="DU985" s="11">
        <v>-53.863248882682349</v>
      </c>
      <c r="DV985" s="11" t="s">
        <v>301</v>
      </c>
      <c r="DW985" s="58"/>
      <c r="DX985" s="58" t="s">
        <v>8865</v>
      </c>
      <c r="DY985" s="58"/>
      <c r="DZ985" s="58" t="s">
        <v>8905</v>
      </c>
      <c r="EK985" s="2"/>
    </row>
    <row r="986" spans="1:141" ht="15" customHeight="1" x14ac:dyDescent="0.25">
      <c r="A986" s="71">
        <v>1375</v>
      </c>
      <c r="B986" s="9" t="s">
        <v>1308</v>
      </c>
      <c r="C986" s="9" t="s">
        <v>3663</v>
      </c>
      <c r="D986" s="9" t="s">
        <v>3663</v>
      </c>
      <c r="E986" s="9" t="s">
        <v>8</v>
      </c>
      <c r="F986" s="9" t="s">
        <v>3663</v>
      </c>
      <c r="G986" s="9" t="s">
        <v>8</v>
      </c>
      <c r="H986" s="9" t="s">
        <v>7</v>
      </c>
      <c r="I986" s="9" t="s">
        <v>5990</v>
      </c>
      <c r="J986" s="9" t="s">
        <v>5980</v>
      </c>
      <c r="K986" s="9" t="s">
        <v>5981</v>
      </c>
      <c r="L986" s="10" t="s">
        <v>6973</v>
      </c>
      <c r="M986" s="50"/>
      <c r="N986" s="28"/>
      <c r="O986" s="56">
        <v>377</v>
      </c>
      <c r="P986" s="56">
        <v>377</v>
      </c>
      <c r="Q986" s="56">
        <v>0</v>
      </c>
      <c r="R986" s="11">
        <v>12.394</v>
      </c>
      <c r="S986" s="11">
        <v>0</v>
      </c>
      <c r="T986" s="56">
        <v>184</v>
      </c>
      <c r="U986" s="11">
        <v>0</v>
      </c>
      <c r="V986" s="11">
        <v>13.195</v>
      </c>
      <c r="W986" s="11">
        <v>0</v>
      </c>
      <c r="X986" s="56">
        <v>12</v>
      </c>
      <c r="Y986" s="56">
        <v>0</v>
      </c>
      <c r="Z986" s="11">
        <v>1</v>
      </c>
      <c r="AA986" s="56">
        <v>12</v>
      </c>
      <c r="AB986" s="56">
        <v>0</v>
      </c>
      <c r="AC986" s="11">
        <v>0</v>
      </c>
      <c r="AD986" s="11">
        <v>0</v>
      </c>
      <c r="AE986" s="11">
        <v>0</v>
      </c>
      <c r="AF986" s="11">
        <v>0</v>
      </c>
      <c r="AG986" s="11">
        <v>0</v>
      </c>
      <c r="AH986" s="11">
        <v>1.8</v>
      </c>
      <c r="AI986" s="11">
        <v>50919.417000000001</v>
      </c>
      <c r="AJ986" s="11">
        <v>5407</v>
      </c>
      <c r="AK986" s="11">
        <v>66.22</v>
      </c>
      <c r="AL986" s="24">
        <v>4.7926000000000003E-2</v>
      </c>
      <c r="AM986" s="24">
        <v>0</v>
      </c>
      <c r="AN986" s="24">
        <v>0</v>
      </c>
      <c r="AO986" s="24">
        <v>0</v>
      </c>
      <c r="AP986" s="24">
        <v>4.7926000000000003E-2</v>
      </c>
      <c r="AQ986" s="24">
        <v>8.5914000000000004E-2</v>
      </c>
      <c r="AR986" s="24">
        <v>8.5914000000000004E-2</v>
      </c>
      <c r="AS986" s="24">
        <v>0</v>
      </c>
      <c r="AT986" s="24">
        <v>0.18279400000000001</v>
      </c>
      <c r="AU986" s="24">
        <v>0.18279400000000001</v>
      </c>
      <c r="AV986" s="24">
        <v>0</v>
      </c>
      <c r="AW986" s="24">
        <v>0.317131</v>
      </c>
      <c r="AX986" s="24">
        <v>0.317131</v>
      </c>
      <c r="AY986" s="24">
        <v>0</v>
      </c>
      <c r="AZ986" s="24">
        <v>0</v>
      </c>
      <c r="BA986" s="24">
        <v>0</v>
      </c>
      <c r="BB986" s="24">
        <v>0</v>
      </c>
      <c r="BC986" s="24">
        <v>0.24121999999999999</v>
      </c>
      <c r="BD986" s="24">
        <v>0</v>
      </c>
      <c r="BE986" s="24">
        <v>0.89498500000000003</v>
      </c>
      <c r="BF986" s="25">
        <v>0.92713100000000004</v>
      </c>
      <c r="BG986" s="54">
        <v>38.65</v>
      </c>
      <c r="BH986" s="11">
        <v>1</v>
      </c>
      <c r="BI986" s="24">
        <v>0</v>
      </c>
      <c r="BJ986" s="24">
        <v>0</v>
      </c>
      <c r="BK986" s="24">
        <v>1.3195E-2</v>
      </c>
      <c r="BL986" s="24">
        <v>0</v>
      </c>
      <c r="BM986" s="11">
        <v>67.819999999999993</v>
      </c>
      <c r="BN986" s="24">
        <v>-2.1163999999999999E-2</v>
      </c>
      <c r="BO986" s="25">
        <v>0</v>
      </c>
      <c r="BP986" s="24">
        <v>-2.3647360000000002</v>
      </c>
      <c r="BQ986" s="11">
        <v>0</v>
      </c>
      <c r="BR986" s="24">
        <v>0</v>
      </c>
      <c r="BS986" s="24">
        <v>0</v>
      </c>
      <c r="BT986" s="24">
        <v>0</v>
      </c>
      <c r="BU986" s="24">
        <v>0</v>
      </c>
      <c r="BV986" s="24">
        <v>0</v>
      </c>
      <c r="BW986" s="24">
        <v>0</v>
      </c>
      <c r="BX986" s="11">
        <v>14.845893174116508</v>
      </c>
      <c r="BY986" s="28"/>
      <c r="BZ986" s="28"/>
      <c r="CA986" s="11">
        <v>1.3195E-2</v>
      </c>
      <c r="CB986" s="17">
        <v>1.4E-2</v>
      </c>
      <c r="CC986" s="11">
        <v>2.0489130434782608</v>
      </c>
      <c r="CD986" s="11">
        <v>30.417944166532191</v>
      </c>
      <c r="CE986" s="11">
        <v>35</v>
      </c>
      <c r="CF986" s="11">
        <v>100</v>
      </c>
      <c r="CG986" s="11">
        <v>0</v>
      </c>
      <c r="CH986" s="11">
        <v>0</v>
      </c>
      <c r="CI986" s="28"/>
      <c r="CJ986" s="11">
        <v>56326.417000000001</v>
      </c>
      <c r="CK986" s="11">
        <v>0</v>
      </c>
      <c r="CL986" s="11">
        <v>700.94630000000006</v>
      </c>
      <c r="CM986" s="11" t="s">
        <v>6</v>
      </c>
      <c r="CN986" s="11">
        <v>295.96699999999998</v>
      </c>
      <c r="CO986" s="11" t="s">
        <v>6</v>
      </c>
      <c r="CP986" s="11">
        <v>0.52544971926760398</v>
      </c>
      <c r="CQ986" s="11">
        <v>404.97930000000008</v>
      </c>
      <c r="CR986" s="11" t="s">
        <v>295</v>
      </c>
      <c r="CS986" s="11">
        <v>30.691875710496404</v>
      </c>
      <c r="CT986" s="11">
        <v>4268.76976127321</v>
      </c>
      <c r="CU986" s="11">
        <v>22.430238726790449</v>
      </c>
      <c r="CV986" s="11">
        <v>1.1737048109828201</v>
      </c>
      <c r="CW986" s="11" t="s">
        <v>6</v>
      </c>
      <c r="CX986" s="11" t="s">
        <v>6</v>
      </c>
      <c r="CY986" s="28"/>
      <c r="CZ986" s="11">
        <v>13.195</v>
      </c>
      <c r="DA986" s="11">
        <v>377</v>
      </c>
      <c r="DB986" s="11">
        <v>184</v>
      </c>
      <c r="DC986" s="11">
        <v>13.853277756726033</v>
      </c>
      <c r="DD986" s="11">
        <v>18.281167108753316</v>
      </c>
      <c r="DE986" s="28"/>
      <c r="DF986" s="11">
        <v>873.77289999999994</v>
      </c>
      <c r="DG986" s="11">
        <v>-2.3647360000000002</v>
      </c>
      <c r="DH986" s="11">
        <v>-2.4221396658101892</v>
      </c>
      <c r="DI986" s="11">
        <v>-1.6039408866995073</v>
      </c>
      <c r="DJ986" s="11">
        <v>0</v>
      </c>
      <c r="DK986" s="11">
        <v>149.40694164456235</v>
      </c>
      <c r="DL986" s="11" t="s">
        <v>6</v>
      </c>
      <c r="DM986" s="11">
        <v>96.915521030693455</v>
      </c>
      <c r="DN986" s="11" t="s">
        <v>6</v>
      </c>
      <c r="DO986" s="11">
        <v>-2.3647323698162537</v>
      </c>
      <c r="DP986" s="11">
        <v>4864.048913043478</v>
      </c>
      <c r="DQ986" s="11">
        <v>0.67215145831312439</v>
      </c>
      <c r="DR986" s="11">
        <v>59.924915772753501</v>
      </c>
      <c r="DS986" s="11">
        <f>IF(odpadni[[#This Row],[SÚC]]="-","-",odpadni[[#This Row],[ZKC34]]-odpadni[[#This Row],[SÚC]])</f>
        <v>6.2950842272464982</v>
      </c>
      <c r="DT986" s="11" t="str">
        <f>IF(odpadni[[#This Row],[Rozdíl Cena pro stočné - sociálně únosná cena]]="-","-",IF(odpadni[[#This Row],[Rozdíl Cena pro stočné - sociálně únosná cena]]&gt;0,"ANO","NE"))</f>
        <v>ANO</v>
      </c>
      <c r="DU986" s="11">
        <v>36.990605257939954</v>
      </c>
      <c r="DV986" s="11" t="s">
        <v>9125</v>
      </c>
      <c r="DW986" s="58"/>
      <c r="DX986" s="58" t="s">
        <v>8838</v>
      </c>
      <c r="DY986" s="58"/>
      <c r="DZ986" s="58" t="s">
        <v>8913</v>
      </c>
      <c r="EK986" s="2"/>
    </row>
    <row r="987" spans="1:141" ht="15" customHeight="1" x14ac:dyDescent="0.25">
      <c r="A987" s="71">
        <v>1376</v>
      </c>
      <c r="B987" s="9" t="s">
        <v>1309</v>
      </c>
      <c r="C987" s="9" t="s">
        <v>3664</v>
      </c>
      <c r="D987" s="9" t="s">
        <v>6</v>
      </c>
      <c r="E987" s="9" t="s">
        <v>6</v>
      </c>
      <c r="F987" s="9" t="s">
        <v>6</v>
      </c>
      <c r="G987" s="9" t="s">
        <v>6</v>
      </c>
      <c r="H987" s="9" t="s">
        <v>6</v>
      </c>
      <c r="I987" s="9" t="s">
        <v>6</v>
      </c>
      <c r="J987" s="9" t="s">
        <v>6</v>
      </c>
      <c r="K987" s="9" t="s">
        <v>6</v>
      </c>
      <c r="L987" s="10" t="s">
        <v>6974</v>
      </c>
      <c r="M987" s="50" t="s">
        <v>8999</v>
      </c>
      <c r="N987" s="28"/>
      <c r="O987" s="56" t="s">
        <v>6</v>
      </c>
      <c r="P987" s="56" t="s">
        <v>6</v>
      </c>
      <c r="Q987" s="56" t="s">
        <v>6</v>
      </c>
      <c r="R987" s="11" t="s">
        <v>6</v>
      </c>
      <c r="S987" s="11" t="s">
        <v>6</v>
      </c>
      <c r="T987" s="56" t="s">
        <v>6</v>
      </c>
      <c r="U987" s="11" t="s">
        <v>6</v>
      </c>
      <c r="V987" s="11" t="s">
        <v>6</v>
      </c>
      <c r="W987" s="11" t="s">
        <v>6</v>
      </c>
      <c r="X987" s="56" t="s">
        <v>6</v>
      </c>
      <c r="Y987" s="56" t="s">
        <v>6</v>
      </c>
      <c r="Z987" s="11" t="s">
        <v>6</v>
      </c>
      <c r="AA987" s="56" t="s">
        <v>6</v>
      </c>
      <c r="AB987" s="56" t="s">
        <v>6</v>
      </c>
      <c r="AC987" s="11" t="s">
        <v>6</v>
      </c>
      <c r="AD987" s="11" t="s">
        <v>6</v>
      </c>
      <c r="AE987" s="11" t="s">
        <v>6</v>
      </c>
      <c r="AF987" s="11" t="s">
        <v>6</v>
      </c>
      <c r="AG987" s="11" t="s">
        <v>6</v>
      </c>
      <c r="AH987" s="11" t="s">
        <v>6</v>
      </c>
      <c r="AI987" s="11" t="s">
        <v>6</v>
      </c>
      <c r="AJ987" s="11" t="s">
        <v>6</v>
      </c>
      <c r="AK987" s="11">
        <v>30</v>
      </c>
      <c r="AL987" s="24">
        <v>0.18792700000000001</v>
      </c>
      <c r="AM987" s="24">
        <v>0</v>
      </c>
      <c r="AN987" s="24">
        <v>0</v>
      </c>
      <c r="AO987" s="24">
        <v>0</v>
      </c>
      <c r="AP987" s="24">
        <v>0.18792700000000001</v>
      </c>
      <c r="AQ987" s="24">
        <v>0.58867599999999998</v>
      </c>
      <c r="AR987" s="24">
        <v>0.56747599999999998</v>
      </c>
      <c r="AS987" s="24">
        <v>2.12E-2</v>
      </c>
      <c r="AT987" s="24">
        <v>0.37547599999999998</v>
      </c>
      <c r="AU987" s="24">
        <v>0.37547599999999998</v>
      </c>
      <c r="AV987" s="24">
        <v>0</v>
      </c>
      <c r="AW987" s="24">
        <v>0.56000000000000005</v>
      </c>
      <c r="AX987" s="24">
        <v>0.56000000000000005</v>
      </c>
      <c r="AY987" s="24">
        <v>0</v>
      </c>
      <c r="AZ987" s="24">
        <v>0</v>
      </c>
      <c r="BA987" s="24">
        <v>0</v>
      </c>
      <c r="BB987" s="24">
        <v>0</v>
      </c>
      <c r="BC987" s="24">
        <v>0.64500000000000002</v>
      </c>
      <c r="BD987" s="24">
        <v>0</v>
      </c>
      <c r="BE987" s="24">
        <v>2.3570790000000001</v>
      </c>
      <c r="BF987" s="25">
        <v>3.6779999999999999</v>
      </c>
      <c r="BG987" s="54">
        <v>121.38</v>
      </c>
      <c r="BH987" s="11">
        <v>1.1000000000000001</v>
      </c>
      <c r="BI987" s="24">
        <v>0</v>
      </c>
      <c r="BJ987" s="24">
        <v>0</v>
      </c>
      <c r="BK987" s="24">
        <v>7.8560000000000005E-2</v>
      </c>
      <c r="BL987" s="24">
        <v>0</v>
      </c>
      <c r="BM987" s="11">
        <v>30</v>
      </c>
      <c r="BN987" s="24">
        <v>-2.7900000000000001E-4</v>
      </c>
      <c r="BO987" s="25">
        <v>-1.3454999999999999</v>
      </c>
      <c r="BP987" s="24">
        <v>-1.1837E-2</v>
      </c>
      <c r="BQ987" s="11">
        <v>0</v>
      </c>
      <c r="BR987" s="24">
        <v>13</v>
      </c>
      <c r="BS987" s="24">
        <v>9</v>
      </c>
      <c r="BT987" s="24">
        <v>2</v>
      </c>
      <c r="BU987" s="24">
        <v>0</v>
      </c>
      <c r="BV987" s="24">
        <v>0</v>
      </c>
      <c r="BW987" s="24">
        <v>2</v>
      </c>
      <c r="BX987" s="11" t="s">
        <v>6</v>
      </c>
      <c r="BY987" s="28"/>
      <c r="BZ987" s="28"/>
      <c r="CA987" s="11" t="s">
        <v>6</v>
      </c>
      <c r="CB987" s="17" t="s">
        <v>6</v>
      </c>
      <c r="CC987" s="11" t="s">
        <v>6</v>
      </c>
      <c r="CD987" s="11" t="s">
        <v>6</v>
      </c>
      <c r="CE987" s="11" t="s">
        <v>6</v>
      </c>
      <c r="CF987" s="11" t="s">
        <v>6</v>
      </c>
      <c r="CG987" s="11" t="s">
        <v>6</v>
      </c>
      <c r="CH987" s="11" t="s">
        <v>6</v>
      </c>
      <c r="CI987" s="28"/>
      <c r="CJ987" s="11" t="s">
        <v>6</v>
      </c>
      <c r="CK987" s="11" t="s">
        <v>6</v>
      </c>
      <c r="CL987" s="11" t="s">
        <v>6</v>
      </c>
      <c r="CM987" s="11" t="s">
        <v>6</v>
      </c>
      <c r="CN987" s="11" t="s">
        <v>6</v>
      </c>
      <c r="CO987" s="11" t="s">
        <v>6</v>
      </c>
      <c r="CP987" s="11" t="s">
        <v>6</v>
      </c>
      <c r="CQ987" s="11" t="s">
        <v>6</v>
      </c>
      <c r="CR987" s="11" t="s">
        <v>6</v>
      </c>
      <c r="CS987" s="11" t="s">
        <v>6</v>
      </c>
      <c r="CT987" s="11" t="s">
        <v>6</v>
      </c>
      <c r="CU987" s="11" t="s">
        <v>6</v>
      </c>
      <c r="CV987" s="11" t="s">
        <v>6</v>
      </c>
      <c r="CW987" s="11" t="s">
        <v>6</v>
      </c>
      <c r="CX987" s="11" t="s">
        <v>6</v>
      </c>
      <c r="CY987" s="28"/>
      <c r="CZ987" s="11" t="s">
        <v>6</v>
      </c>
      <c r="DA987" s="11" t="s">
        <v>6</v>
      </c>
      <c r="DB987" s="11" t="s">
        <v>6</v>
      </c>
      <c r="DC987" s="11" t="s">
        <v>6</v>
      </c>
      <c r="DD987" s="11" t="s">
        <v>6</v>
      </c>
      <c r="DE987" s="28"/>
      <c r="DF987" s="11" t="s">
        <v>6</v>
      </c>
      <c r="DG987" s="11" t="s">
        <v>6</v>
      </c>
      <c r="DH987" s="11" t="s">
        <v>6</v>
      </c>
      <c r="DI987" s="11" t="s">
        <v>6</v>
      </c>
      <c r="DJ987" s="11" t="s">
        <v>6</v>
      </c>
      <c r="DK987" s="11" t="s">
        <v>6</v>
      </c>
      <c r="DL987" s="11" t="s">
        <v>6</v>
      </c>
      <c r="DM987" s="11" t="s">
        <v>6</v>
      </c>
      <c r="DN987" s="11" t="s">
        <v>6</v>
      </c>
      <c r="DO987" s="11" t="s">
        <v>6</v>
      </c>
      <c r="DP987" s="11" t="s">
        <v>6</v>
      </c>
      <c r="DQ987" s="11" t="s">
        <v>6</v>
      </c>
      <c r="DR987" s="11" t="s">
        <v>6</v>
      </c>
      <c r="DS987" s="11" t="str">
        <f>IF(odpadni[[#This Row],[SÚC]]="-","-",odpadni[[#This Row],[ZKC34]]-odpadni[[#This Row],[SÚC]])</f>
        <v>-</v>
      </c>
      <c r="DT987" s="11" t="str">
        <f>IF(odpadni[[#This Row],[Rozdíl Cena pro stočné - sociálně únosná cena]]="-","-",IF(odpadni[[#This Row],[Rozdíl Cena pro stočné - sociálně únosná cena]]&gt;0,"ANO","NE"))</f>
        <v>-</v>
      </c>
      <c r="DU987" s="11" t="s">
        <v>6</v>
      </c>
      <c r="DV987" s="11" t="s">
        <v>6</v>
      </c>
      <c r="DW987" s="11" t="s">
        <v>6</v>
      </c>
      <c r="DX987" s="11" t="s">
        <v>6</v>
      </c>
      <c r="DY987" s="11" t="s">
        <v>6</v>
      </c>
      <c r="DZ987" s="11" t="s">
        <v>6</v>
      </c>
      <c r="EK987" s="2"/>
    </row>
    <row r="988" spans="1:141" ht="15" customHeight="1" x14ac:dyDescent="0.25">
      <c r="A988" s="71">
        <v>1377</v>
      </c>
      <c r="B988" s="9" t="s">
        <v>1310</v>
      </c>
      <c r="C988" s="9" t="s">
        <v>3665</v>
      </c>
      <c r="D988" s="9" t="s">
        <v>3665</v>
      </c>
      <c r="E988" s="9" t="s">
        <v>8</v>
      </c>
      <c r="F988" s="9" t="s">
        <v>3665</v>
      </c>
      <c r="G988" s="9" t="s">
        <v>8</v>
      </c>
      <c r="H988" s="9" t="s">
        <v>5939</v>
      </c>
      <c r="I988" s="9" t="s">
        <v>5990</v>
      </c>
      <c r="J988" s="9" t="s">
        <v>5980</v>
      </c>
      <c r="K988" s="9" t="s">
        <v>5985</v>
      </c>
      <c r="L988" s="10" t="s">
        <v>6975</v>
      </c>
      <c r="M988" s="50"/>
      <c r="N988" s="28"/>
      <c r="O988" s="56">
        <v>217</v>
      </c>
      <c r="P988" s="56">
        <v>0</v>
      </c>
      <c r="Q988" s="56">
        <v>217</v>
      </c>
      <c r="R988" s="11">
        <v>1.613</v>
      </c>
      <c r="S988" s="11">
        <v>0</v>
      </c>
      <c r="T988" s="56">
        <v>41</v>
      </c>
      <c r="U988" s="11">
        <v>7.8120000000000003</v>
      </c>
      <c r="V988" s="11">
        <v>0</v>
      </c>
      <c r="W988" s="11">
        <v>0</v>
      </c>
      <c r="X988" s="56">
        <v>16</v>
      </c>
      <c r="Y988" s="56">
        <v>0</v>
      </c>
      <c r="Z988" s="11">
        <v>0</v>
      </c>
      <c r="AA988" s="56">
        <v>0</v>
      </c>
      <c r="AB988" s="56">
        <v>0</v>
      </c>
      <c r="AC988" s="11">
        <v>0</v>
      </c>
      <c r="AD988" s="11">
        <v>0</v>
      </c>
      <c r="AE988" s="11">
        <v>0</v>
      </c>
      <c r="AF988" s="11">
        <v>0</v>
      </c>
      <c r="AG988" s="11">
        <v>0</v>
      </c>
      <c r="AH988" s="11">
        <v>0</v>
      </c>
      <c r="AI988" s="11">
        <v>10336</v>
      </c>
      <c r="AJ988" s="11">
        <v>0</v>
      </c>
      <c r="AK988" s="11">
        <v>0</v>
      </c>
      <c r="AL988" s="24">
        <v>0</v>
      </c>
      <c r="AM988" s="24">
        <v>0</v>
      </c>
      <c r="AN988" s="24">
        <v>0</v>
      </c>
      <c r="AO988" s="24">
        <v>0</v>
      </c>
      <c r="AP988" s="24">
        <v>0</v>
      </c>
      <c r="AQ988" s="24">
        <v>0</v>
      </c>
      <c r="AR988" s="24">
        <v>0</v>
      </c>
      <c r="AS988" s="24">
        <v>0</v>
      </c>
      <c r="AT988" s="24">
        <v>0</v>
      </c>
      <c r="AU988" s="24">
        <v>0</v>
      </c>
      <c r="AV988" s="24">
        <v>0</v>
      </c>
      <c r="AW988" s="24">
        <v>0</v>
      </c>
      <c r="AX988" s="24">
        <v>0</v>
      </c>
      <c r="AY988" s="24">
        <v>0</v>
      </c>
      <c r="AZ988" s="24">
        <v>0</v>
      </c>
      <c r="BA988" s="24">
        <v>0</v>
      </c>
      <c r="BB988" s="24">
        <v>0</v>
      </c>
      <c r="BC988" s="24">
        <v>5.6957000000000001E-2</v>
      </c>
      <c r="BD988" s="24">
        <v>0</v>
      </c>
      <c r="BE988" s="24">
        <v>5.6957000000000001E-2</v>
      </c>
      <c r="BF988" s="25">
        <v>0.08</v>
      </c>
      <c r="BG988" s="54">
        <v>10.34</v>
      </c>
      <c r="BH988" s="11">
        <v>0</v>
      </c>
      <c r="BI988" s="24">
        <v>0</v>
      </c>
      <c r="BJ988" s="24">
        <v>0</v>
      </c>
      <c r="BK988" s="24">
        <v>7.8120000000000004E-3</v>
      </c>
      <c r="BL988" s="24">
        <v>0</v>
      </c>
      <c r="BM988" s="11">
        <v>7.29</v>
      </c>
      <c r="BN988" s="24">
        <v>-5.6956E-2</v>
      </c>
      <c r="BO988" s="25">
        <v>-7.9999000000000001E-2</v>
      </c>
      <c r="BP988" s="24">
        <v>-99.997714000000002</v>
      </c>
      <c r="BQ988" s="11">
        <v>0</v>
      </c>
      <c r="BR988" s="24">
        <v>0.01</v>
      </c>
      <c r="BS988" s="24">
        <v>0</v>
      </c>
      <c r="BT988" s="24">
        <v>0.01</v>
      </c>
      <c r="BU988" s="24">
        <v>0</v>
      </c>
      <c r="BV988" s="24">
        <v>0</v>
      </c>
      <c r="BW988" s="24">
        <v>0.01</v>
      </c>
      <c r="BX988" s="11">
        <v>25.418474891506509</v>
      </c>
      <c r="BY988" s="28"/>
      <c r="BZ988" s="28"/>
      <c r="CA988" s="11">
        <v>7.8120000000000004E-3</v>
      </c>
      <c r="CB988" s="17">
        <v>6.0000000000000001E-3</v>
      </c>
      <c r="CC988" s="11">
        <v>5.2926829268292686</v>
      </c>
      <c r="CD988" s="11">
        <v>134.53192808431496</v>
      </c>
      <c r="CE988" s="11">
        <v>36</v>
      </c>
      <c r="CF988" s="11">
        <v>0</v>
      </c>
      <c r="CG988" s="11">
        <v>0</v>
      </c>
      <c r="CH988" s="11" t="s">
        <v>6</v>
      </c>
      <c r="CI988" s="28"/>
      <c r="CJ988" s="11">
        <v>10336</v>
      </c>
      <c r="CK988" s="11">
        <v>0</v>
      </c>
      <c r="CL988" s="11">
        <v>114.84444444444445</v>
      </c>
      <c r="CM988" s="11" t="s">
        <v>6</v>
      </c>
      <c r="CN988" s="11">
        <v>0</v>
      </c>
      <c r="CO988" s="11" t="s">
        <v>6</v>
      </c>
      <c r="CP988" s="11">
        <v>0</v>
      </c>
      <c r="CQ988" s="11">
        <v>114.84444444444445</v>
      </c>
      <c r="CR988" s="11" t="s">
        <v>295</v>
      </c>
      <c r="CS988" s="11">
        <v>14.701029754793195</v>
      </c>
      <c r="CT988" s="11">
        <v>1323.0926779313875</v>
      </c>
      <c r="CU988" s="11">
        <v>0</v>
      </c>
      <c r="CV988" s="11">
        <v>1.1111111111111112</v>
      </c>
      <c r="CW988" s="11">
        <v>100</v>
      </c>
      <c r="CX988" s="11" t="s">
        <v>6</v>
      </c>
      <c r="CY988" s="28"/>
      <c r="CZ988" s="11" t="s">
        <v>6</v>
      </c>
      <c r="DA988" s="11" t="s">
        <v>6</v>
      </c>
      <c r="DB988" s="11" t="s">
        <v>6</v>
      </c>
      <c r="DC988" s="11">
        <v>0</v>
      </c>
      <c r="DD988" s="11">
        <v>7.2909626216077825</v>
      </c>
      <c r="DE988" s="28"/>
      <c r="DF988" s="11">
        <v>0</v>
      </c>
      <c r="DG988" s="11">
        <v>-99.997714000000002</v>
      </c>
      <c r="DH988" s="11" t="s">
        <v>6</v>
      </c>
      <c r="DI988" s="11" t="s">
        <v>6</v>
      </c>
      <c r="DJ988" s="11">
        <v>0</v>
      </c>
      <c r="DK988" s="11">
        <v>47.631336405529957</v>
      </c>
      <c r="DL988" s="11" t="s">
        <v>6</v>
      </c>
      <c r="DM988" s="11">
        <v>21.991992376400979</v>
      </c>
      <c r="DN988" s="11" t="s">
        <v>6</v>
      </c>
      <c r="DO988" s="11">
        <v>-99.998244289551764</v>
      </c>
      <c r="DP988" s="11">
        <v>1389.1951219512196</v>
      </c>
      <c r="DQ988" s="11">
        <v>0</v>
      </c>
      <c r="DR988" s="11">
        <v>58.062888211972599</v>
      </c>
      <c r="DS988" s="11">
        <f>IF(odpadni[[#This Row],[SÚC]]="-","-",odpadni[[#This Row],[ZKC34]]-odpadni[[#This Row],[SÚC]])</f>
        <v>-58.062888211972599</v>
      </c>
      <c r="DT988" s="11" t="str">
        <f>IF(odpadni[[#This Row],[Rozdíl Cena pro stočné - sociálně únosná cena]]="-","-",IF(odpadni[[#This Row],[Rozdíl Cena pro stočné - sociálně únosná cena]]&gt;0,"ANO","NE"))</f>
        <v>NE</v>
      </c>
      <c r="DU988" s="11">
        <v>-36.070895835571619</v>
      </c>
      <c r="DV988" s="11" t="s">
        <v>301</v>
      </c>
      <c r="DW988" s="58"/>
      <c r="DX988" s="58" t="s">
        <v>8855</v>
      </c>
      <c r="DY988" s="58" t="s">
        <v>8890</v>
      </c>
      <c r="DZ988" s="58" t="s">
        <v>8900</v>
      </c>
      <c r="EK988" s="2"/>
    </row>
    <row r="989" spans="1:141" ht="15" customHeight="1" x14ac:dyDescent="0.25">
      <c r="A989" s="71">
        <v>1378</v>
      </c>
      <c r="B989" s="9" t="s">
        <v>1311</v>
      </c>
      <c r="C989" s="9" t="s">
        <v>3666</v>
      </c>
      <c r="D989" s="9" t="s">
        <v>3666</v>
      </c>
      <c r="E989" s="9" t="s">
        <v>8</v>
      </c>
      <c r="F989" s="9" t="s">
        <v>5909</v>
      </c>
      <c r="G989" s="9" t="s">
        <v>9</v>
      </c>
      <c r="H989" s="9" t="s">
        <v>5940</v>
      </c>
      <c r="I989" s="9" t="s">
        <v>5988</v>
      </c>
      <c r="J989" s="9" t="s">
        <v>5982</v>
      </c>
      <c r="K989" s="9" t="s">
        <v>5983</v>
      </c>
      <c r="L989" s="10" t="s">
        <v>6976</v>
      </c>
      <c r="M989" s="50"/>
      <c r="N989" s="28"/>
      <c r="O989" s="56">
        <v>1515</v>
      </c>
      <c r="P989" s="56">
        <v>1515</v>
      </c>
      <c r="Q989" s="56">
        <v>0</v>
      </c>
      <c r="R989" s="11">
        <v>23.012</v>
      </c>
      <c r="S989" s="11">
        <v>0</v>
      </c>
      <c r="T989" s="56">
        <v>661</v>
      </c>
      <c r="U989" s="11">
        <v>0</v>
      </c>
      <c r="V989" s="11">
        <v>72.644999999999996</v>
      </c>
      <c r="W989" s="11">
        <v>0</v>
      </c>
      <c r="X989" s="56">
        <v>0</v>
      </c>
      <c r="Y989" s="56">
        <v>0</v>
      </c>
      <c r="Z989" s="11">
        <v>0</v>
      </c>
      <c r="AA989" s="56">
        <v>0</v>
      </c>
      <c r="AB989" s="56">
        <v>0</v>
      </c>
      <c r="AC989" s="11">
        <v>0</v>
      </c>
      <c r="AD989" s="11">
        <v>0</v>
      </c>
      <c r="AE989" s="11">
        <v>0</v>
      </c>
      <c r="AF989" s="11">
        <v>0</v>
      </c>
      <c r="AG989" s="11">
        <v>0</v>
      </c>
      <c r="AH989" s="11">
        <v>0</v>
      </c>
      <c r="AI989" s="11">
        <v>112448.42</v>
      </c>
      <c r="AJ989" s="11">
        <v>0</v>
      </c>
      <c r="AK989" s="11">
        <v>26.08</v>
      </c>
      <c r="AL989" s="24">
        <v>0.501355</v>
      </c>
      <c r="AM989" s="24">
        <v>0</v>
      </c>
      <c r="AN989" s="24">
        <v>0.501355</v>
      </c>
      <c r="AO989" s="24">
        <v>0</v>
      </c>
      <c r="AP989" s="24">
        <v>0</v>
      </c>
      <c r="AQ989" s="24">
        <v>2.5124E-2</v>
      </c>
      <c r="AR989" s="24">
        <v>2.5124E-2</v>
      </c>
      <c r="AS989" s="24">
        <v>0</v>
      </c>
      <c r="AT989" s="24">
        <v>0.43137900000000001</v>
      </c>
      <c r="AU989" s="24">
        <v>0.34376899999999999</v>
      </c>
      <c r="AV989" s="24">
        <v>8.7609999999999993E-2</v>
      </c>
      <c r="AW989" s="24">
        <v>0.88494499999999998</v>
      </c>
      <c r="AX989" s="24">
        <v>0</v>
      </c>
      <c r="AY989" s="24">
        <v>3.9329999999999997E-2</v>
      </c>
      <c r="AZ989" s="24">
        <v>0</v>
      </c>
      <c r="BA989" s="24">
        <v>0.84561500000000001</v>
      </c>
      <c r="BB989" s="24">
        <v>0</v>
      </c>
      <c r="BC989" s="24">
        <v>3.8979E-2</v>
      </c>
      <c r="BD989" s="24">
        <v>0</v>
      </c>
      <c r="BE989" s="24">
        <v>1.8945810000000001</v>
      </c>
      <c r="BF989" s="25">
        <v>1.589556</v>
      </c>
      <c r="BG989" s="54">
        <v>112.45</v>
      </c>
      <c r="BH989" s="11">
        <v>3</v>
      </c>
      <c r="BI989" s="24">
        <v>0</v>
      </c>
      <c r="BJ989" s="24">
        <v>0.20718700000000001</v>
      </c>
      <c r="BK989" s="24">
        <v>7.2605000000000003E-2</v>
      </c>
      <c r="BL989" s="24">
        <v>0</v>
      </c>
      <c r="BM989" s="11">
        <v>26.09</v>
      </c>
      <c r="BN989" s="24">
        <v>-8.1800000000000004E-4</v>
      </c>
      <c r="BO989" s="25">
        <v>0</v>
      </c>
      <c r="BP989" s="24">
        <v>-4.3184E-2</v>
      </c>
      <c r="BQ989" s="11">
        <v>0</v>
      </c>
      <c r="BR989" s="24">
        <v>4.4593109999999996</v>
      </c>
      <c r="BS989" s="24">
        <v>0</v>
      </c>
      <c r="BT989" s="24">
        <v>0.84561500000000001</v>
      </c>
      <c r="BU989" s="24">
        <v>0</v>
      </c>
      <c r="BV989" s="24">
        <v>0.84561500000000001</v>
      </c>
      <c r="BW989" s="24">
        <v>0</v>
      </c>
      <c r="BX989" s="11">
        <v>28.724143924908741</v>
      </c>
      <c r="BY989" s="28"/>
      <c r="BZ989" s="28"/>
      <c r="CA989" s="11">
        <v>7.2605000000000003E-2</v>
      </c>
      <c r="CB989" s="17">
        <v>6.0942000000000003E-2</v>
      </c>
      <c r="CC989" s="11">
        <v>2.2919818456883512</v>
      </c>
      <c r="CD989" s="11">
        <v>65.835216408830178</v>
      </c>
      <c r="CE989" s="11">
        <v>47.924092409240927</v>
      </c>
      <c r="CF989" s="11">
        <v>100</v>
      </c>
      <c r="CG989" s="11" t="s">
        <v>6</v>
      </c>
      <c r="CH989" s="11" t="s">
        <v>6</v>
      </c>
      <c r="CI989" s="28"/>
      <c r="CJ989" s="11">
        <v>112448.42</v>
      </c>
      <c r="CK989" s="11">
        <v>0</v>
      </c>
      <c r="CL989" s="11">
        <v>1249.4268888888889</v>
      </c>
      <c r="CM989" s="11" t="s">
        <v>6</v>
      </c>
      <c r="CN989" s="11">
        <v>884.12699999999995</v>
      </c>
      <c r="CO989" s="11" t="s">
        <v>6</v>
      </c>
      <c r="CP989" s="11">
        <v>0.7862511540846906</v>
      </c>
      <c r="CQ989" s="11">
        <v>365.29988888888897</v>
      </c>
      <c r="CR989" s="11" t="s">
        <v>295</v>
      </c>
      <c r="CS989" s="11">
        <v>5.0313323998194193</v>
      </c>
      <c r="CT989" s="11">
        <v>1548.7696439639142</v>
      </c>
      <c r="CU989" s="11">
        <v>12.177219199779628</v>
      </c>
      <c r="CV989" s="11">
        <v>1.1111111111111109</v>
      </c>
      <c r="CW989" s="11">
        <v>0</v>
      </c>
      <c r="CX989" s="11" t="s">
        <v>6</v>
      </c>
      <c r="CY989" s="28"/>
      <c r="CZ989" s="11">
        <v>24.201666666666668</v>
      </c>
      <c r="DA989" s="11">
        <v>505</v>
      </c>
      <c r="DB989" s="11">
        <v>220.33333333333334</v>
      </c>
      <c r="DC989" s="11">
        <v>5.9414503133393017</v>
      </c>
      <c r="DD989" s="11">
        <v>0.53686385235176637</v>
      </c>
      <c r="DE989" s="28"/>
      <c r="DF989" s="11">
        <v>1893.5383999999999</v>
      </c>
      <c r="DG989" s="11">
        <v>-4.3184E-2</v>
      </c>
      <c r="DH989" s="11">
        <v>-4.3199546415324884E-2</v>
      </c>
      <c r="DI989" s="11">
        <v>-1.1266441705116727E-2</v>
      </c>
      <c r="DJ989" s="11">
        <v>0</v>
      </c>
      <c r="DK989" s="11">
        <v>74.22337953795379</v>
      </c>
      <c r="DL989" s="11" t="s">
        <v>6</v>
      </c>
      <c r="DM989" s="11">
        <v>31.114425850683681</v>
      </c>
      <c r="DN989" s="11" t="s">
        <v>6</v>
      </c>
      <c r="DO989" s="11">
        <v>80.536166091179311</v>
      </c>
      <c r="DP989" s="11">
        <v>2866.234493192133</v>
      </c>
      <c r="DQ989" s="11">
        <v>0.83789300989708004</v>
      </c>
      <c r="DR989" s="11">
        <v>52.380708032432601</v>
      </c>
      <c r="DS989" s="11">
        <f>IF(odpadni[[#This Row],[SÚC]]="-","-",odpadni[[#This Row],[ZKC34]]-odpadni[[#This Row],[SÚC]])</f>
        <v>-26.300708032432603</v>
      </c>
      <c r="DT989" s="11" t="str">
        <f>IF(odpadni[[#This Row],[Rozdíl Cena pro stočné - sociálně únosná cena]]="-","-",IF(odpadni[[#This Row],[Rozdíl Cena pro stočné - sociálně únosná cena]]&gt;0,"ANO","NE"))</f>
        <v>NE</v>
      </c>
      <c r="DU989" s="11">
        <v>-21.26628218174892</v>
      </c>
      <c r="DV989" s="11" t="s">
        <v>301</v>
      </c>
      <c r="DW989" s="58"/>
      <c r="DX989" s="58" t="s">
        <v>8821</v>
      </c>
      <c r="DY989" s="58"/>
      <c r="DZ989" s="58" t="s">
        <v>8906</v>
      </c>
      <c r="EK989" s="2"/>
    </row>
    <row r="990" spans="1:141" ht="15" customHeight="1" x14ac:dyDescent="0.25">
      <c r="A990" s="71">
        <v>1381</v>
      </c>
      <c r="B990" s="9" t="s">
        <v>1312</v>
      </c>
      <c r="C990" s="9" t="s">
        <v>3667</v>
      </c>
      <c r="D990" s="9" t="s">
        <v>3667</v>
      </c>
      <c r="E990" s="9" t="s">
        <v>8</v>
      </c>
      <c r="F990" s="9" t="s">
        <v>3667</v>
      </c>
      <c r="G990" s="9" t="s">
        <v>8</v>
      </c>
      <c r="H990" s="9" t="s">
        <v>5939</v>
      </c>
      <c r="I990" s="9" t="s">
        <v>5990</v>
      </c>
      <c r="J990" s="9" t="s">
        <v>5980</v>
      </c>
      <c r="K990" s="9" t="s">
        <v>5985</v>
      </c>
      <c r="L990" s="10" t="s">
        <v>6977</v>
      </c>
      <c r="M990" s="50"/>
      <c r="N990" s="28"/>
      <c r="O990" s="56">
        <v>427</v>
      </c>
      <c r="P990" s="56">
        <v>0</v>
      </c>
      <c r="Q990" s="56">
        <v>427</v>
      </c>
      <c r="R990" s="11">
        <v>2.145</v>
      </c>
      <c r="S990" s="11">
        <v>0</v>
      </c>
      <c r="T990" s="56">
        <v>79</v>
      </c>
      <c r="U990" s="11">
        <v>10.888</v>
      </c>
      <c r="V990" s="11">
        <v>0</v>
      </c>
      <c r="W990" s="11">
        <v>1</v>
      </c>
      <c r="X990" s="56">
        <v>3</v>
      </c>
      <c r="Y990" s="56">
        <v>1</v>
      </c>
      <c r="Z990" s="11">
        <v>0</v>
      </c>
      <c r="AA990" s="56">
        <v>0</v>
      </c>
      <c r="AB990" s="56">
        <v>0</v>
      </c>
      <c r="AC990" s="11">
        <v>0</v>
      </c>
      <c r="AD990" s="11">
        <v>0</v>
      </c>
      <c r="AE990" s="11">
        <v>0</v>
      </c>
      <c r="AF990" s="11">
        <v>0</v>
      </c>
      <c r="AG990" s="11">
        <v>0</v>
      </c>
      <c r="AH990" s="11">
        <v>0</v>
      </c>
      <c r="AI990" s="11">
        <v>15014</v>
      </c>
      <c r="AJ990" s="11">
        <v>0</v>
      </c>
      <c r="AK990" s="11">
        <v>3.48</v>
      </c>
      <c r="AL990" s="24">
        <v>0</v>
      </c>
      <c r="AM990" s="24">
        <v>0</v>
      </c>
      <c r="AN990" s="24">
        <v>0</v>
      </c>
      <c r="AO990" s="24">
        <v>0</v>
      </c>
      <c r="AP990" s="24">
        <v>0</v>
      </c>
      <c r="AQ990" s="24">
        <v>0</v>
      </c>
      <c r="AR990" s="24">
        <v>0</v>
      </c>
      <c r="AS990" s="24">
        <v>0</v>
      </c>
      <c r="AT990" s="24">
        <v>0</v>
      </c>
      <c r="AU990" s="24">
        <v>0</v>
      </c>
      <c r="AV990" s="24">
        <v>0</v>
      </c>
      <c r="AW990" s="24">
        <v>0.414908</v>
      </c>
      <c r="AX990" s="24">
        <v>0.120731</v>
      </c>
      <c r="AY990" s="24">
        <v>0</v>
      </c>
      <c r="AZ990" s="24">
        <v>0</v>
      </c>
      <c r="BA990" s="24">
        <v>0.29417700000000002</v>
      </c>
      <c r="BB990" s="24">
        <v>0</v>
      </c>
      <c r="BC990" s="24">
        <v>1.4086E-2</v>
      </c>
      <c r="BD990" s="24">
        <v>0</v>
      </c>
      <c r="BE990" s="24">
        <v>0.42899399999999999</v>
      </c>
      <c r="BF990" s="25">
        <v>0.36699999999999999</v>
      </c>
      <c r="BG990" s="54">
        <v>15.01</v>
      </c>
      <c r="BH990" s="11">
        <v>0</v>
      </c>
      <c r="BI990" s="24">
        <v>0</v>
      </c>
      <c r="BJ990" s="24">
        <v>0</v>
      </c>
      <c r="BK990" s="24">
        <v>4.0569999999999998E-3</v>
      </c>
      <c r="BL990" s="24">
        <v>0</v>
      </c>
      <c r="BM990" s="11">
        <v>105.74</v>
      </c>
      <c r="BN990" s="24">
        <v>-0.41487600000000002</v>
      </c>
      <c r="BO990" s="25">
        <v>-0.34960000000000002</v>
      </c>
      <c r="BP990" s="24">
        <v>-96.708961000000002</v>
      </c>
      <c r="BQ990" s="11">
        <v>0</v>
      </c>
      <c r="BR990" s="24">
        <v>3.63</v>
      </c>
      <c r="BS990" s="24">
        <v>0.79106399999999999</v>
      </c>
      <c r="BT990" s="24">
        <v>0.414908</v>
      </c>
      <c r="BU990" s="24">
        <v>0.414908</v>
      </c>
      <c r="BV990" s="24">
        <v>3.1000000000000001E-5</v>
      </c>
      <c r="BW990" s="24">
        <v>0.414877</v>
      </c>
      <c r="BX990" s="11">
        <v>36.829836829836829</v>
      </c>
      <c r="BY990" s="28"/>
      <c r="BZ990" s="28"/>
      <c r="CA990" s="11">
        <v>4.0569999999999998E-3</v>
      </c>
      <c r="CB990" s="17">
        <v>5.0000000000000001E-3</v>
      </c>
      <c r="CC990" s="11">
        <v>5.4050632911392409</v>
      </c>
      <c r="CD990" s="11">
        <v>199.06759906759908</v>
      </c>
      <c r="CE990" s="11">
        <v>9.5011709601873537</v>
      </c>
      <c r="CF990" s="11">
        <v>0</v>
      </c>
      <c r="CG990" s="11">
        <v>33.333333333333336</v>
      </c>
      <c r="CH990" s="11" t="s">
        <v>6</v>
      </c>
      <c r="CI990" s="28"/>
      <c r="CJ990" s="11">
        <v>15014</v>
      </c>
      <c r="CK990" s="11">
        <v>0.46620046620046618</v>
      </c>
      <c r="CL990" s="11">
        <v>166.82222222222222</v>
      </c>
      <c r="CM990" s="11" t="s">
        <v>6</v>
      </c>
      <c r="CN990" s="11">
        <v>3.2000000000032003E-2</v>
      </c>
      <c r="CO990" s="11" t="s">
        <v>6</v>
      </c>
      <c r="CP990" s="11">
        <v>2.1313440788618625E-4</v>
      </c>
      <c r="CQ990" s="11">
        <v>166.79022222222218</v>
      </c>
      <c r="CR990" s="11" t="s">
        <v>295</v>
      </c>
      <c r="CS990" s="11">
        <v>41.111713636239145</v>
      </c>
      <c r="CT990" s="11">
        <v>3700.7641114123739</v>
      </c>
      <c r="CU990" s="11">
        <v>7.8876016761232452E-3</v>
      </c>
      <c r="CV990" s="11">
        <v>1.1111111111111112</v>
      </c>
      <c r="CW990" s="11">
        <v>99.992528464141444</v>
      </c>
      <c r="CX990" s="11" t="s">
        <v>6</v>
      </c>
      <c r="CY990" s="28"/>
      <c r="CZ990" s="11" t="s">
        <v>6</v>
      </c>
      <c r="DA990" s="11" t="s">
        <v>6</v>
      </c>
      <c r="DB990" s="11" t="s">
        <v>6</v>
      </c>
      <c r="DC990" s="11">
        <v>0</v>
      </c>
      <c r="DD990" s="11">
        <v>3.4720236628050283</v>
      </c>
      <c r="DE990" s="28"/>
      <c r="DF990" s="11">
        <v>14.118359999999999</v>
      </c>
      <c r="DG990" s="11">
        <v>-96.708961000000002</v>
      </c>
      <c r="DH990" s="11">
        <v>-2938.5566028915546</v>
      </c>
      <c r="DI990" s="11">
        <v>-102.26176978062608</v>
      </c>
      <c r="DJ990" s="11">
        <v>0</v>
      </c>
      <c r="DK990" s="11">
        <v>35.161592505854799</v>
      </c>
      <c r="DL990" s="11" t="s">
        <v>6</v>
      </c>
      <c r="DM990" s="11">
        <v>105.74168104510723</v>
      </c>
      <c r="DN990" s="11" t="s">
        <v>6</v>
      </c>
      <c r="DO990" s="11">
        <v>-89.528026880883004</v>
      </c>
      <c r="DP990" s="11">
        <v>5430.3037974683548</v>
      </c>
      <c r="DQ990" s="11">
        <v>2.3697102866101039E-2</v>
      </c>
      <c r="DR990" s="11">
        <v>58.062888211972599</v>
      </c>
      <c r="DS990" s="11">
        <f>IF(odpadni[[#This Row],[SÚC]]="-","-",odpadni[[#This Row],[ZKC34]]-odpadni[[#This Row],[SÚC]])</f>
        <v>-54.582888211972602</v>
      </c>
      <c r="DT990" s="11" t="str">
        <f>IF(odpadni[[#This Row],[Rozdíl Cena pro stočné - sociálně únosná cena]]="-","-",IF(odpadni[[#This Row],[Rozdíl Cena pro stočné - sociálně únosná cena]]&gt;0,"ANO","NE"))</f>
        <v>NE</v>
      </c>
      <c r="DU990" s="11">
        <v>47.678792833134629</v>
      </c>
      <c r="DV990" s="11" t="s">
        <v>9125</v>
      </c>
      <c r="DW990" s="58" t="s">
        <v>8810</v>
      </c>
      <c r="DX990" s="58" t="s">
        <v>8855</v>
      </c>
      <c r="DY990" s="58" t="s">
        <v>8890</v>
      </c>
      <c r="DZ990" s="58" t="s">
        <v>8923</v>
      </c>
      <c r="EK990" s="2"/>
    </row>
    <row r="991" spans="1:141" ht="15" customHeight="1" x14ac:dyDescent="0.25">
      <c r="A991" s="71">
        <v>1383</v>
      </c>
      <c r="B991" s="9" t="s">
        <v>1313</v>
      </c>
      <c r="C991" s="9" t="s">
        <v>3668</v>
      </c>
      <c r="D991" s="9" t="s">
        <v>3668</v>
      </c>
      <c r="E991" s="9" t="s">
        <v>8</v>
      </c>
      <c r="F991" s="9" t="s">
        <v>3668</v>
      </c>
      <c r="G991" s="9" t="s">
        <v>8</v>
      </c>
      <c r="H991" s="9" t="s">
        <v>7</v>
      </c>
      <c r="I991" s="9" t="s">
        <v>5990</v>
      </c>
      <c r="J991" s="9" t="s">
        <v>5980</v>
      </c>
      <c r="K991" s="9" t="s">
        <v>5985</v>
      </c>
      <c r="L991" s="10" t="s">
        <v>6978</v>
      </c>
      <c r="M991" s="50"/>
      <c r="N991" s="28"/>
      <c r="O991" s="56">
        <v>155</v>
      </c>
      <c r="P991" s="56">
        <v>155</v>
      </c>
      <c r="Q991" s="56">
        <v>0</v>
      </c>
      <c r="R991" s="11">
        <v>3.4159999999999999</v>
      </c>
      <c r="S991" s="11">
        <v>0</v>
      </c>
      <c r="T991" s="56">
        <v>35</v>
      </c>
      <c r="U991" s="11">
        <v>0</v>
      </c>
      <c r="V991" s="11">
        <v>8.31</v>
      </c>
      <c r="W991" s="11">
        <v>0</v>
      </c>
      <c r="X991" s="56">
        <v>0</v>
      </c>
      <c r="Y991" s="56">
        <v>0</v>
      </c>
      <c r="Z991" s="11">
        <v>1</v>
      </c>
      <c r="AA991" s="56">
        <v>5</v>
      </c>
      <c r="AB991" s="56">
        <v>0</v>
      </c>
      <c r="AC991" s="11">
        <v>0</v>
      </c>
      <c r="AD991" s="11">
        <v>0</v>
      </c>
      <c r="AE991" s="11">
        <v>0</v>
      </c>
      <c r="AF991" s="11">
        <v>0</v>
      </c>
      <c r="AG991" s="11">
        <v>0</v>
      </c>
      <c r="AH991" s="11">
        <v>4.8</v>
      </c>
      <c r="AI991" s="11">
        <v>10959</v>
      </c>
      <c r="AJ991" s="11">
        <v>4290</v>
      </c>
      <c r="AK991" s="11">
        <v>20</v>
      </c>
      <c r="AL991" s="24">
        <v>4.8999999999999998E-4</v>
      </c>
      <c r="AM991" s="24">
        <v>0</v>
      </c>
      <c r="AN991" s="24">
        <v>0</v>
      </c>
      <c r="AO991" s="24">
        <v>0</v>
      </c>
      <c r="AP991" s="24">
        <v>4.8999999999999998E-4</v>
      </c>
      <c r="AQ991" s="24">
        <v>5.092E-2</v>
      </c>
      <c r="AR991" s="24">
        <v>5.092E-2</v>
      </c>
      <c r="AS991" s="24">
        <v>0</v>
      </c>
      <c r="AT991" s="24">
        <v>2.2017999999999999E-2</v>
      </c>
      <c r="AU991" s="24">
        <v>0</v>
      </c>
      <c r="AV991" s="24">
        <v>2.2017999999999999E-2</v>
      </c>
      <c r="AW991" s="24">
        <v>8.3779000000000006E-2</v>
      </c>
      <c r="AX991" s="24">
        <v>7.9551999999999998E-2</v>
      </c>
      <c r="AY991" s="24">
        <v>4.2269999999999999E-3</v>
      </c>
      <c r="AZ991" s="24">
        <v>0</v>
      </c>
      <c r="BA991" s="24">
        <v>0</v>
      </c>
      <c r="BB991" s="24">
        <v>0</v>
      </c>
      <c r="BC991" s="24">
        <v>8.2770999999999997E-2</v>
      </c>
      <c r="BD991" s="24">
        <v>0</v>
      </c>
      <c r="BE991" s="24">
        <v>9.7577999999999998E-2</v>
      </c>
      <c r="BF991" s="25">
        <v>0.104312</v>
      </c>
      <c r="BG991" s="54">
        <v>15.25</v>
      </c>
      <c r="BH991" s="11">
        <v>2</v>
      </c>
      <c r="BI991" s="24">
        <v>0</v>
      </c>
      <c r="BJ991" s="24">
        <v>0</v>
      </c>
      <c r="BK991" s="24">
        <v>4.8729999999999997E-3</v>
      </c>
      <c r="BL991" s="24">
        <v>0</v>
      </c>
      <c r="BM991" s="11">
        <v>20.02</v>
      </c>
      <c r="BN991" s="24">
        <v>-1.25E-4</v>
      </c>
      <c r="BO991" s="25">
        <v>0</v>
      </c>
      <c r="BP991" s="24">
        <v>-0.12858800000000001</v>
      </c>
      <c r="BQ991" s="11">
        <v>0</v>
      </c>
      <c r="BR991" s="24">
        <v>0</v>
      </c>
      <c r="BS991" s="24">
        <v>0</v>
      </c>
      <c r="BT991" s="24">
        <v>0</v>
      </c>
      <c r="BU991" s="24">
        <v>0</v>
      </c>
      <c r="BV991" s="24">
        <v>0</v>
      </c>
      <c r="BW991" s="24">
        <v>0</v>
      </c>
      <c r="BX991" s="11">
        <v>10.245901639344263</v>
      </c>
      <c r="BY991" s="28"/>
      <c r="BZ991" s="28"/>
      <c r="CA991" s="11">
        <v>4.8729999999999997E-3</v>
      </c>
      <c r="CB991" s="17">
        <v>5.2160000000000002E-3</v>
      </c>
      <c r="CC991" s="11">
        <v>4.4285714285714288</v>
      </c>
      <c r="CD991" s="11">
        <v>45.374707259953162</v>
      </c>
      <c r="CE991" s="11">
        <v>31.438709677419354</v>
      </c>
      <c r="CF991" s="11">
        <v>100</v>
      </c>
      <c r="CG991" s="11" t="s">
        <v>6</v>
      </c>
      <c r="CH991" s="11">
        <v>0</v>
      </c>
      <c r="CI991" s="28"/>
      <c r="CJ991" s="11">
        <v>15249</v>
      </c>
      <c r="CK991" s="11">
        <v>0</v>
      </c>
      <c r="CL991" s="11">
        <v>229.01666666666665</v>
      </c>
      <c r="CM991" s="11" t="s">
        <v>6</v>
      </c>
      <c r="CN991" s="11">
        <v>83.653999999999996</v>
      </c>
      <c r="CO991" s="11" t="s">
        <v>6</v>
      </c>
      <c r="CP991" s="11">
        <v>0.5485867925765624</v>
      </c>
      <c r="CQ991" s="11">
        <v>145.36266666666666</v>
      </c>
      <c r="CR991" s="11" t="s">
        <v>295</v>
      </c>
      <c r="CS991" s="11">
        <v>29.830220945345101</v>
      </c>
      <c r="CT991" s="11">
        <v>3129.2838087420482</v>
      </c>
      <c r="CU991" s="11">
        <v>17.166837676995691</v>
      </c>
      <c r="CV991" s="11">
        <v>1.3169417312226339</v>
      </c>
      <c r="CW991" s="11" t="s">
        <v>6</v>
      </c>
      <c r="CX991" s="11" t="s">
        <v>6</v>
      </c>
      <c r="CY991" s="28"/>
      <c r="CZ991" s="11">
        <v>2.4364999999999997</v>
      </c>
      <c r="DA991" s="11">
        <v>77.5</v>
      </c>
      <c r="DB991" s="11">
        <v>17.5</v>
      </c>
      <c r="DC991" s="11">
        <v>4.5183665093371639</v>
      </c>
      <c r="DD991" s="11">
        <v>16.985635132361995</v>
      </c>
      <c r="DE991" s="28"/>
      <c r="DF991" s="11">
        <v>97.46</v>
      </c>
      <c r="DG991" s="11">
        <v>-0.12858800000000001</v>
      </c>
      <c r="DH991" s="11">
        <v>-0.1282577467679048</v>
      </c>
      <c r="DI991" s="11">
        <v>-2.5651549353580959E-2</v>
      </c>
      <c r="DJ991" s="11">
        <v>0</v>
      </c>
      <c r="DK991" s="11">
        <v>98.380645161290317</v>
      </c>
      <c r="DL991" s="11" t="s">
        <v>6</v>
      </c>
      <c r="DM991" s="11">
        <v>49.828784458581296</v>
      </c>
      <c r="DN991" s="11" t="s">
        <v>6</v>
      </c>
      <c r="DO991" s="11">
        <v>-0.12810264608825761</v>
      </c>
      <c r="DP991" s="11">
        <v>2787.9428571428571</v>
      </c>
      <c r="DQ991" s="11">
        <v>0.40116791205534408</v>
      </c>
      <c r="DR991" s="11">
        <v>59.924915772753501</v>
      </c>
      <c r="DS991" s="11">
        <f>IF(odpadni[[#This Row],[SÚC]]="-","-",odpadni[[#This Row],[ZKC34]]-odpadni[[#This Row],[SÚC]])</f>
        <v>-39.924915772753501</v>
      </c>
      <c r="DT991" s="11" t="str">
        <f>IF(odpadni[[#This Row],[Rozdíl Cena pro stočné - sociálně únosná cena]]="-","-",IF(odpadni[[#This Row],[Rozdíl Cena pro stočné - sociálně únosná cena]]&gt;0,"ANO","NE"))</f>
        <v>NE</v>
      </c>
      <c r="DU991" s="11">
        <v>-10.096131314172204</v>
      </c>
      <c r="DV991" s="11" t="s">
        <v>301</v>
      </c>
      <c r="DW991" s="58"/>
      <c r="DX991" s="58" t="s">
        <v>8838</v>
      </c>
      <c r="DY991" s="58"/>
      <c r="DZ991" s="58" t="s">
        <v>8894</v>
      </c>
      <c r="EK991" s="2"/>
    </row>
    <row r="992" spans="1:141" ht="15" customHeight="1" x14ac:dyDescent="0.25">
      <c r="A992" s="71">
        <v>1384</v>
      </c>
      <c r="B992" s="9" t="s">
        <v>1314</v>
      </c>
      <c r="C992" s="9" t="s">
        <v>3669</v>
      </c>
      <c r="D992" s="9" t="s">
        <v>3669</v>
      </c>
      <c r="E992" s="9" t="s">
        <v>8</v>
      </c>
      <c r="F992" s="9" t="s">
        <v>3669</v>
      </c>
      <c r="G992" s="9" t="s">
        <v>8</v>
      </c>
      <c r="H992" s="9" t="s">
        <v>5942</v>
      </c>
      <c r="I992" s="9" t="s">
        <v>5990</v>
      </c>
      <c r="J992" s="9" t="s">
        <v>5980</v>
      </c>
      <c r="K992" s="9" t="s">
        <v>5981</v>
      </c>
      <c r="L992" s="10" t="s">
        <v>6979</v>
      </c>
      <c r="M992" s="50"/>
      <c r="N992" s="28"/>
      <c r="O992" s="56">
        <v>610</v>
      </c>
      <c r="P992" s="56">
        <v>610</v>
      </c>
      <c r="Q992" s="56">
        <v>0</v>
      </c>
      <c r="R992" s="11">
        <v>6.827</v>
      </c>
      <c r="S992" s="11">
        <v>0</v>
      </c>
      <c r="T992" s="56">
        <v>145</v>
      </c>
      <c r="U992" s="11">
        <v>0</v>
      </c>
      <c r="V992" s="11">
        <v>29.594999999999999</v>
      </c>
      <c r="W992" s="11">
        <v>0</v>
      </c>
      <c r="X992" s="56">
        <v>12</v>
      </c>
      <c r="Y992" s="56">
        <v>0</v>
      </c>
      <c r="Z992" s="11">
        <v>1</v>
      </c>
      <c r="AA992" s="56">
        <v>12</v>
      </c>
      <c r="AB992" s="56">
        <v>0</v>
      </c>
      <c r="AC992" s="11">
        <v>1</v>
      </c>
      <c r="AD992" s="11">
        <v>0</v>
      </c>
      <c r="AE992" s="11">
        <v>0</v>
      </c>
      <c r="AF992" s="11">
        <v>0</v>
      </c>
      <c r="AG992" s="11">
        <v>0</v>
      </c>
      <c r="AH992" s="11">
        <v>2</v>
      </c>
      <c r="AI992" s="11">
        <v>41000</v>
      </c>
      <c r="AJ992" s="11">
        <v>11460</v>
      </c>
      <c r="AK992" s="11">
        <v>91.07</v>
      </c>
      <c r="AL992" s="24">
        <v>1.3585E-2</v>
      </c>
      <c r="AM992" s="24">
        <v>0</v>
      </c>
      <c r="AN992" s="24">
        <v>0</v>
      </c>
      <c r="AO992" s="24">
        <v>0</v>
      </c>
      <c r="AP992" s="24">
        <v>1.3585E-2</v>
      </c>
      <c r="AQ992" s="24">
        <v>9.9319000000000005E-2</v>
      </c>
      <c r="AR992" s="24">
        <v>9.9319000000000005E-2</v>
      </c>
      <c r="AS992" s="24">
        <v>0</v>
      </c>
      <c r="AT992" s="24">
        <v>0.192692</v>
      </c>
      <c r="AU992" s="24">
        <v>0.14985499999999999</v>
      </c>
      <c r="AV992" s="24">
        <v>4.2837E-2</v>
      </c>
      <c r="AW992" s="24">
        <v>1.8141510000000001</v>
      </c>
      <c r="AX992" s="24">
        <v>1.1121369999999999</v>
      </c>
      <c r="AY992" s="24">
        <v>2.0140000000000002E-3</v>
      </c>
      <c r="AZ992" s="24">
        <v>0</v>
      </c>
      <c r="BA992" s="24">
        <v>0.7</v>
      </c>
      <c r="BB992" s="24">
        <v>0</v>
      </c>
      <c r="BC992" s="24">
        <v>0.14541000000000001</v>
      </c>
      <c r="BD992" s="24">
        <v>0</v>
      </c>
      <c r="BE992" s="24">
        <v>2.2651569999999999</v>
      </c>
      <c r="BF992" s="25">
        <v>2.2770000000000001</v>
      </c>
      <c r="BG992" s="54">
        <v>52.46</v>
      </c>
      <c r="BH992" s="11">
        <v>0.5</v>
      </c>
      <c r="BI992" s="24">
        <v>0</v>
      </c>
      <c r="BJ992" s="24">
        <v>0</v>
      </c>
      <c r="BK992" s="24">
        <v>2.4969999999999999E-2</v>
      </c>
      <c r="BL992" s="24">
        <v>0</v>
      </c>
      <c r="BM992" s="11">
        <v>90.71</v>
      </c>
      <c r="BN992" s="24">
        <v>8.8610000000000008E-3</v>
      </c>
      <c r="BO992" s="25">
        <v>0</v>
      </c>
      <c r="BP992" s="24">
        <v>0.391183</v>
      </c>
      <c r="BQ992" s="11">
        <v>0</v>
      </c>
      <c r="BR992" s="24">
        <v>2.8</v>
      </c>
      <c r="BS992" s="24">
        <v>0</v>
      </c>
      <c r="BT992" s="24">
        <v>0.7</v>
      </c>
      <c r="BU992" s="24">
        <v>0</v>
      </c>
      <c r="BV992" s="24">
        <v>0.7</v>
      </c>
      <c r="BW992" s="24">
        <v>0</v>
      </c>
      <c r="BX992" s="11">
        <v>21.239197304819101</v>
      </c>
      <c r="BY992" s="28"/>
      <c r="BZ992" s="28"/>
      <c r="CA992" s="11">
        <v>2.4969999999999999E-2</v>
      </c>
      <c r="CB992" s="17">
        <v>2.5000000000000001E-2</v>
      </c>
      <c r="CC992" s="11">
        <v>4.2068965517241379</v>
      </c>
      <c r="CD992" s="11">
        <v>89.351105903032078</v>
      </c>
      <c r="CE992" s="11">
        <v>40.934426229508198</v>
      </c>
      <c r="CF992" s="11">
        <v>100</v>
      </c>
      <c r="CG992" s="11">
        <v>0</v>
      </c>
      <c r="CH992" s="11">
        <v>0</v>
      </c>
      <c r="CI992" s="28"/>
      <c r="CJ992" s="11">
        <v>52460</v>
      </c>
      <c r="CK992" s="11">
        <v>0</v>
      </c>
      <c r="CL992" s="11">
        <v>742.05555555555554</v>
      </c>
      <c r="CM992" s="11" t="s">
        <v>6</v>
      </c>
      <c r="CN992" s="11">
        <v>1814.1509999999998</v>
      </c>
      <c r="CO992" s="11" t="s">
        <v>6</v>
      </c>
      <c r="CP992" s="11">
        <v>3.4581605032405638</v>
      </c>
      <c r="CQ992" s="11">
        <v>0</v>
      </c>
      <c r="CR992" s="11" t="s">
        <v>294</v>
      </c>
      <c r="CS992" s="11">
        <v>0</v>
      </c>
      <c r="CT992" s="11">
        <v>2100.9211053263916</v>
      </c>
      <c r="CU992" s="11">
        <v>72.653223868642371</v>
      </c>
      <c r="CV992" s="11">
        <v>1.2645839359753157</v>
      </c>
      <c r="CW992" s="11">
        <v>0</v>
      </c>
      <c r="CX992" s="11" t="s">
        <v>6</v>
      </c>
      <c r="CY992" s="28"/>
      <c r="CZ992" s="11">
        <v>49.94</v>
      </c>
      <c r="DA992" s="11">
        <v>1220</v>
      </c>
      <c r="DB992" s="11">
        <v>290</v>
      </c>
      <c r="DC992" s="11">
        <v>7.716940328394073</v>
      </c>
      <c r="DD992" s="11">
        <v>5.8233880656788148</v>
      </c>
      <c r="DE992" s="28"/>
      <c r="DF992" s="11">
        <v>2274.0178999999994</v>
      </c>
      <c r="DG992" s="11">
        <v>0.391183</v>
      </c>
      <c r="DH992" s="11">
        <v>0.389662719893278</v>
      </c>
      <c r="DI992" s="11">
        <v>0.35486583900680824</v>
      </c>
      <c r="DJ992" s="11">
        <v>0</v>
      </c>
      <c r="DK992" s="11">
        <v>86</v>
      </c>
      <c r="DL992" s="11" t="s">
        <v>6</v>
      </c>
      <c r="DM992" s="11">
        <v>90.715138165798962</v>
      </c>
      <c r="DN992" s="11" t="s">
        <v>6</v>
      </c>
      <c r="DO992" s="11">
        <v>45.29008910927147</v>
      </c>
      <c r="DP992" s="11">
        <v>15621.772413793104</v>
      </c>
      <c r="DQ992" s="11">
        <v>1.0039118259793911</v>
      </c>
      <c r="DR992" s="11">
        <v>55.528758158389202</v>
      </c>
      <c r="DS992" s="11">
        <f>IF(odpadni[[#This Row],[SÚC]]="-","-",odpadni[[#This Row],[ZKC34]]-odpadni[[#This Row],[SÚC]])</f>
        <v>35.541241841610791</v>
      </c>
      <c r="DT992" s="11" t="str">
        <f>IF(odpadni[[#This Row],[Rozdíl Cena pro stočné - sociálně únosná cena]]="-","-",IF(odpadni[[#This Row],[Rozdíl Cena pro stočné - sociálně únosná cena]]&gt;0,"ANO","NE"))</f>
        <v>ANO</v>
      </c>
      <c r="DU992" s="11">
        <v>35.18638000740976</v>
      </c>
      <c r="DV992" s="11" t="s">
        <v>9125</v>
      </c>
      <c r="DW992" s="58"/>
      <c r="DX992" s="58"/>
      <c r="DY992" s="58"/>
      <c r="DZ992" s="58" t="s">
        <v>8899</v>
      </c>
      <c r="EK992" s="2"/>
    </row>
    <row r="993" spans="1:141" ht="15" customHeight="1" x14ac:dyDescent="0.25">
      <c r="A993" s="71">
        <v>1386</v>
      </c>
      <c r="B993" s="9" t="s">
        <v>1315</v>
      </c>
      <c r="C993" s="9" t="s">
        <v>3670</v>
      </c>
      <c r="D993" s="9" t="s">
        <v>3670</v>
      </c>
      <c r="E993" s="9" t="s">
        <v>8</v>
      </c>
      <c r="F993" s="9" t="s">
        <v>3670</v>
      </c>
      <c r="G993" s="9" t="s">
        <v>8</v>
      </c>
      <c r="H993" s="9" t="s">
        <v>5953</v>
      </c>
      <c r="I993" s="9" t="s">
        <v>5990</v>
      </c>
      <c r="J993" s="9" t="s">
        <v>5991</v>
      </c>
      <c r="K993" s="9" t="s">
        <v>5985</v>
      </c>
      <c r="L993" s="10" t="s">
        <v>6980</v>
      </c>
      <c r="M993" s="50"/>
      <c r="N993" s="28"/>
      <c r="O993" s="56">
        <v>27</v>
      </c>
      <c r="P993" s="56">
        <v>27</v>
      </c>
      <c r="Q993" s="56">
        <v>0</v>
      </c>
      <c r="R993" s="11">
        <v>0.32600000000000001</v>
      </c>
      <c r="S993" s="11">
        <v>0</v>
      </c>
      <c r="T993" s="56">
        <v>12</v>
      </c>
      <c r="U993" s="11">
        <v>0</v>
      </c>
      <c r="V993" s="11">
        <v>1.357</v>
      </c>
      <c r="W993" s="11">
        <v>0</v>
      </c>
      <c r="X993" s="56">
        <v>0</v>
      </c>
      <c r="Y993" s="56">
        <v>0</v>
      </c>
      <c r="Z993" s="11">
        <v>1</v>
      </c>
      <c r="AA993" s="56">
        <v>3</v>
      </c>
      <c r="AB993" s="56">
        <v>3</v>
      </c>
      <c r="AC993" s="11">
        <v>0</v>
      </c>
      <c r="AD993" s="11">
        <v>0</v>
      </c>
      <c r="AE993" s="11">
        <v>0</v>
      </c>
      <c r="AF993" s="11">
        <v>0</v>
      </c>
      <c r="AG993" s="11">
        <v>0</v>
      </c>
      <c r="AH993" s="11">
        <v>0.72</v>
      </c>
      <c r="AI993" s="11">
        <v>801.50800000000004</v>
      </c>
      <c r="AJ993" s="11">
        <v>1192.5840000000001</v>
      </c>
      <c r="AK993" s="11">
        <v>35.630000000000003</v>
      </c>
      <c r="AL993" s="24">
        <v>0</v>
      </c>
      <c r="AM993" s="24">
        <v>0</v>
      </c>
      <c r="AN993" s="24">
        <v>0</v>
      </c>
      <c r="AO993" s="24">
        <v>0</v>
      </c>
      <c r="AP993" s="24">
        <v>0</v>
      </c>
      <c r="AQ993" s="24">
        <v>2.0558E-2</v>
      </c>
      <c r="AR993" s="24">
        <v>2.0558E-2</v>
      </c>
      <c r="AS993" s="24">
        <v>0</v>
      </c>
      <c r="AT993" s="24">
        <v>0</v>
      </c>
      <c r="AU993" s="24">
        <v>0</v>
      </c>
      <c r="AV993" s="24">
        <v>0</v>
      </c>
      <c r="AW993" s="24">
        <v>2.2445E-2</v>
      </c>
      <c r="AX993" s="24">
        <v>2.2445E-2</v>
      </c>
      <c r="AY993" s="24">
        <v>0</v>
      </c>
      <c r="AZ993" s="24">
        <v>0</v>
      </c>
      <c r="BA993" s="24">
        <v>0</v>
      </c>
      <c r="BB993" s="24">
        <v>0</v>
      </c>
      <c r="BC993" s="24">
        <v>3.8614999999999997E-2</v>
      </c>
      <c r="BD993" s="24">
        <v>0</v>
      </c>
      <c r="BE993" s="24">
        <v>8.1617999999999996E-2</v>
      </c>
      <c r="BF993" s="25">
        <v>4.6493E-2</v>
      </c>
      <c r="BG993" s="54">
        <v>1.99</v>
      </c>
      <c r="BH993" s="11">
        <v>0</v>
      </c>
      <c r="BI993" s="24">
        <v>0</v>
      </c>
      <c r="BJ993" s="24">
        <v>0</v>
      </c>
      <c r="BK993" s="24">
        <v>1.408E-3</v>
      </c>
      <c r="BL993" s="24">
        <v>0</v>
      </c>
      <c r="BM993" s="11">
        <v>57.96</v>
      </c>
      <c r="BN993" s="24">
        <v>-3.1454999999999997E-2</v>
      </c>
      <c r="BO993" s="25">
        <v>0</v>
      </c>
      <c r="BP993" s="24">
        <v>-38.539828999999997</v>
      </c>
      <c r="BQ993" s="11">
        <v>0</v>
      </c>
      <c r="BR993" s="24">
        <v>0</v>
      </c>
      <c r="BS993" s="24">
        <v>0</v>
      </c>
      <c r="BT993" s="24">
        <v>0</v>
      </c>
      <c r="BU993" s="24">
        <v>0</v>
      </c>
      <c r="BV993" s="24">
        <v>0</v>
      </c>
      <c r="BW993" s="24">
        <v>0</v>
      </c>
      <c r="BX993" s="11">
        <v>36.809815950920246</v>
      </c>
      <c r="BY993" s="28"/>
      <c r="BZ993" s="28"/>
      <c r="CA993" s="11">
        <v>1.408E-3</v>
      </c>
      <c r="CB993" s="17">
        <v>1.305E-3</v>
      </c>
      <c r="CC993" s="11">
        <v>2.25</v>
      </c>
      <c r="CD993" s="11">
        <v>82.822085889570545</v>
      </c>
      <c r="CE993" s="11">
        <v>52.148148148148145</v>
      </c>
      <c r="CF993" s="11">
        <v>99.999999999999986</v>
      </c>
      <c r="CG993" s="11" t="s">
        <v>6</v>
      </c>
      <c r="CH993" s="11">
        <v>100</v>
      </c>
      <c r="CI993" s="28"/>
      <c r="CJ993" s="11">
        <v>1994.0920000000001</v>
      </c>
      <c r="CK993" s="11">
        <v>0</v>
      </c>
      <c r="CL993" s="11">
        <v>38.720244444444447</v>
      </c>
      <c r="CM993" s="11" t="s">
        <v>6</v>
      </c>
      <c r="CN993" s="11">
        <v>0</v>
      </c>
      <c r="CO993" s="11" t="s">
        <v>6</v>
      </c>
      <c r="CP993" s="11">
        <v>0</v>
      </c>
      <c r="CQ993" s="11">
        <v>38.720244444444447</v>
      </c>
      <c r="CR993" s="11" t="s">
        <v>295</v>
      </c>
      <c r="CS993" s="11">
        <v>27.500173611111116</v>
      </c>
      <c r="CT993" s="11">
        <v>1416.258522727273</v>
      </c>
      <c r="CU993" s="11">
        <v>0</v>
      </c>
      <c r="CV993" s="11">
        <v>1.6639747234374631</v>
      </c>
      <c r="CW993" s="11" t="s">
        <v>6</v>
      </c>
      <c r="CX993" s="11" t="s">
        <v>6</v>
      </c>
      <c r="CY993" s="28"/>
      <c r="CZ993" s="11" t="s">
        <v>6</v>
      </c>
      <c r="DA993" s="11" t="s">
        <v>6</v>
      </c>
      <c r="DB993" s="11" t="s">
        <v>6</v>
      </c>
      <c r="DC993" s="11">
        <v>0</v>
      </c>
      <c r="DD993" s="11">
        <v>27.425426136363633</v>
      </c>
      <c r="DE993" s="28"/>
      <c r="DF993" s="11">
        <v>50.16704</v>
      </c>
      <c r="DG993" s="11">
        <v>-38.539828999999997</v>
      </c>
      <c r="DH993" s="11">
        <v>-62.700530069145003</v>
      </c>
      <c r="DI993" s="11">
        <v>-22.340198863636363</v>
      </c>
      <c r="DJ993" s="11">
        <v>0</v>
      </c>
      <c r="DK993" s="11">
        <v>73.855259259259256</v>
      </c>
      <c r="DL993" s="11" t="s">
        <v>6</v>
      </c>
      <c r="DM993" s="11">
        <v>69.526452020202015</v>
      </c>
      <c r="DN993" s="11" t="s">
        <v>6</v>
      </c>
      <c r="DO993" s="11">
        <v>-38.539292803058146</v>
      </c>
      <c r="DP993" s="11">
        <v>6801.5</v>
      </c>
      <c r="DQ993" s="11">
        <v>0.4168835953324897</v>
      </c>
      <c r="DR993" s="11">
        <v>53.2782452520959</v>
      </c>
      <c r="DS993" s="11">
        <f>IF(odpadni[[#This Row],[SÚC]]="-","-",odpadni[[#This Row],[ZKC34]]-odpadni[[#This Row],[SÚC]])</f>
        <v>-17.648245252095897</v>
      </c>
      <c r="DT993" s="11" t="str">
        <f>IF(odpadni[[#This Row],[Rozdíl Cena pro stočné - sociálně únosná cena]]="-","-",IF(odpadni[[#This Row],[Rozdíl Cena pro stočné - sociálně únosná cena]]&gt;0,"ANO","NE"))</f>
        <v>NE</v>
      </c>
      <c r="DU993" s="11">
        <v>16.248206768106115</v>
      </c>
      <c r="DV993" s="11" t="s">
        <v>9125</v>
      </c>
      <c r="DW993" s="58"/>
      <c r="DX993" s="58" t="s">
        <v>8838</v>
      </c>
      <c r="DY993" s="58" t="s">
        <v>8890</v>
      </c>
      <c r="DZ993" s="58" t="s">
        <v>8902</v>
      </c>
      <c r="EK993" s="2"/>
    </row>
    <row r="994" spans="1:141" ht="15" customHeight="1" x14ac:dyDescent="0.25">
      <c r="A994" s="71">
        <v>1388</v>
      </c>
      <c r="B994" s="9" t="s">
        <v>1316</v>
      </c>
      <c r="C994" s="9" t="s">
        <v>3671</v>
      </c>
      <c r="D994" s="9" t="s">
        <v>6</v>
      </c>
      <c r="E994" s="9" t="s">
        <v>6</v>
      </c>
      <c r="F994" s="9" t="s">
        <v>6</v>
      </c>
      <c r="G994" s="9" t="s">
        <v>6</v>
      </c>
      <c r="H994" s="9" t="s">
        <v>6</v>
      </c>
      <c r="I994" s="9" t="s">
        <v>6</v>
      </c>
      <c r="J994" s="9" t="s">
        <v>6</v>
      </c>
      <c r="K994" s="9" t="s">
        <v>6</v>
      </c>
      <c r="L994" s="10" t="s">
        <v>6981</v>
      </c>
      <c r="M994" s="50" t="s">
        <v>8945</v>
      </c>
      <c r="N994" s="28"/>
      <c r="O994" s="56" t="s">
        <v>6</v>
      </c>
      <c r="P994" s="56" t="s">
        <v>6</v>
      </c>
      <c r="Q994" s="56" t="s">
        <v>6</v>
      </c>
      <c r="R994" s="11" t="s">
        <v>6</v>
      </c>
      <c r="S994" s="11" t="s">
        <v>6</v>
      </c>
      <c r="T994" s="56" t="s">
        <v>6</v>
      </c>
      <c r="U994" s="11" t="s">
        <v>6</v>
      </c>
      <c r="V994" s="11" t="s">
        <v>6</v>
      </c>
      <c r="W994" s="11" t="s">
        <v>6</v>
      </c>
      <c r="X994" s="56" t="s">
        <v>6</v>
      </c>
      <c r="Y994" s="56" t="s">
        <v>6</v>
      </c>
      <c r="Z994" s="11" t="s">
        <v>6</v>
      </c>
      <c r="AA994" s="56" t="s">
        <v>6</v>
      </c>
      <c r="AB994" s="56" t="s">
        <v>6</v>
      </c>
      <c r="AC994" s="11" t="s">
        <v>6</v>
      </c>
      <c r="AD994" s="11" t="s">
        <v>6</v>
      </c>
      <c r="AE994" s="11" t="s">
        <v>6</v>
      </c>
      <c r="AF994" s="11" t="s">
        <v>6</v>
      </c>
      <c r="AG994" s="11" t="s">
        <v>6</v>
      </c>
      <c r="AH994" s="11" t="s">
        <v>6</v>
      </c>
      <c r="AI994" s="11" t="s">
        <v>6</v>
      </c>
      <c r="AJ994" s="11" t="s">
        <v>6</v>
      </c>
      <c r="AK994" s="11">
        <v>24.16</v>
      </c>
      <c r="AL994" s="24">
        <v>0</v>
      </c>
      <c r="AM994" s="24">
        <v>0</v>
      </c>
      <c r="AN994" s="24">
        <v>0</v>
      </c>
      <c r="AO994" s="24">
        <v>0</v>
      </c>
      <c r="AP994" s="24">
        <v>0</v>
      </c>
      <c r="AQ994" s="24">
        <v>0.120515</v>
      </c>
      <c r="AR994" s="24">
        <v>0.120515</v>
      </c>
      <c r="AS994" s="24">
        <v>0</v>
      </c>
      <c r="AT994" s="24">
        <v>0.06</v>
      </c>
      <c r="AU994" s="24">
        <v>0.06</v>
      </c>
      <c r="AV994" s="24">
        <v>0</v>
      </c>
      <c r="AW994" s="24">
        <v>2.2561999999999999E-2</v>
      </c>
      <c r="AX994" s="24">
        <v>0</v>
      </c>
      <c r="AY994" s="24">
        <v>2.2561999999999999E-2</v>
      </c>
      <c r="AZ994" s="24">
        <v>0</v>
      </c>
      <c r="BA994" s="24">
        <v>0</v>
      </c>
      <c r="BB994" s="24">
        <v>0</v>
      </c>
      <c r="BC994" s="24">
        <v>6.9800000000000001E-2</v>
      </c>
      <c r="BD994" s="24">
        <v>0</v>
      </c>
      <c r="BE994" s="24">
        <v>0.27832200000000001</v>
      </c>
      <c r="BF994" s="25">
        <v>0.19134499999999999</v>
      </c>
      <c r="BG994" s="54">
        <v>22.5</v>
      </c>
      <c r="BH994" s="11">
        <v>0.4</v>
      </c>
      <c r="BI994" s="24">
        <v>0</v>
      </c>
      <c r="BJ994" s="24">
        <v>0</v>
      </c>
      <c r="BK994" s="24">
        <v>7.92E-3</v>
      </c>
      <c r="BL994" s="24">
        <v>0</v>
      </c>
      <c r="BM994" s="11">
        <v>35.14</v>
      </c>
      <c r="BN994" s="24">
        <v>-8.6976999999999999E-2</v>
      </c>
      <c r="BO994" s="25">
        <v>0</v>
      </c>
      <c r="BP994" s="24">
        <v>-31.250494</v>
      </c>
      <c r="BQ994" s="11">
        <v>0</v>
      </c>
      <c r="BR994" s="24">
        <v>0.27600000000000002</v>
      </c>
      <c r="BS994" s="24">
        <v>0</v>
      </c>
      <c r="BT994" s="24">
        <v>2.5000000000000001E-2</v>
      </c>
      <c r="BU994" s="24">
        <v>0.182</v>
      </c>
      <c r="BV994" s="24">
        <v>2.5000000000000001E-2</v>
      </c>
      <c r="BW994" s="24">
        <v>0</v>
      </c>
      <c r="BX994" s="11" t="s">
        <v>6</v>
      </c>
      <c r="BY994" s="28"/>
      <c r="BZ994" s="28"/>
      <c r="CA994" s="11" t="s">
        <v>6</v>
      </c>
      <c r="CB994" s="17" t="s">
        <v>6</v>
      </c>
      <c r="CC994" s="11" t="s">
        <v>6</v>
      </c>
      <c r="CD994" s="11" t="s">
        <v>6</v>
      </c>
      <c r="CE994" s="11" t="s">
        <v>6</v>
      </c>
      <c r="CF994" s="11" t="s">
        <v>6</v>
      </c>
      <c r="CG994" s="11" t="s">
        <v>6</v>
      </c>
      <c r="CH994" s="11" t="s">
        <v>6</v>
      </c>
      <c r="CI994" s="28"/>
      <c r="CJ994" s="11" t="s">
        <v>6</v>
      </c>
      <c r="CK994" s="11" t="s">
        <v>6</v>
      </c>
      <c r="CL994" s="11" t="s">
        <v>6</v>
      </c>
      <c r="CM994" s="11" t="s">
        <v>6</v>
      </c>
      <c r="CN994" s="11" t="s">
        <v>6</v>
      </c>
      <c r="CO994" s="11" t="s">
        <v>6</v>
      </c>
      <c r="CP994" s="11" t="s">
        <v>6</v>
      </c>
      <c r="CQ994" s="11" t="s">
        <v>6</v>
      </c>
      <c r="CR994" s="11" t="s">
        <v>6</v>
      </c>
      <c r="CS994" s="11" t="s">
        <v>6</v>
      </c>
      <c r="CT994" s="11" t="s">
        <v>6</v>
      </c>
      <c r="CU994" s="11" t="s">
        <v>6</v>
      </c>
      <c r="CV994" s="11" t="s">
        <v>6</v>
      </c>
      <c r="CW994" s="11" t="s">
        <v>6</v>
      </c>
      <c r="CX994" s="11" t="s">
        <v>6</v>
      </c>
      <c r="CY994" s="28"/>
      <c r="CZ994" s="11" t="s">
        <v>6</v>
      </c>
      <c r="DA994" s="11" t="s">
        <v>6</v>
      </c>
      <c r="DB994" s="11" t="s">
        <v>6</v>
      </c>
      <c r="DC994" s="11" t="s">
        <v>6</v>
      </c>
      <c r="DD994" s="11" t="s">
        <v>6</v>
      </c>
      <c r="DE994" s="28"/>
      <c r="DF994" s="11" t="s">
        <v>6</v>
      </c>
      <c r="DG994" s="11" t="s">
        <v>6</v>
      </c>
      <c r="DH994" s="11" t="s">
        <v>6</v>
      </c>
      <c r="DI994" s="11" t="s">
        <v>6</v>
      </c>
      <c r="DJ994" s="11" t="s">
        <v>6</v>
      </c>
      <c r="DK994" s="11" t="s">
        <v>6</v>
      </c>
      <c r="DL994" s="11" t="s">
        <v>6</v>
      </c>
      <c r="DM994" s="11" t="s">
        <v>6</v>
      </c>
      <c r="DN994" s="11" t="s">
        <v>6</v>
      </c>
      <c r="DO994" s="11" t="s">
        <v>6</v>
      </c>
      <c r="DP994" s="11" t="s">
        <v>6</v>
      </c>
      <c r="DQ994" s="11" t="s">
        <v>6</v>
      </c>
      <c r="DR994" s="11" t="s">
        <v>6</v>
      </c>
      <c r="DS994" s="11" t="str">
        <f>IF(odpadni[[#This Row],[SÚC]]="-","-",odpadni[[#This Row],[ZKC34]]-odpadni[[#This Row],[SÚC]])</f>
        <v>-</v>
      </c>
      <c r="DT994" s="11" t="str">
        <f>IF(odpadni[[#This Row],[Rozdíl Cena pro stočné - sociálně únosná cena]]="-","-",IF(odpadni[[#This Row],[Rozdíl Cena pro stočné - sociálně únosná cena]]&gt;0,"ANO","NE"))</f>
        <v>-</v>
      </c>
      <c r="DU994" s="11" t="s">
        <v>6</v>
      </c>
      <c r="DV994" s="11" t="s">
        <v>6</v>
      </c>
      <c r="DW994" s="11" t="s">
        <v>6</v>
      </c>
      <c r="DX994" s="11" t="s">
        <v>6</v>
      </c>
      <c r="DY994" s="11" t="s">
        <v>6</v>
      </c>
      <c r="DZ994" s="11" t="s">
        <v>6</v>
      </c>
      <c r="EK994" s="2"/>
    </row>
    <row r="995" spans="1:141" ht="15" customHeight="1" x14ac:dyDescent="0.25">
      <c r="A995" s="71">
        <v>1390</v>
      </c>
      <c r="B995" s="9" t="s">
        <v>1317</v>
      </c>
      <c r="C995" s="9" t="s">
        <v>3672</v>
      </c>
      <c r="D995" s="9" t="s">
        <v>3672</v>
      </c>
      <c r="E995" s="9" t="s">
        <v>8</v>
      </c>
      <c r="F995" s="9" t="s">
        <v>3672</v>
      </c>
      <c r="G995" s="9" t="s">
        <v>8</v>
      </c>
      <c r="H995" s="9" t="s">
        <v>5942</v>
      </c>
      <c r="I995" s="9" t="s">
        <v>5990</v>
      </c>
      <c r="J995" s="9" t="s">
        <v>5991</v>
      </c>
      <c r="K995" s="9" t="s">
        <v>5981</v>
      </c>
      <c r="L995" s="10" t="s">
        <v>6982</v>
      </c>
      <c r="M995" s="50"/>
      <c r="N995" s="28"/>
      <c r="O995" s="56">
        <v>400</v>
      </c>
      <c r="P995" s="56">
        <v>0</v>
      </c>
      <c r="Q995" s="56">
        <v>400</v>
      </c>
      <c r="R995" s="11">
        <v>4.3620000000000001</v>
      </c>
      <c r="S995" s="11">
        <v>0</v>
      </c>
      <c r="T995" s="56">
        <v>100</v>
      </c>
      <c r="U995" s="11">
        <v>16.795999999999999</v>
      </c>
      <c r="V995" s="11">
        <v>0</v>
      </c>
      <c r="W995" s="11">
        <v>0</v>
      </c>
      <c r="X995" s="56">
        <v>2</v>
      </c>
      <c r="Y995" s="56">
        <v>0</v>
      </c>
      <c r="Z995" s="11">
        <v>0</v>
      </c>
      <c r="AA995" s="56">
        <v>0</v>
      </c>
      <c r="AB995" s="56">
        <v>0</v>
      </c>
      <c r="AC995" s="11">
        <v>0</v>
      </c>
      <c r="AD995" s="11">
        <v>0</v>
      </c>
      <c r="AE995" s="11">
        <v>0</v>
      </c>
      <c r="AF995" s="11">
        <v>0</v>
      </c>
      <c r="AG995" s="11">
        <v>0</v>
      </c>
      <c r="AH995" s="11">
        <v>0</v>
      </c>
      <c r="AI995" s="11">
        <v>7629.2960000000003</v>
      </c>
      <c r="AJ995" s="11">
        <v>0</v>
      </c>
      <c r="AK995" s="11">
        <v>0</v>
      </c>
      <c r="AL995" s="24">
        <v>2.0999999999999999E-3</v>
      </c>
      <c r="AM995" s="24">
        <v>0</v>
      </c>
      <c r="AN995" s="24">
        <v>2.0999999999999999E-3</v>
      </c>
      <c r="AO995" s="24">
        <v>0</v>
      </c>
      <c r="AP995" s="24">
        <v>0</v>
      </c>
      <c r="AQ995" s="24">
        <v>0</v>
      </c>
      <c r="AR995" s="24">
        <v>0</v>
      </c>
      <c r="AS995" s="24">
        <v>0</v>
      </c>
      <c r="AT995" s="24">
        <v>1E-4</v>
      </c>
      <c r="AU995" s="24">
        <v>0</v>
      </c>
      <c r="AV995" s="24">
        <v>1E-4</v>
      </c>
      <c r="AW995" s="24">
        <v>0.105144</v>
      </c>
      <c r="AX995" s="24">
        <v>0.105144</v>
      </c>
      <c r="AY995" s="24">
        <v>0</v>
      </c>
      <c r="AZ995" s="24">
        <v>0</v>
      </c>
      <c r="BA995" s="24">
        <v>0</v>
      </c>
      <c r="BB995" s="24">
        <v>0</v>
      </c>
      <c r="BC995" s="24">
        <v>0</v>
      </c>
      <c r="BD995" s="24">
        <v>0</v>
      </c>
      <c r="BE995" s="24">
        <v>0.10734399999999999</v>
      </c>
      <c r="BF995" s="25">
        <v>4.0000000000000001E-3</v>
      </c>
      <c r="BG995" s="54">
        <v>7.63</v>
      </c>
      <c r="BH995" s="11">
        <v>0.1</v>
      </c>
      <c r="BI995" s="24">
        <v>0</v>
      </c>
      <c r="BJ995" s="24">
        <v>1.6795999999999998E-2</v>
      </c>
      <c r="BK995" s="24">
        <v>1.6795999999999998E-2</v>
      </c>
      <c r="BL995" s="24">
        <v>0</v>
      </c>
      <c r="BM995" s="11">
        <v>6.39</v>
      </c>
      <c r="BN995" s="24">
        <v>-0.10734399999999999</v>
      </c>
      <c r="BO995" s="25">
        <v>-4.0000000000000001E-3</v>
      </c>
      <c r="BP995" s="24">
        <v>-100</v>
      </c>
      <c r="BQ995" s="11">
        <v>0</v>
      </c>
      <c r="BR995" s="24">
        <v>0</v>
      </c>
      <c r="BS995" s="24">
        <v>0</v>
      </c>
      <c r="BT995" s="24">
        <v>0</v>
      </c>
      <c r="BU995" s="24">
        <v>0</v>
      </c>
      <c r="BV995" s="24">
        <v>0</v>
      </c>
      <c r="BW995" s="24">
        <v>0</v>
      </c>
      <c r="BX995" s="11">
        <v>22.925263640531867</v>
      </c>
      <c r="BY995" s="28"/>
      <c r="BZ995" s="28"/>
      <c r="CA995" s="11">
        <v>1.6795999999999998E-2</v>
      </c>
      <c r="CB995" s="17">
        <v>1.7000000000000001E-2</v>
      </c>
      <c r="CC995" s="11">
        <v>4</v>
      </c>
      <c r="CD995" s="11">
        <v>91.701054562127467</v>
      </c>
      <c r="CE995" s="11">
        <v>41.99</v>
      </c>
      <c r="CF995" s="11">
        <v>0</v>
      </c>
      <c r="CG995" s="11">
        <v>0</v>
      </c>
      <c r="CH995" s="11" t="s">
        <v>6</v>
      </c>
      <c r="CI995" s="28"/>
      <c r="CJ995" s="11">
        <v>7629.2960000000003</v>
      </c>
      <c r="CK995" s="11">
        <v>0</v>
      </c>
      <c r="CL995" s="11">
        <v>84.769955555555555</v>
      </c>
      <c r="CM995" s="11" t="s">
        <v>6</v>
      </c>
      <c r="CN995" s="11">
        <v>0</v>
      </c>
      <c r="CO995" s="11" t="s">
        <v>6</v>
      </c>
      <c r="CP995" s="11">
        <v>0</v>
      </c>
      <c r="CQ995" s="11">
        <v>84.769955555555555</v>
      </c>
      <c r="CR995" s="11" t="s">
        <v>295</v>
      </c>
      <c r="CS995" s="11">
        <v>5.047032362202641</v>
      </c>
      <c r="CT995" s="11">
        <v>454.2329125982377</v>
      </c>
      <c r="CU995" s="11">
        <v>0</v>
      </c>
      <c r="CV995" s="11">
        <v>1.1111111111111112</v>
      </c>
      <c r="CW995" s="11" t="s">
        <v>6</v>
      </c>
      <c r="CX995" s="11" t="s">
        <v>6</v>
      </c>
      <c r="CY995" s="28"/>
      <c r="CZ995" s="11">
        <v>167.95999999999998</v>
      </c>
      <c r="DA995" s="11">
        <v>4000</v>
      </c>
      <c r="DB995" s="11">
        <v>1000</v>
      </c>
      <c r="DC995" s="11">
        <v>5.9537985234579668E-3</v>
      </c>
      <c r="DD995" s="11">
        <v>0</v>
      </c>
      <c r="DE995" s="28"/>
      <c r="DF995" s="11">
        <v>0</v>
      </c>
      <c r="DG995" s="11">
        <v>-100</v>
      </c>
      <c r="DH995" s="11" t="s">
        <v>6</v>
      </c>
      <c r="DI995" s="11" t="s">
        <v>6</v>
      </c>
      <c r="DJ995" s="11">
        <v>0</v>
      </c>
      <c r="DK995" s="11">
        <v>19.073240000000002</v>
      </c>
      <c r="DL995" s="11" t="s">
        <v>6</v>
      </c>
      <c r="DM995" s="11">
        <v>6.3910454870207198</v>
      </c>
      <c r="DN995" s="11" t="s">
        <v>6</v>
      </c>
      <c r="DO995" s="11">
        <v>-100</v>
      </c>
      <c r="DP995" s="11">
        <v>1073.44</v>
      </c>
      <c r="DQ995" s="11">
        <v>0</v>
      </c>
      <c r="DR995" s="11">
        <v>55.528758158389202</v>
      </c>
      <c r="DS995" s="11">
        <f>IF(odpadni[[#This Row],[SÚC]]="-","-",odpadni[[#This Row],[ZKC34]]-odpadni[[#This Row],[SÚC]])</f>
        <v>-55.528758158389202</v>
      </c>
      <c r="DT995" s="11" t="str">
        <f>IF(odpadni[[#This Row],[Rozdíl Cena pro stočné - sociálně únosná cena]]="-","-",IF(odpadni[[#This Row],[Rozdíl Cena pro stočné - sociálně únosná cena]]&gt;0,"ANO","NE"))</f>
        <v>NE</v>
      </c>
      <c r="DU995" s="11">
        <v>-49.137712671368483</v>
      </c>
      <c r="DV995" s="11" t="s">
        <v>301</v>
      </c>
      <c r="DW995" s="58"/>
      <c r="DX995" s="58" t="s">
        <v>8850</v>
      </c>
      <c r="DY995" s="58"/>
      <c r="DZ995" s="58" t="s">
        <v>8900</v>
      </c>
      <c r="EK995" s="2"/>
    </row>
    <row r="996" spans="1:141" ht="15" customHeight="1" x14ac:dyDescent="0.25">
      <c r="A996" s="71">
        <v>1391</v>
      </c>
      <c r="B996" s="9" t="s">
        <v>1318</v>
      </c>
      <c r="C996" s="9" t="s">
        <v>3673</v>
      </c>
      <c r="D996" s="9" t="s">
        <v>3673</v>
      </c>
      <c r="E996" s="9" t="s">
        <v>8</v>
      </c>
      <c r="F996" s="9" t="s">
        <v>3673</v>
      </c>
      <c r="G996" s="9" t="s">
        <v>8</v>
      </c>
      <c r="H996" s="9" t="s">
        <v>5945</v>
      </c>
      <c r="I996" s="9" t="s">
        <v>5990</v>
      </c>
      <c r="J996" s="9" t="s">
        <v>5980</v>
      </c>
      <c r="K996" s="9" t="s">
        <v>5981</v>
      </c>
      <c r="L996" s="10" t="s">
        <v>6983</v>
      </c>
      <c r="M996" s="50"/>
      <c r="N996" s="28"/>
      <c r="O996" s="56">
        <v>494</v>
      </c>
      <c r="P996" s="56">
        <v>494</v>
      </c>
      <c r="Q996" s="56">
        <v>0</v>
      </c>
      <c r="R996" s="11">
        <v>4.9370000000000003</v>
      </c>
      <c r="S996" s="11">
        <v>0</v>
      </c>
      <c r="T996" s="56">
        <v>140</v>
      </c>
      <c r="U996" s="11">
        <v>0</v>
      </c>
      <c r="V996" s="11">
        <v>15.589</v>
      </c>
      <c r="W996" s="11">
        <v>0</v>
      </c>
      <c r="X996" s="56">
        <v>8</v>
      </c>
      <c r="Y996" s="56">
        <v>0</v>
      </c>
      <c r="Z996" s="11">
        <v>1</v>
      </c>
      <c r="AA996" s="56">
        <v>8</v>
      </c>
      <c r="AB996" s="56">
        <v>0</v>
      </c>
      <c r="AC996" s="11">
        <v>0</v>
      </c>
      <c r="AD996" s="11">
        <v>0</v>
      </c>
      <c r="AE996" s="11">
        <v>0</v>
      </c>
      <c r="AF996" s="11">
        <v>0</v>
      </c>
      <c r="AG996" s="11">
        <v>0</v>
      </c>
      <c r="AH996" s="11">
        <v>0</v>
      </c>
      <c r="AI996" s="11">
        <v>31076.5</v>
      </c>
      <c r="AJ996" s="11">
        <v>4410.8999999999996</v>
      </c>
      <c r="AK996" s="11">
        <v>11.41</v>
      </c>
      <c r="AL996" s="24">
        <v>2.4529999999999999E-3</v>
      </c>
      <c r="AM996" s="24">
        <v>0</v>
      </c>
      <c r="AN996" s="24">
        <v>0</v>
      </c>
      <c r="AO996" s="24">
        <v>0</v>
      </c>
      <c r="AP996" s="24">
        <v>2.4529999999999999E-3</v>
      </c>
      <c r="AQ996" s="24">
        <v>5.2824999999999997E-2</v>
      </c>
      <c r="AR996" s="24">
        <v>5.2824999999999997E-2</v>
      </c>
      <c r="AS996" s="24">
        <v>0</v>
      </c>
      <c r="AT996" s="24">
        <v>9.2329999999999995E-2</v>
      </c>
      <c r="AU996" s="24">
        <v>0</v>
      </c>
      <c r="AV996" s="24">
        <v>9.2329999999999995E-2</v>
      </c>
      <c r="AW996" s="24">
        <v>6.1984999999999998E-2</v>
      </c>
      <c r="AX996" s="24">
        <v>0</v>
      </c>
      <c r="AY996" s="24">
        <v>6.1984999999999998E-2</v>
      </c>
      <c r="AZ996" s="24">
        <v>0</v>
      </c>
      <c r="BA996" s="24">
        <v>0</v>
      </c>
      <c r="BB996" s="24">
        <v>0</v>
      </c>
      <c r="BC996" s="24">
        <v>8.1556000000000003E-2</v>
      </c>
      <c r="BD996" s="24">
        <v>0</v>
      </c>
      <c r="BE996" s="24">
        <v>0.29114899999999999</v>
      </c>
      <c r="BF996" s="25">
        <v>0.6</v>
      </c>
      <c r="BG996" s="54">
        <v>35.49</v>
      </c>
      <c r="BH996" s="11">
        <v>2</v>
      </c>
      <c r="BI996" s="24">
        <v>0</v>
      </c>
      <c r="BJ996" s="24">
        <v>0</v>
      </c>
      <c r="BK996" s="24">
        <v>1.5589E-2</v>
      </c>
      <c r="BL996" s="24">
        <v>0</v>
      </c>
      <c r="BM996" s="11">
        <v>18.670000000000002</v>
      </c>
      <c r="BN996" s="24">
        <v>-0.11334900000000001</v>
      </c>
      <c r="BO996" s="25">
        <v>-0.42220000000000002</v>
      </c>
      <c r="BP996" s="24">
        <v>-38.931612000000001</v>
      </c>
      <c r="BQ996" s="11">
        <v>0</v>
      </c>
      <c r="BR996" s="24">
        <v>1.5</v>
      </c>
      <c r="BS996" s="24">
        <v>0.6</v>
      </c>
      <c r="BT996" s="24">
        <v>0.18</v>
      </c>
      <c r="BU996" s="24">
        <v>6.1984999999999998E-2</v>
      </c>
      <c r="BV996" s="24">
        <v>0.18</v>
      </c>
      <c r="BW996" s="24">
        <v>0</v>
      </c>
      <c r="BX996" s="11">
        <v>28.357302005266355</v>
      </c>
      <c r="BY996" s="28"/>
      <c r="BZ996" s="28"/>
      <c r="CA996" s="11">
        <v>1.5589E-2</v>
      </c>
      <c r="CB996" s="17">
        <v>1.5589E-2</v>
      </c>
      <c r="CC996" s="11">
        <v>3.5285714285714285</v>
      </c>
      <c r="CD996" s="11">
        <v>100.06076564715414</v>
      </c>
      <c r="CE996" s="11">
        <v>31.556680161943319</v>
      </c>
      <c r="CF996" s="11">
        <v>100</v>
      </c>
      <c r="CG996" s="11">
        <v>0</v>
      </c>
      <c r="CH996" s="11">
        <v>0</v>
      </c>
      <c r="CI996" s="28"/>
      <c r="CJ996" s="11">
        <v>35487.4</v>
      </c>
      <c r="CK996" s="11">
        <v>0</v>
      </c>
      <c r="CL996" s="11">
        <v>455.5669444444444</v>
      </c>
      <c r="CM996" s="11" t="s">
        <v>6</v>
      </c>
      <c r="CN996" s="11">
        <v>0</v>
      </c>
      <c r="CO996" s="11" t="s">
        <v>6</v>
      </c>
      <c r="CP996" s="11">
        <v>0</v>
      </c>
      <c r="CQ996" s="11">
        <v>455.5669444444444</v>
      </c>
      <c r="CR996" s="11" t="s">
        <v>295</v>
      </c>
      <c r="CS996" s="11">
        <v>29.22361565491336</v>
      </c>
      <c r="CT996" s="11">
        <v>2276.4385143370328</v>
      </c>
      <c r="CU996" s="11">
        <v>0</v>
      </c>
      <c r="CV996" s="11">
        <v>1.1935273722547952</v>
      </c>
      <c r="CW996" s="11">
        <v>0</v>
      </c>
      <c r="CX996" s="11" t="s">
        <v>6</v>
      </c>
      <c r="CY996" s="28"/>
      <c r="CZ996" s="11">
        <v>7.7945000000000002</v>
      </c>
      <c r="DA996" s="11">
        <v>247</v>
      </c>
      <c r="DB996" s="11">
        <v>70</v>
      </c>
      <c r="DC996" s="11">
        <v>5.9227660529860797</v>
      </c>
      <c r="DD996" s="11">
        <v>5.2316376932452373</v>
      </c>
      <c r="DE996" s="28"/>
      <c r="DF996" s="11">
        <v>177.87049000000002</v>
      </c>
      <c r="DG996" s="11">
        <v>-38.931612000000001</v>
      </c>
      <c r="DH996" s="11">
        <v>-63.725579212155985</v>
      </c>
      <c r="DI996" s="11">
        <v>-7.2710885881069984</v>
      </c>
      <c r="DJ996" s="11">
        <v>0</v>
      </c>
      <c r="DK996" s="11">
        <v>71.836842105263159</v>
      </c>
      <c r="DL996" s="11" t="s">
        <v>6</v>
      </c>
      <c r="DM996" s="11">
        <v>43.923981297353542</v>
      </c>
      <c r="DN996" s="11" t="s">
        <v>6</v>
      </c>
      <c r="DO996" s="11">
        <v>-38.931612335951698</v>
      </c>
      <c r="DP996" s="11">
        <v>2079.6357142857141</v>
      </c>
      <c r="DQ996" s="11">
        <v>0.23820368551569554</v>
      </c>
      <c r="DR996" s="11">
        <v>53.779911951100097</v>
      </c>
      <c r="DS996" s="11">
        <f>IF(odpadni[[#This Row],[SÚC]]="-","-",odpadni[[#This Row],[ZKC34]]-odpadni[[#This Row],[SÚC]])</f>
        <v>-42.369911951100093</v>
      </c>
      <c r="DT996" s="11" t="str">
        <f>IF(odpadni[[#This Row],[Rozdíl Cena pro stočné - sociálně únosná cena]]="-","-",IF(odpadni[[#This Row],[Rozdíl Cena pro stočné - sociálně únosná cena]]&gt;0,"ANO","NE"))</f>
        <v>NE</v>
      </c>
      <c r="DU996" s="11">
        <v>-9.8559306537465545</v>
      </c>
      <c r="DV996" s="11" t="s">
        <v>301</v>
      </c>
      <c r="DW996" s="58"/>
      <c r="DX996" s="58" t="s">
        <v>8827</v>
      </c>
      <c r="DY996" s="58"/>
      <c r="DZ996" s="58" t="s">
        <v>8900</v>
      </c>
      <c r="EK996" s="2"/>
    </row>
    <row r="997" spans="1:141" ht="15" customHeight="1" x14ac:dyDescent="0.25">
      <c r="A997" s="71">
        <v>1392</v>
      </c>
      <c r="B997" s="9" t="s">
        <v>1319</v>
      </c>
      <c r="C997" s="9" t="s">
        <v>3674</v>
      </c>
      <c r="D997" s="9" t="s">
        <v>3674</v>
      </c>
      <c r="E997" s="9" t="s">
        <v>8</v>
      </c>
      <c r="F997" s="9" t="s">
        <v>3674</v>
      </c>
      <c r="G997" s="9" t="s">
        <v>8</v>
      </c>
      <c r="H997" s="9" t="s">
        <v>5945</v>
      </c>
      <c r="I997" s="9" t="s">
        <v>5990</v>
      </c>
      <c r="J997" s="9" t="s">
        <v>5980</v>
      </c>
      <c r="K997" s="9" t="s">
        <v>5981</v>
      </c>
      <c r="L997" s="10" t="s">
        <v>6984</v>
      </c>
      <c r="M997" s="50"/>
      <c r="N997" s="28"/>
      <c r="O997" s="56">
        <v>171</v>
      </c>
      <c r="P997" s="56">
        <v>171</v>
      </c>
      <c r="Q997" s="56">
        <v>0</v>
      </c>
      <c r="R997" s="11">
        <v>4.7</v>
      </c>
      <c r="S997" s="11">
        <v>0</v>
      </c>
      <c r="T997" s="56">
        <v>75</v>
      </c>
      <c r="U997" s="11">
        <v>0</v>
      </c>
      <c r="V997" s="11">
        <v>19</v>
      </c>
      <c r="W997" s="11">
        <v>0</v>
      </c>
      <c r="X997" s="56">
        <v>4</v>
      </c>
      <c r="Y997" s="56">
        <v>0</v>
      </c>
      <c r="Z997" s="11">
        <v>1</v>
      </c>
      <c r="AA997" s="56">
        <v>0</v>
      </c>
      <c r="AB997" s="56">
        <v>0</v>
      </c>
      <c r="AC997" s="11">
        <v>0</v>
      </c>
      <c r="AD997" s="11">
        <v>0</v>
      </c>
      <c r="AE997" s="11">
        <v>0</v>
      </c>
      <c r="AF997" s="11">
        <v>0</v>
      </c>
      <c r="AG997" s="11">
        <v>0</v>
      </c>
      <c r="AH997" s="11">
        <v>1.8</v>
      </c>
      <c r="AI997" s="11">
        <v>5021</v>
      </c>
      <c r="AJ997" s="11">
        <v>10021</v>
      </c>
      <c r="AK997" s="11">
        <v>22.36</v>
      </c>
      <c r="AL997" s="24">
        <v>0</v>
      </c>
      <c r="AM997" s="24">
        <v>0</v>
      </c>
      <c r="AN997" s="24">
        <v>0</v>
      </c>
      <c r="AO997" s="24">
        <v>0</v>
      </c>
      <c r="AP997" s="24">
        <v>0</v>
      </c>
      <c r="AQ997" s="24">
        <v>6.2E-2</v>
      </c>
      <c r="AR997" s="24">
        <v>6.2E-2</v>
      </c>
      <c r="AS997" s="24">
        <v>0</v>
      </c>
      <c r="AT997" s="24">
        <v>0.03</v>
      </c>
      <c r="AU997" s="24">
        <v>0.03</v>
      </c>
      <c r="AV997" s="24">
        <v>0</v>
      </c>
      <c r="AW997" s="24">
        <v>0.308</v>
      </c>
      <c r="AX997" s="24">
        <v>0.308</v>
      </c>
      <c r="AY997" s="24">
        <v>0</v>
      </c>
      <c r="AZ997" s="24">
        <v>0</v>
      </c>
      <c r="BA997" s="24">
        <v>0</v>
      </c>
      <c r="BB997" s="24">
        <v>0</v>
      </c>
      <c r="BC997" s="24">
        <v>1.4999999999999999E-2</v>
      </c>
      <c r="BD997" s="24">
        <v>0.01</v>
      </c>
      <c r="BE997" s="24">
        <v>0.42499999999999999</v>
      </c>
      <c r="BF997" s="25">
        <v>0.42499999999999999</v>
      </c>
      <c r="BG997" s="54">
        <v>15.23</v>
      </c>
      <c r="BH997" s="11">
        <v>1</v>
      </c>
      <c r="BI997" s="24">
        <v>0</v>
      </c>
      <c r="BJ997" s="24">
        <v>0</v>
      </c>
      <c r="BK997" s="24">
        <v>1.9E-2</v>
      </c>
      <c r="BL997" s="24">
        <v>0</v>
      </c>
      <c r="BM997" s="11">
        <v>22.36</v>
      </c>
      <c r="BN997" s="24">
        <v>-1.6000000000000001E-4</v>
      </c>
      <c r="BO997" s="25">
        <v>0</v>
      </c>
      <c r="BP997" s="24">
        <v>-3.7647E-2</v>
      </c>
      <c r="BQ997" s="11">
        <v>0</v>
      </c>
      <c r="BR997" s="24">
        <v>0.61799999999999999</v>
      </c>
      <c r="BS997" s="24">
        <v>0</v>
      </c>
      <c r="BT997" s="24">
        <v>0.309</v>
      </c>
      <c r="BU997" s="24">
        <v>0</v>
      </c>
      <c r="BV997" s="24">
        <v>0.309</v>
      </c>
      <c r="BW997" s="24">
        <v>0</v>
      </c>
      <c r="BX997" s="11">
        <v>15.957446808510637</v>
      </c>
      <c r="BY997" s="28"/>
      <c r="BZ997" s="28"/>
      <c r="CA997" s="11">
        <v>1.9E-2</v>
      </c>
      <c r="CB997" s="17">
        <v>1.9E-2</v>
      </c>
      <c r="CC997" s="11">
        <v>2.2799999999999998</v>
      </c>
      <c r="CD997" s="11">
        <v>36.382978723404257</v>
      </c>
      <c r="CE997" s="11">
        <v>111.11111111111111</v>
      </c>
      <c r="CF997" s="11">
        <v>100</v>
      </c>
      <c r="CG997" s="11">
        <v>0</v>
      </c>
      <c r="CH997" s="11" t="s">
        <v>6</v>
      </c>
      <c r="CI997" s="28"/>
      <c r="CJ997" s="11">
        <v>15042</v>
      </c>
      <c r="CK997" s="11">
        <v>0</v>
      </c>
      <c r="CL997" s="11">
        <v>306.31388888888887</v>
      </c>
      <c r="CM997" s="11" t="s">
        <v>6</v>
      </c>
      <c r="CN997" s="11">
        <v>307.83999999999997</v>
      </c>
      <c r="CO997" s="11" t="s">
        <v>6</v>
      </c>
      <c r="CP997" s="11">
        <v>2.0465363648451</v>
      </c>
      <c r="CQ997" s="11">
        <v>0</v>
      </c>
      <c r="CR997" s="11" t="s">
        <v>294</v>
      </c>
      <c r="CS997" s="11">
        <v>0</v>
      </c>
      <c r="CT997" s="11">
        <v>791.68421052631584</v>
      </c>
      <c r="CU997" s="11">
        <v>16.202105263157893</v>
      </c>
      <c r="CV997" s="11">
        <v>1.7639815650909432</v>
      </c>
      <c r="CW997" s="11">
        <v>0</v>
      </c>
      <c r="CX997" s="11" t="s">
        <v>6</v>
      </c>
      <c r="CY997" s="28"/>
      <c r="CZ997" s="11">
        <v>19</v>
      </c>
      <c r="DA997" s="11">
        <v>171</v>
      </c>
      <c r="DB997" s="11">
        <v>75</v>
      </c>
      <c r="DC997" s="11">
        <v>1.5789473684210527</v>
      </c>
      <c r="DD997" s="11">
        <v>0.78947368421052633</v>
      </c>
      <c r="DE997" s="28"/>
      <c r="DF997" s="11">
        <v>424.84</v>
      </c>
      <c r="DG997" s="11">
        <v>-3.7647E-2</v>
      </c>
      <c r="DH997" s="11">
        <v>-3.766123717164109E-2</v>
      </c>
      <c r="DI997" s="11">
        <v>-8.4210526315789489E-3</v>
      </c>
      <c r="DJ997" s="11">
        <v>0</v>
      </c>
      <c r="DK997" s="11">
        <v>87.964912280701753</v>
      </c>
      <c r="DL997" s="11" t="s">
        <v>6</v>
      </c>
      <c r="DM997" s="11">
        <v>22.368421052631579</v>
      </c>
      <c r="DN997" s="11" t="s">
        <v>6</v>
      </c>
      <c r="DO997" s="11">
        <v>-3.7647058823529415E-2</v>
      </c>
      <c r="DP997" s="11">
        <v>5666.666666666667</v>
      </c>
      <c r="DQ997" s="11">
        <v>0.99962352941176469</v>
      </c>
      <c r="DR997" s="11">
        <v>53.779911951100097</v>
      </c>
      <c r="DS997" s="11">
        <f>IF(odpadni[[#This Row],[SÚC]]="-","-",odpadni[[#This Row],[ZKC34]]-odpadni[[#This Row],[SÚC]])</f>
        <v>-31.419911951100097</v>
      </c>
      <c r="DT997" s="11" t="str">
        <f>IF(odpadni[[#This Row],[Rozdíl Cena pro stočné - sociálně únosná cena]]="-","-",IF(odpadni[[#This Row],[Rozdíl Cena pro stočné - sociálně únosná cena]]&gt;0,"ANO","NE"))</f>
        <v>NE</v>
      </c>
      <c r="DU997" s="11">
        <v>-31.411490898468518</v>
      </c>
      <c r="DV997" s="11" t="s">
        <v>301</v>
      </c>
      <c r="DW997" s="58"/>
      <c r="DX997" s="58" t="s">
        <v>8815</v>
      </c>
      <c r="DY997" s="58"/>
      <c r="DZ997" s="58" t="s">
        <v>8894</v>
      </c>
      <c r="EK997" s="2"/>
    </row>
    <row r="998" spans="1:141" ht="15" customHeight="1" x14ac:dyDescent="0.25">
      <c r="A998" s="71">
        <v>1393</v>
      </c>
      <c r="B998" s="9" t="s">
        <v>1320</v>
      </c>
      <c r="C998" s="9" t="s">
        <v>3675</v>
      </c>
      <c r="D998" s="9" t="s">
        <v>3675</v>
      </c>
      <c r="E998" s="9" t="s">
        <v>8</v>
      </c>
      <c r="F998" s="9" t="s">
        <v>3675</v>
      </c>
      <c r="G998" s="9" t="s">
        <v>8</v>
      </c>
      <c r="H998" s="9" t="s">
        <v>5938</v>
      </c>
      <c r="I998" s="9" t="s">
        <v>5990</v>
      </c>
      <c r="J998" s="9" t="s">
        <v>5980</v>
      </c>
      <c r="K998" s="9" t="s">
        <v>5985</v>
      </c>
      <c r="L998" s="10" t="s">
        <v>6985</v>
      </c>
      <c r="M998" s="50"/>
      <c r="N998" s="28"/>
      <c r="O998" s="56">
        <v>285</v>
      </c>
      <c r="P998" s="56">
        <v>285</v>
      </c>
      <c r="Q998" s="56">
        <v>0</v>
      </c>
      <c r="R998" s="11">
        <v>2.1440000000000001</v>
      </c>
      <c r="S998" s="11">
        <v>0</v>
      </c>
      <c r="T998" s="56">
        <v>81</v>
      </c>
      <c r="U998" s="11">
        <v>0</v>
      </c>
      <c r="V998" s="11">
        <v>10.778</v>
      </c>
      <c r="W998" s="11">
        <v>0</v>
      </c>
      <c r="X998" s="56">
        <v>0</v>
      </c>
      <c r="Y998" s="56">
        <v>0</v>
      </c>
      <c r="Z998" s="11">
        <v>1</v>
      </c>
      <c r="AA998" s="56">
        <v>4</v>
      </c>
      <c r="AB998" s="56">
        <v>0</v>
      </c>
      <c r="AC998" s="11">
        <v>0</v>
      </c>
      <c r="AD998" s="11">
        <v>0</v>
      </c>
      <c r="AE998" s="11">
        <v>0</v>
      </c>
      <c r="AF998" s="11">
        <v>0</v>
      </c>
      <c r="AG998" s="11">
        <v>0</v>
      </c>
      <c r="AH998" s="11">
        <v>2.0379999999999998</v>
      </c>
      <c r="AI998" s="11">
        <v>10893</v>
      </c>
      <c r="AJ998" s="11">
        <v>3115.88</v>
      </c>
      <c r="AK998" s="11">
        <v>26</v>
      </c>
      <c r="AL998" s="24">
        <v>0</v>
      </c>
      <c r="AM998" s="24">
        <v>0</v>
      </c>
      <c r="AN998" s="24">
        <v>0</v>
      </c>
      <c r="AO998" s="24">
        <v>0</v>
      </c>
      <c r="AP998" s="24">
        <v>0</v>
      </c>
      <c r="AQ998" s="24">
        <v>8.8599999999999998E-2</v>
      </c>
      <c r="AR998" s="24">
        <v>8.8599999999999998E-2</v>
      </c>
      <c r="AS998" s="24">
        <v>0</v>
      </c>
      <c r="AT998" s="24">
        <v>4.4999999999999998E-2</v>
      </c>
      <c r="AU998" s="24">
        <v>0</v>
      </c>
      <c r="AV998" s="24">
        <v>4.4999999999999998E-2</v>
      </c>
      <c r="AW998" s="24">
        <v>0.111011</v>
      </c>
      <c r="AX998" s="24">
        <v>1.6753000000000001E-2</v>
      </c>
      <c r="AY998" s="24">
        <v>4.3999999999999997E-2</v>
      </c>
      <c r="AZ998" s="24">
        <v>0</v>
      </c>
      <c r="BA998" s="24">
        <v>5.0257999999999997E-2</v>
      </c>
      <c r="BB998" s="24">
        <v>0</v>
      </c>
      <c r="BC998" s="24">
        <v>0.135549</v>
      </c>
      <c r="BD998" s="24">
        <v>0</v>
      </c>
      <c r="BE998" s="24">
        <v>0.383299</v>
      </c>
      <c r="BF998" s="25">
        <v>0.39260600000000001</v>
      </c>
      <c r="BG998" s="54">
        <v>19.399999999999999</v>
      </c>
      <c r="BH998" s="11">
        <v>1</v>
      </c>
      <c r="BI998" s="24">
        <v>0</v>
      </c>
      <c r="BJ998" s="24">
        <v>0</v>
      </c>
      <c r="BK998" s="24">
        <v>8.4360000000000008E-3</v>
      </c>
      <c r="BL998" s="24">
        <v>0</v>
      </c>
      <c r="BM998" s="11">
        <v>45.43</v>
      </c>
      <c r="BN998" s="24">
        <v>-0.163963</v>
      </c>
      <c r="BO998" s="25">
        <v>-0.189832</v>
      </c>
      <c r="BP998" s="24">
        <v>-42.776788000000003</v>
      </c>
      <c r="BQ998" s="11">
        <v>0</v>
      </c>
      <c r="BR998" s="24">
        <v>0</v>
      </c>
      <c r="BS998" s="24">
        <v>0</v>
      </c>
      <c r="BT998" s="24">
        <v>0</v>
      </c>
      <c r="BU998" s="24">
        <v>0</v>
      </c>
      <c r="BV998" s="24">
        <v>0</v>
      </c>
      <c r="BW998" s="24">
        <v>0</v>
      </c>
      <c r="BX998" s="11">
        <v>37.779850746268657</v>
      </c>
      <c r="BY998" s="28"/>
      <c r="BZ998" s="28"/>
      <c r="CA998" s="11">
        <v>8.4360000000000008E-3</v>
      </c>
      <c r="CB998" s="17">
        <v>7.7990000000000004E-3</v>
      </c>
      <c r="CC998" s="11">
        <v>3.5185185185185186</v>
      </c>
      <c r="CD998" s="11">
        <v>132.92910447761193</v>
      </c>
      <c r="CE998" s="11">
        <v>29.6</v>
      </c>
      <c r="CF998" s="11">
        <v>99.999999999999986</v>
      </c>
      <c r="CG998" s="11" t="s">
        <v>6</v>
      </c>
      <c r="CH998" s="11">
        <v>0</v>
      </c>
      <c r="CI998" s="28"/>
      <c r="CJ998" s="11">
        <v>14008.880000000001</v>
      </c>
      <c r="CK998" s="11">
        <v>0</v>
      </c>
      <c r="CL998" s="11">
        <v>198.93033333333335</v>
      </c>
      <c r="CM998" s="11" t="s">
        <v>6</v>
      </c>
      <c r="CN998" s="11">
        <v>0</v>
      </c>
      <c r="CO998" s="11" t="s">
        <v>6</v>
      </c>
      <c r="CP998" s="11">
        <v>0</v>
      </c>
      <c r="CQ998" s="11">
        <v>198.93033333333335</v>
      </c>
      <c r="CR998" s="11" t="s">
        <v>295</v>
      </c>
      <c r="CS998" s="11">
        <v>23.581120594278492</v>
      </c>
      <c r="CT998" s="11">
        <v>1660.6069227121859</v>
      </c>
      <c r="CU998" s="11">
        <v>0</v>
      </c>
      <c r="CV998" s="11">
        <v>1.2677659797438059</v>
      </c>
      <c r="CW998" s="11" t="s">
        <v>6</v>
      </c>
      <c r="CX998" s="11" t="s">
        <v>6</v>
      </c>
      <c r="CY998" s="28"/>
      <c r="CZ998" s="11">
        <v>8.4359999999999999</v>
      </c>
      <c r="DA998" s="11">
        <v>285</v>
      </c>
      <c r="DB998" s="11">
        <v>81</v>
      </c>
      <c r="DC998" s="11">
        <v>5.334281650071123</v>
      </c>
      <c r="DD998" s="11">
        <v>16.067923186344238</v>
      </c>
      <c r="DE998" s="28"/>
      <c r="DF998" s="11">
        <v>219.33600000000004</v>
      </c>
      <c r="DG998" s="11">
        <v>-42.776788000000003</v>
      </c>
      <c r="DH998" s="11">
        <v>-74.754258306889867</v>
      </c>
      <c r="DI998" s="11">
        <v>-19.436107159791369</v>
      </c>
      <c r="DJ998" s="11">
        <v>0</v>
      </c>
      <c r="DK998" s="11">
        <v>49.153964912280706</v>
      </c>
      <c r="DL998" s="11" t="s">
        <v>6</v>
      </c>
      <c r="DM998" s="11">
        <v>55.858029081713291</v>
      </c>
      <c r="DN998" s="11" t="s">
        <v>6</v>
      </c>
      <c r="DO998" s="11">
        <v>-34.141442044673177</v>
      </c>
      <c r="DP998" s="11">
        <v>4732.0864197530864</v>
      </c>
      <c r="DQ998" s="11">
        <v>0.37671753627436616</v>
      </c>
      <c r="DR998" s="11">
        <v>58.8400038998914</v>
      </c>
      <c r="DS998" s="11">
        <f>IF(odpadni[[#This Row],[SÚC]]="-","-",odpadni[[#This Row],[ZKC34]]-odpadni[[#This Row],[SÚC]])</f>
        <v>-32.8400038998914</v>
      </c>
      <c r="DT998" s="11" t="str">
        <f>IF(odpadni[[#This Row],[Rozdíl Cena pro stočné - sociálně únosná cena]]="-","-",IF(odpadni[[#This Row],[Rozdíl Cena pro stočné - sociálně únosná cena]]&gt;0,"ANO","NE"))</f>
        <v>NE</v>
      </c>
      <c r="DU998" s="11">
        <v>-2.9819748181781094</v>
      </c>
      <c r="DV998" s="11" t="s">
        <v>301</v>
      </c>
      <c r="DW998" s="58"/>
      <c r="DX998" s="58" t="s">
        <v>8845</v>
      </c>
      <c r="DY998" s="58"/>
      <c r="DZ998" s="58" t="s">
        <v>8900</v>
      </c>
      <c r="EK998" s="2"/>
    </row>
    <row r="999" spans="1:141" ht="15" customHeight="1" x14ac:dyDescent="0.25">
      <c r="A999" s="71">
        <v>1394</v>
      </c>
      <c r="B999" s="9" t="s">
        <v>1321</v>
      </c>
      <c r="C999" s="9" t="s">
        <v>3676</v>
      </c>
      <c r="D999" s="9" t="s">
        <v>6</v>
      </c>
      <c r="E999" s="9" t="s">
        <v>6</v>
      </c>
      <c r="F999" s="9" t="s">
        <v>6</v>
      </c>
      <c r="G999" s="9" t="s">
        <v>6</v>
      </c>
      <c r="H999" s="9" t="s">
        <v>6</v>
      </c>
      <c r="I999" s="9" t="s">
        <v>6</v>
      </c>
      <c r="J999" s="9" t="s">
        <v>6</v>
      </c>
      <c r="K999" s="9" t="s">
        <v>6</v>
      </c>
      <c r="L999" s="10" t="s">
        <v>6986</v>
      </c>
      <c r="M999" s="50" t="s">
        <v>9000</v>
      </c>
      <c r="N999" s="28"/>
      <c r="O999" s="56" t="s">
        <v>6</v>
      </c>
      <c r="P999" s="56" t="s">
        <v>6</v>
      </c>
      <c r="Q999" s="56" t="s">
        <v>6</v>
      </c>
      <c r="R999" s="11" t="s">
        <v>6</v>
      </c>
      <c r="S999" s="11" t="s">
        <v>6</v>
      </c>
      <c r="T999" s="56" t="s">
        <v>6</v>
      </c>
      <c r="U999" s="11" t="s">
        <v>6</v>
      </c>
      <c r="V999" s="11" t="s">
        <v>6</v>
      </c>
      <c r="W999" s="11" t="s">
        <v>6</v>
      </c>
      <c r="X999" s="56" t="s">
        <v>6</v>
      </c>
      <c r="Y999" s="56" t="s">
        <v>6</v>
      </c>
      <c r="Z999" s="11" t="s">
        <v>6</v>
      </c>
      <c r="AA999" s="56" t="s">
        <v>6</v>
      </c>
      <c r="AB999" s="56" t="s">
        <v>6</v>
      </c>
      <c r="AC999" s="11" t="s">
        <v>6</v>
      </c>
      <c r="AD999" s="11" t="s">
        <v>6</v>
      </c>
      <c r="AE999" s="11" t="s">
        <v>6</v>
      </c>
      <c r="AF999" s="11" t="s">
        <v>6</v>
      </c>
      <c r="AG999" s="11" t="s">
        <v>6</v>
      </c>
      <c r="AH999" s="11" t="s">
        <v>6</v>
      </c>
      <c r="AI999" s="11" t="s">
        <v>6</v>
      </c>
      <c r="AJ999" s="11" t="s">
        <v>6</v>
      </c>
      <c r="AK999" s="11">
        <v>12</v>
      </c>
      <c r="AL999" s="24">
        <v>0</v>
      </c>
      <c r="AM999" s="24">
        <v>0</v>
      </c>
      <c r="AN999" s="24">
        <v>0</v>
      </c>
      <c r="AO999" s="24">
        <v>0</v>
      </c>
      <c r="AP999" s="24">
        <v>0</v>
      </c>
      <c r="AQ999" s="24">
        <v>0.17596800000000001</v>
      </c>
      <c r="AR999" s="24">
        <v>0.17596800000000001</v>
      </c>
      <c r="AS999" s="24">
        <v>0</v>
      </c>
      <c r="AT999" s="24">
        <v>0</v>
      </c>
      <c r="AU999" s="24">
        <v>0</v>
      </c>
      <c r="AV999" s="24">
        <v>0</v>
      </c>
      <c r="AW999" s="24">
        <v>0.73178399999999999</v>
      </c>
      <c r="AX999" s="24">
        <v>0.67300000000000004</v>
      </c>
      <c r="AY999" s="24">
        <v>8.7840000000000001E-3</v>
      </c>
      <c r="AZ999" s="24">
        <v>0</v>
      </c>
      <c r="BA999" s="24">
        <v>0.05</v>
      </c>
      <c r="BB999" s="24">
        <v>0</v>
      </c>
      <c r="BC999" s="24">
        <v>0.41865599999999997</v>
      </c>
      <c r="BD999" s="24">
        <v>0</v>
      </c>
      <c r="BE999" s="24">
        <v>1.326408</v>
      </c>
      <c r="BF999" s="25">
        <v>1.325</v>
      </c>
      <c r="BG999" s="54">
        <v>47.905000000000001</v>
      </c>
      <c r="BH999" s="11">
        <v>0</v>
      </c>
      <c r="BI999" s="24">
        <v>0</v>
      </c>
      <c r="BJ999" s="24">
        <v>0</v>
      </c>
      <c r="BK999" s="24">
        <v>3.1455999999999998E-2</v>
      </c>
      <c r="BL999" s="24">
        <v>0</v>
      </c>
      <c r="BM999" s="11">
        <v>42.16</v>
      </c>
      <c r="BN999" s="24">
        <v>-0.94896800000000003</v>
      </c>
      <c r="BO999" s="25">
        <v>-0.94103199999999998</v>
      </c>
      <c r="BP999" s="24">
        <v>-71.544167000000002</v>
      </c>
      <c r="BQ999" s="11">
        <v>0</v>
      </c>
      <c r="BR999" s="24">
        <v>0.2</v>
      </c>
      <c r="BS999" s="24">
        <v>8.7399999999999995E-3</v>
      </c>
      <c r="BT999" s="24">
        <v>0.05</v>
      </c>
      <c r="BU999" s="24">
        <v>0</v>
      </c>
      <c r="BV999" s="24">
        <v>0</v>
      </c>
      <c r="BW999" s="24">
        <v>0.05</v>
      </c>
      <c r="BX999" s="11" t="s">
        <v>6</v>
      </c>
      <c r="BY999" s="28"/>
      <c r="BZ999" s="28"/>
      <c r="CA999" s="11" t="s">
        <v>6</v>
      </c>
      <c r="CB999" s="17" t="s">
        <v>6</v>
      </c>
      <c r="CC999" s="11" t="s">
        <v>6</v>
      </c>
      <c r="CD999" s="11" t="s">
        <v>6</v>
      </c>
      <c r="CE999" s="11" t="s">
        <v>6</v>
      </c>
      <c r="CF999" s="11" t="s">
        <v>6</v>
      </c>
      <c r="CG999" s="11" t="s">
        <v>6</v>
      </c>
      <c r="CH999" s="11" t="s">
        <v>6</v>
      </c>
      <c r="CI999" s="28"/>
      <c r="CJ999" s="11" t="s">
        <v>6</v>
      </c>
      <c r="CK999" s="11" t="s">
        <v>6</v>
      </c>
      <c r="CL999" s="11" t="s">
        <v>6</v>
      </c>
      <c r="CM999" s="11" t="s">
        <v>6</v>
      </c>
      <c r="CN999" s="11" t="s">
        <v>6</v>
      </c>
      <c r="CO999" s="11" t="s">
        <v>6</v>
      </c>
      <c r="CP999" s="11" t="s">
        <v>6</v>
      </c>
      <c r="CQ999" s="11" t="s">
        <v>6</v>
      </c>
      <c r="CR999" s="11" t="s">
        <v>6</v>
      </c>
      <c r="CS999" s="11" t="s">
        <v>6</v>
      </c>
      <c r="CT999" s="11" t="s">
        <v>6</v>
      </c>
      <c r="CU999" s="11" t="s">
        <v>6</v>
      </c>
      <c r="CV999" s="11" t="s">
        <v>6</v>
      </c>
      <c r="CW999" s="11" t="s">
        <v>6</v>
      </c>
      <c r="CX999" s="11" t="s">
        <v>6</v>
      </c>
      <c r="CY999" s="28"/>
      <c r="CZ999" s="11" t="s">
        <v>6</v>
      </c>
      <c r="DA999" s="11" t="s">
        <v>6</v>
      </c>
      <c r="DB999" s="11" t="s">
        <v>6</v>
      </c>
      <c r="DC999" s="11" t="s">
        <v>6</v>
      </c>
      <c r="DD999" s="11" t="s">
        <v>6</v>
      </c>
      <c r="DE999" s="28"/>
      <c r="DF999" s="11" t="s">
        <v>6</v>
      </c>
      <c r="DG999" s="11" t="s">
        <v>6</v>
      </c>
      <c r="DH999" s="11" t="s">
        <v>6</v>
      </c>
      <c r="DI999" s="11" t="s">
        <v>6</v>
      </c>
      <c r="DJ999" s="11" t="s">
        <v>6</v>
      </c>
      <c r="DK999" s="11" t="s">
        <v>6</v>
      </c>
      <c r="DL999" s="11" t="s">
        <v>6</v>
      </c>
      <c r="DM999" s="11" t="s">
        <v>6</v>
      </c>
      <c r="DN999" s="11" t="s">
        <v>6</v>
      </c>
      <c r="DO999" s="11" t="s">
        <v>6</v>
      </c>
      <c r="DP999" s="11" t="s">
        <v>6</v>
      </c>
      <c r="DQ999" s="11" t="s">
        <v>6</v>
      </c>
      <c r="DR999" s="11" t="s">
        <v>6</v>
      </c>
      <c r="DS999" s="11" t="str">
        <f>IF(odpadni[[#This Row],[SÚC]]="-","-",odpadni[[#This Row],[ZKC34]]-odpadni[[#This Row],[SÚC]])</f>
        <v>-</v>
      </c>
      <c r="DT999" s="11" t="str">
        <f>IF(odpadni[[#This Row],[Rozdíl Cena pro stočné - sociálně únosná cena]]="-","-",IF(odpadni[[#This Row],[Rozdíl Cena pro stočné - sociálně únosná cena]]&gt;0,"ANO","NE"))</f>
        <v>-</v>
      </c>
      <c r="DU999" s="11" t="s">
        <v>6</v>
      </c>
      <c r="DV999" s="11" t="s">
        <v>6</v>
      </c>
      <c r="DW999" s="11" t="s">
        <v>6</v>
      </c>
      <c r="DX999" s="11" t="s">
        <v>6</v>
      </c>
      <c r="DY999" s="11" t="s">
        <v>6</v>
      </c>
      <c r="DZ999" s="11" t="s">
        <v>6</v>
      </c>
      <c r="EK999" s="2"/>
    </row>
    <row r="1000" spans="1:141" ht="15" customHeight="1" x14ac:dyDescent="0.25">
      <c r="A1000" s="71">
        <v>1395</v>
      </c>
      <c r="B1000" s="9" t="s">
        <v>1322</v>
      </c>
      <c r="C1000" s="9" t="s">
        <v>3677</v>
      </c>
      <c r="D1000" s="9" t="s">
        <v>3677</v>
      </c>
      <c r="E1000" s="9" t="s">
        <v>8</v>
      </c>
      <c r="F1000" s="9" t="s">
        <v>3677</v>
      </c>
      <c r="G1000" s="9" t="s">
        <v>8</v>
      </c>
      <c r="H1000" s="9" t="s">
        <v>5944</v>
      </c>
      <c r="I1000" s="9" t="s">
        <v>5990</v>
      </c>
      <c r="J1000" s="9" t="s">
        <v>5980</v>
      </c>
      <c r="K1000" s="9" t="s">
        <v>5985</v>
      </c>
      <c r="L1000" s="10" t="s">
        <v>6987</v>
      </c>
      <c r="M1000" s="50"/>
      <c r="N1000" s="28"/>
      <c r="O1000" s="56">
        <v>195</v>
      </c>
      <c r="P1000" s="56">
        <v>0</v>
      </c>
      <c r="Q1000" s="56">
        <v>195</v>
      </c>
      <c r="R1000" s="11">
        <v>2.6</v>
      </c>
      <c r="S1000" s="11">
        <v>0</v>
      </c>
      <c r="T1000" s="56">
        <v>195</v>
      </c>
      <c r="U1000" s="11">
        <v>7.8</v>
      </c>
      <c r="V1000" s="11">
        <v>0</v>
      </c>
      <c r="W1000" s="11">
        <v>0</v>
      </c>
      <c r="X1000" s="56">
        <v>4</v>
      </c>
      <c r="Y1000" s="56">
        <v>0</v>
      </c>
      <c r="Z1000" s="11">
        <v>0</v>
      </c>
      <c r="AA1000" s="56">
        <v>0</v>
      </c>
      <c r="AB1000" s="56">
        <v>0</v>
      </c>
      <c r="AC1000" s="11">
        <v>0</v>
      </c>
      <c r="AD1000" s="11">
        <v>0</v>
      </c>
      <c r="AE1000" s="11">
        <v>0</v>
      </c>
      <c r="AF1000" s="11">
        <v>0</v>
      </c>
      <c r="AG1000" s="11">
        <v>0</v>
      </c>
      <c r="AH1000" s="11">
        <v>0</v>
      </c>
      <c r="AI1000" s="11">
        <v>18615.919999999998</v>
      </c>
      <c r="AJ1000" s="11">
        <v>0</v>
      </c>
      <c r="AK1000" s="11">
        <v>2</v>
      </c>
      <c r="AL1000" s="24">
        <v>0</v>
      </c>
      <c r="AM1000" s="24">
        <v>0</v>
      </c>
      <c r="AN1000" s="24">
        <v>0</v>
      </c>
      <c r="AO1000" s="24">
        <v>0</v>
      </c>
      <c r="AP1000" s="24">
        <v>0</v>
      </c>
      <c r="AQ1000" s="24">
        <v>0</v>
      </c>
      <c r="AR1000" s="24">
        <v>0</v>
      </c>
      <c r="AS1000" s="24">
        <v>0</v>
      </c>
      <c r="AT1000" s="24">
        <v>0</v>
      </c>
      <c r="AU1000" s="24">
        <v>0</v>
      </c>
      <c r="AV1000" s="24">
        <v>0</v>
      </c>
      <c r="AW1000" s="24">
        <v>0</v>
      </c>
      <c r="AX1000" s="24">
        <v>0</v>
      </c>
      <c r="AY1000" s="24">
        <v>0</v>
      </c>
      <c r="AZ1000" s="24">
        <v>0</v>
      </c>
      <c r="BA1000" s="24">
        <v>0</v>
      </c>
      <c r="BB1000" s="24">
        <v>0</v>
      </c>
      <c r="BC1000" s="24">
        <v>8.8999999999999999E-3</v>
      </c>
      <c r="BD1000" s="24">
        <v>0</v>
      </c>
      <c r="BE1000" s="24">
        <v>8.8999999999999999E-3</v>
      </c>
      <c r="BF1000" s="25">
        <v>1.7999999999999999E-2</v>
      </c>
      <c r="BG1000" s="54">
        <v>18.62</v>
      </c>
      <c r="BH1000" s="11">
        <v>0</v>
      </c>
      <c r="BI1000" s="24">
        <v>0</v>
      </c>
      <c r="BJ1000" s="24">
        <v>0</v>
      </c>
      <c r="BK1000" s="24">
        <v>7.7999999999999996E-3</v>
      </c>
      <c r="BL1000" s="24">
        <v>0</v>
      </c>
      <c r="BM1000" s="11">
        <v>1.1399999999999999</v>
      </c>
      <c r="BN1000" s="24">
        <v>6.7000000000000002E-3</v>
      </c>
      <c r="BO1000" s="25">
        <v>-2.3999999999999998E-3</v>
      </c>
      <c r="BP1000" s="24">
        <v>75.280899000000005</v>
      </c>
      <c r="BQ1000" s="11">
        <v>0</v>
      </c>
      <c r="BR1000" s="24">
        <v>4.8599999999999997E-2</v>
      </c>
      <c r="BS1000" s="24">
        <v>0</v>
      </c>
      <c r="BT1000" s="24">
        <v>1.6199999999999999E-2</v>
      </c>
      <c r="BU1000" s="24">
        <v>0</v>
      </c>
      <c r="BV1000" s="24">
        <v>0</v>
      </c>
      <c r="BW1000" s="24">
        <v>1.6199999999999999E-2</v>
      </c>
      <c r="BX1000" s="11">
        <v>75</v>
      </c>
      <c r="BY1000" s="28"/>
      <c r="BZ1000" s="28"/>
      <c r="CA1000" s="11">
        <v>7.7999999999999996E-3</v>
      </c>
      <c r="CB1000" s="17">
        <v>7.7999999999999996E-3</v>
      </c>
      <c r="CC1000" s="11">
        <v>1</v>
      </c>
      <c r="CD1000" s="11">
        <v>75</v>
      </c>
      <c r="CE1000" s="11">
        <v>40</v>
      </c>
      <c r="CF1000" s="11">
        <v>0</v>
      </c>
      <c r="CG1000" s="11">
        <v>0</v>
      </c>
      <c r="CH1000" s="11" t="s">
        <v>6</v>
      </c>
      <c r="CI1000" s="28"/>
      <c r="CJ1000" s="11">
        <v>18615.919999999998</v>
      </c>
      <c r="CK1000" s="11">
        <v>0</v>
      </c>
      <c r="CL1000" s="11">
        <v>206.84355555555553</v>
      </c>
      <c r="CM1000" s="11" t="s">
        <v>6</v>
      </c>
      <c r="CN1000" s="11">
        <v>0</v>
      </c>
      <c r="CO1000" s="11" t="s">
        <v>6</v>
      </c>
      <c r="CP1000" s="11">
        <v>0</v>
      </c>
      <c r="CQ1000" s="11">
        <v>206.84355555555553</v>
      </c>
      <c r="CR1000" s="11" t="s">
        <v>295</v>
      </c>
      <c r="CS1000" s="11">
        <v>26.518404558404555</v>
      </c>
      <c r="CT1000" s="11">
        <v>2386.6564102564103</v>
      </c>
      <c r="CU1000" s="11">
        <v>0</v>
      </c>
      <c r="CV1000" s="11">
        <v>1.1111111111111112</v>
      </c>
      <c r="CW1000" s="11">
        <v>100</v>
      </c>
      <c r="CX1000" s="11" t="s">
        <v>6</v>
      </c>
      <c r="CY1000" s="28"/>
      <c r="CZ1000" s="11" t="s">
        <v>6</v>
      </c>
      <c r="DA1000" s="11" t="s">
        <v>6</v>
      </c>
      <c r="DB1000" s="11" t="s">
        <v>6</v>
      </c>
      <c r="DC1000" s="11">
        <v>0</v>
      </c>
      <c r="DD1000" s="11">
        <v>1.141025641025641</v>
      </c>
      <c r="DE1000" s="28"/>
      <c r="DF1000" s="11">
        <v>15.6</v>
      </c>
      <c r="DG1000" s="11">
        <v>75.280899000000005</v>
      </c>
      <c r="DH1000" s="11">
        <v>42.948717948717949</v>
      </c>
      <c r="DI1000" s="11">
        <v>0.85897435897435903</v>
      </c>
      <c r="DJ1000" s="11">
        <v>0</v>
      </c>
      <c r="DK1000" s="11">
        <v>95.466256410256406</v>
      </c>
      <c r="DL1000" s="11" t="s">
        <v>6</v>
      </c>
      <c r="DM1000" s="11">
        <v>27.659430199430197</v>
      </c>
      <c r="DN1000" s="11" t="s">
        <v>6</v>
      </c>
      <c r="DO1000" s="11">
        <v>75.280898876404493</v>
      </c>
      <c r="DP1000" s="11">
        <v>45.641025641025642</v>
      </c>
      <c r="DQ1000" s="11">
        <v>7.2308069456947871E-2</v>
      </c>
      <c r="DR1000" s="11">
        <v>56.802378655877199</v>
      </c>
      <c r="DS1000" s="11">
        <f>IF(odpadni[[#This Row],[SÚC]]="-","-",odpadni[[#This Row],[ZKC34]]-odpadni[[#This Row],[SÚC]])</f>
        <v>-54.802378655877199</v>
      </c>
      <c r="DT1000" s="11" t="str">
        <f>IF(odpadni[[#This Row],[Rozdíl Cena pro stočné - sociálně únosná cena]]="-","-",IF(odpadni[[#This Row],[Rozdíl Cena pro stočné - sociálně únosná cena]]&gt;0,"ANO","NE"))</f>
        <v>NE</v>
      </c>
      <c r="DU1000" s="11">
        <v>-29.142948456447002</v>
      </c>
      <c r="DV1000" s="11" t="s">
        <v>301</v>
      </c>
      <c r="DW1000" s="58"/>
      <c r="DX1000" s="58" t="s">
        <v>8862</v>
      </c>
      <c r="DY1000" s="58" t="s">
        <v>8890</v>
      </c>
      <c r="DZ1000" s="58" t="s">
        <v>8905</v>
      </c>
      <c r="EK1000" s="2"/>
    </row>
    <row r="1001" spans="1:141" ht="15" customHeight="1" x14ac:dyDescent="0.25">
      <c r="A1001" s="71">
        <v>1396</v>
      </c>
      <c r="B1001" s="9" t="s">
        <v>1323</v>
      </c>
      <c r="C1001" s="9" t="s">
        <v>3678</v>
      </c>
      <c r="D1001" s="9" t="s">
        <v>6</v>
      </c>
      <c r="E1001" s="9" t="s">
        <v>6</v>
      </c>
      <c r="F1001" s="9" t="s">
        <v>6</v>
      </c>
      <c r="G1001" s="9" t="s">
        <v>6</v>
      </c>
      <c r="H1001" s="9" t="s">
        <v>6</v>
      </c>
      <c r="I1001" s="9" t="s">
        <v>6</v>
      </c>
      <c r="J1001" s="9" t="s">
        <v>6</v>
      </c>
      <c r="K1001" s="9" t="s">
        <v>6</v>
      </c>
      <c r="L1001" s="10" t="s">
        <v>6988</v>
      </c>
      <c r="M1001" s="50" t="s">
        <v>9001</v>
      </c>
      <c r="N1001" s="28"/>
      <c r="O1001" s="56" t="s">
        <v>6</v>
      </c>
      <c r="P1001" s="56" t="s">
        <v>6</v>
      </c>
      <c r="Q1001" s="56" t="s">
        <v>6</v>
      </c>
      <c r="R1001" s="11" t="s">
        <v>6</v>
      </c>
      <c r="S1001" s="11" t="s">
        <v>6</v>
      </c>
      <c r="T1001" s="56" t="s">
        <v>6</v>
      </c>
      <c r="U1001" s="11" t="s">
        <v>6</v>
      </c>
      <c r="V1001" s="11" t="s">
        <v>6</v>
      </c>
      <c r="W1001" s="11" t="s">
        <v>6</v>
      </c>
      <c r="X1001" s="56" t="s">
        <v>6</v>
      </c>
      <c r="Y1001" s="56" t="s">
        <v>6</v>
      </c>
      <c r="Z1001" s="11" t="s">
        <v>6</v>
      </c>
      <c r="AA1001" s="56" t="s">
        <v>6</v>
      </c>
      <c r="AB1001" s="56" t="s">
        <v>6</v>
      </c>
      <c r="AC1001" s="11" t="s">
        <v>6</v>
      </c>
      <c r="AD1001" s="11" t="s">
        <v>6</v>
      </c>
      <c r="AE1001" s="11" t="s">
        <v>6</v>
      </c>
      <c r="AF1001" s="11" t="s">
        <v>6</v>
      </c>
      <c r="AG1001" s="11" t="s">
        <v>6</v>
      </c>
      <c r="AH1001" s="11" t="s">
        <v>6</v>
      </c>
      <c r="AI1001" s="11" t="s">
        <v>6</v>
      </c>
      <c r="AJ1001" s="11" t="s">
        <v>6</v>
      </c>
      <c r="AK1001" s="11">
        <v>38.26</v>
      </c>
      <c r="AL1001" s="24">
        <v>9.5411999999999997E-2</v>
      </c>
      <c r="AM1001" s="24">
        <v>0</v>
      </c>
      <c r="AN1001" s="24">
        <v>0</v>
      </c>
      <c r="AO1001" s="24">
        <v>1.4671E-2</v>
      </c>
      <c r="AP1001" s="24">
        <v>8.0740999999999993E-2</v>
      </c>
      <c r="AQ1001" s="24">
        <v>0.27599899999999999</v>
      </c>
      <c r="AR1001" s="24">
        <v>0</v>
      </c>
      <c r="AS1001" s="24">
        <v>0.27599899999999999</v>
      </c>
      <c r="AT1001" s="24">
        <v>0.102627</v>
      </c>
      <c r="AU1001" s="24">
        <v>0</v>
      </c>
      <c r="AV1001" s="24">
        <v>0.102627</v>
      </c>
      <c r="AW1001" s="24">
        <v>9.1499999999999998E-2</v>
      </c>
      <c r="AX1001" s="24">
        <v>0</v>
      </c>
      <c r="AY1001" s="24">
        <v>2.1499999999999998E-2</v>
      </c>
      <c r="AZ1001" s="24">
        <v>0</v>
      </c>
      <c r="BA1001" s="24">
        <v>7.0000000000000007E-2</v>
      </c>
      <c r="BB1001" s="24">
        <v>0</v>
      </c>
      <c r="BC1001" s="24">
        <v>0.46388499999999999</v>
      </c>
      <c r="BD1001" s="24">
        <v>3.8000000000000002E-4</v>
      </c>
      <c r="BE1001" s="24">
        <v>1.0308809999999999</v>
      </c>
      <c r="BF1001" s="25">
        <v>1.0575000000000001</v>
      </c>
      <c r="BG1001" s="54">
        <v>37.72</v>
      </c>
      <c r="BH1001" s="11">
        <v>0.49999999999999994</v>
      </c>
      <c r="BI1001" s="24">
        <v>0</v>
      </c>
      <c r="BJ1001" s="24">
        <v>0</v>
      </c>
      <c r="BK1001" s="24">
        <v>1.66E-2</v>
      </c>
      <c r="BL1001" s="24">
        <v>0</v>
      </c>
      <c r="BM1001" s="11">
        <v>62.1</v>
      </c>
      <c r="BN1001" s="24">
        <v>-0.39572299999999999</v>
      </c>
      <c r="BO1001" s="25">
        <v>-0.44529999999999997</v>
      </c>
      <c r="BP1001" s="24">
        <v>-38.386923000000003</v>
      </c>
      <c r="BQ1001" s="11">
        <v>0</v>
      </c>
      <c r="BR1001" s="24">
        <v>7.0000000000000007E-2</v>
      </c>
      <c r="BS1001" s="24">
        <v>0</v>
      </c>
      <c r="BT1001" s="24">
        <v>7.0000000000000007E-2</v>
      </c>
      <c r="BU1001" s="24">
        <v>0</v>
      </c>
      <c r="BV1001" s="24">
        <v>7.0000000000000007E-2</v>
      </c>
      <c r="BW1001" s="24">
        <v>0</v>
      </c>
      <c r="BX1001" s="11">
        <v>13.114754098360656</v>
      </c>
      <c r="BY1001" s="28"/>
      <c r="BZ1001" s="28"/>
      <c r="CA1001" s="11" t="s">
        <v>6</v>
      </c>
      <c r="CB1001" s="17" t="s">
        <v>6</v>
      </c>
      <c r="CC1001" s="11" t="s">
        <v>6</v>
      </c>
      <c r="CD1001" s="11" t="s">
        <v>6</v>
      </c>
      <c r="CE1001" s="11" t="s">
        <v>6</v>
      </c>
      <c r="CF1001" s="11" t="s">
        <v>6</v>
      </c>
      <c r="CG1001" s="11" t="s">
        <v>6</v>
      </c>
      <c r="CH1001" s="11" t="s">
        <v>6</v>
      </c>
      <c r="CI1001" s="28"/>
      <c r="CJ1001" s="11" t="s">
        <v>6</v>
      </c>
      <c r="CK1001" s="11" t="s">
        <v>6</v>
      </c>
      <c r="CL1001" s="11" t="s">
        <v>6</v>
      </c>
      <c r="CM1001" s="11" t="s">
        <v>6</v>
      </c>
      <c r="CN1001" s="11" t="s">
        <v>6</v>
      </c>
      <c r="CO1001" s="11" t="s">
        <v>6</v>
      </c>
      <c r="CP1001" s="11" t="s">
        <v>6</v>
      </c>
      <c r="CQ1001" s="11" t="s">
        <v>6</v>
      </c>
      <c r="CR1001" s="11" t="s">
        <v>6</v>
      </c>
      <c r="CS1001" s="11" t="s">
        <v>6</v>
      </c>
      <c r="CT1001" s="11" t="s">
        <v>6</v>
      </c>
      <c r="CU1001" s="11" t="s">
        <v>6</v>
      </c>
      <c r="CV1001" s="11" t="s">
        <v>6</v>
      </c>
      <c r="CW1001" s="11" t="s">
        <v>6</v>
      </c>
      <c r="CX1001" s="11" t="s">
        <v>6</v>
      </c>
      <c r="CY1001" s="28"/>
      <c r="CZ1001" s="11" t="s">
        <v>6</v>
      </c>
      <c r="DA1001" s="11" t="s">
        <v>6</v>
      </c>
      <c r="DB1001" s="11" t="s">
        <v>6</v>
      </c>
      <c r="DC1001" s="11" t="s">
        <v>6</v>
      </c>
      <c r="DD1001" s="11" t="s">
        <v>6</v>
      </c>
      <c r="DE1001" s="28"/>
      <c r="DF1001" s="11" t="s">
        <v>6</v>
      </c>
      <c r="DG1001" s="11" t="s">
        <v>6</v>
      </c>
      <c r="DH1001" s="11" t="s">
        <v>6</v>
      </c>
      <c r="DI1001" s="11" t="s">
        <v>6</v>
      </c>
      <c r="DJ1001" s="11" t="s">
        <v>6</v>
      </c>
      <c r="DK1001" s="11" t="s">
        <v>6</v>
      </c>
      <c r="DL1001" s="11" t="s">
        <v>6</v>
      </c>
      <c r="DM1001" s="11" t="s">
        <v>6</v>
      </c>
      <c r="DN1001" s="11" t="s">
        <v>6</v>
      </c>
      <c r="DO1001" s="11" t="s">
        <v>6</v>
      </c>
      <c r="DP1001" s="11" t="s">
        <v>6</v>
      </c>
      <c r="DQ1001" s="11" t="s">
        <v>6</v>
      </c>
      <c r="DR1001" s="11" t="s">
        <v>6</v>
      </c>
      <c r="DS1001" s="11" t="str">
        <f>IF(odpadni[[#This Row],[SÚC]]="-","-",odpadni[[#This Row],[ZKC34]]-odpadni[[#This Row],[SÚC]])</f>
        <v>-</v>
      </c>
      <c r="DT1001" s="11" t="str">
        <f>IF(odpadni[[#This Row],[Rozdíl Cena pro stočné - sociálně únosná cena]]="-","-",IF(odpadni[[#This Row],[Rozdíl Cena pro stočné - sociálně únosná cena]]&gt;0,"ANO","NE"))</f>
        <v>-</v>
      </c>
      <c r="DU1001" s="11" t="s">
        <v>6</v>
      </c>
      <c r="DV1001" s="11" t="s">
        <v>6</v>
      </c>
      <c r="DW1001" s="11" t="s">
        <v>6</v>
      </c>
      <c r="DX1001" s="11" t="s">
        <v>6</v>
      </c>
      <c r="DY1001" s="11" t="s">
        <v>6</v>
      </c>
      <c r="DZ1001" s="11" t="s">
        <v>6</v>
      </c>
      <c r="EK1001" s="2"/>
    </row>
    <row r="1002" spans="1:141" ht="15" customHeight="1" x14ac:dyDescent="0.25">
      <c r="A1002" s="71">
        <v>1397</v>
      </c>
      <c r="B1002" s="9" t="s">
        <v>1324</v>
      </c>
      <c r="C1002" s="9" t="s">
        <v>3679</v>
      </c>
      <c r="D1002" s="9" t="s">
        <v>3679</v>
      </c>
      <c r="E1002" s="9" t="s">
        <v>8</v>
      </c>
      <c r="F1002" s="9" t="s">
        <v>3679</v>
      </c>
      <c r="G1002" s="9" t="s">
        <v>8</v>
      </c>
      <c r="H1002" s="9" t="s">
        <v>5946</v>
      </c>
      <c r="I1002" s="9" t="s">
        <v>5990</v>
      </c>
      <c r="J1002" s="9" t="s">
        <v>5980</v>
      </c>
      <c r="K1002" s="9" t="s">
        <v>5983</v>
      </c>
      <c r="L1002" s="10" t="s">
        <v>6989</v>
      </c>
      <c r="M1002" s="50"/>
      <c r="N1002" s="28"/>
      <c r="O1002" s="56">
        <v>680</v>
      </c>
      <c r="P1002" s="56">
        <v>680</v>
      </c>
      <c r="Q1002" s="56">
        <v>0</v>
      </c>
      <c r="R1002" s="11">
        <v>5.4139999999999997</v>
      </c>
      <c r="S1002" s="11">
        <v>0</v>
      </c>
      <c r="T1002" s="56">
        <v>198</v>
      </c>
      <c r="U1002" s="11">
        <v>0</v>
      </c>
      <c r="V1002" s="11">
        <v>49.386000000000003</v>
      </c>
      <c r="W1002" s="11">
        <v>2</v>
      </c>
      <c r="X1002" s="56">
        <v>6</v>
      </c>
      <c r="Y1002" s="56">
        <v>0</v>
      </c>
      <c r="Z1002" s="11">
        <v>1</v>
      </c>
      <c r="AA1002" s="56">
        <v>6</v>
      </c>
      <c r="AB1002" s="56">
        <v>0</v>
      </c>
      <c r="AC1002" s="11">
        <v>0</v>
      </c>
      <c r="AD1002" s="11">
        <v>0</v>
      </c>
      <c r="AE1002" s="11">
        <v>0</v>
      </c>
      <c r="AF1002" s="11">
        <v>0</v>
      </c>
      <c r="AG1002" s="11">
        <v>0</v>
      </c>
      <c r="AH1002" s="11">
        <v>0</v>
      </c>
      <c r="AI1002" s="11">
        <v>8000</v>
      </c>
      <c r="AJ1002" s="11">
        <v>4320</v>
      </c>
      <c r="AK1002" s="11">
        <v>39.39</v>
      </c>
      <c r="AL1002" s="24">
        <v>6.607E-3</v>
      </c>
      <c r="AM1002" s="24">
        <v>0</v>
      </c>
      <c r="AN1002" s="24">
        <v>0</v>
      </c>
      <c r="AO1002" s="24">
        <v>0</v>
      </c>
      <c r="AP1002" s="24">
        <v>6.607E-3</v>
      </c>
      <c r="AQ1002" s="24">
        <v>0.22413</v>
      </c>
      <c r="AR1002" s="24">
        <v>0.22413</v>
      </c>
      <c r="AS1002" s="24">
        <v>0</v>
      </c>
      <c r="AT1002" s="24">
        <v>0</v>
      </c>
      <c r="AU1002" s="24">
        <v>0</v>
      </c>
      <c r="AV1002" s="24">
        <v>0</v>
      </c>
      <c r="AW1002" s="24">
        <v>1.7356670000000001</v>
      </c>
      <c r="AX1002" s="24">
        <v>1.0262</v>
      </c>
      <c r="AY1002" s="24">
        <v>1.4467000000000001E-2</v>
      </c>
      <c r="AZ1002" s="24">
        <v>0</v>
      </c>
      <c r="BA1002" s="24">
        <v>0.69499999999999995</v>
      </c>
      <c r="BB1002" s="24">
        <v>0</v>
      </c>
      <c r="BC1002" s="24">
        <v>0.176372</v>
      </c>
      <c r="BD1002" s="24">
        <v>0</v>
      </c>
      <c r="BE1002" s="24">
        <v>2.142776</v>
      </c>
      <c r="BF1002" s="25">
        <v>2.1812</v>
      </c>
      <c r="BG1002" s="54">
        <v>40.909999999999997</v>
      </c>
      <c r="BH1002" s="11">
        <v>0</v>
      </c>
      <c r="BI1002" s="24">
        <v>0</v>
      </c>
      <c r="BJ1002" s="24">
        <v>0</v>
      </c>
      <c r="BK1002" s="24">
        <v>4.9385999999999999E-2</v>
      </c>
      <c r="BL1002" s="24">
        <v>0</v>
      </c>
      <c r="BM1002" s="11">
        <v>43.38</v>
      </c>
      <c r="BN1002" s="24">
        <v>-0.197461</v>
      </c>
      <c r="BO1002" s="25">
        <v>-0.2117</v>
      </c>
      <c r="BP1002" s="24">
        <v>-9.2152170000000009</v>
      </c>
      <c r="BQ1002" s="11">
        <v>0</v>
      </c>
      <c r="BR1002" s="24">
        <v>2.085</v>
      </c>
      <c r="BS1002" s="24">
        <v>7.0000000000000007E-2</v>
      </c>
      <c r="BT1002" s="24">
        <v>0.69499999999999995</v>
      </c>
      <c r="BU1002" s="24">
        <v>1.4467000000000001E-2</v>
      </c>
      <c r="BV1002" s="24">
        <v>0.69499999999999995</v>
      </c>
      <c r="BW1002" s="24">
        <v>0</v>
      </c>
      <c r="BX1002" s="11">
        <v>36.571850757295898</v>
      </c>
      <c r="BY1002" s="28"/>
      <c r="BZ1002" s="28"/>
      <c r="CA1002" s="11">
        <v>4.9385999999999999E-2</v>
      </c>
      <c r="CB1002" s="17">
        <v>0.05</v>
      </c>
      <c r="CC1002" s="11">
        <v>3.4343434343434343</v>
      </c>
      <c r="CD1002" s="11">
        <v>125.60029553010713</v>
      </c>
      <c r="CE1002" s="11">
        <v>72.626470588235293</v>
      </c>
      <c r="CF1002" s="11">
        <v>100</v>
      </c>
      <c r="CG1002" s="11">
        <v>0</v>
      </c>
      <c r="CH1002" s="11">
        <v>0</v>
      </c>
      <c r="CI1002" s="28"/>
      <c r="CJ1002" s="11">
        <v>12320</v>
      </c>
      <c r="CK1002" s="11">
        <v>0.36941263391207979</v>
      </c>
      <c r="CL1002" s="11">
        <v>196.88888888888889</v>
      </c>
      <c r="CM1002" s="11" t="s">
        <v>6</v>
      </c>
      <c r="CN1002" s="11">
        <v>1538.2060000000001</v>
      </c>
      <c r="CO1002" s="11" t="s">
        <v>6</v>
      </c>
      <c r="CP1002" s="11">
        <v>12.485438311688313</v>
      </c>
      <c r="CQ1002" s="11">
        <v>0</v>
      </c>
      <c r="CR1002" s="11" t="s">
        <v>294</v>
      </c>
      <c r="CS1002" s="11">
        <v>0</v>
      </c>
      <c r="CT1002" s="11">
        <v>249.46341068318955</v>
      </c>
      <c r="CU1002" s="11">
        <v>31.146600251083303</v>
      </c>
      <c r="CV1002" s="11">
        <v>1.3799283154121864</v>
      </c>
      <c r="CW1002" s="11">
        <v>0</v>
      </c>
      <c r="CX1002" s="11" t="s">
        <v>6</v>
      </c>
      <c r="CY1002" s="28"/>
      <c r="CZ1002" s="11" t="s">
        <v>6</v>
      </c>
      <c r="DA1002" s="11" t="s">
        <v>6</v>
      </c>
      <c r="DB1002" s="11" t="s">
        <v>6</v>
      </c>
      <c r="DC1002" s="11">
        <v>0</v>
      </c>
      <c r="DD1002" s="11">
        <v>3.5712955088486615</v>
      </c>
      <c r="DE1002" s="28"/>
      <c r="DF1002" s="11">
        <v>1945.3145400000001</v>
      </c>
      <c r="DG1002" s="11">
        <v>-9.2152170000000009</v>
      </c>
      <c r="DH1002" s="11">
        <v>-10.150594977817828</v>
      </c>
      <c r="DI1002" s="11">
        <v>-3.9983193617624426</v>
      </c>
      <c r="DJ1002" s="11">
        <v>0</v>
      </c>
      <c r="DK1002" s="11">
        <v>18.117647058823529</v>
      </c>
      <c r="DL1002" s="11" t="s">
        <v>6</v>
      </c>
      <c r="DM1002" s="11">
        <v>43.38832867614304</v>
      </c>
      <c r="DN1002" s="11" t="s">
        <v>6</v>
      </c>
      <c r="DO1002" s="11">
        <v>34.365744424551856</v>
      </c>
      <c r="DP1002" s="11">
        <v>10822.101010101011</v>
      </c>
      <c r="DQ1002" s="11">
        <v>0.90784782917113138</v>
      </c>
      <c r="DR1002" s="11">
        <v>52.231796222046299</v>
      </c>
      <c r="DS1002" s="11">
        <f>IF(odpadni[[#This Row],[SÚC]]="-","-",odpadni[[#This Row],[ZKC34]]-odpadni[[#This Row],[SÚC]])</f>
        <v>-12.841796222046298</v>
      </c>
      <c r="DT1002" s="11" t="str">
        <f>IF(odpadni[[#This Row],[Rozdíl Cena pro stočné - sociálně únosná cena]]="-","-",IF(odpadni[[#This Row],[Rozdíl Cena pro stočné - sociálně únosná cena]]&gt;0,"ANO","NE"))</f>
        <v>NE</v>
      </c>
      <c r="DU1002" s="11">
        <v>-8.843467545903259</v>
      </c>
      <c r="DV1002" s="11" t="s">
        <v>301</v>
      </c>
      <c r="DW1002" s="58"/>
      <c r="DX1002" s="58" t="s">
        <v>8837</v>
      </c>
      <c r="DY1002" s="58" t="s">
        <v>8890</v>
      </c>
      <c r="DZ1002" s="58" t="s">
        <v>8918</v>
      </c>
      <c r="EK1002" s="2"/>
    </row>
    <row r="1003" spans="1:141" ht="15" customHeight="1" x14ac:dyDescent="0.25">
      <c r="A1003" s="71">
        <v>1399</v>
      </c>
      <c r="B1003" s="9" t="s">
        <v>1325</v>
      </c>
      <c r="C1003" s="9" t="s">
        <v>3680</v>
      </c>
      <c r="D1003" s="9" t="s">
        <v>3680</v>
      </c>
      <c r="E1003" s="9" t="s">
        <v>8</v>
      </c>
      <c r="F1003" s="9" t="s">
        <v>3680</v>
      </c>
      <c r="G1003" s="9" t="s">
        <v>8</v>
      </c>
      <c r="H1003" s="9" t="s">
        <v>5942</v>
      </c>
      <c r="I1003" s="9" t="s">
        <v>5990</v>
      </c>
      <c r="J1003" s="9" t="s">
        <v>5991</v>
      </c>
      <c r="K1003" s="9" t="s">
        <v>5981</v>
      </c>
      <c r="L1003" s="10" t="s">
        <v>6990</v>
      </c>
      <c r="M1003" s="50"/>
      <c r="N1003" s="28"/>
      <c r="O1003" s="56">
        <v>87</v>
      </c>
      <c r="P1003" s="56">
        <v>0</v>
      </c>
      <c r="Q1003" s="56">
        <v>87</v>
      </c>
      <c r="R1003" s="11">
        <v>0.67100000000000004</v>
      </c>
      <c r="S1003" s="11">
        <v>0</v>
      </c>
      <c r="T1003" s="56">
        <v>27</v>
      </c>
      <c r="U1003" s="11">
        <v>3.3210000000000002</v>
      </c>
      <c r="V1003" s="11">
        <v>0</v>
      </c>
      <c r="W1003" s="11">
        <v>0</v>
      </c>
      <c r="X1003" s="56">
        <v>8</v>
      </c>
      <c r="Y1003" s="56">
        <v>0</v>
      </c>
      <c r="Z1003" s="11">
        <v>0</v>
      </c>
      <c r="AA1003" s="56">
        <v>0</v>
      </c>
      <c r="AB1003" s="56">
        <v>0</v>
      </c>
      <c r="AC1003" s="11">
        <v>0</v>
      </c>
      <c r="AD1003" s="11">
        <v>0</v>
      </c>
      <c r="AE1003" s="11">
        <v>0</v>
      </c>
      <c r="AF1003" s="11">
        <v>0</v>
      </c>
      <c r="AG1003" s="11">
        <v>0</v>
      </c>
      <c r="AH1003" s="11">
        <v>0</v>
      </c>
      <c r="AI1003" s="11">
        <v>4124</v>
      </c>
      <c r="AJ1003" s="11">
        <v>0</v>
      </c>
      <c r="AK1003" s="11">
        <v>3.69</v>
      </c>
      <c r="AL1003" s="24">
        <v>0</v>
      </c>
      <c r="AM1003" s="24">
        <v>0</v>
      </c>
      <c r="AN1003" s="24">
        <v>0</v>
      </c>
      <c r="AO1003" s="24">
        <v>0</v>
      </c>
      <c r="AP1003" s="24">
        <v>0</v>
      </c>
      <c r="AQ1003" s="24">
        <v>0</v>
      </c>
      <c r="AR1003" s="24">
        <v>0</v>
      </c>
      <c r="AS1003" s="24">
        <v>0</v>
      </c>
      <c r="AT1003" s="24">
        <v>1.188E-2</v>
      </c>
      <c r="AU1003" s="24">
        <v>0</v>
      </c>
      <c r="AV1003" s="24">
        <v>1.188E-2</v>
      </c>
      <c r="AW1003" s="24">
        <v>5.9999999999999995E-4</v>
      </c>
      <c r="AX1003" s="24">
        <v>5.9999999999999995E-4</v>
      </c>
      <c r="AY1003" s="24">
        <v>0</v>
      </c>
      <c r="AZ1003" s="24">
        <v>0</v>
      </c>
      <c r="BA1003" s="24">
        <v>0</v>
      </c>
      <c r="BB1003" s="24">
        <v>0</v>
      </c>
      <c r="BC1003" s="24">
        <v>4.6979999999999999E-3</v>
      </c>
      <c r="BD1003" s="24">
        <v>3.6299999999999999E-2</v>
      </c>
      <c r="BE1003" s="24">
        <v>5.3477999999999998E-2</v>
      </c>
      <c r="BF1003" s="25">
        <v>5.3477999999999998E-2</v>
      </c>
      <c r="BG1003" s="54">
        <v>0.04</v>
      </c>
      <c r="BH1003" s="11">
        <v>0</v>
      </c>
      <c r="BI1003" s="24">
        <v>0</v>
      </c>
      <c r="BJ1003" s="24">
        <v>0</v>
      </c>
      <c r="BK1003" s="24">
        <v>1.4507000000000001E-2</v>
      </c>
      <c r="BL1003" s="24">
        <v>0</v>
      </c>
      <c r="BM1003" s="11">
        <v>3.68</v>
      </c>
      <c r="BN1003" s="24">
        <v>0</v>
      </c>
      <c r="BO1003" s="25">
        <v>0</v>
      </c>
      <c r="BP1003" s="24">
        <v>0</v>
      </c>
      <c r="BQ1003" s="11">
        <v>0</v>
      </c>
      <c r="BR1003" s="24">
        <v>0.08</v>
      </c>
      <c r="BS1003" s="24">
        <v>0</v>
      </c>
      <c r="BT1003" s="24">
        <v>0.02</v>
      </c>
      <c r="BU1003" s="24">
        <v>0</v>
      </c>
      <c r="BV1003" s="24">
        <v>0</v>
      </c>
      <c r="BW1003" s="24">
        <v>0.02</v>
      </c>
      <c r="BX1003" s="11">
        <v>40.238450074515647</v>
      </c>
      <c r="BY1003" s="28"/>
      <c r="BZ1003" s="28"/>
      <c r="CA1003" s="11">
        <v>1.4507000000000001E-2</v>
      </c>
      <c r="CB1003" s="17">
        <v>1.4507000000000001E-2</v>
      </c>
      <c r="CC1003" s="11">
        <v>3.2222222222222223</v>
      </c>
      <c r="CD1003" s="11">
        <v>129.65722801788374</v>
      </c>
      <c r="CE1003" s="11">
        <v>166.7471264367816</v>
      </c>
      <c r="CF1003" s="11">
        <v>0</v>
      </c>
      <c r="CG1003" s="11">
        <v>0</v>
      </c>
      <c r="CH1003" s="11" t="s">
        <v>6</v>
      </c>
      <c r="CI1003" s="28"/>
      <c r="CJ1003" s="11">
        <v>4124</v>
      </c>
      <c r="CK1003" s="11">
        <v>0</v>
      </c>
      <c r="CL1003" s="11">
        <v>45.822222222222223</v>
      </c>
      <c r="CM1003" s="11" t="s">
        <v>6</v>
      </c>
      <c r="CN1003" s="11">
        <v>0.6</v>
      </c>
      <c r="CO1003" s="11" t="s">
        <v>6</v>
      </c>
      <c r="CP1003" s="11">
        <v>1.4548981571290009E-2</v>
      </c>
      <c r="CQ1003" s="11">
        <v>45.222222222222221</v>
      </c>
      <c r="CR1003" s="11" t="s">
        <v>295</v>
      </c>
      <c r="CS1003" s="11">
        <v>3.1172690578494668</v>
      </c>
      <c r="CT1003" s="11">
        <v>284.27655614530914</v>
      </c>
      <c r="CU1003" s="11">
        <v>4.1359343765078924E-2</v>
      </c>
      <c r="CV1003" s="11">
        <v>1.1111111111111112</v>
      </c>
      <c r="CW1003" s="11">
        <v>100</v>
      </c>
      <c r="CX1003" s="11" t="s">
        <v>6</v>
      </c>
      <c r="CY1003" s="28"/>
      <c r="CZ1003" s="11" t="s">
        <v>6</v>
      </c>
      <c r="DA1003" s="11" t="s">
        <v>6</v>
      </c>
      <c r="DB1003" s="11" t="s">
        <v>6</v>
      </c>
      <c r="DC1003" s="11">
        <v>0.81891500654856275</v>
      </c>
      <c r="DD1003" s="11">
        <v>0.323843661680568</v>
      </c>
      <c r="DE1003" s="28"/>
      <c r="DF1003" s="11">
        <v>53.530830000000002</v>
      </c>
      <c r="DG1003" s="11">
        <v>0</v>
      </c>
      <c r="DH1003" s="11">
        <v>0</v>
      </c>
      <c r="DI1003" s="11">
        <v>0</v>
      </c>
      <c r="DJ1003" s="11">
        <v>0</v>
      </c>
      <c r="DK1003" s="11">
        <v>47.402298850574709</v>
      </c>
      <c r="DL1003" s="11" t="s">
        <v>6</v>
      </c>
      <c r="DM1003" s="11">
        <v>6.8036273676309511</v>
      </c>
      <c r="DN1003" s="11" t="s">
        <v>6</v>
      </c>
      <c r="DO1003" s="11">
        <v>0</v>
      </c>
      <c r="DP1003" s="11">
        <v>1980.6666666666667</v>
      </c>
      <c r="DQ1003" s="11">
        <v>0.54235774545143445</v>
      </c>
      <c r="DR1003" s="11">
        <v>55.528758158389202</v>
      </c>
      <c r="DS1003" s="11">
        <f>IF(odpadni[[#This Row],[SÚC]]="-","-",odpadni[[#This Row],[ZKC34]]-odpadni[[#This Row],[SÚC]])</f>
        <v>-51.838758158389204</v>
      </c>
      <c r="DT1003" s="11" t="str">
        <f>IF(odpadni[[#This Row],[Rozdíl Cena pro stočné - sociálně únosná cena]]="-","-",IF(odpadni[[#This Row],[Rozdíl Cena pro stočné - sociálně únosná cena]]&gt;0,"ANO","NE"))</f>
        <v>NE</v>
      </c>
      <c r="DU1003" s="11">
        <v>-48.72513079075825</v>
      </c>
      <c r="DV1003" s="11" t="s">
        <v>301</v>
      </c>
      <c r="DW1003" s="58"/>
      <c r="DX1003" s="58" t="s">
        <v>8857</v>
      </c>
      <c r="DY1003" s="58" t="s">
        <v>8890</v>
      </c>
      <c r="DZ1003" s="58" t="s">
        <v>352</v>
      </c>
      <c r="EK1003" s="2"/>
    </row>
    <row r="1004" spans="1:141" ht="15" customHeight="1" x14ac:dyDescent="0.25">
      <c r="A1004" s="71">
        <v>1400</v>
      </c>
      <c r="B1004" s="9" t="s">
        <v>1326</v>
      </c>
      <c r="C1004" s="9" t="s">
        <v>3681</v>
      </c>
      <c r="D1004" s="9" t="s">
        <v>3681</v>
      </c>
      <c r="E1004" s="9" t="s">
        <v>8</v>
      </c>
      <c r="F1004" s="9" t="s">
        <v>5915</v>
      </c>
      <c r="G1004" s="9" t="s">
        <v>9</v>
      </c>
      <c r="H1004" s="9" t="s">
        <v>5942</v>
      </c>
      <c r="I1004" s="9" t="s">
        <v>5988</v>
      </c>
      <c r="J1004" s="9" t="s">
        <v>5980</v>
      </c>
      <c r="K1004" s="9" t="s">
        <v>5985</v>
      </c>
      <c r="L1004" s="10" t="s">
        <v>6991</v>
      </c>
      <c r="M1004" s="50"/>
      <c r="N1004" s="28"/>
      <c r="O1004" s="56">
        <v>163</v>
      </c>
      <c r="P1004" s="56">
        <v>163</v>
      </c>
      <c r="Q1004" s="56">
        <v>0</v>
      </c>
      <c r="R1004" s="11">
        <v>2.1139999999999999</v>
      </c>
      <c r="S1004" s="11">
        <v>0</v>
      </c>
      <c r="T1004" s="56">
        <v>65</v>
      </c>
      <c r="U1004" s="11">
        <v>0</v>
      </c>
      <c r="V1004" s="11">
        <v>4.7850000000000001</v>
      </c>
      <c r="W1004" s="11">
        <v>0</v>
      </c>
      <c r="X1004" s="56">
        <v>0</v>
      </c>
      <c r="Y1004" s="56">
        <v>0</v>
      </c>
      <c r="Z1004" s="11">
        <v>1</v>
      </c>
      <c r="AA1004" s="56">
        <v>4</v>
      </c>
      <c r="AB1004" s="56">
        <v>0</v>
      </c>
      <c r="AC1004" s="11">
        <v>0</v>
      </c>
      <c r="AD1004" s="11">
        <v>0</v>
      </c>
      <c r="AE1004" s="11">
        <v>0</v>
      </c>
      <c r="AF1004" s="11">
        <v>0</v>
      </c>
      <c r="AG1004" s="11">
        <v>0</v>
      </c>
      <c r="AH1004" s="11">
        <v>1.44</v>
      </c>
      <c r="AI1004" s="11">
        <v>11629.8</v>
      </c>
      <c r="AJ1004" s="11">
        <v>1617.54</v>
      </c>
      <c r="AK1004" s="11">
        <v>10.43</v>
      </c>
      <c r="AL1004" s="24">
        <v>0</v>
      </c>
      <c r="AM1004" s="24">
        <v>0</v>
      </c>
      <c r="AN1004" s="24">
        <v>0</v>
      </c>
      <c r="AO1004" s="24">
        <v>0</v>
      </c>
      <c r="AP1004" s="24">
        <v>0</v>
      </c>
      <c r="AQ1004" s="24">
        <v>0</v>
      </c>
      <c r="AR1004" s="24">
        <v>0</v>
      </c>
      <c r="AS1004" s="24">
        <v>0</v>
      </c>
      <c r="AT1004" s="24">
        <v>0</v>
      </c>
      <c r="AU1004" s="24">
        <v>0</v>
      </c>
      <c r="AV1004" s="24">
        <v>0</v>
      </c>
      <c r="AW1004" s="24">
        <v>0.215591</v>
      </c>
      <c r="AX1004" s="24">
        <v>4.5331000000000003E-2</v>
      </c>
      <c r="AY1004" s="24">
        <v>0.13525999999999999</v>
      </c>
      <c r="AZ1004" s="24">
        <v>0</v>
      </c>
      <c r="BA1004" s="24">
        <v>3.5000000000000003E-2</v>
      </c>
      <c r="BB1004" s="24">
        <v>0</v>
      </c>
      <c r="BC1004" s="24">
        <v>5.3726000000000003E-2</v>
      </c>
      <c r="BD1004" s="24">
        <v>0</v>
      </c>
      <c r="BE1004" s="24">
        <v>0.26931699999999997</v>
      </c>
      <c r="BF1004" s="25">
        <v>0.27753100000000003</v>
      </c>
      <c r="BG1004" s="54">
        <v>13.25</v>
      </c>
      <c r="BH1004" s="11">
        <v>0</v>
      </c>
      <c r="BI1004" s="24">
        <v>0</v>
      </c>
      <c r="BJ1004" s="24">
        <v>0</v>
      </c>
      <c r="BK1004" s="24">
        <v>4.7850000000000002E-3</v>
      </c>
      <c r="BL1004" s="24">
        <v>0</v>
      </c>
      <c r="BM1004" s="11">
        <v>56.28</v>
      </c>
      <c r="BN1004" s="24">
        <v>-0.21940899999999999</v>
      </c>
      <c r="BO1004" s="25">
        <v>-0.225381</v>
      </c>
      <c r="BP1004" s="24">
        <v>-81.468845000000002</v>
      </c>
      <c r="BQ1004" s="11">
        <v>0</v>
      </c>
      <c r="BR1004" s="24">
        <v>0.14000000000000001</v>
      </c>
      <c r="BS1004" s="24">
        <v>0.13525999999999999</v>
      </c>
      <c r="BT1004" s="24">
        <v>3.5000000000000003E-2</v>
      </c>
      <c r="BU1004" s="24">
        <v>3.5000000000000003E-2</v>
      </c>
      <c r="BV1004" s="24">
        <v>0</v>
      </c>
      <c r="BW1004" s="24">
        <v>3.5000000000000003E-2</v>
      </c>
      <c r="BX1004" s="11">
        <v>30.747398297067171</v>
      </c>
      <c r="BY1004" s="28"/>
      <c r="BZ1004" s="28"/>
      <c r="CA1004" s="11">
        <v>4.7850000000000002E-3</v>
      </c>
      <c r="CB1004" s="17">
        <v>5.0000000000000001E-3</v>
      </c>
      <c r="CC1004" s="11">
        <v>2.5076923076923077</v>
      </c>
      <c r="CD1004" s="11">
        <v>77.105014191106918</v>
      </c>
      <c r="CE1004" s="11">
        <v>29.355828220858896</v>
      </c>
      <c r="CF1004" s="11">
        <v>100</v>
      </c>
      <c r="CG1004" s="11" t="s">
        <v>6</v>
      </c>
      <c r="CH1004" s="11">
        <v>0</v>
      </c>
      <c r="CI1004" s="28"/>
      <c r="CJ1004" s="11">
        <v>13247.34</v>
      </c>
      <c r="CK1004" s="11">
        <v>0</v>
      </c>
      <c r="CL1004" s="11">
        <v>169.6585</v>
      </c>
      <c r="CM1004" s="11" t="s">
        <v>6</v>
      </c>
      <c r="CN1004" s="11">
        <v>0</v>
      </c>
      <c r="CO1004" s="11" t="s">
        <v>6</v>
      </c>
      <c r="CP1004" s="11">
        <v>0</v>
      </c>
      <c r="CQ1004" s="11">
        <v>169.6585</v>
      </c>
      <c r="CR1004" s="11" t="s">
        <v>295</v>
      </c>
      <c r="CS1004" s="11">
        <v>35.456321839080459</v>
      </c>
      <c r="CT1004" s="11">
        <v>2768.5141065830721</v>
      </c>
      <c r="CU1004" s="11">
        <v>0</v>
      </c>
      <c r="CV1004" s="11">
        <v>1.1919682816985964</v>
      </c>
      <c r="CW1004" s="11">
        <v>100</v>
      </c>
      <c r="CX1004" s="11" t="s">
        <v>6</v>
      </c>
      <c r="CY1004" s="28"/>
      <c r="CZ1004" s="11" t="s">
        <v>6</v>
      </c>
      <c r="DA1004" s="11" t="s">
        <v>6</v>
      </c>
      <c r="DB1004" s="11" t="s">
        <v>6</v>
      </c>
      <c r="DC1004" s="11">
        <v>0</v>
      </c>
      <c r="DD1004" s="11">
        <v>11.228004179728318</v>
      </c>
      <c r="DE1004" s="28"/>
      <c r="DF1004" s="11">
        <v>49.907550000000001</v>
      </c>
      <c r="DG1004" s="11">
        <v>-81.468845000000002</v>
      </c>
      <c r="DH1004" s="11">
        <v>-439.63087749248353</v>
      </c>
      <c r="DI1004" s="11">
        <v>-45.853500522466035</v>
      </c>
      <c r="DJ1004" s="11">
        <v>0</v>
      </c>
      <c r="DK1004" s="11">
        <v>81.272024539877307</v>
      </c>
      <c r="DL1004" s="11" t="s">
        <v>6</v>
      </c>
      <c r="DM1004" s="11">
        <v>56.28359456635318</v>
      </c>
      <c r="DN1004" s="11" t="s">
        <v>6</v>
      </c>
      <c r="DO1004" s="11">
        <v>-78.700649120635731</v>
      </c>
      <c r="DP1004" s="11">
        <v>4143.3384615384612</v>
      </c>
      <c r="DQ1004" s="11">
        <v>0.11369096908597406</v>
      </c>
      <c r="DR1004" s="11">
        <v>55.528758158389202</v>
      </c>
      <c r="DS1004" s="11">
        <f>IF(odpadni[[#This Row],[SÚC]]="-","-",odpadni[[#This Row],[ZKC34]]-odpadni[[#This Row],[SÚC]])</f>
        <v>-45.098758158389202</v>
      </c>
      <c r="DT1004" s="11" t="str">
        <f>IF(odpadni[[#This Row],[Rozdíl Cena pro stočné - sociálně únosná cena]]="-","-",IF(odpadni[[#This Row],[Rozdíl Cena pro stočné - sociálně únosná cena]]&gt;0,"ANO","NE"))</f>
        <v>NE</v>
      </c>
      <c r="DU1004" s="11">
        <v>0.75483640796397822</v>
      </c>
      <c r="DV1004" s="11" t="s">
        <v>9125</v>
      </c>
      <c r="DW1004" s="58"/>
      <c r="DX1004" s="58" t="s">
        <v>8827</v>
      </c>
      <c r="DY1004" s="58" t="s">
        <v>8890</v>
      </c>
      <c r="DZ1004" s="58" t="s">
        <v>8900</v>
      </c>
      <c r="EK1004" s="2"/>
    </row>
    <row r="1005" spans="1:141" ht="15" customHeight="1" x14ac:dyDescent="0.25">
      <c r="A1005" s="71">
        <v>1401</v>
      </c>
      <c r="B1005" s="9" t="s">
        <v>1327</v>
      </c>
      <c r="C1005" s="9" t="s">
        <v>3682</v>
      </c>
      <c r="D1005" s="9" t="s">
        <v>3682</v>
      </c>
      <c r="E1005" s="9" t="s">
        <v>8</v>
      </c>
      <c r="F1005" s="9" t="s">
        <v>3682</v>
      </c>
      <c r="G1005" s="9" t="s">
        <v>8</v>
      </c>
      <c r="H1005" s="9" t="s">
        <v>5947</v>
      </c>
      <c r="I1005" s="9" t="s">
        <v>5990</v>
      </c>
      <c r="J1005" s="9" t="s">
        <v>5980</v>
      </c>
      <c r="K1005" s="9" t="s">
        <v>5985</v>
      </c>
      <c r="L1005" s="10" t="s">
        <v>6992</v>
      </c>
      <c r="M1005" s="50"/>
      <c r="N1005" s="28"/>
      <c r="O1005" s="56">
        <v>161</v>
      </c>
      <c r="P1005" s="56">
        <v>161</v>
      </c>
      <c r="Q1005" s="56">
        <v>0</v>
      </c>
      <c r="R1005" s="11">
        <v>1.962</v>
      </c>
      <c r="S1005" s="11">
        <v>0</v>
      </c>
      <c r="T1005" s="56">
        <v>35</v>
      </c>
      <c r="U1005" s="11">
        <v>0</v>
      </c>
      <c r="V1005" s="11">
        <v>5.6139999999999999</v>
      </c>
      <c r="W1005" s="11">
        <v>0</v>
      </c>
      <c r="X1005" s="56">
        <v>0</v>
      </c>
      <c r="Y1005" s="56">
        <v>0</v>
      </c>
      <c r="Z1005" s="11">
        <v>1</v>
      </c>
      <c r="AA1005" s="56">
        <v>4</v>
      </c>
      <c r="AB1005" s="56">
        <v>1</v>
      </c>
      <c r="AC1005" s="11">
        <v>0</v>
      </c>
      <c r="AD1005" s="11">
        <v>0</v>
      </c>
      <c r="AE1005" s="11">
        <v>0</v>
      </c>
      <c r="AF1005" s="11">
        <v>0</v>
      </c>
      <c r="AG1005" s="11">
        <v>0</v>
      </c>
      <c r="AH1005" s="11">
        <v>0.63</v>
      </c>
      <c r="AI1005" s="11">
        <v>10206.120000000001</v>
      </c>
      <c r="AJ1005" s="11">
        <v>1489.2</v>
      </c>
      <c r="AK1005" s="11">
        <v>19</v>
      </c>
      <c r="AL1005" s="24">
        <v>0</v>
      </c>
      <c r="AM1005" s="24">
        <v>0</v>
      </c>
      <c r="AN1005" s="24">
        <v>0</v>
      </c>
      <c r="AO1005" s="24">
        <v>0</v>
      </c>
      <c r="AP1005" s="24">
        <v>0</v>
      </c>
      <c r="AQ1005" s="24">
        <v>4.4499999999999998E-2</v>
      </c>
      <c r="AR1005" s="24">
        <v>4.4499999999999998E-2</v>
      </c>
      <c r="AS1005" s="24">
        <v>0</v>
      </c>
      <c r="AT1005" s="24">
        <v>2.7633000000000001E-2</v>
      </c>
      <c r="AU1005" s="24">
        <v>0</v>
      </c>
      <c r="AV1005" s="24">
        <v>2.7633000000000001E-2</v>
      </c>
      <c r="AW1005" s="24">
        <v>0.13</v>
      </c>
      <c r="AX1005" s="24">
        <v>0</v>
      </c>
      <c r="AY1005" s="24">
        <v>0</v>
      </c>
      <c r="AZ1005" s="24">
        <v>0</v>
      </c>
      <c r="BA1005" s="24">
        <v>0.13</v>
      </c>
      <c r="BB1005" s="24">
        <v>0</v>
      </c>
      <c r="BC1005" s="24">
        <v>0.109848</v>
      </c>
      <c r="BD1005" s="24">
        <v>0</v>
      </c>
      <c r="BE1005" s="24">
        <v>0.31198100000000001</v>
      </c>
      <c r="BF1005" s="25">
        <v>0.31</v>
      </c>
      <c r="BG1005" s="54">
        <v>9.59</v>
      </c>
      <c r="BH1005" s="11">
        <v>0.2</v>
      </c>
      <c r="BI1005" s="24">
        <v>0</v>
      </c>
      <c r="BJ1005" s="24">
        <v>0</v>
      </c>
      <c r="BK1005" s="24">
        <v>6.3499999999999997E-3</v>
      </c>
      <c r="BL1005" s="24">
        <v>0</v>
      </c>
      <c r="BM1005" s="11">
        <v>49.13</v>
      </c>
      <c r="BN1005" s="24">
        <v>-0.191331</v>
      </c>
      <c r="BO1005" s="25">
        <v>-0.19220000000000001</v>
      </c>
      <c r="BP1005" s="24">
        <v>-61.327773000000001</v>
      </c>
      <c r="BQ1005" s="11">
        <v>0</v>
      </c>
      <c r="BR1005" s="24">
        <v>0.26</v>
      </c>
      <c r="BS1005" s="24">
        <v>0</v>
      </c>
      <c r="BT1005" s="24">
        <v>0.13</v>
      </c>
      <c r="BU1005" s="24">
        <v>0</v>
      </c>
      <c r="BV1005" s="24">
        <v>0.13</v>
      </c>
      <c r="BW1005" s="24">
        <v>0</v>
      </c>
      <c r="BX1005" s="11">
        <v>17.83893985728848</v>
      </c>
      <c r="BY1005" s="28"/>
      <c r="BZ1005" s="28"/>
      <c r="CA1005" s="11">
        <v>6.3499999999999997E-3</v>
      </c>
      <c r="CB1005" s="17">
        <v>6.1999999999999998E-3</v>
      </c>
      <c r="CC1005" s="11">
        <v>4.5999999999999996</v>
      </c>
      <c r="CD1005" s="11">
        <v>82.05912334352702</v>
      </c>
      <c r="CE1005" s="11">
        <v>39.440993788819874</v>
      </c>
      <c r="CF1005" s="11">
        <v>100</v>
      </c>
      <c r="CG1005" s="11" t="s">
        <v>6</v>
      </c>
      <c r="CH1005" s="11">
        <v>25</v>
      </c>
      <c r="CI1005" s="28"/>
      <c r="CJ1005" s="11">
        <v>11695.320000000002</v>
      </c>
      <c r="CK1005" s="11">
        <v>0</v>
      </c>
      <c r="CL1005" s="11">
        <v>150.63133333333334</v>
      </c>
      <c r="CM1005" s="11" t="s">
        <v>6</v>
      </c>
      <c r="CN1005" s="11">
        <v>0</v>
      </c>
      <c r="CO1005" s="11" t="s">
        <v>6</v>
      </c>
      <c r="CP1005" s="11">
        <v>0</v>
      </c>
      <c r="CQ1005" s="11">
        <v>150.63133333333334</v>
      </c>
      <c r="CR1005" s="11" t="s">
        <v>295</v>
      </c>
      <c r="CS1005" s="11">
        <v>23.721469816272968</v>
      </c>
      <c r="CT1005" s="11">
        <v>1841.7826771653547</v>
      </c>
      <c r="CU1005" s="11">
        <v>0</v>
      </c>
      <c r="CV1005" s="11">
        <v>1.1956952468350472</v>
      </c>
      <c r="CW1005" s="11">
        <v>0</v>
      </c>
      <c r="CX1005" s="11" t="s">
        <v>6</v>
      </c>
      <c r="CY1005" s="28"/>
      <c r="CZ1005" s="11">
        <v>31.749999999999996</v>
      </c>
      <c r="DA1005" s="11">
        <v>805</v>
      </c>
      <c r="DB1005" s="11">
        <v>175</v>
      </c>
      <c r="DC1005" s="11">
        <v>4.3516535433070871</v>
      </c>
      <c r="DD1005" s="11">
        <v>17.298897637795278</v>
      </c>
      <c r="DE1005" s="28"/>
      <c r="DF1005" s="11">
        <v>120.64999999999999</v>
      </c>
      <c r="DG1005" s="11">
        <v>-61.327773000000001</v>
      </c>
      <c r="DH1005" s="11">
        <v>-158.58350600911729</v>
      </c>
      <c r="DI1005" s="11">
        <v>-30.130866141732284</v>
      </c>
      <c r="DJ1005" s="11">
        <v>0</v>
      </c>
      <c r="DK1005" s="11">
        <v>72.641739130434786</v>
      </c>
      <c r="DL1005" s="11" t="s">
        <v>6</v>
      </c>
      <c r="DM1005" s="11">
        <v>52.379895013123367</v>
      </c>
      <c r="DN1005" s="11" t="s">
        <v>6</v>
      </c>
      <c r="DO1005" s="11">
        <v>-33.701869975436992</v>
      </c>
      <c r="DP1005" s="11">
        <v>8913.7428571428572</v>
      </c>
      <c r="DQ1005" s="11">
        <v>0.2608015206396716</v>
      </c>
      <c r="DR1005" s="11">
        <v>57.504711390052499</v>
      </c>
      <c r="DS1005" s="11">
        <f>IF(odpadni[[#This Row],[SÚC]]="-","-",odpadni[[#This Row],[ZKC34]]-odpadni[[#This Row],[SÚC]])</f>
        <v>-38.504711390052499</v>
      </c>
      <c r="DT1005" s="11" t="str">
        <f>IF(odpadni[[#This Row],[Rozdíl Cena pro stočné - sociálně únosná cena]]="-","-",IF(odpadni[[#This Row],[Rozdíl Cena pro stočné - sociálně únosná cena]]&gt;0,"ANO","NE"))</f>
        <v>NE</v>
      </c>
      <c r="DU1005" s="11">
        <v>-5.1248163769291324</v>
      </c>
      <c r="DV1005" s="11" t="s">
        <v>301</v>
      </c>
      <c r="DW1005" s="58"/>
      <c r="DX1005" s="58" t="s">
        <v>8827</v>
      </c>
      <c r="DY1005" s="58"/>
      <c r="DZ1005" s="58" t="s">
        <v>8903</v>
      </c>
      <c r="EK1005" s="2"/>
    </row>
    <row r="1006" spans="1:141" ht="15" customHeight="1" x14ac:dyDescent="0.25">
      <c r="A1006" s="71">
        <v>1404</v>
      </c>
      <c r="B1006" s="9" t="s">
        <v>895</v>
      </c>
      <c r="C1006" s="9" t="s">
        <v>3683</v>
      </c>
      <c r="D1006" s="9" t="s">
        <v>3683</v>
      </c>
      <c r="E1006" s="9" t="s">
        <v>8</v>
      </c>
      <c r="F1006" s="9" t="s">
        <v>5920</v>
      </c>
      <c r="G1006" s="9" t="s">
        <v>9</v>
      </c>
      <c r="H1006" s="9" t="s">
        <v>5944</v>
      </c>
      <c r="I1006" s="9" t="s">
        <v>5988</v>
      </c>
      <c r="J1006" s="9" t="s">
        <v>5980</v>
      </c>
      <c r="K1006" s="9" t="s">
        <v>5981</v>
      </c>
      <c r="L1006" s="10" t="s">
        <v>6993</v>
      </c>
      <c r="M1006" s="50"/>
      <c r="N1006" s="28"/>
      <c r="O1006" s="56">
        <v>340</v>
      </c>
      <c r="P1006" s="56">
        <v>340</v>
      </c>
      <c r="Q1006" s="56">
        <v>0</v>
      </c>
      <c r="R1006" s="11">
        <v>4.375</v>
      </c>
      <c r="S1006" s="11">
        <v>0</v>
      </c>
      <c r="T1006" s="56">
        <v>124</v>
      </c>
      <c r="U1006" s="11">
        <v>0</v>
      </c>
      <c r="V1006" s="11">
        <v>20.463999999999999</v>
      </c>
      <c r="W1006" s="11">
        <v>2</v>
      </c>
      <c r="X1006" s="56">
        <v>0</v>
      </c>
      <c r="Y1006" s="56">
        <v>0</v>
      </c>
      <c r="Z1006" s="11">
        <v>1</v>
      </c>
      <c r="AA1006" s="56">
        <v>4</v>
      </c>
      <c r="AB1006" s="56">
        <v>0</v>
      </c>
      <c r="AC1006" s="11">
        <v>0</v>
      </c>
      <c r="AD1006" s="11">
        <v>0</v>
      </c>
      <c r="AE1006" s="11">
        <v>0</v>
      </c>
      <c r="AF1006" s="11">
        <v>0</v>
      </c>
      <c r="AG1006" s="11">
        <v>0</v>
      </c>
      <c r="AH1006" s="11">
        <v>3.65</v>
      </c>
      <c r="AI1006" s="11">
        <v>21114</v>
      </c>
      <c r="AJ1006" s="11">
        <v>3500</v>
      </c>
      <c r="AK1006" s="11">
        <v>28.52</v>
      </c>
      <c r="AL1006" s="24">
        <v>1.2999999999999999E-2</v>
      </c>
      <c r="AM1006" s="24">
        <v>0</v>
      </c>
      <c r="AN1006" s="24">
        <v>0</v>
      </c>
      <c r="AO1006" s="24">
        <v>0</v>
      </c>
      <c r="AP1006" s="24">
        <v>1.2999999999999999E-2</v>
      </c>
      <c r="AQ1006" s="24">
        <v>0</v>
      </c>
      <c r="AR1006" s="24">
        <v>0</v>
      </c>
      <c r="AS1006" s="24">
        <v>0</v>
      </c>
      <c r="AT1006" s="24">
        <v>3.1E-2</v>
      </c>
      <c r="AU1006" s="24">
        <v>0</v>
      </c>
      <c r="AV1006" s="24">
        <v>3.1E-2</v>
      </c>
      <c r="AW1006" s="24">
        <v>0.36399999999999999</v>
      </c>
      <c r="AX1006" s="24">
        <v>0</v>
      </c>
      <c r="AY1006" s="24">
        <v>3.0000000000000001E-3</v>
      </c>
      <c r="AZ1006" s="24">
        <v>0</v>
      </c>
      <c r="BA1006" s="24">
        <v>0.36099999999999999</v>
      </c>
      <c r="BB1006" s="24">
        <v>0</v>
      </c>
      <c r="BC1006" s="24">
        <v>0.35499999999999998</v>
      </c>
      <c r="BD1006" s="24">
        <v>0</v>
      </c>
      <c r="BE1006" s="24">
        <v>0.76300000000000001</v>
      </c>
      <c r="BF1006" s="25">
        <v>0.86099999999999999</v>
      </c>
      <c r="BG1006" s="54">
        <v>24.61</v>
      </c>
      <c r="BH1006" s="11">
        <v>0.5</v>
      </c>
      <c r="BI1006" s="24">
        <v>0</v>
      </c>
      <c r="BJ1006" s="24">
        <v>0</v>
      </c>
      <c r="BK1006" s="24">
        <v>0.02</v>
      </c>
      <c r="BL1006" s="24">
        <v>0</v>
      </c>
      <c r="BM1006" s="11">
        <v>38.14</v>
      </c>
      <c r="BN1006" s="24">
        <v>-0.19259999999999999</v>
      </c>
      <c r="BO1006" s="25">
        <v>-0.14799999999999999</v>
      </c>
      <c r="BP1006" s="24">
        <v>-25.242463999999998</v>
      </c>
      <c r="BQ1006" s="11">
        <v>0</v>
      </c>
      <c r="BR1006" s="24">
        <v>0.15</v>
      </c>
      <c r="BS1006" s="24">
        <v>0</v>
      </c>
      <c r="BT1006" s="24">
        <v>0.1</v>
      </c>
      <c r="BU1006" s="24">
        <v>0</v>
      </c>
      <c r="BV1006" s="24">
        <v>0</v>
      </c>
      <c r="BW1006" s="24">
        <v>0.1</v>
      </c>
      <c r="BX1006" s="11">
        <v>28.342857142857142</v>
      </c>
      <c r="BY1006" s="28"/>
      <c r="BZ1006" s="28"/>
      <c r="CA1006" s="11">
        <v>0.02</v>
      </c>
      <c r="CB1006" s="17">
        <v>2.5000000000000001E-2</v>
      </c>
      <c r="CC1006" s="11">
        <v>2.7419354838709675</v>
      </c>
      <c r="CD1006" s="11">
        <v>77.714285714285708</v>
      </c>
      <c r="CE1006" s="11">
        <v>58.823529411764703</v>
      </c>
      <c r="CF1006" s="11">
        <v>100</v>
      </c>
      <c r="CG1006" s="11" t="s">
        <v>6</v>
      </c>
      <c r="CH1006" s="11">
        <v>0</v>
      </c>
      <c r="CI1006" s="28"/>
      <c r="CJ1006" s="11">
        <v>24614</v>
      </c>
      <c r="CK1006" s="11">
        <v>0.45714285714285713</v>
      </c>
      <c r="CL1006" s="11">
        <v>322.10000000000002</v>
      </c>
      <c r="CM1006" s="11" t="s">
        <v>6</v>
      </c>
      <c r="CN1006" s="11">
        <v>171.4</v>
      </c>
      <c r="CO1006" s="11" t="s">
        <v>6</v>
      </c>
      <c r="CP1006" s="11">
        <v>0.69635166978142515</v>
      </c>
      <c r="CQ1006" s="11">
        <v>150.70000000000002</v>
      </c>
      <c r="CR1006" s="11" t="s">
        <v>295</v>
      </c>
      <c r="CS1006" s="11">
        <v>7.535000000000001</v>
      </c>
      <c r="CT1006" s="11">
        <v>1230.7</v>
      </c>
      <c r="CU1006" s="11">
        <v>8.57</v>
      </c>
      <c r="CV1006" s="11">
        <v>1.2064148686932057</v>
      </c>
      <c r="CW1006" s="11">
        <v>100</v>
      </c>
      <c r="CX1006" s="11" t="s">
        <v>6</v>
      </c>
      <c r="CY1006" s="28"/>
      <c r="CZ1006" s="11">
        <v>40</v>
      </c>
      <c r="DA1006" s="11">
        <v>680</v>
      </c>
      <c r="DB1006" s="11">
        <v>248</v>
      </c>
      <c r="DC1006" s="11">
        <v>1.55</v>
      </c>
      <c r="DD1006" s="11">
        <v>17.75</v>
      </c>
      <c r="DE1006" s="28"/>
      <c r="DF1006" s="11">
        <v>570.4</v>
      </c>
      <c r="DG1006" s="11">
        <v>-25.242463999999998</v>
      </c>
      <c r="DH1006" s="11">
        <v>-33.76577840112202</v>
      </c>
      <c r="DI1006" s="11">
        <v>-9.629999999999999</v>
      </c>
      <c r="DJ1006" s="11">
        <v>0</v>
      </c>
      <c r="DK1006" s="11">
        <v>72.39411764705882</v>
      </c>
      <c r="DL1006" s="11" t="s">
        <v>6</v>
      </c>
      <c r="DM1006" s="11">
        <v>38.15</v>
      </c>
      <c r="DN1006" s="11" t="s">
        <v>6</v>
      </c>
      <c r="DO1006" s="11">
        <v>41.89054726368159</v>
      </c>
      <c r="DP1006" s="11">
        <v>6153.2258064516127</v>
      </c>
      <c r="DQ1006" s="11">
        <v>0.62427492612454849</v>
      </c>
      <c r="DR1006" s="11">
        <v>56.802378655877199</v>
      </c>
      <c r="DS1006" s="11">
        <f>IF(odpadni[[#This Row],[SÚC]]="-","-",odpadni[[#This Row],[ZKC34]]-odpadni[[#This Row],[SÚC]])</f>
        <v>-28.282378655877199</v>
      </c>
      <c r="DT1006" s="11" t="str">
        <f>IF(odpadni[[#This Row],[Rozdíl Cena pro stočné - sociálně únosná cena]]="-","-",IF(odpadni[[#This Row],[Rozdíl Cena pro stočné - sociálně únosná cena]]&gt;0,"ANO","NE"))</f>
        <v>NE</v>
      </c>
      <c r="DU1006" s="11">
        <v>-18.6523786558772</v>
      </c>
      <c r="DV1006" s="11" t="s">
        <v>301</v>
      </c>
      <c r="DW1006" s="58"/>
      <c r="DX1006" s="58" t="s">
        <v>8827</v>
      </c>
      <c r="DY1006" s="58"/>
      <c r="DZ1006" s="58" t="s">
        <v>8918</v>
      </c>
      <c r="EK1006" s="2"/>
    </row>
    <row r="1007" spans="1:141" ht="15" customHeight="1" x14ac:dyDescent="0.25">
      <c r="A1007" s="71">
        <v>1406</v>
      </c>
      <c r="B1007" s="9" t="s">
        <v>1328</v>
      </c>
      <c r="C1007" s="9" t="s">
        <v>3684</v>
      </c>
      <c r="D1007" s="9" t="s">
        <v>3684</v>
      </c>
      <c r="E1007" s="9" t="s">
        <v>8</v>
      </c>
      <c r="F1007" s="9" t="s">
        <v>3684</v>
      </c>
      <c r="G1007" s="9" t="s">
        <v>8</v>
      </c>
      <c r="H1007" s="9" t="s">
        <v>5944</v>
      </c>
      <c r="I1007" s="9" t="s">
        <v>5990</v>
      </c>
      <c r="J1007" s="9" t="s">
        <v>5980</v>
      </c>
      <c r="K1007" s="9" t="s">
        <v>5985</v>
      </c>
      <c r="L1007" s="10" t="s">
        <v>6994</v>
      </c>
      <c r="M1007" s="50"/>
      <c r="N1007" s="28"/>
      <c r="O1007" s="56">
        <v>154</v>
      </c>
      <c r="P1007" s="56">
        <v>0</v>
      </c>
      <c r="Q1007" s="56">
        <v>154</v>
      </c>
      <c r="R1007" s="11">
        <v>2.14</v>
      </c>
      <c r="S1007" s="11">
        <v>0</v>
      </c>
      <c r="T1007" s="56">
        <v>45</v>
      </c>
      <c r="U1007" s="11">
        <v>4.798</v>
      </c>
      <c r="V1007" s="11">
        <v>0</v>
      </c>
      <c r="W1007" s="11">
        <v>0</v>
      </c>
      <c r="X1007" s="56">
        <v>2</v>
      </c>
      <c r="Y1007" s="56">
        <v>0</v>
      </c>
      <c r="Z1007" s="11">
        <v>0</v>
      </c>
      <c r="AA1007" s="56">
        <v>0</v>
      </c>
      <c r="AB1007" s="56">
        <v>0</v>
      </c>
      <c r="AC1007" s="11">
        <v>0</v>
      </c>
      <c r="AD1007" s="11">
        <v>0</v>
      </c>
      <c r="AE1007" s="11">
        <v>0</v>
      </c>
      <c r="AF1007" s="11">
        <v>0</v>
      </c>
      <c r="AG1007" s="11">
        <v>0</v>
      </c>
      <c r="AH1007" s="11">
        <v>0</v>
      </c>
      <c r="AI1007" s="11">
        <v>10890</v>
      </c>
      <c r="AJ1007" s="11">
        <v>0</v>
      </c>
      <c r="AK1007" s="11">
        <v>5</v>
      </c>
      <c r="AL1007" s="24">
        <v>0</v>
      </c>
      <c r="AM1007" s="24">
        <v>0</v>
      </c>
      <c r="AN1007" s="24">
        <v>0</v>
      </c>
      <c r="AO1007" s="24">
        <v>0</v>
      </c>
      <c r="AP1007" s="24">
        <v>0</v>
      </c>
      <c r="AQ1007" s="24">
        <v>0</v>
      </c>
      <c r="AR1007" s="24">
        <v>0</v>
      </c>
      <c r="AS1007" s="24">
        <v>0</v>
      </c>
      <c r="AT1007" s="24">
        <v>1.1769999999999999E-2</v>
      </c>
      <c r="AU1007" s="24">
        <v>0</v>
      </c>
      <c r="AV1007" s="24">
        <v>1.1769999999999999E-2</v>
      </c>
      <c r="AW1007" s="24">
        <v>0.37369799999999997</v>
      </c>
      <c r="AX1007" s="24">
        <v>9.8759999999999994E-3</v>
      </c>
      <c r="AY1007" s="24">
        <v>6.3822000000000004E-2</v>
      </c>
      <c r="AZ1007" s="24">
        <v>0</v>
      </c>
      <c r="BA1007" s="24">
        <v>0.3</v>
      </c>
      <c r="BB1007" s="24">
        <v>0</v>
      </c>
      <c r="BC1007" s="24">
        <v>6.6100000000000004E-3</v>
      </c>
      <c r="BD1007" s="24">
        <v>0</v>
      </c>
      <c r="BE1007" s="24">
        <v>0.39207799999999998</v>
      </c>
      <c r="BF1007" s="25">
        <v>0.32564599999999999</v>
      </c>
      <c r="BG1007" s="54">
        <v>10.89</v>
      </c>
      <c r="BH1007" s="11">
        <v>0.5</v>
      </c>
      <c r="BI1007" s="24">
        <v>0</v>
      </c>
      <c r="BJ1007" s="24">
        <v>0</v>
      </c>
      <c r="BK1007" s="24">
        <v>4.6810000000000003E-3</v>
      </c>
      <c r="BL1007" s="24">
        <v>0</v>
      </c>
      <c r="BM1007" s="11">
        <v>83.75</v>
      </c>
      <c r="BN1007" s="24">
        <v>-0.36867699999999998</v>
      </c>
      <c r="BO1007" s="25">
        <v>-0.30314999999999998</v>
      </c>
      <c r="BP1007" s="24">
        <v>-94.031586000000004</v>
      </c>
      <c r="BQ1007" s="11">
        <v>0</v>
      </c>
      <c r="BR1007" s="24">
        <v>0</v>
      </c>
      <c r="BS1007" s="24">
        <v>0</v>
      </c>
      <c r="BT1007" s="24">
        <v>0</v>
      </c>
      <c r="BU1007" s="24">
        <v>0</v>
      </c>
      <c r="BV1007" s="24">
        <v>0</v>
      </c>
      <c r="BW1007" s="24">
        <v>0</v>
      </c>
      <c r="BX1007" s="11">
        <v>21.028037383177569</v>
      </c>
      <c r="BY1007" s="28"/>
      <c r="BZ1007" s="28"/>
      <c r="CA1007" s="11">
        <v>4.6810000000000003E-3</v>
      </c>
      <c r="CB1007" s="17">
        <v>4.4999999999999997E-3</v>
      </c>
      <c r="CC1007" s="11">
        <v>3.4222222222222221</v>
      </c>
      <c r="CD1007" s="11">
        <v>71.962616822429908</v>
      </c>
      <c r="CE1007" s="11">
        <v>30.396103896103895</v>
      </c>
      <c r="CF1007" s="11">
        <v>0</v>
      </c>
      <c r="CG1007" s="11">
        <v>0</v>
      </c>
      <c r="CH1007" s="11" t="s">
        <v>6</v>
      </c>
      <c r="CI1007" s="28"/>
      <c r="CJ1007" s="11">
        <v>10890</v>
      </c>
      <c r="CK1007" s="11">
        <v>0</v>
      </c>
      <c r="CL1007" s="11">
        <v>121</v>
      </c>
      <c r="CM1007" s="11" t="s">
        <v>6</v>
      </c>
      <c r="CN1007" s="11">
        <v>5.0209999999999972</v>
      </c>
      <c r="CO1007" s="11" t="s">
        <v>6</v>
      </c>
      <c r="CP1007" s="11">
        <v>4.6106519742883358E-2</v>
      </c>
      <c r="CQ1007" s="11">
        <v>115.979</v>
      </c>
      <c r="CR1007" s="11" t="s">
        <v>295</v>
      </c>
      <c r="CS1007" s="11">
        <v>24.776543473616748</v>
      </c>
      <c r="CT1007" s="11">
        <v>2326.4259773552658</v>
      </c>
      <c r="CU1007" s="11">
        <v>1.0726340525528728</v>
      </c>
      <c r="CV1007" s="11">
        <v>1.1111111111111112</v>
      </c>
      <c r="CW1007" s="11" t="s">
        <v>6</v>
      </c>
      <c r="CX1007" s="11" t="s">
        <v>6</v>
      </c>
      <c r="CY1007" s="28"/>
      <c r="CZ1007" s="11">
        <v>9.3620000000000001</v>
      </c>
      <c r="DA1007" s="11">
        <v>308</v>
      </c>
      <c r="DB1007" s="11">
        <v>90</v>
      </c>
      <c r="DC1007" s="11">
        <v>2.5144199957274083</v>
      </c>
      <c r="DD1007" s="11">
        <v>1.4120914334543901</v>
      </c>
      <c r="DE1007" s="28"/>
      <c r="DF1007" s="11">
        <v>23.405000000000001</v>
      </c>
      <c r="DG1007" s="11">
        <v>-94.031586000000004</v>
      </c>
      <c r="DH1007" s="11">
        <v>-1575.2061525315103</v>
      </c>
      <c r="DI1007" s="11">
        <v>-78.760307626575511</v>
      </c>
      <c r="DJ1007" s="11">
        <v>0</v>
      </c>
      <c r="DK1007" s="11">
        <v>70.714285714285708</v>
      </c>
      <c r="DL1007" s="11" t="s">
        <v>6</v>
      </c>
      <c r="DM1007" s="11">
        <v>83.759453108310183</v>
      </c>
      <c r="DN1007" s="11" t="s">
        <v>6</v>
      </c>
      <c r="DO1007" s="11">
        <v>-74.585677360498707</v>
      </c>
      <c r="DP1007" s="11">
        <v>8712.8444444444449</v>
      </c>
      <c r="DQ1007" s="11">
        <v>4.6067665635942431E-2</v>
      </c>
      <c r="DR1007" s="11">
        <v>56.802378655877199</v>
      </c>
      <c r="DS1007" s="11">
        <f>IF(odpadni[[#This Row],[SÚC]]="-","-",odpadni[[#This Row],[ZKC34]]-odpadni[[#This Row],[SÚC]])</f>
        <v>-51.802378655877199</v>
      </c>
      <c r="DT1007" s="11" t="str">
        <f>IF(odpadni[[#This Row],[Rozdíl Cena pro stočné - sociálně únosná cena]]="-","-",IF(odpadni[[#This Row],[Rozdíl Cena pro stočné - sociálně únosná cena]]&gt;0,"ANO","NE"))</f>
        <v>NE</v>
      </c>
      <c r="DU1007" s="11">
        <v>26.957074452432984</v>
      </c>
      <c r="DV1007" s="11" t="s">
        <v>9125</v>
      </c>
      <c r="DW1007" s="58"/>
      <c r="DX1007" s="58" t="s">
        <v>8845</v>
      </c>
      <c r="DY1007" s="58"/>
      <c r="DZ1007" s="58" t="s">
        <v>8900</v>
      </c>
      <c r="EK1007" s="2"/>
    </row>
    <row r="1008" spans="1:141" ht="15" customHeight="1" x14ac:dyDescent="0.25">
      <c r="A1008" s="71">
        <v>1407</v>
      </c>
      <c r="B1008" s="9" t="s">
        <v>1329</v>
      </c>
      <c r="C1008" s="9" t="s">
        <v>3685</v>
      </c>
      <c r="D1008" s="9" t="s">
        <v>3685</v>
      </c>
      <c r="E1008" s="9" t="s">
        <v>8</v>
      </c>
      <c r="F1008" s="9" t="s">
        <v>5915</v>
      </c>
      <c r="G1008" s="9" t="s">
        <v>9</v>
      </c>
      <c r="H1008" s="9" t="s">
        <v>5942</v>
      </c>
      <c r="I1008" s="9" t="s">
        <v>5988</v>
      </c>
      <c r="J1008" s="9" t="s">
        <v>5980</v>
      </c>
      <c r="K1008" s="9" t="s">
        <v>5981</v>
      </c>
      <c r="L1008" s="10" t="s">
        <v>6995</v>
      </c>
      <c r="M1008" s="50"/>
      <c r="N1008" s="28"/>
      <c r="O1008" s="56">
        <v>297</v>
      </c>
      <c r="P1008" s="56">
        <v>0</v>
      </c>
      <c r="Q1008" s="56">
        <v>297</v>
      </c>
      <c r="R1008" s="11">
        <v>2.78</v>
      </c>
      <c r="S1008" s="11">
        <v>0</v>
      </c>
      <c r="T1008" s="56">
        <v>128</v>
      </c>
      <c r="U1008" s="11">
        <v>14.458</v>
      </c>
      <c r="V1008" s="11">
        <v>0</v>
      </c>
      <c r="W1008" s="11">
        <v>0</v>
      </c>
      <c r="X1008" s="56">
        <v>3</v>
      </c>
      <c r="Y1008" s="56">
        <v>0</v>
      </c>
      <c r="Z1008" s="11">
        <v>0</v>
      </c>
      <c r="AA1008" s="56">
        <v>0</v>
      </c>
      <c r="AB1008" s="56">
        <v>0</v>
      </c>
      <c r="AC1008" s="11">
        <v>0</v>
      </c>
      <c r="AD1008" s="11">
        <v>0</v>
      </c>
      <c r="AE1008" s="11">
        <v>0</v>
      </c>
      <c r="AF1008" s="11">
        <v>0</v>
      </c>
      <c r="AG1008" s="11">
        <v>0</v>
      </c>
      <c r="AH1008" s="11">
        <v>0</v>
      </c>
      <c r="AI1008" s="11">
        <v>18311</v>
      </c>
      <c r="AJ1008" s="11">
        <v>0</v>
      </c>
      <c r="AK1008" s="11">
        <v>5.87</v>
      </c>
      <c r="AL1008" s="24">
        <v>0</v>
      </c>
      <c r="AM1008" s="24">
        <v>0</v>
      </c>
      <c r="AN1008" s="24">
        <v>0</v>
      </c>
      <c r="AO1008" s="24">
        <v>0</v>
      </c>
      <c r="AP1008" s="24">
        <v>0</v>
      </c>
      <c r="AQ1008" s="24">
        <v>0</v>
      </c>
      <c r="AR1008" s="24">
        <v>0</v>
      </c>
      <c r="AS1008" s="24">
        <v>0</v>
      </c>
      <c r="AT1008" s="24">
        <v>1E-3</v>
      </c>
      <c r="AU1008" s="24">
        <v>1E-3</v>
      </c>
      <c r="AV1008" s="24">
        <v>0</v>
      </c>
      <c r="AW1008" s="24">
        <v>0</v>
      </c>
      <c r="AX1008" s="24">
        <v>0</v>
      </c>
      <c r="AY1008" s="24">
        <v>0</v>
      </c>
      <c r="AZ1008" s="24">
        <v>0</v>
      </c>
      <c r="BA1008" s="24">
        <v>0</v>
      </c>
      <c r="BB1008" s="24">
        <v>0</v>
      </c>
      <c r="BC1008" s="24">
        <v>4.8399999999999997E-3</v>
      </c>
      <c r="BD1008" s="24">
        <v>0</v>
      </c>
      <c r="BE1008" s="24">
        <v>5.8399999999999997E-3</v>
      </c>
      <c r="BF1008" s="25">
        <v>0.151</v>
      </c>
      <c r="BG1008" s="54">
        <v>18.309999999999999</v>
      </c>
      <c r="BH1008" s="11">
        <v>0.1</v>
      </c>
      <c r="BI1008" s="24">
        <v>0</v>
      </c>
      <c r="BJ1008" s="24">
        <v>0</v>
      </c>
      <c r="BK1008" s="24">
        <v>1.9275E-2</v>
      </c>
      <c r="BL1008" s="24">
        <v>0</v>
      </c>
      <c r="BM1008" s="11">
        <v>0.3</v>
      </c>
      <c r="BN1008" s="24">
        <v>0.10724</v>
      </c>
      <c r="BO1008" s="25">
        <v>2.5000000000000001E-2</v>
      </c>
      <c r="BP1008" s="24">
        <v>1836.3013699999999</v>
      </c>
      <c r="BQ1008" s="11">
        <v>0</v>
      </c>
      <c r="BR1008" s="24">
        <v>0.108143</v>
      </c>
      <c r="BS1008" s="24">
        <v>4.8399999999999997E-3</v>
      </c>
      <c r="BT1008" s="24">
        <v>9.8142999999999994E-2</v>
      </c>
      <c r="BU1008" s="24">
        <v>4.8399999999999997E-3</v>
      </c>
      <c r="BV1008" s="24">
        <v>9.8142999999999994E-2</v>
      </c>
      <c r="BW1008" s="24">
        <v>0</v>
      </c>
      <c r="BX1008" s="11">
        <v>46.043165467625904</v>
      </c>
      <c r="BY1008" s="28"/>
      <c r="BZ1008" s="28"/>
      <c r="CA1008" s="11">
        <v>1.9275E-2</v>
      </c>
      <c r="CB1008" s="17">
        <v>0.03</v>
      </c>
      <c r="CC1008" s="11">
        <v>2.3203125</v>
      </c>
      <c r="CD1008" s="11">
        <v>106.83453237410073</v>
      </c>
      <c r="CE1008" s="11">
        <v>64.898989898989896</v>
      </c>
      <c r="CF1008" s="11">
        <v>0</v>
      </c>
      <c r="CG1008" s="11">
        <v>0</v>
      </c>
      <c r="CH1008" s="11" t="s">
        <v>6</v>
      </c>
      <c r="CI1008" s="28"/>
      <c r="CJ1008" s="11">
        <v>18311</v>
      </c>
      <c r="CK1008" s="11">
        <v>0</v>
      </c>
      <c r="CL1008" s="11">
        <v>203.45555555555555</v>
      </c>
      <c r="CM1008" s="11" t="s">
        <v>6</v>
      </c>
      <c r="CN1008" s="11">
        <v>0</v>
      </c>
      <c r="CO1008" s="11" t="s">
        <v>6</v>
      </c>
      <c r="CP1008" s="11">
        <v>0</v>
      </c>
      <c r="CQ1008" s="11">
        <v>203.45555555555555</v>
      </c>
      <c r="CR1008" s="11" t="s">
        <v>295</v>
      </c>
      <c r="CS1008" s="11">
        <v>10.555411442570975</v>
      </c>
      <c r="CT1008" s="11">
        <v>949.98702983138776</v>
      </c>
      <c r="CU1008" s="11">
        <v>0</v>
      </c>
      <c r="CV1008" s="11">
        <v>1.1111111111111112</v>
      </c>
      <c r="CW1008" s="11">
        <v>0</v>
      </c>
      <c r="CX1008" s="11" t="s">
        <v>6</v>
      </c>
      <c r="CY1008" s="28"/>
      <c r="CZ1008" s="11">
        <v>192.75</v>
      </c>
      <c r="DA1008" s="11">
        <v>2970</v>
      </c>
      <c r="DB1008" s="11">
        <v>1280</v>
      </c>
      <c r="DC1008" s="11">
        <v>5.1880674448767837E-2</v>
      </c>
      <c r="DD1008" s="11">
        <v>0.25110246433203631</v>
      </c>
      <c r="DE1008" s="28"/>
      <c r="DF1008" s="11">
        <v>113.14425</v>
      </c>
      <c r="DG1008" s="11">
        <v>1836.3013699999999</v>
      </c>
      <c r="DH1008" s="11">
        <v>94.781661463132238</v>
      </c>
      <c r="DI1008" s="11">
        <v>5.5636835278858623</v>
      </c>
      <c r="DJ1008" s="11">
        <v>0</v>
      </c>
      <c r="DK1008" s="11">
        <v>61.65319865319865</v>
      </c>
      <c r="DL1008" s="11" t="s">
        <v>6</v>
      </c>
      <c r="DM1008" s="11">
        <v>10.85839458135178</v>
      </c>
      <c r="DN1008" s="11" t="s">
        <v>6</v>
      </c>
      <c r="DO1008" s="11">
        <v>1836.3013698630139</v>
      </c>
      <c r="DP1008" s="11">
        <v>45.625</v>
      </c>
      <c r="DQ1008" s="11">
        <v>0.54059556926409225</v>
      </c>
      <c r="DR1008" s="11">
        <v>55.528758158389202</v>
      </c>
      <c r="DS1008" s="11">
        <f>IF(odpadni[[#This Row],[SÚC]]="-","-",odpadni[[#This Row],[ZKC34]]-odpadni[[#This Row],[SÚC]])</f>
        <v>-49.658758158389205</v>
      </c>
      <c r="DT1008" s="11" t="str">
        <f>IF(odpadni[[#This Row],[Rozdíl Cena pro stočné - sociálně únosná cena]]="-","-",IF(odpadni[[#This Row],[Rozdíl Cena pro stočné - sociálně únosná cena]]&gt;0,"ANO","NE"))</f>
        <v>NE</v>
      </c>
      <c r="DU1008" s="11">
        <v>-44.670363577037421</v>
      </c>
      <c r="DV1008" s="11" t="s">
        <v>301</v>
      </c>
      <c r="DW1008" s="58"/>
      <c r="DX1008" s="58" t="s">
        <v>8818</v>
      </c>
      <c r="DY1008" s="58"/>
      <c r="DZ1008" s="58" t="s">
        <v>8905</v>
      </c>
      <c r="EK1008" s="2"/>
    </row>
    <row r="1009" spans="1:141" ht="15" customHeight="1" x14ac:dyDescent="0.25">
      <c r="A1009" s="71">
        <v>1408</v>
      </c>
      <c r="B1009" s="9" t="s">
        <v>1330</v>
      </c>
      <c r="C1009" s="9" t="s">
        <v>3686</v>
      </c>
      <c r="D1009" s="9" t="s">
        <v>3686</v>
      </c>
      <c r="E1009" s="9" t="s">
        <v>8</v>
      </c>
      <c r="F1009" s="9" t="s">
        <v>3686</v>
      </c>
      <c r="G1009" s="9" t="s">
        <v>8</v>
      </c>
      <c r="H1009" s="9" t="s">
        <v>5947</v>
      </c>
      <c r="I1009" s="9" t="s">
        <v>5990</v>
      </c>
      <c r="J1009" s="9" t="s">
        <v>5980</v>
      </c>
      <c r="K1009" s="9" t="s">
        <v>5981</v>
      </c>
      <c r="L1009" s="10" t="s">
        <v>6996</v>
      </c>
      <c r="M1009" s="50"/>
      <c r="N1009" s="28"/>
      <c r="O1009" s="56">
        <v>350</v>
      </c>
      <c r="P1009" s="56">
        <v>350</v>
      </c>
      <c r="Q1009" s="56">
        <v>0</v>
      </c>
      <c r="R1009" s="11">
        <v>4.68</v>
      </c>
      <c r="S1009" s="11">
        <v>0</v>
      </c>
      <c r="T1009" s="56">
        <v>78</v>
      </c>
      <c r="U1009" s="11">
        <v>0</v>
      </c>
      <c r="V1009" s="11">
        <v>31.670999999999999</v>
      </c>
      <c r="W1009" s="11">
        <v>0</v>
      </c>
      <c r="X1009" s="56">
        <v>0</v>
      </c>
      <c r="Y1009" s="56">
        <v>0</v>
      </c>
      <c r="Z1009" s="11">
        <v>1</v>
      </c>
      <c r="AA1009" s="56">
        <v>12</v>
      </c>
      <c r="AB1009" s="56">
        <v>0</v>
      </c>
      <c r="AC1009" s="11">
        <v>0</v>
      </c>
      <c r="AD1009" s="11">
        <v>0</v>
      </c>
      <c r="AE1009" s="11">
        <v>0</v>
      </c>
      <c r="AF1009" s="11">
        <v>0</v>
      </c>
      <c r="AG1009" s="11">
        <v>0</v>
      </c>
      <c r="AH1009" s="11">
        <v>0</v>
      </c>
      <c r="AI1009" s="11">
        <v>25295.7</v>
      </c>
      <c r="AJ1009" s="11">
        <v>8670</v>
      </c>
      <c r="AK1009" s="11">
        <v>34.5</v>
      </c>
      <c r="AL1009" s="24">
        <v>2.2095E-2</v>
      </c>
      <c r="AM1009" s="24">
        <v>0</v>
      </c>
      <c r="AN1009" s="24">
        <v>0</v>
      </c>
      <c r="AO1009" s="24">
        <v>9.8700000000000003E-3</v>
      </c>
      <c r="AP1009" s="24">
        <v>1.2225E-2</v>
      </c>
      <c r="AQ1009" s="24">
        <v>0.22426199999999999</v>
      </c>
      <c r="AR1009" s="24">
        <v>0.22426199999999999</v>
      </c>
      <c r="AS1009" s="24">
        <v>0</v>
      </c>
      <c r="AT1009" s="24">
        <v>3.7463999999999997E-2</v>
      </c>
      <c r="AU1009" s="24">
        <v>0</v>
      </c>
      <c r="AV1009" s="24">
        <v>3.7463999999999997E-2</v>
      </c>
      <c r="AW1009" s="24">
        <v>5.851E-2</v>
      </c>
      <c r="AX1009" s="24">
        <v>0</v>
      </c>
      <c r="AY1009" s="24">
        <v>2.0493999999999998E-2</v>
      </c>
      <c r="AZ1009" s="24">
        <v>0</v>
      </c>
      <c r="BA1009" s="24">
        <v>3.8016000000000001E-2</v>
      </c>
      <c r="BB1009" s="24">
        <v>0</v>
      </c>
      <c r="BC1009" s="24">
        <v>0.12549399999999999</v>
      </c>
      <c r="BD1009" s="24">
        <v>0</v>
      </c>
      <c r="BE1009" s="24">
        <v>0.52459999999999996</v>
      </c>
      <c r="BF1009" s="25">
        <v>0.41399999999999998</v>
      </c>
      <c r="BG1009" s="54">
        <v>33.97</v>
      </c>
      <c r="BH1009" s="11">
        <v>1</v>
      </c>
      <c r="BI1009" s="24">
        <v>0</v>
      </c>
      <c r="BJ1009" s="24">
        <v>0</v>
      </c>
      <c r="BK1009" s="24">
        <v>1.2671999999999999E-2</v>
      </c>
      <c r="BL1009" s="24">
        <v>0</v>
      </c>
      <c r="BM1009" s="11">
        <v>41.39</v>
      </c>
      <c r="BN1009" s="24">
        <v>-8.7415999999999994E-2</v>
      </c>
      <c r="BO1009" s="25">
        <v>0</v>
      </c>
      <c r="BP1009" s="24">
        <v>-16.663363</v>
      </c>
      <c r="BQ1009" s="11">
        <v>0</v>
      </c>
      <c r="BR1009" s="24">
        <v>0.19087799999999999</v>
      </c>
      <c r="BS1009" s="24">
        <v>0</v>
      </c>
      <c r="BT1009" s="24">
        <v>7.5173999999999991E-2</v>
      </c>
      <c r="BU1009" s="24">
        <v>0</v>
      </c>
      <c r="BV1009" s="24">
        <v>3.8016000000000001E-2</v>
      </c>
      <c r="BW1009" s="24">
        <v>3.7157999999999997E-2</v>
      </c>
      <c r="BX1009" s="11">
        <v>16.666666666666668</v>
      </c>
      <c r="BY1009" s="28"/>
      <c r="BZ1009" s="28"/>
      <c r="CA1009" s="11">
        <v>1.2671999999999999E-2</v>
      </c>
      <c r="CB1009" s="17">
        <v>1.2E-2</v>
      </c>
      <c r="CC1009" s="11">
        <v>4.4871794871794872</v>
      </c>
      <c r="CD1009" s="11">
        <v>74.786324786324798</v>
      </c>
      <c r="CE1009" s="11">
        <v>36.205714285714286</v>
      </c>
      <c r="CF1009" s="11">
        <v>100</v>
      </c>
      <c r="CG1009" s="11" t="s">
        <v>6</v>
      </c>
      <c r="CH1009" s="11">
        <v>0</v>
      </c>
      <c r="CI1009" s="28"/>
      <c r="CJ1009" s="11">
        <v>33965.699999999997</v>
      </c>
      <c r="CK1009" s="11">
        <v>0</v>
      </c>
      <c r="CL1009" s="11">
        <v>497.81333333333333</v>
      </c>
      <c r="CM1009" s="11" t="s">
        <v>6</v>
      </c>
      <c r="CN1009" s="11">
        <v>0</v>
      </c>
      <c r="CO1009" s="11" t="s">
        <v>6</v>
      </c>
      <c r="CP1009" s="11">
        <v>0</v>
      </c>
      <c r="CQ1009" s="11">
        <v>497.81333333333333</v>
      </c>
      <c r="CR1009" s="11" t="s">
        <v>295</v>
      </c>
      <c r="CS1009" s="11">
        <v>39.284511784511785</v>
      </c>
      <c r="CT1009" s="11">
        <v>2680.374053030303</v>
      </c>
      <c r="CU1009" s="11">
        <v>0</v>
      </c>
      <c r="CV1009" s="11">
        <v>1.2947141757702656</v>
      </c>
      <c r="CW1009" s="11">
        <v>49.429323968393334</v>
      </c>
      <c r="CX1009" s="11" t="s">
        <v>6</v>
      </c>
      <c r="CY1009" s="28"/>
      <c r="CZ1009" s="11">
        <v>12.671999999999999</v>
      </c>
      <c r="DA1009" s="11">
        <v>350</v>
      </c>
      <c r="DB1009" s="11">
        <v>78</v>
      </c>
      <c r="DC1009" s="11">
        <v>2.956439393939394</v>
      </c>
      <c r="DD1009" s="11">
        <v>9.903251262626263</v>
      </c>
      <c r="DE1009" s="28"/>
      <c r="DF1009" s="11">
        <v>437.18399999999997</v>
      </c>
      <c r="DG1009" s="11">
        <v>-16.663363</v>
      </c>
      <c r="DH1009" s="11">
        <v>-19.995242277850977</v>
      </c>
      <c r="DI1009" s="11">
        <v>-6.8983585858585856</v>
      </c>
      <c r="DJ1009" s="11">
        <v>0</v>
      </c>
      <c r="DK1009" s="11">
        <v>97.04485714285714</v>
      </c>
      <c r="DL1009" s="11" t="s">
        <v>6</v>
      </c>
      <c r="DM1009" s="11">
        <v>76.065603956228955</v>
      </c>
      <c r="DN1009" s="11" t="s">
        <v>6</v>
      </c>
      <c r="DO1009" s="11">
        <v>-10.152409450372392</v>
      </c>
      <c r="DP1009" s="11">
        <v>6725.6410256410254</v>
      </c>
      <c r="DQ1009" s="11">
        <v>0.42760005738057671</v>
      </c>
      <c r="DR1009" s="11">
        <v>57.504711390052499</v>
      </c>
      <c r="DS1009" s="11">
        <f>IF(odpadni[[#This Row],[SÚC]]="-","-",odpadni[[#This Row],[ZKC34]]-odpadni[[#This Row],[SÚC]])</f>
        <v>-23.004711390052499</v>
      </c>
      <c r="DT1009" s="11" t="str">
        <f>IF(odpadni[[#This Row],[Rozdíl Cena pro stočné - sociálně únosná cena]]="-","-",IF(odpadni[[#This Row],[Rozdíl Cena pro stočné - sociálně únosná cena]]&gt;0,"ANO","NE"))</f>
        <v>NE</v>
      </c>
      <c r="DU1009" s="11">
        <v>18.560892566176456</v>
      </c>
      <c r="DV1009" s="11" t="s">
        <v>9125</v>
      </c>
      <c r="DW1009" s="58"/>
      <c r="DX1009" s="58" t="s">
        <v>8821</v>
      </c>
      <c r="DY1009" s="58"/>
      <c r="DZ1009" s="58" t="s">
        <v>8894</v>
      </c>
      <c r="EK1009" s="2"/>
    </row>
    <row r="1010" spans="1:141" ht="15" customHeight="1" x14ac:dyDescent="0.25">
      <c r="A1010" s="71">
        <v>1409</v>
      </c>
      <c r="B1010" s="9" t="s">
        <v>1331</v>
      </c>
      <c r="C1010" s="9" t="s">
        <v>3687</v>
      </c>
      <c r="D1010" s="9" t="s">
        <v>3687</v>
      </c>
      <c r="E1010" s="9" t="s">
        <v>8</v>
      </c>
      <c r="F1010" s="9" t="s">
        <v>3687</v>
      </c>
      <c r="G1010" s="9" t="s">
        <v>8</v>
      </c>
      <c r="H1010" s="9" t="s">
        <v>7</v>
      </c>
      <c r="I1010" s="9" t="s">
        <v>5990</v>
      </c>
      <c r="J1010" s="9" t="s">
        <v>5980</v>
      </c>
      <c r="K1010" s="9" t="s">
        <v>5985</v>
      </c>
      <c r="L1010" s="10" t="s">
        <v>6997</v>
      </c>
      <c r="M1010" s="50"/>
      <c r="N1010" s="28"/>
      <c r="O1010" s="56">
        <v>158</v>
      </c>
      <c r="P1010" s="56">
        <v>158</v>
      </c>
      <c r="Q1010" s="56">
        <v>0</v>
      </c>
      <c r="R1010" s="11">
        <v>2.2599999999999998</v>
      </c>
      <c r="S1010" s="11">
        <v>0</v>
      </c>
      <c r="T1010" s="56">
        <v>91</v>
      </c>
      <c r="U1010" s="11">
        <v>0</v>
      </c>
      <c r="V1010" s="11">
        <v>5.53</v>
      </c>
      <c r="W1010" s="11">
        <v>0</v>
      </c>
      <c r="X1010" s="56">
        <v>12</v>
      </c>
      <c r="Y1010" s="56">
        <v>0</v>
      </c>
      <c r="Z1010" s="11">
        <v>1</v>
      </c>
      <c r="AA1010" s="56">
        <v>12</v>
      </c>
      <c r="AB1010" s="56">
        <v>0</v>
      </c>
      <c r="AC1010" s="11">
        <v>0</v>
      </c>
      <c r="AD1010" s="11">
        <v>0</v>
      </c>
      <c r="AE1010" s="11">
        <v>0</v>
      </c>
      <c r="AF1010" s="11">
        <v>0</v>
      </c>
      <c r="AG1010" s="11">
        <v>0</v>
      </c>
      <c r="AH1010" s="11">
        <v>1.2749999999999999</v>
      </c>
      <c r="AI1010" s="11">
        <v>10044</v>
      </c>
      <c r="AJ1010" s="11">
        <v>1982</v>
      </c>
      <c r="AK1010" s="11">
        <v>36.67</v>
      </c>
      <c r="AL1010" s="24">
        <v>4.7899999999999999E-4</v>
      </c>
      <c r="AM1010" s="24">
        <v>0</v>
      </c>
      <c r="AN1010" s="24">
        <v>0</v>
      </c>
      <c r="AO1010" s="24">
        <v>0</v>
      </c>
      <c r="AP1010" s="24">
        <v>4.7899999999999999E-4</v>
      </c>
      <c r="AQ1010" s="24">
        <v>5.5414999999999999E-2</v>
      </c>
      <c r="AR1010" s="24">
        <v>5.5414999999999999E-2</v>
      </c>
      <c r="AS1010" s="24">
        <v>0</v>
      </c>
      <c r="AT1010" s="24">
        <v>4.3799999999999999E-2</v>
      </c>
      <c r="AU1010" s="24">
        <v>4.3799999999999999E-2</v>
      </c>
      <c r="AV1010" s="24">
        <v>0</v>
      </c>
      <c r="AW1010" s="24">
        <v>0.421178</v>
      </c>
      <c r="AX1010" s="24">
        <v>0.421178</v>
      </c>
      <c r="AY1010" s="24">
        <v>0</v>
      </c>
      <c r="AZ1010" s="24">
        <v>0</v>
      </c>
      <c r="BA1010" s="24">
        <v>0</v>
      </c>
      <c r="BB1010" s="24">
        <v>0</v>
      </c>
      <c r="BC1010" s="24">
        <v>0.27357399999999998</v>
      </c>
      <c r="BD1010" s="24">
        <v>0</v>
      </c>
      <c r="BE1010" s="24">
        <v>1.009924</v>
      </c>
      <c r="BF1010" s="25">
        <v>1.0476559999999999</v>
      </c>
      <c r="BG1010" s="54">
        <v>12.52</v>
      </c>
      <c r="BH1010" s="11">
        <v>1</v>
      </c>
      <c r="BI1010" s="24">
        <v>0</v>
      </c>
      <c r="BJ1010" s="24">
        <v>0</v>
      </c>
      <c r="BK1010" s="24">
        <v>5.94E-3</v>
      </c>
      <c r="BL1010" s="24">
        <v>0</v>
      </c>
      <c r="BM1010" s="11">
        <v>170.02</v>
      </c>
      <c r="BN1010" s="24">
        <v>-0.79213</v>
      </c>
      <c r="BO1010" s="25">
        <v>-0.68100000000000005</v>
      </c>
      <c r="BP1010" s="24">
        <v>-78.434647999999996</v>
      </c>
      <c r="BQ1010" s="11">
        <v>0</v>
      </c>
      <c r="BR1010" s="24">
        <v>0.193</v>
      </c>
      <c r="BS1010" s="24">
        <v>0</v>
      </c>
      <c r="BT1010" s="24">
        <v>0.193</v>
      </c>
      <c r="BU1010" s="24">
        <v>0</v>
      </c>
      <c r="BV1010" s="24">
        <v>0</v>
      </c>
      <c r="BW1010" s="24">
        <v>0.193</v>
      </c>
      <c r="BX1010" s="11">
        <v>40.26548672566372</v>
      </c>
      <c r="BY1010" s="28"/>
      <c r="BZ1010" s="28"/>
      <c r="CA1010" s="11">
        <v>5.94E-3</v>
      </c>
      <c r="CB1010" s="17">
        <v>0.01</v>
      </c>
      <c r="CC1010" s="11">
        <v>1.7362637362637363</v>
      </c>
      <c r="CD1010" s="11">
        <v>69.911504424778769</v>
      </c>
      <c r="CE1010" s="11">
        <v>37.594936708860757</v>
      </c>
      <c r="CF1010" s="11">
        <v>100</v>
      </c>
      <c r="CG1010" s="11">
        <v>0</v>
      </c>
      <c r="CH1010" s="11">
        <v>0</v>
      </c>
      <c r="CI1010" s="28"/>
      <c r="CJ1010" s="11">
        <v>12026</v>
      </c>
      <c r="CK1010" s="11">
        <v>0</v>
      </c>
      <c r="CL1010" s="11">
        <v>161.14999999999998</v>
      </c>
      <c r="CM1010" s="11" t="s">
        <v>6</v>
      </c>
      <c r="CN1010" s="11">
        <v>0</v>
      </c>
      <c r="CO1010" s="11" t="s">
        <v>6</v>
      </c>
      <c r="CP1010" s="11">
        <v>0</v>
      </c>
      <c r="CQ1010" s="11">
        <v>161.14999999999998</v>
      </c>
      <c r="CR1010" s="11" t="s">
        <v>295</v>
      </c>
      <c r="CS1010" s="11">
        <v>27.129629629629623</v>
      </c>
      <c r="CT1010" s="11">
        <v>2024.5791245791245</v>
      </c>
      <c r="CU1010" s="11">
        <v>0</v>
      </c>
      <c r="CV1010" s="11">
        <v>1.2230991416134414</v>
      </c>
      <c r="CW1010" s="11">
        <v>100</v>
      </c>
      <c r="CX1010" s="11" t="s">
        <v>6</v>
      </c>
      <c r="CY1010" s="28"/>
      <c r="CZ1010" s="11">
        <v>5.94</v>
      </c>
      <c r="DA1010" s="11">
        <v>158</v>
      </c>
      <c r="DB1010" s="11">
        <v>91</v>
      </c>
      <c r="DC1010" s="11">
        <v>7.3737373737373737</v>
      </c>
      <c r="DD1010" s="11">
        <v>46.056228956228956</v>
      </c>
      <c r="DE1010" s="28"/>
      <c r="DF1010" s="11">
        <v>217.81980000000001</v>
      </c>
      <c r="DG1010" s="11">
        <v>-78.434647999999996</v>
      </c>
      <c r="DH1010" s="11">
        <v>-363.66299115140129</v>
      </c>
      <c r="DI1010" s="11">
        <v>-133.35521885521885</v>
      </c>
      <c r="DJ1010" s="11">
        <v>0</v>
      </c>
      <c r="DK1010" s="11">
        <v>76.113924050632917</v>
      </c>
      <c r="DL1010" s="11" t="s">
        <v>6</v>
      </c>
      <c r="DM1010" s="11">
        <v>170.02087542087543</v>
      </c>
      <c r="DN1010" s="11" t="s">
        <v>6</v>
      </c>
      <c r="DO1010" s="11">
        <v>-78.434614881911898</v>
      </c>
      <c r="DP1010" s="11">
        <v>11098.065934065935</v>
      </c>
      <c r="DQ1010" s="11">
        <v>0.1860000307410121</v>
      </c>
      <c r="DR1010" s="11">
        <v>59.924915772753501</v>
      </c>
      <c r="DS1010" s="11">
        <f>IF(odpadni[[#This Row],[SÚC]]="-","-",odpadni[[#This Row],[ZKC34]]-odpadni[[#This Row],[SÚC]])</f>
        <v>-23.254915772753499</v>
      </c>
      <c r="DT1010" s="11" t="str">
        <f>IF(odpadni[[#This Row],[Rozdíl Cena pro stočné - sociálně únosná cena]]="-","-",IF(odpadni[[#This Row],[Rozdíl Cena pro stočné - sociálně únosná cena]]&gt;0,"ANO","NE"))</f>
        <v>NE</v>
      </c>
      <c r="DU1010" s="11">
        <v>110.09595964812192</v>
      </c>
      <c r="DV1010" s="11" t="s">
        <v>9125</v>
      </c>
      <c r="DW1010" s="58"/>
      <c r="DX1010" s="58" t="s">
        <v>8827</v>
      </c>
      <c r="DY1010" s="58"/>
      <c r="DZ1010" s="58" t="s">
        <v>8900</v>
      </c>
      <c r="EK1010" s="2"/>
    </row>
    <row r="1011" spans="1:141" ht="15" customHeight="1" x14ac:dyDescent="0.25">
      <c r="A1011" s="71">
        <v>1410</v>
      </c>
      <c r="B1011" s="9" t="s">
        <v>1332</v>
      </c>
      <c r="C1011" s="9" t="s">
        <v>3688</v>
      </c>
      <c r="D1011" s="9" t="s">
        <v>3688</v>
      </c>
      <c r="E1011" s="9" t="s">
        <v>8</v>
      </c>
      <c r="F1011" s="9" t="s">
        <v>3688</v>
      </c>
      <c r="G1011" s="9" t="s">
        <v>8</v>
      </c>
      <c r="H1011" s="9" t="s">
        <v>5942</v>
      </c>
      <c r="I1011" s="9" t="s">
        <v>5990</v>
      </c>
      <c r="J1011" s="9" t="s">
        <v>5980</v>
      </c>
      <c r="K1011" s="9" t="s">
        <v>5981</v>
      </c>
      <c r="L1011" s="10" t="s">
        <v>6998</v>
      </c>
      <c r="M1011" s="50"/>
      <c r="N1011" s="28"/>
      <c r="O1011" s="56">
        <v>537</v>
      </c>
      <c r="P1011" s="56">
        <v>537</v>
      </c>
      <c r="Q1011" s="56">
        <v>0</v>
      </c>
      <c r="R1011" s="11">
        <v>2.4529999999999998</v>
      </c>
      <c r="S1011" s="11">
        <v>0</v>
      </c>
      <c r="T1011" s="56">
        <v>222</v>
      </c>
      <c r="U1011" s="11">
        <v>0</v>
      </c>
      <c r="V1011" s="11">
        <v>18.654</v>
      </c>
      <c r="W1011" s="11">
        <v>2</v>
      </c>
      <c r="X1011" s="56">
        <v>12</v>
      </c>
      <c r="Y1011" s="56">
        <v>0</v>
      </c>
      <c r="Z1011" s="11">
        <v>1</v>
      </c>
      <c r="AA1011" s="56">
        <v>12</v>
      </c>
      <c r="AB1011" s="56">
        <v>0</v>
      </c>
      <c r="AC1011" s="11">
        <v>0</v>
      </c>
      <c r="AD1011" s="11">
        <v>0</v>
      </c>
      <c r="AE1011" s="11">
        <v>0</v>
      </c>
      <c r="AF1011" s="11">
        <v>0</v>
      </c>
      <c r="AG1011" s="11">
        <v>0</v>
      </c>
      <c r="AH1011" s="11">
        <v>0</v>
      </c>
      <c r="AI1011" s="11">
        <v>14489</v>
      </c>
      <c r="AJ1011" s="11">
        <v>13670</v>
      </c>
      <c r="AK1011" s="11">
        <v>24.35</v>
      </c>
      <c r="AL1011" s="24">
        <v>1.401E-2</v>
      </c>
      <c r="AM1011" s="24">
        <v>0</v>
      </c>
      <c r="AN1011" s="24">
        <v>0</v>
      </c>
      <c r="AO1011" s="24">
        <v>1.0149E-2</v>
      </c>
      <c r="AP1011" s="24">
        <v>3.8609999999999998E-3</v>
      </c>
      <c r="AQ1011" s="24">
        <v>0.23389499999999999</v>
      </c>
      <c r="AR1011" s="24">
        <v>0.23389499999999999</v>
      </c>
      <c r="AS1011" s="24">
        <v>0</v>
      </c>
      <c r="AT1011" s="24">
        <v>0.236425</v>
      </c>
      <c r="AU1011" s="24">
        <v>0.17815600000000001</v>
      </c>
      <c r="AV1011" s="24">
        <v>5.8269000000000001E-2</v>
      </c>
      <c r="AW1011" s="24">
        <v>1.273571</v>
      </c>
      <c r="AX1011" s="24">
        <v>0.29199799999999998</v>
      </c>
      <c r="AY1011" s="24">
        <v>0.98157300000000003</v>
      </c>
      <c r="AZ1011" s="24">
        <v>0</v>
      </c>
      <c r="BA1011" s="24">
        <v>0</v>
      </c>
      <c r="BB1011" s="24">
        <v>0</v>
      </c>
      <c r="BC1011" s="24">
        <v>8.5259000000000001E-2</v>
      </c>
      <c r="BD1011" s="24">
        <v>0</v>
      </c>
      <c r="BE1011" s="24">
        <v>1.850306</v>
      </c>
      <c r="BF1011" s="25">
        <v>0.85467400000000004</v>
      </c>
      <c r="BG1011" s="54">
        <v>28.16</v>
      </c>
      <c r="BH1011" s="11">
        <v>0.5</v>
      </c>
      <c r="BI1011" s="24">
        <v>0</v>
      </c>
      <c r="BJ1011" s="24">
        <v>0</v>
      </c>
      <c r="BK1011" s="24">
        <v>1.8654E-2</v>
      </c>
      <c r="BL1011" s="24">
        <v>0</v>
      </c>
      <c r="BM1011" s="11">
        <v>99.19</v>
      </c>
      <c r="BN1011" s="24">
        <v>-1.396082</v>
      </c>
      <c r="BO1011" s="25">
        <v>-0.4042</v>
      </c>
      <c r="BP1011" s="24">
        <v>-75.451418000000004</v>
      </c>
      <c r="BQ1011" s="11">
        <v>0</v>
      </c>
      <c r="BR1011" s="24">
        <v>0.33</v>
      </c>
      <c r="BS1011" s="24">
        <v>1.0184260000000001</v>
      </c>
      <c r="BT1011" s="24">
        <v>0.03</v>
      </c>
      <c r="BU1011" s="24">
        <v>0.81743900000000003</v>
      </c>
      <c r="BV1011" s="24">
        <v>0</v>
      </c>
      <c r="BW1011" s="24">
        <v>0.03</v>
      </c>
      <c r="BX1011" s="11">
        <v>90.501426824296786</v>
      </c>
      <c r="BY1011" s="28"/>
      <c r="BZ1011" s="28"/>
      <c r="CA1011" s="11">
        <v>1.8654E-2</v>
      </c>
      <c r="CB1011" s="17">
        <v>1.8499999999999999E-2</v>
      </c>
      <c r="CC1011" s="11">
        <v>2.4189189189189189</v>
      </c>
      <c r="CD1011" s="11">
        <v>218.91561353444763</v>
      </c>
      <c r="CE1011" s="11">
        <v>34.737430167597765</v>
      </c>
      <c r="CF1011" s="11">
        <v>100</v>
      </c>
      <c r="CG1011" s="11">
        <v>0</v>
      </c>
      <c r="CH1011" s="11">
        <v>0</v>
      </c>
      <c r="CI1011" s="28"/>
      <c r="CJ1011" s="11">
        <v>28159</v>
      </c>
      <c r="CK1011" s="11">
        <v>0.81532816958825938</v>
      </c>
      <c r="CL1011" s="11">
        <v>502.73888888888888</v>
      </c>
      <c r="CM1011" s="11" t="s">
        <v>6</v>
      </c>
      <c r="CN1011" s="11">
        <v>0</v>
      </c>
      <c r="CO1011" s="11" t="s">
        <v>6</v>
      </c>
      <c r="CP1011" s="11">
        <v>0</v>
      </c>
      <c r="CQ1011" s="11">
        <v>502.73888888888888</v>
      </c>
      <c r="CR1011" s="11" t="s">
        <v>295</v>
      </c>
      <c r="CS1011" s="11">
        <v>26.950728470509752</v>
      </c>
      <c r="CT1011" s="11">
        <v>1509.5421893427683</v>
      </c>
      <c r="CU1011" s="11">
        <v>0</v>
      </c>
      <c r="CV1011" s="11">
        <v>1.5214419632485237</v>
      </c>
      <c r="CW1011" s="11">
        <v>100</v>
      </c>
      <c r="CX1011" s="11" t="s">
        <v>6</v>
      </c>
      <c r="CY1011" s="28"/>
      <c r="CZ1011" s="11">
        <v>37.308</v>
      </c>
      <c r="DA1011" s="11">
        <v>1074</v>
      </c>
      <c r="DB1011" s="11">
        <v>444</v>
      </c>
      <c r="DC1011" s="11">
        <v>12.674225367213467</v>
      </c>
      <c r="DD1011" s="11">
        <v>4.5705478717701293</v>
      </c>
      <c r="DE1011" s="28"/>
      <c r="DF1011" s="11">
        <v>454.22490000000005</v>
      </c>
      <c r="DG1011" s="11">
        <v>-75.451418000000004</v>
      </c>
      <c r="DH1011" s="11">
        <v>-307.35479274694097</v>
      </c>
      <c r="DI1011" s="11">
        <v>-74.840892033880138</v>
      </c>
      <c r="DJ1011" s="11">
        <v>0</v>
      </c>
      <c r="DK1011" s="11">
        <v>52.437616387337059</v>
      </c>
      <c r="DL1011" s="11" t="s">
        <v>6</v>
      </c>
      <c r="DM1011" s="11">
        <v>99.190843786855368</v>
      </c>
      <c r="DN1011" s="11" t="s">
        <v>6</v>
      </c>
      <c r="DO1011" s="11">
        <v>-75.451411820531305</v>
      </c>
      <c r="DP1011" s="11">
        <v>8334.7117117117123</v>
      </c>
      <c r="DQ1011" s="11">
        <v>0.19303707385475577</v>
      </c>
      <c r="DR1011" s="11">
        <v>55.528758158389202</v>
      </c>
      <c r="DS1011" s="11">
        <f>IF(odpadni[[#This Row],[SÚC]]="-","-",odpadni[[#This Row],[ZKC34]]-odpadni[[#This Row],[SÚC]])</f>
        <v>-31.178758158389201</v>
      </c>
      <c r="DT1011" s="11" t="str">
        <f>IF(odpadni[[#This Row],[Rozdíl Cena pro stočné - sociálně únosná cena]]="-","-",IF(odpadni[[#This Row],[Rozdíl Cena pro stočné - sociálně únosná cena]]&gt;0,"ANO","NE"))</f>
        <v>NE</v>
      </c>
      <c r="DU1011" s="11">
        <v>43.662085628466166</v>
      </c>
      <c r="DV1011" s="11" t="s">
        <v>9125</v>
      </c>
      <c r="DW1011" s="58"/>
      <c r="DX1011" s="58" t="s">
        <v>8839</v>
      </c>
      <c r="DY1011" s="58"/>
      <c r="DZ1011" s="58" t="s">
        <v>8900</v>
      </c>
      <c r="EK1011" s="2"/>
    </row>
    <row r="1012" spans="1:141" ht="15" customHeight="1" x14ac:dyDescent="0.25">
      <c r="A1012" s="71">
        <v>1412</v>
      </c>
      <c r="B1012" s="9" t="s">
        <v>1333</v>
      </c>
      <c r="C1012" s="9" t="s">
        <v>3689</v>
      </c>
      <c r="D1012" s="9" t="s">
        <v>3689</v>
      </c>
      <c r="E1012" s="9" t="s">
        <v>8</v>
      </c>
      <c r="F1012" s="9" t="s">
        <v>5915</v>
      </c>
      <c r="G1012" s="9" t="s">
        <v>9</v>
      </c>
      <c r="H1012" s="9" t="s">
        <v>5942</v>
      </c>
      <c r="I1012" s="9" t="s">
        <v>5988</v>
      </c>
      <c r="J1012" s="9" t="s">
        <v>5980</v>
      </c>
      <c r="K1012" s="9" t="s">
        <v>5985</v>
      </c>
      <c r="L1012" s="10" t="s">
        <v>6999</v>
      </c>
      <c r="M1012" s="50"/>
      <c r="N1012" s="28"/>
      <c r="O1012" s="56">
        <v>139</v>
      </c>
      <c r="P1012" s="56">
        <v>139</v>
      </c>
      <c r="Q1012" s="56">
        <v>0</v>
      </c>
      <c r="R1012" s="11">
        <v>3.3</v>
      </c>
      <c r="S1012" s="11">
        <v>0</v>
      </c>
      <c r="T1012" s="56">
        <v>97</v>
      </c>
      <c r="U1012" s="11">
        <v>0</v>
      </c>
      <c r="V1012" s="11">
        <v>5.71</v>
      </c>
      <c r="W1012" s="11">
        <v>0</v>
      </c>
      <c r="X1012" s="56">
        <v>0</v>
      </c>
      <c r="Y1012" s="56">
        <v>0</v>
      </c>
      <c r="Z1012" s="11">
        <v>1</v>
      </c>
      <c r="AA1012" s="56">
        <v>6</v>
      </c>
      <c r="AB1012" s="56">
        <v>0</v>
      </c>
      <c r="AC1012" s="11">
        <v>0</v>
      </c>
      <c r="AD1012" s="11">
        <v>0</v>
      </c>
      <c r="AE1012" s="11">
        <v>0</v>
      </c>
      <c r="AF1012" s="11">
        <v>0</v>
      </c>
      <c r="AG1012" s="11">
        <v>0</v>
      </c>
      <c r="AH1012" s="11">
        <v>0.6</v>
      </c>
      <c r="AI1012" s="11">
        <v>16359.1</v>
      </c>
      <c r="AJ1012" s="11">
        <v>2332.8000000000002</v>
      </c>
      <c r="AK1012" s="11">
        <v>1.74</v>
      </c>
      <c r="AL1012" s="24">
        <v>0</v>
      </c>
      <c r="AM1012" s="24">
        <v>0</v>
      </c>
      <c r="AN1012" s="24">
        <v>0</v>
      </c>
      <c r="AO1012" s="24">
        <v>0</v>
      </c>
      <c r="AP1012" s="24">
        <v>0</v>
      </c>
      <c r="AQ1012" s="24">
        <v>4.8283E-2</v>
      </c>
      <c r="AR1012" s="24">
        <v>4.8283E-2</v>
      </c>
      <c r="AS1012" s="24">
        <v>0</v>
      </c>
      <c r="AT1012" s="24">
        <v>1E-3</v>
      </c>
      <c r="AU1012" s="24">
        <v>1E-3</v>
      </c>
      <c r="AV1012" s="24">
        <v>0</v>
      </c>
      <c r="AW1012" s="24">
        <v>5.7908000000000001E-2</v>
      </c>
      <c r="AX1012" s="24">
        <v>5.7908000000000001E-2</v>
      </c>
      <c r="AY1012" s="24">
        <v>0</v>
      </c>
      <c r="AZ1012" s="24">
        <v>0</v>
      </c>
      <c r="BA1012" s="24">
        <v>0</v>
      </c>
      <c r="BB1012" s="24">
        <v>0</v>
      </c>
      <c r="BC1012" s="24">
        <v>1.9879999999999998E-2</v>
      </c>
      <c r="BD1012" s="24">
        <v>2.4591999999999999E-2</v>
      </c>
      <c r="BE1012" s="24">
        <v>0.15166299999999999</v>
      </c>
      <c r="BF1012" s="25">
        <v>0.15090000000000001</v>
      </c>
      <c r="BG1012" s="54">
        <v>18.690000000000001</v>
      </c>
      <c r="BH1012" s="11">
        <v>1</v>
      </c>
      <c r="BI1012" s="24">
        <v>0</v>
      </c>
      <c r="BJ1012" s="24">
        <v>0</v>
      </c>
      <c r="BK1012" s="24">
        <v>5.7089999999999997E-3</v>
      </c>
      <c r="BL1012" s="24">
        <v>0</v>
      </c>
      <c r="BM1012" s="11">
        <v>26.56</v>
      </c>
      <c r="BN1012" s="24">
        <v>-0.14172899999999999</v>
      </c>
      <c r="BO1012" s="25">
        <v>-0.14046</v>
      </c>
      <c r="BP1012" s="24">
        <v>-93.450175999999999</v>
      </c>
      <c r="BQ1012" s="11">
        <v>0</v>
      </c>
      <c r="BR1012" s="24">
        <v>0</v>
      </c>
      <c r="BS1012" s="24">
        <v>0</v>
      </c>
      <c r="BT1012" s="24">
        <v>0</v>
      </c>
      <c r="BU1012" s="24">
        <v>0</v>
      </c>
      <c r="BV1012" s="24">
        <v>0</v>
      </c>
      <c r="BW1012" s="24">
        <v>0</v>
      </c>
      <c r="BX1012" s="11">
        <v>29.393939393939394</v>
      </c>
      <c r="BY1012" s="28"/>
      <c r="BZ1012" s="28"/>
      <c r="CA1012" s="11">
        <v>5.7089999999999997E-3</v>
      </c>
      <c r="CB1012" s="17">
        <v>6.0000000000000001E-3</v>
      </c>
      <c r="CC1012" s="11">
        <v>1.4329896907216495</v>
      </c>
      <c r="CD1012" s="11">
        <v>42.121212121212125</v>
      </c>
      <c r="CE1012" s="11">
        <v>41.071942446043167</v>
      </c>
      <c r="CF1012" s="11">
        <v>100</v>
      </c>
      <c r="CG1012" s="11" t="s">
        <v>6</v>
      </c>
      <c r="CH1012" s="11">
        <v>0</v>
      </c>
      <c r="CI1012" s="28"/>
      <c r="CJ1012" s="11">
        <v>18691.900000000001</v>
      </c>
      <c r="CK1012" s="11">
        <v>0</v>
      </c>
      <c r="CL1012" s="11">
        <v>240.08777777777777</v>
      </c>
      <c r="CM1012" s="11" t="s">
        <v>6</v>
      </c>
      <c r="CN1012" s="11">
        <v>0</v>
      </c>
      <c r="CO1012" s="11" t="s">
        <v>6</v>
      </c>
      <c r="CP1012" s="11">
        <v>0</v>
      </c>
      <c r="CQ1012" s="11">
        <v>240.08777777777777</v>
      </c>
      <c r="CR1012" s="11" t="s">
        <v>295</v>
      </c>
      <c r="CS1012" s="11">
        <v>42.054261302816215</v>
      </c>
      <c r="CT1012" s="11">
        <v>3274.1110527237702</v>
      </c>
      <c r="CU1012" s="11">
        <v>0</v>
      </c>
      <c r="CV1012" s="11">
        <v>1.1938892369913474</v>
      </c>
      <c r="CW1012" s="11" t="s">
        <v>6</v>
      </c>
      <c r="CX1012" s="11" t="s">
        <v>6</v>
      </c>
      <c r="CY1012" s="28"/>
      <c r="CZ1012" s="11">
        <v>5.7089999999999996</v>
      </c>
      <c r="DA1012" s="11">
        <v>139</v>
      </c>
      <c r="DB1012" s="11">
        <v>97</v>
      </c>
      <c r="DC1012" s="11">
        <v>0.17516202487300755</v>
      </c>
      <c r="DD1012" s="11">
        <v>3.4822210544753895</v>
      </c>
      <c r="DE1012" s="28"/>
      <c r="DF1012" s="11">
        <v>9.9336599999999979</v>
      </c>
      <c r="DG1012" s="11">
        <v>-93.450175999999999</v>
      </c>
      <c r="DH1012" s="11">
        <v>-1426.7550932888785</v>
      </c>
      <c r="DI1012" s="11">
        <v>-24.825538623226485</v>
      </c>
      <c r="DJ1012" s="11">
        <v>0</v>
      </c>
      <c r="DK1012" s="11">
        <v>134.47410071942448</v>
      </c>
      <c r="DL1012" s="11" t="s">
        <v>6</v>
      </c>
      <c r="DM1012" s="11">
        <v>58.476576944785037</v>
      </c>
      <c r="DN1012" s="11" t="s">
        <v>6</v>
      </c>
      <c r="DO1012" s="11">
        <v>-93.449951537289905</v>
      </c>
      <c r="DP1012" s="11">
        <v>1563.5360824742268</v>
      </c>
      <c r="DQ1012" s="11">
        <v>2.5357090690027697E-2</v>
      </c>
      <c r="DR1012" s="11">
        <v>55.528758158389202</v>
      </c>
      <c r="DS1012" s="11">
        <f>IF(odpadni[[#This Row],[SÚC]]="-","-",odpadni[[#This Row],[ZKC34]]-odpadni[[#This Row],[SÚC]])</f>
        <v>-53.7887581583892</v>
      </c>
      <c r="DT1012" s="11" t="str">
        <f>IF(odpadni[[#This Row],[Rozdíl Cena pro stočné - sociálně únosná cena]]="-","-",IF(odpadni[[#This Row],[Rozdíl Cena pro stočné - sociálně únosná cena]]&gt;0,"ANO","NE"))</f>
        <v>NE</v>
      </c>
      <c r="DU1012" s="11">
        <v>2.9478187863958354</v>
      </c>
      <c r="DV1012" s="11" t="s">
        <v>9125</v>
      </c>
      <c r="DW1012" s="58"/>
      <c r="DX1012" s="58" t="s">
        <v>8850</v>
      </c>
      <c r="DY1012" s="58"/>
      <c r="DZ1012" s="58" t="s">
        <v>8900</v>
      </c>
      <c r="EK1012" s="2"/>
    </row>
    <row r="1013" spans="1:141" ht="15" customHeight="1" x14ac:dyDescent="0.25">
      <c r="A1013" s="71">
        <v>1413</v>
      </c>
      <c r="B1013" s="9" t="s">
        <v>1334</v>
      </c>
      <c r="C1013" s="9" t="s">
        <v>3690</v>
      </c>
      <c r="D1013" s="9" t="s">
        <v>6</v>
      </c>
      <c r="E1013" s="9" t="s">
        <v>6</v>
      </c>
      <c r="F1013" s="9" t="s">
        <v>6</v>
      </c>
      <c r="G1013" s="9" t="s">
        <v>6</v>
      </c>
      <c r="H1013" s="9" t="s">
        <v>6</v>
      </c>
      <c r="I1013" s="9" t="s">
        <v>6</v>
      </c>
      <c r="J1013" s="9" t="s">
        <v>6</v>
      </c>
      <c r="K1013" s="9" t="s">
        <v>6</v>
      </c>
      <c r="L1013" s="10" t="s">
        <v>7000</v>
      </c>
      <c r="M1013" s="50" t="s">
        <v>9002</v>
      </c>
      <c r="N1013" s="28"/>
      <c r="O1013" s="56" t="s">
        <v>6</v>
      </c>
      <c r="P1013" s="56" t="s">
        <v>6</v>
      </c>
      <c r="Q1013" s="56" t="s">
        <v>6</v>
      </c>
      <c r="R1013" s="11" t="s">
        <v>6</v>
      </c>
      <c r="S1013" s="11" t="s">
        <v>6</v>
      </c>
      <c r="T1013" s="56" t="s">
        <v>6</v>
      </c>
      <c r="U1013" s="11" t="s">
        <v>6</v>
      </c>
      <c r="V1013" s="11" t="s">
        <v>6</v>
      </c>
      <c r="W1013" s="11" t="s">
        <v>6</v>
      </c>
      <c r="X1013" s="56" t="s">
        <v>6</v>
      </c>
      <c r="Y1013" s="56" t="s">
        <v>6</v>
      </c>
      <c r="Z1013" s="11" t="s">
        <v>6</v>
      </c>
      <c r="AA1013" s="56" t="s">
        <v>6</v>
      </c>
      <c r="AB1013" s="56" t="s">
        <v>6</v>
      </c>
      <c r="AC1013" s="11" t="s">
        <v>6</v>
      </c>
      <c r="AD1013" s="11" t="s">
        <v>6</v>
      </c>
      <c r="AE1013" s="11" t="s">
        <v>6</v>
      </c>
      <c r="AF1013" s="11" t="s">
        <v>6</v>
      </c>
      <c r="AG1013" s="11" t="s">
        <v>6</v>
      </c>
      <c r="AH1013" s="11" t="s">
        <v>6</v>
      </c>
      <c r="AI1013" s="11" t="s">
        <v>6</v>
      </c>
      <c r="AJ1013" s="11" t="s">
        <v>6</v>
      </c>
      <c r="AK1013" s="11">
        <v>36</v>
      </c>
      <c r="AL1013" s="24">
        <v>0.219</v>
      </c>
      <c r="AM1013" s="24">
        <v>0</v>
      </c>
      <c r="AN1013" s="24">
        <v>0.10199999999999999</v>
      </c>
      <c r="AO1013" s="24">
        <v>0</v>
      </c>
      <c r="AP1013" s="24">
        <v>0.11700000000000001</v>
      </c>
      <c r="AQ1013" s="24">
        <v>0.19</v>
      </c>
      <c r="AR1013" s="24">
        <v>0.19</v>
      </c>
      <c r="AS1013" s="24">
        <v>0</v>
      </c>
      <c r="AT1013" s="24">
        <v>0.36694700000000002</v>
      </c>
      <c r="AU1013" s="24">
        <v>0.228241</v>
      </c>
      <c r="AV1013" s="24">
        <v>0.138706</v>
      </c>
      <c r="AW1013" s="24">
        <v>2.0640000000000001</v>
      </c>
      <c r="AX1013" s="24">
        <v>0</v>
      </c>
      <c r="AY1013" s="24">
        <v>2.0640000000000001</v>
      </c>
      <c r="AZ1013" s="24">
        <v>0</v>
      </c>
      <c r="BA1013" s="24">
        <v>0</v>
      </c>
      <c r="BB1013" s="24">
        <v>0</v>
      </c>
      <c r="BC1013" s="24">
        <v>0.72299999999999998</v>
      </c>
      <c r="BD1013" s="24">
        <v>0</v>
      </c>
      <c r="BE1013" s="24">
        <v>3.577747</v>
      </c>
      <c r="BF1013" s="25">
        <v>1.728</v>
      </c>
      <c r="BG1013" s="54">
        <v>48</v>
      </c>
      <c r="BH1013" s="11">
        <v>1</v>
      </c>
      <c r="BI1013" s="24">
        <v>0</v>
      </c>
      <c r="BJ1013" s="24">
        <v>0.10199999999999999</v>
      </c>
      <c r="BK1013" s="24">
        <v>4.9000000000000002E-2</v>
      </c>
      <c r="BL1013" s="24">
        <v>0</v>
      </c>
      <c r="BM1013" s="11">
        <v>73.010000000000005</v>
      </c>
      <c r="BN1013" s="24">
        <v>-1.813747</v>
      </c>
      <c r="BO1013" s="25">
        <v>0</v>
      </c>
      <c r="BP1013" s="24">
        <v>-50.695228</v>
      </c>
      <c r="BQ1013" s="11">
        <v>0</v>
      </c>
      <c r="BR1013" s="24">
        <v>1E-3</v>
      </c>
      <c r="BS1013" s="24">
        <v>1E-3</v>
      </c>
      <c r="BT1013" s="24">
        <v>2.2480000000000002</v>
      </c>
      <c r="BU1013" s="24">
        <v>2.2480000000000002</v>
      </c>
      <c r="BV1013" s="24">
        <v>0</v>
      </c>
      <c r="BW1013" s="24">
        <v>2.2480000000000002</v>
      </c>
      <c r="BX1013" s="11" t="s">
        <v>6</v>
      </c>
      <c r="BY1013" s="28"/>
      <c r="BZ1013" s="28"/>
      <c r="CA1013" s="11" t="s">
        <v>6</v>
      </c>
      <c r="CB1013" s="17" t="s">
        <v>6</v>
      </c>
      <c r="CC1013" s="11" t="s">
        <v>6</v>
      </c>
      <c r="CD1013" s="11" t="s">
        <v>6</v>
      </c>
      <c r="CE1013" s="11" t="s">
        <v>6</v>
      </c>
      <c r="CF1013" s="11" t="s">
        <v>6</v>
      </c>
      <c r="CG1013" s="11" t="s">
        <v>6</v>
      </c>
      <c r="CH1013" s="11" t="s">
        <v>6</v>
      </c>
      <c r="CI1013" s="28"/>
      <c r="CJ1013" s="11" t="s">
        <v>6</v>
      </c>
      <c r="CK1013" s="11" t="s">
        <v>6</v>
      </c>
      <c r="CL1013" s="11" t="s">
        <v>6</v>
      </c>
      <c r="CM1013" s="11" t="s">
        <v>6</v>
      </c>
      <c r="CN1013" s="11" t="s">
        <v>6</v>
      </c>
      <c r="CO1013" s="11" t="s">
        <v>6</v>
      </c>
      <c r="CP1013" s="11" t="s">
        <v>6</v>
      </c>
      <c r="CQ1013" s="11" t="s">
        <v>6</v>
      </c>
      <c r="CR1013" s="11" t="s">
        <v>6</v>
      </c>
      <c r="CS1013" s="11" t="s">
        <v>6</v>
      </c>
      <c r="CT1013" s="11" t="s">
        <v>6</v>
      </c>
      <c r="CU1013" s="11" t="s">
        <v>6</v>
      </c>
      <c r="CV1013" s="11" t="s">
        <v>6</v>
      </c>
      <c r="CW1013" s="11" t="s">
        <v>6</v>
      </c>
      <c r="CX1013" s="11" t="s">
        <v>6</v>
      </c>
      <c r="CY1013" s="28"/>
      <c r="CZ1013" s="11" t="s">
        <v>6</v>
      </c>
      <c r="DA1013" s="11" t="s">
        <v>6</v>
      </c>
      <c r="DB1013" s="11" t="s">
        <v>6</v>
      </c>
      <c r="DC1013" s="11" t="s">
        <v>6</v>
      </c>
      <c r="DD1013" s="11" t="s">
        <v>6</v>
      </c>
      <c r="DE1013" s="28"/>
      <c r="DF1013" s="11" t="s">
        <v>6</v>
      </c>
      <c r="DG1013" s="11" t="s">
        <v>6</v>
      </c>
      <c r="DH1013" s="11" t="s">
        <v>6</v>
      </c>
      <c r="DI1013" s="11" t="s">
        <v>6</v>
      </c>
      <c r="DJ1013" s="11" t="s">
        <v>6</v>
      </c>
      <c r="DK1013" s="11" t="s">
        <v>6</v>
      </c>
      <c r="DL1013" s="11" t="s">
        <v>6</v>
      </c>
      <c r="DM1013" s="11" t="s">
        <v>6</v>
      </c>
      <c r="DN1013" s="11" t="s">
        <v>6</v>
      </c>
      <c r="DO1013" s="11" t="s">
        <v>6</v>
      </c>
      <c r="DP1013" s="11" t="s">
        <v>6</v>
      </c>
      <c r="DQ1013" s="11" t="s">
        <v>6</v>
      </c>
      <c r="DR1013" s="11" t="s">
        <v>6</v>
      </c>
      <c r="DS1013" s="11" t="str">
        <f>IF(odpadni[[#This Row],[SÚC]]="-","-",odpadni[[#This Row],[ZKC34]]-odpadni[[#This Row],[SÚC]])</f>
        <v>-</v>
      </c>
      <c r="DT1013" s="11" t="str">
        <f>IF(odpadni[[#This Row],[Rozdíl Cena pro stočné - sociálně únosná cena]]="-","-",IF(odpadni[[#This Row],[Rozdíl Cena pro stočné - sociálně únosná cena]]&gt;0,"ANO","NE"))</f>
        <v>-</v>
      </c>
      <c r="DU1013" s="11" t="s">
        <v>6</v>
      </c>
      <c r="DV1013" s="11" t="s">
        <v>6</v>
      </c>
      <c r="DW1013" s="11" t="s">
        <v>6</v>
      </c>
      <c r="DX1013" s="11" t="s">
        <v>6</v>
      </c>
      <c r="DY1013" s="11" t="s">
        <v>6</v>
      </c>
      <c r="DZ1013" s="11" t="s">
        <v>6</v>
      </c>
      <c r="EK1013" s="2"/>
    </row>
    <row r="1014" spans="1:141" ht="15" customHeight="1" x14ac:dyDescent="0.25">
      <c r="A1014" s="71">
        <v>1414</v>
      </c>
      <c r="B1014" s="9" t="s">
        <v>1335</v>
      </c>
      <c r="C1014" s="9" t="s">
        <v>3691</v>
      </c>
      <c r="D1014" s="9" t="s">
        <v>3691</v>
      </c>
      <c r="E1014" s="9" t="s">
        <v>8</v>
      </c>
      <c r="F1014" s="9" t="s">
        <v>3691</v>
      </c>
      <c r="G1014" s="9" t="s">
        <v>8</v>
      </c>
      <c r="H1014" s="9" t="s">
        <v>5947</v>
      </c>
      <c r="I1014" s="9" t="s">
        <v>5990</v>
      </c>
      <c r="J1014" s="9" t="s">
        <v>5980</v>
      </c>
      <c r="K1014" s="9" t="s">
        <v>5985</v>
      </c>
      <c r="L1014" s="10" t="s">
        <v>7001</v>
      </c>
      <c r="M1014" s="50"/>
      <c r="N1014" s="28"/>
      <c r="O1014" s="56">
        <v>144</v>
      </c>
      <c r="P1014" s="56">
        <v>0</v>
      </c>
      <c r="Q1014" s="56">
        <v>144</v>
      </c>
      <c r="R1014" s="11">
        <v>1.83</v>
      </c>
      <c r="S1014" s="11">
        <v>0</v>
      </c>
      <c r="T1014" s="56">
        <v>79</v>
      </c>
      <c r="U1014" s="11">
        <v>9.3000000000000007</v>
      </c>
      <c r="V1014" s="11">
        <v>0</v>
      </c>
      <c r="W1014" s="11">
        <v>0</v>
      </c>
      <c r="X1014" s="56">
        <v>2</v>
      </c>
      <c r="Y1014" s="56">
        <v>0</v>
      </c>
      <c r="Z1014" s="11">
        <v>0</v>
      </c>
      <c r="AA1014" s="56">
        <v>0</v>
      </c>
      <c r="AB1014" s="56">
        <v>0</v>
      </c>
      <c r="AC1014" s="11">
        <v>0</v>
      </c>
      <c r="AD1014" s="11">
        <v>0</v>
      </c>
      <c r="AE1014" s="11">
        <v>0</v>
      </c>
      <c r="AF1014" s="11">
        <v>0</v>
      </c>
      <c r="AG1014" s="11">
        <v>0</v>
      </c>
      <c r="AH1014" s="11">
        <v>0</v>
      </c>
      <c r="AI1014" s="11">
        <v>12609.46</v>
      </c>
      <c r="AJ1014" s="11">
        <v>0</v>
      </c>
      <c r="AK1014" s="11">
        <v>0</v>
      </c>
      <c r="AL1014" s="24">
        <v>0</v>
      </c>
      <c r="AM1014" s="24">
        <v>0</v>
      </c>
      <c r="AN1014" s="24">
        <v>0</v>
      </c>
      <c r="AO1014" s="24">
        <v>0</v>
      </c>
      <c r="AP1014" s="24">
        <v>0</v>
      </c>
      <c r="AQ1014" s="24">
        <v>0</v>
      </c>
      <c r="AR1014" s="24">
        <v>0</v>
      </c>
      <c r="AS1014" s="24">
        <v>0</v>
      </c>
      <c r="AT1014" s="24">
        <v>0</v>
      </c>
      <c r="AU1014" s="24">
        <v>0</v>
      </c>
      <c r="AV1014" s="24">
        <v>0</v>
      </c>
      <c r="AW1014" s="24">
        <v>0</v>
      </c>
      <c r="AX1014" s="24">
        <v>0</v>
      </c>
      <c r="AY1014" s="24">
        <v>0</v>
      </c>
      <c r="AZ1014" s="24">
        <v>0</v>
      </c>
      <c r="BA1014" s="24">
        <v>0</v>
      </c>
      <c r="BB1014" s="24">
        <v>0</v>
      </c>
      <c r="BC1014" s="24">
        <v>2.137E-2</v>
      </c>
      <c r="BD1014" s="24">
        <v>0</v>
      </c>
      <c r="BE1014" s="24">
        <v>2.137E-2</v>
      </c>
      <c r="BF1014" s="25">
        <v>2.8000000000000001E-2</v>
      </c>
      <c r="BG1014" s="54">
        <v>12.609500000000001</v>
      </c>
      <c r="BH1014" s="11">
        <v>0</v>
      </c>
      <c r="BI1014" s="24">
        <v>0</v>
      </c>
      <c r="BJ1014" s="24">
        <v>0</v>
      </c>
      <c r="BK1014" s="24">
        <v>9.2999999999999992E-3</v>
      </c>
      <c r="BL1014" s="24">
        <v>0</v>
      </c>
      <c r="BM1014" s="11">
        <v>2.29</v>
      </c>
      <c r="BN1014" s="24">
        <v>-2.137E-2</v>
      </c>
      <c r="BO1014" s="25">
        <v>-2.8000000000000001E-2</v>
      </c>
      <c r="BP1014" s="24">
        <v>-100</v>
      </c>
      <c r="BQ1014" s="11">
        <v>0</v>
      </c>
      <c r="BR1014" s="24">
        <v>0.14000000000000001</v>
      </c>
      <c r="BS1014" s="24">
        <v>0</v>
      </c>
      <c r="BT1014" s="24">
        <v>0.14000000000000001</v>
      </c>
      <c r="BU1014" s="24">
        <v>0</v>
      </c>
      <c r="BV1014" s="24">
        <v>0</v>
      </c>
      <c r="BW1014" s="24">
        <v>0.14000000000000001</v>
      </c>
      <c r="BX1014" s="11">
        <v>43.169398907103826</v>
      </c>
      <c r="BY1014" s="28"/>
      <c r="BZ1014" s="28"/>
      <c r="CA1014" s="11">
        <v>9.2999999999999992E-3</v>
      </c>
      <c r="CB1014" s="17">
        <v>0.01</v>
      </c>
      <c r="CC1014" s="11">
        <v>1.8227848101265822</v>
      </c>
      <c r="CD1014" s="11">
        <v>78.688524590163937</v>
      </c>
      <c r="CE1014" s="11">
        <v>64.583333333333329</v>
      </c>
      <c r="CF1014" s="11">
        <v>0</v>
      </c>
      <c r="CG1014" s="11">
        <v>0</v>
      </c>
      <c r="CH1014" s="11" t="s">
        <v>6</v>
      </c>
      <c r="CI1014" s="28"/>
      <c r="CJ1014" s="11">
        <v>12609.46</v>
      </c>
      <c r="CK1014" s="11">
        <v>0</v>
      </c>
      <c r="CL1014" s="11">
        <v>140.10511111111111</v>
      </c>
      <c r="CM1014" s="11" t="s">
        <v>6</v>
      </c>
      <c r="CN1014" s="11">
        <v>0</v>
      </c>
      <c r="CO1014" s="11" t="s">
        <v>6</v>
      </c>
      <c r="CP1014" s="11">
        <v>0</v>
      </c>
      <c r="CQ1014" s="11">
        <v>140.10511111111111</v>
      </c>
      <c r="CR1014" s="11" t="s">
        <v>295</v>
      </c>
      <c r="CS1014" s="11">
        <v>15.065065710872165</v>
      </c>
      <c r="CT1014" s="11">
        <v>1355.8559139784948</v>
      </c>
      <c r="CU1014" s="11">
        <v>0</v>
      </c>
      <c r="CV1014" s="11">
        <v>1.1111111111111112</v>
      </c>
      <c r="CW1014" s="11">
        <v>100</v>
      </c>
      <c r="CX1014" s="11" t="s">
        <v>6</v>
      </c>
      <c r="CY1014" s="28"/>
      <c r="CZ1014" s="11" t="s">
        <v>6</v>
      </c>
      <c r="DA1014" s="11" t="s">
        <v>6</v>
      </c>
      <c r="DB1014" s="11" t="s">
        <v>6</v>
      </c>
      <c r="DC1014" s="11">
        <v>0</v>
      </c>
      <c r="DD1014" s="11">
        <v>2.2978494623655914</v>
      </c>
      <c r="DE1014" s="28"/>
      <c r="DF1014" s="11">
        <v>0</v>
      </c>
      <c r="DG1014" s="11">
        <v>-100</v>
      </c>
      <c r="DH1014" s="11" t="s">
        <v>6</v>
      </c>
      <c r="DI1014" s="11" t="s">
        <v>6</v>
      </c>
      <c r="DJ1014" s="11">
        <v>0</v>
      </c>
      <c r="DK1014" s="11">
        <v>87.565694444444432</v>
      </c>
      <c r="DL1014" s="11" t="s">
        <v>6</v>
      </c>
      <c r="DM1014" s="11">
        <v>17.362915173237756</v>
      </c>
      <c r="DN1014" s="11" t="s">
        <v>6</v>
      </c>
      <c r="DO1014" s="11">
        <v>-100</v>
      </c>
      <c r="DP1014" s="11">
        <v>270.50632911392404</v>
      </c>
      <c r="DQ1014" s="11">
        <v>0</v>
      </c>
      <c r="DR1014" s="11">
        <v>57.504711390052499</v>
      </c>
      <c r="DS1014" s="11">
        <f>IF(odpadni[[#This Row],[SÚC]]="-","-",odpadni[[#This Row],[ZKC34]]-odpadni[[#This Row],[SÚC]])</f>
        <v>-57.504711390052499</v>
      </c>
      <c r="DT1014" s="11" t="str">
        <f>IF(odpadni[[#This Row],[Rozdíl Cena pro stočné - sociálně únosná cena]]="-","-",IF(odpadni[[#This Row],[Rozdíl Cena pro stočné - sociálně únosná cena]]&gt;0,"ANO","NE"))</f>
        <v>NE</v>
      </c>
      <c r="DU1014" s="11">
        <v>-40.14179621681474</v>
      </c>
      <c r="DV1014" s="11" t="s">
        <v>301</v>
      </c>
      <c r="DW1014" s="58"/>
      <c r="DX1014" s="58" t="s">
        <v>8855</v>
      </c>
      <c r="DY1014" s="58" t="s">
        <v>8890</v>
      </c>
      <c r="DZ1014" s="58" t="s">
        <v>8900</v>
      </c>
      <c r="EK1014" s="2"/>
    </row>
    <row r="1015" spans="1:141" ht="15" customHeight="1" x14ac:dyDescent="0.25">
      <c r="A1015" s="71">
        <v>1415</v>
      </c>
      <c r="B1015" s="9" t="s">
        <v>1336</v>
      </c>
      <c r="C1015" s="9" t="s">
        <v>3692</v>
      </c>
      <c r="D1015" s="9" t="s">
        <v>6</v>
      </c>
      <c r="E1015" s="9" t="s">
        <v>6</v>
      </c>
      <c r="F1015" s="9" t="s">
        <v>6</v>
      </c>
      <c r="G1015" s="9" t="s">
        <v>6</v>
      </c>
      <c r="H1015" s="9" t="s">
        <v>6</v>
      </c>
      <c r="I1015" s="9" t="s">
        <v>6</v>
      </c>
      <c r="J1015" s="9" t="s">
        <v>6</v>
      </c>
      <c r="K1015" s="9" t="s">
        <v>6</v>
      </c>
      <c r="L1015" s="10" t="s">
        <v>7002</v>
      </c>
      <c r="M1015" s="50" t="s">
        <v>9003</v>
      </c>
      <c r="N1015" s="28"/>
      <c r="O1015" s="56" t="s">
        <v>6</v>
      </c>
      <c r="P1015" s="56" t="s">
        <v>6</v>
      </c>
      <c r="Q1015" s="56" t="s">
        <v>6</v>
      </c>
      <c r="R1015" s="11" t="s">
        <v>6</v>
      </c>
      <c r="S1015" s="11" t="s">
        <v>6</v>
      </c>
      <c r="T1015" s="56" t="s">
        <v>6</v>
      </c>
      <c r="U1015" s="11" t="s">
        <v>6</v>
      </c>
      <c r="V1015" s="11" t="s">
        <v>6</v>
      </c>
      <c r="W1015" s="11" t="s">
        <v>6</v>
      </c>
      <c r="X1015" s="56" t="s">
        <v>6</v>
      </c>
      <c r="Y1015" s="56" t="s">
        <v>6</v>
      </c>
      <c r="Z1015" s="11" t="s">
        <v>6</v>
      </c>
      <c r="AA1015" s="56" t="s">
        <v>6</v>
      </c>
      <c r="AB1015" s="56" t="s">
        <v>6</v>
      </c>
      <c r="AC1015" s="11" t="s">
        <v>6</v>
      </c>
      <c r="AD1015" s="11" t="s">
        <v>6</v>
      </c>
      <c r="AE1015" s="11" t="s">
        <v>6</v>
      </c>
      <c r="AF1015" s="11" t="s">
        <v>6</v>
      </c>
      <c r="AG1015" s="11" t="s">
        <v>6</v>
      </c>
      <c r="AH1015" s="11" t="s">
        <v>6</v>
      </c>
      <c r="AI1015" s="11" t="s">
        <v>6</v>
      </c>
      <c r="AJ1015" s="11" t="s">
        <v>6</v>
      </c>
      <c r="AK1015" s="11">
        <v>18</v>
      </c>
      <c r="AL1015" s="24">
        <v>0</v>
      </c>
      <c r="AM1015" s="24">
        <v>0</v>
      </c>
      <c r="AN1015" s="24">
        <v>0</v>
      </c>
      <c r="AO1015" s="24">
        <v>0</v>
      </c>
      <c r="AP1015" s="24">
        <v>0</v>
      </c>
      <c r="AQ1015" s="24">
        <v>4.2268E-2</v>
      </c>
      <c r="AR1015" s="24">
        <v>4.2268E-2</v>
      </c>
      <c r="AS1015" s="24">
        <v>0</v>
      </c>
      <c r="AT1015" s="24">
        <v>2.5187999999999999E-2</v>
      </c>
      <c r="AU1015" s="24">
        <v>1.8752000000000001E-2</v>
      </c>
      <c r="AV1015" s="24">
        <v>6.4359999999999999E-3</v>
      </c>
      <c r="AW1015" s="24">
        <v>0.21444199999999999</v>
      </c>
      <c r="AX1015" s="24">
        <v>0.12046800000000001</v>
      </c>
      <c r="AY1015" s="24">
        <v>9.3974000000000002E-2</v>
      </c>
      <c r="AZ1015" s="24">
        <v>0</v>
      </c>
      <c r="BA1015" s="24">
        <v>0</v>
      </c>
      <c r="BB1015" s="24">
        <v>0</v>
      </c>
      <c r="BC1015" s="24">
        <v>7.7141000000000001E-2</v>
      </c>
      <c r="BD1015" s="24">
        <v>0</v>
      </c>
      <c r="BE1015" s="24">
        <v>0.359039</v>
      </c>
      <c r="BF1015" s="25">
        <v>0.3584</v>
      </c>
      <c r="BG1015" s="54">
        <v>37.729999999999997</v>
      </c>
      <c r="BH1015" s="11">
        <v>0.1</v>
      </c>
      <c r="BI1015" s="24">
        <v>0</v>
      </c>
      <c r="BJ1015" s="24">
        <v>0</v>
      </c>
      <c r="BK1015" s="24">
        <v>5.5399999999999998E-3</v>
      </c>
      <c r="BL1015" s="24">
        <v>0</v>
      </c>
      <c r="BM1015" s="11">
        <v>64.8</v>
      </c>
      <c r="BN1015" s="24">
        <v>-0.25931900000000002</v>
      </c>
      <c r="BO1015" s="25">
        <v>-0.25940000000000002</v>
      </c>
      <c r="BP1015" s="24">
        <v>-72.225838999999993</v>
      </c>
      <c r="BQ1015" s="11">
        <v>0</v>
      </c>
      <c r="BR1015" s="24">
        <v>0</v>
      </c>
      <c r="BS1015" s="24">
        <v>0</v>
      </c>
      <c r="BT1015" s="24">
        <v>0</v>
      </c>
      <c r="BU1015" s="24">
        <v>0</v>
      </c>
      <c r="BV1015" s="24">
        <v>0</v>
      </c>
      <c r="BW1015" s="24">
        <v>0</v>
      </c>
      <c r="BX1015" s="11">
        <v>10.691823899371069</v>
      </c>
      <c r="BY1015" s="28"/>
      <c r="BZ1015" s="28"/>
      <c r="CA1015" s="11" t="s">
        <v>6</v>
      </c>
      <c r="CB1015" s="17" t="s">
        <v>6</v>
      </c>
      <c r="CC1015" s="11" t="s">
        <v>6</v>
      </c>
      <c r="CD1015" s="11" t="s">
        <v>6</v>
      </c>
      <c r="CE1015" s="11" t="s">
        <v>6</v>
      </c>
      <c r="CF1015" s="11" t="s">
        <v>6</v>
      </c>
      <c r="CG1015" s="11" t="s">
        <v>6</v>
      </c>
      <c r="CH1015" s="11" t="s">
        <v>6</v>
      </c>
      <c r="CI1015" s="28"/>
      <c r="CJ1015" s="11" t="s">
        <v>6</v>
      </c>
      <c r="CK1015" s="11" t="s">
        <v>6</v>
      </c>
      <c r="CL1015" s="11" t="s">
        <v>6</v>
      </c>
      <c r="CM1015" s="11" t="s">
        <v>6</v>
      </c>
      <c r="CN1015" s="11" t="s">
        <v>6</v>
      </c>
      <c r="CO1015" s="11" t="s">
        <v>6</v>
      </c>
      <c r="CP1015" s="11" t="s">
        <v>6</v>
      </c>
      <c r="CQ1015" s="11" t="s">
        <v>6</v>
      </c>
      <c r="CR1015" s="11" t="s">
        <v>6</v>
      </c>
      <c r="CS1015" s="11" t="s">
        <v>6</v>
      </c>
      <c r="CT1015" s="11" t="s">
        <v>6</v>
      </c>
      <c r="CU1015" s="11" t="s">
        <v>6</v>
      </c>
      <c r="CV1015" s="11" t="s">
        <v>6</v>
      </c>
      <c r="CW1015" s="11" t="s">
        <v>6</v>
      </c>
      <c r="CX1015" s="11" t="s">
        <v>6</v>
      </c>
      <c r="CY1015" s="28"/>
      <c r="CZ1015" s="11" t="s">
        <v>6</v>
      </c>
      <c r="DA1015" s="11" t="s">
        <v>6</v>
      </c>
      <c r="DB1015" s="11" t="s">
        <v>6</v>
      </c>
      <c r="DC1015" s="11" t="s">
        <v>6</v>
      </c>
      <c r="DD1015" s="11" t="s">
        <v>6</v>
      </c>
      <c r="DE1015" s="28"/>
      <c r="DF1015" s="11" t="s">
        <v>6</v>
      </c>
      <c r="DG1015" s="11" t="s">
        <v>6</v>
      </c>
      <c r="DH1015" s="11" t="s">
        <v>6</v>
      </c>
      <c r="DI1015" s="11" t="s">
        <v>6</v>
      </c>
      <c r="DJ1015" s="11" t="s">
        <v>6</v>
      </c>
      <c r="DK1015" s="11" t="s">
        <v>6</v>
      </c>
      <c r="DL1015" s="11" t="s">
        <v>6</v>
      </c>
      <c r="DM1015" s="11" t="s">
        <v>6</v>
      </c>
      <c r="DN1015" s="11" t="s">
        <v>6</v>
      </c>
      <c r="DO1015" s="11" t="s">
        <v>6</v>
      </c>
      <c r="DP1015" s="11" t="s">
        <v>6</v>
      </c>
      <c r="DQ1015" s="11" t="s">
        <v>6</v>
      </c>
      <c r="DR1015" s="11" t="s">
        <v>6</v>
      </c>
      <c r="DS1015" s="11" t="str">
        <f>IF(odpadni[[#This Row],[SÚC]]="-","-",odpadni[[#This Row],[ZKC34]]-odpadni[[#This Row],[SÚC]])</f>
        <v>-</v>
      </c>
      <c r="DT1015" s="11" t="str">
        <f>IF(odpadni[[#This Row],[Rozdíl Cena pro stočné - sociálně únosná cena]]="-","-",IF(odpadni[[#This Row],[Rozdíl Cena pro stočné - sociálně únosná cena]]&gt;0,"ANO","NE"))</f>
        <v>-</v>
      </c>
      <c r="DU1015" s="11" t="s">
        <v>6</v>
      </c>
      <c r="DV1015" s="11" t="s">
        <v>6</v>
      </c>
      <c r="DW1015" s="11" t="s">
        <v>6</v>
      </c>
      <c r="DX1015" s="11" t="s">
        <v>6</v>
      </c>
      <c r="DY1015" s="11" t="s">
        <v>6</v>
      </c>
      <c r="DZ1015" s="11" t="s">
        <v>6</v>
      </c>
      <c r="EK1015" s="2"/>
    </row>
    <row r="1016" spans="1:141" ht="15" customHeight="1" x14ac:dyDescent="0.25">
      <c r="A1016" s="71">
        <v>1416</v>
      </c>
      <c r="B1016" s="9" t="s">
        <v>1337</v>
      </c>
      <c r="C1016" s="9" t="s">
        <v>3693</v>
      </c>
      <c r="D1016" s="9" t="s">
        <v>3693</v>
      </c>
      <c r="E1016" s="9" t="s">
        <v>8</v>
      </c>
      <c r="F1016" s="9" t="s">
        <v>3693</v>
      </c>
      <c r="G1016" s="9" t="s">
        <v>8</v>
      </c>
      <c r="H1016" s="9" t="s">
        <v>5938</v>
      </c>
      <c r="I1016" s="9" t="s">
        <v>5990</v>
      </c>
      <c r="J1016" s="9" t="s">
        <v>5980</v>
      </c>
      <c r="K1016" s="9" t="s">
        <v>5981</v>
      </c>
      <c r="L1016" s="10" t="s">
        <v>7003</v>
      </c>
      <c r="M1016" s="50"/>
      <c r="N1016" s="28"/>
      <c r="O1016" s="56">
        <v>788</v>
      </c>
      <c r="P1016" s="56">
        <v>788</v>
      </c>
      <c r="Q1016" s="56">
        <v>0</v>
      </c>
      <c r="R1016" s="11">
        <v>5.7320000000000002</v>
      </c>
      <c r="S1016" s="11">
        <v>0</v>
      </c>
      <c r="T1016" s="56">
        <v>263</v>
      </c>
      <c r="U1016" s="11">
        <v>0</v>
      </c>
      <c r="V1016" s="11">
        <v>28.178999999999998</v>
      </c>
      <c r="W1016" s="11">
        <v>0</v>
      </c>
      <c r="X1016" s="56">
        <v>0</v>
      </c>
      <c r="Y1016" s="56">
        <v>0</v>
      </c>
      <c r="Z1016" s="11">
        <v>1</v>
      </c>
      <c r="AA1016" s="56">
        <v>12</v>
      </c>
      <c r="AB1016" s="56">
        <v>2</v>
      </c>
      <c r="AC1016" s="11">
        <v>0</v>
      </c>
      <c r="AD1016" s="11">
        <v>11.86</v>
      </c>
      <c r="AE1016" s="11">
        <v>0</v>
      </c>
      <c r="AF1016" s="11">
        <v>0</v>
      </c>
      <c r="AG1016" s="11">
        <v>0</v>
      </c>
      <c r="AH1016" s="11">
        <v>0</v>
      </c>
      <c r="AI1016" s="11">
        <v>37067.728000000003</v>
      </c>
      <c r="AJ1016" s="11">
        <v>6788.9560000000001</v>
      </c>
      <c r="AK1016" s="11">
        <v>35.72</v>
      </c>
      <c r="AL1016" s="24">
        <v>3.7343000000000001E-2</v>
      </c>
      <c r="AM1016" s="24">
        <v>0</v>
      </c>
      <c r="AN1016" s="24">
        <v>0</v>
      </c>
      <c r="AO1016" s="24">
        <v>3.1730000000000001E-2</v>
      </c>
      <c r="AP1016" s="24">
        <v>5.6129999999999999E-3</v>
      </c>
      <c r="AQ1016" s="24">
        <v>0.17196</v>
      </c>
      <c r="AR1016" s="24">
        <v>0.17196</v>
      </c>
      <c r="AS1016" s="24">
        <v>0</v>
      </c>
      <c r="AT1016" s="24">
        <v>0.106181</v>
      </c>
      <c r="AU1016" s="24">
        <v>0</v>
      </c>
      <c r="AV1016" s="24">
        <v>0.106181</v>
      </c>
      <c r="AW1016" s="24">
        <v>0.36516199999999999</v>
      </c>
      <c r="AX1016" s="24">
        <v>0.294012</v>
      </c>
      <c r="AY1016" s="24">
        <v>7.1150000000000005E-2</v>
      </c>
      <c r="AZ1016" s="24">
        <v>0</v>
      </c>
      <c r="BA1016" s="24">
        <v>0</v>
      </c>
      <c r="BB1016" s="24">
        <v>0</v>
      </c>
      <c r="BC1016" s="24">
        <v>0.32600000000000001</v>
      </c>
      <c r="BD1016" s="24">
        <v>0</v>
      </c>
      <c r="BE1016" s="24">
        <v>1.0066459999999999</v>
      </c>
      <c r="BF1016" s="25">
        <v>1.0066459999999999</v>
      </c>
      <c r="BG1016" s="54">
        <v>44</v>
      </c>
      <c r="BH1016" s="11">
        <v>1</v>
      </c>
      <c r="BI1016" s="24">
        <v>0</v>
      </c>
      <c r="BJ1016" s="24">
        <v>0</v>
      </c>
      <c r="BK1016" s="24">
        <v>2.8178999999999999E-2</v>
      </c>
      <c r="BL1016" s="24">
        <v>0</v>
      </c>
      <c r="BM1016" s="11">
        <v>35.72</v>
      </c>
      <c r="BN1016" s="24">
        <v>0</v>
      </c>
      <c r="BO1016" s="25">
        <v>0</v>
      </c>
      <c r="BP1016" s="24">
        <v>0</v>
      </c>
      <c r="BQ1016" s="11">
        <v>0</v>
      </c>
      <c r="BR1016" s="24">
        <v>1.58</v>
      </c>
      <c r="BS1016" s="24">
        <v>1.57</v>
      </c>
      <c r="BT1016" s="24">
        <v>0.28999999999999998</v>
      </c>
      <c r="BU1016" s="24">
        <v>0.28000000000000003</v>
      </c>
      <c r="BV1016" s="24">
        <v>0.28999999999999998</v>
      </c>
      <c r="BW1016" s="24">
        <v>0</v>
      </c>
      <c r="BX1016" s="11">
        <v>45.882763433356594</v>
      </c>
      <c r="BY1016" s="28"/>
      <c r="BZ1016" s="28"/>
      <c r="CA1016" s="11">
        <v>2.8178999999999999E-2</v>
      </c>
      <c r="CB1016" s="17">
        <v>2.8178999999999999E-2</v>
      </c>
      <c r="CC1016" s="11">
        <v>2.9961977186311786</v>
      </c>
      <c r="CD1016" s="11">
        <v>137.4738311235171</v>
      </c>
      <c r="CE1016" s="11">
        <v>35.76015228426396</v>
      </c>
      <c r="CF1016" s="11">
        <v>99.999999999999986</v>
      </c>
      <c r="CG1016" s="11" t="s">
        <v>6</v>
      </c>
      <c r="CH1016" s="11">
        <v>16.666666666666668</v>
      </c>
      <c r="CI1016" s="28"/>
      <c r="CJ1016" s="11">
        <v>43856.684000000001</v>
      </c>
      <c r="CK1016" s="11">
        <v>0</v>
      </c>
      <c r="CL1016" s="11">
        <v>581.58754444444457</v>
      </c>
      <c r="CM1016" s="11" t="s">
        <v>6</v>
      </c>
      <c r="CN1016" s="11">
        <v>365.16199999999998</v>
      </c>
      <c r="CO1016" s="11" t="s">
        <v>6</v>
      </c>
      <c r="CP1016" s="11">
        <v>0.83262564949050855</v>
      </c>
      <c r="CQ1016" s="11">
        <v>216.4255444444446</v>
      </c>
      <c r="CR1016" s="11" t="s">
        <v>295</v>
      </c>
      <c r="CS1016" s="11">
        <v>7.6803841316031303</v>
      </c>
      <c r="CT1016" s="11">
        <v>1556.3605521842508</v>
      </c>
      <c r="CU1016" s="11">
        <v>12.958657156038184</v>
      </c>
      <c r="CV1016" s="11">
        <v>1.2156566820869195</v>
      </c>
      <c r="CW1016" s="11">
        <v>0</v>
      </c>
      <c r="CX1016" s="11" t="s">
        <v>6</v>
      </c>
      <c r="CY1016" s="28"/>
      <c r="CZ1016" s="11">
        <v>28.178999999999998</v>
      </c>
      <c r="DA1016" s="11">
        <v>788</v>
      </c>
      <c r="DB1016" s="11">
        <v>263</v>
      </c>
      <c r="DC1016" s="11">
        <v>3.768089712197026</v>
      </c>
      <c r="DD1016" s="11">
        <v>11.568898825366409</v>
      </c>
      <c r="DE1016" s="28"/>
      <c r="DF1016" s="11">
        <v>1006.55388</v>
      </c>
      <c r="DG1016" s="11">
        <v>0</v>
      </c>
      <c r="DH1016" s="11">
        <v>0</v>
      </c>
      <c r="DI1016" s="11">
        <v>0</v>
      </c>
      <c r="DJ1016" s="11">
        <v>0</v>
      </c>
      <c r="DK1016" s="11">
        <v>55.655690355329952</v>
      </c>
      <c r="DL1016" s="11" t="s">
        <v>6</v>
      </c>
      <c r="DM1016" s="11">
        <v>43.403653232706795</v>
      </c>
      <c r="DN1016" s="11" t="s">
        <v>6</v>
      </c>
      <c r="DO1016" s="11">
        <v>0</v>
      </c>
      <c r="DP1016" s="11">
        <v>3827.5513307984788</v>
      </c>
      <c r="DQ1016" s="11">
        <v>0.82297220025440687</v>
      </c>
      <c r="DR1016" s="11">
        <v>58.8400038998914</v>
      </c>
      <c r="DS1016" s="11">
        <f>IF(odpadni[[#This Row],[SÚC]]="-","-",odpadni[[#This Row],[ZKC34]]-odpadni[[#This Row],[SÚC]])</f>
        <v>-23.120003899891401</v>
      </c>
      <c r="DT1016" s="11" t="str">
        <f>IF(odpadni[[#This Row],[Rozdíl Cena pro stočné - sociálně únosná cena]]="-","-",IF(odpadni[[#This Row],[Rozdíl Cena pro stočné - sociálně únosná cena]]&gt;0,"ANO","NE"))</f>
        <v>NE</v>
      </c>
      <c r="DU1016" s="11">
        <v>-15.436350667184605</v>
      </c>
      <c r="DV1016" s="11" t="s">
        <v>301</v>
      </c>
      <c r="DW1016" s="58"/>
      <c r="DX1016" s="58" t="s">
        <v>8817</v>
      </c>
      <c r="DY1016" s="58"/>
      <c r="DZ1016" s="58" t="s">
        <v>352</v>
      </c>
      <c r="EK1016" s="2"/>
    </row>
    <row r="1017" spans="1:141" ht="15" customHeight="1" x14ac:dyDescent="0.25">
      <c r="A1017" s="71">
        <v>1417</v>
      </c>
      <c r="B1017" s="9" t="s">
        <v>1338</v>
      </c>
      <c r="C1017" s="9" t="s">
        <v>3694</v>
      </c>
      <c r="D1017" s="9" t="s">
        <v>3694</v>
      </c>
      <c r="E1017" s="9" t="s">
        <v>8</v>
      </c>
      <c r="F1017" s="9" t="s">
        <v>3694</v>
      </c>
      <c r="G1017" s="9" t="s">
        <v>8</v>
      </c>
      <c r="H1017" s="9" t="s">
        <v>5940</v>
      </c>
      <c r="I1017" s="9" t="s">
        <v>5990</v>
      </c>
      <c r="J1017" s="9" t="s">
        <v>5980</v>
      </c>
      <c r="K1017" s="9" t="s">
        <v>5981</v>
      </c>
      <c r="L1017" s="10" t="s">
        <v>7004</v>
      </c>
      <c r="M1017" s="50"/>
      <c r="N1017" s="28"/>
      <c r="O1017" s="56">
        <v>239</v>
      </c>
      <c r="P1017" s="56">
        <v>0</v>
      </c>
      <c r="Q1017" s="56">
        <v>239</v>
      </c>
      <c r="R1017" s="11">
        <v>3.1059999999999999</v>
      </c>
      <c r="S1017" s="11">
        <v>0</v>
      </c>
      <c r="T1017" s="56">
        <v>170</v>
      </c>
      <c r="U1017" s="11">
        <v>15.6</v>
      </c>
      <c r="V1017" s="11">
        <v>0</v>
      </c>
      <c r="W1017" s="11">
        <v>0</v>
      </c>
      <c r="X1017" s="56">
        <v>16</v>
      </c>
      <c r="Y1017" s="56">
        <v>0</v>
      </c>
      <c r="Z1017" s="11">
        <v>0</v>
      </c>
      <c r="AA1017" s="56">
        <v>0</v>
      </c>
      <c r="AB1017" s="56">
        <v>0</v>
      </c>
      <c r="AC1017" s="11">
        <v>0</v>
      </c>
      <c r="AD1017" s="11">
        <v>0</v>
      </c>
      <c r="AE1017" s="11">
        <v>0</v>
      </c>
      <c r="AF1017" s="11">
        <v>0</v>
      </c>
      <c r="AG1017" s="11">
        <v>0</v>
      </c>
      <c r="AH1017" s="11">
        <v>0</v>
      </c>
      <c r="AI1017" s="11">
        <v>22872.381000000001</v>
      </c>
      <c r="AJ1017" s="11">
        <v>0</v>
      </c>
      <c r="AK1017" s="11">
        <v>38.200000000000003</v>
      </c>
      <c r="AL1017" s="24">
        <v>0</v>
      </c>
      <c r="AM1017" s="24">
        <v>0</v>
      </c>
      <c r="AN1017" s="24">
        <v>0</v>
      </c>
      <c r="AO1017" s="24">
        <v>0</v>
      </c>
      <c r="AP1017" s="24">
        <v>0</v>
      </c>
      <c r="AQ1017" s="24">
        <v>0</v>
      </c>
      <c r="AR1017" s="24">
        <v>0</v>
      </c>
      <c r="AS1017" s="24">
        <v>0</v>
      </c>
      <c r="AT1017" s="24">
        <v>0.03</v>
      </c>
      <c r="AU1017" s="24">
        <v>0.03</v>
      </c>
      <c r="AV1017" s="24">
        <v>0</v>
      </c>
      <c r="AW1017" s="24">
        <v>0.43588900000000003</v>
      </c>
      <c r="AX1017" s="24">
        <v>0.363369</v>
      </c>
      <c r="AY1017" s="24">
        <v>3.252E-2</v>
      </c>
      <c r="AZ1017" s="24">
        <v>0</v>
      </c>
      <c r="BA1017" s="24">
        <v>0.04</v>
      </c>
      <c r="BB1017" s="24">
        <v>0</v>
      </c>
      <c r="BC1017" s="24">
        <v>0.165127</v>
      </c>
      <c r="BD1017" s="24">
        <v>0</v>
      </c>
      <c r="BE1017" s="24">
        <v>0.63101600000000002</v>
      </c>
      <c r="BF1017" s="25">
        <v>0.57299999999999995</v>
      </c>
      <c r="BG1017" s="54">
        <v>22.87</v>
      </c>
      <c r="BH1017" s="11">
        <v>1</v>
      </c>
      <c r="BI1017" s="24">
        <v>0</v>
      </c>
      <c r="BJ1017" s="24">
        <v>0</v>
      </c>
      <c r="BK1017" s="24">
        <v>1.5599999999999999E-2</v>
      </c>
      <c r="BL1017" s="24">
        <v>0</v>
      </c>
      <c r="BM1017" s="11">
        <v>40.44</v>
      </c>
      <c r="BN1017" s="24">
        <v>-3.5096000000000002E-2</v>
      </c>
      <c r="BO1017" s="25">
        <v>0</v>
      </c>
      <c r="BP1017" s="24">
        <v>-5.5618239999999997</v>
      </c>
      <c r="BQ1017" s="11">
        <v>0</v>
      </c>
      <c r="BR1017" s="24">
        <v>0.1</v>
      </c>
      <c r="BS1017" s="24">
        <v>0.16900000000000001</v>
      </c>
      <c r="BT1017" s="24">
        <v>0.04</v>
      </c>
      <c r="BU1017" s="24">
        <v>3.2500000000000001E-2</v>
      </c>
      <c r="BV1017" s="24">
        <v>0.04</v>
      </c>
      <c r="BW1017" s="24">
        <v>0</v>
      </c>
      <c r="BX1017" s="11">
        <v>54.732775273663876</v>
      </c>
      <c r="BY1017" s="28"/>
      <c r="BZ1017" s="28"/>
      <c r="CA1017" s="11">
        <v>1.5599999999999999E-2</v>
      </c>
      <c r="CB1017" s="17">
        <v>1.4999999999999999E-2</v>
      </c>
      <c r="CC1017" s="11">
        <v>1.4058823529411764</v>
      </c>
      <c r="CD1017" s="11">
        <v>76.947842884739217</v>
      </c>
      <c r="CE1017" s="11">
        <v>65.271966527196653</v>
      </c>
      <c r="CF1017" s="11">
        <v>0</v>
      </c>
      <c r="CG1017" s="11">
        <v>0</v>
      </c>
      <c r="CH1017" s="11" t="s">
        <v>6</v>
      </c>
      <c r="CI1017" s="28"/>
      <c r="CJ1017" s="11">
        <v>22872.381000000001</v>
      </c>
      <c r="CK1017" s="11">
        <v>0</v>
      </c>
      <c r="CL1017" s="11">
        <v>254.13756666666669</v>
      </c>
      <c r="CM1017" s="11" t="s">
        <v>6</v>
      </c>
      <c r="CN1017" s="11">
        <v>400.79299999999995</v>
      </c>
      <c r="CO1017" s="11" t="s">
        <v>6</v>
      </c>
      <c r="CP1017" s="11">
        <v>1.752301170568993</v>
      </c>
      <c r="CQ1017" s="11">
        <v>0</v>
      </c>
      <c r="CR1017" s="11" t="s">
        <v>294</v>
      </c>
      <c r="CS1017" s="11">
        <v>0</v>
      </c>
      <c r="CT1017" s="11">
        <v>1466.1782692307693</v>
      </c>
      <c r="CU1017" s="11">
        <v>25.691858974358972</v>
      </c>
      <c r="CV1017" s="11">
        <v>1.1111111111111112</v>
      </c>
      <c r="CW1017" s="11">
        <v>0</v>
      </c>
      <c r="CX1017" s="11" t="s">
        <v>6</v>
      </c>
      <c r="CY1017" s="28"/>
      <c r="CZ1017" s="11">
        <v>15.6</v>
      </c>
      <c r="DA1017" s="11">
        <v>239</v>
      </c>
      <c r="DB1017" s="11">
        <v>170</v>
      </c>
      <c r="DC1017" s="11">
        <v>1.9230769230769231</v>
      </c>
      <c r="DD1017" s="11">
        <v>10.585064102564102</v>
      </c>
      <c r="DE1017" s="28"/>
      <c r="DF1017" s="11">
        <v>595.91999999999996</v>
      </c>
      <c r="DG1017" s="11">
        <v>-5.5618239999999997</v>
      </c>
      <c r="DH1017" s="11">
        <v>-5.8893811249832204</v>
      </c>
      <c r="DI1017" s="11">
        <v>-2.24974358974359</v>
      </c>
      <c r="DJ1017" s="11">
        <v>0</v>
      </c>
      <c r="DK1017" s="11">
        <v>95.700338912133901</v>
      </c>
      <c r="DL1017" s="11" t="s">
        <v>6</v>
      </c>
      <c r="DM1017" s="11">
        <v>40.449743589743591</v>
      </c>
      <c r="DN1017" s="11" t="s">
        <v>6</v>
      </c>
      <c r="DO1017" s="11">
        <v>0.8297575700150247</v>
      </c>
      <c r="DP1017" s="11">
        <v>3711.8588235294119</v>
      </c>
      <c r="DQ1017" s="11">
        <v>0.94438175894113607</v>
      </c>
      <c r="DR1017" s="11">
        <v>52.380708032432601</v>
      </c>
      <c r="DS1017" s="11">
        <f>IF(odpadni[[#This Row],[SÚC]]="-","-",odpadni[[#This Row],[ZKC34]]-odpadni[[#This Row],[SÚC]])</f>
        <v>-14.180708032432598</v>
      </c>
      <c r="DT1017" s="11" t="str">
        <f>IF(odpadni[[#This Row],[Rozdíl Cena pro stočné - sociálně únosná cena]]="-","-",IF(odpadni[[#This Row],[Rozdíl Cena pro stočné - sociálně únosná cena]]&gt;0,"ANO","NE"))</f>
        <v>NE</v>
      </c>
      <c r="DU1017" s="11">
        <v>-11.93096444268901</v>
      </c>
      <c r="DV1017" s="11" t="s">
        <v>301</v>
      </c>
      <c r="DW1017" s="58"/>
      <c r="DX1017" s="58" t="s">
        <v>8815</v>
      </c>
      <c r="DY1017" s="58"/>
      <c r="DZ1017" s="58" t="s">
        <v>8894</v>
      </c>
      <c r="EK1017" s="2"/>
    </row>
    <row r="1018" spans="1:141" ht="15" customHeight="1" x14ac:dyDescent="0.25">
      <c r="A1018" s="71">
        <v>1418</v>
      </c>
      <c r="B1018" s="9" t="s">
        <v>1339</v>
      </c>
      <c r="C1018" s="9" t="s">
        <v>3695</v>
      </c>
      <c r="D1018" s="9" t="s">
        <v>3695</v>
      </c>
      <c r="E1018" s="9" t="s">
        <v>8</v>
      </c>
      <c r="F1018" s="9" t="s">
        <v>3695</v>
      </c>
      <c r="G1018" s="9" t="s">
        <v>8</v>
      </c>
      <c r="H1018" s="9" t="s">
        <v>5947</v>
      </c>
      <c r="I1018" s="9" t="s">
        <v>5990</v>
      </c>
      <c r="J1018" s="9" t="s">
        <v>5980</v>
      </c>
      <c r="K1018" s="9" t="s">
        <v>5981</v>
      </c>
      <c r="L1018" s="10" t="s">
        <v>7005</v>
      </c>
      <c r="M1018" s="50"/>
      <c r="N1018" s="28"/>
      <c r="O1018" s="56">
        <v>160</v>
      </c>
      <c r="P1018" s="56">
        <v>160</v>
      </c>
      <c r="Q1018" s="56">
        <v>0</v>
      </c>
      <c r="R1018" s="11">
        <v>2.9780000000000002</v>
      </c>
      <c r="S1018" s="11">
        <v>0</v>
      </c>
      <c r="T1018" s="56">
        <v>38</v>
      </c>
      <c r="U1018" s="11">
        <v>0</v>
      </c>
      <c r="V1018" s="11">
        <v>23.18</v>
      </c>
      <c r="W1018" s="11">
        <v>0</v>
      </c>
      <c r="X1018" s="56">
        <v>4</v>
      </c>
      <c r="Y1018" s="56">
        <v>0</v>
      </c>
      <c r="Z1018" s="11">
        <v>1</v>
      </c>
      <c r="AA1018" s="56">
        <v>4</v>
      </c>
      <c r="AB1018" s="56">
        <v>0</v>
      </c>
      <c r="AC1018" s="11">
        <v>0</v>
      </c>
      <c r="AD1018" s="11">
        <v>0</v>
      </c>
      <c r="AE1018" s="11">
        <v>0</v>
      </c>
      <c r="AF1018" s="11">
        <v>0</v>
      </c>
      <c r="AG1018" s="11">
        <v>0</v>
      </c>
      <c r="AH1018" s="11">
        <v>0</v>
      </c>
      <c r="AI1018" s="11">
        <v>11349</v>
      </c>
      <c r="AJ1018" s="11">
        <v>11349</v>
      </c>
      <c r="AK1018" s="11">
        <v>0</v>
      </c>
      <c r="AL1018" s="24">
        <v>0</v>
      </c>
      <c r="AM1018" s="24">
        <v>0</v>
      </c>
      <c r="AN1018" s="24">
        <v>0</v>
      </c>
      <c r="AO1018" s="24">
        <v>0</v>
      </c>
      <c r="AP1018" s="24">
        <v>0</v>
      </c>
      <c r="AQ1018" s="24">
        <v>6.3790000000000001E-3</v>
      </c>
      <c r="AR1018" s="24">
        <v>6.3790000000000001E-3</v>
      </c>
      <c r="AS1018" s="24">
        <v>0</v>
      </c>
      <c r="AT1018" s="24">
        <v>2.5499999999999998E-2</v>
      </c>
      <c r="AU1018" s="24">
        <v>2.5499999999999998E-2</v>
      </c>
      <c r="AV1018" s="24">
        <v>0</v>
      </c>
      <c r="AW1018" s="24">
        <v>3.5000000000000001E-3</v>
      </c>
      <c r="AX1018" s="24">
        <v>0</v>
      </c>
      <c r="AY1018" s="24">
        <v>0</v>
      </c>
      <c r="AZ1018" s="24">
        <v>0</v>
      </c>
      <c r="BA1018" s="24">
        <v>3.5000000000000001E-3</v>
      </c>
      <c r="BB1018" s="24">
        <v>0</v>
      </c>
      <c r="BC1018" s="24">
        <v>2.0198000000000001E-2</v>
      </c>
      <c r="BD1018" s="24">
        <v>0</v>
      </c>
      <c r="BE1018" s="24">
        <v>5.5577000000000001E-2</v>
      </c>
      <c r="BF1018" s="25">
        <v>5.5577000000000001E-2</v>
      </c>
      <c r="BG1018" s="54">
        <v>23.831</v>
      </c>
      <c r="BH1018" s="11">
        <v>1</v>
      </c>
      <c r="BI1018" s="24">
        <v>0</v>
      </c>
      <c r="BJ1018" s="24">
        <v>0</v>
      </c>
      <c r="BK1018" s="24">
        <v>2.3179999999999999E-2</v>
      </c>
      <c r="BL1018" s="24">
        <v>0</v>
      </c>
      <c r="BM1018" s="11">
        <v>2.39</v>
      </c>
      <c r="BN1018" s="24">
        <v>-5.5577000000000001E-2</v>
      </c>
      <c r="BO1018" s="25">
        <v>-5.5577000000000001E-2</v>
      </c>
      <c r="BP1018" s="24">
        <v>-100</v>
      </c>
      <c r="BQ1018" s="11">
        <v>0</v>
      </c>
      <c r="BR1018" s="24">
        <v>0</v>
      </c>
      <c r="BS1018" s="24">
        <v>0</v>
      </c>
      <c r="BT1018" s="24">
        <v>0.46</v>
      </c>
      <c r="BU1018" s="24">
        <v>0</v>
      </c>
      <c r="BV1018" s="24">
        <v>0</v>
      </c>
      <c r="BW1018" s="24">
        <v>0.46</v>
      </c>
      <c r="BX1018" s="11">
        <v>12.760241773002013</v>
      </c>
      <c r="BY1018" s="28"/>
      <c r="BZ1018" s="28"/>
      <c r="CA1018" s="11">
        <v>2.3179999999999999E-2</v>
      </c>
      <c r="CB1018" s="17">
        <v>2.3179999999999999E-2</v>
      </c>
      <c r="CC1018" s="11">
        <v>4.2105263157894735</v>
      </c>
      <c r="CD1018" s="11">
        <v>53.727333781061112</v>
      </c>
      <c r="CE1018" s="11">
        <v>144.875</v>
      </c>
      <c r="CF1018" s="11">
        <v>100</v>
      </c>
      <c r="CG1018" s="11">
        <v>0</v>
      </c>
      <c r="CH1018" s="11">
        <v>0</v>
      </c>
      <c r="CI1018" s="28"/>
      <c r="CJ1018" s="11">
        <v>22698</v>
      </c>
      <c r="CK1018" s="11">
        <v>0</v>
      </c>
      <c r="CL1018" s="11">
        <v>409.82500000000005</v>
      </c>
      <c r="CM1018" s="11" t="s">
        <v>6</v>
      </c>
      <c r="CN1018" s="11">
        <v>0</v>
      </c>
      <c r="CO1018" s="11" t="s">
        <v>6</v>
      </c>
      <c r="CP1018" s="11">
        <v>0</v>
      </c>
      <c r="CQ1018" s="11">
        <v>409.82500000000005</v>
      </c>
      <c r="CR1018" s="11" t="s">
        <v>295</v>
      </c>
      <c r="CS1018" s="11">
        <v>17.680112165660056</v>
      </c>
      <c r="CT1018" s="11">
        <v>979.20621225194134</v>
      </c>
      <c r="CU1018" s="11">
        <v>0</v>
      </c>
      <c r="CV1018" s="11">
        <v>1.5384615384615385</v>
      </c>
      <c r="CW1018" s="11">
        <v>100</v>
      </c>
      <c r="CX1018" s="11" t="s">
        <v>6</v>
      </c>
      <c r="CY1018" s="28"/>
      <c r="CZ1018" s="11">
        <v>23.18</v>
      </c>
      <c r="DA1018" s="11">
        <v>160</v>
      </c>
      <c r="DB1018" s="11">
        <v>38</v>
      </c>
      <c r="DC1018" s="11">
        <v>1.100086281276963</v>
      </c>
      <c r="DD1018" s="11">
        <v>0.87135461604831754</v>
      </c>
      <c r="DE1018" s="28"/>
      <c r="DF1018" s="11">
        <v>0</v>
      </c>
      <c r="DG1018" s="11">
        <v>-100</v>
      </c>
      <c r="DH1018" s="11" t="s">
        <v>6</v>
      </c>
      <c r="DI1018" s="11" t="s">
        <v>6</v>
      </c>
      <c r="DJ1018" s="11">
        <v>0</v>
      </c>
      <c r="DK1018" s="11">
        <v>141.86250000000001</v>
      </c>
      <c r="DL1018" s="11" t="s">
        <v>6</v>
      </c>
      <c r="DM1018" s="11">
        <v>19.9267471958585</v>
      </c>
      <c r="DN1018" s="11" t="s">
        <v>6</v>
      </c>
      <c r="DO1018" s="11">
        <v>-100</v>
      </c>
      <c r="DP1018" s="11">
        <v>1462.5526315789473</v>
      </c>
      <c r="DQ1018" s="11">
        <v>0</v>
      </c>
      <c r="DR1018" s="11">
        <v>57.504711390052499</v>
      </c>
      <c r="DS1018" s="11">
        <f>IF(odpadni[[#This Row],[SÚC]]="-","-",odpadni[[#This Row],[ZKC34]]-odpadni[[#This Row],[SÚC]])</f>
        <v>-57.504711390052499</v>
      </c>
      <c r="DT1018" s="11" t="str">
        <f>IF(odpadni[[#This Row],[Rozdíl Cena pro stočné - sociálně únosná cena]]="-","-",IF(odpadni[[#This Row],[Rozdíl Cena pro stočné - sociálně únosná cena]]&gt;0,"ANO","NE"))</f>
        <v>NE</v>
      </c>
      <c r="DU1018" s="11">
        <v>-37.577964194193996</v>
      </c>
      <c r="DV1018" s="11" t="s">
        <v>301</v>
      </c>
      <c r="DW1018" s="58"/>
      <c r="DX1018" s="58" t="s">
        <v>8855</v>
      </c>
      <c r="DY1018" s="58"/>
      <c r="DZ1018" s="58" t="s">
        <v>8900</v>
      </c>
      <c r="EK1018" s="2"/>
    </row>
    <row r="1019" spans="1:141" ht="15" customHeight="1" x14ac:dyDescent="0.25">
      <c r="A1019" s="71">
        <v>1419</v>
      </c>
      <c r="B1019" s="9" t="s">
        <v>1340</v>
      </c>
      <c r="C1019" s="9" t="s">
        <v>3696</v>
      </c>
      <c r="D1019" s="9" t="s">
        <v>3696</v>
      </c>
      <c r="E1019" s="9" t="s">
        <v>8</v>
      </c>
      <c r="F1019" s="9" t="s">
        <v>3696</v>
      </c>
      <c r="G1019" s="9" t="s">
        <v>8</v>
      </c>
      <c r="H1019" s="9" t="s">
        <v>5940</v>
      </c>
      <c r="I1019" s="9" t="s">
        <v>5990</v>
      </c>
      <c r="J1019" s="9" t="s">
        <v>5980</v>
      </c>
      <c r="K1019" s="9" t="s">
        <v>5983</v>
      </c>
      <c r="L1019" s="10" t="s">
        <v>7006</v>
      </c>
      <c r="M1019" s="50"/>
      <c r="N1019" s="28"/>
      <c r="O1019" s="56">
        <v>1894</v>
      </c>
      <c r="P1019" s="56">
        <v>1894</v>
      </c>
      <c r="Q1019" s="56">
        <v>0</v>
      </c>
      <c r="R1019" s="11">
        <v>17.741</v>
      </c>
      <c r="S1019" s="11">
        <v>0</v>
      </c>
      <c r="T1019" s="56">
        <v>442</v>
      </c>
      <c r="U1019" s="11">
        <v>0</v>
      </c>
      <c r="V1019" s="11">
        <v>65.631</v>
      </c>
      <c r="W1019" s="11">
        <v>0</v>
      </c>
      <c r="X1019" s="56">
        <v>0</v>
      </c>
      <c r="Y1019" s="56">
        <v>0</v>
      </c>
      <c r="Z1019" s="11">
        <v>1</v>
      </c>
      <c r="AA1019" s="56">
        <v>12</v>
      </c>
      <c r="AB1019" s="56">
        <v>0</v>
      </c>
      <c r="AC1019" s="11">
        <v>0</v>
      </c>
      <c r="AD1019" s="11">
        <v>0</v>
      </c>
      <c r="AE1019" s="11">
        <v>0</v>
      </c>
      <c r="AF1019" s="11">
        <v>0</v>
      </c>
      <c r="AG1019" s="11">
        <v>0</v>
      </c>
      <c r="AH1019" s="11">
        <v>6</v>
      </c>
      <c r="AI1019" s="11">
        <v>71409.076000000001</v>
      </c>
      <c r="AJ1019" s="11">
        <v>16426.312999999998</v>
      </c>
      <c r="AK1019" s="11">
        <v>84.54</v>
      </c>
      <c r="AL1019" s="24">
        <v>1.6551E-2</v>
      </c>
      <c r="AM1019" s="24">
        <v>0</v>
      </c>
      <c r="AN1019" s="24">
        <v>0</v>
      </c>
      <c r="AO1019" s="24">
        <v>0</v>
      </c>
      <c r="AP1019" s="24">
        <v>1.6551E-2</v>
      </c>
      <c r="AQ1019" s="24">
        <v>0.28510999999999997</v>
      </c>
      <c r="AR1019" s="24">
        <v>0.28510999999999997</v>
      </c>
      <c r="AS1019" s="24">
        <v>0</v>
      </c>
      <c r="AT1019" s="24">
        <v>0.55631600000000003</v>
      </c>
      <c r="AU1019" s="24">
        <v>0.417126</v>
      </c>
      <c r="AV1019" s="24">
        <v>0.13919000000000001</v>
      </c>
      <c r="AW1019" s="24">
        <v>4.3778670000000002</v>
      </c>
      <c r="AX1019" s="24">
        <v>4.2047280000000002</v>
      </c>
      <c r="AY1019" s="24">
        <v>0.16563900000000001</v>
      </c>
      <c r="AZ1019" s="24">
        <v>0</v>
      </c>
      <c r="BA1019" s="24">
        <v>7.4999999999999997E-3</v>
      </c>
      <c r="BB1019" s="24">
        <v>0</v>
      </c>
      <c r="BC1019" s="24">
        <v>1.2409999999999999E-2</v>
      </c>
      <c r="BD1019" s="24">
        <v>0.21151200000000001</v>
      </c>
      <c r="BE1019" s="24">
        <v>5.5445460000000004</v>
      </c>
      <c r="BF1019" s="25">
        <v>5.9180000000000001</v>
      </c>
      <c r="BG1019" s="54">
        <v>87.84</v>
      </c>
      <c r="BH1019" s="11">
        <v>1</v>
      </c>
      <c r="BI1019" s="24">
        <v>0</v>
      </c>
      <c r="BJ1019" s="24">
        <v>0</v>
      </c>
      <c r="BK1019" s="24">
        <v>6.6152000000000002E-2</v>
      </c>
      <c r="BL1019" s="24">
        <v>0</v>
      </c>
      <c r="BM1019" s="11">
        <v>83.81</v>
      </c>
      <c r="BN1019" s="24">
        <v>4.8133000000000002E-2</v>
      </c>
      <c r="BO1019" s="25">
        <v>0</v>
      </c>
      <c r="BP1019" s="24">
        <v>0.868116</v>
      </c>
      <c r="BQ1019" s="11">
        <v>0</v>
      </c>
      <c r="BR1019" s="24">
        <v>0.81</v>
      </c>
      <c r="BS1019" s="24">
        <v>0.34300000000000003</v>
      </c>
      <c r="BT1019" s="24">
        <v>0.87000000000000011</v>
      </c>
      <c r="BU1019" s="24">
        <v>0</v>
      </c>
      <c r="BV1019" s="24">
        <v>0.8</v>
      </c>
      <c r="BW1019" s="24">
        <v>7.0000000000000007E-2</v>
      </c>
      <c r="BX1019" s="11">
        <v>24.914040922157714</v>
      </c>
      <c r="BY1019" s="28"/>
      <c r="BZ1019" s="28"/>
      <c r="CA1019" s="11">
        <v>6.6152000000000002E-2</v>
      </c>
      <c r="CB1019" s="17">
        <v>7.0000000000000007E-2</v>
      </c>
      <c r="CC1019" s="11">
        <v>4.2850678733031673</v>
      </c>
      <c r="CD1019" s="11">
        <v>106.75835634969845</v>
      </c>
      <c r="CE1019" s="11">
        <v>34.927138331573389</v>
      </c>
      <c r="CF1019" s="11">
        <v>100</v>
      </c>
      <c r="CG1019" s="11" t="s">
        <v>6</v>
      </c>
      <c r="CH1019" s="11">
        <v>0</v>
      </c>
      <c r="CI1019" s="28"/>
      <c r="CJ1019" s="11">
        <v>87835.388999999996</v>
      </c>
      <c r="CK1019" s="11">
        <v>0</v>
      </c>
      <c r="CL1019" s="11">
        <v>1204.0920027777777</v>
      </c>
      <c r="CM1019" s="11" t="s">
        <v>6</v>
      </c>
      <c r="CN1019" s="11">
        <v>4377.8670000000002</v>
      </c>
      <c r="CO1019" s="11" t="s">
        <v>6</v>
      </c>
      <c r="CP1019" s="11">
        <v>4.984172154118883</v>
      </c>
      <c r="CQ1019" s="11">
        <v>0</v>
      </c>
      <c r="CR1019" s="11" t="s">
        <v>294</v>
      </c>
      <c r="CS1019" s="11">
        <v>0</v>
      </c>
      <c r="CT1019" s="11">
        <v>1327.7813066876283</v>
      </c>
      <c r="CU1019" s="11">
        <v>66.178906155520622</v>
      </c>
      <c r="CV1019" s="11">
        <v>1.2399351898832873</v>
      </c>
      <c r="CW1019" s="11">
        <v>8.0459770114942533</v>
      </c>
      <c r="CX1019" s="11" t="s">
        <v>6</v>
      </c>
      <c r="CY1019" s="28"/>
      <c r="CZ1019" s="11">
        <v>66.152000000000001</v>
      </c>
      <c r="DA1019" s="11">
        <v>1894</v>
      </c>
      <c r="DB1019" s="11">
        <v>442</v>
      </c>
      <c r="DC1019" s="11">
        <v>8.4096625952352166</v>
      </c>
      <c r="DD1019" s="11">
        <v>0.18759825855605269</v>
      </c>
      <c r="DE1019" s="28"/>
      <c r="DF1019" s="11">
        <v>5592.4900800000014</v>
      </c>
      <c r="DG1019" s="11">
        <v>0.868116</v>
      </c>
      <c r="DH1019" s="11">
        <v>0.86067206756672499</v>
      </c>
      <c r="DI1019" s="11">
        <v>0.72761216592090938</v>
      </c>
      <c r="DJ1019" s="11">
        <v>0</v>
      </c>
      <c r="DK1019" s="11">
        <v>46.375601372756073</v>
      </c>
      <c r="DL1019" s="11" t="s">
        <v>6</v>
      </c>
      <c r="DM1019" s="11">
        <v>83.815243681219016</v>
      </c>
      <c r="DN1019" s="11" t="s">
        <v>6</v>
      </c>
      <c r="DO1019" s="11">
        <v>1.0047415174083798</v>
      </c>
      <c r="DP1019" s="11">
        <v>12544.221719457013</v>
      </c>
      <c r="DQ1019" s="11">
        <v>1.008647070472497</v>
      </c>
      <c r="DR1019" s="11">
        <v>52.380708032432601</v>
      </c>
      <c r="DS1019" s="11">
        <f>IF(odpadni[[#This Row],[SÚC]]="-","-",odpadni[[#This Row],[ZKC34]]-odpadni[[#This Row],[SÚC]])</f>
        <v>32.159291967567405</v>
      </c>
      <c r="DT1019" s="11" t="str">
        <f>IF(odpadni[[#This Row],[Rozdíl Cena pro stočné - sociálně únosná cena]]="-","-",IF(odpadni[[#This Row],[Rozdíl Cena pro stočné - sociálně únosná cena]]&gt;0,"ANO","NE"))</f>
        <v>ANO</v>
      </c>
      <c r="DU1019" s="11">
        <v>31.434535648786415</v>
      </c>
      <c r="DV1019" s="11" t="s">
        <v>9125</v>
      </c>
      <c r="DW1019" s="58"/>
      <c r="DX1019" s="58"/>
      <c r="DY1019" s="58"/>
      <c r="DZ1019" s="58" t="s">
        <v>8927</v>
      </c>
      <c r="EK1019" s="2"/>
    </row>
    <row r="1020" spans="1:141" ht="15" customHeight="1" x14ac:dyDescent="0.25">
      <c r="A1020" s="71">
        <v>1420</v>
      </c>
      <c r="B1020" s="9" t="s">
        <v>1341</v>
      </c>
      <c r="C1020" s="9" t="s">
        <v>3697</v>
      </c>
      <c r="D1020" s="9" t="s">
        <v>3697</v>
      </c>
      <c r="E1020" s="9" t="s">
        <v>8</v>
      </c>
      <c r="F1020" s="9" t="s">
        <v>3697</v>
      </c>
      <c r="G1020" s="9" t="s">
        <v>8</v>
      </c>
      <c r="H1020" s="9" t="s">
        <v>5945</v>
      </c>
      <c r="I1020" s="9" t="s">
        <v>5990</v>
      </c>
      <c r="J1020" s="9" t="s">
        <v>5980</v>
      </c>
      <c r="K1020" s="9" t="s">
        <v>5985</v>
      </c>
      <c r="L1020" s="10" t="s">
        <v>7007</v>
      </c>
      <c r="M1020" s="50"/>
      <c r="N1020" s="28"/>
      <c r="O1020" s="56">
        <v>261</v>
      </c>
      <c r="P1020" s="56">
        <v>261</v>
      </c>
      <c r="Q1020" s="56">
        <v>0</v>
      </c>
      <c r="R1020" s="11">
        <v>3.1459999999999999</v>
      </c>
      <c r="S1020" s="11">
        <v>0</v>
      </c>
      <c r="T1020" s="56">
        <v>87</v>
      </c>
      <c r="U1020" s="11">
        <v>0</v>
      </c>
      <c r="V1020" s="11">
        <v>7.6079999999999997</v>
      </c>
      <c r="W1020" s="11">
        <v>0</v>
      </c>
      <c r="X1020" s="56">
        <v>0</v>
      </c>
      <c r="Y1020" s="56">
        <v>0</v>
      </c>
      <c r="Z1020" s="11">
        <v>1</v>
      </c>
      <c r="AA1020" s="56">
        <v>4</v>
      </c>
      <c r="AB1020" s="56">
        <v>0</v>
      </c>
      <c r="AC1020" s="11">
        <v>0</v>
      </c>
      <c r="AD1020" s="11">
        <v>0</v>
      </c>
      <c r="AE1020" s="11">
        <v>0</v>
      </c>
      <c r="AF1020" s="11">
        <v>0</v>
      </c>
      <c r="AG1020" s="11">
        <v>0</v>
      </c>
      <c r="AH1020" s="11">
        <v>0</v>
      </c>
      <c r="AI1020" s="11">
        <v>14480.3</v>
      </c>
      <c r="AJ1020" s="11">
        <v>11032</v>
      </c>
      <c r="AK1020" s="11">
        <v>20</v>
      </c>
      <c r="AL1020" s="24">
        <v>2.8802000000000001E-2</v>
      </c>
      <c r="AM1020" s="24">
        <v>0</v>
      </c>
      <c r="AN1020" s="24">
        <v>0</v>
      </c>
      <c r="AO1020" s="24">
        <v>0</v>
      </c>
      <c r="AP1020" s="24">
        <v>2.8802000000000001E-2</v>
      </c>
      <c r="AQ1020" s="24">
        <v>7.0290000000000005E-2</v>
      </c>
      <c r="AR1020" s="24">
        <v>7.0290000000000005E-2</v>
      </c>
      <c r="AS1020" s="24">
        <v>0</v>
      </c>
      <c r="AT1020" s="24">
        <v>0.12998000000000001</v>
      </c>
      <c r="AU1020" s="24">
        <v>9.7000000000000003E-2</v>
      </c>
      <c r="AV1020" s="24">
        <v>3.2980000000000002E-2</v>
      </c>
      <c r="AW1020" s="24">
        <v>0.31988800000000001</v>
      </c>
      <c r="AX1020" s="24">
        <v>0.28876800000000002</v>
      </c>
      <c r="AY1020" s="24">
        <v>1.112E-2</v>
      </c>
      <c r="AZ1020" s="24">
        <v>0</v>
      </c>
      <c r="BA1020" s="24">
        <v>0.02</v>
      </c>
      <c r="BB1020" s="24">
        <v>0</v>
      </c>
      <c r="BC1020" s="24">
        <v>9.4694E-2</v>
      </c>
      <c r="BD1020" s="24">
        <v>0</v>
      </c>
      <c r="BE1020" s="24">
        <v>0.57143600000000006</v>
      </c>
      <c r="BF1020" s="25">
        <v>0.24399999999999999</v>
      </c>
      <c r="BG1020" s="54">
        <v>25.38</v>
      </c>
      <c r="BH1020" s="11">
        <v>0.4</v>
      </c>
      <c r="BI1020" s="24">
        <v>0</v>
      </c>
      <c r="BJ1020" s="24">
        <v>0</v>
      </c>
      <c r="BK1020" s="24">
        <v>7.6080000000000002E-3</v>
      </c>
      <c r="BL1020" s="24">
        <v>0</v>
      </c>
      <c r="BM1020" s="11">
        <v>75.099999999999994</v>
      </c>
      <c r="BN1020" s="24">
        <v>-0.41927599999999998</v>
      </c>
      <c r="BO1020" s="25">
        <v>-0.09</v>
      </c>
      <c r="BP1020" s="24">
        <v>-73.372345999999993</v>
      </c>
      <c r="BQ1020" s="11">
        <v>0</v>
      </c>
      <c r="BR1020" s="24">
        <v>0.03</v>
      </c>
      <c r="BS1020" s="24">
        <v>0</v>
      </c>
      <c r="BT1020" s="24">
        <v>0.02</v>
      </c>
      <c r="BU1020" s="24">
        <v>0</v>
      </c>
      <c r="BV1020" s="24">
        <v>0.02</v>
      </c>
      <c r="BW1020" s="24">
        <v>0</v>
      </c>
      <c r="BX1020" s="11">
        <v>27.654164017800383</v>
      </c>
      <c r="BY1020" s="28"/>
      <c r="BZ1020" s="28"/>
      <c r="CA1020" s="11">
        <v>7.6080000000000002E-3</v>
      </c>
      <c r="CB1020" s="17">
        <v>7.7000000000000002E-3</v>
      </c>
      <c r="CC1020" s="11">
        <v>3</v>
      </c>
      <c r="CD1020" s="11">
        <v>82.962492053401149</v>
      </c>
      <c r="CE1020" s="11">
        <v>29.149425287356323</v>
      </c>
      <c r="CF1020" s="11">
        <v>100</v>
      </c>
      <c r="CG1020" s="11" t="s">
        <v>6</v>
      </c>
      <c r="CH1020" s="11">
        <v>0</v>
      </c>
      <c r="CI1020" s="28"/>
      <c r="CJ1020" s="11">
        <v>25512.3</v>
      </c>
      <c r="CK1020" s="11">
        <v>0</v>
      </c>
      <c r="CL1020" s="11">
        <v>436.6922222222222</v>
      </c>
      <c r="CM1020" s="11" t="s">
        <v>6</v>
      </c>
      <c r="CN1020" s="11">
        <v>0</v>
      </c>
      <c r="CO1020" s="11" t="s">
        <v>6</v>
      </c>
      <c r="CP1020" s="11">
        <v>0</v>
      </c>
      <c r="CQ1020" s="11">
        <v>436.6922222222222</v>
      </c>
      <c r="CR1020" s="11" t="s">
        <v>295</v>
      </c>
      <c r="CS1020" s="11">
        <v>57.399082836779989</v>
      </c>
      <c r="CT1020" s="11">
        <v>3353.3517350157726</v>
      </c>
      <c r="CU1020" s="11">
        <v>0</v>
      </c>
      <c r="CV1020" s="11">
        <v>1.4624360922598763</v>
      </c>
      <c r="CW1020" s="11">
        <v>0</v>
      </c>
      <c r="CX1020" s="11" t="s">
        <v>6</v>
      </c>
      <c r="CY1020" s="28"/>
      <c r="CZ1020" s="11">
        <v>19.02</v>
      </c>
      <c r="DA1020" s="11">
        <v>652.5</v>
      </c>
      <c r="DB1020" s="11">
        <v>217.5</v>
      </c>
      <c r="DC1020" s="11">
        <v>17.084647739221872</v>
      </c>
      <c r="DD1020" s="11">
        <v>12.446635120925341</v>
      </c>
      <c r="DE1020" s="28"/>
      <c r="DF1020" s="11">
        <v>152.16000000000003</v>
      </c>
      <c r="DG1020" s="11">
        <v>-73.372345999999993</v>
      </c>
      <c r="DH1020" s="11">
        <v>-275.54942166140899</v>
      </c>
      <c r="DI1020" s="11">
        <v>-55.109884332281808</v>
      </c>
      <c r="DJ1020" s="11">
        <v>0</v>
      </c>
      <c r="DK1020" s="11">
        <v>97.748275862068965</v>
      </c>
      <c r="DL1020" s="11" t="s">
        <v>6</v>
      </c>
      <c r="DM1020" s="11">
        <v>90.462700081785243</v>
      </c>
      <c r="DN1020" s="11" t="s">
        <v>6</v>
      </c>
      <c r="DO1020" s="11">
        <v>-72.406589341283478</v>
      </c>
      <c r="DP1020" s="11">
        <v>6568.2298850574716</v>
      </c>
      <c r="DQ1020" s="11">
        <v>0.15093318155957677</v>
      </c>
      <c r="DR1020" s="11">
        <v>53.779911951100097</v>
      </c>
      <c r="DS1020" s="11">
        <f>IF(odpadni[[#This Row],[SÚC]]="-","-",odpadni[[#This Row],[ZKC34]]-odpadni[[#This Row],[SÚC]])</f>
        <v>-33.779911951100097</v>
      </c>
      <c r="DT1020" s="11" t="str">
        <f>IF(odpadni[[#This Row],[Rozdíl Cena pro stočné - sociálně únosná cena]]="-","-",IF(odpadni[[#This Row],[Rozdíl Cena pro stočné - sociálně únosná cena]]&gt;0,"ANO","NE"))</f>
        <v>NE</v>
      </c>
      <c r="DU1020" s="11">
        <v>36.682788130685147</v>
      </c>
      <c r="DV1020" s="11" t="s">
        <v>9125</v>
      </c>
      <c r="DW1020" s="58"/>
      <c r="DX1020" s="58" t="s">
        <v>8827</v>
      </c>
      <c r="DY1020" s="58"/>
      <c r="DZ1020" s="58" t="s">
        <v>8900</v>
      </c>
      <c r="EK1020" s="2"/>
    </row>
    <row r="1021" spans="1:141" ht="15" customHeight="1" x14ac:dyDescent="0.25">
      <c r="A1021" s="71">
        <v>1421</v>
      </c>
      <c r="B1021" s="9" t="s">
        <v>1342</v>
      </c>
      <c r="C1021" s="9" t="s">
        <v>3698</v>
      </c>
      <c r="D1021" s="9" t="s">
        <v>3698</v>
      </c>
      <c r="E1021" s="9" t="s">
        <v>8</v>
      </c>
      <c r="F1021" s="9" t="s">
        <v>3698</v>
      </c>
      <c r="G1021" s="9" t="s">
        <v>8</v>
      </c>
      <c r="H1021" s="9" t="s">
        <v>5953</v>
      </c>
      <c r="I1021" s="9" t="s">
        <v>5990</v>
      </c>
      <c r="J1021" s="9" t="s">
        <v>5980</v>
      </c>
      <c r="K1021" s="9" t="s">
        <v>5985</v>
      </c>
      <c r="L1021" s="10" t="s">
        <v>7008</v>
      </c>
      <c r="M1021" s="50"/>
      <c r="N1021" s="28"/>
      <c r="O1021" s="56">
        <v>20</v>
      </c>
      <c r="P1021" s="56">
        <v>0</v>
      </c>
      <c r="Q1021" s="56">
        <v>20</v>
      </c>
      <c r="R1021" s="11">
        <v>1.24</v>
      </c>
      <c r="S1021" s="11">
        <v>0</v>
      </c>
      <c r="T1021" s="56">
        <v>10</v>
      </c>
      <c r="U1021" s="11">
        <v>0.7</v>
      </c>
      <c r="V1021" s="11">
        <v>0</v>
      </c>
      <c r="W1021" s="11">
        <v>0</v>
      </c>
      <c r="X1021" s="56">
        <v>4</v>
      </c>
      <c r="Y1021" s="56">
        <v>0</v>
      </c>
      <c r="Z1021" s="11">
        <v>0</v>
      </c>
      <c r="AA1021" s="56">
        <v>0</v>
      </c>
      <c r="AB1021" s="56">
        <v>0</v>
      </c>
      <c r="AC1021" s="11">
        <v>0</v>
      </c>
      <c r="AD1021" s="11">
        <v>0</v>
      </c>
      <c r="AE1021" s="11">
        <v>0</v>
      </c>
      <c r="AF1021" s="11">
        <v>0</v>
      </c>
      <c r="AG1021" s="11">
        <v>0</v>
      </c>
      <c r="AH1021" s="11">
        <v>0</v>
      </c>
      <c r="AI1021" s="11">
        <v>10874.63</v>
      </c>
      <c r="AJ1021" s="11">
        <v>0</v>
      </c>
      <c r="AK1021" s="11">
        <v>0</v>
      </c>
      <c r="AL1021" s="24">
        <v>0</v>
      </c>
      <c r="AM1021" s="24">
        <v>0</v>
      </c>
      <c r="AN1021" s="24">
        <v>0</v>
      </c>
      <c r="AO1021" s="24">
        <v>0</v>
      </c>
      <c r="AP1021" s="24">
        <v>0</v>
      </c>
      <c r="AQ1021" s="24">
        <v>0</v>
      </c>
      <c r="AR1021" s="24">
        <v>0</v>
      </c>
      <c r="AS1021" s="24">
        <v>0</v>
      </c>
      <c r="AT1021" s="24">
        <v>9.9999999999999995E-7</v>
      </c>
      <c r="AU1021" s="24">
        <v>9.9999999999999995E-7</v>
      </c>
      <c r="AV1021" s="24">
        <v>0</v>
      </c>
      <c r="AW1021" s="24">
        <v>0</v>
      </c>
      <c r="AX1021" s="24">
        <v>0</v>
      </c>
      <c r="AY1021" s="24">
        <v>0</v>
      </c>
      <c r="AZ1021" s="24">
        <v>0</v>
      </c>
      <c r="BA1021" s="24">
        <v>0</v>
      </c>
      <c r="BB1021" s="24">
        <v>0</v>
      </c>
      <c r="BC1021" s="24">
        <v>1.9345999999999999E-2</v>
      </c>
      <c r="BD1021" s="24">
        <v>0</v>
      </c>
      <c r="BE1021" s="24">
        <v>1.9347E-2</v>
      </c>
      <c r="BF1021" s="25">
        <v>2.0001000000000001E-2</v>
      </c>
      <c r="BG1021" s="54">
        <v>10.87</v>
      </c>
      <c r="BH1021" s="11">
        <v>1</v>
      </c>
      <c r="BI1021" s="24">
        <v>0</v>
      </c>
      <c r="BJ1021" s="24">
        <v>0</v>
      </c>
      <c r="BK1021" s="24">
        <v>9.7999999999999997E-4</v>
      </c>
      <c r="BL1021" s="24">
        <v>0</v>
      </c>
      <c r="BM1021" s="11">
        <v>19.739999999999998</v>
      </c>
      <c r="BN1021" s="24">
        <v>-1.9345000000000001E-2</v>
      </c>
      <c r="BO1021" s="25">
        <v>-1.9998999999999999E-2</v>
      </c>
      <c r="BP1021" s="24">
        <v>-99.989661999999996</v>
      </c>
      <c r="BQ1021" s="11">
        <v>0</v>
      </c>
      <c r="BR1021" s="24">
        <v>0</v>
      </c>
      <c r="BS1021" s="24">
        <v>0</v>
      </c>
      <c r="BT1021" s="24">
        <v>0</v>
      </c>
      <c r="BU1021" s="24">
        <v>0</v>
      </c>
      <c r="BV1021" s="24">
        <v>0</v>
      </c>
      <c r="BW1021" s="24">
        <v>0</v>
      </c>
      <c r="BX1021" s="11">
        <v>8.064516129032258</v>
      </c>
      <c r="BY1021" s="28"/>
      <c r="BZ1021" s="28"/>
      <c r="CA1021" s="11">
        <v>9.7999999999999997E-4</v>
      </c>
      <c r="CB1021" s="17">
        <v>9.7999999999999997E-4</v>
      </c>
      <c r="CC1021" s="11">
        <v>2</v>
      </c>
      <c r="CD1021" s="11">
        <v>16.129032258064516</v>
      </c>
      <c r="CE1021" s="11">
        <v>49</v>
      </c>
      <c r="CF1021" s="11">
        <v>0</v>
      </c>
      <c r="CG1021" s="11">
        <v>0</v>
      </c>
      <c r="CH1021" s="11" t="s">
        <v>6</v>
      </c>
      <c r="CI1021" s="28"/>
      <c r="CJ1021" s="11">
        <v>10874.63</v>
      </c>
      <c r="CK1021" s="11">
        <v>0</v>
      </c>
      <c r="CL1021" s="11">
        <v>120.82922222222221</v>
      </c>
      <c r="CM1021" s="11" t="s">
        <v>6</v>
      </c>
      <c r="CN1021" s="11">
        <v>0</v>
      </c>
      <c r="CO1021" s="11" t="s">
        <v>6</v>
      </c>
      <c r="CP1021" s="11">
        <v>0</v>
      </c>
      <c r="CQ1021" s="11">
        <v>120.82922222222221</v>
      </c>
      <c r="CR1021" s="11" t="s">
        <v>295</v>
      </c>
      <c r="CS1021" s="11">
        <v>123.29512471655327</v>
      </c>
      <c r="CT1021" s="11">
        <v>11096.561224489795</v>
      </c>
      <c r="CU1021" s="11">
        <v>0</v>
      </c>
      <c r="CV1021" s="11">
        <v>1.1111111111111112</v>
      </c>
      <c r="CW1021" s="11" t="s">
        <v>6</v>
      </c>
      <c r="CX1021" s="11" t="s">
        <v>6</v>
      </c>
      <c r="CY1021" s="28"/>
      <c r="CZ1021" s="11">
        <v>0.98</v>
      </c>
      <c r="DA1021" s="11">
        <v>20</v>
      </c>
      <c r="DB1021" s="11">
        <v>10</v>
      </c>
      <c r="DC1021" s="11">
        <v>1.0204081632653062E-3</v>
      </c>
      <c r="DD1021" s="11">
        <v>19.740816326530613</v>
      </c>
      <c r="DE1021" s="28"/>
      <c r="DF1021" s="11">
        <v>0</v>
      </c>
      <c r="DG1021" s="11">
        <v>-99.989661999999996</v>
      </c>
      <c r="DH1021" s="11" t="s">
        <v>6</v>
      </c>
      <c r="DI1021" s="11" t="s">
        <v>6</v>
      </c>
      <c r="DJ1021" s="11">
        <v>0</v>
      </c>
      <c r="DK1021" s="11">
        <v>543.73149999999998</v>
      </c>
      <c r="DL1021" s="11" t="s">
        <v>6</v>
      </c>
      <c r="DM1021" s="11">
        <v>143.03696145124715</v>
      </c>
      <c r="DN1021" s="11" t="s">
        <v>6</v>
      </c>
      <c r="DO1021" s="11">
        <v>-99.989662479971059</v>
      </c>
      <c r="DP1021" s="11">
        <v>1934.7</v>
      </c>
      <c r="DQ1021" s="11">
        <v>0</v>
      </c>
      <c r="DR1021" s="11">
        <v>53.2782452520959</v>
      </c>
      <c r="DS1021" s="11">
        <f>IF(odpadni[[#This Row],[SÚC]]="-","-",odpadni[[#This Row],[ZKC34]]-odpadni[[#This Row],[SÚC]])</f>
        <v>-53.2782452520959</v>
      </c>
      <c r="DT1021" s="11" t="str">
        <f>IF(odpadni[[#This Row],[Rozdíl Cena pro stočné - sociálně únosná cena]]="-","-",IF(odpadni[[#This Row],[Rozdíl Cena pro stočné - sociálně únosná cena]]&gt;0,"ANO","NE"))</f>
        <v>NE</v>
      </c>
      <c r="DU1021" s="11">
        <v>89.758716199151252</v>
      </c>
      <c r="DV1021" s="11" t="s">
        <v>9125</v>
      </c>
      <c r="DW1021" s="58"/>
      <c r="DX1021" s="58" t="s">
        <v>8850</v>
      </c>
      <c r="DY1021" s="58"/>
      <c r="DZ1021" s="58" t="s">
        <v>8900</v>
      </c>
      <c r="EK1021" s="2"/>
    </row>
    <row r="1022" spans="1:141" ht="15" customHeight="1" x14ac:dyDescent="0.25">
      <c r="A1022" s="71">
        <v>1422</v>
      </c>
      <c r="B1022" s="9" t="s">
        <v>1343</v>
      </c>
      <c r="C1022" s="9" t="s">
        <v>3699</v>
      </c>
      <c r="D1022" s="9" t="s">
        <v>3699</v>
      </c>
      <c r="E1022" s="9" t="s">
        <v>8</v>
      </c>
      <c r="F1022" s="9" t="s">
        <v>3699</v>
      </c>
      <c r="G1022" s="9" t="s">
        <v>8</v>
      </c>
      <c r="H1022" s="9" t="s">
        <v>5944</v>
      </c>
      <c r="I1022" s="9" t="s">
        <v>5990</v>
      </c>
      <c r="J1022" s="9" t="s">
        <v>5980</v>
      </c>
      <c r="K1022" s="9" t="s">
        <v>5981</v>
      </c>
      <c r="L1022" s="10" t="s">
        <v>7009</v>
      </c>
      <c r="M1022" s="50"/>
      <c r="N1022" s="28"/>
      <c r="O1022" s="56">
        <v>421</v>
      </c>
      <c r="P1022" s="56">
        <v>421</v>
      </c>
      <c r="Q1022" s="56">
        <v>0</v>
      </c>
      <c r="R1022" s="11">
        <v>4.3600000000000003</v>
      </c>
      <c r="S1022" s="11">
        <v>0</v>
      </c>
      <c r="T1022" s="56">
        <v>133</v>
      </c>
      <c r="U1022" s="11">
        <v>0</v>
      </c>
      <c r="V1022" s="11">
        <v>15</v>
      </c>
      <c r="W1022" s="11">
        <v>3</v>
      </c>
      <c r="X1022" s="56">
        <v>9</v>
      </c>
      <c r="Y1022" s="56">
        <v>0</v>
      </c>
      <c r="Z1022" s="11">
        <v>1</v>
      </c>
      <c r="AA1022" s="56">
        <v>4</v>
      </c>
      <c r="AB1022" s="56">
        <v>0</v>
      </c>
      <c r="AC1022" s="11">
        <v>0</v>
      </c>
      <c r="AD1022" s="11">
        <v>0</v>
      </c>
      <c r="AE1022" s="11">
        <v>0</v>
      </c>
      <c r="AF1022" s="11">
        <v>1.2</v>
      </c>
      <c r="AG1022" s="11">
        <v>0</v>
      </c>
      <c r="AH1022" s="11">
        <v>0</v>
      </c>
      <c r="AI1022" s="11">
        <v>19561.400000000001</v>
      </c>
      <c r="AJ1022" s="11">
        <v>5369.28</v>
      </c>
      <c r="AK1022" s="11">
        <v>23.5</v>
      </c>
      <c r="AL1022" s="24">
        <v>1.6E-2</v>
      </c>
      <c r="AM1022" s="24">
        <v>0</v>
      </c>
      <c r="AN1022" s="24">
        <v>0</v>
      </c>
      <c r="AO1022" s="24">
        <v>0</v>
      </c>
      <c r="AP1022" s="24">
        <v>1.6E-2</v>
      </c>
      <c r="AQ1022" s="24">
        <v>0.157</v>
      </c>
      <c r="AR1022" s="24">
        <v>0.157</v>
      </c>
      <c r="AS1022" s="24">
        <v>0</v>
      </c>
      <c r="AT1022" s="24">
        <v>0.161</v>
      </c>
      <c r="AU1022" s="24">
        <v>0.158</v>
      </c>
      <c r="AV1022" s="24">
        <v>3.0000000000000001E-3</v>
      </c>
      <c r="AW1022" s="24">
        <v>0.29699999999999999</v>
      </c>
      <c r="AX1022" s="24">
        <v>0</v>
      </c>
      <c r="AY1022" s="24">
        <v>1E-3</v>
      </c>
      <c r="AZ1022" s="24">
        <v>0</v>
      </c>
      <c r="BA1022" s="24">
        <v>0.29599999999999999</v>
      </c>
      <c r="BB1022" s="24">
        <v>0</v>
      </c>
      <c r="BC1022" s="24">
        <v>6.4000000000000001E-2</v>
      </c>
      <c r="BD1022" s="24">
        <v>0</v>
      </c>
      <c r="BE1022" s="24">
        <v>0.69499999999999995</v>
      </c>
      <c r="BF1022" s="25">
        <v>0.77100000000000002</v>
      </c>
      <c r="BG1022" s="54">
        <v>24.93</v>
      </c>
      <c r="BH1022" s="11">
        <v>1</v>
      </c>
      <c r="BI1022" s="24">
        <v>0</v>
      </c>
      <c r="BJ1022" s="24">
        <v>0</v>
      </c>
      <c r="BK1022" s="24">
        <v>1.4E-2</v>
      </c>
      <c r="BL1022" s="24">
        <v>0</v>
      </c>
      <c r="BM1022" s="11">
        <v>49.64</v>
      </c>
      <c r="BN1022" s="24">
        <v>-0.36599999999999999</v>
      </c>
      <c r="BO1022" s="25">
        <v>-0.39500000000000002</v>
      </c>
      <c r="BP1022" s="24">
        <v>-52.661870999999998</v>
      </c>
      <c r="BQ1022" s="11">
        <v>0</v>
      </c>
      <c r="BR1022" s="24">
        <v>0.81</v>
      </c>
      <c r="BS1022" s="24">
        <v>0</v>
      </c>
      <c r="BT1022" s="24">
        <v>0.15</v>
      </c>
      <c r="BU1022" s="24">
        <v>0</v>
      </c>
      <c r="BV1022" s="24">
        <v>0</v>
      </c>
      <c r="BW1022" s="24">
        <v>0.15</v>
      </c>
      <c r="BX1022" s="11">
        <v>30.5045871559633</v>
      </c>
      <c r="BY1022" s="28"/>
      <c r="BZ1022" s="28"/>
      <c r="CA1022" s="11">
        <v>1.4E-2</v>
      </c>
      <c r="CB1022" s="17">
        <v>1.6E-2</v>
      </c>
      <c r="CC1022" s="11">
        <v>3.1654135338345863</v>
      </c>
      <c r="CD1022" s="11">
        <v>96.559633027522935</v>
      </c>
      <c r="CE1022" s="11">
        <v>33.2541567695962</v>
      </c>
      <c r="CF1022" s="11">
        <v>100</v>
      </c>
      <c r="CG1022" s="11">
        <v>0</v>
      </c>
      <c r="CH1022" s="11">
        <v>0</v>
      </c>
      <c r="CI1022" s="28"/>
      <c r="CJ1022" s="11">
        <v>24930.68</v>
      </c>
      <c r="CK1022" s="11">
        <v>0.68807339449541283</v>
      </c>
      <c r="CL1022" s="11">
        <v>351.58088888888892</v>
      </c>
      <c r="CM1022" s="11" t="s">
        <v>6</v>
      </c>
      <c r="CN1022" s="11">
        <v>0</v>
      </c>
      <c r="CO1022" s="11" t="s">
        <v>6</v>
      </c>
      <c r="CP1022" s="11">
        <v>0</v>
      </c>
      <c r="CQ1022" s="11">
        <v>351.58088888888892</v>
      </c>
      <c r="CR1022" s="11" t="s">
        <v>295</v>
      </c>
      <c r="CS1022" s="11">
        <v>25.112920634920638</v>
      </c>
      <c r="CT1022" s="11">
        <v>1780.7628571428572</v>
      </c>
      <c r="CU1022" s="11">
        <v>0</v>
      </c>
      <c r="CV1022" s="11">
        <v>1.2621229858473955</v>
      </c>
      <c r="CW1022" s="11">
        <v>100</v>
      </c>
      <c r="CX1022" s="11" t="s">
        <v>6</v>
      </c>
      <c r="CY1022" s="28"/>
      <c r="CZ1022" s="11">
        <v>14</v>
      </c>
      <c r="DA1022" s="11">
        <v>421</v>
      </c>
      <c r="DB1022" s="11">
        <v>133</v>
      </c>
      <c r="DC1022" s="11">
        <v>11.5</v>
      </c>
      <c r="DD1022" s="11">
        <v>4.5714285714285712</v>
      </c>
      <c r="DE1022" s="28"/>
      <c r="DF1022" s="11">
        <v>329</v>
      </c>
      <c r="DG1022" s="11">
        <v>-52.661870999999998</v>
      </c>
      <c r="DH1022" s="11">
        <v>-111.24620060790274</v>
      </c>
      <c r="DI1022" s="11">
        <v>-26.142857142857142</v>
      </c>
      <c r="DJ1022" s="11">
        <v>0</v>
      </c>
      <c r="DK1022" s="11">
        <v>59.217767220902616</v>
      </c>
      <c r="DL1022" s="11" t="s">
        <v>6</v>
      </c>
      <c r="DM1022" s="11">
        <v>53.541492063492058</v>
      </c>
      <c r="DN1022" s="11" t="s">
        <v>6</v>
      </c>
      <c r="DO1022" s="11">
        <v>-17.543859649122812</v>
      </c>
      <c r="DP1022" s="11">
        <v>5225.5639097744361</v>
      </c>
      <c r="DQ1022" s="11">
        <v>0.31435697277951014</v>
      </c>
      <c r="DR1022" s="11">
        <v>56.802378655877199</v>
      </c>
      <c r="DS1022" s="11">
        <f>IF(odpadni[[#This Row],[SÚC]]="-","-",odpadni[[#This Row],[ZKC34]]-odpadni[[#This Row],[SÚC]])</f>
        <v>-33.302378655877199</v>
      </c>
      <c r="DT1022" s="11" t="str">
        <f>IF(odpadni[[#This Row],[Rozdíl Cena pro stočné - sociálně únosná cena]]="-","-",IF(odpadni[[#This Row],[Rozdíl Cena pro stočné - sociálně únosná cena]]&gt;0,"ANO","NE"))</f>
        <v>NE</v>
      </c>
      <c r="DU1022" s="11">
        <v>-3.2608865923851411</v>
      </c>
      <c r="DV1022" s="11" t="s">
        <v>301</v>
      </c>
      <c r="DW1022" s="58"/>
      <c r="DX1022" s="58" t="s">
        <v>8839</v>
      </c>
      <c r="DY1022" s="58"/>
      <c r="DZ1022" s="58" t="s">
        <v>8900</v>
      </c>
      <c r="EK1022" s="2"/>
    </row>
    <row r="1023" spans="1:141" ht="15" customHeight="1" x14ac:dyDescent="0.25">
      <c r="A1023" s="71">
        <v>1423</v>
      </c>
      <c r="B1023" s="9" t="s">
        <v>1344</v>
      </c>
      <c r="C1023" s="9" t="s">
        <v>3700</v>
      </c>
      <c r="D1023" s="9" t="s">
        <v>3700</v>
      </c>
      <c r="E1023" s="9" t="s">
        <v>8</v>
      </c>
      <c r="F1023" s="9" t="s">
        <v>3700</v>
      </c>
      <c r="G1023" s="9" t="s">
        <v>8</v>
      </c>
      <c r="H1023" s="9" t="s">
        <v>5947</v>
      </c>
      <c r="I1023" s="9" t="s">
        <v>5990</v>
      </c>
      <c r="J1023" s="9" t="s">
        <v>5980</v>
      </c>
      <c r="K1023" s="9" t="s">
        <v>5985</v>
      </c>
      <c r="L1023" s="10" t="s">
        <v>7010</v>
      </c>
      <c r="M1023" s="50"/>
      <c r="N1023" s="28"/>
      <c r="O1023" s="56">
        <v>150</v>
      </c>
      <c r="P1023" s="56">
        <v>150</v>
      </c>
      <c r="Q1023" s="56">
        <v>0</v>
      </c>
      <c r="R1023" s="11">
        <v>1.49</v>
      </c>
      <c r="S1023" s="11">
        <v>0</v>
      </c>
      <c r="T1023" s="56">
        <v>85</v>
      </c>
      <c r="U1023" s="11">
        <v>0</v>
      </c>
      <c r="V1023" s="11">
        <v>5.125</v>
      </c>
      <c r="W1023" s="11">
        <v>0</v>
      </c>
      <c r="X1023" s="56">
        <v>1</v>
      </c>
      <c r="Y1023" s="56">
        <v>0</v>
      </c>
      <c r="Z1023" s="11">
        <v>1</v>
      </c>
      <c r="AA1023" s="56">
        <v>4</v>
      </c>
      <c r="AB1023" s="56">
        <v>0</v>
      </c>
      <c r="AC1023" s="11">
        <v>0</v>
      </c>
      <c r="AD1023" s="11">
        <v>0</v>
      </c>
      <c r="AE1023" s="11">
        <v>0</v>
      </c>
      <c r="AF1023" s="11">
        <v>0</v>
      </c>
      <c r="AG1023" s="11">
        <v>0</v>
      </c>
      <c r="AH1023" s="11">
        <v>0</v>
      </c>
      <c r="AI1023" s="11">
        <v>9600</v>
      </c>
      <c r="AJ1023" s="11">
        <v>1823.55</v>
      </c>
      <c r="AK1023" s="11">
        <v>15</v>
      </c>
      <c r="AL1023" s="24">
        <v>8.3500000000000002E-4</v>
      </c>
      <c r="AM1023" s="24">
        <v>0</v>
      </c>
      <c r="AN1023" s="24">
        <v>0</v>
      </c>
      <c r="AO1023" s="24">
        <v>0</v>
      </c>
      <c r="AP1023" s="24">
        <v>8.3500000000000002E-4</v>
      </c>
      <c r="AQ1023" s="24">
        <v>0</v>
      </c>
      <c r="AR1023" s="24">
        <v>0</v>
      </c>
      <c r="AS1023" s="24">
        <v>0</v>
      </c>
      <c r="AT1023" s="24">
        <v>3.9300000000000002E-2</v>
      </c>
      <c r="AU1023" s="24">
        <v>0</v>
      </c>
      <c r="AV1023" s="24">
        <v>3.9300000000000002E-2</v>
      </c>
      <c r="AW1023" s="24">
        <v>0.482404</v>
      </c>
      <c r="AX1023" s="24">
        <v>0.476354</v>
      </c>
      <c r="AY1023" s="24">
        <v>6.0499999999999998E-3</v>
      </c>
      <c r="AZ1023" s="24">
        <v>0</v>
      </c>
      <c r="BA1023" s="24">
        <v>0</v>
      </c>
      <c r="BB1023" s="24">
        <v>0</v>
      </c>
      <c r="BC1023" s="24">
        <v>5.5266999999999997E-2</v>
      </c>
      <c r="BD1023" s="24">
        <v>0</v>
      </c>
      <c r="BE1023" s="24">
        <v>0.58980600000000005</v>
      </c>
      <c r="BF1023" s="25">
        <v>0.79159999999999997</v>
      </c>
      <c r="BG1023" s="54">
        <v>11.4236</v>
      </c>
      <c r="BH1023" s="11">
        <v>2</v>
      </c>
      <c r="BI1023" s="24">
        <v>0</v>
      </c>
      <c r="BJ1023" s="24">
        <v>0</v>
      </c>
      <c r="BK1023" s="24">
        <v>5.1250000000000002E-3</v>
      </c>
      <c r="BL1023" s="24">
        <v>0</v>
      </c>
      <c r="BM1023" s="11">
        <v>115.08</v>
      </c>
      <c r="BN1023" s="24">
        <v>-0.51293100000000003</v>
      </c>
      <c r="BO1023" s="25">
        <v>-0.71360000000000001</v>
      </c>
      <c r="BP1023" s="24">
        <v>-86.966053000000002</v>
      </c>
      <c r="BQ1023" s="11">
        <v>0</v>
      </c>
      <c r="BR1023" s="24">
        <v>0.22</v>
      </c>
      <c r="BS1023" s="24">
        <v>0</v>
      </c>
      <c r="BT1023" s="24">
        <v>0.11</v>
      </c>
      <c r="BU1023" s="24">
        <v>0</v>
      </c>
      <c r="BV1023" s="24">
        <v>0.11</v>
      </c>
      <c r="BW1023" s="24">
        <v>0</v>
      </c>
      <c r="BX1023" s="11">
        <v>57.04697986577181</v>
      </c>
      <c r="BY1023" s="28"/>
      <c r="BZ1023" s="28"/>
      <c r="CA1023" s="11">
        <v>5.1250000000000002E-3</v>
      </c>
      <c r="CB1023" s="17">
        <v>5.1999999999999998E-3</v>
      </c>
      <c r="CC1023" s="11">
        <v>1.7647058823529411</v>
      </c>
      <c r="CD1023" s="11">
        <v>100.67114093959732</v>
      </c>
      <c r="CE1023" s="11">
        <v>34.166666666666664</v>
      </c>
      <c r="CF1023" s="11">
        <v>100</v>
      </c>
      <c r="CG1023" s="11">
        <v>0</v>
      </c>
      <c r="CH1023" s="11">
        <v>0</v>
      </c>
      <c r="CI1023" s="28"/>
      <c r="CJ1023" s="11">
        <v>11423.55</v>
      </c>
      <c r="CK1023" s="11">
        <v>0</v>
      </c>
      <c r="CL1023" s="11">
        <v>152.25541666666666</v>
      </c>
      <c r="CM1023" s="11" t="s">
        <v>6</v>
      </c>
      <c r="CN1023" s="11">
        <v>0</v>
      </c>
      <c r="CO1023" s="11" t="s">
        <v>6</v>
      </c>
      <c r="CP1023" s="11">
        <v>0</v>
      </c>
      <c r="CQ1023" s="11">
        <v>152.25541666666666</v>
      </c>
      <c r="CR1023" s="11" t="s">
        <v>295</v>
      </c>
      <c r="CS1023" s="11">
        <v>29.708373983739836</v>
      </c>
      <c r="CT1023" s="11">
        <v>2228.9853658536585</v>
      </c>
      <c r="CU1023" s="11">
        <v>0</v>
      </c>
      <c r="CV1023" s="11">
        <v>1.2192376902732507</v>
      </c>
      <c r="CW1023" s="11">
        <v>0</v>
      </c>
      <c r="CX1023" s="11" t="s">
        <v>6</v>
      </c>
      <c r="CY1023" s="28"/>
      <c r="CZ1023" s="11">
        <v>2.5625</v>
      </c>
      <c r="DA1023" s="11">
        <v>75</v>
      </c>
      <c r="DB1023" s="11">
        <v>42.5</v>
      </c>
      <c r="DC1023" s="11">
        <v>7.668292682926829</v>
      </c>
      <c r="DD1023" s="11">
        <v>10.783804878048779</v>
      </c>
      <c r="DE1023" s="28"/>
      <c r="DF1023" s="11">
        <v>76.875</v>
      </c>
      <c r="DG1023" s="11">
        <v>-86.966053000000002</v>
      </c>
      <c r="DH1023" s="11">
        <v>-667.22731707317075</v>
      </c>
      <c r="DI1023" s="11">
        <v>-100.08409756097561</v>
      </c>
      <c r="DJ1023" s="11">
        <v>0</v>
      </c>
      <c r="DK1023" s="11">
        <v>76.156999999999996</v>
      </c>
      <c r="DL1023" s="11" t="s">
        <v>6</v>
      </c>
      <c r="DM1023" s="11">
        <v>115.08409756097562</v>
      </c>
      <c r="DN1023" s="11" t="s">
        <v>6</v>
      </c>
      <c r="DO1023" s="11">
        <v>-86.966053244626195</v>
      </c>
      <c r="DP1023" s="11">
        <v>6938.8941176470589</v>
      </c>
      <c r="DQ1023" s="11">
        <v>0.10359654642242662</v>
      </c>
      <c r="DR1023" s="11">
        <v>57.504711390052499</v>
      </c>
      <c r="DS1023" s="11">
        <f>IF(odpadni[[#This Row],[SÚC]]="-","-",odpadni[[#This Row],[ZKC34]]-odpadni[[#This Row],[SÚC]])</f>
        <v>-42.504711390052499</v>
      </c>
      <c r="DT1023" s="11" t="str">
        <f>IF(odpadni[[#This Row],[Rozdíl Cena pro stočné - sociálně únosná cena]]="-","-",IF(odpadni[[#This Row],[Rozdíl Cena pro stočné - sociálně únosná cena]]&gt;0,"ANO","NE"))</f>
        <v>NE</v>
      </c>
      <c r="DU1023" s="11">
        <v>57.579386170923122</v>
      </c>
      <c r="DV1023" s="11" t="s">
        <v>9125</v>
      </c>
      <c r="DW1023" s="58"/>
      <c r="DX1023" s="58" t="s">
        <v>8827</v>
      </c>
      <c r="DY1023" s="58"/>
      <c r="DZ1023" s="58" t="s">
        <v>8900</v>
      </c>
      <c r="EK1023" s="2"/>
    </row>
    <row r="1024" spans="1:141" ht="15" customHeight="1" x14ac:dyDescent="0.25">
      <c r="A1024" s="71">
        <v>1424</v>
      </c>
      <c r="B1024" s="9" t="s">
        <v>1345</v>
      </c>
      <c r="C1024" s="9" t="s">
        <v>3701</v>
      </c>
      <c r="D1024" s="9" t="s">
        <v>3701</v>
      </c>
      <c r="E1024" s="9" t="s">
        <v>8</v>
      </c>
      <c r="F1024" s="9" t="s">
        <v>3701</v>
      </c>
      <c r="G1024" s="9" t="s">
        <v>8</v>
      </c>
      <c r="H1024" s="9" t="s">
        <v>5936</v>
      </c>
      <c r="I1024" s="9" t="s">
        <v>5990</v>
      </c>
      <c r="J1024" s="9" t="s">
        <v>5980</v>
      </c>
      <c r="K1024" s="9" t="s">
        <v>5985</v>
      </c>
      <c r="L1024" s="10" t="s">
        <v>7011</v>
      </c>
      <c r="M1024" s="50"/>
      <c r="N1024" s="28"/>
      <c r="O1024" s="56">
        <v>141</v>
      </c>
      <c r="P1024" s="56">
        <v>141</v>
      </c>
      <c r="Q1024" s="56">
        <v>0</v>
      </c>
      <c r="R1024" s="11">
        <v>2.14</v>
      </c>
      <c r="S1024" s="11">
        <v>0</v>
      </c>
      <c r="T1024" s="56">
        <v>114</v>
      </c>
      <c r="U1024" s="11">
        <v>0</v>
      </c>
      <c r="V1024" s="11">
        <v>3.0939999999999999</v>
      </c>
      <c r="W1024" s="11">
        <v>0</v>
      </c>
      <c r="X1024" s="56">
        <v>0</v>
      </c>
      <c r="Y1024" s="56">
        <v>0</v>
      </c>
      <c r="Z1024" s="11">
        <v>1</v>
      </c>
      <c r="AA1024" s="56">
        <v>12</v>
      </c>
      <c r="AB1024" s="56">
        <v>0</v>
      </c>
      <c r="AC1024" s="11">
        <v>0</v>
      </c>
      <c r="AD1024" s="11">
        <v>0</v>
      </c>
      <c r="AE1024" s="11">
        <v>0</v>
      </c>
      <c r="AF1024" s="11">
        <v>0</v>
      </c>
      <c r="AG1024" s="11">
        <v>0</v>
      </c>
      <c r="AH1024" s="11">
        <v>1.54</v>
      </c>
      <c r="AI1024" s="11">
        <v>13600</v>
      </c>
      <c r="AJ1024" s="11">
        <v>6250</v>
      </c>
      <c r="AK1024" s="11">
        <v>65.989999999999995</v>
      </c>
      <c r="AL1024" s="24">
        <v>0</v>
      </c>
      <c r="AM1024" s="24">
        <v>0</v>
      </c>
      <c r="AN1024" s="24">
        <v>0</v>
      </c>
      <c r="AO1024" s="24">
        <v>0</v>
      </c>
      <c r="AP1024" s="24">
        <v>0</v>
      </c>
      <c r="AQ1024" s="24">
        <v>0.12690399999999999</v>
      </c>
      <c r="AR1024" s="24">
        <v>0.12690399999999999</v>
      </c>
      <c r="AS1024" s="24">
        <v>0</v>
      </c>
      <c r="AT1024" s="24">
        <v>9.6172999999999995E-2</v>
      </c>
      <c r="AU1024" s="24">
        <v>6.3474000000000003E-2</v>
      </c>
      <c r="AV1024" s="24">
        <v>3.2698999999999999E-2</v>
      </c>
      <c r="AW1024" s="24">
        <v>4.8722000000000001E-2</v>
      </c>
      <c r="AX1024" s="24">
        <v>0</v>
      </c>
      <c r="AY1024" s="24">
        <v>4.8722000000000001E-2</v>
      </c>
      <c r="AZ1024" s="24">
        <v>0</v>
      </c>
      <c r="BA1024" s="24">
        <v>0</v>
      </c>
      <c r="BB1024" s="24">
        <v>0</v>
      </c>
      <c r="BC1024" s="24">
        <v>7.0199999999999999E-2</v>
      </c>
      <c r="BD1024" s="24">
        <v>4.1675999999999998E-2</v>
      </c>
      <c r="BE1024" s="24">
        <v>0.26785500000000001</v>
      </c>
      <c r="BF1024" s="25">
        <v>0.22418299999999999</v>
      </c>
      <c r="BG1024" s="54">
        <v>19.850000000000001</v>
      </c>
      <c r="BH1024" s="11">
        <v>5</v>
      </c>
      <c r="BI1024" s="24">
        <v>0</v>
      </c>
      <c r="BJ1024" s="24">
        <v>0</v>
      </c>
      <c r="BK1024" s="24">
        <v>3.094E-3</v>
      </c>
      <c r="BL1024" s="24">
        <v>0</v>
      </c>
      <c r="BM1024" s="11">
        <v>86.57</v>
      </c>
      <c r="BN1024" s="24">
        <v>-6.3668000000000002E-2</v>
      </c>
      <c r="BO1024" s="25">
        <v>0</v>
      </c>
      <c r="BP1024" s="24">
        <v>-23.769691000000002</v>
      </c>
      <c r="BQ1024" s="11">
        <v>0</v>
      </c>
      <c r="BR1024" s="24">
        <v>1.2297499999999999</v>
      </c>
      <c r="BS1024" s="24">
        <v>0</v>
      </c>
      <c r="BT1024" s="24">
        <v>0.3075</v>
      </c>
      <c r="BU1024" s="24">
        <v>0</v>
      </c>
      <c r="BV1024" s="24">
        <v>0.3075</v>
      </c>
      <c r="BW1024" s="24">
        <v>0</v>
      </c>
      <c r="BX1024" s="11">
        <v>53.271028037383175</v>
      </c>
      <c r="BY1024" s="28"/>
      <c r="BZ1024" s="28"/>
      <c r="CA1024" s="11">
        <v>3.094E-3</v>
      </c>
      <c r="CB1024" s="17">
        <v>3.3969999999999998E-3</v>
      </c>
      <c r="CC1024" s="11">
        <v>1.236842105263158</v>
      </c>
      <c r="CD1024" s="11">
        <v>65.887850467289709</v>
      </c>
      <c r="CE1024" s="11">
        <v>21.943262411347519</v>
      </c>
      <c r="CF1024" s="11">
        <v>100</v>
      </c>
      <c r="CG1024" s="11" t="s">
        <v>6</v>
      </c>
      <c r="CH1024" s="11">
        <v>0</v>
      </c>
      <c r="CI1024" s="28"/>
      <c r="CJ1024" s="11">
        <v>19850</v>
      </c>
      <c r="CK1024" s="11">
        <v>0</v>
      </c>
      <c r="CL1024" s="11">
        <v>307.36111111111109</v>
      </c>
      <c r="CM1024" s="11" t="s">
        <v>6</v>
      </c>
      <c r="CN1024" s="11">
        <v>0</v>
      </c>
      <c r="CO1024" s="11" t="s">
        <v>6</v>
      </c>
      <c r="CP1024" s="11">
        <v>0</v>
      </c>
      <c r="CQ1024" s="11">
        <v>307.36111111111109</v>
      </c>
      <c r="CR1024" s="11" t="s">
        <v>295</v>
      </c>
      <c r="CS1024" s="11">
        <v>99.341018458665516</v>
      </c>
      <c r="CT1024" s="11">
        <v>6415.6431803490632</v>
      </c>
      <c r="CU1024" s="11">
        <v>0</v>
      </c>
      <c r="CV1024" s="11">
        <v>1.3466757123473541</v>
      </c>
      <c r="CW1024" s="11">
        <v>0</v>
      </c>
      <c r="CX1024" s="11" t="s">
        <v>6</v>
      </c>
      <c r="CY1024" s="28"/>
      <c r="CZ1024" s="11">
        <v>0.61880000000000002</v>
      </c>
      <c r="DA1024" s="11">
        <v>28.2</v>
      </c>
      <c r="DB1024" s="11">
        <v>22.8</v>
      </c>
      <c r="DC1024" s="11">
        <v>31.083710407239817</v>
      </c>
      <c r="DD1024" s="11">
        <v>22.689075630252102</v>
      </c>
      <c r="DE1024" s="28"/>
      <c r="DF1024" s="11">
        <v>204.17305999999999</v>
      </c>
      <c r="DG1024" s="11">
        <v>-23.769691000000002</v>
      </c>
      <c r="DH1024" s="11">
        <v>-31.183350046279369</v>
      </c>
      <c r="DI1024" s="11">
        <v>-20.577892695539756</v>
      </c>
      <c r="DJ1024" s="11">
        <v>0</v>
      </c>
      <c r="DK1024" s="11">
        <v>140.78014184397162</v>
      </c>
      <c r="DL1024" s="11" t="s">
        <v>6</v>
      </c>
      <c r="DM1024" s="11">
        <v>170.16616390145802</v>
      </c>
      <c r="DN1024" s="11" t="s">
        <v>6</v>
      </c>
      <c r="DO1024" s="11">
        <v>-23.769576823281255</v>
      </c>
      <c r="DP1024" s="11">
        <v>2349.6052631578946</v>
      </c>
      <c r="DQ1024" s="11">
        <v>0.35495017621396402</v>
      </c>
      <c r="DR1024" s="11">
        <v>59.540474229513997</v>
      </c>
      <c r="DS1024" s="11">
        <f>IF(odpadni[[#This Row],[SÚC]]="-","-",odpadni[[#This Row],[ZKC34]]-odpadni[[#This Row],[SÚC]])</f>
        <v>6.4495257704859981</v>
      </c>
      <c r="DT1024" s="11" t="str">
        <f>IF(odpadni[[#This Row],[Rozdíl Cena pro stočné - sociálně únosná cena]]="-","-",IF(odpadni[[#This Row],[Rozdíl Cena pro stočné - sociálně únosná cena]]&gt;0,"ANO","NE"))</f>
        <v>ANO</v>
      </c>
      <c r="DU1024" s="11">
        <v>110.62568967194403</v>
      </c>
      <c r="DV1024" s="11" t="s">
        <v>9125</v>
      </c>
      <c r="DW1024" s="58"/>
      <c r="DX1024" s="58" t="s">
        <v>8821</v>
      </c>
      <c r="DY1024" s="58"/>
      <c r="DZ1024" s="58" t="s">
        <v>8913</v>
      </c>
      <c r="EK1024" s="2"/>
    </row>
    <row r="1025" spans="1:141" ht="15" customHeight="1" x14ac:dyDescent="0.25">
      <c r="A1025" s="71">
        <v>1426</v>
      </c>
      <c r="B1025" s="9" t="s">
        <v>1346</v>
      </c>
      <c r="C1025" s="9" t="s">
        <v>3702</v>
      </c>
      <c r="D1025" s="9" t="s">
        <v>3702</v>
      </c>
      <c r="E1025" s="9" t="s">
        <v>8</v>
      </c>
      <c r="F1025" s="9" t="s">
        <v>3702</v>
      </c>
      <c r="G1025" s="9" t="s">
        <v>8</v>
      </c>
      <c r="H1025" s="9" t="s">
        <v>5944</v>
      </c>
      <c r="I1025" s="9" t="s">
        <v>5990</v>
      </c>
      <c r="J1025" s="9" t="s">
        <v>5980</v>
      </c>
      <c r="K1025" s="9" t="s">
        <v>5981</v>
      </c>
      <c r="L1025" s="10" t="s">
        <v>7012</v>
      </c>
      <c r="M1025" s="50"/>
      <c r="N1025" s="28"/>
      <c r="O1025" s="56">
        <v>643</v>
      </c>
      <c r="P1025" s="56">
        <v>643</v>
      </c>
      <c r="Q1025" s="56">
        <v>0</v>
      </c>
      <c r="R1025" s="11">
        <v>5.04</v>
      </c>
      <c r="S1025" s="11">
        <v>0</v>
      </c>
      <c r="T1025" s="56">
        <v>224</v>
      </c>
      <c r="U1025" s="11">
        <v>0</v>
      </c>
      <c r="V1025" s="11">
        <v>21.111999999999998</v>
      </c>
      <c r="W1025" s="11">
        <v>1</v>
      </c>
      <c r="X1025" s="56">
        <v>0</v>
      </c>
      <c r="Y1025" s="56">
        <v>0</v>
      </c>
      <c r="Z1025" s="11">
        <v>1</v>
      </c>
      <c r="AA1025" s="56">
        <v>12</v>
      </c>
      <c r="AB1025" s="56">
        <v>0</v>
      </c>
      <c r="AC1025" s="11">
        <v>0</v>
      </c>
      <c r="AD1025" s="11">
        <v>0</v>
      </c>
      <c r="AE1025" s="11">
        <v>4.7699999999999996</v>
      </c>
      <c r="AF1025" s="11">
        <v>0</v>
      </c>
      <c r="AG1025" s="11">
        <v>0</v>
      </c>
      <c r="AH1025" s="11">
        <v>0</v>
      </c>
      <c r="AI1025" s="11">
        <v>25845</v>
      </c>
      <c r="AJ1025" s="11">
        <v>5833</v>
      </c>
      <c r="AK1025" s="11">
        <v>26.09</v>
      </c>
      <c r="AL1025" s="24">
        <v>1.2E-2</v>
      </c>
      <c r="AM1025" s="24">
        <v>0</v>
      </c>
      <c r="AN1025" s="24">
        <v>0</v>
      </c>
      <c r="AO1025" s="24">
        <v>0</v>
      </c>
      <c r="AP1025" s="24">
        <v>1.2E-2</v>
      </c>
      <c r="AQ1025" s="24">
        <v>0.16300000000000001</v>
      </c>
      <c r="AR1025" s="24">
        <v>0.16300000000000001</v>
      </c>
      <c r="AS1025" s="24">
        <v>0</v>
      </c>
      <c r="AT1025" s="24">
        <v>0.09</v>
      </c>
      <c r="AU1025" s="24">
        <v>6.5000000000000002E-2</v>
      </c>
      <c r="AV1025" s="24">
        <v>2.5000000000000001E-2</v>
      </c>
      <c r="AW1025" s="24">
        <v>9.4E-2</v>
      </c>
      <c r="AX1025" s="24">
        <v>7.0000000000000007E-2</v>
      </c>
      <c r="AY1025" s="24">
        <v>2.4E-2</v>
      </c>
      <c r="AZ1025" s="24">
        <v>0</v>
      </c>
      <c r="BA1025" s="24">
        <v>0</v>
      </c>
      <c r="BB1025" s="24">
        <v>0</v>
      </c>
      <c r="BC1025" s="24">
        <v>0.11</v>
      </c>
      <c r="BD1025" s="24">
        <v>0</v>
      </c>
      <c r="BE1025" s="24">
        <v>0.58799999999999997</v>
      </c>
      <c r="BF1025" s="25">
        <v>0.59799999999999998</v>
      </c>
      <c r="BG1025" s="54">
        <v>31.68</v>
      </c>
      <c r="BH1025" s="11">
        <v>0.10000000000000002</v>
      </c>
      <c r="BI1025" s="24">
        <v>0</v>
      </c>
      <c r="BJ1025" s="24">
        <v>0</v>
      </c>
      <c r="BK1025" s="24">
        <v>2.2568000000000001E-2</v>
      </c>
      <c r="BL1025" s="24">
        <v>0</v>
      </c>
      <c r="BM1025" s="11">
        <v>26.05</v>
      </c>
      <c r="BN1025" s="24">
        <v>7.9900000000000001E-4</v>
      </c>
      <c r="BO1025" s="25">
        <v>2.0699999999999998E-3</v>
      </c>
      <c r="BP1025" s="24">
        <v>0.135905</v>
      </c>
      <c r="BQ1025" s="11">
        <v>0</v>
      </c>
      <c r="BR1025" s="24">
        <v>0.15</v>
      </c>
      <c r="BS1025" s="24">
        <v>0</v>
      </c>
      <c r="BT1025" s="24">
        <v>0.01</v>
      </c>
      <c r="BU1025" s="24">
        <v>0</v>
      </c>
      <c r="BV1025" s="24">
        <v>0.01</v>
      </c>
      <c r="BW1025" s="24">
        <v>0</v>
      </c>
      <c r="BX1025" s="11">
        <v>44.444444444444443</v>
      </c>
      <c r="BY1025" s="28"/>
      <c r="BZ1025" s="28"/>
      <c r="CA1025" s="11">
        <v>2.2568000000000001E-2</v>
      </c>
      <c r="CB1025" s="17">
        <v>2.3E-2</v>
      </c>
      <c r="CC1025" s="11">
        <v>2.8705357142857144</v>
      </c>
      <c r="CD1025" s="11">
        <v>127.57936507936508</v>
      </c>
      <c r="CE1025" s="11">
        <v>35.097978227060651</v>
      </c>
      <c r="CF1025" s="11">
        <v>100</v>
      </c>
      <c r="CG1025" s="11" t="s">
        <v>6</v>
      </c>
      <c r="CH1025" s="11">
        <v>0</v>
      </c>
      <c r="CI1025" s="28"/>
      <c r="CJ1025" s="11">
        <v>31678</v>
      </c>
      <c r="CK1025" s="11">
        <v>0.1984126984126984</v>
      </c>
      <c r="CL1025" s="11">
        <v>432.99166666666667</v>
      </c>
      <c r="CM1025" s="11" t="s">
        <v>6</v>
      </c>
      <c r="CN1025" s="11">
        <v>94</v>
      </c>
      <c r="CO1025" s="11" t="s">
        <v>6</v>
      </c>
      <c r="CP1025" s="11">
        <v>0.29673590504451036</v>
      </c>
      <c r="CQ1025" s="11">
        <v>338.99166666666667</v>
      </c>
      <c r="CR1025" s="11" t="s">
        <v>295</v>
      </c>
      <c r="CS1025" s="11">
        <v>15.020899799125605</v>
      </c>
      <c r="CT1025" s="11">
        <v>1403.6689117334279</v>
      </c>
      <c r="CU1025" s="11">
        <v>4.1651896490606166</v>
      </c>
      <c r="CV1025" s="11">
        <v>1.2377264717489069</v>
      </c>
      <c r="CW1025" s="11">
        <v>0</v>
      </c>
      <c r="CX1025" s="11" t="s">
        <v>6</v>
      </c>
      <c r="CY1025" s="28"/>
      <c r="CZ1025" s="11">
        <v>225.67999999999998</v>
      </c>
      <c r="DA1025" s="11">
        <v>6429.9999999999991</v>
      </c>
      <c r="DB1025" s="11">
        <v>2239.9999999999995</v>
      </c>
      <c r="DC1025" s="11">
        <v>3.9879475363346328</v>
      </c>
      <c r="DD1025" s="11">
        <v>4.8741580999645517</v>
      </c>
      <c r="DE1025" s="28"/>
      <c r="DF1025" s="11">
        <v>588.79912000000002</v>
      </c>
      <c r="DG1025" s="11">
        <v>0.135905</v>
      </c>
      <c r="DH1025" s="11">
        <v>0.13569993107326656</v>
      </c>
      <c r="DI1025" s="11">
        <v>3.5404112017015245E-2</v>
      </c>
      <c r="DJ1025" s="11">
        <v>0</v>
      </c>
      <c r="DK1025" s="11">
        <v>49.265940902021775</v>
      </c>
      <c r="DL1025" s="11" t="s">
        <v>6</v>
      </c>
      <c r="DM1025" s="11">
        <v>41.075490369845205</v>
      </c>
      <c r="DN1025" s="11" t="s">
        <v>6</v>
      </c>
      <c r="DO1025" s="11">
        <v>0.1358843537414966</v>
      </c>
      <c r="DP1025" s="11">
        <v>2625</v>
      </c>
      <c r="DQ1025" s="11">
        <v>0.63517196666636699</v>
      </c>
      <c r="DR1025" s="11">
        <v>56.802378655877199</v>
      </c>
      <c r="DS1025" s="11">
        <f>IF(odpadni[[#This Row],[SÚC]]="-","-",odpadni[[#This Row],[ZKC34]]-odpadni[[#This Row],[SÚC]])</f>
        <v>-30.712378655877199</v>
      </c>
      <c r="DT1025" s="11" t="str">
        <f>IF(odpadni[[#This Row],[Rozdíl Cena pro stočné - sociálně únosná cena]]="-","-",IF(odpadni[[#This Row],[Rozdíl Cena pro stočné - sociálně únosná cena]]&gt;0,"ANO","NE"))</f>
        <v>NE</v>
      </c>
      <c r="DU1025" s="11">
        <v>-15.726888286031993</v>
      </c>
      <c r="DV1025" s="11" t="s">
        <v>301</v>
      </c>
      <c r="DW1025" s="58"/>
      <c r="DX1025" s="58" t="s">
        <v>8817</v>
      </c>
      <c r="DY1025" s="58"/>
      <c r="DZ1025" s="58" t="s">
        <v>352</v>
      </c>
      <c r="EK1025" s="2"/>
    </row>
    <row r="1026" spans="1:141" ht="15" customHeight="1" x14ac:dyDescent="0.25">
      <c r="A1026" s="71">
        <v>1428</v>
      </c>
      <c r="B1026" s="9" t="s">
        <v>1347</v>
      </c>
      <c r="C1026" s="9" t="s">
        <v>3703</v>
      </c>
      <c r="D1026" s="9" t="s">
        <v>3703</v>
      </c>
      <c r="E1026" s="9" t="s">
        <v>8</v>
      </c>
      <c r="F1026" s="9" t="s">
        <v>3703</v>
      </c>
      <c r="G1026" s="9" t="s">
        <v>8</v>
      </c>
      <c r="H1026" s="9" t="s">
        <v>5945</v>
      </c>
      <c r="I1026" s="9" t="s">
        <v>5990</v>
      </c>
      <c r="J1026" s="9" t="s">
        <v>5980</v>
      </c>
      <c r="K1026" s="9" t="s">
        <v>5981</v>
      </c>
      <c r="L1026" s="10" t="s">
        <v>7013</v>
      </c>
      <c r="M1026" s="50"/>
      <c r="N1026" s="28"/>
      <c r="O1026" s="56">
        <v>819</v>
      </c>
      <c r="P1026" s="56">
        <v>0</v>
      </c>
      <c r="Q1026" s="56">
        <v>819</v>
      </c>
      <c r="R1026" s="11">
        <v>4.3040000000000003</v>
      </c>
      <c r="S1026" s="11">
        <v>0</v>
      </c>
      <c r="T1026" s="56">
        <v>240</v>
      </c>
      <c r="U1026" s="11">
        <v>28.664999999999999</v>
      </c>
      <c r="V1026" s="11">
        <v>0</v>
      </c>
      <c r="W1026" s="11">
        <v>2</v>
      </c>
      <c r="X1026" s="56">
        <v>20</v>
      </c>
      <c r="Y1026" s="56">
        <v>0</v>
      </c>
      <c r="Z1026" s="11">
        <v>0</v>
      </c>
      <c r="AA1026" s="56">
        <v>0</v>
      </c>
      <c r="AB1026" s="56">
        <v>0</v>
      </c>
      <c r="AC1026" s="11">
        <v>0</v>
      </c>
      <c r="AD1026" s="11">
        <v>0</v>
      </c>
      <c r="AE1026" s="11">
        <v>0</v>
      </c>
      <c r="AF1026" s="11">
        <v>0</v>
      </c>
      <c r="AG1026" s="11">
        <v>0</v>
      </c>
      <c r="AH1026" s="11">
        <v>0</v>
      </c>
      <c r="AI1026" s="11">
        <v>27304</v>
      </c>
      <c r="AJ1026" s="11">
        <v>0</v>
      </c>
      <c r="AK1026" s="11">
        <v>0</v>
      </c>
      <c r="AL1026" s="24">
        <v>0</v>
      </c>
      <c r="AM1026" s="24">
        <v>0</v>
      </c>
      <c r="AN1026" s="24">
        <v>0</v>
      </c>
      <c r="AO1026" s="24">
        <v>0</v>
      </c>
      <c r="AP1026" s="24">
        <v>0</v>
      </c>
      <c r="AQ1026" s="24">
        <v>8.2640000000000005E-3</v>
      </c>
      <c r="AR1026" s="24">
        <v>8.2640000000000005E-3</v>
      </c>
      <c r="AS1026" s="24">
        <v>0</v>
      </c>
      <c r="AT1026" s="24">
        <v>6.0000000000000001E-3</v>
      </c>
      <c r="AU1026" s="24">
        <v>4.4780000000000002E-3</v>
      </c>
      <c r="AV1026" s="24">
        <v>1.5219999999999999E-3</v>
      </c>
      <c r="AW1026" s="24">
        <v>0.3</v>
      </c>
      <c r="AX1026" s="24">
        <v>2.5686E-2</v>
      </c>
      <c r="AY1026" s="24">
        <v>5.0250000000000003E-2</v>
      </c>
      <c r="AZ1026" s="24">
        <v>0</v>
      </c>
      <c r="BA1026" s="24">
        <v>0.22406400000000001</v>
      </c>
      <c r="BB1026" s="24">
        <v>0</v>
      </c>
      <c r="BC1026" s="24">
        <v>9.2585000000000001E-2</v>
      </c>
      <c r="BD1026" s="24">
        <v>0</v>
      </c>
      <c r="BE1026" s="24">
        <v>0.40684900000000002</v>
      </c>
      <c r="BF1026" s="25">
        <v>0.40899999999999997</v>
      </c>
      <c r="BG1026" s="54">
        <v>27.304061999999998</v>
      </c>
      <c r="BH1026" s="11">
        <v>1</v>
      </c>
      <c r="BI1026" s="24">
        <v>0</v>
      </c>
      <c r="BJ1026" s="24">
        <v>0</v>
      </c>
      <c r="BK1026" s="24">
        <v>2.8665E-2</v>
      </c>
      <c r="BL1026" s="24">
        <v>0</v>
      </c>
      <c r="BM1026" s="11">
        <v>14.19</v>
      </c>
      <c r="BN1026" s="24">
        <v>-0.40684900000000002</v>
      </c>
      <c r="BO1026" s="25">
        <v>-0.40899999999999997</v>
      </c>
      <c r="BP1026" s="24">
        <v>-100</v>
      </c>
      <c r="BQ1026" s="11">
        <v>0</v>
      </c>
      <c r="BR1026" s="24">
        <v>0.6</v>
      </c>
      <c r="BS1026" s="24">
        <v>0</v>
      </c>
      <c r="BT1026" s="24">
        <v>0.3</v>
      </c>
      <c r="BU1026" s="24">
        <v>0</v>
      </c>
      <c r="BV1026" s="24">
        <v>0</v>
      </c>
      <c r="BW1026" s="24">
        <v>0.3</v>
      </c>
      <c r="BX1026" s="11">
        <v>55.762081784386616</v>
      </c>
      <c r="BY1026" s="28"/>
      <c r="BZ1026" s="28"/>
      <c r="CA1026" s="11">
        <v>2.8665E-2</v>
      </c>
      <c r="CB1026" s="17">
        <v>2.9000000000000001E-2</v>
      </c>
      <c r="CC1026" s="11">
        <v>3.4125000000000001</v>
      </c>
      <c r="CD1026" s="11">
        <v>190.28810408921933</v>
      </c>
      <c r="CE1026" s="11">
        <v>35</v>
      </c>
      <c r="CF1026" s="11">
        <v>0</v>
      </c>
      <c r="CG1026" s="11">
        <v>0</v>
      </c>
      <c r="CH1026" s="11" t="s">
        <v>6</v>
      </c>
      <c r="CI1026" s="28"/>
      <c r="CJ1026" s="11">
        <v>27304</v>
      </c>
      <c r="CK1026" s="11">
        <v>0.46468401486988847</v>
      </c>
      <c r="CL1026" s="11">
        <v>303.37777777777779</v>
      </c>
      <c r="CM1026" s="11" t="s">
        <v>6</v>
      </c>
      <c r="CN1026" s="11">
        <v>0</v>
      </c>
      <c r="CO1026" s="11" t="s">
        <v>6</v>
      </c>
      <c r="CP1026" s="11">
        <v>0</v>
      </c>
      <c r="CQ1026" s="11">
        <v>303.37777777777779</v>
      </c>
      <c r="CR1026" s="11" t="s">
        <v>295</v>
      </c>
      <c r="CS1026" s="11">
        <v>10.583561059751537</v>
      </c>
      <c r="CT1026" s="11">
        <v>952.52049537763821</v>
      </c>
      <c r="CU1026" s="11">
        <v>0</v>
      </c>
      <c r="CV1026" s="11">
        <v>1.1111111111111112</v>
      </c>
      <c r="CW1026" s="11">
        <v>100</v>
      </c>
      <c r="CX1026" s="11" t="s">
        <v>6</v>
      </c>
      <c r="CY1026" s="28"/>
      <c r="CZ1026" s="11">
        <v>28.664999999999999</v>
      </c>
      <c r="DA1026" s="11">
        <v>819</v>
      </c>
      <c r="DB1026" s="11">
        <v>240</v>
      </c>
      <c r="DC1026" s="11">
        <v>0.20931449502878074</v>
      </c>
      <c r="DD1026" s="11">
        <v>3.2298970870399444</v>
      </c>
      <c r="DE1026" s="28"/>
      <c r="DF1026" s="11">
        <v>0</v>
      </c>
      <c r="DG1026" s="11">
        <v>-100</v>
      </c>
      <c r="DH1026" s="11" t="s">
        <v>6</v>
      </c>
      <c r="DI1026" s="11" t="s">
        <v>6</v>
      </c>
      <c r="DJ1026" s="11">
        <v>0</v>
      </c>
      <c r="DK1026" s="11">
        <v>33.338217338217341</v>
      </c>
      <c r="DL1026" s="11" t="s">
        <v>6</v>
      </c>
      <c r="DM1026" s="11">
        <v>14.311068472973234</v>
      </c>
      <c r="DN1026" s="11" t="s">
        <v>6</v>
      </c>
      <c r="DO1026" s="11">
        <v>-100</v>
      </c>
      <c r="DP1026" s="11">
        <v>1695.2041666666667</v>
      </c>
      <c r="DQ1026" s="11">
        <v>0</v>
      </c>
      <c r="DR1026" s="11">
        <v>53.779911951100097</v>
      </c>
      <c r="DS1026" s="11">
        <f>IF(odpadni[[#This Row],[SÚC]]="-","-",odpadni[[#This Row],[ZKC34]]-odpadni[[#This Row],[SÚC]])</f>
        <v>-53.779911951100097</v>
      </c>
      <c r="DT1026" s="11" t="str">
        <f>IF(odpadni[[#This Row],[Rozdíl Cena pro stočné - sociálně únosná cena]]="-","-",IF(odpadni[[#This Row],[Rozdíl Cena pro stočné - sociálně únosná cena]]&gt;0,"ANO","NE"))</f>
        <v>NE</v>
      </c>
      <c r="DU1026" s="11">
        <v>-39.468843478126864</v>
      </c>
      <c r="DV1026" s="11" t="s">
        <v>301</v>
      </c>
      <c r="DW1026" s="58"/>
      <c r="DX1026" s="58" t="s">
        <v>8855</v>
      </c>
      <c r="DY1026" s="58"/>
      <c r="DZ1026" s="58" t="s">
        <v>8900</v>
      </c>
      <c r="EK1026" s="2"/>
    </row>
    <row r="1027" spans="1:141" ht="15" customHeight="1" x14ac:dyDescent="0.25">
      <c r="A1027" s="71">
        <v>1429</v>
      </c>
      <c r="B1027" s="9" t="s">
        <v>1348</v>
      </c>
      <c r="C1027" s="9" t="s">
        <v>3704</v>
      </c>
      <c r="D1027" s="9" t="s">
        <v>3704</v>
      </c>
      <c r="E1027" s="9" t="s">
        <v>8</v>
      </c>
      <c r="F1027" s="9" t="s">
        <v>3704</v>
      </c>
      <c r="G1027" s="9" t="s">
        <v>8</v>
      </c>
      <c r="H1027" s="9" t="s">
        <v>5944</v>
      </c>
      <c r="I1027" s="9" t="s">
        <v>5990</v>
      </c>
      <c r="J1027" s="9" t="s">
        <v>5980</v>
      </c>
      <c r="K1027" s="9" t="s">
        <v>5985</v>
      </c>
      <c r="L1027" s="10" t="s">
        <v>7014</v>
      </c>
      <c r="M1027" s="50"/>
      <c r="N1027" s="28"/>
      <c r="O1027" s="56">
        <v>314</v>
      </c>
      <c r="P1027" s="56">
        <v>314</v>
      </c>
      <c r="Q1027" s="56">
        <v>0</v>
      </c>
      <c r="R1027" s="11">
        <v>2.8159999999999998</v>
      </c>
      <c r="S1027" s="11">
        <v>0</v>
      </c>
      <c r="T1027" s="56">
        <v>114</v>
      </c>
      <c r="U1027" s="11">
        <v>0</v>
      </c>
      <c r="V1027" s="11">
        <v>9.359</v>
      </c>
      <c r="W1027" s="11">
        <v>0</v>
      </c>
      <c r="X1027" s="56">
        <v>4</v>
      </c>
      <c r="Y1027" s="56">
        <v>0</v>
      </c>
      <c r="Z1027" s="11">
        <v>1</v>
      </c>
      <c r="AA1027" s="56">
        <v>4</v>
      </c>
      <c r="AB1027" s="56">
        <v>0</v>
      </c>
      <c r="AC1027" s="11">
        <v>0</v>
      </c>
      <c r="AD1027" s="11">
        <v>0</v>
      </c>
      <c r="AE1027" s="11">
        <v>0</v>
      </c>
      <c r="AF1027" s="11">
        <v>0</v>
      </c>
      <c r="AG1027" s="11">
        <v>0</v>
      </c>
      <c r="AH1027" s="11">
        <v>3.87</v>
      </c>
      <c r="AI1027" s="11">
        <v>14825.28</v>
      </c>
      <c r="AJ1027" s="11">
        <v>4025</v>
      </c>
      <c r="AK1027" s="11">
        <v>20</v>
      </c>
      <c r="AL1027" s="24">
        <v>0</v>
      </c>
      <c r="AM1027" s="24">
        <v>0</v>
      </c>
      <c r="AN1027" s="24">
        <v>0</v>
      </c>
      <c r="AO1027" s="24">
        <v>0</v>
      </c>
      <c r="AP1027" s="24">
        <v>0</v>
      </c>
      <c r="AQ1027" s="24">
        <v>0.12553800000000001</v>
      </c>
      <c r="AR1027" s="24">
        <v>0.12553800000000001</v>
      </c>
      <c r="AS1027" s="24">
        <v>0</v>
      </c>
      <c r="AT1027" s="24">
        <v>7.6577999999999993E-2</v>
      </c>
      <c r="AU1027" s="24">
        <v>5.7147999999999997E-2</v>
      </c>
      <c r="AV1027" s="24">
        <v>1.9429999999999999E-2</v>
      </c>
      <c r="AW1027" s="24">
        <v>0.47274500000000003</v>
      </c>
      <c r="AX1027" s="24">
        <v>0.47274500000000003</v>
      </c>
      <c r="AY1027" s="24">
        <v>0</v>
      </c>
      <c r="AZ1027" s="24">
        <v>0</v>
      </c>
      <c r="BA1027" s="24">
        <v>0</v>
      </c>
      <c r="BB1027" s="24">
        <v>0</v>
      </c>
      <c r="BC1027" s="24">
        <v>0.130218</v>
      </c>
      <c r="BD1027" s="24">
        <v>0</v>
      </c>
      <c r="BE1027" s="24">
        <v>0.80507899999999999</v>
      </c>
      <c r="BF1027" s="25">
        <v>0.80574500000000004</v>
      </c>
      <c r="BG1027" s="54">
        <v>18.850000000000001</v>
      </c>
      <c r="BH1027" s="11">
        <v>1</v>
      </c>
      <c r="BI1027" s="24">
        <v>0</v>
      </c>
      <c r="BJ1027" s="24">
        <v>0</v>
      </c>
      <c r="BK1027" s="24">
        <v>9.3589999999999993E-3</v>
      </c>
      <c r="BL1027" s="24">
        <v>0</v>
      </c>
      <c r="BM1027" s="11">
        <v>86.02</v>
      </c>
      <c r="BN1027" s="24">
        <v>-0.61789899999999998</v>
      </c>
      <c r="BO1027" s="25">
        <v>-0.61856500000000003</v>
      </c>
      <c r="BP1027" s="24">
        <v>-76.750107999999997</v>
      </c>
      <c r="BQ1027" s="11">
        <v>0</v>
      </c>
      <c r="BR1027" s="24">
        <v>1</v>
      </c>
      <c r="BS1027" s="24">
        <v>0</v>
      </c>
      <c r="BT1027" s="24">
        <v>0.5</v>
      </c>
      <c r="BU1027" s="24">
        <v>0</v>
      </c>
      <c r="BV1027" s="24">
        <v>0</v>
      </c>
      <c r="BW1027" s="24">
        <v>0.5</v>
      </c>
      <c r="BX1027" s="11">
        <v>40.482954545454547</v>
      </c>
      <c r="BY1027" s="28"/>
      <c r="BZ1027" s="28"/>
      <c r="CA1027" s="11">
        <v>9.3589999999999993E-3</v>
      </c>
      <c r="CB1027" s="17">
        <v>9.3589999999999993E-3</v>
      </c>
      <c r="CC1027" s="11">
        <v>2.7543859649122808</v>
      </c>
      <c r="CD1027" s="11">
        <v>111.50568181818183</v>
      </c>
      <c r="CE1027" s="11">
        <v>29.805732484076433</v>
      </c>
      <c r="CF1027" s="11">
        <v>100</v>
      </c>
      <c r="CG1027" s="11">
        <v>0</v>
      </c>
      <c r="CH1027" s="11">
        <v>0</v>
      </c>
      <c r="CI1027" s="28"/>
      <c r="CJ1027" s="11">
        <v>18850.28</v>
      </c>
      <c r="CK1027" s="11">
        <v>0</v>
      </c>
      <c r="CL1027" s="11">
        <v>265.35033333333331</v>
      </c>
      <c r="CM1027" s="11" t="s">
        <v>6</v>
      </c>
      <c r="CN1027" s="11">
        <v>0</v>
      </c>
      <c r="CO1027" s="11" t="s">
        <v>6</v>
      </c>
      <c r="CP1027" s="11">
        <v>0</v>
      </c>
      <c r="CQ1027" s="11">
        <v>265.35033333333331</v>
      </c>
      <c r="CR1027" s="11" t="s">
        <v>295</v>
      </c>
      <c r="CS1027" s="11">
        <v>28.352423691989884</v>
      </c>
      <c r="CT1027" s="11">
        <v>2014.1339886740036</v>
      </c>
      <c r="CU1027" s="11">
        <v>0</v>
      </c>
      <c r="CV1027" s="11">
        <v>1.2606562323778259</v>
      </c>
      <c r="CW1027" s="11">
        <v>100</v>
      </c>
      <c r="CX1027" s="11" t="s">
        <v>6</v>
      </c>
      <c r="CY1027" s="28"/>
      <c r="CZ1027" s="11">
        <v>9.359</v>
      </c>
      <c r="DA1027" s="11">
        <v>314</v>
      </c>
      <c r="DB1027" s="11">
        <v>114</v>
      </c>
      <c r="DC1027" s="11">
        <v>8.1822844320974468</v>
      </c>
      <c r="DD1027" s="11">
        <v>13.913665989956193</v>
      </c>
      <c r="DE1027" s="28"/>
      <c r="DF1027" s="11">
        <v>187.17999999999998</v>
      </c>
      <c r="DG1027" s="11">
        <v>-76.750107999999997</v>
      </c>
      <c r="DH1027" s="11">
        <v>-330.1095202478898</v>
      </c>
      <c r="DI1027" s="11">
        <v>-66.021904049577955</v>
      </c>
      <c r="DJ1027" s="11">
        <v>0</v>
      </c>
      <c r="DK1027" s="11">
        <v>60.032738853503183</v>
      </c>
      <c r="DL1027" s="11" t="s">
        <v>6</v>
      </c>
      <c r="DM1027" s="11">
        <v>86.021904049577955</v>
      </c>
      <c r="DN1027" s="11" t="s">
        <v>6</v>
      </c>
      <c r="DO1027" s="11">
        <v>-76.750107753400599</v>
      </c>
      <c r="DP1027" s="11">
        <v>7062.0964912280706</v>
      </c>
      <c r="DQ1027" s="11">
        <v>0.17486441577335946</v>
      </c>
      <c r="DR1027" s="11">
        <v>56.802378655877199</v>
      </c>
      <c r="DS1027" s="11">
        <f>IF(odpadni[[#This Row],[SÚC]]="-","-",odpadni[[#This Row],[ZKC34]]-odpadni[[#This Row],[SÚC]])</f>
        <v>-36.802378655877199</v>
      </c>
      <c r="DT1027" s="11" t="str">
        <f>IF(odpadni[[#This Row],[Rozdíl Cena pro stočné - sociálně únosná cena]]="-","-",IF(odpadni[[#This Row],[Rozdíl Cena pro stočné - sociálně únosná cena]]&gt;0,"ANO","NE"))</f>
        <v>NE</v>
      </c>
      <c r="DU1027" s="11">
        <v>29.219525393700756</v>
      </c>
      <c r="DV1027" s="11" t="s">
        <v>9125</v>
      </c>
      <c r="DW1027" s="58"/>
      <c r="DX1027" s="58" t="s">
        <v>8827</v>
      </c>
      <c r="DY1027" s="58"/>
      <c r="DZ1027" s="58" t="s">
        <v>8900</v>
      </c>
      <c r="EK1027" s="2"/>
    </row>
    <row r="1028" spans="1:141" ht="15" customHeight="1" x14ac:dyDescent="0.25">
      <c r="A1028" s="71">
        <v>1430</v>
      </c>
      <c r="B1028" s="9" t="s">
        <v>1349</v>
      </c>
      <c r="C1028" s="9" t="s">
        <v>3705</v>
      </c>
      <c r="D1028" s="9" t="s">
        <v>3705</v>
      </c>
      <c r="E1028" s="9" t="s">
        <v>8</v>
      </c>
      <c r="F1028" s="9" t="s">
        <v>3705</v>
      </c>
      <c r="G1028" s="9" t="s">
        <v>8</v>
      </c>
      <c r="H1028" s="9" t="s">
        <v>5940</v>
      </c>
      <c r="I1028" s="9" t="s">
        <v>5990</v>
      </c>
      <c r="J1028" s="9" t="s">
        <v>5980</v>
      </c>
      <c r="K1028" s="9" t="s">
        <v>5981</v>
      </c>
      <c r="L1028" s="10" t="s">
        <v>7015</v>
      </c>
      <c r="M1028" s="50"/>
      <c r="N1028" s="28"/>
      <c r="O1028" s="56">
        <v>976</v>
      </c>
      <c r="P1028" s="56">
        <v>0</v>
      </c>
      <c r="Q1028" s="56">
        <v>976</v>
      </c>
      <c r="R1028" s="11">
        <v>5.4950000000000001</v>
      </c>
      <c r="S1028" s="11">
        <v>0</v>
      </c>
      <c r="T1028" s="56">
        <v>252</v>
      </c>
      <c r="U1028" s="11">
        <v>29.606999999999999</v>
      </c>
      <c r="V1028" s="11">
        <v>0</v>
      </c>
      <c r="W1028" s="11">
        <v>0</v>
      </c>
      <c r="X1028" s="56">
        <v>12</v>
      </c>
      <c r="Y1028" s="56">
        <v>0</v>
      </c>
      <c r="Z1028" s="11">
        <v>0</v>
      </c>
      <c r="AA1028" s="56">
        <v>0</v>
      </c>
      <c r="AB1028" s="56">
        <v>0</v>
      </c>
      <c r="AC1028" s="11">
        <v>0</v>
      </c>
      <c r="AD1028" s="11">
        <v>0</v>
      </c>
      <c r="AE1028" s="11">
        <v>0</v>
      </c>
      <c r="AF1028" s="11">
        <v>0</v>
      </c>
      <c r="AG1028" s="11">
        <v>0</v>
      </c>
      <c r="AH1028" s="11">
        <v>0</v>
      </c>
      <c r="AI1028" s="11">
        <v>17962</v>
      </c>
      <c r="AJ1028" s="11">
        <v>0</v>
      </c>
      <c r="AK1028" s="11">
        <v>14.39</v>
      </c>
      <c r="AL1028" s="24">
        <v>0</v>
      </c>
      <c r="AM1028" s="24">
        <v>0</v>
      </c>
      <c r="AN1028" s="24">
        <v>0</v>
      </c>
      <c r="AO1028" s="24">
        <v>0</v>
      </c>
      <c r="AP1028" s="24">
        <v>0</v>
      </c>
      <c r="AQ1028" s="24">
        <v>0</v>
      </c>
      <c r="AR1028" s="24">
        <v>0</v>
      </c>
      <c r="AS1028" s="24">
        <v>0</v>
      </c>
      <c r="AT1028" s="24">
        <v>0</v>
      </c>
      <c r="AU1028" s="24">
        <v>0</v>
      </c>
      <c r="AV1028" s="24">
        <v>0</v>
      </c>
      <c r="AW1028" s="24">
        <v>0.40484399999999998</v>
      </c>
      <c r="AX1028" s="24">
        <v>0.10484400000000001</v>
      </c>
      <c r="AY1028" s="24">
        <v>0</v>
      </c>
      <c r="AZ1028" s="24">
        <v>0</v>
      </c>
      <c r="BA1028" s="24">
        <v>0.3</v>
      </c>
      <c r="BB1028" s="24">
        <v>0</v>
      </c>
      <c r="BC1028" s="24">
        <v>3.2236000000000001E-2</v>
      </c>
      <c r="BD1028" s="24">
        <v>0</v>
      </c>
      <c r="BE1028" s="24">
        <v>0.43708000000000002</v>
      </c>
      <c r="BF1028" s="25">
        <v>0.43484400000000001</v>
      </c>
      <c r="BG1028" s="54">
        <v>6.7423929999999999</v>
      </c>
      <c r="BH1028" s="11">
        <v>0</v>
      </c>
      <c r="BI1028" s="24">
        <v>0</v>
      </c>
      <c r="BJ1028" s="24">
        <v>0</v>
      </c>
      <c r="BK1028" s="24">
        <v>3.0210000000000001E-2</v>
      </c>
      <c r="BL1028" s="24">
        <v>0</v>
      </c>
      <c r="BM1028" s="11">
        <v>14.46</v>
      </c>
      <c r="BN1028" s="24">
        <v>-2.2360000000000001E-3</v>
      </c>
      <c r="BO1028" s="25">
        <v>0</v>
      </c>
      <c r="BP1028" s="24">
        <v>-0.51157699999999995</v>
      </c>
      <c r="BQ1028" s="11">
        <v>0</v>
      </c>
      <c r="BR1028" s="24">
        <v>1.0262819999999999</v>
      </c>
      <c r="BS1028" s="24">
        <v>0.12823200000000001</v>
      </c>
      <c r="BT1028" s="24">
        <v>0.3</v>
      </c>
      <c r="BU1028" s="24">
        <v>0</v>
      </c>
      <c r="BV1028" s="24">
        <v>0</v>
      </c>
      <c r="BW1028" s="24">
        <v>0.3</v>
      </c>
      <c r="BX1028" s="11">
        <v>45.859872611464965</v>
      </c>
      <c r="BY1028" s="28"/>
      <c r="BZ1028" s="28"/>
      <c r="CA1028" s="11">
        <v>3.0210000000000001E-2</v>
      </c>
      <c r="CB1028" s="17">
        <v>3.0210000000000001E-2</v>
      </c>
      <c r="CC1028" s="11">
        <v>3.873015873015873</v>
      </c>
      <c r="CD1028" s="11">
        <v>177.61601455868973</v>
      </c>
      <c r="CE1028" s="11">
        <v>30.952868852459016</v>
      </c>
      <c r="CF1028" s="11">
        <v>0</v>
      </c>
      <c r="CG1028" s="11">
        <v>0</v>
      </c>
      <c r="CH1028" s="11" t="s">
        <v>6</v>
      </c>
      <c r="CI1028" s="28"/>
      <c r="CJ1028" s="11">
        <v>17962</v>
      </c>
      <c r="CK1028" s="11">
        <v>0</v>
      </c>
      <c r="CL1028" s="11">
        <v>199.57777777777778</v>
      </c>
      <c r="CM1028" s="11" t="s">
        <v>6</v>
      </c>
      <c r="CN1028" s="11">
        <v>402.60799999999995</v>
      </c>
      <c r="CO1028" s="11" t="s">
        <v>6</v>
      </c>
      <c r="CP1028" s="11">
        <v>2.2414430464313551</v>
      </c>
      <c r="CQ1028" s="11">
        <v>0</v>
      </c>
      <c r="CR1028" s="11" t="s">
        <v>294</v>
      </c>
      <c r="CS1028" s="11">
        <v>0</v>
      </c>
      <c r="CT1028" s="11">
        <v>594.57133399536576</v>
      </c>
      <c r="CU1028" s="11">
        <v>13.326977821913271</v>
      </c>
      <c r="CV1028" s="11">
        <v>1.1111111111111112</v>
      </c>
      <c r="CW1028" s="11">
        <v>100</v>
      </c>
      <c r="CX1028" s="11" t="s">
        <v>6</v>
      </c>
      <c r="CY1028" s="28"/>
      <c r="CZ1028" s="11" t="s">
        <v>6</v>
      </c>
      <c r="DA1028" s="11" t="s">
        <v>6</v>
      </c>
      <c r="DB1028" s="11" t="s">
        <v>6</v>
      </c>
      <c r="DC1028" s="11">
        <v>0</v>
      </c>
      <c r="DD1028" s="11">
        <v>1.0670638861304205</v>
      </c>
      <c r="DE1028" s="28"/>
      <c r="DF1028" s="11">
        <v>434.72190000000006</v>
      </c>
      <c r="DG1028" s="11">
        <v>-0.51157699999999995</v>
      </c>
      <c r="DH1028" s="11">
        <v>-0.51435181894447923</v>
      </c>
      <c r="DI1028" s="11">
        <v>-7.4015226746110566E-2</v>
      </c>
      <c r="DJ1028" s="11">
        <v>0</v>
      </c>
      <c r="DK1028" s="11">
        <v>18.403688524590162</v>
      </c>
      <c r="DL1028" s="11" t="s">
        <v>6</v>
      </c>
      <c r="DM1028" s="11">
        <v>14.468056934789805</v>
      </c>
      <c r="DN1028" s="11" t="s">
        <v>6</v>
      </c>
      <c r="DO1028" s="11">
        <v>217.2191421067989</v>
      </c>
      <c r="DP1028" s="11">
        <v>1734.4444444444443</v>
      </c>
      <c r="DQ1028" s="11">
        <v>0.99460487782556972</v>
      </c>
      <c r="DR1028" s="11">
        <v>52.380708032432601</v>
      </c>
      <c r="DS1028" s="11">
        <f>IF(odpadni[[#This Row],[SÚC]]="-","-",odpadni[[#This Row],[ZKC34]]-odpadni[[#This Row],[SÚC]])</f>
        <v>-37.9907080324326</v>
      </c>
      <c r="DT1028" s="11" t="str">
        <f>IF(odpadni[[#This Row],[Rozdíl Cena pro stočné - sociálně únosná cena]]="-","-",IF(odpadni[[#This Row],[Rozdíl Cena pro stočné - sociálně únosná cena]]&gt;0,"ANO","NE"))</f>
        <v>NE</v>
      </c>
      <c r="DU1028" s="11">
        <v>-37.912651097642794</v>
      </c>
      <c r="DV1028" s="11" t="s">
        <v>301</v>
      </c>
      <c r="DW1028" s="58"/>
      <c r="DX1028" s="58" t="s">
        <v>8815</v>
      </c>
      <c r="DY1028" s="58" t="s">
        <v>8890</v>
      </c>
      <c r="DZ1028" s="58" t="s">
        <v>8906</v>
      </c>
      <c r="EK1028" s="2"/>
    </row>
    <row r="1029" spans="1:141" ht="15" customHeight="1" x14ac:dyDescent="0.25">
      <c r="A1029" s="71">
        <v>1431</v>
      </c>
      <c r="B1029" s="9" t="s">
        <v>1350</v>
      </c>
      <c r="C1029" s="9" t="s">
        <v>3706</v>
      </c>
      <c r="D1029" s="9" t="s">
        <v>3706</v>
      </c>
      <c r="E1029" s="9" t="s">
        <v>8</v>
      </c>
      <c r="F1029" s="9" t="s">
        <v>3706</v>
      </c>
      <c r="G1029" s="9" t="s">
        <v>8</v>
      </c>
      <c r="H1029" s="9" t="s">
        <v>5943</v>
      </c>
      <c r="I1029" s="9" t="s">
        <v>5990</v>
      </c>
      <c r="J1029" s="9" t="s">
        <v>5980</v>
      </c>
      <c r="K1029" s="9" t="s">
        <v>5981</v>
      </c>
      <c r="L1029" s="10" t="s">
        <v>7016</v>
      </c>
      <c r="M1029" s="50"/>
      <c r="N1029" s="28"/>
      <c r="O1029" s="56">
        <v>527</v>
      </c>
      <c r="P1029" s="56">
        <v>527</v>
      </c>
      <c r="Q1029" s="56">
        <v>0</v>
      </c>
      <c r="R1029" s="11">
        <v>5.2140000000000004</v>
      </c>
      <c r="S1029" s="11">
        <v>0</v>
      </c>
      <c r="T1029" s="56">
        <v>119</v>
      </c>
      <c r="U1029" s="11">
        <v>0</v>
      </c>
      <c r="V1029" s="11">
        <v>21.699000000000002</v>
      </c>
      <c r="W1029" s="11">
        <v>0</v>
      </c>
      <c r="X1029" s="56">
        <v>0</v>
      </c>
      <c r="Y1029" s="56">
        <v>0</v>
      </c>
      <c r="Z1029" s="11">
        <v>1</v>
      </c>
      <c r="AA1029" s="56">
        <v>12</v>
      </c>
      <c r="AB1029" s="56">
        <v>1</v>
      </c>
      <c r="AC1029" s="11">
        <v>0</v>
      </c>
      <c r="AD1029" s="11">
        <v>0</v>
      </c>
      <c r="AE1029" s="11">
        <v>0</v>
      </c>
      <c r="AF1029" s="11">
        <v>0</v>
      </c>
      <c r="AG1029" s="11">
        <v>0</v>
      </c>
      <c r="AH1029" s="11">
        <v>2.8</v>
      </c>
      <c r="AI1029" s="11">
        <v>24311.1</v>
      </c>
      <c r="AJ1029" s="11">
        <v>13285.5</v>
      </c>
      <c r="AK1029" s="11">
        <v>69.72</v>
      </c>
      <c r="AL1029" s="24">
        <v>1.7000000000000001E-2</v>
      </c>
      <c r="AM1029" s="24">
        <v>0</v>
      </c>
      <c r="AN1029" s="24">
        <v>0</v>
      </c>
      <c r="AO1029" s="24">
        <v>1.6E-2</v>
      </c>
      <c r="AP1029" s="24">
        <v>1E-3</v>
      </c>
      <c r="AQ1029" s="24">
        <v>0.159</v>
      </c>
      <c r="AR1029" s="24">
        <v>0.159</v>
      </c>
      <c r="AS1029" s="24">
        <v>0</v>
      </c>
      <c r="AT1029" s="24">
        <v>0.19500000000000001</v>
      </c>
      <c r="AU1029" s="24">
        <v>0.187</v>
      </c>
      <c r="AV1029" s="24">
        <v>8.0000000000000002E-3</v>
      </c>
      <c r="AW1029" s="24">
        <v>0.50800000000000001</v>
      </c>
      <c r="AX1029" s="24">
        <v>0.48799999999999999</v>
      </c>
      <c r="AY1029" s="24">
        <v>0.02</v>
      </c>
      <c r="AZ1029" s="24">
        <v>0</v>
      </c>
      <c r="BA1029" s="24">
        <v>0</v>
      </c>
      <c r="BB1029" s="24">
        <v>0</v>
      </c>
      <c r="BC1029" s="24">
        <v>1.7000000000000001E-2</v>
      </c>
      <c r="BD1029" s="24">
        <v>0.104</v>
      </c>
      <c r="BE1029" s="24">
        <v>1.369</v>
      </c>
      <c r="BF1029" s="25">
        <v>1.2549999999999999</v>
      </c>
      <c r="BG1029" s="54">
        <v>24</v>
      </c>
      <c r="BH1029" s="11">
        <v>2</v>
      </c>
      <c r="BI1029" s="24">
        <v>0</v>
      </c>
      <c r="BJ1029" s="24">
        <v>0</v>
      </c>
      <c r="BK1029" s="24">
        <v>2.1999999999999999E-2</v>
      </c>
      <c r="BL1029" s="24">
        <v>0</v>
      </c>
      <c r="BM1029" s="11">
        <v>62.22</v>
      </c>
      <c r="BN1029" s="24">
        <v>0.16488900000000001</v>
      </c>
      <c r="BO1029" s="25">
        <v>0</v>
      </c>
      <c r="BP1029" s="24">
        <v>12.044477000000001</v>
      </c>
      <c r="BQ1029" s="11">
        <v>0</v>
      </c>
      <c r="BR1029" s="24">
        <v>0.03</v>
      </c>
      <c r="BS1029" s="24">
        <v>0.02</v>
      </c>
      <c r="BT1029" s="24">
        <v>0.01</v>
      </c>
      <c r="BU1029" s="24">
        <v>0</v>
      </c>
      <c r="BV1029" s="24">
        <v>0.01</v>
      </c>
      <c r="BW1029" s="24">
        <v>0</v>
      </c>
      <c r="BX1029" s="11">
        <v>22.823168392788645</v>
      </c>
      <c r="BY1029" s="28"/>
      <c r="BZ1029" s="28"/>
      <c r="CA1029" s="11">
        <v>2.1999999999999999E-2</v>
      </c>
      <c r="CB1029" s="17">
        <v>1.7999999999999999E-2</v>
      </c>
      <c r="CC1029" s="11">
        <v>4.4285714285714288</v>
      </c>
      <c r="CD1029" s="11">
        <v>101.07403145377828</v>
      </c>
      <c r="CE1029" s="11">
        <v>41.745730550284627</v>
      </c>
      <c r="CF1029" s="11">
        <v>100</v>
      </c>
      <c r="CG1029" s="11" t="s">
        <v>6</v>
      </c>
      <c r="CH1029" s="11">
        <v>8.3333333333333339</v>
      </c>
      <c r="CI1029" s="28"/>
      <c r="CJ1029" s="11">
        <v>37596.6</v>
      </c>
      <c r="CK1029" s="11">
        <v>0</v>
      </c>
      <c r="CL1029" s="11">
        <v>602.26083333333327</v>
      </c>
      <c r="CM1029" s="11" t="s">
        <v>6</v>
      </c>
      <c r="CN1029" s="11">
        <v>508</v>
      </c>
      <c r="CO1029" s="11" t="s">
        <v>6</v>
      </c>
      <c r="CP1029" s="11">
        <v>1.3511860115010401</v>
      </c>
      <c r="CQ1029" s="11">
        <v>94.260833333333267</v>
      </c>
      <c r="CR1029" s="11" t="s">
        <v>295</v>
      </c>
      <c r="CS1029" s="11">
        <v>4.2845833333333303</v>
      </c>
      <c r="CT1029" s="11">
        <v>1708.9363636363635</v>
      </c>
      <c r="CU1029" s="11">
        <v>23.09090909090909</v>
      </c>
      <c r="CV1029" s="11">
        <v>1.3825232522093873</v>
      </c>
      <c r="CW1029" s="11">
        <v>0</v>
      </c>
      <c r="CX1029" s="11" t="s">
        <v>6</v>
      </c>
      <c r="CY1029" s="28"/>
      <c r="CZ1029" s="11">
        <v>11</v>
      </c>
      <c r="DA1029" s="11">
        <v>263.5</v>
      </c>
      <c r="DB1029" s="11">
        <v>59.5</v>
      </c>
      <c r="DC1029" s="11">
        <v>8.8636363636363651</v>
      </c>
      <c r="DD1029" s="11">
        <v>0.77272727272727282</v>
      </c>
      <c r="DE1029" s="28"/>
      <c r="DF1029" s="11">
        <v>1533.84</v>
      </c>
      <c r="DG1029" s="11">
        <v>12.044477000000001</v>
      </c>
      <c r="DH1029" s="11">
        <v>10.750078235017996</v>
      </c>
      <c r="DI1029" s="11">
        <v>7.4949545454545463</v>
      </c>
      <c r="DJ1029" s="11">
        <v>0</v>
      </c>
      <c r="DK1029" s="11">
        <v>71.340796963946872</v>
      </c>
      <c r="DL1029" s="11" t="s">
        <v>6</v>
      </c>
      <c r="DM1029" s="11">
        <v>66.511856060606064</v>
      </c>
      <c r="DN1029" s="11" t="s">
        <v>6</v>
      </c>
      <c r="DO1029" s="11">
        <v>12.044485025566107</v>
      </c>
      <c r="DP1029" s="11">
        <v>11504.20168067227</v>
      </c>
      <c r="DQ1029" s="11">
        <v>1.0482341664991375</v>
      </c>
      <c r="DR1029" s="11">
        <v>59.540474229513997</v>
      </c>
      <c r="DS1029" s="11">
        <f>IF(odpadni[[#This Row],[SÚC]]="-","-",odpadni[[#This Row],[ZKC34]]-odpadni[[#This Row],[SÚC]])</f>
        <v>10.179525770486002</v>
      </c>
      <c r="DT1029" s="11" t="str">
        <f>IF(odpadni[[#This Row],[Rozdíl Cena pro stočné - sociálně únosná cena]]="-","-",IF(odpadni[[#This Row],[Rozdíl Cena pro stočné - sociálně únosná cena]]&gt;0,"ANO","NE"))</f>
        <v>ANO</v>
      </c>
      <c r="DU1029" s="11">
        <v>6.9713818310920672</v>
      </c>
      <c r="DV1029" s="11" t="s">
        <v>9125</v>
      </c>
      <c r="DW1029" s="58"/>
      <c r="DX1029" s="58" t="s">
        <v>8832</v>
      </c>
      <c r="DY1029" s="58"/>
      <c r="DZ1029" s="58" t="s">
        <v>8928</v>
      </c>
      <c r="EK1029" s="2"/>
    </row>
    <row r="1030" spans="1:141" ht="15" customHeight="1" x14ac:dyDescent="0.25">
      <c r="A1030" s="71">
        <v>1433</v>
      </c>
      <c r="B1030" s="9" t="s">
        <v>1351</v>
      </c>
      <c r="C1030" s="9" t="s">
        <v>3707</v>
      </c>
      <c r="D1030" s="9" t="s">
        <v>3707</v>
      </c>
      <c r="E1030" s="9" t="s">
        <v>8</v>
      </c>
      <c r="F1030" s="9" t="s">
        <v>3707</v>
      </c>
      <c r="G1030" s="9" t="s">
        <v>8</v>
      </c>
      <c r="H1030" s="9" t="s">
        <v>5953</v>
      </c>
      <c r="I1030" s="9" t="s">
        <v>5990</v>
      </c>
      <c r="J1030" s="9" t="s">
        <v>5980</v>
      </c>
      <c r="K1030" s="9" t="s">
        <v>5983</v>
      </c>
      <c r="L1030" s="10" t="s">
        <v>7017</v>
      </c>
      <c r="M1030" s="50"/>
      <c r="N1030" s="28"/>
      <c r="O1030" s="56">
        <v>865.73390668121397</v>
      </c>
      <c r="P1030" s="56">
        <v>865.73390668121397</v>
      </c>
      <c r="Q1030" s="56">
        <v>0</v>
      </c>
      <c r="R1030" s="11">
        <v>10.566163917591901</v>
      </c>
      <c r="S1030" s="11">
        <v>0</v>
      </c>
      <c r="T1030" s="56">
        <v>202.61857390411399</v>
      </c>
      <c r="U1030" s="11">
        <v>0</v>
      </c>
      <c r="V1030" s="11">
        <v>23.0643090944099</v>
      </c>
      <c r="W1030" s="11">
        <v>0</v>
      </c>
      <c r="X1030" s="56">
        <v>0</v>
      </c>
      <c r="Y1030" s="56">
        <v>0</v>
      </c>
      <c r="Z1030" s="11">
        <v>0</v>
      </c>
      <c r="AA1030" s="56">
        <v>0</v>
      </c>
      <c r="AB1030" s="56">
        <v>0</v>
      </c>
      <c r="AC1030" s="11">
        <v>0</v>
      </c>
      <c r="AD1030" s="11">
        <v>0</v>
      </c>
      <c r="AE1030" s="11">
        <v>0</v>
      </c>
      <c r="AF1030" s="11">
        <v>0</v>
      </c>
      <c r="AG1030" s="11">
        <v>0</v>
      </c>
      <c r="AH1030" s="11">
        <v>0</v>
      </c>
      <c r="AI1030" s="11">
        <v>49549.704396380199</v>
      </c>
      <c r="AJ1030" s="11">
        <v>0</v>
      </c>
      <c r="AK1030" s="11">
        <v>37.39</v>
      </c>
      <c r="AL1030" s="24">
        <v>1.4352320000000001</v>
      </c>
      <c r="AM1030" s="24">
        <v>0</v>
      </c>
      <c r="AN1030" s="24">
        <v>1.428118</v>
      </c>
      <c r="AO1030" s="24">
        <v>0</v>
      </c>
      <c r="AP1030" s="24">
        <v>7.1139999999999997E-3</v>
      </c>
      <c r="AQ1030" s="24">
        <v>0.13978099999999999</v>
      </c>
      <c r="AR1030" s="24">
        <v>0.13978099999999999</v>
      </c>
      <c r="AS1030" s="24">
        <v>0</v>
      </c>
      <c r="AT1030" s="24">
        <v>0.19166</v>
      </c>
      <c r="AU1030" s="24">
        <v>0</v>
      </c>
      <c r="AV1030" s="24">
        <v>0.19166</v>
      </c>
      <c r="AW1030" s="24">
        <v>0.41048200000000001</v>
      </c>
      <c r="AX1030" s="24">
        <v>0.140074</v>
      </c>
      <c r="AY1030" s="24">
        <v>0.27040799999999998</v>
      </c>
      <c r="AZ1030" s="24">
        <v>0</v>
      </c>
      <c r="BA1030" s="24">
        <v>0</v>
      </c>
      <c r="BB1030" s="24">
        <v>0</v>
      </c>
      <c r="BC1030" s="24">
        <v>0.14845800000000001</v>
      </c>
      <c r="BD1030" s="24">
        <v>0</v>
      </c>
      <c r="BE1030" s="24">
        <v>1.6342099999999999</v>
      </c>
      <c r="BF1030" s="25">
        <v>1.5329950000000001</v>
      </c>
      <c r="BG1030" s="54">
        <v>94.15</v>
      </c>
      <c r="BH1030" s="11">
        <v>4</v>
      </c>
      <c r="BI1030" s="24">
        <v>0</v>
      </c>
      <c r="BJ1030" s="24">
        <v>8.5979E-2</v>
      </c>
      <c r="BK1030" s="24">
        <v>4.3707000000000003E-2</v>
      </c>
      <c r="BL1030" s="24">
        <v>0</v>
      </c>
      <c r="BM1030" s="11">
        <v>37.39</v>
      </c>
      <c r="BN1030" s="24">
        <v>0</v>
      </c>
      <c r="BO1030" s="25">
        <v>0</v>
      </c>
      <c r="BP1030" s="24">
        <v>3.9999999999999998E-6</v>
      </c>
      <c r="BQ1030" s="11">
        <v>0</v>
      </c>
      <c r="BR1030" s="24">
        <v>4.59</v>
      </c>
      <c r="BS1030" s="24">
        <v>0.50213300000000005</v>
      </c>
      <c r="BT1030" s="24">
        <v>0.24</v>
      </c>
      <c r="BU1030" s="24">
        <v>0.23575699999999999</v>
      </c>
      <c r="BV1030" s="24">
        <v>0.24</v>
      </c>
      <c r="BW1030" s="24">
        <v>0</v>
      </c>
      <c r="BX1030" s="11">
        <v>19.176171738805667</v>
      </c>
      <c r="BY1030" s="28"/>
      <c r="BZ1030" s="28"/>
      <c r="CA1030" s="11">
        <v>4.3707000000000003E-2</v>
      </c>
      <c r="CB1030" s="17">
        <v>4.1000000000000002E-2</v>
      </c>
      <c r="CC1030" s="11">
        <v>4.2727272727272707</v>
      </c>
      <c r="CD1030" s="11">
        <v>81.93455197489692</v>
      </c>
      <c r="CE1030" s="11">
        <v>50.485489435836627</v>
      </c>
      <c r="CF1030" s="11">
        <v>100</v>
      </c>
      <c r="CG1030" s="11" t="s">
        <v>6</v>
      </c>
      <c r="CH1030" s="11" t="s">
        <v>6</v>
      </c>
      <c r="CI1030" s="28"/>
      <c r="CJ1030" s="11">
        <v>49549.704396380199</v>
      </c>
      <c r="CK1030" s="11">
        <v>0</v>
      </c>
      <c r="CL1030" s="11">
        <v>550.55227107089115</v>
      </c>
      <c r="CM1030" s="11" t="s">
        <v>6</v>
      </c>
      <c r="CN1030" s="11">
        <v>410.48200000000003</v>
      </c>
      <c r="CO1030" s="11" t="s">
        <v>6</v>
      </c>
      <c r="CP1030" s="11">
        <v>0.82842472018861801</v>
      </c>
      <c r="CQ1030" s="11">
        <v>140.07027107089112</v>
      </c>
      <c r="CR1030" s="11" t="s">
        <v>295</v>
      </c>
      <c r="CS1030" s="11">
        <v>3.2047560132448147</v>
      </c>
      <c r="CT1030" s="11">
        <v>1133.678916337891</v>
      </c>
      <c r="CU1030" s="11">
        <v>9.3916763905095291</v>
      </c>
      <c r="CV1030" s="11">
        <v>1.1111111111111112</v>
      </c>
      <c r="CW1030" s="11">
        <v>0</v>
      </c>
      <c r="CX1030" s="11" t="s">
        <v>6</v>
      </c>
      <c r="CY1030" s="28"/>
      <c r="CZ1030" s="11">
        <v>10.92675</v>
      </c>
      <c r="DA1030" s="11">
        <v>216.43347667030349</v>
      </c>
      <c r="DB1030" s="11">
        <v>50.654643476028497</v>
      </c>
      <c r="DC1030" s="11">
        <v>4.3851099366234241</v>
      </c>
      <c r="DD1030" s="11">
        <v>3.3966641499073376</v>
      </c>
      <c r="DE1030" s="28"/>
      <c r="DF1030" s="11">
        <v>1634.2047300000002</v>
      </c>
      <c r="DG1030" s="11">
        <v>3.9999999999999998E-6</v>
      </c>
      <c r="DH1030" s="11">
        <v>0</v>
      </c>
      <c r="DI1030" s="11">
        <v>0</v>
      </c>
      <c r="DJ1030" s="11">
        <v>0</v>
      </c>
      <c r="DK1030" s="11">
        <v>57.234334954407309</v>
      </c>
      <c r="DL1030" s="11" t="s">
        <v>6</v>
      </c>
      <c r="DM1030" s="11">
        <v>40.594876588896312</v>
      </c>
      <c r="DN1030" s="11" t="s">
        <v>6</v>
      </c>
      <c r="DO1030" s="11">
        <v>0</v>
      </c>
      <c r="DP1030" s="11">
        <v>8065.4501140323091</v>
      </c>
      <c r="DQ1030" s="11">
        <v>0.92105219036993158</v>
      </c>
      <c r="DR1030" s="11">
        <v>53.2782452520959</v>
      </c>
      <c r="DS1030" s="11">
        <f>IF(odpadni[[#This Row],[SÚC]]="-","-",odpadni[[#This Row],[ZKC34]]-odpadni[[#This Row],[SÚC]])</f>
        <v>-15.888245252095899</v>
      </c>
      <c r="DT1030" s="11" t="str">
        <f>IF(odpadni[[#This Row],[Rozdíl Cena pro stočné - sociálně únosná cena]]="-","-",IF(odpadni[[#This Row],[Rozdíl Cena pro stočné - sociálně únosná cena]]&gt;0,"ANO","NE"))</f>
        <v>NE</v>
      </c>
      <c r="DU1030" s="11">
        <v>-12.683368663199587</v>
      </c>
      <c r="DV1030" s="11" t="s">
        <v>301</v>
      </c>
      <c r="DW1030" s="58"/>
      <c r="DX1030" s="58" t="s">
        <v>8817</v>
      </c>
      <c r="DY1030" s="58"/>
      <c r="DZ1030" s="58" t="s">
        <v>352</v>
      </c>
      <c r="EK1030" s="2"/>
    </row>
    <row r="1031" spans="1:141" ht="15" customHeight="1" x14ac:dyDescent="0.25">
      <c r="A1031" s="71">
        <v>1434</v>
      </c>
      <c r="B1031" s="9" t="s">
        <v>1352</v>
      </c>
      <c r="C1031" s="9" t="s">
        <v>3708</v>
      </c>
      <c r="D1031" s="9" t="s">
        <v>3708</v>
      </c>
      <c r="E1031" s="9" t="s">
        <v>8</v>
      </c>
      <c r="F1031" s="9" t="s">
        <v>3708</v>
      </c>
      <c r="G1031" s="9" t="s">
        <v>8</v>
      </c>
      <c r="H1031" s="9" t="s">
        <v>5951</v>
      </c>
      <c r="I1031" s="9" t="s">
        <v>5990</v>
      </c>
      <c r="J1031" s="9" t="s">
        <v>5980</v>
      </c>
      <c r="K1031" s="9" t="s">
        <v>5981</v>
      </c>
      <c r="L1031" s="10" t="s">
        <v>7018</v>
      </c>
      <c r="M1031" s="50"/>
      <c r="N1031" s="28"/>
      <c r="O1031" s="56">
        <v>1150</v>
      </c>
      <c r="P1031" s="56">
        <v>1150</v>
      </c>
      <c r="Q1031" s="56">
        <v>0</v>
      </c>
      <c r="R1031" s="11">
        <v>14.362</v>
      </c>
      <c r="S1031" s="11">
        <v>0</v>
      </c>
      <c r="T1031" s="56">
        <v>313</v>
      </c>
      <c r="U1031" s="11">
        <v>0</v>
      </c>
      <c r="V1031" s="11">
        <v>30.454000000000001</v>
      </c>
      <c r="W1031" s="11">
        <v>1</v>
      </c>
      <c r="X1031" s="56">
        <v>0</v>
      </c>
      <c r="Y1031" s="56">
        <v>0</v>
      </c>
      <c r="Z1031" s="11">
        <v>1</v>
      </c>
      <c r="AA1031" s="56">
        <v>12</v>
      </c>
      <c r="AB1031" s="56">
        <v>2</v>
      </c>
      <c r="AC1031" s="11">
        <v>0</v>
      </c>
      <c r="AD1031" s="11">
        <v>0</v>
      </c>
      <c r="AE1031" s="11">
        <v>0</v>
      </c>
      <c r="AF1031" s="11">
        <v>0</v>
      </c>
      <c r="AG1031" s="11">
        <v>0</v>
      </c>
      <c r="AH1031" s="11">
        <v>18.260000000000002</v>
      </c>
      <c r="AI1031" s="11">
        <v>66819</v>
      </c>
      <c r="AJ1031" s="11">
        <v>9240</v>
      </c>
      <c r="AK1031" s="11">
        <v>34.81</v>
      </c>
      <c r="AL1031" s="24">
        <v>6.3877000000000003E-2</v>
      </c>
      <c r="AM1031" s="24">
        <v>0</v>
      </c>
      <c r="AN1031" s="24">
        <v>0</v>
      </c>
      <c r="AO1031" s="24">
        <v>0</v>
      </c>
      <c r="AP1031" s="24">
        <v>6.3877000000000003E-2</v>
      </c>
      <c r="AQ1031" s="24">
        <v>0.18635199999999999</v>
      </c>
      <c r="AR1031" s="24">
        <v>0.18635199999999999</v>
      </c>
      <c r="AS1031" s="24">
        <v>0</v>
      </c>
      <c r="AT1031" s="24">
        <v>0.305174</v>
      </c>
      <c r="AU1031" s="24">
        <v>0.24963199999999999</v>
      </c>
      <c r="AV1031" s="24">
        <v>5.5542000000000001E-2</v>
      </c>
      <c r="AW1031" s="24">
        <v>0.390932</v>
      </c>
      <c r="AX1031" s="24">
        <v>0.01</v>
      </c>
      <c r="AY1031" s="24">
        <v>3.0932000000000001E-2</v>
      </c>
      <c r="AZ1031" s="24">
        <v>0</v>
      </c>
      <c r="BA1031" s="24">
        <v>0.35</v>
      </c>
      <c r="BB1031" s="24">
        <v>0</v>
      </c>
      <c r="BC1031" s="24">
        <v>0.29706399999999999</v>
      </c>
      <c r="BD1031" s="24">
        <v>0</v>
      </c>
      <c r="BE1031" s="24">
        <v>1.2433989999999999</v>
      </c>
      <c r="BF1031" s="25">
        <v>1.1451750000000001</v>
      </c>
      <c r="BG1031" s="54">
        <v>76.06</v>
      </c>
      <c r="BH1031" s="11">
        <v>5</v>
      </c>
      <c r="BI1031" s="24">
        <v>0</v>
      </c>
      <c r="BJ1031" s="24">
        <v>0</v>
      </c>
      <c r="BK1031" s="24">
        <v>3.0450000000000001E-2</v>
      </c>
      <c r="BL1031" s="24">
        <v>0</v>
      </c>
      <c r="BM1031" s="11">
        <v>40.83</v>
      </c>
      <c r="BN1031" s="24">
        <v>-0.183503</v>
      </c>
      <c r="BO1031" s="25">
        <v>0</v>
      </c>
      <c r="BP1031" s="24">
        <v>-14.758174</v>
      </c>
      <c r="BQ1031" s="11">
        <v>0</v>
      </c>
      <c r="BR1031" s="24">
        <v>0</v>
      </c>
      <c r="BS1031" s="24">
        <v>0</v>
      </c>
      <c r="BT1031" s="24">
        <v>0</v>
      </c>
      <c r="BU1031" s="24">
        <v>0</v>
      </c>
      <c r="BV1031" s="24">
        <v>0</v>
      </c>
      <c r="BW1031" s="24">
        <v>0</v>
      </c>
      <c r="BX1031" s="11">
        <v>21.793622058209163</v>
      </c>
      <c r="BY1031" s="28"/>
      <c r="BZ1031" s="28"/>
      <c r="CA1031" s="11">
        <v>3.0450000000000001E-2</v>
      </c>
      <c r="CB1031" s="17">
        <v>3.2899999999999999E-2</v>
      </c>
      <c r="CC1031" s="11">
        <v>3.6741214057507987</v>
      </c>
      <c r="CD1031" s="11">
        <v>80.072413312909063</v>
      </c>
      <c r="CE1031" s="11">
        <v>26.478260869565219</v>
      </c>
      <c r="CF1031" s="11">
        <v>100</v>
      </c>
      <c r="CG1031" s="11" t="s">
        <v>6</v>
      </c>
      <c r="CH1031" s="11">
        <v>16.666666666666668</v>
      </c>
      <c r="CI1031" s="28"/>
      <c r="CJ1031" s="11">
        <v>76059</v>
      </c>
      <c r="CK1031" s="11">
        <v>6.9628185489486141E-2</v>
      </c>
      <c r="CL1031" s="11">
        <v>973.43333333333328</v>
      </c>
      <c r="CM1031" s="11" t="s">
        <v>6</v>
      </c>
      <c r="CN1031" s="11">
        <v>207.429</v>
      </c>
      <c r="CO1031" s="11" t="s">
        <v>6</v>
      </c>
      <c r="CP1031" s="11">
        <v>0.27272117698102788</v>
      </c>
      <c r="CQ1031" s="11">
        <v>766.00433333333331</v>
      </c>
      <c r="CR1031" s="11" t="s">
        <v>295</v>
      </c>
      <c r="CS1031" s="11">
        <v>25.156135741652978</v>
      </c>
      <c r="CT1031" s="11">
        <v>2497.8325123152708</v>
      </c>
      <c r="CU1031" s="11">
        <v>6.812118226600985</v>
      </c>
      <c r="CV1031" s="11">
        <v>1.1915291596366149</v>
      </c>
      <c r="CW1031" s="11" t="s">
        <v>6</v>
      </c>
      <c r="CX1031" s="11" t="s">
        <v>6</v>
      </c>
      <c r="CY1031" s="28"/>
      <c r="CZ1031" s="11">
        <v>6.0900000000000007</v>
      </c>
      <c r="DA1031" s="11">
        <v>230</v>
      </c>
      <c r="DB1031" s="11">
        <v>62.6</v>
      </c>
      <c r="DC1031" s="11">
        <v>10.022134646962233</v>
      </c>
      <c r="DD1031" s="11">
        <v>9.7557963875205242</v>
      </c>
      <c r="DE1031" s="28"/>
      <c r="DF1031" s="11">
        <v>1059.9645000000003</v>
      </c>
      <c r="DG1031" s="11">
        <v>-14.758174</v>
      </c>
      <c r="DH1031" s="11">
        <v>-17.312183568411957</v>
      </c>
      <c r="DI1031" s="11">
        <v>-6.0263711001642033</v>
      </c>
      <c r="DJ1031" s="11">
        <v>0</v>
      </c>
      <c r="DK1031" s="11">
        <v>66.138260869565215</v>
      </c>
      <c r="DL1031" s="11" t="s">
        <v>6</v>
      </c>
      <c r="DM1031" s="11">
        <v>59.963886152162011</v>
      </c>
      <c r="DN1031" s="11" t="s">
        <v>6</v>
      </c>
      <c r="DO1031" s="11">
        <v>18.636353969502988</v>
      </c>
      <c r="DP1031" s="11">
        <v>3972.5207667731629</v>
      </c>
      <c r="DQ1031" s="11">
        <v>0.52750211090854515</v>
      </c>
      <c r="DR1031" s="11">
        <v>52.231796222046299</v>
      </c>
      <c r="DS1031" s="11">
        <f>IF(odpadni[[#This Row],[SÚC]]="-","-",odpadni[[#This Row],[ZKC34]]-odpadni[[#This Row],[SÚC]])</f>
        <v>-17.421796222046297</v>
      </c>
      <c r="DT1031" s="11" t="str">
        <f>IF(odpadni[[#This Row],[Rozdíl Cena pro stočné - sociálně únosná cena]]="-","-",IF(odpadni[[#This Row],[Rozdíl Cena pro stočné - sociálně únosná cena]]&gt;0,"ANO","NE"))</f>
        <v>NE</v>
      </c>
      <c r="DU1031" s="11">
        <v>7.7320899301157127</v>
      </c>
      <c r="DV1031" s="11" t="s">
        <v>9125</v>
      </c>
      <c r="DW1031" s="58"/>
      <c r="DX1031" s="58" t="s">
        <v>8838</v>
      </c>
      <c r="DY1031" s="58"/>
      <c r="DZ1031" s="58" t="s">
        <v>8906</v>
      </c>
      <c r="EK1031" s="2"/>
    </row>
    <row r="1032" spans="1:141" ht="15" customHeight="1" x14ac:dyDescent="0.25">
      <c r="A1032" s="71">
        <v>1436</v>
      </c>
      <c r="B1032" s="9" t="s">
        <v>1353</v>
      </c>
      <c r="C1032" s="9" t="s">
        <v>3709</v>
      </c>
      <c r="D1032" s="9" t="s">
        <v>3709</v>
      </c>
      <c r="E1032" s="9" t="s">
        <v>8</v>
      </c>
      <c r="F1032" s="9" t="s">
        <v>3709</v>
      </c>
      <c r="G1032" s="9" t="s">
        <v>8</v>
      </c>
      <c r="H1032" s="9" t="s">
        <v>7</v>
      </c>
      <c r="I1032" s="9" t="s">
        <v>5990</v>
      </c>
      <c r="J1032" s="9" t="s">
        <v>5980</v>
      </c>
      <c r="K1032" s="9" t="s">
        <v>5981</v>
      </c>
      <c r="L1032" s="10" t="s">
        <v>7019</v>
      </c>
      <c r="M1032" s="50"/>
      <c r="N1032" s="28"/>
      <c r="O1032" s="56">
        <v>540</v>
      </c>
      <c r="P1032" s="56">
        <v>540</v>
      </c>
      <c r="Q1032" s="56">
        <v>0</v>
      </c>
      <c r="R1032" s="11">
        <v>6.17</v>
      </c>
      <c r="S1032" s="11">
        <v>0</v>
      </c>
      <c r="T1032" s="56">
        <v>140</v>
      </c>
      <c r="U1032" s="11">
        <v>0</v>
      </c>
      <c r="V1032" s="11">
        <v>13.625</v>
      </c>
      <c r="W1032" s="11">
        <v>0</v>
      </c>
      <c r="X1032" s="56">
        <v>0</v>
      </c>
      <c r="Y1032" s="56">
        <v>0</v>
      </c>
      <c r="Z1032" s="11">
        <v>1</v>
      </c>
      <c r="AA1032" s="56">
        <v>12</v>
      </c>
      <c r="AB1032" s="56">
        <v>1</v>
      </c>
      <c r="AC1032" s="11">
        <v>0</v>
      </c>
      <c r="AD1032" s="11">
        <v>0</v>
      </c>
      <c r="AE1032" s="11">
        <v>0</v>
      </c>
      <c r="AF1032" s="11">
        <v>0</v>
      </c>
      <c r="AG1032" s="11">
        <v>0</v>
      </c>
      <c r="AH1032" s="11">
        <v>0</v>
      </c>
      <c r="AI1032" s="11">
        <v>45220</v>
      </c>
      <c r="AJ1032" s="11">
        <v>6140</v>
      </c>
      <c r="AK1032" s="11">
        <v>43.06</v>
      </c>
      <c r="AL1032" s="24">
        <v>3.6410000000000001E-3</v>
      </c>
      <c r="AM1032" s="24">
        <v>0</v>
      </c>
      <c r="AN1032" s="24">
        <v>0</v>
      </c>
      <c r="AO1032" s="24">
        <v>0</v>
      </c>
      <c r="AP1032" s="24">
        <v>3.6410000000000001E-3</v>
      </c>
      <c r="AQ1032" s="24">
        <v>0.14347299999999999</v>
      </c>
      <c r="AR1032" s="24">
        <v>0.14347299999999999</v>
      </c>
      <c r="AS1032" s="24">
        <v>0</v>
      </c>
      <c r="AT1032" s="24">
        <v>0.21084</v>
      </c>
      <c r="AU1032" s="24">
        <v>0.126</v>
      </c>
      <c r="AV1032" s="24">
        <v>8.4839999999999999E-2</v>
      </c>
      <c r="AW1032" s="24">
        <v>4.4999999999999998E-2</v>
      </c>
      <c r="AX1032" s="24">
        <v>0</v>
      </c>
      <c r="AY1032" s="24">
        <v>0</v>
      </c>
      <c r="AZ1032" s="24">
        <v>0</v>
      </c>
      <c r="BA1032" s="24">
        <v>4.4999999999999998E-2</v>
      </c>
      <c r="BB1032" s="24">
        <v>0</v>
      </c>
      <c r="BC1032" s="24">
        <v>0.18238499999999999</v>
      </c>
      <c r="BD1032" s="24">
        <v>0</v>
      </c>
      <c r="BE1032" s="24">
        <v>0.59033800000000003</v>
      </c>
      <c r="BF1032" s="25">
        <v>0.55764000000000002</v>
      </c>
      <c r="BG1032" s="54">
        <v>51.36</v>
      </c>
      <c r="BH1032" s="11">
        <v>0.99999999999999989</v>
      </c>
      <c r="BI1032" s="24">
        <v>0</v>
      </c>
      <c r="BJ1032" s="24">
        <v>0</v>
      </c>
      <c r="BK1032" s="24">
        <v>1.3625999999999999E-2</v>
      </c>
      <c r="BL1032" s="24">
        <v>0</v>
      </c>
      <c r="BM1032" s="11">
        <v>43.32</v>
      </c>
      <c r="BN1032" s="24">
        <v>-3.6099999999999999E-3</v>
      </c>
      <c r="BO1032" s="25">
        <v>0</v>
      </c>
      <c r="BP1032" s="24">
        <v>-0.611456</v>
      </c>
      <c r="BQ1032" s="11">
        <v>0</v>
      </c>
      <c r="BR1032" s="24">
        <v>4.4999999999999998E-2</v>
      </c>
      <c r="BS1032" s="24">
        <v>0</v>
      </c>
      <c r="BT1032" s="24">
        <v>4.4999999999999998E-2</v>
      </c>
      <c r="BU1032" s="24">
        <v>0</v>
      </c>
      <c r="BV1032" s="24">
        <v>4.4999999999999998E-2</v>
      </c>
      <c r="BW1032" s="24">
        <v>0</v>
      </c>
      <c r="BX1032" s="11">
        <v>22.690437601296598</v>
      </c>
      <c r="BY1032" s="28"/>
      <c r="BZ1032" s="28"/>
      <c r="CA1032" s="11">
        <v>1.3625999999999999E-2</v>
      </c>
      <c r="CB1032" s="17">
        <v>1.295E-2</v>
      </c>
      <c r="CC1032" s="11">
        <v>3.8571428571428572</v>
      </c>
      <c r="CD1032" s="11">
        <v>87.520259319286879</v>
      </c>
      <c r="CE1032" s="11">
        <v>25.233333333333334</v>
      </c>
      <c r="CF1032" s="11">
        <v>100</v>
      </c>
      <c r="CG1032" s="11" t="s">
        <v>6</v>
      </c>
      <c r="CH1032" s="11">
        <v>8.3333333333333339</v>
      </c>
      <c r="CI1032" s="28"/>
      <c r="CJ1032" s="11">
        <v>51360</v>
      </c>
      <c r="CK1032" s="11">
        <v>0</v>
      </c>
      <c r="CL1032" s="11">
        <v>655.94444444444446</v>
      </c>
      <c r="CM1032" s="11" t="s">
        <v>6</v>
      </c>
      <c r="CN1032" s="11">
        <v>41.389999999999993</v>
      </c>
      <c r="CO1032" s="11" t="s">
        <v>6</v>
      </c>
      <c r="CP1032" s="11">
        <v>8.0588006230529571E-2</v>
      </c>
      <c r="CQ1032" s="11">
        <v>614.55444444444447</v>
      </c>
      <c r="CR1032" s="11" t="s">
        <v>295</v>
      </c>
      <c r="CS1032" s="11">
        <v>45.101603144315611</v>
      </c>
      <c r="CT1032" s="11">
        <v>3769.2646411272567</v>
      </c>
      <c r="CU1032" s="11">
        <v>3.0375752238367824</v>
      </c>
      <c r="CV1032" s="11">
        <v>1.1901561848264355</v>
      </c>
      <c r="CW1032" s="11">
        <v>0</v>
      </c>
      <c r="CX1032" s="11" t="s">
        <v>6</v>
      </c>
      <c r="CY1032" s="28"/>
      <c r="CZ1032" s="11">
        <v>13.626000000000001</v>
      </c>
      <c r="DA1032" s="11">
        <v>540.00000000000011</v>
      </c>
      <c r="DB1032" s="11">
        <v>140.00000000000003</v>
      </c>
      <c r="DC1032" s="11">
        <v>15.473359753412595</v>
      </c>
      <c r="DD1032" s="11">
        <v>13.385072655217966</v>
      </c>
      <c r="DE1032" s="28"/>
      <c r="DF1032" s="11">
        <v>586.73556000000008</v>
      </c>
      <c r="DG1032" s="11">
        <v>-0.611456</v>
      </c>
      <c r="DH1032" s="11">
        <v>-0.61526865697385025</v>
      </c>
      <c r="DI1032" s="11">
        <v>-0.26493468369293999</v>
      </c>
      <c r="DJ1032" s="11">
        <v>0</v>
      </c>
      <c r="DK1032" s="11">
        <v>95.111111111111114</v>
      </c>
      <c r="DL1032" s="11" t="s">
        <v>6</v>
      </c>
      <c r="DM1032" s="11">
        <v>88.161048322651141</v>
      </c>
      <c r="DN1032" s="11" t="s">
        <v>6</v>
      </c>
      <c r="DO1032" s="11">
        <v>7.5897883514444242</v>
      </c>
      <c r="DP1032" s="11">
        <v>4216.7</v>
      </c>
      <c r="DQ1032" s="11">
        <v>0.4869609422030477</v>
      </c>
      <c r="DR1032" s="11">
        <v>59.924915772753501</v>
      </c>
      <c r="DS1032" s="11">
        <f>IF(odpadni[[#This Row],[SÚC]]="-","-",odpadni[[#This Row],[ZKC34]]-odpadni[[#This Row],[SÚC]])</f>
        <v>-16.864915772753498</v>
      </c>
      <c r="DT1032" s="11" t="str">
        <f>IF(odpadni[[#This Row],[Rozdíl Cena pro stočné - sociálně únosná cena]]="-","-",IF(odpadni[[#This Row],[Rozdíl Cena pro stočné - sociálně únosná cena]]&gt;0,"ANO","NE"))</f>
        <v>NE</v>
      </c>
      <c r="DU1032" s="11">
        <v>28.23613254989764</v>
      </c>
      <c r="DV1032" s="11" t="s">
        <v>9125</v>
      </c>
      <c r="DW1032" s="58"/>
      <c r="DX1032" s="58" t="s">
        <v>8821</v>
      </c>
      <c r="DY1032" s="58"/>
      <c r="DZ1032" s="58" t="s">
        <v>8894</v>
      </c>
      <c r="EK1032" s="2"/>
    </row>
    <row r="1033" spans="1:141" ht="15" customHeight="1" x14ac:dyDescent="0.25">
      <c r="A1033" s="71">
        <v>1438</v>
      </c>
      <c r="B1033" s="9" t="s">
        <v>1354</v>
      </c>
      <c r="C1033" s="9" t="s">
        <v>3710</v>
      </c>
      <c r="D1033" s="9" t="s">
        <v>3710</v>
      </c>
      <c r="E1033" s="9" t="s">
        <v>8</v>
      </c>
      <c r="F1033" s="9" t="s">
        <v>4934</v>
      </c>
      <c r="G1033" s="9" t="s">
        <v>5906</v>
      </c>
      <c r="H1033" s="9" t="s">
        <v>5943</v>
      </c>
      <c r="I1033" s="9" t="s">
        <v>5988</v>
      </c>
      <c r="J1033" s="9" t="s">
        <v>5980</v>
      </c>
      <c r="K1033" s="9" t="s">
        <v>5985</v>
      </c>
      <c r="L1033" s="10" t="s">
        <v>7020</v>
      </c>
      <c r="M1033" s="50"/>
      <c r="N1033" s="28"/>
      <c r="O1033" s="56">
        <v>157</v>
      </c>
      <c r="P1033" s="56">
        <v>0</v>
      </c>
      <c r="Q1033" s="56">
        <v>157</v>
      </c>
      <c r="R1033" s="11">
        <v>2.121</v>
      </c>
      <c r="S1033" s="11">
        <v>0</v>
      </c>
      <c r="T1033" s="56">
        <v>39</v>
      </c>
      <c r="U1033" s="11">
        <v>5.1609999999999996</v>
      </c>
      <c r="V1033" s="11">
        <v>0</v>
      </c>
      <c r="W1033" s="11">
        <v>0</v>
      </c>
      <c r="X1033" s="56">
        <v>8</v>
      </c>
      <c r="Y1033" s="56">
        <v>0</v>
      </c>
      <c r="Z1033" s="11">
        <v>0</v>
      </c>
      <c r="AA1033" s="56">
        <v>0</v>
      </c>
      <c r="AB1033" s="56">
        <v>0</v>
      </c>
      <c r="AC1033" s="11">
        <v>0</v>
      </c>
      <c r="AD1033" s="11">
        <v>0</v>
      </c>
      <c r="AE1033" s="11">
        <v>0</v>
      </c>
      <c r="AF1033" s="11">
        <v>0</v>
      </c>
      <c r="AG1033" s="11">
        <v>0</v>
      </c>
      <c r="AH1033" s="11">
        <v>0</v>
      </c>
      <c r="AI1033" s="11">
        <v>15484.519</v>
      </c>
      <c r="AJ1033" s="11">
        <v>0</v>
      </c>
      <c r="AK1033" s="11">
        <v>5</v>
      </c>
      <c r="AL1033" s="24">
        <v>0</v>
      </c>
      <c r="AM1033" s="24">
        <v>0</v>
      </c>
      <c r="AN1033" s="24">
        <v>0</v>
      </c>
      <c r="AO1033" s="24">
        <v>0</v>
      </c>
      <c r="AP1033" s="24">
        <v>0</v>
      </c>
      <c r="AQ1033" s="24">
        <v>0</v>
      </c>
      <c r="AR1033" s="24">
        <v>0</v>
      </c>
      <c r="AS1033" s="24">
        <v>0</v>
      </c>
      <c r="AT1033" s="24">
        <v>6.7000000000000002E-4</v>
      </c>
      <c r="AU1033" s="24">
        <v>5.0000000000000001E-4</v>
      </c>
      <c r="AV1033" s="24">
        <v>1.7000000000000001E-4</v>
      </c>
      <c r="AW1033" s="24">
        <v>7.1500000000000001E-3</v>
      </c>
      <c r="AX1033" s="24">
        <v>0</v>
      </c>
      <c r="AY1033" s="24">
        <v>0</v>
      </c>
      <c r="AZ1033" s="24">
        <v>0</v>
      </c>
      <c r="BA1033" s="24">
        <v>7.1500000000000001E-3</v>
      </c>
      <c r="BB1033" s="24">
        <v>0</v>
      </c>
      <c r="BC1033" s="24">
        <v>1.5192000000000001E-2</v>
      </c>
      <c r="BD1033" s="24">
        <v>0</v>
      </c>
      <c r="BE1033" s="24">
        <v>2.3512000000000002E-2</v>
      </c>
      <c r="BF1033" s="25">
        <v>1.7489999999999999E-2</v>
      </c>
      <c r="BG1033" s="54">
        <v>15.48</v>
      </c>
      <c r="BH1033" s="11">
        <v>0</v>
      </c>
      <c r="BI1033" s="24">
        <v>0</v>
      </c>
      <c r="BJ1033" s="24">
        <v>0</v>
      </c>
      <c r="BK1033" s="24">
        <v>3.7100000000000002E-3</v>
      </c>
      <c r="BL1033" s="24">
        <v>0</v>
      </c>
      <c r="BM1033" s="11">
        <v>6.33</v>
      </c>
      <c r="BN1033" s="24">
        <v>-4.973E-3</v>
      </c>
      <c r="BO1033" s="25">
        <v>0</v>
      </c>
      <c r="BP1033" s="24">
        <v>-21.1492</v>
      </c>
      <c r="BQ1033" s="11">
        <v>0</v>
      </c>
      <c r="BR1033" s="24">
        <v>0.17</v>
      </c>
      <c r="BS1033" s="24">
        <v>0</v>
      </c>
      <c r="BT1033" s="24">
        <v>0.16999999999999998</v>
      </c>
      <c r="BU1033" s="24">
        <v>0</v>
      </c>
      <c r="BV1033" s="24">
        <v>7.1500000000000001E-3</v>
      </c>
      <c r="BW1033" s="24">
        <v>0.16284999999999999</v>
      </c>
      <c r="BX1033" s="11">
        <v>18.387553041018389</v>
      </c>
      <c r="BY1033" s="28"/>
      <c r="BZ1033" s="28"/>
      <c r="CA1033" s="11">
        <v>3.7100000000000002E-3</v>
      </c>
      <c r="CB1033" s="17">
        <v>3.5000000000000001E-3</v>
      </c>
      <c r="CC1033" s="11">
        <v>4.0256410256410255</v>
      </c>
      <c r="CD1033" s="11">
        <v>74.021687883074023</v>
      </c>
      <c r="CE1033" s="11">
        <v>23.630573248407643</v>
      </c>
      <c r="CF1033" s="11">
        <v>0</v>
      </c>
      <c r="CG1033" s="11">
        <v>0</v>
      </c>
      <c r="CH1033" s="11" t="s">
        <v>6</v>
      </c>
      <c r="CI1033" s="28"/>
      <c r="CJ1033" s="11">
        <v>15484.519</v>
      </c>
      <c r="CK1033" s="11">
        <v>0</v>
      </c>
      <c r="CL1033" s="11">
        <v>172.05021111111111</v>
      </c>
      <c r="CM1033" s="11" t="s">
        <v>6</v>
      </c>
      <c r="CN1033" s="11">
        <v>2.177</v>
      </c>
      <c r="CO1033" s="11" t="s">
        <v>6</v>
      </c>
      <c r="CP1033" s="11">
        <v>1.4059203259720241E-2</v>
      </c>
      <c r="CQ1033" s="11">
        <v>169.87321111111112</v>
      </c>
      <c r="CR1033" s="11" t="s">
        <v>295</v>
      </c>
      <c r="CS1033" s="11">
        <v>45.787927523210541</v>
      </c>
      <c r="CT1033" s="11">
        <v>4173.7247978436653</v>
      </c>
      <c r="CU1033" s="11">
        <v>0.58679245283018866</v>
      </c>
      <c r="CV1033" s="11">
        <v>1.1111111111111112</v>
      </c>
      <c r="CW1033" s="11">
        <v>95.794117647058826</v>
      </c>
      <c r="CX1033" s="11" t="s">
        <v>6</v>
      </c>
      <c r="CY1033" s="28"/>
      <c r="CZ1033" s="11" t="s">
        <v>6</v>
      </c>
      <c r="DA1033" s="11" t="s">
        <v>6</v>
      </c>
      <c r="DB1033" s="11" t="s">
        <v>6</v>
      </c>
      <c r="DC1033" s="11">
        <v>0.18059299191374661</v>
      </c>
      <c r="DD1033" s="11">
        <v>4.0948787061994611</v>
      </c>
      <c r="DE1033" s="28"/>
      <c r="DF1033" s="11">
        <v>18.55</v>
      </c>
      <c r="DG1033" s="11">
        <v>-21.1492</v>
      </c>
      <c r="DH1033" s="11">
        <v>-26.808625336927225</v>
      </c>
      <c r="DI1033" s="11">
        <v>-1.3404312668463612</v>
      </c>
      <c r="DJ1033" s="11">
        <v>0</v>
      </c>
      <c r="DK1033" s="11">
        <v>98.627509554140133</v>
      </c>
      <c r="DL1033" s="11" t="s">
        <v>6</v>
      </c>
      <c r="DM1033" s="11">
        <v>50.784962563641805</v>
      </c>
      <c r="DN1033" s="11" t="s">
        <v>6</v>
      </c>
      <c r="DO1033" s="11">
        <v>13.30521941082997</v>
      </c>
      <c r="DP1033" s="11">
        <v>602.87179487179492</v>
      </c>
      <c r="DQ1033" s="11">
        <v>9.5922536648068407E-2</v>
      </c>
      <c r="DR1033" s="11">
        <v>59.540474229513997</v>
      </c>
      <c r="DS1033" s="11">
        <f>IF(odpadni[[#This Row],[SÚC]]="-","-",odpadni[[#This Row],[ZKC34]]-odpadni[[#This Row],[SÚC]])</f>
        <v>-54.540474229513997</v>
      </c>
      <c r="DT1033" s="11" t="str">
        <f>IF(odpadni[[#This Row],[Rozdíl Cena pro stočné - sociálně únosná cena]]="-","-",IF(odpadni[[#This Row],[Rozdíl Cena pro stočné - sociálně únosná cena]]&gt;0,"ANO","NE"))</f>
        <v>NE</v>
      </c>
      <c r="DU1033" s="11">
        <v>-8.7555116658721914</v>
      </c>
      <c r="DV1033" s="11" t="s">
        <v>301</v>
      </c>
      <c r="DW1033" s="58"/>
      <c r="DX1033" s="58" t="s">
        <v>8821</v>
      </c>
      <c r="DY1033" s="58" t="s">
        <v>8890</v>
      </c>
      <c r="DZ1033" s="58" t="s">
        <v>8894</v>
      </c>
      <c r="EK1033" s="2"/>
    </row>
    <row r="1034" spans="1:141" ht="15" customHeight="1" x14ac:dyDescent="0.25">
      <c r="A1034" s="71">
        <v>1439</v>
      </c>
      <c r="B1034" s="9" t="s">
        <v>1354</v>
      </c>
      <c r="C1034" s="9" t="s">
        <v>3711</v>
      </c>
      <c r="D1034" s="9" t="s">
        <v>3711</v>
      </c>
      <c r="E1034" s="9" t="s">
        <v>8</v>
      </c>
      <c r="F1034" s="9" t="s">
        <v>3711</v>
      </c>
      <c r="G1034" s="9" t="s">
        <v>8</v>
      </c>
      <c r="H1034" s="9" t="s">
        <v>5943</v>
      </c>
      <c r="I1034" s="9" t="s">
        <v>5990</v>
      </c>
      <c r="J1034" s="9" t="s">
        <v>5980</v>
      </c>
      <c r="K1034" s="9" t="s">
        <v>5985</v>
      </c>
      <c r="L1034" s="10" t="s">
        <v>7021</v>
      </c>
      <c r="M1034" s="50"/>
      <c r="N1034" s="28"/>
      <c r="O1034" s="56">
        <v>155</v>
      </c>
      <c r="P1034" s="56">
        <v>0</v>
      </c>
      <c r="Q1034" s="56">
        <v>155</v>
      </c>
      <c r="R1034" s="11">
        <v>2.23</v>
      </c>
      <c r="S1034" s="11">
        <v>0</v>
      </c>
      <c r="T1034" s="56">
        <v>78</v>
      </c>
      <c r="U1034" s="11">
        <v>7.4210000000000003</v>
      </c>
      <c r="V1034" s="11">
        <v>0</v>
      </c>
      <c r="W1034" s="11">
        <v>0</v>
      </c>
      <c r="X1034" s="56">
        <v>14</v>
      </c>
      <c r="Y1034" s="56">
        <v>0</v>
      </c>
      <c r="Z1034" s="11">
        <v>0</v>
      </c>
      <c r="AA1034" s="56">
        <v>0</v>
      </c>
      <c r="AB1034" s="56">
        <v>0</v>
      </c>
      <c r="AC1034" s="11">
        <v>0</v>
      </c>
      <c r="AD1034" s="11">
        <v>0</v>
      </c>
      <c r="AE1034" s="11">
        <v>0</v>
      </c>
      <c r="AF1034" s="11">
        <v>0</v>
      </c>
      <c r="AG1034" s="11">
        <v>0</v>
      </c>
      <c r="AH1034" s="11">
        <v>0</v>
      </c>
      <c r="AI1034" s="11">
        <v>15300</v>
      </c>
      <c r="AJ1034" s="11">
        <v>0</v>
      </c>
      <c r="AK1034" s="11">
        <v>0</v>
      </c>
      <c r="AL1034" s="24">
        <v>0</v>
      </c>
      <c r="AM1034" s="24">
        <v>0</v>
      </c>
      <c r="AN1034" s="24">
        <v>0</v>
      </c>
      <c r="AO1034" s="24">
        <v>0</v>
      </c>
      <c r="AP1034" s="24">
        <v>0</v>
      </c>
      <c r="AQ1034" s="24">
        <v>0</v>
      </c>
      <c r="AR1034" s="24">
        <v>0</v>
      </c>
      <c r="AS1034" s="24">
        <v>0</v>
      </c>
      <c r="AT1034" s="24">
        <v>0</v>
      </c>
      <c r="AU1034" s="24">
        <v>0</v>
      </c>
      <c r="AV1034" s="24">
        <v>0</v>
      </c>
      <c r="AW1034" s="24">
        <v>5.7400000000000003E-3</v>
      </c>
      <c r="AX1034" s="24">
        <v>5.7400000000000003E-3</v>
      </c>
      <c r="AY1034" s="24">
        <v>0</v>
      </c>
      <c r="AZ1034" s="24">
        <v>0</v>
      </c>
      <c r="BA1034" s="24">
        <v>0</v>
      </c>
      <c r="BB1034" s="24">
        <v>0</v>
      </c>
      <c r="BC1034" s="24">
        <v>1.2423999999999999E-2</v>
      </c>
      <c r="BD1034" s="24">
        <v>0</v>
      </c>
      <c r="BE1034" s="24">
        <v>1.8164E-2</v>
      </c>
      <c r="BF1034" s="25">
        <v>1.8164E-2</v>
      </c>
      <c r="BG1034" s="54">
        <v>0.02</v>
      </c>
      <c r="BH1034" s="11">
        <v>0</v>
      </c>
      <c r="BI1034" s="24">
        <v>0</v>
      </c>
      <c r="BJ1034" s="24">
        <v>0</v>
      </c>
      <c r="BK1034" s="24">
        <v>8.9999999999999993E-3</v>
      </c>
      <c r="BL1034" s="24">
        <v>1E-3</v>
      </c>
      <c r="BM1034" s="11">
        <v>1.81</v>
      </c>
      <c r="BN1034" s="24">
        <v>-1.8164E-2</v>
      </c>
      <c r="BO1034" s="25">
        <v>-1.8164E-2</v>
      </c>
      <c r="BP1034" s="24">
        <v>-100</v>
      </c>
      <c r="BQ1034" s="11">
        <v>0</v>
      </c>
      <c r="BR1034" s="24">
        <v>0.4</v>
      </c>
      <c r="BS1034" s="24">
        <v>0</v>
      </c>
      <c r="BT1034" s="24">
        <v>0.05</v>
      </c>
      <c r="BU1034" s="24">
        <v>0</v>
      </c>
      <c r="BV1034" s="24">
        <v>0</v>
      </c>
      <c r="BW1034" s="24">
        <v>0.05</v>
      </c>
      <c r="BX1034" s="11">
        <v>34.977578475336323</v>
      </c>
      <c r="BY1034" s="28"/>
      <c r="BZ1034" s="28"/>
      <c r="CA1034" s="11">
        <v>9.9999999999999985E-3</v>
      </c>
      <c r="CB1034" s="17">
        <v>8.9999999999999993E-3</v>
      </c>
      <c r="CC1034" s="11">
        <v>1.9871794871794872</v>
      </c>
      <c r="CD1034" s="11">
        <v>69.506726457399097</v>
      </c>
      <c r="CE1034" s="11">
        <v>64.51612903225805</v>
      </c>
      <c r="CF1034" s="11">
        <v>0</v>
      </c>
      <c r="CG1034" s="11">
        <v>0</v>
      </c>
      <c r="CH1034" s="11" t="s">
        <v>6</v>
      </c>
      <c r="CI1034" s="28"/>
      <c r="CJ1034" s="11">
        <v>15300</v>
      </c>
      <c r="CK1034" s="11">
        <v>0</v>
      </c>
      <c r="CL1034" s="11">
        <v>170</v>
      </c>
      <c r="CM1034" s="11" t="s">
        <v>6</v>
      </c>
      <c r="CN1034" s="11">
        <v>0</v>
      </c>
      <c r="CO1034" s="11" t="s">
        <v>6</v>
      </c>
      <c r="CP1034" s="11">
        <v>0</v>
      </c>
      <c r="CQ1034" s="11">
        <v>170</v>
      </c>
      <c r="CR1034" s="11" t="s">
        <v>295</v>
      </c>
      <c r="CS1034" s="11">
        <v>17.000000000000004</v>
      </c>
      <c r="CT1034" s="11">
        <v>1530.0000000000002</v>
      </c>
      <c r="CU1034" s="11">
        <v>0</v>
      </c>
      <c r="CV1034" s="11">
        <v>1.1111111111111112</v>
      </c>
      <c r="CW1034" s="11">
        <v>100</v>
      </c>
      <c r="CX1034" s="11" t="s">
        <v>6</v>
      </c>
      <c r="CY1034" s="28"/>
      <c r="CZ1034" s="11" t="s">
        <v>6</v>
      </c>
      <c r="DA1034" s="11" t="s">
        <v>6</v>
      </c>
      <c r="DB1034" s="11" t="s">
        <v>6</v>
      </c>
      <c r="DC1034" s="11">
        <v>0</v>
      </c>
      <c r="DD1034" s="11">
        <v>1.2424000000000002</v>
      </c>
      <c r="DE1034" s="28"/>
      <c r="DF1034" s="11">
        <v>0</v>
      </c>
      <c r="DG1034" s="11">
        <v>-100</v>
      </c>
      <c r="DH1034" s="11" t="s">
        <v>6</v>
      </c>
      <c r="DI1034" s="11" t="s">
        <v>6</v>
      </c>
      <c r="DJ1034" s="11">
        <v>0</v>
      </c>
      <c r="DK1034" s="11">
        <v>98.709677419354833</v>
      </c>
      <c r="DL1034" s="11" t="s">
        <v>6</v>
      </c>
      <c r="DM1034" s="11">
        <v>18.242400000000007</v>
      </c>
      <c r="DN1034" s="11" t="s">
        <v>6</v>
      </c>
      <c r="DO1034" s="11">
        <v>-100</v>
      </c>
      <c r="DP1034" s="11">
        <v>232.87179487179486</v>
      </c>
      <c r="DQ1034" s="11">
        <v>0</v>
      </c>
      <c r="DR1034" s="11">
        <v>59.540474229513997</v>
      </c>
      <c r="DS1034" s="11">
        <f>IF(odpadni[[#This Row],[SÚC]]="-","-",odpadni[[#This Row],[ZKC34]]-odpadni[[#This Row],[SÚC]])</f>
        <v>-59.540474229513997</v>
      </c>
      <c r="DT1034" s="11" t="str">
        <f>IF(odpadni[[#This Row],[Rozdíl Cena pro stočné - sociálně únosná cena]]="-","-",IF(odpadni[[#This Row],[Rozdíl Cena pro stočné - sociálně únosná cena]]&gt;0,"ANO","NE"))</f>
        <v>NE</v>
      </c>
      <c r="DU1034" s="11">
        <v>-41.298074229513986</v>
      </c>
      <c r="DV1034" s="11" t="s">
        <v>301</v>
      </c>
      <c r="DW1034" s="58"/>
      <c r="DX1034" s="58" t="s">
        <v>8855</v>
      </c>
      <c r="DY1034" s="58" t="s">
        <v>8890</v>
      </c>
      <c r="DZ1034" s="58" t="s">
        <v>8900</v>
      </c>
      <c r="EK1034" s="2"/>
    </row>
    <row r="1035" spans="1:141" ht="15" customHeight="1" x14ac:dyDescent="0.25">
      <c r="A1035" s="71">
        <v>1441</v>
      </c>
      <c r="B1035" s="9" t="s">
        <v>1355</v>
      </c>
      <c r="C1035" s="9" t="s">
        <v>3712</v>
      </c>
      <c r="D1035" s="9" t="s">
        <v>6</v>
      </c>
      <c r="E1035" s="9" t="s">
        <v>6</v>
      </c>
      <c r="F1035" s="9" t="s">
        <v>6</v>
      </c>
      <c r="G1035" s="9" t="s">
        <v>6</v>
      </c>
      <c r="H1035" s="9" t="s">
        <v>6</v>
      </c>
      <c r="I1035" s="9" t="s">
        <v>6</v>
      </c>
      <c r="J1035" s="9" t="s">
        <v>6</v>
      </c>
      <c r="K1035" s="9" t="s">
        <v>6</v>
      </c>
      <c r="L1035" s="10" t="s">
        <v>7022</v>
      </c>
      <c r="M1035" s="50" t="s">
        <v>9004</v>
      </c>
      <c r="N1035" s="28"/>
      <c r="O1035" s="56" t="s">
        <v>6</v>
      </c>
      <c r="P1035" s="56" t="s">
        <v>6</v>
      </c>
      <c r="Q1035" s="56" t="s">
        <v>6</v>
      </c>
      <c r="R1035" s="11" t="s">
        <v>6</v>
      </c>
      <c r="S1035" s="11" t="s">
        <v>6</v>
      </c>
      <c r="T1035" s="56" t="s">
        <v>6</v>
      </c>
      <c r="U1035" s="11" t="s">
        <v>6</v>
      </c>
      <c r="V1035" s="11" t="s">
        <v>6</v>
      </c>
      <c r="W1035" s="11" t="s">
        <v>6</v>
      </c>
      <c r="X1035" s="56" t="s">
        <v>6</v>
      </c>
      <c r="Y1035" s="56" t="s">
        <v>6</v>
      </c>
      <c r="Z1035" s="11" t="s">
        <v>6</v>
      </c>
      <c r="AA1035" s="56" t="s">
        <v>6</v>
      </c>
      <c r="AB1035" s="56" t="s">
        <v>6</v>
      </c>
      <c r="AC1035" s="11" t="s">
        <v>6</v>
      </c>
      <c r="AD1035" s="11" t="s">
        <v>6</v>
      </c>
      <c r="AE1035" s="11" t="s">
        <v>6</v>
      </c>
      <c r="AF1035" s="11" t="s">
        <v>6</v>
      </c>
      <c r="AG1035" s="11" t="s">
        <v>6</v>
      </c>
      <c r="AH1035" s="11" t="s">
        <v>6</v>
      </c>
      <c r="AI1035" s="11" t="s">
        <v>6</v>
      </c>
      <c r="AJ1035" s="11" t="s">
        <v>6</v>
      </c>
      <c r="AK1035" s="11">
        <v>34.78</v>
      </c>
      <c r="AL1035" s="24">
        <v>0</v>
      </c>
      <c r="AM1035" s="24">
        <v>0</v>
      </c>
      <c r="AN1035" s="24">
        <v>0</v>
      </c>
      <c r="AO1035" s="24">
        <v>0</v>
      </c>
      <c r="AP1035" s="24">
        <v>0</v>
      </c>
      <c r="AQ1035" s="24">
        <v>0.11275399999999999</v>
      </c>
      <c r="AR1035" s="24">
        <v>0.11275399999999999</v>
      </c>
      <c r="AS1035" s="24">
        <v>0</v>
      </c>
      <c r="AT1035" s="24">
        <v>0.233769</v>
      </c>
      <c r="AU1035" s="24">
        <v>0.13816700000000001</v>
      </c>
      <c r="AV1035" s="24">
        <v>9.5602000000000006E-2</v>
      </c>
      <c r="AW1035" s="24">
        <v>0.107275</v>
      </c>
      <c r="AX1035" s="24">
        <v>0</v>
      </c>
      <c r="AY1035" s="24">
        <v>0.107275</v>
      </c>
      <c r="AZ1035" s="24">
        <v>0</v>
      </c>
      <c r="BA1035" s="24">
        <v>0</v>
      </c>
      <c r="BB1035" s="24">
        <v>0</v>
      </c>
      <c r="BC1035" s="24">
        <v>0</v>
      </c>
      <c r="BD1035" s="24">
        <v>0</v>
      </c>
      <c r="BE1035" s="24">
        <v>0.45379799999999998</v>
      </c>
      <c r="BF1035" s="25">
        <v>0.44</v>
      </c>
      <c r="BG1035" s="54">
        <v>59.63</v>
      </c>
      <c r="BH1035" s="11">
        <v>3</v>
      </c>
      <c r="BI1035" s="24">
        <v>0</v>
      </c>
      <c r="BJ1035" s="24">
        <v>0</v>
      </c>
      <c r="BK1035" s="24">
        <v>1.2591E-2</v>
      </c>
      <c r="BL1035" s="24">
        <v>0</v>
      </c>
      <c r="BM1035" s="11">
        <v>36.04</v>
      </c>
      <c r="BN1035" s="24">
        <v>-1.5859999999999999E-2</v>
      </c>
      <c r="BO1035" s="25">
        <v>-5.74E-2</v>
      </c>
      <c r="BP1035" s="24">
        <v>-3.4949750000000002</v>
      </c>
      <c r="BQ1035" s="11">
        <v>0</v>
      </c>
      <c r="BR1035" s="24">
        <v>0</v>
      </c>
      <c r="BS1035" s="24">
        <v>0</v>
      </c>
      <c r="BT1035" s="24">
        <v>0</v>
      </c>
      <c r="BU1035" s="24">
        <v>0</v>
      </c>
      <c r="BV1035" s="24">
        <v>0</v>
      </c>
      <c r="BW1035" s="24">
        <v>0</v>
      </c>
      <c r="BX1035" s="11" t="s">
        <v>6</v>
      </c>
      <c r="BY1035" s="28"/>
      <c r="BZ1035" s="28"/>
      <c r="CA1035" s="11" t="s">
        <v>6</v>
      </c>
      <c r="CB1035" s="17" t="s">
        <v>6</v>
      </c>
      <c r="CC1035" s="11" t="s">
        <v>6</v>
      </c>
      <c r="CD1035" s="11" t="s">
        <v>6</v>
      </c>
      <c r="CE1035" s="11" t="s">
        <v>6</v>
      </c>
      <c r="CF1035" s="11" t="s">
        <v>6</v>
      </c>
      <c r="CG1035" s="11" t="s">
        <v>6</v>
      </c>
      <c r="CH1035" s="11" t="s">
        <v>6</v>
      </c>
      <c r="CI1035" s="28"/>
      <c r="CJ1035" s="11" t="s">
        <v>6</v>
      </c>
      <c r="CK1035" s="11" t="s">
        <v>6</v>
      </c>
      <c r="CL1035" s="11" t="s">
        <v>6</v>
      </c>
      <c r="CM1035" s="11" t="s">
        <v>6</v>
      </c>
      <c r="CN1035" s="11" t="s">
        <v>6</v>
      </c>
      <c r="CO1035" s="11" t="s">
        <v>6</v>
      </c>
      <c r="CP1035" s="11" t="s">
        <v>6</v>
      </c>
      <c r="CQ1035" s="11" t="s">
        <v>6</v>
      </c>
      <c r="CR1035" s="11" t="s">
        <v>6</v>
      </c>
      <c r="CS1035" s="11" t="s">
        <v>6</v>
      </c>
      <c r="CT1035" s="11" t="s">
        <v>6</v>
      </c>
      <c r="CU1035" s="11" t="s">
        <v>6</v>
      </c>
      <c r="CV1035" s="11" t="s">
        <v>6</v>
      </c>
      <c r="CW1035" s="11" t="s">
        <v>6</v>
      </c>
      <c r="CX1035" s="11" t="s">
        <v>6</v>
      </c>
      <c r="CY1035" s="28"/>
      <c r="CZ1035" s="11" t="s">
        <v>6</v>
      </c>
      <c r="DA1035" s="11" t="s">
        <v>6</v>
      </c>
      <c r="DB1035" s="11" t="s">
        <v>6</v>
      </c>
      <c r="DC1035" s="11" t="s">
        <v>6</v>
      </c>
      <c r="DD1035" s="11" t="s">
        <v>6</v>
      </c>
      <c r="DE1035" s="28"/>
      <c r="DF1035" s="11" t="s">
        <v>6</v>
      </c>
      <c r="DG1035" s="11" t="s">
        <v>6</v>
      </c>
      <c r="DH1035" s="11" t="s">
        <v>6</v>
      </c>
      <c r="DI1035" s="11" t="s">
        <v>6</v>
      </c>
      <c r="DJ1035" s="11" t="s">
        <v>6</v>
      </c>
      <c r="DK1035" s="11" t="s">
        <v>6</v>
      </c>
      <c r="DL1035" s="11" t="s">
        <v>6</v>
      </c>
      <c r="DM1035" s="11" t="s">
        <v>6</v>
      </c>
      <c r="DN1035" s="11" t="s">
        <v>6</v>
      </c>
      <c r="DO1035" s="11" t="s">
        <v>6</v>
      </c>
      <c r="DP1035" s="11" t="s">
        <v>6</v>
      </c>
      <c r="DQ1035" s="11" t="s">
        <v>6</v>
      </c>
      <c r="DR1035" s="11" t="s">
        <v>6</v>
      </c>
      <c r="DS1035" s="11" t="str">
        <f>IF(odpadni[[#This Row],[SÚC]]="-","-",odpadni[[#This Row],[ZKC34]]-odpadni[[#This Row],[SÚC]])</f>
        <v>-</v>
      </c>
      <c r="DT1035" s="11" t="str">
        <f>IF(odpadni[[#This Row],[Rozdíl Cena pro stočné - sociálně únosná cena]]="-","-",IF(odpadni[[#This Row],[Rozdíl Cena pro stočné - sociálně únosná cena]]&gt;0,"ANO","NE"))</f>
        <v>-</v>
      </c>
      <c r="DU1035" s="11" t="s">
        <v>6</v>
      </c>
      <c r="DV1035" s="11" t="s">
        <v>6</v>
      </c>
      <c r="DW1035" s="11" t="s">
        <v>6</v>
      </c>
      <c r="DX1035" s="11" t="s">
        <v>6</v>
      </c>
      <c r="DY1035" s="11" t="s">
        <v>6</v>
      </c>
      <c r="DZ1035" s="11" t="s">
        <v>6</v>
      </c>
      <c r="EK1035" s="2"/>
    </row>
    <row r="1036" spans="1:141" ht="15" customHeight="1" x14ac:dyDescent="0.25">
      <c r="A1036" s="71">
        <v>1442</v>
      </c>
      <c r="B1036" s="9" t="s">
        <v>1356</v>
      </c>
      <c r="C1036" s="9" t="s">
        <v>3713</v>
      </c>
      <c r="D1036" s="9" t="s">
        <v>3713</v>
      </c>
      <c r="E1036" s="9" t="s">
        <v>8</v>
      </c>
      <c r="F1036" s="9" t="s">
        <v>3713</v>
      </c>
      <c r="G1036" s="9" t="s">
        <v>8</v>
      </c>
      <c r="H1036" s="9" t="s">
        <v>5947</v>
      </c>
      <c r="I1036" s="9" t="s">
        <v>5990</v>
      </c>
      <c r="J1036" s="9" t="s">
        <v>5980</v>
      </c>
      <c r="K1036" s="9" t="s">
        <v>5981</v>
      </c>
      <c r="L1036" s="10" t="s">
        <v>7023</v>
      </c>
      <c r="M1036" s="50"/>
      <c r="N1036" s="28"/>
      <c r="O1036" s="56">
        <v>314</v>
      </c>
      <c r="P1036" s="56">
        <v>314</v>
      </c>
      <c r="Q1036" s="56">
        <v>0</v>
      </c>
      <c r="R1036" s="11">
        <v>3.53</v>
      </c>
      <c r="S1036" s="11">
        <v>0</v>
      </c>
      <c r="T1036" s="56">
        <v>84</v>
      </c>
      <c r="U1036" s="11">
        <v>0</v>
      </c>
      <c r="V1036" s="11">
        <v>15.05</v>
      </c>
      <c r="W1036" s="11">
        <v>0</v>
      </c>
      <c r="X1036" s="56">
        <v>0</v>
      </c>
      <c r="Y1036" s="56">
        <v>0</v>
      </c>
      <c r="Z1036" s="11">
        <v>1</v>
      </c>
      <c r="AA1036" s="56">
        <v>4</v>
      </c>
      <c r="AB1036" s="56">
        <v>0</v>
      </c>
      <c r="AC1036" s="11">
        <v>0</v>
      </c>
      <c r="AD1036" s="11">
        <v>0</v>
      </c>
      <c r="AE1036" s="11">
        <v>0</v>
      </c>
      <c r="AF1036" s="11">
        <v>0</v>
      </c>
      <c r="AG1036" s="11">
        <v>0</v>
      </c>
      <c r="AH1036" s="11">
        <v>1.6</v>
      </c>
      <c r="AI1036" s="11">
        <v>22100</v>
      </c>
      <c r="AJ1036" s="11">
        <v>7080</v>
      </c>
      <c r="AK1036" s="11">
        <v>5</v>
      </c>
      <c r="AL1036" s="24">
        <v>0</v>
      </c>
      <c r="AM1036" s="24">
        <v>0</v>
      </c>
      <c r="AN1036" s="24">
        <v>0</v>
      </c>
      <c r="AO1036" s="24">
        <v>0</v>
      </c>
      <c r="AP1036" s="24">
        <v>0</v>
      </c>
      <c r="AQ1036" s="24">
        <v>0.11332200000000001</v>
      </c>
      <c r="AR1036" s="24">
        <v>0.11332200000000001</v>
      </c>
      <c r="AS1036" s="24">
        <v>0</v>
      </c>
      <c r="AT1036" s="24">
        <v>0.01</v>
      </c>
      <c r="AU1036" s="24">
        <v>0.01</v>
      </c>
      <c r="AV1036" s="24">
        <v>0</v>
      </c>
      <c r="AW1036" s="24">
        <v>3.2500000000000001E-2</v>
      </c>
      <c r="AX1036" s="24">
        <v>0</v>
      </c>
      <c r="AY1036" s="24">
        <v>1.2500000000000001E-2</v>
      </c>
      <c r="AZ1036" s="24">
        <v>0</v>
      </c>
      <c r="BA1036" s="24">
        <v>0.02</v>
      </c>
      <c r="BB1036" s="24">
        <v>0</v>
      </c>
      <c r="BC1036" s="24">
        <v>3.3000000000000002E-2</v>
      </c>
      <c r="BD1036" s="24">
        <v>0</v>
      </c>
      <c r="BE1036" s="24">
        <v>0.18882199999999999</v>
      </c>
      <c r="BF1036" s="25">
        <v>0.15</v>
      </c>
      <c r="BG1036" s="54">
        <v>29.18</v>
      </c>
      <c r="BH1036" s="11">
        <v>9.1225822979377494E-2</v>
      </c>
      <c r="BI1036" s="24">
        <v>0</v>
      </c>
      <c r="BJ1036" s="24">
        <v>0</v>
      </c>
      <c r="BK1036" s="24">
        <v>3.5610000000000003E-2</v>
      </c>
      <c r="BL1036" s="24">
        <v>0</v>
      </c>
      <c r="BM1036" s="11">
        <v>5.3</v>
      </c>
      <c r="BN1036" s="24">
        <v>-1.0772E-2</v>
      </c>
      <c r="BO1036" s="25">
        <v>0</v>
      </c>
      <c r="BP1036" s="24">
        <v>-5.7048439999999996</v>
      </c>
      <c r="BQ1036" s="11">
        <v>0</v>
      </c>
      <c r="BR1036" s="24">
        <v>0.06</v>
      </c>
      <c r="BS1036" s="24">
        <v>0</v>
      </c>
      <c r="BT1036" s="24">
        <v>0.02</v>
      </c>
      <c r="BU1036" s="24">
        <v>0</v>
      </c>
      <c r="BV1036" s="24">
        <v>0.02</v>
      </c>
      <c r="BW1036" s="24">
        <v>0</v>
      </c>
      <c r="BX1036" s="11">
        <v>23.79603399433428</v>
      </c>
      <c r="BY1036" s="28"/>
      <c r="BZ1036" s="28"/>
      <c r="CA1036" s="11">
        <v>3.5610000000000003E-2</v>
      </c>
      <c r="CB1036" s="17">
        <v>0.03</v>
      </c>
      <c r="CC1036" s="11">
        <v>3.7380952380952381</v>
      </c>
      <c r="CD1036" s="11">
        <v>88.951841359773383</v>
      </c>
      <c r="CE1036" s="11">
        <v>113.40764331210191</v>
      </c>
      <c r="CF1036" s="11">
        <v>100</v>
      </c>
      <c r="CG1036" s="11" t="s">
        <v>6</v>
      </c>
      <c r="CH1036" s="11">
        <v>0</v>
      </c>
      <c r="CI1036" s="28"/>
      <c r="CJ1036" s="11">
        <v>29180</v>
      </c>
      <c r="CK1036" s="11">
        <v>0</v>
      </c>
      <c r="CL1036" s="11">
        <v>422.55555555555554</v>
      </c>
      <c r="CM1036" s="11" t="s">
        <v>6</v>
      </c>
      <c r="CN1036" s="11">
        <v>21.728000000000002</v>
      </c>
      <c r="CO1036" s="11" t="s">
        <v>6</v>
      </c>
      <c r="CP1036" s="11">
        <v>7.4461960246744355E-2</v>
      </c>
      <c r="CQ1036" s="11">
        <v>400.82755555555553</v>
      </c>
      <c r="CR1036" s="11" t="s">
        <v>295</v>
      </c>
      <c r="CS1036" s="11">
        <v>11.256039189990327</v>
      </c>
      <c r="CT1036" s="11">
        <v>819.43274361134513</v>
      </c>
      <c r="CU1036" s="11">
        <v>0.61016568379668634</v>
      </c>
      <c r="CV1036" s="11">
        <v>1.2842179385617463</v>
      </c>
      <c r="CW1036" s="11">
        <v>0</v>
      </c>
      <c r="CX1036" s="11" t="s">
        <v>6</v>
      </c>
      <c r="CY1036" s="28"/>
      <c r="CZ1036" s="11">
        <v>390.34999999999997</v>
      </c>
      <c r="DA1036" s="11">
        <v>3442.0078629598424</v>
      </c>
      <c r="DB1036" s="11">
        <v>920.79191238416161</v>
      </c>
      <c r="DC1036" s="11">
        <v>0.28081999438360011</v>
      </c>
      <c r="DD1036" s="11">
        <v>0.92670598146588035</v>
      </c>
      <c r="DE1036" s="28"/>
      <c r="DF1036" s="11">
        <v>178.05</v>
      </c>
      <c r="DG1036" s="11">
        <v>-5.7048439999999996</v>
      </c>
      <c r="DH1036" s="11">
        <v>-6.0499859590002805</v>
      </c>
      <c r="DI1036" s="11">
        <v>-0.30249929795001401</v>
      </c>
      <c r="DJ1036" s="11">
        <v>0</v>
      </c>
      <c r="DK1036" s="11">
        <v>92.929936305732483</v>
      </c>
      <c r="DL1036" s="11" t="s">
        <v>6</v>
      </c>
      <c r="DM1036" s="11">
        <v>16.256039189990322</v>
      </c>
      <c r="DN1036" s="11" t="s">
        <v>6</v>
      </c>
      <c r="DO1036" s="11">
        <v>5.4661122365568469</v>
      </c>
      <c r="DP1036" s="11">
        <v>2247.8809523809523</v>
      </c>
      <c r="DQ1036" s="11">
        <v>0.30195901671162123</v>
      </c>
      <c r="DR1036" s="11">
        <v>57.504711390052499</v>
      </c>
      <c r="DS1036" s="11">
        <f>IF(odpadni[[#This Row],[SÚC]]="-","-",odpadni[[#This Row],[ZKC34]]-odpadni[[#This Row],[SÚC]])</f>
        <v>-52.504711390052499</v>
      </c>
      <c r="DT1036" s="11" t="str">
        <f>IF(odpadni[[#This Row],[Rozdíl Cena pro stočné - sociálně únosná cena]]="-","-",IF(odpadni[[#This Row],[Rozdíl Cena pro stočné - sociálně únosná cena]]&gt;0,"ANO","NE"))</f>
        <v>NE</v>
      </c>
      <c r="DU1036" s="11">
        <v>-41.248672200062174</v>
      </c>
      <c r="DV1036" s="11" t="s">
        <v>301</v>
      </c>
      <c r="DW1036" s="58"/>
      <c r="DX1036" s="58" t="s">
        <v>8821</v>
      </c>
      <c r="DY1036" s="58"/>
      <c r="DZ1036" s="58" t="s">
        <v>8894</v>
      </c>
      <c r="EK1036" s="2"/>
    </row>
    <row r="1037" spans="1:141" ht="15" customHeight="1" x14ac:dyDescent="0.25">
      <c r="A1037" s="71">
        <v>1443</v>
      </c>
      <c r="B1037" s="9" t="s">
        <v>1357</v>
      </c>
      <c r="C1037" s="9" t="s">
        <v>3713</v>
      </c>
      <c r="D1037" s="9" t="s">
        <v>3713</v>
      </c>
      <c r="E1037" s="9" t="s">
        <v>8</v>
      </c>
      <c r="F1037" s="9" t="s">
        <v>3713</v>
      </c>
      <c r="G1037" s="9" t="s">
        <v>8</v>
      </c>
      <c r="H1037" s="9" t="s">
        <v>5947</v>
      </c>
      <c r="I1037" s="9" t="s">
        <v>5990</v>
      </c>
      <c r="J1037" s="9" t="s">
        <v>5991</v>
      </c>
      <c r="K1037" s="9" t="s">
        <v>5985</v>
      </c>
      <c r="L1037" s="10" t="s">
        <v>7024</v>
      </c>
      <c r="M1037" s="50"/>
      <c r="N1037" s="28"/>
      <c r="O1037" s="56">
        <v>50</v>
      </c>
      <c r="P1037" s="56">
        <v>0</v>
      </c>
      <c r="Q1037" s="56">
        <v>50</v>
      </c>
      <c r="R1037" s="11">
        <v>0.27400000000000002</v>
      </c>
      <c r="S1037" s="11">
        <v>0</v>
      </c>
      <c r="T1037" s="56">
        <v>15</v>
      </c>
      <c r="U1037" s="11">
        <v>3.2490000000000001</v>
      </c>
      <c r="V1037" s="11">
        <v>0</v>
      </c>
      <c r="W1037" s="11">
        <v>0</v>
      </c>
      <c r="X1037" s="56">
        <v>2</v>
      </c>
      <c r="Y1037" s="56">
        <v>0</v>
      </c>
      <c r="Z1037" s="11">
        <v>0</v>
      </c>
      <c r="AA1037" s="56">
        <v>0</v>
      </c>
      <c r="AB1037" s="56">
        <v>0</v>
      </c>
      <c r="AC1037" s="11">
        <v>0</v>
      </c>
      <c r="AD1037" s="11">
        <v>0</v>
      </c>
      <c r="AE1037" s="11">
        <v>0</v>
      </c>
      <c r="AF1037" s="11">
        <v>0</v>
      </c>
      <c r="AG1037" s="11">
        <v>0</v>
      </c>
      <c r="AH1037" s="11">
        <v>0</v>
      </c>
      <c r="AI1037" s="11">
        <v>1468</v>
      </c>
      <c r="AJ1037" s="11">
        <v>0</v>
      </c>
      <c r="AK1037" s="11">
        <v>5</v>
      </c>
      <c r="AL1037" s="24">
        <v>0</v>
      </c>
      <c r="AM1037" s="24">
        <v>0</v>
      </c>
      <c r="AN1037" s="24">
        <v>0</v>
      </c>
      <c r="AO1037" s="24">
        <v>0</v>
      </c>
      <c r="AP1037" s="24">
        <v>0</v>
      </c>
      <c r="AQ1037" s="24">
        <v>0</v>
      </c>
      <c r="AR1037" s="24">
        <v>0</v>
      </c>
      <c r="AS1037" s="24">
        <v>0</v>
      </c>
      <c r="AT1037" s="24">
        <v>3.0000000000000001E-3</v>
      </c>
      <c r="AU1037" s="24">
        <v>3.0000000000000001E-3</v>
      </c>
      <c r="AV1037" s="24">
        <v>0</v>
      </c>
      <c r="AW1037" s="24">
        <v>1E-3</v>
      </c>
      <c r="AX1037" s="24">
        <v>0</v>
      </c>
      <c r="AY1037" s="24">
        <v>0</v>
      </c>
      <c r="AZ1037" s="24">
        <v>0</v>
      </c>
      <c r="BA1037" s="24">
        <v>1E-3</v>
      </c>
      <c r="BB1037" s="24">
        <v>0</v>
      </c>
      <c r="BC1037" s="24">
        <v>1.346E-2</v>
      </c>
      <c r="BD1037" s="24">
        <v>0</v>
      </c>
      <c r="BE1037" s="24">
        <v>1.746E-2</v>
      </c>
      <c r="BF1037" s="25">
        <v>0.02</v>
      </c>
      <c r="BG1037" s="54">
        <v>1.47</v>
      </c>
      <c r="BH1037" s="11">
        <v>8.7741770206225186E-3</v>
      </c>
      <c r="BI1037" s="24">
        <v>0</v>
      </c>
      <c r="BJ1037" s="24">
        <v>0</v>
      </c>
      <c r="BK1037" s="24">
        <v>3.4250000000000001E-3</v>
      </c>
      <c r="BL1037" s="24">
        <v>0</v>
      </c>
      <c r="BM1037" s="11">
        <v>5.09</v>
      </c>
      <c r="BN1037" s="24">
        <v>-3.3500000000000001E-4</v>
      </c>
      <c r="BO1037" s="25">
        <v>0</v>
      </c>
      <c r="BP1037" s="24">
        <v>-1.918671</v>
      </c>
      <c r="BQ1037" s="11">
        <v>0</v>
      </c>
      <c r="BR1037" s="24">
        <v>2E-3</v>
      </c>
      <c r="BS1037" s="24">
        <v>0</v>
      </c>
      <c r="BT1037" s="24">
        <v>1E-3</v>
      </c>
      <c r="BU1037" s="24">
        <v>0</v>
      </c>
      <c r="BV1037" s="24">
        <v>1E-3</v>
      </c>
      <c r="BW1037" s="24">
        <v>0</v>
      </c>
      <c r="BX1037" s="11">
        <v>54.744525547445249</v>
      </c>
      <c r="BY1037" s="28"/>
      <c r="BZ1037" s="28"/>
      <c r="CA1037" s="11">
        <v>3.4250000000000001E-3</v>
      </c>
      <c r="CB1037" s="17">
        <v>4.0000000000000001E-3</v>
      </c>
      <c r="CC1037" s="11">
        <v>3.3333333333333335</v>
      </c>
      <c r="CD1037" s="11">
        <v>182.48175182481751</v>
      </c>
      <c r="CE1037" s="11">
        <v>68.5</v>
      </c>
      <c r="CF1037" s="11">
        <v>0</v>
      </c>
      <c r="CG1037" s="11">
        <v>0</v>
      </c>
      <c r="CH1037" s="11" t="s">
        <v>6</v>
      </c>
      <c r="CI1037" s="28"/>
      <c r="CJ1037" s="11">
        <v>1468</v>
      </c>
      <c r="CK1037" s="11">
        <v>0</v>
      </c>
      <c r="CL1037" s="11">
        <v>16.31111111111111</v>
      </c>
      <c r="CM1037" s="11" t="s">
        <v>6</v>
      </c>
      <c r="CN1037" s="11">
        <v>0.66500000000000004</v>
      </c>
      <c r="CO1037" s="11" t="s">
        <v>6</v>
      </c>
      <c r="CP1037" s="11">
        <v>4.529972752043597E-2</v>
      </c>
      <c r="CQ1037" s="11">
        <v>15.646111111111111</v>
      </c>
      <c r="CR1037" s="11" t="s">
        <v>295</v>
      </c>
      <c r="CS1037" s="11">
        <v>4.5682076236820759</v>
      </c>
      <c r="CT1037" s="11">
        <v>428.61313868613138</v>
      </c>
      <c r="CU1037" s="11">
        <v>0.19416058394160585</v>
      </c>
      <c r="CV1037" s="11">
        <v>1.1111111111111112</v>
      </c>
      <c r="CW1037" s="11">
        <v>0</v>
      </c>
      <c r="CX1037" s="11" t="s">
        <v>6</v>
      </c>
      <c r="CY1037" s="28"/>
      <c r="CZ1037" s="11">
        <v>390.35</v>
      </c>
      <c r="DA1037" s="11">
        <v>5698.5401459854011</v>
      </c>
      <c r="DB1037" s="11">
        <v>1709.5620437956204</v>
      </c>
      <c r="DC1037" s="11">
        <v>0.87591240875912413</v>
      </c>
      <c r="DD1037" s="11">
        <v>3.9299270072992698</v>
      </c>
      <c r="DE1037" s="28"/>
      <c r="DF1037" s="11">
        <v>17.125</v>
      </c>
      <c r="DG1037" s="11">
        <v>-1.918671</v>
      </c>
      <c r="DH1037" s="11">
        <v>-1.9562043795620438</v>
      </c>
      <c r="DI1037" s="11">
        <v>-9.7810218978102187E-2</v>
      </c>
      <c r="DJ1037" s="11">
        <v>0</v>
      </c>
      <c r="DK1037" s="11">
        <v>29.36</v>
      </c>
      <c r="DL1037" s="11" t="s">
        <v>6</v>
      </c>
      <c r="DM1037" s="11">
        <v>9.5682076236820759</v>
      </c>
      <c r="DN1037" s="11" t="s">
        <v>6</v>
      </c>
      <c r="DO1037" s="11">
        <v>4.0400972053462949</v>
      </c>
      <c r="DP1037" s="11">
        <v>1164</v>
      </c>
      <c r="DQ1037" s="11">
        <v>0.51727609873974256</v>
      </c>
      <c r="DR1037" s="11">
        <v>57.504711390052499</v>
      </c>
      <c r="DS1037" s="11">
        <f>IF(odpadni[[#This Row],[SÚC]]="-","-",odpadni[[#This Row],[ZKC34]]-odpadni[[#This Row],[SÚC]])</f>
        <v>-52.504711390052499</v>
      </c>
      <c r="DT1037" s="11" t="str">
        <f>IF(odpadni[[#This Row],[Rozdíl Cena pro stočné - sociálně únosná cena]]="-","-",IF(odpadni[[#This Row],[Rozdíl Cena pro stočné - sociálně únosná cena]]&gt;0,"ANO","NE"))</f>
        <v>NE</v>
      </c>
      <c r="DU1037" s="11">
        <v>-47.936503766370421</v>
      </c>
      <c r="DV1037" s="11" t="s">
        <v>301</v>
      </c>
      <c r="DW1037" s="58"/>
      <c r="DX1037" s="58" t="s">
        <v>8821</v>
      </c>
      <c r="DY1037" s="58"/>
      <c r="DZ1037" s="58" t="s">
        <v>8894</v>
      </c>
      <c r="EK1037" s="2"/>
    </row>
    <row r="1038" spans="1:141" ht="15" customHeight="1" x14ac:dyDescent="0.25">
      <c r="A1038" s="71">
        <v>1444</v>
      </c>
      <c r="B1038" s="9" t="s">
        <v>1358</v>
      </c>
      <c r="C1038" s="9" t="s">
        <v>3714</v>
      </c>
      <c r="D1038" s="9" t="s">
        <v>3714</v>
      </c>
      <c r="E1038" s="9" t="s">
        <v>8</v>
      </c>
      <c r="F1038" s="9" t="s">
        <v>3714</v>
      </c>
      <c r="G1038" s="9" t="s">
        <v>8</v>
      </c>
      <c r="H1038" s="9" t="s">
        <v>5947</v>
      </c>
      <c r="I1038" s="9" t="s">
        <v>5990</v>
      </c>
      <c r="J1038" s="9" t="s">
        <v>5980</v>
      </c>
      <c r="K1038" s="9" t="s">
        <v>5985</v>
      </c>
      <c r="L1038" s="10" t="s">
        <v>7025</v>
      </c>
      <c r="M1038" s="50"/>
      <c r="N1038" s="28"/>
      <c r="O1038" s="56">
        <v>161</v>
      </c>
      <c r="P1038" s="56">
        <v>0</v>
      </c>
      <c r="Q1038" s="56">
        <v>161</v>
      </c>
      <c r="R1038" s="11">
        <v>3.4369999999999998</v>
      </c>
      <c r="S1038" s="11">
        <v>0</v>
      </c>
      <c r="T1038" s="56">
        <v>62</v>
      </c>
      <c r="U1038" s="11">
        <v>4.5990000000000002</v>
      </c>
      <c r="V1038" s="11">
        <v>0</v>
      </c>
      <c r="W1038" s="11">
        <v>0</v>
      </c>
      <c r="X1038" s="56">
        <v>4</v>
      </c>
      <c r="Y1038" s="56">
        <v>0</v>
      </c>
      <c r="Z1038" s="11">
        <v>1</v>
      </c>
      <c r="AA1038" s="56">
        <v>2</v>
      </c>
      <c r="AB1038" s="56">
        <v>1</v>
      </c>
      <c r="AC1038" s="11">
        <v>0</v>
      </c>
      <c r="AD1038" s="11">
        <v>0</v>
      </c>
      <c r="AE1038" s="11">
        <v>0</v>
      </c>
      <c r="AF1038" s="11">
        <v>0</v>
      </c>
      <c r="AG1038" s="11">
        <v>0</v>
      </c>
      <c r="AH1038" s="11">
        <v>0</v>
      </c>
      <c r="AI1038" s="11">
        <v>21278.596000000001</v>
      </c>
      <c r="AJ1038" s="11">
        <v>171.84</v>
      </c>
      <c r="AK1038" s="11">
        <v>0</v>
      </c>
      <c r="AL1038" s="24">
        <v>0</v>
      </c>
      <c r="AM1038" s="24">
        <v>0</v>
      </c>
      <c r="AN1038" s="24">
        <v>0</v>
      </c>
      <c r="AO1038" s="24">
        <v>0</v>
      </c>
      <c r="AP1038" s="24">
        <v>0</v>
      </c>
      <c r="AQ1038" s="24">
        <v>9.8779999999999996E-3</v>
      </c>
      <c r="AR1038" s="24">
        <v>9.8779999999999996E-3</v>
      </c>
      <c r="AS1038" s="24">
        <v>0</v>
      </c>
      <c r="AT1038" s="24">
        <v>0</v>
      </c>
      <c r="AU1038" s="24">
        <v>0</v>
      </c>
      <c r="AV1038" s="24">
        <v>0</v>
      </c>
      <c r="AW1038" s="24">
        <v>0.44775799999999999</v>
      </c>
      <c r="AX1038" s="24">
        <v>0.23469799999999999</v>
      </c>
      <c r="AY1038" s="24">
        <v>0.145537</v>
      </c>
      <c r="AZ1038" s="24">
        <v>0</v>
      </c>
      <c r="BA1038" s="24">
        <v>6.7523E-2</v>
      </c>
      <c r="BB1038" s="24">
        <v>0</v>
      </c>
      <c r="BC1038" s="24">
        <v>1.1023E-2</v>
      </c>
      <c r="BD1038" s="24">
        <v>0</v>
      </c>
      <c r="BE1038" s="24">
        <v>0.55374599999999996</v>
      </c>
      <c r="BF1038" s="25">
        <v>0.52902300000000002</v>
      </c>
      <c r="BG1038" s="54">
        <v>2.2839999999999998</v>
      </c>
      <c r="BH1038" s="11">
        <v>0</v>
      </c>
      <c r="BI1038" s="24">
        <v>0</v>
      </c>
      <c r="BJ1038" s="24">
        <v>0</v>
      </c>
      <c r="BK1038" s="24">
        <v>4.5989999999999998E-3</v>
      </c>
      <c r="BL1038" s="24">
        <v>0</v>
      </c>
      <c r="BM1038" s="11">
        <v>120.4</v>
      </c>
      <c r="BN1038" s="24">
        <v>-0.55374500000000004</v>
      </c>
      <c r="BO1038" s="25">
        <v>-0.52902199999999999</v>
      </c>
      <c r="BP1038" s="24">
        <v>-99.999834000000007</v>
      </c>
      <c r="BQ1038" s="11">
        <v>0</v>
      </c>
      <c r="BR1038" s="24">
        <v>6.7523E-2</v>
      </c>
      <c r="BS1038" s="24">
        <v>0</v>
      </c>
      <c r="BT1038" s="24">
        <v>0.02</v>
      </c>
      <c r="BU1038" s="24">
        <v>0</v>
      </c>
      <c r="BV1038" s="24">
        <v>0</v>
      </c>
      <c r="BW1038" s="24">
        <v>0.02</v>
      </c>
      <c r="BX1038" s="11">
        <v>18.038987489089322</v>
      </c>
      <c r="BY1038" s="28"/>
      <c r="BZ1038" s="28"/>
      <c r="CA1038" s="11">
        <v>4.5989999999999998E-3</v>
      </c>
      <c r="CB1038" s="17">
        <v>5.0000000000000001E-3</v>
      </c>
      <c r="CC1038" s="11">
        <v>2.596774193548387</v>
      </c>
      <c r="CD1038" s="11">
        <v>46.843177189409374</v>
      </c>
      <c r="CE1038" s="11">
        <v>28.565217391304348</v>
      </c>
      <c r="CF1038" s="11">
        <v>0</v>
      </c>
      <c r="CG1038" s="11">
        <v>0</v>
      </c>
      <c r="CH1038" s="11">
        <v>50</v>
      </c>
      <c r="CI1038" s="28"/>
      <c r="CJ1038" s="11">
        <v>21450.436000000002</v>
      </c>
      <c r="CK1038" s="11">
        <v>0</v>
      </c>
      <c r="CL1038" s="11">
        <v>240.72484444444444</v>
      </c>
      <c r="CM1038" s="11" t="s">
        <v>6</v>
      </c>
      <c r="CN1038" s="11">
        <v>0</v>
      </c>
      <c r="CO1038" s="11" t="s">
        <v>6</v>
      </c>
      <c r="CP1038" s="11">
        <v>0</v>
      </c>
      <c r="CQ1038" s="11">
        <v>240.72484444444444</v>
      </c>
      <c r="CR1038" s="11" t="s">
        <v>295</v>
      </c>
      <c r="CS1038" s="11">
        <v>52.342866806793744</v>
      </c>
      <c r="CT1038" s="11">
        <v>4664.1522070015226</v>
      </c>
      <c r="CU1038" s="11">
        <v>0</v>
      </c>
      <c r="CV1038" s="11">
        <v>1.1160782956768365</v>
      </c>
      <c r="CW1038" s="11">
        <v>100</v>
      </c>
      <c r="CX1038" s="11" t="s">
        <v>6</v>
      </c>
      <c r="CY1038" s="28"/>
      <c r="CZ1038" s="11" t="s">
        <v>6</v>
      </c>
      <c r="DA1038" s="11" t="s">
        <v>6</v>
      </c>
      <c r="DB1038" s="11" t="s">
        <v>6</v>
      </c>
      <c r="DC1038" s="11">
        <v>0</v>
      </c>
      <c r="DD1038" s="11">
        <v>2.3968253968253967</v>
      </c>
      <c r="DE1038" s="28"/>
      <c r="DF1038" s="11">
        <v>0</v>
      </c>
      <c r="DG1038" s="11">
        <v>-99.999834000000007</v>
      </c>
      <c r="DH1038" s="11" t="s">
        <v>6</v>
      </c>
      <c r="DI1038" s="11" t="s">
        <v>6</v>
      </c>
      <c r="DJ1038" s="11">
        <v>0</v>
      </c>
      <c r="DK1038" s="11">
        <v>133.23252173913045</v>
      </c>
      <c r="DL1038" s="11" t="s">
        <v>6</v>
      </c>
      <c r="DM1038" s="11">
        <v>120.40574037834311</v>
      </c>
      <c r="DN1038" s="11" t="s">
        <v>6</v>
      </c>
      <c r="DO1038" s="11">
        <v>-99.999794333052961</v>
      </c>
      <c r="DP1038" s="11">
        <v>8931.3870967741932</v>
      </c>
      <c r="DQ1038" s="11">
        <v>0</v>
      </c>
      <c r="DR1038" s="11">
        <v>57.504711390052499</v>
      </c>
      <c r="DS1038" s="11">
        <f>IF(odpadni[[#This Row],[SÚC]]="-","-",odpadni[[#This Row],[ZKC34]]-odpadni[[#This Row],[SÚC]])</f>
        <v>-57.504711390052499</v>
      </c>
      <c r="DT1038" s="11" t="str">
        <f>IF(odpadni[[#This Row],[Rozdíl Cena pro stočné - sociálně únosná cena]]="-","-",IF(odpadni[[#This Row],[Rozdíl Cena pro stočné - sociálně únosná cena]]&gt;0,"ANO","NE"))</f>
        <v>NE</v>
      </c>
      <c r="DU1038" s="11">
        <v>62.901028988290612</v>
      </c>
      <c r="DV1038" s="11" t="s">
        <v>9125</v>
      </c>
      <c r="DW1038" s="58"/>
      <c r="DX1038" s="58" t="s">
        <v>8855</v>
      </c>
      <c r="DY1038" s="58" t="s">
        <v>8890</v>
      </c>
      <c r="DZ1038" s="58" t="s">
        <v>8903</v>
      </c>
      <c r="EK1038" s="2"/>
    </row>
    <row r="1039" spans="1:141" ht="15" customHeight="1" x14ac:dyDescent="0.25">
      <c r="A1039" s="71">
        <v>1446</v>
      </c>
      <c r="B1039" s="9" t="s">
        <v>1359</v>
      </c>
      <c r="C1039" s="9" t="s">
        <v>3715</v>
      </c>
      <c r="D1039" s="9" t="s">
        <v>3715</v>
      </c>
      <c r="E1039" s="9" t="s">
        <v>8</v>
      </c>
      <c r="F1039" s="9" t="s">
        <v>3715</v>
      </c>
      <c r="G1039" s="9" t="s">
        <v>8</v>
      </c>
      <c r="H1039" s="9" t="s">
        <v>5946</v>
      </c>
      <c r="I1039" s="9" t="s">
        <v>5990</v>
      </c>
      <c r="J1039" s="9" t="s">
        <v>5991</v>
      </c>
      <c r="K1039" s="9" t="s">
        <v>5985</v>
      </c>
      <c r="L1039" s="10" t="s">
        <v>7026</v>
      </c>
      <c r="M1039" s="50"/>
      <c r="N1039" s="28"/>
      <c r="O1039" s="56">
        <v>110</v>
      </c>
      <c r="P1039" s="56">
        <v>110</v>
      </c>
      <c r="Q1039" s="56">
        <v>0</v>
      </c>
      <c r="R1039" s="11">
        <v>0.72799999999999998</v>
      </c>
      <c r="S1039" s="11">
        <v>0</v>
      </c>
      <c r="T1039" s="56">
        <v>9</v>
      </c>
      <c r="U1039" s="11">
        <v>0</v>
      </c>
      <c r="V1039" s="11">
        <v>3.85</v>
      </c>
      <c r="W1039" s="11">
        <v>0</v>
      </c>
      <c r="X1039" s="56">
        <v>12</v>
      </c>
      <c r="Y1039" s="56">
        <v>1</v>
      </c>
      <c r="Z1039" s="11">
        <v>1</v>
      </c>
      <c r="AA1039" s="56">
        <v>12</v>
      </c>
      <c r="AB1039" s="56">
        <v>1</v>
      </c>
      <c r="AC1039" s="11">
        <v>0</v>
      </c>
      <c r="AD1039" s="11">
        <v>0</v>
      </c>
      <c r="AE1039" s="11">
        <v>0</v>
      </c>
      <c r="AF1039" s="11">
        <v>0</v>
      </c>
      <c r="AG1039" s="11">
        <v>0</v>
      </c>
      <c r="AH1039" s="11">
        <v>0</v>
      </c>
      <c r="AI1039" s="11">
        <v>7445</v>
      </c>
      <c r="AJ1039" s="11">
        <v>2472</v>
      </c>
      <c r="AK1039" s="11">
        <v>69.25</v>
      </c>
      <c r="AL1039" s="24">
        <v>0</v>
      </c>
      <c r="AM1039" s="24">
        <v>0</v>
      </c>
      <c r="AN1039" s="24">
        <v>0</v>
      </c>
      <c r="AO1039" s="24">
        <v>0</v>
      </c>
      <c r="AP1039" s="24">
        <v>0</v>
      </c>
      <c r="AQ1039" s="24">
        <v>0</v>
      </c>
      <c r="AR1039" s="24">
        <v>0</v>
      </c>
      <c r="AS1039" s="24">
        <v>0</v>
      </c>
      <c r="AT1039" s="24">
        <v>4.2000000000000003E-2</v>
      </c>
      <c r="AU1039" s="24">
        <v>2.4E-2</v>
      </c>
      <c r="AV1039" s="24">
        <v>1.7999999999999999E-2</v>
      </c>
      <c r="AW1039" s="24">
        <v>0.20300000000000001</v>
      </c>
      <c r="AX1039" s="24">
        <v>0.20300000000000001</v>
      </c>
      <c r="AY1039" s="24">
        <v>0</v>
      </c>
      <c r="AZ1039" s="24">
        <v>0</v>
      </c>
      <c r="BA1039" s="24">
        <v>0</v>
      </c>
      <c r="BB1039" s="24">
        <v>0</v>
      </c>
      <c r="BC1039" s="24">
        <v>5.0999999999999997E-2</v>
      </c>
      <c r="BD1039" s="24">
        <v>0</v>
      </c>
      <c r="BE1039" s="24">
        <v>0.29599999999999999</v>
      </c>
      <c r="BF1039" s="25">
        <v>0.27700000000000002</v>
      </c>
      <c r="BG1039" s="54">
        <v>14.7</v>
      </c>
      <c r="BH1039" s="11">
        <v>1</v>
      </c>
      <c r="BI1039" s="24">
        <v>0</v>
      </c>
      <c r="BJ1039" s="24">
        <v>0</v>
      </c>
      <c r="BK1039" s="24">
        <v>4.0000000000000001E-3</v>
      </c>
      <c r="BL1039" s="24">
        <v>0</v>
      </c>
      <c r="BM1039" s="11">
        <v>74</v>
      </c>
      <c r="BN1039" s="24">
        <v>-1.9E-2</v>
      </c>
      <c r="BO1039" s="25">
        <v>0</v>
      </c>
      <c r="BP1039" s="24">
        <v>-6.4189189999999998</v>
      </c>
      <c r="BQ1039" s="11">
        <v>0</v>
      </c>
      <c r="BR1039" s="24">
        <v>0.12</v>
      </c>
      <c r="BS1039" s="24">
        <v>0</v>
      </c>
      <c r="BT1039" s="24">
        <v>0.12</v>
      </c>
      <c r="BU1039" s="24">
        <v>0</v>
      </c>
      <c r="BV1039" s="24">
        <v>0.12</v>
      </c>
      <c r="BW1039" s="24">
        <v>0</v>
      </c>
      <c r="BX1039" s="11">
        <v>12.362637362637363</v>
      </c>
      <c r="BY1039" s="28"/>
      <c r="BZ1039" s="28"/>
      <c r="CA1039" s="11">
        <v>4.0000000000000001E-3</v>
      </c>
      <c r="CB1039" s="17">
        <v>4.0000000000000001E-3</v>
      </c>
      <c r="CC1039" s="11">
        <v>12.222222222222221</v>
      </c>
      <c r="CD1039" s="11">
        <v>151.09890109890111</v>
      </c>
      <c r="CE1039" s="11">
        <v>36.363636363636367</v>
      </c>
      <c r="CF1039" s="11">
        <v>100</v>
      </c>
      <c r="CG1039" s="11">
        <v>8.3333333333333339</v>
      </c>
      <c r="CH1039" s="11">
        <v>8.3333333333333339</v>
      </c>
      <c r="CI1039" s="28"/>
      <c r="CJ1039" s="11">
        <v>9917</v>
      </c>
      <c r="CK1039" s="11">
        <v>0</v>
      </c>
      <c r="CL1039" s="11">
        <v>144.52222222222224</v>
      </c>
      <c r="CM1039" s="11" t="s">
        <v>6</v>
      </c>
      <c r="CN1039" s="11">
        <v>184.00000000000003</v>
      </c>
      <c r="CO1039" s="11" t="s">
        <v>6</v>
      </c>
      <c r="CP1039" s="11">
        <v>1.8553998184934963</v>
      </c>
      <c r="CQ1039" s="11">
        <v>0</v>
      </c>
      <c r="CR1039" s="11" t="s">
        <v>294</v>
      </c>
      <c r="CS1039" s="11">
        <v>0</v>
      </c>
      <c r="CT1039" s="11">
        <v>2479.25</v>
      </c>
      <c r="CU1039" s="11">
        <v>46.000000000000007</v>
      </c>
      <c r="CV1039" s="11">
        <v>1.2897142782828086</v>
      </c>
      <c r="CW1039" s="11">
        <v>0</v>
      </c>
      <c r="CX1039" s="11" t="s">
        <v>6</v>
      </c>
      <c r="CY1039" s="28"/>
      <c r="CZ1039" s="11">
        <v>4</v>
      </c>
      <c r="DA1039" s="11">
        <v>110</v>
      </c>
      <c r="DB1039" s="11">
        <v>9</v>
      </c>
      <c r="DC1039" s="11">
        <v>10.5</v>
      </c>
      <c r="DD1039" s="11">
        <v>12.749999999999998</v>
      </c>
      <c r="DE1039" s="28"/>
      <c r="DF1039" s="11">
        <v>277</v>
      </c>
      <c r="DG1039" s="11">
        <v>-6.4189189999999998</v>
      </c>
      <c r="DH1039" s="11">
        <v>-6.859205776173285</v>
      </c>
      <c r="DI1039" s="11">
        <v>-4.75</v>
      </c>
      <c r="DJ1039" s="11">
        <v>0</v>
      </c>
      <c r="DK1039" s="11">
        <v>90.154545454545456</v>
      </c>
      <c r="DL1039" s="11" t="s">
        <v>6</v>
      </c>
      <c r="DM1039" s="11">
        <v>74</v>
      </c>
      <c r="DN1039" s="11" t="s">
        <v>6</v>
      </c>
      <c r="DO1039" s="11">
        <v>-6.4189189189189193</v>
      </c>
      <c r="DP1039" s="11">
        <v>32888.888888888891</v>
      </c>
      <c r="DQ1039" s="11">
        <v>0.93581081081081086</v>
      </c>
      <c r="DR1039" s="11">
        <v>52.231796222046299</v>
      </c>
      <c r="DS1039" s="11">
        <f>IF(odpadni[[#This Row],[SÚC]]="-","-",odpadni[[#This Row],[ZKC34]]-odpadni[[#This Row],[SÚC]])</f>
        <v>17.018203777953701</v>
      </c>
      <c r="DT1039" s="11" t="str">
        <f>IF(odpadni[[#This Row],[Rozdíl Cena pro stočné - sociálně únosná cena]]="-","-",IF(odpadni[[#This Row],[Rozdíl Cena pro stočné - sociálně únosná cena]]&gt;0,"ANO","NE"))</f>
        <v>ANO</v>
      </c>
      <c r="DU1039" s="11">
        <v>21.768203777953701</v>
      </c>
      <c r="DV1039" s="11" t="s">
        <v>9125</v>
      </c>
      <c r="DW1039" s="58"/>
      <c r="DX1039" s="58" t="s">
        <v>8815</v>
      </c>
      <c r="DY1039" s="58"/>
      <c r="DZ1039" s="58" t="s">
        <v>8913</v>
      </c>
      <c r="EK1039" s="2"/>
    </row>
    <row r="1040" spans="1:141" ht="15" customHeight="1" x14ac:dyDescent="0.25">
      <c r="A1040" s="71">
        <v>1447</v>
      </c>
      <c r="B1040" s="9" t="s">
        <v>1360</v>
      </c>
      <c r="C1040" s="9" t="s">
        <v>3716</v>
      </c>
      <c r="D1040" s="9" t="s">
        <v>3716</v>
      </c>
      <c r="E1040" s="9" t="s">
        <v>8</v>
      </c>
      <c r="F1040" s="9" t="s">
        <v>3716</v>
      </c>
      <c r="G1040" s="9" t="s">
        <v>8</v>
      </c>
      <c r="H1040" s="9" t="s">
        <v>5940</v>
      </c>
      <c r="I1040" s="9" t="s">
        <v>5990</v>
      </c>
      <c r="J1040" s="9" t="s">
        <v>5980</v>
      </c>
      <c r="K1040" s="9" t="s">
        <v>5981</v>
      </c>
      <c r="L1040" s="10" t="s">
        <v>7027</v>
      </c>
      <c r="M1040" s="50"/>
      <c r="N1040" s="28"/>
      <c r="O1040" s="56">
        <v>455</v>
      </c>
      <c r="P1040" s="56">
        <v>0</v>
      </c>
      <c r="Q1040" s="56">
        <v>455</v>
      </c>
      <c r="R1040" s="11">
        <v>4.04</v>
      </c>
      <c r="S1040" s="11">
        <v>0</v>
      </c>
      <c r="T1040" s="56">
        <v>134</v>
      </c>
      <c r="U1040" s="11">
        <v>15.048</v>
      </c>
      <c r="V1040" s="11">
        <v>0</v>
      </c>
      <c r="W1040" s="11">
        <v>0</v>
      </c>
      <c r="X1040" s="56">
        <v>4</v>
      </c>
      <c r="Y1040" s="56">
        <v>0</v>
      </c>
      <c r="Z1040" s="11">
        <v>0</v>
      </c>
      <c r="AA1040" s="56">
        <v>0</v>
      </c>
      <c r="AB1040" s="56">
        <v>0</v>
      </c>
      <c r="AC1040" s="11">
        <v>0</v>
      </c>
      <c r="AD1040" s="11">
        <v>0</v>
      </c>
      <c r="AE1040" s="11">
        <v>0</v>
      </c>
      <c r="AF1040" s="11">
        <v>0</v>
      </c>
      <c r="AG1040" s="11">
        <v>0</v>
      </c>
      <c r="AH1040" s="11">
        <v>0</v>
      </c>
      <c r="AI1040" s="11">
        <v>24941</v>
      </c>
      <c r="AJ1040" s="11">
        <v>0</v>
      </c>
      <c r="AK1040" s="11">
        <v>2.78</v>
      </c>
      <c r="AL1040" s="24">
        <v>0</v>
      </c>
      <c r="AM1040" s="24">
        <v>0</v>
      </c>
      <c r="AN1040" s="24">
        <v>0</v>
      </c>
      <c r="AO1040" s="24">
        <v>0</v>
      </c>
      <c r="AP1040" s="24">
        <v>0</v>
      </c>
      <c r="AQ1040" s="24">
        <v>0</v>
      </c>
      <c r="AR1040" s="24">
        <v>0</v>
      </c>
      <c r="AS1040" s="24">
        <v>0</v>
      </c>
      <c r="AT1040" s="24">
        <v>0</v>
      </c>
      <c r="AU1040" s="24">
        <v>0</v>
      </c>
      <c r="AV1040" s="24">
        <v>0</v>
      </c>
      <c r="AW1040" s="24">
        <v>5.5775999999999999E-2</v>
      </c>
      <c r="AX1040" s="24">
        <v>5.5775999999999999E-2</v>
      </c>
      <c r="AY1040" s="24">
        <v>0</v>
      </c>
      <c r="AZ1040" s="24">
        <v>0</v>
      </c>
      <c r="BA1040" s="24">
        <v>0</v>
      </c>
      <c r="BB1040" s="24">
        <v>0</v>
      </c>
      <c r="BC1040" s="24">
        <v>1.643E-2</v>
      </c>
      <c r="BD1040" s="24">
        <v>0</v>
      </c>
      <c r="BE1040" s="24">
        <v>7.2206000000000006E-2</v>
      </c>
      <c r="BF1040" s="25">
        <v>4.3965999999999998E-2</v>
      </c>
      <c r="BG1040" s="54">
        <v>31.53</v>
      </c>
      <c r="BH1040" s="11">
        <v>0</v>
      </c>
      <c r="BI1040" s="24">
        <v>0</v>
      </c>
      <c r="BJ1040" s="24">
        <v>0</v>
      </c>
      <c r="BK1040" s="24">
        <v>1.5424999999999999E-2</v>
      </c>
      <c r="BL1040" s="24">
        <v>0</v>
      </c>
      <c r="BM1040" s="11">
        <v>4.68</v>
      </c>
      <c r="BN1040" s="24">
        <v>-2.9283E-2</v>
      </c>
      <c r="BO1040" s="25">
        <v>0</v>
      </c>
      <c r="BP1040" s="24">
        <v>-40.555489999999999</v>
      </c>
      <c r="BQ1040" s="11">
        <v>0</v>
      </c>
      <c r="BR1040" s="24">
        <v>0.15581600000000001</v>
      </c>
      <c r="BS1040" s="24">
        <v>0</v>
      </c>
      <c r="BT1040" s="24">
        <v>0</v>
      </c>
      <c r="BU1040" s="24">
        <v>0</v>
      </c>
      <c r="BV1040" s="24">
        <v>0</v>
      </c>
      <c r="BW1040" s="24">
        <v>0</v>
      </c>
      <c r="BX1040" s="11">
        <v>33.168316831683171</v>
      </c>
      <c r="BY1040" s="28"/>
      <c r="BZ1040" s="28"/>
      <c r="CA1040" s="11">
        <v>1.5424999999999999E-2</v>
      </c>
      <c r="CB1040" s="17">
        <v>1.5800000000000002E-2</v>
      </c>
      <c r="CC1040" s="11">
        <v>3.3955223880597014</v>
      </c>
      <c r="CD1040" s="11">
        <v>112.62376237623762</v>
      </c>
      <c r="CE1040" s="11">
        <v>33.901098901098898</v>
      </c>
      <c r="CF1040" s="11">
        <v>0</v>
      </c>
      <c r="CG1040" s="11">
        <v>0</v>
      </c>
      <c r="CH1040" s="11" t="s">
        <v>6</v>
      </c>
      <c r="CI1040" s="28"/>
      <c r="CJ1040" s="11">
        <v>24941</v>
      </c>
      <c r="CK1040" s="11">
        <v>0</v>
      </c>
      <c r="CL1040" s="11">
        <v>277.12222222222221</v>
      </c>
      <c r="CM1040" s="11" t="s">
        <v>6</v>
      </c>
      <c r="CN1040" s="11">
        <v>26.492999999999999</v>
      </c>
      <c r="CO1040" s="11" t="s">
        <v>6</v>
      </c>
      <c r="CP1040" s="11">
        <v>0.10622268553786936</v>
      </c>
      <c r="CQ1040" s="11">
        <v>250.62922222222221</v>
      </c>
      <c r="CR1040" s="11" t="s">
        <v>295</v>
      </c>
      <c r="CS1040" s="11">
        <v>16.248247793985232</v>
      </c>
      <c r="CT1040" s="11">
        <v>1616.9205834683955</v>
      </c>
      <c r="CU1040" s="11">
        <v>1.7175364667747164</v>
      </c>
      <c r="CV1040" s="11">
        <v>1.1111111111111112</v>
      </c>
      <c r="CW1040" s="11" t="s">
        <v>6</v>
      </c>
      <c r="CX1040" s="11" t="s">
        <v>6</v>
      </c>
      <c r="CY1040" s="28"/>
      <c r="CZ1040" s="11" t="s">
        <v>6</v>
      </c>
      <c r="DA1040" s="11" t="s">
        <v>6</v>
      </c>
      <c r="DB1040" s="11" t="s">
        <v>6</v>
      </c>
      <c r="DC1040" s="11">
        <v>0</v>
      </c>
      <c r="DD1040" s="11">
        <v>1.0651539708265803</v>
      </c>
      <c r="DE1040" s="28"/>
      <c r="DF1040" s="11">
        <v>42.881499999999996</v>
      </c>
      <c r="DG1040" s="11">
        <v>-40.555489999999999</v>
      </c>
      <c r="DH1040" s="11">
        <v>-68.288189545608262</v>
      </c>
      <c r="DI1040" s="11">
        <v>-1.8984116693679094</v>
      </c>
      <c r="DJ1040" s="11">
        <v>0</v>
      </c>
      <c r="DK1040" s="11">
        <v>54.815384615384616</v>
      </c>
      <c r="DL1040" s="11" t="s">
        <v>6</v>
      </c>
      <c r="DM1040" s="11">
        <v>19.030938231586529</v>
      </c>
      <c r="DN1040" s="11" t="s">
        <v>6</v>
      </c>
      <c r="DO1040" s="11">
        <v>-40.55480154003822</v>
      </c>
      <c r="DP1040" s="11">
        <v>538.85074626865674</v>
      </c>
      <c r="DQ1040" s="11">
        <v>0.13282782375735538</v>
      </c>
      <c r="DR1040" s="11">
        <v>52.380708032432601</v>
      </c>
      <c r="DS1040" s="11">
        <f>IF(odpadni[[#This Row],[SÚC]]="-","-",odpadni[[#This Row],[ZKC34]]-odpadni[[#This Row],[SÚC]])</f>
        <v>-49.6007080324326</v>
      </c>
      <c r="DT1040" s="11" t="str">
        <f>IF(odpadni[[#This Row],[Rozdíl Cena pro stočné - sociálně únosná cena]]="-","-",IF(odpadni[[#This Row],[Rozdíl Cena pro stočné - sociálně únosná cena]]&gt;0,"ANO","NE"))</f>
        <v>NE</v>
      </c>
      <c r="DU1040" s="11">
        <v>-33.349769800846076</v>
      </c>
      <c r="DV1040" s="11" t="s">
        <v>301</v>
      </c>
      <c r="DW1040" s="58"/>
      <c r="DX1040" s="58" t="s">
        <v>8841</v>
      </c>
      <c r="DY1040" s="58" t="s">
        <v>8890</v>
      </c>
      <c r="DZ1040" s="58" t="s">
        <v>8894</v>
      </c>
      <c r="EK1040" s="2"/>
    </row>
    <row r="1041" spans="1:141" ht="15" customHeight="1" x14ac:dyDescent="0.25">
      <c r="A1041" s="71">
        <v>1448</v>
      </c>
      <c r="B1041" s="9" t="s">
        <v>1361</v>
      </c>
      <c r="C1041" s="9" t="s">
        <v>3717</v>
      </c>
      <c r="D1041" s="9" t="s">
        <v>3717</v>
      </c>
      <c r="E1041" s="9" t="s">
        <v>8</v>
      </c>
      <c r="F1041" s="9" t="s">
        <v>3717</v>
      </c>
      <c r="G1041" s="9" t="s">
        <v>8</v>
      </c>
      <c r="H1041" s="9" t="s">
        <v>5953</v>
      </c>
      <c r="I1041" s="9" t="s">
        <v>5990</v>
      </c>
      <c r="J1041" s="9" t="s">
        <v>5991</v>
      </c>
      <c r="K1041" s="9" t="s">
        <v>5985</v>
      </c>
      <c r="L1041" s="10" t="s">
        <v>7028</v>
      </c>
      <c r="M1041" s="50"/>
      <c r="N1041" s="28"/>
      <c r="O1041" s="56">
        <v>197</v>
      </c>
      <c r="P1041" s="56">
        <v>0</v>
      </c>
      <c r="Q1041" s="56">
        <v>197</v>
      </c>
      <c r="R1041" s="11">
        <v>1.36</v>
      </c>
      <c r="S1041" s="11">
        <v>0</v>
      </c>
      <c r="T1041" s="56">
        <v>52</v>
      </c>
      <c r="U1041" s="11">
        <v>6.8949999999999996</v>
      </c>
      <c r="V1041" s="11">
        <v>0</v>
      </c>
      <c r="W1041" s="11">
        <v>0</v>
      </c>
      <c r="X1041" s="56">
        <v>24</v>
      </c>
      <c r="Y1041" s="56">
        <v>0</v>
      </c>
      <c r="Z1041" s="11">
        <v>0</v>
      </c>
      <c r="AA1041" s="56">
        <v>0</v>
      </c>
      <c r="AB1041" s="56">
        <v>0</v>
      </c>
      <c r="AC1041" s="11">
        <v>0</v>
      </c>
      <c r="AD1041" s="11">
        <v>0</v>
      </c>
      <c r="AE1041" s="11">
        <v>0</v>
      </c>
      <c r="AF1041" s="11">
        <v>0</v>
      </c>
      <c r="AG1041" s="11">
        <v>0</v>
      </c>
      <c r="AH1041" s="11">
        <v>0</v>
      </c>
      <c r="AI1041" s="11">
        <v>7521.5</v>
      </c>
      <c r="AJ1041" s="11">
        <v>0</v>
      </c>
      <c r="AK1041" s="11">
        <v>0</v>
      </c>
      <c r="AL1041" s="24">
        <v>0</v>
      </c>
      <c r="AM1041" s="24">
        <v>0</v>
      </c>
      <c r="AN1041" s="24">
        <v>0</v>
      </c>
      <c r="AO1041" s="24">
        <v>0</v>
      </c>
      <c r="AP1041" s="24">
        <v>0</v>
      </c>
      <c r="AQ1041" s="24">
        <v>0</v>
      </c>
      <c r="AR1041" s="24">
        <v>0</v>
      </c>
      <c r="AS1041" s="24">
        <v>0</v>
      </c>
      <c r="AT1041" s="24">
        <v>9.9999999999999995E-7</v>
      </c>
      <c r="AU1041" s="24">
        <v>0</v>
      </c>
      <c r="AV1041" s="24">
        <v>9.9999999999999995E-7</v>
      </c>
      <c r="AW1041" s="24">
        <v>0.06</v>
      </c>
      <c r="AX1041" s="24">
        <v>0</v>
      </c>
      <c r="AY1041" s="24">
        <v>0.06</v>
      </c>
      <c r="AZ1041" s="24">
        <v>0</v>
      </c>
      <c r="BA1041" s="24">
        <v>0</v>
      </c>
      <c r="BB1041" s="24">
        <v>0</v>
      </c>
      <c r="BC1041" s="24">
        <v>3.1643999999999999E-2</v>
      </c>
      <c r="BD1041" s="24">
        <v>0</v>
      </c>
      <c r="BE1041" s="24">
        <v>9.1645000000000004E-2</v>
      </c>
      <c r="BF1041" s="25">
        <v>3.4001000000000003E-2</v>
      </c>
      <c r="BG1041" s="54">
        <v>7.52</v>
      </c>
      <c r="BH1041" s="11">
        <v>0.99999999999999989</v>
      </c>
      <c r="BI1041" s="24">
        <v>0</v>
      </c>
      <c r="BJ1041" s="24">
        <v>0</v>
      </c>
      <c r="BK1041" s="24">
        <v>6.8950000000000001E-3</v>
      </c>
      <c r="BL1041" s="24">
        <v>0</v>
      </c>
      <c r="BM1041" s="11">
        <v>13.29</v>
      </c>
      <c r="BN1041" s="24">
        <v>-9.1633999999999993E-2</v>
      </c>
      <c r="BO1041" s="25">
        <v>-3.3989999999999999E-2</v>
      </c>
      <c r="BP1041" s="24">
        <v>-99.988176999999993</v>
      </c>
      <c r="BQ1041" s="11">
        <v>0</v>
      </c>
      <c r="BR1041" s="24">
        <v>0</v>
      </c>
      <c r="BS1041" s="24">
        <v>0</v>
      </c>
      <c r="BT1041" s="24">
        <v>0</v>
      </c>
      <c r="BU1041" s="24">
        <v>0</v>
      </c>
      <c r="BV1041" s="24">
        <v>0</v>
      </c>
      <c r="BW1041" s="24">
        <v>0</v>
      </c>
      <c r="BX1041" s="11">
        <v>38.235294117647058</v>
      </c>
      <c r="BY1041" s="28"/>
      <c r="BZ1041" s="28"/>
      <c r="CA1041" s="11">
        <v>6.8950000000000001E-3</v>
      </c>
      <c r="CB1041" s="17">
        <v>7.0000000000000001E-3</v>
      </c>
      <c r="CC1041" s="11">
        <v>3.7884615384615383</v>
      </c>
      <c r="CD1041" s="11">
        <v>144.85294117647058</v>
      </c>
      <c r="CE1041" s="11">
        <v>35</v>
      </c>
      <c r="CF1041" s="11">
        <v>0</v>
      </c>
      <c r="CG1041" s="11">
        <v>0</v>
      </c>
      <c r="CH1041" s="11" t="s">
        <v>6</v>
      </c>
      <c r="CI1041" s="28"/>
      <c r="CJ1041" s="11">
        <v>7521.5</v>
      </c>
      <c r="CK1041" s="11">
        <v>0</v>
      </c>
      <c r="CL1041" s="11">
        <v>83.572222222222223</v>
      </c>
      <c r="CM1041" s="11" t="s">
        <v>6</v>
      </c>
      <c r="CN1041" s="11">
        <v>0</v>
      </c>
      <c r="CO1041" s="11" t="s">
        <v>6</v>
      </c>
      <c r="CP1041" s="11">
        <v>0</v>
      </c>
      <c r="CQ1041" s="11">
        <v>83.572222222222223</v>
      </c>
      <c r="CR1041" s="11" t="s">
        <v>295</v>
      </c>
      <c r="CS1041" s="11">
        <v>12.120699379582627</v>
      </c>
      <c r="CT1041" s="11">
        <v>1090.8629441624364</v>
      </c>
      <c r="CU1041" s="11">
        <v>0</v>
      </c>
      <c r="CV1041" s="11">
        <v>1.1111111111111112</v>
      </c>
      <c r="CW1041" s="11" t="s">
        <v>6</v>
      </c>
      <c r="CX1041" s="11" t="s">
        <v>6</v>
      </c>
      <c r="CY1041" s="28"/>
      <c r="CZ1041" s="11">
        <v>6.8950000000000014</v>
      </c>
      <c r="DA1041" s="11">
        <v>197.00000000000003</v>
      </c>
      <c r="DB1041" s="11">
        <v>52.000000000000007</v>
      </c>
      <c r="DC1041" s="11">
        <v>1.45032632342277E-4</v>
      </c>
      <c r="DD1041" s="11">
        <v>4.5894126178390131</v>
      </c>
      <c r="DE1041" s="28"/>
      <c r="DF1041" s="11">
        <v>0</v>
      </c>
      <c r="DG1041" s="11">
        <v>-99.988176999999993</v>
      </c>
      <c r="DH1041" s="11" t="s">
        <v>6</v>
      </c>
      <c r="DI1041" s="11" t="s">
        <v>6</v>
      </c>
      <c r="DJ1041" s="11">
        <v>0</v>
      </c>
      <c r="DK1041" s="11">
        <v>38.180203045685282</v>
      </c>
      <c r="DL1041" s="11" t="s">
        <v>6</v>
      </c>
      <c r="DM1041" s="11">
        <v>16.710257030053985</v>
      </c>
      <c r="DN1041" s="11" t="s">
        <v>6</v>
      </c>
      <c r="DO1041" s="11">
        <v>-99.987997162965783</v>
      </c>
      <c r="DP1041" s="11">
        <v>1762.4038461538462</v>
      </c>
      <c r="DQ1041" s="11">
        <v>0</v>
      </c>
      <c r="DR1041" s="11">
        <v>53.2782452520959</v>
      </c>
      <c r="DS1041" s="11">
        <f>IF(odpadni[[#This Row],[SÚC]]="-","-",odpadni[[#This Row],[ZKC34]]-odpadni[[#This Row],[SÚC]])</f>
        <v>-53.2782452520959</v>
      </c>
      <c r="DT1041" s="11" t="str">
        <f>IF(odpadni[[#This Row],[Rozdíl Cena pro stočné - sociálně únosná cena]]="-","-",IF(odpadni[[#This Row],[Rozdíl Cena pro stočné - sociálně únosná cena]]&gt;0,"ANO","NE"))</f>
        <v>NE</v>
      </c>
      <c r="DU1041" s="11">
        <v>-36.567988222041919</v>
      </c>
      <c r="DV1041" s="11" t="s">
        <v>301</v>
      </c>
      <c r="DW1041" s="58"/>
      <c r="DX1041" s="58" t="s">
        <v>8850</v>
      </c>
      <c r="DY1041" s="58"/>
      <c r="DZ1041" s="58" t="s">
        <v>8900</v>
      </c>
      <c r="EK1041" s="2"/>
    </row>
    <row r="1042" spans="1:141" ht="15" customHeight="1" x14ac:dyDescent="0.25">
      <c r="A1042" s="71">
        <v>1451</v>
      </c>
      <c r="B1042" s="9" t="s">
        <v>1362</v>
      </c>
      <c r="C1042" s="9" t="s">
        <v>3718</v>
      </c>
      <c r="D1042" s="9" t="s">
        <v>3718</v>
      </c>
      <c r="E1042" s="9" t="s">
        <v>8</v>
      </c>
      <c r="F1042" s="9" t="s">
        <v>3718</v>
      </c>
      <c r="G1042" s="9" t="s">
        <v>8</v>
      </c>
      <c r="H1042" s="9" t="s">
        <v>5944</v>
      </c>
      <c r="I1042" s="9" t="s">
        <v>5990</v>
      </c>
      <c r="J1042" s="9" t="s">
        <v>5980</v>
      </c>
      <c r="K1042" s="9" t="s">
        <v>5981</v>
      </c>
      <c r="L1042" s="10" t="s">
        <v>7029</v>
      </c>
      <c r="M1042" s="50"/>
      <c r="N1042" s="28"/>
      <c r="O1042" s="56">
        <v>705</v>
      </c>
      <c r="P1042" s="56">
        <v>705</v>
      </c>
      <c r="Q1042" s="56">
        <v>0</v>
      </c>
      <c r="R1042" s="11">
        <v>5.7290000000000001</v>
      </c>
      <c r="S1042" s="11">
        <v>0</v>
      </c>
      <c r="T1042" s="56">
        <v>262</v>
      </c>
      <c r="U1042" s="11">
        <v>0</v>
      </c>
      <c r="V1042" s="11">
        <v>22.817</v>
      </c>
      <c r="W1042" s="11">
        <v>0</v>
      </c>
      <c r="X1042" s="56">
        <v>0</v>
      </c>
      <c r="Y1042" s="56">
        <v>0</v>
      </c>
      <c r="Z1042" s="11">
        <v>1</v>
      </c>
      <c r="AA1042" s="56">
        <v>12</v>
      </c>
      <c r="AB1042" s="56">
        <v>0</v>
      </c>
      <c r="AC1042" s="11">
        <v>0</v>
      </c>
      <c r="AD1042" s="11">
        <v>0</v>
      </c>
      <c r="AE1042" s="11">
        <v>1.76</v>
      </c>
      <c r="AF1042" s="11">
        <v>0</v>
      </c>
      <c r="AG1042" s="11">
        <v>0</v>
      </c>
      <c r="AH1042" s="11">
        <v>0</v>
      </c>
      <c r="AI1042" s="11">
        <v>4757.192</v>
      </c>
      <c r="AJ1042" s="11">
        <v>18492.653999999999</v>
      </c>
      <c r="AK1042" s="11">
        <v>50.18</v>
      </c>
      <c r="AL1042" s="24">
        <v>0</v>
      </c>
      <c r="AM1042" s="24">
        <v>0</v>
      </c>
      <c r="AN1042" s="24">
        <v>0</v>
      </c>
      <c r="AO1042" s="24">
        <v>0</v>
      </c>
      <c r="AP1042" s="24">
        <v>0</v>
      </c>
      <c r="AQ1042" s="24">
        <v>0.15993499999999999</v>
      </c>
      <c r="AR1042" s="24">
        <v>0.15993499999999999</v>
      </c>
      <c r="AS1042" s="24">
        <v>0</v>
      </c>
      <c r="AT1042" s="24">
        <v>0.15015100000000001</v>
      </c>
      <c r="AU1042" s="24">
        <v>0.112125</v>
      </c>
      <c r="AV1042" s="24">
        <v>3.8025999999999997E-2</v>
      </c>
      <c r="AW1042" s="24">
        <v>0.67427300000000001</v>
      </c>
      <c r="AX1042" s="24">
        <v>0.60061900000000001</v>
      </c>
      <c r="AY1042" s="24">
        <v>6.4728999999999995E-2</v>
      </c>
      <c r="AZ1042" s="24">
        <v>0</v>
      </c>
      <c r="BA1042" s="24">
        <v>8.9250000000000006E-3</v>
      </c>
      <c r="BB1042" s="24">
        <v>0</v>
      </c>
      <c r="BC1042" s="24">
        <v>0.319438</v>
      </c>
      <c r="BD1042" s="24">
        <v>0</v>
      </c>
      <c r="BE1042" s="24">
        <v>1.3170569999999999</v>
      </c>
      <c r="BF1042" s="25">
        <v>1.4046190000000001</v>
      </c>
      <c r="BG1042" s="54">
        <v>23.25</v>
      </c>
      <c r="BH1042" s="11">
        <v>1</v>
      </c>
      <c r="BI1042" s="24">
        <v>0</v>
      </c>
      <c r="BJ1042" s="24">
        <v>0</v>
      </c>
      <c r="BK1042" s="24">
        <v>2.2817E-2</v>
      </c>
      <c r="BL1042" s="24">
        <v>0</v>
      </c>
      <c r="BM1042" s="11">
        <v>57.72</v>
      </c>
      <c r="BN1042" s="24">
        <v>-0.172153</v>
      </c>
      <c r="BO1042" s="25">
        <v>-0.1</v>
      </c>
      <c r="BP1042" s="24">
        <v>-13.071071999999999</v>
      </c>
      <c r="BQ1042" s="11">
        <v>0</v>
      </c>
      <c r="BR1042" s="24">
        <v>1.261825</v>
      </c>
      <c r="BS1042" s="24">
        <v>8.7422E-2</v>
      </c>
      <c r="BT1042" s="24">
        <v>0.60061900000000001</v>
      </c>
      <c r="BU1042" s="24">
        <v>6.4728999999999995E-2</v>
      </c>
      <c r="BV1042" s="24">
        <v>0</v>
      </c>
      <c r="BW1042" s="24">
        <v>0.60061900000000001</v>
      </c>
      <c r="BX1042" s="11">
        <v>45.732239483330424</v>
      </c>
      <c r="BY1042" s="28"/>
      <c r="BZ1042" s="28"/>
      <c r="CA1042" s="11">
        <v>2.2817E-2</v>
      </c>
      <c r="CB1042" s="17">
        <v>2.5999999999999999E-2</v>
      </c>
      <c r="CC1042" s="11">
        <v>2.6908396946564888</v>
      </c>
      <c r="CD1042" s="11">
        <v>123.05812532728224</v>
      </c>
      <c r="CE1042" s="11">
        <v>32.364539007092198</v>
      </c>
      <c r="CF1042" s="11">
        <v>99.999999999999986</v>
      </c>
      <c r="CG1042" s="11" t="s">
        <v>6</v>
      </c>
      <c r="CH1042" s="11">
        <v>0</v>
      </c>
      <c r="CI1042" s="28"/>
      <c r="CJ1042" s="11">
        <v>23249.845999999998</v>
      </c>
      <c r="CK1042" s="11">
        <v>0</v>
      </c>
      <c r="CL1042" s="11">
        <v>515.17403888888884</v>
      </c>
      <c r="CM1042" s="11" t="s">
        <v>6</v>
      </c>
      <c r="CN1042" s="11">
        <v>502.12</v>
      </c>
      <c r="CO1042" s="11" t="s">
        <v>6</v>
      </c>
      <c r="CP1042" s="11">
        <v>2.1596702188909123</v>
      </c>
      <c r="CQ1042" s="11">
        <v>13.05403888888884</v>
      </c>
      <c r="CR1042" s="11" t="s">
        <v>295</v>
      </c>
      <c r="CS1042" s="11">
        <v>0.57211898535691985</v>
      </c>
      <c r="CT1042" s="11">
        <v>1018.970329140553</v>
      </c>
      <c r="CU1042" s="11">
        <v>22.006398737783233</v>
      </c>
      <c r="CV1042" s="11">
        <v>1.9908188137031988</v>
      </c>
      <c r="CW1042" s="11">
        <v>100</v>
      </c>
      <c r="CX1042" s="11" t="s">
        <v>6</v>
      </c>
      <c r="CY1042" s="28"/>
      <c r="CZ1042" s="11">
        <v>22.817</v>
      </c>
      <c r="DA1042" s="11">
        <v>705</v>
      </c>
      <c r="DB1042" s="11">
        <v>262</v>
      </c>
      <c r="DC1042" s="11">
        <v>6.5806635403427274</v>
      </c>
      <c r="DD1042" s="11">
        <v>14</v>
      </c>
      <c r="DE1042" s="28"/>
      <c r="DF1042" s="11">
        <v>1144.9570600000002</v>
      </c>
      <c r="DG1042" s="11">
        <v>-13.071071999999999</v>
      </c>
      <c r="DH1042" s="11">
        <v>-15.035760380393651</v>
      </c>
      <c r="DI1042" s="11">
        <v>-7.5449445588815358</v>
      </c>
      <c r="DJ1042" s="11">
        <v>0</v>
      </c>
      <c r="DK1042" s="11">
        <v>32.978504964539006</v>
      </c>
      <c r="DL1042" s="11" t="s">
        <v>6</v>
      </c>
      <c r="DM1042" s="11">
        <v>57.722619099794009</v>
      </c>
      <c r="DN1042" s="11" t="s">
        <v>6</v>
      </c>
      <c r="DO1042" s="11">
        <v>-12.477945650744728</v>
      </c>
      <c r="DP1042" s="11">
        <v>5026.9351145038172</v>
      </c>
      <c r="DQ1042" s="11">
        <v>0.86079810371053134</v>
      </c>
      <c r="DR1042" s="11">
        <v>56.802378655877199</v>
      </c>
      <c r="DS1042" s="11">
        <f>IF(odpadni[[#This Row],[SÚC]]="-","-",odpadni[[#This Row],[ZKC34]]-odpadni[[#This Row],[SÚC]])</f>
        <v>-6.6223786558771991</v>
      </c>
      <c r="DT1042" s="11" t="str">
        <f>IF(odpadni[[#This Row],[Rozdíl Cena pro stočné - sociálně únosná cena]]="-","-",IF(odpadni[[#This Row],[Rozdíl Cena pro stočné - sociálně únosná cena]]&gt;0,"ANO","NE"))</f>
        <v>NE</v>
      </c>
      <c r="DU1042" s="11">
        <v>0.92024044391681059</v>
      </c>
      <c r="DV1042" s="11" t="s">
        <v>9125</v>
      </c>
      <c r="DW1042" s="58"/>
      <c r="DX1042" s="58" t="s">
        <v>8827</v>
      </c>
      <c r="DY1042" s="58"/>
      <c r="DZ1042" s="58" t="s">
        <v>8900</v>
      </c>
      <c r="EK1042" s="2"/>
    </row>
    <row r="1043" spans="1:141" ht="15" customHeight="1" x14ac:dyDescent="0.25">
      <c r="A1043" s="71">
        <v>1452</v>
      </c>
      <c r="B1043" s="9" t="s">
        <v>1363</v>
      </c>
      <c r="C1043" s="9" t="s">
        <v>3719</v>
      </c>
      <c r="D1043" s="9" t="s">
        <v>3719</v>
      </c>
      <c r="E1043" s="9" t="s">
        <v>8</v>
      </c>
      <c r="F1043" s="9" t="s">
        <v>5119</v>
      </c>
      <c r="G1043" s="9" t="s">
        <v>9</v>
      </c>
      <c r="H1043" s="9" t="s">
        <v>5953</v>
      </c>
      <c r="I1043" s="9" t="s">
        <v>5988</v>
      </c>
      <c r="J1043" s="9" t="s">
        <v>5980</v>
      </c>
      <c r="K1043" s="9" t="s">
        <v>5985</v>
      </c>
      <c r="L1043" s="10" t="s">
        <v>7030</v>
      </c>
      <c r="M1043" s="50"/>
      <c r="N1043" s="28"/>
      <c r="O1043" s="56">
        <v>315</v>
      </c>
      <c r="P1043" s="56">
        <v>315</v>
      </c>
      <c r="Q1043" s="56">
        <v>0</v>
      </c>
      <c r="R1043" s="11">
        <v>2.9510000000000001</v>
      </c>
      <c r="S1043" s="11">
        <v>0</v>
      </c>
      <c r="T1043" s="56">
        <v>119</v>
      </c>
      <c r="U1043" s="11">
        <v>0</v>
      </c>
      <c r="V1043" s="11">
        <v>9.6129999999999995</v>
      </c>
      <c r="W1043" s="11">
        <v>0</v>
      </c>
      <c r="X1043" s="56">
        <v>0</v>
      </c>
      <c r="Y1043" s="56">
        <v>0</v>
      </c>
      <c r="Z1043" s="11">
        <v>1</v>
      </c>
      <c r="AA1043" s="56">
        <v>7</v>
      </c>
      <c r="AB1043" s="56">
        <v>1</v>
      </c>
      <c r="AC1043" s="11">
        <v>0</v>
      </c>
      <c r="AD1043" s="11">
        <v>0</v>
      </c>
      <c r="AE1043" s="11">
        <v>0</v>
      </c>
      <c r="AF1043" s="11">
        <v>0</v>
      </c>
      <c r="AG1043" s="11">
        <v>0</v>
      </c>
      <c r="AH1043" s="11">
        <v>1.25</v>
      </c>
      <c r="AI1043" s="11">
        <v>14311.391</v>
      </c>
      <c r="AJ1043" s="11">
        <v>3425.712</v>
      </c>
      <c r="AK1043" s="11">
        <v>23</v>
      </c>
      <c r="AL1043" s="24">
        <v>5.1500000000000005E-4</v>
      </c>
      <c r="AM1043" s="24">
        <v>0</v>
      </c>
      <c r="AN1043" s="24">
        <v>0</v>
      </c>
      <c r="AO1043" s="24">
        <v>0</v>
      </c>
      <c r="AP1043" s="24">
        <v>5.1500000000000005E-4</v>
      </c>
      <c r="AQ1043" s="24">
        <v>7.0592000000000002E-2</v>
      </c>
      <c r="AR1043" s="24">
        <v>6.9415000000000004E-2</v>
      </c>
      <c r="AS1043" s="24">
        <v>1.1770000000000001E-3</v>
      </c>
      <c r="AT1043" s="24">
        <v>0</v>
      </c>
      <c r="AU1043" s="24">
        <v>0</v>
      </c>
      <c r="AV1043" s="24">
        <v>0</v>
      </c>
      <c r="AW1043" s="24">
        <v>0.16220499999999999</v>
      </c>
      <c r="AX1043" s="24">
        <v>0</v>
      </c>
      <c r="AY1043" s="24">
        <v>8.2420999999999994E-2</v>
      </c>
      <c r="AZ1043" s="24">
        <v>0</v>
      </c>
      <c r="BA1043" s="24">
        <v>7.9783999999999994E-2</v>
      </c>
      <c r="BB1043" s="24">
        <v>0</v>
      </c>
      <c r="BC1043" s="24">
        <v>0</v>
      </c>
      <c r="BD1043" s="24">
        <v>0</v>
      </c>
      <c r="BE1043" s="24">
        <v>0.406281</v>
      </c>
      <c r="BF1043" s="25">
        <v>0.4965</v>
      </c>
      <c r="BG1043" s="54">
        <v>17.73</v>
      </c>
      <c r="BH1043" s="11">
        <v>0</v>
      </c>
      <c r="BI1043" s="24">
        <v>0</v>
      </c>
      <c r="BJ1043" s="24">
        <v>0</v>
      </c>
      <c r="BK1043" s="24">
        <v>9.613E-3</v>
      </c>
      <c r="BL1043" s="24">
        <v>0</v>
      </c>
      <c r="BM1043" s="11">
        <v>42.26</v>
      </c>
      <c r="BN1043" s="24">
        <v>-0.185166</v>
      </c>
      <c r="BO1043" s="25">
        <v>-0.27550000000000002</v>
      </c>
      <c r="BP1043" s="24">
        <v>-45.575842999999999</v>
      </c>
      <c r="BQ1043" s="11">
        <v>0</v>
      </c>
      <c r="BR1043" s="24">
        <v>2.3761999999999999</v>
      </c>
      <c r="BS1043" s="24">
        <v>2.3761999999999999</v>
      </c>
      <c r="BT1043" s="24">
        <v>0.18340000000000001</v>
      </c>
      <c r="BU1043" s="24">
        <v>0.18340000000000001</v>
      </c>
      <c r="BV1043" s="24">
        <v>0</v>
      </c>
      <c r="BW1043" s="24">
        <v>0.18340000000000001</v>
      </c>
      <c r="BX1043" s="11">
        <v>40.325313453066755</v>
      </c>
      <c r="BY1043" s="28"/>
      <c r="BZ1043" s="28"/>
      <c r="CA1043" s="11">
        <v>9.613E-3</v>
      </c>
      <c r="CB1043" s="17">
        <v>9.6080000000000002E-3</v>
      </c>
      <c r="CC1043" s="11">
        <v>2.6470588235294117</v>
      </c>
      <c r="CD1043" s="11">
        <v>106.74347678752964</v>
      </c>
      <c r="CE1043" s="11">
        <v>30.517460317460319</v>
      </c>
      <c r="CF1043" s="11">
        <v>100</v>
      </c>
      <c r="CG1043" s="11" t="s">
        <v>6</v>
      </c>
      <c r="CH1043" s="11">
        <v>14.285714285714286</v>
      </c>
      <c r="CI1043" s="28"/>
      <c r="CJ1043" s="11">
        <v>17737.102999999999</v>
      </c>
      <c r="CK1043" s="11">
        <v>0</v>
      </c>
      <c r="CL1043" s="11">
        <v>244.65825555555554</v>
      </c>
      <c r="CM1043" s="11" t="s">
        <v>6</v>
      </c>
      <c r="CN1043" s="11">
        <v>0</v>
      </c>
      <c r="CO1043" s="11" t="s">
        <v>6</v>
      </c>
      <c r="CP1043" s="11">
        <v>0</v>
      </c>
      <c r="CQ1043" s="11">
        <v>244.65825555555554</v>
      </c>
      <c r="CR1043" s="11" t="s">
        <v>295</v>
      </c>
      <c r="CS1043" s="11">
        <v>25.450770368829247</v>
      </c>
      <c r="CT1043" s="11">
        <v>1845.116300842609</v>
      </c>
      <c r="CU1043" s="11">
        <v>0</v>
      </c>
      <c r="CV1043" s="11">
        <v>1.2446621045507711</v>
      </c>
      <c r="CW1043" s="11">
        <v>100</v>
      </c>
      <c r="CX1043" s="11" t="s">
        <v>6</v>
      </c>
      <c r="CY1043" s="28"/>
      <c r="CZ1043" s="11" t="s">
        <v>6</v>
      </c>
      <c r="DA1043" s="11" t="s">
        <v>6</v>
      </c>
      <c r="DB1043" s="11" t="s">
        <v>6</v>
      </c>
      <c r="DC1043" s="11">
        <v>0</v>
      </c>
      <c r="DD1043" s="11">
        <v>0</v>
      </c>
      <c r="DE1043" s="28"/>
      <c r="DF1043" s="11">
        <v>221.09899999999999</v>
      </c>
      <c r="DG1043" s="11">
        <v>-45.575842999999999</v>
      </c>
      <c r="DH1043" s="11">
        <v>-83.748004287672032</v>
      </c>
      <c r="DI1043" s="11">
        <v>-19.262040986164568</v>
      </c>
      <c r="DJ1043" s="11">
        <v>0</v>
      </c>
      <c r="DK1043" s="11">
        <v>56.308263492063489</v>
      </c>
      <c r="DL1043" s="11" t="s">
        <v>6</v>
      </c>
      <c r="DM1043" s="11">
        <v>50.840971138620155</v>
      </c>
      <c r="DN1043" s="11" t="s">
        <v>6</v>
      </c>
      <c r="DO1043" s="11">
        <v>-32.276559968391744</v>
      </c>
      <c r="DP1043" s="11">
        <v>3414.1260504201682</v>
      </c>
      <c r="DQ1043" s="11">
        <v>0.33966149393048845</v>
      </c>
      <c r="DR1043" s="11">
        <v>53.2782452520959</v>
      </c>
      <c r="DS1043" s="11">
        <f>IF(odpadni[[#This Row],[SÚC]]="-","-",odpadni[[#This Row],[ZKC34]]-odpadni[[#This Row],[SÚC]])</f>
        <v>-30.2782452520959</v>
      </c>
      <c r="DT1043" s="11" t="str">
        <f>IF(odpadni[[#This Row],[Rozdíl Cena pro stočné - sociálně únosná cena]]="-","-",IF(odpadni[[#This Row],[Rozdíl Cena pro stočné - sociálně únosná cena]]&gt;0,"ANO","NE"))</f>
        <v>NE</v>
      </c>
      <c r="DU1043" s="11">
        <v>-2.4372741134757447</v>
      </c>
      <c r="DV1043" s="11" t="s">
        <v>301</v>
      </c>
      <c r="DW1043" s="58"/>
      <c r="DX1043" s="58" t="s">
        <v>8827</v>
      </c>
      <c r="DY1043" s="58" t="s">
        <v>8890</v>
      </c>
      <c r="DZ1043" s="58" t="s">
        <v>8900</v>
      </c>
      <c r="EK1043" s="2"/>
    </row>
    <row r="1044" spans="1:141" ht="15" customHeight="1" x14ac:dyDescent="0.25">
      <c r="A1044" s="71">
        <v>1455</v>
      </c>
      <c r="B1044" s="9" t="s">
        <v>1364</v>
      </c>
      <c r="C1044" s="9" t="s">
        <v>3720</v>
      </c>
      <c r="D1044" s="9" t="s">
        <v>6</v>
      </c>
      <c r="E1044" s="9" t="s">
        <v>6</v>
      </c>
      <c r="F1044" s="9" t="s">
        <v>6</v>
      </c>
      <c r="G1044" s="9" t="s">
        <v>6</v>
      </c>
      <c r="H1044" s="9" t="s">
        <v>6</v>
      </c>
      <c r="I1044" s="9" t="s">
        <v>6</v>
      </c>
      <c r="J1044" s="9" t="s">
        <v>6</v>
      </c>
      <c r="K1044" s="9" t="s">
        <v>6</v>
      </c>
      <c r="L1044" s="10" t="s">
        <v>7031</v>
      </c>
      <c r="M1044" s="50" t="s">
        <v>9005</v>
      </c>
      <c r="N1044" s="28"/>
      <c r="O1044" s="56" t="s">
        <v>6</v>
      </c>
      <c r="P1044" s="56" t="s">
        <v>6</v>
      </c>
      <c r="Q1044" s="56" t="s">
        <v>6</v>
      </c>
      <c r="R1044" s="11" t="s">
        <v>6</v>
      </c>
      <c r="S1044" s="11" t="s">
        <v>6</v>
      </c>
      <c r="T1044" s="56" t="s">
        <v>6</v>
      </c>
      <c r="U1044" s="11" t="s">
        <v>6</v>
      </c>
      <c r="V1044" s="11" t="s">
        <v>6</v>
      </c>
      <c r="W1044" s="11" t="s">
        <v>6</v>
      </c>
      <c r="X1044" s="56" t="s">
        <v>6</v>
      </c>
      <c r="Y1044" s="56" t="s">
        <v>6</v>
      </c>
      <c r="Z1044" s="11" t="s">
        <v>6</v>
      </c>
      <c r="AA1044" s="56" t="s">
        <v>6</v>
      </c>
      <c r="AB1044" s="56" t="s">
        <v>6</v>
      </c>
      <c r="AC1044" s="11" t="s">
        <v>6</v>
      </c>
      <c r="AD1044" s="11" t="s">
        <v>6</v>
      </c>
      <c r="AE1044" s="11" t="s">
        <v>6</v>
      </c>
      <c r="AF1044" s="11" t="s">
        <v>6</v>
      </c>
      <c r="AG1044" s="11" t="s">
        <v>6</v>
      </c>
      <c r="AH1044" s="11" t="s">
        <v>6</v>
      </c>
      <c r="AI1044" s="11" t="s">
        <v>6</v>
      </c>
      <c r="AJ1044" s="11" t="s">
        <v>6</v>
      </c>
      <c r="AK1044" s="11">
        <v>8.6999999999999993</v>
      </c>
      <c r="AL1044" s="24">
        <v>0</v>
      </c>
      <c r="AM1044" s="24">
        <v>0</v>
      </c>
      <c r="AN1044" s="24">
        <v>0</v>
      </c>
      <c r="AO1044" s="24">
        <v>0</v>
      </c>
      <c r="AP1044" s="24">
        <v>0</v>
      </c>
      <c r="AQ1044" s="24">
        <v>4.4640000000000001E-3</v>
      </c>
      <c r="AR1044" s="24">
        <v>4.4640000000000001E-3</v>
      </c>
      <c r="AS1044" s="24">
        <v>0</v>
      </c>
      <c r="AT1044" s="24">
        <v>0</v>
      </c>
      <c r="AU1044" s="24">
        <v>0</v>
      </c>
      <c r="AV1044" s="24">
        <v>0</v>
      </c>
      <c r="AW1044" s="24">
        <v>1.9694E-2</v>
      </c>
      <c r="AX1044" s="24">
        <v>0</v>
      </c>
      <c r="AY1044" s="24">
        <v>9.6939999999999995E-3</v>
      </c>
      <c r="AZ1044" s="24">
        <v>0</v>
      </c>
      <c r="BA1044" s="24">
        <v>0.01</v>
      </c>
      <c r="BB1044" s="24">
        <v>0</v>
      </c>
      <c r="BC1044" s="24">
        <v>4.9873000000000001E-2</v>
      </c>
      <c r="BD1044" s="24">
        <v>0</v>
      </c>
      <c r="BE1044" s="24">
        <v>8.9030999999999999E-2</v>
      </c>
      <c r="BF1044" s="25">
        <v>9.9000000000000005E-2</v>
      </c>
      <c r="BG1044" s="54">
        <v>11.77</v>
      </c>
      <c r="BH1044" s="11">
        <v>0</v>
      </c>
      <c r="BI1044" s="24">
        <v>0</v>
      </c>
      <c r="BJ1044" s="24">
        <v>0</v>
      </c>
      <c r="BK1044" s="24">
        <v>9.9419999999999994E-3</v>
      </c>
      <c r="BL1044" s="24">
        <v>0</v>
      </c>
      <c r="BM1044" s="11">
        <v>8.9499999999999993</v>
      </c>
      <c r="BN1044" s="24">
        <v>-2.5690000000000001E-3</v>
      </c>
      <c r="BO1044" s="25">
        <v>-2.1600000000000001E-2</v>
      </c>
      <c r="BP1044" s="24">
        <v>-2.8856380000000001</v>
      </c>
      <c r="BQ1044" s="11">
        <v>0</v>
      </c>
      <c r="BR1044" s="24">
        <v>0.01</v>
      </c>
      <c r="BS1044" s="24">
        <v>0</v>
      </c>
      <c r="BT1044" s="24">
        <v>0.01</v>
      </c>
      <c r="BU1044" s="24">
        <v>0</v>
      </c>
      <c r="BV1044" s="24">
        <v>0.01</v>
      </c>
      <c r="BW1044" s="24">
        <v>0</v>
      </c>
      <c r="BX1044" s="11" t="s">
        <v>6</v>
      </c>
      <c r="BY1044" s="28"/>
      <c r="BZ1044" s="28"/>
      <c r="CA1044" s="11" t="s">
        <v>6</v>
      </c>
      <c r="CB1044" s="17" t="s">
        <v>6</v>
      </c>
      <c r="CC1044" s="11" t="s">
        <v>6</v>
      </c>
      <c r="CD1044" s="11" t="s">
        <v>6</v>
      </c>
      <c r="CE1044" s="11" t="s">
        <v>6</v>
      </c>
      <c r="CF1044" s="11" t="s">
        <v>6</v>
      </c>
      <c r="CG1044" s="11" t="s">
        <v>6</v>
      </c>
      <c r="CH1044" s="11" t="s">
        <v>6</v>
      </c>
      <c r="CI1044" s="28"/>
      <c r="CJ1044" s="11" t="s">
        <v>6</v>
      </c>
      <c r="CK1044" s="11" t="s">
        <v>6</v>
      </c>
      <c r="CL1044" s="11" t="s">
        <v>6</v>
      </c>
      <c r="CM1044" s="11" t="s">
        <v>6</v>
      </c>
      <c r="CN1044" s="11" t="s">
        <v>6</v>
      </c>
      <c r="CO1044" s="11" t="s">
        <v>6</v>
      </c>
      <c r="CP1044" s="11" t="s">
        <v>6</v>
      </c>
      <c r="CQ1044" s="11" t="s">
        <v>6</v>
      </c>
      <c r="CR1044" s="11" t="s">
        <v>6</v>
      </c>
      <c r="CS1044" s="11" t="s">
        <v>6</v>
      </c>
      <c r="CT1044" s="11" t="s">
        <v>6</v>
      </c>
      <c r="CU1044" s="11" t="s">
        <v>6</v>
      </c>
      <c r="CV1044" s="11" t="s">
        <v>6</v>
      </c>
      <c r="CW1044" s="11" t="s">
        <v>6</v>
      </c>
      <c r="CX1044" s="11" t="s">
        <v>6</v>
      </c>
      <c r="CY1044" s="28"/>
      <c r="CZ1044" s="11" t="s">
        <v>6</v>
      </c>
      <c r="DA1044" s="11" t="s">
        <v>6</v>
      </c>
      <c r="DB1044" s="11" t="s">
        <v>6</v>
      </c>
      <c r="DC1044" s="11" t="s">
        <v>6</v>
      </c>
      <c r="DD1044" s="11" t="s">
        <v>6</v>
      </c>
      <c r="DE1044" s="28"/>
      <c r="DF1044" s="11" t="s">
        <v>6</v>
      </c>
      <c r="DG1044" s="11" t="s">
        <v>6</v>
      </c>
      <c r="DH1044" s="11" t="s">
        <v>6</v>
      </c>
      <c r="DI1044" s="11" t="s">
        <v>6</v>
      </c>
      <c r="DJ1044" s="11" t="s">
        <v>6</v>
      </c>
      <c r="DK1044" s="11" t="s">
        <v>6</v>
      </c>
      <c r="DL1044" s="11" t="s">
        <v>6</v>
      </c>
      <c r="DM1044" s="11" t="s">
        <v>6</v>
      </c>
      <c r="DN1044" s="11" t="s">
        <v>6</v>
      </c>
      <c r="DO1044" s="11" t="s">
        <v>6</v>
      </c>
      <c r="DP1044" s="11" t="s">
        <v>6</v>
      </c>
      <c r="DQ1044" s="11" t="s">
        <v>6</v>
      </c>
      <c r="DR1044" s="11" t="s">
        <v>6</v>
      </c>
      <c r="DS1044" s="11" t="str">
        <f>IF(odpadni[[#This Row],[SÚC]]="-","-",odpadni[[#This Row],[ZKC34]]-odpadni[[#This Row],[SÚC]])</f>
        <v>-</v>
      </c>
      <c r="DT1044" s="11" t="str">
        <f>IF(odpadni[[#This Row],[Rozdíl Cena pro stočné - sociálně únosná cena]]="-","-",IF(odpadni[[#This Row],[Rozdíl Cena pro stočné - sociálně únosná cena]]&gt;0,"ANO","NE"))</f>
        <v>-</v>
      </c>
      <c r="DU1044" s="11" t="s">
        <v>6</v>
      </c>
      <c r="DV1044" s="11" t="s">
        <v>6</v>
      </c>
      <c r="DW1044" s="11" t="s">
        <v>6</v>
      </c>
      <c r="DX1044" s="11" t="s">
        <v>6</v>
      </c>
      <c r="DY1044" s="11" t="s">
        <v>6</v>
      </c>
      <c r="DZ1044" s="11" t="s">
        <v>6</v>
      </c>
      <c r="EK1044" s="2"/>
    </row>
    <row r="1045" spans="1:141" ht="15" customHeight="1" x14ac:dyDescent="0.25">
      <c r="A1045" s="71">
        <v>1457</v>
      </c>
      <c r="B1045" s="9" t="s">
        <v>1365</v>
      </c>
      <c r="C1045" s="9" t="s">
        <v>3721</v>
      </c>
      <c r="D1045" s="9" t="s">
        <v>3721</v>
      </c>
      <c r="E1045" s="9" t="s">
        <v>8</v>
      </c>
      <c r="F1045" s="9" t="s">
        <v>5089</v>
      </c>
      <c r="G1045" s="9" t="s">
        <v>8</v>
      </c>
      <c r="H1045" s="9" t="s">
        <v>7</v>
      </c>
      <c r="I1045" s="9" t="s">
        <v>5988</v>
      </c>
      <c r="J1045" s="9" t="s">
        <v>5980</v>
      </c>
      <c r="K1045" s="9" t="s">
        <v>5985</v>
      </c>
      <c r="L1045" s="10" t="s">
        <v>7032</v>
      </c>
      <c r="M1045" s="50"/>
      <c r="N1045" s="28"/>
      <c r="O1045" s="56">
        <v>274</v>
      </c>
      <c r="P1045" s="56">
        <v>274</v>
      </c>
      <c r="Q1045" s="56">
        <v>0</v>
      </c>
      <c r="R1045" s="11">
        <v>2.78</v>
      </c>
      <c r="S1045" s="11">
        <v>0</v>
      </c>
      <c r="T1045" s="56">
        <v>110</v>
      </c>
      <c r="U1045" s="11">
        <v>0</v>
      </c>
      <c r="V1045" s="11">
        <v>8.8559999999999999</v>
      </c>
      <c r="W1045" s="11">
        <v>3</v>
      </c>
      <c r="X1045" s="56">
        <v>0</v>
      </c>
      <c r="Y1045" s="56">
        <v>0</v>
      </c>
      <c r="Z1045" s="11">
        <v>1</v>
      </c>
      <c r="AA1045" s="56">
        <v>4</v>
      </c>
      <c r="AB1045" s="56">
        <v>0</v>
      </c>
      <c r="AC1045" s="11">
        <v>0</v>
      </c>
      <c r="AD1045" s="11">
        <v>0</v>
      </c>
      <c r="AE1045" s="11">
        <v>0</v>
      </c>
      <c r="AF1045" s="11">
        <v>0</v>
      </c>
      <c r="AG1045" s="11">
        <v>0</v>
      </c>
      <c r="AH1045" s="11">
        <v>34</v>
      </c>
      <c r="AI1045" s="11">
        <v>13393.15</v>
      </c>
      <c r="AJ1045" s="11">
        <v>3611.23</v>
      </c>
      <c r="AK1045" s="11">
        <v>26.08</v>
      </c>
      <c r="AL1045" s="24">
        <v>8.9999999999999993E-3</v>
      </c>
      <c r="AM1045" s="24">
        <v>0</v>
      </c>
      <c r="AN1045" s="24">
        <v>0</v>
      </c>
      <c r="AO1045" s="24">
        <v>1E-3</v>
      </c>
      <c r="AP1045" s="24">
        <v>8.0000000000000002E-3</v>
      </c>
      <c r="AQ1045" s="24">
        <v>0.106</v>
      </c>
      <c r="AR1045" s="24">
        <v>0.106</v>
      </c>
      <c r="AS1045" s="24">
        <v>0</v>
      </c>
      <c r="AT1045" s="24">
        <v>7.5999999999999998E-2</v>
      </c>
      <c r="AU1045" s="24">
        <v>3.5000000000000003E-2</v>
      </c>
      <c r="AV1045" s="24">
        <v>4.1000000000000002E-2</v>
      </c>
      <c r="AW1045" s="24">
        <v>0.48799999999999999</v>
      </c>
      <c r="AX1045" s="24">
        <v>0.46899999999999997</v>
      </c>
      <c r="AY1045" s="24">
        <v>1.9E-2</v>
      </c>
      <c r="AZ1045" s="24">
        <v>0</v>
      </c>
      <c r="BA1045" s="24">
        <v>0</v>
      </c>
      <c r="BB1045" s="24">
        <v>0</v>
      </c>
      <c r="BC1045" s="24">
        <v>0.20200000000000001</v>
      </c>
      <c r="BD1045" s="24">
        <v>0</v>
      </c>
      <c r="BE1045" s="24">
        <v>1.0820000000000001</v>
      </c>
      <c r="BF1045" s="25">
        <v>1.119</v>
      </c>
      <c r="BG1045" s="54">
        <v>17</v>
      </c>
      <c r="BH1045" s="11">
        <v>1</v>
      </c>
      <c r="BI1045" s="24">
        <v>0</v>
      </c>
      <c r="BJ1045" s="24">
        <v>0</v>
      </c>
      <c r="BK1045" s="24">
        <v>8.9999999999999993E-3</v>
      </c>
      <c r="BL1045" s="24">
        <v>0</v>
      </c>
      <c r="BM1045" s="11">
        <v>120.22</v>
      </c>
      <c r="BN1045" s="24">
        <v>-0.847244</v>
      </c>
      <c r="BO1045" s="25">
        <v>-0.85816000000000003</v>
      </c>
      <c r="BP1045" s="24">
        <v>-78.303511999999998</v>
      </c>
      <c r="BQ1045" s="11">
        <v>0</v>
      </c>
      <c r="BR1045" s="24">
        <v>0.215</v>
      </c>
      <c r="BS1045" s="24">
        <v>0</v>
      </c>
      <c r="BT1045" s="24">
        <v>0</v>
      </c>
      <c r="BU1045" s="24">
        <v>0</v>
      </c>
      <c r="BV1045" s="24">
        <v>0</v>
      </c>
      <c r="BW1045" s="24">
        <v>0</v>
      </c>
      <c r="BX1045" s="11">
        <v>39.568345323741013</v>
      </c>
      <c r="BY1045" s="28"/>
      <c r="BZ1045" s="28"/>
      <c r="CA1045" s="11">
        <v>8.9999999999999993E-3</v>
      </c>
      <c r="CB1045" s="17">
        <v>0.01</v>
      </c>
      <c r="CC1045" s="11">
        <v>2.4909090909090907</v>
      </c>
      <c r="CD1045" s="11">
        <v>98.561151079136692</v>
      </c>
      <c r="CE1045" s="11">
        <v>32.846715328467155</v>
      </c>
      <c r="CF1045" s="11">
        <v>100</v>
      </c>
      <c r="CG1045" s="11" t="s">
        <v>6</v>
      </c>
      <c r="CH1045" s="11">
        <v>0</v>
      </c>
      <c r="CI1045" s="28"/>
      <c r="CJ1045" s="11">
        <v>17004.38</v>
      </c>
      <c r="CK1045" s="11">
        <v>1.0791366906474822</v>
      </c>
      <c r="CL1045" s="11">
        <v>239.09352777777775</v>
      </c>
      <c r="CM1045" s="11" t="s">
        <v>6</v>
      </c>
      <c r="CN1045" s="11">
        <v>0</v>
      </c>
      <c r="CO1045" s="11" t="s">
        <v>6</v>
      </c>
      <c r="CP1045" s="11">
        <v>0</v>
      </c>
      <c r="CQ1045" s="11">
        <v>239.09352777777775</v>
      </c>
      <c r="CR1045" s="11" t="s">
        <v>295</v>
      </c>
      <c r="CS1045" s="11">
        <v>26.565947530864193</v>
      </c>
      <c r="CT1045" s="11">
        <v>1889.3755555555556</v>
      </c>
      <c r="CU1045" s="11">
        <v>0</v>
      </c>
      <c r="CV1045" s="11">
        <v>1.2597398181270909</v>
      </c>
      <c r="CW1045" s="11" t="s">
        <v>6</v>
      </c>
      <c r="CX1045" s="11" t="s">
        <v>6</v>
      </c>
      <c r="CY1045" s="28"/>
      <c r="CZ1045" s="11">
        <v>9</v>
      </c>
      <c r="DA1045" s="11">
        <v>274</v>
      </c>
      <c r="DB1045" s="11">
        <v>110</v>
      </c>
      <c r="DC1045" s="11">
        <v>8.4444444444444446</v>
      </c>
      <c r="DD1045" s="11">
        <v>22.444444444444446</v>
      </c>
      <c r="DE1045" s="28"/>
      <c r="DF1045" s="11">
        <v>234.71999999999997</v>
      </c>
      <c r="DG1045" s="11">
        <v>-78.303511999999998</v>
      </c>
      <c r="DH1045" s="11">
        <v>-360.95944103612823</v>
      </c>
      <c r="DI1045" s="11">
        <v>-94.138222222222225</v>
      </c>
      <c r="DJ1045" s="11">
        <v>0</v>
      </c>
      <c r="DK1045" s="11">
        <v>62.059781021897813</v>
      </c>
      <c r="DL1045" s="11" t="s">
        <v>6</v>
      </c>
      <c r="DM1045" s="11">
        <v>120.22222222222224</v>
      </c>
      <c r="DN1045" s="11" t="s">
        <v>6</v>
      </c>
      <c r="DO1045" s="11">
        <v>-78.30351201478743</v>
      </c>
      <c r="DP1045" s="11">
        <v>9836.363636363636</v>
      </c>
      <c r="DQ1045" s="11">
        <v>0.17767099381284865</v>
      </c>
      <c r="DR1045" s="11">
        <v>59.924915772753501</v>
      </c>
      <c r="DS1045" s="11">
        <f>IF(odpadni[[#This Row],[SÚC]]="-","-",odpadni[[#This Row],[ZKC34]]-odpadni[[#This Row],[SÚC]])</f>
        <v>-33.844915772753502</v>
      </c>
      <c r="DT1045" s="11" t="str">
        <f>IF(odpadni[[#This Row],[Rozdíl Cena pro stočné - sociálně únosná cena]]="-","-",IF(odpadni[[#This Row],[Rozdíl Cena pro stočné - sociálně únosná cena]]&gt;0,"ANO","NE"))</f>
        <v>NE</v>
      </c>
      <c r="DU1045" s="11">
        <v>60.297306449468742</v>
      </c>
      <c r="DV1045" s="11" t="s">
        <v>9125</v>
      </c>
      <c r="DW1045" s="58"/>
      <c r="DX1045" s="58" t="s">
        <v>8839</v>
      </c>
      <c r="DY1045" s="58"/>
      <c r="DZ1045" s="58" t="s">
        <v>8900</v>
      </c>
      <c r="EK1045" s="2"/>
    </row>
    <row r="1046" spans="1:141" ht="15" customHeight="1" x14ac:dyDescent="0.25">
      <c r="A1046" s="71">
        <v>1458</v>
      </c>
      <c r="B1046" s="9" t="s">
        <v>1366</v>
      </c>
      <c r="C1046" s="9" t="s">
        <v>3722</v>
      </c>
      <c r="D1046" s="9" t="s">
        <v>6</v>
      </c>
      <c r="E1046" s="9" t="s">
        <v>6</v>
      </c>
      <c r="F1046" s="9" t="s">
        <v>6</v>
      </c>
      <c r="G1046" s="9" t="s">
        <v>6</v>
      </c>
      <c r="H1046" s="9" t="s">
        <v>6</v>
      </c>
      <c r="I1046" s="9" t="s">
        <v>6</v>
      </c>
      <c r="J1046" s="9" t="s">
        <v>6</v>
      </c>
      <c r="K1046" s="9" t="s">
        <v>6</v>
      </c>
      <c r="L1046" s="10" t="s">
        <v>7033</v>
      </c>
      <c r="M1046" s="50" t="s">
        <v>9006</v>
      </c>
      <c r="N1046" s="28"/>
      <c r="O1046" s="56" t="s">
        <v>6</v>
      </c>
      <c r="P1046" s="56" t="s">
        <v>6</v>
      </c>
      <c r="Q1046" s="56" t="s">
        <v>6</v>
      </c>
      <c r="R1046" s="11" t="s">
        <v>6</v>
      </c>
      <c r="S1046" s="11" t="s">
        <v>6</v>
      </c>
      <c r="T1046" s="56" t="s">
        <v>6</v>
      </c>
      <c r="U1046" s="11" t="s">
        <v>6</v>
      </c>
      <c r="V1046" s="11" t="s">
        <v>6</v>
      </c>
      <c r="W1046" s="11" t="s">
        <v>6</v>
      </c>
      <c r="X1046" s="56" t="s">
        <v>6</v>
      </c>
      <c r="Y1046" s="56" t="s">
        <v>6</v>
      </c>
      <c r="Z1046" s="11" t="s">
        <v>6</v>
      </c>
      <c r="AA1046" s="56" t="s">
        <v>6</v>
      </c>
      <c r="AB1046" s="56" t="s">
        <v>6</v>
      </c>
      <c r="AC1046" s="11" t="s">
        <v>6</v>
      </c>
      <c r="AD1046" s="11" t="s">
        <v>6</v>
      </c>
      <c r="AE1046" s="11" t="s">
        <v>6</v>
      </c>
      <c r="AF1046" s="11" t="s">
        <v>6</v>
      </c>
      <c r="AG1046" s="11" t="s">
        <v>6</v>
      </c>
      <c r="AH1046" s="11" t="s">
        <v>6</v>
      </c>
      <c r="AI1046" s="11" t="s">
        <v>6</v>
      </c>
      <c r="AJ1046" s="11" t="s">
        <v>6</v>
      </c>
      <c r="AK1046" s="11">
        <v>4</v>
      </c>
      <c r="AL1046" s="24">
        <v>8.9449999999999998E-3</v>
      </c>
      <c r="AM1046" s="24">
        <v>0</v>
      </c>
      <c r="AN1046" s="24">
        <v>0</v>
      </c>
      <c r="AO1046" s="24">
        <v>0</v>
      </c>
      <c r="AP1046" s="24">
        <v>8.9449999999999998E-3</v>
      </c>
      <c r="AQ1046" s="24">
        <v>1.116E-2</v>
      </c>
      <c r="AR1046" s="24">
        <v>1.116E-2</v>
      </c>
      <c r="AS1046" s="24">
        <v>0</v>
      </c>
      <c r="AT1046" s="24">
        <v>0</v>
      </c>
      <c r="AU1046" s="24">
        <v>0</v>
      </c>
      <c r="AV1046" s="24">
        <v>0</v>
      </c>
      <c r="AW1046" s="24">
        <v>6.9407999999999997E-2</v>
      </c>
      <c r="AX1046" s="24">
        <v>5.4864000000000003E-2</v>
      </c>
      <c r="AY1046" s="24">
        <v>1.4544E-2</v>
      </c>
      <c r="AZ1046" s="24">
        <v>0</v>
      </c>
      <c r="BA1046" s="24">
        <v>0</v>
      </c>
      <c r="BB1046" s="24">
        <v>0</v>
      </c>
      <c r="BC1046" s="24">
        <v>0.126056</v>
      </c>
      <c r="BD1046" s="24">
        <v>0</v>
      </c>
      <c r="BE1046" s="24">
        <v>0.21556900000000001</v>
      </c>
      <c r="BF1046" s="25">
        <v>0.179864</v>
      </c>
      <c r="BG1046" s="54">
        <v>19.940000000000001</v>
      </c>
      <c r="BH1046" s="11">
        <v>0</v>
      </c>
      <c r="BI1046" s="24">
        <v>0</v>
      </c>
      <c r="BJ1046" s="24">
        <v>0</v>
      </c>
      <c r="BK1046" s="24">
        <v>1.0647E-2</v>
      </c>
      <c r="BL1046" s="24">
        <v>0</v>
      </c>
      <c r="BM1046" s="11">
        <v>20.239999999999998</v>
      </c>
      <c r="BN1046" s="24">
        <v>-0.172981</v>
      </c>
      <c r="BO1046" s="25">
        <v>-0.13186400000000001</v>
      </c>
      <c r="BP1046" s="24">
        <v>-80.243913000000006</v>
      </c>
      <c r="BQ1046" s="11">
        <v>0</v>
      </c>
      <c r="BR1046" s="24">
        <v>0.35</v>
      </c>
      <c r="BS1046" s="24">
        <v>0.21122099999999999</v>
      </c>
      <c r="BT1046" s="24">
        <v>0.05</v>
      </c>
      <c r="BU1046" s="24">
        <v>8.1450999999999996E-2</v>
      </c>
      <c r="BV1046" s="24">
        <v>0.05</v>
      </c>
      <c r="BW1046" s="24">
        <v>0</v>
      </c>
      <c r="BX1046" s="11">
        <v>47.256925583921785</v>
      </c>
      <c r="BY1046" s="28"/>
      <c r="BZ1046" s="28"/>
      <c r="CA1046" s="11" t="s">
        <v>6</v>
      </c>
      <c r="CB1046" s="17" t="s">
        <v>6</v>
      </c>
      <c r="CC1046" s="11" t="s">
        <v>6</v>
      </c>
      <c r="CD1046" s="11" t="s">
        <v>6</v>
      </c>
      <c r="CE1046" s="11" t="s">
        <v>6</v>
      </c>
      <c r="CF1046" s="11" t="s">
        <v>6</v>
      </c>
      <c r="CG1046" s="11" t="s">
        <v>6</v>
      </c>
      <c r="CH1046" s="11" t="s">
        <v>6</v>
      </c>
      <c r="CI1046" s="28"/>
      <c r="CJ1046" s="11" t="s">
        <v>6</v>
      </c>
      <c r="CK1046" s="11" t="s">
        <v>6</v>
      </c>
      <c r="CL1046" s="11" t="s">
        <v>6</v>
      </c>
      <c r="CM1046" s="11" t="s">
        <v>6</v>
      </c>
      <c r="CN1046" s="11" t="s">
        <v>6</v>
      </c>
      <c r="CO1046" s="11" t="s">
        <v>6</v>
      </c>
      <c r="CP1046" s="11" t="s">
        <v>6</v>
      </c>
      <c r="CQ1046" s="11" t="s">
        <v>6</v>
      </c>
      <c r="CR1046" s="11" t="s">
        <v>6</v>
      </c>
      <c r="CS1046" s="11" t="s">
        <v>6</v>
      </c>
      <c r="CT1046" s="11" t="s">
        <v>6</v>
      </c>
      <c r="CU1046" s="11" t="s">
        <v>6</v>
      </c>
      <c r="CV1046" s="11" t="s">
        <v>6</v>
      </c>
      <c r="CW1046" s="11" t="s">
        <v>6</v>
      </c>
      <c r="CX1046" s="11" t="s">
        <v>6</v>
      </c>
      <c r="CY1046" s="28"/>
      <c r="CZ1046" s="11" t="s">
        <v>6</v>
      </c>
      <c r="DA1046" s="11" t="s">
        <v>6</v>
      </c>
      <c r="DB1046" s="11" t="s">
        <v>6</v>
      </c>
      <c r="DC1046" s="11" t="s">
        <v>6</v>
      </c>
      <c r="DD1046" s="11" t="s">
        <v>6</v>
      </c>
      <c r="DE1046" s="28"/>
      <c r="DF1046" s="11" t="s">
        <v>6</v>
      </c>
      <c r="DG1046" s="11" t="s">
        <v>6</v>
      </c>
      <c r="DH1046" s="11" t="s">
        <v>6</v>
      </c>
      <c r="DI1046" s="11" t="s">
        <v>6</v>
      </c>
      <c r="DJ1046" s="11" t="s">
        <v>6</v>
      </c>
      <c r="DK1046" s="11" t="s">
        <v>6</v>
      </c>
      <c r="DL1046" s="11" t="s">
        <v>6</v>
      </c>
      <c r="DM1046" s="11" t="s">
        <v>6</v>
      </c>
      <c r="DN1046" s="11" t="s">
        <v>6</v>
      </c>
      <c r="DO1046" s="11" t="s">
        <v>6</v>
      </c>
      <c r="DP1046" s="11" t="s">
        <v>6</v>
      </c>
      <c r="DQ1046" s="11" t="s">
        <v>6</v>
      </c>
      <c r="DR1046" s="11" t="s">
        <v>6</v>
      </c>
      <c r="DS1046" s="11" t="str">
        <f>IF(odpadni[[#This Row],[SÚC]]="-","-",odpadni[[#This Row],[ZKC34]]-odpadni[[#This Row],[SÚC]])</f>
        <v>-</v>
      </c>
      <c r="DT1046" s="11" t="str">
        <f>IF(odpadni[[#This Row],[Rozdíl Cena pro stočné - sociálně únosná cena]]="-","-",IF(odpadni[[#This Row],[Rozdíl Cena pro stočné - sociálně únosná cena]]&gt;0,"ANO","NE"))</f>
        <v>-</v>
      </c>
      <c r="DU1046" s="11" t="s">
        <v>6</v>
      </c>
      <c r="DV1046" s="11" t="s">
        <v>6</v>
      </c>
      <c r="DW1046" s="11" t="s">
        <v>6</v>
      </c>
      <c r="DX1046" s="11" t="s">
        <v>6</v>
      </c>
      <c r="DY1046" s="11" t="s">
        <v>6</v>
      </c>
      <c r="DZ1046" s="11" t="s">
        <v>6</v>
      </c>
      <c r="EK1046" s="2"/>
    </row>
    <row r="1047" spans="1:141" ht="15" customHeight="1" x14ac:dyDescent="0.25">
      <c r="A1047" s="71">
        <v>1459</v>
      </c>
      <c r="B1047" s="9" t="s">
        <v>1367</v>
      </c>
      <c r="C1047" s="9" t="s">
        <v>3722</v>
      </c>
      <c r="D1047" s="9" t="s">
        <v>6</v>
      </c>
      <c r="E1047" s="9" t="s">
        <v>6</v>
      </c>
      <c r="F1047" s="9" t="s">
        <v>6</v>
      </c>
      <c r="G1047" s="9" t="s">
        <v>6</v>
      </c>
      <c r="H1047" s="9" t="s">
        <v>6</v>
      </c>
      <c r="I1047" s="9" t="s">
        <v>6</v>
      </c>
      <c r="J1047" s="9" t="s">
        <v>6</v>
      </c>
      <c r="K1047" s="9" t="s">
        <v>6</v>
      </c>
      <c r="L1047" s="10" t="s">
        <v>7034</v>
      </c>
      <c r="M1047" s="50" t="s">
        <v>9007</v>
      </c>
      <c r="N1047" s="28"/>
      <c r="O1047" s="56" t="s">
        <v>6</v>
      </c>
      <c r="P1047" s="56" t="s">
        <v>6</v>
      </c>
      <c r="Q1047" s="56" t="s">
        <v>6</v>
      </c>
      <c r="R1047" s="11" t="s">
        <v>6</v>
      </c>
      <c r="S1047" s="11" t="s">
        <v>6</v>
      </c>
      <c r="T1047" s="56" t="s">
        <v>6</v>
      </c>
      <c r="U1047" s="11" t="s">
        <v>6</v>
      </c>
      <c r="V1047" s="11" t="s">
        <v>6</v>
      </c>
      <c r="W1047" s="11" t="s">
        <v>6</v>
      </c>
      <c r="X1047" s="56" t="s">
        <v>6</v>
      </c>
      <c r="Y1047" s="56" t="s">
        <v>6</v>
      </c>
      <c r="Z1047" s="11" t="s">
        <v>6</v>
      </c>
      <c r="AA1047" s="56" t="s">
        <v>6</v>
      </c>
      <c r="AB1047" s="56" t="s">
        <v>6</v>
      </c>
      <c r="AC1047" s="11" t="s">
        <v>6</v>
      </c>
      <c r="AD1047" s="11" t="s">
        <v>6</v>
      </c>
      <c r="AE1047" s="11" t="s">
        <v>6</v>
      </c>
      <c r="AF1047" s="11" t="s">
        <v>6</v>
      </c>
      <c r="AG1047" s="11" t="s">
        <v>6</v>
      </c>
      <c r="AH1047" s="11" t="s">
        <v>6</v>
      </c>
      <c r="AI1047" s="11" t="s">
        <v>6</v>
      </c>
      <c r="AJ1047" s="11" t="s">
        <v>6</v>
      </c>
      <c r="AK1047" s="11">
        <v>1</v>
      </c>
      <c r="AL1047" s="24">
        <v>0</v>
      </c>
      <c r="AM1047" s="24">
        <v>0</v>
      </c>
      <c r="AN1047" s="24">
        <v>0</v>
      </c>
      <c r="AO1047" s="24">
        <v>0</v>
      </c>
      <c r="AP1047" s="24">
        <v>0</v>
      </c>
      <c r="AQ1047" s="24">
        <v>0</v>
      </c>
      <c r="AR1047" s="24">
        <v>0</v>
      </c>
      <c r="AS1047" s="24">
        <v>0</v>
      </c>
      <c r="AT1047" s="24">
        <v>0</v>
      </c>
      <c r="AU1047" s="24">
        <v>0</v>
      </c>
      <c r="AV1047" s="24">
        <v>0</v>
      </c>
      <c r="AW1047" s="24">
        <v>5.3639999999999998E-3</v>
      </c>
      <c r="AX1047" s="24">
        <v>5.3639999999999998E-3</v>
      </c>
      <c r="AY1047" s="24">
        <v>0</v>
      </c>
      <c r="AZ1047" s="24">
        <v>0</v>
      </c>
      <c r="BA1047" s="24">
        <v>0</v>
      </c>
      <c r="BB1047" s="24">
        <v>0</v>
      </c>
      <c r="BC1047" s="24">
        <v>0</v>
      </c>
      <c r="BD1047" s="24">
        <v>0</v>
      </c>
      <c r="BE1047" s="24">
        <v>5.3639999999999998E-3</v>
      </c>
      <c r="BF1047" s="25">
        <v>5.3639999999999998E-3</v>
      </c>
      <c r="BG1047" s="54">
        <v>4.37</v>
      </c>
      <c r="BH1047" s="11">
        <v>0</v>
      </c>
      <c r="BI1047" s="24">
        <v>0</v>
      </c>
      <c r="BJ1047" s="24">
        <v>0</v>
      </c>
      <c r="BK1047" s="24">
        <v>1.4250000000000001E-3</v>
      </c>
      <c r="BL1047" s="24">
        <v>0</v>
      </c>
      <c r="BM1047" s="11">
        <v>3.76</v>
      </c>
      <c r="BN1047" s="24">
        <v>-3.9389999999999998E-3</v>
      </c>
      <c r="BO1047" s="25">
        <v>-3.9639999999999996E-3</v>
      </c>
      <c r="BP1047" s="24">
        <v>-73.434004000000002</v>
      </c>
      <c r="BQ1047" s="11">
        <v>0</v>
      </c>
      <c r="BR1047" s="24">
        <v>0.35</v>
      </c>
      <c r="BS1047" s="24">
        <v>0.21122099999999999</v>
      </c>
      <c r="BT1047" s="24">
        <v>0.05</v>
      </c>
      <c r="BU1047" s="24">
        <v>8.1450999999999996E-2</v>
      </c>
      <c r="BV1047" s="24">
        <v>0.05</v>
      </c>
      <c r="BW1047" s="24">
        <v>0</v>
      </c>
      <c r="BX1047" s="11" t="s">
        <v>6</v>
      </c>
      <c r="BY1047" s="28"/>
      <c r="BZ1047" s="28"/>
      <c r="CA1047" s="11" t="s">
        <v>6</v>
      </c>
      <c r="CB1047" s="17" t="s">
        <v>6</v>
      </c>
      <c r="CC1047" s="11" t="s">
        <v>6</v>
      </c>
      <c r="CD1047" s="11" t="s">
        <v>6</v>
      </c>
      <c r="CE1047" s="11" t="s">
        <v>6</v>
      </c>
      <c r="CF1047" s="11" t="s">
        <v>6</v>
      </c>
      <c r="CG1047" s="11" t="s">
        <v>6</v>
      </c>
      <c r="CH1047" s="11" t="s">
        <v>6</v>
      </c>
      <c r="CI1047" s="28"/>
      <c r="CJ1047" s="11" t="s">
        <v>6</v>
      </c>
      <c r="CK1047" s="11" t="s">
        <v>6</v>
      </c>
      <c r="CL1047" s="11" t="s">
        <v>6</v>
      </c>
      <c r="CM1047" s="11" t="s">
        <v>6</v>
      </c>
      <c r="CN1047" s="11" t="s">
        <v>6</v>
      </c>
      <c r="CO1047" s="11" t="s">
        <v>6</v>
      </c>
      <c r="CP1047" s="11" t="s">
        <v>6</v>
      </c>
      <c r="CQ1047" s="11" t="s">
        <v>6</v>
      </c>
      <c r="CR1047" s="11" t="s">
        <v>6</v>
      </c>
      <c r="CS1047" s="11" t="s">
        <v>6</v>
      </c>
      <c r="CT1047" s="11" t="s">
        <v>6</v>
      </c>
      <c r="CU1047" s="11" t="s">
        <v>6</v>
      </c>
      <c r="CV1047" s="11" t="s">
        <v>6</v>
      </c>
      <c r="CW1047" s="11" t="s">
        <v>6</v>
      </c>
      <c r="CX1047" s="11" t="s">
        <v>6</v>
      </c>
      <c r="CY1047" s="28"/>
      <c r="CZ1047" s="11" t="s">
        <v>6</v>
      </c>
      <c r="DA1047" s="11" t="s">
        <v>6</v>
      </c>
      <c r="DB1047" s="11" t="s">
        <v>6</v>
      </c>
      <c r="DC1047" s="11" t="s">
        <v>6</v>
      </c>
      <c r="DD1047" s="11" t="s">
        <v>6</v>
      </c>
      <c r="DE1047" s="28"/>
      <c r="DF1047" s="11" t="s">
        <v>6</v>
      </c>
      <c r="DG1047" s="11" t="s">
        <v>6</v>
      </c>
      <c r="DH1047" s="11" t="s">
        <v>6</v>
      </c>
      <c r="DI1047" s="11" t="s">
        <v>6</v>
      </c>
      <c r="DJ1047" s="11" t="s">
        <v>6</v>
      </c>
      <c r="DK1047" s="11" t="s">
        <v>6</v>
      </c>
      <c r="DL1047" s="11" t="s">
        <v>6</v>
      </c>
      <c r="DM1047" s="11" t="s">
        <v>6</v>
      </c>
      <c r="DN1047" s="11" t="s">
        <v>6</v>
      </c>
      <c r="DO1047" s="11" t="s">
        <v>6</v>
      </c>
      <c r="DP1047" s="11" t="s">
        <v>6</v>
      </c>
      <c r="DQ1047" s="11" t="s">
        <v>6</v>
      </c>
      <c r="DR1047" s="11" t="s">
        <v>6</v>
      </c>
      <c r="DS1047" s="11" t="str">
        <f>IF(odpadni[[#This Row],[SÚC]]="-","-",odpadni[[#This Row],[ZKC34]]-odpadni[[#This Row],[SÚC]])</f>
        <v>-</v>
      </c>
      <c r="DT1047" s="11" t="str">
        <f>IF(odpadni[[#This Row],[Rozdíl Cena pro stočné - sociálně únosná cena]]="-","-",IF(odpadni[[#This Row],[Rozdíl Cena pro stočné - sociálně únosná cena]]&gt;0,"ANO","NE"))</f>
        <v>-</v>
      </c>
      <c r="DU1047" s="11" t="s">
        <v>6</v>
      </c>
      <c r="DV1047" s="11" t="s">
        <v>6</v>
      </c>
      <c r="DW1047" s="11" t="s">
        <v>6</v>
      </c>
      <c r="DX1047" s="11" t="s">
        <v>6</v>
      </c>
      <c r="DY1047" s="11" t="s">
        <v>6</v>
      </c>
      <c r="DZ1047" s="11" t="s">
        <v>6</v>
      </c>
      <c r="EK1047" s="2"/>
    </row>
    <row r="1048" spans="1:141" ht="15" customHeight="1" x14ac:dyDescent="0.25">
      <c r="A1048" s="71">
        <v>1460</v>
      </c>
      <c r="B1048" s="9" t="s">
        <v>1368</v>
      </c>
      <c r="C1048" s="9" t="s">
        <v>3723</v>
      </c>
      <c r="D1048" s="9" t="s">
        <v>3723</v>
      </c>
      <c r="E1048" s="9" t="s">
        <v>8</v>
      </c>
      <c r="F1048" s="9" t="s">
        <v>3723</v>
      </c>
      <c r="G1048" s="9" t="s">
        <v>8</v>
      </c>
      <c r="H1048" s="9" t="s">
        <v>5940</v>
      </c>
      <c r="I1048" s="9" t="s">
        <v>5990</v>
      </c>
      <c r="J1048" s="9" t="s">
        <v>5980</v>
      </c>
      <c r="K1048" s="9" t="s">
        <v>5981</v>
      </c>
      <c r="L1048" s="10" t="s">
        <v>7035</v>
      </c>
      <c r="M1048" s="50"/>
      <c r="N1048" s="28"/>
      <c r="O1048" s="56">
        <v>413</v>
      </c>
      <c r="P1048" s="56">
        <v>0</v>
      </c>
      <c r="Q1048" s="56">
        <v>413</v>
      </c>
      <c r="R1048" s="11">
        <v>3.3050000000000002</v>
      </c>
      <c r="S1048" s="11">
        <v>0</v>
      </c>
      <c r="T1048" s="56">
        <v>126</v>
      </c>
      <c r="U1048" s="11">
        <v>14.455</v>
      </c>
      <c r="V1048" s="11">
        <v>0</v>
      </c>
      <c r="W1048" s="11">
        <v>0</v>
      </c>
      <c r="X1048" s="56">
        <v>28</v>
      </c>
      <c r="Y1048" s="56">
        <v>0</v>
      </c>
      <c r="Z1048" s="11">
        <v>0</v>
      </c>
      <c r="AA1048" s="56">
        <v>0</v>
      </c>
      <c r="AB1048" s="56">
        <v>0</v>
      </c>
      <c r="AC1048" s="11">
        <v>0</v>
      </c>
      <c r="AD1048" s="11">
        <v>0</v>
      </c>
      <c r="AE1048" s="11">
        <v>0</v>
      </c>
      <c r="AF1048" s="11">
        <v>0</v>
      </c>
      <c r="AG1048" s="11">
        <v>0</v>
      </c>
      <c r="AH1048" s="11">
        <v>0</v>
      </c>
      <c r="AI1048" s="11">
        <v>18500</v>
      </c>
      <c r="AJ1048" s="11">
        <v>0</v>
      </c>
      <c r="AK1048" s="11">
        <v>5.71</v>
      </c>
      <c r="AL1048" s="24">
        <v>0</v>
      </c>
      <c r="AM1048" s="24">
        <v>0</v>
      </c>
      <c r="AN1048" s="24">
        <v>0</v>
      </c>
      <c r="AO1048" s="24">
        <v>0</v>
      </c>
      <c r="AP1048" s="24">
        <v>0</v>
      </c>
      <c r="AQ1048" s="24">
        <v>0</v>
      </c>
      <c r="AR1048" s="24">
        <v>0</v>
      </c>
      <c r="AS1048" s="24">
        <v>0</v>
      </c>
      <c r="AT1048" s="24">
        <v>0</v>
      </c>
      <c r="AU1048" s="24">
        <v>0</v>
      </c>
      <c r="AV1048" s="24">
        <v>0</v>
      </c>
      <c r="AW1048" s="24">
        <v>0.13195000000000001</v>
      </c>
      <c r="AX1048" s="24">
        <v>0</v>
      </c>
      <c r="AY1048" s="24">
        <v>0.13195000000000001</v>
      </c>
      <c r="AZ1048" s="24">
        <v>0</v>
      </c>
      <c r="BA1048" s="24">
        <v>0</v>
      </c>
      <c r="BB1048" s="24">
        <v>0</v>
      </c>
      <c r="BC1048" s="24">
        <v>3.3764000000000002E-2</v>
      </c>
      <c r="BD1048" s="24">
        <v>0</v>
      </c>
      <c r="BE1048" s="24">
        <v>0.165714</v>
      </c>
      <c r="BF1048" s="25">
        <v>0.16600000000000001</v>
      </c>
      <c r="BG1048" s="54">
        <v>18.5</v>
      </c>
      <c r="BH1048" s="11">
        <v>0</v>
      </c>
      <c r="BI1048" s="24">
        <v>0</v>
      </c>
      <c r="BJ1048" s="24">
        <v>0</v>
      </c>
      <c r="BK1048" s="24">
        <v>1.4455000000000001E-2</v>
      </c>
      <c r="BL1048" s="24">
        <v>0</v>
      </c>
      <c r="BM1048" s="11">
        <v>11.46</v>
      </c>
      <c r="BN1048" s="24">
        <v>-8.3156999999999995E-2</v>
      </c>
      <c r="BO1048" s="25">
        <v>-8.2900000000000001E-2</v>
      </c>
      <c r="BP1048" s="24">
        <v>-50.180779999999999</v>
      </c>
      <c r="BQ1048" s="11">
        <v>0</v>
      </c>
      <c r="BR1048" s="24">
        <v>0.65</v>
      </c>
      <c r="BS1048" s="24">
        <v>0.34555000000000002</v>
      </c>
      <c r="BT1048" s="24">
        <v>0.2</v>
      </c>
      <c r="BU1048" s="24">
        <v>0.13195000000000001</v>
      </c>
      <c r="BV1048" s="24">
        <v>0</v>
      </c>
      <c r="BW1048" s="24">
        <v>0.2</v>
      </c>
      <c r="BX1048" s="11">
        <v>38.124054462934943</v>
      </c>
      <c r="BY1048" s="28"/>
      <c r="BZ1048" s="28"/>
      <c r="CA1048" s="11">
        <v>1.4455000000000001E-2</v>
      </c>
      <c r="CB1048" s="17">
        <v>1.455E-2</v>
      </c>
      <c r="CC1048" s="11">
        <v>3.2777777777777777</v>
      </c>
      <c r="CD1048" s="11">
        <v>124.96217851739787</v>
      </c>
      <c r="CE1048" s="11">
        <v>35</v>
      </c>
      <c r="CF1048" s="11">
        <v>0</v>
      </c>
      <c r="CG1048" s="11">
        <v>0</v>
      </c>
      <c r="CH1048" s="11" t="s">
        <v>6</v>
      </c>
      <c r="CI1048" s="28"/>
      <c r="CJ1048" s="11">
        <v>18500</v>
      </c>
      <c r="CK1048" s="11">
        <v>0</v>
      </c>
      <c r="CL1048" s="11">
        <v>205.55555555555554</v>
      </c>
      <c r="CM1048" s="11" t="s">
        <v>6</v>
      </c>
      <c r="CN1048" s="11">
        <v>48.793000000000013</v>
      </c>
      <c r="CO1048" s="11" t="s">
        <v>6</v>
      </c>
      <c r="CP1048" s="11">
        <v>0.26374594594594603</v>
      </c>
      <c r="CQ1048" s="11">
        <v>156.76255555555554</v>
      </c>
      <c r="CR1048" s="11" t="s">
        <v>295</v>
      </c>
      <c r="CS1048" s="11">
        <v>10.84486721242169</v>
      </c>
      <c r="CT1048" s="11">
        <v>1279.8339674852991</v>
      </c>
      <c r="CU1048" s="11">
        <v>3.3755102040816336</v>
      </c>
      <c r="CV1048" s="11">
        <v>1.1111111111111112</v>
      </c>
      <c r="CW1048" s="11">
        <v>100</v>
      </c>
      <c r="CX1048" s="11" t="s">
        <v>6</v>
      </c>
      <c r="CY1048" s="28"/>
      <c r="CZ1048" s="11" t="s">
        <v>6</v>
      </c>
      <c r="DA1048" s="11" t="s">
        <v>6</v>
      </c>
      <c r="DB1048" s="11" t="s">
        <v>6</v>
      </c>
      <c r="DC1048" s="11">
        <v>0</v>
      </c>
      <c r="DD1048" s="11">
        <v>2.3358007609823592</v>
      </c>
      <c r="DE1048" s="28"/>
      <c r="DF1048" s="11">
        <v>82.538049999999998</v>
      </c>
      <c r="DG1048" s="11">
        <v>-50.180779999999999</v>
      </c>
      <c r="DH1048" s="11">
        <v>-100.74989656285797</v>
      </c>
      <c r="DI1048" s="11">
        <v>-5.7528190937391903</v>
      </c>
      <c r="DJ1048" s="11">
        <v>0</v>
      </c>
      <c r="DK1048" s="11">
        <v>44.794188861985475</v>
      </c>
      <c r="DL1048" s="11" t="s">
        <v>6</v>
      </c>
      <c r="DM1048" s="11">
        <v>16.55617817748568</v>
      </c>
      <c r="DN1048" s="11" t="s">
        <v>6</v>
      </c>
      <c r="DO1048" s="11">
        <v>-50.181034794887573</v>
      </c>
      <c r="DP1048" s="11">
        <v>1315.1904761904761</v>
      </c>
      <c r="DQ1048" s="11">
        <v>0.25595054455293736</v>
      </c>
      <c r="DR1048" s="11">
        <v>52.380708032432601</v>
      </c>
      <c r="DS1048" s="11">
        <f>IF(odpadni[[#This Row],[SÚC]]="-","-",odpadni[[#This Row],[ZKC34]]-odpadni[[#This Row],[SÚC]])</f>
        <v>-46.6707080324326</v>
      </c>
      <c r="DT1048" s="11" t="str">
        <f>IF(odpadni[[#This Row],[Rozdíl Cena pro stočné - sociálně únosná cena]]="-","-",IF(odpadni[[#This Row],[Rozdíl Cena pro stočné - sociálně únosná cena]]&gt;0,"ANO","NE"))</f>
        <v>NE</v>
      </c>
      <c r="DU1048" s="11">
        <v>-35.824529854946917</v>
      </c>
      <c r="DV1048" s="11" t="s">
        <v>301</v>
      </c>
      <c r="DW1048" s="58"/>
      <c r="DX1048" s="58" t="s">
        <v>8827</v>
      </c>
      <c r="DY1048" s="58" t="s">
        <v>8890</v>
      </c>
      <c r="DZ1048" s="58" t="s">
        <v>8900</v>
      </c>
      <c r="EK1048" s="2"/>
    </row>
    <row r="1049" spans="1:141" ht="15" customHeight="1" x14ac:dyDescent="0.25">
      <c r="A1049" s="71">
        <v>1461</v>
      </c>
      <c r="B1049" s="9" t="s">
        <v>1369</v>
      </c>
      <c r="C1049" s="9" t="s">
        <v>3724</v>
      </c>
      <c r="D1049" s="9" t="s">
        <v>3724</v>
      </c>
      <c r="E1049" s="9" t="s">
        <v>8</v>
      </c>
      <c r="F1049" s="9" t="s">
        <v>3724</v>
      </c>
      <c r="G1049" s="9" t="s">
        <v>8</v>
      </c>
      <c r="H1049" s="9" t="s">
        <v>7</v>
      </c>
      <c r="I1049" s="9" t="s">
        <v>5990</v>
      </c>
      <c r="J1049" s="9" t="s">
        <v>5980</v>
      </c>
      <c r="K1049" s="9" t="s">
        <v>5981</v>
      </c>
      <c r="L1049" s="10" t="s">
        <v>7036</v>
      </c>
      <c r="M1049" s="50"/>
      <c r="N1049" s="28"/>
      <c r="O1049" s="56">
        <v>1151</v>
      </c>
      <c r="P1049" s="56">
        <v>1151</v>
      </c>
      <c r="Q1049" s="56">
        <v>0</v>
      </c>
      <c r="R1049" s="11">
        <v>11.702</v>
      </c>
      <c r="S1049" s="11">
        <v>0</v>
      </c>
      <c r="T1049" s="56">
        <v>355</v>
      </c>
      <c r="U1049" s="11">
        <v>0</v>
      </c>
      <c r="V1049" s="11">
        <v>25.675000000000001</v>
      </c>
      <c r="W1049" s="11">
        <v>182</v>
      </c>
      <c r="X1049" s="56">
        <v>0</v>
      </c>
      <c r="Y1049" s="56">
        <v>0</v>
      </c>
      <c r="Z1049" s="11">
        <v>1</v>
      </c>
      <c r="AA1049" s="56">
        <v>12</v>
      </c>
      <c r="AB1049" s="56">
        <v>0</v>
      </c>
      <c r="AC1049" s="11">
        <v>0</v>
      </c>
      <c r="AD1049" s="11">
        <v>0</v>
      </c>
      <c r="AE1049" s="11">
        <v>0</v>
      </c>
      <c r="AF1049" s="11">
        <v>0</v>
      </c>
      <c r="AG1049" s="11">
        <v>0</v>
      </c>
      <c r="AH1049" s="11">
        <v>7.8</v>
      </c>
      <c r="AI1049" s="11">
        <v>63374.536999999997</v>
      </c>
      <c r="AJ1049" s="11">
        <v>13285.5</v>
      </c>
      <c r="AK1049" s="11">
        <v>41.31</v>
      </c>
      <c r="AL1049" s="24">
        <v>1.1797E-2</v>
      </c>
      <c r="AM1049" s="24">
        <v>0</v>
      </c>
      <c r="AN1049" s="24">
        <v>0</v>
      </c>
      <c r="AO1049" s="24">
        <v>1.1797E-2</v>
      </c>
      <c r="AP1049" s="24">
        <v>0</v>
      </c>
      <c r="AQ1049" s="24">
        <v>0.14818600000000001</v>
      </c>
      <c r="AR1049" s="24">
        <v>0.14489299999999999</v>
      </c>
      <c r="AS1049" s="24">
        <v>3.2929999999999999E-3</v>
      </c>
      <c r="AT1049" s="24">
        <v>0.30499999999999999</v>
      </c>
      <c r="AU1049" s="24">
        <v>0.30499999999999999</v>
      </c>
      <c r="AV1049" s="24">
        <v>0</v>
      </c>
      <c r="AW1049" s="24">
        <v>0.25654399999999999</v>
      </c>
      <c r="AX1049" s="24">
        <v>0</v>
      </c>
      <c r="AY1049" s="24">
        <v>0.25654399999999999</v>
      </c>
      <c r="AZ1049" s="24">
        <v>0</v>
      </c>
      <c r="BA1049" s="24">
        <v>0</v>
      </c>
      <c r="BB1049" s="24">
        <v>0</v>
      </c>
      <c r="BC1049" s="24">
        <v>0.221993</v>
      </c>
      <c r="BD1049" s="24">
        <v>0</v>
      </c>
      <c r="BE1049" s="24">
        <v>1.060144</v>
      </c>
      <c r="BF1049" s="25">
        <v>1.0740000000000001</v>
      </c>
      <c r="BG1049" s="54">
        <v>63.37</v>
      </c>
      <c r="BH1049" s="11">
        <v>2</v>
      </c>
      <c r="BI1049" s="24">
        <v>0</v>
      </c>
      <c r="BJ1049" s="24">
        <v>0</v>
      </c>
      <c r="BK1049" s="24">
        <v>2.5675E-2</v>
      </c>
      <c r="BL1049" s="24">
        <v>0</v>
      </c>
      <c r="BM1049" s="11">
        <v>41.29</v>
      </c>
      <c r="BN1049" s="24">
        <v>4.3100000000000001E-4</v>
      </c>
      <c r="BO1049" s="25">
        <v>0</v>
      </c>
      <c r="BP1049" s="24">
        <v>4.0654999999999997E-2</v>
      </c>
      <c r="BQ1049" s="11">
        <v>0</v>
      </c>
      <c r="BR1049" s="24">
        <v>1.0840000000000001</v>
      </c>
      <c r="BS1049" s="24">
        <v>0.113695</v>
      </c>
      <c r="BT1049" s="24">
        <v>1.0840000000000001</v>
      </c>
      <c r="BU1049" s="24">
        <v>0</v>
      </c>
      <c r="BV1049" s="24">
        <v>0</v>
      </c>
      <c r="BW1049" s="24">
        <v>1.0840000000000001</v>
      </c>
      <c r="BX1049" s="11">
        <v>30.336694582122714</v>
      </c>
      <c r="BY1049" s="28"/>
      <c r="BZ1049" s="28"/>
      <c r="CA1049" s="11">
        <v>2.5675E-2</v>
      </c>
      <c r="CB1049" s="17">
        <v>2.5999999999999999E-2</v>
      </c>
      <c r="CC1049" s="11">
        <v>3.2422535211267607</v>
      </c>
      <c r="CD1049" s="11">
        <v>98.359254828234484</v>
      </c>
      <c r="CE1049" s="11">
        <v>22.30668983492615</v>
      </c>
      <c r="CF1049" s="11">
        <v>100</v>
      </c>
      <c r="CG1049" s="11" t="s">
        <v>6</v>
      </c>
      <c r="CH1049" s="11">
        <v>0</v>
      </c>
      <c r="CI1049" s="28"/>
      <c r="CJ1049" s="11">
        <v>76660.036999999997</v>
      </c>
      <c r="CK1049" s="11">
        <v>15.552896940693898</v>
      </c>
      <c r="CL1049" s="11">
        <v>1036.2990222222222</v>
      </c>
      <c r="CM1049" s="11" t="s">
        <v>6</v>
      </c>
      <c r="CN1049" s="11">
        <v>256.54399999999998</v>
      </c>
      <c r="CO1049" s="11" t="s">
        <v>6</v>
      </c>
      <c r="CP1049" s="11">
        <v>0.33465154732445535</v>
      </c>
      <c r="CQ1049" s="11">
        <v>779.75502222222224</v>
      </c>
      <c r="CR1049" s="11" t="s">
        <v>295</v>
      </c>
      <c r="CS1049" s="11">
        <v>30.370205344585091</v>
      </c>
      <c r="CT1049" s="11">
        <v>2985.7852775073025</v>
      </c>
      <c r="CU1049" s="11">
        <v>9.9919766309639719</v>
      </c>
      <c r="CV1049" s="11">
        <v>1.2294861138808348</v>
      </c>
      <c r="CW1049" s="11">
        <v>100</v>
      </c>
      <c r="CX1049" s="11" t="s">
        <v>6</v>
      </c>
      <c r="CY1049" s="28"/>
      <c r="CZ1049" s="11">
        <v>12.8375</v>
      </c>
      <c r="DA1049" s="11">
        <v>575.5</v>
      </c>
      <c r="DB1049" s="11">
        <v>177.5</v>
      </c>
      <c r="DC1049" s="11">
        <v>11.879259980525804</v>
      </c>
      <c r="DD1049" s="11">
        <v>8.6462706913339815</v>
      </c>
      <c r="DE1049" s="28"/>
      <c r="DF1049" s="11">
        <v>1060.6342500000001</v>
      </c>
      <c r="DG1049" s="11">
        <v>4.0654999999999997E-2</v>
      </c>
      <c r="DH1049" s="11">
        <v>4.0636062808644922E-2</v>
      </c>
      <c r="DI1049" s="11">
        <v>1.6786757546251217E-2</v>
      </c>
      <c r="DJ1049" s="11">
        <v>0</v>
      </c>
      <c r="DK1049" s="11">
        <v>66.602986099044301</v>
      </c>
      <c r="DL1049" s="11" t="s">
        <v>6</v>
      </c>
      <c r="DM1049" s="11">
        <v>71.661110894731152</v>
      </c>
      <c r="DN1049" s="11" t="s">
        <v>6</v>
      </c>
      <c r="DO1049" s="11">
        <v>4.0654854434869228E-2</v>
      </c>
      <c r="DP1049" s="11">
        <v>2986.3211267605634</v>
      </c>
      <c r="DQ1049" s="11">
        <v>0.57646329346866576</v>
      </c>
      <c r="DR1049" s="11">
        <v>59.924915772753501</v>
      </c>
      <c r="DS1049" s="11">
        <f>IF(odpadni[[#This Row],[SÚC]]="-","-",odpadni[[#This Row],[ZKC34]]-odpadni[[#This Row],[SÚC]])</f>
        <v>-18.614915772753498</v>
      </c>
      <c r="DT1049" s="11" t="str">
        <f>IF(odpadni[[#This Row],[Rozdíl Cena pro stočné - sociálně únosná cena]]="-","-",IF(odpadni[[#This Row],[Rozdíl Cena pro stočné - sociálně únosná cena]]&gt;0,"ANO","NE"))</f>
        <v>NE</v>
      </c>
      <c r="DU1049" s="11">
        <v>11.736195121977651</v>
      </c>
      <c r="DV1049" s="11" t="s">
        <v>9125</v>
      </c>
      <c r="DW1049" s="58"/>
      <c r="DX1049" s="58" t="s">
        <v>8825</v>
      </c>
      <c r="DY1049" s="58"/>
      <c r="DZ1049" s="58" t="s">
        <v>352</v>
      </c>
      <c r="EK1049" s="2"/>
    </row>
    <row r="1050" spans="1:141" ht="15" customHeight="1" x14ac:dyDescent="0.25">
      <c r="A1050" s="71">
        <v>1462</v>
      </c>
      <c r="B1050" s="9" t="s">
        <v>1370</v>
      </c>
      <c r="C1050" s="9" t="s">
        <v>3725</v>
      </c>
      <c r="D1050" s="9" t="s">
        <v>6</v>
      </c>
      <c r="E1050" s="9" t="s">
        <v>6</v>
      </c>
      <c r="F1050" s="9" t="s">
        <v>6</v>
      </c>
      <c r="G1050" s="9" t="s">
        <v>6</v>
      </c>
      <c r="H1050" s="9" t="s">
        <v>6</v>
      </c>
      <c r="I1050" s="9" t="s">
        <v>6</v>
      </c>
      <c r="J1050" s="9" t="s">
        <v>6</v>
      </c>
      <c r="K1050" s="9" t="s">
        <v>6</v>
      </c>
      <c r="L1050" s="10" t="s">
        <v>7037</v>
      </c>
      <c r="M1050" s="50" t="s">
        <v>9008</v>
      </c>
      <c r="N1050" s="28"/>
      <c r="O1050" s="56" t="s">
        <v>6</v>
      </c>
      <c r="P1050" s="56" t="s">
        <v>6</v>
      </c>
      <c r="Q1050" s="56" t="s">
        <v>6</v>
      </c>
      <c r="R1050" s="11" t="s">
        <v>6</v>
      </c>
      <c r="S1050" s="11" t="s">
        <v>6</v>
      </c>
      <c r="T1050" s="56" t="s">
        <v>6</v>
      </c>
      <c r="U1050" s="11" t="s">
        <v>6</v>
      </c>
      <c r="V1050" s="11" t="s">
        <v>6</v>
      </c>
      <c r="W1050" s="11" t="s">
        <v>6</v>
      </c>
      <c r="X1050" s="56" t="s">
        <v>6</v>
      </c>
      <c r="Y1050" s="56" t="s">
        <v>6</v>
      </c>
      <c r="Z1050" s="11" t="s">
        <v>6</v>
      </c>
      <c r="AA1050" s="56" t="s">
        <v>6</v>
      </c>
      <c r="AB1050" s="56" t="s">
        <v>6</v>
      </c>
      <c r="AC1050" s="11" t="s">
        <v>6</v>
      </c>
      <c r="AD1050" s="11" t="s">
        <v>6</v>
      </c>
      <c r="AE1050" s="11" t="s">
        <v>6</v>
      </c>
      <c r="AF1050" s="11" t="s">
        <v>6</v>
      </c>
      <c r="AG1050" s="11" t="s">
        <v>6</v>
      </c>
      <c r="AH1050" s="11" t="s">
        <v>6</v>
      </c>
      <c r="AI1050" s="11" t="s">
        <v>6</v>
      </c>
      <c r="AJ1050" s="11" t="s">
        <v>6</v>
      </c>
      <c r="AK1050" s="11">
        <v>20.87</v>
      </c>
      <c r="AL1050" s="24">
        <v>1.5259E-2</v>
      </c>
      <c r="AM1050" s="24">
        <v>0</v>
      </c>
      <c r="AN1050" s="24">
        <v>0</v>
      </c>
      <c r="AO1050" s="24">
        <v>0</v>
      </c>
      <c r="AP1050" s="24">
        <v>1.5259E-2</v>
      </c>
      <c r="AQ1050" s="24">
        <v>6.4779000000000003E-2</v>
      </c>
      <c r="AR1050" s="24">
        <v>6.4779000000000003E-2</v>
      </c>
      <c r="AS1050" s="24">
        <v>0</v>
      </c>
      <c r="AT1050" s="24">
        <v>9.4470999999999999E-2</v>
      </c>
      <c r="AU1050" s="24">
        <v>9.4470999999999999E-2</v>
      </c>
      <c r="AV1050" s="24">
        <v>0</v>
      </c>
      <c r="AW1050" s="24">
        <v>0.24280099999999999</v>
      </c>
      <c r="AX1050" s="24">
        <v>4.2759999999999999E-2</v>
      </c>
      <c r="AY1050" s="24">
        <v>0.11053</v>
      </c>
      <c r="AZ1050" s="24">
        <v>0</v>
      </c>
      <c r="BA1050" s="24">
        <v>8.9510999999999993E-2</v>
      </c>
      <c r="BB1050" s="24">
        <v>0</v>
      </c>
      <c r="BC1050" s="24">
        <v>7.9814999999999997E-2</v>
      </c>
      <c r="BD1050" s="24">
        <v>0</v>
      </c>
      <c r="BE1050" s="24">
        <v>0.49712499999999998</v>
      </c>
      <c r="BF1050" s="25">
        <v>0.44253399999999998</v>
      </c>
      <c r="BG1050" s="54">
        <v>46.27</v>
      </c>
      <c r="BH1050" s="11">
        <v>0.99999999999999989</v>
      </c>
      <c r="BI1050" s="24">
        <v>0</v>
      </c>
      <c r="BJ1050" s="24">
        <v>0</v>
      </c>
      <c r="BK1050" s="24">
        <v>2.4442999999999999E-2</v>
      </c>
      <c r="BL1050" s="24">
        <v>0</v>
      </c>
      <c r="BM1050" s="11">
        <v>20.329999999999998</v>
      </c>
      <c r="BN1050" s="24">
        <v>1.299E-2</v>
      </c>
      <c r="BO1050" s="25">
        <v>2.2127000000000001E-2</v>
      </c>
      <c r="BP1050" s="24">
        <v>2.6130100000000001</v>
      </c>
      <c r="BQ1050" s="11">
        <v>0</v>
      </c>
      <c r="BR1050" s="24">
        <v>0.53844000000000003</v>
      </c>
      <c r="BS1050" s="24">
        <v>0</v>
      </c>
      <c r="BT1050" s="24">
        <v>0.132271</v>
      </c>
      <c r="BU1050" s="24">
        <v>0</v>
      </c>
      <c r="BV1050" s="24">
        <v>0.132271</v>
      </c>
      <c r="BW1050" s="24">
        <v>0</v>
      </c>
      <c r="BX1050" s="11">
        <v>29.667058272468854</v>
      </c>
      <c r="BY1050" s="28"/>
      <c r="BZ1050" s="28"/>
      <c r="CA1050" s="11" t="s">
        <v>6</v>
      </c>
      <c r="CB1050" s="17" t="s">
        <v>6</v>
      </c>
      <c r="CC1050" s="11" t="s">
        <v>6</v>
      </c>
      <c r="CD1050" s="11" t="s">
        <v>6</v>
      </c>
      <c r="CE1050" s="11" t="s">
        <v>6</v>
      </c>
      <c r="CF1050" s="11" t="s">
        <v>6</v>
      </c>
      <c r="CG1050" s="11" t="s">
        <v>6</v>
      </c>
      <c r="CH1050" s="11" t="s">
        <v>6</v>
      </c>
      <c r="CI1050" s="28"/>
      <c r="CJ1050" s="11" t="s">
        <v>6</v>
      </c>
      <c r="CK1050" s="11" t="s">
        <v>6</v>
      </c>
      <c r="CL1050" s="11" t="s">
        <v>6</v>
      </c>
      <c r="CM1050" s="11" t="s">
        <v>6</v>
      </c>
      <c r="CN1050" s="11" t="s">
        <v>6</v>
      </c>
      <c r="CO1050" s="11" t="s">
        <v>6</v>
      </c>
      <c r="CP1050" s="11" t="s">
        <v>6</v>
      </c>
      <c r="CQ1050" s="11" t="s">
        <v>6</v>
      </c>
      <c r="CR1050" s="11" t="s">
        <v>6</v>
      </c>
      <c r="CS1050" s="11" t="s">
        <v>6</v>
      </c>
      <c r="CT1050" s="11" t="s">
        <v>6</v>
      </c>
      <c r="CU1050" s="11" t="s">
        <v>6</v>
      </c>
      <c r="CV1050" s="11" t="s">
        <v>6</v>
      </c>
      <c r="CW1050" s="11" t="s">
        <v>6</v>
      </c>
      <c r="CX1050" s="11" t="s">
        <v>6</v>
      </c>
      <c r="CY1050" s="28"/>
      <c r="CZ1050" s="11" t="s">
        <v>6</v>
      </c>
      <c r="DA1050" s="11" t="s">
        <v>6</v>
      </c>
      <c r="DB1050" s="11" t="s">
        <v>6</v>
      </c>
      <c r="DC1050" s="11" t="s">
        <v>6</v>
      </c>
      <c r="DD1050" s="11" t="s">
        <v>6</v>
      </c>
      <c r="DE1050" s="28"/>
      <c r="DF1050" s="11" t="s">
        <v>6</v>
      </c>
      <c r="DG1050" s="11" t="s">
        <v>6</v>
      </c>
      <c r="DH1050" s="11" t="s">
        <v>6</v>
      </c>
      <c r="DI1050" s="11" t="s">
        <v>6</v>
      </c>
      <c r="DJ1050" s="11" t="s">
        <v>6</v>
      </c>
      <c r="DK1050" s="11" t="s">
        <v>6</v>
      </c>
      <c r="DL1050" s="11" t="s">
        <v>6</v>
      </c>
      <c r="DM1050" s="11" t="s">
        <v>6</v>
      </c>
      <c r="DN1050" s="11" t="s">
        <v>6</v>
      </c>
      <c r="DO1050" s="11" t="s">
        <v>6</v>
      </c>
      <c r="DP1050" s="11" t="s">
        <v>6</v>
      </c>
      <c r="DQ1050" s="11" t="s">
        <v>6</v>
      </c>
      <c r="DR1050" s="11" t="s">
        <v>6</v>
      </c>
      <c r="DS1050" s="11" t="str">
        <f>IF(odpadni[[#This Row],[SÚC]]="-","-",odpadni[[#This Row],[ZKC34]]-odpadni[[#This Row],[SÚC]])</f>
        <v>-</v>
      </c>
      <c r="DT1050" s="11" t="str">
        <f>IF(odpadni[[#This Row],[Rozdíl Cena pro stočné - sociálně únosná cena]]="-","-",IF(odpadni[[#This Row],[Rozdíl Cena pro stočné - sociálně únosná cena]]&gt;0,"ANO","NE"))</f>
        <v>-</v>
      </c>
      <c r="DU1050" s="11" t="s">
        <v>6</v>
      </c>
      <c r="DV1050" s="11" t="s">
        <v>6</v>
      </c>
      <c r="DW1050" s="11" t="s">
        <v>6</v>
      </c>
      <c r="DX1050" s="11" t="s">
        <v>6</v>
      </c>
      <c r="DY1050" s="11" t="s">
        <v>6</v>
      </c>
      <c r="DZ1050" s="11" t="s">
        <v>6</v>
      </c>
      <c r="EK1050" s="2"/>
    </row>
    <row r="1051" spans="1:141" ht="15" customHeight="1" x14ac:dyDescent="0.25">
      <c r="A1051" s="71">
        <v>1463</v>
      </c>
      <c r="B1051" s="9" t="s">
        <v>1371</v>
      </c>
      <c r="C1051" s="9" t="s">
        <v>3726</v>
      </c>
      <c r="D1051" s="9" t="s">
        <v>3726</v>
      </c>
      <c r="E1051" s="9" t="s">
        <v>8</v>
      </c>
      <c r="F1051" s="9" t="s">
        <v>3726</v>
      </c>
      <c r="G1051" s="9" t="s">
        <v>8</v>
      </c>
      <c r="H1051" s="9" t="s">
        <v>5941</v>
      </c>
      <c r="I1051" s="9" t="s">
        <v>5990</v>
      </c>
      <c r="J1051" s="9" t="s">
        <v>5980</v>
      </c>
      <c r="K1051" s="9" t="s">
        <v>5981</v>
      </c>
      <c r="L1051" s="10" t="s">
        <v>7038</v>
      </c>
      <c r="M1051" s="50"/>
      <c r="N1051" s="28"/>
      <c r="O1051" s="56">
        <v>405</v>
      </c>
      <c r="P1051" s="56">
        <v>405</v>
      </c>
      <c r="Q1051" s="56">
        <v>0</v>
      </c>
      <c r="R1051" s="11">
        <v>4.4509999999999996</v>
      </c>
      <c r="S1051" s="11">
        <v>0</v>
      </c>
      <c r="T1051" s="56">
        <v>117</v>
      </c>
      <c r="U1051" s="11">
        <v>0</v>
      </c>
      <c r="V1051" s="11">
        <v>17.082000000000001</v>
      </c>
      <c r="W1051" s="11">
        <v>0</v>
      </c>
      <c r="X1051" s="56">
        <v>0</v>
      </c>
      <c r="Y1051" s="56">
        <v>0</v>
      </c>
      <c r="Z1051" s="11">
        <v>0</v>
      </c>
      <c r="AA1051" s="56">
        <v>0</v>
      </c>
      <c r="AB1051" s="56">
        <v>0</v>
      </c>
      <c r="AC1051" s="11">
        <v>0</v>
      </c>
      <c r="AD1051" s="11">
        <v>0</v>
      </c>
      <c r="AE1051" s="11">
        <v>0</v>
      </c>
      <c r="AF1051" s="11">
        <v>0</v>
      </c>
      <c r="AG1051" s="11">
        <v>0</v>
      </c>
      <c r="AH1051" s="11">
        <v>0</v>
      </c>
      <c r="AI1051" s="11">
        <v>22574.772000000001</v>
      </c>
      <c r="AJ1051" s="11">
        <v>0</v>
      </c>
      <c r="AK1051" s="11">
        <v>20</v>
      </c>
      <c r="AL1051" s="24">
        <v>0.23916899999999999</v>
      </c>
      <c r="AM1051" s="24">
        <v>0</v>
      </c>
      <c r="AN1051" s="24">
        <v>0.23916899999999999</v>
      </c>
      <c r="AO1051" s="24">
        <v>0</v>
      </c>
      <c r="AP1051" s="24">
        <v>0</v>
      </c>
      <c r="AQ1051" s="24">
        <v>2.6508E-2</v>
      </c>
      <c r="AR1051" s="24">
        <v>2.6508E-2</v>
      </c>
      <c r="AS1051" s="24">
        <v>0</v>
      </c>
      <c r="AT1051" s="24">
        <v>0</v>
      </c>
      <c r="AU1051" s="24">
        <v>0</v>
      </c>
      <c r="AV1051" s="24">
        <v>0</v>
      </c>
      <c r="AW1051" s="24">
        <v>0.46502399999999999</v>
      </c>
      <c r="AX1051" s="24">
        <v>0.415024</v>
      </c>
      <c r="AY1051" s="24">
        <v>0</v>
      </c>
      <c r="AZ1051" s="24">
        <v>0</v>
      </c>
      <c r="BA1051" s="24">
        <v>0.05</v>
      </c>
      <c r="BB1051" s="24">
        <v>0</v>
      </c>
      <c r="BC1051" s="24">
        <v>2.1999999999999999E-2</v>
      </c>
      <c r="BD1051" s="24">
        <v>0.02</v>
      </c>
      <c r="BE1051" s="24">
        <v>0.77270099999999997</v>
      </c>
      <c r="BF1051" s="25">
        <v>0.94102399999999997</v>
      </c>
      <c r="BG1051" s="54">
        <v>24.77</v>
      </c>
      <c r="BH1051" s="11">
        <v>0</v>
      </c>
      <c r="BI1051" s="24">
        <v>0</v>
      </c>
      <c r="BJ1051" s="24">
        <v>1.5075E-2</v>
      </c>
      <c r="BK1051" s="24">
        <v>1.7082E-2</v>
      </c>
      <c r="BL1051" s="24">
        <v>0</v>
      </c>
      <c r="BM1051" s="11">
        <v>45.23</v>
      </c>
      <c r="BN1051" s="24">
        <v>-0.43106100000000003</v>
      </c>
      <c r="BO1051" s="25">
        <v>-0.62902400000000003</v>
      </c>
      <c r="BP1051" s="24">
        <v>-55.786261000000003</v>
      </c>
      <c r="BQ1051" s="11">
        <v>0</v>
      </c>
      <c r="BR1051" s="24">
        <v>0.36</v>
      </c>
      <c r="BS1051" s="24">
        <v>0.21676200000000001</v>
      </c>
      <c r="BT1051" s="24">
        <v>0.05</v>
      </c>
      <c r="BU1051" s="24">
        <v>0</v>
      </c>
      <c r="BV1051" s="24">
        <v>0.05</v>
      </c>
      <c r="BW1051" s="24">
        <v>0</v>
      </c>
      <c r="BX1051" s="11">
        <v>26.286227813974389</v>
      </c>
      <c r="BY1051" s="28"/>
      <c r="BZ1051" s="28"/>
      <c r="CA1051" s="11">
        <v>1.7082E-2</v>
      </c>
      <c r="CB1051" s="17">
        <v>1.5599999999999999E-2</v>
      </c>
      <c r="CC1051" s="11">
        <v>3.4615384615384617</v>
      </c>
      <c r="CD1051" s="11">
        <v>90.990788586834427</v>
      </c>
      <c r="CE1051" s="11">
        <v>42.177777777777777</v>
      </c>
      <c r="CF1051" s="11">
        <v>100</v>
      </c>
      <c r="CG1051" s="11" t="s">
        <v>6</v>
      </c>
      <c r="CH1051" s="11" t="s">
        <v>6</v>
      </c>
      <c r="CI1051" s="28"/>
      <c r="CJ1051" s="11">
        <v>22574.772000000001</v>
      </c>
      <c r="CK1051" s="11">
        <v>0</v>
      </c>
      <c r="CL1051" s="11">
        <v>250.83080000000001</v>
      </c>
      <c r="CM1051" s="11" t="s">
        <v>6</v>
      </c>
      <c r="CN1051" s="11">
        <v>33.962999999999965</v>
      </c>
      <c r="CO1051" s="11" t="s">
        <v>6</v>
      </c>
      <c r="CP1051" s="11">
        <v>0.15044670218596212</v>
      </c>
      <c r="CQ1051" s="11">
        <v>216.86780000000005</v>
      </c>
      <c r="CR1051" s="11" t="s">
        <v>295</v>
      </c>
      <c r="CS1051" s="11">
        <v>12.695691371033838</v>
      </c>
      <c r="CT1051" s="11">
        <v>1321.5532139093782</v>
      </c>
      <c r="CU1051" s="11">
        <v>1.9882332279592532</v>
      </c>
      <c r="CV1051" s="11">
        <v>1.1111111111111112</v>
      </c>
      <c r="CW1051" s="11">
        <v>0</v>
      </c>
      <c r="CX1051" s="11" t="s">
        <v>6</v>
      </c>
      <c r="CY1051" s="28"/>
      <c r="CZ1051" s="11" t="s">
        <v>6</v>
      </c>
      <c r="DA1051" s="11" t="s">
        <v>6</v>
      </c>
      <c r="DB1051" s="11" t="s">
        <v>6</v>
      </c>
      <c r="DC1051" s="11">
        <v>0</v>
      </c>
      <c r="DD1051" s="11">
        <v>1.2879053974944386</v>
      </c>
      <c r="DE1051" s="28"/>
      <c r="DF1051" s="11">
        <v>341.64</v>
      </c>
      <c r="DG1051" s="11">
        <v>-55.786261000000003</v>
      </c>
      <c r="DH1051" s="11">
        <v>-126.17404285212507</v>
      </c>
      <c r="DI1051" s="11">
        <v>-25.23480857042501</v>
      </c>
      <c r="DJ1051" s="11">
        <v>0</v>
      </c>
      <c r="DK1051" s="11">
        <v>55.740177777777781</v>
      </c>
      <c r="DL1051" s="11" t="s">
        <v>6</v>
      </c>
      <c r="DM1051" s="11">
        <v>45.23480857042501</v>
      </c>
      <c r="DN1051" s="11" t="s">
        <v>6</v>
      </c>
      <c r="DO1051" s="11">
        <v>-52.727338138455615</v>
      </c>
      <c r="DP1051" s="11">
        <v>6604.2820512820517</v>
      </c>
      <c r="DQ1051" s="11">
        <v>0.34524128084878986</v>
      </c>
      <c r="DR1051" s="11">
        <v>60.106973873163497</v>
      </c>
      <c r="DS1051" s="11">
        <f>IF(odpadni[[#This Row],[SÚC]]="-","-",odpadni[[#This Row],[ZKC34]]-odpadni[[#This Row],[SÚC]])</f>
        <v>-40.106973873163497</v>
      </c>
      <c r="DT1051" s="11" t="str">
        <f>IF(odpadni[[#This Row],[Rozdíl Cena pro stočné - sociálně únosná cena]]="-","-",IF(odpadni[[#This Row],[Rozdíl Cena pro stočné - sociálně únosná cena]]&gt;0,"ANO","NE"))</f>
        <v>NE</v>
      </c>
      <c r="DU1051" s="11">
        <v>-14.872165302738487</v>
      </c>
      <c r="DV1051" s="11" t="s">
        <v>301</v>
      </c>
      <c r="DW1051" s="58"/>
      <c r="DX1051" s="58" t="s">
        <v>8827</v>
      </c>
      <c r="DY1051" s="58" t="s">
        <v>8890</v>
      </c>
      <c r="DZ1051" s="58" t="s">
        <v>8900</v>
      </c>
      <c r="EK1051" s="2"/>
    </row>
    <row r="1052" spans="1:141" ht="15" customHeight="1" x14ac:dyDescent="0.25">
      <c r="A1052" s="71">
        <v>1465</v>
      </c>
      <c r="B1052" s="9" t="s">
        <v>1372</v>
      </c>
      <c r="C1052" s="9" t="s">
        <v>3727</v>
      </c>
      <c r="D1052" s="9" t="s">
        <v>3727</v>
      </c>
      <c r="E1052" s="9" t="s">
        <v>8</v>
      </c>
      <c r="F1052" s="9" t="s">
        <v>3727</v>
      </c>
      <c r="G1052" s="9" t="s">
        <v>8</v>
      </c>
      <c r="H1052" s="9" t="s">
        <v>7</v>
      </c>
      <c r="I1052" s="9" t="s">
        <v>5990</v>
      </c>
      <c r="J1052" s="9" t="s">
        <v>5980</v>
      </c>
      <c r="K1052" s="9" t="s">
        <v>5981</v>
      </c>
      <c r="L1052" s="10" t="s">
        <v>7039</v>
      </c>
      <c r="M1052" s="50"/>
      <c r="N1052" s="28"/>
      <c r="O1052" s="56">
        <v>513</v>
      </c>
      <c r="P1052" s="56">
        <v>513</v>
      </c>
      <c r="Q1052" s="56">
        <v>0</v>
      </c>
      <c r="R1052" s="11">
        <v>5.8</v>
      </c>
      <c r="S1052" s="11">
        <v>0</v>
      </c>
      <c r="T1052" s="56">
        <v>176</v>
      </c>
      <c r="U1052" s="11">
        <v>0</v>
      </c>
      <c r="V1052" s="11">
        <v>15</v>
      </c>
      <c r="W1052" s="11">
        <v>2</v>
      </c>
      <c r="X1052" s="56">
        <v>0</v>
      </c>
      <c r="Y1052" s="56">
        <v>0</v>
      </c>
      <c r="Z1052" s="11">
        <v>0</v>
      </c>
      <c r="AA1052" s="56">
        <v>0</v>
      </c>
      <c r="AB1052" s="56">
        <v>0</v>
      </c>
      <c r="AC1052" s="11">
        <v>0</v>
      </c>
      <c r="AD1052" s="11">
        <v>0</v>
      </c>
      <c r="AE1052" s="11">
        <v>0</v>
      </c>
      <c r="AF1052" s="11">
        <v>0</v>
      </c>
      <c r="AG1052" s="11">
        <v>0</v>
      </c>
      <c r="AH1052" s="11">
        <v>0</v>
      </c>
      <c r="AI1052" s="11">
        <v>18179</v>
      </c>
      <c r="AJ1052" s="11">
        <v>0</v>
      </c>
      <c r="AK1052" s="11">
        <v>33.200000000000003</v>
      </c>
      <c r="AL1052" s="24">
        <v>0.24099999999999999</v>
      </c>
      <c r="AM1052" s="24">
        <v>0</v>
      </c>
      <c r="AN1052" s="24">
        <v>0.24099999999999999</v>
      </c>
      <c r="AO1052" s="24">
        <v>0</v>
      </c>
      <c r="AP1052" s="24">
        <v>0</v>
      </c>
      <c r="AQ1052" s="24">
        <v>0</v>
      </c>
      <c r="AR1052" s="24">
        <v>0</v>
      </c>
      <c r="AS1052" s="24">
        <v>0</v>
      </c>
      <c r="AT1052" s="24">
        <v>0.12</v>
      </c>
      <c r="AU1052" s="24">
        <v>0.09</v>
      </c>
      <c r="AV1052" s="24">
        <v>0.03</v>
      </c>
      <c r="AW1052" s="24">
        <v>0.151</v>
      </c>
      <c r="AX1052" s="24">
        <v>0.13700000000000001</v>
      </c>
      <c r="AY1052" s="24">
        <v>1.4E-2</v>
      </c>
      <c r="AZ1052" s="24">
        <v>0</v>
      </c>
      <c r="BA1052" s="24">
        <v>0</v>
      </c>
      <c r="BB1052" s="24">
        <v>0</v>
      </c>
      <c r="BC1052" s="24">
        <v>0</v>
      </c>
      <c r="BD1052" s="24">
        <v>0</v>
      </c>
      <c r="BE1052" s="24">
        <v>0.52800000000000002</v>
      </c>
      <c r="BF1052" s="25">
        <v>0.498</v>
      </c>
      <c r="BG1052" s="54">
        <v>18.18</v>
      </c>
      <c r="BH1052" s="11">
        <v>0.2</v>
      </c>
      <c r="BI1052" s="24">
        <v>0</v>
      </c>
      <c r="BJ1052" s="24">
        <v>1.6E-2</v>
      </c>
      <c r="BK1052" s="24">
        <v>1.6E-2</v>
      </c>
      <c r="BL1052" s="24">
        <v>0</v>
      </c>
      <c r="BM1052" s="11">
        <v>33</v>
      </c>
      <c r="BN1052" s="24">
        <v>3.2000000000000002E-3</v>
      </c>
      <c r="BO1052" s="25">
        <v>0</v>
      </c>
      <c r="BP1052" s="24">
        <v>0.60606099999999996</v>
      </c>
      <c r="BQ1052" s="11">
        <v>0</v>
      </c>
      <c r="BR1052" s="24">
        <v>0.85099999999999998</v>
      </c>
      <c r="BS1052" s="24">
        <v>0</v>
      </c>
      <c r="BT1052" s="24">
        <v>0.13700000000000001</v>
      </c>
      <c r="BU1052" s="24">
        <v>0</v>
      </c>
      <c r="BV1052" s="24">
        <v>0.13700000000000001</v>
      </c>
      <c r="BW1052" s="24">
        <v>0</v>
      </c>
      <c r="BX1052" s="11">
        <v>30.344827586206897</v>
      </c>
      <c r="BY1052" s="28"/>
      <c r="BZ1052" s="28"/>
      <c r="CA1052" s="11">
        <v>1.6E-2</v>
      </c>
      <c r="CB1052" s="17">
        <v>1.4999999999999999E-2</v>
      </c>
      <c r="CC1052" s="11">
        <v>2.9147727272727271</v>
      </c>
      <c r="CD1052" s="11">
        <v>88.448275862068968</v>
      </c>
      <c r="CE1052" s="11">
        <v>31.189083820662766</v>
      </c>
      <c r="CF1052" s="11">
        <v>100</v>
      </c>
      <c r="CG1052" s="11" t="s">
        <v>6</v>
      </c>
      <c r="CH1052" s="11" t="s">
        <v>6</v>
      </c>
      <c r="CI1052" s="28"/>
      <c r="CJ1052" s="11">
        <v>18179</v>
      </c>
      <c r="CK1052" s="11">
        <v>0.34482758620689657</v>
      </c>
      <c r="CL1052" s="11">
        <v>201.98888888888888</v>
      </c>
      <c r="CM1052" s="11" t="s">
        <v>6</v>
      </c>
      <c r="CN1052" s="11">
        <v>151.00000000000003</v>
      </c>
      <c r="CO1052" s="11" t="s">
        <v>6</v>
      </c>
      <c r="CP1052" s="11">
        <v>0.83062874745585591</v>
      </c>
      <c r="CQ1052" s="11">
        <v>50.988888888888852</v>
      </c>
      <c r="CR1052" s="11" t="s">
        <v>295</v>
      </c>
      <c r="CS1052" s="11">
        <v>3.1868055555555532</v>
      </c>
      <c r="CT1052" s="11">
        <v>1136.1875</v>
      </c>
      <c r="CU1052" s="11">
        <v>9.4375000000000018</v>
      </c>
      <c r="CV1052" s="11">
        <v>1.1111111111111112</v>
      </c>
      <c r="CW1052" s="11">
        <v>0</v>
      </c>
      <c r="CX1052" s="11" t="s">
        <v>6</v>
      </c>
      <c r="CY1052" s="28"/>
      <c r="CZ1052" s="11">
        <v>80</v>
      </c>
      <c r="DA1052" s="11">
        <v>2565</v>
      </c>
      <c r="DB1052" s="11">
        <v>880</v>
      </c>
      <c r="DC1052" s="11">
        <v>7.5</v>
      </c>
      <c r="DD1052" s="11">
        <v>0</v>
      </c>
      <c r="DE1052" s="28"/>
      <c r="DF1052" s="11">
        <v>531.20000000000005</v>
      </c>
      <c r="DG1052" s="11">
        <v>0.60606099999999996</v>
      </c>
      <c r="DH1052" s="11">
        <v>0.60240963855421681</v>
      </c>
      <c r="DI1052" s="11">
        <v>0.2</v>
      </c>
      <c r="DJ1052" s="11">
        <v>0</v>
      </c>
      <c r="DK1052" s="11">
        <v>35.436647173489277</v>
      </c>
      <c r="DL1052" s="11" t="s">
        <v>6</v>
      </c>
      <c r="DM1052" s="11">
        <v>36.186805555555551</v>
      </c>
      <c r="DN1052" s="11" t="s">
        <v>6</v>
      </c>
      <c r="DO1052" s="11">
        <v>0.60606060606060608</v>
      </c>
      <c r="DP1052" s="11">
        <v>3000</v>
      </c>
      <c r="DQ1052" s="11">
        <v>0.91746147498512753</v>
      </c>
      <c r="DR1052" s="11">
        <v>59.924915772753501</v>
      </c>
      <c r="DS1052" s="11">
        <f>IF(odpadni[[#This Row],[SÚC]]="-","-",odpadni[[#This Row],[ZKC34]]-odpadni[[#This Row],[SÚC]])</f>
        <v>-26.724915772753498</v>
      </c>
      <c r="DT1052" s="11" t="str">
        <f>IF(odpadni[[#This Row],[Rozdíl Cena pro stočné - sociálně únosná cena]]="-","-",IF(odpadni[[#This Row],[Rozdíl Cena pro stočné - sociálně únosná cena]]&gt;0,"ANO","NE"))</f>
        <v>NE</v>
      </c>
      <c r="DU1052" s="11">
        <v>-23.738110217197949</v>
      </c>
      <c r="DV1052" s="11" t="s">
        <v>301</v>
      </c>
      <c r="DW1052" s="58"/>
      <c r="DX1052" s="58" t="s">
        <v>8817</v>
      </c>
      <c r="DY1052" s="58"/>
      <c r="DZ1052" s="58" t="s">
        <v>352</v>
      </c>
      <c r="EK1052" s="2"/>
    </row>
    <row r="1053" spans="1:141" ht="15" customHeight="1" x14ac:dyDescent="0.25">
      <c r="A1053" s="71">
        <v>1466</v>
      </c>
      <c r="B1053" s="9" t="s">
        <v>1373</v>
      </c>
      <c r="C1053" s="9" t="s">
        <v>3728</v>
      </c>
      <c r="D1053" s="9" t="s">
        <v>3728</v>
      </c>
      <c r="E1053" s="9" t="s">
        <v>8</v>
      </c>
      <c r="F1053" s="9" t="s">
        <v>3728</v>
      </c>
      <c r="G1053" s="9" t="s">
        <v>8</v>
      </c>
      <c r="H1053" s="9" t="s">
        <v>5938</v>
      </c>
      <c r="I1053" s="9" t="s">
        <v>5990</v>
      </c>
      <c r="J1053" s="9" t="s">
        <v>5980</v>
      </c>
      <c r="K1053" s="9" t="s">
        <v>5985</v>
      </c>
      <c r="L1053" s="10" t="s">
        <v>7040</v>
      </c>
      <c r="M1053" s="50"/>
      <c r="N1053" s="28"/>
      <c r="O1053" s="56">
        <v>322</v>
      </c>
      <c r="P1053" s="56">
        <v>322</v>
      </c>
      <c r="Q1053" s="56">
        <v>0</v>
      </c>
      <c r="R1053" s="11">
        <v>3.0609999999999999</v>
      </c>
      <c r="S1053" s="11">
        <v>0</v>
      </c>
      <c r="T1053" s="56">
        <v>120</v>
      </c>
      <c r="U1053" s="11">
        <v>0</v>
      </c>
      <c r="V1053" s="11">
        <v>10.051</v>
      </c>
      <c r="W1053" s="11">
        <v>0</v>
      </c>
      <c r="X1053" s="56">
        <v>0</v>
      </c>
      <c r="Y1053" s="56">
        <v>0</v>
      </c>
      <c r="Z1053" s="11">
        <v>1</v>
      </c>
      <c r="AA1053" s="56">
        <v>4</v>
      </c>
      <c r="AB1053" s="56">
        <v>0</v>
      </c>
      <c r="AC1053" s="11">
        <v>0</v>
      </c>
      <c r="AD1053" s="11">
        <v>1.9510000000000001</v>
      </c>
      <c r="AE1053" s="11">
        <v>0</v>
      </c>
      <c r="AF1053" s="11">
        <v>0</v>
      </c>
      <c r="AG1053" s="11">
        <v>0</v>
      </c>
      <c r="AH1053" s="11">
        <v>0</v>
      </c>
      <c r="AI1053" s="11">
        <v>14074.513000000001</v>
      </c>
      <c r="AJ1053" s="11">
        <v>2371.3000000000002</v>
      </c>
      <c r="AK1053" s="11">
        <v>61.03</v>
      </c>
      <c r="AL1053" s="24">
        <v>1.252E-2</v>
      </c>
      <c r="AM1053" s="24">
        <v>0</v>
      </c>
      <c r="AN1053" s="24">
        <v>0</v>
      </c>
      <c r="AO1053" s="24">
        <v>1.2E-2</v>
      </c>
      <c r="AP1053" s="24">
        <v>5.1999999999999995E-4</v>
      </c>
      <c r="AQ1053" s="24">
        <v>0.11627800000000001</v>
      </c>
      <c r="AR1053" s="24">
        <v>0.11627800000000001</v>
      </c>
      <c r="AS1053" s="24">
        <v>0</v>
      </c>
      <c r="AT1053" s="24">
        <v>8.8619000000000003E-2</v>
      </c>
      <c r="AU1053" s="24">
        <v>6.6180000000000003E-2</v>
      </c>
      <c r="AV1053" s="24">
        <v>2.2439000000000001E-2</v>
      </c>
      <c r="AW1053" s="24">
        <v>0.101743</v>
      </c>
      <c r="AX1053" s="24">
        <v>0</v>
      </c>
      <c r="AY1053" s="24">
        <v>0</v>
      </c>
      <c r="AZ1053" s="24">
        <v>0</v>
      </c>
      <c r="BA1053" s="24">
        <v>0.101743</v>
      </c>
      <c r="BB1053" s="24">
        <v>0</v>
      </c>
      <c r="BC1053" s="24">
        <v>0.24144099999999999</v>
      </c>
      <c r="BD1053" s="24">
        <v>0</v>
      </c>
      <c r="BE1053" s="24">
        <v>0.61341299999999999</v>
      </c>
      <c r="BF1053" s="25">
        <v>0.61029999999999995</v>
      </c>
      <c r="BG1053" s="54">
        <v>7.26</v>
      </c>
      <c r="BH1053" s="11">
        <v>0.5</v>
      </c>
      <c r="BI1053" s="24">
        <v>0</v>
      </c>
      <c r="BJ1053" s="24">
        <v>0</v>
      </c>
      <c r="BK1053" s="24">
        <v>1.0050999999999999E-2</v>
      </c>
      <c r="BL1053" s="24">
        <v>0</v>
      </c>
      <c r="BM1053" s="11">
        <v>61.02</v>
      </c>
      <c r="BN1053" s="24">
        <v>0</v>
      </c>
      <c r="BO1053" s="25">
        <v>0</v>
      </c>
      <c r="BP1053" s="24">
        <v>5.0000000000000004E-6</v>
      </c>
      <c r="BQ1053" s="11">
        <v>0</v>
      </c>
      <c r="BR1053" s="24">
        <v>0.49441600000000002</v>
      </c>
      <c r="BS1053" s="24">
        <v>0</v>
      </c>
      <c r="BT1053" s="24">
        <v>0.101743</v>
      </c>
      <c r="BU1053" s="24">
        <v>0</v>
      </c>
      <c r="BV1053" s="24">
        <v>0.101743</v>
      </c>
      <c r="BW1053" s="24">
        <v>0</v>
      </c>
      <c r="BX1053" s="11">
        <v>39.20287487749102</v>
      </c>
      <c r="BY1053" s="28"/>
      <c r="BZ1053" s="28"/>
      <c r="CA1053" s="11">
        <v>1.0050999999999999E-2</v>
      </c>
      <c r="CB1053" s="17">
        <v>0.01</v>
      </c>
      <c r="CC1053" s="11">
        <v>2.6833333333333331</v>
      </c>
      <c r="CD1053" s="11">
        <v>105.19438092126757</v>
      </c>
      <c r="CE1053" s="11">
        <v>31.214285714285715</v>
      </c>
      <c r="CF1053" s="11">
        <v>100</v>
      </c>
      <c r="CG1053" s="11" t="s">
        <v>6</v>
      </c>
      <c r="CH1053" s="11">
        <v>0</v>
      </c>
      <c r="CI1053" s="28"/>
      <c r="CJ1053" s="11">
        <v>16445.813000000002</v>
      </c>
      <c r="CK1053" s="11">
        <v>0</v>
      </c>
      <c r="CL1053" s="11">
        <v>215.66597777777778</v>
      </c>
      <c r="CM1053" s="11" t="s">
        <v>6</v>
      </c>
      <c r="CN1053" s="11">
        <v>101.74299999999999</v>
      </c>
      <c r="CO1053" s="11" t="s">
        <v>6</v>
      </c>
      <c r="CP1053" s="11">
        <v>0.61865594604535501</v>
      </c>
      <c r="CQ1053" s="11">
        <v>113.92297777777779</v>
      </c>
      <c r="CR1053" s="11" t="s">
        <v>295</v>
      </c>
      <c r="CS1053" s="11">
        <v>11.334491869244633</v>
      </c>
      <c r="CT1053" s="11">
        <v>1636.2364938812063</v>
      </c>
      <c r="CU1053" s="11">
        <v>10.122674360760124</v>
      </c>
      <c r="CV1053" s="11">
        <v>1.207867086574788</v>
      </c>
      <c r="CW1053" s="11">
        <v>0</v>
      </c>
      <c r="CX1053" s="11" t="s">
        <v>6</v>
      </c>
      <c r="CY1053" s="28"/>
      <c r="CZ1053" s="11">
        <v>20.101999999999997</v>
      </c>
      <c r="DA1053" s="11">
        <v>644</v>
      </c>
      <c r="DB1053" s="11">
        <v>240</v>
      </c>
      <c r="DC1053" s="11">
        <v>8.8169336384439365</v>
      </c>
      <c r="DD1053" s="11">
        <v>24.021589891553081</v>
      </c>
      <c r="DE1053" s="28"/>
      <c r="DF1053" s="11">
        <v>613.41252999999995</v>
      </c>
      <c r="DG1053" s="11">
        <v>5.0000000000000004E-6</v>
      </c>
      <c r="DH1053" s="11">
        <v>0</v>
      </c>
      <c r="DI1053" s="11">
        <v>0</v>
      </c>
      <c r="DJ1053" s="11">
        <v>0</v>
      </c>
      <c r="DK1053" s="11">
        <v>51.073953416149074</v>
      </c>
      <c r="DL1053" s="11" t="s">
        <v>6</v>
      </c>
      <c r="DM1053" s="11">
        <v>72.364538630760904</v>
      </c>
      <c r="DN1053" s="11" t="s">
        <v>6</v>
      </c>
      <c r="DO1053" s="11">
        <v>19.884495866476442</v>
      </c>
      <c r="DP1053" s="11">
        <v>5111.7749999999996</v>
      </c>
      <c r="DQ1053" s="11">
        <v>0.84336888142692046</v>
      </c>
      <c r="DR1053" s="11">
        <v>58.8400038998914</v>
      </c>
      <c r="DS1053" s="11">
        <f>IF(odpadni[[#This Row],[SÚC]]="-","-",odpadni[[#This Row],[ZKC34]]-odpadni[[#This Row],[SÚC]])</f>
        <v>2.1899961001086012</v>
      </c>
      <c r="DT1053" s="11" t="str">
        <f>IF(odpadni[[#This Row],[Rozdíl Cena pro stočné - sociálně únosná cena]]="-","-",IF(odpadni[[#This Row],[Rozdíl Cena pro stočné - sociálně únosná cena]]&gt;0,"ANO","NE"))</f>
        <v>ANO</v>
      </c>
      <c r="DU1053" s="11">
        <v>13.524534730869505</v>
      </c>
      <c r="DV1053" s="11" t="s">
        <v>9125</v>
      </c>
      <c r="DW1053" s="58"/>
      <c r="DX1053" s="58" t="s">
        <v>8817</v>
      </c>
      <c r="DY1053" s="58"/>
      <c r="DZ1053" s="58" t="s">
        <v>8915</v>
      </c>
      <c r="EK1053" s="2"/>
    </row>
    <row r="1054" spans="1:141" ht="15" customHeight="1" x14ac:dyDescent="0.25">
      <c r="A1054" s="71">
        <v>1467</v>
      </c>
      <c r="B1054" s="9" t="s">
        <v>1374</v>
      </c>
      <c r="C1054" s="9" t="s">
        <v>3729</v>
      </c>
      <c r="D1054" s="9" t="s">
        <v>3729</v>
      </c>
      <c r="E1054" s="9" t="s">
        <v>8</v>
      </c>
      <c r="F1054" s="9" t="s">
        <v>3729</v>
      </c>
      <c r="G1054" s="9" t="s">
        <v>8</v>
      </c>
      <c r="H1054" s="9" t="s">
        <v>5940</v>
      </c>
      <c r="I1054" s="9" t="s">
        <v>5990</v>
      </c>
      <c r="J1054" s="9" t="s">
        <v>5980</v>
      </c>
      <c r="K1054" s="9" t="s">
        <v>5983</v>
      </c>
      <c r="L1054" s="10" t="s">
        <v>7041</v>
      </c>
      <c r="M1054" s="50"/>
      <c r="N1054" s="28"/>
      <c r="O1054" s="56">
        <v>1273</v>
      </c>
      <c r="P1054" s="56">
        <v>0</v>
      </c>
      <c r="Q1054" s="56">
        <v>1273</v>
      </c>
      <c r="R1054" s="11">
        <v>15.925000000000001</v>
      </c>
      <c r="S1054" s="11">
        <v>0.113</v>
      </c>
      <c r="T1054" s="56">
        <v>400</v>
      </c>
      <c r="U1054" s="11">
        <v>52.57</v>
      </c>
      <c r="V1054" s="11">
        <v>0</v>
      </c>
      <c r="W1054" s="11">
        <v>3</v>
      </c>
      <c r="X1054" s="56">
        <v>12</v>
      </c>
      <c r="Y1054" s="56">
        <v>0</v>
      </c>
      <c r="Z1054" s="11">
        <v>0</v>
      </c>
      <c r="AA1054" s="56">
        <v>0</v>
      </c>
      <c r="AB1054" s="56">
        <v>0</v>
      </c>
      <c r="AC1054" s="11">
        <v>0</v>
      </c>
      <c r="AD1054" s="11">
        <v>0</v>
      </c>
      <c r="AE1054" s="11">
        <v>0</v>
      </c>
      <c r="AF1054" s="11">
        <v>0</v>
      </c>
      <c r="AG1054" s="11">
        <v>0</v>
      </c>
      <c r="AH1054" s="11">
        <v>0</v>
      </c>
      <c r="AI1054" s="11">
        <v>88310</v>
      </c>
      <c r="AJ1054" s="11">
        <v>0</v>
      </c>
      <c r="AK1054" s="11">
        <v>16.149999999999999</v>
      </c>
      <c r="AL1054" s="24">
        <v>0</v>
      </c>
      <c r="AM1054" s="24">
        <v>0</v>
      </c>
      <c r="AN1054" s="24">
        <v>0</v>
      </c>
      <c r="AO1054" s="24">
        <v>0</v>
      </c>
      <c r="AP1054" s="24">
        <v>0</v>
      </c>
      <c r="AQ1054" s="24">
        <v>3.1E-2</v>
      </c>
      <c r="AR1054" s="24">
        <v>3.1E-2</v>
      </c>
      <c r="AS1054" s="24">
        <v>0</v>
      </c>
      <c r="AT1054" s="24">
        <v>3.5999999999999997E-2</v>
      </c>
      <c r="AU1054" s="24">
        <v>0</v>
      </c>
      <c r="AV1054" s="24">
        <v>3.5999999999999997E-2</v>
      </c>
      <c r="AW1054" s="24">
        <v>1.5649999999999999</v>
      </c>
      <c r="AX1054" s="24">
        <v>0.50900000000000001</v>
      </c>
      <c r="AY1054" s="24">
        <v>3.9E-2</v>
      </c>
      <c r="AZ1054" s="24">
        <v>0</v>
      </c>
      <c r="BA1054" s="24">
        <v>1.0169999999999999</v>
      </c>
      <c r="BB1054" s="24">
        <v>0</v>
      </c>
      <c r="BC1054" s="24">
        <v>7.8E-2</v>
      </c>
      <c r="BD1054" s="24">
        <v>0.01</v>
      </c>
      <c r="BE1054" s="24">
        <v>1.72</v>
      </c>
      <c r="BF1054" s="25">
        <v>2.383</v>
      </c>
      <c r="BG1054" s="54">
        <v>88.31</v>
      </c>
      <c r="BH1054" s="11">
        <v>1</v>
      </c>
      <c r="BI1054" s="24">
        <v>0</v>
      </c>
      <c r="BJ1054" s="24">
        <v>0</v>
      </c>
      <c r="BK1054" s="24">
        <v>4.9000000000000002E-2</v>
      </c>
      <c r="BL1054" s="24">
        <v>6.0000000000000001E-3</v>
      </c>
      <c r="BM1054" s="11">
        <v>31.27</v>
      </c>
      <c r="BN1054" s="24">
        <v>-0.83199999999999996</v>
      </c>
      <c r="BO1054" s="25">
        <v>-1.4950000000000001</v>
      </c>
      <c r="BP1054" s="24">
        <v>-48.372093</v>
      </c>
      <c r="BQ1054" s="11">
        <v>0</v>
      </c>
      <c r="BR1054" s="24">
        <v>8.4</v>
      </c>
      <c r="BS1054" s="24">
        <v>4.8380000000000001</v>
      </c>
      <c r="BT1054" s="24">
        <v>1.5</v>
      </c>
      <c r="BU1054" s="24">
        <v>1.0169999999999999</v>
      </c>
      <c r="BV1054" s="24">
        <v>0</v>
      </c>
      <c r="BW1054" s="24">
        <v>1.5</v>
      </c>
      <c r="BX1054" s="11">
        <v>25.117739403453687</v>
      </c>
      <c r="BY1054" s="28"/>
      <c r="BZ1054" s="28"/>
      <c r="CA1054" s="11">
        <v>5.5E-2</v>
      </c>
      <c r="CB1054" s="17">
        <v>5.5E-2</v>
      </c>
      <c r="CC1054" s="11">
        <v>3.1825000000000001</v>
      </c>
      <c r="CD1054" s="11">
        <v>79.937205651491368</v>
      </c>
      <c r="CE1054" s="11">
        <v>43.205027494108407</v>
      </c>
      <c r="CF1054" s="11">
        <v>0</v>
      </c>
      <c r="CG1054" s="11">
        <v>0</v>
      </c>
      <c r="CH1054" s="11" t="s">
        <v>6</v>
      </c>
      <c r="CI1054" s="28"/>
      <c r="CJ1054" s="11">
        <v>88310</v>
      </c>
      <c r="CK1054" s="11">
        <v>0.18838304552590265</v>
      </c>
      <c r="CL1054" s="11">
        <v>981.22222222222217</v>
      </c>
      <c r="CM1054" s="11" t="s">
        <v>6</v>
      </c>
      <c r="CN1054" s="11">
        <v>732.99999999999977</v>
      </c>
      <c r="CO1054" s="11" t="s">
        <v>6</v>
      </c>
      <c r="CP1054" s="11">
        <v>0.83003057411391656</v>
      </c>
      <c r="CQ1054" s="11">
        <v>248.2222222222224</v>
      </c>
      <c r="CR1054" s="11" t="s">
        <v>295</v>
      </c>
      <c r="CS1054" s="11">
        <v>4.513131313131316</v>
      </c>
      <c r="CT1054" s="11">
        <v>1605.6363636363637</v>
      </c>
      <c r="CU1054" s="11">
        <v>13.327272727272723</v>
      </c>
      <c r="CV1054" s="11">
        <v>1.1111111111111112</v>
      </c>
      <c r="CW1054" s="11">
        <v>100</v>
      </c>
      <c r="CX1054" s="11">
        <v>0.7095761381475667</v>
      </c>
      <c r="CY1054" s="28"/>
      <c r="CZ1054" s="11">
        <v>55</v>
      </c>
      <c r="DA1054" s="11">
        <v>1273</v>
      </c>
      <c r="DB1054" s="11">
        <v>400</v>
      </c>
      <c r="DC1054" s="11">
        <v>0.65454545454545454</v>
      </c>
      <c r="DD1054" s="11">
        <v>1.4181818181818182</v>
      </c>
      <c r="DE1054" s="28"/>
      <c r="DF1054" s="11">
        <v>888.24999999999989</v>
      </c>
      <c r="DG1054" s="11">
        <v>-48.372093</v>
      </c>
      <c r="DH1054" s="11">
        <v>-93.667323388685631</v>
      </c>
      <c r="DI1054" s="11">
        <v>-15.127272727272727</v>
      </c>
      <c r="DJ1054" s="11">
        <v>0</v>
      </c>
      <c r="DK1054" s="11">
        <v>69.371563236449333</v>
      </c>
      <c r="DL1054" s="11" t="s">
        <v>6</v>
      </c>
      <c r="DM1054" s="11">
        <v>31.272727272727273</v>
      </c>
      <c r="DN1054" s="11" t="s">
        <v>6</v>
      </c>
      <c r="DO1054" s="11">
        <v>26.315789473684198</v>
      </c>
      <c r="DP1054" s="11">
        <v>4300</v>
      </c>
      <c r="DQ1054" s="11">
        <v>0.45129558541266784</v>
      </c>
      <c r="DR1054" s="11">
        <v>52.380708032432601</v>
      </c>
      <c r="DS1054" s="11">
        <f>IF(odpadni[[#This Row],[SÚC]]="-","-",odpadni[[#This Row],[ZKC34]]-odpadni[[#This Row],[SÚC]])</f>
        <v>-36.230708032432602</v>
      </c>
      <c r="DT1054" s="11" t="str">
        <f>IF(odpadni[[#This Row],[Rozdíl Cena pro stočné - sociálně únosná cena]]="-","-",IF(odpadni[[#This Row],[Rozdíl Cena pro stočné - sociálně únosná cena]]&gt;0,"ANO","NE"))</f>
        <v>NE</v>
      </c>
      <c r="DU1054" s="11">
        <v>-21.107980759705328</v>
      </c>
      <c r="DV1054" s="11" t="s">
        <v>301</v>
      </c>
      <c r="DW1054" s="58"/>
      <c r="DX1054" s="58" t="s">
        <v>8827</v>
      </c>
      <c r="DY1054" s="58"/>
      <c r="DZ1054" s="58" t="s">
        <v>8918</v>
      </c>
      <c r="EK1054" s="2"/>
    </row>
    <row r="1055" spans="1:141" ht="15" customHeight="1" x14ac:dyDescent="0.25">
      <c r="A1055" s="71">
        <v>1468</v>
      </c>
      <c r="B1055" s="9" t="s">
        <v>1375</v>
      </c>
      <c r="C1055" s="9" t="s">
        <v>3730</v>
      </c>
      <c r="D1055" s="9" t="s">
        <v>3730</v>
      </c>
      <c r="E1055" s="9" t="s">
        <v>8</v>
      </c>
      <c r="F1055" s="9" t="s">
        <v>5096</v>
      </c>
      <c r="G1055" s="9" t="s">
        <v>5906</v>
      </c>
      <c r="H1055" s="9" t="s">
        <v>7</v>
      </c>
      <c r="I1055" s="9" t="s">
        <v>5988</v>
      </c>
      <c r="J1055" s="9" t="s">
        <v>5980</v>
      </c>
      <c r="K1055" s="9" t="s">
        <v>5981</v>
      </c>
      <c r="L1055" s="10" t="s">
        <v>7042</v>
      </c>
      <c r="M1055" s="50"/>
      <c r="N1055" s="28"/>
      <c r="O1055" s="56">
        <v>427</v>
      </c>
      <c r="P1055" s="56">
        <v>427</v>
      </c>
      <c r="Q1055" s="56">
        <v>0</v>
      </c>
      <c r="R1055" s="11">
        <v>3.2469999999999999</v>
      </c>
      <c r="S1055" s="11">
        <v>0</v>
      </c>
      <c r="T1055" s="56">
        <v>163</v>
      </c>
      <c r="U1055" s="11">
        <v>0</v>
      </c>
      <c r="V1055" s="11">
        <v>15.755000000000001</v>
      </c>
      <c r="W1055" s="11">
        <v>0</v>
      </c>
      <c r="X1055" s="56">
        <v>0</v>
      </c>
      <c r="Y1055" s="56">
        <v>0</v>
      </c>
      <c r="Z1055" s="11">
        <v>1</v>
      </c>
      <c r="AA1055" s="56">
        <v>12</v>
      </c>
      <c r="AB1055" s="56">
        <v>12</v>
      </c>
      <c r="AC1055" s="11">
        <v>0</v>
      </c>
      <c r="AD1055" s="11">
        <v>0</v>
      </c>
      <c r="AE1055" s="11">
        <v>0</v>
      </c>
      <c r="AF1055" s="11">
        <v>0</v>
      </c>
      <c r="AG1055" s="11">
        <v>0</v>
      </c>
      <c r="AH1055" s="11">
        <v>0</v>
      </c>
      <c r="AI1055" s="11">
        <v>14044.133</v>
      </c>
      <c r="AJ1055" s="11">
        <v>6640.2</v>
      </c>
      <c r="AK1055" s="11">
        <v>22.61</v>
      </c>
      <c r="AL1055" s="24">
        <v>2.707E-2</v>
      </c>
      <c r="AM1055" s="24">
        <v>0</v>
      </c>
      <c r="AN1055" s="24">
        <v>0</v>
      </c>
      <c r="AO1055" s="24">
        <v>0</v>
      </c>
      <c r="AP1055" s="24">
        <v>2.707E-2</v>
      </c>
      <c r="AQ1055" s="24">
        <v>7.8232999999999997E-2</v>
      </c>
      <c r="AR1055" s="24">
        <v>7.8232999999999997E-2</v>
      </c>
      <c r="AS1055" s="24">
        <v>0</v>
      </c>
      <c r="AT1055" s="24">
        <v>0.147423</v>
      </c>
      <c r="AU1055" s="24">
        <v>0.147423</v>
      </c>
      <c r="AV1055" s="24">
        <v>0</v>
      </c>
      <c r="AW1055" s="24">
        <v>0.73844799999999999</v>
      </c>
      <c r="AX1055" s="24">
        <v>0.55136399999999997</v>
      </c>
      <c r="AY1055" s="24">
        <v>0</v>
      </c>
      <c r="AZ1055" s="24">
        <v>0</v>
      </c>
      <c r="BA1055" s="24">
        <v>0.187084</v>
      </c>
      <c r="BB1055" s="24">
        <v>0</v>
      </c>
      <c r="BC1055" s="24">
        <v>8.6417999999999995E-2</v>
      </c>
      <c r="BD1055" s="24">
        <v>0</v>
      </c>
      <c r="BE1055" s="24">
        <v>1.0775920000000001</v>
      </c>
      <c r="BF1055" s="25">
        <v>0.83499999999999996</v>
      </c>
      <c r="BG1055" s="54">
        <v>20.684000000000001</v>
      </c>
      <c r="BH1055" s="11">
        <v>1</v>
      </c>
      <c r="BI1055" s="24">
        <v>0</v>
      </c>
      <c r="BJ1055" s="24">
        <v>0</v>
      </c>
      <c r="BK1055" s="24">
        <v>1.5755000000000002E-2</v>
      </c>
      <c r="BL1055" s="24">
        <v>0</v>
      </c>
      <c r="BM1055" s="11">
        <v>68.39</v>
      </c>
      <c r="BN1055" s="24">
        <v>-0.72140899999999997</v>
      </c>
      <c r="BO1055" s="25">
        <v>-0.4778</v>
      </c>
      <c r="BP1055" s="24">
        <v>-66.946427</v>
      </c>
      <c r="BQ1055" s="11">
        <v>0</v>
      </c>
      <c r="BR1055" s="24">
        <v>0.76639999999999997</v>
      </c>
      <c r="BS1055" s="24">
        <v>0.62839999999999996</v>
      </c>
      <c r="BT1055" s="24">
        <v>0.187084</v>
      </c>
      <c r="BU1055" s="24">
        <v>1.7000000000000001E-2</v>
      </c>
      <c r="BV1055" s="24">
        <v>0</v>
      </c>
      <c r="BW1055" s="24">
        <v>0.187084</v>
      </c>
      <c r="BX1055" s="11">
        <v>50.200184785956267</v>
      </c>
      <c r="BY1055" s="28"/>
      <c r="BZ1055" s="28"/>
      <c r="CA1055" s="11">
        <v>1.5755000000000002E-2</v>
      </c>
      <c r="CB1055" s="17">
        <v>1.5800000000000002E-2</v>
      </c>
      <c r="CC1055" s="11">
        <v>2.6196319018404908</v>
      </c>
      <c r="CD1055" s="11">
        <v>131.50600554357868</v>
      </c>
      <c r="CE1055" s="11">
        <v>36.896955503512885</v>
      </c>
      <c r="CF1055" s="11">
        <v>100</v>
      </c>
      <c r="CG1055" s="11" t="s">
        <v>6</v>
      </c>
      <c r="CH1055" s="11">
        <v>100</v>
      </c>
      <c r="CI1055" s="28"/>
      <c r="CJ1055" s="11">
        <v>20684.332999999999</v>
      </c>
      <c r="CK1055" s="11">
        <v>0</v>
      </c>
      <c r="CL1055" s="11">
        <v>322.0509222222222</v>
      </c>
      <c r="CM1055" s="11" t="s">
        <v>6</v>
      </c>
      <c r="CN1055" s="11">
        <v>17.039000000000026</v>
      </c>
      <c r="CO1055" s="11" t="s">
        <v>6</v>
      </c>
      <c r="CP1055" s="11">
        <v>8.2376357023453584E-2</v>
      </c>
      <c r="CQ1055" s="11">
        <v>305.01192222222215</v>
      </c>
      <c r="CR1055" s="11" t="s">
        <v>295</v>
      </c>
      <c r="CS1055" s="11">
        <v>19.359690398109944</v>
      </c>
      <c r="CT1055" s="11">
        <v>1312.8741986670896</v>
      </c>
      <c r="CU1055" s="11">
        <v>1.0814979371628071</v>
      </c>
      <c r="CV1055" s="11">
        <v>1.3522884324903914</v>
      </c>
      <c r="CW1055" s="11">
        <v>100</v>
      </c>
      <c r="CX1055" s="11" t="s">
        <v>6</v>
      </c>
      <c r="CY1055" s="28"/>
      <c r="CZ1055" s="11">
        <v>15.755000000000001</v>
      </c>
      <c r="DA1055" s="11">
        <v>427</v>
      </c>
      <c r="DB1055" s="11">
        <v>163</v>
      </c>
      <c r="DC1055" s="11">
        <v>9.3572199301808947</v>
      </c>
      <c r="DD1055" s="11">
        <v>5.4851158362424615</v>
      </c>
      <c r="DE1055" s="28"/>
      <c r="DF1055" s="11">
        <v>356.22055</v>
      </c>
      <c r="DG1055" s="11">
        <v>-66.946427</v>
      </c>
      <c r="DH1055" s="11">
        <v>-202.51751337759708</v>
      </c>
      <c r="DI1055" s="11">
        <v>-45.789209774674703</v>
      </c>
      <c r="DJ1055" s="11">
        <v>0</v>
      </c>
      <c r="DK1055" s="11">
        <v>48.441060889929737</v>
      </c>
      <c r="DL1055" s="11" t="s">
        <v>6</v>
      </c>
      <c r="DM1055" s="11">
        <v>68.396826404316087</v>
      </c>
      <c r="DN1055" s="11" t="s">
        <v>6</v>
      </c>
      <c r="DO1055" s="11">
        <v>-60.002268368167364</v>
      </c>
      <c r="DP1055" s="11">
        <v>6610.9938650306749</v>
      </c>
      <c r="DQ1055" s="11">
        <v>0.25764468353847592</v>
      </c>
      <c r="DR1055" s="11">
        <v>59.924915772753501</v>
      </c>
      <c r="DS1055" s="11">
        <f>IF(odpadni[[#This Row],[SÚC]]="-","-",odpadni[[#This Row],[ZKC34]]-odpadni[[#This Row],[SÚC]])</f>
        <v>-37.314915772753501</v>
      </c>
      <c r="DT1055" s="11" t="str">
        <f>IF(odpadni[[#This Row],[Rozdíl Cena pro stočné - sociálně únosná cena]]="-","-",IF(odpadni[[#This Row],[Rozdíl Cena pro stočné - sociálně únosná cena]]&gt;0,"ANO","NE"))</f>
        <v>NE</v>
      </c>
      <c r="DU1055" s="11">
        <v>8.4719106315625865</v>
      </c>
      <c r="DV1055" s="11" t="s">
        <v>9125</v>
      </c>
      <c r="DW1055" s="58"/>
      <c r="DX1055" s="58" t="s">
        <v>8827</v>
      </c>
      <c r="DY1055" s="58"/>
      <c r="DZ1055" s="58" t="s">
        <v>8903</v>
      </c>
      <c r="EK1055" s="2"/>
    </row>
    <row r="1056" spans="1:141" ht="15" customHeight="1" x14ac:dyDescent="0.25">
      <c r="A1056" s="71">
        <v>1469</v>
      </c>
      <c r="B1056" s="9" t="s">
        <v>1376</v>
      </c>
      <c r="C1056" s="9" t="s">
        <v>3731</v>
      </c>
      <c r="D1056" s="9" t="s">
        <v>3731</v>
      </c>
      <c r="E1056" s="9" t="s">
        <v>8</v>
      </c>
      <c r="F1056" s="9" t="s">
        <v>3731</v>
      </c>
      <c r="G1056" s="9" t="s">
        <v>8</v>
      </c>
      <c r="H1056" s="9" t="s">
        <v>5942</v>
      </c>
      <c r="I1056" s="9" t="s">
        <v>5990</v>
      </c>
      <c r="J1056" s="9" t="s">
        <v>5980</v>
      </c>
      <c r="K1056" s="9" t="s">
        <v>5981</v>
      </c>
      <c r="L1056" s="10" t="s">
        <v>7043</v>
      </c>
      <c r="M1056" s="50"/>
      <c r="N1056" s="28"/>
      <c r="O1056" s="56">
        <v>374</v>
      </c>
      <c r="P1056" s="56">
        <v>374</v>
      </c>
      <c r="Q1056" s="56">
        <v>0</v>
      </c>
      <c r="R1056" s="11">
        <v>4.4749999999999996</v>
      </c>
      <c r="S1056" s="11">
        <v>0</v>
      </c>
      <c r="T1056" s="56">
        <v>137</v>
      </c>
      <c r="U1056" s="11">
        <v>0</v>
      </c>
      <c r="V1056" s="11">
        <v>14.055</v>
      </c>
      <c r="W1056" s="11">
        <v>1</v>
      </c>
      <c r="X1056" s="56">
        <v>0</v>
      </c>
      <c r="Y1056" s="56">
        <v>0</v>
      </c>
      <c r="Z1056" s="11">
        <v>1</v>
      </c>
      <c r="AA1056" s="56">
        <v>12</v>
      </c>
      <c r="AB1056" s="56">
        <v>0</v>
      </c>
      <c r="AC1056" s="11">
        <v>0</v>
      </c>
      <c r="AD1056" s="11">
        <v>0</v>
      </c>
      <c r="AE1056" s="11">
        <v>0</v>
      </c>
      <c r="AF1056" s="11">
        <v>0</v>
      </c>
      <c r="AG1056" s="11">
        <v>0</v>
      </c>
      <c r="AH1056" s="11">
        <v>0</v>
      </c>
      <c r="AI1056" s="11">
        <v>11734</v>
      </c>
      <c r="AJ1056" s="11">
        <v>11734</v>
      </c>
      <c r="AK1056" s="11">
        <v>45.28</v>
      </c>
      <c r="AL1056" s="24">
        <v>0</v>
      </c>
      <c r="AM1056" s="24">
        <v>0</v>
      </c>
      <c r="AN1056" s="24">
        <v>0</v>
      </c>
      <c r="AO1056" s="24">
        <v>0</v>
      </c>
      <c r="AP1056" s="24">
        <v>0</v>
      </c>
      <c r="AQ1056" s="24">
        <v>0.141152</v>
      </c>
      <c r="AR1056" s="24">
        <v>0.141152</v>
      </c>
      <c r="AS1056" s="24">
        <v>0</v>
      </c>
      <c r="AT1056" s="24">
        <v>0</v>
      </c>
      <c r="AU1056" s="24">
        <v>0</v>
      </c>
      <c r="AV1056" s="24">
        <v>0</v>
      </c>
      <c r="AW1056" s="24">
        <v>0.39381500000000003</v>
      </c>
      <c r="AX1056" s="24">
        <v>0.243815</v>
      </c>
      <c r="AY1056" s="24">
        <v>0</v>
      </c>
      <c r="AZ1056" s="24">
        <v>0</v>
      </c>
      <c r="BA1056" s="24">
        <v>0.15</v>
      </c>
      <c r="BB1056" s="24">
        <v>0</v>
      </c>
      <c r="BC1056" s="24">
        <v>0.19147600000000001</v>
      </c>
      <c r="BD1056" s="24">
        <v>0</v>
      </c>
      <c r="BE1056" s="24">
        <v>0.72644299999999995</v>
      </c>
      <c r="BF1056" s="25">
        <v>0.62031499999999995</v>
      </c>
      <c r="BG1056" s="54">
        <v>32.31</v>
      </c>
      <c r="BH1056" s="11">
        <v>0.89550812360624399</v>
      </c>
      <c r="BI1056" s="24">
        <v>0</v>
      </c>
      <c r="BJ1056" s="24">
        <v>0</v>
      </c>
      <c r="BK1056" s="24">
        <v>1.4055E-2</v>
      </c>
      <c r="BL1056" s="24">
        <v>0</v>
      </c>
      <c r="BM1056" s="11">
        <v>51.68</v>
      </c>
      <c r="BN1056" s="24">
        <v>-9.0053999999999995E-2</v>
      </c>
      <c r="BO1056" s="25">
        <v>0</v>
      </c>
      <c r="BP1056" s="24">
        <v>-12.396587999999999</v>
      </c>
      <c r="BQ1056" s="11">
        <v>0</v>
      </c>
      <c r="BR1056" s="24">
        <v>0.33218799999999998</v>
      </c>
      <c r="BS1056" s="24">
        <v>0</v>
      </c>
      <c r="BT1056" s="24">
        <v>0.15</v>
      </c>
      <c r="BU1056" s="24">
        <v>0</v>
      </c>
      <c r="BV1056" s="24">
        <v>0.15</v>
      </c>
      <c r="BW1056" s="24">
        <v>0</v>
      </c>
      <c r="BX1056" s="11">
        <v>30.614525139664806</v>
      </c>
      <c r="BY1056" s="28"/>
      <c r="BZ1056" s="28"/>
      <c r="CA1056" s="11">
        <v>1.4055E-2</v>
      </c>
      <c r="CB1056" s="17">
        <v>1.37E-2</v>
      </c>
      <c r="CC1056" s="11">
        <v>2.7299270072992701</v>
      </c>
      <c r="CD1056" s="11">
        <v>83.575418994413411</v>
      </c>
      <c r="CE1056" s="11">
        <v>37.580213903743314</v>
      </c>
      <c r="CF1056" s="11">
        <v>100</v>
      </c>
      <c r="CG1056" s="11" t="s">
        <v>6</v>
      </c>
      <c r="CH1056" s="11">
        <v>0</v>
      </c>
      <c r="CI1056" s="28"/>
      <c r="CJ1056" s="11">
        <v>23468</v>
      </c>
      <c r="CK1056" s="11">
        <v>0.223463687150838</v>
      </c>
      <c r="CL1056" s="11">
        <v>423.72777777777776</v>
      </c>
      <c r="CM1056" s="11" t="s">
        <v>6</v>
      </c>
      <c r="CN1056" s="11">
        <v>303.76100000000008</v>
      </c>
      <c r="CO1056" s="11" t="s">
        <v>6</v>
      </c>
      <c r="CP1056" s="11">
        <v>1.2943625362195335</v>
      </c>
      <c r="CQ1056" s="11">
        <v>119.96677777777768</v>
      </c>
      <c r="CR1056" s="11" t="s">
        <v>295</v>
      </c>
      <c r="CS1056" s="11">
        <v>8.535523143207234</v>
      </c>
      <c r="CT1056" s="11">
        <v>1669.7260761294913</v>
      </c>
      <c r="CU1056" s="11">
        <v>21.612308786908578</v>
      </c>
      <c r="CV1056" s="11">
        <v>1.5384615384615385</v>
      </c>
      <c r="CW1056" s="11">
        <v>0</v>
      </c>
      <c r="CX1056" s="11" t="s">
        <v>6</v>
      </c>
      <c r="CY1056" s="28"/>
      <c r="CZ1056" s="11">
        <v>15.695</v>
      </c>
      <c r="DA1056" s="11">
        <v>417.63998577018856</v>
      </c>
      <c r="DB1056" s="11">
        <v>152.98577018854502</v>
      </c>
      <c r="DC1056" s="11">
        <v>0</v>
      </c>
      <c r="DD1056" s="11">
        <v>13.623336890786199</v>
      </c>
      <c r="DE1056" s="28"/>
      <c r="DF1056" s="11">
        <v>636.4104000000001</v>
      </c>
      <c r="DG1056" s="11">
        <v>-12.396587999999999</v>
      </c>
      <c r="DH1056" s="11">
        <v>-14.150303012018657</v>
      </c>
      <c r="DI1056" s="11">
        <v>-6.4072572038420486</v>
      </c>
      <c r="DJ1056" s="11">
        <v>0</v>
      </c>
      <c r="DK1056" s="11">
        <v>62.748663101604279</v>
      </c>
      <c r="DL1056" s="11" t="s">
        <v>6</v>
      </c>
      <c r="DM1056" s="11">
        <v>53.814000553381547</v>
      </c>
      <c r="DN1056" s="11" t="s">
        <v>6</v>
      </c>
      <c r="DO1056" s="11">
        <v>10.399293598846722</v>
      </c>
      <c r="DP1056" s="11">
        <v>5302.5036496350367</v>
      </c>
      <c r="DQ1056" s="11">
        <v>0.75189396047724733</v>
      </c>
      <c r="DR1056" s="11">
        <v>55.528758158389202</v>
      </c>
      <c r="DS1056" s="11">
        <f>IF(odpadni[[#This Row],[SÚC]]="-","-",odpadni[[#This Row],[ZKC34]]-odpadni[[#This Row],[SÚC]])</f>
        <v>-10.248758158389201</v>
      </c>
      <c r="DT1056" s="11" t="str">
        <f>IF(odpadni[[#This Row],[Rozdíl Cena pro stočné - sociálně únosná cena]]="-","-",IF(odpadni[[#This Row],[Rozdíl Cena pro stočné - sociálně únosná cena]]&gt;0,"ANO","NE"))</f>
        <v>NE</v>
      </c>
      <c r="DU1056" s="11">
        <v>-1.7147576050076552</v>
      </c>
      <c r="DV1056" s="11" t="s">
        <v>301</v>
      </c>
      <c r="DW1056" s="58" t="s">
        <v>8810</v>
      </c>
      <c r="DX1056" s="58" t="s">
        <v>8821</v>
      </c>
      <c r="DY1056" s="58"/>
      <c r="DZ1056" s="58" t="s">
        <v>8894</v>
      </c>
      <c r="EK1056" s="2"/>
    </row>
    <row r="1057" spans="1:141" ht="15" customHeight="1" x14ac:dyDescent="0.25">
      <c r="A1057" s="71">
        <v>1470</v>
      </c>
      <c r="B1057" s="9" t="s">
        <v>1377</v>
      </c>
      <c r="C1057" s="9" t="s">
        <v>3731</v>
      </c>
      <c r="D1057" s="9" t="s">
        <v>3731</v>
      </c>
      <c r="E1057" s="9" t="s">
        <v>8</v>
      </c>
      <c r="F1057" s="9" t="s">
        <v>3731</v>
      </c>
      <c r="G1057" s="9" t="s">
        <v>8</v>
      </c>
      <c r="H1057" s="9" t="s">
        <v>5942</v>
      </c>
      <c r="I1057" s="9" t="s">
        <v>5990</v>
      </c>
      <c r="J1057" s="9" t="s">
        <v>5991</v>
      </c>
      <c r="K1057" s="9" t="s">
        <v>5985</v>
      </c>
      <c r="L1057" s="10" t="s">
        <v>7044</v>
      </c>
      <c r="M1057" s="50"/>
      <c r="N1057" s="28"/>
      <c r="O1057" s="56">
        <v>54</v>
      </c>
      <c r="P1057" s="56">
        <v>0</v>
      </c>
      <c r="Q1057" s="56">
        <v>54</v>
      </c>
      <c r="R1057" s="11">
        <v>0.26800000000000002</v>
      </c>
      <c r="S1057" s="11">
        <v>0</v>
      </c>
      <c r="T1057" s="56">
        <v>14</v>
      </c>
      <c r="U1057" s="11">
        <v>1.64</v>
      </c>
      <c r="V1057" s="11">
        <v>0</v>
      </c>
      <c r="W1057" s="11">
        <v>0</v>
      </c>
      <c r="X1057" s="56">
        <v>1</v>
      </c>
      <c r="Y1057" s="56">
        <v>0</v>
      </c>
      <c r="Z1057" s="11">
        <v>0</v>
      </c>
      <c r="AA1057" s="56">
        <v>0</v>
      </c>
      <c r="AB1057" s="56">
        <v>0</v>
      </c>
      <c r="AC1057" s="11">
        <v>0</v>
      </c>
      <c r="AD1057" s="11">
        <v>0</v>
      </c>
      <c r="AE1057" s="11">
        <v>0</v>
      </c>
      <c r="AF1057" s="11">
        <v>0</v>
      </c>
      <c r="AG1057" s="11">
        <v>0</v>
      </c>
      <c r="AH1057" s="11">
        <v>0</v>
      </c>
      <c r="AI1057" s="11">
        <v>1600</v>
      </c>
      <c r="AJ1057" s="11">
        <v>0</v>
      </c>
      <c r="AK1057" s="11">
        <v>19.73</v>
      </c>
      <c r="AL1057" s="24">
        <v>0</v>
      </c>
      <c r="AM1057" s="24">
        <v>0</v>
      </c>
      <c r="AN1057" s="24">
        <v>0</v>
      </c>
      <c r="AO1057" s="24">
        <v>0</v>
      </c>
      <c r="AP1057" s="24">
        <v>0</v>
      </c>
      <c r="AQ1057" s="24">
        <v>0</v>
      </c>
      <c r="AR1057" s="24">
        <v>0</v>
      </c>
      <c r="AS1057" s="24">
        <v>0</v>
      </c>
      <c r="AT1057" s="24">
        <v>0</v>
      </c>
      <c r="AU1057" s="24">
        <v>0</v>
      </c>
      <c r="AV1057" s="24">
        <v>0</v>
      </c>
      <c r="AW1057" s="24">
        <v>3.3000000000000002E-2</v>
      </c>
      <c r="AX1057" s="24">
        <v>1.7999999999999999E-2</v>
      </c>
      <c r="AY1057" s="24">
        <v>0</v>
      </c>
      <c r="AZ1057" s="24">
        <v>0</v>
      </c>
      <c r="BA1057" s="24">
        <v>1.4999999999999999E-2</v>
      </c>
      <c r="BB1057" s="24">
        <v>0</v>
      </c>
      <c r="BC1057" s="24">
        <v>5.2659999999999998E-3</v>
      </c>
      <c r="BD1057" s="24">
        <v>0</v>
      </c>
      <c r="BE1057" s="24">
        <v>3.8266000000000001E-2</v>
      </c>
      <c r="BF1057" s="25">
        <v>3.6499999999999998E-2</v>
      </c>
      <c r="BG1057" s="54">
        <v>1.6</v>
      </c>
      <c r="BH1057" s="11">
        <v>0.10449187639375597</v>
      </c>
      <c r="BI1057" s="24">
        <v>0</v>
      </c>
      <c r="BJ1057" s="24">
        <v>0</v>
      </c>
      <c r="BK1057" s="24">
        <v>1.64E-3</v>
      </c>
      <c r="BL1057" s="24">
        <v>0</v>
      </c>
      <c r="BM1057" s="11">
        <v>23.33</v>
      </c>
      <c r="BN1057" s="24">
        <v>-5.9090000000000002E-3</v>
      </c>
      <c r="BO1057" s="25">
        <v>0</v>
      </c>
      <c r="BP1057" s="24">
        <v>-15.442542</v>
      </c>
      <c r="BQ1057" s="11">
        <v>0</v>
      </c>
      <c r="BR1057" s="24">
        <v>4.4999999999999998E-2</v>
      </c>
      <c r="BS1057" s="24">
        <v>0</v>
      </c>
      <c r="BT1057" s="24">
        <v>1.4999999999999999E-2</v>
      </c>
      <c r="BU1057" s="24">
        <v>0</v>
      </c>
      <c r="BV1057" s="24">
        <v>1.4999999999999999E-2</v>
      </c>
      <c r="BW1057" s="24">
        <v>0</v>
      </c>
      <c r="BX1057" s="11">
        <v>52.238805970149251</v>
      </c>
      <c r="BY1057" s="28"/>
      <c r="BZ1057" s="28"/>
      <c r="CA1057" s="11">
        <v>1.64E-3</v>
      </c>
      <c r="CB1057" s="17">
        <v>1.8500000000000001E-3</v>
      </c>
      <c r="CC1057" s="11">
        <v>3.8571428571428572</v>
      </c>
      <c r="CD1057" s="11">
        <v>201.49253731343282</v>
      </c>
      <c r="CE1057" s="11">
        <v>30.37037037037037</v>
      </c>
      <c r="CF1057" s="11">
        <v>0</v>
      </c>
      <c r="CG1057" s="11">
        <v>0</v>
      </c>
      <c r="CH1057" s="11" t="s">
        <v>6</v>
      </c>
      <c r="CI1057" s="28"/>
      <c r="CJ1057" s="11">
        <v>1600</v>
      </c>
      <c r="CK1057" s="11">
        <v>0</v>
      </c>
      <c r="CL1057" s="11">
        <v>17.777777777777779</v>
      </c>
      <c r="CM1057" s="11" t="s">
        <v>6</v>
      </c>
      <c r="CN1057" s="11">
        <v>27.091000000000001</v>
      </c>
      <c r="CO1057" s="11" t="s">
        <v>6</v>
      </c>
      <c r="CP1057" s="11">
        <v>1.6931874999999998</v>
      </c>
      <c r="CQ1057" s="11">
        <v>0</v>
      </c>
      <c r="CR1057" s="11" t="s">
        <v>294</v>
      </c>
      <c r="CS1057" s="11">
        <v>0</v>
      </c>
      <c r="CT1057" s="11">
        <v>975.60975609756099</v>
      </c>
      <c r="CU1057" s="11">
        <v>16.518902439024391</v>
      </c>
      <c r="CV1057" s="11">
        <v>1.1111111111111112</v>
      </c>
      <c r="CW1057" s="11">
        <v>0</v>
      </c>
      <c r="CX1057" s="11" t="s">
        <v>6</v>
      </c>
      <c r="CY1057" s="28"/>
      <c r="CZ1057" s="11">
        <v>15.695</v>
      </c>
      <c r="DA1057" s="11">
        <v>516.78658536585363</v>
      </c>
      <c r="DB1057" s="11">
        <v>133.98170731707319</v>
      </c>
      <c r="DC1057" s="11">
        <v>0</v>
      </c>
      <c r="DD1057" s="11">
        <v>3.2109756097560975</v>
      </c>
      <c r="DE1057" s="28"/>
      <c r="DF1057" s="11">
        <v>32.357200000000006</v>
      </c>
      <c r="DG1057" s="11">
        <v>-15.442542</v>
      </c>
      <c r="DH1057" s="11">
        <v>-18.261777904144978</v>
      </c>
      <c r="DI1057" s="11">
        <v>-3.6030487804878049</v>
      </c>
      <c r="DJ1057" s="11">
        <v>0</v>
      </c>
      <c r="DK1057" s="11">
        <v>29.62962962962963</v>
      </c>
      <c r="DL1057" s="11" t="s">
        <v>6</v>
      </c>
      <c r="DM1057" s="11">
        <v>23.332926829268295</v>
      </c>
      <c r="DN1057" s="11" t="s">
        <v>6</v>
      </c>
      <c r="DO1057" s="11">
        <v>39.07418550674803</v>
      </c>
      <c r="DP1057" s="11">
        <v>2733.2857142857142</v>
      </c>
      <c r="DQ1057" s="11">
        <v>0.84558616003763154</v>
      </c>
      <c r="DR1057" s="11">
        <v>55.528758158389202</v>
      </c>
      <c r="DS1057" s="11">
        <f>IF(odpadni[[#This Row],[SÚC]]="-","-",odpadni[[#This Row],[ZKC34]]-odpadni[[#This Row],[SÚC]])</f>
        <v>-35.798758158389205</v>
      </c>
      <c r="DT1057" s="11" t="str">
        <f>IF(odpadni[[#This Row],[Rozdíl Cena pro stočné - sociálně únosná cena]]="-","-",IF(odpadni[[#This Row],[Rozdíl Cena pro stočné - sociálně únosná cena]]&gt;0,"ANO","NE"))</f>
        <v>NE</v>
      </c>
      <c r="DU1057" s="11">
        <v>-32.195831329120907</v>
      </c>
      <c r="DV1057" s="11" t="s">
        <v>301</v>
      </c>
      <c r="DW1057" s="58"/>
      <c r="DX1057" s="58" t="s">
        <v>8815</v>
      </c>
      <c r="DY1057" s="58"/>
      <c r="DZ1057" s="58" t="s">
        <v>8906</v>
      </c>
      <c r="EK1057" s="2"/>
    </row>
    <row r="1058" spans="1:141" ht="15" customHeight="1" x14ac:dyDescent="0.25">
      <c r="A1058" s="71">
        <v>1471</v>
      </c>
      <c r="B1058" s="9" t="s">
        <v>1378</v>
      </c>
      <c r="C1058" s="9" t="s">
        <v>3732</v>
      </c>
      <c r="D1058" s="9" t="s">
        <v>3732</v>
      </c>
      <c r="E1058" s="9" t="s">
        <v>8</v>
      </c>
      <c r="F1058" s="9" t="s">
        <v>3732</v>
      </c>
      <c r="G1058" s="9" t="s">
        <v>8</v>
      </c>
      <c r="H1058" s="9" t="s">
        <v>5938</v>
      </c>
      <c r="I1058" s="9" t="s">
        <v>5990</v>
      </c>
      <c r="J1058" s="9" t="s">
        <v>5980</v>
      </c>
      <c r="K1058" s="9" t="s">
        <v>5985</v>
      </c>
      <c r="L1058" s="10" t="s">
        <v>7045</v>
      </c>
      <c r="M1058" s="50"/>
      <c r="N1058" s="28"/>
      <c r="O1058" s="56">
        <v>285</v>
      </c>
      <c r="P1058" s="56">
        <v>0</v>
      </c>
      <c r="Q1058" s="56">
        <v>285</v>
      </c>
      <c r="R1058" s="11">
        <v>3.4020000000000001</v>
      </c>
      <c r="S1058" s="11">
        <v>0</v>
      </c>
      <c r="T1058" s="56">
        <v>95</v>
      </c>
      <c r="U1058" s="11">
        <v>7.2140000000000004</v>
      </c>
      <c r="V1058" s="11">
        <v>0</v>
      </c>
      <c r="W1058" s="11">
        <v>0</v>
      </c>
      <c r="X1058" s="56">
        <v>0</v>
      </c>
      <c r="Y1058" s="56">
        <v>0</v>
      </c>
      <c r="Z1058" s="11">
        <v>0</v>
      </c>
      <c r="AA1058" s="56">
        <v>0</v>
      </c>
      <c r="AB1058" s="56">
        <v>0</v>
      </c>
      <c r="AC1058" s="11">
        <v>0</v>
      </c>
      <c r="AD1058" s="11">
        <v>0</v>
      </c>
      <c r="AE1058" s="11">
        <v>0</v>
      </c>
      <c r="AF1058" s="11">
        <v>0</v>
      </c>
      <c r="AG1058" s="11">
        <v>0</v>
      </c>
      <c r="AH1058" s="11">
        <v>0</v>
      </c>
      <c r="AI1058" s="11">
        <v>24821</v>
      </c>
      <c r="AJ1058" s="11">
        <v>0</v>
      </c>
      <c r="AK1058" s="11">
        <v>2.68</v>
      </c>
      <c r="AL1058" s="24">
        <v>0</v>
      </c>
      <c r="AM1058" s="24">
        <v>0</v>
      </c>
      <c r="AN1058" s="24">
        <v>0</v>
      </c>
      <c r="AO1058" s="24">
        <v>0</v>
      </c>
      <c r="AP1058" s="24">
        <v>0</v>
      </c>
      <c r="AQ1058" s="24">
        <v>0</v>
      </c>
      <c r="AR1058" s="24">
        <v>0</v>
      </c>
      <c r="AS1058" s="24">
        <v>0</v>
      </c>
      <c r="AT1058" s="24">
        <v>8.0400000000000003E-3</v>
      </c>
      <c r="AU1058" s="24">
        <v>6.0000000000000001E-3</v>
      </c>
      <c r="AV1058" s="24">
        <v>2.0400000000000001E-3</v>
      </c>
      <c r="AW1058" s="24">
        <v>0</v>
      </c>
      <c r="AX1058" s="24">
        <v>0</v>
      </c>
      <c r="AY1058" s="24">
        <v>0</v>
      </c>
      <c r="AZ1058" s="24">
        <v>0</v>
      </c>
      <c r="BA1058" s="24">
        <v>0</v>
      </c>
      <c r="BB1058" s="24">
        <v>0</v>
      </c>
      <c r="BC1058" s="24">
        <v>1.1294E-2</v>
      </c>
      <c r="BD1058" s="24">
        <v>0</v>
      </c>
      <c r="BE1058" s="24">
        <v>1.9334E-2</v>
      </c>
      <c r="BF1058" s="25">
        <v>1.9334E-2</v>
      </c>
      <c r="BG1058" s="54">
        <v>24.82</v>
      </c>
      <c r="BH1058" s="11">
        <v>0.1</v>
      </c>
      <c r="BI1058" s="24">
        <v>0</v>
      </c>
      <c r="BJ1058" s="24">
        <v>0</v>
      </c>
      <c r="BK1058" s="24">
        <v>7.2139999999999999E-3</v>
      </c>
      <c r="BL1058" s="24">
        <v>0</v>
      </c>
      <c r="BM1058" s="11">
        <v>2.68</v>
      </c>
      <c r="BN1058" s="24">
        <v>0</v>
      </c>
      <c r="BO1058" s="25">
        <v>0</v>
      </c>
      <c r="BP1058" s="24">
        <v>0</v>
      </c>
      <c r="BQ1058" s="11">
        <v>0</v>
      </c>
      <c r="BR1058" s="24">
        <v>0.02</v>
      </c>
      <c r="BS1058" s="24">
        <v>0</v>
      </c>
      <c r="BT1058" s="24">
        <v>0.01</v>
      </c>
      <c r="BU1058" s="24">
        <v>0</v>
      </c>
      <c r="BV1058" s="24">
        <v>0.01</v>
      </c>
      <c r="BW1058" s="24">
        <v>0</v>
      </c>
      <c r="BX1058" s="11">
        <v>27.924750146972368</v>
      </c>
      <c r="BY1058" s="28"/>
      <c r="BZ1058" s="28"/>
      <c r="CA1058" s="11">
        <v>7.2139999999999999E-3</v>
      </c>
      <c r="CB1058" s="17">
        <v>7.2139999999999999E-3</v>
      </c>
      <c r="CC1058" s="11">
        <v>3</v>
      </c>
      <c r="CD1058" s="11">
        <v>83.7742504409171</v>
      </c>
      <c r="CE1058" s="11">
        <v>25.312280701754386</v>
      </c>
      <c r="CF1058" s="11">
        <v>0</v>
      </c>
      <c r="CG1058" s="11" t="s">
        <v>6</v>
      </c>
      <c r="CH1058" s="11" t="s">
        <v>6</v>
      </c>
      <c r="CI1058" s="28"/>
      <c r="CJ1058" s="11">
        <v>24821</v>
      </c>
      <c r="CK1058" s="11">
        <v>0</v>
      </c>
      <c r="CL1058" s="11">
        <v>275.78888888888889</v>
      </c>
      <c r="CM1058" s="11" t="s">
        <v>6</v>
      </c>
      <c r="CN1058" s="11">
        <v>0</v>
      </c>
      <c r="CO1058" s="11" t="s">
        <v>6</v>
      </c>
      <c r="CP1058" s="11">
        <v>0</v>
      </c>
      <c r="CQ1058" s="11">
        <v>275.78888888888889</v>
      </c>
      <c r="CR1058" s="11" t="s">
        <v>295</v>
      </c>
      <c r="CS1058" s="11">
        <v>38.229676862890059</v>
      </c>
      <c r="CT1058" s="11">
        <v>3440.6709176601057</v>
      </c>
      <c r="CU1058" s="11">
        <v>0</v>
      </c>
      <c r="CV1058" s="11">
        <v>1.1111111111111112</v>
      </c>
      <c r="CW1058" s="11">
        <v>0</v>
      </c>
      <c r="CX1058" s="11" t="s">
        <v>6</v>
      </c>
      <c r="CY1058" s="28"/>
      <c r="CZ1058" s="11">
        <v>72.139999999999986</v>
      </c>
      <c r="DA1058" s="11">
        <v>2850</v>
      </c>
      <c r="DB1058" s="11">
        <v>950</v>
      </c>
      <c r="DC1058" s="11">
        <v>1.1144995841419463</v>
      </c>
      <c r="DD1058" s="11">
        <v>1.5655669531466594</v>
      </c>
      <c r="DE1058" s="28"/>
      <c r="DF1058" s="11">
        <v>19.33352</v>
      </c>
      <c r="DG1058" s="11">
        <v>0</v>
      </c>
      <c r="DH1058" s="11">
        <v>0</v>
      </c>
      <c r="DI1058" s="11">
        <v>0</v>
      </c>
      <c r="DJ1058" s="11">
        <v>0</v>
      </c>
      <c r="DK1058" s="11">
        <v>87.091228070175433</v>
      </c>
      <c r="DL1058" s="11" t="s">
        <v>6</v>
      </c>
      <c r="DM1058" s="11">
        <v>40.90974340017867</v>
      </c>
      <c r="DN1058" s="11" t="s">
        <v>6</v>
      </c>
      <c r="DO1058" s="11">
        <v>0</v>
      </c>
      <c r="DP1058" s="11">
        <v>203.51578947368421</v>
      </c>
      <c r="DQ1058" s="11">
        <v>6.5510066239826276E-2</v>
      </c>
      <c r="DR1058" s="11">
        <v>58.8400038998914</v>
      </c>
      <c r="DS1058" s="11">
        <f>IF(odpadni[[#This Row],[SÚC]]="-","-",odpadni[[#This Row],[ZKC34]]-odpadni[[#This Row],[SÚC]])</f>
        <v>-56.1600038998914</v>
      </c>
      <c r="DT1058" s="11" t="str">
        <f>IF(odpadni[[#This Row],[Rozdíl Cena pro stočné - sociálně únosná cena]]="-","-",IF(odpadni[[#This Row],[Rozdíl Cena pro stočné - sociálně únosná cena]]&gt;0,"ANO","NE"))</f>
        <v>NE</v>
      </c>
      <c r="DU1058" s="11">
        <v>-17.93026049971273</v>
      </c>
      <c r="DV1058" s="11" t="s">
        <v>301</v>
      </c>
      <c r="DW1058" s="58"/>
      <c r="DX1058" s="58" t="s">
        <v>8857</v>
      </c>
      <c r="DY1058" s="58"/>
      <c r="DZ1058" s="58" t="s">
        <v>352</v>
      </c>
      <c r="EK1058" s="2"/>
    </row>
    <row r="1059" spans="1:141" ht="15" customHeight="1" x14ac:dyDescent="0.25">
      <c r="A1059" s="71">
        <v>1472</v>
      </c>
      <c r="B1059" s="9" t="s">
        <v>1379</v>
      </c>
      <c r="C1059" s="9" t="s">
        <v>3733</v>
      </c>
      <c r="D1059" s="9" t="s">
        <v>3733</v>
      </c>
      <c r="E1059" s="9" t="s">
        <v>8</v>
      </c>
      <c r="F1059" s="9" t="s">
        <v>3733</v>
      </c>
      <c r="G1059" s="9" t="s">
        <v>8</v>
      </c>
      <c r="H1059" s="9" t="s">
        <v>5944</v>
      </c>
      <c r="I1059" s="9" t="s">
        <v>5990</v>
      </c>
      <c r="J1059" s="9" t="s">
        <v>5980</v>
      </c>
      <c r="K1059" s="9" t="s">
        <v>5981</v>
      </c>
      <c r="L1059" s="10" t="s">
        <v>7046</v>
      </c>
      <c r="M1059" s="50"/>
      <c r="N1059" s="28"/>
      <c r="O1059" s="56">
        <v>878</v>
      </c>
      <c r="P1059" s="56">
        <v>878</v>
      </c>
      <c r="Q1059" s="56">
        <v>0</v>
      </c>
      <c r="R1059" s="11">
        <v>5.41</v>
      </c>
      <c r="S1059" s="11">
        <v>0</v>
      </c>
      <c r="T1059" s="56">
        <v>289</v>
      </c>
      <c r="U1059" s="11">
        <v>0</v>
      </c>
      <c r="V1059" s="11">
        <v>30.55</v>
      </c>
      <c r="W1059" s="11">
        <v>0</v>
      </c>
      <c r="X1059" s="56">
        <v>0</v>
      </c>
      <c r="Y1059" s="56">
        <v>0</v>
      </c>
      <c r="Z1059" s="11">
        <v>1</v>
      </c>
      <c r="AA1059" s="56">
        <v>12</v>
      </c>
      <c r="AB1059" s="56">
        <v>1</v>
      </c>
      <c r="AC1059" s="11">
        <v>0</v>
      </c>
      <c r="AD1059" s="11">
        <v>0</v>
      </c>
      <c r="AE1059" s="11">
        <v>0</v>
      </c>
      <c r="AF1059" s="11">
        <v>0</v>
      </c>
      <c r="AG1059" s="11">
        <v>0</v>
      </c>
      <c r="AH1059" s="11">
        <v>0</v>
      </c>
      <c r="AI1059" s="11">
        <v>42472</v>
      </c>
      <c r="AJ1059" s="11">
        <v>6421</v>
      </c>
      <c r="AK1059" s="11">
        <v>20.71</v>
      </c>
      <c r="AL1059" s="24">
        <v>4.1830000000000001E-3</v>
      </c>
      <c r="AM1059" s="24">
        <v>0</v>
      </c>
      <c r="AN1059" s="24">
        <v>0</v>
      </c>
      <c r="AO1059" s="24">
        <v>0</v>
      </c>
      <c r="AP1059" s="24">
        <v>4.1830000000000001E-3</v>
      </c>
      <c r="AQ1059" s="24">
        <v>0.10211000000000001</v>
      </c>
      <c r="AR1059" s="24">
        <v>0.10111000000000001</v>
      </c>
      <c r="AS1059" s="24">
        <v>1E-3</v>
      </c>
      <c r="AT1059" s="24">
        <v>0.15889400000000001</v>
      </c>
      <c r="AU1059" s="24">
        <v>0.15889400000000001</v>
      </c>
      <c r="AV1059" s="24">
        <v>0</v>
      </c>
      <c r="AW1059" s="24">
        <v>0.61521099999999995</v>
      </c>
      <c r="AX1059" s="24">
        <v>0.3009</v>
      </c>
      <c r="AY1059" s="24">
        <v>6.4310999999999993E-2</v>
      </c>
      <c r="AZ1059" s="24">
        <v>0</v>
      </c>
      <c r="BA1059" s="24">
        <v>0.25</v>
      </c>
      <c r="BB1059" s="24">
        <v>0</v>
      </c>
      <c r="BC1059" s="24">
        <v>0.168382</v>
      </c>
      <c r="BD1059" s="24">
        <v>0</v>
      </c>
      <c r="BE1059" s="24">
        <v>1.04878</v>
      </c>
      <c r="BF1059" s="25">
        <v>1.077</v>
      </c>
      <c r="BG1059" s="54">
        <v>48.89</v>
      </c>
      <c r="BH1059" s="11">
        <v>1</v>
      </c>
      <c r="BI1059" s="24">
        <v>0</v>
      </c>
      <c r="BJ1059" s="24">
        <v>0</v>
      </c>
      <c r="BK1059" s="24">
        <v>3.5000000000000003E-2</v>
      </c>
      <c r="BL1059" s="24">
        <v>2E-3</v>
      </c>
      <c r="BM1059" s="11">
        <v>28.34</v>
      </c>
      <c r="BN1059" s="24">
        <v>-0.28245300000000001</v>
      </c>
      <c r="BO1059" s="25">
        <v>0</v>
      </c>
      <c r="BP1059" s="24">
        <v>-26.931584999999998</v>
      </c>
      <c r="BQ1059" s="11">
        <v>0</v>
      </c>
      <c r="BR1059" s="24">
        <v>2.0499999999999998</v>
      </c>
      <c r="BS1059" s="24">
        <v>0</v>
      </c>
      <c r="BT1059" s="24">
        <v>0.25</v>
      </c>
      <c r="BU1059" s="24">
        <v>0</v>
      </c>
      <c r="BV1059" s="24">
        <v>0.25</v>
      </c>
      <c r="BW1059" s="24">
        <v>0</v>
      </c>
      <c r="BX1059" s="11">
        <v>53.419593345656189</v>
      </c>
      <c r="BY1059" s="28"/>
      <c r="BZ1059" s="28"/>
      <c r="CA1059" s="11">
        <v>3.7000000000000005E-2</v>
      </c>
      <c r="CB1059" s="17">
        <v>5.1999999999999998E-2</v>
      </c>
      <c r="CC1059" s="11">
        <v>3.0380622837370241</v>
      </c>
      <c r="CD1059" s="11">
        <v>162.2920517560074</v>
      </c>
      <c r="CE1059" s="11">
        <v>42.141230068337137</v>
      </c>
      <c r="CF1059" s="11">
        <v>100</v>
      </c>
      <c r="CG1059" s="11" t="s">
        <v>6</v>
      </c>
      <c r="CH1059" s="11">
        <v>8.3333333333333339</v>
      </c>
      <c r="CI1059" s="28"/>
      <c r="CJ1059" s="11">
        <v>48893</v>
      </c>
      <c r="CK1059" s="11">
        <v>0</v>
      </c>
      <c r="CL1059" s="11">
        <v>632.43611111111113</v>
      </c>
      <c r="CM1059" s="11" t="s">
        <v>6</v>
      </c>
      <c r="CN1059" s="11">
        <v>332.75799999999992</v>
      </c>
      <c r="CO1059" s="11" t="s">
        <v>6</v>
      </c>
      <c r="CP1059" s="11">
        <v>0.68058413269793216</v>
      </c>
      <c r="CQ1059" s="11">
        <v>299.67811111111121</v>
      </c>
      <c r="CR1059" s="11" t="s">
        <v>295</v>
      </c>
      <c r="CS1059" s="11">
        <v>8.0994084084084097</v>
      </c>
      <c r="CT1059" s="11">
        <v>1321.4324324324323</v>
      </c>
      <c r="CU1059" s="11">
        <v>8.993459459459455</v>
      </c>
      <c r="CV1059" s="11">
        <v>1.1985576027377112</v>
      </c>
      <c r="CW1059" s="11">
        <v>0</v>
      </c>
      <c r="CX1059" s="11" t="s">
        <v>6</v>
      </c>
      <c r="CY1059" s="28"/>
      <c r="CZ1059" s="11">
        <v>37.000000000000007</v>
      </c>
      <c r="DA1059" s="11">
        <v>878</v>
      </c>
      <c r="DB1059" s="11">
        <v>289</v>
      </c>
      <c r="DC1059" s="11">
        <v>4.2944324324324317</v>
      </c>
      <c r="DD1059" s="11">
        <v>4.550864864864864</v>
      </c>
      <c r="DE1059" s="28"/>
      <c r="DF1059" s="11">
        <v>766.2700000000001</v>
      </c>
      <c r="DG1059" s="11">
        <v>-26.931584999999998</v>
      </c>
      <c r="DH1059" s="11">
        <v>-36.860767092539184</v>
      </c>
      <c r="DI1059" s="11">
        <v>-7.6338648648648642</v>
      </c>
      <c r="DJ1059" s="11">
        <v>0</v>
      </c>
      <c r="DK1059" s="11">
        <v>55.686788154897492</v>
      </c>
      <c r="DL1059" s="11" t="s">
        <v>6</v>
      </c>
      <c r="DM1059" s="11">
        <v>28.810948948948944</v>
      </c>
      <c r="DN1059" s="11" t="s">
        <v>6</v>
      </c>
      <c r="DO1059" s="11">
        <v>-4.0628208017226282</v>
      </c>
      <c r="DP1059" s="11">
        <v>3628.9965397923875</v>
      </c>
      <c r="DQ1059" s="11">
        <v>0.56825643576618345</v>
      </c>
      <c r="DR1059" s="11">
        <v>56.802378655877199</v>
      </c>
      <c r="DS1059" s="11">
        <f>IF(odpadni[[#This Row],[SÚC]]="-","-",odpadni[[#This Row],[ZKC34]]-odpadni[[#This Row],[SÚC]])</f>
        <v>-36.092378655877198</v>
      </c>
      <c r="DT1059" s="11" t="str">
        <f>IF(odpadni[[#This Row],[Rozdíl Cena pro stočné - sociálně únosná cena]]="-","-",IF(odpadni[[#This Row],[Rozdíl Cena pro stočné - sociálně únosná cena]]&gt;0,"ANO","NE"))</f>
        <v>NE</v>
      </c>
      <c r="DU1059" s="11">
        <v>-27.991429706928255</v>
      </c>
      <c r="DV1059" s="11" t="s">
        <v>301</v>
      </c>
      <c r="DW1059" s="58"/>
      <c r="DX1059" s="58" t="s">
        <v>8821</v>
      </c>
      <c r="DY1059" s="58"/>
      <c r="DZ1059" s="58" t="s">
        <v>8894</v>
      </c>
      <c r="EK1059" s="2"/>
    </row>
    <row r="1060" spans="1:141" ht="15" customHeight="1" x14ac:dyDescent="0.25">
      <c r="A1060" s="71">
        <v>1473</v>
      </c>
      <c r="B1060" s="9" t="s">
        <v>1380</v>
      </c>
      <c r="C1060" s="9" t="s">
        <v>3734</v>
      </c>
      <c r="D1060" s="9" t="s">
        <v>3734</v>
      </c>
      <c r="E1060" s="9" t="s">
        <v>8</v>
      </c>
      <c r="F1060" s="9" t="s">
        <v>3734</v>
      </c>
      <c r="G1060" s="9" t="s">
        <v>8</v>
      </c>
      <c r="H1060" s="9" t="s">
        <v>5947</v>
      </c>
      <c r="I1060" s="9" t="s">
        <v>5990</v>
      </c>
      <c r="J1060" s="9" t="s">
        <v>5980</v>
      </c>
      <c r="K1060" s="9" t="s">
        <v>5985</v>
      </c>
      <c r="L1060" s="10" t="s">
        <v>7047</v>
      </c>
      <c r="M1060" s="50"/>
      <c r="N1060" s="28"/>
      <c r="O1060" s="56">
        <v>205</v>
      </c>
      <c r="P1060" s="56">
        <v>205</v>
      </c>
      <c r="Q1060" s="56">
        <v>0</v>
      </c>
      <c r="R1060" s="11">
        <v>3.6469999999999998</v>
      </c>
      <c r="S1060" s="11">
        <v>0</v>
      </c>
      <c r="T1060" s="56">
        <v>72</v>
      </c>
      <c r="U1060" s="11">
        <v>0</v>
      </c>
      <c r="V1060" s="11">
        <v>6.7359999999999998</v>
      </c>
      <c r="W1060" s="11">
        <v>0</v>
      </c>
      <c r="X1060" s="56">
        <v>0</v>
      </c>
      <c r="Y1060" s="56">
        <v>0</v>
      </c>
      <c r="Z1060" s="11">
        <v>1</v>
      </c>
      <c r="AA1060" s="56">
        <v>4</v>
      </c>
      <c r="AB1060" s="56">
        <v>0</v>
      </c>
      <c r="AC1060" s="11">
        <v>0</v>
      </c>
      <c r="AD1060" s="11">
        <v>0</v>
      </c>
      <c r="AE1060" s="11">
        <v>0</v>
      </c>
      <c r="AF1060" s="11">
        <v>0</v>
      </c>
      <c r="AG1060" s="11">
        <v>0</v>
      </c>
      <c r="AH1060" s="11">
        <v>0.8</v>
      </c>
      <c r="AI1060" s="11">
        <v>25769</v>
      </c>
      <c r="AJ1060" s="11">
        <v>3425.7130000000002</v>
      </c>
      <c r="AK1060" s="11">
        <v>8.69</v>
      </c>
      <c r="AL1060" s="24">
        <v>2.9250000000000002E-2</v>
      </c>
      <c r="AM1060" s="24">
        <v>0</v>
      </c>
      <c r="AN1060" s="24">
        <v>0</v>
      </c>
      <c r="AO1060" s="24">
        <v>1.7856E-2</v>
      </c>
      <c r="AP1060" s="24">
        <v>1.1394E-2</v>
      </c>
      <c r="AQ1060" s="24">
        <v>8.8519E-2</v>
      </c>
      <c r="AR1060" s="24">
        <v>8.8519E-2</v>
      </c>
      <c r="AS1060" s="24">
        <v>0</v>
      </c>
      <c r="AT1060" s="24">
        <v>2.5606E-2</v>
      </c>
      <c r="AU1060" s="24">
        <v>0</v>
      </c>
      <c r="AV1060" s="24">
        <v>2.5606E-2</v>
      </c>
      <c r="AW1060" s="24">
        <v>0.102814</v>
      </c>
      <c r="AX1060" s="24">
        <v>0</v>
      </c>
      <c r="AY1060" s="24">
        <v>0</v>
      </c>
      <c r="AZ1060" s="24">
        <v>0</v>
      </c>
      <c r="BA1060" s="24">
        <v>0.102814</v>
      </c>
      <c r="BB1060" s="24">
        <v>0</v>
      </c>
      <c r="BC1060" s="24">
        <v>0</v>
      </c>
      <c r="BD1060" s="24">
        <v>0</v>
      </c>
      <c r="BE1060" s="24">
        <v>0.24618899999999999</v>
      </c>
      <c r="BF1060" s="25">
        <v>0.23</v>
      </c>
      <c r="BG1060" s="54">
        <v>29.194700000000001</v>
      </c>
      <c r="BH1060" s="11">
        <v>0.99999999999999989</v>
      </c>
      <c r="BI1060" s="24">
        <v>0</v>
      </c>
      <c r="BJ1060" s="24">
        <v>0</v>
      </c>
      <c r="BK1060" s="24">
        <v>6.4999999999999997E-3</v>
      </c>
      <c r="BL1060" s="24">
        <v>0</v>
      </c>
      <c r="BM1060" s="11">
        <v>37.869999999999997</v>
      </c>
      <c r="BN1060" s="24">
        <v>-0.189693</v>
      </c>
      <c r="BO1060" s="25">
        <v>-0.17785000000000001</v>
      </c>
      <c r="BP1060" s="24">
        <v>-77.051845</v>
      </c>
      <c r="BQ1060" s="11">
        <v>0</v>
      </c>
      <c r="BR1060" s="24">
        <v>0.243114</v>
      </c>
      <c r="BS1060" s="24">
        <v>0</v>
      </c>
      <c r="BT1060" s="24">
        <v>0.102814</v>
      </c>
      <c r="BU1060" s="24">
        <v>0</v>
      </c>
      <c r="BV1060" s="24">
        <v>0</v>
      </c>
      <c r="BW1060" s="24">
        <v>0.102814</v>
      </c>
      <c r="BX1060" s="11">
        <v>19.742253907321086</v>
      </c>
      <c r="BY1060" s="28"/>
      <c r="BZ1060" s="28"/>
      <c r="CA1060" s="11">
        <v>6.4999999999999997E-3</v>
      </c>
      <c r="CB1060" s="17">
        <v>6.0000000000000001E-3</v>
      </c>
      <c r="CC1060" s="11">
        <v>2.8472222222222223</v>
      </c>
      <c r="CD1060" s="11">
        <v>56.210584041678096</v>
      </c>
      <c r="CE1060" s="11">
        <v>31.707317073170731</v>
      </c>
      <c r="CF1060" s="11">
        <v>100</v>
      </c>
      <c r="CG1060" s="11" t="s">
        <v>6</v>
      </c>
      <c r="CH1060" s="11">
        <v>0</v>
      </c>
      <c r="CI1060" s="28"/>
      <c r="CJ1060" s="11">
        <v>29194.713</v>
      </c>
      <c r="CK1060" s="11">
        <v>0</v>
      </c>
      <c r="CL1060" s="11">
        <v>371.96504722222221</v>
      </c>
      <c r="CM1060" s="11" t="s">
        <v>6</v>
      </c>
      <c r="CN1060" s="11">
        <v>0</v>
      </c>
      <c r="CO1060" s="11" t="s">
        <v>6</v>
      </c>
      <c r="CP1060" s="11">
        <v>0</v>
      </c>
      <c r="CQ1060" s="11">
        <v>371.96504722222221</v>
      </c>
      <c r="CR1060" s="11" t="s">
        <v>295</v>
      </c>
      <c r="CS1060" s="11">
        <v>57.225391880341881</v>
      </c>
      <c r="CT1060" s="11">
        <v>4491.4943076923073</v>
      </c>
      <c r="CU1060" s="11">
        <v>0</v>
      </c>
      <c r="CV1060" s="11">
        <v>1.1885943796696095</v>
      </c>
      <c r="CW1060" s="11">
        <v>100</v>
      </c>
      <c r="CX1060" s="11" t="s">
        <v>6</v>
      </c>
      <c r="CY1060" s="28"/>
      <c r="CZ1060" s="11">
        <v>6.5000000000000009</v>
      </c>
      <c r="DA1060" s="11">
        <v>205.00000000000003</v>
      </c>
      <c r="DB1060" s="11">
        <v>72.000000000000014</v>
      </c>
      <c r="DC1060" s="11">
        <v>3.9393846153846157</v>
      </c>
      <c r="DD1060" s="11">
        <v>0</v>
      </c>
      <c r="DE1060" s="28"/>
      <c r="DF1060" s="11">
        <v>56.484999999999992</v>
      </c>
      <c r="DG1060" s="11">
        <v>-77.051845</v>
      </c>
      <c r="DH1060" s="11">
        <v>-335.82898114543696</v>
      </c>
      <c r="DI1060" s="11">
        <v>-29.183538461538461</v>
      </c>
      <c r="DJ1060" s="11">
        <v>0</v>
      </c>
      <c r="DK1060" s="11">
        <v>142.41323414634147</v>
      </c>
      <c r="DL1060" s="11" t="s">
        <v>6</v>
      </c>
      <c r="DM1060" s="11">
        <v>79.283084188034195</v>
      </c>
      <c r="DN1060" s="11" t="s">
        <v>6</v>
      </c>
      <c r="DO1060" s="11">
        <v>-60.595640802092419</v>
      </c>
      <c r="DP1060" s="11">
        <v>3419.2916666666665</v>
      </c>
      <c r="DQ1060" s="11">
        <v>9.1376899097926664E-2</v>
      </c>
      <c r="DR1060" s="11">
        <v>57.504711390052499</v>
      </c>
      <c r="DS1060" s="11">
        <f>IF(odpadni[[#This Row],[SÚC]]="-","-",odpadni[[#This Row],[ZKC34]]-odpadni[[#This Row],[SÚC]])</f>
        <v>-48.814711390052501</v>
      </c>
      <c r="DT1060" s="11" t="str">
        <f>IF(odpadni[[#This Row],[Rozdíl Cena pro stočné - sociálně únosná cena]]="-","-",IF(odpadni[[#This Row],[Rozdíl Cena pro stočné - sociálně únosná cena]]&gt;0,"ANO","NE"))</f>
        <v>NE</v>
      </c>
      <c r="DU1060" s="11">
        <v>21.778372797981696</v>
      </c>
      <c r="DV1060" s="11" t="s">
        <v>9125</v>
      </c>
      <c r="DW1060" s="58"/>
      <c r="DX1060" s="58" t="s">
        <v>8827</v>
      </c>
      <c r="DY1060" s="58"/>
      <c r="DZ1060" s="58" t="s">
        <v>8900</v>
      </c>
      <c r="EK1060" s="2"/>
    </row>
    <row r="1061" spans="1:141" ht="15" customHeight="1" x14ac:dyDescent="0.25">
      <c r="A1061" s="71">
        <v>1476</v>
      </c>
      <c r="B1061" s="9" t="s">
        <v>1381</v>
      </c>
      <c r="C1061" s="9" t="s">
        <v>3735</v>
      </c>
      <c r="D1061" s="9" t="s">
        <v>3735</v>
      </c>
      <c r="E1061" s="9" t="s">
        <v>8</v>
      </c>
      <c r="F1061" s="9" t="s">
        <v>3735</v>
      </c>
      <c r="G1061" s="9" t="s">
        <v>8</v>
      </c>
      <c r="H1061" s="9" t="s">
        <v>5942</v>
      </c>
      <c r="I1061" s="9" t="s">
        <v>5990</v>
      </c>
      <c r="J1061" s="9" t="s">
        <v>5991</v>
      </c>
      <c r="K1061" s="9" t="s">
        <v>5981</v>
      </c>
      <c r="L1061" s="10" t="s">
        <v>7048</v>
      </c>
      <c r="M1061" s="50"/>
      <c r="N1061" s="28"/>
      <c r="O1061" s="56">
        <v>138</v>
      </c>
      <c r="P1061" s="56">
        <v>0</v>
      </c>
      <c r="Q1061" s="56">
        <v>138</v>
      </c>
      <c r="R1061" s="11">
        <v>0.91</v>
      </c>
      <c r="S1061" s="11">
        <v>0</v>
      </c>
      <c r="T1061" s="56">
        <v>42</v>
      </c>
      <c r="U1061" s="11">
        <v>15.763999999999999</v>
      </c>
      <c r="V1061" s="11">
        <v>0</v>
      </c>
      <c r="W1061" s="11">
        <v>0</v>
      </c>
      <c r="X1061" s="56">
        <v>4</v>
      </c>
      <c r="Y1061" s="56">
        <v>0</v>
      </c>
      <c r="Z1061" s="11">
        <v>0</v>
      </c>
      <c r="AA1061" s="56">
        <v>0</v>
      </c>
      <c r="AB1061" s="56">
        <v>0</v>
      </c>
      <c r="AC1061" s="11">
        <v>0</v>
      </c>
      <c r="AD1061" s="11">
        <v>0</v>
      </c>
      <c r="AE1061" s="11">
        <v>0</v>
      </c>
      <c r="AF1061" s="11">
        <v>0</v>
      </c>
      <c r="AG1061" s="11">
        <v>0</v>
      </c>
      <c r="AH1061" s="11">
        <v>0</v>
      </c>
      <c r="AI1061" s="11">
        <v>6030</v>
      </c>
      <c r="AJ1061" s="11">
        <v>0</v>
      </c>
      <c r="AK1061" s="11">
        <v>0</v>
      </c>
      <c r="AL1061" s="24">
        <v>0</v>
      </c>
      <c r="AM1061" s="24">
        <v>0</v>
      </c>
      <c r="AN1061" s="24">
        <v>0</v>
      </c>
      <c r="AO1061" s="24">
        <v>0</v>
      </c>
      <c r="AP1061" s="24">
        <v>0</v>
      </c>
      <c r="AQ1061" s="24">
        <v>0</v>
      </c>
      <c r="AR1061" s="24">
        <v>0</v>
      </c>
      <c r="AS1061" s="24">
        <v>0</v>
      </c>
      <c r="AT1061" s="24">
        <v>0</v>
      </c>
      <c r="AU1061" s="24">
        <v>0</v>
      </c>
      <c r="AV1061" s="24">
        <v>0</v>
      </c>
      <c r="AW1061" s="24">
        <v>2.7928000000000001E-2</v>
      </c>
      <c r="AX1061" s="24">
        <v>1.7927999999999999E-2</v>
      </c>
      <c r="AY1061" s="24">
        <v>0</v>
      </c>
      <c r="AZ1061" s="24">
        <v>0</v>
      </c>
      <c r="BA1061" s="24">
        <v>0.01</v>
      </c>
      <c r="BB1061" s="24">
        <v>0</v>
      </c>
      <c r="BC1061" s="24">
        <v>8.0230000000000006E-3</v>
      </c>
      <c r="BD1061" s="24">
        <v>0</v>
      </c>
      <c r="BE1061" s="24">
        <v>3.5950999999999997E-2</v>
      </c>
      <c r="BF1061" s="25">
        <v>3.6499999999999998E-2</v>
      </c>
      <c r="BG1061" s="54">
        <v>6.03</v>
      </c>
      <c r="BH1061" s="11">
        <v>0</v>
      </c>
      <c r="BI1061" s="24">
        <v>0</v>
      </c>
      <c r="BJ1061" s="24">
        <v>0</v>
      </c>
      <c r="BK1061" s="24">
        <v>1.5764E-2</v>
      </c>
      <c r="BL1061" s="24">
        <v>0</v>
      </c>
      <c r="BM1061" s="11">
        <v>2.2799999999999998</v>
      </c>
      <c r="BN1061" s="24">
        <v>-3.5935000000000002E-2</v>
      </c>
      <c r="BO1061" s="25">
        <v>-3.6484000000000003E-2</v>
      </c>
      <c r="BP1061" s="24">
        <v>-99.956151000000006</v>
      </c>
      <c r="BQ1061" s="11">
        <v>0</v>
      </c>
      <c r="BR1061" s="24">
        <v>0.03</v>
      </c>
      <c r="BS1061" s="24">
        <v>0</v>
      </c>
      <c r="BT1061" s="24">
        <v>0.01</v>
      </c>
      <c r="BU1061" s="24">
        <v>0</v>
      </c>
      <c r="BV1061" s="24">
        <v>0</v>
      </c>
      <c r="BW1061" s="24">
        <v>0.01</v>
      </c>
      <c r="BX1061" s="11">
        <v>46.153846153846153</v>
      </c>
      <c r="BY1061" s="28"/>
      <c r="BZ1061" s="28"/>
      <c r="CA1061" s="11">
        <v>1.5764E-2</v>
      </c>
      <c r="CB1061" s="17">
        <v>1.6E-2</v>
      </c>
      <c r="CC1061" s="11">
        <v>3.2857142857142856</v>
      </c>
      <c r="CD1061" s="11">
        <v>151.64835164835165</v>
      </c>
      <c r="CE1061" s="11">
        <v>114.23188405797102</v>
      </c>
      <c r="CF1061" s="11">
        <v>0</v>
      </c>
      <c r="CG1061" s="11">
        <v>0</v>
      </c>
      <c r="CH1061" s="11" t="s">
        <v>6</v>
      </c>
      <c r="CI1061" s="28"/>
      <c r="CJ1061" s="11">
        <v>6030</v>
      </c>
      <c r="CK1061" s="11">
        <v>0</v>
      </c>
      <c r="CL1061" s="11">
        <v>67</v>
      </c>
      <c r="CM1061" s="11" t="s">
        <v>6</v>
      </c>
      <c r="CN1061" s="11">
        <v>0</v>
      </c>
      <c r="CO1061" s="11" t="s">
        <v>6</v>
      </c>
      <c r="CP1061" s="11">
        <v>0</v>
      </c>
      <c r="CQ1061" s="11">
        <v>67</v>
      </c>
      <c r="CR1061" s="11" t="s">
        <v>295</v>
      </c>
      <c r="CS1061" s="11">
        <v>4.2501903070286735</v>
      </c>
      <c r="CT1061" s="11">
        <v>382.51712763258058</v>
      </c>
      <c r="CU1061" s="11">
        <v>0</v>
      </c>
      <c r="CV1061" s="11">
        <v>1.1111111111111112</v>
      </c>
      <c r="CW1061" s="11">
        <v>100</v>
      </c>
      <c r="CX1061" s="11" t="s">
        <v>6</v>
      </c>
      <c r="CY1061" s="28"/>
      <c r="CZ1061" s="11" t="s">
        <v>6</v>
      </c>
      <c r="DA1061" s="11" t="s">
        <v>6</v>
      </c>
      <c r="DB1061" s="11" t="s">
        <v>6</v>
      </c>
      <c r="DC1061" s="11">
        <v>0</v>
      </c>
      <c r="DD1061" s="11">
        <v>0.50894443034762749</v>
      </c>
      <c r="DE1061" s="28"/>
      <c r="DF1061" s="11">
        <v>0</v>
      </c>
      <c r="DG1061" s="11">
        <v>-99.956151000000006</v>
      </c>
      <c r="DH1061" s="11" t="s">
        <v>6</v>
      </c>
      <c r="DI1061" s="11" t="s">
        <v>6</v>
      </c>
      <c r="DJ1061" s="11">
        <v>0</v>
      </c>
      <c r="DK1061" s="11">
        <v>43.695652173913047</v>
      </c>
      <c r="DL1061" s="11" t="s">
        <v>6</v>
      </c>
      <c r="DM1061" s="11">
        <v>4.7591347373763009</v>
      </c>
      <c r="DN1061" s="11" t="s">
        <v>6</v>
      </c>
      <c r="DO1061" s="11">
        <v>-99.938345343146722</v>
      </c>
      <c r="DP1061" s="11">
        <v>855.97619047619048</v>
      </c>
      <c r="DQ1061" s="11">
        <v>0</v>
      </c>
      <c r="DR1061" s="11">
        <v>55.528758158389202</v>
      </c>
      <c r="DS1061" s="11">
        <f>IF(odpadni[[#This Row],[SÚC]]="-","-",odpadni[[#This Row],[ZKC34]]-odpadni[[#This Row],[SÚC]])</f>
        <v>-55.528758158389202</v>
      </c>
      <c r="DT1061" s="11" t="str">
        <f>IF(odpadni[[#This Row],[Rozdíl Cena pro stočné - sociálně únosná cena]]="-","-",IF(odpadni[[#This Row],[Rozdíl Cena pro stočné - sociálně únosná cena]]&gt;0,"ANO","NE"))</f>
        <v>NE</v>
      </c>
      <c r="DU1061" s="11">
        <v>-50.769623421012902</v>
      </c>
      <c r="DV1061" s="11" t="s">
        <v>301</v>
      </c>
      <c r="DW1061" s="58"/>
      <c r="DX1061" s="58" t="s">
        <v>8855</v>
      </c>
      <c r="DY1061" s="58" t="s">
        <v>8890</v>
      </c>
      <c r="DZ1061" s="58" t="s">
        <v>8900</v>
      </c>
      <c r="EK1061" s="2"/>
    </row>
    <row r="1062" spans="1:141" ht="15" customHeight="1" x14ac:dyDescent="0.25">
      <c r="A1062" s="71">
        <v>1477</v>
      </c>
      <c r="B1062" s="9" t="s">
        <v>1382</v>
      </c>
      <c r="C1062" s="9" t="s">
        <v>3736</v>
      </c>
      <c r="D1062" s="9" t="s">
        <v>3736</v>
      </c>
      <c r="E1062" s="9" t="s">
        <v>8</v>
      </c>
      <c r="F1062" s="9" t="s">
        <v>3736</v>
      </c>
      <c r="G1062" s="9" t="s">
        <v>8</v>
      </c>
      <c r="H1062" s="9" t="s">
        <v>5942</v>
      </c>
      <c r="I1062" s="9" t="s">
        <v>5990</v>
      </c>
      <c r="J1062" s="9" t="s">
        <v>5980</v>
      </c>
      <c r="K1062" s="9" t="s">
        <v>5985</v>
      </c>
      <c r="L1062" s="10" t="s">
        <v>7049</v>
      </c>
      <c r="M1062" s="50"/>
      <c r="N1062" s="28"/>
      <c r="O1062" s="56">
        <v>190</v>
      </c>
      <c r="P1062" s="56">
        <v>0</v>
      </c>
      <c r="Q1062" s="56">
        <v>190</v>
      </c>
      <c r="R1062" s="11">
        <v>2.7440000000000002</v>
      </c>
      <c r="S1062" s="11">
        <v>0</v>
      </c>
      <c r="T1062" s="56">
        <v>96</v>
      </c>
      <c r="U1062" s="11">
        <v>5.7</v>
      </c>
      <c r="V1062" s="11">
        <v>0</v>
      </c>
      <c r="W1062" s="11">
        <v>0</v>
      </c>
      <c r="X1062" s="56">
        <v>4</v>
      </c>
      <c r="Y1062" s="56">
        <v>0</v>
      </c>
      <c r="Z1062" s="11">
        <v>0</v>
      </c>
      <c r="AA1062" s="56">
        <v>0</v>
      </c>
      <c r="AB1062" s="56">
        <v>0</v>
      </c>
      <c r="AC1062" s="11">
        <v>0</v>
      </c>
      <c r="AD1062" s="11">
        <v>0</v>
      </c>
      <c r="AE1062" s="11">
        <v>0</v>
      </c>
      <c r="AF1062" s="11">
        <v>0</v>
      </c>
      <c r="AG1062" s="11">
        <v>0</v>
      </c>
      <c r="AH1062" s="11">
        <v>0</v>
      </c>
      <c r="AI1062" s="11">
        <v>15611.616</v>
      </c>
      <c r="AJ1062" s="11">
        <v>0</v>
      </c>
      <c r="AK1062" s="11">
        <v>4</v>
      </c>
      <c r="AL1062" s="24">
        <v>0</v>
      </c>
      <c r="AM1062" s="24">
        <v>0</v>
      </c>
      <c r="AN1062" s="24">
        <v>0</v>
      </c>
      <c r="AO1062" s="24">
        <v>0</v>
      </c>
      <c r="AP1062" s="24">
        <v>0</v>
      </c>
      <c r="AQ1062" s="24">
        <v>0</v>
      </c>
      <c r="AR1062" s="24">
        <v>0</v>
      </c>
      <c r="AS1062" s="24">
        <v>0</v>
      </c>
      <c r="AT1062" s="24">
        <v>7.058E-3</v>
      </c>
      <c r="AU1062" s="24">
        <v>0</v>
      </c>
      <c r="AV1062" s="24">
        <v>7.058E-3</v>
      </c>
      <c r="AW1062" s="24">
        <v>0</v>
      </c>
      <c r="AX1062" s="24">
        <v>0</v>
      </c>
      <c r="AY1062" s="24">
        <v>0</v>
      </c>
      <c r="AZ1062" s="24">
        <v>0</v>
      </c>
      <c r="BA1062" s="24">
        <v>0</v>
      </c>
      <c r="BB1062" s="24">
        <v>0</v>
      </c>
      <c r="BC1062" s="24">
        <v>2.5748E-2</v>
      </c>
      <c r="BD1062" s="24">
        <v>0</v>
      </c>
      <c r="BE1062" s="24">
        <v>3.2806000000000002E-2</v>
      </c>
      <c r="BF1062" s="25">
        <v>2.3599999999999999E-2</v>
      </c>
      <c r="BG1062" s="54">
        <v>15.61</v>
      </c>
      <c r="BH1062" s="11">
        <v>0.1</v>
      </c>
      <c r="BI1062" s="24">
        <v>0</v>
      </c>
      <c r="BJ1062" s="24">
        <v>0</v>
      </c>
      <c r="BK1062" s="24">
        <v>5.7000000000000002E-3</v>
      </c>
      <c r="BL1062" s="24">
        <v>0</v>
      </c>
      <c r="BM1062" s="11">
        <v>5.75</v>
      </c>
      <c r="BN1062" s="24">
        <v>-1.0005999999999999E-2</v>
      </c>
      <c r="BO1062" s="25">
        <v>0</v>
      </c>
      <c r="BP1062" s="24">
        <v>-30.500518</v>
      </c>
      <c r="BQ1062" s="11">
        <v>0</v>
      </c>
      <c r="BR1062" s="24">
        <v>0.2</v>
      </c>
      <c r="BS1062" s="24">
        <v>0</v>
      </c>
      <c r="BT1062" s="24">
        <v>0</v>
      </c>
      <c r="BU1062" s="24">
        <v>0</v>
      </c>
      <c r="BV1062" s="24">
        <v>0</v>
      </c>
      <c r="BW1062" s="24">
        <v>0</v>
      </c>
      <c r="BX1062" s="11">
        <v>34.985422740524776</v>
      </c>
      <c r="BY1062" s="28"/>
      <c r="BZ1062" s="28"/>
      <c r="CA1062" s="11">
        <v>5.7000000000000002E-3</v>
      </c>
      <c r="CB1062" s="17">
        <v>5.8999999999999999E-3</v>
      </c>
      <c r="CC1062" s="11">
        <v>1.9791666666666667</v>
      </c>
      <c r="CD1062" s="11">
        <v>69.241982507288625</v>
      </c>
      <c r="CE1062" s="11">
        <v>30</v>
      </c>
      <c r="CF1062" s="11">
        <v>0</v>
      </c>
      <c r="CG1062" s="11">
        <v>0</v>
      </c>
      <c r="CH1062" s="11" t="s">
        <v>6</v>
      </c>
      <c r="CI1062" s="28"/>
      <c r="CJ1062" s="11">
        <v>15611.616</v>
      </c>
      <c r="CK1062" s="11">
        <v>0</v>
      </c>
      <c r="CL1062" s="11">
        <v>173.4624</v>
      </c>
      <c r="CM1062" s="11" t="s">
        <v>6</v>
      </c>
      <c r="CN1062" s="11">
        <v>0</v>
      </c>
      <c r="CO1062" s="11" t="s">
        <v>6</v>
      </c>
      <c r="CP1062" s="11">
        <v>0</v>
      </c>
      <c r="CQ1062" s="11">
        <v>173.4624</v>
      </c>
      <c r="CR1062" s="11" t="s">
        <v>295</v>
      </c>
      <c r="CS1062" s="11">
        <v>30.431999999999999</v>
      </c>
      <c r="CT1062" s="11">
        <v>2738.88</v>
      </c>
      <c r="CU1062" s="11">
        <v>0</v>
      </c>
      <c r="CV1062" s="11">
        <v>1.1111111111111112</v>
      </c>
      <c r="CW1062" s="11" t="s">
        <v>6</v>
      </c>
      <c r="CX1062" s="11" t="s">
        <v>6</v>
      </c>
      <c r="CY1062" s="28"/>
      <c r="CZ1062" s="11">
        <v>57</v>
      </c>
      <c r="DA1062" s="11">
        <v>1900</v>
      </c>
      <c r="DB1062" s="11">
        <v>960</v>
      </c>
      <c r="DC1062" s="11">
        <v>1.2382456140350877</v>
      </c>
      <c r="DD1062" s="11">
        <v>4.5171929824561401</v>
      </c>
      <c r="DE1062" s="28"/>
      <c r="DF1062" s="11">
        <v>22.8</v>
      </c>
      <c r="DG1062" s="11">
        <v>-30.500518</v>
      </c>
      <c r="DH1062" s="11">
        <v>-43.885964912280691</v>
      </c>
      <c r="DI1062" s="11">
        <v>-1.7554385964912278</v>
      </c>
      <c r="DJ1062" s="11">
        <v>0</v>
      </c>
      <c r="DK1062" s="11">
        <v>82.166399999999996</v>
      </c>
      <c r="DL1062" s="11" t="s">
        <v>6</v>
      </c>
      <c r="DM1062" s="11">
        <v>36.187438596491226</v>
      </c>
      <c r="DN1062" s="11" t="s">
        <v>6</v>
      </c>
      <c r="DO1062" s="11">
        <v>-30.500518197890624</v>
      </c>
      <c r="DP1062" s="11">
        <v>341.72916666666669</v>
      </c>
      <c r="DQ1062" s="11">
        <v>0.11053559343069515</v>
      </c>
      <c r="DR1062" s="11">
        <v>55.528758158389202</v>
      </c>
      <c r="DS1062" s="11">
        <f>IF(odpadni[[#This Row],[SÚC]]="-","-",odpadni[[#This Row],[ZKC34]]-odpadni[[#This Row],[SÚC]])</f>
        <v>-51.528758158389202</v>
      </c>
      <c r="DT1062" s="11" t="str">
        <f>IF(odpadni[[#This Row],[Rozdíl Cena pro stočné - sociálně únosná cena]]="-","-",IF(odpadni[[#This Row],[Rozdíl Cena pro stočné - sociálně únosná cena]]&gt;0,"ANO","NE"))</f>
        <v>NE</v>
      </c>
      <c r="DU1062" s="11">
        <v>-19.341319561897976</v>
      </c>
      <c r="DV1062" s="11" t="s">
        <v>301</v>
      </c>
      <c r="DW1062" s="58"/>
      <c r="DX1062" s="58" t="s">
        <v>8841</v>
      </c>
      <c r="DY1062" s="58"/>
      <c r="DZ1062" s="58" t="s">
        <v>8894</v>
      </c>
      <c r="EK1062" s="2"/>
    </row>
    <row r="1063" spans="1:141" ht="15" customHeight="1" x14ac:dyDescent="0.25">
      <c r="A1063" s="71">
        <v>1479</v>
      </c>
      <c r="B1063" s="9" t="s">
        <v>1383</v>
      </c>
      <c r="C1063" s="9" t="s">
        <v>3737</v>
      </c>
      <c r="D1063" s="9" t="s">
        <v>3737</v>
      </c>
      <c r="E1063" s="9" t="s">
        <v>8</v>
      </c>
      <c r="F1063" s="9" t="s">
        <v>3737</v>
      </c>
      <c r="G1063" s="9" t="s">
        <v>8</v>
      </c>
      <c r="H1063" s="9" t="s">
        <v>7</v>
      </c>
      <c r="I1063" s="9" t="s">
        <v>5990</v>
      </c>
      <c r="J1063" s="9" t="s">
        <v>5980</v>
      </c>
      <c r="K1063" s="9" t="s">
        <v>5985</v>
      </c>
      <c r="L1063" s="10" t="s">
        <v>7050</v>
      </c>
      <c r="M1063" s="50"/>
      <c r="N1063" s="28"/>
      <c r="O1063" s="56">
        <v>145</v>
      </c>
      <c r="P1063" s="56">
        <v>145</v>
      </c>
      <c r="Q1063" s="56">
        <v>0</v>
      </c>
      <c r="R1063" s="11">
        <v>1.84</v>
      </c>
      <c r="S1063" s="11">
        <v>0</v>
      </c>
      <c r="T1063" s="56">
        <v>45</v>
      </c>
      <c r="U1063" s="11">
        <v>0</v>
      </c>
      <c r="V1063" s="11">
        <v>6.6710000000000003</v>
      </c>
      <c r="W1063" s="11">
        <v>0</v>
      </c>
      <c r="X1063" s="56">
        <v>0</v>
      </c>
      <c r="Y1063" s="56">
        <v>0</v>
      </c>
      <c r="Z1063" s="11">
        <v>1</v>
      </c>
      <c r="AA1063" s="56">
        <v>4</v>
      </c>
      <c r="AB1063" s="56">
        <v>0</v>
      </c>
      <c r="AC1063" s="11">
        <v>0</v>
      </c>
      <c r="AD1063" s="11">
        <v>0</v>
      </c>
      <c r="AE1063" s="11">
        <v>0</v>
      </c>
      <c r="AF1063" s="11">
        <v>0</v>
      </c>
      <c r="AG1063" s="11">
        <v>0</v>
      </c>
      <c r="AH1063" s="11">
        <v>0</v>
      </c>
      <c r="AI1063" s="11">
        <v>12550</v>
      </c>
      <c r="AJ1063" s="11">
        <v>2250</v>
      </c>
      <c r="AK1063" s="11">
        <v>10</v>
      </c>
      <c r="AL1063" s="24">
        <v>0</v>
      </c>
      <c r="AM1063" s="24">
        <v>0</v>
      </c>
      <c r="AN1063" s="24">
        <v>0</v>
      </c>
      <c r="AO1063" s="24">
        <v>0</v>
      </c>
      <c r="AP1063" s="24">
        <v>0</v>
      </c>
      <c r="AQ1063" s="24">
        <v>0</v>
      </c>
      <c r="AR1063" s="24">
        <v>0</v>
      </c>
      <c r="AS1063" s="24">
        <v>0</v>
      </c>
      <c r="AT1063" s="24">
        <v>3.4190999999999999E-2</v>
      </c>
      <c r="AU1063" s="24">
        <v>0</v>
      </c>
      <c r="AV1063" s="24">
        <v>3.4190999999999999E-2</v>
      </c>
      <c r="AW1063" s="24">
        <v>1.348E-3</v>
      </c>
      <c r="AX1063" s="24">
        <v>1.348E-3</v>
      </c>
      <c r="AY1063" s="24">
        <v>0</v>
      </c>
      <c r="AZ1063" s="24">
        <v>0</v>
      </c>
      <c r="BA1063" s="24">
        <v>0</v>
      </c>
      <c r="BB1063" s="24">
        <v>0</v>
      </c>
      <c r="BC1063" s="24">
        <v>3.1171999999999998E-2</v>
      </c>
      <c r="BD1063" s="24">
        <v>0</v>
      </c>
      <c r="BE1063" s="24">
        <v>6.6711000000000006E-2</v>
      </c>
      <c r="BF1063" s="25">
        <v>6.8000000000000005E-2</v>
      </c>
      <c r="BG1063" s="54">
        <v>14.8</v>
      </c>
      <c r="BH1063" s="11">
        <v>0.99999999999999989</v>
      </c>
      <c r="BI1063" s="24">
        <v>0</v>
      </c>
      <c r="BJ1063" s="24">
        <v>0</v>
      </c>
      <c r="BK1063" s="24">
        <v>6.6709999999999998E-3</v>
      </c>
      <c r="BL1063" s="24">
        <v>0</v>
      </c>
      <c r="BM1063" s="11">
        <v>10</v>
      </c>
      <c r="BN1063" s="24">
        <v>-9.9999999999999995E-7</v>
      </c>
      <c r="BO1063" s="25">
        <v>0</v>
      </c>
      <c r="BP1063" s="24">
        <v>-1.3489999999999999E-3</v>
      </c>
      <c r="BQ1063" s="11">
        <v>0</v>
      </c>
      <c r="BR1063" s="24">
        <v>0.28799999999999998</v>
      </c>
      <c r="BS1063" s="24">
        <v>0</v>
      </c>
      <c r="BT1063" s="24">
        <v>4.6348E-2</v>
      </c>
      <c r="BU1063" s="24">
        <v>0</v>
      </c>
      <c r="BV1063" s="24">
        <v>1.348E-3</v>
      </c>
      <c r="BW1063" s="24">
        <v>4.4999999999999998E-2</v>
      </c>
      <c r="BX1063" s="11">
        <v>24.456521739130434</v>
      </c>
      <c r="BY1063" s="28"/>
      <c r="BZ1063" s="28"/>
      <c r="CA1063" s="11">
        <v>6.6709999999999998E-3</v>
      </c>
      <c r="CB1063" s="17">
        <v>6.7999999999999996E-3</v>
      </c>
      <c r="CC1063" s="11">
        <v>3.2222222222222223</v>
      </c>
      <c r="CD1063" s="11">
        <v>78.804347826086953</v>
      </c>
      <c r="CE1063" s="11">
        <v>46.006896551724139</v>
      </c>
      <c r="CF1063" s="11">
        <v>100</v>
      </c>
      <c r="CG1063" s="11" t="s">
        <v>6</v>
      </c>
      <c r="CH1063" s="11">
        <v>0</v>
      </c>
      <c r="CI1063" s="28"/>
      <c r="CJ1063" s="11">
        <v>14800</v>
      </c>
      <c r="CK1063" s="11">
        <v>0</v>
      </c>
      <c r="CL1063" s="11">
        <v>195.69444444444446</v>
      </c>
      <c r="CM1063" s="11" t="s">
        <v>6</v>
      </c>
      <c r="CN1063" s="11">
        <v>1.3470000000000002</v>
      </c>
      <c r="CO1063" s="11" t="s">
        <v>6</v>
      </c>
      <c r="CP1063" s="11">
        <v>9.1013513513513531E-3</v>
      </c>
      <c r="CQ1063" s="11">
        <v>194.34744444444445</v>
      </c>
      <c r="CR1063" s="11" t="s">
        <v>295</v>
      </c>
      <c r="CS1063" s="11">
        <v>29.133180099601926</v>
      </c>
      <c r="CT1063" s="11">
        <v>2218.5579373407286</v>
      </c>
      <c r="CU1063" s="11">
        <v>0.20191875281067309</v>
      </c>
      <c r="CV1063" s="11">
        <v>1.2136121361213612</v>
      </c>
      <c r="CW1063" s="11">
        <v>97.091568136704922</v>
      </c>
      <c r="CX1063" s="11" t="s">
        <v>6</v>
      </c>
      <c r="CY1063" s="28"/>
      <c r="CZ1063" s="11">
        <v>6.6710000000000012</v>
      </c>
      <c r="DA1063" s="11">
        <v>145.00000000000003</v>
      </c>
      <c r="DB1063" s="11">
        <v>45.000000000000007</v>
      </c>
      <c r="DC1063" s="11">
        <v>5.1253185429470847</v>
      </c>
      <c r="DD1063" s="11">
        <v>4.6727627042422428</v>
      </c>
      <c r="DE1063" s="28"/>
      <c r="DF1063" s="11">
        <v>66.709999999999994</v>
      </c>
      <c r="DG1063" s="11">
        <v>-1.3489999999999999E-3</v>
      </c>
      <c r="DH1063" s="11">
        <v>-1.4990256333383303E-3</v>
      </c>
      <c r="DI1063" s="11">
        <v>-1.4990256333383299E-4</v>
      </c>
      <c r="DJ1063" s="11">
        <v>0</v>
      </c>
      <c r="DK1063" s="11">
        <v>102.06896551724138</v>
      </c>
      <c r="DL1063" s="11" t="s">
        <v>6</v>
      </c>
      <c r="DM1063" s="11">
        <v>39.13318009960193</v>
      </c>
      <c r="DN1063" s="11" t="s">
        <v>6</v>
      </c>
      <c r="DO1063" s="11">
        <v>-1.4990031628966734E-3</v>
      </c>
      <c r="DP1063" s="11">
        <v>1482.4666666666667</v>
      </c>
      <c r="DQ1063" s="11">
        <v>0.25553664866871012</v>
      </c>
      <c r="DR1063" s="11">
        <v>59.924915772753501</v>
      </c>
      <c r="DS1063" s="11">
        <f>IF(odpadni[[#This Row],[SÚC]]="-","-",odpadni[[#This Row],[ZKC34]]-odpadni[[#This Row],[SÚC]])</f>
        <v>-49.924915772753501</v>
      </c>
      <c r="DT1063" s="11" t="str">
        <f>IF(odpadni[[#This Row],[Rozdíl Cena pro stočné - sociálně únosná cena]]="-","-",IF(odpadni[[#This Row],[Rozdíl Cena pro stočné - sociálně únosná cena]]&gt;0,"ANO","NE"))</f>
        <v>NE</v>
      </c>
      <c r="DU1063" s="11">
        <v>-20.791735673151571</v>
      </c>
      <c r="DV1063" s="11" t="s">
        <v>301</v>
      </c>
      <c r="DW1063" s="58"/>
      <c r="DX1063" s="58" t="s">
        <v>8821</v>
      </c>
      <c r="DY1063" s="58"/>
      <c r="DZ1063" s="58" t="s">
        <v>8894</v>
      </c>
      <c r="EK1063" s="2"/>
    </row>
    <row r="1064" spans="1:141" ht="15" customHeight="1" x14ac:dyDescent="0.25">
      <c r="A1064" s="71">
        <v>1480</v>
      </c>
      <c r="B1064" s="9" t="s">
        <v>1384</v>
      </c>
      <c r="C1064" s="9" t="s">
        <v>3738</v>
      </c>
      <c r="D1064" s="9" t="s">
        <v>3738</v>
      </c>
      <c r="E1064" s="9" t="s">
        <v>8</v>
      </c>
      <c r="F1064" s="9" t="s">
        <v>3738</v>
      </c>
      <c r="G1064" s="9" t="s">
        <v>8</v>
      </c>
      <c r="H1064" s="9" t="s">
        <v>5943</v>
      </c>
      <c r="I1064" s="9" t="s">
        <v>5990</v>
      </c>
      <c r="J1064" s="9" t="s">
        <v>5980</v>
      </c>
      <c r="K1064" s="9" t="s">
        <v>5981</v>
      </c>
      <c r="L1064" s="10" t="s">
        <v>7051</v>
      </c>
      <c r="M1064" s="50"/>
      <c r="N1064" s="28"/>
      <c r="O1064" s="56">
        <v>124</v>
      </c>
      <c r="P1064" s="56">
        <v>0</v>
      </c>
      <c r="Q1064" s="56">
        <v>124</v>
      </c>
      <c r="R1064" s="11">
        <v>4.5999999999999996</v>
      </c>
      <c r="S1064" s="11">
        <v>0</v>
      </c>
      <c r="T1064" s="56">
        <v>118</v>
      </c>
      <c r="U1064" s="11">
        <v>9.5239999999999991</v>
      </c>
      <c r="V1064" s="11">
        <v>0</v>
      </c>
      <c r="W1064" s="11">
        <v>0</v>
      </c>
      <c r="X1064" s="56">
        <v>7</v>
      </c>
      <c r="Y1064" s="56">
        <v>0</v>
      </c>
      <c r="Z1064" s="11">
        <v>0</v>
      </c>
      <c r="AA1064" s="56">
        <v>0</v>
      </c>
      <c r="AB1064" s="56">
        <v>0</v>
      </c>
      <c r="AC1064" s="11">
        <v>0</v>
      </c>
      <c r="AD1064" s="11">
        <v>0</v>
      </c>
      <c r="AE1064" s="11">
        <v>0</v>
      </c>
      <c r="AF1064" s="11">
        <v>0</v>
      </c>
      <c r="AG1064" s="11">
        <v>0</v>
      </c>
      <c r="AH1064" s="11">
        <v>0</v>
      </c>
      <c r="AI1064" s="11">
        <v>21114.084999999999</v>
      </c>
      <c r="AJ1064" s="11">
        <v>0</v>
      </c>
      <c r="AK1064" s="11">
        <v>0</v>
      </c>
      <c r="AL1064" s="24">
        <v>0</v>
      </c>
      <c r="AM1064" s="24">
        <v>0</v>
      </c>
      <c r="AN1064" s="24">
        <v>0</v>
      </c>
      <c r="AO1064" s="24">
        <v>0</v>
      </c>
      <c r="AP1064" s="24">
        <v>0</v>
      </c>
      <c r="AQ1064" s="24">
        <v>0</v>
      </c>
      <c r="AR1064" s="24">
        <v>0</v>
      </c>
      <c r="AS1064" s="24">
        <v>0</v>
      </c>
      <c r="AT1064" s="24">
        <v>0</v>
      </c>
      <c r="AU1064" s="24">
        <v>0</v>
      </c>
      <c r="AV1064" s="24">
        <v>0</v>
      </c>
      <c r="AW1064" s="24">
        <v>0</v>
      </c>
      <c r="AX1064" s="24">
        <v>0</v>
      </c>
      <c r="AY1064" s="24">
        <v>0</v>
      </c>
      <c r="AZ1064" s="24">
        <v>0</v>
      </c>
      <c r="BA1064" s="24">
        <v>0</v>
      </c>
      <c r="BB1064" s="24">
        <v>0</v>
      </c>
      <c r="BC1064" s="24">
        <v>3.0675999999999998E-2</v>
      </c>
      <c r="BD1064" s="24">
        <v>0</v>
      </c>
      <c r="BE1064" s="24">
        <v>3.0675999999999998E-2</v>
      </c>
      <c r="BF1064" s="25">
        <v>0.03</v>
      </c>
      <c r="BG1064" s="54">
        <v>21.114000000000001</v>
      </c>
      <c r="BH1064" s="11">
        <v>0</v>
      </c>
      <c r="BI1064" s="24">
        <v>0</v>
      </c>
      <c r="BJ1064" s="24">
        <v>0</v>
      </c>
      <c r="BK1064" s="24">
        <v>1.7500000000000002E-2</v>
      </c>
      <c r="BL1064" s="24">
        <v>0</v>
      </c>
      <c r="BM1064" s="11">
        <v>1.75</v>
      </c>
      <c r="BN1064" s="24">
        <v>-3.0675999999999998E-2</v>
      </c>
      <c r="BO1064" s="25">
        <v>-0.03</v>
      </c>
      <c r="BP1064" s="24">
        <v>-100</v>
      </c>
      <c r="BQ1064" s="11">
        <v>0</v>
      </c>
      <c r="BR1064" s="24">
        <v>0</v>
      </c>
      <c r="BS1064" s="24">
        <v>0</v>
      </c>
      <c r="BT1064" s="24">
        <v>0</v>
      </c>
      <c r="BU1064" s="24">
        <v>0</v>
      </c>
      <c r="BV1064" s="24">
        <v>0</v>
      </c>
      <c r="BW1064" s="24">
        <v>0</v>
      </c>
      <c r="BX1064" s="11">
        <v>25.65217391304348</v>
      </c>
      <c r="BY1064" s="28"/>
      <c r="BZ1064" s="28"/>
      <c r="CA1064" s="11">
        <v>1.7500000000000002E-2</v>
      </c>
      <c r="CB1064" s="17">
        <v>1.7500000000000002E-2</v>
      </c>
      <c r="CC1064" s="11">
        <v>1.0508474576271187</v>
      </c>
      <c r="CD1064" s="11">
        <v>26.956521739130437</v>
      </c>
      <c r="CE1064" s="11">
        <v>141.12903225806451</v>
      </c>
      <c r="CF1064" s="11">
        <v>0</v>
      </c>
      <c r="CG1064" s="11">
        <v>0</v>
      </c>
      <c r="CH1064" s="11" t="s">
        <v>6</v>
      </c>
      <c r="CI1064" s="28"/>
      <c r="CJ1064" s="11">
        <v>21114.084999999999</v>
      </c>
      <c r="CK1064" s="11">
        <v>0</v>
      </c>
      <c r="CL1064" s="11">
        <v>234.60094444444442</v>
      </c>
      <c r="CM1064" s="11" t="s">
        <v>6</v>
      </c>
      <c r="CN1064" s="11">
        <v>0</v>
      </c>
      <c r="CO1064" s="11" t="s">
        <v>6</v>
      </c>
      <c r="CP1064" s="11">
        <v>0</v>
      </c>
      <c r="CQ1064" s="11">
        <v>234.60094444444442</v>
      </c>
      <c r="CR1064" s="11" t="s">
        <v>295</v>
      </c>
      <c r="CS1064" s="11">
        <v>13.405768253968253</v>
      </c>
      <c r="CT1064" s="11">
        <v>1206.5191428571427</v>
      </c>
      <c r="CU1064" s="11">
        <v>0</v>
      </c>
      <c r="CV1064" s="11">
        <v>1.1111111111111112</v>
      </c>
      <c r="CW1064" s="11" t="s">
        <v>6</v>
      </c>
      <c r="CX1064" s="11" t="s">
        <v>6</v>
      </c>
      <c r="CY1064" s="28"/>
      <c r="CZ1064" s="11" t="s">
        <v>6</v>
      </c>
      <c r="DA1064" s="11" t="s">
        <v>6</v>
      </c>
      <c r="DB1064" s="11" t="s">
        <v>6</v>
      </c>
      <c r="DC1064" s="11">
        <v>0</v>
      </c>
      <c r="DD1064" s="11">
        <v>1.7529142857142854</v>
      </c>
      <c r="DE1064" s="28"/>
      <c r="DF1064" s="11">
        <v>0</v>
      </c>
      <c r="DG1064" s="11">
        <v>-100</v>
      </c>
      <c r="DH1064" s="11" t="s">
        <v>6</v>
      </c>
      <c r="DI1064" s="11" t="s">
        <v>6</v>
      </c>
      <c r="DJ1064" s="11">
        <v>0</v>
      </c>
      <c r="DK1064" s="11">
        <v>170.27487903225807</v>
      </c>
      <c r="DL1064" s="11" t="s">
        <v>6</v>
      </c>
      <c r="DM1064" s="11">
        <v>15.158682539682538</v>
      </c>
      <c r="DN1064" s="11" t="s">
        <v>6</v>
      </c>
      <c r="DO1064" s="11">
        <v>-100</v>
      </c>
      <c r="DP1064" s="11">
        <v>259.96610169491527</v>
      </c>
      <c r="DQ1064" s="11">
        <v>0</v>
      </c>
      <c r="DR1064" s="11">
        <v>59.540474229513997</v>
      </c>
      <c r="DS1064" s="11">
        <f>IF(odpadni[[#This Row],[SÚC]]="-","-",odpadni[[#This Row],[ZKC34]]-odpadni[[#This Row],[SÚC]])</f>
        <v>-59.540474229513997</v>
      </c>
      <c r="DT1064" s="11" t="str">
        <f>IF(odpadni[[#This Row],[Rozdíl Cena pro stočné - sociálně únosná cena]]="-","-",IF(odpadni[[#This Row],[Rozdíl Cena pro stočné - sociálně únosná cena]]&gt;0,"ANO","NE"))</f>
        <v>NE</v>
      </c>
      <c r="DU1064" s="11">
        <v>-44.381791689831459</v>
      </c>
      <c r="DV1064" s="11" t="s">
        <v>301</v>
      </c>
      <c r="DW1064" s="58"/>
      <c r="DX1064" s="58" t="s">
        <v>8850</v>
      </c>
      <c r="DY1064" s="58" t="s">
        <v>8890</v>
      </c>
      <c r="DZ1064" s="58" t="s">
        <v>8900</v>
      </c>
      <c r="EK1064" s="2"/>
    </row>
    <row r="1065" spans="1:141" ht="15" customHeight="1" x14ac:dyDescent="0.25">
      <c r="A1065" s="71">
        <v>1481</v>
      </c>
      <c r="B1065" s="9" t="s">
        <v>1385</v>
      </c>
      <c r="C1065" s="9" t="s">
        <v>3739</v>
      </c>
      <c r="D1065" s="9" t="s">
        <v>3739</v>
      </c>
      <c r="E1065" s="9" t="s">
        <v>8</v>
      </c>
      <c r="F1065" s="9" t="s">
        <v>3739</v>
      </c>
      <c r="G1065" s="9" t="s">
        <v>8</v>
      </c>
      <c r="H1065" s="9" t="s">
        <v>5944</v>
      </c>
      <c r="I1065" s="9" t="s">
        <v>5990</v>
      </c>
      <c r="J1065" s="9" t="s">
        <v>5980</v>
      </c>
      <c r="K1065" s="9" t="s">
        <v>5981</v>
      </c>
      <c r="L1065" s="10" t="s">
        <v>7052</v>
      </c>
      <c r="M1065" s="50"/>
      <c r="N1065" s="28"/>
      <c r="O1065" s="56">
        <v>604</v>
      </c>
      <c r="P1065" s="56">
        <v>0</v>
      </c>
      <c r="Q1065" s="56">
        <v>604</v>
      </c>
      <c r="R1065" s="11">
        <v>1.7</v>
      </c>
      <c r="S1065" s="11">
        <v>0</v>
      </c>
      <c r="T1065" s="56">
        <v>192</v>
      </c>
      <c r="U1065" s="11">
        <v>14.999000000000001</v>
      </c>
      <c r="V1065" s="11">
        <v>0</v>
      </c>
      <c r="W1065" s="11">
        <v>0</v>
      </c>
      <c r="X1065" s="56">
        <v>16</v>
      </c>
      <c r="Y1065" s="56">
        <v>0</v>
      </c>
      <c r="Z1065" s="11">
        <v>0</v>
      </c>
      <c r="AA1065" s="56">
        <v>0</v>
      </c>
      <c r="AB1065" s="56">
        <v>0</v>
      </c>
      <c r="AC1065" s="11">
        <v>0</v>
      </c>
      <c r="AD1065" s="11">
        <v>0</v>
      </c>
      <c r="AE1065" s="11">
        <v>0</v>
      </c>
      <c r="AF1065" s="11">
        <v>0</v>
      </c>
      <c r="AG1065" s="11">
        <v>0</v>
      </c>
      <c r="AH1065" s="11">
        <v>0</v>
      </c>
      <c r="AI1065" s="11">
        <v>14688</v>
      </c>
      <c r="AJ1065" s="11">
        <v>0</v>
      </c>
      <c r="AK1065" s="11">
        <v>3</v>
      </c>
      <c r="AL1065" s="24">
        <v>0</v>
      </c>
      <c r="AM1065" s="24">
        <v>0</v>
      </c>
      <c r="AN1065" s="24">
        <v>0</v>
      </c>
      <c r="AO1065" s="24">
        <v>0</v>
      </c>
      <c r="AP1065" s="24">
        <v>0</v>
      </c>
      <c r="AQ1065" s="24">
        <v>0</v>
      </c>
      <c r="AR1065" s="24">
        <v>0</v>
      </c>
      <c r="AS1065" s="24">
        <v>0</v>
      </c>
      <c r="AT1065" s="24">
        <v>0</v>
      </c>
      <c r="AU1065" s="24">
        <v>0</v>
      </c>
      <c r="AV1065" s="24">
        <v>0</v>
      </c>
      <c r="AW1065" s="24">
        <v>0.02</v>
      </c>
      <c r="AX1065" s="24">
        <v>0</v>
      </c>
      <c r="AY1065" s="24">
        <v>0.02</v>
      </c>
      <c r="AZ1065" s="24">
        <v>0</v>
      </c>
      <c r="BA1065" s="24">
        <v>0</v>
      </c>
      <c r="BB1065" s="24">
        <v>0</v>
      </c>
      <c r="BC1065" s="24">
        <v>2.5000000000000001E-2</v>
      </c>
      <c r="BD1065" s="24">
        <v>0</v>
      </c>
      <c r="BE1065" s="24">
        <v>4.4999999999999998E-2</v>
      </c>
      <c r="BF1065" s="25">
        <v>4.4999999999999998E-2</v>
      </c>
      <c r="BG1065" s="54">
        <v>14.69</v>
      </c>
      <c r="BH1065" s="11">
        <v>0</v>
      </c>
      <c r="BI1065" s="24">
        <v>0</v>
      </c>
      <c r="BJ1065" s="24">
        <v>0</v>
      </c>
      <c r="BK1065" s="24">
        <v>1.4999999999999999E-2</v>
      </c>
      <c r="BL1065" s="24">
        <v>0</v>
      </c>
      <c r="BM1065" s="11">
        <v>3</v>
      </c>
      <c r="BN1065" s="24">
        <v>0</v>
      </c>
      <c r="BO1065" s="25">
        <v>0</v>
      </c>
      <c r="BP1065" s="24">
        <v>0</v>
      </c>
      <c r="BQ1065" s="11">
        <v>0</v>
      </c>
      <c r="BR1065" s="24">
        <v>9.9999999999999995E-7</v>
      </c>
      <c r="BS1065" s="24">
        <v>0</v>
      </c>
      <c r="BT1065" s="24">
        <v>9.9999999999999995E-7</v>
      </c>
      <c r="BU1065" s="24">
        <v>0</v>
      </c>
      <c r="BV1065" s="24">
        <v>9.9999999999999995E-7</v>
      </c>
      <c r="BW1065" s="24">
        <v>0</v>
      </c>
      <c r="BX1065" s="11">
        <v>112.94117647058823</v>
      </c>
      <c r="BY1065" s="28"/>
      <c r="BZ1065" s="28"/>
      <c r="CA1065" s="11">
        <v>1.4999999999999999E-2</v>
      </c>
      <c r="CB1065" s="17">
        <v>1.4999999999999999E-2</v>
      </c>
      <c r="CC1065" s="11">
        <v>3.1458333333333335</v>
      </c>
      <c r="CD1065" s="11">
        <v>355.29411764705884</v>
      </c>
      <c r="CE1065" s="11">
        <v>24.834437086092716</v>
      </c>
      <c r="CF1065" s="11">
        <v>0</v>
      </c>
      <c r="CG1065" s="11">
        <v>0</v>
      </c>
      <c r="CH1065" s="11" t="s">
        <v>6</v>
      </c>
      <c r="CI1065" s="28"/>
      <c r="CJ1065" s="11">
        <v>14688</v>
      </c>
      <c r="CK1065" s="11">
        <v>0</v>
      </c>
      <c r="CL1065" s="11">
        <v>163.19999999999999</v>
      </c>
      <c r="CM1065" s="11" t="s">
        <v>6</v>
      </c>
      <c r="CN1065" s="11">
        <v>20</v>
      </c>
      <c r="CO1065" s="11" t="s">
        <v>6</v>
      </c>
      <c r="CP1065" s="11">
        <v>0.13616557734204793</v>
      </c>
      <c r="CQ1065" s="11">
        <v>143.19999999999999</v>
      </c>
      <c r="CR1065" s="11" t="s">
        <v>295</v>
      </c>
      <c r="CS1065" s="11">
        <v>9.5466666666666651</v>
      </c>
      <c r="CT1065" s="11">
        <v>979.2</v>
      </c>
      <c r="CU1065" s="11">
        <v>1.3333333333333333</v>
      </c>
      <c r="CV1065" s="11">
        <v>1.1111111111111112</v>
      </c>
      <c r="CW1065" s="11">
        <v>0</v>
      </c>
      <c r="CX1065" s="11" t="s">
        <v>6</v>
      </c>
      <c r="CY1065" s="28"/>
      <c r="CZ1065" s="11" t="s">
        <v>6</v>
      </c>
      <c r="DA1065" s="11" t="s">
        <v>6</v>
      </c>
      <c r="DB1065" s="11" t="s">
        <v>6</v>
      </c>
      <c r="DC1065" s="11">
        <v>0</v>
      </c>
      <c r="DD1065" s="11">
        <v>1.6666666666666667</v>
      </c>
      <c r="DE1065" s="28"/>
      <c r="DF1065" s="11">
        <v>45</v>
      </c>
      <c r="DG1065" s="11">
        <v>0</v>
      </c>
      <c r="DH1065" s="11">
        <v>0</v>
      </c>
      <c r="DI1065" s="11">
        <v>0</v>
      </c>
      <c r="DJ1065" s="11">
        <v>0</v>
      </c>
      <c r="DK1065" s="11">
        <v>24.317880794701988</v>
      </c>
      <c r="DL1065" s="11" t="s">
        <v>6</v>
      </c>
      <c r="DM1065" s="11">
        <v>12.546666666666665</v>
      </c>
      <c r="DN1065" s="11" t="s">
        <v>6</v>
      </c>
      <c r="DO1065" s="11">
        <v>0</v>
      </c>
      <c r="DP1065" s="11">
        <v>234.375</v>
      </c>
      <c r="DQ1065" s="11">
        <v>0.23910733262486716</v>
      </c>
      <c r="DR1065" s="11">
        <v>56.802378655877199</v>
      </c>
      <c r="DS1065" s="11">
        <f>IF(odpadni[[#This Row],[SÚC]]="-","-",odpadni[[#This Row],[ZKC34]]-odpadni[[#This Row],[SÚC]])</f>
        <v>-53.802378655877199</v>
      </c>
      <c r="DT1065" s="11" t="str">
        <f>IF(odpadni[[#This Row],[Rozdíl Cena pro stočné - sociálně únosná cena]]="-","-",IF(odpadni[[#This Row],[Rozdíl Cena pro stočné - sociálně únosná cena]]&gt;0,"ANO","NE"))</f>
        <v>NE</v>
      </c>
      <c r="DU1065" s="11">
        <v>-44.255711989210532</v>
      </c>
      <c r="DV1065" s="11" t="s">
        <v>301</v>
      </c>
      <c r="DW1065" s="58"/>
      <c r="DX1065" s="58" t="s">
        <v>8857</v>
      </c>
      <c r="DY1065" s="58" t="s">
        <v>8890</v>
      </c>
      <c r="DZ1065" s="58" t="s">
        <v>352</v>
      </c>
      <c r="EK1065" s="2"/>
    </row>
    <row r="1066" spans="1:141" ht="15" customHeight="1" x14ac:dyDescent="0.25">
      <c r="A1066" s="71">
        <v>1482</v>
      </c>
      <c r="B1066" s="9" t="s">
        <v>1386</v>
      </c>
      <c r="C1066" s="9" t="s">
        <v>3740</v>
      </c>
      <c r="D1066" s="9" t="s">
        <v>3740</v>
      </c>
      <c r="E1066" s="9" t="s">
        <v>8</v>
      </c>
      <c r="F1066" s="9" t="s">
        <v>3740</v>
      </c>
      <c r="G1066" s="9" t="s">
        <v>8</v>
      </c>
      <c r="H1066" s="9" t="s">
        <v>5941</v>
      </c>
      <c r="I1066" s="9" t="s">
        <v>5990</v>
      </c>
      <c r="J1066" s="9" t="s">
        <v>5980</v>
      </c>
      <c r="K1066" s="9" t="s">
        <v>5981</v>
      </c>
      <c r="L1066" s="10" t="s">
        <v>7053</v>
      </c>
      <c r="M1066" s="50"/>
      <c r="N1066" s="28"/>
      <c r="O1066" s="56">
        <v>630</v>
      </c>
      <c r="P1066" s="56">
        <v>630</v>
      </c>
      <c r="Q1066" s="56">
        <v>0</v>
      </c>
      <c r="R1066" s="11">
        <v>5.5620000000000003</v>
      </c>
      <c r="S1066" s="11">
        <v>0</v>
      </c>
      <c r="T1066" s="56">
        <v>245</v>
      </c>
      <c r="U1066" s="11">
        <v>0</v>
      </c>
      <c r="V1066" s="11">
        <v>27.931000000000001</v>
      </c>
      <c r="W1066" s="11">
        <v>0</v>
      </c>
      <c r="X1066" s="56">
        <v>0</v>
      </c>
      <c r="Y1066" s="56">
        <v>0</v>
      </c>
      <c r="Z1066" s="11">
        <v>1</v>
      </c>
      <c r="AA1066" s="56">
        <v>12</v>
      </c>
      <c r="AB1066" s="56">
        <v>0</v>
      </c>
      <c r="AC1066" s="11">
        <v>0</v>
      </c>
      <c r="AD1066" s="11">
        <v>0</v>
      </c>
      <c r="AE1066" s="11">
        <v>0</v>
      </c>
      <c r="AF1066" s="11">
        <v>0</v>
      </c>
      <c r="AG1066" s="11">
        <v>0</v>
      </c>
      <c r="AH1066" s="11">
        <v>0.4</v>
      </c>
      <c r="AI1066" s="11">
        <v>34101.43</v>
      </c>
      <c r="AJ1066" s="11">
        <v>6610.45</v>
      </c>
      <c r="AK1066" s="11">
        <v>21</v>
      </c>
      <c r="AL1066" s="24">
        <v>1.0989999999999999E-3</v>
      </c>
      <c r="AM1066" s="24">
        <v>0</v>
      </c>
      <c r="AN1066" s="24">
        <v>0</v>
      </c>
      <c r="AO1066" s="24">
        <v>0</v>
      </c>
      <c r="AP1066" s="24">
        <v>1.0989999999999999E-3</v>
      </c>
      <c r="AQ1066" s="24">
        <v>0.21290000000000001</v>
      </c>
      <c r="AR1066" s="24">
        <v>0.21190000000000001</v>
      </c>
      <c r="AS1066" s="24">
        <v>1E-3</v>
      </c>
      <c r="AT1066" s="24">
        <v>9.1999999999999998E-2</v>
      </c>
      <c r="AU1066" s="24">
        <v>9.1999999999999998E-2</v>
      </c>
      <c r="AV1066" s="24">
        <v>0</v>
      </c>
      <c r="AW1066" s="24">
        <v>0.32421100000000003</v>
      </c>
      <c r="AX1066" s="24">
        <v>5.1999999999999998E-2</v>
      </c>
      <c r="AY1066" s="24">
        <v>0.15221100000000001</v>
      </c>
      <c r="AZ1066" s="24">
        <v>0</v>
      </c>
      <c r="BA1066" s="24">
        <v>0.12</v>
      </c>
      <c r="BB1066" s="24">
        <v>0</v>
      </c>
      <c r="BC1066" s="24">
        <v>0.116697</v>
      </c>
      <c r="BD1066" s="24">
        <v>0</v>
      </c>
      <c r="BE1066" s="24">
        <v>0.74690699999999999</v>
      </c>
      <c r="BF1066" s="25">
        <v>0.6</v>
      </c>
      <c r="BG1066" s="54">
        <v>41.71</v>
      </c>
      <c r="BH1066" s="11">
        <v>0.49999999999999994</v>
      </c>
      <c r="BI1066" s="24">
        <v>0</v>
      </c>
      <c r="BJ1066" s="24">
        <v>0</v>
      </c>
      <c r="BK1066" s="24">
        <v>2.7931000000000001E-2</v>
      </c>
      <c r="BL1066" s="24">
        <v>0</v>
      </c>
      <c r="BM1066" s="11">
        <v>26.74</v>
      </c>
      <c r="BN1066" s="24">
        <v>-0.160356</v>
      </c>
      <c r="BO1066" s="25">
        <v>-2.5500000000000002E-3</v>
      </c>
      <c r="BP1066" s="24">
        <v>-21.469339999999999</v>
      </c>
      <c r="BQ1066" s="11">
        <v>0</v>
      </c>
      <c r="BR1066" s="24">
        <v>0.47299999999999998</v>
      </c>
      <c r="BS1066" s="24">
        <v>0</v>
      </c>
      <c r="BT1066" s="24">
        <v>0.12</v>
      </c>
      <c r="BU1066" s="24">
        <v>0</v>
      </c>
      <c r="BV1066" s="24">
        <v>0.12</v>
      </c>
      <c r="BW1066" s="24">
        <v>0</v>
      </c>
      <c r="BX1066" s="11">
        <v>44.048903272204242</v>
      </c>
      <c r="BY1066" s="28"/>
      <c r="BZ1066" s="28"/>
      <c r="CA1066" s="11">
        <v>2.7931000000000001E-2</v>
      </c>
      <c r="CB1066" s="17">
        <v>2.845E-2</v>
      </c>
      <c r="CC1066" s="11">
        <v>2.5714285714285716</v>
      </c>
      <c r="CD1066" s="11">
        <v>113.26860841423948</v>
      </c>
      <c r="CE1066" s="11">
        <v>44.334920634920636</v>
      </c>
      <c r="CF1066" s="11">
        <v>100</v>
      </c>
      <c r="CG1066" s="11" t="s">
        <v>6</v>
      </c>
      <c r="CH1066" s="11">
        <v>0</v>
      </c>
      <c r="CI1066" s="28"/>
      <c r="CJ1066" s="11">
        <v>40711.879999999997</v>
      </c>
      <c r="CK1066" s="11">
        <v>0</v>
      </c>
      <c r="CL1066" s="11">
        <v>544.1660277777778</v>
      </c>
      <c r="CM1066" s="11" t="s">
        <v>6</v>
      </c>
      <c r="CN1066" s="11">
        <v>163.85500000000002</v>
      </c>
      <c r="CO1066" s="11" t="s">
        <v>6</v>
      </c>
      <c r="CP1066" s="11">
        <v>0.40247465850262876</v>
      </c>
      <c r="CQ1066" s="11">
        <v>380.31102777777778</v>
      </c>
      <c r="CR1066" s="11" t="s">
        <v>295</v>
      </c>
      <c r="CS1066" s="11">
        <v>13.616090644007654</v>
      </c>
      <c r="CT1066" s="11">
        <v>1457.5876266513908</v>
      </c>
      <c r="CU1066" s="11">
        <v>5.8664208227417571</v>
      </c>
      <c r="CV1066" s="11">
        <v>1.2212782259807549</v>
      </c>
      <c r="CW1066" s="11">
        <v>0</v>
      </c>
      <c r="CX1066" s="11" t="s">
        <v>6</v>
      </c>
      <c r="CY1066" s="28"/>
      <c r="CZ1066" s="11">
        <v>55.862000000000009</v>
      </c>
      <c r="DA1066" s="11">
        <v>1260.0000000000002</v>
      </c>
      <c r="DB1066" s="11">
        <v>490.00000000000006</v>
      </c>
      <c r="DC1066" s="11">
        <v>3.2938312269521317</v>
      </c>
      <c r="DD1066" s="11">
        <v>4.1780458988220968</v>
      </c>
      <c r="DE1066" s="28"/>
      <c r="DF1066" s="11">
        <v>586.55100000000004</v>
      </c>
      <c r="DG1066" s="11">
        <v>-21.469339999999999</v>
      </c>
      <c r="DH1066" s="11">
        <v>-27.33879918370269</v>
      </c>
      <c r="DI1066" s="11">
        <v>-5.7411478285775663</v>
      </c>
      <c r="DJ1066" s="11">
        <v>0</v>
      </c>
      <c r="DK1066" s="11">
        <v>64.622031746031737</v>
      </c>
      <c r="DL1066" s="11" t="s">
        <v>6</v>
      </c>
      <c r="DM1066" s="11">
        <v>34.616090644007649</v>
      </c>
      <c r="DN1066" s="11" t="s">
        <v>6</v>
      </c>
      <c r="DO1066" s="11">
        <v>-6.4373184539333597</v>
      </c>
      <c r="DP1066" s="11">
        <v>3048.6</v>
      </c>
      <c r="DQ1066" s="11">
        <v>0.52035274946439547</v>
      </c>
      <c r="DR1066" s="11">
        <v>60.106973873163497</v>
      </c>
      <c r="DS1066" s="11">
        <f>IF(odpadni[[#This Row],[SÚC]]="-","-",odpadni[[#This Row],[ZKC34]]-odpadni[[#This Row],[SÚC]])</f>
        <v>-39.106973873163497</v>
      </c>
      <c r="DT1066" s="11" t="str">
        <f>IF(odpadni[[#This Row],[Rozdíl Cena pro stočné - sociálně únosná cena]]="-","-",IF(odpadni[[#This Row],[Rozdíl Cena pro stočné - sociálně únosná cena]]&gt;0,"ANO","NE"))</f>
        <v>NE</v>
      </c>
      <c r="DU1066" s="11">
        <v>-25.490883229155848</v>
      </c>
      <c r="DV1066" s="11" t="s">
        <v>301</v>
      </c>
      <c r="DW1066" s="58"/>
      <c r="DX1066" s="58" t="s">
        <v>8827</v>
      </c>
      <c r="DY1066" s="58"/>
      <c r="DZ1066" s="58" t="s">
        <v>8900</v>
      </c>
      <c r="EK1066" s="2"/>
    </row>
    <row r="1067" spans="1:141" ht="15" customHeight="1" x14ac:dyDescent="0.25">
      <c r="A1067" s="71">
        <v>1484</v>
      </c>
      <c r="B1067" s="9" t="s">
        <v>1387</v>
      </c>
      <c r="C1067" s="9" t="s">
        <v>3741</v>
      </c>
      <c r="D1067" s="9" t="s">
        <v>3741</v>
      </c>
      <c r="E1067" s="9" t="s">
        <v>8</v>
      </c>
      <c r="F1067" s="9" t="s">
        <v>3741</v>
      </c>
      <c r="G1067" s="9" t="s">
        <v>8</v>
      </c>
      <c r="H1067" s="9" t="s">
        <v>5940</v>
      </c>
      <c r="I1067" s="9" t="s">
        <v>5990</v>
      </c>
      <c r="J1067" s="9" t="s">
        <v>5980</v>
      </c>
      <c r="K1067" s="9" t="s">
        <v>5985</v>
      </c>
      <c r="L1067" s="10" t="s">
        <v>7054</v>
      </c>
      <c r="M1067" s="50"/>
      <c r="N1067" s="28"/>
      <c r="O1067" s="56">
        <v>460</v>
      </c>
      <c r="P1067" s="56">
        <v>0</v>
      </c>
      <c r="Q1067" s="56">
        <v>460</v>
      </c>
      <c r="R1067" s="11">
        <v>3.23</v>
      </c>
      <c r="S1067" s="11">
        <v>0</v>
      </c>
      <c r="T1067" s="56">
        <v>115</v>
      </c>
      <c r="U1067" s="11">
        <v>17.48</v>
      </c>
      <c r="V1067" s="11">
        <v>0</v>
      </c>
      <c r="W1067" s="11">
        <v>0</v>
      </c>
      <c r="X1067" s="56">
        <v>14</v>
      </c>
      <c r="Y1067" s="56">
        <v>0</v>
      </c>
      <c r="Z1067" s="11">
        <v>0</v>
      </c>
      <c r="AA1067" s="56">
        <v>0</v>
      </c>
      <c r="AB1067" s="56">
        <v>0</v>
      </c>
      <c r="AC1067" s="11">
        <v>0</v>
      </c>
      <c r="AD1067" s="11">
        <v>0</v>
      </c>
      <c r="AE1067" s="11">
        <v>0</v>
      </c>
      <c r="AF1067" s="11">
        <v>0</v>
      </c>
      <c r="AG1067" s="11">
        <v>0</v>
      </c>
      <c r="AH1067" s="11">
        <v>0</v>
      </c>
      <c r="AI1067" s="11">
        <v>25183.919999999998</v>
      </c>
      <c r="AJ1067" s="11">
        <v>0</v>
      </c>
      <c r="AK1067" s="11">
        <v>5.36</v>
      </c>
      <c r="AL1067" s="24">
        <v>0</v>
      </c>
      <c r="AM1067" s="24">
        <v>0</v>
      </c>
      <c r="AN1067" s="24">
        <v>0</v>
      </c>
      <c r="AO1067" s="24">
        <v>0</v>
      </c>
      <c r="AP1067" s="24">
        <v>0</v>
      </c>
      <c r="AQ1067" s="24">
        <v>0</v>
      </c>
      <c r="AR1067" s="24">
        <v>0</v>
      </c>
      <c r="AS1067" s="24">
        <v>0</v>
      </c>
      <c r="AT1067" s="24">
        <v>1.4E-2</v>
      </c>
      <c r="AU1067" s="24">
        <v>0</v>
      </c>
      <c r="AV1067" s="24">
        <v>1.4E-2</v>
      </c>
      <c r="AW1067" s="24">
        <v>2.5000000000000001E-2</v>
      </c>
      <c r="AX1067" s="24">
        <v>0.02</v>
      </c>
      <c r="AY1067" s="24">
        <v>0</v>
      </c>
      <c r="AZ1067" s="24">
        <v>0</v>
      </c>
      <c r="BA1067" s="24">
        <v>5.0000000000000001E-3</v>
      </c>
      <c r="BB1067" s="24">
        <v>0</v>
      </c>
      <c r="BC1067" s="24">
        <v>0.01</v>
      </c>
      <c r="BD1067" s="24">
        <v>0</v>
      </c>
      <c r="BE1067" s="24">
        <v>4.9000000000000002E-2</v>
      </c>
      <c r="BF1067" s="25">
        <v>6.7000000000000004E-2</v>
      </c>
      <c r="BG1067" s="54">
        <v>25.18</v>
      </c>
      <c r="BH1067" s="11">
        <v>0.1</v>
      </c>
      <c r="BI1067" s="24">
        <v>0</v>
      </c>
      <c r="BJ1067" s="24">
        <v>0</v>
      </c>
      <c r="BK1067" s="24">
        <v>1.2E-2</v>
      </c>
      <c r="BL1067" s="24">
        <v>0</v>
      </c>
      <c r="BM1067" s="11">
        <v>4.08</v>
      </c>
      <c r="BN1067" s="24">
        <v>1.532E-2</v>
      </c>
      <c r="BO1067" s="25">
        <v>0</v>
      </c>
      <c r="BP1067" s="24">
        <v>31.265305999999999</v>
      </c>
      <c r="BQ1067" s="11">
        <v>0</v>
      </c>
      <c r="BR1067" s="24">
        <v>2.5000000000000001E-2</v>
      </c>
      <c r="BS1067" s="24">
        <v>0</v>
      </c>
      <c r="BT1067" s="24">
        <v>0.05</v>
      </c>
      <c r="BU1067" s="24">
        <v>0</v>
      </c>
      <c r="BV1067" s="24">
        <v>0.05</v>
      </c>
      <c r="BW1067" s="24">
        <v>0</v>
      </c>
      <c r="BX1067" s="11">
        <v>35.60371517027864</v>
      </c>
      <c r="BY1067" s="28"/>
      <c r="BZ1067" s="28"/>
      <c r="CA1067" s="11">
        <v>1.2E-2</v>
      </c>
      <c r="CB1067" s="17">
        <v>1.2500000000000001E-2</v>
      </c>
      <c r="CC1067" s="11">
        <v>4</v>
      </c>
      <c r="CD1067" s="11">
        <v>142.41486068111456</v>
      </c>
      <c r="CE1067" s="11">
        <v>26.086956521739129</v>
      </c>
      <c r="CF1067" s="11">
        <v>0</v>
      </c>
      <c r="CG1067" s="11">
        <v>0</v>
      </c>
      <c r="CH1067" s="11" t="s">
        <v>6</v>
      </c>
      <c r="CI1067" s="28"/>
      <c r="CJ1067" s="11">
        <v>25183.919999999998</v>
      </c>
      <c r="CK1067" s="11">
        <v>0</v>
      </c>
      <c r="CL1067" s="11">
        <v>279.82133333333331</v>
      </c>
      <c r="CM1067" s="11" t="s">
        <v>6</v>
      </c>
      <c r="CN1067" s="11">
        <v>25</v>
      </c>
      <c r="CO1067" s="11" t="s">
        <v>6</v>
      </c>
      <c r="CP1067" s="11">
        <v>9.9269692724563929E-2</v>
      </c>
      <c r="CQ1067" s="11">
        <v>254.82133333333331</v>
      </c>
      <c r="CR1067" s="11" t="s">
        <v>295</v>
      </c>
      <c r="CS1067" s="11">
        <v>21.235111111111109</v>
      </c>
      <c r="CT1067" s="11">
        <v>2098.66</v>
      </c>
      <c r="CU1067" s="11">
        <v>2.0833333333333335</v>
      </c>
      <c r="CV1067" s="11">
        <v>1.1111111111111112</v>
      </c>
      <c r="CW1067" s="11">
        <v>0</v>
      </c>
      <c r="CX1067" s="11" t="s">
        <v>6</v>
      </c>
      <c r="CY1067" s="28"/>
      <c r="CZ1067" s="11">
        <v>120</v>
      </c>
      <c r="DA1067" s="11">
        <v>4600</v>
      </c>
      <c r="DB1067" s="11">
        <v>1150</v>
      </c>
      <c r="DC1067" s="11">
        <v>1.1666666666666667</v>
      </c>
      <c r="DD1067" s="11">
        <v>0.83333333333333337</v>
      </c>
      <c r="DE1067" s="28"/>
      <c r="DF1067" s="11">
        <v>64.320000000000007</v>
      </c>
      <c r="DG1067" s="11">
        <v>31.265305999999999</v>
      </c>
      <c r="DH1067" s="11">
        <v>23.818407960199004</v>
      </c>
      <c r="DI1067" s="11">
        <v>1.2766666666666666</v>
      </c>
      <c r="DJ1067" s="11">
        <v>0</v>
      </c>
      <c r="DK1067" s="11">
        <v>54.747652173913039</v>
      </c>
      <c r="DL1067" s="11" t="s">
        <v>6</v>
      </c>
      <c r="DM1067" s="11">
        <v>25.318444444444438</v>
      </c>
      <c r="DN1067" s="11" t="s">
        <v>6</v>
      </c>
      <c r="DO1067" s="11">
        <v>46.18181818181818</v>
      </c>
      <c r="DP1067" s="11">
        <v>426.08695652173913</v>
      </c>
      <c r="DQ1067" s="11">
        <v>0.21170336952419408</v>
      </c>
      <c r="DR1067" s="11">
        <v>52.380708032432601</v>
      </c>
      <c r="DS1067" s="11">
        <f>IF(odpadni[[#This Row],[SÚC]]="-","-",odpadni[[#This Row],[ZKC34]]-odpadni[[#This Row],[SÚC]])</f>
        <v>-47.020708032432601</v>
      </c>
      <c r="DT1067" s="11" t="str">
        <f>IF(odpadni[[#This Row],[Rozdíl Cena pro stočné - sociálně únosná cena]]="-","-",IF(odpadni[[#This Row],[Rozdíl Cena pro stočné - sociálně únosná cena]]&gt;0,"ANO","NE"))</f>
        <v>NE</v>
      </c>
      <c r="DU1067" s="11">
        <v>-27.062263587988163</v>
      </c>
      <c r="DV1067" s="11" t="s">
        <v>301</v>
      </c>
      <c r="DW1067" s="58"/>
      <c r="DX1067" s="58" t="s">
        <v>8818</v>
      </c>
      <c r="DY1067" s="58"/>
      <c r="DZ1067" s="58" t="s">
        <v>8905</v>
      </c>
      <c r="EK1067" s="2"/>
    </row>
    <row r="1068" spans="1:141" ht="15" customHeight="1" x14ac:dyDescent="0.25">
      <c r="A1068" s="71">
        <v>1485</v>
      </c>
      <c r="B1068" s="9" t="s">
        <v>1388</v>
      </c>
      <c r="C1068" s="9" t="s">
        <v>3742</v>
      </c>
      <c r="D1068" s="9" t="s">
        <v>3742</v>
      </c>
      <c r="E1068" s="9" t="s">
        <v>8</v>
      </c>
      <c r="F1068" s="9" t="s">
        <v>3742</v>
      </c>
      <c r="G1068" s="9" t="s">
        <v>8</v>
      </c>
      <c r="H1068" s="9" t="s">
        <v>5941</v>
      </c>
      <c r="I1068" s="9" t="s">
        <v>5990</v>
      </c>
      <c r="J1068" s="9" t="s">
        <v>5980</v>
      </c>
      <c r="K1068" s="9" t="s">
        <v>5985</v>
      </c>
      <c r="L1068" s="10" t="s">
        <v>7055</v>
      </c>
      <c r="M1068" s="50"/>
      <c r="N1068" s="28"/>
      <c r="O1068" s="56">
        <v>194</v>
      </c>
      <c r="P1068" s="56">
        <v>0</v>
      </c>
      <c r="Q1068" s="56">
        <v>194</v>
      </c>
      <c r="R1068" s="11">
        <v>2.879</v>
      </c>
      <c r="S1068" s="11">
        <v>0</v>
      </c>
      <c r="T1068" s="56">
        <v>65</v>
      </c>
      <c r="U1068" s="11">
        <v>7.4880000000000004</v>
      </c>
      <c r="V1068" s="11">
        <v>0</v>
      </c>
      <c r="W1068" s="11">
        <v>2</v>
      </c>
      <c r="X1068" s="56">
        <v>8</v>
      </c>
      <c r="Y1068" s="56">
        <v>0</v>
      </c>
      <c r="Z1068" s="11">
        <v>0</v>
      </c>
      <c r="AA1068" s="56">
        <v>0</v>
      </c>
      <c r="AB1068" s="56">
        <v>0</v>
      </c>
      <c r="AC1068" s="11">
        <v>0</v>
      </c>
      <c r="AD1068" s="11">
        <v>0</v>
      </c>
      <c r="AE1068" s="11">
        <v>0</v>
      </c>
      <c r="AF1068" s="11">
        <v>0</v>
      </c>
      <c r="AG1068" s="11">
        <v>0</v>
      </c>
      <c r="AH1068" s="11">
        <v>0</v>
      </c>
      <c r="AI1068" s="11">
        <v>17041.870999999999</v>
      </c>
      <c r="AJ1068" s="11">
        <v>0</v>
      </c>
      <c r="AK1068" s="11">
        <v>0</v>
      </c>
      <c r="AL1068" s="24">
        <v>0</v>
      </c>
      <c r="AM1068" s="24">
        <v>0</v>
      </c>
      <c r="AN1068" s="24">
        <v>0</v>
      </c>
      <c r="AO1068" s="24">
        <v>0</v>
      </c>
      <c r="AP1068" s="24">
        <v>0</v>
      </c>
      <c r="AQ1068" s="24">
        <v>0</v>
      </c>
      <c r="AR1068" s="24">
        <v>0</v>
      </c>
      <c r="AS1068" s="24">
        <v>0</v>
      </c>
      <c r="AT1068" s="24">
        <v>0</v>
      </c>
      <c r="AU1068" s="24">
        <v>0</v>
      </c>
      <c r="AV1068" s="24">
        <v>0</v>
      </c>
      <c r="AW1068" s="24">
        <v>0</v>
      </c>
      <c r="AX1068" s="24">
        <v>0</v>
      </c>
      <c r="AY1068" s="24">
        <v>0</v>
      </c>
      <c r="AZ1068" s="24">
        <v>0</v>
      </c>
      <c r="BA1068" s="24">
        <v>0</v>
      </c>
      <c r="BB1068" s="24">
        <v>0</v>
      </c>
      <c r="BC1068" s="24">
        <v>4.0690999999999998E-2</v>
      </c>
      <c r="BD1068" s="24">
        <v>0</v>
      </c>
      <c r="BE1068" s="24">
        <v>4.0690999999999998E-2</v>
      </c>
      <c r="BF1068" s="25">
        <v>0.10299999999999999</v>
      </c>
      <c r="BG1068" s="54">
        <v>17.04</v>
      </c>
      <c r="BH1068" s="11">
        <v>0</v>
      </c>
      <c r="BI1068" s="24">
        <v>0</v>
      </c>
      <c r="BJ1068" s="24">
        <v>0</v>
      </c>
      <c r="BK1068" s="24">
        <v>7.4879999999999999E-3</v>
      </c>
      <c r="BL1068" s="24">
        <v>0</v>
      </c>
      <c r="BM1068" s="11">
        <v>5.43</v>
      </c>
      <c r="BN1068" s="24">
        <v>-4.0689999999999997E-2</v>
      </c>
      <c r="BO1068" s="25">
        <v>-0.10299899999999999</v>
      </c>
      <c r="BP1068" s="24">
        <v>-99.997371000000001</v>
      </c>
      <c r="BQ1068" s="11">
        <v>0</v>
      </c>
      <c r="BR1068" s="24">
        <v>0.25</v>
      </c>
      <c r="BS1068" s="24">
        <v>8.3852999999999997E-2</v>
      </c>
      <c r="BT1068" s="24">
        <v>0.25</v>
      </c>
      <c r="BU1068" s="24">
        <v>8.3852999999999997E-2</v>
      </c>
      <c r="BV1068" s="24">
        <v>0</v>
      </c>
      <c r="BW1068" s="24">
        <v>0.25</v>
      </c>
      <c r="BX1068" s="11">
        <v>22.57728377908996</v>
      </c>
      <c r="BY1068" s="28"/>
      <c r="BZ1068" s="28"/>
      <c r="CA1068" s="11">
        <v>7.4879999999999999E-3</v>
      </c>
      <c r="CB1068" s="17">
        <v>7.0000000000000001E-3</v>
      </c>
      <c r="CC1068" s="11">
        <v>2.9846153846153847</v>
      </c>
      <c r="CD1068" s="11">
        <v>67.384508509899277</v>
      </c>
      <c r="CE1068" s="11">
        <v>38.597938144329895</v>
      </c>
      <c r="CF1068" s="11">
        <v>0</v>
      </c>
      <c r="CG1068" s="11">
        <v>0</v>
      </c>
      <c r="CH1068" s="11" t="s">
        <v>6</v>
      </c>
      <c r="CI1068" s="28"/>
      <c r="CJ1068" s="11">
        <v>17041.870999999999</v>
      </c>
      <c r="CK1068" s="11">
        <v>0.69468565474122956</v>
      </c>
      <c r="CL1068" s="11">
        <v>189.3541222222222</v>
      </c>
      <c r="CM1068" s="11" t="s">
        <v>6</v>
      </c>
      <c r="CN1068" s="11">
        <v>0</v>
      </c>
      <c r="CO1068" s="11" t="s">
        <v>6</v>
      </c>
      <c r="CP1068" s="11">
        <v>0</v>
      </c>
      <c r="CQ1068" s="11">
        <v>189.3541222222222</v>
      </c>
      <c r="CR1068" s="11" t="s">
        <v>295</v>
      </c>
      <c r="CS1068" s="11">
        <v>25.28767657882241</v>
      </c>
      <c r="CT1068" s="11">
        <v>2275.8908920940171</v>
      </c>
      <c r="CU1068" s="11">
        <v>0</v>
      </c>
      <c r="CV1068" s="11">
        <v>1.1111111111111112</v>
      </c>
      <c r="CW1068" s="11">
        <v>100</v>
      </c>
      <c r="CX1068" s="11" t="s">
        <v>6</v>
      </c>
      <c r="CY1068" s="28"/>
      <c r="CZ1068" s="11" t="s">
        <v>6</v>
      </c>
      <c r="DA1068" s="11" t="s">
        <v>6</v>
      </c>
      <c r="DB1068" s="11" t="s">
        <v>6</v>
      </c>
      <c r="DC1068" s="11">
        <v>0</v>
      </c>
      <c r="DD1068" s="11">
        <v>5.4341613247863245</v>
      </c>
      <c r="DE1068" s="28"/>
      <c r="DF1068" s="11">
        <v>0</v>
      </c>
      <c r="DG1068" s="11">
        <v>-99.997371000000001</v>
      </c>
      <c r="DH1068" s="11" t="s">
        <v>6</v>
      </c>
      <c r="DI1068" s="11" t="s">
        <v>6</v>
      </c>
      <c r="DJ1068" s="11">
        <v>0</v>
      </c>
      <c r="DK1068" s="11">
        <v>87.844695876288654</v>
      </c>
      <c r="DL1068" s="11" t="s">
        <v>6</v>
      </c>
      <c r="DM1068" s="11">
        <v>30.721837903608733</v>
      </c>
      <c r="DN1068" s="11" t="s">
        <v>6</v>
      </c>
      <c r="DO1068" s="11">
        <v>-99.997542454105329</v>
      </c>
      <c r="DP1068" s="11">
        <v>626.01538461538462</v>
      </c>
      <c r="DQ1068" s="11">
        <v>0</v>
      </c>
      <c r="DR1068" s="11">
        <v>60.106973873163497</v>
      </c>
      <c r="DS1068" s="11">
        <f>IF(odpadni[[#This Row],[SÚC]]="-","-",odpadni[[#This Row],[ZKC34]]-odpadni[[#This Row],[SÚC]])</f>
        <v>-60.106973873163497</v>
      </c>
      <c r="DT1068" s="11" t="str">
        <f>IF(odpadni[[#This Row],[Rozdíl Cena pro stočné - sociálně únosná cena]]="-","-",IF(odpadni[[#This Row],[Rozdíl Cena pro stočné - sociálně únosná cena]]&gt;0,"ANO","NE"))</f>
        <v>NE</v>
      </c>
      <c r="DU1068" s="11">
        <v>-29.385135969554764</v>
      </c>
      <c r="DV1068" s="11" t="s">
        <v>301</v>
      </c>
      <c r="DW1068" s="58" t="s">
        <v>8810</v>
      </c>
      <c r="DX1068" s="58" t="s">
        <v>8859</v>
      </c>
      <c r="DY1068" s="58" t="s">
        <v>8890</v>
      </c>
      <c r="DZ1068" s="58" t="s">
        <v>8900</v>
      </c>
      <c r="EK1068" s="2"/>
    </row>
    <row r="1069" spans="1:141" ht="15" customHeight="1" x14ac:dyDescent="0.25">
      <c r="A1069" s="71">
        <v>1487</v>
      </c>
      <c r="B1069" s="9" t="s">
        <v>1389</v>
      </c>
      <c r="C1069" s="9" t="s">
        <v>3743</v>
      </c>
      <c r="D1069" s="9" t="s">
        <v>3743</v>
      </c>
      <c r="E1069" s="9" t="s">
        <v>8</v>
      </c>
      <c r="F1069" s="9" t="s">
        <v>3743</v>
      </c>
      <c r="G1069" s="9" t="s">
        <v>8</v>
      </c>
      <c r="H1069" s="9" t="s">
        <v>5941</v>
      </c>
      <c r="I1069" s="9" t="s">
        <v>5990</v>
      </c>
      <c r="J1069" s="9" t="s">
        <v>5980</v>
      </c>
      <c r="K1069" s="9" t="s">
        <v>5981</v>
      </c>
      <c r="L1069" s="10" t="s">
        <v>7056</v>
      </c>
      <c r="M1069" s="50"/>
      <c r="N1069" s="28"/>
      <c r="O1069" s="56">
        <v>727</v>
      </c>
      <c r="P1069" s="56">
        <v>727</v>
      </c>
      <c r="Q1069" s="56">
        <v>0</v>
      </c>
      <c r="R1069" s="11">
        <v>13.576000000000001</v>
      </c>
      <c r="S1069" s="11">
        <v>0</v>
      </c>
      <c r="T1069" s="56">
        <v>226</v>
      </c>
      <c r="U1069" s="11">
        <v>0</v>
      </c>
      <c r="V1069" s="11">
        <v>23.436</v>
      </c>
      <c r="W1069" s="11">
        <v>0</v>
      </c>
      <c r="X1069" s="56">
        <v>2</v>
      </c>
      <c r="Y1069" s="56">
        <v>0</v>
      </c>
      <c r="Z1069" s="11">
        <v>0</v>
      </c>
      <c r="AA1069" s="56">
        <v>0</v>
      </c>
      <c r="AB1069" s="56">
        <v>0</v>
      </c>
      <c r="AC1069" s="11">
        <v>0</v>
      </c>
      <c r="AD1069" s="11">
        <v>0</v>
      </c>
      <c r="AE1069" s="11">
        <v>0</v>
      </c>
      <c r="AF1069" s="11">
        <v>0</v>
      </c>
      <c r="AG1069" s="11">
        <v>0</v>
      </c>
      <c r="AH1069" s="11">
        <v>0</v>
      </c>
      <c r="AI1069" s="11">
        <v>70415</v>
      </c>
      <c r="AJ1069" s="11">
        <v>0</v>
      </c>
      <c r="AK1069" s="11">
        <v>43.84</v>
      </c>
      <c r="AL1069" s="24">
        <v>3.6587000000000001E-2</v>
      </c>
      <c r="AM1069" s="24">
        <v>0</v>
      </c>
      <c r="AN1069" s="24">
        <v>0</v>
      </c>
      <c r="AO1069" s="24">
        <v>0</v>
      </c>
      <c r="AP1069" s="24">
        <v>3.6587000000000001E-2</v>
      </c>
      <c r="AQ1069" s="24">
        <v>3.6914000000000002E-2</v>
      </c>
      <c r="AR1069" s="24">
        <v>3.6914000000000002E-2</v>
      </c>
      <c r="AS1069" s="24">
        <v>0</v>
      </c>
      <c r="AT1069" s="24">
        <v>7.9909999999999995E-2</v>
      </c>
      <c r="AU1069" s="24">
        <v>7.9909999999999995E-2</v>
      </c>
      <c r="AV1069" s="24">
        <v>0</v>
      </c>
      <c r="AW1069" s="24">
        <v>0.57711199999999996</v>
      </c>
      <c r="AX1069" s="24">
        <v>0.50151199999999996</v>
      </c>
      <c r="AY1069" s="24">
        <v>7.5600000000000001E-2</v>
      </c>
      <c r="AZ1069" s="24">
        <v>0</v>
      </c>
      <c r="BA1069" s="24">
        <v>0</v>
      </c>
      <c r="BB1069" s="24">
        <v>0</v>
      </c>
      <c r="BC1069" s="24">
        <v>0</v>
      </c>
      <c r="BD1069" s="24">
        <v>0</v>
      </c>
      <c r="BE1069" s="24">
        <v>1.611183</v>
      </c>
      <c r="BF1069" s="25">
        <v>1.6085</v>
      </c>
      <c r="BG1069" s="54">
        <v>70.42</v>
      </c>
      <c r="BH1069" s="11">
        <v>0.3</v>
      </c>
      <c r="BI1069" s="24">
        <v>0</v>
      </c>
      <c r="BJ1069" s="24">
        <v>0</v>
      </c>
      <c r="BK1069" s="24">
        <v>2.3435999999999998E-2</v>
      </c>
      <c r="BL1069" s="24">
        <v>0</v>
      </c>
      <c r="BM1069" s="11">
        <v>68.739999999999995</v>
      </c>
      <c r="BN1069" s="24">
        <v>-0.58379599999999998</v>
      </c>
      <c r="BO1069" s="25">
        <v>-0.62460000000000004</v>
      </c>
      <c r="BP1069" s="24">
        <v>-36.233978999999998</v>
      </c>
      <c r="BQ1069" s="11">
        <v>0</v>
      </c>
      <c r="BR1069" s="24">
        <v>0.3</v>
      </c>
      <c r="BS1069" s="24">
        <v>0</v>
      </c>
      <c r="BT1069" s="24">
        <v>0.1</v>
      </c>
      <c r="BU1069" s="24">
        <v>0</v>
      </c>
      <c r="BV1069" s="24">
        <v>0</v>
      </c>
      <c r="BW1069" s="24">
        <v>0.1</v>
      </c>
      <c r="BX1069" s="11">
        <v>16.64702416028285</v>
      </c>
      <c r="BY1069" s="28"/>
      <c r="BZ1069" s="28"/>
      <c r="CA1069" s="11">
        <v>2.3435999999999998E-2</v>
      </c>
      <c r="CB1069" s="17">
        <v>2.2443999999999999E-2</v>
      </c>
      <c r="CC1069" s="11">
        <v>3.2168141592920354</v>
      </c>
      <c r="CD1069" s="11">
        <v>53.550383028874485</v>
      </c>
      <c r="CE1069" s="11">
        <v>32.236588720770285</v>
      </c>
      <c r="CF1069" s="11">
        <v>100</v>
      </c>
      <c r="CG1069" s="11">
        <v>0</v>
      </c>
      <c r="CH1069" s="11" t="s">
        <v>6</v>
      </c>
      <c r="CI1069" s="28"/>
      <c r="CJ1069" s="11">
        <v>70415</v>
      </c>
      <c r="CK1069" s="11">
        <v>0</v>
      </c>
      <c r="CL1069" s="11">
        <v>782.38888888888891</v>
      </c>
      <c r="CM1069" s="11" t="s">
        <v>6</v>
      </c>
      <c r="CN1069" s="11">
        <v>0</v>
      </c>
      <c r="CO1069" s="11" t="s">
        <v>6</v>
      </c>
      <c r="CP1069" s="11">
        <v>0</v>
      </c>
      <c r="CQ1069" s="11">
        <v>782.38888888888891</v>
      </c>
      <c r="CR1069" s="11" t="s">
        <v>295</v>
      </c>
      <c r="CS1069" s="11">
        <v>33.384062505926309</v>
      </c>
      <c r="CT1069" s="11">
        <v>3004.5656255333674</v>
      </c>
      <c r="CU1069" s="11">
        <v>0</v>
      </c>
      <c r="CV1069" s="11">
        <v>1.1111111111111112</v>
      </c>
      <c r="CW1069" s="11">
        <v>100</v>
      </c>
      <c r="CX1069" s="11" t="s">
        <v>6</v>
      </c>
      <c r="CY1069" s="28"/>
      <c r="CZ1069" s="11">
        <v>78.12</v>
      </c>
      <c r="DA1069" s="11">
        <v>2423.3333333333335</v>
      </c>
      <c r="DB1069" s="11">
        <v>753.33333333333337</v>
      </c>
      <c r="DC1069" s="11">
        <v>3.4097115548728452</v>
      </c>
      <c r="DD1069" s="11">
        <v>0</v>
      </c>
      <c r="DE1069" s="28"/>
      <c r="DF1069" s="11">
        <v>1027.43424</v>
      </c>
      <c r="DG1069" s="11">
        <v>-36.233978999999998</v>
      </c>
      <c r="DH1069" s="11">
        <v>-56.820765482762177</v>
      </c>
      <c r="DI1069" s="11">
        <v>-24.910223587642943</v>
      </c>
      <c r="DJ1069" s="11">
        <v>0</v>
      </c>
      <c r="DK1069" s="11">
        <v>96.856946354883078</v>
      </c>
      <c r="DL1069" s="11" t="s">
        <v>6</v>
      </c>
      <c r="DM1069" s="11">
        <v>77.507249056532217</v>
      </c>
      <c r="DN1069" s="11" t="s">
        <v>6</v>
      </c>
      <c r="DO1069" s="11">
        <v>-36.233997007168021</v>
      </c>
      <c r="DP1069" s="11">
        <v>7129.1283185840712</v>
      </c>
      <c r="DQ1069" s="11">
        <v>0.42924728719008376</v>
      </c>
      <c r="DR1069" s="11">
        <v>60.106973873163497</v>
      </c>
      <c r="DS1069" s="11">
        <f>IF(odpadni[[#This Row],[SÚC]]="-","-",odpadni[[#This Row],[ZKC34]]-odpadni[[#This Row],[SÚC]])</f>
        <v>-16.266973873163494</v>
      </c>
      <c r="DT1069" s="11" t="str">
        <f>IF(odpadni[[#This Row],[Rozdíl Cena pro stočné - sociálně únosná cena]]="-","-",IF(odpadni[[#This Row],[Rozdíl Cena pro stočné - sociálně únosná cena]]&gt;0,"ANO","NE"))</f>
        <v>NE</v>
      </c>
      <c r="DU1069" s="11">
        <v>17.40027518336872</v>
      </c>
      <c r="DV1069" s="11" t="s">
        <v>9125</v>
      </c>
      <c r="DW1069" s="58"/>
      <c r="DX1069" s="58" t="s">
        <v>8827</v>
      </c>
      <c r="DY1069" s="58"/>
      <c r="DZ1069" s="58" t="s">
        <v>8900</v>
      </c>
      <c r="EK1069" s="2"/>
    </row>
    <row r="1070" spans="1:141" ht="15" customHeight="1" x14ac:dyDescent="0.25">
      <c r="A1070" s="71">
        <v>1488</v>
      </c>
      <c r="B1070" s="9" t="s">
        <v>1390</v>
      </c>
      <c r="C1070" s="9" t="s">
        <v>3744</v>
      </c>
      <c r="D1070" s="9" t="s">
        <v>3744</v>
      </c>
      <c r="E1070" s="9" t="s">
        <v>8</v>
      </c>
      <c r="F1070" s="9" t="s">
        <v>3744</v>
      </c>
      <c r="G1070" s="9" t="s">
        <v>8</v>
      </c>
      <c r="H1070" s="9" t="s">
        <v>5943</v>
      </c>
      <c r="I1070" s="9" t="s">
        <v>5990</v>
      </c>
      <c r="J1070" s="9" t="s">
        <v>5980</v>
      </c>
      <c r="K1070" s="9" t="s">
        <v>5983</v>
      </c>
      <c r="L1070" s="10" t="s">
        <v>7057</v>
      </c>
      <c r="M1070" s="50"/>
      <c r="N1070" s="28"/>
      <c r="O1070" s="56">
        <v>1170</v>
      </c>
      <c r="P1070" s="56">
        <v>1170</v>
      </c>
      <c r="Q1070" s="56">
        <v>0</v>
      </c>
      <c r="R1070" s="11">
        <v>10.510999999999999</v>
      </c>
      <c r="S1070" s="11">
        <v>0</v>
      </c>
      <c r="T1070" s="56">
        <v>480</v>
      </c>
      <c r="U1070" s="11">
        <v>0</v>
      </c>
      <c r="V1070" s="11">
        <v>66.665000000000006</v>
      </c>
      <c r="W1070" s="11">
        <v>0</v>
      </c>
      <c r="X1070" s="56">
        <v>0</v>
      </c>
      <c r="Y1070" s="56">
        <v>0</v>
      </c>
      <c r="Z1070" s="11">
        <v>1</v>
      </c>
      <c r="AA1070" s="56">
        <v>24</v>
      </c>
      <c r="AB1070" s="56">
        <v>0</v>
      </c>
      <c r="AC1070" s="11">
        <v>0</v>
      </c>
      <c r="AD1070" s="11">
        <v>0</v>
      </c>
      <c r="AE1070" s="11">
        <v>19.8</v>
      </c>
      <c r="AF1070" s="11">
        <v>0</v>
      </c>
      <c r="AG1070" s="11">
        <v>0</v>
      </c>
      <c r="AH1070" s="11">
        <v>0</v>
      </c>
      <c r="AI1070" s="11">
        <v>57720</v>
      </c>
      <c r="AJ1070" s="11">
        <v>33100</v>
      </c>
      <c r="AK1070" s="11">
        <v>12.17</v>
      </c>
      <c r="AL1070" s="24">
        <v>6.8967000000000001E-2</v>
      </c>
      <c r="AM1070" s="24">
        <v>0</v>
      </c>
      <c r="AN1070" s="24">
        <v>0</v>
      </c>
      <c r="AO1070" s="24">
        <v>5.4651999999999999E-2</v>
      </c>
      <c r="AP1070" s="24">
        <v>1.4315E-2</v>
      </c>
      <c r="AQ1070" s="24">
        <v>0.25346800000000003</v>
      </c>
      <c r="AR1070" s="24">
        <v>0.25346800000000003</v>
      </c>
      <c r="AS1070" s="24">
        <v>0</v>
      </c>
      <c r="AT1070" s="24">
        <v>0.48549100000000001</v>
      </c>
      <c r="AU1070" s="24">
        <v>0.48549100000000001</v>
      </c>
      <c r="AV1070" s="24">
        <v>0</v>
      </c>
      <c r="AW1070" s="24">
        <v>0</v>
      </c>
      <c r="AX1070" s="24">
        <v>0</v>
      </c>
      <c r="AY1070" s="24">
        <v>0</v>
      </c>
      <c r="AZ1070" s="24">
        <v>0</v>
      </c>
      <c r="BA1070" s="24">
        <v>0</v>
      </c>
      <c r="BB1070" s="24">
        <v>0</v>
      </c>
      <c r="BC1070" s="24">
        <v>0.232405</v>
      </c>
      <c r="BD1070" s="24">
        <v>0</v>
      </c>
      <c r="BE1070" s="24">
        <v>1.0403309999999999</v>
      </c>
      <c r="BF1070" s="25">
        <v>0.9</v>
      </c>
      <c r="BG1070" s="54">
        <v>66.89</v>
      </c>
      <c r="BH1070" s="11">
        <v>3</v>
      </c>
      <c r="BI1070" s="24">
        <v>0</v>
      </c>
      <c r="BJ1070" s="24">
        <v>0</v>
      </c>
      <c r="BK1070" s="24">
        <v>4.8618000000000001E-2</v>
      </c>
      <c r="BL1070" s="24">
        <v>0</v>
      </c>
      <c r="BM1070" s="11">
        <v>21.39</v>
      </c>
      <c r="BN1070" s="24">
        <v>-0.44861899999999999</v>
      </c>
      <c r="BO1070" s="25">
        <v>-0.33650000000000002</v>
      </c>
      <c r="BP1070" s="24">
        <v>-43.122765000000001</v>
      </c>
      <c r="BQ1070" s="11">
        <v>0</v>
      </c>
      <c r="BR1070" s="24">
        <v>2.2599999999999998</v>
      </c>
      <c r="BS1070" s="24">
        <v>0</v>
      </c>
      <c r="BT1070" s="24">
        <v>0.26</v>
      </c>
      <c r="BU1070" s="24">
        <v>0</v>
      </c>
      <c r="BV1070" s="24">
        <v>0.26</v>
      </c>
      <c r="BW1070" s="24">
        <v>0</v>
      </c>
      <c r="BX1070" s="11">
        <v>45.666444677005046</v>
      </c>
      <c r="BY1070" s="28"/>
      <c r="BZ1070" s="28"/>
      <c r="CA1070" s="11">
        <v>4.8618000000000001E-2</v>
      </c>
      <c r="CB1070" s="17">
        <v>4.6300000000000001E-2</v>
      </c>
      <c r="CC1070" s="11">
        <v>2.4375</v>
      </c>
      <c r="CD1070" s="11">
        <v>111.3119589001998</v>
      </c>
      <c r="CE1070" s="11">
        <v>41.553846153846152</v>
      </c>
      <c r="CF1070" s="11">
        <v>100</v>
      </c>
      <c r="CG1070" s="11" t="s">
        <v>6</v>
      </c>
      <c r="CH1070" s="11">
        <v>0</v>
      </c>
      <c r="CI1070" s="28"/>
      <c r="CJ1070" s="11">
        <v>90820</v>
      </c>
      <c r="CK1070" s="11">
        <v>0</v>
      </c>
      <c r="CL1070" s="11">
        <v>1468.8333333333335</v>
      </c>
      <c r="CM1070" s="11" t="s">
        <v>6</v>
      </c>
      <c r="CN1070" s="11">
        <v>0</v>
      </c>
      <c r="CO1070" s="11" t="s">
        <v>6</v>
      </c>
      <c r="CP1070" s="11">
        <v>0</v>
      </c>
      <c r="CQ1070" s="11">
        <v>1468.8333333333335</v>
      </c>
      <c r="CR1070" s="11" t="s">
        <v>295</v>
      </c>
      <c r="CS1070" s="11">
        <v>30.211718567882954</v>
      </c>
      <c r="CT1070" s="11">
        <v>1868.0324159776214</v>
      </c>
      <c r="CU1070" s="11">
        <v>0</v>
      </c>
      <c r="CV1070" s="11">
        <v>1.3932012026753391</v>
      </c>
      <c r="CW1070" s="11">
        <v>0</v>
      </c>
      <c r="CX1070" s="11" t="s">
        <v>6</v>
      </c>
      <c r="CY1070" s="28"/>
      <c r="CZ1070" s="11">
        <v>16.206</v>
      </c>
      <c r="DA1070" s="11">
        <v>390</v>
      </c>
      <c r="DB1070" s="11">
        <v>160</v>
      </c>
      <c r="DC1070" s="11">
        <v>9.9858282940474723</v>
      </c>
      <c r="DD1070" s="11">
        <v>4.7802254309103622</v>
      </c>
      <c r="DE1070" s="28"/>
      <c r="DF1070" s="11">
        <v>591.68106</v>
      </c>
      <c r="DG1070" s="11">
        <v>-43.122765000000001</v>
      </c>
      <c r="DH1070" s="11">
        <v>-75.821085096081987</v>
      </c>
      <c r="DI1070" s="11">
        <v>-9.2274260561931793</v>
      </c>
      <c r="DJ1070" s="11">
        <v>0</v>
      </c>
      <c r="DK1070" s="11">
        <v>77.623931623931625</v>
      </c>
      <c r="DL1070" s="11" t="s">
        <v>6</v>
      </c>
      <c r="DM1070" s="11">
        <v>51.609781013890604</v>
      </c>
      <c r="DN1070" s="11" t="s">
        <v>6</v>
      </c>
      <c r="DO1070" s="11">
        <v>-43.122717673509683</v>
      </c>
      <c r="DP1070" s="11">
        <v>2167.3562499999998</v>
      </c>
      <c r="DQ1070" s="11">
        <v>0.23580801470024618</v>
      </c>
      <c r="DR1070" s="11">
        <v>59.540474229513997</v>
      </c>
      <c r="DS1070" s="11">
        <f>IF(odpadni[[#This Row],[SÚC]]="-","-",odpadni[[#This Row],[ZKC34]]-odpadni[[#This Row],[SÚC]])</f>
        <v>-47.370474229513995</v>
      </c>
      <c r="DT1070" s="11" t="str">
        <f>IF(odpadni[[#This Row],[Rozdíl Cena pro stočné - sociálně únosná cena]]="-","-",IF(odpadni[[#This Row],[Rozdíl Cena pro stočné - sociálně únosná cena]]&gt;0,"ANO","NE"))</f>
        <v>NE</v>
      </c>
      <c r="DU1070" s="11">
        <v>-7.9306932156233927</v>
      </c>
      <c r="DV1070" s="11" t="s">
        <v>301</v>
      </c>
      <c r="DW1070" s="58"/>
      <c r="DX1070" s="58" t="s">
        <v>8827</v>
      </c>
      <c r="DY1070" s="58"/>
      <c r="DZ1070" s="58" t="s">
        <v>8900</v>
      </c>
      <c r="EK1070" s="2"/>
    </row>
    <row r="1071" spans="1:141" ht="15" customHeight="1" x14ac:dyDescent="0.25">
      <c r="A1071" s="71">
        <v>1490</v>
      </c>
      <c r="B1071" s="9" t="s">
        <v>1391</v>
      </c>
      <c r="C1071" s="9" t="s">
        <v>3745</v>
      </c>
      <c r="D1071" s="9" t="s">
        <v>3745</v>
      </c>
      <c r="E1071" s="9" t="s">
        <v>8</v>
      </c>
      <c r="F1071" s="9" t="s">
        <v>3745</v>
      </c>
      <c r="G1071" s="9" t="s">
        <v>8</v>
      </c>
      <c r="H1071" s="9" t="s">
        <v>5947</v>
      </c>
      <c r="I1071" s="9" t="s">
        <v>5990</v>
      </c>
      <c r="J1071" s="9" t="s">
        <v>5982</v>
      </c>
      <c r="K1071" s="9" t="s">
        <v>5983</v>
      </c>
      <c r="L1071" s="10" t="s">
        <v>7058</v>
      </c>
      <c r="M1071" s="50"/>
      <c r="N1071" s="28"/>
      <c r="O1071" s="56">
        <v>1273</v>
      </c>
      <c r="P1071" s="56">
        <v>779</v>
      </c>
      <c r="Q1071" s="56">
        <v>494</v>
      </c>
      <c r="R1071" s="11">
        <v>13.750999999999999</v>
      </c>
      <c r="S1071" s="11">
        <v>0</v>
      </c>
      <c r="T1071" s="56">
        <v>506</v>
      </c>
      <c r="U1071" s="11">
        <v>17.169</v>
      </c>
      <c r="V1071" s="11">
        <v>35.652999999999999</v>
      </c>
      <c r="W1071" s="11">
        <v>0</v>
      </c>
      <c r="X1071" s="56">
        <v>6</v>
      </c>
      <c r="Y1071" s="56">
        <v>0</v>
      </c>
      <c r="Z1071" s="11">
        <v>1</v>
      </c>
      <c r="AA1071" s="56">
        <v>5</v>
      </c>
      <c r="AB1071" s="56">
        <v>2</v>
      </c>
      <c r="AC1071" s="11">
        <v>0</v>
      </c>
      <c r="AD1071" s="11">
        <v>0</v>
      </c>
      <c r="AE1071" s="11">
        <v>0</v>
      </c>
      <c r="AF1071" s="11">
        <v>0</v>
      </c>
      <c r="AG1071" s="11">
        <v>0</v>
      </c>
      <c r="AH1071" s="11">
        <v>0.64</v>
      </c>
      <c r="AI1071" s="11">
        <v>117418</v>
      </c>
      <c r="AJ1071" s="11">
        <v>5510</v>
      </c>
      <c r="AK1071" s="11">
        <v>16</v>
      </c>
      <c r="AL1071" s="24">
        <v>0</v>
      </c>
      <c r="AM1071" s="24">
        <v>0</v>
      </c>
      <c r="AN1071" s="24">
        <v>0</v>
      </c>
      <c r="AO1071" s="24">
        <v>0</v>
      </c>
      <c r="AP1071" s="24">
        <v>0</v>
      </c>
      <c r="AQ1071" s="24">
        <v>0.11251800000000001</v>
      </c>
      <c r="AR1071" s="24">
        <v>0.11251800000000001</v>
      </c>
      <c r="AS1071" s="24">
        <v>0</v>
      </c>
      <c r="AT1071" s="24">
        <v>9.3799999999999994E-2</v>
      </c>
      <c r="AU1071" s="24">
        <v>0</v>
      </c>
      <c r="AV1071" s="24">
        <v>9.3799999999999994E-2</v>
      </c>
      <c r="AW1071" s="24">
        <v>0.39221299999999998</v>
      </c>
      <c r="AX1071" s="24">
        <v>0</v>
      </c>
      <c r="AY1071" s="24">
        <v>0.39221299999999998</v>
      </c>
      <c r="AZ1071" s="24">
        <v>0</v>
      </c>
      <c r="BA1071" s="24">
        <v>0</v>
      </c>
      <c r="BB1071" s="24">
        <v>1.0734E-2</v>
      </c>
      <c r="BC1071" s="24">
        <v>0.47644500000000001</v>
      </c>
      <c r="BD1071" s="24">
        <v>0</v>
      </c>
      <c r="BE1071" s="24">
        <v>1.08571</v>
      </c>
      <c r="BF1071" s="25">
        <v>0.85599999999999998</v>
      </c>
      <c r="BG1071" s="54">
        <v>63.68</v>
      </c>
      <c r="BH1071" s="11">
        <v>0.99999999999999989</v>
      </c>
      <c r="BI1071" s="24">
        <v>0</v>
      </c>
      <c r="BJ1071" s="24">
        <v>0</v>
      </c>
      <c r="BK1071" s="24">
        <v>5.2822000000000001E-2</v>
      </c>
      <c r="BL1071" s="24">
        <v>0</v>
      </c>
      <c r="BM1071" s="11">
        <v>20.55</v>
      </c>
      <c r="BN1071" s="24">
        <v>-0.24055799999999999</v>
      </c>
      <c r="BO1071" s="25">
        <v>0</v>
      </c>
      <c r="BP1071" s="24">
        <v>-22.156738000000001</v>
      </c>
      <c r="BQ1071" s="11">
        <v>0</v>
      </c>
      <c r="BR1071" s="24">
        <v>3.0186649999999999</v>
      </c>
      <c r="BS1071" s="24">
        <v>2.606665</v>
      </c>
      <c r="BT1071" s="24">
        <v>1.2816650000000001</v>
      </c>
      <c r="BU1071" s="24">
        <v>1.2816650000000001</v>
      </c>
      <c r="BV1071" s="24">
        <v>0</v>
      </c>
      <c r="BW1071" s="24">
        <v>1.2816650000000001</v>
      </c>
      <c r="BX1071" s="11">
        <v>36.79732383099411</v>
      </c>
      <c r="BY1071" s="28"/>
      <c r="BZ1071" s="28"/>
      <c r="CA1071" s="11">
        <v>5.2822000000000001E-2</v>
      </c>
      <c r="CB1071" s="17">
        <v>5.3499999999999999E-2</v>
      </c>
      <c r="CC1071" s="11">
        <v>2.5158102766798418</v>
      </c>
      <c r="CD1071" s="11">
        <v>92.575085448331038</v>
      </c>
      <c r="CE1071" s="11">
        <v>41.494108405341713</v>
      </c>
      <c r="CF1071" s="11">
        <v>67.496497671424777</v>
      </c>
      <c r="CG1071" s="11">
        <v>0</v>
      </c>
      <c r="CH1071" s="11">
        <v>40</v>
      </c>
      <c r="CI1071" s="28"/>
      <c r="CJ1071" s="11">
        <v>122928</v>
      </c>
      <c r="CK1071" s="11">
        <v>0</v>
      </c>
      <c r="CL1071" s="11">
        <v>1442.3944444444444</v>
      </c>
      <c r="CM1071" s="11" t="s">
        <v>6</v>
      </c>
      <c r="CN1071" s="11">
        <v>151.65499999999997</v>
      </c>
      <c r="CO1071" s="11" t="s">
        <v>6</v>
      </c>
      <c r="CP1071" s="11">
        <v>0.12336896394637509</v>
      </c>
      <c r="CQ1071" s="11">
        <v>1290.7394444444444</v>
      </c>
      <c r="CR1071" s="11" t="s">
        <v>295</v>
      </c>
      <c r="CS1071" s="11">
        <v>24.435641294241876</v>
      </c>
      <c r="CT1071" s="11">
        <v>2327.2121464541287</v>
      </c>
      <c r="CU1071" s="11">
        <v>2.8710575139146561</v>
      </c>
      <c r="CV1071" s="11">
        <v>1.1394862078490771</v>
      </c>
      <c r="CW1071" s="11">
        <v>100</v>
      </c>
      <c r="CX1071" s="11" t="s">
        <v>6</v>
      </c>
      <c r="CY1071" s="28"/>
      <c r="CZ1071" s="11">
        <v>52.82200000000001</v>
      </c>
      <c r="DA1071" s="11">
        <v>1273.0000000000002</v>
      </c>
      <c r="DB1071" s="11">
        <v>506.00000000000006</v>
      </c>
      <c r="DC1071" s="11">
        <v>1.7757752451630002</v>
      </c>
      <c r="DD1071" s="11">
        <v>9.0198212865851346</v>
      </c>
      <c r="DE1071" s="28"/>
      <c r="DF1071" s="11">
        <v>845.15200000000004</v>
      </c>
      <c r="DG1071" s="11">
        <v>-22.156738000000001</v>
      </c>
      <c r="DH1071" s="11">
        <v>-28.463282344477676</v>
      </c>
      <c r="DI1071" s="11">
        <v>-4.5541251751164289</v>
      </c>
      <c r="DJ1071" s="11">
        <v>0</v>
      </c>
      <c r="DK1071" s="11">
        <v>96.565593087195595</v>
      </c>
      <c r="DL1071" s="11" t="s">
        <v>6</v>
      </c>
      <c r="DM1071" s="11">
        <v>40.435641294241876</v>
      </c>
      <c r="DN1071" s="11" t="s">
        <v>6</v>
      </c>
      <c r="DO1071" s="11">
        <v>-22.156745355573772</v>
      </c>
      <c r="DP1071" s="11">
        <v>2145.6719367588935</v>
      </c>
      <c r="DQ1071" s="11">
        <v>0.3556364314737509</v>
      </c>
      <c r="DR1071" s="11">
        <v>57.504711390052499</v>
      </c>
      <c r="DS1071" s="11">
        <f>IF(odpadni[[#This Row],[SÚC]]="-","-",odpadni[[#This Row],[ZKC34]]-odpadni[[#This Row],[SÚC]])</f>
        <v>-41.504711390052499</v>
      </c>
      <c r="DT1071" s="11" t="str">
        <f>IF(odpadni[[#This Row],[Rozdíl Cena pro stočné - sociálně únosná cena]]="-","-",IF(odpadni[[#This Row],[Rozdíl Cena pro stočné - sociálně únosná cena]]&gt;0,"ANO","NE"))</f>
        <v>NE</v>
      </c>
      <c r="DU1071" s="11">
        <v>-17.069070095810623</v>
      </c>
      <c r="DV1071" s="11" t="s">
        <v>301</v>
      </c>
      <c r="DW1071" s="58"/>
      <c r="DX1071" s="58" t="s">
        <v>8821</v>
      </c>
      <c r="DY1071" s="58"/>
      <c r="DZ1071" s="58" t="s">
        <v>8902</v>
      </c>
      <c r="EK1071" s="2"/>
    </row>
    <row r="1072" spans="1:141" ht="15" customHeight="1" x14ac:dyDescent="0.25">
      <c r="A1072" s="71">
        <v>1491</v>
      </c>
      <c r="B1072" s="9" t="s">
        <v>1392</v>
      </c>
      <c r="C1072" s="9" t="s">
        <v>3746</v>
      </c>
      <c r="D1072" s="9" t="s">
        <v>3746</v>
      </c>
      <c r="E1072" s="9" t="s">
        <v>8</v>
      </c>
      <c r="F1072" s="9" t="s">
        <v>3746</v>
      </c>
      <c r="G1072" s="9" t="s">
        <v>8</v>
      </c>
      <c r="H1072" s="9" t="s">
        <v>7</v>
      </c>
      <c r="I1072" s="9" t="s">
        <v>5990</v>
      </c>
      <c r="J1072" s="9" t="s">
        <v>5980</v>
      </c>
      <c r="K1072" s="9" t="s">
        <v>5983</v>
      </c>
      <c r="L1072" s="10" t="s">
        <v>7059</v>
      </c>
      <c r="M1072" s="50"/>
      <c r="N1072" s="28"/>
      <c r="O1072" s="56">
        <v>735</v>
      </c>
      <c r="P1072" s="56">
        <v>735</v>
      </c>
      <c r="Q1072" s="56">
        <v>0</v>
      </c>
      <c r="R1072" s="11">
        <v>7.1890000000000001</v>
      </c>
      <c r="S1072" s="11">
        <v>0</v>
      </c>
      <c r="T1072" s="56">
        <v>308</v>
      </c>
      <c r="U1072" s="11">
        <v>0</v>
      </c>
      <c r="V1072" s="11">
        <v>177.71600000000001</v>
      </c>
      <c r="W1072" s="11">
        <v>0</v>
      </c>
      <c r="X1072" s="56">
        <v>12</v>
      </c>
      <c r="Y1072" s="56">
        <v>0</v>
      </c>
      <c r="Z1072" s="11">
        <v>1</v>
      </c>
      <c r="AA1072" s="56">
        <v>12</v>
      </c>
      <c r="AB1072" s="56">
        <v>0</v>
      </c>
      <c r="AC1072" s="11">
        <v>0</v>
      </c>
      <c r="AD1072" s="11">
        <v>0</v>
      </c>
      <c r="AE1072" s="11">
        <v>0</v>
      </c>
      <c r="AF1072" s="11">
        <v>0</v>
      </c>
      <c r="AG1072" s="11">
        <v>0</v>
      </c>
      <c r="AH1072" s="11">
        <v>0</v>
      </c>
      <c r="AI1072" s="11">
        <v>14802</v>
      </c>
      <c r="AJ1072" s="11">
        <v>19360</v>
      </c>
      <c r="AK1072" s="11">
        <v>25.91</v>
      </c>
      <c r="AL1072" s="24">
        <v>1E-3</v>
      </c>
      <c r="AM1072" s="24">
        <v>0</v>
      </c>
      <c r="AN1072" s="24">
        <v>0</v>
      </c>
      <c r="AO1072" s="24">
        <v>0</v>
      </c>
      <c r="AP1072" s="24">
        <v>1E-3</v>
      </c>
      <c r="AQ1072" s="24">
        <v>0.41</v>
      </c>
      <c r="AR1072" s="24">
        <v>0.41</v>
      </c>
      <c r="AS1072" s="24">
        <v>0</v>
      </c>
      <c r="AT1072" s="24">
        <v>0.246</v>
      </c>
      <c r="AU1072" s="24">
        <v>0.186</v>
      </c>
      <c r="AV1072" s="24">
        <v>0.06</v>
      </c>
      <c r="AW1072" s="24">
        <v>4.3719999999999999</v>
      </c>
      <c r="AX1072" s="24">
        <v>1.58</v>
      </c>
      <c r="AY1072" s="24">
        <v>7.1999999999999995E-2</v>
      </c>
      <c r="AZ1072" s="24">
        <v>0</v>
      </c>
      <c r="BA1072" s="24">
        <v>2.72</v>
      </c>
      <c r="BB1072" s="24">
        <v>1.7999999999999999E-2</v>
      </c>
      <c r="BC1072" s="24">
        <v>0.19</v>
      </c>
      <c r="BD1072" s="24">
        <v>0</v>
      </c>
      <c r="BE1072" s="24">
        <v>5.2750000000000004</v>
      </c>
      <c r="BF1072" s="25">
        <v>5.3339999999999996</v>
      </c>
      <c r="BG1072" s="54">
        <v>38.53</v>
      </c>
      <c r="BH1072" s="11">
        <v>0.99999999999999989</v>
      </c>
      <c r="BI1072" s="24">
        <v>0</v>
      </c>
      <c r="BJ1072" s="24">
        <v>0</v>
      </c>
      <c r="BK1072" s="24">
        <v>0.22800000000000001</v>
      </c>
      <c r="BL1072" s="24">
        <v>0</v>
      </c>
      <c r="BM1072" s="11">
        <v>23.13</v>
      </c>
      <c r="BN1072" s="24">
        <v>0.63237100000000002</v>
      </c>
      <c r="BO1072" s="25">
        <v>0.107</v>
      </c>
      <c r="BP1072" s="24">
        <v>11.988084000000001</v>
      </c>
      <c r="BQ1072" s="11">
        <v>0</v>
      </c>
      <c r="BR1072" s="24">
        <v>0</v>
      </c>
      <c r="BS1072" s="24">
        <v>0</v>
      </c>
      <c r="BT1072" s="24">
        <v>0</v>
      </c>
      <c r="BU1072" s="24">
        <v>0</v>
      </c>
      <c r="BV1072" s="24">
        <v>0</v>
      </c>
      <c r="BW1072" s="24">
        <v>0</v>
      </c>
      <c r="BX1072" s="11">
        <v>42.843232716650441</v>
      </c>
      <c r="BY1072" s="28"/>
      <c r="BZ1072" s="28"/>
      <c r="CA1072" s="11">
        <v>0.22800000000000001</v>
      </c>
      <c r="CB1072" s="17">
        <v>0.21</v>
      </c>
      <c r="CC1072" s="11">
        <v>2.3863636363636362</v>
      </c>
      <c r="CD1072" s="11">
        <v>102.23953261927946</v>
      </c>
      <c r="CE1072" s="11">
        <v>310.20408163265307</v>
      </c>
      <c r="CF1072" s="11">
        <v>100.00000000000001</v>
      </c>
      <c r="CG1072" s="11">
        <v>0</v>
      </c>
      <c r="CH1072" s="11">
        <v>0</v>
      </c>
      <c r="CI1072" s="28"/>
      <c r="CJ1072" s="11">
        <v>34162</v>
      </c>
      <c r="CK1072" s="11">
        <v>0</v>
      </c>
      <c r="CL1072" s="11">
        <v>648.4666666666667</v>
      </c>
      <c r="CM1072" s="11" t="s">
        <v>6</v>
      </c>
      <c r="CN1072" s="11">
        <v>4372.0000000000009</v>
      </c>
      <c r="CO1072" s="11" t="s">
        <v>6</v>
      </c>
      <c r="CP1072" s="11">
        <v>12.797845559393481</v>
      </c>
      <c r="CQ1072" s="11">
        <v>0</v>
      </c>
      <c r="CR1072" s="11" t="s">
        <v>294</v>
      </c>
      <c r="CS1072" s="11">
        <v>0</v>
      </c>
      <c r="CT1072" s="11">
        <v>149.83333333333334</v>
      </c>
      <c r="CU1072" s="11">
        <v>19.175438596491233</v>
      </c>
      <c r="CV1072" s="11">
        <v>1.6216806387604554</v>
      </c>
      <c r="CW1072" s="11" t="s">
        <v>6</v>
      </c>
      <c r="CX1072" s="11" t="s">
        <v>6</v>
      </c>
      <c r="CY1072" s="28"/>
      <c r="CZ1072" s="11">
        <v>228.00000000000003</v>
      </c>
      <c r="DA1072" s="11">
        <v>735.00000000000011</v>
      </c>
      <c r="DB1072" s="11">
        <v>308.00000000000006</v>
      </c>
      <c r="DC1072" s="11">
        <v>1.0789473684210527</v>
      </c>
      <c r="DD1072" s="11">
        <v>0.83333333333333326</v>
      </c>
      <c r="DE1072" s="28"/>
      <c r="DF1072" s="11">
        <v>5907.4800000000005</v>
      </c>
      <c r="DG1072" s="11">
        <v>11.988084000000001</v>
      </c>
      <c r="DH1072" s="11">
        <v>10.704581310474177</v>
      </c>
      <c r="DI1072" s="11">
        <v>2.7735570175438595</v>
      </c>
      <c r="DJ1072" s="11">
        <v>0</v>
      </c>
      <c r="DK1072" s="11">
        <v>46.478911564625854</v>
      </c>
      <c r="DL1072" s="11" t="s">
        <v>6</v>
      </c>
      <c r="DM1072" s="11">
        <v>23.135964912280702</v>
      </c>
      <c r="DN1072" s="11" t="s">
        <v>6</v>
      </c>
      <c r="DO1072" s="11">
        <v>131.20825831702544</v>
      </c>
      <c r="DP1072" s="11">
        <v>17126.623376623378</v>
      </c>
      <c r="DQ1072" s="11">
        <v>1.119901421800948</v>
      </c>
      <c r="DR1072" s="11">
        <v>59.924915772753501</v>
      </c>
      <c r="DS1072" s="11">
        <f>IF(odpadni[[#This Row],[SÚC]]="-","-",odpadni[[#This Row],[ZKC34]]-odpadni[[#This Row],[SÚC]])</f>
        <v>-34.014915772753497</v>
      </c>
      <c r="DT1072" s="11" t="str">
        <f>IF(odpadni[[#This Row],[Rozdíl Cena pro stočné - sociálně únosná cena]]="-","-",IF(odpadni[[#This Row],[Rozdíl Cena pro stočné - sociálně únosná cena]]&gt;0,"ANO","NE"))</f>
        <v>NE</v>
      </c>
      <c r="DU1072" s="11">
        <v>-36.788950860472795</v>
      </c>
      <c r="DV1072" s="11" t="s">
        <v>301</v>
      </c>
      <c r="DW1072" s="58"/>
      <c r="DX1072" s="58" t="s">
        <v>8864</v>
      </c>
      <c r="DY1072" s="58"/>
      <c r="DZ1072" s="58" t="s">
        <v>8895</v>
      </c>
      <c r="EK1072" s="2"/>
    </row>
    <row r="1073" spans="1:141" ht="15" customHeight="1" x14ac:dyDescent="0.25">
      <c r="A1073" s="71">
        <v>1493</v>
      </c>
      <c r="B1073" s="9" t="s">
        <v>1393</v>
      </c>
      <c r="C1073" s="9" t="s">
        <v>3747</v>
      </c>
      <c r="D1073" s="9" t="s">
        <v>3747</v>
      </c>
      <c r="E1073" s="9" t="s">
        <v>8</v>
      </c>
      <c r="F1073" s="9" t="s">
        <v>5913</v>
      </c>
      <c r="G1073" s="9" t="s">
        <v>9</v>
      </c>
      <c r="H1073" s="9" t="s">
        <v>5941</v>
      </c>
      <c r="I1073" s="9" t="s">
        <v>5988</v>
      </c>
      <c r="J1073" s="9" t="s">
        <v>5980</v>
      </c>
      <c r="K1073" s="9" t="s">
        <v>5981</v>
      </c>
      <c r="L1073" s="10" t="s">
        <v>7060</v>
      </c>
      <c r="M1073" s="50"/>
      <c r="N1073" s="28"/>
      <c r="O1073" s="56">
        <v>174</v>
      </c>
      <c r="P1073" s="56">
        <v>0</v>
      </c>
      <c r="Q1073" s="56">
        <v>174</v>
      </c>
      <c r="R1073" s="11">
        <v>2.5739999999999998</v>
      </c>
      <c r="S1073" s="11">
        <v>0</v>
      </c>
      <c r="T1073" s="56">
        <v>62</v>
      </c>
      <c r="U1073" s="11">
        <v>14.488</v>
      </c>
      <c r="V1073" s="11">
        <v>0</v>
      </c>
      <c r="W1073" s="11">
        <v>0</v>
      </c>
      <c r="X1073" s="56">
        <v>19</v>
      </c>
      <c r="Y1073" s="56">
        <v>2</v>
      </c>
      <c r="Z1073" s="11">
        <v>0</v>
      </c>
      <c r="AA1073" s="56">
        <v>0</v>
      </c>
      <c r="AB1073" s="56">
        <v>0</v>
      </c>
      <c r="AC1073" s="11">
        <v>0</v>
      </c>
      <c r="AD1073" s="11">
        <v>0</v>
      </c>
      <c r="AE1073" s="11">
        <v>0</v>
      </c>
      <c r="AF1073" s="11">
        <v>0</v>
      </c>
      <c r="AG1073" s="11">
        <v>0</v>
      </c>
      <c r="AH1073" s="11">
        <v>0</v>
      </c>
      <c r="AI1073" s="11">
        <v>16972.88</v>
      </c>
      <c r="AJ1073" s="11">
        <v>0</v>
      </c>
      <c r="AK1073" s="11">
        <v>0</v>
      </c>
      <c r="AL1073" s="24">
        <v>0</v>
      </c>
      <c r="AM1073" s="24">
        <v>0</v>
      </c>
      <c r="AN1073" s="24">
        <v>0</v>
      </c>
      <c r="AO1073" s="24">
        <v>0</v>
      </c>
      <c r="AP1073" s="24">
        <v>0</v>
      </c>
      <c r="AQ1073" s="24">
        <v>0</v>
      </c>
      <c r="AR1073" s="24">
        <v>0</v>
      </c>
      <c r="AS1073" s="24">
        <v>0</v>
      </c>
      <c r="AT1073" s="24">
        <v>0</v>
      </c>
      <c r="AU1073" s="24">
        <v>0</v>
      </c>
      <c r="AV1073" s="24">
        <v>0</v>
      </c>
      <c r="AW1073" s="24">
        <v>4.1757000000000002E-2</v>
      </c>
      <c r="AX1073" s="24">
        <v>3.7756999999999999E-2</v>
      </c>
      <c r="AY1073" s="24">
        <v>4.0000000000000001E-3</v>
      </c>
      <c r="AZ1073" s="24">
        <v>0</v>
      </c>
      <c r="BA1073" s="24">
        <v>0</v>
      </c>
      <c r="BB1073" s="24">
        <v>0</v>
      </c>
      <c r="BC1073" s="24">
        <v>6.4661999999999997E-2</v>
      </c>
      <c r="BD1073" s="24">
        <v>0</v>
      </c>
      <c r="BE1073" s="24">
        <v>0.10642</v>
      </c>
      <c r="BF1073" s="25">
        <v>8.5999999999999993E-2</v>
      </c>
      <c r="BG1073" s="54">
        <v>16.97</v>
      </c>
      <c r="BH1073" s="11">
        <v>1</v>
      </c>
      <c r="BI1073" s="24">
        <v>0</v>
      </c>
      <c r="BJ1073" s="24">
        <v>0</v>
      </c>
      <c r="BK1073" s="24">
        <v>1.4588E-2</v>
      </c>
      <c r="BL1073" s="24">
        <v>0</v>
      </c>
      <c r="BM1073" s="11">
        <v>7.29</v>
      </c>
      <c r="BN1073" s="24">
        <v>-0.106419</v>
      </c>
      <c r="BO1073" s="25">
        <v>-8.5999999999999993E-2</v>
      </c>
      <c r="BP1073" s="24">
        <v>-100</v>
      </c>
      <c r="BQ1073" s="11">
        <v>0</v>
      </c>
      <c r="BR1073" s="24">
        <v>0</v>
      </c>
      <c r="BS1073" s="24">
        <v>0</v>
      </c>
      <c r="BT1073" s="24">
        <v>0</v>
      </c>
      <c r="BU1073" s="24">
        <v>0</v>
      </c>
      <c r="BV1073" s="24">
        <v>0</v>
      </c>
      <c r="BW1073" s="24">
        <v>0</v>
      </c>
      <c r="BX1073" s="11">
        <v>24.087024087024087</v>
      </c>
      <c r="BY1073" s="28"/>
      <c r="BZ1073" s="28"/>
      <c r="CA1073" s="11">
        <v>1.4588E-2</v>
      </c>
      <c r="CB1073" s="17">
        <v>1.4999999999999999E-2</v>
      </c>
      <c r="CC1073" s="11">
        <v>2.806451612903226</v>
      </c>
      <c r="CD1073" s="11">
        <v>67.59906759906761</v>
      </c>
      <c r="CE1073" s="11">
        <v>83.839080459770116</v>
      </c>
      <c r="CF1073" s="11">
        <v>0</v>
      </c>
      <c r="CG1073" s="11">
        <v>10.526315789473685</v>
      </c>
      <c r="CH1073" s="11" t="s">
        <v>6</v>
      </c>
      <c r="CI1073" s="28"/>
      <c r="CJ1073" s="11">
        <v>16972.88</v>
      </c>
      <c r="CK1073" s="11">
        <v>0</v>
      </c>
      <c r="CL1073" s="11">
        <v>188.58755555555555</v>
      </c>
      <c r="CM1073" s="11" t="s">
        <v>6</v>
      </c>
      <c r="CN1073" s="11">
        <v>0</v>
      </c>
      <c r="CO1073" s="11" t="s">
        <v>6</v>
      </c>
      <c r="CP1073" s="11">
        <v>0</v>
      </c>
      <c r="CQ1073" s="11">
        <v>188.58755555555555</v>
      </c>
      <c r="CR1073" s="11" t="s">
        <v>295</v>
      </c>
      <c r="CS1073" s="11">
        <v>12.92758126923194</v>
      </c>
      <c r="CT1073" s="11">
        <v>1163.4823142308746</v>
      </c>
      <c r="CU1073" s="11">
        <v>0</v>
      </c>
      <c r="CV1073" s="11">
        <v>1.1111111111111109</v>
      </c>
      <c r="CW1073" s="11" t="s">
        <v>6</v>
      </c>
      <c r="CX1073" s="11" t="s">
        <v>6</v>
      </c>
      <c r="CY1073" s="28"/>
      <c r="CZ1073" s="11">
        <v>14.588000000000001</v>
      </c>
      <c r="DA1073" s="11">
        <v>174</v>
      </c>
      <c r="DB1073" s="11">
        <v>62</v>
      </c>
      <c r="DC1073" s="11">
        <v>0</v>
      </c>
      <c r="DD1073" s="11">
        <v>4.4325472991499861</v>
      </c>
      <c r="DE1073" s="28"/>
      <c r="DF1073" s="11">
        <v>0</v>
      </c>
      <c r="DG1073" s="11">
        <v>-100</v>
      </c>
      <c r="DH1073" s="11" t="s">
        <v>6</v>
      </c>
      <c r="DI1073" s="11" t="s">
        <v>6</v>
      </c>
      <c r="DJ1073" s="11">
        <v>0</v>
      </c>
      <c r="DK1073" s="11">
        <v>97.54528735632185</v>
      </c>
      <c r="DL1073" s="11" t="s">
        <v>6</v>
      </c>
      <c r="DM1073" s="11">
        <v>17.360197117874662</v>
      </c>
      <c r="DN1073" s="11" t="s">
        <v>6</v>
      </c>
      <c r="DO1073" s="11">
        <v>-99.999060327006205</v>
      </c>
      <c r="DP1073" s="11">
        <v>1716.4516129032259</v>
      </c>
      <c r="DQ1073" s="11">
        <v>0</v>
      </c>
      <c r="DR1073" s="11">
        <v>60.106973873163497</v>
      </c>
      <c r="DS1073" s="11">
        <f>IF(odpadni[[#This Row],[SÚC]]="-","-",odpadni[[#This Row],[ZKC34]]-odpadni[[#This Row],[SÚC]])</f>
        <v>-60.106973873163497</v>
      </c>
      <c r="DT1073" s="11" t="str">
        <f>IF(odpadni[[#This Row],[Rozdíl Cena pro stočné - sociálně únosná cena]]="-","-",IF(odpadni[[#This Row],[Rozdíl Cena pro stočné - sociálně únosná cena]]&gt;0,"ANO","NE"))</f>
        <v>NE</v>
      </c>
      <c r="DU1073" s="11">
        <v>-42.746776755288835</v>
      </c>
      <c r="DV1073" s="11" t="s">
        <v>301</v>
      </c>
      <c r="DW1073" s="58"/>
      <c r="DX1073" s="58" t="s">
        <v>8850</v>
      </c>
      <c r="DY1073" s="58"/>
      <c r="DZ1073" s="58" t="s">
        <v>8900</v>
      </c>
      <c r="EK1073" s="2"/>
    </row>
    <row r="1074" spans="1:141" ht="15" customHeight="1" x14ac:dyDescent="0.25">
      <c r="A1074" s="71">
        <v>1494</v>
      </c>
      <c r="B1074" s="9" t="s">
        <v>1394</v>
      </c>
      <c r="C1074" s="9" t="s">
        <v>3748</v>
      </c>
      <c r="D1074" s="9" t="s">
        <v>3748</v>
      </c>
      <c r="E1074" s="9" t="s">
        <v>8</v>
      </c>
      <c r="F1074" s="9" t="s">
        <v>3748</v>
      </c>
      <c r="G1074" s="9" t="s">
        <v>8</v>
      </c>
      <c r="H1074" s="9" t="s">
        <v>5946</v>
      </c>
      <c r="I1074" s="9" t="s">
        <v>5990</v>
      </c>
      <c r="J1074" s="9" t="s">
        <v>5980</v>
      </c>
      <c r="K1074" s="9" t="s">
        <v>5981</v>
      </c>
      <c r="L1074" s="10" t="s">
        <v>7061</v>
      </c>
      <c r="M1074" s="50"/>
      <c r="N1074" s="28"/>
      <c r="O1074" s="56">
        <v>540</v>
      </c>
      <c r="P1074" s="56">
        <v>540</v>
      </c>
      <c r="Q1074" s="56">
        <v>0</v>
      </c>
      <c r="R1074" s="11">
        <v>12.4</v>
      </c>
      <c r="S1074" s="11">
        <v>0</v>
      </c>
      <c r="T1074" s="56">
        <v>240</v>
      </c>
      <c r="U1074" s="11">
        <v>0</v>
      </c>
      <c r="V1074" s="11">
        <v>17.553999999999998</v>
      </c>
      <c r="W1074" s="11">
        <v>0</v>
      </c>
      <c r="X1074" s="56">
        <v>4</v>
      </c>
      <c r="Y1074" s="56">
        <v>0</v>
      </c>
      <c r="Z1074" s="11">
        <v>1</v>
      </c>
      <c r="AA1074" s="56">
        <v>4</v>
      </c>
      <c r="AB1074" s="56">
        <v>0</v>
      </c>
      <c r="AC1074" s="11">
        <v>0</v>
      </c>
      <c r="AD1074" s="11">
        <v>0</v>
      </c>
      <c r="AE1074" s="11">
        <v>0</v>
      </c>
      <c r="AF1074" s="11">
        <v>0</v>
      </c>
      <c r="AG1074" s="11">
        <v>0</v>
      </c>
      <c r="AH1074" s="11">
        <v>34.017000000000003</v>
      </c>
      <c r="AI1074" s="11">
        <v>42953</v>
      </c>
      <c r="AJ1074" s="11">
        <v>8377</v>
      </c>
      <c r="AK1074" s="11">
        <v>42.4</v>
      </c>
      <c r="AL1074" s="24">
        <v>1.9449999999999999E-2</v>
      </c>
      <c r="AM1074" s="24">
        <v>0</v>
      </c>
      <c r="AN1074" s="24">
        <v>0</v>
      </c>
      <c r="AO1074" s="24">
        <v>0</v>
      </c>
      <c r="AP1074" s="24">
        <v>1.9449999999999999E-2</v>
      </c>
      <c r="AQ1074" s="24">
        <v>0.17230699999999999</v>
      </c>
      <c r="AR1074" s="24">
        <v>0.17230699999999999</v>
      </c>
      <c r="AS1074" s="24">
        <v>0</v>
      </c>
      <c r="AT1074" s="24">
        <v>8.1852999999999995E-2</v>
      </c>
      <c r="AU1074" s="24">
        <v>8.1852999999999995E-2</v>
      </c>
      <c r="AV1074" s="24">
        <v>0</v>
      </c>
      <c r="AW1074" s="24">
        <v>0.40323599999999998</v>
      </c>
      <c r="AX1074" s="24">
        <v>0.32657000000000003</v>
      </c>
      <c r="AY1074" s="24">
        <v>7.6665999999999998E-2</v>
      </c>
      <c r="AZ1074" s="24">
        <v>0</v>
      </c>
      <c r="BA1074" s="24">
        <v>0</v>
      </c>
      <c r="BB1074" s="24">
        <v>0</v>
      </c>
      <c r="BC1074" s="24">
        <v>0.171156</v>
      </c>
      <c r="BD1074" s="24">
        <v>0</v>
      </c>
      <c r="BE1074" s="24">
        <v>0.84800200000000003</v>
      </c>
      <c r="BF1074" s="25">
        <v>0.85342300000000004</v>
      </c>
      <c r="BG1074" s="54">
        <v>51.33</v>
      </c>
      <c r="BH1074" s="11">
        <v>1</v>
      </c>
      <c r="BI1074" s="24">
        <v>0</v>
      </c>
      <c r="BJ1074" s="24">
        <v>0</v>
      </c>
      <c r="BK1074" s="24">
        <v>1.7554E-2</v>
      </c>
      <c r="BL1074" s="24">
        <v>0</v>
      </c>
      <c r="BM1074" s="11">
        <v>48.3</v>
      </c>
      <c r="BN1074" s="24">
        <v>-0.103712</v>
      </c>
      <c r="BO1074" s="25">
        <v>-9.0222999999999998E-2</v>
      </c>
      <c r="BP1074" s="24">
        <v>-12.230207</v>
      </c>
      <c r="BQ1074" s="11">
        <v>0</v>
      </c>
      <c r="BR1074" s="24">
        <v>0.21884000000000001</v>
      </c>
      <c r="BS1074" s="24">
        <v>0.20233999999999999</v>
      </c>
      <c r="BT1074" s="24">
        <v>0.1</v>
      </c>
      <c r="BU1074" s="24">
        <v>7.6665999999999998E-2</v>
      </c>
      <c r="BV1074" s="24">
        <v>0.1</v>
      </c>
      <c r="BW1074" s="24">
        <v>0</v>
      </c>
      <c r="BX1074" s="11">
        <v>19.35483870967742</v>
      </c>
      <c r="BY1074" s="28"/>
      <c r="BZ1074" s="28"/>
      <c r="CA1074" s="11">
        <v>1.7554E-2</v>
      </c>
      <c r="CB1074" s="17">
        <v>1.7999999999999999E-2</v>
      </c>
      <c r="CC1074" s="11">
        <v>2.25</v>
      </c>
      <c r="CD1074" s="11">
        <v>43.548387096774192</v>
      </c>
      <c r="CE1074" s="11">
        <v>32.507407407407406</v>
      </c>
      <c r="CF1074" s="11">
        <v>100</v>
      </c>
      <c r="CG1074" s="11">
        <v>0</v>
      </c>
      <c r="CH1074" s="11">
        <v>0</v>
      </c>
      <c r="CI1074" s="28"/>
      <c r="CJ1074" s="11">
        <v>51330</v>
      </c>
      <c r="CK1074" s="11">
        <v>0</v>
      </c>
      <c r="CL1074" s="11">
        <v>686.68055555555554</v>
      </c>
      <c r="CM1074" s="11" t="s">
        <v>6</v>
      </c>
      <c r="CN1074" s="11">
        <v>299.524</v>
      </c>
      <c r="CO1074" s="11" t="s">
        <v>6</v>
      </c>
      <c r="CP1074" s="11">
        <v>0.58352620300019487</v>
      </c>
      <c r="CQ1074" s="11">
        <v>387.15655555555554</v>
      </c>
      <c r="CR1074" s="11" t="s">
        <v>295</v>
      </c>
      <c r="CS1074" s="11">
        <v>22.05517577506868</v>
      </c>
      <c r="CT1074" s="11">
        <v>2924.1198587216591</v>
      </c>
      <c r="CU1074" s="11">
        <v>17.063005582773158</v>
      </c>
      <c r="CV1074" s="11">
        <v>1.2218955687539426</v>
      </c>
      <c r="CW1074" s="11">
        <v>0</v>
      </c>
      <c r="CX1074" s="11" t="s">
        <v>6</v>
      </c>
      <c r="CY1074" s="28"/>
      <c r="CZ1074" s="11">
        <v>17.553999999999998</v>
      </c>
      <c r="DA1074" s="11">
        <v>540</v>
      </c>
      <c r="DB1074" s="11">
        <v>240</v>
      </c>
      <c r="DC1074" s="11">
        <v>4.6629258288709119</v>
      </c>
      <c r="DD1074" s="11">
        <v>9.7502563518286429</v>
      </c>
      <c r="DE1074" s="28"/>
      <c r="DF1074" s="11">
        <v>744.28959999999995</v>
      </c>
      <c r="DG1074" s="11">
        <v>-12.230207</v>
      </c>
      <c r="DH1074" s="11">
        <v>-13.934361033662167</v>
      </c>
      <c r="DI1074" s="11">
        <v>-5.9081690782727581</v>
      </c>
      <c r="DJ1074" s="11">
        <v>0</v>
      </c>
      <c r="DK1074" s="11">
        <v>95.055555555555557</v>
      </c>
      <c r="DL1074" s="11" t="s">
        <v>6</v>
      </c>
      <c r="DM1074" s="11">
        <v>64.455198561897888</v>
      </c>
      <c r="DN1074" s="11" t="s">
        <v>6</v>
      </c>
      <c r="DO1074" s="11">
        <v>-12.230159834528692</v>
      </c>
      <c r="DP1074" s="11">
        <v>3533.3416666666667</v>
      </c>
      <c r="DQ1074" s="11">
        <v>0.60258628064575048</v>
      </c>
      <c r="DR1074" s="11">
        <v>52.231796222046299</v>
      </c>
      <c r="DS1074" s="11">
        <f>IF(odpadni[[#This Row],[SÚC]]="-","-",odpadni[[#This Row],[ZKC34]]-odpadni[[#This Row],[SÚC]])</f>
        <v>-9.8317962220463002</v>
      </c>
      <c r="DT1074" s="11" t="str">
        <f>IF(odpadni[[#This Row],[Rozdíl Cena pro stočné - sociálně únosná cena]]="-","-",IF(odpadni[[#This Row],[Rozdíl Cena pro stočné - sociálně únosná cena]]&gt;0,"ANO","NE"))</f>
        <v>NE</v>
      </c>
      <c r="DU1074" s="11">
        <v>12.223402339851589</v>
      </c>
      <c r="DV1074" s="11" t="s">
        <v>9125</v>
      </c>
      <c r="DW1074" s="58"/>
      <c r="DX1074" s="58" t="s">
        <v>8827</v>
      </c>
      <c r="DY1074" s="58"/>
      <c r="DZ1074" s="58" t="s">
        <v>8900</v>
      </c>
      <c r="EK1074" s="2"/>
    </row>
    <row r="1075" spans="1:141" ht="15" customHeight="1" x14ac:dyDescent="0.25">
      <c r="A1075" s="71">
        <v>1495</v>
      </c>
      <c r="B1075" s="9" t="s">
        <v>1395</v>
      </c>
      <c r="C1075" s="9" t="s">
        <v>3749</v>
      </c>
      <c r="D1075" s="9" t="s">
        <v>3749</v>
      </c>
      <c r="E1075" s="9" t="s">
        <v>8</v>
      </c>
      <c r="F1075" s="9" t="s">
        <v>3749</v>
      </c>
      <c r="G1075" s="9" t="s">
        <v>8</v>
      </c>
      <c r="H1075" s="9" t="s">
        <v>7</v>
      </c>
      <c r="I1075" s="9" t="s">
        <v>5990</v>
      </c>
      <c r="J1075" s="9" t="s">
        <v>5980</v>
      </c>
      <c r="K1075" s="9" t="s">
        <v>5985</v>
      </c>
      <c r="L1075" s="10" t="s">
        <v>7062</v>
      </c>
      <c r="M1075" s="50"/>
      <c r="N1075" s="28"/>
      <c r="O1075" s="56">
        <v>198</v>
      </c>
      <c r="P1075" s="56">
        <v>198</v>
      </c>
      <c r="Q1075" s="56">
        <v>0</v>
      </c>
      <c r="R1075" s="11">
        <v>3.524</v>
      </c>
      <c r="S1075" s="11">
        <v>0</v>
      </c>
      <c r="T1075" s="56">
        <v>58</v>
      </c>
      <c r="U1075" s="11">
        <v>0</v>
      </c>
      <c r="V1075" s="11">
        <v>6.8159999999999998</v>
      </c>
      <c r="W1075" s="11">
        <v>0</v>
      </c>
      <c r="X1075" s="56">
        <v>1</v>
      </c>
      <c r="Y1075" s="56">
        <v>0</v>
      </c>
      <c r="Z1075" s="11">
        <v>1</v>
      </c>
      <c r="AA1075" s="56">
        <v>1</v>
      </c>
      <c r="AB1075" s="56">
        <v>0</v>
      </c>
      <c r="AC1075" s="11">
        <v>0</v>
      </c>
      <c r="AD1075" s="11">
        <v>0</v>
      </c>
      <c r="AE1075" s="11">
        <v>0</v>
      </c>
      <c r="AF1075" s="11">
        <v>0</v>
      </c>
      <c r="AG1075" s="11">
        <v>0</v>
      </c>
      <c r="AH1075" s="11">
        <v>0</v>
      </c>
      <c r="AI1075" s="11">
        <v>10500</v>
      </c>
      <c r="AJ1075" s="11">
        <v>5500.5</v>
      </c>
      <c r="AK1075" s="11">
        <v>16.52</v>
      </c>
      <c r="AL1075" s="24">
        <v>0</v>
      </c>
      <c r="AM1075" s="24">
        <v>0</v>
      </c>
      <c r="AN1075" s="24">
        <v>0</v>
      </c>
      <c r="AO1075" s="24">
        <v>0</v>
      </c>
      <c r="AP1075" s="24">
        <v>0</v>
      </c>
      <c r="AQ1075" s="24">
        <v>7.4999999999999997E-3</v>
      </c>
      <c r="AR1075" s="24">
        <v>7.4999999999999997E-3</v>
      </c>
      <c r="AS1075" s="24">
        <v>0</v>
      </c>
      <c r="AT1075" s="24">
        <v>4.8000000000000001E-2</v>
      </c>
      <c r="AU1075" s="24">
        <v>4.8000000000000001E-2</v>
      </c>
      <c r="AV1075" s="24">
        <v>0</v>
      </c>
      <c r="AW1075" s="24">
        <v>0.35520000000000002</v>
      </c>
      <c r="AX1075" s="24">
        <v>0.35520000000000002</v>
      </c>
      <c r="AY1075" s="24">
        <v>0</v>
      </c>
      <c r="AZ1075" s="24">
        <v>0</v>
      </c>
      <c r="BA1075" s="24">
        <v>0</v>
      </c>
      <c r="BB1075" s="24">
        <v>0</v>
      </c>
      <c r="BC1075" s="24">
        <v>0</v>
      </c>
      <c r="BD1075" s="24">
        <v>0</v>
      </c>
      <c r="BE1075" s="24">
        <v>0.47070000000000001</v>
      </c>
      <c r="BF1075" s="25">
        <v>0.6512</v>
      </c>
      <c r="BG1075" s="54">
        <v>15.97</v>
      </c>
      <c r="BH1075" s="11">
        <v>1</v>
      </c>
      <c r="BI1075" s="24">
        <v>0</v>
      </c>
      <c r="BJ1075" s="24">
        <v>0</v>
      </c>
      <c r="BK1075" s="24">
        <v>6.816E-3</v>
      </c>
      <c r="BL1075" s="24">
        <v>0</v>
      </c>
      <c r="BM1075" s="11">
        <v>69.05</v>
      </c>
      <c r="BN1075" s="24">
        <v>-0.35809999999999997</v>
      </c>
      <c r="BO1075" s="25">
        <v>-0.53556000000000004</v>
      </c>
      <c r="BP1075" s="24">
        <v>-76.078113000000002</v>
      </c>
      <c r="BQ1075" s="11">
        <v>0</v>
      </c>
      <c r="BR1075" s="24">
        <v>0</v>
      </c>
      <c r="BS1075" s="24">
        <v>0</v>
      </c>
      <c r="BT1075" s="24">
        <v>0</v>
      </c>
      <c r="BU1075" s="24">
        <v>0</v>
      </c>
      <c r="BV1075" s="24">
        <v>0</v>
      </c>
      <c r="BW1075" s="24">
        <v>0</v>
      </c>
      <c r="BX1075" s="11">
        <v>16.458569807037456</v>
      </c>
      <c r="BY1075" s="28"/>
      <c r="BZ1075" s="28"/>
      <c r="CA1075" s="11">
        <v>6.816E-3</v>
      </c>
      <c r="CB1075" s="17">
        <v>7.0000000000000001E-3</v>
      </c>
      <c r="CC1075" s="11">
        <v>3.4137931034482758</v>
      </c>
      <c r="CD1075" s="11">
        <v>56.186152099886492</v>
      </c>
      <c r="CE1075" s="11">
        <v>34.424242424242422</v>
      </c>
      <c r="CF1075" s="11">
        <v>100</v>
      </c>
      <c r="CG1075" s="11">
        <v>0</v>
      </c>
      <c r="CH1075" s="11">
        <v>0</v>
      </c>
      <c r="CI1075" s="28"/>
      <c r="CJ1075" s="11">
        <v>16000.5</v>
      </c>
      <c r="CK1075" s="11">
        <v>0</v>
      </c>
      <c r="CL1075" s="11">
        <v>254.17916666666667</v>
      </c>
      <c r="CM1075" s="11" t="s">
        <v>6</v>
      </c>
      <c r="CN1075" s="11">
        <v>0</v>
      </c>
      <c r="CO1075" s="11" t="s">
        <v>6</v>
      </c>
      <c r="CP1075" s="11">
        <v>0</v>
      </c>
      <c r="CQ1075" s="11">
        <v>254.17916666666667</v>
      </c>
      <c r="CR1075" s="11" t="s">
        <v>295</v>
      </c>
      <c r="CS1075" s="11">
        <v>37.291544405320813</v>
      </c>
      <c r="CT1075" s="11">
        <v>2347.4911971830988</v>
      </c>
      <c r="CU1075" s="11">
        <v>0</v>
      </c>
      <c r="CV1075" s="11">
        <v>1.3734098985425143</v>
      </c>
      <c r="CW1075" s="11" t="s">
        <v>6</v>
      </c>
      <c r="CX1075" s="11" t="s">
        <v>6</v>
      </c>
      <c r="CY1075" s="28"/>
      <c r="CZ1075" s="11">
        <v>6.8159999999999998</v>
      </c>
      <c r="DA1075" s="11">
        <v>198</v>
      </c>
      <c r="DB1075" s="11">
        <v>58</v>
      </c>
      <c r="DC1075" s="11">
        <v>7.042253521126761</v>
      </c>
      <c r="DD1075" s="11">
        <v>0</v>
      </c>
      <c r="DE1075" s="28"/>
      <c r="DF1075" s="11">
        <v>112.60032000000001</v>
      </c>
      <c r="DG1075" s="11">
        <v>-76.078113000000002</v>
      </c>
      <c r="DH1075" s="11">
        <v>-318.02751537473426</v>
      </c>
      <c r="DI1075" s="11">
        <v>-52.538145539906097</v>
      </c>
      <c r="DJ1075" s="11">
        <v>0</v>
      </c>
      <c r="DK1075" s="11">
        <v>80.810606060606062</v>
      </c>
      <c r="DL1075" s="11" t="s">
        <v>6</v>
      </c>
      <c r="DM1075" s="11">
        <v>69.058098591549296</v>
      </c>
      <c r="DN1075" s="11" t="s">
        <v>6</v>
      </c>
      <c r="DO1075" s="11">
        <v>-76.078181431909911</v>
      </c>
      <c r="DP1075" s="11">
        <v>8115.5172413793107</v>
      </c>
      <c r="DQ1075" s="11">
        <v>0.15533667565283871</v>
      </c>
      <c r="DR1075" s="11">
        <v>59.924915772753501</v>
      </c>
      <c r="DS1075" s="11">
        <f>IF(odpadni[[#This Row],[SÚC]]="-","-",odpadni[[#This Row],[ZKC34]]-odpadni[[#This Row],[SÚC]])</f>
        <v>-43.404915772753498</v>
      </c>
      <c r="DT1075" s="11" t="str">
        <f>IF(odpadni[[#This Row],[Rozdíl Cena pro stočné - sociálně únosná cena]]="-","-",IF(odpadni[[#This Row],[Rozdíl Cena pro stočné - sociálně únosná cena]]&gt;0,"ANO","NE"))</f>
        <v>NE</v>
      </c>
      <c r="DU1075" s="11">
        <v>9.1331828187957953</v>
      </c>
      <c r="DV1075" s="11" t="s">
        <v>9125</v>
      </c>
      <c r="DW1075" s="58"/>
      <c r="DX1075" s="58" t="s">
        <v>8845</v>
      </c>
      <c r="DY1075" s="58"/>
      <c r="DZ1075" s="58" t="s">
        <v>8900</v>
      </c>
      <c r="EK1075" s="2"/>
    </row>
    <row r="1076" spans="1:141" ht="15" customHeight="1" x14ac:dyDescent="0.25">
      <c r="A1076" s="71">
        <v>1496</v>
      </c>
      <c r="B1076" s="9" t="s">
        <v>1396</v>
      </c>
      <c r="C1076" s="9" t="s">
        <v>3750</v>
      </c>
      <c r="D1076" s="9" t="s">
        <v>6</v>
      </c>
      <c r="E1076" s="9" t="s">
        <v>6</v>
      </c>
      <c r="F1076" s="9" t="s">
        <v>6</v>
      </c>
      <c r="G1076" s="9" t="s">
        <v>6</v>
      </c>
      <c r="H1076" s="9" t="s">
        <v>6</v>
      </c>
      <c r="I1076" s="9" t="s">
        <v>6</v>
      </c>
      <c r="J1076" s="9" t="s">
        <v>6</v>
      </c>
      <c r="K1076" s="9" t="s">
        <v>6</v>
      </c>
      <c r="L1076" s="10" t="s">
        <v>7063</v>
      </c>
      <c r="M1076" s="50" t="s">
        <v>9009</v>
      </c>
      <c r="N1076" s="28"/>
      <c r="O1076" s="56" t="s">
        <v>6</v>
      </c>
      <c r="P1076" s="56" t="s">
        <v>6</v>
      </c>
      <c r="Q1076" s="56" t="s">
        <v>6</v>
      </c>
      <c r="R1076" s="11" t="s">
        <v>6</v>
      </c>
      <c r="S1076" s="11" t="s">
        <v>6</v>
      </c>
      <c r="T1076" s="56" t="s">
        <v>6</v>
      </c>
      <c r="U1076" s="11" t="s">
        <v>6</v>
      </c>
      <c r="V1076" s="11" t="s">
        <v>6</v>
      </c>
      <c r="W1076" s="11" t="s">
        <v>6</v>
      </c>
      <c r="X1076" s="56" t="s">
        <v>6</v>
      </c>
      <c r="Y1076" s="56" t="s">
        <v>6</v>
      </c>
      <c r="Z1076" s="11" t="s">
        <v>6</v>
      </c>
      <c r="AA1076" s="56" t="s">
        <v>6</v>
      </c>
      <c r="AB1076" s="56" t="s">
        <v>6</v>
      </c>
      <c r="AC1076" s="11" t="s">
        <v>6</v>
      </c>
      <c r="AD1076" s="11" t="s">
        <v>6</v>
      </c>
      <c r="AE1076" s="11" t="s">
        <v>6</v>
      </c>
      <c r="AF1076" s="11" t="s">
        <v>6</v>
      </c>
      <c r="AG1076" s="11" t="s">
        <v>6</v>
      </c>
      <c r="AH1076" s="11" t="s">
        <v>6</v>
      </c>
      <c r="AI1076" s="11" t="s">
        <v>6</v>
      </c>
      <c r="AJ1076" s="11" t="s">
        <v>6</v>
      </c>
      <c r="AK1076" s="11">
        <v>12.45</v>
      </c>
      <c r="AL1076" s="24">
        <v>1.9560000000000001E-2</v>
      </c>
      <c r="AM1076" s="24">
        <v>0</v>
      </c>
      <c r="AN1076" s="24">
        <v>0</v>
      </c>
      <c r="AO1076" s="24">
        <v>0</v>
      </c>
      <c r="AP1076" s="24">
        <v>1.9560000000000001E-2</v>
      </c>
      <c r="AQ1076" s="24">
        <v>0.39254299999999998</v>
      </c>
      <c r="AR1076" s="24">
        <v>0.39254299999999998</v>
      </c>
      <c r="AS1076" s="24">
        <v>0</v>
      </c>
      <c r="AT1076" s="24">
        <v>0</v>
      </c>
      <c r="AU1076" s="24">
        <v>0</v>
      </c>
      <c r="AV1076" s="24">
        <v>0</v>
      </c>
      <c r="AW1076" s="24">
        <v>0.1</v>
      </c>
      <c r="AX1076" s="24">
        <v>0.1</v>
      </c>
      <c r="AY1076" s="24">
        <v>0</v>
      </c>
      <c r="AZ1076" s="24">
        <v>0</v>
      </c>
      <c r="BA1076" s="24">
        <v>0</v>
      </c>
      <c r="BB1076" s="24">
        <v>0</v>
      </c>
      <c r="BC1076" s="24">
        <v>0.38095600000000002</v>
      </c>
      <c r="BD1076" s="24">
        <v>0</v>
      </c>
      <c r="BE1076" s="24">
        <v>0.89305900000000005</v>
      </c>
      <c r="BF1076" s="25">
        <v>0.249</v>
      </c>
      <c r="BG1076" s="54">
        <v>26.602</v>
      </c>
      <c r="BH1076" s="11">
        <v>0</v>
      </c>
      <c r="BI1076" s="24">
        <v>0</v>
      </c>
      <c r="BJ1076" s="24">
        <v>0</v>
      </c>
      <c r="BK1076" s="24">
        <v>1.7951999999999999E-2</v>
      </c>
      <c r="BL1076" s="24">
        <v>0</v>
      </c>
      <c r="BM1076" s="11">
        <v>49.74</v>
      </c>
      <c r="BN1076" s="24">
        <v>-0.66955699999999996</v>
      </c>
      <c r="BO1076" s="25">
        <v>0</v>
      </c>
      <c r="BP1076" s="24">
        <v>-74.973388999999997</v>
      </c>
      <c r="BQ1076" s="11">
        <v>0</v>
      </c>
      <c r="BR1076" s="24">
        <v>0</v>
      </c>
      <c r="BS1076" s="24">
        <v>0</v>
      </c>
      <c r="BT1076" s="24">
        <v>0.1</v>
      </c>
      <c r="BU1076" s="24">
        <v>0</v>
      </c>
      <c r="BV1076" s="24">
        <v>0.1</v>
      </c>
      <c r="BW1076" s="24">
        <v>0</v>
      </c>
      <c r="BX1076" s="11">
        <v>39.573229873908822</v>
      </c>
      <c r="BY1076" s="28"/>
      <c r="BZ1076" s="28"/>
      <c r="CA1076" s="11" t="s">
        <v>6</v>
      </c>
      <c r="CB1076" s="17" t="s">
        <v>6</v>
      </c>
      <c r="CC1076" s="11" t="s">
        <v>6</v>
      </c>
      <c r="CD1076" s="11" t="s">
        <v>6</v>
      </c>
      <c r="CE1076" s="11" t="s">
        <v>6</v>
      </c>
      <c r="CF1076" s="11" t="s">
        <v>6</v>
      </c>
      <c r="CG1076" s="11" t="s">
        <v>6</v>
      </c>
      <c r="CH1076" s="11" t="s">
        <v>6</v>
      </c>
      <c r="CI1076" s="28"/>
      <c r="CJ1076" s="11" t="s">
        <v>6</v>
      </c>
      <c r="CK1076" s="11" t="s">
        <v>6</v>
      </c>
      <c r="CL1076" s="11" t="s">
        <v>6</v>
      </c>
      <c r="CM1076" s="11" t="s">
        <v>6</v>
      </c>
      <c r="CN1076" s="11" t="s">
        <v>6</v>
      </c>
      <c r="CO1076" s="11" t="s">
        <v>6</v>
      </c>
      <c r="CP1076" s="11" t="s">
        <v>6</v>
      </c>
      <c r="CQ1076" s="11" t="s">
        <v>6</v>
      </c>
      <c r="CR1076" s="11" t="s">
        <v>6</v>
      </c>
      <c r="CS1076" s="11" t="s">
        <v>6</v>
      </c>
      <c r="CT1076" s="11" t="s">
        <v>6</v>
      </c>
      <c r="CU1076" s="11" t="s">
        <v>6</v>
      </c>
      <c r="CV1076" s="11" t="s">
        <v>6</v>
      </c>
      <c r="CW1076" s="11" t="s">
        <v>6</v>
      </c>
      <c r="CX1076" s="11" t="s">
        <v>6</v>
      </c>
      <c r="CY1076" s="28"/>
      <c r="CZ1076" s="11" t="s">
        <v>6</v>
      </c>
      <c r="DA1076" s="11" t="s">
        <v>6</v>
      </c>
      <c r="DB1076" s="11" t="s">
        <v>6</v>
      </c>
      <c r="DC1076" s="11" t="s">
        <v>6</v>
      </c>
      <c r="DD1076" s="11" t="s">
        <v>6</v>
      </c>
      <c r="DE1076" s="28"/>
      <c r="DF1076" s="11" t="s">
        <v>6</v>
      </c>
      <c r="DG1076" s="11" t="s">
        <v>6</v>
      </c>
      <c r="DH1076" s="11" t="s">
        <v>6</v>
      </c>
      <c r="DI1076" s="11" t="s">
        <v>6</v>
      </c>
      <c r="DJ1076" s="11" t="s">
        <v>6</v>
      </c>
      <c r="DK1076" s="11" t="s">
        <v>6</v>
      </c>
      <c r="DL1076" s="11" t="s">
        <v>6</v>
      </c>
      <c r="DM1076" s="11" t="s">
        <v>6</v>
      </c>
      <c r="DN1076" s="11" t="s">
        <v>6</v>
      </c>
      <c r="DO1076" s="11" t="s">
        <v>6</v>
      </c>
      <c r="DP1076" s="11" t="s">
        <v>6</v>
      </c>
      <c r="DQ1076" s="11" t="s">
        <v>6</v>
      </c>
      <c r="DR1076" s="11" t="s">
        <v>6</v>
      </c>
      <c r="DS1076" s="11" t="str">
        <f>IF(odpadni[[#This Row],[SÚC]]="-","-",odpadni[[#This Row],[ZKC34]]-odpadni[[#This Row],[SÚC]])</f>
        <v>-</v>
      </c>
      <c r="DT1076" s="11" t="str">
        <f>IF(odpadni[[#This Row],[Rozdíl Cena pro stočné - sociálně únosná cena]]="-","-",IF(odpadni[[#This Row],[Rozdíl Cena pro stočné - sociálně únosná cena]]&gt;0,"ANO","NE"))</f>
        <v>-</v>
      </c>
      <c r="DU1076" s="11" t="s">
        <v>6</v>
      </c>
      <c r="DV1076" s="11" t="s">
        <v>6</v>
      </c>
      <c r="DW1076" s="11" t="s">
        <v>6</v>
      </c>
      <c r="DX1076" s="11" t="s">
        <v>6</v>
      </c>
      <c r="DY1076" s="11" t="s">
        <v>6</v>
      </c>
      <c r="DZ1076" s="11" t="s">
        <v>6</v>
      </c>
      <c r="EK1076" s="2"/>
    </row>
    <row r="1077" spans="1:141" ht="15" customHeight="1" x14ac:dyDescent="0.25">
      <c r="A1077" s="71">
        <v>1498</v>
      </c>
      <c r="B1077" s="9" t="s">
        <v>1397</v>
      </c>
      <c r="C1077" s="9" t="s">
        <v>3751</v>
      </c>
      <c r="D1077" s="9" t="s">
        <v>3751</v>
      </c>
      <c r="E1077" s="9" t="s">
        <v>8</v>
      </c>
      <c r="F1077" s="9" t="s">
        <v>3751</v>
      </c>
      <c r="G1077" s="9" t="s">
        <v>8</v>
      </c>
      <c r="H1077" s="9" t="s">
        <v>7</v>
      </c>
      <c r="I1077" s="9" t="s">
        <v>5990</v>
      </c>
      <c r="J1077" s="9" t="s">
        <v>5980</v>
      </c>
      <c r="K1077" s="9" t="s">
        <v>5985</v>
      </c>
      <c r="L1077" s="10" t="s">
        <v>7064</v>
      </c>
      <c r="M1077" s="50"/>
      <c r="N1077" s="28"/>
      <c r="O1077" s="56">
        <v>192</v>
      </c>
      <c r="P1077" s="56">
        <v>192</v>
      </c>
      <c r="Q1077" s="56">
        <v>0</v>
      </c>
      <c r="R1077" s="11">
        <v>2.29</v>
      </c>
      <c r="S1077" s="11">
        <v>0</v>
      </c>
      <c r="T1077" s="56">
        <v>69</v>
      </c>
      <c r="U1077" s="11">
        <v>0</v>
      </c>
      <c r="V1077" s="11">
        <v>6.7880000000000003</v>
      </c>
      <c r="W1077" s="11">
        <v>0</v>
      </c>
      <c r="X1077" s="56">
        <v>0</v>
      </c>
      <c r="Y1077" s="56">
        <v>0</v>
      </c>
      <c r="Z1077" s="11">
        <v>1</v>
      </c>
      <c r="AA1077" s="56">
        <v>6</v>
      </c>
      <c r="AB1077" s="56">
        <v>0</v>
      </c>
      <c r="AC1077" s="11">
        <v>0</v>
      </c>
      <c r="AD1077" s="11">
        <v>0</v>
      </c>
      <c r="AE1077" s="11">
        <v>0</v>
      </c>
      <c r="AF1077" s="11">
        <v>0</v>
      </c>
      <c r="AG1077" s="11">
        <v>0</v>
      </c>
      <c r="AH1077" s="11">
        <v>1.89</v>
      </c>
      <c r="AI1077" s="11">
        <v>15203.66</v>
      </c>
      <c r="AJ1077" s="11">
        <v>5237.2</v>
      </c>
      <c r="AK1077" s="11">
        <v>24</v>
      </c>
      <c r="AL1077" s="24">
        <v>0</v>
      </c>
      <c r="AM1077" s="24">
        <v>0</v>
      </c>
      <c r="AN1077" s="24">
        <v>0</v>
      </c>
      <c r="AO1077" s="24">
        <v>0</v>
      </c>
      <c r="AP1077" s="24">
        <v>0</v>
      </c>
      <c r="AQ1077" s="24">
        <v>5.3784999999999999E-2</v>
      </c>
      <c r="AR1077" s="24">
        <v>5.3784999999999999E-2</v>
      </c>
      <c r="AS1077" s="24">
        <v>0</v>
      </c>
      <c r="AT1077" s="24">
        <v>7.3145000000000002E-2</v>
      </c>
      <c r="AU1077" s="24">
        <v>0</v>
      </c>
      <c r="AV1077" s="24">
        <v>7.3145000000000002E-2</v>
      </c>
      <c r="AW1077" s="24">
        <v>0.14363200000000001</v>
      </c>
      <c r="AX1077" s="24">
        <v>0</v>
      </c>
      <c r="AY1077" s="24">
        <v>0.14363200000000001</v>
      </c>
      <c r="AZ1077" s="24">
        <v>0</v>
      </c>
      <c r="BA1077" s="24">
        <v>0</v>
      </c>
      <c r="BB1077" s="24">
        <v>0</v>
      </c>
      <c r="BC1077" s="24">
        <v>9.0005000000000002E-2</v>
      </c>
      <c r="BD1077" s="24">
        <v>0</v>
      </c>
      <c r="BE1077" s="24">
        <v>0.36056700000000003</v>
      </c>
      <c r="BF1077" s="25">
        <v>0.278615</v>
      </c>
      <c r="BG1077" s="54">
        <v>19.559999999999999</v>
      </c>
      <c r="BH1077" s="11">
        <v>3</v>
      </c>
      <c r="BI1077" s="24">
        <v>0</v>
      </c>
      <c r="BJ1077" s="24">
        <v>0</v>
      </c>
      <c r="BK1077" s="24">
        <v>7.9290000000000003E-3</v>
      </c>
      <c r="BL1077" s="24">
        <v>0</v>
      </c>
      <c r="BM1077" s="11">
        <v>45.47</v>
      </c>
      <c r="BN1077" s="24">
        <v>-0.170296</v>
      </c>
      <c r="BO1077" s="25">
        <v>-8.6639999999999995E-2</v>
      </c>
      <c r="BP1077" s="24">
        <v>-47.229996</v>
      </c>
      <c r="BQ1077" s="11">
        <v>0</v>
      </c>
      <c r="BR1077" s="24">
        <v>0.58333299999999999</v>
      </c>
      <c r="BS1077" s="24">
        <v>0</v>
      </c>
      <c r="BT1077" s="24">
        <v>0.23333300000000001</v>
      </c>
      <c r="BU1077" s="24">
        <v>0</v>
      </c>
      <c r="BV1077" s="24">
        <v>0</v>
      </c>
      <c r="BW1077" s="24">
        <v>0.23333300000000001</v>
      </c>
      <c r="BX1077" s="11">
        <v>30.131004366812228</v>
      </c>
      <c r="BY1077" s="28"/>
      <c r="BZ1077" s="28"/>
      <c r="CA1077" s="11">
        <v>7.9290000000000003E-3</v>
      </c>
      <c r="CB1077" s="17">
        <v>8.0000000000000002E-3</v>
      </c>
      <c r="CC1077" s="11">
        <v>2.7826086956521738</v>
      </c>
      <c r="CD1077" s="11">
        <v>83.842794759825324</v>
      </c>
      <c r="CE1077" s="11">
        <v>41.296875</v>
      </c>
      <c r="CF1077" s="11">
        <v>100</v>
      </c>
      <c r="CG1077" s="11" t="s">
        <v>6</v>
      </c>
      <c r="CH1077" s="11">
        <v>0</v>
      </c>
      <c r="CI1077" s="28"/>
      <c r="CJ1077" s="11">
        <v>20440.86</v>
      </c>
      <c r="CK1077" s="11">
        <v>0</v>
      </c>
      <c r="CL1077" s="11">
        <v>299.85955555555557</v>
      </c>
      <c r="CM1077" s="11" t="s">
        <v>6</v>
      </c>
      <c r="CN1077" s="11">
        <v>0</v>
      </c>
      <c r="CO1077" s="11" t="s">
        <v>6</v>
      </c>
      <c r="CP1077" s="11">
        <v>0</v>
      </c>
      <c r="CQ1077" s="11">
        <v>299.85955555555557</v>
      </c>
      <c r="CR1077" s="11" t="s">
        <v>295</v>
      </c>
      <c r="CS1077" s="11">
        <v>37.818079903588796</v>
      </c>
      <c r="CT1077" s="11">
        <v>2577.9871358304958</v>
      </c>
      <c r="CU1077" s="11">
        <v>0</v>
      </c>
      <c r="CV1077" s="11">
        <v>1.2955149309419456</v>
      </c>
      <c r="CW1077" s="11">
        <v>100</v>
      </c>
      <c r="CX1077" s="11" t="s">
        <v>6</v>
      </c>
      <c r="CY1077" s="28"/>
      <c r="CZ1077" s="11">
        <v>2.6430000000000002</v>
      </c>
      <c r="DA1077" s="11">
        <v>64</v>
      </c>
      <c r="DB1077" s="11">
        <v>23</v>
      </c>
      <c r="DC1077" s="11">
        <v>9.2249968470172785</v>
      </c>
      <c r="DD1077" s="11">
        <v>11.351368394501199</v>
      </c>
      <c r="DE1077" s="28"/>
      <c r="DF1077" s="11">
        <v>190.29600000000002</v>
      </c>
      <c r="DG1077" s="11">
        <v>-47.229996</v>
      </c>
      <c r="DH1077" s="11">
        <v>-89.490057594484369</v>
      </c>
      <c r="DI1077" s="11">
        <v>-21.477613822676251</v>
      </c>
      <c r="DJ1077" s="11">
        <v>0</v>
      </c>
      <c r="DK1077" s="11">
        <v>106.4628125</v>
      </c>
      <c r="DL1077" s="11" t="s">
        <v>6</v>
      </c>
      <c r="DM1077" s="11">
        <v>65.177772172475159</v>
      </c>
      <c r="DN1077" s="11" t="s">
        <v>6</v>
      </c>
      <c r="DO1077" s="11">
        <v>-47.230057104504851</v>
      </c>
      <c r="DP1077" s="11">
        <v>5225.608695652174</v>
      </c>
      <c r="DQ1077" s="11">
        <v>0.28814104823498754</v>
      </c>
      <c r="DR1077" s="11">
        <v>59.924915772753501</v>
      </c>
      <c r="DS1077" s="11">
        <f>IF(odpadni[[#This Row],[SÚC]]="-","-",odpadni[[#This Row],[ZKC34]]-odpadni[[#This Row],[SÚC]])</f>
        <v>-35.924915772753501</v>
      </c>
      <c r="DT1077" s="11" t="str">
        <f>IF(odpadni[[#This Row],[Rozdíl Cena pro stočné - sociálně únosná cena]]="-","-",IF(odpadni[[#This Row],[Rozdíl Cena pro stočné - sociálně únosná cena]]&gt;0,"ANO","NE"))</f>
        <v>NE</v>
      </c>
      <c r="DU1077" s="11">
        <v>5.252856399721658</v>
      </c>
      <c r="DV1077" s="11" t="s">
        <v>9125</v>
      </c>
      <c r="DW1077" s="58"/>
      <c r="DX1077" s="58" t="s">
        <v>8827</v>
      </c>
      <c r="DY1077" s="58"/>
      <c r="DZ1077" s="58" t="s">
        <v>8900</v>
      </c>
      <c r="EK1077" s="2"/>
    </row>
    <row r="1078" spans="1:141" ht="15" customHeight="1" x14ac:dyDescent="0.25">
      <c r="A1078" s="71">
        <v>1499</v>
      </c>
      <c r="B1078" s="9" t="s">
        <v>1398</v>
      </c>
      <c r="C1078" s="9" t="s">
        <v>3752</v>
      </c>
      <c r="D1078" s="9" t="s">
        <v>3752</v>
      </c>
      <c r="E1078" s="9" t="s">
        <v>8</v>
      </c>
      <c r="F1078" s="9" t="s">
        <v>3752</v>
      </c>
      <c r="G1078" s="9" t="s">
        <v>8</v>
      </c>
      <c r="H1078" s="9" t="s">
        <v>5947</v>
      </c>
      <c r="I1078" s="9" t="s">
        <v>5989</v>
      </c>
      <c r="J1078" s="9" t="s">
        <v>5980</v>
      </c>
      <c r="K1078" s="9" t="s">
        <v>5985</v>
      </c>
      <c r="L1078" s="10" t="s">
        <v>7065</v>
      </c>
      <c r="M1078" s="50"/>
      <c r="N1078" s="28"/>
      <c r="O1078" s="56">
        <v>318</v>
      </c>
      <c r="P1078" s="56">
        <v>276</v>
      </c>
      <c r="Q1078" s="56">
        <v>42</v>
      </c>
      <c r="R1078" s="11">
        <v>3.3679999999999999</v>
      </c>
      <c r="S1078" s="11">
        <v>0</v>
      </c>
      <c r="T1078" s="56">
        <v>106</v>
      </c>
      <c r="U1078" s="11">
        <v>1.6579999999999999</v>
      </c>
      <c r="V1078" s="11">
        <v>9.6120000000000001</v>
      </c>
      <c r="W1078" s="11">
        <v>0</v>
      </c>
      <c r="X1078" s="56">
        <v>2</v>
      </c>
      <c r="Y1078" s="56">
        <v>0</v>
      </c>
      <c r="Z1078" s="11">
        <v>2</v>
      </c>
      <c r="AA1078" s="56">
        <v>6</v>
      </c>
      <c r="AB1078" s="56">
        <v>1</v>
      </c>
      <c r="AC1078" s="11">
        <v>0</v>
      </c>
      <c r="AD1078" s="11">
        <v>0</v>
      </c>
      <c r="AE1078" s="11">
        <v>0</v>
      </c>
      <c r="AF1078" s="11">
        <v>0</v>
      </c>
      <c r="AG1078" s="11">
        <v>0</v>
      </c>
      <c r="AH1078" s="11">
        <v>0.96</v>
      </c>
      <c r="AI1078" s="11">
        <v>16340.99</v>
      </c>
      <c r="AJ1078" s="11">
        <v>5161.2</v>
      </c>
      <c r="AK1078" s="11">
        <v>27</v>
      </c>
      <c r="AL1078" s="24">
        <v>2.8019999999999998E-3</v>
      </c>
      <c r="AM1078" s="24">
        <v>0</v>
      </c>
      <c r="AN1078" s="24">
        <v>0</v>
      </c>
      <c r="AO1078" s="24">
        <v>0</v>
      </c>
      <c r="AP1078" s="24">
        <v>2.8019999999999998E-3</v>
      </c>
      <c r="AQ1078" s="24">
        <v>8.4000000000000005E-2</v>
      </c>
      <c r="AR1078" s="24">
        <v>8.4000000000000005E-2</v>
      </c>
      <c r="AS1078" s="24">
        <v>0</v>
      </c>
      <c r="AT1078" s="24">
        <v>4.4299999999999999E-2</v>
      </c>
      <c r="AU1078" s="24">
        <v>3.32E-2</v>
      </c>
      <c r="AV1078" s="24">
        <v>1.11E-2</v>
      </c>
      <c r="AW1078" s="24">
        <v>3.6400000000000002E-2</v>
      </c>
      <c r="AX1078" s="24">
        <v>3.4200000000000001E-2</v>
      </c>
      <c r="AY1078" s="24">
        <v>2.2000000000000001E-3</v>
      </c>
      <c r="AZ1078" s="24">
        <v>0</v>
      </c>
      <c r="BA1078" s="24">
        <v>0</v>
      </c>
      <c r="BB1078" s="24">
        <v>1.47E-2</v>
      </c>
      <c r="BC1078" s="24">
        <v>4.3400000000000001E-2</v>
      </c>
      <c r="BD1078" s="24">
        <v>0</v>
      </c>
      <c r="BE1078" s="24">
        <v>0.31020199999999998</v>
      </c>
      <c r="BF1078" s="25">
        <v>0.32400000000000001</v>
      </c>
      <c r="BG1078" s="54">
        <v>19.285</v>
      </c>
      <c r="BH1078" s="11">
        <v>1</v>
      </c>
      <c r="BI1078" s="24">
        <v>0</v>
      </c>
      <c r="BJ1078" s="24">
        <v>0</v>
      </c>
      <c r="BK1078" s="24">
        <v>1.1381E-2</v>
      </c>
      <c r="BL1078" s="24">
        <v>0</v>
      </c>
      <c r="BM1078" s="11">
        <v>27.25</v>
      </c>
      <c r="BN1078" s="24">
        <v>-2.9150000000000001E-3</v>
      </c>
      <c r="BO1078" s="25">
        <v>0</v>
      </c>
      <c r="BP1078" s="24">
        <v>-0.93971000000000005</v>
      </c>
      <c r="BQ1078" s="11">
        <v>0</v>
      </c>
      <c r="BR1078" s="24">
        <v>0.133993</v>
      </c>
      <c r="BS1078" s="24">
        <v>4.4900000000000002E-2</v>
      </c>
      <c r="BT1078" s="24">
        <v>3.4188000000000003E-2</v>
      </c>
      <c r="BU1078" s="24">
        <v>0</v>
      </c>
      <c r="BV1078" s="24">
        <v>3.4188000000000003E-2</v>
      </c>
      <c r="BW1078" s="24">
        <v>0</v>
      </c>
      <c r="BX1078" s="11">
        <v>31.472684085510689</v>
      </c>
      <c r="BY1078" s="28"/>
      <c r="BZ1078" s="28"/>
      <c r="CA1078" s="11">
        <v>1.1381E-2</v>
      </c>
      <c r="CB1078" s="17">
        <v>1.2E-2</v>
      </c>
      <c r="CC1078" s="11">
        <v>3</v>
      </c>
      <c r="CD1078" s="11">
        <v>94.418052256532064</v>
      </c>
      <c r="CE1078" s="11">
        <v>35.789308176100626</v>
      </c>
      <c r="CF1078" s="11">
        <v>85.288376220053252</v>
      </c>
      <c r="CG1078" s="11">
        <v>0</v>
      </c>
      <c r="CH1078" s="11">
        <v>16.666666666666668</v>
      </c>
      <c r="CI1078" s="28"/>
      <c r="CJ1078" s="11">
        <v>21502.19</v>
      </c>
      <c r="CK1078" s="11">
        <v>0</v>
      </c>
      <c r="CL1078" s="11">
        <v>310.5965555555556</v>
      </c>
      <c r="CM1078" s="11" t="s">
        <v>6</v>
      </c>
      <c r="CN1078" s="11" t="s">
        <v>6</v>
      </c>
      <c r="CO1078" s="11">
        <v>33.484999999999999</v>
      </c>
      <c r="CP1078" s="11">
        <v>0.15572832348704946</v>
      </c>
      <c r="CQ1078" s="11">
        <v>277.11155555555558</v>
      </c>
      <c r="CR1078" s="11" t="s">
        <v>295</v>
      </c>
      <c r="CS1078" s="11">
        <v>24.348612209432876</v>
      </c>
      <c r="CT1078" s="11">
        <v>1889.3058606449345</v>
      </c>
      <c r="CU1078" s="11">
        <v>2.9421843423249272</v>
      </c>
      <c r="CV1078" s="11">
        <v>1.2820770585779779</v>
      </c>
      <c r="CW1078" s="11">
        <v>0</v>
      </c>
      <c r="CX1078" s="11" t="s">
        <v>6</v>
      </c>
      <c r="CY1078" s="28"/>
      <c r="CZ1078" s="11">
        <v>11.381</v>
      </c>
      <c r="DA1078" s="11">
        <v>318</v>
      </c>
      <c r="DB1078" s="11">
        <v>106</v>
      </c>
      <c r="DC1078" s="11">
        <v>3.8924523328354272</v>
      </c>
      <c r="DD1078" s="11">
        <v>3.8133731658026533</v>
      </c>
      <c r="DE1078" s="28"/>
      <c r="DF1078" s="11">
        <v>307.28700000000003</v>
      </c>
      <c r="DG1078" s="11">
        <v>-0.93971000000000005</v>
      </c>
      <c r="DH1078" s="11">
        <v>-0.94862457572237013</v>
      </c>
      <c r="DI1078" s="11">
        <v>-0.25612863544504</v>
      </c>
      <c r="DJ1078" s="11">
        <v>0</v>
      </c>
      <c r="DK1078" s="11">
        <v>67.616949685534593</v>
      </c>
      <c r="DL1078" s="11" t="s">
        <v>6</v>
      </c>
      <c r="DM1078" s="11" t="s">
        <v>6</v>
      </c>
      <c r="DN1078" s="11">
        <v>51.348612209432872</v>
      </c>
      <c r="DO1078" s="11">
        <v>-0.9397102533188052</v>
      </c>
      <c r="DP1078" s="11">
        <v>2926.433962264151</v>
      </c>
      <c r="DQ1078" s="11">
        <v>0.52320774328004238</v>
      </c>
      <c r="DR1078" s="11">
        <v>57.504711390052499</v>
      </c>
      <c r="DS1078" s="11">
        <f>IF(odpadni[[#This Row],[SÚC]]="-","-",odpadni[[#This Row],[ZKC34]]-odpadni[[#This Row],[SÚC]])</f>
        <v>-30.504711390052499</v>
      </c>
      <c r="DT1078" s="11" t="str">
        <f>IF(odpadni[[#This Row],[Rozdíl Cena pro stočné - sociálně únosná cena]]="-","-",IF(odpadni[[#This Row],[Rozdíl Cena pro stočné - sociálně únosná cena]]&gt;0,"ANO","NE"))</f>
        <v>NE</v>
      </c>
      <c r="DU1078" s="11">
        <v>-6.156099180619627</v>
      </c>
      <c r="DV1078" s="11" t="s">
        <v>301</v>
      </c>
      <c r="DW1078" s="58"/>
      <c r="DX1078" s="58" t="s">
        <v>8831</v>
      </c>
      <c r="DY1078" s="58"/>
      <c r="DZ1078" s="58" t="s">
        <v>8894</v>
      </c>
      <c r="EK1078" s="2"/>
    </row>
    <row r="1079" spans="1:141" ht="15" customHeight="1" x14ac:dyDescent="0.25">
      <c r="A1079" s="71">
        <v>1500</v>
      </c>
      <c r="B1079" s="9" t="s">
        <v>1399</v>
      </c>
      <c r="C1079" s="9" t="s">
        <v>3753</v>
      </c>
      <c r="D1079" s="9" t="s">
        <v>3753</v>
      </c>
      <c r="E1079" s="9" t="s">
        <v>8</v>
      </c>
      <c r="F1079" s="9" t="s">
        <v>3753</v>
      </c>
      <c r="G1079" s="9" t="s">
        <v>8</v>
      </c>
      <c r="H1079" s="9" t="s">
        <v>5944</v>
      </c>
      <c r="I1079" s="9" t="s">
        <v>5990</v>
      </c>
      <c r="J1079" s="9" t="s">
        <v>5980</v>
      </c>
      <c r="K1079" s="9" t="s">
        <v>5983</v>
      </c>
      <c r="L1079" s="10" t="s">
        <v>7066</v>
      </c>
      <c r="M1079" s="50"/>
      <c r="N1079" s="28"/>
      <c r="O1079" s="56">
        <v>556</v>
      </c>
      <c r="P1079" s="56">
        <v>556</v>
      </c>
      <c r="Q1079" s="56">
        <v>0</v>
      </c>
      <c r="R1079" s="11">
        <v>10</v>
      </c>
      <c r="S1079" s="11">
        <v>0</v>
      </c>
      <c r="T1079" s="56">
        <v>196</v>
      </c>
      <c r="U1079" s="11">
        <v>0</v>
      </c>
      <c r="V1079" s="11">
        <v>33.134</v>
      </c>
      <c r="W1079" s="11">
        <v>0</v>
      </c>
      <c r="X1079" s="56">
        <v>12</v>
      </c>
      <c r="Y1079" s="56">
        <v>0</v>
      </c>
      <c r="Z1079" s="11">
        <v>1</v>
      </c>
      <c r="AA1079" s="56">
        <v>12</v>
      </c>
      <c r="AB1079" s="56">
        <v>0</v>
      </c>
      <c r="AC1079" s="11">
        <v>0</v>
      </c>
      <c r="AD1079" s="11">
        <v>0</v>
      </c>
      <c r="AE1079" s="11">
        <v>0</v>
      </c>
      <c r="AF1079" s="11">
        <v>0</v>
      </c>
      <c r="AG1079" s="11">
        <v>0</v>
      </c>
      <c r="AH1079" s="11">
        <v>18</v>
      </c>
      <c r="AI1079" s="11">
        <v>33200</v>
      </c>
      <c r="AJ1079" s="11">
        <v>29.31</v>
      </c>
      <c r="AK1079" s="11">
        <v>43.74</v>
      </c>
      <c r="AL1079" s="24">
        <v>0.15310399999999999</v>
      </c>
      <c r="AM1079" s="24">
        <v>0</v>
      </c>
      <c r="AN1079" s="24">
        <v>0</v>
      </c>
      <c r="AO1079" s="24">
        <v>4.9997E-2</v>
      </c>
      <c r="AP1079" s="24">
        <v>0.103107</v>
      </c>
      <c r="AQ1079" s="24">
        <v>0.29506500000000002</v>
      </c>
      <c r="AR1079" s="24">
        <v>0.29050999999999999</v>
      </c>
      <c r="AS1079" s="24">
        <v>4.555E-3</v>
      </c>
      <c r="AT1079" s="24">
        <v>4.6080000000000003E-2</v>
      </c>
      <c r="AU1079" s="24">
        <v>4.6080000000000003E-2</v>
      </c>
      <c r="AV1079" s="24">
        <v>0</v>
      </c>
      <c r="AW1079" s="24">
        <v>0.45094899999999999</v>
      </c>
      <c r="AX1079" s="24">
        <v>0</v>
      </c>
      <c r="AY1079" s="24">
        <v>9.4899999999999997E-4</v>
      </c>
      <c r="AZ1079" s="24">
        <v>0</v>
      </c>
      <c r="BA1079" s="24">
        <v>0.45</v>
      </c>
      <c r="BB1079" s="24">
        <v>0</v>
      </c>
      <c r="BC1079" s="24">
        <v>0.53109099999999998</v>
      </c>
      <c r="BD1079" s="24">
        <v>0</v>
      </c>
      <c r="BE1079" s="24">
        <v>1.5423389999999999</v>
      </c>
      <c r="BF1079" s="25">
        <v>1.77</v>
      </c>
      <c r="BG1079" s="54">
        <v>58.6</v>
      </c>
      <c r="BH1079" s="11">
        <v>1</v>
      </c>
      <c r="BI1079" s="24">
        <v>0</v>
      </c>
      <c r="BJ1079" s="24">
        <v>0</v>
      </c>
      <c r="BK1079" s="24">
        <v>4.2492000000000002E-2</v>
      </c>
      <c r="BL1079" s="24">
        <v>0</v>
      </c>
      <c r="BM1079" s="11">
        <v>36.29</v>
      </c>
      <c r="BN1079" s="24">
        <v>0.31609500000000001</v>
      </c>
      <c r="BO1079" s="25">
        <v>0</v>
      </c>
      <c r="BP1079" s="24">
        <v>20.494547000000001</v>
      </c>
      <c r="BQ1079" s="11">
        <v>0</v>
      </c>
      <c r="BR1079" s="24">
        <v>1.44</v>
      </c>
      <c r="BS1079" s="24">
        <v>0</v>
      </c>
      <c r="BT1079" s="24">
        <v>0.45</v>
      </c>
      <c r="BU1079" s="24">
        <v>0.52</v>
      </c>
      <c r="BV1079" s="24">
        <v>0</v>
      </c>
      <c r="BW1079" s="24">
        <v>0.45</v>
      </c>
      <c r="BX1079" s="11">
        <v>19.600000000000001</v>
      </c>
      <c r="BY1079" s="28"/>
      <c r="BZ1079" s="28"/>
      <c r="CA1079" s="11">
        <v>4.2492000000000002E-2</v>
      </c>
      <c r="CB1079" s="17">
        <v>4.0469999999999999E-2</v>
      </c>
      <c r="CC1079" s="11">
        <v>2.8367346938775508</v>
      </c>
      <c r="CD1079" s="11">
        <v>55.6</v>
      </c>
      <c r="CE1079" s="11">
        <v>76.42446043165468</v>
      </c>
      <c r="CF1079" s="11">
        <v>100</v>
      </c>
      <c r="CG1079" s="11">
        <v>0</v>
      </c>
      <c r="CH1079" s="11">
        <v>0</v>
      </c>
      <c r="CI1079" s="28"/>
      <c r="CJ1079" s="11">
        <v>33229.31</v>
      </c>
      <c r="CK1079" s="11">
        <v>0</v>
      </c>
      <c r="CL1079" s="11">
        <v>369.62163888888892</v>
      </c>
      <c r="CM1079" s="11" t="s">
        <v>6</v>
      </c>
      <c r="CN1079" s="11">
        <v>450.94900000000001</v>
      </c>
      <c r="CO1079" s="11" t="s">
        <v>6</v>
      </c>
      <c r="CP1079" s="11">
        <v>1.3570820459407675</v>
      </c>
      <c r="CQ1079" s="11">
        <v>0</v>
      </c>
      <c r="CR1079" s="11" t="s">
        <v>294</v>
      </c>
      <c r="CS1079" s="11">
        <v>0</v>
      </c>
      <c r="CT1079" s="11">
        <v>782.01332015438186</v>
      </c>
      <c r="CU1079" s="11">
        <v>10.612562364680409</v>
      </c>
      <c r="CV1079" s="11">
        <v>1.111655854978455</v>
      </c>
      <c r="CW1079" s="11">
        <v>100</v>
      </c>
      <c r="CX1079" s="11" t="s">
        <v>6</v>
      </c>
      <c r="CY1079" s="28"/>
      <c r="CZ1079" s="11">
        <v>42.492000000000004</v>
      </c>
      <c r="DA1079" s="11">
        <v>556</v>
      </c>
      <c r="DB1079" s="11">
        <v>196</v>
      </c>
      <c r="DC1079" s="11">
        <v>1.084439423891556</v>
      </c>
      <c r="DD1079" s="11">
        <v>12.498611503341804</v>
      </c>
      <c r="DE1079" s="28"/>
      <c r="DF1079" s="11">
        <v>1858.6000800000002</v>
      </c>
      <c r="DG1079" s="11">
        <v>20.494547000000001</v>
      </c>
      <c r="DH1079" s="11">
        <v>17.007155191772078</v>
      </c>
      <c r="DI1079" s="11">
        <v>7.438929680881107</v>
      </c>
      <c r="DJ1079" s="11">
        <v>0</v>
      </c>
      <c r="DK1079" s="11">
        <v>59.764946043165466</v>
      </c>
      <c r="DL1079" s="11" t="s">
        <v>6</v>
      </c>
      <c r="DM1079" s="11">
        <v>36.29716181869528</v>
      </c>
      <c r="DN1079" s="11" t="s">
        <v>6</v>
      </c>
      <c r="DO1079" s="11">
        <v>70.133447583579823</v>
      </c>
      <c r="DP1079" s="11">
        <v>7869.0765306122448</v>
      </c>
      <c r="DQ1079" s="11">
        <v>1.2050528969312195</v>
      </c>
      <c r="DR1079" s="11">
        <v>56.802378655877199</v>
      </c>
      <c r="DS1079" s="11">
        <f>IF(odpadni[[#This Row],[SÚC]]="-","-",odpadni[[#This Row],[ZKC34]]-odpadni[[#This Row],[SÚC]])</f>
        <v>-13.062378655877197</v>
      </c>
      <c r="DT1079" s="11" t="str">
        <f>IF(odpadni[[#This Row],[Rozdíl Cena pro stočné - sociálně únosná cena]]="-","-",IF(odpadni[[#This Row],[Rozdíl Cena pro stočné - sociálně únosná cena]]&gt;0,"ANO","NE"))</f>
        <v>NE</v>
      </c>
      <c r="DU1079" s="11">
        <v>-20.505216837181919</v>
      </c>
      <c r="DV1079" s="11" t="s">
        <v>301</v>
      </c>
      <c r="DW1079" s="58"/>
      <c r="DX1079" s="58" t="s">
        <v>8816</v>
      </c>
      <c r="DY1079" s="58"/>
      <c r="DZ1079" s="58" t="s">
        <v>8895</v>
      </c>
      <c r="EK1079" s="2"/>
    </row>
    <row r="1080" spans="1:141" ht="15" customHeight="1" x14ac:dyDescent="0.25">
      <c r="A1080" s="71">
        <v>1501</v>
      </c>
      <c r="B1080" s="9" t="s">
        <v>1400</v>
      </c>
      <c r="C1080" s="9" t="s">
        <v>3754</v>
      </c>
      <c r="D1080" s="9" t="s">
        <v>3754</v>
      </c>
      <c r="E1080" s="9" t="s">
        <v>8</v>
      </c>
      <c r="F1080" s="9" t="s">
        <v>3754</v>
      </c>
      <c r="G1080" s="9" t="s">
        <v>8</v>
      </c>
      <c r="H1080" s="9" t="s">
        <v>5961</v>
      </c>
      <c r="I1080" s="9" t="s">
        <v>5990</v>
      </c>
      <c r="J1080" s="9" t="s">
        <v>5980</v>
      </c>
      <c r="K1080" s="9" t="s">
        <v>5985</v>
      </c>
      <c r="L1080" s="10" t="s">
        <v>7067</v>
      </c>
      <c r="M1080" s="50"/>
      <c r="N1080" s="28"/>
      <c r="O1080" s="56">
        <v>213</v>
      </c>
      <c r="P1080" s="56">
        <v>213</v>
      </c>
      <c r="Q1080" s="56">
        <v>0</v>
      </c>
      <c r="R1080" s="11">
        <v>3.629</v>
      </c>
      <c r="S1080" s="11">
        <v>0</v>
      </c>
      <c r="T1080" s="56">
        <v>74</v>
      </c>
      <c r="U1080" s="11">
        <v>0</v>
      </c>
      <c r="V1080" s="11">
        <v>7.4550000000000001</v>
      </c>
      <c r="W1080" s="11">
        <v>2</v>
      </c>
      <c r="X1080" s="56">
        <v>0</v>
      </c>
      <c r="Y1080" s="56">
        <v>0</v>
      </c>
      <c r="Z1080" s="11">
        <v>1</v>
      </c>
      <c r="AA1080" s="56">
        <v>4</v>
      </c>
      <c r="AB1080" s="56">
        <v>0</v>
      </c>
      <c r="AC1080" s="11">
        <v>0</v>
      </c>
      <c r="AD1080" s="11">
        <v>0</v>
      </c>
      <c r="AE1080" s="11">
        <v>0</v>
      </c>
      <c r="AF1080" s="11">
        <v>0</v>
      </c>
      <c r="AG1080" s="11">
        <v>0</v>
      </c>
      <c r="AH1080" s="11">
        <v>0</v>
      </c>
      <c r="AI1080" s="11">
        <v>14858</v>
      </c>
      <c r="AJ1080" s="11">
        <v>3410</v>
      </c>
      <c r="AK1080" s="11">
        <v>30</v>
      </c>
      <c r="AL1080" s="24">
        <v>6.8269999999999997E-3</v>
      </c>
      <c r="AM1080" s="24">
        <v>0</v>
      </c>
      <c r="AN1080" s="24">
        <v>0</v>
      </c>
      <c r="AO1080" s="24">
        <v>0</v>
      </c>
      <c r="AP1080" s="24">
        <v>6.8269999999999997E-3</v>
      </c>
      <c r="AQ1080" s="24">
        <v>0.115867</v>
      </c>
      <c r="AR1080" s="24">
        <v>0.11054700000000001</v>
      </c>
      <c r="AS1080" s="24">
        <v>5.3200000000000001E-3</v>
      </c>
      <c r="AT1080" s="24">
        <v>4.9950000000000001E-2</v>
      </c>
      <c r="AU1080" s="24">
        <v>0</v>
      </c>
      <c r="AV1080" s="24">
        <v>4.9950000000000001E-2</v>
      </c>
      <c r="AW1080" s="24">
        <v>3.9962999999999999E-2</v>
      </c>
      <c r="AX1080" s="24">
        <v>0</v>
      </c>
      <c r="AY1080" s="24">
        <v>2.9963E-2</v>
      </c>
      <c r="AZ1080" s="24">
        <v>0</v>
      </c>
      <c r="BA1080" s="24">
        <v>0.01</v>
      </c>
      <c r="BB1080" s="24">
        <v>0</v>
      </c>
      <c r="BC1080" s="24">
        <v>0.160936</v>
      </c>
      <c r="BD1080" s="24">
        <v>0</v>
      </c>
      <c r="BE1080" s="24">
        <v>0.37354300000000001</v>
      </c>
      <c r="BF1080" s="25">
        <v>0.22650000000000001</v>
      </c>
      <c r="BG1080" s="54">
        <v>18.27</v>
      </c>
      <c r="BH1080" s="11">
        <v>2</v>
      </c>
      <c r="BI1080" s="24">
        <v>0</v>
      </c>
      <c r="BJ1080" s="24">
        <v>0</v>
      </c>
      <c r="BK1080" s="24">
        <v>8.5439999999999995E-3</v>
      </c>
      <c r="BL1080" s="24">
        <v>0</v>
      </c>
      <c r="BM1080" s="11">
        <v>43.71</v>
      </c>
      <c r="BN1080" s="24">
        <v>-0.11722299999999999</v>
      </c>
      <c r="BO1080" s="25">
        <v>-1.6500000000000001E-2</v>
      </c>
      <c r="BP1080" s="24">
        <v>-31.381394</v>
      </c>
      <c r="BQ1080" s="11">
        <v>0</v>
      </c>
      <c r="BR1080" s="24">
        <v>0.11</v>
      </c>
      <c r="BS1080" s="24">
        <v>0</v>
      </c>
      <c r="BT1080" s="24">
        <v>0.01</v>
      </c>
      <c r="BU1080" s="24">
        <v>0</v>
      </c>
      <c r="BV1080" s="24">
        <v>0.01</v>
      </c>
      <c r="BW1080" s="24">
        <v>0</v>
      </c>
      <c r="BX1080" s="11">
        <v>20.391292367043263</v>
      </c>
      <c r="BY1080" s="28"/>
      <c r="BZ1080" s="28"/>
      <c r="CA1080" s="11">
        <v>8.5439999999999995E-3</v>
      </c>
      <c r="CB1080" s="17">
        <v>7.0000000000000001E-3</v>
      </c>
      <c r="CC1080" s="11">
        <v>2.8783783783783785</v>
      </c>
      <c r="CD1080" s="11">
        <v>58.69385505648939</v>
      </c>
      <c r="CE1080" s="11">
        <v>40.112676056338032</v>
      </c>
      <c r="CF1080" s="11">
        <v>100</v>
      </c>
      <c r="CG1080" s="11" t="s">
        <v>6</v>
      </c>
      <c r="CH1080" s="11">
        <v>0</v>
      </c>
      <c r="CI1080" s="28"/>
      <c r="CJ1080" s="11">
        <v>18268</v>
      </c>
      <c r="CK1080" s="11">
        <v>0.55111600992008813</v>
      </c>
      <c r="CL1080" s="11">
        <v>250.3388888888889</v>
      </c>
      <c r="CM1080" s="11" t="s">
        <v>6</v>
      </c>
      <c r="CN1080" s="11">
        <v>0</v>
      </c>
      <c r="CO1080" s="11" t="s">
        <v>6</v>
      </c>
      <c r="CP1080" s="11">
        <v>0</v>
      </c>
      <c r="CQ1080" s="11">
        <v>250.3388888888889</v>
      </c>
      <c r="CR1080" s="11" t="s">
        <v>295</v>
      </c>
      <c r="CS1080" s="11">
        <v>29.299963587182695</v>
      </c>
      <c r="CT1080" s="11">
        <v>2138.1086142322101</v>
      </c>
      <c r="CU1080" s="11">
        <v>0</v>
      </c>
      <c r="CV1080" s="11">
        <v>1.2396682998330641</v>
      </c>
      <c r="CW1080" s="11">
        <v>0</v>
      </c>
      <c r="CX1080" s="11" t="s">
        <v>6</v>
      </c>
      <c r="CY1080" s="28"/>
      <c r="CZ1080" s="11">
        <v>4.2719999999999994</v>
      </c>
      <c r="DA1080" s="11">
        <v>106.5</v>
      </c>
      <c r="DB1080" s="11">
        <v>37</v>
      </c>
      <c r="DC1080" s="11">
        <v>5.8462078651685401</v>
      </c>
      <c r="DD1080" s="11">
        <v>18.83614232209738</v>
      </c>
      <c r="DE1080" s="28"/>
      <c r="DF1080" s="11">
        <v>256.32</v>
      </c>
      <c r="DG1080" s="11">
        <v>-31.381394</v>
      </c>
      <c r="DH1080" s="11">
        <v>-45.733068039950062</v>
      </c>
      <c r="DI1080" s="11">
        <v>-13.719920411985019</v>
      </c>
      <c r="DJ1080" s="11">
        <v>0</v>
      </c>
      <c r="DK1080" s="11">
        <v>85.765258215962447</v>
      </c>
      <c r="DL1080" s="11" t="s">
        <v>6</v>
      </c>
      <c r="DM1080" s="11">
        <v>68.342566583437375</v>
      </c>
      <c r="DN1080" s="11" t="s">
        <v>6</v>
      </c>
      <c r="DO1080" s="11">
        <v>-29.493897558198068</v>
      </c>
      <c r="DP1080" s="11">
        <v>5047.8783783783783</v>
      </c>
      <c r="DQ1080" s="11">
        <v>0.41084699614617226</v>
      </c>
      <c r="DR1080" s="11">
        <v>59.924915772753501</v>
      </c>
      <c r="DS1080" s="11">
        <f>IF(odpadni[[#This Row],[SÚC]]="-","-",odpadni[[#This Row],[ZKC34]]-odpadni[[#This Row],[SÚC]])</f>
        <v>-29.924915772753501</v>
      </c>
      <c r="DT1080" s="11" t="str">
        <f>IF(odpadni[[#This Row],[Rozdíl Cena pro stočné - sociálně únosná cena]]="-","-",IF(odpadni[[#This Row],[Rozdíl Cena pro stočné - sociálně únosná cena]]&gt;0,"ANO","NE"))</f>
        <v>NE</v>
      </c>
      <c r="DU1080" s="11">
        <v>8.4176508106838739</v>
      </c>
      <c r="DV1080" s="11" t="s">
        <v>9125</v>
      </c>
      <c r="DW1080" s="58"/>
      <c r="DX1080" s="58" t="s">
        <v>8839</v>
      </c>
      <c r="DY1080" s="58"/>
      <c r="DZ1080" s="58" t="s">
        <v>8900</v>
      </c>
      <c r="EK1080" s="2"/>
    </row>
    <row r="1081" spans="1:141" ht="15" customHeight="1" x14ac:dyDescent="0.25">
      <c r="A1081" s="71">
        <v>1502</v>
      </c>
      <c r="B1081" s="9" t="s">
        <v>1401</v>
      </c>
      <c r="C1081" s="9" t="s">
        <v>3755</v>
      </c>
      <c r="D1081" s="9" t="s">
        <v>3755</v>
      </c>
      <c r="E1081" s="9" t="s">
        <v>8</v>
      </c>
      <c r="F1081" s="9" t="s">
        <v>3755</v>
      </c>
      <c r="G1081" s="9" t="s">
        <v>8</v>
      </c>
      <c r="H1081" s="9" t="s">
        <v>5943</v>
      </c>
      <c r="I1081" s="9" t="s">
        <v>5990</v>
      </c>
      <c r="J1081" s="9" t="s">
        <v>5980</v>
      </c>
      <c r="K1081" s="9" t="s">
        <v>5985</v>
      </c>
      <c r="L1081" s="10" t="s">
        <v>7068</v>
      </c>
      <c r="M1081" s="50"/>
      <c r="N1081" s="28"/>
      <c r="O1081" s="56">
        <v>232</v>
      </c>
      <c r="P1081" s="56">
        <v>232</v>
      </c>
      <c r="Q1081" s="56">
        <v>0</v>
      </c>
      <c r="R1081" s="11">
        <v>3.4</v>
      </c>
      <c r="S1081" s="11">
        <v>0</v>
      </c>
      <c r="T1081" s="56">
        <v>63</v>
      </c>
      <c r="U1081" s="11">
        <v>0</v>
      </c>
      <c r="V1081" s="11">
        <v>9.5</v>
      </c>
      <c r="W1081" s="11">
        <v>0</v>
      </c>
      <c r="X1081" s="56">
        <v>0</v>
      </c>
      <c r="Y1081" s="56">
        <v>0</v>
      </c>
      <c r="Z1081" s="11">
        <v>1</v>
      </c>
      <c r="AA1081" s="56">
        <v>4</v>
      </c>
      <c r="AB1081" s="56">
        <v>0</v>
      </c>
      <c r="AC1081" s="11">
        <v>0</v>
      </c>
      <c r="AD1081" s="11">
        <v>0</v>
      </c>
      <c r="AE1081" s="11">
        <v>0</v>
      </c>
      <c r="AF1081" s="11">
        <v>0</v>
      </c>
      <c r="AG1081" s="11">
        <v>0</v>
      </c>
      <c r="AH1081" s="11">
        <v>0</v>
      </c>
      <c r="AI1081" s="11">
        <v>20470.099999999999</v>
      </c>
      <c r="AJ1081" s="11">
        <v>3539.8</v>
      </c>
      <c r="AK1081" s="11">
        <v>11</v>
      </c>
      <c r="AL1081" s="24">
        <v>0</v>
      </c>
      <c r="AM1081" s="24">
        <v>0</v>
      </c>
      <c r="AN1081" s="24">
        <v>0</v>
      </c>
      <c r="AO1081" s="24">
        <v>0</v>
      </c>
      <c r="AP1081" s="24">
        <v>0</v>
      </c>
      <c r="AQ1081" s="24">
        <v>1.0054E-2</v>
      </c>
      <c r="AR1081" s="24">
        <v>1.0054E-2</v>
      </c>
      <c r="AS1081" s="24">
        <v>0</v>
      </c>
      <c r="AT1081" s="24">
        <v>3.3537999999999998E-2</v>
      </c>
      <c r="AU1081" s="24">
        <v>0</v>
      </c>
      <c r="AV1081" s="24">
        <v>3.3537999999999998E-2</v>
      </c>
      <c r="AW1081" s="24">
        <v>1.8386E-2</v>
      </c>
      <c r="AX1081" s="24">
        <v>0</v>
      </c>
      <c r="AY1081" s="24">
        <v>1.8386E-2</v>
      </c>
      <c r="AZ1081" s="24">
        <v>0</v>
      </c>
      <c r="BA1081" s="24">
        <v>0</v>
      </c>
      <c r="BB1081" s="24">
        <v>0</v>
      </c>
      <c r="BC1081" s="24">
        <v>8.0028000000000002E-2</v>
      </c>
      <c r="BD1081" s="24">
        <v>0</v>
      </c>
      <c r="BE1081" s="24">
        <v>0.14200599999999999</v>
      </c>
      <c r="BF1081" s="25">
        <v>0.11550000000000001</v>
      </c>
      <c r="BG1081" s="54">
        <v>24.01</v>
      </c>
      <c r="BH1081" s="11">
        <v>0.62438715799462274</v>
      </c>
      <c r="BI1081" s="24">
        <v>0</v>
      </c>
      <c r="BJ1081" s="24">
        <v>0</v>
      </c>
      <c r="BK1081" s="24">
        <v>1.1844E-2</v>
      </c>
      <c r="BL1081" s="24">
        <v>0</v>
      </c>
      <c r="BM1081" s="11">
        <v>11.98</v>
      </c>
      <c r="BN1081" s="24">
        <v>-1.1722E-2</v>
      </c>
      <c r="BO1081" s="25">
        <v>0</v>
      </c>
      <c r="BP1081" s="24">
        <v>-8.2545809999999999</v>
      </c>
      <c r="BQ1081" s="11">
        <v>0</v>
      </c>
      <c r="BR1081" s="24">
        <v>0</v>
      </c>
      <c r="BS1081" s="24">
        <v>0</v>
      </c>
      <c r="BT1081" s="24">
        <v>0</v>
      </c>
      <c r="BU1081" s="24">
        <v>0</v>
      </c>
      <c r="BV1081" s="24">
        <v>0</v>
      </c>
      <c r="BW1081" s="24">
        <v>0</v>
      </c>
      <c r="BX1081" s="11">
        <v>18.529411764705884</v>
      </c>
      <c r="BY1081" s="28"/>
      <c r="BZ1081" s="28"/>
      <c r="CA1081" s="11">
        <v>1.1844E-2</v>
      </c>
      <c r="CB1081" s="17">
        <v>1.0500000000000001E-2</v>
      </c>
      <c r="CC1081" s="11">
        <v>3.6825396825396823</v>
      </c>
      <c r="CD1081" s="11">
        <v>68.235294117647058</v>
      </c>
      <c r="CE1081" s="11">
        <v>51.051724137931032</v>
      </c>
      <c r="CF1081" s="11">
        <v>100</v>
      </c>
      <c r="CG1081" s="11" t="s">
        <v>6</v>
      </c>
      <c r="CH1081" s="11">
        <v>0</v>
      </c>
      <c r="CI1081" s="28"/>
      <c r="CJ1081" s="11">
        <v>24009.899999999998</v>
      </c>
      <c r="CK1081" s="11">
        <v>0</v>
      </c>
      <c r="CL1081" s="11">
        <v>315.94055555555553</v>
      </c>
      <c r="CM1081" s="11" t="s">
        <v>6</v>
      </c>
      <c r="CN1081" s="11">
        <v>6.6639999999999997</v>
      </c>
      <c r="CO1081" s="11" t="s">
        <v>6</v>
      </c>
      <c r="CP1081" s="11">
        <v>2.7755217639390421E-2</v>
      </c>
      <c r="CQ1081" s="11">
        <v>309.27655555555555</v>
      </c>
      <c r="CR1081" s="11" t="s">
        <v>295</v>
      </c>
      <c r="CS1081" s="11">
        <v>26.112508912154301</v>
      </c>
      <c r="CT1081" s="11">
        <v>2027.1783181357646</v>
      </c>
      <c r="CU1081" s="11">
        <v>0.56264775413711576</v>
      </c>
      <c r="CV1081" s="11">
        <v>1.2102368011307016</v>
      </c>
      <c r="CW1081" s="11" t="s">
        <v>6</v>
      </c>
      <c r="CX1081" s="11" t="s">
        <v>6</v>
      </c>
      <c r="CY1081" s="28"/>
      <c r="CZ1081" s="11">
        <v>18.969000000000005</v>
      </c>
      <c r="DA1081" s="11">
        <v>371.56433637284704</v>
      </c>
      <c r="DB1081" s="11">
        <v>100.89893617021278</v>
      </c>
      <c r="DC1081" s="11">
        <v>2.8316447146234376</v>
      </c>
      <c r="DD1081" s="11">
        <v>6.7568389057750755</v>
      </c>
      <c r="DE1081" s="28"/>
      <c r="DF1081" s="11">
        <v>130.28400000000002</v>
      </c>
      <c r="DG1081" s="11">
        <v>-8.2545809999999999</v>
      </c>
      <c r="DH1081" s="11">
        <v>-8.9972675079058053</v>
      </c>
      <c r="DI1081" s="11">
        <v>-0.98969942586963855</v>
      </c>
      <c r="DJ1081" s="11">
        <v>0</v>
      </c>
      <c r="DK1081" s="11">
        <v>103.49094827586205</v>
      </c>
      <c r="DL1081" s="11" t="s">
        <v>6</v>
      </c>
      <c r="DM1081" s="11">
        <v>37.112508912154297</v>
      </c>
      <c r="DN1081" s="11" t="s">
        <v>6</v>
      </c>
      <c r="DO1081" s="11">
        <v>-8.2545807923608852</v>
      </c>
      <c r="DP1081" s="11">
        <v>2254.063492063492</v>
      </c>
      <c r="DQ1081" s="11">
        <v>0.28869717740277534</v>
      </c>
      <c r="DR1081" s="11">
        <v>59.540474229513997</v>
      </c>
      <c r="DS1081" s="11">
        <f>IF(odpadni[[#This Row],[SÚC]]="-","-",odpadni[[#This Row],[ZKC34]]-odpadni[[#This Row],[SÚC]])</f>
        <v>-48.540474229513997</v>
      </c>
      <c r="DT1081" s="11" t="str">
        <f>IF(odpadni[[#This Row],[Rozdíl Cena pro stočné - sociálně únosná cena]]="-","-",IF(odpadni[[#This Row],[Rozdíl Cena pro stočné - sociálně únosná cena]]&gt;0,"ANO","NE"))</f>
        <v>NE</v>
      </c>
      <c r="DU1081" s="11">
        <v>-22.4279653173597</v>
      </c>
      <c r="DV1081" s="11" t="s">
        <v>301</v>
      </c>
      <c r="DW1081" s="58"/>
      <c r="DX1081" s="58" t="s">
        <v>8838</v>
      </c>
      <c r="DY1081" s="58"/>
      <c r="DZ1081" s="58" t="s">
        <v>8894</v>
      </c>
      <c r="EK1081" s="2"/>
    </row>
    <row r="1082" spans="1:141" ht="15" customHeight="1" x14ac:dyDescent="0.25">
      <c r="A1082" s="71">
        <v>1503</v>
      </c>
      <c r="B1082" s="9" t="s">
        <v>1402</v>
      </c>
      <c r="C1082" s="9" t="s">
        <v>3755</v>
      </c>
      <c r="D1082" s="9" t="s">
        <v>3755</v>
      </c>
      <c r="E1082" s="9" t="s">
        <v>8</v>
      </c>
      <c r="F1082" s="9" t="s">
        <v>3755</v>
      </c>
      <c r="G1082" s="9" t="s">
        <v>8</v>
      </c>
      <c r="H1082" s="9" t="s">
        <v>5943</v>
      </c>
      <c r="I1082" s="9" t="s">
        <v>5990</v>
      </c>
      <c r="J1082" s="9" t="s">
        <v>5980</v>
      </c>
      <c r="K1082" s="9" t="s">
        <v>5985</v>
      </c>
      <c r="L1082" s="10" t="s">
        <v>7069</v>
      </c>
      <c r="M1082" s="50"/>
      <c r="N1082" s="28"/>
      <c r="O1082" s="56">
        <v>175</v>
      </c>
      <c r="P1082" s="56">
        <v>175</v>
      </c>
      <c r="Q1082" s="56">
        <v>0</v>
      </c>
      <c r="R1082" s="11">
        <v>1.41</v>
      </c>
      <c r="S1082" s="11">
        <v>0</v>
      </c>
      <c r="T1082" s="56">
        <v>65</v>
      </c>
      <c r="U1082" s="11">
        <v>0</v>
      </c>
      <c r="V1082" s="11">
        <v>6.952</v>
      </c>
      <c r="W1082" s="11">
        <v>0</v>
      </c>
      <c r="X1082" s="56">
        <v>0</v>
      </c>
      <c r="Y1082" s="56">
        <v>0</v>
      </c>
      <c r="Z1082" s="11">
        <v>0</v>
      </c>
      <c r="AA1082" s="56">
        <v>0</v>
      </c>
      <c r="AB1082" s="56">
        <v>0</v>
      </c>
      <c r="AC1082" s="11">
        <v>0</v>
      </c>
      <c r="AD1082" s="11">
        <v>0</v>
      </c>
      <c r="AE1082" s="11">
        <v>0</v>
      </c>
      <c r="AF1082" s="11">
        <v>0</v>
      </c>
      <c r="AG1082" s="11">
        <v>0</v>
      </c>
      <c r="AH1082" s="11">
        <v>0</v>
      </c>
      <c r="AI1082" s="11">
        <v>11623.1</v>
      </c>
      <c r="AJ1082" s="11">
        <v>0</v>
      </c>
      <c r="AK1082" s="11">
        <v>25</v>
      </c>
      <c r="AL1082" s="24">
        <v>0.13523099999999999</v>
      </c>
      <c r="AM1082" s="24">
        <v>0</v>
      </c>
      <c r="AN1082" s="24">
        <v>0.13523099999999999</v>
      </c>
      <c r="AO1082" s="24">
        <v>0</v>
      </c>
      <c r="AP1082" s="24">
        <v>0</v>
      </c>
      <c r="AQ1082" s="24">
        <v>6.7799999999999996E-3</v>
      </c>
      <c r="AR1082" s="24">
        <v>0</v>
      </c>
      <c r="AS1082" s="24">
        <v>6.7799999999999996E-3</v>
      </c>
      <c r="AT1082" s="24">
        <v>0</v>
      </c>
      <c r="AU1082" s="24">
        <v>0</v>
      </c>
      <c r="AV1082" s="24">
        <v>0</v>
      </c>
      <c r="AW1082" s="24">
        <v>0</v>
      </c>
      <c r="AX1082" s="24">
        <v>0</v>
      </c>
      <c r="AY1082" s="24">
        <v>0</v>
      </c>
      <c r="AZ1082" s="24">
        <v>0</v>
      </c>
      <c r="BA1082" s="24">
        <v>0</v>
      </c>
      <c r="BB1082" s="24">
        <v>0</v>
      </c>
      <c r="BC1082" s="24">
        <v>0</v>
      </c>
      <c r="BD1082" s="24">
        <v>0</v>
      </c>
      <c r="BE1082" s="24">
        <v>0.142011</v>
      </c>
      <c r="BF1082" s="25">
        <v>0.17499999999999999</v>
      </c>
      <c r="BG1082" s="54">
        <v>11.62</v>
      </c>
      <c r="BH1082" s="11">
        <v>0.3756128420053772</v>
      </c>
      <c r="BI1082" s="24">
        <v>0</v>
      </c>
      <c r="BJ1082" s="24">
        <v>7.1250000000000003E-3</v>
      </c>
      <c r="BK1082" s="24">
        <v>7.1250000000000003E-3</v>
      </c>
      <c r="BL1082" s="24">
        <v>0</v>
      </c>
      <c r="BM1082" s="11">
        <v>19.93</v>
      </c>
      <c r="BN1082" s="24">
        <v>3.6114E-2</v>
      </c>
      <c r="BO1082" s="25">
        <v>0</v>
      </c>
      <c r="BP1082" s="24">
        <v>25.430423999999999</v>
      </c>
      <c r="BQ1082" s="11">
        <v>0</v>
      </c>
      <c r="BR1082" s="24">
        <v>0</v>
      </c>
      <c r="BS1082" s="24">
        <v>0</v>
      </c>
      <c r="BT1082" s="24">
        <v>0</v>
      </c>
      <c r="BU1082" s="24">
        <v>0</v>
      </c>
      <c r="BV1082" s="24">
        <v>0</v>
      </c>
      <c r="BW1082" s="24">
        <v>0</v>
      </c>
      <c r="BX1082" s="11">
        <v>46.09929078014185</v>
      </c>
      <c r="BY1082" s="28"/>
      <c r="BZ1082" s="28"/>
      <c r="CA1082" s="11">
        <v>7.1250000000000003E-3</v>
      </c>
      <c r="CB1082" s="17">
        <v>7.0000000000000001E-3</v>
      </c>
      <c r="CC1082" s="11">
        <v>2.6923076923076925</v>
      </c>
      <c r="CD1082" s="11">
        <v>124.11347517730498</v>
      </c>
      <c r="CE1082" s="11">
        <v>40.714285714285715</v>
      </c>
      <c r="CF1082" s="11">
        <v>100.00000000000001</v>
      </c>
      <c r="CG1082" s="11" t="s">
        <v>6</v>
      </c>
      <c r="CH1082" s="11" t="s">
        <v>6</v>
      </c>
      <c r="CI1082" s="28"/>
      <c r="CJ1082" s="11">
        <v>11623.1</v>
      </c>
      <c r="CK1082" s="11">
        <v>0</v>
      </c>
      <c r="CL1082" s="11">
        <v>129.14555555555555</v>
      </c>
      <c r="CM1082" s="11" t="s">
        <v>6</v>
      </c>
      <c r="CN1082" s="11">
        <v>0</v>
      </c>
      <c r="CO1082" s="11" t="s">
        <v>6</v>
      </c>
      <c r="CP1082" s="11">
        <v>0</v>
      </c>
      <c r="CQ1082" s="11">
        <v>129.14555555555555</v>
      </c>
      <c r="CR1082" s="11" t="s">
        <v>295</v>
      </c>
      <c r="CS1082" s="11">
        <v>18.125692007797269</v>
      </c>
      <c r="CT1082" s="11">
        <v>1631.3122807017544</v>
      </c>
      <c r="CU1082" s="11">
        <v>0</v>
      </c>
      <c r="CV1082" s="11">
        <v>1.1111111111111112</v>
      </c>
      <c r="CW1082" s="11" t="s">
        <v>6</v>
      </c>
      <c r="CX1082" s="11" t="s">
        <v>6</v>
      </c>
      <c r="CY1082" s="28"/>
      <c r="CZ1082" s="11">
        <v>18.969000000000001</v>
      </c>
      <c r="DA1082" s="11">
        <v>465.90526315789475</v>
      </c>
      <c r="DB1082" s="11">
        <v>173.05052631578948</v>
      </c>
      <c r="DC1082" s="11">
        <v>0</v>
      </c>
      <c r="DD1082" s="11">
        <v>0</v>
      </c>
      <c r="DE1082" s="28"/>
      <c r="DF1082" s="11">
        <v>178.125</v>
      </c>
      <c r="DG1082" s="11">
        <v>25.430423999999999</v>
      </c>
      <c r="DH1082" s="11">
        <v>20.274526315789473</v>
      </c>
      <c r="DI1082" s="11">
        <v>5.0686315789473682</v>
      </c>
      <c r="DJ1082" s="11">
        <v>0</v>
      </c>
      <c r="DK1082" s="11">
        <v>66.417714285714283</v>
      </c>
      <c r="DL1082" s="11" t="s">
        <v>6</v>
      </c>
      <c r="DM1082" s="11">
        <v>38.057060428849894</v>
      </c>
      <c r="DN1082" s="11" t="s">
        <v>6</v>
      </c>
      <c r="DO1082" s="11">
        <v>25.430424403743373</v>
      </c>
      <c r="DP1082" s="11">
        <v>2184.7846153846153</v>
      </c>
      <c r="DQ1082" s="11">
        <v>0.65690832971030677</v>
      </c>
      <c r="DR1082" s="11">
        <v>59.540474229513997</v>
      </c>
      <c r="DS1082" s="11">
        <f>IF(odpadni[[#This Row],[SÚC]]="-","-",odpadni[[#This Row],[ZKC34]]-odpadni[[#This Row],[SÚC]])</f>
        <v>-34.540474229513997</v>
      </c>
      <c r="DT1082" s="11" t="str">
        <f>IF(odpadni[[#This Row],[Rozdíl Cena pro stočné - sociálně únosná cena]]="-","-",IF(odpadni[[#This Row],[Rozdíl Cena pro stočné - sociálně únosná cena]]&gt;0,"ANO","NE"))</f>
        <v>NE</v>
      </c>
      <c r="DU1082" s="11">
        <v>-21.483413800664103</v>
      </c>
      <c r="DV1082" s="11" t="s">
        <v>301</v>
      </c>
      <c r="DW1082" s="58"/>
      <c r="DX1082" s="58" t="s">
        <v>8853</v>
      </c>
      <c r="DY1082" s="58"/>
      <c r="DZ1082" s="58" t="s">
        <v>8905</v>
      </c>
      <c r="EK1082" s="2"/>
    </row>
    <row r="1083" spans="1:141" ht="15" customHeight="1" x14ac:dyDescent="0.25">
      <c r="A1083" s="71">
        <v>1504</v>
      </c>
      <c r="B1083" s="9" t="s">
        <v>1403</v>
      </c>
      <c r="C1083" s="9" t="s">
        <v>3756</v>
      </c>
      <c r="D1083" s="9" t="s">
        <v>3756</v>
      </c>
      <c r="E1083" s="9" t="s">
        <v>8</v>
      </c>
      <c r="F1083" s="9" t="s">
        <v>3756</v>
      </c>
      <c r="G1083" s="9" t="s">
        <v>8</v>
      </c>
      <c r="H1083" s="9" t="s">
        <v>5941</v>
      </c>
      <c r="I1083" s="9" t="s">
        <v>5990</v>
      </c>
      <c r="J1083" s="9" t="s">
        <v>5980</v>
      </c>
      <c r="K1083" s="9" t="s">
        <v>5981</v>
      </c>
      <c r="L1083" s="10" t="s">
        <v>7070</v>
      </c>
      <c r="M1083" s="50"/>
      <c r="N1083" s="28"/>
      <c r="O1083" s="56">
        <v>194.71858331555401</v>
      </c>
      <c r="P1083" s="56">
        <v>194.71858331555401</v>
      </c>
      <c r="Q1083" s="56">
        <v>0</v>
      </c>
      <c r="R1083" s="11">
        <v>2.5613545978237702</v>
      </c>
      <c r="S1083" s="11">
        <v>0</v>
      </c>
      <c r="T1083" s="56">
        <v>57.829955195220798</v>
      </c>
      <c r="U1083" s="11">
        <v>0</v>
      </c>
      <c r="V1083" s="11">
        <v>10.0463076594837</v>
      </c>
      <c r="W1083" s="11">
        <v>0</v>
      </c>
      <c r="X1083" s="56">
        <v>0</v>
      </c>
      <c r="Y1083" s="56">
        <v>0</v>
      </c>
      <c r="Z1083" s="11">
        <v>0.732024749306593</v>
      </c>
      <c r="AA1083" s="56">
        <v>2.9280989972263698</v>
      </c>
      <c r="AB1083" s="56">
        <v>0</v>
      </c>
      <c r="AC1083" s="11">
        <v>0</v>
      </c>
      <c r="AD1083" s="11">
        <v>0</v>
      </c>
      <c r="AE1083" s="11">
        <v>0</v>
      </c>
      <c r="AF1083" s="11">
        <v>0</v>
      </c>
      <c r="AG1083" s="11">
        <v>0</v>
      </c>
      <c r="AH1083" s="11">
        <v>1.5811734585022399</v>
      </c>
      <c r="AI1083" s="11">
        <v>13285.360521869001</v>
      </c>
      <c r="AJ1083" s="11">
        <v>2852.26123319821</v>
      </c>
      <c r="AK1083" s="11">
        <v>18</v>
      </c>
      <c r="AL1083" s="24">
        <v>0</v>
      </c>
      <c r="AM1083" s="24">
        <v>0</v>
      </c>
      <c r="AN1083" s="24">
        <v>0</v>
      </c>
      <c r="AO1083" s="24">
        <v>0</v>
      </c>
      <c r="AP1083" s="24">
        <v>0</v>
      </c>
      <c r="AQ1083" s="24">
        <v>6.9370000000000001E-2</v>
      </c>
      <c r="AR1083" s="24">
        <v>6.9370000000000001E-2</v>
      </c>
      <c r="AS1083" s="24">
        <v>0</v>
      </c>
      <c r="AT1083" s="24">
        <v>3.1137000000000001E-2</v>
      </c>
      <c r="AU1083" s="24">
        <v>0</v>
      </c>
      <c r="AV1083" s="24">
        <v>3.1137000000000001E-2</v>
      </c>
      <c r="AW1083" s="24">
        <v>0.22422600000000001</v>
      </c>
      <c r="AX1083" s="24">
        <v>0.112987</v>
      </c>
      <c r="AY1083" s="24">
        <v>5.9277999999999997E-2</v>
      </c>
      <c r="AZ1083" s="24">
        <v>0</v>
      </c>
      <c r="BA1083" s="24">
        <v>5.1961E-2</v>
      </c>
      <c r="BB1083" s="24">
        <v>0</v>
      </c>
      <c r="BC1083" s="24">
        <v>6.3433000000000003E-2</v>
      </c>
      <c r="BD1083" s="24">
        <v>0</v>
      </c>
      <c r="BE1083" s="24">
        <v>0.42816599999999999</v>
      </c>
      <c r="BF1083" s="25">
        <v>0.36627900000000002</v>
      </c>
      <c r="BG1083" s="54">
        <v>22.05</v>
      </c>
      <c r="BH1083" s="11">
        <v>0.2</v>
      </c>
      <c r="BI1083" s="24">
        <v>0</v>
      </c>
      <c r="BJ1083" s="24">
        <v>0</v>
      </c>
      <c r="BK1083" s="24">
        <v>1.3724E-2</v>
      </c>
      <c r="BL1083" s="24">
        <v>0</v>
      </c>
      <c r="BM1083" s="11">
        <v>31.19</v>
      </c>
      <c r="BN1083" s="24">
        <v>-0.18113399999999999</v>
      </c>
      <c r="BO1083" s="25">
        <v>-0.15747900000000001</v>
      </c>
      <c r="BP1083" s="24">
        <v>-42.30462</v>
      </c>
      <c r="BQ1083" s="11">
        <v>0</v>
      </c>
      <c r="BR1083" s="24">
        <v>0.37</v>
      </c>
      <c r="BS1083" s="24">
        <v>0.34440399999999999</v>
      </c>
      <c r="BT1083" s="24">
        <v>0.05</v>
      </c>
      <c r="BU1083" s="24">
        <v>4.6023000000000001E-2</v>
      </c>
      <c r="BV1083" s="24">
        <v>0.05</v>
      </c>
      <c r="BW1083" s="24">
        <v>0</v>
      </c>
      <c r="BX1083" s="11">
        <v>22.577879394112575</v>
      </c>
      <c r="BY1083" s="28"/>
      <c r="BZ1083" s="28"/>
      <c r="CA1083" s="11">
        <v>1.3724E-2</v>
      </c>
      <c r="CB1083" s="17">
        <v>1.1599999999999999E-2</v>
      </c>
      <c r="CC1083" s="11">
        <v>3.3670886075949444</v>
      </c>
      <c r="CD1083" s="11">
        <v>76.021720491569084</v>
      </c>
      <c r="CE1083" s="11">
        <v>70.481203007518673</v>
      </c>
      <c r="CF1083" s="11">
        <v>100</v>
      </c>
      <c r="CG1083" s="11" t="s">
        <v>6</v>
      </c>
      <c r="CH1083" s="11">
        <v>0</v>
      </c>
      <c r="CI1083" s="28"/>
      <c r="CJ1083" s="11">
        <v>16137.621755067212</v>
      </c>
      <c r="CK1083" s="11">
        <v>0</v>
      </c>
      <c r="CL1083" s="11">
        <v>218.92164773961082</v>
      </c>
      <c r="CM1083" s="11" t="s">
        <v>6</v>
      </c>
      <c r="CN1083" s="11">
        <v>43.09200000000002</v>
      </c>
      <c r="CO1083" s="11" t="s">
        <v>6</v>
      </c>
      <c r="CP1083" s="11">
        <v>0.26702819445169568</v>
      </c>
      <c r="CQ1083" s="11">
        <v>175.82964773961081</v>
      </c>
      <c r="CR1083" s="11" t="s">
        <v>295</v>
      </c>
      <c r="CS1083" s="11">
        <v>12.811836763305946</v>
      </c>
      <c r="CT1083" s="11">
        <v>1175.868679325795</v>
      </c>
      <c r="CU1083" s="11">
        <v>3.1399009035266698</v>
      </c>
      <c r="CV1083" s="11">
        <v>1.2320931209297608</v>
      </c>
      <c r="CW1083" s="11">
        <v>0</v>
      </c>
      <c r="CX1083" s="11" t="s">
        <v>6</v>
      </c>
      <c r="CY1083" s="28"/>
      <c r="CZ1083" s="11">
        <v>68.61999999999999</v>
      </c>
      <c r="DA1083" s="11">
        <v>973.59291657776998</v>
      </c>
      <c r="DB1083" s="11">
        <v>289.14977597610397</v>
      </c>
      <c r="DC1083" s="11">
        <v>2.2687991839113963</v>
      </c>
      <c r="DD1083" s="11">
        <v>4.6220489653162344</v>
      </c>
      <c r="DE1083" s="28"/>
      <c r="DF1083" s="11">
        <v>247.03200000000001</v>
      </c>
      <c r="DG1083" s="11">
        <v>-42.30462</v>
      </c>
      <c r="DH1083" s="11">
        <v>-73.324103759836774</v>
      </c>
      <c r="DI1083" s="11">
        <v>-13.19833867677062</v>
      </c>
      <c r="DJ1083" s="11">
        <v>0</v>
      </c>
      <c r="DK1083" s="11">
        <v>82.876639097744231</v>
      </c>
      <c r="DL1083" s="11" t="s">
        <v>6</v>
      </c>
      <c r="DM1083" s="11">
        <v>31.198338676770621</v>
      </c>
      <c r="DN1083" s="11" t="s">
        <v>6</v>
      </c>
      <c r="DO1083" s="11">
        <v>-34.335800959583196</v>
      </c>
      <c r="DP1083" s="11">
        <v>7403.8791583809607</v>
      </c>
      <c r="DQ1083" s="11">
        <v>0.40899632460017032</v>
      </c>
      <c r="DR1083" s="11">
        <v>60.106973873163497</v>
      </c>
      <c r="DS1083" s="11">
        <f>IF(odpadni[[#This Row],[SÚC]]="-","-",odpadni[[#This Row],[ZKC34]]-odpadni[[#This Row],[SÚC]])</f>
        <v>-42.106973873163497</v>
      </c>
      <c r="DT1083" s="11" t="str">
        <f>IF(odpadni[[#This Row],[Rozdíl Cena pro stočné - sociálně únosná cena]]="-","-",IF(odpadni[[#This Row],[Rozdíl Cena pro stočné - sociálně únosná cena]]&gt;0,"ANO","NE"))</f>
        <v>NE</v>
      </c>
      <c r="DU1083" s="11">
        <v>-28.908635196392876</v>
      </c>
      <c r="DV1083" s="11" t="s">
        <v>301</v>
      </c>
      <c r="DW1083" s="58"/>
      <c r="DX1083" s="58" t="s">
        <v>8827</v>
      </c>
      <c r="DY1083" s="58"/>
      <c r="DZ1083" s="58" t="s">
        <v>8900</v>
      </c>
      <c r="EK1083" s="2"/>
    </row>
    <row r="1084" spans="1:141" ht="15" customHeight="1" x14ac:dyDescent="0.25">
      <c r="A1084" s="71">
        <v>1505</v>
      </c>
      <c r="B1084" s="9" t="s">
        <v>1404</v>
      </c>
      <c r="C1084" s="9" t="s">
        <v>3757</v>
      </c>
      <c r="D1084" s="9" t="s">
        <v>3757</v>
      </c>
      <c r="E1084" s="9" t="s">
        <v>8</v>
      </c>
      <c r="F1084" s="9" t="s">
        <v>3757</v>
      </c>
      <c r="G1084" s="9" t="s">
        <v>8</v>
      </c>
      <c r="H1084" s="9" t="s">
        <v>5945</v>
      </c>
      <c r="I1084" s="9" t="s">
        <v>5990</v>
      </c>
      <c r="J1084" s="9" t="s">
        <v>5980</v>
      </c>
      <c r="K1084" s="9" t="s">
        <v>5983</v>
      </c>
      <c r="L1084" s="10" t="s">
        <v>7071</v>
      </c>
      <c r="M1084" s="50"/>
      <c r="N1084" s="28"/>
      <c r="O1084" s="56">
        <v>1279</v>
      </c>
      <c r="P1084" s="56">
        <v>1279</v>
      </c>
      <c r="Q1084" s="56">
        <v>0</v>
      </c>
      <c r="R1084" s="11">
        <v>8.7029999999999994</v>
      </c>
      <c r="S1084" s="11">
        <v>0</v>
      </c>
      <c r="T1084" s="56">
        <v>334</v>
      </c>
      <c r="U1084" s="11">
        <v>0</v>
      </c>
      <c r="V1084" s="11">
        <v>71.977000000000004</v>
      </c>
      <c r="W1084" s="11">
        <v>3</v>
      </c>
      <c r="X1084" s="56">
        <v>0</v>
      </c>
      <c r="Y1084" s="56">
        <v>0</v>
      </c>
      <c r="Z1084" s="11">
        <v>1</v>
      </c>
      <c r="AA1084" s="56">
        <v>6</v>
      </c>
      <c r="AB1084" s="56">
        <v>0</v>
      </c>
      <c r="AC1084" s="11">
        <v>0</v>
      </c>
      <c r="AD1084" s="11">
        <v>0</v>
      </c>
      <c r="AE1084" s="11">
        <v>0</v>
      </c>
      <c r="AF1084" s="11">
        <v>0</v>
      </c>
      <c r="AG1084" s="11">
        <v>0</v>
      </c>
      <c r="AH1084" s="11">
        <v>0</v>
      </c>
      <c r="AI1084" s="11">
        <v>56933.4</v>
      </c>
      <c r="AJ1084" s="11">
        <v>6546.174</v>
      </c>
      <c r="AK1084" s="11">
        <v>19.72</v>
      </c>
      <c r="AL1084" s="24">
        <v>0</v>
      </c>
      <c r="AM1084" s="24">
        <v>0</v>
      </c>
      <c r="AN1084" s="24">
        <v>0</v>
      </c>
      <c r="AO1084" s="24">
        <v>0</v>
      </c>
      <c r="AP1084" s="24">
        <v>0</v>
      </c>
      <c r="AQ1084" s="24">
        <v>9.5999999999999992E-3</v>
      </c>
      <c r="AR1084" s="24">
        <v>9.5999999999999992E-3</v>
      </c>
      <c r="AS1084" s="24">
        <v>0</v>
      </c>
      <c r="AT1084" s="24">
        <v>2.7289000000000001E-2</v>
      </c>
      <c r="AU1084" s="24">
        <v>2.7289000000000001E-2</v>
      </c>
      <c r="AV1084" s="24">
        <v>0</v>
      </c>
      <c r="AW1084" s="24">
        <v>0.90243600000000002</v>
      </c>
      <c r="AX1084" s="24">
        <v>0</v>
      </c>
      <c r="AY1084" s="24">
        <v>0.90243600000000002</v>
      </c>
      <c r="AZ1084" s="24">
        <v>0</v>
      </c>
      <c r="BA1084" s="24">
        <v>0</v>
      </c>
      <c r="BB1084" s="24">
        <v>0</v>
      </c>
      <c r="BC1084" s="24">
        <v>0</v>
      </c>
      <c r="BD1084" s="24">
        <v>0</v>
      </c>
      <c r="BE1084" s="24">
        <v>0.93932499999999997</v>
      </c>
      <c r="BF1084" s="25">
        <v>1.252</v>
      </c>
      <c r="BG1084" s="54">
        <v>6.880001</v>
      </c>
      <c r="BH1084" s="11">
        <v>1</v>
      </c>
      <c r="BI1084" s="24">
        <v>0</v>
      </c>
      <c r="BJ1084" s="24">
        <v>0</v>
      </c>
      <c r="BK1084" s="24">
        <v>6.3479999999999995E-2</v>
      </c>
      <c r="BL1084" s="24">
        <v>0</v>
      </c>
      <c r="BM1084" s="11">
        <v>14.79</v>
      </c>
      <c r="BN1084" s="24">
        <v>0.31267499999999998</v>
      </c>
      <c r="BO1084" s="25">
        <v>0</v>
      </c>
      <c r="BP1084" s="24">
        <v>33.287201000000003</v>
      </c>
      <c r="BQ1084" s="11">
        <v>0</v>
      </c>
      <c r="BR1084" s="24">
        <v>0</v>
      </c>
      <c r="BS1084" s="24">
        <v>0</v>
      </c>
      <c r="BT1084" s="24">
        <v>0</v>
      </c>
      <c r="BU1084" s="24">
        <v>0</v>
      </c>
      <c r="BV1084" s="24">
        <v>0</v>
      </c>
      <c r="BW1084" s="24">
        <v>0</v>
      </c>
      <c r="BX1084" s="11">
        <v>38.377570952545099</v>
      </c>
      <c r="BY1084" s="28"/>
      <c r="BZ1084" s="28"/>
      <c r="CA1084" s="11">
        <v>6.3479999999999995E-2</v>
      </c>
      <c r="CB1084" s="17">
        <v>6.3479999999999995E-2</v>
      </c>
      <c r="CC1084" s="11">
        <v>3.8293413173652695</v>
      </c>
      <c r="CD1084" s="11">
        <v>146.96081810869816</v>
      </c>
      <c r="CE1084" s="11">
        <v>49.63252541047693</v>
      </c>
      <c r="CF1084" s="11">
        <v>100</v>
      </c>
      <c r="CG1084" s="11" t="s">
        <v>6</v>
      </c>
      <c r="CH1084" s="11">
        <v>0</v>
      </c>
      <c r="CI1084" s="28"/>
      <c r="CJ1084" s="11">
        <v>63479.574000000001</v>
      </c>
      <c r="CK1084" s="11">
        <v>0.3447087211306446</v>
      </c>
      <c r="CL1084" s="11">
        <v>796.24768333333338</v>
      </c>
      <c r="CM1084" s="11" t="s">
        <v>6</v>
      </c>
      <c r="CN1084" s="11">
        <v>902.43600000000004</v>
      </c>
      <c r="CO1084" s="11" t="s">
        <v>6</v>
      </c>
      <c r="CP1084" s="11">
        <v>1.4216163454405035</v>
      </c>
      <c r="CQ1084" s="11">
        <v>0</v>
      </c>
      <c r="CR1084" s="11" t="s">
        <v>294</v>
      </c>
      <c r="CS1084" s="11">
        <v>0</v>
      </c>
      <c r="CT1084" s="11">
        <v>999.99328922495283</v>
      </c>
      <c r="CU1084" s="11">
        <v>14.216068052930058</v>
      </c>
      <c r="CV1084" s="11">
        <v>1.1786354820945577</v>
      </c>
      <c r="CW1084" s="11" t="s">
        <v>6</v>
      </c>
      <c r="CX1084" s="11" t="s">
        <v>6</v>
      </c>
      <c r="CY1084" s="28"/>
      <c r="CZ1084" s="11">
        <v>63.48</v>
      </c>
      <c r="DA1084" s="11">
        <v>1279</v>
      </c>
      <c r="DB1084" s="11">
        <v>334</v>
      </c>
      <c r="DC1084" s="11">
        <v>0.4298834278512918</v>
      </c>
      <c r="DD1084" s="11">
        <v>0</v>
      </c>
      <c r="DE1084" s="28"/>
      <c r="DF1084" s="11">
        <v>1251.8255999999999</v>
      </c>
      <c r="DG1084" s="11">
        <v>33.287201000000003</v>
      </c>
      <c r="DH1084" s="11">
        <v>24.977520830377649</v>
      </c>
      <c r="DI1084" s="11">
        <v>4.9255671077504726</v>
      </c>
      <c r="DJ1084" s="11">
        <v>0</v>
      </c>
      <c r="DK1084" s="11">
        <v>49.632192337763875</v>
      </c>
      <c r="DL1084" s="11" t="s">
        <v>6</v>
      </c>
      <c r="DM1084" s="11">
        <v>14.797180214240706</v>
      </c>
      <c r="DN1084" s="11" t="s">
        <v>6</v>
      </c>
      <c r="DO1084" s="11">
        <v>33.287200915551061</v>
      </c>
      <c r="DP1084" s="11">
        <v>2812.3502994011974</v>
      </c>
      <c r="DQ1084" s="11">
        <v>1.3326863439171746</v>
      </c>
      <c r="DR1084" s="11">
        <v>53.779911951100097</v>
      </c>
      <c r="DS1084" s="11">
        <f>IF(odpadni[[#This Row],[SÚC]]="-","-",odpadni[[#This Row],[ZKC34]]-odpadni[[#This Row],[SÚC]])</f>
        <v>-34.059911951100098</v>
      </c>
      <c r="DT1084" s="11" t="str">
        <f>IF(odpadni[[#This Row],[Rozdíl Cena pro stočné - sociálně únosná cena]]="-","-",IF(odpadni[[#This Row],[Rozdíl Cena pro stočné - sociálně únosná cena]]&gt;0,"ANO","NE"))</f>
        <v>NE</v>
      </c>
      <c r="DU1084" s="11">
        <v>-38.982731736859392</v>
      </c>
      <c r="DV1084" s="11" t="s">
        <v>301</v>
      </c>
      <c r="DW1084" s="58"/>
      <c r="DX1084" s="58" t="s">
        <v>8864</v>
      </c>
      <c r="DY1084" s="58"/>
      <c r="DZ1084" s="58" t="s">
        <v>8895</v>
      </c>
      <c r="EK1084" s="2"/>
    </row>
    <row r="1085" spans="1:141" ht="15" customHeight="1" x14ac:dyDescent="0.25">
      <c r="A1085" s="71">
        <v>1507</v>
      </c>
      <c r="B1085" s="9" t="s">
        <v>1405</v>
      </c>
      <c r="C1085" s="9" t="s">
        <v>3758</v>
      </c>
      <c r="D1085" s="9" t="s">
        <v>3758</v>
      </c>
      <c r="E1085" s="9" t="s">
        <v>8</v>
      </c>
      <c r="F1085" s="9" t="s">
        <v>3758</v>
      </c>
      <c r="G1085" s="9" t="s">
        <v>8</v>
      </c>
      <c r="H1085" s="9" t="s">
        <v>5945</v>
      </c>
      <c r="I1085" s="9" t="s">
        <v>5990</v>
      </c>
      <c r="J1085" s="9" t="s">
        <v>5980</v>
      </c>
      <c r="K1085" s="9" t="s">
        <v>5985</v>
      </c>
      <c r="L1085" s="10" t="s">
        <v>7072</v>
      </c>
      <c r="M1085" s="50"/>
      <c r="N1085" s="28"/>
      <c r="O1085" s="56">
        <v>226</v>
      </c>
      <c r="P1085" s="56">
        <v>0</v>
      </c>
      <c r="Q1085" s="56">
        <v>226</v>
      </c>
      <c r="R1085" s="11">
        <v>3.6859999999999999</v>
      </c>
      <c r="S1085" s="11">
        <v>0</v>
      </c>
      <c r="T1085" s="56">
        <v>75</v>
      </c>
      <c r="U1085" s="11">
        <v>7.91</v>
      </c>
      <c r="V1085" s="11">
        <v>0</v>
      </c>
      <c r="W1085" s="11">
        <v>0</v>
      </c>
      <c r="X1085" s="56">
        <v>20</v>
      </c>
      <c r="Y1085" s="56">
        <v>0</v>
      </c>
      <c r="Z1085" s="11">
        <v>0</v>
      </c>
      <c r="AA1085" s="56">
        <v>0</v>
      </c>
      <c r="AB1085" s="56">
        <v>0</v>
      </c>
      <c r="AC1085" s="11">
        <v>0</v>
      </c>
      <c r="AD1085" s="11">
        <v>0</v>
      </c>
      <c r="AE1085" s="11">
        <v>0</v>
      </c>
      <c r="AF1085" s="11">
        <v>0</v>
      </c>
      <c r="AG1085" s="11">
        <v>0</v>
      </c>
      <c r="AH1085" s="11">
        <v>0</v>
      </c>
      <c r="AI1085" s="11">
        <v>23982.2</v>
      </c>
      <c r="AJ1085" s="11">
        <v>0</v>
      </c>
      <c r="AK1085" s="11">
        <v>0</v>
      </c>
      <c r="AL1085" s="24">
        <v>4.95E-4</v>
      </c>
      <c r="AM1085" s="24">
        <v>0</v>
      </c>
      <c r="AN1085" s="24">
        <v>0</v>
      </c>
      <c r="AO1085" s="24">
        <v>0</v>
      </c>
      <c r="AP1085" s="24">
        <v>4.95E-4</v>
      </c>
      <c r="AQ1085" s="24">
        <v>0</v>
      </c>
      <c r="AR1085" s="24">
        <v>0</v>
      </c>
      <c r="AS1085" s="24">
        <v>0</v>
      </c>
      <c r="AT1085" s="24">
        <v>1.2E-2</v>
      </c>
      <c r="AU1085" s="24">
        <v>8.9549999999999994E-3</v>
      </c>
      <c r="AV1085" s="24">
        <v>3.045E-3</v>
      </c>
      <c r="AW1085" s="24">
        <v>7.7184000000000003E-2</v>
      </c>
      <c r="AX1085" s="24">
        <v>7.7184000000000003E-2</v>
      </c>
      <c r="AY1085" s="24">
        <v>0</v>
      </c>
      <c r="AZ1085" s="24">
        <v>0</v>
      </c>
      <c r="BA1085" s="24">
        <v>0</v>
      </c>
      <c r="BB1085" s="24">
        <v>0</v>
      </c>
      <c r="BC1085" s="24">
        <v>9.5712000000000005E-2</v>
      </c>
      <c r="BD1085" s="24">
        <v>0</v>
      </c>
      <c r="BE1085" s="24">
        <v>0.185391</v>
      </c>
      <c r="BF1085" s="25">
        <v>0.18968399999999999</v>
      </c>
      <c r="BG1085" s="54">
        <v>23.98</v>
      </c>
      <c r="BH1085" s="11">
        <v>1</v>
      </c>
      <c r="BI1085" s="24">
        <v>0</v>
      </c>
      <c r="BJ1085" s="24">
        <v>0</v>
      </c>
      <c r="BK1085" s="24">
        <v>7.9100000000000004E-3</v>
      </c>
      <c r="BL1085" s="24">
        <v>0</v>
      </c>
      <c r="BM1085" s="11">
        <v>23.43</v>
      </c>
      <c r="BN1085" s="24">
        <v>-0.185391</v>
      </c>
      <c r="BO1085" s="25">
        <v>-0.18968399999999999</v>
      </c>
      <c r="BP1085" s="24">
        <v>-100</v>
      </c>
      <c r="BQ1085" s="11">
        <v>0</v>
      </c>
      <c r="BR1085" s="24">
        <v>0.14000000000000001</v>
      </c>
      <c r="BS1085" s="24">
        <v>0</v>
      </c>
      <c r="BT1085" s="24">
        <v>7.0000000000000007E-2</v>
      </c>
      <c r="BU1085" s="24">
        <v>0</v>
      </c>
      <c r="BV1085" s="24">
        <v>0</v>
      </c>
      <c r="BW1085" s="24">
        <v>7.0000000000000007E-2</v>
      </c>
      <c r="BX1085" s="11">
        <v>20.347259902333153</v>
      </c>
      <c r="BY1085" s="28"/>
      <c r="BZ1085" s="28"/>
      <c r="CA1085" s="11">
        <v>7.9100000000000004E-3</v>
      </c>
      <c r="CB1085" s="17">
        <v>8.0000000000000002E-3</v>
      </c>
      <c r="CC1085" s="11">
        <v>3.0133333333333332</v>
      </c>
      <c r="CD1085" s="11">
        <v>61.313076505697232</v>
      </c>
      <c r="CE1085" s="11">
        <v>35</v>
      </c>
      <c r="CF1085" s="11">
        <v>0</v>
      </c>
      <c r="CG1085" s="11">
        <v>0</v>
      </c>
      <c r="CH1085" s="11" t="s">
        <v>6</v>
      </c>
      <c r="CI1085" s="28"/>
      <c r="CJ1085" s="11">
        <v>23982.2</v>
      </c>
      <c r="CK1085" s="11">
        <v>0</v>
      </c>
      <c r="CL1085" s="11">
        <v>266.4688888888889</v>
      </c>
      <c r="CM1085" s="11" t="s">
        <v>6</v>
      </c>
      <c r="CN1085" s="11">
        <v>0</v>
      </c>
      <c r="CO1085" s="11" t="s">
        <v>6</v>
      </c>
      <c r="CP1085" s="11">
        <v>0</v>
      </c>
      <c r="CQ1085" s="11">
        <v>266.4688888888889</v>
      </c>
      <c r="CR1085" s="11" t="s">
        <v>295</v>
      </c>
      <c r="CS1085" s="11">
        <v>33.687596572552323</v>
      </c>
      <c r="CT1085" s="11">
        <v>3031.8836915297093</v>
      </c>
      <c r="CU1085" s="11">
        <v>0</v>
      </c>
      <c r="CV1085" s="11">
        <v>1.1111111111111112</v>
      </c>
      <c r="CW1085" s="11">
        <v>100</v>
      </c>
      <c r="CX1085" s="11" t="s">
        <v>6</v>
      </c>
      <c r="CY1085" s="28"/>
      <c r="CZ1085" s="11">
        <v>7.91</v>
      </c>
      <c r="DA1085" s="11">
        <v>226</v>
      </c>
      <c r="DB1085" s="11">
        <v>75</v>
      </c>
      <c r="DC1085" s="11">
        <v>1.5170670037926675</v>
      </c>
      <c r="DD1085" s="11">
        <v>12.100126422250316</v>
      </c>
      <c r="DE1085" s="28"/>
      <c r="DF1085" s="11">
        <v>0</v>
      </c>
      <c r="DG1085" s="11">
        <v>-100</v>
      </c>
      <c r="DH1085" s="11" t="s">
        <v>6</v>
      </c>
      <c r="DI1085" s="11" t="s">
        <v>6</v>
      </c>
      <c r="DJ1085" s="11">
        <v>0</v>
      </c>
      <c r="DK1085" s="11">
        <v>106.11592920353982</v>
      </c>
      <c r="DL1085" s="11" t="s">
        <v>6</v>
      </c>
      <c r="DM1085" s="11">
        <v>47.367369012501754</v>
      </c>
      <c r="DN1085" s="11" t="s">
        <v>6</v>
      </c>
      <c r="DO1085" s="11">
        <v>-100</v>
      </c>
      <c r="DP1085" s="11">
        <v>2471.88</v>
      </c>
      <c r="DQ1085" s="11">
        <v>0</v>
      </c>
      <c r="DR1085" s="11">
        <v>53.779911951100097</v>
      </c>
      <c r="DS1085" s="11">
        <f>IF(odpadni[[#This Row],[SÚC]]="-","-",odpadni[[#This Row],[ZKC34]]-odpadni[[#This Row],[SÚC]])</f>
        <v>-53.779911951100097</v>
      </c>
      <c r="DT1085" s="11" t="str">
        <f>IF(odpadni[[#This Row],[Rozdíl Cena pro stočné - sociálně únosná cena]]="-","-",IF(odpadni[[#This Row],[Rozdíl Cena pro stočné - sociálně únosná cena]]&gt;0,"ANO","NE"))</f>
        <v>NE</v>
      </c>
      <c r="DU1085" s="11">
        <v>-6.4125429385983423</v>
      </c>
      <c r="DV1085" s="11" t="s">
        <v>301</v>
      </c>
      <c r="DW1085" s="58"/>
      <c r="DX1085" s="58" t="s">
        <v>8855</v>
      </c>
      <c r="DY1085" s="58"/>
      <c r="DZ1085" s="58" t="s">
        <v>8900</v>
      </c>
      <c r="EK1085" s="2"/>
    </row>
    <row r="1086" spans="1:141" ht="15" customHeight="1" x14ac:dyDescent="0.25">
      <c r="A1086" s="71">
        <v>1508</v>
      </c>
      <c r="B1086" s="9" t="s">
        <v>1406</v>
      </c>
      <c r="C1086" s="9" t="s">
        <v>3759</v>
      </c>
      <c r="D1086" s="9" t="s">
        <v>3759</v>
      </c>
      <c r="E1086" s="9" t="s">
        <v>8</v>
      </c>
      <c r="F1086" s="9" t="s">
        <v>3759</v>
      </c>
      <c r="G1086" s="9" t="s">
        <v>8</v>
      </c>
      <c r="H1086" s="9" t="s">
        <v>5938</v>
      </c>
      <c r="I1086" s="9" t="s">
        <v>5990</v>
      </c>
      <c r="J1086" s="9" t="s">
        <v>5991</v>
      </c>
      <c r="K1086" s="9" t="s">
        <v>5985</v>
      </c>
      <c r="L1086" s="10" t="s">
        <v>7073</v>
      </c>
      <c r="M1086" s="50"/>
      <c r="N1086" s="28"/>
      <c r="O1086" s="56">
        <v>29</v>
      </c>
      <c r="P1086" s="56">
        <v>0</v>
      </c>
      <c r="Q1086" s="56">
        <v>29</v>
      </c>
      <c r="R1086" s="11">
        <v>2.89</v>
      </c>
      <c r="S1086" s="11">
        <v>0</v>
      </c>
      <c r="T1086" s="56">
        <v>146</v>
      </c>
      <c r="U1086" s="11">
        <v>1.1599999999999999</v>
      </c>
      <c r="V1086" s="11">
        <v>0</v>
      </c>
      <c r="W1086" s="11">
        <v>0</v>
      </c>
      <c r="X1086" s="56">
        <v>4</v>
      </c>
      <c r="Y1086" s="56">
        <v>1</v>
      </c>
      <c r="Z1086" s="11">
        <v>0</v>
      </c>
      <c r="AA1086" s="56">
        <v>0</v>
      </c>
      <c r="AB1086" s="56">
        <v>0</v>
      </c>
      <c r="AC1086" s="11">
        <v>0</v>
      </c>
      <c r="AD1086" s="11">
        <v>0</v>
      </c>
      <c r="AE1086" s="11">
        <v>0</v>
      </c>
      <c r="AF1086" s="11">
        <v>0</v>
      </c>
      <c r="AG1086" s="11">
        <v>0</v>
      </c>
      <c r="AH1086" s="11">
        <v>0</v>
      </c>
      <c r="AI1086" s="11">
        <v>9528</v>
      </c>
      <c r="AJ1086" s="11">
        <v>0</v>
      </c>
      <c r="AK1086" s="11">
        <v>3.75</v>
      </c>
      <c r="AL1086" s="24">
        <v>0</v>
      </c>
      <c r="AM1086" s="24">
        <v>0</v>
      </c>
      <c r="AN1086" s="24">
        <v>0</v>
      </c>
      <c r="AO1086" s="24">
        <v>0</v>
      </c>
      <c r="AP1086" s="24">
        <v>0</v>
      </c>
      <c r="AQ1086" s="24">
        <v>0</v>
      </c>
      <c r="AR1086" s="24">
        <v>0</v>
      </c>
      <c r="AS1086" s="24">
        <v>0</v>
      </c>
      <c r="AT1086" s="24">
        <v>8.4010000000000005E-3</v>
      </c>
      <c r="AU1086" s="24">
        <v>0</v>
      </c>
      <c r="AV1086" s="24">
        <v>8.4010000000000005E-3</v>
      </c>
      <c r="AW1086" s="24">
        <v>0</v>
      </c>
      <c r="AX1086" s="24">
        <v>0</v>
      </c>
      <c r="AY1086" s="24">
        <v>0</v>
      </c>
      <c r="AZ1086" s="24">
        <v>0</v>
      </c>
      <c r="BA1086" s="24">
        <v>0</v>
      </c>
      <c r="BB1086" s="24">
        <v>0</v>
      </c>
      <c r="BC1086" s="24">
        <v>1.5512E-2</v>
      </c>
      <c r="BD1086" s="24">
        <v>0</v>
      </c>
      <c r="BE1086" s="24">
        <v>2.3913E-2</v>
      </c>
      <c r="BF1086" s="25">
        <v>0.03</v>
      </c>
      <c r="BG1086" s="54">
        <v>9.5299999999999994</v>
      </c>
      <c r="BH1086" s="11">
        <v>0.2</v>
      </c>
      <c r="BI1086" s="24">
        <v>0</v>
      </c>
      <c r="BJ1086" s="24">
        <v>0</v>
      </c>
      <c r="BK1086" s="24">
        <v>7.4669999999999997E-3</v>
      </c>
      <c r="BL1086" s="24">
        <v>0</v>
      </c>
      <c r="BM1086" s="11">
        <v>3.2</v>
      </c>
      <c r="BN1086" s="24">
        <v>4.0870000000000004E-3</v>
      </c>
      <c r="BO1086" s="25">
        <v>0</v>
      </c>
      <c r="BP1086" s="24">
        <v>17.090077000000001</v>
      </c>
      <c r="BQ1086" s="11">
        <v>0</v>
      </c>
      <c r="BR1086" s="24">
        <v>4.0870000000000004E-3</v>
      </c>
      <c r="BS1086" s="24">
        <v>0</v>
      </c>
      <c r="BT1086" s="24">
        <v>4.0870000000000004E-3</v>
      </c>
      <c r="BU1086" s="24">
        <v>0</v>
      </c>
      <c r="BV1086" s="24">
        <v>4.0870000000000004E-3</v>
      </c>
      <c r="BW1086" s="24">
        <v>0</v>
      </c>
      <c r="BX1086" s="11">
        <v>50.51903114186851</v>
      </c>
      <c r="BY1086" s="28"/>
      <c r="BZ1086" s="28"/>
      <c r="CA1086" s="11">
        <v>7.4669999999999997E-3</v>
      </c>
      <c r="CB1086" s="17">
        <v>8.0000000000000002E-3</v>
      </c>
      <c r="CC1086" s="11">
        <v>0.19863013698630136</v>
      </c>
      <c r="CD1086" s="11">
        <v>10.034602076124568</v>
      </c>
      <c r="CE1086" s="11">
        <v>257.48275862068965</v>
      </c>
      <c r="CF1086" s="11">
        <v>0</v>
      </c>
      <c r="CG1086" s="11">
        <v>25</v>
      </c>
      <c r="CH1086" s="11" t="s">
        <v>6</v>
      </c>
      <c r="CI1086" s="28"/>
      <c r="CJ1086" s="11">
        <v>9528</v>
      </c>
      <c r="CK1086" s="11">
        <v>0</v>
      </c>
      <c r="CL1086" s="11">
        <v>105.86666666666666</v>
      </c>
      <c r="CM1086" s="11" t="s">
        <v>6</v>
      </c>
      <c r="CN1086" s="11">
        <v>0</v>
      </c>
      <c r="CO1086" s="11" t="s">
        <v>6</v>
      </c>
      <c r="CP1086" s="11">
        <v>0</v>
      </c>
      <c r="CQ1086" s="11">
        <v>105.86666666666666</v>
      </c>
      <c r="CR1086" s="11" t="s">
        <v>295</v>
      </c>
      <c r="CS1086" s="11">
        <v>14.177938484889067</v>
      </c>
      <c r="CT1086" s="11">
        <v>1276.0144636400162</v>
      </c>
      <c r="CU1086" s="11">
        <v>0</v>
      </c>
      <c r="CV1086" s="11">
        <v>1.1111111111111112</v>
      </c>
      <c r="CW1086" s="11">
        <v>0</v>
      </c>
      <c r="CX1086" s="11" t="s">
        <v>6</v>
      </c>
      <c r="CY1086" s="28"/>
      <c r="CZ1086" s="11">
        <v>37.334999999999994</v>
      </c>
      <c r="DA1086" s="11">
        <v>145</v>
      </c>
      <c r="DB1086" s="11">
        <v>730</v>
      </c>
      <c r="DC1086" s="11">
        <v>1.1250837016204636</v>
      </c>
      <c r="DD1086" s="11">
        <v>2.0774072586045267</v>
      </c>
      <c r="DE1086" s="28"/>
      <c r="DF1086" s="11">
        <v>28.001249999999999</v>
      </c>
      <c r="DG1086" s="11">
        <v>17.090077000000001</v>
      </c>
      <c r="DH1086" s="11">
        <v>14.595776974242224</v>
      </c>
      <c r="DI1086" s="11">
        <v>0.54734163653408341</v>
      </c>
      <c r="DJ1086" s="11">
        <v>0</v>
      </c>
      <c r="DK1086" s="11">
        <v>328.55172413793105</v>
      </c>
      <c r="DL1086" s="11" t="s">
        <v>6</v>
      </c>
      <c r="DM1086" s="11">
        <v>17.380429445114057</v>
      </c>
      <c r="DN1086" s="11" t="s">
        <v>6</v>
      </c>
      <c r="DO1086" s="11">
        <v>17.091121983858155</v>
      </c>
      <c r="DP1086" s="11">
        <v>163.7876712328767</v>
      </c>
      <c r="DQ1086" s="11">
        <v>0.21575991616560375</v>
      </c>
      <c r="DR1086" s="11">
        <v>58.8400038998914</v>
      </c>
      <c r="DS1086" s="11">
        <f>IF(odpadni[[#This Row],[SÚC]]="-","-",odpadni[[#This Row],[ZKC34]]-odpadni[[#This Row],[SÚC]])</f>
        <v>-55.0900038998914</v>
      </c>
      <c r="DT1086" s="11" t="str">
        <f>IF(odpadni[[#This Row],[Rozdíl Cena pro stočné - sociálně únosná cena]]="-","-",IF(odpadni[[#This Row],[Rozdíl Cena pro stočné - sociálně únosná cena]]&gt;0,"ANO","NE"))</f>
        <v>NE</v>
      </c>
      <c r="DU1086" s="11">
        <v>-41.459574454777339</v>
      </c>
      <c r="DV1086" s="11" t="s">
        <v>301</v>
      </c>
      <c r="DW1086" s="58"/>
      <c r="DX1086" s="58" t="s">
        <v>8857</v>
      </c>
      <c r="DY1086" s="58"/>
      <c r="DZ1086" s="58" t="s">
        <v>8929</v>
      </c>
      <c r="EK1086" s="2"/>
    </row>
    <row r="1087" spans="1:141" ht="15" customHeight="1" x14ac:dyDescent="0.25">
      <c r="A1087" s="71">
        <v>1509</v>
      </c>
      <c r="B1087" s="9" t="s">
        <v>1407</v>
      </c>
      <c r="C1087" s="9" t="s">
        <v>3760</v>
      </c>
      <c r="D1087" s="9" t="s">
        <v>3760</v>
      </c>
      <c r="E1087" s="9" t="s">
        <v>8</v>
      </c>
      <c r="F1087" s="9" t="s">
        <v>3760</v>
      </c>
      <c r="G1087" s="9" t="s">
        <v>8</v>
      </c>
      <c r="H1087" s="9" t="s">
        <v>5941</v>
      </c>
      <c r="I1087" s="9" t="s">
        <v>5990</v>
      </c>
      <c r="J1087" s="9" t="s">
        <v>5980</v>
      </c>
      <c r="K1087" s="9" t="s">
        <v>5981</v>
      </c>
      <c r="L1087" s="10" t="s">
        <v>7074</v>
      </c>
      <c r="M1087" s="50"/>
      <c r="N1087" s="28"/>
      <c r="O1087" s="56">
        <v>480</v>
      </c>
      <c r="P1087" s="56">
        <v>480</v>
      </c>
      <c r="Q1087" s="56">
        <v>0</v>
      </c>
      <c r="R1087" s="11">
        <v>9.0090000000000003</v>
      </c>
      <c r="S1087" s="11">
        <v>0</v>
      </c>
      <c r="T1087" s="56">
        <v>187</v>
      </c>
      <c r="U1087" s="11">
        <v>0</v>
      </c>
      <c r="V1087" s="11">
        <v>14.2</v>
      </c>
      <c r="W1087" s="11">
        <v>0</v>
      </c>
      <c r="X1087" s="56">
        <v>0</v>
      </c>
      <c r="Y1087" s="56">
        <v>0</v>
      </c>
      <c r="Z1087" s="11">
        <v>0</v>
      </c>
      <c r="AA1087" s="56">
        <v>0</v>
      </c>
      <c r="AB1087" s="56">
        <v>0</v>
      </c>
      <c r="AC1087" s="11">
        <v>0</v>
      </c>
      <c r="AD1087" s="11">
        <v>0</v>
      </c>
      <c r="AE1087" s="11">
        <v>0</v>
      </c>
      <c r="AF1087" s="11">
        <v>0</v>
      </c>
      <c r="AG1087" s="11">
        <v>0</v>
      </c>
      <c r="AH1087" s="11">
        <v>0</v>
      </c>
      <c r="AI1087" s="11">
        <v>31986.36</v>
      </c>
      <c r="AJ1087" s="11">
        <v>0</v>
      </c>
      <c r="AK1087" s="11">
        <v>33.130000000000003</v>
      </c>
      <c r="AL1087" s="24">
        <v>0.47133999999999998</v>
      </c>
      <c r="AM1087" s="24">
        <v>0</v>
      </c>
      <c r="AN1087" s="24">
        <v>0.47133999999999998</v>
      </c>
      <c r="AO1087" s="24">
        <v>0</v>
      </c>
      <c r="AP1087" s="24">
        <v>0</v>
      </c>
      <c r="AQ1087" s="24">
        <v>8.7548000000000001E-2</v>
      </c>
      <c r="AR1087" s="24">
        <v>8.7548000000000001E-2</v>
      </c>
      <c r="AS1087" s="24">
        <v>0</v>
      </c>
      <c r="AT1087" s="24">
        <v>2E-3</v>
      </c>
      <c r="AU1087" s="24">
        <v>0</v>
      </c>
      <c r="AV1087" s="24">
        <v>2E-3</v>
      </c>
      <c r="AW1087" s="24">
        <v>7.5850000000000001E-2</v>
      </c>
      <c r="AX1087" s="24">
        <v>0</v>
      </c>
      <c r="AY1087" s="24">
        <v>7.3849999999999999E-2</v>
      </c>
      <c r="AZ1087" s="24">
        <v>0</v>
      </c>
      <c r="BA1087" s="24">
        <v>2E-3</v>
      </c>
      <c r="BB1087" s="24">
        <v>0</v>
      </c>
      <c r="BC1087" s="24">
        <v>0.03</v>
      </c>
      <c r="BD1087" s="24">
        <v>0</v>
      </c>
      <c r="BE1087" s="24">
        <v>0.66673800000000005</v>
      </c>
      <c r="BF1087" s="25">
        <v>0.69199999999999995</v>
      </c>
      <c r="BG1087" s="54">
        <v>31.664148000000001</v>
      </c>
      <c r="BH1087" s="11">
        <v>0.1</v>
      </c>
      <c r="BI1087" s="24">
        <v>0</v>
      </c>
      <c r="BJ1087" s="24">
        <v>1.4227E-2</v>
      </c>
      <c r="BK1087" s="24">
        <v>1.4256E-2</v>
      </c>
      <c r="BL1087" s="24">
        <v>0</v>
      </c>
      <c r="BM1087" s="11">
        <v>46.76</v>
      </c>
      <c r="BN1087" s="24">
        <v>-0.194437</v>
      </c>
      <c r="BO1087" s="25">
        <v>-0.29112700000000002</v>
      </c>
      <c r="BP1087" s="24">
        <v>-29.162388</v>
      </c>
      <c r="BQ1087" s="11">
        <v>0</v>
      </c>
      <c r="BR1087" s="24">
        <v>2.3E-2</v>
      </c>
      <c r="BS1087" s="24">
        <v>0</v>
      </c>
      <c r="BT1087" s="24">
        <v>2E-3</v>
      </c>
      <c r="BU1087" s="24">
        <v>0</v>
      </c>
      <c r="BV1087" s="24">
        <v>2E-3</v>
      </c>
      <c r="BW1087" s="24">
        <v>0</v>
      </c>
      <c r="BX1087" s="11">
        <v>20.757020757020758</v>
      </c>
      <c r="BY1087" s="28"/>
      <c r="BZ1087" s="28"/>
      <c r="CA1087" s="11">
        <v>1.4256E-2</v>
      </c>
      <c r="CB1087" s="17">
        <v>1.21E-2</v>
      </c>
      <c r="CC1087" s="11">
        <v>2.5668449197860963</v>
      </c>
      <c r="CD1087" s="11">
        <v>53.280053280053281</v>
      </c>
      <c r="CE1087" s="11">
        <v>29.7</v>
      </c>
      <c r="CF1087" s="11">
        <v>100</v>
      </c>
      <c r="CG1087" s="11" t="s">
        <v>6</v>
      </c>
      <c r="CH1087" s="11" t="s">
        <v>6</v>
      </c>
      <c r="CI1087" s="28"/>
      <c r="CJ1087" s="11">
        <v>31986.36</v>
      </c>
      <c r="CK1087" s="11">
        <v>0</v>
      </c>
      <c r="CL1087" s="11">
        <v>355.404</v>
      </c>
      <c r="CM1087" s="11" t="s">
        <v>6</v>
      </c>
      <c r="CN1087" s="11">
        <v>0</v>
      </c>
      <c r="CO1087" s="11" t="s">
        <v>6</v>
      </c>
      <c r="CP1087" s="11">
        <v>0</v>
      </c>
      <c r="CQ1087" s="11">
        <v>355.404</v>
      </c>
      <c r="CR1087" s="11" t="s">
        <v>295</v>
      </c>
      <c r="CS1087" s="11">
        <v>24.930134680134678</v>
      </c>
      <c r="CT1087" s="11">
        <v>2243.712121212121</v>
      </c>
      <c r="CU1087" s="11">
        <v>0</v>
      </c>
      <c r="CV1087" s="11">
        <v>1.1111111111111112</v>
      </c>
      <c r="CW1087" s="11">
        <v>0</v>
      </c>
      <c r="CX1087" s="11" t="s">
        <v>6</v>
      </c>
      <c r="CY1087" s="28"/>
      <c r="CZ1087" s="11">
        <v>142.56</v>
      </c>
      <c r="DA1087" s="11">
        <v>4800</v>
      </c>
      <c r="DB1087" s="11">
        <v>1870</v>
      </c>
      <c r="DC1087" s="11">
        <v>0.14029180695847362</v>
      </c>
      <c r="DD1087" s="11">
        <v>2.1043771043771042</v>
      </c>
      <c r="DE1087" s="28"/>
      <c r="DF1087" s="11">
        <v>472.30128000000002</v>
      </c>
      <c r="DG1087" s="11">
        <v>-29.162388</v>
      </c>
      <c r="DH1087" s="11">
        <v>-41.168001916065101</v>
      </c>
      <c r="DI1087" s="11">
        <v>-13.638959034792368</v>
      </c>
      <c r="DJ1087" s="11">
        <v>0</v>
      </c>
      <c r="DK1087" s="11">
        <v>66.638249999999999</v>
      </c>
      <c r="DL1087" s="11" t="s">
        <v>6</v>
      </c>
      <c r="DM1087" s="11">
        <v>66.378507295173961</v>
      </c>
      <c r="DN1087" s="11" t="s">
        <v>6</v>
      </c>
      <c r="DO1087" s="11">
        <v>-28.94930032584266</v>
      </c>
      <c r="DP1087" s="11">
        <v>3565.4438502673797</v>
      </c>
      <c r="DQ1087" s="11">
        <v>0.46207012332924385</v>
      </c>
      <c r="DR1087" s="11">
        <v>60.106973873163497</v>
      </c>
      <c r="DS1087" s="11">
        <f>IF(odpadni[[#This Row],[SÚC]]="-","-",odpadni[[#This Row],[ZKC34]]-odpadni[[#This Row],[SÚC]])</f>
        <v>-26.976973873163494</v>
      </c>
      <c r="DT1087" s="11" t="str">
        <f>IF(odpadni[[#This Row],[Rozdíl Cena pro stočné - sociálně únosná cena]]="-","-",IF(odpadni[[#This Row],[Rozdíl Cena pro stočné - sociálně únosná cena]]&gt;0,"ANO","NE"))</f>
        <v>NE</v>
      </c>
      <c r="DU1087" s="11">
        <v>6.2715334220104637</v>
      </c>
      <c r="DV1087" s="11" t="s">
        <v>9125</v>
      </c>
      <c r="DW1087" s="58"/>
      <c r="DX1087" s="58" t="s">
        <v>8827</v>
      </c>
      <c r="DY1087" s="58"/>
      <c r="DZ1087" s="58" t="s">
        <v>8900</v>
      </c>
      <c r="EK1087" s="2"/>
    </row>
    <row r="1088" spans="1:141" ht="15" customHeight="1" x14ac:dyDescent="0.25">
      <c r="A1088" s="71">
        <v>1510</v>
      </c>
      <c r="B1088" s="9" t="s">
        <v>1408</v>
      </c>
      <c r="C1088" s="9" t="s">
        <v>3761</v>
      </c>
      <c r="D1088" s="9" t="s">
        <v>3761</v>
      </c>
      <c r="E1088" s="9" t="s">
        <v>8</v>
      </c>
      <c r="F1088" s="9" t="s">
        <v>3761</v>
      </c>
      <c r="G1088" s="9" t="s">
        <v>8</v>
      </c>
      <c r="H1088" s="9" t="s">
        <v>5940</v>
      </c>
      <c r="I1088" s="9" t="s">
        <v>5990</v>
      </c>
      <c r="J1088" s="9" t="s">
        <v>5991</v>
      </c>
      <c r="K1088" s="9" t="s">
        <v>5985</v>
      </c>
      <c r="L1088" s="10" t="s">
        <v>7075</v>
      </c>
      <c r="M1088" s="50"/>
      <c r="N1088" s="28"/>
      <c r="O1088" s="56">
        <v>180</v>
      </c>
      <c r="P1088" s="56">
        <v>0</v>
      </c>
      <c r="Q1088" s="56">
        <v>180</v>
      </c>
      <c r="R1088" s="11">
        <v>2.27</v>
      </c>
      <c r="S1088" s="11">
        <v>0</v>
      </c>
      <c r="T1088" s="56">
        <v>88</v>
      </c>
      <c r="U1088" s="11">
        <v>12.991</v>
      </c>
      <c r="V1088" s="11">
        <v>0</v>
      </c>
      <c r="W1088" s="11">
        <v>0</v>
      </c>
      <c r="X1088" s="56">
        <v>4</v>
      </c>
      <c r="Y1088" s="56">
        <v>0</v>
      </c>
      <c r="Z1088" s="11">
        <v>0</v>
      </c>
      <c r="AA1088" s="56">
        <v>0</v>
      </c>
      <c r="AB1088" s="56">
        <v>0</v>
      </c>
      <c r="AC1088" s="11">
        <v>0</v>
      </c>
      <c r="AD1088" s="11">
        <v>0</v>
      </c>
      <c r="AE1088" s="11">
        <v>0</v>
      </c>
      <c r="AF1088" s="11">
        <v>0</v>
      </c>
      <c r="AG1088" s="11">
        <v>0</v>
      </c>
      <c r="AH1088" s="11">
        <v>0</v>
      </c>
      <c r="AI1088" s="11">
        <v>6866</v>
      </c>
      <c r="AJ1088" s="11">
        <v>0</v>
      </c>
      <c r="AK1088" s="11">
        <v>0</v>
      </c>
      <c r="AL1088" s="24">
        <v>0</v>
      </c>
      <c r="AM1088" s="24">
        <v>0</v>
      </c>
      <c r="AN1088" s="24">
        <v>0</v>
      </c>
      <c r="AO1088" s="24">
        <v>0</v>
      </c>
      <c r="AP1088" s="24">
        <v>0</v>
      </c>
      <c r="AQ1088" s="24">
        <v>0</v>
      </c>
      <c r="AR1088" s="24">
        <v>0</v>
      </c>
      <c r="AS1088" s="24">
        <v>0</v>
      </c>
      <c r="AT1088" s="24">
        <v>4.4999999999999997E-3</v>
      </c>
      <c r="AU1088" s="24">
        <v>4.4999999999999997E-3</v>
      </c>
      <c r="AV1088" s="24">
        <v>0</v>
      </c>
      <c r="AW1088" s="24">
        <v>0.18099999999999999</v>
      </c>
      <c r="AX1088" s="24">
        <v>0.18099999999999999</v>
      </c>
      <c r="AY1088" s="24">
        <v>0</v>
      </c>
      <c r="AZ1088" s="24">
        <v>0</v>
      </c>
      <c r="BA1088" s="24">
        <v>0</v>
      </c>
      <c r="BB1088" s="24">
        <v>0</v>
      </c>
      <c r="BC1088" s="24">
        <v>1.4689000000000001E-2</v>
      </c>
      <c r="BD1088" s="24">
        <v>0</v>
      </c>
      <c r="BE1088" s="24">
        <v>0.20018900000000001</v>
      </c>
      <c r="BF1088" s="25">
        <v>0.20549999999999999</v>
      </c>
      <c r="BG1088" s="54">
        <v>6.87</v>
      </c>
      <c r="BH1088" s="11">
        <v>0.1</v>
      </c>
      <c r="BI1088" s="24">
        <v>0</v>
      </c>
      <c r="BJ1088" s="24">
        <v>0</v>
      </c>
      <c r="BK1088" s="24">
        <v>6.0000000000000001E-3</v>
      </c>
      <c r="BL1088" s="24">
        <v>0</v>
      </c>
      <c r="BM1088" s="11">
        <v>33.36</v>
      </c>
      <c r="BN1088" s="24">
        <v>-0.200179</v>
      </c>
      <c r="BO1088" s="25">
        <v>-0.20549000000000001</v>
      </c>
      <c r="BP1088" s="24">
        <v>-99.995005000000006</v>
      </c>
      <c r="BQ1088" s="11">
        <v>0</v>
      </c>
      <c r="BR1088" s="24">
        <v>1.2370000000000001</v>
      </c>
      <c r="BS1088" s="24">
        <v>0</v>
      </c>
      <c r="BT1088" s="24">
        <v>0.18099999999999999</v>
      </c>
      <c r="BU1088" s="24">
        <v>0</v>
      </c>
      <c r="BV1088" s="24">
        <v>0</v>
      </c>
      <c r="BW1088" s="24">
        <v>0.18099999999999999</v>
      </c>
      <c r="BX1088" s="11">
        <v>38.766519823788549</v>
      </c>
      <c r="BY1088" s="28"/>
      <c r="BZ1088" s="28"/>
      <c r="CA1088" s="11">
        <v>6.0000000000000001E-3</v>
      </c>
      <c r="CB1088" s="17">
        <v>6.0000000000000001E-3</v>
      </c>
      <c r="CC1088" s="11">
        <v>2.0454545454545454</v>
      </c>
      <c r="CD1088" s="11">
        <v>79.295154185022028</v>
      </c>
      <c r="CE1088" s="11">
        <v>33.333333333333336</v>
      </c>
      <c r="CF1088" s="11">
        <v>0</v>
      </c>
      <c r="CG1088" s="11">
        <v>0</v>
      </c>
      <c r="CH1088" s="11" t="s">
        <v>6</v>
      </c>
      <c r="CI1088" s="28"/>
      <c r="CJ1088" s="11">
        <v>6866</v>
      </c>
      <c r="CK1088" s="11">
        <v>0</v>
      </c>
      <c r="CL1088" s="11">
        <v>76.288888888888891</v>
      </c>
      <c r="CM1088" s="11" t="s">
        <v>6</v>
      </c>
      <c r="CN1088" s="11">
        <v>0</v>
      </c>
      <c r="CO1088" s="11" t="s">
        <v>6</v>
      </c>
      <c r="CP1088" s="11">
        <v>0</v>
      </c>
      <c r="CQ1088" s="11">
        <v>76.288888888888891</v>
      </c>
      <c r="CR1088" s="11" t="s">
        <v>295</v>
      </c>
      <c r="CS1088" s="11">
        <v>12.714814814814815</v>
      </c>
      <c r="CT1088" s="11">
        <v>1144.3333333333333</v>
      </c>
      <c r="CU1088" s="11">
        <v>0</v>
      </c>
      <c r="CV1088" s="11">
        <v>1.1111111111111112</v>
      </c>
      <c r="CW1088" s="11">
        <v>99.999999999999986</v>
      </c>
      <c r="CX1088" s="11" t="s">
        <v>6</v>
      </c>
      <c r="CY1088" s="28"/>
      <c r="CZ1088" s="11">
        <v>60</v>
      </c>
      <c r="DA1088" s="11">
        <v>1800</v>
      </c>
      <c r="DB1088" s="11">
        <v>880</v>
      </c>
      <c r="DC1088" s="11">
        <v>0.74999999999999989</v>
      </c>
      <c r="DD1088" s="11">
        <v>2.4481666666666668</v>
      </c>
      <c r="DE1088" s="28"/>
      <c r="DF1088" s="11">
        <v>0</v>
      </c>
      <c r="DG1088" s="11">
        <v>-99.995005000000006</v>
      </c>
      <c r="DH1088" s="11" t="s">
        <v>6</v>
      </c>
      <c r="DI1088" s="11" t="s">
        <v>6</v>
      </c>
      <c r="DJ1088" s="11">
        <v>0</v>
      </c>
      <c r="DK1088" s="11">
        <v>38.144444444444446</v>
      </c>
      <c r="DL1088" s="11" t="s">
        <v>6</v>
      </c>
      <c r="DM1088" s="11">
        <v>33.364833333333337</v>
      </c>
      <c r="DN1088" s="11" t="s">
        <v>6</v>
      </c>
      <c r="DO1088" s="11">
        <v>-99.995004720539086</v>
      </c>
      <c r="DP1088" s="11">
        <v>2274.875</v>
      </c>
      <c r="DQ1088" s="11">
        <v>0</v>
      </c>
      <c r="DR1088" s="11">
        <v>52.380708032432601</v>
      </c>
      <c r="DS1088" s="11">
        <f>IF(odpadni[[#This Row],[SÚC]]="-","-",odpadni[[#This Row],[ZKC34]]-odpadni[[#This Row],[SÚC]])</f>
        <v>-52.380708032432601</v>
      </c>
      <c r="DT1088" s="11" t="str">
        <f>IF(odpadni[[#This Row],[Rozdíl Cena pro stočné - sociálně únosná cena]]="-","-",IF(odpadni[[#This Row],[Rozdíl Cena pro stočné - sociálně únosná cena]]&gt;0,"ANO","NE"))</f>
        <v>NE</v>
      </c>
      <c r="DU1088" s="11">
        <v>-19.015874699099264</v>
      </c>
      <c r="DV1088" s="11" t="s">
        <v>301</v>
      </c>
      <c r="DW1088" s="58"/>
      <c r="DX1088" s="58" t="s">
        <v>8855</v>
      </c>
      <c r="DY1088" s="58"/>
      <c r="DZ1088" s="58" t="s">
        <v>8900</v>
      </c>
      <c r="EK1088" s="2"/>
    </row>
    <row r="1089" spans="1:141" ht="15" customHeight="1" x14ac:dyDescent="0.25">
      <c r="A1089" s="71">
        <v>1511</v>
      </c>
      <c r="B1089" s="9" t="s">
        <v>1409</v>
      </c>
      <c r="C1089" s="9" t="s">
        <v>3762</v>
      </c>
      <c r="D1089" s="9" t="s">
        <v>3762</v>
      </c>
      <c r="E1089" s="9" t="s">
        <v>8</v>
      </c>
      <c r="F1089" s="9" t="s">
        <v>3762</v>
      </c>
      <c r="G1089" s="9" t="s">
        <v>8</v>
      </c>
      <c r="H1089" s="9" t="s">
        <v>5947</v>
      </c>
      <c r="I1089" s="9" t="s">
        <v>5990</v>
      </c>
      <c r="J1089" s="9" t="s">
        <v>5980</v>
      </c>
      <c r="K1089" s="9" t="s">
        <v>5981</v>
      </c>
      <c r="L1089" s="10" t="s">
        <v>7076</v>
      </c>
      <c r="M1089" s="50"/>
      <c r="N1089" s="28"/>
      <c r="O1089" s="56">
        <v>726</v>
      </c>
      <c r="P1089" s="56">
        <v>0</v>
      </c>
      <c r="Q1089" s="56">
        <v>726</v>
      </c>
      <c r="R1089" s="11">
        <v>8.1950000000000003</v>
      </c>
      <c r="S1089" s="11">
        <v>0</v>
      </c>
      <c r="T1089" s="56">
        <v>4</v>
      </c>
      <c r="U1089" s="11">
        <v>18.832999999999998</v>
      </c>
      <c r="V1089" s="11">
        <v>0</v>
      </c>
      <c r="W1089" s="11">
        <v>0</v>
      </c>
      <c r="X1089" s="56">
        <v>12</v>
      </c>
      <c r="Y1089" s="56">
        <v>0</v>
      </c>
      <c r="Z1089" s="11">
        <v>0</v>
      </c>
      <c r="AA1089" s="56">
        <v>0</v>
      </c>
      <c r="AB1089" s="56">
        <v>0</v>
      </c>
      <c r="AC1089" s="11">
        <v>0</v>
      </c>
      <c r="AD1089" s="11">
        <v>0</v>
      </c>
      <c r="AE1089" s="11">
        <v>0</v>
      </c>
      <c r="AF1089" s="11">
        <v>0</v>
      </c>
      <c r="AG1089" s="11">
        <v>0</v>
      </c>
      <c r="AH1089" s="11">
        <v>0</v>
      </c>
      <c r="AI1089" s="11">
        <v>28211</v>
      </c>
      <c r="AJ1089" s="11">
        <v>0</v>
      </c>
      <c r="AK1089" s="11">
        <v>3.5</v>
      </c>
      <c r="AL1089" s="24">
        <v>1.18E-2</v>
      </c>
      <c r="AM1089" s="24">
        <v>0</v>
      </c>
      <c r="AN1089" s="24">
        <v>0</v>
      </c>
      <c r="AO1089" s="24">
        <v>0</v>
      </c>
      <c r="AP1089" s="24">
        <v>1.18E-2</v>
      </c>
      <c r="AQ1089" s="24">
        <v>0</v>
      </c>
      <c r="AR1089" s="24">
        <v>0</v>
      </c>
      <c r="AS1089" s="24">
        <v>0</v>
      </c>
      <c r="AT1089" s="24">
        <v>1.18E-2</v>
      </c>
      <c r="AU1089" s="24">
        <v>0</v>
      </c>
      <c r="AV1089" s="24">
        <v>1.18E-2</v>
      </c>
      <c r="AW1089" s="24">
        <v>1.6719000000000001E-2</v>
      </c>
      <c r="AX1089" s="24">
        <v>1.6719000000000001E-2</v>
      </c>
      <c r="AY1089" s="24">
        <v>0</v>
      </c>
      <c r="AZ1089" s="24">
        <v>0</v>
      </c>
      <c r="BA1089" s="24">
        <v>0</v>
      </c>
      <c r="BB1089" s="24">
        <v>0</v>
      </c>
      <c r="BC1089" s="24">
        <v>3.8476999999999997E-2</v>
      </c>
      <c r="BD1089" s="24">
        <v>0</v>
      </c>
      <c r="BE1089" s="24">
        <v>7.8796000000000005E-2</v>
      </c>
      <c r="BF1089" s="25">
        <v>8.0500000000000002E-2</v>
      </c>
      <c r="BG1089" s="54">
        <v>28.21</v>
      </c>
      <c r="BH1089" s="11">
        <v>1</v>
      </c>
      <c r="BI1089" s="24">
        <v>0</v>
      </c>
      <c r="BJ1089" s="24">
        <v>0</v>
      </c>
      <c r="BK1089" s="24">
        <v>2.1510999999999999E-2</v>
      </c>
      <c r="BL1089" s="24">
        <v>0</v>
      </c>
      <c r="BM1089" s="11">
        <v>3.66</v>
      </c>
      <c r="BN1089" s="24">
        <v>-3.5079999999999998E-3</v>
      </c>
      <c r="BO1089" s="25">
        <v>0</v>
      </c>
      <c r="BP1089" s="24">
        <v>-4.4513680000000004</v>
      </c>
      <c r="BQ1089" s="11">
        <v>0</v>
      </c>
      <c r="BR1089" s="24">
        <v>7.0000000000000007E-2</v>
      </c>
      <c r="BS1089" s="24">
        <v>0</v>
      </c>
      <c r="BT1089" s="24">
        <v>0.01</v>
      </c>
      <c r="BU1089" s="24">
        <v>0</v>
      </c>
      <c r="BV1089" s="24">
        <v>0</v>
      </c>
      <c r="BW1089" s="24">
        <v>0.01</v>
      </c>
      <c r="BX1089" s="11">
        <v>0.48810250152532031</v>
      </c>
      <c r="BY1089" s="28"/>
      <c r="BZ1089" s="28"/>
      <c r="CA1089" s="11">
        <v>2.1510999999999999E-2</v>
      </c>
      <c r="CB1089" s="17">
        <v>2.3E-2</v>
      </c>
      <c r="CC1089" s="11">
        <v>181.5</v>
      </c>
      <c r="CD1089" s="11">
        <v>88.590604026845639</v>
      </c>
      <c r="CE1089" s="11">
        <v>29.62947658402204</v>
      </c>
      <c r="CF1089" s="11">
        <v>0</v>
      </c>
      <c r="CG1089" s="11">
        <v>0</v>
      </c>
      <c r="CH1089" s="11" t="s">
        <v>6</v>
      </c>
      <c r="CI1089" s="28"/>
      <c r="CJ1089" s="11">
        <v>28211</v>
      </c>
      <c r="CK1089" s="11">
        <v>0</v>
      </c>
      <c r="CL1089" s="11">
        <v>313.45555555555558</v>
      </c>
      <c r="CM1089" s="11" t="s">
        <v>6</v>
      </c>
      <c r="CN1089" s="11">
        <v>13.211</v>
      </c>
      <c r="CO1089" s="11" t="s">
        <v>6</v>
      </c>
      <c r="CP1089" s="11">
        <v>4.6829251001382445E-2</v>
      </c>
      <c r="CQ1089" s="11">
        <v>300.24455555555556</v>
      </c>
      <c r="CR1089" s="11" t="s">
        <v>295</v>
      </c>
      <c r="CS1089" s="11">
        <v>13.957721889059345</v>
      </c>
      <c r="CT1089" s="11">
        <v>1311.4685509739204</v>
      </c>
      <c r="CU1089" s="11">
        <v>0.61415089953977042</v>
      </c>
      <c r="CV1089" s="11">
        <v>1.1111111111111112</v>
      </c>
      <c r="CW1089" s="11">
        <v>100</v>
      </c>
      <c r="CX1089" s="11" t="s">
        <v>6</v>
      </c>
      <c r="CY1089" s="28"/>
      <c r="CZ1089" s="11">
        <v>21.510999999999999</v>
      </c>
      <c r="DA1089" s="11">
        <v>726</v>
      </c>
      <c r="DB1089" s="11">
        <v>4</v>
      </c>
      <c r="DC1089" s="11">
        <v>0.54855655246153134</v>
      </c>
      <c r="DD1089" s="11">
        <v>1.7887127516154526</v>
      </c>
      <c r="DE1089" s="28"/>
      <c r="DF1089" s="11">
        <v>75.288499999999999</v>
      </c>
      <c r="DG1089" s="11">
        <v>-4.4513680000000004</v>
      </c>
      <c r="DH1089" s="11">
        <v>-4.6594101356780921</v>
      </c>
      <c r="DI1089" s="11">
        <v>-0.1630793547487332</v>
      </c>
      <c r="DJ1089" s="11">
        <v>0</v>
      </c>
      <c r="DK1089" s="11">
        <v>38.858126721763085</v>
      </c>
      <c r="DL1089" s="11" t="s">
        <v>6</v>
      </c>
      <c r="DM1089" s="11">
        <v>17.457698645137636</v>
      </c>
      <c r="DN1089" s="11" t="s">
        <v>6</v>
      </c>
      <c r="DO1089" s="11">
        <v>-4.4520026397279047</v>
      </c>
      <c r="DP1089" s="11">
        <v>19699</v>
      </c>
      <c r="DQ1089" s="11">
        <v>0.19862914112092961</v>
      </c>
      <c r="DR1089" s="11">
        <v>57.504711390052499</v>
      </c>
      <c r="DS1089" s="11">
        <f>IF(odpadni[[#This Row],[SÚC]]="-","-",odpadni[[#This Row],[ZKC34]]-odpadni[[#This Row],[SÚC]])</f>
        <v>-54.004711390052499</v>
      </c>
      <c r="DT1089" s="11" t="str">
        <f>IF(odpadni[[#This Row],[Rozdíl Cena pro stočné - sociálně únosná cena]]="-","-",IF(odpadni[[#This Row],[Rozdíl Cena pro stočné - sociálně únosná cena]]&gt;0,"ANO","NE"))</f>
        <v>NE</v>
      </c>
      <c r="DU1089" s="11">
        <v>-40.047012744914866</v>
      </c>
      <c r="DV1089" s="11" t="s">
        <v>301</v>
      </c>
      <c r="DW1089" s="58"/>
      <c r="DX1089" s="58" t="s">
        <v>8841</v>
      </c>
      <c r="DY1089" s="58"/>
      <c r="DZ1089" s="58" t="s">
        <v>8894</v>
      </c>
      <c r="EK1089" s="2"/>
    </row>
    <row r="1090" spans="1:141" ht="15" customHeight="1" x14ac:dyDescent="0.25">
      <c r="A1090" s="71">
        <v>1512</v>
      </c>
      <c r="B1090" s="9" t="s">
        <v>1410</v>
      </c>
      <c r="C1090" s="9" t="s">
        <v>3763</v>
      </c>
      <c r="D1090" s="9" t="s">
        <v>3763</v>
      </c>
      <c r="E1090" s="9" t="s">
        <v>8</v>
      </c>
      <c r="F1090" s="9" t="s">
        <v>5922</v>
      </c>
      <c r="G1090" s="9" t="s">
        <v>9</v>
      </c>
      <c r="H1090" s="9" t="s">
        <v>5938</v>
      </c>
      <c r="I1090" s="9" t="s">
        <v>5988</v>
      </c>
      <c r="J1090" s="9" t="s">
        <v>5980</v>
      </c>
      <c r="K1090" s="9" t="s">
        <v>5981</v>
      </c>
      <c r="L1090" s="10" t="s">
        <v>7077</v>
      </c>
      <c r="M1090" s="50"/>
      <c r="N1090" s="28"/>
      <c r="O1090" s="56">
        <v>709</v>
      </c>
      <c r="P1090" s="56">
        <v>709</v>
      </c>
      <c r="Q1090" s="56">
        <v>0</v>
      </c>
      <c r="R1090" s="11">
        <v>5.48</v>
      </c>
      <c r="S1090" s="11">
        <v>0</v>
      </c>
      <c r="T1090" s="56">
        <v>265</v>
      </c>
      <c r="U1090" s="11">
        <v>0</v>
      </c>
      <c r="V1090" s="11">
        <v>27.73</v>
      </c>
      <c r="W1090" s="11">
        <v>0</v>
      </c>
      <c r="X1090" s="56">
        <v>0</v>
      </c>
      <c r="Y1090" s="56">
        <v>0</v>
      </c>
      <c r="Z1090" s="11">
        <v>1</v>
      </c>
      <c r="AA1090" s="56">
        <v>12</v>
      </c>
      <c r="AB1090" s="56">
        <v>0</v>
      </c>
      <c r="AC1090" s="11">
        <v>0</v>
      </c>
      <c r="AD1090" s="11">
        <v>8</v>
      </c>
      <c r="AE1090" s="11">
        <v>0</v>
      </c>
      <c r="AF1090" s="11">
        <v>0</v>
      </c>
      <c r="AG1090" s="11">
        <v>0</v>
      </c>
      <c r="AH1090" s="11">
        <v>0</v>
      </c>
      <c r="AI1090" s="11">
        <v>27320</v>
      </c>
      <c r="AJ1090" s="11">
        <v>9240</v>
      </c>
      <c r="AK1090" s="11">
        <v>43.7</v>
      </c>
      <c r="AL1090" s="24">
        <v>2.3E-2</v>
      </c>
      <c r="AM1090" s="24">
        <v>0</v>
      </c>
      <c r="AN1090" s="24">
        <v>0</v>
      </c>
      <c r="AO1090" s="24">
        <v>2.1999999999999999E-2</v>
      </c>
      <c r="AP1090" s="24">
        <v>1E-3</v>
      </c>
      <c r="AQ1090" s="24">
        <v>0.15</v>
      </c>
      <c r="AR1090" s="24">
        <v>0.14299999999999999</v>
      </c>
      <c r="AS1090" s="24">
        <v>7.0000000000000001E-3</v>
      </c>
      <c r="AT1090" s="24">
        <v>0.186</v>
      </c>
      <c r="AU1090" s="24">
        <v>0.13800000000000001</v>
      </c>
      <c r="AV1090" s="24">
        <v>4.8000000000000001E-2</v>
      </c>
      <c r="AW1090" s="24">
        <v>0.65600000000000003</v>
      </c>
      <c r="AX1090" s="24">
        <v>0.54700000000000004</v>
      </c>
      <c r="AY1090" s="24">
        <v>0.109</v>
      </c>
      <c r="AZ1090" s="24">
        <v>0</v>
      </c>
      <c r="BA1090" s="24">
        <v>0</v>
      </c>
      <c r="BB1090" s="24">
        <v>0</v>
      </c>
      <c r="BC1090" s="24">
        <v>0.13600000000000001</v>
      </c>
      <c r="BD1090" s="24">
        <v>0</v>
      </c>
      <c r="BE1090" s="24">
        <v>1.1539999999999999</v>
      </c>
      <c r="BF1090" s="25">
        <v>1.18</v>
      </c>
      <c r="BG1090" s="54">
        <v>36.56</v>
      </c>
      <c r="BH1090" s="11">
        <v>1</v>
      </c>
      <c r="BI1090" s="24">
        <v>0</v>
      </c>
      <c r="BJ1090" s="24">
        <v>0</v>
      </c>
      <c r="BK1090" s="24">
        <v>2.5000000000000001E-2</v>
      </c>
      <c r="BL1090" s="24">
        <v>0</v>
      </c>
      <c r="BM1090" s="11">
        <v>46.16</v>
      </c>
      <c r="BN1090" s="24">
        <v>-6.1407000000000003E-2</v>
      </c>
      <c r="BO1090" s="25">
        <v>0</v>
      </c>
      <c r="BP1090" s="24">
        <v>-5.3212659999999996</v>
      </c>
      <c r="BQ1090" s="11">
        <v>0</v>
      </c>
      <c r="BR1090" s="24">
        <v>2.85</v>
      </c>
      <c r="BS1090" s="24">
        <v>1.0069999999999999</v>
      </c>
      <c r="BT1090" s="24">
        <v>0.15</v>
      </c>
      <c r="BU1090" s="24">
        <v>7.1999999999999995E-2</v>
      </c>
      <c r="BV1090" s="24">
        <v>0</v>
      </c>
      <c r="BW1090" s="24">
        <v>0.15</v>
      </c>
      <c r="BX1090" s="11">
        <v>48.357664233576635</v>
      </c>
      <c r="BY1090" s="28"/>
      <c r="BZ1090" s="28"/>
      <c r="CA1090" s="11">
        <v>2.5000000000000001E-2</v>
      </c>
      <c r="CB1090" s="17">
        <v>2.7E-2</v>
      </c>
      <c r="CC1090" s="11">
        <v>2.6754716981132076</v>
      </c>
      <c r="CD1090" s="11">
        <v>129.3795620437956</v>
      </c>
      <c r="CE1090" s="11">
        <v>35.260930888575459</v>
      </c>
      <c r="CF1090" s="11">
        <v>100</v>
      </c>
      <c r="CG1090" s="11" t="s">
        <v>6</v>
      </c>
      <c r="CH1090" s="11">
        <v>0</v>
      </c>
      <c r="CI1090" s="28"/>
      <c r="CJ1090" s="11">
        <v>36560</v>
      </c>
      <c r="CK1090" s="11">
        <v>0</v>
      </c>
      <c r="CL1090" s="11">
        <v>534.55555555555554</v>
      </c>
      <c r="CM1090" s="11" t="s">
        <v>6</v>
      </c>
      <c r="CN1090" s="11">
        <v>594.59300000000007</v>
      </c>
      <c r="CO1090" s="11" t="s">
        <v>6</v>
      </c>
      <c r="CP1090" s="11">
        <v>1.6263484682713352</v>
      </c>
      <c r="CQ1090" s="11">
        <v>0</v>
      </c>
      <c r="CR1090" s="11" t="s">
        <v>294</v>
      </c>
      <c r="CS1090" s="11">
        <v>0</v>
      </c>
      <c r="CT1090" s="11">
        <v>1462.4</v>
      </c>
      <c r="CU1090" s="11">
        <v>23.783720000000002</v>
      </c>
      <c r="CV1090" s="11">
        <v>1.2926035921368972</v>
      </c>
      <c r="CW1090" s="11">
        <v>100</v>
      </c>
      <c r="CX1090" s="11" t="s">
        <v>6</v>
      </c>
      <c r="CY1090" s="28"/>
      <c r="CZ1090" s="11">
        <v>25</v>
      </c>
      <c r="DA1090" s="11">
        <v>709</v>
      </c>
      <c r="DB1090" s="11">
        <v>265</v>
      </c>
      <c r="DC1090" s="11">
        <v>7.4399999999999995</v>
      </c>
      <c r="DD1090" s="11">
        <v>5.44</v>
      </c>
      <c r="DE1090" s="28"/>
      <c r="DF1090" s="11">
        <v>1092.5</v>
      </c>
      <c r="DG1090" s="11">
        <v>-5.3212659999999996</v>
      </c>
      <c r="DH1090" s="11">
        <v>-5.6207780320366139</v>
      </c>
      <c r="DI1090" s="11">
        <v>-2.45628</v>
      </c>
      <c r="DJ1090" s="11">
        <v>0</v>
      </c>
      <c r="DK1090" s="11">
        <v>51.565585331452752</v>
      </c>
      <c r="DL1090" s="11" t="s">
        <v>6</v>
      </c>
      <c r="DM1090" s="11">
        <v>46.16</v>
      </c>
      <c r="DN1090" s="11" t="s">
        <v>6</v>
      </c>
      <c r="DO1090" s="11">
        <v>-5.3212305025996542</v>
      </c>
      <c r="DP1090" s="11">
        <v>4354.7169811320755</v>
      </c>
      <c r="DQ1090" s="11">
        <v>0.94670710571923744</v>
      </c>
      <c r="DR1090" s="11">
        <v>58.8400038998914</v>
      </c>
      <c r="DS1090" s="11">
        <f>IF(odpadni[[#This Row],[SÚC]]="-","-",odpadni[[#This Row],[ZKC34]]-odpadni[[#This Row],[SÚC]])</f>
        <v>-15.140003899891397</v>
      </c>
      <c r="DT1090" s="11" t="str">
        <f>IF(odpadni[[#This Row],[Rozdíl Cena pro stočné - sociálně únosná cena]]="-","-",IF(odpadni[[#This Row],[Rozdíl Cena pro stočné - sociálně únosná cena]]&gt;0,"ANO","NE"))</f>
        <v>NE</v>
      </c>
      <c r="DU1090" s="11">
        <v>-12.680003899891403</v>
      </c>
      <c r="DV1090" s="11" t="s">
        <v>301</v>
      </c>
      <c r="DW1090" s="58"/>
      <c r="DX1090" s="58" t="s">
        <v>8815</v>
      </c>
      <c r="DY1090" s="58"/>
      <c r="DZ1090" s="58" t="s">
        <v>8894</v>
      </c>
      <c r="EK1090" s="2"/>
    </row>
    <row r="1091" spans="1:141" ht="15" customHeight="1" x14ac:dyDescent="0.25">
      <c r="A1091" s="71">
        <v>1513</v>
      </c>
      <c r="B1091" s="9" t="s">
        <v>1411</v>
      </c>
      <c r="C1091" s="9" t="s">
        <v>3764</v>
      </c>
      <c r="D1091" s="9" t="s">
        <v>3764</v>
      </c>
      <c r="E1091" s="9" t="s">
        <v>8</v>
      </c>
      <c r="F1091" s="9" t="s">
        <v>3764</v>
      </c>
      <c r="G1091" s="9" t="s">
        <v>8</v>
      </c>
      <c r="H1091" s="9" t="s">
        <v>7</v>
      </c>
      <c r="I1091" s="9" t="s">
        <v>5990</v>
      </c>
      <c r="J1091" s="9" t="s">
        <v>5980</v>
      </c>
      <c r="K1091" s="9" t="s">
        <v>5985</v>
      </c>
      <c r="L1091" s="10" t="s">
        <v>7078</v>
      </c>
      <c r="M1091" s="50"/>
      <c r="N1091" s="28"/>
      <c r="O1091" s="56">
        <v>258</v>
      </c>
      <c r="P1091" s="56">
        <v>258</v>
      </c>
      <c r="Q1091" s="56">
        <v>0</v>
      </c>
      <c r="R1091" s="11">
        <v>3.246</v>
      </c>
      <c r="S1091" s="11">
        <v>0</v>
      </c>
      <c r="T1091" s="56">
        <v>106</v>
      </c>
      <c r="U1091" s="11">
        <v>0</v>
      </c>
      <c r="V1091" s="11">
        <v>10.493</v>
      </c>
      <c r="W1091" s="11">
        <v>0</v>
      </c>
      <c r="X1091" s="56">
        <v>0</v>
      </c>
      <c r="Y1091" s="56">
        <v>0</v>
      </c>
      <c r="Z1091" s="11">
        <v>1</v>
      </c>
      <c r="AA1091" s="56">
        <v>4</v>
      </c>
      <c r="AB1091" s="56">
        <v>0</v>
      </c>
      <c r="AC1091" s="11">
        <v>0</v>
      </c>
      <c r="AD1091" s="11">
        <v>0</v>
      </c>
      <c r="AE1091" s="11">
        <v>0</v>
      </c>
      <c r="AF1091" s="11">
        <v>0</v>
      </c>
      <c r="AG1091" s="11">
        <v>0</v>
      </c>
      <c r="AH1091" s="11">
        <v>7.8</v>
      </c>
      <c r="AI1091" s="11">
        <v>14599.35</v>
      </c>
      <c r="AJ1091" s="11">
        <v>3425.7130000000002</v>
      </c>
      <c r="AK1091" s="11">
        <v>37.270000000000003</v>
      </c>
      <c r="AL1091" s="24">
        <v>5.1510000000000002E-3</v>
      </c>
      <c r="AM1091" s="24">
        <v>0</v>
      </c>
      <c r="AN1091" s="24">
        <v>0</v>
      </c>
      <c r="AO1091" s="24">
        <v>0</v>
      </c>
      <c r="AP1091" s="24">
        <v>5.1510000000000002E-3</v>
      </c>
      <c r="AQ1091" s="24">
        <v>2.8095999999999999E-2</v>
      </c>
      <c r="AR1091" s="24">
        <v>2.8095999999999999E-2</v>
      </c>
      <c r="AS1091" s="24">
        <v>0</v>
      </c>
      <c r="AT1091" s="24">
        <v>3.7199999999999997E-2</v>
      </c>
      <c r="AU1091" s="24">
        <v>3.7199999999999997E-2</v>
      </c>
      <c r="AV1091" s="24">
        <v>0</v>
      </c>
      <c r="AW1091" s="24">
        <v>0.15865000000000001</v>
      </c>
      <c r="AX1091" s="24">
        <v>0</v>
      </c>
      <c r="AY1091" s="24">
        <v>1.4419E-2</v>
      </c>
      <c r="AZ1091" s="24">
        <v>0</v>
      </c>
      <c r="BA1091" s="24">
        <v>0.144231</v>
      </c>
      <c r="BB1091" s="24">
        <v>0</v>
      </c>
      <c r="BC1091" s="24">
        <v>0.134987</v>
      </c>
      <c r="BD1091" s="24">
        <v>0</v>
      </c>
      <c r="BE1091" s="24">
        <v>0.36408400000000002</v>
      </c>
      <c r="BF1091" s="25">
        <v>0.33539000000000002</v>
      </c>
      <c r="BG1091" s="54">
        <v>18.024999999999999</v>
      </c>
      <c r="BH1091" s="11">
        <v>1</v>
      </c>
      <c r="BI1091" s="24">
        <v>0</v>
      </c>
      <c r="BJ1091" s="24">
        <v>0</v>
      </c>
      <c r="BK1091" s="24">
        <v>9.7699999999999992E-3</v>
      </c>
      <c r="BL1091" s="24">
        <v>0</v>
      </c>
      <c r="BM1091" s="11">
        <v>37.26</v>
      </c>
      <c r="BN1091" s="24">
        <v>0</v>
      </c>
      <c r="BO1091" s="25">
        <v>0</v>
      </c>
      <c r="BP1091" s="24">
        <v>1.3100000000000001E-4</v>
      </c>
      <c r="BQ1091" s="11">
        <v>0</v>
      </c>
      <c r="BR1091" s="24">
        <v>0.251031</v>
      </c>
      <c r="BS1091" s="24">
        <v>0</v>
      </c>
      <c r="BT1091" s="24">
        <v>0.144231</v>
      </c>
      <c r="BU1091" s="24">
        <v>0</v>
      </c>
      <c r="BV1091" s="24">
        <v>0.144231</v>
      </c>
      <c r="BW1091" s="24">
        <v>0</v>
      </c>
      <c r="BX1091" s="11">
        <v>32.655576093653728</v>
      </c>
      <c r="BY1091" s="28"/>
      <c r="BZ1091" s="28"/>
      <c r="CA1091" s="11">
        <v>9.7699999999999992E-3</v>
      </c>
      <c r="CB1091" s="17">
        <v>8.9999999999999993E-3</v>
      </c>
      <c r="CC1091" s="11">
        <v>2.4339622641509435</v>
      </c>
      <c r="CD1091" s="11">
        <v>79.482439926062852</v>
      </c>
      <c r="CE1091" s="11">
        <v>37.868217054263567</v>
      </c>
      <c r="CF1091" s="11">
        <v>99.999999999999986</v>
      </c>
      <c r="CG1091" s="11" t="s">
        <v>6</v>
      </c>
      <c r="CH1091" s="11">
        <v>0</v>
      </c>
      <c r="CI1091" s="28"/>
      <c r="CJ1091" s="11">
        <v>18025.063000000002</v>
      </c>
      <c r="CK1091" s="11">
        <v>0</v>
      </c>
      <c r="CL1091" s="11">
        <v>247.85782499999999</v>
      </c>
      <c r="CM1091" s="11" t="s">
        <v>6</v>
      </c>
      <c r="CN1091" s="11">
        <v>158.64999999999998</v>
      </c>
      <c r="CO1091" s="11" t="s">
        <v>6</v>
      </c>
      <c r="CP1091" s="11">
        <v>0.88016335920712163</v>
      </c>
      <c r="CQ1091" s="11">
        <v>89.207825000000014</v>
      </c>
      <c r="CR1091" s="11" t="s">
        <v>295</v>
      </c>
      <c r="CS1091" s="11">
        <v>9.1307906857727748</v>
      </c>
      <c r="CT1091" s="11">
        <v>1844.9399181166841</v>
      </c>
      <c r="CU1091" s="11">
        <v>16.238485158648924</v>
      </c>
      <c r="CV1091" s="11">
        <v>1.2422767356695628</v>
      </c>
      <c r="CW1091" s="11">
        <v>0</v>
      </c>
      <c r="CX1091" s="11" t="s">
        <v>6</v>
      </c>
      <c r="CY1091" s="28"/>
      <c r="CZ1091" s="11">
        <v>9.77</v>
      </c>
      <c r="DA1091" s="11">
        <v>258</v>
      </c>
      <c r="DB1091" s="11">
        <v>106</v>
      </c>
      <c r="DC1091" s="11">
        <v>3.8075742067553735</v>
      </c>
      <c r="DD1091" s="11">
        <v>13.816479017400205</v>
      </c>
      <c r="DE1091" s="28"/>
      <c r="DF1091" s="11">
        <v>364.12790000000001</v>
      </c>
      <c r="DG1091" s="11">
        <v>1.3100000000000001E-4</v>
      </c>
      <c r="DH1091" s="11">
        <v>0</v>
      </c>
      <c r="DI1091" s="11">
        <v>0</v>
      </c>
      <c r="DJ1091" s="11">
        <v>0</v>
      </c>
      <c r="DK1091" s="11">
        <v>69.864585271317836</v>
      </c>
      <c r="DL1091" s="11" t="s">
        <v>6</v>
      </c>
      <c r="DM1091" s="11">
        <v>46.39629733879223</v>
      </c>
      <c r="DN1091" s="11" t="s">
        <v>6</v>
      </c>
      <c r="DO1091" s="11">
        <v>65.603380440567094</v>
      </c>
      <c r="DP1091" s="11">
        <v>3434.7547169811319</v>
      </c>
      <c r="DQ1091" s="11">
        <v>0.80329686069233652</v>
      </c>
      <c r="DR1091" s="11">
        <v>59.924915772753501</v>
      </c>
      <c r="DS1091" s="11">
        <f>IF(odpadni[[#This Row],[SÚC]]="-","-",odpadni[[#This Row],[ZKC34]]-odpadni[[#This Row],[SÚC]])</f>
        <v>-22.654915772753498</v>
      </c>
      <c r="DT1091" s="11" t="str">
        <f>IF(odpadni[[#This Row],[Rozdíl Cena pro stočné - sociálně únosná cena]]="-","-",IF(odpadni[[#This Row],[Rozdíl Cena pro stočné - sociálně únosná cena]]&gt;0,"ANO","NE"))</f>
        <v>NE</v>
      </c>
      <c r="DU1091" s="11">
        <v>-13.52861843396127</v>
      </c>
      <c r="DV1091" s="11" t="s">
        <v>301</v>
      </c>
      <c r="DW1091" s="58"/>
      <c r="DX1091" s="58" t="s">
        <v>8817</v>
      </c>
      <c r="DY1091" s="58"/>
      <c r="DZ1091" s="58" t="s">
        <v>8897</v>
      </c>
      <c r="EK1091" s="2"/>
    </row>
    <row r="1092" spans="1:141" ht="15" customHeight="1" x14ac:dyDescent="0.25">
      <c r="A1092" s="71">
        <v>1514</v>
      </c>
      <c r="B1092" s="9" t="s">
        <v>1412</v>
      </c>
      <c r="C1092" s="9" t="s">
        <v>3765</v>
      </c>
      <c r="D1092" s="9" t="s">
        <v>3765</v>
      </c>
      <c r="E1092" s="9" t="s">
        <v>8</v>
      </c>
      <c r="F1092" s="9" t="s">
        <v>3765</v>
      </c>
      <c r="G1092" s="9" t="s">
        <v>8</v>
      </c>
      <c r="H1092" s="9" t="s">
        <v>5940</v>
      </c>
      <c r="I1092" s="9" t="s">
        <v>5990</v>
      </c>
      <c r="J1092" s="9" t="s">
        <v>5980</v>
      </c>
      <c r="K1092" s="9" t="s">
        <v>5983</v>
      </c>
      <c r="L1092" s="10" t="s">
        <v>7079</v>
      </c>
      <c r="M1092" s="50"/>
      <c r="N1092" s="28"/>
      <c r="O1092" s="56">
        <v>1880</v>
      </c>
      <c r="P1092" s="56">
        <v>1880</v>
      </c>
      <c r="Q1092" s="56">
        <v>0</v>
      </c>
      <c r="R1092" s="11">
        <v>13.19</v>
      </c>
      <c r="S1092" s="11">
        <v>0</v>
      </c>
      <c r="T1092" s="56">
        <v>530</v>
      </c>
      <c r="U1092" s="11">
        <v>0</v>
      </c>
      <c r="V1092" s="11">
        <v>91.834000000000003</v>
      </c>
      <c r="W1092" s="11">
        <v>0</v>
      </c>
      <c r="X1092" s="56">
        <v>0</v>
      </c>
      <c r="Y1092" s="56">
        <v>0</v>
      </c>
      <c r="Z1092" s="11">
        <v>1</v>
      </c>
      <c r="AA1092" s="56">
        <v>12</v>
      </c>
      <c r="AB1092" s="56">
        <v>0</v>
      </c>
      <c r="AC1092" s="11">
        <v>0</v>
      </c>
      <c r="AD1092" s="11">
        <v>0</v>
      </c>
      <c r="AE1092" s="11">
        <v>0</v>
      </c>
      <c r="AF1092" s="11">
        <v>0</v>
      </c>
      <c r="AG1092" s="11">
        <v>0</v>
      </c>
      <c r="AH1092" s="11">
        <v>46</v>
      </c>
      <c r="AI1092" s="11">
        <v>69953</v>
      </c>
      <c r="AJ1092" s="11">
        <v>18322.259999999998</v>
      </c>
      <c r="AK1092" s="11">
        <v>21</v>
      </c>
      <c r="AL1092" s="24">
        <v>0</v>
      </c>
      <c r="AM1092" s="24">
        <v>0</v>
      </c>
      <c r="AN1092" s="24">
        <v>0</v>
      </c>
      <c r="AO1092" s="24">
        <v>0</v>
      </c>
      <c r="AP1092" s="24">
        <v>0</v>
      </c>
      <c r="AQ1092" s="24">
        <v>0.43220700000000001</v>
      </c>
      <c r="AR1092" s="24">
        <v>0.42822100000000002</v>
      </c>
      <c r="AS1092" s="24">
        <v>3.986E-3</v>
      </c>
      <c r="AT1092" s="24">
        <v>0.19120799999999999</v>
      </c>
      <c r="AU1092" s="24">
        <v>0.19120799999999999</v>
      </c>
      <c r="AV1092" s="24">
        <v>0</v>
      </c>
      <c r="AW1092" s="24">
        <v>0.52776500000000004</v>
      </c>
      <c r="AX1092" s="24">
        <v>0</v>
      </c>
      <c r="AY1092" s="24">
        <v>2.7765000000000001E-2</v>
      </c>
      <c r="AZ1092" s="24">
        <v>0</v>
      </c>
      <c r="BA1092" s="24">
        <v>0.5</v>
      </c>
      <c r="BB1092" s="24">
        <v>0</v>
      </c>
      <c r="BC1092" s="24">
        <v>0.197879</v>
      </c>
      <c r="BD1092" s="24">
        <v>0</v>
      </c>
      <c r="BE1092" s="24">
        <v>1.349059</v>
      </c>
      <c r="BF1092" s="25">
        <v>1.1797070000000001</v>
      </c>
      <c r="BG1092" s="54">
        <v>18.32</v>
      </c>
      <c r="BH1092" s="11">
        <v>2</v>
      </c>
      <c r="BI1092" s="24">
        <v>0</v>
      </c>
      <c r="BJ1092" s="24">
        <v>0</v>
      </c>
      <c r="BK1092" s="24">
        <v>7.1878999999999998E-2</v>
      </c>
      <c r="BL1092" s="24">
        <v>0</v>
      </c>
      <c r="BM1092" s="11">
        <v>18.760000000000002</v>
      </c>
      <c r="BN1092" s="24">
        <v>0.16062499999999999</v>
      </c>
      <c r="BO1092" s="25">
        <v>0.20649999999999999</v>
      </c>
      <c r="BP1092" s="24">
        <v>11.90648</v>
      </c>
      <c r="BQ1092" s="11">
        <v>0.16062499999999999</v>
      </c>
      <c r="BR1092" s="24">
        <v>4.1639759999999999</v>
      </c>
      <c r="BS1092" s="24">
        <v>0</v>
      </c>
      <c r="BT1092" s="24">
        <v>0.5</v>
      </c>
      <c r="BU1092" s="24">
        <v>6.2024000000000003E-2</v>
      </c>
      <c r="BV1092" s="24">
        <v>0.5</v>
      </c>
      <c r="BW1092" s="24">
        <v>0</v>
      </c>
      <c r="BX1092" s="11">
        <v>40.181956027293403</v>
      </c>
      <c r="BY1092" s="28"/>
      <c r="BZ1092" s="28"/>
      <c r="CA1092" s="11">
        <v>7.1878999999999998E-2</v>
      </c>
      <c r="CB1092" s="17">
        <v>6.6000000000000003E-2</v>
      </c>
      <c r="CC1092" s="11">
        <v>3.5471698113207548</v>
      </c>
      <c r="CD1092" s="11">
        <v>142.5322213798332</v>
      </c>
      <c r="CE1092" s="11">
        <v>38.233510638297872</v>
      </c>
      <c r="CF1092" s="11">
        <v>99.999999999999986</v>
      </c>
      <c r="CG1092" s="11" t="s">
        <v>6</v>
      </c>
      <c r="CH1092" s="11">
        <v>0</v>
      </c>
      <c r="CI1092" s="28"/>
      <c r="CJ1092" s="11">
        <v>88275.26</v>
      </c>
      <c r="CK1092" s="11">
        <v>0</v>
      </c>
      <c r="CL1092" s="11">
        <v>1235.3120555555556</v>
      </c>
      <c r="CM1092" s="11" t="s">
        <v>6</v>
      </c>
      <c r="CN1092" s="11">
        <v>688.3900000000001</v>
      </c>
      <c r="CO1092" s="11" t="s">
        <v>6</v>
      </c>
      <c r="CP1092" s="11">
        <v>0.77982211550552238</v>
      </c>
      <c r="CQ1092" s="11">
        <v>546.92205555555552</v>
      </c>
      <c r="CR1092" s="11" t="s">
        <v>295</v>
      </c>
      <c r="CS1092" s="11">
        <v>7.6089268848419636</v>
      </c>
      <c r="CT1092" s="11">
        <v>1228.1091834889187</v>
      </c>
      <c r="CU1092" s="11">
        <v>9.5770670154008819</v>
      </c>
      <c r="CV1092" s="11">
        <v>1.2559329228653584</v>
      </c>
      <c r="CW1092" s="11">
        <v>0</v>
      </c>
      <c r="CX1092" s="11" t="s">
        <v>6</v>
      </c>
      <c r="CY1092" s="28"/>
      <c r="CZ1092" s="11">
        <v>35.939500000000002</v>
      </c>
      <c r="DA1092" s="11">
        <v>940</v>
      </c>
      <c r="DB1092" s="11">
        <v>265</v>
      </c>
      <c r="DC1092" s="11">
        <v>2.6601371749746101</v>
      </c>
      <c r="DD1092" s="11">
        <v>2.7529459230095021</v>
      </c>
      <c r="DE1092" s="28"/>
      <c r="DF1092" s="11">
        <v>1509.4589999999998</v>
      </c>
      <c r="DG1092" s="11">
        <v>0</v>
      </c>
      <c r="DH1092" s="11">
        <v>10.641229738601712</v>
      </c>
      <c r="DI1092" s="11">
        <v>2.2346582451063592</v>
      </c>
      <c r="DJ1092" s="11">
        <v>0</v>
      </c>
      <c r="DK1092" s="11">
        <v>46.954925531914888</v>
      </c>
      <c r="DL1092" s="11" t="s">
        <v>6</v>
      </c>
      <c r="DM1092" s="11">
        <v>28.61205714541877</v>
      </c>
      <c r="DN1092" s="11" t="s">
        <v>6</v>
      </c>
      <c r="DO1092" s="11">
        <v>77.806724856576508</v>
      </c>
      <c r="DP1092" s="11">
        <v>2545.3943396226414</v>
      </c>
      <c r="DQ1092" s="11">
        <v>0.79613611938633111</v>
      </c>
      <c r="DR1092" s="11">
        <v>52.380708032432601</v>
      </c>
      <c r="DS1092" s="11">
        <f>IF(odpadni[[#This Row],[SÚC]]="-","-",odpadni[[#This Row],[ZKC34]]-odpadni[[#This Row],[SÚC]])</f>
        <v>-31.380708032432601</v>
      </c>
      <c r="DT1092" s="11" t="str">
        <f>IF(odpadni[[#This Row],[Rozdíl Cena pro stočné - sociálně únosná cena]]="-","-",IF(odpadni[[#This Row],[Rozdíl Cena pro stočné - sociálně únosná cena]]&gt;0,"ANO","NE"))</f>
        <v>NE</v>
      </c>
      <c r="DU1092" s="11">
        <v>-23.76865088701383</v>
      </c>
      <c r="DV1092" s="11" t="s">
        <v>301</v>
      </c>
      <c r="DW1092" s="58"/>
      <c r="DX1092" s="58" t="s">
        <v>8817</v>
      </c>
      <c r="DY1092" s="58"/>
      <c r="DZ1092" s="58" t="s">
        <v>8897</v>
      </c>
      <c r="EK1092" s="2"/>
    </row>
    <row r="1093" spans="1:141" ht="15" customHeight="1" x14ac:dyDescent="0.25">
      <c r="A1093" s="71">
        <v>1516</v>
      </c>
      <c r="B1093" s="9" t="s">
        <v>1413</v>
      </c>
      <c r="C1093" s="9" t="s">
        <v>3766</v>
      </c>
      <c r="D1093" s="9" t="s">
        <v>3766</v>
      </c>
      <c r="E1093" s="9" t="s">
        <v>8</v>
      </c>
      <c r="F1093" s="9" t="s">
        <v>3766</v>
      </c>
      <c r="G1093" s="9" t="s">
        <v>8</v>
      </c>
      <c r="H1093" s="9" t="s">
        <v>5945</v>
      </c>
      <c r="I1093" s="9" t="s">
        <v>5990</v>
      </c>
      <c r="J1093" s="9" t="s">
        <v>5980</v>
      </c>
      <c r="K1093" s="9" t="s">
        <v>5985</v>
      </c>
      <c r="L1093" s="10" t="s">
        <v>7080</v>
      </c>
      <c r="M1093" s="50"/>
      <c r="N1093" s="28"/>
      <c r="O1093" s="56">
        <v>475</v>
      </c>
      <c r="P1093" s="56">
        <v>0</v>
      </c>
      <c r="Q1093" s="56">
        <v>475</v>
      </c>
      <c r="R1093" s="11">
        <v>2.39</v>
      </c>
      <c r="S1093" s="11">
        <v>0</v>
      </c>
      <c r="T1093" s="56">
        <v>70</v>
      </c>
      <c r="U1093" s="11">
        <v>7.8710000000000004</v>
      </c>
      <c r="V1093" s="11">
        <v>0</v>
      </c>
      <c r="W1093" s="11">
        <v>0</v>
      </c>
      <c r="X1093" s="56">
        <v>28</v>
      </c>
      <c r="Y1093" s="56">
        <v>0</v>
      </c>
      <c r="Z1093" s="11">
        <v>0</v>
      </c>
      <c r="AA1093" s="56">
        <v>0</v>
      </c>
      <c r="AB1093" s="56">
        <v>0</v>
      </c>
      <c r="AC1093" s="11">
        <v>0</v>
      </c>
      <c r="AD1093" s="11">
        <v>0</v>
      </c>
      <c r="AE1093" s="11">
        <v>0</v>
      </c>
      <c r="AF1093" s="11">
        <v>0</v>
      </c>
      <c r="AG1093" s="11">
        <v>0</v>
      </c>
      <c r="AH1093" s="11">
        <v>0</v>
      </c>
      <c r="AI1093" s="11">
        <v>11090.257</v>
      </c>
      <c r="AJ1093" s="11">
        <v>0</v>
      </c>
      <c r="AK1093" s="11">
        <v>0.01</v>
      </c>
      <c r="AL1093" s="24">
        <v>0</v>
      </c>
      <c r="AM1093" s="24">
        <v>0</v>
      </c>
      <c r="AN1093" s="24">
        <v>0</v>
      </c>
      <c r="AO1093" s="24">
        <v>0</v>
      </c>
      <c r="AP1093" s="24">
        <v>0</v>
      </c>
      <c r="AQ1093" s="24">
        <v>0</v>
      </c>
      <c r="AR1093" s="24">
        <v>0</v>
      </c>
      <c r="AS1093" s="24">
        <v>0</v>
      </c>
      <c r="AT1093" s="24">
        <v>0</v>
      </c>
      <c r="AU1093" s="24">
        <v>0</v>
      </c>
      <c r="AV1093" s="24">
        <v>0</v>
      </c>
      <c r="AW1093" s="24">
        <v>0</v>
      </c>
      <c r="AX1093" s="24">
        <v>0</v>
      </c>
      <c r="AY1093" s="24">
        <v>0</v>
      </c>
      <c r="AZ1093" s="24">
        <v>0</v>
      </c>
      <c r="BA1093" s="24">
        <v>0</v>
      </c>
      <c r="BB1093" s="24">
        <v>0</v>
      </c>
      <c r="BC1093" s="24">
        <v>0.05</v>
      </c>
      <c r="BD1093" s="24">
        <v>0</v>
      </c>
      <c r="BE1093" s="24">
        <v>0.05</v>
      </c>
      <c r="BF1093" s="25">
        <v>0.05</v>
      </c>
      <c r="BG1093" s="54">
        <v>10.91</v>
      </c>
      <c r="BH1093" s="11">
        <v>0</v>
      </c>
      <c r="BI1093" s="24">
        <v>0</v>
      </c>
      <c r="BJ1093" s="24">
        <v>0</v>
      </c>
      <c r="BK1093" s="24">
        <v>7.8709999999999995E-3</v>
      </c>
      <c r="BL1093" s="24">
        <v>0</v>
      </c>
      <c r="BM1093" s="11">
        <v>6.35</v>
      </c>
      <c r="BN1093" s="24">
        <v>-4.9889999999999997E-2</v>
      </c>
      <c r="BO1093" s="25">
        <v>-4.9889999999999997E-2</v>
      </c>
      <c r="BP1093" s="24">
        <v>-99.780807999999993</v>
      </c>
      <c r="BQ1093" s="11">
        <v>0</v>
      </c>
      <c r="BR1093" s="24">
        <v>0.02</v>
      </c>
      <c r="BS1093" s="24">
        <v>0</v>
      </c>
      <c r="BT1093" s="24">
        <v>0</v>
      </c>
      <c r="BU1093" s="24">
        <v>0</v>
      </c>
      <c r="BV1093" s="24">
        <v>0</v>
      </c>
      <c r="BW1093" s="24">
        <v>0</v>
      </c>
      <c r="BX1093" s="11">
        <v>29.28870292887029</v>
      </c>
      <c r="BY1093" s="28"/>
      <c r="BZ1093" s="28"/>
      <c r="CA1093" s="11">
        <v>7.8709999999999995E-3</v>
      </c>
      <c r="CB1093" s="17">
        <v>7.9000000000000008E-3</v>
      </c>
      <c r="CC1093" s="11">
        <v>6.7857142857142856</v>
      </c>
      <c r="CD1093" s="11">
        <v>198.74476987447699</v>
      </c>
      <c r="CE1093" s="11">
        <v>16.570526315789472</v>
      </c>
      <c r="CF1093" s="11">
        <v>0</v>
      </c>
      <c r="CG1093" s="11">
        <v>0</v>
      </c>
      <c r="CH1093" s="11" t="s">
        <v>6</v>
      </c>
      <c r="CI1093" s="28"/>
      <c r="CJ1093" s="11">
        <v>11090.257</v>
      </c>
      <c r="CK1093" s="11">
        <v>0</v>
      </c>
      <c r="CL1093" s="11">
        <v>123.22507777777777</v>
      </c>
      <c r="CM1093" s="11" t="s">
        <v>6</v>
      </c>
      <c r="CN1093" s="11">
        <v>0</v>
      </c>
      <c r="CO1093" s="11" t="s">
        <v>6</v>
      </c>
      <c r="CP1093" s="11">
        <v>0</v>
      </c>
      <c r="CQ1093" s="11">
        <v>123.22507777777777</v>
      </c>
      <c r="CR1093" s="11" t="s">
        <v>295</v>
      </c>
      <c r="CS1093" s="11">
        <v>15.655580965287482</v>
      </c>
      <c r="CT1093" s="11">
        <v>1409.0022868758736</v>
      </c>
      <c r="CU1093" s="11">
        <v>0</v>
      </c>
      <c r="CV1093" s="11">
        <v>1.1111111111111112</v>
      </c>
      <c r="CW1093" s="11" t="s">
        <v>6</v>
      </c>
      <c r="CX1093" s="11" t="s">
        <v>6</v>
      </c>
      <c r="CY1093" s="28"/>
      <c r="CZ1093" s="11" t="s">
        <v>6</v>
      </c>
      <c r="DA1093" s="11" t="s">
        <v>6</v>
      </c>
      <c r="DB1093" s="11" t="s">
        <v>6</v>
      </c>
      <c r="DC1093" s="11">
        <v>0</v>
      </c>
      <c r="DD1093" s="11">
        <v>6.3524329818320426</v>
      </c>
      <c r="DE1093" s="28"/>
      <c r="DF1093" s="11">
        <v>7.8710000000000002E-2</v>
      </c>
      <c r="DG1093" s="11">
        <v>-99.780807999999993</v>
      </c>
      <c r="DH1093" s="11">
        <v>-63384.576292720099</v>
      </c>
      <c r="DI1093" s="11">
        <v>-6.3384576292720114</v>
      </c>
      <c r="DJ1093" s="11">
        <v>0</v>
      </c>
      <c r="DK1093" s="11">
        <v>23.347909473684211</v>
      </c>
      <c r="DL1093" s="11" t="s">
        <v>6</v>
      </c>
      <c r="DM1093" s="11">
        <v>22.008013947119526</v>
      </c>
      <c r="DN1093" s="11" t="s">
        <v>6</v>
      </c>
      <c r="DO1093" s="11">
        <v>-99.779999999999987</v>
      </c>
      <c r="DP1093" s="11">
        <v>714.28571428571433</v>
      </c>
      <c r="DQ1093" s="11">
        <v>4.5437993741860708E-4</v>
      </c>
      <c r="DR1093" s="11">
        <v>53.779911951100097</v>
      </c>
      <c r="DS1093" s="11">
        <f>IF(odpadni[[#This Row],[SÚC]]="-","-",odpadni[[#This Row],[ZKC34]]-odpadni[[#This Row],[SÚC]])</f>
        <v>-53.769911951100099</v>
      </c>
      <c r="DT1093" s="11" t="str">
        <f>IF(odpadni[[#This Row],[Rozdíl Cena pro stočné - sociálně únosná cena]]="-","-",IF(odpadni[[#This Row],[Rozdíl Cena pro stočné - sociálně únosná cena]]&gt;0,"ANO","NE"))</f>
        <v>NE</v>
      </c>
      <c r="DU1093" s="11">
        <v>-31.771898003980571</v>
      </c>
      <c r="DV1093" s="11" t="s">
        <v>301</v>
      </c>
      <c r="DW1093" s="58"/>
      <c r="DX1093" s="58" t="s">
        <v>8855</v>
      </c>
      <c r="DY1093" s="58" t="s">
        <v>8890</v>
      </c>
      <c r="DZ1093" s="58" t="s">
        <v>8900</v>
      </c>
      <c r="EK1093" s="2"/>
    </row>
    <row r="1094" spans="1:141" ht="15" customHeight="1" x14ac:dyDescent="0.25">
      <c r="A1094" s="71">
        <v>1518</v>
      </c>
      <c r="B1094" s="9" t="s">
        <v>1414</v>
      </c>
      <c r="C1094" s="9" t="s">
        <v>3767</v>
      </c>
      <c r="D1094" s="9" t="s">
        <v>3767</v>
      </c>
      <c r="E1094" s="9" t="s">
        <v>8</v>
      </c>
      <c r="F1094" s="9" t="s">
        <v>3767</v>
      </c>
      <c r="G1094" s="9" t="s">
        <v>8</v>
      </c>
      <c r="H1094" s="9" t="s">
        <v>5940</v>
      </c>
      <c r="I1094" s="9" t="s">
        <v>5990</v>
      </c>
      <c r="J1094" s="9" t="s">
        <v>5980</v>
      </c>
      <c r="K1094" s="9" t="s">
        <v>5983</v>
      </c>
      <c r="L1094" s="10" t="s">
        <v>7081</v>
      </c>
      <c r="M1094" s="50"/>
      <c r="N1094" s="28"/>
      <c r="O1094" s="56">
        <v>1813</v>
      </c>
      <c r="P1094" s="56">
        <v>1813</v>
      </c>
      <c r="Q1094" s="56">
        <v>0</v>
      </c>
      <c r="R1094" s="11">
        <v>6.38</v>
      </c>
      <c r="S1094" s="11">
        <v>0</v>
      </c>
      <c r="T1094" s="56">
        <v>460</v>
      </c>
      <c r="U1094" s="11">
        <v>0</v>
      </c>
      <c r="V1094" s="11">
        <v>65.268000000000001</v>
      </c>
      <c r="W1094" s="11">
        <v>0</v>
      </c>
      <c r="X1094" s="56">
        <v>0</v>
      </c>
      <c r="Y1094" s="56">
        <v>0</v>
      </c>
      <c r="Z1094" s="11">
        <v>1</v>
      </c>
      <c r="AA1094" s="56">
        <v>12</v>
      </c>
      <c r="AB1094" s="56">
        <v>0</v>
      </c>
      <c r="AC1094" s="11">
        <v>0</v>
      </c>
      <c r="AD1094" s="11">
        <v>5.3</v>
      </c>
      <c r="AE1094" s="11">
        <v>0</v>
      </c>
      <c r="AF1094" s="11">
        <v>0</v>
      </c>
      <c r="AG1094" s="11">
        <v>0</v>
      </c>
      <c r="AH1094" s="11">
        <v>0</v>
      </c>
      <c r="AI1094" s="11">
        <v>32140</v>
      </c>
      <c r="AJ1094" s="11">
        <v>20660</v>
      </c>
      <c r="AK1094" s="11">
        <v>11.13</v>
      </c>
      <c r="AL1094" s="24">
        <v>0</v>
      </c>
      <c r="AM1094" s="24">
        <v>0</v>
      </c>
      <c r="AN1094" s="24">
        <v>0</v>
      </c>
      <c r="AO1094" s="24">
        <v>0</v>
      </c>
      <c r="AP1094" s="24">
        <v>0</v>
      </c>
      <c r="AQ1094" s="24">
        <v>0.38640000000000002</v>
      </c>
      <c r="AR1094" s="24">
        <v>0.38640000000000002</v>
      </c>
      <c r="AS1094" s="24">
        <v>0</v>
      </c>
      <c r="AT1094" s="24">
        <v>0.06</v>
      </c>
      <c r="AU1094" s="24">
        <v>0.06</v>
      </c>
      <c r="AV1094" s="24">
        <v>0</v>
      </c>
      <c r="AW1094" s="24">
        <v>1.204372</v>
      </c>
      <c r="AX1094" s="24">
        <v>1.0743720000000001</v>
      </c>
      <c r="AY1094" s="24">
        <v>0.03</v>
      </c>
      <c r="AZ1094" s="24">
        <v>0</v>
      </c>
      <c r="BA1094" s="24">
        <v>0.1</v>
      </c>
      <c r="BB1094" s="24">
        <v>0</v>
      </c>
      <c r="BC1094" s="24">
        <v>0.22600000000000001</v>
      </c>
      <c r="BD1094" s="24">
        <v>0</v>
      </c>
      <c r="BE1094" s="24">
        <v>1.8767720000000001</v>
      </c>
      <c r="BF1094" s="25">
        <v>1.8779999999999999</v>
      </c>
      <c r="BG1094" s="54">
        <v>52.8</v>
      </c>
      <c r="BH1094" s="11">
        <v>1</v>
      </c>
      <c r="BI1094" s="24">
        <v>0</v>
      </c>
      <c r="BJ1094" s="24">
        <v>0</v>
      </c>
      <c r="BK1094" s="24">
        <v>6.5280000000000005E-2</v>
      </c>
      <c r="BL1094" s="24">
        <v>0</v>
      </c>
      <c r="BM1094" s="11">
        <v>28.74</v>
      </c>
      <c r="BN1094" s="24">
        <v>-1.150207</v>
      </c>
      <c r="BO1094" s="25">
        <v>-1.143421</v>
      </c>
      <c r="BP1094" s="24">
        <v>-61.286436999999999</v>
      </c>
      <c r="BQ1094" s="11">
        <v>0</v>
      </c>
      <c r="BR1094" s="24">
        <v>1.1413</v>
      </c>
      <c r="BS1094" s="24">
        <v>1.1413</v>
      </c>
      <c r="BT1094" s="24">
        <v>0.1</v>
      </c>
      <c r="BU1094" s="24">
        <v>0</v>
      </c>
      <c r="BV1094" s="24">
        <v>0</v>
      </c>
      <c r="BW1094" s="24">
        <v>0.1</v>
      </c>
      <c r="BX1094" s="11">
        <v>72.100313479623821</v>
      </c>
      <c r="BY1094" s="28"/>
      <c r="BZ1094" s="28"/>
      <c r="CA1094" s="11">
        <v>6.5280000000000005E-2</v>
      </c>
      <c r="CB1094" s="17">
        <v>6.6000000000000003E-2</v>
      </c>
      <c r="CC1094" s="11">
        <v>3.9413043478260867</v>
      </c>
      <c r="CD1094" s="11">
        <v>284.16927899686522</v>
      </c>
      <c r="CE1094" s="11">
        <v>36.006618863761723</v>
      </c>
      <c r="CF1094" s="11">
        <v>100</v>
      </c>
      <c r="CG1094" s="11" t="s">
        <v>6</v>
      </c>
      <c r="CH1094" s="11">
        <v>0</v>
      </c>
      <c r="CI1094" s="28"/>
      <c r="CJ1094" s="11">
        <v>52800</v>
      </c>
      <c r="CK1094" s="11">
        <v>0</v>
      </c>
      <c r="CL1094" s="11">
        <v>873.61111111111109</v>
      </c>
      <c r="CM1094" s="11" t="s">
        <v>6</v>
      </c>
      <c r="CN1094" s="11">
        <v>54.165000000000241</v>
      </c>
      <c r="CO1094" s="11" t="s">
        <v>6</v>
      </c>
      <c r="CP1094" s="11">
        <v>0.10258522727272772</v>
      </c>
      <c r="CQ1094" s="11">
        <v>819.44611111111089</v>
      </c>
      <c r="CR1094" s="11" t="s">
        <v>295</v>
      </c>
      <c r="CS1094" s="11">
        <v>12.552789692265792</v>
      </c>
      <c r="CT1094" s="11">
        <v>808.82352941176464</v>
      </c>
      <c r="CU1094" s="11">
        <v>0.82973345588235659</v>
      </c>
      <c r="CV1094" s="11">
        <v>1.4197364883033072</v>
      </c>
      <c r="CW1094" s="11">
        <v>100</v>
      </c>
      <c r="CX1094" s="11" t="s">
        <v>6</v>
      </c>
      <c r="CY1094" s="28"/>
      <c r="CZ1094" s="11">
        <v>65.28</v>
      </c>
      <c r="DA1094" s="11">
        <v>1813</v>
      </c>
      <c r="DB1094" s="11">
        <v>460</v>
      </c>
      <c r="DC1094" s="11">
        <v>0.91911764705882348</v>
      </c>
      <c r="DD1094" s="11">
        <v>3.4620098039215685</v>
      </c>
      <c r="DE1094" s="28"/>
      <c r="DF1094" s="11">
        <v>726.56640000000004</v>
      </c>
      <c r="DG1094" s="11">
        <v>-61.286436999999999</v>
      </c>
      <c r="DH1094" s="11">
        <v>-158.30721046280144</v>
      </c>
      <c r="DI1094" s="11">
        <v>-17.619592524509802</v>
      </c>
      <c r="DJ1094" s="11">
        <v>0</v>
      </c>
      <c r="DK1094" s="11">
        <v>29.12300055157198</v>
      </c>
      <c r="DL1094" s="11" t="s">
        <v>6</v>
      </c>
      <c r="DM1094" s="11">
        <v>28.749571078431373</v>
      </c>
      <c r="DN1094" s="11" t="s">
        <v>6</v>
      </c>
      <c r="DO1094" s="11">
        <v>-59.107583865571939</v>
      </c>
      <c r="DP1094" s="11">
        <v>4079.9391304347828</v>
      </c>
      <c r="DQ1094" s="11">
        <v>0.26947612175951968</v>
      </c>
      <c r="DR1094" s="11">
        <v>52.380708032432601</v>
      </c>
      <c r="DS1094" s="11">
        <f>IF(odpadni[[#This Row],[SÚC]]="-","-",odpadni[[#This Row],[ZKC34]]-odpadni[[#This Row],[SÚC]])</f>
        <v>-41.250708032432598</v>
      </c>
      <c r="DT1094" s="11" t="str">
        <f>IF(odpadni[[#This Row],[Rozdíl Cena pro stočné - sociálně únosná cena]]="-","-",IF(odpadni[[#This Row],[Rozdíl Cena pro stočné - sociálně únosná cena]]&gt;0,"ANO","NE"))</f>
        <v>NE</v>
      </c>
      <c r="DU1094" s="11">
        <v>-23.631136954001228</v>
      </c>
      <c r="DV1094" s="11" t="s">
        <v>301</v>
      </c>
      <c r="DW1094" s="58"/>
      <c r="DX1094" s="58" t="s">
        <v>8827</v>
      </c>
      <c r="DY1094" s="58"/>
      <c r="DZ1094" s="58" t="s">
        <v>8900</v>
      </c>
      <c r="EK1094" s="2"/>
    </row>
    <row r="1095" spans="1:141" ht="15" customHeight="1" x14ac:dyDescent="0.25">
      <c r="A1095" s="71">
        <v>1519</v>
      </c>
      <c r="B1095" s="9" t="s">
        <v>1415</v>
      </c>
      <c r="C1095" s="9" t="s">
        <v>3768</v>
      </c>
      <c r="D1095" s="9" t="s">
        <v>3768</v>
      </c>
      <c r="E1095" s="9" t="s">
        <v>8</v>
      </c>
      <c r="F1095" s="9" t="s">
        <v>3768</v>
      </c>
      <c r="G1095" s="9" t="s">
        <v>8</v>
      </c>
      <c r="H1095" s="9" t="s">
        <v>5953</v>
      </c>
      <c r="I1095" s="9" t="s">
        <v>5990</v>
      </c>
      <c r="J1095" s="9" t="s">
        <v>5991</v>
      </c>
      <c r="K1095" s="9" t="s">
        <v>5985</v>
      </c>
      <c r="L1095" s="10" t="s">
        <v>7082</v>
      </c>
      <c r="M1095" s="50"/>
      <c r="N1095" s="28"/>
      <c r="O1095" s="56">
        <v>95</v>
      </c>
      <c r="P1095" s="56">
        <v>95</v>
      </c>
      <c r="Q1095" s="56">
        <v>0</v>
      </c>
      <c r="R1095" s="11">
        <v>1.07</v>
      </c>
      <c r="S1095" s="11">
        <v>0</v>
      </c>
      <c r="T1095" s="56">
        <v>30</v>
      </c>
      <c r="U1095" s="11">
        <v>0</v>
      </c>
      <c r="V1095" s="11">
        <v>0.745</v>
      </c>
      <c r="W1095" s="11">
        <v>0</v>
      </c>
      <c r="X1095" s="56">
        <v>2</v>
      </c>
      <c r="Y1095" s="56">
        <v>0</v>
      </c>
      <c r="Z1095" s="11">
        <v>1</v>
      </c>
      <c r="AA1095" s="56">
        <v>2</v>
      </c>
      <c r="AB1095" s="56">
        <v>0</v>
      </c>
      <c r="AC1095" s="11">
        <v>0</v>
      </c>
      <c r="AD1095" s="11">
        <v>0</v>
      </c>
      <c r="AE1095" s="11">
        <v>0</v>
      </c>
      <c r="AF1095" s="11">
        <v>0</v>
      </c>
      <c r="AG1095" s="11">
        <v>0</v>
      </c>
      <c r="AH1095" s="11">
        <v>0.6</v>
      </c>
      <c r="AI1095" s="11">
        <v>1700</v>
      </c>
      <c r="AJ1095" s="11">
        <v>332</v>
      </c>
      <c r="AK1095" s="11">
        <v>0</v>
      </c>
      <c r="AL1095" s="24">
        <v>0</v>
      </c>
      <c r="AM1095" s="24">
        <v>0</v>
      </c>
      <c r="AN1095" s="24">
        <v>0</v>
      </c>
      <c r="AO1095" s="24">
        <v>0</v>
      </c>
      <c r="AP1095" s="24">
        <v>0</v>
      </c>
      <c r="AQ1095" s="24">
        <v>8.4080000000000005E-3</v>
      </c>
      <c r="AR1095" s="24">
        <v>8.4080000000000005E-3</v>
      </c>
      <c r="AS1095" s="24">
        <v>0</v>
      </c>
      <c r="AT1095" s="24">
        <v>0</v>
      </c>
      <c r="AU1095" s="24">
        <v>0</v>
      </c>
      <c r="AV1095" s="24">
        <v>0</v>
      </c>
      <c r="AW1095" s="24">
        <v>0</v>
      </c>
      <c r="AX1095" s="24">
        <v>0</v>
      </c>
      <c r="AY1095" s="24">
        <v>0</v>
      </c>
      <c r="AZ1095" s="24">
        <v>0</v>
      </c>
      <c r="BA1095" s="24">
        <v>0</v>
      </c>
      <c r="BB1095" s="24">
        <v>0</v>
      </c>
      <c r="BC1095" s="24">
        <v>5.6550999999999997E-2</v>
      </c>
      <c r="BD1095" s="24">
        <v>0</v>
      </c>
      <c r="BE1095" s="24">
        <v>6.4959000000000003E-2</v>
      </c>
      <c r="BF1095" s="25">
        <v>6.8407999999999997E-2</v>
      </c>
      <c r="BG1095" s="54">
        <v>2</v>
      </c>
      <c r="BH1095" s="11">
        <v>0</v>
      </c>
      <c r="BI1095" s="24">
        <v>0</v>
      </c>
      <c r="BJ1095" s="24">
        <v>0</v>
      </c>
      <c r="BK1095" s="24">
        <v>7.45E-4</v>
      </c>
      <c r="BL1095" s="24">
        <v>0</v>
      </c>
      <c r="BM1095" s="11">
        <v>87.19</v>
      </c>
      <c r="BN1095" s="24">
        <v>-6.4959000000000003E-2</v>
      </c>
      <c r="BO1095" s="25">
        <v>-6.8407999999999997E-2</v>
      </c>
      <c r="BP1095" s="24">
        <v>-100</v>
      </c>
      <c r="BQ1095" s="11">
        <v>0</v>
      </c>
      <c r="BR1095" s="24">
        <v>0</v>
      </c>
      <c r="BS1095" s="24">
        <v>0</v>
      </c>
      <c r="BT1095" s="24">
        <v>0</v>
      </c>
      <c r="BU1095" s="24">
        <v>0</v>
      </c>
      <c r="BV1095" s="24">
        <v>0</v>
      </c>
      <c r="BW1095" s="24">
        <v>0</v>
      </c>
      <c r="BX1095" s="11">
        <v>28.037383177570092</v>
      </c>
      <c r="BY1095" s="28"/>
      <c r="BZ1095" s="28"/>
      <c r="CA1095" s="11">
        <v>7.45E-4</v>
      </c>
      <c r="CB1095" s="17">
        <v>7.5000000000000002E-4</v>
      </c>
      <c r="CC1095" s="11">
        <v>3.1666666666666665</v>
      </c>
      <c r="CD1095" s="11">
        <v>88.785046728971963</v>
      </c>
      <c r="CE1095" s="11">
        <v>7.8421052631578947</v>
      </c>
      <c r="CF1095" s="11">
        <v>100</v>
      </c>
      <c r="CG1095" s="11">
        <v>0</v>
      </c>
      <c r="CH1095" s="11">
        <v>0</v>
      </c>
      <c r="CI1095" s="28"/>
      <c r="CJ1095" s="11">
        <v>2032</v>
      </c>
      <c r="CK1095" s="11">
        <v>0</v>
      </c>
      <c r="CL1095" s="11">
        <v>27.18888888888889</v>
      </c>
      <c r="CM1095" s="11" t="s">
        <v>6</v>
      </c>
      <c r="CN1095" s="11">
        <v>0</v>
      </c>
      <c r="CO1095" s="11" t="s">
        <v>6</v>
      </c>
      <c r="CP1095" s="11">
        <v>0</v>
      </c>
      <c r="CQ1095" s="11">
        <v>27.18888888888889</v>
      </c>
      <c r="CR1095" s="11" t="s">
        <v>295</v>
      </c>
      <c r="CS1095" s="11">
        <v>36.495152870991802</v>
      </c>
      <c r="CT1095" s="11">
        <v>2727.5167785234898</v>
      </c>
      <c r="CU1095" s="11">
        <v>0</v>
      </c>
      <c r="CV1095" s="11">
        <v>1.2220351214818379</v>
      </c>
      <c r="CW1095" s="11" t="s">
        <v>6</v>
      </c>
      <c r="CX1095" s="11" t="s">
        <v>6</v>
      </c>
      <c r="CY1095" s="28"/>
      <c r="CZ1095" s="11" t="s">
        <v>6</v>
      </c>
      <c r="DA1095" s="11" t="s">
        <v>6</v>
      </c>
      <c r="DB1095" s="11" t="s">
        <v>6</v>
      </c>
      <c r="DC1095" s="11">
        <v>0</v>
      </c>
      <c r="DD1095" s="11">
        <v>75.907382550335569</v>
      </c>
      <c r="DE1095" s="28"/>
      <c r="DF1095" s="11">
        <v>0</v>
      </c>
      <c r="DG1095" s="11">
        <v>-100</v>
      </c>
      <c r="DH1095" s="11" t="s">
        <v>6</v>
      </c>
      <c r="DI1095" s="11" t="s">
        <v>6</v>
      </c>
      <c r="DJ1095" s="11">
        <v>0</v>
      </c>
      <c r="DK1095" s="11">
        <v>21.389473684210525</v>
      </c>
      <c r="DL1095" s="11" t="s">
        <v>6</v>
      </c>
      <c r="DM1095" s="11">
        <v>123.68844146159583</v>
      </c>
      <c r="DN1095" s="11" t="s">
        <v>6</v>
      </c>
      <c r="DO1095" s="11">
        <v>-100</v>
      </c>
      <c r="DP1095" s="11">
        <v>2165.3000000000002</v>
      </c>
      <c r="DQ1095" s="11">
        <v>0</v>
      </c>
      <c r="DR1095" s="11">
        <v>53.2782452520959</v>
      </c>
      <c r="DS1095" s="11">
        <f>IF(odpadni[[#This Row],[SÚC]]="-","-",odpadni[[#This Row],[ZKC34]]-odpadni[[#This Row],[SÚC]])</f>
        <v>-53.2782452520959</v>
      </c>
      <c r="DT1095" s="11" t="str">
        <f>IF(odpadni[[#This Row],[Rozdíl Cena pro stočné - sociálně únosná cena]]="-","-",IF(odpadni[[#This Row],[Rozdíl Cena pro stočné - sociálně únosná cena]]&gt;0,"ANO","NE"))</f>
        <v>NE</v>
      </c>
      <c r="DU1095" s="11">
        <v>70.410196209499929</v>
      </c>
      <c r="DV1095" s="11" t="s">
        <v>9125</v>
      </c>
      <c r="DW1095" s="58"/>
      <c r="DX1095" s="58" t="s">
        <v>8850</v>
      </c>
      <c r="DY1095" s="58" t="s">
        <v>8890</v>
      </c>
      <c r="DZ1095" s="58" t="s">
        <v>8900</v>
      </c>
      <c r="EK1095" s="2"/>
    </row>
    <row r="1096" spans="1:141" ht="15" customHeight="1" x14ac:dyDescent="0.25">
      <c r="A1096" s="71">
        <v>1523</v>
      </c>
      <c r="B1096" s="9" t="s">
        <v>1416</v>
      </c>
      <c r="C1096" s="9" t="s">
        <v>3769</v>
      </c>
      <c r="D1096" s="9" t="s">
        <v>3769</v>
      </c>
      <c r="E1096" s="9" t="s">
        <v>8</v>
      </c>
      <c r="F1096" s="9" t="s">
        <v>3769</v>
      </c>
      <c r="G1096" s="9" t="s">
        <v>8</v>
      </c>
      <c r="H1096" s="9" t="s">
        <v>5940</v>
      </c>
      <c r="I1096" s="9" t="s">
        <v>5990</v>
      </c>
      <c r="J1096" s="9" t="s">
        <v>5980</v>
      </c>
      <c r="K1096" s="9" t="s">
        <v>5985</v>
      </c>
      <c r="L1096" s="10" t="s">
        <v>7083</v>
      </c>
      <c r="M1096" s="50"/>
      <c r="N1096" s="28"/>
      <c r="O1096" s="56">
        <v>270</v>
      </c>
      <c r="P1096" s="56">
        <v>0</v>
      </c>
      <c r="Q1096" s="56">
        <v>270</v>
      </c>
      <c r="R1096" s="11">
        <v>2.1880000000000002</v>
      </c>
      <c r="S1096" s="11">
        <v>0</v>
      </c>
      <c r="T1096" s="56">
        <v>65</v>
      </c>
      <c r="U1096" s="11">
        <v>10.722</v>
      </c>
      <c r="V1096" s="11">
        <v>0</v>
      </c>
      <c r="W1096" s="11">
        <v>1</v>
      </c>
      <c r="X1096" s="56">
        <v>4</v>
      </c>
      <c r="Y1096" s="56">
        <v>0</v>
      </c>
      <c r="Z1096" s="11">
        <v>0</v>
      </c>
      <c r="AA1096" s="56">
        <v>0</v>
      </c>
      <c r="AB1096" s="56">
        <v>0</v>
      </c>
      <c r="AC1096" s="11">
        <v>0</v>
      </c>
      <c r="AD1096" s="11">
        <v>0</v>
      </c>
      <c r="AE1096" s="11">
        <v>0</v>
      </c>
      <c r="AF1096" s="11">
        <v>0</v>
      </c>
      <c r="AG1096" s="11">
        <v>0</v>
      </c>
      <c r="AH1096" s="11">
        <v>0</v>
      </c>
      <c r="AI1096" s="11">
        <v>17478</v>
      </c>
      <c r="AJ1096" s="11">
        <v>0</v>
      </c>
      <c r="AK1096" s="11">
        <v>2.86</v>
      </c>
      <c r="AL1096" s="24">
        <v>0</v>
      </c>
      <c r="AM1096" s="24">
        <v>0</v>
      </c>
      <c r="AN1096" s="24">
        <v>0</v>
      </c>
      <c r="AO1096" s="24">
        <v>0</v>
      </c>
      <c r="AP1096" s="24">
        <v>0</v>
      </c>
      <c r="AQ1096" s="24">
        <v>0</v>
      </c>
      <c r="AR1096" s="24">
        <v>0</v>
      </c>
      <c r="AS1096" s="24">
        <v>0</v>
      </c>
      <c r="AT1096" s="24">
        <v>0</v>
      </c>
      <c r="AU1096" s="24">
        <v>0</v>
      </c>
      <c r="AV1096" s="24">
        <v>0</v>
      </c>
      <c r="AW1096" s="24">
        <v>8.0000000000000002E-3</v>
      </c>
      <c r="AX1096" s="24">
        <v>8.0000000000000002E-3</v>
      </c>
      <c r="AY1096" s="24">
        <v>0</v>
      </c>
      <c r="AZ1096" s="24">
        <v>0</v>
      </c>
      <c r="BA1096" s="24">
        <v>0</v>
      </c>
      <c r="BB1096" s="24">
        <v>0</v>
      </c>
      <c r="BC1096" s="24">
        <v>3.7429999999999998E-2</v>
      </c>
      <c r="BD1096" s="24">
        <v>0</v>
      </c>
      <c r="BE1096" s="24">
        <v>4.5429999999999998E-2</v>
      </c>
      <c r="BF1096" s="25">
        <v>6.8000000000000005E-2</v>
      </c>
      <c r="BG1096" s="54">
        <v>17.478000000000002</v>
      </c>
      <c r="BH1096" s="11">
        <v>0</v>
      </c>
      <c r="BI1096" s="24">
        <v>0</v>
      </c>
      <c r="BJ1096" s="24">
        <v>0</v>
      </c>
      <c r="BK1096" s="24">
        <v>1.0722000000000001E-2</v>
      </c>
      <c r="BL1096" s="24">
        <v>0</v>
      </c>
      <c r="BM1096" s="11">
        <v>4.2300000000000004</v>
      </c>
      <c r="BN1096" s="24">
        <v>-1.4726E-2</v>
      </c>
      <c r="BO1096" s="25">
        <v>-3.6499999999999998E-2</v>
      </c>
      <c r="BP1096" s="24">
        <v>-32.414904</v>
      </c>
      <c r="BQ1096" s="11">
        <v>0</v>
      </c>
      <c r="BR1096" s="24">
        <v>0.1</v>
      </c>
      <c r="BS1096" s="24">
        <v>0</v>
      </c>
      <c r="BT1096" s="24">
        <v>0</v>
      </c>
      <c r="BU1096" s="24">
        <v>0</v>
      </c>
      <c r="BV1096" s="24">
        <v>0</v>
      </c>
      <c r="BW1096" s="24">
        <v>0</v>
      </c>
      <c r="BX1096" s="11">
        <v>29.707495429616085</v>
      </c>
      <c r="BY1096" s="28"/>
      <c r="BZ1096" s="28"/>
      <c r="CA1096" s="11">
        <v>1.0722000000000001E-2</v>
      </c>
      <c r="CB1096" s="17">
        <v>1.0999999999999999E-2</v>
      </c>
      <c r="CC1096" s="11">
        <v>4.1538461538461542</v>
      </c>
      <c r="CD1096" s="11">
        <v>123.40036563071297</v>
      </c>
      <c r="CE1096" s="11">
        <v>39.711111111111109</v>
      </c>
      <c r="CF1096" s="11">
        <v>0</v>
      </c>
      <c r="CG1096" s="11">
        <v>0</v>
      </c>
      <c r="CH1096" s="11" t="s">
        <v>6</v>
      </c>
      <c r="CI1096" s="28"/>
      <c r="CJ1096" s="11">
        <v>17478</v>
      </c>
      <c r="CK1096" s="11">
        <v>0.45703839122486284</v>
      </c>
      <c r="CL1096" s="11">
        <v>194.2</v>
      </c>
      <c r="CM1096" s="11" t="s">
        <v>6</v>
      </c>
      <c r="CN1096" s="11">
        <v>0</v>
      </c>
      <c r="CO1096" s="11" t="s">
        <v>6</v>
      </c>
      <c r="CP1096" s="11">
        <v>0</v>
      </c>
      <c r="CQ1096" s="11">
        <v>194.2</v>
      </c>
      <c r="CR1096" s="11" t="s">
        <v>295</v>
      </c>
      <c r="CS1096" s="11">
        <v>18.112292482745755</v>
      </c>
      <c r="CT1096" s="11">
        <v>1630.1063234471178</v>
      </c>
      <c r="CU1096" s="11">
        <v>0</v>
      </c>
      <c r="CV1096" s="11">
        <v>1.1111111111111112</v>
      </c>
      <c r="CW1096" s="11" t="s">
        <v>6</v>
      </c>
      <c r="CX1096" s="11" t="s">
        <v>6</v>
      </c>
      <c r="CY1096" s="28"/>
      <c r="CZ1096" s="11" t="s">
        <v>6</v>
      </c>
      <c r="DA1096" s="11" t="s">
        <v>6</v>
      </c>
      <c r="DB1096" s="11" t="s">
        <v>6</v>
      </c>
      <c r="DC1096" s="11">
        <v>0</v>
      </c>
      <c r="DD1096" s="11">
        <v>3.490953180376795</v>
      </c>
      <c r="DE1096" s="28"/>
      <c r="DF1096" s="11">
        <v>30.664920000000002</v>
      </c>
      <c r="DG1096" s="11">
        <v>-32.414904</v>
      </c>
      <c r="DH1096" s="11">
        <v>-48.02230040058803</v>
      </c>
      <c r="DI1096" s="11">
        <v>-1.3734377914568177</v>
      </c>
      <c r="DJ1096" s="11">
        <v>0</v>
      </c>
      <c r="DK1096" s="11">
        <v>64.733333333333334</v>
      </c>
      <c r="DL1096" s="11" t="s">
        <v>6</v>
      </c>
      <c r="DM1096" s="11">
        <v>21.603245663122546</v>
      </c>
      <c r="DN1096" s="11" t="s">
        <v>6</v>
      </c>
      <c r="DO1096" s="11">
        <v>-32.414703940127666</v>
      </c>
      <c r="DP1096" s="11">
        <v>698.92307692307691</v>
      </c>
      <c r="DQ1096" s="11">
        <v>0.12796778366648584</v>
      </c>
      <c r="DR1096" s="11">
        <v>52.380708032432601</v>
      </c>
      <c r="DS1096" s="11">
        <f>IF(odpadni[[#This Row],[SÚC]]="-","-",odpadni[[#This Row],[ZKC34]]-odpadni[[#This Row],[SÚC]])</f>
        <v>-49.520708032432601</v>
      </c>
      <c r="DT1096" s="11" t="str">
        <f>IF(odpadni[[#This Row],[Rozdíl Cena pro stočné - sociálně únosná cena]]="-","-",IF(odpadni[[#This Row],[Rozdíl Cena pro stočné - sociálně únosná cena]]&gt;0,"ANO","NE"))</f>
        <v>NE</v>
      </c>
      <c r="DU1096" s="11">
        <v>-30.777462369310054</v>
      </c>
      <c r="DV1096" s="11" t="s">
        <v>301</v>
      </c>
      <c r="DW1096" s="58" t="s">
        <v>8810</v>
      </c>
      <c r="DX1096" s="58" t="s">
        <v>8855</v>
      </c>
      <c r="DY1096" s="58" t="s">
        <v>8890</v>
      </c>
      <c r="DZ1096" s="58" t="s">
        <v>8900</v>
      </c>
      <c r="EK1096" s="2"/>
    </row>
    <row r="1097" spans="1:141" ht="15" customHeight="1" x14ac:dyDescent="0.25">
      <c r="A1097" s="71">
        <v>1524</v>
      </c>
      <c r="B1097" s="9" t="s">
        <v>1417</v>
      </c>
      <c r="C1097" s="9" t="s">
        <v>3770</v>
      </c>
      <c r="D1097" s="9" t="s">
        <v>3770</v>
      </c>
      <c r="E1097" s="9" t="s">
        <v>8</v>
      </c>
      <c r="F1097" s="9" t="s">
        <v>3080</v>
      </c>
      <c r="G1097" s="9" t="s">
        <v>9</v>
      </c>
      <c r="H1097" s="9" t="s">
        <v>5946</v>
      </c>
      <c r="I1097" s="9" t="s">
        <v>5988</v>
      </c>
      <c r="J1097" s="9" t="s">
        <v>5991</v>
      </c>
      <c r="K1097" s="9" t="s">
        <v>5985</v>
      </c>
      <c r="L1097" s="10" t="s">
        <v>7084</v>
      </c>
      <c r="M1097" s="50"/>
      <c r="N1097" s="28"/>
      <c r="O1097" s="56">
        <v>160</v>
      </c>
      <c r="P1097" s="56">
        <v>160</v>
      </c>
      <c r="Q1097" s="56">
        <v>0</v>
      </c>
      <c r="R1097" s="11">
        <v>1.2</v>
      </c>
      <c r="S1097" s="11">
        <v>0</v>
      </c>
      <c r="T1097" s="56">
        <v>18</v>
      </c>
      <c r="U1097" s="11">
        <v>0</v>
      </c>
      <c r="V1097" s="11">
        <v>5.4560000000000004</v>
      </c>
      <c r="W1097" s="11">
        <v>1</v>
      </c>
      <c r="X1097" s="56">
        <v>0</v>
      </c>
      <c r="Y1097" s="56">
        <v>0</v>
      </c>
      <c r="Z1097" s="11">
        <v>1</v>
      </c>
      <c r="AA1097" s="56">
        <v>4</v>
      </c>
      <c r="AB1097" s="56">
        <v>0</v>
      </c>
      <c r="AC1097" s="11">
        <v>0</v>
      </c>
      <c r="AD1097" s="11">
        <v>0</v>
      </c>
      <c r="AE1097" s="11">
        <v>0</v>
      </c>
      <c r="AF1097" s="11">
        <v>0</v>
      </c>
      <c r="AG1097" s="11">
        <v>0</v>
      </c>
      <c r="AH1097" s="11">
        <v>3.57</v>
      </c>
      <c r="AI1097" s="11">
        <v>6000</v>
      </c>
      <c r="AJ1097" s="11">
        <v>700</v>
      </c>
      <c r="AK1097" s="11">
        <v>42.6</v>
      </c>
      <c r="AL1097" s="24">
        <v>2E-3</v>
      </c>
      <c r="AM1097" s="24">
        <v>0</v>
      </c>
      <c r="AN1097" s="24">
        <v>0</v>
      </c>
      <c r="AO1097" s="24">
        <v>2E-3</v>
      </c>
      <c r="AP1097" s="24">
        <v>0</v>
      </c>
      <c r="AQ1097" s="24">
        <v>5.2914999999999997E-2</v>
      </c>
      <c r="AR1097" s="24">
        <v>5.2914999999999997E-2</v>
      </c>
      <c r="AS1097" s="24">
        <v>0</v>
      </c>
      <c r="AT1097" s="24">
        <v>0.104035</v>
      </c>
      <c r="AU1097" s="24">
        <v>6.8663000000000002E-2</v>
      </c>
      <c r="AV1097" s="24">
        <v>3.5372000000000001E-2</v>
      </c>
      <c r="AW1097" s="24">
        <v>8.6665000000000006E-2</v>
      </c>
      <c r="AX1097" s="24">
        <v>0</v>
      </c>
      <c r="AY1097" s="24">
        <v>8.6665000000000006E-2</v>
      </c>
      <c r="AZ1097" s="24">
        <v>0</v>
      </c>
      <c r="BA1097" s="24">
        <v>0</v>
      </c>
      <c r="BB1097" s="24">
        <v>0</v>
      </c>
      <c r="BC1097" s="24">
        <v>2.0053999999999999E-2</v>
      </c>
      <c r="BD1097" s="24">
        <v>1.5748999999999999E-2</v>
      </c>
      <c r="BE1097" s="24">
        <v>0.29461799999999999</v>
      </c>
      <c r="BF1097" s="25">
        <v>0.302477</v>
      </c>
      <c r="BG1097" s="54">
        <v>10</v>
      </c>
      <c r="BH1097" s="11">
        <v>5</v>
      </c>
      <c r="BI1097" s="24">
        <v>0</v>
      </c>
      <c r="BJ1097" s="24">
        <v>0</v>
      </c>
      <c r="BK1097" s="24">
        <v>5.4559999999999999E-3</v>
      </c>
      <c r="BL1097" s="24">
        <v>0</v>
      </c>
      <c r="BM1097" s="11">
        <v>53.99</v>
      </c>
      <c r="BN1097" s="24">
        <v>-6.2178999999999998E-2</v>
      </c>
      <c r="BO1097" s="25">
        <v>0</v>
      </c>
      <c r="BP1097" s="24">
        <v>-21.105097000000001</v>
      </c>
      <c r="BQ1097" s="11">
        <v>0</v>
      </c>
      <c r="BR1097" s="24">
        <v>0.109</v>
      </c>
      <c r="BS1097" s="24">
        <v>0</v>
      </c>
      <c r="BT1097" s="24">
        <v>0.13600000000000001</v>
      </c>
      <c r="BU1097" s="24">
        <v>5.5388E-2</v>
      </c>
      <c r="BV1097" s="24">
        <v>0</v>
      </c>
      <c r="BW1097" s="24">
        <v>0.13600000000000001</v>
      </c>
      <c r="BX1097" s="11">
        <v>15</v>
      </c>
      <c r="BY1097" s="28"/>
      <c r="BZ1097" s="28"/>
      <c r="CA1097" s="11">
        <v>5.4559999999999999E-3</v>
      </c>
      <c r="CB1097" s="17">
        <v>7.1000000000000004E-3</v>
      </c>
      <c r="CC1097" s="11">
        <v>8.8888888888888893</v>
      </c>
      <c r="CD1097" s="11">
        <v>133.33333333333334</v>
      </c>
      <c r="CE1097" s="11">
        <v>34.1</v>
      </c>
      <c r="CF1097" s="11">
        <v>100</v>
      </c>
      <c r="CG1097" s="11" t="s">
        <v>6</v>
      </c>
      <c r="CH1097" s="11">
        <v>0</v>
      </c>
      <c r="CI1097" s="28"/>
      <c r="CJ1097" s="11">
        <v>6700</v>
      </c>
      <c r="CK1097" s="11">
        <v>0.83333333333333337</v>
      </c>
      <c r="CL1097" s="11">
        <v>84.166666666666671</v>
      </c>
      <c r="CM1097" s="11" t="s">
        <v>6</v>
      </c>
      <c r="CN1097" s="11">
        <v>24.486000000000008</v>
      </c>
      <c r="CO1097" s="11" t="s">
        <v>6</v>
      </c>
      <c r="CP1097" s="11">
        <v>0.3654626865671643</v>
      </c>
      <c r="CQ1097" s="11">
        <v>59.680666666666667</v>
      </c>
      <c r="CR1097" s="11" t="s">
        <v>295</v>
      </c>
      <c r="CS1097" s="11">
        <v>10.93853861192571</v>
      </c>
      <c r="CT1097" s="11">
        <v>1228.0058651026395</v>
      </c>
      <c r="CU1097" s="11">
        <v>4.4879032258064537</v>
      </c>
      <c r="CV1097" s="11">
        <v>1.1795774647887325</v>
      </c>
      <c r="CW1097" s="11">
        <v>100</v>
      </c>
      <c r="CX1097" s="11" t="s">
        <v>6</v>
      </c>
      <c r="CY1097" s="28"/>
      <c r="CZ1097" s="11">
        <v>1.0911999999999999</v>
      </c>
      <c r="DA1097" s="11">
        <v>32</v>
      </c>
      <c r="DB1097" s="11">
        <v>3.6</v>
      </c>
      <c r="DC1097" s="11">
        <v>19.067998533724342</v>
      </c>
      <c r="DD1097" s="11">
        <v>3.6755865102639294</v>
      </c>
      <c r="DE1097" s="28"/>
      <c r="DF1097" s="11">
        <v>232.4256</v>
      </c>
      <c r="DG1097" s="11">
        <v>-21.105097000000001</v>
      </c>
      <c r="DH1097" s="11">
        <v>-26.752216623297947</v>
      </c>
      <c r="DI1097" s="11">
        <v>-11.396444281524927</v>
      </c>
      <c r="DJ1097" s="11">
        <v>0</v>
      </c>
      <c r="DK1097" s="11">
        <v>41.875</v>
      </c>
      <c r="DL1097" s="11" t="s">
        <v>6</v>
      </c>
      <c r="DM1097" s="11">
        <v>53.998900293255133</v>
      </c>
      <c r="DN1097" s="11" t="s">
        <v>6</v>
      </c>
      <c r="DO1097" s="11">
        <v>-21.10495624843017</v>
      </c>
      <c r="DP1097" s="11">
        <v>16367.666666666666</v>
      </c>
      <c r="DQ1097" s="11">
        <v>0.6560160166187472</v>
      </c>
      <c r="DR1097" s="11">
        <v>52.231796222046299</v>
      </c>
      <c r="DS1097" s="11">
        <f>IF(odpadni[[#This Row],[SÚC]]="-","-",odpadni[[#This Row],[ZKC34]]-odpadni[[#This Row],[SÚC]])</f>
        <v>-9.6317962220462974</v>
      </c>
      <c r="DT1097" s="11" t="str">
        <f>IF(odpadni[[#This Row],[Rozdíl Cena pro stočné - sociálně únosná cena]]="-","-",IF(odpadni[[#This Row],[Rozdíl Cena pro stočné - sociálně únosná cena]]&gt;0,"ANO","NE"))</f>
        <v>NE</v>
      </c>
      <c r="DU1097" s="11">
        <v>1.7671040712088342</v>
      </c>
      <c r="DV1097" s="11" t="s">
        <v>9125</v>
      </c>
      <c r="DW1097" s="58"/>
      <c r="DX1097" s="58" t="s">
        <v>8821</v>
      </c>
      <c r="DY1097" s="58"/>
      <c r="DZ1097" s="58" t="s">
        <v>8894</v>
      </c>
      <c r="EK1097" s="2"/>
    </row>
    <row r="1098" spans="1:141" ht="15" customHeight="1" x14ac:dyDescent="0.25">
      <c r="A1098" s="71">
        <v>1525</v>
      </c>
      <c r="B1098" s="9" t="s">
        <v>1418</v>
      </c>
      <c r="C1098" s="9" t="s">
        <v>3771</v>
      </c>
      <c r="D1098" s="9" t="s">
        <v>3771</v>
      </c>
      <c r="E1098" s="9" t="s">
        <v>8</v>
      </c>
      <c r="F1098" s="9" t="s">
        <v>3771</v>
      </c>
      <c r="G1098" s="9" t="s">
        <v>8</v>
      </c>
      <c r="H1098" s="9" t="s">
        <v>5953</v>
      </c>
      <c r="I1098" s="9" t="s">
        <v>5990</v>
      </c>
      <c r="J1098" s="9" t="s">
        <v>5991</v>
      </c>
      <c r="K1098" s="9" t="s">
        <v>5985</v>
      </c>
      <c r="L1098" s="10" t="s">
        <v>7085</v>
      </c>
      <c r="M1098" s="50"/>
      <c r="N1098" s="28"/>
      <c r="O1098" s="56">
        <v>167</v>
      </c>
      <c r="P1098" s="56">
        <v>167</v>
      </c>
      <c r="Q1098" s="56">
        <v>0</v>
      </c>
      <c r="R1098" s="11">
        <v>1.49</v>
      </c>
      <c r="S1098" s="11">
        <v>0</v>
      </c>
      <c r="T1098" s="56">
        <v>33</v>
      </c>
      <c r="U1098" s="11">
        <v>0</v>
      </c>
      <c r="V1098" s="11">
        <v>5.9560000000000004</v>
      </c>
      <c r="W1098" s="11">
        <v>0</v>
      </c>
      <c r="X1098" s="56">
        <v>0</v>
      </c>
      <c r="Y1098" s="56">
        <v>0</v>
      </c>
      <c r="Z1098" s="11">
        <v>3</v>
      </c>
      <c r="AA1098" s="56">
        <v>6</v>
      </c>
      <c r="AB1098" s="56">
        <v>0</v>
      </c>
      <c r="AC1098" s="11">
        <v>0</v>
      </c>
      <c r="AD1098" s="11">
        <v>0</v>
      </c>
      <c r="AE1098" s="11">
        <v>0</v>
      </c>
      <c r="AF1098" s="11">
        <v>0</v>
      </c>
      <c r="AG1098" s="11">
        <v>0.4</v>
      </c>
      <c r="AH1098" s="11">
        <v>0</v>
      </c>
      <c r="AI1098" s="11">
        <v>4151.8530000000001</v>
      </c>
      <c r="AJ1098" s="11">
        <v>2824.7249999999999</v>
      </c>
      <c r="AK1098" s="11">
        <v>51.71</v>
      </c>
      <c r="AL1098" s="24">
        <v>4.0000000000000002E-4</v>
      </c>
      <c r="AM1098" s="24">
        <v>4.0000000000000002E-4</v>
      </c>
      <c r="AN1098" s="24">
        <v>0</v>
      </c>
      <c r="AO1098" s="24">
        <v>0</v>
      </c>
      <c r="AP1098" s="24">
        <v>0</v>
      </c>
      <c r="AQ1098" s="24">
        <v>2.8000000000000001E-2</v>
      </c>
      <c r="AR1098" s="24">
        <v>2.8000000000000001E-2</v>
      </c>
      <c r="AS1098" s="24">
        <v>0</v>
      </c>
      <c r="AT1098" s="24">
        <v>0.01</v>
      </c>
      <c r="AU1098" s="24">
        <v>0.01</v>
      </c>
      <c r="AV1098" s="24">
        <v>0</v>
      </c>
      <c r="AW1098" s="24">
        <v>0.15</v>
      </c>
      <c r="AX1098" s="24">
        <v>0</v>
      </c>
      <c r="AY1098" s="24">
        <v>0</v>
      </c>
      <c r="AZ1098" s="24">
        <v>0</v>
      </c>
      <c r="BA1098" s="24">
        <v>0.15</v>
      </c>
      <c r="BB1098" s="24">
        <v>0</v>
      </c>
      <c r="BC1098" s="24">
        <v>0.19209999999999999</v>
      </c>
      <c r="BD1098" s="24">
        <v>0</v>
      </c>
      <c r="BE1098" s="24">
        <v>0.3805</v>
      </c>
      <c r="BF1098" s="25">
        <v>0.3805</v>
      </c>
      <c r="BG1098" s="54">
        <v>6.9770000000000003</v>
      </c>
      <c r="BH1098" s="11">
        <v>1</v>
      </c>
      <c r="BI1098" s="24">
        <v>0</v>
      </c>
      <c r="BJ1098" s="24">
        <v>0</v>
      </c>
      <c r="BK1098" s="24">
        <v>6.7060000000000002E-3</v>
      </c>
      <c r="BL1098" s="24">
        <v>0</v>
      </c>
      <c r="BM1098" s="11">
        <v>56.74</v>
      </c>
      <c r="BN1098" s="24">
        <v>-3.3716000000000003E-2</v>
      </c>
      <c r="BO1098" s="25">
        <v>0</v>
      </c>
      <c r="BP1098" s="24">
        <v>-8.8611039999999992</v>
      </c>
      <c r="BQ1098" s="11">
        <v>0</v>
      </c>
      <c r="BR1098" s="24">
        <v>0.15</v>
      </c>
      <c r="BS1098" s="24">
        <v>0</v>
      </c>
      <c r="BT1098" s="24">
        <v>0.15</v>
      </c>
      <c r="BU1098" s="24">
        <v>0</v>
      </c>
      <c r="BV1098" s="24">
        <v>0.15</v>
      </c>
      <c r="BW1098" s="24">
        <v>0</v>
      </c>
      <c r="BX1098" s="11">
        <v>22.14765100671141</v>
      </c>
      <c r="BY1098" s="28"/>
      <c r="BZ1098" s="28"/>
      <c r="CA1098" s="11">
        <v>6.7060000000000002E-3</v>
      </c>
      <c r="CB1098" s="17">
        <v>7.358E-3</v>
      </c>
      <c r="CC1098" s="11">
        <v>5.0606060606060606</v>
      </c>
      <c r="CD1098" s="11">
        <v>112.08053691275168</v>
      </c>
      <c r="CE1098" s="11">
        <v>40.155688622754489</v>
      </c>
      <c r="CF1098" s="11">
        <v>100</v>
      </c>
      <c r="CG1098" s="11" t="s">
        <v>6</v>
      </c>
      <c r="CH1098" s="11">
        <v>0</v>
      </c>
      <c r="CI1098" s="28"/>
      <c r="CJ1098" s="11">
        <v>6976.5779999999995</v>
      </c>
      <c r="CK1098" s="11">
        <v>0</v>
      </c>
      <c r="CL1098" s="11">
        <v>116.74982499999999</v>
      </c>
      <c r="CM1098" s="11" t="s">
        <v>6</v>
      </c>
      <c r="CN1098" s="11">
        <v>116.28399999999999</v>
      </c>
      <c r="CO1098" s="11" t="s">
        <v>6</v>
      </c>
      <c r="CP1098" s="11">
        <v>1.66677703596233</v>
      </c>
      <c r="CQ1098" s="11">
        <v>0.46582499999999527</v>
      </c>
      <c r="CR1098" s="11" t="s">
        <v>295</v>
      </c>
      <c r="CS1098" s="11">
        <v>6.9463912913807824E-2</v>
      </c>
      <c r="CT1098" s="11">
        <v>1040.3486430062628</v>
      </c>
      <c r="CU1098" s="11">
        <v>17.340292275574111</v>
      </c>
      <c r="CV1098" s="11">
        <v>1.4335755230026348</v>
      </c>
      <c r="CW1098" s="11">
        <v>0</v>
      </c>
      <c r="CX1098" s="11" t="s">
        <v>6</v>
      </c>
      <c r="CY1098" s="28"/>
      <c r="CZ1098" s="11">
        <v>6.7060000000000004</v>
      </c>
      <c r="DA1098" s="11">
        <v>167</v>
      </c>
      <c r="DB1098" s="11">
        <v>33</v>
      </c>
      <c r="DC1098" s="11">
        <v>1.4912019087384432</v>
      </c>
      <c r="DD1098" s="11">
        <v>28.645988666865492</v>
      </c>
      <c r="DE1098" s="28"/>
      <c r="DF1098" s="11">
        <v>346.76726000000002</v>
      </c>
      <c r="DG1098" s="11">
        <v>-8.8611039999999992</v>
      </c>
      <c r="DH1098" s="11">
        <v>-9.7229478930623365</v>
      </c>
      <c r="DI1098" s="11">
        <v>-5.0277363555025349</v>
      </c>
      <c r="DJ1098" s="11">
        <v>0</v>
      </c>
      <c r="DK1098" s="11">
        <v>41.775916167664668</v>
      </c>
      <c r="DL1098" s="11" t="s">
        <v>6</v>
      </c>
      <c r="DM1098" s="11">
        <v>56.740232627497761</v>
      </c>
      <c r="DN1098" s="11" t="s">
        <v>6</v>
      </c>
      <c r="DO1098" s="11">
        <v>50.44859002169197</v>
      </c>
      <c r="DP1098" s="11">
        <v>11530.30303030303</v>
      </c>
      <c r="DQ1098" s="11">
        <v>0.91023193484612441</v>
      </c>
      <c r="DR1098" s="11">
        <v>53.2782452520959</v>
      </c>
      <c r="DS1098" s="11">
        <f>IF(odpadni[[#This Row],[SÚC]]="-","-",odpadni[[#This Row],[ZKC34]]-odpadni[[#This Row],[SÚC]])</f>
        <v>-1.5682452520958989</v>
      </c>
      <c r="DT1098" s="11" t="str">
        <f>IF(odpadni[[#This Row],[Rozdíl Cena pro stočné - sociálně únosná cena]]="-","-",IF(odpadni[[#This Row],[Rozdíl Cena pro stočné - sociálně únosná cena]]&gt;0,"ANO","NE"))</f>
        <v>NE</v>
      </c>
      <c r="DU1098" s="11">
        <v>3.4619873754018613</v>
      </c>
      <c r="DV1098" s="11" t="s">
        <v>9125</v>
      </c>
      <c r="DW1098" s="58"/>
      <c r="DX1098" s="58" t="s">
        <v>8821</v>
      </c>
      <c r="DY1098" s="58"/>
      <c r="DZ1098" s="58" t="s">
        <v>8906</v>
      </c>
      <c r="EK1098" s="2"/>
    </row>
    <row r="1099" spans="1:141" ht="15" customHeight="1" x14ac:dyDescent="0.25">
      <c r="A1099" s="71">
        <v>1527</v>
      </c>
      <c r="B1099" s="9" t="s">
        <v>1419</v>
      </c>
      <c r="C1099" s="9" t="s">
        <v>3772</v>
      </c>
      <c r="D1099" s="9" t="s">
        <v>3772</v>
      </c>
      <c r="E1099" s="9" t="s">
        <v>8</v>
      </c>
      <c r="F1099" s="9" t="s">
        <v>3772</v>
      </c>
      <c r="G1099" s="9" t="s">
        <v>8</v>
      </c>
      <c r="H1099" s="9" t="s">
        <v>5940</v>
      </c>
      <c r="I1099" s="9" t="s">
        <v>5990</v>
      </c>
      <c r="J1099" s="9" t="s">
        <v>5980</v>
      </c>
      <c r="K1099" s="9" t="s">
        <v>5985</v>
      </c>
      <c r="L1099" s="10" t="s">
        <v>7086</v>
      </c>
      <c r="M1099" s="50"/>
      <c r="N1099" s="28"/>
      <c r="O1099" s="56">
        <v>293</v>
      </c>
      <c r="P1099" s="56">
        <v>0</v>
      </c>
      <c r="Q1099" s="56">
        <v>293</v>
      </c>
      <c r="R1099" s="11">
        <v>2.37</v>
      </c>
      <c r="S1099" s="11">
        <v>0</v>
      </c>
      <c r="T1099" s="56">
        <v>92</v>
      </c>
      <c r="U1099" s="11">
        <v>7.1920000000000002</v>
      </c>
      <c r="V1099" s="11">
        <v>0</v>
      </c>
      <c r="W1099" s="11">
        <v>0</v>
      </c>
      <c r="X1099" s="56">
        <v>16</v>
      </c>
      <c r="Y1099" s="56">
        <v>0</v>
      </c>
      <c r="Z1099" s="11">
        <v>0</v>
      </c>
      <c r="AA1099" s="56">
        <v>0</v>
      </c>
      <c r="AB1099" s="56">
        <v>0</v>
      </c>
      <c r="AC1099" s="11">
        <v>0</v>
      </c>
      <c r="AD1099" s="11">
        <v>0</v>
      </c>
      <c r="AE1099" s="11">
        <v>0</v>
      </c>
      <c r="AF1099" s="11">
        <v>0</v>
      </c>
      <c r="AG1099" s="11">
        <v>0</v>
      </c>
      <c r="AH1099" s="11">
        <v>0</v>
      </c>
      <c r="AI1099" s="11">
        <v>16836.735000000001</v>
      </c>
      <c r="AJ1099" s="11">
        <v>0</v>
      </c>
      <c r="AK1099" s="11">
        <v>5.56</v>
      </c>
      <c r="AL1099" s="24">
        <v>8.6399999999999997E-4</v>
      </c>
      <c r="AM1099" s="24">
        <v>0</v>
      </c>
      <c r="AN1099" s="24">
        <v>0</v>
      </c>
      <c r="AO1099" s="24">
        <v>0</v>
      </c>
      <c r="AP1099" s="24">
        <v>8.6399999999999997E-4</v>
      </c>
      <c r="AQ1099" s="24">
        <v>0</v>
      </c>
      <c r="AR1099" s="24">
        <v>0</v>
      </c>
      <c r="AS1099" s="24">
        <v>0</v>
      </c>
      <c r="AT1099" s="24">
        <v>2.6015E-2</v>
      </c>
      <c r="AU1099" s="24">
        <v>0</v>
      </c>
      <c r="AV1099" s="24">
        <v>2.6015E-2</v>
      </c>
      <c r="AW1099" s="24">
        <v>2.5156999999999999E-2</v>
      </c>
      <c r="AX1099" s="24">
        <v>1.6157000000000001E-2</v>
      </c>
      <c r="AY1099" s="24">
        <v>0</v>
      </c>
      <c r="AZ1099" s="24">
        <v>0</v>
      </c>
      <c r="BA1099" s="24">
        <v>8.9999999999999993E-3</v>
      </c>
      <c r="BB1099" s="24">
        <v>0</v>
      </c>
      <c r="BC1099" s="24">
        <v>1.4664E-2</v>
      </c>
      <c r="BD1099" s="24">
        <v>0</v>
      </c>
      <c r="BE1099" s="24">
        <v>7.0199999999999999E-2</v>
      </c>
      <c r="BF1099" s="25">
        <v>9.5852000000000007E-2</v>
      </c>
      <c r="BG1099" s="54">
        <v>16.8367</v>
      </c>
      <c r="BH1099" s="11">
        <v>0.2</v>
      </c>
      <c r="BI1099" s="24">
        <v>0</v>
      </c>
      <c r="BJ1099" s="24">
        <v>0</v>
      </c>
      <c r="BK1099" s="24">
        <v>7.1919999999999996E-3</v>
      </c>
      <c r="BL1099" s="24">
        <v>0</v>
      </c>
      <c r="BM1099" s="11">
        <v>9.76</v>
      </c>
      <c r="BN1099" s="24">
        <v>-3.0204000000000002E-2</v>
      </c>
      <c r="BO1099" s="25">
        <v>-5.525E-2</v>
      </c>
      <c r="BP1099" s="24">
        <v>-43.025877000000001</v>
      </c>
      <c r="BQ1099" s="11">
        <v>0</v>
      </c>
      <c r="BR1099" s="24">
        <v>5.3999999999999999E-2</v>
      </c>
      <c r="BS1099" s="24">
        <v>0</v>
      </c>
      <c r="BT1099" s="24">
        <v>8.9999999999999993E-3</v>
      </c>
      <c r="BU1099" s="24">
        <v>0</v>
      </c>
      <c r="BV1099" s="24">
        <v>8.9999999999999993E-3</v>
      </c>
      <c r="BW1099" s="24">
        <v>0</v>
      </c>
      <c r="BX1099" s="11">
        <v>38.81856540084388</v>
      </c>
      <c r="BY1099" s="28"/>
      <c r="BZ1099" s="28"/>
      <c r="CA1099" s="11">
        <v>7.1919999999999996E-3</v>
      </c>
      <c r="CB1099" s="17">
        <v>7.3010000000000002E-3</v>
      </c>
      <c r="CC1099" s="11">
        <v>3.1847826086956523</v>
      </c>
      <c r="CD1099" s="11">
        <v>123.62869198312235</v>
      </c>
      <c r="CE1099" s="11">
        <v>24.546075085324233</v>
      </c>
      <c r="CF1099" s="11">
        <v>0</v>
      </c>
      <c r="CG1099" s="11">
        <v>0</v>
      </c>
      <c r="CH1099" s="11" t="s">
        <v>6</v>
      </c>
      <c r="CI1099" s="28"/>
      <c r="CJ1099" s="11">
        <v>16836.735000000001</v>
      </c>
      <c r="CK1099" s="11">
        <v>0</v>
      </c>
      <c r="CL1099" s="11">
        <v>187.07483333333334</v>
      </c>
      <c r="CM1099" s="11" t="s">
        <v>6</v>
      </c>
      <c r="CN1099" s="11">
        <v>0</v>
      </c>
      <c r="CO1099" s="11" t="s">
        <v>6</v>
      </c>
      <c r="CP1099" s="11">
        <v>0</v>
      </c>
      <c r="CQ1099" s="11">
        <v>187.07483333333334</v>
      </c>
      <c r="CR1099" s="11" t="s">
        <v>295</v>
      </c>
      <c r="CS1099" s="11">
        <v>26.011517426770489</v>
      </c>
      <c r="CT1099" s="11">
        <v>2341.036568409344</v>
      </c>
      <c r="CU1099" s="11">
        <v>0</v>
      </c>
      <c r="CV1099" s="11">
        <v>1.1111111111111109</v>
      </c>
      <c r="CW1099" s="11">
        <v>0</v>
      </c>
      <c r="CX1099" s="11" t="s">
        <v>6</v>
      </c>
      <c r="CY1099" s="28"/>
      <c r="CZ1099" s="11">
        <v>35.959999999999994</v>
      </c>
      <c r="DA1099" s="11">
        <v>1465</v>
      </c>
      <c r="DB1099" s="11">
        <v>460</v>
      </c>
      <c r="DC1099" s="11">
        <v>3.6172135706340378</v>
      </c>
      <c r="DD1099" s="11">
        <v>2.0389321468298109</v>
      </c>
      <c r="DE1099" s="28"/>
      <c r="DF1099" s="11">
        <v>39.987519999999989</v>
      </c>
      <c r="DG1099" s="11">
        <v>-43.025877000000001</v>
      </c>
      <c r="DH1099" s="11">
        <v>-75.533566472739523</v>
      </c>
      <c r="DI1099" s="11">
        <v>-4.1996662958843167</v>
      </c>
      <c r="DJ1099" s="11">
        <v>0</v>
      </c>
      <c r="DK1099" s="11">
        <v>57.46325938566553</v>
      </c>
      <c r="DL1099" s="11" t="s">
        <v>6</v>
      </c>
      <c r="DM1099" s="11">
        <v>32.27444846125325</v>
      </c>
      <c r="DN1099" s="11" t="s">
        <v>6</v>
      </c>
      <c r="DO1099" s="11">
        <v>-34.647058823529413</v>
      </c>
      <c r="DP1099" s="11">
        <v>763.04347826086962</v>
      </c>
      <c r="DQ1099" s="11">
        <v>0.15542725062498011</v>
      </c>
      <c r="DR1099" s="11">
        <v>52.380708032432601</v>
      </c>
      <c r="DS1099" s="11">
        <f>IF(odpadni[[#This Row],[SÚC]]="-","-",odpadni[[#This Row],[ZKC34]]-odpadni[[#This Row],[SÚC]])</f>
        <v>-46.820708032432599</v>
      </c>
      <c r="DT1099" s="11" t="str">
        <f>IF(odpadni[[#This Row],[Rozdíl Cena pro stočné - sociálně únosná cena]]="-","-",IF(odpadni[[#This Row],[Rozdíl Cena pro stočné - sociálně únosná cena]]&gt;0,"ANO","NE"))</f>
        <v>NE</v>
      </c>
      <c r="DU1099" s="11">
        <v>-20.106259571179351</v>
      </c>
      <c r="DV1099" s="11" t="s">
        <v>301</v>
      </c>
      <c r="DW1099" s="58"/>
      <c r="DX1099" s="58" t="s">
        <v>8827</v>
      </c>
      <c r="DY1099" s="58"/>
      <c r="DZ1099" s="58" t="s">
        <v>8900</v>
      </c>
      <c r="EK1099" s="2"/>
    </row>
    <row r="1100" spans="1:141" ht="15" customHeight="1" x14ac:dyDescent="0.25">
      <c r="A1100" s="71">
        <v>1530</v>
      </c>
      <c r="B1100" s="9" t="s">
        <v>1420</v>
      </c>
      <c r="C1100" s="9" t="s">
        <v>3773</v>
      </c>
      <c r="D1100" s="9" t="s">
        <v>3773</v>
      </c>
      <c r="E1100" s="9" t="s">
        <v>8</v>
      </c>
      <c r="F1100" s="9" t="s">
        <v>3773</v>
      </c>
      <c r="G1100" s="9" t="s">
        <v>8</v>
      </c>
      <c r="H1100" s="9" t="s">
        <v>5943</v>
      </c>
      <c r="I1100" s="9" t="s">
        <v>5990</v>
      </c>
      <c r="J1100" s="9" t="s">
        <v>5991</v>
      </c>
      <c r="K1100" s="9" t="s">
        <v>5985</v>
      </c>
      <c r="L1100" s="10" t="s">
        <v>7087</v>
      </c>
      <c r="M1100" s="50"/>
      <c r="N1100" s="28"/>
      <c r="O1100" s="56">
        <v>44</v>
      </c>
      <c r="P1100" s="56">
        <v>0</v>
      </c>
      <c r="Q1100" s="56">
        <v>44</v>
      </c>
      <c r="R1100" s="11">
        <v>1.2230000000000001</v>
      </c>
      <c r="S1100" s="11">
        <v>0</v>
      </c>
      <c r="T1100" s="56">
        <v>15</v>
      </c>
      <c r="U1100" s="11">
        <v>1.3</v>
      </c>
      <c r="V1100" s="11">
        <v>0</v>
      </c>
      <c r="W1100" s="11">
        <v>0</v>
      </c>
      <c r="X1100" s="56">
        <v>4</v>
      </c>
      <c r="Y1100" s="56">
        <v>0</v>
      </c>
      <c r="Z1100" s="11">
        <v>0</v>
      </c>
      <c r="AA1100" s="56">
        <v>0</v>
      </c>
      <c r="AB1100" s="56">
        <v>0</v>
      </c>
      <c r="AC1100" s="11">
        <v>0</v>
      </c>
      <c r="AD1100" s="11">
        <v>0</v>
      </c>
      <c r="AE1100" s="11">
        <v>0</v>
      </c>
      <c r="AF1100" s="11">
        <v>0</v>
      </c>
      <c r="AG1100" s="11">
        <v>0</v>
      </c>
      <c r="AH1100" s="11">
        <v>0</v>
      </c>
      <c r="AI1100" s="11">
        <v>4477</v>
      </c>
      <c r="AJ1100" s="11">
        <v>0</v>
      </c>
      <c r="AK1100" s="11">
        <v>0</v>
      </c>
      <c r="AL1100" s="24">
        <v>0</v>
      </c>
      <c r="AM1100" s="24">
        <v>0</v>
      </c>
      <c r="AN1100" s="24">
        <v>0</v>
      </c>
      <c r="AO1100" s="24">
        <v>0</v>
      </c>
      <c r="AP1100" s="24">
        <v>0</v>
      </c>
      <c r="AQ1100" s="24">
        <v>0</v>
      </c>
      <c r="AR1100" s="24">
        <v>0</v>
      </c>
      <c r="AS1100" s="24">
        <v>0</v>
      </c>
      <c r="AT1100" s="24">
        <v>0</v>
      </c>
      <c r="AU1100" s="24">
        <v>0</v>
      </c>
      <c r="AV1100" s="24">
        <v>0</v>
      </c>
      <c r="AW1100" s="24">
        <v>0</v>
      </c>
      <c r="AX1100" s="24">
        <v>0</v>
      </c>
      <c r="AY1100" s="24">
        <v>0</v>
      </c>
      <c r="AZ1100" s="24">
        <v>0</v>
      </c>
      <c r="BA1100" s="24">
        <v>0</v>
      </c>
      <c r="BB1100" s="24">
        <v>0</v>
      </c>
      <c r="BC1100" s="24">
        <v>1.6E-2</v>
      </c>
      <c r="BD1100" s="24">
        <v>0</v>
      </c>
      <c r="BE1100" s="24">
        <v>1.6E-2</v>
      </c>
      <c r="BF1100" s="25">
        <v>1.6E-2</v>
      </c>
      <c r="BG1100" s="54">
        <v>4</v>
      </c>
      <c r="BH1100" s="11">
        <v>0</v>
      </c>
      <c r="BI1100" s="24">
        <v>0</v>
      </c>
      <c r="BJ1100" s="24">
        <v>0</v>
      </c>
      <c r="BK1100" s="24">
        <v>1.2999999999999999E-3</v>
      </c>
      <c r="BL1100" s="24">
        <v>0</v>
      </c>
      <c r="BM1100" s="11">
        <v>12.3</v>
      </c>
      <c r="BN1100" s="24">
        <v>-1.6E-2</v>
      </c>
      <c r="BO1100" s="25">
        <v>-1.6E-2</v>
      </c>
      <c r="BP1100" s="24">
        <v>-100</v>
      </c>
      <c r="BQ1100" s="11">
        <v>0</v>
      </c>
      <c r="BR1100" s="24">
        <v>0</v>
      </c>
      <c r="BS1100" s="24">
        <v>0</v>
      </c>
      <c r="BT1100" s="24">
        <v>0</v>
      </c>
      <c r="BU1100" s="24">
        <v>0</v>
      </c>
      <c r="BV1100" s="24">
        <v>0</v>
      </c>
      <c r="BW1100" s="24">
        <v>0</v>
      </c>
      <c r="BX1100" s="11">
        <v>12.264922322158625</v>
      </c>
      <c r="BY1100" s="28"/>
      <c r="BZ1100" s="28"/>
      <c r="CA1100" s="11">
        <v>1.2999999999999999E-3</v>
      </c>
      <c r="CB1100" s="17">
        <v>1.8500000000000001E-3</v>
      </c>
      <c r="CC1100" s="11">
        <v>2.9333333333333331</v>
      </c>
      <c r="CD1100" s="11">
        <v>35.977105478331971</v>
      </c>
      <c r="CE1100" s="11">
        <v>29.545454545454547</v>
      </c>
      <c r="CF1100" s="11">
        <v>0</v>
      </c>
      <c r="CG1100" s="11">
        <v>0</v>
      </c>
      <c r="CH1100" s="11" t="s">
        <v>6</v>
      </c>
      <c r="CI1100" s="28"/>
      <c r="CJ1100" s="11">
        <v>4477</v>
      </c>
      <c r="CK1100" s="11">
        <v>0</v>
      </c>
      <c r="CL1100" s="11">
        <v>49.744444444444447</v>
      </c>
      <c r="CM1100" s="11" t="s">
        <v>6</v>
      </c>
      <c r="CN1100" s="11">
        <v>0</v>
      </c>
      <c r="CO1100" s="11" t="s">
        <v>6</v>
      </c>
      <c r="CP1100" s="11">
        <v>0</v>
      </c>
      <c r="CQ1100" s="11">
        <v>49.744444444444447</v>
      </c>
      <c r="CR1100" s="11" t="s">
        <v>295</v>
      </c>
      <c r="CS1100" s="11">
        <v>38.264957264957268</v>
      </c>
      <c r="CT1100" s="11">
        <v>3443.8461538461538</v>
      </c>
      <c r="CU1100" s="11">
        <v>0</v>
      </c>
      <c r="CV1100" s="11">
        <v>1.1111111111111112</v>
      </c>
      <c r="CW1100" s="11" t="s">
        <v>6</v>
      </c>
      <c r="CX1100" s="11" t="s">
        <v>6</v>
      </c>
      <c r="CY1100" s="28"/>
      <c r="CZ1100" s="11" t="s">
        <v>6</v>
      </c>
      <c r="DA1100" s="11" t="s">
        <v>6</v>
      </c>
      <c r="DB1100" s="11" t="s">
        <v>6</v>
      </c>
      <c r="DC1100" s="11">
        <v>0</v>
      </c>
      <c r="DD1100" s="11">
        <v>12.307692307692308</v>
      </c>
      <c r="DE1100" s="28"/>
      <c r="DF1100" s="11">
        <v>0</v>
      </c>
      <c r="DG1100" s="11">
        <v>-100</v>
      </c>
      <c r="DH1100" s="11" t="s">
        <v>6</v>
      </c>
      <c r="DI1100" s="11" t="s">
        <v>6</v>
      </c>
      <c r="DJ1100" s="11">
        <v>0</v>
      </c>
      <c r="DK1100" s="11">
        <v>101.75</v>
      </c>
      <c r="DL1100" s="11" t="s">
        <v>6</v>
      </c>
      <c r="DM1100" s="11">
        <v>50.572649572649567</v>
      </c>
      <c r="DN1100" s="11" t="s">
        <v>6</v>
      </c>
      <c r="DO1100" s="11">
        <v>-100</v>
      </c>
      <c r="DP1100" s="11">
        <v>1066.6666666666667</v>
      </c>
      <c r="DQ1100" s="11">
        <v>0</v>
      </c>
      <c r="DR1100" s="11">
        <v>59.540474229513997</v>
      </c>
      <c r="DS1100" s="11">
        <f>IF(odpadni[[#This Row],[SÚC]]="-","-",odpadni[[#This Row],[ZKC34]]-odpadni[[#This Row],[SÚC]])</f>
        <v>-59.540474229513997</v>
      </c>
      <c r="DT1100" s="11" t="str">
        <f>IF(odpadni[[#This Row],[Rozdíl Cena pro stočné - sociálně únosná cena]]="-","-",IF(odpadni[[#This Row],[Rozdíl Cena pro stočné - sociálně únosná cena]]&gt;0,"ANO","NE"))</f>
        <v>NE</v>
      </c>
      <c r="DU1100" s="11">
        <v>-8.9678246568644298</v>
      </c>
      <c r="DV1100" s="11" t="s">
        <v>301</v>
      </c>
      <c r="DW1100" s="58"/>
      <c r="DX1100" s="58" t="s">
        <v>8850</v>
      </c>
      <c r="DY1100" s="58" t="s">
        <v>8890</v>
      </c>
      <c r="DZ1100" s="58" t="s">
        <v>8900</v>
      </c>
      <c r="EK1100" s="2"/>
    </row>
    <row r="1101" spans="1:141" ht="15" customHeight="1" x14ac:dyDescent="0.25">
      <c r="A1101" s="71">
        <v>1531</v>
      </c>
      <c r="B1101" s="9" t="s">
        <v>1421</v>
      </c>
      <c r="C1101" s="9" t="s">
        <v>3774</v>
      </c>
      <c r="D1101" s="9" t="s">
        <v>3774</v>
      </c>
      <c r="E1101" s="9" t="s">
        <v>8</v>
      </c>
      <c r="F1101" s="9" t="s">
        <v>3774</v>
      </c>
      <c r="G1101" s="9" t="s">
        <v>8</v>
      </c>
      <c r="H1101" s="9" t="s">
        <v>5938</v>
      </c>
      <c r="I1101" s="9" t="s">
        <v>5990</v>
      </c>
      <c r="J1101" s="9" t="s">
        <v>5980</v>
      </c>
      <c r="K1101" s="9" t="s">
        <v>5985</v>
      </c>
      <c r="L1101" s="10" t="s">
        <v>7088</v>
      </c>
      <c r="M1101" s="50"/>
      <c r="N1101" s="28"/>
      <c r="O1101" s="56">
        <v>492</v>
      </c>
      <c r="P1101" s="56">
        <v>492</v>
      </c>
      <c r="Q1101" s="56">
        <v>0</v>
      </c>
      <c r="R1101" s="11">
        <v>1.47</v>
      </c>
      <c r="S1101" s="11">
        <v>0</v>
      </c>
      <c r="T1101" s="56">
        <v>1</v>
      </c>
      <c r="U1101" s="11">
        <v>0</v>
      </c>
      <c r="V1101" s="11">
        <v>17</v>
      </c>
      <c r="W1101" s="11">
        <v>0</v>
      </c>
      <c r="X1101" s="56">
        <v>0</v>
      </c>
      <c r="Y1101" s="56">
        <v>0</v>
      </c>
      <c r="Z1101" s="11">
        <v>0</v>
      </c>
      <c r="AA1101" s="56">
        <v>0</v>
      </c>
      <c r="AB1101" s="56">
        <v>0</v>
      </c>
      <c r="AC1101" s="11">
        <v>0</v>
      </c>
      <c r="AD1101" s="11">
        <v>0</v>
      </c>
      <c r="AE1101" s="11">
        <v>0</v>
      </c>
      <c r="AF1101" s="11">
        <v>0</v>
      </c>
      <c r="AG1101" s="11">
        <v>0</v>
      </c>
      <c r="AH1101" s="11">
        <v>0</v>
      </c>
      <c r="AI1101" s="11">
        <v>13325</v>
      </c>
      <c r="AJ1101" s="11">
        <v>0</v>
      </c>
      <c r="AK1101" s="11">
        <v>16.53</v>
      </c>
      <c r="AL1101" s="24">
        <v>0</v>
      </c>
      <c r="AM1101" s="24">
        <v>0</v>
      </c>
      <c r="AN1101" s="24">
        <v>0</v>
      </c>
      <c r="AO1101" s="24">
        <v>0</v>
      </c>
      <c r="AP1101" s="24">
        <v>0</v>
      </c>
      <c r="AQ1101" s="24">
        <v>0</v>
      </c>
      <c r="AR1101" s="24">
        <v>0</v>
      </c>
      <c r="AS1101" s="24">
        <v>0</v>
      </c>
      <c r="AT1101" s="24">
        <v>0.01</v>
      </c>
      <c r="AU1101" s="24">
        <v>0.01</v>
      </c>
      <c r="AV1101" s="24">
        <v>0</v>
      </c>
      <c r="AW1101" s="24">
        <v>0</v>
      </c>
      <c r="AX1101" s="24">
        <v>0</v>
      </c>
      <c r="AY1101" s="24">
        <v>0</v>
      </c>
      <c r="AZ1101" s="24">
        <v>0</v>
      </c>
      <c r="BA1101" s="24">
        <v>0</v>
      </c>
      <c r="BB1101" s="24">
        <v>0.17280000000000001</v>
      </c>
      <c r="BC1101" s="24">
        <v>0</v>
      </c>
      <c r="BD1101" s="24">
        <v>0</v>
      </c>
      <c r="BE1101" s="24">
        <v>0.18279999999999999</v>
      </c>
      <c r="BF1101" s="25">
        <v>0.18279999999999999</v>
      </c>
      <c r="BG1101" s="54">
        <v>13</v>
      </c>
      <c r="BH1101" s="11">
        <v>1</v>
      </c>
      <c r="BI1101" s="24">
        <v>0</v>
      </c>
      <c r="BJ1101" s="24">
        <v>1.106E-2</v>
      </c>
      <c r="BK1101" s="24">
        <v>1.106E-2</v>
      </c>
      <c r="BL1101" s="24">
        <v>0</v>
      </c>
      <c r="BM1101" s="11">
        <v>16.52</v>
      </c>
      <c r="BN1101" s="24">
        <v>0</v>
      </c>
      <c r="BO1101" s="25">
        <v>0</v>
      </c>
      <c r="BP1101" s="24">
        <v>0</v>
      </c>
      <c r="BQ1101" s="11">
        <v>0</v>
      </c>
      <c r="BR1101" s="24">
        <v>0</v>
      </c>
      <c r="BS1101" s="24">
        <v>0</v>
      </c>
      <c r="BT1101" s="24">
        <v>0</v>
      </c>
      <c r="BU1101" s="24">
        <v>0</v>
      </c>
      <c r="BV1101" s="24">
        <v>0</v>
      </c>
      <c r="BW1101" s="24">
        <v>0</v>
      </c>
      <c r="BX1101" s="11">
        <v>0.68027210884353739</v>
      </c>
      <c r="BY1101" s="28"/>
      <c r="BZ1101" s="28"/>
      <c r="CA1101" s="11">
        <v>1.106E-2</v>
      </c>
      <c r="CB1101" s="17">
        <v>1.106E-2</v>
      </c>
      <c r="CC1101" s="11">
        <v>492</v>
      </c>
      <c r="CD1101" s="11">
        <v>334.69387755102042</v>
      </c>
      <c r="CE1101" s="11">
        <v>22.479674796747968</v>
      </c>
      <c r="CF1101" s="11">
        <v>100</v>
      </c>
      <c r="CG1101" s="11" t="s">
        <v>6</v>
      </c>
      <c r="CH1101" s="11" t="s">
        <v>6</v>
      </c>
      <c r="CI1101" s="28"/>
      <c r="CJ1101" s="11">
        <v>13325</v>
      </c>
      <c r="CK1101" s="11">
        <v>0</v>
      </c>
      <c r="CL1101" s="11">
        <v>148.05555555555554</v>
      </c>
      <c r="CM1101" s="11" t="s">
        <v>6</v>
      </c>
      <c r="CN1101" s="11">
        <v>0</v>
      </c>
      <c r="CO1101" s="11" t="s">
        <v>6</v>
      </c>
      <c r="CP1101" s="11">
        <v>0</v>
      </c>
      <c r="CQ1101" s="11">
        <v>148.05555555555554</v>
      </c>
      <c r="CR1101" s="11" t="s">
        <v>295</v>
      </c>
      <c r="CS1101" s="11">
        <v>13.38657825999598</v>
      </c>
      <c r="CT1101" s="11">
        <v>1204.7920433996383</v>
      </c>
      <c r="CU1101" s="11">
        <v>0</v>
      </c>
      <c r="CV1101" s="11">
        <v>1.1111111111111112</v>
      </c>
      <c r="CW1101" s="11" t="s">
        <v>6</v>
      </c>
      <c r="CX1101" s="11" t="s">
        <v>6</v>
      </c>
      <c r="CY1101" s="28"/>
      <c r="CZ1101" s="11">
        <v>11.06</v>
      </c>
      <c r="DA1101" s="11">
        <v>492</v>
      </c>
      <c r="DB1101" s="11">
        <v>1</v>
      </c>
      <c r="DC1101" s="11">
        <v>0.9041591320072333</v>
      </c>
      <c r="DD1101" s="11">
        <v>0</v>
      </c>
      <c r="DE1101" s="28"/>
      <c r="DF1101" s="11">
        <v>182.8218</v>
      </c>
      <c r="DG1101" s="11">
        <v>0</v>
      </c>
      <c r="DH1101" s="11">
        <v>0</v>
      </c>
      <c r="DI1101" s="11">
        <v>0</v>
      </c>
      <c r="DJ1101" s="11">
        <v>0</v>
      </c>
      <c r="DK1101" s="11">
        <v>27.083333333333332</v>
      </c>
      <c r="DL1101" s="11" t="s">
        <v>6</v>
      </c>
      <c r="DM1101" s="11">
        <v>29.914607193088205</v>
      </c>
      <c r="DN1101" s="11" t="s">
        <v>6</v>
      </c>
      <c r="DO1101" s="11">
        <v>0</v>
      </c>
      <c r="DP1101" s="11">
        <v>182800</v>
      </c>
      <c r="DQ1101" s="11">
        <v>0.55257285824629754</v>
      </c>
      <c r="DR1101" s="11">
        <v>58.8400038998914</v>
      </c>
      <c r="DS1101" s="11">
        <f>IF(odpadni[[#This Row],[SÚC]]="-","-",odpadni[[#This Row],[ZKC34]]-odpadni[[#This Row],[SÚC]])</f>
        <v>-42.310003899891399</v>
      </c>
      <c r="DT1101" s="11" t="str">
        <f>IF(odpadni[[#This Row],[Rozdíl Cena pro stočné - sociálně únosná cena]]="-","-",IF(odpadni[[#This Row],[Rozdíl Cena pro stočné - sociálně únosná cena]]&gt;0,"ANO","NE"))</f>
        <v>NE</v>
      </c>
      <c r="DU1101" s="11">
        <v>-28.925396706803195</v>
      </c>
      <c r="DV1101" s="11" t="s">
        <v>301</v>
      </c>
      <c r="DW1101" s="58"/>
      <c r="DX1101" s="58" t="s">
        <v>8835</v>
      </c>
      <c r="DY1101" s="58"/>
      <c r="DZ1101" s="58" t="s">
        <v>352</v>
      </c>
      <c r="EK1101" s="2"/>
    </row>
    <row r="1102" spans="1:141" ht="15" customHeight="1" x14ac:dyDescent="0.25">
      <c r="A1102" s="71">
        <v>1534</v>
      </c>
      <c r="B1102" s="9" t="s">
        <v>1422</v>
      </c>
      <c r="C1102" s="9" t="s">
        <v>3775</v>
      </c>
      <c r="D1102" s="9" t="s">
        <v>3775</v>
      </c>
      <c r="E1102" s="9" t="s">
        <v>8</v>
      </c>
      <c r="F1102" s="9" t="s">
        <v>3775</v>
      </c>
      <c r="G1102" s="9" t="s">
        <v>8</v>
      </c>
      <c r="H1102" s="9" t="s">
        <v>5953</v>
      </c>
      <c r="I1102" s="9" t="s">
        <v>5990</v>
      </c>
      <c r="J1102" s="9" t="s">
        <v>5991</v>
      </c>
      <c r="K1102" s="9" t="s">
        <v>5985</v>
      </c>
      <c r="L1102" s="10" t="s">
        <v>7089</v>
      </c>
      <c r="M1102" s="50"/>
      <c r="N1102" s="28"/>
      <c r="O1102" s="56">
        <v>296</v>
      </c>
      <c r="P1102" s="56">
        <v>0</v>
      </c>
      <c r="Q1102" s="56">
        <v>296</v>
      </c>
      <c r="R1102" s="11">
        <v>2.8050000000000002</v>
      </c>
      <c r="S1102" s="11">
        <v>0</v>
      </c>
      <c r="T1102" s="56">
        <v>93</v>
      </c>
      <c r="U1102" s="11">
        <v>8.0500000000000007</v>
      </c>
      <c r="V1102" s="11">
        <v>0</v>
      </c>
      <c r="W1102" s="11">
        <v>0</v>
      </c>
      <c r="X1102" s="56">
        <v>4</v>
      </c>
      <c r="Y1102" s="56">
        <v>0</v>
      </c>
      <c r="Z1102" s="11">
        <v>0</v>
      </c>
      <c r="AA1102" s="56">
        <v>0</v>
      </c>
      <c r="AB1102" s="56">
        <v>0</v>
      </c>
      <c r="AC1102" s="11">
        <v>0</v>
      </c>
      <c r="AD1102" s="11">
        <v>0</v>
      </c>
      <c r="AE1102" s="11">
        <v>0</v>
      </c>
      <c r="AF1102" s="11">
        <v>0</v>
      </c>
      <c r="AG1102" s="11">
        <v>0</v>
      </c>
      <c r="AH1102" s="11">
        <v>0</v>
      </c>
      <c r="AI1102" s="11">
        <v>1538.8</v>
      </c>
      <c r="AJ1102" s="11">
        <v>0</v>
      </c>
      <c r="AK1102" s="11">
        <v>10</v>
      </c>
      <c r="AL1102" s="24">
        <v>0</v>
      </c>
      <c r="AM1102" s="24">
        <v>0</v>
      </c>
      <c r="AN1102" s="24">
        <v>0</v>
      </c>
      <c r="AO1102" s="24">
        <v>0</v>
      </c>
      <c r="AP1102" s="24">
        <v>0</v>
      </c>
      <c r="AQ1102" s="24">
        <v>0</v>
      </c>
      <c r="AR1102" s="24">
        <v>0</v>
      </c>
      <c r="AS1102" s="24">
        <v>0</v>
      </c>
      <c r="AT1102" s="24">
        <v>0</v>
      </c>
      <c r="AU1102" s="24">
        <v>0</v>
      </c>
      <c r="AV1102" s="24">
        <v>0</v>
      </c>
      <c r="AW1102" s="24">
        <v>1.5564450000000001</v>
      </c>
      <c r="AX1102" s="24">
        <v>3.0792E-2</v>
      </c>
      <c r="AY1102" s="24">
        <v>1.5256529999999999</v>
      </c>
      <c r="AZ1102" s="24">
        <v>0</v>
      </c>
      <c r="BA1102" s="24">
        <v>0</v>
      </c>
      <c r="BB1102" s="24">
        <v>0</v>
      </c>
      <c r="BC1102" s="24">
        <v>5.7567E-2</v>
      </c>
      <c r="BD1102" s="24">
        <v>0</v>
      </c>
      <c r="BE1102" s="24">
        <v>1.614012</v>
      </c>
      <c r="BF1102" s="25">
        <v>1.590792</v>
      </c>
      <c r="BG1102" s="54">
        <v>1.54</v>
      </c>
      <c r="BH1102" s="11">
        <v>0</v>
      </c>
      <c r="BI1102" s="24">
        <v>0</v>
      </c>
      <c r="BJ1102" s="24">
        <v>0</v>
      </c>
      <c r="BK1102" s="24">
        <v>8.0499999999999999E-3</v>
      </c>
      <c r="BL1102" s="24">
        <v>0</v>
      </c>
      <c r="BM1102" s="11">
        <v>200.49</v>
      </c>
      <c r="BN1102" s="24">
        <v>-1.533512</v>
      </c>
      <c r="BO1102" s="25">
        <v>-1.4907919999999999</v>
      </c>
      <c r="BP1102" s="24">
        <v>-95.012428999999997</v>
      </c>
      <c r="BQ1102" s="11">
        <v>0</v>
      </c>
      <c r="BR1102" s="24">
        <v>0</v>
      </c>
      <c r="BS1102" s="24">
        <v>1.5256529999999999</v>
      </c>
      <c r="BT1102" s="24">
        <v>1.526653</v>
      </c>
      <c r="BU1102" s="24">
        <v>1.526653</v>
      </c>
      <c r="BV1102" s="24">
        <v>0</v>
      </c>
      <c r="BW1102" s="24">
        <v>1.526653</v>
      </c>
      <c r="BX1102" s="11">
        <v>33.155080213903744</v>
      </c>
      <c r="BY1102" s="28"/>
      <c r="BZ1102" s="28"/>
      <c r="CA1102" s="11">
        <v>8.0499999999999999E-3</v>
      </c>
      <c r="CB1102" s="17">
        <v>0.01</v>
      </c>
      <c r="CC1102" s="11">
        <v>3.182795698924731</v>
      </c>
      <c r="CD1102" s="11">
        <v>105.52584670231728</v>
      </c>
      <c r="CE1102" s="11">
        <v>27.195945945945947</v>
      </c>
      <c r="CF1102" s="11">
        <v>0</v>
      </c>
      <c r="CG1102" s="11">
        <v>0</v>
      </c>
      <c r="CH1102" s="11" t="s">
        <v>6</v>
      </c>
      <c r="CI1102" s="28"/>
      <c r="CJ1102" s="11">
        <v>1538.8</v>
      </c>
      <c r="CK1102" s="11">
        <v>0</v>
      </c>
      <c r="CL1102" s="11">
        <v>17.097777777777779</v>
      </c>
      <c r="CM1102" s="11" t="s">
        <v>6</v>
      </c>
      <c r="CN1102" s="11">
        <v>22.932999999999872</v>
      </c>
      <c r="CO1102" s="11" t="s">
        <v>6</v>
      </c>
      <c r="CP1102" s="11">
        <v>1.4903171302313407</v>
      </c>
      <c r="CQ1102" s="11">
        <v>0</v>
      </c>
      <c r="CR1102" s="11" t="s">
        <v>294</v>
      </c>
      <c r="CS1102" s="11">
        <v>0</v>
      </c>
      <c r="CT1102" s="11">
        <v>191.15527950310556</v>
      </c>
      <c r="CU1102" s="11">
        <v>2.8488198757763814</v>
      </c>
      <c r="CV1102" s="11">
        <v>1.1111111111111112</v>
      </c>
      <c r="CW1102" s="11">
        <v>100</v>
      </c>
      <c r="CX1102" s="11" t="s">
        <v>6</v>
      </c>
      <c r="CY1102" s="28"/>
      <c r="CZ1102" s="11" t="s">
        <v>6</v>
      </c>
      <c r="DA1102" s="11" t="s">
        <v>6</v>
      </c>
      <c r="DB1102" s="11" t="s">
        <v>6</v>
      </c>
      <c r="DC1102" s="11">
        <v>0</v>
      </c>
      <c r="DD1102" s="11">
        <v>7.1511801242236031</v>
      </c>
      <c r="DE1102" s="28"/>
      <c r="DF1102" s="11">
        <v>80.5</v>
      </c>
      <c r="DG1102" s="11">
        <v>-95.012428999999997</v>
      </c>
      <c r="DH1102" s="11">
        <v>-1904.9838509316769</v>
      </c>
      <c r="DI1102" s="11">
        <v>-190.49838509316771</v>
      </c>
      <c r="DJ1102" s="11">
        <v>0</v>
      </c>
      <c r="DK1102" s="11">
        <v>5.1986486486486481</v>
      </c>
      <c r="DL1102" s="11" t="s">
        <v>6</v>
      </c>
      <c r="DM1102" s="11">
        <v>200.49838509316771</v>
      </c>
      <c r="DN1102" s="11" t="s">
        <v>6</v>
      </c>
      <c r="DO1102" s="11">
        <v>-95.01242865604469</v>
      </c>
      <c r="DP1102" s="11">
        <v>17354.967741935485</v>
      </c>
      <c r="DQ1102" s="11">
        <v>4.9875713439553118E-2</v>
      </c>
      <c r="DR1102" s="11">
        <v>53.2782452520959</v>
      </c>
      <c r="DS1102" s="11">
        <f>IF(odpadni[[#This Row],[SÚC]]="-","-",odpadni[[#This Row],[ZKC34]]-odpadni[[#This Row],[SÚC]])</f>
        <v>-43.2782452520959</v>
      </c>
      <c r="DT1102" s="11" t="str">
        <f>IF(odpadni[[#This Row],[Rozdíl Cena pro stočné - sociálně únosná cena]]="-","-",IF(odpadni[[#This Row],[Rozdíl Cena pro stočné - sociálně únosná cena]]&gt;0,"ANO","NE"))</f>
        <v>NE</v>
      </c>
      <c r="DU1102" s="11">
        <v>147.22013984107181</v>
      </c>
      <c r="DV1102" s="11" t="s">
        <v>9125</v>
      </c>
      <c r="DW1102" s="58"/>
      <c r="DX1102" s="58" t="s">
        <v>8837</v>
      </c>
      <c r="DY1102" s="58" t="s">
        <v>8890</v>
      </c>
      <c r="DZ1102" s="58" t="s">
        <v>8900</v>
      </c>
      <c r="EK1102" s="2"/>
    </row>
    <row r="1103" spans="1:141" ht="15" customHeight="1" x14ac:dyDescent="0.25">
      <c r="A1103" s="71">
        <v>1536</v>
      </c>
      <c r="B1103" s="9" t="s">
        <v>1423</v>
      </c>
      <c r="C1103" s="9" t="s">
        <v>3776</v>
      </c>
      <c r="D1103" s="9" t="s">
        <v>3776</v>
      </c>
      <c r="E1103" s="9" t="s">
        <v>8</v>
      </c>
      <c r="F1103" s="9" t="s">
        <v>3776</v>
      </c>
      <c r="G1103" s="9" t="s">
        <v>8</v>
      </c>
      <c r="H1103" s="9" t="s">
        <v>5941</v>
      </c>
      <c r="I1103" s="9" t="s">
        <v>5990</v>
      </c>
      <c r="J1103" s="9" t="s">
        <v>5980</v>
      </c>
      <c r="K1103" s="9" t="s">
        <v>5981</v>
      </c>
      <c r="L1103" s="10" t="s">
        <v>7090</v>
      </c>
      <c r="M1103" s="50"/>
      <c r="N1103" s="28"/>
      <c r="O1103" s="56">
        <v>409</v>
      </c>
      <c r="P1103" s="56">
        <v>0</v>
      </c>
      <c r="Q1103" s="56">
        <v>409</v>
      </c>
      <c r="R1103" s="11">
        <v>3.84</v>
      </c>
      <c r="S1103" s="11">
        <v>0</v>
      </c>
      <c r="T1103" s="56">
        <v>135</v>
      </c>
      <c r="U1103" s="11">
        <v>14.315</v>
      </c>
      <c r="V1103" s="11">
        <v>0</v>
      </c>
      <c r="W1103" s="11">
        <v>0</v>
      </c>
      <c r="X1103" s="56">
        <v>8</v>
      </c>
      <c r="Y1103" s="56">
        <v>0</v>
      </c>
      <c r="Z1103" s="11">
        <v>0</v>
      </c>
      <c r="AA1103" s="56">
        <v>0</v>
      </c>
      <c r="AB1103" s="56">
        <v>0</v>
      </c>
      <c r="AC1103" s="11">
        <v>0</v>
      </c>
      <c r="AD1103" s="11">
        <v>0</v>
      </c>
      <c r="AE1103" s="11">
        <v>0</v>
      </c>
      <c r="AF1103" s="11">
        <v>0</v>
      </c>
      <c r="AG1103" s="11">
        <v>0</v>
      </c>
      <c r="AH1103" s="11">
        <v>0</v>
      </c>
      <c r="AI1103" s="11">
        <v>26348</v>
      </c>
      <c r="AJ1103" s="11">
        <v>0</v>
      </c>
      <c r="AK1103" s="11">
        <v>0</v>
      </c>
      <c r="AL1103" s="24">
        <v>0</v>
      </c>
      <c r="AM1103" s="24">
        <v>0</v>
      </c>
      <c r="AN1103" s="24">
        <v>0</v>
      </c>
      <c r="AO1103" s="24">
        <v>0</v>
      </c>
      <c r="AP1103" s="24">
        <v>0</v>
      </c>
      <c r="AQ1103" s="24">
        <v>0</v>
      </c>
      <c r="AR1103" s="24">
        <v>0</v>
      </c>
      <c r="AS1103" s="24">
        <v>0</v>
      </c>
      <c r="AT1103" s="24">
        <v>0</v>
      </c>
      <c r="AU1103" s="24">
        <v>0</v>
      </c>
      <c r="AV1103" s="24">
        <v>0</v>
      </c>
      <c r="AW1103" s="24">
        <v>0.75426599999999999</v>
      </c>
      <c r="AX1103" s="24">
        <v>5.4335000000000001E-2</v>
      </c>
      <c r="AY1103" s="24">
        <v>0.54993099999999995</v>
      </c>
      <c r="AZ1103" s="24">
        <v>0</v>
      </c>
      <c r="BA1103" s="24">
        <v>0.15</v>
      </c>
      <c r="BB1103" s="24">
        <v>0</v>
      </c>
      <c r="BC1103" s="24">
        <v>2.6658000000000001E-2</v>
      </c>
      <c r="BD1103" s="24">
        <v>0</v>
      </c>
      <c r="BE1103" s="24">
        <v>0.78092399999999995</v>
      </c>
      <c r="BF1103" s="25">
        <v>0.784335</v>
      </c>
      <c r="BG1103" s="54">
        <v>26.35</v>
      </c>
      <c r="BH1103" s="11">
        <v>0</v>
      </c>
      <c r="BI1103" s="24">
        <v>0</v>
      </c>
      <c r="BJ1103" s="24">
        <v>0</v>
      </c>
      <c r="BK1103" s="24">
        <v>1.4315E-2</v>
      </c>
      <c r="BL1103" s="24">
        <v>0</v>
      </c>
      <c r="BM1103" s="11">
        <v>54.55</v>
      </c>
      <c r="BN1103" s="24">
        <v>-0.78092399999999995</v>
      </c>
      <c r="BO1103" s="25">
        <v>-0.784335</v>
      </c>
      <c r="BP1103" s="24">
        <v>-100</v>
      </c>
      <c r="BQ1103" s="11">
        <v>0</v>
      </c>
      <c r="BR1103" s="24">
        <v>0.75</v>
      </c>
      <c r="BS1103" s="24">
        <v>0</v>
      </c>
      <c r="BT1103" s="24">
        <v>0.15</v>
      </c>
      <c r="BU1103" s="24">
        <v>0</v>
      </c>
      <c r="BV1103" s="24">
        <v>0</v>
      </c>
      <c r="BW1103" s="24">
        <v>0.15</v>
      </c>
      <c r="BX1103" s="11">
        <v>35.15625</v>
      </c>
      <c r="BY1103" s="28"/>
      <c r="BZ1103" s="28"/>
      <c r="CA1103" s="11">
        <v>1.4315E-2</v>
      </c>
      <c r="CB1103" s="17">
        <v>1.4315E-2</v>
      </c>
      <c r="CC1103" s="11">
        <v>3.0296296296296297</v>
      </c>
      <c r="CD1103" s="11">
        <v>106.51041666666667</v>
      </c>
      <c r="CE1103" s="11">
        <v>35</v>
      </c>
      <c r="CF1103" s="11">
        <v>0</v>
      </c>
      <c r="CG1103" s="11">
        <v>0</v>
      </c>
      <c r="CH1103" s="11" t="s">
        <v>6</v>
      </c>
      <c r="CI1103" s="28"/>
      <c r="CJ1103" s="11">
        <v>26348</v>
      </c>
      <c r="CK1103" s="11">
        <v>0</v>
      </c>
      <c r="CL1103" s="11">
        <v>292.75555555555553</v>
      </c>
      <c r="CM1103" s="11" t="s">
        <v>6</v>
      </c>
      <c r="CN1103" s="11">
        <v>0</v>
      </c>
      <c r="CO1103" s="11" t="s">
        <v>6</v>
      </c>
      <c r="CP1103" s="11">
        <v>0</v>
      </c>
      <c r="CQ1103" s="11">
        <v>292.75555555555553</v>
      </c>
      <c r="CR1103" s="11" t="s">
        <v>295</v>
      </c>
      <c r="CS1103" s="11">
        <v>20.450964411844605</v>
      </c>
      <c r="CT1103" s="11">
        <v>1840.5867970660147</v>
      </c>
      <c r="CU1103" s="11">
        <v>0</v>
      </c>
      <c r="CV1103" s="11">
        <v>1.1111111111111112</v>
      </c>
      <c r="CW1103" s="11">
        <v>100</v>
      </c>
      <c r="CX1103" s="11" t="s">
        <v>6</v>
      </c>
      <c r="CY1103" s="28"/>
      <c r="CZ1103" s="11" t="s">
        <v>6</v>
      </c>
      <c r="DA1103" s="11" t="s">
        <v>6</v>
      </c>
      <c r="DB1103" s="11" t="s">
        <v>6</v>
      </c>
      <c r="DC1103" s="11">
        <v>0</v>
      </c>
      <c r="DD1103" s="11">
        <v>1.862242403073699</v>
      </c>
      <c r="DE1103" s="28"/>
      <c r="DF1103" s="11">
        <v>0</v>
      </c>
      <c r="DG1103" s="11">
        <v>-100</v>
      </c>
      <c r="DH1103" s="11" t="s">
        <v>6</v>
      </c>
      <c r="DI1103" s="11" t="s">
        <v>6</v>
      </c>
      <c r="DJ1103" s="11">
        <v>0</v>
      </c>
      <c r="DK1103" s="11">
        <v>64.42053789731051</v>
      </c>
      <c r="DL1103" s="11" t="s">
        <v>6</v>
      </c>
      <c r="DM1103" s="11">
        <v>54.552846664338105</v>
      </c>
      <c r="DN1103" s="11" t="s">
        <v>6</v>
      </c>
      <c r="DO1103" s="11">
        <v>-100</v>
      </c>
      <c r="DP1103" s="11">
        <v>5784.6222222222223</v>
      </c>
      <c r="DQ1103" s="11">
        <v>0</v>
      </c>
      <c r="DR1103" s="11">
        <v>60.106973873163497</v>
      </c>
      <c r="DS1103" s="11">
        <f>IF(odpadni[[#This Row],[SÚC]]="-","-",odpadni[[#This Row],[ZKC34]]-odpadni[[#This Row],[SÚC]])</f>
        <v>-60.106973873163497</v>
      </c>
      <c r="DT1103" s="11" t="str">
        <f>IF(odpadni[[#This Row],[Rozdíl Cena pro stočné - sociálně únosná cena]]="-","-",IF(odpadni[[#This Row],[Rozdíl Cena pro stočné - sociálně únosná cena]]&gt;0,"ANO","NE"))</f>
        <v>NE</v>
      </c>
      <c r="DU1103" s="11">
        <v>-5.5541272088253919</v>
      </c>
      <c r="DV1103" s="11" t="s">
        <v>301</v>
      </c>
      <c r="DW1103" s="58"/>
      <c r="DX1103" s="58" t="s">
        <v>8855</v>
      </c>
      <c r="DY1103" s="58" t="s">
        <v>8890</v>
      </c>
      <c r="DZ1103" s="58" t="s">
        <v>8900</v>
      </c>
      <c r="EK1103" s="2"/>
    </row>
    <row r="1104" spans="1:141" ht="15" customHeight="1" x14ac:dyDescent="0.25">
      <c r="A1104" s="71">
        <v>1537</v>
      </c>
      <c r="B1104" s="9" t="s">
        <v>1424</v>
      </c>
      <c r="C1104" s="9" t="s">
        <v>3777</v>
      </c>
      <c r="D1104" s="9" t="s">
        <v>3777</v>
      </c>
      <c r="E1104" s="9" t="s">
        <v>8</v>
      </c>
      <c r="F1104" s="9" t="s">
        <v>3777</v>
      </c>
      <c r="G1104" s="9" t="s">
        <v>8</v>
      </c>
      <c r="H1104" s="9" t="s">
        <v>5953</v>
      </c>
      <c r="I1104" s="9" t="s">
        <v>5990</v>
      </c>
      <c r="J1104" s="9" t="s">
        <v>5980</v>
      </c>
      <c r="K1104" s="9" t="s">
        <v>5981</v>
      </c>
      <c r="L1104" s="10" t="s">
        <v>7091</v>
      </c>
      <c r="M1104" s="50"/>
      <c r="N1104" s="28"/>
      <c r="O1104" s="56">
        <v>263</v>
      </c>
      <c r="P1104" s="56">
        <v>0</v>
      </c>
      <c r="Q1104" s="56">
        <v>263</v>
      </c>
      <c r="R1104" s="11">
        <v>4.9450000000000003</v>
      </c>
      <c r="S1104" s="11">
        <v>0</v>
      </c>
      <c r="T1104" s="56">
        <v>110</v>
      </c>
      <c r="U1104" s="11">
        <v>14.46</v>
      </c>
      <c r="V1104" s="11">
        <v>0</v>
      </c>
      <c r="W1104" s="11">
        <v>0</v>
      </c>
      <c r="X1104" s="56">
        <v>41</v>
      </c>
      <c r="Y1104" s="56">
        <v>3</v>
      </c>
      <c r="Z1104" s="11">
        <v>0</v>
      </c>
      <c r="AA1104" s="56">
        <v>0</v>
      </c>
      <c r="AB1104" s="56">
        <v>0</v>
      </c>
      <c r="AC1104" s="11">
        <v>0</v>
      </c>
      <c r="AD1104" s="11">
        <v>0</v>
      </c>
      <c r="AE1104" s="11">
        <v>0</v>
      </c>
      <c r="AF1104" s="11">
        <v>0</v>
      </c>
      <c r="AG1104" s="11">
        <v>0</v>
      </c>
      <c r="AH1104" s="11">
        <v>0</v>
      </c>
      <c r="AI1104" s="11">
        <v>28293</v>
      </c>
      <c r="AJ1104" s="11">
        <v>0</v>
      </c>
      <c r="AK1104" s="11">
        <v>0.01</v>
      </c>
      <c r="AL1104" s="24">
        <v>0</v>
      </c>
      <c r="AM1104" s="24">
        <v>0</v>
      </c>
      <c r="AN1104" s="24">
        <v>0</v>
      </c>
      <c r="AO1104" s="24">
        <v>0</v>
      </c>
      <c r="AP1104" s="24">
        <v>0</v>
      </c>
      <c r="AQ1104" s="24">
        <v>0</v>
      </c>
      <c r="AR1104" s="24">
        <v>0</v>
      </c>
      <c r="AS1104" s="24">
        <v>0</v>
      </c>
      <c r="AT1104" s="24">
        <v>0</v>
      </c>
      <c r="AU1104" s="24">
        <v>0</v>
      </c>
      <c r="AV1104" s="24">
        <v>0</v>
      </c>
      <c r="AW1104" s="24">
        <v>3.7955999999999997E-2</v>
      </c>
      <c r="AX1104" s="24">
        <v>3.7955999999999997E-2</v>
      </c>
      <c r="AY1104" s="24">
        <v>0</v>
      </c>
      <c r="AZ1104" s="24">
        <v>0</v>
      </c>
      <c r="BA1104" s="24">
        <v>0</v>
      </c>
      <c r="BB1104" s="24">
        <v>0</v>
      </c>
      <c r="BC1104" s="24">
        <v>3.5566E-2</v>
      </c>
      <c r="BD1104" s="24">
        <v>0</v>
      </c>
      <c r="BE1104" s="24">
        <v>7.3522000000000004E-2</v>
      </c>
      <c r="BF1104" s="25">
        <v>6.8000000000000005E-2</v>
      </c>
      <c r="BG1104" s="54">
        <v>28.29</v>
      </c>
      <c r="BH1104" s="11">
        <v>0</v>
      </c>
      <c r="BI1104" s="24">
        <v>0</v>
      </c>
      <c r="BJ1104" s="24">
        <v>0</v>
      </c>
      <c r="BK1104" s="24">
        <v>1.3457E-2</v>
      </c>
      <c r="BL1104" s="24">
        <v>0</v>
      </c>
      <c r="BM1104" s="11">
        <v>5.46</v>
      </c>
      <c r="BN1104" s="24">
        <v>-7.3410000000000003E-2</v>
      </c>
      <c r="BO1104" s="25">
        <v>-6.7900000000000002E-2</v>
      </c>
      <c r="BP1104" s="24">
        <v>-99.847471999999996</v>
      </c>
      <c r="BQ1104" s="11">
        <v>0</v>
      </c>
      <c r="BR1104" s="24">
        <v>0</v>
      </c>
      <c r="BS1104" s="24">
        <v>0</v>
      </c>
      <c r="BT1104" s="24">
        <v>0</v>
      </c>
      <c r="BU1104" s="24">
        <v>0</v>
      </c>
      <c r="BV1104" s="24">
        <v>0</v>
      </c>
      <c r="BW1104" s="24">
        <v>0</v>
      </c>
      <c r="BX1104" s="11">
        <v>22.24469160768453</v>
      </c>
      <c r="BY1104" s="28"/>
      <c r="BZ1104" s="28"/>
      <c r="CA1104" s="11">
        <v>1.3457E-2</v>
      </c>
      <c r="CB1104" s="17">
        <v>1.2E-2</v>
      </c>
      <c r="CC1104" s="11">
        <v>2.3909090909090911</v>
      </c>
      <c r="CD1104" s="11">
        <v>53.185035389282099</v>
      </c>
      <c r="CE1104" s="11">
        <v>51.167300380228134</v>
      </c>
      <c r="CF1104" s="11">
        <v>0</v>
      </c>
      <c r="CG1104" s="11">
        <v>7.3170731707317076</v>
      </c>
      <c r="CH1104" s="11" t="s">
        <v>6</v>
      </c>
      <c r="CI1104" s="28"/>
      <c r="CJ1104" s="11">
        <v>28293</v>
      </c>
      <c r="CK1104" s="11">
        <v>0</v>
      </c>
      <c r="CL1104" s="11">
        <v>314.36666666666667</v>
      </c>
      <c r="CM1104" s="11" t="s">
        <v>6</v>
      </c>
      <c r="CN1104" s="11">
        <v>0</v>
      </c>
      <c r="CO1104" s="11" t="s">
        <v>6</v>
      </c>
      <c r="CP1104" s="11">
        <v>0</v>
      </c>
      <c r="CQ1104" s="11">
        <v>314.36666666666667</v>
      </c>
      <c r="CR1104" s="11" t="s">
        <v>295</v>
      </c>
      <c r="CS1104" s="11">
        <v>23.360828317356518</v>
      </c>
      <c r="CT1104" s="11">
        <v>2102.4745485620865</v>
      </c>
      <c r="CU1104" s="11">
        <v>0</v>
      </c>
      <c r="CV1104" s="11">
        <v>1.1111111111111112</v>
      </c>
      <c r="CW1104" s="11" t="s">
        <v>6</v>
      </c>
      <c r="CX1104" s="11" t="s">
        <v>6</v>
      </c>
      <c r="CY1104" s="28"/>
      <c r="CZ1104" s="11" t="s">
        <v>6</v>
      </c>
      <c r="DA1104" s="11" t="s">
        <v>6</v>
      </c>
      <c r="DB1104" s="11" t="s">
        <v>6</v>
      </c>
      <c r="DC1104" s="11">
        <v>0</v>
      </c>
      <c r="DD1104" s="11">
        <v>2.6429367615367467</v>
      </c>
      <c r="DE1104" s="28"/>
      <c r="DF1104" s="11">
        <v>0.13457</v>
      </c>
      <c r="DG1104" s="11">
        <v>-99.847471999999996</v>
      </c>
      <c r="DH1104" s="11">
        <v>-54551.534517351567</v>
      </c>
      <c r="DI1104" s="11">
        <v>-5.455153451735157</v>
      </c>
      <c r="DJ1104" s="11">
        <v>0</v>
      </c>
      <c r="DK1104" s="11">
        <v>107.57794676806084</v>
      </c>
      <c r="DL1104" s="11" t="s">
        <v>6</v>
      </c>
      <c r="DM1104" s="11">
        <v>26.003765078893263</v>
      </c>
      <c r="DN1104" s="11" t="s">
        <v>6</v>
      </c>
      <c r="DO1104" s="11">
        <v>-99.847664644596179</v>
      </c>
      <c r="DP1104" s="11">
        <v>668.38181818181818</v>
      </c>
      <c r="DQ1104" s="11">
        <v>3.4692944539068771E-4</v>
      </c>
      <c r="DR1104" s="11">
        <v>53.2782452520959</v>
      </c>
      <c r="DS1104" s="11">
        <f>IF(odpadni[[#This Row],[SÚC]]="-","-",odpadni[[#This Row],[ZKC34]]-odpadni[[#This Row],[SÚC]])</f>
        <v>-53.268245252095902</v>
      </c>
      <c r="DT1104" s="11" t="str">
        <f>IF(odpadni[[#This Row],[Rozdíl Cena pro stočné - sociálně únosná cena]]="-","-",IF(odpadni[[#This Row],[Rozdíl Cena pro stočné - sociálně únosná cena]]&gt;0,"ANO","NE"))</f>
        <v>NE</v>
      </c>
      <c r="DU1104" s="11">
        <v>-27.274480173202637</v>
      </c>
      <c r="DV1104" s="11" t="s">
        <v>301</v>
      </c>
      <c r="DW1104" s="58"/>
      <c r="DX1104" s="58" t="s">
        <v>8850</v>
      </c>
      <c r="DY1104" s="58" t="s">
        <v>8890</v>
      </c>
      <c r="DZ1104" s="58" t="s">
        <v>8900</v>
      </c>
      <c r="EK1104" s="2"/>
    </row>
    <row r="1105" spans="1:141" ht="15" customHeight="1" x14ac:dyDescent="0.25">
      <c r="A1105" s="71">
        <v>1538</v>
      </c>
      <c r="B1105" s="9" t="s">
        <v>1425</v>
      </c>
      <c r="C1105" s="9" t="s">
        <v>3778</v>
      </c>
      <c r="D1105" s="9" t="s">
        <v>3778</v>
      </c>
      <c r="E1105" s="9" t="s">
        <v>8</v>
      </c>
      <c r="F1105" s="9" t="s">
        <v>3778</v>
      </c>
      <c r="G1105" s="9" t="s">
        <v>8</v>
      </c>
      <c r="H1105" s="9" t="s">
        <v>5942</v>
      </c>
      <c r="I1105" s="9" t="s">
        <v>5990</v>
      </c>
      <c r="J1105" s="9" t="s">
        <v>5991</v>
      </c>
      <c r="K1105" s="9" t="s">
        <v>5985</v>
      </c>
      <c r="L1105" s="10" t="s">
        <v>7092</v>
      </c>
      <c r="M1105" s="50"/>
      <c r="N1105" s="28"/>
      <c r="O1105" s="56">
        <v>188</v>
      </c>
      <c r="P1105" s="56">
        <v>0</v>
      </c>
      <c r="Q1105" s="56">
        <v>188</v>
      </c>
      <c r="R1105" s="11">
        <v>1.95</v>
      </c>
      <c r="S1105" s="11">
        <v>0</v>
      </c>
      <c r="T1105" s="56">
        <v>61</v>
      </c>
      <c r="U1105" s="11">
        <v>5.7649999999999997</v>
      </c>
      <c r="V1105" s="11">
        <v>0</v>
      </c>
      <c r="W1105" s="11">
        <v>1</v>
      </c>
      <c r="X1105" s="56">
        <v>4</v>
      </c>
      <c r="Y1105" s="56">
        <v>0</v>
      </c>
      <c r="Z1105" s="11">
        <v>0</v>
      </c>
      <c r="AA1105" s="56">
        <v>0</v>
      </c>
      <c r="AB1105" s="56">
        <v>0</v>
      </c>
      <c r="AC1105" s="11">
        <v>0</v>
      </c>
      <c r="AD1105" s="11">
        <v>0</v>
      </c>
      <c r="AE1105" s="11">
        <v>0</v>
      </c>
      <c r="AF1105" s="11">
        <v>0</v>
      </c>
      <c r="AG1105" s="11">
        <v>0</v>
      </c>
      <c r="AH1105" s="11">
        <v>0</v>
      </c>
      <c r="AI1105" s="11">
        <v>8121</v>
      </c>
      <c r="AJ1105" s="11">
        <v>0</v>
      </c>
      <c r="AK1105" s="11">
        <v>0</v>
      </c>
      <c r="AL1105" s="24">
        <v>0</v>
      </c>
      <c r="AM1105" s="24">
        <v>0</v>
      </c>
      <c r="AN1105" s="24">
        <v>0</v>
      </c>
      <c r="AO1105" s="24">
        <v>0</v>
      </c>
      <c r="AP1105" s="24">
        <v>0</v>
      </c>
      <c r="AQ1105" s="24">
        <v>0</v>
      </c>
      <c r="AR1105" s="24">
        <v>0</v>
      </c>
      <c r="AS1105" s="24">
        <v>0</v>
      </c>
      <c r="AT1105" s="24">
        <v>0</v>
      </c>
      <c r="AU1105" s="24">
        <v>0</v>
      </c>
      <c r="AV1105" s="24">
        <v>0</v>
      </c>
      <c r="AW1105" s="24">
        <v>7.7074000000000004E-2</v>
      </c>
      <c r="AX1105" s="24">
        <v>0</v>
      </c>
      <c r="AY1105" s="24">
        <v>6.7073999999999995E-2</v>
      </c>
      <c r="AZ1105" s="24">
        <v>0</v>
      </c>
      <c r="BA1105" s="24">
        <v>0.01</v>
      </c>
      <c r="BB1105" s="24">
        <v>0</v>
      </c>
      <c r="BC1105" s="24">
        <v>3.6091999999999999E-2</v>
      </c>
      <c r="BD1105" s="24">
        <v>0</v>
      </c>
      <c r="BE1105" s="24">
        <v>0.113166</v>
      </c>
      <c r="BF1105" s="25">
        <v>0.12</v>
      </c>
      <c r="BG1105" s="54">
        <v>8.1199999999999992</v>
      </c>
      <c r="BH1105" s="11">
        <v>0</v>
      </c>
      <c r="BI1105" s="24">
        <v>0</v>
      </c>
      <c r="BJ1105" s="24">
        <v>0</v>
      </c>
      <c r="BK1105" s="24">
        <v>5.7650000000000002E-3</v>
      </c>
      <c r="BL1105" s="24">
        <v>0</v>
      </c>
      <c r="BM1105" s="11">
        <v>19.62</v>
      </c>
      <c r="BN1105" s="24">
        <v>-0.11316</v>
      </c>
      <c r="BO1105" s="25">
        <v>-0.119994</v>
      </c>
      <c r="BP1105" s="24">
        <v>-99.994906</v>
      </c>
      <c r="BQ1105" s="11">
        <v>0</v>
      </c>
      <c r="BR1105" s="24">
        <v>0.03</v>
      </c>
      <c r="BS1105" s="24">
        <v>0</v>
      </c>
      <c r="BT1105" s="24">
        <v>0.01</v>
      </c>
      <c r="BU1105" s="24">
        <v>0</v>
      </c>
      <c r="BV1105" s="24">
        <v>0</v>
      </c>
      <c r="BW1105" s="24">
        <v>0.01</v>
      </c>
      <c r="BX1105" s="11">
        <v>31.282051282051281</v>
      </c>
      <c r="BY1105" s="28"/>
      <c r="BZ1105" s="28"/>
      <c r="CA1105" s="11">
        <v>5.7650000000000002E-3</v>
      </c>
      <c r="CB1105" s="17">
        <v>6.0000000000000001E-3</v>
      </c>
      <c r="CC1105" s="11">
        <v>3.081967213114754</v>
      </c>
      <c r="CD1105" s="11">
        <v>96.410256410256409</v>
      </c>
      <c r="CE1105" s="11">
        <v>30.664893617021278</v>
      </c>
      <c r="CF1105" s="11">
        <v>0</v>
      </c>
      <c r="CG1105" s="11">
        <v>0</v>
      </c>
      <c r="CH1105" s="11" t="s">
        <v>6</v>
      </c>
      <c r="CI1105" s="28"/>
      <c r="CJ1105" s="11">
        <v>8121</v>
      </c>
      <c r="CK1105" s="11">
        <v>0.51282051282051289</v>
      </c>
      <c r="CL1105" s="11">
        <v>90.233333333333334</v>
      </c>
      <c r="CM1105" s="11" t="s">
        <v>6</v>
      </c>
      <c r="CN1105" s="11">
        <v>0</v>
      </c>
      <c r="CO1105" s="11" t="s">
        <v>6</v>
      </c>
      <c r="CP1105" s="11">
        <v>0</v>
      </c>
      <c r="CQ1105" s="11">
        <v>90.233333333333334</v>
      </c>
      <c r="CR1105" s="11" t="s">
        <v>295</v>
      </c>
      <c r="CS1105" s="11">
        <v>15.651922520959813</v>
      </c>
      <c r="CT1105" s="11">
        <v>1408.6730268863832</v>
      </c>
      <c r="CU1105" s="11">
        <v>0</v>
      </c>
      <c r="CV1105" s="11">
        <v>1.1111111111111112</v>
      </c>
      <c r="CW1105" s="11">
        <v>100</v>
      </c>
      <c r="CX1105" s="11" t="s">
        <v>6</v>
      </c>
      <c r="CY1105" s="28"/>
      <c r="CZ1105" s="11" t="s">
        <v>6</v>
      </c>
      <c r="DA1105" s="11" t="s">
        <v>6</v>
      </c>
      <c r="DB1105" s="11" t="s">
        <v>6</v>
      </c>
      <c r="DC1105" s="11">
        <v>0</v>
      </c>
      <c r="DD1105" s="11">
        <v>6.2605377276669554</v>
      </c>
      <c r="DE1105" s="28"/>
      <c r="DF1105" s="11">
        <v>0</v>
      </c>
      <c r="DG1105" s="11">
        <v>-99.994906</v>
      </c>
      <c r="DH1105" s="11" t="s">
        <v>6</v>
      </c>
      <c r="DI1105" s="11" t="s">
        <v>6</v>
      </c>
      <c r="DJ1105" s="11">
        <v>0</v>
      </c>
      <c r="DK1105" s="11">
        <v>43.196808510638299</v>
      </c>
      <c r="DL1105" s="11" t="s">
        <v>6</v>
      </c>
      <c r="DM1105" s="11">
        <v>21.912460248626772</v>
      </c>
      <c r="DN1105" s="11" t="s">
        <v>6</v>
      </c>
      <c r="DO1105" s="11">
        <v>-99.994184130430568</v>
      </c>
      <c r="DP1105" s="11">
        <v>1855.1803278688524</v>
      </c>
      <c r="DQ1105" s="11">
        <v>0</v>
      </c>
      <c r="DR1105" s="11">
        <v>55.528758158389202</v>
      </c>
      <c r="DS1105" s="11">
        <f>IF(odpadni[[#This Row],[SÚC]]="-","-",odpadni[[#This Row],[ZKC34]]-odpadni[[#This Row],[SÚC]])</f>
        <v>-55.528758158389202</v>
      </c>
      <c r="DT1105" s="11" t="str">
        <f>IF(odpadni[[#This Row],[Rozdíl Cena pro stočné - sociálně únosná cena]]="-","-",IF(odpadni[[#This Row],[Rozdíl Cena pro stočné - sociálně únosná cena]]&gt;0,"ANO","NE"))</f>
        <v>NE</v>
      </c>
      <c r="DU1105" s="11">
        <v>-33.61629790976243</v>
      </c>
      <c r="DV1105" s="11" t="s">
        <v>301</v>
      </c>
      <c r="DW1105" s="58"/>
      <c r="DX1105" s="58" t="s">
        <v>8855</v>
      </c>
      <c r="DY1105" s="58" t="s">
        <v>8890</v>
      </c>
      <c r="DZ1105" s="58" t="s">
        <v>8900</v>
      </c>
      <c r="EK1105" s="2"/>
    </row>
    <row r="1106" spans="1:141" ht="15" customHeight="1" x14ac:dyDescent="0.25">
      <c r="A1106" s="71">
        <v>1539</v>
      </c>
      <c r="B1106" s="9" t="s">
        <v>1426</v>
      </c>
      <c r="C1106" s="9" t="s">
        <v>3779</v>
      </c>
      <c r="D1106" s="9" t="s">
        <v>3779</v>
      </c>
      <c r="E1106" s="9" t="s">
        <v>8</v>
      </c>
      <c r="F1106" s="9" t="s">
        <v>3779</v>
      </c>
      <c r="G1106" s="9" t="s">
        <v>8</v>
      </c>
      <c r="H1106" s="9" t="s">
        <v>5941</v>
      </c>
      <c r="I1106" s="9" t="s">
        <v>5990</v>
      </c>
      <c r="J1106" s="9" t="s">
        <v>5991</v>
      </c>
      <c r="K1106" s="9" t="s">
        <v>5985</v>
      </c>
      <c r="L1106" s="10" t="s">
        <v>7093</v>
      </c>
      <c r="M1106" s="50"/>
      <c r="N1106" s="28"/>
      <c r="O1106" s="56">
        <v>68</v>
      </c>
      <c r="P1106" s="56">
        <v>0</v>
      </c>
      <c r="Q1106" s="56">
        <v>68</v>
      </c>
      <c r="R1106" s="11">
        <v>1.06</v>
      </c>
      <c r="S1106" s="11">
        <v>0</v>
      </c>
      <c r="T1106" s="56">
        <v>27</v>
      </c>
      <c r="U1106" s="11">
        <v>2.68</v>
      </c>
      <c r="V1106" s="11">
        <v>0</v>
      </c>
      <c r="W1106" s="11">
        <v>1</v>
      </c>
      <c r="X1106" s="56">
        <v>4</v>
      </c>
      <c r="Y1106" s="56">
        <v>0</v>
      </c>
      <c r="Z1106" s="11">
        <v>0</v>
      </c>
      <c r="AA1106" s="56">
        <v>0</v>
      </c>
      <c r="AB1106" s="56">
        <v>0</v>
      </c>
      <c r="AC1106" s="11">
        <v>0</v>
      </c>
      <c r="AD1106" s="11">
        <v>0</v>
      </c>
      <c r="AE1106" s="11">
        <v>0</v>
      </c>
      <c r="AF1106" s="11">
        <v>0</v>
      </c>
      <c r="AG1106" s="11">
        <v>0</v>
      </c>
      <c r="AH1106" s="11">
        <v>0</v>
      </c>
      <c r="AI1106" s="11">
        <v>7366.1940000000004</v>
      </c>
      <c r="AJ1106" s="11">
        <v>0</v>
      </c>
      <c r="AK1106" s="11">
        <v>0</v>
      </c>
      <c r="AL1106" s="24">
        <v>0</v>
      </c>
      <c r="AM1106" s="24">
        <v>0</v>
      </c>
      <c r="AN1106" s="24">
        <v>0</v>
      </c>
      <c r="AO1106" s="24">
        <v>0</v>
      </c>
      <c r="AP1106" s="24">
        <v>0</v>
      </c>
      <c r="AQ1106" s="24">
        <v>0</v>
      </c>
      <c r="AR1106" s="24">
        <v>0</v>
      </c>
      <c r="AS1106" s="24">
        <v>0</v>
      </c>
      <c r="AT1106" s="24">
        <v>2.1329999999999999E-3</v>
      </c>
      <c r="AU1106" s="24">
        <v>1.5920000000000001E-3</v>
      </c>
      <c r="AV1106" s="24">
        <v>5.4100000000000003E-4</v>
      </c>
      <c r="AW1106" s="24">
        <v>0.16078899999999999</v>
      </c>
      <c r="AX1106" s="24">
        <v>0</v>
      </c>
      <c r="AY1106" s="24">
        <v>0.15078900000000001</v>
      </c>
      <c r="AZ1106" s="24">
        <v>0</v>
      </c>
      <c r="BA1106" s="24">
        <v>0.01</v>
      </c>
      <c r="BB1106" s="24">
        <v>0</v>
      </c>
      <c r="BC1106" s="24">
        <v>6.7805000000000004E-2</v>
      </c>
      <c r="BD1106" s="24">
        <v>0</v>
      </c>
      <c r="BE1106" s="24">
        <v>0.23072699999999999</v>
      </c>
      <c r="BF1106" s="25">
        <v>3.2000000000000001E-2</v>
      </c>
      <c r="BG1106" s="54">
        <v>7.37</v>
      </c>
      <c r="BH1106" s="11">
        <v>7.9383886255924171E-2</v>
      </c>
      <c r="BI1106" s="24">
        <v>0</v>
      </c>
      <c r="BJ1106" s="24">
        <v>0</v>
      </c>
      <c r="BK1106" s="24">
        <v>2.6800000000000001E-3</v>
      </c>
      <c r="BL1106" s="24">
        <v>0</v>
      </c>
      <c r="BM1106" s="11">
        <v>86.09</v>
      </c>
      <c r="BN1106" s="24">
        <v>-0.23072699999999999</v>
      </c>
      <c r="BO1106" s="25">
        <v>-3.2000000000000001E-2</v>
      </c>
      <c r="BP1106" s="24">
        <v>-100</v>
      </c>
      <c r="BQ1106" s="11">
        <v>0</v>
      </c>
      <c r="BR1106" s="24">
        <v>0.03</v>
      </c>
      <c r="BS1106" s="24">
        <v>0</v>
      </c>
      <c r="BT1106" s="24">
        <v>0.01</v>
      </c>
      <c r="BU1106" s="24">
        <v>0</v>
      </c>
      <c r="BV1106" s="24">
        <v>0</v>
      </c>
      <c r="BW1106" s="24">
        <v>0.01</v>
      </c>
      <c r="BX1106" s="11">
        <v>25.471698113207545</v>
      </c>
      <c r="BY1106" s="28"/>
      <c r="BZ1106" s="28"/>
      <c r="CA1106" s="11">
        <v>2.6800000000000001E-3</v>
      </c>
      <c r="CB1106" s="17">
        <v>2.6800000000000001E-3</v>
      </c>
      <c r="CC1106" s="11">
        <v>2.5185185185185186</v>
      </c>
      <c r="CD1106" s="11">
        <v>64.15094339622641</v>
      </c>
      <c r="CE1106" s="11">
        <v>39.411764705882355</v>
      </c>
      <c r="CF1106" s="11">
        <v>0</v>
      </c>
      <c r="CG1106" s="11">
        <v>0</v>
      </c>
      <c r="CH1106" s="11" t="s">
        <v>6</v>
      </c>
      <c r="CI1106" s="28"/>
      <c r="CJ1106" s="11">
        <v>7366.1940000000004</v>
      </c>
      <c r="CK1106" s="11">
        <v>0.94339622641509424</v>
      </c>
      <c r="CL1106" s="11">
        <v>81.846600000000009</v>
      </c>
      <c r="CM1106" s="11" t="s">
        <v>6</v>
      </c>
      <c r="CN1106" s="11">
        <v>0</v>
      </c>
      <c r="CO1106" s="11" t="s">
        <v>6</v>
      </c>
      <c r="CP1106" s="11">
        <v>0</v>
      </c>
      <c r="CQ1106" s="11">
        <v>81.846600000000009</v>
      </c>
      <c r="CR1106" s="11" t="s">
        <v>295</v>
      </c>
      <c r="CS1106" s="11">
        <v>30.539776119402987</v>
      </c>
      <c r="CT1106" s="11">
        <v>2748.5798507462687</v>
      </c>
      <c r="CU1106" s="11">
        <v>0</v>
      </c>
      <c r="CV1106" s="11">
        <v>1.1111111111111109</v>
      </c>
      <c r="CW1106" s="11">
        <v>100</v>
      </c>
      <c r="CX1106" s="11" t="s">
        <v>6</v>
      </c>
      <c r="CY1106" s="28"/>
      <c r="CZ1106" s="11">
        <v>33.760000000000005</v>
      </c>
      <c r="DA1106" s="11">
        <v>856.59701492537317</v>
      </c>
      <c r="DB1106" s="11">
        <v>340.1194029850746</v>
      </c>
      <c r="DC1106" s="11">
        <v>0.79589552238805961</v>
      </c>
      <c r="DD1106" s="11">
        <v>25.30037313432836</v>
      </c>
      <c r="DE1106" s="28"/>
      <c r="DF1106" s="11">
        <v>0</v>
      </c>
      <c r="DG1106" s="11">
        <v>-100</v>
      </c>
      <c r="DH1106" s="11" t="s">
        <v>6</v>
      </c>
      <c r="DI1106" s="11" t="s">
        <v>6</v>
      </c>
      <c r="DJ1106" s="11">
        <v>0</v>
      </c>
      <c r="DK1106" s="11">
        <v>108.32638235294118</v>
      </c>
      <c r="DL1106" s="11" t="s">
        <v>6</v>
      </c>
      <c r="DM1106" s="11">
        <v>86.092164179104472</v>
      </c>
      <c r="DN1106" s="11" t="s">
        <v>6</v>
      </c>
      <c r="DO1106" s="11">
        <v>-100</v>
      </c>
      <c r="DP1106" s="11">
        <v>8545.4444444444453</v>
      </c>
      <c r="DQ1106" s="11">
        <v>0</v>
      </c>
      <c r="DR1106" s="11">
        <v>60.106973873163497</v>
      </c>
      <c r="DS1106" s="11">
        <f>IF(odpadni[[#This Row],[SÚC]]="-","-",odpadni[[#This Row],[ZKC34]]-odpadni[[#This Row],[SÚC]])</f>
        <v>-60.106973873163497</v>
      </c>
      <c r="DT1106" s="11" t="str">
        <f>IF(odpadni[[#This Row],[Rozdíl Cena pro stočné - sociálně únosná cena]]="-","-",IF(odpadni[[#This Row],[Rozdíl Cena pro stočné - sociálně únosná cena]]&gt;0,"ANO","NE"))</f>
        <v>NE</v>
      </c>
      <c r="DU1106" s="11">
        <v>25.985190305940975</v>
      </c>
      <c r="DV1106" s="11" t="s">
        <v>9125</v>
      </c>
      <c r="DW1106" s="58"/>
      <c r="DX1106" s="58" t="s">
        <v>8855</v>
      </c>
      <c r="DY1106" s="58"/>
      <c r="DZ1106" s="58" t="s">
        <v>8900</v>
      </c>
      <c r="EK1106" s="2"/>
    </row>
    <row r="1107" spans="1:141" ht="15" customHeight="1" x14ac:dyDescent="0.25">
      <c r="A1107" s="71">
        <v>1540</v>
      </c>
      <c r="B1107" s="9" t="s">
        <v>1427</v>
      </c>
      <c r="C1107" s="9" t="s">
        <v>3779</v>
      </c>
      <c r="D1107" s="9" t="s">
        <v>3779</v>
      </c>
      <c r="E1107" s="9" t="s">
        <v>8</v>
      </c>
      <c r="F1107" s="9" t="s">
        <v>3779</v>
      </c>
      <c r="G1107" s="9" t="s">
        <v>8</v>
      </c>
      <c r="H1107" s="9" t="s">
        <v>5941</v>
      </c>
      <c r="I1107" s="9" t="s">
        <v>5990</v>
      </c>
      <c r="J1107" s="9" t="s">
        <v>5980</v>
      </c>
      <c r="K1107" s="9" t="s">
        <v>5985</v>
      </c>
      <c r="L1107" s="10" t="s">
        <v>7094</v>
      </c>
      <c r="M1107" s="50"/>
      <c r="N1107" s="28"/>
      <c r="O1107" s="56">
        <v>250</v>
      </c>
      <c r="P1107" s="56">
        <v>250</v>
      </c>
      <c r="Q1107" s="56">
        <v>0</v>
      </c>
      <c r="R1107" s="11">
        <v>2.2320000000000002</v>
      </c>
      <c r="S1107" s="11">
        <v>0</v>
      </c>
      <c r="T1107" s="56">
        <v>62</v>
      </c>
      <c r="U1107" s="11">
        <v>0</v>
      </c>
      <c r="V1107" s="11">
        <v>7.4480000000000004</v>
      </c>
      <c r="W1107" s="11">
        <v>4</v>
      </c>
      <c r="X1107" s="56">
        <v>0</v>
      </c>
      <c r="Y1107" s="56">
        <v>0</v>
      </c>
      <c r="Z1107" s="11">
        <v>1</v>
      </c>
      <c r="AA1107" s="56">
        <v>4</v>
      </c>
      <c r="AB1107" s="56">
        <v>0</v>
      </c>
      <c r="AC1107" s="11">
        <v>0</v>
      </c>
      <c r="AD1107" s="11">
        <v>0</v>
      </c>
      <c r="AE1107" s="11">
        <v>0</v>
      </c>
      <c r="AF1107" s="11">
        <v>0</v>
      </c>
      <c r="AG1107" s="11">
        <v>0</v>
      </c>
      <c r="AH1107" s="11">
        <v>0</v>
      </c>
      <c r="AI1107" s="11">
        <v>9717.6049999999996</v>
      </c>
      <c r="AJ1107" s="11">
        <v>3896.4</v>
      </c>
      <c r="AK1107" s="11">
        <v>30</v>
      </c>
      <c r="AL1107" s="24">
        <v>0</v>
      </c>
      <c r="AM1107" s="24">
        <v>0</v>
      </c>
      <c r="AN1107" s="24">
        <v>0</v>
      </c>
      <c r="AO1107" s="24">
        <v>0</v>
      </c>
      <c r="AP1107" s="24">
        <v>0</v>
      </c>
      <c r="AQ1107" s="24">
        <v>8.3209000000000005E-2</v>
      </c>
      <c r="AR1107" s="24">
        <v>8.301E-2</v>
      </c>
      <c r="AS1107" s="24">
        <v>1.9900000000000001E-4</v>
      </c>
      <c r="AT1107" s="24">
        <v>4.2481999999999999E-2</v>
      </c>
      <c r="AU1107" s="24">
        <v>3.1703000000000002E-2</v>
      </c>
      <c r="AV1107" s="24">
        <v>1.0779E-2</v>
      </c>
      <c r="AW1107" s="24">
        <v>0.36757499999999999</v>
      </c>
      <c r="AX1107" s="24">
        <v>0.123</v>
      </c>
      <c r="AY1107" s="24">
        <v>0.18457499999999999</v>
      </c>
      <c r="AZ1107" s="24">
        <v>0</v>
      </c>
      <c r="BA1107" s="24">
        <v>0.06</v>
      </c>
      <c r="BB1107" s="24">
        <v>0</v>
      </c>
      <c r="BC1107" s="24">
        <v>8.8636999999999994E-2</v>
      </c>
      <c r="BD1107" s="24">
        <v>0</v>
      </c>
      <c r="BE1107" s="24">
        <v>0.58190299999999995</v>
      </c>
      <c r="BF1107" s="25">
        <v>0.42399999999999999</v>
      </c>
      <c r="BG1107" s="54">
        <v>14.39</v>
      </c>
      <c r="BH1107" s="11">
        <v>0.2206161137440758</v>
      </c>
      <c r="BI1107" s="24">
        <v>0</v>
      </c>
      <c r="BJ1107" s="24">
        <v>0</v>
      </c>
      <c r="BK1107" s="24">
        <v>7.4479999999999998E-3</v>
      </c>
      <c r="BL1107" s="24">
        <v>0</v>
      </c>
      <c r="BM1107" s="11">
        <v>78.12</v>
      </c>
      <c r="BN1107" s="24">
        <v>-0.35846299999999998</v>
      </c>
      <c r="BO1107" s="25">
        <v>-0.20200000000000001</v>
      </c>
      <c r="BP1107" s="24">
        <v>-61.601847999999997</v>
      </c>
      <c r="BQ1107" s="11">
        <v>0</v>
      </c>
      <c r="BR1107" s="24">
        <v>0.27</v>
      </c>
      <c r="BS1107" s="24">
        <v>5.1304000000000002E-2</v>
      </c>
      <c r="BT1107" s="24">
        <v>0.06</v>
      </c>
      <c r="BU1107" s="24">
        <v>0</v>
      </c>
      <c r="BV1107" s="24">
        <v>0.06</v>
      </c>
      <c r="BW1107" s="24">
        <v>0</v>
      </c>
      <c r="BX1107" s="11">
        <v>27.777777777777775</v>
      </c>
      <c r="BY1107" s="28"/>
      <c r="BZ1107" s="28"/>
      <c r="CA1107" s="11">
        <v>7.4479999999999998E-3</v>
      </c>
      <c r="CB1107" s="17">
        <v>7.4000000000000003E-3</v>
      </c>
      <c r="CC1107" s="11">
        <v>4.032258064516129</v>
      </c>
      <c r="CD1107" s="11">
        <v>112.00716845878135</v>
      </c>
      <c r="CE1107" s="11">
        <v>29.792000000000002</v>
      </c>
      <c r="CF1107" s="11">
        <v>100</v>
      </c>
      <c r="CG1107" s="11" t="s">
        <v>6</v>
      </c>
      <c r="CH1107" s="11">
        <v>0</v>
      </c>
      <c r="CI1107" s="28"/>
      <c r="CJ1107" s="11">
        <v>13614.004999999999</v>
      </c>
      <c r="CK1107" s="11">
        <v>1.7921146953405016</v>
      </c>
      <c r="CL1107" s="11">
        <v>205.38338888888887</v>
      </c>
      <c r="CM1107" s="11" t="s">
        <v>6</v>
      </c>
      <c r="CN1107" s="11">
        <v>9.112000000000009</v>
      </c>
      <c r="CO1107" s="11" t="s">
        <v>6</v>
      </c>
      <c r="CP1107" s="11">
        <v>6.6931075756179098E-2</v>
      </c>
      <c r="CQ1107" s="11">
        <v>196.27138888888885</v>
      </c>
      <c r="CR1107" s="11" t="s">
        <v>295</v>
      </c>
      <c r="CS1107" s="11">
        <v>26.352227294426537</v>
      </c>
      <c r="CT1107" s="11">
        <v>1827.873925886144</v>
      </c>
      <c r="CU1107" s="11">
        <v>1.2234156820622999</v>
      </c>
      <c r="CV1107" s="11">
        <v>1.3211830921427823</v>
      </c>
      <c r="CW1107" s="11">
        <v>0</v>
      </c>
      <c r="CX1107" s="11" t="s">
        <v>6</v>
      </c>
      <c r="CY1107" s="28"/>
      <c r="CZ1107" s="11">
        <v>33.760000000000005</v>
      </c>
      <c r="DA1107" s="11">
        <v>1133.1901181525243</v>
      </c>
      <c r="DB1107" s="11">
        <v>281.03114930182602</v>
      </c>
      <c r="DC1107" s="11">
        <v>5.7038131041890443</v>
      </c>
      <c r="DD1107" s="11">
        <v>11.90077873254565</v>
      </c>
      <c r="DE1107" s="28"/>
      <c r="DF1107" s="11">
        <v>223.44</v>
      </c>
      <c r="DG1107" s="11">
        <v>-61.601847999999997</v>
      </c>
      <c r="DH1107" s="11">
        <v>-160.42919799498745</v>
      </c>
      <c r="DI1107" s="11">
        <v>-48.128759398496236</v>
      </c>
      <c r="DJ1107" s="11">
        <v>0</v>
      </c>
      <c r="DK1107" s="11">
        <v>54.456019999999995</v>
      </c>
      <c r="DL1107" s="11" t="s">
        <v>6</v>
      </c>
      <c r="DM1107" s="11">
        <v>78.128759398496243</v>
      </c>
      <c r="DN1107" s="11" t="s">
        <v>6</v>
      </c>
      <c r="DO1107" s="11">
        <v>-57.187446709446007</v>
      </c>
      <c r="DP1107" s="11">
        <v>9385.532258064517</v>
      </c>
      <c r="DQ1107" s="11">
        <v>0.28713358238252656</v>
      </c>
      <c r="DR1107" s="11">
        <v>60.106973873163497</v>
      </c>
      <c r="DS1107" s="11">
        <f>IF(odpadni[[#This Row],[SÚC]]="-","-",odpadni[[#This Row],[ZKC34]]-odpadni[[#This Row],[SÚC]])</f>
        <v>-30.106973873163497</v>
      </c>
      <c r="DT1107" s="11" t="str">
        <f>IF(odpadni[[#This Row],[Rozdíl Cena pro stočné - sociálně únosná cena]]="-","-",IF(odpadni[[#This Row],[Rozdíl Cena pro stočné - sociálně únosná cena]]&gt;0,"ANO","NE"))</f>
        <v>NE</v>
      </c>
      <c r="DU1107" s="11">
        <v>18.021785525332746</v>
      </c>
      <c r="DV1107" s="11" t="s">
        <v>9125</v>
      </c>
      <c r="DW1107" s="58"/>
      <c r="DX1107" s="58" t="s">
        <v>8839</v>
      </c>
      <c r="DY1107" s="58"/>
      <c r="DZ1107" s="58" t="s">
        <v>8900</v>
      </c>
      <c r="EK1107" s="2"/>
    </row>
    <row r="1108" spans="1:141" ht="15" customHeight="1" x14ac:dyDescent="0.25">
      <c r="A1108" s="71">
        <v>1542</v>
      </c>
      <c r="B1108" s="9" t="s">
        <v>367</v>
      </c>
      <c r="C1108" s="9" t="s">
        <v>3780</v>
      </c>
      <c r="D1108" s="9" t="s">
        <v>3780</v>
      </c>
      <c r="E1108" s="9" t="s">
        <v>8</v>
      </c>
      <c r="F1108" s="9" t="s">
        <v>3780</v>
      </c>
      <c r="G1108" s="9" t="s">
        <v>8</v>
      </c>
      <c r="H1108" s="9" t="s">
        <v>7</v>
      </c>
      <c r="I1108" s="9" t="s">
        <v>5990</v>
      </c>
      <c r="J1108" s="9" t="s">
        <v>5980</v>
      </c>
      <c r="K1108" s="9" t="s">
        <v>5981</v>
      </c>
      <c r="L1108" s="10" t="s">
        <v>7095</v>
      </c>
      <c r="M1108" s="50"/>
      <c r="N1108" s="28"/>
      <c r="O1108" s="56">
        <v>358</v>
      </c>
      <c r="P1108" s="56">
        <v>358</v>
      </c>
      <c r="Q1108" s="56">
        <v>0</v>
      </c>
      <c r="R1108" s="11">
        <v>5.3949999999999996</v>
      </c>
      <c r="S1108" s="11">
        <v>0</v>
      </c>
      <c r="T1108" s="56">
        <v>103</v>
      </c>
      <c r="U1108" s="11">
        <v>0</v>
      </c>
      <c r="V1108" s="11">
        <v>13.257999999999999</v>
      </c>
      <c r="W1108" s="11">
        <v>0</v>
      </c>
      <c r="X1108" s="56">
        <v>0</v>
      </c>
      <c r="Y1108" s="56">
        <v>0</v>
      </c>
      <c r="Z1108" s="11">
        <v>1</v>
      </c>
      <c r="AA1108" s="56">
        <v>4</v>
      </c>
      <c r="AB1108" s="56">
        <v>0</v>
      </c>
      <c r="AC1108" s="11">
        <v>0</v>
      </c>
      <c r="AD1108" s="11">
        <v>0</v>
      </c>
      <c r="AE1108" s="11">
        <v>0</v>
      </c>
      <c r="AF1108" s="11">
        <v>0</v>
      </c>
      <c r="AG1108" s="11">
        <v>0</v>
      </c>
      <c r="AH1108" s="11">
        <v>0.72</v>
      </c>
      <c r="AI1108" s="11">
        <v>22144.324000000001</v>
      </c>
      <c r="AJ1108" s="11">
        <v>6640.2</v>
      </c>
      <c r="AK1108" s="11">
        <v>27</v>
      </c>
      <c r="AL1108" s="24">
        <v>1.0409E-2</v>
      </c>
      <c r="AM1108" s="24">
        <v>0</v>
      </c>
      <c r="AN1108" s="24">
        <v>0</v>
      </c>
      <c r="AO1108" s="24">
        <v>0</v>
      </c>
      <c r="AP1108" s="24">
        <v>1.0409E-2</v>
      </c>
      <c r="AQ1108" s="24">
        <v>0.11470900000000001</v>
      </c>
      <c r="AR1108" s="24">
        <v>0.11470900000000001</v>
      </c>
      <c r="AS1108" s="24">
        <v>0</v>
      </c>
      <c r="AT1108" s="24">
        <v>3.5636000000000001E-2</v>
      </c>
      <c r="AU1108" s="24">
        <v>2.6616999999999998E-2</v>
      </c>
      <c r="AV1108" s="24">
        <v>9.0189999999999992E-3</v>
      </c>
      <c r="AW1108" s="24">
        <v>0.23307600000000001</v>
      </c>
      <c r="AX1108" s="24">
        <v>0</v>
      </c>
      <c r="AY1108" s="24">
        <v>0.23307600000000001</v>
      </c>
      <c r="AZ1108" s="24">
        <v>0</v>
      </c>
      <c r="BA1108" s="24">
        <v>0</v>
      </c>
      <c r="BB1108" s="24">
        <v>0</v>
      </c>
      <c r="BC1108" s="24">
        <v>7.1179999999999993E-2</v>
      </c>
      <c r="BD1108" s="24">
        <v>0</v>
      </c>
      <c r="BE1108" s="24">
        <v>0.46500999999999998</v>
      </c>
      <c r="BF1108" s="25">
        <v>0.378</v>
      </c>
      <c r="BG1108" s="54">
        <v>28.785</v>
      </c>
      <c r="BH1108" s="11">
        <v>0.99999999999999989</v>
      </c>
      <c r="BI1108" s="24">
        <v>0</v>
      </c>
      <c r="BJ1108" s="24">
        <v>0</v>
      </c>
      <c r="BK1108" s="24">
        <v>1.4852000000000001E-2</v>
      </c>
      <c r="BL1108" s="24">
        <v>0</v>
      </c>
      <c r="BM1108" s="11">
        <v>31.3</v>
      </c>
      <c r="BN1108" s="24">
        <v>-6.4005999999999993E-2</v>
      </c>
      <c r="BO1108" s="25">
        <v>0</v>
      </c>
      <c r="BP1108" s="24">
        <v>-13.764435000000001</v>
      </c>
      <c r="BQ1108" s="11">
        <v>0</v>
      </c>
      <c r="BR1108" s="24">
        <v>0.49839899999999998</v>
      </c>
      <c r="BS1108" s="24">
        <v>0.49839899999999998</v>
      </c>
      <c r="BT1108" s="24">
        <v>0.23307600000000001</v>
      </c>
      <c r="BU1108" s="24">
        <v>0.23307600000000001</v>
      </c>
      <c r="BV1108" s="24">
        <v>1E-3</v>
      </c>
      <c r="BW1108" s="24">
        <v>0.232076</v>
      </c>
      <c r="BX1108" s="11">
        <v>19.091751621872106</v>
      </c>
      <c r="BY1108" s="28"/>
      <c r="BZ1108" s="28"/>
      <c r="CA1108" s="11">
        <v>1.4852000000000001E-2</v>
      </c>
      <c r="CB1108" s="17">
        <v>1.4E-2</v>
      </c>
      <c r="CC1108" s="11">
        <v>3.4757281553398056</v>
      </c>
      <c r="CD1108" s="11">
        <v>66.357738646895285</v>
      </c>
      <c r="CE1108" s="11">
        <v>41.486033519553075</v>
      </c>
      <c r="CF1108" s="11">
        <v>100</v>
      </c>
      <c r="CG1108" s="11" t="s">
        <v>6</v>
      </c>
      <c r="CH1108" s="11">
        <v>0</v>
      </c>
      <c r="CI1108" s="28"/>
      <c r="CJ1108" s="11">
        <v>28784.524000000001</v>
      </c>
      <c r="CK1108" s="11">
        <v>0</v>
      </c>
      <c r="CL1108" s="11">
        <v>412.05304444444448</v>
      </c>
      <c r="CM1108" s="11" t="s">
        <v>6</v>
      </c>
      <c r="CN1108" s="11">
        <v>169.07</v>
      </c>
      <c r="CO1108" s="11" t="s">
        <v>6</v>
      </c>
      <c r="CP1108" s="11">
        <v>0.5873642378105679</v>
      </c>
      <c r="CQ1108" s="11">
        <v>242.98304444444449</v>
      </c>
      <c r="CR1108" s="11" t="s">
        <v>295</v>
      </c>
      <c r="CS1108" s="11">
        <v>16.360291169165396</v>
      </c>
      <c r="CT1108" s="11">
        <v>1938.090762186911</v>
      </c>
      <c r="CU1108" s="11">
        <v>11.383652033396174</v>
      </c>
      <c r="CV1108" s="11">
        <v>1.2744425836433797</v>
      </c>
      <c r="CW1108" s="11">
        <v>99.570955396523019</v>
      </c>
      <c r="CX1108" s="11" t="s">
        <v>6</v>
      </c>
      <c r="CY1108" s="28"/>
      <c r="CZ1108" s="11">
        <v>14.852000000000002</v>
      </c>
      <c r="DA1108" s="11">
        <v>358.00000000000006</v>
      </c>
      <c r="DB1108" s="11">
        <v>103.00000000000001</v>
      </c>
      <c r="DC1108" s="11">
        <v>2.3994074872071103</v>
      </c>
      <c r="DD1108" s="11">
        <v>4.7926205224885532</v>
      </c>
      <c r="DE1108" s="28"/>
      <c r="DF1108" s="11">
        <v>401.00400000000002</v>
      </c>
      <c r="DG1108" s="11">
        <v>-13.764435000000001</v>
      </c>
      <c r="DH1108" s="11">
        <v>-15.961436793647945</v>
      </c>
      <c r="DI1108" s="11">
        <v>-4.3095879342849441</v>
      </c>
      <c r="DJ1108" s="11">
        <v>0</v>
      </c>
      <c r="DK1108" s="11">
        <v>80.403698324022344</v>
      </c>
      <c r="DL1108" s="11" t="s">
        <v>6</v>
      </c>
      <c r="DM1108" s="11">
        <v>43.360291169165393</v>
      </c>
      <c r="DN1108" s="11" t="s">
        <v>6</v>
      </c>
      <c r="DO1108" s="11">
        <v>-13.764435173437128</v>
      </c>
      <c r="DP1108" s="11">
        <v>4514.6601941747576</v>
      </c>
      <c r="DQ1108" s="11">
        <v>0.56639539490767754</v>
      </c>
      <c r="DR1108" s="11">
        <v>59.924915772753501</v>
      </c>
      <c r="DS1108" s="11">
        <f>IF(odpadni[[#This Row],[SÚC]]="-","-",odpadni[[#This Row],[ZKC34]]-odpadni[[#This Row],[SÚC]])</f>
        <v>-32.924915772753501</v>
      </c>
      <c r="DT1108" s="11" t="str">
        <f>IF(odpadni[[#This Row],[Rozdíl Cena pro stočné - sociálně únosná cena]]="-","-",IF(odpadni[[#This Row],[Rozdíl Cena pro stočné - sociálně únosná cena]]&gt;0,"ANO","NE"))</f>
        <v>NE</v>
      </c>
      <c r="DU1108" s="11">
        <v>-16.564624603588108</v>
      </c>
      <c r="DV1108" s="11" t="s">
        <v>301</v>
      </c>
      <c r="DW1108" s="58"/>
      <c r="DX1108" s="58" t="s">
        <v>8821</v>
      </c>
      <c r="DY1108" s="58"/>
      <c r="DZ1108" s="58" t="s">
        <v>8894</v>
      </c>
      <c r="EK1108" s="2"/>
    </row>
    <row r="1109" spans="1:141" ht="15" customHeight="1" x14ac:dyDescent="0.25">
      <c r="A1109" s="71">
        <v>1543</v>
      </c>
      <c r="B1109" s="9" t="s">
        <v>1428</v>
      </c>
      <c r="C1109" s="9" t="s">
        <v>3781</v>
      </c>
      <c r="D1109" s="9" t="s">
        <v>3781</v>
      </c>
      <c r="E1109" s="9" t="s">
        <v>8</v>
      </c>
      <c r="F1109" s="9" t="s">
        <v>3781</v>
      </c>
      <c r="G1109" s="9" t="s">
        <v>8</v>
      </c>
      <c r="H1109" s="9" t="s">
        <v>5945</v>
      </c>
      <c r="I1109" s="9" t="s">
        <v>5989</v>
      </c>
      <c r="J1109" s="9" t="s">
        <v>5980</v>
      </c>
      <c r="K1109" s="9" t="s">
        <v>5981</v>
      </c>
      <c r="L1109" s="10" t="s">
        <v>7096</v>
      </c>
      <c r="M1109" s="50"/>
      <c r="N1109" s="28"/>
      <c r="O1109" s="56">
        <v>1165</v>
      </c>
      <c r="P1109" s="56">
        <v>1108</v>
      </c>
      <c r="Q1109" s="56">
        <v>57</v>
      </c>
      <c r="R1109" s="11">
        <v>10.975</v>
      </c>
      <c r="S1109" s="11">
        <v>0</v>
      </c>
      <c r="T1109" s="56">
        <v>276</v>
      </c>
      <c r="U1109" s="11">
        <v>0.80200000000000005</v>
      </c>
      <c r="V1109" s="11">
        <v>27.75</v>
      </c>
      <c r="W1109" s="11">
        <v>0</v>
      </c>
      <c r="X1109" s="56">
        <v>8</v>
      </c>
      <c r="Y1109" s="56">
        <v>0</v>
      </c>
      <c r="Z1109" s="11">
        <v>1</v>
      </c>
      <c r="AA1109" s="56">
        <v>12</v>
      </c>
      <c r="AB1109" s="56">
        <v>0</v>
      </c>
      <c r="AC1109" s="11">
        <v>0</v>
      </c>
      <c r="AD1109" s="11">
        <v>0</v>
      </c>
      <c r="AE1109" s="11">
        <v>0</v>
      </c>
      <c r="AF1109" s="11">
        <v>0</v>
      </c>
      <c r="AG1109" s="11">
        <v>0</v>
      </c>
      <c r="AH1109" s="11">
        <v>36</v>
      </c>
      <c r="AI1109" s="11">
        <v>39583.519999999997</v>
      </c>
      <c r="AJ1109" s="11">
        <v>12283</v>
      </c>
      <c r="AK1109" s="11">
        <v>21.4</v>
      </c>
      <c r="AL1109" s="24">
        <v>0.02</v>
      </c>
      <c r="AM1109" s="24">
        <v>0</v>
      </c>
      <c r="AN1109" s="24">
        <v>0</v>
      </c>
      <c r="AO1109" s="24">
        <v>0.02</v>
      </c>
      <c r="AP1109" s="24">
        <v>0</v>
      </c>
      <c r="AQ1109" s="24">
        <v>0.26200000000000001</v>
      </c>
      <c r="AR1109" s="24">
        <v>0.26200000000000001</v>
      </c>
      <c r="AS1109" s="24">
        <v>0</v>
      </c>
      <c r="AT1109" s="24">
        <v>0.245</v>
      </c>
      <c r="AU1109" s="24">
        <v>0.245</v>
      </c>
      <c r="AV1109" s="24">
        <v>0</v>
      </c>
      <c r="AW1109" s="24">
        <v>1.278</v>
      </c>
      <c r="AX1109" s="24">
        <v>1.1319999999999999</v>
      </c>
      <c r="AY1109" s="24">
        <v>0.14599999999999999</v>
      </c>
      <c r="AZ1109" s="24">
        <v>0</v>
      </c>
      <c r="BA1109" s="24">
        <v>0</v>
      </c>
      <c r="BB1109" s="24">
        <v>0</v>
      </c>
      <c r="BC1109" s="24">
        <v>0.13400000000000001</v>
      </c>
      <c r="BD1109" s="24">
        <v>0</v>
      </c>
      <c r="BE1109" s="24">
        <v>1.9390000000000001</v>
      </c>
      <c r="BF1109" s="25">
        <v>1.946</v>
      </c>
      <c r="BG1109" s="54">
        <v>51.87</v>
      </c>
      <c r="BH1109" s="11">
        <v>0.7</v>
      </c>
      <c r="BI1109" s="24">
        <v>0</v>
      </c>
      <c r="BJ1109" s="24">
        <v>0</v>
      </c>
      <c r="BK1109" s="24">
        <v>2.775E-2</v>
      </c>
      <c r="BL1109" s="24">
        <v>0</v>
      </c>
      <c r="BM1109" s="11">
        <v>69.87</v>
      </c>
      <c r="BN1109" s="24">
        <v>-1.3451500000000001</v>
      </c>
      <c r="BO1109" s="25">
        <v>-1.3468</v>
      </c>
      <c r="BP1109" s="24">
        <v>-69.373388000000006</v>
      </c>
      <c r="BQ1109" s="11">
        <v>0</v>
      </c>
      <c r="BR1109" s="24">
        <v>0.70830000000000004</v>
      </c>
      <c r="BS1109" s="24">
        <v>0</v>
      </c>
      <c r="BT1109" s="24">
        <v>0.2361</v>
      </c>
      <c r="BU1109" s="24">
        <v>0</v>
      </c>
      <c r="BV1109" s="24">
        <v>0</v>
      </c>
      <c r="BW1109" s="24">
        <v>0.2361</v>
      </c>
      <c r="BX1109" s="11">
        <v>25.148063781321184</v>
      </c>
      <c r="BY1109" s="28"/>
      <c r="BZ1109" s="28"/>
      <c r="CA1109" s="11">
        <v>2.775E-2</v>
      </c>
      <c r="CB1109" s="17">
        <v>2.8000000000000001E-2</v>
      </c>
      <c r="CC1109" s="11">
        <v>4.2210144927536231</v>
      </c>
      <c r="CD1109" s="11">
        <v>106.15034168564921</v>
      </c>
      <c r="CE1109" s="11">
        <v>23.819742489270386</v>
      </c>
      <c r="CF1109" s="11">
        <v>97.191089941159987</v>
      </c>
      <c r="CG1109" s="11">
        <v>0</v>
      </c>
      <c r="CH1109" s="11">
        <v>0</v>
      </c>
      <c r="CI1109" s="28"/>
      <c r="CJ1109" s="11">
        <v>51866.52</v>
      </c>
      <c r="CK1109" s="11">
        <v>0</v>
      </c>
      <c r="CL1109" s="11">
        <v>746.89188888888884</v>
      </c>
      <c r="CM1109" s="11" t="s">
        <v>6</v>
      </c>
      <c r="CN1109" s="11" t="s">
        <v>6</v>
      </c>
      <c r="CO1109" s="11">
        <v>0</v>
      </c>
      <c r="CP1109" s="11">
        <v>0</v>
      </c>
      <c r="CQ1109" s="11">
        <v>746.89188888888884</v>
      </c>
      <c r="CR1109" s="11" t="s">
        <v>295</v>
      </c>
      <c r="CS1109" s="11">
        <v>26.915023023023021</v>
      </c>
      <c r="CT1109" s="11">
        <v>1869.0637837837837</v>
      </c>
      <c r="CU1109" s="11">
        <v>0</v>
      </c>
      <c r="CV1109" s="11">
        <v>1.2794427244826432</v>
      </c>
      <c r="CW1109" s="11">
        <v>100</v>
      </c>
      <c r="CX1109" s="11" t="s">
        <v>6</v>
      </c>
      <c r="CY1109" s="28"/>
      <c r="CZ1109" s="11">
        <v>39.642857142857146</v>
      </c>
      <c r="DA1109" s="11">
        <v>1664.2857142857144</v>
      </c>
      <c r="DB1109" s="11">
        <v>394.28571428571433</v>
      </c>
      <c r="DC1109" s="11">
        <v>8.8288288288288292</v>
      </c>
      <c r="DD1109" s="11">
        <v>4.8288288288288292</v>
      </c>
      <c r="DE1109" s="28"/>
      <c r="DF1109" s="11">
        <v>593.85</v>
      </c>
      <c r="DG1109" s="11">
        <v>-69.373388000000006</v>
      </c>
      <c r="DH1109" s="11">
        <v>-226.51342931716763</v>
      </c>
      <c r="DI1109" s="11">
        <v>-48.473873873873877</v>
      </c>
      <c r="DJ1109" s="11">
        <v>0</v>
      </c>
      <c r="DK1109" s="11">
        <v>44.52061802575107</v>
      </c>
      <c r="DL1109" s="11" t="s">
        <v>6</v>
      </c>
      <c r="DM1109" s="11" t="s">
        <v>6</v>
      </c>
      <c r="DN1109" s="11">
        <v>69.873873873873876</v>
      </c>
      <c r="DO1109" s="11">
        <v>-69.373388344507489</v>
      </c>
      <c r="DP1109" s="11">
        <v>7025.36231884058</v>
      </c>
      <c r="DQ1109" s="11">
        <v>0.22109974063239993</v>
      </c>
      <c r="DR1109" s="11">
        <v>53.779911951100097</v>
      </c>
      <c r="DS1109" s="11">
        <f>IF(odpadni[[#This Row],[SÚC]]="-","-",odpadni[[#This Row],[ZKC34]]-odpadni[[#This Row],[SÚC]])</f>
        <v>-32.379911951100098</v>
      </c>
      <c r="DT1109" s="11" t="str">
        <f>IF(odpadni[[#This Row],[Rozdíl Cena pro stočné - sociálně únosná cena]]="-","-",IF(odpadni[[#This Row],[Rozdíl Cena pro stočné - sociálně únosná cena]]&gt;0,"ANO","NE"))</f>
        <v>NE</v>
      </c>
      <c r="DU1109" s="11">
        <v>16.093961922773779</v>
      </c>
      <c r="DV1109" s="11" t="s">
        <v>9125</v>
      </c>
      <c r="DW1109" s="58"/>
      <c r="DX1109" s="58" t="s">
        <v>8847</v>
      </c>
      <c r="DY1109" s="58"/>
      <c r="DZ1109" s="58" t="s">
        <v>8900</v>
      </c>
      <c r="EK1109" s="2"/>
    </row>
    <row r="1110" spans="1:141" ht="15" customHeight="1" x14ac:dyDescent="0.25">
      <c r="A1110" s="71">
        <v>1545</v>
      </c>
      <c r="B1110" s="9" t="s">
        <v>1429</v>
      </c>
      <c r="C1110" s="9" t="s">
        <v>3782</v>
      </c>
      <c r="D1110" s="9" t="s">
        <v>3782</v>
      </c>
      <c r="E1110" s="9" t="s">
        <v>8</v>
      </c>
      <c r="F1110" s="9" t="s">
        <v>3782</v>
      </c>
      <c r="G1110" s="9" t="s">
        <v>8</v>
      </c>
      <c r="H1110" s="9" t="s">
        <v>5940</v>
      </c>
      <c r="I1110" s="9" t="s">
        <v>5990</v>
      </c>
      <c r="J1110" s="9" t="s">
        <v>5991</v>
      </c>
      <c r="K1110" s="9" t="s">
        <v>5985</v>
      </c>
      <c r="L1110" s="10" t="s">
        <v>7097</v>
      </c>
      <c r="M1110" s="50"/>
      <c r="N1110" s="28"/>
      <c r="O1110" s="56">
        <v>268</v>
      </c>
      <c r="P1110" s="56">
        <v>0</v>
      </c>
      <c r="Q1110" s="56">
        <v>268</v>
      </c>
      <c r="R1110" s="11">
        <v>1.1299999999999999</v>
      </c>
      <c r="S1110" s="11">
        <v>0</v>
      </c>
      <c r="T1110" s="56">
        <v>86</v>
      </c>
      <c r="U1110" s="11">
        <v>7</v>
      </c>
      <c r="V1110" s="11">
        <v>0</v>
      </c>
      <c r="W1110" s="11">
        <v>0</v>
      </c>
      <c r="X1110" s="56">
        <v>12</v>
      </c>
      <c r="Y1110" s="56">
        <v>1</v>
      </c>
      <c r="Z1110" s="11">
        <v>0</v>
      </c>
      <c r="AA1110" s="56">
        <v>0</v>
      </c>
      <c r="AB1110" s="56">
        <v>0</v>
      </c>
      <c r="AC1110" s="11">
        <v>0</v>
      </c>
      <c r="AD1110" s="11">
        <v>0</v>
      </c>
      <c r="AE1110" s="11">
        <v>0</v>
      </c>
      <c r="AF1110" s="11">
        <v>0</v>
      </c>
      <c r="AG1110" s="11">
        <v>0</v>
      </c>
      <c r="AH1110" s="11">
        <v>0</v>
      </c>
      <c r="AI1110" s="11">
        <v>1685</v>
      </c>
      <c r="AJ1110" s="11">
        <v>0</v>
      </c>
      <c r="AK1110" s="11">
        <v>1</v>
      </c>
      <c r="AL1110" s="24">
        <v>0</v>
      </c>
      <c r="AM1110" s="24">
        <v>0</v>
      </c>
      <c r="AN1110" s="24">
        <v>0</v>
      </c>
      <c r="AO1110" s="24">
        <v>0</v>
      </c>
      <c r="AP1110" s="24">
        <v>0</v>
      </c>
      <c r="AQ1110" s="24">
        <v>0</v>
      </c>
      <c r="AR1110" s="24">
        <v>0</v>
      </c>
      <c r="AS1110" s="24">
        <v>0</v>
      </c>
      <c r="AT1110" s="24">
        <v>0</v>
      </c>
      <c r="AU1110" s="24">
        <v>0</v>
      </c>
      <c r="AV1110" s="24">
        <v>0</v>
      </c>
      <c r="AW1110" s="24">
        <v>0</v>
      </c>
      <c r="AX1110" s="24">
        <v>0</v>
      </c>
      <c r="AY1110" s="24">
        <v>0</v>
      </c>
      <c r="AZ1110" s="24">
        <v>0</v>
      </c>
      <c r="BA1110" s="24">
        <v>0</v>
      </c>
      <c r="BB1110" s="24">
        <v>0</v>
      </c>
      <c r="BC1110" s="24">
        <v>2.9184999999999999E-2</v>
      </c>
      <c r="BD1110" s="24">
        <v>0</v>
      </c>
      <c r="BE1110" s="24">
        <v>2.9184999999999999E-2</v>
      </c>
      <c r="BF1110" s="25">
        <v>2.9000000000000001E-2</v>
      </c>
      <c r="BG1110" s="54">
        <v>1.69</v>
      </c>
      <c r="BH1110" s="11">
        <v>0</v>
      </c>
      <c r="BI1110" s="24">
        <v>0</v>
      </c>
      <c r="BJ1110" s="24">
        <v>0</v>
      </c>
      <c r="BK1110" s="24">
        <v>7.1000000000000004E-3</v>
      </c>
      <c r="BL1110" s="24">
        <v>0</v>
      </c>
      <c r="BM1110" s="11">
        <v>4.1100000000000003</v>
      </c>
      <c r="BN1110" s="24">
        <v>-2.2085E-2</v>
      </c>
      <c r="BO1110" s="25">
        <v>-2.1999999999999999E-2</v>
      </c>
      <c r="BP1110" s="24">
        <v>-75.672433999999996</v>
      </c>
      <c r="BQ1110" s="11">
        <v>0</v>
      </c>
      <c r="BR1110" s="24">
        <v>0.03</v>
      </c>
      <c r="BS1110" s="24">
        <v>0</v>
      </c>
      <c r="BT1110" s="24">
        <v>5.0000000000000001E-3</v>
      </c>
      <c r="BU1110" s="24">
        <v>0</v>
      </c>
      <c r="BV1110" s="24">
        <v>0</v>
      </c>
      <c r="BW1110" s="24">
        <v>5.0000000000000001E-3</v>
      </c>
      <c r="BX1110" s="11">
        <v>76.106194690265497</v>
      </c>
      <c r="BY1110" s="28"/>
      <c r="BZ1110" s="28"/>
      <c r="CA1110" s="11">
        <v>7.1000000000000004E-3</v>
      </c>
      <c r="CB1110" s="17">
        <v>7.0000000000000001E-3</v>
      </c>
      <c r="CC1110" s="11">
        <v>3.1162790697674421</v>
      </c>
      <c r="CD1110" s="11">
        <v>237.16814159292036</v>
      </c>
      <c r="CE1110" s="11">
        <v>26.492537313432837</v>
      </c>
      <c r="CF1110" s="11">
        <v>0</v>
      </c>
      <c r="CG1110" s="11">
        <v>8.3333333333333339</v>
      </c>
      <c r="CH1110" s="11" t="s">
        <v>6</v>
      </c>
      <c r="CI1110" s="28"/>
      <c r="CJ1110" s="11">
        <v>1685</v>
      </c>
      <c r="CK1110" s="11">
        <v>0</v>
      </c>
      <c r="CL1110" s="11">
        <v>18.722222222222221</v>
      </c>
      <c r="CM1110" s="11" t="s">
        <v>6</v>
      </c>
      <c r="CN1110" s="11">
        <v>0</v>
      </c>
      <c r="CO1110" s="11" t="s">
        <v>6</v>
      </c>
      <c r="CP1110" s="11">
        <v>0</v>
      </c>
      <c r="CQ1110" s="11">
        <v>18.722222222222221</v>
      </c>
      <c r="CR1110" s="11" t="s">
        <v>295</v>
      </c>
      <c r="CS1110" s="11">
        <v>2.6369327073552422</v>
      </c>
      <c r="CT1110" s="11">
        <v>237.32394366197181</v>
      </c>
      <c r="CU1110" s="11">
        <v>0</v>
      </c>
      <c r="CV1110" s="11">
        <v>1.1111111111111112</v>
      </c>
      <c r="CW1110" s="11">
        <v>100</v>
      </c>
      <c r="CX1110" s="11" t="s">
        <v>6</v>
      </c>
      <c r="CY1110" s="28"/>
      <c r="CZ1110" s="11" t="s">
        <v>6</v>
      </c>
      <c r="DA1110" s="11" t="s">
        <v>6</v>
      </c>
      <c r="DB1110" s="11" t="s">
        <v>6</v>
      </c>
      <c r="DC1110" s="11">
        <v>0</v>
      </c>
      <c r="DD1110" s="11">
        <v>4.1105633802816897</v>
      </c>
      <c r="DE1110" s="28"/>
      <c r="DF1110" s="11">
        <v>7.1000000000000005</v>
      </c>
      <c r="DG1110" s="11">
        <v>-75.672433999999996</v>
      </c>
      <c r="DH1110" s="11">
        <v>-311.05633802816897</v>
      </c>
      <c r="DI1110" s="11">
        <v>-3.1105633802816901</v>
      </c>
      <c r="DJ1110" s="11">
        <v>0</v>
      </c>
      <c r="DK1110" s="11">
        <v>6.2873134328358207</v>
      </c>
      <c r="DL1110" s="11" t="s">
        <v>6</v>
      </c>
      <c r="DM1110" s="11">
        <v>6.7474960876369323</v>
      </c>
      <c r="DN1110" s="11" t="s">
        <v>6</v>
      </c>
      <c r="DO1110" s="11">
        <v>-75.672434469761868</v>
      </c>
      <c r="DP1110" s="11">
        <v>339.36046511627904</v>
      </c>
      <c r="DQ1110" s="11">
        <v>0.14820312409402436</v>
      </c>
      <c r="DR1110" s="11">
        <v>52.380708032432601</v>
      </c>
      <c r="DS1110" s="11">
        <f>IF(odpadni[[#This Row],[SÚC]]="-","-",odpadni[[#This Row],[ZKC34]]-odpadni[[#This Row],[SÚC]])</f>
        <v>-51.380708032432601</v>
      </c>
      <c r="DT1110" s="11" t="str">
        <f>IF(odpadni[[#This Row],[Rozdíl Cena pro stočné - sociálně únosná cena]]="-","-",IF(odpadni[[#This Row],[Rozdíl Cena pro stočné - sociálně únosná cena]]&gt;0,"ANO","NE"))</f>
        <v>NE</v>
      </c>
      <c r="DU1110" s="11">
        <v>-45.633211944795669</v>
      </c>
      <c r="DV1110" s="11" t="s">
        <v>301</v>
      </c>
      <c r="DW1110" s="58"/>
      <c r="DX1110" s="58" t="s">
        <v>8855</v>
      </c>
      <c r="DY1110" s="58" t="s">
        <v>8890</v>
      </c>
      <c r="DZ1110" s="58" t="s">
        <v>8900</v>
      </c>
      <c r="EK1110" s="2"/>
    </row>
    <row r="1111" spans="1:141" ht="15" customHeight="1" x14ac:dyDescent="0.25">
      <c r="A1111" s="71">
        <v>1547</v>
      </c>
      <c r="B1111" s="9" t="s">
        <v>1430</v>
      </c>
      <c r="C1111" s="9" t="s">
        <v>3783</v>
      </c>
      <c r="D1111" s="9" t="s">
        <v>3783</v>
      </c>
      <c r="E1111" s="9" t="s">
        <v>8</v>
      </c>
      <c r="F1111" s="9" t="s">
        <v>3783</v>
      </c>
      <c r="G1111" s="9" t="s">
        <v>8</v>
      </c>
      <c r="H1111" s="9" t="s">
        <v>5944</v>
      </c>
      <c r="I1111" s="9" t="s">
        <v>5990</v>
      </c>
      <c r="J1111" s="9" t="s">
        <v>5980</v>
      </c>
      <c r="K1111" s="9" t="s">
        <v>5985</v>
      </c>
      <c r="L1111" s="10" t="s">
        <v>7098</v>
      </c>
      <c r="M1111" s="50"/>
      <c r="N1111" s="28"/>
      <c r="O1111" s="56">
        <v>657</v>
      </c>
      <c r="P1111" s="56">
        <v>657</v>
      </c>
      <c r="Q1111" s="56">
        <v>0</v>
      </c>
      <c r="R1111" s="11">
        <v>9.2460000000000004</v>
      </c>
      <c r="S1111" s="11">
        <v>0</v>
      </c>
      <c r="T1111" s="56">
        <v>170</v>
      </c>
      <c r="U1111" s="11">
        <v>0</v>
      </c>
      <c r="V1111" s="11">
        <v>2.4119999999999999</v>
      </c>
      <c r="W1111" s="11">
        <v>0</v>
      </c>
      <c r="X1111" s="56">
        <v>0</v>
      </c>
      <c r="Y1111" s="56">
        <v>0</v>
      </c>
      <c r="Z1111" s="11">
        <v>0</v>
      </c>
      <c r="AA1111" s="56">
        <v>0</v>
      </c>
      <c r="AB1111" s="56">
        <v>0</v>
      </c>
      <c r="AC1111" s="11">
        <v>0</v>
      </c>
      <c r="AD1111" s="11">
        <v>0</v>
      </c>
      <c r="AE1111" s="11">
        <v>0</v>
      </c>
      <c r="AF1111" s="11">
        <v>0</v>
      </c>
      <c r="AG1111" s="11">
        <v>0</v>
      </c>
      <c r="AH1111" s="11">
        <v>0</v>
      </c>
      <c r="AI1111" s="11">
        <v>39349.815000000002</v>
      </c>
      <c r="AJ1111" s="11">
        <v>0</v>
      </c>
      <c r="AK1111" s="11">
        <v>38</v>
      </c>
      <c r="AL1111" s="24">
        <v>9.8000000000000004E-2</v>
      </c>
      <c r="AM1111" s="24">
        <v>0</v>
      </c>
      <c r="AN1111" s="24">
        <v>9.8000000000000004E-2</v>
      </c>
      <c r="AO1111" s="24">
        <v>0</v>
      </c>
      <c r="AP1111" s="24">
        <v>0</v>
      </c>
      <c r="AQ1111" s="24">
        <v>0</v>
      </c>
      <c r="AR1111" s="24">
        <v>0</v>
      </c>
      <c r="AS1111" s="24">
        <v>0</v>
      </c>
      <c r="AT1111" s="24">
        <v>0</v>
      </c>
      <c r="AU1111" s="24">
        <v>0</v>
      </c>
      <c r="AV1111" s="24">
        <v>0</v>
      </c>
      <c r="AW1111" s="24">
        <v>0.437</v>
      </c>
      <c r="AX1111" s="24">
        <v>0</v>
      </c>
      <c r="AY1111" s="24">
        <v>0</v>
      </c>
      <c r="AZ1111" s="24">
        <v>0</v>
      </c>
      <c r="BA1111" s="24">
        <v>0.437</v>
      </c>
      <c r="BB1111" s="24">
        <v>0</v>
      </c>
      <c r="BC1111" s="24">
        <v>1.7999999999999999E-2</v>
      </c>
      <c r="BD1111" s="24">
        <v>0</v>
      </c>
      <c r="BE1111" s="24">
        <v>0.55300000000000005</v>
      </c>
      <c r="BF1111" s="25">
        <v>0.55500000000000005</v>
      </c>
      <c r="BG1111" s="54">
        <v>39.35</v>
      </c>
      <c r="BH1111" s="11">
        <v>0</v>
      </c>
      <c r="BI1111" s="24">
        <v>0</v>
      </c>
      <c r="BJ1111" s="24">
        <v>2E-3</v>
      </c>
      <c r="BK1111" s="24">
        <v>2E-3</v>
      </c>
      <c r="BL1111" s="24">
        <v>0</v>
      </c>
      <c r="BM1111" s="11">
        <v>276.5</v>
      </c>
      <c r="BN1111" s="24">
        <v>-0.47699999999999998</v>
      </c>
      <c r="BO1111" s="25">
        <v>-0.47899999999999998</v>
      </c>
      <c r="BP1111" s="24">
        <v>-86.256781000000004</v>
      </c>
      <c r="BQ1111" s="11">
        <v>0</v>
      </c>
      <c r="BR1111" s="24">
        <v>0</v>
      </c>
      <c r="BS1111" s="24">
        <v>0</v>
      </c>
      <c r="BT1111" s="24">
        <v>0</v>
      </c>
      <c r="BU1111" s="24">
        <v>0</v>
      </c>
      <c r="BV1111" s="24">
        <v>0</v>
      </c>
      <c r="BW1111" s="24">
        <v>0</v>
      </c>
      <c r="BX1111" s="11">
        <v>18.386329223447976</v>
      </c>
      <c r="BY1111" s="28"/>
      <c r="BZ1111" s="28"/>
      <c r="CA1111" s="11">
        <v>2E-3</v>
      </c>
      <c r="CB1111" s="17">
        <v>2E-3</v>
      </c>
      <c r="CC1111" s="11">
        <v>3.8647058823529412</v>
      </c>
      <c r="CD1111" s="11">
        <v>71.057754704737178</v>
      </c>
      <c r="CE1111" s="11">
        <v>3.0441400304414001</v>
      </c>
      <c r="CF1111" s="11">
        <v>100</v>
      </c>
      <c r="CG1111" s="11" t="s">
        <v>6</v>
      </c>
      <c r="CH1111" s="11" t="s">
        <v>6</v>
      </c>
      <c r="CI1111" s="28"/>
      <c r="CJ1111" s="11">
        <v>39349.815000000002</v>
      </c>
      <c r="CK1111" s="11">
        <v>0</v>
      </c>
      <c r="CL1111" s="11">
        <v>437.22016666666667</v>
      </c>
      <c r="CM1111" s="11" t="s">
        <v>6</v>
      </c>
      <c r="CN1111" s="11">
        <v>0</v>
      </c>
      <c r="CO1111" s="11" t="s">
        <v>6</v>
      </c>
      <c r="CP1111" s="11">
        <v>0</v>
      </c>
      <c r="CQ1111" s="11">
        <v>437.22016666666667</v>
      </c>
      <c r="CR1111" s="11" t="s">
        <v>295</v>
      </c>
      <c r="CS1111" s="11">
        <v>218.61008333333334</v>
      </c>
      <c r="CT1111" s="11">
        <v>19674.907500000001</v>
      </c>
      <c r="CU1111" s="11">
        <v>0</v>
      </c>
      <c r="CV1111" s="11">
        <v>1.1111111111111112</v>
      </c>
      <c r="CW1111" s="11" t="s">
        <v>6</v>
      </c>
      <c r="CX1111" s="11" t="s">
        <v>6</v>
      </c>
      <c r="CY1111" s="28"/>
      <c r="CZ1111" s="11" t="s">
        <v>6</v>
      </c>
      <c r="DA1111" s="11" t="s">
        <v>6</v>
      </c>
      <c r="DB1111" s="11" t="s">
        <v>6</v>
      </c>
      <c r="DC1111" s="11">
        <v>0</v>
      </c>
      <c r="DD1111" s="11">
        <v>9</v>
      </c>
      <c r="DE1111" s="28"/>
      <c r="DF1111" s="11">
        <v>76</v>
      </c>
      <c r="DG1111" s="11">
        <v>-86.256781000000004</v>
      </c>
      <c r="DH1111" s="11">
        <v>-627.63157894736844</v>
      </c>
      <c r="DI1111" s="11">
        <v>-238.49999999999997</v>
      </c>
      <c r="DJ1111" s="11">
        <v>0</v>
      </c>
      <c r="DK1111" s="11">
        <v>59.893173515981736</v>
      </c>
      <c r="DL1111" s="11" t="s">
        <v>6</v>
      </c>
      <c r="DM1111" s="11">
        <v>276.61008333333336</v>
      </c>
      <c r="DN1111" s="11" t="s">
        <v>6</v>
      </c>
      <c r="DO1111" s="11">
        <v>-34.482758620689623</v>
      </c>
      <c r="DP1111" s="11">
        <v>3252.9411764705883</v>
      </c>
      <c r="DQ1111" s="11">
        <v>7.6750608155997629E-2</v>
      </c>
      <c r="DR1111" s="11">
        <v>56.802378655877199</v>
      </c>
      <c r="DS1111" s="11">
        <f>IF(odpadni[[#This Row],[SÚC]]="-","-",odpadni[[#This Row],[ZKC34]]-odpadni[[#This Row],[SÚC]])</f>
        <v>-18.802378655877199</v>
      </c>
      <c r="DT1111" s="11" t="str">
        <f>IF(odpadni[[#This Row],[Rozdíl Cena pro stočné - sociálně únosná cena]]="-","-",IF(odpadni[[#This Row],[Rozdíl Cena pro stočné - sociálně únosná cena]]&gt;0,"ANO","NE"))</f>
        <v>NE</v>
      </c>
      <c r="DU1111" s="11">
        <v>219.80770467745617</v>
      </c>
      <c r="DV1111" s="11" t="s">
        <v>9125</v>
      </c>
      <c r="DW1111" s="58"/>
      <c r="DX1111" s="58" t="s">
        <v>8845</v>
      </c>
      <c r="DY1111" s="58" t="s">
        <v>8890</v>
      </c>
      <c r="DZ1111" s="58" t="s">
        <v>8900</v>
      </c>
      <c r="EK1111" s="2"/>
    </row>
    <row r="1112" spans="1:141" ht="15" customHeight="1" x14ac:dyDescent="0.25">
      <c r="A1112" s="71">
        <v>1548</v>
      </c>
      <c r="B1112" s="9" t="s">
        <v>1431</v>
      </c>
      <c r="C1112" s="9" t="s">
        <v>3784</v>
      </c>
      <c r="D1112" s="9" t="s">
        <v>3784</v>
      </c>
      <c r="E1112" s="9" t="s">
        <v>8</v>
      </c>
      <c r="F1112" s="9" t="s">
        <v>3784</v>
      </c>
      <c r="G1112" s="9" t="s">
        <v>8</v>
      </c>
      <c r="H1112" s="9" t="s">
        <v>5941</v>
      </c>
      <c r="I1112" s="9" t="s">
        <v>5990</v>
      </c>
      <c r="J1112" s="9" t="s">
        <v>5980</v>
      </c>
      <c r="K1112" s="9" t="s">
        <v>5985</v>
      </c>
      <c r="L1112" s="10" t="s">
        <v>7099</v>
      </c>
      <c r="M1112" s="50"/>
      <c r="N1112" s="28"/>
      <c r="O1112" s="56">
        <v>146</v>
      </c>
      <c r="P1112" s="56">
        <v>0</v>
      </c>
      <c r="Q1112" s="56">
        <v>146</v>
      </c>
      <c r="R1112" s="11">
        <v>1.8</v>
      </c>
      <c r="S1112" s="11">
        <v>0</v>
      </c>
      <c r="T1112" s="56">
        <v>54</v>
      </c>
      <c r="U1112" s="11">
        <v>4.3920000000000003</v>
      </c>
      <c r="V1112" s="11">
        <v>0</v>
      </c>
      <c r="W1112" s="11">
        <v>0</v>
      </c>
      <c r="X1112" s="56">
        <v>8</v>
      </c>
      <c r="Y1112" s="56">
        <v>0</v>
      </c>
      <c r="Z1112" s="11">
        <v>0</v>
      </c>
      <c r="AA1112" s="56">
        <v>0</v>
      </c>
      <c r="AB1112" s="56">
        <v>0</v>
      </c>
      <c r="AC1112" s="11">
        <v>0</v>
      </c>
      <c r="AD1112" s="11">
        <v>0</v>
      </c>
      <c r="AE1112" s="11">
        <v>0</v>
      </c>
      <c r="AF1112" s="11">
        <v>0</v>
      </c>
      <c r="AG1112" s="11">
        <v>0</v>
      </c>
      <c r="AH1112" s="11">
        <v>0</v>
      </c>
      <c r="AI1112" s="11">
        <v>10832</v>
      </c>
      <c r="AJ1112" s="11">
        <v>0</v>
      </c>
      <c r="AK1112" s="11">
        <v>5</v>
      </c>
      <c r="AL1112" s="24">
        <v>0</v>
      </c>
      <c r="AM1112" s="24">
        <v>0</v>
      </c>
      <c r="AN1112" s="24">
        <v>0</v>
      </c>
      <c r="AO1112" s="24">
        <v>0</v>
      </c>
      <c r="AP1112" s="24">
        <v>0</v>
      </c>
      <c r="AQ1112" s="24">
        <v>0</v>
      </c>
      <c r="AR1112" s="24">
        <v>0</v>
      </c>
      <c r="AS1112" s="24">
        <v>0</v>
      </c>
      <c r="AT1112" s="24">
        <v>0</v>
      </c>
      <c r="AU1112" s="24">
        <v>0</v>
      </c>
      <c r="AV1112" s="24">
        <v>0</v>
      </c>
      <c r="AW1112" s="24">
        <v>0.01</v>
      </c>
      <c r="AX1112" s="24">
        <v>0</v>
      </c>
      <c r="AY1112" s="24">
        <v>0</v>
      </c>
      <c r="AZ1112" s="24">
        <v>0</v>
      </c>
      <c r="BA1112" s="24">
        <v>0.01</v>
      </c>
      <c r="BB1112" s="24">
        <v>0</v>
      </c>
      <c r="BC1112" s="24">
        <v>2.3113000000000002E-2</v>
      </c>
      <c r="BD1112" s="24">
        <v>0</v>
      </c>
      <c r="BE1112" s="24">
        <v>3.3112999999999997E-2</v>
      </c>
      <c r="BF1112" s="25">
        <v>5.5E-2</v>
      </c>
      <c r="BG1112" s="54">
        <v>10.832000000000001</v>
      </c>
      <c r="BH1112" s="11">
        <v>0</v>
      </c>
      <c r="BI1112" s="24">
        <v>0</v>
      </c>
      <c r="BJ1112" s="24">
        <v>0</v>
      </c>
      <c r="BK1112" s="24">
        <v>4.3920000000000001E-3</v>
      </c>
      <c r="BL1112" s="24">
        <v>0</v>
      </c>
      <c r="BM1112" s="11">
        <v>7.53</v>
      </c>
      <c r="BN1112" s="24">
        <v>-1.1153E-2</v>
      </c>
      <c r="BO1112" s="25">
        <v>-2.5000000000000001E-2</v>
      </c>
      <c r="BP1112" s="24">
        <v>-33.681635999999997</v>
      </c>
      <c r="BQ1112" s="11">
        <v>0</v>
      </c>
      <c r="BR1112" s="24">
        <v>0.23300000000000001</v>
      </c>
      <c r="BS1112" s="24">
        <v>0</v>
      </c>
      <c r="BT1112" s="24">
        <v>0.01</v>
      </c>
      <c r="BU1112" s="24">
        <v>0</v>
      </c>
      <c r="BV1112" s="24">
        <v>0.01</v>
      </c>
      <c r="BW1112" s="24">
        <v>0</v>
      </c>
      <c r="BX1112" s="11">
        <v>30</v>
      </c>
      <c r="BY1112" s="28"/>
      <c r="BZ1112" s="28"/>
      <c r="CA1112" s="11">
        <v>4.3920000000000001E-3</v>
      </c>
      <c r="CB1112" s="17">
        <v>6.0000000000000001E-3</v>
      </c>
      <c r="CC1112" s="11">
        <v>2.7037037037037037</v>
      </c>
      <c r="CD1112" s="11">
        <v>81.111111111111114</v>
      </c>
      <c r="CE1112" s="11">
        <v>30.082191780821919</v>
      </c>
      <c r="CF1112" s="11">
        <v>0</v>
      </c>
      <c r="CG1112" s="11">
        <v>0</v>
      </c>
      <c r="CH1112" s="11" t="s">
        <v>6</v>
      </c>
      <c r="CI1112" s="28"/>
      <c r="CJ1112" s="11">
        <v>10832</v>
      </c>
      <c r="CK1112" s="11">
        <v>0</v>
      </c>
      <c r="CL1112" s="11">
        <v>120.35555555555555</v>
      </c>
      <c r="CM1112" s="11" t="s">
        <v>6</v>
      </c>
      <c r="CN1112" s="11">
        <v>0</v>
      </c>
      <c r="CO1112" s="11" t="s">
        <v>6</v>
      </c>
      <c r="CP1112" s="11">
        <v>0</v>
      </c>
      <c r="CQ1112" s="11">
        <v>120.35555555555555</v>
      </c>
      <c r="CR1112" s="11" t="s">
        <v>295</v>
      </c>
      <c r="CS1112" s="11">
        <v>27.403359643796801</v>
      </c>
      <c r="CT1112" s="11">
        <v>2466.302367941712</v>
      </c>
      <c r="CU1112" s="11">
        <v>0</v>
      </c>
      <c r="CV1112" s="11">
        <v>1.1111111111111112</v>
      </c>
      <c r="CW1112" s="11">
        <v>0</v>
      </c>
      <c r="CX1112" s="11" t="s">
        <v>6</v>
      </c>
      <c r="CY1112" s="28"/>
      <c r="CZ1112" s="11" t="s">
        <v>6</v>
      </c>
      <c r="DA1112" s="11" t="s">
        <v>6</v>
      </c>
      <c r="DB1112" s="11" t="s">
        <v>6</v>
      </c>
      <c r="DC1112" s="11">
        <v>0</v>
      </c>
      <c r="DD1112" s="11">
        <v>5.2625227686703102</v>
      </c>
      <c r="DE1112" s="28"/>
      <c r="DF1112" s="11">
        <v>21.96</v>
      </c>
      <c r="DG1112" s="11">
        <v>-33.681635999999997</v>
      </c>
      <c r="DH1112" s="11">
        <v>-50.787795992714024</v>
      </c>
      <c r="DI1112" s="11">
        <v>-2.5393897996357011</v>
      </c>
      <c r="DJ1112" s="11">
        <v>0</v>
      </c>
      <c r="DK1112" s="11">
        <v>74.191780821917803</v>
      </c>
      <c r="DL1112" s="11" t="s">
        <v>6</v>
      </c>
      <c r="DM1112" s="11">
        <v>32.665882412467106</v>
      </c>
      <c r="DN1112" s="11" t="s">
        <v>6</v>
      </c>
      <c r="DO1112" s="11">
        <v>-4.9885345909228569</v>
      </c>
      <c r="DP1112" s="11">
        <v>613.2037037037037</v>
      </c>
      <c r="DQ1112" s="11">
        <v>0.1430912014549488</v>
      </c>
      <c r="DR1112" s="11">
        <v>60.106973873163497</v>
      </c>
      <c r="DS1112" s="11">
        <f>IF(odpadni[[#This Row],[SÚC]]="-","-",odpadni[[#This Row],[ZKC34]]-odpadni[[#This Row],[SÚC]])</f>
        <v>-55.106973873163497</v>
      </c>
      <c r="DT1112" s="11" t="str">
        <f>IF(odpadni[[#This Row],[Rozdíl Cena pro stočné - sociálně únosná cena]]="-","-",IF(odpadni[[#This Row],[Rozdíl Cena pro stočné - sociálně únosná cena]]&gt;0,"ANO","NE"))</f>
        <v>NE</v>
      </c>
      <c r="DU1112" s="11">
        <v>-27.441091460696391</v>
      </c>
      <c r="DV1112" s="11" t="s">
        <v>301</v>
      </c>
      <c r="DW1112" s="58"/>
      <c r="DX1112" s="58" t="s">
        <v>8827</v>
      </c>
      <c r="DY1112" s="58" t="s">
        <v>8890</v>
      </c>
      <c r="DZ1112" s="58" t="s">
        <v>8900</v>
      </c>
      <c r="EK1112" s="2"/>
    </row>
    <row r="1113" spans="1:141" ht="15" customHeight="1" x14ac:dyDescent="0.25">
      <c r="A1113" s="71">
        <v>1549</v>
      </c>
      <c r="B1113" s="9" t="s">
        <v>1432</v>
      </c>
      <c r="C1113" s="9" t="s">
        <v>3785</v>
      </c>
      <c r="D1113" s="9" t="s">
        <v>3785</v>
      </c>
      <c r="E1113" s="9" t="s">
        <v>8</v>
      </c>
      <c r="F1113" s="9" t="s">
        <v>3785</v>
      </c>
      <c r="G1113" s="9" t="s">
        <v>8</v>
      </c>
      <c r="H1113" s="9" t="s">
        <v>7</v>
      </c>
      <c r="I1113" s="9" t="s">
        <v>5990</v>
      </c>
      <c r="J1113" s="9" t="s">
        <v>5980</v>
      </c>
      <c r="K1113" s="9" t="s">
        <v>5981</v>
      </c>
      <c r="L1113" s="10" t="s">
        <v>7100</v>
      </c>
      <c r="M1113" s="50"/>
      <c r="N1113" s="28"/>
      <c r="O1113" s="56">
        <v>772</v>
      </c>
      <c r="P1113" s="56">
        <v>772</v>
      </c>
      <c r="Q1113" s="56">
        <v>0</v>
      </c>
      <c r="R1113" s="11">
        <v>9.2040000000000006</v>
      </c>
      <c r="S1113" s="11">
        <v>0</v>
      </c>
      <c r="T1113" s="56">
        <v>391</v>
      </c>
      <c r="U1113" s="11">
        <v>0</v>
      </c>
      <c r="V1113" s="11">
        <v>27.029</v>
      </c>
      <c r="W1113" s="11">
        <v>0</v>
      </c>
      <c r="X1113" s="56">
        <v>0</v>
      </c>
      <c r="Y1113" s="56">
        <v>0</v>
      </c>
      <c r="Z1113" s="11">
        <v>1</v>
      </c>
      <c r="AA1113" s="56">
        <v>12</v>
      </c>
      <c r="AB1113" s="56">
        <v>0</v>
      </c>
      <c r="AC1113" s="11">
        <v>0</v>
      </c>
      <c r="AD1113" s="11">
        <v>0</v>
      </c>
      <c r="AE1113" s="11">
        <v>0</v>
      </c>
      <c r="AF1113" s="11">
        <v>0</v>
      </c>
      <c r="AG1113" s="11">
        <v>0</v>
      </c>
      <c r="AH1113" s="11">
        <v>0</v>
      </c>
      <c r="AI1113" s="11">
        <v>50050</v>
      </c>
      <c r="AJ1113" s="11">
        <v>12000</v>
      </c>
      <c r="AK1113" s="11">
        <v>35</v>
      </c>
      <c r="AL1113" s="24">
        <v>3.4009999999999999E-3</v>
      </c>
      <c r="AM1113" s="24">
        <v>0</v>
      </c>
      <c r="AN1113" s="24">
        <v>0</v>
      </c>
      <c r="AO1113" s="24">
        <v>3.4009999999999999E-3</v>
      </c>
      <c r="AP1113" s="24">
        <v>0</v>
      </c>
      <c r="AQ1113" s="24">
        <v>0.22620299999999999</v>
      </c>
      <c r="AR1113" s="24">
        <v>0.22620299999999999</v>
      </c>
      <c r="AS1113" s="24">
        <v>0</v>
      </c>
      <c r="AT1113" s="24">
        <v>0.23413999999999999</v>
      </c>
      <c r="AU1113" s="24">
        <v>0</v>
      </c>
      <c r="AV1113" s="24">
        <v>0.23413999999999999</v>
      </c>
      <c r="AW1113" s="24">
        <v>0.212004</v>
      </c>
      <c r="AX1113" s="24">
        <v>0</v>
      </c>
      <c r="AY1113" s="24">
        <v>0.182004</v>
      </c>
      <c r="AZ1113" s="24">
        <v>0</v>
      </c>
      <c r="BA1113" s="24">
        <v>0.03</v>
      </c>
      <c r="BB1113" s="24">
        <v>0</v>
      </c>
      <c r="BC1113" s="24">
        <v>0.23658699999999999</v>
      </c>
      <c r="BD1113" s="24">
        <v>0</v>
      </c>
      <c r="BE1113" s="24">
        <v>0.94833500000000004</v>
      </c>
      <c r="BF1113" s="25">
        <v>0.84</v>
      </c>
      <c r="BG1113" s="54">
        <v>62.05</v>
      </c>
      <c r="BH1113" s="11">
        <v>1</v>
      </c>
      <c r="BI1113" s="24">
        <v>0</v>
      </c>
      <c r="BJ1113" s="24">
        <v>0</v>
      </c>
      <c r="BK1113" s="24">
        <v>2.7036999999999999E-2</v>
      </c>
      <c r="BL1113" s="24">
        <v>0</v>
      </c>
      <c r="BM1113" s="11">
        <v>35.07</v>
      </c>
      <c r="BN1113" s="24">
        <v>-2.0240000000000002E-3</v>
      </c>
      <c r="BO1113" s="25">
        <v>-0.42525000000000002</v>
      </c>
      <c r="BP1113" s="24">
        <v>-0.21337900000000001</v>
      </c>
      <c r="BQ1113" s="11">
        <v>0</v>
      </c>
      <c r="BR1113" s="24">
        <v>0.09</v>
      </c>
      <c r="BS1113" s="24">
        <v>0</v>
      </c>
      <c r="BT1113" s="24">
        <v>0.03</v>
      </c>
      <c r="BU1113" s="24">
        <v>0</v>
      </c>
      <c r="BV1113" s="24">
        <v>0.03</v>
      </c>
      <c r="BW1113" s="24">
        <v>0</v>
      </c>
      <c r="BX1113" s="11">
        <v>42.481529769665357</v>
      </c>
      <c r="BY1113" s="28"/>
      <c r="BZ1113" s="28"/>
      <c r="CA1113" s="11">
        <v>2.7036999999999999E-2</v>
      </c>
      <c r="CB1113" s="17">
        <v>1.1849999999999999E-2</v>
      </c>
      <c r="CC1113" s="11">
        <v>1.9744245524296675</v>
      </c>
      <c r="CD1113" s="11">
        <v>83.876575401999119</v>
      </c>
      <c r="CE1113" s="11">
        <v>35.0220207253886</v>
      </c>
      <c r="CF1113" s="11">
        <v>100</v>
      </c>
      <c r="CG1113" s="11" t="s">
        <v>6</v>
      </c>
      <c r="CH1113" s="11">
        <v>0</v>
      </c>
      <c r="CI1113" s="28"/>
      <c r="CJ1113" s="11">
        <v>62050</v>
      </c>
      <c r="CK1113" s="11">
        <v>0</v>
      </c>
      <c r="CL1113" s="11">
        <v>856.11111111111109</v>
      </c>
      <c r="CM1113" s="11" t="s">
        <v>6</v>
      </c>
      <c r="CN1113" s="11">
        <v>209.98</v>
      </c>
      <c r="CO1113" s="11" t="s">
        <v>6</v>
      </c>
      <c r="CP1113" s="11">
        <v>0.33840451248992748</v>
      </c>
      <c r="CQ1113" s="11">
        <v>646.13111111111107</v>
      </c>
      <c r="CR1113" s="11" t="s">
        <v>295</v>
      </c>
      <c r="CS1113" s="11">
        <v>23.898032737031144</v>
      </c>
      <c r="CT1113" s="11">
        <v>2295.0031438399233</v>
      </c>
      <c r="CU1113" s="11">
        <v>7.7663942005400006</v>
      </c>
      <c r="CV1113" s="11">
        <v>1.2448590630955962</v>
      </c>
      <c r="CW1113" s="11">
        <v>0</v>
      </c>
      <c r="CX1113" s="11" t="s">
        <v>6</v>
      </c>
      <c r="CY1113" s="28"/>
      <c r="CZ1113" s="11">
        <v>27.036999999999999</v>
      </c>
      <c r="DA1113" s="11">
        <v>772</v>
      </c>
      <c r="DB1113" s="11">
        <v>391</v>
      </c>
      <c r="DC1113" s="11">
        <v>8.6599844657321441</v>
      </c>
      <c r="DD1113" s="11">
        <v>8.7504900691644778</v>
      </c>
      <c r="DE1113" s="28"/>
      <c r="DF1113" s="11">
        <v>946.29499999999996</v>
      </c>
      <c r="DG1113" s="11">
        <v>-0.21337900000000001</v>
      </c>
      <c r="DH1113" s="11">
        <v>-0.2138867900601821</v>
      </c>
      <c r="DI1113" s="11">
        <v>-7.486037652106374E-2</v>
      </c>
      <c r="DJ1113" s="11">
        <v>0</v>
      </c>
      <c r="DK1113" s="11">
        <v>80.375647668393782</v>
      </c>
      <c r="DL1113" s="11" t="s">
        <v>6</v>
      </c>
      <c r="DM1113" s="11">
        <v>58.89862451866373</v>
      </c>
      <c r="DN1113" s="11" t="s">
        <v>6</v>
      </c>
      <c r="DO1113" s="11">
        <v>3.0463828559294805</v>
      </c>
      <c r="DP1113" s="11">
        <v>2425.4092071611253</v>
      </c>
      <c r="DQ1113" s="11">
        <v>0.59348705714451966</v>
      </c>
      <c r="DR1113" s="11">
        <v>59.924915772753501</v>
      </c>
      <c r="DS1113" s="11">
        <f>IF(odpadni[[#This Row],[SÚC]]="-","-",odpadni[[#This Row],[ZKC34]]-odpadni[[#This Row],[SÚC]])</f>
        <v>-24.924915772753501</v>
      </c>
      <c r="DT1113" s="11" t="str">
        <f>IF(odpadni[[#This Row],[Rozdíl Cena pro stočné - sociálně únosná cena]]="-","-",IF(odpadni[[#This Row],[Rozdíl Cena pro stočné - sociálně únosná cena]]&gt;0,"ANO","NE"))</f>
        <v>NE</v>
      </c>
      <c r="DU1113" s="11">
        <v>-1.0262912540897702</v>
      </c>
      <c r="DV1113" s="11" t="s">
        <v>301</v>
      </c>
      <c r="DW1113" s="58"/>
      <c r="DX1113" s="58" t="s">
        <v>8827</v>
      </c>
      <c r="DY1113" s="58"/>
      <c r="DZ1113" s="58" t="s">
        <v>8900</v>
      </c>
      <c r="EK1113" s="2"/>
    </row>
    <row r="1114" spans="1:141" ht="15" customHeight="1" x14ac:dyDescent="0.25">
      <c r="A1114" s="71">
        <v>1550</v>
      </c>
      <c r="B1114" s="9" t="s">
        <v>1433</v>
      </c>
      <c r="C1114" s="9" t="s">
        <v>3786</v>
      </c>
      <c r="D1114" s="9" t="s">
        <v>3786</v>
      </c>
      <c r="E1114" s="9" t="s">
        <v>8</v>
      </c>
      <c r="F1114" s="9" t="s">
        <v>3786</v>
      </c>
      <c r="G1114" s="9" t="s">
        <v>8</v>
      </c>
      <c r="H1114" s="9" t="s">
        <v>7</v>
      </c>
      <c r="I1114" s="9" t="s">
        <v>5990</v>
      </c>
      <c r="J1114" s="9" t="s">
        <v>5980</v>
      </c>
      <c r="K1114" s="9" t="s">
        <v>5985</v>
      </c>
      <c r="L1114" s="10" t="s">
        <v>7101</v>
      </c>
      <c r="M1114" s="50"/>
      <c r="N1114" s="28"/>
      <c r="O1114" s="56">
        <v>213</v>
      </c>
      <c r="P1114" s="56">
        <v>213</v>
      </c>
      <c r="Q1114" s="56">
        <v>0</v>
      </c>
      <c r="R1114" s="11">
        <v>3.9870000000000001</v>
      </c>
      <c r="S1114" s="11">
        <v>0</v>
      </c>
      <c r="T1114" s="56">
        <v>115</v>
      </c>
      <c r="U1114" s="11">
        <v>0</v>
      </c>
      <c r="V1114" s="11">
        <v>6.95</v>
      </c>
      <c r="W1114" s="11">
        <v>0</v>
      </c>
      <c r="X1114" s="56">
        <v>0</v>
      </c>
      <c r="Y1114" s="56">
        <v>0</v>
      </c>
      <c r="Z1114" s="11">
        <v>0</v>
      </c>
      <c r="AA1114" s="56">
        <v>0</v>
      </c>
      <c r="AB1114" s="56">
        <v>0</v>
      </c>
      <c r="AC1114" s="11">
        <v>0</v>
      </c>
      <c r="AD1114" s="11">
        <v>0</v>
      </c>
      <c r="AE1114" s="11">
        <v>0</v>
      </c>
      <c r="AF1114" s="11">
        <v>0</v>
      </c>
      <c r="AG1114" s="11">
        <v>0</v>
      </c>
      <c r="AH1114" s="11">
        <v>0</v>
      </c>
      <c r="AI1114" s="11">
        <v>18245.62</v>
      </c>
      <c r="AJ1114" s="11">
        <v>0</v>
      </c>
      <c r="AK1114" s="11">
        <v>44.9</v>
      </c>
      <c r="AL1114" s="24">
        <v>0.23344999999999999</v>
      </c>
      <c r="AM1114" s="24">
        <v>0</v>
      </c>
      <c r="AN1114" s="24">
        <v>0.23344999999999999</v>
      </c>
      <c r="AO1114" s="24">
        <v>0</v>
      </c>
      <c r="AP1114" s="24">
        <v>0</v>
      </c>
      <c r="AQ1114" s="24">
        <v>1.184E-2</v>
      </c>
      <c r="AR1114" s="24">
        <v>1.184E-2</v>
      </c>
      <c r="AS1114" s="24">
        <v>0</v>
      </c>
      <c r="AT1114" s="24">
        <v>5.0000000000000001E-4</v>
      </c>
      <c r="AU1114" s="24">
        <v>5.0000000000000001E-4</v>
      </c>
      <c r="AV1114" s="24">
        <v>0</v>
      </c>
      <c r="AW1114" s="24">
        <v>0.262517</v>
      </c>
      <c r="AX1114" s="24">
        <v>0.22867499999999999</v>
      </c>
      <c r="AY1114" s="24">
        <v>2.0048E-2</v>
      </c>
      <c r="AZ1114" s="24">
        <v>0</v>
      </c>
      <c r="BA1114" s="24">
        <v>1.3794000000000001E-2</v>
      </c>
      <c r="BB1114" s="24">
        <v>0</v>
      </c>
      <c r="BC1114" s="24">
        <v>3.8174E-2</v>
      </c>
      <c r="BD1114" s="24">
        <v>0</v>
      </c>
      <c r="BE1114" s="24">
        <v>0.57348600000000005</v>
      </c>
      <c r="BF1114" s="25">
        <v>0.53316799999999998</v>
      </c>
      <c r="BG1114" s="54">
        <v>18.25</v>
      </c>
      <c r="BH1114" s="11">
        <v>1</v>
      </c>
      <c r="BI1114" s="24">
        <v>0</v>
      </c>
      <c r="BJ1114" s="24">
        <v>6.9499999999999996E-3</v>
      </c>
      <c r="BK1114" s="24">
        <v>6.9499999999999996E-3</v>
      </c>
      <c r="BL1114" s="24">
        <v>0</v>
      </c>
      <c r="BM1114" s="11">
        <v>82.51</v>
      </c>
      <c r="BN1114" s="24">
        <v>-0.26140099999999999</v>
      </c>
      <c r="BO1114" s="25">
        <v>-0.24578</v>
      </c>
      <c r="BP1114" s="24">
        <v>-45.58099</v>
      </c>
      <c r="BQ1114" s="11">
        <v>0</v>
      </c>
      <c r="BR1114" s="24">
        <v>0.39600000000000002</v>
      </c>
      <c r="BS1114" s="24">
        <v>0</v>
      </c>
      <c r="BT1114" s="24">
        <v>0.19800000000000001</v>
      </c>
      <c r="BU1114" s="24">
        <v>1.3794000000000001E-2</v>
      </c>
      <c r="BV1114" s="24">
        <v>0</v>
      </c>
      <c r="BW1114" s="24">
        <v>0.19800000000000001</v>
      </c>
      <c r="BX1114" s="11">
        <v>28.843742162026587</v>
      </c>
      <c r="BY1114" s="28"/>
      <c r="BZ1114" s="28"/>
      <c r="CA1114" s="11">
        <v>6.9499999999999996E-3</v>
      </c>
      <c r="CB1114" s="17">
        <v>6.4000000000000003E-3</v>
      </c>
      <c r="CC1114" s="11">
        <v>1.8521739130434782</v>
      </c>
      <c r="CD1114" s="11">
        <v>53.423626787057934</v>
      </c>
      <c r="CE1114" s="11">
        <v>32.629107981220656</v>
      </c>
      <c r="CF1114" s="11">
        <v>100</v>
      </c>
      <c r="CG1114" s="11" t="s">
        <v>6</v>
      </c>
      <c r="CH1114" s="11" t="s">
        <v>6</v>
      </c>
      <c r="CI1114" s="28"/>
      <c r="CJ1114" s="11">
        <v>18245.62</v>
      </c>
      <c r="CK1114" s="11">
        <v>0</v>
      </c>
      <c r="CL1114" s="11">
        <v>202.72911111111111</v>
      </c>
      <c r="CM1114" s="11" t="s">
        <v>6</v>
      </c>
      <c r="CN1114" s="11">
        <v>1.1160000000000059</v>
      </c>
      <c r="CO1114" s="11" t="s">
        <v>6</v>
      </c>
      <c r="CP1114" s="11">
        <v>6.116536461901574E-3</v>
      </c>
      <c r="CQ1114" s="11">
        <v>201.6131111111111</v>
      </c>
      <c r="CR1114" s="11" t="s">
        <v>295</v>
      </c>
      <c r="CS1114" s="11">
        <v>29.009080735411672</v>
      </c>
      <c r="CT1114" s="11">
        <v>2625.2690647482013</v>
      </c>
      <c r="CU1114" s="11">
        <v>0.16057553956834619</v>
      </c>
      <c r="CV1114" s="11">
        <v>1.1111111111111112</v>
      </c>
      <c r="CW1114" s="11">
        <v>100</v>
      </c>
      <c r="CX1114" s="11" t="s">
        <v>6</v>
      </c>
      <c r="CY1114" s="28"/>
      <c r="CZ1114" s="11">
        <v>6.9499999999999993</v>
      </c>
      <c r="DA1114" s="11">
        <v>213</v>
      </c>
      <c r="DB1114" s="11">
        <v>115</v>
      </c>
      <c r="DC1114" s="11">
        <v>7.1942446043165478E-2</v>
      </c>
      <c r="DD1114" s="11">
        <v>5.4926618705035972</v>
      </c>
      <c r="DE1114" s="28"/>
      <c r="DF1114" s="11">
        <v>312.05499999999995</v>
      </c>
      <c r="DG1114" s="11">
        <v>-45.58099</v>
      </c>
      <c r="DH1114" s="11">
        <v>-83.767605069619151</v>
      </c>
      <c r="DI1114" s="11">
        <v>-37.611654676258993</v>
      </c>
      <c r="DJ1114" s="11">
        <v>0</v>
      </c>
      <c r="DK1114" s="11">
        <v>85.660187793427227</v>
      </c>
      <c r="DL1114" s="11" t="s">
        <v>6</v>
      </c>
      <c r="DM1114" s="11">
        <v>82.515971223021594</v>
      </c>
      <c r="DN1114" s="11" t="s">
        <v>6</v>
      </c>
      <c r="DO1114" s="11">
        <v>-44.23986764148853</v>
      </c>
      <c r="DP1114" s="11">
        <v>4986.8347826086956</v>
      </c>
      <c r="DQ1114" s="11">
        <v>0.40260012626342256</v>
      </c>
      <c r="DR1114" s="11">
        <v>59.924915772753501</v>
      </c>
      <c r="DS1114" s="11">
        <f>IF(odpadni[[#This Row],[SÚC]]="-","-",odpadni[[#This Row],[ZKC34]]-odpadni[[#This Row],[SÚC]])</f>
        <v>-15.024915772753502</v>
      </c>
      <c r="DT1114" s="11" t="str">
        <f>IF(odpadni[[#This Row],[Rozdíl Cena pro stočné - sociálně únosná cena]]="-","-",IF(odpadni[[#This Row],[Rozdíl Cena pro stočné - sociálně únosná cena]]&gt;0,"ANO","NE"))</f>
        <v>NE</v>
      </c>
      <c r="DU1114" s="11">
        <v>22.591055450268094</v>
      </c>
      <c r="DV1114" s="11" t="s">
        <v>9125</v>
      </c>
      <c r="DW1114" s="58"/>
      <c r="DX1114" s="58" t="s">
        <v>8827</v>
      </c>
      <c r="DY1114" s="58"/>
      <c r="DZ1114" s="58" t="s">
        <v>8900</v>
      </c>
      <c r="EK1114" s="2"/>
    </row>
    <row r="1115" spans="1:141" ht="15" customHeight="1" x14ac:dyDescent="0.25">
      <c r="A1115" s="71">
        <v>1551</v>
      </c>
      <c r="B1115" s="9" t="s">
        <v>1434</v>
      </c>
      <c r="C1115" s="9" t="s">
        <v>3787</v>
      </c>
      <c r="D1115" s="9" t="s">
        <v>3787</v>
      </c>
      <c r="E1115" s="9" t="s">
        <v>8</v>
      </c>
      <c r="F1115" s="9" t="s">
        <v>3787</v>
      </c>
      <c r="G1115" s="9" t="s">
        <v>8</v>
      </c>
      <c r="H1115" s="9" t="s">
        <v>5938</v>
      </c>
      <c r="I1115" s="9" t="s">
        <v>5990</v>
      </c>
      <c r="J1115" s="9" t="s">
        <v>5980</v>
      </c>
      <c r="K1115" s="9" t="s">
        <v>5981</v>
      </c>
      <c r="L1115" s="10" t="s">
        <v>7102</v>
      </c>
      <c r="M1115" s="50"/>
      <c r="N1115" s="28"/>
      <c r="O1115" s="56">
        <v>671</v>
      </c>
      <c r="P1115" s="56">
        <v>671</v>
      </c>
      <c r="Q1115" s="56">
        <v>0</v>
      </c>
      <c r="R1115" s="11">
        <v>5.6920000000000002</v>
      </c>
      <c r="S1115" s="11">
        <v>0</v>
      </c>
      <c r="T1115" s="56">
        <v>280</v>
      </c>
      <c r="U1115" s="11">
        <v>0</v>
      </c>
      <c r="V1115" s="11">
        <v>33.393000000000001</v>
      </c>
      <c r="W1115" s="11">
        <v>0</v>
      </c>
      <c r="X1115" s="56">
        <v>12</v>
      </c>
      <c r="Y1115" s="56">
        <v>0</v>
      </c>
      <c r="Z1115" s="11">
        <v>1</v>
      </c>
      <c r="AA1115" s="56">
        <v>12</v>
      </c>
      <c r="AB1115" s="56">
        <v>0</v>
      </c>
      <c r="AC1115" s="11">
        <v>0</v>
      </c>
      <c r="AD1115" s="11">
        <v>0</v>
      </c>
      <c r="AE1115" s="11">
        <v>0</v>
      </c>
      <c r="AF1115" s="11">
        <v>0</v>
      </c>
      <c r="AG1115" s="11">
        <v>0</v>
      </c>
      <c r="AH1115" s="11">
        <v>6.4</v>
      </c>
      <c r="AI1115" s="11">
        <v>17317</v>
      </c>
      <c r="AJ1115" s="11">
        <v>4579</v>
      </c>
      <c r="AK1115" s="11">
        <v>21.74</v>
      </c>
      <c r="AL1115" s="24">
        <v>7.7089999999999997E-3</v>
      </c>
      <c r="AM1115" s="24">
        <v>0</v>
      </c>
      <c r="AN1115" s="24">
        <v>0</v>
      </c>
      <c r="AO1115" s="24">
        <v>0</v>
      </c>
      <c r="AP1115" s="24">
        <v>7.7089999999999997E-3</v>
      </c>
      <c r="AQ1115" s="24">
        <v>0.17393500000000001</v>
      </c>
      <c r="AR1115" s="24">
        <v>0.16106999999999999</v>
      </c>
      <c r="AS1115" s="24">
        <v>1.2865E-2</v>
      </c>
      <c r="AT1115" s="24">
        <v>0.23665</v>
      </c>
      <c r="AU1115" s="24">
        <v>0</v>
      </c>
      <c r="AV1115" s="24">
        <v>0.23665</v>
      </c>
      <c r="AW1115" s="24">
        <v>0.65389200000000003</v>
      </c>
      <c r="AX1115" s="24">
        <v>0.64456800000000003</v>
      </c>
      <c r="AY1115" s="24">
        <v>9.3240000000000007E-3</v>
      </c>
      <c r="AZ1115" s="24">
        <v>0</v>
      </c>
      <c r="BA1115" s="24">
        <v>0</v>
      </c>
      <c r="BB1115" s="24">
        <v>0</v>
      </c>
      <c r="BC1115" s="24">
        <v>9.1413999999999995E-2</v>
      </c>
      <c r="BD1115" s="24">
        <v>0</v>
      </c>
      <c r="BE1115" s="24">
        <v>1.1636</v>
      </c>
      <c r="BF1115" s="25">
        <v>1.197865</v>
      </c>
      <c r="BG1115" s="54">
        <v>18.89</v>
      </c>
      <c r="BH1115" s="11">
        <v>1</v>
      </c>
      <c r="BI1115" s="24">
        <v>0</v>
      </c>
      <c r="BJ1115" s="24">
        <v>0</v>
      </c>
      <c r="BK1115" s="24">
        <v>3.1752000000000002E-2</v>
      </c>
      <c r="BL1115" s="24">
        <v>0</v>
      </c>
      <c r="BM1115" s="11">
        <v>36.64</v>
      </c>
      <c r="BN1115" s="24">
        <v>-0.47336400000000001</v>
      </c>
      <c r="BO1115" s="25">
        <v>-0.48049999999999998</v>
      </c>
      <c r="BP1115" s="24">
        <v>-40.681027999999998</v>
      </c>
      <c r="BQ1115" s="11">
        <v>0</v>
      </c>
      <c r="BR1115" s="24">
        <v>1.1000000000000001</v>
      </c>
      <c r="BS1115" s="24">
        <v>0</v>
      </c>
      <c r="BT1115" s="24">
        <v>0.3</v>
      </c>
      <c r="BU1115" s="24">
        <v>0</v>
      </c>
      <c r="BV1115" s="24">
        <v>0</v>
      </c>
      <c r="BW1115" s="24">
        <v>0.3</v>
      </c>
      <c r="BX1115" s="11">
        <v>49.191848208011244</v>
      </c>
      <c r="BY1115" s="28"/>
      <c r="BZ1115" s="28"/>
      <c r="CA1115" s="11">
        <v>3.1752000000000002E-2</v>
      </c>
      <c r="CB1115" s="17">
        <v>3.3000000000000002E-2</v>
      </c>
      <c r="CC1115" s="11">
        <v>2.3964285714285714</v>
      </c>
      <c r="CD1115" s="11">
        <v>117.88475052705552</v>
      </c>
      <c r="CE1115" s="11">
        <v>47.320417287630406</v>
      </c>
      <c r="CF1115" s="11">
        <v>100</v>
      </c>
      <c r="CG1115" s="11">
        <v>0</v>
      </c>
      <c r="CH1115" s="11">
        <v>0</v>
      </c>
      <c r="CI1115" s="28"/>
      <c r="CJ1115" s="11">
        <v>21896</v>
      </c>
      <c r="CK1115" s="11">
        <v>0</v>
      </c>
      <c r="CL1115" s="11">
        <v>306.88611111111106</v>
      </c>
      <c r="CM1115" s="11" t="s">
        <v>6</v>
      </c>
      <c r="CN1115" s="11">
        <v>180.52800000000002</v>
      </c>
      <c r="CO1115" s="11" t="s">
        <v>6</v>
      </c>
      <c r="CP1115" s="11">
        <v>0.82447935696017549</v>
      </c>
      <c r="CQ1115" s="11">
        <v>126.35811111111104</v>
      </c>
      <c r="CR1115" s="11" t="s">
        <v>295</v>
      </c>
      <c r="CS1115" s="11">
        <v>3.9795323479185889</v>
      </c>
      <c r="CT1115" s="11">
        <v>689.59435626102288</v>
      </c>
      <c r="CU1115" s="11">
        <v>5.6855631141345429</v>
      </c>
      <c r="CV1115" s="11">
        <v>1.2571697604051237</v>
      </c>
      <c r="CW1115" s="11">
        <v>100</v>
      </c>
      <c r="CX1115" s="11" t="s">
        <v>6</v>
      </c>
      <c r="CY1115" s="28"/>
      <c r="CZ1115" s="11">
        <v>31.752000000000002</v>
      </c>
      <c r="DA1115" s="11">
        <v>671</v>
      </c>
      <c r="DB1115" s="11">
        <v>280</v>
      </c>
      <c r="DC1115" s="11">
        <v>7.453073822121441</v>
      </c>
      <c r="DD1115" s="11">
        <v>2.8789997480473666</v>
      </c>
      <c r="DE1115" s="28"/>
      <c r="DF1115" s="11">
        <v>690.28847999999994</v>
      </c>
      <c r="DG1115" s="11">
        <v>-40.681027999999998</v>
      </c>
      <c r="DH1115" s="11">
        <v>-68.574808028087048</v>
      </c>
      <c r="DI1115" s="11">
        <v>-14.908163265306122</v>
      </c>
      <c r="DJ1115" s="11">
        <v>0</v>
      </c>
      <c r="DK1115" s="11">
        <v>32.631892697466469</v>
      </c>
      <c r="DL1115" s="11" t="s">
        <v>6</v>
      </c>
      <c r="DM1115" s="11">
        <v>36.646510456034264</v>
      </c>
      <c r="DN1115" s="11" t="s">
        <v>6</v>
      </c>
      <c r="DO1115" s="11">
        <v>-40.680990030938467</v>
      </c>
      <c r="DP1115" s="11">
        <v>4155.7142857142853</v>
      </c>
      <c r="DQ1115" s="11">
        <v>0.53512472541098011</v>
      </c>
      <c r="DR1115" s="11">
        <v>58.8400038998914</v>
      </c>
      <c r="DS1115" s="11">
        <f>IF(odpadni[[#This Row],[SÚC]]="-","-",odpadni[[#This Row],[ZKC34]]-odpadni[[#This Row],[SÚC]])</f>
        <v>-37.100003899891405</v>
      </c>
      <c r="DT1115" s="11" t="str">
        <f>IF(odpadni[[#This Row],[Rozdíl Cena pro stočné - sociálně únosná cena]]="-","-",IF(odpadni[[#This Row],[Rozdíl Cena pro stočné - sociálně únosná cena]]&gt;0,"ANO","NE"))</f>
        <v>NE</v>
      </c>
      <c r="DU1115" s="11">
        <v>-22.193493443857136</v>
      </c>
      <c r="DV1115" s="11" t="s">
        <v>301</v>
      </c>
      <c r="DW1115" s="58"/>
      <c r="DX1115" s="58" t="s">
        <v>8827</v>
      </c>
      <c r="DY1115" s="58"/>
      <c r="DZ1115" s="58" t="s">
        <v>8900</v>
      </c>
      <c r="EK1115" s="2"/>
    </row>
    <row r="1116" spans="1:141" ht="15" customHeight="1" x14ac:dyDescent="0.25">
      <c r="A1116" s="71">
        <v>1552</v>
      </c>
      <c r="B1116" s="9" t="s">
        <v>1435</v>
      </c>
      <c r="C1116" s="9" t="s">
        <v>3788</v>
      </c>
      <c r="D1116" s="9" t="s">
        <v>3788</v>
      </c>
      <c r="E1116" s="9" t="s">
        <v>8</v>
      </c>
      <c r="F1116" s="9" t="s">
        <v>3788</v>
      </c>
      <c r="G1116" s="9" t="s">
        <v>8</v>
      </c>
      <c r="H1116" s="9" t="s">
        <v>5953</v>
      </c>
      <c r="I1116" s="9" t="s">
        <v>5990</v>
      </c>
      <c r="J1116" s="9" t="s">
        <v>5980</v>
      </c>
      <c r="K1116" s="9" t="s">
        <v>5981</v>
      </c>
      <c r="L1116" s="10" t="s">
        <v>7103</v>
      </c>
      <c r="M1116" s="50"/>
      <c r="N1116" s="28"/>
      <c r="O1116" s="56">
        <v>378</v>
      </c>
      <c r="P1116" s="56">
        <v>378</v>
      </c>
      <c r="Q1116" s="56">
        <v>0</v>
      </c>
      <c r="R1116" s="11">
        <v>3.8079999999999998</v>
      </c>
      <c r="S1116" s="11">
        <v>0</v>
      </c>
      <c r="T1116" s="56">
        <v>139</v>
      </c>
      <c r="U1116" s="11">
        <v>0</v>
      </c>
      <c r="V1116" s="11">
        <v>14.282999999999999</v>
      </c>
      <c r="W1116" s="11">
        <v>0</v>
      </c>
      <c r="X1116" s="56">
        <v>0</v>
      </c>
      <c r="Y1116" s="56">
        <v>0</v>
      </c>
      <c r="Z1116" s="11">
        <v>1</v>
      </c>
      <c r="AA1116" s="56">
        <v>4</v>
      </c>
      <c r="AB1116" s="56">
        <v>0</v>
      </c>
      <c r="AC1116" s="11">
        <v>0</v>
      </c>
      <c r="AD1116" s="11">
        <v>0</v>
      </c>
      <c r="AE1116" s="11">
        <v>0</v>
      </c>
      <c r="AF1116" s="11">
        <v>0</v>
      </c>
      <c r="AG1116" s="11">
        <v>0</v>
      </c>
      <c r="AH1116" s="11">
        <v>2.56</v>
      </c>
      <c r="AI1116" s="11">
        <v>21605</v>
      </c>
      <c r="AJ1116" s="11">
        <v>2950.35</v>
      </c>
      <c r="AK1116" s="11">
        <v>25</v>
      </c>
      <c r="AL1116" s="24">
        <v>5.587E-3</v>
      </c>
      <c r="AM1116" s="24">
        <v>0</v>
      </c>
      <c r="AN1116" s="24">
        <v>0</v>
      </c>
      <c r="AO1116" s="24">
        <v>3.63E-3</v>
      </c>
      <c r="AP1116" s="24">
        <v>1.957E-3</v>
      </c>
      <c r="AQ1116" s="24">
        <v>0.110042</v>
      </c>
      <c r="AR1116" s="24">
        <v>0.106833</v>
      </c>
      <c r="AS1116" s="24">
        <v>3.209E-3</v>
      </c>
      <c r="AT1116" s="24">
        <v>0.1125</v>
      </c>
      <c r="AU1116" s="24">
        <v>0</v>
      </c>
      <c r="AV1116" s="24">
        <v>0.1125</v>
      </c>
      <c r="AW1116" s="24">
        <v>0.60008899999999998</v>
      </c>
      <c r="AX1116" s="24">
        <v>0.36699999999999999</v>
      </c>
      <c r="AY1116" s="24">
        <v>0.153089</v>
      </c>
      <c r="AZ1116" s="24">
        <v>0</v>
      </c>
      <c r="BA1116" s="24">
        <v>0.08</v>
      </c>
      <c r="BB1116" s="24">
        <v>0</v>
      </c>
      <c r="BC1116" s="24">
        <v>8.2327999999999998E-2</v>
      </c>
      <c r="BD1116" s="24">
        <v>0</v>
      </c>
      <c r="BE1116" s="24">
        <v>0.91054599999999997</v>
      </c>
      <c r="BF1116" s="25">
        <v>0.75549999999999995</v>
      </c>
      <c r="BG1116" s="54">
        <v>24.56</v>
      </c>
      <c r="BH1116" s="11">
        <v>0.4</v>
      </c>
      <c r="BI1116" s="24">
        <v>0</v>
      </c>
      <c r="BJ1116" s="24">
        <v>0</v>
      </c>
      <c r="BK1116" s="24">
        <v>1.4283000000000001E-2</v>
      </c>
      <c r="BL1116" s="24">
        <v>0</v>
      </c>
      <c r="BM1116" s="11">
        <v>63.75</v>
      </c>
      <c r="BN1116" s="24">
        <v>-0.55347100000000005</v>
      </c>
      <c r="BO1116" s="25">
        <v>-0.36</v>
      </c>
      <c r="BP1116" s="24">
        <v>-60.784517999999998</v>
      </c>
      <c r="BQ1116" s="11">
        <v>0</v>
      </c>
      <c r="BR1116" s="24">
        <v>0.9</v>
      </c>
      <c r="BS1116" s="24">
        <v>8.4699999999999998E-2</v>
      </c>
      <c r="BT1116" s="24">
        <v>0.08</v>
      </c>
      <c r="BU1116" s="24">
        <v>0</v>
      </c>
      <c r="BV1116" s="24">
        <v>0.08</v>
      </c>
      <c r="BW1116" s="24">
        <v>0</v>
      </c>
      <c r="BX1116" s="11">
        <v>36.502100840336134</v>
      </c>
      <c r="BY1116" s="28"/>
      <c r="BZ1116" s="28"/>
      <c r="CA1116" s="11">
        <v>1.4283000000000001E-2</v>
      </c>
      <c r="CB1116" s="17">
        <v>1.5820000000000001E-2</v>
      </c>
      <c r="CC1116" s="11">
        <v>2.7194244604316546</v>
      </c>
      <c r="CD1116" s="11">
        <v>99.264705882352942</v>
      </c>
      <c r="CE1116" s="11">
        <v>37.785714285714285</v>
      </c>
      <c r="CF1116" s="11">
        <v>100</v>
      </c>
      <c r="CG1116" s="11" t="s">
        <v>6</v>
      </c>
      <c r="CH1116" s="11">
        <v>0</v>
      </c>
      <c r="CI1116" s="28"/>
      <c r="CJ1116" s="11">
        <v>24555.35</v>
      </c>
      <c r="CK1116" s="11">
        <v>0</v>
      </c>
      <c r="CL1116" s="11">
        <v>313.81430555555551</v>
      </c>
      <c r="CM1116" s="11" t="s">
        <v>6</v>
      </c>
      <c r="CN1116" s="11">
        <v>46.617999999999938</v>
      </c>
      <c r="CO1116" s="11" t="s">
        <v>6</v>
      </c>
      <c r="CP1116" s="11">
        <v>0.18984864805429344</v>
      </c>
      <c r="CQ1116" s="11">
        <v>267.19630555555557</v>
      </c>
      <c r="CR1116" s="11" t="s">
        <v>295</v>
      </c>
      <c r="CS1116" s="11">
        <v>18.707295775086155</v>
      </c>
      <c r="CT1116" s="11">
        <v>1719.2011482181613</v>
      </c>
      <c r="CU1116" s="11">
        <v>3.2638801372260682</v>
      </c>
      <c r="CV1116" s="11">
        <v>1.1905832053310992</v>
      </c>
      <c r="CW1116" s="11">
        <v>0</v>
      </c>
      <c r="CX1116" s="11" t="s">
        <v>6</v>
      </c>
      <c r="CY1116" s="28"/>
      <c r="CZ1116" s="11">
        <v>35.707500000000003</v>
      </c>
      <c r="DA1116" s="11">
        <v>945</v>
      </c>
      <c r="DB1116" s="11">
        <v>347.5</v>
      </c>
      <c r="DC1116" s="11">
        <v>7.8764965343415252</v>
      </c>
      <c r="DD1116" s="11">
        <v>5.7640551704823917</v>
      </c>
      <c r="DE1116" s="28"/>
      <c r="DF1116" s="11">
        <v>357.07500000000005</v>
      </c>
      <c r="DG1116" s="11">
        <v>-60.784517999999998</v>
      </c>
      <c r="DH1116" s="11">
        <v>-155.00133025274801</v>
      </c>
      <c r="DI1116" s="11">
        <v>-38.750332563187008</v>
      </c>
      <c r="DJ1116" s="11">
        <v>0</v>
      </c>
      <c r="DK1116" s="11">
        <v>64.961243386243382</v>
      </c>
      <c r="DL1116" s="11" t="s">
        <v>6</v>
      </c>
      <c r="DM1116" s="11">
        <v>63.750332563187001</v>
      </c>
      <c r="DN1116" s="11" t="s">
        <v>6</v>
      </c>
      <c r="DO1116" s="11">
        <v>-57.007197674782617</v>
      </c>
      <c r="DP1116" s="11">
        <v>6550.6906474820144</v>
      </c>
      <c r="DQ1116" s="11">
        <v>0.30318601812606483</v>
      </c>
      <c r="DR1116" s="11">
        <v>53.2782452520959</v>
      </c>
      <c r="DS1116" s="11">
        <f>IF(odpadni[[#This Row],[SÚC]]="-","-",odpadni[[#This Row],[ZKC34]]-odpadni[[#This Row],[SÚC]])</f>
        <v>-28.2782452520959</v>
      </c>
      <c r="DT1116" s="11" t="str">
        <f>IF(odpadni[[#This Row],[Rozdíl Cena pro stočné - sociálně únosná cena]]="-","-",IF(odpadni[[#This Row],[Rozdíl Cena pro stočné - sociálně únosná cena]]&gt;0,"ANO","NE"))</f>
        <v>NE</v>
      </c>
      <c r="DU1116" s="11">
        <v>10.472087311091101</v>
      </c>
      <c r="DV1116" s="11" t="s">
        <v>9125</v>
      </c>
      <c r="DW1116" s="58"/>
      <c r="DX1116" s="58" t="s">
        <v>8827</v>
      </c>
      <c r="DY1116" s="58"/>
      <c r="DZ1116" s="58" t="s">
        <v>8900</v>
      </c>
      <c r="EK1116" s="2"/>
    </row>
    <row r="1117" spans="1:141" ht="15" customHeight="1" x14ac:dyDescent="0.25">
      <c r="A1117" s="71">
        <v>1553</v>
      </c>
      <c r="B1117" s="9" t="s">
        <v>1436</v>
      </c>
      <c r="C1117" s="9" t="s">
        <v>3789</v>
      </c>
      <c r="D1117" s="9" t="s">
        <v>3789</v>
      </c>
      <c r="E1117" s="9" t="s">
        <v>8</v>
      </c>
      <c r="F1117" s="9" t="s">
        <v>3789</v>
      </c>
      <c r="G1117" s="9" t="s">
        <v>8</v>
      </c>
      <c r="H1117" s="9" t="s">
        <v>5945</v>
      </c>
      <c r="I1117" s="9" t="s">
        <v>5990</v>
      </c>
      <c r="J1117" s="9" t="s">
        <v>5980</v>
      </c>
      <c r="K1117" s="9" t="s">
        <v>5981</v>
      </c>
      <c r="L1117" s="10" t="s">
        <v>7104</v>
      </c>
      <c r="M1117" s="50"/>
      <c r="N1117" s="28"/>
      <c r="O1117" s="56">
        <v>231</v>
      </c>
      <c r="P1117" s="56">
        <v>0</v>
      </c>
      <c r="Q1117" s="56">
        <v>231</v>
      </c>
      <c r="R1117" s="11">
        <v>2.6059999999999999</v>
      </c>
      <c r="S1117" s="11">
        <v>0</v>
      </c>
      <c r="T1117" s="56">
        <v>83</v>
      </c>
      <c r="U1117" s="11">
        <v>14.858000000000001</v>
      </c>
      <c r="V1117" s="11">
        <v>0</v>
      </c>
      <c r="W1117" s="11">
        <v>0</v>
      </c>
      <c r="X1117" s="56">
        <v>8</v>
      </c>
      <c r="Y1117" s="56">
        <v>1</v>
      </c>
      <c r="Z1117" s="11">
        <v>0</v>
      </c>
      <c r="AA1117" s="56">
        <v>0</v>
      </c>
      <c r="AB1117" s="56">
        <v>0</v>
      </c>
      <c r="AC1117" s="11">
        <v>0</v>
      </c>
      <c r="AD1117" s="11">
        <v>0</v>
      </c>
      <c r="AE1117" s="11">
        <v>0</v>
      </c>
      <c r="AF1117" s="11">
        <v>0</v>
      </c>
      <c r="AG1117" s="11">
        <v>0</v>
      </c>
      <c r="AH1117" s="11">
        <v>0</v>
      </c>
      <c r="AI1117" s="11">
        <v>16729.400000000001</v>
      </c>
      <c r="AJ1117" s="11">
        <v>0</v>
      </c>
      <c r="AK1117" s="11">
        <v>0</v>
      </c>
      <c r="AL1117" s="24">
        <v>0</v>
      </c>
      <c r="AM1117" s="24">
        <v>0</v>
      </c>
      <c r="AN1117" s="24">
        <v>0</v>
      </c>
      <c r="AO1117" s="24">
        <v>0</v>
      </c>
      <c r="AP1117" s="24">
        <v>0</v>
      </c>
      <c r="AQ1117" s="24">
        <v>0</v>
      </c>
      <c r="AR1117" s="24">
        <v>0</v>
      </c>
      <c r="AS1117" s="24">
        <v>0</v>
      </c>
      <c r="AT1117" s="24">
        <v>0</v>
      </c>
      <c r="AU1117" s="24">
        <v>0</v>
      </c>
      <c r="AV1117" s="24">
        <v>0</v>
      </c>
      <c r="AW1117" s="24">
        <v>1.2012E-2</v>
      </c>
      <c r="AX1117" s="24">
        <v>5.7000000000000002E-3</v>
      </c>
      <c r="AY1117" s="24">
        <v>6.3119999999999999E-3</v>
      </c>
      <c r="AZ1117" s="24">
        <v>0</v>
      </c>
      <c r="BA1117" s="24">
        <v>0</v>
      </c>
      <c r="BB1117" s="24">
        <v>0</v>
      </c>
      <c r="BC1117" s="24">
        <v>2.5038999999999999E-2</v>
      </c>
      <c r="BD1117" s="24">
        <v>0</v>
      </c>
      <c r="BE1117" s="24">
        <v>3.7051000000000001E-2</v>
      </c>
      <c r="BF1117" s="25">
        <v>3.6512000000000003E-2</v>
      </c>
      <c r="BG1117" s="54">
        <v>17.41</v>
      </c>
      <c r="BH1117" s="11">
        <v>0</v>
      </c>
      <c r="BI1117" s="24">
        <v>0</v>
      </c>
      <c r="BJ1117" s="24">
        <v>0</v>
      </c>
      <c r="BK1117" s="24">
        <v>1.4858E-2</v>
      </c>
      <c r="BL1117" s="24">
        <v>0</v>
      </c>
      <c r="BM1117" s="11">
        <v>2.4900000000000002</v>
      </c>
      <c r="BN1117" s="24">
        <v>-3.7051000000000001E-2</v>
      </c>
      <c r="BO1117" s="25">
        <v>-3.6512000000000003E-2</v>
      </c>
      <c r="BP1117" s="24">
        <v>-100</v>
      </c>
      <c r="BQ1117" s="11">
        <v>0</v>
      </c>
      <c r="BR1117" s="24">
        <v>0</v>
      </c>
      <c r="BS1117" s="24">
        <v>0</v>
      </c>
      <c r="BT1117" s="24">
        <v>0</v>
      </c>
      <c r="BU1117" s="24">
        <v>0</v>
      </c>
      <c r="BV1117" s="24">
        <v>0</v>
      </c>
      <c r="BW1117" s="24">
        <v>0</v>
      </c>
      <c r="BX1117" s="11">
        <v>31.849577897160401</v>
      </c>
      <c r="BY1117" s="28"/>
      <c r="BZ1117" s="28"/>
      <c r="CA1117" s="11">
        <v>1.4858E-2</v>
      </c>
      <c r="CB1117" s="17">
        <v>1.4500000000000001E-2</v>
      </c>
      <c r="CC1117" s="11">
        <v>2.7831325301204819</v>
      </c>
      <c r="CD1117" s="11">
        <v>88.6415963161934</v>
      </c>
      <c r="CE1117" s="11">
        <v>64.320346320346317</v>
      </c>
      <c r="CF1117" s="11">
        <v>0</v>
      </c>
      <c r="CG1117" s="11">
        <v>12.5</v>
      </c>
      <c r="CH1117" s="11" t="s">
        <v>6</v>
      </c>
      <c r="CI1117" s="28"/>
      <c r="CJ1117" s="11">
        <v>16729.400000000001</v>
      </c>
      <c r="CK1117" s="11">
        <v>0</v>
      </c>
      <c r="CL1117" s="11">
        <v>185.88222222222223</v>
      </c>
      <c r="CM1117" s="11" t="s">
        <v>6</v>
      </c>
      <c r="CN1117" s="11">
        <v>0</v>
      </c>
      <c r="CO1117" s="11" t="s">
        <v>6</v>
      </c>
      <c r="CP1117" s="11">
        <v>0</v>
      </c>
      <c r="CQ1117" s="11">
        <v>185.88222222222223</v>
      </c>
      <c r="CR1117" s="11" t="s">
        <v>295</v>
      </c>
      <c r="CS1117" s="11">
        <v>12.510581654477198</v>
      </c>
      <c r="CT1117" s="11">
        <v>1125.952348902948</v>
      </c>
      <c r="CU1117" s="11">
        <v>0</v>
      </c>
      <c r="CV1117" s="11">
        <v>1.1111111111111112</v>
      </c>
      <c r="CW1117" s="11" t="s">
        <v>6</v>
      </c>
      <c r="CX1117" s="11" t="s">
        <v>6</v>
      </c>
      <c r="CY1117" s="28"/>
      <c r="CZ1117" s="11" t="s">
        <v>6</v>
      </c>
      <c r="DA1117" s="11" t="s">
        <v>6</v>
      </c>
      <c r="DB1117" s="11" t="s">
        <v>6</v>
      </c>
      <c r="DC1117" s="11">
        <v>0</v>
      </c>
      <c r="DD1117" s="11">
        <v>1.6852200834567237</v>
      </c>
      <c r="DE1117" s="28"/>
      <c r="DF1117" s="11">
        <v>0</v>
      </c>
      <c r="DG1117" s="11">
        <v>-100</v>
      </c>
      <c r="DH1117" s="11" t="s">
        <v>6</v>
      </c>
      <c r="DI1117" s="11" t="s">
        <v>6</v>
      </c>
      <c r="DJ1117" s="11">
        <v>0</v>
      </c>
      <c r="DK1117" s="11">
        <v>72.421645021645034</v>
      </c>
      <c r="DL1117" s="11" t="s">
        <v>6</v>
      </c>
      <c r="DM1117" s="11">
        <v>14.195801737933923</v>
      </c>
      <c r="DN1117" s="11" t="s">
        <v>6</v>
      </c>
      <c r="DO1117" s="11">
        <v>-100</v>
      </c>
      <c r="DP1117" s="11">
        <v>446.39759036144579</v>
      </c>
      <c r="DQ1117" s="11">
        <v>0</v>
      </c>
      <c r="DR1117" s="11">
        <v>53.779911951100097</v>
      </c>
      <c r="DS1117" s="11">
        <f>IF(odpadni[[#This Row],[SÚC]]="-","-",odpadni[[#This Row],[ZKC34]]-odpadni[[#This Row],[SÚC]])</f>
        <v>-53.779911951100097</v>
      </c>
      <c r="DT1117" s="11" t="str">
        <f>IF(odpadni[[#This Row],[Rozdíl Cena pro stočné - sociálně únosná cena]]="-","-",IF(odpadni[[#This Row],[Rozdíl Cena pro stočné - sociálně únosná cena]]&gt;0,"ANO","NE"))</f>
        <v>NE</v>
      </c>
      <c r="DU1117" s="11">
        <v>-39.58411021316617</v>
      </c>
      <c r="DV1117" s="11" t="s">
        <v>301</v>
      </c>
      <c r="DW1117" s="58"/>
      <c r="DX1117" s="58" t="s">
        <v>8850</v>
      </c>
      <c r="DY1117" s="58" t="s">
        <v>8890</v>
      </c>
      <c r="DZ1117" s="58" t="s">
        <v>8900</v>
      </c>
      <c r="EK1117" s="2"/>
    </row>
    <row r="1118" spans="1:141" ht="15" customHeight="1" x14ac:dyDescent="0.25">
      <c r="A1118" s="71">
        <v>1554</v>
      </c>
      <c r="B1118" s="9" t="s">
        <v>1437</v>
      </c>
      <c r="C1118" s="9" t="s">
        <v>3790</v>
      </c>
      <c r="D1118" s="9" t="s">
        <v>3790</v>
      </c>
      <c r="E1118" s="9" t="s">
        <v>8</v>
      </c>
      <c r="F1118" s="9" t="s">
        <v>3790</v>
      </c>
      <c r="G1118" s="9" t="s">
        <v>8</v>
      </c>
      <c r="H1118" s="9" t="s">
        <v>5944</v>
      </c>
      <c r="I1118" s="9" t="s">
        <v>5990</v>
      </c>
      <c r="J1118" s="9" t="s">
        <v>5980</v>
      </c>
      <c r="K1118" s="9" t="s">
        <v>5981</v>
      </c>
      <c r="L1118" s="10" t="s">
        <v>7105</v>
      </c>
      <c r="M1118" s="50"/>
      <c r="N1118" s="28"/>
      <c r="O1118" s="56">
        <v>621</v>
      </c>
      <c r="P1118" s="56">
        <v>621</v>
      </c>
      <c r="Q1118" s="56">
        <v>0</v>
      </c>
      <c r="R1118" s="11">
        <v>4.6379999999999999</v>
      </c>
      <c r="S1118" s="11">
        <v>0</v>
      </c>
      <c r="T1118" s="56">
        <v>145</v>
      </c>
      <c r="U1118" s="11">
        <v>0</v>
      </c>
      <c r="V1118" s="11">
        <v>12.348000000000001</v>
      </c>
      <c r="W1118" s="11">
        <v>0</v>
      </c>
      <c r="X1118" s="56">
        <v>132</v>
      </c>
      <c r="Y1118" s="56">
        <v>0</v>
      </c>
      <c r="Z1118" s="11">
        <v>1</v>
      </c>
      <c r="AA1118" s="56">
        <v>12</v>
      </c>
      <c r="AB1118" s="56">
        <v>0</v>
      </c>
      <c r="AC1118" s="11">
        <v>0</v>
      </c>
      <c r="AD1118" s="11">
        <v>0</v>
      </c>
      <c r="AE1118" s="11">
        <v>0</v>
      </c>
      <c r="AF1118" s="11">
        <v>0</v>
      </c>
      <c r="AG1118" s="11">
        <v>0</v>
      </c>
      <c r="AH1118" s="11">
        <v>15.2</v>
      </c>
      <c r="AI1118" s="11">
        <v>23703.167000000001</v>
      </c>
      <c r="AJ1118" s="11">
        <v>7554.8</v>
      </c>
      <c r="AK1118" s="11">
        <v>14.31</v>
      </c>
      <c r="AL1118" s="24">
        <v>2.4220000000000001E-3</v>
      </c>
      <c r="AM1118" s="24">
        <v>0</v>
      </c>
      <c r="AN1118" s="24">
        <v>0</v>
      </c>
      <c r="AO1118" s="24">
        <v>0</v>
      </c>
      <c r="AP1118" s="24">
        <v>2.4220000000000001E-3</v>
      </c>
      <c r="AQ1118" s="24">
        <v>0.110223</v>
      </c>
      <c r="AR1118" s="24">
        <v>0.10888</v>
      </c>
      <c r="AS1118" s="24">
        <v>1.343E-3</v>
      </c>
      <c r="AT1118" s="24">
        <v>8.2461999999999994E-2</v>
      </c>
      <c r="AU1118" s="24">
        <v>6.1539000000000003E-2</v>
      </c>
      <c r="AV1118" s="24">
        <v>2.0923000000000001E-2</v>
      </c>
      <c r="AW1118" s="24">
        <v>1.271582</v>
      </c>
      <c r="AX1118" s="24">
        <v>1.1196280000000001</v>
      </c>
      <c r="AY1118" s="24">
        <v>0.15195400000000001</v>
      </c>
      <c r="AZ1118" s="24">
        <v>0</v>
      </c>
      <c r="BA1118" s="24">
        <v>0</v>
      </c>
      <c r="BB1118" s="24">
        <v>0</v>
      </c>
      <c r="BC1118" s="24">
        <v>8.6941000000000004E-2</v>
      </c>
      <c r="BD1118" s="24">
        <v>5.3709999999999999E-3</v>
      </c>
      <c r="BE1118" s="24">
        <v>1.607235</v>
      </c>
      <c r="BF1118" s="25">
        <v>1.640485</v>
      </c>
      <c r="BG1118" s="54">
        <v>31.26</v>
      </c>
      <c r="BH1118" s="11">
        <v>3</v>
      </c>
      <c r="BI1118" s="24">
        <v>0</v>
      </c>
      <c r="BJ1118" s="24">
        <v>0</v>
      </c>
      <c r="BK1118" s="24">
        <v>1.2348E-2</v>
      </c>
      <c r="BL1118" s="24">
        <v>0</v>
      </c>
      <c r="BM1118" s="11">
        <v>130.16</v>
      </c>
      <c r="BN1118" s="24">
        <v>-1.430544</v>
      </c>
      <c r="BO1118" s="25">
        <v>-1.463794</v>
      </c>
      <c r="BP1118" s="24">
        <v>-89.006523999999999</v>
      </c>
      <c r="BQ1118" s="11">
        <v>0</v>
      </c>
      <c r="BR1118" s="24">
        <v>0.2</v>
      </c>
      <c r="BS1118" s="24">
        <v>0</v>
      </c>
      <c r="BT1118" s="24">
        <v>0.05</v>
      </c>
      <c r="BU1118" s="24">
        <v>0</v>
      </c>
      <c r="BV1118" s="24">
        <v>0.05</v>
      </c>
      <c r="BW1118" s="24">
        <v>0</v>
      </c>
      <c r="BX1118" s="11">
        <v>31.263475636050021</v>
      </c>
      <c r="BY1118" s="28"/>
      <c r="BZ1118" s="28"/>
      <c r="CA1118" s="11">
        <v>1.2348E-2</v>
      </c>
      <c r="CB1118" s="17">
        <v>1.2348E-2</v>
      </c>
      <c r="CC1118" s="11">
        <v>4.2827586206896555</v>
      </c>
      <c r="CD1118" s="11">
        <v>133.89391979301422</v>
      </c>
      <c r="CE1118" s="11">
        <v>19.884057971014492</v>
      </c>
      <c r="CF1118" s="11">
        <v>100.00000000000001</v>
      </c>
      <c r="CG1118" s="11">
        <v>0</v>
      </c>
      <c r="CH1118" s="11">
        <v>0</v>
      </c>
      <c r="CI1118" s="28"/>
      <c r="CJ1118" s="11">
        <v>31257.967000000001</v>
      </c>
      <c r="CK1118" s="11">
        <v>0</v>
      </c>
      <c r="CL1118" s="11">
        <v>452.23852222222223</v>
      </c>
      <c r="CM1118" s="11" t="s">
        <v>6</v>
      </c>
      <c r="CN1118" s="11">
        <v>0</v>
      </c>
      <c r="CO1118" s="11" t="s">
        <v>6</v>
      </c>
      <c r="CP1118" s="11">
        <v>0</v>
      </c>
      <c r="CQ1118" s="11">
        <v>452.23852222222223</v>
      </c>
      <c r="CR1118" s="11" t="s">
        <v>295</v>
      </c>
      <c r="CS1118" s="11">
        <v>36.624434906237632</v>
      </c>
      <c r="CT1118" s="11">
        <v>2531.4194201490122</v>
      </c>
      <c r="CU1118" s="11">
        <v>0</v>
      </c>
      <c r="CV1118" s="11">
        <v>1.2834433096665254</v>
      </c>
      <c r="CW1118" s="11">
        <v>0</v>
      </c>
      <c r="CX1118" s="11" t="s">
        <v>6</v>
      </c>
      <c r="CY1118" s="28"/>
      <c r="CZ1118" s="11">
        <v>4.1159999999999997</v>
      </c>
      <c r="DA1118" s="11">
        <v>207</v>
      </c>
      <c r="DB1118" s="11">
        <v>48.333333333333336</v>
      </c>
      <c r="DC1118" s="11">
        <v>6.678166504697117</v>
      </c>
      <c r="DD1118" s="11">
        <v>7.0408973113054749</v>
      </c>
      <c r="DE1118" s="28"/>
      <c r="DF1118" s="11">
        <v>176.69988000000001</v>
      </c>
      <c r="DG1118" s="11">
        <v>-89.006523999999999</v>
      </c>
      <c r="DH1118" s="11">
        <v>-809.58968393187376</v>
      </c>
      <c r="DI1118" s="11">
        <v>-115.85228377065113</v>
      </c>
      <c r="DJ1118" s="11">
        <v>0</v>
      </c>
      <c r="DK1118" s="11">
        <v>50.334890499194849</v>
      </c>
      <c r="DL1118" s="11" t="s">
        <v>6</v>
      </c>
      <c r="DM1118" s="11">
        <v>130.16156462585033</v>
      </c>
      <c r="DN1118" s="11" t="s">
        <v>6</v>
      </c>
      <c r="DO1118" s="11">
        <v>-89.006523625978787</v>
      </c>
      <c r="DP1118" s="11">
        <v>11084.379310344828</v>
      </c>
      <c r="DQ1118" s="11">
        <v>8.5798568465855554E-2</v>
      </c>
      <c r="DR1118" s="11">
        <v>56.802378655877199</v>
      </c>
      <c r="DS1118" s="11">
        <f>IF(odpadni[[#This Row],[SÚC]]="-","-",odpadni[[#This Row],[ZKC34]]-odpadni[[#This Row],[SÚC]])</f>
        <v>-42.492378655877197</v>
      </c>
      <c r="DT1118" s="11" t="str">
        <f>IF(odpadni[[#This Row],[Rozdíl Cena pro stočné - sociálně únosná cena]]="-","-",IF(odpadni[[#This Row],[Rozdíl Cena pro stočné - sociálně únosná cena]]&gt;0,"ANO","NE"))</f>
        <v>NE</v>
      </c>
      <c r="DU1118" s="11">
        <v>73.35918596997314</v>
      </c>
      <c r="DV1118" s="11" t="s">
        <v>9125</v>
      </c>
      <c r="DW1118" s="58"/>
      <c r="DX1118" s="58" t="s">
        <v>8827</v>
      </c>
      <c r="DY1118" s="58"/>
      <c r="DZ1118" s="58" t="s">
        <v>8900</v>
      </c>
      <c r="EK1118" s="2"/>
    </row>
    <row r="1119" spans="1:141" ht="15" customHeight="1" x14ac:dyDescent="0.25">
      <c r="A1119" s="71">
        <v>1555</v>
      </c>
      <c r="B1119" s="9" t="s">
        <v>1438</v>
      </c>
      <c r="C1119" s="9" t="s">
        <v>3791</v>
      </c>
      <c r="D1119" s="9" t="s">
        <v>3791</v>
      </c>
      <c r="E1119" s="9" t="s">
        <v>8</v>
      </c>
      <c r="F1119" s="9" t="s">
        <v>3791</v>
      </c>
      <c r="G1119" s="9" t="s">
        <v>8</v>
      </c>
      <c r="H1119" s="9" t="s">
        <v>5942</v>
      </c>
      <c r="I1119" s="9" t="s">
        <v>5990</v>
      </c>
      <c r="J1119" s="9" t="s">
        <v>5991</v>
      </c>
      <c r="K1119" s="9" t="s">
        <v>5985</v>
      </c>
      <c r="L1119" s="10" t="s">
        <v>7106</v>
      </c>
      <c r="M1119" s="50"/>
      <c r="N1119" s="28"/>
      <c r="O1119" s="56">
        <v>124</v>
      </c>
      <c r="P1119" s="56">
        <v>124</v>
      </c>
      <c r="Q1119" s="56">
        <v>0</v>
      </c>
      <c r="R1119" s="11">
        <v>1.2869999999999999</v>
      </c>
      <c r="S1119" s="11">
        <v>0</v>
      </c>
      <c r="T1119" s="56">
        <v>43</v>
      </c>
      <c r="U1119" s="11">
        <v>0</v>
      </c>
      <c r="V1119" s="11">
        <v>4.1289999999999996</v>
      </c>
      <c r="W1119" s="11">
        <v>2</v>
      </c>
      <c r="X1119" s="56">
        <v>0</v>
      </c>
      <c r="Y1119" s="56">
        <v>0</v>
      </c>
      <c r="Z1119" s="11">
        <v>1</v>
      </c>
      <c r="AA1119" s="56">
        <v>4</v>
      </c>
      <c r="AB1119" s="56">
        <v>1</v>
      </c>
      <c r="AC1119" s="11">
        <v>0</v>
      </c>
      <c r="AD1119" s="11">
        <v>0</v>
      </c>
      <c r="AE1119" s="11">
        <v>0</v>
      </c>
      <c r="AF1119" s="11">
        <v>0</v>
      </c>
      <c r="AG1119" s="11">
        <v>0</v>
      </c>
      <c r="AH1119" s="11">
        <v>0</v>
      </c>
      <c r="AI1119" s="11">
        <v>6200</v>
      </c>
      <c r="AJ1119" s="11">
        <v>3800</v>
      </c>
      <c r="AK1119" s="11">
        <v>56.13</v>
      </c>
      <c r="AL1119" s="24">
        <v>1.4402E-2</v>
      </c>
      <c r="AM1119" s="24">
        <v>0</v>
      </c>
      <c r="AN1119" s="24">
        <v>0</v>
      </c>
      <c r="AO1119" s="24">
        <v>7.8779999999999996E-3</v>
      </c>
      <c r="AP1119" s="24">
        <v>6.5240000000000003E-3</v>
      </c>
      <c r="AQ1119" s="24">
        <v>5.9068000000000002E-2</v>
      </c>
      <c r="AR1119" s="24">
        <v>5.9068000000000002E-2</v>
      </c>
      <c r="AS1119" s="24">
        <v>0</v>
      </c>
      <c r="AT1119" s="24">
        <v>4.8829999999999998E-2</v>
      </c>
      <c r="AU1119" s="24">
        <v>0</v>
      </c>
      <c r="AV1119" s="24">
        <v>4.8829999999999998E-2</v>
      </c>
      <c r="AW1119" s="24">
        <v>6.4189999999999997E-2</v>
      </c>
      <c r="AX1119" s="24">
        <v>0</v>
      </c>
      <c r="AY1119" s="24">
        <v>5.4190000000000002E-2</v>
      </c>
      <c r="AZ1119" s="24">
        <v>0</v>
      </c>
      <c r="BA1119" s="24">
        <v>0.01</v>
      </c>
      <c r="BB1119" s="24">
        <v>0</v>
      </c>
      <c r="BC1119" s="24">
        <v>0.12567900000000001</v>
      </c>
      <c r="BD1119" s="24">
        <v>0</v>
      </c>
      <c r="BE1119" s="24">
        <v>0.31216899999999997</v>
      </c>
      <c r="BF1119" s="25">
        <v>0.23014799999999999</v>
      </c>
      <c r="BG1119" s="54">
        <v>10</v>
      </c>
      <c r="BH1119" s="11">
        <v>1</v>
      </c>
      <c r="BI1119" s="24">
        <v>0</v>
      </c>
      <c r="BJ1119" s="24">
        <v>0</v>
      </c>
      <c r="BK1119" s="24">
        <v>4.1289999999999999E-3</v>
      </c>
      <c r="BL1119" s="24">
        <v>0</v>
      </c>
      <c r="BM1119" s="11">
        <v>75.599999999999994</v>
      </c>
      <c r="BN1119" s="24">
        <v>-8.0393000000000006E-2</v>
      </c>
      <c r="BO1119" s="25">
        <v>0</v>
      </c>
      <c r="BP1119" s="24">
        <v>-25.753077000000001</v>
      </c>
      <c r="BQ1119" s="11">
        <v>0</v>
      </c>
      <c r="BR1119" s="24">
        <v>0.02</v>
      </c>
      <c r="BS1119" s="24">
        <v>0</v>
      </c>
      <c r="BT1119" s="24">
        <v>0.01</v>
      </c>
      <c r="BU1119" s="24">
        <v>0</v>
      </c>
      <c r="BV1119" s="24">
        <v>0.01</v>
      </c>
      <c r="BW1119" s="24">
        <v>0</v>
      </c>
      <c r="BX1119" s="11">
        <v>33.411033411033415</v>
      </c>
      <c r="BY1119" s="28"/>
      <c r="BZ1119" s="28"/>
      <c r="CA1119" s="11">
        <v>4.1289999999999999E-3</v>
      </c>
      <c r="CB1119" s="17">
        <v>4.1000000000000003E-3</v>
      </c>
      <c r="CC1119" s="11">
        <v>2.8837209302325579</v>
      </c>
      <c r="CD1119" s="11">
        <v>96.348096348096348</v>
      </c>
      <c r="CE1119" s="11">
        <v>33.298387096774192</v>
      </c>
      <c r="CF1119" s="11">
        <v>100</v>
      </c>
      <c r="CG1119" s="11" t="s">
        <v>6</v>
      </c>
      <c r="CH1119" s="11">
        <v>25</v>
      </c>
      <c r="CI1119" s="28"/>
      <c r="CJ1119" s="11">
        <v>10000</v>
      </c>
      <c r="CK1119" s="11">
        <v>1.5540015540015542</v>
      </c>
      <c r="CL1119" s="11">
        <v>163.88888888888889</v>
      </c>
      <c r="CM1119" s="11" t="s">
        <v>6</v>
      </c>
      <c r="CN1119" s="11">
        <v>0</v>
      </c>
      <c r="CO1119" s="11" t="s">
        <v>6</v>
      </c>
      <c r="CP1119" s="11">
        <v>0</v>
      </c>
      <c r="CQ1119" s="11">
        <v>163.88888888888889</v>
      </c>
      <c r="CR1119" s="11" t="s">
        <v>295</v>
      </c>
      <c r="CS1119" s="11">
        <v>39.692150372702571</v>
      </c>
      <c r="CT1119" s="11">
        <v>2421.8939210462586</v>
      </c>
      <c r="CU1119" s="11">
        <v>0</v>
      </c>
      <c r="CV1119" s="11">
        <v>1.408450704225352</v>
      </c>
      <c r="CW1119" s="11">
        <v>0</v>
      </c>
      <c r="CX1119" s="11" t="s">
        <v>6</v>
      </c>
      <c r="CY1119" s="28"/>
      <c r="CZ1119" s="11">
        <v>4.1289999999999996</v>
      </c>
      <c r="DA1119" s="11">
        <v>124</v>
      </c>
      <c r="DB1119" s="11">
        <v>43</v>
      </c>
      <c r="DC1119" s="11">
        <v>11.826108016468879</v>
      </c>
      <c r="DD1119" s="11">
        <v>30.438120610317274</v>
      </c>
      <c r="DE1119" s="28"/>
      <c r="DF1119" s="11">
        <v>231.76077000000001</v>
      </c>
      <c r="DG1119" s="11">
        <v>-25.753077000000001</v>
      </c>
      <c r="DH1119" s="11">
        <v>-34.687924103807561</v>
      </c>
      <c r="DI1119" s="11">
        <v>-19.470331799467186</v>
      </c>
      <c r="DJ1119" s="11">
        <v>0</v>
      </c>
      <c r="DK1119" s="11">
        <v>80.645161290322577</v>
      </c>
      <c r="DL1119" s="11" t="s">
        <v>6</v>
      </c>
      <c r="DM1119" s="11">
        <v>99.750033637415569</v>
      </c>
      <c r="DN1119" s="11" t="s">
        <v>6</v>
      </c>
      <c r="DO1119" s="11">
        <v>-23.295903947790812</v>
      </c>
      <c r="DP1119" s="11">
        <v>7259.7441860465115</v>
      </c>
      <c r="DQ1119" s="11">
        <v>0.48683316758162698</v>
      </c>
      <c r="DR1119" s="11">
        <v>55.528758158389202</v>
      </c>
      <c r="DS1119" s="11">
        <f>IF(odpadni[[#This Row],[SÚC]]="-","-",odpadni[[#This Row],[ZKC34]]-odpadni[[#This Row],[SÚC]])</f>
        <v>0.60124184161080052</v>
      </c>
      <c r="DT1119" s="11" t="str">
        <f>IF(odpadni[[#This Row],[Rozdíl Cena pro stočné - sociálně únosná cena]]="-","-",IF(odpadni[[#This Row],[Rozdíl Cena pro stočné - sociálně únosná cena]]&gt;0,"ANO","NE"))</f>
        <v>ANO</v>
      </c>
      <c r="DU1119" s="11">
        <v>44.221275479026367</v>
      </c>
      <c r="DV1119" s="11" t="s">
        <v>9125</v>
      </c>
      <c r="DW1119" s="58"/>
      <c r="DX1119" s="58" t="s">
        <v>8824</v>
      </c>
      <c r="DY1119" s="58"/>
      <c r="DZ1119" s="58" t="s">
        <v>8902</v>
      </c>
      <c r="EK1119" s="2"/>
    </row>
    <row r="1120" spans="1:141" ht="15" customHeight="1" x14ac:dyDescent="0.25">
      <c r="A1120" s="71">
        <v>1556</v>
      </c>
      <c r="B1120" s="9" t="s">
        <v>1439</v>
      </c>
      <c r="C1120" s="9" t="s">
        <v>3792</v>
      </c>
      <c r="D1120" s="9" t="s">
        <v>3792</v>
      </c>
      <c r="E1120" s="9" t="s">
        <v>8</v>
      </c>
      <c r="F1120" s="9" t="s">
        <v>3792</v>
      </c>
      <c r="G1120" s="9" t="s">
        <v>8</v>
      </c>
      <c r="H1120" s="9" t="s">
        <v>5938</v>
      </c>
      <c r="I1120" s="9" t="s">
        <v>5990</v>
      </c>
      <c r="J1120" s="9" t="s">
        <v>5991</v>
      </c>
      <c r="K1120" s="9" t="s">
        <v>5985</v>
      </c>
      <c r="L1120" s="10" t="s">
        <v>7107</v>
      </c>
      <c r="M1120" s="50"/>
      <c r="N1120" s="28"/>
      <c r="O1120" s="56">
        <v>246</v>
      </c>
      <c r="P1120" s="56">
        <v>0</v>
      </c>
      <c r="Q1120" s="56">
        <v>246</v>
      </c>
      <c r="R1120" s="11">
        <v>1.39</v>
      </c>
      <c r="S1120" s="11">
        <v>0</v>
      </c>
      <c r="T1120" s="56">
        <v>97</v>
      </c>
      <c r="U1120" s="11">
        <v>5.0720000000000001</v>
      </c>
      <c r="V1120" s="11">
        <v>0</v>
      </c>
      <c r="W1120" s="11">
        <v>0</v>
      </c>
      <c r="X1120" s="56">
        <v>6</v>
      </c>
      <c r="Y1120" s="56">
        <v>0</v>
      </c>
      <c r="Z1120" s="11">
        <v>0</v>
      </c>
      <c r="AA1120" s="56">
        <v>0</v>
      </c>
      <c r="AB1120" s="56">
        <v>0</v>
      </c>
      <c r="AC1120" s="11">
        <v>0</v>
      </c>
      <c r="AD1120" s="11">
        <v>0</v>
      </c>
      <c r="AE1120" s="11">
        <v>0</v>
      </c>
      <c r="AF1120" s="11">
        <v>0</v>
      </c>
      <c r="AG1120" s="11">
        <v>0</v>
      </c>
      <c r="AH1120" s="11">
        <v>0</v>
      </c>
      <c r="AI1120" s="11">
        <v>7217</v>
      </c>
      <c r="AJ1120" s="11">
        <v>0</v>
      </c>
      <c r="AK1120" s="11">
        <v>4.8099999999999996</v>
      </c>
      <c r="AL1120" s="24">
        <v>0</v>
      </c>
      <c r="AM1120" s="24">
        <v>0</v>
      </c>
      <c r="AN1120" s="24">
        <v>0</v>
      </c>
      <c r="AO1120" s="24">
        <v>0</v>
      </c>
      <c r="AP1120" s="24">
        <v>0</v>
      </c>
      <c r="AQ1120" s="24">
        <v>0</v>
      </c>
      <c r="AR1120" s="24">
        <v>0</v>
      </c>
      <c r="AS1120" s="24">
        <v>0</v>
      </c>
      <c r="AT1120" s="24">
        <v>3.0000000000000001E-6</v>
      </c>
      <c r="AU1120" s="24">
        <v>3.0000000000000001E-6</v>
      </c>
      <c r="AV1120" s="24">
        <v>0</v>
      </c>
      <c r="AW1120" s="24">
        <v>0</v>
      </c>
      <c r="AX1120" s="24">
        <v>0</v>
      </c>
      <c r="AY1120" s="24">
        <v>0</v>
      </c>
      <c r="AZ1120" s="24">
        <v>0</v>
      </c>
      <c r="BA1120" s="24">
        <v>0</v>
      </c>
      <c r="BB1120" s="24">
        <v>0</v>
      </c>
      <c r="BC1120" s="24">
        <v>2.4343E-2</v>
      </c>
      <c r="BD1120" s="24">
        <v>0</v>
      </c>
      <c r="BE1120" s="24">
        <v>2.4346E-2</v>
      </c>
      <c r="BF1120" s="25">
        <v>2.0003E-2</v>
      </c>
      <c r="BG1120" s="54">
        <v>5.34</v>
      </c>
      <c r="BH1120" s="11">
        <v>1</v>
      </c>
      <c r="BI1120" s="24">
        <v>0</v>
      </c>
      <c r="BJ1120" s="24">
        <v>0</v>
      </c>
      <c r="BK1120" s="24">
        <v>5.0720000000000001E-3</v>
      </c>
      <c r="BL1120" s="24">
        <v>0</v>
      </c>
      <c r="BM1120" s="11">
        <v>4.8</v>
      </c>
      <c r="BN1120" s="24">
        <v>4.1999999999999998E-5</v>
      </c>
      <c r="BO1120" s="25">
        <v>5.0000000000000001E-3</v>
      </c>
      <c r="BP1120" s="24">
        <v>0.17063</v>
      </c>
      <c r="BQ1120" s="11">
        <v>4.1999999999999998E-5</v>
      </c>
      <c r="BR1120" s="24">
        <v>0</v>
      </c>
      <c r="BS1120" s="24">
        <v>0</v>
      </c>
      <c r="BT1120" s="24">
        <v>0</v>
      </c>
      <c r="BU1120" s="24">
        <v>0</v>
      </c>
      <c r="BV1120" s="24">
        <v>0</v>
      </c>
      <c r="BW1120" s="24">
        <v>0</v>
      </c>
      <c r="BX1120" s="11">
        <v>69.784172661870514</v>
      </c>
      <c r="BY1120" s="28"/>
      <c r="BZ1120" s="28"/>
      <c r="CA1120" s="11">
        <v>5.0720000000000001E-3</v>
      </c>
      <c r="CB1120" s="17">
        <v>5.1999999999999998E-3</v>
      </c>
      <c r="CC1120" s="11">
        <v>2.536082474226804</v>
      </c>
      <c r="CD1120" s="11">
        <v>176.97841726618705</v>
      </c>
      <c r="CE1120" s="11">
        <v>20.617886178861788</v>
      </c>
      <c r="CF1120" s="11">
        <v>0</v>
      </c>
      <c r="CG1120" s="11">
        <v>0</v>
      </c>
      <c r="CH1120" s="11" t="s">
        <v>6</v>
      </c>
      <c r="CI1120" s="28"/>
      <c r="CJ1120" s="11">
        <v>7217</v>
      </c>
      <c r="CK1120" s="11">
        <v>0</v>
      </c>
      <c r="CL1120" s="11">
        <v>80.188888888888883</v>
      </c>
      <c r="CM1120" s="11" t="s">
        <v>6</v>
      </c>
      <c r="CN1120" s="11">
        <v>4.1999999999999996E-2</v>
      </c>
      <c r="CO1120" s="11" t="s">
        <v>6</v>
      </c>
      <c r="CP1120" s="11">
        <v>5.8195926285160024E-4</v>
      </c>
      <c r="CQ1120" s="11">
        <v>80.146888888888881</v>
      </c>
      <c r="CR1120" s="11" t="s">
        <v>295</v>
      </c>
      <c r="CS1120" s="11">
        <v>15.801831405538028</v>
      </c>
      <c r="CT1120" s="11">
        <v>1422.9100946372239</v>
      </c>
      <c r="CU1120" s="11">
        <v>8.2807570977917969E-3</v>
      </c>
      <c r="CV1120" s="11">
        <v>1.1111111111111112</v>
      </c>
      <c r="CW1120" s="11" t="s">
        <v>6</v>
      </c>
      <c r="CX1120" s="11" t="s">
        <v>6</v>
      </c>
      <c r="CY1120" s="28"/>
      <c r="CZ1120" s="11">
        <v>5.0720000000000001</v>
      </c>
      <c r="DA1120" s="11">
        <v>246</v>
      </c>
      <c r="DB1120" s="11">
        <v>97</v>
      </c>
      <c r="DC1120" s="11">
        <v>5.914826498422713E-4</v>
      </c>
      <c r="DD1120" s="11">
        <v>4.7994873817034698</v>
      </c>
      <c r="DE1120" s="28"/>
      <c r="DF1120" s="11">
        <v>24.396319999999999</v>
      </c>
      <c r="DG1120" s="11">
        <v>0</v>
      </c>
      <c r="DH1120" s="11">
        <v>0.17215711222020369</v>
      </c>
      <c r="DI1120" s="11">
        <v>8.2807570977917969E-3</v>
      </c>
      <c r="DJ1120" s="11">
        <v>0</v>
      </c>
      <c r="DK1120" s="11">
        <v>29.337398373983739</v>
      </c>
      <c r="DL1120" s="11" t="s">
        <v>6</v>
      </c>
      <c r="DM1120" s="11">
        <v>20.610191026989131</v>
      </c>
      <c r="DN1120" s="11" t="s">
        <v>6</v>
      </c>
      <c r="DO1120" s="11">
        <v>0.17251293847038526</v>
      </c>
      <c r="DP1120" s="11">
        <v>250.98969072164948</v>
      </c>
      <c r="DQ1120" s="11">
        <v>0.23347349527240557</v>
      </c>
      <c r="DR1120" s="11">
        <v>58.8400038998914</v>
      </c>
      <c r="DS1120" s="11">
        <f>IF(odpadni[[#This Row],[SÚC]]="-","-",odpadni[[#This Row],[ZKC34]]-odpadni[[#This Row],[SÚC]])</f>
        <v>-54.030003899891398</v>
      </c>
      <c r="DT1120" s="11" t="str">
        <f>IF(odpadni[[#This Row],[Rozdíl Cena pro stočné - sociálně únosná cena]]="-","-",IF(odpadni[[#This Row],[Rozdíl Cena pro stočné - sociálně únosná cena]]&gt;0,"ANO","NE"))</f>
        <v>NE</v>
      </c>
      <c r="DU1120" s="11">
        <v>-38.229812872902272</v>
      </c>
      <c r="DV1120" s="11" t="s">
        <v>301</v>
      </c>
      <c r="DW1120" s="58"/>
      <c r="DX1120" s="58" t="s">
        <v>8835</v>
      </c>
      <c r="DY1120" s="58"/>
      <c r="DZ1120" s="58" t="s">
        <v>352</v>
      </c>
      <c r="EK1120" s="2"/>
    </row>
    <row r="1121" spans="1:141" ht="15" customHeight="1" x14ac:dyDescent="0.25">
      <c r="A1121" s="71">
        <v>1557</v>
      </c>
      <c r="B1121" s="9" t="s">
        <v>1440</v>
      </c>
      <c r="C1121" s="9" t="s">
        <v>3793</v>
      </c>
      <c r="D1121" s="9" t="s">
        <v>3793</v>
      </c>
      <c r="E1121" s="9" t="s">
        <v>8</v>
      </c>
      <c r="F1121" s="9" t="s">
        <v>3793</v>
      </c>
      <c r="G1121" s="9" t="s">
        <v>8</v>
      </c>
      <c r="H1121" s="9" t="s">
        <v>5942</v>
      </c>
      <c r="I1121" s="9" t="s">
        <v>5990</v>
      </c>
      <c r="J1121" s="9" t="s">
        <v>5991</v>
      </c>
      <c r="K1121" s="9" t="s">
        <v>5985</v>
      </c>
      <c r="L1121" s="10" t="s">
        <v>7108</v>
      </c>
      <c r="M1121" s="50"/>
      <c r="N1121" s="28"/>
      <c r="O1121" s="56">
        <v>64</v>
      </c>
      <c r="P1121" s="56">
        <v>64</v>
      </c>
      <c r="Q1121" s="56">
        <v>0</v>
      </c>
      <c r="R1121" s="11">
        <v>1.1970000000000001</v>
      </c>
      <c r="S1121" s="11">
        <v>0</v>
      </c>
      <c r="T1121" s="56">
        <v>32</v>
      </c>
      <c r="U1121" s="11">
        <v>0</v>
      </c>
      <c r="V1121" s="11">
        <v>2.6030000000000002</v>
      </c>
      <c r="W1121" s="11">
        <v>0</v>
      </c>
      <c r="X1121" s="56">
        <v>0</v>
      </c>
      <c r="Y1121" s="56">
        <v>0</v>
      </c>
      <c r="Z1121" s="11">
        <v>1</v>
      </c>
      <c r="AA1121" s="56">
        <v>6</v>
      </c>
      <c r="AB1121" s="56">
        <v>0</v>
      </c>
      <c r="AC1121" s="11">
        <v>0</v>
      </c>
      <c r="AD1121" s="11">
        <v>0</v>
      </c>
      <c r="AE1121" s="11">
        <v>0</v>
      </c>
      <c r="AF1121" s="11">
        <v>0</v>
      </c>
      <c r="AG1121" s="11">
        <v>0</v>
      </c>
      <c r="AH1121" s="11">
        <v>0.42</v>
      </c>
      <c r="AI1121" s="11">
        <v>7085.5190000000002</v>
      </c>
      <c r="AJ1121" s="11">
        <v>364.036</v>
      </c>
      <c r="AK1121" s="11">
        <v>33.58</v>
      </c>
      <c r="AL1121" s="24">
        <v>4.6200000000000001E-4</v>
      </c>
      <c r="AM1121" s="24">
        <v>0</v>
      </c>
      <c r="AN1121" s="24">
        <v>0</v>
      </c>
      <c r="AO1121" s="24">
        <v>0</v>
      </c>
      <c r="AP1121" s="24">
        <v>4.6200000000000001E-4</v>
      </c>
      <c r="AQ1121" s="24">
        <v>5.1801E-2</v>
      </c>
      <c r="AR1121" s="24">
        <v>5.1801E-2</v>
      </c>
      <c r="AS1121" s="24">
        <v>0</v>
      </c>
      <c r="AT1121" s="24">
        <v>2.4E-2</v>
      </c>
      <c r="AU1121" s="24">
        <v>0</v>
      </c>
      <c r="AV1121" s="24">
        <v>2.4E-2</v>
      </c>
      <c r="AW1121" s="24">
        <v>0.10428</v>
      </c>
      <c r="AX1121" s="24">
        <v>0.10428</v>
      </c>
      <c r="AY1121" s="24">
        <v>0</v>
      </c>
      <c r="AZ1121" s="24">
        <v>0</v>
      </c>
      <c r="BA1121" s="24">
        <v>0</v>
      </c>
      <c r="BB1121" s="24">
        <v>0</v>
      </c>
      <c r="BC1121" s="24">
        <v>4.7794999999999997E-2</v>
      </c>
      <c r="BD1121" s="24">
        <v>0</v>
      </c>
      <c r="BE1121" s="24">
        <v>0.22833800000000001</v>
      </c>
      <c r="BF1121" s="25">
        <v>0.223</v>
      </c>
      <c r="BG1121" s="54">
        <v>7.45</v>
      </c>
      <c r="BH1121" s="11">
        <v>0.99999999999999989</v>
      </c>
      <c r="BI1121" s="24">
        <v>0</v>
      </c>
      <c r="BJ1121" s="24">
        <v>0</v>
      </c>
      <c r="BK1121" s="24">
        <v>2.6029999999999998E-3</v>
      </c>
      <c r="BL1121" s="24">
        <v>0</v>
      </c>
      <c r="BM1121" s="11">
        <v>87.72</v>
      </c>
      <c r="BN1121" s="24">
        <v>-0.140929</v>
      </c>
      <c r="BO1121" s="25">
        <v>-0.13569200000000001</v>
      </c>
      <c r="BP1121" s="24">
        <v>-61.719582000000003</v>
      </c>
      <c r="BQ1121" s="11">
        <v>0</v>
      </c>
      <c r="BR1121" s="24">
        <v>0</v>
      </c>
      <c r="BS1121" s="24">
        <v>0</v>
      </c>
      <c r="BT1121" s="24">
        <v>0</v>
      </c>
      <c r="BU1121" s="24">
        <v>0</v>
      </c>
      <c r="BV1121" s="24">
        <v>0</v>
      </c>
      <c r="BW1121" s="24">
        <v>0</v>
      </c>
      <c r="BX1121" s="11">
        <v>26.733500417710943</v>
      </c>
      <c r="BY1121" s="28"/>
      <c r="BZ1121" s="28"/>
      <c r="CA1121" s="11">
        <v>2.6029999999999998E-3</v>
      </c>
      <c r="CB1121" s="17">
        <v>2.5999999999999999E-3</v>
      </c>
      <c r="CC1121" s="11">
        <v>2</v>
      </c>
      <c r="CD1121" s="11">
        <v>53.467000835421885</v>
      </c>
      <c r="CE1121" s="11">
        <v>40.671875</v>
      </c>
      <c r="CF1121" s="11">
        <v>100</v>
      </c>
      <c r="CG1121" s="11" t="s">
        <v>6</v>
      </c>
      <c r="CH1121" s="11">
        <v>0</v>
      </c>
      <c r="CI1121" s="28"/>
      <c r="CJ1121" s="11">
        <v>7449.5550000000003</v>
      </c>
      <c r="CK1121" s="11">
        <v>0</v>
      </c>
      <c r="CL1121" s="11">
        <v>87.828888888888883</v>
      </c>
      <c r="CM1121" s="11" t="s">
        <v>6</v>
      </c>
      <c r="CN1121" s="11">
        <v>0</v>
      </c>
      <c r="CO1121" s="11" t="s">
        <v>6</v>
      </c>
      <c r="CP1121" s="11">
        <v>0</v>
      </c>
      <c r="CQ1121" s="11">
        <v>87.828888888888883</v>
      </c>
      <c r="CR1121" s="11" t="s">
        <v>295</v>
      </c>
      <c r="CS1121" s="11">
        <v>33.741409484782515</v>
      </c>
      <c r="CT1121" s="11">
        <v>2861.9112562427972</v>
      </c>
      <c r="CU1121" s="11">
        <v>0</v>
      </c>
      <c r="CV1121" s="11">
        <v>1.1421175802862717</v>
      </c>
      <c r="CW1121" s="11" t="s">
        <v>6</v>
      </c>
      <c r="CX1121" s="11" t="s">
        <v>6</v>
      </c>
      <c r="CY1121" s="28"/>
      <c r="CZ1121" s="11">
        <v>2.6030000000000002</v>
      </c>
      <c r="DA1121" s="11">
        <v>64.000000000000014</v>
      </c>
      <c r="DB1121" s="11">
        <v>32.000000000000007</v>
      </c>
      <c r="DC1121" s="11">
        <v>9.2201306185170964</v>
      </c>
      <c r="DD1121" s="11">
        <v>18.361505954667692</v>
      </c>
      <c r="DE1121" s="28"/>
      <c r="DF1121" s="11">
        <v>87.40873999999998</v>
      </c>
      <c r="DG1121" s="11">
        <v>-61.719582000000003</v>
      </c>
      <c r="DH1121" s="11">
        <v>-161.22987243609739</v>
      </c>
      <c r="DI1121" s="11">
        <v>-54.140991164041495</v>
      </c>
      <c r="DJ1121" s="11">
        <v>0</v>
      </c>
      <c r="DK1121" s="11">
        <v>116.399296875</v>
      </c>
      <c r="DL1121" s="11" t="s">
        <v>6</v>
      </c>
      <c r="DM1121" s="11">
        <v>87.721091048789873</v>
      </c>
      <c r="DN1121" s="11" t="s">
        <v>6</v>
      </c>
      <c r="DO1121" s="11">
        <v>-61.719468507212987</v>
      </c>
      <c r="DP1121" s="11">
        <v>7135.5625</v>
      </c>
      <c r="DQ1121" s="11">
        <v>0.27646392798177605</v>
      </c>
      <c r="DR1121" s="11">
        <v>55.528758158389202</v>
      </c>
      <c r="DS1121" s="11">
        <f>IF(odpadni[[#This Row],[SÚC]]="-","-",odpadni[[#This Row],[ZKC34]]-odpadni[[#This Row],[SÚC]])</f>
        <v>-21.948758158389204</v>
      </c>
      <c r="DT1121" s="11" t="str">
        <f>IF(odpadni[[#This Row],[Rozdíl Cena pro stočné - sociálně únosná cena]]="-","-",IF(odpadni[[#This Row],[Rozdíl Cena pro stočné - sociálně únosná cena]]&gt;0,"ANO","NE"))</f>
        <v>NE</v>
      </c>
      <c r="DU1121" s="11">
        <v>32.192332890400671</v>
      </c>
      <c r="DV1121" s="11" t="s">
        <v>9125</v>
      </c>
      <c r="DW1121" s="58"/>
      <c r="DX1121" s="58" t="s">
        <v>8845</v>
      </c>
      <c r="DY1121" s="58"/>
      <c r="DZ1121" s="58" t="s">
        <v>8900</v>
      </c>
      <c r="EK1121" s="2"/>
    </row>
    <row r="1122" spans="1:141" ht="15" customHeight="1" x14ac:dyDescent="0.25">
      <c r="A1122" s="71">
        <v>1558</v>
      </c>
      <c r="B1122" s="9" t="s">
        <v>1441</v>
      </c>
      <c r="C1122" s="9" t="s">
        <v>3794</v>
      </c>
      <c r="D1122" s="9" t="s">
        <v>3794</v>
      </c>
      <c r="E1122" s="9" t="s">
        <v>8</v>
      </c>
      <c r="F1122" s="9" t="s">
        <v>3794</v>
      </c>
      <c r="G1122" s="9" t="s">
        <v>8</v>
      </c>
      <c r="H1122" s="9" t="s">
        <v>5947</v>
      </c>
      <c r="I1122" s="9" t="s">
        <v>5990</v>
      </c>
      <c r="J1122" s="9" t="s">
        <v>5980</v>
      </c>
      <c r="K1122" s="9" t="s">
        <v>5981</v>
      </c>
      <c r="L1122" s="10" t="s">
        <v>7109</v>
      </c>
      <c r="M1122" s="50"/>
      <c r="N1122" s="28"/>
      <c r="O1122" s="56">
        <v>477</v>
      </c>
      <c r="P1122" s="56">
        <v>477</v>
      </c>
      <c r="Q1122" s="56">
        <v>0</v>
      </c>
      <c r="R1122" s="11">
        <v>6.5090000000000003</v>
      </c>
      <c r="S1122" s="11">
        <v>0</v>
      </c>
      <c r="T1122" s="56">
        <v>203</v>
      </c>
      <c r="U1122" s="11">
        <v>0</v>
      </c>
      <c r="V1122" s="11">
        <v>19.559999999999999</v>
      </c>
      <c r="W1122" s="11">
        <v>3</v>
      </c>
      <c r="X1122" s="56">
        <v>0</v>
      </c>
      <c r="Y1122" s="56">
        <v>0</v>
      </c>
      <c r="Z1122" s="11">
        <v>1</v>
      </c>
      <c r="AA1122" s="56">
        <v>4</v>
      </c>
      <c r="AB1122" s="56">
        <v>0</v>
      </c>
      <c r="AC1122" s="11">
        <v>0</v>
      </c>
      <c r="AD1122" s="11">
        <v>0</v>
      </c>
      <c r="AE1122" s="11">
        <v>0</v>
      </c>
      <c r="AF1122" s="11">
        <v>0</v>
      </c>
      <c r="AG1122" s="11">
        <v>0</v>
      </c>
      <c r="AH1122" s="11">
        <v>2.375</v>
      </c>
      <c r="AI1122" s="11">
        <v>47171.169000000002</v>
      </c>
      <c r="AJ1122" s="11">
        <v>5314.8549999999996</v>
      </c>
      <c r="AK1122" s="11">
        <v>20.78</v>
      </c>
      <c r="AL1122" s="24">
        <v>0</v>
      </c>
      <c r="AM1122" s="24">
        <v>0</v>
      </c>
      <c r="AN1122" s="24">
        <v>0</v>
      </c>
      <c r="AO1122" s="24">
        <v>0</v>
      </c>
      <c r="AP1122" s="24">
        <v>0</v>
      </c>
      <c r="AQ1122" s="24">
        <v>2.5669999999999998E-2</v>
      </c>
      <c r="AR1122" s="24">
        <v>2.5669999999999998E-2</v>
      </c>
      <c r="AS1122" s="24">
        <v>0</v>
      </c>
      <c r="AT1122" s="24">
        <v>0</v>
      </c>
      <c r="AU1122" s="24">
        <v>0</v>
      </c>
      <c r="AV1122" s="24">
        <v>0</v>
      </c>
      <c r="AW1122" s="24">
        <v>0.10944</v>
      </c>
      <c r="AX1122" s="24">
        <v>0</v>
      </c>
      <c r="AY1122" s="24">
        <v>2.5600000000000001E-2</v>
      </c>
      <c r="AZ1122" s="24">
        <v>0</v>
      </c>
      <c r="BA1122" s="24">
        <v>8.3839999999999998E-2</v>
      </c>
      <c r="BB1122" s="24">
        <v>0</v>
      </c>
      <c r="BC1122" s="24">
        <v>0.16002</v>
      </c>
      <c r="BD1122" s="24">
        <v>2.3689999999999999E-2</v>
      </c>
      <c r="BE1122" s="24">
        <v>0.40572999999999998</v>
      </c>
      <c r="BF1122" s="25">
        <v>0.39500000000000002</v>
      </c>
      <c r="BG1122" s="54">
        <v>52.49</v>
      </c>
      <c r="BH1122" s="11">
        <v>0.3</v>
      </c>
      <c r="BI1122" s="24">
        <v>0</v>
      </c>
      <c r="BJ1122" s="24">
        <v>0</v>
      </c>
      <c r="BK1122" s="24">
        <v>1.9560000000000001E-2</v>
      </c>
      <c r="BL1122" s="24">
        <v>0</v>
      </c>
      <c r="BM1122" s="11">
        <v>20.74</v>
      </c>
      <c r="BN1122" s="24">
        <v>6.7400000000000001E-4</v>
      </c>
      <c r="BO1122" s="25">
        <v>0</v>
      </c>
      <c r="BP1122" s="24">
        <v>0.166071</v>
      </c>
      <c r="BQ1122" s="11">
        <v>0</v>
      </c>
      <c r="BR1122" s="24">
        <v>8.1509999999999999E-2</v>
      </c>
      <c r="BS1122" s="24">
        <v>1.765048</v>
      </c>
      <c r="BT1122" s="24">
        <v>1.683538</v>
      </c>
      <c r="BU1122" s="24">
        <v>1.683538</v>
      </c>
      <c r="BV1122" s="24">
        <v>8.3839999999999998E-2</v>
      </c>
      <c r="BW1122" s="24">
        <v>1.5996980000000001</v>
      </c>
      <c r="BX1122" s="11">
        <v>31.187586418804731</v>
      </c>
      <c r="BY1122" s="28"/>
      <c r="BZ1122" s="28"/>
      <c r="CA1122" s="11">
        <v>1.9560000000000001E-2</v>
      </c>
      <c r="CB1122" s="17">
        <v>1.7500000000000002E-2</v>
      </c>
      <c r="CC1122" s="11">
        <v>2.3497536945812807</v>
      </c>
      <c r="CD1122" s="11">
        <v>73.283146412659391</v>
      </c>
      <c r="CE1122" s="11">
        <v>41.0062893081761</v>
      </c>
      <c r="CF1122" s="11">
        <v>100</v>
      </c>
      <c r="CG1122" s="11" t="s">
        <v>6</v>
      </c>
      <c r="CH1122" s="11">
        <v>0</v>
      </c>
      <c r="CI1122" s="28"/>
      <c r="CJ1122" s="11">
        <v>52486.024000000005</v>
      </c>
      <c r="CK1122" s="11">
        <v>0.46090029190351817</v>
      </c>
      <c r="CL1122" s="11">
        <v>656.99547499999994</v>
      </c>
      <c r="CM1122" s="11" t="s">
        <v>6</v>
      </c>
      <c r="CN1122" s="11">
        <v>109.44</v>
      </c>
      <c r="CO1122" s="11" t="s">
        <v>6</v>
      </c>
      <c r="CP1122" s="11">
        <v>0.20851265091065002</v>
      </c>
      <c r="CQ1122" s="11">
        <v>547.55547499999989</v>
      </c>
      <c r="CR1122" s="11" t="s">
        <v>295</v>
      </c>
      <c r="CS1122" s="11">
        <v>27.993633691206536</v>
      </c>
      <c r="CT1122" s="11">
        <v>2683.3345603271982</v>
      </c>
      <c r="CU1122" s="11">
        <v>5.595092024539877</v>
      </c>
      <c r="CV1122" s="11">
        <v>1.1773447946687818</v>
      </c>
      <c r="CW1122" s="11">
        <v>95.020011428313481</v>
      </c>
      <c r="CX1122" s="11" t="s">
        <v>6</v>
      </c>
      <c r="CY1122" s="28"/>
      <c r="CZ1122" s="11">
        <v>65.200000000000017</v>
      </c>
      <c r="DA1122" s="11">
        <v>1590</v>
      </c>
      <c r="DB1122" s="11">
        <v>676.66666666666674</v>
      </c>
      <c r="DC1122" s="11">
        <v>0</v>
      </c>
      <c r="DD1122" s="11">
        <v>8.1809815950920246</v>
      </c>
      <c r="DE1122" s="28"/>
      <c r="DF1122" s="11">
        <v>406.45680000000004</v>
      </c>
      <c r="DG1122" s="11">
        <v>0.166071</v>
      </c>
      <c r="DH1122" s="11">
        <v>0.16582328060448245</v>
      </c>
      <c r="DI1122" s="11">
        <v>3.445807770961145E-2</v>
      </c>
      <c r="DJ1122" s="11">
        <v>0</v>
      </c>
      <c r="DK1122" s="11">
        <v>110.03359329140463</v>
      </c>
      <c r="DL1122" s="11" t="s">
        <v>6</v>
      </c>
      <c r="DM1122" s="11">
        <v>48.736476226993858</v>
      </c>
      <c r="DN1122" s="11" t="s">
        <v>6</v>
      </c>
      <c r="DO1122" s="11">
        <v>26.255553139271179</v>
      </c>
      <c r="DP1122" s="11">
        <v>1998.6699507389162</v>
      </c>
      <c r="DQ1122" s="11">
        <v>0.42637469117002974</v>
      </c>
      <c r="DR1122" s="11">
        <v>57.504711390052499</v>
      </c>
      <c r="DS1122" s="11">
        <f>IF(odpadni[[#This Row],[SÚC]]="-","-",odpadni[[#This Row],[ZKC34]]-odpadni[[#This Row],[SÚC]])</f>
        <v>-36.724711390052498</v>
      </c>
      <c r="DT1122" s="11" t="str">
        <f>IF(odpadni[[#This Row],[Rozdíl Cena pro stočné - sociálně únosná cena]]="-","-",IF(odpadni[[#This Row],[Rozdíl Cena pro stočné - sociálně únosná cena]]&gt;0,"ANO","NE"))</f>
        <v>NE</v>
      </c>
      <c r="DU1122" s="11">
        <v>-8.768235163058641</v>
      </c>
      <c r="DV1122" s="11" t="s">
        <v>301</v>
      </c>
      <c r="DW1122" s="58"/>
      <c r="DX1122" s="58" t="s">
        <v>8817</v>
      </c>
      <c r="DY1122" s="58"/>
      <c r="DZ1122" s="58" t="s">
        <v>8897</v>
      </c>
      <c r="EK1122" s="2"/>
    </row>
    <row r="1123" spans="1:141" ht="15" customHeight="1" x14ac:dyDescent="0.25">
      <c r="A1123" s="71">
        <v>1559</v>
      </c>
      <c r="B1123" s="9" t="s">
        <v>1442</v>
      </c>
      <c r="C1123" s="9" t="s">
        <v>3795</v>
      </c>
      <c r="D1123" s="9" t="s">
        <v>3795</v>
      </c>
      <c r="E1123" s="9" t="s">
        <v>8</v>
      </c>
      <c r="F1123" s="9" t="s">
        <v>3795</v>
      </c>
      <c r="G1123" s="9" t="s">
        <v>8</v>
      </c>
      <c r="H1123" s="9" t="s">
        <v>5941</v>
      </c>
      <c r="I1123" s="9" t="s">
        <v>5990</v>
      </c>
      <c r="J1123" s="9" t="s">
        <v>5980</v>
      </c>
      <c r="K1123" s="9" t="s">
        <v>5985</v>
      </c>
      <c r="L1123" s="10" t="s">
        <v>7110</v>
      </c>
      <c r="M1123" s="50"/>
      <c r="N1123" s="28"/>
      <c r="O1123" s="56">
        <v>319</v>
      </c>
      <c r="P1123" s="56">
        <v>319</v>
      </c>
      <c r="Q1123" s="56">
        <v>0</v>
      </c>
      <c r="R1123" s="11">
        <v>4.8650000000000002</v>
      </c>
      <c r="S1123" s="11">
        <v>0</v>
      </c>
      <c r="T1123" s="56">
        <v>108</v>
      </c>
      <c r="U1123" s="11">
        <v>0</v>
      </c>
      <c r="V1123" s="11">
        <v>11.368</v>
      </c>
      <c r="W1123" s="11">
        <v>3</v>
      </c>
      <c r="X1123" s="56">
        <v>2</v>
      </c>
      <c r="Y1123" s="56">
        <v>0</v>
      </c>
      <c r="Z1123" s="11">
        <v>1</v>
      </c>
      <c r="AA1123" s="56">
        <v>4</v>
      </c>
      <c r="AB1123" s="56">
        <v>0</v>
      </c>
      <c r="AC1123" s="11">
        <v>0</v>
      </c>
      <c r="AD1123" s="11">
        <v>0</v>
      </c>
      <c r="AE1123" s="11">
        <v>0</v>
      </c>
      <c r="AF1123" s="11">
        <v>0</v>
      </c>
      <c r="AG1123" s="11">
        <v>0</v>
      </c>
      <c r="AH1123" s="11">
        <v>0</v>
      </c>
      <c r="AI1123" s="11">
        <v>31515</v>
      </c>
      <c r="AJ1123" s="11">
        <v>2658</v>
      </c>
      <c r="AK1123" s="11">
        <v>26</v>
      </c>
      <c r="AL1123" s="24">
        <v>1.2E-2</v>
      </c>
      <c r="AM1123" s="24">
        <v>0</v>
      </c>
      <c r="AN1123" s="24">
        <v>0</v>
      </c>
      <c r="AO1123" s="24">
        <v>0</v>
      </c>
      <c r="AP1123" s="24">
        <v>1.2E-2</v>
      </c>
      <c r="AQ1123" s="24">
        <v>0</v>
      </c>
      <c r="AR1123" s="24">
        <v>0</v>
      </c>
      <c r="AS1123" s="24">
        <v>0</v>
      </c>
      <c r="AT1123" s="24">
        <v>3.4000000000000002E-2</v>
      </c>
      <c r="AU1123" s="24">
        <v>1.2E-2</v>
      </c>
      <c r="AV1123" s="24">
        <v>2.1999999999999999E-2</v>
      </c>
      <c r="AW1123" s="24">
        <v>0.17999200000000001</v>
      </c>
      <c r="AX1123" s="24">
        <v>0.12499200000000001</v>
      </c>
      <c r="AY1123" s="24">
        <v>3.5000000000000003E-2</v>
      </c>
      <c r="AZ1123" s="24">
        <v>0</v>
      </c>
      <c r="BA1123" s="24">
        <v>0.02</v>
      </c>
      <c r="BB1123" s="24">
        <v>0</v>
      </c>
      <c r="BC1123" s="24">
        <v>8.1000000000000003E-2</v>
      </c>
      <c r="BD1123" s="24">
        <v>0</v>
      </c>
      <c r="BE1123" s="24">
        <v>0.318992</v>
      </c>
      <c r="BF1123" s="25">
        <v>0.29380000000000001</v>
      </c>
      <c r="BG1123" s="54">
        <v>30.47</v>
      </c>
      <c r="BH1123" s="11">
        <v>0.1</v>
      </c>
      <c r="BI1123" s="24">
        <v>0</v>
      </c>
      <c r="BJ1123" s="24">
        <v>0</v>
      </c>
      <c r="BK1123" s="24">
        <v>1.1440000000000001E-2</v>
      </c>
      <c r="BL1123" s="24">
        <v>0</v>
      </c>
      <c r="BM1123" s="11">
        <v>27.88</v>
      </c>
      <c r="BN1123" s="24">
        <v>-2.1552000000000002E-2</v>
      </c>
      <c r="BO1123" s="25">
        <v>0</v>
      </c>
      <c r="BP1123" s="24">
        <v>-6.7562819999999997</v>
      </c>
      <c r="BQ1123" s="11">
        <v>0</v>
      </c>
      <c r="BR1123" s="24">
        <v>0.31</v>
      </c>
      <c r="BS1123" s="24">
        <v>0</v>
      </c>
      <c r="BT1123" s="24">
        <v>0.02</v>
      </c>
      <c r="BU1123" s="24">
        <v>0</v>
      </c>
      <c r="BV1123" s="24">
        <v>0.02</v>
      </c>
      <c r="BW1123" s="24">
        <v>0</v>
      </c>
      <c r="BX1123" s="11">
        <v>22.199383350462487</v>
      </c>
      <c r="BY1123" s="28"/>
      <c r="BZ1123" s="28"/>
      <c r="CA1123" s="11">
        <v>1.1440000000000001E-2</v>
      </c>
      <c r="CB1123" s="17">
        <v>1.1299999999999999E-2</v>
      </c>
      <c r="CC1123" s="11">
        <v>2.9537037037037037</v>
      </c>
      <c r="CD1123" s="11">
        <v>65.570400822199375</v>
      </c>
      <c r="CE1123" s="11">
        <v>35.862068965517238</v>
      </c>
      <c r="CF1123" s="11">
        <v>100</v>
      </c>
      <c r="CG1123" s="11">
        <v>0</v>
      </c>
      <c r="CH1123" s="11">
        <v>0</v>
      </c>
      <c r="CI1123" s="28"/>
      <c r="CJ1123" s="11">
        <v>34173</v>
      </c>
      <c r="CK1123" s="11">
        <v>0.61664953751284679</v>
      </c>
      <c r="CL1123" s="11">
        <v>416.61666666666667</v>
      </c>
      <c r="CM1123" s="11" t="s">
        <v>6</v>
      </c>
      <c r="CN1123" s="11">
        <v>158.44000000000003</v>
      </c>
      <c r="CO1123" s="11" t="s">
        <v>6</v>
      </c>
      <c r="CP1123" s="11">
        <v>0.46364088607965359</v>
      </c>
      <c r="CQ1123" s="11">
        <v>258.17666666666662</v>
      </c>
      <c r="CR1123" s="11" t="s">
        <v>295</v>
      </c>
      <c r="CS1123" s="11">
        <v>22.567890442890437</v>
      </c>
      <c r="CT1123" s="11">
        <v>2987.1503496503492</v>
      </c>
      <c r="CU1123" s="11">
        <v>13.84965034965035</v>
      </c>
      <c r="CV1123" s="11">
        <v>1.1612922957722069</v>
      </c>
      <c r="CW1123" s="11">
        <v>0</v>
      </c>
      <c r="CX1123" s="11" t="s">
        <v>6</v>
      </c>
      <c r="CY1123" s="28"/>
      <c r="CZ1123" s="11">
        <v>114.4</v>
      </c>
      <c r="DA1123" s="11">
        <v>3190</v>
      </c>
      <c r="DB1123" s="11">
        <v>1080</v>
      </c>
      <c r="DC1123" s="11">
        <v>2.9720279720279721</v>
      </c>
      <c r="DD1123" s="11">
        <v>7.08041958041958</v>
      </c>
      <c r="DE1123" s="28"/>
      <c r="DF1123" s="11">
        <v>297.44000000000005</v>
      </c>
      <c r="DG1123" s="11">
        <v>-6.7562819999999997</v>
      </c>
      <c r="DH1123" s="11">
        <v>-7.2458310919849378</v>
      </c>
      <c r="DI1123" s="11">
        <v>-1.883916083916084</v>
      </c>
      <c r="DJ1123" s="11">
        <v>0</v>
      </c>
      <c r="DK1123" s="11">
        <v>107.12539184952978</v>
      </c>
      <c r="DL1123" s="11" t="s">
        <v>6</v>
      </c>
      <c r="DM1123" s="11">
        <v>48.567890442890437</v>
      </c>
      <c r="DN1123" s="11" t="s">
        <v>6</v>
      </c>
      <c r="DO1123" s="11">
        <v>-0.51907743350992708</v>
      </c>
      <c r="DP1123" s="11">
        <v>2953.6296296296296</v>
      </c>
      <c r="DQ1123" s="11">
        <v>0.51534329075382934</v>
      </c>
      <c r="DR1123" s="11">
        <v>60.106973873163497</v>
      </c>
      <c r="DS1123" s="11">
        <f>IF(odpadni[[#This Row],[SÚC]]="-","-",odpadni[[#This Row],[ZKC34]]-odpadni[[#This Row],[SÚC]])</f>
        <v>-34.106973873163497</v>
      </c>
      <c r="DT1123" s="11" t="str">
        <f>IF(odpadni[[#This Row],[Rozdíl Cena pro stočné - sociálně únosná cena]]="-","-",IF(odpadni[[#This Row],[Rozdíl Cena pro stočné - sociálně únosná cena]]&gt;0,"ANO","NE"))</f>
        <v>NE</v>
      </c>
      <c r="DU1123" s="11">
        <v>-11.53908343027306</v>
      </c>
      <c r="DV1123" s="11" t="s">
        <v>301</v>
      </c>
      <c r="DW1123" s="58"/>
      <c r="DX1123" s="58" t="s">
        <v>8824</v>
      </c>
      <c r="DY1123" s="58"/>
      <c r="DZ1123" s="58" t="s">
        <v>8894</v>
      </c>
      <c r="EK1123" s="2"/>
    </row>
    <row r="1124" spans="1:141" ht="15" customHeight="1" x14ac:dyDescent="0.25">
      <c r="A1124" s="71">
        <v>1560</v>
      </c>
      <c r="B1124" s="9" t="s">
        <v>1443</v>
      </c>
      <c r="C1124" s="9" t="s">
        <v>3796</v>
      </c>
      <c r="D1124" s="9" t="s">
        <v>6</v>
      </c>
      <c r="E1124" s="9" t="s">
        <v>6</v>
      </c>
      <c r="F1124" s="9" t="s">
        <v>6</v>
      </c>
      <c r="G1124" s="9" t="s">
        <v>6</v>
      </c>
      <c r="H1124" s="9" t="s">
        <v>6</v>
      </c>
      <c r="I1124" s="9" t="s">
        <v>6</v>
      </c>
      <c r="J1124" s="9" t="s">
        <v>6</v>
      </c>
      <c r="K1124" s="9" t="s">
        <v>6</v>
      </c>
      <c r="L1124" s="10" t="s">
        <v>7111</v>
      </c>
      <c r="M1124" s="50" t="s">
        <v>9010</v>
      </c>
      <c r="N1124" s="28"/>
      <c r="O1124" s="56" t="s">
        <v>6</v>
      </c>
      <c r="P1124" s="56" t="s">
        <v>6</v>
      </c>
      <c r="Q1124" s="56" t="s">
        <v>6</v>
      </c>
      <c r="R1124" s="11" t="s">
        <v>6</v>
      </c>
      <c r="S1124" s="11" t="s">
        <v>6</v>
      </c>
      <c r="T1124" s="56" t="s">
        <v>6</v>
      </c>
      <c r="U1124" s="11" t="s">
        <v>6</v>
      </c>
      <c r="V1124" s="11" t="s">
        <v>6</v>
      </c>
      <c r="W1124" s="11" t="s">
        <v>6</v>
      </c>
      <c r="X1124" s="56" t="s">
        <v>6</v>
      </c>
      <c r="Y1124" s="56" t="s">
        <v>6</v>
      </c>
      <c r="Z1124" s="11" t="s">
        <v>6</v>
      </c>
      <c r="AA1124" s="56" t="s">
        <v>6</v>
      </c>
      <c r="AB1124" s="56" t="s">
        <v>6</v>
      </c>
      <c r="AC1124" s="11" t="s">
        <v>6</v>
      </c>
      <c r="AD1124" s="11" t="s">
        <v>6</v>
      </c>
      <c r="AE1124" s="11" t="s">
        <v>6</v>
      </c>
      <c r="AF1124" s="11" t="s">
        <v>6</v>
      </c>
      <c r="AG1124" s="11" t="s">
        <v>6</v>
      </c>
      <c r="AH1124" s="11" t="s">
        <v>6</v>
      </c>
      <c r="AI1124" s="11" t="s">
        <v>6</v>
      </c>
      <c r="AJ1124" s="11" t="s">
        <v>6</v>
      </c>
      <c r="AK1124" s="11">
        <v>86.18</v>
      </c>
      <c r="AL1124" s="24">
        <v>3.2084000000000001E-2</v>
      </c>
      <c r="AM1124" s="24">
        <v>0</v>
      </c>
      <c r="AN1124" s="24">
        <v>0</v>
      </c>
      <c r="AO1124" s="24">
        <v>0</v>
      </c>
      <c r="AP1124" s="24">
        <v>3.2084000000000001E-2</v>
      </c>
      <c r="AQ1124" s="24">
        <v>0.29144199999999998</v>
      </c>
      <c r="AR1124" s="24">
        <v>0.29144199999999998</v>
      </c>
      <c r="AS1124" s="24">
        <v>0</v>
      </c>
      <c r="AT1124" s="24">
        <v>0.34018700000000002</v>
      </c>
      <c r="AU1124" s="24">
        <v>0.34018700000000002</v>
      </c>
      <c r="AV1124" s="24">
        <v>0</v>
      </c>
      <c r="AW1124" s="24">
        <v>1.632128</v>
      </c>
      <c r="AX1124" s="24">
        <v>1.6052759999999999</v>
      </c>
      <c r="AY1124" s="24">
        <v>2.6852000000000001E-2</v>
      </c>
      <c r="AZ1124" s="24">
        <v>0</v>
      </c>
      <c r="BA1124" s="24">
        <v>0</v>
      </c>
      <c r="BB1124" s="24">
        <v>0</v>
      </c>
      <c r="BC1124" s="24">
        <v>0.48138999999999998</v>
      </c>
      <c r="BD1124" s="24">
        <v>3.4923999999999997E-2</v>
      </c>
      <c r="BE1124" s="24">
        <v>2.8121550000000002</v>
      </c>
      <c r="BF1124" s="25">
        <v>2.5852759999999999</v>
      </c>
      <c r="BG1124" s="54">
        <v>110.95</v>
      </c>
      <c r="BH1124" s="11">
        <v>0.99999999999999989</v>
      </c>
      <c r="BI1124" s="24">
        <v>0</v>
      </c>
      <c r="BJ1124" s="24">
        <v>0</v>
      </c>
      <c r="BK1124" s="24">
        <v>2.9547E-2</v>
      </c>
      <c r="BL1124" s="24">
        <v>0</v>
      </c>
      <c r="BM1124" s="11">
        <v>95.17</v>
      </c>
      <c r="BN1124" s="24">
        <v>-0.26591700000000001</v>
      </c>
      <c r="BO1124" s="25">
        <v>0</v>
      </c>
      <c r="BP1124" s="24">
        <v>-9.455978</v>
      </c>
      <c r="BQ1124" s="11">
        <v>0</v>
      </c>
      <c r="BR1124" s="24">
        <v>0.248</v>
      </c>
      <c r="BS1124" s="24">
        <v>0.14799999999999999</v>
      </c>
      <c r="BT1124" s="24">
        <v>0.23499999999999999</v>
      </c>
      <c r="BU1124" s="24">
        <v>0</v>
      </c>
      <c r="BV1124" s="24">
        <v>0.23499999999999999</v>
      </c>
      <c r="BW1124" s="24">
        <v>0</v>
      </c>
      <c r="BX1124" s="11">
        <v>19.772681417714708</v>
      </c>
      <c r="BY1124" s="28"/>
      <c r="BZ1124" s="28"/>
      <c r="CA1124" s="11" t="s">
        <v>6</v>
      </c>
      <c r="CB1124" s="17" t="s">
        <v>6</v>
      </c>
      <c r="CC1124" s="11" t="s">
        <v>6</v>
      </c>
      <c r="CD1124" s="11" t="s">
        <v>6</v>
      </c>
      <c r="CE1124" s="11" t="s">
        <v>6</v>
      </c>
      <c r="CF1124" s="11" t="s">
        <v>6</v>
      </c>
      <c r="CG1124" s="11" t="s">
        <v>6</v>
      </c>
      <c r="CH1124" s="11" t="s">
        <v>6</v>
      </c>
      <c r="CI1124" s="28"/>
      <c r="CJ1124" s="11" t="s">
        <v>6</v>
      </c>
      <c r="CK1124" s="11" t="s">
        <v>6</v>
      </c>
      <c r="CL1124" s="11" t="s">
        <v>6</v>
      </c>
      <c r="CM1124" s="11" t="s">
        <v>6</v>
      </c>
      <c r="CN1124" s="11" t="s">
        <v>6</v>
      </c>
      <c r="CO1124" s="11" t="s">
        <v>6</v>
      </c>
      <c r="CP1124" s="11" t="s">
        <v>6</v>
      </c>
      <c r="CQ1124" s="11" t="s">
        <v>6</v>
      </c>
      <c r="CR1124" s="11" t="s">
        <v>6</v>
      </c>
      <c r="CS1124" s="11" t="s">
        <v>6</v>
      </c>
      <c r="CT1124" s="11" t="s">
        <v>6</v>
      </c>
      <c r="CU1124" s="11" t="s">
        <v>6</v>
      </c>
      <c r="CV1124" s="11" t="s">
        <v>6</v>
      </c>
      <c r="CW1124" s="11" t="s">
        <v>6</v>
      </c>
      <c r="CX1124" s="11" t="s">
        <v>6</v>
      </c>
      <c r="CY1124" s="28"/>
      <c r="CZ1124" s="11" t="s">
        <v>6</v>
      </c>
      <c r="DA1124" s="11" t="s">
        <v>6</v>
      </c>
      <c r="DB1124" s="11" t="s">
        <v>6</v>
      </c>
      <c r="DC1124" s="11" t="s">
        <v>6</v>
      </c>
      <c r="DD1124" s="11" t="s">
        <v>6</v>
      </c>
      <c r="DE1124" s="28"/>
      <c r="DF1124" s="11" t="s">
        <v>6</v>
      </c>
      <c r="DG1124" s="11" t="s">
        <v>6</v>
      </c>
      <c r="DH1124" s="11" t="s">
        <v>6</v>
      </c>
      <c r="DI1124" s="11" t="s">
        <v>6</v>
      </c>
      <c r="DJ1124" s="11" t="s">
        <v>6</v>
      </c>
      <c r="DK1124" s="11" t="s">
        <v>6</v>
      </c>
      <c r="DL1124" s="11" t="s">
        <v>6</v>
      </c>
      <c r="DM1124" s="11" t="s">
        <v>6</v>
      </c>
      <c r="DN1124" s="11" t="s">
        <v>6</v>
      </c>
      <c r="DO1124" s="11" t="s">
        <v>6</v>
      </c>
      <c r="DP1124" s="11" t="s">
        <v>6</v>
      </c>
      <c r="DQ1124" s="11" t="s">
        <v>6</v>
      </c>
      <c r="DR1124" s="11" t="s">
        <v>6</v>
      </c>
      <c r="DS1124" s="11" t="str">
        <f>IF(odpadni[[#This Row],[SÚC]]="-","-",odpadni[[#This Row],[ZKC34]]-odpadni[[#This Row],[SÚC]])</f>
        <v>-</v>
      </c>
      <c r="DT1124" s="11" t="str">
        <f>IF(odpadni[[#This Row],[Rozdíl Cena pro stočné - sociálně únosná cena]]="-","-",IF(odpadni[[#This Row],[Rozdíl Cena pro stočné - sociálně únosná cena]]&gt;0,"ANO","NE"))</f>
        <v>-</v>
      </c>
      <c r="DU1124" s="11" t="s">
        <v>6</v>
      </c>
      <c r="DV1124" s="11" t="s">
        <v>6</v>
      </c>
      <c r="DW1124" s="11" t="s">
        <v>6</v>
      </c>
      <c r="DX1124" s="11" t="s">
        <v>6</v>
      </c>
      <c r="DY1124" s="11" t="s">
        <v>6</v>
      </c>
      <c r="DZ1124" s="11" t="s">
        <v>6</v>
      </c>
      <c r="EK1124" s="2"/>
    </row>
    <row r="1125" spans="1:141" ht="15" customHeight="1" x14ac:dyDescent="0.25">
      <c r="A1125" s="71">
        <v>1561</v>
      </c>
      <c r="B1125" s="9" t="s">
        <v>1443</v>
      </c>
      <c r="C1125" s="9" t="s">
        <v>3797</v>
      </c>
      <c r="D1125" s="9" t="s">
        <v>3797</v>
      </c>
      <c r="E1125" s="9" t="s">
        <v>8</v>
      </c>
      <c r="F1125" s="9" t="s">
        <v>3797</v>
      </c>
      <c r="G1125" s="9" t="s">
        <v>8</v>
      </c>
      <c r="H1125" s="9" t="s">
        <v>5944</v>
      </c>
      <c r="I1125" s="9" t="s">
        <v>5990</v>
      </c>
      <c r="J1125" s="9" t="s">
        <v>5980</v>
      </c>
      <c r="K1125" s="9" t="s">
        <v>5981</v>
      </c>
      <c r="L1125" s="10" t="s">
        <v>7112</v>
      </c>
      <c r="M1125" s="50"/>
      <c r="N1125" s="28"/>
      <c r="O1125" s="56">
        <v>465</v>
      </c>
      <c r="P1125" s="56">
        <v>465</v>
      </c>
      <c r="Q1125" s="56">
        <v>0</v>
      </c>
      <c r="R1125" s="11">
        <v>7.79</v>
      </c>
      <c r="S1125" s="11">
        <v>0</v>
      </c>
      <c r="T1125" s="56">
        <v>147</v>
      </c>
      <c r="U1125" s="11">
        <v>0</v>
      </c>
      <c r="V1125" s="11">
        <v>15.999000000000001</v>
      </c>
      <c r="W1125" s="11">
        <v>0</v>
      </c>
      <c r="X1125" s="56">
        <v>0</v>
      </c>
      <c r="Y1125" s="56">
        <v>0</v>
      </c>
      <c r="Z1125" s="11">
        <v>1</v>
      </c>
      <c r="AA1125" s="56">
        <v>7</v>
      </c>
      <c r="AB1125" s="56">
        <v>0</v>
      </c>
      <c r="AC1125" s="11">
        <v>0</v>
      </c>
      <c r="AD1125" s="11">
        <v>0</v>
      </c>
      <c r="AE1125" s="11">
        <v>0</v>
      </c>
      <c r="AF1125" s="11">
        <v>0</v>
      </c>
      <c r="AG1125" s="11">
        <v>0</v>
      </c>
      <c r="AH1125" s="11">
        <v>0</v>
      </c>
      <c r="AI1125" s="11">
        <v>33035</v>
      </c>
      <c r="AJ1125" s="11">
        <v>4828</v>
      </c>
      <c r="AK1125" s="11">
        <v>26.95</v>
      </c>
      <c r="AL1125" s="24">
        <v>3.3059999999999999E-3</v>
      </c>
      <c r="AM1125" s="24">
        <v>0</v>
      </c>
      <c r="AN1125" s="24">
        <v>0</v>
      </c>
      <c r="AO1125" s="24">
        <v>3.3059999999999999E-3</v>
      </c>
      <c r="AP1125" s="24">
        <v>0</v>
      </c>
      <c r="AQ1125" s="24">
        <v>4.8890999999999997E-2</v>
      </c>
      <c r="AR1125" s="24">
        <v>4.8890999999999997E-2</v>
      </c>
      <c r="AS1125" s="24">
        <v>0</v>
      </c>
      <c r="AT1125" s="24">
        <v>2.6759999999999999E-2</v>
      </c>
      <c r="AU1125" s="24">
        <v>2.6759999999999999E-2</v>
      </c>
      <c r="AV1125" s="24">
        <v>0</v>
      </c>
      <c r="AW1125" s="24">
        <v>0.278007</v>
      </c>
      <c r="AX1125" s="24">
        <v>0.278007</v>
      </c>
      <c r="AY1125" s="24">
        <v>0</v>
      </c>
      <c r="AZ1125" s="24">
        <v>0</v>
      </c>
      <c r="BA1125" s="24">
        <v>0</v>
      </c>
      <c r="BB1125" s="24">
        <v>0</v>
      </c>
      <c r="BC1125" s="24">
        <v>3.5088000000000001E-2</v>
      </c>
      <c r="BD1125" s="24">
        <v>0</v>
      </c>
      <c r="BE1125" s="24">
        <v>0.44686999999999999</v>
      </c>
      <c r="BF1125" s="25">
        <v>0.43127199999999999</v>
      </c>
      <c r="BG1125" s="54">
        <v>37.68</v>
      </c>
      <c r="BH1125" s="11">
        <v>1</v>
      </c>
      <c r="BI1125" s="24">
        <v>0</v>
      </c>
      <c r="BJ1125" s="24">
        <v>0</v>
      </c>
      <c r="BK1125" s="24">
        <v>1.5998999999999999E-2</v>
      </c>
      <c r="BL1125" s="24">
        <v>0</v>
      </c>
      <c r="BM1125" s="11">
        <v>27.93</v>
      </c>
      <c r="BN1125" s="24">
        <v>-1.5625E-2</v>
      </c>
      <c r="BO1125" s="25">
        <v>0</v>
      </c>
      <c r="BP1125" s="24">
        <v>-3.4965320000000002</v>
      </c>
      <c r="BQ1125" s="11">
        <v>0</v>
      </c>
      <c r="BR1125" s="24">
        <v>0.2</v>
      </c>
      <c r="BS1125" s="24">
        <v>0</v>
      </c>
      <c r="BT1125" s="24">
        <v>0.05</v>
      </c>
      <c r="BU1125" s="24">
        <v>0</v>
      </c>
      <c r="BV1125" s="24">
        <v>0.05</v>
      </c>
      <c r="BW1125" s="24">
        <v>0</v>
      </c>
      <c r="BX1125" s="11">
        <v>18.870346598202826</v>
      </c>
      <c r="BY1125" s="28"/>
      <c r="BZ1125" s="28"/>
      <c r="CA1125" s="11">
        <v>1.5998999999999999E-2</v>
      </c>
      <c r="CB1125" s="17">
        <v>1.6E-2</v>
      </c>
      <c r="CC1125" s="11">
        <v>3.1632653061224492</v>
      </c>
      <c r="CD1125" s="11">
        <v>59.691912708600768</v>
      </c>
      <c r="CE1125" s="11">
        <v>34.406451612903226</v>
      </c>
      <c r="CF1125" s="11">
        <v>100</v>
      </c>
      <c r="CG1125" s="11" t="s">
        <v>6</v>
      </c>
      <c r="CH1125" s="11">
        <v>0</v>
      </c>
      <c r="CI1125" s="28"/>
      <c r="CJ1125" s="11">
        <v>37863</v>
      </c>
      <c r="CK1125" s="11">
        <v>0</v>
      </c>
      <c r="CL1125" s="11">
        <v>487.75555555555553</v>
      </c>
      <c r="CM1125" s="11" t="s">
        <v>6</v>
      </c>
      <c r="CN1125" s="11">
        <v>262.38200000000001</v>
      </c>
      <c r="CO1125" s="11" t="s">
        <v>6</v>
      </c>
      <c r="CP1125" s="11">
        <v>0.69297731294403508</v>
      </c>
      <c r="CQ1125" s="11">
        <v>225.37355555555553</v>
      </c>
      <c r="CR1125" s="11" t="s">
        <v>295</v>
      </c>
      <c r="CS1125" s="11">
        <v>14.08672764269989</v>
      </c>
      <c r="CT1125" s="11">
        <v>2366.5854115882244</v>
      </c>
      <c r="CU1125" s="11">
        <v>16.39989999374961</v>
      </c>
      <c r="CV1125" s="11">
        <v>1.1958234768355194</v>
      </c>
      <c r="CW1125" s="11">
        <v>0</v>
      </c>
      <c r="CX1125" s="11" t="s">
        <v>6</v>
      </c>
      <c r="CY1125" s="28"/>
      <c r="CZ1125" s="11">
        <v>15.998999999999999</v>
      </c>
      <c r="DA1125" s="11">
        <v>465</v>
      </c>
      <c r="DB1125" s="11">
        <v>147</v>
      </c>
      <c r="DC1125" s="11">
        <v>1.6726045377836114</v>
      </c>
      <c r="DD1125" s="11">
        <v>2.1931370710669418</v>
      </c>
      <c r="DE1125" s="28"/>
      <c r="DF1125" s="11">
        <v>431.17304999999993</v>
      </c>
      <c r="DG1125" s="11">
        <v>-3.4965320000000002</v>
      </c>
      <c r="DH1125" s="11">
        <v>-3.6238350240118216</v>
      </c>
      <c r="DI1125" s="11">
        <v>-0.9766235389711857</v>
      </c>
      <c r="DJ1125" s="11">
        <v>0</v>
      </c>
      <c r="DK1125" s="11">
        <v>81.4258064516129</v>
      </c>
      <c r="DL1125" s="11" t="s">
        <v>6</v>
      </c>
      <c r="DM1125" s="11">
        <v>41.041224798772141</v>
      </c>
      <c r="DN1125" s="11" t="s">
        <v>6</v>
      </c>
      <c r="DO1125" s="11">
        <v>-3.4965426186586703</v>
      </c>
      <c r="DP1125" s="11">
        <v>3039.9319727891157</v>
      </c>
      <c r="DQ1125" s="11">
        <v>0.64139409955915438</v>
      </c>
      <c r="DR1125" s="11">
        <v>56.802378655877199</v>
      </c>
      <c r="DS1125" s="11">
        <f>IF(odpadni[[#This Row],[SÚC]]="-","-",odpadni[[#This Row],[ZKC34]]-odpadni[[#This Row],[SÚC]])</f>
        <v>-29.8523786558772</v>
      </c>
      <c r="DT1125" s="11" t="str">
        <f>IF(odpadni[[#This Row],[Rozdíl Cena pro stočné - sociálně únosná cena]]="-","-",IF(odpadni[[#This Row],[Rozdíl Cena pro stočné - sociálně únosná cena]]&gt;0,"ANO","NE"))</f>
        <v>NE</v>
      </c>
      <c r="DU1125" s="11">
        <v>-15.761153857105057</v>
      </c>
      <c r="DV1125" s="11" t="s">
        <v>301</v>
      </c>
      <c r="DW1125" s="58"/>
      <c r="DX1125" s="58" t="s">
        <v>8821</v>
      </c>
      <c r="DY1125" s="58"/>
      <c r="DZ1125" s="58" t="s">
        <v>8894</v>
      </c>
      <c r="EK1125" s="2"/>
    </row>
    <row r="1126" spans="1:141" ht="15" customHeight="1" x14ac:dyDescent="0.25">
      <c r="A1126" s="71">
        <v>1562</v>
      </c>
      <c r="B1126" s="9" t="s">
        <v>1444</v>
      </c>
      <c r="C1126" s="9" t="s">
        <v>3798</v>
      </c>
      <c r="D1126" s="9" t="s">
        <v>3798</v>
      </c>
      <c r="E1126" s="9" t="s">
        <v>8</v>
      </c>
      <c r="F1126" s="9" t="s">
        <v>3798</v>
      </c>
      <c r="G1126" s="9" t="s">
        <v>8</v>
      </c>
      <c r="H1126" s="9" t="s">
        <v>5941</v>
      </c>
      <c r="I1126" s="9" t="s">
        <v>5990</v>
      </c>
      <c r="J1126" s="9" t="s">
        <v>5991</v>
      </c>
      <c r="K1126" s="9" t="s">
        <v>5985</v>
      </c>
      <c r="L1126" s="10" t="s">
        <v>7113</v>
      </c>
      <c r="M1126" s="50"/>
      <c r="N1126" s="28"/>
      <c r="O1126" s="56">
        <v>162</v>
      </c>
      <c r="P1126" s="56">
        <v>0</v>
      </c>
      <c r="Q1126" s="56">
        <v>162</v>
      </c>
      <c r="R1126" s="11">
        <v>1.53</v>
      </c>
      <c r="S1126" s="11">
        <v>0</v>
      </c>
      <c r="T1126" s="56">
        <v>49</v>
      </c>
      <c r="U1126" s="11">
        <v>7.2519999999999998</v>
      </c>
      <c r="V1126" s="11">
        <v>0</v>
      </c>
      <c r="W1126" s="11">
        <v>0</v>
      </c>
      <c r="X1126" s="56">
        <v>8</v>
      </c>
      <c r="Y1126" s="56">
        <v>0</v>
      </c>
      <c r="Z1126" s="11">
        <v>0</v>
      </c>
      <c r="AA1126" s="56">
        <v>0</v>
      </c>
      <c r="AB1126" s="56">
        <v>0</v>
      </c>
      <c r="AC1126" s="11">
        <v>0</v>
      </c>
      <c r="AD1126" s="11">
        <v>0</v>
      </c>
      <c r="AE1126" s="11">
        <v>0</v>
      </c>
      <c r="AF1126" s="11">
        <v>0</v>
      </c>
      <c r="AG1126" s="11">
        <v>0</v>
      </c>
      <c r="AH1126" s="11">
        <v>0</v>
      </c>
      <c r="AI1126" s="11">
        <v>9404.5959999999995</v>
      </c>
      <c r="AJ1126" s="11">
        <v>0</v>
      </c>
      <c r="AK1126" s="11">
        <v>0</v>
      </c>
      <c r="AL1126" s="24">
        <v>0</v>
      </c>
      <c r="AM1126" s="24">
        <v>0</v>
      </c>
      <c r="AN1126" s="24">
        <v>0</v>
      </c>
      <c r="AO1126" s="24">
        <v>0</v>
      </c>
      <c r="AP1126" s="24">
        <v>0</v>
      </c>
      <c r="AQ1126" s="24">
        <v>0</v>
      </c>
      <c r="AR1126" s="24">
        <v>0</v>
      </c>
      <c r="AS1126" s="24">
        <v>0</v>
      </c>
      <c r="AT1126" s="24">
        <v>0</v>
      </c>
      <c r="AU1126" s="24">
        <v>0</v>
      </c>
      <c r="AV1126" s="24">
        <v>0</v>
      </c>
      <c r="AW1126" s="24">
        <v>0</v>
      </c>
      <c r="AX1126" s="24">
        <v>0</v>
      </c>
      <c r="AY1126" s="24">
        <v>0</v>
      </c>
      <c r="AZ1126" s="24">
        <v>0</v>
      </c>
      <c r="BA1126" s="24">
        <v>0</v>
      </c>
      <c r="BB1126" s="24">
        <v>0</v>
      </c>
      <c r="BC1126" s="24">
        <v>3.8272E-2</v>
      </c>
      <c r="BD1126" s="24">
        <v>0</v>
      </c>
      <c r="BE1126" s="24">
        <v>3.8272E-2</v>
      </c>
      <c r="BF1126" s="25">
        <v>7.1999999999999995E-2</v>
      </c>
      <c r="BG1126" s="54">
        <v>9.4</v>
      </c>
      <c r="BH1126" s="11">
        <v>0</v>
      </c>
      <c r="BI1126" s="24">
        <v>0</v>
      </c>
      <c r="BJ1126" s="24">
        <v>0</v>
      </c>
      <c r="BK1126" s="24">
        <v>7.2519999999999998E-3</v>
      </c>
      <c r="BL1126" s="24">
        <v>0</v>
      </c>
      <c r="BM1126" s="11">
        <v>5.27</v>
      </c>
      <c r="BN1126" s="24">
        <v>-3.8272E-2</v>
      </c>
      <c r="BO1126" s="25">
        <v>-7.1999999999999995E-2</v>
      </c>
      <c r="BP1126" s="24">
        <v>-100</v>
      </c>
      <c r="BQ1126" s="11">
        <v>0</v>
      </c>
      <c r="BR1126" s="24">
        <v>0.02</v>
      </c>
      <c r="BS1126" s="24">
        <v>0</v>
      </c>
      <c r="BT1126" s="24">
        <v>0.01</v>
      </c>
      <c r="BU1126" s="24">
        <v>0</v>
      </c>
      <c r="BV1126" s="24">
        <v>0</v>
      </c>
      <c r="BW1126" s="24">
        <v>0.01</v>
      </c>
      <c r="BX1126" s="11">
        <v>32.026143790849673</v>
      </c>
      <c r="BY1126" s="28"/>
      <c r="BZ1126" s="28"/>
      <c r="CA1126" s="11">
        <v>7.2519999999999998E-3</v>
      </c>
      <c r="CB1126" s="17">
        <v>6.6959999999999997E-3</v>
      </c>
      <c r="CC1126" s="11">
        <v>3.306122448979592</v>
      </c>
      <c r="CD1126" s="11">
        <v>105.88235294117646</v>
      </c>
      <c r="CE1126" s="11">
        <v>44.76543209876543</v>
      </c>
      <c r="CF1126" s="11">
        <v>0</v>
      </c>
      <c r="CG1126" s="11">
        <v>0</v>
      </c>
      <c r="CH1126" s="11" t="s">
        <v>6</v>
      </c>
      <c r="CI1126" s="28"/>
      <c r="CJ1126" s="11">
        <v>9404.5959999999995</v>
      </c>
      <c r="CK1126" s="11">
        <v>0</v>
      </c>
      <c r="CL1126" s="11">
        <v>104.4955111111111</v>
      </c>
      <c r="CM1126" s="11" t="s">
        <v>6</v>
      </c>
      <c r="CN1126" s="11">
        <v>0</v>
      </c>
      <c r="CO1126" s="11" t="s">
        <v>6</v>
      </c>
      <c r="CP1126" s="11">
        <v>0</v>
      </c>
      <c r="CQ1126" s="11">
        <v>104.4955111111111</v>
      </c>
      <c r="CR1126" s="11" t="s">
        <v>295</v>
      </c>
      <c r="CS1126" s="11">
        <v>14.409198994913279</v>
      </c>
      <c r="CT1126" s="11">
        <v>1296.8279095421951</v>
      </c>
      <c r="CU1126" s="11">
        <v>0</v>
      </c>
      <c r="CV1126" s="11">
        <v>1.1111111111111112</v>
      </c>
      <c r="CW1126" s="11">
        <v>100</v>
      </c>
      <c r="CX1126" s="11" t="s">
        <v>6</v>
      </c>
      <c r="CY1126" s="28"/>
      <c r="CZ1126" s="11" t="s">
        <v>6</v>
      </c>
      <c r="DA1126" s="11" t="s">
        <v>6</v>
      </c>
      <c r="DB1126" s="11" t="s">
        <v>6</v>
      </c>
      <c r="DC1126" s="11">
        <v>0</v>
      </c>
      <c r="DD1126" s="11">
        <v>5.2774407060121344</v>
      </c>
      <c r="DE1126" s="28"/>
      <c r="DF1126" s="11">
        <v>0</v>
      </c>
      <c r="DG1126" s="11">
        <v>-100</v>
      </c>
      <c r="DH1126" s="11" t="s">
        <v>6</v>
      </c>
      <c r="DI1126" s="11" t="s">
        <v>6</v>
      </c>
      <c r="DJ1126" s="11">
        <v>0</v>
      </c>
      <c r="DK1126" s="11">
        <v>58.053061728395058</v>
      </c>
      <c r="DL1126" s="11" t="s">
        <v>6</v>
      </c>
      <c r="DM1126" s="11">
        <v>19.686639700925415</v>
      </c>
      <c r="DN1126" s="11" t="s">
        <v>6</v>
      </c>
      <c r="DO1126" s="11">
        <v>-100</v>
      </c>
      <c r="DP1126" s="11">
        <v>781.0612244897959</v>
      </c>
      <c r="DQ1126" s="11">
        <v>0</v>
      </c>
      <c r="DR1126" s="11">
        <v>60.106973873163497</v>
      </c>
      <c r="DS1126" s="11">
        <f>IF(odpadni[[#This Row],[SÚC]]="-","-",odpadni[[#This Row],[ZKC34]]-odpadni[[#This Row],[SÚC]])</f>
        <v>-60.106973873163497</v>
      </c>
      <c r="DT1126" s="11" t="str">
        <f>IF(odpadni[[#This Row],[Rozdíl Cena pro stočné - sociálně únosná cena]]="-","-",IF(odpadni[[#This Row],[Rozdíl Cena pro stočné - sociálně únosná cena]]&gt;0,"ANO","NE"))</f>
        <v>NE</v>
      </c>
      <c r="DU1126" s="11">
        <v>-40.420334172238086</v>
      </c>
      <c r="DV1126" s="11" t="s">
        <v>301</v>
      </c>
      <c r="DW1126" s="58"/>
      <c r="DX1126" s="58" t="s">
        <v>8855</v>
      </c>
      <c r="DY1126" s="58" t="s">
        <v>8890</v>
      </c>
      <c r="DZ1126" s="58" t="s">
        <v>8900</v>
      </c>
      <c r="EK1126" s="2"/>
    </row>
    <row r="1127" spans="1:141" ht="15" customHeight="1" x14ac:dyDescent="0.25">
      <c r="A1127" s="71">
        <v>1563</v>
      </c>
      <c r="B1127" s="9" t="s">
        <v>1445</v>
      </c>
      <c r="C1127" s="9" t="s">
        <v>3799</v>
      </c>
      <c r="D1127" s="9" t="s">
        <v>3799</v>
      </c>
      <c r="E1127" s="9" t="s">
        <v>8</v>
      </c>
      <c r="F1127" s="9" t="s">
        <v>3799</v>
      </c>
      <c r="G1127" s="9" t="s">
        <v>8</v>
      </c>
      <c r="H1127" s="9" t="s">
        <v>5942</v>
      </c>
      <c r="I1127" s="9" t="s">
        <v>5990</v>
      </c>
      <c r="J1127" s="9" t="s">
        <v>5980</v>
      </c>
      <c r="K1127" s="9" t="s">
        <v>5985</v>
      </c>
      <c r="L1127" s="10" t="s">
        <v>7114</v>
      </c>
      <c r="M1127" s="50"/>
      <c r="N1127" s="28"/>
      <c r="O1127" s="56">
        <v>241</v>
      </c>
      <c r="P1127" s="56">
        <v>241</v>
      </c>
      <c r="Q1127" s="56">
        <v>0</v>
      </c>
      <c r="R1127" s="11">
        <v>2.6110000000000002</v>
      </c>
      <c r="S1127" s="11">
        <v>0</v>
      </c>
      <c r="T1127" s="56">
        <v>93</v>
      </c>
      <c r="U1127" s="11">
        <v>0</v>
      </c>
      <c r="V1127" s="11">
        <v>9.3379999999999992</v>
      </c>
      <c r="W1127" s="11">
        <v>1</v>
      </c>
      <c r="X1127" s="56">
        <v>0</v>
      </c>
      <c r="Y1127" s="56">
        <v>0</v>
      </c>
      <c r="Z1127" s="11">
        <v>1</v>
      </c>
      <c r="AA1127" s="56">
        <v>4</v>
      </c>
      <c r="AB1127" s="56">
        <v>1</v>
      </c>
      <c r="AC1127" s="11">
        <v>6</v>
      </c>
      <c r="AD1127" s="11">
        <v>0</v>
      </c>
      <c r="AE1127" s="11">
        <v>0</v>
      </c>
      <c r="AF1127" s="11">
        <v>0</v>
      </c>
      <c r="AG1127" s="11">
        <v>0</v>
      </c>
      <c r="AH1127" s="11">
        <v>0</v>
      </c>
      <c r="AI1127" s="11">
        <v>11987.617</v>
      </c>
      <c r="AJ1127" s="11">
        <v>3425.7130000000002</v>
      </c>
      <c r="AK1127" s="11">
        <v>39</v>
      </c>
      <c r="AL1127" s="24">
        <v>3.5019999999999999E-3</v>
      </c>
      <c r="AM1127" s="24">
        <v>0</v>
      </c>
      <c r="AN1127" s="24">
        <v>0</v>
      </c>
      <c r="AO1127" s="24">
        <v>3.5019999999999999E-3</v>
      </c>
      <c r="AP1127" s="24">
        <v>0</v>
      </c>
      <c r="AQ1127" s="24">
        <v>0.119523</v>
      </c>
      <c r="AR1127" s="24">
        <v>0.119523</v>
      </c>
      <c r="AS1127" s="24">
        <v>0</v>
      </c>
      <c r="AT1127" s="24">
        <v>5.2450999999999998E-2</v>
      </c>
      <c r="AU1127" s="24">
        <v>3.9142999999999997E-2</v>
      </c>
      <c r="AV1127" s="24">
        <v>1.3308E-2</v>
      </c>
      <c r="AW1127" s="24">
        <v>2.4015999999999999E-2</v>
      </c>
      <c r="AX1127" s="24">
        <v>0</v>
      </c>
      <c r="AY1127" s="24">
        <v>2.4015999999999999E-2</v>
      </c>
      <c r="AZ1127" s="24">
        <v>0</v>
      </c>
      <c r="BA1127" s="24">
        <v>0</v>
      </c>
      <c r="BB1127" s="24">
        <v>0</v>
      </c>
      <c r="BC1127" s="24">
        <v>0.296823</v>
      </c>
      <c r="BD1127" s="24">
        <v>0</v>
      </c>
      <c r="BE1127" s="24">
        <v>0.52258899999999997</v>
      </c>
      <c r="BF1127" s="25">
        <v>0.49049999999999999</v>
      </c>
      <c r="BG1127" s="54">
        <v>15.41</v>
      </c>
      <c r="BH1127" s="11">
        <v>1</v>
      </c>
      <c r="BI1127" s="24">
        <v>0</v>
      </c>
      <c r="BJ1127" s="24">
        <v>0</v>
      </c>
      <c r="BK1127" s="24">
        <v>9.3380000000000008E-3</v>
      </c>
      <c r="BL1127" s="24">
        <v>0</v>
      </c>
      <c r="BM1127" s="11">
        <v>55.96</v>
      </c>
      <c r="BN1127" s="24">
        <v>-0.15840699999999999</v>
      </c>
      <c r="BO1127" s="25">
        <v>-0.12</v>
      </c>
      <c r="BP1127" s="24">
        <v>-30.311966000000002</v>
      </c>
      <c r="BQ1127" s="11">
        <v>0</v>
      </c>
      <c r="BR1127" s="24">
        <v>0</v>
      </c>
      <c r="BS1127" s="24">
        <v>0.26207900000000001</v>
      </c>
      <c r="BT1127" s="24">
        <v>0</v>
      </c>
      <c r="BU1127" s="24">
        <v>2.4015999999999999E-2</v>
      </c>
      <c r="BV1127" s="24">
        <v>0</v>
      </c>
      <c r="BW1127" s="24">
        <v>0</v>
      </c>
      <c r="BX1127" s="11">
        <v>35.618536959019529</v>
      </c>
      <c r="BY1127" s="28"/>
      <c r="BZ1127" s="28"/>
      <c r="CA1127" s="11">
        <v>9.3380000000000008E-3</v>
      </c>
      <c r="CB1127" s="17">
        <v>9.4999999999999998E-3</v>
      </c>
      <c r="CC1127" s="11">
        <v>2.5913978494623655</v>
      </c>
      <c r="CD1127" s="11">
        <v>92.301800076598994</v>
      </c>
      <c r="CE1127" s="11">
        <v>38.746887966804977</v>
      </c>
      <c r="CF1127" s="11">
        <v>100</v>
      </c>
      <c r="CG1127" s="11" t="s">
        <v>6</v>
      </c>
      <c r="CH1127" s="11">
        <v>25</v>
      </c>
      <c r="CI1127" s="28"/>
      <c r="CJ1127" s="11">
        <v>15413.33</v>
      </c>
      <c r="CK1127" s="11">
        <v>0.3829950210647261</v>
      </c>
      <c r="CL1127" s="11">
        <v>218.83856944444443</v>
      </c>
      <c r="CM1127" s="11" t="s">
        <v>6</v>
      </c>
      <c r="CN1127" s="11">
        <v>0</v>
      </c>
      <c r="CO1127" s="11" t="s">
        <v>6</v>
      </c>
      <c r="CP1127" s="11">
        <v>0</v>
      </c>
      <c r="CQ1127" s="11">
        <v>218.83856944444443</v>
      </c>
      <c r="CR1127" s="11" t="s">
        <v>295</v>
      </c>
      <c r="CS1127" s="11">
        <v>23.435271947359649</v>
      </c>
      <c r="CT1127" s="11">
        <v>1650.6029128292994</v>
      </c>
      <c r="CU1127" s="11">
        <v>0</v>
      </c>
      <c r="CV1127" s="11">
        <v>1.2676331850923179</v>
      </c>
      <c r="CW1127" s="11" t="s">
        <v>6</v>
      </c>
      <c r="CX1127" s="11" t="s">
        <v>6</v>
      </c>
      <c r="CY1127" s="28"/>
      <c r="CZ1127" s="11">
        <v>9.338000000000001</v>
      </c>
      <c r="DA1127" s="11">
        <v>241</v>
      </c>
      <c r="DB1127" s="11">
        <v>93</v>
      </c>
      <c r="DC1127" s="11">
        <v>5.6169415292353815</v>
      </c>
      <c r="DD1127" s="11">
        <v>31.786571000214177</v>
      </c>
      <c r="DE1127" s="28"/>
      <c r="DF1127" s="11">
        <v>364.18200000000002</v>
      </c>
      <c r="DG1127" s="11">
        <v>-30.311966000000002</v>
      </c>
      <c r="DH1127" s="11">
        <v>-43.496658264274451</v>
      </c>
      <c r="DI1127" s="11">
        <v>-16.963696723067034</v>
      </c>
      <c r="DJ1127" s="11">
        <v>0</v>
      </c>
      <c r="DK1127" s="11">
        <v>63.955726141078841</v>
      </c>
      <c r="DL1127" s="11" t="s">
        <v>6</v>
      </c>
      <c r="DM1127" s="11">
        <v>76.827111741748155</v>
      </c>
      <c r="DN1127" s="11" t="s">
        <v>6</v>
      </c>
      <c r="DO1127" s="11">
        <v>-30.311966000049754</v>
      </c>
      <c r="DP1127" s="11">
        <v>5619.2365591397847</v>
      </c>
      <c r="DQ1127" s="11">
        <v>0.49119025918186932</v>
      </c>
      <c r="DR1127" s="11">
        <v>55.528758158389202</v>
      </c>
      <c r="DS1127" s="11">
        <f>IF(odpadni[[#This Row],[SÚC]]="-","-",odpadni[[#This Row],[ZKC34]]-odpadni[[#This Row],[SÚC]])</f>
        <v>-16.528758158389202</v>
      </c>
      <c r="DT1127" s="11" t="str">
        <f>IF(odpadni[[#This Row],[Rozdíl Cena pro stočné - sociálně únosná cena]]="-","-",IF(odpadni[[#This Row],[Rozdíl Cena pro stočné - sociálně únosná cena]]&gt;0,"ANO","NE"))</f>
        <v>NE</v>
      </c>
      <c r="DU1127" s="11">
        <v>21.298353583358953</v>
      </c>
      <c r="DV1127" s="11" t="s">
        <v>9125</v>
      </c>
      <c r="DW1127" s="58"/>
      <c r="DX1127" s="58" t="s">
        <v>8827</v>
      </c>
      <c r="DY1127" s="58"/>
      <c r="DZ1127" s="58" t="s">
        <v>8903</v>
      </c>
      <c r="EK1127" s="2"/>
    </row>
    <row r="1128" spans="1:141" ht="15" customHeight="1" x14ac:dyDescent="0.25">
      <c r="A1128" s="71">
        <v>1564</v>
      </c>
      <c r="B1128" s="9" t="s">
        <v>1446</v>
      </c>
      <c r="C1128" s="9" t="s">
        <v>3800</v>
      </c>
      <c r="D1128" s="9" t="s">
        <v>3800</v>
      </c>
      <c r="E1128" s="9" t="s">
        <v>8</v>
      </c>
      <c r="F1128" s="9" t="s">
        <v>3800</v>
      </c>
      <c r="G1128" s="9" t="s">
        <v>8</v>
      </c>
      <c r="H1128" s="9" t="s">
        <v>5939</v>
      </c>
      <c r="I1128" s="9" t="s">
        <v>5990</v>
      </c>
      <c r="J1128" s="9" t="s">
        <v>5992</v>
      </c>
      <c r="K1128" s="9" t="s">
        <v>5981</v>
      </c>
      <c r="L1128" s="10" t="s">
        <v>7115</v>
      </c>
      <c r="M1128" s="50"/>
      <c r="N1128" s="28"/>
      <c r="O1128" s="56">
        <v>480</v>
      </c>
      <c r="P1128" s="56">
        <v>480</v>
      </c>
      <c r="Q1128" s="56">
        <v>0</v>
      </c>
      <c r="R1128" s="11">
        <v>1.42</v>
      </c>
      <c r="S1128" s="11">
        <v>0</v>
      </c>
      <c r="T1128" s="56">
        <v>52</v>
      </c>
      <c r="U1128" s="11">
        <v>0</v>
      </c>
      <c r="V1128" s="11">
        <v>6.1269999999999998</v>
      </c>
      <c r="W1128" s="11">
        <v>0</v>
      </c>
      <c r="X1128" s="56">
        <v>0</v>
      </c>
      <c r="Y1128" s="56">
        <v>0</v>
      </c>
      <c r="Z1128" s="11">
        <v>0</v>
      </c>
      <c r="AA1128" s="56">
        <v>0</v>
      </c>
      <c r="AB1128" s="56">
        <v>0</v>
      </c>
      <c r="AC1128" s="11">
        <v>0</v>
      </c>
      <c r="AD1128" s="11">
        <v>0</v>
      </c>
      <c r="AE1128" s="11">
        <v>0</v>
      </c>
      <c r="AF1128" s="11">
        <v>0</v>
      </c>
      <c r="AG1128" s="11">
        <v>0</v>
      </c>
      <c r="AH1128" s="11">
        <v>0</v>
      </c>
      <c r="AI1128" s="11">
        <v>641.70000000000005</v>
      </c>
      <c r="AJ1128" s="11">
        <v>0</v>
      </c>
      <c r="AK1128" s="11">
        <v>2.9</v>
      </c>
      <c r="AL1128" s="24">
        <v>0</v>
      </c>
      <c r="AM1128" s="24">
        <v>0</v>
      </c>
      <c r="AN1128" s="24">
        <v>0</v>
      </c>
      <c r="AO1128" s="24">
        <v>0</v>
      </c>
      <c r="AP1128" s="24">
        <v>0</v>
      </c>
      <c r="AQ1128" s="24">
        <v>0</v>
      </c>
      <c r="AR1128" s="24">
        <v>0</v>
      </c>
      <c r="AS1128" s="24">
        <v>0</v>
      </c>
      <c r="AT1128" s="24">
        <v>0</v>
      </c>
      <c r="AU1128" s="24">
        <v>0</v>
      </c>
      <c r="AV1128" s="24">
        <v>0</v>
      </c>
      <c r="AW1128" s="24">
        <v>7.8E-2</v>
      </c>
      <c r="AX1128" s="24">
        <v>4.2999999999999997E-2</v>
      </c>
      <c r="AY1128" s="24">
        <v>1.4999999999999999E-2</v>
      </c>
      <c r="AZ1128" s="24">
        <v>0</v>
      </c>
      <c r="BA1128" s="24">
        <v>0.02</v>
      </c>
      <c r="BB1128" s="24">
        <v>0</v>
      </c>
      <c r="BC1128" s="24">
        <v>3.0000000000000001E-3</v>
      </c>
      <c r="BD1128" s="24">
        <v>0</v>
      </c>
      <c r="BE1128" s="24">
        <v>8.3000000000000004E-2</v>
      </c>
      <c r="BF1128" s="25">
        <v>0.08</v>
      </c>
      <c r="BG1128" s="54">
        <v>0.64</v>
      </c>
      <c r="BH1128" s="11">
        <v>0</v>
      </c>
      <c r="BI1128" s="24">
        <v>0</v>
      </c>
      <c r="BJ1128" s="24">
        <v>0</v>
      </c>
      <c r="BK1128" s="24">
        <v>0.03</v>
      </c>
      <c r="BL1128" s="24">
        <v>0</v>
      </c>
      <c r="BM1128" s="11">
        <v>2.76</v>
      </c>
      <c r="BN1128" s="24">
        <v>4.0969999999999999E-3</v>
      </c>
      <c r="BO1128" s="25">
        <v>0.01</v>
      </c>
      <c r="BP1128" s="24">
        <v>4.935873</v>
      </c>
      <c r="BQ1128" s="11">
        <v>4.0000000000000001E-3</v>
      </c>
      <c r="BR1128" s="24">
        <v>0</v>
      </c>
      <c r="BS1128" s="24">
        <v>0</v>
      </c>
      <c r="BT1128" s="24">
        <v>0</v>
      </c>
      <c r="BU1128" s="24">
        <v>0</v>
      </c>
      <c r="BV1128" s="24">
        <v>0</v>
      </c>
      <c r="BW1128" s="24">
        <v>0</v>
      </c>
      <c r="BX1128" s="11">
        <v>36.619718309859159</v>
      </c>
      <c r="BY1128" s="28"/>
      <c r="BZ1128" s="28"/>
      <c r="CA1128" s="11">
        <v>0.03</v>
      </c>
      <c r="CB1128" s="17">
        <v>3.1E-2</v>
      </c>
      <c r="CC1128" s="11">
        <v>9.2307692307692299</v>
      </c>
      <c r="CD1128" s="11">
        <v>338.02816901408454</v>
      </c>
      <c r="CE1128" s="11">
        <v>62.5</v>
      </c>
      <c r="CF1128" s="11">
        <v>99.999999999999986</v>
      </c>
      <c r="CG1128" s="11" t="s">
        <v>6</v>
      </c>
      <c r="CH1128" s="11" t="s">
        <v>6</v>
      </c>
      <c r="CI1128" s="28"/>
      <c r="CJ1128" s="11">
        <v>641.70000000000005</v>
      </c>
      <c r="CK1128" s="11">
        <v>0</v>
      </c>
      <c r="CL1128" s="11">
        <v>7.1300000000000008</v>
      </c>
      <c r="CM1128" s="11" t="s">
        <v>6</v>
      </c>
      <c r="CN1128" s="11">
        <v>82</v>
      </c>
      <c r="CO1128" s="11" t="s">
        <v>6</v>
      </c>
      <c r="CP1128" s="11">
        <v>12.778556958080099</v>
      </c>
      <c r="CQ1128" s="11">
        <v>0</v>
      </c>
      <c r="CR1128" s="11" t="s">
        <v>294</v>
      </c>
      <c r="CS1128" s="11">
        <v>0</v>
      </c>
      <c r="CT1128" s="11">
        <v>21.39</v>
      </c>
      <c r="CU1128" s="11">
        <v>2.7333333333333334</v>
      </c>
      <c r="CV1128" s="11">
        <v>1.1111111111111112</v>
      </c>
      <c r="CW1128" s="11" t="s">
        <v>6</v>
      </c>
      <c r="CX1128" s="11" t="s">
        <v>6</v>
      </c>
      <c r="CY1128" s="28"/>
      <c r="CZ1128" s="11" t="s">
        <v>6</v>
      </c>
      <c r="DA1128" s="11" t="s">
        <v>6</v>
      </c>
      <c r="DB1128" s="11" t="s">
        <v>6</v>
      </c>
      <c r="DC1128" s="11">
        <v>0</v>
      </c>
      <c r="DD1128" s="11">
        <v>0.1</v>
      </c>
      <c r="DE1128" s="28"/>
      <c r="DF1128" s="11">
        <v>87</v>
      </c>
      <c r="DG1128" s="11">
        <v>0.1168674698795179</v>
      </c>
      <c r="DH1128" s="11">
        <v>4.7091954022988496</v>
      </c>
      <c r="DI1128" s="11">
        <v>0.13656666666666667</v>
      </c>
      <c r="DJ1128" s="11">
        <v>0</v>
      </c>
      <c r="DK1128" s="11">
        <v>1.336875</v>
      </c>
      <c r="DL1128" s="11" t="s">
        <v>6</v>
      </c>
      <c r="DM1128" s="11">
        <v>2.7666666666666671</v>
      </c>
      <c r="DN1128" s="11" t="s">
        <v>6</v>
      </c>
      <c r="DO1128" s="11">
        <v>38.249206349206347</v>
      </c>
      <c r="DP1128" s="11">
        <v>1596.1538461538462</v>
      </c>
      <c r="DQ1128" s="11">
        <v>1.0481927710843373</v>
      </c>
      <c r="DR1128" s="11">
        <v>58.062888211972599</v>
      </c>
      <c r="DS1128" s="11">
        <f>IF(odpadni[[#This Row],[SÚC]]="-","-",odpadni[[#This Row],[ZKC34]]-odpadni[[#This Row],[SÚC]])</f>
        <v>-55.1628882119726</v>
      </c>
      <c r="DT1128" s="11" t="str">
        <f>IF(odpadni[[#This Row],[Rozdíl Cena pro stočné - sociálně únosná cena]]="-","-",IF(odpadni[[#This Row],[Rozdíl Cena pro stočné - sociálně únosná cena]]&gt;0,"ANO","NE"))</f>
        <v>NE</v>
      </c>
      <c r="DU1128" s="11">
        <v>-55.296221545305933</v>
      </c>
      <c r="DV1128" s="11" t="s">
        <v>301</v>
      </c>
      <c r="DW1128" s="58"/>
      <c r="DX1128" s="58" t="s">
        <v>8869</v>
      </c>
      <c r="DY1128" s="58" t="s">
        <v>8890</v>
      </c>
      <c r="DZ1128" s="58" t="s">
        <v>8898</v>
      </c>
      <c r="EK1128" s="2"/>
    </row>
    <row r="1129" spans="1:141" ht="15" customHeight="1" x14ac:dyDescent="0.25">
      <c r="A1129" s="71">
        <v>1565</v>
      </c>
      <c r="B1129" s="9" t="s">
        <v>1447</v>
      </c>
      <c r="C1129" s="9" t="s">
        <v>3801</v>
      </c>
      <c r="D1129" s="9" t="s">
        <v>3801</v>
      </c>
      <c r="E1129" s="9" t="s">
        <v>8</v>
      </c>
      <c r="F1129" s="9" t="s">
        <v>3801</v>
      </c>
      <c r="G1129" s="9" t="s">
        <v>8</v>
      </c>
      <c r="H1129" s="9" t="s">
        <v>5946</v>
      </c>
      <c r="I1129" s="9" t="s">
        <v>5990</v>
      </c>
      <c r="J1129" s="9" t="s">
        <v>5980</v>
      </c>
      <c r="K1129" s="9" t="s">
        <v>5981</v>
      </c>
      <c r="L1129" s="10" t="s">
        <v>7116</v>
      </c>
      <c r="M1129" s="50"/>
      <c r="N1129" s="28"/>
      <c r="O1129" s="56">
        <v>600</v>
      </c>
      <c r="P1129" s="56">
        <v>600</v>
      </c>
      <c r="Q1129" s="56">
        <v>0</v>
      </c>
      <c r="R1129" s="11">
        <v>10.33</v>
      </c>
      <c r="S1129" s="11">
        <v>0.05</v>
      </c>
      <c r="T1129" s="56">
        <v>260</v>
      </c>
      <c r="U1129" s="11">
        <v>0</v>
      </c>
      <c r="V1129" s="11">
        <v>30</v>
      </c>
      <c r="W1129" s="11">
        <v>1</v>
      </c>
      <c r="X1129" s="56">
        <v>4</v>
      </c>
      <c r="Y1129" s="56">
        <v>0</v>
      </c>
      <c r="Z1129" s="11">
        <v>1</v>
      </c>
      <c r="AA1129" s="56">
        <v>4</v>
      </c>
      <c r="AB1129" s="56">
        <v>0</v>
      </c>
      <c r="AC1129" s="11">
        <v>0</v>
      </c>
      <c r="AD1129" s="11">
        <v>0</v>
      </c>
      <c r="AE1129" s="11">
        <v>0</v>
      </c>
      <c r="AF1129" s="11">
        <v>0</v>
      </c>
      <c r="AG1129" s="11">
        <v>0</v>
      </c>
      <c r="AH1129" s="11">
        <v>23</v>
      </c>
      <c r="AI1129" s="11">
        <v>55185.8</v>
      </c>
      <c r="AJ1129" s="11">
        <v>17366</v>
      </c>
      <c r="AK1129" s="11">
        <v>34.869999999999997</v>
      </c>
      <c r="AL1129" s="24">
        <v>0.15</v>
      </c>
      <c r="AM1129" s="24">
        <v>0</v>
      </c>
      <c r="AN1129" s="24">
        <v>0</v>
      </c>
      <c r="AO1129" s="24">
        <v>0.05</v>
      </c>
      <c r="AP1129" s="24">
        <v>0.1</v>
      </c>
      <c r="AQ1129" s="24">
        <v>0.17</v>
      </c>
      <c r="AR1129" s="24">
        <v>0.17</v>
      </c>
      <c r="AS1129" s="24">
        <v>0</v>
      </c>
      <c r="AT1129" s="24">
        <v>0.21</v>
      </c>
      <c r="AU1129" s="24">
        <v>0.16</v>
      </c>
      <c r="AV1129" s="24">
        <v>0.05</v>
      </c>
      <c r="AW1129" s="24">
        <v>0.73</v>
      </c>
      <c r="AX1129" s="24">
        <v>0.52</v>
      </c>
      <c r="AY1129" s="24">
        <v>0.06</v>
      </c>
      <c r="AZ1129" s="24">
        <v>0</v>
      </c>
      <c r="BA1129" s="24">
        <v>0.15</v>
      </c>
      <c r="BB1129" s="24">
        <v>0</v>
      </c>
      <c r="BC1129" s="24">
        <v>0.25</v>
      </c>
      <c r="BD1129" s="24">
        <v>0.02</v>
      </c>
      <c r="BE1129" s="24">
        <v>1.6339999999999999</v>
      </c>
      <c r="BF1129" s="25">
        <v>1.6339999999999999</v>
      </c>
      <c r="BG1129" s="54">
        <v>78.5</v>
      </c>
      <c r="BH1129" s="11">
        <v>0.5</v>
      </c>
      <c r="BI1129" s="24">
        <v>0</v>
      </c>
      <c r="BJ1129" s="24">
        <v>0</v>
      </c>
      <c r="BK1129" s="24">
        <v>0.03</v>
      </c>
      <c r="BL1129" s="24">
        <v>0</v>
      </c>
      <c r="BM1129" s="11">
        <v>54.46</v>
      </c>
      <c r="BN1129" s="24">
        <v>-0.58799999999999997</v>
      </c>
      <c r="BO1129" s="25">
        <v>-0.58799999999999997</v>
      </c>
      <c r="BP1129" s="24">
        <v>-35.985312</v>
      </c>
      <c r="BQ1129" s="11">
        <v>0</v>
      </c>
      <c r="BR1129" s="24">
        <v>0.3</v>
      </c>
      <c r="BS1129" s="24">
        <v>0.3</v>
      </c>
      <c r="BT1129" s="24">
        <v>9.9999999999999995E-7</v>
      </c>
      <c r="BU1129" s="24">
        <v>0</v>
      </c>
      <c r="BV1129" s="24">
        <v>9.9999999999999995E-7</v>
      </c>
      <c r="BW1129" s="24">
        <v>0</v>
      </c>
      <c r="BX1129" s="11">
        <v>25.169409486931269</v>
      </c>
      <c r="BY1129" s="28"/>
      <c r="BZ1129" s="28"/>
      <c r="CA1129" s="11">
        <v>0.03</v>
      </c>
      <c r="CB1129" s="17">
        <v>0.03</v>
      </c>
      <c r="CC1129" s="11">
        <v>2.3076923076923075</v>
      </c>
      <c r="CD1129" s="11">
        <v>58.083252662149079</v>
      </c>
      <c r="CE1129" s="11">
        <v>50</v>
      </c>
      <c r="CF1129" s="11">
        <v>100</v>
      </c>
      <c r="CG1129" s="11">
        <v>0</v>
      </c>
      <c r="CH1129" s="11">
        <v>0</v>
      </c>
      <c r="CI1129" s="28"/>
      <c r="CJ1129" s="11">
        <v>72551.8</v>
      </c>
      <c r="CK1129" s="11">
        <v>9.6805421103581799E-2</v>
      </c>
      <c r="CL1129" s="11">
        <v>1047.3255555555556</v>
      </c>
      <c r="CM1129" s="11" t="s">
        <v>6</v>
      </c>
      <c r="CN1129" s="11">
        <v>142.00000000000003</v>
      </c>
      <c r="CO1129" s="11" t="s">
        <v>6</v>
      </c>
      <c r="CP1129" s="11">
        <v>0.19572222880755547</v>
      </c>
      <c r="CQ1129" s="11">
        <v>905.32555555555564</v>
      </c>
      <c r="CR1129" s="11" t="s">
        <v>295</v>
      </c>
      <c r="CS1129" s="11">
        <v>30.177518518518522</v>
      </c>
      <c r="CT1129" s="11">
        <v>2418.3933333333334</v>
      </c>
      <c r="CU1129" s="11">
        <v>4.7333333333333343</v>
      </c>
      <c r="CV1129" s="11">
        <v>1.2815255410270532</v>
      </c>
      <c r="CW1129" s="11">
        <v>0</v>
      </c>
      <c r="CX1129" s="11">
        <v>0.48402710551790901</v>
      </c>
      <c r="CY1129" s="28"/>
      <c r="CZ1129" s="11">
        <v>60</v>
      </c>
      <c r="DA1129" s="11">
        <v>1200</v>
      </c>
      <c r="DB1129" s="11">
        <v>520</v>
      </c>
      <c r="DC1129" s="11">
        <v>7</v>
      </c>
      <c r="DD1129" s="11">
        <v>8.3333333333333339</v>
      </c>
      <c r="DE1129" s="28"/>
      <c r="DF1129" s="11">
        <v>1046.0999999999999</v>
      </c>
      <c r="DG1129" s="11">
        <v>-35.985312</v>
      </c>
      <c r="DH1129" s="11">
        <v>-56.208775451677667</v>
      </c>
      <c r="DI1129" s="11">
        <v>-19.599999999999998</v>
      </c>
      <c r="DJ1129" s="11">
        <v>0</v>
      </c>
      <c r="DK1129" s="11">
        <v>120.91966666666667</v>
      </c>
      <c r="DL1129" s="11" t="s">
        <v>6</v>
      </c>
      <c r="DM1129" s="11">
        <v>65.044185185185185</v>
      </c>
      <c r="DN1129" s="11" t="s">
        <v>6</v>
      </c>
      <c r="DO1129" s="11">
        <v>-29.514824797843666</v>
      </c>
      <c r="DP1129" s="11">
        <v>6284.6153846153848</v>
      </c>
      <c r="DQ1129" s="11">
        <v>0.41195978109673037</v>
      </c>
      <c r="DR1129" s="11">
        <v>52.231796222046299</v>
      </c>
      <c r="DS1129" s="11">
        <f>IF(odpadni[[#This Row],[SÚC]]="-","-",odpadni[[#This Row],[ZKC34]]-odpadni[[#This Row],[SÚC]])</f>
        <v>-17.361796222046301</v>
      </c>
      <c r="DT1129" s="11" t="str">
        <f>IF(odpadni[[#This Row],[Rozdíl Cena pro stočné - sociálně únosná cena]]="-","-",IF(odpadni[[#This Row],[Rozdíl Cena pro stočné - sociálně únosná cena]]&gt;0,"ANO","NE"))</f>
        <v>NE</v>
      </c>
      <c r="DU1129" s="11">
        <v>12.812388963138886</v>
      </c>
      <c r="DV1129" s="11" t="s">
        <v>9125</v>
      </c>
      <c r="DW1129" s="58" t="s">
        <v>8811</v>
      </c>
      <c r="DX1129" s="58" t="s">
        <v>8827</v>
      </c>
      <c r="DY1129" s="58"/>
      <c r="DZ1129" s="58" t="s">
        <v>8900</v>
      </c>
      <c r="EK1129" s="2"/>
    </row>
    <row r="1130" spans="1:141" ht="15" customHeight="1" x14ac:dyDescent="0.25">
      <c r="A1130" s="71">
        <v>1566</v>
      </c>
      <c r="B1130" s="9" t="s">
        <v>1448</v>
      </c>
      <c r="C1130" s="9" t="s">
        <v>3802</v>
      </c>
      <c r="D1130" s="9" t="s">
        <v>3802</v>
      </c>
      <c r="E1130" s="9" t="s">
        <v>8</v>
      </c>
      <c r="F1130" s="9" t="s">
        <v>3802</v>
      </c>
      <c r="G1130" s="9" t="s">
        <v>8</v>
      </c>
      <c r="H1130" s="9" t="s">
        <v>5942</v>
      </c>
      <c r="I1130" s="9" t="s">
        <v>5989</v>
      </c>
      <c r="J1130" s="9" t="s">
        <v>5982</v>
      </c>
      <c r="K1130" s="9" t="s">
        <v>5983</v>
      </c>
      <c r="L1130" s="10" t="s">
        <v>7117</v>
      </c>
      <c r="M1130" s="50"/>
      <c r="N1130" s="28"/>
      <c r="O1130" s="56">
        <v>820</v>
      </c>
      <c r="P1130" s="56">
        <v>820</v>
      </c>
      <c r="Q1130" s="56">
        <v>0</v>
      </c>
      <c r="R1130" s="11">
        <v>21.846</v>
      </c>
      <c r="S1130" s="11">
        <v>0</v>
      </c>
      <c r="T1130" s="56">
        <v>71</v>
      </c>
      <c r="U1130" s="11">
        <v>0</v>
      </c>
      <c r="V1130" s="11">
        <v>53.375</v>
      </c>
      <c r="W1130" s="11">
        <v>0</v>
      </c>
      <c r="X1130" s="56">
        <v>2</v>
      </c>
      <c r="Y1130" s="56">
        <v>0</v>
      </c>
      <c r="Z1130" s="11">
        <v>0</v>
      </c>
      <c r="AA1130" s="56">
        <v>0</v>
      </c>
      <c r="AB1130" s="56">
        <v>0</v>
      </c>
      <c r="AC1130" s="11">
        <v>0</v>
      </c>
      <c r="AD1130" s="11">
        <v>0</v>
      </c>
      <c r="AE1130" s="11">
        <v>0</v>
      </c>
      <c r="AF1130" s="11">
        <v>0</v>
      </c>
      <c r="AG1130" s="11">
        <v>0</v>
      </c>
      <c r="AH1130" s="11">
        <v>0</v>
      </c>
      <c r="AI1130" s="11">
        <v>105459</v>
      </c>
      <c r="AJ1130" s="11">
        <v>0</v>
      </c>
      <c r="AK1130" s="11">
        <v>24.51</v>
      </c>
      <c r="AL1130" s="24">
        <v>0.61790800000000001</v>
      </c>
      <c r="AM1130" s="24">
        <v>0</v>
      </c>
      <c r="AN1130" s="24">
        <v>0.54656000000000005</v>
      </c>
      <c r="AO1130" s="24">
        <v>0</v>
      </c>
      <c r="AP1130" s="24">
        <v>7.1347999999999995E-2</v>
      </c>
      <c r="AQ1130" s="24">
        <v>0</v>
      </c>
      <c r="AR1130" s="24">
        <v>0</v>
      </c>
      <c r="AS1130" s="24">
        <v>0</v>
      </c>
      <c r="AT1130" s="24">
        <v>0.11705</v>
      </c>
      <c r="AU1130" s="24">
        <v>8.7349999999999997E-2</v>
      </c>
      <c r="AV1130" s="24">
        <v>2.9700000000000001E-2</v>
      </c>
      <c r="AW1130" s="24">
        <v>0.219277</v>
      </c>
      <c r="AX1130" s="24">
        <v>0.17</v>
      </c>
      <c r="AY1130" s="24">
        <v>4.9277000000000001E-2</v>
      </c>
      <c r="AZ1130" s="24">
        <v>0</v>
      </c>
      <c r="BA1130" s="24">
        <v>0</v>
      </c>
      <c r="BB1130" s="24">
        <v>0</v>
      </c>
      <c r="BC1130" s="24">
        <v>0.31462600000000002</v>
      </c>
      <c r="BD1130" s="24">
        <v>6.8199999999999997E-2</v>
      </c>
      <c r="BE1130" s="24">
        <v>1.3416939999999999</v>
      </c>
      <c r="BF1130" s="25">
        <v>1.3232919999999999</v>
      </c>
      <c r="BG1130" s="54">
        <v>109.19</v>
      </c>
      <c r="BH1130" s="11">
        <v>0.4</v>
      </c>
      <c r="BI1130" s="24">
        <v>0</v>
      </c>
      <c r="BJ1130" s="24">
        <v>5.3374999999999999E-2</v>
      </c>
      <c r="BK1130" s="24">
        <v>4.0279000000000002E-2</v>
      </c>
      <c r="BL1130" s="24">
        <v>1.5184E-2</v>
      </c>
      <c r="BM1130" s="11">
        <v>24.19</v>
      </c>
      <c r="BN1130" s="24">
        <v>1.7448999999999999E-2</v>
      </c>
      <c r="BO1130" s="25">
        <v>0</v>
      </c>
      <c r="BP1130" s="24">
        <v>1.300551</v>
      </c>
      <c r="BQ1130" s="11">
        <v>0</v>
      </c>
      <c r="BR1130" s="24">
        <v>0.55000000000000004</v>
      </c>
      <c r="BS1130" s="24">
        <v>0.40269899999999997</v>
      </c>
      <c r="BT1130" s="24">
        <v>0.05</v>
      </c>
      <c r="BU1130" s="24">
        <v>0</v>
      </c>
      <c r="BV1130" s="24">
        <v>0</v>
      </c>
      <c r="BW1130" s="24">
        <v>0.05</v>
      </c>
      <c r="BX1130" s="11">
        <v>3.2500228874851231</v>
      </c>
      <c r="BY1130" s="28"/>
      <c r="BZ1130" s="28"/>
      <c r="CA1130" s="11">
        <v>5.5462999999999998E-2</v>
      </c>
      <c r="CB1130" s="17">
        <v>5.3999999999999999E-2</v>
      </c>
      <c r="CC1130" s="11">
        <v>11.549295774647888</v>
      </c>
      <c r="CD1130" s="11">
        <v>37.53547560194086</v>
      </c>
      <c r="CE1130" s="11">
        <v>67.637804878048783</v>
      </c>
      <c r="CF1130" s="11">
        <v>100</v>
      </c>
      <c r="CG1130" s="11">
        <v>0</v>
      </c>
      <c r="CH1130" s="11" t="s">
        <v>6</v>
      </c>
      <c r="CI1130" s="28"/>
      <c r="CJ1130" s="11">
        <v>105459</v>
      </c>
      <c r="CK1130" s="11">
        <v>0</v>
      </c>
      <c r="CL1130" s="11">
        <v>1171.7666666666667</v>
      </c>
      <c r="CM1130" s="11" t="s">
        <v>6</v>
      </c>
      <c r="CN1130" s="11" t="s">
        <v>6</v>
      </c>
      <c r="CO1130" s="11">
        <v>219.27699999999999</v>
      </c>
      <c r="CP1130" s="11">
        <v>0.20792630311305813</v>
      </c>
      <c r="CQ1130" s="11">
        <v>952.48966666666661</v>
      </c>
      <c r="CR1130" s="11" t="s">
        <v>295</v>
      </c>
      <c r="CS1130" s="11">
        <v>17.173424925926593</v>
      </c>
      <c r="CT1130" s="11">
        <v>1901.4297820168401</v>
      </c>
      <c r="CU1130" s="11">
        <v>3.9535726520382957</v>
      </c>
      <c r="CV1130" s="11">
        <v>1.1111111111111112</v>
      </c>
      <c r="CW1130" s="11">
        <v>100</v>
      </c>
      <c r="CX1130" s="11" t="s">
        <v>6</v>
      </c>
      <c r="CY1130" s="28"/>
      <c r="CZ1130" s="11">
        <v>138.6575</v>
      </c>
      <c r="DA1130" s="11">
        <v>2050</v>
      </c>
      <c r="DB1130" s="11">
        <v>177.5</v>
      </c>
      <c r="DC1130" s="11">
        <v>2.1104159529776609</v>
      </c>
      <c r="DD1130" s="11">
        <v>5.6727187494365614</v>
      </c>
      <c r="DE1130" s="28"/>
      <c r="DF1130" s="11">
        <v>1359.39813</v>
      </c>
      <c r="DG1130" s="11">
        <v>1.300551</v>
      </c>
      <c r="DH1130" s="11">
        <v>1.2835827573192262</v>
      </c>
      <c r="DI1130" s="11">
        <v>0.31460613381894237</v>
      </c>
      <c r="DJ1130" s="11">
        <v>0</v>
      </c>
      <c r="DK1130" s="11">
        <v>128.60853658536584</v>
      </c>
      <c r="DL1130" s="11" t="s">
        <v>6</v>
      </c>
      <c r="DM1130" s="11" t="s">
        <v>6</v>
      </c>
      <c r="DN1130" s="11">
        <v>41.364218788501645</v>
      </c>
      <c r="DO1130" s="11">
        <v>1.3005200887832844</v>
      </c>
      <c r="DP1130" s="11">
        <v>18897.098591549297</v>
      </c>
      <c r="DQ1130" s="11">
        <v>0.59254110721446163</v>
      </c>
      <c r="DR1130" s="11">
        <v>55.528758158389202</v>
      </c>
      <c r="DS1130" s="11">
        <f>IF(odpadni[[#This Row],[SÚC]]="-","-",odpadni[[#This Row],[ZKC34]]-odpadni[[#This Row],[SÚC]])</f>
        <v>-31.0187581583892</v>
      </c>
      <c r="DT1130" s="11" t="str">
        <f>IF(odpadni[[#This Row],[Rozdíl Cena pro stočné - sociálně únosná cena]]="-","-",IF(odpadni[[#This Row],[Rozdíl Cena pro stočné - sociálně únosná cena]]&gt;0,"ANO","NE"))</f>
        <v>NE</v>
      </c>
      <c r="DU1130" s="11">
        <v>-14.164539369887557</v>
      </c>
      <c r="DV1130" s="11" t="s">
        <v>301</v>
      </c>
      <c r="DW1130" s="58"/>
      <c r="DX1130" s="58" t="s">
        <v>8814</v>
      </c>
      <c r="DY1130" s="58"/>
      <c r="DZ1130" s="58" t="s">
        <v>352</v>
      </c>
      <c r="EK1130" s="2"/>
    </row>
    <row r="1131" spans="1:141" ht="15" customHeight="1" x14ac:dyDescent="0.25">
      <c r="A1131" s="71">
        <v>1567</v>
      </c>
      <c r="B1131" s="9" t="s">
        <v>1449</v>
      </c>
      <c r="C1131" s="9" t="s">
        <v>3803</v>
      </c>
      <c r="D1131" s="9" t="s">
        <v>3803</v>
      </c>
      <c r="E1131" s="9" t="s">
        <v>8</v>
      </c>
      <c r="F1131" s="9" t="s">
        <v>3803</v>
      </c>
      <c r="G1131" s="9" t="s">
        <v>8</v>
      </c>
      <c r="H1131" s="9" t="s">
        <v>5945</v>
      </c>
      <c r="I1131" s="9" t="s">
        <v>5990</v>
      </c>
      <c r="J1131" s="9" t="s">
        <v>5980</v>
      </c>
      <c r="K1131" s="9" t="s">
        <v>5985</v>
      </c>
      <c r="L1131" s="10" t="s">
        <v>7118</v>
      </c>
      <c r="M1131" s="50"/>
      <c r="N1131" s="28"/>
      <c r="O1131" s="56">
        <v>970</v>
      </c>
      <c r="P1131" s="56">
        <v>0</v>
      </c>
      <c r="Q1131" s="56">
        <v>970</v>
      </c>
      <c r="R1131" s="11">
        <v>2.677</v>
      </c>
      <c r="S1131" s="11">
        <v>0</v>
      </c>
      <c r="T1131" s="56">
        <v>79</v>
      </c>
      <c r="U1131" s="11">
        <v>7.8310000000000004</v>
      </c>
      <c r="V1131" s="11">
        <v>0</v>
      </c>
      <c r="W1131" s="11">
        <v>0</v>
      </c>
      <c r="X1131" s="56">
        <v>42</v>
      </c>
      <c r="Y1131" s="56">
        <v>0</v>
      </c>
      <c r="Z1131" s="11">
        <v>0</v>
      </c>
      <c r="AA1131" s="56">
        <v>0</v>
      </c>
      <c r="AB1131" s="56">
        <v>0</v>
      </c>
      <c r="AC1131" s="11">
        <v>0</v>
      </c>
      <c r="AD1131" s="11">
        <v>0</v>
      </c>
      <c r="AE1131" s="11">
        <v>0</v>
      </c>
      <c r="AF1131" s="11">
        <v>0</v>
      </c>
      <c r="AG1131" s="11">
        <v>0</v>
      </c>
      <c r="AH1131" s="11">
        <v>0</v>
      </c>
      <c r="AI1131" s="11">
        <v>12014.376</v>
      </c>
      <c r="AJ1131" s="11">
        <v>0</v>
      </c>
      <c r="AK1131" s="11">
        <v>0.01</v>
      </c>
      <c r="AL1131" s="24">
        <v>0</v>
      </c>
      <c r="AM1131" s="24">
        <v>0</v>
      </c>
      <c r="AN1131" s="24">
        <v>0</v>
      </c>
      <c r="AO1131" s="24">
        <v>0</v>
      </c>
      <c r="AP1131" s="24">
        <v>0</v>
      </c>
      <c r="AQ1131" s="24">
        <v>0</v>
      </c>
      <c r="AR1131" s="24">
        <v>0</v>
      </c>
      <c r="AS1131" s="24">
        <v>0</v>
      </c>
      <c r="AT1131" s="24">
        <v>0</v>
      </c>
      <c r="AU1131" s="24">
        <v>0</v>
      </c>
      <c r="AV1131" s="24">
        <v>0</v>
      </c>
      <c r="AW1131" s="24">
        <v>8.4255999999999998E-2</v>
      </c>
      <c r="AX1131" s="24">
        <v>8.4255999999999998E-2</v>
      </c>
      <c r="AY1131" s="24">
        <v>0</v>
      </c>
      <c r="AZ1131" s="24">
        <v>0</v>
      </c>
      <c r="BA1131" s="24">
        <v>0</v>
      </c>
      <c r="BB1131" s="24">
        <v>0</v>
      </c>
      <c r="BC1131" s="24">
        <v>0.251</v>
      </c>
      <c r="BD1131" s="24">
        <v>0</v>
      </c>
      <c r="BE1131" s="24">
        <v>0.335256</v>
      </c>
      <c r="BF1131" s="25">
        <v>0.33500000000000002</v>
      </c>
      <c r="BG1131" s="54">
        <v>12.01</v>
      </c>
      <c r="BH1131" s="11">
        <v>0</v>
      </c>
      <c r="BI1131" s="24">
        <v>0</v>
      </c>
      <c r="BJ1131" s="24">
        <v>0</v>
      </c>
      <c r="BK1131" s="24">
        <v>7.8309999999999994E-3</v>
      </c>
      <c r="BL1131" s="24">
        <v>0</v>
      </c>
      <c r="BM1131" s="11">
        <v>42.81</v>
      </c>
      <c r="BN1131" s="24">
        <v>-0.335146</v>
      </c>
      <c r="BO1131" s="25">
        <v>-0.33489000000000002</v>
      </c>
      <c r="BP1131" s="24">
        <v>-99.967059000000006</v>
      </c>
      <c r="BQ1131" s="11">
        <v>0</v>
      </c>
      <c r="BR1131" s="24">
        <v>0.01</v>
      </c>
      <c r="BS1131" s="24">
        <v>0</v>
      </c>
      <c r="BT1131" s="24">
        <v>0.01</v>
      </c>
      <c r="BU1131" s="24">
        <v>0</v>
      </c>
      <c r="BV1131" s="24">
        <v>0</v>
      </c>
      <c r="BW1131" s="24">
        <v>0.01</v>
      </c>
      <c r="BX1131" s="11">
        <v>29.510646245797535</v>
      </c>
      <c r="BY1131" s="28"/>
      <c r="BZ1131" s="28"/>
      <c r="CA1131" s="11">
        <v>7.8309999999999994E-3</v>
      </c>
      <c r="CB1131" s="17">
        <v>7.7999999999999996E-3</v>
      </c>
      <c r="CC1131" s="11">
        <v>12.278481012658228</v>
      </c>
      <c r="CD1131" s="11">
        <v>362.34590960029885</v>
      </c>
      <c r="CE1131" s="11">
        <v>8.0731958762886595</v>
      </c>
      <c r="CF1131" s="11">
        <v>0</v>
      </c>
      <c r="CG1131" s="11">
        <v>0</v>
      </c>
      <c r="CH1131" s="11" t="s">
        <v>6</v>
      </c>
      <c r="CI1131" s="28"/>
      <c r="CJ1131" s="11">
        <v>12014.376</v>
      </c>
      <c r="CK1131" s="11">
        <v>0</v>
      </c>
      <c r="CL1131" s="11">
        <v>133.49306666666666</v>
      </c>
      <c r="CM1131" s="11" t="s">
        <v>6</v>
      </c>
      <c r="CN1131" s="11">
        <v>0</v>
      </c>
      <c r="CO1131" s="11" t="s">
        <v>6</v>
      </c>
      <c r="CP1131" s="11">
        <v>0</v>
      </c>
      <c r="CQ1131" s="11">
        <v>133.49306666666666</v>
      </c>
      <c r="CR1131" s="11" t="s">
        <v>295</v>
      </c>
      <c r="CS1131" s="11">
        <v>17.046745839186141</v>
      </c>
      <c r="CT1131" s="11">
        <v>1534.2071255267529</v>
      </c>
      <c r="CU1131" s="11">
        <v>0</v>
      </c>
      <c r="CV1131" s="11">
        <v>1.1111111111111112</v>
      </c>
      <c r="CW1131" s="11">
        <v>100</v>
      </c>
      <c r="CX1131" s="11" t="s">
        <v>6</v>
      </c>
      <c r="CY1131" s="28"/>
      <c r="CZ1131" s="11" t="s">
        <v>6</v>
      </c>
      <c r="DA1131" s="11" t="s">
        <v>6</v>
      </c>
      <c r="DB1131" s="11" t="s">
        <v>6</v>
      </c>
      <c r="DC1131" s="11">
        <v>0</v>
      </c>
      <c r="DD1131" s="11">
        <v>32.052100625718303</v>
      </c>
      <c r="DE1131" s="28"/>
      <c r="DF1131" s="11">
        <v>7.8310000000000005E-2</v>
      </c>
      <c r="DG1131" s="11">
        <v>-99.967059000000006</v>
      </c>
      <c r="DH1131" s="11">
        <v>-427973.43889669259</v>
      </c>
      <c r="DI1131" s="11">
        <v>-42.797343889669264</v>
      </c>
      <c r="DJ1131" s="11">
        <v>0</v>
      </c>
      <c r="DK1131" s="11">
        <v>12.385954639175258</v>
      </c>
      <c r="DL1131" s="11" t="s">
        <v>6</v>
      </c>
      <c r="DM1131" s="11">
        <v>49.09884646490444</v>
      </c>
      <c r="DN1131" s="11" t="s">
        <v>6</v>
      </c>
      <c r="DO1131" s="11">
        <v>-99.967189252392203</v>
      </c>
      <c r="DP1131" s="11">
        <v>4243.7468354430375</v>
      </c>
      <c r="DQ1131" s="11">
        <v>1.670616659716727E-4</v>
      </c>
      <c r="DR1131" s="11">
        <v>53.779911951100097</v>
      </c>
      <c r="DS1131" s="11">
        <f>IF(odpadni[[#This Row],[SÚC]]="-","-",odpadni[[#This Row],[ZKC34]]-odpadni[[#This Row],[SÚC]])</f>
        <v>-53.769911951100099</v>
      </c>
      <c r="DT1131" s="11" t="str">
        <f>IF(odpadni[[#This Row],[Rozdíl Cena pro stočné - sociálně únosná cena]]="-","-",IF(odpadni[[#This Row],[Rozdíl Cena pro stočné - sociálně únosná cena]]&gt;0,"ANO","NE"))</f>
        <v>NE</v>
      </c>
      <c r="DU1131" s="11">
        <v>-4.6810654861956564</v>
      </c>
      <c r="DV1131" s="11" t="s">
        <v>301</v>
      </c>
      <c r="DW1131" s="58"/>
      <c r="DX1131" s="58" t="s">
        <v>8855</v>
      </c>
      <c r="DY1131" s="58" t="s">
        <v>8890</v>
      </c>
      <c r="DZ1131" s="58" t="s">
        <v>8900</v>
      </c>
      <c r="EK1131" s="2"/>
    </row>
    <row r="1132" spans="1:141" ht="15" customHeight="1" x14ac:dyDescent="0.25">
      <c r="A1132" s="71">
        <v>1568</v>
      </c>
      <c r="B1132" s="9" t="s">
        <v>1450</v>
      </c>
      <c r="C1132" s="9" t="s">
        <v>3804</v>
      </c>
      <c r="D1132" s="9" t="s">
        <v>3804</v>
      </c>
      <c r="E1132" s="9" t="s">
        <v>8</v>
      </c>
      <c r="F1132" s="9" t="s">
        <v>3804</v>
      </c>
      <c r="G1132" s="9" t="s">
        <v>8</v>
      </c>
      <c r="H1132" s="9" t="s">
        <v>5941</v>
      </c>
      <c r="I1132" s="9" t="s">
        <v>5990</v>
      </c>
      <c r="J1132" s="9" t="s">
        <v>5980</v>
      </c>
      <c r="K1132" s="9" t="s">
        <v>5985</v>
      </c>
      <c r="L1132" s="10" t="s">
        <v>7119</v>
      </c>
      <c r="M1132" s="50"/>
      <c r="N1132" s="28"/>
      <c r="O1132" s="56">
        <v>184</v>
      </c>
      <c r="P1132" s="56">
        <v>184</v>
      </c>
      <c r="Q1132" s="56">
        <v>0</v>
      </c>
      <c r="R1132" s="11">
        <v>1.58</v>
      </c>
      <c r="S1132" s="11">
        <v>0</v>
      </c>
      <c r="T1132" s="56">
        <v>48</v>
      </c>
      <c r="U1132" s="11">
        <v>0</v>
      </c>
      <c r="V1132" s="11">
        <v>6.6529999999999996</v>
      </c>
      <c r="W1132" s="11">
        <v>0</v>
      </c>
      <c r="X1132" s="56">
        <v>0</v>
      </c>
      <c r="Y1132" s="56">
        <v>0</v>
      </c>
      <c r="Z1132" s="11">
        <v>1</v>
      </c>
      <c r="AA1132" s="56">
        <v>4</v>
      </c>
      <c r="AB1132" s="56">
        <v>0</v>
      </c>
      <c r="AC1132" s="11">
        <v>0</v>
      </c>
      <c r="AD1132" s="11">
        <v>0</v>
      </c>
      <c r="AE1132" s="11">
        <v>0</v>
      </c>
      <c r="AF1132" s="11">
        <v>0</v>
      </c>
      <c r="AG1132" s="11">
        <v>0</v>
      </c>
      <c r="AH1132" s="11">
        <v>2.0499999999999998</v>
      </c>
      <c r="AI1132" s="11">
        <v>8166.4009999999998</v>
      </c>
      <c r="AJ1132" s="11">
        <v>2950.35</v>
      </c>
      <c r="AK1132" s="11">
        <v>21</v>
      </c>
      <c r="AL1132" s="24">
        <v>5.6700000000000001E-4</v>
      </c>
      <c r="AM1132" s="24">
        <v>0</v>
      </c>
      <c r="AN1132" s="24">
        <v>0</v>
      </c>
      <c r="AO1132" s="24">
        <v>0</v>
      </c>
      <c r="AP1132" s="24">
        <v>5.6700000000000001E-4</v>
      </c>
      <c r="AQ1132" s="24">
        <v>3.6652999999999998E-2</v>
      </c>
      <c r="AR1132" s="24">
        <v>3.6652999999999998E-2</v>
      </c>
      <c r="AS1132" s="24">
        <v>0</v>
      </c>
      <c r="AT1132" s="24">
        <v>5.6163999999999999E-2</v>
      </c>
      <c r="AU1132" s="24">
        <v>3.8212999999999997E-2</v>
      </c>
      <c r="AV1132" s="24">
        <v>1.7951000000000002E-2</v>
      </c>
      <c r="AW1132" s="24">
        <v>0.01</v>
      </c>
      <c r="AX1132" s="24">
        <v>0.01</v>
      </c>
      <c r="AY1132" s="24">
        <v>0</v>
      </c>
      <c r="AZ1132" s="24">
        <v>0</v>
      </c>
      <c r="BA1132" s="24">
        <v>0</v>
      </c>
      <c r="BB1132" s="24">
        <v>0</v>
      </c>
      <c r="BC1132" s="24">
        <v>4.7620999999999997E-2</v>
      </c>
      <c r="BD1132" s="24">
        <v>0</v>
      </c>
      <c r="BE1132" s="24">
        <v>0.151006</v>
      </c>
      <c r="BF1132" s="25">
        <v>0.15</v>
      </c>
      <c r="BG1132" s="54">
        <v>11.12</v>
      </c>
      <c r="BH1132" s="11">
        <v>1</v>
      </c>
      <c r="BI1132" s="24">
        <v>0</v>
      </c>
      <c r="BJ1132" s="24">
        <v>0</v>
      </c>
      <c r="BK1132" s="24">
        <v>6.6530000000000001E-3</v>
      </c>
      <c r="BL1132" s="24">
        <v>0</v>
      </c>
      <c r="BM1132" s="11">
        <v>22.69</v>
      </c>
      <c r="BN1132" s="24">
        <v>-1.1292999999999999E-2</v>
      </c>
      <c r="BO1132" s="25">
        <v>-3.0000000000000001E-3</v>
      </c>
      <c r="BP1132" s="24">
        <v>-7.4784249999999997</v>
      </c>
      <c r="BQ1132" s="11">
        <v>0</v>
      </c>
      <c r="BR1132" s="24">
        <v>0.04</v>
      </c>
      <c r="BS1132" s="24">
        <v>0</v>
      </c>
      <c r="BT1132" s="24">
        <v>0.01</v>
      </c>
      <c r="BU1132" s="24">
        <v>0</v>
      </c>
      <c r="BV1132" s="24">
        <v>0.01</v>
      </c>
      <c r="BW1132" s="24">
        <v>0</v>
      </c>
      <c r="BX1132" s="11">
        <v>30.379746835443036</v>
      </c>
      <c r="BY1132" s="28"/>
      <c r="BZ1132" s="28"/>
      <c r="CA1132" s="11">
        <v>6.6530000000000001E-3</v>
      </c>
      <c r="CB1132" s="17">
        <v>7.0000000000000001E-3</v>
      </c>
      <c r="CC1132" s="11">
        <v>3.8333333333333335</v>
      </c>
      <c r="CD1132" s="11">
        <v>116.45569620253164</v>
      </c>
      <c r="CE1132" s="11">
        <v>36.157608695652172</v>
      </c>
      <c r="CF1132" s="11">
        <v>100</v>
      </c>
      <c r="CG1132" s="11" t="s">
        <v>6</v>
      </c>
      <c r="CH1132" s="11">
        <v>0</v>
      </c>
      <c r="CI1132" s="28"/>
      <c r="CJ1132" s="11">
        <v>11116.751</v>
      </c>
      <c r="CK1132" s="11">
        <v>0</v>
      </c>
      <c r="CL1132" s="11">
        <v>164.49653888888889</v>
      </c>
      <c r="CM1132" s="11" t="s">
        <v>6</v>
      </c>
      <c r="CN1132" s="11">
        <v>0</v>
      </c>
      <c r="CO1132" s="11" t="s">
        <v>6</v>
      </c>
      <c r="CP1132" s="11">
        <v>0</v>
      </c>
      <c r="CQ1132" s="11">
        <v>164.49653888888889</v>
      </c>
      <c r="CR1132" s="11" t="s">
        <v>295</v>
      </c>
      <c r="CS1132" s="11">
        <v>24.725167426557775</v>
      </c>
      <c r="CT1132" s="11">
        <v>1670.9380730497519</v>
      </c>
      <c r="CU1132" s="11">
        <v>0</v>
      </c>
      <c r="CV1132" s="11">
        <v>1.3032684822868226</v>
      </c>
      <c r="CW1132" s="11">
        <v>0</v>
      </c>
      <c r="CX1132" s="11" t="s">
        <v>6</v>
      </c>
      <c r="CY1132" s="28"/>
      <c r="CZ1132" s="11">
        <v>6.6530000000000005</v>
      </c>
      <c r="DA1132" s="11">
        <v>184</v>
      </c>
      <c r="DB1132" s="11">
        <v>48</v>
      </c>
      <c r="DC1132" s="11">
        <v>8.4419059071095752</v>
      </c>
      <c r="DD1132" s="11">
        <v>7.1578235382534192</v>
      </c>
      <c r="DE1132" s="28"/>
      <c r="DF1132" s="11">
        <v>139.71299999999999</v>
      </c>
      <c r="DG1132" s="11">
        <v>-7.4784249999999997</v>
      </c>
      <c r="DH1132" s="11">
        <v>-8.0829987188021164</v>
      </c>
      <c r="DI1132" s="11">
        <v>-1.6974297309484441</v>
      </c>
      <c r="DJ1132" s="11">
        <v>0</v>
      </c>
      <c r="DK1132" s="11">
        <v>60.417124999999999</v>
      </c>
      <c r="DL1132" s="11" t="s">
        <v>6</v>
      </c>
      <c r="DM1132" s="11">
        <v>45.919515840806987</v>
      </c>
      <c r="DN1132" s="11" t="s">
        <v>6</v>
      </c>
      <c r="DO1132" s="11">
        <v>-7.4785107876508219</v>
      </c>
      <c r="DP1132" s="11">
        <v>3145.9583333333335</v>
      </c>
      <c r="DQ1132" s="11">
        <v>0.44282686437969671</v>
      </c>
      <c r="DR1132" s="11">
        <v>60.106973873163497</v>
      </c>
      <c r="DS1132" s="11">
        <f>IF(odpadni[[#This Row],[SÚC]]="-","-",odpadni[[#This Row],[ZKC34]]-odpadni[[#This Row],[SÚC]])</f>
        <v>-39.106973873163497</v>
      </c>
      <c r="DT1132" s="11" t="str">
        <f>IF(odpadni[[#This Row],[Rozdíl Cena pro stočné - sociálně únosná cena]]="-","-",IF(odpadni[[#This Row],[Rozdíl Cena pro stočné - sociálně únosná cena]]&gt;0,"ANO","NE"))</f>
        <v>NE</v>
      </c>
      <c r="DU1132" s="11">
        <v>-14.18745803235651</v>
      </c>
      <c r="DV1132" s="11" t="s">
        <v>301</v>
      </c>
      <c r="DW1132" s="58"/>
      <c r="DX1132" s="58" t="s">
        <v>8827</v>
      </c>
      <c r="DY1132" s="58"/>
      <c r="DZ1132" s="58" t="s">
        <v>8900</v>
      </c>
      <c r="EK1132" s="2"/>
    </row>
    <row r="1133" spans="1:141" ht="15" customHeight="1" x14ac:dyDescent="0.25">
      <c r="A1133" s="71">
        <v>1569</v>
      </c>
      <c r="B1133" s="9" t="s">
        <v>1451</v>
      </c>
      <c r="C1133" s="9" t="s">
        <v>3805</v>
      </c>
      <c r="D1133" s="9" t="s">
        <v>3805</v>
      </c>
      <c r="E1133" s="9" t="s">
        <v>8</v>
      </c>
      <c r="F1133" s="9" t="s">
        <v>3805</v>
      </c>
      <c r="G1133" s="9" t="s">
        <v>8</v>
      </c>
      <c r="H1133" s="9" t="s">
        <v>5942</v>
      </c>
      <c r="I1133" s="9" t="s">
        <v>5990</v>
      </c>
      <c r="J1133" s="9" t="s">
        <v>5991</v>
      </c>
      <c r="K1133" s="9" t="s">
        <v>5985</v>
      </c>
      <c r="L1133" s="10" t="s">
        <v>7120</v>
      </c>
      <c r="M1133" s="50"/>
      <c r="N1133" s="28"/>
      <c r="O1133" s="56">
        <v>211</v>
      </c>
      <c r="P1133" s="56">
        <v>0</v>
      </c>
      <c r="Q1133" s="56">
        <v>211</v>
      </c>
      <c r="R1133" s="11">
        <v>0.95</v>
      </c>
      <c r="S1133" s="11">
        <v>0</v>
      </c>
      <c r="T1133" s="56">
        <v>72</v>
      </c>
      <c r="U1133" s="11">
        <v>3.827</v>
      </c>
      <c r="V1133" s="11">
        <v>0</v>
      </c>
      <c r="W1133" s="11">
        <v>0</v>
      </c>
      <c r="X1133" s="56">
        <v>4</v>
      </c>
      <c r="Y1133" s="56">
        <v>0</v>
      </c>
      <c r="Z1133" s="11">
        <v>0</v>
      </c>
      <c r="AA1133" s="56">
        <v>0</v>
      </c>
      <c r="AB1133" s="56">
        <v>0</v>
      </c>
      <c r="AC1133" s="11">
        <v>0</v>
      </c>
      <c r="AD1133" s="11">
        <v>0</v>
      </c>
      <c r="AE1133" s="11">
        <v>0</v>
      </c>
      <c r="AF1133" s="11">
        <v>0</v>
      </c>
      <c r="AG1133" s="11">
        <v>0</v>
      </c>
      <c r="AH1133" s="11">
        <v>0</v>
      </c>
      <c r="AI1133" s="11">
        <v>9533</v>
      </c>
      <c r="AJ1133" s="11">
        <v>0</v>
      </c>
      <c r="AK1133" s="11">
        <v>0</v>
      </c>
      <c r="AL1133" s="24">
        <v>0</v>
      </c>
      <c r="AM1133" s="24">
        <v>0</v>
      </c>
      <c r="AN1133" s="24">
        <v>0</v>
      </c>
      <c r="AO1133" s="24">
        <v>0</v>
      </c>
      <c r="AP1133" s="24">
        <v>0</v>
      </c>
      <c r="AQ1133" s="24">
        <v>0</v>
      </c>
      <c r="AR1133" s="24">
        <v>0</v>
      </c>
      <c r="AS1133" s="24">
        <v>0</v>
      </c>
      <c r="AT1133" s="24">
        <v>0</v>
      </c>
      <c r="AU1133" s="24">
        <v>0</v>
      </c>
      <c r="AV1133" s="24">
        <v>0</v>
      </c>
      <c r="AW1133" s="24">
        <v>0.01</v>
      </c>
      <c r="AX1133" s="24">
        <v>0</v>
      </c>
      <c r="AY1133" s="24">
        <v>0</v>
      </c>
      <c r="AZ1133" s="24">
        <v>0</v>
      </c>
      <c r="BA1133" s="24">
        <v>0.01</v>
      </c>
      <c r="BB1133" s="24">
        <v>0</v>
      </c>
      <c r="BC1133" s="24">
        <v>1.3950000000000001E-2</v>
      </c>
      <c r="BD1133" s="24">
        <v>0</v>
      </c>
      <c r="BE1133" s="24">
        <v>2.3949999999999999E-2</v>
      </c>
      <c r="BF1133" s="25">
        <v>2.4E-2</v>
      </c>
      <c r="BG1133" s="54">
        <v>9.5299999999999994</v>
      </c>
      <c r="BH1133" s="11">
        <v>0</v>
      </c>
      <c r="BI1133" s="24">
        <v>0</v>
      </c>
      <c r="BJ1133" s="24">
        <v>0</v>
      </c>
      <c r="BK1133" s="24">
        <v>3.8270000000000001E-3</v>
      </c>
      <c r="BL1133" s="24">
        <v>0</v>
      </c>
      <c r="BM1133" s="11">
        <v>6.25</v>
      </c>
      <c r="BN1133" s="24">
        <v>-2.3945999999999999E-2</v>
      </c>
      <c r="BO1133" s="25">
        <v>-2.3996E-2</v>
      </c>
      <c r="BP1133" s="24">
        <v>-99.984020999999998</v>
      </c>
      <c r="BQ1133" s="11">
        <v>0</v>
      </c>
      <c r="BR1133" s="24">
        <v>0.03</v>
      </c>
      <c r="BS1133" s="24">
        <v>0</v>
      </c>
      <c r="BT1133" s="24">
        <v>0.01</v>
      </c>
      <c r="BU1133" s="24">
        <v>0</v>
      </c>
      <c r="BV1133" s="24">
        <v>0</v>
      </c>
      <c r="BW1133" s="24">
        <v>0.01</v>
      </c>
      <c r="BX1133" s="11">
        <v>75.789473684210535</v>
      </c>
      <c r="BY1133" s="28"/>
      <c r="BZ1133" s="28"/>
      <c r="CA1133" s="11">
        <v>3.8270000000000001E-3</v>
      </c>
      <c r="CB1133" s="17">
        <v>4.0000000000000001E-3</v>
      </c>
      <c r="CC1133" s="11">
        <v>2.9305555555555554</v>
      </c>
      <c r="CD1133" s="11">
        <v>222.10526315789474</v>
      </c>
      <c r="CE1133" s="11">
        <v>18.137440758293838</v>
      </c>
      <c r="CF1133" s="11">
        <v>0</v>
      </c>
      <c r="CG1133" s="11">
        <v>0</v>
      </c>
      <c r="CH1133" s="11" t="s">
        <v>6</v>
      </c>
      <c r="CI1133" s="28"/>
      <c r="CJ1133" s="11">
        <v>9533</v>
      </c>
      <c r="CK1133" s="11">
        <v>0</v>
      </c>
      <c r="CL1133" s="11">
        <v>105.92222222222222</v>
      </c>
      <c r="CM1133" s="11" t="s">
        <v>6</v>
      </c>
      <c r="CN1133" s="11">
        <v>0</v>
      </c>
      <c r="CO1133" s="11" t="s">
        <v>6</v>
      </c>
      <c r="CP1133" s="11">
        <v>0</v>
      </c>
      <c r="CQ1133" s="11">
        <v>105.92222222222222</v>
      </c>
      <c r="CR1133" s="11" t="s">
        <v>295</v>
      </c>
      <c r="CS1133" s="11">
        <v>27.677612286966873</v>
      </c>
      <c r="CT1133" s="11">
        <v>2490.9851058270187</v>
      </c>
      <c r="CU1133" s="11">
        <v>0</v>
      </c>
      <c r="CV1133" s="11">
        <v>1.1111111111111112</v>
      </c>
      <c r="CW1133" s="11">
        <v>100</v>
      </c>
      <c r="CX1133" s="11" t="s">
        <v>6</v>
      </c>
      <c r="CY1133" s="28"/>
      <c r="CZ1133" s="11" t="s">
        <v>6</v>
      </c>
      <c r="DA1133" s="11" t="s">
        <v>6</v>
      </c>
      <c r="DB1133" s="11" t="s">
        <v>6</v>
      </c>
      <c r="DC1133" s="11">
        <v>0</v>
      </c>
      <c r="DD1133" s="11">
        <v>3.64515286124902</v>
      </c>
      <c r="DE1133" s="28"/>
      <c r="DF1133" s="11">
        <v>0</v>
      </c>
      <c r="DG1133" s="11">
        <v>-99.984020999999998</v>
      </c>
      <c r="DH1133" s="11" t="s">
        <v>6</v>
      </c>
      <c r="DI1133" s="11" t="s">
        <v>6</v>
      </c>
      <c r="DJ1133" s="11">
        <v>0</v>
      </c>
      <c r="DK1133" s="11">
        <v>45.18009478672986</v>
      </c>
      <c r="DL1133" s="11" t="s">
        <v>6</v>
      </c>
      <c r="DM1133" s="11">
        <v>31.322765148215893</v>
      </c>
      <c r="DN1133" s="11" t="s">
        <v>6</v>
      </c>
      <c r="DO1133" s="11">
        <v>-99.971326164874554</v>
      </c>
      <c r="DP1133" s="11">
        <v>332.63888888888891</v>
      </c>
      <c r="DQ1133" s="11">
        <v>0</v>
      </c>
      <c r="DR1133" s="11">
        <v>55.528758158389202</v>
      </c>
      <c r="DS1133" s="11">
        <f>IF(odpadni[[#This Row],[SÚC]]="-","-",odpadni[[#This Row],[ZKC34]]-odpadni[[#This Row],[SÚC]])</f>
        <v>-55.528758158389202</v>
      </c>
      <c r="DT1133" s="11" t="str">
        <f>IF(odpadni[[#This Row],[Rozdíl Cena pro stočné - sociálně únosná cena]]="-","-",IF(odpadni[[#This Row],[Rozdíl Cena pro stočné - sociálně únosná cena]]&gt;0,"ANO","NE"))</f>
        <v>NE</v>
      </c>
      <c r="DU1133" s="11">
        <v>-24.205993010173309</v>
      </c>
      <c r="DV1133" s="11" t="s">
        <v>301</v>
      </c>
      <c r="DW1133" s="58"/>
      <c r="DX1133" s="58" t="s">
        <v>8855</v>
      </c>
      <c r="DY1133" s="58" t="s">
        <v>8890</v>
      </c>
      <c r="DZ1133" s="58" t="s">
        <v>8900</v>
      </c>
      <c r="EK1133" s="2"/>
    </row>
    <row r="1134" spans="1:141" ht="15" customHeight="1" x14ac:dyDescent="0.25">
      <c r="A1134" s="71">
        <v>1570</v>
      </c>
      <c r="B1134" s="9" t="s">
        <v>1452</v>
      </c>
      <c r="C1134" s="9" t="s">
        <v>3806</v>
      </c>
      <c r="D1134" s="9" t="s">
        <v>3806</v>
      </c>
      <c r="E1134" s="9" t="s">
        <v>8</v>
      </c>
      <c r="F1134" s="9" t="s">
        <v>3806</v>
      </c>
      <c r="G1134" s="9" t="s">
        <v>8</v>
      </c>
      <c r="H1134" s="9" t="s">
        <v>5938</v>
      </c>
      <c r="I1134" s="9" t="s">
        <v>5990</v>
      </c>
      <c r="J1134" s="9" t="s">
        <v>5980</v>
      </c>
      <c r="K1134" s="9" t="s">
        <v>5981</v>
      </c>
      <c r="L1134" s="10" t="s">
        <v>7121</v>
      </c>
      <c r="M1134" s="50"/>
      <c r="N1134" s="28"/>
      <c r="O1134" s="56">
        <v>383</v>
      </c>
      <c r="P1134" s="56">
        <v>383</v>
      </c>
      <c r="Q1134" s="56">
        <v>0</v>
      </c>
      <c r="R1134" s="11">
        <v>3.246</v>
      </c>
      <c r="S1134" s="11">
        <v>0</v>
      </c>
      <c r="T1134" s="56">
        <v>151</v>
      </c>
      <c r="U1134" s="11">
        <v>0</v>
      </c>
      <c r="V1134" s="11">
        <v>14.1</v>
      </c>
      <c r="W1134" s="11">
        <v>0</v>
      </c>
      <c r="X1134" s="56">
        <v>0</v>
      </c>
      <c r="Y1134" s="56">
        <v>0</v>
      </c>
      <c r="Z1134" s="11">
        <v>1</v>
      </c>
      <c r="AA1134" s="56">
        <v>12</v>
      </c>
      <c r="AB1134" s="56">
        <v>0</v>
      </c>
      <c r="AC1134" s="11">
        <v>0</v>
      </c>
      <c r="AD1134" s="11">
        <v>0</v>
      </c>
      <c r="AE1134" s="11">
        <v>0</v>
      </c>
      <c r="AF1134" s="11">
        <v>0</v>
      </c>
      <c r="AG1134" s="11">
        <v>0</v>
      </c>
      <c r="AH1134" s="11">
        <v>3</v>
      </c>
      <c r="AI1134" s="11">
        <v>13372</v>
      </c>
      <c r="AJ1134" s="11">
        <v>14281</v>
      </c>
      <c r="AK1134" s="11">
        <v>36.33</v>
      </c>
      <c r="AL1134" s="24">
        <v>3.5000000000000003E-2</v>
      </c>
      <c r="AM1134" s="24">
        <v>0</v>
      </c>
      <c r="AN1134" s="24">
        <v>0</v>
      </c>
      <c r="AO1134" s="24">
        <v>3.5000000000000003E-2</v>
      </c>
      <c r="AP1134" s="24">
        <v>0</v>
      </c>
      <c r="AQ1134" s="24">
        <v>0.161</v>
      </c>
      <c r="AR1134" s="24">
        <v>0.161</v>
      </c>
      <c r="AS1134" s="24">
        <v>0</v>
      </c>
      <c r="AT1134" s="24">
        <v>0.11600000000000001</v>
      </c>
      <c r="AU1134" s="24">
        <v>0.11600000000000001</v>
      </c>
      <c r="AV1134" s="24">
        <v>0</v>
      </c>
      <c r="AW1134" s="24">
        <v>0.06</v>
      </c>
      <c r="AX1134" s="24">
        <v>0.06</v>
      </c>
      <c r="AY1134" s="24">
        <v>0</v>
      </c>
      <c r="AZ1134" s="24">
        <v>0</v>
      </c>
      <c r="BA1134" s="24">
        <v>0</v>
      </c>
      <c r="BB1134" s="24">
        <v>0</v>
      </c>
      <c r="BC1134" s="24">
        <v>0.17699999999999999</v>
      </c>
      <c r="BD1134" s="24">
        <v>0</v>
      </c>
      <c r="BE1134" s="24">
        <v>0.54900000000000004</v>
      </c>
      <c r="BF1134" s="25">
        <v>0.52</v>
      </c>
      <c r="BG1134" s="54">
        <v>27.65</v>
      </c>
      <c r="BH1134" s="11">
        <v>0.5</v>
      </c>
      <c r="BI1134" s="24">
        <v>0</v>
      </c>
      <c r="BJ1134" s="24">
        <v>0</v>
      </c>
      <c r="BK1134" s="24">
        <v>1.41E-2</v>
      </c>
      <c r="BL1134" s="24">
        <v>0</v>
      </c>
      <c r="BM1134" s="11">
        <v>38.93</v>
      </c>
      <c r="BN1134" s="24">
        <v>-3.6700000000000003E-2</v>
      </c>
      <c r="BO1134" s="25">
        <v>2.5000000000000001E-2</v>
      </c>
      <c r="BP1134" s="24">
        <v>-6.684882</v>
      </c>
      <c r="BQ1134" s="11">
        <v>0</v>
      </c>
      <c r="BR1134" s="24">
        <v>0.44</v>
      </c>
      <c r="BS1134" s="24">
        <v>0.44</v>
      </c>
      <c r="BT1134" s="24">
        <v>2.5000000000000001E-2</v>
      </c>
      <c r="BU1134" s="24">
        <v>0</v>
      </c>
      <c r="BV1134" s="24">
        <v>2.5000000000000001E-2</v>
      </c>
      <c r="BW1134" s="24">
        <v>0</v>
      </c>
      <c r="BX1134" s="11">
        <v>46.518792359827479</v>
      </c>
      <c r="BY1134" s="28"/>
      <c r="BZ1134" s="28"/>
      <c r="CA1134" s="11">
        <v>1.41E-2</v>
      </c>
      <c r="CB1134" s="17">
        <v>1.4999999999999999E-2</v>
      </c>
      <c r="CC1134" s="11">
        <v>2.5364238410596025</v>
      </c>
      <c r="CD1134" s="11">
        <v>117.99137399876771</v>
      </c>
      <c r="CE1134" s="11">
        <v>36.814621409921671</v>
      </c>
      <c r="CF1134" s="11">
        <v>100</v>
      </c>
      <c r="CG1134" s="11" t="s">
        <v>6</v>
      </c>
      <c r="CH1134" s="11">
        <v>0</v>
      </c>
      <c r="CI1134" s="28"/>
      <c r="CJ1134" s="11">
        <v>27653</v>
      </c>
      <c r="CK1134" s="11">
        <v>0</v>
      </c>
      <c r="CL1134" s="11">
        <v>505.60277777777776</v>
      </c>
      <c r="CM1134" s="11" t="s">
        <v>6</v>
      </c>
      <c r="CN1134" s="11">
        <v>23.299999999999994</v>
      </c>
      <c r="CO1134" s="11" t="s">
        <v>6</v>
      </c>
      <c r="CP1134" s="11">
        <v>8.425848913318626E-2</v>
      </c>
      <c r="CQ1134" s="11">
        <v>482.30277777777775</v>
      </c>
      <c r="CR1134" s="11" t="s">
        <v>295</v>
      </c>
      <c r="CS1134" s="11">
        <v>34.205870764381402</v>
      </c>
      <c r="CT1134" s="11">
        <v>1961.2056737588653</v>
      </c>
      <c r="CU1134" s="11">
        <v>1.6524822695035457</v>
      </c>
      <c r="CV1134" s="11">
        <v>1.5581612874143527</v>
      </c>
      <c r="CW1134" s="11">
        <v>0</v>
      </c>
      <c r="CX1134" s="11" t="s">
        <v>6</v>
      </c>
      <c r="CY1134" s="28"/>
      <c r="CZ1134" s="11">
        <v>28.2</v>
      </c>
      <c r="DA1134" s="11">
        <v>766</v>
      </c>
      <c r="DB1134" s="11">
        <v>302</v>
      </c>
      <c r="DC1134" s="11">
        <v>8.2269503546099294</v>
      </c>
      <c r="DD1134" s="11">
        <v>12.553191489361701</v>
      </c>
      <c r="DE1134" s="28"/>
      <c r="DF1134" s="11">
        <v>512.25299999999993</v>
      </c>
      <c r="DG1134" s="11">
        <v>-6.684882</v>
      </c>
      <c r="DH1134" s="11">
        <v>-7.1644285148159232</v>
      </c>
      <c r="DI1134" s="11">
        <v>-2.6028368794326244</v>
      </c>
      <c r="DJ1134" s="11">
        <v>0</v>
      </c>
      <c r="DK1134" s="11">
        <v>72.201044386422979</v>
      </c>
      <c r="DL1134" s="11" t="s">
        <v>6</v>
      </c>
      <c r="DM1134" s="11">
        <v>70.53920409771473</v>
      </c>
      <c r="DN1134" s="11" t="s">
        <v>6</v>
      </c>
      <c r="DO1134" s="11">
        <v>-6.6848816029143903</v>
      </c>
      <c r="DP1134" s="11">
        <v>3635.7615894039736</v>
      </c>
      <c r="DQ1134" s="11">
        <v>0.49670476123780866</v>
      </c>
      <c r="DR1134" s="11">
        <v>58.8400038998914</v>
      </c>
      <c r="DS1134" s="11">
        <f>IF(odpadni[[#This Row],[SÚC]]="-","-",odpadni[[#This Row],[ZKC34]]-odpadni[[#This Row],[SÚC]])</f>
        <v>-22.510003899891402</v>
      </c>
      <c r="DT1134" s="11" t="str">
        <f>IF(odpadni[[#This Row],[Rozdíl Cena pro stočné - sociálně únosná cena]]="-","-",IF(odpadni[[#This Row],[Rozdíl Cena pro stočné - sociálně únosná cena]]&gt;0,"ANO","NE"))</f>
        <v>NE</v>
      </c>
      <c r="DU1134" s="11">
        <v>11.69920019782333</v>
      </c>
      <c r="DV1134" s="11" t="s">
        <v>9125</v>
      </c>
      <c r="DW1134" s="58"/>
      <c r="DX1134" s="58" t="s">
        <v>8821</v>
      </c>
      <c r="DY1134" s="58"/>
      <c r="DZ1134" s="58" t="s">
        <v>8894</v>
      </c>
      <c r="EK1134" s="2"/>
    </row>
    <row r="1135" spans="1:141" ht="15" customHeight="1" x14ac:dyDescent="0.25">
      <c r="A1135" s="71">
        <v>1573</v>
      </c>
      <c r="B1135" s="9" t="s">
        <v>1453</v>
      </c>
      <c r="C1135" s="9" t="s">
        <v>3807</v>
      </c>
      <c r="D1135" s="9" t="s">
        <v>3807</v>
      </c>
      <c r="E1135" s="9" t="s">
        <v>8</v>
      </c>
      <c r="F1135" s="9" t="s">
        <v>3807</v>
      </c>
      <c r="G1135" s="9" t="s">
        <v>8</v>
      </c>
      <c r="H1135" s="9" t="s">
        <v>5947</v>
      </c>
      <c r="I1135" s="9" t="s">
        <v>5990</v>
      </c>
      <c r="J1135" s="9" t="s">
        <v>5980</v>
      </c>
      <c r="K1135" s="9" t="s">
        <v>5983</v>
      </c>
      <c r="L1135" s="10" t="s">
        <v>7122</v>
      </c>
      <c r="M1135" s="50"/>
      <c r="N1135" s="28"/>
      <c r="O1135" s="56">
        <v>1357</v>
      </c>
      <c r="P1135" s="56">
        <v>1357</v>
      </c>
      <c r="Q1135" s="56">
        <v>0</v>
      </c>
      <c r="R1135" s="11">
        <v>6.1420000000000003</v>
      </c>
      <c r="S1135" s="11">
        <v>0</v>
      </c>
      <c r="T1135" s="56">
        <v>425</v>
      </c>
      <c r="U1135" s="11">
        <v>0</v>
      </c>
      <c r="V1135" s="11">
        <v>54.33</v>
      </c>
      <c r="W1135" s="11">
        <v>0</v>
      </c>
      <c r="X1135" s="56">
        <v>0</v>
      </c>
      <c r="Y1135" s="56">
        <v>0</v>
      </c>
      <c r="Z1135" s="11">
        <v>2</v>
      </c>
      <c r="AA1135" s="56">
        <v>7</v>
      </c>
      <c r="AB1135" s="56">
        <v>0</v>
      </c>
      <c r="AC1135" s="11">
        <v>0</v>
      </c>
      <c r="AD1135" s="11">
        <v>0</v>
      </c>
      <c r="AE1135" s="11">
        <v>0</v>
      </c>
      <c r="AF1135" s="11">
        <v>0</v>
      </c>
      <c r="AG1135" s="11">
        <v>0</v>
      </c>
      <c r="AH1135" s="11">
        <v>0</v>
      </c>
      <c r="AI1135" s="11">
        <v>27033.599999999999</v>
      </c>
      <c r="AJ1135" s="11">
        <v>15989.5</v>
      </c>
      <c r="AK1135" s="11">
        <v>21.3</v>
      </c>
      <c r="AL1135" s="24">
        <v>3.4759999999999999E-3</v>
      </c>
      <c r="AM1135" s="24">
        <v>0</v>
      </c>
      <c r="AN1135" s="24">
        <v>0</v>
      </c>
      <c r="AO1135" s="24">
        <v>0</v>
      </c>
      <c r="AP1135" s="24">
        <v>3.4759999999999999E-3</v>
      </c>
      <c r="AQ1135" s="24">
        <v>0.29188999999999998</v>
      </c>
      <c r="AR1135" s="24">
        <v>0.29188999999999998</v>
      </c>
      <c r="AS1135" s="24">
        <v>0</v>
      </c>
      <c r="AT1135" s="24">
        <v>0.15295</v>
      </c>
      <c r="AU1135" s="24">
        <v>0.13295000000000001</v>
      </c>
      <c r="AV1135" s="24">
        <v>0.02</v>
      </c>
      <c r="AW1135" s="24">
        <v>0.3</v>
      </c>
      <c r="AX1135" s="24">
        <v>0</v>
      </c>
      <c r="AY1135" s="24">
        <v>0</v>
      </c>
      <c r="AZ1135" s="24">
        <v>0</v>
      </c>
      <c r="BA1135" s="24">
        <v>0.3</v>
      </c>
      <c r="BB1135" s="24">
        <v>0.1027</v>
      </c>
      <c r="BC1135" s="24">
        <v>0.23871899999999999</v>
      </c>
      <c r="BD1135" s="24">
        <v>1.8689999999999998E-2</v>
      </c>
      <c r="BE1135" s="24">
        <v>1.1109089999999999</v>
      </c>
      <c r="BF1135" s="25">
        <v>1.115</v>
      </c>
      <c r="BG1135" s="54">
        <v>43.02</v>
      </c>
      <c r="BH1135" s="11">
        <v>1</v>
      </c>
      <c r="BI1135" s="24">
        <v>0</v>
      </c>
      <c r="BJ1135" s="24">
        <v>0</v>
      </c>
      <c r="BK1135" s="24">
        <v>5.4330000000000003E-2</v>
      </c>
      <c r="BL1135" s="24">
        <v>0</v>
      </c>
      <c r="BM1135" s="11">
        <v>20.440000000000001</v>
      </c>
      <c r="BN1135" s="24">
        <v>4.6483999999999998E-2</v>
      </c>
      <c r="BO1135" s="25">
        <v>0</v>
      </c>
      <c r="BP1135" s="24">
        <v>4.1843219999999999</v>
      </c>
      <c r="BQ1135" s="11">
        <v>0</v>
      </c>
      <c r="BR1135" s="24">
        <v>27.331199999999999</v>
      </c>
      <c r="BS1135" s="24">
        <v>27.1312</v>
      </c>
      <c r="BT1135" s="24">
        <v>0.3</v>
      </c>
      <c r="BU1135" s="24">
        <v>0</v>
      </c>
      <c r="BV1135" s="24">
        <v>0.3</v>
      </c>
      <c r="BW1135" s="24">
        <v>0</v>
      </c>
      <c r="BX1135" s="11">
        <v>69.195701725822204</v>
      </c>
      <c r="BY1135" s="28"/>
      <c r="BZ1135" s="28"/>
      <c r="CA1135" s="11">
        <v>5.4330000000000003E-2</v>
      </c>
      <c r="CB1135" s="17">
        <v>5.2339999999999998E-2</v>
      </c>
      <c r="CC1135" s="11">
        <v>3.1929411764705882</v>
      </c>
      <c r="CD1135" s="11">
        <v>220.93780527515466</v>
      </c>
      <c r="CE1135" s="11">
        <v>40.036845983787764</v>
      </c>
      <c r="CF1135" s="11">
        <v>100</v>
      </c>
      <c r="CG1135" s="11" t="s">
        <v>6</v>
      </c>
      <c r="CH1135" s="11">
        <v>0</v>
      </c>
      <c r="CI1135" s="28"/>
      <c r="CJ1135" s="11">
        <v>43023.1</v>
      </c>
      <c r="CK1135" s="11">
        <v>0</v>
      </c>
      <c r="CL1135" s="11">
        <v>700.1108333333334</v>
      </c>
      <c r="CM1135" s="11" t="s">
        <v>6</v>
      </c>
      <c r="CN1135" s="11">
        <v>300</v>
      </c>
      <c r="CO1135" s="11" t="s">
        <v>6</v>
      </c>
      <c r="CP1135" s="11">
        <v>0.69729982265341184</v>
      </c>
      <c r="CQ1135" s="11">
        <v>400.1108333333334</v>
      </c>
      <c r="CR1135" s="11" t="s">
        <v>295</v>
      </c>
      <c r="CS1135" s="11">
        <v>7.3644548745321803</v>
      </c>
      <c r="CT1135" s="11">
        <v>791.88477820725188</v>
      </c>
      <c r="CU1135" s="11">
        <v>5.5218111540585308</v>
      </c>
      <c r="CV1135" s="11">
        <v>1.4002162335270019</v>
      </c>
      <c r="CW1135" s="11">
        <v>0</v>
      </c>
      <c r="CX1135" s="11" t="s">
        <v>6</v>
      </c>
      <c r="CY1135" s="28"/>
      <c r="CZ1135" s="11">
        <v>54.330000000000005</v>
      </c>
      <c r="DA1135" s="11">
        <v>1357</v>
      </c>
      <c r="DB1135" s="11">
        <v>425</v>
      </c>
      <c r="DC1135" s="11">
        <v>2.815203386710841</v>
      </c>
      <c r="DD1135" s="11">
        <v>4.3938707896189948</v>
      </c>
      <c r="DE1135" s="28"/>
      <c r="DF1135" s="11">
        <v>1157.229</v>
      </c>
      <c r="DG1135" s="11">
        <v>4.1843219999999999</v>
      </c>
      <c r="DH1135" s="11">
        <v>4.0168367712872728</v>
      </c>
      <c r="DI1135" s="11">
        <v>0.85558623228418906</v>
      </c>
      <c r="DJ1135" s="11">
        <v>0</v>
      </c>
      <c r="DK1135" s="11">
        <v>31.704568901989681</v>
      </c>
      <c r="DL1135" s="11" t="s">
        <v>6</v>
      </c>
      <c r="DM1135" s="11">
        <v>27.811887232345541</v>
      </c>
      <c r="DN1135" s="11" t="s">
        <v>6</v>
      </c>
      <c r="DO1135" s="11">
        <v>42.72785232375027</v>
      </c>
      <c r="DP1135" s="11">
        <v>2613.9035294117648</v>
      </c>
      <c r="DQ1135" s="11">
        <v>0.76585957012035699</v>
      </c>
      <c r="DR1135" s="11">
        <v>57.504711390052499</v>
      </c>
      <c r="DS1135" s="11">
        <f>IF(odpadni[[#This Row],[SÚC]]="-","-",odpadni[[#This Row],[ZKC34]]-odpadni[[#This Row],[SÚC]])</f>
        <v>-36.204711390052495</v>
      </c>
      <c r="DT1135" s="11" t="str">
        <f>IF(odpadni[[#This Row],[Rozdíl Cena pro stočné - sociálně únosná cena]]="-","-",IF(odpadni[[#This Row],[Rozdíl Cena pro stočné - sociálně únosná cena]]&gt;0,"ANO","NE"))</f>
        <v>NE</v>
      </c>
      <c r="DU1135" s="11">
        <v>-29.692824157706958</v>
      </c>
      <c r="DV1135" s="11" t="s">
        <v>301</v>
      </c>
      <c r="DW1135" s="58"/>
      <c r="DX1135" s="58" t="s">
        <v>8817</v>
      </c>
      <c r="DY1135" s="58"/>
      <c r="DZ1135" s="58" t="s">
        <v>8897</v>
      </c>
      <c r="EK1135" s="2"/>
    </row>
    <row r="1136" spans="1:141" ht="15" customHeight="1" x14ac:dyDescent="0.25">
      <c r="A1136" s="71">
        <v>1574</v>
      </c>
      <c r="B1136" s="9" t="s">
        <v>1454</v>
      </c>
      <c r="C1136" s="9" t="s">
        <v>3808</v>
      </c>
      <c r="D1136" s="9" t="s">
        <v>3808</v>
      </c>
      <c r="E1136" s="9" t="s">
        <v>8</v>
      </c>
      <c r="F1136" s="9" t="s">
        <v>3808</v>
      </c>
      <c r="G1136" s="9" t="s">
        <v>8</v>
      </c>
      <c r="H1136" s="9" t="s">
        <v>5943</v>
      </c>
      <c r="I1136" s="9" t="s">
        <v>5990</v>
      </c>
      <c r="J1136" s="9" t="s">
        <v>5991</v>
      </c>
      <c r="K1136" s="9" t="s">
        <v>5985</v>
      </c>
      <c r="L1136" s="10" t="s">
        <v>7123</v>
      </c>
      <c r="M1136" s="50"/>
      <c r="N1136" s="28"/>
      <c r="O1136" s="56">
        <v>74</v>
      </c>
      <c r="P1136" s="56">
        <v>0</v>
      </c>
      <c r="Q1136" s="56">
        <v>74</v>
      </c>
      <c r="R1136" s="11">
        <v>1.603</v>
      </c>
      <c r="S1136" s="11">
        <v>0</v>
      </c>
      <c r="T1136" s="56">
        <v>40</v>
      </c>
      <c r="U1136" s="11">
        <v>2.7679999999999998</v>
      </c>
      <c r="V1136" s="11">
        <v>0</v>
      </c>
      <c r="W1136" s="11">
        <v>0</v>
      </c>
      <c r="X1136" s="56">
        <v>6</v>
      </c>
      <c r="Y1136" s="56">
        <v>0</v>
      </c>
      <c r="Z1136" s="11">
        <v>0</v>
      </c>
      <c r="AA1136" s="56">
        <v>0</v>
      </c>
      <c r="AB1136" s="56">
        <v>0</v>
      </c>
      <c r="AC1136" s="11">
        <v>0</v>
      </c>
      <c r="AD1136" s="11">
        <v>0</v>
      </c>
      <c r="AE1136" s="11">
        <v>0</v>
      </c>
      <c r="AF1136" s="11">
        <v>0</v>
      </c>
      <c r="AG1136" s="11">
        <v>0</v>
      </c>
      <c r="AH1136" s="11">
        <v>0</v>
      </c>
      <c r="AI1136" s="11">
        <v>8469</v>
      </c>
      <c r="AJ1136" s="11">
        <v>0</v>
      </c>
      <c r="AK1136" s="11">
        <v>0</v>
      </c>
      <c r="AL1136" s="24">
        <v>3.6200000000000002E-4</v>
      </c>
      <c r="AM1136" s="24">
        <v>0</v>
      </c>
      <c r="AN1136" s="24">
        <v>0</v>
      </c>
      <c r="AO1136" s="24">
        <v>0</v>
      </c>
      <c r="AP1136" s="24">
        <v>3.6200000000000002E-4</v>
      </c>
      <c r="AQ1136" s="24">
        <v>0</v>
      </c>
      <c r="AR1136" s="24">
        <v>0</v>
      </c>
      <c r="AS1136" s="24">
        <v>0</v>
      </c>
      <c r="AT1136" s="24">
        <v>3.0000000000000001E-3</v>
      </c>
      <c r="AU1136" s="24">
        <v>0</v>
      </c>
      <c r="AV1136" s="24">
        <v>3.0000000000000001E-3</v>
      </c>
      <c r="AW1136" s="24">
        <v>4.6988000000000002E-2</v>
      </c>
      <c r="AX1136" s="24">
        <v>1.3703999999999999E-2</v>
      </c>
      <c r="AY1136" s="24">
        <v>3.3284000000000001E-2</v>
      </c>
      <c r="AZ1136" s="24">
        <v>0</v>
      </c>
      <c r="BA1136" s="24">
        <v>0</v>
      </c>
      <c r="BB1136" s="24">
        <v>0</v>
      </c>
      <c r="BC1136" s="24">
        <v>1.29E-2</v>
      </c>
      <c r="BD1136" s="24">
        <v>0</v>
      </c>
      <c r="BE1136" s="24">
        <v>6.3250000000000001E-2</v>
      </c>
      <c r="BF1136" s="25">
        <v>4.2065999999999999E-2</v>
      </c>
      <c r="BG1136" s="54">
        <v>8.4700000000000006</v>
      </c>
      <c r="BH1136" s="11">
        <v>0.1</v>
      </c>
      <c r="BI1136" s="24">
        <v>0</v>
      </c>
      <c r="BJ1136" s="24">
        <v>0</v>
      </c>
      <c r="BK1136" s="24">
        <v>2.7680000000000001E-3</v>
      </c>
      <c r="BL1136" s="24">
        <v>0</v>
      </c>
      <c r="BM1136" s="11">
        <v>22.85</v>
      </c>
      <c r="BN1136" s="24">
        <v>-6.3249E-2</v>
      </c>
      <c r="BO1136" s="25">
        <v>-4.2064999999999998E-2</v>
      </c>
      <c r="BP1136" s="24">
        <v>-99.998418999999998</v>
      </c>
      <c r="BQ1136" s="11">
        <v>0</v>
      </c>
      <c r="BR1136" s="24">
        <v>0.40400000000000003</v>
      </c>
      <c r="BS1136" s="24">
        <v>0</v>
      </c>
      <c r="BT1136" s="24">
        <v>0.20200000000000001</v>
      </c>
      <c r="BU1136" s="24">
        <v>0</v>
      </c>
      <c r="BV1136" s="24">
        <v>0.20200000000000001</v>
      </c>
      <c r="BW1136" s="24">
        <v>0</v>
      </c>
      <c r="BX1136" s="11">
        <v>24.953212726138492</v>
      </c>
      <c r="BY1136" s="28"/>
      <c r="BZ1136" s="28"/>
      <c r="CA1136" s="11">
        <v>2.7680000000000001E-3</v>
      </c>
      <c r="CB1136" s="17">
        <v>2.7680000000000001E-3</v>
      </c>
      <c r="CC1136" s="11">
        <v>1.85</v>
      </c>
      <c r="CD1136" s="11">
        <v>46.163443543356209</v>
      </c>
      <c r="CE1136" s="11">
        <v>37.405405405405403</v>
      </c>
      <c r="CF1136" s="11">
        <v>0</v>
      </c>
      <c r="CG1136" s="11">
        <v>0</v>
      </c>
      <c r="CH1136" s="11" t="s">
        <v>6</v>
      </c>
      <c r="CI1136" s="28"/>
      <c r="CJ1136" s="11">
        <v>8469</v>
      </c>
      <c r="CK1136" s="11">
        <v>0</v>
      </c>
      <c r="CL1136" s="11">
        <v>94.1</v>
      </c>
      <c r="CM1136" s="11" t="s">
        <v>6</v>
      </c>
      <c r="CN1136" s="11">
        <v>0</v>
      </c>
      <c r="CO1136" s="11" t="s">
        <v>6</v>
      </c>
      <c r="CP1136" s="11">
        <v>0</v>
      </c>
      <c r="CQ1136" s="11">
        <v>94.1</v>
      </c>
      <c r="CR1136" s="11" t="s">
        <v>295</v>
      </c>
      <c r="CS1136" s="11">
        <v>33.99566473988439</v>
      </c>
      <c r="CT1136" s="11">
        <v>3059.6098265895953</v>
      </c>
      <c r="CU1136" s="11">
        <v>0</v>
      </c>
      <c r="CV1136" s="11">
        <v>1.1111111111111112</v>
      </c>
      <c r="CW1136" s="11">
        <v>0</v>
      </c>
      <c r="CX1136" s="11" t="s">
        <v>6</v>
      </c>
      <c r="CY1136" s="28"/>
      <c r="CZ1136" s="11">
        <v>27.68</v>
      </c>
      <c r="DA1136" s="11">
        <v>740</v>
      </c>
      <c r="DB1136" s="11">
        <v>400</v>
      </c>
      <c r="DC1136" s="11">
        <v>1.0838150289017341</v>
      </c>
      <c r="DD1136" s="11">
        <v>4.6604046242774562</v>
      </c>
      <c r="DE1136" s="28"/>
      <c r="DF1136" s="11">
        <v>0</v>
      </c>
      <c r="DG1136" s="11">
        <v>-99.998418999999998</v>
      </c>
      <c r="DH1136" s="11" t="s">
        <v>6</v>
      </c>
      <c r="DI1136" s="11" t="s">
        <v>6</v>
      </c>
      <c r="DJ1136" s="11">
        <v>0</v>
      </c>
      <c r="DK1136" s="11">
        <v>114.44594594594595</v>
      </c>
      <c r="DL1136" s="11" t="s">
        <v>6</v>
      </c>
      <c r="DM1136" s="11">
        <v>39.87066473988439</v>
      </c>
      <c r="DN1136" s="11" t="s">
        <v>6</v>
      </c>
      <c r="DO1136" s="11">
        <v>-99.998418972332004</v>
      </c>
      <c r="DP1136" s="11">
        <v>1581.25</v>
      </c>
      <c r="DQ1136" s="11">
        <v>0</v>
      </c>
      <c r="DR1136" s="11">
        <v>59.540474229513997</v>
      </c>
      <c r="DS1136" s="11">
        <f>IF(odpadni[[#This Row],[SÚC]]="-","-",odpadni[[#This Row],[ZKC34]]-odpadni[[#This Row],[SÚC]])</f>
        <v>-59.540474229513997</v>
      </c>
      <c r="DT1136" s="11" t="str">
        <f>IF(odpadni[[#This Row],[Rozdíl Cena pro stočné - sociálně únosná cena]]="-","-",IF(odpadni[[#This Row],[Rozdíl Cena pro stočné - sociálně únosná cena]]&gt;0,"ANO","NE"))</f>
        <v>NE</v>
      </c>
      <c r="DU1136" s="11">
        <v>-19.669809489629607</v>
      </c>
      <c r="DV1136" s="11" t="s">
        <v>301</v>
      </c>
      <c r="DW1136" s="58"/>
      <c r="DX1136" s="58" t="s">
        <v>8855</v>
      </c>
      <c r="DY1136" s="58"/>
      <c r="DZ1136" s="58" t="s">
        <v>8900</v>
      </c>
      <c r="EK1136" s="2"/>
    </row>
    <row r="1137" spans="1:141" ht="15" customHeight="1" x14ac:dyDescent="0.25">
      <c r="A1137" s="71">
        <v>1576</v>
      </c>
      <c r="B1137" s="9" t="s">
        <v>725</v>
      </c>
      <c r="C1137" s="9" t="s">
        <v>3809</v>
      </c>
      <c r="D1137" s="9" t="s">
        <v>3809</v>
      </c>
      <c r="E1137" s="9" t="s">
        <v>8</v>
      </c>
      <c r="F1137" s="9" t="s">
        <v>5915</v>
      </c>
      <c r="G1137" s="9" t="s">
        <v>9</v>
      </c>
      <c r="H1137" s="9" t="s">
        <v>5942</v>
      </c>
      <c r="I1137" s="9" t="s">
        <v>5988</v>
      </c>
      <c r="J1137" s="9" t="s">
        <v>5980</v>
      </c>
      <c r="K1137" s="9" t="s">
        <v>5985</v>
      </c>
      <c r="L1137" s="10" t="s">
        <v>7124</v>
      </c>
      <c r="M1137" s="50"/>
      <c r="N1137" s="28"/>
      <c r="O1137" s="56">
        <v>336</v>
      </c>
      <c r="P1137" s="56">
        <v>284</v>
      </c>
      <c r="Q1137" s="56">
        <v>52</v>
      </c>
      <c r="R1137" s="11">
        <v>4.9489999999999998</v>
      </c>
      <c r="S1137" s="11">
        <v>0</v>
      </c>
      <c r="T1137" s="56">
        <v>125</v>
      </c>
      <c r="U1137" s="11">
        <v>3.6269999999999998</v>
      </c>
      <c r="V1137" s="11">
        <v>10.47</v>
      </c>
      <c r="W1137" s="11">
        <v>1</v>
      </c>
      <c r="X1137" s="56">
        <v>11</v>
      </c>
      <c r="Y1137" s="56">
        <v>0</v>
      </c>
      <c r="Z1137" s="11">
        <v>1</v>
      </c>
      <c r="AA1137" s="56">
        <v>6</v>
      </c>
      <c r="AB1137" s="56">
        <v>0</v>
      </c>
      <c r="AC1137" s="11">
        <v>0</v>
      </c>
      <c r="AD1137" s="11">
        <v>0</v>
      </c>
      <c r="AE1137" s="11">
        <v>0</v>
      </c>
      <c r="AF1137" s="11">
        <v>0</v>
      </c>
      <c r="AG1137" s="11">
        <v>0</v>
      </c>
      <c r="AH1137" s="11">
        <v>0</v>
      </c>
      <c r="AI1137" s="11">
        <v>19697.3</v>
      </c>
      <c r="AJ1137" s="11">
        <v>3762</v>
      </c>
      <c r="AK1137" s="11">
        <v>10</v>
      </c>
      <c r="AL1137" s="24">
        <v>2.529E-3</v>
      </c>
      <c r="AM1137" s="24">
        <v>0</v>
      </c>
      <c r="AN1137" s="24">
        <v>0</v>
      </c>
      <c r="AO1137" s="24">
        <v>2.529E-3</v>
      </c>
      <c r="AP1137" s="24">
        <v>0</v>
      </c>
      <c r="AQ1137" s="24">
        <v>9.3196000000000001E-2</v>
      </c>
      <c r="AR1137" s="24">
        <v>9.3196000000000001E-2</v>
      </c>
      <c r="AS1137" s="24">
        <v>0</v>
      </c>
      <c r="AT1137" s="24">
        <v>1.32E-3</v>
      </c>
      <c r="AU1137" s="24">
        <v>0</v>
      </c>
      <c r="AV1137" s="24">
        <v>1.32E-3</v>
      </c>
      <c r="AW1137" s="24">
        <v>0.38103100000000001</v>
      </c>
      <c r="AX1137" s="24">
        <v>0</v>
      </c>
      <c r="AY1137" s="24">
        <v>0.18612400000000001</v>
      </c>
      <c r="AZ1137" s="24">
        <v>0</v>
      </c>
      <c r="BA1137" s="24">
        <v>0.194907</v>
      </c>
      <c r="BB1137" s="24">
        <v>0</v>
      </c>
      <c r="BC1137" s="24">
        <v>7.3376999999999998E-2</v>
      </c>
      <c r="BD1137" s="24">
        <v>0</v>
      </c>
      <c r="BE1137" s="24">
        <v>0.55145299999999997</v>
      </c>
      <c r="BF1137" s="25">
        <v>0.54395000000000004</v>
      </c>
      <c r="BG1137" s="54">
        <v>23.664906999999999</v>
      </c>
      <c r="BH1137" s="11">
        <v>1</v>
      </c>
      <c r="BI1137" s="24">
        <v>0</v>
      </c>
      <c r="BJ1137" s="24">
        <v>0</v>
      </c>
      <c r="BK1137" s="24">
        <v>1.0347E-2</v>
      </c>
      <c r="BL1137" s="24">
        <v>0</v>
      </c>
      <c r="BM1137" s="11">
        <v>53.29</v>
      </c>
      <c r="BN1137" s="24">
        <v>-0.44798300000000002</v>
      </c>
      <c r="BO1137" s="25">
        <v>-0.44395000000000001</v>
      </c>
      <c r="BP1137" s="24">
        <v>-81.236841999999996</v>
      </c>
      <c r="BQ1137" s="11">
        <v>0</v>
      </c>
      <c r="BR1137" s="24">
        <v>0</v>
      </c>
      <c r="BS1137" s="24">
        <v>0</v>
      </c>
      <c r="BT1137" s="24">
        <v>0</v>
      </c>
      <c r="BU1137" s="24">
        <v>0</v>
      </c>
      <c r="BV1137" s="24">
        <v>0</v>
      </c>
      <c r="BW1137" s="24">
        <v>0</v>
      </c>
      <c r="BX1137" s="11">
        <v>25.257627803596687</v>
      </c>
      <c r="BY1137" s="28"/>
      <c r="BZ1137" s="28"/>
      <c r="CA1137" s="11">
        <v>1.0347E-2</v>
      </c>
      <c r="CB1137" s="17">
        <v>0.01</v>
      </c>
      <c r="CC1137" s="11">
        <v>2.6880000000000002</v>
      </c>
      <c r="CD1137" s="11">
        <v>67.892503536067892</v>
      </c>
      <c r="CE1137" s="11">
        <v>30.794642857142858</v>
      </c>
      <c r="CF1137" s="11">
        <v>74.271121515215995</v>
      </c>
      <c r="CG1137" s="11">
        <v>0</v>
      </c>
      <c r="CH1137" s="11">
        <v>0</v>
      </c>
      <c r="CI1137" s="28"/>
      <c r="CJ1137" s="11">
        <v>23459.3</v>
      </c>
      <c r="CK1137" s="11">
        <v>0.2020610224287735</v>
      </c>
      <c r="CL1137" s="11">
        <v>312.9088888888889</v>
      </c>
      <c r="CM1137" s="11" t="s">
        <v>6</v>
      </c>
      <c r="CN1137" s="11">
        <v>0</v>
      </c>
      <c r="CO1137" s="11" t="s">
        <v>6</v>
      </c>
      <c r="CP1137" s="11">
        <v>0</v>
      </c>
      <c r="CQ1137" s="11">
        <v>312.9088888888889</v>
      </c>
      <c r="CR1137" s="11" t="s">
        <v>295</v>
      </c>
      <c r="CS1137" s="11">
        <v>30.241508542465343</v>
      </c>
      <c r="CT1137" s="11">
        <v>2267.2562095293324</v>
      </c>
      <c r="CU1137" s="11">
        <v>0</v>
      </c>
      <c r="CV1137" s="11">
        <v>1.2197820653408811</v>
      </c>
      <c r="CW1137" s="11" t="s">
        <v>6</v>
      </c>
      <c r="CX1137" s="11" t="s">
        <v>6</v>
      </c>
      <c r="CY1137" s="28"/>
      <c r="CZ1137" s="11">
        <v>10.347</v>
      </c>
      <c r="DA1137" s="11">
        <v>336</v>
      </c>
      <c r="DB1137" s="11">
        <v>125</v>
      </c>
      <c r="DC1137" s="11">
        <v>0.12757320962597854</v>
      </c>
      <c r="DD1137" s="11">
        <v>7.0916207596404748</v>
      </c>
      <c r="DE1137" s="28"/>
      <c r="DF1137" s="11">
        <v>103.47000000000001</v>
      </c>
      <c r="DG1137" s="11">
        <v>-81.236841999999996</v>
      </c>
      <c r="DH1137" s="11">
        <v>-432.95931187783896</v>
      </c>
      <c r="DI1137" s="11">
        <v>-43.2959311877839</v>
      </c>
      <c r="DJ1137" s="11">
        <v>0</v>
      </c>
      <c r="DK1137" s="11">
        <v>69.819345238095238</v>
      </c>
      <c r="DL1137" s="11" t="s">
        <v>6</v>
      </c>
      <c r="DM1137" s="11">
        <v>53.295931187783893</v>
      </c>
      <c r="DN1137" s="11" t="s">
        <v>6</v>
      </c>
      <c r="DO1137" s="11">
        <v>-70.979901611573268</v>
      </c>
      <c r="DP1137" s="11">
        <v>4411.6239999999998</v>
      </c>
      <c r="DQ1137" s="11">
        <v>0.11970680490437585</v>
      </c>
      <c r="DR1137" s="11">
        <v>55.528758158389202</v>
      </c>
      <c r="DS1137" s="11">
        <f>IF(odpadni[[#This Row],[SÚC]]="-","-",odpadni[[#This Row],[ZKC34]]-odpadni[[#This Row],[SÚC]])</f>
        <v>-45.528758158389202</v>
      </c>
      <c r="DT1137" s="11" t="str">
        <f>IF(odpadni[[#This Row],[Rozdíl Cena pro stočné - sociálně únosná cena]]="-","-",IF(odpadni[[#This Row],[Rozdíl Cena pro stočné - sociálně únosná cena]]&gt;0,"ANO","NE"))</f>
        <v>NE</v>
      </c>
      <c r="DU1137" s="11">
        <v>-2.2328269706053092</v>
      </c>
      <c r="DV1137" s="11" t="s">
        <v>301</v>
      </c>
      <c r="DW1137" s="58"/>
      <c r="DX1137" s="58" t="s">
        <v>8845</v>
      </c>
      <c r="DY1137" s="58"/>
      <c r="DZ1137" s="58" t="s">
        <v>8900</v>
      </c>
      <c r="EK1137" s="2"/>
    </row>
    <row r="1138" spans="1:141" ht="15" customHeight="1" x14ac:dyDescent="0.25">
      <c r="A1138" s="71">
        <v>1577</v>
      </c>
      <c r="B1138" s="9" t="s">
        <v>1455</v>
      </c>
      <c r="C1138" s="9" t="s">
        <v>3810</v>
      </c>
      <c r="D1138" s="9" t="s">
        <v>3810</v>
      </c>
      <c r="E1138" s="9" t="s">
        <v>8</v>
      </c>
      <c r="F1138" s="9" t="s">
        <v>3810</v>
      </c>
      <c r="G1138" s="9" t="s">
        <v>8</v>
      </c>
      <c r="H1138" s="9" t="s">
        <v>5942</v>
      </c>
      <c r="I1138" s="9" t="s">
        <v>5990</v>
      </c>
      <c r="J1138" s="9" t="s">
        <v>5980</v>
      </c>
      <c r="K1138" s="9" t="s">
        <v>5981</v>
      </c>
      <c r="L1138" s="10" t="s">
        <v>7125</v>
      </c>
      <c r="M1138" s="50"/>
      <c r="N1138" s="28"/>
      <c r="O1138" s="56">
        <v>259</v>
      </c>
      <c r="P1138" s="56">
        <v>259</v>
      </c>
      <c r="Q1138" s="56">
        <v>0</v>
      </c>
      <c r="R1138" s="11">
        <v>4.351</v>
      </c>
      <c r="S1138" s="11">
        <v>0</v>
      </c>
      <c r="T1138" s="56">
        <v>119</v>
      </c>
      <c r="U1138" s="11">
        <v>0</v>
      </c>
      <c r="V1138" s="11">
        <v>12.423</v>
      </c>
      <c r="W1138" s="11">
        <v>0</v>
      </c>
      <c r="X1138" s="56">
        <v>4</v>
      </c>
      <c r="Y1138" s="56">
        <v>0</v>
      </c>
      <c r="Z1138" s="11">
        <v>1</v>
      </c>
      <c r="AA1138" s="56">
        <v>4</v>
      </c>
      <c r="AB1138" s="56">
        <v>0</v>
      </c>
      <c r="AC1138" s="11">
        <v>0</v>
      </c>
      <c r="AD1138" s="11">
        <v>0</v>
      </c>
      <c r="AE1138" s="11">
        <v>0</v>
      </c>
      <c r="AF1138" s="11">
        <v>0</v>
      </c>
      <c r="AG1138" s="11">
        <v>0</v>
      </c>
      <c r="AH1138" s="11">
        <v>0</v>
      </c>
      <c r="AI1138" s="11">
        <v>25043</v>
      </c>
      <c r="AJ1138" s="11">
        <v>3550</v>
      </c>
      <c r="AK1138" s="11">
        <v>2</v>
      </c>
      <c r="AL1138" s="24">
        <v>3.6240000000000001E-3</v>
      </c>
      <c r="AM1138" s="24">
        <v>0</v>
      </c>
      <c r="AN1138" s="24">
        <v>0</v>
      </c>
      <c r="AO1138" s="24">
        <v>0</v>
      </c>
      <c r="AP1138" s="24">
        <v>3.6240000000000001E-3</v>
      </c>
      <c r="AQ1138" s="24">
        <v>0</v>
      </c>
      <c r="AR1138" s="24">
        <v>0</v>
      </c>
      <c r="AS1138" s="24">
        <v>0</v>
      </c>
      <c r="AT1138" s="24">
        <v>2.3999999999999998E-3</v>
      </c>
      <c r="AU1138" s="24">
        <v>0</v>
      </c>
      <c r="AV1138" s="24">
        <v>2.3999999999999998E-3</v>
      </c>
      <c r="AW1138" s="24">
        <v>0.20246</v>
      </c>
      <c r="AX1138" s="24">
        <v>0.135518</v>
      </c>
      <c r="AY1138" s="24">
        <v>1.6941999999999999E-2</v>
      </c>
      <c r="AZ1138" s="24">
        <v>0</v>
      </c>
      <c r="BA1138" s="24">
        <v>0.05</v>
      </c>
      <c r="BB1138" s="24">
        <v>0</v>
      </c>
      <c r="BC1138" s="24">
        <v>5.8911999999999999E-2</v>
      </c>
      <c r="BD1138" s="24">
        <v>0</v>
      </c>
      <c r="BE1138" s="24">
        <v>0.26739600000000002</v>
      </c>
      <c r="BF1138" s="25">
        <v>0.19670000000000001</v>
      </c>
      <c r="BG1138" s="54">
        <v>28.59</v>
      </c>
      <c r="BH1138" s="11">
        <v>1</v>
      </c>
      <c r="BI1138" s="24">
        <v>0</v>
      </c>
      <c r="BJ1138" s="24">
        <v>0</v>
      </c>
      <c r="BK1138" s="24">
        <v>1.2423E-2</v>
      </c>
      <c r="BL1138" s="24">
        <v>0</v>
      </c>
      <c r="BM1138" s="11">
        <v>21.52</v>
      </c>
      <c r="BN1138" s="24">
        <v>-0.24254999999999999</v>
      </c>
      <c r="BO1138" s="25">
        <v>-0.1767</v>
      </c>
      <c r="BP1138" s="24">
        <v>-90.708162999999999</v>
      </c>
      <c r="BQ1138" s="11">
        <v>0</v>
      </c>
      <c r="BR1138" s="24">
        <v>0</v>
      </c>
      <c r="BS1138" s="24">
        <v>0</v>
      </c>
      <c r="BT1138" s="24">
        <v>0.05</v>
      </c>
      <c r="BU1138" s="24">
        <v>0</v>
      </c>
      <c r="BV1138" s="24">
        <v>0.05</v>
      </c>
      <c r="BW1138" s="24">
        <v>0</v>
      </c>
      <c r="BX1138" s="11">
        <v>27.350034474833372</v>
      </c>
      <c r="BY1138" s="28"/>
      <c r="BZ1138" s="28"/>
      <c r="CA1138" s="11">
        <v>1.2423E-2</v>
      </c>
      <c r="CB1138" s="17">
        <v>0.01</v>
      </c>
      <c r="CC1138" s="11">
        <v>2.1764705882352939</v>
      </c>
      <c r="CD1138" s="11">
        <v>59.526545621696165</v>
      </c>
      <c r="CE1138" s="11">
        <v>47.965250965250966</v>
      </c>
      <c r="CF1138" s="11">
        <v>100</v>
      </c>
      <c r="CG1138" s="11">
        <v>0</v>
      </c>
      <c r="CH1138" s="11">
        <v>0</v>
      </c>
      <c r="CI1138" s="28"/>
      <c r="CJ1138" s="11">
        <v>28593</v>
      </c>
      <c r="CK1138" s="11">
        <v>0</v>
      </c>
      <c r="CL1138" s="11">
        <v>367.00555555555553</v>
      </c>
      <c r="CM1138" s="11" t="s">
        <v>6</v>
      </c>
      <c r="CN1138" s="11">
        <v>0</v>
      </c>
      <c r="CO1138" s="11" t="s">
        <v>6</v>
      </c>
      <c r="CP1138" s="11">
        <v>0</v>
      </c>
      <c r="CQ1138" s="11">
        <v>367.00555555555553</v>
      </c>
      <c r="CR1138" s="11" t="s">
        <v>295</v>
      </c>
      <c r="CS1138" s="11">
        <v>29.542425787294174</v>
      </c>
      <c r="CT1138" s="11">
        <v>2301.6179666747162</v>
      </c>
      <c r="CU1138" s="11">
        <v>0</v>
      </c>
      <c r="CV1138" s="11">
        <v>1.193428691873933</v>
      </c>
      <c r="CW1138" s="11">
        <v>0</v>
      </c>
      <c r="CX1138" s="11" t="s">
        <v>6</v>
      </c>
      <c r="CY1138" s="28"/>
      <c r="CZ1138" s="11">
        <v>12.423</v>
      </c>
      <c r="DA1138" s="11">
        <v>259</v>
      </c>
      <c r="DB1138" s="11">
        <v>119</v>
      </c>
      <c r="DC1138" s="11">
        <v>0.19319005071238829</v>
      </c>
      <c r="DD1138" s="11">
        <v>4.7421717781534252</v>
      </c>
      <c r="DE1138" s="28"/>
      <c r="DF1138" s="11">
        <v>24.846</v>
      </c>
      <c r="DG1138" s="11">
        <v>-90.708162999999999</v>
      </c>
      <c r="DH1138" s="11">
        <v>-976.21347500603724</v>
      </c>
      <c r="DI1138" s="11">
        <v>-19.524269500120742</v>
      </c>
      <c r="DJ1138" s="11">
        <v>0</v>
      </c>
      <c r="DK1138" s="11">
        <v>110.39768339768339</v>
      </c>
      <c r="DL1138" s="11" t="s">
        <v>6</v>
      </c>
      <c r="DM1138" s="11">
        <v>34.7695045927357</v>
      </c>
      <c r="DN1138" s="11" t="s">
        <v>6</v>
      </c>
      <c r="DO1138" s="11">
        <v>-88.571086864523707</v>
      </c>
      <c r="DP1138" s="11">
        <v>2247.0252100840335</v>
      </c>
      <c r="DQ1138" s="11">
        <v>3.9164468911558649E-2</v>
      </c>
      <c r="DR1138" s="11">
        <v>55.528758158389202</v>
      </c>
      <c r="DS1138" s="11">
        <f>IF(odpadni[[#This Row],[SÚC]]="-","-",odpadni[[#This Row],[ZKC34]]-odpadni[[#This Row],[SÚC]])</f>
        <v>-53.528758158389202</v>
      </c>
      <c r="DT1138" s="11" t="str">
        <f>IF(odpadni[[#This Row],[Rozdíl Cena pro stočné - sociálně únosná cena]]="-","-",IF(odpadni[[#This Row],[Rozdíl Cena pro stočné - sociálně únosná cena]]&gt;0,"ANO","NE"))</f>
        <v>NE</v>
      </c>
      <c r="DU1138" s="11">
        <v>-20.759253565653502</v>
      </c>
      <c r="DV1138" s="11" t="s">
        <v>301</v>
      </c>
      <c r="DW1138" s="58"/>
      <c r="DX1138" s="58" t="s">
        <v>8855</v>
      </c>
      <c r="DY1138" s="58"/>
      <c r="DZ1138" s="58" t="s">
        <v>8900</v>
      </c>
      <c r="EK1138" s="2"/>
    </row>
    <row r="1139" spans="1:141" ht="15" customHeight="1" x14ac:dyDescent="0.25">
      <c r="A1139" s="71">
        <v>1578</v>
      </c>
      <c r="B1139" s="9" t="s">
        <v>1456</v>
      </c>
      <c r="C1139" s="9" t="s">
        <v>3811</v>
      </c>
      <c r="D1139" s="9" t="s">
        <v>3811</v>
      </c>
      <c r="E1139" s="9" t="s">
        <v>8</v>
      </c>
      <c r="F1139" s="9" t="s">
        <v>3811</v>
      </c>
      <c r="G1139" s="9" t="s">
        <v>8</v>
      </c>
      <c r="H1139" s="9" t="s">
        <v>5943</v>
      </c>
      <c r="I1139" s="9" t="s">
        <v>5990</v>
      </c>
      <c r="J1139" s="9" t="s">
        <v>5991</v>
      </c>
      <c r="K1139" s="9" t="s">
        <v>5985</v>
      </c>
      <c r="L1139" s="10" t="s">
        <v>7126</v>
      </c>
      <c r="M1139" s="50"/>
      <c r="N1139" s="28"/>
      <c r="O1139" s="56">
        <v>11</v>
      </c>
      <c r="P1139" s="56">
        <v>0</v>
      </c>
      <c r="Q1139" s="56">
        <v>11</v>
      </c>
      <c r="R1139" s="11">
        <v>0.96499999999999997</v>
      </c>
      <c r="S1139" s="11">
        <v>0</v>
      </c>
      <c r="T1139" s="56">
        <v>27</v>
      </c>
      <c r="U1139" s="11">
        <v>0.63</v>
      </c>
      <c r="V1139" s="11">
        <v>0</v>
      </c>
      <c r="W1139" s="11">
        <v>0</v>
      </c>
      <c r="X1139" s="56">
        <v>2</v>
      </c>
      <c r="Y1139" s="56">
        <v>0</v>
      </c>
      <c r="Z1139" s="11">
        <v>0</v>
      </c>
      <c r="AA1139" s="56">
        <v>0</v>
      </c>
      <c r="AB1139" s="56">
        <v>0</v>
      </c>
      <c r="AC1139" s="11">
        <v>0</v>
      </c>
      <c r="AD1139" s="11">
        <v>0</v>
      </c>
      <c r="AE1139" s="11">
        <v>0</v>
      </c>
      <c r="AF1139" s="11">
        <v>0</v>
      </c>
      <c r="AG1139" s="11">
        <v>0</v>
      </c>
      <c r="AH1139" s="11">
        <v>0</v>
      </c>
      <c r="AI1139" s="11">
        <v>1440</v>
      </c>
      <c r="AJ1139" s="11">
        <v>0</v>
      </c>
      <c r="AK1139" s="11">
        <v>8.56</v>
      </c>
      <c r="AL1139" s="24">
        <v>0</v>
      </c>
      <c r="AM1139" s="24">
        <v>0</v>
      </c>
      <c r="AN1139" s="24">
        <v>0</v>
      </c>
      <c r="AO1139" s="24">
        <v>0</v>
      </c>
      <c r="AP1139" s="24">
        <v>0</v>
      </c>
      <c r="AQ1139" s="24">
        <v>0</v>
      </c>
      <c r="AR1139" s="24">
        <v>0</v>
      </c>
      <c r="AS1139" s="24">
        <v>0</v>
      </c>
      <c r="AT1139" s="24">
        <v>0</v>
      </c>
      <c r="AU1139" s="24">
        <v>0</v>
      </c>
      <c r="AV1139" s="24">
        <v>0</v>
      </c>
      <c r="AW1139" s="24">
        <v>0</v>
      </c>
      <c r="AX1139" s="24">
        <v>0</v>
      </c>
      <c r="AY1139" s="24">
        <v>0</v>
      </c>
      <c r="AZ1139" s="24">
        <v>0</v>
      </c>
      <c r="BA1139" s="24">
        <v>0</v>
      </c>
      <c r="BB1139" s="24">
        <v>0</v>
      </c>
      <c r="BC1139" s="24">
        <v>6.0549999999999996E-3</v>
      </c>
      <c r="BD1139" s="24">
        <v>0</v>
      </c>
      <c r="BE1139" s="24">
        <v>6.0549999999999996E-3</v>
      </c>
      <c r="BF1139" s="25">
        <v>6.4999999999999997E-3</v>
      </c>
      <c r="BG1139" s="54">
        <v>1.44</v>
      </c>
      <c r="BH1139" s="11">
        <v>0</v>
      </c>
      <c r="BI1139" s="24">
        <v>0</v>
      </c>
      <c r="BJ1139" s="24">
        <v>0</v>
      </c>
      <c r="BK1139" s="24">
        <v>6.3000000000000003E-4</v>
      </c>
      <c r="BL1139" s="24">
        <v>0</v>
      </c>
      <c r="BM1139" s="11">
        <v>9.61</v>
      </c>
      <c r="BN1139" s="24">
        <v>-6.6E-4</v>
      </c>
      <c r="BO1139" s="25">
        <v>0</v>
      </c>
      <c r="BP1139" s="24">
        <v>-10.89584</v>
      </c>
      <c r="BQ1139" s="11">
        <v>0</v>
      </c>
      <c r="BR1139" s="24">
        <v>1.6830000000000001E-2</v>
      </c>
      <c r="BS1139" s="24">
        <v>1.6830000000000001E-2</v>
      </c>
      <c r="BT1139" s="24">
        <v>6.0549999999999996E-3</v>
      </c>
      <c r="BU1139" s="24">
        <v>6.0549999999999996E-3</v>
      </c>
      <c r="BV1139" s="24">
        <v>0</v>
      </c>
      <c r="BW1139" s="24">
        <v>6.0549999999999996E-3</v>
      </c>
      <c r="BX1139" s="11">
        <v>27.979274611398964</v>
      </c>
      <c r="BY1139" s="28"/>
      <c r="BZ1139" s="28"/>
      <c r="CA1139" s="11">
        <v>6.3000000000000003E-4</v>
      </c>
      <c r="CB1139" s="17">
        <v>7.5900000000000002E-4</v>
      </c>
      <c r="CC1139" s="11">
        <v>0.40740740740740738</v>
      </c>
      <c r="CD1139" s="11">
        <v>11.398963730569948</v>
      </c>
      <c r="CE1139" s="11">
        <v>57.272727272727273</v>
      </c>
      <c r="CF1139" s="11">
        <v>0</v>
      </c>
      <c r="CG1139" s="11">
        <v>0</v>
      </c>
      <c r="CH1139" s="11" t="s">
        <v>6</v>
      </c>
      <c r="CI1139" s="28"/>
      <c r="CJ1139" s="11">
        <v>1440</v>
      </c>
      <c r="CK1139" s="11">
        <v>0</v>
      </c>
      <c r="CL1139" s="11">
        <v>16</v>
      </c>
      <c r="CM1139" s="11" t="s">
        <v>6</v>
      </c>
      <c r="CN1139" s="11">
        <v>0</v>
      </c>
      <c r="CO1139" s="11" t="s">
        <v>6</v>
      </c>
      <c r="CP1139" s="11">
        <v>0</v>
      </c>
      <c r="CQ1139" s="11">
        <v>16</v>
      </c>
      <c r="CR1139" s="11" t="s">
        <v>295</v>
      </c>
      <c r="CS1139" s="11">
        <v>25.396825396825395</v>
      </c>
      <c r="CT1139" s="11">
        <v>2285.7142857142858</v>
      </c>
      <c r="CU1139" s="11">
        <v>0</v>
      </c>
      <c r="CV1139" s="11">
        <v>1.1111111111111112</v>
      </c>
      <c r="CW1139" s="11">
        <v>100</v>
      </c>
      <c r="CX1139" s="11" t="s">
        <v>6</v>
      </c>
      <c r="CY1139" s="28"/>
      <c r="CZ1139" s="11" t="s">
        <v>6</v>
      </c>
      <c r="DA1139" s="11" t="s">
        <v>6</v>
      </c>
      <c r="DB1139" s="11" t="s">
        <v>6</v>
      </c>
      <c r="DC1139" s="11">
        <v>0</v>
      </c>
      <c r="DD1139" s="11">
        <v>9.6111111111111107</v>
      </c>
      <c r="DE1139" s="28"/>
      <c r="DF1139" s="11">
        <v>5.3928000000000003</v>
      </c>
      <c r="DG1139" s="11">
        <v>-10.89584</v>
      </c>
      <c r="DH1139" s="11">
        <v>-12.238540275923453</v>
      </c>
      <c r="DI1139" s="11">
        <v>-1.0476190476190477</v>
      </c>
      <c r="DJ1139" s="11">
        <v>0</v>
      </c>
      <c r="DK1139" s="11">
        <v>130.90909090909091</v>
      </c>
      <c r="DL1139" s="11" t="s">
        <v>6</v>
      </c>
      <c r="DM1139" s="11">
        <v>35.007936507936506</v>
      </c>
      <c r="DN1139" s="11" t="s">
        <v>6</v>
      </c>
      <c r="DO1139" s="11">
        <v>-10.900082576383156</v>
      </c>
      <c r="DP1139" s="11">
        <v>224.25925925925927</v>
      </c>
      <c r="DQ1139" s="11">
        <v>0.24451598277034686</v>
      </c>
      <c r="DR1139" s="11">
        <v>59.540474229513997</v>
      </c>
      <c r="DS1139" s="11">
        <f>IF(odpadni[[#This Row],[SÚC]]="-","-",odpadni[[#This Row],[ZKC34]]-odpadni[[#This Row],[SÚC]])</f>
        <v>-50.980474229513995</v>
      </c>
      <c r="DT1139" s="11" t="str">
        <f>IF(odpadni[[#This Row],[Rozdíl Cena pro stočné - sociálně únosná cena]]="-","-",IF(odpadni[[#This Row],[Rozdíl Cena pro stočné - sociálně únosná cena]]&gt;0,"ANO","NE"))</f>
        <v>NE</v>
      </c>
      <c r="DU1139" s="11">
        <v>-24.532537721577491</v>
      </c>
      <c r="DV1139" s="11" t="s">
        <v>301</v>
      </c>
      <c r="DW1139" s="58"/>
      <c r="DX1139" s="58" t="s">
        <v>8821</v>
      </c>
      <c r="DY1139" s="58" t="s">
        <v>8890</v>
      </c>
      <c r="DZ1139" s="58" t="s">
        <v>8894</v>
      </c>
      <c r="EK1139" s="2"/>
    </row>
    <row r="1140" spans="1:141" ht="15" customHeight="1" x14ac:dyDescent="0.25">
      <c r="A1140" s="71">
        <v>1579</v>
      </c>
      <c r="B1140" s="9" t="s">
        <v>1457</v>
      </c>
      <c r="C1140" s="9" t="s">
        <v>3812</v>
      </c>
      <c r="D1140" s="9" t="s">
        <v>3812</v>
      </c>
      <c r="E1140" s="9" t="s">
        <v>8</v>
      </c>
      <c r="F1140" s="9" t="s">
        <v>3812</v>
      </c>
      <c r="G1140" s="9" t="s">
        <v>8</v>
      </c>
      <c r="H1140" s="9" t="s">
        <v>5953</v>
      </c>
      <c r="I1140" s="9" t="s">
        <v>5990</v>
      </c>
      <c r="J1140" s="9" t="s">
        <v>5980</v>
      </c>
      <c r="K1140" s="9" t="s">
        <v>5981</v>
      </c>
      <c r="L1140" s="10" t="s">
        <v>7127</v>
      </c>
      <c r="M1140" s="50"/>
      <c r="N1140" s="28"/>
      <c r="O1140" s="56">
        <v>730</v>
      </c>
      <c r="P1140" s="56">
        <v>730</v>
      </c>
      <c r="Q1140" s="56">
        <v>0</v>
      </c>
      <c r="R1140" s="11">
        <v>6.12</v>
      </c>
      <c r="S1140" s="11">
        <v>0</v>
      </c>
      <c r="T1140" s="56">
        <v>208</v>
      </c>
      <c r="U1140" s="11">
        <v>0</v>
      </c>
      <c r="V1140" s="11">
        <v>23.338999999999999</v>
      </c>
      <c r="W1140" s="11">
        <v>0</v>
      </c>
      <c r="X1140" s="56">
        <v>0</v>
      </c>
      <c r="Y1140" s="56">
        <v>0</v>
      </c>
      <c r="Z1140" s="11">
        <v>1</v>
      </c>
      <c r="AA1140" s="56">
        <v>12</v>
      </c>
      <c r="AB1140" s="56">
        <v>0</v>
      </c>
      <c r="AC1140" s="11">
        <v>0</v>
      </c>
      <c r="AD1140" s="11">
        <v>0</v>
      </c>
      <c r="AE1140" s="11">
        <v>0</v>
      </c>
      <c r="AF1140" s="11">
        <v>0</v>
      </c>
      <c r="AG1140" s="11">
        <v>0</v>
      </c>
      <c r="AH1140" s="11">
        <v>38</v>
      </c>
      <c r="AI1140" s="11">
        <v>30391</v>
      </c>
      <c r="AJ1140" s="11">
        <v>7958</v>
      </c>
      <c r="AK1140" s="11">
        <v>21.74</v>
      </c>
      <c r="AL1140" s="24">
        <v>4.5984999999999998E-2</v>
      </c>
      <c r="AM1140" s="24">
        <v>0</v>
      </c>
      <c r="AN1140" s="24">
        <v>0</v>
      </c>
      <c r="AO1140" s="24">
        <v>6.4999999999999997E-3</v>
      </c>
      <c r="AP1140" s="24">
        <v>3.9484999999999999E-2</v>
      </c>
      <c r="AQ1140" s="24">
        <v>0.17047799999999999</v>
      </c>
      <c r="AR1140" s="24">
        <v>0.17047799999999999</v>
      </c>
      <c r="AS1140" s="24">
        <v>0</v>
      </c>
      <c r="AT1140" s="24">
        <v>5.7499999999999999E-3</v>
      </c>
      <c r="AU1140" s="24">
        <v>0</v>
      </c>
      <c r="AV1140" s="24">
        <v>5.7499999999999999E-3</v>
      </c>
      <c r="AW1140" s="24">
        <v>9.4437999999999994E-2</v>
      </c>
      <c r="AX1140" s="24">
        <v>0</v>
      </c>
      <c r="AY1140" s="24">
        <v>9.4437999999999994E-2</v>
      </c>
      <c r="AZ1140" s="24">
        <v>0</v>
      </c>
      <c r="BA1140" s="24">
        <v>0</v>
      </c>
      <c r="BB1140" s="24">
        <v>0</v>
      </c>
      <c r="BC1140" s="24">
        <v>0.17050100000000001</v>
      </c>
      <c r="BD1140" s="24">
        <v>0</v>
      </c>
      <c r="BE1140" s="24">
        <v>0.48715199999999997</v>
      </c>
      <c r="BF1140" s="25">
        <v>0.52176</v>
      </c>
      <c r="BG1140" s="54">
        <v>38.35</v>
      </c>
      <c r="BH1140" s="11">
        <v>0.1</v>
      </c>
      <c r="BI1140" s="24">
        <v>0</v>
      </c>
      <c r="BJ1140" s="24">
        <v>0</v>
      </c>
      <c r="BK1140" s="24">
        <v>2.3338999999999999E-2</v>
      </c>
      <c r="BL1140" s="24">
        <v>0</v>
      </c>
      <c r="BM1140" s="11">
        <v>20.87</v>
      </c>
      <c r="BN1140" s="24">
        <v>2.0237999999999999E-2</v>
      </c>
      <c r="BO1140" s="25">
        <v>0</v>
      </c>
      <c r="BP1140" s="24">
        <v>4.1543210000000004</v>
      </c>
      <c r="BQ1140" s="11">
        <v>2.0237999999999999E-2</v>
      </c>
      <c r="BR1140" s="24">
        <v>0.37254399999999999</v>
      </c>
      <c r="BS1140" s="24">
        <v>2.7654999999999999E-2</v>
      </c>
      <c r="BT1140" s="24">
        <v>2.0237999999999999E-2</v>
      </c>
      <c r="BU1140" s="24">
        <v>0</v>
      </c>
      <c r="BV1140" s="24">
        <v>2.0237999999999999E-2</v>
      </c>
      <c r="BW1140" s="24">
        <v>0</v>
      </c>
      <c r="BX1140" s="11">
        <v>33.986928104575163</v>
      </c>
      <c r="BY1140" s="28"/>
      <c r="BZ1140" s="28"/>
      <c r="CA1140" s="11">
        <v>2.3338999999999999E-2</v>
      </c>
      <c r="CB1140" s="17">
        <v>2.4E-2</v>
      </c>
      <c r="CC1140" s="11">
        <v>3.5096153846153846</v>
      </c>
      <c r="CD1140" s="11">
        <v>119.28104575163398</v>
      </c>
      <c r="CE1140" s="11">
        <v>31.971232876712328</v>
      </c>
      <c r="CF1140" s="11">
        <v>99.999999999999986</v>
      </c>
      <c r="CG1140" s="11" t="s">
        <v>6</v>
      </c>
      <c r="CH1140" s="11">
        <v>0</v>
      </c>
      <c r="CI1140" s="28"/>
      <c r="CJ1140" s="11">
        <v>38349</v>
      </c>
      <c r="CK1140" s="11">
        <v>0</v>
      </c>
      <c r="CL1140" s="11">
        <v>536.62777777777774</v>
      </c>
      <c r="CM1140" s="11" t="s">
        <v>6</v>
      </c>
      <c r="CN1140" s="11">
        <v>114.676</v>
      </c>
      <c r="CO1140" s="11" t="s">
        <v>6</v>
      </c>
      <c r="CP1140" s="11">
        <v>0.29903256929776528</v>
      </c>
      <c r="CQ1140" s="11">
        <v>421.95177777777775</v>
      </c>
      <c r="CR1140" s="11" t="s">
        <v>295</v>
      </c>
      <c r="CS1140" s="11">
        <v>18.079256942361617</v>
      </c>
      <c r="CT1140" s="11">
        <v>1643.129525686619</v>
      </c>
      <c r="CU1140" s="11">
        <v>4.9134924375508806</v>
      </c>
      <c r="CV1140" s="11">
        <v>1.2558989490782739</v>
      </c>
      <c r="CW1140" s="11">
        <v>0</v>
      </c>
      <c r="CX1140" s="11" t="s">
        <v>6</v>
      </c>
      <c r="CY1140" s="28"/>
      <c r="CZ1140" s="11">
        <v>233.39</v>
      </c>
      <c r="DA1140" s="11">
        <v>7300</v>
      </c>
      <c r="DB1140" s="11">
        <v>2080</v>
      </c>
      <c r="DC1140" s="11">
        <v>0.24636873902052359</v>
      </c>
      <c r="DD1140" s="11">
        <v>7.305411542911008</v>
      </c>
      <c r="DE1140" s="28"/>
      <c r="DF1140" s="11">
        <v>507.38986</v>
      </c>
      <c r="DG1140" s="11">
        <v>0</v>
      </c>
      <c r="DH1140" s="11">
        <v>3.9886488862824336</v>
      </c>
      <c r="DI1140" s="11">
        <v>0.86713226787780107</v>
      </c>
      <c r="DJ1140" s="11">
        <v>0</v>
      </c>
      <c r="DK1140" s="11">
        <v>52.532876712328765</v>
      </c>
      <c r="DL1140" s="11" t="s">
        <v>6</v>
      </c>
      <c r="DM1140" s="11">
        <v>39.819262940904828</v>
      </c>
      <c r="DN1140" s="11" t="s">
        <v>6</v>
      </c>
      <c r="DO1140" s="11">
        <v>4.1543501822839692</v>
      </c>
      <c r="DP1140" s="11">
        <v>2342.0769230769229</v>
      </c>
      <c r="DQ1140" s="11">
        <v>0.55812094548794944</v>
      </c>
      <c r="DR1140" s="11">
        <v>53.2782452520959</v>
      </c>
      <c r="DS1140" s="11">
        <f>IF(odpadni[[#This Row],[SÚC]]="-","-",odpadni[[#This Row],[ZKC34]]-odpadni[[#This Row],[SÚC]])</f>
        <v>-31.538245252095901</v>
      </c>
      <c r="DT1140" s="11" t="str">
        <f>IF(odpadni[[#This Row],[Rozdíl Cena pro stočné - sociálně únosná cena]]="-","-",IF(odpadni[[#This Row],[Rozdíl Cena pro stočné - sociálně únosná cena]]&gt;0,"ANO","NE"))</f>
        <v>NE</v>
      </c>
      <c r="DU1140" s="11">
        <v>-13.458982311191072</v>
      </c>
      <c r="DV1140" s="11" t="s">
        <v>301</v>
      </c>
      <c r="DW1140" s="58"/>
      <c r="DX1140" s="58" t="s">
        <v>8817</v>
      </c>
      <c r="DY1140" s="58"/>
      <c r="DZ1140" s="58" t="s">
        <v>352</v>
      </c>
      <c r="EK1140" s="2"/>
    </row>
    <row r="1141" spans="1:141" ht="15" customHeight="1" x14ac:dyDescent="0.25">
      <c r="A1141" s="71">
        <v>1580</v>
      </c>
      <c r="B1141" s="9" t="s">
        <v>1458</v>
      </c>
      <c r="C1141" s="9" t="s">
        <v>3813</v>
      </c>
      <c r="D1141" s="9" t="s">
        <v>3813</v>
      </c>
      <c r="E1141" s="9" t="s">
        <v>8</v>
      </c>
      <c r="F1141" s="9" t="s">
        <v>3813</v>
      </c>
      <c r="G1141" s="9" t="s">
        <v>8</v>
      </c>
      <c r="H1141" s="9" t="s">
        <v>5942</v>
      </c>
      <c r="I1141" s="9" t="s">
        <v>5990</v>
      </c>
      <c r="J1141" s="9" t="s">
        <v>5991</v>
      </c>
      <c r="K1141" s="9" t="s">
        <v>5985</v>
      </c>
      <c r="L1141" s="10" t="s">
        <v>7128</v>
      </c>
      <c r="M1141" s="50"/>
      <c r="N1141" s="28"/>
      <c r="O1141" s="56">
        <v>175</v>
      </c>
      <c r="P1141" s="56">
        <v>0</v>
      </c>
      <c r="Q1141" s="56">
        <v>175</v>
      </c>
      <c r="R1141" s="11">
        <v>1.5</v>
      </c>
      <c r="S1141" s="11">
        <v>0</v>
      </c>
      <c r="T1141" s="56">
        <v>83</v>
      </c>
      <c r="U1141" s="11">
        <v>5.75</v>
      </c>
      <c r="V1141" s="11">
        <v>0</v>
      </c>
      <c r="W1141" s="11">
        <v>0</v>
      </c>
      <c r="X1141" s="56">
        <v>11</v>
      </c>
      <c r="Y1141" s="56">
        <v>0</v>
      </c>
      <c r="Z1141" s="11">
        <v>0</v>
      </c>
      <c r="AA1141" s="56">
        <v>0</v>
      </c>
      <c r="AB1141" s="56">
        <v>0</v>
      </c>
      <c r="AC1141" s="11">
        <v>0</v>
      </c>
      <c r="AD1141" s="11">
        <v>0</v>
      </c>
      <c r="AE1141" s="11">
        <v>0</v>
      </c>
      <c r="AF1141" s="11">
        <v>0</v>
      </c>
      <c r="AG1141" s="11">
        <v>0</v>
      </c>
      <c r="AH1141" s="11">
        <v>0</v>
      </c>
      <c r="AI1141" s="11">
        <v>7818.3</v>
      </c>
      <c r="AJ1141" s="11">
        <v>0</v>
      </c>
      <c r="AK1141" s="11">
        <v>5.07</v>
      </c>
      <c r="AL1141" s="24">
        <v>0</v>
      </c>
      <c r="AM1141" s="24">
        <v>0</v>
      </c>
      <c r="AN1141" s="24">
        <v>0</v>
      </c>
      <c r="AO1141" s="24">
        <v>0</v>
      </c>
      <c r="AP1141" s="24">
        <v>0</v>
      </c>
      <c r="AQ1141" s="24">
        <v>0</v>
      </c>
      <c r="AR1141" s="24">
        <v>0</v>
      </c>
      <c r="AS1141" s="24">
        <v>0</v>
      </c>
      <c r="AT1141" s="24">
        <v>8.0599999999999995E-3</v>
      </c>
      <c r="AU1141" s="24">
        <v>0</v>
      </c>
      <c r="AV1141" s="24">
        <v>8.0599999999999995E-3</v>
      </c>
      <c r="AW1141" s="24">
        <v>0.311442</v>
      </c>
      <c r="AX1141" s="24">
        <v>8.9230000000000004E-3</v>
      </c>
      <c r="AY1141" s="24">
        <v>0.30251899999999998</v>
      </c>
      <c r="AZ1141" s="24">
        <v>0</v>
      </c>
      <c r="BA1141" s="24">
        <v>0</v>
      </c>
      <c r="BB1141" s="24">
        <v>0</v>
      </c>
      <c r="BC1141" s="24">
        <v>8.7589999999999994E-3</v>
      </c>
      <c r="BD1141" s="24">
        <v>0</v>
      </c>
      <c r="BE1141" s="24">
        <v>0.32826100000000002</v>
      </c>
      <c r="BF1141" s="25">
        <v>2.8923000000000001E-2</v>
      </c>
      <c r="BG1141" s="54">
        <v>7.8</v>
      </c>
      <c r="BH1141" s="11">
        <v>1</v>
      </c>
      <c r="BI1141" s="24">
        <v>0</v>
      </c>
      <c r="BJ1141" s="24">
        <v>0</v>
      </c>
      <c r="BK1141" s="24">
        <v>5.7499999999999999E-3</v>
      </c>
      <c r="BL1141" s="24">
        <v>0</v>
      </c>
      <c r="BM1141" s="11">
        <v>57.08</v>
      </c>
      <c r="BN1141" s="24">
        <v>-0.29908400000000002</v>
      </c>
      <c r="BO1141" s="25">
        <v>0</v>
      </c>
      <c r="BP1141" s="24">
        <v>-91.111733999999998</v>
      </c>
      <c r="BQ1141" s="11">
        <v>0</v>
      </c>
      <c r="BR1141" s="24">
        <v>0</v>
      </c>
      <c r="BS1141" s="24">
        <v>0</v>
      </c>
      <c r="BT1141" s="24">
        <v>0</v>
      </c>
      <c r="BU1141" s="24">
        <v>0</v>
      </c>
      <c r="BV1141" s="24">
        <v>0</v>
      </c>
      <c r="BW1141" s="24">
        <v>0</v>
      </c>
      <c r="BX1141" s="11">
        <v>55.333333333333336</v>
      </c>
      <c r="BY1141" s="28"/>
      <c r="BZ1141" s="28"/>
      <c r="CA1141" s="11">
        <v>5.7499999999999999E-3</v>
      </c>
      <c r="CB1141" s="17">
        <v>5.7000000000000002E-3</v>
      </c>
      <c r="CC1141" s="11">
        <v>2.1084337349397591</v>
      </c>
      <c r="CD1141" s="11">
        <v>116.66666666666667</v>
      </c>
      <c r="CE1141" s="11">
        <v>32.857142857142854</v>
      </c>
      <c r="CF1141" s="11">
        <v>0</v>
      </c>
      <c r="CG1141" s="11">
        <v>0</v>
      </c>
      <c r="CH1141" s="11" t="s">
        <v>6</v>
      </c>
      <c r="CI1141" s="28"/>
      <c r="CJ1141" s="11">
        <v>7818.3</v>
      </c>
      <c r="CK1141" s="11">
        <v>0</v>
      </c>
      <c r="CL1141" s="11">
        <v>86.87</v>
      </c>
      <c r="CM1141" s="11" t="s">
        <v>6</v>
      </c>
      <c r="CN1141" s="11">
        <v>12.357999999999979</v>
      </c>
      <c r="CO1141" s="11" t="s">
        <v>6</v>
      </c>
      <c r="CP1141" s="11">
        <v>0.15806505250502001</v>
      </c>
      <c r="CQ1141" s="11">
        <v>74.512000000000029</v>
      </c>
      <c r="CR1141" s="11" t="s">
        <v>295</v>
      </c>
      <c r="CS1141" s="11">
        <v>12.958608695652179</v>
      </c>
      <c r="CT1141" s="11">
        <v>1359.7043478260871</v>
      </c>
      <c r="CU1141" s="11">
        <v>2.1492173913043442</v>
      </c>
      <c r="CV1141" s="11">
        <v>1.1111111111111112</v>
      </c>
      <c r="CW1141" s="11" t="s">
        <v>6</v>
      </c>
      <c r="CX1141" s="11" t="s">
        <v>6</v>
      </c>
      <c r="CY1141" s="28"/>
      <c r="CZ1141" s="11">
        <v>5.75</v>
      </c>
      <c r="DA1141" s="11">
        <v>175</v>
      </c>
      <c r="DB1141" s="11">
        <v>83</v>
      </c>
      <c r="DC1141" s="11">
        <v>1.4017391304347826</v>
      </c>
      <c r="DD1141" s="11">
        <v>1.5233043478260868</v>
      </c>
      <c r="DE1141" s="28"/>
      <c r="DF1141" s="11">
        <v>29.1525</v>
      </c>
      <c r="DG1141" s="11">
        <v>-91.111733999999998</v>
      </c>
      <c r="DH1141" s="11">
        <v>-1025.9291655947175</v>
      </c>
      <c r="DI1141" s="11">
        <v>-52.014608695652178</v>
      </c>
      <c r="DJ1141" s="11">
        <v>0</v>
      </c>
      <c r="DK1141" s="11">
        <v>44.676000000000002</v>
      </c>
      <c r="DL1141" s="11" t="s">
        <v>6</v>
      </c>
      <c r="DM1141" s="11">
        <v>57.088869565217394</v>
      </c>
      <c r="DN1141" s="11" t="s">
        <v>6</v>
      </c>
      <c r="DO1141" s="11">
        <v>-91.111645915902272</v>
      </c>
      <c r="DP1141" s="11">
        <v>3954.9518072289156</v>
      </c>
      <c r="DQ1141" s="11">
        <v>7.2379479260029841E-2</v>
      </c>
      <c r="DR1141" s="11">
        <v>55.528758158389202</v>
      </c>
      <c r="DS1141" s="11">
        <f>IF(odpadni[[#This Row],[SÚC]]="-","-",odpadni[[#This Row],[ZKC34]]-odpadni[[#This Row],[SÚC]])</f>
        <v>-50.458758158389202</v>
      </c>
      <c r="DT1141" s="11" t="str">
        <f>IF(odpadni[[#This Row],[Rozdíl Cena pro stočné - sociálně únosná cena]]="-","-",IF(odpadni[[#This Row],[Rozdíl Cena pro stočné - sociálně únosná cena]]&gt;0,"ANO","NE"))</f>
        <v>NE</v>
      </c>
      <c r="DU1141" s="11">
        <v>1.5601114068281916</v>
      </c>
      <c r="DV1141" s="11" t="s">
        <v>9125</v>
      </c>
      <c r="DW1141" s="58"/>
      <c r="DX1141" s="58" t="s">
        <v>8838</v>
      </c>
      <c r="DY1141" s="58"/>
      <c r="DZ1141" s="58" t="s">
        <v>8894</v>
      </c>
      <c r="EK1141" s="2"/>
    </row>
    <row r="1142" spans="1:141" ht="15" customHeight="1" x14ac:dyDescent="0.25">
      <c r="A1142" s="71">
        <v>1581</v>
      </c>
      <c r="B1142" s="9" t="s">
        <v>1459</v>
      </c>
      <c r="C1142" s="9" t="s">
        <v>3814</v>
      </c>
      <c r="D1142" s="9" t="s">
        <v>3814</v>
      </c>
      <c r="E1142" s="9" t="s">
        <v>8</v>
      </c>
      <c r="F1142" s="9" t="s">
        <v>3814</v>
      </c>
      <c r="G1142" s="9" t="s">
        <v>8</v>
      </c>
      <c r="H1142" s="9" t="s">
        <v>5942</v>
      </c>
      <c r="I1142" s="9" t="s">
        <v>5990</v>
      </c>
      <c r="J1142" s="9" t="s">
        <v>5980</v>
      </c>
      <c r="K1142" s="9" t="s">
        <v>5985</v>
      </c>
      <c r="L1142" s="10" t="s">
        <v>7129</v>
      </c>
      <c r="M1142" s="50"/>
      <c r="N1142" s="28"/>
      <c r="O1142" s="56">
        <v>256</v>
      </c>
      <c r="P1142" s="56">
        <v>256</v>
      </c>
      <c r="Q1142" s="56">
        <v>0</v>
      </c>
      <c r="R1142" s="11">
        <v>3.3090000000000002</v>
      </c>
      <c r="S1142" s="11">
        <v>0</v>
      </c>
      <c r="T1142" s="56">
        <v>91</v>
      </c>
      <c r="U1142" s="11">
        <v>0</v>
      </c>
      <c r="V1142" s="11">
        <v>8.5839999999999996</v>
      </c>
      <c r="W1142" s="11">
        <v>0</v>
      </c>
      <c r="X1142" s="56">
        <v>0</v>
      </c>
      <c r="Y1142" s="56">
        <v>0</v>
      </c>
      <c r="Z1142" s="11">
        <v>1</v>
      </c>
      <c r="AA1142" s="56">
        <v>4</v>
      </c>
      <c r="AB1142" s="56">
        <v>0</v>
      </c>
      <c r="AC1142" s="11">
        <v>0</v>
      </c>
      <c r="AD1142" s="11">
        <v>0</v>
      </c>
      <c r="AE1142" s="11">
        <v>0</v>
      </c>
      <c r="AF1142" s="11">
        <v>0</v>
      </c>
      <c r="AG1142" s="11">
        <v>0</v>
      </c>
      <c r="AH1142" s="11">
        <v>0</v>
      </c>
      <c r="AI1142" s="11">
        <v>16364</v>
      </c>
      <c r="AJ1142" s="11">
        <v>16364</v>
      </c>
      <c r="AK1142" s="11">
        <v>15</v>
      </c>
      <c r="AL1142" s="24">
        <v>2.7987000000000001E-2</v>
      </c>
      <c r="AM1142" s="24">
        <v>0</v>
      </c>
      <c r="AN1142" s="24">
        <v>0</v>
      </c>
      <c r="AO1142" s="24">
        <v>0</v>
      </c>
      <c r="AP1142" s="24">
        <v>2.7987000000000001E-2</v>
      </c>
      <c r="AQ1142" s="24">
        <v>7.9798999999999995E-2</v>
      </c>
      <c r="AR1142" s="24">
        <v>7.9798999999999995E-2</v>
      </c>
      <c r="AS1142" s="24">
        <v>0</v>
      </c>
      <c r="AT1142" s="24">
        <v>3.0000000000000001E-3</v>
      </c>
      <c r="AU1142" s="24">
        <v>0</v>
      </c>
      <c r="AV1142" s="24">
        <v>3.0000000000000001E-3</v>
      </c>
      <c r="AW1142" s="24">
        <v>0.12790499999999999</v>
      </c>
      <c r="AX1142" s="24">
        <v>0</v>
      </c>
      <c r="AY1142" s="24">
        <v>0.117905</v>
      </c>
      <c r="AZ1142" s="24">
        <v>0</v>
      </c>
      <c r="BA1142" s="24">
        <v>0.01</v>
      </c>
      <c r="BB1142" s="24">
        <v>0</v>
      </c>
      <c r="BC1142" s="24">
        <v>9.1727000000000003E-2</v>
      </c>
      <c r="BD1142" s="24">
        <v>0</v>
      </c>
      <c r="BE1142" s="24">
        <v>0.33041799999999999</v>
      </c>
      <c r="BF1142" s="25">
        <v>0.13350000000000001</v>
      </c>
      <c r="BG1142" s="54">
        <v>32.729999999999997</v>
      </c>
      <c r="BH1142" s="11">
        <v>0.1</v>
      </c>
      <c r="BI1142" s="24">
        <v>0</v>
      </c>
      <c r="BJ1142" s="24">
        <v>0</v>
      </c>
      <c r="BK1142" s="24">
        <v>8.5839999999999996E-3</v>
      </c>
      <c r="BL1142" s="24">
        <v>0</v>
      </c>
      <c r="BM1142" s="11">
        <v>38.49</v>
      </c>
      <c r="BN1142" s="24">
        <v>-0.201658</v>
      </c>
      <c r="BO1142" s="25">
        <v>0</v>
      </c>
      <c r="BP1142" s="24">
        <v>-61.031179000000002</v>
      </c>
      <c r="BQ1142" s="11">
        <v>0</v>
      </c>
      <c r="BR1142" s="24">
        <v>0.03</v>
      </c>
      <c r="BS1142" s="24">
        <v>0</v>
      </c>
      <c r="BT1142" s="24">
        <v>0.01</v>
      </c>
      <c r="BU1142" s="24">
        <v>0</v>
      </c>
      <c r="BV1142" s="24">
        <v>0.01</v>
      </c>
      <c r="BW1142" s="24">
        <v>0</v>
      </c>
      <c r="BX1142" s="11">
        <v>27.500755515261407</v>
      </c>
      <c r="BY1142" s="28"/>
      <c r="BZ1142" s="28"/>
      <c r="CA1142" s="11">
        <v>8.5839999999999996E-3</v>
      </c>
      <c r="CB1142" s="17">
        <v>8.8999999999999999E-3</v>
      </c>
      <c r="CC1142" s="11">
        <v>2.8131868131868134</v>
      </c>
      <c r="CD1142" s="11">
        <v>77.36476276820791</v>
      </c>
      <c r="CE1142" s="11">
        <v>33.53125</v>
      </c>
      <c r="CF1142" s="11">
        <v>100</v>
      </c>
      <c r="CG1142" s="11" t="s">
        <v>6</v>
      </c>
      <c r="CH1142" s="11">
        <v>0</v>
      </c>
      <c r="CI1142" s="28"/>
      <c r="CJ1142" s="11">
        <v>32728</v>
      </c>
      <c r="CK1142" s="11">
        <v>0</v>
      </c>
      <c r="CL1142" s="11">
        <v>590.92222222222222</v>
      </c>
      <c r="CM1142" s="11" t="s">
        <v>6</v>
      </c>
      <c r="CN1142" s="11">
        <v>0</v>
      </c>
      <c r="CO1142" s="11" t="s">
        <v>6</v>
      </c>
      <c r="CP1142" s="11">
        <v>0</v>
      </c>
      <c r="CQ1142" s="11">
        <v>590.92222222222222</v>
      </c>
      <c r="CR1142" s="11" t="s">
        <v>295</v>
      </c>
      <c r="CS1142" s="11">
        <v>68.839960650305486</v>
      </c>
      <c r="CT1142" s="11">
        <v>3812.6747437092267</v>
      </c>
      <c r="CU1142" s="11">
        <v>0</v>
      </c>
      <c r="CV1142" s="11">
        <v>1.5384615384615385</v>
      </c>
      <c r="CW1142" s="11">
        <v>0</v>
      </c>
      <c r="CX1142" s="11" t="s">
        <v>6</v>
      </c>
      <c r="CY1142" s="28"/>
      <c r="CZ1142" s="11">
        <v>85.839999999999989</v>
      </c>
      <c r="DA1142" s="11">
        <v>2560</v>
      </c>
      <c r="DB1142" s="11">
        <v>910</v>
      </c>
      <c r="DC1142" s="11">
        <v>0.34948741845293574</v>
      </c>
      <c r="DD1142" s="11">
        <v>10.685810810810812</v>
      </c>
      <c r="DE1142" s="28"/>
      <c r="DF1142" s="11">
        <v>128.76</v>
      </c>
      <c r="DG1142" s="11">
        <v>-61.031179000000002</v>
      </c>
      <c r="DH1142" s="11">
        <v>-156.61540851196028</v>
      </c>
      <c r="DI1142" s="11">
        <v>-23.492311276794037</v>
      </c>
      <c r="DJ1142" s="11">
        <v>0</v>
      </c>
      <c r="DK1142" s="11">
        <v>127.84375</v>
      </c>
      <c r="DL1142" s="11" t="s">
        <v>6</v>
      </c>
      <c r="DM1142" s="11">
        <v>92.431875841358618</v>
      </c>
      <c r="DN1142" s="11" t="s">
        <v>6</v>
      </c>
      <c r="DO1142" s="11">
        <v>-59.814991667134812</v>
      </c>
      <c r="DP1142" s="11">
        <v>3630.967032967033</v>
      </c>
      <c r="DQ1142" s="11">
        <v>0.13975293479474707</v>
      </c>
      <c r="DR1142" s="11">
        <v>55.528758158389202</v>
      </c>
      <c r="DS1142" s="11">
        <f>IF(odpadni[[#This Row],[SÚC]]="-","-",odpadni[[#This Row],[ZKC34]]-odpadni[[#This Row],[SÚC]])</f>
        <v>-40.528758158389202</v>
      </c>
      <c r="DT1142" s="11" t="str">
        <f>IF(odpadni[[#This Row],[Rozdíl Cena pro stočné - sociálně únosná cena]]="-","-",IF(odpadni[[#This Row],[Rozdíl Cena pro stočné - sociálně únosná cena]]&gt;0,"ANO","NE"))</f>
        <v>NE</v>
      </c>
      <c r="DU1142" s="11">
        <v>36.903117682969416</v>
      </c>
      <c r="DV1142" s="11" t="s">
        <v>9125</v>
      </c>
      <c r="DW1142" s="58"/>
      <c r="DX1142" s="58" t="s">
        <v>8821</v>
      </c>
      <c r="DY1142" s="58"/>
      <c r="DZ1142" s="58" t="s">
        <v>8894</v>
      </c>
      <c r="EK1142" s="2"/>
    </row>
    <row r="1143" spans="1:141" ht="15" customHeight="1" x14ac:dyDescent="0.25">
      <c r="A1143" s="71">
        <v>1582</v>
      </c>
      <c r="B1143" s="9" t="s">
        <v>1460</v>
      </c>
      <c r="C1143" s="9" t="s">
        <v>3815</v>
      </c>
      <c r="D1143" s="9" t="s">
        <v>3815</v>
      </c>
      <c r="E1143" s="9" t="s">
        <v>8</v>
      </c>
      <c r="F1143" s="9" t="s">
        <v>3815</v>
      </c>
      <c r="G1143" s="9" t="s">
        <v>8</v>
      </c>
      <c r="H1143" s="9" t="s">
        <v>7</v>
      </c>
      <c r="I1143" s="9" t="s">
        <v>5990</v>
      </c>
      <c r="J1143" s="9" t="s">
        <v>5980</v>
      </c>
      <c r="K1143" s="9" t="s">
        <v>5985</v>
      </c>
      <c r="L1143" s="10" t="s">
        <v>7130</v>
      </c>
      <c r="M1143" s="50"/>
      <c r="N1143" s="28"/>
      <c r="O1143" s="56">
        <v>410</v>
      </c>
      <c r="P1143" s="56">
        <v>410</v>
      </c>
      <c r="Q1143" s="56">
        <v>0</v>
      </c>
      <c r="R1143" s="11">
        <v>3.9809999999999999</v>
      </c>
      <c r="S1143" s="11">
        <v>0</v>
      </c>
      <c r="T1143" s="56">
        <v>150</v>
      </c>
      <c r="U1143" s="11">
        <v>0</v>
      </c>
      <c r="V1143" s="11">
        <v>9.8360000000000003</v>
      </c>
      <c r="W1143" s="11">
        <v>0</v>
      </c>
      <c r="X1143" s="56">
        <v>0</v>
      </c>
      <c r="Y1143" s="56">
        <v>0</v>
      </c>
      <c r="Z1143" s="11">
        <v>1</v>
      </c>
      <c r="AA1143" s="56">
        <v>4</v>
      </c>
      <c r="AB1143" s="56">
        <v>0</v>
      </c>
      <c r="AC1143" s="11">
        <v>0</v>
      </c>
      <c r="AD1143" s="11">
        <v>0</v>
      </c>
      <c r="AE1143" s="11">
        <v>0</v>
      </c>
      <c r="AF1143" s="11">
        <v>0</v>
      </c>
      <c r="AG1143" s="11">
        <v>0</v>
      </c>
      <c r="AH1143" s="11">
        <v>4.1399999999999997</v>
      </c>
      <c r="AI1143" s="11">
        <v>8317.5040000000008</v>
      </c>
      <c r="AJ1143" s="11">
        <v>4828</v>
      </c>
      <c r="AK1143" s="11">
        <v>25.4</v>
      </c>
      <c r="AL1143" s="24">
        <v>1.6416E-2</v>
      </c>
      <c r="AM1143" s="24">
        <v>0</v>
      </c>
      <c r="AN1143" s="24">
        <v>0</v>
      </c>
      <c r="AO1143" s="24">
        <v>1.4999999999999999E-2</v>
      </c>
      <c r="AP1143" s="24">
        <v>1.4159999999999999E-3</v>
      </c>
      <c r="AQ1143" s="24">
        <v>8.2000000000000003E-2</v>
      </c>
      <c r="AR1143" s="24">
        <v>8.2000000000000003E-2</v>
      </c>
      <c r="AS1143" s="24">
        <v>0</v>
      </c>
      <c r="AT1143" s="24">
        <v>0.15409999999999999</v>
      </c>
      <c r="AU1143" s="24">
        <v>0.115</v>
      </c>
      <c r="AV1143" s="24">
        <v>3.9100000000000003E-2</v>
      </c>
      <c r="AW1143" s="24">
        <v>0</v>
      </c>
      <c r="AX1143" s="24">
        <v>0</v>
      </c>
      <c r="AY1143" s="24">
        <v>0</v>
      </c>
      <c r="AZ1143" s="24">
        <v>0</v>
      </c>
      <c r="BA1143" s="24">
        <v>0</v>
      </c>
      <c r="BB1143" s="24">
        <v>0</v>
      </c>
      <c r="BC1143" s="24">
        <v>0.26100000000000001</v>
      </c>
      <c r="BD1143" s="24">
        <v>0</v>
      </c>
      <c r="BE1143" s="24">
        <v>0.52151599999999998</v>
      </c>
      <c r="BF1143" s="25">
        <v>0.45800000000000002</v>
      </c>
      <c r="BG1143" s="54">
        <v>21.1</v>
      </c>
      <c r="BH1143" s="11">
        <v>1</v>
      </c>
      <c r="BI1143" s="24">
        <v>0</v>
      </c>
      <c r="BJ1143" s="24">
        <v>0</v>
      </c>
      <c r="BK1143" s="24">
        <v>9.8359999999999993E-3</v>
      </c>
      <c r="BL1143" s="24">
        <v>0</v>
      </c>
      <c r="BM1143" s="11">
        <v>53.02</v>
      </c>
      <c r="BN1143" s="24">
        <v>-0.27168199999999998</v>
      </c>
      <c r="BO1143" s="25">
        <v>-0.20399999999999999</v>
      </c>
      <c r="BP1143" s="24">
        <v>-52.094586</v>
      </c>
      <c r="BQ1143" s="11">
        <v>0</v>
      </c>
      <c r="BR1143" s="24">
        <v>0.5</v>
      </c>
      <c r="BS1143" s="24">
        <v>0</v>
      </c>
      <c r="BT1143" s="24">
        <v>0</v>
      </c>
      <c r="BU1143" s="24">
        <v>0</v>
      </c>
      <c r="BV1143" s="24">
        <v>0</v>
      </c>
      <c r="BW1143" s="24">
        <v>0</v>
      </c>
      <c r="BX1143" s="11">
        <v>37.678975131876413</v>
      </c>
      <c r="BY1143" s="28"/>
      <c r="BZ1143" s="28"/>
      <c r="CA1143" s="11">
        <v>9.8359999999999993E-3</v>
      </c>
      <c r="CB1143" s="17">
        <v>0.01</v>
      </c>
      <c r="CC1143" s="11">
        <v>2.7333333333333334</v>
      </c>
      <c r="CD1143" s="11">
        <v>102.98919869379553</v>
      </c>
      <c r="CE1143" s="11">
        <v>23.990243902439026</v>
      </c>
      <c r="CF1143" s="11">
        <v>100</v>
      </c>
      <c r="CG1143" s="11" t="s">
        <v>6</v>
      </c>
      <c r="CH1143" s="11">
        <v>0</v>
      </c>
      <c r="CI1143" s="28"/>
      <c r="CJ1143" s="11">
        <v>13145.504000000001</v>
      </c>
      <c r="CK1143" s="11">
        <v>0</v>
      </c>
      <c r="CL1143" s="11">
        <v>213.11671111111113</v>
      </c>
      <c r="CM1143" s="11" t="s">
        <v>6</v>
      </c>
      <c r="CN1143" s="11">
        <v>0</v>
      </c>
      <c r="CO1143" s="11" t="s">
        <v>6</v>
      </c>
      <c r="CP1143" s="11">
        <v>0</v>
      </c>
      <c r="CQ1143" s="11">
        <v>213.11671111111113</v>
      </c>
      <c r="CR1143" s="11" t="s">
        <v>295</v>
      </c>
      <c r="CS1143" s="11">
        <v>21.667010076363479</v>
      </c>
      <c r="CT1143" s="11">
        <v>1336.4684831232212</v>
      </c>
      <c r="CU1143" s="11">
        <v>0</v>
      </c>
      <c r="CV1143" s="11">
        <v>1.3959401902543089</v>
      </c>
      <c r="CW1143" s="11" t="s">
        <v>6</v>
      </c>
      <c r="CX1143" s="11" t="s">
        <v>6</v>
      </c>
      <c r="CY1143" s="28"/>
      <c r="CZ1143" s="11">
        <v>9.8359999999999985</v>
      </c>
      <c r="DA1143" s="11">
        <v>410</v>
      </c>
      <c r="DB1143" s="11">
        <v>150</v>
      </c>
      <c r="DC1143" s="11">
        <v>15.666937779585197</v>
      </c>
      <c r="DD1143" s="11">
        <v>26.535176901179344</v>
      </c>
      <c r="DE1143" s="28"/>
      <c r="DF1143" s="11">
        <v>249.83439999999996</v>
      </c>
      <c r="DG1143" s="11">
        <v>-52.094586</v>
      </c>
      <c r="DH1143" s="11">
        <v>-108.74483257709907</v>
      </c>
      <c r="DI1143" s="11">
        <v>-27.621187474583163</v>
      </c>
      <c r="DJ1143" s="11">
        <v>0</v>
      </c>
      <c r="DK1143" s="11">
        <v>32.062204878048782</v>
      </c>
      <c r="DL1143" s="11" t="s">
        <v>6</v>
      </c>
      <c r="DM1143" s="11">
        <v>74.688156884008862</v>
      </c>
      <c r="DN1143" s="11" t="s">
        <v>6</v>
      </c>
      <c r="DO1143" s="11">
        <v>-52.094662483988984</v>
      </c>
      <c r="DP1143" s="11">
        <v>3476.7733333333335</v>
      </c>
      <c r="DQ1143" s="11">
        <v>0.34008069096478499</v>
      </c>
      <c r="DR1143" s="11">
        <v>59.924915772753501</v>
      </c>
      <c r="DS1143" s="11">
        <f>IF(odpadni[[#This Row],[SÚC]]="-","-",odpadni[[#This Row],[ZKC34]]-odpadni[[#This Row],[SÚC]])</f>
        <v>-34.524915772753502</v>
      </c>
      <c r="DT1143" s="11" t="str">
        <f>IF(odpadni[[#This Row],[Rozdíl Cena pro stočné - sociálně únosná cena]]="-","-",IF(odpadni[[#This Row],[Rozdíl Cena pro stočné - sociálně únosná cena]]&gt;0,"ANO","NE"))</f>
        <v>NE</v>
      </c>
      <c r="DU1143" s="11">
        <v>14.763241111255361</v>
      </c>
      <c r="DV1143" s="11" t="s">
        <v>9125</v>
      </c>
      <c r="DW1143" s="58"/>
      <c r="DX1143" s="58" t="s">
        <v>8827</v>
      </c>
      <c r="DY1143" s="58"/>
      <c r="DZ1143" s="58" t="s">
        <v>8900</v>
      </c>
      <c r="EK1143" s="2"/>
    </row>
    <row r="1144" spans="1:141" ht="15" customHeight="1" x14ac:dyDescent="0.25">
      <c r="A1144" s="71">
        <v>1583</v>
      </c>
      <c r="B1144" s="9" t="s">
        <v>1461</v>
      </c>
      <c r="C1144" s="9" t="s">
        <v>3816</v>
      </c>
      <c r="D1144" s="9" t="s">
        <v>3816</v>
      </c>
      <c r="E1144" s="9" t="s">
        <v>8</v>
      </c>
      <c r="F1144" s="9" t="s">
        <v>3816</v>
      </c>
      <c r="G1144" s="9" t="s">
        <v>8</v>
      </c>
      <c r="H1144" s="9" t="s">
        <v>5943</v>
      </c>
      <c r="I1144" s="9" t="s">
        <v>5990</v>
      </c>
      <c r="J1144" s="9" t="s">
        <v>5980</v>
      </c>
      <c r="K1144" s="9" t="s">
        <v>5985</v>
      </c>
      <c r="L1144" s="10" t="s">
        <v>7131</v>
      </c>
      <c r="M1144" s="50"/>
      <c r="N1144" s="28"/>
      <c r="O1144" s="56">
        <v>602</v>
      </c>
      <c r="P1144" s="56">
        <v>272</v>
      </c>
      <c r="Q1144" s="56">
        <v>330</v>
      </c>
      <c r="R1144" s="11">
        <v>5.6929999999999996</v>
      </c>
      <c r="S1144" s="11">
        <v>0</v>
      </c>
      <c r="T1144" s="56">
        <v>199</v>
      </c>
      <c r="U1144" s="11">
        <v>11.91</v>
      </c>
      <c r="V1144" s="11">
        <v>12.605</v>
      </c>
      <c r="W1144" s="11">
        <v>51</v>
      </c>
      <c r="X1144" s="56">
        <v>4</v>
      </c>
      <c r="Y1144" s="56">
        <v>0</v>
      </c>
      <c r="Z1144" s="11">
        <v>0</v>
      </c>
      <c r="AA1144" s="56">
        <v>0</v>
      </c>
      <c r="AB1144" s="56">
        <v>0</v>
      </c>
      <c r="AC1144" s="11">
        <v>0</v>
      </c>
      <c r="AD1144" s="11">
        <v>0</v>
      </c>
      <c r="AE1144" s="11">
        <v>0</v>
      </c>
      <c r="AF1144" s="11">
        <v>0</v>
      </c>
      <c r="AG1144" s="11">
        <v>0</v>
      </c>
      <c r="AH1144" s="11">
        <v>0</v>
      </c>
      <c r="AI1144" s="11">
        <v>14126</v>
      </c>
      <c r="AJ1144" s="11">
        <v>0</v>
      </c>
      <c r="AK1144" s="11">
        <v>43.7</v>
      </c>
      <c r="AL1144" s="24">
        <v>0.42849599999999999</v>
      </c>
      <c r="AM1144" s="24">
        <v>0</v>
      </c>
      <c r="AN1144" s="24">
        <v>0.42849599999999999</v>
      </c>
      <c r="AO1144" s="24">
        <v>0</v>
      </c>
      <c r="AP1144" s="24">
        <v>0</v>
      </c>
      <c r="AQ1144" s="24">
        <v>5.5364999999999998E-2</v>
      </c>
      <c r="AR1144" s="24">
        <v>5.5364999999999998E-2</v>
      </c>
      <c r="AS1144" s="24">
        <v>0</v>
      </c>
      <c r="AT1144" s="24">
        <v>2.7000000000000001E-3</v>
      </c>
      <c r="AU1144" s="24">
        <v>2.7000000000000001E-3</v>
      </c>
      <c r="AV1144" s="24">
        <v>0</v>
      </c>
      <c r="AW1144" s="24">
        <v>0.76392800000000005</v>
      </c>
      <c r="AX1144" s="24">
        <v>0.616116</v>
      </c>
      <c r="AY1144" s="24">
        <v>0.12744</v>
      </c>
      <c r="AZ1144" s="24">
        <v>0</v>
      </c>
      <c r="BA1144" s="24">
        <v>2.0372000000000001E-2</v>
      </c>
      <c r="BB1144" s="24">
        <v>0</v>
      </c>
      <c r="BC1144" s="24">
        <v>0</v>
      </c>
      <c r="BD1144" s="24">
        <v>6.1629000000000003E-2</v>
      </c>
      <c r="BE1144" s="24">
        <v>1.3757710000000001</v>
      </c>
      <c r="BF1144" s="25">
        <v>1.3241879999999999</v>
      </c>
      <c r="BG1144" s="54">
        <v>14.125999999999999</v>
      </c>
      <c r="BH1144" s="11">
        <v>1</v>
      </c>
      <c r="BI1144" s="24">
        <v>0</v>
      </c>
      <c r="BJ1144" s="24">
        <v>1.2605E-2</v>
      </c>
      <c r="BK1144" s="24">
        <v>1.191E-2</v>
      </c>
      <c r="BL1144" s="24">
        <v>0</v>
      </c>
      <c r="BM1144" s="11">
        <v>115.51</v>
      </c>
      <c r="BN1144" s="24">
        <v>-0.85524699999999998</v>
      </c>
      <c r="BO1144" s="25">
        <v>-0.80366400000000004</v>
      </c>
      <c r="BP1144" s="24">
        <v>-62.164923999999999</v>
      </c>
      <c r="BQ1144" s="11">
        <v>0</v>
      </c>
      <c r="BR1144" s="24">
        <v>1.059024</v>
      </c>
      <c r="BS1144" s="24">
        <v>0</v>
      </c>
      <c r="BT1144" s="24">
        <v>2.0784E-2</v>
      </c>
      <c r="BU1144" s="24">
        <v>0</v>
      </c>
      <c r="BV1144" s="24">
        <v>2.0372000000000001E-2</v>
      </c>
      <c r="BW1144" s="24">
        <v>4.1199999999999999E-4</v>
      </c>
      <c r="BX1144" s="11">
        <v>34.955208150360093</v>
      </c>
      <c r="BY1144" s="28"/>
      <c r="BZ1144" s="28"/>
      <c r="CA1144" s="11">
        <v>1.191E-2</v>
      </c>
      <c r="CB1144" s="17">
        <v>1.191E-2</v>
      </c>
      <c r="CC1144" s="11">
        <v>3.0251256281407035</v>
      </c>
      <c r="CD1144" s="11">
        <v>105.74389601264711</v>
      </c>
      <c r="CE1144" s="11">
        <v>19.784053156146179</v>
      </c>
      <c r="CF1144" s="11">
        <v>51.417499490108099</v>
      </c>
      <c r="CG1144" s="11">
        <v>0</v>
      </c>
      <c r="CH1144" s="11" t="s">
        <v>6</v>
      </c>
      <c r="CI1144" s="28"/>
      <c r="CJ1144" s="11">
        <v>14126</v>
      </c>
      <c r="CK1144" s="11">
        <v>8.9583699279817317</v>
      </c>
      <c r="CL1144" s="11">
        <v>156.95555555555555</v>
      </c>
      <c r="CM1144" s="11" t="s">
        <v>6</v>
      </c>
      <c r="CN1144" s="11">
        <v>0</v>
      </c>
      <c r="CO1144" s="11" t="s">
        <v>6</v>
      </c>
      <c r="CP1144" s="11">
        <v>0</v>
      </c>
      <c r="CQ1144" s="11">
        <v>156.95555555555555</v>
      </c>
      <c r="CR1144" s="11" t="s">
        <v>295</v>
      </c>
      <c r="CS1144" s="11">
        <v>13.178468140684764</v>
      </c>
      <c r="CT1144" s="11">
        <v>1186.0621326616288</v>
      </c>
      <c r="CU1144" s="11">
        <v>0</v>
      </c>
      <c r="CV1144" s="11">
        <v>1.1111111111111112</v>
      </c>
      <c r="CW1144" s="11">
        <v>1.9822940723633564</v>
      </c>
      <c r="CX1144" s="11" t="s">
        <v>6</v>
      </c>
      <c r="CY1144" s="28"/>
      <c r="CZ1144" s="11">
        <v>11.91</v>
      </c>
      <c r="DA1144" s="11">
        <v>602</v>
      </c>
      <c r="DB1144" s="11">
        <v>199</v>
      </c>
      <c r="DC1144" s="11">
        <v>0.22670025188916876</v>
      </c>
      <c r="DD1144" s="11">
        <v>0</v>
      </c>
      <c r="DE1144" s="28"/>
      <c r="DF1144" s="11">
        <v>520.46699999999998</v>
      </c>
      <c r="DG1144" s="11">
        <v>-62.164923999999999</v>
      </c>
      <c r="DH1144" s="11">
        <v>-164.32300222684628</v>
      </c>
      <c r="DI1144" s="11">
        <v>-71.809151973131819</v>
      </c>
      <c r="DJ1144" s="11">
        <v>0</v>
      </c>
      <c r="DK1144" s="11">
        <v>23.465116279069768</v>
      </c>
      <c r="DL1144" s="11" t="s">
        <v>6</v>
      </c>
      <c r="DM1144" s="11">
        <v>115.51393786733837</v>
      </c>
      <c r="DN1144" s="11" t="s">
        <v>6</v>
      </c>
      <c r="DO1144" s="11">
        <v>-61.596253206620332</v>
      </c>
      <c r="DP1144" s="11">
        <v>6913.422110552764</v>
      </c>
      <c r="DQ1144" s="11">
        <v>0.33956937596827264</v>
      </c>
      <c r="DR1144" s="11">
        <v>59.540474229513997</v>
      </c>
      <c r="DS1144" s="11">
        <f>IF(odpadni[[#This Row],[SÚC]]="-","-",odpadni[[#This Row],[ZKC34]]-odpadni[[#This Row],[SÚC]])</f>
        <v>-15.840474229513994</v>
      </c>
      <c r="DT1144" s="11" t="str">
        <f>IF(odpadni[[#This Row],[Rozdíl Cena pro stočné - sociálně únosná cena]]="-","-",IF(odpadni[[#This Row],[Rozdíl Cena pro stočné - sociálně únosná cena]]&gt;0,"ANO","NE"))</f>
        <v>NE</v>
      </c>
      <c r="DU1144" s="11">
        <v>55.973463637824374</v>
      </c>
      <c r="DV1144" s="11" t="s">
        <v>9125</v>
      </c>
      <c r="DW1144" s="58"/>
      <c r="DX1144" s="58" t="s">
        <v>8839</v>
      </c>
      <c r="DY1144" s="58"/>
      <c r="DZ1144" s="58" t="s">
        <v>8900</v>
      </c>
      <c r="EK1144" s="2"/>
    </row>
    <row r="1145" spans="1:141" ht="15" customHeight="1" x14ac:dyDescent="0.25">
      <c r="A1145" s="71">
        <v>1584</v>
      </c>
      <c r="B1145" s="9" t="s">
        <v>1462</v>
      </c>
      <c r="C1145" s="9" t="s">
        <v>3817</v>
      </c>
      <c r="D1145" s="9" t="s">
        <v>3817</v>
      </c>
      <c r="E1145" s="9" t="s">
        <v>8</v>
      </c>
      <c r="F1145" s="9" t="s">
        <v>3817</v>
      </c>
      <c r="G1145" s="9" t="s">
        <v>8</v>
      </c>
      <c r="H1145" s="9" t="s">
        <v>7</v>
      </c>
      <c r="I1145" s="9" t="s">
        <v>5990</v>
      </c>
      <c r="J1145" s="9" t="s">
        <v>5980</v>
      </c>
      <c r="K1145" s="9" t="s">
        <v>5981</v>
      </c>
      <c r="L1145" s="10" t="s">
        <v>7132</v>
      </c>
      <c r="M1145" s="50"/>
      <c r="N1145" s="28"/>
      <c r="O1145" s="56">
        <v>791</v>
      </c>
      <c r="P1145" s="56">
        <v>791</v>
      </c>
      <c r="Q1145" s="56">
        <v>0</v>
      </c>
      <c r="R1145" s="11">
        <v>5.5090000000000003</v>
      </c>
      <c r="S1145" s="11">
        <v>0</v>
      </c>
      <c r="T1145" s="56">
        <v>215</v>
      </c>
      <c r="U1145" s="11">
        <v>0</v>
      </c>
      <c r="V1145" s="11">
        <v>30.498999999999999</v>
      </c>
      <c r="W1145" s="11">
        <v>0</v>
      </c>
      <c r="X1145" s="56">
        <v>0</v>
      </c>
      <c r="Y1145" s="56">
        <v>0</v>
      </c>
      <c r="Z1145" s="11">
        <v>1</v>
      </c>
      <c r="AA1145" s="56">
        <v>12</v>
      </c>
      <c r="AB1145" s="56">
        <v>0</v>
      </c>
      <c r="AC1145" s="11">
        <v>0</v>
      </c>
      <c r="AD1145" s="11">
        <v>2</v>
      </c>
      <c r="AE1145" s="11">
        <v>2</v>
      </c>
      <c r="AF1145" s="11">
        <v>0</v>
      </c>
      <c r="AG1145" s="11">
        <v>1</v>
      </c>
      <c r="AH1145" s="11">
        <v>0</v>
      </c>
      <c r="AI1145" s="11">
        <v>30800.3</v>
      </c>
      <c r="AJ1145" s="11">
        <v>10778</v>
      </c>
      <c r="AK1145" s="11">
        <v>25.22</v>
      </c>
      <c r="AL1145" s="24">
        <v>2.0191000000000001E-2</v>
      </c>
      <c r="AM1145" s="24">
        <v>0</v>
      </c>
      <c r="AN1145" s="24">
        <v>0</v>
      </c>
      <c r="AO1145" s="24">
        <v>0</v>
      </c>
      <c r="AP1145" s="24">
        <v>2.0191000000000001E-2</v>
      </c>
      <c r="AQ1145" s="24">
        <v>7.9389000000000001E-2</v>
      </c>
      <c r="AR1145" s="24">
        <v>6.4724000000000004E-2</v>
      </c>
      <c r="AS1145" s="24">
        <v>1.4664999999999999E-2</v>
      </c>
      <c r="AT1145" s="24">
        <v>0.22441</v>
      </c>
      <c r="AU1145" s="24">
        <v>0.16636600000000001</v>
      </c>
      <c r="AV1145" s="24">
        <v>5.8043999999999998E-2</v>
      </c>
      <c r="AW1145" s="24">
        <v>0.468607</v>
      </c>
      <c r="AX1145" s="24">
        <v>0.45214700000000002</v>
      </c>
      <c r="AY1145" s="24">
        <v>1.6459999999999999E-2</v>
      </c>
      <c r="AZ1145" s="24">
        <v>0</v>
      </c>
      <c r="BA1145" s="24">
        <v>0</v>
      </c>
      <c r="BB1145" s="24">
        <v>0</v>
      </c>
      <c r="BC1145" s="24">
        <v>4.8099000000000003E-2</v>
      </c>
      <c r="BD1145" s="24">
        <v>0.21819</v>
      </c>
      <c r="BE1145" s="24">
        <v>1.058886</v>
      </c>
      <c r="BF1145" s="25">
        <v>0.75649999999999995</v>
      </c>
      <c r="BG1145" s="54">
        <v>41.58</v>
      </c>
      <c r="BH1145" s="11">
        <v>0.4</v>
      </c>
      <c r="BI1145" s="24">
        <v>0</v>
      </c>
      <c r="BJ1145" s="24">
        <v>0</v>
      </c>
      <c r="BK1145" s="24">
        <v>3.0498999999999998E-2</v>
      </c>
      <c r="BL1145" s="24">
        <v>0</v>
      </c>
      <c r="BM1145" s="11">
        <v>34.71</v>
      </c>
      <c r="BN1145" s="24">
        <v>-0.28980299999999998</v>
      </c>
      <c r="BO1145" s="25">
        <v>0</v>
      </c>
      <c r="BP1145" s="24">
        <v>-27.368658</v>
      </c>
      <c r="BQ1145" s="11">
        <v>0</v>
      </c>
      <c r="BR1145" s="24">
        <v>0.05</v>
      </c>
      <c r="BS1145" s="24">
        <v>0</v>
      </c>
      <c r="BT1145" s="24">
        <v>0</v>
      </c>
      <c r="BU1145" s="24">
        <v>0</v>
      </c>
      <c r="BV1145" s="24">
        <v>0</v>
      </c>
      <c r="BW1145" s="24">
        <v>0</v>
      </c>
      <c r="BX1145" s="11">
        <v>39.027046650934828</v>
      </c>
      <c r="BY1145" s="28"/>
      <c r="BZ1145" s="28"/>
      <c r="CA1145" s="11">
        <v>3.0498999999999998E-2</v>
      </c>
      <c r="CB1145" s="17">
        <v>0.03</v>
      </c>
      <c r="CC1145" s="11">
        <v>3.6790697674418604</v>
      </c>
      <c r="CD1145" s="11">
        <v>143.58322744599744</v>
      </c>
      <c r="CE1145" s="11">
        <v>38.557522123893804</v>
      </c>
      <c r="CF1145" s="11">
        <v>100</v>
      </c>
      <c r="CG1145" s="11" t="s">
        <v>6</v>
      </c>
      <c r="CH1145" s="11">
        <v>0</v>
      </c>
      <c r="CI1145" s="28"/>
      <c r="CJ1145" s="11">
        <v>41578.300000000003</v>
      </c>
      <c r="CK1145" s="11">
        <v>0</v>
      </c>
      <c r="CL1145" s="11">
        <v>611.67555555555555</v>
      </c>
      <c r="CM1145" s="11" t="s">
        <v>6</v>
      </c>
      <c r="CN1145" s="11">
        <v>178.80400000000003</v>
      </c>
      <c r="CO1145" s="11" t="s">
        <v>6</v>
      </c>
      <c r="CP1145" s="11">
        <v>0.43004163229376863</v>
      </c>
      <c r="CQ1145" s="11">
        <v>432.87155555555552</v>
      </c>
      <c r="CR1145" s="11" t="s">
        <v>295</v>
      </c>
      <c r="CS1145" s="11">
        <v>14.192975361669417</v>
      </c>
      <c r="CT1145" s="11">
        <v>1363.2676481196106</v>
      </c>
      <c r="CU1145" s="11">
        <v>5.8626184465064437</v>
      </c>
      <c r="CV1145" s="11">
        <v>1.2980453285472071</v>
      </c>
      <c r="CW1145" s="11" t="s">
        <v>6</v>
      </c>
      <c r="CX1145" s="11" t="s">
        <v>6</v>
      </c>
      <c r="CY1145" s="28"/>
      <c r="CZ1145" s="11">
        <v>76.247499999999988</v>
      </c>
      <c r="DA1145" s="11">
        <v>1977.5</v>
      </c>
      <c r="DB1145" s="11">
        <v>537.5</v>
      </c>
      <c r="DC1145" s="11">
        <v>7.3579461621692515</v>
      </c>
      <c r="DD1145" s="11">
        <v>1.5770681005934624</v>
      </c>
      <c r="DE1145" s="28"/>
      <c r="DF1145" s="11">
        <v>769.18477999999993</v>
      </c>
      <c r="DG1145" s="11">
        <v>-27.368658</v>
      </c>
      <c r="DH1145" s="11">
        <v>-37.676642535750645</v>
      </c>
      <c r="DI1145" s="11">
        <v>-9.502049247516311</v>
      </c>
      <c r="DJ1145" s="11">
        <v>0</v>
      </c>
      <c r="DK1145" s="11">
        <v>52.564222503160558</v>
      </c>
      <c r="DL1145" s="11" t="s">
        <v>6</v>
      </c>
      <c r="DM1145" s="11">
        <v>39.409638203074053</v>
      </c>
      <c r="DN1145" s="11" t="s">
        <v>6</v>
      </c>
      <c r="DO1145" s="11">
        <v>-27.368668581886997</v>
      </c>
      <c r="DP1145" s="11">
        <v>4925.0511627906981</v>
      </c>
      <c r="DQ1145" s="11">
        <v>0.51562318363022652</v>
      </c>
      <c r="DR1145" s="11">
        <v>59.924915772753501</v>
      </c>
      <c r="DS1145" s="11">
        <f>IF(odpadni[[#This Row],[SÚC]]="-","-",odpadni[[#This Row],[ZKC34]]-odpadni[[#This Row],[SÚC]])</f>
        <v>-34.704915772753502</v>
      </c>
      <c r="DT1145" s="11" t="str">
        <f>IF(odpadni[[#This Row],[Rozdíl Cena pro stočné - sociálně únosná cena]]="-","-",IF(odpadni[[#This Row],[Rozdíl Cena pro stočné - sociálně únosná cena]]&gt;0,"ANO","NE"))</f>
        <v>NE</v>
      </c>
      <c r="DU1145" s="11">
        <v>-20.515277569679448</v>
      </c>
      <c r="DV1145" s="11" t="s">
        <v>301</v>
      </c>
      <c r="DW1145" s="58"/>
      <c r="DX1145" s="58" t="s">
        <v>8821</v>
      </c>
      <c r="DY1145" s="58"/>
      <c r="DZ1145" s="58" t="s">
        <v>8894</v>
      </c>
      <c r="EK1145" s="2"/>
    </row>
    <row r="1146" spans="1:141" ht="15" customHeight="1" x14ac:dyDescent="0.25">
      <c r="A1146" s="71">
        <v>1585</v>
      </c>
      <c r="B1146" s="9" t="s">
        <v>1463</v>
      </c>
      <c r="C1146" s="9" t="s">
        <v>3818</v>
      </c>
      <c r="D1146" s="9" t="s">
        <v>3818</v>
      </c>
      <c r="E1146" s="9" t="s">
        <v>8</v>
      </c>
      <c r="F1146" s="9" t="s">
        <v>4934</v>
      </c>
      <c r="G1146" s="9" t="s">
        <v>5906</v>
      </c>
      <c r="H1146" s="9" t="s">
        <v>5943</v>
      </c>
      <c r="I1146" s="9" t="s">
        <v>5988</v>
      </c>
      <c r="J1146" s="9" t="s">
        <v>5980</v>
      </c>
      <c r="K1146" s="9" t="s">
        <v>5981</v>
      </c>
      <c r="L1146" s="10" t="s">
        <v>7133</v>
      </c>
      <c r="M1146" s="50"/>
      <c r="N1146" s="28"/>
      <c r="O1146" s="56">
        <v>202</v>
      </c>
      <c r="P1146" s="56">
        <v>0</v>
      </c>
      <c r="Q1146" s="56">
        <v>202</v>
      </c>
      <c r="R1146" s="11">
        <v>2.66</v>
      </c>
      <c r="S1146" s="11">
        <v>0</v>
      </c>
      <c r="T1146" s="56">
        <v>62</v>
      </c>
      <c r="U1146" s="11">
        <v>5.1909999999999998</v>
      </c>
      <c r="V1146" s="11">
        <v>0</v>
      </c>
      <c r="W1146" s="11">
        <v>0</v>
      </c>
      <c r="X1146" s="56">
        <v>12</v>
      </c>
      <c r="Y1146" s="56">
        <v>0</v>
      </c>
      <c r="Z1146" s="11">
        <v>0</v>
      </c>
      <c r="AA1146" s="56">
        <v>0</v>
      </c>
      <c r="AB1146" s="56">
        <v>0</v>
      </c>
      <c r="AC1146" s="11">
        <v>0</v>
      </c>
      <c r="AD1146" s="11">
        <v>0</v>
      </c>
      <c r="AE1146" s="11">
        <v>0</v>
      </c>
      <c r="AF1146" s="11">
        <v>0</v>
      </c>
      <c r="AG1146" s="11">
        <v>0</v>
      </c>
      <c r="AH1146" s="11">
        <v>0</v>
      </c>
      <c r="AI1146" s="11">
        <v>12203</v>
      </c>
      <c r="AJ1146" s="11">
        <v>0</v>
      </c>
      <c r="AK1146" s="11">
        <v>23.15</v>
      </c>
      <c r="AL1146" s="24">
        <v>0</v>
      </c>
      <c r="AM1146" s="24">
        <v>0</v>
      </c>
      <c r="AN1146" s="24">
        <v>0</v>
      </c>
      <c r="AO1146" s="24">
        <v>0</v>
      </c>
      <c r="AP1146" s="24">
        <v>0</v>
      </c>
      <c r="AQ1146" s="24">
        <v>0</v>
      </c>
      <c r="AR1146" s="24">
        <v>0</v>
      </c>
      <c r="AS1146" s="24">
        <v>0</v>
      </c>
      <c r="AT1146" s="24">
        <v>0</v>
      </c>
      <c r="AU1146" s="24">
        <v>0</v>
      </c>
      <c r="AV1146" s="24">
        <v>0</v>
      </c>
      <c r="AW1146" s="24">
        <v>0.17299999999999999</v>
      </c>
      <c r="AX1146" s="24">
        <v>2.3E-2</v>
      </c>
      <c r="AY1146" s="24">
        <v>0.02</v>
      </c>
      <c r="AZ1146" s="24">
        <v>0</v>
      </c>
      <c r="BA1146" s="24">
        <v>0.13</v>
      </c>
      <c r="BB1146" s="24">
        <v>0</v>
      </c>
      <c r="BC1146" s="24">
        <v>2.8000000000000001E-2</v>
      </c>
      <c r="BD1146" s="24">
        <v>0</v>
      </c>
      <c r="BE1146" s="24">
        <v>0.20100000000000001</v>
      </c>
      <c r="BF1146" s="25">
        <v>0.46300000000000002</v>
      </c>
      <c r="BG1146" s="54">
        <v>12.2</v>
      </c>
      <c r="BH1146" s="11">
        <v>1</v>
      </c>
      <c r="BI1146" s="24">
        <v>0</v>
      </c>
      <c r="BJ1146" s="24">
        <v>0</v>
      </c>
      <c r="BK1146" s="24">
        <v>1.7000000000000001E-2</v>
      </c>
      <c r="BL1146" s="24">
        <v>0</v>
      </c>
      <c r="BM1146" s="11">
        <v>11.82</v>
      </c>
      <c r="BN1146" s="24">
        <v>0.19255</v>
      </c>
      <c r="BO1146" s="25">
        <v>0</v>
      </c>
      <c r="BP1146" s="24">
        <v>95.796019999999999</v>
      </c>
      <c r="BQ1146" s="11">
        <v>0</v>
      </c>
      <c r="BR1146" s="24">
        <v>0</v>
      </c>
      <c r="BS1146" s="24">
        <v>0</v>
      </c>
      <c r="BT1146" s="24">
        <v>0</v>
      </c>
      <c r="BU1146" s="24">
        <v>0</v>
      </c>
      <c r="BV1146" s="24">
        <v>0</v>
      </c>
      <c r="BW1146" s="24">
        <v>0</v>
      </c>
      <c r="BX1146" s="11">
        <v>23.308270676691727</v>
      </c>
      <c r="BY1146" s="28"/>
      <c r="BZ1146" s="28"/>
      <c r="CA1146" s="11">
        <v>1.7000000000000001E-2</v>
      </c>
      <c r="CB1146" s="17">
        <v>0.02</v>
      </c>
      <c r="CC1146" s="11">
        <v>3.2580645161290325</v>
      </c>
      <c r="CD1146" s="11">
        <v>75.939849624060145</v>
      </c>
      <c r="CE1146" s="11">
        <v>84.158415841584159</v>
      </c>
      <c r="CF1146" s="11">
        <v>0</v>
      </c>
      <c r="CG1146" s="11">
        <v>0</v>
      </c>
      <c r="CH1146" s="11" t="s">
        <v>6</v>
      </c>
      <c r="CI1146" s="28"/>
      <c r="CJ1146" s="11">
        <v>12203</v>
      </c>
      <c r="CK1146" s="11">
        <v>0</v>
      </c>
      <c r="CL1146" s="11">
        <v>135.5888888888889</v>
      </c>
      <c r="CM1146" s="11" t="s">
        <v>6</v>
      </c>
      <c r="CN1146" s="11">
        <v>173</v>
      </c>
      <c r="CO1146" s="11" t="s">
        <v>6</v>
      </c>
      <c r="CP1146" s="11">
        <v>1.4176841760222896</v>
      </c>
      <c r="CQ1146" s="11">
        <v>0</v>
      </c>
      <c r="CR1146" s="11" t="s">
        <v>294</v>
      </c>
      <c r="CS1146" s="11">
        <v>0</v>
      </c>
      <c r="CT1146" s="11">
        <v>717.82352941176475</v>
      </c>
      <c r="CU1146" s="11">
        <v>10.176470588235293</v>
      </c>
      <c r="CV1146" s="11">
        <v>1.1111111111111112</v>
      </c>
      <c r="CW1146" s="11" t="s">
        <v>6</v>
      </c>
      <c r="CX1146" s="11" t="s">
        <v>6</v>
      </c>
      <c r="CY1146" s="28"/>
      <c r="CZ1146" s="11">
        <v>17</v>
      </c>
      <c r="DA1146" s="11">
        <v>202</v>
      </c>
      <c r="DB1146" s="11">
        <v>62</v>
      </c>
      <c r="DC1146" s="11">
        <v>0</v>
      </c>
      <c r="DD1146" s="11">
        <v>1.6470588235294117</v>
      </c>
      <c r="DE1146" s="28"/>
      <c r="DF1146" s="11">
        <v>393.55</v>
      </c>
      <c r="DG1146" s="11">
        <v>95.796019999999999</v>
      </c>
      <c r="DH1146" s="11">
        <v>48.926438826070381</v>
      </c>
      <c r="DI1146" s="11">
        <v>11.326470588235294</v>
      </c>
      <c r="DJ1146" s="11">
        <v>0</v>
      </c>
      <c r="DK1146" s="11">
        <v>60.410891089108908</v>
      </c>
      <c r="DL1146" s="11" t="s">
        <v>6</v>
      </c>
      <c r="DM1146" s="11">
        <v>11.823529411764707</v>
      </c>
      <c r="DN1146" s="11" t="s">
        <v>6</v>
      </c>
      <c r="DO1146" s="11">
        <v>454.2957746478873</v>
      </c>
      <c r="DP1146" s="11">
        <v>3241.9354838709678</v>
      </c>
      <c r="DQ1146" s="11">
        <v>1.9579601990049751</v>
      </c>
      <c r="DR1146" s="11">
        <v>59.540474229513997</v>
      </c>
      <c r="DS1146" s="11">
        <f>IF(odpadni[[#This Row],[SÚC]]="-","-",odpadni[[#This Row],[ZKC34]]-odpadni[[#This Row],[SÚC]])</f>
        <v>-36.390474229513998</v>
      </c>
      <c r="DT1146" s="11" t="str">
        <f>IF(odpadni[[#This Row],[Rozdíl Cena pro stočné - sociálně únosná cena]]="-","-",IF(odpadni[[#This Row],[Rozdíl Cena pro stočné - sociálně únosná cena]]&gt;0,"ANO","NE"))</f>
        <v>NE</v>
      </c>
      <c r="DU1146" s="11">
        <v>-47.716944817749294</v>
      </c>
      <c r="DV1146" s="11" t="s">
        <v>301</v>
      </c>
      <c r="DW1146" s="58"/>
      <c r="DX1146" s="58" t="s">
        <v>8864</v>
      </c>
      <c r="DY1146" s="58"/>
      <c r="DZ1146" s="58" t="s">
        <v>8895</v>
      </c>
      <c r="EK1146" s="2"/>
    </row>
    <row r="1147" spans="1:141" ht="15" customHeight="1" x14ac:dyDescent="0.25">
      <c r="A1147" s="71">
        <v>1586</v>
      </c>
      <c r="B1147" s="9" t="s">
        <v>1464</v>
      </c>
      <c r="C1147" s="9" t="s">
        <v>3819</v>
      </c>
      <c r="D1147" s="9" t="s">
        <v>3819</v>
      </c>
      <c r="E1147" s="9" t="s">
        <v>8</v>
      </c>
      <c r="F1147" s="9" t="s">
        <v>3819</v>
      </c>
      <c r="G1147" s="9" t="s">
        <v>8</v>
      </c>
      <c r="H1147" s="9" t="s">
        <v>5943</v>
      </c>
      <c r="I1147" s="9" t="s">
        <v>5990</v>
      </c>
      <c r="J1147" s="9" t="s">
        <v>5991</v>
      </c>
      <c r="K1147" s="9" t="s">
        <v>5985</v>
      </c>
      <c r="L1147" s="10" t="s">
        <v>7134</v>
      </c>
      <c r="M1147" s="50"/>
      <c r="N1147" s="28"/>
      <c r="O1147" s="56">
        <v>29</v>
      </c>
      <c r="P1147" s="56">
        <v>0</v>
      </c>
      <c r="Q1147" s="56">
        <v>29</v>
      </c>
      <c r="R1147" s="11">
        <v>0.66</v>
      </c>
      <c r="S1147" s="11">
        <v>0</v>
      </c>
      <c r="T1147" s="56">
        <v>12</v>
      </c>
      <c r="U1147" s="11">
        <v>0.34699999999999998</v>
      </c>
      <c r="V1147" s="11">
        <v>0</v>
      </c>
      <c r="W1147" s="11">
        <v>0</v>
      </c>
      <c r="X1147" s="56">
        <v>7</v>
      </c>
      <c r="Y1147" s="56">
        <v>0</v>
      </c>
      <c r="Z1147" s="11">
        <v>0</v>
      </c>
      <c r="AA1147" s="56">
        <v>0</v>
      </c>
      <c r="AB1147" s="56">
        <v>0</v>
      </c>
      <c r="AC1147" s="11">
        <v>0</v>
      </c>
      <c r="AD1147" s="11">
        <v>0</v>
      </c>
      <c r="AE1147" s="11">
        <v>0</v>
      </c>
      <c r="AF1147" s="11">
        <v>0</v>
      </c>
      <c r="AG1147" s="11">
        <v>0</v>
      </c>
      <c r="AH1147" s="11">
        <v>0</v>
      </c>
      <c r="AI1147" s="11">
        <v>5049</v>
      </c>
      <c r="AJ1147" s="11">
        <v>0</v>
      </c>
      <c r="AK1147" s="11">
        <v>0</v>
      </c>
      <c r="AL1147" s="24">
        <v>0</v>
      </c>
      <c r="AM1147" s="24">
        <v>0</v>
      </c>
      <c r="AN1147" s="24">
        <v>0</v>
      </c>
      <c r="AO1147" s="24">
        <v>0</v>
      </c>
      <c r="AP1147" s="24">
        <v>0</v>
      </c>
      <c r="AQ1147" s="24">
        <v>0</v>
      </c>
      <c r="AR1147" s="24">
        <v>0</v>
      </c>
      <c r="AS1147" s="24">
        <v>0</v>
      </c>
      <c r="AT1147" s="24">
        <v>0</v>
      </c>
      <c r="AU1147" s="24">
        <v>0</v>
      </c>
      <c r="AV1147" s="24">
        <v>0</v>
      </c>
      <c r="AW1147" s="24">
        <v>2E-3</v>
      </c>
      <c r="AX1147" s="24">
        <v>2E-3</v>
      </c>
      <c r="AY1147" s="24">
        <v>0</v>
      </c>
      <c r="AZ1147" s="24">
        <v>0</v>
      </c>
      <c r="BA1147" s="24">
        <v>0</v>
      </c>
      <c r="BB1147" s="24">
        <v>0</v>
      </c>
      <c r="BC1147" s="24">
        <v>5.0000000000000001E-3</v>
      </c>
      <c r="BD1147" s="24">
        <v>0</v>
      </c>
      <c r="BE1147" s="24">
        <v>7.0000000000000001E-3</v>
      </c>
      <c r="BF1147" s="25">
        <v>7.0000000000000001E-3</v>
      </c>
      <c r="BG1147" s="54">
        <v>5.05</v>
      </c>
      <c r="BH1147" s="11">
        <v>0</v>
      </c>
      <c r="BI1147" s="24">
        <v>0</v>
      </c>
      <c r="BJ1147" s="24">
        <v>0</v>
      </c>
      <c r="BK1147" s="24">
        <v>1E-3</v>
      </c>
      <c r="BL1147" s="24">
        <v>0</v>
      </c>
      <c r="BM1147" s="11">
        <v>7</v>
      </c>
      <c r="BN1147" s="24">
        <v>-7.0000000000000001E-3</v>
      </c>
      <c r="BO1147" s="25">
        <v>-7.0000000000000001E-3</v>
      </c>
      <c r="BP1147" s="24">
        <v>-100</v>
      </c>
      <c r="BQ1147" s="11">
        <v>0</v>
      </c>
      <c r="BR1147" s="24">
        <v>0</v>
      </c>
      <c r="BS1147" s="24">
        <v>0</v>
      </c>
      <c r="BT1147" s="24">
        <v>0</v>
      </c>
      <c r="BU1147" s="24">
        <v>0</v>
      </c>
      <c r="BV1147" s="24">
        <v>0</v>
      </c>
      <c r="BW1147" s="24">
        <v>0</v>
      </c>
      <c r="BX1147" s="11">
        <v>18.18181818181818</v>
      </c>
      <c r="BY1147" s="28"/>
      <c r="BZ1147" s="28"/>
      <c r="CA1147" s="11">
        <v>1E-3</v>
      </c>
      <c r="CB1147" s="17">
        <v>1E-3</v>
      </c>
      <c r="CC1147" s="11">
        <v>2.4166666666666665</v>
      </c>
      <c r="CD1147" s="11">
        <v>43.939393939393938</v>
      </c>
      <c r="CE1147" s="11">
        <v>34.482758620689658</v>
      </c>
      <c r="CF1147" s="11">
        <v>0</v>
      </c>
      <c r="CG1147" s="11">
        <v>0</v>
      </c>
      <c r="CH1147" s="11" t="s">
        <v>6</v>
      </c>
      <c r="CI1147" s="28"/>
      <c r="CJ1147" s="11">
        <v>5049</v>
      </c>
      <c r="CK1147" s="11">
        <v>0</v>
      </c>
      <c r="CL1147" s="11">
        <v>56.1</v>
      </c>
      <c r="CM1147" s="11" t="s">
        <v>6</v>
      </c>
      <c r="CN1147" s="11">
        <v>0</v>
      </c>
      <c r="CO1147" s="11" t="s">
        <v>6</v>
      </c>
      <c r="CP1147" s="11">
        <v>0</v>
      </c>
      <c r="CQ1147" s="11">
        <v>56.1</v>
      </c>
      <c r="CR1147" s="11" t="s">
        <v>295</v>
      </c>
      <c r="CS1147" s="11">
        <v>56.1</v>
      </c>
      <c r="CT1147" s="11">
        <v>5049</v>
      </c>
      <c r="CU1147" s="11">
        <v>0</v>
      </c>
      <c r="CV1147" s="11">
        <v>1.1111111111111112</v>
      </c>
      <c r="CW1147" s="11" t="s">
        <v>6</v>
      </c>
      <c r="CX1147" s="11" t="s">
        <v>6</v>
      </c>
      <c r="CY1147" s="28"/>
      <c r="CZ1147" s="11" t="s">
        <v>6</v>
      </c>
      <c r="DA1147" s="11" t="s">
        <v>6</v>
      </c>
      <c r="DB1147" s="11" t="s">
        <v>6</v>
      </c>
      <c r="DC1147" s="11">
        <v>0</v>
      </c>
      <c r="DD1147" s="11">
        <v>5</v>
      </c>
      <c r="DE1147" s="28"/>
      <c r="DF1147" s="11">
        <v>0</v>
      </c>
      <c r="DG1147" s="11">
        <v>-100</v>
      </c>
      <c r="DH1147" s="11" t="s">
        <v>6</v>
      </c>
      <c r="DI1147" s="11" t="s">
        <v>6</v>
      </c>
      <c r="DJ1147" s="11">
        <v>0</v>
      </c>
      <c r="DK1147" s="11">
        <v>174.10344827586206</v>
      </c>
      <c r="DL1147" s="11" t="s">
        <v>6</v>
      </c>
      <c r="DM1147" s="11">
        <v>61.1</v>
      </c>
      <c r="DN1147" s="11" t="s">
        <v>6</v>
      </c>
      <c r="DO1147" s="11">
        <v>-100.00000000000001</v>
      </c>
      <c r="DP1147" s="11">
        <v>583.33333333333337</v>
      </c>
      <c r="DQ1147" s="11">
        <v>0</v>
      </c>
      <c r="DR1147" s="11">
        <v>59.540474229513997</v>
      </c>
      <c r="DS1147" s="11">
        <f>IF(odpadni[[#This Row],[SÚC]]="-","-",odpadni[[#This Row],[ZKC34]]-odpadni[[#This Row],[SÚC]])</f>
        <v>-59.540474229513997</v>
      </c>
      <c r="DT1147" s="11" t="str">
        <f>IF(odpadni[[#This Row],[Rozdíl Cena pro stočné - sociálně únosná cena]]="-","-",IF(odpadni[[#This Row],[Rozdíl Cena pro stočné - sociálně únosná cena]]&gt;0,"ANO","NE"))</f>
        <v>NE</v>
      </c>
      <c r="DU1147" s="11">
        <v>1.5595257704860046</v>
      </c>
      <c r="DV1147" s="11" t="s">
        <v>9125</v>
      </c>
      <c r="DW1147" s="58"/>
      <c r="DX1147" s="58" t="s">
        <v>8850</v>
      </c>
      <c r="DY1147" s="58" t="s">
        <v>8890</v>
      </c>
      <c r="DZ1147" s="58" t="s">
        <v>8900</v>
      </c>
      <c r="EK1147" s="2"/>
    </row>
    <row r="1148" spans="1:141" ht="15" customHeight="1" x14ac:dyDescent="0.25">
      <c r="A1148" s="71">
        <v>1587</v>
      </c>
      <c r="B1148" s="9" t="s">
        <v>1465</v>
      </c>
      <c r="C1148" s="9" t="s">
        <v>3820</v>
      </c>
      <c r="D1148" s="9" t="s">
        <v>3820</v>
      </c>
      <c r="E1148" s="9" t="s">
        <v>8</v>
      </c>
      <c r="F1148" s="9" t="s">
        <v>3820</v>
      </c>
      <c r="G1148" s="9" t="s">
        <v>8</v>
      </c>
      <c r="H1148" s="9" t="s">
        <v>5940</v>
      </c>
      <c r="I1148" s="9" t="s">
        <v>5990</v>
      </c>
      <c r="J1148" s="9" t="s">
        <v>5991</v>
      </c>
      <c r="K1148" s="9" t="s">
        <v>5985</v>
      </c>
      <c r="L1148" s="10" t="s">
        <v>7135</v>
      </c>
      <c r="M1148" s="50"/>
      <c r="N1148" s="28"/>
      <c r="O1148" s="56">
        <v>224</v>
      </c>
      <c r="P1148" s="56">
        <v>0</v>
      </c>
      <c r="Q1148" s="56">
        <v>224</v>
      </c>
      <c r="R1148" s="11">
        <v>2</v>
      </c>
      <c r="S1148" s="11">
        <v>0</v>
      </c>
      <c r="T1148" s="56">
        <v>87</v>
      </c>
      <c r="U1148" s="11">
        <v>8.3919999999999995</v>
      </c>
      <c r="V1148" s="11">
        <v>0</v>
      </c>
      <c r="W1148" s="11">
        <v>0</v>
      </c>
      <c r="X1148" s="56">
        <v>8</v>
      </c>
      <c r="Y1148" s="56">
        <v>0</v>
      </c>
      <c r="Z1148" s="11">
        <v>0</v>
      </c>
      <c r="AA1148" s="56">
        <v>0</v>
      </c>
      <c r="AB1148" s="56">
        <v>0</v>
      </c>
      <c r="AC1148" s="11">
        <v>0</v>
      </c>
      <c r="AD1148" s="11">
        <v>0</v>
      </c>
      <c r="AE1148" s="11">
        <v>0</v>
      </c>
      <c r="AF1148" s="11">
        <v>0</v>
      </c>
      <c r="AG1148" s="11">
        <v>0</v>
      </c>
      <c r="AH1148" s="11">
        <v>0</v>
      </c>
      <c r="AI1148" s="11">
        <v>4080</v>
      </c>
      <c r="AJ1148" s="11">
        <v>0</v>
      </c>
      <c r="AK1148" s="11">
        <v>1</v>
      </c>
      <c r="AL1148" s="24">
        <v>0</v>
      </c>
      <c r="AM1148" s="24">
        <v>0</v>
      </c>
      <c r="AN1148" s="24">
        <v>0</v>
      </c>
      <c r="AO1148" s="24">
        <v>0</v>
      </c>
      <c r="AP1148" s="24">
        <v>0</v>
      </c>
      <c r="AQ1148" s="24">
        <v>0</v>
      </c>
      <c r="AR1148" s="24">
        <v>0</v>
      </c>
      <c r="AS1148" s="24">
        <v>0</v>
      </c>
      <c r="AT1148" s="24">
        <v>0</v>
      </c>
      <c r="AU1148" s="24">
        <v>0</v>
      </c>
      <c r="AV1148" s="24">
        <v>0</v>
      </c>
      <c r="AW1148" s="24">
        <v>0</v>
      </c>
      <c r="AX1148" s="24">
        <v>0</v>
      </c>
      <c r="AY1148" s="24">
        <v>0</v>
      </c>
      <c r="AZ1148" s="24">
        <v>0</v>
      </c>
      <c r="BA1148" s="24">
        <v>0</v>
      </c>
      <c r="BB1148" s="24">
        <v>0</v>
      </c>
      <c r="BC1148" s="24">
        <v>3.6929999999999998E-2</v>
      </c>
      <c r="BD1148" s="24">
        <v>0</v>
      </c>
      <c r="BE1148" s="24">
        <v>3.6929999999999998E-2</v>
      </c>
      <c r="BF1148" s="25">
        <v>3.6929999999999998E-2</v>
      </c>
      <c r="BG1148" s="54">
        <v>4.08</v>
      </c>
      <c r="BH1148" s="11">
        <v>0</v>
      </c>
      <c r="BI1148" s="24">
        <v>0</v>
      </c>
      <c r="BJ1148" s="24">
        <v>0</v>
      </c>
      <c r="BK1148" s="24">
        <v>8.3920000000000002E-3</v>
      </c>
      <c r="BL1148" s="24">
        <v>0</v>
      </c>
      <c r="BM1148" s="11">
        <v>4.4000000000000004</v>
      </c>
      <c r="BN1148" s="24">
        <v>-2.8507999999999999E-2</v>
      </c>
      <c r="BO1148" s="25">
        <v>-2.8500000000000001E-2</v>
      </c>
      <c r="BP1148" s="24">
        <v>-77.194770000000005</v>
      </c>
      <c r="BQ1148" s="11">
        <v>0</v>
      </c>
      <c r="BR1148" s="24">
        <v>0.12</v>
      </c>
      <c r="BS1148" s="24">
        <v>0</v>
      </c>
      <c r="BT1148" s="24">
        <v>0.02</v>
      </c>
      <c r="BU1148" s="24">
        <v>0</v>
      </c>
      <c r="BV1148" s="24">
        <v>0</v>
      </c>
      <c r="BW1148" s="24">
        <v>0.02</v>
      </c>
      <c r="BX1148" s="11">
        <v>43.5</v>
      </c>
      <c r="BY1148" s="28"/>
      <c r="BZ1148" s="28"/>
      <c r="CA1148" s="11">
        <v>8.3920000000000002E-3</v>
      </c>
      <c r="CB1148" s="17">
        <v>8.3999999999999995E-3</v>
      </c>
      <c r="CC1148" s="11">
        <v>2.5747126436781609</v>
      </c>
      <c r="CD1148" s="11">
        <v>112</v>
      </c>
      <c r="CE1148" s="11">
        <v>37.464285714285715</v>
      </c>
      <c r="CF1148" s="11">
        <v>0</v>
      </c>
      <c r="CG1148" s="11">
        <v>0</v>
      </c>
      <c r="CH1148" s="11" t="s">
        <v>6</v>
      </c>
      <c r="CI1148" s="28"/>
      <c r="CJ1148" s="11">
        <v>4080</v>
      </c>
      <c r="CK1148" s="11">
        <v>0</v>
      </c>
      <c r="CL1148" s="11">
        <v>45.333333333333336</v>
      </c>
      <c r="CM1148" s="11" t="s">
        <v>6</v>
      </c>
      <c r="CN1148" s="11">
        <v>0</v>
      </c>
      <c r="CO1148" s="11" t="s">
        <v>6</v>
      </c>
      <c r="CP1148" s="11">
        <v>0</v>
      </c>
      <c r="CQ1148" s="11">
        <v>45.333333333333336</v>
      </c>
      <c r="CR1148" s="11" t="s">
        <v>295</v>
      </c>
      <c r="CS1148" s="11">
        <v>5.4019701302828098</v>
      </c>
      <c r="CT1148" s="11">
        <v>486.17731172545285</v>
      </c>
      <c r="CU1148" s="11">
        <v>0</v>
      </c>
      <c r="CV1148" s="11">
        <v>1.1111111111111112</v>
      </c>
      <c r="CW1148" s="11">
        <v>100</v>
      </c>
      <c r="CX1148" s="11" t="s">
        <v>6</v>
      </c>
      <c r="CY1148" s="28"/>
      <c r="CZ1148" s="11" t="s">
        <v>6</v>
      </c>
      <c r="DA1148" s="11" t="s">
        <v>6</v>
      </c>
      <c r="DB1148" s="11" t="s">
        <v>6</v>
      </c>
      <c r="DC1148" s="11">
        <v>0</v>
      </c>
      <c r="DD1148" s="11">
        <v>4.4006196377502382</v>
      </c>
      <c r="DE1148" s="28"/>
      <c r="DF1148" s="11">
        <v>8.3919999999999995</v>
      </c>
      <c r="DG1148" s="11">
        <v>-77.194770000000005</v>
      </c>
      <c r="DH1148" s="11">
        <v>-339.70448045757865</v>
      </c>
      <c r="DI1148" s="11">
        <v>-3.3970448045757862</v>
      </c>
      <c r="DJ1148" s="11">
        <v>0</v>
      </c>
      <c r="DK1148" s="11">
        <v>18.214285714285715</v>
      </c>
      <c r="DL1148" s="11" t="s">
        <v>6</v>
      </c>
      <c r="DM1148" s="11">
        <v>9.8025897680330463</v>
      </c>
      <c r="DN1148" s="11" t="s">
        <v>6</v>
      </c>
      <c r="DO1148" s="11">
        <v>-77.194692661792587</v>
      </c>
      <c r="DP1148" s="11">
        <v>424.48275862068965</v>
      </c>
      <c r="DQ1148" s="11">
        <v>0.1020138579358969</v>
      </c>
      <c r="DR1148" s="11">
        <v>52.380708032432601</v>
      </c>
      <c r="DS1148" s="11">
        <f>IF(odpadni[[#This Row],[SÚC]]="-","-",odpadni[[#This Row],[ZKC34]]-odpadni[[#This Row],[SÚC]])</f>
        <v>-51.380708032432601</v>
      </c>
      <c r="DT1148" s="11" t="str">
        <f>IF(odpadni[[#This Row],[Rozdíl Cena pro stočné - sociálně únosná cena]]="-","-",IF(odpadni[[#This Row],[Rozdíl Cena pro stočné - sociálně únosná cena]]&gt;0,"ANO","NE"))</f>
        <v>NE</v>
      </c>
      <c r="DU1148" s="11">
        <v>-42.578118264399556</v>
      </c>
      <c r="DV1148" s="11" t="s">
        <v>301</v>
      </c>
      <c r="DW1148" s="58"/>
      <c r="DX1148" s="58" t="s">
        <v>8855</v>
      </c>
      <c r="DY1148" s="58" t="s">
        <v>8890</v>
      </c>
      <c r="DZ1148" s="58" t="s">
        <v>8900</v>
      </c>
      <c r="EK1148" s="2"/>
    </row>
    <row r="1149" spans="1:141" ht="15" customHeight="1" x14ac:dyDescent="0.25">
      <c r="A1149" s="71">
        <v>1588</v>
      </c>
      <c r="B1149" s="9" t="s">
        <v>1466</v>
      </c>
      <c r="C1149" s="9" t="s">
        <v>3821</v>
      </c>
      <c r="D1149" s="9" t="s">
        <v>3821</v>
      </c>
      <c r="E1149" s="9" t="s">
        <v>8</v>
      </c>
      <c r="F1149" s="9" t="s">
        <v>3821</v>
      </c>
      <c r="G1149" s="9" t="s">
        <v>8</v>
      </c>
      <c r="H1149" s="9" t="s">
        <v>5941</v>
      </c>
      <c r="I1149" s="9" t="s">
        <v>5990</v>
      </c>
      <c r="J1149" s="9" t="s">
        <v>5980</v>
      </c>
      <c r="K1149" s="9" t="s">
        <v>5985</v>
      </c>
      <c r="L1149" s="10" t="s">
        <v>7136</v>
      </c>
      <c r="M1149" s="50"/>
      <c r="N1149" s="28"/>
      <c r="O1149" s="56">
        <v>128</v>
      </c>
      <c r="P1149" s="56">
        <v>128</v>
      </c>
      <c r="Q1149" s="56">
        <v>0</v>
      </c>
      <c r="R1149" s="11">
        <v>3.004</v>
      </c>
      <c r="S1149" s="11">
        <v>0</v>
      </c>
      <c r="T1149" s="56">
        <v>67</v>
      </c>
      <c r="U1149" s="11">
        <v>0</v>
      </c>
      <c r="V1149" s="11">
        <v>5.024</v>
      </c>
      <c r="W1149" s="11">
        <v>0</v>
      </c>
      <c r="X1149" s="56">
        <v>0</v>
      </c>
      <c r="Y1149" s="56">
        <v>0</v>
      </c>
      <c r="Z1149" s="11">
        <v>0</v>
      </c>
      <c r="AA1149" s="56">
        <v>0</v>
      </c>
      <c r="AB1149" s="56">
        <v>0</v>
      </c>
      <c r="AC1149" s="11">
        <v>0</v>
      </c>
      <c r="AD1149" s="11">
        <v>0</v>
      </c>
      <c r="AE1149" s="11">
        <v>0</v>
      </c>
      <c r="AF1149" s="11">
        <v>0</v>
      </c>
      <c r="AG1149" s="11">
        <v>0</v>
      </c>
      <c r="AH1149" s="11">
        <v>0</v>
      </c>
      <c r="AI1149" s="11">
        <v>15354.745000000001</v>
      </c>
      <c r="AJ1149" s="11">
        <v>0</v>
      </c>
      <c r="AK1149" s="11">
        <v>15.28</v>
      </c>
      <c r="AL1149" s="24">
        <v>0.104671</v>
      </c>
      <c r="AM1149" s="24">
        <v>0</v>
      </c>
      <c r="AN1149" s="24">
        <v>0.104671</v>
      </c>
      <c r="AO1149" s="24">
        <v>0</v>
      </c>
      <c r="AP1149" s="24">
        <v>0</v>
      </c>
      <c r="AQ1149" s="24">
        <v>0</v>
      </c>
      <c r="AR1149" s="24">
        <v>0</v>
      </c>
      <c r="AS1149" s="24">
        <v>0</v>
      </c>
      <c r="AT1149" s="24">
        <v>0</v>
      </c>
      <c r="AU1149" s="24">
        <v>0</v>
      </c>
      <c r="AV1149" s="24">
        <v>0</v>
      </c>
      <c r="AW1149" s="24">
        <v>0.20605399999999999</v>
      </c>
      <c r="AX1149" s="24">
        <v>0.17805399999999999</v>
      </c>
      <c r="AY1149" s="24">
        <v>0</v>
      </c>
      <c r="AZ1149" s="24">
        <v>0</v>
      </c>
      <c r="BA1149" s="24">
        <v>2.8000000000000001E-2</v>
      </c>
      <c r="BB1149" s="24">
        <v>0</v>
      </c>
      <c r="BC1149" s="24">
        <v>2.4611999999999998E-2</v>
      </c>
      <c r="BD1149" s="24">
        <v>0</v>
      </c>
      <c r="BE1149" s="24">
        <v>0.335337</v>
      </c>
      <c r="BF1149" s="25">
        <v>0.236897</v>
      </c>
      <c r="BG1149" s="54">
        <v>15.35</v>
      </c>
      <c r="BH1149" s="11">
        <v>0</v>
      </c>
      <c r="BI1149" s="24">
        <v>0</v>
      </c>
      <c r="BJ1149" s="24">
        <v>5.0239999999999998E-3</v>
      </c>
      <c r="BK1149" s="24">
        <v>5.0239999999999998E-3</v>
      </c>
      <c r="BL1149" s="24">
        <v>0</v>
      </c>
      <c r="BM1149" s="11">
        <v>66.739999999999995</v>
      </c>
      <c r="BN1149" s="24">
        <v>-0.25857000000000002</v>
      </c>
      <c r="BO1149" s="25">
        <v>-0.162025</v>
      </c>
      <c r="BP1149" s="24">
        <v>-77.107590000000002</v>
      </c>
      <c r="BQ1149" s="11">
        <v>0</v>
      </c>
      <c r="BR1149" s="24">
        <v>0.10299999999999999</v>
      </c>
      <c r="BS1149" s="24">
        <v>0</v>
      </c>
      <c r="BT1149" s="24">
        <v>2.8000000000000001E-2</v>
      </c>
      <c r="BU1149" s="24">
        <v>0</v>
      </c>
      <c r="BV1149" s="24">
        <v>2.8000000000000001E-2</v>
      </c>
      <c r="BW1149" s="24">
        <v>0</v>
      </c>
      <c r="BX1149" s="11">
        <v>22.303595206391478</v>
      </c>
      <c r="BY1149" s="28"/>
      <c r="BZ1149" s="28"/>
      <c r="CA1149" s="11">
        <v>5.0239999999999998E-3</v>
      </c>
      <c r="CB1149" s="17">
        <v>4.8999999999999998E-3</v>
      </c>
      <c r="CC1149" s="11">
        <v>1.9104477611940298</v>
      </c>
      <c r="CD1149" s="11">
        <v>42.609853528628499</v>
      </c>
      <c r="CE1149" s="11">
        <v>39.25</v>
      </c>
      <c r="CF1149" s="11">
        <v>100</v>
      </c>
      <c r="CG1149" s="11" t="s">
        <v>6</v>
      </c>
      <c r="CH1149" s="11" t="s">
        <v>6</v>
      </c>
      <c r="CI1149" s="28"/>
      <c r="CJ1149" s="11">
        <v>15354.745000000001</v>
      </c>
      <c r="CK1149" s="11">
        <v>0</v>
      </c>
      <c r="CL1149" s="11">
        <v>170.6082777777778</v>
      </c>
      <c r="CM1149" s="11" t="s">
        <v>6</v>
      </c>
      <c r="CN1149" s="11">
        <v>0</v>
      </c>
      <c r="CO1149" s="11" t="s">
        <v>6</v>
      </c>
      <c r="CP1149" s="11">
        <v>0</v>
      </c>
      <c r="CQ1149" s="11">
        <v>170.6082777777778</v>
      </c>
      <c r="CR1149" s="11" t="s">
        <v>295</v>
      </c>
      <c r="CS1149" s="11">
        <v>33.958654016277428</v>
      </c>
      <c r="CT1149" s="11">
        <v>3056.2788614649685</v>
      </c>
      <c r="CU1149" s="11">
        <v>0</v>
      </c>
      <c r="CV1149" s="11">
        <v>1.1111111111111112</v>
      </c>
      <c r="CW1149" s="11">
        <v>0</v>
      </c>
      <c r="CX1149" s="11" t="s">
        <v>6</v>
      </c>
      <c r="CY1149" s="28"/>
      <c r="CZ1149" s="11" t="s">
        <v>6</v>
      </c>
      <c r="DA1149" s="11" t="s">
        <v>6</v>
      </c>
      <c r="DB1149" s="11" t="s">
        <v>6</v>
      </c>
      <c r="DC1149" s="11">
        <v>0</v>
      </c>
      <c r="DD1149" s="11">
        <v>4.8988853503184711</v>
      </c>
      <c r="DE1149" s="28"/>
      <c r="DF1149" s="11">
        <v>76.766719999999992</v>
      </c>
      <c r="DG1149" s="11">
        <v>-77.107590000000002</v>
      </c>
      <c r="DH1149" s="11">
        <v>-336.82564527962126</v>
      </c>
      <c r="DI1149" s="11">
        <v>-51.466958598726123</v>
      </c>
      <c r="DJ1149" s="11">
        <v>0</v>
      </c>
      <c r="DK1149" s="11">
        <v>119.95894531250001</v>
      </c>
      <c r="DL1149" s="11" t="s">
        <v>6</v>
      </c>
      <c r="DM1149" s="11">
        <v>66.747014331210195</v>
      </c>
      <c r="DN1149" s="11" t="s">
        <v>6</v>
      </c>
      <c r="DO1149" s="11">
        <v>-75.021881517682559</v>
      </c>
      <c r="DP1149" s="11">
        <v>5005.0298507462685</v>
      </c>
      <c r="DQ1149" s="11">
        <v>0.15172929439558405</v>
      </c>
      <c r="DR1149" s="11">
        <v>60.106973873163497</v>
      </c>
      <c r="DS1149" s="11">
        <f>IF(odpadni[[#This Row],[SÚC]]="-","-",odpadni[[#This Row],[ZKC34]]-odpadni[[#This Row],[SÚC]])</f>
        <v>-44.826973873163496</v>
      </c>
      <c r="DT1149" s="11" t="str">
        <f>IF(odpadni[[#This Row],[Rozdíl Cena pro stočné - sociálně únosná cena]]="-","-",IF(odpadni[[#This Row],[Rozdíl Cena pro stočné - sociálně únosná cena]]&gt;0,"ANO","NE"))</f>
        <v>NE</v>
      </c>
      <c r="DU1149" s="11">
        <v>6.6400404580466983</v>
      </c>
      <c r="DV1149" s="11" t="s">
        <v>9125</v>
      </c>
      <c r="DW1149" s="58"/>
      <c r="DX1149" s="58" t="s">
        <v>8827</v>
      </c>
      <c r="DY1149" s="58" t="s">
        <v>8890</v>
      </c>
      <c r="DZ1149" s="58" t="s">
        <v>8900</v>
      </c>
      <c r="EK1149" s="2"/>
    </row>
    <row r="1150" spans="1:141" ht="15" customHeight="1" x14ac:dyDescent="0.25">
      <c r="A1150" s="71">
        <v>1589</v>
      </c>
      <c r="B1150" s="9" t="s">
        <v>1467</v>
      </c>
      <c r="C1150" s="9" t="s">
        <v>3822</v>
      </c>
      <c r="D1150" s="9" t="s">
        <v>3822</v>
      </c>
      <c r="E1150" s="9" t="s">
        <v>8</v>
      </c>
      <c r="F1150" s="9" t="s">
        <v>3822</v>
      </c>
      <c r="G1150" s="9" t="s">
        <v>8</v>
      </c>
      <c r="H1150" s="9" t="s">
        <v>5938</v>
      </c>
      <c r="I1150" s="9" t="s">
        <v>5990</v>
      </c>
      <c r="J1150" s="9" t="s">
        <v>5991</v>
      </c>
      <c r="K1150" s="9" t="s">
        <v>5985</v>
      </c>
      <c r="L1150" s="10" t="s">
        <v>7137</v>
      </c>
      <c r="M1150" s="50"/>
      <c r="N1150" s="28"/>
      <c r="O1150" s="56">
        <v>200</v>
      </c>
      <c r="P1150" s="56">
        <v>0</v>
      </c>
      <c r="Q1150" s="56">
        <v>200</v>
      </c>
      <c r="R1150" s="11">
        <v>2.86</v>
      </c>
      <c r="S1150" s="11">
        <v>0</v>
      </c>
      <c r="T1150" s="56">
        <v>93</v>
      </c>
      <c r="U1150" s="11">
        <v>5.923</v>
      </c>
      <c r="V1150" s="11">
        <v>0</v>
      </c>
      <c r="W1150" s="11">
        <v>0</v>
      </c>
      <c r="X1150" s="56">
        <v>4</v>
      </c>
      <c r="Y1150" s="56">
        <v>0</v>
      </c>
      <c r="Z1150" s="11">
        <v>0</v>
      </c>
      <c r="AA1150" s="56">
        <v>0</v>
      </c>
      <c r="AB1150" s="56">
        <v>0</v>
      </c>
      <c r="AC1150" s="11">
        <v>0</v>
      </c>
      <c r="AD1150" s="11">
        <v>0</v>
      </c>
      <c r="AE1150" s="11">
        <v>0</v>
      </c>
      <c r="AF1150" s="11">
        <v>0</v>
      </c>
      <c r="AG1150" s="11">
        <v>0</v>
      </c>
      <c r="AH1150" s="11">
        <v>0</v>
      </c>
      <c r="AI1150" s="11">
        <v>5910</v>
      </c>
      <c r="AJ1150" s="11">
        <v>0</v>
      </c>
      <c r="AK1150" s="11">
        <v>15.67</v>
      </c>
      <c r="AL1150" s="24">
        <v>8.9999999999999993E-3</v>
      </c>
      <c r="AM1150" s="24">
        <v>0</v>
      </c>
      <c r="AN1150" s="24">
        <v>0</v>
      </c>
      <c r="AO1150" s="24">
        <v>8.9999999999999993E-3</v>
      </c>
      <c r="AP1150" s="24">
        <v>0</v>
      </c>
      <c r="AQ1150" s="24">
        <v>0</v>
      </c>
      <c r="AR1150" s="24">
        <v>0</v>
      </c>
      <c r="AS1150" s="24">
        <v>0</v>
      </c>
      <c r="AT1150" s="24">
        <v>1.2E-2</v>
      </c>
      <c r="AU1150" s="24">
        <v>1.2E-2</v>
      </c>
      <c r="AV1150" s="24">
        <v>0</v>
      </c>
      <c r="AW1150" s="24">
        <v>2.5999999999999999E-2</v>
      </c>
      <c r="AX1150" s="24">
        <v>2.5999999999999999E-2</v>
      </c>
      <c r="AY1150" s="24">
        <v>0</v>
      </c>
      <c r="AZ1150" s="24">
        <v>0</v>
      </c>
      <c r="BA1150" s="24">
        <v>0</v>
      </c>
      <c r="BB1150" s="24">
        <v>0</v>
      </c>
      <c r="BC1150" s="24">
        <v>5.6000000000000001E-2</v>
      </c>
      <c r="BD1150" s="24">
        <v>0</v>
      </c>
      <c r="BE1150" s="24">
        <v>0.10299999999999999</v>
      </c>
      <c r="BF1150" s="25">
        <v>0.09</v>
      </c>
      <c r="BG1150" s="54">
        <v>5.91</v>
      </c>
      <c r="BH1150" s="11">
        <v>0.5</v>
      </c>
      <c r="BI1150" s="24">
        <v>0</v>
      </c>
      <c r="BJ1150" s="24">
        <v>0</v>
      </c>
      <c r="BK1150" s="24">
        <v>5.9230000000000003E-3</v>
      </c>
      <c r="BL1150" s="24">
        <v>0</v>
      </c>
      <c r="BM1150" s="11">
        <v>17.38</v>
      </c>
      <c r="BN1150" s="24">
        <v>-1.0206E-2</v>
      </c>
      <c r="BO1150" s="25">
        <v>4.0000000000000001E-3</v>
      </c>
      <c r="BP1150" s="24">
        <v>-9.9090609999999995</v>
      </c>
      <c r="BQ1150" s="11">
        <v>0</v>
      </c>
      <c r="BR1150" s="24">
        <v>4.4999999999999997E-3</v>
      </c>
      <c r="BS1150" s="24">
        <v>0</v>
      </c>
      <c r="BT1150" s="24">
        <v>4.0000000000000001E-3</v>
      </c>
      <c r="BU1150" s="24">
        <v>0</v>
      </c>
      <c r="BV1150" s="24">
        <v>4.0000000000000001E-3</v>
      </c>
      <c r="BW1150" s="24">
        <v>0</v>
      </c>
      <c r="BX1150" s="11">
        <v>32.51748251748252</v>
      </c>
      <c r="BY1150" s="28"/>
      <c r="BZ1150" s="28"/>
      <c r="CA1150" s="11">
        <v>5.9230000000000003E-3</v>
      </c>
      <c r="CB1150" s="17">
        <v>6.0000000000000001E-3</v>
      </c>
      <c r="CC1150" s="11">
        <v>2.150537634408602</v>
      </c>
      <c r="CD1150" s="11">
        <v>69.930069930069934</v>
      </c>
      <c r="CE1150" s="11">
        <v>29.614999999999998</v>
      </c>
      <c r="CF1150" s="11">
        <v>0</v>
      </c>
      <c r="CG1150" s="11">
        <v>0</v>
      </c>
      <c r="CH1150" s="11" t="s">
        <v>6</v>
      </c>
      <c r="CI1150" s="28"/>
      <c r="CJ1150" s="11">
        <v>5910</v>
      </c>
      <c r="CK1150" s="11">
        <v>0</v>
      </c>
      <c r="CL1150" s="11">
        <v>65.666666666666671</v>
      </c>
      <c r="CM1150" s="11" t="s">
        <v>6</v>
      </c>
      <c r="CN1150" s="11">
        <v>15.793999999999999</v>
      </c>
      <c r="CO1150" s="11" t="s">
        <v>6</v>
      </c>
      <c r="CP1150" s="11">
        <v>0.26724196277495765</v>
      </c>
      <c r="CQ1150" s="11">
        <v>49.872666666666674</v>
      </c>
      <c r="CR1150" s="11" t="s">
        <v>295</v>
      </c>
      <c r="CS1150" s="11">
        <v>8.4201699589172172</v>
      </c>
      <c r="CT1150" s="11">
        <v>997.80516630086106</v>
      </c>
      <c r="CU1150" s="11">
        <v>2.6665541110923514</v>
      </c>
      <c r="CV1150" s="11">
        <v>1.1111111111111112</v>
      </c>
      <c r="CW1150" s="11">
        <v>0</v>
      </c>
      <c r="CX1150" s="11" t="s">
        <v>6</v>
      </c>
      <c r="CY1150" s="28"/>
      <c r="CZ1150" s="11">
        <v>11.846</v>
      </c>
      <c r="DA1150" s="11">
        <v>400</v>
      </c>
      <c r="DB1150" s="11">
        <v>186</v>
      </c>
      <c r="DC1150" s="11">
        <v>2.0260003376667228</v>
      </c>
      <c r="DD1150" s="11">
        <v>9.4546682424447059</v>
      </c>
      <c r="DE1150" s="28"/>
      <c r="DF1150" s="11">
        <v>92.813410000000005</v>
      </c>
      <c r="DG1150" s="11">
        <v>-9.9090609999999995</v>
      </c>
      <c r="DH1150" s="11">
        <v>-10.996255821222384</v>
      </c>
      <c r="DI1150" s="11">
        <v>-1.7231132871855477</v>
      </c>
      <c r="DJ1150" s="11">
        <v>0</v>
      </c>
      <c r="DK1150" s="11">
        <v>29.55</v>
      </c>
      <c r="DL1150" s="11" t="s">
        <v>6</v>
      </c>
      <c r="DM1150" s="11">
        <v>24.086892903371037</v>
      </c>
      <c r="DN1150" s="11" t="s">
        <v>6</v>
      </c>
      <c r="DO1150" s="11">
        <v>-9.9087378640776702</v>
      </c>
      <c r="DP1150" s="11">
        <v>1107.5268817204301</v>
      </c>
      <c r="DQ1150" s="11">
        <v>0.60712887413926186</v>
      </c>
      <c r="DR1150" s="11">
        <v>58.8400038998914</v>
      </c>
      <c r="DS1150" s="11">
        <f>IF(odpadni[[#This Row],[SÚC]]="-","-",odpadni[[#This Row],[ZKC34]]-odpadni[[#This Row],[SÚC]])</f>
        <v>-43.170003899891398</v>
      </c>
      <c r="DT1150" s="11" t="str">
        <f>IF(odpadni[[#This Row],[Rozdíl Cena pro stočné - sociálně únosná cena]]="-","-",IF(odpadni[[#This Row],[Rozdíl Cena pro stočné - sociálně únosná cena]]&gt;0,"ANO","NE"))</f>
        <v>NE</v>
      </c>
      <c r="DU1150" s="11">
        <v>-34.753110996520363</v>
      </c>
      <c r="DV1150" s="11" t="s">
        <v>301</v>
      </c>
      <c r="DW1150" s="58"/>
      <c r="DX1150" s="58" t="s">
        <v>8821</v>
      </c>
      <c r="DY1150" s="58"/>
      <c r="DZ1150" s="58" t="s">
        <v>8894</v>
      </c>
      <c r="EK1150" s="2"/>
    </row>
    <row r="1151" spans="1:141" ht="15" customHeight="1" x14ac:dyDescent="0.25">
      <c r="A1151" s="71">
        <v>1590</v>
      </c>
      <c r="B1151" s="9" t="s">
        <v>1468</v>
      </c>
      <c r="C1151" s="9" t="s">
        <v>3823</v>
      </c>
      <c r="D1151" s="9" t="s">
        <v>3823</v>
      </c>
      <c r="E1151" s="9" t="s">
        <v>8</v>
      </c>
      <c r="F1151" s="9" t="s">
        <v>3823</v>
      </c>
      <c r="G1151" s="9" t="s">
        <v>8</v>
      </c>
      <c r="H1151" s="9" t="s">
        <v>5945</v>
      </c>
      <c r="I1151" s="9" t="s">
        <v>5990</v>
      </c>
      <c r="J1151" s="9" t="s">
        <v>5980</v>
      </c>
      <c r="K1151" s="9" t="s">
        <v>5983</v>
      </c>
      <c r="L1151" s="10" t="s">
        <v>7138</v>
      </c>
      <c r="M1151" s="50"/>
      <c r="N1151" s="28"/>
      <c r="O1151" s="56">
        <v>174</v>
      </c>
      <c r="P1151" s="56">
        <v>174</v>
      </c>
      <c r="Q1151" s="56">
        <v>0</v>
      </c>
      <c r="R1151" s="11">
        <v>4.7699999999999996</v>
      </c>
      <c r="S1151" s="11">
        <v>0</v>
      </c>
      <c r="T1151" s="56">
        <v>67</v>
      </c>
      <c r="U1151" s="11">
        <v>0</v>
      </c>
      <c r="V1151" s="11">
        <v>55.207999999999998</v>
      </c>
      <c r="W1151" s="11">
        <v>2</v>
      </c>
      <c r="X1151" s="56">
        <v>0</v>
      </c>
      <c r="Y1151" s="56">
        <v>0</v>
      </c>
      <c r="Z1151" s="11">
        <v>1</v>
      </c>
      <c r="AA1151" s="56">
        <v>17</v>
      </c>
      <c r="AB1151" s="56">
        <v>0</v>
      </c>
      <c r="AC1151" s="11">
        <v>0</v>
      </c>
      <c r="AD1151" s="11">
        <v>0</v>
      </c>
      <c r="AE1151" s="11">
        <v>0</v>
      </c>
      <c r="AF1151" s="11">
        <v>0</v>
      </c>
      <c r="AG1151" s="11">
        <v>0</v>
      </c>
      <c r="AH1151" s="11">
        <v>0</v>
      </c>
      <c r="AI1151" s="11">
        <v>29227.7</v>
      </c>
      <c r="AJ1151" s="11">
        <v>36892.800000000003</v>
      </c>
      <c r="AK1151" s="11">
        <v>28</v>
      </c>
      <c r="AL1151" s="24">
        <v>1.7557E-2</v>
      </c>
      <c r="AM1151" s="24">
        <v>0</v>
      </c>
      <c r="AN1151" s="24">
        <v>0</v>
      </c>
      <c r="AO1151" s="24">
        <v>0</v>
      </c>
      <c r="AP1151" s="24">
        <v>1.7557E-2</v>
      </c>
      <c r="AQ1151" s="24">
        <v>0.20772199999999999</v>
      </c>
      <c r="AR1151" s="24">
        <v>0.20772199999999999</v>
      </c>
      <c r="AS1151" s="24">
        <v>0</v>
      </c>
      <c r="AT1151" s="24">
        <v>0.56792699999999996</v>
      </c>
      <c r="AU1151" s="24">
        <v>0.42359000000000002</v>
      </c>
      <c r="AV1151" s="24">
        <v>0.14433699999999999</v>
      </c>
      <c r="AW1151" s="24">
        <v>0.50249699999999997</v>
      </c>
      <c r="AX1151" s="24">
        <v>0.31108200000000003</v>
      </c>
      <c r="AY1151" s="24">
        <v>9.1414999999999996E-2</v>
      </c>
      <c r="AZ1151" s="24">
        <v>0</v>
      </c>
      <c r="BA1151" s="24">
        <v>0.1</v>
      </c>
      <c r="BB1151" s="24">
        <v>1.2283000000000001E-2</v>
      </c>
      <c r="BC1151" s="24">
        <v>0.10215200000000001</v>
      </c>
      <c r="BD1151" s="24">
        <v>0</v>
      </c>
      <c r="BE1151" s="24">
        <v>1.4210689999999999</v>
      </c>
      <c r="BF1151" s="25">
        <v>1.232162</v>
      </c>
      <c r="BG1151" s="54">
        <v>66.12</v>
      </c>
      <c r="BH1151" s="11">
        <v>2</v>
      </c>
      <c r="BI1151" s="24">
        <v>0</v>
      </c>
      <c r="BJ1151" s="24">
        <v>0</v>
      </c>
      <c r="BK1151" s="24">
        <v>5.5219999999999998E-2</v>
      </c>
      <c r="BL1151" s="24">
        <v>0</v>
      </c>
      <c r="BM1151" s="11">
        <v>25.73</v>
      </c>
      <c r="BN1151" s="24">
        <v>0.12529399999999999</v>
      </c>
      <c r="BO1151" s="25">
        <v>0</v>
      </c>
      <c r="BP1151" s="24">
        <v>8.8169050000000002</v>
      </c>
      <c r="BQ1151" s="11">
        <v>0</v>
      </c>
      <c r="BR1151" s="24">
        <v>0.502</v>
      </c>
      <c r="BS1151" s="24">
        <v>0.45702700000000002</v>
      </c>
      <c r="BT1151" s="24">
        <v>0.1</v>
      </c>
      <c r="BU1151" s="24">
        <v>0</v>
      </c>
      <c r="BV1151" s="24">
        <v>0.1</v>
      </c>
      <c r="BW1151" s="24">
        <v>0</v>
      </c>
      <c r="BX1151" s="11">
        <v>14.046121593291407</v>
      </c>
      <c r="BY1151" s="28"/>
      <c r="BZ1151" s="28"/>
      <c r="CA1151" s="11">
        <v>5.5219999999999998E-2</v>
      </c>
      <c r="CB1151" s="17">
        <v>4.3999999999999997E-2</v>
      </c>
      <c r="CC1151" s="11">
        <v>2.5970149253731343</v>
      </c>
      <c r="CD1151" s="11">
        <v>36.477987421383652</v>
      </c>
      <c r="CE1151" s="11">
        <v>317.35632183908046</v>
      </c>
      <c r="CF1151" s="11">
        <v>100</v>
      </c>
      <c r="CG1151" s="11" t="s">
        <v>6</v>
      </c>
      <c r="CH1151" s="11">
        <v>0</v>
      </c>
      <c r="CI1151" s="28"/>
      <c r="CJ1151" s="11">
        <v>66120.5</v>
      </c>
      <c r="CK1151" s="11">
        <v>0.41928721174004197</v>
      </c>
      <c r="CL1151" s="11">
        <v>1247.0722222222223</v>
      </c>
      <c r="CM1151" s="11" t="s">
        <v>6</v>
      </c>
      <c r="CN1151" s="11">
        <v>502.49700000000007</v>
      </c>
      <c r="CO1151" s="11" t="s">
        <v>6</v>
      </c>
      <c r="CP1151" s="11">
        <v>0.75997156706316504</v>
      </c>
      <c r="CQ1151" s="11">
        <v>744.57522222222224</v>
      </c>
      <c r="CR1151" s="11" t="s">
        <v>295</v>
      </c>
      <c r="CS1151" s="11">
        <v>13.483796128616847</v>
      </c>
      <c r="CT1151" s="11">
        <v>1197.4013038754074</v>
      </c>
      <c r="CU1151" s="11">
        <v>9.0999094530967053</v>
      </c>
      <c r="CV1151" s="11">
        <v>1.610258133726884</v>
      </c>
      <c r="CW1151" s="11">
        <v>0</v>
      </c>
      <c r="CX1151" s="11" t="s">
        <v>6</v>
      </c>
      <c r="CY1151" s="28"/>
      <c r="CZ1151" s="11">
        <v>27.61</v>
      </c>
      <c r="DA1151" s="11">
        <v>87</v>
      </c>
      <c r="DB1151" s="11">
        <v>33.5</v>
      </c>
      <c r="DC1151" s="11">
        <v>10.284806229626946</v>
      </c>
      <c r="DD1151" s="11">
        <v>1.8499094530967042</v>
      </c>
      <c r="DE1151" s="28"/>
      <c r="DF1151" s="11">
        <v>1546.16</v>
      </c>
      <c r="DG1151" s="11">
        <v>8.8169050000000002</v>
      </c>
      <c r="DH1151" s="11">
        <v>8.1035597868267164</v>
      </c>
      <c r="DI1151" s="11">
        <v>2.268996740311481</v>
      </c>
      <c r="DJ1151" s="11">
        <v>0</v>
      </c>
      <c r="DK1151" s="11">
        <v>380.00287356321837</v>
      </c>
      <c r="DL1151" s="11" t="s">
        <v>6</v>
      </c>
      <c r="DM1151" s="11">
        <v>39.218475592579182</v>
      </c>
      <c r="DN1151" s="11" t="s">
        <v>6</v>
      </c>
      <c r="DO1151" s="11">
        <v>17.053916184544487</v>
      </c>
      <c r="DP1151" s="11">
        <v>21209.985074626864</v>
      </c>
      <c r="DQ1151" s="11">
        <v>0.71394921849787785</v>
      </c>
      <c r="DR1151" s="11">
        <v>53.779911951100097</v>
      </c>
      <c r="DS1151" s="11">
        <f>IF(odpadni[[#This Row],[SÚC]]="-","-",odpadni[[#This Row],[ZKC34]]-odpadni[[#This Row],[SÚC]])</f>
        <v>-25.779911951100097</v>
      </c>
      <c r="DT1151" s="11" t="str">
        <f>IF(odpadni[[#This Row],[Rozdíl Cena pro stočné - sociálně únosná cena]]="-","-",IF(odpadni[[#This Row],[Rozdíl Cena pro stočné - sociálně únosná cena]]&gt;0,"ANO","NE"))</f>
        <v>NE</v>
      </c>
      <c r="DU1151" s="11">
        <v>-14.561436358520915</v>
      </c>
      <c r="DV1151" s="11" t="s">
        <v>301</v>
      </c>
      <c r="DW1151" s="58"/>
      <c r="DX1151" s="58" t="s">
        <v>8817</v>
      </c>
      <c r="DY1151" s="58"/>
      <c r="DZ1151" s="58" t="s">
        <v>8897</v>
      </c>
      <c r="EK1151" s="2"/>
    </row>
    <row r="1152" spans="1:141" ht="15" customHeight="1" x14ac:dyDescent="0.25">
      <c r="A1152" s="71">
        <v>1592</v>
      </c>
      <c r="B1152" s="9" t="s">
        <v>1469</v>
      </c>
      <c r="C1152" s="9" t="s">
        <v>3824</v>
      </c>
      <c r="D1152" s="9" t="s">
        <v>3824</v>
      </c>
      <c r="E1152" s="9" t="s">
        <v>8</v>
      </c>
      <c r="F1152" s="9" t="s">
        <v>3824</v>
      </c>
      <c r="G1152" s="9" t="s">
        <v>8</v>
      </c>
      <c r="H1152" s="9" t="s">
        <v>5940</v>
      </c>
      <c r="I1152" s="9" t="s">
        <v>5990</v>
      </c>
      <c r="J1152" s="9" t="s">
        <v>5980</v>
      </c>
      <c r="K1152" s="9" t="s">
        <v>5985</v>
      </c>
      <c r="L1152" s="10" t="s">
        <v>7139</v>
      </c>
      <c r="M1152" s="50"/>
      <c r="N1152" s="28"/>
      <c r="O1152" s="56">
        <v>125</v>
      </c>
      <c r="P1152" s="56">
        <v>0</v>
      </c>
      <c r="Q1152" s="56">
        <v>125</v>
      </c>
      <c r="R1152" s="11">
        <v>2.081</v>
      </c>
      <c r="S1152" s="11">
        <v>0</v>
      </c>
      <c r="T1152" s="56">
        <v>39</v>
      </c>
      <c r="U1152" s="11">
        <v>3.2850000000000001</v>
      </c>
      <c r="V1152" s="11">
        <v>0</v>
      </c>
      <c r="W1152" s="11">
        <v>0</v>
      </c>
      <c r="X1152" s="56">
        <v>6</v>
      </c>
      <c r="Y1152" s="56">
        <v>0</v>
      </c>
      <c r="Z1152" s="11">
        <v>0</v>
      </c>
      <c r="AA1152" s="56">
        <v>0</v>
      </c>
      <c r="AB1152" s="56">
        <v>0</v>
      </c>
      <c r="AC1152" s="11">
        <v>0</v>
      </c>
      <c r="AD1152" s="11">
        <v>0</v>
      </c>
      <c r="AE1152" s="11">
        <v>0</v>
      </c>
      <c r="AF1152" s="11">
        <v>0</v>
      </c>
      <c r="AG1152" s="11">
        <v>0</v>
      </c>
      <c r="AH1152" s="11">
        <v>0</v>
      </c>
      <c r="AI1152" s="11">
        <v>13655.3</v>
      </c>
      <c r="AJ1152" s="11">
        <v>0</v>
      </c>
      <c r="AK1152" s="11">
        <v>1.03</v>
      </c>
      <c r="AL1152" s="24">
        <v>0</v>
      </c>
      <c r="AM1152" s="24">
        <v>0</v>
      </c>
      <c r="AN1152" s="24">
        <v>0</v>
      </c>
      <c r="AO1152" s="24">
        <v>0</v>
      </c>
      <c r="AP1152" s="24">
        <v>0</v>
      </c>
      <c r="AQ1152" s="24">
        <v>0</v>
      </c>
      <c r="AR1152" s="24">
        <v>0</v>
      </c>
      <c r="AS1152" s="24">
        <v>0</v>
      </c>
      <c r="AT1152" s="24">
        <v>1E-3</v>
      </c>
      <c r="AU1152" s="24">
        <v>0</v>
      </c>
      <c r="AV1152" s="24">
        <v>1E-3</v>
      </c>
      <c r="AW1152" s="24">
        <v>0</v>
      </c>
      <c r="AX1152" s="24">
        <v>0</v>
      </c>
      <c r="AY1152" s="24">
        <v>0</v>
      </c>
      <c r="AZ1152" s="24">
        <v>0</v>
      </c>
      <c r="BA1152" s="24">
        <v>0</v>
      </c>
      <c r="BB1152" s="24">
        <v>0</v>
      </c>
      <c r="BC1152" s="24">
        <v>2.4009999999999999E-3</v>
      </c>
      <c r="BD1152" s="24">
        <v>0</v>
      </c>
      <c r="BE1152" s="24">
        <v>3.4009999999999999E-3</v>
      </c>
      <c r="BF1152" s="25">
        <v>3.4009999999999999E-3</v>
      </c>
      <c r="BG1152" s="54">
        <v>13.66</v>
      </c>
      <c r="BH1152" s="11">
        <v>0</v>
      </c>
      <c r="BI1152" s="24">
        <v>0</v>
      </c>
      <c r="BJ1152" s="24">
        <v>0</v>
      </c>
      <c r="BK1152" s="24">
        <v>3.29E-3</v>
      </c>
      <c r="BL1152" s="24">
        <v>0</v>
      </c>
      <c r="BM1152" s="11">
        <v>1.03</v>
      </c>
      <c r="BN1152" s="24">
        <v>0</v>
      </c>
      <c r="BO1152" s="25">
        <v>0</v>
      </c>
      <c r="BP1152" s="24">
        <v>0</v>
      </c>
      <c r="BQ1152" s="11">
        <v>0</v>
      </c>
      <c r="BR1152" s="24">
        <v>0</v>
      </c>
      <c r="BS1152" s="24">
        <v>0</v>
      </c>
      <c r="BT1152" s="24">
        <v>0</v>
      </c>
      <c r="BU1152" s="24">
        <v>0</v>
      </c>
      <c r="BV1152" s="24">
        <v>0</v>
      </c>
      <c r="BW1152" s="24">
        <v>0</v>
      </c>
      <c r="BX1152" s="11">
        <v>18.740989908697742</v>
      </c>
      <c r="BY1152" s="28"/>
      <c r="BZ1152" s="28"/>
      <c r="CA1152" s="11">
        <v>3.29E-3</v>
      </c>
      <c r="CB1152" s="17">
        <v>3.29E-3</v>
      </c>
      <c r="CC1152" s="11">
        <v>3.2051282051282053</v>
      </c>
      <c r="CD1152" s="11">
        <v>60.067275348390197</v>
      </c>
      <c r="CE1152" s="11">
        <v>26.32</v>
      </c>
      <c r="CF1152" s="11">
        <v>0</v>
      </c>
      <c r="CG1152" s="11">
        <v>0</v>
      </c>
      <c r="CH1152" s="11" t="s">
        <v>6</v>
      </c>
      <c r="CI1152" s="28"/>
      <c r="CJ1152" s="11">
        <v>13655.3</v>
      </c>
      <c r="CK1152" s="11">
        <v>0</v>
      </c>
      <c r="CL1152" s="11">
        <v>151.72555555555556</v>
      </c>
      <c r="CM1152" s="11" t="s">
        <v>6</v>
      </c>
      <c r="CN1152" s="11">
        <v>0</v>
      </c>
      <c r="CO1152" s="11" t="s">
        <v>6</v>
      </c>
      <c r="CP1152" s="11">
        <v>0</v>
      </c>
      <c r="CQ1152" s="11">
        <v>151.72555555555556</v>
      </c>
      <c r="CR1152" s="11" t="s">
        <v>295</v>
      </c>
      <c r="CS1152" s="11">
        <v>46.117190138466732</v>
      </c>
      <c r="CT1152" s="11">
        <v>4150.5471124620062</v>
      </c>
      <c r="CU1152" s="11">
        <v>0</v>
      </c>
      <c r="CV1152" s="11">
        <v>1.1111111111111112</v>
      </c>
      <c r="CW1152" s="11" t="s">
        <v>6</v>
      </c>
      <c r="CX1152" s="11" t="s">
        <v>6</v>
      </c>
      <c r="CY1152" s="28"/>
      <c r="CZ1152" s="11" t="s">
        <v>6</v>
      </c>
      <c r="DA1152" s="11" t="s">
        <v>6</v>
      </c>
      <c r="DB1152" s="11" t="s">
        <v>6</v>
      </c>
      <c r="DC1152" s="11">
        <v>0.303951367781155</v>
      </c>
      <c r="DD1152" s="11">
        <v>0.72978723404255319</v>
      </c>
      <c r="DE1152" s="28"/>
      <c r="DF1152" s="11">
        <v>3.3887</v>
      </c>
      <c r="DG1152" s="11">
        <v>0</v>
      </c>
      <c r="DH1152" s="11">
        <v>0</v>
      </c>
      <c r="DI1152" s="11">
        <v>0</v>
      </c>
      <c r="DJ1152" s="11">
        <v>0</v>
      </c>
      <c r="DK1152" s="11">
        <v>109.24239999999999</v>
      </c>
      <c r="DL1152" s="11" t="s">
        <v>6</v>
      </c>
      <c r="DM1152" s="11">
        <v>47.150928740290439</v>
      </c>
      <c r="DN1152" s="11" t="s">
        <v>6</v>
      </c>
      <c r="DO1152" s="11">
        <v>0</v>
      </c>
      <c r="DP1152" s="11">
        <v>87.205128205128204</v>
      </c>
      <c r="DQ1152" s="11">
        <v>2.1844744685163869E-2</v>
      </c>
      <c r="DR1152" s="11">
        <v>52.380708032432601</v>
      </c>
      <c r="DS1152" s="11">
        <f>IF(odpadni[[#This Row],[SÚC]]="-","-",odpadni[[#This Row],[ZKC34]]-odpadni[[#This Row],[SÚC]])</f>
        <v>-51.3507080324326</v>
      </c>
      <c r="DT1152" s="11" t="str">
        <f>IF(odpadni[[#This Row],[Rozdíl Cena pro stočné - sociálně únosná cena]]="-","-",IF(odpadni[[#This Row],[Rozdíl Cena pro stočné - sociálně únosná cena]]&gt;0,"ANO","NE"))</f>
        <v>NE</v>
      </c>
      <c r="DU1152" s="11">
        <v>-5.2297792921421618</v>
      </c>
      <c r="DV1152" s="11" t="s">
        <v>301</v>
      </c>
      <c r="DW1152" s="58"/>
      <c r="DX1152" s="58" t="s">
        <v>8863</v>
      </c>
      <c r="DY1152" s="58" t="s">
        <v>8890</v>
      </c>
      <c r="DZ1152" s="58" t="s">
        <v>352</v>
      </c>
      <c r="EK1152" s="2"/>
    </row>
    <row r="1153" spans="1:141" ht="15" customHeight="1" x14ac:dyDescent="0.25">
      <c r="A1153" s="71">
        <v>1595</v>
      </c>
      <c r="B1153" s="9" t="s">
        <v>1469</v>
      </c>
      <c r="C1153" s="9" t="s">
        <v>3825</v>
      </c>
      <c r="D1153" s="9" t="s">
        <v>3825</v>
      </c>
      <c r="E1153" s="9" t="s">
        <v>8</v>
      </c>
      <c r="F1153" s="9" t="s">
        <v>3825</v>
      </c>
      <c r="G1153" s="9" t="s">
        <v>8</v>
      </c>
      <c r="H1153" s="9" t="s">
        <v>5940</v>
      </c>
      <c r="I1153" s="9" t="s">
        <v>5990</v>
      </c>
      <c r="J1153" s="9" t="s">
        <v>5980</v>
      </c>
      <c r="K1153" s="9" t="s">
        <v>5985</v>
      </c>
      <c r="L1153" s="10" t="s">
        <v>7140</v>
      </c>
      <c r="M1153" s="50"/>
      <c r="N1153" s="28"/>
      <c r="O1153" s="56">
        <v>218</v>
      </c>
      <c r="P1153" s="56">
        <v>0</v>
      </c>
      <c r="Q1153" s="56">
        <v>218</v>
      </c>
      <c r="R1153" s="11">
        <v>1.1200000000000001</v>
      </c>
      <c r="S1153" s="11">
        <v>0</v>
      </c>
      <c r="T1153" s="56">
        <v>76</v>
      </c>
      <c r="U1153" s="11">
        <v>7.641</v>
      </c>
      <c r="V1153" s="11">
        <v>0</v>
      </c>
      <c r="W1153" s="11">
        <v>0</v>
      </c>
      <c r="X1153" s="56">
        <v>4</v>
      </c>
      <c r="Y1153" s="56">
        <v>0</v>
      </c>
      <c r="Z1153" s="11">
        <v>0</v>
      </c>
      <c r="AA1153" s="56">
        <v>0</v>
      </c>
      <c r="AB1153" s="56">
        <v>0</v>
      </c>
      <c r="AC1153" s="11">
        <v>0</v>
      </c>
      <c r="AD1153" s="11">
        <v>0</v>
      </c>
      <c r="AE1153" s="11">
        <v>0</v>
      </c>
      <c r="AF1153" s="11">
        <v>0</v>
      </c>
      <c r="AG1153" s="11">
        <v>0</v>
      </c>
      <c r="AH1153" s="11">
        <v>0</v>
      </c>
      <c r="AI1153" s="11">
        <v>12886</v>
      </c>
      <c r="AJ1153" s="11">
        <v>0</v>
      </c>
      <c r="AK1153" s="11">
        <v>7.15</v>
      </c>
      <c r="AL1153" s="24">
        <v>0</v>
      </c>
      <c r="AM1153" s="24">
        <v>0</v>
      </c>
      <c r="AN1153" s="24">
        <v>0</v>
      </c>
      <c r="AO1153" s="24">
        <v>0</v>
      </c>
      <c r="AP1153" s="24">
        <v>0</v>
      </c>
      <c r="AQ1153" s="24">
        <v>0</v>
      </c>
      <c r="AR1153" s="24">
        <v>0</v>
      </c>
      <c r="AS1153" s="24">
        <v>0</v>
      </c>
      <c r="AT1153" s="24">
        <v>0</v>
      </c>
      <c r="AU1153" s="24">
        <v>0</v>
      </c>
      <c r="AV1153" s="24">
        <v>0</v>
      </c>
      <c r="AW1153" s="24">
        <v>0.04</v>
      </c>
      <c r="AX1153" s="24">
        <v>0</v>
      </c>
      <c r="AY1153" s="24">
        <v>0</v>
      </c>
      <c r="AZ1153" s="24">
        <v>0</v>
      </c>
      <c r="BA1153" s="24">
        <v>0.04</v>
      </c>
      <c r="BB1153" s="24">
        <v>0</v>
      </c>
      <c r="BC1153" s="24">
        <v>1.4577E-2</v>
      </c>
      <c r="BD1153" s="24">
        <v>0</v>
      </c>
      <c r="BE1153" s="24">
        <v>5.4577000000000001E-2</v>
      </c>
      <c r="BF1153" s="25">
        <v>5.4600000000000003E-2</v>
      </c>
      <c r="BG1153" s="54">
        <v>6.65</v>
      </c>
      <c r="BH1153" s="11">
        <v>0</v>
      </c>
      <c r="BI1153" s="24">
        <v>0</v>
      </c>
      <c r="BJ1153" s="24">
        <v>0</v>
      </c>
      <c r="BK1153" s="24">
        <v>7.6410000000000002E-3</v>
      </c>
      <c r="BL1153" s="24">
        <v>0</v>
      </c>
      <c r="BM1153" s="11">
        <v>7.14</v>
      </c>
      <c r="BN1153" s="24">
        <v>3.0000000000000001E-5</v>
      </c>
      <c r="BO1153" s="25">
        <v>0</v>
      </c>
      <c r="BP1153" s="24">
        <v>5.5237000000000001E-2</v>
      </c>
      <c r="BQ1153" s="11">
        <v>0</v>
      </c>
      <c r="BR1153" s="24">
        <v>0.3</v>
      </c>
      <c r="BS1153" s="24">
        <v>0.122761</v>
      </c>
      <c r="BT1153" s="24">
        <v>0.05</v>
      </c>
      <c r="BU1153" s="24">
        <v>0</v>
      </c>
      <c r="BV1153" s="24">
        <v>0.04</v>
      </c>
      <c r="BW1153" s="24">
        <v>0.01</v>
      </c>
      <c r="BX1153" s="11">
        <v>67.857142857142847</v>
      </c>
      <c r="BY1153" s="28"/>
      <c r="BZ1153" s="28"/>
      <c r="CA1153" s="11">
        <v>7.6410000000000002E-3</v>
      </c>
      <c r="CB1153" s="17">
        <v>7.6400000000000001E-3</v>
      </c>
      <c r="CC1153" s="11">
        <v>2.8684210526315788</v>
      </c>
      <c r="CD1153" s="11">
        <v>194.64285714285711</v>
      </c>
      <c r="CE1153" s="11">
        <v>35.050458715596328</v>
      </c>
      <c r="CF1153" s="11">
        <v>0</v>
      </c>
      <c r="CG1153" s="11">
        <v>0</v>
      </c>
      <c r="CH1153" s="11" t="s">
        <v>6</v>
      </c>
      <c r="CI1153" s="28"/>
      <c r="CJ1153" s="11">
        <v>12886</v>
      </c>
      <c r="CK1153" s="11">
        <v>0</v>
      </c>
      <c r="CL1153" s="11">
        <v>143.17777777777778</v>
      </c>
      <c r="CM1153" s="11" t="s">
        <v>6</v>
      </c>
      <c r="CN1153" s="11">
        <v>40</v>
      </c>
      <c r="CO1153" s="11" t="s">
        <v>6</v>
      </c>
      <c r="CP1153" s="11">
        <v>0.31041440322830982</v>
      </c>
      <c r="CQ1153" s="11">
        <v>103.17777777777778</v>
      </c>
      <c r="CR1153" s="11" t="s">
        <v>295</v>
      </c>
      <c r="CS1153" s="11">
        <v>13.50317730372697</v>
      </c>
      <c r="CT1153" s="11">
        <v>1686.4284779479126</v>
      </c>
      <c r="CU1153" s="11">
        <v>5.2349168956942806</v>
      </c>
      <c r="CV1153" s="11">
        <v>1.1111111111111112</v>
      </c>
      <c r="CW1153" s="11">
        <v>20</v>
      </c>
      <c r="CX1153" s="11" t="s">
        <v>6</v>
      </c>
      <c r="CY1153" s="28"/>
      <c r="CZ1153" s="11" t="s">
        <v>6</v>
      </c>
      <c r="DA1153" s="11" t="s">
        <v>6</v>
      </c>
      <c r="DB1153" s="11" t="s">
        <v>6</v>
      </c>
      <c r="DC1153" s="11">
        <v>0</v>
      </c>
      <c r="DD1153" s="11">
        <v>1.9077345897133882</v>
      </c>
      <c r="DE1153" s="28"/>
      <c r="DF1153" s="11">
        <v>54.633150000000008</v>
      </c>
      <c r="DG1153" s="11">
        <v>5.5237000000000001E-2</v>
      </c>
      <c r="DH1153" s="11">
        <v>5.4911715689100846E-2</v>
      </c>
      <c r="DI1153" s="11">
        <v>3.9261876717707105E-3</v>
      </c>
      <c r="DJ1153" s="11">
        <v>0</v>
      </c>
      <c r="DK1153" s="11">
        <v>59.110091743119263</v>
      </c>
      <c r="DL1153" s="11" t="s">
        <v>6</v>
      </c>
      <c r="DM1153" s="11">
        <v>20.645828789134633</v>
      </c>
      <c r="DN1153" s="11" t="s">
        <v>6</v>
      </c>
      <c r="DO1153" s="11">
        <v>274.61068807024765</v>
      </c>
      <c r="DP1153" s="11">
        <v>718.11842105263156</v>
      </c>
      <c r="DQ1153" s="11">
        <v>0.34631692789019247</v>
      </c>
      <c r="DR1153" s="11">
        <v>52.380708032432601</v>
      </c>
      <c r="DS1153" s="11">
        <f>IF(odpadni[[#This Row],[SÚC]]="-","-",odpadni[[#This Row],[ZKC34]]-odpadni[[#This Row],[SÚC]])</f>
        <v>-45.230708032432602</v>
      </c>
      <c r="DT1153" s="11" t="str">
        <f>IF(odpadni[[#This Row],[Rozdíl Cena pro stočné - sociálně únosná cena]]="-","-",IF(odpadni[[#This Row],[Rozdíl Cena pro stočné - sociálně únosná cena]]&gt;0,"ANO","NE"))</f>
        <v>NE</v>
      </c>
      <c r="DU1153" s="11">
        <v>-31.734879243297968</v>
      </c>
      <c r="DV1153" s="11" t="s">
        <v>301</v>
      </c>
      <c r="DW1153" s="58"/>
      <c r="DX1153" s="58" t="s">
        <v>8817</v>
      </c>
      <c r="DY1153" s="58" t="s">
        <v>8890</v>
      </c>
      <c r="DZ1153" s="58" t="s">
        <v>8897</v>
      </c>
      <c r="EK1153" s="2"/>
    </row>
    <row r="1154" spans="1:141" ht="15" customHeight="1" x14ac:dyDescent="0.25">
      <c r="A1154" s="71">
        <v>1597</v>
      </c>
      <c r="B1154" s="9" t="s">
        <v>1470</v>
      </c>
      <c r="C1154" s="9" t="s">
        <v>3826</v>
      </c>
      <c r="D1154" s="9" t="s">
        <v>3826</v>
      </c>
      <c r="E1154" s="9" t="s">
        <v>8</v>
      </c>
      <c r="F1154" s="9" t="s">
        <v>3826</v>
      </c>
      <c r="G1154" s="9" t="s">
        <v>8</v>
      </c>
      <c r="H1154" s="9" t="s">
        <v>5945</v>
      </c>
      <c r="I1154" s="9" t="s">
        <v>5990</v>
      </c>
      <c r="J1154" s="9" t="s">
        <v>5980</v>
      </c>
      <c r="K1154" s="9" t="s">
        <v>5985</v>
      </c>
      <c r="L1154" s="10" t="s">
        <v>7141</v>
      </c>
      <c r="M1154" s="50"/>
      <c r="N1154" s="28"/>
      <c r="O1154" s="56">
        <v>59</v>
      </c>
      <c r="P1154" s="56">
        <v>0</v>
      </c>
      <c r="Q1154" s="56">
        <v>59</v>
      </c>
      <c r="R1154" s="11">
        <v>1.7969999999999999</v>
      </c>
      <c r="S1154" s="11">
        <v>0</v>
      </c>
      <c r="T1154" s="56">
        <v>39</v>
      </c>
      <c r="U1154" s="11">
        <v>2.234</v>
      </c>
      <c r="V1154" s="11">
        <v>0</v>
      </c>
      <c r="W1154" s="11">
        <v>0</v>
      </c>
      <c r="X1154" s="56">
        <v>24</v>
      </c>
      <c r="Y1154" s="56">
        <v>0</v>
      </c>
      <c r="Z1154" s="11">
        <v>0</v>
      </c>
      <c r="AA1154" s="56">
        <v>0</v>
      </c>
      <c r="AB1154" s="56">
        <v>0</v>
      </c>
      <c r="AC1154" s="11">
        <v>0</v>
      </c>
      <c r="AD1154" s="11">
        <v>0</v>
      </c>
      <c r="AE1154" s="11">
        <v>0</v>
      </c>
      <c r="AF1154" s="11">
        <v>0</v>
      </c>
      <c r="AG1154" s="11">
        <v>0</v>
      </c>
      <c r="AH1154" s="11">
        <v>0</v>
      </c>
      <c r="AI1154" s="11">
        <v>10661.654</v>
      </c>
      <c r="AJ1154" s="11">
        <v>0</v>
      </c>
      <c r="AK1154" s="11">
        <v>0</v>
      </c>
      <c r="AL1154" s="24">
        <v>6.7999999999999996E-3</v>
      </c>
      <c r="AM1154" s="24">
        <v>0</v>
      </c>
      <c r="AN1154" s="24">
        <v>0</v>
      </c>
      <c r="AO1154" s="24">
        <v>6.7999999999999996E-3</v>
      </c>
      <c r="AP1154" s="24">
        <v>0</v>
      </c>
      <c r="AQ1154" s="24">
        <v>2.5665E-2</v>
      </c>
      <c r="AR1154" s="24">
        <v>2.5665E-2</v>
      </c>
      <c r="AS1154" s="24">
        <v>0</v>
      </c>
      <c r="AT1154" s="24">
        <v>1.8696000000000001E-2</v>
      </c>
      <c r="AU1154" s="24">
        <v>1.8696000000000001E-2</v>
      </c>
      <c r="AV1154" s="24">
        <v>0</v>
      </c>
      <c r="AW1154" s="24">
        <v>0.20546800000000001</v>
      </c>
      <c r="AX1154" s="24">
        <v>1.2930000000000001E-2</v>
      </c>
      <c r="AY1154" s="24">
        <v>0.19253799999999999</v>
      </c>
      <c r="AZ1154" s="24">
        <v>0</v>
      </c>
      <c r="BA1154" s="24">
        <v>0</v>
      </c>
      <c r="BB1154" s="24">
        <v>0</v>
      </c>
      <c r="BC1154" s="24">
        <v>2.9711999999999999E-2</v>
      </c>
      <c r="BD1154" s="24">
        <v>0</v>
      </c>
      <c r="BE1154" s="24">
        <v>0.28634100000000001</v>
      </c>
      <c r="BF1154" s="25">
        <v>0.28634100000000001</v>
      </c>
      <c r="BG1154" s="54">
        <v>10.66</v>
      </c>
      <c r="BH1154" s="11">
        <v>0.1</v>
      </c>
      <c r="BI1154" s="24">
        <v>0</v>
      </c>
      <c r="BJ1154" s="24">
        <v>0</v>
      </c>
      <c r="BK1154" s="24">
        <v>2.2339999999999999E-3</v>
      </c>
      <c r="BL1154" s="24">
        <v>0</v>
      </c>
      <c r="BM1154" s="11">
        <v>128.16999999999999</v>
      </c>
      <c r="BN1154" s="24">
        <v>-0.28634100000000001</v>
      </c>
      <c r="BO1154" s="25">
        <v>-0.28634100000000001</v>
      </c>
      <c r="BP1154" s="24">
        <v>-100</v>
      </c>
      <c r="BQ1154" s="11">
        <v>0</v>
      </c>
      <c r="BR1154" s="24">
        <v>0</v>
      </c>
      <c r="BS1154" s="24">
        <v>0</v>
      </c>
      <c r="BT1154" s="24">
        <v>0</v>
      </c>
      <c r="BU1154" s="24">
        <v>0</v>
      </c>
      <c r="BV1154" s="24">
        <v>0</v>
      </c>
      <c r="BW1154" s="24">
        <v>0</v>
      </c>
      <c r="BX1154" s="11">
        <v>21.702838063439067</v>
      </c>
      <c r="BY1154" s="28"/>
      <c r="BZ1154" s="28"/>
      <c r="CA1154" s="11">
        <v>2.2339999999999999E-3</v>
      </c>
      <c r="CB1154" s="17">
        <v>2.2339999999999999E-3</v>
      </c>
      <c r="CC1154" s="11">
        <v>1.5128205128205128</v>
      </c>
      <c r="CD1154" s="11">
        <v>32.832498608792434</v>
      </c>
      <c r="CE1154" s="11">
        <v>37.864406779661017</v>
      </c>
      <c r="CF1154" s="11">
        <v>0</v>
      </c>
      <c r="CG1154" s="11">
        <v>0</v>
      </c>
      <c r="CH1154" s="11" t="s">
        <v>6</v>
      </c>
      <c r="CI1154" s="28"/>
      <c r="CJ1154" s="11">
        <v>10661.654</v>
      </c>
      <c r="CK1154" s="11">
        <v>0</v>
      </c>
      <c r="CL1154" s="11">
        <v>118.46282222222223</v>
      </c>
      <c r="CM1154" s="11" t="s">
        <v>6</v>
      </c>
      <c r="CN1154" s="11">
        <v>0</v>
      </c>
      <c r="CO1154" s="11" t="s">
        <v>6</v>
      </c>
      <c r="CP1154" s="11">
        <v>0</v>
      </c>
      <c r="CQ1154" s="11">
        <v>118.46282222222223</v>
      </c>
      <c r="CR1154" s="11" t="s">
        <v>295</v>
      </c>
      <c r="CS1154" s="11">
        <v>53.027225703770021</v>
      </c>
      <c r="CT1154" s="11">
        <v>4772.4503133393018</v>
      </c>
      <c r="CU1154" s="11">
        <v>0</v>
      </c>
      <c r="CV1154" s="11">
        <v>1.1111111111111114</v>
      </c>
      <c r="CW1154" s="11" t="s">
        <v>6</v>
      </c>
      <c r="CX1154" s="11" t="s">
        <v>6</v>
      </c>
      <c r="CY1154" s="28"/>
      <c r="CZ1154" s="11">
        <v>22.34</v>
      </c>
      <c r="DA1154" s="11">
        <v>590</v>
      </c>
      <c r="DB1154" s="11">
        <v>390</v>
      </c>
      <c r="DC1154" s="11">
        <v>8.3688451208594454</v>
      </c>
      <c r="DD1154" s="11">
        <v>13.299910474485229</v>
      </c>
      <c r="DE1154" s="28"/>
      <c r="DF1154" s="11">
        <v>0</v>
      </c>
      <c r="DG1154" s="11">
        <v>-100</v>
      </c>
      <c r="DH1154" s="11" t="s">
        <v>6</v>
      </c>
      <c r="DI1154" s="11" t="s">
        <v>6</v>
      </c>
      <c r="DJ1154" s="11">
        <v>0</v>
      </c>
      <c r="DK1154" s="11">
        <v>180.70600000000002</v>
      </c>
      <c r="DL1154" s="11" t="s">
        <v>6</v>
      </c>
      <c r="DM1154" s="11">
        <v>128.17412712623099</v>
      </c>
      <c r="DN1154" s="11" t="s">
        <v>6</v>
      </c>
      <c r="DO1154" s="11">
        <v>-100</v>
      </c>
      <c r="DP1154" s="11">
        <v>7342.0769230769229</v>
      </c>
      <c r="DQ1154" s="11">
        <v>0</v>
      </c>
      <c r="DR1154" s="11">
        <v>53.779911951100097</v>
      </c>
      <c r="DS1154" s="11">
        <f>IF(odpadni[[#This Row],[SÚC]]="-","-",odpadni[[#This Row],[ZKC34]]-odpadni[[#This Row],[SÚC]])</f>
        <v>-53.779911951100097</v>
      </c>
      <c r="DT1154" s="11" t="str">
        <f>IF(odpadni[[#This Row],[Rozdíl Cena pro stočné - sociálně únosná cena]]="-","-",IF(odpadni[[#This Row],[Rozdíl Cena pro stočné - sociálně únosná cena]]&gt;0,"ANO","NE"))</f>
        <v>NE</v>
      </c>
      <c r="DU1154" s="11">
        <v>74.394215175130881</v>
      </c>
      <c r="DV1154" s="11" t="s">
        <v>9125</v>
      </c>
      <c r="DW1154" s="58"/>
      <c r="DX1154" s="58" t="s">
        <v>8850</v>
      </c>
      <c r="DY1154" s="58"/>
      <c r="DZ1154" s="58" t="s">
        <v>8900</v>
      </c>
      <c r="EK1154" s="2"/>
    </row>
    <row r="1155" spans="1:141" ht="15" customHeight="1" x14ac:dyDescent="0.25">
      <c r="A1155" s="71">
        <v>1598</v>
      </c>
      <c r="B1155" s="9" t="s">
        <v>1471</v>
      </c>
      <c r="C1155" s="9" t="s">
        <v>3827</v>
      </c>
      <c r="D1155" s="9" t="s">
        <v>3827</v>
      </c>
      <c r="E1155" s="9" t="s">
        <v>8</v>
      </c>
      <c r="F1155" s="9" t="s">
        <v>3827</v>
      </c>
      <c r="G1155" s="9" t="s">
        <v>8</v>
      </c>
      <c r="H1155" s="9" t="s">
        <v>5940</v>
      </c>
      <c r="I1155" s="9" t="s">
        <v>5990</v>
      </c>
      <c r="J1155" s="9" t="s">
        <v>5980</v>
      </c>
      <c r="K1155" s="9" t="s">
        <v>5981</v>
      </c>
      <c r="L1155" s="10" t="s">
        <v>7142</v>
      </c>
      <c r="M1155" s="50"/>
      <c r="N1155" s="28"/>
      <c r="O1155" s="56">
        <v>956</v>
      </c>
      <c r="P1155" s="56">
        <v>956</v>
      </c>
      <c r="Q1155" s="56">
        <v>0</v>
      </c>
      <c r="R1155" s="11">
        <v>10.361000000000001</v>
      </c>
      <c r="S1155" s="11">
        <v>0</v>
      </c>
      <c r="T1155" s="56">
        <v>322</v>
      </c>
      <c r="U1155" s="11">
        <v>0</v>
      </c>
      <c r="V1155" s="11">
        <v>36</v>
      </c>
      <c r="W1155" s="11">
        <v>0</v>
      </c>
      <c r="X1155" s="56">
        <v>12</v>
      </c>
      <c r="Y1155" s="56">
        <v>0</v>
      </c>
      <c r="Z1155" s="11">
        <v>1</v>
      </c>
      <c r="AA1155" s="56">
        <v>12</v>
      </c>
      <c r="AB1155" s="56">
        <v>0</v>
      </c>
      <c r="AC1155" s="11">
        <v>0</v>
      </c>
      <c r="AD1155" s="11">
        <v>0</v>
      </c>
      <c r="AE1155" s="11">
        <v>0</v>
      </c>
      <c r="AF1155" s="11">
        <v>0</v>
      </c>
      <c r="AG1155" s="11">
        <v>0</v>
      </c>
      <c r="AH1155" s="11">
        <v>17.55</v>
      </c>
      <c r="AI1155" s="11">
        <v>49474.226000000002</v>
      </c>
      <c r="AJ1155" s="11">
        <v>9239.5</v>
      </c>
      <c r="AK1155" s="11">
        <v>24</v>
      </c>
      <c r="AL1155" s="24">
        <v>2.7085000000000001E-2</v>
      </c>
      <c r="AM1155" s="24">
        <v>0</v>
      </c>
      <c r="AN1155" s="24">
        <v>0</v>
      </c>
      <c r="AO1155" s="24">
        <v>0</v>
      </c>
      <c r="AP1155" s="24">
        <v>2.7085000000000001E-2</v>
      </c>
      <c r="AQ1155" s="24">
        <v>0.17027200000000001</v>
      </c>
      <c r="AR1155" s="24">
        <v>0.17027200000000001</v>
      </c>
      <c r="AS1155" s="24">
        <v>0</v>
      </c>
      <c r="AT1155" s="24">
        <v>0.219723</v>
      </c>
      <c r="AU1155" s="24">
        <v>0.170483</v>
      </c>
      <c r="AV1155" s="24">
        <v>4.9239999999999999E-2</v>
      </c>
      <c r="AW1155" s="24">
        <v>0.37782199999999999</v>
      </c>
      <c r="AX1155" s="24">
        <v>0.32755400000000001</v>
      </c>
      <c r="AY1155" s="24">
        <v>5.0268E-2</v>
      </c>
      <c r="AZ1155" s="24">
        <v>0</v>
      </c>
      <c r="BA1155" s="24">
        <v>0</v>
      </c>
      <c r="BB1155" s="24">
        <v>0</v>
      </c>
      <c r="BC1155" s="24">
        <v>0.36089199999999999</v>
      </c>
      <c r="BD1155" s="24">
        <v>0</v>
      </c>
      <c r="BE1155" s="24">
        <v>1.1607940000000001</v>
      </c>
      <c r="BF1155" s="25">
        <v>1.1200000000000001</v>
      </c>
      <c r="BG1155" s="54">
        <v>58.713000000000001</v>
      </c>
      <c r="BH1155" s="11">
        <v>1</v>
      </c>
      <c r="BI1155" s="24">
        <v>0</v>
      </c>
      <c r="BJ1155" s="24">
        <v>0</v>
      </c>
      <c r="BK1155" s="24">
        <v>3.6110000000000003E-2</v>
      </c>
      <c r="BL1155" s="24">
        <v>0</v>
      </c>
      <c r="BM1155" s="11">
        <v>32.14</v>
      </c>
      <c r="BN1155" s="24">
        <v>-0.29415400000000003</v>
      </c>
      <c r="BO1155" s="25">
        <v>-0.16</v>
      </c>
      <c r="BP1155" s="24">
        <v>-25.340758000000001</v>
      </c>
      <c r="BQ1155" s="11">
        <v>0</v>
      </c>
      <c r="BR1155" s="24">
        <v>0.25</v>
      </c>
      <c r="BS1155" s="24">
        <v>0.05</v>
      </c>
      <c r="BT1155" s="24">
        <v>0.05</v>
      </c>
      <c r="BU1155" s="24">
        <v>0</v>
      </c>
      <c r="BV1155" s="24">
        <v>0</v>
      </c>
      <c r="BW1155" s="24">
        <v>0.05</v>
      </c>
      <c r="BX1155" s="11">
        <v>31.078081266287036</v>
      </c>
      <c r="BY1155" s="28"/>
      <c r="BZ1155" s="28"/>
      <c r="CA1155" s="11">
        <v>3.6110000000000003E-2</v>
      </c>
      <c r="CB1155" s="17">
        <v>0.04</v>
      </c>
      <c r="CC1155" s="11">
        <v>2.968944099378882</v>
      </c>
      <c r="CD1155" s="11">
        <v>92.269085995560275</v>
      </c>
      <c r="CE1155" s="11">
        <v>37.771966527196653</v>
      </c>
      <c r="CF1155" s="11">
        <v>100</v>
      </c>
      <c r="CG1155" s="11">
        <v>0</v>
      </c>
      <c r="CH1155" s="11">
        <v>0</v>
      </c>
      <c r="CI1155" s="28"/>
      <c r="CJ1155" s="11">
        <v>58713.726000000002</v>
      </c>
      <c r="CK1155" s="11">
        <v>0</v>
      </c>
      <c r="CL1155" s="11">
        <v>780.70112222222224</v>
      </c>
      <c r="CM1155" s="11" t="s">
        <v>6</v>
      </c>
      <c r="CN1155" s="11">
        <v>83.667999999999964</v>
      </c>
      <c r="CO1155" s="11" t="s">
        <v>6</v>
      </c>
      <c r="CP1155" s="11">
        <v>0.14250160175492857</v>
      </c>
      <c r="CQ1155" s="11">
        <v>697.03312222222223</v>
      </c>
      <c r="CR1155" s="11" t="s">
        <v>295</v>
      </c>
      <c r="CS1155" s="11">
        <v>19.303049632296375</v>
      </c>
      <c r="CT1155" s="11">
        <v>1625.9685959567985</v>
      </c>
      <c r="CU1155" s="11">
        <v>2.3170312932705608</v>
      </c>
      <c r="CV1155" s="11">
        <v>1.2175561222395554</v>
      </c>
      <c r="CW1155" s="11">
        <v>100</v>
      </c>
      <c r="CX1155" s="11" t="s">
        <v>6</v>
      </c>
      <c r="CY1155" s="28"/>
      <c r="CZ1155" s="11">
        <v>36.110000000000007</v>
      </c>
      <c r="DA1155" s="11">
        <v>956</v>
      </c>
      <c r="DB1155" s="11">
        <v>322</v>
      </c>
      <c r="DC1155" s="11">
        <v>6.0848241484353363</v>
      </c>
      <c r="DD1155" s="11">
        <v>9.9942398227637756</v>
      </c>
      <c r="DE1155" s="28"/>
      <c r="DF1155" s="11">
        <v>866.6400000000001</v>
      </c>
      <c r="DG1155" s="11">
        <v>-25.340758000000001</v>
      </c>
      <c r="DH1155" s="11">
        <v>-33.941890519708302</v>
      </c>
      <c r="DI1155" s="11">
        <v>-8.1460537247299918</v>
      </c>
      <c r="DJ1155" s="11">
        <v>0</v>
      </c>
      <c r="DK1155" s="11">
        <v>61.41603138075314</v>
      </c>
      <c r="DL1155" s="11" t="s">
        <v>6</v>
      </c>
      <c r="DM1155" s="11">
        <v>43.303049632296371</v>
      </c>
      <c r="DN1155" s="11" t="s">
        <v>6</v>
      </c>
      <c r="DO1155" s="11">
        <v>-25.340758136241227</v>
      </c>
      <c r="DP1155" s="11">
        <v>3604.9503105590061</v>
      </c>
      <c r="DQ1155" s="11">
        <v>0.46648043277750023</v>
      </c>
      <c r="DR1155" s="11">
        <v>52.380708032432601</v>
      </c>
      <c r="DS1155" s="11">
        <f>IF(odpadni[[#This Row],[SÚC]]="-","-",odpadni[[#This Row],[ZKC34]]-odpadni[[#This Row],[SÚC]])</f>
        <v>-28.380708032432601</v>
      </c>
      <c r="DT1155" s="11" t="str">
        <f>IF(odpadni[[#This Row],[Rozdíl Cena pro stočné - sociálně únosná cena]]="-","-",IF(odpadni[[#This Row],[Rozdíl Cena pro stočné - sociálně únosná cena]]&gt;0,"ANO","NE"))</f>
        <v>NE</v>
      </c>
      <c r="DU1155" s="11">
        <v>-9.0776584001362295</v>
      </c>
      <c r="DV1155" s="11" t="s">
        <v>301</v>
      </c>
      <c r="DW1155" s="58"/>
      <c r="DX1155" s="58" t="s">
        <v>8827</v>
      </c>
      <c r="DY1155" s="58"/>
      <c r="DZ1155" s="58" t="s">
        <v>8900</v>
      </c>
      <c r="EK1155" s="2"/>
    </row>
    <row r="1156" spans="1:141" ht="15" customHeight="1" x14ac:dyDescent="0.25">
      <c r="A1156" s="71">
        <v>1599</v>
      </c>
      <c r="B1156" s="9" t="s">
        <v>1472</v>
      </c>
      <c r="C1156" s="9" t="s">
        <v>3828</v>
      </c>
      <c r="D1156" s="9" t="s">
        <v>6</v>
      </c>
      <c r="E1156" s="9" t="s">
        <v>6</v>
      </c>
      <c r="F1156" s="9" t="s">
        <v>6</v>
      </c>
      <c r="G1156" s="9" t="s">
        <v>6</v>
      </c>
      <c r="H1156" s="9" t="s">
        <v>6</v>
      </c>
      <c r="I1156" s="9" t="s">
        <v>6</v>
      </c>
      <c r="J1156" s="9" t="s">
        <v>6</v>
      </c>
      <c r="K1156" s="9" t="s">
        <v>6</v>
      </c>
      <c r="L1156" s="10" t="s">
        <v>7143</v>
      </c>
      <c r="M1156" s="50" t="s">
        <v>9011</v>
      </c>
      <c r="N1156" s="28"/>
      <c r="O1156" s="56" t="s">
        <v>6</v>
      </c>
      <c r="P1156" s="56" t="s">
        <v>6</v>
      </c>
      <c r="Q1156" s="56" t="s">
        <v>6</v>
      </c>
      <c r="R1156" s="11" t="s">
        <v>6</v>
      </c>
      <c r="S1156" s="11" t="s">
        <v>6</v>
      </c>
      <c r="T1156" s="56" t="s">
        <v>6</v>
      </c>
      <c r="U1156" s="11" t="s">
        <v>6</v>
      </c>
      <c r="V1156" s="11" t="s">
        <v>6</v>
      </c>
      <c r="W1156" s="11" t="s">
        <v>6</v>
      </c>
      <c r="X1156" s="56" t="s">
        <v>6</v>
      </c>
      <c r="Y1156" s="56" t="s">
        <v>6</v>
      </c>
      <c r="Z1156" s="11" t="s">
        <v>6</v>
      </c>
      <c r="AA1156" s="56" t="s">
        <v>6</v>
      </c>
      <c r="AB1156" s="56" t="s">
        <v>6</v>
      </c>
      <c r="AC1156" s="11" t="s">
        <v>6</v>
      </c>
      <c r="AD1156" s="11" t="s">
        <v>6</v>
      </c>
      <c r="AE1156" s="11" t="s">
        <v>6</v>
      </c>
      <c r="AF1156" s="11" t="s">
        <v>6</v>
      </c>
      <c r="AG1156" s="11" t="s">
        <v>6</v>
      </c>
      <c r="AH1156" s="11" t="s">
        <v>6</v>
      </c>
      <c r="AI1156" s="11" t="s">
        <v>6</v>
      </c>
      <c r="AJ1156" s="11" t="s">
        <v>6</v>
      </c>
      <c r="AK1156" s="11">
        <v>49.56</v>
      </c>
      <c r="AL1156" s="24">
        <v>3.068E-3</v>
      </c>
      <c r="AM1156" s="24">
        <v>0</v>
      </c>
      <c r="AN1156" s="24">
        <v>0</v>
      </c>
      <c r="AO1156" s="24">
        <v>3.068E-3</v>
      </c>
      <c r="AP1156" s="24">
        <v>0</v>
      </c>
      <c r="AQ1156" s="24">
        <v>0.18740000000000001</v>
      </c>
      <c r="AR1156" s="24">
        <v>0.18740000000000001</v>
      </c>
      <c r="AS1156" s="24">
        <v>0</v>
      </c>
      <c r="AT1156" s="24">
        <v>6.25E-2</v>
      </c>
      <c r="AU1156" s="24">
        <v>0</v>
      </c>
      <c r="AV1156" s="24">
        <v>6.25E-2</v>
      </c>
      <c r="AW1156" s="24">
        <v>0.206593</v>
      </c>
      <c r="AX1156" s="24">
        <v>0.05</v>
      </c>
      <c r="AY1156" s="24">
        <v>6.5929999999999999E-3</v>
      </c>
      <c r="AZ1156" s="24">
        <v>0</v>
      </c>
      <c r="BA1156" s="24">
        <v>0.15</v>
      </c>
      <c r="BB1156" s="24">
        <v>0</v>
      </c>
      <c r="BC1156" s="24">
        <v>0.219055</v>
      </c>
      <c r="BD1156" s="24">
        <v>0</v>
      </c>
      <c r="BE1156" s="24">
        <v>0.76361599999999996</v>
      </c>
      <c r="BF1156" s="25">
        <v>0.70899999999999996</v>
      </c>
      <c r="BG1156" s="54">
        <v>56.26</v>
      </c>
      <c r="BH1156" s="11">
        <v>1</v>
      </c>
      <c r="BI1156" s="24">
        <v>0</v>
      </c>
      <c r="BJ1156" s="24">
        <v>0</v>
      </c>
      <c r="BK1156" s="24">
        <v>1.7791999999999999E-2</v>
      </c>
      <c r="BL1156" s="24">
        <v>0</v>
      </c>
      <c r="BM1156" s="11">
        <v>42.91</v>
      </c>
      <c r="BN1156" s="24">
        <v>0.11821</v>
      </c>
      <c r="BO1156" s="25">
        <v>0</v>
      </c>
      <c r="BP1156" s="24">
        <v>15.480358000000001</v>
      </c>
      <c r="BQ1156" s="11">
        <v>0</v>
      </c>
      <c r="BR1156" s="24">
        <v>0</v>
      </c>
      <c r="BS1156" s="24">
        <v>0</v>
      </c>
      <c r="BT1156" s="24">
        <v>0</v>
      </c>
      <c r="BU1156" s="24">
        <v>0</v>
      </c>
      <c r="BV1156" s="24">
        <v>0</v>
      </c>
      <c r="BW1156" s="24">
        <v>0</v>
      </c>
      <c r="BX1156" s="11" t="s">
        <v>6</v>
      </c>
      <c r="BY1156" s="28"/>
      <c r="BZ1156" s="28"/>
      <c r="CA1156" s="11" t="s">
        <v>6</v>
      </c>
      <c r="CB1156" s="17" t="s">
        <v>6</v>
      </c>
      <c r="CC1156" s="11" t="s">
        <v>6</v>
      </c>
      <c r="CD1156" s="11" t="s">
        <v>6</v>
      </c>
      <c r="CE1156" s="11" t="s">
        <v>6</v>
      </c>
      <c r="CF1156" s="11" t="s">
        <v>6</v>
      </c>
      <c r="CG1156" s="11" t="s">
        <v>6</v>
      </c>
      <c r="CH1156" s="11" t="s">
        <v>6</v>
      </c>
      <c r="CI1156" s="28"/>
      <c r="CJ1156" s="11" t="s">
        <v>6</v>
      </c>
      <c r="CK1156" s="11" t="s">
        <v>6</v>
      </c>
      <c r="CL1156" s="11" t="s">
        <v>6</v>
      </c>
      <c r="CM1156" s="11" t="s">
        <v>6</v>
      </c>
      <c r="CN1156" s="11" t="s">
        <v>6</v>
      </c>
      <c r="CO1156" s="11" t="s">
        <v>6</v>
      </c>
      <c r="CP1156" s="11" t="s">
        <v>6</v>
      </c>
      <c r="CQ1156" s="11" t="s">
        <v>6</v>
      </c>
      <c r="CR1156" s="11" t="s">
        <v>6</v>
      </c>
      <c r="CS1156" s="11" t="s">
        <v>6</v>
      </c>
      <c r="CT1156" s="11" t="s">
        <v>6</v>
      </c>
      <c r="CU1156" s="11" t="s">
        <v>6</v>
      </c>
      <c r="CV1156" s="11" t="s">
        <v>6</v>
      </c>
      <c r="CW1156" s="11" t="s">
        <v>6</v>
      </c>
      <c r="CX1156" s="11" t="s">
        <v>6</v>
      </c>
      <c r="CY1156" s="28"/>
      <c r="CZ1156" s="11" t="s">
        <v>6</v>
      </c>
      <c r="DA1156" s="11" t="s">
        <v>6</v>
      </c>
      <c r="DB1156" s="11" t="s">
        <v>6</v>
      </c>
      <c r="DC1156" s="11" t="s">
        <v>6</v>
      </c>
      <c r="DD1156" s="11" t="s">
        <v>6</v>
      </c>
      <c r="DE1156" s="28"/>
      <c r="DF1156" s="11" t="s">
        <v>6</v>
      </c>
      <c r="DG1156" s="11" t="s">
        <v>6</v>
      </c>
      <c r="DH1156" s="11" t="s">
        <v>6</v>
      </c>
      <c r="DI1156" s="11" t="s">
        <v>6</v>
      </c>
      <c r="DJ1156" s="11" t="s">
        <v>6</v>
      </c>
      <c r="DK1156" s="11" t="s">
        <v>6</v>
      </c>
      <c r="DL1156" s="11" t="s">
        <v>6</v>
      </c>
      <c r="DM1156" s="11" t="s">
        <v>6</v>
      </c>
      <c r="DN1156" s="11" t="s">
        <v>6</v>
      </c>
      <c r="DO1156" s="11" t="s">
        <v>6</v>
      </c>
      <c r="DP1156" s="11" t="s">
        <v>6</v>
      </c>
      <c r="DQ1156" s="11" t="s">
        <v>6</v>
      </c>
      <c r="DR1156" s="11" t="s">
        <v>6</v>
      </c>
      <c r="DS1156" s="11" t="str">
        <f>IF(odpadni[[#This Row],[SÚC]]="-","-",odpadni[[#This Row],[ZKC34]]-odpadni[[#This Row],[SÚC]])</f>
        <v>-</v>
      </c>
      <c r="DT1156" s="11" t="str">
        <f>IF(odpadni[[#This Row],[Rozdíl Cena pro stočné - sociálně únosná cena]]="-","-",IF(odpadni[[#This Row],[Rozdíl Cena pro stočné - sociálně únosná cena]]&gt;0,"ANO","NE"))</f>
        <v>-</v>
      </c>
      <c r="DU1156" s="11" t="s">
        <v>6</v>
      </c>
      <c r="DV1156" s="11" t="s">
        <v>6</v>
      </c>
      <c r="DW1156" s="11" t="s">
        <v>6</v>
      </c>
      <c r="DX1156" s="11" t="s">
        <v>6</v>
      </c>
      <c r="DY1156" s="11" t="s">
        <v>6</v>
      </c>
      <c r="DZ1156" s="11" t="s">
        <v>6</v>
      </c>
      <c r="EK1156" s="2"/>
    </row>
    <row r="1157" spans="1:141" ht="15" customHeight="1" x14ac:dyDescent="0.25">
      <c r="A1157" s="71">
        <v>1600</v>
      </c>
      <c r="B1157" s="9" t="s">
        <v>1473</v>
      </c>
      <c r="C1157" s="9" t="s">
        <v>3829</v>
      </c>
      <c r="D1157" s="9" t="s">
        <v>3829</v>
      </c>
      <c r="E1157" s="9" t="s">
        <v>8</v>
      </c>
      <c r="F1157" s="9" t="s">
        <v>3829</v>
      </c>
      <c r="G1157" s="9" t="s">
        <v>8</v>
      </c>
      <c r="H1157" s="9" t="s">
        <v>5940</v>
      </c>
      <c r="I1157" s="9" t="s">
        <v>5990</v>
      </c>
      <c r="J1157" s="9" t="s">
        <v>5991</v>
      </c>
      <c r="K1157" s="9" t="s">
        <v>5985</v>
      </c>
      <c r="L1157" s="10" t="s">
        <v>7144</v>
      </c>
      <c r="M1157" s="50"/>
      <c r="N1157" s="28"/>
      <c r="O1157" s="56">
        <v>145</v>
      </c>
      <c r="P1157" s="56">
        <v>0</v>
      </c>
      <c r="Q1157" s="56">
        <v>145</v>
      </c>
      <c r="R1157" s="11">
        <v>1.722</v>
      </c>
      <c r="S1157" s="11">
        <v>0</v>
      </c>
      <c r="T1157" s="56">
        <v>63</v>
      </c>
      <c r="U1157" s="11">
        <v>5.5</v>
      </c>
      <c r="V1157" s="11">
        <v>0</v>
      </c>
      <c r="W1157" s="11">
        <v>0</v>
      </c>
      <c r="X1157" s="56">
        <v>4</v>
      </c>
      <c r="Y1157" s="56">
        <v>0</v>
      </c>
      <c r="Z1157" s="11">
        <v>0</v>
      </c>
      <c r="AA1157" s="56">
        <v>0</v>
      </c>
      <c r="AB1157" s="56">
        <v>0</v>
      </c>
      <c r="AC1157" s="11">
        <v>0</v>
      </c>
      <c r="AD1157" s="11">
        <v>0</v>
      </c>
      <c r="AE1157" s="11">
        <v>0</v>
      </c>
      <c r="AF1157" s="11">
        <v>0</v>
      </c>
      <c r="AG1157" s="11">
        <v>0</v>
      </c>
      <c r="AH1157" s="11">
        <v>0</v>
      </c>
      <c r="AI1157" s="11">
        <v>9792</v>
      </c>
      <c r="AJ1157" s="11">
        <v>0</v>
      </c>
      <c r="AK1157" s="11">
        <v>5.63</v>
      </c>
      <c r="AL1157" s="24">
        <v>0</v>
      </c>
      <c r="AM1157" s="24">
        <v>0</v>
      </c>
      <c r="AN1157" s="24">
        <v>0</v>
      </c>
      <c r="AO1157" s="24">
        <v>0</v>
      </c>
      <c r="AP1157" s="24">
        <v>0</v>
      </c>
      <c r="AQ1157" s="24">
        <v>0</v>
      </c>
      <c r="AR1157" s="24">
        <v>0</v>
      </c>
      <c r="AS1157" s="24">
        <v>0</v>
      </c>
      <c r="AT1157" s="24">
        <v>0</v>
      </c>
      <c r="AU1157" s="24">
        <v>0</v>
      </c>
      <c r="AV1157" s="24">
        <v>0</v>
      </c>
      <c r="AW1157" s="24">
        <v>2.5000000000000001E-2</v>
      </c>
      <c r="AX1157" s="24">
        <v>2.5000000000000001E-2</v>
      </c>
      <c r="AY1157" s="24">
        <v>0</v>
      </c>
      <c r="AZ1157" s="24">
        <v>0</v>
      </c>
      <c r="BA1157" s="24">
        <v>0</v>
      </c>
      <c r="BB1157" s="24">
        <v>0</v>
      </c>
      <c r="BC1157" s="24">
        <v>1.3455999999999999E-2</v>
      </c>
      <c r="BD1157" s="24">
        <v>0</v>
      </c>
      <c r="BE1157" s="24">
        <v>3.8455999999999997E-2</v>
      </c>
      <c r="BF1157" s="25">
        <v>3.4583999999999997E-2</v>
      </c>
      <c r="BG1157" s="54">
        <v>9.7899999999999991</v>
      </c>
      <c r="BH1157" s="11">
        <v>0</v>
      </c>
      <c r="BI1157" s="24">
        <v>0</v>
      </c>
      <c r="BJ1157" s="24">
        <v>0</v>
      </c>
      <c r="BK1157" s="24">
        <v>6.7999999999999996E-3</v>
      </c>
      <c r="BL1157" s="24">
        <v>0</v>
      </c>
      <c r="BM1157" s="11">
        <v>5.65</v>
      </c>
      <c r="BN1157" s="24">
        <v>-1.74E-4</v>
      </c>
      <c r="BO1157" s="25">
        <v>-3.9300000000000003E-3</v>
      </c>
      <c r="BP1157" s="24">
        <v>-0.45164900000000002</v>
      </c>
      <c r="BQ1157" s="11">
        <v>0</v>
      </c>
      <c r="BR1157" s="24">
        <v>0</v>
      </c>
      <c r="BS1157" s="24">
        <v>0</v>
      </c>
      <c r="BT1157" s="24">
        <v>0</v>
      </c>
      <c r="BU1157" s="24">
        <v>0</v>
      </c>
      <c r="BV1157" s="24">
        <v>0</v>
      </c>
      <c r="BW1157" s="24">
        <v>0</v>
      </c>
      <c r="BX1157" s="11">
        <v>36.585365853658537</v>
      </c>
      <c r="BY1157" s="28"/>
      <c r="BZ1157" s="28"/>
      <c r="CA1157" s="11">
        <v>6.7999999999999996E-3</v>
      </c>
      <c r="CB1157" s="17">
        <v>5.4450000000000002E-3</v>
      </c>
      <c r="CC1157" s="11">
        <v>2.3015873015873014</v>
      </c>
      <c r="CD1157" s="11">
        <v>84.20441347270615</v>
      </c>
      <c r="CE1157" s="11">
        <v>46.896551724137929</v>
      </c>
      <c r="CF1157" s="11">
        <v>0</v>
      </c>
      <c r="CG1157" s="11">
        <v>0</v>
      </c>
      <c r="CH1157" s="11" t="s">
        <v>6</v>
      </c>
      <c r="CI1157" s="28"/>
      <c r="CJ1157" s="11">
        <v>9792</v>
      </c>
      <c r="CK1157" s="11">
        <v>0</v>
      </c>
      <c r="CL1157" s="11">
        <v>108.8</v>
      </c>
      <c r="CM1157" s="11" t="s">
        <v>6</v>
      </c>
      <c r="CN1157" s="11">
        <v>24.826000000000001</v>
      </c>
      <c r="CO1157" s="11" t="s">
        <v>6</v>
      </c>
      <c r="CP1157" s="11">
        <v>0.25353349673202613</v>
      </c>
      <c r="CQ1157" s="11">
        <v>83.97399999999999</v>
      </c>
      <c r="CR1157" s="11" t="s">
        <v>295</v>
      </c>
      <c r="CS1157" s="11">
        <v>12.349117647058822</v>
      </c>
      <c r="CT1157" s="11">
        <v>1440</v>
      </c>
      <c r="CU1157" s="11">
        <v>3.6508823529411765</v>
      </c>
      <c r="CV1157" s="11">
        <v>1.1111111111111112</v>
      </c>
      <c r="CW1157" s="11" t="s">
        <v>6</v>
      </c>
      <c r="CX1157" s="11" t="s">
        <v>6</v>
      </c>
      <c r="CY1157" s="28"/>
      <c r="CZ1157" s="11" t="s">
        <v>6</v>
      </c>
      <c r="DA1157" s="11" t="s">
        <v>6</v>
      </c>
      <c r="DB1157" s="11" t="s">
        <v>6</v>
      </c>
      <c r="DC1157" s="11">
        <v>0</v>
      </c>
      <c r="DD1157" s="11">
        <v>1.9788235294117646</v>
      </c>
      <c r="DE1157" s="28"/>
      <c r="DF1157" s="11">
        <v>38.283999999999999</v>
      </c>
      <c r="DG1157" s="11">
        <v>-0.45164900000000002</v>
      </c>
      <c r="DH1157" s="11">
        <v>-0.45449796259534009</v>
      </c>
      <c r="DI1157" s="11">
        <v>-2.5588235294117648E-2</v>
      </c>
      <c r="DJ1157" s="11">
        <v>0</v>
      </c>
      <c r="DK1157" s="11">
        <v>67.531034482758628</v>
      </c>
      <c r="DL1157" s="11" t="s">
        <v>6</v>
      </c>
      <c r="DM1157" s="11">
        <v>17.978823529411763</v>
      </c>
      <c r="DN1157" s="11" t="s">
        <v>6</v>
      </c>
      <c r="DO1157" s="11">
        <v>-0.45246515498231743</v>
      </c>
      <c r="DP1157" s="11">
        <v>610.41269841269843</v>
      </c>
      <c r="DQ1157" s="11">
        <v>0.31270113534264482</v>
      </c>
      <c r="DR1157" s="11">
        <v>52.380708032432601</v>
      </c>
      <c r="DS1157" s="11">
        <f>IF(odpadni[[#This Row],[SÚC]]="-","-",odpadni[[#This Row],[ZKC34]]-odpadni[[#This Row],[SÚC]])</f>
        <v>-46.750708032432598</v>
      </c>
      <c r="DT1157" s="11" t="str">
        <f>IF(odpadni[[#This Row],[Rozdíl Cena pro stočné - sociálně únosná cena]]="-","-",IF(odpadni[[#This Row],[Rozdíl Cena pro stočné - sociálně únosná cena]]&gt;0,"ANO","NE"))</f>
        <v>NE</v>
      </c>
      <c r="DU1157" s="11">
        <v>-34.401884503020838</v>
      </c>
      <c r="DV1157" s="11" t="s">
        <v>301</v>
      </c>
      <c r="DW1157" s="58"/>
      <c r="DX1157" s="58" t="s">
        <v>8845</v>
      </c>
      <c r="DY1157" s="58" t="s">
        <v>8890</v>
      </c>
      <c r="DZ1157" s="58" t="s">
        <v>8900</v>
      </c>
      <c r="EK1157" s="2"/>
    </row>
    <row r="1158" spans="1:141" ht="15" customHeight="1" x14ac:dyDescent="0.25">
      <c r="A1158" s="71">
        <v>1601</v>
      </c>
      <c r="B1158" s="9" t="s">
        <v>1474</v>
      </c>
      <c r="C1158" s="9" t="s">
        <v>3830</v>
      </c>
      <c r="D1158" s="9" t="s">
        <v>3830</v>
      </c>
      <c r="E1158" s="9" t="s">
        <v>8</v>
      </c>
      <c r="F1158" s="9" t="s">
        <v>3830</v>
      </c>
      <c r="G1158" s="9" t="s">
        <v>8</v>
      </c>
      <c r="H1158" s="9" t="s">
        <v>5943</v>
      </c>
      <c r="I1158" s="9" t="s">
        <v>5990</v>
      </c>
      <c r="J1158" s="9" t="s">
        <v>5980</v>
      </c>
      <c r="K1158" s="9" t="s">
        <v>5981</v>
      </c>
      <c r="L1158" s="10" t="s">
        <v>7145</v>
      </c>
      <c r="M1158" s="50"/>
      <c r="N1158" s="28"/>
      <c r="O1158" s="56">
        <v>450</v>
      </c>
      <c r="P1158" s="56">
        <v>0</v>
      </c>
      <c r="Q1158" s="56">
        <v>450</v>
      </c>
      <c r="R1158" s="11">
        <v>7.5540000000000003</v>
      </c>
      <c r="S1158" s="11">
        <v>0</v>
      </c>
      <c r="T1158" s="56">
        <v>122</v>
      </c>
      <c r="U1158" s="11">
        <v>17</v>
      </c>
      <c r="V1158" s="11">
        <v>0</v>
      </c>
      <c r="W1158" s="11">
        <v>0</v>
      </c>
      <c r="X1158" s="56">
        <v>16</v>
      </c>
      <c r="Y1158" s="56">
        <v>0</v>
      </c>
      <c r="Z1158" s="11">
        <v>0</v>
      </c>
      <c r="AA1158" s="56">
        <v>0</v>
      </c>
      <c r="AB1158" s="56">
        <v>0</v>
      </c>
      <c r="AC1158" s="11">
        <v>0</v>
      </c>
      <c r="AD1158" s="11">
        <v>0</v>
      </c>
      <c r="AE1158" s="11">
        <v>0</v>
      </c>
      <c r="AF1158" s="11">
        <v>0</v>
      </c>
      <c r="AG1158" s="11">
        <v>0</v>
      </c>
      <c r="AH1158" s="11">
        <v>0</v>
      </c>
      <c r="AI1158" s="11">
        <v>29914</v>
      </c>
      <c r="AJ1158" s="11">
        <v>0</v>
      </c>
      <c r="AK1158" s="11">
        <v>18.25</v>
      </c>
      <c r="AL1158" s="24">
        <v>0</v>
      </c>
      <c r="AM1158" s="24">
        <v>0</v>
      </c>
      <c r="AN1158" s="24">
        <v>0</v>
      </c>
      <c r="AO1158" s="24">
        <v>0</v>
      </c>
      <c r="AP1158" s="24">
        <v>0</v>
      </c>
      <c r="AQ1158" s="24">
        <v>0</v>
      </c>
      <c r="AR1158" s="24">
        <v>0</v>
      </c>
      <c r="AS1158" s="24">
        <v>0</v>
      </c>
      <c r="AT1158" s="24">
        <v>0</v>
      </c>
      <c r="AU1158" s="24">
        <v>0</v>
      </c>
      <c r="AV1158" s="24">
        <v>0</v>
      </c>
      <c r="AW1158" s="24">
        <v>0.28121499999999999</v>
      </c>
      <c r="AX1158" s="24">
        <v>0.20100000000000001</v>
      </c>
      <c r="AY1158" s="24">
        <v>5.0215000000000003E-2</v>
      </c>
      <c r="AZ1158" s="24">
        <v>0</v>
      </c>
      <c r="BA1158" s="24">
        <v>0.03</v>
      </c>
      <c r="BB1158" s="24">
        <v>0</v>
      </c>
      <c r="BC1158" s="24">
        <v>1.8721000000000002E-2</v>
      </c>
      <c r="BD1158" s="24">
        <v>0</v>
      </c>
      <c r="BE1158" s="24">
        <v>0.29993599999999998</v>
      </c>
      <c r="BF1158" s="25">
        <v>0.29199999999999998</v>
      </c>
      <c r="BG1158" s="54">
        <v>29.91</v>
      </c>
      <c r="BH1158" s="11">
        <v>0</v>
      </c>
      <c r="BI1158" s="24">
        <v>0</v>
      </c>
      <c r="BJ1158" s="24">
        <v>0</v>
      </c>
      <c r="BK1158" s="24">
        <v>1.6E-2</v>
      </c>
      <c r="BL1158" s="24">
        <v>0</v>
      </c>
      <c r="BM1158" s="11">
        <v>18.739999999999998</v>
      </c>
      <c r="BN1158" s="24">
        <v>-7.9360000000000003E-3</v>
      </c>
      <c r="BO1158" s="25">
        <v>0</v>
      </c>
      <c r="BP1158" s="24">
        <v>-2.6458979999999999</v>
      </c>
      <c r="BQ1158" s="11">
        <v>0</v>
      </c>
      <c r="BR1158" s="24">
        <v>0.30160500000000001</v>
      </c>
      <c r="BS1158" s="24">
        <v>0</v>
      </c>
      <c r="BT1158" s="24">
        <v>0.06</v>
      </c>
      <c r="BU1158" s="24">
        <v>0</v>
      </c>
      <c r="BV1158" s="24">
        <v>0.03</v>
      </c>
      <c r="BW1158" s="24">
        <v>0.03</v>
      </c>
      <c r="BX1158" s="11">
        <v>16.150383902568176</v>
      </c>
      <c r="BY1158" s="28"/>
      <c r="BZ1158" s="28"/>
      <c r="CA1158" s="11">
        <v>1.6E-2</v>
      </c>
      <c r="CB1158" s="17">
        <v>1.6E-2</v>
      </c>
      <c r="CC1158" s="11">
        <v>3.6885245901639343</v>
      </c>
      <c r="CD1158" s="11">
        <v>59.571088165210483</v>
      </c>
      <c r="CE1158" s="11">
        <v>35.555555555555557</v>
      </c>
      <c r="CF1158" s="11">
        <v>0</v>
      </c>
      <c r="CG1158" s="11">
        <v>0</v>
      </c>
      <c r="CH1158" s="11" t="s">
        <v>6</v>
      </c>
      <c r="CI1158" s="28"/>
      <c r="CJ1158" s="11">
        <v>29914</v>
      </c>
      <c r="CK1158" s="11">
        <v>0</v>
      </c>
      <c r="CL1158" s="11">
        <v>332.37777777777779</v>
      </c>
      <c r="CM1158" s="11" t="s">
        <v>6</v>
      </c>
      <c r="CN1158" s="11">
        <v>273.279</v>
      </c>
      <c r="CO1158" s="11" t="s">
        <v>6</v>
      </c>
      <c r="CP1158" s="11">
        <v>0.91354884000802306</v>
      </c>
      <c r="CQ1158" s="11">
        <v>59.098777777777798</v>
      </c>
      <c r="CR1158" s="11" t="s">
        <v>295</v>
      </c>
      <c r="CS1158" s="11">
        <v>3.6936736111111124</v>
      </c>
      <c r="CT1158" s="11">
        <v>1869.625</v>
      </c>
      <c r="CU1158" s="11">
        <v>17.0799375</v>
      </c>
      <c r="CV1158" s="11">
        <v>1.1111111111111112</v>
      </c>
      <c r="CW1158" s="11">
        <v>50</v>
      </c>
      <c r="CX1158" s="11" t="s">
        <v>6</v>
      </c>
      <c r="CY1158" s="28"/>
      <c r="CZ1158" s="11" t="s">
        <v>6</v>
      </c>
      <c r="DA1158" s="11" t="s">
        <v>6</v>
      </c>
      <c r="DB1158" s="11" t="s">
        <v>6</v>
      </c>
      <c r="DC1158" s="11">
        <v>0</v>
      </c>
      <c r="DD1158" s="11">
        <v>1.1700625</v>
      </c>
      <c r="DE1158" s="28"/>
      <c r="DF1158" s="11">
        <v>292</v>
      </c>
      <c r="DG1158" s="11">
        <v>-2.6458979999999999</v>
      </c>
      <c r="DH1158" s="11">
        <v>-2.7178082191780821</v>
      </c>
      <c r="DI1158" s="11">
        <v>-0.496</v>
      </c>
      <c r="DJ1158" s="11">
        <v>0</v>
      </c>
      <c r="DK1158" s="11">
        <v>66.475555555555559</v>
      </c>
      <c r="DL1158" s="11" t="s">
        <v>6</v>
      </c>
      <c r="DM1158" s="11">
        <v>21.943673611111109</v>
      </c>
      <c r="DN1158" s="11" t="s">
        <v>6</v>
      </c>
      <c r="DO1158" s="11">
        <v>8.1737893426590009</v>
      </c>
      <c r="DP1158" s="11">
        <v>2458.4918032786886</v>
      </c>
      <c r="DQ1158" s="11">
        <v>0.81329168669206608</v>
      </c>
      <c r="DR1158" s="11">
        <v>59.540474229513997</v>
      </c>
      <c r="DS1158" s="11">
        <f>IF(odpadni[[#This Row],[SÚC]]="-","-",odpadni[[#This Row],[ZKC34]]-odpadni[[#This Row],[SÚC]])</f>
        <v>-41.290474229513997</v>
      </c>
      <c r="DT1158" s="11" t="str">
        <f>IF(odpadni[[#This Row],[Rozdíl Cena pro stočné - sociálně únosná cena]]="-","-",IF(odpadni[[#This Row],[Rozdíl Cena pro stočné - sociálně únosná cena]]&gt;0,"ANO","NE"))</f>
        <v>NE</v>
      </c>
      <c r="DU1158" s="11">
        <v>-37.596800618402888</v>
      </c>
      <c r="DV1158" s="11" t="s">
        <v>301</v>
      </c>
      <c r="DW1158" s="58"/>
      <c r="DX1158" s="58" t="s">
        <v>8821</v>
      </c>
      <c r="DY1158" s="58" t="s">
        <v>8890</v>
      </c>
      <c r="DZ1158" s="58" t="s">
        <v>8894</v>
      </c>
      <c r="EK1158" s="2"/>
    </row>
    <row r="1159" spans="1:141" ht="15" customHeight="1" x14ac:dyDescent="0.25">
      <c r="A1159" s="71">
        <v>1602</v>
      </c>
      <c r="B1159" s="9" t="s">
        <v>1475</v>
      </c>
      <c r="C1159" s="9" t="s">
        <v>3831</v>
      </c>
      <c r="D1159" s="9" t="s">
        <v>3831</v>
      </c>
      <c r="E1159" s="9" t="s">
        <v>8</v>
      </c>
      <c r="F1159" s="9" t="s">
        <v>3831</v>
      </c>
      <c r="G1159" s="9" t="s">
        <v>8</v>
      </c>
      <c r="H1159" s="9" t="s">
        <v>5940</v>
      </c>
      <c r="I1159" s="9" t="s">
        <v>5990</v>
      </c>
      <c r="J1159" s="9" t="s">
        <v>5980</v>
      </c>
      <c r="K1159" s="9" t="s">
        <v>5981</v>
      </c>
      <c r="L1159" s="10" t="s">
        <v>7146</v>
      </c>
      <c r="M1159" s="50"/>
      <c r="N1159" s="28"/>
      <c r="O1159" s="56">
        <v>350</v>
      </c>
      <c r="P1159" s="56">
        <v>0</v>
      </c>
      <c r="Q1159" s="56">
        <v>350</v>
      </c>
      <c r="R1159" s="11">
        <v>4.6189999999999998</v>
      </c>
      <c r="S1159" s="11">
        <v>0</v>
      </c>
      <c r="T1159" s="56">
        <v>87</v>
      </c>
      <c r="U1159" s="11">
        <v>12.6</v>
      </c>
      <c r="V1159" s="11">
        <v>0</v>
      </c>
      <c r="W1159" s="11">
        <v>0</v>
      </c>
      <c r="X1159" s="56">
        <v>10</v>
      </c>
      <c r="Y1159" s="56">
        <v>0</v>
      </c>
      <c r="Z1159" s="11">
        <v>0</v>
      </c>
      <c r="AA1159" s="56">
        <v>0</v>
      </c>
      <c r="AB1159" s="56">
        <v>0</v>
      </c>
      <c r="AC1159" s="11">
        <v>0</v>
      </c>
      <c r="AD1159" s="11">
        <v>0</v>
      </c>
      <c r="AE1159" s="11">
        <v>0</v>
      </c>
      <c r="AF1159" s="11">
        <v>0</v>
      </c>
      <c r="AG1159" s="11">
        <v>0</v>
      </c>
      <c r="AH1159" s="11">
        <v>0</v>
      </c>
      <c r="AI1159" s="11">
        <v>30797.965</v>
      </c>
      <c r="AJ1159" s="11">
        <v>0</v>
      </c>
      <c r="AK1159" s="11">
        <v>6.9</v>
      </c>
      <c r="AL1159" s="24">
        <v>0</v>
      </c>
      <c r="AM1159" s="24">
        <v>0</v>
      </c>
      <c r="AN1159" s="24">
        <v>0</v>
      </c>
      <c r="AO1159" s="24">
        <v>0</v>
      </c>
      <c r="AP1159" s="24">
        <v>0</v>
      </c>
      <c r="AQ1159" s="24">
        <v>0</v>
      </c>
      <c r="AR1159" s="24">
        <v>0</v>
      </c>
      <c r="AS1159" s="24">
        <v>0</v>
      </c>
      <c r="AT1159" s="24">
        <v>0.01</v>
      </c>
      <c r="AU1159" s="24">
        <v>0</v>
      </c>
      <c r="AV1159" s="24">
        <v>0.01</v>
      </c>
      <c r="AW1159" s="24">
        <v>6.0935999999999997E-2</v>
      </c>
      <c r="AX1159" s="24">
        <v>3.0936000000000002E-2</v>
      </c>
      <c r="AY1159" s="24">
        <v>0</v>
      </c>
      <c r="AZ1159" s="24">
        <v>0</v>
      </c>
      <c r="BA1159" s="24">
        <v>0.03</v>
      </c>
      <c r="BB1159" s="24">
        <v>0</v>
      </c>
      <c r="BC1159" s="24">
        <v>1.6663000000000001E-2</v>
      </c>
      <c r="BD1159" s="24">
        <v>0</v>
      </c>
      <c r="BE1159" s="24">
        <v>8.7598999999999996E-2</v>
      </c>
      <c r="BF1159" s="25">
        <v>8.6999999999999994E-2</v>
      </c>
      <c r="BG1159" s="54">
        <v>30.8</v>
      </c>
      <c r="BH1159" s="11">
        <v>0.1</v>
      </c>
      <c r="BI1159" s="24">
        <v>0</v>
      </c>
      <c r="BJ1159" s="24">
        <v>0</v>
      </c>
      <c r="BK1159" s="24">
        <v>1.26E-2</v>
      </c>
      <c r="BL1159" s="24">
        <v>0</v>
      </c>
      <c r="BM1159" s="11">
        <v>6.95</v>
      </c>
      <c r="BN1159" s="24">
        <v>-5.9900000000000003E-4</v>
      </c>
      <c r="BO1159" s="25">
        <v>0</v>
      </c>
      <c r="BP1159" s="24">
        <v>-0.68379800000000002</v>
      </c>
      <c r="BQ1159" s="11">
        <v>0</v>
      </c>
      <c r="BR1159" s="24">
        <v>0.15</v>
      </c>
      <c r="BS1159" s="24">
        <v>0</v>
      </c>
      <c r="BT1159" s="24">
        <v>0.03</v>
      </c>
      <c r="BU1159" s="24">
        <v>0</v>
      </c>
      <c r="BV1159" s="24">
        <v>0</v>
      </c>
      <c r="BW1159" s="24">
        <v>0.03</v>
      </c>
      <c r="BX1159" s="11">
        <v>18.835245724182723</v>
      </c>
      <c r="BY1159" s="28"/>
      <c r="BZ1159" s="28"/>
      <c r="CA1159" s="11">
        <v>1.26E-2</v>
      </c>
      <c r="CB1159" s="17">
        <v>1.26E-2</v>
      </c>
      <c r="CC1159" s="11">
        <v>4.0229885057471266</v>
      </c>
      <c r="CD1159" s="11">
        <v>75.773977051309814</v>
      </c>
      <c r="CE1159" s="11">
        <v>36</v>
      </c>
      <c r="CF1159" s="11">
        <v>0</v>
      </c>
      <c r="CG1159" s="11">
        <v>0</v>
      </c>
      <c r="CH1159" s="11" t="s">
        <v>6</v>
      </c>
      <c r="CI1159" s="28"/>
      <c r="CJ1159" s="11">
        <v>30797.965</v>
      </c>
      <c r="CK1159" s="11">
        <v>0</v>
      </c>
      <c r="CL1159" s="11">
        <v>342.1996111111111</v>
      </c>
      <c r="CM1159" s="11" t="s">
        <v>6</v>
      </c>
      <c r="CN1159" s="11">
        <v>60.337000000000003</v>
      </c>
      <c r="CO1159" s="11" t="s">
        <v>6</v>
      </c>
      <c r="CP1159" s="11">
        <v>0.19591229485454642</v>
      </c>
      <c r="CQ1159" s="11">
        <v>281.86261111111111</v>
      </c>
      <c r="CR1159" s="11" t="s">
        <v>295</v>
      </c>
      <c r="CS1159" s="11">
        <v>22.370048500881836</v>
      </c>
      <c r="CT1159" s="11">
        <v>2444.2829365079365</v>
      </c>
      <c r="CU1159" s="11">
        <v>4.7886507936507945</v>
      </c>
      <c r="CV1159" s="11">
        <v>1.1111111111111112</v>
      </c>
      <c r="CW1159" s="11">
        <v>100</v>
      </c>
      <c r="CX1159" s="11" t="s">
        <v>6</v>
      </c>
      <c r="CY1159" s="28"/>
      <c r="CZ1159" s="11">
        <v>125.99999999999999</v>
      </c>
      <c r="DA1159" s="11">
        <v>3500</v>
      </c>
      <c r="DB1159" s="11">
        <v>870</v>
      </c>
      <c r="DC1159" s="11">
        <v>0.79365079365079361</v>
      </c>
      <c r="DD1159" s="11">
        <v>1.3224603174603176</v>
      </c>
      <c r="DE1159" s="28"/>
      <c r="DF1159" s="11">
        <v>86.94</v>
      </c>
      <c r="DG1159" s="11">
        <v>-0.68379800000000002</v>
      </c>
      <c r="DH1159" s="11">
        <v>-0.68898090637221077</v>
      </c>
      <c r="DI1159" s="11">
        <v>-4.7539682539682541E-2</v>
      </c>
      <c r="DJ1159" s="11">
        <v>0</v>
      </c>
      <c r="DK1159" s="11">
        <v>87.99418571428572</v>
      </c>
      <c r="DL1159" s="11" t="s">
        <v>6</v>
      </c>
      <c r="DM1159" s="11">
        <v>29.274810405643734</v>
      </c>
      <c r="DN1159" s="11" t="s">
        <v>6</v>
      </c>
      <c r="DO1159" s="11">
        <v>51.044288963350063</v>
      </c>
      <c r="DP1159" s="11">
        <v>1006.8850574712644</v>
      </c>
      <c r="DQ1159" s="11">
        <v>0.23531538158602855</v>
      </c>
      <c r="DR1159" s="11">
        <v>52.380708032432601</v>
      </c>
      <c r="DS1159" s="11">
        <f>IF(odpadni[[#This Row],[SÚC]]="-","-",odpadni[[#This Row],[ZKC34]]-odpadni[[#This Row],[SÚC]])</f>
        <v>-45.480708032432602</v>
      </c>
      <c r="DT1159" s="11" t="str">
        <f>IF(odpadni[[#This Row],[Rozdíl Cena pro stočné - sociálně únosná cena]]="-","-",IF(odpadni[[#This Row],[Rozdíl Cena pro stočné - sociálně únosná cena]]&gt;0,"ANO","NE"))</f>
        <v>NE</v>
      </c>
      <c r="DU1159" s="11">
        <v>-23.105897626788867</v>
      </c>
      <c r="DV1159" s="11" t="s">
        <v>301</v>
      </c>
      <c r="DW1159" s="58"/>
      <c r="DX1159" s="58" t="s">
        <v>8821</v>
      </c>
      <c r="DY1159" s="58"/>
      <c r="DZ1159" s="58" t="s">
        <v>8906</v>
      </c>
      <c r="EK1159" s="2"/>
    </row>
    <row r="1160" spans="1:141" ht="15" customHeight="1" x14ac:dyDescent="0.25">
      <c r="A1160" s="71">
        <v>1603</v>
      </c>
      <c r="B1160" s="9" t="s">
        <v>1475</v>
      </c>
      <c r="C1160" s="9" t="s">
        <v>3832</v>
      </c>
      <c r="D1160" s="9" t="s">
        <v>3832</v>
      </c>
      <c r="E1160" s="9" t="s">
        <v>8</v>
      </c>
      <c r="F1160" s="9" t="s">
        <v>3832</v>
      </c>
      <c r="G1160" s="9" t="s">
        <v>8</v>
      </c>
      <c r="H1160" s="9" t="s">
        <v>5942</v>
      </c>
      <c r="I1160" s="9" t="s">
        <v>5990</v>
      </c>
      <c r="J1160" s="9" t="s">
        <v>5980</v>
      </c>
      <c r="K1160" s="9" t="s">
        <v>5985</v>
      </c>
      <c r="L1160" s="10" t="s">
        <v>7147</v>
      </c>
      <c r="M1160" s="50"/>
      <c r="N1160" s="28"/>
      <c r="O1160" s="56">
        <v>178</v>
      </c>
      <c r="P1160" s="56">
        <v>0</v>
      </c>
      <c r="Q1160" s="56">
        <v>178</v>
      </c>
      <c r="R1160" s="11">
        <v>2.7330000000000001</v>
      </c>
      <c r="S1160" s="11">
        <v>0</v>
      </c>
      <c r="T1160" s="56">
        <v>78</v>
      </c>
      <c r="U1160" s="11">
        <v>5.08</v>
      </c>
      <c r="V1160" s="11">
        <v>0</v>
      </c>
      <c r="W1160" s="11">
        <v>0</v>
      </c>
      <c r="X1160" s="56">
        <v>6</v>
      </c>
      <c r="Y1160" s="56">
        <v>0</v>
      </c>
      <c r="Z1160" s="11">
        <v>0</v>
      </c>
      <c r="AA1160" s="56">
        <v>0</v>
      </c>
      <c r="AB1160" s="56">
        <v>0</v>
      </c>
      <c r="AC1160" s="11">
        <v>0</v>
      </c>
      <c r="AD1160" s="11">
        <v>0</v>
      </c>
      <c r="AE1160" s="11">
        <v>0</v>
      </c>
      <c r="AF1160" s="11">
        <v>0</v>
      </c>
      <c r="AG1160" s="11">
        <v>0</v>
      </c>
      <c r="AH1160" s="11">
        <v>0</v>
      </c>
      <c r="AI1160" s="11">
        <v>10421.393</v>
      </c>
      <c r="AJ1160" s="11">
        <v>0</v>
      </c>
      <c r="AK1160" s="11">
        <v>3.67</v>
      </c>
      <c r="AL1160" s="24">
        <v>0</v>
      </c>
      <c r="AM1160" s="24">
        <v>0</v>
      </c>
      <c r="AN1160" s="24">
        <v>0</v>
      </c>
      <c r="AO1160" s="24">
        <v>0</v>
      </c>
      <c r="AP1160" s="24">
        <v>0</v>
      </c>
      <c r="AQ1160" s="24">
        <v>0</v>
      </c>
      <c r="AR1160" s="24">
        <v>0</v>
      </c>
      <c r="AS1160" s="24">
        <v>0</v>
      </c>
      <c r="AT1160" s="24">
        <v>2.748E-3</v>
      </c>
      <c r="AU1160" s="24">
        <v>0</v>
      </c>
      <c r="AV1160" s="24">
        <v>2.748E-3</v>
      </c>
      <c r="AW1160" s="24">
        <v>2.6688E-2</v>
      </c>
      <c r="AX1160" s="24">
        <v>2.6688E-2</v>
      </c>
      <c r="AY1160" s="24">
        <v>0</v>
      </c>
      <c r="AZ1160" s="24">
        <v>0</v>
      </c>
      <c r="BA1160" s="24">
        <v>0</v>
      </c>
      <c r="BB1160" s="24">
        <v>0</v>
      </c>
      <c r="BC1160" s="24">
        <v>9.3390000000000001E-3</v>
      </c>
      <c r="BD1160" s="24">
        <v>0</v>
      </c>
      <c r="BE1160" s="24">
        <v>3.8774999999999997E-2</v>
      </c>
      <c r="BF1160" s="25">
        <v>3.8387999999999999E-2</v>
      </c>
      <c r="BG1160" s="54">
        <v>10.420999999999999</v>
      </c>
      <c r="BH1160" s="11">
        <v>0.3</v>
      </c>
      <c r="BI1160" s="24">
        <v>0</v>
      </c>
      <c r="BJ1160" s="24">
        <v>0</v>
      </c>
      <c r="BK1160" s="24">
        <v>5.0800000000000003E-3</v>
      </c>
      <c r="BL1160" s="24">
        <v>0</v>
      </c>
      <c r="BM1160" s="11">
        <v>7.63</v>
      </c>
      <c r="BN1160" s="24">
        <v>-2.0121E-2</v>
      </c>
      <c r="BO1160" s="25">
        <v>-2.0028000000000001E-2</v>
      </c>
      <c r="BP1160" s="24">
        <v>-51.892302000000001</v>
      </c>
      <c r="BQ1160" s="11">
        <v>0</v>
      </c>
      <c r="BR1160" s="24">
        <v>0.13034999999999999</v>
      </c>
      <c r="BS1160" s="24">
        <v>0</v>
      </c>
      <c r="BT1160" s="24">
        <v>2.0688000000000002E-2</v>
      </c>
      <c r="BU1160" s="24">
        <v>0</v>
      </c>
      <c r="BV1160" s="24">
        <v>2.0688000000000002E-2</v>
      </c>
      <c r="BW1160" s="24">
        <v>0</v>
      </c>
      <c r="BX1160" s="11">
        <v>28.540065861690451</v>
      </c>
      <c r="BY1160" s="28"/>
      <c r="BZ1160" s="28"/>
      <c r="CA1160" s="11">
        <v>5.0800000000000003E-3</v>
      </c>
      <c r="CB1160" s="17">
        <v>5.0000000000000001E-3</v>
      </c>
      <c r="CC1160" s="11">
        <v>2.2820512820512819</v>
      </c>
      <c r="CD1160" s="11">
        <v>65.129893889498717</v>
      </c>
      <c r="CE1160" s="11">
        <v>28.539325842696631</v>
      </c>
      <c r="CF1160" s="11">
        <v>0</v>
      </c>
      <c r="CG1160" s="11">
        <v>0</v>
      </c>
      <c r="CH1160" s="11" t="s">
        <v>6</v>
      </c>
      <c r="CI1160" s="28"/>
      <c r="CJ1160" s="11">
        <v>10421.393</v>
      </c>
      <c r="CK1160" s="11">
        <v>0</v>
      </c>
      <c r="CL1160" s="11">
        <v>115.79325555555556</v>
      </c>
      <c r="CM1160" s="11" t="s">
        <v>6</v>
      </c>
      <c r="CN1160" s="11">
        <v>6.5670000000000002</v>
      </c>
      <c r="CO1160" s="11" t="s">
        <v>6</v>
      </c>
      <c r="CP1160" s="11">
        <v>6.3014608507711012E-2</v>
      </c>
      <c r="CQ1160" s="11">
        <v>109.22625555555555</v>
      </c>
      <c r="CR1160" s="11" t="s">
        <v>295</v>
      </c>
      <c r="CS1160" s="11">
        <v>21.501231408573929</v>
      </c>
      <c r="CT1160" s="11">
        <v>2051.4553149606299</v>
      </c>
      <c r="CU1160" s="11">
        <v>1.292716535433071</v>
      </c>
      <c r="CV1160" s="11">
        <v>1.1111111111111112</v>
      </c>
      <c r="CW1160" s="11">
        <v>0</v>
      </c>
      <c r="CX1160" s="11" t="s">
        <v>6</v>
      </c>
      <c r="CY1160" s="28"/>
      <c r="CZ1160" s="11">
        <v>16.933333333333334</v>
      </c>
      <c r="DA1160" s="11">
        <v>593.33333333333337</v>
      </c>
      <c r="DB1160" s="11">
        <v>260</v>
      </c>
      <c r="DC1160" s="11">
        <v>0.54094488188976375</v>
      </c>
      <c r="DD1160" s="11">
        <v>1.8383858267716535</v>
      </c>
      <c r="DE1160" s="28"/>
      <c r="DF1160" s="11">
        <v>18.643599999999999</v>
      </c>
      <c r="DG1160" s="11">
        <v>-51.892302000000001</v>
      </c>
      <c r="DH1160" s="11">
        <v>-107.92443519491944</v>
      </c>
      <c r="DI1160" s="11">
        <v>-3.9608267716535432</v>
      </c>
      <c r="DJ1160" s="11">
        <v>0</v>
      </c>
      <c r="DK1160" s="11">
        <v>58.54715168539326</v>
      </c>
      <c r="DL1160" s="11" t="s">
        <v>6</v>
      </c>
      <c r="DM1160" s="11">
        <v>25.173278652668412</v>
      </c>
      <c r="DN1160" s="11" t="s">
        <v>6</v>
      </c>
      <c r="DO1160" s="11">
        <v>-51.891682785299814</v>
      </c>
      <c r="DP1160" s="11">
        <v>497.11538461538464</v>
      </c>
      <c r="DQ1160" s="11">
        <v>0.12596920161262895</v>
      </c>
      <c r="DR1160" s="11">
        <v>55.528758158389202</v>
      </c>
      <c r="DS1160" s="11">
        <f>IF(odpadni[[#This Row],[SÚC]]="-","-",odpadni[[#This Row],[ZKC34]]-odpadni[[#This Row],[SÚC]])</f>
        <v>-51.8587581583892</v>
      </c>
      <c r="DT1160" s="11" t="str">
        <f>IF(odpadni[[#This Row],[Rozdíl Cena pro stočné - sociálně únosná cena]]="-","-",IF(odpadni[[#This Row],[Rozdíl Cena pro stočné - sociálně únosná cena]]&gt;0,"ANO","NE"))</f>
        <v>NE</v>
      </c>
      <c r="DU1160" s="11">
        <v>-30.35547950572079</v>
      </c>
      <c r="DV1160" s="11" t="s">
        <v>301</v>
      </c>
      <c r="DW1160" s="58"/>
      <c r="DX1160" s="58" t="s">
        <v>8855</v>
      </c>
      <c r="DY1160" s="58"/>
      <c r="DZ1160" s="58" t="s">
        <v>8900</v>
      </c>
      <c r="EK1160" s="2"/>
    </row>
    <row r="1161" spans="1:141" ht="15" customHeight="1" x14ac:dyDescent="0.25">
      <c r="A1161" s="71">
        <v>1604</v>
      </c>
      <c r="B1161" s="9" t="s">
        <v>1476</v>
      </c>
      <c r="C1161" s="9" t="s">
        <v>3833</v>
      </c>
      <c r="D1161" s="9" t="s">
        <v>3833</v>
      </c>
      <c r="E1161" s="9" t="s">
        <v>8</v>
      </c>
      <c r="F1161" s="9" t="s">
        <v>3833</v>
      </c>
      <c r="G1161" s="9" t="s">
        <v>8</v>
      </c>
      <c r="H1161" s="9" t="s">
        <v>5946</v>
      </c>
      <c r="I1161" s="9" t="s">
        <v>5990</v>
      </c>
      <c r="J1161" s="9" t="s">
        <v>5980</v>
      </c>
      <c r="K1161" s="9" t="s">
        <v>5981</v>
      </c>
      <c r="L1161" s="10" t="s">
        <v>7148</v>
      </c>
      <c r="M1161" s="50"/>
      <c r="N1161" s="28"/>
      <c r="O1161" s="56">
        <v>370</v>
      </c>
      <c r="P1161" s="56">
        <v>370</v>
      </c>
      <c r="Q1161" s="56">
        <v>0</v>
      </c>
      <c r="R1161" s="11">
        <v>2.4</v>
      </c>
      <c r="S1161" s="11">
        <v>0</v>
      </c>
      <c r="T1161" s="56">
        <v>135</v>
      </c>
      <c r="U1161" s="11">
        <v>0</v>
      </c>
      <c r="V1161" s="11">
        <v>14.923999999999999</v>
      </c>
      <c r="W1161" s="11">
        <v>1</v>
      </c>
      <c r="X1161" s="56">
        <v>4</v>
      </c>
      <c r="Y1161" s="56">
        <v>0</v>
      </c>
      <c r="Z1161" s="11">
        <v>1</v>
      </c>
      <c r="AA1161" s="56">
        <v>4</v>
      </c>
      <c r="AB1161" s="56">
        <v>0</v>
      </c>
      <c r="AC1161" s="11">
        <v>0</v>
      </c>
      <c r="AD1161" s="11">
        <v>0</v>
      </c>
      <c r="AE1161" s="11">
        <v>0</v>
      </c>
      <c r="AF1161" s="11">
        <v>0</v>
      </c>
      <c r="AG1161" s="11">
        <v>0</v>
      </c>
      <c r="AH1161" s="11">
        <v>17.052</v>
      </c>
      <c r="AI1161" s="11">
        <v>13244</v>
      </c>
      <c r="AJ1161" s="11">
        <v>4384</v>
      </c>
      <c r="AK1161" s="11">
        <v>25</v>
      </c>
      <c r="AL1161" s="24">
        <v>2.7230000000000002E-3</v>
      </c>
      <c r="AM1161" s="24">
        <v>0</v>
      </c>
      <c r="AN1161" s="24">
        <v>0</v>
      </c>
      <c r="AO1161" s="24">
        <v>0</v>
      </c>
      <c r="AP1161" s="24">
        <v>2.7230000000000002E-3</v>
      </c>
      <c r="AQ1161" s="24">
        <v>0.13106599999999999</v>
      </c>
      <c r="AR1161" s="24">
        <v>0.129028</v>
      </c>
      <c r="AS1161" s="24">
        <v>2.0379999999999999E-3</v>
      </c>
      <c r="AT1161" s="24">
        <v>0</v>
      </c>
      <c r="AU1161" s="24">
        <v>0</v>
      </c>
      <c r="AV1161" s="24">
        <v>0</v>
      </c>
      <c r="AW1161" s="24">
        <v>1.28721</v>
      </c>
      <c r="AX1161" s="24">
        <v>0.72433199999999998</v>
      </c>
      <c r="AY1161" s="24">
        <v>3.0478999999999999E-2</v>
      </c>
      <c r="AZ1161" s="24">
        <v>0</v>
      </c>
      <c r="BA1161" s="24">
        <v>0.53239899999999996</v>
      </c>
      <c r="BB1161" s="24">
        <v>0</v>
      </c>
      <c r="BC1161" s="24">
        <v>0.35919699999999999</v>
      </c>
      <c r="BD1161" s="24">
        <v>0</v>
      </c>
      <c r="BE1161" s="24">
        <v>1.787776</v>
      </c>
      <c r="BF1161" s="25">
        <v>1.7907120000000001</v>
      </c>
      <c r="BG1161" s="54">
        <v>17.63</v>
      </c>
      <c r="BH1161" s="11">
        <v>0</v>
      </c>
      <c r="BI1161" s="24">
        <v>0</v>
      </c>
      <c r="BJ1161" s="24">
        <v>0</v>
      </c>
      <c r="BK1161" s="24">
        <v>1.4924E-2</v>
      </c>
      <c r="BL1161" s="24">
        <v>0</v>
      </c>
      <c r="BM1161" s="11">
        <v>119.79</v>
      </c>
      <c r="BN1161" s="24">
        <v>-1.414676</v>
      </c>
      <c r="BO1161" s="25">
        <v>-1.4157120000000001</v>
      </c>
      <c r="BP1161" s="24">
        <v>-79.130494999999996</v>
      </c>
      <c r="BQ1161" s="11">
        <v>0</v>
      </c>
      <c r="BR1161" s="24">
        <v>1.0249999999999999</v>
      </c>
      <c r="BS1161" s="24">
        <v>0.881575</v>
      </c>
      <c r="BT1161" s="24">
        <v>0.25</v>
      </c>
      <c r="BU1161" s="24">
        <v>0.53239899999999996</v>
      </c>
      <c r="BV1161" s="24">
        <v>0.05</v>
      </c>
      <c r="BW1161" s="24">
        <v>0.2</v>
      </c>
      <c r="BX1161" s="11">
        <v>56.25</v>
      </c>
      <c r="BY1161" s="28"/>
      <c r="BZ1161" s="28"/>
      <c r="CA1161" s="11">
        <v>1.4924E-2</v>
      </c>
      <c r="CB1161" s="17">
        <v>1.4999999999999999E-2</v>
      </c>
      <c r="CC1161" s="11">
        <v>2.7407407407407409</v>
      </c>
      <c r="CD1161" s="11">
        <v>154.16666666666669</v>
      </c>
      <c r="CE1161" s="11">
        <v>40.335135135135133</v>
      </c>
      <c r="CF1161" s="11">
        <v>100</v>
      </c>
      <c r="CG1161" s="11">
        <v>0</v>
      </c>
      <c r="CH1161" s="11">
        <v>0</v>
      </c>
      <c r="CI1161" s="28"/>
      <c r="CJ1161" s="11">
        <v>17628</v>
      </c>
      <c r="CK1161" s="11">
        <v>0.41666666666666669</v>
      </c>
      <c r="CL1161" s="11">
        <v>256.75555555555559</v>
      </c>
      <c r="CM1161" s="11" t="s">
        <v>6</v>
      </c>
      <c r="CN1161" s="11">
        <v>0</v>
      </c>
      <c r="CO1161" s="11" t="s">
        <v>6</v>
      </c>
      <c r="CP1161" s="11">
        <v>0</v>
      </c>
      <c r="CQ1161" s="11">
        <v>256.75555555555559</v>
      </c>
      <c r="CR1161" s="11" t="s">
        <v>295</v>
      </c>
      <c r="CS1161" s="11">
        <v>17.204205009083061</v>
      </c>
      <c r="CT1161" s="11">
        <v>1181.1846689895472</v>
      </c>
      <c r="CU1161" s="11">
        <v>0</v>
      </c>
      <c r="CV1161" s="11">
        <v>1.2892373401983441</v>
      </c>
      <c r="CW1161" s="11">
        <v>80</v>
      </c>
      <c r="CX1161" s="11" t="s">
        <v>6</v>
      </c>
      <c r="CY1161" s="28"/>
      <c r="CZ1161" s="11" t="s">
        <v>6</v>
      </c>
      <c r="DA1161" s="11" t="s">
        <v>6</v>
      </c>
      <c r="DB1161" s="11" t="s">
        <v>6</v>
      </c>
      <c r="DC1161" s="11">
        <v>0</v>
      </c>
      <c r="DD1161" s="11">
        <v>24.068413294023049</v>
      </c>
      <c r="DE1161" s="28"/>
      <c r="DF1161" s="11">
        <v>373.09999999999997</v>
      </c>
      <c r="DG1161" s="11">
        <v>-79.130494999999996</v>
      </c>
      <c r="DH1161" s="11">
        <v>-379.16805146073443</v>
      </c>
      <c r="DI1161" s="11">
        <v>-94.792012865183608</v>
      </c>
      <c r="DJ1161" s="11">
        <v>0</v>
      </c>
      <c r="DK1161" s="11">
        <v>47.643243243243241</v>
      </c>
      <c r="DL1161" s="11" t="s">
        <v>6</v>
      </c>
      <c r="DM1161" s="11">
        <v>119.79201286518359</v>
      </c>
      <c r="DN1161" s="11" t="s">
        <v>6</v>
      </c>
      <c r="DO1161" s="11">
        <v>-70.279844222094241</v>
      </c>
      <c r="DP1161" s="11">
        <v>13242.785185185185</v>
      </c>
      <c r="DQ1161" s="11">
        <v>0.18248678969330867</v>
      </c>
      <c r="DR1161" s="11">
        <v>52.231796222046299</v>
      </c>
      <c r="DS1161" s="11">
        <f>IF(odpadni[[#This Row],[SÚC]]="-","-",odpadni[[#This Row],[ZKC34]]-odpadni[[#This Row],[SÚC]])</f>
        <v>-27.231796222046299</v>
      </c>
      <c r="DT1161" s="11" t="str">
        <f>IF(odpadni[[#This Row],[Rozdíl Cena pro stočné - sociálně únosná cena]]="-","-",IF(odpadni[[#This Row],[Rozdíl Cena pro stočné - sociálně únosná cena]]&gt;0,"ANO","NE"))</f>
        <v>NE</v>
      </c>
      <c r="DU1161" s="11">
        <v>67.560216643137295</v>
      </c>
      <c r="DV1161" s="11" t="s">
        <v>9125</v>
      </c>
      <c r="DW1161" s="58"/>
      <c r="DX1161" s="58" t="s">
        <v>8827</v>
      </c>
      <c r="DY1161" s="58" t="s">
        <v>8890</v>
      </c>
      <c r="DZ1161" s="58" t="s">
        <v>8900</v>
      </c>
      <c r="EK1161" s="2"/>
    </row>
    <row r="1162" spans="1:141" ht="15" customHeight="1" x14ac:dyDescent="0.25">
      <c r="A1162" s="71">
        <v>1605</v>
      </c>
      <c r="B1162" s="9" t="s">
        <v>1476</v>
      </c>
      <c r="C1162" s="9" t="s">
        <v>3834</v>
      </c>
      <c r="D1162" s="9" t="s">
        <v>3834</v>
      </c>
      <c r="E1162" s="9" t="s">
        <v>8</v>
      </c>
      <c r="F1162" s="9" t="s">
        <v>3834</v>
      </c>
      <c r="G1162" s="9" t="s">
        <v>8</v>
      </c>
      <c r="H1162" s="9" t="s">
        <v>7</v>
      </c>
      <c r="I1162" s="9" t="s">
        <v>5990</v>
      </c>
      <c r="J1162" s="9" t="s">
        <v>5991</v>
      </c>
      <c r="K1162" s="9" t="s">
        <v>5985</v>
      </c>
      <c r="L1162" s="10" t="s">
        <v>7149</v>
      </c>
      <c r="M1162" s="50"/>
      <c r="N1162" s="28"/>
      <c r="O1162" s="56">
        <v>198</v>
      </c>
      <c r="P1162" s="56">
        <v>198</v>
      </c>
      <c r="Q1162" s="56">
        <v>0</v>
      </c>
      <c r="R1162" s="11">
        <v>2.2160000000000002</v>
      </c>
      <c r="S1162" s="11">
        <v>0</v>
      </c>
      <c r="T1162" s="56">
        <v>78</v>
      </c>
      <c r="U1162" s="11">
        <v>0</v>
      </c>
      <c r="V1162" s="11">
        <v>5.94</v>
      </c>
      <c r="W1162" s="11">
        <v>0</v>
      </c>
      <c r="X1162" s="56">
        <v>0</v>
      </c>
      <c r="Y1162" s="56">
        <v>0</v>
      </c>
      <c r="Z1162" s="11">
        <v>1</v>
      </c>
      <c r="AA1162" s="56">
        <v>4</v>
      </c>
      <c r="AB1162" s="56">
        <v>0</v>
      </c>
      <c r="AC1162" s="11">
        <v>0.86</v>
      </c>
      <c r="AD1162" s="11">
        <v>0</v>
      </c>
      <c r="AE1162" s="11">
        <v>0</v>
      </c>
      <c r="AF1162" s="11">
        <v>0</v>
      </c>
      <c r="AG1162" s="11">
        <v>0</v>
      </c>
      <c r="AH1162" s="11">
        <v>2</v>
      </c>
      <c r="AI1162" s="11">
        <v>7251.6</v>
      </c>
      <c r="AJ1162" s="11">
        <v>1469</v>
      </c>
      <c r="AK1162" s="11">
        <v>43</v>
      </c>
      <c r="AL1162" s="24">
        <v>1.5499999999999999E-3</v>
      </c>
      <c r="AM1162" s="24">
        <v>0</v>
      </c>
      <c r="AN1162" s="24">
        <v>0</v>
      </c>
      <c r="AO1162" s="24">
        <v>0</v>
      </c>
      <c r="AP1162" s="24">
        <v>1.5499999999999999E-3</v>
      </c>
      <c r="AQ1162" s="24">
        <v>4.6764E-2</v>
      </c>
      <c r="AR1162" s="24">
        <v>4.6764E-2</v>
      </c>
      <c r="AS1162" s="24">
        <v>0</v>
      </c>
      <c r="AT1162" s="24">
        <v>0.12840399999999999</v>
      </c>
      <c r="AU1162" s="24">
        <v>0.117004</v>
      </c>
      <c r="AV1162" s="24">
        <v>1.14E-2</v>
      </c>
      <c r="AW1162" s="24">
        <v>6.0999999999999999E-2</v>
      </c>
      <c r="AX1162" s="24">
        <v>0</v>
      </c>
      <c r="AY1162" s="24">
        <v>0</v>
      </c>
      <c r="AZ1162" s="24">
        <v>0</v>
      </c>
      <c r="BA1162" s="24">
        <v>6.0999999999999999E-2</v>
      </c>
      <c r="BB1162" s="24">
        <v>0</v>
      </c>
      <c r="BC1162" s="24">
        <v>1.6178000000000001E-2</v>
      </c>
      <c r="BD1162" s="24">
        <v>0</v>
      </c>
      <c r="BE1162" s="24">
        <v>0.25389600000000001</v>
      </c>
      <c r="BF1162" s="25">
        <v>0.25372</v>
      </c>
      <c r="BG1162" s="54">
        <v>8.7200000000000006</v>
      </c>
      <c r="BH1162" s="11">
        <v>1</v>
      </c>
      <c r="BI1162" s="24">
        <v>0</v>
      </c>
      <c r="BJ1162" s="24">
        <v>0</v>
      </c>
      <c r="BK1162" s="24">
        <v>5.94E-3</v>
      </c>
      <c r="BL1162" s="24">
        <v>0</v>
      </c>
      <c r="BM1162" s="11">
        <v>42.74</v>
      </c>
      <c r="BN1162" s="24">
        <v>1.544E-3</v>
      </c>
      <c r="BO1162" s="25">
        <v>0</v>
      </c>
      <c r="BP1162" s="24">
        <v>0.60817600000000005</v>
      </c>
      <c r="BQ1162" s="11">
        <v>0</v>
      </c>
      <c r="BR1162" s="24">
        <v>0.56100000000000005</v>
      </c>
      <c r="BS1162" s="24">
        <v>0</v>
      </c>
      <c r="BT1162" s="24">
        <v>6.0999999999999999E-2</v>
      </c>
      <c r="BU1162" s="24">
        <v>0</v>
      </c>
      <c r="BV1162" s="24">
        <v>6.0999999999999999E-2</v>
      </c>
      <c r="BW1162" s="24">
        <v>0</v>
      </c>
      <c r="BX1162" s="11">
        <v>35.198555956678696</v>
      </c>
      <c r="BY1162" s="28"/>
      <c r="BZ1162" s="28"/>
      <c r="CA1162" s="11">
        <v>5.94E-3</v>
      </c>
      <c r="CB1162" s="17">
        <v>5.8999999999999999E-3</v>
      </c>
      <c r="CC1162" s="11">
        <v>2.5384615384615383</v>
      </c>
      <c r="CD1162" s="11">
        <v>89.350180505415153</v>
      </c>
      <c r="CE1162" s="11">
        <v>30</v>
      </c>
      <c r="CF1162" s="11">
        <v>100</v>
      </c>
      <c r="CG1162" s="11" t="s">
        <v>6</v>
      </c>
      <c r="CH1162" s="11">
        <v>0</v>
      </c>
      <c r="CI1162" s="28"/>
      <c r="CJ1162" s="11">
        <v>8720.6</v>
      </c>
      <c r="CK1162" s="11">
        <v>0</v>
      </c>
      <c r="CL1162" s="11">
        <v>117.29833333333335</v>
      </c>
      <c r="CM1162" s="11" t="s">
        <v>6</v>
      </c>
      <c r="CN1162" s="11">
        <v>61</v>
      </c>
      <c r="CO1162" s="11" t="s">
        <v>6</v>
      </c>
      <c r="CP1162" s="11">
        <v>0.69949315414077007</v>
      </c>
      <c r="CQ1162" s="11">
        <v>56.298333333333346</v>
      </c>
      <c r="CR1162" s="11" t="s">
        <v>295</v>
      </c>
      <c r="CS1162" s="11">
        <v>9.4778338945005629</v>
      </c>
      <c r="CT1162" s="11">
        <v>1468.1144781144781</v>
      </c>
      <c r="CU1162" s="11">
        <v>10.269360269360268</v>
      </c>
      <c r="CV1162" s="11">
        <v>1.2258294864802559</v>
      </c>
      <c r="CW1162" s="11">
        <v>0</v>
      </c>
      <c r="CX1162" s="11" t="s">
        <v>6</v>
      </c>
      <c r="CY1162" s="28"/>
      <c r="CZ1162" s="11">
        <v>5.94</v>
      </c>
      <c r="DA1162" s="11">
        <v>198</v>
      </c>
      <c r="DB1162" s="11">
        <v>78</v>
      </c>
      <c r="DC1162" s="11">
        <v>21.616835016835015</v>
      </c>
      <c r="DD1162" s="11">
        <v>2.723569023569024</v>
      </c>
      <c r="DE1162" s="28"/>
      <c r="DF1162" s="11">
        <v>255.42</v>
      </c>
      <c r="DG1162" s="11">
        <v>0.60817600000000005</v>
      </c>
      <c r="DH1162" s="11">
        <v>0.60449455798293017</v>
      </c>
      <c r="DI1162" s="11">
        <v>0.25993265993265996</v>
      </c>
      <c r="DJ1162" s="11">
        <v>0</v>
      </c>
      <c r="DK1162" s="11">
        <v>44.043434343434342</v>
      </c>
      <c r="DL1162" s="11" t="s">
        <v>6</v>
      </c>
      <c r="DM1162" s="11">
        <v>52.221268237934908</v>
      </c>
      <c r="DN1162" s="11" t="s">
        <v>6</v>
      </c>
      <c r="DO1162" s="11">
        <v>32.423689449236896</v>
      </c>
      <c r="DP1162" s="11">
        <v>3255.0769230769229</v>
      </c>
      <c r="DQ1162" s="11">
        <v>0.82341929736520003</v>
      </c>
      <c r="DR1162" s="11">
        <v>59.924915772753501</v>
      </c>
      <c r="DS1162" s="11">
        <f>IF(odpadni[[#This Row],[SÚC]]="-","-",odpadni[[#This Row],[ZKC34]]-odpadni[[#This Row],[SÚC]])</f>
        <v>-16.924915772753501</v>
      </c>
      <c r="DT1162" s="11" t="str">
        <f>IF(odpadni[[#This Row],[Rozdíl Cena pro stočné - sociálně únosná cena]]="-","-",IF(odpadni[[#This Row],[Rozdíl Cena pro stočné - sociálně únosná cena]]&gt;0,"ANO","NE"))</f>
        <v>NE</v>
      </c>
      <c r="DU1162" s="11">
        <v>-7.7036475348185931</v>
      </c>
      <c r="DV1162" s="11" t="s">
        <v>301</v>
      </c>
      <c r="DW1162" s="58"/>
      <c r="DX1162" s="58" t="s">
        <v>8817</v>
      </c>
      <c r="DY1162" s="58"/>
      <c r="DZ1162" s="58" t="s">
        <v>8897</v>
      </c>
      <c r="EK1162" s="2"/>
    </row>
    <row r="1163" spans="1:141" ht="15" customHeight="1" x14ac:dyDescent="0.25">
      <c r="A1163" s="71">
        <v>1606</v>
      </c>
      <c r="B1163" s="9" t="s">
        <v>1477</v>
      </c>
      <c r="C1163" s="9" t="s">
        <v>3835</v>
      </c>
      <c r="D1163" s="9" t="s">
        <v>3835</v>
      </c>
      <c r="E1163" s="9" t="s">
        <v>8</v>
      </c>
      <c r="F1163" s="9" t="s">
        <v>3835</v>
      </c>
      <c r="G1163" s="9" t="s">
        <v>8</v>
      </c>
      <c r="H1163" s="9" t="s">
        <v>5947</v>
      </c>
      <c r="I1163" s="9" t="s">
        <v>5990</v>
      </c>
      <c r="J1163" s="9" t="s">
        <v>5991</v>
      </c>
      <c r="K1163" s="9" t="s">
        <v>5985</v>
      </c>
      <c r="L1163" s="10" t="s">
        <v>7150</v>
      </c>
      <c r="M1163" s="50"/>
      <c r="N1163" s="28"/>
      <c r="O1163" s="56">
        <v>140</v>
      </c>
      <c r="P1163" s="56">
        <v>0</v>
      </c>
      <c r="Q1163" s="56">
        <v>140</v>
      </c>
      <c r="R1163" s="11">
        <v>0.9</v>
      </c>
      <c r="S1163" s="11">
        <v>0</v>
      </c>
      <c r="T1163" s="56">
        <v>140</v>
      </c>
      <c r="U1163" s="11">
        <v>8</v>
      </c>
      <c r="V1163" s="11">
        <v>0</v>
      </c>
      <c r="W1163" s="11">
        <v>0</v>
      </c>
      <c r="X1163" s="56">
        <v>2</v>
      </c>
      <c r="Y1163" s="56">
        <v>0</v>
      </c>
      <c r="Z1163" s="11">
        <v>0</v>
      </c>
      <c r="AA1163" s="56">
        <v>0</v>
      </c>
      <c r="AB1163" s="56">
        <v>0</v>
      </c>
      <c r="AC1163" s="11">
        <v>0</v>
      </c>
      <c r="AD1163" s="11">
        <v>0</v>
      </c>
      <c r="AE1163" s="11">
        <v>0</v>
      </c>
      <c r="AF1163" s="11">
        <v>0</v>
      </c>
      <c r="AG1163" s="11">
        <v>0</v>
      </c>
      <c r="AH1163" s="11">
        <v>0</v>
      </c>
      <c r="AI1163" s="11">
        <v>5500</v>
      </c>
      <c r="AJ1163" s="11">
        <v>0</v>
      </c>
      <c r="AK1163" s="11">
        <v>1</v>
      </c>
      <c r="AL1163" s="24">
        <v>8.0000000000000002E-3</v>
      </c>
      <c r="AM1163" s="24">
        <v>0</v>
      </c>
      <c r="AN1163" s="24">
        <v>8.0000000000000002E-3</v>
      </c>
      <c r="AO1163" s="24">
        <v>0</v>
      </c>
      <c r="AP1163" s="24">
        <v>0</v>
      </c>
      <c r="AQ1163" s="24">
        <v>0</v>
      </c>
      <c r="AR1163" s="24">
        <v>0</v>
      </c>
      <c r="AS1163" s="24">
        <v>0</v>
      </c>
      <c r="AT1163" s="24">
        <v>0</v>
      </c>
      <c r="AU1163" s="24">
        <v>0</v>
      </c>
      <c r="AV1163" s="24">
        <v>0</v>
      </c>
      <c r="AW1163" s="24">
        <v>0</v>
      </c>
      <c r="AX1163" s="24">
        <v>0</v>
      </c>
      <c r="AY1163" s="24">
        <v>0</v>
      </c>
      <c r="AZ1163" s="24">
        <v>0</v>
      </c>
      <c r="BA1163" s="24">
        <v>0</v>
      </c>
      <c r="BB1163" s="24">
        <v>0</v>
      </c>
      <c r="BC1163" s="24">
        <v>0</v>
      </c>
      <c r="BD1163" s="24">
        <v>0</v>
      </c>
      <c r="BE1163" s="24">
        <v>8.0000000000000002E-3</v>
      </c>
      <c r="BF1163" s="25">
        <v>8.0000000000000002E-3</v>
      </c>
      <c r="BG1163" s="54">
        <v>5.5</v>
      </c>
      <c r="BH1163" s="11">
        <v>0</v>
      </c>
      <c r="BI1163" s="24">
        <v>0</v>
      </c>
      <c r="BJ1163" s="24">
        <v>8.0000000000000002E-3</v>
      </c>
      <c r="BK1163" s="24">
        <v>8.0000000000000002E-3</v>
      </c>
      <c r="BL1163" s="24">
        <v>0</v>
      </c>
      <c r="BM1163" s="11">
        <v>1</v>
      </c>
      <c r="BN1163" s="24">
        <v>0</v>
      </c>
      <c r="BO1163" s="25">
        <v>0</v>
      </c>
      <c r="BP1163" s="24">
        <v>0</v>
      </c>
      <c r="BQ1163" s="11">
        <v>0</v>
      </c>
      <c r="BR1163" s="24">
        <v>0</v>
      </c>
      <c r="BS1163" s="24">
        <v>0</v>
      </c>
      <c r="BT1163" s="24">
        <v>0</v>
      </c>
      <c r="BU1163" s="24">
        <v>0</v>
      </c>
      <c r="BV1163" s="24">
        <v>0</v>
      </c>
      <c r="BW1163" s="24">
        <v>0</v>
      </c>
      <c r="BX1163" s="11">
        <v>155.55555555555554</v>
      </c>
      <c r="BY1163" s="28"/>
      <c r="BZ1163" s="28"/>
      <c r="CA1163" s="11">
        <v>8.0000000000000002E-3</v>
      </c>
      <c r="CB1163" s="17">
        <v>8.0000000000000002E-3</v>
      </c>
      <c r="CC1163" s="11">
        <v>1</v>
      </c>
      <c r="CD1163" s="11">
        <v>155.55555555555554</v>
      </c>
      <c r="CE1163" s="11">
        <v>57.142857142857146</v>
      </c>
      <c r="CF1163" s="11">
        <v>0</v>
      </c>
      <c r="CG1163" s="11">
        <v>0</v>
      </c>
      <c r="CH1163" s="11" t="s">
        <v>6</v>
      </c>
      <c r="CI1163" s="28"/>
      <c r="CJ1163" s="11">
        <v>5500</v>
      </c>
      <c r="CK1163" s="11">
        <v>0</v>
      </c>
      <c r="CL1163" s="11">
        <v>61.111111111111114</v>
      </c>
      <c r="CM1163" s="11" t="s">
        <v>6</v>
      </c>
      <c r="CN1163" s="11">
        <v>0</v>
      </c>
      <c r="CO1163" s="11" t="s">
        <v>6</v>
      </c>
      <c r="CP1163" s="11">
        <v>0</v>
      </c>
      <c r="CQ1163" s="11">
        <v>61.111111111111114</v>
      </c>
      <c r="CR1163" s="11" t="s">
        <v>295</v>
      </c>
      <c r="CS1163" s="11">
        <v>7.6388888888888893</v>
      </c>
      <c r="CT1163" s="11">
        <v>687.5</v>
      </c>
      <c r="CU1163" s="11">
        <v>0</v>
      </c>
      <c r="CV1163" s="11">
        <v>1.1111111111111112</v>
      </c>
      <c r="CW1163" s="11" t="s">
        <v>6</v>
      </c>
      <c r="CX1163" s="11" t="s">
        <v>6</v>
      </c>
      <c r="CY1163" s="28"/>
      <c r="CZ1163" s="11" t="s">
        <v>6</v>
      </c>
      <c r="DA1163" s="11" t="s">
        <v>6</v>
      </c>
      <c r="DB1163" s="11" t="s">
        <v>6</v>
      </c>
      <c r="DC1163" s="11">
        <v>0</v>
      </c>
      <c r="DD1163" s="11">
        <v>0</v>
      </c>
      <c r="DE1163" s="28"/>
      <c r="DF1163" s="11">
        <v>8</v>
      </c>
      <c r="DG1163" s="11">
        <v>0</v>
      </c>
      <c r="DH1163" s="11">
        <v>0</v>
      </c>
      <c r="DI1163" s="11">
        <v>0</v>
      </c>
      <c r="DJ1163" s="11">
        <v>0</v>
      </c>
      <c r="DK1163" s="11">
        <v>39.285714285714285</v>
      </c>
      <c r="DL1163" s="11" t="s">
        <v>6</v>
      </c>
      <c r="DM1163" s="11">
        <v>8.6388888888888911</v>
      </c>
      <c r="DN1163" s="11" t="s">
        <v>6</v>
      </c>
      <c r="DO1163" s="11">
        <v>0</v>
      </c>
      <c r="DP1163" s="11">
        <v>57.142857142857146</v>
      </c>
      <c r="DQ1163" s="11">
        <v>0.1157556270096463</v>
      </c>
      <c r="DR1163" s="11">
        <v>57.504711390052499</v>
      </c>
      <c r="DS1163" s="11">
        <f>IF(odpadni[[#This Row],[SÚC]]="-","-",odpadni[[#This Row],[ZKC34]]-odpadni[[#This Row],[SÚC]])</f>
        <v>-56.504711390052499</v>
      </c>
      <c r="DT1163" s="11" t="str">
        <f>IF(odpadni[[#This Row],[Rozdíl Cena pro stočné - sociálně únosná cena]]="-","-",IF(odpadni[[#This Row],[Rozdíl Cena pro stočné - sociálně únosná cena]]&gt;0,"ANO","NE"))</f>
        <v>NE</v>
      </c>
      <c r="DU1163" s="11">
        <v>-48.865822501163606</v>
      </c>
      <c r="DV1163" s="11" t="s">
        <v>301</v>
      </c>
      <c r="DW1163" s="58"/>
      <c r="DX1163" s="58" t="s">
        <v>8863</v>
      </c>
      <c r="DY1163" s="58" t="s">
        <v>8890</v>
      </c>
      <c r="DZ1163" s="58" t="s">
        <v>352</v>
      </c>
      <c r="EK1163" s="2"/>
    </row>
    <row r="1164" spans="1:141" ht="15" customHeight="1" x14ac:dyDescent="0.25">
      <c r="A1164" s="71">
        <v>1607</v>
      </c>
      <c r="B1164" s="9" t="s">
        <v>1478</v>
      </c>
      <c r="C1164" s="9" t="s">
        <v>3836</v>
      </c>
      <c r="D1164" s="9" t="s">
        <v>3836</v>
      </c>
      <c r="E1164" s="9" t="s">
        <v>8</v>
      </c>
      <c r="F1164" s="9" t="s">
        <v>3836</v>
      </c>
      <c r="G1164" s="9" t="s">
        <v>8</v>
      </c>
      <c r="H1164" s="9" t="s">
        <v>5953</v>
      </c>
      <c r="I1164" s="9" t="s">
        <v>5990</v>
      </c>
      <c r="J1164" s="9" t="s">
        <v>5980</v>
      </c>
      <c r="K1164" s="9" t="s">
        <v>5983</v>
      </c>
      <c r="L1164" s="10" t="s">
        <v>7151</v>
      </c>
      <c r="M1164" s="50"/>
      <c r="N1164" s="28"/>
      <c r="O1164" s="56">
        <v>550</v>
      </c>
      <c r="P1164" s="56">
        <v>550</v>
      </c>
      <c r="Q1164" s="56">
        <v>0</v>
      </c>
      <c r="R1164" s="11">
        <v>11.372</v>
      </c>
      <c r="S1164" s="11">
        <v>7.2990000000000004</v>
      </c>
      <c r="T1164" s="56">
        <v>250</v>
      </c>
      <c r="U1164" s="11">
        <v>0</v>
      </c>
      <c r="V1164" s="11">
        <v>66.628</v>
      </c>
      <c r="W1164" s="11">
        <v>0</v>
      </c>
      <c r="X1164" s="56">
        <v>0</v>
      </c>
      <c r="Y1164" s="56">
        <v>0</v>
      </c>
      <c r="Z1164" s="11">
        <v>1</v>
      </c>
      <c r="AA1164" s="56">
        <v>14</v>
      </c>
      <c r="AB1164" s="56">
        <v>0</v>
      </c>
      <c r="AC1164" s="11">
        <v>0</v>
      </c>
      <c r="AD1164" s="11">
        <v>0</v>
      </c>
      <c r="AE1164" s="11">
        <v>0</v>
      </c>
      <c r="AF1164" s="11">
        <v>0</v>
      </c>
      <c r="AG1164" s="11">
        <v>0</v>
      </c>
      <c r="AH1164" s="11">
        <v>4</v>
      </c>
      <c r="AI1164" s="11">
        <v>29523.166000000001</v>
      </c>
      <c r="AJ1164" s="11">
        <v>5596</v>
      </c>
      <c r="AK1164" s="11">
        <v>88.8</v>
      </c>
      <c r="AL1164" s="24">
        <v>3.0920000000000001E-3</v>
      </c>
      <c r="AM1164" s="24">
        <v>0</v>
      </c>
      <c r="AN1164" s="24">
        <v>0</v>
      </c>
      <c r="AO1164" s="24">
        <v>0</v>
      </c>
      <c r="AP1164" s="24">
        <v>3.0920000000000001E-3</v>
      </c>
      <c r="AQ1164" s="24">
        <v>0.2296</v>
      </c>
      <c r="AR1164" s="24">
        <v>0.2296</v>
      </c>
      <c r="AS1164" s="24">
        <v>0</v>
      </c>
      <c r="AT1164" s="24">
        <v>0.10971400000000001</v>
      </c>
      <c r="AU1164" s="24">
        <v>0</v>
      </c>
      <c r="AV1164" s="24">
        <v>0.10971400000000001</v>
      </c>
      <c r="AW1164" s="24">
        <v>4.3382540000000001</v>
      </c>
      <c r="AX1164" s="24">
        <v>0.20254800000000001</v>
      </c>
      <c r="AY1164" s="24">
        <v>1.5861890000000001</v>
      </c>
      <c r="AZ1164" s="24">
        <v>0</v>
      </c>
      <c r="BA1164" s="24">
        <v>2.5495169999999998</v>
      </c>
      <c r="BB1164" s="24">
        <v>0</v>
      </c>
      <c r="BC1164" s="24">
        <v>6.3566999999999999E-2</v>
      </c>
      <c r="BD1164" s="24">
        <v>0</v>
      </c>
      <c r="BE1164" s="24">
        <v>4.7442270000000004</v>
      </c>
      <c r="BF1164" s="25">
        <v>4.7442270000000004</v>
      </c>
      <c r="BG1164" s="54">
        <v>36.337000000000003</v>
      </c>
      <c r="BH1164" s="11">
        <v>1</v>
      </c>
      <c r="BI1164" s="24">
        <v>0</v>
      </c>
      <c r="BJ1164" s="24">
        <v>0</v>
      </c>
      <c r="BK1164" s="24">
        <v>5.0028000000000003E-2</v>
      </c>
      <c r="BL1164" s="24">
        <v>3.3999999999999998E-3</v>
      </c>
      <c r="BM1164" s="11">
        <v>88.79</v>
      </c>
      <c r="BN1164" s="24">
        <v>0</v>
      </c>
      <c r="BO1164" s="25">
        <v>0</v>
      </c>
      <c r="BP1164" s="24">
        <v>0</v>
      </c>
      <c r="BQ1164" s="11">
        <v>0</v>
      </c>
      <c r="BR1164" s="24">
        <v>2.5275799999999999</v>
      </c>
      <c r="BS1164" s="24">
        <v>2.0275799999999999</v>
      </c>
      <c r="BT1164" s="24">
        <v>1.0275799999999999</v>
      </c>
      <c r="BU1164" s="24">
        <v>0.72758</v>
      </c>
      <c r="BV1164" s="24">
        <v>0.72758</v>
      </c>
      <c r="BW1164" s="24">
        <v>0.3</v>
      </c>
      <c r="BX1164" s="11">
        <v>21.983819908547311</v>
      </c>
      <c r="BY1164" s="28"/>
      <c r="BZ1164" s="28"/>
      <c r="CA1164" s="11">
        <v>5.3428000000000003E-2</v>
      </c>
      <c r="CB1164" s="17">
        <v>5.3428000000000003E-2</v>
      </c>
      <c r="CC1164" s="11">
        <v>2.2000000000000002</v>
      </c>
      <c r="CD1164" s="11">
        <v>48.364403798804084</v>
      </c>
      <c r="CE1164" s="11">
        <v>97.141818181818181</v>
      </c>
      <c r="CF1164" s="11">
        <v>100</v>
      </c>
      <c r="CG1164" s="11" t="s">
        <v>6</v>
      </c>
      <c r="CH1164" s="11">
        <v>0</v>
      </c>
      <c r="CI1164" s="28"/>
      <c r="CJ1164" s="11">
        <v>35119.165999999997</v>
      </c>
      <c r="CK1164" s="11">
        <v>0</v>
      </c>
      <c r="CL1164" s="11">
        <v>467.93517777777777</v>
      </c>
      <c r="CM1164" s="11" t="s">
        <v>6</v>
      </c>
      <c r="CN1164" s="11">
        <v>4338.2539999999999</v>
      </c>
      <c r="CO1164" s="11" t="s">
        <v>6</v>
      </c>
      <c r="CP1164" s="11">
        <v>12.352952800758423</v>
      </c>
      <c r="CQ1164" s="11">
        <v>0</v>
      </c>
      <c r="CR1164" s="11" t="s">
        <v>294</v>
      </c>
      <c r="CS1164" s="11">
        <v>0</v>
      </c>
      <c r="CT1164" s="11">
        <v>657.31762371790057</v>
      </c>
      <c r="CU1164" s="11">
        <v>81.198135808939128</v>
      </c>
      <c r="CV1164" s="11">
        <v>1.2190239847068003</v>
      </c>
      <c r="CW1164" s="11">
        <v>29.194807216956345</v>
      </c>
      <c r="CX1164" s="11">
        <v>64.183960604994738</v>
      </c>
      <c r="CY1164" s="28"/>
      <c r="CZ1164" s="11">
        <v>53.428000000000004</v>
      </c>
      <c r="DA1164" s="11">
        <v>550</v>
      </c>
      <c r="DB1164" s="11">
        <v>250</v>
      </c>
      <c r="DC1164" s="11">
        <v>2.0534925507224675</v>
      </c>
      <c r="DD1164" s="11">
        <v>1.1897694092984952</v>
      </c>
      <c r="DE1164" s="28"/>
      <c r="DF1164" s="11">
        <v>4744.4063999999998</v>
      </c>
      <c r="DG1164" s="11">
        <v>0</v>
      </c>
      <c r="DH1164" s="11">
        <v>0</v>
      </c>
      <c r="DI1164" s="11">
        <v>0</v>
      </c>
      <c r="DJ1164" s="11">
        <v>0</v>
      </c>
      <c r="DK1164" s="11">
        <v>63.853029090909089</v>
      </c>
      <c r="DL1164" s="11" t="s">
        <v>6</v>
      </c>
      <c r="DM1164" s="11">
        <v>88.79664221007711</v>
      </c>
      <c r="DN1164" s="11" t="s">
        <v>6</v>
      </c>
      <c r="DO1164" s="11">
        <v>116.16646390639306</v>
      </c>
      <c r="DP1164" s="11">
        <v>18976.907999999999</v>
      </c>
      <c r="DQ1164" s="11">
        <v>1.000037814379455</v>
      </c>
      <c r="DR1164" s="11">
        <v>53.2782452520959</v>
      </c>
      <c r="DS1164" s="11">
        <f>IF(odpadni[[#This Row],[SÚC]]="-","-",odpadni[[#This Row],[ZKC34]]-odpadni[[#This Row],[SÚC]])</f>
        <v>35.521754747904097</v>
      </c>
      <c r="DT1164" s="11" t="str">
        <f>IF(odpadni[[#This Row],[Rozdíl Cena pro stočné - sociálně únosná cena]]="-","-",IF(odpadni[[#This Row],[Rozdíl Cena pro stočné - sociálně únosná cena]]&gt;0,"ANO","NE"))</f>
        <v>ANO</v>
      </c>
      <c r="DU1164" s="11">
        <v>35.51839695798121</v>
      </c>
      <c r="DV1164" s="11" t="s">
        <v>9125</v>
      </c>
      <c r="DW1164" s="58"/>
      <c r="DX1164" s="58"/>
      <c r="DY1164" s="58"/>
      <c r="DZ1164" s="58" t="s">
        <v>8899</v>
      </c>
      <c r="EK1164" s="2"/>
    </row>
    <row r="1165" spans="1:141" ht="15" customHeight="1" x14ac:dyDescent="0.25">
      <c r="A1165" s="71">
        <v>1608</v>
      </c>
      <c r="B1165" s="9" t="s">
        <v>1479</v>
      </c>
      <c r="C1165" s="9" t="s">
        <v>3837</v>
      </c>
      <c r="D1165" s="9" t="s">
        <v>3837</v>
      </c>
      <c r="E1165" s="9" t="s">
        <v>8</v>
      </c>
      <c r="F1165" s="9" t="s">
        <v>3837</v>
      </c>
      <c r="G1165" s="9" t="s">
        <v>8</v>
      </c>
      <c r="H1165" s="9" t="s">
        <v>5941</v>
      </c>
      <c r="I1165" s="9" t="s">
        <v>5990</v>
      </c>
      <c r="J1165" s="9" t="s">
        <v>5980</v>
      </c>
      <c r="K1165" s="9" t="s">
        <v>5981</v>
      </c>
      <c r="L1165" s="10" t="s">
        <v>7152</v>
      </c>
      <c r="M1165" s="50"/>
      <c r="N1165" s="28"/>
      <c r="O1165" s="56">
        <v>320</v>
      </c>
      <c r="P1165" s="56">
        <v>320</v>
      </c>
      <c r="Q1165" s="56">
        <v>0</v>
      </c>
      <c r="R1165" s="11">
        <v>5.4580000000000002</v>
      </c>
      <c r="S1165" s="11">
        <v>0</v>
      </c>
      <c r="T1165" s="56">
        <v>112</v>
      </c>
      <c r="U1165" s="11">
        <v>0</v>
      </c>
      <c r="V1165" s="11">
        <v>7.8529999999999998</v>
      </c>
      <c r="W1165" s="11">
        <v>2</v>
      </c>
      <c r="X1165" s="56">
        <v>0</v>
      </c>
      <c r="Y1165" s="56">
        <v>0</v>
      </c>
      <c r="Z1165" s="11">
        <v>1</v>
      </c>
      <c r="AA1165" s="56">
        <v>4</v>
      </c>
      <c r="AB1165" s="56">
        <v>0</v>
      </c>
      <c r="AC1165" s="11">
        <v>0</v>
      </c>
      <c r="AD1165" s="11">
        <v>0</v>
      </c>
      <c r="AE1165" s="11">
        <v>0</v>
      </c>
      <c r="AF1165" s="11">
        <v>0</v>
      </c>
      <c r="AG1165" s="11">
        <v>0</v>
      </c>
      <c r="AH1165" s="11">
        <v>0</v>
      </c>
      <c r="AI1165" s="11">
        <v>20995</v>
      </c>
      <c r="AJ1165" s="11">
        <v>4364.33</v>
      </c>
      <c r="AK1165" s="11">
        <v>17.14</v>
      </c>
      <c r="AL1165" s="24">
        <v>0.119742</v>
      </c>
      <c r="AM1165" s="24">
        <v>0</v>
      </c>
      <c r="AN1165" s="24">
        <v>0</v>
      </c>
      <c r="AO1165" s="24">
        <v>0</v>
      </c>
      <c r="AP1165" s="24">
        <v>0.119742</v>
      </c>
      <c r="AQ1165" s="24">
        <v>0.108658</v>
      </c>
      <c r="AR1165" s="24">
        <v>0.104655</v>
      </c>
      <c r="AS1165" s="24">
        <v>4.0029999999999996E-3</v>
      </c>
      <c r="AT1165" s="24">
        <v>0</v>
      </c>
      <c r="AU1165" s="24">
        <v>0</v>
      </c>
      <c r="AV1165" s="24">
        <v>0</v>
      </c>
      <c r="AW1165" s="24">
        <v>5.4990999999999998E-2</v>
      </c>
      <c r="AX1165" s="24">
        <v>0</v>
      </c>
      <c r="AY1165" s="24">
        <v>2.4990999999999999E-2</v>
      </c>
      <c r="AZ1165" s="24">
        <v>0</v>
      </c>
      <c r="BA1165" s="24">
        <v>0.03</v>
      </c>
      <c r="BB1165" s="24">
        <v>0</v>
      </c>
      <c r="BC1165" s="24">
        <v>0</v>
      </c>
      <c r="BD1165" s="24">
        <v>0.121004</v>
      </c>
      <c r="BE1165" s="24">
        <v>0.404395</v>
      </c>
      <c r="BF1165" s="25">
        <v>0.38769599999999999</v>
      </c>
      <c r="BG1165" s="54">
        <v>25.36</v>
      </c>
      <c r="BH1165" s="11">
        <v>0</v>
      </c>
      <c r="BI1165" s="24">
        <v>0</v>
      </c>
      <c r="BJ1165" s="24">
        <v>0</v>
      </c>
      <c r="BK1165" s="24">
        <v>2.1447000000000001E-2</v>
      </c>
      <c r="BL1165" s="24">
        <v>0</v>
      </c>
      <c r="BM1165" s="11">
        <v>18.850000000000001</v>
      </c>
      <c r="BN1165" s="24">
        <v>-3.6792999999999999E-2</v>
      </c>
      <c r="BO1165" s="25">
        <v>-0.18972900000000001</v>
      </c>
      <c r="BP1165" s="24">
        <v>-9.0983859999999996</v>
      </c>
      <c r="BQ1165" s="11">
        <v>0</v>
      </c>
      <c r="BR1165" s="24">
        <v>0.03</v>
      </c>
      <c r="BS1165" s="24">
        <v>0</v>
      </c>
      <c r="BT1165" s="24">
        <v>0.03</v>
      </c>
      <c r="BU1165" s="24">
        <v>0</v>
      </c>
      <c r="BV1165" s="24">
        <v>0.03</v>
      </c>
      <c r="BW1165" s="24">
        <v>0</v>
      </c>
      <c r="BX1165" s="11">
        <v>20.520337119824109</v>
      </c>
      <c r="BY1165" s="28"/>
      <c r="BZ1165" s="28"/>
      <c r="CA1165" s="11">
        <v>2.1447000000000001E-2</v>
      </c>
      <c r="CB1165" s="17">
        <v>1.155E-2</v>
      </c>
      <c r="CC1165" s="11">
        <v>2.8571428571428572</v>
      </c>
      <c r="CD1165" s="11">
        <v>58.629534628068889</v>
      </c>
      <c r="CE1165" s="11">
        <v>67.021874999999994</v>
      </c>
      <c r="CF1165" s="11">
        <v>100</v>
      </c>
      <c r="CG1165" s="11" t="s">
        <v>6</v>
      </c>
      <c r="CH1165" s="11">
        <v>0</v>
      </c>
      <c r="CI1165" s="28"/>
      <c r="CJ1165" s="11">
        <v>25359.33</v>
      </c>
      <c r="CK1165" s="11">
        <v>0.36643459142543056</v>
      </c>
      <c r="CL1165" s="11">
        <v>342.38602777777777</v>
      </c>
      <c r="CM1165" s="11" t="s">
        <v>6</v>
      </c>
      <c r="CN1165" s="11">
        <v>18.198</v>
      </c>
      <c r="CO1165" s="11" t="s">
        <v>6</v>
      </c>
      <c r="CP1165" s="11">
        <v>7.1760570961456785E-2</v>
      </c>
      <c r="CQ1165" s="11">
        <v>324.18802777777779</v>
      </c>
      <c r="CR1165" s="11" t="s">
        <v>295</v>
      </c>
      <c r="CS1165" s="11">
        <v>15.115775063075386</v>
      </c>
      <c r="CT1165" s="11">
        <v>1182.4185200727375</v>
      </c>
      <c r="CU1165" s="11">
        <v>0.84851028115820404</v>
      </c>
      <c r="CV1165" s="11">
        <v>1.2285763756737</v>
      </c>
      <c r="CW1165" s="11">
        <v>0</v>
      </c>
      <c r="CX1165" s="11" t="s">
        <v>6</v>
      </c>
      <c r="CY1165" s="28"/>
      <c r="CZ1165" s="11" t="s">
        <v>6</v>
      </c>
      <c r="DA1165" s="11" t="s">
        <v>6</v>
      </c>
      <c r="DB1165" s="11" t="s">
        <v>6</v>
      </c>
      <c r="DC1165" s="11">
        <v>0</v>
      </c>
      <c r="DD1165" s="11">
        <v>0</v>
      </c>
      <c r="DE1165" s="28"/>
      <c r="DF1165" s="11">
        <v>367.60158000000001</v>
      </c>
      <c r="DG1165" s="11">
        <v>-9.0983859999999996</v>
      </c>
      <c r="DH1165" s="11">
        <v>-10.00893412917322</v>
      </c>
      <c r="DI1165" s="11">
        <v>-1.71553130974029</v>
      </c>
      <c r="DJ1165" s="11">
        <v>0</v>
      </c>
      <c r="DK1165" s="11">
        <v>79.24790625</v>
      </c>
      <c r="DL1165" s="11" t="s">
        <v>6</v>
      </c>
      <c r="DM1165" s="11">
        <v>32.255794646233866</v>
      </c>
      <c r="DN1165" s="11" t="s">
        <v>6</v>
      </c>
      <c r="DO1165" s="11">
        <v>-1.8143938888072757</v>
      </c>
      <c r="DP1165" s="11">
        <v>3610.6696428571427</v>
      </c>
      <c r="DQ1165" s="11">
        <v>0.50454315566642705</v>
      </c>
      <c r="DR1165" s="11">
        <v>60.106973873163497</v>
      </c>
      <c r="DS1165" s="11">
        <f>IF(odpadni[[#This Row],[SÚC]]="-","-",odpadni[[#This Row],[ZKC34]]-odpadni[[#This Row],[SÚC]])</f>
        <v>-42.966973873163496</v>
      </c>
      <c r="DT1165" s="11" t="str">
        <f>IF(odpadni[[#This Row],[Rozdíl Cena pro stočné - sociálně únosná cena]]="-","-",IF(odpadni[[#This Row],[Rozdíl Cena pro stočné - sociálně únosná cena]]&gt;0,"ANO","NE"))</f>
        <v>NE</v>
      </c>
      <c r="DU1165" s="11">
        <v>-27.851179226929631</v>
      </c>
      <c r="DV1165" s="11" t="s">
        <v>301</v>
      </c>
      <c r="DW1165" s="58"/>
      <c r="DX1165" s="58" t="s">
        <v>8827</v>
      </c>
      <c r="DY1165" s="58" t="s">
        <v>8890</v>
      </c>
      <c r="DZ1165" s="58" t="s">
        <v>8900</v>
      </c>
      <c r="EK1165" s="2"/>
    </row>
    <row r="1166" spans="1:141" ht="15" customHeight="1" x14ac:dyDescent="0.25">
      <c r="A1166" s="71">
        <v>1609</v>
      </c>
      <c r="B1166" s="9" t="s">
        <v>1480</v>
      </c>
      <c r="C1166" s="9" t="s">
        <v>3838</v>
      </c>
      <c r="D1166" s="9" t="s">
        <v>3838</v>
      </c>
      <c r="E1166" s="9" t="s">
        <v>8</v>
      </c>
      <c r="F1166" s="9" t="s">
        <v>3129</v>
      </c>
      <c r="G1166" s="9" t="s">
        <v>8</v>
      </c>
      <c r="H1166" s="9" t="s">
        <v>5943</v>
      </c>
      <c r="I1166" s="9" t="s">
        <v>5988</v>
      </c>
      <c r="J1166" s="9" t="s">
        <v>5980</v>
      </c>
      <c r="K1166" s="9" t="s">
        <v>5985</v>
      </c>
      <c r="L1166" s="10" t="s">
        <v>7153</v>
      </c>
      <c r="M1166" s="50"/>
      <c r="N1166" s="28"/>
      <c r="O1166" s="56">
        <v>212</v>
      </c>
      <c r="P1166" s="56">
        <v>0</v>
      </c>
      <c r="Q1166" s="56">
        <v>212</v>
      </c>
      <c r="R1166" s="11">
        <v>2.15</v>
      </c>
      <c r="S1166" s="11">
        <v>0</v>
      </c>
      <c r="T1166" s="56">
        <v>52</v>
      </c>
      <c r="U1166" s="11">
        <v>4.0999999999999996</v>
      </c>
      <c r="V1166" s="11">
        <v>0</v>
      </c>
      <c r="W1166" s="11">
        <v>0</v>
      </c>
      <c r="X1166" s="56">
        <v>2</v>
      </c>
      <c r="Y1166" s="56">
        <v>0</v>
      </c>
      <c r="Z1166" s="11">
        <v>0</v>
      </c>
      <c r="AA1166" s="56">
        <v>0</v>
      </c>
      <c r="AB1166" s="56">
        <v>0</v>
      </c>
      <c r="AC1166" s="11">
        <v>0</v>
      </c>
      <c r="AD1166" s="11">
        <v>0</v>
      </c>
      <c r="AE1166" s="11">
        <v>0</v>
      </c>
      <c r="AF1166" s="11">
        <v>0</v>
      </c>
      <c r="AG1166" s="11">
        <v>0</v>
      </c>
      <c r="AH1166" s="11">
        <v>0</v>
      </c>
      <c r="AI1166" s="11">
        <v>15150</v>
      </c>
      <c r="AJ1166" s="11">
        <v>0</v>
      </c>
      <c r="AK1166" s="11">
        <v>0</v>
      </c>
      <c r="AL1166" s="24">
        <v>0</v>
      </c>
      <c r="AM1166" s="24">
        <v>0</v>
      </c>
      <c r="AN1166" s="24">
        <v>0</v>
      </c>
      <c r="AO1166" s="24">
        <v>0</v>
      </c>
      <c r="AP1166" s="24">
        <v>0</v>
      </c>
      <c r="AQ1166" s="24">
        <v>0</v>
      </c>
      <c r="AR1166" s="24">
        <v>0</v>
      </c>
      <c r="AS1166" s="24">
        <v>0</v>
      </c>
      <c r="AT1166" s="24">
        <v>0</v>
      </c>
      <c r="AU1166" s="24">
        <v>0</v>
      </c>
      <c r="AV1166" s="24">
        <v>0</v>
      </c>
      <c r="AW1166" s="24">
        <v>0</v>
      </c>
      <c r="AX1166" s="24">
        <v>0</v>
      </c>
      <c r="AY1166" s="24">
        <v>0</v>
      </c>
      <c r="AZ1166" s="24">
        <v>0</v>
      </c>
      <c r="BA1166" s="24">
        <v>0</v>
      </c>
      <c r="BB1166" s="24">
        <v>0</v>
      </c>
      <c r="BC1166" s="24">
        <v>2.6748000000000001E-2</v>
      </c>
      <c r="BD1166" s="24">
        <v>0</v>
      </c>
      <c r="BE1166" s="24">
        <v>2.6748000000000001E-2</v>
      </c>
      <c r="BF1166" s="25">
        <v>0.03</v>
      </c>
      <c r="BG1166" s="54">
        <v>15.15</v>
      </c>
      <c r="BH1166" s="11">
        <v>0</v>
      </c>
      <c r="BI1166" s="24">
        <v>0</v>
      </c>
      <c r="BJ1166" s="24">
        <v>0</v>
      </c>
      <c r="BK1166" s="24">
        <v>1.4E-3</v>
      </c>
      <c r="BL1166" s="24">
        <v>0</v>
      </c>
      <c r="BM1166" s="11">
        <v>19.100000000000001</v>
      </c>
      <c r="BN1166" s="24">
        <v>-2.6748000000000001E-2</v>
      </c>
      <c r="BO1166" s="25">
        <v>-0.03</v>
      </c>
      <c r="BP1166" s="24">
        <v>-100</v>
      </c>
      <c r="BQ1166" s="11">
        <v>0</v>
      </c>
      <c r="BR1166" s="24">
        <v>0</v>
      </c>
      <c r="BS1166" s="24">
        <v>0</v>
      </c>
      <c r="BT1166" s="24">
        <v>0</v>
      </c>
      <c r="BU1166" s="24">
        <v>0</v>
      </c>
      <c r="BV1166" s="24">
        <v>0</v>
      </c>
      <c r="BW1166" s="24">
        <v>0</v>
      </c>
      <c r="BX1166" s="11">
        <v>24.186046511627907</v>
      </c>
      <c r="BY1166" s="28"/>
      <c r="BZ1166" s="28"/>
      <c r="CA1166" s="11">
        <v>1.4E-3</v>
      </c>
      <c r="CB1166" s="17">
        <v>1.4E-3</v>
      </c>
      <c r="CC1166" s="11">
        <v>4.0769230769230766</v>
      </c>
      <c r="CD1166" s="11">
        <v>98.604651162790702</v>
      </c>
      <c r="CE1166" s="11">
        <v>6.6037735849056602</v>
      </c>
      <c r="CF1166" s="11">
        <v>0</v>
      </c>
      <c r="CG1166" s="11">
        <v>0</v>
      </c>
      <c r="CH1166" s="11" t="s">
        <v>6</v>
      </c>
      <c r="CI1166" s="28"/>
      <c r="CJ1166" s="11">
        <v>15150</v>
      </c>
      <c r="CK1166" s="11">
        <v>0</v>
      </c>
      <c r="CL1166" s="11">
        <v>168.33333333333334</v>
      </c>
      <c r="CM1166" s="11" t="s">
        <v>6</v>
      </c>
      <c r="CN1166" s="11">
        <v>0</v>
      </c>
      <c r="CO1166" s="11" t="s">
        <v>6</v>
      </c>
      <c r="CP1166" s="11">
        <v>0</v>
      </c>
      <c r="CQ1166" s="11">
        <v>168.33333333333334</v>
      </c>
      <c r="CR1166" s="11" t="s">
        <v>295</v>
      </c>
      <c r="CS1166" s="11">
        <v>120.23809523809526</v>
      </c>
      <c r="CT1166" s="11">
        <v>10821.428571428572</v>
      </c>
      <c r="CU1166" s="11">
        <v>0</v>
      </c>
      <c r="CV1166" s="11">
        <v>1.1111111111111112</v>
      </c>
      <c r="CW1166" s="11" t="s">
        <v>6</v>
      </c>
      <c r="CX1166" s="11" t="s">
        <v>6</v>
      </c>
      <c r="CY1166" s="28"/>
      <c r="CZ1166" s="11" t="s">
        <v>6</v>
      </c>
      <c r="DA1166" s="11" t="s">
        <v>6</v>
      </c>
      <c r="DB1166" s="11" t="s">
        <v>6</v>
      </c>
      <c r="DC1166" s="11">
        <v>0</v>
      </c>
      <c r="DD1166" s="11">
        <v>19.105714285714285</v>
      </c>
      <c r="DE1166" s="28"/>
      <c r="DF1166" s="11">
        <v>0</v>
      </c>
      <c r="DG1166" s="11">
        <v>-100</v>
      </c>
      <c r="DH1166" s="11" t="s">
        <v>6</v>
      </c>
      <c r="DI1166" s="11" t="s">
        <v>6</v>
      </c>
      <c r="DJ1166" s="11">
        <v>0</v>
      </c>
      <c r="DK1166" s="11">
        <v>71.462264150943398</v>
      </c>
      <c r="DL1166" s="11" t="s">
        <v>6</v>
      </c>
      <c r="DM1166" s="11">
        <v>139.34380952380951</v>
      </c>
      <c r="DN1166" s="11" t="s">
        <v>6</v>
      </c>
      <c r="DO1166" s="11">
        <v>-100.00000000000001</v>
      </c>
      <c r="DP1166" s="11">
        <v>514.38461538461536</v>
      </c>
      <c r="DQ1166" s="11">
        <v>0</v>
      </c>
      <c r="DR1166" s="11">
        <v>59.540474229513997</v>
      </c>
      <c r="DS1166" s="11">
        <f>IF(odpadni[[#This Row],[SÚC]]="-","-",odpadni[[#This Row],[ZKC34]]-odpadni[[#This Row],[SÚC]])</f>
        <v>-59.540474229513997</v>
      </c>
      <c r="DT1166" s="11" t="str">
        <f>IF(odpadni[[#This Row],[Rozdíl Cena pro stočné - sociálně únosná cena]]="-","-",IF(odpadni[[#This Row],[Rozdíl Cena pro stočné - sociálně únosná cena]]&gt;0,"ANO","NE"))</f>
        <v>NE</v>
      </c>
      <c r="DU1166" s="11">
        <v>79.803335294295522</v>
      </c>
      <c r="DV1166" s="11" t="s">
        <v>9125</v>
      </c>
      <c r="DW1166" s="58"/>
      <c r="DX1166" s="58" t="s">
        <v>8850</v>
      </c>
      <c r="DY1166" s="58" t="s">
        <v>8890</v>
      </c>
      <c r="DZ1166" s="58" t="s">
        <v>8900</v>
      </c>
      <c r="EK1166" s="2"/>
    </row>
    <row r="1167" spans="1:141" ht="15" customHeight="1" x14ac:dyDescent="0.25">
      <c r="A1167" s="71">
        <v>1610</v>
      </c>
      <c r="B1167" s="9" t="s">
        <v>1481</v>
      </c>
      <c r="C1167" s="9" t="s">
        <v>3839</v>
      </c>
      <c r="D1167" s="9" t="s">
        <v>3839</v>
      </c>
      <c r="E1167" s="9" t="s">
        <v>8</v>
      </c>
      <c r="F1167" s="9" t="s">
        <v>3839</v>
      </c>
      <c r="G1167" s="9" t="s">
        <v>8</v>
      </c>
      <c r="H1167" s="9" t="s">
        <v>5953</v>
      </c>
      <c r="I1167" s="9" t="s">
        <v>5990</v>
      </c>
      <c r="J1167" s="9" t="s">
        <v>5992</v>
      </c>
      <c r="K1167" s="9" t="s">
        <v>5985</v>
      </c>
      <c r="L1167" s="10" t="s">
        <v>7154</v>
      </c>
      <c r="M1167" s="50"/>
      <c r="N1167" s="28"/>
      <c r="O1167" s="56">
        <v>79</v>
      </c>
      <c r="P1167" s="56">
        <v>0</v>
      </c>
      <c r="Q1167" s="56">
        <v>79</v>
      </c>
      <c r="R1167" s="11">
        <v>0.48</v>
      </c>
      <c r="S1167" s="11">
        <v>0</v>
      </c>
      <c r="T1167" s="56">
        <v>22</v>
      </c>
      <c r="U1167" s="11">
        <v>1.41</v>
      </c>
      <c r="V1167" s="11">
        <v>0</v>
      </c>
      <c r="W1167" s="11">
        <v>0</v>
      </c>
      <c r="X1167" s="56">
        <v>4</v>
      </c>
      <c r="Y1167" s="56">
        <v>0</v>
      </c>
      <c r="Z1167" s="11">
        <v>0</v>
      </c>
      <c r="AA1167" s="56">
        <v>0</v>
      </c>
      <c r="AB1167" s="56">
        <v>0</v>
      </c>
      <c r="AC1167" s="11">
        <v>0</v>
      </c>
      <c r="AD1167" s="11">
        <v>0</v>
      </c>
      <c r="AE1167" s="11">
        <v>0</v>
      </c>
      <c r="AF1167" s="11">
        <v>0</v>
      </c>
      <c r="AG1167" s="11">
        <v>0</v>
      </c>
      <c r="AH1167" s="11">
        <v>0</v>
      </c>
      <c r="AI1167" s="11">
        <v>822.54499999999996</v>
      </c>
      <c r="AJ1167" s="11">
        <v>0</v>
      </c>
      <c r="AK1167" s="11">
        <v>7.49</v>
      </c>
      <c r="AL1167" s="24">
        <v>0</v>
      </c>
      <c r="AM1167" s="24">
        <v>0</v>
      </c>
      <c r="AN1167" s="24">
        <v>0</v>
      </c>
      <c r="AO1167" s="24">
        <v>0</v>
      </c>
      <c r="AP1167" s="24">
        <v>0</v>
      </c>
      <c r="AQ1167" s="24">
        <v>0</v>
      </c>
      <c r="AR1167" s="24">
        <v>0</v>
      </c>
      <c r="AS1167" s="24">
        <v>0</v>
      </c>
      <c r="AT1167" s="24">
        <v>1.1869999999999999E-3</v>
      </c>
      <c r="AU1167" s="24">
        <v>1.1869999999999999E-3</v>
      </c>
      <c r="AV1167" s="24">
        <v>0</v>
      </c>
      <c r="AW1167" s="24">
        <v>5.8700000000000002E-3</v>
      </c>
      <c r="AX1167" s="24">
        <v>5.8700000000000002E-3</v>
      </c>
      <c r="AY1167" s="24">
        <v>0</v>
      </c>
      <c r="AZ1167" s="24">
        <v>0</v>
      </c>
      <c r="BA1167" s="24">
        <v>0</v>
      </c>
      <c r="BB1167" s="24">
        <v>5.3889999999999997E-3</v>
      </c>
      <c r="BC1167" s="24">
        <v>0</v>
      </c>
      <c r="BD1167" s="24">
        <v>0</v>
      </c>
      <c r="BE1167" s="24">
        <v>1.2446E-2</v>
      </c>
      <c r="BF1167" s="25">
        <v>1.4482E-2</v>
      </c>
      <c r="BG1167" s="54">
        <v>0.82</v>
      </c>
      <c r="BH1167" s="11">
        <v>0</v>
      </c>
      <c r="BI1167" s="24">
        <v>0</v>
      </c>
      <c r="BJ1167" s="24">
        <v>0</v>
      </c>
      <c r="BK1167" s="24">
        <v>1.934E-3</v>
      </c>
      <c r="BL1167" s="24">
        <v>0</v>
      </c>
      <c r="BM1167" s="11">
        <v>6.43</v>
      </c>
      <c r="BN1167" s="24">
        <v>2.036E-3</v>
      </c>
      <c r="BO1167" s="25">
        <v>0</v>
      </c>
      <c r="BP1167" s="24">
        <v>16.358668999999999</v>
      </c>
      <c r="BQ1167" s="11">
        <v>2.036E-3</v>
      </c>
      <c r="BR1167" s="24">
        <v>1.4467000000000001E-2</v>
      </c>
      <c r="BS1167" s="24">
        <v>0</v>
      </c>
      <c r="BT1167" s="24">
        <v>1.4467000000000001E-2</v>
      </c>
      <c r="BU1167" s="24">
        <v>0</v>
      </c>
      <c r="BV1167" s="24">
        <v>1.4467000000000001E-2</v>
      </c>
      <c r="BW1167" s="24">
        <v>0</v>
      </c>
      <c r="BX1167" s="11">
        <v>45.833333333333336</v>
      </c>
      <c r="BY1167" s="28"/>
      <c r="BZ1167" s="28"/>
      <c r="CA1167" s="11">
        <v>1.934E-3</v>
      </c>
      <c r="CB1167" s="17">
        <v>1.934E-3</v>
      </c>
      <c r="CC1167" s="11">
        <v>3.5909090909090908</v>
      </c>
      <c r="CD1167" s="11">
        <v>164.58333333333334</v>
      </c>
      <c r="CE1167" s="11">
        <v>24.481012658227847</v>
      </c>
      <c r="CF1167" s="11">
        <v>0</v>
      </c>
      <c r="CG1167" s="11">
        <v>0</v>
      </c>
      <c r="CH1167" s="11" t="s">
        <v>6</v>
      </c>
      <c r="CI1167" s="28"/>
      <c r="CJ1167" s="11">
        <v>822.54499999999996</v>
      </c>
      <c r="CK1167" s="11">
        <v>0</v>
      </c>
      <c r="CL1167" s="11">
        <v>9.1393888888888881</v>
      </c>
      <c r="CM1167" s="11" t="s">
        <v>6</v>
      </c>
      <c r="CN1167" s="11">
        <v>7.9059999999999997</v>
      </c>
      <c r="CO1167" s="11" t="s">
        <v>6</v>
      </c>
      <c r="CP1167" s="11">
        <v>0.96116321903360913</v>
      </c>
      <c r="CQ1167" s="11">
        <v>1.2333888888888884</v>
      </c>
      <c r="CR1167" s="11" t="s">
        <v>295</v>
      </c>
      <c r="CS1167" s="11">
        <v>0.63773985981845316</v>
      </c>
      <c r="CT1167" s="11">
        <v>425.30765253360909</v>
      </c>
      <c r="CU1167" s="11">
        <v>4.087900723888314</v>
      </c>
      <c r="CV1167" s="11">
        <v>1.1111111111111112</v>
      </c>
      <c r="CW1167" s="11">
        <v>0</v>
      </c>
      <c r="CX1167" s="11" t="s">
        <v>6</v>
      </c>
      <c r="CY1167" s="28"/>
      <c r="CZ1167" s="11" t="s">
        <v>6</v>
      </c>
      <c r="DA1167" s="11" t="s">
        <v>6</v>
      </c>
      <c r="DB1167" s="11" t="s">
        <v>6</v>
      </c>
      <c r="DC1167" s="11">
        <v>0.61375387797311265</v>
      </c>
      <c r="DD1167" s="11">
        <v>0</v>
      </c>
      <c r="DE1167" s="28"/>
      <c r="DF1167" s="11">
        <v>14.485660000000001</v>
      </c>
      <c r="DG1167" s="11">
        <v>0</v>
      </c>
      <c r="DH1167" s="11">
        <v>14.055279497102651</v>
      </c>
      <c r="DI1167" s="11">
        <v>1.0527404343329887</v>
      </c>
      <c r="DJ1167" s="11">
        <v>0</v>
      </c>
      <c r="DK1167" s="11">
        <v>10.411962025316456</v>
      </c>
      <c r="DL1167" s="11" t="s">
        <v>6</v>
      </c>
      <c r="DM1167" s="11">
        <v>8.1258474089394461</v>
      </c>
      <c r="DN1167" s="11" t="s">
        <v>6</v>
      </c>
      <c r="DO1167" s="11">
        <v>16.358669452032782</v>
      </c>
      <c r="DP1167" s="11">
        <v>565.72727272727275</v>
      </c>
      <c r="DQ1167" s="11">
        <v>1.0589405797042593</v>
      </c>
      <c r="DR1167" s="11">
        <v>53.2782452520959</v>
      </c>
      <c r="DS1167" s="11">
        <f>IF(odpadni[[#This Row],[SÚC]]="-","-",odpadni[[#This Row],[ZKC34]]-odpadni[[#This Row],[SÚC]])</f>
        <v>-45.788245252095898</v>
      </c>
      <c r="DT1167" s="11" t="str">
        <f>IF(odpadni[[#This Row],[Rozdíl Cena pro stočné - sociálně únosná cena]]="-","-",IF(odpadni[[#This Row],[Rozdíl Cena pro stočné - sociálně únosná cena]]&gt;0,"ANO","NE"))</f>
        <v>NE</v>
      </c>
      <c r="DU1167" s="11">
        <v>-45.15239784315645</v>
      </c>
      <c r="DV1167" s="11" t="s">
        <v>301</v>
      </c>
      <c r="DW1167" s="58"/>
      <c r="DX1167" s="58" t="s">
        <v>8822</v>
      </c>
      <c r="DY1167" s="58" t="s">
        <v>8890</v>
      </c>
      <c r="DZ1167" s="58"/>
      <c r="EK1167" s="2"/>
    </row>
    <row r="1168" spans="1:141" ht="15" customHeight="1" x14ac:dyDescent="0.25">
      <c r="A1168" s="71">
        <v>1611</v>
      </c>
      <c r="B1168" s="9" t="s">
        <v>1482</v>
      </c>
      <c r="C1168" s="9" t="s">
        <v>3840</v>
      </c>
      <c r="D1168" s="9" t="s">
        <v>3840</v>
      </c>
      <c r="E1168" s="9" t="s">
        <v>8</v>
      </c>
      <c r="F1168" s="9" t="s">
        <v>3840</v>
      </c>
      <c r="G1168" s="9" t="s">
        <v>8</v>
      </c>
      <c r="H1168" s="9" t="s">
        <v>7</v>
      </c>
      <c r="I1168" s="9" t="s">
        <v>5990</v>
      </c>
      <c r="J1168" s="9" t="s">
        <v>5980</v>
      </c>
      <c r="K1168" s="9" t="s">
        <v>5985</v>
      </c>
      <c r="L1168" s="10" t="s">
        <v>7155</v>
      </c>
      <c r="M1168" s="50"/>
      <c r="N1168" s="28"/>
      <c r="O1168" s="56">
        <v>129</v>
      </c>
      <c r="P1168" s="56">
        <v>129</v>
      </c>
      <c r="Q1168" s="56">
        <v>0</v>
      </c>
      <c r="R1168" s="11">
        <v>2.64</v>
      </c>
      <c r="S1168" s="11">
        <v>0</v>
      </c>
      <c r="T1168" s="56">
        <v>64</v>
      </c>
      <c r="U1168" s="11">
        <v>0</v>
      </c>
      <c r="V1168" s="11">
        <v>2.98</v>
      </c>
      <c r="W1168" s="11">
        <v>0</v>
      </c>
      <c r="X1168" s="56">
        <v>0</v>
      </c>
      <c r="Y1168" s="56">
        <v>0</v>
      </c>
      <c r="Z1168" s="11">
        <v>1</v>
      </c>
      <c r="AA1168" s="56">
        <v>11</v>
      </c>
      <c r="AB1168" s="56">
        <v>0</v>
      </c>
      <c r="AC1168" s="11">
        <v>0</v>
      </c>
      <c r="AD1168" s="11">
        <v>0</v>
      </c>
      <c r="AE1168" s="11">
        <v>0</v>
      </c>
      <c r="AF1168" s="11">
        <v>0</v>
      </c>
      <c r="AG1168" s="11">
        <v>0</v>
      </c>
      <c r="AH1168" s="11">
        <v>0.85</v>
      </c>
      <c r="AI1168" s="11">
        <v>12385.5</v>
      </c>
      <c r="AJ1168" s="11">
        <v>2468.1999999999998</v>
      </c>
      <c r="AK1168" s="11">
        <v>46</v>
      </c>
      <c r="AL1168" s="24">
        <v>1E-3</v>
      </c>
      <c r="AM1168" s="24">
        <v>0</v>
      </c>
      <c r="AN1168" s="24">
        <v>0</v>
      </c>
      <c r="AO1168" s="24">
        <v>0</v>
      </c>
      <c r="AP1168" s="24">
        <v>1E-3</v>
      </c>
      <c r="AQ1168" s="24">
        <v>5.5E-2</v>
      </c>
      <c r="AR1168" s="24">
        <v>5.5E-2</v>
      </c>
      <c r="AS1168" s="24">
        <v>0</v>
      </c>
      <c r="AT1168" s="24">
        <v>4.8000000000000001E-2</v>
      </c>
      <c r="AU1168" s="24">
        <v>0</v>
      </c>
      <c r="AV1168" s="24">
        <v>4.8000000000000001E-2</v>
      </c>
      <c r="AW1168" s="24">
        <v>0.02</v>
      </c>
      <c r="AX1168" s="24">
        <v>0</v>
      </c>
      <c r="AY1168" s="24">
        <v>0.02</v>
      </c>
      <c r="AZ1168" s="24">
        <v>0</v>
      </c>
      <c r="BA1168" s="24">
        <v>0</v>
      </c>
      <c r="BB1168" s="24">
        <v>0</v>
      </c>
      <c r="BC1168" s="24">
        <v>9.0999999999999998E-2</v>
      </c>
      <c r="BD1168" s="24">
        <v>0</v>
      </c>
      <c r="BE1168" s="24">
        <v>0.216</v>
      </c>
      <c r="BF1168" s="25">
        <v>0.19320000000000001</v>
      </c>
      <c r="BG1168" s="54">
        <v>14.85</v>
      </c>
      <c r="BH1168" s="11">
        <v>1</v>
      </c>
      <c r="BI1168" s="24">
        <v>0</v>
      </c>
      <c r="BJ1168" s="24">
        <v>0</v>
      </c>
      <c r="BK1168" s="24">
        <v>4.6899999999999997E-3</v>
      </c>
      <c r="BL1168" s="24">
        <v>0</v>
      </c>
      <c r="BM1168" s="11">
        <v>46.05</v>
      </c>
      <c r="BN1168" s="24">
        <v>-2.5999999999999998E-4</v>
      </c>
      <c r="BO1168" s="25">
        <v>0</v>
      </c>
      <c r="BP1168" s="24">
        <v>-0.12037</v>
      </c>
      <c r="BQ1168" s="11">
        <v>0</v>
      </c>
      <c r="BR1168" s="24">
        <v>0</v>
      </c>
      <c r="BS1168" s="24">
        <v>0</v>
      </c>
      <c r="BT1168" s="24">
        <v>0</v>
      </c>
      <c r="BU1168" s="24">
        <v>0</v>
      </c>
      <c r="BV1168" s="24">
        <v>0</v>
      </c>
      <c r="BW1168" s="24">
        <v>0</v>
      </c>
      <c r="BX1168" s="11">
        <v>24.242424242424242</v>
      </c>
      <c r="BY1168" s="28"/>
      <c r="BZ1168" s="28"/>
      <c r="CA1168" s="11">
        <v>4.6899999999999997E-3</v>
      </c>
      <c r="CB1168" s="17">
        <v>4.1999999999999997E-3</v>
      </c>
      <c r="CC1168" s="11">
        <v>2.015625</v>
      </c>
      <c r="CD1168" s="11">
        <v>48.86363636363636</v>
      </c>
      <c r="CE1168" s="11">
        <v>36.356589147286819</v>
      </c>
      <c r="CF1168" s="11">
        <v>100</v>
      </c>
      <c r="CG1168" s="11" t="s">
        <v>6</v>
      </c>
      <c r="CH1168" s="11">
        <v>0</v>
      </c>
      <c r="CI1168" s="28"/>
      <c r="CJ1168" s="11">
        <v>14853.7</v>
      </c>
      <c r="CK1168" s="11">
        <v>0</v>
      </c>
      <c r="CL1168" s="11">
        <v>199.32166666666666</v>
      </c>
      <c r="CM1168" s="11" t="s">
        <v>6</v>
      </c>
      <c r="CN1168" s="11">
        <v>19.740000000000002</v>
      </c>
      <c r="CO1168" s="11" t="s">
        <v>6</v>
      </c>
      <c r="CP1168" s="11">
        <v>0.13289618074957754</v>
      </c>
      <c r="CQ1168" s="11">
        <v>179.58166666666665</v>
      </c>
      <c r="CR1168" s="11" t="s">
        <v>295</v>
      </c>
      <c r="CS1168" s="11">
        <v>38.290334044065389</v>
      </c>
      <c r="CT1168" s="11">
        <v>3167.1002132196168</v>
      </c>
      <c r="CU1168" s="11">
        <v>4.2089552238805981</v>
      </c>
      <c r="CV1168" s="11">
        <v>1.2241155804694652</v>
      </c>
      <c r="CW1168" s="11" t="s">
        <v>6</v>
      </c>
      <c r="CX1168" s="11" t="s">
        <v>6</v>
      </c>
      <c r="CY1168" s="28"/>
      <c r="CZ1168" s="11">
        <v>4.6899999999999995</v>
      </c>
      <c r="DA1168" s="11">
        <v>129</v>
      </c>
      <c r="DB1168" s="11">
        <v>64</v>
      </c>
      <c r="DC1168" s="11">
        <v>10.23454157782516</v>
      </c>
      <c r="DD1168" s="11">
        <v>19.402985074626866</v>
      </c>
      <c r="DE1168" s="28"/>
      <c r="DF1168" s="11">
        <v>215.73999999999998</v>
      </c>
      <c r="DG1168" s="11">
        <v>-0.12037</v>
      </c>
      <c r="DH1168" s="11">
        <v>-0.12051543524612959</v>
      </c>
      <c r="DI1168" s="11">
        <v>-5.5437100213219612E-2</v>
      </c>
      <c r="DJ1168" s="11">
        <v>0</v>
      </c>
      <c r="DK1168" s="11">
        <v>115.14496124031008</v>
      </c>
      <c r="DL1168" s="11" t="s">
        <v>6</v>
      </c>
      <c r="DM1168" s="11">
        <v>84.290334044065389</v>
      </c>
      <c r="DN1168" s="11" t="s">
        <v>6</v>
      </c>
      <c r="DO1168" s="11">
        <v>-0.12037037037037036</v>
      </c>
      <c r="DP1168" s="11">
        <v>3375</v>
      </c>
      <c r="DQ1168" s="11">
        <v>0.54537411154038984</v>
      </c>
      <c r="DR1168" s="11">
        <v>59.924915772753501</v>
      </c>
      <c r="DS1168" s="11">
        <f>IF(odpadni[[#This Row],[SÚC]]="-","-",odpadni[[#This Row],[ZKC34]]-odpadni[[#This Row],[SÚC]])</f>
        <v>-13.924915772753501</v>
      </c>
      <c r="DT1168" s="11" t="str">
        <f>IF(odpadni[[#This Row],[Rozdíl Cena pro stočné - sociálně únosná cena]]="-","-",IF(odpadni[[#This Row],[Rozdíl Cena pro stočné - sociálně únosná cena]]&gt;0,"ANO","NE"))</f>
        <v>NE</v>
      </c>
      <c r="DU1168" s="11">
        <v>24.365418271311889</v>
      </c>
      <c r="DV1168" s="11" t="s">
        <v>9125</v>
      </c>
      <c r="DW1168" s="58"/>
      <c r="DX1168" s="58" t="s">
        <v>8838</v>
      </c>
      <c r="DY1168" s="58"/>
      <c r="DZ1168" s="58" t="s">
        <v>8894</v>
      </c>
      <c r="EK1168" s="2"/>
    </row>
    <row r="1169" spans="1:141" ht="15" customHeight="1" x14ac:dyDescent="0.25">
      <c r="A1169" s="71">
        <v>1612</v>
      </c>
      <c r="B1169" s="9" t="s">
        <v>1483</v>
      </c>
      <c r="C1169" s="9" t="s">
        <v>3841</v>
      </c>
      <c r="D1169" s="9" t="s">
        <v>3841</v>
      </c>
      <c r="E1169" s="9" t="s">
        <v>8</v>
      </c>
      <c r="F1169" s="9" t="s">
        <v>3841</v>
      </c>
      <c r="G1169" s="9" t="s">
        <v>8</v>
      </c>
      <c r="H1169" s="9" t="s">
        <v>5943</v>
      </c>
      <c r="I1169" s="9" t="s">
        <v>5990</v>
      </c>
      <c r="J1169" s="9" t="s">
        <v>5991</v>
      </c>
      <c r="K1169" s="9" t="s">
        <v>5985</v>
      </c>
      <c r="L1169" s="10" t="s">
        <v>7156</v>
      </c>
      <c r="M1169" s="50"/>
      <c r="N1169" s="28"/>
      <c r="O1169" s="56">
        <v>92</v>
      </c>
      <c r="P1169" s="56">
        <v>0</v>
      </c>
      <c r="Q1169" s="56">
        <v>92</v>
      </c>
      <c r="R1169" s="11">
        <v>1.6679999999999999</v>
      </c>
      <c r="S1169" s="11">
        <v>0</v>
      </c>
      <c r="T1169" s="56">
        <v>27</v>
      </c>
      <c r="U1169" s="11">
        <v>4.0999999999999996</v>
      </c>
      <c r="V1169" s="11">
        <v>0</v>
      </c>
      <c r="W1169" s="11">
        <v>0</v>
      </c>
      <c r="X1169" s="56">
        <v>4</v>
      </c>
      <c r="Y1169" s="56">
        <v>0</v>
      </c>
      <c r="Z1169" s="11">
        <v>0</v>
      </c>
      <c r="AA1169" s="56">
        <v>0</v>
      </c>
      <c r="AB1169" s="56">
        <v>0</v>
      </c>
      <c r="AC1169" s="11">
        <v>0</v>
      </c>
      <c r="AD1169" s="11">
        <v>0</v>
      </c>
      <c r="AE1169" s="11">
        <v>0</v>
      </c>
      <c r="AF1169" s="11">
        <v>0</v>
      </c>
      <c r="AG1169" s="11">
        <v>0</v>
      </c>
      <c r="AH1169" s="11">
        <v>0</v>
      </c>
      <c r="AI1169" s="11">
        <v>9240</v>
      </c>
      <c r="AJ1169" s="11">
        <v>0</v>
      </c>
      <c r="AK1169" s="11">
        <v>0</v>
      </c>
      <c r="AL1169" s="24">
        <v>0</v>
      </c>
      <c r="AM1169" s="24">
        <v>0</v>
      </c>
      <c r="AN1169" s="24">
        <v>0</v>
      </c>
      <c r="AO1169" s="24">
        <v>0</v>
      </c>
      <c r="AP1169" s="24">
        <v>0</v>
      </c>
      <c r="AQ1169" s="24">
        <v>0</v>
      </c>
      <c r="AR1169" s="24">
        <v>0</v>
      </c>
      <c r="AS1169" s="24">
        <v>0</v>
      </c>
      <c r="AT1169" s="24">
        <v>0</v>
      </c>
      <c r="AU1169" s="24">
        <v>0</v>
      </c>
      <c r="AV1169" s="24">
        <v>0</v>
      </c>
      <c r="AW1169" s="24">
        <v>0</v>
      </c>
      <c r="AX1169" s="24">
        <v>0</v>
      </c>
      <c r="AY1169" s="24">
        <v>0</v>
      </c>
      <c r="AZ1169" s="24">
        <v>0</v>
      </c>
      <c r="BA1169" s="24">
        <v>0</v>
      </c>
      <c r="BB1169" s="24">
        <v>0</v>
      </c>
      <c r="BC1169" s="24">
        <v>7.6600000000000001E-3</v>
      </c>
      <c r="BD1169" s="24">
        <v>0</v>
      </c>
      <c r="BE1169" s="24">
        <v>7.6600000000000001E-3</v>
      </c>
      <c r="BF1169" s="25">
        <v>0.01</v>
      </c>
      <c r="BG1169" s="54">
        <v>9.24</v>
      </c>
      <c r="BH1169" s="11">
        <v>0</v>
      </c>
      <c r="BI1169" s="24">
        <v>0</v>
      </c>
      <c r="BJ1169" s="24">
        <v>0</v>
      </c>
      <c r="BK1169" s="24">
        <v>3.5699999999999998E-3</v>
      </c>
      <c r="BL1169" s="24">
        <v>0</v>
      </c>
      <c r="BM1169" s="11">
        <v>2.14</v>
      </c>
      <c r="BN1169" s="24">
        <v>-7.6600000000000001E-3</v>
      </c>
      <c r="BO1169" s="25">
        <v>-0.01</v>
      </c>
      <c r="BP1169" s="24">
        <v>-100</v>
      </c>
      <c r="BQ1169" s="11">
        <v>0</v>
      </c>
      <c r="BR1169" s="24">
        <v>0.60016999999999998</v>
      </c>
      <c r="BS1169" s="24">
        <v>0</v>
      </c>
      <c r="BT1169" s="24">
        <v>1.2E-4</v>
      </c>
      <c r="BU1169" s="24">
        <v>0</v>
      </c>
      <c r="BV1169" s="24">
        <v>0</v>
      </c>
      <c r="BW1169" s="24">
        <v>1.2E-4</v>
      </c>
      <c r="BX1169" s="11">
        <v>16.187050359712231</v>
      </c>
      <c r="BY1169" s="28"/>
      <c r="BZ1169" s="28"/>
      <c r="CA1169" s="11">
        <v>3.5699999999999998E-3</v>
      </c>
      <c r="CB1169" s="17">
        <v>3.5000000000000001E-3</v>
      </c>
      <c r="CC1169" s="11">
        <v>3.4074074074074074</v>
      </c>
      <c r="CD1169" s="11">
        <v>55.155875299760197</v>
      </c>
      <c r="CE1169" s="11">
        <v>38.804347826086953</v>
      </c>
      <c r="CF1169" s="11">
        <v>0</v>
      </c>
      <c r="CG1169" s="11">
        <v>0</v>
      </c>
      <c r="CH1169" s="11" t="s">
        <v>6</v>
      </c>
      <c r="CI1169" s="28"/>
      <c r="CJ1169" s="11">
        <v>9240</v>
      </c>
      <c r="CK1169" s="11">
        <v>0</v>
      </c>
      <c r="CL1169" s="11">
        <v>102.66666666666667</v>
      </c>
      <c r="CM1169" s="11" t="s">
        <v>6</v>
      </c>
      <c r="CN1169" s="11">
        <v>0</v>
      </c>
      <c r="CO1169" s="11" t="s">
        <v>6</v>
      </c>
      <c r="CP1169" s="11">
        <v>0</v>
      </c>
      <c r="CQ1169" s="11">
        <v>102.66666666666667</v>
      </c>
      <c r="CR1169" s="11" t="s">
        <v>295</v>
      </c>
      <c r="CS1169" s="11">
        <v>28.758169934640524</v>
      </c>
      <c r="CT1169" s="11">
        <v>2588.2352941176473</v>
      </c>
      <c r="CU1169" s="11">
        <v>0</v>
      </c>
      <c r="CV1169" s="11">
        <v>1.1111111111111112</v>
      </c>
      <c r="CW1169" s="11">
        <v>100</v>
      </c>
      <c r="CX1169" s="11" t="s">
        <v>6</v>
      </c>
      <c r="CY1169" s="28"/>
      <c r="CZ1169" s="11" t="s">
        <v>6</v>
      </c>
      <c r="DA1169" s="11" t="s">
        <v>6</v>
      </c>
      <c r="DB1169" s="11" t="s">
        <v>6</v>
      </c>
      <c r="DC1169" s="11">
        <v>0</v>
      </c>
      <c r="DD1169" s="11">
        <v>2.1456582633053221</v>
      </c>
      <c r="DE1169" s="28"/>
      <c r="DF1169" s="11">
        <v>0</v>
      </c>
      <c r="DG1169" s="11">
        <v>-100</v>
      </c>
      <c r="DH1169" s="11" t="s">
        <v>6</v>
      </c>
      <c r="DI1169" s="11" t="s">
        <v>6</v>
      </c>
      <c r="DJ1169" s="11">
        <v>0</v>
      </c>
      <c r="DK1169" s="11">
        <v>100.43478260869566</v>
      </c>
      <c r="DL1169" s="11" t="s">
        <v>6</v>
      </c>
      <c r="DM1169" s="11">
        <v>30.903828197945849</v>
      </c>
      <c r="DN1169" s="11" t="s">
        <v>6</v>
      </c>
      <c r="DO1169" s="11">
        <v>-100</v>
      </c>
      <c r="DP1169" s="11">
        <v>283.7037037037037</v>
      </c>
      <c r="DQ1169" s="11">
        <v>0</v>
      </c>
      <c r="DR1169" s="11">
        <v>59.540474229513997</v>
      </c>
      <c r="DS1169" s="11">
        <f>IF(odpadni[[#This Row],[SÚC]]="-","-",odpadni[[#This Row],[ZKC34]]-odpadni[[#This Row],[SÚC]])</f>
        <v>-59.540474229513997</v>
      </c>
      <c r="DT1169" s="11" t="str">
        <f>IF(odpadni[[#This Row],[Rozdíl Cena pro stočné - sociálně únosná cena]]="-","-",IF(odpadni[[#This Row],[Rozdíl Cena pro stočné - sociálně únosná cena]]&gt;0,"ANO","NE"))</f>
        <v>NE</v>
      </c>
      <c r="DU1169" s="11">
        <v>-28.636646031568148</v>
      </c>
      <c r="DV1169" s="11" t="s">
        <v>301</v>
      </c>
      <c r="DW1169" s="58"/>
      <c r="DX1169" s="58" t="s">
        <v>8855</v>
      </c>
      <c r="DY1169" s="58" t="s">
        <v>8890</v>
      </c>
      <c r="DZ1169" s="58" t="s">
        <v>8900</v>
      </c>
      <c r="EK1169" s="2"/>
    </row>
    <row r="1170" spans="1:141" ht="15" customHeight="1" x14ac:dyDescent="0.25">
      <c r="A1170" s="71">
        <v>1613</v>
      </c>
      <c r="B1170" s="9" t="s">
        <v>1484</v>
      </c>
      <c r="C1170" s="9" t="s">
        <v>3842</v>
      </c>
      <c r="D1170" s="9" t="s">
        <v>3842</v>
      </c>
      <c r="E1170" s="9" t="s">
        <v>8</v>
      </c>
      <c r="F1170" s="9" t="s">
        <v>3842</v>
      </c>
      <c r="G1170" s="9" t="s">
        <v>8</v>
      </c>
      <c r="H1170" s="9" t="s">
        <v>5953</v>
      </c>
      <c r="I1170" s="9" t="s">
        <v>5990</v>
      </c>
      <c r="J1170" s="9" t="s">
        <v>5980</v>
      </c>
      <c r="K1170" s="9" t="s">
        <v>5985</v>
      </c>
      <c r="L1170" s="10" t="s">
        <v>7157</v>
      </c>
      <c r="M1170" s="50"/>
      <c r="N1170" s="28"/>
      <c r="O1170" s="56">
        <v>292</v>
      </c>
      <c r="P1170" s="56">
        <v>292</v>
      </c>
      <c r="Q1170" s="56">
        <v>0</v>
      </c>
      <c r="R1170" s="11">
        <v>2.8650000000000002</v>
      </c>
      <c r="S1170" s="11">
        <v>0</v>
      </c>
      <c r="T1170" s="56">
        <v>101</v>
      </c>
      <c r="U1170" s="11">
        <v>0</v>
      </c>
      <c r="V1170" s="11">
        <v>9.7710000000000008</v>
      </c>
      <c r="W1170" s="11">
        <v>2</v>
      </c>
      <c r="X1170" s="56">
        <v>1</v>
      </c>
      <c r="Y1170" s="56">
        <v>0</v>
      </c>
      <c r="Z1170" s="11">
        <v>0</v>
      </c>
      <c r="AA1170" s="56">
        <v>0</v>
      </c>
      <c r="AB1170" s="56">
        <v>0</v>
      </c>
      <c r="AC1170" s="11">
        <v>0</v>
      </c>
      <c r="AD1170" s="11">
        <v>0</v>
      </c>
      <c r="AE1170" s="11">
        <v>0</v>
      </c>
      <c r="AF1170" s="11">
        <v>0</v>
      </c>
      <c r="AG1170" s="11">
        <v>0</v>
      </c>
      <c r="AH1170" s="11">
        <v>0</v>
      </c>
      <c r="AI1170" s="11">
        <v>13969.5</v>
      </c>
      <c r="AJ1170" s="11">
        <v>0</v>
      </c>
      <c r="AK1170" s="11">
        <v>24.84</v>
      </c>
      <c r="AL1170" s="24">
        <v>9.1886999999999996E-2</v>
      </c>
      <c r="AM1170" s="24">
        <v>0</v>
      </c>
      <c r="AN1170" s="24">
        <v>9.1886999999999996E-2</v>
      </c>
      <c r="AO1170" s="24">
        <v>0</v>
      </c>
      <c r="AP1170" s="24">
        <v>0</v>
      </c>
      <c r="AQ1170" s="24">
        <v>2.6907E-2</v>
      </c>
      <c r="AR1170" s="24">
        <v>2.6907E-2</v>
      </c>
      <c r="AS1170" s="24">
        <v>0</v>
      </c>
      <c r="AT1170" s="24">
        <v>9.9999999999999995E-7</v>
      </c>
      <c r="AU1170" s="24">
        <v>9.9999999999999995E-7</v>
      </c>
      <c r="AV1170" s="24">
        <v>0</v>
      </c>
      <c r="AW1170" s="24">
        <v>0.106859</v>
      </c>
      <c r="AX1170" s="24">
        <v>7.7827999999999994E-2</v>
      </c>
      <c r="AY1170" s="24">
        <v>2.9031000000000001E-2</v>
      </c>
      <c r="AZ1170" s="24">
        <v>0</v>
      </c>
      <c r="BA1170" s="24">
        <v>0</v>
      </c>
      <c r="BB1170" s="24">
        <v>0</v>
      </c>
      <c r="BC1170" s="24">
        <v>1.6528999999999999E-2</v>
      </c>
      <c r="BD1170" s="24">
        <v>5.7200000000000003E-4</v>
      </c>
      <c r="BE1170" s="24">
        <v>0.242755</v>
      </c>
      <c r="BF1170" s="25">
        <v>0.256519</v>
      </c>
      <c r="BG1170" s="54">
        <v>16.61</v>
      </c>
      <c r="BH1170" s="11">
        <v>1</v>
      </c>
      <c r="BI1170" s="24">
        <v>0</v>
      </c>
      <c r="BJ1170" s="24">
        <v>9.2040000000000004E-3</v>
      </c>
      <c r="BK1170" s="24">
        <v>9.7710000000000002E-3</v>
      </c>
      <c r="BL1170" s="24">
        <v>0</v>
      </c>
      <c r="BM1170" s="11">
        <v>24.84</v>
      </c>
      <c r="BN1170" s="24">
        <v>0</v>
      </c>
      <c r="BO1170" s="25">
        <v>0</v>
      </c>
      <c r="BP1170" s="24">
        <v>7.1000000000000005E-5</v>
      </c>
      <c r="BQ1170" s="11">
        <v>0</v>
      </c>
      <c r="BR1170" s="24">
        <v>0.66281500000000004</v>
      </c>
      <c r="BS1170" s="24">
        <v>0</v>
      </c>
      <c r="BT1170" s="24">
        <v>0.377828</v>
      </c>
      <c r="BU1170" s="24">
        <v>0</v>
      </c>
      <c r="BV1170" s="24">
        <v>7.7827999999999994E-2</v>
      </c>
      <c r="BW1170" s="24">
        <v>0.3</v>
      </c>
      <c r="BX1170" s="11">
        <v>35.253054101221636</v>
      </c>
      <c r="BY1170" s="28"/>
      <c r="BZ1170" s="28"/>
      <c r="CA1170" s="11">
        <v>9.7710000000000002E-3</v>
      </c>
      <c r="CB1170" s="17">
        <v>1.0325000000000001E-2</v>
      </c>
      <c r="CC1170" s="11">
        <v>2.891089108910891</v>
      </c>
      <c r="CD1170" s="11">
        <v>101.91972076788829</v>
      </c>
      <c r="CE1170" s="11">
        <v>33.462328767123289</v>
      </c>
      <c r="CF1170" s="11">
        <v>100</v>
      </c>
      <c r="CG1170" s="11">
        <v>0</v>
      </c>
      <c r="CH1170" s="11" t="s">
        <v>6</v>
      </c>
      <c r="CI1170" s="28"/>
      <c r="CJ1170" s="11">
        <v>13969.5</v>
      </c>
      <c r="CK1170" s="11">
        <v>0.69808027923211169</v>
      </c>
      <c r="CL1170" s="11">
        <v>155.21666666666667</v>
      </c>
      <c r="CM1170" s="11" t="s">
        <v>6</v>
      </c>
      <c r="CN1170" s="11">
        <v>106.85899999999999</v>
      </c>
      <c r="CO1170" s="11" t="s">
        <v>6</v>
      </c>
      <c r="CP1170" s="11">
        <v>0.76494505887827047</v>
      </c>
      <c r="CQ1170" s="11">
        <v>48.357666666666674</v>
      </c>
      <c r="CR1170" s="11" t="s">
        <v>295</v>
      </c>
      <c r="CS1170" s="11">
        <v>4.9491010814314471</v>
      </c>
      <c r="CT1170" s="11">
        <v>1429.6898986797664</v>
      </c>
      <c r="CU1170" s="11">
        <v>10.936342237232626</v>
      </c>
      <c r="CV1170" s="11">
        <v>1.1111111111111112</v>
      </c>
      <c r="CW1170" s="11">
        <v>79.401209015742609</v>
      </c>
      <c r="CX1170" s="11" t="s">
        <v>6</v>
      </c>
      <c r="CY1170" s="28"/>
      <c r="CZ1170" s="11">
        <v>9.7710000000000008</v>
      </c>
      <c r="DA1170" s="11">
        <v>292</v>
      </c>
      <c r="DB1170" s="11">
        <v>101</v>
      </c>
      <c r="DC1170" s="11">
        <v>1.0234367004400778E-4</v>
      </c>
      <c r="DD1170" s="11">
        <v>1.6916385221574044</v>
      </c>
      <c r="DE1170" s="28"/>
      <c r="DF1170" s="11">
        <v>242.71164000000002</v>
      </c>
      <c r="DG1170" s="11">
        <v>7.1000000000000005E-5</v>
      </c>
      <c r="DH1170" s="11">
        <v>0</v>
      </c>
      <c r="DI1170" s="11">
        <v>0</v>
      </c>
      <c r="DJ1170" s="11">
        <v>0</v>
      </c>
      <c r="DK1170" s="11">
        <v>47.840753424657535</v>
      </c>
      <c r="DL1170" s="11" t="s">
        <v>6</v>
      </c>
      <c r="DM1170" s="11">
        <v>29.793538702964558</v>
      </c>
      <c r="DN1170" s="11" t="s">
        <v>6</v>
      </c>
      <c r="DO1170" s="11">
        <v>0</v>
      </c>
      <c r="DP1170" s="11">
        <v>2403.5148514851485</v>
      </c>
      <c r="DQ1170" s="11">
        <v>0.83373781972157412</v>
      </c>
      <c r="DR1170" s="11">
        <v>53.2782452520959</v>
      </c>
      <c r="DS1170" s="11">
        <f>IF(odpadni[[#This Row],[SÚC]]="-","-",odpadni[[#This Row],[ZKC34]]-odpadni[[#This Row],[SÚC]])</f>
        <v>-28.4382452520959</v>
      </c>
      <c r="DT1170" s="11" t="str">
        <f>IF(odpadni[[#This Row],[Rozdíl Cena pro stočné - sociálně únosná cena]]="-","-",IF(odpadni[[#This Row],[Rozdíl Cena pro stočné - sociálně únosná cena]]&gt;0,"ANO","NE"))</f>
        <v>NE</v>
      </c>
      <c r="DU1170" s="11">
        <v>-23.484706549131342</v>
      </c>
      <c r="DV1170" s="11" t="s">
        <v>301</v>
      </c>
      <c r="DW1170" s="58"/>
      <c r="DX1170" s="58" t="s">
        <v>8825</v>
      </c>
      <c r="DY1170" s="58"/>
      <c r="DZ1170" s="58" t="s">
        <v>352</v>
      </c>
      <c r="EK1170" s="2"/>
    </row>
    <row r="1171" spans="1:141" ht="15" customHeight="1" x14ac:dyDescent="0.25">
      <c r="A1171" s="71">
        <v>1614</v>
      </c>
      <c r="B1171" s="9" t="s">
        <v>1485</v>
      </c>
      <c r="C1171" s="9" t="s">
        <v>3843</v>
      </c>
      <c r="D1171" s="9" t="s">
        <v>5488</v>
      </c>
      <c r="E1171" s="9" t="s">
        <v>5905</v>
      </c>
      <c r="F1171" s="9" t="s">
        <v>3843</v>
      </c>
      <c r="G1171" s="9" t="s">
        <v>8</v>
      </c>
      <c r="H1171" s="9" t="s">
        <v>7</v>
      </c>
      <c r="I1171" s="9" t="s">
        <v>5989</v>
      </c>
      <c r="J1171" s="9" t="s">
        <v>5980</v>
      </c>
      <c r="K1171" s="9" t="s">
        <v>5981</v>
      </c>
      <c r="L1171" s="10" t="s">
        <v>7158</v>
      </c>
      <c r="M1171" s="50"/>
      <c r="N1171" s="28"/>
      <c r="O1171" s="56">
        <v>690</v>
      </c>
      <c r="P1171" s="56">
        <v>690</v>
      </c>
      <c r="Q1171" s="56">
        <v>0</v>
      </c>
      <c r="R1171" s="11">
        <v>7.9160000000000004</v>
      </c>
      <c r="S1171" s="11">
        <v>0</v>
      </c>
      <c r="T1171" s="56">
        <v>309</v>
      </c>
      <c r="U1171" s="11">
        <v>0</v>
      </c>
      <c r="V1171" s="11">
        <v>42.975000000000001</v>
      </c>
      <c r="W1171" s="11">
        <v>0</v>
      </c>
      <c r="X1171" s="56">
        <v>0</v>
      </c>
      <c r="Y1171" s="56">
        <v>0</v>
      </c>
      <c r="Z1171" s="11">
        <v>1</v>
      </c>
      <c r="AA1171" s="56">
        <v>12</v>
      </c>
      <c r="AB1171" s="56">
        <v>0</v>
      </c>
      <c r="AC1171" s="11">
        <v>0</v>
      </c>
      <c r="AD1171" s="11">
        <v>47.18</v>
      </c>
      <c r="AE1171" s="11">
        <v>0</v>
      </c>
      <c r="AF1171" s="11">
        <v>0</v>
      </c>
      <c r="AG1171" s="11">
        <v>0</v>
      </c>
      <c r="AH1171" s="11">
        <v>0</v>
      </c>
      <c r="AI1171" s="11">
        <v>38153.71</v>
      </c>
      <c r="AJ1171" s="11">
        <v>9239.5</v>
      </c>
      <c r="AK1171" s="11">
        <v>33.94</v>
      </c>
      <c r="AL1171" s="24">
        <v>1.3698999999999999E-2</v>
      </c>
      <c r="AM1171" s="24">
        <v>0</v>
      </c>
      <c r="AN1171" s="24">
        <v>0</v>
      </c>
      <c r="AO1171" s="24">
        <v>1.0024999999999999E-2</v>
      </c>
      <c r="AP1171" s="24">
        <v>3.6740000000000002E-3</v>
      </c>
      <c r="AQ1171" s="24">
        <v>2.9762E-2</v>
      </c>
      <c r="AR1171" s="24">
        <v>2.9762E-2</v>
      </c>
      <c r="AS1171" s="24">
        <v>0</v>
      </c>
      <c r="AT1171" s="24">
        <v>0.40362500000000001</v>
      </c>
      <c r="AU1171" s="24">
        <v>0.30842799999999998</v>
      </c>
      <c r="AV1171" s="24">
        <v>9.5197000000000004E-2</v>
      </c>
      <c r="AW1171" s="24">
        <v>0.30005900000000002</v>
      </c>
      <c r="AX1171" s="24">
        <v>0.26900000000000002</v>
      </c>
      <c r="AY1171" s="24">
        <v>3.1059E-2</v>
      </c>
      <c r="AZ1171" s="24">
        <v>0</v>
      </c>
      <c r="BA1171" s="24">
        <v>0</v>
      </c>
      <c r="BB1171" s="24">
        <v>0</v>
      </c>
      <c r="BC1171" s="24">
        <v>0.25915300000000002</v>
      </c>
      <c r="BD1171" s="24">
        <v>0</v>
      </c>
      <c r="BE1171" s="24">
        <v>1.031298</v>
      </c>
      <c r="BF1171" s="25">
        <v>1.0522</v>
      </c>
      <c r="BG1171" s="54">
        <v>142.72300000000001</v>
      </c>
      <c r="BH1171" s="11">
        <v>1</v>
      </c>
      <c r="BI1171" s="24">
        <v>0</v>
      </c>
      <c r="BJ1171" s="24">
        <v>0</v>
      </c>
      <c r="BK1171" s="24">
        <v>3.0384999999999999E-2</v>
      </c>
      <c r="BL1171" s="24">
        <v>0</v>
      </c>
      <c r="BM1171" s="11">
        <v>33.94</v>
      </c>
      <c r="BN1171" s="24">
        <v>2.8E-5</v>
      </c>
      <c r="BO1171" s="25">
        <v>0</v>
      </c>
      <c r="BP1171" s="24">
        <v>2.6870000000000002E-3</v>
      </c>
      <c r="BQ1171" s="11">
        <v>0</v>
      </c>
      <c r="BR1171" s="24">
        <v>1.1657</v>
      </c>
      <c r="BS1171" s="24">
        <v>0</v>
      </c>
      <c r="BT1171" s="24">
        <v>0.62</v>
      </c>
      <c r="BU1171" s="24">
        <v>0</v>
      </c>
      <c r="BV1171" s="24">
        <v>0.62</v>
      </c>
      <c r="BW1171" s="24">
        <v>0</v>
      </c>
      <c r="BX1171" s="11">
        <v>39.034866093986864</v>
      </c>
      <c r="BY1171" s="28"/>
      <c r="BZ1171" s="28"/>
      <c r="CA1171" s="11">
        <v>3.0384999999999999E-2</v>
      </c>
      <c r="CB1171" s="17">
        <v>3.1E-2</v>
      </c>
      <c r="CC1171" s="11">
        <v>2.233009708737864</v>
      </c>
      <c r="CD1171" s="11">
        <v>87.165234967155129</v>
      </c>
      <c r="CE1171" s="11">
        <v>44.036231884057969</v>
      </c>
      <c r="CF1171" s="11">
        <v>100</v>
      </c>
      <c r="CG1171" s="11" t="s">
        <v>6</v>
      </c>
      <c r="CH1171" s="11">
        <v>0</v>
      </c>
      <c r="CI1171" s="28"/>
      <c r="CJ1171" s="11">
        <v>47393.21</v>
      </c>
      <c r="CK1171" s="11">
        <v>0</v>
      </c>
      <c r="CL1171" s="11">
        <v>654.91761111111111</v>
      </c>
      <c r="CM1171" s="11" t="s">
        <v>6</v>
      </c>
      <c r="CN1171" s="11" t="s">
        <v>6</v>
      </c>
      <c r="CO1171" s="11">
        <v>300.05900000000003</v>
      </c>
      <c r="CP1171" s="11">
        <v>0.63312655969072362</v>
      </c>
      <c r="CQ1171" s="11">
        <v>354.85861111111109</v>
      </c>
      <c r="CR1171" s="11" t="s">
        <v>295</v>
      </c>
      <c r="CS1171" s="11">
        <v>11.678743166401551</v>
      </c>
      <c r="CT1171" s="11">
        <v>1559.756787888761</v>
      </c>
      <c r="CU1171" s="11">
        <v>9.8752344907026508</v>
      </c>
      <c r="CV1171" s="11">
        <v>1.2460702738663283</v>
      </c>
      <c r="CW1171" s="11">
        <v>0</v>
      </c>
      <c r="CX1171" s="11" t="s">
        <v>6</v>
      </c>
      <c r="CY1171" s="28"/>
      <c r="CZ1171" s="11">
        <v>30.384999999999998</v>
      </c>
      <c r="DA1171" s="11">
        <v>690</v>
      </c>
      <c r="DB1171" s="11">
        <v>309</v>
      </c>
      <c r="DC1171" s="11">
        <v>13.283692611485931</v>
      </c>
      <c r="DD1171" s="11">
        <v>8.5289781142010863</v>
      </c>
      <c r="DE1171" s="28"/>
      <c r="DF1171" s="11">
        <v>1031.2668999999999</v>
      </c>
      <c r="DG1171" s="11">
        <v>2.6870000000000002E-3</v>
      </c>
      <c r="DH1171" s="11">
        <v>2.715107020306771E-3</v>
      </c>
      <c r="DI1171" s="11">
        <v>9.2150732269211783E-4</v>
      </c>
      <c r="DJ1171" s="11">
        <v>0</v>
      </c>
      <c r="DK1171" s="11">
        <v>68.685811594202903</v>
      </c>
      <c r="DL1171" s="11" t="s">
        <v>6</v>
      </c>
      <c r="DM1171" s="11" t="s">
        <v>6</v>
      </c>
      <c r="DN1171" s="11">
        <v>45.619766697749263</v>
      </c>
      <c r="DO1171" s="11">
        <v>2.7150251430721282E-3</v>
      </c>
      <c r="DP1171" s="11">
        <v>3337.5339805825242</v>
      </c>
      <c r="DQ1171" s="11">
        <v>0.74397574684822965</v>
      </c>
      <c r="DR1171" s="11">
        <v>59.924915772753501</v>
      </c>
      <c r="DS1171" s="11">
        <f>IF(odpadni[[#This Row],[SÚC]]="-","-",odpadni[[#This Row],[ZKC34]]-odpadni[[#This Row],[SÚC]])</f>
        <v>-25.984915772753503</v>
      </c>
      <c r="DT1171" s="11" t="str">
        <f>IF(odpadni[[#This Row],[Rozdíl Cena pro stočné - sociálně únosná cena]]="-","-",IF(odpadni[[#This Row],[Rozdíl Cena pro stočné - sociálně únosná cena]]&gt;0,"ANO","NE"))</f>
        <v>NE</v>
      </c>
      <c r="DU1171" s="11">
        <v>-14.305149075004238</v>
      </c>
      <c r="DV1171" s="11" t="s">
        <v>301</v>
      </c>
      <c r="DW1171" s="58"/>
      <c r="DX1171" s="58" t="s">
        <v>8814</v>
      </c>
      <c r="DY1171" s="58"/>
      <c r="DZ1171" s="58" t="s">
        <v>352</v>
      </c>
      <c r="EK1171" s="2"/>
    </row>
    <row r="1172" spans="1:141" ht="15" customHeight="1" x14ac:dyDescent="0.25">
      <c r="A1172" s="71">
        <v>1615</v>
      </c>
      <c r="B1172" s="9" t="s">
        <v>1486</v>
      </c>
      <c r="C1172" s="9" t="s">
        <v>3844</v>
      </c>
      <c r="D1172" s="9" t="s">
        <v>3844</v>
      </c>
      <c r="E1172" s="9" t="s">
        <v>8</v>
      </c>
      <c r="F1172" s="9" t="s">
        <v>3844</v>
      </c>
      <c r="G1172" s="9" t="s">
        <v>8</v>
      </c>
      <c r="H1172" s="9" t="s">
        <v>5944</v>
      </c>
      <c r="I1172" s="9" t="s">
        <v>5990</v>
      </c>
      <c r="J1172" s="9" t="s">
        <v>5980</v>
      </c>
      <c r="K1172" s="9" t="s">
        <v>5981</v>
      </c>
      <c r="L1172" s="10" t="s">
        <v>7159</v>
      </c>
      <c r="M1172" s="50"/>
      <c r="N1172" s="28"/>
      <c r="O1172" s="56">
        <v>603</v>
      </c>
      <c r="P1172" s="56">
        <v>603</v>
      </c>
      <c r="Q1172" s="56">
        <v>0</v>
      </c>
      <c r="R1172" s="11">
        <v>5.81</v>
      </c>
      <c r="S1172" s="11">
        <v>0</v>
      </c>
      <c r="T1172" s="56">
        <v>202</v>
      </c>
      <c r="U1172" s="11">
        <v>0</v>
      </c>
      <c r="V1172" s="11">
        <v>11.2</v>
      </c>
      <c r="W1172" s="11">
        <v>0</v>
      </c>
      <c r="X1172" s="56">
        <v>0</v>
      </c>
      <c r="Y1172" s="56">
        <v>0</v>
      </c>
      <c r="Z1172" s="11">
        <v>1</v>
      </c>
      <c r="AA1172" s="56">
        <v>12</v>
      </c>
      <c r="AB1172" s="56">
        <v>0</v>
      </c>
      <c r="AC1172" s="11">
        <v>1.294</v>
      </c>
      <c r="AD1172" s="11">
        <v>0</v>
      </c>
      <c r="AE1172" s="11">
        <v>0</v>
      </c>
      <c r="AF1172" s="11">
        <v>0</v>
      </c>
      <c r="AG1172" s="11">
        <v>0</v>
      </c>
      <c r="AH1172" s="11">
        <v>0</v>
      </c>
      <c r="AI1172" s="11">
        <v>30220.914000000001</v>
      </c>
      <c r="AJ1172" s="11">
        <v>10077.4</v>
      </c>
      <c r="AK1172" s="11">
        <v>15.65</v>
      </c>
      <c r="AL1172" s="24">
        <v>2.2460999999999998E-2</v>
      </c>
      <c r="AM1172" s="24">
        <v>0</v>
      </c>
      <c r="AN1172" s="24">
        <v>0</v>
      </c>
      <c r="AO1172" s="24">
        <v>0</v>
      </c>
      <c r="AP1172" s="24">
        <v>2.2460999999999998E-2</v>
      </c>
      <c r="AQ1172" s="24">
        <v>0.17904300000000001</v>
      </c>
      <c r="AR1172" s="24">
        <v>0.17904300000000001</v>
      </c>
      <c r="AS1172" s="24">
        <v>0</v>
      </c>
      <c r="AT1172" s="24">
        <v>6.0000000000000001E-3</v>
      </c>
      <c r="AU1172" s="24">
        <v>0</v>
      </c>
      <c r="AV1172" s="24">
        <v>6.0000000000000001E-3</v>
      </c>
      <c r="AW1172" s="24">
        <v>0</v>
      </c>
      <c r="AX1172" s="24">
        <v>0</v>
      </c>
      <c r="AY1172" s="24">
        <v>0</v>
      </c>
      <c r="AZ1172" s="24">
        <v>0</v>
      </c>
      <c r="BA1172" s="24">
        <v>0</v>
      </c>
      <c r="BB1172" s="24">
        <v>0</v>
      </c>
      <c r="BC1172" s="24">
        <v>0.176235</v>
      </c>
      <c r="BD1172" s="24">
        <v>0</v>
      </c>
      <c r="BE1172" s="24">
        <v>0.383739</v>
      </c>
      <c r="BF1172" s="25">
        <v>0.37569999999999998</v>
      </c>
      <c r="BG1172" s="54">
        <v>21</v>
      </c>
      <c r="BH1172" s="11">
        <v>1</v>
      </c>
      <c r="BI1172" s="24">
        <v>0</v>
      </c>
      <c r="BJ1172" s="24">
        <v>0</v>
      </c>
      <c r="BK1172" s="24">
        <v>2.2762000000000001E-2</v>
      </c>
      <c r="BL1172" s="24">
        <v>0</v>
      </c>
      <c r="BM1172" s="11">
        <v>16.850000000000001</v>
      </c>
      <c r="BN1172" s="24">
        <v>-2.7418999999999999E-2</v>
      </c>
      <c r="BO1172" s="25">
        <v>0</v>
      </c>
      <c r="BP1172" s="24">
        <v>-7.1451840000000004</v>
      </c>
      <c r="BQ1172" s="11">
        <v>0</v>
      </c>
      <c r="BR1172" s="24">
        <v>0</v>
      </c>
      <c r="BS1172" s="24">
        <v>0</v>
      </c>
      <c r="BT1172" s="24">
        <v>0.05</v>
      </c>
      <c r="BU1172" s="24">
        <v>2.3E-2</v>
      </c>
      <c r="BV1172" s="24">
        <v>0</v>
      </c>
      <c r="BW1172" s="24">
        <v>0.05</v>
      </c>
      <c r="BX1172" s="11">
        <v>34.767641996557664</v>
      </c>
      <c r="BY1172" s="28"/>
      <c r="BZ1172" s="28"/>
      <c r="CA1172" s="11">
        <v>2.2762000000000001E-2</v>
      </c>
      <c r="CB1172" s="17">
        <v>2.4E-2</v>
      </c>
      <c r="CC1172" s="11">
        <v>2.9851485148514851</v>
      </c>
      <c r="CD1172" s="11">
        <v>103.78657487091223</v>
      </c>
      <c r="CE1172" s="11">
        <v>37.747927031509121</v>
      </c>
      <c r="CF1172" s="11">
        <v>100</v>
      </c>
      <c r="CG1172" s="11" t="s">
        <v>6</v>
      </c>
      <c r="CH1172" s="11">
        <v>0</v>
      </c>
      <c r="CI1172" s="28"/>
      <c r="CJ1172" s="11">
        <v>40298.313999999998</v>
      </c>
      <c r="CK1172" s="11">
        <v>0</v>
      </c>
      <c r="CL1172" s="11">
        <v>587.72293333333334</v>
      </c>
      <c r="CM1172" s="11" t="s">
        <v>6</v>
      </c>
      <c r="CN1172" s="11">
        <v>0</v>
      </c>
      <c r="CO1172" s="11" t="s">
        <v>6</v>
      </c>
      <c r="CP1172" s="11">
        <v>0</v>
      </c>
      <c r="CQ1172" s="11">
        <v>587.72293333333334</v>
      </c>
      <c r="CR1172" s="11" t="s">
        <v>295</v>
      </c>
      <c r="CS1172" s="11">
        <v>25.820355563365844</v>
      </c>
      <c r="CT1172" s="11">
        <v>1770.4206133028731</v>
      </c>
      <c r="CU1172" s="11">
        <v>0</v>
      </c>
      <c r="CV1172" s="11">
        <v>1.2903808686775808</v>
      </c>
      <c r="CW1172" s="11">
        <v>100</v>
      </c>
      <c r="CX1172" s="11" t="s">
        <v>6</v>
      </c>
      <c r="CY1172" s="28"/>
      <c r="CZ1172" s="11">
        <v>22.762</v>
      </c>
      <c r="DA1172" s="11">
        <v>603</v>
      </c>
      <c r="DB1172" s="11">
        <v>202</v>
      </c>
      <c r="DC1172" s="11">
        <v>0.26359722344257974</v>
      </c>
      <c r="DD1172" s="11">
        <v>7.7425094455671735</v>
      </c>
      <c r="DE1172" s="28"/>
      <c r="DF1172" s="11">
        <v>356.2253</v>
      </c>
      <c r="DG1172" s="11">
        <v>-7.1451840000000004</v>
      </c>
      <c r="DH1172" s="11">
        <v>-7.6970950687668731</v>
      </c>
      <c r="DI1172" s="11">
        <v>-1.2045953782620156</v>
      </c>
      <c r="DJ1172" s="11">
        <v>0</v>
      </c>
      <c r="DK1172" s="11">
        <v>66.829708126036479</v>
      </c>
      <c r="DL1172" s="11" t="s">
        <v>6</v>
      </c>
      <c r="DM1172" s="11">
        <v>42.679111384471199</v>
      </c>
      <c r="DN1172" s="11" t="s">
        <v>6</v>
      </c>
      <c r="DO1172" s="11">
        <v>-7.1452211008002831</v>
      </c>
      <c r="DP1172" s="11">
        <v>1899.6980198019803</v>
      </c>
      <c r="DQ1172" s="11">
        <v>0.36668992142358092</v>
      </c>
      <c r="DR1172" s="11">
        <v>56.802378655877199</v>
      </c>
      <c r="DS1172" s="11">
        <f>IF(odpadni[[#This Row],[SÚC]]="-","-",odpadni[[#This Row],[ZKC34]]-odpadni[[#This Row],[SÚC]])</f>
        <v>-41.1523786558772</v>
      </c>
      <c r="DT1172" s="11" t="str">
        <f>IF(odpadni[[#This Row],[Rozdíl Cena pro stočné - sociálně únosná cena]]="-","-",IF(odpadni[[#This Row],[Rozdíl Cena pro stočné - sociálně únosná cena]]&gt;0,"ANO","NE"))</f>
        <v>NE</v>
      </c>
      <c r="DU1172" s="11">
        <v>-14.123267271406</v>
      </c>
      <c r="DV1172" s="11" t="s">
        <v>301</v>
      </c>
      <c r="DW1172" s="58"/>
      <c r="DX1172" s="58" t="s">
        <v>8821</v>
      </c>
      <c r="DY1172" s="58"/>
      <c r="DZ1172" s="58" t="s">
        <v>8894</v>
      </c>
      <c r="EK1172" s="2"/>
    </row>
    <row r="1173" spans="1:141" ht="15" customHeight="1" x14ac:dyDescent="0.25">
      <c r="A1173" s="71">
        <v>1616</v>
      </c>
      <c r="B1173" s="9" t="s">
        <v>1487</v>
      </c>
      <c r="C1173" s="9" t="s">
        <v>3845</v>
      </c>
      <c r="D1173" s="9" t="s">
        <v>3845</v>
      </c>
      <c r="E1173" s="9" t="s">
        <v>8</v>
      </c>
      <c r="F1173" s="9" t="s">
        <v>3845</v>
      </c>
      <c r="G1173" s="9" t="s">
        <v>8</v>
      </c>
      <c r="H1173" s="9" t="s">
        <v>5944</v>
      </c>
      <c r="I1173" s="9" t="s">
        <v>5990</v>
      </c>
      <c r="J1173" s="9" t="s">
        <v>5991</v>
      </c>
      <c r="K1173" s="9" t="s">
        <v>5985</v>
      </c>
      <c r="L1173" s="10" t="s">
        <v>7160</v>
      </c>
      <c r="M1173" s="50"/>
      <c r="N1173" s="28"/>
      <c r="O1173" s="56">
        <v>265</v>
      </c>
      <c r="P1173" s="56">
        <v>265</v>
      </c>
      <c r="Q1173" s="56">
        <v>0</v>
      </c>
      <c r="R1173" s="11">
        <v>2.9980000000000002</v>
      </c>
      <c r="S1173" s="11">
        <v>0</v>
      </c>
      <c r="T1173" s="56">
        <v>101</v>
      </c>
      <c r="U1173" s="11">
        <v>0</v>
      </c>
      <c r="V1173" s="11">
        <v>8.1720000000000006</v>
      </c>
      <c r="W1173" s="11">
        <v>0</v>
      </c>
      <c r="X1173" s="56">
        <v>0</v>
      </c>
      <c r="Y1173" s="56">
        <v>0</v>
      </c>
      <c r="Z1173" s="11">
        <v>1</v>
      </c>
      <c r="AA1173" s="56">
        <v>4</v>
      </c>
      <c r="AB1173" s="56">
        <v>0</v>
      </c>
      <c r="AC1173" s="11">
        <v>0</v>
      </c>
      <c r="AD1173" s="11">
        <v>0</v>
      </c>
      <c r="AE1173" s="11">
        <v>0</v>
      </c>
      <c r="AF1173" s="11">
        <v>0</v>
      </c>
      <c r="AG1173" s="11">
        <v>0</v>
      </c>
      <c r="AH1173" s="11">
        <v>0</v>
      </c>
      <c r="AI1173" s="11">
        <v>5760</v>
      </c>
      <c r="AJ1173" s="11">
        <v>3425</v>
      </c>
      <c r="AK1173" s="11">
        <v>10</v>
      </c>
      <c r="AL1173" s="24">
        <v>0</v>
      </c>
      <c r="AM1173" s="24">
        <v>0</v>
      </c>
      <c r="AN1173" s="24">
        <v>0</v>
      </c>
      <c r="AO1173" s="24">
        <v>0</v>
      </c>
      <c r="AP1173" s="24">
        <v>0</v>
      </c>
      <c r="AQ1173" s="24">
        <v>6.3935000000000006E-2</v>
      </c>
      <c r="AR1173" s="24">
        <v>6.3935000000000006E-2</v>
      </c>
      <c r="AS1173" s="24">
        <v>0</v>
      </c>
      <c r="AT1173" s="24">
        <v>5.9412E-2</v>
      </c>
      <c r="AU1173" s="24">
        <v>5.9412E-2</v>
      </c>
      <c r="AV1173" s="24">
        <v>0</v>
      </c>
      <c r="AW1173" s="24">
        <v>0.166965</v>
      </c>
      <c r="AX1173" s="24">
        <v>0.1</v>
      </c>
      <c r="AY1173" s="24">
        <v>6.9649999999999998E-3</v>
      </c>
      <c r="AZ1173" s="24">
        <v>0</v>
      </c>
      <c r="BA1173" s="24">
        <v>0.06</v>
      </c>
      <c r="BB1173" s="24">
        <v>0</v>
      </c>
      <c r="BC1173" s="24">
        <v>5.6666000000000001E-2</v>
      </c>
      <c r="BD1173" s="24">
        <v>0</v>
      </c>
      <c r="BE1173" s="24">
        <v>0.34697800000000001</v>
      </c>
      <c r="BF1173" s="25">
        <v>0.32</v>
      </c>
      <c r="BG1173" s="54">
        <v>9.19</v>
      </c>
      <c r="BH1173" s="11">
        <v>0.1</v>
      </c>
      <c r="BI1173" s="24">
        <v>0</v>
      </c>
      <c r="BJ1173" s="24">
        <v>0</v>
      </c>
      <c r="BK1173" s="24">
        <v>8.9999999999999993E-3</v>
      </c>
      <c r="BL1173" s="24">
        <v>0</v>
      </c>
      <c r="BM1173" s="11">
        <v>38.549999999999997</v>
      </c>
      <c r="BN1173" s="24">
        <v>-0.25697799999999998</v>
      </c>
      <c r="BO1173" s="25">
        <v>-0.24</v>
      </c>
      <c r="BP1173" s="24">
        <v>-74.061756000000003</v>
      </c>
      <c r="BQ1173" s="11">
        <v>0</v>
      </c>
      <c r="BR1173" s="24">
        <v>0.12</v>
      </c>
      <c r="BS1173" s="24">
        <v>0</v>
      </c>
      <c r="BT1173" s="24">
        <v>0.06</v>
      </c>
      <c r="BU1173" s="24">
        <v>0</v>
      </c>
      <c r="BV1173" s="24">
        <v>1E-3</v>
      </c>
      <c r="BW1173" s="24">
        <v>5.8999999999999997E-2</v>
      </c>
      <c r="BX1173" s="11">
        <v>33.689126084056035</v>
      </c>
      <c r="BY1173" s="28"/>
      <c r="BZ1173" s="28"/>
      <c r="CA1173" s="11">
        <v>8.9999999999999993E-3</v>
      </c>
      <c r="CB1173" s="17">
        <v>8.0000000000000002E-3</v>
      </c>
      <c r="CC1173" s="11">
        <v>2.6237623762376239</v>
      </c>
      <c r="CD1173" s="11">
        <v>88.392261507671776</v>
      </c>
      <c r="CE1173" s="11">
        <v>33.962264150943398</v>
      </c>
      <c r="CF1173" s="11">
        <v>100</v>
      </c>
      <c r="CG1173" s="11" t="s">
        <v>6</v>
      </c>
      <c r="CH1173" s="11">
        <v>0</v>
      </c>
      <c r="CI1173" s="28"/>
      <c r="CJ1173" s="11">
        <v>9185</v>
      </c>
      <c r="CK1173" s="11">
        <v>0</v>
      </c>
      <c r="CL1173" s="11">
        <v>149.625</v>
      </c>
      <c r="CM1173" s="11" t="s">
        <v>6</v>
      </c>
      <c r="CN1173" s="11">
        <v>0</v>
      </c>
      <c r="CO1173" s="11" t="s">
        <v>6</v>
      </c>
      <c r="CP1173" s="11">
        <v>0</v>
      </c>
      <c r="CQ1173" s="11">
        <v>149.625</v>
      </c>
      <c r="CR1173" s="11" t="s">
        <v>295</v>
      </c>
      <c r="CS1173" s="11">
        <v>16.625</v>
      </c>
      <c r="CT1173" s="11">
        <v>1020.5555555555555</v>
      </c>
      <c r="CU1173" s="11">
        <v>0</v>
      </c>
      <c r="CV1173" s="11">
        <v>1.401434238632896</v>
      </c>
      <c r="CW1173" s="11">
        <v>98.333333333333329</v>
      </c>
      <c r="CX1173" s="11" t="s">
        <v>6</v>
      </c>
      <c r="CY1173" s="28"/>
      <c r="CZ1173" s="11">
        <v>90</v>
      </c>
      <c r="DA1173" s="11">
        <v>2650</v>
      </c>
      <c r="DB1173" s="11">
        <v>1010</v>
      </c>
      <c r="DC1173" s="11">
        <v>6.6013333333333337</v>
      </c>
      <c r="DD1173" s="11">
        <v>6.2962222222222231</v>
      </c>
      <c r="DE1173" s="28"/>
      <c r="DF1173" s="11">
        <v>90</v>
      </c>
      <c r="DG1173" s="11">
        <v>-74.061756000000003</v>
      </c>
      <c r="DH1173" s="11">
        <v>-285.5311111111111</v>
      </c>
      <c r="DI1173" s="11">
        <v>-28.553111111111111</v>
      </c>
      <c r="DJ1173" s="11">
        <v>0</v>
      </c>
      <c r="DK1173" s="11">
        <v>34.660377358490564</v>
      </c>
      <c r="DL1173" s="11" t="s">
        <v>6</v>
      </c>
      <c r="DM1173" s="11">
        <v>38.553111111111114</v>
      </c>
      <c r="DN1173" s="11" t="s">
        <v>6</v>
      </c>
      <c r="DO1173" s="11">
        <v>-68.638710981329567</v>
      </c>
      <c r="DP1173" s="11">
        <v>3435.4257425742576</v>
      </c>
      <c r="DQ1173" s="11">
        <v>0.18123128535268615</v>
      </c>
      <c r="DR1173" s="11">
        <v>56.802378655877199</v>
      </c>
      <c r="DS1173" s="11">
        <f>IF(odpadni[[#This Row],[SÚC]]="-","-",odpadni[[#This Row],[ZKC34]]-odpadni[[#This Row],[SÚC]])</f>
        <v>-46.802378655877199</v>
      </c>
      <c r="DT1173" s="11" t="str">
        <f>IF(odpadni[[#This Row],[Rozdíl Cena pro stočné - sociálně únosná cena]]="-","-",IF(odpadni[[#This Row],[Rozdíl Cena pro stočné - sociálně únosná cena]]&gt;0,"ANO","NE"))</f>
        <v>NE</v>
      </c>
      <c r="DU1173" s="11">
        <v>-18.249267544766084</v>
      </c>
      <c r="DV1173" s="11" t="s">
        <v>301</v>
      </c>
      <c r="DW1173" s="58"/>
      <c r="DX1173" s="58" t="s">
        <v>8827</v>
      </c>
      <c r="DY1173" s="58"/>
      <c r="DZ1173" s="58" t="s">
        <v>8900</v>
      </c>
      <c r="EK1173" s="2"/>
    </row>
    <row r="1174" spans="1:141" ht="15" customHeight="1" x14ac:dyDescent="0.25">
      <c r="A1174" s="71">
        <v>1617</v>
      </c>
      <c r="B1174" s="9" t="s">
        <v>1488</v>
      </c>
      <c r="C1174" s="9" t="s">
        <v>3846</v>
      </c>
      <c r="D1174" s="9" t="s">
        <v>3846</v>
      </c>
      <c r="E1174" s="9" t="s">
        <v>8</v>
      </c>
      <c r="F1174" s="9" t="s">
        <v>3846</v>
      </c>
      <c r="G1174" s="9" t="s">
        <v>8</v>
      </c>
      <c r="H1174" s="9" t="s">
        <v>5947</v>
      </c>
      <c r="I1174" s="9" t="s">
        <v>5990</v>
      </c>
      <c r="J1174" s="9" t="s">
        <v>5980</v>
      </c>
      <c r="K1174" s="9" t="s">
        <v>5981</v>
      </c>
      <c r="L1174" s="10" t="s">
        <v>7161</v>
      </c>
      <c r="M1174" s="50"/>
      <c r="N1174" s="28"/>
      <c r="O1174" s="56">
        <v>400</v>
      </c>
      <c r="P1174" s="56">
        <v>0</v>
      </c>
      <c r="Q1174" s="56">
        <v>400</v>
      </c>
      <c r="R1174" s="11">
        <v>2.6549999999999998</v>
      </c>
      <c r="S1174" s="11">
        <v>0.64800000000000002</v>
      </c>
      <c r="T1174" s="56">
        <v>145</v>
      </c>
      <c r="U1174" s="11">
        <v>14.23</v>
      </c>
      <c r="V1174" s="11">
        <v>0</v>
      </c>
      <c r="W1174" s="11">
        <v>0</v>
      </c>
      <c r="X1174" s="56">
        <v>10</v>
      </c>
      <c r="Y1174" s="56">
        <v>2</v>
      </c>
      <c r="Z1174" s="11">
        <v>0</v>
      </c>
      <c r="AA1174" s="56">
        <v>0</v>
      </c>
      <c r="AB1174" s="56">
        <v>0</v>
      </c>
      <c r="AC1174" s="11">
        <v>0</v>
      </c>
      <c r="AD1174" s="11">
        <v>0</v>
      </c>
      <c r="AE1174" s="11">
        <v>0</v>
      </c>
      <c r="AF1174" s="11">
        <v>0</v>
      </c>
      <c r="AG1174" s="11">
        <v>0</v>
      </c>
      <c r="AH1174" s="11">
        <v>0</v>
      </c>
      <c r="AI1174" s="11">
        <v>20277.8</v>
      </c>
      <c r="AJ1174" s="11">
        <v>0</v>
      </c>
      <c r="AK1174" s="11">
        <v>0</v>
      </c>
      <c r="AL1174" s="24">
        <v>0</v>
      </c>
      <c r="AM1174" s="24">
        <v>0</v>
      </c>
      <c r="AN1174" s="24">
        <v>0</v>
      </c>
      <c r="AO1174" s="24">
        <v>0</v>
      </c>
      <c r="AP1174" s="24">
        <v>0</v>
      </c>
      <c r="AQ1174" s="24">
        <v>0</v>
      </c>
      <c r="AR1174" s="24">
        <v>0</v>
      </c>
      <c r="AS1174" s="24">
        <v>0</v>
      </c>
      <c r="AT1174" s="24">
        <v>1.0999999999999999E-2</v>
      </c>
      <c r="AU1174" s="24">
        <v>0</v>
      </c>
      <c r="AV1174" s="24">
        <v>1.0999999999999999E-2</v>
      </c>
      <c r="AW1174" s="24">
        <v>0.65541499999999997</v>
      </c>
      <c r="AX1174" s="24">
        <v>0.102852</v>
      </c>
      <c r="AY1174" s="24">
        <v>0.30256300000000003</v>
      </c>
      <c r="AZ1174" s="24">
        <v>0</v>
      </c>
      <c r="BA1174" s="24">
        <v>0.25</v>
      </c>
      <c r="BB1174" s="24">
        <v>0</v>
      </c>
      <c r="BC1174" s="24">
        <v>4.3715999999999998E-2</v>
      </c>
      <c r="BD1174" s="24">
        <v>0</v>
      </c>
      <c r="BE1174" s="24">
        <v>0.71013099999999996</v>
      </c>
      <c r="BF1174" s="25">
        <v>0.71499999999999997</v>
      </c>
      <c r="BG1174" s="54">
        <v>19.998000000000001</v>
      </c>
      <c r="BH1174" s="11">
        <v>1</v>
      </c>
      <c r="BI1174" s="24">
        <v>0</v>
      </c>
      <c r="BJ1174" s="24">
        <v>0</v>
      </c>
      <c r="BK1174" s="24">
        <v>1.423E-2</v>
      </c>
      <c r="BL1174" s="24">
        <v>0</v>
      </c>
      <c r="BM1174" s="11">
        <v>49.9</v>
      </c>
      <c r="BN1174" s="24">
        <v>-0.71013099999999996</v>
      </c>
      <c r="BO1174" s="25">
        <v>-0.71499999999999997</v>
      </c>
      <c r="BP1174" s="24">
        <v>-100</v>
      </c>
      <c r="BQ1174" s="11">
        <v>0</v>
      </c>
      <c r="BR1174" s="24">
        <v>0.25</v>
      </c>
      <c r="BS1174" s="24">
        <v>0</v>
      </c>
      <c r="BT1174" s="24">
        <v>0.25</v>
      </c>
      <c r="BU1174" s="24">
        <v>0</v>
      </c>
      <c r="BV1174" s="24">
        <v>0</v>
      </c>
      <c r="BW1174" s="24">
        <v>0.25</v>
      </c>
      <c r="BX1174" s="11">
        <v>54.61393596986818</v>
      </c>
      <c r="BY1174" s="28"/>
      <c r="BZ1174" s="28"/>
      <c r="CA1174" s="11">
        <v>1.423E-2</v>
      </c>
      <c r="CB1174" s="17">
        <v>1.4999999999999999E-2</v>
      </c>
      <c r="CC1174" s="11">
        <v>2.7586206896551726</v>
      </c>
      <c r="CD1174" s="11">
        <v>150.65913370998118</v>
      </c>
      <c r="CE1174" s="11">
        <v>35.575000000000003</v>
      </c>
      <c r="CF1174" s="11">
        <v>0</v>
      </c>
      <c r="CG1174" s="11">
        <v>20</v>
      </c>
      <c r="CH1174" s="11" t="s">
        <v>6</v>
      </c>
      <c r="CI1174" s="28"/>
      <c r="CJ1174" s="11">
        <v>20277.8</v>
      </c>
      <c r="CK1174" s="11">
        <v>0</v>
      </c>
      <c r="CL1174" s="11">
        <v>225.30888888888887</v>
      </c>
      <c r="CM1174" s="11" t="s">
        <v>6</v>
      </c>
      <c r="CN1174" s="11">
        <v>0</v>
      </c>
      <c r="CO1174" s="11" t="s">
        <v>6</v>
      </c>
      <c r="CP1174" s="11">
        <v>0</v>
      </c>
      <c r="CQ1174" s="11">
        <v>225.30888888888887</v>
      </c>
      <c r="CR1174" s="11" t="s">
        <v>295</v>
      </c>
      <c r="CS1174" s="11">
        <v>15.833372374482703</v>
      </c>
      <c r="CT1174" s="11">
        <v>1425.0035137034433</v>
      </c>
      <c r="CU1174" s="11">
        <v>0</v>
      </c>
      <c r="CV1174" s="11">
        <v>1.1111111111111112</v>
      </c>
      <c r="CW1174" s="11">
        <v>100</v>
      </c>
      <c r="CX1174" s="11">
        <v>24.406779661016952</v>
      </c>
      <c r="CY1174" s="28"/>
      <c r="CZ1174" s="11">
        <v>14.23</v>
      </c>
      <c r="DA1174" s="11">
        <v>400</v>
      </c>
      <c r="DB1174" s="11">
        <v>145</v>
      </c>
      <c r="DC1174" s="11">
        <v>0.77301475755446236</v>
      </c>
      <c r="DD1174" s="11">
        <v>3.0721011946591705</v>
      </c>
      <c r="DE1174" s="28"/>
      <c r="DF1174" s="11">
        <v>0</v>
      </c>
      <c r="DG1174" s="11">
        <v>-100</v>
      </c>
      <c r="DH1174" s="11" t="s">
        <v>6</v>
      </c>
      <c r="DI1174" s="11" t="s">
        <v>6</v>
      </c>
      <c r="DJ1174" s="11">
        <v>0</v>
      </c>
      <c r="DK1174" s="11">
        <v>50.694499999999998</v>
      </c>
      <c r="DL1174" s="11" t="s">
        <v>6</v>
      </c>
      <c r="DM1174" s="11">
        <v>49.903794799718902</v>
      </c>
      <c r="DN1174" s="11" t="s">
        <v>6</v>
      </c>
      <c r="DO1174" s="11">
        <v>-100</v>
      </c>
      <c r="DP1174" s="11">
        <v>4897.4551724137928</v>
      </c>
      <c r="DQ1174" s="11">
        <v>0</v>
      </c>
      <c r="DR1174" s="11">
        <v>57.504711390052499</v>
      </c>
      <c r="DS1174" s="11">
        <f>IF(odpadni[[#This Row],[SÚC]]="-","-",odpadni[[#This Row],[ZKC34]]-odpadni[[#This Row],[SÚC]])</f>
        <v>-57.504711390052499</v>
      </c>
      <c r="DT1174" s="11" t="str">
        <f>IF(odpadni[[#This Row],[Rozdíl Cena pro stočné - sociálně únosná cena]]="-","-",IF(odpadni[[#This Row],[Rozdíl Cena pro stočné - sociálně únosná cena]]&gt;0,"ANO","NE"))</f>
        <v>NE</v>
      </c>
      <c r="DU1174" s="11">
        <v>-7.6009165903335969</v>
      </c>
      <c r="DV1174" s="11" t="s">
        <v>301</v>
      </c>
      <c r="DW1174" s="58" t="s">
        <v>8811</v>
      </c>
      <c r="DX1174" s="58" t="s">
        <v>8855</v>
      </c>
      <c r="DY1174" s="58"/>
      <c r="DZ1174" s="58" t="s">
        <v>8900</v>
      </c>
      <c r="EK1174" s="2"/>
    </row>
    <row r="1175" spans="1:141" ht="15" customHeight="1" x14ac:dyDescent="0.25">
      <c r="A1175" s="71">
        <v>1619</v>
      </c>
      <c r="B1175" s="9" t="s">
        <v>1489</v>
      </c>
      <c r="C1175" s="9" t="s">
        <v>3847</v>
      </c>
      <c r="D1175" s="9" t="s">
        <v>3847</v>
      </c>
      <c r="E1175" s="9" t="s">
        <v>8</v>
      </c>
      <c r="F1175" s="9" t="s">
        <v>3847</v>
      </c>
      <c r="G1175" s="9" t="s">
        <v>8</v>
      </c>
      <c r="H1175" s="9" t="s">
        <v>5942</v>
      </c>
      <c r="I1175" s="9" t="s">
        <v>5990</v>
      </c>
      <c r="J1175" s="9" t="s">
        <v>5980</v>
      </c>
      <c r="K1175" s="9" t="s">
        <v>5983</v>
      </c>
      <c r="L1175" s="10" t="s">
        <v>7162</v>
      </c>
      <c r="M1175" s="50"/>
      <c r="N1175" s="28"/>
      <c r="O1175" s="56">
        <v>1350</v>
      </c>
      <c r="P1175" s="56">
        <v>1350</v>
      </c>
      <c r="Q1175" s="56">
        <v>0</v>
      </c>
      <c r="R1175" s="11">
        <v>10.476000000000001</v>
      </c>
      <c r="S1175" s="11">
        <v>0</v>
      </c>
      <c r="T1175" s="56">
        <v>433</v>
      </c>
      <c r="U1175" s="11">
        <v>0</v>
      </c>
      <c r="V1175" s="11">
        <v>46.5</v>
      </c>
      <c r="W1175" s="11">
        <v>2</v>
      </c>
      <c r="X1175" s="56">
        <v>0</v>
      </c>
      <c r="Y1175" s="56">
        <v>0</v>
      </c>
      <c r="Z1175" s="11">
        <v>1</v>
      </c>
      <c r="AA1175" s="56">
        <v>12</v>
      </c>
      <c r="AB1175" s="56">
        <v>0</v>
      </c>
      <c r="AC1175" s="11">
        <v>0</v>
      </c>
      <c r="AD1175" s="11">
        <v>72</v>
      </c>
      <c r="AE1175" s="11">
        <v>0</v>
      </c>
      <c r="AF1175" s="11">
        <v>0</v>
      </c>
      <c r="AG1175" s="11">
        <v>0</v>
      </c>
      <c r="AH1175" s="11">
        <v>0</v>
      </c>
      <c r="AI1175" s="11">
        <v>65000</v>
      </c>
      <c r="AJ1175" s="11">
        <v>14534.374</v>
      </c>
      <c r="AK1175" s="11">
        <v>35.75</v>
      </c>
      <c r="AL1175" s="24">
        <v>5.9101000000000001E-2</v>
      </c>
      <c r="AM1175" s="24">
        <v>0</v>
      </c>
      <c r="AN1175" s="24">
        <v>0</v>
      </c>
      <c r="AO1175" s="24">
        <v>5.9101000000000001E-2</v>
      </c>
      <c r="AP1175" s="24">
        <v>0</v>
      </c>
      <c r="AQ1175" s="24">
        <v>0.34254200000000001</v>
      </c>
      <c r="AR1175" s="24">
        <v>0.34254200000000001</v>
      </c>
      <c r="AS1175" s="24">
        <v>0</v>
      </c>
      <c r="AT1175" s="24">
        <v>0.17885200000000001</v>
      </c>
      <c r="AU1175" s="24">
        <v>0.13367100000000001</v>
      </c>
      <c r="AV1175" s="24">
        <v>4.5180999999999999E-2</v>
      </c>
      <c r="AW1175" s="24">
        <v>1.0058510000000001</v>
      </c>
      <c r="AX1175" s="24">
        <v>0.92744400000000005</v>
      </c>
      <c r="AY1175" s="24">
        <v>4.8406999999999999E-2</v>
      </c>
      <c r="AZ1175" s="24">
        <v>0</v>
      </c>
      <c r="BA1175" s="24">
        <v>0.03</v>
      </c>
      <c r="BB1175" s="24">
        <v>0</v>
      </c>
      <c r="BC1175" s="24">
        <v>0.144959</v>
      </c>
      <c r="BD1175" s="24">
        <v>0</v>
      </c>
      <c r="BE1175" s="24">
        <v>1.7313050000000001</v>
      </c>
      <c r="BF1175" s="25">
        <v>1.787444</v>
      </c>
      <c r="BG1175" s="54">
        <v>52.63</v>
      </c>
      <c r="BH1175" s="11">
        <v>2</v>
      </c>
      <c r="BI1175" s="24">
        <v>0</v>
      </c>
      <c r="BJ1175" s="24">
        <v>0</v>
      </c>
      <c r="BK1175" s="24">
        <v>4.7500000000000001E-2</v>
      </c>
      <c r="BL1175" s="24">
        <v>0</v>
      </c>
      <c r="BM1175" s="11">
        <v>36.44</v>
      </c>
      <c r="BN1175" s="24">
        <v>-3.3232999999999999E-2</v>
      </c>
      <c r="BO1175" s="25">
        <v>0</v>
      </c>
      <c r="BP1175" s="24">
        <v>-1.919546</v>
      </c>
      <c r="BQ1175" s="11">
        <v>0</v>
      </c>
      <c r="BR1175" s="24">
        <v>0.18</v>
      </c>
      <c r="BS1175" s="24">
        <v>0</v>
      </c>
      <c r="BT1175" s="24">
        <v>0.03</v>
      </c>
      <c r="BU1175" s="24">
        <v>0</v>
      </c>
      <c r="BV1175" s="24">
        <v>0.03</v>
      </c>
      <c r="BW1175" s="24">
        <v>0</v>
      </c>
      <c r="BX1175" s="11">
        <v>41.332569683085147</v>
      </c>
      <c r="BY1175" s="28"/>
      <c r="BZ1175" s="28"/>
      <c r="CA1175" s="11">
        <v>4.7500000000000001E-2</v>
      </c>
      <c r="CB1175" s="17">
        <v>0.05</v>
      </c>
      <c r="CC1175" s="11">
        <v>3.1177829099307157</v>
      </c>
      <c r="CD1175" s="11">
        <v>128.86597938144328</v>
      </c>
      <c r="CE1175" s="11">
        <v>35.185185185185183</v>
      </c>
      <c r="CF1175" s="11">
        <v>100</v>
      </c>
      <c r="CG1175" s="11" t="s">
        <v>6</v>
      </c>
      <c r="CH1175" s="11">
        <v>0</v>
      </c>
      <c r="CI1175" s="28"/>
      <c r="CJ1175" s="11">
        <v>79534.373999999996</v>
      </c>
      <c r="CK1175" s="11">
        <v>0.19091256204658266</v>
      </c>
      <c r="CL1175" s="11">
        <v>1085.5815722222221</v>
      </c>
      <c r="CM1175" s="11" t="s">
        <v>6</v>
      </c>
      <c r="CN1175" s="11">
        <v>972.61800000000005</v>
      </c>
      <c r="CO1175" s="11" t="s">
        <v>6</v>
      </c>
      <c r="CP1175" s="11">
        <v>1.2228901179256155</v>
      </c>
      <c r="CQ1175" s="11">
        <v>112.96357222222207</v>
      </c>
      <c r="CR1175" s="11" t="s">
        <v>295</v>
      </c>
      <c r="CS1175" s="11">
        <v>2.3781804678362541</v>
      </c>
      <c r="CT1175" s="11">
        <v>1674.4078736842105</v>
      </c>
      <c r="CU1175" s="11">
        <v>20.476168421052634</v>
      </c>
      <c r="CV1175" s="11">
        <v>1.2366620589635158</v>
      </c>
      <c r="CW1175" s="11">
        <v>0</v>
      </c>
      <c r="CX1175" s="11" t="s">
        <v>6</v>
      </c>
      <c r="CY1175" s="28"/>
      <c r="CZ1175" s="11">
        <v>23.75</v>
      </c>
      <c r="DA1175" s="11">
        <v>675</v>
      </c>
      <c r="DB1175" s="11">
        <v>216.5</v>
      </c>
      <c r="DC1175" s="11">
        <v>3.7653052631578947</v>
      </c>
      <c r="DD1175" s="11">
        <v>3.0517684210526315</v>
      </c>
      <c r="DE1175" s="28"/>
      <c r="DF1175" s="11">
        <v>1698.125</v>
      </c>
      <c r="DG1175" s="11">
        <v>-1.919546</v>
      </c>
      <c r="DH1175" s="11">
        <v>-1.9570408538829589</v>
      </c>
      <c r="DI1175" s="11">
        <v>-0.69964210526315784</v>
      </c>
      <c r="DJ1175" s="11">
        <v>0</v>
      </c>
      <c r="DK1175" s="11">
        <v>58.91435111111111</v>
      </c>
      <c r="DL1175" s="11" t="s">
        <v>6</v>
      </c>
      <c r="DM1175" s="11">
        <v>38.127064678362572</v>
      </c>
      <c r="DN1175" s="11" t="s">
        <v>6</v>
      </c>
      <c r="DO1175" s="11">
        <v>-0.19003059416154067</v>
      </c>
      <c r="DP1175" s="11">
        <v>3998.3949191685911</v>
      </c>
      <c r="DQ1175" s="11">
        <v>0.92075797721471286</v>
      </c>
      <c r="DR1175" s="11">
        <v>55.528758158389202</v>
      </c>
      <c r="DS1175" s="11">
        <f>IF(odpadni[[#This Row],[SÚC]]="-","-",odpadni[[#This Row],[ZKC34]]-odpadni[[#This Row],[SÚC]])</f>
        <v>-19.778758158389202</v>
      </c>
      <c r="DT1175" s="11" t="str">
        <f>IF(odpadni[[#This Row],[Rozdíl Cena pro stočné - sociálně únosná cena]]="-","-",IF(odpadni[[#This Row],[Rozdíl Cena pro stočné - sociálně únosná cena]]&gt;0,"ANO","NE"))</f>
        <v>NE</v>
      </c>
      <c r="DU1175" s="11">
        <v>-17.40169348002663</v>
      </c>
      <c r="DV1175" s="11" t="s">
        <v>301</v>
      </c>
      <c r="DW1175" s="58"/>
      <c r="DX1175" s="58" t="s">
        <v>8821</v>
      </c>
      <c r="DY1175" s="58"/>
      <c r="DZ1175" s="58" t="s">
        <v>8894</v>
      </c>
      <c r="EK1175" s="2"/>
    </row>
    <row r="1176" spans="1:141" ht="15" customHeight="1" x14ac:dyDescent="0.25">
      <c r="A1176" s="71">
        <v>1621</v>
      </c>
      <c r="B1176" s="9" t="s">
        <v>1490</v>
      </c>
      <c r="C1176" s="9" t="s">
        <v>3848</v>
      </c>
      <c r="D1176" s="9" t="s">
        <v>3848</v>
      </c>
      <c r="E1176" s="9" t="s">
        <v>8</v>
      </c>
      <c r="F1176" s="9" t="s">
        <v>3848</v>
      </c>
      <c r="G1176" s="9" t="s">
        <v>8</v>
      </c>
      <c r="H1176" s="9" t="s">
        <v>5942</v>
      </c>
      <c r="I1176" s="9" t="s">
        <v>5990</v>
      </c>
      <c r="J1176" s="9" t="s">
        <v>5991</v>
      </c>
      <c r="K1176" s="9" t="s">
        <v>5985</v>
      </c>
      <c r="L1176" s="10" t="s">
        <v>7163</v>
      </c>
      <c r="M1176" s="50"/>
      <c r="N1176" s="28"/>
      <c r="O1176" s="56">
        <v>100</v>
      </c>
      <c r="P1176" s="56">
        <v>0</v>
      </c>
      <c r="Q1176" s="56">
        <v>100</v>
      </c>
      <c r="R1176" s="11">
        <v>0.753</v>
      </c>
      <c r="S1176" s="11">
        <v>0</v>
      </c>
      <c r="T1176" s="56">
        <v>34</v>
      </c>
      <c r="U1176" s="11">
        <v>3.5</v>
      </c>
      <c r="V1176" s="11">
        <v>0</v>
      </c>
      <c r="W1176" s="11">
        <v>0</v>
      </c>
      <c r="X1176" s="56">
        <v>16</v>
      </c>
      <c r="Y1176" s="56">
        <v>0</v>
      </c>
      <c r="Z1176" s="11">
        <v>0</v>
      </c>
      <c r="AA1176" s="56">
        <v>0</v>
      </c>
      <c r="AB1176" s="56">
        <v>0</v>
      </c>
      <c r="AC1176" s="11">
        <v>0</v>
      </c>
      <c r="AD1176" s="11">
        <v>0</v>
      </c>
      <c r="AE1176" s="11">
        <v>0</v>
      </c>
      <c r="AF1176" s="11">
        <v>0</v>
      </c>
      <c r="AG1176" s="11">
        <v>0</v>
      </c>
      <c r="AH1176" s="11">
        <v>0</v>
      </c>
      <c r="AI1176" s="11">
        <v>5730</v>
      </c>
      <c r="AJ1176" s="11">
        <v>0</v>
      </c>
      <c r="AK1176" s="11">
        <v>0.01</v>
      </c>
      <c r="AL1176" s="24">
        <v>0</v>
      </c>
      <c r="AM1176" s="24">
        <v>0</v>
      </c>
      <c r="AN1176" s="24">
        <v>0</v>
      </c>
      <c r="AO1176" s="24">
        <v>0</v>
      </c>
      <c r="AP1176" s="24">
        <v>0</v>
      </c>
      <c r="AQ1176" s="24">
        <v>0</v>
      </c>
      <c r="AR1176" s="24">
        <v>0</v>
      </c>
      <c r="AS1176" s="24">
        <v>0</v>
      </c>
      <c r="AT1176" s="24">
        <v>0</v>
      </c>
      <c r="AU1176" s="24">
        <v>0</v>
      </c>
      <c r="AV1176" s="24">
        <v>0</v>
      </c>
      <c r="AW1176" s="24">
        <v>0</v>
      </c>
      <c r="AX1176" s="24">
        <v>0</v>
      </c>
      <c r="AY1176" s="24">
        <v>0</v>
      </c>
      <c r="AZ1176" s="24">
        <v>0</v>
      </c>
      <c r="BA1176" s="24">
        <v>0</v>
      </c>
      <c r="BB1176" s="24">
        <v>0</v>
      </c>
      <c r="BC1176" s="24">
        <v>2.3E-2</v>
      </c>
      <c r="BD1176" s="24">
        <v>0</v>
      </c>
      <c r="BE1176" s="24">
        <v>2.3E-2</v>
      </c>
      <c r="BF1176" s="25">
        <v>2.3E-2</v>
      </c>
      <c r="BG1176" s="54">
        <v>5.73</v>
      </c>
      <c r="BH1176" s="11">
        <v>0</v>
      </c>
      <c r="BI1176" s="24">
        <v>0</v>
      </c>
      <c r="BJ1176" s="24">
        <v>0</v>
      </c>
      <c r="BK1176" s="24">
        <v>3.5000000000000001E-3</v>
      </c>
      <c r="BL1176" s="24">
        <v>0</v>
      </c>
      <c r="BM1176" s="11">
        <v>6.57</v>
      </c>
      <c r="BN1176" s="24">
        <v>-2.2964999999999999E-2</v>
      </c>
      <c r="BO1176" s="25">
        <v>-2.2964999999999999E-2</v>
      </c>
      <c r="BP1176" s="24">
        <v>-99.847825999999998</v>
      </c>
      <c r="BQ1176" s="11">
        <v>0</v>
      </c>
      <c r="BR1176" s="24">
        <v>0</v>
      </c>
      <c r="BS1176" s="24">
        <v>0</v>
      </c>
      <c r="BT1176" s="24">
        <v>0</v>
      </c>
      <c r="BU1176" s="24">
        <v>0</v>
      </c>
      <c r="BV1176" s="24">
        <v>0</v>
      </c>
      <c r="BW1176" s="24">
        <v>0</v>
      </c>
      <c r="BX1176" s="11">
        <v>45.152722443559099</v>
      </c>
      <c r="BY1176" s="28"/>
      <c r="BZ1176" s="28"/>
      <c r="CA1176" s="11">
        <v>3.5000000000000001E-3</v>
      </c>
      <c r="CB1176" s="17">
        <v>3.5000000000000001E-3</v>
      </c>
      <c r="CC1176" s="11">
        <v>2.9411764705882355</v>
      </c>
      <c r="CD1176" s="11">
        <v>132.80212483399734</v>
      </c>
      <c r="CE1176" s="11">
        <v>35</v>
      </c>
      <c r="CF1176" s="11">
        <v>0</v>
      </c>
      <c r="CG1176" s="11">
        <v>0</v>
      </c>
      <c r="CH1176" s="11" t="s">
        <v>6</v>
      </c>
      <c r="CI1176" s="28"/>
      <c r="CJ1176" s="11">
        <v>5730</v>
      </c>
      <c r="CK1176" s="11">
        <v>0</v>
      </c>
      <c r="CL1176" s="11">
        <v>63.666666666666664</v>
      </c>
      <c r="CM1176" s="11" t="s">
        <v>6</v>
      </c>
      <c r="CN1176" s="11">
        <v>0</v>
      </c>
      <c r="CO1176" s="11" t="s">
        <v>6</v>
      </c>
      <c r="CP1176" s="11">
        <v>0</v>
      </c>
      <c r="CQ1176" s="11">
        <v>63.666666666666664</v>
      </c>
      <c r="CR1176" s="11" t="s">
        <v>295</v>
      </c>
      <c r="CS1176" s="11">
        <v>18.19047619047619</v>
      </c>
      <c r="CT1176" s="11">
        <v>1637.1428571428571</v>
      </c>
      <c r="CU1176" s="11">
        <v>0</v>
      </c>
      <c r="CV1176" s="11">
        <v>1.1111111111111112</v>
      </c>
      <c r="CW1176" s="11" t="s">
        <v>6</v>
      </c>
      <c r="CX1176" s="11" t="s">
        <v>6</v>
      </c>
      <c r="CY1176" s="28"/>
      <c r="CZ1176" s="11" t="s">
        <v>6</v>
      </c>
      <c r="DA1176" s="11" t="s">
        <v>6</v>
      </c>
      <c r="DB1176" s="11" t="s">
        <v>6</v>
      </c>
      <c r="DC1176" s="11">
        <v>0</v>
      </c>
      <c r="DD1176" s="11">
        <v>6.5714285714285712</v>
      </c>
      <c r="DE1176" s="28"/>
      <c r="DF1176" s="11">
        <v>3.5000000000000003E-2</v>
      </c>
      <c r="DG1176" s="11">
        <v>-99.847825999999998</v>
      </c>
      <c r="DH1176" s="11">
        <v>-65614.28571428571</v>
      </c>
      <c r="DI1176" s="11">
        <v>-6.5614285714285714</v>
      </c>
      <c r="DJ1176" s="11">
        <v>0</v>
      </c>
      <c r="DK1176" s="11">
        <v>57.3</v>
      </c>
      <c r="DL1176" s="11" t="s">
        <v>6</v>
      </c>
      <c r="DM1176" s="11">
        <v>24.761904761904763</v>
      </c>
      <c r="DN1176" s="11" t="s">
        <v>6</v>
      </c>
      <c r="DO1176" s="11">
        <v>-99.847826086956516</v>
      </c>
      <c r="DP1176" s="11">
        <v>676.47058823529414</v>
      </c>
      <c r="DQ1176" s="11">
        <v>4.0384615384615394E-4</v>
      </c>
      <c r="DR1176" s="11">
        <v>55.528758158389202</v>
      </c>
      <c r="DS1176" s="11">
        <f>IF(odpadni[[#This Row],[SÚC]]="-","-",odpadni[[#This Row],[ZKC34]]-odpadni[[#This Row],[SÚC]])</f>
        <v>-55.518758158389204</v>
      </c>
      <c r="DT1176" s="11" t="str">
        <f>IF(odpadni[[#This Row],[Rozdíl Cena pro stočné - sociálně únosná cena]]="-","-",IF(odpadni[[#This Row],[Rozdíl Cena pro stočné - sociálně únosná cena]]&gt;0,"ANO","NE"))</f>
        <v>NE</v>
      </c>
      <c r="DU1176" s="11">
        <v>-30.766853396484439</v>
      </c>
      <c r="DV1176" s="11" t="s">
        <v>301</v>
      </c>
      <c r="DW1176" s="58"/>
      <c r="DX1176" s="58" t="s">
        <v>8850</v>
      </c>
      <c r="DY1176" s="58" t="s">
        <v>8890</v>
      </c>
      <c r="DZ1176" s="58" t="s">
        <v>8900</v>
      </c>
      <c r="EK1176" s="2"/>
    </row>
    <row r="1177" spans="1:141" ht="15" customHeight="1" x14ac:dyDescent="0.25">
      <c r="A1177" s="71">
        <v>1623</v>
      </c>
      <c r="B1177" s="9" t="s">
        <v>1491</v>
      </c>
      <c r="C1177" s="9" t="s">
        <v>3849</v>
      </c>
      <c r="D1177" s="9" t="s">
        <v>3849</v>
      </c>
      <c r="E1177" s="9" t="s">
        <v>8</v>
      </c>
      <c r="F1177" s="9" t="s">
        <v>3849</v>
      </c>
      <c r="G1177" s="9" t="s">
        <v>8</v>
      </c>
      <c r="H1177" s="9" t="s">
        <v>5945</v>
      </c>
      <c r="I1177" s="9" t="s">
        <v>5990</v>
      </c>
      <c r="J1177" s="9" t="s">
        <v>5982</v>
      </c>
      <c r="K1177" s="9" t="s">
        <v>5983</v>
      </c>
      <c r="L1177" s="10" t="s">
        <v>7164</v>
      </c>
      <c r="M1177" s="50"/>
      <c r="N1177" s="28"/>
      <c r="O1177" s="56">
        <v>3298</v>
      </c>
      <c r="P1177" s="56">
        <v>2902</v>
      </c>
      <c r="Q1177" s="56">
        <v>396</v>
      </c>
      <c r="R1177" s="11">
        <v>23.744</v>
      </c>
      <c r="S1177" s="11">
        <v>0</v>
      </c>
      <c r="T1177" s="56">
        <v>860</v>
      </c>
      <c r="U1177" s="11">
        <v>11.503</v>
      </c>
      <c r="V1177" s="11">
        <v>90.602000000000004</v>
      </c>
      <c r="W1177" s="11">
        <v>6</v>
      </c>
      <c r="X1177" s="56">
        <v>20</v>
      </c>
      <c r="Y1177" s="56">
        <v>0</v>
      </c>
      <c r="Z1177" s="11">
        <v>1</v>
      </c>
      <c r="AA1177" s="56">
        <v>12</v>
      </c>
      <c r="AB1177" s="56">
        <v>0</v>
      </c>
      <c r="AC1177" s="11">
        <v>0</v>
      </c>
      <c r="AD1177" s="11">
        <v>46.23</v>
      </c>
      <c r="AE1177" s="11">
        <v>0</v>
      </c>
      <c r="AF1177" s="11">
        <v>0</v>
      </c>
      <c r="AG1177" s="11">
        <v>0</v>
      </c>
      <c r="AH1177" s="11">
        <v>0</v>
      </c>
      <c r="AI1177" s="11">
        <v>138524.29399999999</v>
      </c>
      <c r="AJ1177" s="11">
        <v>31689.632000000001</v>
      </c>
      <c r="AK1177" s="11">
        <v>32</v>
      </c>
      <c r="AL1177" s="24">
        <v>9.7443000000000002E-2</v>
      </c>
      <c r="AM1177" s="24">
        <v>0</v>
      </c>
      <c r="AN1177" s="24">
        <v>0</v>
      </c>
      <c r="AO1177" s="24">
        <v>6.1815000000000002E-2</v>
      </c>
      <c r="AP1177" s="24">
        <v>3.5628E-2</v>
      </c>
      <c r="AQ1177" s="24">
        <v>0.76093299999999997</v>
      </c>
      <c r="AR1177" s="24">
        <v>0.76093299999999997</v>
      </c>
      <c r="AS1177" s="24">
        <v>0</v>
      </c>
      <c r="AT1177" s="24">
        <v>0.118839</v>
      </c>
      <c r="AU1177" s="24">
        <v>8.8349999999999998E-2</v>
      </c>
      <c r="AV1177" s="24">
        <v>3.0488999999999999E-2</v>
      </c>
      <c r="AW1177" s="24">
        <v>1.7684660000000001</v>
      </c>
      <c r="AX1177" s="24">
        <v>1.614886</v>
      </c>
      <c r="AY1177" s="24">
        <v>0.15357999999999999</v>
      </c>
      <c r="AZ1177" s="24">
        <v>0</v>
      </c>
      <c r="BA1177" s="24">
        <v>0</v>
      </c>
      <c r="BB1177" s="24">
        <v>2.9883E-2</v>
      </c>
      <c r="BC1177" s="24">
        <v>0.39894800000000002</v>
      </c>
      <c r="BD1177" s="24">
        <v>7.28E-3</v>
      </c>
      <c r="BE1177" s="24">
        <v>3.3530760000000002</v>
      </c>
      <c r="BF1177" s="25">
        <v>3.2959999999999998</v>
      </c>
      <c r="BG1177" s="54">
        <v>163.49</v>
      </c>
      <c r="BH1177" s="11">
        <v>0.99999999999999989</v>
      </c>
      <c r="BI1177" s="24">
        <v>0</v>
      </c>
      <c r="BJ1177" s="24">
        <v>0</v>
      </c>
      <c r="BK1177" s="24">
        <v>0.102105</v>
      </c>
      <c r="BL1177" s="24">
        <v>0</v>
      </c>
      <c r="BM1177" s="11">
        <v>32.83</v>
      </c>
      <c r="BN1177" s="24">
        <v>-8.5716000000000001E-2</v>
      </c>
      <c r="BO1177" s="25">
        <v>0</v>
      </c>
      <c r="BP1177" s="24">
        <v>-2.5563389999999999</v>
      </c>
      <c r="BQ1177" s="11">
        <v>0</v>
      </c>
      <c r="BR1177" s="24">
        <v>13.34437</v>
      </c>
      <c r="BS1177" s="24">
        <v>7.3876759999999999</v>
      </c>
      <c r="BT1177" s="24">
        <v>1.663292</v>
      </c>
      <c r="BU1177" s="24">
        <v>0.13412199999999999</v>
      </c>
      <c r="BV1177" s="24">
        <v>1.663292</v>
      </c>
      <c r="BW1177" s="24">
        <v>0</v>
      </c>
      <c r="BX1177" s="11">
        <v>36.219676549865227</v>
      </c>
      <c r="BY1177" s="28"/>
      <c r="BZ1177" s="28"/>
      <c r="CA1177" s="11">
        <v>0.102105</v>
      </c>
      <c r="CB1177" s="17">
        <v>0.10299999999999999</v>
      </c>
      <c r="CC1177" s="11">
        <v>3.8348837209302324</v>
      </c>
      <c r="CD1177" s="11">
        <v>138.89824797843667</v>
      </c>
      <c r="CE1177" s="11">
        <v>30.959672528805335</v>
      </c>
      <c r="CF1177" s="11">
        <v>88.734146222026354</v>
      </c>
      <c r="CG1177" s="11">
        <v>0</v>
      </c>
      <c r="CH1177" s="11">
        <v>0</v>
      </c>
      <c r="CI1177" s="28"/>
      <c r="CJ1177" s="11">
        <v>170213.92600000001</v>
      </c>
      <c r="CK1177" s="11">
        <v>0.2526954177897574</v>
      </c>
      <c r="CL1177" s="11">
        <v>2331.3996222222222</v>
      </c>
      <c r="CM1177" s="11" t="s">
        <v>6</v>
      </c>
      <c r="CN1177" s="11">
        <v>1682.7500000000002</v>
      </c>
      <c r="CO1177" s="11" t="s">
        <v>6</v>
      </c>
      <c r="CP1177" s="11">
        <v>0.98860888738328034</v>
      </c>
      <c r="CQ1177" s="11">
        <v>648.64962222222198</v>
      </c>
      <c r="CR1177" s="11" t="s">
        <v>295</v>
      </c>
      <c r="CS1177" s="11">
        <v>6.352770405192909</v>
      </c>
      <c r="CT1177" s="11">
        <v>1667.0479016698496</v>
      </c>
      <c r="CU1177" s="11">
        <v>16.480583712844624</v>
      </c>
      <c r="CV1177" s="11">
        <v>1.2392919898645511</v>
      </c>
      <c r="CW1177" s="11">
        <v>0</v>
      </c>
      <c r="CX1177" s="11" t="s">
        <v>6</v>
      </c>
      <c r="CY1177" s="28"/>
      <c r="CZ1177" s="11">
        <v>102.10500000000002</v>
      </c>
      <c r="DA1177" s="11">
        <v>3298.0000000000005</v>
      </c>
      <c r="DB1177" s="11">
        <v>860.00000000000011</v>
      </c>
      <c r="DC1177" s="11">
        <v>1.1638901131188482</v>
      </c>
      <c r="DD1177" s="11">
        <v>3.907232750599873</v>
      </c>
      <c r="DE1177" s="28"/>
      <c r="DF1177" s="11">
        <v>3267.36</v>
      </c>
      <c r="DG1177" s="11">
        <v>-2.5563389999999999</v>
      </c>
      <c r="DH1177" s="11">
        <v>-2.6234023799030406</v>
      </c>
      <c r="DI1177" s="11">
        <v>-0.83948876156897312</v>
      </c>
      <c r="DJ1177" s="11">
        <v>0</v>
      </c>
      <c r="DK1177" s="11">
        <v>51.611257125530628</v>
      </c>
      <c r="DL1177" s="11" t="s">
        <v>6</v>
      </c>
      <c r="DM1177" s="11">
        <v>38.352770405192913</v>
      </c>
      <c r="DN1177" s="11" t="s">
        <v>6</v>
      </c>
      <c r="DO1177" s="11">
        <v>-2.5563393135139196</v>
      </c>
      <c r="DP1177" s="11">
        <v>3898.9255813953487</v>
      </c>
      <c r="DQ1177" s="11">
        <v>0.8164877626431527</v>
      </c>
      <c r="DR1177" s="11">
        <v>53.779911951100097</v>
      </c>
      <c r="DS1177" s="11">
        <f>IF(odpadni[[#This Row],[SÚC]]="-","-",odpadni[[#This Row],[ZKC34]]-odpadni[[#This Row],[SÚC]])</f>
        <v>-21.779911951100097</v>
      </c>
      <c r="DT1177" s="11" t="str">
        <f>IF(odpadni[[#This Row],[Rozdíl Cena pro stočné - sociálně únosná cena]]="-","-",IF(odpadni[[#This Row],[Rozdíl Cena pro stočné - sociálně únosná cena]]&gt;0,"ANO","NE"))</f>
        <v>NE</v>
      </c>
      <c r="DU1177" s="11">
        <v>-15.427141545907183</v>
      </c>
      <c r="DV1177" s="11" t="s">
        <v>301</v>
      </c>
      <c r="DW1177" s="58"/>
      <c r="DX1177" s="58" t="s">
        <v>8824</v>
      </c>
      <c r="DY1177" s="58"/>
      <c r="DZ1177" s="58" t="s">
        <v>8894</v>
      </c>
      <c r="EK1177" s="2"/>
    </row>
    <row r="1178" spans="1:141" ht="15" customHeight="1" x14ac:dyDescent="0.25">
      <c r="A1178" s="71">
        <v>1624</v>
      </c>
      <c r="B1178" s="9" t="s">
        <v>1492</v>
      </c>
      <c r="C1178" s="9" t="s">
        <v>3850</v>
      </c>
      <c r="D1178" s="9" t="s">
        <v>3850</v>
      </c>
      <c r="E1178" s="9" t="s">
        <v>8</v>
      </c>
      <c r="F1178" s="9" t="s">
        <v>3850</v>
      </c>
      <c r="G1178" s="9" t="s">
        <v>8</v>
      </c>
      <c r="H1178" s="9" t="s">
        <v>5938</v>
      </c>
      <c r="I1178" s="9" t="s">
        <v>5990</v>
      </c>
      <c r="J1178" s="9" t="s">
        <v>5980</v>
      </c>
      <c r="K1178" s="9" t="s">
        <v>5981</v>
      </c>
      <c r="L1178" s="10" t="s">
        <v>7165</v>
      </c>
      <c r="M1178" s="50"/>
      <c r="N1178" s="28"/>
      <c r="O1178" s="56">
        <v>671</v>
      </c>
      <c r="P1178" s="56">
        <v>671</v>
      </c>
      <c r="Q1178" s="56">
        <v>0</v>
      </c>
      <c r="R1178" s="11">
        <v>5.282</v>
      </c>
      <c r="S1178" s="11">
        <v>0</v>
      </c>
      <c r="T1178" s="56">
        <v>298</v>
      </c>
      <c r="U1178" s="11">
        <v>0</v>
      </c>
      <c r="V1178" s="11">
        <v>17.015000000000001</v>
      </c>
      <c r="W1178" s="11">
        <v>0</v>
      </c>
      <c r="X1178" s="56">
        <v>0</v>
      </c>
      <c r="Y1178" s="56">
        <v>0</v>
      </c>
      <c r="Z1178" s="11">
        <v>1</v>
      </c>
      <c r="AA1178" s="56">
        <v>12</v>
      </c>
      <c r="AB1178" s="56">
        <v>0</v>
      </c>
      <c r="AC1178" s="11">
        <v>0</v>
      </c>
      <c r="AD1178" s="11">
        <v>0</v>
      </c>
      <c r="AE1178" s="11">
        <v>0</v>
      </c>
      <c r="AF1178" s="11">
        <v>0</v>
      </c>
      <c r="AG1178" s="11">
        <v>0</v>
      </c>
      <c r="AH1178" s="11">
        <v>8.0079999999999991</v>
      </c>
      <c r="AI1178" s="11">
        <v>58205</v>
      </c>
      <c r="AJ1178" s="11">
        <v>12319</v>
      </c>
      <c r="AK1178" s="11">
        <v>47.61</v>
      </c>
      <c r="AL1178" s="24">
        <v>0.05</v>
      </c>
      <c r="AM1178" s="24">
        <v>0</v>
      </c>
      <c r="AN1178" s="24">
        <v>0</v>
      </c>
      <c r="AO1178" s="24">
        <v>4.5999999999999999E-2</v>
      </c>
      <c r="AP1178" s="24">
        <v>4.0000000000000001E-3</v>
      </c>
      <c r="AQ1178" s="24">
        <v>0.24</v>
      </c>
      <c r="AR1178" s="24">
        <v>0.24</v>
      </c>
      <c r="AS1178" s="24">
        <v>0</v>
      </c>
      <c r="AT1178" s="24">
        <v>0.152</v>
      </c>
      <c r="AU1178" s="24">
        <v>3.4000000000000002E-2</v>
      </c>
      <c r="AV1178" s="24">
        <v>0.11799999999999999</v>
      </c>
      <c r="AW1178" s="24">
        <v>0.873</v>
      </c>
      <c r="AX1178" s="24">
        <v>0.61</v>
      </c>
      <c r="AY1178" s="24">
        <v>0</v>
      </c>
      <c r="AZ1178" s="24">
        <v>0</v>
      </c>
      <c r="BA1178" s="24">
        <v>0.26300000000000001</v>
      </c>
      <c r="BB1178" s="24">
        <v>0</v>
      </c>
      <c r="BC1178" s="24">
        <v>0.36899999999999999</v>
      </c>
      <c r="BD1178" s="24">
        <v>0</v>
      </c>
      <c r="BE1178" s="24">
        <v>1.6839999999999999</v>
      </c>
      <c r="BF1178" s="25">
        <v>2.0950000000000002</v>
      </c>
      <c r="BG1178" s="54">
        <v>71.02</v>
      </c>
      <c r="BH1178" s="11">
        <v>1</v>
      </c>
      <c r="BI1178" s="24">
        <v>0</v>
      </c>
      <c r="BJ1178" s="24">
        <v>0</v>
      </c>
      <c r="BK1178" s="24">
        <v>3.2000000000000001E-2</v>
      </c>
      <c r="BL1178" s="24">
        <v>0</v>
      </c>
      <c r="BM1178" s="11">
        <v>52.62</v>
      </c>
      <c r="BN1178" s="24">
        <v>-0.16036400000000001</v>
      </c>
      <c r="BO1178" s="25">
        <v>0</v>
      </c>
      <c r="BP1178" s="24">
        <v>-9.5227810000000002</v>
      </c>
      <c r="BQ1178" s="11">
        <v>0</v>
      </c>
      <c r="BR1178" s="24">
        <v>1.651931</v>
      </c>
      <c r="BS1178" s="24">
        <v>0</v>
      </c>
      <c r="BT1178" s="24">
        <v>5.7739999999999996E-3</v>
      </c>
      <c r="BU1178" s="24">
        <v>0</v>
      </c>
      <c r="BV1178" s="24">
        <v>5.7739999999999996E-3</v>
      </c>
      <c r="BW1178" s="24">
        <v>0</v>
      </c>
      <c r="BX1178" s="11">
        <v>56.418023475956076</v>
      </c>
      <c r="BY1178" s="28"/>
      <c r="BZ1178" s="28"/>
      <c r="CA1178" s="11">
        <v>3.2000000000000001E-2</v>
      </c>
      <c r="CB1178" s="17">
        <v>4.3999999999999997E-2</v>
      </c>
      <c r="CC1178" s="11">
        <v>2.2516778523489931</v>
      </c>
      <c r="CD1178" s="11">
        <v>127.03521393411586</v>
      </c>
      <c r="CE1178" s="11">
        <v>47.690014903129658</v>
      </c>
      <c r="CF1178" s="11">
        <v>100</v>
      </c>
      <c r="CG1178" s="11" t="s">
        <v>6</v>
      </c>
      <c r="CH1178" s="11">
        <v>0</v>
      </c>
      <c r="CI1178" s="28"/>
      <c r="CJ1178" s="11">
        <v>70524</v>
      </c>
      <c r="CK1178" s="11">
        <v>0</v>
      </c>
      <c r="CL1178" s="11">
        <v>954.69722222222219</v>
      </c>
      <c r="CM1178" s="11" t="s">
        <v>6</v>
      </c>
      <c r="CN1178" s="11">
        <v>712.63600000000008</v>
      </c>
      <c r="CO1178" s="11" t="s">
        <v>6</v>
      </c>
      <c r="CP1178" s="11">
        <v>1.010487210027792</v>
      </c>
      <c r="CQ1178" s="11">
        <v>242.06122222222211</v>
      </c>
      <c r="CR1178" s="11" t="s">
        <v>295</v>
      </c>
      <c r="CS1178" s="11">
        <v>7.564413194444441</v>
      </c>
      <c r="CT1178" s="11">
        <v>2203.875</v>
      </c>
      <c r="CU1178" s="11">
        <v>22.269875000000003</v>
      </c>
      <c r="CV1178" s="11">
        <v>1.2305254911266557</v>
      </c>
      <c r="CW1178" s="11">
        <v>0</v>
      </c>
      <c r="CX1178" s="11" t="s">
        <v>6</v>
      </c>
      <c r="CY1178" s="28"/>
      <c r="CZ1178" s="11">
        <v>32</v>
      </c>
      <c r="DA1178" s="11">
        <v>671</v>
      </c>
      <c r="DB1178" s="11">
        <v>298</v>
      </c>
      <c r="DC1178" s="11">
        <v>4.75</v>
      </c>
      <c r="DD1178" s="11">
        <v>11.53125</v>
      </c>
      <c r="DE1178" s="28"/>
      <c r="DF1178" s="11">
        <v>1523.52</v>
      </c>
      <c r="DG1178" s="11">
        <v>-9.5227810000000002</v>
      </c>
      <c r="DH1178" s="11">
        <v>-10.525887418609535</v>
      </c>
      <c r="DI1178" s="11">
        <v>-5.0113750000000001</v>
      </c>
      <c r="DJ1178" s="11">
        <v>0</v>
      </c>
      <c r="DK1178" s="11">
        <v>105.10283159463488</v>
      </c>
      <c r="DL1178" s="11" t="s">
        <v>6</v>
      </c>
      <c r="DM1178" s="11">
        <v>55.178038194444447</v>
      </c>
      <c r="DN1178" s="11" t="s">
        <v>6</v>
      </c>
      <c r="DO1178" s="11">
        <v>7.2228008444757226</v>
      </c>
      <c r="DP1178" s="11">
        <v>5651.0067114093963</v>
      </c>
      <c r="DQ1178" s="11">
        <v>0.79100289358518716</v>
      </c>
      <c r="DR1178" s="11">
        <v>58.8400038998914</v>
      </c>
      <c r="DS1178" s="11">
        <f>IF(odpadni[[#This Row],[SÚC]]="-","-",odpadni[[#This Row],[ZKC34]]-odpadni[[#This Row],[SÚC]])</f>
        <v>-11.2300038998914</v>
      </c>
      <c r="DT1178" s="11" t="str">
        <f>IF(odpadni[[#This Row],[Rozdíl Cena pro stočné - sociálně únosná cena]]="-","-",IF(odpadni[[#This Row],[Rozdíl Cena pro stočné - sociálně únosná cena]]&gt;0,"ANO","NE"))</f>
        <v>NE</v>
      </c>
      <c r="DU1178" s="11">
        <v>-3.6619657054469528</v>
      </c>
      <c r="DV1178" s="11" t="s">
        <v>301</v>
      </c>
      <c r="DW1178" s="58"/>
      <c r="DX1178" s="58" t="s">
        <v>8821</v>
      </c>
      <c r="DY1178" s="58"/>
      <c r="DZ1178" s="58" t="s">
        <v>8894</v>
      </c>
      <c r="EK1178" s="2"/>
    </row>
    <row r="1179" spans="1:141" ht="15" customHeight="1" x14ac:dyDescent="0.25">
      <c r="A1179" s="71">
        <v>1626</v>
      </c>
      <c r="B1179" s="9" t="s">
        <v>1493</v>
      </c>
      <c r="C1179" s="9" t="s">
        <v>3851</v>
      </c>
      <c r="D1179" s="9" t="s">
        <v>3851</v>
      </c>
      <c r="E1179" s="9" t="s">
        <v>8</v>
      </c>
      <c r="F1179" s="9" t="s">
        <v>3851</v>
      </c>
      <c r="G1179" s="9" t="s">
        <v>8</v>
      </c>
      <c r="H1179" s="9" t="s">
        <v>5941</v>
      </c>
      <c r="I1179" s="9" t="s">
        <v>5990</v>
      </c>
      <c r="J1179" s="9" t="s">
        <v>5980</v>
      </c>
      <c r="K1179" s="9" t="s">
        <v>5985</v>
      </c>
      <c r="L1179" s="10" t="s">
        <v>7166</v>
      </c>
      <c r="M1179" s="50"/>
      <c r="N1179" s="28"/>
      <c r="O1179" s="56">
        <v>250</v>
      </c>
      <c r="P1179" s="56">
        <v>250</v>
      </c>
      <c r="Q1179" s="56">
        <v>0</v>
      </c>
      <c r="R1179" s="11">
        <v>3.45</v>
      </c>
      <c r="S1179" s="11">
        <v>0</v>
      </c>
      <c r="T1179" s="56">
        <v>83</v>
      </c>
      <c r="U1179" s="11">
        <v>0</v>
      </c>
      <c r="V1179" s="11">
        <v>10.813000000000001</v>
      </c>
      <c r="W1179" s="11">
        <v>0</v>
      </c>
      <c r="X1179" s="56">
        <v>4</v>
      </c>
      <c r="Y1179" s="56">
        <v>0</v>
      </c>
      <c r="Z1179" s="11">
        <v>1</v>
      </c>
      <c r="AA1179" s="56">
        <v>4</v>
      </c>
      <c r="AB1179" s="56">
        <v>0</v>
      </c>
      <c r="AC1179" s="11">
        <v>0</v>
      </c>
      <c r="AD1179" s="11">
        <v>0</v>
      </c>
      <c r="AE1179" s="11">
        <v>0</v>
      </c>
      <c r="AF1179" s="11">
        <v>0</v>
      </c>
      <c r="AG1179" s="11">
        <v>0</v>
      </c>
      <c r="AH1179" s="11">
        <v>0</v>
      </c>
      <c r="AI1179" s="11">
        <v>19270.227999999999</v>
      </c>
      <c r="AJ1179" s="11">
        <v>6872.1480000000001</v>
      </c>
      <c r="AK1179" s="11">
        <v>2</v>
      </c>
      <c r="AL1179" s="24">
        <v>0</v>
      </c>
      <c r="AM1179" s="24">
        <v>0</v>
      </c>
      <c r="AN1179" s="24">
        <v>0</v>
      </c>
      <c r="AO1179" s="24">
        <v>0</v>
      </c>
      <c r="AP1179" s="24">
        <v>0</v>
      </c>
      <c r="AQ1179" s="24">
        <v>0</v>
      </c>
      <c r="AR1179" s="24">
        <v>0</v>
      </c>
      <c r="AS1179" s="24">
        <v>0</v>
      </c>
      <c r="AT1179" s="24">
        <v>0</v>
      </c>
      <c r="AU1179" s="24">
        <v>0</v>
      </c>
      <c r="AV1179" s="24">
        <v>0</v>
      </c>
      <c r="AW1179" s="24">
        <v>5.5E-2</v>
      </c>
      <c r="AX1179" s="24">
        <v>3.5000000000000003E-2</v>
      </c>
      <c r="AY1179" s="24">
        <v>0</v>
      </c>
      <c r="AZ1179" s="24">
        <v>0</v>
      </c>
      <c r="BA1179" s="24">
        <v>0.02</v>
      </c>
      <c r="BB1179" s="24">
        <v>0</v>
      </c>
      <c r="BC1179" s="24">
        <v>2.1499000000000001E-2</v>
      </c>
      <c r="BD1179" s="24">
        <v>0</v>
      </c>
      <c r="BE1179" s="24">
        <v>7.6498999999999998E-2</v>
      </c>
      <c r="BF1179" s="25">
        <v>7.0000000000000007E-2</v>
      </c>
      <c r="BG1179" s="54">
        <v>26.14</v>
      </c>
      <c r="BH1179" s="11">
        <v>0</v>
      </c>
      <c r="BI1179" s="24">
        <v>0</v>
      </c>
      <c r="BJ1179" s="24">
        <v>0</v>
      </c>
      <c r="BK1179" s="24">
        <v>1.0813E-2</v>
      </c>
      <c r="BL1179" s="24">
        <v>0</v>
      </c>
      <c r="BM1179" s="11">
        <v>7.07</v>
      </c>
      <c r="BN1179" s="24">
        <v>-5.4872999999999998E-2</v>
      </c>
      <c r="BO1179" s="25">
        <v>-4.8000000000000001E-2</v>
      </c>
      <c r="BP1179" s="24">
        <v>-71.730349000000004</v>
      </c>
      <c r="BQ1179" s="11">
        <v>0</v>
      </c>
      <c r="BR1179" s="24">
        <v>0.08</v>
      </c>
      <c r="BS1179" s="24">
        <v>0.05</v>
      </c>
      <c r="BT1179" s="24">
        <v>0.02</v>
      </c>
      <c r="BU1179" s="24">
        <v>0</v>
      </c>
      <c r="BV1179" s="24">
        <v>0.02</v>
      </c>
      <c r="BW1179" s="24">
        <v>0</v>
      </c>
      <c r="BX1179" s="11">
        <v>24.057971014492754</v>
      </c>
      <c r="BY1179" s="28"/>
      <c r="BZ1179" s="28"/>
      <c r="CA1179" s="11">
        <v>1.0813E-2</v>
      </c>
      <c r="CB1179" s="17">
        <v>1.0999999999999999E-2</v>
      </c>
      <c r="CC1179" s="11">
        <v>3.0120481927710845</v>
      </c>
      <c r="CD1179" s="11">
        <v>72.463768115942031</v>
      </c>
      <c r="CE1179" s="11">
        <v>43.252000000000002</v>
      </c>
      <c r="CF1179" s="11">
        <v>99.999999999999986</v>
      </c>
      <c r="CG1179" s="11">
        <v>0</v>
      </c>
      <c r="CH1179" s="11">
        <v>0</v>
      </c>
      <c r="CI1179" s="28"/>
      <c r="CJ1179" s="11">
        <v>26142.376</v>
      </c>
      <c r="CK1179" s="11">
        <v>0</v>
      </c>
      <c r="CL1179" s="11">
        <v>385.91734444444444</v>
      </c>
      <c r="CM1179" s="11" t="s">
        <v>6</v>
      </c>
      <c r="CN1179" s="11">
        <v>0.12700000000000905</v>
      </c>
      <c r="CO1179" s="11" t="s">
        <v>6</v>
      </c>
      <c r="CP1179" s="11">
        <v>4.8580129059427901E-4</v>
      </c>
      <c r="CQ1179" s="11">
        <v>385.79034444444443</v>
      </c>
      <c r="CR1179" s="11" t="s">
        <v>295</v>
      </c>
      <c r="CS1179" s="11">
        <v>35.678381988758389</v>
      </c>
      <c r="CT1179" s="11">
        <v>2417.6801997595489</v>
      </c>
      <c r="CU1179" s="11">
        <v>1.1745121612874231E-2</v>
      </c>
      <c r="CV1179" s="11">
        <v>1.3011294150540351</v>
      </c>
      <c r="CW1179" s="11">
        <v>0</v>
      </c>
      <c r="CX1179" s="11" t="s">
        <v>6</v>
      </c>
      <c r="CY1179" s="28"/>
      <c r="CZ1179" s="11" t="s">
        <v>6</v>
      </c>
      <c r="DA1179" s="11" t="s">
        <v>6</v>
      </c>
      <c r="DB1179" s="11" t="s">
        <v>6</v>
      </c>
      <c r="DC1179" s="11">
        <v>0</v>
      </c>
      <c r="DD1179" s="11">
        <v>1.9882548783871268</v>
      </c>
      <c r="DE1179" s="28"/>
      <c r="DF1179" s="11">
        <v>21.625999999999998</v>
      </c>
      <c r="DG1179" s="11">
        <v>-71.730349000000004</v>
      </c>
      <c r="DH1179" s="11">
        <v>-253.73624341070936</v>
      </c>
      <c r="DI1179" s="11">
        <v>-5.0747248682141866</v>
      </c>
      <c r="DJ1179" s="11">
        <v>0</v>
      </c>
      <c r="DK1179" s="11">
        <v>104.56950399999999</v>
      </c>
      <c r="DL1179" s="11" t="s">
        <v>6</v>
      </c>
      <c r="DM1179" s="11">
        <v>37.678381988758389</v>
      </c>
      <c r="DN1179" s="11" t="s">
        <v>6</v>
      </c>
      <c r="DO1179" s="11">
        <v>-61.723216340112224</v>
      </c>
      <c r="DP1179" s="11">
        <v>921.67469879518069</v>
      </c>
      <c r="DQ1179" s="11">
        <v>4.6780225977280557E-2</v>
      </c>
      <c r="DR1179" s="11">
        <v>60.106973873163497</v>
      </c>
      <c r="DS1179" s="11">
        <f>IF(odpadni[[#This Row],[SÚC]]="-","-",odpadni[[#This Row],[ZKC34]]-odpadni[[#This Row],[SÚC]])</f>
        <v>-58.106973873163497</v>
      </c>
      <c r="DT1179" s="11" t="str">
        <f>IF(odpadni[[#This Row],[Rozdíl Cena pro stočné - sociálně únosná cena]]="-","-",IF(odpadni[[#This Row],[Rozdíl Cena pro stočné - sociálně únosná cena]]&gt;0,"ANO","NE"))</f>
        <v>NE</v>
      </c>
      <c r="DU1179" s="11">
        <v>-22.428591884405108</v>
      </c>
      <c r="DV1179" s="11" t="s">
        <v>301</v>
      </c>
      <c r="DW1179" s="58"/>
      <c r="DX1179" s="58" t="s">
        <v>8855</v>
      </c>
      <c r="DY1179" s="58" t="s">
        <v>8890</v>
      </c>
      <c r="DZ1179" s="58" t="s">
        <v>8900</v>
      </c>
      <c r="EK1179" s="2"/>
    </row>
    <row r="1180" spans="1:141" ht="15" customHeight="1" x14ac:dyDescent="0.25">
      <c r="A1180" s="71">
        <v>1628</v>
      </c>
      <c r="B1180" s="9" t="s">
        <v>1494</v>
      </c>
      <c r="C1180" s="9" t="s">
        <v>3852</v>
      </c>
      <c r="D1180" s="9" t="s">
        <v>3852</v>
      </c>
      <c r="E1180" s="9" t="s">
        <v>8</v>
      </c>
      <c r="F1180" s="9" t="s">
        <v>3852</v>
      </c>
      <c r="G1180" s="9" t="s">
        <v>8</v>
      </c>
      <c r="H1180" s="9" t="s">
        <v>5943</v>
      </c>
      <c r="I1180" s="9" t="s">
        <v>5990</v>
      </c>
      <c r="J1180" s="9" t="s">
        <v>5991</v>
      </c>
      <c r="K1180" s="9" t="s">
        <v>5985</v>
      </c>
      <c r="L1180" s="10" t="s">
        <v>7167</v>
      </c>
      <c r="M1180" s="50"/>
      <c r="N1180" s="28"/>
      <c r="O1180" s="56">
        <v>147</v>
      </c>
      <c r="P1180" s="56">
        <v>147</v>
      </c>
      <c r="Q1180" s="56">
        <v>0</v>
      </c>
      <c r="R1180" s="11">
        <v>1.17</v>
      </c>
      <c r="S1180" s="11">
        <v>0</v>
      </c>
      <c r="T1180" s="56">
        <v>32</v>
      </c>
      <c r="U1180" s="11">
        <v>0</v>
      </c>
      <c r="V1180" s="11">
        <v>5.9989999999999997</v>
      </c>
      <c r="W1180" s="11">
        <v>3</v>
      </c>
      <c r="X1180" s="56">
        <v>0</v>
      </c>
      <c r="Y1180" s="56">
        <v>0</v>
      </c>
      <c r="Z1180" s="11">
        <v>1</v>
      </c>
      <c r="AA1180" s="56">
        <v>4</v>
      </c>
      <c r="AB1180" s="56">
        <v>0</v>
      </c>
      <c r="AC1180" s="11">
        <v>0</v>
      </c>
      <c r="AD1180" s="11">
        <v>0</v>
      </c>
      <c r="AE1180" s="11">
        <v>1.7</v>
      </c>
      <c r="AF1180" s="11">
        <v>0</v>
      </c>
      <c r="AG1180" s="11">
        <v>0</v>
      </c>
      <c r="AH1180" s="11">
        <v>0</v>
      </c>
      <c r="AI1180" s="11">
        <v>4981</v>
      </c>
      <c r="AJ1180" s="11">
        <v>2936</v>
      </c>
      <c r="AK1180" s="11">
        <v>35.67</v>
      </c>
      <c r="AL1180" s="24">
        <v>8.3000000000000004E-2</v>
      </c>
      <c r="AM1180" s="24">
        <v>8.3000000000000004E-2</v>
      </c>
      <c r="AN1180" s="24">
        <v>0</v>
      </c>
      <c r="AO1180" s="24">
        <v>0</v>
      </c>
      <c r="AP1180" s="24">
        <v>0</v>
      </c>
      <c r="AQ1180" s="24">
        <v>2.4E-2</v>
      </c>
      <c r="AR1180" s="24">
        <v>2.4E-2</v>
      </c>
      <c r="AS1180" s="24">
        <v>0</v>
      </c>
      <c r="AT1180" s="24">
        <v>8.2000000000000003E-2</v>
      </c>
      <c r="AU1180" s="24">
        <v>8.2000000000000003E-2</v>
      </c>
      <c r="AV1180" s="24">
        <v>0</v>
      </c>
      <c r="AW1180" s="24">
        <v>0.02</v>
      </c>
      <c r="AX1180" s="24">
        <v>0</v>
      </c>
      <c r="AY1180" s="24">
        <v>0</v>
      </c>
      <c r="AZ1180" s="24">
        <v>0</v>
      </c>
      <c r="BA1180" s="24">
        <v>0.02</v>
      </c>
      <c r="BB1180" s="24">
        <v>0</v>
      </c>
      <c r="BC1180" s="24">
        <v>0</v>
      </c>
      <c r="BD1180" s="24">
        <v>4.0000000000000001E-3</v>
      </c>
      <c r="BE1180" s="24">
        <v>0.21299999999999999</v>
      </c>
      <c r="BF1180" s="25">
        <v>0.21299999999999999</v>
      </c>
      <c r="BG1180" s="54">
        <v>8</v>
      </c>
      <c r="BH1180" s="11">
        <v>1</v>
      </c>
      <c r="BI1180" s="24">
        <v>0</v>
      </c>
      <c r="BJ1180" s="24">
        <v>0</v>
      </c>
      <c r="BK1180" s="24">
        <v>6.0000000000000001E-3</v>
      </c>
      <c r="BL1180" s="24">
        <v>0</v>
      </c>
      <c r="BM1180" s="11">
        <v>35.5</v>
      </c>
      <c r="BN1180" s="24">
        <v>1E-3</v>
      </c>
      <c r="BO1180" s="25">
        <v>1E-3</v>
      </c>
      <c r="BP1180" s="24">
        <v>0.46948400000000001</v>
      </c>
      <c r="BQ1180" s="11">
        <v>0</v>
      </c>
      <c r="BR1180" s="24">
        <v>0</v>
      </c>
      <c r="BS1180" s="24">
        <v>0</v>
      </c>
      <c r="BT1180" s="24">
        <v>0</v>
      </c>
      <c r="BU1180" s="24">
        <v>0</v>
      </c>
      <c r="BV1180" s="24">
        <v>0</v>
      </c>
      <c r="BW1180" s="24">
        <v>0</v>
      </c>
      <c r="BX1180" s="11">
        <v>27.350427350427353</v>
      </c>
      <c r="BY1180" s="28"/>
      <c r="BZ1180" s="28"/>
      <c r="CA1180" s="11">
        <v>6.0000000000000001E-3</v>
      </c>
      <c r="CB1180" s="17">
        <v>6.0000000000000001E-3</v>
      </c>
      <c r="CC1180" s="11">
        <v>4.59375</v>
      </c>
      <c r="CD1180" s="11">
        <v>125.64102564102565</v>
      </c>
      <c r="CE1180" s="11">
        <v>40.816326530612244</v>
      </c>
      <c r="CF1180" s="11">
        <v>100</v>
      </c>
      <c r="CG1180" s="11" t="s">
        <v>6</v>
      </c>
      <c r="CH1180" s="11">
        <v>0</v>
      </c>
      <c r="CI1180" s="28"/>
      <c r="CJ1180" s="11">
        <v>7917</v>
      </c>
      <c r="CK1180" s="11">
        <v>2.5641025641025643</v>
      </c>
      <c r="CL1180" s="11">
        <v>128.74444444444444</v>
      </c>
      <c r="CM1180" s="11" t="s">
        <v>6</v>
      </c>
      <c r="CN1180" s="11">
        <v>20</v>
      </c>
      <c r="CO1180" s="11" t="s">
        <v>6</v>
      </c>
      <c r="CP1180" s="11">
        <v>0.2526209422761147</v>
      </c>
      <c r="CQ1180" s="11">
        <v>108.74444444444444</v>
      </c>
      <c r="CR1180" s="11" t="s">
        <v>295</v>
      </c>
      <c r="CS1180" s="11">
        <v>18.124074074074073</v>
      </c>
      <c r="CT1180" s="11">
        <v>1319.5</v>
      </c>
      <c r="CU1180" s="11">
        <v>3.3333333333333335</v>
      </c>
      <c r="CV1180" s="11">
        <v>1.3994308238912556</v>
      </c>
      <c r="CW1180" s="11" t="s">
        <v>6</v>
      </c>
      <c r="CX1180" s="11" t="s">
        <v>6</v>
      </c>
      <c r="CY1180" s="28"/>
      <c r="CZ1180" s="11">
        <v>6</v>
      </c>
      <c r="DA1180" s="11">
        <v>147</v>
      </c>
      <c r="DB1180" s="11">
        <v>32</v>
      </c>
      <c r="DC1180" s="11">
        <v>13.666666666666666</v>
      </c>
      <c r="DD1180" s="11">
        <v>0</v>
      </c>
      <c r="DE1180" s="28"/>
      <c r="DF1180" s="11">
        <v>214.02</v>
      </c>
      <c r="DG1180" s="11">
        <v>0.46948400000000001</v>
      </c>
      <c r="DH1180" s="11">
        <v>0.46724605177086254</v>
      </c>
      <c r="DI1180" s="11">
        <v>0.16666666666666666</v>
      </c>
      <c r="DJ1180" s="11">
        <v>0</v>
      </c>
      <c r="DK1180" s="11">
        <v>53.857142857142854</v>
      </c>
      <c r="DL1180" s="11" t="s">
        <v>6</v>
      </c>
      <c r="DM1180" s="11">
        <v>53.624074074074073</v>
      </c>
      <c r="DN1180" s="11" t="s">
        <v>6</v>
      </c>
      <c r="DO1180" s="11">
        <v>10.880829015544041</v>
      </c>
      <c r="DP1180" s="11">
        <v>6656.25</v>
      </c>
      <c r="DQ1180" s="11">
        <v>0.66518631073660961</v>
      </c>
      <c r="DR1180" s="11">
        <v>59.540474229513997</v>
      </c>
      <c r="DS1180" s="11">
        <f>IF(odpadni[[#This Row],[SÚC]]="-","-",odpadni[[#This Row],[ZKC34]]-odpadni[[#This Row],[SÚC]])</f>
        <v>-23.870474229513995</v>
      </c>
      <c r="DT1180" s="11" t="str">
        <f>IF(odpadni[[#This Row],[Rozdíl Cena pro stočné - sociálně únosná cena]]="-","-",IF(odpadni[[#This Row],[Rozdíl Cena pro stočné - sociálně únosná cena]]&gt;0,"ANO","NE"))</f>
        <v>NE</v>
      </c>
      <c r="DU1180" s="11">
        <v>-5.9164001554399235</v>
      </c>
      <c r="DV1180" s="11" t="s">
        <v>301</v>
      </c>
      <c r="DW1180" s="58" t="s">
        <v>8810</v>
      </c>
      <c r="DX1180" s="58" t="s">
        <v>8868</v>
      </c>
      <c r="DY1180" s="58"/>
      <c r="DZ1180" s="58" t="s">
        <v>352</v>
      </c>
      <c r="EK1180" s="2"/>
    </row>
    <row r="1181" spans="1:141" ht="15" customHeight="1" x14ac:dyDescent="0.25">
      <c r="A1181" s="71">
        <v>1630</v>
      </c>
      <c r="B1181" s="9" t="s">
        <v>1495</v>
      </c>
      <c r="C1181" s="9" t="s">
        <v>3853</v>
      </c>
      <c r="D1181" s="9" t="s">
        <v>3853</v>
      </c>
      <c r="E1181" s="9" t="s">
        <v>8</v>
      </c>
      <c r="F1181" s="9" t="s">
        <v>3853</v>
      </c>
      <c r="G1181" s="9" t="s">
        <v>8</v>
      </c>
      <c r="H1181" s="9" t="s">
        <v>5938</v>
      </c>
      <c r="I1181" s="9" t="s">
        <v>5990</v>
      </c>
      <c r="J1181" s="9" t="s">
        <v>5980</v>
      </c>
      <c r="K1181" s="9" t="s">
        <v>5985</v>
      </c>
      <c r="L1181" s="10" t="s">
        <v>7168</v>
      </c>
      <c r="M1181" s="50"/>
      <c r="N1181" s="28"/>
      <c r="O1181" s="56">
        <v>320</v>
      </c>
      <c r="P1181" s="56">
        <v>320</v>
      </c>
      <c r="Q1181" s="56">
        <v>0</v>
      </c>
      <c r="R1181" s="11">
        <v>3.9889999999999999</v>
      </c>
      <c r="S1181" s="11">
        <v>0</v>
      </c>
      <c r="T1181" s="56">
        <v>135</v>
      </c>
      <c r="U1181" s="11">
        <v>0</v>
      </c>
      <c r="V1181" s="11">
        <v>10.891999999999999</v>
      </c>
      <c r="W1181" s="11">
        <v>0</v>
      </c>
      <c r="X1181" s="56">
        <v>0</v>
      </c>
      <c r="Y1181" s="56">
        <v>0</v>
      </c>
      <c r="Z1181" s="11">
        <v>1</v>
      </c>
      <c r="AA1181" s="56">
        <v>4</v>
      </c>
      <c r="AB1181" s="56">
        <v>0</v>
      </c>
      <c r="AC1181" s="11">
        <v>0</v>
      </c>
      <c r="AD1181" s="11">
        <v>0</v>
      </c>
      <c r="AE1181" s="11">
        <v>0</v>
      </c>
      <c r="AF1181" s="11">
        <v>0</v>
      </c>
      <c r="AG1181" s="11">
        <v>0</v>
      </c>
      <c r="AH1181" s="11">
        <v>4.75</v>
      </c>
      <c r="AI1181" s="11">
        <v>18241</v>
      </c>
      <c r="AJ1181" s="11">
        <v>3442</v>
      </c>
      <c r="AK1181" s="11">
        <v>44</v>
      </c>
      <c r="AL1181" s="24">
        <v>2.9350000000000001E-3</v>
      </c>
      <c r="AM1181" s="24">
        <v>0</v>
      </c>
      <c r="AN1181" s="24">
        <v>0</v>
      </c>
      <c r="AO1181" s="24">
        <v>2.16E-3</v>
      </c>
      <c r="AP1181" s="24">
        <v>7.7499999999999997E-4</v>
      </c>
      <c r="AQ1181" s="24">
        <v>0.17842</v>
      </c>
      <c r="AR1181" s="24">
        <v>0.17842</v>
      </c>
      <c r="AS1181" s="24">
        <v>0</v>
      </c>
      <c r="AT1181" s="24">
        <v>7.2347999999999996E-2</v>
      </c>
      <c r="AU1181" s="24">
        <v>0.03</v>
      </c>
      <c r="AV1181" s="24">
        <v>4.2347999999999997E-2</v>
      </c>
      <c r="AW1181" s="24">
        <v>5.8091999999999998E-2</v>
      </c>
      <c r="AX1181" s="24">
        <v>0</v>
      </c>
      <c r="AY1181" s="24">
        <v>3.4270000000000002E-2</v>
      </c>
      <c r="AZ1181" s="24">
        <v>0</v>
      </c>
      <c r="BA1181" s="24">
        <v>2.3821999999999999E-2</v>
      </c>
      <c r="BB1181" s="24">
        <v>0</v>
      </c>
      <c r="BC1181" s="24">
        <v>0.15623300000000001</v>
      </c>
      <c r="BD1181" s="24">
        <v>0</v>
      </c>
      <c r="BE1181" s="24">
        <v>0.468028</v>
      </c>
      <c r="BF1181" s="25">
        <v>0.48399999999999999</v>
      </c>
      <c r="BG1181" s="54">
        <v>21.68</v>
      </c>
      <c r="BH1181" s="11">
        <v>0.5</v>
      </c>
      <c r="BI1181" s="24">
        <v>0</v>
      </c>
      <c r="BJ1181" s="24">
        <v>0</v>
      </c>
      <c r="BK1181" s="24">
        <v>1.0637000000000001E-2</v>
      </c>
      <c r="BL1181" s="24">
        <v>0</v>
      </c>
      <c r="BM1181" s="11">
        <v>44</v>
      </c>
      <c r="BN1181" s="24">
        <v>0</v>
      </c>
      <c r="BO1181" s="25">
        <v>0</v>
      </c>
      <c r="BP1181" s="24">
        <v>0</v>
      </c>
      <c r="BQ1181" s="11">
        <v>0</v>
      </c>
      <c r="BR1181" s="24">
        <v>0.114912</v>
      </c>
      <c r="BS1181" s="24">
        <v>3.4270000000000002E-2</v>
      </c>
      <c r="BT1181" s="24">
        <v>5.8091999999999998E-2</v>
      </c>
      <c r="BU1181" s="24">
        <v>3.4270000000000002E-2</v>
      </c>
      <c r="BV1181" s="24">
        <v>5.8091999999999998E-2</v>
      </c>
      <c r="BW1181" s="24">
        <v>0</v>
      </c>
      <c r="BX1181" s="11">
        <v>33.843068438205066</v>
      </c>
      <c r="BY1181" s="28"/>
      <c r="BZ1181" s="28"/>
      <c r="CA1181" s="11">
        <v>1.0637000000000001E-2</v>
      </c>
      <c r="CB1181" s="17">
        <v>1.0999999999999999E-2</v>
      </c>
      <c r="CC1181" s="11">
        <v>2.3703703703703702</v>
      </c>
      <c r="CD1181" s="11">
        <v>80.220606668337936</v>
      </c>
      <c r="CE1181" s="11">
        <v>33.240625000000001</v>
      </c>
      <c r="CF1181" s="11">
        <v>100.00000000000001</v>
      </c>
      <c r="CG1181" s="11" t="s">
        <v>6</v>
      </c>
      <c r="CH1181" s="11">
        <v>0</v>
      </c>
      <c r="CI1181" s="28"/>
      <c r="CJ1181" s="11">
        <v>21683</v>
      </c>
      <c r="CK1181" s="11">
        <v>0</v>
      </c>
      <c r="CL1181" s="11">
        <v>288.72777777777776</v>
      </c>
      <c r="CM1181" s="11" t="s">
        <v>6</v>
      </c>
      <c r="CN1181" s="11">
        <v>58.092000000000006</v>
      </c>
      <c r="CO1181" s="11" t="s">
        <v>6</v>
      </c>
      <c r="CP1181" s="11">
        <v>0.26791495641746993</v>
      </c>
      <c r="CQ1181" s="11">
        <v>230.63577777777775</v>
      </c>
      <c r="CR1181" s="11" t="s">
        <v>295</v>
      </c>
      <c r="CS1181" s="11">
        <v>21.682408364931629</v>
      </c>
      <c r="CT1181" s="11">
        <v>2038.4506909843001</v>
      </c>
      <c r="CU1181" s="11">
        <v>5.4613142803422017</v>
      </c>
      <c r="CV1181" s="11">
        <v>1.2185773616504718</v>
      </c>
      <c r="CW1181" s="11">
        <v>0</v>
      </c>
      <c r="CX1181" s="11" t="s">
        <v>6</v>
      </c>
      <c r="CY1181" s="28"/>
      <c r="CZ1181" s="11">
        <v>21.274000000000001</v>
      </c>
      <c r="DA1181" s="11">
        <v>640</v>
      </c>
      <c r="DB1181" s="11">
        <v>270</v>
      </c>
      <c r="DC1181" s="11">
        <v>6.801541788098147</v>
      </c>
      <c r="DD1181" s="11">
        <v>14.687693898655636</v>
      </c>
      <c r="DE1181" s="28"/>
      <c r="DF1181" s="11">
        <v>468.02800000000002</v>
      </c>
      <c r="DG1181" s="11">
        <v>0</v>
      </c>
      <c r="DH1181" s="11">
        <v>0</v>
      </c>
      <c r="DI1181" s="11">
        <v>0</v>
      </c>
      <c r="DJ1181" s="11">
        <v>0</v>
      </c>
      <c r="DK1181" s="11">
        <v>67.759375000000006</v>
      </c>
      <c r="DL1181" s="11" t="s">
        <v>6</v>
      </c>
      <c r="DM1181" s="11">
        <v>65.682408364931632</v>
      </c>
      <c r="DN1181" s="11" t="s">
        <v>6</v>
      </c>
      <c r="DO1181" s="11">
        <v>5.3628271567696073</v>
      </c>
      <c r="DP1181" s="11">
        <v>3466.8740740740741</v>
      </c>
      <c r="DQ1181" s="11">
        <v>0.66989017448227361</v>
      </c>
      <c r="DR1181" s="11">
        <v>58.8400038998914</v>
      </c>
      <c r="DS1181" s="11">
        <f>IF(odpadni[[#This Row],[SÚC]]="-","-",odpadni[[#This Row],[ZKC34]]-odpadni[[#This Row],[SÚC]])</f>
        <v>-14.8400038998914</v>
      </c>
      <c r="DT1181" s="11" t="str">
        <f>IF(odpadni[[#This Row],[Rozdíl Cena pro stočné - sociálně únosná cena]]="-","-",IF(odpadni[[#This Row],[Rozdíl Cena pro stočné - sociálně únosná cena]]&gt;0,"ANO","NE"))</f>
        <v>NE</v>
      </c>
      <c r="DU1181" s="11">
        <v>6.8424044650402323</v>
      </c>
      <c r="DV1181" s="11" t="s">
        <v>9125</v>
      </c>
      <c r="DW1181" s="58"/>
      <c r="DX1181" s="58" t="s">
        <v>8817</v>
      </c>
      <c r="DY1181" s="58"/>
      <c r="DZ1181" s="58" t="s">
        <v>352</v>
      </c>
      <c r="EK1181" s="2"/>
    </row>
    <row r="1182" spans="1:141" ht="15" customHeight="1" x14ac:dyDescent="0.25">
      <c r="A1182" s="71">
        <v>1631</v>
      </c>
      <c r="B1182" s="9" t="s">
        <v>1496</v>
      </c>
      <c r="C1182" s="9" t="s">
        <v>3854</v>
      </c>
      <c r="D1182" s="9" t="s">
        <v>3854</v>
      </c>
      <c r="E1182" s="9" t="s">
        <v>8</v>
      </c>
      <c r="F1182" s="9" t="s">
        <v>3854</v>
      </c>
      <c r="G1182" s="9" t="s">
        <v>8</v>
      </c>
      <c r="H1182" s="9" t="s">
        <v>5944</v>
      </c>
      <c r="I1182" s="9" t="s">
        <v>5990</v>
      </c>
      <c r="J1182" s="9" t="s">
        <v>5980</v>
      </c>
      <c r="K1182" s="9" t="s">
        <v>5983</v>
      </c>
      <c r="L1182" s="10" t="s">
        <v>7169</v>
      </c>
      <c r="M1182" s="50"/>
      <c r="N1182" s="28"/>
      <c r="O1182" s="56">
        <v>1127</v>
      </c>
      <c r="P1182" s="56">
        <v>0</v>
      </c>
      <c r="Q1182" s="56">
        <v>1127</v>
      </c>
      <c r="R1182" s="11">
        <v>8.7769999999999992</v>
      </c>
      <c r="S1182" s="11">
        <v>0</v>
      </c>
      <c r="T1182" s="56">
        <v>409</v>
      </c>
      <c r="U1182" s="11">
        <v>50.58</v>
      </c>
      <c r="V1182" s="11">
        <v>0</v>
      </c>
      <c r="W1182" s="11">
        <v>0</v>
      </c>
      <c r="X1182" s="56">
        <v>36</v>
      </c>
      <c r="Y1182" s="56">
        <v>0</v>
      </c>
      <c r="Z1182" s="11">
        <v>0</v>
      </c>
      <c r="AA1182" s="56">
        <v>0</v>
      </c>
      <c r="AB1182" s="56">
        <v>0</v>
      </c>
      <c r="AC1182" s="11">
        <v>0</v>
      </c>
      <c r="AD1182" s="11">
        <v>0</v>
      </c>
      <c r="AE1182" s="11">
        <v>0</v>
      </c>
      <c r="AF1182" s="11">
        <v>0</v>
      </c>
      <c r="AG1182" s="11">
        <v>0</v>
      </c>
      <c r="AH1182" s="11">
        <v>0</v>
      </c>
      <c r="AI1182" s="11">
        <v>43113.347000000002</v>
      </c>
      <c r="AJ1182" s="11">
        <v>0</v>
      </c>
      <c r="AK1182" s="11">
        <v>4.8899999999999997</v>
      </c>
      <c r="AL1182" s="24">
        <v>3.6165000000000003E-2</v>
      </c>
      <c r="AM1182" s="24">
        <v>0</v>
      </c>
      <c r="AN1182" s="24">
        <v>0</v>
      </c>
      <c r="AO1182" s="24">
        <v>0</v>
      </c>
      <c r="AP1182" s="24">
        <v>3.6165000000000003E-2</v>
      </c>
      <c r="AQ1182" s="24">
        <v>0</v>
      </c>
      <c r="AR1182" s="24">
        <v>0</v>
      </c>
      <c r="AS1182" s="24">
        <v>0</v>
      </c>
      <c r="AT1182" s="24">
        <v>0.12696499999999999</v>
      </c>
      <c r="AU1182" s="24">
        <v>8.4449999999999997E-2</v>
      </c>
      <c r="AV1182" s="24">
        <v>4.2514999999999997E-2</v>
      </c>
      <c r="AW1182" s="24">
        <v>0</v>
      </c>
      <c r="AX1182" s="24">
        <v>0</v>
      </c>
      <c r="AY1182" s="24">
        <v>0</v>
      </c>
      <c r="AZ1182" s="24">
        <v>0</v>
      </c>
      <c r="BA1182" s="24">
        <v>0</v>
      </c>
      <c r="BB1182" s="24">
        <v>0</v>
      </c>
      <c r="BC1182" s="24">
        <v>6.4618999999999996E-2</v>
      </c>
      <c r="BD1182" s="24">
        <v>0</v>
      </c>
      <c r="BE1182" s="24">
        <v>0.22774900000000001</v>
      </c>
      <c r="BF1182" s="25">
        <v>0.24266499999999999</v>
      </c>
      <c r="BG1182" s="54">
        <v>43.11</v>
      </c>
      <c r="BH1182" s="11">
        <v>0.5</v>
      </c>
      <c r="BI1182" s="24">
        <v>0</v>
      </c>
      <c r="BJ1182" s="24">
        <v>0</v>
      </c>
      <c r="BK1182" s="24">
        <v>5.058E-2</v>
      </c>
      <c r="BL1182" s="24">
        <v>0</v>
      </c>
      <c r="BM1182" s="11">
        <v>4.5</v>
      </c>
      <c r="BN1182" s="24">
        <v>1.9361E-2</v>
      </c>
      <c r="BO1182" s="25">
        <v>5.4999999999999997E-3</v>
      </c>
      <c r="BP1182" s="24">
        <v>8.5009049999999995</v>
      </c>
      <c r="BQ1182" s="11">
        <v>0</v>
      </c>
      <c r="BR1182" s="24">
        <v>0</v>
      </c>
      <c r="BS1182" s="24">
        <v>0</v>
      </c>
      <c r="BT1182" s="24">
        <v>0</v>
      </c>
      <c r="BU1182" s="24">
        <v>0</v>
      </c>
      <c r="BV1182" s="24">
        <v>0</v>
      </c>
      <c r="BW1182" s="24">
        <v>0</v>
      </c>
      <c r="BX1182" s="11">
        <v>46.599065740002281</v>
      </c>
      <c r="BY1182" s="28"/>
      <c r="BZ1182" s="28"/>
      <c r="CA1182" s="11">
        <v>5.058E-2</v>
      </c>
      <c r="CB1182" s="17">
        <v>5.0796000000000001E-2</v>
      </c>
      <c r="CC1182" s="11">
        <v>2.7555012224938875</v>
      </c>
      <c r="CD1182" s="11">
        <v>128.40378261364933</v>
      </c>
      <c r="CE1182" s="11">
        <v>44.880212954747115</v>
      </c>
      <c r="CF1182" s="11">
        <v>0</v>
      </c>
      <c r="CG1182" s="11">
        <v>0</v>
      </c>
      <c r="CH1182" s="11" t="s">
        <v>6</v>
      </c>
      <c r="CI1182" s="28"/>
      <c r="CJ1182" s="11">
        <v>43113.347000000002</v>
      </c>
      <c r="CK1182" s="11">
        <v>0</v>
      </c>
      <c r="CL1182" s="11">
        <v>479.03718888888892</v>
      </c>
      <c r="CM1182" s="11" t="s">
        <v>6</v>
      </c>
      <c r="CN1182" s="11">
        <v>0</v>
      </c>
      <c r="CO1182" s="11" t="s">
        <v>6</v>
      </c>
      <c r="CP1182" s="11">
        <v>0</v>
      </c>
      <c r="CQ1182" s="11">
        <v>479.03718888888892</v>
      </c>
      <c r="CR1182" s="11" t="s">
        <v>295</v>
      </c>
      <c r="CS1182" s="11">
        <v>9.470881551777163</v>
      </c>
      <c r="CT1182" s="11">
        <v>852.37933965994466</v>
      </c>
      <c r="CU1182" s="11">
        <v>0</v>
      </c>
      <c r="CV1182" s="11">
        <v>1.1111111111111112</v>
      </c>
      <c r="CW1182" s="11" t="s">
        <v>6</v>
      </c>
      <c r="CX1182" s="11" t="s">
        <v>6</v>
      </c>
      <c r="CY1182" s="28"/>
      <c r="CZ1182" s="11">
        <v>101.16</v>
      </c>
      <c r="DA1182" s="11">
        <v>2254</v>
      </c>
      <c r="DB1182" s="11">
        <v>818</v>
      </c>
      <c r="DC1182" s="11">
        <v>2.5101818900751285</v>
      </c>
      <c r="DD1182" s="11">
        <v>1.277560300514037</v>
      </c>
      <c r="DE1182" s="28"/>
      <c r="DF1182" s="11">
        <v>247.33619999999999</v>
      </c>
      <c r="DG1182" s="11">
        <v>8.5009049999999995</v>
      </c>
      <c r="DH1182" s="11">
        <v>7.827806847521714</v>
      </c>
      <c r="DI1182" s="11">
        <v>0.38277975484381177</v>
      </c>
      <c r="DJ1182" s="11">
        <v>0</v>
      </c>
      <c r="DK1182" s="11">
        <v>38.254966282165043</v>
      </c>
      <c r="DL1182" s="11" t="s">
        <v>6</v>
      </c>
      <c r="DM1182" s="11">
        <v>13.97362967356443</v>
      </c>
      <c r="DN1182" s="11" t="s">
        <v>6</v>
      </c>
      <c r="DO1182" s="11">
        <v>8.5010252514829912</v>
      </c>
      <c r="DP1182" s="11">
        <v>556.84352078239613</v>
      </c>
      <c r="DQ1182" s="11">
        <v>0.34994486860139079</v>
      </c>
      <c r="DR1182" s="11">
        <v>56.802378655877199</v>
      </c>
      <c r="DS1182" s="11">
        <f>IF(odpadni[[#This Row],[SÚC]]="-","-",odpadni[[#This Row],[ZKC34]]-odpadni[[#This Row],[SÚC]])</f>
        <v>-51.912378655877198</v>
      </c>
      <c r="DT1182" s="11" t="str">
        <f>IF(odpadni[[#This Row],[Rozdíl Cena pro stočné - sociálně únosná cena]]="-","-",IF(odpadni[[#This Row],[Rozdíl Cena pro stočné - sociálně únosná cena]]&gt;0,"ANO","NE"))</f>
        <v>NE</v>
      </c>
      <c r="DU1182" s="11">
        <v>-42.828748982312767</v>
      </c>
      <c r="DV1182" s="11" t="s">
        <v>301</v>
      </c>
      <c r="DW1182" s="58"/>
      <c r="DX1182" s="58" t="s">
        <v>8835</v>
      </c>
      <c r="DY1182" s="58"/>
      <c r="DZ1182" s="58" t="s">
        <v>352</v>
      </c>
      <c r="EK1182" s="2"/>
    </row>
    <row r="1183" spans="1:141" ht="15" customHeight="1" x14ac:dyDescent="0.25">
      <c r="A1183" s="71">
        <v>1632</v>
      </c>
      <c r="B1183" s="9" t="s">
        <v>1497</v>
      </c>
      <c r="C1183" s="9" t="s">
        <v>3855</v>
      </c>
      <c r="D1183" s="9" t="s">
        <v>3855</v>
      </c>
      <c r="E1183" s="9" t="s">
        <v>8</v>
      </c>
      <c r="F1183" s="9" t="s">
        <v>3855</v>
      </c>
      <c r="G1183" s="9" t="s">
        <v>8</v>
      </c>
      <c r="H1183" s="9" t="s">
        <v>5953</v>
      </c>
      <c r="I1183" s="9" t="s">
        <v>5990</v>
      </c>
      <c r="J1183" s="9" t="s">
        <v>5980</v>
      </c>
      <c r="K1183" s="9" t="s">
        <v>5985</v>
      </c>
      <c r="L1183" s="10" t="s">
        <v>7170</v>
      </c>
      <c r="M1183" s="50"/>
      <c r="N1183" s="28"/>
      <c r="O1183" s="56">
        <v>322</v>
      </c>
      <c r="P1183" s="56">
        <v>322</v>
      </c>
      <c r="Q1183" s="56">
        <v>0</v>
      </c>
      <c r="R1183" s="11">
        <v>3.6179999999999999</v>
      </c>
      <c r="S1183" s="11">
        <v>0</v>
      </c>
      <c r="T1183" s="56">
        <v>111</v>
      </c>
      <c r="U1183" s="11">
        <v>0</v>
      </c>
      <c r="V1183" s="11">
        <v>8.15</v>
      </c>
      <c r="W1183" s="11">
        <v>0</v>
      </c>
      <c r="X1183" s="56">
        <v>4</v>
      </c>
      <c r="Y1183" s="56">
        <v>0</v>
      </c>
      <c r="Z1183" s="11">
        <v>1</v>
      </c>
      <c r="AA1183" s="56">
        <v>4</v>
      </c>
      <c r="AB1183" s="56">
        <v>0</v>
      </c>
      <c r="AC1183" s="11">
        <v>0</v>
      </c>
      <c r="AD1183" s="11">
        <v>0</v>
      </c>
      <c r="AE1183" s="11">
        <v>0</v>
      </c>
      <c r="AF1183" s="11">
        <v>0</v>
      </c>
      <c r="AG1183" s="11">
        <v>0</v>
      </c>
      <c r="AH1183" s="11">
        <v>1.8</v>
      </c>
      <c r="AI1183" s="11">
        <v>16961</v>
      </c>
      <c r="AJ1183" s="11">
        <v>3210</v>
      </c>
      <c r="AK1183" s="11">
        <v>40.49</v>
      </c>
      <c r="AL1183" s="24">
        <v>3.7599999999999998E-4</v>
      </c>
      <c r="AM1183" s="24">
        <v>0</v>
      </c>
      <c r="AN1183" s="24">
        <v>0</v>
      </c>
      <c r="AO1183" s="24">
        <v>2.3699999999999999E-4</v>
      </c>
      <c r="AP1183" s="24">
        <v>1.3899999999999999E-4</v>
      </c>
      <c r="AQ1183" s="24">
        <v>0.15285799999999999</v>
      </c>
      <c r="AR1183" s="24">
        <v>0.15285799999999999</v>
      </c>
      <c r="AS1183" s="24">
        <v>0</v>
      </c>
      <c r="AT1183" s="24">
        <v>4.9607999999999999E-2</v>
      </c>
      <c r="AU1183" s="24">
        <v>0</v>
      </c>
      <c r="AV1183" s="24">
        <v>4.9607999999999999E-2</v>
      </c>
      <c r="AW1183" s="24">
        <v>1.4040000000000001E-3</v>
      </c>
      <c r="AX1183" s="24">
        <v>0</v>
      </c>
      <c r="AY1183" s="24">
        <v>1.4040000000000001E-3</v>
      </c>
      <c r="AZ1183" s="24">
        <v>0</v>
      </c>
      <c r="BA1183" s="24">
        <v>0</v>
      </c>
      <c r="BB1183" s="24">
        <v>0</v>
      </c>
      <c r="BC1183" s="24">
        <v>3.6782000000000002E-2</v>
      </c>
      <c r="BD1183" s="24">
        <v>0</v>
      </c>
      <c r="BE1183" s="24">
        <v>0.31068400000000002</v>
      </c>
      <c r="BF1183" s="25">
        <v>0.36437999999999998</v>
      </c>
      <c r="BG1183" s="54">
        <v>20.170000000000002</v>
      </c>
      <c r="BH1183" s="11">
        <v>1</v>
      </c>
      <c r="BI1183" s="24">
        <v>0</v>
      </c>
      <c r="BJ1183" s="24">
        <v>0</v>
      </c>
      <c r="BK1183" s="24">
        <v>8.1510000000000003E-3</v>
      </c>
      <c r="BL1183" s="24">
        <v>0</v>
      </c>
      <c r="BM1183" s="11">
        <v>38.11</v>
      </c>
      <c r="BN1183" s="24">
        <v>1.9323E-2</v>
      </c>
      <c r="BO1183" s="25">
        <v>0</v>
      </c>
      <c r="BP1183" s="24">
        <v>6.2194450000000003</v>
      </c>
      <c r="BQ1183" s="11">
        <v>0</v>
      </c>
      <c r="BR1183" s="24">
        <v>0</v>
      </c>
      <c r="BS1183" s="24">
        <v>0</v>
      </c>
      <c r="BT1183" s="24">
        <v>0</v>
      </c>
      <c r="BU1183" s="24">
        <v>0</v>
      </c>
      <c r="BV1183" s="24">
        <v>0</v>
      </c>
      <c r="BW1183" s="24">
        <v>0</v>
      </c>
      <c r="BX1183" s="11">
        <v>30.679933665008292</v>
      </c>
      <c r="BY1183" s="28"/>
      <c r="BZ1183" s="28"/>
      <c r="CA1183" s="11">
        <v>8.1510000000000003E-3</v>
      </c>
      <c r="CB1183" s="17">
        <v>8.9999999999999993E-3</v>
      </c>
      <c r="CC1183" s="11">
        <v>2.900900900900901</v>
      </c>
      <c r="CD1183" s="11">
        <v>88.99944720840243</v>
      </c>
      <c r="CE1183" s="11">
        <v>25.313664596273291</v>
      </c>
      <c r="CF1183" s="11">
        <v>100</v>
      </c>
      <c r="CG1183" s="11">
        <v>0</v>
      </c>
      <c r="CH1183" s="11">
        <v>0</v>
      </c>
      <c r="CI1183" s="28"/>
      <c r="CJ1183" s="11">
        <v>20171</v>
      </c>
      <c r="CK1183" s="11">
        <v>0</v>
      </c>
      <c r="CL1183" s="11">
        <v>268.70555555555552</v>
      </c>
      <c r="CM1183" s="11" t="s">
        <v>6</v>
      </c>
      <c r="CN1183" s="11">
        <v>1.4040000000000001</v>
      </c>
      <c r="CO1183" s="11" t="s">
        <v>6</v>
      </c>
      <c r="CP1183" s="11">
        <v>6.9604878290615239E-3</v>
      </c>
      <c r="CQ1183" s="11">
        <v>267.30155555555552</v>
      </c>
      <c r="CR1183" s="11" t="s">
        <v>295</v>
      </c>
      <c r="CS1183" s="11">
        <v>32.793713109502583</v>
      </c>
      <c r="CT1183" s="11">
        <v>2474.6656851920011</v>
      </c>
      <c r="CU1183" s="11">
        <v>0.17224880382775121</v>
      </c>
      <c r="CV1183" s="11">
        <v>1.218872553462768</v>
      </c>
      <c r="CW1183" s="11" t="s">
        <v>6</v>
      </c>
      <c r="CX1183" s="11" t="s">
        <v>6</v>
      </c>
      <c r="CY1183" s="28"/>
      <c r="CZ1183" s="11">
        <v>8.1509999999999998</v>
      </c>
      <c r="DA1183" s="11">
        <v>322</v>
      </c>
      <c r="DB1183" s="11">
        <v>111</v>
      </c>
      <c r="DC1183" s="11">
        <v>6.0861244019138754</v>
      </c>
      <c r="DD1183" s="11">
        <v>4.5125751441540913</v>
      </c>
      <c r="DE1183" s="28"/>
      <c r="DF1183" s="11">
        <v>330.03399000000002</v>
      </c>
      <c r="DG1183" s="11">
        <v>6.2194450000000003</v>
      </c>
      <c r="DH1183" s="11">
        <v>5.8548514957504825</v>
      </c>
      <c r="DI1183" s="11">
        <v>2.3706293706293704</v>
      </c>
      <c r="DJ1183" s="11">
        <v>0</v>
      </c>
      <c r="DK1183" s="11">
        <v>62.642857142857146</v>
      </c>
      <c r="DL1183" s="11" t="s">
        <v>6</v>
      </c>
      <c r="DM1183" s="11">
        <v>70.909772488719852</v>
      </c>
      <c r="DN1183" s="11" t="s">
        <v>6</v>
      </c>
      <c r="DO1183" s="11">
        <v>6.2195027745233089</v>
      </c>
      <c r="DP1183" s="11">
        <v>2798.9549549549552</v>
      </c>
      <c r="DQ1183" s="11">
        <v>0.57100733197869236</v>
      </c>
      <c r="DR1183" s="11">
        <v>53.2782452520959</v>
      </c>
      <c r="DS1183" s="11">
        <f>IF(odpadni[[#This Row],[SÚC]]="-","-",odpadni[[#This Row],[ZKC34]]-odpadni[[#This Row],[SÚC]])</f>
        <v>-12.788245252095898</v>
      </c>
      <c r="DT1183" s="11" t="str">
        <f>IF(odpadni[[#This Row],[Rozdíl Cena pro stočné - sociálně únosná cena]]="-","-",IF(odpadni[[#This Row],[Rozdíl Cena pro stočné - sociálně únosná cena]]&gt;0,"ANO","NE"))</f>
        <v>NE</v>
      </c>
      <c r="DU1183" s="11">
        <v>17.631527236623953</v>
      </c>
      <c r="DV1183" s="11" t="s">
        <v>9125</v>
      </c>
      <c r="DW1183" s="58"/>
      <c r="DX1183" s="58" t="s">
        <v>8835</v>
      </c>
      <c r="DY1183" s="58"/>
      <c r="DZ1183" s="58" t="s">
        <v>352</v>
      </c>
      <c r="EK1183" s="2"/>
    </row>
    <row r="1184" spans="1:141" ht="15" customHeight="1" x14ac:dyDescent="0.25">
      <c r="A1184" s="71">
        <v>1633</v>
      </c>
      <c r="B1184" s="9" t="s">
        <v>1498</v>
      </c>
      <c r="C1184" s="9" t="s">
        <v>3856</v>
      </c>
      <c r="D1184" s="9" t="s">
        <v>3856</v>
      </c>
      <c r="E1184" s="9" t="s">
        <v>8</v>
      </c>
      <c r="F1184" s="9" t="s">
        <v>3856</v>
      </c>
      <c r="G1184" s="9" t="s">
        <v>8</v>
      </c>
      <c r="H1184" s="9" t="s">
        <v>7</v>
      </c>
      <c r="I1184" s="9" t="s">
        <v>5990</v>
      </c>
      <c r="J1184" s="9" t="s">
        <v>5980</v>
      </c>
      <c r="K1184" s="9" t="s">
        <v>5981</v>
      </c>
      <c r="L1184" s="10" t="s">
        <v>7171</v>
      </c>
      <c r="M1184" s="50"/>
      <c r="N1184" s="28"/>
      <c r="O1184" s="56">
        <v>650</v>
      </c>
      <c r="P1184" s="56">
        <v>650</v>
      </c>
      <c r="Q1184" s="56">
        <v>0</v>
      </c>
      <c r="R1184" s="11">
        <v>6.9470000000000001</v>
      </c>
      <c r="S1184" s="11">
        <v>0</v>
      </c>
      <c r="T1184" s="56">
        <v>250</v>
      </c>
      <c r="U1184" s="11">
        <v>0</v>
      </c>
      <c r="V1184" s="11">
        <v>27.068000000000001</v>
      </c>
      <c r="W1184" s="11">
        <v>0</v>
      </c>
      <c r="X1184" s="56">
        <v>0</v>
      </c>
      <c r="Y1184" s="56">
        <v>0</v>
      </c>
      <c r="Z1184" s="11">
        <v>1</v>
      </c>
      <c r="AA1184" s="56">
        <v>0</v>
      </c>
      <c r="AB1184" s="56">
        <v>0</v>
      </c>
      <c r="AC1184" s="11">
        <v>0</v>
      </c>
      <c r="AD1184" s="11">
        <v>0</v>
      </c>
      <c r="AE1184" s="11">
        <v>0</v>
      </c>
      <c r="AF1184" s="11">
        <v>0</v>
      </c>
      <c r="AG1184" s="11">
        <v>0</v>
      </c>
      <c r="AH1184" s="11">
        <v>0</v>
      </c>
      <c r="AI1184" s="11">
        <v>32734</v>
      </c>
      <c r="AJ1184" s="11">
        <v>15075</v>
      </c>
      <c r="AK1184" s="11">
        <v>50</v>
      </c>
      <c r="AL1184" s="24">
        <v>0</v>
      </c>
      <c r="AM1184" s="24">
        <v>0</v>
      </c>
      <c r="AN1184" s="24">
        <v>0</v>
      </c>
      <c r="AO1184" s="24">
        <v>0</v>
      </c>
      <c r="AP1184" s="24">
        <v>0</v>
      </c>
      <c r="AQ1184" s="24">
        <v>0.213536</v>
      </c>
      <c r="AR1184" s="24">
        <v>0.190446</v>
      </c>
      <c r="AS1184" s="24">
        <v>2.3089999999999999E-2</v>
      </c>
      <c r="AT1184" s="24">
        <v>0.25312000000000001</v>
      </c>
      <c r="AU1184" s="24">
        <v>0</v>
      </c>
      <c r="AV1184" s="24">
        <v>0.25312000000000001</v>
      </c>
      <c r="AW1184" s="24">
        <v>0.26102599999999998</v>
      </c>
      <c r="AX1184" s="24">
        <v>0.16</v>
      </c>
      <c r="AY1184" s="24">
        <v>0.101026</v>
      </c>
      <c r="AZ1184" s="24">
        <v>0</v>
      </c>
      <c r="BA1184" s="24">
        <v>0</v>
      </c>
      <c r="BB1184" s="24">
        <v>0</v>
      </c>
      <c r="BC1184" s="24">
        <v>0.30470999999999998</v>
      </c>
      <c r="BD1184" s="24">
        <v>0</v>
      </c>
      <c r="BE1184" s="24">
        <v>1.2323919999999999</v>
      </c>
      <c r="BF1184" s="25">
        <v>1.3</v>
      </c>
      <c r="BG1184" s="54">
        <v>32.734000000000002</v>
      </c>
      <c r="BH1184" s="11">
        <v>3</v>
      </c>
      <c r="BI1184" s="24">
        <v>0</v>
      </c>
      <c r="BJ1184" s="24">
        <v>0</v>
      </c>
      <c r="BK1184" s="24">
        <v>2.7067999999999998E-2</v>
      </c>
      <c r="BL1184" s="24">
        <v>0</v>
      </c>
      <c r="BM1184" s="11">
        <v>45.52</v>
      </c>
      <c r="BN1184" s="24">
        <v>0.121008</v>
      </c>
      <c r="BO1184" s="25">
        <v>0</v>
      </c>
      <c r="BP1184" s="24">
        <v>9.8189449999999994</v>
      </c>
      <c r="BQ1184" s="11">
        <v>0</v>
      </c>
      <c r="BR1184" s="24">
        <v>0.16</v>
      </c>
      <c r="BS1184" s="24">
        <v>0</v>
      </c>
      <c r="BT1184" s="24">
        <v>0.16</v>
      </c>
      <c r="BU1184" s="24">
        <v>0</v>
      </c>
      <c r="BV1184" s="24">
        <v>0.16</v>
      </c>
      <c r="BW1184" s="24">
        <v>0</v>
      </c>
      <c r="BX1184" s="11">
        <v>35.986756873470561</v>
      </c>
      <c r="BY1184" s="28"/>
      <c r="BZ1184" s="28"/>
      <c r="CA1184" s="11">
        <v>2.7067999999999998E-2</v>
      </c>
      <c r="CB1184" s="17">
        <v>2.5999999999999999E-2</v>
      </c>
      <c r="CC1184" s="11">
        <v>2.6</v>
      </c>
      <c r="CD1184" s="11">
        <v>93.565567871023461</v>
      </c>
      <c r="CE1184" s="11">
        <v>41.643076923076926</v>
      </c>
      <c r="CF1184" s="11">
        <v>100</v>
      </c>
      <c r="CG1184" s="11" t="s">
        <v>6</v>
      </c>
      <c r="CH1184" s="11" t="s">
        <v>6</v>
      </c>
      <c r="CI1184" s="28"/>
      <c r="CJ1184" s="11">
        <v>47809</v>
      </c>
      <c r="CK1184" s="11">
        <v>0</v>
      </c>
      <c r="CL1184" s="11">
        <v>740.58611111111111</v>
      </c>
      <c r="CM1184" s="11" t="s">
        <v>6</v>
      </c>
      <c r="CN1184" s="11">
        <v>261.02599999999995</v>
      </c>
      <c r="CO1184" s="11" t="s">
        <v>6</v>
      </c>
      <c r="CP1184" s="11">
        <v>0.54597669894789669</v>
      </c>
      <c r="CQ1184" s="11">
        <v>479.56011111111115</v>
      </c>
      <c r="CR1184" s="11" t="s">
        <v>295</v>
      </c>
      <c r="CS1184" s="11">
        <v>17.716865343250745</v>
      </c>
      <c r="CT1184" s="11">
        <v>1766.2553568789717</v>
      </c>
      <c r="CU1184" s="11">
        <v>9.6433426924782015</v>
      </c>
      <c r="CV1184" s="11">
        <v>1.3470890883783311</v>
      </c>
      <c r="CW1184" s="11">
        <v>0</v>
      </c>
      <c r="CX1184" s="11" t="s">
        <v>6</v>
      </c>
      <c r="CY1184" s="28"/>
      <c r="CZ1184" s="11">
        <v>9.0226666666666659</v>
      </c>
      <c r="DA1184" s="11">
        <v>216.66666666666666</v>
      </c>
      <c r="DB1184" s="11">
        <v>83.333333333333329</v>
      </c>
      <c r="DC1184" s="11">
        <v>9.3512634845574123</v>
      </c>
      <c r="DD1184" s="11">
        <v>11.257204078616818</v>
      </c>
      <c r="DE1184" s="28"/>
      <c r="DF1184" s="11">
        <v>1353.3999999999999</v>
      </c>
      <c r="DG1184" s="11">
        <v>9.8189449999999994</v>
      </c>
      <c r="DH1184" s="11">
        <v>8.941037387320824</v>
      </c>
      <c r="DI1184" s="11">
        <v>4.4705186936604111</v>
      </c>
      <c r="DJ1184" s="11">
        <v>0</v>
      </c>
      <c r="DK1184" s="11">
        <v>73.552307692307693</v>
      </c>
      <c r="DL1184" s="11" t="s">
        <v>6</v>
      </c>
      <c r="DM1184" s="11">
        <v>63.246346649590336</v>
      </c>
      <c r="DN1184" s="11" t="s">
        <v>6</v>
      </c>
      <c r="DO1184" s="11">
        <v>9.8189537095339805</v>
      </c>
      <c r="DP1184" s="11">
        <v>4929.5680000000002</v>
      </c>
      <c r="DQ1184" s="11">
        <v>0.79055949708873607</v>
      </c>
      <c r="DR1184" s="11">
        <v>59.924915772753501</v>
      </c>
      <c r="DS1184" s="11">
        <f>IF(odpadni[[#This Row],[SÚC]]="-","-",odpadni[[#This Row],[ZKC34]]-odpadni[[#This Row],[SÚC]])</f>
        <v>-9.9249157727535007</v>
      </c>
      <c r="DT1184" s="11" t="str">
        <f>IF(odpadni[[#This Row],[Rozdíl Cena pro stočné - sociálně únosná cena]]="-","-",IF(odpadni[[#This Row],[Rozdíl Cena pro stočné - sociálně únosná cena]]&gt;0,"ANO","NE"))</f>
        <v>NE</v>
      </c>
      <c r="DU1184" s="11">
        <v>3.3214308768368355</v>
      </c>
      <c r="DV1184" s="11" t="s">
        <v>9125</v>
      </c>
      <c r="DW1184" s="58"/>
      <c r="DX1184" s="58" t="s">
        <v>8817</v>
      </c>
      <c r="DY1184" s="58"/>
      <c r="DZ1184" s="58" t="s">
        <v>352</v>
      </c>
      <c r="EK1184" s="2"/>
    </row>
    <row r="1185" spans="1:141" ht="15" customHeight="1" x14ac:dyDescent="0.25">
      <c r="A1185" s="71">
        <v>1634</v>
      </c>
      <c r="B1185" s="9" t="s">
        <v>1499</v>
      </c>
      <c r="C1185" s="9" t="s">
        <v>3857</v>
      </c>
      <c r="D1185" s="9" t="s">
        <v>3857</v>
      </c>
      <c r="E1185" s="9" t="s">
        <v>8</v>
      </c>
      <c r="F1185" s="9" t="s">
        <v>3857</v>
      </c>
      <c r="G1185" s="9" t="s">
        <v>8</v>
      </c>
      <c r="H1185" s="9" t="s">
        <v>5944</v>
      </c>
      <c r="I1185" s="9" t="s">
        <v>5990</v>
      </c>
      <c r="J1185" s="9" t="s">
        <v>5980</v>
      </c>
      <c r="K1185" s="9" t="s">
        <v>5981</v>
      </c>
      <c r="L1185" s="10" t="s">
        <v>7172</v>
      </c>
      <c r="M1185" s="50"/>
      <c r="N1185" s="28"/>
      <c r="O1185" s="56">
        <v>736</v>
      </c>
      <c r="P1185" s="56">
        <v>736</v>
      </c>
      <c r="Q1185" s="56">
        <v>0</v>
      </c>
      <c r="R1185" s="11">
        <v>4.9939999999999998</v>
      </c>
      <c r="S1185" s="11">
        <v>0</v>
      </c>
      <c r="T1185" s="56">
        <v>220</v>
      </c>
      <c r="U1185" s="11">
        <v>0</v>
      </c>
      <c r="V1185" s="11">
        <v>23.946999999999999</v>
      </c>
      <c r="W1185" s="11">
        <v>0</v>
      </c>
      <c r="X1185" s="56">
        <v>0</v>
      </c>
      <c r="Y1185" s="56">
        <v>0</v>
      </c>
      <c r="Z1185" s="11">
        <v>0</v>
      </c>
      <c r="AA1185" s="56">
        <v>0</v>
      </c>
      <c r="AB1185" s="56">
        <v>0</v>
      </c>
      <c r="AC1185" s="11">
        <v>0</v>
      </c>
      <c r="AD1185" s="11">
        <v>0</v>
      </c>
      <c r="AE1185" s="11">
        <v>0</v>
      </c>
      <c r="AF1185" s="11">
        <v>0</v>
      </c>
      <c r="AG1185" s="11">
        <v>0</v>
      </c>
      <c r="AH1185" s="11">
        <v>0</v>
      </c>
      <c r="AI1185" s="11">
        <v>23403</v>
      </c>
      <c r="AJ1185" s="11">
        <v>0</v>
      </c>
      <c r="AK1185" s="11">
        <v>40</v>
      </c>
      <c r="AL1185" s="24">
        <v>0.61799999999999999</v>
      </c>
      <c r="AM1185" s="24">
        <v>0</v>
      </c>
      <c r="AN1185" s="24">
        <v>0.61799999999999999</v>
      </c>
      <c r="AO1185" s="24">
        <v>0</v>
      </c>
      <c r="AP1185" s="24">
        <v>0</v>
      </c>
      <c r="AQ1185" s="24">
        <v>1.7000000000000001E-2</v>
      </c>
      <c r="AR1185" s="24">
        <v>1.7000000000000001E-2</v>
      </c>
      <c r="AS1185" s="24">
        <v>0</v>
      </c>
      <c r="AT1185" s="24">
        <v>4.5999999999999999E-2</v>
      </c>
      <c r="AU1185" s="24">
        <v>2.5000000000000001E-2</v>
      </c>
      <c r="AV1185" s="24">
        <v>2.1000000000000001E-2</v>
      </c>
      <c r="AW1185" s="24">
        <v>0.73399999999999999</v>
      </c>
      <c r="AX1185" s="24">
        <v>0</v>
      </c>
      <c r="AY1185" s="24">
        <v>0</v>
      </c>
      <c r="AZ1185" s="24">
        <v>0</v>
      </c>
      <c r="BA1185" s="24">
        <v>0.73399999999999999</v>
      </c>
      <c r="BB1185" s="24">
        <v>0</v>
      </c>
      <c r="BC1185" s="24">
        <v>1.7999999999999999E-2</v>
      </c>
      <c r="BD1185" s="24">
        <v>0</v>
      </c>
      <c r="BE1185" s="24">
        <v>1.4330000000000001</v>
      </c>
      <c r="BF1185" s="25">
        <v>1.4470000000000001</v>
      </c>
      <c r="BG1185" s="54">
        <v>23.4</v>
      </c>
      <c r="BH1185" s="11">
        <v>1</v>
      </c>
      <c r="BI1185" s="24">
        <v>0</v>
      </c>
      <c r="BJ1185" s="24">
        <v>2.4E-2</v>
      </c>
      <c r="BK1185" s="24">
        <v>2.4E-2</v>
      </c>
      <c r="BL1185" s="24">
        <v>0</v>
      </c>
      <c r="BM1185" s="11">
        <v>59.7</v>
      </c>
      <c r="BN1185" s="24">
        <v>-0.47299999999999998</v>
      </c>
      <c r="BO1185" s="25">
        <v>-0.44700000000000001</v>
      </c>
      <c r="BP1185" s="24">
        <v>-33.007675999999996</v>
      </c>
      <c r="BQ1185" s="11">
        <v>0</v>
      </c>
      <c r="BR1185" s="24">
        <v>1.264</v>
      </c>
      <c r="BS1185" s="24">
        <v>0</v>
      </c>
      <c r="BT1185" s="24">
        <v>0.93100000000000005</v>
      </c>
      <c r="BU1185" s="24">
        <v>0</v>
      </c>
      <c r="BV1185" s="24">
        <v>0.93100000000000005</v>
      </c>
      <c r="BW1185" s="24">
        <v>0</v>
      </c>
      <c r="BX1185" s="11">
        <v>44.052863436123353</v>
      </c>
      <c r="BY1185" s="28"/>
      <c r="BZ1185" s="28"/>
      <c r="CA1185" s="11">
        <v>2.4E-2</v>
      </c>
      <c r="CB1185" s="17">
        <v>2.5000000000000001E-2</v>
      </c>
      <c r="CC1185" s="11">
        <v>3.3454545454545452</v>
      </c>
      <c r="CD1185" s="11">
        <v>147.3768522226672</v>
      </c>
      <c r="CE1185" s="11">
        <v>32.608695652173914</v>
      </c>
      <c r="CF1185" s="11">
        <v>100</v>
      </c>
      <c r="CG1185" s="11" t="s">
        <v>6</v>
      </c>
      <c r="CH1185" s="11" t="s">
        <v>6</v>
      </c>
      <c r="CI1185" s="28"/>
      <c r="CJ1185" s="11">
        <v>23403</v>
      </c>
      <c r="CK1185" s="11">
        <v>0</v>
      </c>
      <c r="CL1185" s="11">
        <v>260.03333333333336</v>
      </c>
      <c r="CM1185" s="11" t="s">
        <v>6</v>
      </c>
      <c r="CN1185" s="11">
        <v>261</v>
      </c>
      <c r="CO1185" s="11" t="s">
        <v>6</v>
      </c>
      <c r="CP1185" s="11">
        <v>1.1152416356877324</v>
      </c>
      <c r="CQ1185" s="11">
        <v>0</v>
      </c>
      <c r="CR1185" s="11" t="s">
        <v>294</v>
      </c>
      <c r="CS1185" s="11">
        <v>0</v>
      </c>
      <c r="CT1185" s="11">
        <v>975.125</v>
      </c>
      <c r="CU1185" s="11">
        <v>10.875</v>
      </c>
      <c r="CV1185" s="11">
        <v>1.1111111111111112</v>
      </c>
      <c r="CW1185" s="11">
        <v>0</v>
      </c>
      <c r="CX1185" s="11" t="s">
        <v>6</v>
      </c>
      <c r="CY1185" s="28"/>
      <c r="CZ1185" s="11">
        <v>24</v>
      </c>
      <c r="DA1185" s="11">
        <v>736</v>
      </c>
      <c r="DB1185" s="11">
        <v>220</v>
      </c>
      <c r="DC1185" s="11">
        <v>1.9166666666666665</v>
      </c>
      <c r="DD1185" s="11">
        <v>0.74999999999999989</v>
      </c>
      <c r="DE1185" s="28"/>
      <c r="DF1185" s="11">
        <v>960</v>
      </c>
      <c r="DG1185" s="11">
        <v>-33.007675999999996</v>
      </c>
      <c r="DH1185" s="11">
        <v>-49.270833333333336</v>
      </c>
      <c r="DI1185" s="11">
        <v>-19.708333333333332</v>
      </c>
      <c r="DJ1185" s="11">
        <v>0</v>
      </c>
      <c r="DK1185" s="11">
        <v>31.797554347826086</v>
      </c>
      <c r="DL1185" s="11" t="s">
        <v>6</v>
      </c>
      <c r="DM1185" s="11">
        <v>59.708333333333336</v>
      </c>
      <c r="DN1185" s="11" t="s">
        <v>6</v>
      </c>
      <c r="DO1185" s="11">
        <v>37.339055793991413</v>
      </c>
      <c r="DP1185" s="11">
        <v>6513.636363636364</v>
      </c>
      <c r="DQ1185" s="11">
        <v>0.66992323796231679</v>
      </c>
      <c r="DR1185" s="11">
        <v>56.802378655877199</v>
      </c>
      <c r="DS1185" s="11">
        <f>IF(odpadni[[#This Row],[SÚC]]="-","-",odpadni[[#This Row],[ZKC34]]-odpadni[[#This Row],[SÚC]])</f>
        <v>-16.802378655877199</v>
      </c>
      <c r="DT1185" s="11" t="str">
        <f>IF(odpadni[[#This Row],[Rozdíl Cena pro stočné - sociálně únosná cena]]="-","-",IF(odpadni[[#This Row],[Rozdíl Cena pro stočné - sociálně únosná cena]]&gt;0,"ANO","NE"))</f>
        <v>NE</v>
      </c>
      <c r="DU1185" s="11">
        <v>2.9059546774561369</v>
      </c>
      <c r="DV1185" s="11" t="s">
        <v>9125</v>
      </c>
      <c r="DW1185" s="58"/>
      <c r="DX1185" s="58" t="s">
        <v>8837</v>
      </c>
      <c r="DY1185" s="58"/>
      <c r="DZ1185" s="58" t="s">
        <v>8918</v>
      </c>
      <c r="EK1185" s="2"/>
    </row>
    <row r="1186" spans="1:141" ht="15" customHeight="1" x14ac:dyDescent="0.25">
      <c r="A1186" s="71">
        <v>1636</v>
      </c>
      <c r="B1186" s="9" t="s">
        <v>1500</v>
      </c>
      <c r="C1186" s="9" t="s">
        <v>3858</v>
      </c>
      <c r="D1186" s="9" t="s">
        <v>3858</v>
      </c>
      <c r="E1186" s="9" t="s">
        <v>8</v>
      </c>
      <c r="F1186" s="9" t="s">
        <v>3858</v>
      </c>
      <c r="G1186" s="9" t="s">
        <v>8</v>
      </c>
      <c r="H1186" s="9" t="s">
        <v>5940</v>
      </c>
      <c r="I1186" s="9" t="s">
        <v>5990</v>
      </c>
      <c r="J1186" s="9" t="s">
        <v>5980</v>
      </c>
      <c r="K1186" s="9" t="s">
        <v>5985</v>
      </c>
      <c r="L1186" s="10" t="s">
        <v>7173</v>
      </c>
      <c r="M1186" s="50"/>
      <c r="N1186" s="28"/>
      <c r="O1186" s="56">
        <v>264</v>
      </c>
      <c r="P1186" s="56">
        <v>0</v>
      </c>
      <c r="Q1186" s="56">
        <v>264</v>
      </c>
      <c r="R1186" s="11">
        <v>2.8170000000000002</v>
      </c>
      <c r="S1186" s="11">
        <v>0</v>
      </c>
      <c r="T1186" s="56">
        <v>100</v>
      </c>
      <c r="U1186" s="11">
        <v>9.5039999999999996</v>
      </c>
      <c r="V1186" s="11">
        <v>0</v>
      </c>
      <c r="W1186" s="11">
        <v>0</v>
      </c>
      <c r="X1186" s="56">
        <v>32</v>
      </c>
      <c r="Y1186" s="56">
        <v>0</v>
      </c>
      <c r="Z1186" s="11">
        <v>0</v>
      </c>
      <c r="AA1186" s="56">
        <v>0</v>
      </c>
      <c r="AB1186" s="56">
        <v>0</v>
      </c>
      <c r="AC1186" s="11">
        <v>0</v>
      </c>
      <c r="AD1186" s="11">
        <v>0</v>
      </c>
      <c r="AE1186" s="11">
        <v>0</v>
      </c>
      <c r="AF1186" s="11">
        <v>0</v>
      </c>
      <c r="AG1186" s="11">
        <v>0</v>
      </c>
      <c r="AH1186" s="11">
        <v>0</v>
      </c>
      <c r="AI1186" s="11">
        <v>18304</v>
      </c>
      <c r="AJ1186" s="11">
        <v>0</v>
      </c>
      <c r="AK1186" s="11">
        <v>2.78</v>
      </c>
      <c r="AL1186" s="24">
        <v>0</v>
      </c>
      <c r="AM1186" s="24">
        <v>0</v>
      </c>
      <c r="AN1186" s="24">
        <v>0</v>
      </c>
      <c r="AO1186" s="24">
        <v>0</v>
      </c>
      <c r="AP1186" s="24">
        <v>0</v>
      </c>
      <c r="AQ1186" s="24">
        <v>0</v>
      </c>
      <c r="AR1186" s="24">
        <v>0</v>
      </c>
      <c r="AS1186" s="24">
        <v>0</v>
      </c>
      <c r="AT1186" s="24">
        <v>0</v>
      </c>
      <c r="AU1186" s="24">
        <v>0</v>
      </c>
      <c r="AV1186" s="24">
        <v>0</v>
      </c>
      <c r="AW1186" s="24">
        <v>1.3731999999999999E-2</v>
      </c>
      <c r="AX1186" s="24">
        <v>3.7320000000000001E-3</v>
      </c>
      <c r="AY1186" s="24">
        <v>0</v>
      </c>
      <c r="AZ1186" s="24">
        <v>0</v>
      </c>
      <c r="BA1186" s="24">
        <v>0.01</v>
      </c>
      <c r="BB1186" s="24">
        <v>0</v>
      </c>
      <c r="BC1186" s="24">
        <v>7.6580999999999996E-2</v>
      </c>
      <c r="BD1186" s="24">
        <v>0</v>
      </c>
      <c r="BE1186" s="24">
        <v>9.0313000000000004E-2</v>
      </c>
      <c r="BF1186" s="25">
        <v>5.8335999999999999E-2</v>
      </c>
      <c r="BG1186" s="54">
        <v>18.303999999999998</v>
      </c>
      <c r="BH1186" s="11">
        <v>0</v>
      </c>
      <c r="BI1186" s="24">
        <v>0</v>
      </c>
      <c r="BJ1186" s="24">
        <v>0</v>
      </c>
      <c r="BK1186" s="24">
        <v>9.5139999999999999E-3</v>
      </c>
      <c r="BL1186" s="24">
        <v>0</v>
      </c>
      <c r="BM1186" s="11">
        <v>9.49</v>
      </c>
      <c r="BN1186" s="24">
        <v>-6.3864000000000004E-2</v>
      </c>
      <c r="BO1186" s="25">
        <v>-3.1676000000000003E-2</v>
      </c>
      <c r="BP1186" s="24">
        <v>-70.714380000000006</v>
      </c>
      <c r="BQ1186" s="11">
        <v>0</v>
      </c>
      <c r="BR1186" s="24">
        <v>0.05</v>
      </c>
      <c r="BS1186" s="24">
        <v>0</v>
      </c>
      <c r="BT1186" s="24">
        <v>0.01</v>
      </c>
      <c r="BU1186" s="24">
        <v>0</v>
      </c>
      <c r="BV1186" s="24">
        <v>0</v>
      </c>
      <c r="BW1186" s="24">
        <v>0.01</v>
      </c>
      <c r="BX1186" s="11">
        <v>35.498757543485979</v>
      </c>
      <c r="BY1186" s="28"/>
      <c r="BZ1186" s="28"/>
      <c r="CA1186" s="11">
        <v>9.5139999999999999E-3</v>
      </c>
      <c r="CB1186" s="17">
        <v>9.5899999999999996E-3</v>
      </c>
      <c r="CC1186" s="11">
        <v>2.64</v>
      </c>
      <c r="CD1186" s="11">
        <v>93.716719914802979</v>
      </c>
      <c r="CE1186" s="11">
        <v>36.037878787878789</v>
      </c>
      <c r="CF1186" s="11">
        <v>0</v>
      </c>
      <c r="CG1186" s="11">
        <v>0</v>
      </c>
      <c r="CH1186" s="11" t="s">
        <v>6</v>
      </c>
      <c r="CI1186" s="28"/>
      <c r="CJ1186" s="11">
        <v>18304</v>
      </c>
      <c r="CK1186" s="11">
        <v>0</v>
      </c>
      <c r="CL1186" s="11">
        <v>203.37777777777777</v>
      </c>
      <c r="CM1186" s="11" t="s">
        <v>6</v>
      </c>
      <c r="CN1186" s="11">
        <v>0</v>
      </c>
      <c r="CO1186" s="11" t="s">
        <v>6</v>
      </c>
      <c r="CP1186" s="11">
        <v>0</v>
      </c>
      <c r="CQ1186" s="11">
        <v>203.37777777777777</v>
      </c>
      <c r="CR1186" s="11" t="s">
        <v>295</v>
      </c>
      <c r="CS1186" s="11">
        <v>21.376684651858081</v>
      </c>
      <c r="CT1186" s="11">
        <v>1923.9016186672275</v>
      </c>
      <c r="CU1186" s="11">
        <v>0</v>
      </c>
      <c r="CV1186" s="11">
        <v>1.1111111111111112</v>
      </c>
      <c r="CW1186" s="11">
        <v>100</v>
      </c>
      <c r="CX1186" s="11" t="s">
        <v>6</v>
      </c>
      <c r="CY1186" s="28"/>
      <c r="CZ1186" s="11" t="s">
        <v>6</v>
      </c>
      <c r="DA1186" s="11" t="s">
        <v>6</v>
      </c>
      <c r="DB1186" s="11" t="s">
        <v>6</v>
      </c>
      <c r="DC1186" s="11">
        <v>0</v>
      </c>
      <c r="DD1186" s="11">
        <v>8.0492957746478861</v>
      </c>
      <c r="DE1186" s="28"/>
      <c r="DF1186" s="11">
        <v>26.448919999999998</v>
      </c>
      <c r="DG1186" s="11">
        <v>-70.714380000000006</v>
      </c>
      <c r="DH1186" s="11">
        <v>-241.46165514508726</v>
      </c>
      <c r="DI1186" s="11">
        <v>-6.7126340130334246</v>
      </c>
      <c r="DJ1186" s="11">
        <v>0</v>
      </c>
      <c r="DK1186" s="11">
        <v>69.333333333333329</v>
      </c>
      <c r="DL1186" s="11" t="s">
        <v>6</v>
      </c>
      <c r="DM1186" s="11">
        <v>29.425980426505969</v>
      </c>
      <c r="DN1186" s="11" t="s">
        <v>6</v>
      </c>
      <c r="DO1186" s="11">
        <v>-67.067598022736036</v>
      </c>
      <c r="DP1186" s="11">
        <v>903.13</v>
      </c>
      <c r="DQ1186" s="11">
        <v>9.0057032774834594E-2</v>
      </c>
      <c r="DR1186" s="11">
        <v>52.380708032432601</v>
      </c>
      <c r="DS1186" s="11">
        <f>IF(odpadni[[#This Row],[SÚC]]="-","-",odpadni[[#This Row],[ZKC34]]-odpadni[[#This Row],[SÚC]])</f>
        <v>-49.6007080324326</v>
      </c>
      <c r="DT1186" s="11" t="str">
        <f>IF(odpadni[[#This Row],[Rozdíl Cena pro stočné - sociálně únosná cena]]="-","-",IF(odpadni[[#This Row],[Rozdíl Cena pro stočné - sociálně únosná cena]]&gt;0,"ANO","NE"))</f>
        <v>NE</v>
      </c>
      <c r="DU1186" s="11">
        <v>-22.954727605926632</v>
      </c>
      <c r="DV1186" s="11" t="s">
        <v>301</v>
      </c>
      <c r="DW1186" s="58"/>
      <c r="DX1186" s="58" t="s">
        <v>8855</v>
      </c>
      <c r="DY1186" s="58" t="s">
        <v>8890</v>
      </c>
      <c r="DZ1186" s="58" t="s">
        <v>8900</v>
      </c>
      <c r="EK1186" s="2"/>
    </row>
    <row r="1187" spans="1:141" ht="15" customHeight="1" x14ac:dyDescent="0.25">
      <c r="A1187" s="71">
        <v>1637</v>
      </c>
      <c r="B1187" s="9" t="s">
        <v>1501</v>
      </c>
      <c r="C1187" s="9" t="s">
        <v>3859</v>
      </c>
      <c r="D1187" s="9" t="s">
        <v>6</v>
      </c>
      <c r="E1187" s="9" t="s">
        <v>6</v>
      </c>
      <c r="F1187" s="9" t="s">
        <v>6</v>
      </c>
      <c r="G1187" s="9" t="s">
        <v>6</v>
      </c>
      <c r="H1187" s="9" t="s">
        <v>6</v>
      </c>
      <c r="I1187" s="9" t="s">
        <v>6</v>
      </c>
      <c r="J1187" s="9" t="s">
        <v>6</v>
      </c>
      <c r="K1187" s="9" t="s">
        <v>6</v>
      </c>
      <c r="L1187" s="10" t="s">
        <v>7174</v>
      </c>
      <c r="M1187" s="50" t="s">
        <v>9012</v>
      </c>
      <c r="N1187" s="28"/>
      <c r="O1187" s="56" t="s">
        <v>6</v>
      </c>
      <c r="P1187" s="56" t="s">
        <v>6</v>
      </c>
      <c r="Q1187" s="56" t="s">
        <v>6</v>
      </c>
      <c r="R1187" s="11" t="s">
        <v>6</v>
      </c>
      <c r="S1187" s="11" t="s">
        <v>6</v>
      </c>
      <c r="T1187" s="56" t="s">
        <v>6</v>
      </c>
      <c r="U1187" s="11" t="s">
        <v>6</v>
      </c>
      <c r="V1187" s="11" t="s">
        <v>6</v>
      </c>
      <c r="W1187" s="11" t="s">
        <v>6</v>
      </c>
      <c r="X1187" s="56" t="s">
        <v>6</v>
      </c>
      <c r="Y1187" s="56" t="s">
        <v>6</v>
      </c>
      <c r="Z1187" s="11" t="s">
        <v>6</v>
      </c>
      <c r="AA1187" s="56" t="s">
        <v>6</v>
      </c>
      <c r="AB1187" s="56" t="s">
        <v>6</v>
      </c>
      <c r="AC1187" s="11" t="s">
        <v>6</v>
      </c>
      <c r="AD1187" s="11" t="s">
        <v>6</v>
      </c>
      <c r="AE1187" s="11" t="s">
        <v>6</v>
      </c>
      <c r="AF1187" s="11" t="s">
        <v>6</v>
      </c>
      <c r="AG1187" s="11" t="s">
        <v>6</v>
      </c>
      <c r="AH1187" s="11" t="s">
        <v>6</v>
      </c>
      <c r="AI1187" s="11" t="s">
        <v>6</v>
      </c>
      <c r="AJ1187" s="11" t="s">
        <v>6</v>
      </c>
      <c r="AK1187" s="11">
        <v>11.2</v>
      </c>
      <c r="AL1187" s="24">
        <v>0</v>
      </c>
      <c r="AM1187" s="24">
        <v>0</v>
      </c>
      <c r="AN1187" s="24">
        <v>0</v>
      </c>
      <c r="AO1187" s="24">
        <v>0</v>
      </c>
      <c r="AP1187" s="24">
        <v>0</v>
      </c>
      <c r="AQ1187" s="24">
        <v>0</v>
      </c>
      <c r="AR1187" s="24">
        <v>0</v>
      </c>
      <c r="AS1187" s="24">
        <v>0</v>
      </c>
      <c r="AT1187" s="24">
        <v>0</v>
      </c>
      <c r="AU1187" s="24">
        <v>0</v>
      </c>
      <c r="AV1187" s="24">
        <v>0</v>
      </c>
      <c r="AW1187" s="24">
        <v>1.7000000000000001E-2</v>
      </c>
      <c r="AX1187" s="24">
        <v>7.0000000000000001E-3</v>
      </c>
      <c r="AY1187" s="24">
        <v>0</v>
      </c>
      <c r="AZ1187" s="24">
        <v>0</v>
      </c>
      <c r="BA1187" s="24">
        <v>0.01</v>
      </c>
      <c r="BB1187" s="24">
        <v>4.2999999999999997E-2</v>
      </c>
      <c r="BC1187" s="24">
        <v>0</v>
      </c>
      <c r="BD1187" s="24">
        <v>0</v>
      </c>
      <c r="BE1187" s="24">
        <v>0.06</v>
      </c>
      <c r="BF1187" s="25">
        <v>5.3999999999999999E-2</v>
      </c>
      <c r="BG1187" s="54">
        <v>0.05</v>
      </c>
      <c r="BH1187" s="11">
        <v>0</v>
      </c>
      <c r="BI1187" s="24">
        <v>0</v>
      </c>
      <c r="BJ1187" s="24">
        <v>0</v>
      </c>
      <c r="BK1187" s="24">
        <v>6.0000000000000001E-3</v>
      </c>
      <c r="BL1187" s="24">
        <v>0</v>
      </c>
      <c r="BM1187" s="11">
        <v>10</v>
      </c>
      <c r="BN1187" s="24">
        <v>7.1999999999999998E-3</v>
      </c>
      <c r="BO1187" s="25">
        <v>2E-3</v>
      </c>
      <c r="BP1187" s="24">
        <v>12</v>
      </c>
      <c r="BQ1187" s="11">
        <v>0</v>
      </c>
      <c r="BR1187" s="24">
        <v>5.0000000000000001E-3</v>
      </c>
      <c r="BS1187" s="24">
        <v>0.01</v>
      </c>
      <c r="BT1187" s="24">
        <v>2E-3</v>
      </c>
      <c r="BU1187" s="24">
        <v>3.0000000000000001E-3</v>
      </c>
      <c r="BV1187" s="24">
        <v>2E-3</v>
      </c>
      <c r="BW1187" s="24">
        <v>0</v>
      </c>
      <c r="BX1187" s="11" t="s">
        <v>6</v>
      </c>
      <c r="BY1187" s="28"/>
      <c r="BZ1187" s="28"/>
      <c r="CA1187" s="11" t="s">
        <v>6</v>
      </c>
      <c r="CB1187" s="17" t="s">
        <v>6</v>
      </c>
      <c r="CC1187" s="11" t="s">
        <v>6</v>
      </c>
      <c r="CD1187" s="11" t="s">
        <v>6</v>
      </c>
      <c r="CE1187" s="11" t="s">
        <v>6</v>
      </c>
      <c r="CF1187" s="11" t="s">
        <v>6</v>
      </c>
      <c r="CG1187" s="11" t="s">
        <v>6</v>
      </c>
      <c r="CH1187" s="11" t="s">
        <v>6</v>
      </c>
      <c r="CI1187" s="28"/>
      <c r="CJ1187" s="11" t="s">
        <v>6</v>
      </c>
      <c r="CK1187" s="11" t="s">
        <v>6</v>
      </c>
      <c r="CL1187" s="11" t="s">
        <v>6</v>
      </c>
      <c r="CM1187" s="11" t="s">
        <v>6</v>
      </c>
      <c r="CN1187" s="11" t="s">
        <v>6</v>
      </c>
      <c r="CO1187" s="11" t="s">
        <v>6</v>
      </c>
      <c r="CP1187" s="11" t="s">
        <v>6</v>
      </c>
      <c r="CQ1187" s="11" t="s">
        <v>6</v>
      </c>
      <c r="CR1187" s="11" t="s">
        <v>6</v>
      </c>
      <c r="CS1187" s="11" t="s">
        <v>6</v>
      </c>
      <c r="CT1187" s="11" t="s">
        <v>6</v>
      </c>
      <c r="CU1187" s="11" t="s">
        <v>6</v>
      </c>
      <c r="CV1187" s="11" t="s">
        <v>6</v>
      </c>
      <c r="CW1187" s="11" t="s">
        <v>6</v>
      </c>
      <c r="CX1187" s="11" t="s">
        <v>6</v>
      </c>
      <c r="CY1187" s="28"/>
      <c r="CZ1187" s="11" t="s">
        <v>6</v>
      </c>
      <c r="DA1187" s="11" t="s">
        <v>6</v>
      </c>
      <c r="DB1187" s="11" t="s">
        <v>6</v>
      </c>
      <c r="DC1187" s="11" t="s">
        <v>6</v>
      </c>
      <c r="DD1187" s="11" t="s">
        <v>6</v>
      </c>
      <c r="DE1187" s="28"/>
      <c r="DF1187" s="11" t="s">
        <v>6</v>
      </c>
      <c r="DG1187" s="11" t="s">
        <v>6</v>
      </c>
      <c r="DH1187" s="11" t="s">
        <v>6</v>
      </c>
      <c r="DI1187" s="11" t="s">
        <v>6</v>
      </c>
      <c r="DJ1187" s="11" t="s">
        <v>6</v>
      </c>
      <c r="DK1187" s="11" t="s">
        <v>6</v>
      </c>
      <c r="DL1187" s="11" t="s">
        <v>6</v>
      </c>
      <c r="DM1187" s="11" t="s">
        <v>6</v>
      </c>
      <c r="DN1187" s="11" t="s">
        <v>6</v>
      </c>
      <c r="DO1187" s="11" t="s">
        <v>6</v>
      </c>
      <c r="DP1187" s="11" t="s">
        <v>6</v>
      </c>
      <c r="DQ1187" s="11" t="s">
        <v>6</v>
      </c>
      <c r="DR1187" s="11" t="s">
        <v>6</v>
      </c>
      <c r="DS1187" s="11" t="str">
        <f>IF(odpadni[[#This Row],[SÚC]]="-","-",odpadni[[#This Row],[ZKC34]]-odpadni[[#This Row],[SÚC]])</f>
        <v>-</v>
      </c>
      <c r="DT1187" s="11" t="str">
        <f>IF(odpadni[[#This Row],[Rozdíl Cena pro stočné - sociálně únosná cena]]="-","-",IF(odpadni[[#This Row],[Rozdíl Cena pro stočné - sociálně únosná cena]]&gt;0,"ANO","NE"))</f>
        <v>-</v>
      </c>
      <c r="DU1187" s="11" t="s">
        <v>6</v>
      </c>
      <c r="DV1187" s="11" t="s">
        <v>6</v>
      </c>
      <c r="DW1187" s="11" t="s">
        <v>6</v>
      </c>
      <c r="DX1187" s="11" t="s">
        <v>6</v>
      </c>
      <c r="DY1187" s="11" t="s">
        <v>6</v>
      </c>
      <c r="DZ1187" s="11" t="s">
        <v>6</v>
      </c>
      <c r="EK1187" s="2"/>
    </row>
    <row r="1188" spans="1:141" ht="15" customHeight="1" x14ac:dyDescent="0.25">
      <c r="A1188" s="71">
        <v>1638</v>
      </c>
      <c r="B1188" s="9" t="s">
        <v>1501</v>
      </c>
      <c r="C1188" s="9" t="s">
        <v>3860</v>
      </c>
      <c r="D1188" s="9" t="s">
        <v>3860</v>
      </c>
      <c r="E1188" s="9" t="s">
        <v>8</v>
      </c>
      <c r="F1188" s="9" t="s">
        <v>3860</v>
      </c>
      <c r="G1188" s="9" t="s">
        <v>8</v>
      </c>
      <c r="H1188" s="9" t="s">
        <v>5940</v>
      </c>
      <c r="I1188" s="9" t="s">
        <v>5990</v>
      </c>
      <c r="J1188" s="9" t="s">
        <v>5980</v>
      </c>
      <c r="K1188" s="9" t="s">
        <v>5985</v>
      </c>
      <c r="L1188" s="10" t="s">
        <v>7175</v>
      </c>
      <c r="M1188" s="50"/>
      <c r="N1188" s="28"/>
      <c r="O1188" s="56">
        <v>258</v>
      </c>
      <c r="P1188" s="56">
        <v>0</v>
      </c>
      <c r="Q1188" s="56">
        <v>258</v>
      </c>
      <c r="R1188" s="11">
        <v>2.92</v>
      </c>
      <c r="S1188" s="11">
        <v>0</v>
      </c>
      <c r="T1188" s="56">
        <v>107</v>
      </c>
      <c r="U1188" s="11">
        <v>9.0299999999999994</v>
      </c>
      <c r="V1188" s="11">
        <v>0</v>
      </c>
      <c r="W1188" s="11">
        <v>0</v>
      </c>
      <c r="X1188" s="56">
        <v>12</v>
      </c>
      <c r="Y1188" s="56">
        <v>0</v>
      </c>
      <c r="Z1188" s="11">
        <v>0</v>
      </c>
      <c r="AA1188" s="56">
        <v>0</v>
      </c>
      <c r="AB1188" s="56">
        <v>0</v>
      </c>
      <c r="AC1188" s="11">
        <v>0</v>
      </c>
      <c r="AD1188" s="11">
        <v>0</v>
      </c>
      <c r="AE1188" s="11">
        <v>0</v>
      </c>
      <c r="AF1188" s="11">
        <v>0</v>
      </c>
      <c r="AG1188" s="11">
        <v>0</v>
      </c>
      <c r="AH1188" s="11">
        <v>0</v>
      </c>
      <c r="AI1188" s="11">
        <v>18793</v>
      </c>
      <c r="AJ1188" s="11">
        <v>0</v>
      </c>
      <c r="AK1188" s="11">
        <v>5.71</v>
      </c>
      <c r="AL1188" s="24">
        <v>0</v>
      </c>
      <c r="AM1188" s="24">
        <v>0</v>
      </c>
      <c r="AN1188" s="24">
        <v>0</v>
      </c>
      <c r="AO1188" s="24">
        <v>0</v>
      </c>
      <c r="AP1188" s="24">
        <v>0</v>
      </c>
      <c r="AQ1188" s="24">
        <v>0</v>
      </c>
      <c r="AR1188" s="24">
        <v>0</v>
      </c>
      <c r="AS1188" s="24">
        <v>0</v>
      </c>
      <c r="AT1188" s="24">
        <v>0</v>
      </c>
      <c r="AU1188" s="24">
        <v>0</v>
      </c>
      <c r="AV1188" s="24">
        <v>0</v>
      </c>
      <c r="AW1188" s="24">
        <v>2.6599999999999999E-2</v>
      </c>
      <c r="AX1188" s="24">
        <v>0</v>
      </c>
      <c r="AY1188" s="24">
        <v>0</v>
      </c>
      <c r="AZ1188" s="24">
        <v>0</v>
      </c>
      <c r="BA1188" s="24">
        <v>2.6599999999999999E-2</v>
      </c>
      <c r="BB1188" s="24">
        <v>0</v>
      </c>
      <c r="BC1188" s="24">
        <v>2.6425000000000001E-2</v>
      </c>
      <c r="BD1188" s="24">
        <v>0</v>
      </c>
      <c r="BE1188" s="24">
        <v>5.3025000000000003E-2</v>
      </c>
      <c r="BF1188" s="25">
        <v>5.3100000000000001E-2</v>
      </c>
      <c r="BG1188" s="54">
        <v>18.79</v>
      </c>
      <c r="BH1188" s="11">
        <v>0</v>
      </c>
      <c r="BI1188" s="24">
        <v>0</v>
      </c>
      <c r="BJ1188" s="24">
        <v>0</v>
      </c>
      <c r="BK1188" s="24">
        <v>9.0310000000000008E-3</v>
      </c>
      <c r="BL1188" s="24">
        <v>0</v>
      </c>
      <c r="BM1188" s="11">
        <v>5.87</v>
      </c>
      <c r="BN1188" s="24">
        <v>-1.4610000000000001E-3</v>
      </c>
      <c r="BO1188" s="25">
        <v>0</v>
      </c>
      <c r="BP1188" s="24">
        <v>-2.7551220000000001</v>
      </c>
      <c r="BQ1188" s="11">
        <v>0</v>
      </c>
      <c r="BR1188" s="24">
        <v>0.49</v>
      </c>
      <c r="BS1188" s="24">
        <v>0</v>
      </c>
      <c r="BT1188" s="24">
        <v>0.05</v>
      </c>
      <c r="BU1188" s="24">
        <v>0</v>
      </c>
      <c r="BV1188" s="24">
        <v>2.6599999999999999E-2</v>
      </c>
      <c r="BW1188" s="24">
        <v>2.3400000000000001E-2</v>
      </c>
      <c r="BX1188" s="11">
        <v>36.643835616438359</v>
      </c>
      <c r="BY1188" s="28"/>
      <c r="BZ1188" s="28"/>
      <c r="CA1188" s="11">
        <v>9.0310000000000008E-3</v>
      </c>
      <c r="CB1188" s="17">
        <v>9.2999999999999992E-3</v>
      </c>
      <c r="CC1188" s="11">
        <v>2.4112149532710281</v>
      </c>
      <c r="CD1188" s="11">
        <v>88.356164383561648</v>
      </c>
      <c r="CE1188" s="11">
        <v>35.003875968992247</v>
      </c>
      <c r="CF1188" s="11">
        <v>0</v>
      </c>
      <c r="CG1188" s="11">
        <v>0</v>
      </c>
      <c r="CH1188" s="11" t="s">
        <v>6</v>
      </c>
      <c r="CI1188" s="28"/>
      <c r="CJ1188" s="11">
        <v>18793</v>
      </c>
      <c r="CK1188" s="11">
        <v>0</v>
      </c>
      <c r="CL1188" s="11">
        <v>208.8111111111111</v>
      </c>
      <c r="CM1188" s="11" t="s">
        <v>6</v>
      </c>
      <c r="CN1188" s="11">
        <v>25.138999999999999</v>
      </c>
      <c r="CO1188" s="11" t="s">
        <v>6</v>
      </c>
      <c r="CP1188" s="11">
        <v>0.1337678923003246</v>
      </c>
      <c r="CQ1188" s="11">
        <v>183.67211111111109</v>
      </c>
      <c r="CR1188" s="11" t="s">
        <v>295</v>
      </c>
      <c r="CS1188" s="11">
        <v>20.337959374500176</v>
      </c>
      <c r="CT1188" s="11">
        <v>2080.9434171188127</v>
      </c>
      <c r="CU1188" s="11">
        <v>2.7836341490421876</v>
      </c>
      <c r="CV1188" s="11">
        <v>1.1111111111111112</v>
      </c>
      <c r="CW1188" s="11">
        <v>46.8</v>
      </c>
      <c r="CX1188" s="11" t="s">
        <v>6</v>
      </c>
      <c r="CY1188" s="28"/>
      <c r="CZ1188" s="11" t="s">
        <v>6</v>
      </c>
      <c r="DA1188" s="11" t="s">
        <v>6</v>
      </c>
      <c r="DB1188" s="11" t="s">
        <v>6</v>
      </c>
      <c r="DC1188" s="11">
        <v>0</v>
      </c>
      <c r="DD1188" s="11">
        <v>2.9260325545343813</v>
      </c>
      <c r="DE1188" s="28"/>
      <c r="DF1188" s="11">
        <v>51.567010000000003</v>
      </c>
      <c r="DG1188" s="11">
        <v>-2.7551220000000001</v>
      </c>
      <c r="DH1188" s="11">
        <v>-2.8332067343055178</v>
      </c>
      <c r="DI1188" s="11">
        <v>-0.16177610452884508</v>
      </c>
      <c r="DJ1188" s="11">
        <v>0</v>
      </c>
      <c r="DK1188" s="11">
        <v>72.841085271317823</v>
      </c>
      <c r="DL1188" s="11" t="s">
        <v>6</v>
      </c>
      <c r="DM1188" s="11">
        <v>26.047626078076743</v>
      </c>
      <c r="DN1188" s="11" t="s">
        <v>6</v>
      </c>
      <c r="DO1188" s="11">
        <v>95.133396404919566</v>
      </c>
      <c r="DP1188" s="11">
        <v>495.56074766355141</v>
      </c>
      <c r="DQ1188" s="11">
        <v>0.21786074936839114</v>
      </c>
      <c r="DR1188" s="11">
        <v>52.380708032432601</v>
      </c>
      <c r="DS1188" s="11">
        <f>IF(odpadni[[#This Row],[SÚC]]="-","-",odpadni[[#This Row],[ZKC34]]-odpadni[[#This Row],[SÚC]])</f>
        <v>-46.6707080324326</v>
      </c>
      <c r="DT1188" s="11" t="str">
        <f>IF(odpadni[[#This Row],[Rozdíl Cena pro stočné - sociálně únosná cena]]="-","-",IF(odpadni[[#This Row],[Rozdíl Cena pro stočné - sociálně únosná cena]]&gt;0,"ANO","NE"))</f>
        <v>NE</v>
      </c>
      <c r="DU1188" s="11">
        <v>-26.333081954355858</v>
      </c>
      <c r="DV1188" s="11" t="s">
        <v>301</v>
      </c>
      <c r="DW1188" s="58"/>
      <c r="DX1188" s="58" t="s">
        <v>8821</v>
      </c>
      <c r="DY1188" s="58" t="s">
        <v>8890</v>
      </c>
      <c r="DZ1188" s="58" t="s">
        <v>8906</v>
      </c>
      <c r="EK1188" s="2"/>
    </row>
    <row r="1189" spans="1:141" ht="15" customHeight="1" x14ac:dyDescent="0.25">
      <c r="A1189" s="71">
        <v>1640</v>
      </c>
      <c r="B1189" s="9" t="s">
        <v>1502</v>
      </c>
      <c r="C1189" s="9" t="s">
        <v>3861</v>
      </c>
      <c r="D1189" s="9" t="s">
        <v>3861</v>
      </c>
      <c r="E1189" s="9" t="s">
        <v>8</v>
      </c>
      <c r="F1189" s="9" t="s">
        <v>5915</v>
      </c>
      <c r="G1189" s="9" t="s">
        <v>9</v>
      </c>
      <c r="H1189" s="9" t="s">
        <v>5942</v>
      </c>
      <c r="I1189" s="9" t="s">
        <v>5988</v>
      </c>
      <c r="J1189" s="9" t="s">
        <v>5991</v>
      </c>
      <c r="K1189" s="9" t="s">
        <v>5985</v>
      </c>
      <c r="L1189" s="10" t="s">
        <v>7176</v>
      </c>
      <c r="M1189" s="50"/>
      <c r="N1189" s="28"/>
      <c r="O1189" s="56">
        <v>185</v>
      </c>
      <c r="P1189" s="56">
        <v>0</v>
      </c>
      <c r="Q1189" s="56">
        <v>185</v>
      </c>
      <c r="R1189" s="11">
        <v>2.8</v>
      </c>
      <c r="S1189" s="11">
        <v>0</v>
      </c>
      <c r="T1189" s="56">
        <v>70</v>
      </c>
      <c r="U1189" s="11">
        <v>6.22</v>
      </c>
      <c r="V1189" s="11">
        <v>0</v>
      </c>
      <c r="W1189" s="11">
        <v>0</v>
      </c>
      <c r="X1189" s="56">
        <v>2</v>
      </c>
      <c r="Y1189" s="56">
        <v>0</v>
      </c>
      <c r="Z1189" s="11">
        <v>0</v>
      </c>
      <c r="AA1189" s="56">
        <v>0</v>
      </c>
      <c r="AB1189" s="56">
        <v>0</v>
      </c>
      <c r="AC1189" s="11">
        <v>0</v>
      </c>
      <c r="AD1189" s="11">
        <v>0</v>
      </c>
      <c r="AE1189" s="11">
        <v>0</v>
      </c>
      <c r="AF1189" s="11">
        <v>0</v>
      </c>
      <c r="AG1189" s="11">
        <v>0</v>
      </c>
      <c r="AH1189" s="11">
        <v>0</v>
      </c>
      <c r="AI1189" s="11">
        <v>5671.8</v>
      </c>
      <c r="AJ1189" s="11">
        <v>0</v>
      </c>
      <c r="AK1189" s="11">
        <v>2.6</v>
      </c>
      <c r="AL1189" s="24">
        <v>0</v>
      </c>
      <c r="AM1189" s="24">
        <v>0</v>
      </c>
      <c r="AN1189" s="24">
        <v>0</v>
      </c>
      <c r="AO1189" s="24">
        <v>0</v>
      </c>
      <c r="AP1189" s="24">
        <v>0</v>
      </c>
      <c r="AQ1189" s="24">
        <v>0</v>
      </c>
      <c r="AR1189" s="24">
        <v>0</v>
      </c>
      <c r="AS1189" s="24">
        <v>0</v>
      </c>
      <c r="AT1189" s="24">
        <v>5.0000000000000001E-4</v>
      </c>
      <c r="AU1189" s="24">
        <v>5.0000000000000001E-4</v>
      </c>
      <c r="AV1189" s="24">
        <v>0</v>
      </c>
      <c r="AW1189" s="24">
        <v>1.6E-2</v>
      </c>
      <c r="AX1189" s="24">
        <v>1.6E-2</v>
      </c>
      <c r="AY1189" s="24">
        <v>0</v>
      </c>
      <c r="AZ1189" s="24">
        <v>0</v>
      </c>
      <c r="BA1189" s="24">
        <v>0</v>
      </c>
      <c r="BB1189" s="24">
        <v>0</v>
      </c>
      <c r="BC1189" s="24">
        <v>4.235E-3</v>
      </c>
      <c r="BD1189" s="24">
        <v>0</v>
      </c>
      <c r="BE1189" s="24">
        <v>2.0735E-2</v>
      </c>
      <c r="BF1189" s="25">
        <v>1.9691E-2</v>
      </c>
      <c r="BG1189" s="54">
        <v>5.67</v>
      </c>
      <c r="BH1189" s="11">
        <v>0.1</v>
      </c>
      <c r="BI1189" s="24">
        <v>0</v>
      </c>
      <c r="BJ1189" s="24">
        <v>0</v>
      </c>
      <c r="BK1189" s="24">
        <v>7.7629999999999999E-3</v>
      </c>
      <c r="BL1189" s="24">
        <v>0</v>
      </c>
      <c r="BM1189" s="11">
        <v>2.67</v>
      </c>
      <c r="BN1189" s="24">
        <v>-5.8500000000000002E-4</v>
      </c>
      <c r="BO1189" s="25">
        <v>0</v>
      </c>
      <c r="BP1189" s="24">
        <v>-2.8191980000000001</v>
      </c>
      <c r="BQ1189" s="11">
        <v>0</v>
      </c>
      <c r="BR1189" s="24">
        <v>0.17499999999999999</v>
      </c>
      <c r="BS1189" s="24">
        <v>0</v>
      </c>
      <c r="BT1189" s="24">
        <v>0.05</v>
      </c>
      <c r="BU1189" s="24">
        <v>0</v>
      </c>
      <c r="BV1189" s="24">
        <v>0</v>
      </c>
      <c r="BW1189" s="24">
        <v>0.05</v>
      </c>
      <c r="BX1189" s="11">
        <v>25</v>
      </c>
      <c r="BY1189" s="28"/>
      <c r="BZ1189" s="28"/>
      <c r="CA1189" s="11">
        <v>7.7629999999999999E-3</v>
      </c>
      <c r="CB1189" s="17">
        <v>7.5859999999999999E-3</v>
      </c>
      <c r="CC1189" s="11">
        <v>2.6428571428571428</v>
      </c>
      <c r="CD1189" s="11">
        <v>66.071428571428569</v>
      </c>
      <c r="CE1189" s="11">
        <v>41.962162162162166</v>
      </c>
      <c r="CF1189" s="11">
        <v>0</v>
      </c>
      <c r="CG1189" s="11">
        <v>0</v>
      </c>
      <c r="CH1189" s="11" t="s">
        <v>6</v>
      </c>
      <c r="CI1189" s="28"/>
      <c r="CJ1189" s="11">
        <v>5671.8</v>
      </c>
      <c r="CK1189" s="11">
        <v>0</v>
      </c>
      <c r="CL1189" s="11">
        <v>63.02</v>
      </c>
      <c r="CM1189" s="11" t="s">
        <v>6</v>
      </c>
      <c r="CN1189" s="11">
        <v>15.414999999999999</v>
      </c>
      <c r="CO1189" s="11" t="s">
        <v>6</v>
      </c>
      <c r="CP1189" s="11">
        <v>0.2717832081526147</v>
      </c>
      <c r="CQ1189" s="11">
        <v>47.605000000000004</v>
      </c>
      <c r="CR1189" s="11" t="s">
        <v>295</v>
      </c>
      <c r="CS1189" s="11">
        <v>6.1322942161535492</v>
      </c>
      <c r="CT1189" s="11">
        <v>730.61960582249139</v>
      </c>
      <c r="CU1189" s="11">
        <v>1.9857014040963543</v>
      </c>
      <c r="CV1189" s="11">
        <v>1.1111111111111112</v>
      </c>
      <c r="CW1189" s="11">
        <v>100</v>
      </c>
      <c r="CX1189" s="11" t="s">
        <v>6</v>
      </c>
      <c r="CY1189" s="28"/>
      <c r="CZ1189" s="11">
        <v>77.63</v>
      </c>
      <c r="DA1189" s="11">
        <v>1850</v>
      </c>
      <c r="DB1189" s="11">
        <v>700</v>
      </c>
      <c r="DC1189" s="11">
        <v>6.4408089656060805E-2</v>
      </c>
      <c r="DD1189" s="11">
        <v>0.54553651938683501</v>
      </c>
      <c r="DE1189" s="28"/>
      <c r="DF1189" s="11">
        <v>20.183800000000002</v>
      </c>
      <c r="DG1189" s="11">
        <v>-2.8191980000000001</v>
      </c>
      <c r="DH1189" s="11">
        <v>-2.8983640345227357</v>
      </c>
      <c r="DI1189" s="11">
        <v>-7.5357464897591139E-2</v>
      </c>
      <c r="DJ1189" s="11">
        <v>0</v>
      </c>
      <c r="DK1189" s="11">
        <v>30.65837837837838</v>
      </c>
      <c r="DL1189" s="11" t="s">
        <v>6</v>
      </c>
      <c r="DM1189" s="11">
        <v>8.7279402292928001</v>
      </c>
      <c r="DN1189" s="11" t="s">
        <v>6</v>
      </c>
      <c r="DO1189" s="11">
        <v>-2.8213166144200628</v>
      </c>
      <c r="DP1189" s="11">
        <v>296.21428571428572</v>
      </c>
      <c r="DQ1189" s="11">
        <v>0.29534386889083991</v>
      </c>
      <c r="DR1189" s="11">
        <v>55.528758158389202</v>
      </c>
      <c r="DS1189" s="11">
        <f>IF(odpadni[[#This Row],[SÚC]]="-","-",odpadni[[#This Row],[ZKC34]]-odpadni[[#This Row],[SÚC]])</f>
        <v>-52.928758158389201</v>
      </c>
      <c r="DT1189" s="11" t="str">
        <f>IF(odpadni[[#This Row],[Rozdíl Cena pro stočné - sociálně únosná cena]]="-","-",IF(odpadni[[#This Row],[Rozdíl Cena pro stočné - sociálně únosná cena]]&gt;0,"ANO","NE"))</f>
        <v>NE</v>
      </c>
      <c r="DU1189" s="11">
        <v>-46.800817929096404</v>
      </c>
      <c r="DV1189" s="11" t="s">
        <v>301</v>
      </c>
      <c r="DW1189" s="58"/>
      <c r="DX1189" s="58" t="s">
        <v>8841</v>
      </c>
      <c r="DY1189" s="58"/>
      <c r="DZ1189" s="58" t="s">
        <v>8894</v>
      </c>
      <c r="EK1189" s="2"/>
    </row>
    <row r="1190" spans="1:141" ht="15" customHeight="1" x14ac:dyDescent="0.25">
      <c r="A1190" s="71">
        <v>1641</v>
      </c>
      <c r="B1190" s="9" t="s">
        <v>1503</v>
      </c>
      <c r="C1190" s="9" t="s">
        <v>3862</v>
      </c>
      <c r="D1190" s="9" t="s">
        <v>3862</v>
      </c>
      <c r="E1190" s="9" t="s">
        <v>8</v>
      </c>
      <c r="F1190" s="9" t="s">
        <v>3862</v>
      </c>
      <c r="G1190" s="9" t="s">
        <v>8</v>
      </c>
      <c r="H1190" s="9" t="s">
        <v>5938</v>
      </c>
      <c r="I1190" s="9" t="s">
        <v>5990</v>
      </c>
      <c r="J1190" s="9" t="s">
        <v>5980</v>
      </c>
      <c r="K1190" s="9" t="s">
        <v>5981</v>
      </c>
      <c r="L1190" s="10" t="s">
        <v>7177</v>
      </c>
      <c r="M1190" s="50"/>
      <c r="N1190" s="28"/>
      <c r="O1190" s="56">
        <v>412.25742875788598</v>
      </c>
      <c r="P1190" s="56">
        <v>412.25742875788598</v>
      </c>
      <c r="Q1190" s="56">
        <v>0</v>
      </c>
      <c r="R1190" s="11">
        <v>4.1090864911899097</v>
      </c>
      <c r="S1190" s="11">
        <v>0</v>
      </c>
      <c r="T1190" s="56">
        <v>160.09427887752901</v>
      </c>
      <c r="U1190" s="11">
        <v>0</v>
      </c>
      <c r="V1190" s="11">
        <v>15.8082837937786</v>
      </c>
      <c r="W1190" s="11">
        <v>2.9321296497715901</v>
      </c>
      <c r="X1190" s="56">
        <v>0</v>
      </c>
      <c r="Y1190" s="56">
        <v>0</v>
      </c>
      <c r="Z1190" s="11">
        <v>0</v>
      </c>
      <c r="AA1190" s="56">
        <v>0</v>
      </c>
      <c r="AB1190" s="56">
        <v>0</v>
      </c>
      <c r="AC1190" s="11">
        <v>0</v>
      </c>
      <c r="AD1190" s="11">
        <v>0</v>
      </c>
      <c r="AE1190" s="11">
        <v>0</v>
      </c>
      <c r="AF1190" s="11">
        <v>0</v>
      </c>
      <c r="AG1190" s="11">
        <v>0</v>
      </c>
      <c r="AH1190" s="11">
        <v>0</v>
      </c>
      <c r="AI1190" s="11">
        <v>18997.958224189701</v>
      </c>
      <c r="AJ1190" s="11">
        <v>0</v>
      </c>
      <c r="AK1190" s="11">
        <v>39.56</v>
      </c>
      <c r="AL1190" s="24">
        <v>0.74942299999999995</v>
      </c>
      <c r="AM1190" s="24">
        <v>0</v>
      </c>
      <c r="AN1190" s="24">
        <v>0.74942299999999995</v>
      </c>
      <c r="AO1190" s="24">
        <v>0</v>
      </c>
      <c r="AP1190" s="24">
        <v>0</v>
      </c>
      <c r="AQ1190" s="24">
        <v>4.5214999999999998E-2</v>
      </c>
      <c r="AR1190" s="24">
        <v>4.5214999999999998E-2</v>
      </c>
      <c r="AS1190" s="24">
        <v>0</v>
      </c>
      <c r="AT1190" s="24">
        <v>0.103682</v>
      </c>
      <c r="AU1190" s="24">
        <v>7.7847E-2</v>
      </c>
      <c r="AV1190" s="24">
        <v>2.5835E-2</v>
      </c>
      <c r="AW1190" s="24">
        <v>8.4172999999999998E-2</v>
      </c>
      <c r="AX1190" s="24">
        <v>0</v>
      </c>
      <c r="AY1190" s="24">
        <v>3.2164999999999999E-2</v>
      </c>
      <c r="AZ1190" s="24">
        <v>0</v>
      </c>
      <c r="BA1190" s="24">
        <v>5.2007999999999999E-2</v>
      </c>
      <c r="BB1190" s="24">
        <v>0</v>
      </c>
      <c r="BC1190" s="24">
        <v>7.6118000000000005E-2</v>
      </c>
      <c r="BD1190" s="24">
        <v>0</v>
      </c>
      <c r="BE1190" s="24">
        <v>1.0664579999999999</v>
      </c>
      <c r="BF1190" s="25">
        <v>1.06812</v>
      </c>
      <c r="BG1190" s="54">
        <v>32.4</v>
      </c>
      <c r="BH1190" s="11">
        <v>0.3</v>
      </c>
      <c r="BI1190" s="24">
        <v>0</v>
      </c>
      <c r="BJ1190" s="24">
        <v>2.6957999999999999E-2</v>
      </c>
      <c r="BK1190" s="24">
        <v>2.6957999999999999E-2</v>
      </c>
      <c r="BL1190" s="24">
        <v>0</v>
      </c>
      <c r="BM1190" s="11">
        <v>39.549999999999997</v>
      </c>
      <c r="BN1190" s="24">
        <v>0</v>
      </c>
      <c r="BO1190" s="25">
        <v>0</v>
      </c>
      <c r="BP1190" s="24">
        <v>3.6000000000000001E-5</v>
      </c>
      <c r="BQ1190" s="11">
        <v>0</v>
      </c>
      <c r="BR1190" s="24">
        <v>0.33475500000000002</v>
      </c>
      <c r="BS1190" s="24">
        <v>4.0557000000000003E-2</v>
      </c>
      <c r="BT1190" s="24">
        <v>5.2007999999999999E-2</v>
      </c>
      <c r="BU1190" s="24">
        <v>3.2164999999999999E-2</v>
      </c>
      <c r="BV1190" s="24">
        <v>5.2007999999999999E-2</v>
      </c>
      <c r="BW1190" s="24">
        <v>0</v>
      </c>
      <c r="BX1190" s="11">
        <v>38.961038961038973</v>
      </c>
      <c r="BY1190" s="28"/>
      <c r="BZ1190" s="28"/>
      <c r="CA1190" s="11">
        <v>2.6957999999999999E-2</v>
      </c>
      <c r="CB1190" s="17">
        <v>2.7E-2</v>
      </c>
      <c r="CC1190" s="11">
        <v>2.5750915750915748</v>
      </c>
      <c r="CD1190" s="11">
        <v>100.32824318538606</v>
      </c>
      <c r="CE1190" s="11">
        <v>65.391180654338484</v>
      </c>
      <c r="CF1190" s="11">
        <v>100.00000000000001</v>
      </c>
      <c r="CG1190" s="11" t="s">
        <v>6</v>
      </c>
      <c r="CH1190" s="11" t="s">
        <v>6</v>
      </c>
      <c r="CI1190" s="28"/>
      <c r="CJ1190" s="11">
        <v>18997.958224189701</v>
      </c>
      <c r="CK1190" s="11">
        <v>0.71357214214357012</v>
      </c>
      <c r="CL1190" s="11">
        <v>211.0884247132189</v>
      </c>
      <c r="CM1190" s="11" t="s">
        <v>6</v>
      </c>
      <c r="CN1190" s="11">
        <v>84.173000000000002</v>
      </c>
      <c r="CO1190" s="11" t="s">
        <v>6</v>
      </c>
      <c r="CP1190" s="11">
        <v>0.44306340190191745</v>
      </c>
      <c r="CQ1190" s="11">
        <v>126.9154247132189</v>
      </c>
      <c r="CR1190" s="11" t="s">
        <v>295</v>
      </c>
      <c r="CS1190" s="11">
        <v>4.7078946773951671</v>
      </c>
      <c r="CT1190" s="11">
        <v>704.7243202088323</v>
      </c>
      <c r="CU1190" s="11">
        <v>3.1223755471474148</v>
      </c>
      <c r="CV1190" s="11">
        <v>1.1111111111111112</v>
      </c>
      <c r="CW1190" s="11">
        <v>0</v>
      </c>
      <c r="CX1190" s="11" t="s">
        <v>6</v>
      </c>
      <c r="CY1190" s="28"/>
      <c r="CZ1190" s="11">
        <v>89.86</v>
      </c>
      <c r="DA1190" s="11">
        <v>1374.1914291929534</v>
      </c>
      <c r="DB1190" s="11">
        <v>533.6475962584301</v>
      </c>
      <c r="DC1190" s="11">
        <v>3.8460568291416277</v>
      </c>
      <c r="DD1190" s="11">
        <v>2.8235774167223089</v>
      </c>
      <c r="DE1190" s="28"/>
      <c r="DF1190" s="11">
        <v>1066.45848</v>
      </c>
      <c r="DG1190" s="11">
        <v>3.6000000000000001E-5</v>
      </c>
      <c r="DH1190" s="11">
        <v>0</v>
      </c>
      <c r="DI1190" s="11">
        <v>0</v>
      </c>
      <c r="DJ1190" s="11">
        <v>0</v>
      </c>
      <c r="DK1190" s="11">
        <v>46.082755334281636</v>
      </c>
      <c r="DL1190" s="11" t="s">
        <v>6</v>
      </c>
      <c r="DM1190" s="11">
        <v>44.267876871919981</v>
      </c>
      <c r="DN1190" s="11" t="s">
        <v>6</v>
      </c>
      <c r="DO1190" s="11">
        <v>5.1267189117255665</v>
      </c>
      <c r="DP1190" s="11">
        <v>6661.4372948069731</v>
      </c>
      <c r="DQ1190" s="11">
        <v>0.89365026731367181</v>
      </c>
      <c r="DR1190" s="11">
        <v>58.8400038998914</v>
      </c>
      <c r="DS1190" s="11">
        <f>IF(odpadni[[#This Row],[SÚC]]="-","-",odpadni[[#This Row],[ZKC34]]-odpadni[[#This Row],[SÚC]])</f>
        <v>-19.280003899891398</v>
      </c>
      <c r="DT1190" s="11" t="str">
        <f>IF(odpadni[[#This Row],[Rozdíl Cena pro stočné - sociálně únosná cena]]="-","-",IF(odpadni[[#This Row],[Rozdíl Cena pro stočné - sociálně únosná cena]]&gt;0,"ANO","NE"))</f>
        <v>NE</v>
      </c>
      <c r="DU1190" s="11">
        <v>-14.572127027971419</v>
      </c>
      <c r="DV1190" s="11" t="s">
        <v>301</v>
      </c>
      <c r="DW1190" s="58"/>
      <c r="DX1190" s="58" t="s">
        <v>8825</v>
      </c>
      <c r="DY1190" s="58"/>
      <c r="DZ1190" s="58" t="s">
        <v>352</v>
      </c>
      <c r="EK1190" s="2"/>
    </row>
    <row r="1191" spans="1:141" ht="15" customHeight="1" x14ac:dyDescent="0.25">
      <c r="A1191" s="71">
        <v>1642</v>
      </c>
      <c r="B1191" s="9" t="s">
        <v>1504</v>
      </c>
      <c r="C1191" s="9" t="s">
        <v>3863</v>
      </c>
      <c r="D1191" s="9" t="s">
        <v>3863</v>
      </c>
      <c r="E1191" s="9" t="s">
        <v>8</v>
      </c>
      <c r="F1191" s="9" t="s">
        <v>3863</v>
      </c>
      <c r="G1191" s="9" t="s">
        <v>8</v>
      </c>
      <c r="H1191" s="9" t="s">
        <v>7</v>
      </c>
      <c r="I1191" s="9" t="s">
        <v>5990</v>
      </c>
      <c r="J1191" s="9" t="s">
        <v>5980</v>
      </c>
      <c r="K1191" s="9" t="s">
        <v>5981</v>
      </c>
      <c r="L1191" s="10" t="s">
        <v>7178</v>
      </c>
      <c r="M1191" s="50"/>
      <c r="N1191" s="28"/>
      <c r="O1191" s="56">
        <v>951</v>
      </c>
      <c r="P1191" s="56">
        <v>951</v>
      </c>
      <c r="Q1191" s="56">
        <v>0</v>
      </c>
      <c r="R1191" s="11">
        <v>10.276999999999999</v>
      </c>
      <c r="S1191" s="11">
        <v>0</v>
      </c>
      <c r="T1191" s="56">
        <v>365</v>
      </c>
      <c r="U1191" s="11">
        <v>0</v>
      </c>
      <c r="V1191" s="11">
        <v>33.780999999999999</v>
      </c>
      <c r="W1191" s="11">
        <v>0</v>
      </c>
      <c r="X1191" s="56">
        <v>0</v>
      </c>
      <c r="Y1191" s="56">
        <v>0</v>
      </c>
      <c r="Z1191" s="11">
        <v>1</v>
      </c>
      <c r="AA1191" s="56">
        <v>12</v>
      </c>
      <c r="AB1191" s="56">
        <v>0</v>
      </c>
      <c r="AC1191" s="11">
        <v>0</v>
      </c>
      <c r="AD1191" s="11">
        <v>0</v>
      </c>
      <c r="AE1191" s="11">
        <v>0</v>
      </c>
      <c r="AF1191" s="11">
        <v>0</v>
      </c>
      <c r="AG1191" s="11">
        <v>0</v>
      </c>
      <c r="AH1191" s="11">
        <v>0</v>
      </c>
      <c r="AI1191" s="11">
        <v>12761.47</v>
      </c>
      <c r="AJ1191" s="11">
        <v>10163.450000000001</v>
      </c>
      <c r="AK1191" s="11">
        <v>28.59</v>
      </c>
      <c r="AL1191" s="24">
        <v>1.035E-2</v>
      </c>
      <c r="AM1191" s="24">
        <v>0</v>
      </c>
      <c r="AN1191" s="24">
        <v>0</v>
      </c>
      <c r="AO1191" s="24">
        <v>0</v>
      </c>
      <c r="AP1191" s="24">
        <v>1.035E-2</v>
      </c>
      <c r="AQ1191" s="24">
        <v>0.23743</v>
      </c>
      <c r="AR1191" s="24">
        <v>0.22048699999999999</v>
      </c>
      <c r="AS1191" s="24">
        <v>1.6943E-2</v>
      </c>
      <c r="AT1191" s="24">
        <v>0.68338900000000002</v>
      </c>
      <c r="AU1191" s="24">
        <v>0.51032299999999997</v>
      </c>
      <c r="AV1191" s="24">
        <v>0.173066</v>
      </c>
      <c r="AW1191" s="24">
        <v>0.02</v>
      </c>
      <c r="AX1191" s="24">
        <v>0</v>
      </c>
      <c r="AY1191" s="24">
        <v>0</v>
      </c>
      <c r="AZ1191" s="24">
        <v>0</v>
      </c>
      <c r="BA1191" s="24">
        <v>0.02</v>
      </c>
      <c r="BB1191" s="24">
        <v>0</v>
      </c>
      <c r="BC1191" s="24">
        <v>0.48573699999999997</v>
      </c>
      <c r="BD1191" s="24">
        <v>0</v>
      </c>
      <c r="BE1191" s="24">
        <v>1.4193960000000001</v>
      </c>
      <c r="BF1191" s="25">
        <v>1.0384</v>
      </c>
      <c r="BG1191" s="54">
        <v>22.92</v>
      </c>
      <c r="BH1191" s="11">
        <v>1</v>
      </c>
      <c r="BI1191" s="24">
        <v>0</v>
      </c>
      <c r="BJ1191" s="24">
        <v>0</v>
      </c>
      <c r="BK1191" s="24">
        <v>3.3077000000000002E-2</v>
      </c>
      <c r="BL1191" s="24">
        <v>0</v>
      </c>
      <c r="BM1191" s="11">
        <v>42.91</v>
      </c>
      <c r="BN1191" s="24">
        <v>-0.47371200000000002</v>
      </c>
      <c r="BO1191" s="25">
        <v>0</v>
      </c>
      <c r="BP1191" s="24">
        <v>-33.374205000000003</v>
      </c>
      <c r="BQ1191" s="11">
        <v>0</v>
      </c>
      <c r="BR1191" s="24">
        <v>4.4999999999999998E-2</v>
      </c>
      <c r="BS1191" s="24">
        <v>0</v>
      </c>
      <c r="BT1191" s="24">
        <v>0.02</v>
      </c>
      <c r="BU1191" s="24">
        <v>0</v>
      </c>
      <c r="BV1191" s="24">
        <v>0.02</v>
      </c>
      <c r="BW1191" s="24">
        <v>0</v>
      </c>
      <c r="BX1191" s="11">
        <v>35.516201226038731</v>
      </c>
      <c r="BY1191" s="28"/>
      <c r="BZ1191" s="28"/>
      <c r="CA1191" s="11">
        <v>3.3077000000000002E-2</v>
      </c>
      <c r="CB1191" s="17">
        <v>3.6319999999999998E-2</v>
      </c>
      <c r="CC1191" s="11">
        <v>2.6054794520547944</v>
      </c>
      <c r="CD1191" s="11">
        <v>92.536732509487209</v>
      </c>
      <c r="CE1191" s="11">
        <v>34.781282860147215</v>
      </c>
      <c r="CF1191" s="11">
        <v>100</v>
      </c>
      <c r="CG1191" s="11" t="s">
        <v>6</v>
      </c>
      <c r="CH1191" s="11">
        <v>0</v>
      </c>
      <c r="CI1191" s="28"/>
      <c r="CJ1191" s="11">
        <v>22924.92</v>
      </c>
      <c r="CK1191" s="11">
        <v>0</v>
      </c>
      <c r="CL1191" s="11">
        <v>395.88036111111114</v>
      </c>
      <c r="CM1191" s="11" t="s">
        <v>6</v>
      </c>
      <c r="CN1191" s="11">
        <v>0</v>
      </c>
      <c r="CO1191" s="11" t="s">
        <v>6</v>
      </c>
      <c r="CP1191" s="11">
        <v>0</v>
      </c>
      <c r="CQ1191" s="11">
        <v>395.88036111111114</v>
      </c>
      <c r="CR1191" s="11" t="s">
        <v>295</v>
      </c>
      <c r="CS1191" s="11">
        <v>11.968448199991265</v>
      </c>
      <c r="CT1191" s="11">
        <v>693.07736493636048</v>
      </c>
      <c r="CU1191" s="11">
        <v>0</v>
      </c>
      <c r="CV1191" s="11">
        <v>1.4742047353100372</v>
      </c>
      <c r="CW1191" s="11">
        <v>0</v>
      </c>
      <c r="CX1191" s="11" t="s">
        <v>6</v>
      </c>
      <c r="CY1191" s="28"/>
      <c r="CZ1191" s="11">
        <v>33.077000000000005</v>
      </c>
      <c r="DA1191" s="11">
        <v>951</v>
      </c>
      <c r="DB1191" s="11">
        <v>365</v>
      </c>
      <c r="DC1191" s="11">
        <v>20.660549626628775</v>
      </c>
      <c r="DD1191" s="11">
        <v>14.685037941772226</v>
      </c>
      <c r="DE1191" s="28"/>
      <c r="DF1191" s="11">
        <v>945.6714300000001</v>
      </c>
      <c r="DG1191" s="11">
        <v>-33.374205000000003</v>
      </c>
      <c r="DH1191" s="11">
        <v>-50.092662733820774</v>
      </c>
      <c r="DI1191" s="11">
        <v>-14.321492275599359</v>
      </c>
      <c r="DJ1191" s="11">
        <v>0</v>
      </c>
      <c r="DK1191" s="11">
        <v>24.106119873817033</v>
      </c>
      <c r="DL1191" s="11" t="s">
        <v>6</v>
      </c>
      <c r="DM1191" s="11">
        <v>54.275670741334189</v>
      </c>
      <c r="DN1191" s="11" t="s">
        <v>6</v>
      </c>
      <c r="DO1191" s="11">
        <v>-32.421987771867293</v>
      </c>
      <c r="DP1191" s="11">
        <v>3888.7561643835616</v>
      </c>
      <c r="DQ1191" s="11">
        <v>0.52095176814904631</v>
      </c>
      <c r="DR1191" s="11">
        <v>59.924915772753501</v>
      </c>
      <c r="DS1191" s="11">
        <f>IF(odpadni[[#This Row],[SÚC]]="-","-",odpadni[[#This Row],[ZKC34]]-odpadni[[#This Row],[SÚC]])</f>
        <v>-31.334915772753501</v>
      </c>
      <c r="DT1191" s="11" t="str">
        <f>IF(odpadni[[#This Row],[Rozdíl Cena pro stočné - sociálně únosná cena]]="-","-",IF(odpadni[[#This Row],[Rozdíl Cena pro stočné - sociálně únosná cena]]&gt;0,"ANO","NE"))</f>
        <v>NE</v>
      </c>
      <c r="DU1191" s="11">
        <v>-5.6492450314193121</v>
      </c>
      <c r="DV1191" s="11" t="s">
        <v>301</v>
      </c>
      <c r="DW1191" s="58"/>
      <c r="DX1191" s="58" t="s">
        <v>8821</v>
      </c>
      <c r="DY1191" s="58"/>
      <c r="DZ1191" s="58" t="s">
        <v>8894</v>
      </c>
      <c r="EK1191" s="2"/>
    </row>
    <row r="1192" spans="1:141" ht="15" customHeight="1" x14ac:dyDescent="0.25">
      <c r="A1192" s="71">
        <v>1644</v>
      </c>
      <c r="B1192" s="9" t="s">
        <v>1505</v>
      </c>
      <c r="C1192" s="9" t="s">
        <v>3864</v>
      </c>
      <c r="D1192" s="9" t="s">
        <v>3864</v>
      </c>
      <c r="E1192" s="9" t="s">
        <v>8</v>
      </c>
      <c r="F1192" s="9" t="s">
        <v>3864</v>
      </c>
      <c r="G1192" s="9" t="s">
        <v>8</v>
      </c>
      <c r="H1192" s="9" t="s">
        <v>7</v>
      </c>
      <c r="I1192" s="9" t="s">
        <v>5990</v>
      </c>
      <c r="J1192" s="9" t="s">
        <v>5980</v>
      </c>
      <c r="K1192" s="9" t="s">
        <v>5985</v>
      </c>
      <c r="L1192" s="10" t="s">
        <v>7179</v>
      </c>
      <c r="M1192" s="50"/>
      <c r="N1192" s="28"/>
      <c r="O1192" s="56">
        <v>173</v>
      </c>
      <c r="P1192" s="56">
        <v>173</v>
      </c>
      <c r="Q1192" s="56">
        <v>0</v>
      </c>
      <c r="R1192" s="11">
        <v>2.36</v>
      </c>
      <c r="S1192" s="11">
        <v>0</v>
      </c>
      <c r="T1192" s="56">
        <v>70</v>
      </c>
      <c r="U1192" s="11">
        <v>0</v>
      </c>
      <c r="V1192" s="11">
        <v>5.9219999999999997</v>
      </c>
      <c r="W1192" s="11">
        <v>0</v>
      </c>
      <c r="X1192" s="56">
        <v>0</v>
      </c>
      <c r="Y1192" s="56">
        <v>0</v>
      </c>
      <c r="Z1192" s="11">
        <v>1</v>
      </c>
      <c r="AA1192" s="56">
        <v>5</v>
      </c>
      <c r="AB1192" s="56">
        <v>5</v>
      </c>
      <c r="AC1192" s="11">
        <v>0</v>
      </c>
      <c r="AD1192" s="11">
        <v>0</v>
      </c>
      <c r="AE1192" s="11">
        <v>0</v>
      </c>
      <c r="AF1192" s="11">
        <v>0</v>
      </c>
      <c r="AG1192" s="11">
        <v>0</v>
      </c>
      <c r="AH1192" s="11">
        <v>0</v>
      </c>
      <c r="AI1192" s="11">
        <v>10831.442999999999</v>
      </c>
      <c r="AJ1192" s="11">
        <v>2661.5120000000002</v>
      </c>
      <c r="AK1192" s="11">
        <v>37</v>
      </c>
      <c r="AL1192" s="24">
        <v>7.8639999999999995E-3</v>
      </c>
      <c r="AM1192" s="24">
        <v>0</v>
      </c>
      <c r="AN1192" s="24">
        <v>0</v>
      </c>
      <c r="AO1192" s="24">
        <v>0</v>
      </c>
      <c r="AP1192" s="24">
        <v>7.8639999999999995E-3</v>
      </c>
      <c r="AQ1192" s="24">
        <v>4.3084999999999998E-2</v>
      </c>
      <c r="AR1192" s="24">
        <v>4.3084999999999998E-2</v>
      </c>
      <c r="AS1192" s="24">
        <v>0</v>
      </c>
      <c r="AT1192" s="24">
        <v>8.1449999999999995E-2</v>
      </c>
      <c r="AU1192" s="24">
        <v>0</v>
      </c>
      <c r="AV1192" s="24">
        <v>8.1449999999999995E-2</v>
      </c>
      <c r="AW1192" s="24">
        <v>0.179477</v>
      </c>
      <c r="AX1192" s="24">
        <v>0.179477</v>
      </c>
      <c r="AY1192" s="24">
        <v>0</v>
      </c>
      <c r="AZ1192" s="24">
        <v>0</v>
      </c>
      <c r="BA1192" s="24">
        <v>0</v>
      </c>
      <c r="BB1192" s="24">
        <v>0</v>
      </c>
      <c r="BC1192" s="24">
        <v>6.8543999999999994E-2</v>
      </c>
      <c r="BD1192" s="24">
        <v>0</v>
      </c>
      <c r="BE1192" s="24">
        <v>0.38041999999999998</v>
      </c>
      <c r="BF1192" s="25">
        <v>0.222</v>
      </c>
      <c r="BG1192" s="54">
        <v>13.49</v>
      </c>
      <c r="BH1192" s="11">
        <v>2</v>
      </c>
      <c r="BI1192" s="24">
        <v>0</v>
      </c>
      <c r="BJ1192" s="24">
        <v>0</v>
      </c>
      <c r="BK1192" s="24">
        <v>5.9220000000000002E-3</v>
      </c>
      <c r="BL1192" s="24">
        <v>0</v>
      </c>
      <c r="BM1192" s="11">
        <v>64.23</v>
      </c>
      <c r="BN1192" s="24">
        <v>-0.161306</v>
      </c>
      <c r="BO1192" s="25">
        <v>0</v>
      </c>
      <c r="BP1192" s="24">
        <v>-42.402082</v>
      </c>
      <c r="BQ1192" s="11">
        <v>0</v>
      </c>
      <c r="BR1192" s="24">
        <v>0.67210000000000003</v>
      </c>
      <c r="BS1192" s="24">
        <v>0</v>
      </c>
      <c r="BT1192" s="24">
        <v>0.21780000000000002</v>
      </c>
      <c r="BU1192" s="24">
        <v>0</v>
      </c>
      <c r="BV1192" s="24">
        <v>1.817E-3</v>
      </c>
      <c r="BW1192" s="24">
        <v>0.21598300000000001</v>
      </c>
      <c r="BX1192" s="11">
        <v>29.661016949152543</v>
      </c>
      <c r="BY1192" s="28"/>
      <c r="BZ1192" s="28"/>
      <c r="CA1192" s="11">
        <v>5.9220000000000002E-3</v>
      </c>
      <c r="CB1192" s="17">
        <v>6.0000000000000001E-3</v>
      </c>
      <c r="CC1192" s="11">
        <v>2.4714285714285715</v>
      </c>
      <c r="CD1192" s="11">
        <v>73.305084745762713</v>
      </c>
      <c r="CE1192" s="11">
        <v>34.23121387283237</v>
      </c>
      <c r="CF1192" s="11">
        <v>100</v>
      </c>
      <c r="CG1192" s="11" t="s">
        <v>6</v>
      </c>
      <c r="CH1192" s="11">
        <v>100</v>
      </c>
      <c r="CI1192" s="28"/>
      <c r="CJ1192" s="11">
        <v>13492.955</v>
      </c>
      <c r="CK1192" s="11">
        <v>0</v>
      </c>
      <c r="CL1192" s="11">
        <v>186.88716666666664</v>
      </c>
      <c r="CM1192" s="11" t="s">
        <v>6</v>
      </c>
      <c r="CN1192" s="11">
        <v>18.170999999999992</v>
      </c>
      <c r="CO1192" s="11" t="s">
        <v>6</v>
      </c>
      <c r="CP1192" s="11">
        <v>0.13467027793392916</v>
      </c>
      <c r="CQ1192" s="11">
        <v>168.71616666666665</v>
      </c>
      <c r="CR1192" s="11" t="s">
        <v>295</v>
      </c>
      <c r="CS1192" s="11">
        <v>28.489727569514798</v>
      </c>
      <c r="CT1192" s="11">
        <v>2278.4456264775413</v>
      </c>
      <c r="CU1192" s="11">
        <v>3.0683890577507582</v>
      </c>
      <c r="CV1192" s="11">
        <v>1.2478567851826294</v>
      </c>
      <c r="CW1192" s="11">
        <v>99.165748393021119</v>
      </c>
      <c r="CX1192" s="11" t="s">
        <v>6</v>
      </c>
      <c r="CY1192" s="28"/>
      <c r="CZ1192" s="11">
        <v>2.9610000000000003</v>
      </c>
      <c r="DA1192" s="11">
        <v>86.5</v>
      </c>
      <c r="DB1192" s="11">
        <v>35</v>
      </c>
      <c r="DC1192" s="11">
        <v>13.753799392097264</v>
      </c>
      <c r="DD1192" s="11">
        <v>11.574468085106382</v>
      </c>
      <c r="DE1192" s="28"/>
      <c r="DF1192" s="11">
        <v>219.114</v>
      </c>
      <c r="DG1192" s="11">
        <v>-42.402082</v>
      </c>
      <c r="DH1192" s="11">
        <v>-73.617386383343828</v>
      </c>
      <c r="DI1192" s="11">
        <v>-27.238432961837216</v>
      </c>
      <c r="DJ1192" s="11">
        <v>0</v>
      </c>
      <c r="DK1192" s="11">
        <v>77.993959537572252</v>
      </c>
      <c r="DL1192" s="11" t="s">
        <v>6</v>
      </c>
      <c r="DM1192" s="11">
        <v>65.489727569514784</v>
      </c>
      <c r="DN1192" s="11" t="s">
        <v>6</v>
      </c>
      <c r="DO1192" s="11">
        <v>-42.402081909468485</v>
      </c>
      <c r="DP1192" s="11">
        <v>5434.5714285714284</v>
      </c>
      <c r="DQ1192" s="11">
        <v>0.39901578752325245</v>
      </c>
      <c r="DR1192" s="11">
        <v>59.924915772753501</v>
      </c>
      <c r="DS1192" s="11">
        <f>IF(odpadni[[#This Row],[SÚC]]="-","-",odpadni[[#This Row],[ZKC34]]-odpadni[[#This Row],[SÚC]])</f>
        <v>-22.924915772753501</v>
      </c>
      <c r="DT1192" s="11" t="str">
        <f>IF(odpadni[[#This Row],[Rozdíl Cena pro stočné - sociálně únosná cena]]="-","-",IF(odpadni[[#This Row],[Rozdíl Cena pro stočné - sociálně únosná cena]]&gt;0,"ANO","NE"))</f>
        <v>NE</v>
      </c>
      <c r="DU1192" s="11">
        <v>5.5648117967612833</v>
      </c>
      <c r="DV1192" s="11" t="s">
        <v>9125</v>
      </c>
      <c r="DW1192" s="58"/>
      <c r="DX1192" s="58" t="s">
        <v>8821</v>
      </c>
      <c r="DY1192" s="58"/>
      <c r="DZ1192" s="58" t="s">
        <v>8902</v>
      </c>
      <c r="EK1192" s="2"/>
    </row>
    <row r="1193" spans="1:141" ht="15" customHeight="1" x14ac:dyDescent="0.25">
      <c r="A1193" s="71">
        <v>1645</v>
      </c>
      <c r="B1193" s="9" t="s">
        <v>1506</v>
      </c>
      <c r="C1193" s="9" t="s">
        <v>3865</v>
      </c>
      <c r="D1193" s="9" t="s">
        <v>3865</v>
      </c>
      <c r="E1193" s="9" t="s">
        <v>8</v>
      </c>
      <c r="F1193" s="9" t="s">
        <v>3865</v>
      </c>
      <c r="G1193" s="9" t="s">
        <v>8</v>
      </c>
      <c r="H1193" s="9" t="s">
        <v>5942</v>
      </c>
      <c r="I1193" s="9" t="s">
        <v>5990</v>
      </c>
      <c r="J1193" s="9" t="s">
        <v>5980</v>
      </c>
      <c r="K1193" s="9" t="s">
        <v>5985</v>
      </c>
      <c r="L1193" s="10" t="s">
        <v>7180</v>
      </c>
      <c r="M1193" s="50"/>
      <c r="N1193" s="28"/>
      <c r="O1193" s="56">
        <v>240</v>
      </c>
      <c r="P1193" s="56">
        <v>0</v>
      </c>
      <c r="Q1193" s="56">
        <v>240</v>
      </c>
      <c r="R1193" s="11">
        <v>3.3860000000000001</v>
      </c>
      <c r="S1193" s="11">
        <v>0</v>
      </c>
      <c r="T1193" s="56">
        <v>65</v>
      </c>
      <c r="U1193" s="11">
        <v>10.766</v>
      </c>
      <c r="V1193" s="11">
        <v>0</v>
      </c>
      <c r="W1193" s="11">
        <v>0</v>
      </c>
      <c r="X1193" s="56">
        <v>12</v>
      </c>
      <c r="Y1193" s="56">
        <v>0</v>
      </c>
      <c r="Z1193" s="11">
        <v>0</v>
      </c>
      <c r="AA1193" s="56">
        <v>0</v>
      </c>
      <c r="AB1193" s="56">
        <v>0</v>
      </c>
      <c r="AC1193" s="11">
        <v>0</v>
      </c>
      <c r="AD1193" s="11">
        <v>0</v>
      </c>
      <c r="AE1193" s="11">
        <v>0</v>
      </c>
      <c r="AF1193" s="11">
        <v>0</v>
      </c>
      <c r="AG1193" s="11">
        <v>0</v>
      </c>
      <c r="AH1193" s="11">
        <v>0</v>
      </c>
      <c r="AI1193" s="11">
        <v>19931.57</v>
      </c>
      <c r="AJ1193" s="11">
        <v>0</v>
      </c>
      <c r="AK1193" s="11">
        <v>0</v>
      </c>
      <c r="AL1193" s="24">
        <v>0</v>
      </c>
      <c r="AM1193" s="24">
        <v>0</v>
      </c>
      <c r="AN1193" s="24">
        <v>0</v>
      </c>
      <c r="AO1193" s="24">
        <v>0</v>
      </c>
      <c r="AP1193" s="24">
        <v>0</v>
      </c>
      <c r="AQ1193" s="24">
        <v>0</v>
      </c>
      <c r="AR1193" s="24">
        <v>0</v>
      </c>
      <c r="AS1193" s="24">
        <v>0</v>
      </c>
      <c r="AT1193" s="24">
        <v>0</v>
      </c>
      <c r="AU1193" s="24">
        <v>0</v>
      </c>
      <c r="AV1193" s="24">
        <v>0</v>
      </c>
      <c r="AW1193" s="24">
        <v>0.01</v>
      </c>
      <c r="AX1193" s="24">
        <v>0</v>
      </c>
      <c r="AY1193" s="24">
        <v>0</v>
      </c>
      <c r="AZ1193" s="24">
        <v>0</v>
      </c>
      <c r="BA1193" s="24">
        <v>0.01</v>
      </c>
      <c r="BB1193" s="24">
        <v>0</v>
      </c>
      <c r="BC1193" s="24">
        <v>1.7590999999999999E-2</v>
      </c>
      <c r="BD1193" s="24">
        <v>0</v>
      </c>
      <c r="BE1193" s="24">
        <v>2.7591000000000001E-2</v>
      </c>
      <c r="BF1193" s="25">
        <v>2.8000000000000001E-2</v>
      </c>
      <c r="BG1193" s="54">
        <v>19.93</v>
      </c>
      <c r="BH1193" s="11">
        <v>0</v>
      </c>
      <c r="BI1193" s="24">
        <v>0</v>
      </c>
      <c r="BJ1193" s="24">
        <v>0</v>
      </c>
      <c r="BK1193" s="24">
        <v>1.0766E-2</v>
      </c>
      <c r="BL1193" s="24">
        <v>0</v>
      </c>
      <c r="BM1193" s="11">
        <v>2.56</v>
      </c>
      <c r="BN1193" s="24">
        <v>-2.758E-2</v>
      </c>
      <c r="BO1193" s="25">
        <v>-2.7989E-2</v>
      </c>
      <c r="BP1193" s="24">
        <v>-99.960980000000006</v>
      </c>
      <c r="BQ1193" s="11">
        <v>0</v>
      </c>
      <c r="BR1193" s="24">
        <v>0.01</v>
      </c>
      <c r="BS1193" s="24">
        <v>0</v>
      </c>
      <c r="BT1193" s="24">
        <v>0.01</v>
      </c>
      <c r="BU1193" s="24">
        <v>0</v>
      </c>
      <c r="BV1193" s="24">
        <v>0</v>
      </c>
      <c r="BW1193" s="24">
        <v>0.01</v>
      </c>
      <c r="BX1193" s="11">
        <v>19.196692262256349</v>
      </c>
      <c r="BY1193" s="28"/>
      <c r="BZ1193" s="28"/>
      <c r="CA1193" s="11">
        <v>1.0766E-2</v>
      </c>
      <c r="CB1193" s="17">
        <v>1.0999999999999999E-2</v>
      </c>
      <c r="CC1193" s="11">
        <v>3.6923076923076925</v>
      </c>
      <c r="CD1193" s="11">
        <v>70.880094506792673</v>
      </c>
      <c r="CE1193" s="11">
        <v>44.858333333333334</v>
      </c>
      <c r="CF1193" s="11">
        <v>0</v>
      </c>
      <c r="CG1193" s="11">
        <v>0</v>
      </c>
      <c r="CH1193" s="11" t="s">
        <v>6</v>
      </c>
      <c r="CI1193" s="28"/>
      <c r="CJ1193" s="11">
        <v>19931.57</v>
      </c>
      <c r="CK1193" s="11">
        <v>0</v>
      </c>
      <c r="CL1193" s="11">
        <v>221.46188888888889</v>
      </c>
      <c r="CM1193" s="11" t="s">
        <v>6</v>
      </c>
      <c r="CN1193" s="11">
        <v>0</v>
      </c>
      <c r="CO1193" s="11" t="s">
        <v>6</v>
      </c>
      <c r="CP1193" s="11">
        <v>0</v>
      </c>
      <c r="CQ1193" s="11">
        <v>221.46188888888889</v>
      </c>
      <c r="CR1193" s="11" t="s">
        <v>295</v>
      </c>
      <c r="CS1193" s="11">
        <v>20.570489400788492</v>
      </c>
      <c r="CT1193" s="11">
        <v>1851.3440460709642</v>
      </c>
      <c r="CU1193" s="11">
        <v>0</v>
      </c>
      <c r="CV1193" s="11">
        <v>1.1111111111111112</v>
      </c>
      <c r="CW1193" s="11">
        <v>100</v>
      </c>
      <c r="CX1193" s="11" t="s">
        <v>6</v>
      </c>
      <c r="CY1193" s="28"/>
      <c r="CZ1193" s="11" t="s">
        <v>6</v>
      </c>
      <c r="DA1193" s="11" t="s">
        <v>6</v>
      </c>
      <c r="DB1193" s="11" t="s">
        <v>6</v>
      </c>
      <c r="DC1193" s="11">
        <v>0</v>
      </c>
      <c r="DD1193" s="11">
        <v>1.6339401820546164</v>
      </c>
      <c r="DE1193" s="28"/>
      <c r="DF1193" s="11">
        <v>0</v>
      </c>
      <c r="DG1193" s="11">
        <v>-99.960980000000006</v>
      </c>
      <c r="DH1193" s="11" t="s">
        <v>6</v>
      </c>
      <c r="DI1193" s="11" t="s">
        <v>6</v>
      </c>
      <c r="DJ1193" s="11">
        <v>0</v>
      </c>
      <c r="DK1193" s="11">
        <v>83.048208333333335</v>
      </c>
      <c r="DL1193" s="11" t="s">
        <v>6</v>
      </c>
      <c r="DM1193" s="11">
        <v>22.204429582843108</v>
      </c>
      <c r="DN1193" s="11" t="s">
        <v>6</v>
      </c>
      <c r="DO1193" s="11">
        <v>-99.937468023421047</v>
      </c>
      <c r="DP1193" s="11">
        <v>424.47692307692307</v>
      </c>
      <c r="DQ1193" s="11">
        <v>0</v>
      </c>
      <c r="DR1193" s="11">
        <v>55.528758158389202</v>
      </c>
      <c r="DS1193" s="11">
        <f>IF(odpadni[[#This Row],[SÚC]]="-","-",odpadni[[#This Row],[ZKC34]]-odpadni[[#This Row],[SÚC]])</f>
        <v>-55.528758158389202</v>
      </c>
      <c r="DT1193" s="11" t="str">
        <f>IF(odpadni[[#This Row],[Rozdíl Cena pro stočné - sociálně únosná cena]]="-","-",IF(odpadni[[#This Row],[Rozdíl Cena pro stočné - sociálně únosná cena]]&gt;0,"ANO","NE"))</f>
        <v>NE</v>
      </c>
      <c r="DU1193" s="11">
        <v>-33.32432857554609</v>
      </c>
      <c r="DV1193" s="11" t="s">
        <v>301</v>
      </c>
      <c r="DW1193" s="58"/>
      <c r="DX1193" s="58" t="s">
        <v>8855</v>
      </c>
      <c r="DY1193" s="58" t="s">
        <v>8890</v>
      </c>
      <c r="DZ1193" s="58" t="s">
        <v>8900</v>
      </c>
      <c r="EK1193" s="2"/>
    </row>
    <row r="1194" spans="1:141" ht="15" customHeight="1" x14ac:dyDescent="0.25">
      <c r="A1194" s="71">
        <v>1646</v>
      </c>
      <c r="B1194" s="9" t="s">
        <v>1507</v>
      </c>
      <c r="C1194" s="9" t="s">
        <v>3866</v>
      </c>
      <c r="D1194" s="9" t="s">
        <v>3866</v>
      </c>
      <c r="E1194" s="9" t="s">
        <v>8</v>
      </c>
      <c r="F1194" s="9" t="s">
        <v>4988</v>
      </c>
      <c r="G1194" s="9" t="s">
        <v>9</v>
      </c>
      <c r="H1194" s="9" t="s">
        <v>7</v>
      </c>
      <c r="I1194" s="9" t="s">
        <v>5988</v>
      </c>
      <c r="J1194" s="9" t="s">
        <v>5980</v>
      </c>
      <c r="K1194" s="9" t="s">
        <v>5985</v>
      </c>
      <c r="L1194" s="10" t="s">
        <v>7181</v>
      </c>
      <c r="M1194" s="50"/>
      <c r="N1194" s="28"/>
      <c r="O1194" s="56">
        <v>316</v>
      </c>
      <c r="P1194" s="56">
        <v>316</v>
      </c>
      <c r="Q1194" s="56">
        <v>0</v>
      </c>
      <c r="R1194" s="11">
        <v>3.1739999999999999</v>
      </c>
      <c r="S1194" s="11">
        <v>0</v>
      </c>
      <c r="T1194" s="56">
        <v>138</v>
      </c>
      <c r="U1194" s="11">
        <v>0</v>
      </c>
      <c r="V1194" s="11">
        <v>7.9589999999999996</v>
      </c>
      <c r="W1194" s="11">
        <v>0</v>
      </c>
      <c r="X1194" s="56">
        <v>0</v>
      </c>
      <c r="Y1194" s="56">
        <v>0</v>
      </c>
      <c r="Z1194" s="11">
        <v>1</v>
      </c>
      <c r="AA1194" s="56">
        <v>6</v>
      </c>
      <c r="AB1194" s="56">
        <v>0</v>
      </c>
      <c r="AC1194" s="11">
        <v>0</v>
      </c>
      <c r="AD1194" s="11">
        <v>0</v>
      </c>
      <c r="AE1194" s="11">
        <v>0</v>
      </c>
      <c r="AF1194" s="11">
        <v>0</v>
      </c>
      <c r="AG1194" s="11">
        <v>0</v>
      </c>
      <c r="AH1194" s="11">
        <v>4.84</v>
      </c>
      <c r="AI1194" s="11">
        <v>20091</v>
      </c>
      <c r="AJ1194" s="11">
        <v>3426</v>
      </c>
      <c r="AK1194" s="11">
        <v>83.09</v>
      </c>
      <c r="AL1194" s="24">
        <v>0</v>
      </c>
      <c r="AM1194" s="24">
        <v>0</v>
      </c>
      <c r="AN1194" s="24">
        <v>0</v>
      </c>
      <c r="AO1194" s="24">
        <v>0</v>
      </c>
      <c r="AP1194" s="24">
        <v>0</v>
      </c>
      <c r="AQ1194" s="24">
        <v>0.102826</v>
      </c>
      <c r="AR1194" s="24">
        <v>0.102826</v>
      </c>
      <c r="AS1194" s="24">
        <v>0</v>
      </c>
      <c r="AT1194" s="24">
        <v>3.0000000000000001E-3</v>
      </c>
      <c r="AU1194" s="24">
        <v>0</v>
      </c>
      <c r="AV1194" s="24">
        <v>3.0000000000000001E-3</v>
      </c>
      <c r="AW1194" s="24">
        <v>0</v>
      </c>
      <c r="AX1194" s="24">
        <v>0</v>
      </c>
      <c r="AY1194" s="24">
        <v>0</v>
      </c>
      <c r="AZ1194" s="24">
        <v>0</v>
      </c>
      <c r="BA1194" s="24">
        <v>0</v>
      </c>
      <c r="BB1194" s="24">
        <v>0</v>
      </c>
      <c r="BC1194" s="24">
        <v>0.34001199999999998</v>
      </c>
      <c r="BD1194" s="24">
        <v>0.24759</v>
      </c>
      <c r="BE1194" s="24">
        <v>0.69342800000000004</v>
      </c>
      <c r="BF1194" s="25">
        <v>0.66301200000000005</v>
      </c>
      <c r="BG1194" s="54">
        <v>23.56</v>
      </c>
      <c r="BH1194" s="11">
        <v>1</v>
      </c>
      <c r="BI1194" s="24">
        <v>0</v>
      </c>
      <c r="BJ1194" s="24">
        <v>0</v>
      </c>
      <c r="BK1194" s="24">
        <v>8.3529999999999993E-3</v>
      </c>
      <c r="BL1194" s="24">
        <v>0</v>
      </c>
      <c r="BM1194" s="11">
        <v>83.01</v>
      </c>
      <c r="BN1194" s="24">
        <v>6.0499999999999996E-4</v>
      </c>
      <c r="BO1194" s="25">
        <v>0.01</v>
      </c>
      <c r="BP1194" s="24">
        <v>8.7281999999999998E-2</v>
      </c>
      <c r="BQ1194" s="11">
        <v>0</v>
      </c>
      <c r="BR1194" s="24">
        <v>2.3530000000000002</v>
      </c>
      <c r="BS1194" s="24">
        <v>1.9934799999999999</v>
      </c>
      <c r="BT1194" s="24">
        <v>0.5</v>
      </c>
      <c r="BU1194" s="24">
        <v>0.14047999999999999</v>
      </c>
      <c r="BV1194" s="24">
        <v>0.5</v>
      </c>
      <c r="BW1194" s="24">
        <v>0</v>
      </c>
      <c r="BX1194" s="11">
        <v>43.478260869565219</v>
      </c>
      <c r="BY1194" s="28"/>
      <c r="BZ1194" s="28"/>
      <c r="CA1194" s="11">
        <v>8.3529999999999993E-3</v>
      </c>
      <c r="CB1194" s="17">
        <v>8.0999999999999996E-3</v>
      </c>
      <c r="CC1194" s="11">
        <v>2.2898550724637681</v>
      </c>
      <c r="CD1194" s="11">
        <v>99.558916194076872</v>
      </c>
      <c r="CE1194" s="11">
        <v>26.433544303797468</v>
      </c>
      <c r="CF1194" s="11">
        <v>100</v>
      </c>
      <c r="CG1194" s="11" t="s">
        <v>6</v>
      </c>
      <c r="CH1194" s="11">
        <v>0</v>
      </c>
      <c r="CI1194" s="28"/>
      <c r="CJ1194" s="11">
        <v>23517</v>
      </c>
      <c r="CK1194" s="11">
        <v>0</v>
      </c>
      <c r="CL1194" s="11">
        <v>308.88333333333333</v>
      </c>
      <c r="CM1194" s="11" t="s">
        <v>6</v>
      </c>
      <c r="CN1194" s="11">
        <v>0</v>
      </c>
      <c r="CO1194" s="11" t="s">
        <v>6</v>
      </c>
      <c r="CP1194" s="11">
        <v>0</v>
      </c>
      <c r="CQ1194" s="11">
        <v>308.88333333333333</v>
      </c>
      <c r="CR1194" s="11" t="s">
        <v>295</v>
      </c>
      <c r="CS1194" s="11">
        <v>36.978730196735704</v>
      </c>
      <c r="CT1194" s="11">
        <v>2815.3956662277028</v>
      </c>
      <c r="CU1194" s="11">
        <v>0</v>
      </c>
      <c r="CV1194" s="11">
        <v>1.2089572955383168</v>
      </c>
      <c r="CW1194" s="11">
        <v>0</v>
      </c>
      <c r="CX1194" s="11" t="s">
        <v>6</v>
      </c>
      <c r="CY1194" s="28"/>
      <c r="CZ1194" s="11">
        <v>8.3529999999999998</v>
      </c>
      <c r="DA1194" s="11">
        <v>316</v>
      </c>
      <c r="DB1194" s="11">
        <v>138</v>
      </c>
      <c r="DC1194" s="11">
        <v>0.35915240033520895</v>
      </c>
      <c r="DD1194" s="11">
        <v>40.705375314258355</v>
      </c>
      <c r="DE1194" s="28"/>
      <c r="DF1194" s="11">
        <v>694.05076999999994</v>
      </c>
      <c r="DG1194" s="11">
        <v>8.7281999999999998E-2</v>
      </c>
      <c r="DH1194" s="11">
        <v>8.7169415574598397E-2</v>
      </c>
      <c r="DI1194" s="11">
        <v>7.24290674009338E-2</v>
      </c>
      <c r="DJ1194" s="11">
        <v>0</v>
      </c>
      <c r="DK1194" s="11">
        <v>74.420886075949369</v>
      </c>
      <c r="DL1194" s="11" t="s">
        <v>6</v>
      </c>
      <c r="DM1194" s="11">
        <v>119.99417374995012</v>
      </c>
      <c r="DN1194" s="11" t="s">
        <v>6</v>
      </c>
      <c r="DO1194" s="11">
        <v>8.7247702717513559E-2</v>
      </c>
      <c r="DP1194" s="11">
        <v>5024.840579710145</v>
      </c>
      <c r="DQ1194" s="11">
        <v>0.6924502865709723</v>
      </c>
      <c r="DR1194" s="11">
        <v>59.924915772753501</v>
      </c>
      <c r="DS1194" s="11">
        <f>IF(odpadni[[#This Row],[SÚC]]="-","-",odpadni[[#This Row],[ZKC34]]-odpadni[[#This Row],[SÚC]])</f>
        <v>23.165084227246503</v>
      </c>
      <c r="DT1194" s="11" t="str">
        <f>IF(odpadni[[#This Row],[Rozdíl Cena pro stočné - sociálně únosná cena]]="-","-",IF(odpadni[[#This Row],[Rozdíl Cena pro stočné - sociálně únosná cena]]&gt;0,"ANO","NE"))</f>
        <v>ANO</v>
      </c>
      <c r="DU1194" s="11">
        <v>60.069257977196621</v>
      </c>
      <c r="DV1194" s="11" t="s">
        <v>9125</v>
      </c>
      <c r="DW1194" s="58"/>
      <c r="DX1194" s="58" t="s">
        <v>8817</v>
      </c>
      <c r="DY1194" s="58"/>
      <c r="DZ1194" s="58" t="s">
        <v>8914</v>
      </c>
      <c r="EK1194" s="2"/>
    </row>
    <row r="1195" spans="1:141" ht="15" customHeight="1" x14ac:dyDescent="0.25">
      <c r="A1195" s="71">
        <v>1648</v>
      </c>
      <c r="B1195" s="9" t="s">
        <v>1508</v>
      </c>
      <c r="C1195" s="9" t="s">
        <v>3867</v>
      </c>
      <c r="D1195" s="9" t="s">
        <v>6</v>
      </c>
      <c r="E1195" s="9" t="s">
        <v>6</v>
      </c>
      <c r="F1195" s="9" t="s">
        <v>6</v>
      </c>
      <c r="G1195" s="9" t="s">
        <v>6</v>
      </c>
      <c r="H1195" s="9" t="s">
        <v>6</v>
      </c>
      <c r="I1195" s="9" t="s">
        <v>6</v>
      </c>
      <c r="J1195" s="9" t="s">
        <v>6</v>
      </c>
      <c r="K1195" s="9" t="s">
        <v>6</v>
      </c>
      <c r="L1195" s="10" t="s">
        <v>7182</v>
      </c>
      <c r="M1195" s="50" t="s">
        <v>9013</v>
      </c>
      <c r="N1195" s="28"/>
      <c r="O1195" s="56" t="s">
        <v>6</v>
      </c>
      <c r="P1195" s="56" t="s">
        <v>6</v>
      </c>
      <c r="Q1195" s="56" t="s">
        <v>6</v>
      </c>
      <c r="R1195" s="11" t="s">
        <v>6</v>
      </c>
      <c r="S1195" s="11" t="s">
        <v>6</v>
      </c>
      <c r="T1195" s="56" t="s">
        <v>6</v>
      </c>
      <c r="U1195" s="11" t="s">
        <v>6</v>
      </c>
      <c r="V1195" s="11" t="s">
        <v>6</v>
      </c>
      <c r="W1195" s="11" t="s">
        <v>6</v>
      </c>
      <c r="X1195" s="56" t="s">
        <v>6</v>
      </c>
      <c r="Y1195" s="56" t="s">
        <v>6</v>
      </c>
      <c r="Z1195" s="11" t="s">
        <v>6</v>
      </c>
      <c r="AA1195" s="56" t="s">
        <v>6</v>
      </c>
      <c r="AB1195" s="56" t="s">
        <v>6</v>
      </c>
      <c r="AC1195" s="11" t="s">
        <v>6</v>
      </c>
      <c r="AD1195" s="11" t="s">
        <v>6</v>
      </c>
      <c r="AE1195" s="11" t="s">
        <v>6</v>
      </c>
      <c r="AF1195" s="11" t="s">
        <v>6</v>
      </c>
      <c r="AG1195" s="11" t="s">
        <v>6</v>
      </c>
      <c r="AH1195" s="11" t="s">
        <v>6</v>
      </c>
      <c r="AI1195" s="11" t="s">
        <v>6</v>
      </c>
      <c r="AJ1195" s="11" t="s">
        <v>6</v>
      </c>
      <c r="AK1195" s="11">
        <v>0</v>
      </c>
      <c r="AL1195" s="24">
        <v>4.627E-3</v>
      </c>
      <c r="AM1195" s="24">
        <v>0</v>
      </c>
      <c r="AN1195" s="24">
        <v>0</v>
      </c>
      <c r="AO1195" s="24">
        <v>0</v>
      </c>
      <c r="AP1195" s="24">
        <v>4.627E-3</v>
      </c>
      <c r="AQ1195" s="24">
        <v>0</v>
      </c>
      <c r="AR1195" s="24">
        <v>0</v>
      </c>
      <c r="AS1195" s="24">
        <v>0</v>
      </c>
      <c r="AT1195" s="24">
        <v>9.9999999999999995E-7</v>
      </c>
      <c r="AU1195" s="24">
        <v>9.9999999999999995E-7</v>
      </c>
      <c r="AV1195" s="24">
        <v>0</v>
      </c>
      <c r="AW1195" s="24">
        <v>3.7065000000000001E-2</v>
      </c>
      <c r="AX1195" s="24">
        <v>2.6556E-2</v>
      </c>
      <c r="AY1195" s="24">
        <v>1.0508999999999999E-2</v>
      </c>
      <c r="AZ1195" s="24">
        <v>0</v>
      </c>
      <c r="BA1195" s="24">
        <v>0</v>
      </c>
      <c r="BB1195" s="24">
        <v>0</v>
      </c>
      <c r="BC1195" s="24">
        <v>2.1087999999999999E-2</v>
      </c>
      <c r="BD1195" s="24">
        <v>0</v>
      </c>
      <c r="BE1195" s="24">
        <v>6.2781000000000003E-2</v>
      </c>
      <c r="BF1195" s="25">
        <v>5.8556999999999998E-2</v>
      </c>
      <c r="BG1195" s="54">
        <v>9.8000000000000007</v>
      </c>
      <c r="BH1195" s="11">
        <v>0.49999999999999994</v>
      </c>
      <c r="BI1195" s="24">
        <v>0</v>
      </c>
      <c r="BJ1195" s="24">
        <v>0</v>
      </c>
      <c r="BK1195" s="24">
        <v>6.0910000000000001E-3</v>
      </c>
      <c r="BL1195" s="24">
        <v>0</v>
      </c>
      <c r="BM1195" s="11">
        <v>10.3</v>
      </c>
      <c r="BN1195" s="24">
        <v>-6.2774999999999997E-2</v>
      </c>
      <c r="BO1195" s="25">
        <v>-5.8550999999999999E-2</v>
      </c>
      <c r="BP1195" s="24">
        <v>-99.990297999999996</v>
      </c>
      <c r="BQ1195" s="11">
        <v>0</v>
      </c>
      <c r="BR1195" s="24">
        <v>9.9999999999999995E-7</v>
      </c>
      <c r="BS1195" s="24">
        <v>9.9999999999999995E-7</v>
      </c>
      <c r="BT1195" s="24">
        <v>9.9999999999999995E-7</v>
      </c>
      <c r="BU1195" s="24">
        <v>0</v>
      </c>
      <c r="BV1195" s="24">
        <v>9.9999999999999995E-7</v>
      </c>
      <c r="BW1195" s="24">
        <v>0</v>
      </c>
      <c r="BX1195" s="11" t="s">
        <v>6</v>
      </c>
      <c r="BY1195" s="28"/>
      <c r="BZ1195" s="28"/>
      <c r="CA1195" s="11" t="s">
        <v>6</v>
      </c>
      <c r="CB1195" s="17" t="s">
        <v>6</v>
      </c>
      <c r="CC1195" s="11" t="s">
        <v>6</v>
      </c>
      <c r="CD1195" s="11" t="s">
        <v>6</v>
      </c>
      <c r="CE1195" s="11" t="s">
        <v>6</v>
      </c>
      <c r="CF1195" s="11" t="s">
        <v>6</v>
      </c>
      <c r="CG1195" s="11" t="s">
        <v>6</v>
      </c>
      <c r="CH1195" s="11" t="s">
        <v>6</v>
      </c>
      <c r="CI1195" s="28"/>
      <c r="CJ1195" s="11" t="s">
        <v>6</v>
      </c>
      <c r="CK1195" s="11" t="s">
        <v>6</v>
      </c>
      <c r="CL1195" s="11" t="s">
        <v>6</v>
      </c>
      <c r="CM1195" s="11" t="s">
        <v>6</v>
      </c>
      <c r="CN1195" s="11" t="s">
        <v>6</v>
      </c>
      <c r="CO1195" s="11" t="s">
        <v>6</v>
      </c>
      <c r="CP1195" s="11" t="s">
        <v>6</v>
      </c>
      <c r="CQ1195" s="11" t="s">
        <v>6</v>
      </c>
      <c r="CR1195" s="11" t="s">
        <v>6</v>
      </c>
      <c r="CS1195" s="11" t="s">
        <v>6</v>
      </c>
      <c r="CT1195" s="11" t="s">
        <v>6</v>
      </c>
      <c r="CU1195" s="11" t="s">
        <v>6</v>
      </c>
      <c r="CV1195" s="11" t="s">
        <v>6</v>
      </c>
      <c r="CW1195" s="11" t="s">
        <v>6</v>
      </c>
      <c r="CX1195" s="11" t="s">
        <v>6</v>
      </c>
      <c r="CY1195" s="28"/>
      <c r="CZ1195" s="11" t="s">
        <v>6</v>
      </c>
      <c r="DA1195" s="11" t="s">
        <v>6</v>
      </c>
      <c r="DB1195" s="11" t="s">
        <v>6</v>
      </c>
      <c r="DC1195" s="11" t="s">
        <v>6</v>
      </c>
      <c r="DD1195" s="11" t="s">
        <v>6</v>
      </c>
      <c r="DE1195" s="28"/>
      <c r="DF1195" s="11" t="s">
        <v>6</v>
      </c>
      <c r="DG1195" s="11" t="s">
        <v>6</v>
      </c>
      <c r="DH1195" s="11" t="s">
        <v>6</v>
      </c>
      <c r="DI1195" s="11" t="s">
        <v>6</v>
      </c>
      <c r="DJ1195" s="11" t="s">
        <v>6</v>
      </c>
      <c r="DK1195" s="11" t="s">
        <v>6</v>
      </c>
      <c r="DL1195" s="11" t="s">
        <v>6</v>
      </c>
      <c r="DM1195" s="11" t="s">
        <v>6</v>
      </c>
      <c r="DN1195" s="11" t="s">
        <v>6</v>
      </c>
      <c r="DO1195" s="11" t="s">
        <v>6</v>
      </c>
      <c r="DP1195" s="11" t="s">
        <v>6</v>
      </c>
      <c r="DQ1195" s="11" t="s">
        <v>6</v>
      </c>
      <c r="DR1195" s="11" t="s">
        <v>6</v>
      </c>
      <c r="DS1195" s="11" t="str">
        <f>IF(odpadni[[#This Row],[SÚC]]="-","-",odpadni[[#This Row],[ZKC34]]-odpadni[[#This Row],[SÚC]])</f>
        <v>-</v>
      </c>
      <c r="DT1195" s="11" t="str">
        <f>IF(odpadni[[#This Row],[Rozdíl Cena pro stočné - sociálně únosná cena]]="-","-",IF(odpadni[[#This Row],[Rozdíl Cena pro stočné - sociálně únosná cena]]&gt;0,"ANO","NE"))</f>
        <v>-</v>
      </c>
      <c r="DU1195" s="11" t="s">
        <v>6</v>
      </c>
      <c r="DV1195" s="11" t="s">
        <v>6</v>
      </c>
      <c r="DW1195" s="11" t="s">
        <v>6</v>
      </c>
      <c r="DX1195" s="11" t="s">
        <v>6</v>
      </c>
      <c r="DY1195" s="11" t="s">
        <v>6</v>
      </c>
      <c r="DZ1195" s="11" t="s">
        <v>6</v>
      </c>
      <c r="EK1195" s="2"/>
    </row>
    <row r="1196" spans="1:141" ht="15" customHeight="1" x14ac:dyDescent="0.25">
      <c r="A1196" s="71">
        <v>1649</v>
      </c>
      <c r="B1196" s="9" t="s">
        <v>1509</v>
      </c>
      <c r="C1196" s="9" t="s">
        <v>3868</v>
      </c>
      <c r="D1196" s="9" t="s">
        <v>3868</v>
      </c>
      <c r="E1196" s="9" t="s">
        <v>8</v>
      </c>
      <c r="F1196" s="9" t="s">
        <v>3868</v>
      </c>
      <c r="G1196" s="9" t="s">
        <v>8</v>
      </c>
      <c r="H1196" s="9" t="s">
        <v>5938</v>
      </c>
      <c r="I1196" s="9" t="s">
        <v>5990</v>
      </c>
      <c r="J1196" s="9" t="s">
        <v>5980</v>
      </c>
      <c r="K1196" s="9" t="s">
        <v>5985</v>
      </c>
      <c r="L1196" s="10" t="s">
        <v>7183</v>
      </c>
      <c r="M1196" s="50"/>
      <c r="N1196" s="28"/>
      <c r="O1196" s="56">
        <v>133</v>
      </c>
      <c r="P1196" s="56">
        <v>133</v>
      </c>
      <c r="Q1196" s="56">
        <v>0</v>
      </c>
      <c r="R1196" s="11">
        <v>2.5609999999999999</v>
      </c>
      <c r="S1196" s="11">
        <v>0</v>
      </c>
      <c r="T1196" s="56">
        <v>71</v>
      </c>
      <c r="U1196" s="11">
        <v>0</v>
      </c>
      <c r="V1196" s="11">
        <v>6.1779999999999999</v>
      </c>
      <c r="W1196" s="11">
        <v>0</v>
      </c>
      <c r="X1196" s="56">
        <v>0</v>
      </c>
      <c r="Y1196" s="56">
        <v>0</v>
      </c>
      <c r="Z1196" s="11">
        <v>1</v>
      </c>
      <c r="AA1196" s="56">
        <v>4</v>
      </c>
      <c r="AB1196" s="56">
        <v>0</v>
      </c>
      <c r="AC1196" s="11">
        <v>0</v>
      </c>
      <c r="AD1196" s="11">
        <v>0</v>
      </c>
      <c r="AE1196" s="11">
        <v>0</v>
      </c>
      <c r="AF1196" s="11">
        <v>0</v>
      </c>
      <c r="AG1196" s="11">
        <v>0</v>
      </c>
      <c r="AH1196" s="11">
        <v>0</v>
      </c>
      <c r="AI1196" s="11">
        <v>13451.3</v>
      </c>
      <c r="AJ1196" s="11">
        <v>3577.6</v>
      </c>
      <c r="AK1196" s="11">
        <v>39.6</v>
      </c>
      <c r="AL1196" s="24">
        <v>5.0000000000000001E-3</v>
      </c>
      <c r="AM1196" s="24">
        <v>0</v>
      </c>
      <c r="AN1196" s="24">
        <v>0</v>
      </c>
      <c r="AO1196" s="24">
        <v>0</v>
      </c>
      <c r="AP1196" s="24">
        <v>5.0000000000000001E-3</v>
      </c>
      <c r="AQ1196" s="24">
        <v>0.18127099999999999</v>
      </c>
      <c r="AR1196" s="24">
        <v>0.18127099999999999</v>
      </c>
      <c r="AS1196" s="24">
        <v>0</v>
      </c>
      <c r="AT1196" s="24">
        <v>7.5870000000000007E-2</v>
      </c>
      <c r="AU1196" s="24">
        <v>4.3200000000000002E-2</v>
      </c>
      <c r="AV1196" s="24">
        <v>3.2669999999999998E-2</v>
      </c>
      <c r="AW1196" s="24">
        <v>3.4435E-2</v>
      </c>
      <c r="AX1196" s="24">
        <v>0</v>
      </c>
      <c r="AY1196" s="24">
        <v>1.9435000000000001E-2</v>
      </c>
      <c r="AZ1196" s="24">
        <v>0</v>
      </c>
      <c r="BA1196" s="24">
        <v>1.4999999999999999E-2</v>
      </c>
      <c r="BB1196" s="24">
        <v>0</v>
      </c>
      <c r="BC1196" s="24">
        <v>8.5999999999999993E-2</v>
      </c>
      <c r="BD1196" s="24">
        <v>0</v>
      </c>
      <c r="BE1196" s="24">
        <v>0.38257600000000003</v>
      </c>
      <c r="BF1196" s="25">
        <v>0.23760000000000001</v>
      </c>
      <c r="BG1196" s="54">
        <v>17.03</v>
      </c>
      <c r="BH1196" s="11">
        <v>0.5</v>
      </c>
      <c r="BI1196" s="24">
        <v>0</v>
      </c>
      <c r="BJ1196" s="24">
        <v>0</v>
      </c>
      <c r="BK1196" s="24">
        <v>6.1780000000000003E-3</v>
      </c>
      <c r="BL1196" s="24">
        <v>0</v>
      </c>
      <c r="BM1196" s="11">
        <v>61.92</v>
      </c>
      <c r="BN1196" s="24">
        <v>-0.13792699999999999</v>
      </c>
      <c r="BO1196" s="25">
        <v>0</v>
      </c>
      <c r="BP1196" s="24">
        <v>-36.052235000000003</v>
      </c>
      <c r="BQ1196" s="11">
        <v>0</v>
      </c>
      <c r="BR1196" s="24">
        <v>0.05</v>
      </c>
      <c r="BS1196" s="24">
        <v>0</v>
      </c>
      <c r="BT1196" s="24">
        <v>1.4999999999999999E-2</v>
      </c>
      <c r="BU1196" s="24">
        <v>0</v>
      </c>
      <c r="BV1196" s="24">
        <v>1.4999999999999999E-2</v>
      </c>
      <c r="BW1196" s="24">
        <v>0</v>
      </c>
      <c r="BX1196" s="11">
        <v>27.723545490042952</v>
      </c>
      <c r="BY1196" s="28"/>
      <c r="BZ1196" s="28"/>
      <c r="CA1196" s="11">
        <v>6.1780000000000003E-3</v>
      </c>
      <c r="CB1196" s="17">
        <v>6.0000000000000001E-3</v>
      </c>
      <c r="CC1196" s="11">
        <v>1.8732394366197183</v>
      </c>
      <c r="CD1196" s="11">
        <v>51.932838734869193</v>
      </c>
      <c r="CE1196" s="11">
        <v>46.451127819548873</v>
      </c>
      <c r="CF1196" s="11">
        <v>100</v>
      </c>
      <c r="CG1196" s="11" t="s">
        <v>6</v>
      </c>
      <c r="CH1196" s="11">
        <v>0</v>
      </c>
      <c r="CI1196" s="28"/>
      <c r="CJ1196" s="11">
        <v>17028.899999999998</v>
      </c>
      <c r="CK1196" s="11">
        <v>0</v>
      </c>
      <c r="CL1196" s="11">
        <v>238.89888888888888</v>
      </c>
      <c r="CM1196" s="11" t="s">
        <v>6</v>
      </c>
      <c r="CN1196" s="11">
        <v>0</v>
      </c>
      <c r="CO1196" s="11" t="s">
        <v>6</v>
      </c>
      <c r="CP1196" s="11">
        <v>0</v>
      </c>
      <c r="CQ1196" s="11">
        <v>238.89888888888888</v>
      </c>
      <c r="CR1196" s="11" t="s">
        <v>295</v>
      </c>
      <c r="CS1196" s="11">
        <v>38.669292471493833</v>
      </c>
      <c r="CT1196" s="11">
        <v>2756.3774684363871</v>
      </c>
      <c r="CU1196" s="11">
        <v>0</v>
      </c>
      <c r="CV1196" s="11">
        <v>1.2579327645799983</v>
      </c>
      <c r="CW1196" s="11">
        <v>0</v>
      </c>
      <c r="CX1196" s="11" t="s">
        <v>6</v>
      </c>
      <c r="CY1196" s="28"/>
      <c r="CZ1196" s="11">
        <v>12.356</v>
      </c>
      <c r="DA1196" s="11">
        <v>266</v>
      </c>
      <c r="DB1196" s="11">
        <v>142</v>
      </c>
      <c r="DC1196" s="11">
        <v>12.280673357073487</v>
      </c>
      <c r="DD1196" s="11">
        <v>13.920362576885722</v>
      </c>
      <c r="DE1196" s="28"/>
      <c r="DF1196" s="11">
        <v>244.64880000000002</v>
      </c>
      <c r="DG1196" s="11">
        <v>-36.052235000000003</v>
      </c>
      <c r="DH1196" s="11">
        <v>-56.377550186226124</v>
      </c>
      <c r="DI1196" s="11">
        <v>-22.325509873745546</v>
      </c>
      <c r="DJ1196" s="11">
        <v>0</v>
      </c>
      <c r="DK1196" s="11">
        <v>128.03684210526313</v>
      </c>
      <c r="DL1196" s="11" t="s">
        <v>6</v>
      </c>
      <c r="DM1196" s="11">
        <v>95.021024423581892</v>
      </c>
      <c r="DN1196" s="11" t="s">
        <v>6</v>
      </c>
      <c r="DO1196" s="11">
        <v>-33.442607787233115</v>
      </c>
      <c r="DP1196" s="11">
        <v>5388.3943661971834</v>
      </c>
      <c r="DQ1196" s="11">
        <v>0.39365838326532904</v>
      </c>
      <c r="DR1196" s="11">
        <v>58.8400038998914</v>
      </c>
      <c r="DS1196" s="11">
        <f>IF(odpadni[[#This Row],[SÚC]]="-","-",odpadni[[#This Row],[ZKC34]]-odpadni[[#This Row],[SÚC]])</f>
        <v>-19.240003899891398</v>
      </c>
      <c r="DT1196" s="11" t="str">
        <f>IF(odpadni[[#This Row],[Rozdíl Cena pro stočné - sociálně únosná cena]]="-","-",IF(odpadni[[#This Row],[Rozdíl Cena pro stočné - sociálně únosná cena]]&gt;0,"ANO","NE"))</f>
        <v>NE</v>
      </c>
      <c r="DU1196" s="11">
        <v>36.181020523690492</v>
      </c>
      <c r="DV1196" s="11" t="s">
        <v>9125</v>
      </c>
      <c r="DW1196" s="58"/>
      <c r="DX1196" s="58" t="s">
        <v>8821</v>
      </c>
      <c r="DY1196" s="58"/>
      <c r="DZ1196" s="58" t="s">
        <v>8894</v>
      </c>
      <c r="EK1196" s="2"/>
    </row>
    <row r="1197" spans="1:141" ht="15" customHeight="1" x14ac:dyDescent="0.25">
      <c r="A1197" s="71">
        <v>1650</v>
      </c>
      <c r="B1197" s="9" t="s">
        <v>1510</v>
      </c>
      <c r="C1197" s="9" t="s">
        <v>3869</v>
      </c>
      <c r="D1197" s="9" t="s">
        <v>3869</v>
      </c>
      <c r="E1197" s="9" t="s">
        <v>8</v>
      </c>
      <c r="F1197" s="9" t="s">
        <v>3869</v>
      </c>
      <c r="G1197" s="9" t="s">
        <v>8</v>
      </c>
      <c r="H1197" s="9" t="s">
        <v>5940</v>
      </c>
      <c r="I1197" s="9" t="s">
        <v>5990</v>
      </c>
      <c r="J1197" s="9" t="s">
        <v>5980</v>
      </c>
      <c r="K1197" s="9" t="s">
        <v>5981</v>
      </c>
      <c r="L1197" s="10" t="s">
        <v>7184</v>
      </c>
      <c r="M1197" s="50"/>
      <c r="N1197" s="28"/>
      <c r="O1197" s="56">
        <v>701</v>
      </c>
      <c r="P1197" s="56">
        <v>701</v>
      </c>
      <c r="Q1197" s="56">
        <v>0</v>
      </c>
      <c r="R1197" s="11">
        <v>6.3739999999999997</v>
      </c>
      <c r="S1197" s="11">
        <v>0</v>
      </c>
      <c r="T1197" s="56">
        <v>253</v>
      </c>
      <c r="U1197" s="11">
        <v>0</v>
      </c>
      <c r="V1197" s="11">
        <v>20.221</v>
      </c>
      <c r="W1197" s="11">
        <v>0</v>
      </c>
      <c r="X1197" s="56">
        <v>0</v>
      </c>
      <c r="Y1197" s="56">
        <v>0</v>
      </c>
      <c r="Z1197" s="11">
        <v>1</v>
      </c>
      <c r="AA1197" s="56">
        <v>13</v>
      </c>
      <c r="AB1197" s="56">
        <v>1</v>
      </c>
      <c r="AC1197" s="11">
        <v>0</v>
      </c>
      <c r="AD1197" s="11">
        <v>0</v>
      </c>
      <c r="AE1197" s="11">
        <v>0</v>
      </c>
      <c r="AF1197" s="11">
        <v>0</v>
      </c>
      <c r="AG1197" s="11">
        <v>0</v>
      </c>
      <c r="AH1197" s="11">
        <v>10</v>
      </c>
      <c r="AI1197" s="11">
        <v>43782</v>
      </c>
      <c r="AJ1197" s="11">
        <v>17993</v>
      </c>
      <c r="AK1197" s="11">
        <v>33.909999999999997</v>
      </c>
      <c r="AL1197" s="24">
        <v>5.5799999999999999E-3</v>
      </c>
      <c r="AM1197" s="24">
        <v>0</v>
      </c>
      <c r="AN1197" s="24">
        <v>0</v>
      </c>
      <c r="AO1197" s="24">
        <v>0</v>
      </c>
      <c r="AP1197" s="24">
        <v>5.5799999999999999E-3</v>
      </c>
      <c r="AQ1197" s="24">
        <v>0.21287800000000001</v>
      </c>
      <c r="AR1197" s="24">
        <v>0.21287800000000001</v>
      </c>
      <c r="AS1197" s="24">
        <v>0</v>
      </c>
      <c r="AT1197" s="24">
        <v>0.181113</v>
      </c>
      <c r="AU1197" s="24">
        <v>0.181113</v>
      </c>
      <c r="AV1197" s="24">
        <v>0</v>
      </c>
      <c r="AW1197" s="24">
        <v>0.96079499999999995</v>
      </c>
      <c r="AX1197" s="24">
        <v>0.4</v>
      </c>
      <c r="AY1197" s="24">
        <v>0.16079499999999999</v>
      </c>
      <c r="AZ1197" s="24">
        <v>0</v>
      </c>
      <c r="BA1197" s="24">
        <v>0.4</v>
      </c>
      <c r="BB1197" s="24">
        <v>0</v>
      </c>
      <c r="BC1197" s="24">
        <v>0.10446800000000001</v>
      </c>
      <c r="BD1197" s="24">
        <v>0</v>
      </c>
      <c r="BE1197" s="24">
        <v>1.284834</v>
      </c>
      <c r="BF1197" s="25">
        <v>1.0851500000000001</v>
      </c>
      <c r="BG1197" s="54">
        <v>47.59</v>
      </c>
      <c r="BH1197" s="11">
        <v>0.99999999999999989</v>
      </c>
      <c r="BI1197" s="24">
        <v>0</v>
      </c>
      <c r="BJ1197" s="24">
        <v>0</v>
      </c>
      <c r="BK1197" s="24">
        <v>2.0891E-2</v>
      </c>
      <c r="BL1197" s="24">
        <v>0</v>
      </c>
      <c r="BM1197" s="11">
        <v>61.5</v>
      </c>
      <c r="BN1197" s="24">
        <v>-0.57642499999999997</v>
      </c>
      <c r="BO1197" s="25">
        <v>-0.14924000000000001</v>
      </c>
      <c r="BP1197" s="24">
        <v>-44.863751000000001</v>
      </c>
      <c r="BQ1197" s="11">
        <v>0</v>
      </c>
      <c r="BR1197" s="24">
        <v>0.06</v>
      </c>
      <c r="BS1197" s="24">
        <v>0</v>
      </c>
      <c r="BT1197" s="24">
        <v>0.4</v>
      </c>
      <c r="BU1197" s="24">
        <v>0</v>
      </c>
      <c r="BV1197" s="24">
        <v>0</v>
      </c>
      <c r="BW1197" s="24">
        <v>0.4</v>
      </c>
      <c r="BX1197" s="11">
        <v>39.692500784436774</v>
      </c>
      <c r="BY1197" s="28"/>
      <c r="BZ1197" s="28"/>
      <c r="CA1197" s="11">
        <v>2.0891E-2</v>
      </c>
      <c r="CB1197" s="17">
        <v>2.76E-2</v>
      </c>
      <c r="CC1197" s="11">
        <v>2.7707509881422925</v>
      </c>
      <c r="CD1197" s="11">
        <v>109.97803577031692</v>
      </c>
      <c r="CE1197" s="11">
        <v>29.801711840228247</v>
      </c>
      <c r="CF1197" s="11">
        <v>100</v>
      </c>
      <c r="CG1197" s="11" t="s">
        <v>6</v>
      </c>
      <c r="CH1197" s="11">
        <v>7.6923076923076925</v>
      </c>
      <c r="CI1197" s="28"/>
      <c r="CJ1197" s="11">
        <v>61775</v>
      </c>
      <c r="CK1197" s="11">
        <v>0</v>
      </c>
      <c r="CL1197" s="11">
        <v>936.29166666666663</v>
      </c>
      <c r="CM1197" s="11" t="s">
        <v>6</v>
      </c>
      <c r="CN1197" s="11">
        <v>384.37000000000012</v>
      </c>
      <c r="CO1197" s="11" t="s">
        <v>6</v>
      </c>
      <c r="CP1197" s="11">
        <v>0.62220963172804555</v>
      </c>
      <c r="CQ1197" s="11">
        <v>551.92166666666651</v>
      </c>
      <c r="CR1197" s="11" t="s">
        <v>295</v>
      </c>
      <c r="CS1197" s="11">
        <v>26.419111898265594</v>
      </c>
      <c r="CT1197" s="11">
        <v>2957.0149825283615</v>
      </c>
      <c r="CU1197" s="11">
        <v>18.398832032932848</v>
      </c>
      <c r="CV1197" s="11">
        <v>1.3256153301431299</v>
      </c>
      <c r="CW1197" s="11">
        <v>100</v>
      </c>
      <c r="CX1197" s="11" t="s">
        <v>6</v>
      </c>
      <c r="CY1197" s="28"/>
      <c r="CZ1197" s="11">
        <v>20.891000000000002</v>
      </c>
      <c r="DA1197" s="11">
        <v>701.00000000000011</v>
      </c>
      <c r="DB1197" s="11">
        <v>253.00000000000003</v>
      </c>
      <c r="DC1197" s="11">
        <v>8.6694270259920536</v>
      </c>
      <c r="DD1197" s="11">
        <v>5.0006222775357809</v>
      </c>
      <c r="DE1197" s="28"/>
      <c r="DF1197" s="11">
        <v>708.4138099999999</v>
      </c>
      <c r="DG1197" s="11">
        <v>-44.863751000000001</v>
      </c>
      <c r="DH1197" s="11">
        <v>-81.36840245957373</v>
      </c>
      <c r="DI1197" s="11">
        <v>-27.59202527404145</v>
      </c>
      <c r="DJ1197" s="11">
        <v>0</v>
      </c>
      <c r="DK1197" s="11">
        <v>88.124108416547784</v>
      </c>
      <c r="DL1197" s="11" t="s">
        <v>6</v>
      </c>
      <c r="DM1197" s="11">
        <v>61.501795031353218</v>
      </c>
      <c r="DN1197" s="11" t="s">
        <v>6</v>
      </c>
      <c r="DO1197" s="11">
        <v>-19.93876817572561</v>
      </c>
      <c r="DP1197" s="11">
        <v>5078.395256916996</v>
      </c>
      <c r="DQ1197" s="11">
        <v>0.38568755924168463</v>
      </c>
      <c r="DR1197" s="11">
        <v>52.380708032432601</v>
      </c>
      <c r="DS1197" s="11">
        <f>IF(odpadni[[#This Row],[SÚC]]="-","-",odpadni[[#This Row],[ZKC34]]-odpadni[[#This Row],[SÚC]])</f>
        <v>-18.470708032432604</v>
      </c>
      <c r="DT1197" s="11" t="str">
        <f>IF(odpadni[[#This Row],[Rozdíl Cena pro stočné - sociálně únosná cena]]="-","-",IF(odpadni[[#This Row],[Rozdíl Cena pro stočné - sociálně únosná cena]]&gt;0,"ANO","NE"))</f>
        <v>NE</v>
      </c>
      <c r="DU1197" s="11">
        <v>9.1210869989206174</v>
      </c>
      <c r="DV1197" s="11" t="s">
        <v>9125</v>
      </c>
      <c r="DW1197" s="58"/>
      <c r="DX1197" s="58" t="s">
        <v>8827</v>
      </c>
      <c r="DY1197" s="58"/>
      <c r="DZ1197" s="58" t="s">
        <v>8900</v>
      </c>
      <c r="EK1197" s="2"/>
    </row>
    <row r="1198" spans="1:141" ht="15" customHeight="1" x14ac:dyDescent="0.25">
      <c r="A1198" s="71">
        <v>1651</v>
      </c>
      <c r="B1198" s="9" t="s">
        <v>1511</v>
      </c>
      <c r="C1198" s="9" t="s">
        <v>3870</v>
      </c>
      <c r="D1198" s="9" t="s">
        <v>3870</v>
      </c>
      <c r="E1198" s="9" t="s">
        <v>8</v>
      </c>
      <c r="F1198" s="9" t="s">
        <v>3870</v>
      </c>
      <c r="G1198" s="9" t="s">
        <v>8</v>
      </c>
      <c r="H1198" s="9" t="s">
        <v>5939</v>
      </c>
      <c r="I1198" s="9" t="s">
        <v>5990</v>
      </c>
      <c r="J1198" s="9" t="s">
        <v>5982</v>
      </c>
      <c r="K1198" s="9" t="s">
        <v>5983</v>
      </c>
      <c r="L1198" s="10" t="s">
        <v>7185</v>
      </c>
      <c r="M1198" s="50"/>
      <c r="N1198" s="28"/>
      <c r="O1198" s="56">
        <v>499</v>
      </c>
      <c r="P1198" s="56">
        <v>499</v>
      </c>
      <c r="Q1198" s="56">
        <v>0</v>
      </c>
      <c r="R1198" s="11">
        <v>18.006</v>
      </c>
      <c r="S1198" s="11">
        <v>0</v>
      </c>
      <c r="T1198" s="56">
        <v>270</v>
      </c>
      <c r="U1198" s="11">
        <v>0</v>
      </c>
      <c r="V1198" s="11">
        <v>42.728000000000002</v>
      </c>
      <c r="W1198" s="11">
        <v>0</v>
      </c>
      <c r="X1198" s="56">
        <v>0</v>
      </c>
      <c r="Y1198" s="56">
        <v>0</v>
      </c>
      <c r="Z1198" s="11">
        <v>2</v>
      </c>
      <c r="AA1198" s="56">
        <v>16</v>
      </c>
      <c r="AB1198" s="56">
        <v>0</v>
      </c>
      <c r="AC1198" s="11">
        <v>8</v>
      </c>
      <c r="AD1198" s="11">
        <v>0</v>
      </c>
      <c r="AE1198" s="11">
        <v>0</v>
      </c>
      <c r="AF1198" s="11">
        <v>0</v>
      </c>
      <c r="AG1198" s="11">
        <v>0</v>
      </c>
      <c r="AH1198" s="11">
        <v>3.6</v>
      </c>
      <c r="AI1198" s="11">
        <v>84546.73</v>
      </c>
      <c r="AJ1198" s="11">
        <v>35854</v>
      </c>
      <c r="AK1198" s="11">
        <v>36.520000000000003</v>
      </c>
      <c r="AL1198" s="24">
        <v>7.8616000000000005E-2</v>
      </c>
      <c r="AM1198" s="24">
        <v>0</v>
      </c>
      <c r="AN1198" s="24">
        <v>0</v>
      </c>
      <c r="AO1198" s="24">
        <v>0</v>
      </c>
      <c r="AP1198" s="24">
        <v>7.8616000000000005E-2</v>
      </c>
      <c r="AQ1198" s="24">
        <v>0.73849699999999996</v>
      </c>
      <c r="AR1198" s="24">
        <v>0.73849699999999996</v>
      </c>
      <c r="AS1198" s="24">
        <v>0</v>
      </c>
      <c r="AT1198" s="24">
        <v>0.26325700000000002</v>
      </c>
      <c r="AU1198" s="24">
        <v>0.196577</v>
      </c>
      <c r="AV1198" s="24">
        <v>6.6680000000000003E-2</v>
      </c>
      <c r="AW1198" s="24">
        <v>2.865691</v>
      </c>
      <c r="AX1198" s="24">
        <v>2.4801600000000001</v>
      </c>
      <c r="AY1198" s="24">
        <v>0.188106</v>
      </c>
      <c r="AZ1198" s="24">
        <v>0</v>
      </c>
      <c r="BA1198" s="24">
        <v>0.19742499999999999</v>
      </c>
      <c r="BB1198" s="24">
        <v>0</v>
      </c>
      <c r="BC1198" s="24">
        <v>0.44865500000000003</v>
      </c>
      <c r="BD1198" s="24">
        <v>0</v>
      </c>
      <c r="BE1198" s="24">
        <v>4.684844</v>
      </c>
      <c r="BF1198" s="25">
        <v>4.7401600000000004</v>
      </c>
      <c r="BG1198" s="54">
        <v>120.4</v>
      </c>
      <c r="BH1198" s="11">
        <v>2</v>
      </c>
      <c r="BI1198" s="24">
        <v>0</v>
      </c>
      <c r="BJ1198" s="24">
        <v>0</v>
      </c>
      <c r="BK1198" s="24">
        <v>4.2728000000000002E-2</v>
      </c>
      <c r="BL1198" s="24">
        <v>0</v>
      </c>
      <c r="BM1198" s="11">
        <v>109.64</v>
      </c>
      <c r="BN1198" s="24">
        <v>-3.1244170000000002</v>
      </c>
      <c r="BO1198" s="25">
        <v>-3.02372</v>
      </c>
      <c r="BP1198" s="24">
        <v>-66.692026999999996</v>
      </c>
      <c r="BQ1198" s="11">
        <v>0</v>
      </c>
      <c r="BR1198" s="24">
        <v>0</v>
      </c>
      <c r="BS1198" s="24">
        <v>0.19742499999999999</v>
      </c>
      <c r="BT1198" s="24">
        <v>0.19742499999999999</v>
      </c>
      <c r="BU1198" s="24">
        <v>0.19742499999999999</v>
      </c>
      <c r="BV1198" s="24">
        <v>0</v>
      </c>
      <c r="BW1198" s="24">
        <v>0.19742499999999999</v>
      </c>
      <c r="BX1198" s="11">
        <v>14.995001666111296</v>
      </c>
      <c r="BY1198" s="28"/>
      <c r="BZ1198" s="28"/>
      <c r="CA1198" s="11">
        <v>4.2728000000000002E-2</v>
      </c>
      <c r="CB1198" s="17">
        <v>4.7E-2</v>
      </c>
      <c r="CC1198" s="11">
        <v>1.8481481481481481</v>
      </c>
      <c r="CD1198" s="11">
        <v>27.712984560701987</v>
      </c>
      <c r="CE1198" s="11">
        <v>85.62725450901803</v>
      </c>
      <c r="CF1198" s="11">
        <v>100</v>
      </c>
      <c r="CG1198" s="11" t="s">
        <v>6</v>
      </c>
      <c r="CH1198" s="11">
        <v>0</v>
      </c>
      <c r="CI1198" s="28"/>
      <c r="CJ1198" s="11">
        <v>120400.73</v>
      </c>
      <c r="CK1198" s="11">
        <v>0</v>
      </c>
      <c r="CL1198" s="11">
        <v>1835.7581111111112</v>
      </c>
      <c r="CM1198" s="11" t="s">
        <v>6</v>
      </c>
      <c r="CN1198" s="11">
        <v>0</v>
      </c>
      <c r="CO1198" s="11" t="s">
        <v>6</v>
      </c>
      <c r="CP1198" s="11">
        <v>0</v>
      </c>
      <c r="CQ1198" s="11">
        <v>1835.7581111111112</v>
      </c>
      <c r="CR1198" s="11" t="s">
        <v>295</v>
      </c>
      <c r="CS1198" s="11">
        <v>42.963820237575156</v>
      </c>
      <c r="CT1198" s="11">
        <v>2817.8414622729824</v>
      </c>
      <c r="CU1198" s="11">
        <v>0</v>
      </c>
      <c r="CV1198" s="11">
        <v>1.3313707970473869</v>
      </c>
      <c r="CW1198" s="11">
        <v>100</v>
      </c>
      <c r="CX1198" s="11" t="s">
        <v>6</v>
      </c>
      <c r="CY1198" s="28"/>
      <c r="CZ1198" s="11">
        <v>21.364000000000001</v>
      </c>
      <c r="DA1198" s="11">
        <v>249.5</v>
      </c>
      <c r="DB1198" s="11">
        <v>135</v>
      </c>
      <c r="DC1198" s="11">
        <v>6.1612291705673092</v>
      </c>
      <c r="DD1198" s="11">
        <v>10.500257442426513</v>
      </c>
      <c r="DE1198" s="28"/>
      <c r="DF1198" s="11">
        <v>1560.4265600000003</v>
      </c>
      <c r="DG1198" s="11">
        <v>-66.692026999999996</v>
      </c>
      <c r="DH1198" s="11">
        <v>-200.22839139574754</v>
      </c>
      <c r="DI1198" s="11">
        <v>-73.123408537727016</v>
      </c>
      <c r="DJ1198" s="11">
        <v>0</v>
      </c>
      <c r="DK1198" s="11">
        <v>241.28402805611222</v>
      </c>
      <c r="DL1198" s="11" t="s">
        <v>6</v>
      </c>
      <c r="DM1198" s="11">
        <v>109.64341883542407</v>
      </c>
      <c r="DN1198" s="11" t="s">
        <v>6</v>
      </c>
      <c r="DO1198" s="11">
        <v>-65.226625817647076</v>
      </c>
      <c r="DP1198" s="11">
        <v>17351.274074074074</v>
      </c>
      <c r="DQ1198" s="11">
        <v>0.23930712738031235</v>
      </c>
      <c r="DR1198" s="11">
        <v>58.062888211972599</v>
      </c>
      <c r="DS1198" s="11">
        <f>IF(odpadni[[#This Row],[SÚC]]="-","-",odpadni[[#This Row],[ZKC34]]-odpadni[[#This Row],[SÚC]])</f>
        <v>-21.542888211972596</v>
      </c>
      <c r="DT1198" s="11" t="str">
        <f>IF(odpadni[[#This Row],[Rozdíl Cena pro stočné - sociálně únosná cena]]="-","-",IF(odpadni[[#This Row],[Rozdíl Cena pro stočné - sociálně únosná cena]]&gt;0,"ANO","NE"))</f>
        <v>NE</v>
      </c>
      <c r="DU1198" s="11">
        <v>51.580530623451473</v>
      </c>
      <c r="DV1198" s="11" t="s">
        <v>9125</v>
      </c>
      <c r="DW1198" s="58"/>
      <c r="DX1198" s="58" t="s">
        <v>8827</v>
      </c>
      <c r="DY1198" s="58"/>
      <c r="DZ1198" s="58" t="s">
        <v>8900</v>
      </c>
      <c r="EK1198" s="2"/>
    </row>
    <row r="1199" spans="1:141" ht="15" customHeight="1" x14ac:dyDescent="0.25">
      <c r="A1199" s="71">
        <v>1652</v>
      </c>
      <c r="B1199" s="9" t="s">
        <v>1512</v>
      </c>
      <c r="C1199" s="9" t="s">
        <v>3871</v>
      </c>
      <c r="D1199" s="9" t="s">
        <v>3871</v>
      </c>
      <c r="E1199" s="9" t="s">
        <v>8</v>
      </c>
      <c r="F1199" s="9" t="s">
        <v>3871</v>
      </c>
      <c r="G1199" s="9" t="s">
        <v>8</v>
      </c>
      <c r="H1199" s="9" t="s">
        <v>5941</v>
      </c>
      <c r="I1199" s="9" t="s">
        <v>5990</v>
      </c>
      <c r="J1199" s="9" t="s">
        <v>5980</v>
      </c>
      <c r="K1199" s="9" t="s">
        <v>5981</v>
      </c>
      <c r="L1199" s="10" t="s">
        <v>7186</v>
      </c>
      <c r="M1199" s="50"/>
      <c r="N1199" s="28"/>
      <c r="O1199" s="56">
        <v>137.69857796615401</v>
      </c>
      <c r="P1199" s="56">
        <v>137.69857796615401</v>
      </c>
      <c r="Q1199" s="56">
        <v>0</v>
      </c>
      <c r="R1199" s="11">
        <v>2.60051230074634</v>
      </c>
      <c r="S1199" s="11">
        <v>0</v>
      </c>
      <c r="T1199" s="56">
        <v>66.775515218526394</v>
      </c>
      <c r="U1199" s="11">
        <v>0</v>
      </c>
      <c r="V1199" s="11">
        <v>5.6008481832980097</v>
      </c>
      <c r="W1199" s="11">
        <v>0</v>
      </c>
      <c r="X1199" s="56">
        <v>0</v>
      </c>
      <c r="Y1199" s="56">
        <v>0</v>
      </c>
      <c r="Z1199" s="11">
        <v>0.414754752910102</v>
      </c>
      <c r="AA1199" s="56">
        <v>4.97705703492122</v>
      </c>
      <c r="AB1199" s="56">
        <v>0</v>
      </c>
      <c r="AC1199" s="11">
        <v>0</v>
      </c>
      <c r="AD1199" s="11">
        <v>0</v>
      </c>
      <c r="AE1199" s="11">
        <v>0</v>
      </c>
      <c r="AF1199" s="11">
        <v>0</v>
      </c>
      <c r="AG1199" s="11">
        <v>0</v>
      </c>
      <c r="AH1199" s="11">
        <v>0.14765269203599601</v>
      </c>
      <c r="AI1199" s="11">
        <v>14183.1692029853</v>
      </c>
      <c r="AJ1199" s="11">
        <v>3133.38920728524</v>
      </c>
      <c r="AK1199" s="11">
        <v>13.89</v>
      </c>
      <c r="AL1199" s="24">
        <v>1.8289999999999999E-3</v>
      </c>
      <c r="AM1199" s="24">
        <v>0</v>
      </c>
      <c r="AN1199" s="24">
        <v>0</v>
      </c>
      <c r="AO1199" s="24">
        <v>0</v>
      </c>
      <c r="AP1199" s="24">
        <v>1.8289999999999999E-3</v>
      </c>
      <c r="AQ1199" s="24">
        <v>4.437E-2</v>
      </c>
      <c r="AR1199" s="24">
        <v>4.4114E-2</v>
      </c>
      <c r="AS1199" s="24">
        <v>2.5599999999999999E-4</v>
      </c>
      <c r="AT1199" s="24">
        <v>5.5063000000000001E-2</v>
      </c>
      <c r="AU1199" s="24">
        <v>4.1116E-2</v>
      </c>
      <c r="AV1199" s="24">
        <v>1.3946999999999999E-2</v>
      </c>
      <c r="AW1199" s="24">
        <v>0.45171699999999998</v>
      </c>
      <c r="AX1199" s="24">
        <v>0.28447899999999998</v>
      </c>
      <c r="AY1199" s="24">
        <v>0.107238</v>
      </c>
      <c r="AZ1199" s="24">
        <v>0</v>
      </c>
      <c r="BA1199" s="24">
        <v>0.06</v>
      </c>
      <c r="BB1199" s="24">
        <v>0</v>
      </c>
      <c r="BC1199" s="24">
        <v>2.8917000000000002E-2</v>
      </c>
      <c r="BD1199" s="24">
        <v>0</v>
      </c>
      <c r="BE1199" s="24">
        <v>0.58189599999999997</v>
      </c>
      <c r="BF1199" s="25">
        <v>0.54847900000000005</v>
      </c>
      <c r="BG1199" s="54">
        <v>37.22</v>
      </c>
      <c r="BH1199" s="11">
        <v>0.2</v>
      </c>
      <c r="BI1199" s="24">
        <v>0</v>
      </c>
      <c r="BJ1199" s="24">
        <v>0</v>
      </c>
      <c r="BK1199" s="24">
        <v>1.3504E-2</v>
      </c>
      <c r="BL1199" s="24">
        <v>0</v>
      </c>
      <c r="BM1199" s="11">
        <v>43.09</v>
      </c>
      <c r="BN1199" s="24">
        <v>-0.39432499999999998</v>
      </c>
      <c r="BO1199" s="25">
        <v>-0.36096400000000001</v>
      </c>
      <c r="BP1199" s="24">
        <v>-67.765620999999996</v>
      </c>
      <c r="BQ1199" s="11">
        <v>0</v>
      </c>
      <c r="BR1199" s="24">
        <v>0.28000000000000003</v>
      </c>
      <c r="BS1199" s="24">
        <v>0</v>
      </c>
      <c r="BT1199" s="24">
        <v>0.06</v>
      </c>
      <c r="BU1199" s="24">
        <v>0</v>
      </c>
      <c r="BV1199" s="24">
        <v>0.06</v>
      </c>
      <c r="BW1199" s="24">
        <v>0</v>
      </c>
      <c r="BX1199" s="11">
        <v>25.677830940988819</v>
      </c>
      <c r="BY1199" s="28"/>
      <c r="BZ1199" s="28"/>
      <c r="CA1199" s="11">
        <v>1.3504E-2</v>
      </c>
      <c r="CB1199" s="17">
        <v>1.35E-2</v>
      </c>
      <c r="CC1199" s="11">
        <v>2.062111801242239</v>
      </c>
      <c r="CD1199" s="11">
        <v>52.950558213716157</v>
      </c>
      <c r="CE1199" s="11">
        <v>98.069277108433553</v>
      </c>
      <c r="CF1199" s="11">
        <v>100</v>
      </c>
      <c r="CG1199" s="11" t="s">
        <v>6</v>
      </c>
      <c r="CH1199" s="11">
        <v>0</v>
      </c>
      <c r="CI1199" s="28"/>
      <c r="CJ1199" s="11">
        <v>17316.55841027054</v>
      </c>
      <c r="CK1199" s="11">
        <v>0</v>
      </c>
      <c r="CL1199" s="11">
        <v>235.9254991041899</v>
      </c>
      <c r="CM1199" s="11" t="s">
        <v>6</v>
      </c>
      <c r="CN1199" s="11">
        <v>57.391999999999996</v>
      </c>
      <c r="CO1199" s="11" t="s">
        <v>6</v>
      </c>
      <c r="CP1199" s="11">
        <v>0.33142844345999206</v>
      </c>
      <c r="CQ1199" s="11">
        <v>178.5334991041899</v>
      </c>
      <c r="CR1199" s="11" t="s">
        <v>295</v>
      </c>
      <c r="CS1199" s="11">
        <v>13.220786367312641</v>
      </c>
      <c r="CT1199" s="11">
        <v>1282.3280813292758</v>
      </c>
      <c r="CU1199" s="11">
        <v>4.25</v>
      </c>
      <c r="CV1199" s="11">
        <v>1.2352904488764513</v>
      </c>
      <c r="CW1199" s="11">
        <v>0</v>
      </c>
      <c r="CX1199" s="11" t="s">
        <v>6</v>
      </c>
      <c r="CY1199" s="28"/>
      <c r="CZ1199" s="11">
        <v>67.52</v>
      </c>
      <c r="DA1199" s="11">
        <v>688.49288983076997</v>
      </c>
      <c r="DB1199" s="11">
        <v>333.87757609263195</v>
      </c>
      <c r="DC1199" s="11">
        <v>4.0775325829383888</v>
      </c>
      <c r="DD1199" s="11">
        <v>2.1413655213270144</v>
      </c>
      <c r="DE1199" s="28"/>
      <c r="DF1199" s="11">
        <v>187.57056000000003</v>
      </c>
      <c r="DG1199" s="11">
        <v>-67.765620999999996</v>
      </c>
      <c r="DH1199" s="11">
        <v>-210.22755383360797</v>
      </c>
      <c r="DI1199" s="11">
        <v>-29.200607227488149</v>
      </c>
      <c r="DJ1199" s="11">
        <v>0</v>
      </c>
      <c r="DK1199" s="11">
        <v>125.75698795180666</v>
      </c>
      <c r="DL1199" s="11" t="s">
        <v>6</v>
      </c>
      <c r="DM1199" s="11">
        <v>43.090639810426538</v>
      </c>
      <c r="DN1199" s="11" t="s">
        <v>6</v>
      </c>
      <c r="DO1199" s="11">
        <v>-64.059697717552922</v>
      </c>
      <c r="DP1199" s="11">
        <v>8714.2120595507895</v>
      </c>
      <c r="DQ1199" s="11">
        <v>0.24666397111233074</v>
      </c>
      <c r="DR1199" s="11">
        <v>60.106973873163497</v>
      </c>
      <c r="DS1199" s="11">
        <f>IF(odpadni[[#This Row],[SÚC]]="-","-",odpadni[[#This Row],[ZKC34]]-odpadni[[#This Row],[SÚC]])</f>
        <v>-46.216973873163496</v>
      </c>
      <c r="DT1199" s="11" t="str">
        <f>IF(odpadni[[#This Row],[Rozdíl Cena pro stočné - sociálně únosná cena]]="-","-",IF(odpadni[[#This Row],[Rozdíl Cena pro stočné - sociálně únosná cena]]&gt;0,"ANO","NE"))</f>
        <v>NE</v>
      </c>
      <c r="DU1199" s="11">
        <v>-17.016334062736959</v>
      </c>
      <c r="DV1199" s="11" t="s">
        <v>301</v>
      </c>
      <c r="DW1199" s="58"/>
      <c r="DX1199" s="58" t="s">
        <v>8827</v>
      </c>
      <c r="DY1199" s="58"/>
      <c r="DZ1199" s="58" t="s">
        <v>8900</v>
      </c>
      <c r="EK1199" s="2"/>
    </row>
    <row r="1200" spans="1:141" ht="15" customHeight="1" x14ac:dyDescent="0.25">
      <c r="A1200" s="71">
        <v>1653</v>
      </c>
      <c r="B1200" s="9" t="s">
        <v>1513</v>
      </c>
      <c r="C1200" s="9" t="s">
        <v>3872</v>
      </c>
      <c r="D1200" s="9" t="s">
        <v>3872</v>
      </c>
      <c r="E1200" s="9" t="s">
        <v>8</v>
      </c>
      <c r="F1200" s="9" t="s">
        <v>3872</v>
      </c>
      <c r="G1200" s="9" t="s">
        <v>8</v>
      </c>
      <c r="H1200" s="9" t="s">
        <v>5941</v>
      </c>
      <c r="I1200" s="9" t="s">
        <v>5990</v>
      </c>
      <c r="J1200" s="9" t="s">
        <v>5980</v>
      </c>
      <c r="K1200" s="9" t="s">
        <v>5985</v>
      </c>
      <c r="L1200" s="10" t="s">
        <v>7187</v>
      </c>
      <c r="M1200" s="50"/>
      <c r="N1200" s="28"/>
      <c r="O1200" s="56">
        <v>332</v>
      </c>
      <c r="P1200" s="56">
        <v>332</v>
      </c>
      <c r="Q1200" s="56">
        <v>0</v>
      </c>
      <c r="R1200" s="11">
        <v>4.4720000000000004</v>
      </c>
      <c r="S1200" s="11">
        <v>0</v>
      </c>
      <c r="T1200" s="56">
        <v>120</v>
      </c>
      <c r="U1200" s="11">
        <v>0</v>
      </c>
      <c r="V1200" s="11">
        <v>11.973000000000001</v>
      </c>
      <c r="W1200" s="11">
        <v>18</v>
      </c>
      <c r="X1200" s="56">
        <v>0</v>
      </c>
      <c r="Y1200" s="56">
        <v>0</v>
      </c>
      <c r="Z1200" s="11">
        <v>0</v>
      </c>
      <c r="AA1200" s="56">
        <v>0</v>
      </c>
      <c r="AB1200" s="56">
        <v>0</v>
      </c>
      <c r="AC1200" s="11">
        <v>0</v>
      </c>
      <c r="AD1200" s="11">
        <v>0</v>
      </c>
      <c r="AE1200" s="11">
        <v>0</v>
      </c>
      <c r="AF1200" s="11">
        <v>0</v>
      </c>
      <c r="AG1200" s="11">
        <v>0</v>
      </c>
      <c r="AH1200" s="11">
        <v>0</v>
      </c>
      <c r="AI1200" s="11">
        <v>20886.335999999999</v>
      </c>
      <c r="AJ1200" s="11">
        <v>0</v>
      </c>
      <c r="AK1200" s="11">
        <v>11.66</v>
      </c>
      <c r="AL1200" s="24">
        <v>0.31185200000000002</v>
      </c>
      <c r="AM1200" s="24">
        <v>0</v>
      </c>
      <c r="AN1200" s="24">
        <v>0.31185200000000002</v>
      </c>
      <c r="AO1200" s="24">
        <v>0</v>
      </c>
      <c r="AP1200" s="24">
        <v>0</v>
      </c>
      <c r="AQ1200" s="24">
        <v>1.2333E-2</v>
      </c>
      <c r="AR1200" s="24">
        <v>1.2333E-2</v>
      </c>
      <c r="AS1200" s="24">
        <v>0</v>
      </c>
      <c r="AT1200" s="24">
        <v>1.32E-2</v>
      </c>
      <c r="AU1200" s="24">
        <v>0</v>
      </c>
      <c r="AV1200" s="24">
        <v>1.32E-2</v>
      </c>
      <c r="AW1200" s="24">
        <v>0.46426800000000001</v>
      </c>
      <c r="AX1200" s="24">
        <v>0.33611600000000003</v>
      </c>
      <c r="AY1200" s="24">
        <v>2.8152E-2</v>
      </c>
      <c r="AZ1200" s="24">
        <v>0</v>
      </c>
      <c r="BA1200" s="24">
        <v>0.1</v>
      </c>
      <c r="BB1200" s="24">
        <v>0</v>
      </c>
      <c r="BC1200" s="24">
        <v>3.6921000000000002E-2</v>
      </c>
      <c r="BD1200" s="24">
        <v>0</v>
      </c>
      <c r="BE1200" s="24">
        <v>0.83857400000000004</v>
      </c>
      <c r="BF1200" s="25">
        <v>0.77555099999999999</v>
      </c>
      <c r="BG1200" s="54">
        <v>21.06</v>
      </c>
      <c r="BH1200" s="11">
        <v>0.20000000000000004</v>
      </c>
      <c r="BI1200" s="24">
        <v>0</v>
      </c>
      <c r="BJ1200" s="24">
        <v>1.3618999999999999E-2</v>
      </c>
      <c r="BK1200" s="24">
        <v>1.1972999999999999E-2</v>
      </c>
      <c r="BL1200" s="24">
        <v>0</v>
      </c>
      <c r="BM1200" s="11">
        <v>70.03</v>
      </c>
      <c r="BN1200" s="24">
        <v>-0.69896899999999995</v>
      </c>
      <c r="BO1200" s="25">
        <v>-0.62280500000000005</v>
      </c>
      <c r="BP1200" s="24">
        <v>-83.352074000000002</v>
      </c>
      <c r="BQ1200" s="11">
        <v>0</v>
      </c>
      <c r="BR1200" s="24">
        <v>0.8</v>
      </c>
      <c r="BS1200" s="24">
        <v>0</v>
      </c>
      <c r="BT1200" s="24">
        <v>0.1</v>
      </c>
      <c r="BU1200" s="24">
        <v>0</v>
      </c>
      <c r="BV1200" s="24">
        <v>0.1</v>
      </c>
      <c r="BW1200" s="24">
        <v>0</v>
      </c>
      <c r="BX1200" s="11">
        <v>26.833631484794275</v>
      </c>
      <c r="BY1200" s="28"/>
      <c r="BZ1200" s="28"/>
      <c r="CA1200" s="11">
        <v>1.1972999999999999E-2</v>
      </c>
      <c r="CB1200" s="17">
        <v>1.3100000000000001E-2</v>
      </c>
      <c r="CC1200" s="11">
        <v>2.7666666666666666</v>
      </c>
      <c r="CD1200" s="11">
        <v>74.23971377459749</v>
      </c>
      <c r="CE1200" s="11">
        <v>36.063253012048193</v>
      </c>
      <c r="CF1200" s="11">
        <v>100.00000000000001</v>
      </c>
      <c r="CG1200" s="11" t="s">
        <v>6</v>
      </c>
      <c r="CH1200" s="11" t="s">
        <v>6</v>
      </c>
      <c r="CI1200" s="28"/>
      <c r="CJ1200" s="11">
        <v>20886.335999999999</v>
      </c>
      <c r="CK1200" s="11">
        <v>4.0250447227191408</v>
      </c>
      <c r="CL1200" s="11">
        <v>232.07040000000001</v>
      </c>
      <c r="CM1200" s="11" t="s">
        <v>6</v>
      </c>
      <c r="CN1200" s="11">
        <v>0</v>
      </c>
      <c r="CO1200" s="11" t="s">
        <v>6</v>
      </c>
      <c r="CP1200" s="11">
        <v>0</v>
      </c>
      <c r="CQ1200" s="11">
        <v>232.07040000000001</v>
      </c>
      <c r="CR1200" s="11" t="s">
        <v>295</v>
      </c>
      <c r="CS1200" s="11">
        <v>19.382811325482336</v>
      </c>
      <c r="CT1200" s="11">
        <v>1744.4530192934103</v>
      </c>
      <c r="CU1200" s="11">
        <v>0</v>
      </c>
      <c r="CV1200" s="11">
        <v>1.1111111111111109</v>
      </c>
      <c r="CW1200" s="11">
        <v>0</v>
      </c>
      <c r="CX1200" s="11" t="s">
        <v>6</v>
      </c>
      <c r="CY1200" s="28"/>
      <c r="CZ1200" s="11">
        <v>59.864999999999981</v>
      </c>
      <c r="DA1200" s="11">
        <v>1659.9999999999998</v>
      </c>
      <c r="DB1200" s="11">
        <v>599.99999999999989</v>
      </c>
      <c r="DC1200" s="11">
        <v>1.102480581307943</v>
      </c>
      <c r="DD1200" s="11">
        <v>3.0836882986720124</v>
      </c>
      <c r="DE1200" s="28"/>
      <c r="DF1200" s="11">
        <v>139.60517999999999</v>
      </c>
      <c r="DG1200" s="11">
        <v>-83.352074000000002</v>
      </c>
      <c r="DH1200" s="11">
        <v>-500.67554799900688</v>
      </c>
      <c r="DI1200" s="11">
        <v>-58.378768896684207</v>
      </c>
      <c r="DJ1200" s="11">
        <v>0</v>
      </c>
      <c r="DK1200" s="11">
        <v>62.910650602409639</v>
      </c>
      <c r="DL1200" s="11" t="s">
        <v>6</v>
      </c>
      <c r="DM1200" s="11">
        <v>70.038753862858101</v>
      </c>
      <c r="DN1200" s="11" t="s">
        <v>6</v>
      </c>
      <c r="DO1200" s="11">
        <v>-81.098034861774167</v>
      </c>
      <c r="DP1200" s="11">
        <v>6988.1166666666668</v>
      </c>
      <c r="DQ1200" s="11">
        <v>0.13039360220816545</v>
      </c>
      <c r="DR1200" s="11">
        <v>60.106973873163497</v>
      </c>
      <c r="DS1200" s="11">
        <f>IF(odpadni[[#This Row],[SÚC]]="-","-",odpadni[[#This Row],[ZKC34]]-odpadni[[#This Row],[SÚC]])</f>
        <v>-48.4469738731635</v>
      </c>
      <c r="DT1200" s="11" t="str">
        <f>IF(odpadni[[#This Row],[Rozdíl Cena pro stočné - sociálně únosná cena]]="-","-",IF(odpadni[[#This Row],[Rozdíl Cena pro stočné - sociálně únosná cena]]&gt;0,"ANO","NE"))</f>
        <v>NE</v>
      </c>
      <c r="DU1200" s="11">
        <v>9.9317799896946042</v>
      </c>
      <c r="DV1200" s="11" t="s">
        <v>9125</v>
      </c>
      <c r="DW1200" s="58"/>
      <c r="DX1200" s="58" t="s">
        <v>8839</v>
      </c>
      <c r="DY1200" s="58"/>
      <c r="DZ1200" s="58" t="s">
        <v>8900</v>
      </c>
      <c r="EK1200" s="2"/>
    </row>
    <row r="1201" spans="1:141" ht="15" customHeight="1" x14ac:dyDescent="0.25">
      <c r="A1201" s="71">
        <v>1655</v>
      </c>
      <c r="B1201" s="9" t="s">
        <v>1514</v>
      </c>
      <c r="C1201" s="9" t="s">
        <v>3873</v>
      </c>
      <c r="D1201" s="9" t="s">
        <v>6</v>
      </c>
      <c r="E1201" s="9" t="s">
        <v>6</v>
      </c>
      <c r="F1201" s="9" t="s">
        <v>6</v>
      </c>
      <c r="G1201" s="9" t="s">
        <v>6</v>
      </c>
      <c r="H1201" s="9" t="s">
        <v>6</v>
      </c>
      <c r="I1201" s="9" t="s">
        <v>6</v>
      </c>
      <c r="J1201" s="9" t="s">
        <v>6</v>
      </c>
      <c r="K1201" s="9" t="s">
        <v>6</v>
      </c>
      <c r="L1201" s="10" t="s">
        <v>7188</v>
      </c>
      <c r="M1201" s="50" t="s">
        <v>9014</v>
      </c>
      <c r="N1201" s="28"/>
      <c r="O1201" s="56" t="s">
        <v>6</v>
      </c>
      <c r="P1201" s="56" t="s">
        <v>6</v>
      </c>
      <c r="Q1201" s="56" t="s">
        <v>6</v>
      </c>
      <c r="R1201" s="11" t="s">
        <v>6</v>
      </c>
      <c r="S1201" s="11" t="s">
        <v>6</v>
      </c>
      <c r="T1201" s="56" t="s">
        <v>6</v>
      </c>
      <c r="U1201" s="11" t="s">
        <v>6</v>
      </c>
      <c r="V1201" s="11" t="s">
        <v>6</v>
      </c>
      <c r="W1201" s="11" t="s">
        <v>6</v>
      </c>
      <c r="X1201" s="56" t="s">
        <v>6</v>
      </c>
      <c r="Y1201" s="56" t="s">
        <v>6</v>
      </c>
      <c r="Z1201" s="11" t="s">
        <v>6</v>
      </c>
      <c r="AA1201" s="56" t="s">
        <v>6</v>
      </c>
      <c r="AB1201" s="56" t="s">
        <v>6</v>
      </c>
      <c r="AC1201" s="11" t="s">
        <v>6</v>
      </c>
      <c r="AD1201" s="11" t="s">
        <v>6</v>
      </c>
      <c r="AE1201" s="11" t="s">
        <v>6</v>
      </c>
      <c r="AF1201" s="11" t="s">
        <v>6</v>
      </c>
      <c r="AG1201" s="11" t="s">
        <v>6</v>
      </c>
      <c r="AH1201" s="11" t="s">
        <v>6</v>
      </c>
      <c r="AI1201" s="11" t="s">
        <v>6</v>
      </c>
      <c r="AJ1201" s="11" t="s">
        <v>6</v>
      </c>
      <c r="AK1201" s="11">
        <v>0</v>
      </c>
      <c r="AL1201" s="24">
        <v>0</v>
      </c>
      <c r="AM1201" s="24">
        <v>0</v>
      </c>
      <c r="AN1201" s="24">
        <v>0</v>
      </c>
      <c r="AO1201" s="24">
        <v>0</v>
      </c>
      <c r="AP1201" s="24">
        <v>0</v>
      </c>
      <c r="AQ1201" s="24">
        <v>0</v>
      </c>
      <c r="AR1201" s="24">
        <v>0</v>
      </c>
      <c r="AS1201" s="24">
        <v>0</v>
      </c>
      <c r="AT1201" s="24">
        <v>0</v>
      </c>
      <c r="AU1201" s="24">
        <v>0</v>
      </c>
      <c r="AV1201" s="24">
        <v>0</v>
      </c>
      <c r="AW1201" s="24">
        <v>2.8000000000000001E-2</v>
      </c>
      <c r="AX1201" s="24">
        <v>2.8000000000000001E-2</v>
      </c>
      <c r="AY1201" s="24">
        <v>0</v>
      </c>
      <c r="AZ1201" s="24">
        <v>0</v>
      </c>
      <c r="BA1201" s="24">
        <v>0</v>
      </c>
      <c r="BB1201" s="24">
        <v>0</v>
      </c>
      <c r="BC1201" s="24">
        <v>0.08</v>
      </c>
      <c r="BD1201" s="24">
        <v>0</v>
      </c>
      <c r="BE1201" s="24">
        <v>0.108</v>
      </c>
      <c r="BF1201" s="25">
        <v>0.108</v>
      </c>
      <c r="BG1201" s="54">
        <v>2.9940000000000002</v>
      </c>
      <c r="BH1201" s="11">
        <v>0</v>
      </c>
      <c r="BI1201" s="24">
        <v>0</v>
      </c>
      <c r="BJ1201" s="24">
        <v>0</v>
      </c>
      <c r="BK1201" s="24">
        <v>1.47E-3</v>
      </c>
      <c r="BL1201" s="24">
        <v>0</v>
      </c>
      <c r="BM1201" s="11">
        <v>73.459999999999994</v>
      </c>
      <c r="BN1201" s="24">
        <v>-0.107999</v>
      </c>
      <c r="BO1201" s="25">
        <v>-0.107999</v>
      </c>
      <c r="BP1201" s="24">
        <v>-99.999073999999993</v>
      </c>
      <c r="BQ1201" s="11">
        <v>0</v>
      </c>
      <c r="BR1201" s="24">
        <v>0</v>
      </c>
      <c r="BS1201" s="24">
        <v>0</v>
      </c>
      <c r="BT1201" s="24">
        <v>0</v>
      </c>
      <c r="BU1201" s="24">
        <v>0</v>
      </c>
      <c r="BV1201" s="24">
        <v>0</v>
      </c>
      <c r="BW1201" s="24">
        <v>0</v>
      </c>
      <c r="BX1201" s="11" t="s">
        <v>6</v>
      </c>
      <c r="BY1201" s="28"/>
      <c r="BZ1201" s="28"/>
      <c r="CA1201" s="11" t="s">
        <v>6</v>
      </c>
      <c r="CB1201" s="17" t="s">
        <v>6</v>
      </c>
      <c r="CC1201" s="11" t="s">
        <v>6</v>
      </c>
      <c r="CD1201" s="11" t="s">
        <v>6</v>
      </c>
      <c r="CE1201" s="11" t="s">
        <v>6</v>
      </c>
      <c r="CF1201" s="11" t="s">
        <v>6</v>
      </c>
      <c r="CG1201" s="11" t="s">
        <v>6</v>
      </c>
      <c r="CH1201" s="11" t="s">
        <v>6</v>
      </c>
      <c r="CI1201" s="28"/>
      <c r="CJ1201" s="11" t="s">
        <v>6</v>
      </c>
      <c r="CK1201" s="11" t="s">
        <v>6</v>
      </c>
      <c r="CL1201" s="11" t="s">
        <v>6</v>
      </c>
      <c r="CM1201" s="11" t="s">
        <v>6</v>
      </c>
      <c r="CN1201" s="11" t="s">
        <v>6</v>
      </c>
      <c r="CO1201" s="11" t="s">
        <v>6</v>
      </c>
      <c r="CP1201" s="11" t="s">
        <v>6</v>
      </c>
      <c r="CQ1201" s="11" t="s">
        <v>6</v>
      </c>
      <c r="CR1201" s="11" t="s">
        <v>6</v>
      </c>
      <c r="CS1201" s="11" t="s">
        <v>6</v>
      </c>
      <c r="CT1201" s="11" t="s">
        <v>6</v>
      </c>
      <c r="CU1201" s="11" t="s">
        <v>6</v>
      </c>
      <c r="CV1201" s="11" t="s">
        <v>6</v>
      </c>
      <c r="CW1201" s="11" t="s">
        <v>6</v>
      </c>
      <c r="CX1201" s="11" t="s">
        <v>6</v>
      </c>
      <c r="CY1201" s="28"/>
      <c r="CZ1201" s="11" t="s">
        <v>6</v>
      </c>
      <c r="DA1201" s="11" t="s">
        <v>6</v>
      </c>
      <c r="DB1201" s="11" t="s">
        <v>6</v>
      </c>
      <c r="DC1201" s="11" t="s">
        <v>6</v>
      </c>
      <c r="DD1201" s="11" t="s">
        <v>6</v>
      </c>
      <c r="DE1201" s="28"/>
      <c r="DF1201" s="11" t="s">
        <v>6</v>
      </c>
      <c r="DG1201" s="11" t="s">
        <v>6</v>
      </c>
      <c r="DH1201" s="11" t="s">
        <v>6</v>
      </c>
      <c r="DI1201" s="11" t="s">
        <v>6</v>
      </c>
      <c r="DJ1201" s="11" t="s">
        <v>6</v>
      </c>
      <c r="DK1201" s="11" t="s">
        <v>6</v>
      </c>
      <c r="DL1201" s="11" t="s">
        <v>6</v>
      </c>
      <c r="DM1201" s="11" t="s">
        <v>6</v>
      </c>
      <c r="DN1201" s="11" t="s">
        <v>6</v>
      </c>
      <c r="DO1201" s="11" t="s">
        <v>6</v>
      </c>
      <c r="DP1201" s="11" t="s">
        <v>6</v>
      </c>
      <c r="DQ1201" s="11" t="s">
        <v>6</v>
      </c>
      <c r="DR1201" s="11" t="s">
        <v>6</v>
      </c>
      <c r="DS1201" s="11" t="str">
        <f>IF(odpadni[[#This Row],[SÚC]]="-","-",odpadni[[#This Row],[ZKC34]]-odpadni[[#This Row],[SÚC]])</f>
        <v>-</v>
      </c>
      <c r="DT1201" s="11" t="str">
        <f>IF(odpadni[[#This Row],[Rozdíl Cena pro stočné - sociálně únosná cena]]="-","-",IF(odpadni[[#This Row],[Rozdíl Cena pro stočné - sociálně únosná cena]]&gt;0,"ANO","NE"))</f>
        <v>-</v>
      </c>
      <c r="DU1201" s="11" t="s">
        <v>6</v>
      </c>
      <c r="DV1201" s="11" t="s">
        <v>6</v>
      </c>
      <c r="DW1201" s="11" t="s">
        <v>6</v>
      </c>
      <c r="DX1201" s="11" t="s">
        <v>6</v>
      </c>
      <c r="DY1201" s="11" t="s">
        <v>6</v>
      </c>
      <c r="DZ1201" s="11" t="s">
        <v>6</v>
      </c>
      <c r="EK1201" s="2"/>
    </row>
    <row r="1202" spans="1:141" ht="15" customHeight="1" x14ac:dyDescent="0.25">
      <c r="A1202" s="71">
        <v>1656</v>
      </c>
      <c r="B1202" s="9" t="s">
        <v>1515</v>
      </c>
      <c r="C1202" s="9" t="s">
        <v>3874</v>
      </c>
      <c r="D1202" s="9" t="s">
        <v>3874</v>
      </c>
      <c r="E1202" s="9" t="s">
        <v>8</v>
      </c>
      <c r="F1202" s="9" t="s">
        <v>3874</v>
      </c>
      <c r="G1202" s="9" t="s">
        <v>8</v>
      </c>
      <c r="H1202" s="9" t="s">
        <v>5940</v>
      </c>
      <c r="I1202" s="9" t="s">
        <v>5990</v>
      </c>
      <c r="J1202" s="9" t="s">
        <v>5980</v>
      </c>
      <c r="K1202" s="9" t="s">
        <v>5981</v>
      </c>
      <c r="L1202" s="10" t="s">
        <v>7189</v>
      </c>
      <c r="M1202" s="50"/>
      <c r="N1202" s="28"/>
      <c r="O1202" s="56">
        <v>797</v>
      </c>
      <c r="P1202" s="56">
        <v>797</v>
      </c>
      <c r="Q1202" s="56">
        <v>0</v>
      </c>
      <c r="R1202" s="11">
        <v>3.18</v>
      </c>
      <c r="S1202" s="11">
        <v>0</v>
      </c>
      <c r="T1202" s="56">
        <v>117</v>
      </c>
      <c r="U1202" s="11">
        <v>0</v>
      </c>
      <c r="V1202" s="11">
        <v>29.902000000000001</v>
      </c>
      <c r="W1202" s="11">
        <v>0</v>
      </c>
      <c r="X1202" s="56">
        <v>0</v>
      </c>
      <c r="Y1202" s="56">
        <v>0</v>
      </c>
      <c r="Z1202" s="11">
        <v>1</v>
      </c>
      <c r="AA1202" s="56">
        <v>12</v>
      </c>
      <c r="AB1202" s="56">
        <v>1</v>
      </c>
      <c r="AC1202" s="11">
        <v>0</v>
      </c>
      <c r="AD1202" s="11">
        <v>0</v>
      </c>
      <c r="AE1202" s="11">
        <v>0</v>
      </c>
      <c r="AF1202" s="11">
        <v>0</v>
      </c>
      <c r="AG1202" s="11">
        <v>0</v>
      </c>
      <c r="AH1202" s="11">
        <v>24.5</v>
      </c>
      <c r="AI1202" s="11">
        <v>17381</v>
      </c>
      <c r="AJ1202" s="11">
        <v>7180</v>
      </c>
      <c r="AK1202" s="11">
        <v>22.22</v>
      </c>
      <c r="AL1202" s="24">
        <v>8.9171E-2</v>
      </c>
      <c r="AM1202" s="24">
        <v>0</v>
      </c>
      <c r="AN1202" s="24">
        <v>0</v>
      </c>
      <c r="AO1202" s="24">
        <v>0</v>
      </c>
      <c r="AP1202" s="24">
        <v>8.9171E-2</v>
      </c>
      <c r="AQ1202" s="24">
        <v>0.18981200000000001</v>
      </c>
      <c r="AR1202" s="24">
        <v>0.18981200000000001</v>
      </c>
      <c r="AS1202" s="24">
        <v>0</v>
      </c>
      <c r="AT1202" s="24">
        <v>0.13199900000000001</v>
      </c>
      <c r="AU1202" s="24">
        <v>0.129052</v>
      </c>
      <c r="AV1202" s="24">
        <v>2.947E-3</v>
      </c>
      <c r="AW1202" s="24">
        <v>0.817944</v>
      </c>
      <c r="AX1202" s="24">
        <v>0.62013600000000002</v>
      </c>
      <c r="AY1202" s="24">
        <v>1.7808000000000001E-2</v>
      </c>
      <c r="AZ1202" s="24">
        <v>0</v>
      </c>
      <c r="BA1202" s="24">
        <v>0.18</v>
      </c>
      <c r="BB1202" s="24">
        <v>0</v>
      </c>
      <c r="BC1202" s="24">
        <v>0.203237</v>
      </c>
      <c r="BD1202" s="24">
        <v>0</v>
      </c>
      <c r="BE1202" s="24">
        <v>1.194663</v>
      </c>
      <c r="BF1202" s="25">
        <v>1.1715</v>
      </c>
      <c r="BG1202" s="54">
        <v>24.56</v>
      </c>
      <c r="BH1202" s="11">
        <v>0.3</v>
      </c>
      <c r="BI1202" s="24">
        <v>0</v>
      </c>
      <c r="BJ1202" s="24">
        <v>0</v>
      </c>
      <c r="BK1202" s="24">
        <v>2.9902999999999999E-2</v>
      </c>
      <c r="BL1202" s="24">
        <v>0</v>
      </c>
      <c r="BM1202" s="11">
        <v>39.950000000000003</v>
      </c>
      <c r="BN1202" s="24">
        <v>-0.53029800000000005</v>
      </c>
      <c r="BO1202" s="25">
        <v>-0.52719700000000003</v>
      </c>
      <c r="BP1202" s="24">
        <v>-44.388897999999998</v>
      </c>
      <c r="BQ1202" s="11">
        <v>0</v>
      </c>
      <c r="BR1202" s="24">
        <v>0.9</v>
      </c>
      <c r="BS1202" s="24">
        <v>0.12750600000000001</v>
      </c>
      <c r="BT1202" s="24">
        <v>0.18</v>
      </c>
      <c r="BU1202" s="24">
        <v>0</v>
      </c>
      <c r="BV1202" s="24">
        <v>0</v>
      </c>
      <c r="BW1202" s="24">
        <v>0.18</v>
      </c>
      <c r="BX1202" s="11">
        <v>36.79245283018868</v>
      </c>
      <c r="BY1202" s="28"/>
      <c r="BZ1202" s="28"/>
      <c r="CA1202" s="11">
        <v>2.9902999999999999E-2</v>
      </c>
      <c r="CB1202" s="17">
        <v>2.9000000000000001E-2</v>
      </c>
      <c r="CC1202" s="11">
        <v>6.8119658119658117</v>
      </c>
      <c r="CD1202" s="11">
        <v>250.62893081761004</v>
      </c>
      <c r="CE1202" s="11">
        <v>37.519447929736515</v>
      </c>
      <c r="CF1202" s="11">
        <v>100</v>
      </c>
      <c r="CG1202" s="11" t="s">
        <v>6</v>
      </c>
      <c r="CH1202" s="11">
        <v>8.3333333333333339</v>
      </c>
      <c r="CI1202" s="28"/>
      <c r="CJ1202" s="11">
        <v>24561</v>
      </c>
      <c r="CK1202" s="11">
        <v>0</v>
      </c>
      <c r="CL1202" s="11">
        <v>372.62222222222226</v>
      </c>
      <c r="CM1202" s="11" t="s">
        <v>6</v>
      </c>
      <c r="CN1202" s="11">
        <v>287.64599999999996</v>
      </c>
      <c r="CO1202" s="11" t="s">
        <v>6</v>
      </c>
      <c r="CP1202" s="11">
        <v>1.1711493831684376</v>
      </c>
      <c r="CQ1202" s="11">
        <v>84.976222222222304</v>
      </c>
      <c r="CR1202" s="11" t="s">
        <v>295</v>
      </c>
      <c r="CS1202" s="11">
        <v>2.8417289978337394</v>
      </c>
      <c r="CT1202" s="11">
        <v>821.35571681771069</v>
      </c>
      <c r="CU1202" s="11">
        <v>9.6193024111293166</v>
      </c>
      <c r="CV1202" s="11">
        <v>1.3265532084969403</v>
      </c>
      <c r="CW1202" s="11">
        <v>100</v>
      </c>
      <c r="CX1202" s="11" t="s">
        <v>6</v>
      </c>
      <c r="CY1202" s="28"/>
      <c r="CZ1202" s="11">
        <v>99.676666666666662</v>
      </c>
      <c r="DA1202" s="11">
        <v>2656.666666666667</v>
      </c>
      <c r="DB1202" s="11">
        <v>390</v>
      </c>
      <c r="DC1202" s="11">
        <v>4.4142393739758559</v>
      </c>
      <c r="DD1202" s="11">
        <v>6.7965421529612415</v>
      </c>
      <c r="DE1202" s="28"/>
      <c r="DF1202" s="11">
        <v>664.44465999999989</v>
      </c>
      <c r="DG1202" s="11">
        <v>-44.388897999999998</v>
      </c>
      <c r="DH1202" s="11">
        <v>-79.810709894184427</v>
      </c>
      <c r="DI1202" s="11">
        <v>-17.733939738487781</v>
      </c>
      <c r="DJ1202" s="11">
        <v>0</v>
      </c>
      <c r="DK1202" s="11">
        <v>30.816813048933501</v>
      </c>
      <c r="DL1202" s="11" t="s">
        <v>6</v>
      </c>
      <c r="DM1202" s="11">
        <v>39.951275791726587</v>
      </c>
      <c r="DN1202" s="11" t="s">
        <v>6</v>
      </c>
      <c r="DO1202" s="11">
        <v>-34.523580735672837</v>
      </c>
      <c r="DP1202" s="11">
        <v>10210.794871794871</v>
      </c>
      <c r="DQ1202" s="11">
        <v>0.51924374344053381</v>
      </c>
      <c r="DR1202" s="11">
        <v>52.380708032432601</v>
      </c>
      <c r="DS1202" s="11">
        <f>IF(odpadni[[#This Row],[SÚC]]="-","-",odpadni[[#This Row],[ZKC34]]-odpadni[[#This Row],[SÚC]])</f>
        <v>-30.160708032432602</v>
      </c>
      <c r="DT1202" s="11" t="str">
        <f>IF(odpadni[[#This Row],[Rozdíl Cena pro stočné - sociálně únosná cena]]="-","-",IF(odpadni[[#This Row],[Rozdíl Cena pro stočné - sociálně únosná cena]]&gt;0,"ANO","NE"))</f>
        <v>NE</v>
      </c>
      <c r="DU1202" s="11">
        <v>-12.429432240706014</v>
      </c>
      <c r="DV1202" s="11" t="s">
        <v>301</v>
      </c>
      <c r="DW1202" s="58"/>
      <c r="DX1202" s="58" t="s">
        <v>8827</v>
      </c>
      <c r="DY1202" s="58"/>
      <c r="DZ1202" s="58" t="s">
        <v>8900</v>
      </c>
      <c r="EK1202" s="2"/>
    </row>
    <row r="1203" spans="1:141" ht="15" customHeight="1" x14ac:dyDescent="0.25">
      <c r="A1203" s="71">
        <v>1657</v>
      </c>
      <c r="B1203" s="9" t="s">
        <v>1516</v>
      </c>
      <c r="C1203" s="9" t="s">
        <v>3875</v>
      </c>
      <c r="D1203" s="9" t="s">
        <v>3875</v>
      </c>
      <c r="E1203" s="9" t="s">
        <v>8</v>
      </c>
      <c r="F1203" s="9" t="s">
        <v>3875</v>
      </c>
      <c r="G1203" s="9" t="s">
        <v>8</v>
      </c>
      <c r="H1203" s="9" t="s">
        <v>5943</v>
      </c>
      <c r="I1203" s="9" t="s">
        <v>5990</v>
      </c>
      <c r="J1203" s="9" t="s">
        <v>5991</v>
      </c>
      <c r="K1203" s="9" t="s">
        <v>5985</v>
      </c>
      <c r="L1203" s="10" t="s">
        <v>7190</v>
      </c>
      <c r="M1203" s="50"/>
      <c r="N1203" s="28"/>
      <c r="O1203" s="56">
        <v>56</v>
      </c>
      <c r="P1203" s="56">
        <v>56</v>
      </c>
      <c r="Q1203" s="56">
        <v>0</v>
      </c>
      <c r="R1203" s="11">
        <v>3.298</v>
      </c>
      <c r="S1203" s="11">
        <v>0</v>
      </c>
      <c r="T1203" s="56">
        <v>20</v>
      </c>
      <c r="U1203" s="11">
        <v>0</v>
      </c>
      <c r="V1203" s="11">
        <v>2.44</v>
      </c>
      <c r="W1203" s="11">
        <v>0</v>
      </c>
      <c r="X1203" s="56">
        <v>0</v>
      </c>
      <c r="Y1203" s="56">
        <v>0</v>
      </c>
      <c r="Z1203" s="11">
        <v>0</v>
      </c>
      <c r="AA1203" s="56">
        <v>0</v>
      </c>
      <c r="AB1203" s="56">
        <v>0</v>
      </c>
      <c r="AC1203" s="11">
        <v>0</v>
      </c>
      <c r="AD1203" s="11">
        <v>0</v>
      </c>
      <c r="AE1203" s="11">
        <v>0</v>
      </c>
      <c r="AF1203" s="11">
        <v>0</v>
      </c>
      <c r="AG1203" s="11">
        <v>0</v>
      </c>
      <c r="AH1203" s="11">
        <v>0</v>
      </c>
      <c r="AI1203" s="11">
        <v>8371</v>
      </c>
      <c r="AJ1203" s="11">
        <v>0</v>
      </c>
      <c r="AK1203" s="11">
        <v>18.260000000000002</v>
      </c>
      <c r="AL1203" s="24">
        <v>2.2988000000000001E-2</v>
      </c>
      <c r="AM1203" s="24">
        <v>0</v>
      </c>
      <c r="AN1203" s="24">
        <v>2.2988000000000001E-2</v>
      </c>
      <c r="AO1203" s="24">
        <v>0</v>
      </c>
      <c r="AP1203" s="24">
        <v>0</v>
      </c>
      <c r="AQ1203" s="24">
        <v>3.7717000000000001E-2</v>
      </c>
      <c r="AR1203" s="24">
        <v>3.7717000000000001E-2</v>
      </c>
      <c r="AS1203" s="24">
        <v>0</v>
      </c>
      <c r="AT1203" s="24">
        <v>0</v>
      </c>
      <c r="AU1203" s="24">
        <v>0</v>
      </c>
      <c r="AV1203" s="24">
        <v>0</v>
      </c>
      <c r="AW1203" s="24">
        <v>0</v>
      </c>
      <c r="AX1203" s="24">
        <v>0</v>
      </c>
      <c r="AY1203" s="24">
        <v>0</v>
      </c>
      <c r="AZ1203" s="24">
        <v>0</v>
      </c>
      <c r="BA1203" s="24">
        <v>0</v>
      </c>
      <c r="BB1203" s="24">
        <v>0</v>
      </c>
      <c r="BC1203" s="24">
        <v>1.2E-2</v>
      </c>
      <c r="BD1203" s="24">
        <v>4.0000000000000001E-3</v>
      </c>
      <c r="BE1203" s="24">
        <v>7.6704999999999995E-2</v>
      </c>
      <c r="BF1203" s="25">
        <v>6.8400000000000002E-2</v>
      </c>
      <c r="BG1203" s="54">
        <v>8.3710000000000004</v>
      </c>
      <c r="BH1203" s="11">
        <v>0</v>
      </c>
      <c r="BI1203" s="24">
        <v>0</v>
      </c>
      <c r="BJ1203" s="24">
        <v>1.642E-3</v>
      </c>
      <c r="BK1203" s="24">
        <v>1.642E-3</v>
      </c>
      <c r="BL1203" s="24">
        <v>0</v>
      </c>
      <c r="BM1203" s="11">
        <v>46.71</v>
      </c>
      <c r="BN1203" s="24">
        <v>-4.6722E-2</v>
      </c>
      <c r="BO1203" s="25">
        <v>-3.9183999999999997E-2</v>
      </c>
      <c r="BP1203" s="24">
        <v>-60.911388000000002</v>
      </c>
      <c r="BQ1203" s="11">
        <v>0</v>
      </c>
      <c r="BR1203" s="24">
        <v>0</v>
      </c>
      <c r="BS1203" s="24">
        <v>0</v>
      </c>
      <c r="BT1203" s="24">
        <v>0</v>
      </c>
      <c r="BU1203" s="24">
        <v>0</v>
      </c>
      <c r="BV1203" s="24">
        <v>0</v>
      </c>
      <c r="BW1203" s="24">
        <v>0</v>
      </c>
      <c r="BX1203" s="11">
        <v>6.064281382656155</v>
      </c>
      <c r="BY1203" s="28"/>
      <c r="BZ1203" s="28"/>
      <c r="CA1203" s="11">
        <v>1.642E-3</v>
      </c>
      <c r="CB1203" s="17">
        <v>1.6000000000000001E-3</v>
      </c>
      <c r="CC1203" s="11">
        <v>2.8</v>
      </c>
      <c r="CD1203" s="11">
        <v>16.979987871437235</v>
      </c>
      <c r="CE1203" s="11">
        <v>29.321428571428573</v>
      </c>
      <c r="CF1203" s="11">
        <v>100</v>
      </c>
      <c r="CG1203" s="11" t="s">
        <v>6</v>
      </c>
      <c r="CH1203" s="11" t="s">
        <v>6</v>
      </c>
      <c r="CI1203" s="28"/>
      <c r="CJ1203" s="11">
        <v>8371</v>
      </c>
      <c r="CK1203" s="11">
        <v>0</v>
      </c>
      <c r="CL1203" s="11">
        <v>93.011111111111106</v>
      </c>
      <c r="CM1203" s="11" t="s">
        <v>6</v>
      </c>
      <c r="CN1203" s="11">
        <v>0</v>
      </c>
      <c r="CO1203" s="11" t="s">
        <v>6</v>
      </c>
      <c r="CP1203" s="11">
        <v>0</v>
      </c>
      <c r="CQ1203" s="11">
        <v>93.011111111111106</v>
      </c>
      <c r="CR1203" s="11" t="s">
        <v>295</v>
      </c>
      <c r="CS1203" s="11">
        <v>56.645012856949521</v>
      </c>
      <c r="CT1203" s="11">
        <v>5098.0511571254574</v>
      </c>
      <c r="CU1203" s="11">
        <v>0</v>
      </c>
      <c r="CV1203" s="11">
        <v>1.1111111111111112</v>
      </c>
      <c r="CW1203" s="11" t="s">
        <v>6</v>
      </c>
      <c r="CX1203" s="11" t="s">
        <v>6</v>
      </c>
      <c r="CY1203" s="28"/>
      <c r="CZ1203" s="11" t="s">
        <v>6</v>
      </c>
      <c r="DA1203" s="11" t="s">
        <v>6</v>
      </c>
      <c r="DB1203" s="11" t="s">
        <v>6</v>
      </c>
      <c r="DC1203" s="11">
        <v>0</v>
      </c>
      <c r="DD1203" s="11">
        <v>7.3081607795371495</v>
      </c>
      <c r="DE1203" s="28"/>
      <c r="DF1203" s="11">
        <v>29.982920000000004</v>
      </c>
      <c r="DG1203" s="11">
        <v>-60.911388000000002</v>
      </c>
      <c r="DH1203" s="11">
        <v>-155.82871848372338</v>
      </c>
      <c r="DI1203" s="11">
        <v>-28.454323995127893</v>
      </c>
      <c r="DJ1203" s="11">
        <v>0</v>
      </c>
      <c r="DK1203" s="11">
        <v>149.48214285714286</v>
      </c>
      <c r="DL1203" s="11" t="s">
        <v>6</v>
      </c>
      <c r="DM1203" s="11">
        <v>103.35938557314927</v>
      </c>
      <c r="DN1203" s="11" t="s">
        <v>6</v>
      </c>
      <c r="DO1203" s="11">
        <v>-60.911283488690444</v>
      </c>
      <c r="DP1203" s="11">
        <v>3835.25</v>
      </c>
      <c r="DQ1203" s="11">
        <v>0.17666513687890564</v>
      </c>
      <c r="DR1203" s="11">
        <v>59.540474229513997</v>
      </c>
      <c r="DS1203" s="11">
        <f>IF(odpadni[[#This Row],[SÚC]]="-","-",odpadni[[#This Row],[ZKC34]]-odpadni[[#This Row],[SÚC]])</f>
        <v>-41.280474229513999</v>
      </c>
      <c r="DT1203" s="11" t="str">
        <f>IF(odpadni[[#This Row],[Rozdíl Cena pro stočné - sociálně únosná cena]]="-","-",IF(odpadni[[#This Row],[Rozdíl Cena pro stočné - sociálně únosná cena]]&gt;0,"ANO","NE"))</f>
        <v>NE</v>
      </c>
      <c r="DU1203" s="11">
        <v>43.818911343635271</v>
      </c>
      <c r="DV1203" s="11" t="s">
        <v>9125</v>
      </c>
      <c r="DW1203" s="58"/>
      <c r="DX1203" s="58" t="s">
        <v>8845</v>
      </c>
      <c r="DY1203" s="58" t="s">
        <v>8890</v>
      </c>
      <c r="DZ1203" s="58" t="s">
        <v>8900</v>
      </c>
      <c r="EK1203" s="2"/>
    </row>
    <row r="1204" spans="1:141" ht="15" customHeight="1" x14ac:dyDescent="0.25">
      <c r="A1204" s="71">
        <v>1658</v>
      </c>
      <c r="B1204" s="9" t="s">
        <v>1517</v>
      </c>
      <c r="C1204" s="9" t="s">
        <v>3876</v>
      </c>
      <c r="D1204" s="9" t="s">
        <v>3876</v>
      </c>
      <c r="E1204" s="9" t="s">
        <v>8</v>
      </c>
      <c r="F1204" s="9" t="s">
        <v>3876</v>
      </c>
      <c r="G1204" s="9" t="s">
        <v>8</v>
      </c>
      <c r="H1204" s="9" t="s">
        <v>5938</v>
      </c>
      <c r="I1204" s="9" t="s">
        <v>5990</v>
      </c>
      <c r="J1204" s="9" t="s">
        <v>5980</v>
      </c>
      <c r="K1204" s="9" t="s">
        <v>5981</v>
      </c>
      <c r="L1204" s="10" t="s">
        <v>7191</v>
      </c>
      <c r="M1204" s="50"/>
      <c r="N1204" s="28"/>
      <c r="O1204" s="56">
        <v>610</v>
      </c>
      <c r="P1204" s="56">
        <v>0</v>
      </c>
      <c r="Q1204" s="56">
        <v>610</v>
      </c>
      <c r="R1204" s="11">
        <v>3.556</v>
      </c>
      <c r="S1204" s="11">
        <v>0</v>
      </c>
      <c r="T1204" s="56">
        <v>220</v>
      </c>
      <c r="U1204" s="11">
        <v>24.832999999999998</v>
      </c>
      <c r="V1204" s="11">
        <v>0</v>
      </c>
      <c r="W1204" s="11">
        <v>0</v>
      </c>
      <c r="X1204" s="56">
        <v>24</v>
      </c>
      <c r="Y1204" s="56">
        <v>0</v>
      </c>
      <c r="Z1204" s="11">
        <v>0</v>
      </c>
      <c r="AA1204" s="56">
        <v>0</v>
      </c>
      <c r="AB1204" s="56">
        <v>0</v>
      </c>
      <c r="AC1204" s="11">
        <v>0</v>
      </c>
      <c r="AD1204" s="11">
        <v>0</v>
      </c>
      <c r="AE1204" s="11">
        <v>0</v>
      </c>
      <c r="AF1204" s="11">
        <v>0</v>
      </c>
      <c r="AG1204" s="11">
        <v>0</v>
      </c>
      <c r="AH1204" s="11">
        <v>0</v>
      </c>
      <c r="AI1204" s="11">
        <v>23544</v>
      </c>
      <c r="AJ1204" s="11">
        <v>0</v>
      </c>
      <c r="AK1204" s="11">
        <v>37.39</v>
      </c>
      <c r="AL1204" s="24">
        <v>0.01</v>
      </c>
      <c r="AM1204" s="24">
        <v>0</v>
      </c>
      <c r="AN1204" s="24">
        <v>0</v>
      </c>
      <c r="AO1204" s="24">
        <v>0.01</v>
      </c>
      <c r="AP1204" s="24">
        <v>0</v>
      </c>
      <c r="AQ1204" s="24">
        <v>0</v>
      </c>
      <c r="AR1204" s="24">
        <v>0</v>
      </c>
      <c r="AS1204" s="24">
        <v>0</v>
      </c>
      <c r="AT1204" s="24">
        <v>0.06</v>
      </c>
      <c r="AU1204" s="24">
        <v>0.06</v>
      </c>
      <c r="AV1204" s="24">
        <v>0</v>
      </c>
      <c r="AW1204" s="24">
        <v>0.14399999999999999</v>
      </c>
      <c r="AX1204" s="24">
        <v>0.1</v>
      </c>
      <c r="AY1204" s="24">
        <v>4.3999999999999997E-2</v>
      </c>
      <c r="AZ1204" s="24">
        <v>0</v>
      </c>
      <c r="BA1204" s="24">
        <v>0</v>
      </c>
      <c r="BB1204" s="24">
        <v>0</v>
      </c>
      <c r="BC1204" s="24">
        <v>0.54</v>
      </c>
      <c r="BD1204" s="24">
        <v>0</v>
      </c>
      <c r="BE1204" s="24">
        <v>0.754</v>
      </c>
      <c r="BF1204" s="25">
        <v>0.82</v>
      </c>
      <c r="BG1204" s="54">
        <v>23.54</v>
      </c>
      <c r="BH1204" s="11">
        <v>0.5</v>
      </c>
      <c r="BI1204" s="24">
        <v>0</v>
      </c>
      <c r="BJ1204" s="24">
        <v>0</v>
      </c>
      <c r="BK1204" s="24">
        <v>2.4830000000000001E-2</v>
      </c>
      <c r="BL1204" s="24">
        <v>0</v>
      </c>
      <c r="BM1204" s="11">
        <v>30.36</v>
      </c>
      <c r="BN1204" s="24">
        <v>0.174426</v>
      </c>
      <c r="BO1204" s="25">
        <v>0.04</v>
      </c>
      <c r="BP1204" s="24">
        <v>23.133433</v>
      </c>
      <c r="BQ1204" s="11">
        <v>0.04</v>
      </c>
      <c r="BR1204" s="24">
        <v>0</v>
      </c>
      <c r="BS1204" s="24">
        <v>0</v>
      </c>
      <c r="BT1204" s="24">
        <v>0.04</v>
      </c>
      <c r="BU1204" s="24">
        <v>0</v>
      </c>
      <c r="BV1204" s="24">
        <v>0.04</v>
      </c>
      <c r="BW1204" s="24">
        <v>0</v>
      </c>
      <c r="BX1204" s="11">
        <v>61.867266591676042</v>
      </c>
      <c r="BY1204" s="28"/>
      <c r="BZ1204" s="28"/>
      <c r="CA1204" s="11">
        <v>2.4830000000000001E-2</v>
      </c>
      <c r="CB1204" s="17">
        <v>2.3E-2</v>
      </c>
      <c r="CC1204" s="11">
        <v>2.7727272727272729</v>
      </c>
      <c r="CD1204" s="11">
        <v>171.54105736782901</v>
      </c>
      <c r="CE1204" s="11">
        <v>40.704918032786885</v>
      </c>
      <c r="CF1204" s="11">
        <v>0</v>
      </c>
      <c r="CG1204" s="11">
        <v>0</v>
      </c>
      <c r="CH1204" s="11" t="s">
        <v>6</v>
      </c>
      <c r="CI1204" s="28"/>
      <c r="CJ1204" s="11">
        <v>23544</v>
      </c>
      <c r="CK1204" s="11">
        <v>0</v>
      </c>
      <c r="CL1204" s="11">
        <v>261.60000000000002</v>
      </c>
      <c r="CM1204" s="11" t="s">
        <v>6</v>
      </c>
      <c r="CN1204" s="11">
        <v>184.00000000000003</v>
      </c>
      <c r="CO1204" s="11" t="s">
        <v>6</v>
      </c>
      <c r="CP1204" s="11">
        <v>0.78151546041454312</v>
      </c>
      <c r="CQ1204" s="11">
        <v>77.599999999999994</v>
      </c>
      <c r="CR1204" s="11" t="s">
        <v>295</v>
      </c>
      <c r="CS1204" s="11">
        <v>3.1252517116391458</v>
      </c>
      <c r="CT1204" s="11">
        <v>948.20781312927897</v>
      </c>
      <c r="CU1204" s="11">
        <v>7.4103906564639557</v>
      </c>
      <c r="CV1204" s="11">
        <v>1.1111111111111112</v>
      </c>
      <c r="CW1204" s="11">
        <v>0</v>
      </c>
      <c r="CX1204" s="11" t="s">
        <v>6</v>
      </c>
      <c r="CY1204" s="28"/>
      <c r="CZ1204" s="11">
        <v>49.660000000000004</v>
      </c>
      <c r="DA1204" s="11">
        <v>1220</v>
      </c>
      <c r="DB1204" s="11">
        <v>440</v>
      </c>
      <c r="DC1204" s="11">
        <v>2.4164317358034633</v>
      </c>
      <c r="DD1204" s="11">
        <v>21.747885622231173</v>
      </c>
      <c r="DE1204" s="28"/>
      <c r="DF1204" s="11">
        <v>928.39370000000008</v>
      </c>
      <c r="DG1204" s="11">
        <v>17.828381962864722</v>
      </c>
      <c r="DH1204" s="11">
        <v>18.787934472196437</v>
      </c>
      <c r="DI1204" s="11">
        <v>7.0248086991542484</v>
      </c>
      <c r="DJ1204" s="11">
        <v>0</v>
      </c>
      <c r="DK1204" s="11">
        <v>38.596721311475413</v>
      </c>
      <c r="DL1204" s="11" t="s">
        <v>6</v>
      </c>
      <c r="DM1204" s="11">
        <v>35.102698348771639</v>
      </c>
      <c r="DN1204" s="11" t="s">
        <v>6</v>
      </c>
      <c r="DO1204" s="11">
        <v>23.133421750663128</v>
      </c>
      <c r="DP1204" s="11">
        <v>3427.2727272727275</v>
      </c>
      <c r="DQ1204" s="11">
        <v>1.1163945406445408</v>
      </c>
      <c r="DR1204" s="11">
        <v>58.8400038998914</v>
      </c>
      <c r="DS1204" s="11">
        <f>IF(odpadni[[#This Row],[SÚC]]="-","-",odpadni[[#This Row],[ZKC34]]-odpadni[[#This Row],[SÚC]])</f>
        <v>-21.450003899891399</v>
      </c>
      <c r="DT1204" s="11" t="str">
        <f>IF(odpadni[[#This Row],[Rozdíl Cena pro stočné - sociálně únosná cena]]="-","-",IF(odpadni[[#This Row],[Rozdíl Cena pro stočné - sociálně únosná cena]]&gt;0,"ANO","NE"))</f>
        <v>NE</v>
      </c>
      <c r="DU1204" s="11">
        <v>-23.737305551119761</v>
      </c>
      <c r="DV1204" s="11" t="s">
        <v>301</v>
      </c>
      <c r="DW1204" s="58"/>
      <c r="DX1204" s="58" t="s">
        <v>8832</v>
      </c>
      <c r="DY1204" s="58"/>
      <c r="DZ1204" s="58" t="s">
        <v>8895</v>
      </c>
      <c r="EK1204" s="2"/>
    </row>
    <row r="1205" spans="1:141" ht="15" customHeight="1" x14ac:dyDescent="0.25">
      <c r="A1205" s="71">
        <v>1659</v>
      </c>
      <c r="B1205" s="9" t="s">
        <v>1518</v>
      </c>
      <c r="C1205" s="9" t="s">
        <v>3877</v>
      </c>
      <c r="D1205" s="9" t="s">
        <v>3877</v>
      </c>
      <c r="E1205" s="9" t="s">
        <v>8</v>
      </c>
      <c r="F1205" s="9" t="s">
        <v>3877</v>
      </c>
      <c r="G1205" s="9" t="s">
        <v>8</v>
      </c>
      <c r="H1205" s="9" t="s">
        <v>5942</v>
      </c>
      <c r="I1205" s="9" t="s">
        <v>5990</v>
      </c>
      <c r="J1205" s="9" t="s">
        <v>5992</v>
      </c>
      <c r="K1205" s="9" t="s">
        <v>5985</v>
      </c>
      <c r="L1205" s="10" t="s">
        <v>7192</v>
      </c>
      <c r="M1205" s="50"/>
      <c r="N1205" s="28"/>
      <c r="O1205" s="56">
        <v>13</v>
      </c>
      <c r="P1205" s="56">
        <v>0</v>
      </c>
      <c r="Q1205" s="56">
        <v>13</v>
      </c>
      <c r="R1205" s="11">
        <v>0.86</v>
      </c>
      <c r="S1205" s="11">
        <v>0</v>
      </c>
      <c r="T1205" s="56">
        <v>5</v>
      </c>
      <c r="U1205" s="11">
        <v>0.52</v>
      </c>
      <c r="V1205" s="11">
        <v>0</v>
      </c>
      <c r="W1205" s="11">
        <v>0</v>
      </c>
      <c r="X1205" s="56">
        <v>4</v>
      </c>
      <c r="Y1205" s="56">
        <v>0</v>
      </c>
      <c r="Z1205" s="11">
        <v>0</v>
      </c>
      <c r="AA1205" s="56">
        <v>0</v>
      </c>
      <c r="AB1205" s="56">
        <v>0</v>
      </c>
      <c r="AC1205" s="11">
        <v>0</v>
      </c>
      <c r="AD1205" s="11">
        <v>0</v>
      </c>
      <c r="AE1205" s="11">
        <v>0</v>
      </c>
      <c r="AF1205" s="11">
        <v>0</v>
      </c>
      <c r="AG1205" s="11">
        <v>0</v>
      </c>
      <c r="AH1205" s="11">
        <v>0</v>
      </c>
      <c r="AI1205" s="11">
        <v>1000</v>
      </c>
      <c r="AJ1205" s="11">
        <v>0</v>
      </c>
      <c r="AK1205" s="11">
        <v>45.99</v>
      </c>
      <c r="AL1205" s="24">
        <v>1.6910999999999999E-2</v>
      </c>
      <c r="AM1205" s="24">
        <v>0</v>
      </c>
      <c r="AN1205" s="24">
        <v>0</v>
      </c>
      <c r="AO1205" s="24">
        <v>0</v>
      </c>
      <c r="AP1205" s="24">
        <v>1.6910999999999999E-2</v>
      </c>
      <c r="AQ1205" s="24">
        <v>0</v>
      </c>
      <c r="AR1205" s="24">
        <v>0</v>
      </c>
      <c r="AS1205" s="24">
        <v>0</v>
      </c>
      <c r="AT1205" s="24">
        <v>2.5929999999999998E-3</v>
      </c>
      <c r="AU1205" s="24">
        <v>1.9350000000000001E-3</v>
      </c>
      <c r="AV1205" s="24">
        <v>6.5799999999999995E-4</v>
      </c>
      <c r="AW1205" s="24">
        <v>0</v>
      </c>
      <c r="AX1205" s="24">
        <v>0</v>
      </c>
      <c r="AY1205" s="24">
        <v>0</v>
      </c>
      <c r="AZ1205" s="24">
        <v>0</v>
      </c>
      <c r="BA1205" s="24">
        <v>0</v>
      </c>
      <c r="BB1205" s="24">
        <v>0</v>
      </c>
      <c r="BC1205" s="24">
        <v>1.6507999999999998E-2</v>
      </c>
      <c r="BD1205" s="24">
        <v>0</v>
      </c>
      <c r="BE1205" s="24">
        <v>3.6012000000000002E-2</v>
      </c>
      <c r="BF1205" s="25">
        <v>2.7592999999999999E-2</v>
      </c>
      <c r="BG1205" s="54">
        <v>6.28</v>
      </c>
      <c r="BH1205" s="11">
        <v>1</v>
      </c>
      <c r="BI1205" s="24">
        <v>0</v>
      </c>
      <c r="BJ1205" s="24">
        <v>0</v>
      </c>
      <c r="BK1205" s="24">
        <v>5.1999999999999995E-4</v>
      </c>
      <c r="BL1205" s="24">
        <v>0</v>
      </c>
      <c r="BM1205" s="11">
        <v>69.25</v>
      </c>
      <c r="BN1205" s="24">
        <v>-1.2097999999999999E-2</v>
      </c>
      <c r="BO1205" s="25">
        <v>0</v>
      </c>
      <c r="BP1205" s="24">
        <v>-33.594543000000002</v>
      </c>
      <c r="BQ1205" s="11">
        <v>0</v>
      </c>
      <c r="BR1205" s="24">
        <v>0</v>
      </c>
      <c r="BS1205" s="24">
        <v>0</v>
      </c>
      <c r="BT1205" s="24">
        <v>0</v>
      </c>
      <c r="BU1205" s="24">
        <v>0</v>
      </c>
      <c r="BV1205" s="24">
        <v>0</v>
      </c>
      <c r="BW1205" s="24">
        <v>0</v>
      </c>
      <c r="BX1205" s="11">
        <v>5.8139534883720927</v>
      </c>
      <c r="BY1205" s="28"/>
      <c r="BZ1205" s="28"/>
      <c r="CA1205" s="11">
        <v>5.1999999999999995E-4</v>
      </c>
      <c r="CB1205" s="17">
        <v>5.9999999999999995E-4</v>
      </c>
      <c r="CC1205" s="11">
        <v>2.6</v>
      </c>
      <c r="CD1205" s="11">
        <v>15.116279069767442</v>
      </c>
      <c r="CE1205" s="11">
        <v>40</v>
      </c>
      <c r="CF1205" s="11">
        <v>0</v>
      </c>
      <c r="CG1205" s="11">
        <v>0</v>
      </c>
      <c r="CH1205" s="11" t="s">
        <v>6</v>
      </c>
      <c r="CI1205" s="28"/>
      <c r="CJ1205" s="11">
        <v>1000</v>
      </c>
      <c r="CK1205" s="11">
        <v>0</v>
      </c>
      <c r="CL1205" s="11">
        <v>11.111111111111111</v>
      </c>
      <c r="CM1205" s="11" t="s">
        <v>6</v>
      </c>
      <c r="CN1205" s="11">
        <v>0</v>
      </c>
      <c r="CO1205" s="11" t="s">
        <v>6</v>
      </c>
      <c r="CP1205" s="11">
        <v>0</v>
      </c>
      <c r="CQ1205" s="11">
        <v>11.111111111111111</v>
      </c>
      <c r="CR1205" s="11" t="s">
        <v>295</v>
      </c>
      <c r="CS1205" s="11">
        <v>21.36752136752137</v>
      </c>
      <c r="CT1205" s="11">
        <v>1923.0769230769233</v>
      </c>
      <c r="CU1205" s="11">
        <v>0</v>
      </c>
      <c r="CV1205" s="11">
        <v>1.1111111111111112</v>
      </c>
      <c r="CW1205" s="11" t="s">
        <v>6</v>
      </c>
      <c r="CX1205" s="11" t="s">
        <v>6</v>
      </c>
      <c r="CY1205" s="28"/>
      <c r="CZ1205" s="11">
        <v>0.51999999999999991</v>
      </c>
      <c r="DA1205" s="11">
        <v>13</v>
      </c>
      <c r="DB1205" s="11">
        <v>5</v>
      </c>
      <c r="DC1205" s="11">
        <v>4.986538461538462</v>
      </c>
      <c r="DD1205" s="11">
        <v>31.746153846153845</v>
      </c>
      <c r="DE1205" s="28"/>
      <c r="DF1205" s="11">
        <v>23.9148</v>
      </c>
      <c r="DG1205" s="11">
        <v>-33.594543000000002</v>
      </c>
      <c r="DH1205" s="11">
        <v>-50.587920450934149</v>
      </c>
      <c r="DI1205" s="11">
        <v>-23.265384615384615</v>
      </c>
      <c r="DJ1205" s="11">
        <v>0</v>
      </c>
      <c r="DK1205" s="11">
        <v>76.92307692307692</v>
      </c>
      <c r="DL1205" s="11" t="s">
        <v>6</v>
      </c>
      <c r="DM1205" s="11">
        <v>90.621367521367532</v>
      </c>
      <c r="DN1205" s="11" t="s">
        <v>6</v>
      </c>
      <c r="DO1205" s="11">
        <v>-33.594357436410085</v>
      </c>
      <c r="DP1205" s="11">
        <v>7202.4</v>
      </c>
      <c r="DQ1205" s="11">
        <v>0.50749620379714599</v>
      </c>
      <c r="DR1205" s="11">
        <v>55.528758158389202</v>
      </c>
      <c r="DS1205" s="11">
        <f>IF(odpadni[[#This Row],[SÚC]]="-","-",odpadni[[#This Row],[ZKC34]]-odpadni[[#This Row],[SÚC]])</f>
        <v>-9.5387581583892</v>
      </c>
      <c r="DT1205" s="11" t="str">
        <f>IF(odpadni[[#This Row],[Rozdíl Cena pro stočné - sociálně únosná cena]]="-","-",IF(odpadni[[#This Row],[Rozdíl Cena pro stočné - sociálně únosná cena]]&gt;0,"ANO","NE"))</f>
        <v>NE</v>
      </c>
      <c r="DU1205" s="11">
        <v>35.09260936297833</v>
      </c>
      <c r="DV1205" s="11" t="s">
        <v>9125</v>
      </c>
      <c r="DW1205" s="58"/>
      <c r="DX1205" s="58" t="s">
        <v>8838</v>
      </c>
      <c r="DY1205" s="58"/>
      <c r="DZ1205" s="58" t="s">
        <v>8894</v>
      </c>
      <c r="EK1205" s="2"/>
    </row>
    <row r="1206" spans="1:141" ht="15" customHeight="1" x14ac:dyDescent="0.25">
      <c r="A1206" s="71">
        <v>1660</v>
      </c>
      <c r="B1206" s="9" t="s">
        <v>1519</v>
      </c>
      <c r="C1206" s="9" t="s">
        <v>3878</v>
      </c>
      <c r="D1206" s="9" t="s">
        <v>3878</v>
      </c>
      <c r="E1206" s="9" t="s">
        <v>8</v>
      </c>
      <c r="F1206" s="9" t="s">
        <v>3878</v>
      </c>
      <c r="G1206" s="9" t="s">
        <v>8</v>
      </c>
      <c r="H1206" s="9" t="s">
        <v>5947</v>
      </c>
      <c r="I1206" s="9" t="s">
        <v>5990</v>
      </c>
      <c r="J1206" s="9" t="s">
        <v>5980</v>
      </c>
      <c r="K1206" s="9" t="s">
        <v>5985</v>
      </c>
      <c r="L1206" s="10" t="s">
        <v>7193</v>
      </c>
      <c r="M1206" s="50"/>
      <c r="N1206" s="28"/>
      <c r="O1206" s="56">
        <v>245</v>
      </c>
      <c r="P1206" s="56">
        <v>245</v>
      </c>
      <c r="Q1206" s="56">
        <v>0</v>
      </c>
      <c r="R1206" s="11">
        <v>2.3050000000000002</v>
      </c>
      <c r="S1206" s="11">
        <v>0</v>
      </c>
      <c r="T1206" s="56">
        <v>74</v>
      </c>
      <c r="U1206" s="11">
        <v>0</v>
      </c>
      <c r="V1206" s="11">
        <v>8.2609999999999992</v>
      </c>
      <c r="W1206" s="11">
        <v>0</v>
      </c>
      <c r="X1206" s="56">
        <v>4</v>
      </c>
      <c r="Y1206" s="56">
        <v>0</v>
      </c>
      <c r="Z1206" s="11">
        <v>1</v>
      </c>
      <c r="AA1206" s="56">
        <v>4</v>
      </c>
      <c r="AB1206" s="56">
        <v>0</v>
      </c>
      <c r="AC1206" s="11">
        <v>0</v>
      </c>
      <c r="AD1206" s="11">
        <v>1.95</v>
      </c>
      <c r="AE1206" s="11">
        <v>0</v>
      </c>
      <c r="AF1206" s="11">
        <v>0</v>
      </c>
      <c r="AG1206" s="11">
        <v>0</v>
      </c>
      <c r="AH1206" s="11">
        <v>0</v>
      </c>
      <c r="AI1206" s="11">
        <v>14128</v>
      </c>
      <c r="AJ1206" s="11">
        <v>3141.06</v>
      </c>
      <c r="AK1206" s="11">
        <v>37.39</v>
      </c>
      <c r="AL1206" s="24">
        <v>1.9344E-2</v>
      </c>
      <c r="AM1206" s="24">
        <v>0</v>
      </c>
      <c r="AN1206" s="24">
        <v>0</v>
      </c>
      <c r="AO1206" s="24">
        <v>1.9344E-2</v>
      </c>
      <c r="AP1206" s="24">
        <v>0</v>
      </c>
      <c r="AQ1206" s="24">
        <v>0.122381</v>
      </c>
      <c r="AR1206" s="24">
        <v>0.122381</v>
      </c>
      <c r="AS1206" s="24">
        <v>0</v>
      </c>
      <c r="AT1206" s="24">
        <v>1.32E-2</v>
      </c>
      <c r="AU1206" s="24">
        <v>8.7119999999999993E-3</v>
      </c>
      <c r="AV1206" s="24">
        <v>4.4879999999999998E-3</v>
      </c>
      <c r="AW1206" s="24">
        <v>0.20322499999999999</v>
      </c>
      <c r="AX1206" s="24">
        <v>0.19972599999999999</v>
      </c>
      <c r="AY1206" s="24">
        <v>2.9999999999999997E-4</v>
      </c>
      <c r="AZ1206" s="24">
        <v>0</v>
      </c>
      <c r="BA1206" s="24">
        <v>3.199E-3</v>
      </c>
      <c r="BB1206" s="24">
        <v>0</v>
      </c>
      <c r="BC1206" s="24">
        <v>1.1852E-2</v>
      </c>
      <c r="BD1206" s="24">
        <v>0</v>
      </c>
      <c r="BE1206" s="24">
        <v>0.24063999999999999</v>
      </c>
      <c r="BF1206" s="25">
        <v>0.24304400000000001</v>
      </c>
      <c r="BG1206" s="54">
        <v>17.27</v>
      </c>
      <c r="BH1206" s="11">
        <v>0.1</v>
      </c>
      <c r="BI1206" s="24">
        <v>0</v>
      </c>
      <c r="BJ1206" s="24">
        <v>0</v>
      </c>
      <c r="BK1206" s="24">
        <v>8.2609999999999992E-3</v>
      </c>
      <c r="BL1206" s="24">
        <v>0</v>
      </c>
      <c r="BM1206" s="11">
        <v>29.12</v>
      </c>
      <c r="BN1206" s="24">
        <v>6.8250000000000005E-2</v>
      </c>
      <c r="BO1206" s="25">
        <v>0</v>
      </c>
      <c r="BP1206" s="24">
        <v>28.361696999999999</v>
      </c>
      <c r="BQ1206" s="11">
        <v>0</v>
      </c>
      <c r="BR1206" s="24">
        <v>0.58979999999999999</v>
      </c>
      <c r="BS1206" s="24">
        <v>1.6315E-2</v>
      </c>
      <c r="BT1206" s="24">
        <v>0.19972599999999999</v>
      </c>
      <c r="BU1206" s="24">
        <v>0</v>
      </c>
      <c r="BV1206" s="24">
        <v>0.19972599999999999</v>
      </c>
      <c r="BW1206" s="24">
        <v>0</v>
      </c>
      <c r="BX1206" s="11">
        <v>32.104121475054228</v>
      </c>
      <c r="BY1206" s="28"/>
      <c r="BZ1206" s="28"/>
      <c r="CA1206" s="11">
        <v>8.2609999999999992E-3</v>
      </c>
      <c r="CB1206" s="17">
        <v>6.4999999999999997E-3</v>
      </c>
      <c r="CC1206" s="11">
        <v>3.310810810810811</v>
      </c>
      <c r="CD1206" s="11">
        <v>106.29067245119305</v>
      </c>
      <c r="CE1206" s="11">
        <v>33.718367346938777</v>
      </c>
      <c r="CF1206" s="11">
        <v>100</v>
      </c>
      <c r="CG1206" s="11">
        <v>0</v>
      </c>
      <c r="CH1206" s="11">
        <v>0</v>
      </c>
      <c r="CI1206" s="28"/>
      <c r="CJ1206" s="11">
        <v>17269.060000000001</v>
      </c>
      <c r="CK1206" s="11">
        <v>0</v>
      </c>
      <c r="CL1206" s="11">
        <v>235.50427777777779</v>
      </c>
      <c r="CM1206" s="11" t="s">
        <v>6</v>
      </c>
      <c r="CN1206" s="11">
        <v>203.22499999999999</v>
      </c>
      <c r="CO1206" s="11" t="s">
        <v>6</v>
      </c>
      <c r="CP1206" s="11">
        <v>1.176815646016633</v>
      </c>
      <c r="CQ1206" s="11">
        <v>32.279277777777793</v>
      </c>
      <c r="CR1206" s="11" t="s">
        <v>295</v>
      </c>
      <c r="CS1206" s="11">
        <v>3.9074298242074561</v>
      </c>
      <c r="CT1206" s="11">
        <v>2090.4321510712994</v>
      </c>
      <c r="CU1206" s="11">
        <v>24.600532623169109</v>
      </c>
      <c r="CV1206" s="11">
        <v>1.2360095003988085</v>
      </c>
      <c r="CW1206" s="11">
        <v>0</v>
      </c>
      <c r="CX1206" s="11" t="s">
        <v>6</v>
      </c>
      <c r="CY1206" s="28"/>
      <c r="CZ1206" s="11">
        <v>82.609999999999985</v>
      </c>
      <c r="DA1206" s="11">
        <v>2450</v>
      </c>
      <c r="DB1206" s="11">
        <v>740</v>
      </c>
      <c r="DC1206" s="11">
        <v>1.5978695073235687</v>
      </c>
      <c r="DD1206" s="11">
        <v>1.4346931364241617</v>
      </c>
      <c r="DE1206" s="28"/>
      <c r="DF1206" s="11">
        <v>308.87878999999998</v>
      </c>
      <c r="DG1206" s="11">
        <v>28.361696999999999</v>
      </c>
      <c r="DH1206" s="11">
        <v>22.096046154544961</v>
      </c>
      <c r="DI1206" s="11">
        <v>8.2617116571843621</v>
      </c>
      <c r="DJ1206" s="11">
        <v>0</v>
      </c>
      <c r="DK1206" s="11">
        <v>70.485959183673472</v>
      </c>
      <c r="DL1206" s="11" t="s">
        <v>6</v>
      </c>
      <c r="DM1206" s="11">
        <v>33.037075145597122</v>
      </c>
      <c r="DN1206" s="11" t="s">
        <v>6</v>
      </c>
      <c r="DO1206" s="11">
        <v>30.091264777355217</v>
      </c>
      <c r="DP1206" s="11">
        <v>3251.8918918918921</v>
      </c>
      <c r="DQ1206" s="11">
        <v>1.131758784190767</v>
      </c>
      <c r="DR1206" s="11">
        <v>57.504711390052499</v>
      </c>
      <c r="DS1206" s="11">
        <f>IF(odpadni[[#This Row],[SÚC]]="-","-",odpadni[[#This Row],[ZKC34]]-odpadni[[#This Row],[SÚC]])</f>
        <v>-20.114711390052499</v>
      </c>
      <c r="DT1206" s="11" t="str">
        <f>IF(odpadni[[#This Row],[Rozdíl Cena pro stočné - sociálně únosná cena]]="-","-",IF(odpadni[[#This Row],[Rozdíl Cena pro stočné - sociálně únosná cena]]&gt;0,"ANO","NE"))</f>
        <v>NE</v>
      </c>
      <c r="DU1206" s="11">
        <v>-24.467636244455377</v>
      </c>
      <c r="DV1206" s="11" t="s">
        <v>301</v>
      </c>
      <c r="DW1206" s="58"/>
      <c r="DX1206" s="58" t="s">
        <v>8832</v>
      </c>
      <c r="DY1206" s="58"/>
      <c r="DZ1206" s="58" t="s">
        <v>8895</v>
      </c>
      <c r="EK1206" s="2"/>
    </row>
    <row r="1207" spans="1:141" ht="15" customHeight="1" x14ac:dyDescent="0.25">
      <c r="A1207" s="71">
        <v>1661</v>
      </c>
      <c r="B1207" s="9" t="s">
        <v>1520</v>
      </c>
      <c r="C1207" s="9" t="s">
        <v>3879</v>
      </c>
      <c r="D1207" s="9" t="s">
        <v>3879</v>
      </c>
      <c r="E1207" s="9" t="s">
        <v>8</v>
      </c>
      <c r="F1207" s="9" t="s">
        <v>3879</v>
      </c>
      <c r="G1207" s="9" t="s">
        <v>8</v>
      </c>
      <c r="H1207" s="9" t="s">
        <v>7</v>
      </c>
      <c r="I1207" s="9" t="s">
        <v>5990</v>
      </c>
      <c r="J1207" s="9" t="s">
        <v>5980</v>
      </c>
      <c r="K1207" s="9" t="s">
        <v>5981</v>
      </c>
      <c r="L1207" s="10" t="s">
        <v>7194</v>
      </c>
      <c r="M1207" s="50"/>
      <c r="N1207" s="28"/>
      <c r="O1207" s="56">
        <v>514</v>
      </c>
      <c r="P1207" s="56">
        <v>514</v>
      </c>
      <c r="Q1207" s="56">
        <v>0</v>
      </c>
      <c r="R1207" s="11">
        <v>7.5940000000000003</v>
      </c>
      <c r="S1207" s="11">
        <v>0</v>
      </c>
      <c r="T1207" s="56">
        <v>195</v>
      </c>
      <c r="U1207" s="11">
        <v>0</v>
      </c>
      <c r="V1207" s="11">
        <v>28.012</v>
      </c>
      <c r="W1207" s="11">
        <v>0</v>
      </c>
      <c r="X1207" s="56">
        <v>0</v>
      </c>
      <c r="Y1207" s="56">
        <v>0</v>
      </c>
      <c r="Z1207" s="11">
        <v>0</v>
      </c>
      <c r="AA1207" s="56">
        <v>0</v>
      </c>
      <c r="AB1207" s="56">
        <v>0</v>
      </c>
      <c r="AC1207" s="11">
        <v>0</v>
      </c>
      <c r="AD1207" s="11">
        <v>0</v>
      </c>
      <c r="AE1207" s="11">
        <v>0</v>
      </c>
      <c r="AF1207" s="11">
        <v>0</v>
      </c>
      <c r="AG1207" s="11">
        <v>0</v>
      </c>
      <c r="AH1207" s="11">
        <v>0</v>
      </c>
      <c r="AI1207" s="11">
        <v>40700</v>
      </c>
      <c r="AJ1207" s="11">
        <v>0</v>
      </c>
      <c r="AK1207" s="11">
        <v>35.520000000000003</v>
      </c>
      <c r="AL1207" s="24">
        <v>0.52344000000000002</v>
      </c>
      <c r="AM1207" s="24">
        <v>0</v>
      </c>
      <c r="AN1207" s="24">
        <v>0.52344000000000002</v>
      </c>
      <c r="AO1207" s="24">
        <v>0</v>
      </c>
      <c r="AP1207" s="24">
        <v>0</v>
      </c>
      <c r="AQ1207" s="24">
        <v>9.9599999999999992E-4</v>
      </c>
      <c r="AR1207" s="24">
        <v>9.9599999999999992E-4</v>
      </c>
      <c r="AS1207" s="24">
        <v>0</v>
      </c>
      <c r="AT1207" s="24">
        <v>4.8379999999999999E-2</v>
      </c>
      <c r="AU1207" s="24">
        <v>3.6380000000000003E-2</v>
      </c>
      <c r="AV1207" s="24">
        <v>1.2E-2</v>
      </c>
      <c r="AW1207" s="24">
        <v>0.27094000000000001</v>
      </c>
      <c r="AX1207" s="24">
        <v>0.26012600000000002</v>
      </c>
      <c r="AY1207" s="24">
        <v>1.0814000000000001E-2</v>
      </c>
      <c r="AZ1207" s="24">
        <v>0</v>
      </c>
      <c r="BA1207" s="24">
        <v>0</v>
      </c>
      <c r="BB1207" s="24">
        <v>0</v>
      </c>
      <c r="BC1207" s="24">
        <v>4.3610000000000003E-3</v>
      </c>
      <c r="BD1207" s="24">
        <v>0</v>
      </c>
      <c r="BE1207" s="24">
        <v>1.0165390000000001</v>
      </c>
      <c r="BF1207" s="25">
        <v>0.93772800000000001</v>
      </c>
      <c r="BG1207" s="54">
        <v>37.799999999999997</v>
      </c>
      <c r="BH1207" s="11">
        <v>0.99999999999999989</v>
      </c>
      <c r="BI1207" s="24">
        <v>0</v>
      </c>
      <c r="BJ1207" s="24">
        <v>2.8011999999999999E-2</v>
      </c>
      <c r="BK1207" s="24">
        <v>2.8011999999999999E-2</v>
      </c>
      <c r="BL1207" s="24">
        <v>0</v>
      </c>
      <c r="BM1207" s="11">
        <v>36.28</v>
      </c>
      <c r="BN1207" s="24">
        <v>-2.1552999999999999E-2</v>
      </c>
      <c r="BO1207" s="25">
        <v>0</v>
      </c>
      <c r="BP1207" s="24">
        <v>-2.1202100000000002</v>
      </c>
      <c r="BQ1207" s="11">
        <v>0</v>
      </c>
      <c r="BR1207" s="24">
        <v>0.1</v>
      </c>
      <c r="BS1207" s="24">
        <v>0</v>
      </c>
      <c r="BT1207" s="24">
        <v>0.05</v>
      </c>
      <c r="BU1207" s="24">
        <v>0</v>
      </c>
      <c r="BV1207" s="24">
        <v>0.05</v>
      </c>
      <c r="BW1207" s="24">
        <v>0</v>
      </c>
      <c r="BX1207" s="11">
        <v>25.678166973926782</v>
      </c>
      <c r="BY1207" s="28"/>
      <c r="BZ1207" s="28"/>
      <c r="CA1207" s="11">
        <v>2.8011999999999999E-2</v>
      </c>
      <c r="CB1207" s="17">
        <v>2.64E-2</v>
      </c>
      <c r="CC1207" s="11">
        <v>2.6358974358974359</v>
      </c>
      <c r="CD1207" s="11">
        <v>67.685014485119822</v>
      </c>
      <c r="CE1207" s="11">
        <v>54.498054474708169</v>
      </c>
      <c r="CF1207" s="11">
        <v>99.999999999999986</v>
      </c>
      <c r="CG1207" s="11" t="s">
        <v>6</v>
      </c>
      <c r="CH1207" s="11" t="s">
        <v>6</v>
      </c>
      <c r="CI1207" s="28"/>
      <c r="CJ1207" s="11">
        <v>40700</v>
      </c>
      <c r="CK1207" s="11">
        <v>0</v>
      </c>
      <c r="CL1207" s="11">
        <v>452.22222222222223</v>
      </c>
      <c r="CM1207" s="11" t="s">
        <v>6</v>
      </c>
      <c r="CN1207" s="11">
        <v>249.38700000000003</v>
      </c>
      <c r="CO1207" s="11" t="s">
        <v>6</v>
      </c>
      <c r="CP1207" s="11">
        <v>0.61274447174447189</v>
      </c>
      <c r="CQ1207" s="11">
        <v>202.8352222222222</v>
      </c>
      <c r="CR1207" s="11" t="s">
        <v>295</v>
      </c>
      <c r="CS1207" s="11">
        <v>7.2410117885985361</v>
      </c>
      <c r="CT1207" s="11">
        <v>1452.9487362558903</v>
      </c>
      <c r="CU1207" s="11">
        <v>8.9028630586891335</v>
      </c>
      <c r="CV1207" s="11">
        <v>1.1111111111111112</v>
      </c>
      <c r="CW1207" s="11">
        <v>0</v>
      </c>
      <c r="CX1207" s="11" t="s">
        <v>6</v>
      </c>
      <c r="CY1207" s="28"/>
      <c r="CZ1207" s="11">
        <v>28.012000000000004</v>
      </c>
      <c r="DA1207" s="11">
        <v>514.00000000000011</v>
      </c>
      <c r="DB1207" s="11">
        <v>195.00000000000003</v>
      </c>
      <c r="DC1207" s="11">
        <v>1.7271169498786234</v>
      </c>
      <c r="DD1207" s="11">
        <v>0.15568327859488792</v>
      </c>
      <c r="DE1207" s="28"/>
      <c r="DF1207" s="11">
        <v>994.98624000000007</v>
      </c>
      <c r="DG1207" s="11">
        <v>-2.1202100000000002</v>
      </c>
      <c r="DH1207" s="11">
        <v>-2.1661606094170711</v>
      </c>
      <c r="DI1207" s="11">
        <v>-0.76942024846494361</v>
      </c>
      <c r="DJ1207" s="11">
        <v>0</v>
      </c>
      <c r="DK1207" s="11">
        <v>79.182879377431902</v>
      </c>
      <c r="DL1207" s="11" t="s">
        <v>6</v>
      </c>
      <c r="DM1207" s="11">
        <v>42.761003220841864</v>
      </c>
      <c r="DN1207" s="11" t="s">
        <v>6</v>
      </c>
      <c r="DO1207" s="11">
        <v>-2.1202334588245013</v>
      </c>
      <c r="DP1207" s="11">
        <v>5213.0205128205134</v>
      </c>
      <c r="DQ1207" s="11">
        <v>0.81598103508101794</v>
      </c>
      <c r="DR1207" s="11">
        <v>59.924915772753501</v>
      </c>
      <c r="DS1207" s="11">
        <f>IF(odpadni[[#This Row],[SÚC]]="-","-",odpadni[[#This Row],[ZKC34]]-odpadni[[#This Row],[SÚC]])</f>
        <v>-24.404915772753498</v>
      </c>
      <c r="DT1207" s="11" t="str">
        <f>IF(odpadni[[#This Row],[Rozdíl Cena pro stočné - sociálně únosná cena]]="-","-",IF(odpadni[[#This Row],[Rozdíl Cena pro stočné - sociálně únosná cena]]&gt;0,"ANO","NE"))</f>
        <v>NE</v>
      </c>
      <c r="DU1207" s="11">
        <v>-17.163912551911636</v>
      </c>
      <c r="DV1207" s="11" t="s">
        <v>301</v>
      </c>
      <c r="DW1207" s="58"/>
      <c r="DX1207" s="58" t="s">
        <v>8821</v>
      </c>
      <c r="DY1207" s="58"/>
      <c r="DZ1207" s="58" t="s">
        <v>8894</v>
      </c>
      <c r="EK1207" s="2"/>
    </row>
    <row r="1208" spans="1:141" ht="15" customHeight="1" x14ac:dyDescent="0.25">
      <c r="A1208" s="71">
        <v>1662</v>
      </c>
      <c r="B1208" s="9" t="s">
        <v>1521</v>
      </c>
      <c r="C1208" s="9" t="s">
        <v>3880</v>
      </c>
      <c r="D1208" s="9" t="s">
        <v>3880</v>
      </c>
      <c r="E1208" s="9" t="s">
        <v>8</v>
      </c>
      <c r="F1208" s="9" t="s">
        <v>3880</v>
      </c>
      <c r="G1208" s="9" t="s">
        <v>8</v>
      </c>
      <c r="H1208" s="9" t="s">
        <v>5947</v>
      </c>
      <c r="I1208" s="9" t="s">
        <v>5990</v>
      </c>
      <c r="J1208" s="9" t="s">
        <v>5980</v>
      </c>
      <c r="K1208" s="9" t="s">
        <v>5985</v>
      </c>
      <c r="L1208" s="10" t="s">
        <v>7195</v>
      </c>
      <c r="M1208" s="50"/>
      <c r="N1208" s="28"/>
      <c r="O1208" s="56">
        <v>290</v>
      </c>
      <c r="P1208" s="56">
        <v>290</v>
      </c>
      <c r="Q1208" s="56">
        <v>0</v>
      </c>
      <c r="R1208" s="11">
        <v>5.62</v>
      </c>
      <c r="S1208" s="11">
        <v>0</v>
      </c>
      <c r="T1208" s="56">
        <v>109</v>
      </c>
      <c r="U1208" s="11">
        <v>0</v>
      </c>
      <c r="V1208" s="11">
        <v>7.9130000000000003</v>
      </c>
      <c r="W1208" s="11">
        <v>0</v>
      </c>
      <c r="X1208" s="56">
        <v>4</v>
      </c>
      <c r="Y1208" s="56">
        <v>0</v>
      </c>
      <c r="Z1208" s="11">
        <v>1</v>
      </c>
      <c r="AA1208" s="56">
        <v>4</v>
      </c>
      <c r="AB1208" s="56">
        <v>0</v>
      </c>
      <c r="AC1208" s="11">
        <v>0</v>
      </c>
      <c r="AD1208" s="11">
        <v>0</v>
      </c>
      <c r="AE1208" s="11">
        <v>0</v>
      </c>
      <c r="AF1208" s="11">
        <v>0</v>
      </c>
      <c r="AG1208" s="11">
        <v>0</v>
      </c>
      <c r="AH1208" s="11">
        <v>0</v>
      </c>
      <c r="AI1208" s="11">
        <v>9864</v>
      </c>
      <c r="AJ1208" s="11">
        <v>6474</v>
      </c>
      <c r="AK1208" s="11">
        <v>9.56</v>
      </c>
      <c r="AL1208" s="24">
        <v>0</v>
      </c>
      <c r="AM1208" s="24">
        <v>0</v>
      </c>
      <c r="AN1208" s="24">
        <v>0</v>
      </c>
      <c r="AO1208" s="24">
        <v>0</v>
      </c>
      <c r="AP1208" s="24">
        <v>0</v>
      </c>
      <c r="AQ1208" s="24">
        <v>5.6280000000000002E-3</v>
      </c>
      <c r="AR1208" s="24">
        <v>5.6280000000000002E-3</v>
      </c>
      <c r="AS1208" s="24">
        <v>0</v>
      </c>
      <c r="AT1208" s="24">
        <v>7.11E-3</v>
      </c>
      <c r="AU1208" s="24">
        <v>0</v>
      </c>
      <c r="AV1208" s="24">
        <v>7.11E-3</v>
      </c>
      <c r="AW1208" s="24">
        <v>0.32923200000000002</v>
      </c>
      <c r="AX1208" s="24">
        <v>0.32923200000000002</v>
      </c>
      <c r="AY1208" s="24">
        <v>0</v>
      </c>
      <c r="AZ1208" s="24">
        <v>0</v>
      </c>
      <c r="BA1208" s="24">
        <v>0</v>
      </c>
      <c r="BB1208" s="24">
        <v>0</v>
      </c>
      <c r="BC1208" s="24">
        <v>2.1743999999999999E-2</v>
      </c>
      <c r="BD1208" s="24">
        <v>0</v>
      </c>
      <c r="BE1208" s="24">
        <v>0.36371399999999998</v>
      </c>
      <c r="BF1208" s="25">
        <v>0.32300000000000001</v>
      </c>
      <c r="BG1208" s="54">
        <v>16.338000000000001</v>
      </c>
      <c r="BH1208" s="11">
        <v>1</v>
      </c>
      <c r="BI1208" s="24">
        <v>0</v>
      </c>
      <c r="BJ1208" s="24">
        <v>0</v>
      </c>
      <c r="BK1208" s="24">
        <v>7.9129999999999999E-3</v>
      </c>
      <c r="BL1208" s="24">
        <v>0</v>
      </c>
      <c r="BM1208" s="11">
        <v>45.96</v>
      </c>
      <c r="BN1208" s="24">
        <v>-0.28806599999999999</v>
      </c>
      <c r="BO1208" s="25">
        <v>-0.22739999999999999</v>
      </c>
      <c r="BP1208" s="24">
        <v>-79.201164000000006</v>
      </c>
      <c r="BQ1208" s="11">
        <v>0</v>
      </c>
      <c r="BR1208" s="24">
        <v>0.74568000000000001</v>
      </c>
      <c r="BS1208" s="24">
        <v>0</v>
      </c>
      <c r="BT1208" s="24">
        <v>0.27300000000000002</v>
      </c>
      <c r="BU1208" s="24">
        <v>0</v>
      </c>
      <c r="BV1208" s="24">
        <v>0.27300000000000002</v>
      </c>
      <c r="BW1208" s="24">
        <v>0</v>
      </c>
      <c r="BX1208" s="11">
        <v>19.395017793594306</v>
      </c>
      <c r="BY1208" s="28"/>
      <c r="BZ1208" s="28"/>
      <c r="CA1208" s="11">
        <v>7.9129999999999999E-3</v>
      </c>
      <c r="CB1208" s="17">
        <v>0.01</v>
      </c>
      <c r="CC1208" s="11">
        <v>2.6605504587155964</v>
      </c>
      <c r="CD1208" s="11">
        <v>51.60142348754448</v>
      </c>
      <c r="CE1208" s="11">
        <v>27.286206896551725</v>
      </c>
      <c r="CF1208" s="11">
        <v>100</v>
      </c>
      <c r="CG1208" s="11">
        <v>0</v>
      </c>
      <c r="CH1208" s="11">
        <v>0</v>
      </c>
      <c r="CI1208" s="28"/>
      <c r="CJ1208" s="11">
        <v>16338</v>
      </c>
      <c r="CK1208" s="11">
        <v>0</v>
      </c>
      <c r="CL1208" s="11">
        <v>271.45</v>
      </c>
      <c r="CM1208" s="11" t="s">
        <v>6</v>
      </c>
      <c r="CN1208" s="11">
        <v>41.166000000000039</v>
      </c>
      <c r="CO1208" s="11" t="s">
        <v>6</v>
      </c>
      <c r="CP1208" s="11">
        <v>0.25196474476680158</v>
      </c>
      <c r="CQ1208" s="11">
        <v>230.28399999999993</v>
      </c>
      <c r="CR1208" s="11" t="s">
        <v>295</v>
      </c>
      <c r="CS1208" s="11">
        <v>29.101984076835578</v>
      </c>
      <c r="CT1208" s="11">
        <v>2064.7036522178691</v>
      </c>
      <c r="CU1208" s="11">
        <v>5.2023252875015844</v>
      </c>
      <c r="CV1208" s="11">
        <v>1.4247593135203014</v>
      </c>
      <c r="CW1208" s="11">
        <v>0</v>
      </c>
      <c r="CX1208" s="11" t="s">
        <v>6</v>
      </c>
      <c r="CY1208" s="28"/>
      <c r="CZ1208" s="11">
        <v>7.9130000000000003</v>
      </c>
      <c r="DA1208" s="11">
        <v>290</v>
      </c>
      <c r="DB1208" s="11">
        <v>109</v>
      </c>
      <c r="DC1208" s="11">
        <v>0.89852142044736516</v>
      </c>
      <c r="DD1208" s="11">
        <v>2.7478832301276381</v>
      </c>
      <c r="DE1208" s="28"/>
      <c r="DF1208" s="11">
        <v>75.64828</v>
      </c>
      <c r="DG1208" s="11">
        <v>-79.201164000000006</v>
      </c>
      <c r="DH1208" s="11">
        <v>-380.79649662887243</v>
      </c>
      <c r="DI1208" s="11">
        <v>-36.404145077720209</v>
      </c>
      <c r="DJ1208" s="11">
        <v>0</v>
      </c>
      <c r="DK1208" s="11">
        <v>56.337931034482757</v>
      </c>
      <c r="DL1208" s="11" t="s">
        <v>6</v>
      </c>
      <c r="DM1208" s="11">
        <v>45.964109692910398</v>
      </c>
      <c r="DN1208" s="11" t="s">
        <v>6</v>
      </c>
      <c r="DO1208" s="11">
        <v>-79.201240535145743</v>
      </c>
      <c r="DP1208" s="11">
        <v>3336.8256880733943</v>
      </c>
      <c r="DQ1208" s="11">
        <v>0.12735443553681999</v>
      </c>
      <c r="DR1208" s="11">
        <v>57.504711390052499</v>
      </c>
      <c r="DS1208" s="11">
        <f>IF(odpadni[[#This Row],[SÚC]]="-","-",odpadni[[#This Row],[ZKC34]]-odpadni[[#This Row],[SÚC]])</f>
        <v>-47.944711390052497</v>
      </c>
      <c r="DT1208" s="11" t="str">
        <f>IF(odpadni[[#This Row],[Rozdíl Cena pro stočné - sociálně únosná cena]]="-","-",IF(odpadni[[#This Row],[Rozdíl Cena pro stočné - sociálně únosná cena]]&gt;0,"ANO","NE"))</f>
        <v>NE</v>
      </c>
      <c r="DU1208" s="11">
        <v>-11.540601697142101</v>
      </c>
      <c r="DV1208" s="11" t="s">
        <v>301</v>
      </c>
      <c r="DW1208" s="58"/>
      <c r="DX1208" s="58" t="s">
        <v>8827</v>
      </c>
      <c r="DY1208" s="58"/>
      <c r="DZ1208" s="58" t="s">
        <v>8900</v>
      </c>
      <c r="EK1208" s="2"/>
    </row>
    <row r="1209" spans="1:141" ht="15" customHeight="1" x14ac:dyDescent="0.25">
      <c r="A1209" s="71">
        <v>1663</v>
      </c>
      <c r="B1209" s="9" t="s">
        <v>1522</v>
      </c>
      <c r="C1209" s="9" t="s">
        <v>3881</v>
      </c>
      <c r="D1209" s="9" t="s">
        <v>3881</v>
      </c>
      <c r="E1209" s="9" t="s">
        <v>8</v>
      </c>
      <c r="F1209" s="9" t="s">
        <v>3881</v>
      </c>
      <c r="G1209" s="9" t="s">
        <v>8</v>
      </c>
      <c r="H1209" s="9" t="s">
        <v>5947</v>
      </c>
      <c r="I1209" s="9" t="s">
        <v>5990</v>
      </c>
      <c r="J1209" s="9" t="s">
        <v>5980</v>
      </c>
      <c r="K1209" s="9" t="s">
        <v>5985</v>
      </c>
      <c r="L1209" s="10" t="s">
        <v>7196</v>
      </c>
      <c r="M1209" s="50"/>
      <c r="N1209" s="28"/>
      <c r="O1209" s="56">
        <v>152</v>
      </c>
      <c r="P1209" s="56">
        <v>152</v>
      </c>
      <c r="Q1209" s="56">
        <v>0</v>
      </c>
      <c r="R1209" s="11">
        <v>3.21</v>
      </c>
      <c r="S1209" s="11">
        <v>0</v>
      </c>
      <c r="T1209" s="56">
        <v>52</v>
      </c>
      <c r="U1209" s="11">
        <v>0</v>
      </c>
      <c r="V1209" s="11">
        <v>7.5</v>
      </c>
      <c r="W1209" s="11">
        <v>0</v>
      </c>
      <c r="X1209" s="56">
        <v>0</v>
      </c>
      <c r="Y1209" s="56">
        <v>0</v>
      </c>
      <c r="Z1209" s="11">
        <v>1</v>
      </c>
      <c r="AA1209" s="56">
        <v>4</v>
      </c>
      <c r="AB1209" s="56">
        <v>0</v>
      </c>
      <c r="AC1209" s="11">
        <v>0</v>
      </c>
      <c r="AD1209" s="11">
        <v>0</v>
      </c>
      <c r="AE1209" s="11">
        <v>0</v>
      </c>
      <c r="AF1209" s="11">
        <v>0</v>
      </c>
      <c r="AG1209" s="11">
        <v>0</v>
      </c>
      <c r="AH1209" s="11">
        <v>0</v>
      </c>
      <c r="AI1209" s="11">
        <v>9850</v>
      </c>
      <c r="AJ1209" s="11">
        <v>1608</v>
      </c>
      <c r="AK1209" s="11">
        <v>12.85</v>
      </c>
      <c r="AL1209" s="24">
        <v>1.983E-2</v>
      </c>
      <c r="AM1209" s="24">
        <v>0</v>
      </c>
      <c r="AN1209" s="24">
        <v>0</v>
      </c>
      <c r="AO1209" s="24">
        <v>0</v>
      </c>
      <c r="AP1209" s="24">
        <v>1.983E-2</v>
      </c>
      <c r="AQ1209" s="24">
        <v>3.3700000000000002E-3</v>
      </c>
      <c r="AR1209" s="24">
        <v>7.2000000000000005E-4</v>
      </c>
      <c r="AS1209" s="24">
        <v>2.65E-3</v>
      </c>
      <c r="AT1209" s="24">
        <v>8.5000000000000006E-3</v>
      </c>
      <c r="AU1209" s="24">
        <v>8.5000000000000006E-3</v>
      </c>
      <c r="AV1209" s="24">
        <v>0</v>
      </c>
      <c r="AW1209" s="24">
        <v>0.03</v>
      </c>
      <c r="AX1209" s="24">
        <v>0</v>
      </c>
      <c r="AY1209" s="24">
        <v>0</v>
      </c>
      <c r="AZ1209" s="24">
        <v>0</v>
      </c>
      <c r="BA1209" s="24">
        <v>0.03</v>
      </c>
      <c r="BB1209" s="24">
        <v>0</v>
      </c>
      <c r="BC1209" s="24">
        <v>1.7229999999999999E-2</v>
      </c>
      <c r="BD1209" s="24">
        <v>9.8420000000000001E-3</v>
      </c>
      <c r="BE1209" s="24">
        <v>8.8772000000000004E-2</v>
      </c>
      <c r="BF1209" s="25">
        <v>0.09</v>
      </c>
      <c r="BG1209" s="54">
        <v>12.2</v>
      </c>
      <c r="BH1209" s="11">
        <v>0.3</v>
      </c>
      <c r="BI1209" s="24">
        <v>0</v>
      </c>
      <c r="BJ1209" s="24">
        <v>0</v>
      </c>
      <c r="BK1209" s="24">
        <v>7.3010000000000002E-3</v>
      </c>
      <c r="BL1209" s="24">
        <v>0</v>
      </c>
      <c r="BM1209" s="11">
        <v>12.15</v>
      </c>
      <c r="BN1209" s="24">
        <v>5.0299999999999997E-3</v>
      </c>
      <c r="BO1209" s="25">
        <v>0</v>
      </c>
      <c r="BP1209" s="24">
        <v>5.666201</v>
      </c>
      <c r="BQ1209" s="11">
        <v>0</v>
      </c>
      <c r="BR1209" s="24">
        <v>0.09</v>
      </c>
      <c r="BS1209" s="24">
        <v>0.01</v>
      </c>
      <c r="BT1209" s="24">
        <v>0.03</v>
      </c>
      <c r="BU1209" s="24">
        <v>0</v>
      </c>
      <c r="BV1209" s="24">
        <v>0.03</v>
      </c>
      <c r="BW1209" s="24">
        <v>0</v>
      </c>
      <c r="BX1209" s="11">
        <v>16.199376947040498</v>
      </c>
      <c r="BY1209" s="28"/>
      <c r="BZ1209" s="28"/>
      <c r="CA1209" s="11">
        <v>7.3010000000000002E-3</v>
      </c>
      <c r="CB1209" s="17">
        <v>7.0000000000000001E-3</v>
      </c>
      <c r="CC1209" s="11">
        <v>2.9230769230769229</v>
      </c>
      <c r="CD1209" s="11">
        <v>47.352024922118382</v>
      </c>
      <c r="CE1209" s="11">
        <v>48.032894736842103</v>
      </c>
      <c r="CF1209" s="11">
        <v>100</v>
      </c>
      <c r="CG1209" s="11" t="s">
        <v>6</v>
      </c>
      <c r="CH1209" s="11">
        <v>0</v>
      </c>
      <c r="CI1209" s="28"/>
      <c r="CJ1209" s="11">
        <v>11458</v>
      </c>
      <c r="CK1209" s="11">
        <v>0</v>
      </c>
      <c r="CL1209" s="11">
        <v>149.64444444444445</v>
      </c>
      <c r="CM1209" s="11" t="s">
        <v>6</v>
      </c>
      <c r="CN1209" s="11">
        <v>30</v>
      </c>
      <c r="CO1209" s="11" t="s">
        <v>6</v>
      </c>
      <c r="CP1209" s="11">
        <v>0.26182579856868565</v>
      </c>
      <c r="CQ1209" s="11">
        <v>119.64444444444445</v>
      </c>
      <c r="CR1209" s="11" t="s">
        <v>295</v>
      </c>
      <c r="CS1209" s="11">
        <v>16.387405073886377</v>
      </c>
      <c r="CT1209" s="11">
        <v>1569.3740583481715</v>
      </c>
      <c r="CU1209" s="11">
        <v>4.1090261607998899</v>
      </c>
      <c r="CV1209" s="11">
        <v>1.2050651017016891</v>
      </c>
      <c r="CW1209" s="11">
        <v>0</v>
      </c>
      <c r="CX1209" s="11" t="s">
        <v>6</v>
      </c>
      <c r="CY1209" s="28"/>
      <c r="CZ1209" s="11">
        <v>24.33666666666667</v>
      </c>
      <c r="DA1209" s="11">
        <v>506.66666666666669</v>
      </c>
      <c r="DB1209" s="11">
        <v>173.33333333333334</v>
      </c>
      <c r="DC1209" s="11">
        <v>1.1642240788933023</v>
      </c>
      <c r="DD1209" s="11">
        <v>2.3599506916860702</v>
      </c>
      <c r="DE1209" s="28"/>
      <c r="DF1209" s="11">
        <v>93.817849999999993</v>
      </c>
      <c r="DG1209" s="11">
        <v>5.666201</v>
      </c>
      <c r="DH1209" s="11">
        <v>5.3614530710307262</v>
      </c>
      <c r="DI1209" s="11">
        <v>0.68894671962744825</v>
      </c>
      <c r="DJ1209" s="11">
        <v>0</v>
      </c>
      <c r="DK1209" s="11">
        <v>75.381578947368425</v>
      </c>
      <c r="DL1209" s="11" t="s">
        <v>6</v>
      </c>
      <c r="DM1209" s="11">
        <v>28.546287418770643</v>
      </c>
      <c r="DN1209" s="11" t="s">
        <v>6</v>
      </c>
      <c r="DO1209" s="11">
        <v>59.603212414074719</v>
      </c>
      <c r="DP1209" s="11">
        <v>1707.1538461538462</v>
      </c>
      <c r="DQ1209" s="11">
        <v>0.45014610171515573</v>
      </c>
      <c r="DR1209" s="11">
        <v>57.504711390052499</v>
      </c>
      <c r="DS1209" s="11">
        <f>IF(odpadni[[#This Row],[SÚC]]="-","-",odpadni[[#This Row],[ZKC34]]-odpadni[[#This Row],[SÚC]])</f>
        <v>-44.654711390052498</v>
      </c>
      <c r="DT1209" s="11" t="str">
        <f>IF(odpadni[[#This Row],[Rozdíl Cena pro stočné - sociálně únosná cena]]="-","-",IF(odpadni[[#This Row],[Rozdíl Cena pro stočné - sociálně únosná cena]]&gt;0,"ANO","NE"))</f>
        <v>NE</v>
      </c>
      <c r="DU1209" s="11">
        <v>-28.958423971281857</v>
      </c>
      <c r="DV1209" s="11" t="s">
        <v>301</v>
      </c>
      <c r="DW1209" s="58"/>
      <c r="DX1209" s="58" t="s">
        <v>8817</v>
      </c>
      <c r="DY1209" s="58"/>
      <c r="DZ1209" s="58" t="s">
        <v>8897</v>
      </c>
      <c r="EK1209" s="2"/>
    </row>
    <row r="1210" spans="1:141" ht="15" customHeight="1" x14ac:dyDescent="0.25">
      <c r="A1210" s="71">
        <v>1664</v>
      </c>
      <c r="B1210" s="9" t="s">
        <v>1523</v>
      </c>
      <c r="C1210" s="9" t="s">
        <v>3882</v>
      </c>
      <c r="D1210" s="9" t="s">
        <v>6</v>
      </c>
      <c r="E1210" s="9" t="s">
        <v>6</v>
      </c>
      <c r="F1210" s="9" t="s">
        <v>6</v>
      </c>
      <c r="G1210" s="9" t="s">
        <v>6</v>
      </c>
      <c r="H1210" s="9" t="s">
        <v>6</v>
      </c>
      <c r="I1210" s="9" t="s">
        <v>6</v>
      </c>
      <c r="J1210" s="9" t="s">
        <v>6</v>
      </c>
      <c r="K1210" s="9" t="s">
        <v>6</v>
      </c>
      <c r="L1210" s="10" t="s">
        <v>7197</v>
      </c>
      <c r="M1210" s="50" t="s">
        <v>9015</v>
      </c>
      <c r="N1210" s="28"/>
      <c r="O1210" s="56" t="s">
        <v>6</v>
      </c>
      <c r="P1210" s="56" t="s">
        <v>6</v>
      </c>
      <c r="Q1210" s="56" t="s">
        <v>6</v>
      </c>
      <c r="R1210" s="11" t="s">
        <v>6</v>
      </c>
      <c r="S1210" s="11" t="s">
        <v>6</v>
      </c>
      <c r="T1210" s="56" t="s">
        <v>6</v>
      </c>
      <c r="U1210" s="11" t="s">
        <v>6</v>
      </c>
      <c r="V1210" s="11" t="s">
        <v>6</v>
      </c>
      <c r="W1210" s="11" t="s">
        <v>6</v>
      </c>
      <c r="X1210" s="56" t="s">
        <v>6</v>
      </c>
      <c r="Y1210" s="56" t="s">
        <v>6</v>
      </c>
      <c r="Z1210" s="11" t="s">
        <v>6</v>
      </c>
      <c r="AA1210" s="56" t="s">
        <v>6</v>
      </c>
      <c r="AB1210" s="56" t="s">
        <v>6</v>
      </c>
      <c r="AC1210" s="11" t="s">
        <v>6</v>
      </c>
      <c r="AD1210" s="11" t="s">
        <v>6</v>
      </c>
      <c r="AE1210" s="11" t="s">
        <v>6</v>
      </c>
      <c r="AF1210" s="11" t="s">
        <v>6</v>
      </c>
      <c r="AG1210" s="11" t="s">
        <v>6</v>
      </c>
      <c r="AH1210" s="11" t="s">
        <v>6</v>
      </c>
      <c r="AI1210" s="11" t="s">
        <v>6</v>
      </c>
      <c r="AJ1210" s="11" t="s">
        <v>6</v>
      </c>
      <c r="AK1210" s="11">
        <v>42.99</v>
      </c>
      <c r="AL1210" s="24">
        <v>0.260131</v>
      </c>
      <c r="AM1210" s="24">
        <v>0</v>
      </c>
      <c r="AN1210" s="24">
        <v>0</v>
      </c>
      <c r="AO1210" s="24">
        <v>4.2471000000000002E-2</v>
      </c>
      <c r="AP1210" s="24">
        <v>0.21765999999999999</v>
      </c>
      <c r="AQ1210" s="24">
        <v>0.63895000000000002</v>
      </c>
      <c r="AR1210" s="24">
        <v>0.61716400000000005</v>
      </c>
      <c r="AS1210" s="24">
        <v>2.1786E-2</v>
      </c>
      <c r="AT1210" s="24">
        <v>0.92871000000000004</v>
      </c>
      <c r="AU1210" s="24">
        <v>0.69359599999999999</v>
      </c>
      <c r="AV1210" s="24">
        <v>0.23511399999999999</v>
      </c>
      <c r="AW1210" s="24">
        <v>1.9623710000000001</v>
      </c>
      <c r="AX1210" s="24">
        <v>1.66456</v>
      </c>
      <c r="AY1210" s="24">
        <v>0.29781099999999999</v>
      </c>
      <c r="AZ1210" s="24">
        <v>0</v>
      </c>
      <c r="BA1210" s="24">
        <v>0</v>
      </c>
      <c r="BB1210" s="24">
        <v>0</v>
      </c>
      <c r="BC1210" s="24">
        <v>0.51954800000000001</v>
      </c>
      <c r="BD1210" s="24">
        <v>0</v>
      </c>
      <c r="BE1210" s="24">
        <v>4.3397610000000002</v>
      </c>
      <c r="BF1210" s="25">
        <v>5.4660000000000002</v>
      </c>
      <c r="BG1210" s="54">
        <v>82.44</v>
      </c>
      <c r="BH1210" s="11">
        <v>1.5</v>
      </c>
      <c r="BI1210" s="24">
        <v>0</v>
      </c>
      <c r="BJ1210" s="24">
        <v>0</v>
      </c>
      <c r="BK1210" s="24">
        <v>5.5473000000000001E-2</v>
      </c>
      <c r="BL1210" s="24">
        <v>0</v>
      </c>
      <c r="BM1210" s="11">
        <v>78.23</v>
      </c>
      <c r="BN1210" s="24">
        <v>-1.954977</v>
      </c>
      <c r="BO1210" s="25">
        <v>-3.10155</v>
      </c>
      <c r="BP1210" s="24">
        <v>-45.048028000000002</v>
      </c>
      <c r="BQ1210" s="11">
        <v>0</v>
      </c>
      <c r="BR1210" s="24">
        <v>9.7919999999999998</v>
      </c>
      <c r="BS1210" s="24">
        <v>0</v>
      </c>
      <c r="BT1210" s="24">
        <v>4.8959999999999999</v>
      </c>
      <c r="BU1210" s="24">
        <v>0</v>
      </c>
      <c r="BV1210" s="24">
        <v>0</v>
      </c>
      <c r="BW1210" s="24">
        <v>4.8959999999999999</v>
      </c>
      <c r="BX1210" s="11">
        <v>33.617315219894081</v>
      </c>
      <c r="BY1210" s="28"/>
      <c r="BZ1210" s="28"/>
      <c r="CA1210" s="11" t="s">
        <v>6</v>
      </c>
      <c r="CB1210" s="17" t="s">
        <v>6</v>
      </c>
      <c r="CC1210" s="11" t="s">
        <v>6</v>
      </c>
      <c r="CD1210" s="11" t="s">
        <v>6</v>
      </c>
      <c r="CE1210" s="11" t="s">
        <v>6</v>
      </c>
      <c r="CF1210" s="11" t="s">
        <v>6</v>
      </c>
      <c r="CG1210" s="11" t="s">
        <v>6</v>
      </c>
      <c r="CH1210" s="11" t="s">
        <v>6</v>
      </c>
      <c r="CI1210" s="28"/>
      <c r="CJ1210" s="11" t="s">
        <v>6</v>
      </c>
      <c r="CK1210" s="11" t="s">
        <v>6</v>
      </c>
      <c r="CL1210" s="11" t="s">
        <v>6</v>
      </c>
      <c r="CM1210" s="11" t="s">
        <v>6</v>
      </c>
      <c r="CN1210" s="11" t="s">
        <v>6</v>
      </c>
      <c r="CO1210" s="11" t="s">
        <v>6</v>
      </c>
      <c r="CP1210" s="11" t="s">
        <v>6</v>
      </c>
      <c r="CQ1210" s="11" t="s">
        <v>6</v>
      </c>
      <c r="CR1210" s="11" t="s">
        <v>6</v>
      </c>
      <c r="CS1210" s="11" t="s">
        <v>6</v>
      </c>
      <c r="CT1210" s="11" t="s">
        <v>6</v>
      </c>
      <c r="CU1210" s="11" t="s">
        <v>6</v>
      </c>
      <c r="CV1210" s="11" t="s">
        <v>6</v>
      </c>
      <c r="CW1210" s="11" t="s">
        <v>6</v>
      </c>
      <c r="CX1210" s="11" t="s">
        <v>6</v>
      </c>
      <c r="CY1210" s="28"/>
      <c r="CZ1210" s="11" t="s">
        <v>6</v>
      </c>
      <c r="DA1210" s="11" t="s">
        <v>6</v>
      </c>
      <c r="DB1210" s="11" t="s">
        <v>6</v>
      </c>
      <c r="DC1210" s="11" t="s">
        <v>6</v>
      </c>
      <c r="DD1210" s="11" t="s">
        <v>6</v>
      </c>
      <c r="DE1210" s="28"/>
      <c r="DF1210" s="11" t="s">
        <v>6</v>
      </c>
      <c r="DG1210" s="11" t="s">
        <v>6</v>
      </c>
      <c r="DH1210" s="11" t="s">
        <v>6</v>
      </c>
      <c r="DI1210" s="11" t="s">
        <v>6</v>
      </c>
      <c r="DJ1210" s="11" t="s">
        <v>6</v>
      </c>
      <c r="DK1210" s="11" t="s">
        <v>6</v>
      </c>
      <c r="DL1210" s="11" t="s">
        <v>6</v>
      </c>
      <c r="DM1210" s="11" t="s">
        <v>6</v>
      </c>
      <c r="DN1210" s="11" t="s">
        <v>6</v>
      </c>
      <c r="DO1210" s="11" t="s">
        <v>6</v>
      </c>
      <c r="DP1210" s="11" t="s">
        <v>6</v>
      </c>
      <c r="DQ1210" s="11" t="s">
        <v>6</v>
      </c>
      <c r="DR1210" s="11" t="s">
        <v>6</v>
      </c>
      <c r="DS1210" s="11" t="str">
        <f>IF(odpadni[[#This Row],[SÚC]]="-","-",odpadni[[#This Row],[ZKC34]]-odpadni[[#This Row],[SÚC]])</f>
        <v>-</v>
      </c>
      <c r="DT1210" s="11" t="str">
        <f>IF(odpadni[[#This Row],[Rozdíl Cena pro stočné - sociálně únosná cena]]="-","-",IF(odpadni[[#This Row],[Rozdíl Cena pro stočné - sociálně únosná cena]]&gt;0,"ANO","NE"))</f>
        <v>-</v>
      </c>
      <c r="DU1210" s="11" t="s">
        <v>6</v>
      </c>
      <c r="DV1210" s="11" t="s">
        <v>6</v>
      </c>
      <c r="DW1210" s="11" t="s">
        <v>6</v>
      </c>
      <c r="DX1210" s="11" t="s">
        <v>6</v>
      </c>
      <c r="DY1210" s="11" t="s">
        <v>6</v>
      </c>
      <c r="DZ1210" s="11" t="s">
        <v>6</v>
      </c>
      <c r="EK1210" s="2"/>
    </row>
    <row r="1211" spans="1:141" ht="15" customHeight="1" x14ac:dyDescent="0.25">
      <c r="A1211" s="71">
        <v>1665</v>
      </c>
      <c r="B1211" s="9" t="s">
        <v>1524</v>
      </c>
      <c r="C1211" s="9" t="s">
        <v>3883</v>
      </c>
      <c r="D1211" s="9" t="s">
        <v>3883</v>
      </c>
      <c r="E1211" s="9" t="s">
        <v>8</v>
      </c>
      <c r="F1211" s="9" t="s">
        <v>5921</v>
      </c>
      <c r="G1211" s="9" t="s">
        <v>9</v>
      </c>
      <c r="H1211" s="9" t="s">
        <v>5946</v>
      </c>
      <c r="I1211" s="9" t="s">
        <v>5988</v>
      </c>
      <c r="J1211" s="9" t="s">
        <v>5980</v>
      </c>
      <c r="K1211" s="9" t="s">
        <v>5981</v>
      </c>
      <c r="L1211" s="10" t="s">
        <v>7198</v>
      </c>
      <c r="M1211" s="50"/>
      <c r="N1211" s="28"/>
      <c r="O1211" s="56">
        <v>909</v>
      </c>
      <c r="P1211" s="56">
        <v>909</v>
      </c>
      <c r="Q1211" s="56">
        <v>0</v>
      </c>
      <c r="R1211" s="11">
        <v>5.7</v>
      </c>
      <c r="S1211" s="11">
        <v>0</v>
      </c>
      <c r="T1211" s="56">
        <v>286</v>
      </c>
      <c r="U1211" s="11">
        <v>0</v>
      </c>
      <c r="V1211" s="11">
        <v>35.76</v>
      </c>
      <c r="W1211" s="11">
        <v>0</v>
      </c>
      <c r="X1211" s="56">
        <v>4</v>
      </c>
      <c r="Y1211" s="56">
        <v>0</v>
      </c>
      <c r="Z1211" s="11">
        <v>1</v>
      </c>
      <c r="AA1211" s="56">
        <v>4</v>
      </c>
      <c r="AB1211" s="56">
        <v>0</v>
      </c>
      <c r="AC1211" s="11">
        <v>0</v>
      </c>
      <c r="AD1211" s="11">
        <v>0</v>
      </c>
      <c r="AE1211" s="11">
        <v>61.427</v>
      </c>
      <c r="AF1211" s="11">
        <v>0</v>
      </c>
      <c r="AG1211" s="11">
        <v>0</v>
      </c>
      <c r="AH1211" s="11">
        <v>0</v>
      </c>
      <c r="AI1211" s="11">
        <v>32248</v>
      </c>
      <c r="AJ1211" s="11">
        <v>7524</v>
      </c>
      <c r="AK1211" s="11">
        <v>18.420000000000002</v>
      </c>
      <c r="AL1211" s="24">
        <v>1.83E-2</v>
      </c>
      <c r="AM1211" s="24">
        <v>0</v>
      </c>
      <c r="AN1211" s="24">
        <v>0</v>
      </c>
      <c r="AO1211" s="24">
        <v>0</v>
      </c>
      <c r="AP1211" s="24">
        <v>1.83E-2</v>
      </c>
      <c r="AQ1211" s="24">
        <v>0.114049</v>
      </c>
      <c r="AR1211" s="24">
        <v>0.114049</v>
      </c>
      <c r="AS1211" s="24">
        <v>0</v>
      </c>
      <c r="AT1211" s="24">
        <v>3.0800000000000001E-2</v>
      </c>
      <c r="AU1211" s="24">
        <v>3.0800000000000001E-2</v>
      </c>
      <c r="AV1211" s="24">
        <v>0</v>
      </c>
      <c r="AW1211" s="24">
        <v>0.4</v>
      </c>
      <c r="AX1211" s="24">
        <v>0</v>
      </c>
      <c r="AY1211" s="24">
        <v>0</v>
      </c>
      <c r="AZ1211" s="24">
        <v>0</v>
      </c>
      <c r="BA1211" s="24">
        <v>0.4</v>
      </c>
      <c r="BB1211" s="24">
        <v>0</v>
      </c>
      <c r="BC1211" s="24">
        <v>8.3058999999999994E-2</v>
      </c>
      <c r="BD1211" s="24">
        <v>0</v>
      </c>
      <c r="BE1211" s="24">
        <v>0.646208</v>
      </c>
      <c r="BF1211" s="25">
        <v>0.64300000000000002</v>
      </c>
      <c r="BG1211" s="54">
        <v>39.770000000000003</v>
      </c>
      <c r="BH1211" s="11">
        <v>1</v>
      </c>
      <c r="BI1211" s="24">
        <v>0</v>
      </c>
      <c r="BJ1211" s="24">
        <v>0</v>
      </c>
      <c r="BK1211" s="24">
        <v>3.5823000000000001E-2</v>
      </c>
      <c r="BL1211" s="24">
        <v>0</v>
      </c>
      <c r="BM1211" s="11">
        <v>18.03</v>
      </c>
      <c r="BN1211" s="24">
        <v>1.3651999999999999E-2</v>
      </c>
      <c r="BO1211" s="25">
        <v>2.0119999999999999E-2</v>
      </c>
      <c r="BP1211" s="24">
        <v>2.1125799999999999</v>
      </c>
      <c r="BQ1211" s="11">
        <v>1.3532000000000001E-2</v>
      </c>
      <c r="BR1211" s="24">
        <v>2.0646270000000002</v>
      </c>
      <c r="BS1211" s="24">
        <v>0.43846200000000002</v>
      </c>
      <c r="BT1211" s="24">
        <v>0.4</v>
      </c>
      <c r="BU1211" s="24">
        <v>0</v>
      </c>
      <c r="BV1211" s="24">
        <v>0.4</v>
      </c>
      <c r="BW1211" s="24">
        <v>0</v>
      </c>
      <c r="BX1211" s="11">
        <v>50.175438596491226</v>
      </c>
      <c r="BY1211" s="28"/>
      <c r="BZ1211" s="28"/>
      <c r="CA1211" s="11">
        <v>3.5823000000000001E-2</v>
      </c>
      <c r="CB1211" s="17">
        <v>3.5999999999999997E-2</v>
      </c>
      <c r="CC1211" s="11">
        <v>3.1783216783216783</v>
      </c>
      <c r="CD1211" s="11">
        <v>159.4736842105263</v>
      </c>
      <c r="CE1211" s="11">
        <v>39.409240924092408</v>
      </c>
      <c r="CF1211" s="11">
        <v>100</v>
      </c>
      <c r="CG1211" s="11">
        <v>0</v>
      </c>
      <c r="CH1211" s="11">
        <v>0</v>
      </c>
      <c r="CI1211" s="28"/>
      <c r="CJ1211" s="11">
        <v>39772</v>
      </c>
      <c r="CK1211" s="11">
        <v>0</v>
      </c>
      <c r="CL1211" s="11">
        <v>546.41111111111115</v>
      </c>
      <c r="CM1211" s="11" t="s">
        <v>6</v>
      </c>
      <c r="CN1211" s="11">
        <v>413.53200000000004</v>
      </c>
      <c r="CO1211" s="11" t="s">
        <v>6</v>
      </c>
      <c r="CP1211" s="11">
        <v>1.0397566126923465</v>
      </c>
      <c r="CQ1211" s="11">
        <v>132.87911111111111</v>
      </c>
      <c r="CR1211" s="11" t="s">
        <v>295</v>
      </c>
      <c r="CS1211" s="11">
        <v>3.7093239290710192</v>
      </c>
      <c r="CT1211" s="11">
        <v>1110.2364402758005</v>
      </c>
      <c r="CU1211" s="11">
        <v>11.543756804287749</v>
      </c>
      <c r="CV1211" s="11">
        <v>1.2416023575834769</v>
      </c>
      <c r="CW1211" s="11">
        <v>0</v>
      </c>
      <c r="CX1211" s="11" t="s">
        <v>6</v>
      </c>
      <c r="CY1211" s="28"/>
      <c r="CZ1211" s="11">
        <v>35.823</v>
      </c>
      <c r="DA1211" s="11">
        <v>909</v>
      </c>
      <c r="DB1211" s="11">
        <v>286</v>
      </c>
      <c r="DC1211" s="11">
        <v>0.85978282109259418</v>
      </c>
      <c r="DD1211" s="11">
        <v>2.3185941992574599</v>
      </c>
      <c r="DE1211" s="28"/>
      <c r="DF1211" s="11">
        <v>659.85966000000008</v>
      </c>
      <c r="DG1211" s="11">
        <v>1.8569872239278775E-2</v>
      </c>
      <c r="DH1211" s="11">
        <v>2.0689247771260932</v>
      </c>
      <c r="DI1211" s="11">
        <v>0.38109594394662644</v>
      </c>
      <c r="DJ1211" s="11">
        <v>0</v>
      </c>
      <c r="DK1211" s="11">
        <v>43.753575357535752</v>
      </c>
      <c r="DL1211" s="11" t="s">
        <v>6</v>
      </c>
      <c r="DM1211" s="11">
        <v>22.125983616981021</v>
      </c>
      <c r="DN1211" s="11" t="s">
        <v>6</v>
      </c>
      <c r="DO1211" s="11">
        <v>168.0091629841435</v>
      </c>
      <c r="DP1211" s="11">
        <v>2259.4685314685316</v>
      </c>
      <c r="DQ1211" s="11">
        <v>0.84696518603539428</v>
      </c>
      <c r="DR1211" s="11">
        <v>52.231796222046299</v>
      </c>
      <c r="DS1211" s="11">
        <f>IF(odpadni[[#This Row],[SÚC]]="-","-",odpadni[[#This Row],[ZKC34]]-odpadni[[#This Row],[SÚC]])</f>
        <v>-33.811796222046297</v>
      </c>
      <c r="DT1211" s="11" t="str">
        <f>IF(odpadni[[#This Row],[Rozdíl Cena pro stočné - sociálně únosná cena]]="-","-",IF(odpadni[[#This Row],[Rozdíl Cena pro stočné - sociálně únosná cena]]&gt;0,"ANO","NE"))</f>
        <v>NE</v>
      </c>
      <c r="DU1211" s="11">
        <v>-30.105812605065278</v>
      </c>
      <c r="DV1211" s="11" t="s">
        <v>301</v>
      </c>
      <c r="DW1211" s="58"/>
      <c r="DX1211" s="58" t="s">
        <v>8817</v>
      </c>
      <c r="DY1211" s="58"/>
      <c r="DZ1211" s="58" t="s">
        <v>8897</v>
      </c>
      <c r="EK1211" s="2"/>
    </row>
    <row r="1212" spans="1:141" ht="15" customHeight="1" x14ac:dyDescent="0.25">
      <c r="A1212" s="71">
        <v>1667</v>
      </c>
      <c r="B1212" s="9" t="s">
        <v>1525</v>
      </c>
      <c r="C1212" s="9" t="s">
        <v>3884</v>
      </c>
      <c r="D1212" s="9" t="s">
        <v>3884</v>
      </c>
      <c r="E1212" s="9" t="s">
        <v>8</v>
      </c>
      <c r="F1212" s="9" t="s">
        <v>5910</v>
      </c>
      <c r="G1212" s="9" t="s">
        <v>9</v>
      </c>
      <c r="H1212" s="9" t="s">
        <v>5942</v>
      </c>
      <c r="I1212" s="9" t="s">
        <v>5988</v>
      </c>
      <c r="J1212" s="9" t="s">
        <v>5980</v>
      </c>
      <c r="K1212" s="9" t="s">
        <v>5981</v>
      </c>
      <c r="L1212" s="10" t="s">
        <v>7199</v>
      </c>
      <c r="M1212" s="50"/>
      <c r="N1212" s="28"/>
      <c r="O1212" s="56">
        <v>690</v>
      </c>
      <c r="P1212" s="56">
        <v>690</v>
      </c>
      <c r="Q1212" s="56">
        <v>0</v>
      </c>
      <c r="R1212" s="11">
        <v>9.5030000000000001</v>
      </c>
      <c r="S1212" s="11">
        <v>0</v>
      </c>
      <c r="T1212" s="56">
        <v>280</v>
      </c>
      <c r="U1212" s="11">
        <v>0</v>
      </c>
      <c r="V1212" s="11">
        <v>28.652999999999999</v>
      </c>
      <c r="W1212" s="11">
        <v>0</v>
      </c>
      <c r="X1212" s="56">
        <v>12</v>
      </c>
      <c r="Y1212" s="56">
        <v>0</v>
      </c>
      <c r="Z1212" s="11">
        <v>1</v>
      </c>
      <c r="AA1212" s="56">
        <v>12</v>
      </c>
      <c r="AB1212" s="56">
        <v>0</v>
      </c>
      <c r="AC1212" s="11">
        <v>14.4</v>
      </c>
      <c r="AD1212" s="11">
        <v>0</v>
      </c>
      <c r="AE1212" s="11">
        <v>0</v>
      </c>
      <c r="AF1212" s="11">
        <v>0</v>
      </c>
      <c r="AG1212" s="11">
        <v>0</v>
      </c>
      <c r="AH1212" s="11">
        <v>0</v>
      </c>
      <c r="AI1212" s="11">
        <v>52774</v>
      </c>
      <c r="AJ1212" s="11">
        <v>10900</v>
      </c>
      <c r="AK1212" s="11">
        <v>26</v>
      </c>
      <c r="AL1212" s="24">
        <v>0</v>
      </c>
      <c r="AM1212" s="24">
        <v>0</v>
      </c>
      <c r="AN1212" s="24">
        <v>0</v>
      </c>
      <c r="AO1212" s="24">
        <v>0</v>
      </c>
      <c r="AP1212" s="24">
        <v>0</v>
      </c>
      <c r="AQ1212" s="24">
        <v>0</v>
      </c>
      <c r="AR1212" s="24">
        <v>0</v>
      </c>
      <c r="AS1212" s="24">
        <v>0</v>
      </c>
      <c r="AT1212" s="24">
        <v>0</v>
      </c>
      <c r="AU1212" s="24">
        <v>0</v>
      </c>
      <c r="AV1212" s="24">
        <v>0</v>
      </c>
      <c r="AW1212" s="24">
        <v>0.64534999999999998</v>
      </c>
      <c r="AX1212" s="24">
        <v>0.43239100000000003</v>
      </c>
      <c r="AY1212" s="24">
        <v>0.21295900000000001</v>
      </c>
      <c r="AZ1212" s="24">
        <v>0</v>
      </c>
      <c r="BA1212" s="24">
        <v>0</v>
      </c>
      <c r="BB1212" s="24">
        <v>0</v>
      </c>
      <c r="BC1212" s="24">
        <v>0.73316899999999996</v>
      </c>
      <c r="BD1212" s="24">
        <v>0</v>
      </c>
      <c r="BE1212" s="24">
        <v>1.383348</v>
      </c>
      <c r="BF1212" s="25">
        <v>1.0018990000000001</v>
      </c>
      <c r="BG1212" s="54">
        <v>66.790000000000006</v>
      </c>
      <c r="BH1212" s="11">
        <v>0</v>
      </c>
      <c r="BI1212" s="24">
        <v>0</v>
      </c>
      <c r="BJ1212" s="24">
        <v>0</v>
      </c>
      <c r="BK1212" s="24">
        <v>2.7722E-2</v>
      </c>
      <c r="BL1212" s="24">
        <v>9.3100000000000006E-3</v>
      </c>
      <c r="BM1212" s="11">
        <v>37.35</v>
      </c>
      <c r="BN1212" s="24">
        <v>-0.42051699999999997</v>
      </c>
      <c r="BO1212" s="25">
        <v>-0.32069999999999999</v>
      </c>
      <c r="BP1212" s="24">
        <v>-30.398527000000001</v>
      </c>
      <c r="BQ1212" s="11">
        <v>0</v>
      </c>
      <c r="BR1212" s="24">
        <v>0.91</v>
      </c>
      <c r="BS1212" s="24">
        <v>10.962911999999999</v>
      </c>
      <c r="BT1212" s="24">
        <v>0.13</v>
      </c>
      <c r="BU1212" s="24">
        <v>0</v>
      </c>
      <c r="BV1212" s="24">
        <v>0</v>
      </c>
      <c r="BW1212" s="24">
        <v>0.13</v>
      </c>
      <c r="BX1212" s="11">
        <v>29.464379669578026</v>
      </c>
      <c r="BY1212" s="28"/>
      <c r="BZ1212" s="28"/>
      <c r="CA1212" s="11">
        <v>3.7032000000000002E-2</v>
      </c>
      <c r="CB1212" s="17">
        <v>2.6200000000000001E-2</v>
      </c>
      <c r="CC1212" s="11">
        <v>2.4642857142857144</v>
      </c>
      <c r="CD1212" s="11">
        <v>72.608649900031565</v>
      </c>
      <c r="CE1212" s="11">
        <v>53.669565217391302</v>
      </c>
      <c r="CF1212" s="11">
        <v>100</v>
      </c>
      <c r="CG1212" s="11">
        <v>0</v>
      </c>
      <c r="CH1212" s="11">
        <v>0</v>
      </c>
      <c r="CI1212" s="28"/>
      <c r="CJ1212" s="11">
        <v>63674</v>
      </c>
      <c r="CK1212" s="11">
        <v>0</v>
      </c>
      <c r="CL1212" s="11">
        <v>858.87777777777774</v>
      </c>
      <c r="CM1212" s="11" t="s">
        <v>6</v>
      </c>
      <c r="CN1212" s="11">
        <v>224.83300000000011</v>
      </c>
      <c r="CO1212" s="11" t="s">
        <v>6</v>
      </c>
      <c r="CP1212" s="11">
        <v>0.35310016647297188</v>
      </c>
      <c r="CQ1212" s="11">
        <v>634.04477777777765</v>
      </c>
      <c r="CR1212" s="11" t="s">
        <v>295</v>
      </c>
      <c r="CS1212" s="11">
        <v>17.121537529103954</v>
      </c>
      <c r="CT1212" s="11">
        <v>1719.4318427306112</v>
      </c>
      <c r="CU1212" s="11">
        <v>6.0713166990710761</v>
      </c>
      <c r="CV1212" s="11">
        <v>1.2278861321413281</v>
      </c>
      <c r="CW1212" s="11">
        <v>100</v>
      </c>
      <c r="CX1212" s="11" t="s">
        <v>6</v>
      </c>
      <c r="CY1212" s="28"/>
      <c r="CZ1212" s="11" t="s">
        <v>6</v>
      </c>
      <c r="DA1212" s="11" t="s">
        <v>6</v>
      </c>
      <c r="DB1212" s="11" t="s">
        <v>6</v>
      </c>
      <c r="DC1212" s="11">
        <v>0</v>
      </c>
      <c r="DD1212" s="11">
        <v>19.798255562756534</v>
      </c>
      <c r="DE1212" s="28"/>
      <c r="DF1212" s="11">
        <v>962.83199999999999</v>
      </c>
      <c r="DG1212" s="11">
        <v>-30.398527000000001</v>
      </c>
      <c r="DH1212" s="11">
        <v>-43.675012878674572</v>
      </c>
      <c r="DI1212" s="11">
        <v>-11.355503348455388</v>
      </c>
      <c r="DJ1212" s="11">
        <v>0</v>
      </c>
      <c r="DK1212" s="11">
        <v>92.281159420289853</v>
      </c>
      <c r="DL1212" s="11" t="s">
        <v>6</v>
      </c>
      <c r="DM1212" s="11">
        <v>43.121510525431447</v>
      </c>
      <c r="DN1212" s="11" t="s">
        <v>6</v>
      </c>
      <c r="DO1212" s="11">
        <v>-30.398496979791055</v>
      </c>
      <c r="DP1212" s="11">
        <v>4940.528571428571</v>
      </c>
      <c r="DQ1212" s="11">
        <v>0.47726551349142338</v>
      </c>
      <c r="DR1212" s="11">
        <v>55.528758158389202</v>
      </c>
      <c r="DS1212" s="11">
        <f>IF(odpadni[[#This Row],[SÚC]]="-","-",odpadni[[#This Row],[ZKC34]]-odpadni[[#This Row],[SÚC]])</f>
        <v>-29.528758158389202</v>
      </c>
      <c r="DT1212" s="11" t="str">
        <f>IF(odpadni[[#This Row],[Rozdíl Cena pro stočné - sociálně únosná cena]]="-","-",IF(odpadni[[#This Row],[Rozdíl Cena pro stočné - sociálně únosná cena]]&gt;0,"ANO","NE"))</f>
        <v>NE</v>
      </c>
      <c r="DU1212" s="11">
        <v>-12.407247632957755</v>
      </c>
      <c r="DV1212" s="11" t="s">
        <v>301</v>
      </c>
      <c r="DW1212" s="58"/>
      <c r="DX1212" s="58" t="s">
        <v>8827</v>
      </c>
      <c r="DY1212" s="58" t="s">
        <v>8890</v>
      </c>
      <c r="DZ1212" s="58" t="s">
        <v>8900</v>
      </c>
      <c r="EK1212" s="2"/>
    </row>
    <row r="1213" spans="1:141" ht="15" customHeight="1" x14ac:dyDescent="0.25">
      <c r="A1213" s="71">
        <v>1668</v>
      </c>
      <c r="B1213" s="9" t="s">
        <v>1526</v>
      </c>
      <c r="C1213" s="9" t="s">
        <v>3885</v>
      </c>
      <c r="D1213" s="9" t="s">
        <v>3885</v>
      </c>
      <c r="E1213" s="9" t="s">
        <v>8</v>
      </c>
      <c r="F1213" s="9" t="s">
        <v>3885</v>
      </c>
      <c r="G1213" s="9" t="s">
        <v>8</v>
      </c>
      <c r="H1213" s="9" t="s">
        <v>5940</v>
      </c>
      <c r="I1213" s="9" t="s">
        <v>5990</v>
      </c>
      <c r="J1213" s="9" t="s">
        <v>5980</v>
      </c>
      <c r="K1213" s="9" t="s">
        <v>5981</v>
      </c>
      <c r="L1213" s="10" t="s">
        <v>7200</v>
      </c>
      <c r="M1213" s="50"/>
      <c r="N1213" s="28"/>
      <c r="O1213" s="56">
        <v>405</v>
      </c>
      <c r="P1213" s="56">
        <v>405</v>
      </c>
      <c r="Q1213" s="56">
        <v>0</v>
      </c>
      <c r="R1213" s="11">
        <v>3.5</v>
      </c>
      <c r="S1213" s="11">
        <v>0</v>
      </c>
      <c r="T1213" s="56">
        <v>114</v>
      </c>
      <c r="U1213" s="11">
        <v>0</v>
      </c>
      <c r="V1213" s="11">
        <v>14.58</v>
      </c>
      <c r="W1213" s="11">
        <v>0</v>
      </c>
      <c r="X1213" s="56">
        <v>0</v>
      </c>
      <c r="Y1213" s="56">
        <v>0</v>
      </c>
      <c r="Z1213" s="11">
        <v>1</v>
      </c>
      <c r="AA1213" s="56">
        <v>6</v>
      </c>
      <c r="AB1213" s="56">
        <v>0</v>
      </c>
      <c r="AC1213" s="11">
        <v>0</v>
      </c>
      <c r="AD1213" s="11">
        <v>0</v>
      </c>
      <c r="AE1213" s="11">
        <v>0</v>
      </c>
      <c r="AF1213" s="11">
        <v>0</v>
      </c>
      <c r="AG1213" s="11">
        <v>0</v>
      </c>
      <c r="AH1213" s="11">
        <v>10.1</v>
      </c>
      <c r="AI1213" s="11">
        <v>23988</v>
      </c>
      <c r="AJ1213" s="11">
        <v>13743</v>
      </c>
      <c r="AK1213" s="11">
        <v>10</v>
      </c>
      <c r="AL1213" s="24">
        <v>0</v>
      </c>
      <c r="AM1213" s="24">
        <v>0</v>
      </c>
      <c r="AN1213" s="24">
        <v>0</v>
      </c>
      <c r="AO1213" s="24">
        <v>0</v>
      </c>
      <c r="AP1213" s="24">
        <v>0</v>
      </c>
      <c r="AQ1213" s="24">
        <v>2.7E-4</v>
      </c>
      <c r="AR1213" s="24">
        <v>2.7E-4</v>
      </c>
      <c r="AS1213" s="24">
        <v>0</v>
      </c>
      <c r="AT1213" s="24">
        <v>8.4128999999999995E-2</v>
      </c>
      <c r="AU1213" s="24">
        <v>8.4128999999999995E-2</v>
      </c>
      <c r="AV1213" s="24">
        <v>0</v>
      </c>
      <c r="AW1213" s="24">
        <v>0.87923600000000002</v>
      </c>
      <c r="AX1213" s="24">
        <v>0.82923599999999997</v>
      </c>
      <c r="AY1213" s="24">
        <v>0</v>
      </c>
      <c r="AZ1213" s="24">
        <v>0</v>
      </c>
      <c r="BA1213" s="24">
        <v>0.05</v>
      </c>
      <c r="BB1213" s="24">
        <v>0</v>
      </c>
      <c r="BC1213" s="24">
        <v>0.36892000000000003</v>
      </c>
      <c r="BD1213" s="24">
        <v>0</v>
      </c>
      <c r="BE1213" s="24">
        <v>1.3325549999999999</v>
      </c>
      <c r="BF1213" s="25">
        <v>1.2629999999999999</v>
      </c>
      <c r="BG1213" s="54">
        <v>41.32</v>
      </c>
      <c r="BH1213" s="11">
        <v>0.2</v>
      </c>
      <c r="BI1213" s="24">
        <v>0</v>
      </c>
      <c r="BJ1213" s="24">
        <v>0</v>
      </c>
      <c r="BK1213" s="24">
        <v>1.4579999999999999E-2</v>
      </c>
      <c r="BL1213" s="24">
        <v>0</v>
      </c>
      <c r="BM1213" s="11">
        <v>91.39</v>
      </c>
      <c r="BN1213" s="24">
        <v>-1.186731</v>
      </c>
      <c r="BO1213" s="25">
        <v>-1.1186769999999999</v>
      </c>
      <c r="BP1213" s="24">
        <v>-89.056845999999993</v>
      </c>
      <c r="BQ1213" s="11">
        <v>0</v>
      </c>
      <c r="BR1213" s="24">
        <v>0.1</v>
      </c>
      <c r="BS1213" s="24">
        <v>0</v>
      </c>
      <c r="BT1213" s="24">
        <v>0.05</v>
      </c>
      <c r="BU1213" s="24">
        <v>0</v>
      </c>
      <c r="BV1213" s="24">
        <v>0</v>
      </c>
      <c r="BW1213" s="24">
        <v>0.05</v>
      </c>
      <c r="BX1213" s="11">
        <v>32.571428571428569</v>
      </c>
      <c r="BY1213" s="28"/>
      <c r="BZ1213" s="28"/>
      <c r="CA1213" s="11">
        <v>1.4579999999999999E-2</v>
      </c>
      <c r="CB1213" s="17">
        <v>1.443E-2</v>
      </c>
      <c r="CC1213" s="11">
        <v>3.5526315789473686</v>
      </c>
      <c r="CD1213" s="11">
        <v>115.71428571428571</v>
      </c>
      <c r="CE1213" s="11">
        <v>36</v>
      </c>
      <c r="CF1213" s="11">
        <v>100</v>
      </c>
      <c r="CG1213" s="11" t="s">
        <v>6</v>
      </c>
      <c r="CH1213" s="11">
        <v>0</v>
      </c>
      <c r="CI1213" s="28"/>
      <c r="CJ1213" s="11">
        <v>37731</v>
      </c>
      <c r="CK1213" s="11">
        <v>0</v>
      </c>
      <c r="CL1213" s="11">
        <v>610.10833333333335</v>
      </c>
      <c r="CM1213" s="11" t="s">
        <v>6</v>
      </c>
      <c r="CN1213" s="11">
        <v>0</v>
      </c>
      <c r="CO1213" s="11" t="s">
        <v>6</v>
      </c>
      <c r="CP1213" s="11">
        <v>0</v>
      </c>
      <c r="CQ1213" s="11">
        <v>610.10833333333335</v>
      </c>
      <c r="CR1213" s="11" t="s">
        <v>295</v>
      </c>
      <c r="CS1213" s="11">
        <v>41.845564700502976</v>
      </c>
      <c r="CT1213" s="11">
        <v>2587.8600823045267</v>
      </c>
      <c r="CU1213" s="11">
        <v>0</v>
      </c>
      <c r="CV1213" s="11">
        <v>1.3929868864079391</v>
      </c>
      <c r="CW1213" s="11">
        <v>100</v>
      </c>
      <c r="CX1213" s="11" t="s">
        <v>6</v>
      </c>
      <c r="CY1213" s="28"/>
      <c r="CZ1213" s="11">
        <v>72.899999999999991</v>
      </c>
      <c r="DA1213" s="11">
        <v>2025</v>
      </c>
      <c r="DB1213" s="11">
        <v>570</v>
      </c>
      <c r="DC1213" s="11">
        <v>5.7701646090534977</v>
      </c>
      <c r="DD1213" s="11">
        <v>25.303155006858713</v>
      </c>
      <c r="DE1213" s="28"/>
      <c r="DF1213" s="11">
        <v>145.79999999999998</v>
      </c>
      <c r="DG1213" s="11">
        <v>-89.056845999999993</v>
      </c>
      <c r="DH1213" s="11">
        <v>-813.94444444444457</v>
      </c>
      <c r="DI1213" s="11">
        <v>-81.394444444444446</v>
      </c>
      <c r="DJ1213" s="11">
        <v>0</v>
      </c>
      <c r="DK1213" s="11">
        <v>93.162962962962965</v>
      </c>
      <c r="DL1213" s="11" t="s">
        <v>6</v>
      </c>
      <c r="DM1213" s="11">
        <v>91.396090534979422</v>
      </c>
      <c r="DN1213" s="11" t="s">
        <v>6</v>
      </c>
      <c r="DO1213" s="11">
        <v>-88.630195196307369</v>
      </c>
      <c r="DP1213" s="11">
        <v>11689.078947368422</v>
      </c>
      <c r="DQ1213" s="11">
        <v>7.5051604412498987E-2</v>
      </c>
      <c r="DR1213" s="11">
        <v>52.380708032432601</v>
      </c>
      <c r="DS1213" s="11">
        <f>IF(odpadni[[#This Row],[SÚC]]="-","-",odpadni[[#This Row],[ZKC34]]-odpadni[[#This Row],[SÚC]])</f>
        <v>-42.380708032432601</v>
      </c>
      <c r="DT1213" s="11" t="str">
        <f>IF(odpadni[[#This Row],[Rozdíl Cena pro stočné - sociálně únosná cena]]="-","-",IF(odpadni[[#This Row],[Rozdíl Cena pro stočné - sociálně únosná cena]]&gt;0,"ANO","NE"))</f>
        <v>NE</v>
      </c>
      <c r="DU1213" s="11">
        <v>39.015382502546821</v>
      </c>
      <c r="DV1213" s="11" t="s">
        <v>9125</v>
      </c>
      <c r="DW1213" s="58"/>
      <c r="DX1213" s="58" t="s">
        <v>8827</v>
      </c>
      <c r="DY1213" s="58"/>
      <c r="DZ1213" s="58" t="s">
        <v>8900</v>
      </c>
      <c r="EK1213" s="2"/>
    </row>
    <row r="1214" spans="1:141" ht="15" customHeight="1" x14ac:dyDescent="0.25">
      <c r="A1214" s="71">
        <v>1669</v>
      </c>
      <c r="B1214" s="9" t="s">
        <v>1527</v>
      </c>
      <c r="C1214" s="9" t="s">
        <v>3886</v>
      </c>
      <c r="D1214" s="9" t="s">
        <v>3886</v>
      </c>
      <c r="E1214" s="9" t="s">
        <v>8</v>
      </c>
      <c r="F1214" s="9" t="s">
        <v>5096</v>
      </c>
      <c r="G1214" s="9" t="s">
        <v>5906</v>
      </c>
      <c r="H1214" s="9" t="s">
        <v>7</v>
      </c>
      <c r="I1214" s="9" t="s">
        <v>5988</v>
      </c>
      <c r="J1214" s="9" t="s">
        <v>5980</v>
      </c>
      <c r="K1214" s="9" t="s">
        <v>5985</v>
      </c>
      <c r="L1214" s="10" t="s">
        <v>7201</v>
      </c>
      <c r="M1214" s="50"/>
      <c r="N1214" s="28"/>
      <c r="O1214" s="56">
        <v>187</v>
      </c>
      <c r="P1214" s="56">
        <v>187</v>
      </c>
      <c r="Q1214" s="56">
        <v>0</v>
      </c>
      <c r="R1214" s="11">
        <v>2.4380000000000002</v>
      </c>
      <c r="S1214" s="11">
        <v>0</v>
      </c>
      <c r="T1214" s="56">
        <v>78</v>
      </c>
      <c r="U1214" s="11">
        <v>0</v>
      </c>
      <c r="V1214" s="11">
        <v>7.5789999999999997</v>
      </c>
      <c r="W1214" s="11">
        <v>0</v>
      </c>
      <c r="X1214" s="56">
        <v>0</v>
      </c>
      <c r="Y1214" s="56">
        <v>0</v>
      </c>
      <c r="Z1214" s="11">
        <v>1</v>
      </c>
      <c r="AA1214" s="56">
        <v>12</v>
      </c>
      <c r="AB1214" s="56">
        <v>0</v>
      </c>
      <c r="AC1214" s="11">
        <v>0</v>
      </c>
      <c r="AD1214" s="11">
        <v>0</v>
      </c>
      <c r="AE1214" s="11">
        <v>0</v>
      </c>
      <c r="AF1214" s="11">
        <v>0</v>
      </c>
      <c r="AG1214" s="11">
        <v>0</v>
      </c>
      <c r="AH1214" s="11">
        <v>0</v>
      </c>
      <c r="AI1214" s="11">
        <v>11989.216</v>
      </c>
      <c r="AJ1214" s="11">
        <v>3007.64</v>
      </c>
      <c r="AK1214" s="11">
        <v>33.33</v>
      </c>
      <c r="AL1214" s="24">
        <v>0</v>
      </c>
      <c r="AM1214" s="24">
        <v>0</v>
      </c>
      <c r="AN1214" s="24">
        <v>0</v>
      </c>
      <c r="AO1214" s="24">
        <v>0</v>
      </c>
      <c r="AP1214" s="24">
        <v>0</v>
      </c>
      <c r="AQ1214" s="24">
        <v>2.4327999999999999E-2</v>
      </c>
      <c r="AR1214" s="24">
        <v>2.4327999999999999E-2</v>
      </c>
      <c r="AS1214" s="24">
        <v>0</v>
      </c>
      <c r="AT1214" s="24">
        <v>3.7499999999999999E-2</v>
      </c>
      <c r="AU1214" s="24">
        <v>3.5999999999999997E-2</v>
      </c>
      <c r="AV1214" s="24">
        <v>1.5E-3</v>
      </c>
      <c r="AW1214" s="24">
        <v>0.16400000000000001</v>
      </c>
      <c r="AX1214" s="24">
        <v>0.12</v>
      </c>
      <c r="AY1214" s="24">
        <v>4.3999999999999997E-2</v>
      </c>
      <c r="AZ1214" s="24">
        <v>0</v>
      </c>
      <c r="BA1214" s="24">
        <v>0</v>
      </c>
      <c r="BB1214" s="24">
        <v>0</v>
      </c>
      <c r="BC1214" s="24">
        <v>5.1020000000000003E-2</v>
      </c>
      <c r="BD1214" s="24">
        <v>0</v>
      </c>
      <c r="BE1214" s="24">
        <v>0.27684799999999998</v>
      </c>
      <c r="BF1214" s="25">
        <v>0.2525</v>
      </c>
      <c r="BG1214" s="54">
        <v>14.99686</v>
      </c>
      <c r="BH1214" s="11">
        <v>1</v>
      </c>
      <c r="BI1214" s="24">
        <v>0</v>
      </c>
      <c r="BJ1214" s="24">
        <v>0</v>
      </c>
      <c r="BK1214" s="24">
        <v>7.5789999999999998E-3</v>
      </c>
      <c r="BL1214" s="24">
        <v>0</v>
      </c>
      <c r="BM1214" s="11">
        <v>36.520000000000003</v>
      </c>
      <c r="BN1214" s="24">
        <v>-2.4244000000000002E-2</v>
      </c>
      <c r="BO1214" s="25">
        <v>3.0800000000000001E-2</v>
      </c>
      <c r="BP1214" s="24">
        <v>-8.7572919999999996</v>
      </c>
      <c r="BQ1214" s="11">
        <v>0</v>
      </c>
      <c r="BR1214" s="24">
        <v>0.25259999999999999</v>
      </c>
      <c r="BS1214" s="24">
        <v>0.106228</v>
      </c>
      <c r="BT1214" s="24">
        <v>0.25259999999999999</v>
      </c>
      <c r="BU1214" s="24">
        <v>0.106228</v>
      </c>
      <c r="BV1214" s="24">
        <v>9.5755999999999994E-2</v>
      </c>
      <c r="BW1214" s="24">
        <v>0.15684400000000001</v>
      </c>
      <c r="BX1214" s="11">
        <v>31.993437243642326</v>
      </c>
      <c r="BY1214" s="28"/>
      <c r="BZ1214" s="28"/>
      <c r="CA1214" s="11">
        <v>7.5789999999999998E-3</v>
      </c>
      <c r="CB1214" s="17">
        <v>8.5000000000000006E-3</v>
      </c>
      <c r="CC1214" s="11">
        <v>2.3974358974358974</v>
      </c>
      <c r="CD1214" s="11">
        <v>76.702214930270713</v>
      </c>
      <c r="CE1214" s="11">
        <v>40.529411764705884</v>
      </c>
      <c r="CF1214" s="11">
        <v>100</v>
      </c>
      <c r="CG1214" s="11" t="s">
        <v>6</v>
      </c>
      <c r="CH1214" s="11">
        <v>0</v>
      </c>
      <c r="CI1214" s="28"/>
      <c r="CJ1214" s="11">
        <v>14996.856</v>
      </c>
      <c r="CK1214" s="11">
        <v>0</v>
      </c>
      <c r="CL1214" s="11">
        <v>208.40451111111111</v>
      </c>
      <c r="CM1214" s="11" t="s">
        <v>6</v>
      </c>
      <c r="CN1214" s="11">
        <v>139.756</v>
      </c>
      <c r="CO1214" s="11" t="s">
        <v>6</v>
      </c>
      <c r="CP1214" s="11">
        <v>0.93190199332446755</v>
      </c>
      <c r="CQ1214" s="11">
        <v>68.648511111111105</v>
      </c>
      <c r="CR1214" s="11" t="s">
        <v>295</v>
      </c>
      <c r="CS1214" s="11">
        <v>9.0577267596135513</v>
      </c>
      <c r="CT1214" s="11">
        <v>1978.7380920965827</v>
      </c>
      <c r="CU1214" s="11">
        <v>18.439899722918593</v>
      </c>
      <c r="CV1214" s="11">
        <v>1.2504309054457377</v>
      </c>
      <c r="CW1214" s="11">
        <v>62.091844813935083</v>
      </c>
      <c r="CX1214" s="11" t="s">
        <v>6</v>
      </c>
      <c r="CY1214" s="28"/>
      <c r="CZ1214" s="11">
        <v>7.5789999999999997</v>
      </c>
      <c r="DA1214" s="11">
        <v>187</v>
      </c>
      <c r="DB1214" s="11">
        <v>78</v>
      </c>
      <c r="DC1214" s="11">
        <v>4.9478823063728727</v>
      </c>
      <c r="DD1214" s="11">
        <v>6.7317588072305057</v>
      </c>
      <c r="DE1214" s="28"/>
      <c r="DF1214" s="11">
        <v>252.60806999999997</v>
      </c>
      <c r="DG1214" s="11">
        <v>-8.7572919999999996</v>
      </c>
      <c r="DH1214" s="11">
        <v>-9.5974764385001663</v>
      </c>
      <c r="DI1214" s="11">
        <v>-3.1988388969521049</v>
      </c>
      <c r="DJ1214" s="11">
        <v>0</v>
      </c>
      <c r="DK1214" s="11">
        <v>80.197090909090903</v>
      </c>
      <c r="DL1214" s="11" t="s">
        <v>6</v>
      </c>
      <c r="DM1214" s="11">
        <v>42.387189749453896</v>
      </c>
      <c r="DN1214" s="11" t="s">
        <v>6</v>
      </c>
      <c r="DO1214" s="11">
        <v>-8.7571519389701233</v>
      </c>
      <c r="DP1214" s="11">
        <v>3549.3333333333335</v>
      </c>
      <c r="DQ1214" s="11">
        <v>0.73114506768133947</v>
      </c>
      <c r="DR1214" s="11">
        <v>59.924915772753501</v>
      </c>
      <c r="DS1214" s="11">
        <f>IF(odpadni[[#This Row],[SÚC]]="-","-",odpadni[[#This Row],[ZKC34]]-odpadni[[#This Row],[SÚC]])</f>
        <v>-26.594915772753502</v>
      </c>
      <c r="DT1214" s="11" t="str">
        <f>IF(odpadni[[#This Row],[Rozdíl Cena pro stočné - sociálně únosná cena]]="-","-",IF(odpadni[[#This Row],[Rozdíl Cena pro stočné - sociálně únosná cena]]&gt;0,"ANO","NE"))</f>
        <v>NE</v>
      </c>
      <c r="DU1214" s="11">
        <v>-17.537726023299605</v>
      </c>
      <c r="DV1214" s="11" t="s">
        <v>301</v>
      </c>
      <c r="DW1214" s="58"/>
      <c r="DX1214" s="58" t="s">
        <v>8821</v>
      </c>
      <c r="DY1214" s="58"/>
      <c r="DZ1214" s="58" t="s">
        <v>8894</v>
      </c>
      <c r="EK1214" s="2"/>
    </row>
    <row r="1215" spans="1:141" ht="15" customHeight="1" x14ac:dyDescent="0.25">
      <c r="A1215" s="71">
        <v>1670</v>
      </c>
      <c r="B1215" s="9" t="s">
        <v>1528</v>
      </c>
      <c r="C1215" s="9" t="s">
        <v>3887</v>
      </c>
      <c r="D1215" s="9" t="s">
        <v>3887</v>
      </c>
      <c r="E1215" s="9" t="s">
        <v>8</v>
      </c>
      <c r="F1215" s="9" t="s">
        <v>3887</v>
      </c>
      <c r="G1215" s="9" t="s">
        <v>8</v>
      </c>
      <c r="H1215" s="9" t="s">
        <v>7</v>
      </c>
      <c r="I1215" s="9" t="s">
        <v>5990</v>
      </c>
      <c r="J1215" s="9" t="s">
        <v>5980</v>
      </c>
      <c r="K1215" s="9" t="s">
        <v>5985</v>
      </c>
      <c r="L1215" s="10" t="s">
        <v>7202</v>
      </c>
      <c r="M1215" s="50"/>
      <c r="N1215" s="28"/>
      <c r="O1215" s="56">
        <v>246</v>
      </c>
      <c r="P1215" s="56">
        <v>0</v>
      </c>
      <c r="Q1215" s="56">
        <v>246</v>
      </c>
      <c r="R1215" s="11">
        <v>2.448</v>
      </c>
      <c r="S1215" s="11">
        <v>0</v>
      </c>
      <c r="T1215" s="56">
        <v>36</v>
      </c>
      <c r="U1215" s="11">
        <v>7.4749999999999996</v>
      </c>
      <c r="V1215" s="11">
        <v>0</v>
      </c>
      <c r="W1215" s="11">
        <v>0</v>
      </c>
      <c r="X1215" s="56">
        <v>16</v>
      </c>
      <c r="Y1215" s="56">
        <v>8</v>
      </c>
      <c r="Z1215" s="11">
        <v>0</v>
      </c>
      <c r="AA1215" s="56">
        <v>0</v>
      </c>
      <c r="AB1215" s="56">
        <v>0</v>
      </c>
      <c r="AC1215" s="11">
        <v>0</v>
      </c>
      <c r="AD1215" s="11">
        <v>0</v>
      </c>
      <c r="AE1215" s="11">
        <v>0</v>
      </c>
      <c r="AF1215" s="11">
        <v>0</v>
      </c>
      <c r="AG1215" s="11">
        <v>0</v>
      </c>
      <c r="AH1215" s="11">
        <v>0</v>
      </c>
      <c r="AI1215" s="11">
        <v>15344.03</v>
      </c>
      <c r="AJ1215" s="11">
        <v>0</v>
      </c>
      <c r="AK1215" s="11">
        <v>0</v>
      </c>
      <c r="AL1215" s="24">
        <v>0</v>
      </c>
      <c r="AM1215" s="24">
        <v>0</v>
      </c>
      <c r="AN1215" s="24">
        <v>0</v>
      </c>
      <c r="AO1215" s="24">
        <v>0</v>
      </c>
      <c r="AP1215" s="24">
        <v>0</v>
      </c>
      <c r="AQ1215" s="24">
        <v>0</v>
      </c>
      <c r="AR1215" s="24">
        <v>0</v>
      </c>
      <c r="AS1215" s="24">
        <v>0</v>
      </c>
      <c r="AT1215" s="24">
        <v>0</v>
      </c>
      <c r="AU1215" s="24">
        <v>0</v>
      </c>
      <c r="AV1215" s="24">
        <v>0</v>
      </c>
      <c r="AW1215" s="24">
        <v>7.6E-3</v>
      </c>
      <c r="AX1215" s="24">
        <v>7.6E-3</v>
      </c>
      <c r="AY1215" s="24">
        <v>0</v>
      </c>
      <c r="AZ1215" s="24">
        <v>0</v>
      </c>
      <c r="BA1215" s="24">
        <v>0</v>
      </c>
      <c r="BB1215" s="24">
        <v>0</v>
      </c>
      <c r="BC1215" s="24">
        <v>8.4012000000000003E-2</v>
      </c>
      <c r="BD1215" s="24">
        <v>0</v>
      </c>
      <c r="BE1215" s="24">
        <v>9.1611999999999999E-2</v>
      </c>
      <c r="BF1215" s="25">
        <v>9.2600000000000002E-2</v>
      </c>
      <c r="BG1215" s="54">
        <v>15.34</v>
      </c>
      <c r="BH1215" s="11">
        <v>0</v>
      </c>
      <c r="BI1215" s="24">
        <v>0</v>
      </c>
      <c r="BJ1215" s="24">
        <v>0</v>
      </c>
      <c r="BK1215" s="24">
        <v>7.4749999999999999E-3</v>
      </c>
      <c r="BL1215" s="24">
        <v>0</v>
      </c>
      <c r="BM1215" s="11">
        <v>12.25</v>
      </c>
      <c r="BN1215" s="24">
        <v>-9.1611999999999999E-2</v>
      </c>
      <c r="BO1215" s="25">
        <v>-9.2600000000000002E-2</v>
      </c>
      <c r="BP1215" s="24">
        <v>-100</v>
      </c>
      <c r="BQ1215" s="11">
        <v>0</v>
      </c>
      <c r="BR1215" s="24">
        <v>0.41</v>
      </c>
      <c r="BS1215" s="24">
        <v>0</v>
      </c>
      <c r="BT1215" s="24">
        <v>0.1</v>
      </c>
      <c r="BU1215" s="24">
        <v>0</v>
      </c>
      <c r="BV1215" s="24">
        <v>0</v>
      </c>
      <c r="BW1215" s="24">
        <v>0.1</v>
      </c>
      <c r="BX1215" s="11">
        <v>14.705882352941178</v>
      </c>
      <c r="BY1215" s="28"/>
      <c r="BZ1215" s="28"/>
      <c r="CA1215" s="11">
        <v>7.4749999999999999E-3</v>
      </c>
      <c r="CB1215" s="17">
        <v>7.4749999999999999E-3</v>
      </c>
      <c r="CC1215" s="11">
        <v>6.833333333333333</v>
      </c>
      <c r="CD1215" s="11">
        <v>100.49019607843138</v>
      </c>
      <c r="CE1215" s="11">
        <v>30.386178861788618</v>
      </c>
      <c r="CF1215" s="11">
        <v>0</v>
      </c>
      <c r="CG1215" s="11">
        <v>50</v>
      </c>
      <c r="CH1215" s="11" t="s">
        <v>6</v>
      </c>
      <c r="CI1215" s="28"/>
      <c r="CJ1215" s="11">
        <v>15344.03</v>
      </c>
      <c r="CK1215" s="11">
        <v>0</v>
      </c>
      <c r="CL1215" s="11">
        <v>170.48922222222222</v>
      </c>
      <c r="CM1215" s="11" t="s">
        <v>6</v>
      </c>
      <c r="CN1215" s="11">
        <v>0</v>
      </c>
      <c r="CO1215" s="11" t="s">
        <v>6</v>
      </c>
      <c r="CP1215" s="11">
        <v>0</v>
      </c>
      <c r="CQ1215" s="11">
        <v>170.48922222222222</v>
      </c>
      <c r="CR1215" s="11" t="s">
        <v>295</v>
      </c>
      <c r="CS1215" s="11">
        <v>22.807922705314009</v>
      </c>
      <c r="CT1215" s="11">
        <v>2052.7130434782612</v>
      </c>
      <c r="CU1215" s="11">
        <v>0</v>
      </c>
      <c r="CV1215" s="11">
        <v>1.1111111111111112</v>
      </c>
      <c r="CW1215" s="11">
        <v>100</v>
      </c>
      <c r="CX1215" s="11" t="s">
        <v>6</v>
      </c>
      <c r="CY1215" s="28"/>
      <c r="CZ1215" s="11" t="s">
        <v>6</v>
      </c>
      <c r="DA1215" s="11" t="s">
        <v>6</v>
      </c>
      <c r="DB1215" s="11" t="s">
        <v>6</v>
      </c>
      <c r="DC1215" s="11">
        <v>0</v>
      </c>
      <c r="DD1215" s="11">
        <v>11.239063545150502</v>
      </c>
      <c r="DE1215" s="28"/>
      <c r="DF1215" s="11">
        <v>0</v>
      </c>
      <c r="DG1215" s="11">
        <v>-100</v>
      </c>
      <c r="DH1215" s="11" t="s">
        <v>6</v>
      </c>
      <c r="DI1215" s="11" t="s">
        <v>6</v>
      </c>
      <c r="DJ1215" s="11">
        <v>0</v>
      </c>
      <c r="DK1215" s="11">
        <v>62.374105691056911</v>
      </c>
      <c r="DL1215" s="11" t="s">
        <v>6</v>
      </c>
      <c r="DM1215" s="11">
        <v>34.046986250464521</v>
      </c>
      <c r="DN1215" s="11" t="s">
        <v>6</v>
      </c>
      <c r="DO1215" s="11">
        <v>-99.999999999999986</v>
      </c>
      <c r="DP1215" s="11">
        <v>2544.7777777777778</v>
      </c>
      <c r="DQ1215" s="11">
        <v>0</v>
      </c>
      <c r="DR1215" s="11">
        <v>59.924915772753501</v>
      </c>
      <c r="DS1215" s="11">
        <f>IF(odpadni[[#This Row],[SÚC]]="-","-",odpadni[[#This Row],[ZKC34]]-odpadni[[#This Row],[SÚC]])</f>
        <v>-59.924915772753501</v>
      </c>
      <c r="DT1215" s="11" t="str">
        <f>IF(odpadni[[#This Row],[Rozdíl Cena pro stočné - sociálně únosná cena]]="-","-",IF(odpadni[[#This Row],[Rozdíl Cena pro stočné - sociálně únosná cena]]&gt;0,"ANO","NE"))</f>
        <v>NE</v>
      </c>
      <c r="DU1215" s="11">
        <v>-25.87792952228898</v>
      </c>
      <c r="DV1215" s="11" t="s">
        <v>301</v>
      </c>
      <c r="DW1215" s="58"/>
      <c r="DX1215" s="58" t="s">
        <v>8855</v>
      </c>
      <c r="DY1215" s="58" t="s">
        <v>8890</v>
      </c>
      <c r="DZ1215" s="58" t="s">
        <v>8923</v>
      </c>
      <c r="EK1215" s="2"/>
    </row>
    <row r="1216" spans="1:141" ht="15" customHeight="1" x14ac:dyDescent="0.25">
      <c r="A1216" s="71">
        <v>1671</v>
      </c>
      <c r="B1216" s="9" t="s">
        <v>1529</v>
      </c>
      <c r="C1216" s="9" t="s">
        <v>3888</v>
      </c>
      <c r="D1216" s="9" t="s">
        <v>3888</v>
      </c>
      <c r="E1216" s="9" t="s">
        <v>8</v>
      </c>
      <c r="F1216" s="9" t="s">
        <v>3888</v>
      </c>
      <c r="G1216" s="9" t="s">
        <v>8</v>
      </c>
      <c r="H1216" s="9" t="s">
        <v>5943</v>
      </c>
      <c r="I1216" s="9" t="s">
        <v>5990</v>
      </c>
      <c r="J1216" s="9" t="s">
        <v>5980</v>
      </c>
      <c r="K1216" s="9" t="s">
        <v>5985</v>
      </c>
      <c r="L1216" s="10" t="s">
        <v>7203</v>
      </c>
      <c r="M1216" s="50"/>
      <c r="N1216" s="28"/>
      <c r="O1216" s="56">
        <v>280</v>
      </c>
      <c r="P1216" s="56">
        <v>0</v>
      </c>
      <c r="Q1216" s="56">
        <v>280</v>
      </c>
      <c r="R1216" s="11">
        <v>3.1880000000000002</v>
      </c>
      <c r="S1216" s="11">
        <v>0</v>
      </c>
      <c r="T1216" s="56">
        <v>95</v>
      </c>
      <c r="U1216" s="11">
        <v>12.53</v>
      </c>
      <c r="V1216" s="11">
        <v>0</v>
      </c>
      <c r="W1216" s="11">
        <v>0</v>
      </c>
      <c r="X1216" s="56">
        <v>6</v>
      </c>
      <c r="Y1216" s="56">
        <v>0</v>
      </c>
      <c r="Z1216" s="11">
        <v>0</v>
      </c>
      <c r="AA1216" s="56">
        <v>0</v>
      </c>
      <c r="AB1216" s="56">
        <v>0</v>
      </c>
      <c r="AC1216" s="11">
        <v>0</v>
      </c>
      <c r="AD1216" s="11">
        <v>0</v>
      </c>
      <c r="AE1216" s="11">
        <v>0</v>
      </c>
      <c r="AF1216" s="11">
        <v>0</v>
      </c>
      <c r="AG1216" s="11">
        <v>0</v>
      </c>
      <c r="AH1216" s="11">
        <v>0</v>
      </c>
      <c r="AI1216" s="11">
        <v>23398.808000000001</v>
      </c>
      <c r="AJ1216" s="11">
        <v>0</v>
      </c>
      <c r="AK1216" s="11">
        <v>0</v>
      </c>
      <c r="AL1216" s="24">
        <v>0</v>
      </c>
      <c r="AM1216" s="24">
        <v>0</v>
      </c>
      <c r="AN1216" s="24">
        <v>0</v>
      </c>
      <c r="AO1216" s="24">
        <v>0</v>
      </c>
      <c r="AP1216" s="24">
        <v>0</v>
      </c>
      <c r="AQ1216" s="24">
        <v>0</v>
      </c>
      <c r="AR1216" s="24">
        <v>0</v>
      </c>
      <c r="AS1216" s="24">
        <v>0</v>
      </c>
      <c r="AT1216" s="24">
        <v>0</v>
      </c>
      <c r="AU1216" s="24">
        <v>0</v>
      </c>
      <c r="AV1216" s="24">
        <v>0</v>
      </c>
      <c r="AW1216" s="24">
        <v>0</v>
      </c>
      <c r="AX1216" s="24">
        <v>0</v>
      </c>
      <c r="AY1216" s="24">
        <v>0</v>
      </c>
      <c r="AZ1216" s="24">
        <v>0</v>
      </c>
      <c r="BA1216" s="24">
        <v>0</v>
      </c>
      <c r="BB1216" s="24">
        <v>0</v>
      </c>
      <c r="BC1216" s="24">
        <v>1.9E-2</v>
      </c>
      <c r="BD1216" s="24">
        <v>0</v>
      </c>
      <c r="BE1216" s="24">
        <v>1.9E-2</v>
      </c>
      <c r="BF1216" s="25">
        <v>1.9E-2</v>
      </c>
      <c r="BG1216" s="54">
        <v>23.4</v>
      </c>
      <c r="BH1216" s="11">
        <v>0</v>
      </c>
      <c r="BI1216" s="24">
        <v>0</v>
      </c>
      <c r="BJ1216" s="24">
        <v>0</v>
      </c>
      <c r="BK1216" s="24">
        <v>1.0999999999999999E-2</v>
      </c>
      <c r="BL1216" s="24">
        <v>0</v>
      </c>
      <c r="BM1216" s="11">
        <v>1.72</v>
      </c>
      <c r="BN1216" s="24">
        <v>-1.9E-2</v>
      </c>
      <c r="BO1216" s="25">
        <v>-1.9E-2</v>
      </c>
      <c r="BP1216" s="24">
        <v>-100</v>
      </c>
      <c r="BQ1216" s="11">
        <v>0</v>
      </c>
      <c r="BR1216" s="24">
        <v>0</v>
      </c>
      <c r="BS1216" s="24">
        <v>0</v>
      </c>
      <c r="BT1216" s="24">
        <v>0</v>
      </c>
      <c r="BU1216" s="24">
        <v>0</v>
      </c>
      <c r="BV1216" s="24">
        <v>0</v>
      </c>
      <c r="BW1216" s="24">
        <v>0</v>
      </c>
      <c r="BX1216" s="11">
        <v>29.799247176913426</v>
      </c>
      <c r="BY1216" s="28"/>
      <c r="BZ1216" s="28"/>
      <c r="CA1216" s="11">
        <v>1.0999999999999999E-2</v>
      </c>
      <c r="CB1216" s="17">
        <v>1.0999999999999999E-2</v>
      </c>
      <c r="CC1216" s="11">
        <v>2.9473684210526314</v>
      </c>
      <c r="CD1216" s="11">
        <v>87.829360100376405</v>
      </c>
      <c r="CE1216" s="11">
        <v>39.285714285714285</v>
      </c>
      <c r="CF1216" s="11">
        <v>0</v>
      </c>
      <c r="CG1216" s="11">
        <v>0</v>
      </c>
      <c r="CH1216" s="11" t="s">
        <v>6</v>
      </c>
      <c r="CI1216" s="28"/>
      <c r="CJ1216" s="11">
        <v>23398.808000000001</v>
      </c>
      <c r="CK1216" s="11">
        <v>0</v>
      </c>
      <c r="CL1216" s="11">
        <v>259.98675555555559</v>
      </c>
      <c r="CM1216" s="11" t="s">
        <v>6</v>
      </c>
      <c r="CN1216" s="11">
        <v>0</v>
      </c>
      <c r="CO1216" s="11" t="s">
        <v>6</v>
      </c>
      <c r="CP1216" s="11">
        <v>0</v>
      </c>
      <c r="CQ1216" s="11">
        <v>259.98675555555559</v>
      </c>
      <c r="CR1216" s="11" t="s">
        <v>295</v>
      </c>
      <c r="CS1216" s="11">
        <v>23.6351595959596</v>
      </c>
      <c r="CT1216" s="11">
        <v>2127.1643636363638</v>
      </c>
      <c r="CU1216" s="11">
        <v>0</v>
      </c>
      <c r="CV1216" s="11">
        <v>1.1111111111111112</v>
      </c>
      <c r="CW1216" s="11" t="s">
        <v>6</v>
      </c>
      <c r="CX1216" s="11" t="s">
        <v>6</v>
      </c>
      <c r="CY1216" s="28"/>
      <c r="CZ1216" s="11" t="s">
        <v>6</v>
      </c>
      <c r="DA1216" s="11" t="s">
        <v>6</v>
      </c>
      <c r="DB1216" s="11" t="s">
        <v>6</v>
      </c>
      <c r="DC1216" s="11">
        <v>0</v>
      </c>
      <c r="DD1216" s="11">
        <v>1.7272727272727273</v>
      </c>
      <c r="DE1216" s="28"/>
      <c r="DF1216" s="11">
        <v>0</v>
      </c>
      <c r="DG1216" s="11">
        <v>-100</v>
      </c>
      <c r="DH1216" s="11" t="s">
        <v>6</v>
      </c>
      <c r="DI1216" s="11" t="s">
        <v>6</v>
      </c>
      <c r="DJ1216" s="11">
        <v>0</v>
      </c>
      <c r="DK1216" s="11">
        <v>83.567171428571427</v>
      </c>
      <c r="DL1216" s="11" t="s">
        <v>6</v>
      </c>
      <c r="DM1216" s="11">
        <v>25.362432323232333</v>
      </c>
      <c r="DN1216" s="11" t="s">
        <v>6</v>
      </c>
      <c r="DO1216" s="11">
        <v>-100</v>
      </c>
      <c r="DP1216" s="11">
        <v>200</v>
      </c>
      <c r="DQ1216" s="11">
        <v>0</v>
      </c>
      <c r="DR1216" s="11">
        <v>59.540474229513997</v>
      </c>
      <c r="DS1216" s="11">
        <f>IF(odpadni[[#This Row],[SÚC]]="-","-",odpadni[[#This Row],[ZKC34]]-odpadni[[#This Row],[SÚC]])</f>
        <v>-59.540474229513997</v>
      </c>
      <c r="DT1216" s="11" t="str">
        <f>IF(odpadni[[#This Row],[Rozdíl Cena pro stočné - sociálně únosná cena]]="-","-",IF(odpadni[[#This Row],[Rozdíl Cena pro stočné - sociálně únosná cena]]&gt;0,"ANO","NE"))</f>
        <v>NE</v>
      </c>
      <c r="DU1216" s="11">
        <v>-34.178041906281663</v>
      </c>
      <c r="DV1216" s="11" t="s">
        <v>301</v>
      </c>
      <c r="DW1216" s="58"/>
      <c r="DX1216" s="58" t="s">
        <v>8850</v>
      </c>
      <c r="DY1216" s="58" t="s">
        <v>8890</v>
      </c>
      <c r="DZ1216" s="58" t="s">
        <v>8900</v>
      </c>
      <c r="EK1216" s="2"/>
    </row>
    <row r="1217" spans="1:141" ht="15" customHeight="1" x14ac:dyDescent="0.25">
      <c r="A1217" s="71">
        <v>1672</v>
      </c>
      <c r="B1217" s="9" t="s">
        <v>1530</v>
      </c>
      <c r="C1217" s="9" t="s">
        <v>3889</v>
      </c>
      <c r="D1217" s="9" t="s">
        <v>3889</v>
      </c>
      <c r="E1217" s="9" t="s">
        <v>8</v>
      </c>
      <c r="F1217" s="9" t="s">
        <v>3889</v>
      </c>
      <c r="G1217" s="9" t="s">
        <v>8</v>
      </c>
      <c r="H1217" s="9" t="s">
        <v>5941</v>
      </c>
      <c r="I1217" s="9" t="s">
        <v>5990</v>
      </c>
      <c r="J1217" s="9" t="s">
        <v>5991</v>
      </c>
      <c r="K1217" s="9" t="s">
        <v>5985</v>
      </c>
      <c r="L1217" s="10" t="s">
        <v>7204</v>
      </c>
      <c r="M1217" s="50"/>
      <c r="N1217" s="28"/>
      <c r="O1217" s="56">
        <v>217</v>
      </c>
      <c r="P1217" s="56">
        <v>217</v>
      </c>
      <c r="Q1217" s="56">
        <v>0</v>
      </c>
      <c r="R1217" s="11">
        <v>2.2000000000000002</v>
      </c>
      <c r="S1217" s="11">
        <v>0</v>
      </c>
      <c r="T1217" s="56">
        <v>44</v>
      </c>
      <c r="U1217" s="11">
        <v>0</v>
      </c>
      <c r="V1217" s="11">
        <v>7.5949999999999998</v>
      </c>
      <c r="W1217" s="11">
        <v>0</v>
      </c>
      <c r="X1217" s="56">
        <v>0</v>
      </c>
      <c r="Y1217" s="56">
        <v>0</v>
      </c>
      <c r="Z1217" s="11">
        <v>1</v>
      </c>
      <c r="AA1217" s="56">
        <v>8</v>
      </c>
      <c r="AB1217" s="56">
        <v>0</v>
      </c>
      <c r="AC1217" s="11">
        <v>0</v>
      </c>
      <c r="AD1217" s="11">
        <v>0</v>
      </c>
      <c r="AE1217" s="11">
        <v>0</v>
      </c>
      <c r="AF1217" s="11">
        <v>0</v>
      </c>
      <c r="AG1217" s="11">
        <v>0</v>
      </c>
      <c r="AH1217" s="11">
        <v>0</v>
      </c>
      <c r="AI1217" s="11">
        <v>3500</v>
      </c>
      <c r="AJ1217" s="11">
        <v>2200</v>
      </c>
      <c r="AK1217" s="11">
        <v>31</v>
      </c>
      <c r="AL1217" s="24">
        <v>8.9400000000000005E-4</v>
      </c>
      <c r="AM1217" s="24">
        <v>0</v>
      </c>
      <c r="AN1217" s="24">
        <v>0</v>
      </c>
      <c r="AO1217" s="24">
        <v>0</v>
      </c>
      <c r="AP1217" s="24">
        <v>8.9400000000000005E-4</v>
      </c>
      <c r="AQ1217" s="24">
        <v>4.9071999999999998E-2</v>
      </c>
      <c r="AR1217" s="24">
        <v>4.9071999999999998E-2</v>
      </c>
      <c r="AS1217" s="24">
        <v>0</v>
      </c>
      <c r="AT1217" s="24">
        <v>2.7299999999999998E-3</v>
      </c>
      <c r="AU1217" s="24">
        <v>2.7299999999999998E-3</v>
      </c>
      <c r="AV1217" s="24">
        <v>0</v>
      </c>
      <c r="AW1217" s="24">
        <v>0.43314200000000003</v>
      </c>
      <c r="AX1217" s="24">
        <v>0.41614800000000002</v>
      </c>
      <c r="AY1217" s="24">
        <v>1.6509999999999999E-3</v>
      </c>
      <c r="AZ1217" s="24">
        <v>0</v>
      </c>
      <c r="BA1217" s="24">
        <v>1.5343000000000001E-2</v>
      </c>
      <c r="BB1217" s="24">
        <v>0</v>
      </c>
      <c r="BC1217" s="24">
        <v>3.9530999999999997E-2</v>
      </c>
      <c r="BD1217" s="24">
        <v>0</v>
      </c>
      <c r="BE1217" s="24">
        <v>0.53710500000000005</v>
      </c>
      <c r="BF1217" s="25">
        <v>0.51719099999999996</v>
      </c>
      <c r="BG1217" s="54">
        <v>35</v>
      </c>
      <c r="BH1217" s="11">
        <v>1</v>
      </c>
      <c r="BI1217" s="24">
        <v>0</v>
      </c>
      <c r="BJ1217" s="24">
        <v>0</v>
      </c>
      <c r="BK1217" s="24">
        <v>8.5400000000000007E-3</v>
      </c>
      <c r="BL1217" s="24">
        <v>0</v>
      </c>
      <c r="BM1217" s="11">
        <v>62.89</v>
      </c>
      <c r="BN1217" s="24">
        <v>-0.27236500000000002</v>
      </c>
      <c r="BO1217" s="25">
        <v>-0.253691</v>
      </c>
      <c r="BP1217" s="24">
        <v>-50.709823999999998</v>
      </c>
      <c r="BQ1217" s="11">
        <v>0</v>
      </c>
      <c r="BR1217" s="24">
        <v>4.4811999999999998E-2</v>
      </c>
      <c r="BS1217" s="24">
        <v>0</v>
      </c>
      <c r="BT1217" s="24">
        <v>1.5343000000000001E-2</v>
      </c>
      <c r="BU1217" s="24">
        <v>0</v>
      </c>
      <c r="BV1217" s="24">
        <v>0</v>
      </c>
      <c r="BW1217" s="24">
        <v>1.5343000000000001E-2</v>
      </c>
      <c r="BX1217" s="11">
        <v>20</v>
      </c>
      <c r="BY1217" s="28"/>
      <c r="BZ1217" s="28"/>
      <c r="CA1217" s="11">
        <v>8.5400000000000007E-3</v>
      </c>
      <c r="CB1217" s="17">
        <v>8.5000000000000006E-3</v>
      </c>
      <c r="CC1217" s="11">
        <v>4.9318181818181817</v>
      </c>
      <c r="CD1217" s="11">
        <v>98.636363636363626</v>
      </c>
      <c r="CE1217" s="11">
        <v>39.354838709677416</v>
      </c>
      <c r="CF1217" s="11">
        <v>100</v>
      </c>
      <c r="CG1217" s="11" t="s">
        <v>6</v>
      </c>
      <c r="CH1217" s="11">
        <v>0</v>
      </c>
      <c r="CI1217" s="28"/>
      <c r="CJ1217" s="11">
        <v>5700</v>
      </c>
      <c r="CK1217" s="11">
        <v>0</v>
      </c>
      <c r="CL1217" s="11">
        <v>93.888888888888886</v>
      </c>
      <c r="CM1217" s="11" t="s">
        <v>6</v>
      </c>
      <c r="CN1217" s="11">
        <v>160.77700000000002</v>
      </c>
      <c r="CO1217" s="11" t="s">
        <v>6</v>
      </c>
      <c r="CP1217" s="11">
        <v>2.8206491228070179</v>
      </c>
      <c r="CQ1217" s="11">
        <v>0</v>
      </c>
      <c r="CR1217" s="11" t="s">
        <v>294</v>
      </c>
      <c r="CS1217" s="11">
        <v>0</v>
      </c>
      <c r="CT1217" s="11">
        <v>667.44730679156896</v>
      </c>
      <c r="CU1217" s="11">
        <v>18.826346604215455</v>
      </c>
      <c r="CV1217" s="11">
        <v>1.4143920595533499</v>
      </c>
      <c r="CW1217" s="11">
        <v>100</v>
      </c>
      <c r="CX1217" s="11" t="s">
        <v>6</v>
      </c>
      <c r="CY1217" s="28"/>
      <c r="CZ1217" s="11">
        <v>8.5400000000000009</v>
      </c>
      <c r="DA1217" s="11">
        <v>217</v>
      </c>
      <c r="DB1217" s="11">
        <v>44</v>
      </c>
      <c r="DC1217" s="11">
        <v>0.31967213114754095</v>
      </c>
      <c r="DD1217" s="11">
        <v>4.6289227166276339</v>
      </c>
      <c r="DE1217" s="28"/>
      <c r="DF1217" s="11">
        <v>264.74</v>
      </c>
      <c r="DG1217" s="11">
        <v>-50.709823999999998</v>
      </c>
      <c r="DH1217" s="11">
        <v>-102.88018433179724</v>
      </c>
      <c r="DI1217" s="11">
        <v>-31.892857142857142</v>
      </c>
      <c r="DJ1217" s="11">
        <v>0</v>
      </c>
      <c r="DK1217" s="11">
        <v>26.267281105990783</v>
      </c>
      <c r="DL1217" s="11" t="s">
        <v>6</v>
      </c>
      <c r="DM1217" s="11">
        <v>62.892857142857146</v>
      </c>
      <c r="DN1217" s="11" t="s">
        <v>6</v>
      </c>
      <c r="DO1217" s="11">
        <v>-49.260390752871999</v>
      </c>
      <c r="DP1217" s="11">
        <v>12206.931818181818</v>
      </c>
      <c r="DQ1217" s="11">
        <v>0.49290176036342986</v>
      </c>
      <c r="DR1217" s="11">
        <v>60.106973873163497</v>
      </c>
      <c r="DS1217" s="11">
        <f>IF(odpadni[[#This Row],[SÚC]]="-","-",odpadni[[#This Row],[ZKC34]]-odpadni[[#This Row],[SÚC]])</f>
        <v>-29.106973873163497</v>
      </c>
      <c r="DT1217" s="11" t="str">
        <f>IF(odpadni[[#This Row],[Rozdíl Cena pro stočné - sociálně únosná cena]]="-","-",IF(odpadni[[#This Row],[Rozdíl Cena pro stočné - sociálně únosná cena]]&gt;0,"ANO","NE"))</f>
        <v>NE</v>
      </c>
      <c r="DU1217" s="11">
        <v>2.7858832696936489</v>
      </c>
      <c r="DV1217" s="11" t="s">
        <v>9125</v>
      </c>
      <c r="DW1217" s="58"/>
      <c r="DX1217" s="58" t="s">
        <v>8837</v>
      </c>
      <c r="DY1217" s="58"/>
      <c r="DZ1217" s="58" t="s">
        <v>8900</v>
      </c>
      <c r="EK1217" s="2"/>
    </row>
    <row r="1218" spans="1:141" ht="15" customHeight="1" x14ac:dyDescent="0.25">
      <c r="A1218" s="71">
        <v>1673</v>
      </c>
      <c r="B1218" s="9" t="s">
        <v>1531</v>
      </c>
      <c r="C1218" s="9" t="s">
        <v>3890</v>
      </c>
      <c r="D1218" s="9" t="s">
        <v>6</v>
      </c>
      <c r="E1218" s="9" t="s">
        <v>6</v>
      </c>
      <c r="F1218" s="9" t="s">
        <v>6</v>
      </c>
      <c r="G1218" s="9" t="s">
        <v>6</v>
      </c>
      <c r="H1218" s="9" t="s">
        <v>6</v>
      </c>
      <c r="I1218" s="9" t="s">
        <v>6</v>
      </c>
      <c r="J1218" s="9" t="s">
        <v>6</v>
      </c>
      <c r="K1218" s="9" t="s">
        <v>6</v>
      </c>
      <c r="L1218" s="10" t="s">
        <v>7205</v>
      </c>
      <c r="M1218" s="50" t="s">
        <v>9016</v>
      </c>
      <c r="N1218" s="28"/>
      <c r="O1218" s="56" t="s">
        <v>6</v>
      </c>
      <c r="P1218" s="56" t="s">
        <v>6</v>
      </c>
      <c r="Q1218" s="56" t="s">
        <v>6</v>
      </c>
      <c r="R1218" s="11" t="s">
        <v>6</v>
      </c>
      <c r="S1218" s="11" t="s">
        <v>6</v>
      </c>
      <c r="T1218" s="56" t="s">
        <v>6</v>
      </c>
      <c r="U1218" s="11" t="s">
        <v>6</v>
      </c>
      <c r="V1218" s="11" t="s">
        <v>6</v>
      </c>
      <c r="W1218" s="11" t="s">
        <v>6</v>
      </c>
      <c r="X1218" s="56" t="s">
        <v>6</v>
      </c>
      <c r="Y1218" s="56" t="s">
        <v>6</v>
      </c>
      <c r="Z1218" s="11" t="s">
        <v>6</v>
      </c>
      <c r="AA1218" s="56" t="s">
        <v>6</v>
      </c>
      <c r="AB1218" s="56" t="s">
        <v>6</v>
      </c>
      <c r="AC1218" s="11" t="s">
        <v>6</v>
      </c>
      <c r="AD1218" s="11" t="s">
        <v>6</v>
      </c>
      <c r="AE1218" s="11" t="s">
        <v>6</v>
      </c>
      <c r="AF1218" s="11" t="s">
        <v>6</v>
      </c>
      <c r="AG1218" s="11" t="s">
        <v>6</v>
      </c>
      <c r="AH1218" s="11" t="s">
        <v>6</v>
      </c>
      <c r="AI1218" s="11" t="s">
        <v>6</v>
      </c>
      <c r="AJ1218" s="11" t="s">
        <v>6</v>
      </c>
      <c r="AK1218" s="11">
        <v>24.19</v>
      </c>
      <c r="AL1218" s="24">
        <v>4.7765000000000002E-2</v>
      </c>
      <c r="AM1218" s="24">
        <v>0</v>
      </c>
      <c r="AN1218" s="24">
        <v>0</v>
      </c>
      <c r="AO1218" s="24">
        <v>0</v>
      </c>
      <c r="AP1218" s="24">
        <v>4.7765000000000002E-2</v>
      </c>
      <c r="AQ1218" s="24">
        <v>0.32850699999999999</v>
      </c>
      <c r="AR1218" s="24">
        <v>0.32850699999999999</v>
      </c>
      <c r="AS1218" s="24">
        <v>0</v>
      </c>
      <c r="AT1218" s="24">
        <v>0.11070000000000001</v>
      </c>
      <c r="AU1218" s="24">
        <v>8.2612000000000005E-2</v>
      </c>
      <c r="AV1218" s="24">
        <v>2.8087999999999998E-2</v>
      </c>
      <c r="AW1218" s="24">
        <v>0.26717200000000002</v>
      </c>
      <c r="AX1218" s="24">
        <v>0</v>
      </c>
      <c r="AY1218" s="24">
        <v>0.21108199999999999</v>
      </c>
      <c r="AZ1218" s="24">
        <v>0</v>
      </c>
      <c r="BA1218" s="24">
        <v>5.6090000000000001E-2</v>
      </c>
      <c r="BB1218" s="24">
        <v>0</v>
      </c>
      <c r="BC1218" s="24">
        <v>0.18520300000000001</v>
      </c>
      <c r="BD1218" s="24">
        <v>0</v>
      </c>
      <c r="BE1218" s="24">
        <v>0.99434699999999998</v>
      </c>
      <c r="BF1218" s="25">
        <v>0.65959999999999996</v>
      </c>
      <c r="BG1218" s="54">
        <v>32.270000000000003</v>
      </c>
      <c r="BH1218" s="11">
        <v>0.3</v>
      </c>
      <c r="BI1218" s="24">
        <v>0</v>
      </c>
      <c r="BJ1218" s="24">
        <v>0</v>
      </c>
      <c r="BK1218" s="24">
        <v>3.5326000000000003E-2</v>
      </c>
      <c r="BL1218" s="24">
        <v>0</v>
      </c>
      <c r="BM1218" s="11">
        <v>28.14</v>
      </c>
      <c r="BN1218" s="24">
        <v>-0.13997599999999999</v>
      </c>
      <c r="BO1218" s="25">
        <v>6.5960000000000005E-2</v>
      </c>
      <c r="BP1218" s="24">
        <v>-14.077170000000001</v>
      </c>
      <c r="BQ1218" s="11">
        <v>0</v>
      </c>
      <c r="BR1218" s="24">
        <v>0.71</v>
      </c>
      <c r="BS1218" s="24">
        <v>0</v>
      </c>
      <c r="BT1218" s="24">
        <v>0.71</v>
      </c>
      <c r="BU1218" s="24">
        <v>0</v>
      </c>
      <c r="BV1218" s="24">
        <v>5.6090000000000001E-2</v>
      </c>
      <c r="BW1218" s="24">
        <v>0.65390999999999999</v>
      </c>
      <c r="BX1218" s="11">
        <v>37.767220902612827</v>
      </c>
      <c r="BY1218" s="28"/>
      <c r="BZ1218" s="28"/>
      <c r="CA1218" s="11" t="s">
        <v>6</v>
      </c>
      <c r="CB1218" s="17" t="s">
        <v>6</v>
      </c>
      <c r="CC1218" s="11" t="s">
        <v>6</v>
      </c>
      <c r="CD1218" s="11" t="s">
        <v>6</v>
      </c>
      <c r="CE1218" s="11" t="s">
        <v>6</v>
      </c>
      <c r="CF1218" s="11" t="s">
        <v>6</v>
      </c>
      <c r="CG1218" s="11" t="s">
        <v>6</v>
      </c>
      <c r="CH1218" s="11" t="s">
        <v>6</v>
      </c>
      <c r="CI1218" s="28"/>
      <c r="CJ1218" s="11" t="s">
        <v>6</v>
      </c>
      <c r="CK1218" s="11" t="s">
        <v>6</v>
      </c>
      <c r="CL1218" s="11" t="s">
        <v>6</v>
      </c>
      <c r="CM1218" s="11" t="s">
        <v>6</v>
      </c>
      <c r="CN1218" s="11" t="s">
        <v>6</v>
      </c>
      <c r="CO1218" s="11" t="s">
        <v>6</v>
      </c>
      <c r="CP1218" s="11" t="s">
        <v>6</v>
      </c>
      <c r="CQ1218" s="11" t="s">
        <v>6</v>
      </c>
      <c r="CR1218" s="11" t="s">
        <v>6</v>
      </c>
      <c r="CS1218" s="11" t="s">
        <v>6</v>
      </c>
      <c r="CT1218" s="11" t="s">
        <v>6</v>
      </c>
      <c r="CU1218" s="11" t="s">
        <v>6</v>
      </c>
      <c r="CV1218" s="11" t="s">
        <v>6</v>
      </c>
      <c r="CW1218" s="11" t="s">
        <v>6</v>
      </c>
      <c r="CX1218" s="11" t="s">
        <v>6</v>
      </c>
      <c r="CY1218" s="28"/>
      <c r="CZ1218" s="11" t="s">
        <v>6</v>
      </c>
      <c r="DA1218" s="11" t="s">
        <v>6</v>
      </c>
      <c r="DB1218" s="11" t="s">
        <v>6</v>
      </c>
      <c r="DC1218" s="11" t="s">
        <v>6</v>
      </c>
      <c r="DD1218" s="11" t="s">
        <v>6</v>
      </c>
      <c r="DE1218" s="28"/>
      <c r="DF1218" s="11" t="s">
        <v>6</v>
      </c>
      <c r="DG1218" s="11" t="s">
        <v>6</v>
      </c>
      <c r="DH1218" s="11" t="s">
        <v>6</v>
      </c>
      <c r="DI1218" s="11" t="s">
        <v>6</v>
      </c>
      <c r="DJ1218" s="11" t="s">
        <v>6</v>
      </c>
      <c r="DK1218" s="11" t="s">
        <v>6</v>
      </c>
      <c r="DL1218" s="11" t="s">
        <v>6</v>
      </c>
      <c r="DM1218" s="11" t="s">
        <v>6</v>
      </c>
      <c r="DN1218" s="11" t="s">
        <v>6</v>
      </c>
      <c r="DO1218" s="11" t="s">
        <v>6</v>
      </c>
      <c r="DP1218" s="11" t="s">
        <v>6</v>
      </c>
      <c r="DQ1218" s="11" t="s">
        <v>6</v>
      </c>
      <c r="DR1218" s="11" t="s">
        <v>6</v>
      </c>
      <c r="DS1218" s="11" t="str">
        <f>IF(odpadni[[#This Row],[SÚC]]="-","-",odpadni[[#This Row],[ZKC34]]-odpadni[[#This Row],[SÚC]])</f>
        <v>-</v>
      </c>
      <c r="DT1218" s="11" t="str">
        <f>IF(odpadni[[#This Row],[Rozdíl Cena pro stočné - sociálně únosná cena]]="-","-",IF(odpadni[[#This Row],[Rozdíl Cena pro stočné - sociálně únosná cena]]&gt;0,"ANO","NE"))</f>
        <v>-</v>
      </c>
      <c r="DU1218" s="11" t="s">
        <v>6</v>
      </c>
      <c r="DV1218" s="11" t="s">
        <v>6</v>
      </c>
      <c r="DW1218" s="11" t="s">
        <v>6</v>
      </c>
      <c r="DX1218" s="11" t="s">
        <v>6</v>
      </c>
      <c r="DY1218" s="11" t="s">
        <v>6</v>
      </c>
      <c r="DZ1218" s="11" t="s">
        <v>6</v>
      </c>
      <c r="EK1218" s="2"/>
    </row>
    <row r="1219" spans="1:141" ht="15" customHeight="1" x14ac:dyDescent="0.25">
      <c r="A1219" s="71">
        <v>1674</v>
      </c>
      <c r="B1219" s="9" t="s">
        <v>1532</v>
      </c>
      <c r="C1219" s="9" t="s">
        <v>3891</v>
      </c>
      <c r="D1219" s="9" t="s">
        <v>3891</v>
      </c>
      <c r="E1219" s="9" t="s">
        <v>8</v>
      </c>
      <c r="F1219" s="9" t="s">
        <v>3891</v>
      </c>
      <c r="G1219" s="9" t="s">
        <v>8</v>
      </c>
      <c r="H1219" s="9" t="s">
        <v>5944</v>
      </c>
      <c r="I1219" s="9" t="s">
        <v>5990</v>
      </c>
      <c r="J1219" s="9" t="s">
        <v>5980</v>
      </c>
      <c r="K1219" s="9" t="s">
        <v>5981</v>
      </c>
      <c r="L1219" s="10" t="s">
        <v>7206</v>
      </c>
      <c r="M1219" s="50"/>
      <c r="N1219" s="28"/>
      <c r="O1219" s="56">
        <v>296</v>
      </c>
      <c r="P1219" s="56">
        <v>296</v>
      </c>
      <c r="Q1219" s="56">
        <v>0</v>
      </c>
      <c r="R1219" s="11">
        <v>4.1689999999999996</v>
      </c>
      <c r="S1219" s="11">
        <v>4.1689999999999996</v>
      </c>
      <c r="T1219" s="56">
        <v>104</v>
      </c>
      <c r="U1219" s="11">
        <v>0</v>
      </c>
      <c r="V1219" s="11">
        <v>15.11</v>
      </c>
      <c r="W1219" s="11">
        <v>0</v>
      </c>
      <c r="X1219" s="56">
        <v>8</v>
      </c>
      <c r="Y1219" s="56">
        <v>0</v>
      </c>
      <c r="Z1219" s="11">
        <v>1</v>
      </c>
      <c r="AA1219" s="56">
        <v>4</v>
      </c>
      <c r="AB1219" s="56">
        <v>0</v>
      </c>
      <c r="AC1219" s="11">
        <v>0</v>
      </c>
      <c r="AD1219" s="11">
        <v>0</v>
      </c>
      <c r="AE1219" s="11">
        <v>0</v>
      </c>
      <c r="AF1219" s="11">
        <v>0</v>
      </c>
      <c r="AG1219" s="11">
        <v>0</v>
      </c>
      <c r="AH1219" s="11">
        <v>1.7</v>
      </c>
      <c r="AI1219" s="11">
        <v>30892.3</v>
      </c>
      <c r="AJ1219" s="11">
        <v>3586.7</v>
      </c>
      <c r="AK1219" s="11">
        <v>30.43</v>
      </c>
      <c r="AL1219" s="24">
        <v>0</v>
      </c>
      <c r="AM1219" s="24">
        <v>0</v>
      </c>
      <c r="AN1219" s="24">
        <v>0</v>
      </c>
      <c r="AO1219" s="24">
        <v>0</v>
      </c>
      <c r="AP1219" s="24">
        <v>0</v>
      </c>
      <c r="AQ1219" s="24">
        <v>5.4109999999999998E-2</v>
      </c>
      <c r="AR1219" s="24">
        <v>5.4109999999999998E-2</v>
      </c>
      <c r="AS1219" s="24">
        <v>0</v>
      </c>
      <c r="AT1219" s="24">
        <v>9.7768999999999995E-2</v>
      </c>
      <c r="AU1219" s="24">
        <v>9.7768999999999995E-2</v>
      </c>
      <c r="AV1219" s="24">
        <v>0</v>
      </c>
      <c r="AW1219" s="24">
        <v>0.180064</v>
      </c>
      <c r="AX1219" s="24">
        <v>0.172676</v>
      </c>
      <c r="AY1219" s="24">
        <v>7.3879999999999996E-3</v>
      </c>
      <c r="AZ1219" s="24">
        <v>0</v>
      </c>
      <c r="BA1219" s="24">
        <v>0</v>
      </c>
      <c r="BB1219" s="24">
        <v>0</v>
      </c>
      <c r="BC1219" s="24">
        <v>0.12784799999999999</v>
      </c>
      <c r="BD1219" s="24">
        <v>0</v>
      </c>
      <c r="BE1219" s="24">
        <v>0.45979100000000001</v>
      </c>
      <c r="BF1219" s="25">
        <v>0.96567599999999998</v>
      </c>
      <c r="BG1219" s="54">
        <v>21.08</v>
      </c>
      <c r="BH1219" s="11">
        <v>0.3</v>
      </c>
      <c r="BI1219" s="24">
        <v>0</v>
      </c>
      <c r="BJ1219" s="24">
        <v>0</v>
      </c>
      <c r="BK1219" s="24">
        <v>1.511E-2</v>
      </c>
      <c r="BL1219" s="24">
        <v>0</v>
      </c>
      <c r="BM1219" s="11">
        <v>30.42</v>
      </c>
      <c r="BN1219" s="24">
        <v>6.0000000000000002E-6</v>
      </c>
      <c r="BO1219" s="25">
        <v>-0.478796</v>
      </c>
      <c r="BP1219" s="24">
        <v>1.3699999999999999E-3</v>
      </c>
      <c r="BQ1219" s="11">
        <v>0</v>
      </c>
      <c r="BR1219" s="24">
        <v>0</v>
      </c>
      <c r="BS1219" s="24">
        <v>0</v>
      </c>
      <c r="BT1219" s="24">
        <v>0</v>
      </c>
      <c r="BU1219" s="24">
        <v>0</v>
      </c>
      <c r="BV1219" s="24">
        <v>0</v>
      </c>
      <c r="BW1219" s="24">
        <v>0</v>
      </c>
      <c r="BX1219" s="11">
        <v>24.946030223075081</v>
      </c>
      <c r="BY1219" s="28"/>
      <c r="BZ1219" s="28"/>
      <c r="CA1219" s="11">
        <v>1.511E-2</v>
      </c>
      <c r="CB1219" s="17">
        <v>1.6E-2</v>
      </c>
      <c r="CC1219" s="11">
        <v>2.8461538461538463</v>
      </c>
      <c r="CD1219" s="11">
        <v>71.000239865675226</v>
      </c>
      <c r="CE1219" s="11">
        <v>51.047297297297298</v>
      </c>
      <c r="CF1219" s="11">
        <v>100</v>
      </c>
      <c r="CG1219" s="11">
        <v>0</v>
      </c>
      <c r="CH1219" s="11">
        <v>0</v>
      </c>
      <c r="CI1219" s="28"/>
      <c r="CJ1219" s="11">
        <v>34479</v>
      </c>
      <c r="CK1219" s="11">
        <v>0</v>
      </c>
      <c r="CL1219" s="11">
        <v>432.91527777777776</v>
      </c>
      <c r="CM1219" s="11" t="s">
        <v>6</v>
      </c>
      <c r="CN1219" s="11">
        <v>180.06399999999999</v>
      </c>
      <c r="CO1219" s="11" t="s">
        <v>6</v>
      </c>
      <c r="CP1219" s="11">
        <v>0.52224252443516339</v>
      </c>
      <c r="CQ1219" s="11">
        <v>252.85127777777777</v>
      </c>
      <c r="CR1219" s="11" t="s">
        <v>295</v>
      </c>
      <c r="CS1219" s="11">
        <v>16.734035590852269</v>
      </c>
      <c r="CT1219" s="11">
        <v>2281.8663136995369</v>
      </c>
      <c r="CU1219" s="11">
        <v>11.916876240900066</v>
      </c>
      <c r="CV1219" s="11">
        <v>1.1792631101914477</v>
      </c>
      <c r="CW1219" s="11" t="s">
        <v>6</v>
      </c>
      <c r="CX1219" s="11">
        <v>100</v>
      </c>
      <c r="CY1219" s="28"/>
      <c r="CZ1219" s="11">
        <v>50.366666666666667</v>
      </c>
      <c r="DA1219" s="11">
        <v>986.66666666666674</v>
      </c>
      <c r="DB1219" s="11">
        <v>346.66666666666669</v>
      </c>
      <c r="DC1219" s="11">
        <v>6.4704831237590996</v>
      </c>
      <c r="DD1219" s="11">
        <v>8.4611515552614147</v>
      </c>
      <c r="DE1219" s="28"/>
      <c r="DF1219" s="11">
        <v>459.79730000000001</v>
      </c>
      <c r="DG1219" s="11">
        <v>1.3699999999999999E-3</v>
      </c>
      <c r="DH1219" s="11">
        <v>1.3049228431745901E-3</v>
      </c>
      <c r="DI1219" s="11">
        <v>3.9708802117802779E-4</v>
      </c>
      <c r="DJ1219" s="11">
        <v>0</v>
      </c>
      <c r="DK1219" s="11">
        <v>116.48310810810811</v>
      </c>
      <c r="DL1219" s="11" t="s">
        <v>6</v>
      </c>
      <c r="DM1219" s="11">
        <v>47.163618648430031</v>
      </c>
      <c r="DN1219" s="11" t="s">
        <v>6</v>
      </c>
      <c r="DO1219" s="11">
        <v>1.3049407230676547E-3</v>
      </c>
      <c r="DP1219" s="11">
        <v>4421.0673076923076</v>
      </c>
      <c r="DQ1219" s="11">
        <v>0.64520070495084769</v>
      </c>
      <c r="DR1219" s="11">
        <v>56.802378655877199</v>
      </c>
      <c r="DS1219" s="11">
        <f>IF(odpadni[[#This Row],[SÚC]]="-","-",odpadni[[#This Row],[ZKC34]]-odpadni[[#This Row],[SÚC]])</f>
        <v>-26.372378655877199</v>
      </c>
      <c r="DT1219" s="11" t="str">
        <f>IF(odpadni[[#This Row],[Rozdíl Cena pro stočné - sociálně únosná cena]]="-","-",IF(odpadni[[#This Row],[Rozdíl Cena pro stočné - sociálně únosná cena]]&gt;0,"ANO","NE"))</f>
        <v>NE</v>
      </c>
      <c r="DU1219" s="11">
        <v>-9.6387600074471678</v>
      </c>
      <c r="DV1219" s="11" t="s">
        <v>301</v>
      </c>
      <c r="DW1219" s="58" t="s">
        <v>8811</v>
      </c>
      <c r="DX1219" s="58" t="s">
        <v>8835</v>
      </c>
      <c r="DY1219" s="58"/>
      <c r="DZ1219" s="58" t="s">
        <v>352</v>
      </c>
      <c r="EK1219" s="2"/>
    </row>
    <row r="1220" spans="1:141" ht="15" customHeight="1" x14ac:dyDescent="0.25">
      <c r="A1220" s="71">
        <v>1676</v>
      </c>
      <c r="B1220" s="9" t="s">
        <v>1533</v>
      </c>
      <c r="C1220" s="9" t="s">
        <v>3892</v>
      </c>
      <c r="D1220" s="9" t="s">
        <v>3892</v>
      </c>
      <c r="E1220" s="9" t="s">
        <v>8</v>
      </c>
      <c r="F1220" s="9" t="s">
        <v>3892</v>
      </c>
      <c r="G1220" s="9" t="s">
        <v>8</v>
      </c>
      <c r="H1220" s="9" t="s">
        <v>5938</v>
      </c>
      <c r="I1220" s="9" t="s">
        <v>5990</v>
      </c>
      <c r="J1220" s="9" t="s">
        <v>5980</v>
      </c>
      <c r="K1220" s="9" t="s">
        <v>5985</v>
      </c>
      <c r="L1220" s="10" t="s">
        <v>7207</v>
      </c>
      <c r="M1220" s="50"/>
      <c r="N1220" s="28"/>
      <c r="O1220" s="56">
        <v>361</v>
      </c>
      <c r="P1220" s="56">
        <v>361</v>
      </c>
      <c r="Q1220" s="56">
        <v>0</v>
      </c>
      <c r="R1220" s="11">
        <v>3.6469999999999998</v>
      </c>
      <c r="S1220" s="11">
        <v>0</v>
      </c>
      <c r="T1220" s="56">
        <v>159</v>
      </c>
      <c r="U1220" s="11">
        <v>0</v>
      </c>
      <c r="V1220" s="11">
        <v>12.391</v>
      </c>
      <c r="W1220" s="11">
        <v>0</v>
      </c>
      <c r="X1220" s="56">
        <v>0</v>
      </c>
      <c r="Y1220" s="56">
        <v>0</v>
      </c>
      <c r="Z1220" s="11">
        <v>1</v>
      </c>
      <c r="AA1220" s="56">
        <v>12</v>
      </c>
      <c r="AB1220" s="56">
        <v>2</v>
      </c>
      <c r="AC1220" s="11">
        <v>0</v>
      </c>
      <c r="AD1220" s="11">
        <v>0</v>
      </c>
      <c r="AE1220" s="11">
        <v>0</v>
      </c>
      <c r="AF1220" s="11">
        <v>0</v>
      </c>
      <c r="AG1220" s="11">
        <v>0</v>
      </c>
      <c r="AH1220" s="11">
        <v>0</v>
      </c>
      <c r="AI1220" s="11">
        <v>17469</v>
      </c>
      <c r="AJ1220" s="11">
        <v>8216</v>
      </c>
      <c r="AK1220" s="11">
        <v>1</v>
      </c>
      <c r="AL1220" s="24">
        <v>2.0983000000000002E-2</v>
      </c>
      <c r="AM1220" s="24">
        <v>0</v>
      </c>
      <c r="AN1220" s="24">
        <v>0</v>
      </c>
      <c r="AO1220" s="24">
        <v>1.1797E-2</v>
      </c>
      <c r="AP1220" s="24">
        <v>9.1859999999999997E-3</v>
      </c>
      <c r="AQ1220" s="24">
        <v>8.4440000000000001E-2</v>
      </c>
      <c r="AR1220" s="24">
        <v>8.4440000000000001E-2</v>
      </c>
      <c r="AS1220" s="24">
        <v>0</v>
      </c>
      <c r="AT1220" s="24">
        <v>9.6000000000000002E-2</v>
      </c>
      <c r="AU1220" s="24">
        <v>0.04</v>
      </c>
      <c r="AV1220" s="24">
        <v>5.6000000000000001E-2</v>
      </c>
      <c r="AW1220" s="24">
        <v>0</v>
      </c>
      <c r="AX1220" s="24">
        <v>0</v>
      </c>
      <c r="AY1220" s="24">
        <v>0</v>
      </c>
      <c r="AZ1220" s="24">
        <v>0</v>
      </c>
      <c r="BA1220" s="24">
        <v>0</v>
      </c>
      <c r="BB1220" s="24">
        <v>0</v>
      </c>
      <c r="BC1220" s="24">
        <v>9.0963000000000002E-2</v>
      </c>
      <c r="BD1220" s="24">
        <v>0</v>
      </c>
      <c r="BE1220" s="24">
        <v>0.29238599999999998</v>
      </c>
      <c r="BF1220" s="25">
        <v>0.01</v>
      </c>
      <c r="BG1220" s="54">
        <v>25.684999999999999</v>
      </c>
      <c r="BH1220" s="11">
        <v>0.5</v>
      </c>
      <c r="BI1220" s="24">
        <v>0</v>
      </c>
      <c r="BJ1220" s="24">
        <v>0</v>
      </c>
      <c r="BK1220" s="24">
        <v>4.2500000000000003E-3</v>
      </c>
      <c r="BL1220" s="24">
        <v>0</v>
      </c>
      <c r="BM1220" s="11">
        <v>68.790000000000006</v>
      </c>
      <c r="BN1220" s="24">
        <v>-0.288136</v>
      </c>
      <c r="BO1220" s="25">
        <v>0</v>
      </c>
      <c r="BP1220" s="24">
        <v>-98.546441999999999</v>
      </c>
      <c r="BQ1220" s="11">
        <v>0</v>
      </c>
      <c r="BR1220" s="24">
        <v>0</v>
      </c>
      <c r="BS1220" s="24">
        <v>0</v>
      </c>
      <c r="BT1220" s="24">
        <v>0</v>
      </c>
      <c r="BU1220" s="24">
        <v>0</v>
      </c>
      <c r="BV1220" s="24">
        <v>0</v>
      </c>
      <c r="BW1220" s="24">
        <v>0</v>
      </c>
      <c r="BX1220" s="11">
        <v>43.597477378667399</v>
      </c>
      <c r="BY1220" s="28"/>
      <c r="BZ1220" s="28"/>
      <c r="CA1220" s="11">
        <v>4.2500000000000003E-3</v>
      </c>
      <c r="CB1220" s="17">
        <v>0.01</v>
      </c>
      <c r="CC1220" s="11">
        <v>2.2704402515723272</v>
      </c>
      <c r="CD1220" s="11">
        <v>98.985467507540449</v>
      </c>
      <c r="CE1220" s="11">
        <v>11.772853185595569</v>
      </c>
      <c r="CF1220" s="11">
        <v>99.999999999999986</v>
      </c>
      <c r="CG1220" s="11" t="s">
        <v>6</v>
      </c>
      <c r="CH1220" s="11">
        <v>16.666666666666668</v>
      </c>
      <c r="CI1220" s="28"/>
      <c r="CJ1220" s="11">
        <v>25685</v>
      </c>
      <c r="CK1220" s="11">
        <v>0</v>
      </c>
      <c r="CL1220" s="11">
        <v>399.5</v>
      </c>
      <c r="CM1220" s="11" t="s">
        <v>6</v>
      </c>
      <c r="CN1220" s="11">
        <v>0</v>
      </c>
      <c r="CO1220" s="11" t="s">
        <v>6</v>
      </c>
      <c r="CP1220" s="11">
        <v>0</v>
      </c>
      <c r="CQ1220" s="11">
        <v>399.5</v>
      </c>
      <c r="CR1220" s="11" t="s">
        <v>295</v>
      </c>
      <c r="CS1220" s="11">
        <v>94</v>
      </c>
      <c r="CT1220" s="11">
        <v>6043.5294117647063</v>
      </c>
      <c r="CU1220" s="11">
        <v>0</v>
      </c>
      <c r="CV1220" s="11">
        <v>1.3512376042296868</v>
      </c>
      <c r="CW1220" s="11" t="s">
        <v>6</v>
      </c>
      <c r="CX1220" s="11" t="s">
        <v>6</v>
      </c>
      <c r="CY1220" s="28"/>
      <c r="CZ1220" s="11">
        <v>8.5</v>
      </c>
      <c r="DA1220" s="11">
        <v>722</v>
      </c>
      <c r="DB1220" s="11">
        <v>318</v>
      </c>
      <c r="DC1220" s="11">
        <v>22.588235294117645</v>
      </c>
      <c r="DD1220" s="11">
        <v>21.40305882352941</v>
      </c>
      <c r="DE1220" s="28"/>
      <c r="DF1220" s="11">
        <v>4.25</v>
      </c>
      <c r="DG1220" s="11">
        <v>-98.546441999999999</v>
      </c>
      <c r="DH1220" s="11">
        <v>-6779.6705882352944</v>
      </c>
      <c r="DI1220" s="11">
        <v>-67.796705882352938</v>
      </c>
      <c r="DJ1220" s="11">
        <v>0</v>
      </c>
      <c r="DK1220" s="11">
        <v>71.149584487534625</v>
      </c>
      <c r="DL1220" s="11" t="s">
        <v>6</v>
      </c>
      <c r="DM1220" s="11">
        <v>162.79670588235294</v>
      </c>
      <c r="DN1220" s="11" t="s">
        <v>6</v>
      </c>
      <c r="DO1220" s="11">
        <v>-98.546442032108246</v>
      </c>
      <c r="DP1220" s="11">
        <v>1838.9056603773586</v>
      </c>
      <c r="DQ1220" s="11">
        <v>6.1426304333372841E-3</v>
      </c>
      <c r="DR1220" s="11">
        <v>58.8400038998914</v>
      </c>
      <c r="DS1220" s="11">
        <f>IF(odpadni[[#This Row],[SÚC]]="-","-",odpadni[[#This Row],[ZKC34]]-odpadni[[#This Row],[SÚC]])</f>
        <v>-57.8400038998914</v>
      </c>
      <c r="DT1220" s="11" t="str">
        <f>IF(odpadni[[#This Row],[Rozdíl Cena pro stočné - sociálně únosná cena]]="-","-",IF(odpadni[[#This Row],[Rozdíl Cena pro stočné - sociálně únosná cena]]&gt;0,"ANO","NE"))</f>
        <v>NE</v>
      </c>
      <c r="DU1220" s="11">
        <v>103.95670198246154</v>
      </c>
      <c r="DV1220" s="11" t="s">
        <v>9125</v>
      </c>
      <c r="DW1220" s="58"/>
      <c r="DX1220" s="58" t="s">
        <v>8856</v>
      </c>
      <c r="DY1220" s="58"/>
      <c r="DZ1220" s="58" t="s">
        <v>8894</v>
      </c>
      <c r="EK1220" s="2"/>
    </row>
    <row r="1221" spans="1:141" ht="15" customHeight="1" x14ac:dyDescent="0.25">
      <c r="A1221" s="71">
        <v>1677</v>
      </c>
      <c r="B1221" s="9" t="s">
        <v>1534</v>
      </c>
      <c r="C1221" s="9" t="s">
        <v>3893</v>
      </c>
      <c r="D1221" s="9" t="s">
        <v>3893</v>
      </c>
      <c r="E1221" s="9" t="s">
        <v>8</v>
      </c>
      <c r="F1221" s="9" t="s">
        <v>3893</v>
      </c>
      <c r="G1221" s="9" t="s">
        <v>8</v>
      </c>
      <c r="H1221" s="9" t="s">
        <v>5942</v>
      </c>
      <c r="I1221" s="9" t="s">
        <v>5990</v>
      </c>
      <c r="J1221" s="9" t="s">
        <v>5991</v>
      </c>
      <c r="K1221" s="9" t="s">
        <v>5985</v>
      </c>
      <c r="L1221" s="10" t="s">
        <v>7208</v>
      </c>
      <c r="M1221" s="50"/>
      <c r="N1221" s="28"/>
      <c r="O1221" s="56">
        <v>80</v>
      </c>
      <c r="P1221" s="56">
        <v>0</v>
      </c>
      <c r="Q1221" s="56">
        <v>80</v>
      </c>
      <c r="R1221" s="11">
        <v>0.78600000000000003</v>
      </c>
      <c r="S1221" s="11">
        <v>0</v>
      </c>
      <c r="T1221" s="56">
        <v>18</v>
      </c>
      <c r="U1221" s="11">
        <v>3.2690000000000001</v>
      </c>
      <c r="V1221" s="11">
        <v>0</v>
      </c>
      <c r="W1221" s="11">
        <v>0</v>
      </c>
      <c r="X1221" s="56">
        <v>8</v>
      </c>
      <c r="Y1221" s="56">
        <v>2</v>
      </c>
      <c r="Z1221" s="11">
        <v>0</v>
      </c>
      <c r="AA1221" s="56">
        <v>0</v>
      </c>
      <c r="AB1221" s="56">
        <v>0</v>
      </c>
      <c r="AC1221" s="11">
        <v>0</v>
      </c>
      <c r="AD1221" s="11">
        <v>0</v>
      </c>
      <c r="AE1221" s="11">
        <v>0</v>
      </c>
      <c r="AF1221" s="11">
        <v>0</v>
      </c>
      <c r="AG1221" s="11">
        <v>0</v>
      </c>
      <c r="AH1221" s="11">
        <v>0</v>
      </c>
      <c r="AI1221" s="11">
        <v>4466</v>
      </c>
      <c r="AJ1221" s="11">
        <v>0</v>
      </c>
      <c r="AK1221" s="11">
        <v>0</v>
      </c>
      <c r="AL1221" s="24">
        <v>0</v>
      </c>
      <c r="AM1221" s="24">
        <v>0</v>
      </c>
      <c r="AN1221" s="24">
        <v>0</v>
      </c>
      <c r="AO1221" s="24">
        <v>0</v>
      </c>
      <c r="AP1221" s="24">
        <v>0</v>
      </c>
      <c r="AQ1221" s="24">
        <v>0</v>
      </c>
      <c r="AR1221" s="24">
        <v>0</v>
      </c>
      <c r="AS1221" s="24">
        <v>0</v>
      </c>
      <c r="AT1221" s="24">
        <v>0</v>
      </c>
      <c r="AU1221" s="24">
        <v>0</v>
      </c>
      <c r="AV1221" s="24">
        <v>0</v>
      </c>
      <c r="AW1221" s="24">
        <v>0.01</v>
      </c>
      <c r="AX1221" s="24">
        <v>0</v>
      </c>
      <c r="AY1221" s="24">
        <v>0</v>
      </c>
      <c r="AZ1221" s="24">
        <v>0</v>
      </c>
      <c r="BA1221" s="24">
        <v>0.01</v>
      </c>
      <c r="BB1221" s="24">
        <v>0</v>
      </c>
      <c r="BC1221" s="24">
        <v>1.7455999999999999E-2</v>
      </c>
      <c r="BD1221" s="24">
        <v>0</v>
      </c>
      <c r="BE1221" s="24">
        <v>2.7456000000000001E-2</v>
      </c>
      <c r="BF1221" s="25">
        <v>0.03</v>
      </c>
      <c r="BG1221" s="54">
        <v>4.47</v>
      </c>
      <c r="BH1221" s="11">
        <v>0</v>
      </c>
      <c r="BI1221" s="24">
        <v>0</v>
      </c>
      <c r="BJ1221" s="24">
        <v>0</v>
      </c>
      <c r="BK1221" s="24">
        <v>3.2690000000000002E-3</v>
      </c>
      <c r="BL1221" s="24">
        <v>0</v>
      </c>
      <c r="BM1221" s="11">
        <v>8.39</v>
      </c>
      <c r="BN1221" s="24">
        <v>-2.7452000000000001E-2</v>
      </c>
      <c r="BO1221" s="25">
        <v>-2.9995999999999998E-2</v>
      </c>
      <c r="BP1221" s="24">
        <v>-99.988094000000004</v>
      </c>
      <c r="BQ1221" s="11">
        <v>0</v>
      </c>
      <c r="BR1221" s="24">
        <v>0.03</v>
      </c>
      <c r="BS1221" s="24">
        <v>0</v>
      </c>
      <c r="BT1221" s="24">
        <v>0.01</v>
      </c>
      <c r="BU1221" s="24">
        <v>0</v>
      </c>
      <c r="BV1221" s="24">
        <v>0</v>
      </c>
      <c r="BW1221" s="24">
        <v>0.01</v>
      </c>
      <c r="BX1221" s="11">
        <v>22.900763358778626</v>
      </c>
      <c r="BY1221" s="28"/>
      <c r="BZ1221" s="28"/>
      <c r="CA1221" s="11">
        <v>3.2690000000000002E-3</v>
      </c>
      <c r="CB1221" s="17">
        <v>3.5000000000000001E-3</v>
      </c>
      <c r="CC1221" s="11">
        <v>4.4444444444444446</v>
      </c>
      <c r="CD1221" s="11">
        <v>101.78117048346056</v>
      </c>
      <c r="CE1221" s="11">
        <v>40.862499999999997</v>
      </c>
      <c r="CF1221" s="11">
        <v>0</v>
      </c>
      <c r="CG1221" s="11">
        <v>25</v>
      </c>
      <c r="CH1221" s="11" t="s">
        <v>6</v>
      </c>
      <c r="CI1221" s="28"/>
      <c r="CJ1221" s="11">
        <v>4466</v>
      </c>
      <c r="CK1221" s="11">
        <v>0</v>
      </c>
      <c r="CL1221" s="11">
        <v>49.62222222222222</v>
      </c>
      <c r="CM1221" s="11" t="s">
        <v>6</v>
      </c>
      <c r="CN1221" s="11">
        <v>0</v>
      </c>
      <c r="CO1221" s="11" t="s">
        <v>6</v>
      </c>
      <c r="CP1221" s="11">
        <v>0</v>
      </c>
      <c r="CQ1221" s="11">
        <v>49.62222222222222</v>
      </c>
      <c r="CR1221" s="11" t="s">
        <v>295</v>
      </c>
      <c r="CS1221" s="11">
        <v>15.179633595051152</v>
      </c>
      <c r="CT1221" s="11">
        <v>1366.1670235546037</v>
      </c>
      <c r="CU1221" s="11">
        <v>0</v>
      </c>
      <c r="CV1221" s="11">
        <v>1.1111111111111112</v>
      </c>
      <c r="CW1221" s="11">
        <v>100</v>
      </c>
      <c r="CX1221" s="11" t="s">
        <v>6</v>
      </c>
      <c r="CY1221" s="28"/>
      <c r="CZ1221" s="11" t="s">
        <v>6</v>
      </c>
      <c r="DA1221" s="11" t="s">
        <v>6</v>
      </c>
      <c r="DB1221" s="11" t="s">
        <v>6</v>
      </c>
      <c r="DC1221" s="11">
        <v>0</v>
      </c>
      <c r="DD1221" s="11">
        <v>5.3398592841847652</v>
      </c>
      <c r="DE1221" s="28"/>
      <c r="DF1221" s="11">
        <v>0</v>
      </c>
      <c r="DG1221" s="11">
        <v>-99.988094000000004</v>
      </c>
      <c r="DH1221" s="11" t="s">
        <v>6</v>
      </c>
      <c r="DI1221" s="11" t="s">
        <v>6</v>
      </c>
      <c r="DJ1221" s="11">
        <v>0</v>
      </c>
      <c r="DK1221" s="11">
        <v>55.825000000000003</v>
      </c>
      <c r="DL1221" s="11" t="s">
        <v>6</v>
      </c>
      <c r="DM1221" s="11">
        <v>20.519492879235919</v>
      </c>
      <c r="DN1221" s="11" t="s">
        <v>6</v>
      </c>
      <c r="DO1221" s="11">
        <v>-99.97708524289645</v>
      </c>
      <c r="DP1221" s="11">
        <v>1525.3333333333333</v>
      </c>
      <c r="DQ1221" s="11">
        <v>0</v>
      </c>
      <c r="DR1221" s="11">
        <v>55.528758158389202</v>
      </c>
      <c r="DS1221" s="11">
        <f>IF(odpadni[[#This Row],[SÚC]]="-","-",odpadni[[#This Row],[ZKC34]]-odpadni[[#This Row],[SÚC]])</f>
        <v>-55.528758158389202</v>
      </c>
      <c r="DT1221" s="11" t="str">
        <f>IF(odpadni[[#This Row],[Rozdíl Cena pro stočné - sociálně únosná cena]]="-","-",IF(odpadni[[#This Row],[Rozdíl Cena pro stočné - sociálně únosná cena]]&gt;0,"ANO","NE"))</f>
        <v>NE</v>
      </c>
      <c r="DU1221" s="11">
        <v>-35.009265279153283</v>
      </c>
      <c r="DV1221" s="11" t="s">
        <v>301</v>
      </c>
      <c r="DW1221" s="58"/>
      <c r="DX1221" s="58" t="s">
        <v>8855</v>
      </c>
      <c r="DY1221" s="58" t="s">
        <v>8890</v>
      </c>
      <c r="DZ1221" s="58" t="s">
        <v>8923</v>
      </c>
      <c r="EK1221" s="2"/>
    </row>
    <row r="1222" spans="1:141" ht="15" customHeight="1" x14ac:dyDescent="0.25">
      <c r="A1222" s="71">
        <v>1678</v>
      </c>
      <c r="B1222" s="9" t="s">
        <v>1534</v>
      </c>
      <c r="C1222" s="9" t="s">
        <v>3894</v>
      </c>
      <c r="D1222" s="9" t="s">
        <v>3894</v>
      </c>
      <c r="E1222" s="9" t="s">
        <v>8</v>
      </c>
      <c r="F1222" s="9" t="s">
        <v>3894</v>
      </c>
      <c r="G1222" s="9" t="s">
        <v>8</v>
      </c>
      <c r="H1222" s="9" t="s">
        <v>5944</v>
      </c>
      <c r="I1222" s="9" t="s">
        <v>5990</v>
      </c>
      <c r="J1222" s="9" t="s">
        <v>5991</v>
      </c>
      <c r="K1222" s="9" t="s">
        <v>5985</v>
      </c>
      <c r="L1222" s="10" t="s">
        <v>7209</v>
      </c>
      <c r="M1222" s="50"/>
      <c r="N1222" s="28"/>
      <c r="O1222" s="56">
        <v>142</v>
      </c>
      <c r="P1222" s="56">
        <v>142</v>
      </c>
      <c r="Q1222" s="56">
        <v>0</v>
      </c>
      <c r="R1222" s="11">
        <v>1.7</v>
      </c>
      <c r="S1222" s="11">
        <v>0</v>
      </c>
      <c r="T1222" s="56">
        <v>35</v>
      </c>
      <c r="U1222" s="11">
        <v>0</v>
      </c>
      <c r="V1222" s="11">
        <v>11.8</v>
      </c>
      <c r="W1222" s="11">
        <v>0</v>
      </c>
      <c r="X1222" s="56">
        <v>0</v>
      </c>
      <c r="Y1222" s="56">
        <v>0</v>
      </c>
      <c r="Z1222" s="11">
        <v>1</v>
      </c>
      <c r="AA1222" s="56">
        <v>12</v>
      </c>
      <c r="AB1222" s="56">
        <v>1</v>
      </c>
      <c r="AC1222" s="11">
        <v>0</v>
      </c>
      <c r="AD1222" s="11">
        <v>0</v>
      </c>
      <c r="AE1222" s="11">
        <v>0</v>
      </c>
      <c r="AF1222" s="11">
        <v>0</v>
      </c>
      <c r="AG1222" s="11">
        <v>0</v>
      </c>
      <c r="AH1222" s="11">
        <v>0</v>
      </c>
      <c r="AI1222" s="11">
        <v>2029</v>
      </c>
      <c r="AJ1222" s="11">
        <v>568</v>
      </c>
      <c r="AK1222" s="11">
        <v>23.48</v>
      </c>
      <c r="AL1222" s="24">
        <v>0</v>
      </c>
      <c r="AM1222" s="24">
        <v>0</v>
      </c>
      <c r="AN1222" s="24">
        <v>0</v>
      </c>
      <c r="AO1222" s="24">
        <v>0</v>
      </c>
      <c r="AP1222" s="24">
        <v>0</v>
      </c>
      <c r="AQ1222" s="24">
        <v>4.6536000000000001E-2</v>
      </c>
      <c r="AR1222" s="24">
        <v>4.6536000000000001E-2</v>
      </c>
      <c r="AS1222" s="24">
        <v>0</v>
      </c>
      <c r="AT1222" s="24">
        <v>9.9139000000000005E-2</v>
      </c>
      <c r="AU1222" s="24">
        <v>9.9139000000000005E-2</v>
      </c>
      <c r="AV1222" s="24">
        <v>0</v>
      </c>
      <c r="AW1222" s="24">
        <v>0.14431099999999999</v>
      </c>
      <c r="AX1222" s="24">
        <v>2.7876000000000001E-2</v>
      </c>
      <c r="AY1222" s="24">
        <v>1.6435000000000002E-2</v>
      </c>
      <c r="AZ1222" s="24">
        <v>0</v>
      </c>
      <c r="BA1222" s="24">
        <v>0.1</v>
      </c>
      <c r="BB1222" s="24">
        <v>0</v>
      </c>
      <c r="BC1222" s="24">
        <v>3.7732000000000002E-2</v>
      </c>
      <c r="BD1222" s="24">
        <v>0</v>
      </c>
      <c r="BE1222" s="24">
        <v>0.32771800000000001</v>
      </c>
      <c r="BF1222" s="25">
        <v>0.36299999999999999</v>
      </c>
      <c r="BG1222" s="54">
        <v>2.6</v>
      </c>
      <c r="BH1222" s="11">
        <v>0.78989739542225734</v>
      </c>
      <c r="BI1222" s="24">
        <v>0</v>
      </c>
      <c r="BJ1222" s="24">
        <v>0</v>
      </c>
      <c r="BK1222" s="24">
        <v>6.672E-3</v>
      </c>
      <c r="BL1222" s="24">
        <v>0</v>
      </c>
      <c r="BM1222" s="11">
        <v>49.11</v>
      </c>
      <c r="BN1222" s="24">
        <v>-0.171093</v>
      </c>
      <c r="BO1222" s="25">
        <v>-0.17519999999999999</v>
      </c>
      <c r="BP1222" s="24">
        <v>-52.207324999999997</v>
      </c>
      <c r="BQ1222" s="11">
        <v>0</v>
      </c>
      <c r="BR1222" s="24">
        <v>0.26</v>
      </c>
      <c r="BS1222" s="24">
        <v>0.03</v>
      </c>
      <c r="BT1222" s="24">
        <v>0.1</v>
      </c>
      <c r="BU1222" s="24">
        <v>0</v>
      </c>
      <c r="BV1222" s="24">
        <v>0.1</v>
      </c>
      <c r="BW1222" s="24">
        <v>0</v>
      </c>
      <c r="BX1222" s="11">
        <v>20.588235294117649</v>
      </c>
      <c r="BY1222" s="28"/>
      <c r="BZ1222" s="28"/>
      <c r="CA1222" s="11">
        <v>6.672E-3</v>
      </c>
      <c r="CB1222" s="17">
        <v>8.0000000000000002E-3</v>
      </c>
      <c r="CC1222" s="11">
        <v>4.0571428571428569</v>
      </c>
      <c r="CD1222" s="11">
        <v>83.529411764705884</v>
      </c>
      <c r="CE1222" s="11">
        <v>46.985915492957744</v>
      </c>
      <c r="CF1222" s="11">
        <v>100</v>
      </c>
      <c r="CG1222" s="11" t="s">
        <v>6</v>
      </c>
      <c r="CH1222" s="11">
        <v>8.3333333333333339</v>
      </c>
      <c r="CI1222" s="28"/>
      <c r="CJ1222" s="11">
        <v>2597</v>
      </c>
      <c r="CK1222" s="11">
        <v>0</v>
      </c>
      <c r="CL1222" s="11">
        <v>36.74444444444444</v>
      </c>
      <c r="CM1222" s="11" t="s">
        <v>6</v>
      </c>
      <c r="CN1222" s="11">
        <v>0</v>
      </c>
      <c r="CO1222" s="11" t="s">
        <v>6</v>
      </c>
      <c r="CP1222" s="11">
        <v>0</v>
      </c>
      <c r="CQ1222" s="11">
        <v>36.74444444444444</v>
      </c>
      <c r="CR1222" s="11" t="s">
        <v>295</v>
      </c>
      <c r="CS1222" s="11">
        <v>5.507260857980282</v>
      </c>
      <c r="CT1222" s="11">
        <v>389.23860911270987</v>
      </c>
      <c r="CU1222" s="11">
        <v>0</v>
      </c>
      <c r="CV1222" s="11">
        <v>1.2647932596308382</v>
      </c>
      <c r="CW1222" s="11">
        <v>0</v>
      </c>
      <c r="CX1222" s="11" t="s">
        <v>6</v>
      </c>
      <c r="CY1222" s="28"/>
      <c r="CZ1222" s="11">
        <v>8.4466666666666654</v>
      </c>
      <c r="DA1222" s="11">
        <v>179.77018385291765</v>
      </c>
      <c r="DB1222" s="11">
        <v>44.309552358113507</v>
      </c>
      <c r="DC1222" s="11">
        <v>14.858962829736212</v>
      </c>
      <c r="DD1222" s="11">
        <v>5.6552757793764989</v>
      </c>
      <c r="DE1222" s="28"/>
      <c r="DF1222" s="11">
        <v>156.65855999999999</v>
      </c>
      <c r="DG1222" s="11">
        <v>-52.207324999999997</v>
      </c>
      <c r="DH1222" s="11">
        <v>-109.21394911328177</v>
      </c>
      <c r="DI1222" s="11">
        <v>-25.643435251798561</v>
      </c>
      <c r="DJ1222" s="11">
        <v>0</v>
      </c>
      <c r="DK1222" s="11">
        <v>18.288732394366196</v>
      </c>
      <c r="DL1222" s="11" t="s">
        <v>6</v>
      </c>
      <c r="DM1222" s="11">
        <v>49.118405275779381</v>
      </c>
      <c r="DN1222" s="11" t="s">
        <v>6</v>
      </c>
      <c r="DO1222" s="11">
        <v>-31.219754257458781</v>
      </c>
      <c r="DP1222" s="11">
        <v>9363.3714285714286</v>
      </c>
      <c r="DQ1222" s="11">
        <v>0.42983457524353974</v>
      </c>
      <c r="DR1222" s="11">
        <v>56.802378655877199</v>
      </c>
      <c r="DS1222" s="11">
        <f>IF(odpadni[[#This Row],[SÚC]]="-","-",odpadni[[#This Row],[ZKC34]]-odpadni[[#This Row],[SÚC]])</f>
        <v>-33.322378655877202</v>
      </c>
      <c r="DT1222" s="11" t="str">
        <f>IF(odpadni[[#This Row],[Rozdíl Cena pro stočné - sociálně únosná cena]]="-","-",IF(odpadni[[#This Row],[Rozdíl Cena pro stočné - sociálně únosná cena]]&gt;0,"ANO","NE"))</f>
        <v>NE</v>
      </c>
      <c r="DU1222" s="11">
        <v>-7.6839733800978181</v>
      </c>
      <c r="DV1222" s="11" t="s">
        <v>301</v>
      </c>
      <c r="DW1222" s="58"/>
      <c r="DX1222" s="58" t="s">
        <v>8827</v>
      </c>
      <c r="DY1222" s="58"/>
      <c r="DZ1222" s="58" t="s">
        <v>8900</v>
      </c>
      <c r="EK1222" s="2"/>
    </row>
    <row r="1223" spans="1:141" ht="15" customHeight="1" x14ac:dyDescent="0.25">
      <c r="A1223" s="71">
        <v>1679</v>
      </c>
      <c r="B1223" s="9" t="s">
        <v>1534</v>
      </c>
      <c r="C1223" s="9" t="s">
        <v>3895</v>
      </c>
      <c r="D1223" s="9" t="s">
        <v>3895</v>
      </c>
      <c r="E1223" s="9" t="s">
        <v>8</v>
      </c>
      <c r="F1223" s="9" t="s">
        <v>3895</v>
      </c>
      <c r="G1223" s="9" t="s">
        <v>8</v>
      </c>
      <c r="H1223" s="9" t="s">
        <v>5942</v>
      </c>
      <c r="I1223" s="9" t="s">
        <v>5990</v>
      </c>
      <c r="J1223" s="9" t="s">
        <v>5980</v>
      </c>
      <c r="K1223" s="9" t="s">
        <v>5981</v>
      </c>
      <c r="L1223" s="10" t="s">
        <v>7210</v>
      </c>
      <c r="M1223" s="50"/>
      <c r="N1223" s="28"/>
      <c r="O1223" s="56">
        <v>433</v>
      </c>
      <c r="P1223" s="56">
        <v>433</v>
      </c>
      <c r="Q1223" s="56">
        <v>0</v>
      </c>
      <c r="R1223" s="11">
        <v>3.536</v>
      </c>
      <c r="S1223" s="11">
        <v>0</v>
      </c>
      <c r="T1223" s="56">
        <v>160</v>
      </c>
      <c r="U1223" s="11">
        <v>0</v>
      </c>
      <c r="V1223" s="11">
        <v>13.222</v>
      </c>
      <c r="W1223" s="11">
        <v>0</v>
      </c>
      <c r="X1223" s="56">
        <v>0</v>
      </c>
      <c r="Y1223" s="56">
        <v>0</v>
      </c>
      <c r="Z1223" s="11">
        <v>1</v>
      </c>
      <c r="AA1223" s="56">
        <v>4</v>
      </c>
      <c r="AB1223" s="56">
        <v>0</v>
      </c>
      <c r="AC1223" s="11">
        <v>0</v>
      </c>
      <c r="AD1223" s="11">
        <v>0</v>
      </c>
      <c r="AE1223" s="11">
        <v>0</v>
      </c>
      <c r="AF1223" s="11">
        <v>0</v>
      </c>
      <c r="AG1223" s="11">
        <v>0</v>
      </c>
      <c r="AH1223" s="11">
        <v>5.1639999999999997</v>
      </c>
      <c r="AI1223" s="11">
        <v>32705.657999999999</v>
      </c>
      <c r="AJ1223" s="11">
        <v>10886.291999999999</v>
      </c>
      <c r="AK1223" s="11">
        <v>36.76</v>
      </c>
      <c r="AL1223" s="24">
        <v>3.7294000000000001E-2</v>
      </c>
      <c r="AM1223" s="24">
        <v>0</v>
      </c>
      <c r="AN1223" s="24">
        <v>0</v>
      </c>
      <c r="AO1223" s="24">
        <v>3.5542999999999998E-2</v>
      </c>
      <c r="AP1223" s="24">
        <v>1.751E-3</v>
      </c>
      <c r="AQ1223" s="24">
        <v>0.126026</v>
      </c>
      <c r="AR1223" s="24">
        <v>0.124346</v>
      </c>
      <c r="AS1223" s="24">
        <v>1.6800000000000001E-3</v>
      </c>
      <c r="AT1223" s="24">
        <v>0.17413300000000001</v>
      </c>
      <c r="AU1223" s="24">
        <v>0.123209</v>
      </c>
      <c r="AV1223" s="24">
        <v>5.0923999999999997E-2</v>
      </c>
      <c r="AW1223" s="24">
        <v>0.52783599999999997</v>
      </c>
      <c r="AX1223" s="24">
        <v>0.21198800000000001</v>
      </c>
      <c r="AY1223" s="24">
        <v>1.8031999999999999E-2</v>
      </c>
      <c r="AZ1223" s="24">
        <v>0</v>
      </c>
      <c r="BA1223" s="24">
        <v>0.29781600000000003</v>
      </c>
      <c r="BB1223" s="24">
        <v>0</v>
      </c>
      <c r="BC1223" s="24">
        <v>0.17965999999999999</v>
      </c>
      <c r="BD1223" s="24">
        <v>0</v>
      </c>
      <c r="BE1223" s="24">
        <v>1.0449489999999999</v>
      </c>
      <c r="BF1223" s="25">
        <v>0.99679799999999996</v>
      </c>
      <c r="BG1223" s="54">
        <v>43.59</v>
      </c>
      <c r="BH1223" s="11">
        <v>2</v>
      </c>
      <c r="BI1223" s="24">
        <v>0</v>
      </c>
      <c r="BJ1223" s="24">
        <v>0</v>
      </c>
      <c r="BK1223" s="24">
        <v>1.3221999999999999E-2</v>
      </c>
      <c r="BL1223" s="24">
        <v>0</v>
      </c>
      <c r="BM1223" s="11">
        <v>79.03</v>
      </c>
      <c r="BN1223" s="24">
        <v>-0.55890799999999996</v>
      </c>
      <c r="BO1223" s="25">
        <v>-0.50053800000000004</v>
      </c>
      <c r="BP1223" s="24">
        <v>-53.486656000000004</v>
      </c>
      <c r="BQ1223" s="11">
        <v>0</v>
      </c>
      <c r="BR1223" s="24">
        <v>0.59563200000000005</v>
      </c>
      <c r="BS1223" s="24">
        <v>0</v>
      </c>
      <c r="BT1223" s="24">
        <v>0.29781600000000003</v>
      </c>
      <c r="BU1223" s="24">
        <v>0</v>
      </c>
      <c r="BV1223" s="24">
        <v>0.29781600000000003</v>
      </c>
      <c r="BW1223" s="24">
        <v>0</v>
      </c>
      <c r="BX1223" s="11">
        <v>45.248868778280546</v>
      </c>
      <c r="BY1223" s="28"/>
      <c r="BZ1223" s="28"/>
      <c r="CA1223" s="11">
        <v>1.3221999999999999E-2</v>
      </c>
      <c r="CB1223" s="17">
        <v>1.35E-2</v>
      </c>
      <c r="CC1223" s="11">
        <v>2.7062499999999998</v>
      </c>
      <c r="CD1223" s="11">
        <v>122.45475113122171</v>
      </c>
      <c r="CE1223" s="11">
        <v>30.535796766743648</v>
      </c>
      <c r="CF1223" s="11">
        <v>100</v>
      </c>
      <c r="CG1223" s="11" t="s">
        <v>6</v>
      </c>
      <c r="CH1223" s="11">
        <v>0</v>
      </c>
      <c r="CI1223" s="28"/>
      <c r="CJ1223" s="11">
        <v>43591.95</v>
      </c>
      <c r="CK1223" s="11">
        <v>0</v>
      </c>
      <c r="CL1223" s="11">
        <v>635.55349999999999</v>
      </c>
      <c r="CM1223" s="11" t="s">
        <v>6</v>
      </c>
      <c r="CN1223" s="11">
        <v>0</v>
      </c>
      <c r="CO1223" s="11" t="s">
        <v>6</v>
      </c>
      <c r="CP1223" s="11">
        <v>0</v>
      </c>
      <c r="CQ1223" s="11">
        <v>635.55349999999999</v>
      </c>
      <c r="CR1223" s="11" t="s">
        <v>295</v>
      </c>
      <c r="CS1223" s="11">
        <v>48.067879292088946</v>
      </c>
      <c r="CT1223" s="11">
        <v>3296.9255785811524</v>
      </c>
      <c r="CU1223" s="11">
        <v>0</v>
      </c>
      <c r="CV1223" s="11">
        <v>1.290099272826744</v>
      </c>
      <c r="CW1223" s="11">
        <v>0</v>
      </c>
      <c r="CX1223" s="11" t="s">
        <v>6</v>
      </c>
      <c r="CY1223" s="28"/>
      <c r="CZ1223" s="11">
        <v>6.6109999999999998</v>
      </c>
      <c r="DA1223" s="11">
        <v>216.5</v>
      </c>
      <c r="DB1223" s="11">
        <v>80</v>
      </c>
      <c r="DC1223" s="11">
        <v>13.16994403267282</v>
      </c>
      <c r="DD1223" s="11">
        <v>13.587959461503555</v>
      </c>
      <c r="DE1223" s="28"/>
      <c r="DF1223" s="11">
        <v>486.04071999999991</v>
      </c>
      <c r="DG1223" s="11">
        <v>-53.486656000000004</v>
      </c>
      <c r="DH1223" s="11">
        <v>-114.99201136892401</v>
      </c>
      <c r="DI1223" s="11">
        <v>-42.271063379216457</v>
      </c>
      <c r="DJ1223" s="11">
        <v>0</v>
      </c>
      <c r="DK1223" s="11">
        <v>100.67424942263278</v>
      </c>
      <c r="DL1223" s="11" t="s">
        <v>6</v>
      </c>
      <c r="DM1223" s="11">
        <v>87.177923158372423</v>
      </c>
      <c r="DN1223" s="11" t="s">
        <v>6</v>
      </c>
      <c r="DO1223" s="11">
        <v>-34.945853014121987</v>
      </c>
      <c r="DP1223" s="11">
        <v>6530.9312499999996</v>
      </c>
      <c r="DQ1223" s="11">
        <v>0.28922344358309493</v>
      </c>
      <c r="DR1223" s="11">
        <v>55.528758158389202</v>
      </c>
      <c r="DS1223" s="11">
        <f>IF(odpadni[[#This Row],[SÚC]]="-","-",odpadni[[#This Row],[ZKC34]]-odpadni[[#This Row],[SÚC]])</f>
        <v>-18.768758158389204</v>
      </c>
      <c r="DT1223" s="11" t="str">
        <f>IF(odpadni[[#This Row],[Rozdíl Cena pro stočné - sociálně únosná cena]]="-","-",IF(odpadni[[#This Row],[Rozdíl Cena pro stočné - sociálně únosná cena]]&gt;0,"ANO","NE"))</f>
        <v>NE</v>
      </c>
      <c r="DU1223" s="11">
        <v>31.649164999983221</v>
      </c>
      <c r="DV1223" s="11" t="s">
        <v>9125</v>
      </c>
      <c r="DW1223" s="58"/>
      <c r="DX1223" s="58" t="s">
        <v>8827</v>
      </c>
      <c r="DY1223" s="58"/>
      <c r="DZ1223" s="58" t="s">
        <v>8900</v>
      </c>
      <c r="EK1223" s="2"/>
    </row>
    <row r="1224" spans="1:141" ht="15" customHeight="1" x14ac:dyDescent="0.25">
      <c r="A1224" s="71">
        <v>1680</v>
      </c>
      <c r="B1224" s="9" t="s">
        <v>1535</v>
      </c>
      <c r="C1224" s="9" t="s">
        <v>3894</v>
      </c>
      <c r="D1224" s="9" t="s">
        <v>3894</v>
      </c>
      <c r="E1224" s="9" t="s">
        <v>8</v>
      </c>
      <c r="F1224" s="9" t="s">
        <v>3894</v>
      </c>
      <c r="G1224" s="9" t="s">
        <v>8</v>
      </c>
      <c r="H1224" s="9" t="s">
        <v>5944</v>
      </c>
      <c r="I1224" s="9" t="s">
        <v>5990</v>
      </c>
      <c r="J1224" s="9" t="s">
        <v>5991</v>
      </c>
      <c r="K1224" s="9" t="s">
        <v>5985</v>
      </c>
      <c r="L1224" s="10" t="s">
        <v>7211</v>
      </c>
      <c r="M1224" s="50"/>
      <c r="N1224" s="28"/>
      <c r="O1224" s="56">
        <v>95</v>
      </c>
      <c r="P1224" s="56">
        <v>95</v>
      </c>
      <c r="Q1224" s="56">
        <v>0</v>
      </c>
      <c r="R1224" s="11">
        <v>0.54200000000000004</v>
      </c>
      <c r="S1224" s="11">
        <v>0</v>
      </c>
      <c r="T1224" s="56">
        <v>11</v>
      </c>
      <c r="U1224" s="11">
        <v>0</v>
      </c>
      <c r="V1224" s="11">
        <v>9.01</v>
      </c>
      <c r="W1224" s="11">
        <v>0</v>
      </c>
      <c r="X1224" s="56">
        <v>0</v>
      </c>
      <c r="Y1224" s="56">
        <v>0</v>
      </c>
      <c r="Z1224" s="11">
        <v>1</v>
      </c>
      <c r="AA1224" s="56">
        <v>4</v>
      </c>
      <c r="AB1224" s="56">
        <v>1</v>
      </c>
      <c r="AC1224" s="11">
        <v>0</v>
      </c>
      <c r="AD1224" s="11">
        <v>0</v>
      </c>
      <c r="AE1224" s="11">
        <v>0</v>
      </c>
      <c r="AF1224" s="11">
        <v>0</v>
      </c>
      <c r="AG1224" s="11">
        <v>0</v>
      </c>
      <c r="AH1224" s="11">
        <v>0</v>
      </c>
      <c r="AI1224" s="11">
        <v>2731</v>
      </c>
      <c r="AJ1224" s="11">
        <v>982</v>
      </c>
      <c r="AK1224" s="11">
        <v>30.43</v>
      </c>
      <c r="AL1224" s="24">
        <v>0</v>
      </c>
      <c r="AM1224" s="24">
        <v>0</v>
      </c>
      <c r="AN1224" s="24">
        <v>0</v>
      </c>
      <c r="AO1224" s="24">
        <v>0</v>
      </c>
      <c r="AP1224" s="24">
        <v>0</v>
      </c>
      <c r="AQ1224" s="24">
        <v>4.4825999999999998E-2</v>
      </c>
      <c r="AR1224" s="24">
        <v>4.4825999999999998E-2</v>
      </c>
      <c r="AS1224" s="24">
        <v>0</v>
      </c>
      <c r="AT1224" s="24">
        <v>2.2945E-2</v>
      </c>
      <c r="AU1224" s="24">
        <v>2.2945E-2</v>
      </c>
      <c r="AV1224" s="24">
        <v>0</v>
      </c>
      <c r="AW1224" s="24">
        <v>0.118212</v>
      </c>
      <c r="AX1224" s="24">
        <v>2.4478E-2</v>
      </c>
      <c r="AY1224" s="24">
        <v>4.3734000000000002E-2</v>
      </c>
      <c r="AZ1224" s="24">
        <v>0</v>
      </c>
      <c r="BA1224" s="24">
        <v>0.05</v>
      </c>
      <c r="BB1224" s="24">
        <v>0</v>
      </c>
      <c r="BC1224" s="24">
        <v>3.7765E-2</v>
      </c>
      <c r="BD1224" s="24">
        <v>0</v>
      </c>
      <c r="BE1224" s="24">
        <v>0.223748</v>
      </c>
      <c r="BF1224" s="25">
        <v>0.21</v>
      </c>
      <c r="BG1224" s="54">
        <v>3.71</v>
      </c>
      <c r="BH1224" s="11">
        <v>0.41010260457774272</v>
      </c>
      <c r="BI1224" s="24">
        <v>0</v>
      </c>
      <c r="BJ1224" s="24">
        <v>0</v>
      </c>
      <c r="BK1224" s="24">
        <v>3.4640000000000001E-3</v>
      </c>
      <c r="BL1224" s="24">
        <v>0</v>
      </c>
      <c r="BM1224" s="11">
        <v>64.59</v>
      </c>
      <c r="BN1224" s="24">
        <v>-0.118356</v>
      </c>
      <c r="BO1224" s="25">
        <v>-8.8300000000000003E-2</v>
      </c>
      <c r="BP1224" s="24">
        <v>-52.896920000000001</v>
      </c>
      <c r="BQ1224" s="11">
        <v>0</v>
      </c>
      <c r="BR1224" s="24">
        <v>0.16</v>
      </c>
      <c r="BS1224" s="24">
        <v>0.03</v>
      </c>
      <c r="BT1224" s="24">
        <v>0.05</v>
      </c>
      <c r="BU1224" s="24">
        <v>0</v>
      </c>
      <c r="BV1224" s="24">
        <v>0.05</v>
      </c>
      <c r="BW1224" s="24">
        <v>0</v>
      </c>
      <c r="BX1224" s="11">
        <v>20.29520295202952</v>
      </c>
      <c r="BY1224" s="28"/>
      <c r="BZ1224" s="28"/>
      <c r="CA1224" s="11">
        <v>3.4640000000000001E-3</v>
      </c>
      <c r="CB1224" s="17">
        <v>4.0000000000000001E-3</v>
      </c>
      <c r="CC1224" s="11">
        <v>8.6363636363636367</v>
      </c>
      <c r="CD1224" s="11">
        <v>175.27675276752765</v>
      </c>
      <c r="CE1224" s="11">
        <v>36.463157894736845</v>
      </c>
      <c r="CF1224" s="11">
        <v>100</v>
      </c>
      <c r="CG1224" s="11" t="s">
        <v>6</v>
      </c>
      <c r="CH1224" s="11">
        <v>25</v>
      </c>
      <c r="CI1224" s="28"/>
      <c r="CJ1224" s="11">
        <v>3713</v>
      </c>
      <c r="CK1224" s="11">
        <v>0</v>
      </c>
      <c r="CL1224" s="11">
        <v>54.894444444444446</v>
      </c>
      <c r="CM1224" s="11" t="s">
        <v>6</v>
      </c>
      <c r="CN1224" s="11">
        <v>0</v>
      </c>
      <c r="CO1224" s="11" t="s">
        <v>6</v>
      </c>
      <c r="CP1224" s="11">
        <v>0</v>
      </c>
      <c r="CQ1224" s="11">
        <v>54.894444444444446</v>
      </c>
      <c r="CR1224" s="11" t="s">
        <v>295</v>
      </c>
      <c r="CS1224" s="11">
        <v>15.847125994354633</v>
      </c>
      <c r="CT1224" s="11">
        <v>1071.8822170900694</v>
      </c>
      <c r="CU1224" s="11">
        <v>0</v>
      </c>
      <c r="CV1224" s="11">
        <v>1.3024871084295084</v>
      </c>
      <c r="CW1224" s="11">
        <v>0</v>
      </c>
      <c r="CX1224" s="11" t="s">
        <v>6</v>
      </c>
      <c r="CY1224" s="28"/>
      <c r="CZ1224" s="11">
        <v>8.4466666666666654</v>
      </c>
      <c r="DA1224" s="11">
        <v>231.64934565050038</v>
      </c>
      <c r="DB1224" s="11">
        <v>26.822555812163202</v>
      </c>
      <c r="DC1224" s="11">
        <v>6.6238452655889146</v>
      </c>
      <c r="DD1224" s="11">
        <v>10.902136258660509</v>
      </c>
      <c r="DE1224" s="28"/>
      <c r="DF1224" s="11">
        <v>105.40952</v>
      </c>
      <c r="DG1224" s="11">
        <v>-52.896920000000001</v>
      </c>
      <c r="DH1224" s="11">
        <v>-112.28207850676107</v>
      </c>
      <c r="DI1224" s="11">
        <v>-34.16743648960739</v>
      </c>
      <c r="DJ1224" s="11">
        <v>0</v>
      </c>
      <c r="DK1224" s="11">
        <v>39.084210526315786</v>
      </c>
      <c r="DL1224" s="11" t="s">
        <v>6</v>
      </c>
      <c r="DM1224" s="11">
        <v>64.59237875288683</v>
      </c>
      <c r="DN1224" s="11" t="s">
        <v>6</v>
      </c>
      <c r="DO1224" s="11">
        <v>-39.342035591776593</v>
      </c>
      <c r="DP1224" s="11">
        <v>20340.727272727272</v>
      </c>
      <c r="DQ1224" s="11">
        <v>0.37829671000110854</v>
      </c>
      <c r="DR1224" s="11">
        <v>56.802378655877199</v>
      </c>
      <c r="DS1224" s="11">
        <f>IF(odpadni[[#This Row],[SÚC]]="-","-",odpadni[[#This Row],[ZKC34]]-odpadni[[#This Row],[SÚC]])</f>
        <v>-26.372378655877199</v>
      </c>
      <c r="DT1224" s="11" t="str">
        <f>IF(odpadni[[#This Row],[Rozdíl Cena pro stočné - sociálně únosná cena]]="-","-",IF(odpadni[[#This Row],[Rozdíl Cena pro stočné - sociálně únosná cena]]&gt;0,"ANO","NE"))</f>
        <v>NE</v>
      </c>
      <c r="DU1224" s="11">
        <v>7.7900000970096315</v>
      </c>
      <c r="DV1224" s="11" t="s">
        <v>9125</v>
      </c>
      <c r="DW1224" s="58"/>
      <c r="DX1224" s="58" t="s">
        <v>8827</v>
      </c>
      <c r="DY1224" s="11"/>
      <c r="DZ1224" s="58" t="s">
        <v>8903</v>
      </c>
      <c r="EK1224" s="2"/>
    </row>
    <row r="1225" spans="1:141" ht="15" customHeight="1" x14ac:dyDescent="0.25">
      <c r="A1225" s="71">
        <v>1681</v>
      </c>
      <c r="B1225" s="9" t="s">
        <v>1536</v>
      </c>
      <c r="C1225" s="9" t="s">
        <v>3896</v>
      </c>
      <c r="D1225" s="9" t="s">
        <v>3896</v>
      </c>
      <c r="E1225" s="9" t="s">
        <v>8</v>
      </c>
      <c r="F1225" s="9" t="s">
        <v>3896</v>
      </c>
      <c r="G1225" s="9" t="s">
        <v>8</v>
      </c>
      <c r="H1225" s="9" t="s">
        <v>5945</v>
      </c>
      <c r="I1225" s="9" t="s">
        <v>5990</v>
      </c>
      <c r="J1225" s="9" t="s">
        <v>5980</v>
      </c>
      <c r="K1225" s="9" t="s">
        <v>5981</v>
      </c>
      <c r="L1225" s="10" t="s">
        <v>7212</v>
      </c>
      <c r="M1225" s="50"/>
      <c r="N1225" s="28"/>
      <c r="O1225" s="56">
        <v>994</v>
      </c>
      <c r="P1225" s="56">
        <v>994</v>
      </c>
      <c r="Q1225" s="56">
        <v>0</v>
      </c>
      <c r="R1225" s="11">
        <v>10.486000000000001</v>
      </c>
      <c r="S1225" s="11">
        <v>0</v>
      </c>
      <c r="T1225" s="56">
        <v>344</v>
      </c>
      <c r="U1225" s="11">
        <v>0</v>
      </c>
      <c r="V1225" s="11">
        <v>34</v>
      </c>
      <c r="W1225" s="11">
        <v>0</v>
      </c>
      <c r="X1225" s="56">
        <v>0</v>
      </c>
      <c r="Y1225" s="56">
        <v>0</v>
      </c>
      <c r="Z1225" s="11">
        <v>0</v>
      </c>
      <c r="AA1225" s="56">
        <v>0</v>
      </c>
      <c r="AB1225" s="56">
        <v>0</v>
      </c>
      <c r="AC1225" s="11">
        <v>0</v>
      </c>
      <c r="AD1225" s="11">
        <v>0</v>
      </c>
      <c r="AE1225" s="11">
        <v>0</v>
      </c>
      <c r="AF1225" s="11">
        <v>0</v>
      </c>
      <c r="AG1225" s="11">
        <v>0</v>
      </c>
      <c r="AH1225" s="11">
        <v>0</v>
      </c>
      <c r="AI1225" s="11">
        <v>50576</v>
      </c>
      <c r="AJ1225" s="11">
        <v>0</v>
      </c>
      <c r="AK1225" s="11">
        <v>34.799999999999997</v>
      </c>
      <c r="AL1225" s="24">
        <v>0.872</v>
      </c>
      <c r="AM1225" s="24">
        <v>0</v>
      </c>
      <c r="AN1225" s="24">
        <v>0.872</v>
      </c>
      <c r="AO1225" s="24">
        <v>0</v>
      </c>
      <c r="AP1225" s="24">
        <v>0</v>
      </c>
      <c r="AQ1225" s="24">
        <v>0.02</v>
      </c>
      <c r="AR1225" s="24">
        <v>0.02</v>
      </c>
      <c r="AS1225" s="24">
        <v>0</v>
      </c>
      <c r="AT1225" s="24">
        <v>0.09</v>
      </c>
      <c r="AU1225" s="24">
        <v>0.02</v>
      </c>
      <c r="AV1225" s="24">
        <v>7.0000000000000007E-2</v>
      </c>
      <c r="AW1225" s="24">
        <v>1.4</v>
      </c>
      <c r="AX1225" s="24">
        <v>1.4</v>
      </c>
      <c r="AY1225" s="24">
        <v>0</v>
      </c>
      <c r="AZ1225" s="24">
        <v>0</v>
      </c>
      <c r="BA1225" s="24">
        <v>0</v>
      </c>
      <c r="BB1225" s="24">
        <v>0</v>
      </c>
      <c r="BC1225" s="24">
        <v>4.0000000000000001E-3</v>
      </c>
      <c r="BD1225" s="24">
        <v>0</v>
      </c>
      <c r="BE1225" s="24">
        <v>2.3860000000000001</v>
      </c>
      <c r="BF1225" s="25">
        <v>2.5459999999999998</v>
      </c>
      <c r="BG1225" s="54">
        <v>50.68</v>
      </c>
      <c r="BH1225" s="11">
        <v>1</v>
      </c>
      <c r="BI1225" s="24">
        <v>0</v>
      </c>
      <c r="BJ1225" s="24">
        <v>3.4000000000000002E-2</v>
      </c>
      <c r="BK1225" s="24">
        <v>3.4000000000000002E-2</v>
      </c>
      <c r="BL1225" s="24">
        <v>0</v>
      </c>
      <c r="BM1225" s="11">
        <v>70.17</v>
      </c>
      <c r="BN1225" s="24">
        <v>-1.202715</v>
      </c>
      <c r="BO1225" s="25">
        <v>-1.1538999999999999</v>
      </c>
      <c r="BP1225" s="24">
        <v>-50.407167000000001</v>
      </c>
      <c r="BQ1225" s="11">
        <v>0</v>
      </c>
      <c r="BR1225" s="24">
        <v>0.1</v>
      </c>
      <c r="BS1225" s="24">
        <v>0</v>
      </c>
      <c r="BT1225" s="24">
        <v>0.1</v>
      </c>
      <c r="BU1225" s="24">
        <v>0</v>
      </c>
      <c r="BV1225" s="24">
        <v>0.1</v>
      </c>
      <c r="BW1225" s="24">
        <v>0</v>
      </c>
      <c r="BX1225" s="11">
        <v>32.805645622735071</v>
      </c>
      <c r="BY1225" s="28"/>
      <c r="BZ1225" s="28"/>
      <c r="CA1225" s="11">
        <v>3.4000000000000002E-2</v>
      </c>
      <c r="CB1225" s="17">
        <v>0.04</v>
      </c>
      <c r="CC1225" s="11">
        <v>2.88953488372093</v>
      </c>
      <c r="CD1225" s="11">
        <v>94.793057409879836</v>
      </c>
      <c r="CE1225" s="11">
        <v>34.205231388329977</v>
      </c>
      <c r="CF1225" s="11">
        <v>100</v>
      </c>
      <c r="CG1225" s="11" t="s">
        <v>6</v>
      </c>
      <c r="CH1225" s="11" t="s">
        <v>6</v>
      </c>
      <c r="CI1225" s="28"/>
      <c r="CJ1225" s="11">
        <v>50576</v>
      </c>
      <c r="CK1225" s="11">
        <v>0</v>
      </c>
      <c r="CL1225" s="11">
        <v>561.95555555555552</v>
      </c>
      <c r="CM1225" s="11" t="s">
        <v>6</v>
      </c>
      <c r="CN1225" s="11">
        <v>197.28499999999994</v>
      </c>
      <c r="CO1225" s="11" t="s">
        <v>6</v>
      </c>
      <c r="CP1225" s="11">
        <v>0.39007632078456173</v>
      </c>
      <c r="CQ1225" s="11">
        <v>364.67055555555555</v>
      </c>
      <c r="CR1225" s="11" t="s">
        <v>295</v>
      </c>
      <c r="CS1225" s="11">
        <v>10.725604575163398</v>
      </c>
      <c r="CT1225" s="11">
        <v>1487.5294117647059</v>
      </c>
      <c r="CU1225" s="11">
        <v>5.8024999999999984</v>
      </c>
      <c r="CV1225" s="11">
        <v>1.1111111111111112</v>
      </c>
      <c r="CW1225" s="11">
        <v>0</v>
      </c>
      <c r="CX1225" s="11" t="s">
        <v>6</v>
      </c>
      <c r="CY1225" s="28"/>
      <c r="CZ1225" s="11">
        <v>34</v>
      </c>
      <c r="DA1225" s="11">
        <v>994</v>
      </c>
      <c r="DB1225" s="11">
        <v>344</v>
      </c>
      <c r="DC1225" s="11">
        <v>2.6470588235294117</v>
      </c>
      <c r="DD1225" s="11">
        <v>0.11764705882352941</v>
      </c>
      <c r="DE1225" s="28"/>
      <c r="DF1225" s="11">
        <v>1183.2</v>
      </c>
      <c r="DG1225" s="11">
        <v>-50.407167000000001</v>
      </c>
      <c r="DH1225" s="11">
        <v>-101.64934077079106</v>
      </c>
      <c r="DI1225" s="11">
        <v>-35.373970588235288</v>
      </c>
      <c r="DJ1225" s="11">
        <v>0</v>
      </c>
      <c r="DK1225" s="11">
        <v>50.881287726358146</v>
      </c>
      <c r="DL1225" s="11" t="s">
        <v>6</v>
      </c>
      <c r="DM1225" s="11">
        <v>70.17647058823529</v>
      </c>
      <c r="DN1225" s="11" t="s">
        <v>6</v>
      </c>
      <c r="DO1225" s="11">
        <v>-50.407166806370491</v>
      </c>
      <c r="DP1225" s="11">
        <v>6936.0465116279074</v>
      </c>
      <c r="DQ1225" s="11">
        <v>0.43014965845701869</v>
      </c>
      <c r="DR1225" s="11">
        <v>53.779911951100097</v>
      </c>
      <c r="DS1225" s="11">
        <f>IF(odpadni[[#This Row],[SÚC]]="-","-",odpadni[[#This Row],[ZKC34]]-odpadni[[#This Row],[SÚC]])</f>
        <v>-18.9799119511001</v>
      </c>
      <c r="DT1225" s="11" t="str">
        <f>IF(odpadni[[#This Row],[Rozdíl Cena pro stočné - sociálně únosná cena]]="-","-",IF(odpadni[[#This Row],[Rozdíl Cena pro stočné - sociálně únosná cena]]&gt;0,"ANO","NE"))</f>
        <v>NE</v>
      </c>
      <c r="DU1225" s="11">
        <v>16.396558637135193</v>
      </c>
      <c r="DV1225" s="11" t="s">
        <v>9125</v>
      </c>
      <c r="DW1225" s="58"/>
      <c r="DX1225" s="58" t="s">
        <v>8827</v>
      </c>
      <c r="DY1225" s="58"/>
      <c r="DZ1225" s="58" t="s">
        <v>8900</v>
      </c>
      <c r="EK1225" s="2"/>
    </row>
    <row r="1226" spans="1:141" ht="15" customHeight="1" x14ac:dyDescent="0.25">
      <c r="A1226" s="71">
        <v>1682</v>
      </c>
      <c r="B1226" s="9" t="s">
        <v>1537</v>
      </c>
      <c r="C1226" s="9" t="s">
        <v>3897</v>
      </c>
      <c r="D1226" s="9" t="s">
        <v>3897</v>
      </c>
      <c r="E1226" s="9" t="s">
        <v>8</v>
      </c>
      <c r="F1226" s="9" t="s">
        <v>3897</v>
      </c>
      <c r="G1226" s="9" t="s">
        <v>8</v>
      </c>
      <c r="H1226" s="9" t="s">
        <v>5962</v>
      </c>
      <c r="I1226" s="9" t="s">
        <v>5990</v>
      </c>
      <c r="J1226" s="9" t="s">
        <v>5991</v>
      </c>
      <c r="K1226" s="9" t="s">
        <v>5985</v>
      </c>
      <c r="L1226" s="10" t="s">
        <v>7213</v>
      </c>
      <c r="M1226" s="50"/>
      <c r="N1226" s="28"/>
      <c r="O1226" s="56">
        <v>75</v>
      </c>
      <c r="P1226" s="56">
        <v>75</v>
      </c>
      <c r="Q1226" s="56">
        <v>0</v>
      </c>
      <c r="R1226" s="11">
        <v>1.7</v>
      </c>
      <c r="S1226" s="11">
        <v>0</v>
      </c>
      <c r="T1226" s="56">
        <v>20</v>
      </c>
      <c r="U1226" s="11">
        <v>0</v>
      </c>
      <c r="V1226" s="11">
        <v>3.327</v>
      </c>
      <c r="W1226" s="11">
        <v>0</v>
      </c>
      <c r="X1226" s="56">
        <v>0</v>
      </c>
      <c r="Y1226" s="56">
        <v>0</v>
      </c>
      <c r="Z1226" s="11">
        <v>1</v>
      </c>
      <c r="AA1226" s="56">
        <v>12</v>
      </c>
      <c r="AB1226" s="56">
        <v>0</v>
      </c>
      <c r="AC1226" s="11">
        <v>0.13</v>
      </c>
      <c r="AD1226" s="11">
        <v>0</v>
      </c>
      <c r="AE1226" s="11">
        <v>0</v>
      </c>
      <c r="AF1226" s="11">
        <v>0</v>
      </c>
      <c r="AG1226" s="11">
        <v>0</v>
      </c>
      <c r="AH1226" s="11">
        <v>0</v>
      </c>
      <c r="AI1226" s="11">
        <v>3600</v>
      </c>
      <c r="AJ1226" s="11">
        <v>1500</v>
      </c>
      <c r="AK1226" s="11">
        <v>52</v>
      </c>
      <c r="AL1226" s="24">
        <v>1.851E-3</v>
      </c>
      <c r="AM1226" s="24">
        <v>0</v>
      </c>
      <c r="AN1226" s="24">
        <v>0</v>
      </c>
      <c r="AO1226" s="24">
        <v>0</v>
      </c>
      <c r="AP1226" s="24">
        <v>1.851E-3</v>
      </c>
      <c r="AQ1226" s="24">
        <v>1.4484E-2</v>
      </c>
      <c r="AR1226" s="24">
        <v>1.4484E-2</v>
      </c>
      <c r="AS1226" s="24">
        <v>0</v>
      </c>
      <c r="AT1226" s="24">
        <v>5.185E-2</v>
      </c>
      <c r="AU1226" s="24">
        <v>0</v>
      </c>
      <c r="AV1226" s="24">
        <v>5.185E-2</v>
      </c>
      <c r="AW1226" s="24">
        <v>6.9863999999999996E-2</v>
      </c>
      <c r="AX1226" s="24">
        <v>0</v>
      </c>
      <c r="AY1226" s="24">
        <v>6.0864000000000001E-2</v>
      </c>
      <c r="AZ1226" s="24">
        <v>0</v>
      </c>
      <c r="BA1226" s="24">
        <v>8.9999999999999993E-3</v>
      </c>
      <c r="BB1226" s="24">
        <v>0</v>
      </c>
      <c r="BC1226" s="24">
        <v>9.7044000000000005E-2</v>
      </c>
      <c r="BD1226" s="24">
        <v>0</v>
      </c>
      <c r="BE1226" s="24">
        <v>0.235093</v>
      </c>
      <c r="BF1226" s="25">
        <v>0.23799999999999999</v>
      </c>
      <c r="BG1226" s="54">
        <v>9.18</v>
      </c>
      <c r="BH1226" s="11">
        <v>1</v>
      </c>
      <c r="BI1226" s="24">
        <v>0</v>
      </c>
      <c r="BJ1226" s="24">
        <v>0</v>
      </c>
      <c r="BK1226" s="24">
        <v>3.3270000000000001E-3</v>
      </c>
      <c r="BL1226" s="24">
        <v>0</v>
      </c>
      <c r="BM1226" s="11">
        <v>70.66</v>
      </c>
      <c r="BN1226" s="24">
        <v>-6.2088999999999998E-2</v>
      </c>
      <c r="BO1226" s="25">
        <v>-6.6400000000000001E-2</v>
      </c>
      <c r="BP1226" s="24">
        <v>-26.410399000000002</v>
      </c>
      <c r="BQ1226" s="11">
        <v>0</v>
      </c>
      <c r="BR1226" s="24">
        <v>7.1999999999999995E-2</v>
      </c>
      <c r="BS1226" s="24">
        <v>0</v>
      </c>
      <c r="BT1226" s="24">
        <v>0.26700000000000002</v>
      </c>
      <c r="BU1226" s="24">
        <v>0</v>
      </c>
      <c r="BV1226" s="24">
        <v>8.9999999999999993E-3</v>
      </c>
      <c r="BW1226" s="24">
        <v>0.25800000000000001</v>
      </c>
      <c r="BX1226" s="11">
        <v>11.764705882352942</v>
      </c>
      <c r="BY1226" s="28"/>
      <c r="BZ1226" s="28"/>
      <c r="CA1226" s="11">
        <v>3.3270000000000001E-3</v>
      </c>
      <c r="CB1226" s="17">
        <v>3.3E-3</v>
      </c>
      <c r="CC1226" s="11">
        <v>3.75</v>
      </c>
      <c r="CD1226" s="11">
        <v>44.117647058823529</v>
      </c>
      <c r="CE1226" s="11">
        <v>44.36</v>
      </c>
      <c r="CF1226" s="11">
        <v>100</v>
      </c>
      <c r="CG1226" s="11" t="s">
        <v>6</v>
      </c>
      <c r="CH1226" s="11">
        <v>0</v>
      </c>
      <c r="CI1226" s="28"/>
      <c r="CJ1226" s="11">
        <v>5100</v>
      </c>
      <c r="CK1226" s="11">
        <v>0</v>
      </c>
      <c r="CL1226" s="11">
        <v>77.5</v>
      </c>
      <c r="CM1226" s="11" t="s">
        <v>6</v>
      </c>
      <c r="CN1226" s="11">
        <v>7.7749999999999968</v>
      </c>
      <c r="CO1226" s="11" t="s">
        <v>6</v>
      </c>
      <c r="CP1226" s="11">
        <v>0.15245098039215679</v>
      </c>
      <c r="CQ1226" s="11">
        <v>69.725000000000009</v>
      </c>
      <c r="CR1226" s="11" t="s">
        <v>295</v>
      </c>
      <c r="CS1226" s="11">
        <v>20.957318905921252</v>
      </c>
      <c r="CT1226" s="11">
        <v>1532.9125338142471</v>
      </c>
      <c r="CU1226" s="11">
        <v>2.336940186354072</v>
      </c>
      <c r="CV1226" s="11">
        <v>1.328125</v>
      </c>
      <c r="CW1226" s="11">
        <v>96.62921348314606</v>
      </c>
      <c r="CX1226" s="11" t="s">
        <v>6</v>
      </c>
      <c r="CY1226" s="28"/>
      <c r="CZ1226" s="11">
        <v>3.327</v>
      </c>
      <c r="DA1226" s="11">
        <v>75</v>
      </c>
      <c r="DB1226" s="11">
        <v>20</v>
      </c>
      <c r="DC1226" s="11">
        <v>15.584610760444845</v>
      </c>
      <c r="DD1226" s="11">
        <v>29.168620378719567</v>
      </c>
      <c r="DE1226" s="28"/>
      <c r="DF1226" s="11">
        <v>173.00399999999999</v>
      </c>
      <c r="DG1226" s="11">
        <v>-26.410399000000002</v>
      </c>
      <c r="DH1226" s="11">
        <v>-35.888765577674505</v>
      </c>
      <c r="DI1226" s="11">
        <v>-18.662158100390741</v>
      </c>
      <c r="DJ1226" s="11">
        <v>0</v>
      </c>
      <c r="DK1226" s="11">
        <v>68</v>
      </c>
      <c r="DL1226" s="11" t="s">
        <v>6</v>
      </c>
      <c r="DM1226" s="11">
        <v>72.957318905921255</v>
      </c>
      <c r="DN1226" s="11" t="s">
        <v>6</v>
      </c>
      <c r="DO1226" s="11">
        <v>-23.481045410516909</v>
      </c>
      <c r="DP1226" s="11">
        <v>11754.65</v>
      </c>
      <c r="DQ1226" s="11">
        <v>0.56756490758419775</v>
      </c>
      <c r="DR1226" s="11">
        <v>57.504711390052499</v>
      </c>
      <c r="DS1226" s="11">
        <f>IF(odpadni[[#This Row],[SÚC]]="-","-",odpadni[[#This Row],[ZKC34]]-odpadni[[#This Row],[SÚC]])</f>
        <v>-5.5047113900524991</v>
      </c>
      <c r="DT1226" s="11" t="str">
        <f>IF(odpadni[[#This Row],[Rozdíl Cena pro stočné - sociálně únosná cena]]="-","-",IF(odpadni[[#This Row],[Rozdíl Cena pro stočné - sociálně únosná cena]]&gt;0,"ANO","NE"))</f>
        <v>NE</v>
      </c>
      <c r="DU1226" s="11">
        <v>15.452607515868756</v>
      </c>
      <c r="DV1226" s="11" t="s">
        <v>9125</v>
      </c>
      <c r="DW1226" s="58"/>
      <c r="DX1226" s="58" t="s">
        <v>8827</v>
      </c>
      <c r="DY1226" s="58"/>
      <c r="DZ1226" s="58" t="s">
        <v>8900</v>
      </c>
      <c r="EK1226" s="2"/>
    </row>
    <row r="1227" spans="1:141" ht="15" customHeight="1" x14ac:dyDescent="0.25">
      <c r="A1227" s="71">
        <v>1683</v>
      </c>
      <c r="B1227" s="9" t="s">
        <v>1538</v>
      </c>
      <c r="C1227" s="9" t="s">
        <v>3898</v>
      </c>
      <c r="D1227" s="9" t="s">
        <v>3898</v>
      </c>
      <c r="E1227" s="9" t="s">
        <v>8</v>
      </c>
      <c r="F1227" s="9" t="s">
        <v>3898</v>
      </c>
      <c r="G1227" s="9" t="s">
        <v>8</v>
      </c>
      <c r="H1227" s="9" t="s">
        <v>5945</v>
      </c>
      <c r="I1227" s="9" t="s">
        <v>5990</v>
      </c>
      <c r="J1227" s="9" t="s">
        <v>5980</v>
      </c>
      <c r="K1227" s="9" t="s">
        <v>5983</v>
      </c>
      <c r="L1227" s="10" t="s">
        <v>7214</v>
      </c>
      <c r="M1227" s="50"/>
      <c r="N1227" s="28"/>
      <c r="O1227" s="56">
        <v>1664</v>
      </c>
      <c r="P1227" s="56">
        <v>0</v>
      </c>
      <c r="Q1227" s="56">
        <v>1664</v>
      </c>
      <c r="R1227" s="11">
        <v>8.1539999999999999</v>
      </c>
      <c r="S1227" s="11">
        <v>0</v>
      </c>
      <c r="T1227" s="56">
        <v>477</v>
      </c>
      <c r="U1227" s="11">
        <v>55.89</v>
      </c>
      <c r="V1227" s="11">
        <v>0</v>
      </c>
      <c r="W1227" s="11">
        <v>0</v>
      </c>
      <c r="X1227" s="56">
        <v>20</v>
      </c>
      <c r="Y1227" s="56">
        <v>0</v>
      </c>
      <c r="Z1227" s="11">
        <v>0</v>
      </c>
      <c r="AA1227" s="56">
        <v>0</v>
      </c>
      <c r="AB1227" s="56">
        <v>0</v>
      </c>
      <c r="AC1227" s="11">
        <v>0</v>
      </c>
      <c r="AD1227" s="11">
        <v>0</v>
      </c>
      <c r="AE1227" s="11">
        <v>0</v>
      </c>
      <c r="AF1227" s="11">
        <v>0</v>
      </c>
      <c r="AG1227" s="11">
        <v>0</v>
      </c>
      <c r="AH1227" s="11">
        <v>0</v>
      </c>
      <c r="AI1227" s="11">
        <v>57732.250999999997</v>
      </c>
      <c r="AJ1227" s="11">
        <v>0</v>
      </c>
      <c r="AK1227" s="11">
        <v>0</v>
      </c>
      <c r="AL1227" s="24">
        <v>0</v>
      </c>
      <c r="AM1227" s="24">
        <v>0</v>
      </c>
      <c r="AN1227" s="24">
        <v>0</v>
      </c>
      <c r="AO1227" s="24">
        <v>0</v>
      </c>
      <c r="AP1227" s="24">
        <v>0</v>
      </c>
      <c r="AQ1227" s="24">
        <v>0</v>
      </c>
      <c r="AR1227" s="24">
        <v>0</v>
      </c>
      <c r="AS1227" s="24">
        <v>0</v>
      </c>
      <c r="AT1227" s="24">
        <v>3.5694999999999998E-2</v>
      </c>
      <c r="AU1227" s="24">
        <v>0</v>
      </c>
      <c r="AV1227" s="24">
        <v>3.5694999999999998E-2</v>
      </c>
      <c r="AW1227" s="24">
        <v>0.27112799999999998</v>
      </c>
      <c r="AX1227" s="24">
        <v>8.6750999999999995E-2</v>
      </c>
      <c r="AY1227" s="24">
        <v>0.18437700000000001</v>
      </c>
      <c r="AZ1227" s="24">
        <v>0</v>
      </c>
      <c r="BA1227" s="24">
        <v>0</v>
      </c>
      <c r="BB1227" s="24">
        <v>0</v>
      </c>
      <c r="BC1227" s="24">
        <v>2.4416E-2</v>
      </c>
      <c r="BD1227" s="24">
        <v>0</v>
      </c>
      <c r="BE1227" s="24">
        <v>0.33123900000000001</v>
      </c>
      <c r="BF1227" s="25">
        <v>0.32875100000000002</v>
      </c>
      <c r="BG1227" s="54">
        <v>57.731999999999999</v>
      </c>
      <c r="BH1227" s="11">
        <v>0.1</v>
      </c>
      <c r="BI1227" s="24">
        <v>0</v>
      </c>
      <c r="BJ1227" s="24">
        <v>0</v>
      </c>
      <c r="BK1227" s="24">
        <v>5.5890000000000002E-2</v>
      </c>
      <c r="BL1227" s="24">
        <v>0</v>
      </c>
      <c r="BM1227" s="11">
        <v>5.92</v>
      </c>
      <c r="BN1227" s="24">
        <v>-0.33123900000000001</v>
      </c>
      <c r="BO1227" s="25">
        <v>-0.32875100000000002</v>
      </c>
      <c r="BP1227" s="24">
        <v>-100</v>
      </c>
      <c r="BQ1227" s="11">
        <v>0</v>
      </c>
      <c r="BR1227" s="24">
        <v>0</v>
      </c>
      <c r="BS1227" s="24">
        <v>0</v>
      </c>
      <c r="BT1227" s="24">
        <v>0</v>
      </c>
      <c r="BU1227" s="24">
        <v>0</v>
      </c>
      <c r="BV1227" s="24">
        <v>0</v>
      </c>
      <c r="BW1227" s="24">
        <v>0</v>
      </c>
      <c r="BX1227" s="11">
        <v>58.498896247240616</v>
      </c>
      <c r="BY1227" s="28"/>
      <c r="BZ1227" s="28"/>
      <c r="CA1227" s="11">
        <v>5.5890000000000002E-2</v>
      </c>
      <c r="CB1227" s="17">
        <v>5.6000000000000001E-2</v>
      </c>
      <c r="CC1227" s="11">
        <v>3.4884696016771488</v>
      </c>
      <c r="CD1227" s="11">
        <v>204.07162129016433</v>
      </c>
      <c r="CE1227" s="11">
        <v>33.587740384615387</v>
      </c>
      <c r="CF1227" s="11">
        <v>0</v>
      </c>
      <c r="CG1227" s="11">
        <v>0</v>
      </c>
      <c r="CH1227" s="11" t="s">
        <v>6</v>
      </c>
      <c r="CI1227" s="28"/>
      <c r="CJ1227" s="11">
        <v>57732.250999999997</v>
      </c>
      <c r="CK1227" s="11">
        <v>0</v>
      </c>
      <c r="CL1227" s="11">
        <v>641.46945555555556</v>
      </c>
      <c r="CM1227" s="11" t="s">
        <v>6</v>
      </c>
      <c r="CN1227" s="11">
        <v>0</v>
      </c>
      <c r="CO1227" s="11" t="s">
        <v>6</v>
      </c>
      <c r="CP1227" s="11">
        <v>0</v>
      </c>
      <c r="CQ1227" s="11">
        <v>641.46945555555556</v>
      </c>
      <c r="CR1227" s="11" t="s">
        <v>295</v>
      </c>
      <c r="CS1227" s="11">
        <v>11.477356513787003</v>
      </c>
      <c r="CT1227" s="11">
        <v>1032.9620862408301</v>
      </c>
      <c r="CU1227" s="11">
        <v>0</v>
      </c>
      <c r="CV1227" s="11">
        <v>1.1111111111111112</v>
      </c>
      <c r="CW1227" s="11" t="s">
        <v>6</v>
      </c>
      <c r="CX1227" s="11" t="s">
        <v>6</v>
      </c>
      <c r="CY1227" s="28"/>
      <c r="CZ1227" s="11">
        <v>558.9</v>
      </c>
      <c r="DA1227" s="11">
        <v>16640</v>
      </c>
      <c r="DB1227" s="11">
        <v>4770</v>
      </c>
      <c r="DC1227" s="11">
        <v>0.63866523528359276</v>
      </c>
      <c r="DD1227" s="11">
        <v>0.43685811415280013</v>
      </c>
      <c r="DE1227" s="28"/>
      <c r="DF1227" s="11">
        <v>0</v>
      </c>
      <c r="DG1227" s="11">
        <v>-100</v>
      </c>
      <c r="DH1227" s="11" t="s">
        <v>6</v>
      </c>
      <c r="DI1227" s="11" t="s">
        <v>6</v>
      </c>
      <c r="DJ1227" s="11">
        <v>0</v>
      </c>
      <c r="DK1227" s="11">
        <v>34.694862379807688</v>
      </c>
      <c r="DL1227" s="11" t="s">
        <v>6</v>
      </c>
      <c r="DM1227" s="11">
        <v>12.552879863223396</v>
      </c>
      <c r="DN1227" s="11" t="s">
        <v>6</v>
      </c>
      <c r="DO1227" s="11">
        <v>-100</v>
      </c>
      <c r="DP1227" s="11">
        <v>694.42138364779873</v>
      </c>
      <c r="DQ1227" s="11">
        <v>0</v>
      </c>
      <c r="DR1227" s="11">
        <v>53.779911951100097</v>
      </c>
      <c r="DS1227" s="11">
        <f>IF(odpadni[[#This Row],[SÚC]]="-","-",odpadni[[#This Row],[ZKC34]]-odpadni[[#This Row],[SÚC]])</f>
        <v>-53.779911951100097</v>
      </c>
      <c r="DT1227" s="11" t="str">
        <f>IF(odpadni[[#This Row],[Rozdíl Cena pro stočné - sociálně únosná cena]]="-","-",IF(odpadni[[#This Row],[Rozdíl Cena pro stočné - sociálně únosná cena]]&gt;0,"ANO","NE"))</f>
        <v>NE</v>
      </c>
      <c r="DU1227" s="11">
        <v>-41.227032087876701</v>
      </c>
      <c r="DV1227" s="11" t="s">
        <v>301</v>
      </c>
      <c r="DW1227" s="58"/>
      <c r="DX1227" s="58" t="s">
        <v>8850</v>
      </c>
      <c r="DY1227" s="58"/>
      <c r="DZ1227" s="58" t="s">
        <v>8900</v>
      </c>
      <c r="EK1227" s="2"/>
    </row>
    <row r="1228" spans="1:141" ht="15" customHeight="1" x14ac:dyDescent="0.25">
      <c r="A1228" s="71">
        <v>1685</v>
      </c>
      <c r="B1228" s="9" t="s">
        <v>1539</v>
      </c>
      <c r="C1228" s="9" t="s">
        <v>3899</v>
      </c>
      <c r="D1228" s="9" t="s">
        <v>3899</v>
      </c>
      <c r="E1228" s="9" t="s">
        <v>8</v>
      </c>
      <c r="F1228" s="9" t="s">
        <v>3899</v>
      </c>
      <c r="G1228" s="9" t="s">
        <v>8</v>
      </c>
      <c r="H1228" s="9" t="s">
        <v>5944</v>
      </c>
      <c r="I1228" s="9" t="s">
        <v>5990</v>
      </c>
      <c r="J1228" s="9" t="s">
        <v>5980</v>
      </c>
      <c r="K1228" s="9" t="s">
        <v>5981</v>
      </c>
      <c r="L1228" s="10" t="s">
        <v>7215</v>
      </c>
      <c r="M1228" s="50"/>
      <c r="N1228" s="28"/>
      <c r="O1228" s="56">
        <v>841</v>
      </c>
      <c r="P1228" s="56">
        <v>841</v>
      </c>
      <c r="Q1228" s="56">
        <v>0</v>
      </c>
      <c r="R1228" s="11">
        <v>4.9080000000000004</v>
      </c>
      <c r="S1228" s="11">
        <v>0</v>
      </c>
      <c r="T1228" s="56">
        <v>270</v>
      </c>
      <c r="U1228" s="11">
        <v>0</v>
      </c>
      <c r="V1228" s="11">
        <v>29.667999999999999</v>
      </c>
      <c r="W1228" s="11">
        <v>0</v>
      </c>
      <c r="X1228" s="56">
        <v>0</v>
      </c>
      <c r="Y1228" s="56">
        <v>0</v>
      </c>
      <c r="Z1228" s="11">
        <v>1</v>
      </c>
      <c r="AA1228" s="56">
        <v>12</v>
      </c>
      <c r="AB1228" s="56">
        <v>0</v>
      </c>
      <c r="AC1228" s="11">
        <v>0</v>
      </c>
      <c r="AD1228" s="11">
        <v>0</v>
      </c>
      <c r="AE1228" s="11">
        <v>0</v>
      </c>
      <c r="AF1228" s="11">
        <v>0</v>
      </c>
      <c r="AG1228" s="11">
        <v>0</v>
      </c>
      <c r="AH1228" s="11">
        <v>5</v>
      </c>
      <c r="AI1228" s="11">
        <v>53659</v>
      </c>
      <c r="AJ1228" s="11">
        <v>11843</v>
      </c>
      <c r="AK1228" s="11">
        <v>23.03</v>
      </c>
      <c r="AL1228" s="24">
        <v>1.8343999999999999E-2</v>
      </c>
      <c r="AM1228" s="24">
        <v>0</v>
      </c>
      <c r="AN1228" s="24">
        <v>0</v>
      </c>
      <c r="AO1228" s="24">
        <v>0</v>
      </c>
      <c r="AP1228" s="24">
        <v>1.8343999999999999E-2</v>
      </c>
      <c r="AQ1228" s="24">
        <v>0.25495499999999999</v>
      </c>
      <c r="AR1228" s="24">
        <v>0.25495499999999999</v>
      </c>
      <c r="AS1228" s="24">
        <v>0</v>
      </c>
      <c r="AT1228" s="24">
        <v>0.115191</v>
      </c>
      <c r="AU1228" s="24">
        <v>9.1190999999999994E-2</v>
      </c>
      <c r="AV1228" s="24">
        <v>2.4E-2</v>
      </c>
      <c r="AW1228" s="24">
        <v>0.357068</v>
      </c>
      <c r="AX1228" s="24">
        <v>0</v>
      </c>
      <c r="AY1228" s="24">
        <v>4.7067999999999999E-2</v>
      </c>
      <c r="AZ1228" s="24">
        <v>0</v>
      </c>
      <c r="BA1228" s="24">
        <v>0.31</v>
      </c>
      <c r="BB1228" s="24">
        <v>0</v>
      </c>
      <c r="BC1228" s="24">
        <v>0.22500200000000001</v>
      </c>
      <c r="BD1228" s="24">
        <v>0</v>
      </c>
      <c r="BE1228" s="24">
        <v>1.0265599999999999</v>
      </c>
      <c r="BF1228" s="25">
        <v>1.093</v>
      </c>
      <c r="BG1228" s="54">
        <v>65.5</v>
      </c>
      <c r="BH1228" s="11">
        <v>0.3</v>
      </c>
      <c r="BI1228" s="24">
        <v>0</v>
      </c>
      <c r="BJ1228" s="24">
        <v>0</v>
      </c>
      <c r="BK1228" s="24">
        <v>2.7E-2</v>
      </c>
      <c r="BL1228" s="24">
        <v>0</v>
      </c>
      <c r="BM1228" s="11">
        <v>38.020000000000003</v>
      </c>
      <c r="BN1228" s="24">
        <v>-0.40466000000000002</v>
      </c>
      <c r="BO1228" s="25">
        <v>-0.40200000000000002</v>
      </c>
      <c r="BP1228" s="24">
        <v>-39.419030999999997</v>
      </c>
      <c r="BQ1228" s="11">
        <v>0</v>
      </c>
      <c r="BR1228" s="24">
        <v>1.163</v>
      </c>
      <c r="BS1228" s="24">
        <v>0</v>
      </c>
      <c r="BT1228" s="24">
        <v>0.31</v>
      </c>
      <c r="BU1228" s="24">
        <v>0</v>
      </c>
      <c r="BV1228" s="24">
        <v>1E-3</v>
      </c>
      <c r="BW1228" s="24">
        <v>0.309</v>
      </c>
      <c r="BX1228" s="11">
        <v>55.012224938875299</v>
      </c>
      <c r="BY1228" s="28"/>
      <c r="BZ1228" s="28"/>
      <c r="CA1228" s="11">
        <v>2.7E-2</v>
      </c>
      <c r="CB1228" s="17">
        <v>0.03</v>
      </c>
      <c r="CC1228" s="11">
        <v>3.1148148148148147</v>
      </c>
      <c r="CD1228" s="11">
        <v>171.3528932355338</v>
      </c>
      <c r="CE1228" s="11">
        <v>32.104637336504162</v>
      </c>
      <c r="CF1228" s="11">
        <v>100</v>
      </c>
      <c r="CG1228" s="11" t="s">
        <v>6</v>
      </c>
      <c r="CH1228" s="11">
        <v>0</v>
      </c>
      <c r="CI1228" s="28"/>
      <c r="CJ1228" s="11">
        <v>65502</v>
      </c>
      <c r="CK1228" s="11">
        <v>0</v>
      </c>
      <c r="CL1228" s="11">
        <v>892.28611111111104</v>
      </c>
      <c r="CM1228" s="11" t="s">
        <v>6</v>
      </c>
      <c r="CN1228" s="11">
        <v>0</v>
      </c>
      <c r="CO1228" s="11" t="s">
        <v>6</v>
      </c>
      <c r="CP1228" s="11">
        <v>0</v>
      </c>
      <c r="CQ1228" s="11">
        <v>892.28611111111104</v>
      </c>
      <c r="CR1228" s="11" t="s">
        <v>295</v>
      </c>
      <c r="CS1228" s="11">
        <v>33.047633744855965</v>
      </c>
      <c r="CT1228" s="11">
        <v>2426</v>
      </c>
      <c r="CU1228" s="11">
        <v>0</v>
      </c>
      <c r="CV1228" s="11">
        <v>1.2351806420103224</v>
      </c>
      <c r="CW1228" s="11">
        <v>99.677419354838705</v>
      </c>
      <c r="CX1228" s="11" t="s">
        <v>6</v>
      </c>
      <c r="CY1228" s="28"/>
      <c r="CZ1228" s="11">
        <v>90</v>
      </c>
      <c r="DA1228" s="11">
        <v>2803.3333333333335</v>
      </c>
      <c r="DB1228" s="11">
        <v>900</v>
      </c>
      <c r="DC1228" s="11">
        <v>4.2663333333333338</v>
      </c>
      <c r="DD1228" s="11">
        <v>8.3334074074074085</v>
      </c>
      <c r="DE1228" s="28"/>
      <c r="DF1228" s="11">
        <v>621.80999999999995</v>
      </c>
      <c r="DG1228" s="11">
        <v>-39.419030999999997</v>
      </c>
      <c r="DH1228" s="11">
        <v>-65.077756871069951</v>
      </c>
      <c r="DI1228" s="11">
        <v>-14.987407407407408</v>
      </c>
      <c r="DJ1228" s="11">
        <v>0</v>
      </c>
      <c r="DK1228" s="11">
        <v>77.885850178359092</v>
      </c>
      <c r="DL1228" s="11" t="s">
        <v>6</v>
      </c>
      <c r="DM1228" s="11">
        <v>57.843633744855957</v>
      </c>
      <c r="DN1228" s="11" t="s">
        <v>6</v>
      </c>
      <c r="DO1228" s="11">
        <v>-13.21033828290723</v>
      </c>
      <c r="DP1228" s="11">
        <v>3802.0740740740735</v>
      </c>
      <c r="DQ1228" s="11">
        <v>0.32405412627901664</v>
      </c>
      <c r="DR1228" s="11">
        <v>56.802378655877199</v>
      </c>
      <c r="DS1228" s="11">
        <f>IF(odpadni[[#This Row],[SÚC]]="-","-",odpadni[[#This Row],[ZKC34]]-odpadni[[#This Row],[SÚC]])</f>
        <v>-33.772378655877198</v>
      </c>
      <c r="DT1228" s="11" t="str">
        <f>IF(odpadni[[#This Row],[Rozdíl Cena pro stočné - sociálně únosná cena]]="-","-",IF(odpadni[[#This Row],[Rozdíl Cena pro stočné - sociálně únosná cena]]&gt;0,"ANO","NE"))</f>
        <v>NE</v>
      </c>
      <c r="DU1228" s="11">
        <v>1.0412550889787582</v>
      </c>
      <c r="DV1228" s="11" t="s">
        <v>9125</v>
      </c>
      <c r="DW1228" s="58"/>
      <c r="DX1228" s="58" t="s">
        <v>8827</v>
      </c>
      <c r="DY1228" s="58"/>
      <c r="DZ1228" s="58" t="s">
        <v>8900</v>
      </c>
      <c r="EK1228" s="2"/>
    </row>
    <row r="1229" spans="1:141" ht="15" customHeight="1" x14ac:dyDescent="0.25">
      <c r="A1229" s="71">
        <v>1687</v>
      </c>
      <c r="B1229" s="9" t="s">
        <v>1540</v>
      </c>
      <c r="C1229" s="9" t="s">
        <v>3900</v>
      </c>
      <c r="D1229" s="9" t="s">
        <v>3900</v>
      </c>
      <c r="E1229" s="9" t="s">
        <v>8</v>
      </c>
      <c r="F1229" s="9" t="s">
        <v>3900</v>
      </c>
      <c r="G1229" s="9" t="s">
        <v>8</v>
      </c>
      <c r="H1229" s="9" t="s">
        <v>5942</v>
      </c>
      <c r="I1229" s="9" t="s">
        <v>5990</v>
      </c>
      <c r="J1229" s="9" t="s">
        <v>5980</v>
      </c>
      <c r="K1229" s="9" t="s">
        <v>5981</v>
      </c>
      <c r="L1229" s="10" t="s">
        <v>7216</v>
      </c>
      <c r="M1229" s="50"/>
      <c r="N1229" s="28"/>
      <c r="O1229" s="56">
        <v>580</v>
      </c>
      <c r="P1229" s="56">
        <v>580</v>
      </c>
      <c r="Q1229" s="56">
        <v>0</v>
      </c>
      <c r="R1229" s="11">
        <v>5.2969999999999997</v>
      </c>
      <c r="S1229" s="11">
        <v>0</v>
      </c>
      <c r="T1229" s="56">
        <v>165</v>
      </c>
      <c r="U1229" s="11">
        <v>0</v>
      </c>
      <c r="V1229" s="11">
        <v>19.651</v>
      </c>
      <c r="W1229" s="11">
        <v>4</v>
      </c>
      <c r="X1229" s="56">
        <v>0</v>
      </c>
      <c r="Y1229" s="56">
        <v>0</v>
      </c>
      <c r="Z1229" s="11">
        <v>1</v>
      </c>
      <c r="AA1229" s="56">
        <v>12</v>
      </c>
      <c r="AB1229" s="56">
        <v>2</v>
      </c>
      <c r="AC1229" s="11">
        <v>0</v>
      </c>
      <c r="AD1229" s="11">
        <v>0</v>
      </c>
      <c r="AE1229" s="11">
        <v>0</v>
      </c>
      <c r="AF1229" s="11">
        <v>0</v>
      </c>
      <c r="AG1229" s="11">
        <v>0</v>
      </c>
      <c r="AH1229" s="11">
        <v>0</v>
      </c>
      <c r="AI1229" s="11">
        <v>18125</v>
      </c>
      <c r="AJ1229" s="11">
        <v>2000</v>
      </c>
      <c r="AK1229" s="11">
        <v>10</v>
      </c>
      <c r="AL1229" s="24">
        <v>3.3881000000000001E-2</v>
      </c>
      <c r="AM1229" s="24">
        <v>0</v>
      </c>
      <c r="AN1229" s="24">
        <v>0</v>
      </c>
      <c r="AO1229" s="24">
        <v>0</v>
      </c>
      <c r="AP1229" s="24">
        <v>3.3881000000000001E-2</v>
      </c>
      <c r="AQ1229" s="24">
        <v>3.1399999999999999E-4</v>
      </c>
      <c r="AR1229" s="24">
        <v>3.1399999999999999E-4</v>
      </c>
      <c r="AS1229" s="24">
        <v>0</v>
      </c>
      <c r="AT1229" s="24">
        <v>4.6626000000000001E-2</v>
      </c>
      <c r="AU1229" s="24">
        <v>4.6626000000000001E-2</v>
      </c>
      <c r="AV1229" s="24">
        <v>0</v>
      </c>
      <c r="AW1229" s="24">
        <v>7.7339000000000005E-2</v>
      </c>
      <c r="AX1229" s="24">
        <v>0</v>
      </c>
      <c r="AY1229" s="24">
        <v>0</v>
      </c>
      <c r="AZ1229" s="24">
        <v>0</v>
      </c>
      <c r="BA1229" s="24">
        <v>7.7339000000000005E-2</v>
      </c>
      <c r="BB1229" s="24">
        <v>0</v>
      </c>
      <c r="BC1229" s="24">
        <v>3.8350000000000002E-2</v>
      </c>
      <c r="BD1229" s="24">
        <v>0</v>
      </c>
      <c r="BE1229" s="24">
        <v>0.19650999999999999</v>
      </c>
      <c r="BF1229" s="25">
        <v>0.19500000000000001</v>
      </c>
      <c r="BG1229" s="54">
        <v>18.13</v>
      </c>
      <c r="BH1229" s="11">
        <v>0.2</v>
      </c>
      <c r="BI1229" s="24">
        <v>0</v>
      </c>
      <c r="BJ1229" s="24">
        <v>0</v>
      </c>
      <c r="BK1229" s="24">
        <v>1.9650999999999998E-2</v>
      </c>
      <c r="BL1229" s="24">
        <v>0</v>
      </c>
      <c r="BM1229" s="11">
        <v>10</v>
      </c>
      <c r="BN1229" s="24">
        <v>0</v>
      </c>
      <c r="BO1229" s="25">
        <v>0</v>
      </c>
      <c r="BP1229" s="24">
        <v>0</v>
      </c>
      <c r="BQ1229" s="11">
        <v>0</v>
      </c>
      <c r="BR1229" s="24">
        <v>0.48489399999999999</v>
      </c>
      <c r="BS1229" s="24">
        <v>0</v>
      </c>
      <c r="BT1229" s="24">
        <v>7.7339000000000005E-2</v>
      </c>
      <c r="BU1229" s="24">
        <v>0</v>
      </c>
      <c r="BV1229" s="24">
        <v>7.7339000000000005E-2</v>
      </c>
      <c r="BW1229" s="24">
        <v>0</v>
      </c>
      <c r="BX1229" s="11">
        <v>31.149707381536722</v>
      </c>
      <c r="BY1229" s="28"/>
      <c r="BZ1229" s="28"/>
      <c r="CA1229" s="11">
        <v>1.9650999999999998E-2</v>
      </c>
      <c r="CB1229" s="17">
        <v>1.95E-2</v>
      </c>
      <c r="CC1229" s="11">
        <v>3.5151515151515151</v>
      </c>
      <c r="CD1229" s="11">
        <v>109.49594109873514</v>
      </c>
      <c r="CE1229" s="11">
        <v>33.881034482758622</v>
      </c>
      <c r="CF1229" s="11">
        <v>100</v>
      </c>
      <c r="CG1229" s="11" t="s">
        <v>6</v>
      </c>
      <c r="CH1229" s="11">
        <v>16.666666666666668</v>
      </c>
      <c r="CI1229" s="28"/>
      <c r="CJ1229" s="11">
        <v>20125</v>
      </c>
      <c r="CK1229" s="11">
        <v>0.75514442137058713</v>
      </c>
      <c r="CL1229" s="11">
        <v>251.38888888888889</v>
      </c>
      <c r="CM1229" s="11" t="s">
        <v>6</v>
      </c>
      <c r="CN1229" s="11">
        <v>77.338999999999999</v>
      </c>
      <c r="CO1229" s="11" t="s">
        <v>6</v>
      </c>
      <c r="CP1229" s="11">
        <v>0.38429316770186334</v>
      </c>
      <c r="CQ1229" s="11">
        <v>174.04988888888889</v>
      </c>
      <c r="CR1229" s="11" t="s">
        <v>295</v>
      </c>
      <c r="CS1229" s="11">
        <v>8.8570499663573816</v>
      </c>
      <c r="CT1229" s="11">
        <v>1024.12090987736</v>
      </c>
      <c r="CU1229" s="11">
        <v>3.9356266856648516</v>
      </c>
      <c r="CV1229" s="11">
        <v>1.1760409057706356</v>
      </c>
      <c r="CW1229" s="11">
        <v>0</v>
      </c>
      <c r="CX1229" s="11" t="s">
        <v>6</v>
      </c>
      <c r="CY1229" s="28"/>
      <c r="CZ1229" s="11">
        <v>98.254999999999995</v>
      </c>
      <c r="DA1229" s="11">
        <v>2900</v>
      </c>
      <c r="DB1229" s="11">
        <v>825</v>
      </c>
      <c r="DC1229" s="11">
        <v>2.3727036792020764</v>
      </c>
      <c r="DD1229" s="11">
        <v>1.951554628263193</v>
      </c>
      <c r="DE1229" s="28"/>
      <c r="DF1229" s="11">
        <v>196.51</v>
      </c>
      <c r="DG1229" s="11">
        <v>0</v>
      </c>
      <c r="DH1229" s="11">
        <v>0</v>
      </c>
      <c r="DI1229" s="11">
        <v>0</v>
      </c>
      <c r="DJ1229" s="11">
        <v>0</v>
      </c>
      <c r="DK1229" s="11">
        <v>34.698275862068968</v>
      </c>
      <c r="DL1229" s="11" t="s">
        <v>6</v>
      </c>
      <c r="DM1229" s="11">
        <v>18.857049966357383</v>
      </c>
      <c r="DN1229" s="11" t="s">
        <v>6</v>
      </c>
      <c r="DO1229" s="11">
        <v>64.897500230760855</v>
      </c>
      <c r="DP1229" s="11">
        <v>1190.969696969697</v>
      </c>
      <c r="DQ1229" s="11">
        <v>0.53030564260268021</v>
      </c>
      <c r="DR1229" s="11">
        <v>55.528758158389202</v>
      </c>
      <c r="DS1229" s="11">
        <f>IF(odpadni[[#This Row],[SÚC]]="-","-",odpadni[[#This Row],[ZKC34]]-odpadni[[#This Row],[SÚC]])</f>
        <v>-45.528758158389202</v>
      </c>
      <c r="DT1229" s="11" t="str">
        <f>IF(odpadni[[#This Row],[Rozdíl Cena pro stočné - sociálně únosná cena]]="-","-",IF(odpadni[[#This Row],[Rozdíl Cena pro stočné - sociálně únosná cena]]&gt;0,"ANO","NE"))</f>
        <v>NE</v>
      </c>
      <c r="DU1229" s="11">
        <v>-36.671708192031815</v>
      </c>
      <c r="DV1229" s="11" t="s">
        <v>301</v>
      </c>
      <c r="DW1229" s="58" t="s">
        <v>8810</v>
      </c>
      <c r="DX1229" s="58" t="s">
        <v>8825</v>
      </c>
      <c r="DY1229" s="58"/>
      <c r="DZ1229" s="58" t="s">
        <v>8897</v>
      </c>
      <c r="EK1229" s="2"/>
    </row>
    <row r="1230" spans="1:141" ht="15" customHeight="1" x14ac:dyDescent="0.25">
      <c r="A1230" s="71">
        <v>1688</v>
      </c>
      <c r="B1230" s="9" t="s">
        <v>1541</v>
      </c>
      <c r="C1230" s="9" t="s">
        <v>3901</v>
      </c>
      <c r="D1230" s="9" t="s">
        <v>3901</v>
      </c>
      <c r="E1230" s="9" t="s">
        <v>8</v>
      </c>
      <c r="F1230" s="9" t="s">
        <v>3901</v>
      </c>
      <c r="G1230" s="9" t="s">
        <v>8</v>
      </c>
      <c r="H1230" s="9" t="s">
        <v>5947</v>
      </c>
      <c r="I1230" s="9" t="s">
        <v>5990</v>
      </c>
      <c r="J1230" s="9" t="s">
        <v>5991</v>
      </c>
      <c r="K1230" s="9" t="s">
        <v>5985</v>
      </c>
      <c r="L1230" s="10" t="s">
        <v>7217</v>
      </c>
      <c r="M1230" s="50"/>
      <c r="N1230" s="28"/>
      <c r="O1230" s="56">
        <v>95</v>
      </c>
      <c r="P1230" s="56">
        <v>0</v>
      </c>
      <c r="Q1230" s="56">
        <v>95</v>
      </c>
      <c r="R1230" s="11">
        <v>0.84799999999999998</v>
      </c>
      <c r="S1230" s="11">
        <v>0</v>
      </c>
      <c r="T1230" s="56">
        <v>40</v>
      </c>
      <c r="U1230" s="11">
        <v>2.923</v>
      </c>
      <c r="V1230" s="11">
        <v>0</v>
      </c>
      <c r="W1230" s="11">
        <v>0</v>
      </c>
      <c r="X1230" s="56">
        <v>16</v>
      </c>
      <c r="Y1230" s="56">
        <v>2</v>
      </c>
      <c r="Z1230" s="11">
        <v>0</v>
      </c>
      <c r="AA1230" s="56">
        <v>0</v>
      </c>
      <c r="AB1230" s="56">
        <v>0</v>
      </c>
      <c r="AC1230" s="11">
        <v>0</v>
      </c>
      <c r="AD1230" s="11">
        <v>0</v>
      </c>
      <c r="AE1230" s="11">
        <v>0</v>
      </c>
      <c r="AF1230" s="11">
        <v>0</v>
      </c>
      <c r="AG1230" s="11">
        <v>0</v>
      </c>
      <c r="AH1230" s="11">
        <v>0</v>
      </c>
      <c r="AI1230" s="11">
        <v>4827.2889999999998</v>
      </c>
      <c r="AJ1230" s="11">
        <v>0</v>
      </c>
      <c r="AK1230" s="11">
        <v>0</v>
      </c>
      <c r="AL1230" s="24">
        <v>9.9810000000000003E-3</v>
      </c>
      <c r="AM1230" s="24">
        <v>0</v>
      </c>
      <c r="AN1230" s="24">
        <v>0</v>
      </c>
      <c r="AO1230" s="24">
        <v>0</v>
      </c>
      <c r="AP1230" s="24">
        <v>9.9810000000000003E-3</v>
      </c>
      <c r="AQ1230" s="24">
        <v>0</v>
      </c>
      <c r="AR1230" s="24">
        <v>0</v>
      </c>
      <c r="AS1230" s="24">
        <v>0</v>
      </c>
      <c r="AT1230" s="24">
        <v>0</v>
      </c>
      <c r="AU1230" s="24">
        <v>0</v>
      </c>
      <c r="AV1230" s="24">
        <v>0</v>
      </c>
      <c r="AW1230" s="24">
        <v>1.4855999999999999E-2</v>
      </c>
      <c r="AX1230" s="24">
        <v>0</v>
      </c>
      <c r="AY1230" s="24">
        <v>1.4855999999999999E-2</v>
      </c>
      <c r="AZ1230" s="24">
        <v>0</v>
      </c>
      <c r="BA1230" s="24">
        <v>0</v>
      </c>
      <c r="BB1230" s="24">
        <v>0</v>
      </c>
      <c r="BC1230" s="24">
        <v>3.3360000000000001E-2</v>
      </c>
      <c r="BD1230" s="24">
        <v>0</v>
      </c>
      <c r="BE1230" s="24">
        <v>5.8196999999999999E-2</v>
      </c>
      <c r="BF1230" s="25">
        <v>4.9000000000000002E-2</v>
      </c>
      <c r="BG1230" s="54">
        <v>4.8273000000000001</v>
      </c>
      <c r="BH1230" s="11">
        <v>1</v>
      </c>
      <c r="BI1230" s="24">
        <v>0</v>
      </c>
      <c r="BJ1230" s="24">
        <v>0</v>
      </c>
      <c r="BK1230" s="24">
        <v>2.9229999999999998E-3</v>
      </c>
      <c r="BL1230" s="24">
        <v>0</v>
      </c>
      <c r="BM1230" s="11">
        <v>19.91</v>
      </c>
      <c r="BN1230" s="24">
        <v>-5.8196999999999999E-2</v>
      </c>
      <c r="BO1230" s="25">
        <v>-4.9000000000000002E-2</v>
      </c>
      <c r="BP1230" s="24">
        <v>-100</v>
      </c>
      <c r="BQ1230" s="11">
        <v>0</v>
      </c>
      <c r="BR1230" s="24">
        <v>0</v>
      </c>
      <c r="BS1230" s="24">
        <v>0</v>
      </c>
      <c r="BT1230" s="24">
        <v>0</v>
      </c>
      <c r="BU1230" s="24">
        <v>0</v>
      </c>
      <c r="BV1230" s="24">
        <v>0</v>
      </c>
      <c r="BW1230" s="24">
        <v>0</v>
      </c>
      <c r="BX1230" s="11">
        <v>47.169811320754718</v>
      </c>
      <c r="BY1230" s="28"/>
      <c r="BZ1230" s="28"/>
      <c r="CA1230" s="11">
        <v>2.9229999999999998E-3</v>
      </c>
      <c r="CB1230" s="17">
        <v>2.9229999999999998E-3</v>
      </c>
      <c r="CC1230" s="11">
        <v>2.375</v>
      </c>
      <c r="CD1230" s="11">
        <v>112.02830188679246</v>
      </c>
      <c r="CE1230" s="11">
        <v>30.768421052631577</v>
      </c>
      <c r="CF1230" s="11">
        <v>0</v>
      </c>
      <c r="CG1230" s="11">
        <v>12.5</v>
      </c>
      <c r="CH1230" s="11" t="s">
        <v>6</v>
      </c>
      <c r="CI1230" s="28"/>
      <c r="CJ1230" s="11">
        <v>4827.2889999999998</v>
      </c>
      <c r="CK1230" s="11">
        <v>0</v>
      </c>
      <c r="CL1230" s="11">
        <v>53.636544444444439</v>
      </c>
      <c r="CM1230" s="11" t="s">
        <v>6</v>
      </c>
      <c r="CN1230" s="11">
        <v>0</v>
      </c>
      <c r="CO1230" s="11" t="s">
        <v>6</v>
      </c>
      <c r="CP1230" s="11">
        <v>0</v>
      </c>
      <c r="CQ1230" s="11">
        <v>53.636544444444439</v>
      </c>
      <c r="CR1230" s="11" t="s">
        <v>295</v>
      </c>
      <c r="CS1230" s="11">
        <v>18.349827042232107</v>
      </c>
      <c r="CT1230" s="11">
        <v>1651.4844338008897</v>
      </c>
      <c r="CU1230" s="11">
        <v>0</v>
      </c>
      <c r="CV1230" s="11">
        <v>1.1111111111111112</v>
      </c>
      <c r="CW1230" s="11" t="s">
        <v>6</v>
      </c>
      <c r="CX1230" s="11" t="s">
        <v>6</v>
      </c>
      <c r="CY1230" s="28"/>
      <c r="CZ1230" s="11">
        <v>2.9229999999999996</v>
      </c>
      <c r="DA1230" s="11">
        <v>95</v>
      </c>
      <c r="DB1230" s="11">
        <v>40</v>
      </c>
      <c r="DC1230" s="11">
        <v>0</v>
      </c>
      <c r="DD1230" s="11">
        <v>11.412931919261034</v>
      </c>
      <c r="DE1230" s="28"/>
      <c r="DF1230" s="11">
        <v>0</v>
      </c>
      <c r="DG1230" s="11">
        <v>-100</v>
      </c>
      <c r="DH1230" s="11" t="s">
        <v>6</v>
      </c>
      <c r="DI1230" s="11" t="s">
        <v>6</v>
      </c>
      <c r="DJ1230" s="11">
        <v>0</v>
      </c>
      <c r="DK1230" s="11">
        <v>50.813568421052629</v>
      </c>
      <c r="DL1230" s="11" t="s">
        <v>6</v>
      </c>
      <c r="DM1230" s="11">
        <v>33.177401452084993</v>
      </c>
      <c r="DN1230" s="11" t="s">
        <v>6</v>
      </c>
      <c r="DO1230" s="11">
        <v>-100</v>
      </c>
      <c r="DP1230" s="11">
        <v>1454.925</v>
      </c>
      <c r="DQ1230" s="11">
        <v>0</v>
      </c>
      <c r="DR1230" s="11">
        <v>57.504711390052499</v>
      </c>
      <c r="DS1230" s="11">
        <f>IF(odpadni[[#This Row],[SÚC]]="-","-",odpadni[[#This Row],[ZKC34]]-odpadni[[#This Row],[SÚC]])</f>
        <v>-57.504711390052499</v>
      </c>
      <c r="DT1230" s="11" t="str">
        <f>IF(odpadni[[#This Row],[Rozdíl Cena pro stočné - sociálně únosná cena]]="-","-",IF(odpadni[[#This Row],[Rozdíl Cena pro stočné - sociálně únosná cena]]&gt;0,"ANO","NE"))</f>
        <v>NE</v>
      </c>
      <c r="DU1230" s="11">
        <v>-24.327309937967506</v>
      </c>
      <c r="DV1230" s="11" t="s">
        <v>301</v>
      </c>
      <c r="DW1230" s="58"/>
      <c r="DX1230" s="58" t="s">
        <v>8850</v>
      </c>
      <c r="DY1230" s="58"/>
      <c r="DZ1230" s="58" t="s">
        <v>8900</v>
      </c>
      <c r="EK1230" s="2"/>
    </row>
    <row r="1231" spans="1:141" ht="15" customHeight="1" x14ac:dyDescent="0.25">
      <c r="A1231" s="71">
        <v>1689</v>
      </c>
      <c r="B1231" s="9" t="s">
        <v>1542</v>
      </c>
      <c r="C1231" s="9" t="s">
        <v>3902</v>
      </c>
      <c r="D1231" s="9" t="s">
        <v>3902</v>
      </c>
      <c r="E1231" s="9" t="s">
        <v>8</v>
      </c>
      <c r="F1231" s="9" t="s">
        <v>3902</v>
      </c>
      <c r="G1231" s="9" t="s">
        <v>8</v>
      </c>
      <c r="H1231" s="9" t="s">
        <v>5941</v>
      </c>
      <c r="I1231" s="9" t="s">
        <v>5990</v>
      </c>
      <c r="J1231" s="9" t="s">
        <v>5980</v>
      </c>
      <c r="K1231" s="9" t="s">
        <v>5985</v>
      </c>
      <c r="L1231" s="10" t="s">
        <v>7218</v>
      </c>
      <c r="M1231" s="50"/>
      <c r="N1231" s="28"/>
      <c r="O1231" s="56">
        <v>228</v>
      </c>
      <c r="P1231" s="56">
        <v>0</v>
      </c>
      <c r="Q1231" s="56">
        <v>228</v>
      </c>
      <c r="R1231" s="11">
        <v>3.89</v>
      </c>
      <c r="S1231" s="11">
        <v>0</v>
      </c>
      <c r="T1231" s="56">
        <v>86</v>
      </c>
      <c r="U1231" s="11">
        <v>8.4960000000000004</v>
      </c>
      <c r="V1231" s="11">
        <v>0</v>
      </c>
      <c r="W1231" s="11">
        <v>0</v>
      </c>
      <c r="X1231" s="56">
        <v>24</v>
      </c>
      <c r="Y1231" s="56">
        <v>1</v>
      </c>
      <c r="Z1231" s="11">
        <v>0</v>
      </c>
      <c r="AA1231" s="56">
        <v>0</v>
      </c>
      <c r="AB1231" s="56">
        <v>0</v>
      </c>
      <c r="AC1231" s="11">
        <v>0</v>
      </c>
      <c r="AD1231" s="11">
        <v>0</v>
      </c>
      <c r="AE1231" s="11">
        <v>0</v>
      </c>
      <c r="AF1231" s="11">
        <v>0</v>
      </c>
      <c r="AG1231" s="11">
        <v>0</v>
      </c>
      <c r="AH1231" s="11">
        <v>0</v>
      </c>
      <c r="AI1231" s="11">
        <v>26191.624</v>
      </c>
      <c r="AJ1231" s="11">
        <v>0</v>
      </c>
      <c r="AK1231" s="11">
        <v>0</v>
      </c>
      <c r="AL1231" s="24">
        <v>0</v>
      </c>
      <c r="AM1231" s="24">
        <v>0</v>
      </c>
      <c r="AN1231" s="24">
        <v>0</v>
      </c>
      <c r="AO1231" s="24">
        <v>0</v>
      </c>
      <c r="AP1231" s="24">
        <v>0</v>
      </c>
      <c r="AQ1231" s="24">
        <v>0</v>
      </c>
      <c r="AR1231" s="24">
        <v>0</v>
      </c>
      <c r="AS1231" s="24">
        <v>0</v>
      </c>
      <c r="AT1231" s="24">
        <v>0</v>
      </c>
      <c r="AU1231" s="24">
        <v>0</v>
      </c>
      <c r="AV1231" s="24">
        <v>0</v>
      </c>
      <c r="AW1231" s="24">
        <v>3.4639999999999997E-2</v>
      </c>
      <c r="AX1231" s="24">
        <v>1.464E-2</v>
      </c>
      <c r="AY1231" s="24">
        <v>0</v>
      </c>
      <c r="AZ1231" s="24">
        <v>0</v>
      </c>
      <c r="BA1231" s="24">
        <v>0.02</v>
      </c>
      <c r="BB1231" s="24">
        <v>0</v>
      </c>
      <c r="BC1231" s="24">
        <v>5.3439E-2</v>
      </c>
      <c r="BD1231" s="24">
        <v>0</v>
      </c>
      <c r="BE1231" s="24">
        <v>8.8079000000000005E-2</v>
      </c>
      <c r="BF1231" s="25">
        <v>0.105</v>
      </c>
      <c r="BG1231" s="54">
        <v>26.19</v>
      </c>
      <c r="BH1231" s="11">
        <v>0</v>
      </c>
      <c r="BI1231" s="24">
        <v>0</v>
      </c>
      <c r="BJ1231" s="24">
        <v>0</v>
      </c>
      <c r="BK1231" s="24">
        <v>8.4960000000000001E-3</v>
      </c>
      <c r="BL1231" s="24">
        <v>0</v>
      </c>
      <c r="BM1231" s="11">
        <v>10.36</v>
      </c>
      <c r="BN1231" s="24">
        <v>-8.8079000000000005E-2</v>
      </c>
      <c r="BO1231" s="25">
        <v>-0.105</v>
      </c>
      <c r="BP1231" s="24">
        <v>-100</v>
      </c>
      <c r="BQ1231" s="11">
        <v>0</v>
      </c>
      <c r="BR1231" s="24">
        <v>0.05</v>
      </c>
      <c r="BS1231" s="24">
        <v>0</v>
      </c>
      <c r="BT1231" s="24">
        <v>0.02</v>
      </c>
      <c r="BU1231" s="24">
        <v>0</v>
      </c>
      <c r="BV1231" s="24">
        <v>0</v>
      </c>
      <c r="BW1231" s="24">
        <v>0.02</v>
      </c>
      <c r="BX1231" s="11">
        <v>22.10796915167095</v>
      </c>
      <c r="BY1231" s="28"/>
      <c r="BZ1231" s="28"/>
      <c r="CA1231" s="11">
        <v>8.4960000000000001E-3</v>
      </c>
      <c r="CB1231" s="17">
        <v>8.4960000000000001E-3</v>
      </c>
      <c r="CC1231" s="11">
        <v>2.6511627906976742</v>
      </c>
      <c r="CD1231" s="11">
        <v>58.611825192802051</v>
      </c>
      <c r="CE1231" s="11">
        <v>37.263157894736842</v>
      </c>
      <c r="CF1231" s="11">
        <v>0</v>
      </c>
      <c r="CG1231" s="11">
        <v>4.166666666666667</v>
      </c>
      <c r="CH1231" s="11" t="s">
        <v>6</v>
      </c>
      <c r="CI1231" s="28"/>
      <c r="CJ1231" s="11">
        <v>26191.624</v>
      </c>
      <c r="CK1231" s="11">
        <v>0</v>
      </c>
      <c r="CL1231" s="11">
        <v>291.01804444444446</v>
      </c>
      <c r="CM1231" s="11" t="s">
        <v>6</v>
      </c>
      <c r="CN1231" s="11">
        <v>0</v>
      </c>
      <c r="CO1231" s="11" t="s">
        <v>6</v>
      </c>
      <c r="CP1231" s="11">
        <v>0</v>
      </c>
      <c r="CQ1231" s="11">
        <v>291.01804444444446</v>
      </c>
      <c r="CR1231" s="11" t="s">
        <v>295</v>
      </c>
      <c r="CS1231" s="11">
        <v>34.253536304666248</v>
      </c>
      <c r="CT1231" s="11">
        <v>3082.818267419962</v>
      </c>
      <c r="CU1231" s="11">
        <v>0</v>
      </c>
      <c r="CV1231" s="11">
        <v>1.1111111111111109</v>
      </c>
      <c r="CW1231" s="11">
        <v>100</v>
      </c>
      <c r="CX1231" s="11" t="s">
        <v>6</v>
      </c>
      <c r="CY1231" s="28"/>
      <c r="CZ1231" s="11" t="s">
        <v>6</v>
      </c>
      <c r="DA1231" s="11" t="s">
        <v>6</v>
      </c>
      <c r="DB1231" s="11" t="s">
        <v>6</v>
      </c>
      <c r="DC1231" s="11">
        <v>0</v>
      </c>
      <c r="DD1231" s="11">
        <v>6.2899011299435026</v>
      </c>
      <c r="DE1231" s="28"/>
      <c r="DF1231" s="11">
        <v>0</v>
      </c>
      <c r="DG1231" s="11">
        <v>-100</v>
      </c>
      <c r="DH1231" s="11" t="s">
        <v>6</v>
      </c>
      <c r="DI1231" s="11" t="s">
        <v>6</v>
      </c>
      <c r="DJ1231" s="11">
        <v>0</v>
      </c>
      <c r="DK1231" s="11">
        <v>114.87554385964913</v>
      </c>
      <c r="DL1231" s="11" t="s">
        <v>6</v>
      </c>
      <c r="DM1231" s="11">
        <v>40.543437434609757</v>
      </c>
      <c r="DN1231" s="11" t="s">
        <v>6</v>
      </c>
      <c r="DO1231" s="11">
        <v>-100</v>
      </c>
      <c r="DP1231" s="11">
        <v>1024.1744186046512</v>
      </c>
      <c r="DQ1231" s="11">
        <v>0</v>
      </c>
      <c r="DR1231" s="11">
        <v>60.106973873163497</v>
      </c>
      <c r="DS1231" s="11">
        <f>IF(odpadni[[#This Row],[SÚC]]="-","-",odpadni[[#This Row],[ZKC34]]-odpadni[[#This Row],[SÚC]])</f>
        <v>-60.106973873163497</v>
      </c>
      <c r="DT1231" s="11" t="str">
        <f>IF(odpadni[[#This Row],[Rozdíl Cena pro stočné - sociálně únosná cena]]="-","-",IF(odpadni[[#This Row],[Rozdíl Cena pro stočné - sociálně únosná cena]]&gt;0,"ANO","NE"))</f>
        <v>NE</v>
      </c>
      <c r="DU1231" s="11">
        <v>-19.56353643855374</v>
      </c>
      <c r="DV1231" s="11" t="s">
        <v>301</v>
      </c>
      <c r="DW1231" s="58"/>
      <c r="DX1231" s="58" t="s">
        <v>8855</v>
      </c>
      <c r="DY1231" s="58" t="s">
        <v>8890</v>
      </c>
      <c r="DZ1231" s="58" t="s">
        <v>8900</v>
      </c>
      <c r="EK1231" s="2"/>
    </row>
    <row r="1232" spans="1:141" ht="15" customHeight="1" x14ac:dyDescent="0.25">
      <c r="A1232" s="71">
        <v>1691</v>
      </c>
      <c r="B1232" s="9" t="s">
        <v>1543</v>
      </c>
      <c r="C1232" s="9" t="s">
        <v>3903</v>
      </c>
      <c r="D1232" s="9" t="s">
        <v>3903</v>
      </c>
      <c r="E1232" s="9" t="s">
        <v>8</v>
      </c>
      <c r="F1232" s="9" t="s">
        <v>3903</v>
      </c>
      <c r="G1232" s="9" t="s">
        <v>8</v>
      </c>
      <c r="H1232" s="9" t="s">
        <v>5947</v>
      </c>
      <c r="I1232" s="9" t="s">
        <v>5990</v>
      </c>
      <c r="J1232" s="9" t="s">
        <v>5980</v>
      </c>
      <c r="K1232" s="9" t="s">
        <v>5985</v>
      </c>
      <c r="L1232" s="10" t="s">
        <v>7219</v>
      </c>
      <c r="M1232" s="50"/>
      <c r="N1232" s="28"/>
      <c r="O1232" s="56">
        <v>159</v>
      </c>
      <c r="P1232" s="56">
        <v>0</v>
      </c>
      <c r="Q1232" s="56">
        <v>159</v>
      </c>
      <c r="R1232" s="11">
        <v>2.14</v>
      </c>
      <c r="S1232" s="11">
        <v>0</v>
      </c>
      <c r="T1232" s="56">
        <v>69</v>
      </c>
      <c r="U1232" s="11">
        <v>5.55</v>
      </c>
      <c r="V1232" s="11">
        <v>0</v>
      </c>
      <c r="W1232" s="11">
        <v>0</v>
      </c>
      <c r="X1232" s="56">
        <v>0</v>
      </c>
      <c r="Y1232" s="56">
        <v>0</v>
      </c>
      <c r="Z1232" s="11">
        <v>0</v>
      </c>
      <c r="AA1232" s="56">
        <v>0</v>
      </c>
      <c r="AB1232" s="56">
        <v>0</v>
      </c>
      <c r="AC1232" s="11">
        <v>0</v>
      </c>
      <c r="AD1232" s="11">
        <v>0</v>
      </c>
      <c r="AE1232" s="11">
        <v>0</v>
      </c>
      <c r="AF1232" s="11">
        <v>0</v>
      </c>
      <c r="AG1232" s="11">
        <v>0</v>
      </c>
      <c r="AH1232" s="11">
        <v>0</v>
      </c>
      <c r="AI1232" s="11">
        <v>14277.9</v>
      </c>
      <c r="AJ1232" s="11">
        <v>0</v>
      </c>
      <c r="AK1232" s="11">
        <v>0</v>
      </c>
      <c r="AL1232" s="24">
        <v>0</v>
      </c>
      <c r="AM1232" s="24">
        <v>0</v>
      </c>
      <c r="AN1232" s="24">
        <v>0</v>
      </c>
      <c r="AO1232" s="24">
        <v>0</v>
      </c>
      <c r="AP1232" s="24">
        <v>0</v>
      </c>
      <c r="AQ1232" s="24">
        <v>0</v>
      </c>
      <c r="AR1232" s="24">
        <v>0</v>
      </c>
      <c r="AS1232" s="24">
        <v>0</v>
      </c>
      <c r="AT1232" s="24">
        <v>7.7999999999999996E-3</v>
      </c>
      <c r="AU1232" s="24">
        <v>7.7999999999999996E-3</v>
      </c>
      <c r="AV1232" s="24">
        <v>0</v>
      </c>
      <c r="AW1232" s="24">
        <v>3.9775999999999999E-2</v>
      </c>
      <c r="AX1232" s="24">
        <v>3.9775999999999999E-2</v>
      </c>
      <c r="AY1232" s="24">
        <v>0</v>
      </c>
      <c r="AZ1232" s="24">
        <v>0</v>
      </c>
      <c r="BA1232" s="24">
        <v>0</v>
      </c>
      <c r="BB1232" s="24">
        <v>0</v>
      </c>
      <c r="BC1232" s="24">
        <v>5.0000000000000001E-3</v>
      </c>
      <c r="BD1232" s="24">
        <v>0</v>
      </c>
      <c r="BE1232" s="24">
        <v>5.2575999999999998E-2</v>
      </c>
      <c r="BF1232" s="25">
        <v>0</v>
      </c>
      <c r="BG1232" s="54">
        <v>14.28</v>
      </c>
      <c r="BH1232" s="11">
        <v>0.5</v>
      </c>
      <c r="BI1232" s="24">
        <v>0</v>
      </c>
      <c r="BJ1232" s="24">
        <v>0</v>
      </c>
      <c r="BK1232" s="24">
        <v>5.5500000000000002E-3</v>
      </c>
      <c r="BL1232" s="24">
        <v>0</v>
      </c>
      <c r="BM1232" s="11">
        <v>9.4700000000000006</v>
      </c>
      <c r="BN1232" s="24">
        <v>-5.2575999999999998E-2</v>
      </c>
      <c r="BO1232" s="25">
        <v>0</v>
      </c>
      <c r="BP1232" s="24">
        <v>-100</v>
      </c>
      <c r="BQ1232" s="11">
        <v>0</v>
      </c>
      <c r="BR1232" s="24">
        <v>0.5</v>
      </c>
      <c r="BS1232" s="24">
        <v>0</v>
      </c>
      <c r="BT1232" s="24">
        <v>0</v>
      </c>
      <c r="BU1232" s="24">
        <v>0</v>
      </c>
      <c r="BV1232" s="24">
        <v>0</v>
      </c>
      <c r="BW1232" s="24">
        <v>0</v>
      </c>
      <c r="BX1232" s="11">
        <v>32.242990654205606</v>
      </c>
      <c r="BY1232" s="28"/>
      <c r="BZ1232" s="28"/>
      <c r="CA1232" s="11">
        <v>5.5500000000000002E-3</v>
      </c>
      <c r="CB1232" s="17">
        <v>6.0000000000000001E-3</v>
      </c>
      <c r="CC1232" s="11">
        <v>2.3043478260869565</v>
      </c>
      <c r="CD1232" s="11">
        <v>74.299065420560737</v>
      </c>
      <c r="CE1232" s="11">
        <v>34.905660377358494</v>
      </c>
      <c r="CF1232" s="11">
        <v>0</v>
      </c>
      <c r="CG1232" s="11" t="s">
        <v>6</v>
      </c>
      <c r="CH1232" s="11" t="s">
        <v>6</v>
      </c>
      <c r="CI1232" s="28"/>
      <c r="CJ1232" s="11">
        <v>14277.9</v>
      </c>
      <c r="CK1232" s="11">
        <v>0</v>
      </c>
      <c r="CL1232" s="11">
        <v>158.64333333333332</v>
      </c>
      <c r="CM1232" s="11" t="s">
        <v>6</v>
      </c>
      <c r="CN1232" s="11">
        <v>0</v>
      </c>
      <c r="CO1232" s="11" t="s">
        <v>6</v>
      </c>
      <c r="CP1232" s="11">
        <v>0</v>
      </c>
      <c r="CQ1232" s="11">
        <v>158.64333333333332</v>
      </c>
      <c r="CR1232" s="11" t="s">
        <v>295</v>
      </c>
      <c r="CS1232" s="11">
        <v>28.584384384384382</v>
      </c>
      <c r="CT1232" s="11">
        <v>2572.5945945945946</v>
      </c>
      <c r="CU1232" s="11">
        <v>0</v>
      </c>
      <c r="CV1232" s="11">
        <v>1.1111111111111112</v>
      </c>
      <c r="CW1232" s="11" t="s">
        <v>6</v>
      </c>
      <c r="CX1232" s="11" t="s">
        <v>6</v>
      </c>
      <c r="CY1232" s="28"/>
      <c r="CZ1232" s="11">
        <v>11.1</v>
      </c>
      <c r="DA1232" s="11">
        <v>318</v>
      </c>
      <c r="DB1232" s="11">
        <v>138</v>
      </c>
      <c r="DC1232" s="11">
        <v>1.4054054054054053</v>
      </c>
      <c r="DD1232" s="11">
        <v>0.90090090090090091</v>
      </c>
      <c r="DE1232" s="28"/>
      <c r="DF1232" s="11">
        <v>0</v>
      </c>
      <c r="DG1232" s="11">
        <v>-100</v>
      </c>
      <c r="DH1232" s="11" t="s">
        <v>6</v>
      </c>
      <c r="DI1232" s="11" t="s">
        <v>6</v>
      </c>
      <c r="DJ1232" s="11">
        <v>0</v>
      </c>
      <c r="DK1232" s="11">
        <v>89.798113207547161</v>
      </c>
      <c r="DL1232" s="11" t="s">
        <v>6</v>
      </c>
      <c r="DM1232" s="11">
        <v>30.890690690690679</v>
      </c>
      <c r="DN1232" s="11" t="s">
        <v>6</v>
      </c>
      <c r="DO1232" s="11">
        <v>-100</v>
      </c>
      <c r="DP1232" s="11">
        <v>761.97101449275362</v>
      </c>
      <c r="DQ1232" s="11">
        <v>0</v>
      </c>
      <c r="DR1232" s="11">
        <v>57.504711390052499</v>
      </c>
      <c r="DS1232" s="11">
        <f>IF(odpadni[[#This Row],[SÚC]]="-","-",odpadni[[#This Row],[ZKC34]]-odpadni[[#This Row],[SÚC]])</f>
        <v>-57.504711390052499</v>
      </c>
      <c r="DT1232" s="11" t="str">
        <f>IF(odpadni[[#This Row],[Rozdíl Cena pro stočné - sociálně únosná cena]]="-","-",IF(odpadni[[#This Row],[Rozdíl Cena pro stočné - sociálně únosná cena]]&gt;0,"ANO","NE"))</f>
        <v>NE</v>
      </c>
      <c r="DU1232" s="11">
        <v>-26.61402069936182</v>
      </c>
      <c r="DV1232" s="11" t="s">
        <v>301</v>
      </c>
      <c r="DW1232" s="58"/>
      <c r="DX1232" s="58" t="s">
        <v>8841</v>
      </c>
      <c r="DY1232" s="58"/>
      <c r="DZ1232" s="58" t="s">
        <v>8894</v>
      </c>
      <c r="EK1232" s="2"/>
    </row>
    <row r="1233" spans="1:141" ht="15" customHeight="1" x14ac:dyDescent="0.25">
      <c r="A1233" s="71">
        <v>1694</v>
      </c>
      <c r="B1233" s="9" t="s">
        <v>1544</v>
      </c>
      <c r="C1233" s="9" t="s">
        <v>3904</v>
      </c>
      <c r="D1233" s="9" t="s">
        <v>3904</v>
      </c>
      <c r="E1233" s="9" t="s">
        <v>8</v>
      </c>
      <c r="F1233" s="9" t="s">
        <v>5915</v>
      </c>
      <c r="G1233" s="9" t="s">
        <v>9</v>
      </c>
      <c r="H1233" s="9" t="s">
        <v>5942</v>
      </c>
      <c r="I1233" s="9" t="s">
        <v>5988</v>
      </c>
      <c r="J1233" s="9" t="s">
        <v>5991</v>
      </c>
      <c r="K1233" s="9" t="s">
        <v>5985</v>
      </c>
      <c r="L1233" s="10" t="s">
        <v>7220</v>
      </c>
      <c r="M1233" s="50"/>
      <c r="N1233" s="28"/>
      <c r="O1233" s="56">
        <v>334</v>
      </c>
      <c r="P1233" s="56">
        <v>0</v>
      </c>
      <c r="Q1233" s="56">
        <v>334</v>
      </c>
      <c r="R1233" s="11">
        <v>3.02</v>
      </c>
      <c r="S1233" s="11">
        <v>0</v>
      </c>
      <c r="T1233" s="56">
        <v>107</v>
      </c>
      <c r="U1233" s="11">
        <v>11.257999999999999</v>
      </c>
      <c r="V1233" s="11">
        <v>0</v>
      </c>
      <c r="W1233" s="11">
        <v>0</v>
      </c>
      <c r="X1233" s="56">
        <v>11</v>
      </c>
      <c r="Y1233" s="56">
        <v>0</v>
      </c>
      <c r="Z1233" s="11">
        <v>0</v>
      </c>
      <c r="AA1233" s="56">
        <v>0</v>
      </c>
      <c r="AB1233" s="56">
        <v>0</v>
      </c>
      <c r="AC1233" s="11">
        <v>0</v>
      </c>
      <c r="AD1233" s="11">
        <v>0</v>
      </c>
      <c r="AE1233" s="11">
        <v>0</v>
      </c>
      <c r="AF1233" s="11">
        <v>0</v>
      </c>
      <c r="AG1233" s="11">
        <v>0</v>
      </c>
      <c r="AH1233" s="11">
        <v>0</v>
      </c>
      <c r="AI1233" s="11">
        <v>4477</v>
      </c>
      <c r="AJ1233" s="11">
        <v>0</v>
      </c>
      <c r="AK1233" s="11">
        <v>0</v>
      </c>
      <c r="AL1233" s="24">
        <v>0</v>
      </c>
      <c r="AM1233" s="24">
        <v>0</v>
      </c>
      <c r="AN1233" s="24">
        <v>0</v>
      </c>
      <c r="AO1233" s="24">
        <v>0</v>
      </c>
      <c r="AP1233" s="24">
        <v>0</v>
      </c>
      <c r="AQ1233" s="24">
        <v>0</v>
      </c>
      <c r="AR1233" s="24">
        <v>0</v>
      </c>
      <c r="AS1233" s="24">
        <v>0</v>
      </c>
      <c r="AT1233" s="24">
        <v>0</v>
      </c>
      <c r="AU1233" s="24">
        <v>0</v>
      </c>
      <c r="AV1233" s="24">
        <v>0</v>
      </c>
      <c r="AW1233" s="24">
        <v>1.2333E-2</v>
      </c>
      <c r="AX1233" s="24">
        <v>1.2333E-2</v>
      </c>
      <c r="AY1233" s="24">
        <v>0</v>
      </c>
      <c r="AZ1233" s="24">
        <v>0</v>
      </c>
      <c r="BA1233" s="24">
        <v>0</v>
      </c>
      <c r="BB1233" s="24">
        <v>0</v>
      </c>
      <c r="BC1233" s="24">
        <v>5.7596000000000001E-2</v>
      </c>
      <c r="BD1233" s="24">
        <v>0</v>
      </c>
      <c r="BE1233" s="24">
        <v>6.9929000000000005E-2</v>
      </c>
      <c r="BF1233" s="25">
        <v>5.2332999999999998E-2</v>
      </c>
      <c r="BG1233" s="54">
        <v>4.4800000000000004</v>
      </c>
      <c r="BH1233" s="11">
        <v>0</v>
      </c>
      <c r="BI1233" s="24">
        <v>0</v>
      </c>
      <c r="BJ1233" s="24">
        <v>0</v>
      </c>
      <c r="BK1233" s="24">
        <v>1.1258000000000001E-2</v>
      </c>
      <c r="BL1233" s="24">
        <v>0</v>
      </c>
      <c r="BM1233" s="11">
        <v>6.21</v>
      </c>
      <c r="BN1233" s="24">
        <v>-6.9929000000000005E-2</v>
      </c>
      <c r="BO1233" s="25">
        <v>-5.2332999999999998E-2</v>
      </c>
      <c r="BP1233" s="24">
        <v>-100</v>
      </c>
      <c r="BQ1233" s="11">
        <v>0</v>
      </c>
      <c r="BR1233" s="24">
        <v>0</v>
      </c>
      <c r="BS1233" s="24">
        <v>0</v>
      </c>
      <c r="BT1233" s="24">
        <v>0</v>
      </c>
      <c r="BU1233" s="24">
        <v>0</v>
      </c>
      <c r="BV1233" s="24">
        <v>0</v>
      </c>
      <c r="BW1233" s="24">
        <v>0</v>
      </c>
      <c r="BX1233" s="11">
        <v>35.430463576158942</v>
      </c>
      <c r="BY1233" s="28"/>
      <c r="BZ1233" s="28"/>
      <c r="CA1233" s="11">
        <v>1.1258000000000001E-2</v>
      </c>
      <c r="CB1233" s="17">
        <v>1.15E-2</v>
      </c>
      <c r="CC1233" s="11">
        <v>3.1214953271028039</v>
      </c>
      <c r="CD1233" s="11">
        <v>110.59602649006622</v>
      </c>
      <c r="CE1233" s="11">
        <v>33.706586826347305</v>
      </c>
      <c r="CF1233" s="11">
        <v>0</v>
      </c>
      <c r="CG1233" s="11">
        <v>0</v>
      </c>
      <c r="CH1233" s="11" t="s">
        <v>6</v>
      </c>
      <c r="CI1233" s="28"/>
      <c r="CJ1233" s="11">
        <v>4477</v>
      </c>
      <c r="CK1233" s="11">
        <v>0</v>
      </c>
      <c r="CL1233" s="11">
        <v>49.744444444444447</v>
      </c>
      <c r="CM1233" s="11" t="s">
        <v>6</v>
      </c>
      <c r="CN1233" s="11">
        <v>0</v>
      </c>
      <c r="CO1233" s="11" t="s">
        <v>6</v>
      </c>
      <c r="CP1233" s="11">
        <v>0</v>
      </c>
      <c r="CQ1233" s="11">
        <v>49.744444444444447</v>
      </c>
      <c r="CR1233" s="11" t="s">
        <v>295</v>
      </c>
      <c r="CS1233" s="11">
        <v>4.4185862892560355</v>
      </c>
      <c r="CT1233" s="11">
        <v>397.67276603304316</v>
      </c>
      <c r="CU1233" s="11">
        <v>0</v>
      </c>
      <c r="CV1233" s="11">
        <v>1.1111111111111112</v>
      </c>
      <c r="CW1233" s="11" t="s">
        <v>6</v>
      </c>
      <c r="CX1233" s="11" t="s">
        <v>6</v>
      </c>
      <c r="CY1233" s="28"/>
      <c r="CZ1233" s="11" t="s">
        <v>6</v>
      </c>
      <c r="DA1233" s="11" t="s">
        <v>6</v>
      </c>
      <c r="DB1233" s="11" t="s">
        <v>6</v>
      </c>
      <c r="DC1233" s="11">
        <v>0</v>
      </c>
      <c r="DD1233" s="11">
        <v>5.1160063954521231</v>
      </c>
      <c r="DE1233" s="28"/>
      <c r="DF1233" s="11">
        <v>0</v>
      </c>
      <c r="DG1233" s="11">
        <v>-100</v>
      </c>
      <c r="DH1233" s="11" t="s">
        <v>6</v>
      </c>
      <c r="DI1233" s="11" t="s">
        <v>6</v>
      </c>
      <c r="DJ1233" s="11">
        <v>0</v>
      </c>
      <c r="DK1233" s="11">
        <v>13.404191616766466</v>
      </c>
      <c r="DL1233" s="11" t="s">
        <v>6</v>
      </c>
      <c r="DM1233" s="11">
        <v>9.5345926847081586</v>
      </c>
      <c r="DN1233" s="11" t="s">
        <v>6</v>
      </c>
      <c r="DO1233" s="11">
        <v>-100</v>
      </c>
      <c r="DP1233" s="11">
        <v>653.54205607476638</v>
      </c>
      <c r="DQ1233" s="11">
        <v>0</v>
      </c>
      <c r="DR1233" s="11">
        <v>55.528758158389202</v>
      </c>
      <c r="DS1233" s="11">
        <f>IF(odpadni[[#This Row],[SÚC]]="-","-",odpadni[[#This Row],[ZKC34]]-odpadni[[#This Row],[SÚC]])</f>
        <v>-55.528758158389202</v>
      </c>
      <c r="DT1233" s="11" t="str">
        <f>IF(odpadni[[#This Row],[Rozdíl Cena pro stočné - sociálně únosná cena]]="-","-",IF(odpadni[[#This Row],[Rozdíl Cena pro stočné - sociálně únosná cena]]&gt;0,"ANO","NE"))</f>
        <v>NE</v>
      </c>
      <c r="DU1233" s="11">
        <v>-45.994165473681043</v>
      </c>
      <c r="DV1233" s="11" t="s">
        <v>301</v>
      </c>
      <c r="DW1233" s="58"/>
      <c r="DX1233" s="58" t="s">
        <v>8850</v>
      </c>
      <c r="DY1233" s="58" t="s">
        <v>8890</v>
      </c>
      <c r="DZ1233" s="58" t="s">
        <v>8900</v>
      </c>
      <c r="EK1233" s="2"/>
    </row>
    <row r="1234" spans="1:141" ht="15" customHeight="1" x14ac:dyDescent="0.25">
      <c r="A1234" s="71">
        <v>1695</v>
      </c>
      <c r="B1234" s="9" t="s">
        <v>1545</v>
      </c>
      <c r="C1234" s="9" t="s">
        <v>3905</v>
      </c>
      <c r="D1234" s="9" t="s">
        <v>3905</v>
      </c>
      <c r="E1234" s="9" t="s">
        <v>8</v>
      </c>
      <c r="F1234" s="9" t="s">
        <v>3905</v>
      </c>
      <c r="G1234" s="9" t="s">
        <v>8</v>
      </c>
      <c r="H1234" s="9" t="s">
        <v>5942</v>
      </c>
      <c r="I1234" s="9" t="s">
        <v>5990</v>
      </c>
      <c r="J1234" s="9" t="s">
        <v>5991</v>
      </c>
      <c r="K1234" s="9" t="s">
        <v>5985</v>
      </c>
      <c r="L1234" s="10" t="s">
        <v>7221</v>
      </c>
      <c r="M1234" s="50"/>
      <c r="N1234" s="28"/>
      <c r="O1234" s="56">
        <v>260</v>
      </c>
      <c r="P1234" s="56">
        <v>0</v>
      </c>
      <c r="Q1234" s="56">
        <v>260</v>
      </c>
      <c r="R1234" s="11">
        <v>2.17</v>
      </c>
      <c r="S1234" s="11">
        <v>0</v>
      </c>
      <c r="T1234" s="56">
        <v>76</v>
      </c>
      <c r="U1234" s="11">
        <v>5.7779999999999996</v>
      </c>
      <c r="V1234" s="11">
        <v>0</v>
      </c>
      <c r="W1234" s="11">
        <v>0</v>
      </c>
      <c r="X1234" s="56">
        <v>8</v>
      </c>
      <c r="Y1234" s="56">
        <v>0</v>
      </c>
      <c r="Z1234" s="11">
        <v>0</v>
      </c>
      <c r="AA1234" s="56">
        <v>0</v>
      </c>
      <c r="AB1234" s="56">
        <v>0</v>
      </c>
      <c r="AC1234" s="11">
        <v>0</v>
      </c>
      <c r="AD1234" s="11">
        <v>0</v>
      </c>
      <c r="AE1234" s="11">
        <v>0</v>
      </c>
      <c r="AF1234" s="11">
        <v>0</v>
      </c>
      <c r="AG1234" s="11">
        <v>0</v>
      </c>
      <c r="AH1234" s="11">
        <v>0</v>
      </c>
      <c r="AI1234" s="11">
        <v>8152.8370000000004</v>
      </c>
      <c r="AJ1234" s="11">
        <v>0</v>
      </c>
      <c r="AK1234" s="11">
        <v>3.91</v>
      </c>
      <c r="AL1234" s="24">
        <v>0</v>
      </c>
      <c r="AM1234" s="24">
        <v>0</v>
      </c>
      <c r="AN1234" s="24">
        <v>0</v>
      </c>
      <c r="AO1234" s="24">
        <v>0</v>
      </c>
      <c r="AP1234" s="24">
        <v>0</v>
      </c>
      <c r="AQ1234" s="24">
        <v>0</v>
      </c>
      <c r="AR1234" s="24">
        <v>0</v>
      </c>
      <c r="AS1234" s="24">
        <v>0</v>
      </c>
      <c r="AT1234" s="24">
        <v>6.2389999999999998E-3</v>
      </c>
      <c r="AU1234" s="24">
        <v>0</v>
      </c>
      <c r="AV1234" s="24">
        <v>6.2389999999999998E-3</v>
      </c>
      <c r="AW1234" s="24">
        <v>5.7400000000000003E-3</v>
      </c>
      <c r="AX1234" s="24">
        <v>5.7400000000000003E-3</v>
      </c>
      <c r="AY1234" s="24">
        <v>0</v>
      </c>
      <c r="AZ1234" s="24">
        <v>0</v>
      </c>
      <c r="BA1234" s="24">
        <v>0</v>
      </c>
      <c r="BB1234" s="24">
        <v>0</v>
      </c>
      <c r="BC1234" s="24">
        <v>1.0897E-2</v>
      </c>
      <c r="BD1234" s="24">
        <v>0</v>
      </c>
      <c r="BE1234" s="24">
        <v>2.2876000000000001E-2</v>
      </c>
      <c r="BF1234" s="25">
        <v>2.0740000000000001E-2</v>
      </c>
      <c r="BG1234" s="54">
        <v>8.15</v>
      </c>
      <c r="BH1234" s="11">
        <v>1</v>
      </c>
      <c r="BI1234" s="24">
        <v>0</v>
      </c>
      <c r="BJ1234" s="24">
        <v>0</v>
      </c>
      <c r="BK1234" s="24">
        <v>5.7780000000000001E-3</v>
      </c>
      <c r="BL1234" s="24">
        <v>0</v>
      </c>
      <c r="BM1234" s="11">
        <v>3.95</v>
      </c>
      <c r="BN1234" s="24">
        <v>-2.6499999999999999E-4</v>
      </c>
      <c r="BO1234" s="25">
        <v>0</v>
      </c>
      <c r="BP1234" s="24">
        <v>-1.160547</v>
      </c>
      <c r="BQ1234" s="11">
        <v>0</v>
      </c>
      <c r="BR1234" s="24">
        <v>0</v>
      </c>
      <c r="BS1234" s="24">
        <v>0</v>
      </c>
      <c r="BT1234" s="24">
        <v>0</v>
      </c>
      <c r="BU1234" s="24">
        <v>0</v>
      </c>
      <c r="BV1234" s="24">
        <v>0</v>
      </c>
      <c r="BW1234" s="24">
        <v>0</v>
      </c>
      <c r="BX1234" s="11">
        <v>35.023041474654377</v>
      </c>
      <c r="BY1234" s="28"/>
      <c r="BZ1234" s="28"/>
      <c r="CA1234" s="11">
        <v>5.7780000000000001E-3</v>
      </c>
      <c r="CB1234" s="17">
        <v>5.3E-3</v>
      </c>
      <c r="CC1234" s="11">
        <v>3.4210526315789473</v>
      </c>
      <c r="CD1234" s="11">
        <v>119.81566820276498</v>
      </c>
      <c r="CE1234" s="11">
        <v>22.223076923076924</v>
      </c>
      <c r="CF1234" s="11">
        <v>0</v>
      </c>
      <c r="CG1234" s="11">
        <v>0</v>
      </c>
      <c r="CH1234" s="11" t="s">
        <v>6</v>
      </c>
      <c r="CI1234" s="28"/>
      <c r="CJ1234" s="11">
        <v>8152.8370000000004</v>
      </c>
      <c r="CK1234" s="11">
        <v>0</v>
      </c>
      <c r="CL1234" s="11">
        <v>90.587077777777779</v>
      </c>
      <c r="CM1234" s="11" t="s">
        <v>6</v>
      </c>
      <c r="CN1234" s="11">
        <v>5.4750000000000005</v>
      </c>
      <c r="CO1234" s="11" t="s">
        <v>6</v>
      </c>
      <c r="CP1234" s="11">
        <v>6.7154537739439649E-2</v>
      </c>
      <c r="CQ1234" s="11">
        <v>85.112077777777785</v>
      </c>
      <c r="CR1234" s="11" t="s">
        <v>295</v>
      </c>
      <c r="CS1234" s="11">
        <v>14.730369985769778</v>
      </c>
      <c r="CT1234" s="11">
        <v>1411.0136725510556</v>
      </c>
      <c r="CU1234" s="11">
        <v>0.94755970924195221</v>
      </c>
      <c r="CV1234" s="11">
        <v>1.1111111111111112</v>
      </c>
      <c r="CW1234" s="11" t="s">
        <v>6</v>
      </c>
      <c r="CX1234" s="11" t="s">
        <v>6</v>
      </c>
      <c r="CY1234" s="28"/>
      <c r="CZ1234" s="11">
        <v>5.7780000000000005</v>
      </c>
      <c r="DA1234" s="11">
        <v>260</v>
      </c>
      <c r="DB1234" s="11">
        <v>76</v>
      </c>
      <c r="DC1234" s="11">
        <v>1.0797853928695049</v>
      </c>
      <c r="DD1234" s="11">
        <v>1.8859466943579093</v>
      </c>
      <c r="DE1234" s="28"/>
      <c r="DF1234" s="11">
        <v>22.59198</v>
      </c>
      <c r="DG1234" s="11">
        <v>-1.160547</v>
      </c>
      <c r="DH1234" s="11">
        <v>-1.1729826248075645</v>
      </c>
      <c r="DI1234" s="11">
        <v>-4.5863620629975767E-2</v>
      </c>
      <c r="DJ1234" s="11">
        <v>0</v>
      </c>
      <c r="DK1234" s="11">
        <v>31.357065384615385</v>
      </c>
      <c r="DL1234" s="11" t="s">
        <v>6</v>
      </c>
      <c r="DM1234" s="11">
        <v>18.643661782239146</v>
      </c>
      <c r="DN1234" s="11" t="s">
        <v>6</v>
      </c>
      <c r="DO1234" s="11">
        <v>-1.1584193040741388</v>
      </c>
      <c r="DP1234" s="11">
        <v>301</v>
      </c>
      <c r="DQ1234" s="11">
        <v>0.20920809467958754</v>
      </c>
      <c r="DR1234" s="11">
        <v>55.528758158389202</v>
      </c>
      <c r="DS1234" s="11">
        <f>IF(odpadni[[#This Row],[SÚC]]="-","-",odpadni[[#This Row],[ZKC34]]-odpadni[[#This Row],[SÚC]])</f>
        <v>-51.618758158389198</v>
      </c>
      <c r="DT1234" s="11" t="str">
        <f>IF(odpadni[[#This Row],[Rozdíl Cena pro stočné - sociálně únosná cena]]="-","-",IF(odpadni[[#This Row],[Rozdíl Cena pro stočné - sociálně únosná cena]]&gt;0,"ANO","NE"))</f>
        <v>NE</v>
      </c>
      <c r="DU1234" s="11">
        <v>-36.885096376150059</v>
      </c>
      <c r="DV1234" s="11" t="s">
        <v>301</v>
      </c>
      <c r="DW1234" s="58"/>
      <c r="DX1234" s="58" t="s">
        <v>8856</v>
      </c>
      <c r="DY1234" s="58"/>
      <c r="DZ1234" s="58" t="s">
        <v>8894</v>
      </c>
      <c r="EK1234" s="2"/>
    </row>
    <row r="1235" spans="1:141" ht="15" customHeight="1" x14ac:dyDescent="0.25">
      <c r="A1235" s="71">
        <v>1696</v>
      </c>
      <c r="B1235" s="9" t="s">
        <v>1546</v>
      </c>
      <c r="C1235" s="9" t="s">
        <v>3906</v>
      </c>
      <c r="D1235" s="9" t="s">
        <v>3906</v>
      </c>
      <c r="E1235" s="9" t="s">
        <v>8</v>
      </c>
      <c r="F1235" s="9" t="s">
        <v>3906</v>
      </c>
      <c r="G1235" s="9" t="s">
        <v>8</v>
      </c>
      <c r="H1235" s="9" t="s">
        <v>5939</v>
      </c>
      <c r="I1235" s="9" t="s">
        <v>5990</v>
      </c>
      <c r="J1235" s="9" t="s">
        <v>5992</v>
      </c>
      <c r="K1235" s="9" t="s">
        <v>5985</v>
      </c>
      <c r="L1235" s="10" t="s">
        <v>7222</v>
      </c>
      <c r="M1235" s="50"/>
      <c r="N1235" s="28"/>
      <c r="O1235" s="56">
        <v>35.5</v>
      </c>
      <c r="P1235" s="56">
        <v>35.5</v>
      </c>
      <c r="Q1235" s="56">
        <v>0</v>
      </c>
      <c r="R1235" s="11">
        <v>0.2445</v>
      </c>
      <c r="S1235" s="11">
        <v>0</v>
      </c>
      <c r="T1235" s="56">
        <v>4.5</v>
      </c>
      <c r="U1235" s="11">
        <v>0</v>
      </c>
      <c r="V1235" s="11">
        <v>1.1200000000000001</v>
      </c>
      <c r="W1235" s="11">
        <v>0</v>
      </c>
      <c r="X1235" s="56">
        <v>0</v>
      </c>
      <c r="Y1235" s="56">
        <v>0</v>
      </c>
      <c r="Z1235" s="11">
        <v>0.5</v>
      </c>
      <c r="AA1235" s="56">
        <v>1</v>
      </c>
      <c r="AB1235" s="56">
        <v>0</v>
      </c>
      <c r="AC1235" s="11">
        <v>0</v>
      </c>
      <c r="AD1235" s="11">
        <v>0</v>
      </c>
      <c r="AE1235" s="11">
        <v>0.25</v>
      </c>
      <c r="AF1235" s="11">
        <v>0</v>
      </c>
      <c r="AG1235" s="11">
        <v>0</v>
      </c>
      <c r="AH1235" s="11">
        <v>0</v>
      </c>
      <c r="AI1235" s="11">
        <v>806.5</v>
      </c>
      <c r="AJ1235" s="11">
        <v>100.5</v>
      </c>
      <c r="AK1235" s="11">
        <v>0</v>
      </c>
      <c r="AL1235" s="24">
        <v>0</v>
      </c>
      <c r="AM1235" s="24">
        <v>0</v>
      </c>
      <c r="AN1235" s="24">
        <v>0</v>
      </c>
      <c r="AO1235" s="24">
        <v>0</v>
      </c>
      <c r="AP1235" s="24">
        <v>0</v>
      </c>
      <c r="AQ1235" s="24">
        <v>5.8192000000000001E-2</v>
      </c>
      <c r="AR1235" s="24">
        <v>5.8192000000000001E-2</v>
      </c>
      <c r="AS1235" s="24">
        <v>0</v>
      </c>
      <c r="AT1235" s="24">
        <v>1.5706999999999999E-2</v>
      </c>
      <c r="AU1235" s="24">
        <v>1.1722E-2</v>
      </c>
      <c r="AV1235" s="24">
        <v>3.9849999999999998E-3</v>
      </c>
      <c r="AW1235" s="24">
        <v>4.0599999999999997E-2</v>
      </c>
      <c r="AX1235" s="24">
        <v>4.0599999999999997E-2</v>
      </c>
      <c r="AY1235" s="24">
        <v>0</v>
      </c>
      <c r="AZ1235" s="24">
        <v>0</v>
      </c>
      <c r="BA1235" s="24">
        <v>0</v>
      </c>
      <c r="BB1235" s="24">
        <v>0</v>
      </c>
      <c r="BC1235" s="24">
        <v>3.4694999999999997E-2</v>
      </c>
      <c r="BD1235" s="24">
        <v>0</v>
      </c>
      <c r="BE1235" s="24">
        <v>0.14919399999999999</v>
      </c>
      <c r="BF1235" s="25">
        <v>0.14919399999999999</v>
      </c>
      <c r="BG1235" s="54">
        <v>1.61</v>
      </c>
      <c r="BH1235" s="11">
        <v>1</v>
      </c>
      <c r="BI1235" s="24">
        <v>0</v>
      </c>
      <c r="BJ1235" s="24">
        <v>0</v>
      </c>
      <c r="BK1235" s="24">
        <v>2.2399999999999998E-3</v>
      </c>
      <c r="BL1235" s="24">
        <v>0</v>
      </c>
      <c r="BM1235" s="11">
        <v>66.599999999999994</v>
      </c>
      <c r="BN1235" s="24">
        <v>-0.14919399999999999</v>
      </c>
      <c r="BO1235" s="25">
        <v>-0.14919399999999999</v>
      </c>
      <c r="BP1235" s="24">
        <v>-100</v>
      </c>
      <c r="BQ1235" s="11">
        <v>0</v>
      </c>
      <c r="BR1235" s="24">
        <v>0</v>
      </c>
      <c r="BS1235" s="24">
        <v>0</v>
      </c>
      <c r="BT1235" s="24">
        <v>0</v>
      </c>
      <c r="BU1235" s="24">
        <v>0</v>
      </c>
      <c r="BV1235" s="24">
        <v>0</v>
      </c>
      <c r="BW1235" s="24">
        <v>0</v>
      </c>
      <c r="BX1235" s="11">
        <v>18.404907975460123</v>
      </c>
      <c r="BY1235" s="28"/>
      <c r="BZ1235" s="28"/>
      <c r="CA1235" s="11">
        <v>2.2399999999999998E-3</v>
      </c>
      <c r="CB1235" s="17">
        <v>2.2399999999999998E-3</v>
      </c>
      <c r="CC1235" s="11">
        <v>7.8888888888888893</v>
      </c>
      <c r="CD1235" s="11">
        <v>145.19427402862985</v>
      </c>
      <c r="CE1235" s="11">
        <v>63.098591549295776</v>
      </c>
      <c r="CF1235" s="11">
        <v>100</v>
      </c>
      <c r="CG1235" s="11" t="s">
        <v>6</v>
      </c>
      <c r="CH1235" s="11">
        <v>0</v>
      </c>
      <c r="CI1235" s="28"/>
      <c r="CJ1235" s="11">
        <v>907</v>
      </c>
      <c r="CK1235" s="11">
        <v>0</v>
      </c>
      <c r="CL1235" s="11">
        <v>11.473611111111111</v>
      </c>
      <c r="CM1235" s="11" t="s">
        <v>6</v>
      </c>
      <c r="CN1235" s="11">
        <v>0</v>
      </c>
      <c r="CO1235" s="11" t="s">
        <v>6</v>
      </c>
      <c r="CP1235" s="11">
        <v>0</v>
      </c>
      <c r="CQ1235" s="11">
        <v>11.473611111111111</v>
      </c>
      <c r="CR1235" s="11" t="s">
        <v>295</v>
      </c>
      <c r="CS1235" s="11">
        <v>5.1221478174603181</v>
      </c>
      <c r="CT1235" s="11">
        <v>404.91071428571433</v>
      </c>
      <c r="CU1235" s="11">
        <v>0</v>
      </c>
      <c r="CV1235" s="11">
        <v>1.183995822726976</v>
      </c>
      <c r="CW1235" s="11" t="s">
        <v>6</v>
      </c>
      <c r="CX1235" s="11" t="s">
        <v>6</v>
      </c>
      <c r="CY1235" s="28"/>
      <c r="CZ1235" s="11">
        <v>2.2399999999999998</v>
      </c>
      <c r="DA1235" s="11">
        <v>35.5</v>
      </c>
      <c r="DB1235" s="11">
        <v>4.5</v>
      </c>
      <c r="DC1235" s="11">
        <v>7.0120535714285719</v>
      </c>
      <c r="DD1235" s="11">
        <v>15.488839285714285</v>
      </c>
      <c r="DE1235" s="28"/>
      <c r="DF1235" s="11">
        <v>0</v>
      </c>
      <c r="DG1235" s="11">
        <v>-100</v>
      </c>
      <c r="DH1235" s="11" t="s">
        <v>6</v>
      </c>
      <c r="DI1235" s="11" t="s">
        <v>6</v>
      </c>
      <c r="DJ1235" s="11">
        <v>0</v>
      </c>
      <c r="DK1235" s="11">
        <v>25.549295774647888</v>
      </c>
      <c r="DL1235" s="11" t="s">
        <v>6</v>
      </c>
      <c r="DM1235" s="11">
        <v>66.604464285714286</v>
      </c>
      <c r="DN1235" s="11" t="s">
        <v>6</v>
      </c>
      <c r="DO1235" s="11">
        <v>-100</v>
      </c>
      <c r="DP1235" s="11">
        <v>33154.222222222219</v>
      </c>
      <c r="DQ1235" s="11">
        <v>0</v>
      </c>
      <c r="DR1235" s="11">
        <v>58.062888211972599</v>
      </c>
      <c r="DS1235" s="11">
        <f>IF(odpadni[[#This Row],[SÚC]]="-","-",odpadni[[#This Row],[ZKC34]]-odpadni[[#This Row],[SÚC]])</f>
        <v>-58.062888211972599</v>
      </c>
      <c r="DT1235" s="11" t="str">
        <f>IF(odpadni[[#This Row],[Rozdíl Cena pro stočné - sociálně únosná cena]]="-","-",IF(odpadni[[#This Row],[Rozdíl Cena pro stočné - sociálně únosná cena]]&gt;0,"ANO","NE"))</f>
        <v>NE</v>
      </c>
      <c r="DU1235" s="11">
        <v>8.5415760737416875</v>
      </c>
      <c r="DV1235" s="11" t="s">
        <v>9125</v>
      </c>
      <c r="DW1235" s="58"/>
      <c r="DX1235" s="58" t="s">
        <v>8850</v>
      </c>
      <c r="DY1235" s="58"/>
      <c r="DZ1235" s="58" t="s">
        <v>8900</v>
      </c>
      <c r="EK1235" s="2"/>
    </row>
    <row r="1236" spans="1:141" ht="15" customHeight="1" x14ac:dyDescent="0.25">
      <c r="A1236" s="71">
        <v>1698</v>
      </c>
      <c r="B1236" s="9" t="s">
        <v>1547</v>
      </c>
      <c r="C1236" s="9" t="s">
        <v>3907</v>
      </c>
      <c r="D1236" s="9" t="s">
        <v>3907</v>
      </c>
      <c r="E1236" s="9" t="s">
        <v>8</v>
      </c>
      <c r="F1236" s="9" t="s">
        <v>3907</v>
      </c>
      <c r="G1236" s="9" t="s">
        <v>8</v>
      </c>
      <c r="H1236" s="9" t="s">
        <v>5941</v>
      </c>
      <c r="I1236" s="9" t="s">
        <v>5990</v>
      </c>
      <c r="J1236" s="9" t="s">
        <v>5980</v>
      </c>
      <c r="K1236" s="9" t="s">
        <v>5981</v>
      </c>
      <c r="L1236" s="10" t="s">
        <v>7223</v>
      </c>
      <c r="M1236" s="50"/>
      <c r="N1236" s="28"/>
      <c r="O1236" s="56">
        <v>408</v>
      </c>
      <c r="P1236" s="56">
        <v>0</v>
      </c>
      <c r="Q1236" s="56">
        <v>408</v>
      </c>
      <c r="R1236" s="11">
        <v>3.9239999999999999</v>
      </c>
      <c r="S1236" s="11">
        <v>0</v>
      </c>
      <c r="T1236" s="56">
        <v>143</v>
      </c>
      <c r="U1236" s="11">
        <v>18</v>
      </c>
      <c r="V1236" s="11">
        <v>0</v>
      </c>
      <c r="W1236" s="11">
        <v>1</v>
      </c>
      <c r="X1236" s="56">
        <v>16</v>
      </c>
      <c r="Y1236" s="56">
        <v>0</v>
      </c>
      <c r="Z1236" s="11">
        <v>0</v>
      </c>
      <c r="AA1236" s="56">
        <v>0</v>
      </c>
      <c r="AB1236" s="56">
        <v>0</v>
      </c>
      <c r="AC1236" s="11">
        <v>0</v>
      </c>
      <c r="AD1236" s="11">
        <v>0</v>
      </c>
      <c r="AE1236" s="11">
        <v>0</v>
      </c>
      <c r="AF1236" s="11">
        <v>0</v>
      </c>
      <c r="AG1236" s="11">
        <v>0</v>
      </c>
      <c r="AH1236" s="11">
        <v>0</v>
      </c>
      <c r="AI1236" s="11">
        <v>25441.308000000001</v>
      </c>
      <c r="AJ1236" s="11">
        <v>0</v>
      </c>
      <c r="AK1236" s="11">
        <v>0</v>
      </c>
      <c r="AL1236" s="24">
        <v>0</v>
      </c>
      <c r="AM1236" s="24">
        <v>0</v>
      </c>
      <c r="AN1236" s="24">
        <v>0</v>
      </c>
      <c r="AO1236" s="24">
        <v>0</v>
      </c>
      <c r="AP1236" s="24">
        <v>0</v>
      </c>
      <c r="AQ1236" s="24">
        <v>0</v>
      </c>
      <c r="AR1236" s="24">
        <v>0</v>
      </c>
      <c r="AS1236" s="24">
        <v>0</v>
      </c>
      <c r="AT1236" s="24">
        <v>0</v>
      </c>
      <c r="AU1236" s="24">
        <v>0</v>
      </c>
      <c r="AV1236" s="24">
        <v>0</v>
      </c>
      <c r="AW1236" s="24">
        <v>6.0740000000000002E-2</v>
      </c>
      <c r="AX1236" s="24">
        <v>0</v>
      </c>
      <c r="AY1236" s="24">
        <v>3.074E-2</v>
      </c>
      <c r="AZ1236" s="24">
        <v>0</v>
      </c>
      <c r="BA1236" s="24">
        <v>0.03</v>
      </c>
      <c r="BB1236" s="24">
        <v>0</v>
      </c>
      <c r="BC1236" s="24">
        <v>4.2185E-2</v>
      </c>
      <c r="BD1236" s="24">
        <v>0</v>
      </c>
      <c r="BE1236" s="24">
        <v>0.102925</v>
      </c>
      <c r="BF1236" s="25">
        <v>8.6999999999999994E-2</v>
      </c>
      <c r="BG1236" s="54">
        <v>25.44</v>
      </c>
      <c r="BH1236" s="11">
        <v>0</v>
      </c>
      <c r="BI1236" s="24">
        <v>0</v>
      </c>
      <c r="BJ1236" s="24">
        <v>0</v>
      </c>
      <c r="BK1236" s="24">
        <v>1.7999999999999999E-2</v>
      </c>
      <c r="BL1236" s="24">
        <v>0</v>
      </c>
      <c r="BM1236" s="11">
        <v>5.71</v>
      </c>
      <c r="BN1236" s="24">
        <v>-0.102925</v>
      </c>
      <c r="BO1236" s="25">
        <v>-8.6999999999999994E-2</v>
      </c>
      <c r="BP1236" s="24">
        <v>-100</v>
      </c>
      <c r="BQ1236" s="11">
        <v>0</v>
      </c>
      <c r="BR1236" s="24">
        <v>0.15</v>
      </c>
      <c r="BS1236" s="24">
        <v>0</v>
      </c>
      <c r="BT1236" s="24">
        <v>0.03</v>
      </c>
      <c r="BU1236" s="24">
        <v>0</v>
      </c>
      <c r="BV1236" s="24">
        <v>0</v>
      </c>
      <c r="BW1236" s="24">
        <v>0.03</v>
      </c>
      <c r="BX1236" s="11">
        <v>36.442405708460754</v>
      </c>
      <c r="BY1236" s="28"/>
      <c r="BZ1236" s="28"/>
      <c r="CA1236" s="11">
        <v>1.7999999999999999E-2</v>
      </c>
      <c r="CB1236" s="17">
        <v>1.7999999999999999E-2</v>
      </c>
      <c r="CC1236" s="11">
        <v>2.8531468531468533</v>
      </c>
      <c r="CD1236" s="11">
        <v>103.97553516819572</v>
      </c>
      <c r="CE1236" s="11">
        <v>44.117647058823529</v>
      </c>
      <c r="CF1236" s="11">
        <v>0</v>
      </c>
      <c r="CG1236" s="11">
        <v>0</v>
      </c>
      <c r="CH1236" s="11" t="s">
        <v>6</v>
      </c>
      <c r="CI1236" s="28"/>
      <c r="CJ1236" s="11">
        <v>25441.308000000001</v>
      </c>
      <c r="CK1236" s="11">
        <v>0.254841997961264</v>
      </c>
      <c r="CL1236" s="11">
        <v>282.68119999999999</v>
      </c>
      <c r="CM1236" s="11" t="s">
        <v>6</v>
      </c>
      <c r="CN1236" s="11">
        <v>0</v>
      </c>
      <c r="CO1236" s="11" t="s">
        <v>6</v>
      </c>
      <c r="CP1236" s="11">
        <v>0</v>
      </c>
      <c r="CQ1236" s="11">
        <v>282.68119999999999</v>
      </c>
      <c r="CR1236" s="11" t="s">
        <v>295</v>
      </c>
      <c r="CS1236" s="11">
        <v>15.70451111111111</v>
      </c>
      <c r="CT1236" s="11">
        <v>1413.4059999999999</v>
      </c>
      <c r="CU1236" s="11">
        <v>0</v>
      </c>
      <c r="CV1236" s="11">
        <v>1.1111111111111112</v>
      </c>
      <c r="CW1236" s="11">
        <v>100</v>
      </c>
      <c r="CX1236" s="11" t="s">
        <v>6</v>
      </c>
      <c r="CY1236" s="28"/>
      <c r="CZ1236" s="11" t="s">
        <v>6</v>
      </c>
      <c r="DA1236" s="11" t="s">
        <v>6</v>
      </c>
      <c r="DB1236" s="11" t="s">
        <v>6</v>
      </c>
      <c r="DC1236" s="11">
        <v>0</v>
      </c>
      <c r="DD1236" s="11">
        <v>2.3436111111111111</v>
      </c>
      <c r="DE1236" s="28"/>
      <c r="DF1236" s="11">
        <v>0</v>
      </c>
      <c r="DG1236" s="11">
        <v>-100</v>
      </c>
      <c r="DH1236" s="11" t="s">
        <v>6</v>
      </c>
      <c r="DI1236" s="11" t="s">
        <v>6</v>
      </c>
      <c r="DJ1236" s="11">
        <v>0</v>
      </c>
      <c r="DK1236" s="11">
        <v>62.356147058823531</v>
      </c>
      <c r="DL1236" s="11" t="s">
        <v>6</v>
      </c>
      <c r="DM1236" s="11">
        <v>18.048122222222219</v>
      </c>
      <c r="DN1236" s="11" t="s">
        <v>6</v>
      </c>
      <c r="DO1236" s="11">
        <v>-100</v>
      </c>
      <c r="DP1236" s="11">
        <v>719.7552447552448</v>
      </c>
      <c r="DQ1236" s="11">
        <v>0</v>
      </c>
      <c r="DR1236" s="11">
        <v>60.106973873163497</v>
      </c>
      <c r="DS1236" s="11">
        <f>IF(odpadni[[#This Row],[SÚC]]="-","-",odpadni[[#This Row],[ZKC34]]-odpadni[[#This Row],[SÚC]])</f>
        <v>-60.106973873163497</v>
      </c>
      <c r="DT1236" s="11" t="str">
        <f>IF(odpadni[[#This Row],[Rozdíl Cena pro stočné - sociálně únosná cena]]="-","-",IF(odpadni[[#This Row],[Rozdíl Cena pro stočné - sociálně únosná cena]]&gt;0,"ANO","NE"))</f>
        <v>NE</v>
      </c>
      <c r="DU1236" s="11">
        <v>-42.058851650941278</v>
      </c>
      <c r="DV1236" s="11" t="s">
        <v>301</v>
      </c>
      <c r="DW1236" s="58"/>
      <c r="DX1236" s="58" t="s">
        <v>8855</v>
      </c>
      <c r="DY1236" s="58" t="s">
        <v>8890</v>
      </c>
      <c r="DZ1236" s="58" t="s">
        <v>8900</v>
      </c>
      <c r="EK1236" s="2"/>
    </row>
    <row r="1237" spans="1:141" ht="15" customHeight="1" x14ac:dyDescent="0.25">
      <c r="A1237" s="71">
        <v>1699</v>
      </c>
      <c r="B1237" s="9" t="s">
        <v>1220</v>
      </c>
      <c r="C1237" s="9" t="s">
        <v>3908</v>
      </c>
      <c r="D1237" s="9" t="s">
        <v>3908</v>
      </c>
      <c r="E1237" s="9" t="s">
        <v>8</v>
      </c>
      <c r="F1237" s="9" t="s">
        <v>3908</v>
      </c>
      <c r="G1237" s="9" t="s">
        <v>8</v>
      </c>
      <c r="H1237" s="9" t="s">
        <v>5944</v>
      </c>
      <c r="I1237" s="9" t="s">
        <v>5990</v>
      </c>
      <c r="J1237" s="9" t="s">
        <v>5980</v>
      </c>
      <c r="K1237" s="9" t="s">
        <v>5981</v>
      </c>
      <c r="L1237" s="10" t="s">
        <v>7224</v>
      </c>
      <c r="M1237" s="50"/>
      <c r="N1237" s="28"/>
      <c r="O1237" s="56">
        <v>454</v>
      </c>
      <c r="P1237" s="56">
        <v>454</v>
      </c>
      <c r="Q1237" s="56">
        <v>0</v>
      </c>
      <c r="R1237" s="11">
        <v>5.2370000000000001</v>
      </c>
      <c r="S1237" s="11">
        <v>0</v>
      </c>
      <c r="T1237" s="56">
        <v>175</v>
      </c>
      <c r="U1237" s="11">
        <v>0</v>
      </c>
      <c r="V1237" s="11">
        <v>21.786999999999999</v>
      </c>
      <c r="W1237" s="11">
        <v>0</v>
      </c>
      <c r="X1237" s="56">
        <v>0</v>
      </c>
      <c r="Y1237" s="56">
        <v>0</v>
      </c>
      <c r="Z1237" s="11">
        <v>1</v>
      </c>
      <c r="AA1237" s="56">
        <v>12</v>
      </c>
      <c r="AB1237" s="56">
        <v>3</v>
      </c>
      <c r="AC1237" s="11">
        <v>0</v>
      </c>
      <c r="AD1237" s="11">
        <v>0</v>
      </c>
      <c r="AE1237" s="11">
        <v>0</v>
      </c>
      <c r="AF1237" s="11">
        <v>0</v>
      </c>
      <c r="AG1237" s="11">
        <v>0</v>
      </c>
      <c r="AH1237" s="11">
        <v>3</v>
      </c>
      <c r="AI1237" s="11">
        <v>19656</v>
      </c>
      <c r="AJ1237" s="11">
        <v>5389</v>
      </c>
      <c r="AK1237" s="11">
        <v>26.62</v>
      </c>
      <c r="AL1237" s="24">
        <v>3.8899999999999998E-3</v>
      </c>
      <c r="AM1237" s="24">
        <v>3.8899999999999998E-3</v>
      </c>
      <c r="AN1237" s="24">
        <v>0</v>
      </c>
      <c r="AO1237" s="24">
        <v>0</v>
      </c>
      <c r="AP1237" s="24">
        <v>0</v>
      </c>
      <c r="AQ1237" s="24">
        <v>0.17047300000000001</v>
      </c>
      <c r="AR1237" s="24">
        <v>0.17047300000000001</v>
      </c>
      <c r="AS1237" s="24">
        <v>0</v>
      </c>
      <c r="AT1237" s="24">
        <v>0.119906</v>
      </c>
      <c r="AU1237" s="24">
        <v>8.3905999999999994E-2</v>
      </c>
      <c r="AV1237" s="24">
        <v>3.5999999999999997E-2</v>
      </c>
      <c r="AW1237" s="24">
        <v>0</v>
      </c>
      <c r="AX1237" s="24">
        <v>0</v>
      </c>
      <c r="AY1237" s="24">
        <v>0</v>
      </c>
      <c r="AZ1237" s="24">
        <v>0</v>
      </c>
      <c r="BA1237" s="24">
        <v>0</v>
      </c>
      <c r="BB1237" s="24">
        <v>0</v>
      </c>
      <c r="BC1237" s="24">
        <v>0.27982400000000002</v>
      </c>
      <c r="BD1237" s="24">
        <v>7.5199999999999998E-3</v>
      </c>
      <c r="BE1237" s="24">
        <v>0.85661299999999996</v>
      </c>
      <c r="BF1237" s="25">
        <v>0.19511300000000001</v>
      </c>
      <c r="BG1237" s="54">
        <v>74.69</v>
      </c>
      <c r="BH1237" s="11">
        <v>0</v>
      </c>
      <c r="BI1237" s="24">
        <v>0</v>
      </c>
      <c r="BJ1237" s="24">
        <v>0</v>
      </c>
      <c r="BK1237" s="24">
        <v>1.6E-2</v>
      </c>
      <c r="BL1237" s="24">
        <v>0</v>
      </c>
      <c r="BM1237" s="11">
        <v>53.53</v>
      </c>
      <c r="BN1237" s="24">
        <v>-0.43071799999999999</v>
      </c>
      <c r="BO1237" s="25">
        <v>0</v>
      </c>
      <c r="BP1237" s="24">
        <v>-50.281553000000002</v>
      </c>
      <c r="BQ1237" s="11">
        <v>0</v>
      </c>
      <c r="BR1237" s="24">
        <v>0</v>
      </c>
      <c r="BS1237" s="24">
        <v>0</v>
      </c>
      <c r="BT1237" s="24">
        <v>0</v>
      </c>
      <c r="BU1237" s="24">
        <v>0</v>
      </c>
      <c r="BV1237" s="24">
        <v>0</v>
      </c>
      <c r="BW1237" s="24">
        <v>0</v>
      </c>
      <c r="BX1237" s="11">
        <v>33.416077907198776</v>
      </c>
      <c r="BY1237" s="28"/>
      <c r="BZ1237" s="28"/>
      <c r="CA1237" s="11">
        <v>1.6E-2</v>
      </c>
      <c r="CB1237" s="17">
        <v>7.3299999999999997E-3</v>
      </c>
      <c r="CC1237" s="11">
        <v>2.5942857142857143</v>
      </c>
      <c r="CD1237" s="11">
        <v>86.69085354210425</v>
      </c>
      <c r="CE1237" s="11">
        <v>35.242290748898675</v>
      </c>
      <c r="CF1237" s="11">
        <v>100</v>
      </c>
      <c r="CG1237" s="11" t="s">
        <v>6</v>
      </c>
      <c r="CH1237" s="11">
        <v>25</v>
      </c>
      <c r="CI1237" s="28"/>
      <c r="CJ1237" s="11">
        <v>25045</v>
      </c>
      <c r="CK1237" s="11">
        <v>0</v>
      </c>
      <c r="CL1237" s="11">
        <v>353.125</v>
      </c>
      <c r="CM1237" s="11" t="s">
        <v>6</v>
      </c>
      <c r="CN1237" s="11">
        <v>0</v>
      </c>
      <c r="CO1237" s="11" t="s">
        <v>6</v>
      </c>
      <c r="CP1237" s="11">
        <v>0</v>
      </c>
      <c r="CQ1237" s="11">
        <v>353.125</v>
      </c>
      <c r="CR1237" s="11" t="s">
        <v>295</v>
      </c>
      <c r="CS1237" s="11">
        <v>22.0703125</v>
      </c>
      <c r="CT1237" s="11">
        <v>1565.3125</v>
      </c>
      <c r="CU1237" s="11">
        <v>0</v>
      </c>
      <c r="CV1237" s="11">
        <v>1.2619671470321476</v>
      </c>
      <c r="CW1237" s="11" t="s">
        <v>6</v>
      </c>
      <c r="CX1237" s="11" t="s">
        <v>6</v>
      </c>
      <c r="CY1237" s="28"/>
      <c r="CZ1237" s="11" t="s">
        <v>6</v>
      </c>
      <c r="DA1237" s="11" t="s">
        <v>6</v>
      </c>
      <c r="DB1237" s="11" t="s">
        <v>6</v>
      </c>
      <c r="DC1237" s="11">
        <v>7.4941249999999995</v>
      </c>
      <c r="DD1237" s="11">
        <v>17.489000000000001</v>
      </c>
      <c r="DE1237" s="28"/>
      <c r="DF1237" s="11">
        <v>425.92</v>
      </c>
      <c r="DG1237" s="11">
        <v>-50.281553000000002</v>
      </c>
      <c r="DH1237" s="11">
        <v>-101.1265026296018</v>
      </c>
      <c r="DI1237" s="11">
        <v>-26.919874999999998</v>
      </c>
      <c r="DJ1237" s="11">
        <v>0</v>
      </c>
      <c r="DK1237" s="11">
        <v>55.165198237885463</v>
      </c>
      <c r="DL1237" s="11" t="s">
        <v>6</v>
      </c>
      <c r="DM1237" s="11">
        <v>75.608625000000004</v>
      </c>
      <c r="DN1237" s="11" t="s">
        <v>6</v>
      </c>
      <c r="DO1237" s="11">
        <v>-50.281515690282539</v>
      </c>
      <c r="DP1237" s="11">
        <v>4894.931428571429</v>
      </c>
      <c r="DQ1237" s="11">
        <v>0.35207623468883353</v>
      </c>
      <c r="DR1237" s="11">
        <v>56.802378655877199</v>
      </c>
      <c r="DS1237" s="11">
        <f>IF(odpadni[[#This Row],[SÚC]]="-","-",odpadni[[#This Row],[ZKC34]]-odpadni[[#This Row],[SÚC]])</f>
        <v>-30.182378655877198</v>
      </c>
      <c r="DT1237" s="11" t="str">
        <f>IF(odpadni[[#This Row],[Rozdíl Cena pro stočné - sociálně únosná cena]]="-","-",IF(odpadni[[#This Row],[Rozdíl Cena pro stočné - sociálně únosná cena]]&gt;0,"ANO","NE"))</f>
        <v>NE</v>
      </c>
      <c r="DU1237" s="11">
        <v>18.806246344122805</v>
      </c>
      <c r="DV1237" s="11" t="s">
        <v>9125</v>
      </c>
      <c r="DW1237" s="58"/>
      <c r="DX1237" s="58" t="s">
        <v>8838</v>
      </c>
      <c r="DY1237" s="58" t="s">
        <v>8890</v>
      </c>
      <c r="DZ1237" s="58" t="s">
        <v>8902</v>
      </c>
      <c r="EK1237" s="2"/>
    </row>
    <row r="1238" spans="1:141" ht="15" customHeight="1" x14ac:dyDescent="0.25">
      <c r="A1238" s="71">
        <v>1700</v>
      </c>
      <c r="B1238" s="9" t="s">
        <v>1548</v>
      </c>
      <c r="C1238" s="9" t="s">
        <v>3909</v>
      </c>
      <c r="D1238" s="9" t="s">
        <v>3909</v>
      </c>
      <c r="E1238" s="9" t="s">
        <v>8</v>
      </c>
      <c r="F1238" s="9" t="s">
        <v>3909</v>
      </c>
      <c r="G1238" s="9" t="s">
        <v>8</v>
      </c>
      <c r="H1238" s="9" t="s">
        <v>5942</v>
      </c>
      <c r="I1238" s="9" t="s">
        <v>5990</v>
      </c>
      <c r="J1238" s="9" t="s">
        <v>5991</v>
      </c>
      <c r="K1238" s="9" t="s">
        <v>5985</v>
      </c>
      <c r="L1238" s="10" t="s">
        <v>7225</v>
      </c>
      <c r="M1238" s="50"/>
      <c r="N1238" s="28"/>
      <c r="O1238" s="56">
        <v>169.51148291374</v>
      </c>
      <c r="P1238" s="56">
        <v>169.51148291374</v>
      </c>
      <c r="Q1238" s="56">
        <v>0</v>
      </c>
      <c r="R1238" s="11">
        <v>1.63336421750454</v>
      </c>
      <c r="S1238" s="11">
        <v>0</v>
      </c>
      <c r="T1238" s="56">
        <v>52.669639333912102</v>
      </c>
      <c r="U1238" s="11">
        <v>0</v>
      </c>
      <c r="V1238" s="11">
        <v>4.6440092336832102</v>
      </c>
      <c r="W1238" s="11">
        <v>0</v>
      </c>
      <c r="X1238" s="56">
        <v>0</v>
      </c>
      <c r="Y1238" s="56">
        <v>0</v>
      </c>
      <c r="Z1238" s="11">
        <v>0.605398153263357</v>
      </c>
      <c r="AA1238" s="56">
        <v>2.4215926130534302</v>
      </c>
      <c r="AB1238" s="56">
        <v>1.21079630652671</v>
      </c>
      <c r="AC1238" s="11">
        <v>0</v>
      </c>
      <c r="AD1238" s="11">
        <v>0</v>
      </c>
      <c r="AE1238" s="11">
        <v>0</v>
      </c>
      <c r="AF1238" s="11">
        <v>0</v>
      </c>
      <c r="AG1238" s="11">
        <v>0</v>
      </c>
      <c r="AH1238" s="11">
        <v>0</v>
      </c>
      <c r="AI1238" s="11">
        <v>7055.91547628443</v>
      </c>
      <c r="AJ1238" s="11">
        <v>1669.6881067003401</v>
      </c>
      <c r="AK1238" s="11">
        <v>53.27</v>
      </c>
      <c r="AL1238" s="24">
        <v>1.743E-3</v>
      </c>
      <c r="AM1238" s="24">
        <v>0</v>
      </c>
      <c r="AN1238" s="24">
        <v>0</v>
      </c>
      <c r="AO1238" s="24">
        <v>0</v>
      </c>
      <c r="AP1238" s="24">
        <v>1.743E-3</v>
      </c>
      <c r="AQ1238" s="24">
        <v>0.176236</v>
      </c>
      <c r="AR1238" s="24">
        <v>0.176236</v>
      </c>
      <c r="AS1238" s="24">
        <v>0</v>
      </c>
      <c r="AT1238" s="24">
        <v>4.8000000000000001E-2</v>
      </c>
      <c r="AU1238" s="24">
        <v>4.8000000000000001E-2</v>
      </c>
      <c r="AV1238" s="24">
        <v>0</v>
      </c>
      <c r="AW1238" s="24">
        <v>0.12878700000000001</v>
      </c>
      <c r="AX1238" s="24">
        <v>8.1786999999999999E-2</v>
      </c>
      <c r="AY1238" s="24">
        <v>0</v>
      </c>
      <c r="AZ1238" s="24">
        <v>0</v>
      </c>
      <c r="BA1238" s="24">
        <v>4.7E-2</v>
      </c>
      <c r="BB1238" s="24">
        <v>0</v>
      </c>
      <c r="BC1238" s="24">
        <v>0</v>
      </c>
      <c r="BD1238" s="24">
        <v>0</v>
      </c>
      <c r="BE1238" s="24">
        <v>0.35476600000000003</v>
      </c>
      <c r="BF1238" s="25">
        <v>0.26790000000000003</v>
      </c>
      <c r="BG1238" s="54">
        <v>14.41</v>
      </c>
      <c r="BH1238" s="11">
        <v>1</v>
      </c>
      <c r="BI1238" s="24">
        <v>0</v>
      </c>
      <c r="BJ1238" s="24">
        <v>0</v>
      </c>
      <c r="BK1238" s="24">
        <v>7.6709999999999999E-3</v>
      </c>
      <c r="BL1238" s="24">
        <v>0</v>
      </c>
      <c r="BM1238" s="11">
        <v>46.24</v>
      </c>
      <c r="BN1238" s="24">
        <v>5.3879000000000003E-2</v>
      </c>
      <c r="BO1238" s="25">
        <v>0.105</v>
      </c>
      <c r="BP1238" s="24">
        <v>15.18723</v>
      </c>
      <c r="BQ1238" s="11">
        <v>0</v>
      </c>
      <c r="BR1238" s="24">
        <v>0.166597</v>
      </c>
      <c r="BS1238" s="24">
        <v>0</v>
      </c>
      <c r="BT1238" s="24">
        <v>0.10717499999999999</v>
      </c>
      <c r="BU1238" s="24">
        <v>0</v>
      </c>
      <c r="BV1238" s="24">
        <v>5.4175000000000001E-2</v>
      </c>
      <c r="BW1238" s="24">
        <v>5.2999999999999999E-2</v>
      </c>
      <c r="BX1238" s="11">
        <v>32.24610822831724</v>
      </c>
      <c r="BY1238" s="28"/>
      <c r="BZ1238" s="28"/>
      <c r="CA1238" s="11">
        <v>7.6709999999999999E-3</v>
      </c>
      <c r="CB1238" s="17">
        <v>7.0000000000000001E-3</v>
      </c>
      <c r="CC1238" s="11">
        <v>3.2183908045976994</v>
      </c>
      <c r="CD1238" s="11">
        <v>103.78057820607842</v>
      </c>
      <c r="CE1238" s="11">
        <v>45.253571428571441</v>
      </c>
      <c r="CF1238" s="11">
        <v>100</v>
      </c>
      <c r="CG1238" s="11" t="s">
        <v>6</v>
      </c>
      <c r="CH1238" s="11">
        <v>49.999999999999787</v>
      </c>
      <c r="CI1238" s="28"/>
      <c r="CJ1238" s="11">
        <v>8725.6035829847697</v>
      </c>
      <c r="CK1238" s="11">
        <v>0</v>
      </c>
      <c r="CL1238" s="11">
        <v>120.14126351511328</v>
      </c>
      <c r="CM1238" s="11" t="s">
        <v>6</v>
      </c>
      <c r="CN1238" s="11">
        <v>128.78699999999998</v>
      </c>
      <c r="CO1238" s="11" t="s">
        <v>6</v>
      </c>
      <c r="CP1238" s="11">
        <v>1.4759666626517287</v>
      </c>
      <c r="CQ1238" s="11">
        <v>0</v>
      </c>
      <c r="CR1238" s="11" t="s">
        <v>294</v>
      </c>
      <c r="CS1238" s="11">
        <v>0</v>
      </c>
      <c r="CT1238" s="11">
        <v>1137.4792834030466</v>
      </c>
      <c r="CU1238" s="11">
        <v>16.788815017598743</v>
      </c>
      <c r="CV1238" s="11">
        <v>1.2432824104824587</v>
      </c>
      <c r="CW1238" s="11">
        <v>49.451831117331466</v>
      </c>
      <c r="CX1238" s="11" t="s">
        <v>6</v>
      </c>
      <c r="CY1238" s="28"/>
      <c r="CZ1238" s="11">
        <v>7.6710000000000003</v>
      </c>
      <c r="DA1238" s="11">
        <v>169.51148291374</v>
      </c>
      <c r="DB1238" s="11">
        <v>52.669639333912102</v>
      </c>
      <c r="DC1238" s="11">
        <v>6.2573328118889329</v>
      </c>
      <c r="DD1238" s="11">
        <v>0</v>
      </c>
      <c r="DE1238" s="28"/>
      <c r="DF1238" s="11">
        <v>408.63417000000004</v>
      </c>
      <c r="DG1238" s="11">
        <v>15.18723</v>
      </c>
      <c r="DH1238" s="11">
        <v>13.185143082870432</v>
      </c>
      <c r="DI1238" s="11">
        <v>7.0237257202450794</v>
      </c>
      <c r="DJ1238" s="11">
        <v>0</v>
      </c>
      <c r="DK1238" s="11">
        <v>51.475000000000023</v>
      </c>
      <c r="DL1238" s="11" t="s">
        <v>6</v>
      </c>
      <c r="DM1238" s="11">
        <v>46.247686090470609</v>
      </c>
      <c r="DN1238" s="11" t="s">
        <v>6</v>
      </c>
      <c r="DO1238" s="11">
        <v>32.777824710981712</v>
      </c>
      <c r="DP1238" s="11">
        <v>6735.6831086477332</v>
      </c>
      <c r="DQ1238" s="11">
        <v>1.1518414109582091</v>
      </c>
      <c r="DR1238" s="11">
        <v>55.528758158389202</v>
      </c>
      <c r="DS1238" s="11">
        <f>IF(odpadni[[#This Row],[SÚC]]="-","-",odpadni[[#This Row],[ZKC34]]-odpadni[[#This Row],[SÚC]])</f>
        <v>-2.2587581583891989</v>
      </c>
      <c r="DT1238" s="11" t="str">
        <f>IF(odpadni[[#This Row],[Rozdíl Cena pro stočné - sociálně únosná cena]]="-","-",IF(odpadni[[#This Row],[Rozdíl Cena pro stočné - sociálně únosná cena]]&gt;0,"ANO","NE"))</f>
        <v>NE</v>
      </c>
      <c r="DU1238" s="11">
        <v>-9.2810720679185934</v>
      </c>
      <c r="DV1238" s="11" t="s">
        <v>301</v>
      </c>
      <c r="DW1238" s="58"/>
      <c r="DX1238" s="58"/>
      <c r="DY1238" s="58"/>
      <c r="DZ1238" s="58" t="s">
        <v>8916</v>
      </c>
      <c r="EK1238" s="2"/>
    </row>
    <row r="1239" spans="1:141" ht="15" customHeight="1" x14ac:dyDescent="0.25">
      <c r="A1239" s="71">
        <v>1701</v>
      </c>
      <c r="B1239" s="9" t="s">
        <v>1549</v>
      </c>
      <c r="C1239" s="9" t="s">
        <v>3910</v>
      </c>
      <c r="D1239" s="9" t="s">
        <v>3910</v>
      </c>
      <c r="E1239" s="9" t="s">
        <v>8</v>
      </c>
      <c r="F1239" s="9" t="s">
        <v>3910</v>
      </c>
      <c r="G1239" s="9" t="s">
        <v>8</v>
      </c>
      <c r="H1239" s="9" t="s">
        <v>5945</v>
      </c>
      <c r="I1239" s="9" t="s">
        <v>5990</v>
      </c>
      <c r="J1239" s="9" t="s">
        <v>5980</v>
      </c>
      <c r="K1239" s="9" t="s">
        <v>5983</v>
      </c>
      <c r="L1239" s="10" t="s">
        <v>7226</v>
      </c>
      <c r="M1239" s="50"/>
      <c r="N1239" s="28"/>
      <c r="O1239" s="56">
        <v>1374</v>
      </c>
      <c r="P1239" s="56">
        <v>1374</v>
      </c>
      <c r="Q1239" s="56">
        <v>0</v>
      </c>
      <c r="R1239" s="11">
        <v>14.19</v>
      </c>
      <c r="S1239" s="11">
        <v>0</v>
      </c>
      <c r="T1239" s="56">
        <v>494</v>
      </c>
      <c r="U1239" s="11">
        <v>0</v>
      </c>
      <c r="V1239" s="11">
        <v>48.23</v>
      </c>
      <c r="W1239" s="11">
        <v>1</v>
      </c>
      <c r="X1239" s="56">
        <v>12</v>
      </c>
      <c r="Y1239" s="56">
        <v>0</v>
      </c>
      <c r="Z1239" s="11">
        <v>1</v>
      </c>
      <c r="AA1239" s="56">
        <v>12</v>
      </c>
      <c r="AB1239" s="56">
        <v>0</v>
      </c>
      <c r="AC1239" s="11">
        <v>0</v>
      </c>
      <c r="AD1239" s="11">
        <v>0</v>
      </c>
      <c r="AE1239" s="11">
        <v>0</v>
      </c>
      <c r="AF1239" s="11">
        <v>0</v>
      </c>
      <c r="AG1239" s="11">
        <v>0</v>
      </c>
      <c r="AH1239" s="11">
        <v>0</v>
      </c>
      <c r="AI1239" s="11">
        <v>64148.5</v>
      </c>
      <c r="AJ1239" s="11">
        <v>14564</v>
      </c>
      <c r="AK1239" s="11">
        <v>37.83</v>
      </c>
      <c r="AL1239" s="24">
        <v>5.1999999999999998E-2</v>
      </c>
      <c r="AM1239" s="24">
        <v>0</v>
      </c>
      <c r="AN1239" s="24">
        <v>1.0999999999999999E-2</v>
      </c>
      <c r="AO1239" s="24">
        <v>3.5000000000000003E-2</v>
      </c>
      <c r="AP1239" s="24">
        <v>6.0000000000000001E-3</v>
      </c>
      <c r="AQ1239" s="24">
        <v>0.36499999999999999</v>
      </c>
      <c r="AR1239" s="24">
        <v>0.36499999999999999</v>
      </c>
      <c r="AS1239" s="24">
        <v>0</v>
      </c>
      <c r="AT1239" s="24">
        <v>0.39300000000000002</v>
      </c>
      <c r="AU1239" s="24">
        <v>0.25900000000000001</v>
      </c>
      <c r="AV1239" s="24">
        <v>0.13400000000000001</v>
      </c>
      <c r="AW1239" s="24">
        <v>1.1539999999999999</v>
      </c>
      <c r="AX1239" s="24">
        <v>0.624</v>
      </c>
      <c r="AY1239" s="24">
        <v>9.7000000000000003E-2</v>
      </c>
      <c r="AZ1239" s="24">
        <v>0</v>
      </c>
      <c r="BA1239" s="24">
        <v>0.433</v>
      </c>
      <c r="BB1239" s="24">
        <v>0</v>
      </c>
      <c r="BC1239" s="24">
        <v>0.33100000000000002</v>
      </c>
      <c r="BD1239" s="24">
        <v>0</v>
      </c>
      <c r="BE1239" s="24">
        <v>2.3380000000000001</v>
      </c>
      <c r="BF1239" s="25">
        <v>2.3380000000000001</v>
      </c>
      <c r="BG1239" s="54">
        <v>78.709999999999994</v>
      </c>
      <c r="BH1239" s="11">
        <v>1</v>
      </c>
      <c r="BI1239" s="24">
        <v>0</v>
      </c>
      <c r="BJ1239" s="24">
        <v>1E-3</v>
      </c>
      <c r="BK1239" s="24">
        <v>5.0999999999999997E-2</v>
      </c>
      <c r="BL1239" s="24">
        <v>0</v>
      </c>
      <c r="BM1239" s="11">
        <v>45.84</v>
      </c>
      <c r="BN1239" s="24">
        <v>-0.40889999999999999</v>
      </c>
      <c r="BO1239" s="25">
        <v>-0.40889999999999999</v>
      </c>
      <c r="BP1239" s="24">
        <v>-17.489307</v>
      </c>
      <c r="BQ1239" s="11">
        <v>0</v>
      </c>
      <c r="BR1239" s="24">
        <v>1.109</v>
      </c>
      <c r="BS1239" s="24">
        <v>0.433</v>
      </c>
      <c r="BT1239" s="24">
        <v>1.109</v>
      </c>
      <c r="BU1239" s="24">
        <v>0.433</v>
      </c>
      <c r="BV1239" s="24">
        <v>0.2</v>
      </c>
      <c r="BW1239" s="24">
        <v>0.90900000000000003</v>
      </c>
      <c r="BX1239" s="11">
        <v>34.813248766737139</v>
      </c>
      <c r="BY1239" s="28"/>
      <c r="BZ1239" s="28"/>
      <c r="CA1239" s="11">
        <v>5.0999999999999997E-2</v>
      </c>
      <c r="CB1239" s="17">
        <v>5.0999999999999997E-2</v>
      </c>
      <c r="CC1239" s="11">
        <v>2.7813765182186234</v>
      </c>
      <c r="CD1239" s="11">
        <v>96.828752642706135</v>
      </c>
      <c r="CE1239" s="11">
        <v>37.117903930131007</v>
      </c>
      <c r="CF1239" s="11">
        <v>100</v>
      </c>
      <c r="CG1239" s="11">
        <v>0</v>
      </c>
      <c r="CH1239" s="11">
        <v>0</v>
      </c>
      <c r="CI1239" s="28"/>
      <c r="CJ1239" s="11">
        <v>78712.5</v>
      </c>
      <c r="CK1239" s="11">
        <v>7.0472163495419307E-2</v>
      </c>
      <c r="CL1239" s="11">
        <v>1076.8611111111111</v>
      </c>
      <c r="CM1239" s="11" t="s">
        <v>6</v>
      </c>
      <c r="CN1239" s="11">
        <v>745.09999999999991</v>
      </c>
      <c r="CO1239" s="11" t="s">
        <v>6</v>
      </c>
      <c r="CP1239" s="11">
        <v>0.9466094965856755</v>
      </c>
      <c r="CQ1239" s="11">
        <v>331.76111111111118</v>
      </c>
      <c r="CR1239" s="11" t="s">
        <v>295</v>
      </c>
      <c r="CS1239" s="11">
        <v>6.5051198257080625</v>
      </c>
      <c r="CT1239" s="11">
        <v>1543.3823529411766</v>
      </c>
      <c r="CU1239" s="11">
        <v>14.609803921568625</v>
      </c>
      <c r="CV1239" s="11">
        <v>1.2384114035329239</v>
      </c>
      <c r="CW1239" s="11">
        <v>81.965734896302976</v>
      </c>
      <c r="CX1239" s="11" t="s">
        <v>6</v>
      </c>
      <c r="CY1239" s="28"/>
      <c r="CZ1239" s="11">
        <v>51</v>
      </c>
      <c r="DA1239" s="11">
        <v>1374</v>
      </c>
      <c r="DB1239" s="11">
        <v>494</v>
      </c>
      <c r="DC1239" s="11">
        <v>7.7058823529411775</v>
      </c>
      <c r="DD1239" s="11">
        <v>6.4901960784313735</v>
      </c>
      <c r="DE1239" s="28"/>
      <c r="DF1239" s="11">
        <v>1929.3299999999997</v>
      </c>
      <c r="DG1239" s="11">
        <v>-17.489307</v>
      </c>
      <c r="DH1239" s="11">
        <v>-21.19388596041113</v>
      </c>
      <c r="DI1239" s="11">
        <v>-8.0176470588235293</v>
      </c>
      <c r="DJ1239" s="11">
        <v>0</v>
      </c>
      <c r="DK1239" s="11">
        <v>57.287117903930131</v>
      </c>
      <c r="DL1239" s="11" t="s">
        <v>6</v>
      </c>
      <c r="DM1239" s="11">
        <v>45.843137254901968</v>
      </c>
      <c r="DN1239" s="11" t="s">
        <v>6</v>
      </c>
      <c r="DO1239" s="11">
        <v>1.2650918635170609</v>
      </c>
      <c r="DP1239" s="11">
        <v>4732.7935222672068</v>
      </c>
      <c r="DQ1239" s="11">
        <v>0.72266016310239989</v>
      </c>
      <c r="DR1239" s="11">
        <v>53.779911951100097</v>
      </c>
      <c r="DS1239" s="11">
        <f>IF(odpadni[[#This Row],[SÚC]]="-","-",odpadni[[#This Row],[ZKC34]]-odpadni[[#This Row],[SÚC]])</f>
        <v>-15.949911951100098</v>
      </c>
      <c r="DT1239" s="11" t="str">
        <f>IF(odpadni[[#This Row],[Rozdíl Cena pro stočné - sociálně únosná cena]]="-","-",IF(odpadni[[#This Row],[Rozdíl Cena pro stočné - sociálně únosná cena]]&gt;0,"ANO","NE"))</f>
        <v>NE</v>
      </c>
      <c r="DU1239" s="11">
        <v>-7.9367746961981283</v>
      </c>
      <c r="DV1239" s="11" t="s">
        <v>301</v>
      </c>
      <c r="DW1239" s="58"/>
      <c r="DX1239" s="58" t="s">
        <v>8827</v>
      </c>
      <c r="DY1239" s="58"/>
      <c r="DZ1239" s="58" t="s">
        <v>8900</v>
      </c>
      <c r="EK1239" s="2"/>
    </row>
    <row r="1240" spans="1:141" ht="15" customHeight="1" x14ac:dyDescent="0.25">
      <c r="A1240" s="71">
        <v>1702</v>
      </c>
      <c r="B1240" s="9" t="s">
        <v>1550</v>
      </c>
      <c r="C1240" s="9" t="s">
        <v>3911</v>
      </c>
      <c r="D1240" s="9" t="s">
        <v>3911</v>
      </c>
      <c r="E1240" s="9" t="s">
        <v>8</v>
      </c>
      <c r="F1240" s="9" t="s">
        <v>3911</v>
      </c>
      <c r="G1240" s="9" t="s">
        <v>8</v>
      </c>
      <c r="H1240" s="9" t="s">
        <v>5939</v>
      </c>
      <c r="I1240" s="9" t="s">
        <v>5990</v>
      </c>
      <c r="J1240" s="9" t="s">
        <v>5980</v>
      </c>
      <c r="K1240" s="9" t="s">
        <v>5985</v>
      </c>
      <c r="L1240" s="10" t="s">
        <v>7227</v>
      </c>
      <c r="M1240" s="50"/>
      <c r="N1240" s="28"/>
      <c r="O1240" s="56">
        <v>100</v>
      </c>
      <c r="P1240" s="56">
        <v>100</v>
      </c>
      <c r="Q1240" s="56">
        <v>0</v>
      </c>
      <c r="R1240" s="11">
        <v>5.8550000000000004</v>
      </c>
      <c r="S1240" s="11">
        <v>0</v>
      </c>
      <c r="T1240" s="56">
        <v>100</v>
      </c>
      <c r="U1240" s="11">
        <v>0</v>
      </c>
      <c r="V1240" s="11">
        <v>9.8059999999999992</v>
      </c>
      <c r="W1240" s="11">
        <v>0</v>
      </c>
      <c r="X1240" s="56">
        <v>0</v>
      </c>
      <c r="Y1240" s="56">
        <v>0</v>
      </c>
      <c r="Z1240" s="11">
        <v>1</v>
      </c>
      <c r="AA1240" s="56">
        <v>4</v>
      </c>
      <c r="AB1240" s="56">
        <v>0</v>
      </c>
      <c r="AC1240" s="11">
        <v>0</v>
      </c>
      <c r="AD1240" s="11">
        <v>0</v>
      </c>
      <c r="AE1240" s="11">
        <v>0</v>
      </c>
      <c r="AF1240" s="11">
        <v>0.14000000000000001</v>
      </c>
      <c r="AG1240" s="11">
        <v>0</v>
      </c>
      <c r="AH1240" s="11">
        <v>0</v>
      </c>
      <c r="AI1240" s="11">
        <v>30694.606</v>
      </c>
      <c r="AJ1240" s="11">
        <v>3471</v>
      </c>
      <c r="AK1240" s="11">
        <v>43</v>
      </c>
      <c r="AL1240" s="24">
        <v>4.7952000000000002E-2</v>
      </c>
      <c r="AM1240" s="24">
        <v>0</v>
      </c>
      <c r="AN1240" s="24">
        <v>0</v>
      </c>
      <c r="AO1240" s="24">
        <v>0</v>
      </c>
      <c r="AP1240" s="24">
        <v>4.7952000000000002E-2</v>
      </c>
      <c r="AQ1240" s="24">
        <v>9.9739999999999995E-2</v>
      </c>
      <c r="AR1240" s="24">
        <v>9.9739999999999995E-2</v>
      </c>
      <c r="AS1240" s="24">
        <v>0</v>
      </c>
      <c r="AT1240" s="24">
        <v>7.9302999999999998E-2</v>
      </c>
      <c r="AU1240" s="24">
        <v>5.9220000000000002E-2</v>
      </c>
      <c r="AV1240" s="24">
        <v>2.0083E-2</v>
      </c>
      <c r="AW1240" s="24">
        <v>0.75125200000000003</v>
      </c>
      <c r="AX1240" s="24">
        <v>0.65125200000000005</v>
      </c>
      <c r="AY1240" s="24">
        <v>0</v>
      </c>
      <c r="AZ1240" s="24">
        <v>0</v>
      </c>
      <c r="BA1240" s="24">
        <v>0.1</v>
      </c>
      <c r="BB1240" s="24">
        <v>0</v>
      </c>
      <c r="BC1240" s="24">
        <v>0.109708</v>
      </c>
      <c r="BD1240" s="24">
        <v>0</v>
      </c>
      <c r="BE1240" s="24">
        <v>1.087955</v>
      </c>
      <c r="BF1240" s="25">
        <v>1.141</v>
      </c>
      <c r="BG1240" s="54">
        <v>34.17</v>
      </c>
      <c r="BH1240" s="11">
        <v>1.4999999999999998</v>
      </c>
      <c r="BI1240" s="24">
        <v>0</v>
      </c>
      <c r="BJ1240" s="24">
        <v>0</v>
      </c>
      <c r="BK1240" s="24">
        <v>9.8060000000000005E-3</v>
      </c>
      <c r="BL1240" s="24">
        <v>0</v>
      </c>
      <c r="BM1240" s="11">
        <v>110.94</v>
      </c>
      <c r="BN1240" s="24">
        <v>-0.66629700000000003</v>
      </c>
      <c r="BO1240" s="25">
        <v>-0.71099999999999997</v>
      </c>
      <c r="BP1240" s="24">
        <v>-61.243065999999999</v>
      </c>
      <c r="BQ1240" s="11">
        <v>0</v>
      </c>
      <c r="BR1240" s="24">
        <v>0.1</v>
      </c>
      <c r="BS1240" s="24">
        <v>0.1</v>
      </c>
      <c r="BT1240" s="24">
        <v>0</v>
      </c>
      <c r="BU1240" s="24">
        <v>0</v>
      </c>
      <c r="BV1240" s="24">
        <v>0</v>
      </c>
      <c r="BW1240" s="24">
        <v>0</v>
      </c>
      <c r="BX1240" s="11">
        <v>17.079419299743808</v>
      </c>
      <c r="BY1240" s="28"/>
      <c r="BZ1240" s="28"/>
      <c r="CA1240" s="11">
        <v>9.8060000000000005E-3</v>
      </c>
      <c r="CB1240" s="17">
        <v>0.01</v>
      </c>
      <c r="CC1240" s="11">
        <v>1</v>
      </c>
      <c r="CD1240" s="11">
        <v>17.079419299743808</v>
      </c>
      <c r="CE1240" s="11">
        <v>98.06</v>
      </c>
      <c r="CF1240" s="11">
        <v>100</v>
      </c>
      <c r="CG1240" s="11" t="s">
        <v>6</v>
      </c>
      <c r="CH1240" s="11">
        <v>0</v>
      </c>
      <c r="CI1240" s="28"/>
      <c r="CJ1240" s="11">
        <v>34165.606</v>
      </c>
      <c r="CK1240" s="11">
        <v>0</v>
      </c>
      <c r="CL1240" s="11">
        <v>427.82617777777773</v>
      </c>
      <c r="CM1240" s="11" t="s">
        <v>6</v>
      </c>
      <c r="CN1240" s="11">
        <v>84.954999999999998</v>
      </c>
      <c r="CO1240" s="11" t="s">
        <v>6</v>
      </c>
      <c r="CP1240" s="11">
        <v>0.24865649975592413</v>
      </c>
      <c r="CQ1240" s="11">
        <v>342.87117777777775</v>
      </c>
      <c r="CR1240" s="11" t="s">
        <v>295</v>
      </c>
      <c r="CS1240" s="11">
        <v>34.965447458472127</v>
      </c>
      <c r="CT1240" s="11">
        <v>3484.153171527636</v>
      </c>
      <c r="CU1240" s="11">
        <v>8.6635733224556386</v>
      </c>
      <c r="CV1240" s="11">
        <v>1.1775743201656423</v>
      </c>
      <c r="CW1240" s="11" t="s">
        <v>6</v>
      </c>
      <c r="CX1240" s="11" t="s">
        <v>6</v>
      </c>
      <c r="CY1240" s="28"/>
      <c r="CZ1240" s="11">
        <v>6.5373333333333346</v>
      </c>
      <c r="DA1240" s="11">
        <v>66.666666666666671</v>
      </c>
      <c r="DB1240" s="11">
        <v>66.666666666666671</v>
      </c>
      <c r="DC1240" s="11">
        <v>8.0871915153987342</v>
      </c>
      <c r="DD1240" s="11">
        <v>11.187844177034469</v>
      </c>
      <c r="DE1240" s="28"/>
      <c r="DF1240" s="11">
        <v>421.65800000000002</v>
      </c>
      <c r="DG1240" s="11">
        <v>-61.243065999999999</v>
      </c>
      <c r="DH1240" s="11">
        <v>-158.01834662214401</v>
      </c>
      <c r="DI1240" s="11">
        <v>-67.947889047521926</v>
      </c>
      <c r="DJ1240" s="11">
        <v>0</v>
      </c>
      <c r="DK1240" s="11">
        <v>341.65606000000002</v>
      </c>
      <c r="DL1240" s="11" t="s">
        <v>6</v>
      </c>
      <c r="DM1240" s="11">
        <v>110.94788904752193</v>
      </c>
      <c r="DN1240" s="11" t="s">
        <v>6</v>
      </c>
      <c r="DO1240" s="11">
        <v>-57.320120855706996</v>
      </c>
      <c r="DP1240" s="11">
        <v>10879.55</v>
      </c>
      <c r="DQ1240" s="11">
        <v>0.2946954749282536</v>
      </c>
      <c r="DR1240" s="11">
        <v>58.062888211972599</v>
      </c>
      <c r="DS1240" s="11">
        <f>IF(odpadni[[#This Row],[SÚC]]="-","-",odpadni[[#This Row],[ZKC34]]-odpadni[[#This Row],[SÚC]])</f>
        <v>-15.062888211972599</v>
      </c>
      <c r="DT1240" s="11" t="str">
        <f>IF(odpadni[[#This Row],[Rozdíl Cena pro stočné - sociálně únosná cena]]="-","-",IF(odpadni[[#This Row],[Rozdíl Cena pro stočné - sociálně únosná cena]]&gt;0,"ANO","NE"))</f>
        <v>NE</v>
      </c>
      <c r="DU1240" s="11">
        <v>52.885000835549327</v>
      </c>
      <c r="DV1240" s="11" t="s">
        <v>9125</v>
      </c>
      <c r="DW1240" s="58"/>
      <c r="DX1240" s="58" t="s">
        <v>8827</v>
      </c>
      <c r="DY1240" s="58"/>
      <c r="DZ1240" s="58" t="s">
        <v>8900</v>
      </c>
      <c r="EK1240" s="2"/>
    </row>
    <row r="1241" spans="1:141" ht="15" customHeight="1" x14ac:dyDescent="0.25">
      <c r="A1241" s="71">
        <v>1703</v>
      </c>
      <c r="B1241" s="9" t="s">
        <v>1551</v>
      </c>
      <c r="C1241" s="9" t="s">
        <v>3912</v>
      </c>
      <c r="D1241" s="9" t="s">
        <v>6</v>
      </c>
      <c r="E1241" s="9" t="s">
        <v>6</v>
      </c>
      <c r="F1241" s="9" t="s">
        <v>6</v>
      </c>
      <c r="G1241" s="9" t="s">
        <v>6</v>
      </c>
      <c r="H1241" s="9" t="s">
        <v>6</v>
      </c>
      <c r="I1241" s="9" t="s">
        <v>6</v>
      </c>
      <c r="J1241" s="9" t="s">
        <v>6</v>
      </c>
      <c r="K1241" s="9" t="s">
        <v>6</v>
      </c>
      <c r="L1241" s="10" t="s">
        <v>7228</v>
      </c>
      <c r="M1241" s="50" t="s">
        <v>9017</v>
      </c>
      <c r="N1241" s="28"/>
      <c r="O1241" s="56" t="s">
        <v>6</v>
      </c>
      <c r="P1241" s="56" t="s">
        <v>6</v>
      </c>
      <c r="Q1241" s="56" t="s">
        <v>6</v>
      </c>
      <c r="R1241" s="11" t="s">
        <v>6</v>
      </c>
      <c r="S1241" s="11" t="s">
        <v>6</v>
      </c>
      <c r="T1241" s="56" t="s">
        <v>6</v>
      </c>
      <c r="U1241" s="11" t="s">
        <v>6</v>
      </c>
      <c r="V1241" s="11" t="s">
        <v>6</v>
      </c>
      <c r="W1241" s="11" t="s">
        <v>6</v>
      </c>
      <c r="X1241" s="56" t="s">
        <v>6</v>
      </c>
      <c r="Y1241" s="56" t="s">
        <v>6</v>
      </c>
      <c r="Z1241" s="11" t="s">
        <v>6</v>
      </c>
      <c r="AA1241" s="56" t="s">
        <v>6</v>
      </c>
      <c r="AB1241" s="56" t="s">
        <v>6</v>
      </c>
      <c r="AC1241" s="11" t="s">
        <v>6</v>
      </c>
      <c r="AD1241" s="11" t="s">
        <v>6</v>
      </c>
      <c r="AE1241" s="11" t="s">
        <v>6</v>
      </c>
      <c r="AF1241" s="11" t="s">
        <v>6</v>
      </c>
      <c r="AG1241" s="11" t="s">
        <v>6</v>
      </c>
      <c r="AH1241" s="11" t="s">
        <v>6</v>
      </c>
      <c r="AI1241" s="11" t="s">
        <v>6</v>
      </c>
      <c r="AJ1241" s="11" t="s">
        <v>6</v>
      </c>
      <c r="AK1241" s="11">
        <v>0</v>
      </c>
      <c r="AL1241" s="24">
        <v>1.2246E-2</v>
      </c>
      <c r="AM1241" s="24">
        <v>0</v>
      </c>
      <c r="AN1241" s="24">
        <v>0</v>
      </c>
      <c r="AO1241" s="24">
        <v>0</v>
      </c>
      <c r="AP1241" s="24">
        <v>1.2246E-2</v>
      </c>
      <c r="AQ1241" s="24">
        <v>4.0000000000000001E-3</v>
      </c>
      <c r="AR1241" s="24">
        <v>4.0000000000000001E-3</v>
      </c>
      <c r="AS1241" s="24">
        <v>0</v>
      </c>
      <c r="AT1241" s="24">
        <v>2.3088000000000001E-2</v>
      </c>
      <c r="AU1241" s="24">
        <v>0</v>
      </c>
      <c r="AV1241" s="24">
        <v>2.3088000000000001E-2</v>
      </c>
      <c r="AW1241" s="24">
        <v>0</v>
      </c>
      <c r="AX1241" s="24">
        <v>0</v>
      </c>
      <c r="AY1241" s="24">
        <v>0</v>
      </c>
      <c r="AZ1241" s="24">
        <v>0</v>
      </c>
      <c r="BA1241" s="24">
        <v>0</v>
      </c>
      <c r="BB1241" s="24">
        <v>0</v>
      </c>
      <c r="BC1241" s="24">
        <v>4.5554999999999998E-2</v>
      </c>
      <c r="BD1241" s="24">
        <v>0</v>
      </c>
      <c r="BE1241" s="24">
        <v>8.4889000000000006E-2</v>
      </c>
      <c r="BF1241" s="25">
        <v>9.2999999999999999E-2</v>
      </c>
      <c r="BG1241" s="54">
        <v>10.42</v>
      </c>
      <c r="BH1241" s="11">
        <v>0.1</v>
      </c>
      <c r="BI1241" s="24">
        <v>0</v>
      </c>
      <c r="BJ1241" s="24">
        <v>0</v>
      </c>
      <c r="BK1241" s="24">
        <v>2.1000000000000001E-2</v>
      </c>
      <c r="BL1241" s="24">
        <v>0</v>
      </c>
      <c r="BM1241" s="11">
        <v>4.04</v>
      </c>
      <c r="BN1241" s="24">
        <v>-8.4889000000000006E-2</v>
      </c>
      <c r="BO1241" s="25">
        <v>-9.2999999999999999E-2</v>
      </c>
      <c r="BP1241" s="24">
        <v>-100</v>
      </c>
      <c r="BQ1241" s="11">
        <v>0</v>
      </c>
      <c r="BR1241" s="24">
        <v>0</v>
      </c>
      <c r="BS1241" s="24">
        <v>0</v>
      </c>
      <c r="BT1241" s="24">
        <v>0</v>
      </c>
      <c r="BU1241" s="24">
        <v>0</v>
      </c>
      <c r="BV1241" s="24">
        <v>0</v>
      </c>
      <c r="BW1241" s="24">
        <v>0</v>
      </c>
      <c r="BX1241" s="11" t="s">
        <v>6</v>
      </c>
      <c r="BY1241" s="28"/>
      <c r="BZ1241" s="28"/>
      <c r="CA1241" s="11" t="s">
        <v>6</v>
      </c>
      <c r="CB1241" s="17" t="s">
        <v>6</v>
      </c>
      <c r="CC1241" s="11" t="s">
        <v>6</v>
      </c>
      <c r="CD1241" s="11" t="s">
        <v>6</v>
      </c>
      <c r="CE1241" s="11" t="s">
        <v>6</v>
      </c>
      <c r="CF1241" s="11" t="s">
        <v>6</v>
      </c>
      <c r="CG1241" s="11" t="s">
        <v>6</v>
      </c>
      <c r="CH1241" s="11" t="s">
        <v>6</v>
      </c>
      <c r="CI1241" s="28"/>
      <c r="CJ1241" s="11" t="s">
        <v>6</v>
      </c>
      <c r="CK1241" s="11" t="s">
        <v>6</v>
      </c>
      <c r="CL1241" s="11" t="s">
        <v>6</v>
      </c>
      <c r="CM1241" s="11" t="s">
        <v>6</v>
      </c>
      <c r="CN1241" s="11" t="s">
        <v>6</v>
      </c>
      <c r="CO1241" s="11" t="s">
        <v>6</v>
      </c>
      <c r="CP1241" s="11" t="s">
        <v>6</v>
      </c>
      <c r="CQ1241" s="11" t="s">
        <v>6</v>
      </c>
      <c r="CR1241" s="11" t="s">
        <v>6</v>
      </c>
      <c r="CS1241" s="11" t="s">
        <v>6</v>
      </c>
      <c r="CT1241" s="11" t="s">
        <v>6</v>
      </c>
      <c r="CU1241" s="11" t="s">
        <v>6</v>
      </c>
      <c r="CV1241" s="11" t="s">
        <v>6</v>
      </c>
      <c r="CW1241" s="11" t="s">
        <v>6</v>
      </c>
      <c r="CX1241" s="11" t="s">
        <v>6</v>
      </c>
      <c r="CY1241" s="28"/>
      <c r="CZ1241" s="11" t="s">
        <v>6</v>
      </c>
      <c r="DA1241" s="11" t="s">
        <v>6</v>
      </c>
      <c r="DB1241" s="11" t="s">
        <v>6</v>
      </c>
      <c r="DC1241" s="11" t="s">
        <v>6</v>
      </c>
      <c r="DD1241" s="11" t="s">
        <v>6</v>
      </c>
      <c r="DE1241" s="28"/>
      <c r="DF1241" s="11" t="s">
        <v>6</v>
      </c>
      <c r="DG1241" s="11" t="s">
        <v>6</v>
      </c>
      <c r="DH1241" s="11" t="s">
        <v>6</v>
      </c>
      <c r="DI1241" s="11" t="s">
        <v>6</v>
      </c>
      <c r="DJ1241" s="11" t="s">
        <v>6</v>
      </c>
      <c r="DK1241" s="11" t="s">
        <v>6</v>
      </c>
      <c r="DL1241" s="11" t="s">
        <v>6</v>
      </c>
      <c r="DM1241" s="11" t="s">
        <v>6</v>
      </c>
      <c r="DN1241" s="11" t="s">
        <v>6</v>
      </c>
      <c r="DO1241" s="11" t="s">
        <v>6</v>
      </c>
      <c r="DP1241" s="11" t="s">
        <v>6</v>
      </c>
      <c r="DQ1241" s="11" t="s">
        <v>6</v>
      </c>
      <c r="DR1241" s="11" t="s">
        <v>6</v>
      </c>
      <c r="DS1241" s="11" t="str">
        <f>IF(odpadni[[#This Row],[SÚC]]="-","-",odpadni[[#This Row],[ZKC34]]-odpadni[[#This Row],[SÚC]])</f>
        <v>-</v>
      </c>
      <c r="DT1241" s="11" t="str">
        <f>IF(odpadni[[#This Row],[Rozdíl Cena pro stočné - sociálně únosná cena]]="-","-",IF(odpadni[[#This Row],[Rozdíl Cena pro stočné - sociálně únosná cena]]&gt;0,"ANO","NE"))</f>
        <v>-</v>
      </c>
      <c r="DU1241" s="11" t="s">
        <v>6</v>
      </c>
      <c r="DV1241" s="11" t="s">
        <v>6</v>
      </c>
      <c r="DW1241" s="11" t="s">
        <v>6</v>
      </c>
      <c r="DX1241" s="11" t="s">
        <v>6</v>
      </c>
      <c r="DY1241" s="11" t="s">
        <v>6</v>
      </c>
      <c r="DZ1241" s="11" t="s">
        <v>6</v>
      </c>
      <c r="EK1241" s="2"/>
    </row>
    <row r="1242" spans="1:141" ht="15" customHeight="1" x14ac:dyDescent="0.25">
      <c r="A1242" s="71">
        <v>1704</v>
      </c>
      <c r="B1242" s="9" t="s">
        <v>1552</v>
      </c>
      <c r="C1242" s="9" t="s">
        <v>3913</v>
      </c>
      <c r="D1242" s="9" t="s">
        <v>3913</v>
      </c>
      <c r="E1242" s="9" t="s">
        <v>8</v>
      </c>
      <c r="F1242" s="9" t="s">
        <v>3913</v>
      </c>
      <c r="G1242" s="9" t="s">
        <v>8</v>
      </c>
      <c r="H1242" s="9" t="s">
        <v>5947</v>
      </c>
      <c r="I1242" s="9" t="s">
        <v>5990</v>
      </c>
      <c r="J1242" s="9" t="s">
        <v>5980</v>
      </c>
      <c r="K1242" s="9" t="s">
        <v>5985</v>
      </c>
      <c r="L1242" s="10" t="s">
        <v>7229</v>
      </c>
      <c r="M1242" s="50"/>
      <c r="N1242" s="28"/>
      <c r="O1242" s="56">
        <v>160</v>
      </c>
      <c r="P1242" s="56">
        <v>0</v>
      </c>
      <c r="Q1242" s="56">
        <v>160</v>
      </c>
      <c r="R1242" s="11">
        <v>2.0350000000000001</v>
      </c>
      <c r="S1242" s="11">
        <v>0</v>
      </c>
      <c r="T1242" s="56">
        <v>72</v>
      </c>
      <c r="U1242" s="11">
        <v>8.1999999999999993</v>
      </c>
      <c r="V1242" s="11">
        <v>0</v>
      </c>
      <c r="W1242" s="11">
        <v>0</v>
      </c>
      <c r="X1242" s="56">
        <v>2</v>
      </c>
      <c r="Y1242" s="56">
        <v>0</v>
      </c>
      <c r="Z1242" s="11">
        <v>0</v>
      </c>
      <c r="AA1242" s="56">
        <v>0</v>
      </c>
      <c r="AB1242" s="56">
        <v>0</v>
      </c>
      <c r="AC1242" s="11">
        <v>0</v>
      </c>
      <c r="AD1242" s="11">
        <v>0</v>
      </c>
      <c r="AE1242" s="11">
        <v>0</v>
      </c>
      <c r="AF1242" s="11">
        <v>0</v>
      </c>
      <c r="AG1242" s="11">
        <v>0</v>
      </c>
      <c r="AH1242" s="11">
        <v>0</v>
      </c>
      <c r="AI1242" s="11">
        <v>12983.04</v>
      </c>
      <c r="AJ1242" s="11">
        <v>0</v>
      </c>
      <c r="AK1242" s="11">
        <v>2.0099999999999998</v>
      </c>
      <c r="AL1242" s="24">
        <v>5.3889999999999997E-3</v>
      </c>
      <c r="AM1242" s="24">
        <v>0</v>
      </c>
      <c r="AN1242" s="24">
        <v>0</v>
      </c>
      <c r="AO1242" s="24">
        <v>0</v>
      </c>
      <c r="AP1242" s="24">
        <v>5.3889999999999997E-3</v>
      </c>
      <c r="AQ1242" s="24">
        <v>1.5E-3</v>
      </c>
      <c r="AR1242" s="24">
        <v>1.5E-3</v>
      </c>
      <c r="AS1242" s="24">
        <v>0</v>
      </c>
      <c r="AT1242" s="24">
        <v>3.0000000000000001E-3</v>
      </c>
      <c r="AU1242" s="24">
        <v>3.0000000000000001E-3</v>
      </c>
      <c r="AV1242" s="24">
        <v>0</v>
      </c>
      <c r="AW1242" s="24">
        <v>0.01</v>
      </c>
      <c r="AX1242" s="24">
        <v>0</v>
      </c>
      <c r="AY1242" s="24">
        <v>0.01</v>
      </c>
      <c r="AZ1242" s="24">
        <v>0</v>
      </c>
      <c r="BA1242" s="24">
        <v>0</v>
      </c>
      <c r="BB1242" s="24">
        <v>0</v>
      </c>
      <c r="BC1242" s="24">
        <v>6.0000000000000001E-3</v>
      </c>
      <c r="BD1242" s="24">
        <v>5.2519999999999997E-3</v>
      </c>
      <c r="BE1242" s="24">
        <v>3.2673000000000001E-2</v>
      </c>
      <c r="BF1242" s="25">
        <v>1.6500000000000001E-2</v>
      </c>
      <c r="BG1242" s="54">
        <v>12.983040000000001</v>
      </c>
      <c r="BH1242" s="11">
        <v>0.2</v>
      </c>
      <c r="BI1242" s="24">
        <v>0</v>
      </c>
      <c r="BJ1242" s="24">
        <v>0</v>
      </c>
      <c r="BK1242" s="24">
        <v>9.9399999999999992E-3</v>
      </c>
      <c r="BL1242" s="24">
        <v>0</v>
      </c>
      <c r="BM1242" s="11">
        <v>3.28</v>
      </c>
      <c r="BN1242" s="24">
        <v>-1.2671E-2</v>
      </c>
      <c r="BO1242" s="25">
        <v>0</v>
      </c>
      <c r="BP1242" s="24">
        <v>-38.780566</v>
      </c>
      <c r="BQ1242" s="11">
        <v>0</v>
      </c>
      <c r="BR1242" s="24">
        <v>5.0000000000000001E-3</v>
      </c>
      <c r="BS1242" s="24">
        <v>0</v>
      </c>
      <c r="BT1242" s="24">
        <v>1E-3</v>
      </c>
      <c r="BU1242" s="24">
        <v>0</v>
      </c>
      <c r="BV1242" s="24">
        <v>1E-3</v>
      </c>
      <c r="BW1242" s="24">
        <v>0</v>
      </c>
      <c r="BX1242" s="11">
        <v>35.380835380835379</v>
      </c>
      <c r="BY1242" s="28"/>
      <c r="BZ1242" s="28"/>
      <c r="CA1242" s="11">
        <v>9.9399999999999992E-3</v>
      </c>
      <c r="CB1242" s="17">
        <v>8.2000000000000007E-3</v>
      </c>
      <c r="CC1242" s="11">
        <v>2.2222222222222223</v>
      </c>
      <c r="CD1242" s="11">
        <v>78.624078624078621</v>
      </c>
      <c r="CE1242" s="11">
        <v>62.125</v>
      </c>
      <c r="CF1242" s="11">
        <v>0</v>
      </c>
      <c r="CG1242" s="11">
        <v>0</v>
      </c>
      <c r="CH1242" s="11" t="s">
        <v>6</v>
      </c>
      <c r="CI1242" s="28"/>
      <c r="CJ1242" s="11">
        <v>12983.04</v>
      </c>
      <c r="CK1242" s="11">
        <v>0</v>
      </c>
      <c r="CL1242" s="11">
        <v>144.256</v>
      </c>
      <c r="CM1242" s="11" t="s">
        <v>6</v>
      </c>
      <c r="CN1242" s="11">
        <v>0</v>
      </c>
      <c r="CO1242" s="11" t="s">
        <v>6</v>
      </c>
      <c r="CP1242" s="11">
        <v>0</v>
      </c>
      <c r="CQ1242" s="11">
        <v>144.256</v>
      </c>
      <c r="CR1242" s="11" t="s">
        <v>295</v>
      </c>
      <c r="CS1242" s="11">
        <v>14.512676056338028</v>
      </c>
      <c r="CT1242" s="11">
        <v>1306.1408450704228</v>
      </c>
      <c r="CU1242" s="11">
        <v>0</v>
      </c>
      <c r="CV1242" s="11">
        <v>1.1111111111111109</v>
      </c>
      <c r="CW1242" s="11">
        <v>0</v>
      </c>
      <c r="CX1242" s="11" t="s">
        <v>6</v>
      </c>
      <c r="CY1242" s="28"/>
      <c r="CZ1242" s="11">
        <v>49.699999999999996</v>
      </c>
      <c r="DA1242" s="11">
        <v>800</v>
      </c>
      <c r="DB1242" s="11">
        <v>360</v>
      </c>
      <c r="DC1242" s="11">
        <v>0.30181086519114692</v>
      </c>
      <c r="DD1242" s="11">
        <v>0.60362173038229383</v>
      </c>
      <c r="DE1242" s="28"/>
      <c r="DF1242" s="11">
        <v>19.979399999999998</v>
      </c>
      <c r="DG1242" s="11">
        <v>-38.780566</v>
      </c>
      <c r="DH1242" s="11">
        <v>-63.4203229326206</v>
      </c>
      <c r="DI1242" s="11">
        <v>-1.2747484909456741</v>
      </c>
      <c r="DJ1242" s="11">
        <v>0</v>
      </c>
      <c r="DK1242" s="11">
        <v>81.144000000000005</v>
      </c>
      <c r="DL1242" s="11" t="s">
        <v>6</v>
      </c>
      <c r="DM1242" s="11">
        <v>16.793661971830986</v>
      </c>
      <c r="DN1242" s="11" t="s">
        <v>6</v>
      </c>
      <c r="DO1242" s="11">
        <v>-38.78125669513053</v>
      </c>
      <c r="DP1242" s="11">
        <v>453.79166666666669</v>
      </c>
      <c r="DQ1242" s="11">
        <v>0.11292326300380377</v>
      </c>
      <c r="DR1242" s="11">
        <v>57.504711390052499</v>
      </c>
      <c r="DS1242" s="11">
        <f>IF(odpadni[[#This Row],[SÚC]]="-","-",odpadni[[#This Row],[ZKC34]]-odpadni[[#This Row],[SÚC]])</f>
        <v>-55.494711390052501</v>
      </c>
      <c r="DT1242" s="11" t="str">
        <f>IF(odpadni[[#This Row],[Rozdíl Cena pro stočné - sociálně únosná cena]]="-","-",IF(odpadni[[#This Row],[Rozdíl Cena pro stočné - sociálně únosná cena]]&gt;0,"ANO","NE"))</f>
        <v>NE</v>
      </c>
      <c r="DU1242" s="11">
        <v>-40.711049418221513</v>
      </c>
      <c r="DV1242" s="11" t="s">
        <v>301</v>
      </c>
      <c r="DW1242" s="58"/>
      <c r="DX1242" s="58" t="s">
        <v>8841</v>
      </c>
      <c r="DY1242" s="58"/>
      <c r="DZ1242" s="58" t="s">
        <v>8894</v>
      </c>
      <c r="EK1242" s="2"/>
    </row>
    <row r="1243" spans="1:141" ht="15" customHeight="1" x14ac:dyDescent="0.25">
      <c r="A1243" s="71">
        <v>1705</v>
      </c>
      <c r="B1243" s="9" t="s">
        <v>1553</v>
      </c>
      <c r="C1243" s="9" t="s">
        <v>3914</v>
      </c>
      <c r="D1243" s="9" t="s">
        <v>3914</v>
      </c>
      <c r="E1243" s="9" t="s">
        <v>8</v>
      </c>
      <c r="F1243" s="9" t="s">
        <v>3914</v>
      </c>
      <c r="G1243" s="9" t="s">
        <v>8</v>
      </c>
      <c r="H1243" s="9" t="s">
        <v>5939</v>
      </c>
      <c r="I1243" s="9" t="s">
        <v>5990</v>
      </c>
      <c r="J1243" s="9" t="s">
        <v>5980</v>
      </c>
      <c r="K1243" s="9" t="s">
        <v>5985</v>
      </c>
      <c r="L1243" s="10" t="s">
        <v>7230</v>
      </c>
      <c r="M1243" s="50"/>
      <c r="N1243" s="28"/>
      <c r="O1243" s="56">
        <v>298</v>
      </c>
      <c r="P1243" s="56">
        <v>0</v>
      </c>
      <c r="Q1243" s="56">
        <v>298</v>
      </c>
      <c r="R1243" s="11">
        <v>2.2919999999999998</v>
      </c>
      <c r="S1243" s="11">
        <v>0</v>
      </c>
      <c r="T1243" s="56">
        <v>64</v>
      </c>
      <c r="U1243" s="11">
        <v>10.728</v>
      </c>
      <c r="V1243" s="11">
        <v>0</v>
      </c>
      <c r="W1243" s="11">
        <v>0</v>
      </c>
      <c r="X1243" s="56">
        <v>32</v>
      </c>
      <c r="Y1243" s="56">
        <v>0</v>
      </c>
      <c r="Z1243" s="11">
        <v>0</v>
      </c>
      <c r="AA1243" s="56">
        <v>0</v>
      </c>
      <c r="AB1243" s="56">
        <v>0</v>
      </c>
      <c r="AC1243" s="11">
        <v>0</v>
      </c>
      <c r="AD1243" s="11">
        <v>0</v>
      </c>
      <c r="AE1243" s="11">
        <v>0</v>
      </c>
      <c r="AF1243" s="11">
        <v>0</v>
      </c>
      <c r="AG1243" s="11">
        <v>0</v>
      </c>
      <c r="AH1243" s="11">
        <v>0</v>
      </c>
      <c r="AI1243" s="11">
        <v>12742.023999999999</v>
      </c>
      <c r="AJ1243" s="11">
        <v>0</v>
      </c>
      <c r="AK1243" s="11">
        <v>0</v>
      </c>
      <c r="AL1243" s="24">
        <v>0</v>
      </c>
      <c r="AM1243" s="24">
        <v>0</v>
      </c>
      <c r="AN1243" s="24">
        <v>0</v>
      </c>
      <c r="AO1243" s="24">
        <v>0</v>
      </c>
      <c r="AP1243" s="24">
        <v>0</v>
      </c>
      <c r="AQ1243" s="24">
        <v>0</v>
      </c>
      <c r="AR1243" s="24">
        <v>0</v>
      </c>
      <c r="AS1243" s="24">
        <v>0</v>
      </c>
      <c r="AT1243" s="24">
        <v>0</v>
      </c>
      <c r="AU1243" s="24">
        <v>0</v>
      </c>
      <c r="AV1243" s="24">
        <v>0</v>
      </c>
      <c r="AW1243" s="24">
        <v>0</v>
      </c>
      <c r="AX1243" s="24">
        <v>0</v>
      </c>
      <c r="AY1243" s="24">
        <v>0</v>
      </c>
      <c r="AZ1243" s="24">
        <v>0</v>
      </c>
      <c r="BA1243" s="24">
        <v>0</v>
      </c>
      <c r="BB1243" s="24">
        <v>0</v>
      </c>
      <c r="BC1243" s="24">
        <v>7.0025000000000004E-2</v>
      </c>
      <c r="BD1243" s="24">
        <v>0</v>
      </c>
      <c r="BE1243" s="24">
        <v>7.0025000000000004E-2</v>
      </c>
      <c r="BF1243" s="25">
        <v>0.1</v>
      </c>
      <c r="BG1243" s="54">
        <v>12.74</v>
      </c>
      <c r="BH1243" s="11">
        <v>0</v>
      </c>
      <c r="BI1243" s="24">
        <v>0</v>
      </c>
      <c r="BJ1243" s="24">
        <v>0</v>
      </c>
      <c r="BK1243" s="24">
        <v>1.0728E-2</v>
      </c>
      <c r="BL1243" s="24">
        <v>0</v>
      </c>
      <c r="BM1243" s="11">
        <v>6.52</v>
      </c>
      <c r="BN1243" s="24">
        <v>-7.0025000000000004E-2</v>
      </c>
      <c r="BO1243" s="25">
        <v>-0.1</v>
      </c>
      <c r="BP1243" s="24">
        <v>-99.999999000000003</v>
      </c>
      <c r="BQ1243" s="11">
        <v>0</v>
      </c>
      <c r="BR1243" s="24">
        <v>0.03</v>
      </c>
      <c r="BS1243" s="24">
        <v>0</v>
      </c>
      <c r="BT1243" s="24">
        <v>0.01</v>
      </c>
      <c r="BU1243" s="24">
        <v>0</v>
      </c>
      <c r="BV1243" s="24">
        <v>0</v>
      </c>
      <c r="BW1243" s="24">
        <v>0.01</v>
      </c>
      <c r="BX1243" s="11">
        <v>27.923211169284471</v>
      </c>
      <c r="BY1243" s="28"/>
      <c r="BZ1243" s="28"/>
      <c r="CA1243" s="11">
        <v>1.0728E-2</v>
      </c>
      <c r="CB1243" s="17">
        <v>1.0999999999999999E-2</v>
      </c>
      <c r="CC1243" s="11">
        <v>4.65625</v>
      </c>
      <c r="CD1243" s="11">
        <v>130.01745200698082</v>
      </c>
      <c r="CE1243" s="11">
        <v>36</v>
      </c>
      <c r="CF1243" s="11">
        <v>0</v>
      </c>
      <c r="CG1243" s="11">
        <v>0</v>
      </c>
      <c r="CH1243" s="11" t="s">
        <v>6</v>
      </c>
      <c r="CI1243" s="28"/>
      <c r="CJ1243" s="11">
        <v>12742.023999999999</v>
      </c>
      <c r="CK1243" s="11">
        <v>0</v>
      </c>
      <c r="CL1243" s="11">
        <v>141.57804444444443</v>
      </c>
      <c r="CM1243" s="11" t="s">
        <v>6</v>
      </c>
      <c r="CN1243" s="11">
        <v>0</v>
      </c>
      <c r="CO1243" s="11" t="s">
        <v>6</v>
      </c>
      <c r="CP1243" s="11">
        <v>0</v>
      </c>
      <c r="CQ1243" s="11">
        <v>141.57804444444443</v>
      </c>
      <c r="CR1243" s="11" t="s">
        <v>295</v>
      </c>
      <c r="CS1243" s="11">
        <v>13.197058579832628</v>
      </c>
      <c r="CT1243" s="11">
        <v>1187.7352721849365</v>
      </c>
      <c r="CU1243" s="11">
        <v>0</v>
      </c>
      <c r="CV1243" s="11">
        <v>1.1111111111111112</v>
      </c>
      <c r="CW1243" s="11">
        <v>100</v>
      </c>
      <c r="CX1243" s="11" t="s">
        <v>6</v>
      </c>
      <c r="CY1243" s="28"/>
      <c r="CZ1243" s="11" t="s">
        <v>6</v>
      </c>
      <c r="DA1243" s="11" t="s">
        <v>6</v>
      </c>
      <c r="DB1243" s="11" t="s">
        <v>6</v>
      </c>
      <c r="DC1243" s="11">
        <v>0</v>
      </c>
      <c r="DD1243" s="11">
        <v>6.5273117076808358</v>
      </c>
      <c r="DE1243" s="28"/>
      <c r="DF1243" s="11">
        <v>0</v>
      </c>
      <c r="DG1243" s="11">
        <v>-99.999999000000003</v>
      </c>
      <c r="DH1243" s="11" t="s">
        <v>6</v>
      </c>
      <c r="DI1243" s="11" t="s">
        <v>6</v>
      </c>
      <c r="DJ1243" s="11">
        <v>0</v>
      </c>
      <c r="DK1243" s="11">
        <v>42.758469798657714</v>
      </c>
      <c r="DL1243" s="11" t="s">
        <v>6</v>
      </c>
      <c r="DM1243" s="11">
        <v>19.724370287513466</v>
      </c>
      <c r="DN1243" s="11" t="s">
        <v>6</v>
      </c>
      <c r="DO1243" s="11">
        <v>-100</v>
      </c>
      <c r="DP1243" s="11">
        <v>1094.140625</v>
      </c>
      <c r="DQ1243" s="11">
        <v>0</v>
      </c>
      <c r="DR1243" s="11">
        <v>58.062888211972599</v>
      </c>
      <c r="DS1243" s="11">
        <f>IF(odpadni[[#This Row],[SÚC]]="-","-",odpadni[[#This Row],[ZKC34]]-odpadni[[#This Row],[SÚC]])</f>
        <v>-58.062888211972599</v>
      </c>
      <c r="DT1243" s="11" t="str">
        <f>IF(odpadni[[#This Row],[Rozdíl Cena pro stočné - sociálně únosná cena]]="-","-",IF(odpadni[[#This Row],[Rozdíl Cena pro stočné - sociálně únosná cena]]&gt;0,"ANO","NE"))</f>
        <v>NE</v>
      </c>
      <c r="DU1243" s="11">
        <v>-38.338517924459133</v>
      </c>
      <c r="DV1243" s="11" t="s">
        <v>301</v>
      </c>
      <c r="DW1243" s="58"/>
      <c r="DX1243" s="58" t="s">
        <v>8855</v>
      </c>
      <c r="DY1243" s="58" t="s">
        <v>8890</v>
      </c>
      <c r="DZ1243" s="58" t="s">
        <v>8900</v>
      </c>
      <c r="EK1243" s="2"/>
    </row>
    <row r="1244" spans="1:141" ht="15" customHeight="1" x14ac:dyDescent="0.25">
      <c r="A1244" s="71">
        <v>1706</v>
      </c>
      <c r="B1244" s="9" t="s">
        <v>1554</v>
      </c>
      <c r="C1244" s="9" t="s">
        <v>3915</v>
      </c>
      <c r="D1244" s="9" t="s">
        <v>3915</v>
      </c>
      <c r="E1244" s="9" t="s">
        <v>8</v>
      </c>
      <c r="F1244" s="9" t="s">
        <v>3915</v>
      </c>
      <c r="G1244" s="9" t="s">
        <v>8</v>
      </c>
      <c r="H1244" s="9" t="s">
        <v>5944</v>
      </c>
      <c r="I1244" s="9" t="s">
        <v>5990</v>
      </c>
      <c r="J1244" s="9" t="s">
        <v>5980</v>
      </c>
      <c r="K1244" s="9" t="s">
        <v>5981</v>
      </c>
      <c r="L1244" s="10" t="s">
        <v>7231</v>
      </c>
      <c r="M1244" s="50"/>
      <c r="N1244" s="28"/>
      <c r="O1244" s="56">
        <v>585</v>
      </c>
      <c r="P1244" s="56">
        <v>585</v>
      </c>
      <c r="Q1244" s="56">
        <v>0</v>
      </c>
      <c r="R1244" s="11">
        <v>1.2969999999999999</v>
      </c>
      <c r="S1244" s="11">
        <v>0</v>
      </c>
      <c r="T1244" s="56">
        <v>230</v>
      </c>
      <c r="U1244" s="11">
        <v>0</v>
      </c>
      <c r="V1244" s="11">
        <v>271.50799999999998</v>
      </c>
      <c r="W1244" s="11">
        <v>0</v>
      </c>
      <c r="X1244" s="56">
        <v>0</v>
      </c>
      <c r="Y1244" s="56">
        <v>0</v>
      </c>
      <c r="Z1244" s="11">
        <v>1</v>
      </c>
      <c r="AA1244" s="56">
        <v>12</v>
      </c>
      <c r="AB1244" s="56">
        <v>10</v>
      </c>
      <c r="AC1244" s="11">
        <v>0</v>
      </c>
      <c r="AD1244" s="11">
        <v>0</v>
      </c>
      <c r="AE1244" s="11">
        <v>0</v>
      </c>
      <c r="AF1244" s="11">
        <v>0</v>
      </c>
      <c r="AG1244" s="11">
        <v>0</v>
      </c>
      <c r="AH1244" s="11">
        <v>0</v>
      </c>
      <c r="AI1244" s="11">
        <v>8500</v>
      </c>
      <c r="AJ1244" s="11">
        <v>10500</v>
      </c>
      <c r="AK1244" s="11">
        <v>15</v>
      </c>
      <c r="AL1244" s="24">
        <v>4.3450000000000003E-2</v>
      </c>
      <c r="AM1244" s="24">
        <v>0</v>
      </c>
      <c r="AN1244" s="24">
        <v>0</v>
      </c>
      <c r="AO1244" s="24">
        <v>0.04</v>
      </c>
      <c r="AP1244" s="24">
        <v>3.4499999999999999E-3</v>
      </c>
      <c r="AQ1244" s="24">
        <v>9.4E-2</v>
      </c>
      <c r="AR1244" s="24">
        <v>9.4E-2</v>
      </c>
      <c r="AS1244" s="24">
        <v>0</v>
      </c>
      <c r="AT1244" s="24">
        <v>5.3600000000000002E-2</v>
      </c>
      <c r="AU1244" s="24">
        <v>0.04</v>
      </c>
      <c r="AV1244" s="24">
        <v>1.3599999999999999E-2</v>
      </c>
      <c r="AW1244" s="24">
        <v>0.4</v>
      </c>
      <c r="AX1244" s="24">
        <v>0</v>
      </c>
      <c r="AY1244" s="24">
        <v>0</v>
      </c>
      <c r="AZ1244" s="24">
        <v>0</v>
      </c>
      <c r="BA1244" s="24">
        <v>0.4</v>
      </c>
      <c r="BB1244" s="24">
        <v>0</v>
      </c>
      <c r="BC1244" s="24">
        <v>7.2599999999999998E-2</v>
      </c>
      <c r="BD1244" s="24">
        <v>5.0000000000000001E-3</v>
      </c>
      <c r="BE1244" s="24">
        <v>0.67464999999999997</v>
      </c>
      <c r="BF1244" s="25">
        <v>0.45012000000000002</v>
      </c>
      <c r="BG1244" s="54">
        <v>19</v>
      </c>
      <c r="BH1244" s="11">
        <v>1</v>
      </c>
      <c r="BI1244" s="24">
        <v>0</v>
      </c>
      <c r="BJ1244" s="24">
        <v>0</v>
      </c>
      <c r="BK1244" s="24">
        <v>1.7999999999999999E-2</v>
      </c>
      <c r="BL1244" s="24">
        <v>0</v>
      </c>
      <c r="BM1244" s="11">
        <v>37.479999999999997</v>
      </c>
      <c r="BN1244" s="24">
        <v>-0.40457799999999999</v>
      </c>
      <c r="BO1244" s="25">
        <v>0</v>
      </c>
      <c r="BP1244" s="24">
        <v>-59.968575999999999</v>
      </c>
      <c r="BQ1244" s="11">
        <v>0</v>
      </c>
      <c r="BR1244" s="24">
        <v>1.2015</v>
      </c>
      <c r="BS1244" s="24">
        <v>0</v>
      </c>
      <c r="BT1244" s="24">
        <v>0.4</v>
      </c>
      <c r="BU1244" s="24">
        <v>0</v>
      </c>
      <c r="BV1244" s="24">
        <v>0.2</v>
      </c>
      <c r="BW1244" s="24">
        <v>0.2</v>
      </c>
      <c r="BX1244" s="11">
        <v>177.33230531996918</v>
      </c>
      <c r="BY1244" s="28"/>
      <c r="BZ1244" s="28"/>
      <c r="CA1244" s="11">
        <v>1.7999999999999999E-2</v>
      </c>
      <c r="CB1244" s="17">
        <v>0.03</v>
      </c>
      <c r="CC1244" s="11">
        <v>2.5434782608695654</v>
      </c>
      <c r="CD1244" s="11">
        <v>451.04086353122591</v>
      </c>
      <c r="CE1244" s="11">
        <v>30.76923076923077</v>
      </c>
      <c r="CF1244" s="11">
        <v>100</v>
      </c>
      <c r="CG1244" s="11" t="s">
        <v>6</v>
      </c>
      <c r="CH1244" s="11">
        <v>83.333333333333329</v>
      </c>
      <c r="CI1244" s="28"/>
      <c r="CJ1244" s="11">
        <v>19000</v>
      </c>
      <c r="CK1244" s="11">
        <v>0</v>
      </c>
      <c r="CL1244" s="11">
        <v>356.94444444444446</v>
      </c>
      <c r="CM1244" s="11" t="s">
        <v>6</v>
      </c>
      <c r="CN1244" s="11">
        <v>0</v>
      </c>
      <c r="CO1244" s="11" t="s">
        <v>6</v>
      </c>
      <c r="CP1244" s="11">
        <v>0</v>
      </c>
      <c r="CQ1244" s="11">
        <v>356.94444444444446</v>
      </c>
      <c r="CR1244" s="11" t="s">
        <v>295</v>
      </c>
      <c r="CS1244" s="11">
        <v>19.830246913580247</v>
      </c>
      <c r="CT1244" s="11">
        <v>1055.5555555555557</v>
      </c>
      <c r="CU1244" s="11">
        <v>0</v>
      </c>
      <c r="CV1244" s="11">
        <v>1.6033755274261603</v>
      </c>
      <c r="CW1244" s="11">
        <v>50</v>
      </c>
      <c r="CX1244" s="11" t="s">
        <v>6</v>
      </c>
      <c r="CY1244" s="28"/>
      <c r="CZ1244" s="11">
        <v>18</v>
      </c>
      <c r="DA1244" s="11">
        <v>585</v>
      </c>
      <c r="DB1244" s="11">
        <v>230</v>
      </c>
      <c r="DC1244" s="11">
        <v>2.9777777777777783</v>
      </c>
      <c r="DD1244" s="11">
        <v>4.0333333333333332</v>
      </c>
      <c r="DE1244" s="28"/>
      <c r="DF1244" s="11">
        <v>269.99999999999994</v>
      </c>
      <c r="DG1244" s="11">
        <v>-59.968575999999999</v>
      </c>
      <c r="DH1244" s="11">
        <v>-149.84370370370371</v>
      </c>
      <c r="DI1244" s="11">
        <v>-22.476555555555557</v>
      </c>
      <c r="DJ1244" s="11">
        <v>0</v>
      </c>
      <c r="DK1244" s="11">
        <v>32.478632478632477</v>
      </c>
      <c r="DL1244" s="11" t="s">
        <v>6</v>
      </c>
      <c r="DM1244" s="11">
        <v>37.480555555555554</v>
      </c>
      <c r="DN1244" s="11" t="s">
        <v>6</v>
      </c>
      <c r="DO1244" s="11">
        <v>-1.6668487165483239</v>
      </c>
      <c r="DP1244" s="11">
        <v>2933.2608695652175</v>
      </c>
      <c r="DQ1244" s="11">
        <v>0.26173076198118334</v>
      </c>
      <c r="DR1244" s="11">
        <v>56.802378655877199</v>
      </c>
      <c r="DS1244" s="11">
        <f>IF(odpadni[[#This Row],[SÚC]]="-","-",odpadni[[#This Row],[ZKC34]]-odpadni[[#This Row],[SÚC]])</f>
        <v>-41.802378655877199</v>
      </c>
      <c r="DT1244" s="11" t="str">
        <f>IF(odpadni[[#This Row],[Rozdíl Cena pro stočné - sociálně únosná cena]]="-","-",IF(odpadni[[#This Row],[Rozdíl Cena pro stočné - sociálně únosná cena]]&gt;0,"ANO","NE"))</f>
        <v>NE</v>
      </c>
      <c r="DU1244" s="11">
        <v>-19.321823100321645</v>
      </c>
      <c r="DV1244" s="11" t="s">
        <v>301</v>
      </c>
      <c r="DW1244" s="58"/>
      <c r="DX1244" s="58" t="s">
        <v>8821</v>
      </c>
      <c r="DY1244" s="58"/>
      <c r="DZ1244" s="58" t="s">
        <v>8902</v>
      </c>
      <c r="EK1244" s="2"/>
    </row>
    <row r="1245" spans="1:141" ht="15" customHeight="1" x14ac:dyDescent="0.25">
      <c r="A1245" s="71">
        <v>1707</v>
      </c>
      <c r="B1245" s="9" t="s">
        <v>1555</v>
      </c>
      <c r="C1245" s="9" t="s">
        <v>3916</v>
      </c>
      <c r="D1245" s="9" t="s">
        <v>3916</v>
      </c>
      <c r="E1245" s="9" t="s">
        <v>8</v>
      </c>
      <c r="F1245" s="9" t="s">
        <v>3916</v>
      </c>
      <c r="G1245" s="9" t="s">
        <v>8</v>
      </c>
      <c r="H1245" s="9" t="s">
        <v>7</v>
      </c>
      <c r="I1245" s="9" t="s">
        <v>5990</v>
      </c>
      <c r="J1245" s="9" t="s">
        <v>5980</v>
      </c>
      <c r="K1245" s="9" t="s">
        <v>5981</v>
      </c>
      <c r="L1245" s="10" t="s">
        <v>7232</v>
      </c>
      <c r="M1245" s="50"/>
      <c r="N1245" s="28"/>
      <c r="O1245" s="56">
        <v>595</v>
      </c>
      <c r="P1245" s="56">
        <v>595</v>
      </c>
      <c r="Q1245" s="56">
        <v>0</v>
      </c>
      <c r="R1245" s="11">
        <v>4.59</v>
      </c>
      <c r="S1245" s="11">
        <v>0</v>
      </c>
      <c r="T1245" s="56">
        <v>208</v>
      </c>
      <c r="U1245" s="11">
        <v>0</v>
      </c>
      <c r="V1245" s="11">
        <v>20</v>
      </c>
      <c r="W1245" s="11">
        <v>1</v>
      </c>
      <c r="X1245" s="56">
        <v>0</v>
      </c>
      <c r="Y1245" s="56">
        <v>0</v>
      </c>
      <c r="Z1245" s="11">
        <v>0</v>
      </c>
      <c r="AA1245" s="56">
        <v>0</v>
      </c>
      <c r="AB1245" s="56">
        <v>0</v>
      </c>
      <c r="AC1245" s="11">
        <v>0</v>
      </c>
      <c r="AD1245" s="11">
        <v>0</v>
      </c>
      <c r="AE1245" s="11">
        <v>0</v>
      </c>
      <c r="AF1245" s="11">
        <v>0</v>
      </c>
      <c r="AG1245" s="11">
        <v>0</v>
      </c>
      <c r="AH1245" s="11">
        <v>0</v>
      </c>
      <c r="AI1245" s="11">
        <v>26000</v>
      </c>
      <c r="AJ1245" s="11">
        <v>0</v>
      </c>
      <c r="AK1245" s="11">
        <v>13.05</v>
      </c>
      <c r="AL1245" s="24">
        <v>0</v>
      </c>
      <c r="AM1245" s="24">
        <v>0</v>
      </c>
      <c r="AN1245" s="24">
        <v>0</v>
      </c>
      <c r="AO1245" s="24">
        <v>0</v>
      </c>
      <c r="AP1245" s="24">
        <v>0</v>
      </c>
      <c r="AQ1245" s="24">
        <v>9.7710000000000002E-3</v>
      </c>
      <c r="AR1245" s="24">
        <v>9.7710000000000002E-3</v>
      </c>
      <c r="AS1245" s="24">
        <v>0</v>
      </c>
      <c r="AT1245" s="24">
        <v>1E-3</v>
      </c>
      <c r="AU1245" s="24">
        <v>1E-3</v>
      </c>
      <c r="AV1245" s="24">
        <v>0</v>
      </c>
      <c r="AW1245" s="24">
        <v>0.37106899999999998</v>
      </c>
      <c r="AX1245" s="24">
        <v>0</v>
      </c>
      <c r="AY1245" s="24">
        <v>0.111069</v>
      </c>
      <c r="AZ1245" s="24">
        <v>0</v>
      </c>
      <c r="BA1245" s="24">
        <v>0.26</v>
      </c>
      <c r="BB1245" s="24">
        <v>0</v>
      </c>
      <c r="BC1245" s="24">
        <v>0.13550999999999999</v>
      </c>
      <c r="BD1245" s="24">
        <v>0</v>
      </c>
      <c r="BE1245" s="24">
        <v>0.51734999999999998</v>
      </c>
      <c r="BF1245" s="25">
        <v>0.26100000000000001</v>
      </c>
      <c r="BG1245" s="54">
        <v>20</v>
      </c>
      <c r="BH1245" s="11">
        <v>0.1</v>
      </c>
      <c r="BI1245" s="24">
        <v>0</v>
      </c>
      <c r="BJ1245" s="24">
        <v>0.02</v>
      </c>
      <c r="BK1245" s="24">
        <v>0.02</v>
      </c>
      <c r="BL1245" s="24">
        <v>0</v>
      </c>
      <c r="BM1245" s="11">
        <v>25.86</v>
      </c>
      <c r="BN1245" s="24">
        <v>-0.25635000000000002</v>
      </c>
      <c r="BO1245" s="25">
        <v>0</v>
      </c>
      <c r="BP1245" s="24">
        <v>-49.550593999999997</v>
      </c>
      <c r="BQ1245" s="11">
        <v>0</v>
      </c>
      <c r="BR1245" s="24">
        <v>0.52</v>
      </c>
      <c r="BS1245" s="24">
        <v>0</v>
      </c>
      <c r="BT1245" s="24">
        <v>0.26</v>
      </c>
      <c r="BU1245" s="24">
        <v>0</v>
      </c>
      <c r="BV1245" s="24">
        <v>0</v>
      </c>
      <c r="BW1245" s="24">
        <v>0.26</v>
      </c>
      <c r="BX1245" s="11">
        <v>45.315904139433556</v>
      </c>
      <c r="BY1245" s="28"/>
      <c r="BZ1245" s="28"/>
      <c r="CA1245" s="11">
        <v>0.02</v>
      </c>
      <c r="CB1245" s="17">
        <v>0.02</v>
      </c>
      <c r="CC1245" s="11">
        <v>2.8605769230769229</v>
      </c>
      <c r="CD1245" s="11">
        <v>129.62962962962965</v>
      </c>
      <c r="CE1245" s="11">
        <v>33.613445378151262</v>
      </c>
      <c r="CF1245" s="11">
        <v>100</v>
      </c>
      <c r="CG1245" s="11" t="s">
        <v>6</v>
      </c>
      <c r="CH1245" s="11" t="s">
        <v>6</v>
      </c>
      <c r="CI1245" s="28"/>
      <c r="CJ1245" s="11">
        <v>26000</v>
      </c>
      <c r="CK1245" s="11">
        <v>0.2178649237472767</v>
      </c>
      <c r="CL1245" s="11">
        <v>288.88888888888891</v>
      </c>
      <c r="CM1245" s="11" t="s">
        <v>6</v>
      </c>
      <c r="CN1245" s="11">
        <v>114.71899999999997</v>
      </c>
      <c r="CO1245" s="11" t="s">
        <v>6</v>
      </c>
      <c r="CP1245" s="11">
        <v>0.44122692307692291</v>
      </c>
      <c r="CQ1245" s="11">
        <v>174.16988888888895</v>
      </c>
      <c r="CR1245" s="11" t="s">
        <v>295</v>
      </c>
      <c r="CS1245" s="11">
        <v>8.7084944444444474</v>
      </c>
      <c r="CT1245" s="11">
        <v>1300</v>
      </c>
      <c r="CU1245" s="11">
        <v>5.7359499999999981</v>
      </c>
      <c r="CV1245" s="11">
        <v>1.1111111111111112</v>
      </c>
      <c r="CW1245" s="11">
        <v>100</v>
      </c>
      <c r="CX1245" s="11" t="s">
        <v>6</v>
      </c>
      <c r="CY1245" s="28"/>
      <c r="CZ1245" s="11">
        <v>200</v>
      </c>
      <c r="DA1245" s="11">
        <v>5950</v>
      </c>
      <c r="DB1245" s="11">
        <v>2080</v>
      </c>
      <c r="DC1245" s="11">
        <v>0.05</v>
      </c>
      <c r="DD1245" s="11">
        <v>6.7754999999999992</v>
      </c>
      <c r="DE1245" s="28"/>
      <c r="DF1245" s="11">
        <v>261</v>
      </c>
      <c r="DG1245" s="11">
        <v>-49.550593999999997</v>
      </c>
      <c r="DH1245" s="11">
        <v>-98.218390804597718</v>
      </c>
      <c r="DI1245" s="11">
        <v>-12.817500000000001</v>
      </c>
      <c r="DJ1245" s="11">
        <v>0</v>
      </c>
      <c r="DK1245" s="11">
        <v>43.69747899159664</v>
      </c>
      <c r="DL1245" s="11" t="s">
        <v>6</v>
      </c>
      <c r="DM1245" s="11">
        <v>25.8675</v>
      </c>
      <c r="DN1245" s="11" t="s">
        <v>6</v>
      </c>
      <c r="DO1245" s="11">
        <v>1.4183019234505487</v>
      </c>
      <c r="DP1245" s="11">
        <v>2487.2596153846152</v>
      </c>
      <c r="DQ1245" s="11">
        <v>0.37742949146316829</v>
      </c>
      <c r="DR1245" s="11">
        <v>59.924915772753501</v>
      </c>
      <c r="DS1245" s="11">
        <f>IF(odpadni[[#This Row],[SÚC]]="-","-",odpadni[[#This Row],[ZKC34]]-odpadni[[#This Row],[SÚC]])</f>
        <v>-46.874915772753496</v>
      </c>
      <c r="DT1245" s="11" t="str">
        <f>IF(odpadni[[#This Row],[Rozdíl Cena pro stočné - sociálně únosná cena]]="-","-",IF(odpadni[[#This Row],[Rozdíl Cena pro stočné - sociálně únosná cena]]&gt;0,"ANO","NE"))</f>
        <v>NE</v>
      </c>
      <c r="DU1245" s="11">
        <v>-34.057415772753501</v>
      </c>
      <c r="DV1245" s="11" t="s">
        <v>301</v>
      </c>
      <c r="DW1245" s="58"/>
      <c r="DX1245" s="58" t="s">
        <v>8821</v>
      </c>
      <c r="DY1245" s="58"/>
      <c r="DZ1245" s="58" t="s">
        <v>8894</v>
      </c>
      <c r="EK1245" s="2"/>
    </row>
    <row r="1246" spans="1:141" ht="15" customHeight="1" x14ac:dyDescent="0.25">
      <c r="A1246" s="71">
        <v>1708</v>
      </c>
      <c r="B1246" s="9" t="s">
        <v>1556</v>
      </c>
      <c r="C1246" s="9" t="s">
        <v>3917</v>
      </c>
      <c r="D1246" s="9" t="s">
        <v>3917</v>
      </c>
      <c r="E1246" s="9" t="s">
        <v>8</v>
      </c>
      <c r="F1246" s="9" t="s">
        <v>3917</v>
      </c>
      <c r="G1246" s="9" t="s">
        <v>8</v>
      </c>
      <c r="H1246" s="9" t="s">
        <v>5942</v>
      </c>
      <c r="I1246" s="9" t="s">
        <v>5990</v>
      </c>
      <c r="J1246" s="9" t="s">
        <v>5980</v>
      </c>
      <c r="K1246" s="9" t="s">
        <v>5985</v>
      </c>
      <c r="L1246" s="10" t="s">
        <v>7233</v>
      </c>
      <c r="M1246" s="50"/>
      <c r="N1246" s="28"/>
      <c r="O1246" s="56">
        <v>200</v>
      </c>
      <c r="P1246" s="56">
        <v>0</v>
      </c>
      <c r="Q1246" s="56">
        <v>200</v>
      </c>
      <c r="R1246" s="11">
        <v>3.3820000000000001</v>
      </c>
      <c r="S1246" s="11">
        <v>0</v>
      </c>
      <c r="T1246" s="56">
        <v>98</v>
      </c>
      <c r="U1246" s="11">
        <v>9.1240000000000006</v>
      </c>
      <c r="V1246" s="11">
        <v>0</v>
      </c>
      <c r="W1246" s="11">
        <v>0</v>
      </c>
      <c r="X1246" s="56">
        <v>3</v>
      </c>
      <c r="Y1246" s="56">
        <v>0</v>
      </c>
      <c r="Z1246" s="11">
        <v>0</v>
      </c>
      <c r="AA1246" s="56">
        <v>0</v>
      </c>
      <c r="AB1246" s="56">
        <v>0</v>
      </c>
      <c r="AC1246" s="11">
        <v>0</v>
      </c>
      <c r="AD1246" s="11">
        <v>0</v>
      </c>
      <c r="AE1246" s="11">
        <v>0</v>
      </c>
      <c r="AF1246" s="11">
        <v>0</v>
      </c>
      <c r="AG1246" s="11">
        <v>0</v>
      </c>
      <c r="AH1246" s="11">
        <v>0</v>
      </c>
      <c r="AI1246" s="11">
        <v>13694</v>
      </c>
      <c r="AJ1246" s="11">
        <v>0</v>
      </c>
      <c r="AK1246" s="11">
        <v>6.95</v>
      </c>
      <c r="AL1246" s="24">
        <v>0</v>
      </c>
      <c r="AM1246" s="24">
        <v>0</v>
      </c>
      <c r="AN1246" s="24">
        <v>0</v>
      </c>
      <c r="AO1246" s="24">
        <v>0</v>
      </c>
      <c r="AP1246" s="24">
        <v>0</v>
      </c>
      <c r="AQ1246" s="24">
        <v>0</v>
      </c>
      <c r="AR1246" s="24">
        <v>0</v>
      </c>
      <c r="AS1246" s="24">
        <v>0</v>
      </c>
      <c r="AT1246" s="24">
        <v>0</v>
      </c>
      <c r="AU1246" s="24">
        <v>0</v>
      </c>
      <c r="AV1246" s="24">
        <v>0</v>
      </c>
      <c r="AW1246" s="24">
        <v>0.11504399999999999</v>
      </c>
      <c r="AX1246" s="24">
        <v>3.0439999999999998E-3</v>
      </c>
      <c r="AY1246" s="24">
        <v>0.112</v>
      </c>
      <c r="AZ1246" s="24">
        <v>0</v>
      </c>
      <c r="BA1246" s="24">
        <v>0</v>
      </c>
      <c r="BB1246" s="24">
        <v>0</v>
      </c>
      <c r="BC1246" s="24">
        <v>1.2456E-2</v>
      </c>
      <c r="BD1246" s="24">
        <v>0.114345</v>
      </c>
      <c r="BE1246" s="24">
        <v>0.241845</v>
      </c>
      <c r="BF1246" s="25">
        <v>0.241845</v>
      </c>
      <c r="BG1246" s="54">
        <v>13.69</v>
      </c>
      <c r="BH1246" s="11">
        <v>0</v>
      </c>
      <c r="BI1246" s="24">
        <v>0</v>
      </c>
      <c r="BJ1246" s="24">
        <v>0</v>
      </c>
      <c r="BK1246" s="24">
        <v>8.94E-3</v>
      </c>
      <c r="BL1246" s="24">
        <v>0</v>
      </c>
      <c r="BM1246" s="11">
        <v>27.05</v>
      </c>
      <c r="BN1246" s="24">
        <v>-0.17968999999999999</v>
      </c>
      <c r="BO1246" s="25">
        <v>-0.17968999999999999</v>
      </c>
      <c r="BP1246" s="24">
        <v>-74.299655000000001</v>
      </c>
      <c r="BQ1246" s="11">
        <v>0</v>
      </c>
      <c r="BR1246" s="24">
        <v>0.35</v>
      </c>
      <c r="BS1246" s="24">
        <v>0</v>
      </c>
      <c r="BT1246" s="24">
        <v>0</v>
      </c>
      <c r="BU1246" s="24">
        <v>0</v>
      </c>
      <c r="BV1246" s="24">
        <v>0</v>
      </c>
      <c r="BW1246" s="24">
        <v>0</v>
      </c>
      <c r="BX1246" s="11">
        <v>28.976936723832051</v>
      </c>
      <c r="BY1246" s="28"/>
      <c r="BZ1246" s="28"/>
      <c r="CA1246" s="11">
        <v>8.94E-3</v>
      </c>
      <c r="CB1246" s="17">
        <v>8.94E-3</v>
      </c>
      <c r="CC1246" s="11">
        <v>2.0408163265306123</v>
      </c>
      <c r="CD1246" s="11">
        <v>59.13660555884092</v>
      </c>
      <c r="CE1246" s="11">
        <v>44.7</v>
      </c>
      <c r="CF1246" s="11">
        <v>0</v>
      </c>
      <c r="CG1246" s="11">
        <v>0</v>
      </c>
      <c r="CH1246" s="11" t="s">
        <v>6</v>
      </c>
      <c r="CI1246" s="28"/>
      <c r="CJ1246" s="11">
        <v>13694</v>
      </c>
      <c r="CK1246" s="11">
        <v>0</v>
      </c>
      <c r="CL1246" s="11">
        <v>152.15555555555557</v>
      </c>
      <c r="CM1246" s="11" t="s">
        <v>6</v>
      </c>
      <c r="CN1246" s="11">
        <v>0</v>
      </c>
      <c r="CO1246" s="11" t="s">
        <v>6</v>
      </c>
      <c r="CP1246" s="11">
        <v>0</v>
      </c>
      <c r="CQ1246" s="11">
        <v>152.15555555555557</v>
      </c>
      <c r="CR1246" s="11" t="s">
        <v>295</v>
      </c>
      <c r="CS1246" s="11">
        <v>17.019637086751182</v>
      </c>
      <c r="CT1246" s="11">
        <v>1531.7673378076063</v>
      </c>
      <c r="CU1246" s="11">
        <v>0</v>
      </c>
      <c r="CV1246" s="11">
        <v>1.1111111111111112</v>
      </c>
      <c r="CW1246" s="11" t="s">
        <v>6</v>
      </c>
      <c r="CX1246" s="11" t="s">
        <v>6</v>
      </c>
      <c r="CY1246" s="28"/>
      <c r="CZ1246" s="11" t="s">
        <v>6</v>
      </c>
      <c r="DA1246" s="11" t="s">
        <v>6</v>
      </c>
      <c r="DB1246" s="11" t="s">
        <v>6</v>
      </c>
      <c r="DC1246" s="11">
        <v>0</v>
      </c>
      <c r="DD1246" s="11">
        <v>1.3932885906040269</v>
      </c>
      <c r="DE1246" s="28"/>
      <c r="DF1246" s="11">
        <v>62.133000000000003</v>
      </c>
      <c r="DG1246" s="11">
        <v>-74.299655000000001</v>
      </c>
      <c r="DH1246" s="11">
        <v>-289.20219529074728</v>
      </c>
      <c r="DI1246" s="11">
        <v>-20.099552572706934</v>
      </c>
      <c r="DJ1246" s="11">
        <v>0</v>
      </c>
      <c r="DK1246" s="11">
        <v>68.47</v>
      </c>
      <c r="DL1246" s="11" t="s">
        <v>6</v>
      </c>
      <c r="DM1246" s="11">
        <v>31.203194133731046</v>
      </c>
      <c r="DN1246" s="11" t="s">
        <v>6</v>
      </c>
      <c r="DO1246" s="11">
        <v>-74.299654737538489</v>
      </c>
      <c r="DP1246" s="11">
        <v>2467.8061224489797</v>
      </c>
      <c r="DQ1246" s="11">
        <v>0.15769774718309759</v>
      </c>
      <c r="DR1246" s="11">
        <v>55.528758158389202</v>
      </c>
      <c r="DS1246" s="11">
        <f>IF(odpadni[[#This Row],[SÚC]]="-","-",odpadni[[#This Row],[ZKC34]]-odpadni[[#This Row],[SÚC]])</f>
        <v>-48.578758158389199</v>
      </c>
      <c r="DT1246" s="11" t="str">
        <f>IF(odpadni[[#This Row],[Rozdíl Cena pro stočné - sociálně únosná cena]]="-","-",IF(odpadni[[#This Row],[Rozdíl Cena pro stočné - sociálně únosná cena]]&gt;0,"ANO","NE"))</f>
        <v>NE</v>
      </c>
      <c r="DU1246" s="11">
        <v>-24.325564024658156</v>
      </c>
      <c r="DV1246" s="11" t="s">
        <v>301</v>
      </c>
      <c r="DW1246" s="58"/>
      <c r="DX1246" s="58" t="s">
        <v>8827</v>
      </c>
      <c r="DY1246" s="58" t="s">
        <v>8890</v>
      </c>
      <c r="DZ1246" s="58" t="s">
        <v>8900</v>
      </c>
      <c r="EK1246" s="2"/>
    </row>
    <row r="1247" spans="1:141" ht="15" customHeight="1" x14ac:dyDescent="0.25">
      <c r="A1247" s="71">
        <v>1709</v>
      </c>
      <c r="B1247" s="9" t="s">
        <v>1557</v>
      </c>
      <c r="C1247" s="9" t="s">
        <v>3918</v>
      </c>
      <c r="D1247" s="9" t="s">
        <v>3918</v>
      </c>
      <c r="E1247" s="9" t="s">
        <v>8</v>
      </c>
      <c r="F1247" s="9" t="s">
        <v>3918</v>
      </c>
      <c r="G1247" s="9" t="s">
        <v>8</v>
      </c>
      <c r="H1247" s="9" t="s">
        <v>7</v>
      </c>
      <c r="I1247" s="9" t="s">
        <v>5990</v>
      </c>
      <c r="J1247" s="9" t="s">
        <v>5980</v>
      </c>
      <c r="K1247" s="9" t="s">
        <v>5981</v>
      </c>
      <c r="L1247" s="10" t="s">
        <v>7234</v>
      </c>
      <c r="M1247" s="50"/>
      <c r="N1247" s="28"/>
      <c r="O1247" s="56">
        <v>306</v>
      </c>
      <c r="P1247" s="56">
        <v>306</v>
      </c>
      <c r="Q1247" s="56">
        <v>0</v>
      </c>
      <c r="R1247" s="11">
        <v>2.7330000000000001</v>
      </c>
      <c r="S1247" s="11">
        <v>0</v>
      </c>
      <c r="T1247" s="56">
        <v>75</v>
      </c>
      <c r="U1247" s="11">
        <v>0</v>
      </c>
      <c r="V1247" s="11">
        <v>12.401999999999999</v>
      </c>
      <c r="W1247" s="11">
        <v>0</v>
      </c>
      <c r="X1247" s="56">
        <v>0</v>
      </c>
      <c r="Y1247" s="56">
        <v>0</v>
      </c>
      <c r="Z1247" s="11">
        <v>1</v>
      </c>
      <c r="AA1247" s="56">
        <v>12</v>
      </c>
      <c r="AB1247" s="56">
        <v>0</v>
      </c>
      <c r="AC1247" s="11">
        <v>0</v>
      </c>
      <c r="AD1247" s="11">
        <v>0</v>
      </c>
      <c r="AE1247" s="11">
        <v>0</v>
      </c>
      <c r="AF1247" s="11">
        <v>0</v>
      </c>
      <c r="AG1247" s="11">
        <v>0</v>
      </c>
      <c r="AH1247" s="11">
        <v>4.8</v>
      </c>
      <c r="AI1247" s="11">
        <v>18028.53</v>
      </c>
      <c r="AJ1247" s="11">
        <v>4828</v>
      </c>
      <c r="AK1247" s="11">
        <v>39.770000000000003</v>
      </c>
      <c r="AL1247" s="24">
        <v>1.7340000000000001E-3</v>
      </c>
      <c r="AM1247" s="24">
        <v>0</v>
      </c>
      <c r="AN1247" s="24">
        <v>0</v>
      </c>
      <c r="AO1247" s="24">
        <v>0</v>
      </c>
      <c r="AP1247" s="24">
        <v>1.7340000000000001E-3</v>
      </c>
      <c r="AQ1247" s="24">
        <v>0.12744900000000001</v>
      </c>
      <c r="AR1247" s="24">
        <v>0.12744900000000001</v>
      </c>
      <c r="AS1247" s="24">
        <v>0</v>
      </c>
      <c r="AT1247" s="24">
        <v>6.2E-2</v>
      </c>
      <c r="AU1247" s="24">
        <v>0</v>
      </c>
      <c r="AV1247" s="24">
        <v>6.2E-2</v>
      </c>
      <c r="AW1247" s="24">
        <v>0.37303500000000001</v>
      </c>
      <c r="AX1247" s="24">
        <v>8.7288000000000004E-2</v>
      </c>
      <c r="AY1247" s="24">
        <v>0.28574699999999997</v>
      </c>
      <c r="AZ1247" s="24">
        <v>0</v>
      </c>
      <c r="BA1247" s="24">
        <v>0</v>
      </c>
      <c r="BB1247" s="24">
        <v>0</v>
      </c>
      <c r="BC1247" s="24">
        <v>0.25456200000000001</v>
      </c>
      <c r="BD1247" s="24">
        <v>0</v>
      </c>
      <c r="BE1247" s="24">
        <v>0.86248000000000002</v>
      </c>
      <c r="BF1247" s="25">
        <v>0.87498799999999999</v>
      </c>
      <c r="BG1247" s="54">
        <v>22.86</v>
      </c>
      <c r="BH1247" s="11">
        <v>1</v>
      </c>
      <c r="BI1247" s="24">
        <v>0</v>
      </c>
      <c r="BJ1247" s="24">
        <v>0</v>
      </c>
      <c r="BK1247" s="24">
        <v>2.1132000000000001E-2</v>
      </c>
      <c r="BL1247" s="24">
        <v>0</v>
      </c>
      <c r="BM1247" s="11">
        <v>40.81</v>
      </c>
      <c r="BN1247" s="24">
        <v>-2.2013999999999999E-2</v>
      </c>
      <c r="BO1247" s="25">
        <v>0</v>
      </c>
      <c r="BP1247" s="24">
        <v>-2.5524360000000001</v>
      </c>
      <c r="BQ1247" s="11">
        <v>0</v>
      </c>
      <c r="BR1247" s="24">
        <v>3.2</v>
      </c>
      <c r="BS1247" s="24">
        <v>0</v>
      </c>
      <c r="BT1247" s="24">
        <v>0.32</v>
      </c>
      <c r="BU1247" s="24">
        <v>0.25</v>
      </c>
      <c r="BV1247" s="24">
        <v>0</v>
      </c>
      <c r="BW1247" s="24">
        <v>0.32</v>
      </c>
      <c r="BX1247" s="11">
        <v>27.4423710208562</v>
      </c>
      <c r="BY1247" s="28"/>
      <c r="BZ1247" s="28"/>
      <c r="CA1247" s="11">
        <v>2.1132000000000001E-2</v>
      </c>
      <c r="CB1247" s="17">
        <v>2.1999999999999999E-2</v>
      </c>
      <c r="CC1247" s="11">
        <v>4.08</v>
      </c>
      <c r="CD1247" s="11">
        <v>111.9648737650933</v>
      </c>
      <c r="CE1247" s="11">
        <v>69.058823529411768</v>
      </c>
      <c r="CF1247" s="11">
        <v>99.999999999999986</v>
      </c>
      <c r="CG1247" s="11" t="s">
        <v>6</v>
      </c>
      <c r="CH1247" s="11">
        <v>0</v>
      </c>
      <c r="CI1247" s="28"/>
      <c r="CJ1247" s="11">
        <v>22856.53</v>
      </c>
      <c r="CK1247" s="11">
        <v>0</v>
      </c>
      <c r="CL1247" s="11">
        <v>321.017</v>
      </c>
      <c r="CM1247" s="11" t="s">
        <v>6</v>
      </c>
      <c r="CN1247" s="11">
        <v>351.02100000000002</v>
      </c>
      <c r="CO1247" s="11" t="s">
        <v>6</v>
      </c>
      <c r="CP1247" s="11">
        <v>1.535758052512783</v>
      </c>
      <c r="CQ1247" s="11">
        <v>0</v>
      </c>
      <c r="CR1247" s="11" t="s">
        <v>294</v>
      </c>
      <c r="CS1247" s="11">
        <v>0</v>
      </c>
      <c r="CT1247" s="11">
        <v>1081.6075146696951</v>
      </c>
      <c r="CU1247" s="11">
        <v>16.610874503123224</v>
      </c>
      <c r="CV1247" s="11">
        <v>1.2588359771341735</v>
      </c>
      <c r="CW1247" s="11">
        <v>100</v>
      </c>
      <c r="CX1247" s="11" t="s">
        <v>6</v>
      </c>
      <c r="CY1247" s="28"/>
      <c r="CZ1247" s="11">
        <v>21.132000000000001</v>
      </c>
      <c r="DA1247" s="11">
        <v>306</v>
      </c>
      <c r="DB1247" s="11">
        <v>75</v>
      </c>
      <c r="DC1247" s="11">
        <v>2.9339390497823206</v>
      </c>
      <c r="DD1247" s="11">
        <v>12.046280522430436</v>
      </c>
      <c r="DE1247" s="28"/>
      <c r="DF1247" s="11">
        <v>840.41964000000019</v>
      </c>
      <c r="DG1247" s="11">
        <v>-2.5524360000000001</v>
      </c>
      <c r="DH1247" s="11">
        <v>-2.6194057054639983</v>
      </c>
      <c r="DI1247" s="11">
        <v>-1.0417376490630323</v>
      </c>
      <c r="DJ1247" s="11">
        <v>0</v>
      </c>
      <c r="DK1247" s="11">
        <v>74.694542483660129</v>
      </c>
      <c r="DL1247" s="11" t="s">
        <v>6</v>
      </c>
      <c r="DM1247" s="11">
        <v>40.813931478326708</v>
      </c>
      <c r="DN1247" s="11" t="s">
        <v>6</v>
      </c>
      <c r="DO1247" s="11">
        <v>-2.5524070123365181</v>
      </c>
      <c r="DP1247" s="11">
        <v>11499.733333333334</v>
      </c>
      <c r="DQ1247" s="11">
        <v>0.97442217790557484</v>
      </c>
      <c r="DR1247" s="11">
        <v>59.924915772753501</v>
      </c>
      <c r="DS1247" s="11">
        <f>IF(odpadni[[#This Row],[SÚC]]="-","-",odpadni[[#This Row],[ZKC34]]-odpadni[[#This Row],[SÚC]])</f>
        <v>-20.154915772753498</v>
      </c>
      <c r="DT1247" s="11" t="str">
        <f>IF(odpadni[[#This Row],[Rozdíl Cena pro stočné - sociálně únosná cena]]="-","-",IF(odpadni[[#This Row],[Rozdíl Cena pro stočné - sociálně únosná cena]]&gt;0,"ANO","NE"))</f>
        <v>NE</v>
      </c>
      <c r="DU1247" s="11">
        <v>-19.110984294426792</v>
      </c>
      <c r="DV1247" s="11" t="s">
        <v>301</v>
      </c>
      <c r="DW1247" s="58"/>
      <c r="DX1247" s="58" t="s">
        <v>8815</v>
      </c>
      <c r="DY1247" s="58"/>
      <c r="DZ1247" s="58" t="s">
        <v>8894</v>
      </c>
      <c r="EK1247" s="2"/>
    </row>
    <row r="1248" spans="1:141" ht="15" customHeight="1" x14ac:dyDescent="0.25">
      <c r="A1248" s="71">
        <v>1710</v>
      </c>
      <c r="B1248" s="9" t="s">
        <v>1558</v>
      </c>
      <c r="C1248" s="9" t="s">
        <v>3919</v>
      </c>
      <c r="D1248" s="9" t="s">
        <v>3919</v>
      </c>
      <c r="E1248" s="9" t="s">
        <v>8</v>
      </c>
      <c r="F1248" s="9" t="s">
        <v>3919</v>
      </c>
      <c r="G1248" s="9" t="s">
        <v>8</v>
      </c>
      <c r="H1248" s="9" t="s">
        <v>7</v>
      </c>
      <c r="I1248" s="9" t="s">
        <v>5990</v>
      </c>
      <c r="J1248" s="9" t="s">
        <v>5980</v>
      </c>
      <c r="K1248" s="9" t="s">
        <v>5985</v>
      </c>
      <c r="L1248" s="10" t="s">
        <v>7235</v>
      </c>
      <c r="M1248" s="50"/>
      <c r="N1248" s="28"/>
      <c r="O1248" s="56">
        <v>268</v>
      </c>
      <c r="P1248" s="56">
        <v>268</v>
      </c>
      <c r="Q1248" s="56">
        <v>0</v>
      </c>
      <c r="R1248" s="11">
        <v>3.5609999999999999</v>
      </c>
      <c r="S1248" s="11">
        <v>0</v>
      </c>
      <c r="T1248" s="56">
        <v>99</v>
      </c>
      <c r="U1248" s="11">
        <v>0</v>
      </c>
      <c r="V1248" s="11">
        <v>6.5650000000000004</v>
      </c>
      <c r="W1248" s="11">
        <v>0</v>
      </c>
      <c r="X1248" s="56">
        <v>0</v>
      </c>
      <c r="Y1248" s="56">
        <v>0</v>
      </c>
      <c r="Z1248" s="11">
        <v>1</v>
      </c>
      <c r="AA1248" s="56">
        <v>6</v>
      </c>
      <c r="AB1248" s="56">
        <v>0</v>
      </c>
      <c r="AC1248" s="11">
        <v>0</v>
      </c>
      <c r="AD1248" s="11">
        <v>0</v>
      </c>
      <c r="AE1248" s="11">
        <v>0</v>
      </c>
      <c r="AF1248" s="11">
        <v>0</v>
      </c>
      <c r="AG1248" s="11">
        <v>0</v>
      </c>
      <c r="AH1248" s="11">
        <v>5.76</v>
      </c>
      <c r="AI1248" s="11">
        <v>17741.982</v>
      </c>
      <c r="AJ1248" s="11">
        <v>4828</v>
      </c>
      <c r="AK1248" s="11">
        <v>31.9</v>
      </c>
      <c r="AL1248" s="24">
        <v>5.3739000000000002E-2</v>
      </c>
      <c r="AM1248" s="24">
        <v>0</v>
      </c>
      <c r="AN1248" s="24">
        <v>0</v>
      </c>
      <c r="AO1248" s="24">
        <v>3.6299999999999999E-2</v>
      </c>
      <c r="AP1248" s="24">
        <v>1.7439E-2</v>
      </c>
      <c r="AQ1248" s="24">
        <v>0.112555</v>
      </c>
      <c r="AR1248" s="24">
        <v>0.112555</v>
      </c>
      <c r="AS1248" s="24">
        <v>0</v>
      </c>
      <c r="AT1248" s="24">
        <v>0.34873399999999999</v>
      </c>
      <c r="AU1248" s="24">
        <v>0.27514499999999997</v>
      </c>
      <c r="AV1248" s="24">
        <v>7.3589000000000002E-2</v>
      </c>
      <c r="AW1248" s="24">
        <v>4.6457999999999999E-2</v>
      </c>
      <c r="AX1248" s="24">
        <v>0</v>
      </c>
      <c r="AY1248" s="24">
        <v>4.6457999999999999E-2</v>
      </c>
      <c r="AZ1248" s="24">
        <v>0</v>
      </c>
      <c r="BA1248" s="24">
        <v>0</v>
      </c>
      <c r="BB1248" s="24">
        <v>8.6364999999999997E-2</v>
      </c>
      <c r="BC1248" s="24">
        <v>2.8129000000000001E-2</v>
      </c>
      <c r="BD1248" s="24">
        <v>0</v>
      </c>
      <c r="BE1248" s="24">
        <v>0.67598000000000003</v>
      </c>
      <c r="BF1248" s="25">
        <v>0.62221499999999996</v>
      </c>
      <c r="BG1248" s="54">
        <v>13.82</v>
      </c>
      <c r="BH1248" s="11">
        <v>1</v>
      </c>
      <c r="BI1248" s="24">
        <v>0</v>
      </c>
      <c r="BJ1248" s="24">
        <v>0</v>
      </c>
      <c r="BK1248" s="24">
        <v>1.183E-2</v>
      </c>
      <c r="BL1248" s="24">
        <v>0</v>
      </c>
      <c r="BM1248" s="11">
        <v>57.14</v>
      </c>
      <c r="BN1248" s="24">
        <v>-0.29859999999999998</v>
      </c>
      <c r="BO1248" s="25">
        <v>-0.56144499999999997</v>
      </c>
      <c r="BP1248" s="24">
        <v>-44.172888999999998</v>
      </c>
      <c r="BQ1248" s="11">
        <v>0</v>
      </c>
      <c r="BR1248" s="24">
        <v>0.3</v>
      </c>
      <c r="BS1248" s="24">
        <v>0</v>
      </c>
      <c r="BT1248" s="24">
        <v>0.02</v>
      </c>
      <c r="BU1248" s="24">
        <v>0</v>
      </c>
      <c r="BV1248" s="24">
        <v>0.02</v>
      </c>
      <c r="BW1248" s="24">
        <v>0</v>
      </c>
      <c r="BX1248" s="11">
        <v>27.801179443976412</v>
      </c>
      <c r="BY1248" s="28"/>
      <c r="BZ1248" s="28"/>
      <c r="CA1248" s="11">
        <v>1.183E-2</v>
      </c>
      <c r="CB1248" s="17">
        <v>1.905E-3</v>
      </c>
      <c r="CC1248" s="11">
        <v>2.7070707070707072</v>
      </c>
      <c r="CD1248" s="11">
        <v>75.259758494804828</v>
      </c>
      <c r="CE1248" s="11">
        <v>44.14179104477612</v>
      </c>
      <c r="CF1248" s="11">
        <v>100</v>
      </c>
      <c r="CG1248" s="11" t="s">
        <v>6</v>
      </c>
      <c r="CH1248" s="11">
        <v>0</v>
      </c>
      <c r="CI1248" s="28"/>
      <c r="CJ1248" s="11">
        <v>22569.982</v>
      </c>
      <c r="CK1248" s="11">
        <v>0</v>
      </c>
      <c r="CL1248" s="11">
        <v>317.83313333333331</v>
      </c>
      <c r="CM1248" s="11" t="s">
        <v>6</v>
      </c>
      <c r="CN1248" s="11">
        <v>0</v>
      </c>
      <c r="CO1248" s="11" t="s">
        <v>6</v>
      </c>
      <c r="CP1248" s="11">
        <v>0</v>
      </c>
      <c r="CQ1248" s="11">
        <v>317.83313333333331</v>
      </c>
      <c r="CR1248" s="11" t="s">
        <v>295</v>
      </c>
      <c r="CS1248" s="11">
        <v>26.866706114398418</v>
      </c>
      <c r="CT1248" s="11">
        <v>1907.8598478444633</v>
      </c>
      <c r="CU1248" s="11">
        <v>0</v>
      </c>
      <c r="CV1248" s="11">
        <v>1.260964435310568</v>
      </c>
      <c r="CW1248" s="11">
        <v>0</v>
      </c>
      <c r="CX1248" s="11" t="s">
        <v>6</v>
      </c>
      <c r="CY1248" s="28"/>
      <c r="CZ1248" s="11">
        <v>11.83</v>
      </c>
      <c r="DA1248" s="11">
        <v>268</v>
      </c>
      <c r="DB1248" s="11">
        <v>99</v>
      </c>
      <c r="DC1248" s="11">
        <v>29.478782755705829</v>
      </c>
      <c r="DD1248" s="11">
        <v>2.3777683854606932</v>
      </c>
      <c r="DE1248" s="28"/>
      <c r="DF1248" s="11">
        <v>377.37700000000001</v>
      </c>
      <c r="DG1248" s="11">
        <v>-44.172888999999998</v>
      </c>
      <c r="DH1248" s="11">
        <v>-79.125118912917316</v>
      </c>
      <c r="DI1248" s="11">
        <v>-25.240912933220624</v>
      </c>
      <c r="DJ1248" s="11">
        <v>0</v>
      </c>
      <c r="DK1248" s="11">
        <v>84.21635074626866</v>
      </c>
      <c r="DL1248" s="11" t="s">
        <v>6</v>
      </c>
      <c r="DM1248" s="11">
        <v>80.080738236122855</v>
      </c>
      <c r="DN1248" s="11" t="s">
        <v>6</v>
      </c>
      <c r="DO1248" s="11">
        <v>-44.17290452380248</v>
      </c>
      <c r="DP1248" s="11">
        <v>6828.0808080808083</v>
      </c>
      <c r="DQ1248" s="11">
        <v>0.37972631608745766</v>
      </c>
      <c r="DR1248" s="11">
        <v>59.924915772753501</v>
      </c>
      <c r="DS1248" s="11">
        <f>IF(odpadni[[#This Row],[SÚC]]="-","-",odpadni[[#This Row],[ZKC34]]-odpadni[[#This Row],[SÚC]])</f>
        <v>-28.024915772753502</v>
      </c>
      <c r="DT1248" s="11" t="str">
        <f>IF(odpadni[[#This Row],[Rozdíl Cena pro stočné - sociálně únosná cena]]="-","-",IF(odpadni[[#This Row],[Rozdíl Cena pro stočné - sociálně únosná cena]]&gt;0,"ANO","NE"))</f>
        <v>NE</v>
      </c>
      <c r="DU1248" s="11">
        <v>20.155822463369354</v>
      </c>
      <c r="DV1248" s="11" t="s">
        <v>9125</v>
      </c>
      <c r="DW1248" s="58"/>
      <c r="DX1248" s="58" t="s">
        <v>8827</v>
      </c>
      <c r="DY1248" s="58"/>
      <c r="DZ1248" s="58" t="s">
        <v>8900</v>
      </c>
      <c r="EK1248" s="2"/>
    </row>
    <row r="1249" spans="1:141" ht="15" customHeight="1" x14ac:dyDescent="0.25">
      <c r="A1249" s="71">
        <v>1711</v>
      </c>
      <c r="B1249" s="9" t="s">
        <v>1559</v>
      </c>
      <c r="C1249" s="9" t="s">
        <v>3920</v>
      </c>
      <c r="D1249" s="9" t="s">
        <v>6</v>
      </c>
      <c r="E1249" s="9" t="s">
        <v>6</v>
      </c>
      <c r="F1249" s="9" t="s">
        <v>6</v>
      </c>
      <c r="G1249" s="9" t="s">
        <v>6</v>
      </c>
      <c r="H1249" s="9" t="s">
        <v>6</v>
      </c>
      <c r="I1249" s="9" t="s">
        <v>6</v>
      </c>
      <c r="J1249" s="9" t="s">
        <v>6</v>
      </c>
      <c r="K1249" s="9" t="s">
        <v>6</v>
      </c>
      <c r="L1249" s="10" t="s">
        <v>7236</v>
      </c>
      <c r="M1249" s="50" t="s">
        <v>9018</v>
      </c>
      <c r="N1249" s="28"/>
      <c r="O1249" s="56" t="s">
        <v>6</v>
      </c>
      <c r="P1249" s="56" t="s">
        <v>6</v>
      </c>
      <c r="Q1249" s="56" t="s">
        <v>6</v>
      </c>
      <c r="R1249" s="11" t="s">
        <v>6</v>
      </c>
      <c r="S1249" s="11" t="s">
        <v>6</v>
      </c>
      <c r="T1249" s="56" t="s">
        <v>6</v>
      </c>
      <c r="U1249" s="11" t="s">
        <v>6</v>
      </c>
      <c r="V1249" s="11" t="s">
        <v>6</v>
      </c>
      <c r="W1249" s="11" t="s">
        <v>6</v>
      </c>
      <c r="X1249" s="56" t="s">
        <v>6</v>
      </c>
      <c r="Y1249" s="56" t="s">
        <v>6</v>
      </c>
      <c r="Z1249" s="11" t="s">
        <v>6</v>
      </c>
      <c r="AA1249" s="56" t="s">
        <v>6</v>
      </c>
      <c r="AB1249" s="56" t="s">
        <v>6</v>
      </c>
      <c r="AC1249" s="11" t="s">
        <v>6</v>
      </c>
      <c r="AD1249" s="11" t="s">
        <v>6</v>
      </c>
      <c r="AE1249" s="11" t="s">
        <v>6</v>
      </c>
      <c r="AF1249" s="11" t="s">
        <v>6</v>
      </c>
      <c r="AG1249" s="11" t="s">
        <v>6</v>
      </c>
      <c r="AH1249" s="11" t="s">
        <v>6</v>
      </c>
      <c r="AI1249" s="11" t="s">
        <v>6</v>
      </c>
      <c r="AJ1249" s="11" t="s">
        <v>6</v>
      </c>
      <c r="AK1249" s="11">
        <v>0.19</v>
      </c>
      <c r="AL1249" s="24">
        <v>0</v>
      </c>
      <c r="AM1249" s="24">
        <v>0</v>
      </c>
      <c r="AN1249" s="24">
        <v>0</v>
      </c>
      <c r="AO1249" s="24">
        <v>0</v>
      </c>
      <c r="AP1249" s="24">
        <v>0</v>
      </c>
      <c r="AQ1249" s="24">
        <v>0</v>
      </c>
      <c r="AR1249" s="24">
        <v>0</v>
      </c>
      <c r="AS1249" s="24">
        <v>0</v>
      </c>
      <c r="AT1249" s="24">
        <v>0</v>
      </c>
      <c r="AU1249" s="24">
        <v>0</v>
      </c>
      <c r="AV1249" s="24">
        <v>0</v>
      </c>
      <c r="AW1249" s="24">
        <v>0</v>
      </c>
      <c r="AX1249" s="24">
        <v>0</v>
      </c>
      <c r="AY1249" s="24">
        <v>0</v>
      </c>
      <c r="AZ1249" s="24">
        <v>0</v>
      </c>
      <c r="BA1249" s="24">
        <v>0</v>
      </c>
      <c r="BB1249" s="24">
        <v>0</v>
      </c>
      <c r="BC1249" s="24">
        <v>5.8740000000000001E-2</v>
      </c>
      <c r="BD1249" s="24">
        <v>0</v>
      </c>
      <c r="BE1249" s="24">
        <v>5.8740000000000001E-2</v>
      </c>
      <c r="BF1249" s="25">
        <v>5.8999999999999997E-2</v>
      </c>
      <c r="BG1249" s="54">
        <v>7.32</v>
      </c>
      <c r="BH1249" s="11">
        <v>0</v>
      </c>
      <c r="BI1249" s="24">
        <v>0</v>
      </c>
      <c r="BJ1249" s="24">
        <v>0</v>
      </c>
      <c r="BK1249" s="24">
        <v>5.2500000000000003E-3</v>
      </c>
      <c r="BL1249" s="24">
        <v>0</v>
      </c>
      <c r="BM1249" s="11">
        <v>11.18</v>
      </c>
      <c r="BN1249" s="24">
        <v>-5.774E-2</v>
      </c>
      <c r="BO1249" s="25">
        <v>-5.8000000000000003E-2</v>
      </c>
      <c r="BP1249" s="24">
        <v>-98.297583000000003</v>
      </c>
      <c r="BQ1249" s="11">
        <v>0</v>
      </c>
      <c r="BR1249" s="24">
        <v>0.06</v>
      </c>
      <c r="BS1249" s="24">
        <v>0</v>
      </c>
      <c r="BT1249" s="24">
        <v>0.01</v>
      </c>
      <c r="BU1249" s="24">
        <v>0</v>
      </c>
      <c r="BV1249" s="24">
        <v>0</v>
      </c>
      <c r="BW1249" s="24">
        <v>0.01</v>
      </c>
      <c r="BX1249" s="11" t="s">
        <v>6</v>
      </c>
      <c r="BY1249" s="28"/>
      <c r="BZ1249" s="28"/>
      <c r="CA1249" s="11" t="s">
        <v>6</v>
      </c>
      <c r="CB1249" s="17" t="s">
        <v>6</v>
      </c>
      <c r="CC1249" s="11" t="s">
        <v>6</v>
      </c>
      <c r="CD1249" s="11" t="s">
        <v>6</v>
      </c>
      <c r="CE1249" s="11" t="s">
        <v>6</v>
      </c>
      <c r="CF1249" s="11" t="s">
        <v>6</v>
      </c>
      <c r="CG1249" s="11" t="s">
        <v>6</v>
      </c>
      <c r="CH1249" s="11" t="s">
        <v>6</v>
      </c>
      <c r="CI1249" s="28"/>
      <c r="CJ1249" s="11" t="s">
        <v>6</v>
      </c>
      <c r="CK1249" s="11" t="s">
        <v>6</v>
      </c>
      <c r="CL1249" s="11" t="s">
        <v>6</v>
      </c>
      <c r="CM1249" s="11" t="s">
        <v>6</v>
      </c>
      <c r="CN1249" s="11" t="s">
        <v>6</v>
      </c>
      <c r="CO1249" s="11" t="s">
        <v>6</v>
      </c>
      <c r="CP1249" s="11" t="s">
        <v>6</v>
      </c>
      <c r="CQ1249" s="11" t="s">
        <v>6</v>
      </c>
      <c r="CR1249" s="11" t="s">
        <v>6</v>
      </c>
      <c r="CS1249" s="11" t="s">
        <v>6</v>
      </c>
      <c r="CT1249" s="11" t="s">
        <v>6</v>
      </c>
      <c r="CU1249" s="11" t="s">
        <v>6</v>
      </c>
      <c r="CV1249" s="11" t="s">
        <v>6</v>
      </c>
      <c r="CW1249" s="11" t="s">
        <v>6</v>
      </c>
      <c r="CX1249" s="11" t="s">
        <v>6</v>
      </c>
      <c r="CY1249" s="28"/>
      <c r="CZ1249" s="11" t="s">
        <v>6</v>
      </c>
      <c r="DA1249" s="11" t="s">
        <v>6</v>
      </c>
      <c r="DB1249" s="11" t="s">
        <v>6</v>
      </c>
      <c r="DC1249" s="11" t="s">
        <v>6</v>
      </c>
      <c r="DD1249" s="11" t="s">
        <v>6</v>
      </c>
      <c r="DE1249" s="28"/>
      <c r="DF1249" s="11" t="s">
        <v>6</v>
      </c>
      <c r="DG1249" s="11" t="s">
        <v>6</v>
      </c>
      <c r="DH1249" s="11" t="s">
        <v>6</v>
      </c>
      <c r="DI1249" s="11" t="s">
        <v>6</v>
      </c>
      <c r="DJ1249" s="11" t="s">
        <v>6</v>
      </c>
      <c r="DK1249" s="11" t="s">
        <v>6</v>
      </c>
      <c r="DL1249" s="11" t="s">
        <v>6</v>
      </c>
      <c r="DM1249" s="11" t="s">
        <v>6</v>
      </c>
      <c r="DN1249" s="11" t="s">
        <v>6</v>
      </c>
      <c r="DO1249" s="11" t="s">
        <v>6</v>
      </c>
      <c r="DP1249" s="11" t="s">
        <v>6</v>
      </c>
      <c r="DQ1249" s="11" t="s">
        <v>6</v>
      </c>
      <c r="DR1249" s="11" t="s">
        <v>6</v>
      </c>
      <c r="DS1249" s="11" t="str">
        <f>IF(odpadni[[#This Row],[SÚC]]="-","-",odpadni[[#This Row],[ZKC34]]-odpadni[[#This Row],[SÚC]])</f>
        <v>-</v>
      </c>
      <c r="DT1249" s="11" t="str">
        <f>IF(odpadni[[#This Row],[Rozdíl Cena pro stočné - sociálně únosná cena]]="-","-",IF(odpadni[[#This Row],[Rozdíl Cena pro stočné - sociálně únosná cena]]&gt;0,"ANO","NE"))</f>
        <v>-</v>
      </c>
      <c r="DU1249" s="11" t="s">
        <v>6</v>
      </c>
      <c r="DV1249" s="11" t="s">
        <v>6</v>
      </c>
      <c r="DW1249" s="11" t="s">
        <v>6</v>
      </c>
      <c r="DX1249" s="11" t="s">
        <v>6</v>
      </c>
      <c r="DY1249" s="11" t="s">
        <v>6</v>
      </c>
      <c r="DZ1249" s="11" t="s">
        <v>6</v>
      </c>
      <c r="EK1249" s="2"/>
    </row>
    <row r="1250" spans="1:141" ht="15" customHeight="1" x14ac:dyDescent="0.25">
      <c r="A1250" s="71">
        <v>1712</v>
      </c>
      <c r="B1250" s="9" t="s">
        <v>1560</v>
      </c>
      <c r="C1250" s="9" t="s">
        <v>3921</v>
      </c>
      <c r="D1250" s="9" t="s">
        <v>3921</v>
      </c>
      <c r="E1250" s="9" t="s">
        <v>8</v>
      </c>
      <c r="F1250" s="9" t="s">
        <v>3921</v>
      </c>
      <c r="G1250" s="9" t="s">
        <v>8</v>
      </c>
      <c r="H1250" s="9" t="s">
        <v>5942</v>
      </c>
      <c r="I1250" s="9" t="s">
        <v>5990</v>
      </c>
      <c r="J1250" s="9" t="s">
        <v>5980</v>
      </c>
      <c r="K1250" s="9" t="s">
        <v>5985</v>
      </c>
      <c r="L1250" s="10" t="s">
        <v>7237</v>
      </c>
      <c r="M1250" s="50"/>
      <c r="N1250" s="28"/>
      <c r="O1250" s="56">
        <v>307</v>
      </c>
      <c r="P1250" s="56">
        <v>297</v>
      </c>
      <c r="Q1250" s="56">
        <v>10</v>
      </c>
      <c r="R1250" s="11">
        <v>7.4080000000000004</v>
      </c>
      <c r="S1250" s="11">
        <v>0</v>
      </c>
      <c r="T1250" s="56">
        <v>134</v>
      </c>
      <c r="U1250" s="11">
        <v>0.6</v>
      </c>
      <c r="V1250" s="11">
        <v>9.5169999999999995</v>
      </c>
      <c r="W1250" s="11">
        <v>0</v>
      </c>
      <c r="X1250" s="56">
        <v>4</v>
      </c>
      <c r="Y1250" s="56">
        <v>0</v>
      </c>
      <c r="Z1250" s="11">
        <v>1</v>
      </c>
      <c r="AA1250" s="56">
        <v>6</v>
      </c>
      <c r="AB1250" s="56">
        <v>0</v>
      </c>
      <c r="AC1250" s="11">
        <v>0</v>
      </c>
      <c r="AD1250" s="11">
        <v>0</v>
      </c>
      <c r="AE1250" s="11">
        <v>0</v>
      </c>
      <c r="AF1250" s="11">
        <v>0</v>
      </c>
      <c r="AG1250" s="11">
        <v>0</v>
      </c>
      <c r="AH1250" s="11">
        <v>0</v>
      </c>
      <c r="AI1250" s="11">
        <v>37606</v>
      </c>
      <c r="AJ1250" s="11">
        <v>3473</v>
      </c>
      <c r="AK1250" s="11">
        <v>33</v>
      </c>
      <c r="AL1250" s="24">
        <v>1.4982000000000001E-2</v>
      </c>
      <c r="AM1250" s="24">
        <v>0</v>
      </c>
      <c r="AN1250" s="24">
        <v>0</v>
      </c>
      <c r="AO1250" s="24">
        <v>1.3731E-2</v>
      </c>
      <c r="AP1250" s="24">
        <v>1.2509999999999999E-3</v>
      </c>
      <c r="AQ1250" s="24">
        <v>0.18934899999999999</v>
      </c>
      <c r="AR1250" s="24">
        <v>0.18934899999999999</v>
      </c>
      <c r="AS1250" s="24">
        <v>0</v>
      </c>
      <c r="AT1250" s="24">
        <v>8.9715000000000003E-2</v>
      </c>
      <c r="AU1250" s="24">
        <v>6.7502999999999994E-2</v>
      </c>
      <c r="AV1250" s="24">
        <v>2.2211999999999999E-2</v>
      </c>
      <c r="AW1250" s="24">
        <v>0.11580500000000001</v>
      </c>
      <c r="AX1250" s="24">
        <v>8.9077000000000003E-2</v>
      </c>
      <c r="AY1250" s="24">
        <v>2.6727999999999998E-2</v>
      </c>
      <c r="AZ1250" s="24">
        <v>0</v>
      </c>
      <c r="BA1250" s="24">
        <v>0</v>
      </c>
      <c r="BB1250" s="24">
        <v>0</v>
      </c>
      <c r="BC1250" s="24">
        <v>4.9177999999999999E-2</v>
      </c>
      <c r="BD1250" s="24">
        <v>0</v>
      </c>
      <c r="BE1250" s="24">
        <v>0.46601300000000001</v>
      </c>
      <c r="BF1250" s="25">
        <v>0.43207699999999999</v>
      </c>
      <c r="BG1250" s="54">
        <v>42.7</v>
      </c>
      <c r="BH1250" s="11">
        <v>0.6</v>
      </c>
      <c r="BI1250" s="24">
        <v>0</v>
      </c>
      <c r="BJ1250" s="24">
        <v>0</v>
      </c>
      <c r="BK1250" s="24">
        <v>9.5169999999999994E-3</v>
      </c>
      <c r="BL1250" s="24">
        <v>0</v>
      </c>
      <c r="BM1250" s="11">
        <v>48.96</v>
      </c>
      <c r="BN1250" s="24">
        <v>-0.151975</v>
      </c>
      <c r="BO1250" s="25">
        <v>-0.1186</v>
      </c>
      <c r="BP1250" s="24">
        <v>-32.611759999999997</v>
      </c>
      <c r="BQ1250" s="11">
        <v>0</v>
      </c>
      <c r="BR1250" s="24">
        <v>0.02</v>
      </c>
      <c r="BS1250" s="24">
        <v>0</v>
      </c>
      <c r="BT1250" s="24">
        <v>5.0000000000000001E-3</v>
      </c>
      <c r="BU1250" s="24">
        <v>0</v>
      </c>
      <c r="BV1250" s="24">
        <v>0</v>
      </c>
      <c r="BW1250" s="24">
        <v>5.0000000000000001E-3</v>
      </c>
      <c r="BX1250" s="11">
        <v>18.088552915766737</v>
      </c>
      <c r="BY1250" s="28"/>
      <c r="BZ1250" s="28"/>
      <c r="CA1250" s="11">
        <v>9.5169999999999994E-3</v>
      </c>
      <c r="CB1250" s="17">
        <v>9.4999999999999998E-3</v>
      </c>
      <c r="CC1250" s="11">
        <v>2.2910447761194028</v>
      </c>
      <c r="CD1250" s="11">
        <v>41.441684665226781</v>
      </c>
      <c r="CE1250" s="11">
        <v>31</v>
      </c>
      <c r="CF1250" s="11">
        <v>94.069388158545024</v>
      </c>
      <c r="CG1250" s="11">
        <v>0</v>
      </c>
      <c r="CH1250" s="11">
        <v>0</v>
      </c>
      <c r="CI1250" s="28"/>
      <c r="CJ1250" s="11">
        <v>41079</v>
      </c>
      <c r="CK1250" s="11">
        <v>0</v>
      </c>
      <c r="CL1250" s="11">
        <v>504.66944444444442</v>
      </c>
      <c r="CM1250" s="11" t="s">
        <v>6</v>
      </c>
      <c r="CN1250" s="11">
        <v>0</v>
      </c>
      <c r="CO1250" s="11" t="s">
        <v>6</v>
      </c>
      <c r="CP1250" s="11">
        <v>0</v>
      </c>
      <c r="CQ1250" s="11">
        <v>504.66944444444442</v>
      </c>
      <c r="CR1250" s="11" t="s">
        <v>295</v>
      </c>
      <c r="CS1250" s="11">
        <v>53.028206834553373</v>
      </c>
      <c r="CT1250" s="11">
        <v>4316.3812125669856</v>
      </c>
      <c r="CU1250" s="11">
        <v>0</v>
      </c>
      <c r="CV1250" s="11">
        <v>1.1658710472092773</v>
      </c>
      <c r="CW1250" s="11">
        <v>100</v>
      </c>
      <c r="CX1250" s="11" t="s">
        <v>6</v>
      </c>
      <c r="CY1250" s="28"/>
      <c r="CZ1250" s="11">
        <v>15.861666666666666</v>
      </c>
      <c r="DA1250" s="11">
        <v>511.66666666666669</v>
      </c>
      <c r="DB1250" s="11">
        <v>223.33333333333334</v>
      </c>
      <c r="DC1250" s="11">
        <v>9.4268151728485883</v>
      </c>
      <c r="DD1250" s="11">
        <v>5.1673846800462337</v>
      </c>
      <c r="DE1250" s="28"/>
      <c r="DF1250" s="11">
        <v>314.06099999999998</v>
      </c>
      <c r="DG1250" s="11">
        <v>-32.611759999999997</v>
      </c>
      <c r="DH1250" s="11">
        <v>-48.390280869003156</v>
      </c>
      <c r="DI1250" s="11">
        <v>-15.968792686771042</v>
      </c>
      <c r="DJ1250" s="11">
        <v>0</v>
      </c>
      <c r="DK1250" s="11">
        <v>133.80781758957656</v>
      </c>
      <c r="DL1250" s="11" t="s">
        <v>6</v>
      </c>
      <c r="DM1250" s="11">
        <v>89.826357512287956</v>
      </c>
      <c r="DN1250" s="11" t="s">
        <v>6</v>
      </c>
      <c r="DO1250" s="11">
        <v>-32.611751174323459</v>
      </c>
      <c r="DP1250" s="11">
        <v>3477.7089552238808</v>
      </c>
      <c r="DQ1250" s="11">
        <v>0.32354659528199059</v>
      </c>
      <c r="DR1250" s="11">
        <v>55.528758158389202</v>
      </c>
      <c r="DS1250" s="11">
        <f>IF(odpadni[[#This Row],[SÚC]]="-","-",odpadni[[#This Row],[ZKC34]]-odpadni[[#This Row],[SÚC]])</f>
        <v>-22.528758158389202</v>
      </c>
      <c r="DT1250" s="11" t="str">
        <f>IF(odpadni[[#This Row],[Rozdíl Cena pro stočné - sociálně únosná cena]]="-","-",IF(odpadni[[#This Row],[Rozdíl Cena pro stočné - sociálně únosná cena]]&gt;0,"ANO","NE"))</f>
        <v>NE</v>
      </c>
      <c r="DU1250" s="11">
        <v>34.297599353898754</v>
      </c>
      <c r="DV1250" s="11" t="s">
        <v>9125</v>
      </c>
      <c r="DW1250" s="58"/>
      <c r="DX1250" s="58" t="s">
        <v>8827</v>
      </c>
      <c r="DY1250" s="58"/>
      <c r="DZ1250" s="58" t="s">
        <v>8900</v>
      </c>
      <c r="EK1250" s="2"/>
    </row>
    <row r="1251" spans="1:141" ht="15" customHeight="1" x14ac:dyDescent="0.25">
      <c r="A1251" s="71">
        <v>1713</v>
      </c>
      <c r="B1251" s="9" t="s">
        <v>1561</v>
      </c>
      <c r="C1251" s="9" t="s">
        <v>3922</v>
      </c>
      <c r="D1251" s="9" t="s">
        <v>3922</v>
      </c>
      <c r="E1251" s="9" t="s">
        <v>8</v>
      </c>
      <c r="F1251" s="9" t="s">
        <v>3922</v>
      </c>
      <c r="G1251" s="9" t="s">
        <v>8</v>
      </c>
      <c r="H1251" s="9" t="s">
        <v>5944</v>
      </c>
      <c r="I1251" s="9" t="s">
        <v>5990</v>
      </c>
      <c r="J1251" s="9" t="s">
        <v>5980</v>
      </c>
      <c r="K1251" s="9" t="s">
        <v>5981</v>
      </c>
      <c r="L1251" s="10" t="s">
        <v>7238</v>
      </c>
      <c r="M1251" s="50"/>
      <c r="N1251" s="28"/>
      <c r="O1251" s="56">
        <v>427</v>
      </c>
      <c r="P1251" s="56">
        <v>427</v>
      </c>
      <c r="Q1251" s="56">
        <v>0</v>
      </c>
      <c r="R1251" s="11">
        <v>3.3220000000000001</v>
      </c>
      <c r="S1251" s="11">
        <v>0</v>
      </c>
      <c r="T1251" s="56">
        <v>177</v>
      </c>
      <c r="U1251" s="11">
        <v>0</v>
      </c>
      <c r="V1251" s="11">
        <v>16.77</v>
      </c>
      <c r="W1251" s="11">
        <v>0</v>
      </c>
      <c r="X1251" s="56">
        <v>0</v>
      </c>
      <c r="Y1251" s="56">
        <v>0</v>
      </c>
      <c r="Z1251" s="11">
        <v>1</v>
      </c>
      <c r="AA1251" s="56">
        <v>12</v>
      </c>
      <c r="AB1251" s="56">
        <v>0</v>
      </c>
      <c r="AC1251" s="11">
        <v>0</v>
      </c>
      <c r="AD1251" s="11">
        <v>0</v>
      </c>
      <c r="AE1251" s="11">
        <v>0</v>
      </c>
      <c r="AF1251" s="11">
        <v>0</v>
      </c>
      <c r="AG1251" s="11">
        <v>0</v>
      </c>
      <c r="AH1251" s="11">
        <v>6.5</v>
      </c>
      <c r="AI1251" s="11">
        <v>16485.560000000001</v>
      </c>
      <c r="AJ1251" s="11">
        <v>4849.25</v>
      </c>
      <c r="AK1251" s="11">
        <v>24.69</v>
      </c>
      <c r="AL1251" s="24">
        <v>5.1700000000000001E-3</v>
      </c>
      <c r="AM1251" s="24">
        <v>0</v>
      </c>
      <c r="AN1251" s="24">
        <v>0</v>
      </c>
      <c r="AO1251" s="24">
        <v>0</v>
      </c>
      <c r="AP1251" s="24">
        <v>5.1700000000000001E-3</v>
      </c>
      <c r="AQ1251" s="24">
        <v>8.3343E-2</v>
      </c>
      <c r="AR1251" s="24">
        <v>8.1631999999999996E-2</v>
      </c>
      <c r="AS1251" s="24">
        <v>1.7110000000000001E-3</v>
      </c>
      <c r="AT1251" s="24">
        <v>4.4999999999999998E-2</v>
      </c>
      <c r="AU1251" s="24">
        <v>4.4999999999999998E-2</v>
      </c>
      <c r="AV1251" s="24">
        <v>0</v>
      </c>
      <c r="AW1251" s="24">
        <v>0.29078500000000002</v>
      </c>
      <c r="AX1251" s="24">
        <v>0.29078500000000002</v>
      </c>
      <c r="AY1251" s="24">
        <v>0</v>
      </c>
      <c r="AZ1251" s="24">
        <v>0</v>
      </c>
      <c r="BA1251" s="24">
        <v>0</v>
      </c>
      <c r="BB1251" s="24">
        <v>0</v>
      </c>
      <c r="BC1251" s="24">
        <v>0.116811</v>
      </c>
      <c r="BD1251" s="24">
        <v>0</v>
      </c>
      <c r="BE1251" s="24">
        <v>0.54110899999999995</v>
      </c>
      <c r="BF1251" s="25">
        <v>0.54078499999999996</v>
      </c>
      <c r="BG1251" s="54">
        <v>21.33</v>
      </c>
      <c r="BH1251" s="11">
        <v>0.3</v>
      </c>
      <c r="BI1251" s="24">
        <v>0</v>
      </c>
      <c r="BJ1251" s="24">
        <v>0</v>
      </c>
      <c r="BK1251" s="24">
        <v>1.677E-2</v>
      </c>
      <c r="BL1251" s="24">
        <v>0</v>
      </c>
      <c r="BM1251" s="11">
        <v>32.26</v>
      </c>
      <c r="BN1251" s="24">
        <v>-0.127001</v>
      </c>
      <c r="BO1251" s="25">
        <v>0</v>
      </c>
      <c r="BP1251" s="24">
        <v>-23.470509</v>
      </c>
      <c r="BQ1251" s="11">
        <v>0</v>
      </c>
      <c r="BR1251" s="24">
        <v>0</v>
      </c>
      <c r="BS1251" s="24">
        <v>0</v>
      </c>
      <c r="BT1251" s="24">
        <v>0</v>
      </c>
      <c r="BU1251" s="24">
        <v>0</v>
      </c>
      <c r="BV1251" s="24">
        <v>0</v>
      </c>
      <c r="BW1251" s="24">
        <v>0</v>
      </c>
      <c r="BX1251" s="11">
        <v>53.281155930162555</v>
      </c>
      <c r="BY1251" s="28"/>
      <c r="BZ1251" s="28"/>
      <c r="CA1251" s="11">
        <v>1.677E-2</v>
      </c>
      <c r="CB1251" s="17">
        <v>2.1899999999999999E-2</v>
      </c>
      <c r="CC1251" s="11">
        <v>2.4124293785310735</v>
      </c>
      <c r="CD1251" s="11">
        <v>128.53702588801926</v>
      </c>
      <c r="CE1251" s="11">
        <v>39.274004683840751</v>
      </c>
      <c r="CF1251" s="11">
        <v>100</v>
      </c>
      <c r="CG1251" s="11" t="s">
        <v>6</v>
      </c>
      <c r="CH1251" s="11">
        <v>0</v>
      </c>
      <c r="CI1251" s="28"/>
      <c r="CJ1251" s="11">
        <v>21334.81</v>
      </c>
      <c r="CK1251" s="11">
        <v>0</v>
      </c>
      <c r="CL1251" s="11">
        <v>304.40413888888889</v>
      </c>
      <c r="CM1251" s="11" t="s">
        <v>6</v>
      </c>
      <c r="CN1251" s="11">
        <v>163.78400000000002</v>
      </c>
      <c r="CO1251" s="11" t="s">
        <v>6</v>
      </c>
      <c r="CP1251" s="11">
        <v>0.76768436184807831</v>
      </c>
      <c r="CQ1251" s="11">
        <v>140.62013888888887</v>
      </c>
      <c r="CR1251" s="11" t="s">
        <v>295</v>
      </c>
      <c r="CS1251" s="11">
        <v>8.3852199695222946</v>
      </c>
      <c r="CT1251" s="11">
        <v>1272.2009540846752</v>
      </c>
      <c r="CU1251" s="11">
        <v>9.7664877757901021</v>
      </c>
      <c r="CV1251" s="11">
        <v>1.2716925803781243</v>
      </c>
      <c r="CW1251" s="11" t="s">
        <v>6</v>
      </c>
      <c r="CX1251" s="11" t="s">
        <v>6</v>
      </c>
      <c r="CY1251" s="28"/>
      <c r="CZ1251" s="11">
        <v>55.9</v>
      </c>
      <c r="DA1251" s="11">
        <v>1423.3333333333335</v>
      </c>
      <c r="DB1251" s="11">
        <v>590</v>
      </c>
      <c r="DC1251" s="11">
        <v>2.6833631484794274</v>
      </c>
      <c r="DD1251" s="11">
        <v>6.9654740608228982</v>
      </c>
      <c r="DE1251" s="28"/>
      <c r="DF1251" s="11">
        <v>414.05130000000003</v>
      </c>
      <c r="DG1251" s="11">
        <v>-23.470509</v>
      </c>
      <c r="DH1251" s="11">
        <v>-30.672769292114285</v>
      </c>
      <c r="DI1251" s="11">
        <v>-7.5731067382230171</v>
      </c>
      <c r="DJ1251" s="11">
        <v>0</v>
      </c>
      <c r="DK1251" s="11">
        <v>49.964426229508199</v>
      </c>
      <c r="DL1251" s="11" t="s">
        <v>6</v>
      </c>
      <c r="DM1251" s="11">
        <v>33.078601007089375</v>
      </c>
      <c r="DN1251" s="11" t="s">
        <v>6</v>
      </c>
      <c r="DO1251" s="11">
        <v>-23.47050224631267</v>
      </c>
      <c r="DP1251" s="11">
        <v>3057.1129943502824</v>
      </c>
      <c r="DQ1251" s="11">
        <v>0.60735455825584705</v>
      </c>
      <c r="DR1251" s="11">
        <v>56.802378655877199</v>
      </c>
      <c r="DS1251" s="11">
        <f>IF(odpadni[[#This Row],[SÚC]]="-","-",odpadni[[#This Row],[ZKC34]]-odpadni[[#This Row],[SÚC]])</f>
        <v>-32.112378655877194</v>
      </c>
      <c r="DT1251" s="11" t="str">
        <f>IF(odpadni[[#This Row],[Rozdíl Cena pro stočné - sociálně únosná cena]]="-","-",IF(odpadni[[#This Row],[Rozdíl Cena pro stočné - sociálně únosná cena]]&gt;0,"ANO","NE"))</f>
        <v>NE</v>
      </c>
      <c r="DU1251" s="11">
        <v>-23.723777648787824</v>
      </c>
      <c r="DV1251" s="11" t="s">
        <v>301</v>
      </c>
      <c r="DW1251" s="58"/>
      <c r="DX1251" s="58" t="s">
        <v>8838</v>
      </c>
      <c r="DY1251" s="58"/>
      <c r="DZ1251" s="58" t="s">
        <v>8894</v>
      </c>
      <c r="EK1251" s="2"/>
    </row>
    <row r="1252" spans="1:141" ht="15" customHeight="1" x14ac:dyDescent="0.25">
      <c r="A1252" s="71">
        <v>1714</v>
      </c>
      <c r="B1252" s="9" t="s">
        <v>1562</v>
      </c>
      <c r="C1252" s="9" t="s">
        <v>3923</v>
      </c>
      <c r="D1252" s="9" t="s">
        <v>3923</v>
      </c>
      <c r="E1252" s="9" t="s">
        <v>8</v>
      </c>
      <c r="F1252" s="9" t="s">
        <v>3923</v>
      </c>
      <c r="G1252" s="9" t="s">
        <v>8</v>
      </c>
      <c r="H1252" s="9" t="s">
        <v>5947</v>
      </c>
      <c r="I1252" s="9" t="s">
        <v>5990</v>
      </c>
      <c r="J1252" s="9" t="s">
        <v>5980</v>
      </c>
      <c r="K1252" s="9" t="s">
        <v>5985</v>
      </c>
      <c r="L1252" s="10" t="s">
        <v>7239</v>
      </c>
      <c r="M1252" s="50"/>
      <c r="N1252" s="28"/>
      <c r="O1252" s="56">
        <v>142</v>
      </c>
      <c r="P1252" s="56">
        <v>0</v>
      </c>
      <c r="Q1252" s="56">
        <v>142</v>
      </c>
      <c r="R1252" s="11">
        <v>2.0499999999999998</v>
      </c>
      <c r="S1252" s="11">
        <v>0</v>
      </c>
      <c r="T1252" s="56">
        <v>40</v>
      </c>
      <c r="U1252" s="11">
        <v>5.28</v>
      </c>
      <c r="V1252" s="11">
        <v>0</v>
      </c>
      <c r="W1252" s="11">
        <v>0</v>
      </c>
      <c r="X1252" s="56">
        <v>4</v>
      </c>
      <c r="Y1252" s="56">
        <v>0</v>
      </c>
      <c r="Z1252" s="11">
        <v>0</v>
      </c>
      <c r="AA1252" s="56">
        <v>0</v>
      </c>
      <c r="AB1252" s="56">
        <v>0</v>
      </c>
      <c r="AC1252" s="11">
        <v>0</v>
      </c>
      <c r="AD1252" s="11">
        <v>0</v>
      </c>
      <c r="AE1252" s="11">
        <v>0</v>
      </c>
      <c r="AF1252" s="11">
        <v>0</v>
      </c>
      <c r="AG1252" s="11">
        <v>0</v>
      </c>
      <c r="AH1252" s="11">
        <v>0</v>
      </c>
      <c r="AI1252" s="11">
        <v>14683.1</v>
      </c>
      <c r="AJ1252" s="11">
        <v>0</v>
      </c>
      <c r="AK1252" s="11">
        <v>3.83</v>
      </c>
      <c r="AL1252" s="24">
        <v>0</v>
      </c>
      <c r="AM1252" s="24">
        <v>0</v>
      </c>
      <c r="AN1252" s="24">
        <v>0</v>
      </c>
      <c r="AO1252" s="24">
        <v>0</v>
      </c>
      <c r="AP1252" s="24">
        <v>0</v>
      </c>
      <c r="AQ1252" s="24">
        <v>0</v>
      </c>
      <c r="AR1252" s="24">
        <v>0</v>
      </c>
      <c r="AS1252" s="24">
        <v>0</v>
      </c>
      <c r="AT1252" s="24">
        <v>0</v>
      </c>
      <c r="AU1252" s="24">
        <v>0</v>
      </c>
      <c r="AV1252" s="24">
        <v>0</v>
      </c>
      <c r="AW1252" s="24">
        <v>1.4115000000000001E-2</v>
      </c>
      <c r="AX1252" s="24">
        <v>8.1150000000000007E-3</v>
      </c>
      <c r="AY1252" s="24">
        <v>0</v>
      </c>
      <c r="AZ1252" s="24">
        <v>0</v>
      </c>
      <c r="BA1252" s="24">
        <v>6.0000000000000001E-3</v>
      </c>
      <c r="BB1252" s="24">
        <v>0</v>
      </c>
      <c r="BC1252" s="24">
        <v>4.7819999999999998E-3</v>
      </c>
      <c r="BD1252" s="24">
        <v>0</v>
      </c>
      <c r="BE1252" s="24">
        <v>1.8897000000000001E-2</v>
      </c>
      <c r="BF1252" s="25">
        <v>1.915E-2</v>
      </c>
      <c r="BG1252" s="54">
        <v>14.68</v>
      </c>
      <c r="BH1252" s="11">
        <v>0</v>
      </c>
      <c r="BI1252" s="24">
        <v>0</v>
      </c>
      <c r="BJ1252" s="24">
        <v>0</v>
      </c>
      <c r="BK1252" s="24">
        <v>5.28E-3</v>
      </c>
      <c r="BL1252" s="24">
        <v>0</v>
      </c>
      <c r="BM1252" s="11">
        <v>3.57</v>
      </c>
      <c r="BN1252" s="24">
        <v>1.325E-3</v>
      </c>
      <c r="BO1252" s="25">
        <v>0</v>
      </c>
      <c r="BP1252" s="24">
        <v>7.0138119999999997</v>
      </c>
      <c r="BQ1252" s="11">
        <v>0</v>
      </c>
      <c r="BR1252" s="24">
        <v>6.0000000000000001E-3</v>
      </c>
      <c r="BS1252" s="24">
        <v>0</v>
      </c>
      <c r="BT1252" s="24">
        <v>1E-3</v>
      </c>
      <c r="BU1252" s="24">
        <v>0</v>
      </c>
      <c r="BV1252" s="24">
        <v>0</v>
      </c>
      <c r="BW1252" s="24">
        <v>1E-3</v>
      </c>
      <c r="BX1252" s="11">
        <v>19.512195121951223</v>
      </c>
      <c r="BY1252" s="28"/>
      <c r="BZ1252" s="28"/>
      <c r="CA1252" s="11">
        <v>5.28E-3</v>
      </c>
      <c r="CB1252" s="17">
        <v>5.0000000000000001E-3</v>
      </c>
      <c r="CC1252" s="11">
        <v>3.55</v>
      </c>
      <c r="CD1252" s="11">
        <v>69.268292682926841</v>
      </c>
      <c r="CE1252" s="11">
        <v>37.183098591549296</v>
      </c>
      <c r="CF1252" s="11">
        <v>0</v>
      </c>
      <c r="CG1252" s="11">
        <v>0</v>
      </c>
      <c r="CH1252" s="11" t="s">
        <v>6</v>
      </c>
      <c r="CI1252" s="28"/>
      <c r="CJ1252" s="11">
        <v>14683.1</v>
      </c>
      <c r="CK1252" s="11">
        <v>0</v>
      </c>
      <c r="CL1252" s="11">
        <v>163.14555555555555</v>
      </c>
      <c r="CM1252" s="11" t="s">
        <v>6</v>
      </c>
      <c r="CN1252" s="11">
        <v>14.115</v>
      </c>
      <c r="CO1252" s="11" t="s">
        <v>6</v>
      </c>
      <c r="CP1252" s="11">
        <v>9.613092603060662E-2</v>
      </c>
      <c r="CQ1252" s="11">
        <v>149.03055555555554</v>
      </c>
      <c r="CR1252" s="11" t="s">
        <v>295</v>
      </c>
      <c r="CS1252" s="11">
        <v>28.225484006734003</v>
      </c>
      <c r="CT1252" s="11">
        <v>2780.8901515151515</v>
      </c>
      <c r="CU1252" s="11">
        <v>2.6732954545454546</v>
      </c>
      <c r="CV1252" s="11">
        <v>1.1111111111111112</v>
      </c>
      <c r="CW1252" s="11">
        <v>100</v>
      </c>
      <c r="CX1252" s="11" t="s">
        <v>6</v>
      </c>
      <c r="CY1252" s="28"/>
      <c r="CZ1252" s="11" t="s">
        <v>6</v>
      </c>
      <c r="DA1252" s="11" t="s">
        <v>6</v>
      </c>
      <c r="DB1252" s="11" t="s">
        <v>6</v>
      </c>
      <c r="DC1252" s="11">
        <v>0</v>
      </c>
      <c r="DD1252" s="11">
        <v>0.90568181818181814</v>
      </c>
      <c r="DE1252" s="28"/>
      <c r="DF1252" s="11">
        <v>20.2224</v>
      </c>
      <c r="DG1252" s="11">
        <v>7.0138119999999997</v>
      </c>
      <c r="DH1252" s="11">
        <v>6.5521402009652663</v>
      </c>
      <c r="DI1252" s="11">
        <v>0.25094696969696972</v>
      </c>
      <c r="DJ1252" s="11">
        <v>0</v>
      </c>
      <c r="DK1252" s="11">
        <v>103.40211267605635</v>
      </c>
      <c r="DL1252" s="11" t="s">
        <v>6</v>
      </c>
      <c r="DM1252" s="11">
        <v>31.804461279461279</v>
      </c>
      <c r="DN1252" s="11" t="s">
        <v>6</v>
      </c>
      <c r="DO1252" s="11">
        <v>56.796154144374661</v>
      </c>
      <c r="DP1252" s="11">
        <v>472.42500000000001</v>
      </c>
      <c r="DQ1252" s="11">
        <v>0.12042335716195081</v>
      </c>
      <c r="DR1252" s="11">
        <v>57.504711390052499</v>
      </c>
      <c r="DS1252" s="11">
        <f>IF(odpadni[[#This Row],[SÚC]]="-","-",odpadni[[#This Row],[ZKC34]]-odpadni[[#This Row],[SÚC]])</f>
        <v>-53.674711390052501</v>
      </c>
      <c r="DT1252" s="11" t="str">
        <f>IF(odpadni[[#This Row],[Rozdíl Cena pro stočné - sociálně únosná cena]]="-","-",IF(odpadni[[#This Row],[Rozdíl Cena pro stočné - sociálně únosná cena]]&gt;0,"ANO","NE"))</f>
        <v>NE</v>
      </c>
      <c r="DU1252" s="11">
        <v>-25.70025011059122</v>
      </c>
      <c r="DV1252" s="11" t="s">
        <v>301</v>
      </c>
      <c r="DW1252" s="58"/>
      <c r="DX1252" s="58" t="s">
        <v>8857</v>
      </c>
      <c r="DY1252" s="58" t="s">
        <v>8890</v>
      </c>
      <c r="DZ1252" s="58" t="s">
        <v>8897</v>
      </c>
      <c r="EK1252" s="2"/>
    </row>
    <row r="1253" spans="1:141" ht="15" customHeight="1" x14ac:dyDescent="0.25">
      <c r="A1253" s="71">
        <v>1715</v>
      </c>
      <c r="B1253" s="9" t="s">
        <v>1563</v>
      </c>
      <c r="C1253" s="9" t="s">
        <v>3924</v>
      </c>
      <c r="D1253" s="9" t="s">
        <v>3924</v>
      </c>
      <c r="E1253" s="9" t="s">
        <v>8</v>
      </c>
      <c r="F1253" s="9" t="s">
        <v>5076</v>
      </c>
      <c r="G1253" s="9" t="s">
        <v>8</v>
      </c>
      <c r="H1253" s="9" t="s">
        <v>5938</v>
      </c>
      <c r="I1253" s="9" t="s">
        <v>5988</v>
      </c>
      <c r="J1253" s="9" t="s">
        <v>5980</v>
      </c>
      <c r="K1253" s="9" t="s">
        <v>5985</v>
      </c>
      <c r="L1253" s="10" t="s">
        <v>7240</v>
      </c>
      <c r="M1253" s="50"/>
      <c r="N1253" s="28"/>
      <c r="O1253" s="56">
        <v>103</v>
      </c>
      <c r="P1253" s="56">
        <v>103</v>
      </c>
      <c r="Q1253" s="56">
        <v>0</v>
      </c>
      <c r="R1253" s="11">
        <v>2.9140000000000001</v>
      </c>
      <c r="S1253" s="11">
        <v>0</v>
      </c>
      <c r="T1253" s="56">
        <v>56</v>
      </c>
      <c r="U1253" s="11">
        <v>0</v>
      </c>
      <c r="V1253" s="11">
        <v>4</v>
      </c>
      <c r="W1253" s="11">
        <v>12</v>
      </c>
      <c r="X1253" s="56">
        <v>0</v>
      </c>
      <c r="Y1253" s="56">
        <v>0</v>
      </c>
      <c r="Z1253" s="11">
        <v>1</v>
      </c>
      <c r="AA1253" s="56">
        <v>6</v>
      </c>
      <c r="AB1253" s="56">
        <v>0</v>
      </c>
      <c r="AC1253" s="11">
        <v>0</v>
      </c>
      <c r="AD1253" s="11">
        <v>0</v>
      </c>
      <c r="AE1253" s="11">
        <v>0</v>
      </c>
      <c r="AF1253" s="11">
        <v>0</v>
      </c>
      <c r="AG1253" s="11">
        <v>0</v>
      </c>
      <c r="AH1253" s="11">
        <v>0.8</v>
      </c>
      <c r="AI1253" s="11">
        <v>20481.84</v>
      </c>
      <c r="AJ1253" s="11">
        <v>9930</v>
      </c>
      <c r="AK1253" s="11">
        <v>49</v>
      </c>
      <c r="AL1253" s="24">
        <v>0</v>
      </c>
      <c r="AM1253" s="24">
        <v>0</v>
      </c>
      <c r="AN1253" s="24">
        <v>0</v>
      </c>
      <c r="AO1253" s="24">
        <v>0</v>
      </c>
      <c r="AP1253" s="24">
        <v>0</v>
      </c>
      <c r="AQ1253" s="24">
        <v>0</v>
      </c>
      <c r="AR1253" s="24">
        <v>0</v>
      </c>
      <c r="AS1253" s="24">
        <v>0</v>
      </c>
      <c r="AT1253" s="24">
        <v>0</v>
      </c>
      <c r="AU1253" s="24">
        <v>0</v>
      </c>
      <c r="AV1253" s="24">
        <v>0</v>
      </c>
      <c r="AW1253" s="24">
        <v>0</v>
      </c>
      <c r="AX1253" s="24">
        <v>0</v>
      </c>
      <c r="AY1253" s="24">
        <v>0</v>
      </c>
      <c r="AZ1253" s="24">
        <v>0</v>
      </c>
      <c r="BA1253" s="24">
        <v>0</v>
      </c>
      <c r="BB1253" s="24">
        <v>0</v>
      </c>
      <c r="BC1253" s="24">
        <v>0.43559999999999999</v>
      </c>
      <c r="BD1253" s="24">
        <v>0</v>
      </c>
      <c r="BE1253" s="24">
        <v>0.43559999999999999</v>
      </c>
      <c r="BF1253" s="25">
        <v>0.437</v>
      </c>
      <c r="BG1253" s="54">
        <v>30.411999999999999</v>
      </c>
      <c r="BH1253" s="11">
        <v>0</v>
      </c>
      <c r="BI1253" s="24">
        <v>0</v>
      </c>
      <c r="BJ1253" s="24">
        <v>0</v>
      </c>
      <c r="BK1253" s="24">
        <v>4.1219999999999998E-3</v>
      </c>
      <c r="BL1253" s="24">
        <v>0</v>
      </c>
      <c r="BM1253" s="11">
        <v>105.67</v>
      </c>
      <c r="BN1253" s="24">
        <v>-0.233622</v>
      </c>
      <c r="BO1253" s="25">
        <v>0</v>
      </c>
      <c r="BP1253" s="24">
        <v>-53.63223</v>
      </c>
      <c r="BQ1253" s="11">
        <v>0</v>
      </c>
      <c r="BR1253" s="24">
        <v>0</v>
      </c>
      <c r="BS1253" s="24">
        <v>0</v>
      </c>
      <c r="BT1253" s="24">
        <v>0</v>
      </c>
      <c r="BU1253" s="24">
        <v>0</v>
      </c>
      <c r="BV1253" s="24">
        <v>0</v>
      </c>
      <c r="BW1253" s="24">
        <v>0</v>
      </c>
      <c r="BX1253" s="11">
        <v>19.217570350034315</v>
      </c>
      <c r="BY1253" s="28"/>
      <c r="BZ1253" s="28"/>
      <c r="CA1253" s="11">
        <v>4.1219999999999998E-3</v>
      </c>
      <c r="CB1253" s="17">
        <v>8.9180000000000006E-3</v>
      </c>
      <c r="CC1253" s="11">
        <v>1.8392857142857142</v>
      </c>
      <c r="CD1253" s="11">
        <v>35.346602608098834</v>
      </c>
      <c r="CE1253" s="11">
        <v>40.019417475728154</v>
      </c>
      <c r="CF1253" s="11">
        <v>100</v>
      </c>
      <c r="CG1253" s="11" t="s">
        <v>6</v>
      </c>
      <c r="CH1253" s="11">
        <v>0</v>
      </c>
      <c r="CI1253" s="28"/>
      <c r="CJ1253" s="11">
        <v>30411.84</v>
      </c>
      <c r="CK1253" s="11">
        <v>4.1180507892930676</v>
      </c>
      <c r="CL1253" s="11">
        <v>475.82600000000002</v>
      </c>
      <c r="CM1253" s="11" t="s">
        <v>6</v>
      </c>
      <c r="CN1253" s="11">
        <v>0</v>
      </c>
      <c r="CO1253" s="11" t="s">
        <v>6</v>
      </c>
      <c r="CP1253" s="11">
        <v>0</v>
      </c>
      <c r="CQ1253" s="11">
        <v>475.82600000000002</v>
      </c>
      <c r="CR1253" s="11" t="s">
        <v>295</v>
      </c>
      <c r="CS1253" s="11">
        <v>115.43571081999031</v>
      </c>
      <c r="CT1253" s="11">
        <v>7377.9330422125186</v>
      </c>
      <c r="CU1253" s="11">
        <v>0</v>
      </c>
      <c r="CV1253" s="11">
        <v>1.3573287030739023</v>
      </c>
      <c r="CW1253" s="11" t="s">
        <v>6</v>
      </c>
      <c r="CX1253" s="11" t="s">
        <v>6</v>
      </c>
      <c r="CY1253" s="28"/>
      <c r="CZ1253" s="11" t="s">
        <v>6</v>
      </c>
      <c r="DA1253" s="11" t="s">
        <v>6</v>
      </c>
      <c r="DB1253" s="11" t="s">
        <v>6</v>
      </c>
      <c r="DC1253" s="11">
        <v>0</v>
      </c>
      <c r="DD1253" s="11">
        <v>105.67685589519651</v>
      </c>
      <c r="DE1253" s="28"/>
      <c r="DF1253" s="11">
        <v>201.97799999999998</v>
      </c>
      <c r="DG1253" s="11">
        <v>-53.63223</v>
      </c>
      <c r="DH1253" s="11">
        <v>-115.6670528473398</v>
      </c>
      <c r="DI1253" s="11">
        <v>-56.67685589519651</v>
      </c>
      <c r="DJ1253" s="11">
        <v>0</v>
      </c>
      <c r="DK1253" s="11">
        <v>295.26058252427185</v>
      </c>
      <c r="DL1253" s="11" t="s">
        <v>6</v>
      </c>
      <c r="DM1253" s="11">
        <v>221.11256671518683</v>
      </c>
      <c r="DN1253" s="11" t="s">
        <v>6</v>
      </c>
      <c r="DO1253" s="11">
        <v>-53.632231404958681</v>
      </c>
      <c r="DP1253" s="11">
        <v>7778.5714285714284</v>
      </c>
      <c r="DQ1253" s="11">
        <v>0.22160658133518243</v>
      </c>
      <c r="DR1253" s="11">
        <v>58.8400038998914</v>
      </c>
      <c r="DS1253" s="11">
        <f>IF(odpadni[[#This Row],[SÚC]]="-","-",odpadni[[#This Row],[ZKC34]]-odpadni[[#This Row],[SÚC]])</f>
        <v>-9.8400038998913999</v>
      </c>
      <c r="DT1253" s="11" t="str">
        <f>IF(odpadni[[#This Row],[Rozdíl Cena pro stočné - sociálně únosná cena]]="-","-",IF(odpadni[[#This Row],[Rozdíl Cena pro stočné - sociálně únosná cena]]&gt;0,"ANO","NE"))</f>
        <v>NE</v>
      </c>
      <c r="DU1253" s="11">
        <v>162.27256281529543</v>
      </c>
      <c r="DV1253" s="11" t="s">
        <v>9125</v>
      </c>
      <c r="DW1253" s="58" t="s">
        <v>8810</v>
      </c>
      <c r="DX1253" s="58" t="s">
        <v>8870</v>
      </c>
      <c r="DY1253" s="58" t="s">
        <v>8890</v>
      </c>
      <c r="DZ1253" s="58" t="s">
        <v>8894</v>
      </c>
      <c r="EK1253" s="2"/>
    </row>
    <row r="1254" spans="1:141" ht="15" customHeight="1" x14ac:dyDescent="0.25">
      <c r="A1254" s="71">
        <v>1716</v>
      </c>
      <c r="B1254" s="9" t="s">
        <v>1564</v>
      </c>
      <c r="C1254" s="9" t="s">
        <v>3925</v>
      </c>
      <c r="D1254" s="9" t="s">
        <v>3925</v>
      </c>
      <c r="E1254" s="9" t="s">
        <v>8</v>
      </c>
      <c r="F1254" s="9" t="s">
        <v>3925</v>
      </c>
      <c r="G1254" s="9" t="s">
        <v>8</v>
      </c>
      <c r="H1254" s="9" t="s">
        <v>7</v>
      </c>
      <c r="I1254" s="9" t="s">
        <v>5990</v>
      </c>
      <c r="J1254" s="9" t="s">
        <v>5991</v>
      </c>
      <c r="K1254" s="9" t="s">
        <v>5985</v>
      </c>
      <c r="L1254" s="10" t="s">
        <v>7241</v>
      </c>
      <c r="M1254" s="50"/>
      <c r="N1254" s="28"/>
      <c r="O1254" s="56">
        <v>98</v>
      </c>
      <c r="P1254" s="56">
        <v>98</v>
      </c>
      <c r="Q1254" s="56">
        <v>0</v>
      </c>
      <c r="R1254" s="11">
        <v>1.3240000000000001</v>
      </c>
      <c r="S1254" s="11">
        <v>0</v>
      </c>
      <c r="T1254" s="56">
        <v>57</v>
      </c>
      <c r="U1254" s="11">
        <v>0</v>
      </c>
      <c r="V1254" s="11">
        <v>4.4989999999999997</v>
      </c>
      <c r="W1254" s="11">
        <v>0</v>
      </c>
      <c r="X1254" s="56">
        <v>0</v>
      </c>
      <c r="Y1254" s="56">
        <v>0</v>
      </c>
      <c r="Z1254" s="11">
        <v>1</v>
      </c>
      <c r="AA1254" s="56">
        <v>4</v>
      </c>
      <c r="AB1254" s="56">
        <v>0</v>
      </c>
      <c r="AC1254" s="11">
        <v>0</v>
      </c>
      <c r="AD1254" s="11">
        <v>0</v>
      </c>
      <c r="AE1254" s="11">
        <v>0</v>
      </c>
      <c r="AF1254" s="11">
        <v>0</v>
      </c>
      <c r="AG1254" s="11">
        <v>0</v>
      </c>
      <c r="AH1254" s="11">
        <v>1.68</v>
      </c>
      <c r="AI1254" s="11">
        <v>5664</v>
      </c>
      <c r="AJ1254" s="11">
        <v>1982.2</v>
      </c>
      <c r="AK1254" s="11">
        <v>49.3</v>
      </c>
      <c r="AL1254" s="24">
        <v>0</v>
      </c>
      <c r="AM1254" s="24">
        <v>0</v>
      </c>
      <c r="AN1254" s="24">
        <v>0</v>
      </c>
      <c r="AO1254" s="24">
        <v>0</v>
      </c>
      <c r="AP1254" s="24">
        <v>0</v>
      </c>
      <c r="AQ1254" s="24">
        <v>0</v>
      </c>
      <c r="AR1254" s="24">
        <v>0</v>
      </c>
      <c r="AS1254" s="24">
        <v>0</v>
      </c>
      <c r="AT1254" s="24">
        <v>2.937E-2</v>
      </c>
      <c r="AU1254" s="24">
        <v>2.937E-2</v>
      </c>
      <c r="AV1254" s="24">
        <v>0</v>
      </c>
      <c r="AW1254" s="24">
        <v>0.19947599999999999</v>
      </c>
      <c r="AX1254" s="24">
        <v>0.19947599999999999</v>
      </c>
      <c r="AY1254" s="24">
        <v>0</v>
      </c>
      <c r="AZ1254" s="24">
        <v>0</v>
      </c>
      <c r="BA1254" s="24">
        <v>0</v>
      </c>
      <c r="BB1254" s="24">
        <v>0</v>
      </c>
      <c r="BC1254" s="24">
        <v>0</v>
      </c>
      <c r="BD1254" s="24">
        <v>8.1115999999999994E-2</v>
      </c>
      <c r="BE1254" s="24">
        <v>0.30996200000000002</v>
      </c>
      <c r="BF1254" s="25">
        <v>0.19719999999999999</v>
      </c>
      <c r="BG1254" s="54">
        <v>7.6459999999999999</v>
      </c>
      <c r="BH1254" s="11">
        <v>1</v>
      </c>
      <c r="BI1254" s="24">
        <v>0</v>
      </c>
      <c r="BJ1254" s="24">
        <v>0</v>
      </c>
      <c r="BK1254" s="24">
        <v>4.437E-3</v>
      </c>
      <c r="BL1254" s="24">
        <v>0</v>
      </c>
      <c r="BM1254" s="11">
        <v>69.849999999999994</v>
      </c>
      <c r="BN1254" s="24">
        <v>-9.1217999999999994E-2</v>
      </c>
      <c r="BO1254" s="25">
        <v>0</v>
      </c>
      <c r="BP1254" s="24">
        <v>-29.428736000000001</v>
      </c>
      <c r="BQ1254" s="11">
        <v>0</v>
      </c>
      <c r="BR1254" s="24">
        <v>0.21748899999999999</v>
      </c>
      <c r="BS1254" s="24">
        <v>0</v>
      </c>
      <c r="BT1254" s="24">
        <v>0.10825799999999999</v>
      </c>
      <c r="BU1254" s="24">
        <v>0</v>
      </c>
      <c r="BV1254" s="24">
        <v>0.10825799999999999</v>
      </c>
      <c r="BW1254" s="24">
        <v>0</v>
      </c>
      <c r="BX1254" s="11">
        <v>43.051359516616309</v>
      </c>
      <c r="BY1254" s="28"/>
      <c r="BZ1254" s="28"/>
      <c r="CA1254" s="11">
        <v>4.437E-3</v>
      </c>
      <c r="CB1254" s="17">
        <v>4.0000000000000001E-3</v>
      </c>
      <c r="CC1254" s="11">
        <v>1.7192982456140351</v>
      </c>
      <c r="CD1254" s="11">
        <v>74.018126888217523</v>
      </c>
      <c r="CE1254" s="11">
        <v>45.275510204081634</v>
      </c>
      <c r="CF1254" s="11">
        <v>100</v>
      </c>
      <c r="CG1254" s="11" t="s">
        <v>6</v>
      </c>
      <c r="CH1254" s="11">
        <v>0</v>
      </c>
      <c r="CI1254" s="28"/>
      <c r="CJ1254" s="11">
        <v>7646.2</v>
      </c>
      <c r="CK1254" s="11">
        <v>0</v>
      </c>
      <c r="CL1254" s="11">
        <v>112.48833333333333</v>
      </c>
      <c r="CM1254" s="11" t="s">
        <v>6</v>
      </c>
      <c r="CN1254" s="11">
        <v>108.258</v>
      </c>
      <c r="CO1254" s="11" t="s">
        <v>6</v>
      </c>
      <c r="CP1254" s="11">
        <v>1.4158405482461875</v>
      </c>
      <c r="CQ1254" s="11">
        <v>4.2303333333333342</v>
      </c>
      <c r="CR1254" s="11" t="s">
        <v>295</v>
      </c>
      <c r="CS1254" s="11">
        <v>0.95342198181954785</v>
      </c>
      <c r="CT1254" s="11">
        <v>1723.2814965066484</v>
      </c>
      <c r="CU1254" s="11">
        <v>24.398918187964838</v>
      </c>
      <c r="CV1254" s="11">
        <v>1.2980605994757644</v>
      </c>
      <c r="CW1254" s="11">
        <v>0</v>
      </c>
      <c r="CX1254" s="11" t="s">
        <v>6</v>
      </c>
      <c r="CY1254" s="28"/>
      <c r="CZ1254" s="11">
        <v>4.4370000000000003</v>
      </c>
      <c r="DA1254" s="11">
        <v>98</v>
      </c>
      <c r="DB1254" s="11">
        <v>57</v>
      </c>
      <c r="DC1254" s="11">
        <v>6.6193373901284653</v>
      </c>
      <c r="DD1254" s="11">
        <v>0</v>
      </c>
      <c r="DE1254" s="28"/>
      <c r="DF1254" s="11">
        <v>218.7441</v>
      </c>
      <c r="DG1254" s="11">
        <v>-29.428736000000001</v>
      </c>
      <c r="DH1254" s="11">
        <v>-41.700781872516785</v>
      </c>
      <c r="DI1254" s="11">
        <v>-20.558485463150777</v>
      </c>
      <c r="DJ1254" s="11">
        <v>0</v>
      </c>
      <c r="DK1254" s="11">
        <v>78.022448979591829</v>
      </c>
      <c r="DL1254" s="11" t="s">
        <v>6</v>
      </c>
      <c r="DM1254" s="11">
        <v>69.858462925400048</v>
      </c>
      <c r="DN1254" s="11" t="s">
        <v>6</v>
      </c>
      <c r="DO1254" s="11">
        <v>-29.428768687774625</v>
      </c>
      <c r="DP1254" s="11">
        <v>5437.9298245614036</v>
      </c>
      <c r="DQ1254" s="11">
        <v>0.69621081354626735</v>
      </c>
      <c r="DR1254" s="11">
        <v>59.924915772753501</v>
      </c>
      <c r="DS1254" s="11">
        <f>IF(odpadni[[#This Row],[SÚC]]="-","-",odpadni[[#This Row],[ZKC34]]-odpadni[[#This Row],[SÚC]])</f>
        <v>-10.624915772753504</v>
      </c>
      <c r="DT1254" s="11" t="str">
        <f>IF(odpadni[[#This Row],[Rozdíl Cena pro stočné - sociálně únosná cena]]="-","-",IF(odpadni[[#This Row],[Rozdíl Cena pro stočné - sociálně únosná cena]]&gt;0,"ANO","NE"))</f>
        <v>NE</v>
      </c>
      <c r="DU1254" s="11">
        <v>9.9335471526465469</v>
      </c>
      <c r="DV1254" s="11" t="s">
        <v>9125</v>
      </c>
      <c r="DW1254" s="58"/>
      <c r="DX1254" s="58" t="s">
        <v>8821</v>
      </c>
      <c r="DY1254" s="58"/>
      <c r="DZ1254" s="58" t="s">
        <v>8894</v>
      </c>
      <c r="EK1254" s="2"/>
    </row>
    <row r="1255" spans="1:141" ht="15" customHeight="1" x14ac:dyDescent="0.25">
      <c r="A1255" s="71">
        <v>1718</v>
      </c>
      <c r="B1255" s="9" t="s">
        <v>1565</v>
      </c>
      <c r="C1255" s="9" t="s">
        <v>3926</v>
      </c>
      <c r="D1255" s="9" t="s">
        <v>3926</v>
      </c>
      <c r="E1255" s="9" t="s">
        <v>8</v>
      </c>
      <c r="F1255" s="9" t="s">
        <v>3926</v>
      </c>
      <c r="G1255" s="9" t="s">
        <v>8</v>
      </c>
      <c r="H1255" s="9" t="s">
        <v>5953</v>
      </c>
      <c r="I1255" s="9" t="s">
        <v>5990</v>
      </c>
      <c r="J1255" s="9" t="s">
        <v>5980</v>
      </c>
      <c r="K1255" s="9" t="s">
        <v>5985</v>
      </c>
      <c r="L1255" s="10" t="s">
        <v>7242</v>
      </c>
      <c r="M1255" s="50"/>
      <c r="N1255" s="28"/>
      <c r="O1255" s="56">
        <v>226</v>
      </c>
      <c r="P1255" s="56">
        <v>226</v>
      </c>
      <c r="Q1255" s="56">
        <v>0</v>
      </c>
      <c r="R1255" s="11">
        <v>3.6579999999999999</v>
      </c>
      <c r="S1255" s="11">
        <v>0</v>
      </c>
      <c r="T1255" s="56">
        <v>106</v>
      </c>
      <c r="U1255" s="11">
        <v>0</v>
      </c>
      <c r="V1255" s="11">
        <v>7.91</v>
      </c>
      <c r="W1255" s="11">
        <v>0</v>
      </c>
      <c r="X1255" s="56">
        <v>0</v>
      </c>
      <c r="Y1255" s="56">
        <v>0</v>
      </c>
      <c r="Z1255" s="11">
        <v>0</v>
      </c>
      <c r="AA1255" s="56">
        <v>0</v>
      </c>
      <c r="AB1255" s="56">
        <v>0</v>
      </c>
      <c r="AC1255" s="11">
        <v>0</v>
      </c>
      <c r="AD1255" s="11">
        <v>0</v>
      </c>
      <c r="AE1255" s="11">
        <v>0</v>
      </c>
      <c r="AF1255" s="11">
        <v>0</v>
      </c>
      <c r="AG1255" s="11">
        <v>0</v>
      </c>
      <c r="AH1255" s="11">
        <v>0</v>
      </c>
      <c r="AI1255" s="11">
        <v>15875.392</v>
      </c>
      <c r="AJ1255" s="11">
        <v>0</v>
      </c>
      <c r="AK1255" s="11">
        <v>28.6</v>
      </c>
      <c r="AL1255" s="24">
        <v>0.114324</v>
      </c>
      <c r="AM1255" s="24">
        <v>0</v>
      </c>
      <c r="AN1255" s="24">
        <v>0.114324</v>
      </c>
      <c r="AO1255" s="24">
        <v>0</v>
      </c>
      <c r="AP1255" s="24">
        <v>0</v>
      </c>
      <c r="AQ1255" s="24">
        <v>1.1542E-2</v>
      </c>
      <c r="AR1255" s="24">
        <v>1.1542E-2</v>
      </c>
      <c r="AS1255" s="24">
        <v>0</v>
      </c>
      <c r="AT1255" s="24">
        <v>2.2027999999999999E-2</v>
      </c>
      <c r="AU1255" s="24">
        <v>0</v>
      </c>
      <c r="AV1255" s="24">
        <v>2.2027999999999999E-2</v>
      </c>
      <c r="AW1255" s="24">
        <v>2.2928E-2</v>
      </c>
      <c r="AX1255" s="24">
        <v>2.2928E-2</v>
      </c>
      <c r="AY1255" s="24">
        <v>0</v>
      </c>
      <c r="AZ1255" s="24">
        <v>0</v>
      </c>
      <c r="BA1255" s="24">
        <v>0</v>
      </c>
      <c r="BB1255" s="24">
        <v>0</v>
      </c>
      <c r="BC1255" s="24">
        <v>8.3149999999999995E-3</v>
      </c>
      <c r="BD1255" s="24">
        <v>0</v>
      </c>
      <c r="BE1255" s="24">
        <v>0.22622600000000001</v>
      </c>
      <c r="BF1255" s="25">
        <v>0.2288</v>
      </c>
      <c r="BG1255" s="54">
        <v>15.88</v>
      </c>
      <c r="BH1255" s="11">
        <v>1</v>
      </c>
      <c r="BI1255" s="24">
        <v>0</v>
      </c>
      <c r="BJ1255" s="24">
        <v>7.9100000000000004E-3</v>
      </c>
      <c r="BK1255" s="24">
        <v>7.9100000000000004E-3</v>
      </c>
      <c r="BL1255" s="24">
        <v>0</v>
      </c>
      <c r="BM1255" s="11">
        <v>28.59</v>
      </c>
      <c r="BN1255" s="24">
        <v>0</v>
      </c>
      <c r="BO1255" s="25">
        <v>0</v>
      </c>
      <c r="BP1255" s="24">
        <v>1.02E-4</v>
      </c>
      <c r="BQ1255" s="11">
        <v>0</v>
      </c>
      <c r="BR1255" s="24">
        <v>0.41375200000000001</v>
      </c>
      <c r="BS1255" s="24">
        <v>0</v>
      </c>
      <c r="BT1255" s="24">
        <v>0.23775199999999999</v>
      </c>
      <c r="BU1255" s="24">
        <v>0</v>
      </c>
      <c r="BV1255" s="24">
        <v>2.2928E-2</v>
      </c>
      <c r="BW1255" s="24">
        <v>0.21482399999999999</v>
      </c>
      <c r="BX1255" s="11">
        <v>28.977583378895574</v>
      </c>
      <c r="BY1255" s="28"/>
      <c r="BZ1255" s="28"/>
      <c r="CA1255" s="11">
        <v>7.9100000000000004E-3</v>
      </c>
      <c r="CB1255" s="17">
        <v>8.0000000000000002E-3</v>
      </c>
      <c r="CC1255" s="11">
        <v>2.1320754716981134</v>
      </c>
      <c r="CD1255" s="11">
        <v>61.782394751230179</v>
      </c>
      <c r="CE1255" s="11">
        <v>35</v>
      </c>
      <c r="CF1255" s="11">
        <v>100</v>
      </c>
      <c r="CG1255" s="11" t="s">
        <v>6</v>
      </c>
      <c r="CH1255" s="11" t="s">
        <v>6</v>
      </c>
      <c r="CI1255" s="28"/>
      <c r="CJ1255" s="11">
        <v>15875.392</v>
      </c>
      <c r="CK1255" s="11">
        <v>0</v>
      </c>
      <c r="CL1255" s="11">
        <v>176.39324444444443</v>
      </c>
      <c r="CM1255" s="11" t="s">
        <v>6</v>
      </c>
      <c r="CN1255" s="11">
        <v>22.928000000000001</v>
      </c>
      <c r="CO1255" s="11" t="s">
        <v>6</v>
      </c>
      <c r="CP1255" s="11">
        <v>0.14442478018810498</v>
      </c>
      <c r="CQ1255" s="11">
        <v>153.46524444444444</v>
      </c>
      <c r="CR1255" s="11" t="s">
        <v>295</v>
      </c>
      <c r="CS1255" s="11">
        <v>19.401421547970219</v>
      </c>
      <c r="CT1255" s="11">
        <v>2007.0027812895069</v>
      </c>
      <c r="CU1255" s="11">
        <v>2.8986093552465233</v>
      </c>
      <c r="CV1255" s="11">
        <v>1.1111111111111112</v>
      </c>
      <c r="CW1255" s="11">
        <v>90.356337696423154</v>
      </c>
      <c r="CX1255" s="11" t="s">
        <v>6</v>
      </c>
      <c r="CY1255" s="28"/>
      <c r="CZ1255" s="11">
        <v>7.91</v>
      </c>
      <c r="DA1255" s="11">
        <v>226</v>
      </c>
      <c r="DB1255" s="11">
        <v>106</v>
      </c>
      <c r="DC1255" s="11">
        <v>2.784829329962073</v>
      </c>
      <c r="DD1255" s="11">
        <v>1.0512010113780024</v>
      </c>
      <c r="DE1255" s="28"/>
      <c r="DF1255" s="11">
        <v>226.226</v>
      </c>
      <c r="DG1255" s="11">
        <v>1.02E-4</v>
      </c>
      <c r="DH1255" s="11">
        <v>0</v>
      </c>
      <c r="DI1255" s="11">
        <v>0</v>
      </c>
      <c r="DJ1255" s="11">
        <v>0</v>
      </c>
      <c r="DK1255" s="11">
        <v>70.245097345132749</v>
      </c>
      <c r="DL1255" s="11" t="s">
        <v>6</v>
      </c>
      <c r="DM1255" s="11">
        <v>48.001421547970217</v>
      </c>
      <c r="DN1255" s="11" t="s">
        <v>6</v>
      </c>
      <c r="DO1255" s="11">
        <v>0</v>
      </c>
      <c r="DP1255" s="11">
        <v>2134.2075471698113</v>
      </c>
      <c r="DQ1255" s="11">
        <v>0.59581568790454653</v>
      </c>
      <c r="DR1255" s="11">
        <v>53.2782452520959</v>
      </c>
      <c r="DS1255" s="11">
        <f>IF(odpadni[[#This Row],[SÚC]]="-","-",odpadni[[#This Row],[ZKC34]]-odpadni[[#This Row],[SÚC]])</f>
        <v>-24.678245252095898</v>
      </c>
      <c r="DT1255" s="11" t="str">
        <f>IF(odpadni[[#This Row],[Rozdíl Cena pro stočné - sociálně únosná cena]]="-","-",IF(odpadni[[#This Row],[Rozdíl Cena pro stočné - sociálně únosná cena]]&gt;0,"ANO","NE"))</f>
        <v>NE</v>
      </c>
      <c r="DU1255" s="11">
        <v>-5.2768237041256825</v>
      </c>
      <c r="DV1255" s="11" t="s">
        <v>301</v>
      </c>
      <c r="DW1255" s="58"/>
      <c r="DX1255" s="58" t="s">
        <v>8817</v>
      </c>
      <c r="DY1255" s="58"/>
      <c r="DZ1255" s="58" t="s">
        <v>352</v>
      </c>
      <c r="EK1255" s="2"/>
    </row>
    <row r="1256" spans="1:141" ht="15" customHeight="1" x14ac:dyDescent="0.25">
      <c r="A1256" s="71">
        <v>1719</v>
      </c>
      <c r="B1256" s="9" t="s">
        <v>1566</v>
      </c>
      <c r="C1256" s="9" t="s">
        <v>3927</v>
      </c>
      <c r="D1256" s="9" t="s">
        <v>3927</v>
      </c>
      <c r="E1256" s="9" t="s">
        <v>8</v>
      </c>
      <c r="F1256" s="9" t="s">
        <v>3927</v>
      </c>
      <c r="G1256" s="9" t="s">
        <v>8</v>
      </c>
      <c r="H1256" s="9" t="s">
        <v>5942</v>
      </c>
      <c r="I1256" s="9" t="s">
        <v>5990</v>
      </c>
      <c r="J1256" s="9" t="s">
        <v>5980</v>
      </c>
      <c r="K1256" s="9" t="s">
        <v>5985</v>
      </c>
      <c r="L1256" s="10" t="s">
        <v>7243</v>
      </c>
      <c r="M1256" s="50"/>
      <c r="N1256" s="28"/>
      <c r="O1256" s="56">
        <v>253</v>
      </c>
      <c r="P1256" s="56">
        <v>0</v>
      </c>
      <c r="Q1256" s="56">
        <v>253</v>
      </c>
      <c r="R1256" s="11">
        <v>2.5</v>
      </c>
      <c r="S1256" s="11">
        <v>0</v>
      </c>
      <c r="T1256" s="56">
        <v>70</v>
      </c>
      <c r="U1256" s="11">
        <v>11.352</v>
      </c>
      <c r="V1256" s="11">
        <v>0</v>
      </c>
      <c r="W1256" s="11">
        <v>0</v>
      </c>
      <c r="X1256" s="56">
        <v>12</v>
      </c>
      <c r="Y1256" s="56">
        <v>0</v>
      </c>
      <c r="Z1256" s="11">
        <v>0</v>
      </c>
      <c r="AA1256" s="56">
        <v>0</v>
      </c>
      <c r="AB1256" s="56">
        <v>0</v>
      </c>
      <c r="AC1256" s="11">
        <v>0</v>
      </c>
      <c r="AD1256" s="11">
        <v>0</v>
      </c>
      <c r="AE1256" s="11">
        <v>0</v>
      </c>
      <c r="AF1256" s="11">
        <v>0</v>
      </c>
      <c r="AG1256" s="11">
        <v>0</v>
      </c>
      <c r="AH1256" s="11">
        <v>0</v>
      </c>
      <c r="AI1256" s="11">
        <v>19825</v>
      </c>
      <c r="AJ1256" s="11">
        <v>0</v>
      </c>
      <c r="AK1256" s="11">
        <v>0.01</v>
      </c>
      <c r="AL1256" s="24">
        <v>0</v>
      </c>
      <c r="AM1256" s="24">
        <v>0</v>
      </c>
      <c r="AN1256" s="24">
        <v>0</v>
      </c>
      <c r="AO1256" s="24">
        <v>0</v>
      </c>
      <c r="AP1256" s="24">
        <v>0</v>
      </c>
      <c r="AQ1256" s="24">
        <v>0</v>
      </c>
      <c r="AR1256" s="24">
        <v>0</v>
      </c>
      <c r="AS1256" s="24">
        <v>0</v>
      </c>
      <c r="AT1256" s="24">
        <v>0</v>
      </c>
      <c r="AU1256" s="24">
        <v>0</v>
      </c>
      <c r="AV1256" s="24">
        <v>0</v>
      </c>
      <c r="AW1256" s="24">
        <v>7.0000000000000001E-3</v>
      </c>
      <c r="AX1256" s="24">
        <v>0</v>
      </c>
      <c r="AY1256" s="24">
        <v>7.0000000000000001E-3</v>
      </c>
      <c r="AZ1256" s="24">
        <v>0</v>
      </c>
      <c r="BA1256" s="24">
        <v>0</v>
      </c>
      <c r="BB1256" s="24">
        <v>0</v>
      </c>
      <c r="BC1256" s="24">
        <v>2.3571999999999999E-2</v>
      </c>
      <c r="BD1256" s="24">
        <v>0</v>
      </c>
      <c r="BE1256" s="24">
        <v>3.1661000000000002E-2</v>
      </c>
      <c r="BF1256" s="25">
        <v>3.2099999999999997E-2</v>
      </c>
      <c r="BG1256" s="54">
        <v>19.829999999999998</v>
      </c>
      <c r="BH1256" s="11">
        <v>0</v>
      </c>
      <c r="BI1256" s="24">
        <v>0</v>
      </c>
      <c r="BJ1256" s="24">
        <v>0</v>
      </c>
      <c r="BK1256" s="24">
        <v>1.1353E-2</v>
      </c>
      <c r="BL1256" s="24">
        <v>0</v>
      </c>
      <c r="BM1256" s="11">
        <v>2.78</v>
      </c>
      <c r="BN1256" s="24">
        <v>-3.1546999999999999E-2</v>
      </c>
      <c r="BO1256" s="25">
        <v>-3.1989999999999998E-2</v>
      </c>
      <c r="BP1256" s="24">
        <v>-99.641419999999997</v>
      </c>
      <c r="BQ1256" s="11">
        <v>0</v>
      </c>
      <c r="BR1256" s="24">
        <v>0</v>
      </c>
      <c r="BS1256" s="24">
        <v>0</v>
      </c>
      <c r="BT1256" s="24">
        <v>0</v>
      </c>
      <c r="BU1256" s="24">
        <v>0</v>
      </c>
      <c r="BV1256" s="24">
        <v>0</v>
      </c>
      <c r="BW1256" s="24">
        <v>0</v>
      </c>
      <c r="BX1256" s="11">
        <v>28</v>
      </c>
      <c r="BY1256" s="28"/>
      <c r="BZ1256" s="28"/>
      <c r="CA1256" s="11">
        <v>1.1353E-2</v>
      </c>
      <c r="CB1256" s="17">
        <v>1.0999999999999999E-2</v>
      </c>
      <c r="CC1256" s="11">
        <v>3.6142857142857143</v>
      </c>
      <c r="CD1256" s="11">
        <v>101.2</v>
      </c>
      <c r="CE1256" s="11">
        <v>44.873517786561266</v>
      </c>
      <c r="CF1256" s="11">
        <v>0</v>
      </c>
      <c r="CG1256" s="11">
        <v>0</v>
      </c>
      <c r="CH1256" s="11" t="s">
        <v>6</v>
      </c>
      <c r="CI1256" s="28"/>
      <c r="CJ1256" s="11">
        <v>19825</v>
      </c>
      <c r="CK1256" s="11">
        <v>0</v>
      </c>
      <c r="CL1256" s="11">
        <v>220.27777777777777</v>
      </c>
      <c r="CM1256" s="11" t="s">
        <v>6</v>
      </c>
      <c r="CN1256" s="11">
        <v>0</v>
      </c>
      <c r="CO1256" s="11" t="s">
        <v>6</v>
      </c>
      <c r="CP1256" s="11">
        <v>0</v>
      </c>
      <c r="CQ1256" s="11">
        <v>220.27777777777777</v>
      </c>
      <c r="CR1256" s="11" t="s">
        <v>295</v>
      </c>
      <c r="CS1256" s="11">
        <v>19.402605282989324</v>
      </c>
      <c r="CT1256" s="11">
        <v>1746.2344754690391</v>
      </c>
      <c r="CU1256" s="11">
        <v>0</v>
      </c>
      <c r="CV1256" s="11">
        <v>1.1111111111111112</v>
      </c>
      <c r="CW1256" s="11" t="s">
        <v>6</v>
      </c>
      <c r="CX1256" s="11" t="s">
        <v>6</v>
      </c>
      <c r="CY1256" s="28"/>
      <c r="CZ1256" s="11" t="s">
        <v>6</v>
      </c>
      <c r="DA1256" s="11" t="s">
        <v>6</v>
      </c>
      <c r="DB1256" s="11" t="s">
        <v>6</v>
      </c>
      <c r="DC1256" s="11">
        <v>0</v>
      </c>
      <c r="DD1256" s="11">
        <v>2.0762793975160747</v>
      </c>
      <c r="DE1256" s="28"/>
      <c r="DF1256" s="11">
        <v>0.11353000000000001</v>
      </c>
      <c r="DG1256" s="11">
        <v>-99.641419999999997</v>
      </c>
      <c r="DH1256" s="11">
        <v>-27787.36897736281</v>
      </c>
      <c r="DI1256" s="11">
        <v>-2.7787368977362812</v>
      </c>
      <c r="DJ1256" s="11">
        <v>0</v>
      </c>
      <c r="DK1256" s="11">
        <v>78.359683794466406</v>
      </c>
      <c r="DL1256" s="11" t="s">
        <v>6</v>
      </c>
      <c r="DM1256" s="11">
        <v>21.574806463294085</v>
      </c>
      <c r="DN1256" s="11" t="s">
        <v>6</v>
      </c>
      <c r="DO1256" s="11">
        <v>-99.639935567417325</v>
      </c>
      <c r="DP1256" s="11">
        <v>452.3</v>
      </c>
      <c r="DQ1256" s="11">
        <v>4.5062535033864049E-4</v>
      </c>
      <c r="DR1256" s="11">
        <v>55.528758158389202</v>
      </c>
      <c r="DS1256" s="11">
        <f>IF(odpadni[[#This Row],[SÚC]]="-","-",odpadni[[#This Row],[ZKC34]]-odpadni[[#This Row],[SÚC]])</f>
        <v>-55.518758158389204</v>
      </c>
      <c r="DT1256" s="11" t="str">
        <f>IF(odpadni[[#This Row],[Rozdíl Cena pro stočné - sociálně únosná cena]]="-","-",IF(odpadni[[#This Row],[Rozdíl Cena pro stočné - sociálně únosná cena]]&gt;0,"ANO","NE"))</f>
        <v>NE</v>
      </c>
      <c r="DU1256" s="11">
        <v>-33.953951695095114</v>
      </c>
      <c r="DV1256" s="11" t="s">
        <v>301</v>
      </c>
      <c r="DW1256" s="58"/>
      <c r="DX1256" s="58" t="s">
        <v>8850</v>
      </c>
      <c r="DY1256" s="58" t="s">
        <v>8890</v>
      </c>
      <c r="DZ1256" s="58" t="s">
        <v>8900</v>
      </c>
      <c r="EK1256" s="2"/>
    </row>
    <row r="1257" spans="1:141" ht="15" customHeight="1" x14ac:dyDescent="0.25">
      <c r="A1257" s="71">
        <v>1720</v>
      </c>
      <c r="B1257" s="9" t="s">
        <v>1567</v>
      </c>
      <c r="C1257" s="9" t="s">
        <v>3928</v>
      </c>
      <c r="D1257" s="9" t="s">
        <v>3928</v>
      </c>
      <c r="E1257" s="9" t="s">
        <v>8</v>
      </c>
      <c r="F1257" s="9" t="s">
        <v>3928</v>
      </c>
      <c r="G1257" s="9" t="s">
        <v>8</v>
      </c>
      <c r="H1257" s="9" t="s">
        <v>5946</v>
      </c>
      <c r="I1257" s="9" t="s">
        <v>5990</v>
      </c>
      <c r="J1257" s="9" t="s">
        <v>5991</v>
      </c>
      <c r="K1257" s="9" t="s">
        <v>5985</v>
      </c>
      <c r="L1257" s="10" t="s">
        <v>7244</v>
      </c>
      <c r="M1257" s="50"/>
      <c r="N1257" s="28"/>
      <c r="O1257" s="56">
        <v>122</v>
      </c>
      <c r="P1257" s="56">
        <v>122</v>
      </c>
      <c r="Q1257" s="56">
        <v>0</v>
      </c>
      <c r="R1257" s="11">
        <v>1.655</v>
      </c>
      <c r="S1257" s="11">
        <v>0</v>
      </c>
      <c r="T1257" s="56">
        <v>41</v>
      </c>
      <c r="U1257" s="11">
        <v>0</v>
      </c>
      <c r="V1257" s="11">
        <v>5.2530000000000001</v>
      </c>
      <c r="W1257" s="11">
        <v>0</v>
      </c>
      <c r="X1257" s="56">
        <v>4</v>
      </c>
      <c r="Y1257" s="56">
        <v>0</v>
      </c>
      <c r="Z1257" s="11">
        <v>1</v>
      </c>
      <c r="AA1257" s="56">
        <v>4</v>
      </c>
      <c r="AB1257" s="56">
        <v>0</v>
      </c>
      <c r="AC1257" s="11">
        <v>0</v>
      </c>
      <c r="AD1257" s="11">
        <v>45.52</v>
      </c>
      <c r="AE1257" s="11">
        <v>0</v>
      </c>
      <c r="AF1257" s="11">
        <v>0</v>
      </c>
      <c r="AG1257" s="11">
        <v>0</v>
      </c>
      <c r="AH1257" s="11">
        <v>0</v>
      </c>
      <c r="AI1257" s="11">
        <v>2087</v>
      </c>
      <c r="AJ1257" s="11">
        <v>2087</v>
      </c>
      <c r="AK1257" s="11">
        <v>0</v>
      </c>
      <c r="AL1257" s="24">
        <v>1.596E-3</v>
      </c>
      <c r="AM1257" s="24">
        <v>0</v>
      </c>
      <c r="AN1257" s="24">
        <v>0</v>
      </c>
      <c r="AO1257" s="24">
        <v>0</v>
      </c>
      <c r="AP1257" s="24">
        <v>1.596E-3</v>
      </c>
      <c r="AQ1257" s="24">
        <v>0.06</v>
      </c>
      <c r="AR1257" s="24">
        <v>0.06</v>
      </c>
      <c r="AS1257" s="24">
        <v>0</v>
      </c>
      <c r="AT1257" s="24">
        <v>0</v>
      </c>
      <c r="AU1257" s="24">
        <v>0</v>
      </c>
      <c r="AV1257" s="24">
        <v>0</v>
      </c>
      <c r="AW1257" s="24">
        <v>0.55379599999999995</v>
      </c>
      <c r="AX1257" s="24">
        <v>4.1876999999999998E-2</v>
      </c>
      <c r="AY1257" s="24">
        <v>0.11280900000000001</v>
      </c>
      <c r="AZ1257" s="24">
        <v>0</v>
      </c>
      <c r="BA1257" s="24">
        <v>0.39911000000000002</v>
      </c>
      <c r="BB1257" s="24">
        <v>0</v>
      </c>
      <c r="BC1257" s="24">
        <v>0</v>
      </c>
      <c r="BD1257" s="24">
        <v>0</v>
      </c>
      <c r="BE1257" s="24">
        <v>0.61539200000000005</v>
      </c>
      <c r="BF1257" s="25">
        <v>0.65187700000000004</v>
      </c>
      <c r="BG1257" s="54">
        <v>2.0099999999999998</v>
      </c>
      <c r="BH1257" s="11">
        <v>0</v>
      </c>
      <c r="BI1257" s="24">
        <v>0</v>
      </c>
      <c r="BJ1257" s="24">
        <v>0</v>
      </c>
      <c r="BK1257" s="24">
        <v>5.2529999999999999E-3</v>
      </c>
      <c r="BL1257" s="24">
        <v>0</v>
      </c>
      <c r="BM1257" s="11">
        <v>117.15</v>
      </c>
      <c r="BN1257" s="24">
        <v>-0.61539200000000005</v>
      </c>
      <c r="BO1257" s="25">
        <v>-0.65187700000000004</v>
      </c>
      <c r="BP1257" s="24">
        <v>-100</v>
      </c>
      <c r="BQ1257" s="11">
        <v>0</v>
      </c>
      <c r="BR1257" s="24">
        <v>0.39911000000000002</v>
      </c>
      <c r="BS1257" s="24">
        <v>0.39911000000000002</v>
      </c>
      <c r="BT1257" s="24">
        <v>0.39911000000000002</v>
      </c>
      <c r="BU1257" s="24">
        <v>0.39911000000000002</v>
      </c>
      <c r="BV1257" s="24">
        <v>0</v>
      </c>
      <c r="BW1257" s="24">
        <v>0.39911000000000002</v>
      </c>
      <c r="BX1257" s="11">
        <v>24.773413897280967</v>
      </c>
      <c r="BY1257" s="28"/>
      <c r="BZ1257" s="28"/>
      <c r="CA1257" s="11">
        <v>5.2529999999999999E-3</v>
      </c>
      <c r="CB1257" s="17">
        <v>5.2529999999999999E-3</v>
      </c>
      <c r="CC1257" s="11">
        <v>2.975609756097561</v>
      </c>
      <c r="CD1257" s="11">
        <v>73.716012084592137</v>
      </c>
      <c r="CE1257" s="11">
        <v>43.057377049180324</v>
      </c>
      <c r="CF1257" s="11">
        <v>99.999999999999986</v>
      </c>
      <c r="CG1257" s="11">
        <v>0</v>
      </c>
      <c r="CH1257" s="11">
        <v>0</v>
      </c>
      <c r="CI1257" s="28"/>
      <c r="CJ1257" s="11">
        <v>4174</v>
      </c>
      <c r="CK1257" s="11">
        <v>0</v>
      </c>
      <c r="CL1257" s="11">
        <v>75.36388888888888</v>
      </c>
      <c r="CM1257" s="11" t="s">
        <v>6</v>
      </c>
      <c r="CN1257" s="11">
        <v>0</v>
      </c>
      <c r="CO1257" s="11" t="s">
        <v>6</v>
      </c>
      <c r="CP1257" s="11">
        <v>0</v>
      </c>
      <c r="CQ1257" s="11">
        <v>75.36388888888888</v>
      </c>
      <c r="CR1257" s="11" t="s">
        <v>295</v>
      </c>
      <c r="CS1257" s="11">
        <v>14.346828267445057</v>
      </c>
      <c r="CT1257" s="11">
        <v>794.59356558157242</v>
      </c>
      <c r="CU1257" s="11">
        <v>0</v>
      </c>
      <c r="CV1257" s="11">
        <v>1.5384615384615385</v>
      </c>
      <c r="CW1257" s="11">
        <v>100</v>
      </c>
      <c r="CX1257" s="11" t="s">
        <v>6</v>
      </c>
      <c r="CY1257" s="28"/>
      <c r="CZ1257" s="11" t="s">
        <v>6</v>
      </c>
      <c r="DA1257" s="11" t="s">
        <v>6</v>
      </c>
      <c r="DB1257" s="11" t="s">
        <v>6</v>
      </c>
      <c r="DC1257" s="11">
        <v>0</v>
      </c>
      <c r="DD1257" s="11">
        <v>0</v>
      </c>
      <c r="DE1257" s="28"/>
      <c r="DF1257" s="11">
        <v>0</v>
      </c>
      <c r="DG1257" s="11">
        <v>-100</v>
      </c>
      <c r="DH1257" s="11" t="s">
        <v>6</v>
      </c>
      <c r="DI1257" s="11" t="s">
        <v>6</v>
      </c>
      <c r="DJ1257" s="11">
        <v>0</v>
      </c>
      <c r="DK1257" s="11">
        <v>34.213114754098363</v>
      </c>
      <c r="DL1257" s="11" t="s">
        <v>6</v>
      </c>
      <c r="DM1257" s="11">
        <v>117.15058062059776</v>
      </c>
      <c r="DN1257" s="11" t="s">
        <v>6</v>
      </c>
      <c r="DO1257" s="11">
        <v>-100</v>
      </c>
      <c r="DP1257" s="11">
        <v>15009.560975609756</v>
      </c>
      <c r="DQ1257" s="11">
        <v>0</v>
      </c>
      <c r="DR1257" s="11">
        <v>52.231796222046299</v>
      </c>
      <c r="DS1257" s="11">
        <f>IF(odpadni[[#This Row],[SÚC]]="-","-",odpadni[[#This Row],[ZKC34]]-odpadni[[#This Row],[SÚC]])</f>
        <v>-52.231796222046299</v>
      </c>
      <c r="DT1257" s="11" t="str">
        <f>IF(odpadni[[#This Row],[Rozdíl Cena pro stočné - sociálně únosná cena]]="-","-",IF(odpadni[[#This Row],[Rozdíl Cena pro stočné - sociálně únosná cena]]&gt;0,"ANO","NE"))</f>
        <v>NE</v>
      </c>
      <c r="DU1257" s="11">
        <v>64.918784398551466</v>
      </c>
      <c r="DV1257" s="11" t="s">
        <v>9125</v>
      </c>
      <c r="DW1257" s="58"/>
      <c r="DX1257" s="58" t="s">
        <v>8855</v>
      </c>
      <c r="DY1257" s="58" t="s">
        <v>8890</v>
      </c>
      <c r="DZ1257" s="58" t="s">
        <v>8900</v>
      </c>
      <c r="EK1257" s="2"/>
    </row>
    <row r="1258" spans="1:141" ht="15" customHeight="1" x14ac:dyDescent="0.25">
      <c r="A1258" s="71">
        <v>1721</v>
      </c>
      <c r="B1258" s="9" t="s">
        <v>1568</v>
      </c>
      <c r="C1258" s="9" t="s">
        <v>3929</v>
      </c>
      <c r="D1258" s="9" t="s">
        <v>3929</v>
      </c>
      <c r="E1258" s="9" t="s">
        <v>8</v>
      </c>
      <c r="F1258" s="9" t="s">
        <v>3929</v>
      </c>
      <c r="G1258" s="9" t="s">
        <v>8</v>
      </c>
      <c r="H1258" s="9" t="s">
        <v>5941</v>
      </c>
      <c r="I1258" s="9" t="s">
        <v>5990</v>
      </c>
      <c r="J1258" s="9" t="s">
        <v>5980</v>
      </c>
      <c r="K1258" s="9" t="s">
        <v>5981</v>
      </c>
      <c r="L1258" s="10" t="s">
        <v>7245</v>
      </c>
      <c r="M1258" s="50"/>
      <c r="N1258" s="28"/>
      <c r="O1258" s="56">
        <v>345</v>
      </c>
      <c r="P1258" s="56">
        <v>345</v>
      </c>
      <c r="Q1258" s="56">
        <v>0</v>
      </c>
      <c r="R1258" s="11">
        <v>4.8010000000000002</v>
      </c>
      <c r="S1258" s="11">
        <v>0</v>
      </c>
      <c r="T1258" s="56">
        <v>123</v>
      </c>
      <c r="U1258" s="11">
        <v>0</v>
      </c>
      <c r="V1258" s="11">
        <v>14.257999999999999</v>
      </c>
      <c r="W1258" s="11">
        <v>4</v>
      </c>
      <c r="X1258" s="56">
        <v>0</v>
      </c>
      <c r="Y1258" s="56">
        <v>0</v>
      </c>
      <c r="Z1258" s="11">
        <v>0</v>
      </c>
      <c r="AA1258" s="56">
        <v>0</v>
      </c>
      <c r="AB1258" s="56">
        <v>0</v>
      </c>
      <c r="AC1258" s="11">
        <v>0</v>
      </c>
      <c r="AD1258" s="11">
        <v>0</v>
      </c>
      <c r="AE1258" s="11">
        <v>0</v>
      </c>
      <c r="AF1258" s="11">
        <v>0</v>
      </c>
      <c r="AG1258" s="11">
        <v>0</v>
      </c>
      <c r="AH1258" s="11">
        <v>0</v>
      </c>
      <c r="AI1258" s="11">
        <v>22470</v>
      </c>
      <c r="AJ1258" s="11">
        <v>0</v>
      </c>
      <c r="AK1258" s="11">
        <v>27.8</v>
      </c>
      <c r="AL1258" s="24">
        <v>0.32800000000000001</v>
      </c>
      <c r="AM1258" s="24">
        <v>0</v>
      </c>
      <c r="AN1258" s="24">
        <v>0.32800000000000001</v>
      </c>
      <c r="AO1258" s="24">
        <v>0</v>
      </c>
      <c r="AP1258" s="24">
        <v>0</v>
      </c>
      <c r="AQ1258" s="24">
        <v>1.4E-2</v>
      </c>
      <c r="AR1258" s="24">
        <v>1.4E-2</v>
      </c>
      <c r="AS1258" s="24">
        <v>0</v>
      </c>
      <c r="AT1258" s="24">
        <v>1.7999999999999999E-2</v>
      </c>
      <c r="AU1258" s="24">
        <v>0</v>
      </c>
      <c r="AV1258" s="24">
        <v>1.7999999999999999E-2</v>
      </c>
      <c r="AW1258" s="24">
        <v>0.48799999999999999</v>
      </c>
      <c r="AX1258" s="24">
        <v>0.48799999999999999</v>
      </c>
      <c r="AY1258" s="24">
        <v>0</v>
      </c>
      <c r="AZ1258" s="24">
        <v>0</v>
      </c>
      <c r="BA1258" s="24">
        <v>0</v>
      </c>
      <c r="BB1258" s="24">
        <v>0</v>
      </c>
      <c r="BC1258" s="24">
        <v>5.0000000000000001E-3</v>
      </c>
      <c r="BD1258" s="24">
        <v>0</v>
      </c>
      <c r="BE1258" s="24">
        <v>0.94</v>
      </c>
      <c r="BF1258" s="25">
        <v>0.44600000000000001</v>
      </c>
      <c r="BG1258" s="54">
        <v>22.47</v>
      </c>
      <c r="BH1258" s="11">
        <v>0</v>
      </c>
      <c r="BI1258" s="24">
        <v>0</v>
      </c>
      <c r="BJ1258" s="24">
        <v>1.4485E-2</v>
      </c>
      <c r="BK1258" s="24">
        <v>1.4999999999999999E-2</v>
      </c>
      <c r="BL1258" s="24">
        <v>0</v>
      </c>
      <c r="BM1258" s="11">
        <v>62.66</v>
      </c>
      <c r="BN1258" s="24">
        <v>-0.52300000000000002</v>
      </c>
      <c r="BO1258" s="25">
        <v>-2.9000000000000001E-2</v>
      </c>
      <c r="BP1258" s="24">
        <v>-55.638297999999999</v>
      </c>
      <c r="BQ1258" s="11">
        <v>0</v>
      </c>
      <c r="BR1258" s="24">
        <v>0</v>
      </c>
      <c r="BS1258" s="24">
        <v>0</v>
      </c>
      <c r="BT1258" s="24">
        <v>0</v>
      </c>
      <c r="BU1258" s="24">
        <v>0</v>
      </c>
      <c r="BV1258" s="24">
        <v>0</v>
      </c>
      <c r="BW1258" s="24">
        <v>0</v>
      </c>
      <c r="BX1258" s="11">
        <v>25.619662570297855</v>
      </c>
      <c r="BY1258" s="28"/>
      <c r="BZ1258" s="28"/>
      <c r="CA1258" s="11">
        <v>1.4999999999999999E-2</v>
      </c>
      <c r="CB1258" s="17">
        <v>1.4999999999999999E-2</v>
      </c>
      <c r="CC1258" s="11">
        <v>2.8048780487804876</v>
      </c>
      <c r="CD1258" s="11">
        <v>71.860029160591537</v>
      </c>
      <c r="CE1258" s="11">
        <v>43.478260869565219</v>
      </c>
      <c r="CF1258" s="11">
        <v>100</v>
      </c>
      <c r="CG1258" s="11" t="s">
        <v>6</v>
      </c>
      <c r="CH1258" s="11" t="s">
        <v>6</v>
      </c>
      <c r="CI1258" s="28"/>
      <c r="CJ1258" s="11">
        <v>22470</v>
      </c>
      <c r="CK1258" s="11">
        <v>0.83315975838367007</v>
      </c>
      <c r="CL1258" s="11">
        <v>249.66666666666666</v>
      </c>
      <c r="CM1258" s="11" t="s">
        <v>6</v>
      </c>
      <c r="CN1258" s="11">
        <v>0</v>
      </c>
      <c r="CO1258" s="11" t="s">
        <v>6</v>
      </c>
      <c r="CP1258" s="11">
        <v>0</v>
      </c>
      <c r="CQ1258" s="11">
        <v>249.66666666666666</v>
      </c>
      <c r="CR1258" s="11" t="s">
        <v>295</v>
      </c>
      <c r="CS1258" s="11">
        <v>16.644444444444442</v>
      </c>
      <c r="CT1258" s="11">
        <v>1498</v>
      </c>
      <c r="CU1258" s="11">
        <v>0</v>
      </c>
      <c r="CV1258" s="11">
        <v>1.1111111111111112</v>
      </c>
      <c r="CW1258" s="11" t="s">
        <v>6</v>
      </c>
      <c r="CX1258" s="11" t="s">
        <v>6</v>
      </c>
      <c r="CY1258" s="28"/>
      <c r="CZ1258" s="11" t="s">
        <v>6</v>
      </c>
      <c r="DA1258" s="11" t="s">
        <v>6</v>
      </c>
      <c r="DB1258" s="11" t="s">
        <v>6</v>
      </c>
      <c r="DC1258" s="11">
        <v>1.2</v>
      </c>
      <c r="DD1258" s="11">
        <v>0.33333333333333337</v>
      </c>
      <c r="DE1258" s="28"/>
      <c r="DF1258" s="11">
        <v>417</v>
      </c>
      <c r="DG1258" s="11">
        <v>-55.638297999999999</v>
      </c>
      <c r="DH1258" s="11">
        <v>-125.41966426858514</v>
      </c>
      <c r="DI1258" s="11">
        <v>-34.866666666666667</v>
      </c>
      <c r="DJ1258" s="11">
        <v>0</v>
      </c>
      <c r="DK1258" s="11">
        <v>65.130434782608702</v>
      </c>
      <c r="DL1258" s="11" t="s">
        <v>6</v>
      </c>
      <c r="DM1258" s="11">
        <v>62.666666666666664</v>
      </c>
      <c r="DN1258" s="11" t="s">
        <v>6</v>
      </c>
      <c r="DO1258" s="11">
        <v>-55.638297872340431</v>
      </c>
      <c r="DP1258" s="11">
        <v>7642.2764227642274</v>
      </c>
      <c r="DQ1258" s="11">
        <v>0.35051835247968616</v>
      </c>
      <c r="DR1258" s="11">
        <v>60.106973873163497</v>
      </c>
      <c r="DS1258" s="11">
        <f>IF(odpadni[[#This Row],[SÚC]]="-","-",odpadni[[#This Row],[ZKC34]]-odpadni[[#This Row],[SÚC]])</f>
        <v>-32.3069738731635</v>
      </c>
      <c r="DT1258" s="11" t="str">
        <f>IF(odpadni[[#This Row],[Rozdíl Cena pro stočné - sociálně únosná cena]]="-","-",IF(odpadni[[#This Row],[Rozdíl Cena pro stočné - sociálně únosná cena]]&gt;0,"ANO","NE"))</f>
        <v>NE</v>
      </c>
      <c r="DU1258" s="11">
        <v>2.5596927935031673</v>
      </c>
      <c r="DV1258" s="11" t="s">
        <v>9125</v>
      </c>
      <c r="DW1258" s="58" t="s">
        <v>8810</v>
      </c>
      <c r="DX1258" s="58" t="s">
        <v>8836</v>
      </c>
      <c r="DY1258" s="58" t="s">
        <v>8890</v>
      </c>
      <c r="DZ1258" s="58" t="s">
        <v>8900</v>
      </c>
      <c r="EK1258" s="2"/>
    </row>
    <row r="1259" spans="1:141" ht="15" customHeight="1" x14ac:dyDescent="0.25">
      <c r="A1259" s="71">
        <v>1723</v>
      </c>
      <c r="B1259" s="9" t="s">
        <v>1569</v>
      </c>
      <c r="C1259" s="9" t="s">
        <v>3930</v>
      </c>
      <c r="D1259" s="9" t="s">
        <v>3930</v>
      </c>
      <c r="E1259" s="9" t="s">
        <v>8</v>
      </c>
      <c r="F1259" s="9" t="s">
        <v>3930</v>
      </c>
      <c r="G1259" s="9" t="s">
        <v>8</v>
      </c>
      <c r="H1259" s="9" t="s">
        <v>5938</v>
      </c>
      <c r="I1259" s="9" t="s">
        <v>5990</v>
      </c>
      <c r="J1259" s="9" t="s">
        <v>5991</v>
      </c>
      <c r="K1259" s="9" t="s">
        <v>5985</v>
      </c>
      <c r="L1259" s="10" t="s">
        <v>7246</v>
      </c>
      <c r="M1259" s="50"/>
      <c r="N1259" s="28"/>
      <c r="O1259" s="56">
        <v>131</v>
      </c>
      <c r="P1259" s="56">
        <v>0</v>
      </c>
      <c r="Q1259" s="56">
        <v>131</v>
      </c>
      <c r="R1259" s="11">
        <v>1.29</v>
      </c>
      <c r="S1259" s="11">
        <v>0</v>
      </c>
      <c r="T1259" s="56">
        <v>60</v>
      </c>
      <c r="U1259" s="11">
        <v>4.9320000000000004</v>
      </c>
      <c r="V1259" s="11">
        <v>0</v>
      </c>
      <c r="W1259" s="11">
        <v>0</v>
      </c>
      <c r="X1259" s="56">
        <v>2</v>
      </c>
      <c r="Y1259" s="56">
        <v>0</v>
      </c>
      <c r="Z1259" s="11">
        <v>0</v>
      </c>
      <c r="AA1259" s="56">
        <v>0</v>
      </c>
      <c r="AB1259" s="56">
        <v>0</v>
      </c>
      <c r="AC1259" s="11">
        <v>0</v>
      </c>
      <c r="AD1259" s="11">
        <v>0</v>
      </c>
      <c r="AE1259" s="11">
        <v>0</v>
      </c>
      <c r="AF1259" s="11">
        <v>0</v>
      </c>
      <c r="AG1259" s="11">
        <v>0</v>
      </c>
      <c r="AH1259" s="11">
        <v>0</v>
      </c>
      <c r="AI1259" s="11">
        <v>5677</v>
      </c>
      <c r="AJ1259" s="11">
        <v>0</v>
      </c>
      <c r="AK1259" s="11">
        <v>8</v>
      </c>
      <c r="AL1259" s="24">
        <v>0</v>
      </c>
      <c r="AM1259" s="24">
        <v>0</v>
      </c>
      <c r="AN1259" s="24">
        <v>0</v>
      </c>
      <c r="AO1259" s="24">
        <v>0</v>
      </c>
      <c r="AP1259" s="24">
        <v>0</v>
      </c>
      <c r="AQ1259" s="24">
        <v>0</v>
      </c>
      <c r="AR1259" s="24">
        <v>0</v>
      </c>
      <c r="AS1259" s="24">
        <v>0</v>
      </c>
      <c r="AT1259" s="24">
        <v>1.1900000000000001E-2</v>
      </c>
      <c r="AU1259" s="24">
        <v>0</v>
      </c>
      <c r="AV1259" s="24">
        <v>1.1900000000000001E-2</v>
      </c>
      <c r="AW1259" s="24">
        <v>0</v>
      </c>
      <c r="AX1259" s="24">
        <v>0</v>
      </c>
      <c r="AY1259" s="24">
        <v>0</v>
      </c>
      <c r="AZ1259" s="24">
        <v>0</v>
      </c>
      <c r="BA1259" s="24">
        <v>0</v>
      </c>
      <c r="BB1259" s="24">
        <v>0</v>
      </c>
      <c r="BC1259" s="24">
        <v>0</v>
      </c>
      <c r="BD1259" s="24">
        <v>3.3999999999999998E-3</v>
      </c>
      <c r="BE1259" s="24">
        <v>1.5299999999999999E-2</v>
      </c>
      <c r="BF1259" s="25">
        <v>0.04</v>
      </c>
      <c r="BG1259" s="54">
        <v>5.68</v>
      </c>
      <c r="BH1259" s="11">
        <v>0.2</v>
      </c>
      <c r="BI1259" s="24">
        <v>0</v>
      </c>
      <c r="BJ1259" s="24">
        <v>0</v>
      </c>
      <c r="BK1259" s="24">
        <v>4.4479999999999997E-3</v>
      </c>
      <c r="BL1259" s="24">
        <v>0</v>
      </c>
      <c r="BM1259" s="11">
        <v>3.43</v>
      </c>
      <c r="BN1259" s="24">
        <v>2.0284E-2</v>
      </c>
      <c r="BO1259" s="25">
        <v>0</v>
      </c>
      <c r="BP1259" s="24">
        <v>132.575163</v>
      </c>
      <c r="BQ1259" s="11">
        <v>0</v>
      </c>
      <c r="BR1259" s="24">
        <v>2.0284E-2</v>
      </c>
      <c r="BS1259" s="24">
        <v>0</v>
      </c>
      <c r="BT1259" s="24">
        <v>2.0284E-2</v>
      </c>
      <c r="BU1259" s="24">
        <v>0</v>
      </c>
      <c r="BV1259" s="24">
        <v>2.0284E-2</v>
      </c>
      <c r="BW1259" s="24">
        <v>0</v>
      </c>
      <c r="BX1259" s="11">
        <v>46.511627906976742</v>
      </c>
      <c r="BY1259" s="28"/>
      <c r="BZ1259" s="28"/>
      <c r="CA1259" s="11">
        <v>4.4479999999999997E-3</v>
      </c>
      <c r="CB1259" s="17">
        <v>5.0000000000000001E-3</v>
      </c>
      <c r="CC1259" s="11">
        <v>2.1833333333333331</v>
      </c>
      <c r="CD1259" s="11">
        <v>101.55038759689923</v>
      </c>
      <c r="CE1259" s="11">
        <v>33.954198473282446</v>
      </c>
      <c r="CF1259" s="11">
        <v>0</v>
      </c>
      <c r="CG1259" s="11">
        <v>0</v>
      </c>
      <c r="CH1259" s="11" t="s">
        <v>6</v>
      </c>
      <c r="CI1259" s="28"/>
      <c r="CJ1259" s="11">
        <v>5677</v>
      </c>
      <c r="CK1259" s="11">
        <v>0</v>
      </c>
      <c r="CL1259" s="11">
        <v>63.077777777777776</v>
      </c>
      <c r="CM1259" s="11" t="s">
        <v>6</v>
      </c>
      <c r="CN1259" s="11">
        <v>0</v>
      </c>
      <c r="CO1259" s="11" t="s">
        <v>6</v>
      </c>
      <c r="CP1259" s="11">
        <v>0</v>
      </c>
      <c r="CQ1259" s="11">
        <v>63.077777777777776</v>
      </c>
      <c r="CR1259" s="11" t="s">
        <v>295</v>
      </c>
      <c r="CS1259" s="11">
        <v>14.18115507593925</v>
      </c>
      <c r="CT1259" s="11">
        <v>1276.3039568345325</v>
      </c>
      <c r="CU1259" s="11">
        <v>0</v>
      </c>
      <c r="CV1259" s="11">
        <v>1.1111111111111112</v>
      </c>
      <c r="CW1259" s="11">
        <v>0</v>
      </c>
      <c r="CX1259" s="11" t="s">
        <v>6</v>
      </c>
      <c r="CY1259" s="28"/>
      <c r="CZ1259" s="11">
        <v>22.239999999999995</v>
      </c>
      <c r="DA1259" s="11">
        <v>655</v>
      </c>
      <c r="DB1259" s="11">
        <v>300</v>
      </c>
      <c r="DC1259" s="11">
        <v>2.6753597122302164</v>
      </c>
      <c r="DD1259" s="11">
        <v>0</v>
      </c>
      <c r="DE1259" s="28"/>
      <c r="DF1259" s="11">
        <v>35.583999999999996</v>
      </c>
      <c r="DG1259" s="11">
        <v>132.575163</v>
      </c>
      <c r="DH1259" s="11">
        <v>57.003147482014391</v>
      </c>
      <c r="DI1259" s="11">
        <v>4.5602517985611515</v>
      </c>
      <c r="DJ1259" s="11">
        <v>0</v>
      </c>
      <c r="DK1259" s="11">
        <v>43.335877862595417</v>
      </c>
      <c r="DL1259" s="11" t="s">
        <v>6</v>
      </c>
      <c r="DM1259" s="11">
        <v>17.620903277378098</v>
      </c>
      <c r="DN1259" s="11" t="s">
        <v>6</v>
      </c>
      <c r="DO1259" s="11">
        <v>132.57516339869281</v>
      </c>
      <c r="DP1259" s="11">
        <v>255</v>
      </c>
      <c r="DQ1259" s="11">
        <v>0.45400623759569031</v>
      </c>
      <c r="DR1259" s="11">
        <v>58.8400038998914</v>
      </c>
      <c r="DS1259" s="11">
        <f>IF(odpadni[[#This Row],[SÚC]]="-","-",odpadni[[#This Row],[ZKC34]]-odpadni[[#This Row],[SÚC]])</f>
        <v>-50.8400038998914</v>
      </c>
      <c r="DT1259" s="11" t="str">
        <f>IF(odpadni[[#This Row],[Rozdíl Cena pro stočné - sociálně únosná cena]]="-","-",IF(odpadni[[#This Row],[Rozdíl Cena pro stočné - sociálně únosná cena]]&gt;0,"ANO","NE"))</f>
        <v>NE</v>
      </c>
      <c r="DU1259" s="11">
        <v>-41.219100622513302</v>
      </c>
      <c r="DV1259" s="11" t="s">
        <v>301</v>
      </c>
      <c r="DW1259" s="58"/>
      <c r="DX1259" s="58" t="s">
        <v>8818</v>
      </c>
      <c r="DY1259" s="58"/>
      <c r="DZ1259" s="58" t="s">
        <v>8905</v>
      </c>
      <c r="EK1259" s="2"/>
    </row>
    <row r="1260" spans="1:141" ht="15" customHeight="1" x14ac:dyDescent="0.25">
      <c r="A1260" s="71">
        <v>1724</v>
      </c>
      <c r="B1260" s="9" t="s">
        <v>1570</v>
      </c>
      <c r="C1260" s="9" t="s">
        <v>3931</v>
      </c>
      <c r="D1260" s="9" t="s">
        <v>3931</v>
      </c>
      <c r="E1260" s="9" t="s">
        <v>8</v>
      </c>
      <c r="F1260" s="9" t="s">
        <v>3931</v>
      </c>
      <c r="G1260" s="9" t="s">
        <v>8</v>
      </c>
      <c r="H1260" s="9" t="s">
        <v>5942</v>
      </c>
      <c r="I1260" s="9" t="s">
        <v>5990</v>
      </c>
      <c r="J1260" s="9" t="s">
        <v>5980</v>
      </c>
      <c r="K1260" s="9" t="s">
        <v>5983</v>
      </c>
      <c r="L1260" s="10" t="s">
        <v>7247</v>
      </c>
      <c r="M1260" s="50"/>
      <c r="N1260" s="28"/>
      <c r="O1260" s="56">
        <v>608</v>
      </c>
      <c r="P1260" s="56">
        <v>608</v>
      </c>
      <c r="Q1260" s="56">
        <v>0</v>
      </c>
      <c r="R1260" s="11">
        <v>5.1029999999999998</v>
      </c>
      <c r="S1260" s="11">
        <v>0</v>
      </c>
      <c r="T1260" s="56">
        <v>169</v>
      </c>
      <c r="U1260" s="11">
        <v>0</v>
      </c>
      <c r="V1260" s="11">
        <v>38.76</v>
      </c>
      <c r="W1260" s="11">
        <v>0</v>
      </c>
      <c r="X1260" s="56">
        <v>0</v>
      </c>
      <c r="Y1260" s="56">
        <v>0</v>
      </c>
      <c r="Z1260" s="11">
        <v>1</v>
      </c>
      <c r="AA1260" s="56">
        <v>4</v>
      </c>
      <c r="AB1260" s="56">
        <v>0</v>
      </c>
      <c r="AC1260" s="11">
        <v>0</v>
      </c>
      <c r="AD1260" s="11">
        <v>0</v>
      </c>
      <c r="AE1260" s="11">
        <v>0</v>
      </c>
      <c r="AF1260" s="11">
        <v>0</v>
      </c>
      <c r="AG1260" s="11">
        <v>0</v>
      </c>
      <c r="AH1260" s="11">
        <v>0</v>
      </c>
      <c r="AI1260" s="11">
        <v>39912</v>
      </c>
      <c r="AJ1260" s="11">
        <v>5907</v>
      </c>
      <c r="AK1260" s="11">
        <v>2.56</v>
      </c>
      <c r="AL1260" s="24">
        <v>4.86E-4</v>
      </c>
      <c r="AM1260" s="24">
        <v>0</v>
      </c>
      <c r="AN1260" s="24">
        <v>0</v>
      </c>
      <c r="AO1260" s="24">
        <v>0</v>
      </c>
      <c r="AP1260" s="24">
        <v>4.86E-4</v>
      </c>
      <c r="AQ1260" s="24">
        <v>5.5430000000000002E-3</v>
      </c>
      <c r="AR1260" s="24">
        <v>3.7759999999999998E-3</v>
      </c>
      <c r="AS1260" s="24">
        <v>1.7669999999999999E-3</v>
      </c>
      <c r="AT1260" s="24">
        <v>7.8631999999999994E-2</v>
      </c>
      <c r="AU1260" s="24">
        <v>2.5110000000000002E-3</v>
      </c>
      <c r="AV1260" s="24">
        <v>7.6120999999999994E-2</v>
      </c>
      <c r="AW1260" s="24">
        <v>0.38233400000000001</v>
      </c>
      <c r="AX1260" s="24">
        <v>0.16473499999999999</v>
      </c>
      <c r="AY1260" s="24">
        <v>1.3565000000000001E-2</v>
      </c>
      <c r="AZ1260" s="24">
        <v>0</v>
      </c>
      <c r="BA1260" s="24">
        <v>0.20403399999999999</v>
      </c>
      <c r="BB1260" s="24">
        <v>0</v>
      </c>
      <c r="BC1260" s="24">
        <v>2.1586000000000001E-2</v>
      </c>
      <c r="BD1260" s="24">
        <v>0</v>
      </c>
      <c r="BE1260" s="24">
        <v>0.48858099999999999</v>
      </c>
      <c r="BF1260" s="25">
        <v>0.49015500000000001</v>
      </c>
      <c r="BG1260" s="54">
        <v>45.82</v>
      </c>
      <c r="BH1260" s="11">
        <v>0.1</v>
      </c>
      <c r="BI1260" s="24">
        <v>0</v>
      </c>
      <c r="BJ1260" s="24">
        <v>0</v>
      </c>
      <c r="BK1260" s="24">
        <v>4.2200000000000001E-2</v>
      </c>
      <c r="BL1260" s="24">
        <v>0</v>
      </c>
      <c r="BM1260" s="11">
        <v>11.57</v>
      </c>
      <c r="BN1260" s="24">
        <v>-0.38070500000000002</v>
      </c>
      <c r="BO1260" s="25">
        <v>-0.37512099999999998</v>
      </c>
      <c r="BP1260" s="24">
        <v>-77.920482000000007</v>
      </c>
      <c r="BQ1260" s="11">
        <v>0</v>
      </c>
      <c r="BR1260" s="24">
        <v>0.71899999999999997</v>
      </c>
      <c r="BS1260" s="24">
        <v>0</v>
      </c>
      <c r="BT1260" s="24">
        <v>0.20403399999999999</v>
      </c>
      <c r="BU1260" s="24">
        <v>0</v>
      </c>
      <c r="BV1260" s="24">
        <v>0</v>
      </c>
      <c r="BW1260" s="24">
        <v>0.20403399999999999</v>
      </c>
      <c r="BX1260" s="11">
        <v>33.117773858514603</v>
      </c>
      <c r="BY1260" s="28"/>
      <c r="BZ1260" s="28"/>
      <c r="CA1260" s="11">
        <v>4.2200000000000001E-2</v>
      </c>
      <c r="CB1260" s="17">
        <v>4.4999999999999998E-2</v>
      </c>
      <c r="CC1260" s="11">
        <v>3.5976331360946747</v>
      </c>
      <c r="CD1260" s="11">
        <v>119.14560062708212</v>
      </c>
      <c r="CE1260" s="11">
        <v>69.40789473684211</v>
      </c>
      <c r="CF1260" s="11">
        <v>100</v>
      </c>
      <c r="CG1260" s="11" t="s">
        <v>6</v>
      </c>
      <c r="CH1260" s="11">
        <v>0</v>
      </c>
      <c r="CI1260" s="28"/>
      <c r="CJ1260" s="11">
        <v>45819</v>
      </c>
      <c r="CK1260" s="11">
        <v>0</v>
      </c>
      <c r="CL1260" s="11">
        <v>591.14166666666665</v>
      </c>
      <c r="CM1260" s="11" t="s">
        <v>6</v>
      </c>
      <c r="CN1260" s="11">
        <v>1.6289999999999916</v>
      </c>
      <c r="CO1260" s="11" t="s">
        <v>6</v>
      </c>
      <c r="CP1260" s="11">
        <v>3.5552936554704194E-3</v>
      </c>
      <c r="CQ1260" s="11">
        <v>589.51266666666663</v>
      </c>
      <c r="CR1260" s="11" t="s">
        <v>295</v>
      </c>
      <c r="CS1260" s="11">
        <v>13.969494470774089</v>
      </c>
      <c r="CT1260" s="11">
        <v>1085.7582938388625</v>
      </c>
      <c r="CU1260" s="11">
        <v>3.8601895734596957E-2</v>
      </c>
      <c r="CV1260" s="11">
        <v>1.1968310190264237</v>
      </c>
      <c r="CW1260" s="11">
        <v>99.999999999999986</v>
      </c>
      <c r="CX1260" s="11" t="s">
        <v>6</v>
      </c>
      <c r="CY1260" s="28"/>
      <c r="CZ1260" s="11">
        <v>422</v>
      </c>
      <c r="DA1260" s="11">
        <v>6080</v>
      </c>
      <c r="DB1260" s="11">
        <v>1690</v>
      </c>
      <c r="DC1260" s="11">
        <v>1.8633175355450236</v>
      </c>
      <c r="DD1260" s="11">
        <v>0.51151658767772512</v>
      </c>
      <c r="DE1260" s="28"/>
      <c r="DF1260" s="11">
        <v>108.032</v>
      </c>
      <c r="DG1260" s="11">
        <v>-77.920482000000007</v>
      </c>
      <c r="DH1260" s="11">
        <v>-352.40021475118493</v>
      </c>
      <c r="DI1260" s="11">
        <v>-9.0214454976303315</v>
      </c>
      <c r="DJ1260" s="11">
        <v>0</v>
      </c>
      <c r="DK1260" s="11">
        <v>75.360197368421055</v>
      </c>
      <c r="DL1260" s="11" t="s">
        <v>6</v>
      </c>
      <c r="DM1260" s="11">
        <v>16.525797788309635</v>
      </c>
      <c r="DN1260" s="11" t="s">
        <v>6</v>
      </c>
      <c r="DO1260" s="11">
        <v>-62.088512618302076</v>
      </c>
      <c r="DP1260" s="11">
        <v>2891.0118343195268</v>
      </c>
      <c r="DQ1260" s="11">
        <v>0.10020650648474885</v>
      </c>
      <c r="DR1260" s="11">
        <v>55.528758158389202</v>
      </c>
      <c r="DS1260" s="11">
        <f>IF(odpadni[[#This Row],[SÚC]]="-","-",odpadni[[#This Row],[ZKC34]]-odpadni[[#This Row],[SÚC]])</f>
        <v>-52.9687581583892</v>
      </c>
      <c r="DT1260" s="11" t="str">
        <f>IF(odpadni[[#This Row],[Rozdíl Cena pro stočné - sociálně únosná cena]]="-","-",IF(odpadni[[#This Row],[Rozdíl Cena pro stočné - sociálně únosná cena]]&gt;0,"ANO","NE"))</f>
        <v>NE</v>
      </c>
      <c r="DU1260" s="11">
        <v>-39.002960370079563</v>
      </c>
      <c r="DV1260" s="11" t="s">
        <v>301</v>
      </c>
      <c r="DW1260" s="58"/>
      <c r="DX1260" s="58" t="s">
        <v>8855</v>
      </c>
      <c r="DY1260" s="11"/>
      <c r="DZ1260" s="58" t="s">
        <v>8900</v>
      </c>
      <c r="EK1260" s="2"/>
    </row>
    <row r="1261" spans="1:141" ht="15" customHeight="1" x14ac:dyDescent="0.25">
      <c r="A1261" s="71">
        <v>1725</v>
      </c>
      <c r="B1261" s="9" t="s">
        <v>1571</v>
      </c>
      <c r="C1261" s="9" t="s">
        <v>3932</v>
      </c>
      <c r="D1261" s="9" t="s">
        <v>3932</v>
      </c>
      <c r="E1261" s="9" t="s">
        <v>8</v>
      </c>
      <c r="F1261" s="9" t="s">
        <v>3932</v>
      </c>
      <c r="G1261" s="9" t="s">
        <v>8</v>
      </c>
      <c r="H1261" s="9" t="s">
        <v>5944</v>
      </c>
      <c r="I1261" s="9" t="s">
        <v>5990</v>
      </c>
      <c r="J1261" s="9" t="s">
        <v>5980</v>
      </c>
      <c r="K1261" s="9" t="s">
        <v>5981</v>
      </c>
      <c r="L1261" s="10" t="s">
        <v>7248</v>
      </c>
      <c r="M1261" s="50"/>
      <c r="N1261" s="28"/>
      <c r="O1261" s="56">
        <v>372</v>
      </c>
      <c r="P1261" s="56">
        <v>0</v>
      </c>
      <c r="Q1261" s="56">
        <v>372</v>
      </c>
      <c r="R1261" s="11">
        <v>3.0760000000000001</v>
      </c>
      <c r="S1261" s="11">
        <v>0</v>
      </c>
      <c r="T1261" s="56">
        <v>120</v>
      </c>
      <c r="U1261" s="11">
        <v>15.648</v>
      </c>
      <c r="V1261" s="11">
        <v>0</v>
      </c>
      <c r="W1261" s="11">
        <v>0</v>
      </c>
      <c r="X1261" s="56">
        <v>24</v>
      </c>
      <c r="Y1261" s="56">
        <v>0</v>
      </c>
      <c r="Z1261" s="11">
        <v>1</v>
      </c>
      <c r="AA1261" s="56">
        <v>4</v>
      </c>
      <c r="AB1261" s="56">
        <v>0</v>
      </c>
      <c r="AC1261" s="11">
        <v>0</v>
      </c>
      <c r="AD1261" s="11">
        <v>0</v>
      </c>
      <c r="AE1261" s="11">
        <v>0</v>
      </c>
      <c r="AF1261" s="11">
        <v>0</v>
      </c>
      <c r="AG1261" s="11">
        <v>0</v>
      </c>
      <c r="AH1261" s="11">
        <v>0</v>
      </c>
      <c r="AI1261" s="11">
        <v>15400.366</v>
      </c>
      <c r="AJ1261" s="11">
        <v>745.875</v>
      </c>
      <c r="AK1261" s="11">
        <v>3.83</v>
      </c>
      <c r="AL1261" s="24">
        <v>2.9559999999999999E-3</v>
      </c>
      <c r="AM1261" s="24">
        <v>0</v>
      </c>
      <c r="AN1261" s="24">
        <v>0</v>
      </c>
      <c r="AO1261" s="24">
        <v>0</v>
      </c>
      <c r="AP1261" s="24">
        <v>2.9559999999999999E-3</v>
      </c>
      <c r="AQ1261" s="24">
        <v>1.5870000000000001E-3</v>
      </c>
      <c r="AR1261" s="24">
        <v>1.5870000000000001E-3</v>
      </c>
      <c r="AS1261" s="24">
        <v>0</v>
      </c>
      <c r="AT1261" s="24">
        <v>2.8211E-2</v>
      </c>
      <c r="AU1261" s="24">
        <v>2.8211E-2</v>
      </c>
      <c r="AV1261" s="24">
        <v>0</v>
      </c>
      <c r="AW1261" s="24">
        <v>0</v>
      </c>
      <c r="AX1261" s="24">
        <v>0</v>
      </c>
      <c r="AY1261" s="24">
        <v>0</v>
      </c>
      <c r="AZ1261" s="24">
        <v>0</v>
      </c>
      <c r="BA1261" s="24">
        <v>0</v>
      </c>
      <c r="BB1261" s="24">
        <v>0</v>
      </c>
      <c r="BC1261" s="24">
        <v>3.3420999999999999E-2</v>
      </c>
      <c r="BD1261" s="24">
        <v>0</v>
      </c>
      <c r="BE1261" s="24">
        <v>6.6174999999999998E-2</v>
      </c>
      <c r="BF1261" s="25">
        <v>6.5000000000000002E-2</v>
      </c>
      <c r="BG1261" s="54">
        <v>16.149999999999999</v>
      </c>
      <c r="BH1261" s="11">
        <v>0.5</v>
      </c>
      <c r="BI1261" s="24">
        <v>0</v>
      </c>
      <c r="BJ1261" s="24">
        <v>0</v>
      </c>
      <c r="BK1261" s="24">
        <v>1.5647999999999999E-2</v>
      </c>
      <c r="BL1261" s="24">
        <v>0</v>
      </c>
      <c r="BM1261" s="11">
        <v>4.22</v>
      </c>
      <c r="BN1261" s="24">
        <v>-6.1749999999999999E-3</v>
      </c>
      <c r="BO1261" s="25">
        <v>-5.0000000000000001E-3</v>
      </c>
      <c r="BP1261" s="24">
        <v>-9.3313179999999996</v>
      </c>
      <c r="BQ1261" s="11">
        <v>0</v>
      </c>
      <c r="BR1261" s="24">
        <v>0</v>
      </c>
      <c r="BS1261" s="24">
        <v>0</v>
      </c>
      <c r="BT1261" s="24">
        <v>0</v>
      </c>
      <c r="BU1261" s="24">
        <v>0</v>
      </c>
      <c r="BV1261" s="24">
        <v>0</v>
      </c>
      <c r="BW1261" s="24">
        <v>0</v>
      </c>
      <c r="BX1261" s="11">
        <v>39.011703511053312</v>
      </c>
      <c r="BY1261" s="28"/>
      <c r="BZ1261" s="28"/>
      <c r="CA1261" s="11">
        <v>1.5647999999999999E-2</v>
      </c>
      <c r="CB1261" s="17">
        <v>1.5647999999999999E-2</v>
      </c>
      <c r="CC1261" s="11">
        <v>3.1</v>
      </c>
      <c r="CD1261" s="11">
        <v>120.93628088426527</v>
      </c>
      <c r="CE1261" s="11">
        <v>42.064516129032256</v>
      </c>
      <c r="CF1261" s="11">
        <v>0</v>
      </c>
      <c r="CG1261" s="11">
        <v>0</v>
      </c>
      <c r="CH1261" s="11">
        <v>0</v>
      </c>
      <c r="CI1261" s="28"/>
      <c r="CJ1261" s="11">
        <v>16146.241</v>
      </c>
      <c r="CK1261" s="11">
        <v>0</v>
      </c>
      <c r="CL1261" s="11">
        <v>189.76205277777777</v>
      </c>
      <c r="CM1261" s="11" t="s">
        <v>6</v>
      </c>
      <c r="CN1261" s="11">
        <v>0</v>
      </c>
      <c r="CO1261" s="11" t="s">
        <v>6</v>
      </c>
      <c r="CP1261" s="11">
        <v>0</v>
      </c>
      <c r="CQ1261" s="11">
        <v>189.76205277777777</v>
      </c>
      <c r="CR1261" s="11" t="s">
        <v>295</v>
      </c>
      <c r="CS1261" s="11">
        <v>12.126920550727109</v>
      </c>
      <c r="CT1261" s="11">
        <v>1031.8405547034765</v>
      </c>
      <c r="CU1261" s="11">
        <v>0</v>
      </c>
      <c r="CV1261" s="11">
        <v>1.1403776117707702</v>
      </c>
      <c r="CW1261" s="11" t="s">
        <v>6</v>
      </c>
      <c r="CX1261" s="11" t="s">
        <v>6</v>
      </c>
      <c r="CY1261" s="28"/>
      <c r="CZ1261" s="11">
        <v>31.295999999999996</v>
      </c>
      <c r="DA1261" s="11">
        <v>744</v>
      </c>
      <c r="DB1261" s="11">
        <v>240</v>
      </c>
      <c r="DC1261" s="11">
        <v>1.8028502044989776</v>
      </c>
      <c r="DD1261" s="11">
        <v>2.135800102249489</v>
      </c>
      <c r="DE1261" s="28"/>
      <c r="DF1261" s="11">
        <v>59.931839999999994</v>
      </c>
      <c r="DG1261" s="11">
        <v>-9.3313179999999996</v>
      </c>
      <c r="DH1261" s="11">
        <v>-10.303371296459446</v>
      </c>
      <c r="DI1261" s="11">
        <v>-0.39461912065439675</v>
      </c>
      <c r="DJ1261" s="11">
        <v>0</v>
      </c>
      <c r="DK1261" s="11">
        <v>43.403873655913976</v>
      </c>
      <c r="DL1261" s="11" t="s">
        <v>6</v>
      </c>
      <c r="DM1261" s="11">
        <v>16.355895499602365</v>
      </c>
      <c r="DN1261" s="11" t="s">
        <v>6</v>
      </c>
      <c r="DO1261" s="11">
        <v>-9.3313184737438597</v>
      </c>
      <c r="DP1261" s="11">
        <v>551.45833333333337</v>
      </c>
      <c r="DQ1261" s="11">
        <v>0.23416632859344896</v>
      </c>
      <c r="DR1261" s="11">
        <v>56.802378655877199</v>
      </c>
      <c r="DS1261" s="11">
        <f>IF(odpadni[[#This Row],[SÚC]]="-","-",odpadni[[#This Row],[ZKC34]]-odpadni[[#This Row],[SÚC]])</f>
        <v>-52.972378655877201</v>
      </c>
      <c r="DT1261" s="11" t="str">
        <f>IF(odpadni[[#This Row],[Rozdíl Cena pro stočné - sociálně únosná cena]]="-","-",IF(odpadni[[#This Row],[Rozdíl Cena pro stočné - sociálně únosná cena]]&gt;0,"ANO","NE"))</f>
        <v>NE</v>
      </c>
      <c r="DU1261" s="11">
        <v>-40.446483156274837</v>
      </c>
      <c r="DV1261" s="11" t="s">
        <v>301</v>
      </c>
      <c r="DW1261" s="58"/>
      <c r="DX1261" s="58" t="s">
        <v>8850</v>
      </c>
      <c r="DY1261" s="58"/>
      <c r="DZ1261" s="58" t="s">
        <v>8900</v>
      </c>
      <c r="EK1261" s="2"/>
    </row>
    <row r="1262" spans="1:141" ht="15" customHeight="1" x14ac:dyDescent="0.25">
      <c r="A1262" s="71">
        <v>1726</v>
      </c>
      <c r="B1262" s="9" t="s">
        <v>1572</v>
      </c>
      <c r="C1262" s="9" t="s">
        <v>3933</v>
      </c>
      <c r="D1262" s="9" t="s">
        <v>3933</v>
      </c>
      <c r="E1262" s="9" t="s">
        <v>8</v>
      </c>
      <c r="F1262" s="9" t="s">
        <v>3933</v>
      </c>
      <c r="G1262" s="9" t="s">
        <v>8</v>
      </c>
      <c r="H1262" s="9" t="s">
        <v>5943</v>
      </c>
      <c r="I1262" s="9" t="s">
        <v>5990</v>
      </c>
      <c r="J1262" s="9" t="s">
        <v>5991</v>
      </c>
      <c r="K1262" s="9" t="s">
        <v>5985</v>
      </c>
      <c r="L1262" s="10" t="s">
        <v>7249</v>
      </c>
      <c r="M1262" s="50"/>
      <c r="N1262" s="28"/>
      <c r="O1262" s="56">
        <v>152</v>
      </c>
      <c r="P1262" s="56">
        <v>152</v>
      </c>
      <c r="Q1262" s="56">
        <v>0</v>
      </c>
      <c r="R1262" s="11">
        <v>1.5409999999999999</v>
      </c>
      <c r="S1262" s="11">
        <v>0</v>
      </c>
      <c r="T1262" s="56">
        <v>58</v>
      </c>
      <c r="U1262" s="11">
        <v>0</v>
      </c>
      <c r="V1262" s="11">
        <v>5.1959999999999997</v>
      </c>
      <c r="W1262" s="11">
        <v>0</v>
      </c>
      <c r="X1262" s="56">
        <v>0</v>
      </c>
      <c r="Y1262" s="56">
        <v>0</v>
      </c>
      <c r="Z1262" s="11">
        <v>1</v>
      </c>
      <c r="AA1262" s="56">
        <v>4</v>
      </c>
      <c r="AB1262" s="56">
        <v>0</v>
      </c>
      <c r="AC1262" s="11">
        <v>0</v>
      </c>
      <c r="AD1262" s="11">
        <v>0</v>
      </c>
      <c r="AE1262" s="11">
        <v>0</v>
      </c>
      <c r="AF1262" s="11">
        <v>0</v>
      </c>
      <c r="AG1262" s="11">
        <v>0</v>
      </c>
      <c r="AH1262" s="11">
        <v>0</v>
      </c>
      <c r="AI1262" s="11">
        <v>7375</v>
      </c>
      <c r="AJ1262" s="11">
        <v>2449</v>
      </c>
      <c r="AK1262" s="11">
        <v>36</v>
      </c>
      <c r="AL1262" s="24">
        <v>0</v>
      </c>
      <c r="AM1262" s="24">
        <v>0</v>
      </c>
      <c r="AN1262" s="24">
        <v>0</v>
      </c>
      <c r="AO1262" s="24">
        <v>0</v>
      </c>
      <c r="AP1262" s="24">
        <v>0</v>
      </c>
      <c r="AQ1262" s="24">
        <v>7.7829999999999996E-2</v>
      </c>
      <c r="AR1262" s="24">
        <v>7.7829999999999996E-2</v>
      </c>
      <c r="AS1262" s="24">
        <v>0</v>
      </c>
      <c r="AT1262" s="24">
        <v>1.7999999999999999E-2</v>
      </c>
      <c r="AU1262" s="24">
        <v>0</v>
      </c>
      <c r="AV1262" s="24">
        <v>1.7999999999999999E-2</v>
      </c>
      <c r="AW1262" s="24">
        <v>7.3915999999999996E-2</v>
      </c>
      <c r="AX1262" s="24">
        <v>0</v>
      </c>
      <c r="AY1262" s="24">
        <v>0</v>
      </c>
      <c r="AZ1262" s="24">
        <v>0</v>
      </c>
      <c r="BA1262" s="24">
        <v>7.3915999999999996E-2</v>
      </c>
      <c r="BB1262" s="24">
        <v>0</v>
      </c>
      <c r="BC1262" s="24">
        <v>1.3310000000000001E-2</v>
      </c>
      <c r="BD1262" s="24">
        <v>4.0000000000000001E-3</v>
      </c>
      <c r="BE1262" s="24">
        <v>0.187056</v>
      </c>
      <c r="BF1262" s="25">
        <v>0.18</v>
      </c>
      <c r="BG1262" s="54">
        <v>9.82</v>
      </c>
      <c r="BH1262" s="11">
        <v>0.3</v>
      </c>
      <c r="BI1262" s="24">
        <v>0</v>
      </c>
      <c r="BJ1262" s="24">
        <v>0</v>
      </c>
      <c r="BK1262" s="24">
        <v>5.1960000000000001E-3</v>
      </c>
      <c r="BL1262" s="24">
        <v>0</v>
      </c>
      <c r="BM1262" s="11">
        <v>36</v>
      </c>
      <c r="BN1262" s="24">
        <v>0</v>
      </c>
      <c r="BO1262" s="25">
        <v>0</v>
      </c>
      <c r="BP1262" s="24">
        <v>0</v>
      </c>
      <c r="BQ1262" s="11">
        <v>0</v>
      </c>
      <c r="BR1262" s="24">
        <v>0.18135499999999999</v>
      </c>
      <c r="BS1262" s="24">
        <v>0</v>
      </c>
      <c r="BT1262" s="24">
        <v>7.3915999999999996E-2</v>
      </c>
      <c r="BU1262" s="24">
        <v>0</v>
      </c>
      <c r="BV1262" s="24">
        <v>7.3915999999999996E-2</v>
      </c>
      <c r="BW1262" s="24">
        <v>0</v>
      </c>
      <c r="BX1262" s="11">
        <v>37.637897469175861</v>
      </c>
      <c r="BY1262" s="28"/>
      <c r="BZ1262" s="28"/>
      <c r="CA1262" s="11">
        <v>5.1960000000000001E-3</v>
      </c>
      <c r="CB1262" s="17">
        <v>5.0000000000000001E-3</v>
      </c>
      <c r="CC1262" s="11">
        <v>2.6206896551724137</v>
      </c>
      <c r="CD1262" s="11">
        <v>98.637248539909152</v>
      </c>
      <c r="CE1262" s="11">
        <v>34.184210526315788</v>
      </c>
      <c r="CF1262" s="11">
        <v>100.00000000000001</v>
      </c>
      <c r="CG1262" s="11" t="s">
        <v>6</v>
      </c>
      <c r="CH1262" s="11">
        <v>0</v>
      </c>
      <c r="CI1262" s="28"/>
      <c r="CJ1262" s="11">
        <v>9824</v>
      </c>
      <c r="CK1262" s="11">
        <v>0</v>
      </c>
      <c r="CL1262" s="11">
        <v>143.16944444444445</v>
      </c>
      <c r="CM1262" s="11" t="s">
        <v>6</v>
      </c>
      <c r="CN1262" s="11">
        <v>73.915999999999997</v>
      </c>
      <c r="CO1262" s="11" t="s">
        <v>6</v>
      </c>
      <c r="CP1262" s="11">
        <v>0.75240228013029309</v>
      </c>
      <c r="CQ1262" s="11">
        <v>69.253444444444455</v>
      </c>
      <c r="CR1262" s="11" t="s">
        <v>295</v>
      </c>
      <c r="CS1262" s="11">
        <v>13.328222564365754</v>
      </c>
      <c r="CT1262" s="11">
        <v>1890.6851424172442</v>
      </c>
      <c r="CU1262" s="11">
        <v>14.225558121632025</v>
      </c>
      <c r="CV1262" s="11">
        <v>1.289729687151278</v>
      </c>
      <c r="CW1262" s="11">
        <v>0</v>
      </c>
      <c r="CX1262" s="11" t="s">
        <v>6</v>
      </c>
      <c r="CY1262" s="28"/>
      <c r="CZ1262" s="11">
        <v>17.32</v>
      </c>
      <c r="DA1262" s="11">
        <v>506.66666666666669</v>
      </c>
      <c r="DB1262" s="11">
        <v>193.33333333333334</v>
      </c>
      <c r="DC1262" s="11">
        <v>3.4642032332563506</v>
      </c>
      <c r="DD1262" s="11">
        <v>2.5615858352578909</v>
      </c>
      <c r="DE1262" s="28"/>
      <c r="DF1262" s="11">
        <v>187.05600000000001</v>
      </c>
      <c r="DG1262" s="11">
        <v>0</v>
      </c>
      <c r="DH1262" s="11">
        <v>0</v>
      </c>
      <c r="DI1262" s="11">
        <v>0</v>
      </c>
      <c r="DJ1262" s="11">
        <v>0</v>
      </c>
      <c r="DK1262" s="11">
        <v>64.631578947368425</v>
      </c>
      <c r="DL1262" s="11" t="s">
        <v>6</v>
      </c>
      <c r="DM1262" s="11">
        <v>49.32822256436576</v>
      </c>
      <c r="DN1262" s="11" t="s">
        <v>6</v>
      </c>
      <c r="DO1262" s="11">
        <v>65.331447763832415</v>
      </c>
      <c r="DP1262" s="11">
        <v>3225.1034482758619</v>
      </c>
      <c r="DQ1262" s="11">
        <v>0.72980533513092893</v>
      </c>
      <c r="DR1262" s="11">
        <v>59.540474229513997</v>
      </c>
      <c r="DS1262" s="11">
        <f>IF(odpadni[[#This Row],[SÚC]]="-","-",odpadni[[#This Row],[ZKC34]]-odpadni[[#This Row],[SÚC]])</f>
        <v>-23.540474229513997</v>
      </c>
      <c r="DT1262" s="11" t="str">
        <f>IF(odpadni[[#This Row],[Rozdíl Cena pro stočné - sociálně únosná cena]]="-","-",IF(odpadni[[#This Row],[Rozdíl Cena pro stočné - sociálně únosná cena]]&gt;0,"ANO","NE"))</f>
        <v>NE</v>
      </c>
      <c r="DU1262" s="11">
        <v>-10.212251665148237</v>
      </c>
      <c r="DV1262" s="11" t="s">
        <v>301</v>
      </c>
      <c r="DW1262" s="58"/>
      <c r="DX1262" s="58" t="s">
        <v>8817</v>
      </c>
      <c r="DY1262" s="58"/>
      <c r="DZ1262" s="58" t="s">
        <v>8897</v>
      </c>
      <c r="EK1262" s="2"/>
    </row>
    <row r="1263" spans="1:141" ht="15" customHeight="1" x14ac:dyDescent="0.25">
      <c r="A1263" s="71">
        <v>1727</v>
      </c>
      <c r="B1263" s="9" t="s">
        <v>1573</v>
      </c>
      <c r="C1263" s="9" t="s">
        <v>3934</v>
      </c>
      <c r="D1263" s="9" t="s">
        <v>3934</v>
      </c>
      <c r="E1263" s="9" t="s">
        <v>8</v>
      </c>
      <c r="F1263" s="9" t="s">
        <v>3934</v>
      </c>
      <c r="G1263" s="9" t="s">
        <v>8</v>
      </c>
      <c r="H1263" s="9" t="s">
        <v>5947</v>
      </c>
      <c r="I1263" s="9" t="s">
        <v>5990</v>
      </c>
      <c r="J1263" s="9" t="s">
        <v>5980</v>
      </c>
      <c r="K1263" s="9" t="s">
        <v>5981</v>
      </c>
      <c r="L1263" s="10" t="s">
        <v>7250</v>
      </c>
      <c r="M1263" s="50"/>
      <c r="N1263" s="28"/>
      <c r="O1263" s="56">
        <v>272</v>
      </c>
      <c r="P1263" s="56">
        <v>272</v>
      </c>
      <c r="Q1263" s="56">
        <v>0</v>
      </c>
      <c r="R1263" s="11">
        <v>4.41</v>
      </c>
      <c r="S1263" s="11">
        <v>0</v>
      </c>
      <c r="T1263" s="56">
        <v>73</v>
      </c>
      <c r="U1263" s="11">
        <v>0</v>
      </c>
      <c r="V1263" s="11">
        <v>11.5</v>
      </c>
      <c r="W1263" s="11">
        <v>0</v>
      </c>
      <c r="X1263" s="56">
        <v>0</v>
      </c>
      <c r="Y1263" s="56">
        <v>0</v>
      </c>
      <c r="Z1263" s="11">
        <v>2</v>
      </c>
      <c r="AA1263" s="56">
        <v>6</v>
      </c>
      <c r="AB1263" s="56">
        <v>1</v>
      </c>
      <c r="AC1263" s="11">
        <v>0</v>
      </c>
      <c r="AD1263" s="11">
        <v>0</v>
      </c>
      <c r="AE1263" s="11">
        <v>0</v>
      </c>
      <c r="AF1263" s="11">
        <v>0</v>
      </c>
      <c r="AG1263" s="11">
        <v>0</v>
      </c>
      <c r="AH1263" s="11">
        <v>1.2</v>
      </c>
      <c r="AI1263" s="11">
        <v>26970</v>
      </c>
      <c r="AJ1263" s="11">
        <v>6413</v>
      </c>
      <c r="AK1263" s="11">
        <v>15.92</v>
      </c>
      <c r="AL1263" s="24">
        <v>0</v>
      </c>
      <c r="AM1263" s="24">
        <v>0</v>
      </c>
      <c r="AN1263" s="24">
        <v>0</v>
      </c>
      <c r="AO1263" s="24">
        <v>0</v>
      </c>
      <c r="AP1263" s="24">
        <v>0</v>
      </c>
      <c r="AQ1263" s="24">
        <v>4.4821E-2</v>
      </c>
      <c r="AR1263" s="24">
        <v>4.4821E-2</v>
      </c>
      <c r="AS1263" s="24">
        <v>0</v>
      </c>
      <c r="AT1263" s="24">
        <v>6.5000000000000002E-2</v>
      </c>
      <c r="AU1263" s="24">
        <v>0.05</v>
      </c>
      <c r="AV1263" s="24">
        <v>1.4999999999999999E-2</v>
      </c>
      <c r="AW1263" s="24">
        <v>6.8000000000000005E-2</v>
      </c>
      <c r="AX1263" s="24">
        <v>0</v>
      </c>
      <c r="AY1263" s="24">
        <v>1.7999999999999999E-2</v>
      </c>
      <c r="AZ1263" s="24">
        <v>0</v>
      </c>
      <c r="BA1263" s="24">
        <v>0.05</v>
      </c>
      <c r="BB1263" s="24">
        <v>0</v>
      </c>
      <c r="BC1263" s="24">
        <v>3.1E-2</v>
      </c>
      <c r="BD1263" s="24">
        <v>5.0000000000000001E-3</v>
      </c>
      <c r="BE1263" s="24">
        <v>0.21382100000000001</v>
      </c>
      <c r="BF1263" s="25">
        <v>0.191</v>
      </c>
      <c r="BG1263" s="54">
        <v>33.380000000000003</v>
      </c>
      <c r="BH1263" s="11">
        <v>0.2</v>
      </c>
      <c r="BI1263" s="24">
        <v>0</v>
      </c>
      <c r="BJ1263" s="24">
        <v>0</v>
      </c>
      <c r="BK1263" s="24">
        <v>1.2500000000000001E-2</v>
      </c>
      <c r="BL1263" s="24">
        <v>0</v>
      </c>
      <c r="BM1263" s="11">
        <v>17.100000000000001</v>
      </c>
      <c r="BN1263" s="24">
        <v>-1.4862999999999999E-2</v>
      </c>
      <c r="BO1263" s="25">
        <v>0</v>
      </c>
      <c r="BP1263" s="24">
        <v>-6.9509850000000002</v>
      </c>
      <c r="BQ1263" s="11">
        <v>0</v>
      </c>
      <c r="BR1263" s="24">
        <v>0.15</v>
      </c>
      <c r="BS1263" s="24">
        <v>0</v>
      </c>
      <c r="BT1263" s="24">
        <v>0.05</v>
      </c>
      <c r="BU1263" s="24">
        <v>0</v>
      </c>
      <c r="BV1263" s="24">
        <v>0.05</v>
      </c>
      <c r="BW1263" s="24">
        <v>0</v>
      </c>
      <c r="BX1263" s="11">
        <v>16.553287981859409</v>
      </c>
      <c r="BY1263" s="28"/>
      <c r="BZ1263" s="28"/>
      <c r="CA1263" s="11">
        <v>1.2500000000000001E-2</v>
      </c>
      <c r="CB1263" s="17">
        <v>1.2E-2</v>
      </c>
      <c r="CC1263" s="11">
        <v>3.7260273972602738</v>
      </c>
      <c r="CD1263" s="11">
        <v>61.678004535147387</v>
      </c>
      <c r="CE1263" s="11">
        <v>45.955882352941174</v>
      </c>
      <c r="CF1263" s="11">
        <v>100</v>
      </c>
      <c r="CG1263" s="11" t="s">
        <v>6</v>
      </c>
      <c r="CH1263" s="11">
        <v>16.666666666666668</v>
      </c>
      <c r="CI1263" s="28"/>
      <c r="CJ1263" s="11">
        <v>33383</v>
      </c>
      <c r="CK1263" s="11">
        <v>0</v>
      </c>
      <c r="CL1263" s="11">
        <v>459.99166666666667</v>
      </c>
      <c r="CM1263" s="11" t="s">
        <v>6</v>
      </c>
      <c r="CN1263" s="11">
        <v>53.137</v>
      </c>
      <c r="CO1263" s="11" t="s">
        <v>6</v>
      </c>
      <c r="CP1263" s="11">
        <v>0.15917383099182217</v>
      </c>
      <c r="CQ1263" s="11">
        <v>406.85466666666667</v>
      </c>
      <c r="CR1263" s="11" t="s">
        <v>295</v>
      </c>
      <c r="CS1263" s="11">
        <v>32.54837333333333</v>
      </c>
      <c r="CT1263" s="11">
        <v>2670.64</v>
      </c>
      <c r="CU1263" s="11">
        <v>4.2509600000000001</v>
      </c>
      <c r="CV1263" s="11">
        <v>1.2438613617902841</v>
      </c>
      <c r="CW1263" s="11">
        <v>0</v>
      </c>
      <c r="CX1263" s="11" t="s">
        <v>6</v>
      </c>
      <c r="CY1263" s="28"/>
      <c r="CZ1263" s="11">
        <v>62.5</v>
      </c>
      <c r="DA1263" s="11">
        <v>1360</v>
      </c>
      <c r="DB1263" s="11">
        <v>365</v>
      </c>
      <c r="DC1263" s="11">
        <v>5.2</v>
      </c>
      <c r="DD1263" s="11">
        <v>2.48</v>
      </c>
      <c r="DE1263" s="28"/>
      <c r="DF1263" s="11">
        <v>199</v>
      </c>
      <c r="DG1263" s="11">
        <v>-6.9509850000000002</v>
      </c>
      <c r="DH1263" s="11">
        <v>-7.4688442211055275</v>
      </c>
      <c r="DI1263" s="11">
        <v>-1.1890399999999999</v>
      </c>
      <c r="DJ1263" s="11">
        <v>0</v>
      </c>
      <c r="DK1263" s="11">
        <v>122.73161764705883</v>
      </c>
      <c r="DL1263" s="11" t="s">
        <v>6</v>
      </c>
      <c r="DM1263" s="11">
        <v>48.465013333333332</v>
      </c>
      <c r="DN1263" s="11" t="s">
        <v>6</v>
      </c>
      <c r="DO1263" s="11">
        <v>21.448410154986234</v>
      </c>
      <c r="DP1263" s="11">
        <v>2929.0547945205481</v>
      </c>
      <c r="DQ1263" s="11">
        <v>0.32061833689844454</v>
      </c>
      <c r="DR1263" s="11">
        <v>57.504711390052499</v>
      </c>
      <c r="DS1263" s="11">
        <f>IF(odpadni[[#This Row],[SÚC]]="-","-",odpadni[[#This Row],[ZKC34]]-odpadni[[#This Row],[SÚC]])</f>
        <v>-41.584711390052497</v>
      </c>
      <c r="DT1263" s="11" t="str">
        <f>IF(odpadni[[#This Row],[Rozdíl Cena pro stočné - sociálně únosná cena]]="-","-",IF(odpadni[[#This Row],[Rozdíl Cena pro stočné - sociálně únosná cena]]&gt;0,"ANO","NE"))</f>
        <v>NE</v>
      </c>
      <c r="DU1263" s="11">
        <v>-9.0396980567191676</v>
      </c>
      <c r="DV1263" s="11" t="s">
        <v>301</v>
      </c>
      <c r="DW1263" s="58"/>
      <c r="DX1263" s="58" t="s">
        <v>8821</v>
      </c>
      <c r="DY1263" s="58"/>
      <c r="DZ1263" s="58" t="s">
        <v>8906</v>
      </c>
      <c r="EK1263" s="2"/>
    </row>
    <row r="1264" spans="1:141" ht="15" customHeight="1" x14ac:dyDescent="0.25">
      <c r="A1264" s="71">
        <v>1728</v>
      </c>
      <c r="B1264" s="9" t="s">
        <v>1574</v>
      </c>
      <c r="C1264" s="9" t="s">
        <v>3935</v>
      </c>
      <c r="D1264" s="9" t="s">
        <v>3935</v>
      </c>
      <c r="E1264" s="9" t="s">
        <v>8</v>
      </c>
      <c r="F1264" s="9" t="s">
        <v>3935</v>
      </c>
      <c r="G1264" s="9" t="s">
        <v>8</v>
      </c>
      <c r="H1264" s="9" t="s">
        <v>7</v>
      </c>
      <c r="I1264" s="9" t="s">
        <v>5990</v>
      </c>
      <c r="J1264" s="9" t="s">
        <v>5980</v>
      </c>
      <c r="K1264" s="9" t="s">
        <v>5981</v>
      </c>
      <c r="L1264" s="10" t="s">
        <v>7251</v>
      </c>
      <c r="M1264" s="50"/>
      <c r="N1264" s="28"/>
      <c r="O1264" s="56">
        <v>581</v>
      </c>
      <c r="P1264" s="56">
        <v>581</v>
      </c>
      <c r="Q1264" s="56">
        <v>0</v>
      </c>
      <c r="R1264" s="11">
        <v>8.36</v>
      </c>
      <c r="S1264" s="11">
        <v>0</v>
      </c>
      <c r="T1264" s="56">
        <v>302</v>
      </c>
      <c r="U1264" s="11">
        <v>0</v>
      </c>
      <c r="V1264" s="11">
        <v>24.378</v>
      </c>
      <c r="W1264" s="11">
        <v>0</v>
      </c>
      <c r="X1264" s="56">
        <v>12</v>
      </c>
      <c r="Y1264" s="56">
        <v>0</v>
      </c>
      <c r="Z1264" s="11">
        <v>1</v>
      </c>
      <c r="AA1264" s="56">
        <v>12</v>
      </c>
      <c r="AB1264" s="56">
        <v>0</v>
      </c>
      <c r="AC1264" s="11">
        <v>0</v>
      </c>
      <c r="AD1264" s="11">
        <v>0</v>
      </c>
      <c r="AE1264" s="11">
        <v>0</v>
      </c>
      <c r="AF1264" s="11">
        <v>0</v>
      </c>
      <c r="AG1264" s="11">
        <v>0</v>
      </c>
      <c r="AH1264" s="11">
        <v>7.5</v>
      </c>
      <c r="AI1264" s="11">
        <v>52358</v>
      </c>
      <c r="AJ1264" s="11">
        <v>15657</v>
      </c>
      <c r="AK1264" s="11">
        <v>34.78</v>
      </c>
      <c r="AL1264" s="24">
        <v>1.5633999999999999E-2</v>
      </c>
      <c r="AM1264" s="24">
        <v>0</v>
      </c>
      <c r="AN1264" s="24">
        <v>0</v>
      </c>
      <c r="AO1264" s="24">
        <v>9.6340000000000002E-3</v>
      </c>
      <c r="AP1264" s="24">
        <v>6.0000000000000001E-3</v>
      </c>
      <c r="AQ1264" s="24">
        <v>0.14000000000000001</v>
      </c>
      <c r="AR1264" s="24">
        <v>0.14000000000000001</v>
      </c>
      <c r="AS1264" s="24">
        <v>0</v>
      </c>
      <c r="AT1264" s="24">
        <v>0.13800000000000001</v>
      </c>
      <c r="AU1264" s="24">
        <v>2.4E-2</v>
      </c>
      <c r="AV1264" s="24">
        <v>0.114</v>
      </c>
      <c r="AW1264" s="24">
        <v>0.89641999999999999</v>
      </c>
      <c r="AX1264" s="24">
        <v>0.16242000000000001</v>
      </c>
      <c r="AY1264" s="24">
        <v>1.2999999999999999E-2</v>
      </c>
      <c r="AZ1264" s="24">
        <v>0</v>
      </c>
      <c r="BA1264" s="24">
        <v>0.72099999999999997</v>
      </c>
      <c r="BB1264" s="24">
        <v>0</v>
      </c>
      <c r="BC1264" s="24">
        <v>0.17299999999999999</v>
      </c>
      <c r="BD1264" s="24">
        <v>0</v>
      </c>
      <c r="BE1264" s="24">
        <v>1.363054</v>
      </c>
      <c r="BF1264" s="25">
        <v>0.84786600000000001</v>
      </c>
      <c r="BG1264" s="54">
        <v>68.02</v>
      </c>
      <c r="BH1264" s="11">
        <v>4</v>
      </c>
      <c r="BI1264" s="24">
        <v>0</v>
      </c>
      <c r="BJ1264" s="24">
        <v>0</v>
      </c>
      <c r="BK1264" s="24">
        <v>2.4378E-2</v>
      </c>
      <c r="BL1264" s="24">
        <v>0</v>
      </c>
      <c r="BM1264" s="11">
        <v>55.91</v>
      </c>
      <c r="BN1264" s="24">
        <v>-0.51519099999999995</v>
      </c>
      <c r="BO1264" s="25">
        <v>0</v>
      </c>
      <c r="BP1264" s="24">
        <v>-37.796849999999999</v>
      </c>
      <c r="BQ1264" s="11">
        <v>0</v>
      </c>
      <c r="BR1264" s="24">
        <v>1.904982</v>
      </c>
      <c r="BS1264" s="24">
        <v>0.50741199999999997</v>
      </c>
      <c r="BT1264" s="24">
        <v>0.90883999999999998</v>
      </c>
      <c r="BU1264" s="24">
        <v>0.18784000000000001</v>
      </c>
      <c r="BV1264" s="24">
        <v>0.90883999999999998</v>
      </c>
      <c r="BW1264" s="24">
        <v>0</v>
      </c>
      <c r="BX1264" s="11">
        <v>36.124401913875602</v>
      </c>
      <c r="BY1264" s="28"/>
      <c r="BZ1264" s="28"/>
      <c r="CA1264" s="11">
        <v>2.4378E-2</v>
      </c>
      <c r="CB1264" s="17">
        <v>2.4378E-2</v>
      </c>
      <c r="CC1264" s="11">
        <v>1.923841059602649</v>
      </c>
      <c r="CD1264" s="11">
        <v>69.497607655502392</v>
      </c>
      <c r="CE1264" s="11">
        <v>41.958691910499141</v>
      </c>
      <c r="CF1264" s="11">
        <v>100</v>
      </c>
      <c r="CG1264" s="11">
        <v>0</v>
      </c>
      <c r="CH1264" s="11">
        <v>0</v>
      </c>
      <c r="CI1264" s="28"/>
      <c r="CJ1264" s="11">
        <v>68015</v>
      </c>
      <c r="CK1264" s="11">
        <v>0</v>
      </c>
      <c r="CL1264" s="11">
        <v>973.18055555555566</v>
      </c>
      <c r="CM1264" s="11" t="s">
        <v>6</v>
      </c>
      <c r="CN1264" s="11">
        <v>381.22900000000004</v>
      </c>
      <c r="CO1264" s="11" t="s">
        <v>6</v>
      </c>
      <c r="CP1264" s="11">
        <v>0.56050724104976846</v>
      </c>
      <c r="CQ1264" s="11">
        <v>591.95155555555561</v>
      </c>
      <c r="CR1264" s="11" t="s">
        <v>295</v>
      </c>
      <c r="CS1264" s="11">
        <v>24.282203443906621</v>
      </c>
      <c r="CT1264" s="11">
        <v>2790.015587825088</v>
      </c>
      <c r="CU1264" s="11">
        <v>15.638239396176882</v>
      </c>
      <c r="CV1264" s="11">
        <v>1.2740470169523275</v>
      </c>
      <c r="CW1264" s="11">
        <v>0</v>
      </c>
      <c r="CX1264" s="11" t="s">
        <v>6</v>
      </c>
      <c r="CY1264" s="28"/>
      <c r="CZ1264" s="11">
        <v>6.0945</v>
      </c>
      <c r="DA1264" s="11">
        <v>145.25</v>
      </c>
      <c r="DB1264" s="11">
        <v>75.5</v>
      </c>
      <c r="DC1264" s="11">
        <v>5.660841742554763</v>
      </c>
      <c r="DD1264" s="11">
        <v>7.0965624743621287</v>
      </c>
      <c r="DE1264" s="28"/>
      <c r="DF1264" s="11">
        <v>847.86684000000002</v>
      </c>
      <c r="DG1264" s="11">
        <v>-37.796849999999999</v>
      </c>
      <c r="DH1264" s="11">
        <v>-60.763197202051195</v>
      </c>
      <c r="DI1264" s="11">
        <v>-21.133439986873409</v>
      </c>
      <c r="DJ1264" s="11">
        <v>0</v>
      </c>
      <c r="DK1264" s="11">
        <v>117.06540447504302</v>
      </c>
      <c r="DL1264" s="11" t="s">
        <v>6</v>
      </c>
      <c r="DM1264" s="11">
        <v>59.062045924832042</v>
      </c>
      <c r="DN1264" s="11" t="s">
        <v>6</v>
      </c>
      <c r="DO1264" s="11">
        <v>32.054780439028498</v>
      </c>
      <c r="DP1264" s="11">
        <v>4513.4238410596026</v>
      </c>
      <c r="DQ1264" s="11">
        <v>0.43369024583618687</v>
      </c>
      <c r="DR1264" s="11">
        <v>59.924915772753501</v>
      </c>
      <c r="DS1264" s="11">
        <f>IF(odpadni[[#This Row],[SÚC]]="-","-",odpadni[[#This Row],[ZKC34]]-odpadni[[#This Row],[SÚC]])</f>
        <v>-25.1449157727535</v>
      </c>
      <c r="DT1264" s="11" t="str">
        <f>IF(odpadni[[#This Row],[Rozdíl Cena pro stočné - sociálně únosná cena]]="-","-",IF(odpadni[[#This Row],[Rozdíl Cena pro stočné - sociálně únosná cena]]&gt;0,"ANO","NE"))</f>
        <v>NE</v>
      </c>
      <c r="DU1264" s="11">
        <v>-0.86286984792145915</v>
      </c>
      <c r="DV1264" s="11" t="s">
        <v>301</v>
      </c>
      <c r="DW1264" s="58"/>
      <c r="DX1264" s="58" t="s">
        <v>8821</v>
      </c>
      <c r="DY1264" s="58"/>
      <c r="DZ1264" s="58" t="s">
        <v>8906</v>
      </c>
      <c r="EK1264" s="2"/>
    </row>
    <row r="1265" spans="1:141" ht="15" customHeight="1" x14ac:dyDescent="0.25">
      <c r="A1265" s="71">
        <v>1729</v>
      </c>
      <c r="B1265" s="9" t="s">
        <v>1575</v>
      </c>
      <c r="C1265" s="9" t="s">
        <v>3936</v>
      </c>
      <c r="D1265" s="9" t="s">
        <v>3936</v>
      </c>
      <c r="E1265" s="9" t="s">
        <v>8</v>
      </c>
      <c r="F1265" s="9" t="s">
        <v>3936</v>
      </c>
      <c r="G1265" s="9" t="s">
        <v>8</v>
      </c>
      <c r="H1265" s="9" t="s">
        <v>5938</v>
      </c>
      <c r="I1265" s="9" t="s">
        <v>5990</v>
      </c>
      <c r="J1265" s="9" t="s">
        <v>5980</v>
      </c>
      <c r="K1265" s="9" t="s">
        <v>5981</v>
      </c>
      <c r="L1265" s="10" t="s">
        <v>7252</v>
      </c>
      <c r="M1265" s="50"/>
      <c r="N1265" s="28"/>
      <c r="O1265" s="56">
        <v>400</v>
      </c>
      <c r="P1265" s="56">
        <v>0</v>
      </c>
      <c r="Q1265" s="56">
        <v>400</v>
      </c>
      <c r="R1265" s="11">
        <v>4.1500000000000004</v>
      </c>
      <c r="S1265" s="11">
        <v>0</v>
      </c>
      <c r="T1265" s="56">
        <v>149</v>
      </c>
      <c r="U1265" s="11">
        <v>15.7</v>
      </c>
      <c r="V1265" s="11">
        <v>0</v>
      </c>
      <c r="W1265" s="11">
        <v>0</v>
      </c>
      <c r="X1265" s="56">
        <v>6</v>
      </c>
      <c r="Y1265" s="56">
        <v>0</v>
      </c>
      <c r="Z1265" s="11">
        <v>0</v>
      </c>
      <c r="AA1265" s="56">
        <v>0</v>
      </c>
      <c r="AB1265" s="56">
        <v>0</v>
      </c>
      <c r="AC1265" s="11">
        <v>0</v>
      </c>
      <c r="AD1265" s="11">
        <v>0</v>
      </c>
      <c r="AE1265" s="11">
        <v>0</v>
      </c>
      <c r="AF1265" s="11">
        <v>0</v>
      </c>
      <c r="AG1265" s="11">
        <v>0</v>
      </c>
      <c r="AH1265" s="11">
        <v>0</v>
      </c>
      <c r="AI1265" s="11">
        <v>31041</v>
      </c>
      <c r="AJ1265" s="11">
        <v>0</v>
      </c>
      <c r="AK1265" s="11">
        <v>5</v>
      </c>
      <c r="AL1265" s="24">
        <v>0</v>
      </c>
      <c r="AM1265" s="24">
        <v>0</v>
      </c>
      <c r="AN1265" s="24">
        <v>0</v>
      </c>
      <c r="AO1265" s="24">
        <v>0</v>
      </c>
      <c r="AP1265" s="24">
        <v>0</v>
      </c>
      <c r="AQ1265" s="24">
        <v>0</v>
      </c>
      <c r="AR1265" s="24">
        <v>0</v>
      </c>
      <c r="AS1265" s="24">
        <v>0</v>
      </c>
      <c r="AT1265" s="24">
        <v>1.8613999999999999E-2</v>
      </c>
      <c r="AU1265" s="24">
        <v>1.1532000000000001E-2</v>
      </c>
      <c r="AV1265" s="24">
        <v>7.0819999999999998E-3</v>
      </c>
      <c r="AW1265" s="24">
        <v>0.13363700000000001</v>
      </c>
      <c r="AX1265" s="24">
        <v>0</v>
      </c>
      <c r="AY1265" s="24">
        <v>0.13363700000000001</v>
      </c>
      <c r="AZ1265" s="24">
        <v>0</v>
      </c>
      <c r="BA1265" s="24">
        <v>0</v>
      </c>
      <c r="BB1265" s="24">
        <v>0</v>
      </c>
      <c r="BC1265" s="24">
        <v>4.2057999999999998E-2</v>
      </c>
      <c r="BD1265" s="24">
        <v>0</v>
      </c>
      <c r="BE1265" s="24">
        <v>0.19430900000000001</v>
      </c>
      <c r="BF1265" s="25">
        <v>9.178E-2</v>
      </c>
      <c r="BG1265" s="54">
        <v>31.04</v>
      </c>
      <c r="BH1265" s="11">
        <v>0.2</v>
      </c>
      <c r="BI1265" s="24">
        <v>0</v>
      </c>
      <c r="BJ1265" s="24">
        <v>0</v>
      </c>
      <c r="BK1265" s="24">
        <v>1.9134000000000002E-2</v>
      </c>
      <c r="BL1265" s="24">
        <v>0</v>
      </c>
      <c r="BM1265" s="11">
        <v>10.15</v>
      </c>
      <c r="BN1265" s="24">
        <v>-9.8608000000000001E-2</v>
      </c>
      <c r="BO1265" s="25">
        <v>0</v>
      </c>
      <c r="BP1265" s="24">
        <v>-50.747889999999998</v>
      </c>
      <c r="BQ1265" s="11">
        <v>0</v>
      </c>
      <c r="BR1265" s="24">
        <v>0.02</v>
      </c>
      <c r="BS1265" s="24">
        <v>0</v>
      </c>
      <c r="BT1265" s="24">
        <v>0.02</v>
      </c>
      <c r="BU1265" s="24">
        <v>0</v>
      </c>
      <c r="BV1265" s="24">
        <v>0</v>
      </c>
      <c r="BW1265" s="24">
        <v>0.02</v>
      </c>
      <c r="BX1265" s="11">
        <v>35.903614457831324</v>
      </c>
      <c r="BY1265" s="28"/>
      <c r="BZ1265" s="28"/>
      <c r="CA1265" s="11">
        <v>1.9134000000000002E-2</v>
      </c>
      <c r="CB1265" s="17">
        <v>1.8350000000000002E-2</v>
      </c>
      <c r="CC1265" s="11">
        <v>2.6845637583892619</v>
      </c>
      <c r="CD1265" s="11">
        <v>96.385542168674689</v>
      </c>
      <c r="CE1265" s="11">
        <v>47.835000000000001</v>
      </c>
      <c r="CF1265" s="11">
        <v>0</v>
      </c>
      <c r="CG1265" s="11">
        <v>0</v>
      </c>
      <c r="CH1265" s="11" t="s">
        <v>6</v>
      </c>
      <c r="CI1265" s="28"/>
      <c r="CJ1265" s="11">
        <v>31041</v>
      </c>
      <c r="CK1265" s="11">
        <v>0</v>
      </c>
      <c r="CL1265" s="11">
        <v>344.9</v>
      </c>
      <c r="CM1265" s="11" t="s">
        <v>6</v>
      </c>
      <c r="CN1265" s="11">
        <v>35.029000000000003</v>
      </c>
      <c r="CO1265" s="11" t="s">
        <v>6</v>
      </c>
      <c r="CP1265" s="11">
        <v>0.11284752424213139</v>
      </c>
      <c r="CQ1265" s="11">
        <v>309.87099999999998</v>
      </c>
      <c r="CR1265" s="11" t="s">
        <v>295</v>
      </c>
      <c r="CS1265" s="11">
        <v>16.194784153862233</v>
      </c>
      <c r="CT1265" s="11">
        <v>1622.2953904045155</v>
      </c>
      <c r="CU1265" s="11">
        <v>1.8307201839657157</v>
      </c>
      <c r="CV1265" s="11">
        <v>1.1111111111111112</v>
      </c>
      <c r="CW1265" s="11">
        <v>100</v>
      </c>
      <c r="CX1265" s="11" t="s">
        <v>6</v>
      </c>
      <c r="CY1265" s="28"/>
      <c r="CZ1265" s="11">
        <v>95.67</v>
      </c>
      <c r="DA1265" s="11">
        <v>2000</v>
      </c>
      <c r="DB1265" s="11">
        <v>745</v>
      </c>
      <c r="DC1265" s="11">
        <v>0.97282324657677421</v>
      </c>
      <c r="DD1265" s="11">
        <v>2.1980767220654331</v>
      </c>
      <c r="DE1265" s="28"/>
      <c r="DF1265" s="11">
        <v>95.67</v>
      </c>
      <c r="DG1265" s="11">
        <v>-50.747889999999998</v>
      </c>
      <c r="DH1265" s="11">
        <v>-103.07097313682451</v>
      </c>
      <c r="DI1265" s="11">
        <v>-5.1535486568412248</v>
      </c>
      <c r="DJ1265" s="11">
        <v>0</v>
      </c>
      <c r="DK1265" s="11">
        <v>77.602500000000006</v>
      </c>
      <c r="DL1265" s="11" t="s">
        <v>6</v>
      </c>
      <c r="DM1265" s="11">
        <v>21.196404306470157</v>
      </c>
      <c r="DN1265" s="11" t="s">
        <v>6</v>
      </c>
      <c r="DO1265" s="11">
        <v>-50.748035345763704</v>
      </c>
      <c r="DP1265" s="11">
        <v>1304.0872483221476</v>
      </c>
      <c r="DQ1265" s="11">
        <v>0.18975365940735453</v>
      </c>
      <c r="DR1265" s="11">
        <v>58.8400038998914</v>
      </c>
      <c r="DS1265" s="11">
        <f>IF(odpadni[[#This Row],[SÚC]]="-","-",odpadni[[#This Row],[ZKC34]]-odpadni[[#This Row],[SÚC]])</f>
        <v>-53.8400038998914</v>
      </c>
      <c r="DT1265" s="11" t="str">
        <f>IF(odpadni[[#This Row],[Rozdíl Cena pro stočné - sociálně únosná cena]]="-","-",IF(odpadni[[#This Row],[Rozdíl Cena pro stočné - sociálně únosná cena]]&gt;0,"ANO","NE"))</f>
        <v>NE</v>
      </c>
      <c r="DU1265" s="11">
        <v>-37.643599593421243</v>
      </c>
      <c r="DV1265" s="11" t="s">
        <v>301</v>
      </c>
      <c r="DW1265" s="58"/>
      <c r="DX1265" s="58" t="s">
        <v>8821</v>
      </c>
      <c r="DY1265" s="58"/>
      <c r="DZ1265" s="58" t="s">
        <v>8894</v>
      </c>
      <c r="EK1265" s="2"/>
    </row>
    <row r="1266" spans="1:141" ht="15" customHeight="1" x14ac:dyDescent="0.25">
      <c r="A1266" s="71">
        <v>1730</v>
      </c>
      <c r="B1266" s="9" t="s">
        <v>1576</v>
      </c>
      <c r="C1266" s="9" t="s">
        <v>3937</v>
      </c>
      <c r="D1266" s="9" t="s">
        <v>6</v>
      </c>
      <c r="E1266" s="9" t="s">
        <v>6</v>
      </c>
      <c r="F1266" s="9" t="s">
        <v>6</v>
      </c>
      <c r="G1266" s="9" t="s">
        <v>6</v>
      </c>
      <c r="H1266" s="9" t="s">
        <v>6</v>
      </c>
      <c r="I1266" s="9" t="s">
        <v>6</v>
      </c>
      <c r="J1266" s="9" t="s">
        <v>6</v>
      </c>
      <c r="K1266" s="9" t="s">
        <v>6</v>
      </c>
      <c r="L1266" s="10" t="s">
        <v>7253</v>
      </c>
      <c r="M1266" s="50" t="s">
        <v>9019</v>
      </c>
      <c r="N1266" s="28"/>
      <c r="O1266" s="56" t="s">
        <v>6</v>
      </c>
      <c r="P1266" s="56" t="s">
        <v>6</v>
      </c>
      <c r="Q1266" s="56" t="s">
        <v>6</v>
      </c>
      <c r="R1266" s="11" t="s">
        <v>6</v>
      </c>
      <c r="S1266" s="11" t="s">
        <v>6</v>
      </c>
      <c r="T1266" s="56" t="s">
        <v>6</v>
      </c>
      <c r="U1266" s="11" t="s">
        <v>6</v>
      </c>
      <c r="V1266" s="11" t="s">
        <v>6</v>
      </c>
      <c r="W1266" s="11" t="s">
        <v>6</v>
      </c>
      <c r="X1266" s="56" t="s">
        <v>6</v>
      </c>
      <c r="Y1266" s="56" t="s">
        <v>6</v>
      </c>
      <c r="Z1266" s="11" t="s">
        <v>6</v>
      </c>
      <c r="AA1266" s="56" t="s">
        <v>6</v>
      </c>
      <c r="AB1266" s="56" t="s">
        <v>6</v>
      </c>
      <c r="AC1266" s="11" t="s">
        <v>6</v>
      </c>
      <c r="AD1266" s="11" t="s">
        <v>6</v>
      </c>
      <c r="AE1266" s="11" t="s">
        <v>6</v>
      </c>
      <c r="AF1266" s="11" t="s">
        <v>6</v>
      </c>
      <c r="AG1266" s="11" t="s">
        <v>6</v>
      </c>
      <c r="AH1266" s="11" t="s">
        <v>6</v>
      </c>
      <c r="AI1266" s="11" t="s">
        <v>6</v>
      </c>
      <c r="AJ1266" s="11" t="s">
        <v>6</v>
      </c>
      <c r="AK1266" s="11">
        <v>23.5</v>
      </c>
      <c r="AL1266" s="24">
        <v>5.0939999999999996E-3</v>
      </c>
      <c r="AM1266" s="24">
        <v>0</v>
      </c>
      <c r="AN1266" s="24">
        <v>0</v>
      </c>
      <c r="AO1266" s="24">
        <v>0</v>
      </c>
      <c r="AP1266" s="24">
        <v>5.0939999999999996E-3</v>
      </c>
      <c r="AQ1266" s="24">
        <v>0.24901999999999999</v>
      </c>
      <c r="AR1266" s="24">
        <v>0.24901999999999999</v>
      </c>
      <c r="AS1266" s="24">
        <v>0</v>
      </c>
      <c r="AT1266" s="24">
        <v>0.144929</v>
      </c>
      <c r="AU1266" s="24">
        <v>0.144929</v>
      </c>
      <c r="AV1266" s="24">
        <v>0</v>
      </c>
      <c r="AW1266" s="24">
        <v>1.15774</v>
      </c>
      <c r="AX1266" s="24">
        <v>1.0209999999999999</v>
      </c>
      <c r="AY1266" s="24">
        <v>6.7400000000000003E-3</v>
      </c>
      <c r="AZ1266" s="24">
        <v>0.05</v>
      </c>
      <c r="BA1266" s="24">
        <v>0.08</v>
      </c>
      <c r="BB1266" s="24">
        <v>0</v>
      </c>
      <c r="BC1266" s="24">
        <v>0.16968800000000001</v>
      </c>
      <c r="BD1266" s="24">
        <v>0</v>
      </c>
      <c r="BE1266" s="24">
        <v>1.7264710000000001</v>
      </c>
      <c r="BF1266" s="25">
        <v>1.722488</v>
      </c>
      <c r="BG1266" s="54">
        <v>34.362000000000002</v>
      </c>
      <c r="BH1266" s="11">
        <v>0.3</v>
      </c>
      <c r="BI1266" s="24">
        <v>0</v>
      </c>
      <c r="BJ1266" s="24">
        <v>0</v>
      </c>
      <c r="BK1266" s="24">
        <v>2.5257000000000002E-2</v>
      </c>
      <c r="BL1266" s="24">
        <v>0</v>
      </c>
      <c r="BM1266" s="11">
        <v>68.349999999999994</v>
      </c>
      <c r="BN1266" s="24">
        <v>-1.1328780000000001</v>
      </c>
      <c r="BO1266" s="25">
        <v>-1.1299999999999999</v>
      </c>
      <c r="BP1266" s="24">
        <v>-65.618154000000004</v>
      </c>
      <c r="BQ1266" s="11">
        <v>0</v>
      </c>
      <c r="BR1266" s="24">
        <v>0.7</v>
      </c>
      <c r="BS1266" s="24">
        <v>0</v>
      </c>
      <c r="BT1266" s="24">
        <v>0.13</v>
      </c>
      <c r="BU1266" s="24">
        <v>0</v>
      </c>
      <c r="BV1266" s="24">
        <v>0</v>
      </c>
      <c r="BW1266" s="24">
        <v>0.13</v>
      </c>
      <c r="BX1266" s="11" t="s">
        <v>6</v>
      </c>
      <c r="BY1266" s="28"/>
      <c r="BZ1266" s="28"/>
      <c r="CA1266" s="11" t="s">
        <v>6</v>
      </c>
      <c r="CB1266" s="17" t="s">
        <v>6</v>
      </c>
      <c r="CC1266" s="11" t="s">
        <v>6</v>
      </c>
      <c r="CD1266" s="11" t="s">
        <v>6</v>
      </c>
      <c r="CE1266" s="11" t="s">
        <v>6</v>
      </c>
      <c r="CF1266" s="11" t="s">
        <v>6</v>
      </c>
      <c r="CG1266" s="11" t="s">
        <v>6</v>
      </c>
      <c r="CH1266" s="11" t="s">
        <v>6</v>
      </c>
      <c r="CI1266" s="28"/>
      <c r="CJ1266" s="11" t="s">
        <v>6</v>
      </c>
      <c r="CK1266" s="11" t="s">
        <v>6</v>
      </c>
      <c r="CL1266" s="11" t="s">
        <v>6</v>
      </c>
      <c r="CM1266" s="11" t="s">
        <v>6</v>
      </c>
      <c r="CN1266" s="11" t="s">
        <v>6</v>
      </c>
      <c r="CO1266" s="11" t="s">
        <v>6</v>
      </c>
      <c r="CP1266" s="11" t="s">
        <v>6</v>
      </c>
      <c r="CQ1266" s="11" t="s">
        <v>6</v>
      </c>
      <c r="CR1266" s="11" t="s">
        <v>6</v>
      </c>
      <c r="CS1266" s="11" t="s">
        <v>6</v>
      </c>
      <c r="CT1266" s="11" t="s">
        <v>6</v>
      </c>
      <c r="CU1266" s="11" t="s">
        <v>6</v>
      </c>
      <c r="CV1266" s="11" t="s">
        <v>6</v>
      </c>
      <c r="CW1266" s="11" t="s">
        <v>6</v>
      </c>
      <c r="CX1266" s="11" t="s">
        <v>6</v>
      </c>
      <c r="CY1266" s="28"/>
      <c r="CZ1266" s="11" t="s">
        <v>6</v>
      </c>
      <c r="DA1266" s="11" t="s">
        <v>6</v>
      </c>
      <c r="DB1266" s="11" t="s">
        <v>6</v>
      </c>
      <c r="DC1266" s="11" t="s">
        <v>6</v>
      </c>
      <c r="DD1266" s="11" t="s">
        <v>6</v>
      </c>
      <c r="DE1266" s="28"/>
      <c r="DF1266" s="11" t="s">
        <v>6</v>
      </c>
      <c r="DG1266" s="11" t="s">
        <v>6</v>
      </c>
      <c r="DH1266" s="11" t="s">
        <v>6</v>
      </c>
      <c r="DI1266" s="11" t="s">
        <v>6</v>
      </c>
      <c r="DJ1266" s="11" t="s">
        <v>6</v>
      </c>
      <c r="DK1266" s="11" t="s">
        <v>6</v>
      </c>
      <c r="DL1266" s="11" t="s">
        <v>6</v>
      </c>
      <c r="DM1266" s="11" t="s">
        <v>6</v>
      </c>
      <c r="DN1266" s="11" t="s">
        <v>6</v>
      </c>
      <c r="DO1266" s="11" t="s">
        <v>6</v>
      </c>
      <c r="DP1266" s="11" t="s">
        <v>6</v>
      </c>
      <c r="DQ1266" s="11" t="s">
        <v>6</v>
      </c>
      <c r="DR1266" s="11" t="s">
        <v>6</v>
      </c>
      <c r="DS1266" s="11" t="str">
        <f>IF(odpadni[[#This Row],[SÚC]]="-","-",odpadni[[#This Row],[ZKC34]]-odpadni[[#This Row],[SÚC]])</f>
        <v>-</v>
      </c>
      <c r="DT1266" s="11" t="str">
        <f>IF(odpadni[[#This Row],[Rozdíl Cena pro stočné - sociálně únosná cena]]="-","-",IF(odpadni[[#This Row],[Rozdíl Cena pro stočné - sociálně únosná cena]]&gt;0,"ANO","NE"))</f>
        <v>-</v>
      </c>
      <c r="DU1266" s="11" t="s">
        <v>6</v>
      </c>
      <c r="DV1266" s="11" t="s">
        <v>6</v>
      </c>
      <c r="DW1266" s="11" t="s">
        <v>6</v>
      </c>
      <c r="DX1266" s="11" t="s">
        <v>6</v>
      </c>
      <c r="DY1266" s="11" t="s">
        <v>6</v>
      </c>
      <c r="DZ1266" s="11" t="s">
        <v>6</v>
      </c>
      <c r="EK1266" s="2"/>
    </row>
    <row r="1267" spans="1:141" ht="15" customHeight="1" x14ac:dyDescent="0.25">
      <c r="A1267" s="71">
        <v>1731</v>
      </c>
      <c r="B1267" s="9" t="s">
        <v>1577</v>
      </c>
      <c r="C1267" s="9" t="s">
        <v>3938</v>
      </c>
      <c r="D1267" s="9" t="s">
        <v>3938</v>
      </c>
      <c r="E1267" s="9" t="s">
        <v>8</v>
      </c>
      <c r="F1267" s="9" t="s">
        <v>5913</v>
      </c>
      <c r="G1267" s="9" t="s">
        <v>9</v>
      </c>
      <c r="H1267" s="9" t="s">
        <v>5941</v>
      </c>
      <c r="I1267" s="9" t="s">
        <v>5988</v>
      </c>
      <c r="J1267" s="9" t="s">
        <v>5980</v>
      </c>
      <c r="K1267" s="9" t="s">
        <v>5985</v>
      </c>
      <c r="L1267" s="10" t="s">
        <v>7254</v>
      </c>
      <c r="M1267" s="50"/>
      <c r="N1267" s="28"/>
      <c r="O1267" s="56">
        <v>193</v>
      </c>
      <c r="P1267" s="56">
        <v>193</v>
      </c>
      <c r="Q1267" s="56">
        <v>0</v>
      </c>
      <c r="R1267" s="11">
        <v>1.986</v>
      </c>
      <c r="S1267" s="11">
        <v>0</v>
      </c>
      <c r="T1267" s="56">
        <v>77</v>
      </c>
      <c r="U1267" s="11">
        <v>0</v>
      </c>
      <c r="V1267" s="11">
        <v>9.0459999999999994</v>
      </c>
      <c r="W1267" s="11">
        <v>0</v>
      </c>
      <c r="X1267" s="56">
        <v>0</v>
      </c>
      <c r="Y1267" s="56">
        <v>0</v>
      </c>
      <c r="Z1267" s="11">
        <v>1</v>
      </c>
      <c r="AA1267" s="56">
        <v>4</v>
      </c>
      <c r="AB1267" s="56">
        <v>0</v>
      </c>
      <c r="AC1267" s="11">
        <v>0</v>
      </c>
      <c r="AD1267" s="11">
        <v>0</v>
      </c>
      <c r="AE1267" s="11">
        <v>0</v>
      </c>
      <c r="AF1267" s="11">
        <v>0</v>
      </c>
      <c r="AG1267" s="11">
        <v>0</v>
      </c>
      <c r="AH1267" s="11">
        <v>2.4</v>
      </c>
      <c r="AI1267" s="11">
        <v>11315.41</v>
      </c>
      <c r="AJ1267" s="11">
        <v>3660.5250000000001</v>
      </c>
      <c r="AK1267" s="11">
        <v>41.54</v>
      </c>
      <c r="AL1267" s="24">
        <v>0</v>
      </c>
      <c r="AM1267" s="24">
        <v>0</v>
      </c>
      <c r="AN1267" s="24">
        <v>0</v>
      </c>
      <c r="AO1267" s="24">
        <v>0</v>
      </c>
      <c r="AP1267" s="24">
        <v>0</v>
      </c>
      <c r="AQ1267" s="24">
        <v>0.12216</v>
      </c>
      <c r="AR1267" s="24">
        <v>0.12216</v>
      </c>
      <c r="AS1267" s="24">
        <v>0</v>
      </c>
      <c r="AT1267" s="24">
        <v>6.1830000000000003E-2</v>
      </c>
      <c r="AU1267" s="24">
        <v>0</v>
      </c>
      <c r="AV1267" s="24">
        <v>6.1830000000000003E-2</v>
      </c>
      <c r="AW1267" s="24">
        <v>9.4669000000000003E-2</v>
      </c>
      <c r="AX1267" s="24">
        <v>1.7399999999999999E-2</v>
      </c>
      <c r="AY1267" s="24">
        <v>7.7269000000000004E-2</v>
      </c>
      <c r="AZ1267" s="24">
        <v>0</v>
      </c>
      <c r="BA1267" s="24">
        <v>0</v>
      </c>
      <c r="BB1267" s="24">
        <v>0</v>
      </c>
      <c r="BC1267" s="24">
        <v>0.151753</v>
      </c>
      <c r="BD1267" s="24">
        <v>0</v>
      </c>
      <c r="BE1267" s="24">
        <v>0.45041199999999998</v>
      </c>
      <c r="BF1267" s="25">
        <v>0.39200000000000002</v>
      </c>
      <c r="BG1267" s="54">
        <v>14.98</v>
      </c>
      <c r="BH1267" s="11">
        <v>1</v>
      </c>
      <c r="BI1267" s="24">
        <v>0</v>
      </c>
      <c r="BJ1267" s="24">
        <v>0</v>
      </c>
      <c r="BK1267" s="24">
        <v>9.0460000000000002E-3</v>
      </c>
      <c r="BL1267" s="24">
        <v>0</v>
      </c>
      <c r="BM1267" s="11">
        <v>49.79</v>
      </c>
      <c r="BN1267" s="24">
        <v>-7.4603000000000003E-2</v>
      </c>
      <c r="BO1267" s="25">
        <v>2.6700000000000001E-3</v>
      </c>
      <c r="BP1267" s="24">
        <v>-16.56324</v>
      </c>
      <c r="BQ1267" s="11">
        <v>0</v>
      </c>
      <c r="BR1267" s="24">
        <v>6.9565000000000002E-2</v>
      </c>
      <c r="BS1267" s="24">
        <v>0</v>
      </c>
      <c r="BT1267" s="24">
        <v>0.17399999999999999</v>
      </c>
      <c r="BU1267" s="24">
        <v>0</v>
      </c>
      <c r="BV1267" s="24">
        <v>0.17399999999999999</v>
      </c>
      <c r="BW1267" s="24">
        <v>0</v>
      </c>
      <c r="BX1267" s="11">
        <v>38.771399798590132</v>
      </c>
      <c r="BY1267" s="28"/>
      <c r="BZ1267" s="28"/>
      <c r="CA1267" s="11">
        <v>9.0460000000000002E-3</v>
      </c>
      <c r="CB1267" s="17">
        <v>9.4999999999999998E-3</v>
      </c>
      <c r="CC1267" s="11">
        <v>2.5064935064935066</v>
      </c>
      <c r="CD1267" s="11">
        <v>97.180261832829814</v>
      </c>
      <c r="CE1267" s="11">
        <v>46.870466321243526</v>
      </c>
      <c r="CF1267" s="11">
        <v>100</v>
      </c>
      <c r="CG1267" s="11" t="s">
        <v>6</v>
      </c>
      <c r="CH1267" s="11">
        <v>0</v>
      </c>
      <c r="CI1267" s="28"/>
      <c r="CJ1267" s="11">
        <v>14975.934999999999</v>
      </c>
      <c r="CK1267" s="11">
        <v>0</v>
      </c>
      <c r="CL1267" s="11">
        <v>217.23990277777779</v>
      </c>
      <c r="CM1267" s="11" t="s">
        <v>6</v>
      </c>
      <c r="CN1267" s="11">
        <v>20.065999999999999</v>
      </c>
      <c r="CO1267" s="11" t="s">
        <v>6</v>
      </c>
      <c r="CP1267" s="11">
        <v>0.13398829522163391</v>
      </c>
      <c r="CQ1267" s="11">
        <v>197.17390277777778</v>
      </c>
      <c r="CR1267" s="11" t="s">
        <v>295</v>
      </c>
      <c r="CS1267" s="11">
        <v>21.79680552484831</v>
      </c>
      <c r="CT1267" s="11">
        <v>1655.531173999558</v>
      </c>
      <c r="CU1267" s="11">
        <v>2.2182179969047091</v>
      </c>
      <c r="CV1267" s="11">
        <v>1.2856999853795636</v>
      </c>
      <c r="CW1267" s="11">
        <v>0</v>
      </c>
      <c r="CX1267" s="11" t="s">
        <v>6</v>
      </c>
      <c r="CY1267" s="28"/>
      <c r="CZ1267" s="11">
        <v>9.0459999999999994</v>
      </c>
      <c r="DA1267" s="11">
        <v>193</v>
      </c>
      <c r="DB1267" s="11">
        <v>77</v>
      </c>
      <c r="DC1267" s="11">
        <v>6.8350652221976569</v>
      </c>
      <c r="DD1267" s="11">
        <v>16.77570196772054</v>
      </c>
      <c r="DE1267" s="28"/>
      <c r="DF1267" s="11">
        <v>375.77084000000002</v>
      </c>
      <c r="DG1267" s="11">
        <v>-16.56324</v>
      </c>
      <c r="DH1267" s="11">
        <v>-19.853323371233383</v>
      </c>
      <c r="DI1267" s="11">
        <v>-8.2470705284103474</v>
      </c>
      <c r="DJ1267" s="11">
        <v>0</v>
      </c>
      <c r="DK1267" s="11">
        <v>77.595518134715022</v>
      </c>
      <c r="DL1267" s="11" t="s">
        <v>6</v>
      </c>
      <c r="DM1267" s="11">
        <v>63.341023963937403</v>
      </c>
      <c r="DN1267" s="11" t="s">
        <v>6</v>
      </c>
      <c r="DO1267" s="11">
        <v>-16.563279841567276</v>
      </c>
      <c r="DP1267" s="11">
        <v>5849.5064935064938</v>
      </c>
      <c r="DQ1267" s="11">
        <v>0.58026408293966159</v>
      </c>
      <c r="DR1267" s="11">
        <v>60.106973873163497</v>
      </c>
      <c r="DS1267" s="11">
        <f>IF(odpadni[[#This Row],[SÚC]]="-","-",odpadni[[#This Row],[ZKC34]]-odpadni[[#This Row],[SÚC]])</f>
        <v>-18.566973873163498</v>
      </c>
      <c r="DT1267" s="11" t="str">
        <f>IF(odpadni[[#This Row],[Rozdíl Cena pro stočné - sociálně únosná cena]]="-","-",IF(odpadni[[#This Row],[Rozdíl Cena pro stočné - sociálně únosná cena]]&gt;0,"ANO","NE"))</f>
        <v>NE</v>
      </c>
      <c r="DU1267" s="11">
        <v>3.2340500907739056</v>
      </c>
      <c r="DV1267" s="11" t="s">
        <v>9125</v>
      </c>
      <c r="DW1267" s="58"/>
      <c r="DX1267" s="58" t="s">
        <v>8821</v>
      </c>
      <c r="DY1267" s="58"/>
      <c r="DZ1267" s="58" t="s">
        <v>8894</v>
      </c>
      <c r="EK1267" s="2"/>
    </row>
    <row r="1268" spans="1:141" ht="15" customHeight="1" x14ac:dyDescent="0.25">
      <c r="A1268" s="71">
        <v>1733</v>
      </c>
      <c r="B1268" s="9" t="s">
        <v>1578</v>
      </c>
      <c r="C1268" s="9" t="s">
        <v>3939</v>
      </c>
      <c r="D1268" s="9" t="s">
        <v>3939</v>
      </c>
      <c r="E1268" s="9" t="s">
        <v>8</v>
      </c>
      <c r="F1268" s="9" t="s">
        <v>5913</v>
      </c>
      <c r="G1268" s="9" t="s">
        <v>9</v>
      </c>
      <c r="H1268" s="9" t="s">
        <v>5941</v>
      </c>
      <c r="I1268" s="9" t="s">
        <v>5988</v>
      </c>
      <c r="J1268" s="9" t="s">
        <v>5991</v>
      </c>
      <c r="K1268" s="9" t="s">
        <v>5985</v>
      </c>
      <c r="L1268" s="10" t="s">
        <v>7255</v>
      </c>
      <c r="M1268" s="50"/>
      <c r="N1268" s="28"/>
      <c r="O1268" s="56">
        <v>179</v>
      </c>
      <c r="P1268" s="56">
        <v>0</v>
      </c>
      <c r="Q1268" s="56">
        <v>179</v>
      </c>
      <c r="R1268" s="11">
        <v>1.63</v>
      </c>
      <c r="S1268" s="11">
        <v>0</v>
      </c>
      <c r="T1268" s="56">
        <v>51</v>
      </c>
      <c r="U1268" s="11">
        <v>6.9710000000000001</v>
      </c>
      <c r="V1268" s="11">
        <v>0</v>
      </c>
      <c r="W1268" s="11">
        <v>0</v>
      </c>
      <c r="X1268" s="56">
        <v>11</v>
      </c>
      <c r="Y1268" s="56">
        <v>1</v>
      </c>
      <c r="Z1268" s="11">
        <v>0</v>
      </c>
      <c r="AA1268" s="56">
        <v>0</v>
      </c>
      <c r="AB1268" s="56">
        <v>0</v>
      </c>
      <c r="AC1268" s="11">
        <v>0</v>
      </c>
      <c r="AD1268" s="11">
        <v>0</v>
      </c>
      <c r="AE1268" s="11">
        <v>0</v>
      </c>
      <c r="AF1268" s="11">
        <v>0</v>
      </c>
      <c r="AG1268" s="11">
        <v>0</v>
      </c>
      <c r="AH1268" s="11">
        <v>0</v>
      </c>
      <c r="AI1268" s="11">
        <v>9111.5</v>
      </c>
      <c r="AJ1268" s="11">
        <v>0</v>
      </c>
      <c r="AK1268" s="11">
        <v>0</v>
      </c>
      <c r="AL1268" s="24">
        <v>0</v>
      </c>
      <c r="AM1268" s="24">
        <v>0</v>
      </c>
      <c r="AN1268" s="24">
        <v>0</v>
      </c>
      <c r="AO1268" s="24">
        <v>0</v>
      </c>
      <c r="AP1268" s="24">
        <v>0</v>
      </c>
      <c r="AQ1268" s="24">
        <v>0</v>
      </c>
      <c r="AR1268" s="24">
        <v>0</v>
      </c>
      <c r="AS1268" s="24">
        <v>0</v>
      </c>
      <c r="AT1268" s="24">
        <v>0</v>
      </c>
      <c r="AU1268" s="24">
        <v>0</v>
      </c>
      <c r="AV1268" s="24">
        <v>0</v>
      </c>
      <c r="AW1268" s="24">
        <v>0</v>
      </c>
      <c r="AX1268" s="24">
        <v>0</v>
      </c>
      <c r="AY1268" s="24">
        <v>0</v>
      </c>
      <c r="AZ1268" s="24">
        <v>0</v>
      </c>
      <c r="BA1268" s="24">
        <v>0</v>
      </c>
      <c r="BB1268" s="24">
        <v>0</v>
      </c>
      <c r="BC1268" s="24">
        <v>7.6351000000000002E-2</v>
      </c>
      <c r="BD1268" s="24">
        <v>0</v>
      </c>
      <c r="BE1268" s="24">
        <v>7.6351000000000002E-2</v>
      </c>
      <c r="BF1268" s="25">
        <v>7.5899999999999995E-2</v>
      </c>
      <c r="BG1268" s="54">
        <v>9.11</v>
      </c>
      <c r="BH1268" s="11">
        <v>1</v>
      </c>
      <c r="BI1268" s="24">
        <v>0</v>
      </c>
      <c r="BJ1268" s="24">
        <v>0</v>
      </c>
      <c r="BK1268" s="24">
        <v>6.9709999999999998E-3</v>
      </c>
      <c r="BL1268" s="24">
        <v>0</v>
      </c>
      <c r="BM1268" s="11">
        <v>10.95</v>
      </c>
      <c r="BN1268" s="24">
        <v>-7.6351000000000002E-2</v>
      </c>
      <c r="BO1268" s="25">
        <v>-7.5899999999999995E-2</v>
      </c>
      <c r="BP1268" s="24">
        <v>-100</v>
      </c>
      <c r="BQ1268" s="11">
        <v>0</v>
      </c>
      <c r="BR1268" s="24">
        <v>0</v>
      </c>
      <c r="BS1268" s="24">
        <v>0</v>
      </c>
      <c r="BT1268" s="24">
        <v>0</v>
      </c>
      <c r="BU1268" s="24">
        <v>0</v>
      </c>
      <c r="BV1268" s="24">
        <v>0</v>
      </c>
      <c r="BW1268" s="24">
        <v>0</v>
      </c>
      <c r="BX1268" s="11">
        <v>31.288343558282211</v>
      </c>
      <c r="BY1268" s="28"/>
      <c r="BZ1268" s="28"/>
      <c r="CA1268" s="11">
        <v>6.9709999999999998E-3</v>
      </c>
      <c r="CB1268" s="17">
        <v>6.4999999999999997E-3</v>
      </c>
      <c r="CC1268" s="11">
        <v>3.5098039215686274</v>
      </c>
      <c r="CD1268" s="11">
        <v>109.8159509202454</v>
      </c>
      <c r="CE1268" s="11">
        <v>38.944134078212294</v>
      </c>
      <c r="CF1268" s="11">
        <v>0</v>
      </c>
      <c r="CG1268" s="11">
        <v>9.0909090909090917</v>
      </c>
      <c r="CH1268" s="11" t="s">
        <v>6</v>
      </c>
      <c r="CI1268" s="28"/>
      <c r="CJ1268" s="11">
        <v>9111.5</v>
      </c>
      <c r="CK1268" s="11">
        <v>0</v>
      </c>
      <c r="CL1268" s="11">
        <v>101.23888888888889</v>
      </c>
      <c r="CM1268" s="11" t="s">
        <v>6</v>
      </c>
      <c r="CN1268" s="11">
        <v>0</v>
      </c>
      <c r="CO1268" s="11" t="s">
        <v>6</v>
      </c>
      <c r="CP1268" s="11">
        <v>0</v>
      </c>
      <c r="CQ1268" s="11">
        <v>101.23888888888889</v>
      </c>
      <c r="CR1268" s="11" t="s">
        <v>295</v>
      </c>
      <c r="CS1268" s="11">
        <v>14.522864565899999</v>
      </c>
      <c r="CT1268" s="11">
        <v>1307.0578109309999</v>
      </c>
      <c r="CU1268" s="11">
        <v>0</v>
      </c>
      <c r="CV1268" s="11">
        <v>1.1111111111111112</v>
      </c>
      <c r="CW1268" s="11" t="s">
        <v>6</v>
      </c>
      <c r="CX1268" s="11" t="s">
        <v>6</v>
      </c>
      <c r="CY1268" s="28"/>
      <c r="CZ1268" s="11">
        <v>6.9710000000000001</v>
      </c>
      <c r="DA1268" s="11">
        <v>179</v>
      </c>
      <c r="DB1268" s="11">
        <v>51</v>
      </c>
      <c r="DC1268" s="11">
        <v>0</v>
      </c>
      <c r="DD1268" s="11">
        <v>10.952661024243294</v>
      </c>
      <c r="DE1268" s="28"/>
      <c r="DF1268" s="11">
        <v>0</v>
      </c>
      <c r="DG1268" s="11">
        <v>-100</v>
      </c>
      <c r="DH1268" s="11" t="s">
        <v>6</v>
      </c>
      <c r="DI1268" s="11" t="s">
        <v>6</v>
      </c>
      <c r="DJ1268" s="11">
        <v>0</v>
      </c>
      <c r="DK1268" s="11">
        <v>50.902234636871505</v>
      </c>
      <c r="DL1268" s="11" t="s">
        <v>6</v>
      </c>
      <c r="DM1268" s="11">
        <v>25.475525590143292</v>
      </c>
      <c r="DN1268" s="11" t="s">
        <v>6</v>
      </c>
      <c r="DO1268" s="11">
        <v>-100</v>
      </c>
      <c r="DP1268" s="11">
        <v>1497.0784313725489</v>
      </c>
      <c r="DQ1268" s="11">
        <v>0</v>
      </c>
      <c r="DR1268" s="11">
        <v>60.106973873163497</v>
      </c>
      <c r="DS1268" s="11">
        <f>IF(odpadni[[#This Row],[SÚC]]="-","-",odpadni[[#This Row],[ZKC34]]-odpadni[[#This Row],[SÚC]])</f>
        <v>-60.106973873163497</v>
      </c>
      <c r="DT1268" s="11" t="str">
        <f>IF(odpadni[[#This Row],[Rozdíl Cena pro stočné - sociálně únosná cena]]="-","-",IF(odpadni[[#This Row],[Rozdíl Cena pro stočné - sociálně únosná cena]]&gt;0,"ANO","NE"))</f>
        <v>NE</v>
      </c>
      <c r="DU1268" s="11">
        <v>-34.631448283020205</v>
      </c>
      <c r="DV1268" s="11" t="s">
        <v>301</v>
      </c>
      <c r="DW1268" s="58"/>
      <c r="DX1268" s="58" t="s">
        <v>8850</v>
      </c>
      <c r="DY1268" s="58"/>
      <c r="DZ1268" s="58" t="s">
        <v>8900</v>
      </c>
      <c r="EK1268" s="2"/>
    </row>
    <row r="1269" spans="1:141" ht="15" customHeight="1" x14ac:dyDescent="0.25">
      <c r="A1269" s="71">
        <v>1735</v>
      </c>
      <c r="B1269" s="9" t="s">
        <v>1579</v>
      </c>
      <c r="C1269" s="9" t="s">
        <v>3940</v>
      </c>
      <c r="D1269" s="9" t="s">
        <v>3940</v>
      </c>
      <c r="E1269" s="9" t="s">
        <v>8</v>
      </c>
      <c r="F1269" s="9" t="s">
        <v>3940</v>
      </c>
      <c r="G1269" s="9" t="s">
        <v>8</v>
      </c>
      <c r="H1269" s="9" t="s">
        <v>5945</v>
      </c>
      <c r="I1269" s="9" t="s">
        <v>5990</v>
      </c>
      <c r="J1269" s="9" t="s">
        <v>5980</v>
      </c>
      <c r="K1269" s="9" t="s">
        <v>5983</v>
      </c>
      <c r="L1269" s="10" t="s">
        <v>7256</v>
      </c>
      <c r="M1269" s="50"/>
      <c r="N1269" s="28"/>
      <c r="O1269" s="56">
        <v>1670</v>
      </c>
      <c r="P1269" s="56">
        <v>1670</v>
      </c>
      <c r="Q1269" s="56">
        <v>0</v>
      </c>
      <c r="R1269" s="11">
        <v>7.27</v>
      </c>
      <c r="S1269" s="11">
        <v>0</v>
      </c>
      <c r="T1269" s="56">
        <v>300</v>
      </c>
      <c r="U1269" s="11">
        <v>0</v>
      </c>
      <c r="V1269" s="11">
        <v>55.784999999999997</v>
      </c>
      <c r="W1269" s="11">
        <v>0</v>
      </c>
      <c r="X1269" s="56">
        <v>0</v>
      </c>
      <c r="Y1269" s="56">
        <v>0</v>
      </c>
      <c r="Z1269" s="11">
        <v>2</v>
      </c>
      <c r="AA1269" s="56">
        <v>24</v>
      </c>
      <c r="AB1269" s="56">
        <v>0</v>
      </c>
      <c r="AC1269" s="11">
        <v>0</v>
      </c>
      <c r="AD1269" s="11">
        <v>4.3</v>
      </c>
      <c r="AE1269" s="11">
        <v>0</v>
      </c>
      <c r="AF1269" s="11">
        <v>0</v>
      </c>
      <c r="AG1269" s="11">
        <v>0</v>
      </c>
      <c r="AH1269" s="11">
        <v>0</v>
      </c>
      <c r="AI1269" s="11">
        <v>26448.26</v>
      </c>
      <c r="AJ1269" s="11">
        <v>14899</v>
      </c>
      <c r="AK1269" s="11">
        <v>26.96</v>
      </c>
      <c r="AL1269" s="24">
        <v>9.4610000000000007E-3</v>
      </c>
      <c r="AM1269" s="24">
        <v>0</v>
      </c>
      <c r="AN1269" s="24">
        <v>0</v>
      </c>
      <c r="AO1269" s="24">
        <v>6.5329999999999997E-3</v>
      </c>
      <c r="AP1269" s="24">
        <v>2.928E-3</v>
      </c>
      <c r="AQ1269" s="24">
        <v>0.488375</v>
      </c>
      <c r="AR1269" s="24">
        <v>0.488375</v>
      </c>
      <c r="AS1269" s="24">
        <v>0</v>
      </c>
      <c r="AT1269" s="24">
        <v>0.42899999999999999</v>
      </c>
      <c r="AU1269" s="24">
        <v>0.42899999999999999</v>
      </c>
      <c r="AV1269" s="24">
        <v>0</v>
      </c>
      <c r="AW1269" s="24">
        <v>1.1384620000000001</v>
      </c>
      <c r="AX1269" s="24">
        <v>1.0379259999999999</v>
      </c>
      <c r="AY1269" s="24">
        <v>0.100536</v>
      </c>
      <c r="AZ1269" s="24">
        <v>0</v>
      </c>
      <c r="BA1269" s="24">
        <v>0</v>
      </c>
      <c r="BB1269" s="24">
        <v>0</v>
      </c>
      <c r="BC1269" s="24">
        <v>0.183058</v>
      </c>
      <c r="BD1269" s="24">
        <v>0</v>
      </c>
      <c r="BE1269" s="24">
        <v>2.2483569999999999</v>
      </c>
      <c r="BF1269" s="25">
        <v>2.2645</v>
      </c>
      <c r="BG1269" s="54">
        <v>41.35</v>
      </c>
      <c r="BH1269" s="11">
        <v>1.9999999999999998</v>
      </c>
      <c r="BI1269" s="24">
        <v>0</v>
      </c>
      <c r="BJ1269" s="24">
        <v>0</v>
      </c>
      <c r="BK1269" s="24">
        <v>5.5785000000000001E-2</v>
      </c>
      <c r="BL1269" s="24">
        <v>0</v>
      </c>
      <c r="BM1269" s="11">
        <v>40.299999999999997</v>
      </c>
      <c r="BN1269" s="24">
        <v>-0.74458800000000003</v>
      </c>
      <c r="BO1269" s="25">
        <v>-0.75493500000000002</v>
      </c>
      <c r="BP1269" s="24">
        <v>-33.116971999999997</v>
      </c>
      <c r="BQ1269" s="11">
        <v>0</v>
      </c>
      <c r="BR1269" s="24">
        <v>1.5589999999999999</v>
      </c>
      <c r="BS1269" s="24">
        <v>0</v>
      </c>
      <c r="BT1269" s="24">
        <v>0</v>
      </c>
      <c r="BU1269" s="24">
        <v>0</v>
      </c>
      <c r="BV1269" s="24">
        <v>0</v>
      </c>
      <c r="BW1269" s="24">
        <v>0</v>
      </c>
      <c r="BX1269" s="11">
        <v>41.265474552957365</v>
      </c>
      <c r="BY1269" s="28"/>
      <c r="BZ1269" s="28"/>
      <c r="CA1269" s="11">
        <v>5.5785000000000001E-2</v>
      </c>
      <c r="CB1269" s="17">
        <v>5.6000000000000001E-2</v>
      </c>
      <c r="CC1269" s="11">
        <v>5.5666666666666664</v>
      </c>
      <c r="CD1269" s="11">
        <v>229.71114167812931</v>
      </c>
      <c r="CE1269" s="11">
        <v>33.404191616766468</v>
      </c>
      <c r="CF1269" s="11">
        <v>100</v>
      </c>
      <c r="CG1269" s="11" t="s">
        <v>6</v>
      </c>
      <c r="CH1269" s="11">
        <v>0</v>
      </c>
      <c r="CI1269" s="28"/>
      <c r="CJ1269" s="11">
        <v>41347.259999999995</v>
      </c>
      <c r="CK1269" s="11">
        <v>0</v>
      </c>
      <c r="CL1269" s="11">
        <v>666.34455555555564</v>
      </c>
      <c r="CM1269" s="11" t="s">
        <v>6</v>
      </c>
      <c r="CN1269" s="11">
        <v>393.87399999999985</v>
      </c>
      <c r="CO1269" s="11" t="s">
        <v>6</v>
      </c>
      <c r="CP1269" s="11">
        <v>0.95260000299898939</v>
      </c>
      <c r="CQ1269" s="11">
        <v>272.47055555555579</v>
      </c>
      <c r="CR1269" s="11" t="s">
        <v>295</v>
      </c>
      <c r="CS1269" s="11">
        <v>4.8842978498799994</v>
      </c>
      <c r="CT1269" s="11">
        <v>741.18956708792678</v>
      </c>
      <c r="CU1269" s="11">
        <v>7.0605718383077853</v>
      </c>
      <c r="CV1269" s="11">
        <v>1.3892152258402151</v>
      </c>
      <c r="CW1269" s="11" t="s">
        <v>6</v>
      </c>
      <c r="CX1269" s="11" t="s">
        <v>6</v>
      </c>
      <c r="CY1269" s="28"/>
      <c r="CZ1269" s="11">
        <v>27.892500000000005</v>
      </c>
      <c r="DA1269" s="11">
        <v>835.00000000000011</v>
      </c>
      <c r="DB1269" s="11">
        <v>150.00000000000003</v>
      </c>
      <c r="DC1269" s="11">
        <v>7.6902393116429142</v>
      </c>
      <c r="DD1269" s="11">
        <v>3.2814914403513487</v>
      </c>
      <c r="DE1269" s="28"/>
      <c r="DF1269" s="11">
        <v>1503.9636</v>
      </c>
      <c r="DG1269" s="11">
        <v>-33.116971999999997</v>
      </c>
      <c r="DH1269" s="11">
        <v>-49.50837905917404</v>
      </c>
      <c r="DI1269" s="11">
        <v>-13.347458994353321</v>
      </c>
      <c r="DJ1269" s="11">
        <v>0</v>
      </c>
      <c r="DK1269" s="11">
        <v>24.758838323353292</v>
      </c>
      <c r="DL1269" s="11" t="s">
        <v>6</v>
      </c>
      <c r="DM1269" s="11">
        <v>40.303970601416147</v>
      </c>
      <c r="DN1269" s="11" t="s">
        <v>6</v>
      </c>
      <c r="DO1269" s="11">
        <v>-33.116982756741919</v>
      </c>
      <c r="DP1269" s="11">
        <v>7494.5233333333335</v>
      </c>
      <c r="DQ1269" s="11">
        <v>0.59661502695234825</v>
      </c>
      <c r="DR1269" s="11">
        <v>53.779911951100097</v>
      </c>
      <c r="DS1269" s="11">
        <f>IF(odpadni[[#This Row],[SÚC]]="-","-",odpadni[[#This Row],[ZKC34]]-odpadni[[#This Row],[SÚC]])</f>
        <v>-26.819911951100096</v>
      </c>
      <c r="DT1269" s="11" t="str">
        <f>IF(odpadni[[#This Row],[Rozdíl Cena pro stočné - sociálně únosná cena]]="-","-",IF(odpadni[[#This Row],[Rozdíl Cena pro stočné - sociálně únosná cena]]&gt;0,"ANO","NE"))</f>
        <v>NE</v>
      </c>
      <c r="DU1269" s="11">
        <v>-13.47594134968395</v>
      </c>
      <c r="DV1269" s="11" t="s">
        <v>301</v>
      </c>
      <c r="DW1269" s="58"/>
      <c r="DX1269" s="58" t="s">
        <v>8827</v>
      </c>
      <c r="DY1269" s="58"/>
      <c r="DZ1269" s="58" t="s">
        <v>8900</v>
      </c>
      <c r="EK1269" s="2"/>
    </row>
    <row r="1270" spans="1:141" ht="15" customHeight="1" x14ac:dyDescent="0.25">
      <c r="A1270" s="71">
        <v>1736</v>
      </c>
      <c r="B1270" s="9" t="s">
        <v>386</v>
      </c>
      <c r="C1270" s="9" t="s">
        <v>3941</v>
      </c>
      <c r="D1270" s="9" t="s">
        <v>3941</v>
      </c>
      <c r="E1270" s="9" t="s">
        <v>8</v>
      </c>
      <c r="F1270" s="9" t="s">
        <v>3941</v>
      </c>
      <c r="G1270" s="9" t="s">
        <v>8</v>
      </c>
      <c r="H1270" s="9" t="s">
        <v>5940</v>
      </c>
      <c r="I1270" s="9" t="s">
        <v>5990</v>
      </c>
      <c r="J1270" s="9" t="s">
        <v>5980</v>
      </c>
      <c r="K1270" s="9" t="s">
        <v>5981</v>
      </c>
      <c r="L1270" s="10" t="s">
        <v>7257</v>
      </c>
      <c r="M1270" s="50"/>
      <c r="N1270" s="28"/>
      <c r="O1270" s="56">
        <v>487</v>
      </c>
      <c r="P1270" s="56">
        <v>0</v>
      </c>
      <c r="Q1270" s="56">
        <v>487</v>
      </c>
      <c r="R1270" s="11">
        <v>6.3390000000000004</v>
      </c>
      <c r="S1270" s="11">
        <v>0</v>
      </c>
      <c r="T1270" s="56">
        <v>128</v>
      </c>
      <c r="U1270" s="11">
        <v>15.584</v>
      </c>
      <c r="V1270" s="11">
        <v>0</v>
      </c>
      <c r="W1270" s="11">
        <v>0</v>
      </c>
      <c r="X1270" s="56">
        <v>10</v>
      </c>
      <c r="Y1270" s="56">
        <v>0</v>
      </c>
      <c r="Z1270" s="11">
        <v>0</v>
      </c>
      <c r="AA1270" s="56">
        <v>0</v>
      </c>
      <c r="AB1270" s="56">
        <v>0</v>
      </c>
      <c r="AC1270" s="11">
        <v>0</v>
      </c>
      <c r="AD1270" s="11">
        <v>0</v>
      </c>
      <c r="AE1270" s="11">
        <v>0</v>
      </c>
      <c r="AF1270" s="11">
        <v>0</v>
      </c>
      <c r="AG1270" s="11">
        <v>0</v>
      </c>
      <c r="AH1270" s="11">
        <v>0</v>
      </c>
      <c r="AI1270" s="11">
        <v>39797</v>
      </c>
      <c r="AJ1270" s="11">
        <v>0</v>
      </c>
      <c r="AK1270" s="11">
        <v>5.13</v>
      </c>
      <c r="AL1270" s="24">
        <v>0</v>
      </c>
      <c r="AM1270" s="24">
        <v>0</v>
      </c>
      <c r="AN1270" s="24">
        <v>0</v>
      </c>
      <c r="AO1270" s="24">
        <v>0</v>
      </c>
      <c r="AP1270" s="24">
        <v>0</v>
      </c>
      <c r="AQ1270" s="24">
        <v>0</v>
      </c>
      <c r="AR1270" s="24">
        <v>0</v>
      </c>
      <c r="AS1270" s="24">
        <v>0</v>
      </c>
      <c r="AT1270" s="24">
        <v>0.01</v>
      </c>
      <c r="AU1270" s="24">
        <v>0</v>
      </c>
      <c r="AV1270" s="24">
        <v>0.01</v>
      </c>
      <c r="AW1270" s="24">
        <v>9.3021999999999994E-2</v>
      </c>
      <c r="AX1270" s="24">
        <v>0</v>
      </c>
      <c r="AY1270" s="24">
        <v>9.3021999999999994E-2</v>
      </c>
      <c r="AZ1270" s="24">
        <v>0</v>
      </c>
      <c r="BA1270" s="24">
        <v>0</v>
      </c>
      <c r="BB1270" s="24">
        <v>0</v>
      </c>
      <c r="BC1270" s="24">
        <v>1.6836E-2</v>
      </c>
      <c r="BD1270" s="24">
        <v>0</v>
      </c>
      <c r="BE1270" s="24">
        <v>0.11985800000000001</v>
      </c>
      <c r="BF1270" s="25">
        <v>0.08</v>
      </c>
      <c r="BG1270" s="54">
        <v>39.796999999999997</v>
      </c>
      <c r="BH1270" s="11">
        <v>0.2</v>
      </c>
      <c r="BI1270" s="24">
        <v>0</v>
      </c>
      <c r="BJ1270" s="24">
        <v>0</v>
      </c>
      <c r="BK1270" s="24">
        <v>1.5584000000000001E-2</v>
      </c>
      <c r="BL1270" s="24">
        <v>0</v>
      </c>
      <c r="BM1270" s="11">
        <v>7.69</v>
      </c>
      <c r="BN1270" s="24">
        <v>-3.9857999999999998E-2</v>
      </c>
      <c r="BO1270" s="25">
        <v>0</v>
      </c>
      <c r="BP1270" s="24">
        <v>-33.254351</v>
      </c>
      <c r="BQ1270" s="11">
        <v>0</v>
      </c>
      <c r="BR1270" s="24">
        <v>0.20521900000000001</v>
      </c>
      <c r="BS1270" s="24">
        <v>7.6878000000000002E-2</v>
      </c>
      <c r="BT1270" s="24">
        <v>0.04</v>
      </c>
      <c r="BU1270" s="24">
        <v>7.6878000000000002E-2</v>
      </c>
      <c r="BV1270" s="24">
        <v>0</v>
      </c>
      <c r="BW1270" s="24">
        <v>0.04</v>
      </c>
      <c r="BX1270" s="11">
        <v>20.192459378450859</v>
      </c>
      <c r="BY1270" s="28"/>
      <c r="BZ1270" s="28"/>
      <c r="CA1270" s="11">
        <v>1.5584000000000001E-2</v>
      </c>
      <c r="CB1270" s="17">
        <v>1.5584000000000001E-2</v>
      </c>
      <c r="CC1270" s="11">
        <v>3.8046875</v>
      </c>
      <c r="CD1270" s="11">
        <v>76.825997791449751</v>
      </c>
      <c r="CE1270" s="11">
        <v>32</v>
      </c>
      <c r="CF1270" s="11">
        <v>0</v>
      </c>
      <c r="CG1270" s="11">
        <v>0</v>
      </c>
      <c r="CH1270" s="11" t="s">
        <v>6</v>
      </c>
      <c r="CI1270" s="28"/>
      <c r="CJ1270" s="11">
        <v>39797</v>
      </c>
      <c r="CK1270" s="11">
        <v>0</v>
      </c>
      <c r="CL1270" s="11">
        <v>442.18888888888887</v>
      </c>
      <c r="CM1270" s="11" t="s">
        <v>6</v>
      </c>
      <c r="CN1270" s="11">
        <v>53.163999999999994</v>
      </c>
      <c r="CO1270" s="11" t="s">
        <v>6</v>
      </c>
      <c r="CP1270" s="11">
        <v>0.1335879588913737</v>
      </c>
      <c r="CQ1270" s="11">
        <v>389.02488888888888</v>
      </c>
      <c r="CR1270" s="11" t="s">
        <v>295</v>
      </c>
      <c r="CS1270" s="11">
        <v>24.963096052931778</v>
      </c>
      <c r="CT1270" s="11">
        <v>2553.7089322381926</v>
      </c>
      <c r="CU1270" s="11">
        <v>3.4114476386036956</v>
      </c>
      <c r="CV1270" s="11">
        <v>1.1111111111111112</v>
      </c>
      <c r="CW1270" s="11">
        <v>100</v>
      </c>
      <c r="CX1270" s="11" t="s">
        <v>6</v>
      </c>
      <c r="CY1270" s="28"/>
      <c r="CZ1270" s="11">
        <v>77.92</v>
      </c>
      <c r="DA1270" s="11">
        <v>2435</v>
      </c>
      <c r="DB1270" s="11">
        <v>640</v>
      </c>
      <c r="DC1270" s="11">
        <v>0.64168377823408618</v>
      </c>
      <c r="DD1270" s="11">
        <v>1.0803388090349075</v>
      </c>
      <c r="DE1270" s="28"/>
      <c r="DF1270" s="11">
        <v>79.945920000000001</v>
      </c>
      <c r="DG1270" s="11">
        <v>-33.254351</v>
      </c>
      <c r="DH1270" s="11">
        <v>-49.856202793088123</v>
      </c>
      <c r="DI1270" s="11">
        <v>-2.5576232032854205</v>
      </c>
      <c r="DJ1270" s="11">
        <v>0</v>
      </c>
      <c r="DK1270" s="11">
        <v>81.718685831622182</v>
      </c>
      <c r="DL1270" s="11" t="s">
        <v>6</v>
      </c>
      <c r="DM1270" s="11">
        <v>30.09656627880447</v>
      </c>
      <c r="DN1270" s="11" t="s">
        <v>6</v>
      </c>
      <c r="DO1270" s="11">
        <v>-33.254350981995358</v>
      </c>
      <c r="DP1270" s="11">
        <v>936.390625</v>
      </c>
      <c r="DQ1270" s="11">
        <v>0.15710082171274509</v>
      </c>
      <c r="DR1270" s="11">
        <v>52.380708032432601</v>
      </c>
      <c r="DS1270" s="11">
        <f>IF(odpadni[[#This Row],[SÚC]]="-","-",odpadni[[#This Row],[ZKC34]]-odpadni[[#This Row],[SÚC]])</f>
        <v>-47.250708032432598</v>
      </c>
      <c r="DT1270" s="11" t="str">
        <f>IF(odpadni[[#This Row],[Rozdíl Cena pro stočné - sociálně únosná cena]]="-","-",IF(odpadni[[#This Row],[Rozdíl Cena pro stočné - sociálně únosná cena]]&gt;0,"ANO","NE"))</f>
        <v>NE</v>
      </c>
      <c r="DU1270" s="11">
        <v>-22.284141753628131</v>
      </c>
      <c r="DV1270" s="11" t="s">
        <v>301</v>
      </c>
      <c r="DW1270" s="58"/>
      <c r="DX1270" s="58" t="s">
        <v>8821</v>
      </c>
      <c r="DY1270" s="58"/>
      <c r="DZ1270" s="58" t="s">
        <v>8894</v>
      </c>
      <c r="EK1270" s="2"/>
    </row>
    <row r="1271" spans="1:141" ht="15" customHeight="1" x14ac:dyDescent="0.25">
      <c r="A1271" s="71">
        <v>1737</v>
      </c>
      <c r="B1271" s="9" t="s">
        <v>1580</v>
      </c>
      <c r="C1271" s="9" t="s">
        <v>3942</v>
      </c>
      <c r="D1271" s="9" t="s">
        <v>3942</v>
      </c>
      <c r="E1271" s="9" t="s">
        <v>8</v>
      </c>
      <c r="F1271" s="9" t="s">
        <v>3942</v>
      </c>
      <c r="G1271" s="9" t="s">
        <v>8</v>
      </c>
      <c r="H1271" s="9" t="s">
        <v>5946</v>
      </c>
      <c r="I1271" s="9" t="s">
        <v>5990</v>
      </c>
      <c r="J1271" s="9" t="s">
        <v>5991</v>
      </c>
      <c r="K1271" s="9" t="s">
        <v>5985</v>
      </c>
      <c r="L1271" s="10" t="s">
        <v>7258</v>
      </c>
      <c r="M1271" s="50"/>
      <c r="N1271" s="28"/>
      <c r="O1271" s="56">
        <v>50</v>
      </c>
      <c r="P1271" s="56">
        <v>50</v>
      </c>
      <c r="Q1271" s="56">
        <v>0</v>
      </c>
      <c r="R1271" s="11">
        <v>0.437</v>
      </c>
      <c r="S1271" s="11">
        <v>0</v>
      </c>
      <c r="T1271" s="56">
        <v>11</v>
      </c>
      <c r="U1271" s="11">
        <v>0</v>
      </c>
      <c r="V1271" s="11">
        <v>0.47099999999999997</v>
      </c>
      <c r="W1271" s="11">
        <v>5</v>
      </c>
      <c r="X1271" s="56">
        <v>0</v>
      </c>
      <c r="Y1271" s="56">
        <v>0</v>
      </c>
      <c r="Z1271" s="11">
        <v>1</v>
      </c>
      <c r="AA1271" s="56">
        <v>1</v>
      </c>
      <c r="AB1271" s="56">
        <v>0</v>
      </c>
      <c r="AC1271" s="11">
        <v>0</v>
      </c>
      <c r="AD1271" s="11">
        <v>0</v>
      </c>
      <c r="AE1271" s="11">
        <v>0</v>
      </c>
      <c r="AF1271" s="11">
        <v>0</v>
      </c>
      <c r="AG1271" s="11">
        <v>0</v>
      </c>
      <c r="AH1271" s="11">
        <v>0</v>
      </c>
      <c r="AI1271" s="11">
        <v>3817</v>
      </c>
      <c r="AJ1271" s="11">
        <v>1000</v>
      </c>
      <c r="AK1271" s="11">
        <v>29.57</v>
      </c>
      <c r="AL1271" s="24">
        <v>1.1098999999999999E-2</v>
      </c>
      <c r="AM1271" s="24">
        <v>0</v>
      </c>
      <c r="AN1271" s="24">
        <v>0</v>
      </c>
      <c r="AO1271" s="24">
        <v>0</v>
      </c>
      <c r="AP1271" s="24">
        <v>1.1098999999999999E-2</v>
      </c>
      <c r="AQ1271" s="24">
        <v>3.2585999999999997E-2</v>
      </c>
      <c r="AR1271" s="24">
        <v>3.2585999999999997E-2</v>
      </c>
      <c r="AS1271" s="24">
        <v>0</v>
      </c>
      <c r="AT1271" s="24">
        <v>6.0000000000000001E-3</v>
      </c>
      <c r="AU1271" s="24">
        <v>6.0000000000000001E-3</v>
      </c>
      <c r="AV1271" s="24">
        <v>0</v>
      </c>
      <c r="AW1271" s="24">
        <v>0.17888699999999999</v>
      </c>
      <c r="AX1271" s="24">
        <v>9.8351999999999995E-2</v>
      </c>
      <c r="AY1271" s="24">
        <v>3.2535000000000001E-2</v>
      </c>
      <c r="AZ1271" s="24">
        <v>0</v>
      </c>
      <c r="BA1271" s="24">
        <v>4.8000000000000001E-2</v>
      </c>
      <c r="BB1271" s="24">
        <v>0</v>
      </c>
      <c r="BC1271" s="24">
        <v>0.12735399999999999</v>
      </c>
      <c r="BD1271" s="24">
        <v>0</v>
      </c>
      <c r="BE1271" s="24">
        <v>0.35592600000000002</v>
      </c>
      <c r="BF1271" s="25">
        <v>0.357352</v>
      </c>
      <c r="BG1271" s="54">
        <v>4.82</v>
      </c>
      <c r="BH1271" s="11">
        <v>1</v>
      </c>
      <c r="BI1271" s="24">
        <v>0</v>
      </c>
      <c r="BJ1271" s="24">
        <v>0</v>
      </c>
      <c r="BK1271" s="24">
        <v>4.7100000000000001E-4</v>
      </c>
      <c r="BL1271" s="24">
        <v>0</v>
      </c>
      <c r="BM1271" s="11">
        <v>755.68</v>
      </c>
      <c r="BN1271" s="24">
        <v>-0.341999</v>
      </c>
      <c r="BO1271" s="25">
        <v>-0.34256700000000001</v>
      </c>
      <c r="BP1271" s="24">
        <v>-96.086976000000007</v>
      </c>
      <c r="BQ1271" s="11">
        <v>0</v>
      </c>
      <c r="BR1271" s="24">
        <v>4.8000000000000001E-2</v>
      </c>
      <c r="BS1271" s="24">
        <v>3.2535000000000001E-2</v>
      </c>
      <c r="BT1271" s="24">
        <v>4.8000000000000001E-2</v>
      </c>
      <c r="BU1271" s="24">
        <v>3.2535000000000001E-2</v>
      </c>
      <c r="BV1271" s="24">
        <v>4.8000000000000001E-2</v>
      </c>
      <c r="BW1271" s="24">
        <v>0</v>
      </c>
      <c r="BX1271" s="11">
        <v>25.17162471395881</v>
      </c>
      <c r="BY1271" s="28"/>
      <c r="BZ1271" s="28"/>
      <c r="CA1271" s="11">
        <v>4.7100000000000001E-4</v>
      </c>
      <c r="CB1271" s="17">
        <v>5.0000000000000001E-4</v>
      </c>
      <c r="CC1271" s="11">
        <v>4.5454545454545459</v>
      </c>
      <c r="CD1271" s="11">
        <v>114.41647597254004</v>
      </c>
      <c r="CE1271" s="11">
        <v>9.42</v>
      </c>
      <c r="CF1271" s="11">
        <v>100</v>
      </c>
      <c r="CG1271" s="11" t="s">
        <v>6</v>
      </c>
      <c r="CH1271" s="11">
        <v>0</v>
      </c>
      <c r="CI1271" s="28"/>
      <c r="CJ1271" s="11">
        <v>4817</v>
      </c>
      <c r="CK1271" s="11">
        <v>11.441647597254004</v>
      </c>
      <c r="CL1271" s="11">
        <v>67.411111111111111</v>
      </c>
      <c r="CM1271" s="11" t="s">
        <v>6</v>
      </c>
      <c r="CN1271" s="11">
        <v>0</v>
      </c>
      <c r="CO1271" s="11" t="s">
        <v>6</v>
      </c>
      <c r="CP1271" s="11">
        <v>0</v>
      </c>
      <c r="CQ1271" s="11">
        <v>67.411111111111111</v>
      </c>
      <c r="CR1271" s="11" t="s">
        <v>295</v>
      </c>
      <c r="CS1271" s="11">
        <v>143.12337815522528</v>
      </c>
      <c r="CT1271" s="11">
        <v>10227.176220806794</v>
      </c>
      <c r="CU1271" s="11">
        <v>0</v>
      </c>
      <c r="CV1271" s="11">
        <v>1.2559643313430502</v>
      </c>
      <c r="CW1271" s="11">
        <v>0</v>
      </c>
      <c r="CX1271" s="11" t="s">
        <v>6</v>
      </c>
      <c r="CY1271" s="28"/>
      <c r="CZ1271" s="11">
        <v>0.47100000000000003</v>
      </c>
      <c r="DA1271" s="11">
        <v>50</v>
      </c>
      <c r="DB1271" s="11">
        <v>11</v>
      </c>
      <c r="DC1271" s="11">
        <v>12.738853503184714</v>
      </c>
      <c r="DD1271" s="11">
        <v>270.39065817409767</v>
      </c>
      <c r="DE1271" s="28"/>
      <c r="DF1271" s="11">
        <v>13.927470000000001</v>
      </c>
      <c r="DG1271" s="11">
        <v>-96.086976000000007</v>
      </c>
      <c r="DH1271" s="11">
        <v>-2455.5716149451405</v>
      </c>
      <c r="DI1271" s="11">
        <v>-726.11252653927806</v>
      </c>
      <c r="DJ1271" s="11">
        <v>0</v>
      </c>
      <c r="DK1271" s="11">
        <v>96.34</v>
      </c>
      <c r="DL1271" s="11" t="s">
        <v>6</v>
      </c>
      <c r="DM1271" s="11">
        <v>755.68152866242042</v>
      </c>
      <c r="DN1271" s="11" t="s">
        <v>6</v>
      </c>
      <c r="DO1271" s="11">
        <v>-95.477160096906402</v>
      </c>
      <c r="DP1271" s="11">
        <v>32356.909090909092</v>
      </c>
      <c r="DQ1271" s="11">
        <v>3.2899241844036038E-2</v>
      </c>
      <c r="DR1271" s="11">
        <v>52.231796222046299</v>
      </c>
      <c r="DS1271" s="11">
        <f>IF(odpadni[[#This Row],[SÚC]]="-","-",odpadni[[#This Row],[ZKC34]]-odpadni[[#This Row],[SÚC]])</f>
        <v>-22.661796222046299</v>
      </c>
      <c r="DT1271" s="11" t="str">
        <f>IF(odpadni[[#This Row],[Rozdíl Cena pro stočné - sociálně únosná cena]]="-","-",IF(odpadni[[#This Row],[Rozdíl Cena pro stočné - sociálně únosná cena]]&gt;0,"ANO","NE"))</f>
        <v>NE</v>
      </c>
      <c r="DU1271" s="11">
        <v>703.44973244037408</v>
      </c>
      <c r="DV1271" s="11" t="s">
        <v>9125</v>
      </c>
      <c r="DW1271" s="58"/>
      <c r="DX1271" s="58" t="s">
        <v>8839</v>
      </c>
      <c r="DY1271" s="58"/>
      <c r="DZ1271" s="58" t="s">
        <v>8900</v>
      </c>
      <c r="EK1271" s="2"/>
    </row>
    <row r="1272" spans="1:141" ht="15" customHeight="1" x14ac:dyDescent="0.25">
      <c r="A1272" s="71">
        <v>1738</v>
      </c>
      <c r="B1272" s="9" t="s">
        <v>1581</v>
      </c>
      <c r="C1272" s="9" t="s">
        <v>3943</v>
      </c>
      <c r="D1272" s="9" t="s">
        <v>6</v>
      </c>
      <c r="E1272" s="9" t="s">
        <v>6</v>
      </c>
      <c r="F1272" s="9" t="s">
        <v>6</v>
      </c>
      <c r="G1272" s="9" t="s">
        <v>6</v>
      </c>
      <c r="H1272" s="9" t="s">
        <v>6</v>
      </c>
      <c r="I1272" s="9" t="s">
        <v>6</v>
      </c>
      <c r="J1272" s="9" t="s">
        <v>6</v>
      </c>
      <c r="K1272" s="9" t="s">
        <v>6</v>
      </c>
      <c r="L1272" s="10" t="s">
        <v>7259</v>
      </c>
      <c r="M1272" s="50" t="s">
        <v>9020</v>
      </c>
      <c r="N1272" s="28"/>
      <c r="O1272" s="56" t="s">
        <v>6</v>
      </c>
      <c r="P1272" s="56" t="s">
        <v>6</v>
      </c>
      <c r="Q1272" s="56" t="s">
        <v>6</v>
      </c>
      <c r="R1272" s="11" t="s">
        <v>6</v>
      </c>
      <c r="S1272" s="11" t="s">
        <v>6</v>
      </c>
      <c r="T1272" s="56" t="s">
        <v>6</v>
      </c>
      <c r="U1272" s="11" t="s">
        <v>6</v>
      </c>
      <c r="V1272" s="11" t="s">
        <v>6</v>
      </c>
      <c r="W1272" s="11" t="s">
        <v>6</v>
      </c>
      <c r="X1272" s="56" t="s">
        <v>6</v>
      </c>
      <c r="Y1272" s="56" t="s">
        <v>6</v>
      </c>
      <c r="Z1272" s="11" t="s">
        <v>6</v>
      </c>
      <c r="AA1272" s="56" t="s">
        <v>6</v>
      </c>
      <c r="AB1272" s="56" t="s">
        <v>6</v>
      </c>
      <c r="AC1272" s="11" t="s">
        <v>6</v>
      </c>
      <c r="AD1272" s="11" t="s">
        <v>6</v>
      </c>
      <c r="AE1272" s="11" t="s">
        <v>6</v>
      </c>
      <c r="AF1272" s="11" t="s">
        <v>6</v>
      </c>
      <c r="AG1272" s="11" t="s">
        <v>6</v>
      </c>
      <c r="AH1272" s="11" t="s">
        <v>6</v>
      </c>
      <c r="AI1272" s="11" t="s">
        <v>6</v>
      </c>
      <c r="AJ1272" s="11" t="s">
        <v>6</v>
      </c>
      <c r="AK1272" s="11">
        <v>15</v>
      </c>
      <c r="AL1272" s="24">
        <v>0</v>
      </c>
      <c r="AM1272" s="24">
        <v>0</v>
      </c>
      <c r="AN1272" s="24">
        <v>0</v>
      </c>
      <c r="AO1272" s="24">
        <v>0</v>
      </c>
      <c r="AP1272" s="24">
        <v>0</v>
      </c>
      <c r="AQ1272" s="24">
        <v>0</v>
      </c>
      <c r="AR1272" s="24">
        <v>0</v>
      </c>
      <c r="AS1272" s="24">
        <v>0</v>
      </c>
      <c r="AT1272" s="24">
        <v>0</v>
      </c>
      <c r="AU1272" s="24">
        <v>0</v>
      </c>
      <c r="AV1272" s="24">
        <v>0</v>
      </c>
      <c r="AW1272" s="24">
        <v>0.11644</v>
      </c>
      <c r="AX1272" s="24">
        <v>1.644E-2</v>
      </c>
      <c r="AY1272" s="24">
        <v>0</v>
      </c>
      <c r="AZ1272" s="24">
        <v>0</v>
      </c>
      <c r="BA1272" s="24">
        <v>0.1</v>
      </c>
      <c r="BB1272" s="24">
        <v>0</v>
      </c>
      <c r="BC1272" s="24">
        <v>3.6031000000000001E-2</v>
      </c>
      <c r="BD1272" s="24">
        <v>0</v>
      </c>
      <c r="BE1272" s="24">
        <v>0.152471</v>
      </c>
      <c r="BF1272" s="25">
        <v>0.15143999999999999</v>
      </c>
      <c r="BG1272" s="54">
        <v>18.716999999999999</v>
      </c>
      <c r="BH1272" s="11">
        <v>0</v>
      </c>
      <c r="BI1272" s="24">
        <v>0</v>
      </c>
      <c r="BJ1272" s="24">
        <v>0</v>
      </c>
      <c r="BK1272" s="24">
        <v>8.9999999999999993E-3</v>
      </c>
      <c r="BL1272" s="24">
        <v>0</v>
      </c>
      <c r="BM1272" s="11">
        <v>16.940000000000001</v>
      </c>
      <c r="BN1272" s="24">
        <v>-1.7516E-2</v>
      </c>
      <c r="BO1272" s="25">
        <v>-1.49E-3</v>
      </c>
      <c r="BP1272" s="24">
        <v>-11.488289</v>
      </c>
      <c r="BQ1272" s="11">
        <v>0</v>
      </c>
      <c r="BR1272" s="24">
        <v>0.1</v>
      </c>
      <c r="BS1272" s="24">
        <v>0</v>
      </c>
      <c r="BT1272" s="24">
        <v>0.112</v>
      </c>
      <c r="BU1272" s="24">
        <v>0</v>
      </c>
      <c r="BV1272" s="24">
        <v>0.112</v>
      </c>
      <c r="BW1272" s="24">
        <v>0</v>
      </c>
      <c r="BX1272" s="11" t="s">
        <v>6</v>
      </c>
      <c r="BY1272" s="28"/>
      <c r="BZ1272" s="28"/>
      <c r="CA1272" s="11" t="s">
        <v>6</v>
      </c>
      <c r="CB1272" s="17" t="s">
        <v>6</v>
      </c>
      <c r="CC1272" s="11" t="s">
        <v>6</v>
      </c>
      <c r="CD1272" s="11" t="s">
        <v>6</v>
      </c>
      <c r="CE1272" s="11" t="s">
        <v>6</v>
      </c>
      <c r="CF1272" s="11" t="s">
        <v>6</v>
      </c>
      <c r="CG1272" s="11" t="s">
        <v>6</v>
      </c>
      <c r="CH1272" s="11" t="s">
        <v>6</v>
      </c>
      <c r="CI1272" s="28"/>
      <c r="CJ1272" s="11" t="s">
        <v>6</v>
      </c>
      <c r="CK1272" s="11" t="s">
        <v>6</v>
      </c>
      <c r="CL1272" s="11" t="s">
        <v>6</v>
      </c>
      <c r="CM1272" s="11" t="s">
        <v>6</v>
      </c>
      <c r="CN1272" s="11" t="s">
        <v>6</v>
      </c>
      <c r="CO1272" s="11" t="s">
        <v>6</v>
      </c>
      <c r="CP1272" s="11" t="s">
        <v>6</v>
      </c>
      <c r="CQ1272" s="11" t="s">
        <v>6</v>
      </c>
      <c r="CR1272" s="11" t="s">
        <v>6</v>
      </c>
      <c r="CS1272" s="11" t="s">
        <v>6</v>
      </c>
      <c r="CT1272" s="11" t="s">
        <v>6</v>
      </c>
      <c r="CU1272" s="11" t="s">
        <v>6</v>
      </c>
      <c r="CV1272" s="11" t="s">
        <v>6</v>
      </c>
      <c r="CW1272" s="11" t="s">
        <v>6</v>
      </c>
      <c r="CX1272" s="11" t="s">
        <v>6</v>
      </c>
      <c r="CY1272" s="28"/>
      <c r="CZ1272" s="11" t="s">
        <v>6</v>
      </c>
      <c r="DA1272" s="11" t="s">
        <v>6</v>
      </c>
      <c r="DB1272" s="11" t="s">
        <v>6</v>
      </c>
      <c r="DC1272" s="11" t="s">
        <v>6</v>
      </c>
      <c r="DD1272" s="11" t="s">
        <v>6</v>
      </c>
      <c r="DE1272" s="28"/>
      <c r="DF1272" s="11" t="s">
        <v>6</v>
      </c>
      <c r="DG1272" s="11" t="s">
        <v>6</v>
      </c>
      <c r="DH1272" s="11" t="s">
        <v>6</v>
      </c>
      <c r="DI1272" s="11" t="s">
        <v>6</v>
      </c>
      <c r="DJ1272" s="11" t="s">
        <v>6</v>
      </c>
      <c r="DK1272" s="11" t="s">
        <v>6</v>
      </c>
      <c r="DL1272" s="11" t="s">
        <v>6</v>
      </c>
      <c r="DM1272" s="11" t="s">
        <v>6</v>
      </c>
      <c r="DN1272" s="11" t="s">
        <v>6</v>
      </c>
      <c r="DO1272" s="11" t="s">
        <v>6</v>
      </c>
      <c r="DP1272" s="11" t="s">
        <v>6</v>
      </c>
      <c r="DQ1272" s="11" t="s">
        <v>6</v>
      </c>
      <c r="DR1272" s="11" t="s">
        <v>6</v>
      </c>
      <c r="DS1272" s="11" t="str">
        <f>IF(odpadni[[#This Row],[SÚC]]="-","-",odpadni[[#This Row],[ZKC34]]-odpadni[[#This Row],[SÚC]])</f>
        <v>-</v>
      </c>
      <c r="DT1272" s="11" t="str">
        <f>IF(odpadni[[#This Row],[Rozdíl Cena pro stočné - sociálně únosná cena]]="-","-",IF(odpadni[[#This Row],[Rozdíl Cena pro stočné - sociálně únosná cena]]&gt;0,"ANO","NE"))</f>
        <v>-</v>
      </c>
      <c r="DU1272" s="11" t="s">
        <v>6</v>
      </c>
      <c r="DV1272" s="11" t="s">
        <v>6</v>
      </c>
      <c r="DW1272" s="11" t="s">
        <v>6</v>
      </c>
      <c r="DX1272" s="11" t="s">
        <v>6</v>
      </c>
      <c r="DY1272" s="11" t="s">
        <v>6</v>
      </c>
      <c r="DZ1272" s="11" t="s">
        <v>6</v>
      </c>
      <c r="EK1272" s="2"/>
    </row>
    <row r="1273" spans="1:141" ht="15" customHeight="1" x14ac:dyDescent="0.25">
      <c r="A1273" s="71">
        <v>1739</v>
      </c>
      <c r="B1273" s="9" t="s">
        <v>1582</v>
      </c>
      <c r="C1273" s="9" t="s">
        <v>3944</v>
      </c>
      <c r="D1273" s="9" t="s">
        <v>3944</v>
      </c>
      <c r="E1273" s="9" t="s">
        <v>8</v>
      </c>
      <c r="F1273" s="9" t="s">
        <v>3944</v>
      </c>
      <c r="G1273" s="9" t="s">
        <v>8</v>
      </c>
      <c r="H1273" s="9" t="s">
        <v>5938</v>
      </c>
      <c r="I1273" s="9" t="s">
        <v>5990</v>
      </c>
      <c r="J1273" s="9" t="s">
        <v>5991</v>
      </c>
      <c r="K1273" s="9" t="s">
        <v>5985</v>
      </c>
      <c r="L1273" s="10" t="s">
        <v>7260</v>
      </c>
      <c r="M1273" s="50"/>
      <c r="N1273" s="28"/>
      <c r="O1273" s="56">
        <v>80</v>
      </c>
      <c r="P1273" s="56">
        <v>0</v>
      </c>
      <c r="Q1273" s="56">
        <v>80</v>
      </c>
      <c r="R1273" s="11">
        <v>1.0269999999999999</v>
      </c>
      <c r="S1273" s="11">
        <v>0</v>
      </c>
      <c r="T1273" s="56">
        <v>42</v>
      </c>
      <c r="U1273" s="11">
        <v>5.4320000000000004</v>
      </c>
      <c r="V1273" s="11">
        <v>0</v>
      </c>
      <c r="W1273" s="11">
        <v>0</v>
      </c>
      <c r="X1273" s="56">
        <v>4</v>
      </c>
      <c r="Y1273" s="56">
        <v>0</v>
      </c>
      <c r="Z1273" s="11">
        <v>0</v>
      </c>
      <c r="AA1273" s="56">
        <v>0</v>
      </c>
      <c r="AB1273" s="56">
        <v>0</v>
      </c>
      <c r="AC1273" s="11">
        <v>0</v>
      </c>
      <c r="AD1273" s="11">
        <v>0</v>
      </c>
      <c r="AE1273" s="11">
        <v>0</v>
      </c>
      <c r="AF1273" s="11">
        <v>0</v>
      </c>
      <c r="AG1273" s="11">
        <v>0</v>
      </c>
      <c r="AH1273" s="11">
        <v>0</v>
      </c>
      <c r="AI1273" s="11">
        <v>8134.1350000000002</v>
      </c>
      <c r="AJ1273" s="11">
        <v>0</v>
      </c>
      <c r="AK1273" s="11">
        <v>0</v>
      </c>
      <c r="AL1273" s="24">
        <v>0</v>
      </c>
      <c r="AM1273" s="24">
        <v>0</v>
      </c>
      <c r="AN1273" s="24">
        <v>0</v>
      </c>
      <c r="AO1273" s="24">
        <v>0</v>
      </c>
      <c r="AP1273" s="24">
        <v>0</v>
      </c>
      <c r="AQ1273" s="24">
        <v>0</v>
      </c>
      <c r="AR1273" s="24">
        <v>0</v>
      </c>
      <c r="AS1273" s="24">
        <v>0</v>
      </c>
      <c r="AT1273" s="24">
        <v>0</v>
      </c>
      <c r="AU1273" s="24">
        <v>0</v>
      </c>
      <c r="AV1273" s="24">
        <v>0</v>
      </c>
      <c r="AW1273" s="24">
        <v>0.01</v>
      </c>
      <c r="AX1273" s="24">
        <v>0</v>
      </c>
      <c r="AY1273" s="24">
        <v>0</v>
      </c>
      <c r="AZ1273" s="24">
        <v>0</v>
      </c>
      <c r="BA1273" s="24">
        <v>0.01</v>
      </c>
      <c r="BB1273" s="24">
        <v>0</v>
      </c>
      <c r="BC1273" s="24">
        <v>5.9512000000000002E-2</v>
      </c>
      <c r="BD1273" s="24">
        <v>0</v>
      </c>
      <c r="BE1273" s="24">
        <v>6.9512000000000004E-2</v>
      </c>
      <c r="BF1273" s="25">
        <v>0.04</v>
      </c>
      <c r="BG1273" s="54">
        <v>8.1300000000000008</v>
      </c>
      <c r="BH1273" s="11">
        <v>0</v>
      </c>
      <c r="BI1273" s="24">
        <v>0</v>
      </c>
      <c r="BJ1273" s="24">
        <v>0</v>
      </c>
      <c r="BK1273" s="24">
        <v>5.4320000000000002E-3</v>
      </c>
      <c r="BL1273" s="24">
        <v>0</v>
      </c>
      <c r="BM1273" s="11">
        <v>12.79</v>
      </c>
      <c r="BN1273" s="24">
        <v>-6.9505999999999998E-2</v>
      </c>
      <c r="BO1273" s="25">
        <v>-3.9995000000000003E-2</v>
      </c>
      <c r="BP1273" s="24">
        <v>-99.992185000000006</v>
      </c>
      <c r="BQ1273" s="11">
        <v>0</v>
      </c>
      <c r="BR1273" s="24">
        <v>0.03</v>
      </c>
      <c r="BS1273" s="24">
        <v>0</v>
      </c>
      <c r="BT1273" s="24">
        <v>0.01</v>
      </c>
      <c r="BU1273" s="24">
        <v>0</v>
      </c>
      <c r="BV1273" s="24">
        <v>0</v>
      </c>
      <c r="BW1273" s="24">
        <v>0.01</v>
      </c>
      <c r="BX1273" s="11">
        <v>40.895813047711783</v>
      </c>
      <c r="BY1273" s="28"/>
      <c r="BZ1273" s="28"/>
      <c r="CA1273" s="11">
        <v>5.4320000000000002E-3</v>
      </c>
      <c r="CB1273" s="17">
        <v>5.4999999999999997E-3</v>
      </c>
      <c r="CC1273" s="11">
        <v>1.9047619047619047</v>
      </c>
      <c r="CD1273" s="11">
        <v>77.896786757546252</v>
      </c>
      <c r="CE1273" s="11">
        <v>67.900000000000006</v>
      </c>
      <c r="CF1273" s="11">
        <v>0</v>
      </c>
      <c r="CG1273" s="11">
        <v>0</v>
      </c>
      <c r="CH1273" s="11" t="s">
        <v>6</v>
      </c>
      <c r="CI1273" s="28"/>
      <c r="CJ1273" s="11">
        <v>8134.1350000000002</v>
      </c>
      <c r="CK1273" s="11">
        <v>0</v>
      </c>
      <c r="CL1273" s="11">
        <v>90.379277777777787</v>
      </c>
      <c r="CM1273" s="11" t="s">
        <v>6</v>
      </c>
      <c r="CN1273" s="11">
        <v>0</v>
      </c>
      <c r="CO1273" s="11" t="s">
        <v>6</v>
      </c>
      <c r="CP1273" s="11">
        <v>0</v>
      </c>
      <c r="CQ1273" s="11">
        <v>90.379277777777787</v>
      </c>
      <c r="CR1273" s="11" t="s">
        <v>295</v>
      </c>
      <c r="CS1273" s="11">
        <v>16.638305923744067</v>
      </c>
      <c r="CT1273" s="11">
        <v>1497.4475331369661</v>
      </c>
      <c r="CU1273" s="11">
        <v>0</v>
      </c>
      <c r="CV1273" s="11">
        <v>1.1111111111111112</v>
      </c>
      <c r="CW1273" s="11">
        <v>100</v>
      </c>
      <c r="CX1273" s="11" t="s">
        <v>6</v>
      </c>
      <c r="CY1273" s="28"/>
      <c r="CZ1273" s="11" t="s">
        <v>6</v>
      </c>
      <c r="DA1273" s="11" t="s">
        <v>6</v>
      </c>
      <c r="DB1273" s="11" t="s">
        <v>6</v>
      </c>
      <c r="DC1273" s="11">
        <v>0</v>
      </c>
      <c r="DD1273" s="11">
        <v>10.955817378497791</v>
      </c>
      <c r="DE1273" s="28"/>
      <c r="DF1273" s="11">
        <v>0</v>
      </c>
      <c r="DG1273" s="11">
        <v>-99.992185000000006</v>
      </c>
      <c r="DH1273" s="11" t="s">
        <v>6</v>
      </c>
      <c r="DI1273" s="11" t="s">
        <v>6</v>
      </c>
      <c r="DJ1273" s="11">
        <v>0</v>
      </c>
      <c r="DK1273" s="11">
        <v>101.6766875</v>
      </c>
      <c r="DL1273" s="11" t="s">
        <v>6</v>
      </c>
      <c r="DM1273" s="11">
        <v>27.594123302241858</v>
      </c>
      <c r="DN1273" s="11" t="s">
        <v>6</v>
      </c>
      <c r="DO1273" s="11">
        <v>-99.989917999731134</v>
      </c>
      <c r="DP1273" s="11">
        <v>1655.047619047619</v>
      </c>
      <c r="DQ1273" s="11">
        <v>0</v>
      </c>
      <c r="DR1273" s="11">
        <v>58.8400038998914</v>
      </c>
      <c r="DS1273" s="11">
        <f>IF(odpadni[[#This Row],[SÚC]]="-","-",odpadni[[#This Row],[ZKC34]]-odpadni[[#This Row],[SÚC]])</f>
        <v>-58.8400038998914</v>
      </c>
      <c r="DT1273" s="11" t="str">
        <f>IF(odpadni[[#This Row],[Rozdíl Cena pro stočné - sociálně únosná cena]]="-","-",IF(odpadni[[#This Row],[Rozdíl Cena pro stočné - sociálně únosná cena]]&gt;0,"ANO","NE"))</f>
        <v>NE</v>
      </c>
      <c r="DU1273" s="11">
        <v>-31.245880597649542</v>
      </c>
      <c r="DV1273" s="11" t="s">
        <v>301</v>
      </c>
      <c r="DW1273" s="58"/>
      <c r="DX1273" s="58" t="s">
        <v>8855</v>
      </c>
      <c r="DY1273" s="58" t="s">
        <v>8890</v>
      </c>
      <c r="DZ1273" s="58" t="s">
        <v>8900</v>
      </c>
      <c r="EK1273" s="2"/>
    </row>
    <row r="1274" spans="1:141" ht="15" customHeight="1" x14ac:dyDescent="0.25">
      <c r="A1274" s="71">
        <v>1741</v>
      </c>
      <c r="B1274" s="9" t="s">
        <v>1583</v>
      </c>
      <c r="C1274" s="9" t="s">
        <v>3945</v>
      </c>
      <c r="D1274" s="9" t="s">
        <v>3945</v>
      </c>
      <c r="E1274" s="9" t="s">
        <v>8</v>
      </c>
      <c r="F1274" s="9" t="s">
        <v>3044</v>
      </c>
      <c r="G1274" s="9" t="s">
        <v>9</v>
      </c>
      <c r="H1274" s="9" t="s">
        <v>5943</v>
      </c>
      <c r="I1274" s="9" t="s">
        <v>5988</v>
      </c>
      <c r="J1274" s="9" t="s">
        <v>5980</v>
      </c>
      <c r="K1274" s="9" t="s">
        <v>5985</v>
      </c>
      <c r="L1274" s="10" t="s">
        <v>7261</v>
      </c>
      <c r="M1274" s="50"/>
      <c r="N1274" s="28"/>
      <c r="O1274" s="56">
        <v>120</v>
      </c>
      <c r="P1274" s="56">
        <v>120</v>
      </c>
      <c r="Q1274" s="56">
        <v>0</v>
      </c>
      <c r="R1274" s="11">
        <v>1.7709999999999999</v>
      </c>
      <c r="S1274" s="11">
        <v>0</v>
      </c>
      <c r="T1274" s="56">
        <v>109</v>
      </c>
      <c r="U1274" s="11">
        <v>0</v>
      </c>
      <c r="V1274" s="11">
        <v>7.1150000000000002</v>
      </c>
      <c r="W1274" s="11">
        <v>1</v>
      </c>
      <c r="X1274" s="56">
        <v>0</v>
      </c>
      <c r="Y1274" s="56">
        <v>0</v>
      </c>
      <c r="Z1274" s="11">
        <v>1</v>
      </c>
      <c r="AA1274" s="56">
        <v>6</v>
      </c>
      <c r="AB1274" s="56">
        <v>0</v>
      </c>
      <c r="AC1274" s="11">
        <v>0</v>
      </c>
      <c r="AD1274" s="11">
        <v>0</v>
      </c>
      <c r="AE1274" s="11">
        <v>0</v>
      </c>
      <c r="AF1274" s="11">
        <v>0</v>
      </c>
      <c r="AG1274" s="11">
        <v>0</v>
      </c>
      <c r="AH1274" s="11">
        <v>0</v>
      </c>
      <c r="AI1274" s="11">
        <v>9100</v>
      </c>
      <c r="AJ1274" s="11">
        <v>1253</v>
      </c>
      <c r="AK1274" s="11">
        <v>15.65</v>
      </c>
      <c r="AL1274" s="24">
        <v>3.2600000000000001E-4</v>
      </c>
      <c r="AM1274" s="24">
        <v>0</v>
      </c>
      <c r="AN1274" s="24">
        <v>0</v>
      </c>
      <c r="AO1274" s="24">
        <v>0</v>
      </c>
      <c r="AP1274" s="24">
        <v>3.2600000000000001E-4</v>
      </c>
      <c r="AQ1274" s="24">
        <v>6.5000000000000002E-2</v>
      </c>
      <c r="AR1274" s="24">
        <v>6.5000000000000002E-2</v>
      </c>
      <c r="AS1274" s="24">
        <v>0</v>
      </c>
      <c r="AT1274" s="24">
        <v>9.1120000000000003E-3</v>
      </c>
      <c r="AU1274" s="24">
        <v>0</v>
      </c>
      <c r="AV1274" s="24">
        <v>9.1120000000000003E-3</v>
      </c>
      <c r="AW1274" s="24">
        <v>2E-3</v>
      </c>
      <c r="AX1274" s="24">
        <v>0</v>
      </c>
      <c r="AY1274" s="24">
        <v>0</v>
      </c>
      <c r="AZ1274" s="24">
        <v>0</v>
      </c>
      <c r="BA1274" s="24">
        <v>2E-3</v>
      </c>
      <c r="BB1274" s="24">
        <v>0</v>
      </c>
      <c r="BC1274" s="24">
        <v>1.0312999999999999E-2</v>
      </c>
      <c r="BD1274" s="24">
        <v>7.1500000000000003E-4</v>
      </c>
      <c r="BE1274" s="24">
        <v>8.7466000000000002E-2</v>
      </c>
      <c r="BF1274" s="25">
        <v>8.6099999999999996E-2</v>
      </c>
      <c r="BG1274" s="54">
        <v>10.35</v>
      </c>
      <c r="BH1274" s="11">
        <v>0.49999999999999994</v>
      </c>
      <c r="BI1274" s="24">
        <v>0</v>
      </c>
      <c r="BJ1274" s="24">
        <v>0</v>
      </c>
      <c r="BK1274" s="24">
        <v>5.8510000000000003E-3</v>
      </c>
      <c r="BL1274" s="24">
        <v>0</v>
      </c>
      <c r="BM1274" s="11">
        <v>14.94</v>
      </c>
      <c r="BN1274" s="24">
        <v>4.1289999999999999E-3</v>
      </c>
      <c r="BO1274" s="25">
        <v>0</v>
      </c>
      <c r="BP1274" s="24">
        <v>4.7203999999999997</v>
      </c>
      <c r="BQ1274" s="11">
        <v>0</v>
      </c>
      <c r="BR1274" s="24">
        <v>4.0000000000000001E-3</v>
      </c>
      <c r="BS1274" s="24">
        <v>0</v>
      </c>
      <c r="BT1274" s="24">
        <v>4.0000000000000001E-3</v>
      </c>
      <c r="BU1274" s="24">
        <v>0</v>
      </c>
      <c r="BV1274" s="24">
        <v>4.0000000000000001E-3</v>
      </c>
      <c r="BW1274" s="24">
        <v>0</v>
      </c>
      <c r="BX1274" s="11">
        <v>61.547148503670243</v>
      </c>
      <c r="BY1274" s="28"/>
      <c r="BZ1274" s="28"/>
      <c r="CA1274" s="11">
        <v>5.8510000000000003E-3</v>
      </c>
      <c r="CB1274" s="17">
        <v>5.4999999999999997E-3</v>
      </c>
      <c r="CC1274" s="11">
        <v>1.1009174311926606</v>
      </c>
      <c r="CD1274" s="11">
        <v>67.758328627893846</v>
      </c>
      <c r="CE1274" s="11">
        <v>48.758333333333333</v>
      </c>
      <c r="CF1274" s="11">
        <v>100</v>
      </c>
      <c r="CG1274" s="11" t="s">
        <v>6</v>
      </c>
      <c r="CH1274" s="11">
        <v>0</v>
      </c>
      <c r="CI1274" s="28"/>
      <c r="CJ1274" s="11">
        <v>10353</v>
      </c>
      <c r="CK1274" s="11">
        <v>0.56465273856578202</v>
      </c>
      <c r="CL1274" s="11">
        <v>132.4361111111111</v>
      </c>
      <c r="CM1274" s="11" t="s">
        <v>6</v>
      </c>
      <c r="CN1274" s="11">
        <v>2</v>
      </c>
      <c r="CO1274" s="11" t="s">
        <v>6</v>
      </c>
      <c r="CP1274" s="11">
        <v>1.9318072056408772E-2</v>
      </c>
      <c r="CQ1274" s="11">
        <v>130.4361111111111</v>
      </c>
      <c r="CR1274" s="11" t="s">
        <v>295</v>
      </c>
      <c r="CS1274" s="11">
        <v>22.292960367648455</v>
      </c>
      <c r="CT1274" s="11">
        <v>1769.4411211758675</v>
      </c>
      <c r="CU1274" s="11">
        <v>0.34182191078448126</v>
      </c>
      <c r="CV1274" s="11">
        <v>1.1912048969072164</v>
      </c>
      <c r="CW1274" s="11">
        <v>0</v>
      </c>
      <c r="CX1274" s="11" t="s">
        <v>6</v>
      </c>
      <c r="CY1274" s="28"/>
      <c r="CZ1274" s="11">
        <v>11.702000000000002</v>
      </c>
      <c r="DA1274" s="11">
        <v>240.00000000000003</v>
      </c>
      <c r="DB1274" s="11">
        <v>218.00000000000003</v>
      </c>
      <c r="DC1274" s="11">
        <v>1.5573406255340967</v>
      </c>
      <c r="DD1274" s="11">
        <v>1.7626046829601776</v>
      </c>
      <c r="DE1274" s="28"/>
      <c r="DF1274" s="11">
        <v>91.568150000000003</v>
      </c>
      <c r="DG1274" s="11">
        <v>4.7203999999999997</v>
      </c>
      <c r="DH1274" s="11">
        <v>4.509209807121799</v>
      </c>
      <c r="DI1274" s="11">
        <v>0.70569133481456159</v>
      </c>
      <c r="DJ1274" s="11">
        <v>0</v>
      </c>
      <c r="DK1274" s="11">
        <v>86.275000000000006</v>
      </c>
      <c r="DL1274" s="11" t="s">
        <v>6</v>
      </c>
      <c r="DM1274" s="11">
        <v>37.24185799198618</v>
      </c>
      <c r="DN1274" s="11" t="s">
        <v>6</v>
      </c>
      <c r="DO1274" s="11">
        <v>7.1712727868392108</v>
      </c>
      <c r="DP1274" s="11">
        <v>802.44036697247702</v>
      </c>
      <c r="DQ1274" s="11">
        <v>0.42022608011038598</v>
      </c>
      <c r="DR1274" s="11">
        <v>59.540474229513997</v>
      </c>
      <c r="DS1274" s="11">
        <f>IF(odpadni[[#This Row],[SÚC]]="-","-",odpadni[[#This Row],[ZKC34]]-odpadni[[#This Row],[SÚC]])</f>
        <v>-43.890474229513998</v>
      </c>
      <c r="DT1274" s="11" t="str">
        <f>IF(odpadni[[#This Row],[Rozdíl Cena pro stočné - sociálně únosná cena]]="-","-",IF(odpadni[[#This Row],[Rozdíl Cena pro stočné - sociálně únosná cena]]&gt;0,"ANO","NE"))</f>
        <v>NE</v>
      </c>
      <c r="DU1274" s="11">
        <v>-22.298616237527817</v>
      </c>
      <c r="DV1274" s="11" t="s">
        <v>301</v>
      </c>
      <c r="DW1274" s="58" t="s">
        <v>8810</v>
      </c>
      <c r="DX1274" s="58" t="s">
        <v>8825</v>
      </c>
      <c r="DY1274" s="58"/>
      <c r="DZ1274" s="58" t="s">
        <v>352</v>
      </c>
      <c r="EK1274" s="2"/>
    </row>
    <row r="1275" spans="1:141" ht="15" customHeight="1" x14ac:dyDescent="0.25">
      <c r="A1275" s="71">
        <v>1742</v>
      </c>
      <c r="B1275" s="9" t="s">
        <v>1584</v>
      </c>
      <c r="C1275" s="9" t="s">
        <v>3946</v>
      </c>
      <c r="D1275" s="9" t="s">
        <v>3946</v>
      </c>
      <c r="E1275" s="9" t="s">
        <v>8</v>
      </c>
      <c r="F1275" s="9" t="s">
        <v>3946</v>
      </c>
      <c r="G1275" s="9" t="s">
        <v>8</v>
      </c>
      <c r="H1275" s="9" t="s">
        <v>5935</v>
      </c>
      <c r="I1275" s="9" t="s">
        <v>5990</v>
      </c>
      <c r="J1275" s="9" t="s">
        <v>5980</v>
      </c>
      <c r="K1275" s="9" t="s">
        <v>5985</v>
      </c>
      <c r="L1275" s="10" t="s">
        <v>7262</v>
      </c>
      <c r="M1275" s="50"/>
      <c r="N1275" s="28"/>
      <c r="O1275" s="56">
        <v>238</v>
      </c>
      <c r="P1275" s="56">
        <v>238</v>
      </c>
      <c r="Q1275" s="56">
        <v>0</v>
      </c>
      <c r="R1275" s="11">
        <v>1.72</v>
      </c>
      <c r="S1275" s="11">
        <v>0</v>
      </c>
      <c r="T1275" s="56">
        <v>36</v>
      </c>
      <c r="U1275" s="11">
        <v>0</v>
      </c>
      <c r="V1275" s="11">
        <v>5.4790000000000001</v>
      </c>
      <c r="W1275" s="11">
        <v>0</v>
      </c>
      <c r="X1275" s="56">
        <v>4</v>
      </c>
      <c r="Y1275" s="56">
        <v>0</v>
      </c>
      <c r="Z1275" s="11">
        <v>1</v>
      </c>
      <c r="AA1275" s="56">
        <v>9</v>
      </c>
      <c r="AB1275" s="56">
        <v>0</v>
      </c>
      <c r="AC1275" s="11">
        <v>0</v>
      </c>
      <c r="AD1275" s="11">
        <v>0</v>
      </c>
      <c r="AE1275" s="11">
        <v>0</v>
      </c>
      <c r="AF1275" s="11">
        <v>0</v>
      </c>
      <c r="AG1275" s="11">
        <v>0</v>
      </c>
      <c r="AH1275" s="11">
        <v>1.5</v>
      </c>
      <c r="AI1275" s="11">
        <v>8750</v>
      </c>
      <c r="AJ1275" s="11">
        <v>2950</v>
      </c>
      <c r="AK1275" s="11">
        <v>25</v>
      </c>
      <c r="AL1275" s="24">
        <v>1.013E-2</v>
      </c>
      <c r="AM1275" s="24">
        <v>0</v>
      </c>
      <c r="AN1275" s="24">
        <v>0</v>
      </c>
      <c r="AO1275" s="24">
        <v>0</v>
      </c>
      <c r="AP1275" s="24">
        <v>1.013E-2</v>
      </c>
      <c r="AQ1275" s="24">
        <v>7.4713000000000002E-2</v>
      </c>
      <c r="AR1275" s="24">
        <v>7.4713000000000002E-2</v>
      </c>
      <c r="AS1275" s="24">
        <v>0</v>
      </c>
      <c r="AT1275" s="24">
        <v>1.2E-2</v>
      </c>
      <c r="AU1275" s="24">
        <v>1.2E-2</v>
      </c>
      <c r="AV1275" s="24">
        <v>0</v>
      </c>
      <c r="AW1275" s="24">
        <v>0.86406000000000005</v>
      </c>
      <c r="AX1275" s="24">
        <v>0.86406000000000005</v>
      </c>
      <c r="AY1275" s="24">
        <v>0</v>
      </c>
      <c r="AZ1275" s="24">
        <v>0</v>
      </c>
      <c r="BA1275" s="24">
        <v>0</v>
      </c>
      <c r="BB1275" s="24">
        <v>0</v>
      </c>
      <c r="BC1275" s="24">
        <v>8.2139000000000004E-2</v>
      </c>
      <c r="BD1275" s="24">
        <v>0</v>
      </c>
      <c r="BE1275" s="24">
        <v>1.0568420000000001</v>
      </c>
      <c r="BF1275" s="25">
        <v>1.0548599999999999</v>
      </c>
      <c r="BG1275" s="54">
        <v>11.72</v>
      </c>
      <c r="BH1275" s="11">
        <v>0.5</v>
      </c>
      <c r="BI1275" s="24">
        <v>0</v>
      </c>
      <c r="BJ1275" s="24">
        <v>0</v>
      </c>
      <c r="BK1275" s="24">
        <v>8.7419999999999998E-3</v>
      </c>
      <c r="BL1275" s="24">
        <v>0</v>
      </c>
      <c r="BM1275" s="11">
        <v>120.89</v>
      </c>
      <c r="BN1275" s="24">
        <v>-0.83833100000000005</v>
      </c>
      <c r="BO1275" s="25">
        <v>-0.82989999999999997</v>
      </c>
      <c r="BP1275" s="24">
        <v>-79.324141999999995</v>
      </c>
      <c r="BQ1275" s="11">
        <v>0</v>
      </c>
      <c r="BR1275" s="24">
        <v>0</v>
      </c>
      <c r="BS1275" s="24">
        <v>0</v>
      </c>
      <c r="BT1275" s="24">
        <v>0</v>
      </c>
      <c r="BU1275" s="24">
        <v>0</v>
      </c>
      <c r="BV1275" s="24">
        <v>0</v>
      </c>
      <c r="BW1275" s="24">
        <v>0</v>
      </c>
      <c r="BX1275" s="11">
        <v>20.930232558139537</v>
      </c>
      <c r="BY1275" s="28"/>
      <c r="BZ1275" s="28"/>
      <c r="CA1275" s="11">
        <v>8.7419999999999998E-3</v>
      </c>
      <c r="CB1275" s="17">
        <v>8.9999999999999993E-3</v>
      </c>
      <c r="CC1275" s="11">
        <v>6.6111111111111107</v>
      </c>
      <c r="CD1275" s="11">
        <v>138.37209302325581</v>
      </c>
      <c r="CE1275" s="11">
        <v>36.731092436974791</v>
      </c>
      <c r="CF1275" s="11">
        <v>100</v>
      </c>
      <c r="CG1275" s="11">
        <v>0</v>
      </c>
      <c r="CH1275" s="11">
        <v>0</v>
      </c>
      <c r="CI1275" s="28"/>
      <c r="CJ1275" s="11">
        <v>11700</v>
      </c>
      <c r="CK1275" s="11">
        <v>0</v>
      </c>
      <c r="CL1275" s="11">
        <v>170.97222222222223</v>
      </c>
      <c r="CM1275" s="11" t="s">
        <v>6</v>
      </c>
      <c r="CN1275" s="11">
        <v>25.729000000000003</v>
      </c>
      <c r="CO1275" s="11" t="s">
        <v>6</v>
      </c>
      <c r="CP1275" s="11">
        <v>0.21990598290598293</v>
      </c>
      <c r="CQ1275" s="11">
        <v>145.24322222222222</v>
      </c>
      <c r="CR1275" s="11" t="s">
        <v>295</v>
      </c>
      <c r="CS1275" s="11">
        <v>16.614415719769188</v>
      </c>
      <c r="CT1275" s="11">
        <v>1338.3665065202472</v>
      </c>
      <c r="CU1275" s="11">
        <v>2.9431480210478158</v>
      </c>
      <c r="CV1275" s="11">
        <v>1.2921038100496962</v>
      </c>
      <c r="CW1275" s="11" t="s">
        <v>6</v>
      </c>
      <c r="CX1275" s="11" t="s">
        <v>6</v>
      </c>
      <c r="CY1275" s="28"/>
      <c r="CZ1275" s="11">
        <v>17.483999999999998</v>
      </c>
      <c r="DA1275" s="11">
        <v>476</v>
      </c>
      <c r="DB1275" s="11">
        <v>72</v>
      </c>
      <c r="DC1275" s="11">
        <v>1.3726835964310227</v>
      </c>
      <c r="DD1275" s="11">
        <v>9.3959048272706482</v>
      </c>
      <c r="DE1275" s="28"/>
      <c r="DF1275" s="11">
        <v>218.54999999999998</v>
      </c>
      <c r="DG1275" s="11">
        <v>-79.324141999999995</v>
      </c>
      <c r="DH1275" s="11">
        <v>-383.58773735987194</v>
      </c>
      <c r="DI1275" s="11">
        <v>-95.896934339967984</v>
      </c>
      <c r="DJ1275" s="11">
        <v>0</v>
      </c>
      <c r="DK1275" s="11">
        <v>49.159663865546221</v>
      </c>
      <c r="DL1275" s="11" t="s">
        <v>6</v>
      </c>
      <c r="DM1275" s="11">
        <v>120.89247311827958</v>
      </c>
      <c r="DN1275" s="11" t="s">
        <v>6</v>
      </c>
      <c r="DO1275" s="11">
        <v>-79.324156307186882</v>
      </c>
      <c r="DP1275" s="11">
        <v>29356.722222222223</v>
      </c>
      <c r="DQ1275" s="11">
        <v>0.18180907306719887</v>
      </c>
      <c r="DR1275" s="11">
        <v>55.528758158389202</v>
      </c>
      <c r="DS1275" s="11">
        <f>IF(odpadni[[#This Row],[SÚC]]="-","-",odpadni[[#This Row],[ZKC34]]-odpadni[[#This Row],[SÚC]])</f>
        <v>-30.528758158389202</v>
      </c>
      <c r="DT1275" s="11" t="str">
        <f>IF(odpadni[[#This Row],[Rozdíl Cena pro stočné - sociálně únosná cena]]="-","-",IF(odpadni[[#This Row],[Rozdíl Cena pro stočné - sociálně únosná cena]]&gt;0,"ANO","NE"))</f>
        <v>NE</v>
      </c>
      <c r="DU1275" s="11">
        <v>65.363714959890387</v>
      </c>
      <c r="DV1275" s="11" t="s">
        <v>9125</v>
      </c>
      <c r="DW1275" s="58"/>
      <c r="DX1275" s="58" t="s">
        <v>8845</v>
      </c>
      <c r="DY1275" s="58"/>
      <c r="DZ1275" s="58" t="s">
        <v>8900</v>
      </c>
      <c r="EK1275" s="2"/>
    </row>
    <row r="1276" spans="1:141" ht="15" customHeight="1" x14ac:dyDescent="0.25">
      <c r="A1276" s="71">
        <v>1743</v>
      </c>
      <c r="B1276" s="9" t="s">
        <v>1585</v>
      </c>
      <c r="C1276" s="9" t="s">
        <v>3947</v>
      </c>
      <c r="D1276" s="9" t="s">
        <v>3947</v>
      </c>
      <c r="E1276" s="9" t="s">
        <v>8</v>
      </c>
      <c r="F1276" s="9" t="s">
        <v>3947</v>
      </c>
      <c r="G1276" s="9" t="s">
        <v>8</v>
      </c>
      <c r="H1276" s="9" t="s">
        <v>5953</v>
      </c>
      <c r="I1276" s="9" t="s">
        <v>5990</v>
      </c>
      <c r="J1276" s="9" t="s">
        <v>5991</v>
      </c>
      <c r="K1276" s="9" t="s">
        <v>5985</v>
      </c>
      <c r="L1276" s="10" t="s">
        <v>7263</v>
      </c>
      <c r="M1276" s="50"/>
      <c r="N1276" s="28"/>
      <c r="O1276" s="56">
        <v>131</v>
      </c>
      <c r="P1276" s="56">
        <v>131</v>
      </c>
      <c r="Q1276" s="56">
        <v>0</v>
      </c>
      <c r="R1276" s="11">
        <v>0.34799999999999998</v>
      </c>
      <c r="S1276" s="11">
        <v>0</v>
      </c>
      <c r="T1276" s="56">
        <v>24</v>
      </c>
      <c r="U1276" s="11">
        <v>0</v>
      </c>
      <c r="V1276" s="11">
        <v>3.6789999999999998</v>
      </c>
      <c r="W1276" s="11">
        <v>0</v>
      </c>
      <c r="X1276" s="56">
        <v>0</v>
      </c>
      <c r="Y1276" s="56">
        <v>0</v>
      </c>
      <c r="Z1276" s="11">
        <v>2</v>
      </c>
      <c r="AA1276" s="56">
        <v>8</v>
      </c>
      <c r="AB1276" s="56">
        <v>0</v>
      </c>
      <c r="AC1276" s="11">
        <v>0</v>
      </c>
      <c r="AD1276" s="11">
        <v>0</v>
      </c>
      <c r="AE1276" s="11">
        <v>0</v>
      </c>
      <c r="AF1276" s="11">
        <v>0</v>
      </c>
      <c r="AG1276" s="11">
        <v>0</v>
      </c>
      <c r="AH1276" s="11">
        <v>0</v>
      </c>
      <c r="AI1276" s="11">
        <v>1406.308</v>
      </c>
      <c r="AJ1276" s="11">
        <v>1957</v>
      </c>
      <c r="AK1276" s="11">
        <v>17.399999999999999</v>
      </c>
      <c r="AL1276" s="24">
        <v>0.02</v>
      </c>
      <c r="AM1276" s="24">
        <v>0</v>
      </c>
      <c r="AN1276" s="24">
        <v>0</v>
      </c>
      <c r="AO1276" s="24">
        <v>0</v>
      </c>
      <c r="AP1276" s="24">
        <v>0.02</v>
      </c>
      <c r="AQ1276" s="24">
        <v>5.0999999999999997E-2</v>
      </c>
      <c r="AR1276" s="24">
        <v>5.0999999999999997E-2</v>
      </c>
      <c r="AS1276" s="24">
        <v>0</v>
      </c>
      <c r="AT1276" s="24">
        <v>7.1999999999999995E-2</v>
      </c>
      <c r="AU1276" s="24">
        <v>0</v>
      </c>
      <c r="AV1276" s="24">
        <v>7.1999999999999995E-2</v>
      </c>
      <c r="AW1276" s="24">
        <v>0.21</v>
      </c>
      <c r="AX1276" s="24">
        <v>0.16</v>
      </c>
      <c r="AY1276" s="24">
        <v>0</v>
      </c>
      <c r="AZ1276" s="24">
        <v>0</v>
      </c>
      <c r="BA1276" s="24">
        <v>0.05</v>
      </c>
      <c r="BB1276" s="24">
        <v>0</v>
      </c>
      <c r="BC1276" s="24">
        <v>0.21299999999999999</v>
      </c>
      <c r="BD1276" s="24">
        <v>0</v>
      </c>
      <c r="BE1276" s="24">
        <v>0.56599999999999995</v>
      </c>
      <c r="BF1276" s="25">
        <v>0.56499999999999995</v>
      </c>
      <c r="BG1276" s="54">
        <v>1.87</v>
      </c>
      <c r="BH1276" s="11">
        <v>0.3</v>
      </c>
      <c r="BI1276" s="24">
        <v>0</v>
      </c>
      <c r="BJ1276" s="24">
        <v>0</v>
      </c>
      <c r="BK1276" s="24">
        <v>3.679E-3</v>
      </c>
      <c r="BL1276" s="24">
        <v>0</v>
      </c>
      <c r="BM1276" s="11">
        <v>153.84</v>
      </c>
      <c r="BN1276" s="24">
        <v>-0.50198500000000001</v>
      </c>
      <c r="BO1276" s="25">
        <v>-0.50098500000000001</v>
      </c>
      <c r="BP1276" s="24">
        <v>-88.69</v>
      </c>
      <c r="BQ1276" s="11">
        <v>0</v>
      </c>
      <c r="BR1276" s="24">
        <v>0.05</v>
      </c>
      <c r="BS1276" s="24">
        <v>0</v>
      </c>
      <c r="BT1276" s="24">
        <v>0.05</v>
      </c>
      <c r="BU1276" s="24">
        <v>0</v>
      </c>
      <c r="BV1276" s="24">
        <v>0.05</v>
      </c>
      <c r="BW1276" s="24">
        <v>0</v>
      </c>
      <c r="BX1276" s="11">
        <v>68.965517241379317</v>
      </c>
      <c r="BY1276" s="28"/>
      <c r="BZ1276" s="28"/>
      <c r="CA1276" s="11">
        <v>3.679E-3</v>
      </c>
      <c r="CB1276" s="17">
        <v>3.679E-3</v>
      </c>
      <c r="CC1276" s="11">
        <v>5.458333333333333</v>
      </c>
      <c r="CD1276" s="11">
        <v>376.43678160919541</v>
      </c>
      <c r="CE1276" s="11">
        <v>28.083969465648856</v>
      </c>
      <c r="CF1276" s="11">
        <v>100</v>
      </c>
      <c r="CG1276" s="11" t="s">
        <v>6</v>
      </c>
      <c r="CH1276" s="11">
        <v>0</v>
      </c>
      <c r="CI1276" s="28"/>
      <c r="CJ1276" s="11">
        <v>3363.308</v>
      </c>
      <c r="CK1276" s="11">
        <v>0</v>
      </c>
      <c r="CL1276" s="11">
        <v>64.550644444444444</v>
      </c>
      <c r="CM1276" s="11" t="s">
        <v>6</v>
      </c>
      <c r="CN1276" s="11">
        <v>0</v>
      </c>
      <c r="CO1276" s="11" t="s">
        <v>6</v>
      </c>
      <c r="CP1276" s="11">
        <v>0</v>
      </c>
      <c r="CQ1276" s="11">
        <v>64.550644444444444</v>
      </c>
      <c r="CR1276" s="11" t="s">
        <v>295</v>
      </c>
      <c r="CS1276" s="11">
        <v>17.545703844643775</v>
      </c>
      <c r="CT1276" s="11">
        <v>914.19081272084804</v>
      </c>
      <c r="CU1276" s="11">
        <v>0</v>
      </c>
      <c r="CV1276" s="11">
        <v>1.6418576687111772</v>
      </c>
      <c r="CW1276" s="11">
        <v>0</v>
      </c>
      <c r="CX1276" s="11" t="s">
        <v>6</v>
      </c>
      <c r="CY1276" s="28"/>
      <c r="CZ1276" s="11">
        <v>12.263333333333334</v>
      </c>
      <c r="DA1276" s="11">
        <v>436.66666666666669</v>
      </c>
      <c r="DB1276" s="11">
        <v>80</v>
      </c>
      <c r="DC1276" s="11">
        <v>19.570535471595541</v>
      </c>
      <c r="DD1276" s="11">
        <v>57.896167436803481</v>
      </c>
      <c r="DE1276" s="28"/>
      <c r="DF1276" s="11">
        <v>64.014599999999987</v>
      </c>
      <c r="DG1276" s="11">
        <v>-88.69</v>
      </c>
      <c r="DH1276" s="11">
        <v>-784.17267310894715</v>
      </c>
      <c r="DI1276" s="11">
        <v>-136.4460451209568</v>
      </c>
      <c r="DJ1276" s="11">
        <v>0</v>
      </c>
      <c r="DK1276" s="11">
        <v>25.674106870229007</v>
      </c>
      <c r="DL1276" s="11" t="s">
        <v>6</v>
      </c>
      <c r="DM1276" s="11">
        <v>153.84615384615384</v>
      </c>
      <c r="DN1276" s="11" t="s">
        <v>6</v>
      </c>
      <c r="DO1276" s="11">
        <v>-87.593992248062037</v>
      </c>
      <c r="DP1276" s="11">
        <v>23583.333333333332</v>
      </c>
      <c r="DQ1276" s="11">
        <v>0.10152174224863565</v>
      </c>
      <c r="DR1276" s="11">
        <v>53.2782452520959</v>
      </c>
      <c r="DS1276" s="11">
        <f>IF(odpadni[[#This Row],[SÚC]]="-","-",odpadni[[#This Row],[ZKC34]]-odpadni[[#This Row],[SÚC]])</f>
        <v>-35.878245252095901</v>
      </c>
      <c r="DT1276" s="11" t="str">
        <f>IF(odpadni[[#This Row],[Rozdíl Cena pro stočné - sociálně únosná cena]]="-","-",IF(odpadni[[#This Row],[Rozdíl Cena pro stočné - sociálně únosná cena]]&gt;0,"ANO","NE"))</f>
        <v>NE</v>
      </c>
      <c r="DU1276" s="11">
        <v>100.56790859405794</v>
      </c>
      <c r="DV1276" s="11" t="s">
        <v>9125</v>
      </c>
      <c r="DW1276" s="58"/>
      <c r="DX1276" s="58" t="s">
        <v>8827</v>
      </c>
      <c r="DY1276" s="58"/>
      <c r="DZ1276" s="58" t="s">
        <v>8900</v>
      </c>
      <c r="EK1276" s="2"/>
    </row>
    <row r="1277" spans="1:141" ht="15" customHeight="1" x14ac:dyDescent="0.25">
      <c r="A1277" s="71">
        <v>1744</v>
      </c>
      <c r="B1277" s="9" t="s">
        <v>1586</v>
      </c>
      <c r="C1277" s="9" t="s">
        <v>3948</v>
      </c>
      <c r="D1277" s="9" t="s">
        <v>3948</v>
      </c>
      <c r="E1277" s="9" t="s">
        <v>8</v>
      </c>
      <c r="F1277" s="9" t="s">
        <v>3948</v>
      </c>
      <c r="G1277" s="9" t="s">
        <v>8</v>
      </c>
      <c r="H1277" s="9" t="s">
        <v>5961</v>
      </c>
      <c r="I1277" s="9" t="s">
        <v>5990</v>
      </c>
      <c r="J1277" s="9" t="s">
        <v>5982</v>
      </c>
      <c r="K1277" s="9" t="s">
        <v>5983</v>
      </c>
      <c r="L1277" s="10" t="s">
        <v>7264</v>
      </c>
      <c r="M1277" s="50"/>
      <c r="N1277" s="28"/>
      <c r="O1277" s="56">
        <v>1700</v>
      </c>
      <c r="P1277" s="56">
        <v>1700</v>
      </c>
      <c r="Q1277" s="56">
        <v>0</v>
      </c>
      <c r="R1277" s="11">
        <v>15.797000000000001</v>
      </c>
      <c r="S1277" s="11">
        <v>0</v>
      </c>
      <c r="T1277" s="56">
        <v>533</v>
      </c>
      <c r="U1277" s="11">
        <v>0</v>
      </c>
      <c r="V1277" s="11">
        <v>85.165999999999997</v>
      </c>
      <c r="W1277" s="11">
        <v>0</v>
      </c>
      <c r="X1277" s="56">
        <v>0</v>
      </c>
      <c r="Y1277" s="56">
        <v>0</v>
      </c>
      <c r="Z1277" s="11">
        <v>1</v>
      </c>
      <c r="AA1277" s="56">
        <v>14</v>
      </c>
      <c r="AB1277" s="56">
        <v>2</v>
      </c>
      <c r="AC1277" s="11">
        <v>0</v>
      </c>
      <c r="AD1277" s="11">
        <v>0</v>
      </c>
      <c r="AE1277" s="11">
        <v>0</v>
      </c>
      <c r="AF1277" s="11">
        <v>0</v>
      </c>
      <c r="AG1277" s="11">
        <v>0</v>
      </c>
      <c r="AH1277" s="11">
        <v>0</v>
      </c>
      <c r="AI1277" s="11">
        <v>84180</v>
      </c>
      <c r="AJ1277" s="11">
        <v>39690</v>
      </c>
      <c r="AK1277" s="11">
        <v>43.47</v>
      </c>
      <c r="AL1277" s="24">
        <v>0</v>
      </c>
      <c r="AM1277" s="24">
        <v>0</v>
      </c>
      <c r="AN1277" s="24">
        <v>0</v>
      </c>
      <c r="AO1277" s="24">
        <v>0</v>
      </c>
      <c r="AP1277" s="24">
        <v>0</v>
      </c>
      <c r="AQ1277" s="24">
        <v>0.30768800000000002</v>
      </c>
      <c r="AR1277" s="24">
        <v>0.30768800000000002</v>
      </c>
      <c r="AS1277" s="24">
        <v>0</v>
      </c>
      <c r="AT1277" s="24">
        <v>9.2618000000000006E-2</v>
      </c>
      <c r="AU1277" s="24">
        <v>7.7149999999999996E-2</v>
      </c>
      <c r="AV1277" s="24">
        <v>1.5468000000000001E-2</v>
      </c>
      <c r="AW1277" s="24">
        <v>2.5975640000000002</v>
      </c>
      <c r="AX1277" s="24">
        <v>1.5984689999999999</v>
      </c>
      <c r="AY1277" s="24">
        <v>0.14909500000000001</v>
      </c>
      <c r="AZ1277" s="24">
        <v>0</v>
      </c>
      <c r="BA1277" s="24">
        <v>0.85</v>
      </c>
      <c r="BB1277" s="24">
        <v>2.7498999999999999E-2</v>
      </c>
      <c r="BC1277" s="24">
        <v>0.64795999999999998</v>
      </c>
      <c r="BD1277" s="24">
        <v>0</v>
      </c>
      <c r="BE1277" s="24">
        <v>3.7233290000000001</v>
      </c>
      <c r="BF1277" s="25">
        <v>3.6518999999999999</v>
      </c>
      <c r="BG1277" s="54">
        <v>64.237435000000005</v>
      </c>
      <c r="BH1277" s="11">
        <v>1</v>
      </c>
      <c r="BI1277" s="24">
        <v>0</v>
      </c>
      <c r="BJ1277" s="24">
        <v>0</v>
      </c>
      <c r="BK1277" s="24">
        <v>8.5166000000000006E-2</v>
      </c>
      <c r="BL1277" s="24">
        <v>0</v>
      </c>
      <c r="BM1277" s="11">
        <v>43.71</v>
      </c>
      <c r="BN1277" s="24">
        <v>-2.0736999999999998E-2</v>
      </c>
      <c r="BO1277" s="25">
        <v>0</v>
      </c>
      <c r="BP1277" s="24">
        <v>-0.556952</v>
      </c>
      <c r="BQ1277" s="11">
        <v>0</v>
      </c>
      <c r="BR1277" s="24">
        <v>0.86</v>
      </c>
      <c r="BS1277" s="24">
        <v>0</v>
      </c>
      <c r="BT1277" s="24">
        <v>0.85</v>
      </c>
      <c r="BU1277" s="24">
        <v>0</v>
      </c>
      <c r="BV1277" s="24">
        <v>0.85</v>
      </c>
      <c r="BW1277" s="24">
        <v>0</v>
      </c>
      <c r="BX1277" s="11">
        <v>33.740583655124389</v>
      </c>
      <c r="BY1277" s="28"/>
      <c r="BZ1277" s="28"/>
      <c r="CA1277" s="11">
        <v>8.5166000000000006E-2</v>
      </c>
      <c r="CB1277" s="17">
        <v>8.4000000000000005E-2</v>
      </c>
      <c r="CC1277" s="11">
        <v>3.1894934333958722</v>
      </c>
      <c r="CD1277" s="11">
        <v>107.61537000696335</v>
      </c>
      <c r="CE1277" s="11">
        <v>50.097647058823526</v>
      </c>
      <c r="CF1277" s="11">
        <v>100.00000000000001</v>
      </c>
      <c r="CG1277" s="11" t="s">
        <v>6</v>
      </c>
      <c r="CH1277" s="11">
        <v>14.285714285714286</v>
      </c>
      <c r="CI1277" s="28"/>
      <c r="CJ1277" s="11">
        <v>123870</v>
      </c>
      <c r="CK1277" s="11">
        <v>0</v>
      </c>
      <c r="CL1277" s="11">
        <v>1927.5833333333335</v>
      </c>
      <c r="CM1277" s="11" t="s">
        <v>6</v>
      </c>
      <c r="CN1277" s="11">
        <v>2576.8269999999998</v>
      </c>
      <c r="CO1277" s="11" t="s">
        <v>6</v>
      </c>
      <c r="CP1277" s="11">
        <v>2.0802672156292887</v>
      </c>
      <c r="CQ1277" s="11">
        <v>0</v>
      </c>
      <c r="CR1277" s="11" t="s">
        <v>294</v>
      </c>
      <c r="CS1277" s="11">
        <v>0</v>
      </c>
      <c r="CT1277" s="11">
        <v>1454.4536552145221</v>
      </c>
      <c r="CU1277" s="11">
        <v>30.256522555949552</v>
      </c>
      <c r="CV1277" s="11">
        <v>1.3517318143128396</v>
      </c>
      <c r="CW1277" s="11">
        <v>0</v>
      </c>
      <c r="CX1277" s="11" t="s">
        <v>6</v>
      </c>
      <c r="CY1277" s="28"/>
      <c r="CZ1277" s="11">
        <v>85.166000000000011</v>
      </c>
      <c r="DA1277" s="11">
        <v>1700</v>
      </c>
      <c r="DB1277" s="11">
        <v>533</v>
      </c>
      <c r="DC1277" s="11">
        <v>1.0874997064556278</v>
      </c>
      <c r="DD1277" s="11">
        <v>7.6082004555808647</v>
      </c>
      <c r="DE1277" s="28"/>
      <c r="DF1277" s="11">
        <v>3702.1660200000001</v>
      </c>
      <c r="DG1277" s="11">
        <v>-0.556952</v>
      </c>
      <c r="DH1277" s="11">
        <v>-0.56013155239321222</v>
      </c>
      <c r="DI1277" s="11">
        <v>-0.24348918582532933</v>
      </c>
      <c r="DJ1277" s="11">
        <v>0</v>
      </c>
      <c r="DK1277" s="11">
        <v>72.864705882352936</v>
      </c>
      <c r="DL1277" s="11" t="s">
        <v>6</v>
      </c>
      <c r="DM1277" s="11">
        <v>43.71849094709156</v>
      </c>
      <c r="DN1277" s="11" t="s">
        <v>6</v>
      </c>
      <c r="DO1277" s="11">
        <v>28.860704778325072</v>
      </c>
      <c r="DP1277" s="11">
        <v>6985.6078799249535</v>
      </c>
      <c r="DQ1277" s="11">
        <v>0.99431611334910242</v>
      </c>
      <c r="DR1277" s="11">
        <v>59.924915772753501</v>
      </c>
      <c r="DS1277" s="11">
        <f>IF(odpadni[[#This Row],[SÚC]]="-","-",odpadni[[#This Row],[ZKC34]]-odpadni[[#This Row],[SÚC]])</f>
        <v>-16.454915772753502</v>
      </c>
      <c r="DT1277" s="11" t="str">
        <f>IF(odpadni[[#This Row],[Rozdíl Cena pro stočné - sociálně únosná cena]]="-","-",IF(odpadni[[#This Row],[Rozdíl Cena pro stočné - sociálně únosná cena]]&gt;0,"ANO","NE"))</f>
        <v>NE</v>
      </c>
      <c r="DU1277" s="11">
        <v>-16.206424825661941</v>
      </c>
      <c r="DV1277" s="11" t="s">
        <v>301</v>
      </c>
      <c r="DW1277" s="58"/>
      <c r="DX1277" s="58" t="s">
        <v>8815</v>
      </c>
      <c r="DY1277" s="58"/>
      <c r="DZ1277" s="58" t="s">
        <v>8906</v>
      </c>
      <c r="EK1277" s="2"/>
    </row>
    <row r="1278" spans="1:141" ht="15" customHeight="1" x14ac:dyDescent="0.25">
      <c r="A1278" s="71">
        <v>1746</v>
      </c>
      <c r="B1278" s="9" t="s">
        <v>1587</v>
      </c>
      <c r="C1278" s="9" t="s">
        <v>3949</v>
      </c>
      <c r="D1278" s="9" t="s">
        <v>3949</v>
      </c>
      <c r="E1278" s="9" t="s">
        <v>8</v>
      </c>
      <c r="F1278" s="9" t="s">
        <v>3949</v>
      </c>
      <c r="G1278" s="9" t="s">
        <v>8</v>
      </c>
      <c r="H1278" s="9" t="s">
        <v>5945</v>
      </c>
      <c r="I1278" s="9" t="s">
        <v>5990</v>
      </c>
      <c r="J1278" s="9" t="s">
        <v>5980</v>
      </c>
      <c r="K1278" s="9" t="s">
        <v>5985</v>
      </c>
      <c r="L1278" s="10" t="s">
        <v>7265</v>
      </c>
      <c r="M1278" s="50"/>
      <c r="N1278" s="28"/>
      <c r="O1278" s="56">
        <v>850</v>
      </c>
      <c r="P1278" s="56">
        <v>0</v>
      </c>
      <c r="Q1278" s="56">
        <v>850</v>
      </c>
      <c r="R1278" s="11">
        <v>5</v>
      </c>
      <c r="S1278" s="11">
        <v>0</v>
      </c>
      <c r="T1278" s="56">
        <v>201</v>
      </c>
      <c r="U1278" s="11">
        <v>9.3160000000000007</v>
      </c>
      <c r="V1278" s="11">
        <v>0</v>
      </c>
      <c r="W1278" s="11">
        <v>0</v>
      </c>
      <c r="X1278" s="56">
        <v>16</v>
      </c>
      <c r="Y1278" s="56">
        <v>0</v>
      </c>
      <c r="Z1278" s="11">
        <v>1</v>
      </c>
      <c r="AA1278" s="56">
        <v>2</v>
      </c>
      <c r="AB1278" s="56">
        <v>0</v>
      </c>
      <c r="AC1278" s="11">
        <v>0</v>
      </c>
      <c r="AD1278" s="11">
        <v>0</v>
      </c>
      <c r="AE1278" s="11">
        <v>0</v>
      </c>
      <c r="AF1278" s="11">
        <v>0</v>
      </c>
      <c r="AG1278" s="11">
        <v>0</v>
      </c>
      <c r="AH1278" s="11">
        <v>0</v>
      </c>
      <c r="AI1278" s="11">
        <v>24777.5</v>
      </c>
      <c r="AJ1278" s="11">
        <v>1449</v>
      </c>
      <c r="AK1278" s="11">
        <v>0</v>
      </c>
      <c r="AL1278" s="24">
        <v>0</v>
      </c>
      <c r="AM1278" s="24">
        <v>0</v>
      </c>
      <c r="AN1278" s="24">
        <v>0</v>
      </c>
      <c r="AO1278" s="24">
        <v>0</v>
      </c>
      <c r="AP1278" s="24">
        <v>0</v>
      </c>
      <c r="AQ1278" s="24">
        <v>0</v>
      </c>
      <c r="AR1278" s="24">
        <v>0</v>
      </c>
      <c r="AS1278" s="24">
        <v>0</v>
      </c>
      <c r="AT1278" s="24">
        <v>2.3E-2</v>
      </c>
      <c r="AU1278" s="24">
        <v>2.3E-2</v>
      </c>
      <c r="AV1278" s="24">
        <v>0</v>
      </c>
      <c r="AW1278" s="24">
        <v>0.70099999999999996</v>
      </c>
      <c r="AX1278" s="24">
        <v>0.59</v>
      </c>
      <c r="AY1278" s="24">
        <v>0.111</v>
      </c>
      <c r="AZ1278" s="24">
        <v>0</v>
      </c>
      <c r="BA1278" s="24">
        <v>0</v>
      </c>
      <c r="BB1278" s="24">
        <v>0</v>
      </c>
      <c r="BC1278" s="24">
        <v>7.0000000000000007E-2</v>
      </c>
      <c r="BD1278" s="24">
        <v>0</v>
      </c>
      <c r="BE1278" s="24">
        <v>0.79400000000000004</v>
      </c>
      <c r="BF1278" s="25">
        <v>0.79400000000000004</v>
      </c>
      <c r="BG1278" s="54">
        <v>26.23</v>
      </c>
      <c r="BH1278" s="11">
        <v>1</v>
      </c>
      <c r="BI1278" s="24">
        <v>0</v>
      </c>
      <c r="BJ1278" s="24">
        <v>0</v>
      </c>
      <c r="BK1278" s="24">
        <v>9.3159999999999996E-3</v>
      </c>
      <c r="BL1278" s="24">
        <v>0</v>
      </c>
      <c r="BM1278" s="11">
        <v>85.22</v>
      </c>
      <c r="BN1278" s="24">
        <v>-0.79400000000000004</v>
      </c>
      <c r="BO1278" s="25">
        <v>-0.79400000000000004</v>
      </c>
      <c r="BP1278" s="24">
        <v>-100</v>
      </c>
      <c r="BQ1278" s="11">
        <v>0</v>
      </c>
      <c r="BR1278" s="24">
        <v>0.51800000000000002</v>
      </c>
      <c r="BS1278" s="24">
        <v>0</v>
      </c>
      <c r="BT1278" s="24">
        <v>0.29299999999999998</v>
      </c>
      <c r="BU1278" s="24">
        <v>0</v>
      </c>
      <c r="BV1278" s="24">
        <v>0.29299999999999998</v>
      </c>
      <c r="BW1278" s="24">
        <v>0</v>
      </c>
      <c r="BX1278" s="11">
        <v>40.200000000000003</v>
      </c>
      <c r="BY1278" s="28"/>
      <c r="BZ1278" s="28"/>
      <c r="CA1278" s="11">
        <v>9.3159999999999996E-3</v>
      </c>
      <c r="CB1278" s="17">
        <v>9.2999999999999992E-3</v>
      </c>
      <c r="CC1278" s="11">
        <v>4.2288557213930345</v>
      </c>
      <c r="CD1278" s="11">
        <v>170</v>
      </c>
      <c r="CE1278" s="11">
        <v>10.96</v>
      </c>
      <c r="CF1278" s="11">
        <v>0</v>
      </c>
      <c r="CG1278" s="11">
        <v>0</v>
      </c>
      <c r="CH1278" s="11">
        <v>0</v>
      </c>
      <c r="CI1278" s="28"/>
      <c r="CJ1278" s="11">
        <v>26226.5</v>
      </c>
      <c r="CK1278" s="11">
        <v>0</v>
      </c>
      <c r="CL1278" s="11">
        <v>311.53055555555557</v>
      </c>
      <c r="CM1278" s="11" t="s">
        <v>6</v>
      </c>
      <c r="CN1278" s="11">
        <v>0</v>
      </c>
      <c r="CO1278" s="11" t="s">
        <v>6</v>
      </c>
      <c r="CP1278" s="11">
        <v>0</v>
      </c>
      <c r="CQ1278" s="11">
        <v>311.53055555555557</v>
      </c>
      <c r="CR1278" s="11" t="s">
        <v>295</v>
      </c>
      <c r="CS1278" s="11">
        <v>33.440377367492012</v>
      </c>
      <c r="CT1278" s="11">
        <v>2815.2103907256337</v>
      </c>
      <c r="CU1278" s="11">
        <v>0</v>
      </c>
      <c r="CV1278" s="11">
        <v>1.1462956771062114</v>
      </c>
      <c r="CW1278" s="11">
        <v>0</v>
      </c>
      <c r="CX1278" s="11" t="s">
        <v>6</v>
      </c>
      <c r="CY1278" s="28"/>
      <c r="CZ1278" s="11">
        <v>9.3159999999999989</v>
      </c>
      <c r="DA1278" s="11">
        <v>850</v>
      </c>
      <c r="DB1278" s="11">
        <v>201</v>
      </c>
      <c r="DC1278" s="11">
        <v>2.4688707599828255</v>
      </c>
      <c r="DD1278" s="11">
        <v>7.5139544869042521</v>
      </c>
      <c r="DE1278" s="28"/>
      <c r="DF1278" s="11">
        <v>0</v>
      </c>
      <c r="DG1278" s="11">
        <v>-100</v>
      </c>
      <c r="DH1278" s="11" t="s">
        <v>6</v>
      </c>
      <c r="DI1278" s="11" t="s">
        <v>6</v>
      </c>
      <c r="DJ1278" s="11">
        <v>0</v>
      </c>
      <c r="DK1278" s="11">
        <v>30.854705882352942</v>
      </c>
      <c r="DL1278" s="11" t="s">
        <v>6</v>
      </c>
      <c r="DM1278" s="11">
        <v>85.229712322885362</v>
      </c>
      <c r="DN1278" s="11" t="s">
        <v>6</v>
      </c>
      <c r="DO1278" s="11">
        <v>-100</v>
      </c>
      <c r="DP1278" s="11">
        <v>3950.2487562189053</v>
      </c>
      <c r="DQ1278" s="11">
        <v>0</v>
      </c>
      <c r="DR1278" s="11">
        <v>53.779911951100097</v>
      </c>
      <c r="DS1278" s="11">
        <f>IF(odpadni[[#This Row],[SÚC]]="-","-",odpadni[[#This Row],[ZKC34]]-odpadni[[#This Row],[SÚC]])</f>
        <v>-53.779911951100097</v>
      </c>
      <c r="DT1278" s="11" t="str">
        <f>IF(odpadni[[#This Row],[Rozdíl Cena pro stočné - sociálně únosná cena]]="-","-",IF(odpadni[[#This Row],[Rozdíl Cena pro stočné - sociálně únosná cena]]&gt;0,"ANO","NE"))</f>
        <v>NE</v>
      </c>
      <c r="DU1278" s="11">
        <v>31.449800371785265</v>
      </c>
      <c r="DV1278" s="11" t="s">
        <v>9125</v>
      </c>
      <c r="DW1278" s="58"/>
      <c r="DX1278" s="58" t="s">
        <v>8855</v>
      </c>
      <c r="DY1278" s="58"/>
      <c r="DZ1278" s="58" t="s">
        <v>8900</v>
      </c>
      <c r="EK1278" s="2"/>
    </row>
    <row r="1279" spans="1:141" ht="15" customHeight="1" x14ac:dyDescent="0.25">
      <c r="A1279" s="71">
        <v>1747</v>
      </c>
      <c r="B1279" s="9" t="s">
        <v>1588</v>
      </c>
      <c r="C1279" s="9" t="s">
        <v>3950</v>
      </c>
      <c r="D1279" s="9" t="s">
        <v>3950</v>
      </c>
      <c r="E1279" s="9" t="s">
        <v>8</v>
      </c>
      <c r="F1279" s="9" t="s">
        <v>3950</v>
      </c>
      <c r="G1279" s="9" t="s">
        <v>8</v>
      </c>
      <c r="H1279" s="9" t="s">
        <v>5940</v>
      </c>
      <c r="I1279" s="9" t="s">
        <v>5990</v>
      </c>
      <c r="J1279" s="9" t="s">
        <v>5980</v>
      </c>
      <c r="K1279" s="9" t="s">
        <v>5981</v>
      </c>
      <c r="L1279" s="10" t="s">
        <v>7266</v>
      </c>
      <c r="M1279" s="50"/>
      <c r="N1279" s="28"/>
      <c r="O1279" s="56">
        <v>485</v>
      </c>
      <c r="P1279" s="56">
        <v>485</v>
      </c>
      <c r="Q1279" s="56">
        <v>0</v>
      </c>
      <c r="R1279" s="11">
        <v>8.0559999999999992</v>
      </c>
      <c r="S1279" s="11">
        <v>0</v>
      </c>
      <c r="T1279" s="56">
        <v>218</v>
      </c>
      <c r="U1279" s="11">
        <v>0</v>
      </c>
      <c r="V1279" s="11">
        <v>13.878</v>
      </c>
      <c r="W1279" s="11">
        <v>1</v>
      </c>
      <c r="X1279" s="56">
        <v>0</v>
      </c>
      <c r="Y1279" s="56">
        <v>0</v>
      </c>
      <c r="Z1279" s="11">
        <v>0</v>
      </c>
      <c r="AA1279" s="56">
        <v>0</v>
      </c>
      <c r="AB1279" s="56">
        <v>0</v>
      </c>
      <c r="AC1279" s="11">
        <v>0</v>
      </c>
      <c r="AD1279" s="11">
        <v>0</v>
      </c>
      <c r="AE1279" s="11">
        <v>0</v>
      </c>
      <c r="AF1279" s="11">
        <v>0</v>
      </c>
      <c r="AG1279" s="11">
        <v>0</v>
      </c>
      <c r="AH1279" s="11">
        <v>0</v>
      </c>
      <c r="AI1279" s="11">
        <v>45439</v>
      </c>
      <c r="AJ1279" s="11">
        <v>0</v>
      </c>
      <c r="AK1279" s="11">
        <v>38.29</v>
      </c>
      <c r="AL1279" s="24">
        <v>0</v>
      </c>
      <c r="AM1279" s="24">
        <v>0</v>
      </c>
      <c r="AN1279" s="24">
        <v>0</v>
      </c>
      <c r="AO1279" s="24">
        <v>0</v>
      </c>
      <c r="AP1279" s="24">
        <v>0</v>
      </c>
      <c r="AQ1279" s="24">
        <v>2.4125000000000001E-2</v>
      </c>
      <c r="AR1279" s="24">
        <v>2.4125000000000001E-2</v>
      </c>
      <c r="AS1279" s="24">
        <v>0</v>
      </c>
      <c r="AT1279" s="24">
        <v>8.0280000000000004E-2</v>
      </c>
      <c r="AU1279" s="24">
        <v>0.06</v>
      </c>
      <c r="AV1279" s="24">
        <v>2.0279999999999999E-2</v>
      </c>
      <c r="AW1279" s="24">
        <v>0.46374399999999999</v>
      </c>
      <c r="AX1279" s="24">
        <v>0.30374400000000001</v>
      </c>
      <c r="AY1279" s="24">
        <v>0.16</v>
      </c>
      <c r="AZ1279" s="24">
        <v>0</v>
      </c>
      <c r="BA1279" s="24">
        <v>0</v>
      </c>
      <c r="BB1279" s="24">
        <v>0</v>
      </c>
      <c r="BC1279" s="24">
        <v>3.5133999999999999E-2</v>
      </c>
      <c r="BD1279" s="24">
        <v>0</v>
      </c>
      <c r="BE1279" s="24">
        <v>0.60328300000000001</v>
      </c>
      <c r="BF1279" s="25">
        <v>0.59874400000000005</v>
      </c>
      <c r="BG1279" s="54">
        <v>45.439</v>
      </c>
      <c r="BH1279" s="11">
        <v>0.2</v>
      </c>
      <c r="BI1279" s="24">
        <v>0</v>
      </c>
      <c r="BJ1279" s="24">
        <v>0</v>
      </c>
      <c r="BK1279" s="24">
        <v>1.3878E-2</v>
      </c>
      <c r="BL1279" s="24">
        <v>0</v>
      </c>
      <c r="BM1279" s="11">
        <v>43.47</v>
      </c>
      <c r="BN1279" s="24">
        <v>-7.1869000000000002E-2</v>
      </c>
      <c r="BO1279" s="25">
        <v>-5.5E-2</v>
      </c>
      <c r="BP1279" s="24">
        <v>-11.913036</v>
      </c>
      <c r="BQ1279" s="11">
        <v>0</v>
      </c>
      <c r="BR1279" s="24">
        <v>0.3</v>
      </c>
      <c r="BS1279" s="24">
        <v>0</v>
      </c>
      <c r="BT1279" s="24">
        <v>0</v>
      </c>
      <c r="BU1279" s="24">
        <v>0</v>
      </c>
      <c r="BV1279" s="24">
        <v>0</v>
      </c>
      <c r="BW1279" s="24">
        <v>0</v>
      </c>
      <c r="BX1279" s="11">
        <v>27.060575968222444</v>
      </c>
      <c r="BY1279" s="28"/>
      <c r="BZ1279" s="28"/>
      <c r="CA1279" s="11">
        <v>1.3878E-2</v>
      </c>
      <c r="CB1279" s="17">
        <v>1.4200000000000001E-2</v>
      </c>
      <c r="CC1279" s="11">
        <v>2.2247706422018347</v>
      </c>
      <c r="CD1279" s="11">
        <v>60.203574975173787</v>
      </c>
      <c r="CE1279" s="11">
        <v>28.614432989690723</v>
      </c>
      <c r="CF1279" s="11">
        <v>100</v>
      </c>
      <c r="CG1279" s="11" t="s">
        <v>6</v>
      </c>
      <c r="CH1279" s="11" t="s">
        <v>6</v>
      </c>
      <c r="CI1279" s="28"/>
      <c r="CJ1279" s="11">
        <v>45439</v>
      </c>
      <c r="CK1279" s="11">
        <v>0.12413108242303875</v>
      </c>
      <c r="CL1279" s="11">
        <v>504.87777777777779</v>
      </c>
      <c r="CM1279" s="11" t="s">
        <v>6</v>
      </c>
      <c r="CN1279" s="11">
        <v>391.87500000000006</v>
      </c>
      <c r="CO1279" s="11" t="s">
        <v>6</v>
      </c>
      <c r="CP1279" s="11">
        <v>0.86241994762208696</v>
      </c>
      <c r="CQ1279" s="11">
        <v>113.00277777777774</v>
      </c>
      <c r="CR1279" s="11" t="s">
        <v>295</v>
      </c>
      <c r="CS1279" s="11">
        <v>8.142583785687977</v>
      </c>
      <c r="CT1279" s="11">
        <v>3274.17495316328</v>
      </c>
      <c r="CU1279" s="11">
        <v>28.237137916126247</v>
      </c>
      <c r="CV1279" s="11">
        <v>1.1111111111111112</v>
      </c>
      <c r="CW1279" s="11" t="s">
        <v>6</v>
      </c>
      <c r="CX1279" s="11" t="s">
        <v>6</v>
      </c>
      <c r="CY1279" s="28"/>
      <c r="CZ1279" s="11">
        <v>69.39</v>
      </c>
      <c r="DA1279" s="11">
        <v>2425</v>
      </c>
      <c r="DB1279" s="11">
        <v>1090</v>
      </c>
      <c r="DC1279" s="11">
        <v>5.7846952010376143</v>
      </c>
      <c r="DD1279" s="11">
        <v>2.5316328001152901</v>
      </c>
      <c r="DE1279" s="28"/>
      <c r="DF1279" s="11">
        <v>531.38861999999995</v>
      </c>
      <c r="DG1279" s="11">
        <v>-11.913036</v>
      </c>
      <c r="DH1279" s="11">
        <v>-13.524753315191433</v>
      </c>
      <c r="DI1279" s="11">
        <v>-5.1786280443867998</v>
      </c>
      <c r="DJ1279" s="11">
        <v>0</v>
      </c>
      <c r="DK1279" s="11">
        <v>93.688659793814438</v>
      </c>
      <c r="DL1279" s="11" t="s">
        <v>6</v>
      </c>
      <c r="DM1279" s="11">
        <v>46.434412579462297</v>
      </c>
      <c r="DN1279" s="11" t="s">
        <v>6</v>
      </c>
      <c r="DO1279" s="11">
        <v>-11.912982795802302</v>
      </c>
      <c r="DP1279" s="11">
        <v>2767.3532110091742</v>
      </c>
      <c r="DQ1279" s="11">
        <v>0.7418667750860457</v>
      </c>
      <c r="DR1279" s="11">
        <v>52.380708032432601</v>
      </c>
      <c r="DS1279" s="11">
        <f>IF(odpadni[[#This Row],[SÚC]]="-","-",odpadni[[#This Row],[ZKC34]]-odpadni[[#This Row],[SÚC]])</f>
        <v>-14.090708032432602</v>
      </c>
      <c r="DT1279" s="11" t="str">
        <f>IF(odpadni[[#This Row],[Rozdíl Cena pro stočné - sociálně únosná cena]]="-","-",IF(odpadni[[#This Row],[Rozdíl Cena pro stočné - sociálně únosná cena]]&gt;0,"ANO","NE"))</f>
        <v>NE</v>
      </c>
      <c r="DU1279" s="11">
        <v>-5.946295452970304</v>
      </c>
      <c r="DV1279" s="11" t="s">
        <v>301</v>
      </c>
      <c r="DW1279" s="58"/>
      <c r="DX1279" s="58" t="s">
        <v>8827</v>
      </c>
      <c r="DY1279" s="58"/>
      <c r="DZ1279" s="58" t="s">
        <v>8900</v>
      </c>
      <c r="EK1279" s="2"/>
    </row>
    <row r="1280" spans="1:141" ht="15" customHeight="1" x14ac:dyDescent="0.25">
      <c r="A1280" s="71">
        <v>1748</v>
      </c>
      <c r="B1280" s="9" t="s">
        <v>1589</v>
      </c>
      <c r="C1280" s="9" t="s">
        <v>3951</v>
      </c>
      <c r="D1280" s="9" t="s">
        <v>3951</v>
      </c>
      <c r="E1280" s="9" t="s">
        <v>8</v>
      </c>
      <c r="F1280" s="9" t="s">
        <v>5924</v>
      </c>
      <c r="G1280" s="9" t="s">
        <v>9</v>
      </c>
      <c r="H1280" s="9" t="s">
        <v>7</v>
      </c>
      <c r="I1280" s="9" t="s">
        <v>5988</v>
      </c>
      <c r="J1280" s="9" t="s">
        <v>5980</v>
      </c>
      <c r="K1280" s="9" t="s">
        <v>5983</v>
      </c>
      <c r="L1280" s="10" t="s">
        <v>7267</v>
      </c>
      <c r="M1280" s="50"/>
      <c r="N1280" s="28"/>
      <c r="O1280" s="56">
        <v>600</v>
      </c>
      <c r="P1280" s="56">
        <v>600</v>
      </c>
      <c r="Q1280" s="56">
        <v>0</v>
      </c>
      <c r="R1280" s="11">
        <v>5.23</v>
      </c>
      <c r="S1280" s="11">
        <v>0</v>
      </c>
      <c r="T1280" s="56">
        <v>195</v>
      </c>
      <c r="U1280" s="11">
        <v>0</v>
      </c>
      <c r="V1280" s="11">
        <v>63.738999999999997</v>
      </c>
      <c r="W1280" s="11">
        <v>2</v>
      </c>
      <c r="X1280" s="56">
        <v>0</v>
      </c>
      <c r="Y1280" s="56">
        <v>0</v>
      </c>
      <c r="Z1280" s="11">
        <v>1</v>
      </c>
      <c r="AA1280" s="56">
        <v>12</v>
      </c>
      <c r="AB1280" s="56">
        <v>0</v>
      </c>
      <c r="AC1280" s="11">
        <v>0</v>
      </c>
      <c r="AD1280" s="11">
        <v>0</v>
      </c>
      <c r="AE1280" s="11">
        <v>30.96</v>
      </c>
      <c r="AF1280" s="11">
        <v>0</v>
      </c>
      <c r="AG1280" s="11">
        <v>0</v>
      </c>
      <c r="AH1280" s="11">
        <v>0</v>
      </c>
      <c r="AI1280" s="11">
        <v>30302</v>
      </c>
      <c r="AJ1280" s="11">
        <v>37230</v>
      </c>
      <c r="AK1280" s="11">
        <v>22.43</v>
      </c>
      <c r="AL1280" s="24">
        <v>5.5100000000000003E-2</v>
      </c>
      <c r="AM1280" s="24">
        <v>0</v>
      </c>
      <c r="AN1280" s="24">
        <v>0</v>
      </c>
      <c r="AO1280" s="24">
        <v>5.4600000000000003E-2</v>
      </c>
      <c r="AP1280" s="24">
        <v>5.0000000000000001E-4</v>
      </c>
      <c r="AQ1280" s="24">
        <v>0.37830000000000003</v>
      </c>
      <c r="AR1280" s="24">
        <v>0.37830000000000003</v>
      </c>
      <c r="AS1280" s="24">
        <v>0</v>
      </c>
      <c r="AT1280" s="24">
        <v>0.1336</v>
      </c>
      <c r="AU1280" s="24">
        <v>9.7500000000000003E-2</v>
      </c>
      <c r="AV1280" s="24">
        <v>3.61E-2</v>
      </c>
      <c r="AW1280" s="24">
        <v>0.51829999999999998</v>
      </c>
      <c r="AX1280" s="24">
        <v>0.5</v>
      </c>
      <c r="AY1280" s="24">
        <v>1.83E-2</v>
      </c>
      <c r="AZ1280" s="24">
        <v>0</v>
      </c>
      <c r="BA1280" s="24">
        <v>0</v>
      </c>
      <c r="BB1280" s="24">
        <v>0</v>
      </c>
      <c r="BC1280" s="24">
        <v>0.64510000000000001</v>
      </c>
      <c r="BD1280" s="24">
        <v>3.0000000000000001E-3</v>
      </c>
      <c r="BE1280" s="24">
        <v>1.4334</v>
      </c>
      <c r="BF1280" s="25">
        <v>1.583</v>
      </c>
      <c r="BG1280" s="54">
        <v>67.53</v>
      </c>
      <c r="BH1280" s="11">
        <v>1</v>
      </c>
      <c r="BI1280" s="24">
        <v>0</v>
      </c>
      <c r="BJ1280" s="24">
        <v>0</v>
      </c>
      <c r="BK1280" s="24">
        <v>6.3740000000000005E-2</v>
      </c>
      <c r="BL1280" s="24">
        <v>0</v>
      </c>
      <c r="BM1280" s="11">
        <v>22.48</v>
      </c>
      <c r="BN1280" s="24">
        <v>-3.7090000000000001E-3</v>
      </c>
      <c r="BO1280" s="25">
        <v>0</v>
      </c>
      <c r="BP1280" s="24">
        <v>-0.25877699999999998</v>
      </c>
      <c r="BQ1280" s="11">
        <v>0</v>
      </c>
      <c r="BR1280" s="24">
        <v>0</v>
      </c>
      <c r="BS1280" s="24">
        <v>0</v>
      </c>
      <c r="BT1280" s="24">
        <v>0</v>
      </c>
      <c r="BU1280" s="24">
        <v>0</v>
      </c>
      <c r="BV1280" s="24">
        <v>0</v>
      </c>
      <c r="BW1280" s="24">
        <v>0</v>
      </c>
      <c r="BX1280" s="11">
        <v>37.284894837476095</v>
      </c>
      <c r="BY1280" s="28"/>
      <c r="BZ1280" s="28"/>
      <c r="CA1280" s="11">
        <v>6.3740000000000005E-2</v>
      </c>
      <c r="CB1280" s="17">
        <v>7.0574999999999999E-2</v>
      </c>
      <c r="CC1280" s="11">
        <v>3.0769230769230771</v>
      </c>
      <c r="CD1280" s="11">
        <v>114.7227533460803</v>
      </c>
      <c r="CE1280" s="11">
        <v>106.23333333333335</v>
      </c>
      <c r="CF1280" s="11">
        <v>100</v>
      </c>
      <c r="CG1280" s="11" t="s">
        <v>6</v>
      </c>
      <c r="CH1280" s="11">
        <v>0</v>
      </c>
      <c r="CI1280" s="28"/>
      <c r="CJ1280" s="11">
        <v>67532</v>
      </c>
      <c r="CK1280" s="11">
        <v>0.38240917782026768</v>
      </c>
      <c r="CL1280" s="11">
        <v>1267.4388888888889</v>
      </c>
      <c r="CM1280" s="11" t="s">
        <v>6</v>
      </c>
      <c r="CN1280" s="11">
        <v>514.59100000000001</v>
      </c>
      <c r="CO1280" s="11" t="s">
        <v>6</v>
      </c>
      <c r="CP1280" s="11">
        <v>0.7619957945862702</v>
      </c>
      <c r="CQ1280" s="11">
        <v>752.84788888888886</v>
      </c>
      <c r="CR1280" s="11" t="s">
        <v>295</v>
      </c>
      <c r="CS1280" s="11">
        <v>11.811231391416518</v>
      </c>
      <c r="CT1280" s="11">
        <v>1059.4916849701913</v>
      </c>
      <c r="CU1280" s="11">
        <v>8.0732820834640719</v>
      </c>
      <c r="CV1280" s="11">
        <v>1.6016582945559936</v>
      </c>
      <c r="CW1280" s="11" t="s">
        <v>6</v>
      </c>
      <c r="CX1280" s="11" t="s">
        <v>6</v>
      </c>
      <c r="CY1280" s="28"/>
      <c r="CZ1280" s="11">
        <v>63.74</v>
      </c>
      <c r="DA1280" s="11">
        <v>600</v>
      </c>
      <c r="DB1280" s="11">
        <v>195</v>
      </c>
      <c r="DC1280" s="11">
        <v>2.0960150611860682</v>
      </c>
      <c r="DD1280" s="11">
        <v>10.120803263256981</v>
      </c>
      <c r="DE1280" s="28"/>
      <c r="DF1280" s="11">
        <v>1429.6882000000003</v>
      </c>
      <c r="DG1280" s="11">
        <v>-0.25877699999999998</v>
      </c>
      <c r="DH1280" s="11">
        <v>-0.25942719538428027</v>
      </c>
      <c r="DI1280" s="11">
        <v>-5.8189519924694066E-2</v>
      </c>
      <c r="DJ1280" s="11">
        <v>0</v>
      </c>
      <c r="DK1280" s="11">
        <v>112.55333333333333</v>
      </c>
      <c r="DL1280" s="11" t="s">
        <v>6</v>
      </c>
      <c r="DM1280" s="11">
        <v>34.241275319875882</v>
      </c>
      <c r="DN1280" s="11" t="s">
        <v>6</v>
      </c>
      <c r="DO1280" s="11">
        <v>-0.25875540672526859</v>
      </c>
      <c r="DP1280" s="11">
        <v>7350.7692307692305</v>
      </c>
      <c r="DQ1280" s="11">
        <v>0.65394606314593484</v>
      </c>
      <c r="DR1280" s="11">
        <v>59.924915772753501</v>
      </c>
      <c r="DS1280" s="11">
        <f>IF(odpadni[[#This Row],[SÚC]]="-","-",odpadni[[#This Row],[ZKC34]]-odpadni[[#This Row],[SÚC]])</f>
        <v>-37.494915772753501</v>
      </c>
      <c r="DT1280" s="11" t="str">
        <f>IF(odpadni[[#This Row],[Rozdíl Cena pro stočné - sociálně únosná cena]]="-","-",IF(odpadni[[#This Row],[Rozdíl Cena pro stočné - sociálně únosná cena]]&gt;0,"ANO","NE"))</f>
        <v>NE</v>
      </c>
      <c r="DU1280" s="11">
        <v>-25.683640452877619</v>
      </c>
      <c r="DV1280" s="11" t="s">
        <v>301</v>
      </c>
      <c r="DW1280" s="58"/>
      <c r="DX1280" s="58" t="s">
        <v>8838</v>
      </c>
      <c r="DY1280" s="58"/>
      <c r="DZ1280" s="58" t="s">
        <v>8894</v>
      </c>
      <c r="EK1280" s="2"/>
    </row>
    <row r="1281" spans="1:141" ht="15" customHeight="1" x14ac:dyDescent="0.25">
      <c r="A1281" s="71">
        <v>1749</v>
      </c>
      <c r="B1281" s="9" t="s">
        <v>1590</v>
      </c>
      <c r="C1281" s="9" t="s">
        <v>3952</v>
      </c>
      <c r="D1281" s="9" t="s">
        <v>3952</v>
      </c>
      <c r="E1281" s="9" t="s">
        <v>8</v>
      </c>
      <c r="F1281" s="9" t="s">
        <v>3952</v>
      </c>
      <c r="G1281" s="9" t="s">
        <v>8</v>
      </c>
      <c r="H1281" s="9" t="s">
        <v>5946</v>
      </c>
      <c r="I1281" s="9" t="s">
        <v>5990</v>
      </c>
      <c r="J1281" s="9" t="s">
        <v>5991</v>
      </c>
      <c r="K1281" s="9" t="s">
        <v>5985</v>
      </c>
      <c r="L1281" s="10" t="s">
        <v>7268</v>
      </c>
      <c r="M1281" s="50"/>
      <c r="N1281" s="28"/>
      <c r="O1281" s="56">
        <v>270</v>
      </c>
      <c r="P1281" s="56">
        <v>270</v>
      </c>
      <c r="Q1281" s="56">
        <v>0</v>
      </c>
      <c r="R1281" s="11">
        <v>2.1960000000000002</v>
      </c>
      <c r="S1281" s="11">
        <v>0</v>
      </c>
      <c r="T1281" s="56">
        <v>110</v>
      </c>
      <c r="U1281" s="11">
        <v>0</v>
      </c>
      <c r="V1281" s="11">
        <v>8.7509999999999994</v>
      </c>
      <c r="W1281" s="11">
        <v>3</v>
      </c>
      <c r="X1281" s="56">
        <v>6</v>
      </c>
      <c r="Y1281" s="56">
        <v>1</v>
      </c>
      <c r="Z1281" s="11">
        <v>1</v>
      </c>
      <c r="AA1281" s="56">
        <v>6</v>
      </c>
      <c r="AB1281" s="56">
        <v>1</v>
      </c>
      <c r="AC1281" s="11">
        <v>0</v>
      </c>
      <c r="AD1281" s="11">
        <v>0</v>
      </c>
      <c r="AE1281" s="11">
        <v>0</v>
      </c>
      <c r="AF1281" s="11">
        <v>0</v>
      </c>
      <c r="AG1281" s="11">
        <v>0</v>
      </c>
      <c r="AH1281" s="11">
        <v>0</v>
      </c>
      <c r="AI1281" s="11">
        <v>6500.9960000000001</v>
      </c>
      <c r="AJ1281" s="11">
        <v>1554.491</v>
      </c>
      <c r="AK1281" s="11">
        <v>26.99</v>
      </c>
      <c r="AL1281" s="24">
        <v>1.1069999999999999E-3</v>
      </c>
      <c r="AM1281" s="24">
        <v>0</v>
      </c>
      <c r="AN1281" s="24">
        <v>0</v>
      </c>
      <c r="AO1281" s="24">
        <v>0</v>
      </c>
      <c r="AP1281" s="24">
        <v>1.1069999999999999E-3</v>
      </c>
      <c r="AQ1281" s="24">
        <v>4.1304E-2</v>
      </c>
      <c r="AR1281" s="24">
        <v>4.1304E-2</v>
      </c>
      <c r="AS1281" s="24">
        <v>0</v>
      </c>
      <c r="AT1281" s="24">
        <v>4.7199999999999999E-2</v>
      </c>
      <c r="AU1281" s="24">
        <v>4.0629999999999999E-2</v>
      </c>
      <c r="AV1281" s="24">
        <v>6.5700000000000003E-3</v>
      </c>
      <c r="AW1281" s="24">
        <v>0.36505100000000001</v>
      </c>
      <c r="AX1281" s="24">
        <v>0.31189600000000001</v>
      </c>
      <c r="AY1281" s="24">
        <v>5.3155000000000001E-2</v>
      </c>
      <c r="AZ1281" s="24">
        <v>0</v>
      </c>
      <c r="BA1281" s="24">
        <v>0</v>
      </c>
      <c r="BB1281" s="24">
        <v>0</v>
      </c>
      <c r="BC1281" s="24">
        <v>0</v>
      </c>
      <c r="BD1281" s="24">
        <v>0</v>
      </c>
      <c r="BE1281" s="24">
        <v>0.45466200000000001</v>
      </c>
      <c r="BF1281" s="25">
        <v>0.48189599999999999</v>
      </c>
      <c r="BG1281" s="54">
        <v>8.06</v>
      </c>
      <c r="BH1281" s="11">
        <v>1</v>
      </c>
      <c r="BI1281" s="24">
        <v>0</v>
      </c>
      <c r="BJ1281" s="24">
        <v>1.8478000000000001E-2</v>
      </c>
      <c r="BK1281" s="24">
        <v>8.7510000000000001E-3</v>
      </c>
      <c r="BL1281" s="24">
        <v>0</v>
      </c>
      <c r="BM1281" s="11">
        <v>51.95</v>
      </c>
      <c r="BN1281" s="24">
        <v>-0.21848600000000001</v>
      </c>
      <c r="BO1281" s="25">
        <v>-0.23899999999999999</v>
      </c>
      <c r="BP1281" s="24">
        <v>-48.054625999999999</v>
      </c>
      <c r="BQ1281" s="11">
        <v>0</v>
      </c>
      <c r="BR1281" s="24">
        <v>0.54400000000000004</v>
      </c>
      <c r="BS1281" s="24">
        <v>0.121155</v>
      </c>
      <c r="BT1281" s="24">
        <v>0.111</v>
      </c>
      <c r="BU1281" s="24">
        <v>5.3155000000000001E-2</v>
      </c>
      <c r="BV1281" s="24">
        <v>0.111</v>
      </c>
      <c r="BW1281" s="24">
        <v>0</v>
      </c>
      <c r="BX1281" s="11">
        <v>50.091074681238609</v>
      </c>
      <c r="BY1281" s="28"/>
      <c r="BZ1281" s="28"/>
      <c r="CA1281" s="11">
        <v>8.7510000000000001E-3</v>
      </c>
      <c r="CB1281" s="17">
        <v>8.9999999999999993E-3</v>
      </c>
      <c r="CC1281" s="11">
        <v>2.4545454545454546</v>
      </c>
      <c r="CD1281" s="11">
        <v>122.95081967213113</v>
      </c>
      <c r="CE1281" s="11">
        <v>32.411111111111111</v>
      </c>
      <c r="CF1281" s="11">
        <v>100</v>
      </c>
      <c r="CG1281" s="11">
        <v>16.666666666666668</v>
      </c>
      <c r="CH1281" s="11">
        <v>16.666666666666668</v>
      </c>
      <c r="CI1281" s="28"/>
      <c r="CJ1281" s="11">
        <v>8055.4870000000001</v>
      </c>
      <c r="CK1281" s="11">
        <v>1.3661202185792349</v>
      </c>
      <c r="CL1281" s="11">
        <v>111.09556388888889</v>
      </c>
      <c r="CM1281" s="11" t="s">
        <v>6</v>
      </c>
      <c r="CN1281" s="11">
        <v>146.565</v>
      </c>
      <c r="CO1281" s="11" t="s">
        <v>6</v>
      </c>
      <c r="CP1281" s="11">
        <v>1.819443070294819</v>
      </c>
      <c r="CQ1281" s="11">
        <v>0</v>
      </c>
      <c r="CR1281" s="11" t="s">
        <v>294</v>
      </c>
      <c r="CS1281" s="11">
        <v>0</v>
      </c>
      <c r="CT1281" s="11">
        <v>920.52188321334711</v>
      </c>
      <c r="CU1281" s="11">
        <v>16.74837161467261</v>
      </c>
      <c r="CV1281" s="11">
        <v>1.2445341141479787</v>
      </c>
      <c r="CW1281" s="11">
        <v>0</v>
      </c>
      <c r="CX1281" s="11" t="s">
        <v>6</v>
      </c>
      <c r="CY1281" s="28"/>
      <c r="CZ1281" s="11">
        <v>8.7509999999999994</v>
      </c>
      <c r="DA1281" s="11">
        <v>270</v>
      </c>
      <c r="DB1281" s="11">
        <v>110</v>
      </c>
      <c r="DC1281" s="11">
        <v>5.3936692949377214</v>
      </c>
      <c r="DD1281" s="11">
        <v>0</v>
      </c>
      <c r="DE1281" s="28"/>
      <c r="DF1281" s="11">
        <v>236.18949000000001</v>
      </c>
      <c r="DG1281" s="11">
        <v>-48.054625999999999</v>
      </c>
      <c r="DH1281" s="11">
        <v>-92.504539469558964</v>
      </c>
      <c r="DI1281" s="11">
        <v>-24.966975202833964</v>
      </c>
      <c r="DJ1281" s="11">
        <v>0</v>
      </c>
      <c r="DK1281" s="11">
        <v>29.835137037037036</v>
      </c>
      <c r="DL1281" s="11" t="s">
        <v>6</v>
      </c>
      <c r="DM1281" s="11">
        <v>51.955433664724033</v>
      </c>
      <c r="DN1281" s="11" t="s">
        <v>6</v>
      </c>
      <c r="DO1281" s="11">
        <v>-48.05459880086746</v>
      </c>
      <c r="DP1281" s="11">
        <v>4133.2909090909088</v>
      </c>
      <c r="DQ1281" s="11">
        <v>0.5194836823838368</v>
      </c>
      <c r="DR1281" s="11">
        <v>52.231796222046299</v>
      </c>
      <c r="DS1281" s="11">
        <f>IF(odpadni[[#This Row],[SÚC]]="-","-",odpadni[[#This Row],[ZKC34]]-odpadni[[#This Row],[SÚC]])</f>
        <v>-25.2417962220463</v>
      </c>
      <c r="DT1281" s="11" t="str">
        <f>IF(odpadni[[#This Row],[Rozdíl Cena pro stočné - sociálně únosná cena]]="-","-",IF(odpadni[[#This Row],[Rozdíl Cena pro stočné - sociálně únosná cena]]&gt;0,"ANO","NE"))</f>
        <v>NE</v>
      </c>
      <c r="DU1281" s="11">
        <v>-0.27636255732226545</v>
      </c>
      <c r="DV1281" s="11" t="s">
        <v>301</v>
      </c>
      <c r="DW1281" s="58"/>
      <c r="DX1281" s="58" t="s">
        <v>8871</v>
      </c>
      <c r="DY1281" s="58"/>
      <c r="DZ1281" s="58" t="s">
        <v>8900</v>
      </c>
      <c r="EK1281" s="2"/>
    </row>
    <row r="1282" spans="1:141" ht="15" customHeight="1" x14ac:dyDescent="0.25">
      <c r="A1282" s="71">
        <v>1750</v>
      </c>
      <c r="B1282" s="9" t="s">
        <v>1591</v>
      </c>
      <c r="C1282" s="9" t="s">
        <v>3953</v>
      </c>
      <c r="D1282" s="9" t="s">
        <v>3953</v>
      </c>
      <c r="E1282" s="9" t="s">
        <v>8</v>
      </c>
      <c r="F1282" s="9" t="s">
        <v>3080</v>
      </c>
      <c r="G1282" s="9" t="s">
        <v>9</v>
      </c>
      <c r="H1282" s="9" t="s">
        <v>5946</v>
      </c>
      <c r="I1282" s="9" t="s">
        <v>5988</v>
      </c>
      <c r="J1282" s="9" t="s">
        <v>5980</v>
      </c>
      <c r="K1282" s="9" t="s">
        <v>5985</v>
      </c>
      <c r="L1282" s="10" t="s">
        <v>7269</v>
      </c>
      <c r="M1282" s="50"/>
      <c r="N1282" s="28"/>
      <c r="O1282" s="56">
        <v>219</v>
      </c>
      <c r="P1282" s="56">
        <v>219</v>
      </c>
      <c r="Q1282" s="56">
        <v>0</v>
      </c>
      <c r="R1282" s="11">
        <v>3.24</v>
      </c>
      <c r="S1282" s="11">
        <v>0</v>
      </c>
      <c r="T1282" s="56">
        <v>62</v>
      </c>
      <c r="U1282" s="11">
        <v>0</v>
      </c>
      <c r="V1282" s="11">
        <v>6.4050000000000002</v>
      </c>
      <c r="W1282" s="11">
        <v>2</v>
      </c>
      <c r="X1282" s="56">
        <v>0</v>
      </c>
      <c r="Y1282" s="56">
        <v>0</v>
      </c>
      <c r="Z1282" s="11">
        <v>1</v>
      </c>
      <c r="AA1282" s="56">
        <v>6</v>
      </c>
      <c r="AB1282" s="56">
        <v>0</v>
      </c>
      <c r="AC1282" s="11">
        <v>0</v>
      </c>
      <c r="AD1282" s="11">
        <v>0</v>
      </c>
      <c r="AE1282" s="11">
        <v>0</v>
      </c>
      <c r="AF1282" s="11">
        <v>0</v>
      </c>
      <c r="AG1282" s="11">
        <v>0</v>
      </c>
      <c r="AH1282" s="11">
        <v>1.1000000000000001</v>
      </c>
      <c r="AI1282" s="11">
        <v>15000</v>
      </c>
      <c r="AJ1282" s="11">
        <v>2000</v>
      </c>
      <c r="AK1282" s="11">
        <v>41.5</v>
      </c>
      <c r="AL1282" s="24">
        <v>2.5149999999999999E-3</v>
      </c>
      <c r="AM1282" s="24">
        <v>0</v>
      </c>
      <c r="AN1282" s="24">
        <v>0</v>
      </c>
      <c r="AO1282" s="24">
        <v>0</v>
      </c>
      <c r="AP1282" s="24">
        <v>2.5149999999999999E-3</v>
      </c>
      <c r="AQ1282" s="24">
        <v>9.4945000000000002E-2</v>
      </c>
      <c r="AR1282" s="24">
        <v>9.4945000000000002E-2</v>
      </c>
      <c r="AS1282" s="24">
        <v>0</v>
      </c>
      <c r="AT1282" s="24">
        <v>5.2483000000000002E-2</v>
      </c>
      <c r="AU1282" s="24">
        <v>3.4449E-2</v>
      </c>
      <c r="AV1282" s="24">
        <v>1.8034000000000001E-2</v>
      </c>
      <c r="AW1282" s="24">
        <v>0.230549</v>
      </c>
      <c r="AX1282" s="24">
        <v>0</v>
      </c>
      <c r="AY1282" s="24">
        <v>0.230549</v>
      </c>
      <c r="AZ1282" s="24">
        <v>0</v>
      </c>
      <c r="BA1282" s="24">
        <v>0</v>
      </c>
      <c r="BB1282" s="24">
        <v>0</v>
      </c>
      <c r="BC1282" s="24">
        <v>8.3999999999999995E-3</v>
      </c>
      <c r="BD1282" s="24">
        <v>1.5748999999999999E-2</v>
      </c>
      <c r="BE1282" s="24">
        <v>0.41784100000000002</v>
      </c>
      <c r="BF1282" s="25">
        <v>0.38926899999999998</v>
      </c>
      <c r="BG1282" s="54">
        <v>10</v>
      </c>
      <c r="BH1282" s="11">
        <v>5</v>
      </c>
      <c r="BI1282" s="24">
        <v>0</v>
      </c>
      <c r="BJ1282" s="24">
        <v>0</v>
      </c>
      <c r="BK1282" s="24">
        <v>6.4050000000000001E-3</v>
      </c>
      <c r="BL1282" s="24">
        <v>0</v>
      </c>
      <c r="BM1282" s="11">
        <v>65.23</v>
      </c>
      <c r="BN1282" s="24">
        <v>-0.152034</v>
      </c>
      <c r="BO1282" s="25">
        <v>0</v>
      </c>
      <c r="BP1282" s="24">
        <v>-36.385578000000002</v>
      </c>
      <c r="BQ1282" s="11">
        <v>0</v>
      </c>
      <c r="BR1282" s="24">
        <v>1.08</v>
      </c>
      <c r="BS1282" s="24">
        <v>0</v>
      </c>
      <c r="BT1282" s="24">
        <v>0.27</v>
      </c>
      <c r="BU1282" s="24">
        <v>0.17721500000000001</v>
      </c>
      <c r="BV1282" s="24">
        <v>0</v>
      </c>
      <c r="BW1282" s="24">
        <v>0.27</v>
      </c>
      <c r="BX1282" s="11">
        <v>19.1358024691358</v>
      </c>
      <c r="BY1282" s="28"/>
      <c r="BZ1282" s="28"/>
      <c r="CA1282" s="11">
        <v>6.4050000000000001E-3</v>
      </c>
      <c r="CB1282" s="17">
        <v>9.3799999999999994E-3</v>
      </c>
      <c r="CC1282" s="11">
        <v>3.532258064516129</v>
      </c>
      <c r="CD1282" s="11">
        <v>67.592592592592595</v>
      </c>
      <c r="CE1282" s="11">
        <v>29.246575342465754</v>
      </c>
      <c r="CF1282" s="11">
        <v>100</v>
      </c>
      <c r="CG1282" s="11" t="s">
        <v>6</v>
      </c>
      <c r="CH1282" s="11">
        <v>0</v>
      </c>
      <c r="CI1282" s="28"/>
      <c r="CJ1282" s="11">
        <v>17000</v>
      </c>
      <c r="CK1282" s="11">
        <v>0.61728395061728392</v>
      </c>
      <c r="CL1282" s="11">
        <v>216.66666666666666</v>
      </c>
      <c r="CM1282" s="11" t="s">
        <v>6</v>
      </c>
      <c r="CN1282" s="11">
        <v>78.515000000000001</v>
      </c>
      <c r="CO1282" s="11" t="s">
        <v>6</v>
      </c>
      <c r="CP1282" s="11">
        <v>0.46185294117647058</v>
      </c>
      <c r="CQ1282" s="11">
        <v>138.15166666666664</v>
      </c>
      <c r="CR1282" s="11" t="s">
        <v>295</v>
      </c>
      <c r="CS1282" s="11">
        <v>21.569346864428827</v>
      </c>
      <c r="CT1282" s="11">
        <v>2654.1764246682278</v>
      </c>
      <c r="CU1282" s="11">
        <v>12.2583918813427</v>
      </c>
      <c r="CV1282" s="11">
        <v>1.1888111888111887</v>
      </c>
      <c r="CW1282" s="11">
        <v>100</v>
      </c>
      <c r="CX1282" s="11" t="s">
        <v>6</v>
      </c>
      <c r="CY1282" s="28"/>
      <c r="CZ1282" s="11">
        <v>1.2810000000000001</v>
      </c>
      <c r="DA1282" s="11">
        <v>43.8</v>
      </c>
      <c r="DB1282" s="11">
        <v>12.4</v>
      </c>
      <c r="DC1282" s="11">
        <v>8.1940671350507426</v>
      </c>
      <c r="DD1282" s="11">
        <v>1.3114754098360655</v>
      </c>
      <c r="DE1282" s="28"/>
      <c r="DF1282" s="11">
        <v>265.8075</v>
      </c>
      <c r="DG1282" s="11">
        <v>-36.385578000000002</v>
      </c>
      <c r="DH1282" s="11">
        <v>-57.197031686464825</v>
      </c>
      <c r="DI1282" s="11">
        <v>-23.736768149882906</v>
      </c>
      <c r="DJ1282" s="11">
        <v>0</v>
      </c>
      <c r="DK1282" s="11">
        <v>77.625570776255714</v>
      </c>
      <c r="DL1282" s="11" t="s">
        <v>6</v>
      </c>
      <c r="DM1282" s="11">
        <v>65.236690085870421</v>
      </c>
      <c r="DN1282" s="11" t="s">
        <v>6</v>
      </c>
      <c r="DO1282" s="11">
        <v>-36.385610794536674</v>
      </c>
      <c r="DP1282" s="11">
        <v>6739.3709677419356</v>
      </c>
      <c r="DQ1282" s="11">
        <v>0.4780773487420098</v>
      </c>
      <c r="DR1282" s="11">
        <v>52.231796222046299</v>
      </c>
      <c r="DS1282" s="11">
        <f>IF(odpadni[[#This Row],[SÚC]]="-","-",odpadni[[#This Row],[ZKC34]]-odpadni[[#This Row],[SÚC]])</f>
        <v>-10.731796222046299</v>
      </c>
      <c r="DT1282" s="11" t="str">
        <f>IF(odpadni[[#This Row],[Rozdíl Cena pro stočné - sociálně únosná cena]]="-","-",IF(odpadni[[#This Row],[Rozdíl Cena pro stočné - sociálně únosná cena]]&gt;0,"ANO","NE"))</f>
        <v>NE</v>
      </c>
      <c r="DU1282" s="11">
        <v>13.004893863824122</v>
      </c>
      <c r="DV1282" s="11" t="s">
        <v>9125</v>
      </c>
      <c r="DW1282" s="58"/>
      <c r="DX1282" s="58" t="s">
        <v>8824</v>
      </c>
      <c r="DY1282" s="58"/>
      <c r="DZ1282" s="58" t="s">
        <v>8894</v>
      </c>
      <c r="EK1282" s="2"/>
    </row>
    <row r="1283" spans="1:141" ht="15" customHeight="1" x14ac:dyDescent="0.25">
      <c r="A1283" s="71">
        <v>1751</v>
      </c>
      <c r="B1283" s="9" t="s">
        <v>1592</v>
      </c>
      <c r="C1283" s="9" t="s">
        <v>3954</v>
      </c>
      <c r="D1283" s="9" t="s">
        <v>3954</v>
      </c>
      <c r="E1283" s="9" t="s">
        <v>8</v>
      </c>
      <c r="F1283" s="9" t="s">
        <v>3954</v>
      </c>
      <c r="G1283" s="9" t="s">
        <v>8</v>
      </c>
      <c r="H1283" s="9" t="s">
        <v>5938</v>
      </c>
      <c r="I1283" s="9" t="s">
        <v>5990</v>
      </c>
      <c r="J1283" s="9" t="s">
        <v>5991</v>
      </c>
      <c r="K1283" s="9" t="s">
        <v>5985</v>
      </c>
      <c r="L1283" s="10" t="s">
        <v>7270</v>
      </c>
      <c r="M1283" s="50"/>
      <c r="N1283" s="28"/>
      <c r="O1283" s="56">
        <v>146</v>
      </c>
      <c r="P1283" s="56">
        <v>0</v>
      </c>
      <c r="Q1283" s="56">
        <v>146</v>
      </c>
      <c r="R1283" s="11">
        <v>1.61</v>
      </c>
      <c r="S1283" s="11">
        <v>0</v>
      </c>
      <c r="T1283" s="56">
        <v>74</v>
      </c>
      <c r="U1283" s="11">
        <v>1.458</v>
      </c>
      <c r="V1283" s="11">
        <v>0</v>
      </c>
      <c r="W1283" s="11">
        <v>0</v>
      </c>
      <c r="X1283" s="56">
        <v>20</v>
      </c>
      <c r="Y1283" s="56">
        <v>0</v>
      </c>
      <c r="Z1283" s="11">
        <v>0</v>
      </c>
      <c r="AA1283" s="56">
        <v>0</v>
      </c>
      <c r="AB1283" s="56">
        <v>0</v>
      </c>
      <c r="AC1283" s="11">
        <v>0</v>
      </c>
      <c r="AD1283" s="11">
        <v>0</v>
      </c>
      <c r="AE1283" s="11">
        <v>0</v>
      </c>
      <c r="AF1283" s="11">
        <v>0</v>
      </c>
      <c r="AG1283" s="11">
        <v>0</v>
      </c>
      <c r="AH1283" s="11">
        <v>0</v>
      </c>
      <c r="AI1283" s="11">
        <v>10000</v>
      </c>
      <c r="AJ1283" s="11">
        <v>0</v>
      </c>
      <c r="AK1283" s="11">
        <v>6.6</v>
      </c>
      <c r="AL1283" s="24">
        <v>0</v>
      </c>
      <c r="AM1283" s="24">
        <v>0</v>
      </c>
      <c r="AN1283" s="24">
        <v>0</v>
      </c>
      <c r="AO1283" s="24">
        <v>0</v>
      </c>
      <c r="AP1283" s="24">
        <v>0</v>
      </c>
      <c r="AQ1283" s="24">
        <v>0</v>
      </c>
      <c r="AR1283" s="24">
        <v>0</v>
      </c>
      <c r="AS1283" s="24">
        <v>0</v>
      </c>
      <c r="AT1283" s="24">
        <v>0</v>
      </c>
      <c r="AU1283" s="24">
        <v>0</v>
      </c>
      <c r="AV1283" s="24">
        <v>0</v>
      </c>
      <c r="AW1283" s="24">
        <v>0</v>
      </c>
      <c r="AX1283" s="24">
        <v>0</v>
      </c>
      <c r="AY1283" s="24">
        <v>0</v>
      </c>
      <c r="AZ1283" s="24">
        <v>0</v>
      </c>
      <c r="BA1283" s="24">
        <v>0</v>
      </c>
      <c r="BB1283" s="24">
        <v>0</v>
      </c>
      <c r="BC1283" s="24">
        <v>0</v>
      </c>
      <c r="BD1283" s="24">
        <v>0</v>
      </c>
      <c r="BE1283" s="24">
        <v>2.1124E-2</v>
      </c>
      <c r="BF1283" s="25">
        <v>2.7E-2</v>
      </c>
      <c r="BG1283" s="54">
        <v>0.01</v>
      </c>
      <c r="BH1283" s="11">
        <v>0</v>
      </c>
      <c r="BI1283" s="24">
        <v>0</v>
      </c>
      <c r="BJ1283" s="24">
        <v>0</v>
      </c>
      <c r="BK1283" s="24">
        <v>4.0899999999999999E-3</v>
      </c>
      <c r="BL1283" s="24">
        <v>0</v>
      </c>
      <c r="BM1283" s="11">
        <v>5.16</v>
      </c>
      <c r="BN1283" s="24">
        <v>5.8760000000000001E-3</v>
      </c>
      <c r="BO1283" s="25">
        <v>0</v>
      </c>
      <c r="BP1283" s="24">
        <v>27.816700999999998</v>
      </c>
      <c r="BQ1283" s="11">
        <v>0</v>
      </c>
      <c r="BR1283" s="24">
        <v>0</v>
      </c>
      <c r="BS1283" s="24">
        <v>0</v>
      </c>
      <c r="BT1283" s="24">
        <v>0</v>
      </c>
      <c r="BU1283" s="24">
        <v>0</v>
      </c>
      <c r="BV1283" s="24">
        <v>0</v>
      </c>
      <c r="BW1283" s="24">
        <v>0</v>
      </c>
      <c r="BX1283" s="11">
        <v>45.962732919254655</v>
      </c>
      <c r="BY1283" s="28"/>
      <c r="BZ1283" s="28"/>
      <c r="CA1283" s="11">
        <v>4.0899999999999999E-3</v>
      </c>
      <c r="CB1283" s="17">
        <v>4.0899999999999999E-3</v>
      </c>
      <c r="CC1283" s="11">
        <v>1.972972972972973</v>
      </c>
      <c r="CD1283" s="11">
        <v>90.683229813664596</v>
      </c>
      <c r="CE1283" s="11">
        <v>28.013698630136986</v>
      </c>
      <c r="CF1283" s="11">
        <v>0</v>
      </c>
      <c r="CG1283" s="11">
        <v>0</v>
      </c>
      <c r="CH1283" s="11" t="s">
        <v>6</v>
      </c>
      <c r="CI1283" s="28"/>
      <c r="CJ1283" s="11">
        <v>10000</v>
      </c>
      <c r="CK1283" s="11">
        <v>0</v>
      </c>
      <c r="CL1283" s="11">
        <v>111.11111111111111</v>
      </c>
      <c r="CM1283" s="11" t="s">
        <v>6</v>
      </c>
      <c r="CN1283" s="11">
        <v>0</v>
      </c>
      <c r="CO1283" s="11" t="s">
        <v>6</v>
      </c>
      <c r="CP1283" s="11">
        <v>0</v>
      </c>
      <c r="CQ1283" s="11">
        <v>111.11111111111111</v>
      </c>
      <c r="CR1283" s="11" t="s">
        <v>295</v>
      </c>
      <c r="CS1283" s="11">
        <v>27.166530834012498</v>
      </c>
      <c r="CT1283" s="11">
        <v>2444.9877750611249</v>
      </c>
      <c r="CU1283" s="11">
        <v>0</v>
      </c>
      <c r="CV1283" s="11">
        <v>1.1111111111111112</v>
      </c>
      <c r="CW1283" s="11" t="s">
        <v>6</v>
      </c>
      <c r="CX1283" s="11" t="s">
        <v>6</v>
      </c>
      <c r="CY1283" s="28"/>
      <c r="CZ1283" s="11" t="s">
        <v>6</v>
      </c>
      <c r="DA1283" s="11" t="s">
        <v>6</v>
      </c>
      <c r="DB1283" s="11" t="s">
        <v>6</v>
      </c>
      <c r="DC1283" s="11">
        <v>0</v>
      </c>
      <c r="DD1283" s="11">
        <v>0</v>
      </c>
      <c r="DE1283" s="28"/>
      <c r="DF1283" s="11">
        <v>26.993999999999996</v>
      </c>
      <c r="DG1283" s="11">
        <v>27.816700999999998</v>
      </c>
      <c r="DH1283" s="11">
        <v>21.767800251907836</v>
      </c>
      <c r="DI1283" s="11">
        <v>1.4366748166259169</v>
      </c>
      <c r="DJ1283" s="11">
        <v>0</v>
      </c>
      <c r="DK1283" s="11">
        <v>68.493150684931507</v>
      </c>
      <c r="DL1283" s="11" t="s">
        <v>6</v>
      </c>
      <c r="DM1283" s="11">
        <v>32.331323010051619</v>
      </c>
      <c r="DN1283" s="11" t="s">
        <v>6</v>
      </c>
      <c r="DO1283" s="11">
        <v>27.816701382313955</v>
      </c>
      <c r="DP1283" s="11">
        <v>285.45945945945948</v>
      </c>
      <c r="DQ1283" s="11">
        <v>0.20413640351024603</v>
      </c>
      <c r="DR1283" s="11">
        <v>58.8400038998914</v>
      </c>
      <c r="DS1283" s="11">
        <f>IF(odpadni[[#This Row],[SÚC]]="-","-",odpadni[[#This Row],[ZKC34]]-odpadni[[#This Row],[SÚC]])</f>
        <v>-52.240003899891398</v>
      </c>
      <c r="DT1283" s="11" t="str">
        <f>IF(odpadni[[#This Row],[Rozdíl Cena pro stočné - sociálně únosná cena]]="-","-",IF(odpadni[[#This Row],[Rozdíl Cena pro stočné - sociálně únosná cena]]&gt;0,"ANO","NE"))</f>
        <v>NE</v>
      </c>
      <c r="DU1283" s="11">
        <v>-26.508680889839781</v>
      </c>
      <c r="DV1283" s="11" t="s">
        <v>301</v>
      </c>
      <c r="DW1283" s="58"/>
      <c r="DX1283" s="58" t="s">
        <v>8853</v>
      </c>
      <c r="DY1283" s="58" t="s">
        <v>8890</v>
      </c>
      <c r="DZ1283" s="58" t="s">
        <v>8905</v>
      </c>
      <c r="EK1283" s="2"/>
    </row>
    <row r="1284" spans="1:141" ht="15" customHeight="1" x14ac:dyDescent="0.25">
      <c r="A1284" s="71">
        <v>1753</v>
      </c>
      <c r="B1284" s="9" t="s">
        <v>1593</v>
      </c>
      <c r="C1284" s="9" t="s">
        <v>3955</v>
      </c>
      <c r="D1284" s="9" t="s">
        <v>3955</v>
      </c>
      <c r="E1284" s="9" t="s">
        <v>8</v>
      </c>
      <c r="F1284" s="9" t="s">
        <v>3955</v>
      </c>
      <c r="G1284" s="9" t="s">
        <v>8</v>
      </c>
      <c r="H1284" s="9" t="s">
        <v>5953</v>
      </c>
      <c r="I1284" s="9" t="s">
        <v>5990</v>
      </c>
      <c r="J1284" s="9" t="s">
        <v>5980</v>
      </c>
      <c r="K1284" s="9" t="s">
        <v>5985</v>
      </c>
      <c r="L1284" s="10" t="s">
        <v>7271</v>
      </c>
      <c r="M1284" s="50"/>
      <c r="N1284" s="28"/>
      <c r="O1284" s="56">
        <v>211</v>
      </c>
      <c r="P1284" s="56">
        <v>211</v>
      </c>
      <c r="Q1284" s="56">
        <v>0</v>
      </c>
      <c r="R1284" s="11">
        <v>3.6240000000000001</v>
      </c>
      <c r="S1284" s="11">
        <v>0</v>
      </c>
      <c r="T1284" s="56">
        <v>68</v>
      </c>
      <c r="U1284" s="11">
        <v>0</v>
      </c>
      <c r="V1284" s="11">
        <v>6.7939999999999996</v>
      </c>
      <c r="W1284" s="11">
        <v>0</v>
      </c>
      <c r="X1284" s="56">
        <v>0</v>
      </c>
      <c r="Y1284" s="56">
        <v>0</v>
      </c>
      <c r="Z1284" s="11">
        <v>0</v>
      </c>
      <c r="AA1284" s="56">
        <v>0</v>
      </c>
      <c r="AB1284" s="56">
        <v>0</v>
      </c>
      <c r="AC1284" s="11">
        <v>0</v>
      </c>
      <c r="AD1284" s="11">
        <v>0</v>
      </c>
      <c r="AE1284" s="11">
        <v>0</v>
      </c>
      <c r="AF1284" s="11">
        <v>0</v>
      </c>
      <c r="AG1284" s="11">
        <v>0</v>
      </c>
      <c r="AH1284" s="11">
        <v>0</v>
      </c>
      <c r="AI1284" s="11">
        <v>15839.739</v>
      </c>
      <c r="AJ1284" s="11">
        <v>0</v>
      </c>
      <c r="AK1284" s="11">
        <v>37</v>
      </c>
      <c r="AL1284" s="24">
        <v>0.20658299999999999</v>
      </c>
      <c r="AM1284" s="24">
        <v>0</v>
      </c>
      <c r="AN1284" s="24">
        <v>0.20658299999999999</v>
      </c>
      <c r="AO1284" s="24">
        <v>0</v>
      </c>
      <c r="AP1284" s="24">
        <v>0</v>
      </c>
      <c r="AQ1284" s="24">
        <v>1.0555E-2</v>
      </c>
      <c r="AR1284" s="24">
        <v>1.0555E-2</v>
      </c>
      <c r="AS1284" s="24">
        <v>0</v>
      </c>
      <c r="AT1284" s="24">
        <v>0</v>
      </c>
      <c r="AU1284" s="24">
        <v>0</v>
      </c>
      <c r="AV1284" s="24">
        <v>0</v>
      </c>
      <c r="AW1284" s="24">
        <v>1.3618999999999999E-2</v>
      </c>
      <c r="AX1284" s="24">
        <v>1.3618999999999999E-2</v>
      </c>
      <c r="AY1284" s="24">
        <v>0</v>
      </c>
      <c r="AZ1284" s="24">
        <v>0</v>
      </c>
      <c r="BA1284" s="24">
        <v>0</v>
      </c>
      <c r="BB1284" s="24">
        <v>0</v>
      </c>
      <c r="BC1284" s="24">
        <v>2.0622000000000001E-2</v>
      </c>
      <c r="BD1284" s="24">
        <v>0</v>
      </c>
      <c r="BE1284" s="24">
        <v>0.25137799999999999</v>
      </c>
      <c r="BF1284" s="25">
        <v>0.2442</v>
      </c>
      <c r="BG1284" s="54">
        <v>15.84</v>
      </c>
      <c r="BH1284" s="11">
        <v>0.5</v>
      </c>
      <c r="BI1284" s="24">
        <v>0</v>
      </c>
      <c r="BJ1284" s="24">
        <v>6.8589999999999996E-3</v>
      </c>
      <c r="BK1284" s="24">
        <v>6.7939999999999997E-3</v>
      </c>
      <c r="BL1284" s="24">
        <v>0</v>
      </c>
      <c r="BM1284" s="11">
        <v>37</v>
      </c>
      <c r="BN1284" s="24">
        <v>0</v>
      </c>
      <c r="BO1284" s="25">
        <v>0</v>
      </c>
      <c r="BP1284" s="24">
        <v>-1.36E-4</v>
      </c>
      <c r="BQ1284" s="11">
        <v>0</v>
      </c>
      <c r="BR1284" s="24">
        <v>0.11</v>
      </c>
      <c r="BS1284" s="24">
        <v>0</v>
      </c>
      <c r="BT1284" s="24">
        <v>6.3619000000000009E-2</v>
      </c>
      <c r="BU1284" s="24">
        <v>0</v>
      </c>
      <c r="BV1284" s="24">
        <v>1.3618999999999999E-2</v>
      </c>
      <c r="BW1284" s="24">
        <v>0.05</v>
      </c>
      <c r="BX1284" s="11">
        <v>18.763796909492275</v>
      </c>
      <c r="BY1284" s="28"/>
      <c r="BZ1284" s="28"/>
      <c r="CA1284" s="11">
        <v>6.7939999999999997E-3</v>
      </c>
      <c r="CB1284" s="17">
        <v>6.6E-3</v>
      </c>
      <c r="CC1284" s="11">
        <v>3.1029411764705883</v>
      </c>
      <c r="CD1284" s="11">
        <v>58.22295805739514</v>
      </c>
      <c r="CE1284" s="11">
        <v>32.199052132701425</v>
      </c>
      <c r="CF1284" s="11">
        <v>100</v>
      </c>
      <c r="CG1284" s="11" t="s">
        <v>6</v>
      </c>
      <c r="CH1284" s="11" t="s">
        <v>6</v>
      </c>
      <c r="CI1284" s="28"/>
      <c r="CJ1284" s="11">
        <v>15839.739</v>
      </c>
      <c r="CK1284" s="11">
        <v>0</v>
      </c>
      <c r="CL1284" s="11">
        <v>175.99709999999999</v>
      </c>
      <c r="CM1284" s="11" t="s">
        <v>6</v>
      </c>
      <c r="CN1284" s="11">
        <v>13.619</v>
      </c>
      <c r="CO1284" s="11" t="s">
        <v>6</v>
      </c>
      <c r="CP1284" s="11">
        <v>8.5979952068654678E-2</v>
      </c>
      <c r="CQ1284" s="11">
        <v>162.37809999999999</v>
      </c>
      <c r="CR1284" s="11" t="s">
        <v>295</v>
      </c>
      <c r="CS1284" s="11">
        <v>23.900220783043864</v>
      </c>
      <c r="CT1284" s="11">
        <v>2331.4305269355314</v>
      </c>
      <c r="CU1284" s="11">
        <v>2.0045628495731527</v>
      </c>
      <c r="CV1284" s="11">
        <v>1.1111111111111109</v>
      </c>
      <c r="CW1284" s="11">
        <v>78.592873198258374</v>
      </c>
      <c r="CX1284" s="11" t="s">
        <v>6</v>
      </c>
      <c r="CY1284" s="28"/>
      <c r="CZ1284" s="11">
        <v>13.587999999999999</v>
      </c>
      <c r="DA1284" s="11">
        <v>422</v>
      </c>
      <c r="DB1284" s="11">
        <v>136</v>
      </c>
      <c r="DC1284" s="11">
        <v>0</v>
      </c>
      <c r="DD1284" s="11">
        <v>3.0353252870179572</v>
      </c>
      <c r="DE1284" s="28"/>
      <c r="DF1284" s="11">
        <v>251.37799999999999</v>
      </c>
      <c r="DG1284" s="11">
        <v>-1.36E-4</v>
      </c>
      <c r="DH1284" s="11">
        <v>0</v>
      </c>
      <c r="DI1284" s="11">
        <v>0</v>
      </c>
      <c r="DJ1284" s="11">
        <v>0</v>
      </c>
      <c r="DK1284" s="11">
        <v>75.06985308056872</v>
      </c>
      <c r="DL1284" s="11" t="s">
        <v>6</v>
      </c>
      <c r="DM1284" s="11">
        <v>60.900220783043856</v>
      </c>
      <c r="DN1284" s="11" t="s">
        <v>6</v>
      </c>
      <c r="DO1284" s="11">
        <v>0</v>
      </c>
      <c r="DP1284" s="11">
        <v>3696.7352941176468</v>
      </c>
      <c r="DQ1284" s="11">
        <v>0.60755116359613792</v>
      </c>
      <c r="DR1284" s="11">
        <v>53.2782452520959</v>
      </c>
      <c r="DS1284" s="11">
        <f>IF(odpadni[[#This Row],[SÚC]]="-","-",odpadni[[#This Row],[ZKC34]]-odpadni[[#This Row],[SÚC]])</f>
        <v>-16.2782452520959</v>
      </c>
      <c r="DT1284" s="11" t="str">
        <f>IF(odpadni[[#This Row],[Rozdíl Cena pro stočné - sociálně únosná cena]]="-","-",IF(odpadni[[#This Row],[Rozdíl Cena pro stočné - sociálně únosná cena]]&gt;0,"ANO","NE"))</f>
        <v>NE</v>
      </c>
      <c r="DU1284" s="11">
        <v>7.6219755309479567</v>
      </c>
      <c r="DV1284" s="11" t="s">
        <v>9125</v>
      </c>
      <c r="DW1284" s="58"/>
      <c r="DX1284" s="58" t="s">
        <v>8817</v>
      </c>
      <c r="DY1284" s="58"/>
      <c r="DZ1284" s="58" t="s">
        <v>352</v>
      </c>
      <c r="EK1284" s="2"/>
    </row>
    <row r="1285" spans="1:141" ht="15" customHeight="1" x14ac:dyDescent="0.25">
      <c r="A1285" s="71">
        <v>1754</v>
      </c>
      <c r="B1285" s="9" t="s">
        <v>1594</v>
      </c>
      <c r="C1285" s="9" t="s">
        <v>3956</v>
      </c>
      <c r="D1285" s="9" t="s">
        <v>3956</v>
      </c>
      <c r="E1285" s="9" t="s">
        <v>8</v>
      </c>
      <c r="F1285" s="9" t="s">
        <v>3956</v>
      </c>
      <c r="G1285" s="9" t="s">
        <v>8</v>
      </c>
      <c r="H1285" s="9" t="s">
        <v>5947</v>
      </c>
      <c r="I1285" s="9" t="s">
        <v>5990</v>
      </c>
      <c r="J1285" s="9" t="s">
        <v>5980</v>
      </c>
      <c r="K1285" s="9" t="s">
        <v>5981</v>
      </c>
      <c r="L1285" s="10" t="s">
        <v>7272</v>
      </c>
      <c r="M1285" s="50"/>
      <c r="N1285" s="28"/>
      <c r="O1285" s="56">
        <v>528</v>
      </c>
      <c r="P1285" s="56">
        <v>528</v>
      </c>
      <c r="Q1285" s="56">
        <v>0</v>
      </c>
      <c r="R1285" s="11">
        <v>5.8949999999999996</v>
      </c>
      <c r="S1285" s="11">
        <v>0</v>
      </c>
      <c r="T1285" s="56">
        <v>180</v>
      </c>
      <c r="U1285" s="11">
        <v>0</v>
      </c>
      <c r="V1285" s="11">
        <v>17.5</v>
      </c>
      <c r="W1285" s="11">
        <v>0</v>
      </c>
      <c r="X1285" s="56">
        <v>0</v>
      </c>
      <c r="Y1285" s="56">
        <v>0</v>
      </c>
      <c r="Z1285" s="11">
        <v>0</v>
      </c>
      <c r="AA1285" s="56">
        <v>0</v>
      </c>
      <c r="AB1285" s="56">
        <v>0</v>
      </c>
      <c r="AC1285" s="11">
        <v>0</v>
      </c>
      <c r="AD1285" s="11">
        <v>0</v>
      </c>
      <c r="AE1285" s="11">
        <v>0</v>
      </c>
      <c r="AF1285" s="11">
        <v>0</v>
      </c>
      <c r="AG1285" s="11">
        <v>0</v>
      </c>
      <c r="AH1285" s="11">
        <v>0</v>
      </c>
      <c r="AI1285" s="11">
        <v>34535.656999999999</v>
      </c>
      <c r="AJ1285" s="11">
        <v>0</v>
      </c>
      <c r="AK1285" s="11">
        <v>35.75</v>
      </c>
      <c r="AL1285" s="24">
        <v>1.8452E-2</v>
      </c>
      <c r="AM1285" s="24">
        <v>0</v>
      </c>
      <c r="AN1285" s="24">
        <v>0</v>
      </c>
      <c r="AO1285" s="24">
        <v>0</v>
      </c>
      <c r="AP1285" s="24">
        <v>1.8452E-2</v>
      </c>
      <c r="AQ1285" s="24">
        <v>0.333507</v>
      </c>
      <c r="AR1285" s="24">
        <v>0.333507</v>
      </c>
      <c r="AS1285" s="24">
        <v>0</v>
      </c>
      <c r="AT1285" s="24">
        <v>0.12200800000000001</v>
      </c>
      <c r="AU1285" s="24">
        <v>0</v>
      </c>
      <c r="AV1285" s="24">
        <v>0.12200800000000001</v>
      </c>
      <c r="AW1285" s="24">
        <v>0.15</v>
      </c>
      <c r="AX1285" s="24">
        <v>0</v>
      </c>
      <c r="AY1285" s="24">
        <v>0</v>
      </c>
      <c r="AZ1285" s="24">
        <v>0</v>
      </c>
      <c r="BA1285" s="24">
        <v>0.15</v>
      </c>
      <c r="BB1285" s="24">
        <v>0</v>
      </c>
      <c r="BC1285" s="24">
        <v>0.34771099999999999</v>
      </c>
      <c r="BD1285" s="24">
        <v>1.7659999999999999E-2</v>
      </c>
      <c r="BE1285" s="24">
        <v>0.99165400000000004</v>
      </c>
      <c r="BF1285" s="25">
        <v>1.0055000000000001</v>
      </c>
      <c r="BG1285" s="54">
        <v>33.29</v>
      </c>
      <c r="BH1285" s="11">
        <v>0.3</v>
      </c>
      <c r="BI1285" s="24">
        <v>0</v>
      </c>
      <c r="BJ1285" s="24">
        <v>0</v>
      </c>
      <c r="BK1285" s="24">
        <v>2.3800000000000002E-2</v>
      </c>
      <c r="BL1285" s="24">
        <v>0</v>
      </c>
      <c r="BM1285" s="11">
        <v>41.66</v>
      </c>
      <c r="BN1285" s="24">
        <v>-0.14075599999999999</v>
      </c>
      <c r="BO1285" s="25">
        <v>-0.11169999999999999</v>
      </c>
      <c r="BP1285" s="24">
        <v>-14.194103999999999</v>
      </c>
      <c r="BQ1285" s="11">
        <v>0</v>
      </c>
      <c r="BR1285" s="24">
        <v>0.3</v>
      </c>
      <c r="BS1285" s="24">
        <v>0</v>
      </c>
      <c r="BT1285" s="24">
        <v>0.15</v>
      </c>
      <c r="BU1285" s="24">
        <v>0</v>
      </c>
      <c r="BV1285" s="24">
        <v>0.15</v>
      </c>
      <c r="BW1285" s="24">
        <v>0</v>
      </c>
      <c r="BX1285" s="11">
        <v>30.534351145038169</v>
      </c>
      <c r="BY1285" s="28"/>
      <c r="BZ1285" s="28"/>
      <c r="CA1285" s="11">
        <v>2.3800000000000002E-2</v>
      </c>
      <c r="CB1285" s="17">
        <v>2.5000000000000001E-2</v>
      </c>
      <c r="CC1285" s="11">
        <v>2.9333333333333331</v>
      </c>
      <c r="CD1285" s="11">
        <v>89.567430025445304</v>
      </c>
      <c r="CE1285" s="11">
        <v>45.075757575757578</v>
      </c>
      <c r="CF1285" s="11">
        <v>100</v>
      </c>
      <c r="CG1285" s="11" t="s">
        <v>6</v>
      </c>
      <c r="CH1285" s="11" t="s">
        <v>6</v>
      </c>
      <c r="CI1285" s="28"/>
      <c r="CJ1285" s="11">
        <v>34535.656999999999</v>
      </c>
      <c r="CK1285" s="11">
        <v>0</v>
      </c>
      <c r="CL1285" s="11">
        <v>383.72952222222222</v>
      </c>
      <c r="CM1285" s="11" t="s">
        <v>6</v>
      </c>
      <c r="CN1285" s="11">
        <v>9.2440000000000015</v>
      </c>
      <c r="CO1285" s="11" t="s">
        <v>6</v>
      </c>
      <c r="CP1285" s="11">
        <v>2.6766538710990793E-2</v>
      </c>
      <c r="CQ1285" s="11">
        <v>374.48552222222219</v>
      </c>
      <c r="CR1285" s="11" t="s">
        <v>295</v>
      </c>
      <c r="CS1285" s="11">
        <v>15.734685807656394</v>
      </c>
      <c r="CT1285" s="11">
        <v>1451.078025210084</v>
      </c>
      <c r="CU1285" s="11">
        <v>0.38840336134453785</v>
      </c>
      <c r="CV1285" s="11">
        <v>1.1111111111111112</v>
      </c>
      <c r="CW1285" s="11">
        <v>0</v>
      </c>
      <c r="CX1285" s="11" t="s">
        <v>6</v>
      </c>
      <c r="CY1285" s="28"/>
      <c r="CZ1285" s="11">
        <v>79.333333333333343</v>
      </c>
      <c r="DA1285" s="11">
        <v>1760</v>
      </c>
      <c r="DB1285" s="11">
        <v>600</v>
      </c>
      <c r="DC1285" s="11">
        <v>5.126386554621849</v>
      </c>
      <c r="DD1285" s="11">
        <v>14.609705882352939</v>
      </c>
      <c r="DE1285" s="28"/>
      <c r="DF1285" s="11">
        <v>850.85000000000014</v>
      </c>
      <c r="DG1285" s="11">
        <v>-14.194103999999999</v>
      </c>
      <c r="DH1285" s="11">
        <v>-16.542986425339365</v>
      </c>
      <c r="DI1285" s="11">
        <v>-5.9141176470588226</v>
      </c>
      <c r="DJ1285" s="11">
        <v>0</v>
      </c>
      <c r="DK1285" s="11">
        <v>65.408441287878787</v>
      </c>
      <c r="DL1285" s="11" t="s">
        <v>6</v>
      </c>
      <c r="DM1285" s="11">
        <v>51.486702614379084</v>
      </c>
      <c r="DN1285" s="11" t="s">
        <v>6</v>
      </c>
      <c r="DO1285" s="11">
        <v>1.0983135587783106</v>
      </c>
      <c r="DP1285" s="11">
        <v>5509.1888888888889</v>
      </c>
      <c r="DQ1285" s="11">
        <v>0.6228133994805819</v>
      </c>
      <c r="DR1285" s="11">
        <v>57.504711390052499</v>
      </c>
      <c r="DS1285" s="11">
        <f>IF(odpadni[[#This Row],[SÚC]]="-","-",odpadni[[#This Row],[ZKC34]]-odpadni[[#This Row],[SÚC]])</f>
        <v>-21.754711390052499</v>
      </c>
      <c r="DT1285" s="11" t="str">
        <f>IF(odpadni[[#This Row],[Rozdíl Cena pro stočné - sociálně únosná cena]]="-","-",IF(odpadni[[#This Row],[Rozdíl Cena pro stočné - sociálně únosná cena]]&gt;0,"ANO","NE"))</f>
        <v>NE</v>
      </c>
      <c r="DU1285" s="11">
        <v>-6.0180087756734153</v>
      </c>
      <c r="DV1285" s="11" t="s">
        <v>301</v>
      </c>
      <c r="DW1285" s="58"/>
      <c r="DX1285" s="58" t="s">
        <v>8827</v>
      </c>
      <c r="DY1285" s="58"/>
      <c r="DZ1285" s="58" t="s">
        <v>8900</v>
      </c>
      <c r="EK1285" s="2"/>
    </row>
    <row r="1286" spans="1:141" ht="15" customHeight="1" x14ac:dyDescent="0.25">
      <c r="A1286" s="71">
        <v>1755</v>
      </c>
      <c r="B1286" s="9" t="s">
        <v>1595</v>
      </c>
      <c r="C1286" s="9" t="s">
        <v>3957</v>
      </c>
      <c r="D1286" s="9" t="s">
        <v>3957</v>
      </c>
      <c r="E1286" s="9" t="s">
        <v>8</v>
      </c>
      <c r="F1286" s="9" t="s">
        <v>3957</v>
      </c>
      <c r="G1286" s="9" t="s">
        <v>8</v>
      </c>
      <c r="H1286" s="9" t="s">
        <v>5942</v>
      </c>
      <c r="I1286" s="9" t="s">
        <v>5990</v>
      </c>
      <c r="J1286" s="9" t="s">
        <v>5980</v>
      </c>
      <c r="K1286" s="9" t="s">
        <v>5983</v>
      </c>
      <c r="L1286" s="10" t="s">
        <v>7273</v>
      </c>
      <c r="M1286" s="50"/>
      <c r="N1286" s="28"/>
      <c r="O1286" s="56">
        <v>372</v>
      </c>
      <c r="P1286" s="56">
        <v>0</v>
      </c>
      <c r="Q1286" s="56">
        <v>372</v>
      </c>
      <c r="R1286" s="11">
        <v>1.92</v>
      </c>
      <c r="S1286" s="11">
        <v>0</v>
      </c>
      <c r="T1286" s="56">
        <v>131</v>
      </c>
      <c r="U1286" s="11">
        <v>42.110999999999997</v>
      </c>
      <c r="V1286" s="11">
        <v>0</v>
      </c>
      <c r="W1286" s="11">
        <v>0</v>
      </c>
      <c r="X1286" s="56">
        <v>4</v>
      </c>
      <c r="Y1286" s="56">
        <v>0</v>
      </c>
      <c r="Z1286" s="11">
        <v>0</v>
      </c>
      <c r="AA1286" s="56">
        <v>0</v>
      </c>
      <c r="AB1286" s="56">
        <v>0</v>
      </c>
      <c r="AC1286" s="11">
        <v>0</v>
      </c>
      <c r="AD1286" s="11">
        <v>0</v>
      </c>
      <c r="AE1286" s="11">
        <v>0</v>
      </c>
      <c r="AF1286" s="11">
        <v>0</v>
      </c>
      <c r="AG1286" s="11">
        <v>0</v>
      </c>
      <c r="AH1286" s="11">
        <v>0</v>
      </c>
      <c r="AI1286" s="11">
        <v>13555</v>
      </c>
      <c r="AJ1286" s="11">
        <v>0</v>
      </c>
      <c r="AK1286" s="11">
        <v>0</v>
      </c>
      <c r="AL1286" s="24">
        <v>0</v>
      </c>
      <c r="AM1286" s="24">
        <v>0</v>
      </c>
      <c r="AN1286" s="24">
        <v>0</v>
      </c>
      <c r="AO1286" s="24">
        <v>0</v>
      </c>
      <c r="AP1286" s="24">
        <v>0</v>
      </c>
      <c r="AQ1286" s="24">
        <v>0</v>
      </c>
      <c r="AR1286" s="24">
        <v>0</v>
      </c>
      <c r="AS1286" s="24">
        <v>0</v>
      </c>
      <c r="AT1286" s="24">
        <v>0</v>
      </c>
      <c r="AU1286" s="24">
        <v>0</v>
      </c>
      <c r="AV1286" s="24">
        <v>0</v>
      </c>
      <c r="AW1286" s="24">
        <v>0.01</v>
      </c>
      <c r="AX1286" s="24">
        <v>0</v>
      </c>
      <c r="AY1286" s="24">
        <v>0</v>
      </c>
      <c r="AZ1286" s="24">
        <v>0</v>
      </c>
      <c r="BA1286" s="24">
        <v>0.01</v>
      </c>
      <c r="BB1286" s="24">
        <v>0</v>
      </c>
      <c r="BC1286" s="24">
        <v>1.3089E-2</v>
      </c>
      <c r="BD1286" s="24">
        <v>0</v>
      </c>
      <c r="BE1286" s="24">
        <v>2.3088999999999998E-2</v>
      </c>
      <c r="BF1286" s="25">
        <v>2.5000000000000001E-2</v>
      </c>
      <c r="BG1286" s="54">
        <v>13.555</v>
      </c>
      <c r="BH1286" s="11">
        <v>0</v>
      </c>
      <c r="BI1286" s="24">
        <v>0</v>
      </c>
      <c r="BJ1286" s="24">
        <v>0</v>
      </c>
      <c r="BK1286" s="24">
        <v>4.2111000000000003E-2</v>
      </c>
      <c r="BL1286" s="24">
        <v>0</v>
      </c>
      <c r="BM1286" s="11">
        <v>0.54</v>
      </c>
      <c r="BN1286" s="24">
        <v>-2.3047000000000002E-2</v>
      </c>
      <c r="BO1286" s="25">
        <v>-2.4955000000000001E-2</v>
      </c>
      <c r="BP1286" s="24">
        <v>-99.817617999999996</v>
      </c>
      <c r="BQ1286" s="11">
        <v>0</v>
      </c>
      <c r="BR1286" s="24">
        <v>0.03</v>
      </c>
      <c r="BS1286" s="24">
        <v>0</v>
      </c>
      <c r="BT1286" s="24">
        <v>0.01</v>
      </c>
      <c r="BU1286" s="24">
        <v>0</v>
      </c>
      <c r="BV1286" s="24">
        <v>0</v>
      </c>
      <c r="BW1286" s="24">
        <v>0.01</v>
      </c>
      <c r="BX1286" s="11">
        <v>68.229166666666671</v>
      </c>
      <c r="BY1286" s="28"/>
      <c r="BZ1286" s="28"/>
      <c r="CA1286" s="11">
        <v>4.2111000000000003E-2</v>
      </c>
      <c r="CB1286" s="17">
        <v>4.4999999999999998E-2</v>
      </c>
      <c r="CC1286" s="11">
        <v>2.8396946564885495</v>
      </c>
      <c r="CD1286" s="11">
        <v>193.75</v>
      </c>
      <c r="CE1286" s="11">
        <v>113.20161290322581</v>
      </c>
      <c r="CF1286" s="11">
        <v>0</v>
      </c>
      <c r="CG1286" s="11">
        <v>0</v>
      </c>
      <c r="CH1286" s="11" t="s">
        <v>6</v>
      </c>
      <c r="CI1286" s="28"/>
      <c r="CJ1286" s="11">
        <v>13555</v>
      </c>
      <c r="CK1286" s="11">
        <v>0</v>
      </c>
      <c r="CL1286" s="11">
        <v>150.61111111111111</v>
      </c>
      <c r="CM1286" s="11" t="s">
        <v>6</v>
      </c>
      <c r="CN1286" s="11">
        <v>0</v>
      </c>
      <c r="CO1286" s="11" t="s">
        <v>6</v>
      </c>
      <c r="CP1286" s="11">
        <v>0</v>
      </c>
      <c r="CQ1286" s="11">
        <v>150.61111111111111</v>
      </c>
      <c r="CR1286" s="11" t="s">
        <v>295</v>
      </c>
      <c r="CS1286" s="11">
        <v>3.5765265871413905</v>
      </c>
      <c r="CT1286" s="11">
        <v>321.88739284272515</v>
      </c>
      <c r="CU1286" s="11">
        <v>0</v>
      </c>
      <c r="CV1286" s="11">
        <v>1.1111111111111112</v>
      </c>
      <c r="CW1286" s="11">
        <v>100</v>
      </c>
      <c r="CX1286" s="11" t="s">
        <v>6</v>
      </c>
      <c r="CY1286" s="28"/>
      <c r="CZ1286" s="11" t="s">
        <v>6</v>
      </c>
      <c r="DA1286" s="11" t="s">
        <v>6</v>
      </c>
      <c r="DB1286" s="11" t="s">
        <v>6</v>
      </c>
      <c r="DC1286" s="11">
        <v>0</v>
      </c>
      <c r="DD1286" s="11">
        <v>0.3108214005841704</v>
      </c>
      <c r="DE1286" s="28"/>
      <c r="DF1286" s="11">
        <v>0</v>
      </c>
      <c r="DG1286" s="11">
        <v>-99.817617999999996</v>
      </c>
      <c r="DH1286" s="11" t="s">
        <v>6</v>
      </c>
      <c r="DI1286" s="11" t="s">
        <v>6</v>
      </c>
      <c r="DJ1286" s="11">
        <v>0</v>
      </c>
      <c r="DK1286" s="11">
        <v>36.438172043010752</v>
      </c>
      <c r="DL1286" s="11" t="s">
        <v>6</v>
      </c>
      <c r="DM1286" s="11">
        <v>3.887347987725561</v>
      </c>
      <c r="DN1286" s="11" t="s">
        <v>6</v>
      </c>
      <c r="DO1286" s="11">
        <v>-99.679119871647984</v>
      </c>
      <c r="DP1286" s="11">
        <v>176.25190839694656</v>
      </c>
      <c r="DQ1286" s="11">
        <v>0</v>
      </c>
      <c r="DR1286" s="11">
        <v>55.528758158389202</v>
      </c>
      <c r="DS1286" s="11">
        <f>IF(odpadni[[#This Row],[SÚC]]="-","-",odpadni[[#This Row],[ZKC34]]-odpadni[[#This Row],[SÚC]])</f>
        <v>-55.528758158389202</v>
      </c>
      <c r="DT1286" s="11" t="str">
        <f>IF(odpadni[[#This Row],[Rozdíl Cena pro stočné - sociálně únosná cena]]="-","-",IF(odpadni[[#This Row],[Rozdíl Cena pro stočné - sociálně únosná cena]]&gt;0,"ANO","NE"))</f>
        <v>NE</v>
      </c>
      <c r="DU1286" s="11">
        <v>-51.64141017066364</v>
      </c>
      <c r="DV1286" s="11" t="s">
        <v>301</v>
      </c>
      <c r="DW1286" s="58"/>
      <c r="DX1286" s="58" t="s">
        <v>8855</v>
      </c>
      <c r="DY1286" s="58" t="s">
        <v>8890</v>
      </c>
      <c r="DZ1286" s="58" t="s">
        <v>8900</v>
      </c>
      <c r="EK1286" s="2"/>
    </row>
    <row r="1287" spans="1:141" ht="15" customHeight="1" x14ac:dyDescent="0.25">
      <c r="A1287" s="71">
        <v>1756</v>
      </c>
      <c r="B1287" s="9" t="s">
        <v>1596</v>
      </c>
      <c r="C1287" s="9" t="s">
        <v>3958</v>
      </c>
      <c r="D1287" s="9" t="s">
        <v>3958</v>
      </c>
      <c r="E1287" s="9" t="s">
        <v>8</v>
      </c>
      <c r="F1287" s="9" t="s">
        <v>3958</v>
      </c>
      <c r="G1287" s="9" t="s">
        <v>8</v>
      </c>
      <c r="H1287" s="9" t="s">
        <v>5939</v>
      </c>
      <c r="I1287" s="9" t="s">
        <v>5990</v>
      </c>
      <c r="J1287" s="9" t="s">
        <v>5980</v>
      </c>
      <c r="K1287" s="9" t="s">
        <v>5981</v>
      </c>
      <c r="L1287" s="10" t="s">
        <v>7274</v>
      </c>
      <c r="M1287" s="50"/>
      <c r="N1287" s="28"/>
      <c r="O1287" s="56">
        <v>606</v>
      </c>
      <c r="P1287" s="56">
        <v>606</v>
      </c>
      <c r="Q1287" s="56">
        <v>0</v>
      </c>
      <c r="R1287" s="11">
        <v>3</v>
      </c>
      <c r="S1287" s="11">
        <v>0</v>
      </c>
      <c r="T1287" s="56">
        <v>30</v>
      </c>
      <c r="U1287" s="11">
        <v>0</v>
      </c>
      <c r="V1287" s="11">
        <v>28.1</v>
      </c>
      <c r="W1287" s="11">
        <v>0</v>
      </c>
      <c r="X1287" s="56">
        <v>0</v>
      </c>
      <c r="Y1287" s="56">
        <v>0</v>
      </c>
      <c r="Z1287" s="11">
        <v>1</v>
      </c>
      <c r="AA1287" s="56">
        <v>12</v>
      </c>
      <c r="AB1287" s="56">
        <v>6</v>
      </c>
      <c r="AC1287" s="11">
        <v>3.6</v>
      </c>
      <c r="AD1287" s="11">
        <v>0</v>
      </c>
      <c r="AE1287" s="11">
        <v>0</v>
      </c>
      <c r="AF1287" s="11">
        <v>0</v>
      </c>
      <c r="AG1287" s="11">
        <v>0</v>
      </c>
      <c r="AH1287" s="11">
        <v>0</v>
      </c>
      <c r="AI1287" s="11">
        <v>15000</v>
      </c>
      <c r="AJ1287" s="11">
        <v>10899.72</v>
      </c>
      <c r="AK1287" s="11">
        <v>31.5</v>
      </c>
      <c r="AL1287" s="24">
        <v>0</v>
      </c>
      <c r="AM1287" s="24">
        <v>0</v>
      </c>
      <c r="AN1287" s="24">
        <v>0</v>
      </c>
      <c r="AO1287" s="24">
        <v>0</v>
      </c>
      <c r="AP1287" s="24">
        <v>0</v>
      </c>
      <c r="AQ1287" s="24">
        <v>7.4355000000000004E-2</v>
      </c>
      <c r="AR1287" s="24">
        <v>7.4355000000000004E-2</v>
      </c>
      <c r="AS1287" s="24">
        <v>0</v>
      </c>
      <c r="AT1287" s="24">
        <v>6.3636999999999999E-2</v>
      </c>
      <c r="AU1287" s="24">
        <v>4.752E-2</v>
      </c>
      <c r="AV1287" s="24">
        <v>1.6116999999999999E-2</v>
      </c>
      <c r="AW1287" s="24">
        <v>0.30453799999999998</v>
      </c>
      <c r="AX1287" s="24">
        <v>0.23716200000000001</v>
      </c>
      <c r="AY1287" s="24">
        <v>6.7376000000000005E-2</v>
      </c>
      <c r="AZ1287" s="24">
        <v>0</v>
      </c>
      <c r="BA1287" s="24">
        <v>0</v>
      </c>
      <c r="BB1287" s="24">
        <v>0</v>
      </c>
      <c r="BC1287" s="24">
        <v>0.54603599999999997</v>
      </c>
      <c r="BD1287" s="24">
        <v>0.15781200000000001</v>
      </c>
      <c r="BE1287" s="24">
        <v>1.1463779999999999</v>
      </c>
      <c r="BF1287" s="25">
        <v>0.69720400000000005</v>
      </c>
      <c r="BG1287" s="54">
        <v>25.9</v>
      </c>
      <c r="BH1287" s="11">
        <v>1</v>
      </c>
      <c r="BI1287" s="24">
        <v>0</v>
      </c>
      <c r="BJ1287" s="24">
        <v>0</v>
      </c>
      <c r="BK1287" s="24">
        <v>2.81E-2</v>
      </c>
      <c r="BL1287" s="24">
        <v>0</v>
      </c>
      <c r="BM1287" s="11">
        <v>40.79</v>
      </c>
      <c r="BN1287" s="24">
        <v>-0.26134499999999999</v>
      </c>
      <c r="BO1287" s="25">
        <v>6.9720000000000004E-2</v>
      </c>
      <c r="BP1287" s="24">
        <v>-22.797415000000001</v>
      </c>
      <c r="BQ1287" s="11">
        <v>0</v>
      </c>
      <c r="BR1287" s="24">
        <v>0</v>
      </c>
      <c r="BS1287" s="24">
        <v>0</v>
      </c>
      <c r="BT1287" s="24">
        <v>0</v>
      </c>
      <c r="BU1287" s="24">
        <v>0</v>
      </c>
      <c r="BV1287" s="24">
        <v>0</v>
      </c>
      <c r="BW1287" s="24">
        <v>0</v>
      </c>
      <c r="BX1287" s="11">
        <v>10</v>
      </c>
      <c r="BY1287" s="28"/>
      <c r="BZ1287" s="28"/>
      <c r="CA1287" s="11">
        <v>2.81E-2</v>
      </c>
      <c r="CB1287" s="17">
        <v>2.435E-2</v>
      </c>
      <c r="CC1287" s="11">
        <v>20.2</v>
      </c>
      <c r="CD1287" s="11">
        <v>202</v>
      </c>
      <c r="CE1287" s="11">
        <v>46.369636963696372</v>
      </c>
      <c r="CF1287" s="11">
        <v>100</v>
      </c>
      <c r="CG1287" s="11" t="s">
        <v>6</v>
      </c>
      <c r="CH1287" s="11">
        <v>50</v>
      </c>
      <c r="CI1287" s="28"/>
      <c r="CJ1287" s="11">
        <v>25899.72</v>
      </c>
      <c r="CK1287" s="11">
        <v>0</v>
      </c>
      <c r="CL1287" s="11">
        <v>439.15966666666668</v>
      </c>
      <c r="CM1287" s="11" t="s">
        <v>6</v>
      </c>
      <c r="CN1287" s="11">
        <v>43.19300000000004</v>
      </c>
      <c r="CO1287" s="11" t="s">
        <v>6</v>
      </c>
      <c r="CP1287" s="11">
        <v>0.16677014268880141</v>
      </c>
      <c r="CQ1287" s="11">
        <v>395.96666666666664</v>
      </c>
      <c r="CR1287" s="11" t="s">
        <v>295</v>
      </c>
      <c r="CS1287" s="11">
        <v>14.091340450771055</v>
      </c>
      <c r="CT1287" s="11">
        <v>921.69822064056939</v>
      </c>
      <c r="CU1287" s="11">
        <v>1.5371174377224213</v>
      </c>
      <c r="CV1287" s="11">
        <v>1.450161389589901</v>
      </c>
      <c r="CW1287" s="11" t="s">
        <v>6</v>
      </c>
      <c r="CX1287" s="11" t="s">
        <v>6</v>
      </c>
      <c r="CY1287" s="28"/>
      <c r="CZ1287" s="11">
        <v>28.1</v>
      </c>
      <c r="DA1287" s="11">
        <v>606</v>
      </c>
      <c r="DB1287" s="11">
        <v>30</v>
      </c>
      <c r="DC1287" s="11">
        <v>2.2646619217081851</v>
      </c>
      <c r="DD1287" s="11">
        <v>19.431886120996442</v>
      </c>
      <c r="DE1287" s="28"/>
      <c r="DF1287" s="11">
        <v>885.15</v>
      </c>
      <c r="DG1287" s="11">
        <v>-22.797415000000001</v>
      </c>
      <c r="DH1287" s="11">
        <v>-29.525504151838668</v>
      </c>
      <c r="DI1287" s="11">
        <v>-9.300533807829181</v>
      </c>
      <c r="DJ1287" s="11">
        <v>0</v>
      </c>
      <c r="DK1287" s="11">
        <v>42.73881188118812</v>
      </c>
      <c r="DL1287" s="11" t="s">
        <v>6</v>
      </c>
      <c r="DM1287" s="11">
        <v>45.587176749703438</v>
      </c>
      <c r="DN1287" s="11" t="s">
        <v>6</v>
      </c>
      <c r="DO1287" s="11">
        <v>-22.797454242841368</v>
      </c>
      <c r="DP1287" s="11">
        <v>38212.6</v>
      </c>
      <c r="DQ1287" s="11">
        <v>0.57389895989525908</v>
      </c>
      <c r="DR1287" s="11">
        <v>58.062888211972599</v>
      </c>
      <c r="DS1287" s="11">
        <f>IF(odpadni[[#This Row],[SÚC]]="-","-",odpadni[[#This Row],[ZKC34]]-odpadni[[#This Row],[SÚC]])</f>
        <v>-26.562888211972599</v>
      </c>
      <c r="DT1287" s="11" t="str">
        <f>IF(odpadni[[#This Row],[Rozdíl Cena pro stočné - sociálně únosná cena]]="-","-",IF(odpadni[[#This Row],[Rozdíl Cena pro stočné - sociálně únosná cena]]&gt;0,"ANO","NE"))</f>
        <v>NE</v>
      </c>
      <c r="DU1287" s="11">
        <v>-12.47571146226916</v>
      </c>
      <c r="DV1287" s="11" t="s">
        <v>301</v>
      </c>
      <c r="DW1287" s="58"/>
      <c r="DX1287" s="58" t="s">
        <v>8838</v>
      </c>
      <c r="DY1287" s="58"/>
      <c r="DZ1287" s="58" t="s">
        <v>8902</v>
      </c>
      <c r="EK1287" s="2"/>
    </row>
    <row r="1288" spans="1:141" ht="15" customHeight="1" x14ac:dyDescent="0.25">
      <c r="A1288" s="71">
        <v>1757</v>
      </c>
      <c r="B1288" s="9" t="s">
        <v>1597</v>
      </c>
      <c r="C1288" s="9" t="s">
        <v>3959</v>
      </c>
      <c r="D1288" s="9" t="s">
        <v>3959</v>
      </c>
      <c r="E1288" s="9" t="s">
        <v>8</v>
      </c>
      <c r="F1288" s="9" t="s">
        <v>3959</v>
      </c>
      <c r="G1288" s="9" t="s">
        <v>8</v>
      </c>
      <c r="H1288" s="9" t="s">
        <v>5944</v>
      </c>
      <c r="I1288" s="9" t="s">
        <v>5990</v>
      </c>
      <c r="J1288" s="9" t="s">
        <v>5980</v>
      </c>
      <c r="K1288" s="9" t="s">
        <v>5985</v>
      </c>
      <c r="L1288" s="10" t="s">
        <v>7275</v>
      </c>
      <c r="M1288" s="50"/>
      <c r="N1288" s="28"/>
      <c r="O1288" s="56">
        <v>189</v>
      </c>
      <c r="P1288" s="56">
        <v>0</v>
      </c>
      <c r="Q1288" s="56">
        <v>189</v>
      </c>
      <c r="R1288" s="11">
        <v>1.758</v>
      </c>
      <c r="S1288" s="11">
        <v>1.758</v>
      </c>
      <c r="T1288" s="56">
        <v>83</v>
      </c>
      <c r="U1288" s="11">
        <v>6.3250000000000002</v>
      </c>
      <c r="V1288" s="11">
        <v>0</v>
      </c>
      <c r="W1288" s="11">
        <v>0</v>
      </c>
      <c r="X1288" s="56">
        <v>8</v>
      </c>
      <c r="Y1288" s="56">
        <v>0</v>
      </c>
      <c r="Z1288" s="11">
        <v>0</v>
      </c>
      <c r="AA1288" s="56">
        <v>0</v>
      </c>
      <c r="AB1288" s="56">
        <v>0</v>
      </c>
      <c r="AC1288" s="11">
        <v>0</v>
      </c>
      <c r="AD1288" s="11">
        <v>0</v>
      </c>
      <c r="AE1288" s="11">
        <v>0</v>
      </c>
      <c r="AF1288" s="11">
        <v>0</v>
      </c>
      <c r="AG1288" s="11">
        <v>0</v>
      </c>
      <c r="AH1288" s="11">
        <v>0</v>
      </c>
      <c r="AI1288" s="11">
        <v>10557</v>
      </c>
      <c r="AJ1288" s="11">
        <v>0</v>
      </c>
      <c r="AK1288" s="11">
        <v>8</v>
      </c>
      <c r="AL1288" s="24">
        <v>0</v>
      </c>
      <c r="AM1288" s="24">
        <v>0</v>
      </c>
      <c r="AN1288" s="24">
        <v>0</v>
      </c>
      <c r="AO1288" s="24">
        <v>0</v>
      </c>
      <c r="AP1288" s="24">
        <v>0</v>
      </c>
      <c r="AQ1288" s="24">
        <v>0</v>
      </c>
      <c r="AR1288" s="24">
        <v>0</v>
      </c>
      <c r="AS1288" s="24">
        <v>0</v>
      </c>
      <c r="AT1288" s="24">
        <v>5.0000000000000001E-3</v>
      </c>
      <c r="AU1288" s="24">
        <v>0</v>
      </c>
      <c r="AV1288" s="24">
        <v>5.0000000000000001E-3</v>
      </c>
      <c r="AW1288" s="24">
        <v>6.5751000000000004E-2</v>
      </c>
      <c r="AX1288" s="24">
        <v>4.7919999999999997E-2</v>
      </c>
      <c r="AY1288" s="24">
        <v>1.7831E-2</v>
      </c>
      <c r="AZ1288" s="24">
        <v>0</v>
      </c>
      <c r="BA1288" s="24">
        <v>0</v>
      </c>
      <c r="BB1288" s="24">
        <v>0</v>
      </c>
      <c r="BC1288" s="24">
        <v>1.3672E-2</v>
      </c>
      <c r="BD1288" s="24">
        <v>0</v>
      </c>
      <c r="BE1288" s="24">
        <v>8.4422999999999998E-2</v>
      </c>
      <c r="BF1288" s="25">
        <v>0.18559200000000001</v>
      </c>
      <c r="BG1288" s="54">
        <v>10.1</v>
      </c>
      <c r="BH1288" s="11">
        <v>0.5</v>
      </c>
      <c r="BI1288" s="24">
        <v>0</v>
      </c>
      <c r="BJ1288" s="24">
        <v>0</v>
      </c>
      <c r="BK1288" s="24">
        <v>5.849E-3</v>
      </c>
      <c r="BL1288" s="24">
        <v>0</v>
      </c>
      <c r="BM1288" s="11">
        <v>14.43</v>
      </c>
      <c r="BN1288" s="24">
        <v>-3.7630999999999998E-2</v>
      </c>
      <c r="BO1288" s="25">
        <v>-0.13880000000000001</v>
      </c>
      <c r="BP1288" s="24">
        <v>-44.574345999999998</v>
      </c>
      <c r="BQ1288" s="11">
        <v>0</v>
      </c>
      <c r="BR1288" s="24">
        <v>1.7831E-2</v>
      </c>
      <c r="BS1288" s="24">
        <v>1.7831E-2</v>
      </c>
      <c r="BT1288" s="24">
        <v>3.5661999999999999E-2</v>
      </c>
      <c r="BU1288" s="24">
        <v>0</v>
      </c>
      <c r="BV1288" s="24">
        <v>1.7831E-2</v>
      </c>
      <c r="BW1288" s="24">
        <v>1.7831E-2</v>
      </c>
      <c r="BX1288" s="11">
        <v>47.212741751990897</v>
      </c>
      <c r="BY1288" s="28"/>
      <c r="BZ1288" s="28"/>
      <c r="CA1288" s="11">
        <v>5.849E-3</v>
      </c>
      <c r="CB1288" s="17">
        <v>5.849E-3</v>
      </c>
      <c r="CC1288" s="11">
        <v>2.2771084337349397</v>
      </c>
      <c r="CD1288" s="11">
        <v>107.50853242320819</v>
      </c>
      <c r="CE1288" s="11">
        <v>30.947089947089946</v>
      </c>
      <c r="CF1288" s="11">
        <v>0</v>
      </c>
      <c r="CG1288" s="11">
        <v>0</v>
      </c>
      <c r="CH1288" s="11" t="s">
        <v>6</v>
      </c>
      <c r="CI1288" s="28"/>
      <c r="CJ1288" s="11">
        <v>10557</v>
      </c>
      <c r="CK1288" s="11">
        <v>0</v>
      </c>
      <c r="CL1288" s="11">
        <v>117.3</v>
      </c>
      <c r="CM1288" s="11" t="s">
        <v>6</v>
      </c>
      <c r="CN1288" s="11">
        <v>28.120000000000005</v>
      </c>
      <c r="CO1288" s="11" t="s">
        <v>6</v>
      </c>
      <c r="CP1288" s="11">
        <v>0.26636355025101832</v>
      </c>
      <c r="CQ1288" s="11">
        <v>89.179999999999993</v>
      </c>
      <c r="CR1288" s="11" t="s">
        <v>295</v>
      </c>
      <c r="CS1288" s="11">
        <v>15.247050777910752</v>
      </c>
      <c r="CT1288" s="11">
        <v>1804.9239186185673</v>
      </c>
      <c r="CU1288" s="11">
        <v>4.8076594289622161</v>
      </c>
      <c r="CV1288" s="11">
        <v>1.1111111111111112</v>
      </c>
      <c r="CW1288" s="11">
        <v>50</v>
      </c>
      <c r="CX1288" s="11">
        <v>100</v>
      </c>
      <c r="CY1288" s="28"/>
      <c r="CZ1288" s="11">
        <v>11.698</v>
      </c>
      <c r="DA1288" s="11">
        <v>378</v>
      </c>
      <c r="DB1288" s="11">
        <v>166</v>
      </c>
      <c r="DC1288" s="11">
        <v>0.85484698239015222</v>
      </c>
      <c r="DD1288" s="11">
        <v>2.3374935886476322</v>
      </c>
      <c r="DE1288" s="28"/>
      <c r="DF1288" s="11">
        <v>46.792000000000002</v>
      </c>
      <c r="DG1288" s="11">
        <v>-44.574345999999998</v>
      </c>
      <c r="DH1288" s="11">
        <v>-80.42186698580953</v>
      </c>
      <c r="DI1288" s="11">
        <v>-6.4337493588647625</v>
      </c>
      <c r="DJ1288" s="11">
        <v>0</v>
      </c>
      <c r="DK1288" s="11">
        <v>55.857142857142854</v>
      </c>
      <c r="DL1288" s="11" t="s">
        <v>6</v>
      </c>
      <c r="DM1288" s="11">
        <v>23.247050777910751</v>
      </c>
      <c r="DN1288" s="11" t="s">
        <v>6</v>
      </c>
      <c r="DO1288" s="11">
        <v>-44.574345853618084</v>
      </c>
      <c r="DP1288" s="11">
        <v>1017.144578313253</v>
      </c>
      <c r="DQ1288" s="11">
        <v>0.26953451265243111</v>
      </c>
      <c r="DR1288" s="11">
        <v>56.802378655877199</v>
      </c>
      <c r="DS1288" s="11">
        <f>IF(odpadni[[#This Row],[SÚC]]="-","-",odpadni[[#This Row],[ZKC34]]-odpadni[[#This Row],[SÚC]])</f>
        <v>-48.802378655877199</v>
      </c>
      <c r="DT1288" s="11" t="str">
        <f>IF(odpadni[[#This Row],[Rozdíl Cena pro stočné - sociálně únosná cena]]="-","-",IF(odpadni[[#This Row],[Rozdíl Cena pro stočné - sociálně únosná cena]]&gt;0,"ANO","NE"))</f>
        <v>NE</v>
      </c>
      <c r="DU1288" s="11">
        <v>-33.555327877966448</v>
      </c>
      <c r="DV1288" s="11" t="s">
        <v>301</v>
      </c>
      <c r="DW1288" s="58" t="s">
        <v>8811</v>
      </c>
      <c r="DX1288" s="58" t="s">
        <v>8827</v>
      </c>
      <c r="DY1288" s="58"/>
      <c r="DZ1288" s="58" t="s">
        <v>8900</v>
      </c>
      <c r="EK1288" s="2"/>
    </row>
    <row r="1289" spans="1:141" ht="15" customHeight="1" x14ac:dyDescent="0.25">
      <c r="A1289" s="71">
        <v>1758</v>
      </c>
      <c r="B1289" s="9" t="s">
        <v>1598</v>
      </c>
      <c r="C1289" s="9" t="s">
        <v>3960</v>
      </c>
      <c r="D1289" s="9" t="s">
        <v>3960</v>
      </c>
      <c r="E1289" s="9" t="s">
        <v>8</v>
      </c>
      <c r="F1289" s="9" t="s">
        <v>3960</v>
      </c>
      <c r="G1289" s="9" t="s">
        <v>8</v>
      </c>
      <c r="H1289" s="9" t="s">
        <v>5947</v>
      </c>
      <c r="I1289" s="9" t="s">
        <v>5990</v>
      </c>
      <c r="J1289" s="9" t="s">
        <v>5991</v>
      </c>
      <c r="K1289" s="9" t="s">
        <v>5985</v>
      </c>
      <c r="L1289" s="10" t="s">
        <v>7276</v>
      </c>
      <c r="M1289" s="50"/>
      <c r="N1289" s="28"/>
      <c r="O1289" s="56">
        <v>113</v>
      </c>
      <c r="P1289" s="56">
        <v>0</v>
      </c>
      <c r="Q1289" s="56">
        <v>113</v>
      </c>
      <c r="R1289" s="11">
        <v>1.0249999999999999</v>
      </c>
      <c r="S1289" s="11">
        <v>0.16</v>
      </c>
      <c r="T1289" s="56">
        <v>47</v>
      </c>
      <c r="U1289" s="11">
        <v>3.78</v>
      </c>
      <c r="V1289" s="11">
        <v>0</v>
      </c>
      <c r="W1289" s="11">
        <v>0</v>
      </c>
      <c r="X1289" s="56">
        <v>6</v>
      </c>
      <c r="Y1289" s="56">
        <v>0</v>
      </c>
      <c r="Z1289" s="11">
        <v>0</v>
      </c>
      <c r="AA1289" s="56">
        <v>0</v>
      </c>
      <c r="AB1289" s="56">
        <v>0</v>
      </c>
      <c r="AC1289" s="11">
        <v>0</v>
      </c>
      <c r="AD1289" s="11">
        <v>0</v>
      </c>
      <c r="AE1289" s="11">
        <v>0</v>
      </c>
      <c r="AF1289" s="11">
        <v>0</v>
      </c>
      <c r="AG1289" s="11">
        <v>0</v>
      </c>
      <c r="AH1289" s="11">
        <v>0</v>
      </c>
      <c r="AI1289" s="11">
        <v>7350</v>
      </c>
      <c r="AJ1289" s="11">
        <v>0</v>
      </c>
      <c r="AK1289" s="11">
        <v>5.5</v>
      </c>
      <c r="AL1289" s="24">
        <v>0</v>
      </c>
      <c r="AM1289" s="24">
        <v>0</v>
      </c>
      <c r="AN1289" s="24">
        <v>0</v>
      </c>
      <c r="AO1289" s="24">
        <v>0</v>
      </c>
      <c r="AP1289" s="24">
        <v>0</v>
      </c>
      <c r="AQ1289" s="24">
        <v>0</v>
      </c>
      <c r="AR1289" s="24">
        <v>0</v>
      </c>
      <c r="AS1289" s="24">
        <v>0</v>
      </c>
      <c r="AT1289" s="24">
        <v>0</v>
      </c>
      <c r="AU1289" s="24">
        <v>0</v>
      </c>
      <c r="AV1289" s="24">
        <v>0</v>
      </c>
      <c r="AW1289" s="24">
        <v>0</v>
      </c>
      <c r="AX1289" s="24">
        <v>0</v>
      </c>
      <c r="AY1289" s="24">
        <v>0</v>
      </c>
      <c r="AZ1289" s="24">
        <v>0</v>
      </c>
      <c r="BA1289" s="24">
        <v>0</v>
      </c>
      <c r="BB1289" s="24">
        <v>0</v>
      </c>
      <c r="BC1289" s="24">
        <v>1.15E-2</v>
      </c>
      <c r="BD1289" s="24">
        <v>0</v>
      </c>
      <c r="BE1289" s="24">
        <v>1.15E-2</v>
      </c>
      <c r="BF1289" s="25">
        <v>2.1999999999999999E-2</v>
      </c>
      <c r="BG1289" s="54">
        <v>7.35</v>
      </c>
      <c r="BH1289" s="11">
        <v>0</v>
      </c>
      <c r="BI1289" s="24">
        <v>0</v>
      </c>
      <c r="BJ1289" s="24">
        <v>0</v>
      </c>
      <c r="BK1289" s="24">
        <v>3.7799999999999999E-3</v>
      </c>
      <c r="BL1289" s="24">
        <v>0</v>
      </c>
      <c r="BM1289" s="11">
        <v>3.04</v>
      </c>
      <c r="BN1289" s="24">
        <v>9.2899999999999996E-3</v>
      </c>
      <c r="BO1289" s="25">
        <v>0</v>
      </c>
      <c r="BP1289" s="24">
        <v>80.782608999999994</v>
      </c>
      <c r="BQ1289" s="11">
        <v>0</v>
      </c>
      <c r="BR1289" s="24">
        <v>0</v>
      </c>
      <c r="BS1289" s="24">
        <v>0</v>
      </c>
      <c r="BT1289" s="24">
        <v>0</v>
      </c>
      <c r="BU1289" s="24">
        <v>0</v>
      </c>
      <c r="BV1289" s="24">
        <v>0</v>
      </c>
      <c r="BW1289" s="24">
        <v>0</v>
      </c>
      <c r="BX1289" s="11">
        <v>45.853658536585371</v>
      </c>
      <c r="BY1289" s="28"/>
      <c r="BZ1289" s="28"/>
      <c r="CA1289" s="11">
        <v>3.7799999999999999E-3</v>
      </c>
      <c r="CB1289" s="17">
        <v>4.0000000000000001E-3</v>
      </c>
      <c r="CC1289" s="11">
        <v>2.4042553191489362</v>
      </c>
      <c r="CD1289" s="11">
        <v>110.2439024390244</v>
      </c>
      <c r="CE1289" s="11">
        <v>33.451327433628322</v>
      </c>
      <c r="CF1289" s="11">
        <v>0</v>
      </c>
      <c r="CG1289" s="11">
        <v>0</v>
      </c>
      <c r="CH1289" s="11" t="s">
        <v>6</v>
      </c>
      <c r="CI1289" s="28"/>
      <c r="CJ1289" s="11">
        <v>7350</v>
      </c>
      <c r="CK1289" s="11">
        <v>0</v>
      </c>
      <c r="CL1289" s="11">
        <v>81.666666666666671</v>
      </c>
      <c r="CM1289" s="11" t="s">
        <v>6</v>
      </c>
      <c r="CN1289" s="11">
        <v>0</v>
      </c>
      <c r="CO1289" s="11" t="s">
        <v>6</v>
      </c>
      <c r="CP1289" s="11">
        <v>0</v>
      </c>
      <c r="CQ1289" s="11">
        <v>81.666666666666671</v>
      </c>
      <c r="CR1289" s="11" t="s">
        <v>295</v>
      </c>
      <c r="CS1289" s="11">
        <v>21.60493827160494</v>
      </c>
      <c r="CT1289" s="11">
        <v>1944.4444444444446</v>
      </c>
      <c r="CU1289" s="11">
        <v>0</v>
      </c>
      <c r="CV1289" s="11">
        <v>1.1111111111111112</v>
      </c>
      <c r="CW1289" s="11" t="s">
        <v>6</v>
      </c>
      <c r="CX1289" s="11">
        <v>15.609756097560977</v>
      </c>
      <c r="CY1289" s="28"/>
      <c r="CZ1289" s="11" t="s">
        <v>6</v>
      </c>
      <c r="DA1289" s="11" t="s">
        <v>6</v>
      </c>
      <c r="DB1289" s="11" t="s">
        <v>6</v>
      </c>
      <c r="DC1289" s="11">
        <v>0</v>
      </c>
      <c r="DD1289" s="11">
        <v>3.0423280423280423</v>
      </c>
      <c r="DE1289" s="28"/>
      <c r="DF1289" s="11">
        <v>20.79</v>
      </c>
      <c r="DG1289" s="11">
        <v>80.782608999999994</v>
      </c>
      <c r="DH1289" s="11">
        <v>44.684944684944682</v>
      </c>
      <c r="DI1289" s="11">
        <v>2.4576719576719577</v>
      </c>
      <c r="DJ1289" s="11">
        <v>0</v>
      </c>
      <c r="DK1289" s="11">
        <v>65.044247787610615</v>
      </c>
      <c r="DL1289" s="11" t="s">
        <v>6</v>
      </c>
      <c r="DM1289" s="11">
        <v>24.647266313932981</v>
      </c>
      <c r="DN1289" s="11" t="s">
        <v>6</v>
      </c>
      <c r="DO1289" s="11">
        <v>80.782608695652172</v>
      </c>
      <c r="DP1289" s="11">
        <v>244.68085106382978</v>
      </c>
      <c r="DQ1289" s="11">
        <v>0.22314847942754917</v>
      </c>
      <c r="DR1289" s="11">
        <v>57.504711390052499</v>
      </c>
      <c r="DS1289" s="11">
        <f>IF(odpadni[[#This Row],[SÚC]]="-","-",odpadni[[#This Row],[ZKC34]]-odpadni[[#This Row],[SÚC]])</f>
        <v>-52.004711390052499</v>
      </c>
      <c r="DT1289" s="11" t="str">
        <f>IF(odpadni[[#This Row],[Rozdíl Cena pro stočné - sociálně únosná cena]]="-","-",IF(odpadni[[#This Row],[Rozdíl Cena pro stočné - sociálně únosná cena]]&gt;0,"ANO","NE"))</f>
        <v>NE</v>
      </c>
      <c r="DU1289" s="11">
        <v>-32.857445076119518</v>
      </c>
      <c r="DV1289" s="11" t="s">
        <v>301</v>
      </c>
      <c r="DW1289" s="58" t="s">
        <v>8811</v>
      </c>
      <c r="DX1289" s="58" t="s">
        <v>8853</v>
      </c>
      <c r="DY1289" s="58" t="s">
        <v>8890</v>
      </c>
      <c r="DZ1289" s="58" t="s">
        <v>8905</v>
      </c>
      <c r="EK1289" s="2"/>
    </row>
    <row r="1290" spans="1:141" ht="15" customHeight="1" x14ac:dyDescent="0.25">
      <c r="A1290" s="71">
        <v>1759</v>
      </c>
      <c r="B1290" s="9" t="s">
        <v>941</v>
      </c>
      <c r="C1290" s="9" t="s">
        <v>3961</v>
      </c>
      <c r="D1290" s="9" t="s">
        <v>3961</v>
      </c>
      <c r="E1290" s="9" t="s">
        <v>8</v>
      </c>
      <c r="F1290" s="9" t="s">
        <v>3961</v>
      </c>
      <c r="G1290" s="9" t="s">
        <v>8</v>
      </c>
      <c r="H1290" s="9" t="s">
        <v>5947</v>
      </c>
      <c r="I1290" s="9" t="s">
        <v>5990</v>
      </c>
      <c r="J1290" s="9" t="s">
        <v>5980</v>
      </c>
      <c r="K1290" s="9" t="s">
        <v>5981</v>
      </c>
      <c r="L1290" s="10" t="s">
        <v>7277</v>
      </c>
      <c r="M1290" s="50"/>
      <c r="N1290" s="28"/>
      <c r="O1290" s="56">
        <v>278</v>
      </c>
      <c r="P1290" s="56">
        <v>278</v>
      </c>
      <c r="Q1290" s="56">
        <v>0</v>
      </c>
      <c r="R1290" s="11">
        <v>1.772</v>
      </c>
      <c r="S1290" s="11">
        <v>0</v>
      </c>
      <c r="T1290" s="56">
        <v>93</v>
      </c>
      <c r="U1290" s="11">
        <v>0</v>
      </c>
      <c r="V1290" s="11">
        <v>14.069000000000001</v>
      </c>
      <c r="W1290" s="11">
        <v>0</v>
      </c>
      <c r="X1290" s="56">
        <v>0</v>
      </c>
      <c r="Y1290" s="56">
        <v>0</v>
      </c>
      <c r="Z1290" s="11">
        <v>1</v>
      </c>
      <c r="AA1290" s="56">
        <v>4</v>
      </c>
      <c r="AB1290" s="56">
        <v>1</v>
      </c>
      <c r="AC1290" s="11">
        <v>0</v>
      </c>
      <c r="AD1290" s="11">
        <v>0</v>
      </c>
      <c r="AE1290" s="11">
        <v>0</v>
      </c>
      <c r="AF1290" s="11">
        <v>0</v>
      </c>
      <c r="AG1290" s="11">
        <v>0</v>
      </c>
      <c r="AH1290" s="11">
        <v>0.6</v>
      </c>
      <c r="AI1290" s="11">
        <v>8960</v>
      </c>
      <c r="AJ1290" s="11">
        <v>3700</v>
      </c>
      <c r="AK1290" s="11">
        <v>10.87</v>
      </c>
      <c r="AL1290" s="24">
        <v>0</v>
      </c>
      <c r="AM1290" s="24">
        <v>0</v>
      </c>
      <c r="AN1290" s="24">
        <v>0</v>
      </c>
      <c r="AO1290" s="24">
        <v>0</v>
      </c>
      <c r="AP1290" s="24">
        <v>0</v>
      </c>
      <c r="AQ1290" s="24">
        <v>9.6699999999999998E-4</v>
      </c>
      <c r="AR1290" s="24">
        <v>9.6699999999999998E-4</v>
      </c>
      <c r="AS1290" s="24">
        <v>0</v>
      </c>
      <c r="AT1290" s="24">
        <v>0.04</v>
      </c>
      <c r="AU1290" s="24">
        <v>0.03</v>
      </c>
      <c r="AV1290" s="24">
        <v>0.01</v>
      </c>
      <c r="AW1290" s="24">
        <v>0.05</v>
      </c>
      <c r="AX1290" s="24">
        <v>0</v>
      </c>
      <c r="AY1290" s="24">
        <v>0</v>
      </c>
      <c r="AZ1290" s="24">
        <v>0</v>
      </c>
      <c r="BA1290" s="24">
        <v>0.05</v>
      </c>
      <c r="BB1290" s="24">
        <v>0</v>
      </c>
      <c r="BC1290" s="24">
        <v>5.6217000000000003E-2</v>
      </c>
      <c r="BD1290" s="24">
        <v>0.01</v>
      </c>
      <c r="BE1290" s="24">
        <v>0.15718399999999999</v>
      </c>
      <c r="BF1290" s="25">
        <v>0.1522</v>
      </c>
      <c r="BG1290" s="54">
        <v>12.66</v>
      </c>
      <c r="BH1290" s="11">
        <v>0.1</v>
      </c>
      <c r="BI1290" s="24">
        <v>0</v>
      </c>
      <c r="BJ1290" s="24">
        <v>0</v>
      </c>
      <c r="BK1290" s="24">
        <v>1.4069E-2</v>
      </c>
      <c r="BL1290" s="24">
        <v>0</v>
      </c>
      <c r="BM1290" s="11">
        <v>11.17</v>
      </c>
      <c r="BN1290" s="24">
        <v>-4.2339999999999999E-3</v>
      </c>
      <c r="BO1290" s="25">
        <v>0</v>
      </c>
      <c r="BP1290" s="24">
        <v>-2.6935769999999999</v>
      </c>
      <c r="BQ1290" s="11">
        <v>0</v>
      </c>
      <c r="BR1290" s="24">
        <v>0.15</v>
      </c>
      <c r="BS1290" s="24">
        <v>0</v>
      </c>
      <c r="BT1290" s="24">
        <v>0.05</v>
      </c>
      <c r="BU1290" s="24">
        <v>0</v>
      </c>
      <c r="BV1290" s="24">
        <v>0.05</v>
      </c>
      <c r="BW1290" s="24">
        <v>0</v>
      </c>
      <c r="BX1290" s="11">
        <v>52.483069977426638</v>
      </c>
      <c r="BY1290" s="28"/>
      <c r="BZ1290" s="28"/>
      <c r="CA1290" s="11">
        <v>1.4069E-2</v>
      </c>
      <c r="CB1290" s="17">
        <v>1.4E-2</v>
      </c>
      <c r="CC1290" s="11">
        <v>2.989247311827957</v>
      </c>
      <c r="CD1290" s="11">
        <v>156.88487584650113</v>
      </c>
      <c r="CE1290" s="11">
        <v>50.60791366906475</v>
      </c>
      <c r="CF1290" s="11">
        <v>100</v>
      </c>
      <c r="CG1290" s="11" t="s">
        <v>6</v>
      </c>
      <c r="CH1290" s="11">
        <v>25</v>
      </c>
      <c r="CI1290" s="28"/>
      <c r="CJ1290" s="11">
        <v>12660</v>
      </c>
      <c r="CK1290" s="11">
        <v>0</v>
      </c>
      <c r="CL1290" s="11">
        <v>192.05555555555554</v>
      </c>
      <c r="CM1290" s="11" t="s">
        <v>6</v>
      </c>
      <c r="CN1290" s="11">
        <v>45.765999999999998</v>
      </c>
      <c r="CO1290" s="11" t="s">
        <v>6</v>
      </c>
      <c r="CP1290" s="11">
        <v>0.36150078988941542</v>
      </c>
      <c r="CQ1290" s="11">
        <v>146.28955555555555</v>
      </c>
      <c r="CR1290" s="11" t="s">
        <v>295</v>
      </c>
      <c r="CS1290" s="11">
        <v>10.398006649765836</v>
      </c>
      <c r="CT1290" s="11">
        <v>899.85073565996163</v>
      </c>
      <c r="CU1290" s="11">
        <v>3.2529675172364776</v>
      </c>
      <c r="CV1290" s="11">
        <v>1.326487845766974</v>
      </c>
      <c r="CW1290" s="11">
        <v>0</v>
      </c>
      <c r="CX1290" s="11" t="s">
        <v>6</v>
      </c>
      <c r="CY1290" s="28"/>
      <c r="CZ1290" s="11">
        <v>140.68999999999997</v>
      </c>
      <c r="DA1290" s="11">
        <v>2780</v>
      </c>
      <c r="DB1290" s="11">
        <v>930</v>
      </c>
      <c r="DC1290" s="11">
        <v>2.8431302864453762</v>
      </c>
      <c r="DD1290" s="11">
        <v>3.9958063828274932</v>
      </c>
      <c r="DE1290" s="28"/>
      <c r="DF1290" s="11">
        <v>152.93002999999999</v>
      </c>
      <c r="DG1290" s="11">
        <v>-2.6935769999999999</v>
      </c>
      <c r="DH1290" s="11">
        <v>-2.7685863920905529</v>
      </c>
      <c r="DI1290" s="11">
        <v>-0.3009453408202431</v>
      </c>
      <c r="DJ1290" s="11">
        <v>0</v>
      </c>
      <c r="DK1290" s="11">
        <v>45.539568345323744</v>
      </c>
      <c r="DL1290" s="11" t="s">
        <v>6</v>
      </c>
      <c r="DM1290" s="11">
        <v>21.269426082561342</v>
      </c>
      <c r="DN1290" s="11" t="s">
        <v>6</v>
      </c>
      <c r="DO1290" s="11">
        <v>42.698537095088824</v>
      </c>
      <c r="DP1290" s="11">
        <v>1690.1505376344087</v>
      </c>
      <c r="DQ1290" s="11">
        <v>0.50393198089381386</v>
      </c>
      <c r="DR1290" s="11">
        <v>57.504711390052499</v>
      </c>
      <c r="DS1290" s="11">
        <f>IF(odpadni[[#This Row],[SÚC]]="-","-",odpadni[[#This Row],[ZKC34]]-odpadni[[#This Row],[SÚC]])</f>
        <v>-46.634711390052502</v>
      </c>
      <c r="DT1290" s="11" t="str">
        <f>IF(odpadni[[#This Row],[Rozdíl Cena pro stočné - sociálně únosná cena]]="-","-",IF(odpadni[[#This Row],[Rozdíl Cena pro stočné - sociálně únosná cena]]&gt;0,"ANO","NE"))</f>
        <v>NE</v>
      </c>
      <c r="DU1290" s="11">
        <v>-36.235285307491154</v>
      </c>
      <c r="DV1290" s="11" t="s">
        <v>301</v>
      </c>
      <c r="DW1290" s="58"/>
      <c r="DX1290" s="58" t="s">
        <v>8821</v>
      </c>
      <c r="DY1290" s="58"/>
      <c r="DZ1290" s="58" t="s">
        <v>8930</v>
      </c>
      <c r="EK1290" s="2"/>
    </row>
    <row r="1291" spans="1:141" ht="15" customHeight="1" x14ac:dyDescent="0.25">
      <c r="A1291" s="71">
        <v>1760</v>
      </c>
      <c r="B1291" s="9" t="s">
        <v>1599</v>
      </c>
      <c r="C1291" s="9" t="s">
        <v>3962</v>
      </c>
      <c r="D1291" s="9" t="s">
        <v>3962</v>
      </c>
      <c r="E1291" s="9" t="s">
        <v>8</v>
      </c>
      <c r="F1291" s="9" t="s">
        <v>3962</v>
      </c>
      <c r="G1291" s="9" t="s">
        <v>8</v>
      </c>
      <c r="H1291" s="9" t="s">
        <v>5941</v>
      </c>
      <c r="I1291" s="9" t="s">
        <v>5990</v>
      </c>
      <c r="J1291" s="9" t="s">
        <v>5980</v>
      </c>
      <c r="K1291" s="9" t="s">
        <v>5985</v>
      </c>
      <c r="L1291" s="10" t="s">
        <v>7278</v>
      </c>
      <c r="M1291" s="50"/>
      <c r="N1291" s="28"/>
      <c r="O1291" s="56">
        <v>241</v>
      </c>
      <c r="P1291" s="56">
        <v>19</v>
      </c>
      <c r="Q1291" s="56">
        <v>222</v>
      </c>
      <c r="R1291" s="11">
        <v>4.1399999999999997</v>
      </c>
      <c r="S1291" s="11">
        <v>0</v>
      </c>
      <c r="T1291" s="56">
        <v>83</v>
      </c>
      <c r="U1291" s="11">
        <v>8.4350000000000005</v>
      </c>
      <c r="V1291" s="11">
        <v>0.66500000000000004</v>
      </c>
      <c r="W1291" s="11">
        <v>0</v>
      </c>
      <c r="X1291" s="56">
        <v>26</v>
      </c>
      <c r="Y1291" s="56">
        <v>0</v>
      </c>
      <c r="Z1291" s="11">
        <v>1</v>
      </c>
      <c r="AA1291" s="56">
        <v>2</v>
      </c>
      <c r="AB1291" s="56">
        <v>0</v>
      </c>
      <c r="AC1291" s="11">
        <v>0</v>
      </c>
      <c r="AD1291" s="11">
        <v>0</v>
      </c>
      <c r="AE1291" s="11">
        <v>0</v>
      </c>
      <c r="AF1291" s="11">
        <v>0</v>
      </c>
      <c r="AG1291" s="11">
        <v>0</v>
      </c>
      <c r="AH1291" s="11">
        <v>0.08</v>
      </c>
      <c r="AI1291" s="11">
        <v>31458</v>
      </c>
      <c r="AJ1291" s="11">
        <v>400</v>
      </c>
      <c r="AK1291" s="11">
        <v>0</v>
      </c>
      <c r="AL1291" s="24">
        <v>0</v>
      </c>
      <c r="AM1291" s="24">
        <v>0</v>
      </c>
      <c r="AN1291" s="24">
        <v>0</v>
      </c>
      <c r="AO1291" s="24">
        <v>0</v>
      </c>
      <c r="AP1291" s="24">
        <v>0</v>
      </c>
      <c r="AQ1291" s="24">
        <v>1.9296000000000001E-2</v>
      </c>
      <c r="AR1291" s="24">
        <v>1.9296000000000001E-2</v>
      </c>
      <c r="AS1291" s="24">
        <v>0</v>
      </c>
      <c r="AT1291" s="24">
        <v>2.8178999999999999E-2</v>
      </c>
      <c r="AU1291" s="24">
        <v>2.8178999999999999E-2</v>
      </c>
      <c r="AV1291" s="24">
        <v>0</v>
      </c>
      <c r="AW1291" s="24">
        <v>0.159495</v>
      </c>
      <c r="AX1291" s="24">
        <v>0.108486</v>
      </c>
      <c r="AY1291" s="24">
        <v>1.0089999999999999E-3</v>
      </c>
      <c r="AZ1291" s="24">
        <v>0</v>
      </c>
      <c r="BA1291" s="24">
        <v>0.05</v>
      </c>
      <c r="BB1291" s="24">
        <v>0</v>
      </c>
      <c r="BC1291" s="24">
        <v>0.16785900000000001</v>
      </c>
      <c r="BD1291" s="24">
        <v>0</v>
      </c>
      <c r="BE1291" s="24">
        <v>0.37482900000000002</v>
      </c>
      <c r="BF1291" s="25">
        <v>0.35948600000000003</v>
      </c>
      <c r="BG1291" s="54">
        <v>31.16</v>
      </c>
      <c r="BH1291" s="11">
        <v>1</v>
      </c>
      <c r="BI1291" s="24">
        <v>0</v>
      </c>
      <c r="BJ1291" s="24">
        <v>0</v>
      </c>
      <c r="BK1291" s="24">
        <v>9.1000000000000004E-3</v>
      </c>
      <c r="BL1291" s="24">
        <v>0</v>
      </c>
      <c r="BM1291" s="11">
        <v>41.19</v>
      </c>
      <c r="BN1291" s="24">
        <v>-0.37482900000000002</v>
      </c>
      <c r="BO1291" s="25">
        <v>-0.35948600000000003</v>
      </c>
      <c r="BP1291" s="24">
        <v>-100</v>
      </c>
      <c r="BQ1291" s="11">
        <v>0</v>
      </c>
      <c r="BR1291" s="24">
        <v>0.15</v>
      </c>
      <c r="BS1291" s="24">
        <v>0</v>
      </c>
      <c r="BT1291" s="24">
        <v>0.05</v>
      </c>
      <c r="BU1291" s="24">
        <v>0</v>
      </c>
      <c r="BV1291" s="24">
        <v>0</v>
      </c>
      <c r="BW1291" s="24">
        <v>0.05</v>
      </c>
      <c r="BX1291" s="11">
        <v>20.048309178743963</v>
      </c>
      <c r="BY1291" s="28"/>
      <c r="BZ1291" s="28"/>
      <c r="CA1291" s="11">
        <v>9.1000000000000004E-3</v>
      </c>
      <c r="CB1291" s="17">
        <v>8.9999999999999993E-3</v>
      </c>
      <c r="CC1291" s="11">
        <v>2.9036144578313254</v>
      </c>
      <c r="CD1291" s="11">
        <v>58.212560386473434</v>
      </c>
      <c r="CE1291" s="11">
        <v>37.759336099585063</v>
      </c>
      <c r="CF1291" s="11">
        <v>7.3076923076923066</v>
      </c>
      <c r="CG1291" s="11">
        <v>0</v>
      </c>
      <c r="CH1291" s="11">
        <v>0</v>
      </c>
      <c r="CI1291" s="28"/>
      <c r="CJ1291" s="11">
        <v>31858</v>
      </c>
      <c r="CK1291" s="11">
        <v>0</v>
      </c>
      <c r="CL1291" s="11">
        <v>359.53333333333336</v>
      </c>
      <c r="CM1291" s="11" t="s">
        <v>6</v>
      </c>
      <c r="CN1291" s="11">
        <v>0</v>
      </c>
      <c r="CO1291" s="11" t="s">
        <v>6</v>
      </c>
      <c r="CP1291" s="11">
        <v>0</v>
      </c>
      <c r="CQ1291" s="11">
        <v>359.53333333333336</v>
      </c>
      <c r="CR1291" s="11" t="s">
        <v>295</v>
      </c>
      <c r="CS1291" s="11">
        <v>39.509157509157511</v>
      </c>
      <c r="CT1291" s="11">
        <v>3500.8791208791208</v>
      </c>
      <c r="CU1291" s="11">
        <v>0</v>
      </c>
      <c r="CV1291" s="11">
        <v>1.1189159952515084</v>
      </c>
      <c r="CW1291" s="11">
        <v>100</v>
      </c>
      <c r="CX1291" s="11" t="s">
        <v>6</v>
      </c>
      <c r="CY1291" s="28"/>
      <c r="CZ1291" s="11">
        <v>9.1</v>
      </c>
      <c r="DA1291" s="11">
        <v>241</v>
      </c>
      <c r="DB1291" s="11">
        <v>83</v>
      </c>
      <c r="DC1291" s="11">
        <v>3.0965934065934064</v>
      </c>
      <c r="DD1291" s="11">
        <v>18.446043956043955</v>
      </c>
      <c r="DE1291" s="28"/>
      <c r="DF1291" s="11">
        <v>0</v>
      </c>
      <c r="DG1291" s="11">
        <v>-100</v>
      </c>
      <c r="DH1291" s="11" t="s">
        <v>6</v>
      </c>
      <c r="DI1291" s="11" t="s">
        <v>6</v>
      </c>
      <c r="DJ1291" s="11">
        <v>0</v>
      </c>
      <c r="DK1291" s="11">
        <v>132.1908713692946</v>
      </c>
      <c r="DL1291" s="11" t="s">
        <v>6</v>
      </c>
      <c r="DM1291" s="11">
        <v>63.172234432234433</v>
      </c>
      <c r="DN1291" s="11" t="s">
        <v>6</v>
      </c>
      <c r="DO1291" s="11">
        <v>-99.999999999999986</v>
      </c>
      <c r="DP1291" s="11">
        <v>4516.0120481927706</v>
      </c>
      <c r="DQ1291" s="11">
        <v>0</v>
      </c>
      <c r="DR1291" s="11">
        <v>60.106973873163497</v>
      </c>
      <c r="DS1291" s="11">
        <f>IF(odpadni[[#This Row],[SÚC]]="-","-",odpadni[[#This Row],[ZKC34]]-odpadni[[#This Row],[SÚC]])</f>
        <v>-60.106973873163497</v>
      </c>
      <c r="DT1291" s="11" t="str">
        <f>IF(odpadni[[#This Row],[Rozdíl Cena pro stočné - sociálně únosná cena]]="-","-",IF(odpadni[[#This Row],[Rozdíl Cena pro stočné - sociálně únosná cena]]&gt;0,"ANO","NE"))</f>
        <v>NE</v>
      </c>
      <c r="DU1291" s="11">
        <v>3.0652605590709356</v>
      </c>
      <c r="DV1291" s="11" t="s">
        <v>9125</v>
      </c>
      <c r="DW1291" s="58"/>
      <c r="DX1291" s="58" t="s">
        <v>8855</v>
      </c>
      <c r="DY1291" s="58"/>
      <c r="DZ1291" s="58" t="s">
        <v>8900</v>
      </c>
      <c r="EK1291" s="2"/>
    </row>
    <row r="1292" spans="1:141" ht="15" customHeight="1" x14ac:dyDescent="0.25">
      <c r="A1292" s="71">
        <v>1761</v>
      </c>
      <c r="B1292" s="9" t="s">
        <v>1600</v>
      </c>
      <c r="C1292" s="9" t="s">
        <v>3963</v>
      </c>
      <c r="D1292" s="9" t="s">
        <v>3963</v>
      </c>
      <c r="E1292" s="9" t="s">
        <v>8</v>
      </c>
      <c r="F1292" s="9" t="s">
        <v>3963</v>
      </c>
      <c r="G1292" s="9" t="s">
        <v>8</v>
      </c>
      <c r="H1292" s="9" t="s">
        <v>5940</v>
      </c>
      <c r="I1292" s="9" t="s">
        <v>5990</v>
      </c>
      <c r="J1292" s="9" t="s">
        <v>5980</v>
      </c>
      <c r="K1292" s="9" t="s">
        <v>5981</v>
      </c>
      <c r="L1292" s="10" t="s">
        <v>7279</v>
      </c>
      <c r="M1292" s="50"/>
      <c r="N1292" s="28"/>
      <c r="O1292" s="56">
        <v>399</v>
      </c>
      <c r="P1292" s="56">
        <v>0</v>
      </c>
      <c r="Q1292" s="56">
        <v>399</v>
      </c>
      <c r="R1292" s="11">
        <v>3.46</v>
      </c>
      <c r="S1292" s="11">
        <v>0</v>
      </c>
      <c r="T1292" s="56">
        <v>154</v>
      </c>
      <c r="U1292" s="11">
        <v>14.364000000000001</v>
      </c>
      <c r="V1292" s="11">
        <v>0</v>
      </c>
      <c r="W1292" s="11">
        <v>0</v>
      </c>
      <c r="X1292" s="56">
        <v>20</v>
      </c>
      <c r="Y1292" s="56">
        <v>1</v>
      </c>
      <c r="Z1292" s="11">
        <v>0</v>
      </c>
      <c r="AA1292" s="56">
        <v>0</v>
      </c>
      <c r="AB1292" s="56">
        <v>0</v>
      </c>
      <c r="AC1292" s="11">
        <v>0</v>
      </c>
      <c r="AD1292" s="11">
        <v>0</v>
      </c>
      <c r="AE1292" s="11">
        <v>0</v>
      </c>
      <c r="AF1292" s="11">
        <v>0</v>
      </c>
      <c r="AG1292" s="11">
        <v>0</v>
      </c>
      <c r="AH1292" s="11">
        <v>0</v>
      </c>
      <c r="AI1292" s="11">
        <v>24523</v>
      </c>
      <c r="AJ1292" s="11">
        <v>0</v>
      </c>
      <c r="AK1292" s="11">
        <v>11.14</v>
      </c>
      <c r="AL1292" s="24">
        <v>0</v>
      </c>
      <c r="AM1292" s="24">
        <v>0</v>
      </c>
      <c r="AN1292" s="24">
        <v>0</v>
      </c>
      <c r="AO1292" s="24">
        <v>0</v>
      </c>
      <c r="AP1292" s="24">
        <v>0</v>
      </c>
      <c r="AQ1292" s="24">
        <v>0</v>
      </c>
      <c r="AR1292" s="24">
        <v>0</v>
      </c>
      <c r="AS1292" s="24">
        <v>0</v>
      </c>
      <c r="AT1292" s="24">
        <v>6.7000000000000002E-3</v>
      </c>
      <c r="AU1292" s="24">
        <v>5.0000000000000001E-3</v>
      </c>
      <c r="AV1292" s="24">
        <v>1.6999999999999999E-3</v>
      </c>
      <c r="AW1292" s="24">
        <v>0.110128</v>
      </c>
      <c r="AX1292" s="24">
        <v>1.0128E-2</v>
      </c>
      <c r="AY1292" s="24">
        <v>0</v>
      </c>
      <c r="AZ1292" s="24">
        <v>0</v>
      </c>
      <c r="BA1292" s="24">
        <v>0.1</v>
      </c>
      <c r="BB1292" s="24">
        <v>0</v>
      </c>
      <c r="BC1292" s="24">
        <v>2.7744999999999999E-2</v>
      </c>
      <c r="BD1292" s="24">
        <v>0</v>
      </c>
      <c r="BE1292" s="24">
        <v>0.14457300000000001</v>
      </c>
      <c r="BF1292" s="25">
        <v>0.14182800000000001</v>
      </c>
      <c r="BG1292" s="54">
        <v>24.52</v>
      </c>
      <c r="BH1292" s="11">
        <v>1</v>
      </c>
      <c r="BI1292" s="24">
        <v>0</v>
      </c>
      <c r="BJ1292" s="24">
        <v>0</v>
      </c>
      <c r="BK1292" s="24">
        <v>1.2432E-2</v>
      </c>
      <c r="BL1292" s="24">
        <v>0</v>
      </c>
      <c r="BM1292" s="11">
        <v>11.62</v>
      </c>
      <c r="BN1292" s="24">
        <v>-6.1069999999999996E-3</v>
      </c>
      <c r="BO1292" s="25">
        <v>-5.4999999999999997E-3</v>
      </c>
      <c r="BP1292" s="24">
        <v>-4.2238329999999999</v>
      </c>
      <c r="BQ1292" s="11">
        <v>0</v>
      </c>
      <c r="BR1292" s="24">
        <v>0.3</v>
      </c>
      <c r="BS1292" s="24">
        <v>0</v>
      </c>
      <c r="BT1292" s="24">
        <v>0.1</v>
      </c>
      <c r="BU1292" s="24">
        <v>0</v>
      </c>
      <c r="BV1292" s="24">
        <v>0.1</v>
      </c>
      <c r="BW1292" s="24">
        <v>0</v>
      </c>
      <c r="BX1292" s="11">
        <v>44.508670520231213</v>
      </c>
      <c r="BY1292" s="28"/>
      <c r="BZ1292" s="28"/>
      <c r="CA1292" s="11">
        <v>1.2432E-2</v>
      </c>
      <c r="CB1292" s="17">
        <v>1.2239999999999999E-2</v>
      </c>
      <c r="CC1292" s="11">
        <v>2.5909090909090908</v>
      </c>
      <c r="CD1292" s="11">
        <v>115.31791907514452</v>
      </c>
      <c r="CE1292" s="11">
        <v>31.157894736842106</v>
      </c>
      <c r="CF1292" s="11">
        <v>0</v>
      </c>
      <c r="CG1292" s="11">
        <v>5</v>
      </c>
      <c r="CH1292" s="11" t="s">
        <v>6</v>
      </c>
      <c r="CI1292" s="28"/>
      <c r="CJ1292" s="11">
        <v>24523</v>
      </c>
      <c r="CK1292" s="11">
        <v>0</v>
      </c>
      <c r="CL1292" s="11">
        <v>272.47777777777776</v>
      </c>
      <c r="CM1292" s="11" t="s">
        <v>6</v>
      </c>
      <c r="CN1292" s="11">
        <v>104.021</v>
      </c>
      <c r="CO1292" s="11" t="s">
        <v>6</v>
      </c>
      <c r="CP1292" s="11">
        <v>0.42417730294009709</v>
      </c>
      <c r="CQ1292" s="11">
        <v>168.45677777777775</v>
      </c>
      <c r="CR1292" s="11" t="s">
        <v>295</v>
      </c>
      <c r="CS1292" s="11">
        <v>13.55025561275561</v>
      </c>
      <c r="CT1292" s="11">
        <v>1972.570785070785</v>
      </c>
      <c r="CU1292" s="11">
        <v>8.3671975546975546</v>
      </c>
      <c r="CV1292" s="11">
        <v>1.1111111111111112</v>
      </c>
      <c r="CW1292" s="11">
        <v>0</v>
      </c>
      <c r="CX1292" s="11" t="s">
        <v>6</v>
      </c>
      <c r="CY1292" s="28"/>
      <c r="CZ1292" s="11">
        <v>12.432</v>
      </c>
      <c r="DA1292" s="11">
        <v>399</v>
      </c>
      <c r="DB1292" s="11">
        <v>154</v>
      </c>
      <c r="DC1292" s="11">
        <v>0.53893178893178895</v>
      </c>
      <c r="DD1292" s="11">
        <v>2.2317406692406689</v>
      </c>
      <c r="DE1292" s="28"/>
      <c r="DF1292" s="11">
        <v>138.49248</v>
      </c>
      <c r="DG1292" s="11">
        <v>-4.2238329999999999</v>
      </c>
      <c r="DH1292" s="11">
        <v>-4.4096257067531752</v>
      </c>
      <c r="DI1292" s="11">
        <v>-0.4912323037323037</v>
      </c>
      <c r="DJ1292" s="11">
        <v>0</v>
      </c>
      <c r="DK1292" s="11">
        <v>61.461152882205511</v>
      </c>
      <c r="DL1292" s="11" t="s">
        <v>6</v>
      </c>
      <c r="DM1292" s="11">
        <v>24.688125625625624</v>
      </c>
      <c r="DN1292" s="11" t="s">
        <v>6</v>
      </c>
      <c r="DO1292" s="11">
        <v>210.64994503398918</v>
      </c>
      <c r="DP1292" s="11">
        <v>938.78571428571433</v>
      </c>
      <c r="DQ1292" s="11">
        <v>0.44242589629385631</v>
      </c>
      <c r="DR1292" s="11">
        <v>52.380708032432601</v>
      </c>
      <c r="DS1292" s="11">
        <f>IF(odpadni[[#This Row],[SÚC]]="-","-",odpadni[[#This Row],[ZKC34]]-odpadni[[#This Row],[SÚC]])</f>
        <v>-41.2407080324326</v>
      </c>
      <c r="DT1292" s="11" t="str">
        <f>IF(odpadni[[#This Row],[Rozdíl Cena pro stočné - sociálně únosná cena]]="-","-",IF(odpadni[[#This Row],[Rozdíl Cena pro stočné - sociálně únosná cena]]&gt;0,"ANO","NE"))</f>
        <v>NE</v>
      </c>
      <c r="DU1292" s="11">
        <v>-27.692582406806977</v>
      </c>
      <c r="DV1292" s="11" t="s">
        <v>301</v>
      </c>
      <c r="DW1292" s="58"/>
      <c r="DX1292" s="58" t="s">
        <v>8827</v>
      </c>
      <c r="DY1292" s="58"/>
      <c r="DZ1292" s="58" t="s">
        <v>8918</v>
      </c>
      <c r="EK1292" s="2"/>
    </row>
    <row r="1293" spans="1:141" ht="15" customHeight="1" x14ac:dyDescent="0.25">
      <c r="A1293" s="71">
        <v>1762</v>
      </c>
      <c r="B1293" s="9" t="s">
        <v>1601</v>
      </c>
      <c r="C1293" s="9" t="s">
        <v>3964</v>
      </c>
      <c r="D1293" s="9" t="s">
        <v>3964</v>
      </c>
      <c r="E1293" s="9" t="s">
        <v>8</v>
      </c>
      <c r="F1293" s="9" t="s">
        <v>3964</v>
      </c>
      <c r="G1293" s="9" t="s">
        <v>8</v>
      </c>
      <c r="H1293" s="9" t="s">
        <v>5938</v>
      </c>
      <c r="I1293" s="9" t="s">
        <v>5990</v>
      </c>
      <c r="J1293" s="9" t="s">
        <v>5991</v>
      </c>
      <c r="K1293" s="9" t="s">
        <v>5981</v>
      </c>
      <c r="L1293" s="10" t="s">
        <v>7280</v>
      </c>
      <c r="M1293" s="50"/>
      <c r="N1293" s="28"/>
      <c r="O1293" s="56">
        <v>443</v>
      </c>
      <c r="P1293" s="56">
        <v>443</v>
      </c>
      <c r="Q1293" s="56">
        <v>0</v>
      </c>
      <c r="R1293" s="11">
        <v>4.4000000000000004</v>
      </c>
      <c r="S1293" s="11">
        <v>0</v>
      </c>
      <c r="T1293" s="56">
        <v>167</v>
      </c>
      <c r="U1293" s="11">
        <v>0</v>
      </c>
      <c r="V1293" s="11">
        <v>24.427</v>
      </c>
      <c r="W1293" s="11">
        <v>0</v>
      </c>
      <c r="X1293" s="56">
        <v>0</v>
      </c>
      <c r="Y1293" s="56">
        <v>0</v>
      </c>
      <c r="Z1293" s="11">
        <v>0</v>
      </c>
      <c r="AA1293" s="56">
        <v>0</v>
      </c>
      <c r="AB1293" s="56">
        <v>0</v>
      </c>
      <c r="AC1293" s="11">
        <v>0</v>
      </c>
      <c r="AD1293" s="11">
        <v>0</v>
      </c>
      <c r="AE1293" s="11">
        <v>0</v>
      </c>
      <c r="AF1293" s="11">
        <v>0</v>
      </c>
      <c r="AG1293" s="11">
        <v>0</v>
      </c>
      <c r="AH1293" s="11">
        <v>0</v>
      </c>
      <c r="AI1293" s="11">
        <v>6900</v>
      </c>
      <c r="AJ1293" s="11">
        <v>0</v>
      </c>
      <c r="AK1293" s="11">
        <v>2</v>
      </c>
      <c r="AL1293" s="24">
        <v>0.464113</v>
      </c>
      <c r="AM1293" s="24">
        <v>0</v>
      </c>
      <c r="AN1293" s="24">
        <v>0.464113</v>
      </c>
      <c r="AO1293" s="24">
        <v>0</v>
      </c>
      <c r="AP1293" s="24">
        <v>0</v>
      </c>
      <c r="AQ1293" s="24">
        <v>1.4999999999999999E-2</v>
      </c>
      <c r="AR1293" s="24">
        <v>1.4999999999999999E-2</v>
      </c>
      <c r="AS1293" s="24">
        <v>0</v>
      </c>
      <c r="AT1293" s="24">
        <v>2E-3</v>
      </c>
      <c r="AU1293" s="24">
        <v>2E-3</v>
      </c>
      <c r="AV1293" s="24">
        <v>0</v>
      </c>
      <c r="AW1293" s="24">
        <v>0.38</v>
      </c>
      <c r="AX1293" s="24">
        <v>0.21199999999999999</v>
      </c>
      <c r="AY1293" s="24">
        <v>1.7999999999999999E-2</v>
      </c>
      <c r="AZ1293" s="24">
        <v>0</v>
      </c>
      <c r="BA1293" s="24">
        <v>0.15</v>
      </c>
      <c r="BB1293" s="24">
        <v>0</v>
      </c>
      <c r="BC1293" s="24">
        <v>0</v>
      </c>
      <c r="BD1293" s="24">
        <v>0</v>
      </c>
      <c r="BE1293" s="24">
        <v>0.86111300000000002</v>
      </c>
      <c r="BF1293" s="25">
        <v>0.91800000000000004</v>
      </c>
      <c r="BG1293" s="54">
        <v>6.9</v>
      </c>
      <c r="BH1293" s="11">
        <v>0.3</v>
      </c>
      <c r="BI1293" s="24">
        <v>0</v>
      </c>
      <c r="BJ1293" s="24">
        <v>2.4427000000000001E-2</v>
      </c>
      <c r="BK1293" s="24">
        <v>2.4427000000000001E-2</v>
      </c>
      <c r="BL1293" s="24">
        <v>0</v>
      </c>
      <c r="BM1293" s="11">
        <v>35.25</v>
      </c>
      <c r="BN1293" s="24">
        <v>-0.81225899999999995</v>
      </c>
      <c r="BO1293" s="25">
        <v>-0.86799999999999999</v>
      </c>
      <c r="BP1293" s="24">
        <v>-94.326644999999999</v>
      </c>
      <c r="BQ1293" s="11">
        <v>0</v>
      </c>
      <c r="BR1293" s="24">
        <v>0.15</v>
      </c>
      <c r="BS1293" s="24">
        <v>0</v>
      </c>
      <c r="BT1293" s="24">
        <v>0.15</v>
      </c>
      <c r="BU1293" s="24">
        <v>0</v>
      </c>
      <c r="BV1293" s="24">
        <v>0</v>
      </c>
      <c r="BW1293" s="24">
        <v>0.15</v>
      </c>
      <c r="BX1293" s="11">
        <v>37.954545454545453</v>
      </c>
      <c r="BY1293" s="28"/>
      <c r="BZ1293" s="28"/>
      <c r="CA1293" s="11">
        <v>2.4427000000000001E-2</v>
      </c>
      <c r="CB1293" s="17">
        <v>2.5000000000000001E-2</v>
      </c>
      <c r="CC1293" s="11">
        <v>2.6526946107784433</v>
      </c>
      <c r="CD1293" s="11">
        <v>100.68181818181817</v>
      </c>
      <c r="CE1293" s="11">
        <v>55.139954853273139</v>
      </c>
      <c r="CF1293" s="11">
        <v>100</v>
      </c>
      <c r="CG1293" s="11" t="s">
        <v>6</v>
      </c>
      <c r="CH1293" s="11" t="s">
        <v>6</v>
      </c>
      <c r="CI1293" s="28"/>
      <c r="CJ1293" s="11">
        <v>6900</v>
      </c>
      <c r="CK1293" s="11">
        <v>0</v>
      </c>
      <c r="CL1293" s="11">
        <v>76.666666666666671</v>
      </c>
      <c r="CM1293" s="11" t="s">
        <v>6</v>
      </c>
      <c r="CN1293" s="11">
        <v>0</v>
      </c>
      <c r="CO1293" s="11" t="s">
        <v>6</v>
      </c>
      <c r="CP1293" s="11">
        <v>0</v>
      </c>
      <c r="CQ1293" s="11">
        <v>76.666666666666671</v>
      </c>
      <c r="CR1293" s="11" t="s">
        <v>295</v>
      </c>
      <c r="CS1293" s="11">
        <v>3.1386034579222448</v>
      </c>
      <c r="CT1293" s="11">
        <v>282.47431121300201</v>
      </c>
      <c r="CU1293" s="11">
        <v>0</v>
      </c>
      <c r="CV1293" s="11">
        <v>1.1111111111111112</v>
      </c>
      <c r="CW1293" s="11">
        <v>100</v>
      </c>
      <c r="CX1293" s="11" t="s">
        <v>6</v>
      </c>
      <c r="CY1293" s="28"/>
      <c r="CZ1293" s="11">
        <v>81.423333333333332</v>
      </c>
      <c r="DA1293" s="11">
        <v>1476.6666666666667</v>
      </c>
      <c r="DB1293" s="11">
        <v>556.66666666666674</v>
      </c>
      <c r="DC1293" s="11">
        <v>8.1876611945797678E-2</v>
      </c>
      <c r="DD1293" s="11">
        <v>0</v>
      </c>
      <c r="DE1293" s="28"/>
      <c r="DF1293" s="11">
        <v>48.853999999999999</v>
      </c>
      <c r="DG1293" s="11">
        <v>-94.326644999999999</v>
      </c>
      <c r="DH1293" s="11">
        <v>-1662.6253735620419</v>
      </c>
      <c r="DI1293" s="11">
        <v>-33.25250747124084</v>
      </c>
      <c r="DJ1293" s="11">
        <v>0</v>
      </c>
      <c r="DK1293" s="11">
        <v>15.575620767494357</v>
      </c>
      <c r="DL1293" s="11" t="s">
        <v>6</v>
      </c>
      <c r="DM1293" s="11">
        <v>35.25250747124084</v>
      </c>
      <c r="DN1293" s="11" t="s">
        <v>6</v>
      </c>
      <c r="DO1293" s="11">
        <v>-93.129924498638047</v>
      </c>
      <c r="DP1293" s="11">
        <v>5156.3652694610782</v>
      </c>
      <c r="DQ1293" s="11">
        <v>5.209539269885357E-2</v>
      </c>
      <c r="DR1293" s="11">
        <v>58.8400038998914</v>
      </c>
      <c r="DS1293" s="11">
        <f>IF(odpadni[[#This Row],[SÚC]]="-","-",odpadni[[#This Row],[ZKC34]]-odpadni[[#This Row],[SÚC]])</f>
        <v>-56.8400038998914</v>
      </c>
      <c r="DT1293" s="11" t="str">
        <f>IF(odpadni[[#This Row],[Rozdíl Cena pro stočné - sociálně únosná cena]]="-","-",IF(odpadni[[#This Row],[Rozdíl Cena pro stočné - sociálně únosná cena]]&gt;0,"ANO","NE"))</f>
        <v>NE</v>
      </c>
      <c r="DU1293" s="11">
        <v>-23.58749642865056</v>
      </c>
      <c r="DV1293" s="11" t="s">
        <v>301</v>
      </c>
      <c r="DW1293" s="58"/>
      <c r="DX1293" s="58" t="s">
        <v>8855</v>
      </c>
      <c r="DY1293" s="58"/>
      <c r="DZ1293" s="58" t="s">
        <v>8900</v>
      </c>
      <c r="EK1293" s="2"/>
    </row>
    <row r="1294" spans="1:141" ht="15" customHeight="1" x14ac:dyDescent="0.25">
      <c r="A1294" s="71">
        <v>1763</v>
      </c>
      <c r="B1294" s="9" t="s">
        <v>1602</v>
      </c>
      <c r="C1294" s="9" t="s">
        <v>3965</v>
      </c>
      <c r="D1294" s="9" t="s">
        <v>3965</v>
      </c>
      <c r="E1294" s="9" t="s">
        <v>8</v>
      </c>
      <c r="F1294" s="9" t="s">
        <v>3965</v>
      </c>
      <c r="G1294" s="9" t="s">
        <v>8</v>
      </c>
      <c r="H1294" s="9" t="s">
        <v>5938</v>
      </c>
      <c r="I1294" s="9" t="s">
        <v>5990</v>
      </c>
      <c r="J1294" s="9" t="s">
        <v>5980</v>
      </c>
      <c r="K1294" s="9" t="s">
        <v>5983</v>
      </c>
      <c r="L1294" s="10" t="s">
        <v>7281</v>
      </c>
      <c r="M1294" s="50"/>
      <c r="N1294" s="28"/>
      <c r="O1294" s="56">
        <v>1750</v>
      </c>
      <c r="P1294" s="56">
        <v>1750</v>
      </c>
      <c r="Q1294" s="56">
        <v>0</v>
      </c>
      <c r="R1294" s="11">
        <v>7.8090000000000002</v>
      </c>
      <c r="S1294" s="11">
        <v>0</v>
      </c>
      <c r="T1294" s="56">
        <v>591</v>
      </c>
      <c r="U1294" s="11">
        <v>0</v>
      </c>
      <c r="V1294" s="11">
        <v>91.903000000000006</v>
      </c>
      <c r="W1294" s="11">
        <v>0</v>
      </c>
      <c r="X1294" s="56">
        <v>12</v>
      </c>
      <c r="Y1294" s="56">
        <v>0</v>
      </c>
      <c r="Z1294" s="11">
        <v>1</v>
      </c>
      <c r="AA1294" s="56">
        <v>12</v>
      </c>
      <c r="AB1294" s="56">
        <v>0</v>
      </c>
      <c r="AC1294" s="11">
        <v>0</v>
      </c>
      <c r="AD1294" s="11">
        <v>99.07</v>
      </c>
      <c r="AE1294" s="11">
        <v>0</v>
      </c>
      <c r="AF1294" s="11">
        <v>0</v>
      </c>
      <c r="AG1294" s="11">
        <v>0</v>
      </c>
      <c r="AH1294" s="11">
        <v>0</v>
      </c>
      <c r="AI1294" s="11">
        <v>48339</v>
      </c>
      <c r="AJ1294" s="11">
        <v>15630</v>
      </c>
      <c r="AK1294" s="11">
        <v>27.59</v>
      </c>
      <c r="AL1294" s="24">
        <v>0</v>
      </c>
      <c r="AM1294" s="24">
        <v>0</v>
      </c>
      <c r="AN1294" s="24">
        <v>0</v>
      </c>
      <c r="AO1294" s="24">
        <v>0</v>
      </c>
      <c r="AP1294" s="24">
        <v>0</v>
      </c>
      <c r="AQ1294" s="24">
        <v>0.36799999999999999</v>
      </c>
      <c r="AR1294" s="24">
        <v>0.36799999999999999</v>
      </c>
      <c r="AS1294" s="24">
        <v>0</v>
      </c>
      <c r="AT1294" s="24">
        <v>0.14199999999999999</v>
      </c>
      <c r="AU1294" s="24">
        <v>0.109</v>
      </c>
      <c r="AV1294" s="24">
        <v>3.3000000000000002E-2</v>
      </c>
      <c r="AW1294" s="24">
        <v>1.2853920000000001</v>
      </c>
      <c r="AX1294" s="24">
        <v>1.2853920000000001</v>
      </c>
      <c r="AY1294" s="24">
        <v>0</v>
      </c>
      <c r="AZ1294" s="24">
        <v>0</v>
      </c>
      <c r="BA1294" s="24">
        <v>0</v>
      </c>
      <c r="BB1294" s="24">
        <v>0</v>
      </c>
      <c r="BC1294" s="24">
        <v>0.64700000000000002</v>
      </c>
      <c r="BD1294" s="24">
        <v>0</v>
      </c>
      <c r="BE1294" s="24">
        <v>2.4423919999999999</v>
      </c>
      <c r="BF1294" s="25">
        <v>2.4423919999999999</v>
      </c>
      <c r="BG1294" s="54">
        <v>63.97</v>
      </c>
      <c r="BH1294" s="11">
        <v>1</v>
      </c>
      <c r="BI1294" s="24">
        <v>0</v>
      </c>
      <c r="BJ1294" s="24">
        <v>0</v>
      </c>
      <c r="BK1294" s="24">
        <v>5.8568000000000002E-2</v>
      </c>
      <c r="BL1294" s="24">
        <v>0</v>
      </c>
      <c r="BM1294" s="11">
        <v>41.7</v>
      </c>
      <c r="BN1294" s="24">
        <v>-0.82670299999999997</v>
      </c>
      <c r="BO1294" s="25">
        <v>-0.82670299999999997</v>
      </c>
      <c r="BP1294" s="24">
        <v>-33.848087999999997</v>
      </c>
      <c r="BQ1294" s="11">
        <v>0</v>
      </c>
      <c r="BR1294" s="24">
        <v>6.4446190000000003</v>
      </c>
      <c r="BS1294" s="24">
        <v>0</v>
      </c>
      <c r="BT1294" s="24">
        <v>0.97270299999999998</v>
      </c>
      <c r="BU1294" s="24">
        <v>0</v>
      </c>
      <c r="BV1294" s="24">
        <v>0.97270299999999998</v>
      </c>
      <c r="BW1294" s="24">
        <v>0</v>
      </c>
      <c r="BX1294" s="11">
        <v>75.681905493661162</v>
      </c>
      <c r="BY1294" s="28"/>
      <c r="BZ1294" s="28"/>
      <c r="CA1294" s="11">
        <v>5.8568000000000002E-2</v>
      </c>
      <c r="CB1294" s="17">
        <v>5.8568000000000002E-2</v>
      </c>
      <c r="CC1294" s="11">
        <v>2.9610829103214891</v>
      </c>
      <c r="CD1294" s="11">
        <v>224.10039697784606</v>
      </c>
      <c r="CE1294" s="11">
        <v>33.46742857142857</v>
      </c>
      <c r="CF1294" s="11">
        <v>100</v>
      </c>
      <c r="CG1294" s="11">
        <v>0</v>
      </c>
      <c r="CH1294" s="11">
        <v>0</v>
      </c>
      <c r="CI1294" s="28"/>
      <c r="CJ1294" s="11">
        <v>63969</v>
      </c>
      <c r="CK1294" s="11">
        <v>0</v>
      </c>
      <c r="CL1294" s="11">
        <v>927.85</v>
      </c>
      <c r="CM1294" s="11" t="s">
        <v>6</v>
      </c>
      <c r="CN1294" s="11">
        <v>458.68900000000014</v>
      </c>
      <c r="CO1294" s="11" t="s">
        <v>6</v>
      </c>
      <c r="CP1294" s="11">
        <v>0.71704888305272896</v>
      </c>
      <c r="CQ1294" s="11">
        <v>469.16099999999989</v>
      </c>
      <c r="CR1294" s="11" t="s">
        <v>295</v>
      </c>
      <c r="CS1294" s="11">
        <v>8.010534763010515</v>
      </c>
      <c r="CT1294" s="11">
        <v>1092.2175932249693</v>
      </c>
      <c r="CU1294" s="11">
        <v>7.8317340527250394</v>
      </c>
      <c r="CV1294" s="11">
        <v>1.2856255690142713</v>
      </c>
      <c r="CW1294" s="11">
        <v>0</v>
      </c>
      <c r="CX1294" s="11" t="s">
        <v>6</v>
      </c>
      <c r="CY1294" s="28"/>
      <c r="CZ1294" s="11">
        <v>58.568000000000005</v>
      </c>
      <c r="DA1294" s="11">
        <v>1750</v>
      </c>
      <c r="DB1294" s="11">
        <v>591</v>
      </c>
      <c r="DC1294" s="11">
        <v>2.4245321677366478</v>
      </c>
      <c r="DD1294" s="11">
        <v>11.046988116377545</v>
      </c>
      <c r="DE1294" s="28"/>
      <c r="DF1294" s="11">
        <v>1615.8911200000002</v>
      </c>
      <c r="DG1294" s="11">
        <v>-33.848087999999997</v>
      </c>
      <c r="DH1294" s="11">
        <v>-51.160810884337302</v>
      </c>
      <c r="DI1294" s="11">
        <v>-14.115267722988662</v>
      </c>
      <c r="DJ1294" s="11">
        <v>0</v>
      </c>
      <c r="DK1294" s="11">
        <v>36.553714285714285</v>
      </c>
      <c r="DL1294" s="11" t="s">
        <v>6</v>
      </c>
      <c r="DM1294" s="11">
        <v>41.701816691708778</v>
      </c>
      <c r="DN1294" s="11" t="s">
        <v>6</v>
      </c>
      <c r="DO1294" s="11">
        <v>-33.848088267567206</v>
      </c>
      <c r="DP1294" s="11">
        <v>4132.6429780033841</v>
      </c>
      <c r="DQ1294" s="11">
        <v>0.55499285776353724</v>
      </c>
      <c r="DR1294" s="11">
        <v>58.8400038998914</v>
      </c>
      <c r="DS1294" s="11">
        <f>IF(odpadni[[#This Row],[SÚC]]="-","-",odpadni[[#This Row],[ZKC34]]-odpadni[[#This Row],[SÚC]])</f>
        <v>-31.2500038998914</v>
      </c>
      <c r="DT1294" s="11" t="str">
        <f>IF(odpadni[[#This Row],[Rozdíl Cena pro stočné - sociálně únosná cena]]="-","-",IF(odpadni[[#This Row],[Rozdíl Cena pro stočné - sociálně únosná cena]]&gt;0,"ANO","NE"))</f>
        <v>NE</v>
      </c>
      <c r="DU1294" s="11">
        <v>-17.138187208182622</v>
      </c>
      <c r="DV1294" s="11" t="s">
        <v>301</v>
      </c>
      <c r="DW1294" s="58"/>
      <c r="DX1294" s="58" t="s">
        <v>8827</v>
      </c>
      <c r="DY1294" s="58"/>
      <c r="DZ1294" s="58" t="s">
        <v>8900</v>
      </c>
      <c r="EK1294" s="2"/>
    </row>
    <row r="1295" spans="1:141" ht="15" customHeight="1" x14ac:dyDescent="0.25">
      <c r="A1295" s="71">
        <v>1764</v>
      </c>
      <c r="B1295" s="9" t="s">
        <v>1603</v>
      </c>
      <c r="C1295" s="9" t="s">
        <v>3966</v>
      </c>
      <c r="D1295" s="9" t="s">
        <v>3966</v>
      </c>
      <c r="E1295" s="9" t="s">
        <v>8</v>
      </c>
      <c r="F1295" s="9" t="s">
        <v>5915</v>
      </c>
      <c r="G1295" s="9" t="s">
        <v>9</v>
      </c>
      <c r="H1295" s="9" t="s">
        <v>5942</v>
      </c>
      <c r="I1295" s="9" t="s">
        <v>5988</v>
      </c>
      <c r="J1295" s="9" t="s">
        <v>5980</v>
      </c>
      <c r="K1295" s="9" t="s">
        <v>5985</v>
      </c>
      <c r="L1295" s="10" t="s">
        <v>7282</v>
      </c>
      <c r="M1295" s="50"/>
      <c r="N1295" s="28"/>
      <c r="O1295" s="56">
        <v>103</v>
      </c>
      <c r="P1295" s="56">
        <v>103</v>
      </c>
      <c r="Q1295" s="56">
        <v>0</v>
      </c>
      <c r="R1295" s="11">
        <v>2.44</v>
      </c>
      <c r="S1295" s="11">
        <v>0</v>
      </c>
      <c r="T1295" s="56">
        <v>40</v>
      </c>
      <c r="U1295" s="11">
        <v>0</v>
      </c>
      <c r="V1295" s="11">
        <v>4.0970000000000004</v>
      </c>
      <c r="W1295" s="11">
        <v>0</v>
      </c>
      <c r="X1295" s="56">
        <v>0</v>
      </c>
      <c r="Y1295" s="56">
        <v>0</v>
      </c>
      <c r="Z1295" s="11">
        <v>2</v>
      </c>
      <c r="AA1295" s="56">
        <v>6</v>
      </c>
      <c r="AB1295" s="56">
        <v>0</v>
      </c>
      <c r="AC1295" s="11">
        <v>0</v>
      </c>
      <c r="AD1295" s="11">
        <v>0</v>
      </c>
      <c r="AE1295" s="11">
        <v>0</v>
      </c>
      <c r="AF1295" s="11">
        <v>0</v>
      </c>
      <c r="AG1295" s="11">
        <v>0</v>
      </c>
      <c r="AH1295" s="11">
        <v>0</v>
      </c>
      <c r="AI1295" s="11">
        <v>7812</v>
      </c>
      <c r="AJ1295" s="11">
        <v>3120</v>
      </c>
      <c r="AK1295" s="11">
        <v>15</v>
      </c>
      <c r="AL1295" s="24">
        <v>4.5580000000000004E-3</v>
      </c>
      <c r="AM1295" s="24">
        <v>0</v>
      </c>
      <c r="AN1295" s="24">
        <v>0</v>
      </c>
      <c r="AO1295" s="24">
        <v>0</v>
      </c>
      <c r="AP1295" s="24">
        <v>4.5580000000000004E-3</v>
      </c>
      <c r="AQ1295" s="24">
        <v>0</v>
      </c>
      <c r="AR1295" s="24">
        <v>0</v>
      </c>
      <c r="AS1295" s="24">
        <v>0</v>
      </c>
      <c r="AT1295" s="24">
        <v>1.8290000000000001E-2</v>
      </c>
      <c r="AU1295" s="24">
        <v>0</v>
      </c>
      <c r="AV1295" s="24">
        <v>1.8290000000000001E-2</v>
      </c>
      <c r="AW1295" s="24">
        <v>0.15335599999999999</v>
      </c>
      <c r="AX1295" s="24">
        <v>0.1173</v>
      </c>
      <c r="AY1295" s="24">
        <v>3.6055999999999998E-2</v>
      </c>
      <c r="AZ1295" s="24">
        <v>0</v>
      </c>
      <c r="BA1295" s="24">
        <v>0</v>
      </c>
      <c r="BB1295" s="24">
        <v>0</v>
      </c>
      <c r="BC1295" s="24">
        <v>0</v>
      </c>
      <c r="BD1295" s="24">
        <v>0</v>
      </c>
      <c r="BE1295" s="24">
        <v>0.176204</v>
      </c>
      <c r="BF1295" s="25">
        <v>0.17499999999999999</v>
      </c>
      <c r="BG1295" s="54">
        <v>10.93</v>
      </c>
      <c r="BH1295" s="11">
        <v>0.5</v>
      </c>
      <c r="BI1295" s="24">
        <v>0</v>
      </c>
      <c r="BJ1295" s="24">
        <v>0</v>
      </c>
      <c r="BK1295" s="24">
        <v>4.0969999999999999E-3</v>
      </c>
      <c r="BL1295" s="24">
        <v>0</v>
      </c>
      <c r="BM1295" s="11">
        <v>43</v>
      </c>
      <c r="BN1295" s="24">
        <v>-0.114749</v>
      </c>
      <c r="BO1295" s="25">
        <v>-0.1075</v>
      </c>
      <c r="BP1295" s="24">
        <v>-65.122811999999996</v>
      </c>
      <c r="BQ1295" s="11">
        <v>0</v>
      </c>
      <c r="BR1295" s="24">
        <v>0</v>
      </c>
      <c r="BS1295" s="24">
        <v>0</v>
      </c>
      <c r="BT1295" s="24">
        <v>0</v>
      </c>
      <c r="BU1295" s="24">
        <v>0</v>
      </c>
      <c r="BV1295" s="24">
        <v>0</v>
      </c>
      <c r="BW1295" s="24">
        <v>0</v>
      </c>
      <c r="BX1295" s="11">
        <v>16.393442622950818</v>
      </c>
      <c r="BY1295" s="28"/>
      <c r="BZ1295" s="28"/>
      <c r="CA1295" s="11">
        <v>4.0969999999999999E-3</v>
      </c>
      <c r="CB1295" s="17">
        <v>4.4999999999999997E-3</v>
      </c>
      <c r="CC1295" s="11">
        <v>2.5750000000000002</v>
      </c>
      <c r="CD1295" s="11">
        <v>42.213114754098363</v>
      </c>
      <c r="CE1295" s="11">
        <v>39.776699029126213</v>
      </c>
      <c r="CF1295" s="11">
        <v>100</v>
      </c>
      <c r="CG1295" s="11" t="s">
        <v>6</v>
      </c>
      <c r="CH1295" s="11">
        <v>0</v>
      </c>
      <c r="CI1295" s="28"/>
      <c r="CJ1295" s="11">
        <v>10932</v>
      </c>
      <c r="CK1295" s="11">
        <v>0</v>
      </c>
      <c r="CL1295" s="11">
        <v>164.8</v>
      </c>
      <c r="CM1295" s="11" t="s">
        <v>6</v>
      </c>
      <c r="CN1295" s="11">
        <v>38.606999999999985</v>
      </c>
      <c r="CO1295" s="11" t="s">
        <v>6</v>
      </c>
      <c r="CP1295" s="11">
        <v>0.35315587266739834</v>
      </c>
      <c r="CQ1295" s="11">
        <v>126.19300000000003</v>
      </c>
      <c r="CR1295" s="11" t="s">
        <v>295</v>
      </c>
      <c r="CS1295" s="11">
        <v>30.801318037588491</v>
      </c>
      <c r="CT1295" s="11">
        <v>2668.2938735660241</v>
      </c>
      <c r="CU1295" s="11">
        <v>9.4232365145228183</v>
      </c>
      <c r="CV1295" s="11">
        <v>1.320481229163647</v>
      </c>
      <c r="CW1295" s="11" t="s">
        <v>6</v>
      </c>
      <c r="CX1295" s="11" t="s">
        <v>6</v>
      </c>
      <c r="CY1295" s="28"/>
      <c r="CZ1295" s="11">
        <v>8.1939999999999991</v>
      </c>
      <c r="DA1295" s="11">
        <v>206</v>
      </c>
      <c r="DB1295" s="11">
        <v>80</v>
      </c>
      <c r="DC1295" s="11">
        <v>4.4642421283866245</v>
      </c>
      <c r="DD1295" s="11">
        <v>0</v>
      </c>
      <c r="DE1295" s="28"/>
      <c r="DF1295" s="11">
        <v>61.454999999999998</v>
      </c>
      <c r="DG1295" s="11">
        <v>-65.122811999999996</v>
      </c>
      <c r="DH1295" s="11">
        <v>-186.72036449434549</v>
      </c>
      <c r="DI1295" s="11">
        <v>-28.008054674151818</v>
      </c>
      <c r="DJ1295" s="11">
        <v>0</v>
      </c>
      <c r="DK1295" s="11">
        <v>106.13592233009709</v>
      </c>
      <c r="DL1295" s="11" t="s">
        <v>6</v>
      </c>
      <c r="DM1295" s="11">
        <v>45.80131803758848</v>
      </c>
      <c r="DN1295" s="11" t="s">
        <v>6</v>
      </c>
      <c r="DO1295" s="11">
        <v>-65.122812194955841</v>
      </c>
      <c r="DP1295" s="11">
        <v>4405.1000000000004</v>
      </c>
      <c r="DQ1295" s="11">
        <v>0.20322622248236585</v>
      </c>
      <c r="DR1295" s="11">
        <v>55.528758158389202</v>
      </c>
      <c r="DS1295" s="11">
        <f>IF(odpadni[[#This Row],[SÚC]]="-","-",odpadni[[#This Row],[ZKC34]]-odpadni[[#This Row],[SÚC]])</f>
        <v>-40.528758158389202</v>
      </c>
      <c r="DT1295" s="11" t="str">
        <f>IF(odpadni[[#This Row],[Rozdíl Cena pro stočné - sociálně únosná cena]]="-","-",IF(odpadni[[#This Row],[Rozdíl Cena pro stočné - sociálně únosná cena]]&gt;0,"ANO","NE"))</f>
        <v>NE</v>
      </c>
      <c r="DU1295" s="11">
        <v>-9.727440120800722</v>
      </c>
      <c r="DV1295" s="11" t="s">
        <v>301</v>
      </c>
      <c r="DW1295" s="58"/>
      <c r="DX1295" s="58" t="s">
        <v>8845</v>
      </c>
      <c r="DY1295" s="58"/>
      <c r="DZ1295" s="58" t="s">
        <v>8900</v>
      </c>
      <c r="EK1295" s="2"/>
    </row>
    <row r="1296" spans="1:141" ht="15" customHeight="1" x14ac:dyDescent="0.25">
      <c r="A1296" s="71">
        <v>1765</v>
      </c>
      <c r="B1296" s="9" t="s">
        <v>1604</v>
      </c>
      <c r="C1296" s="9" t="s">
        <v>3967</v>
      </c>
      <c r="D1296" s="9" t="s">
        <v>3967</v>
      </c>
      <c r="E1296" s="9" t="s">
        <v>8</v>
      </c>
      <c r="F1296" s="9" t="s">
        <v>3967</v>
      </c>
      <c r="G1296" s="9" t="s">
        <v>8</v>
      </c>
      <c r="H1296" s="9" t="s">
        <v>5943</v>
      </c>
      <c r="I1296" s="9" t="s">
        <v>5990</v>
      </c>
      <c r="J1296" s="9" t="s">
        <v>5980</v>
      </c>
      <c r="K1296" s="9" t="s">
        <v>5981</v>
      </c>
      <c r="L1296" s="10" t="s">
        <v>7283</v>
      </c>
      <c r="M1296" s="50"/>
      <c r="N1296" s="28"/>
      <c r="O1296" s="56">
        <v>420</v>
      </c>
      <c r="P1296" s="56">
        <v>420</v>
      </c>
      <c r="Q1296" s="56">
        <v>0</v>
      </c>
      <c r="R1296" s="11">
        <v>2.4990000000000001</v>
      </c>
      <c r="S1296" s="11">
        <v>0</v>
      </c>
      <c r="T1296" s="56">
        <v>104</v>
      </c>
      <c r="U1296" s="11">
        <v>0</v>
      </c>
      <c r="V1296" s="11">
        <v>14.143000000000001</v>
      </c>
      <c r="W1296" s="11">
        <v>0</v>
      </c>
      <c r="X1296" s="56">
        <v>0</v>
      </c>
      <c r="Y1296" s="56">
        <v>0</v>
      </c>
      <c r="Z1296" s="11">
        <v>1</v>
      </c>
      <c r="AA1296" s="56">
        <v>12</v>
      </c>
      <c r="AB1296" s="56">
        <v>0</v>
      </c>
      <c r="AC1296" s="11">
        <v>0</v>
      </c>
      <c r="AD1296" s="11">
        <v>0</v>
      </c>
      <c r="AE1296" s="11">
        <v>0</v>
      </c>
      <c r="AF1296" s="11">
        <v>0</v>
      </c>
      <c r="AG1296" s="11">
        <v>3.89</v>
      </c>
      <c r="AH1296" s="11">
        <v>0</v>
      </c>
      <c r="AI1296" s="11">
        <v>10962</v>
      </c>
      <c r="AJ1296" s="11">
        <v>10800</v>
      </c>
      <c r="AK1296" s="11">
        <v>39.61</v>
      </c>
      <c r="AL1296" s="24">
        <v>0</v>
      </c>
      <c r="AM1296" s="24">
        <v>0</v>
      </c>
      <c r="AN1296" s="24">
        <v>0</v>
      </c>
      <c r="AO1296" s="24">
        <v>0</v>
      </c>
      <c r="AP1296" s="24">
        <v>0</v>
      </c>
      <c r="AQ1296" s="24">
        <v>0.112196</v>
      </c>
      <c r="AR1296" s="24">
        <v>0.112196</v>
      </c>
      <c r="AS1296" s="24">
        <v>0</v>
      </c>
      <c r="AT1296" s="24">
        <v>4.7000000000000002E-3</v>
      </c>
      <c r="AU1296" s="24">
        <v>4.7000000000000002E-3</v>
      </c>
      <c r="AV1296" s="24">
        <v>0</v>
      </c>
      <c r="AW1296" s="24">
        <v>0.61799800000000005</v>
      </c>
      <c r="AX1296" s="24">
        <v>0.25058399999999997</v>
      </c>
      <c r="AY1296" s="24">
        <v>0.36741400000000002</v>
      </c>
      <c r="AZ1296" s="24">
        <v>0</v>
      </c>
      <c r="BA1296" s="24">
        <v>0</v>
      </c>
      <c r="BB1296" s="24">
        <v>0</v>
      </c>
      <c r="BC1296" s="24">
        <v>0.41858899999999999</v>
      </c>
      <c r="BD1296" s="24">
        <v>0</v>
      </c>
      <c r="BE1296" s="24">
        <v>1.153483</v>
      </c>
      <c r="BF1296" s="25">
        <v>1.365</v>
      </c>
      <c r="BG1296" s="54">
        <v>24.08</v>
      </c>
      <c r="BH1296" s="11">
        <v>0.1</v>
      </c>
      <c r="BI1296" s="24">
        <v>0</v>
      </c>
      <c r="BJ1296" s="24">
        <v>0</v>
      </c>
      <c r="BK1296" s="24">
        <v>1.4142999999999999E-2</v>
      </c>
      <c r="BL1296" s="24">
        <v>0</v>
      </c>
      <c r="BM1296" s="11">
        <v>81.55</v>
      </c>
      <c r="BN1296" s="24">
        <v>-0.59324299999999996</v>
      </c>
      <c r="BO1296" s="25">
        <v>-0.73119999999999996</v>
      </c>
      <c r="BP1296" s="24">
        <v>-51.430616000000001</v>
      </c>
      <c r="BQ1296" s="11">
        <v>0</v>
      </c>
      <c r="BR1296" s="24">
        <v>0</v>
      </c>
      <c r="BS1296" s="24">
        <v>0</v>
      </c>
      <c r="BT1296" s="24">
        <v>0</v>
      </c>
      <c r="BU1296" s="24">
        <v>0</v>
      </c>
      <c r="BV1296" s="24">
        <v>0</v>
      </c>
      <c r="BW1296" s="24">
        <v>0</v>
      </c>
      <c r="BX1296" s="11">
        <v>41.616646658663463</v>
      </c>
      <c r="BY1296" s="28"/>
      <c r="BZ1296" s="28"/>
      <c r="CA1296" s="11">
        <v>1.4142999999999999E-2</v>
      </c>
      <c r="CB1296" s="17">
        <v>1.6E-2</v>
      </c>
      <c r="CC1296" s="11">
        <v>4.0384615384615383</v>
      </c>
      <c r="CD1296" s="11">
        <v>168.0672268907563</v>
      </c>
      <c r="CE1296" s="11">
        <v>33.673809523809524</v>
      </c>
      <c r="CF1296" s="11">
        <v>100.00000000000001</v>
      </c>
      <c r="CG1296" s="11" t="s">
        <v>6</v>
      </c>
      <c r="CH1296" s="11">
        <v>0</v>
      </c>
      <c r="CI1296" s="28"/>
      <c r="CJ1296" s="11">
        <v>21762</v>
      </c>
      <c r="CK1296" s="11">
        <v>0</v>
      </c>
      <c r="CL1296" s="11">
        <v>391.8</v>
      </c>
      <c r="CM1296" s="11" t="s">
        <v>6</v>
      </c>
      <c r="CN1296" s="11">
        <v>24.755000000000081</v>
      </c>
      <c r="CO1296" s="11" t="s">
        <v>6</v>
      </c>
      <c r="CP1296" s="11">
        <v>0.11375333149526735</v>
      </c>
      <c r="CQ1296" s="11">
        <v>367.04499999999996</v>
      </c>
      <c r="CR1296" s="11" t="s">
        <v>295</v>
      </c>
      <c r="CS1296" s="11">
        <v>25.952414622074524</v>
      </c>
      <c r="CT1296" s="11">
        <v>1538.7117301845437</v>
      </c>
      <c r="CU1296" s="11">
        <v>1.7503358551933876</v>
      </c>
      <c r="CV1296" s="11">
        <v>1.5340692805481537</v>
      </c>
      <c r="CW1296" s="11" t="s">
        <v>6</v>
      </c>
      <c r="CX1296" s="11" t="s">
        <v>6</v>
      </c>
      <c r="CY1296" s="28"/>
      <c r="CZ1296" s="11">
        <v>141.42999999999998</v>
      </c>
      <c r="DA1296" s="11">
        <v>4200</v>
      </c>
      <c r="DB1296" s="11">
        <v>1040</v>
      </c>
      <c r="DC1296" s="11">
        <v>0.33231987555681258</v>
      </c>
      <c r="DD1296" s="11">
        <v>29.596903061585238</v>
      </c>
      <c r="DE1296" s="28"/>
      <c r="DF1296" s="11">
        <v>560.20422999999994</v>
      </c>
      <c r="DG1296" s="11">
        <v>-51.430616000000001</v>
      </c>
      <c r="DH1296" s="11">
        <v>-105.89762951272253</v>
      </c>
      <c r="DI1296" s="11">
        <v>-41.946051049989393</v>
      </c>
      <c r="DJ1296" s="11">
        <v>0</v>
      </c>
      <c r="DK1296" s="11">
        <v>51.814285714285717</v>
      </c>
      <c r="DL1296" s="11" t="s">
        <v>6</v>
      </c>
      <c r="DM1296" s="11">
        <v>81.558580216361463</v>
      </c>
      <c r="DN1296" s="11" t="s">
        <v>6</v>
      </c>
      <c r="DO1296" s="11">
        <v>-51.430580251291083</v>
      </c>
      <c r="DP1296" s="11">
        <v>11091.182692307691</v>
      </c>
      <c r="DQ1296" s="11">
        <v>0.36842743441751813</v>
      </c>
      <c r="DR1296" s="11">
        <v>59.540474229513997</v>
      </c>
      <c r="DS1296" s="11">
        <f>IF(odpadni[[#This Row],[SÚC]]="-","-",odpadni[[#This Row],[ZKC34]]-odpadni[[#This Row],[SÚC]])</f>
        <v>-19.930474229513997</v>
      </c>
      <c r="DT1296" s="11" t="str">
        <f>IF(odpadni[[#This Row],[Rozdíl Cena pro stočné - sociálně únosná cena]]="-","-",IF(odpadni[[#This Row],[Rozdíl Cena pro stočné - sociálně únosná cena]]&gt;0,"ANO","NE"))</f>
        <v>NE</v>
      </c>
      <c r="DU1296" s="11">
        <v>22.018105986847466</v>
      </c>
      <c r="DV1296" s="11" t="s">
        <v>9125</v>
      </c>
      <c r="DW1296" s="58"/>
      <c r="DX1296" s="58" t="s">
        <v>8845</v>
      </c>
      <c r="DY1296" s="58"/>
      <c r="DZ1296" s="58" t="s">
        <v>8900</v>
      </c>
      <c r="EK1296" s="2"/>
    </row>
    <row r="1297" spans="1:141" ht="15" customHeight="1" x14ac:dyDescent="0.25">
      <c r="A1297" s="71">
        <v>1768</v>
      </c>
      <c r="B1297" s="9" t="s">
        <v>1605</v>
      </c>
      <c r="C1297" s="9" t="s">
        <v>3968</v>
      </c>
      <c r="D1297" s="9" t="s">
        <v>3968</v>
      </c>
      <c r="E1297" s="9" t="s">
        <v>8</v>
      </c>
      <c r="F1297" s="9" t="s">
        <v>3968</v>
      </c>
      <c r="G1297" s="9" t="s">
        <v>8</v>
      </c>
      <c r="H1297" s="9" t="s">
        <v>5942</v>
      </c>
      <c r="I1297" s="9" t="s">
        <v>5990</v>
      </c>
      <c r="J1297" s="9" t="s">
        <v>5980</v>
      </c>
      <c r="K1297" s="9" t="s">
        <v>5981</v>
      </c>
      <c r="L1297" s="10" t="s">
        <v>7284</v>
      </c>
      <c r="M1297" s="50"/>
      <c r="N1297" s="28"/>
      <c r="O1297" s="56">
        <v>427</v>
      </c>
      <c r="P1297" s="56">
        <v>427</v>
      </c>
      <c r="Q1297" s="56">
        <v>0</v>
      </c>
      <c r="R1297" s="11">
        <v>3.855</v>
      </c>
      <c r="S1297" s="11">
        <v>0</v>
      </c>
      <c r="T1297" s="56">
        <v>174</v>
      </c>
      <c r="U1297" s="11">
        <v>0</v>
      </c>
      <c r="V1297" s="11">
        <v>15</v>
      </c>
      <c r="W1297" s="11">
        <v>0</v>
      </c>
      <c r="X1297" s="56">
        <v>0</v>
      </c>
      <c r="Y1297" s="56">
        <v>0</v>
      </c>
      <c r="Z1297" s="11">
        <v>1</v>
      </c>
      <c r="AA1297" s="56">
        <v>4</v>
      </c>
      <c r="AB1297" s="56">
        <v>0</v>
      </c>
      <c r="AC1297" s="11">
        <v>0</v>
      </c>
      <c r="AD1297" s="11">
        <v>0</v>
      </c>
      <c r="AE1297" s="11">
        <v>0.05</v>
      </c>
      <c r="AF1297" s="11">
        <v>0</v>
      </c>
      <c r="AG1297" s="11">
        <v>0</v>
      </c>
      <c r="AH1297" s="11">
        <v>0</v>
      </c>
      <c r="AI1297" s="11">
        <v>23999.302</v>
      </c>
      <c r="AJ1297" s="11">
        <v>5742.6</v>
      </c>
      <c r="AK1297" s="11">
        <v>26.42</v>
      </c>
      <c r="AL1297" s="24">
        <v>3.0000000000000001E-3</v>
      </c>
      <c r="AM1297" s="24">
        <v>0</v>
      </c>
      <c r="AN1297" s="24">
        <v>0</v>
      </c>
      <c r="AO1297" s="24">
        <v>0</v>
      </c>
      <c r="AP1297" s="24">
        <v>3.0000000000000001E-3</v>
      </c>
      <c r="AQ1297" s="24">
        <v>7.1999999999999995E-2</v>
      </c>
      <c r="AR1297" s="24">
        <v>7.1999999999999995E-2</v>
      </c>
      <c r="AS1297" s="24">
        <v>0</v>
      </c>
      <c r="AT1297" s="24">
        <v>4.8000000000000001E-2</v>
      </c>
      <c r="AU1297" s="24">
        <v>4.8000000000000001E-2</v>
      </c>
      <c r="AV1297" s="24">
        <v>0</v>
      </c>
      <c r="AW1297" s="24">
        <v>0.27900000000000003</v>
      </c>
      <c r="AX1297" s="24">
        <v>0.18099999999999999</v>
      </c>
      <c r="AY1297" s="24">
        <v>9.8000000000000004E-2</v>
      </c>
      <c r="AZ1297" s="24">
        <v>0</v>
      </c>
      <c r="BA1297" s="24">
        <v>0</v>
      </c>
      <c r="BB1297" s="24">
        <v>0</v>
      </c>
      <c r="BC1297" s="24">
        <v>0</v>
      </c>
      <c r="BD1297" s="24">
        <v>0</v>
      </c>
      <c r="BE1297" s="24">
        <v>0.502</v>
      </c>
      <c r="BF1297" s="25">
        <v>0.502</v>
      </c>
      <c r="BG1297" s="54">
        <v>12.1</v>
      </c>
      <c r="BH1297" s="11">
        <v>1</v>
      </c>
      <c r="BI1297" s="24">
        <v>0</v>
      </c>
      <c r="BJ1297" s="24">
        <v>0</v>
      </c>
      <c r="BK1297" s="24">
        <v>1.9E-2</v>
      </c>
      <c r="BL1297" s="24">
        <v>0</v>
      </c>
      <c r="BM1297" s="11">
        <v>26.42</v>
      </c>
      <c r="BN1297" s="24">
        <v>0</v>
      </c>
      <c r="BO1297" s="25">
        <v>0</v>
      </c>
      <c r="BP1297" s="24">
        <v>0</v>
      </c>
      <c r="BQ1297" s="11">
        <v>0</v>
      </c>
      <c r="BR1297" s="24">
        <v>0.438</v>
      </c>
      <c r="BS1297" s="24">
        <v>0.29799999999999999</v>
      </c>
      <c r="BT1297" s="24">
        <v>0.14000000000000001</v>
      </c>
      <c r="BU1297" s="24">
        <v>0</v>
      </c>
      <c r="BV1297" s="24">
        <v>0.14000000000000001</v>
      </c>
      <c r="BW1297" s="24">
        <v>0</v>
      </c>
      <c r="BX1297" s="11">
        <v>45.136186770428019</v>
      </c>
      <c r="BY1297" s="28"/>
      <c r="BZ1297" s="28"/>
      <c r="CA1297" s="11">
        <v>1.9E-2</v>
      </c>
      <c r="CB1297" s="17">
        <v>1.9E-2</v>
      </c>
      <c r="CC1297" s="11">
        <v>2.4540229885057472</v>
      </c>
      <c r="CD1297" s="11">
        <v>110.76523994811933</v>
      </c>
      <c r="CE1297" s="11">
        <v>44.496487119437937</v>
      </c>
      <c r="CF1297" s="11">
        <v>100</v>
      </c>
      <c r="CG1297" s="11" t="s">
        <v>6</v>
      </c>
      <c r="CH1297" s="11">
        <v>0</v>
      </c>
      <c r="CI1297" s="28"/>
      <c r="CJ1297" s="11">
        <v>29741.902000000002</v>
      </c>
      <c r="CK1297" s="11">
        <v>0</v>
      </c>
      <c r="CL1297" s="11">
        <v>410.22391111111108</v>
      </c>
      <c r="CM1297" s="11" t="s">
        <v>6</v>
      </c>
      <c r="CN1297" s="11">
        <v>279</v>
      </c>
      <c r="CO1297" s="11" t="s">
        <v>6</v>
      </c>
      <c r="CP1297" s="11">
        <v>0.93807047040905445</v>
      </c>
      <c r="CQ1297" s="11">
        <v>131.22391111111108</v>
      </c>
      <c r="CR1297" s="11" t="s">
        <v>295</v>
      </c>
      <c r="CS1297" s="11">
        <v>6.9065216374268985</v>
      </c>
      <c r="CT1297" s="11">
        <v>1565.3632631578948</v>
      </c>
      <c r="CU1297" s="11">
        <v>14.684210526315789</v>
      </c>
      <c r="CV1297" s="11">
        <v>1.2446179053543094</v>
      </c>
      <c r="CW1297" s="11">
        <v>0</v>
      </c>
      <c r="CX1297" s="11" t="s">
        <v>6</v>
      </c>
      <c r="CY1297" s="28"/>
      <c r="CZ1297" s="11">
        <v>19</v>
      </c>
      <c r="DA1297" s="11">
        <v>427</v>
      </c>
      <c r="DB1297" s="11">
        <v>174</v>
      </c>
      <c r="DC1297" s="11">
        <v>2.5263157894736845</v>
      </c>
      <c r="DD1297" s="11">
        <v>0</v>
      </c>
      <c r="DE1297" s="28"/>
      <c r="DF1297" s="11">
        <v>501.97999999999996</v>
      </c>
      <c r="DG1297" s="11">
        <v>0</v>
      </c>
      <c r="DH1297" s="11">
        <v>0</v>
      </c>
      <c r="DI1297" s="11">
        <v>0</v>
      </c>
      <c r="DJ1297" s="11">
        <v>0</v>
      </c>
      <c r="DK1297" s="11">
        <v>69.65316627634661</v>
      </c>
      <c r="DL1297" s="11" t="s">
        <v>6</v>
      </c>
      <c r="DM1297" s="11">
        <v>33.327574269005851</v>
      </c>
      <c r="DN1297" s="11" t="s">
        <v>6</v>
      </c>
      <c r="DO1297" s="11">
        <v>0</v>
      </c>
      <c r="DP1297" s="11">
        <v>2885.0574712643679</v>
      </c>
      <c r="DQ1297" s="11">
        <v>0.79273696269488803</v>
      </c>
      <c r="DR1297" s="11">
        <v>55.528758158389202</v>
      </c>
      <c r="DS1297" s="11">
        <f>IF(odpadni[[#This Row],[SÚC]]="-","-",odpadni[[#This Row],[ZKC34]]-odpadni[[#This Row],[SÚC]])</f>
        <v>-29.1087581583892</v>
      </c>
      <c r="DT1297" s="11" t="str">
        <f>IF(odpadni[[#This Row],[Rozdíl Cena pro stočné - sociálně únosná cena]]="-","-",IF(odpadni[[#This Row],[Rozdíl Cena pro stočné - sociálně únosná cena]]&gt;0,"ANO","NE"))</f>
        <v>NE</v>
      </c>
      <c r="DU1297" s="11">
        <v>-22.201183889383351</v>
      </c>
      <c r="DV1297" s="11" t="s">
        <v>301</v>
      </c>
      <c r="DW1297" s="58"/>
      <c r="DX1297" s="58" t="s">
        <v>8817</v>
      </c>
      <c r="DY1297" s="58"/>
      <c r="DZ1297" s="58" t="s">
        <v>352</v>
      </c>
      <c r="EK1297" s="2"/>
    </row>
    <row r="1298" spans="1:141" ht="15" customHeight="1" x14ac:dyDescent="0.25">
      <c r="A1298" s="71">
        <v>1769</v>
      </c>
      <c r="B1298" s="9" t="s">
        <v>1606</v>
      </c>
      <c r="C1298" s="9" t="s">
        <v>3969</v>
      </c>
      <c r="D1298" s="9" t="s">
        <v>3969</v>
      </c>
      <c r="E1298" s="9" t="s">
        <v>8</v>
      </c>
      <c r="F1298" s="9" t="s">
        <v>3969</v>
      </c>
      <c r="G1298" s="9" t="s">
        <v>8</v>
      </c>
      <c r="H1298" s="9" t="s">
        <v>7</v>
      </c>
      <c r="I1298" s="9" t="s">
        <v>5990</v>
      </c>
      <c r="J1298" s="9" t="s">
        <v>5980</v>
      </c>
      <c r="K1298" s="9" t="s">
        <v>5981</v>
      </c>
      <c r="L1298" s="10" t="s">
        <v>7285</v>
      </c>
      <c r="M1298" s="50"/>
      <c r="N1298" s="28"/>
      <c r="O1298" s="56">
        <v>732</v>
      </c>
      <c r="P1298" s="56">
        <v>732</v>
      </c>
      <c r="Q1298" s="56">
        <v>0</v>
      </c>
      <c r="R1298" s="11">
        <v>10.904999999999999</v>
      </c>
      <c r="S1298" s="11">
        <v>0</v>
      </c>
      <c r="T1298" s="56">
        <v>308</v>
      </c>
      <c r="U1298" s="11">
        <v>0</v>
      </c>
      <c r="V1298" s="11">
        <v>23.419</v>
      </c>
      <c r="W1298" s="11">
        <v>0</v>
      </c>
      <c r="X1298" s="56">
        <v>0</v>
      </c>
      <c r="Y1298" s="56">
        <v>0</v>
      </c>
      <c r="Z1298" s="11">
        <v>1</v>
      </c>
      <c r="AA1298" s="56">
        <v>12</v>
      </c>
      <c r="AB1298" s="56">
        <v>0</v>
      </c>
      <c r="AC1298" s="11">
        <v>0</v>
      </c>
      <c r="AD1298" s="11">
        <v>14.49</v>
      </c>
      <c r="AE1298" s="11">
        <v>0</v>
      </c>
      <c r="AF1298" s="11">
        <v>0</v>
      </c>
      <c r="AG1298" s="11">
        <v>0</v>
      </c>
      <c r="AH1298" s="11">
        <v>0</v>
      </c>
      <c r="AI1298" s="11">
        <v>52294.41</v>
      </c>
      <c r="AJ1298" s="11">
        <v>9071.4</v>
      </c>
      <c r="AK1298" s="11">
        <v>29.57</v>
      </c>
      <c r="AL1298" s="24">
        <v>1.3117999999999999E-2</v>
      </c>
      <c r="AM1298" s="24">
        <v>0</v>
      </c>
      <c r="AN1298" s="24">
        <v>0</v>
      </c>
      <c r="AO1298" s="24">
        <v>0</v>
      </c>
      <c r="AP1298" s="24">
        <v>1.3117999999999999E-2</v>
      </c>
      <c r="AQ1298" s="24">
        <v>0.20165</v>
      </c>
      <c r="AR1298" s="24">
        <v>0.20165</v>
      </c>
      <c r="AS1298" s="24">
        <v>0</v>
      </c>
      <c r="AT1298" s="24">
        <v>7.1999999999999995E-2</v>
      </c>
      <c r="AU1298" s="24">
        <v>0</v>
      </c>
      <c r="AV1298" s="24">
        <v>7.1999999999999995E-2</v>
      </c>
      <c r="AW1298" s="24">
        <v>0.53524400000000005</v>
      </c>
      <c r="AX1298" s="24">
        <v>0.37243199999999999</v>
      </c>
      <c r="AY1298" s="24">
        <v>6.2812000000000007E-2</v>
      </c>
      <c r="AZ1298" s="24">
        <v>0</v>
      </c>
      <c r="BA1298" s="24">
        <v>0.1</v>
      </c>
      <c r="BB1298" s="24">
        <v>0</v>
      </c>
      <c r="BC1298" s="24">
        <v>0.34023300000000001</v>
      </c>
      <c r="BD1298" s="24">
        <v>0</v>
      </c>
      <c r="BE1298" s="24">
        <v>1.162245</v>
      </c>
      <c r="BF1298" s="25">
        <v>1.117</v>
      </c>
      <c r="BG1298" s="54">
        <v>61.37</v>
      </c>
      <c r="BH1298" s="11">
        <v>1</v>
      </c>
      <c r="BI1298" s="24">
        <v>0</v>
      </c>
      <c r="BJ1298" s="24">
        <v>0</v>
      </c>
      <c r="BK1298" s="24">
        <v>2.3418999999999999E-2</v>
      </c>
      <c r="BL1298" s="24">
        <v>0</v>
      </c>
      <c r="BM1298" s="11">
        <v>49.62</v>
      </c>
      <c r="BN1298" s="24">
        <v>-0.46985700000000002</v>
      </c>
      <c r="BO1298" s="25">
        <v>-0.437</v>
      </c>
      <c r="BP1298" s="24">
        <v>-40.426689000000003</v>
      </c>
      <c r="BQ1298" s="11">
        <v>0</v>
      </c>
      <c r="BR1298" s="24">
        <v>0.25</v>
      </c>
      <c r="BS1298" s="24">
        <v>0</v>
      </c>
      <c r="BT1298" s="24">
        <v>0.1</v>
      </c>
      <c r="BU1298" s="24">
        <v>0</v>
      </c>
      <c r="BV1298" s="24">
        <v>0.1</v>
      </c>
      <c r="BW1298" s="24">
        <v>0</v>
      </c>
      <c r="BX1298" s="11">
        <v>28.243924805135261</v>
      </c>
      <c r="BY1298" s="28"/>
      <c r="BZ1298" s="28"/>
      <c r="CA1298" s="11">
        <v>2.3418999999999999E-2</v>
      </c>
      <c r="CB1298" s="17">
        <v>2.3E-2</v>
      </c>
      <c r="CC1298" s="11">
        <v>2.3766233766233764</v>
      </c>
      <c r="CD1298" s="11">
        <v>67.125171939477312</v>
      </c>
      <c r="CE1298" s="11">
        <v>31.993169398907103</v>
      </c>
      <c r="CF1298" s="11">
        <v>100</v>
      </c>
      <c r="CG1298" s="11" t="s">
        <v>6</v>
      </c>
      <c r="CH1298" s="11">
        <v>0</v>
      </c>
      <c r="CI1298" s="28"/>
      <c r="CJ1298" s="11">
        <v>61365.810000000005</v>
      </c>
      <c r="CK1298" s="11">
        <v>0</v>
      </c>
      <c r="CL1298" s="11">
        <v>807.83400000000006</v>
      </c>
      <c r="CM1298" s="11" t="s">
        <v>6</v>
      </c>
      <c r="CN1298" s="11">
        <v>65.386999999999915</v>
      </c>
      <c r="CO1298" s="11" t="s">
        <v>6</v>
      </c>
      <c r="CP1298" s="11">
        <v>0.10655281825498582</v>
      </c>
      <c r="CQ1298" s="11">
        <v>742.44700000000012</v>
      </c>
      <c r="CR1298" s="11" t="s">
        <v>295</v>
      </c>
      <c r="CS1298" s="11">
        <v>31.702762714035618</v>
      </c>
      <c r="CT1298" s="11">
        <v>2620.3428839830908</v>
      </c>
      <c r="CU1298" s="11">
        <v>2.7920491908279566</v>
      </c>
      <c r="CV1298" s="11">
        <v>1.2105255090842069</v>
      </c>
      <c r="CW1298" s="11">
        <v>0</v>
      </c>
      <c r="CX1298" s="11" t="s">
        <v>6</v>
      </c>
      <c r="CY1298" s="28"/>
      <c r="CZ1298" s="11">
        <v>23.419</v>
      </c>
      <c r="DA1298" s="11">
        <v>732</v>
      </c>
      <c r="DB1298" s="11">
        <v>308</v>
      </c>
      <c r="DC1298" s="11">
        <v>3.0744267475127032</v>
      </c>
      <c r="DD1298" s="11">
        <v>14.5280754942568</v>
      </c>
      <c r="DE1298" s="28"/>
      <c r="DF1298" s="11">
        <v>692.49982999999997</v>
      </c>
      <c r="DG1298" s="11">
        <v>-40.426689000000003</v>
      </c>
      <c r="DH1298" s="11">
        <v>-67.849402937759578</v>
      </c>
      <c r="DI1298" s="11">
        <v>-20.063068448695507</v>
      </c>
      <c r="DJ1298" s="11">
        <v>0</v>
      </c>
      <c r="DK1298" s="11">
        <v>83.833073770491808</v>
      </c>
      <c r="DL1298" s="11" t="s">
        <v>6</v>
      </c>
      <c r="DM1298" s="11">
        <v>61.267987531491528</v>
      </c>
      <c r="DN1298" s="11" t="s">
        <v>6</v>
      </c>
      <c r="DO1298" s="11">
        <v>-34.818427010717869</v>
      </c>
      <c r="DP1298" s="11">
        <v>3773.5227272727275</v>
      </c>
      <c r="DQ1298" s="11">
        <v>0.36357575398017106</v>
      </c>
      <c r="DR1298" s="11">
        <v>59.924915772753501</v>
      </c>
      <c r="DS1298" s="11">
        <f>IF(odpadni[[#This Row],[SÚC]]="-","-",odpadni[[#This Row],[ZKC34]]-odpadni[[#This Row],[SÚC]])</f>
        <v>-30.3549157727535</v>
      </c>
      <c r="DT1298" s="11" t="str">
        <f>IF(odpadni[[#This Row],[Rozdíl Cena pro stočné - sociálně únosná cena]]="-","-",IF(odpadni[[#This Row],[Rozdíl Cena pro stočné - sociálně únosná cena]]&gt;0,"ANO","NE"))</f>
        <v>NE</v>
      </c>
      <c r="DU1298" s="11">
        <v>1.3430717587380272</v>
      </c>
      <c r="DV1298" s="11" t="s">
        <v>9125</v>
      </c>
      <c r="DW1298" s="58"/>
      <c r="DX1298" s="58" t="s">
        <v>8827</v>
      </c>
      <c r="DY1298" s="58"/>
      <c r="DZ1298" s="58" t="s">
        <v>8900</v>
      </c>
      <c r="EK1298" s="2"/>
    </row>
    <row r="1299" spans="1:141" ht="15" customHeight="1" x14ac:dyDescent="0.25">
      <c r="A1299" s="71">
        <v>1771</v>
      </c>
      <c r="B1299" s="9" t="s">
        <v>1607</v>
      </c>
      <c r="C1299" s="9" t="s">
        <v>3970</v>
      </c>
      <c r="D1299" s="9" t="s">
        <v>3970</v>
      </c>
      <c r="E1299" s="9" t="s">
        <v>8</v>
      </c>
      <c r="F1299" s="9" t="s">
        <v>3970</v>
      </c>
      <c r="G1299" s="9" t="s">
        <v>8</v>
      </c>
      <c r="H1299" s="9" t="s">
        <v>5940</v>
      </c>
      <c r="I1299" s="9" t="s">
        <v>5989</v>
      </c>
      <c r="J1299" s="9" t="s">
        <v>5980</v>
      </c>
      <c r="K1299" s="9" t="s">
        <v>5981</v>
      </c>
      <c r="L1299" s="10" t="s">
        <v>7286</v>
      </c>
      <c r="M1299" s="50"/>
      <c r="N1299" s="28"/>
      <c r="O1299" s="56">
        <v>1088.3673786686441</v>
      </c>
      <c r="P1299" s="56">
        <v>72.367378668643994</v>
      </c>
      <c r="Q1299" s="56">
        <v>1016</v>
      </c>
      <c r="R1299" s="11">
        <v>16.197834214366001</v>
      </c>
      <c r="S1299" s="11">
        <v>0</v>
      </c>
      <c r="T1299" s="56">
        <v>277.58021383978797</v>
      </c>
      <c r="U1299" s="11">
        <v>36.576000000000001</v>
      </c>
      <c r="V1299" s="11">
        <v>2.6052256320711802</v>
      </c>
      <c r="W1299" s="11">
        <v>0</v>
      </c>
      <c r="X1299" s="56">
        <v>47.664171071830097</v>
      </c>
      <c r="Y1299" s="56">
        <v>0</v>
      </c>
      <c r="Z1299" s="11">
        <v>0</v>
      </c>
      <c r="AA1299" s="56">
        <v>0</v>
      </c>
      <c r="AB1299" s="56">
        <v>0</v>
      </c>
      <c r="AC1299" s="11">
        <v>0</v>
      </c>
      <c r="AD1299" s="11">
        <v>0</v>
      </c>
      <c r="AE1299" s="11">
        <v>0</v>
      </c>
      <c r="AF1299" s="11">
        <v>0</v>
      </c>
      <c r="AG1299" s="11">
        <v>0</v>
      </c>
      <c r="AH1299" s="11">
        <v>0</v>
      </c>
      <c r="AI1299" s="11">
        <v>88586.602493362399</v>
      </c>
      <c r="AJ1299" s="11">
        <v>0</v>
      </c>
      <c r="AK1299" s="11">
        <v>4</v>
      </c>
      <c r="AL1299" s="24">
        <v>0</v>
      </c>
      <c r="AM1299" s="24">
        <v>0</v>
      </c>
      <c r="AN1299" s="24">
        <v>0</v>
      </c>
      <c r="AO1299" s="24">
        <v>0</v>
      </c>
      <c r="AP1299" s="24">
        <v>0</v>
      </c>
      <c r="AQ1299" s="24">
        <v>0</v>
      </c>
      <c r="AR1299" s="24">
        <v>0</v>
      </c>
      <c r="AS1299" s="24">
        <v>0</v>
      </c>
      <c r="AT1299" s="24">
        <v>0</v>
      </c>
      <c r="AU1299" s="24">
        <v>0</v>
      </c>
      <c r="AV1299" s="24">
        <v>0</v>
      </c>
      <c r="AW1299" s="24">
        <v>3.5969000000000001E-2</v>
      </c>
      <c r="AX1299" s="24">
        <v>0</v>
      </c>
      <c r="AY1299" s="24">
        <v>3.5969000000000001E-2</v>
      </c>
      <c r="AZ1299" s="24">
        <v>0</v>
      </c>
      <c r="BA1299" s="24">
        <v>0</v>
      </c>
      <c r="BB1299" s="24">
        <v>0</v>
      </c>
      <c r="BC1299" s="24">
        <v>8.6158999999999999E-2</v>
      </c>
      <c r="BD1299" s="24">
        <v>0</v>
      </c>
      <c r="BE1299" s="24">
        <v>0.122128</v>
      </c>
      <c r="BF1299" s="25">
        <v>0.18</v>
      </c>
      <c r="BG1299" s="54">
        <v>84.86</v>
      </c>
      <c r="BH1299" s="11">
        <v>0.45802138397875958</v>
      </c>
      <c r="BI1299" s="24">
        <v>0</v>
      </c>
      <c r="BJ1299" s="24">
        <v>0</v>
      </c>
      <c r="BK1299" s="24">
        <v>3.8296999999999998E-2</v>
      </c>
      <c r="BL1299" s="24">
        <v>0</v>
      </c>
      <c r="BM1299" s="11">
        <v>3.18</v>
      </c>
      <c r="BN1299" s="24">
        <v>3.1060000000000001E-2</v>
      </c>
      <c r="BO1299" s="25">
        <v>0</v>
      </c>
      <c r="BP1299" s="24">
        <v>25.432333</v>
      </c>
      <c r="BQ1299" s="11">
        <v>0</v>
      </c>
      <c r="BR1299" s="24">
        <v>0.59</v>
      </c>
      <c r="BS1299" s="24">
        <v>0</v>
      </c>
      <c r="BT1299" s="24">
        <v>0.09</v>
      </c>
      <c r="BU1299" s="24">
        <v>0</v>
      </c>
      <c r="BV1299" s="24">
        <v>0.09</v>
      </c>
      <c r="BW1299" s="24">
        <v>0</v>
      </c>
      <c r="BX1299" s="11">
        <v>17.136872137733057</v>
      </c>
      <c r="BY1299" s="28"/>
      <c r="BZ1299" s="28"/>
      <c r="CA1299" s="11">
        <v>3.8296999999999998E-2</v>
      </c>
      <c r="CB1299" s="17">
        <v>4.4999999999999998E-2</v>
      </c>
      <c r="CC1299" s="11">
        <v>3.920911233596863</v>
      </c>
      <c r="CD1299" s="11">
        <v>67.19215447355063</v>
      </c>
      <c r="CE1299" s="11">
        <v>35.187566947152696</v>
      </c>
      <c r="CF1299" s="11">
        <v>6.6491682943647206</v>
      </c>
      <c r="CG1299" s="11">
        <v>0</v>
      </c>
      <c r="CH1299" s="11" t="s">
        <v>6</v>
      </c>
      <c r="CI1299" s="28"/>
      <c r="CJ1299" s="11">
        <v>88586.602493362399</v>
      </c>
      <c r="CK1299" s="11">
        <v>0</v>
      </c>
      <c r="CL1299" s="11">
        <v>984.29558325958226</v>
      </c>
      <c r="CM1299" s="11" t="s">
        <v>6</v>
      </c>
      <c r="CN1299" s="11" t="s">
        <v>6</v>
      </c>
      <c r="CO1299" s="11">
        <v>35.969000000000001</v>
      </c>
      <c r="CP1299" s="11">
        <v>4.0603205211188771E-2</v>
      </c>
      <c r="CQ1299" s="11">
        <v>948.32658325958221</v>
      </c>
      <c r="CR1299" s="11" t="s">
        <v>295</v>
      </c>
      <c r="CS1299" s="11">
        <v>24.762424818121062</v>
      </c>
      <c r="CT1299" s="11">
        <v>2313.1473090153904</v>
      </c>
      <c r="CU1299" s="11">
        <v>0.93921194871660973</v>
      </c>
      <c r="CV1299" s="11">
        <v>1.1111111111111112</v>
      </c>
      <c r="CW1299" s="11">
        <v>0</v>
      </c>
      <c r="CX1299" s="11" t="s">
        <v>6</v>
      </c>
      <c r="CY1299" s="28"/>
      <c r="CZ1299" s="11">
        <v>83.61399999999999</v>
      </c>
      <c r="DA1299" s="11">
        <v>2376.2370420659581</v>
      </c>
      <c r="DB1299" s="11">
        <v>606.04203984646392</v>
      </c>
      <c r="DC1299" s="11">
        <v>0</v>
      </c>
      <c r="DD1299" s="11">
        <v>2.249758466720631</v>
      </c>
      <c r="DE1299" s="28"/>
      <c r="DF1299" s="11">
        <v>153.18799999999999</v>
      </c>
      <c r="DG1299" s="11">
        <v>25.432333</v>
      </c>
      <c r="DH1299" s="11">
        <v>20.275739614068989</v>
      </c>
      <c r="DI1299" s="11">
        <v>0.81102958456275953</v>
      </c>
      <c r="DJ1299" s="11">
        <v>0</v>
      </c>
      <c r="DK1299" s="11">
        <v>81.394025794605142</v>
      </c>
      <c r="DL1299" s="11" t="s">
        <v>6</v>
      </c>
      <c r="DM1299" s="11" t="s">
        <v>6</v>
      </c>
      <c r="DN1299" s="11">
        <v>27.951395233558301</v>
      </c>
      <c r="DO1299" s="11">
        <v>25.432333289663301</v>
      </c>
      <c r="DP1299" s="11">
        <v>439.97372258848782</v>
      </c>
      <c r="DQ1299" s="11">
        <v>0.143105557578665</v>
      </c>
      <c r="DR1299" s="11">
        <v>52.380708032432601</v>
      </c>
      <c r="DS1299" s="11">
        <f>IF(odpadni[[#This Row],[SÚC]]="-","-",odpadni[[#This Row],[ZKC34]]-odpadni[[#This Row],[SÚC]])</f>
        <v>-48.380708032432601</v>
      </c>
      <c r="DT1299" s="11" t="str">
        <f>IF(odpadni[[#This Row],[Rozdíl Cena pro stočné - sociálně únosná cena]]="-","-",IF(odpadni[[#This Row],[Rozdíl Cena pro stočné - sociálně únosná cena]]&gt;0,"ANO","NE"))</f>
        <v>NE</v>
      </c>
      <c r="DU1299" s="11">
        <v>-24.4293127988743</v>
      </c>
      <c r="DV1299" s="11" t="s">
        <v>301</v>
      </c>
      <c r="DW1299" s="58"/>
      <c r="DX1299" s="58" t="s">
        <v>8872</v>
      </c>
      <c r="DY1299" s="58"/>
      <c r="DZ1299" s="58" t="s">
        <v>8905</v>
      </c>
      <c r="EK1299" s="2"/>
    </row>
    <row r="1300" spans="1:141" ht="15" customHeight="1" x14ac:dyDescent="0.25">
      <c r="A1300" s="71">
        <v>1772</v>
      </c>
      <c r="B1300" s="9" t="s">
        <v>1608</v>
      </c>
      <c r="C1300" s="9" t="s">
        <v>3970</v>
      </c>
      <c r="D1300" s="9" t="s">
        <v>6</v>
      </c>
      <c r="E1300" s="9" t="s">
        <v>6</v>
      </c>
      <c r="F1300" s="9" t="s">
        <v>6</v>
      </c>
      <c r="G1300" s="9" t="s">
        <v>6</v>
      </c>
      <c r="H1300" s="9" t="s">
        <v>6</v>
      </c>
      <c r="I1300" s="9" t="s">
        <v>6</v>
      </c>
      <c r="J1300" s="9" t="s">
        <v>6</v>
      </c>
      <c r="K1300" s="9" t="s">
        <v>6</v>
      </c>
      <c r="L1300" s="10" t="s">
        <v>7287</v>
      </c>
      <c r="M1300" s="50" t="s">
        <v>8948</v>
      </c>
      <c r="N1300" s="28"/>
      <c r="O1300" s="56" t="s">
        <v>6</v>
      </c>
      <c r="P1300" s="56" t="s">
        <v>6</v>
      </c>
      <c r="Q1300" s="56" t="s">
        <v>6</v>
      </c>
      <c r="R1300" s="11" t="s">
        <v>6</v>
      </c>
      <c r="S1300" s="11" t="s">
        <v>6</v>
      </c>
      <c r="T1300" s="56" t="s">
        <v>6</v>
      </c>
      <c r="U1300" s="11" t="s">
        <v>6</v>
      </c>
      <c r="V1300" s="11" t="s">
        <v>6</v>
      </c>
      <c r="W1300" s="11" t="s">
        <v>6</v>
      </c>
      <c r="X1300" s="56" t="s">
        <v>6</v>
      </c>
      <c r="Y1300" s="56" t="s">
        <v>6</v>
      </c>
      <c r="Z1300" s="11" t="s">
        <v>6</v>
      </c>
      <c r="AA1300" s="56" t="s">
        <v>6</v>
      </c>
      <c r="AB1300" s="56" t="s">
        <v>6</v>
      </c>
      <c r="AC1300" s="11" t="s">
        <v>6</v>
      </c>
      <c r="AD1300" s="11" t="s">
        <v>6</v>
      </c>
      <c r="AE1300" s="11" t="s">
        <v>6</v>
      </c>
      <c r="AF1300" s="11" t="s">
        <v>6</v>
      </c>
      <c r="AG1300" s="11" t="s">
        <v>6</v>
      </c>
      <c r="AH1300" s="11" t="s">
        <v>6</v>
      </c>
      <c r="AI1300" s="11" t="s">
        <v>6</v>
      </c>
      <c r="AJ1300" s="11" t="s">
        <v>6</v>
      </c>
      <c r="AK1300" s="11">
        <v>40.98</v>
      </c>
      <c r="AL1300" s="24">
        <v>2.3900000000000001E-2</v>
      </c>
      <c r="AM1300" s="24">
        <v>0</v>
      </c>
      <c r="AN1300" s="24">
        <v>0</v>
      </c>
      <c r="AO1300" s="24">
        <v>0</v>
      </c>
      <c r="AP1300" s="24">
        <v>2.3900000000000001E-2</v>
      </c>
      <c r="AQ1300" s="24">
        <v>6.1765E-2</v>
      </c>
      <c r="AR1300" s="24">
        <v>6.1765E-2</v>
      </c>
      <c r="AS1300" s="24">
        <v>0</v>
      </c>
      <c r="AT1300" s="24">
        <v>1.9199999999999998E-2</v>
      </c>
      <c r="AU1300" s="24">
        <v>0</v>
      </c>
      <c r="AV1300" s="24">
        <v>1.9199999999999998E-2</v>
      </c>
      <c r="AW1300" s="24">
        <v>1.9224000000000002E-2</v>
      </c>
      <c r="AX1300" s="24">
        <v>1.9224000000000002E-2</v>
      </c>
      <c r="AY1300" s="24">
        <v>0</v>
      </c>
      <c r="AZ1300" s="24">
        <v>0</v>
      </c>
      <c r="BA1300" s="24">
        <v>0</v>
      </c>
      <c r="BB1300" s="24">
        <v>0</v>
      </c>
      <c r="BC1300" s="24">
        <v>1.5516E-2</v>
      </c>
      <c r="BD1300" s="24">
        <v>0</v>
      </c>
      <c r="BE1300" s="24">
        <v>0.13960500000000001</v>
      </c>
      <c r="BF1300" s="25">
        <v>0.143424</v>
      </c>
      <c r="BG1300" s="54">
        <v>5.86</v>
      </c>
      <c r="BH1300" s="11">
        <v>4.1978616021240471E-2</v>
      </c>
      <c r="BI1300" s="24">
        <v>0</v>
      </c>
      <c r="BJ1300" s="24">
        <v>0</v>
      </c>
      <c r="BK1300" s="24">
        <v>3.5100000000000001E-3</v>
      </c>
      <c r="BL1300" s="24">
        <v>0</v>
      </c>
      <c r="BM1300" s="11">
        <v>39.770000000000003</v>
      </c>
      <c r="BN1300" s="24">
        <v>4.2290000000000001E-3</v>
      </c>
      <c r="BO1300" s="25">
        <v>0</v>
      </c>
      <c r="BP1300" s="24">
        <v>3.0291060000000001</v>
      </c>
      <c r="BQ1300" s="11">
        <v>0</v>
      </c>
      <c r="BR1300" s="24">
        <v>0.01</v>
      </c>
      <c r="BS1300" s="24">
        <v>0</v>
      </c>
      <c r="BT1300" s="24">
        <v>0.01</v>
      </c>
      <c r="BU1300" s="24">
        <v>0</v>
      </c>
      <c r="BV1300" s="24">
        <v>0.01</v>
      </c>
      <c r="BW1300" s="24">
        <v>0</v>
      </c>
      <c r="BX1300" s="11">
        <v>6.2500000000000089</v>
      </c>
      <c r="BY1300" s="28"/>
      <c r="BZ1300" s="28"/>
      <c r="CA1300" s="11" t="s">
        <v>6</v>
      </c>
      <c r="CB1300" s="17" t="s">
        <v>6</v>
      </c>
      <c r="CC1300" s="11" t="s">
        <v>6</v>
      </c>
      <c r="CD1300" s="11" t="s">
        <v>6</v>
      </c>
      <c r="CE1300" s="11" t="s">
        <v>6</v>
      </c>
      <c r="CF1300" s="11" t="s">
        <v>6</v>
      </c>
      <c r="CG1300" s="11" t="s">
        <v>6</v>
      </c>
      <c r="CH1300" s="11" t="s">
        <v>6</v>
      </c>
      <c r="CI1300" s="28"/>
      <c r="CJ1300" s="11" t="s">
        <v>6</v>
      </c>
      <c r="CK1300" s="11" t="s">
        <v>6</v>
      </c>
      <c r="CL1300" s="11" t="s">
        <v>6</v>
      </c>
      <c r="CM1300" s="11" t="s">
        <v>6</v>
      </c>
      <c r="CN1300" s="11" t="s">
        <v>6</v>
      </c>
      <c r="CO1300" s="11" t="s">
        <v>6</v>
      </c>
      <c r="CP1300" s="11" t="s">
        <v>6</v>
      </c>
      <c r="CQ1300" s="11" t="s">
        <v>6</v>
      </c>
      <c r="CR1300" s="11" t="s">
        <v>6</v>
      </c>
      <c r="CS1300" s="11" t="s">
        <v>6</v>
      </c>
      <c r="CT1300" s="11" t="s">
        <v>6</v>
      </c>
      <c r="CU1300" s="11" t="s">
        <v>6</v>
      </c>
      <c r="CV1300" s="11" t="s">
        <v>6</v>
      </c>
      <c r="CW1300" s="11" t="s">
        <v>6</v>
      </c>
      <c r="CX1300" s="11" t="s">
        <v>6</v>
      </c>
      <c r="CY1300" s="28"/>
      <c r="CZ1300" s="11" t="s">
        <v>6</v>
      </c>
      <c r="DA1300" s="11" t="s">
        <v>6</v>
      </c>
      <c r="DB1300" s="11" t="s">
        <v>6</v>
      </c>
      <c r="DC1300" s="11" t="s">
        <v>6</v>
      </c>
      <c r="DD1300" s="11" t="s">
        <v>6</v>
      </c>
      <c r="DE1300" s="28"/>
      <c r="DF1300" s="11" t="s">
        <v>6</v>
      </c>
      <c r="DG1300" s="11" t="s">
        <v>6</v>
      </c>
      <c r="DH1300" s="11" t="s">
        <v>6</v>
      </c>
      <c r="DI1300" s="11" t="s">
        <v>6</v>
      </c>
      <c r="DJ1300" s="11" t="s">
        <v>6</v>
      </c>
      <c r="DK1300" s="11" t="s">
        <v>6</v>
      </c>
      <c r="DL1300" s="11" t="s">
        <v>6</v>
      </c>
      <c r="DM1300" s="11" t="s">
        <v>6</v>
      </c>
      <c r="DN1300" s="11" t="s">
        <v>6</v>
      </c>
      <c r="DO1300" s="11" t="s">
        <v>6</v>
      </c>
      <c r="DP1300" s="11" t="s">
        <v>6</v>
      </c>
      <c r="DQ1300" s="11" t="s">
        <v>6</v>
      </c>
      <c r="DR1300" s="11" t="s">
        <v>6</v>
      </c>
      <c r="DS1300" s="11" t="str">
        <f>IF(odpadni[[#This Row],[SÚC]]="-","-",odpadni[[#This Row],[ZKC34]]-odpadni[[#This Row],[SÚC]])</f>
        <v>-</v>
      </c>
      <c r="DT1300" s="11" t="str">
        <f>IF(odpadni[[#This Row],[Rozdíl Cena pro stočné - sociálně únosná cena]]="-","-",IF(odpadni[[#This Row],[Rozdíl Cena pro stočné - sociálně únosná cena]]&gt;0,"ANO","NE"))</f>
        <v>-</v>
      </c>
      <c r="DU1300" s="11" t="s">
        <v>6</v>
      </c>
      <c r="DV1300" s="11" t="s">
        <v>6</v>
      </c>
      <c r="DW1300" s="11" t="s">
        <v>6</v>
      </c>
      <c r="DX1300" s="11" t="s">
        <v>6</v>
      </c>
      <c r="DY1300" s="11" t="s">
        <v>6</v>
      </c>
      <c r="DZ1300" s="11" t="s">
        <v>6</v>
      </c>
      <c r="EK1300" s="2"/>
    </row>
    <row r="1301" spans="1:141" ht="15" customHeight="1" x14ac:dyDescent="0.25">
      <c r="A1301" s="71">
        <v>1774</v>
      </c>
      <c r="B1301" s="9" t="s">
        <v>1609</v>
      </c>
      <c r="C1301" s="9" t="s">
        <v>3971</v>
      </c>
      <c r="D1301" s="9" t="s">
        <v>3971</v>
      </c>
      <c r="E1301" s="9" t="s">
        <v>8</v>
      </c>
      <c r="F1301" s="9" t="s">
        <v>3971</v>
      </c>
      <c r="G1301" s="9" t="s">
        <v>8</v>
      </c>
      <c r="H1301" s="9" t="s">
        <v>5942</v>
      </c>
      <c r="I1301" s="9" t="s">
        <v>5990</v>
      </c>
      <c r="J1301" s="9" t="s">
        <v>5980</v>
      </c>
      <c r="K1301" s="9" t="s">
        <v>5985</v>
      </c>
      <c r="L1301" s="10" t="s">
        <v>7288</v>
      </c>
      <c r="M1301" s="50"/>
      <c r="N1301" s="28"/>
      <c r="O1301" s="56">
        <v>385</v>
      </c>
      <c r="P1301" s="56">
        <v>27</v>
      </c>
      <c r="Q1301" s="56">
        <v>358</v>
      </c>
      <c r="R1301" s="11">
        <v>4.68</v>
      </c>
      <c r="S1301" s="11">
        <v>0</v>
      </c>
      <c r="T1301" s="56">
        <v>127</v>
      </c>
      <c r="U1301" s="11">
        <v>12.53</v>
      </c>
      <c r="V1301" s="11">
        <v>1.1930000000000001</v>
      </c>
      <c r="W1301" s="11">
        <v>0</v>
      </c>
      <c r="X1301" s="56">
        <v>18</v>
      </c>
      <c r="Y1301" s="56">
        <v>1</v>
      </c>
      <c r="Z1301" s="11">
        <v>1</v>
      </c>
      <c r="AA1301" s="56">
        <v>2</v>
      </c>
      <c r="AB1301" s="56">
        <v>0</v>
      </c>
      <c r="AC1301" s="11">
        <v>0</v>
      </c>
      <c r="AD1301" s="11">
        <v>0</v>
      </c>
      <c r="AE1301" s="11">
        <v>0</v>
      </c>
      <c r="AF1301" s="11">
        <v>0</v>
      </c>
      <c r="AG1301" s="11">
        <v>0</v>
      </c>
      <c r="AH1301" s="11">
        <v>0</v>
      </c>
      <c r="AI1301" s="11">
        <v>34389.599999999999</v>
      </c>
      <c r="AJ1301" s="11">
        <v>561.6</v>
      </c>
      <c r="AK1301" s="11">
        <v>5.26</v>
      </c>
      <c r="AL1301" s="24">
        <v>3.0800000000000001E-4</v>
      </c>
      <c r="AM1301" s="24">
        <v>0</v>
      </c>
      <c r="AN1301" s="24">
        <v>0</v>
      </c>
      <c r="AO1301" s="24">
        <v>0</v>
      </c>
      <c r="AP1301" s="24">
        <v>3.0800000000000001E-4</v>
      </c>
      <c r="AQ1301" s="24">
        <v>1.916E-3</v>
      </c>
      <c r="AR1301" s="24">
        <v>1.916E-3</v>
      </c>
      <c r="AS1301" s="24">
        <v>0</v>
      </c>
      <c r="AT1301" s="24">
        <v>2.6020000000000001E-2</v>
      </c>
      <c r="AU1301" s="24">
        <v>0</v>
      </c>
      <c r="AV1301" s="24">
        <v>2.6020000000000001E-2</v>
      </c>
      <c r="AW1301" s="24">
        <v>3.4008999999999998E-2</v>
      </c>
      <c r="AX1301" s="24">
        <v>7.5420000000000001E-3</v>
      </c>
      <c r="AY1301" s="24">
        <v>2.6467000000000001E-2</v>
      </c>
      <c r="AZ1301" s="24">
        <v>0</v>
      </c>
      <c r="BA1301" s="24">
        <v>0</v>
      </c>
      <c r="BB1301" s="24">
        <v>0</v>
      </c>
      <c r="BC1301" s="24">
        <v>1.2694E-2</v>
      </c>
      <c r="BD1301" s="24">
        <v>0</v>
      </c>
      <c r="BE1301" s="24">
        <v>7.4947E-2</v>
      </c>
      <c r="BF1301" s="25">
        <v>5.9900000000000002E-2</v>
      </c>
      <c r="BG1301" s="54">
        <v>3.5</v>
      </c>
      <c r="BH1301" s="11">
        <v>1</v>
      </c>
      <c r="BI1301" s="24">
        <v>0</v>
      </c>
      <c r="BJ1301" s="24">
        <v>0</v>
      </c>
      <c r="BK1301" s="24">
        <v>1.3749999999999999E-3</v>
      </c>
      <c r="BL1301" s="24">
        <v>0</v>
      </c>
      <c r="BM1301" s="11">
        <v>54.5</v>
      </c>
      <c r="BN1301" s="24">
        <v>-6.7713999999999996E-2</v>
      </c>
      <c r="BO1301" s="25">
        <v>-4.938E-2</v>
      </c>
      <c r="BP1301" s="24">
        <v>-90.349846999999997</v>
      </c>
      <c r="BQ1301" s="11">
        <v>0</v>
      </c>
      <c r="BR1301" s="24">
        <v>0</v>
      </c>
      <c r="BS1301" s="24">
        <v>0</v>
      </c>
      <c r="BT1301" s="24">
        <v>0</v>
      </c>
      <c r="BU1301" s="24">
        <v>0</v>
      </c>
      <c r="BV1301" s="24">
        <v>0</v>
      </c>
      <c r="BW1301" s="24">
        <v>0</v>
      </c>
      <c r="BX1301" s="11">
        <v>27.13675213675214</v>
      </c>
      <c r="BY1301" s="28"/>
      <c r="BZ1301" s="28"/>
      <c r="CA1301" s="11">
        <v>1.3749999999999999E-3</v>
      </c>
      <c r="CB1301" s="17">
        <v>2E-3</v>
      </c>
      <c r="CC1301" s="11">
        <v>3.0314960629921259</v>
      </c>
      <c r="CD1301" s="11">
        <v>82.264957264957275</v>
      </c>
      <c r="CE1301" s="11">
        <v>3.5714285714285716</v>
      </c>
      <c r="CF1301" s="11">
        <v>8.6934343802375587</v>
      </c>
      <c r="CG1301" s="11">
        <v>5.5555555555555554</v>
      </c>
      <c r="CH1301" s="11">
        <v>0</v>
      </c>
      <c r="CI1301" s="28"/>
      <c r="CJ1301" s="11">
        <v>34951.199999999997</v>
      </c>
      <c r="CK1301" s="11">
        <v>0</v>
      </c>
      <c r="CL1301" s="11">
        <v>396.14666666666665</v>
      </c>
      <c r="CM1301" s="11" t="s">
        <v>6</v>
      </c>
      <c r="CN1301" s="11">
        <v>0</v>
      </c>
      <c r="CO1301" s="11" t="s">
        <v>6</v>
      </c>
      <c r="CP1301" s="11">
        <v>0</v>
      </c>
      <c r="CQ1301" s="11">
        <v>396.14666666666665</v>
      </c>
      <c r="CR1301" s="11" t="s">
        <v>295</v>
      </c>
      <c r="CS1301" s="11">
        <v>288.10666666666663</v>
      </c>
      <c r="CT1301" s="11">
        <v>25419.054545454543</v>
      </c>
      <c r="CU1301" s="11">
        <v>0</v>
      </c>
      <c r="CV1301" s="11">
        <v>1.1211190404705265</v>
      </c>
      <c r="CW1301" s="11" t="s">
        <v>6</v>
      </c>
      <c r="CX1301" s="11" t="s">
        <v>6</v>
      </c>
      <c r="CY1301" s="28"/>
      <c r="CZ1301" s="11">
        <v>1.375</v>
      </c>
      <c r="DA1301" s="11">
        <v>385</v>
      </c>
      <c r="DB1301" s="11">
        <v>127</v>
      </c>
      <c r="DC1301" s="11">
        <v>18.923636363636366</v>
      </c>
      <c r="DD1301" s="11">
        <v>9.2320000000000011</v>
      </c>
      <c r="DE1301" s="28"/>
      <c r="DF1301" s="11">
        <v>7.232499999999999</v>
      </c>
      <c r="DG1301" s="11">
        <v>-90.349846999999997</v>
      </c>
      <c r="DH1301" s="11">
        <v>-936.24611130314565</v>
      </c>
      <c r="DI1301" s="11">
        <v>-49.246545454545455</v>
      </c>
      <c r="DJ1301" s="11">
        <v>0</v>
      </c>
      <c r="DK1301" s="11">
        <v>90.782337662337653</v>
      </c>
      <c r="DL1301" s="11" t="s">
        <v>6</v>
      </c>
      <c r="DM1301" s="11">
        <v>317.87975757575754</v>
      </c>
      <c r="DN1301" s="11" t="s">
        <v>6</v>
      </c>
      <c r="DO1301" s="11">
        <v>-90.349180087261658</v>
      </c>
      <c r="DP1301" s="11">
        <v>590.1338582677165</v>
      </c>
      <c r="DQ1301" s="11">
        <v>1.5352573196696197E-2</v>
      </c>
      <c r="DR1301" s="11">
        <v>55.528758158389202</v>
      </c>
      <c r="DS1301" s="11">
        <f>IF(odpadni[[#This Row],[SÚC]]="-","-",odpadni[[#This Row],[ZKC34]]-odpadni[[#This Row],[SÚC]])</f>
        <v>-50.268758158389204</v>
      </c>
      <c r="DT1301" s="11" t="str">
        <f>IF(odpadni[[#This Row],[Rozdíl Cena pro stočné - sociálně únosná cena]]="-","-",IF(odpadni[[#This Row],[Rozdíl Cena pro stočné - sociálně únosná cena]]&gt;0,"ANO","NE"))</f>
        <v>NE</v>
      </c>
      <c r="DU1301" s="11">
        <v>262.35099941736831</v>
      </c>
      <c r="DV1301" s="11" t="s">
        <v>9125</v>
      </c>
      <c r="DW1301" s="58"/>
      <c r="DX1301" s="58" t="s">
        <v>8845</v>
      </c>
      <c r="DY1301" s="58"/>
      <c r="DZ1301" s="58" t="s">
        <v>8900</v>
      </c>
      <c r="EK1301" s="2"/>
    </row>
    <row r="1302" spans="1:141" ht="15" customHeight="1" x14ac:dyDescent="0.25">
      <c r="A1302" s="71">
        <v>1776</v>
      </c>
      <c r="B1302" s="9" t="s">
        <v>1610</v>
      </c>
      <c r="C1302" s="9" t="s">
        <v>3972</v>
      </c>
      <c r="D1302" s="9" t="s">
        <v>3972</v>
      </c>
      <c r="E1302" s="9" t="s">
        <v>8</v>
      </c>
      <c r="F1302" s="9" t="s">
        <v>3972</v>
      </c>
      <c r="G1302" s="9" t="s">
        <v>8</v>
      </c>
      <c r="H1302" s="9" t="s">
        <v>5938</v>
      </c>
      <c r="I1302" s="9" t="s">
        <v>5990</v>
      </c>
      <c r="J1302" s="9" t="s">
        <v>5980</v>
      </c>
      <c r="K1302" s="9" t="s">
        <v>5983</v>
      </c>
      <c r="L1302" s="10" t="s">
        <v>7289</v>
      </c>
      <c r="M1302" s="50"/>
      <c r="N1302" s="28"/>
      <c r="O1302" s="56">
        <v>1400</v>
      </c>
      <c r="P1302" s="56">
        <v>1400</v>
      </c>
      <c r="Q1302" s="56">
        <v>0</v>
      </c>
      <c r="R1302" s="11">
        <v>8.6289999999999996</v>
      </c>
      <c r="S1302" s="11">
        <v>0</v>
      </c>
      <c r="T1302" s="56">
        <v>375</v>
      </c>
      <c r="U1302" s="11">
        <v>0</v>
      </c>
      <c r="V1302" s="11">
        <v>46.244999999999997</v>
      </c>
      <c r="W1302" s="11">
        <v>0</v>
      </c>
      <c r="X1302" s="56">
        <v>0</v>
      </c>
      <c r="Y1302" s="56">
        <v>0</v>
      </c>
      <c r="Z1302" s="11">
        <v>1</v>
      </c>
      <c r="AA1302" s="56">
        <v>12</v>
      </c>
      <c r="AB1302" s="56">
        <v>0</v>
      </c>
      <c r="AC1302" s="11">
        <v>0</v>
      </c>
      <c r="AD1302" s="11">
        <v>0</v>
      </c>
      <c r="AE1302" s="11">
        <v>5.15</v>
      </c>
      <c r="AF1302" s="11">
        <v>0</v>
      </c>
      <c r="AG1302" s="11">
        <v>0</v>
      </c>
      <c r="AH1302" s="11">
        <v>0</v>
      </c>
      <c r="AI1302" s="11">
        <v>55304</v>
      </c>
      <c r="AJ1302" s="11">
        <v>13016</v>
      </c>
      <c r="AK1302" s="11">
        <v>29.57</v>
      </c>
      <c r="AL1302" s="24">
        <v>2.5140000000000002E-3</v>
      </c>
      <c r="AM1302" s="24">
        <v>0</v>
      </c>
      <c r="AN1302" s="24">
        <v>0</v>
      </c>
      <c r="AO1302" s="24">
        <v>0</v>
      </c>
      <c r="AP1302" s="24">
        <v>2.5140000000000002E-3</v>
      </c>
      <c r="AQ1302" s="24">
        <v>0.28572399999999998</v>
      </c>
      <c r="AR1302" s="24">
        <v>0.28572399999999998</v>
      </c>
      <c r="AS1302" s="24">
        <v>0</v>
      </c>
      <c r="AT1302" s="24">
        <v>0.128084</v>
      </c>
      <c r="AU1302" s="24">
        <v>9.2083999999999999E-2</v>
      </c>
      <c r="AV1302" s="24">
        <v>3.5999999999999997E-2</v>
      </c>
      <c r="AW1302" s="24">
        <v>1.574319</v>
      </c>
      <c r="AX1302" s="24">
        <v>0.48437599999999997</v>
      </c>
      <c r="AY1302" s="24">
        <v>1.0899430000000001</v>
      </c>
      <c r="AZ1302" s="24">
        <v>0</v>
      </c>
      <c r="BA1302" s="24">
        <v>0</v>
      </c>
      <c r="BB1302" s="24">
        <v>0</v>
      </c>
      <c r="BC1302" s="24">
        <v>0.204073</v>
      </c>
      <c r="BD1302" s="24">
        <v>0</v>
      </c>
      <c r="BE1302" s="24">
        <v>2.1947139999999998</v>
      </c>
      <c r="BF1302" s="25">
        <v>1.3839999999999999</v>
      </c>
      <c r="BG1302" s="54">
        <v>62.02</v>
      </c>
      <c r="BH1302" s="11">
        <v>0.99999999999999989</v>
      </c>
      <c r="BI1302" s="24">
        <v>0</v>
      </c>
      <c r="BJ1302" s="24">
        <v>0</v>
      </c>
      <c r="BK1302" s="24">
        <v>4.6245000000000001E-2</v>
      </c>
      <c r="BL1302" s="24">
        <v>0</v>
      </c>
      <c r="BM1302" s="11">
        <v>47.45</v>
      </c>
      <c r="BN1302" s="24">
        <v>-0.82741900000000002</v>
      </c>
      <c r="BO1302" s="25">
        <v>0</v>
      </c>
      <c r="BP1302" s="24">
        <v>-37.700538000000002</v>
      </c>
      <c r="BQ1302" s="11">
        <v>0</v>
      </c>
      <c r="BR1302" s="24">
        <v>4.2111229999999997</v>
      </c>
      <c r="BS1302" s="24">
        <v>3.726747</v>
      </c>
      <c r="BT1302" s="24">
        <v>1.574319</v>
      </c>
      <c r="BU1302" s="24">
        <v>1.0899430000000001</v>
      </c>
      <c r="BV1302" s="24">
        <v>0.74690000000000001</v>
      </c>
      <c r="BW1302" s="24">
        <v>0.82741900000000002</v>
      </c>
      <c r="BX1302" s="11">
        <v>43.458106385444431</v>
      </c>
      <c r="BY1302" s="28"/>
      <c r="BZ1302" s="28"/>
      <c r="CA1302" s="11">
        <v>4.6245000000000001E-2</v>
      </c>
      <c r="CB1302" s="17">
        <v>4.6809999999999997E-2</v>
      </c>
      <c r="CC1302" s="11">
        <v>3.7333333333333334</v>
      </c>
      <c r="CD1302" s="11">
        <v>162.24359717232588</v>
      </c>
      <c r="CE1302" s="11">
        <v>33.032142857142858</v>
      </c>
      <c r="CF1302" s="11">
        <v>100</v>
      </c>
      <c r="CG1302" s="11" t="s">
        <v>6</v>
      </c>
      <c r="CH1302" s="11">
        <v>0</v>
      </c>
      <c r="CI1302" s="28"/>
      <c r="CJ1302" s="11">
        <v>68320</v>
      </c>
      <c r="CK1302" s="11">
        <v>0</v>
      </c>
      <c r="CL1302" s="11">
        <v>939.88888888888891</v>
      </c>
      <c r="CM1302" s="11" t="s">
        <v>6</v>
      </c>
      <c r="CN1302" s="11">
        <v>746.9</v>
      </c>
      <c r="CO1302" s="11" t="s">
        <v>6</v>
      </c>
      <c r="CP1302" s="11">
        <v>1.0932377049180328</v>
      </c>
      <c r="CQ1302" s="11">
        <v>192.98888888888894</v>
      </c>
      <c r="CR1302" s="11" t="s">
        <v>295</v>
      </c>
      <c r="CS1302" s="11">
        <v>4.1731838877476246</v>
      </c>
      <c r="CT1302" s="11">
        <v>1477.3489025840629</v>
      </c>
      <c r="CU1302" s="11">
        <v>16.150935236241754</v>
      </c>
      <c r="CV1302" s="11">
        <v>1.2426336849763551</v>
      </c>
      <c r="CW1302" s="11">
        <v>52.557264442593912</v>
      </c>
      <c r="CX1302" s="11" t="s">
        <v>6</v>
      </c>
      <c r="CY1302" s="28"/>
      <c r="CZ1302" s="11">
        <v>46.245000000000012</v>
      </c>
      <c r="DA1302" s="11">
        <v>1400.0000000000002</v>
      </c>
      <c r="DB1302" s="11">
        <v>375.00000000000006</v>
      </c>
      <c r="DC1302" s="11">
        <v>2.7696832089955672</v>
      </c>
      <c r="DD1302" s="11">
        <v>4.4128662558114389</v>
      </c>
      <c r="DE1302" s="28"/>
      <c r="DF1302" s="11">
        <v>1367.4646500000001</v>
      </c>
      <c r="DG1302" s="11">
        <v>-37.700538000000002</v>
      </c>
      <c r="DH1302" s="11">
        <v>-60.507523905645378</v>
      </c>
      <c r="DI1302" s="11">
        <v>-17.892074818899339</v>
      </c>
      <c r="DJ1302" s="11">
        <v>0</v>
      </c>
      <c r="DK1302" s="11">
        <v>48.8</v>
      </c>
      <c r="DL1302" s="11" t="s">
        <v>6</v>
      </c>
      <c r="DM1302" s="11">
        <v>47.458406314196125</v>
      </c>
      <c r="DN1302" s="11" t="s">
        <v>6</v>
      </c>
      <c r="DO1302" s="11">
        <v>-37.700538657884358</v>
      </c>
      <c r="DP1302" s="11">
        <v>5852.5706666666665</v>
      </c>
      <c r="DQ1302" s="11">
        <v>0.57271139401952398</v>
      </c>
      <c r="DR1302" s="11">
        <v>58.8400038998914</v>
      </c>
      <c r="DS1302" s="11">
        <f>IF(odpadni[[#This Row],[SÚC]]="-","-",odpadni[[#This Row],[ZKC34]]-odpadni[[#This Row],[SÚC]])</f>
        <v>-29.2700038998914</v>
      </c>
      <c r="DT1302" s="11" t="str">
        <f>IF(odpadni[[#This Row],[Rozdíl Cena pro stočné - sociálně únosná cena]]="-","-",IF(odpadni[[#This Row],[Rozdíl Cena pro stočné - sociálně únosná cena]]&gt;0,"ANO","NE"))</f>
        <v>NE</v>
      </c>
      <c r="DU1302" s="11">
        <v>-11.381597585695275</v>
      </c>
      <c r="DV1302" s="11" t="s">
        <v>301</v>
      </c>
      <c r="DW1302" s="58"/>
      <c r="DX1302" s="58" t="s">
        <v>8821</v>
      </c>
      <c r="DY1302" s="58"/>
      <c r="DZ1302" s="58" t="s">
        <v>8894</v>
      </c>
      <c r="EK1302" s="2"/>
    </row>
    <row r="1303" spans="1:141" ht="15" customHeight="1" x14ac:dyDescent="0.25">
      <c r="A1303" s="71">
        <v>1777</v>
      </c>
      <c r="B1303" s="9" t="s">
        <v>1611</v>
      </c>
      <c r="C1303" s="9" t="s">
        <v>3973</v>
      </c>
      <c r="D1303" s="9" t="s">
        <v>3973</v>
      </c>
      <c r="E1303" s="9" t="s">
        <v>8</v>
      </c>
      <c r="F1303" s="9" t="s">
        <v>3973</v>
      </c>
      <c r="G1303" s="9" t="s">
        <v>8</v>
      </c>
      <c r="H1303" s="9" t="s">
        <v>5947</v>
      </c>
      <c r="I1303" s="9" t="s">
        <v>5990</v>
      </c>
      <c r="J1303" s="9" t="s">
        <v>5980</v>
      </c>
      <c r="K1303" s="9" t="s">
        <v>5985</v>
      </c>
      <c r="L1303" s="10" t="s">
        <v>7290</v>
      </c>
      <c r="M1303" s="50"/>
      <c r="N1303" s="28"/>
      <c r="O1303" s="56">
        <v>98</v>
      </c>
      <c r="P1303" s="56">
        <v>0</v>
      </c>
      <c r="Q1303" s="56">
        <v>98</v>
      </c>
      <c r="R1303" s="11">
        <v>1.91</v>
      </c>
      <c r="S1303" s="11">
        <v>0</v>
      </c>
      <c r="T1303" s="56">
        <v>32</v>
      </c>
      <c r="U1303" s="11">
        <v>4.1900000000000004</v>
      </c>
      <c r="V1303" s="11">
        <v>0</v>
      </c>
      <c r="W1303" s="11">
        <v>0</v>
      </c>
      <c r="X1303" s="56">
        <v>12</v>
      </c>
      <c r="Y1303" s="56">
        <v>0</v>
      </c>
      <c r="Z1303" s="11">
        <v>0</v>
      </c>
      <c r="AA1303" s="56">
        <v>0</v>
      </c>
      <c r="AB1303" s="56">
        <v>0</v>
      </c>
      <c r="AC1303" s="11">
        <v>0</v>
      </c>
      <c r="AD1303" s="11">
        <v>0</v>
      </c>
      <c r="AE1303" s="11">
        <v>0</v>
      </c>
      <c r="AF1303" s="11">
        <v>0</v>
      </c>
      <c r="AG1303" s="11">
        <v>0</v>
      </c>
      <c r="AH1303" s="11">
        <v>0</v>
      </c>
      <c r="AI1303" s="11">
        <v>12742.61</v>
      </c>
      <c r="AJ1303" s="11">
        <v>0</v>
      </c>
      <c r="AK1303" s="11">
        <v>0</v>
      </c>
      <c r="AL1303" s="24">
        <v>0</v>
      </c>
      <c r="AM1303" s="24">
        <v>0</v>
      </c>
      <c r="AN1303" s="24">
        <v>0</v>
      </c>
      <c r="AO1303" s="24">
        <v>0</v>
      </c>
      <c r="AP1303" s="24">
        <v>0</v>
      </c>
      <c r="AQ1303" s="24">
        <v>0</v>
      </c>
      <c r="AR1303" s="24">
        <v>0</v>
      </c>
      <c r="AS1303" s="24">
        <v>0</v>
      </c>
      <c r="AT1303" s="24">
        <v>0</v>
      </c>
      <c r="AU1303" s="24">
        <v>0</v>
      </c>
      <c r="AV1303" s="24">
        <v>0</v>
      </c>
      <c r="AW1303" s="24">
        <v>0</v>
      </c>
      <c r="AX1303" s="24">
        <v>0</v>
      </c>
      <c r="AY1303" s="24">
        <v>0</v>
      </c>
      <c r="AZ1303" s="24">
        <v>0</v>
      </c>
      <c r="BA1303" s="24">
        <v>0</v>
      </c>
      <c r="BB1303" s="24">
        <v>0</v>
      </c>
      <c r="BC1303" s="24">
        <v>1.2630000000000001E-2</v>
      </c>
      <c r="BD1303" s="24">
        <v>0</v>
      </c>
      <c r="BE1303" s="24">
        <v>1.2630000000000001E-2</v>
      </c>
      <c r="BF1303" s="25">
        <v>1.2999999999999999E-2</v>
      </c>
      <c r="BG1303" s="54">
        <v>12.742610000000001</v>
      </c>
      <c r="BH1303" s="11">
        <v>0</v>
      </c>
      <c r="BI1303" s="24">
        <v>0</v>
      </c>
      <c r="BJ1303" s="24">
        <v>0</v>
      </c>
      <c r="BK1303" s="24">
        <v>4.1900000000000001E-3</v>
      </c>
      <c r="BL1303" s="24">
        <v>0</v>
      </c>
      <c r="BM1303" s="11">
        <v>3.01</v>
      </c>
      <c r="BN1303" s="24">
        <v>-1.2630000000000001E-2</v>
      </c>
      <c r="BO1303" s="25">
        <v>-1.2999999999999999E-2</v>
      </c>
      <c r="BP1303" s="24">
        <v>-100</v>
      </c>
      <c r="BQ1303" s="11">
        <v>0</v>
      </c>
      <c r="BR1303" s="24">
        <v>0.02</v>
      </c>
      <c r="BS1303" s="24">
        <v>0</v>
      </c>
      <c r="BT1303" s="24">
        <v>0.02</v>
      </c>
      <c r="BU1303" s="24">
        <v>0</v>
      </c>
      <c r="BV1303" s="24">
        <v>0</v>
      </c>
      <c r="BW1303" s="24">
        <v>0.02</v>
      </c>
      <c r="BX1303" s="11">
        <v>16.753926701570681</v>
      </c>
      <c r="BY1303" s="28"/>
      <c r="BZ1303" s="28"/>
      <c r="CA1303" s="11">
        <v>4.1900000000000001E-3</v>
      </c>
      <c r="CB1303" s="17">
        <v>4.1900000000000001E-3</v>
      </c>
      <c r="CC1303" s="11">
        <v>3.0625</v>
      </c>
      <c r="CD1303" s="11">
        <v>51.308900523560212</v>
      </c>
      <c r="CE1303" s="11">
        <v>42.755102040816325</v>
      </c>
      <c r="CF1303" s="11">
        <v>0</v>
      </c>
      <c r="CG1303" s="11">
        <v>0</v>
      </c>
      <c r="CH1303" s="11" t="s">
        <v>6</v>
      </c>
      <c r="CI1303" s="28"/>
      <c r="CJ1303" s="11">
        <v>12742.61</v>
      </c>
      <c r="CK1303" s="11">
        <v>0</v>
      </c>
      <c r="CL1303" s="11">
        <v>141.58455555555557</v>
      </c>
      <c r="CM1303" s="11" t="s">
        <v>6</v>
      </c>
      <c r="CN1303" s="11">
        <v>0</v>
      </c>
      <c r="CO1303" s="11" t="s">
        <v>6</v>
      </c>
      <c r="CP1303" s="11">
        <v>0</v>
      </c>
      <c r="CQ1303" s="11">
        <v>141.58455555555557</v>
      </c>
      <c r="CR1303" s="11" t="s">
        <v>295</v>
      </c>
      <c r="CS1303" s="11">
        <v>33.791063378414215</v>
      </c>
      <c r="CT1303" s="11">
        <v>3041.1957040572793</v>
      </c>
      <c r="CU1303" s="11">
        <v>0</v>
      </c>
      <c r="CV1303" s="11">
        <v>1.1111111111111109</v>
      </c>
      <c r="CW1303" s="11">
        <v>100</v>
      </c>
      <c r="CX1303" s="11" t="s">
        <v>6</v>
      </c>
      <c r="CY1303" s="28"/>
      <c r="CZ1303" s="11" t="s">
        <v>6</v>
      </c>
      <c r="DA1303" s="11" t="s">
        <v>6</v>
      </c>
      <c r="DB1303" s="11" t="s">
        <v>6</v>
      </c>
      <c r="DC1303" s="11">
        <v>0</v>
      </c>
      <c r="DD1303" s="11">
        <v>3.0143198090692125</v>
      </c>
      <c r="DE1303" s="28"/>
      <c r="DF1303" s="11">
        <v>0</v>
      </c>
      <c r="DG1303" s="11">
        <v>-100</v>
      </c>
      <c r="DH1303" s="11" t="s">
        <v>6</v>
      </c>
      <c r="DI1303" s="11" t="s">
        <v>6</v>
      </c>
      <c r="DJ1303" s="11">
        <v>0</v>
      </c>
      <c r="DK1303" s="11">
        <v>130.02663265306123</v>
      </c>
      <c r="DL1303" s="11" t="s">
        <v>6</v>
      </c>
      <c r="DM1303" s="11">
        <v>36.805383187483429</v>
      </c>
      <c r="DN1303" s="11" t="s">
        <v>6</v>
      </c>
      <c r="DO1303" s="11">
        <v>-100</v>
      </c>
      <c r="DP1303" s="11">
        <v>394.6875</v>
      </c>
      <c r="DQ1303" s="11">
        <v>0</v>
      </c>
      <c r="DR1303" s="11">
        <v>57.504711390052499</v>
      </c>
      <c r="DS1303" s="11">
        <f>IF(odpadni[[#This Row],[SÚC]]="-","-",odpadni[[#This Row],[ZKC34]]-odpadni[[#This Row],[SÚC]])</f>
        <v>-57.504711390052499</v>
      </c>
      <c r="DT1303" s="11" t="str">
        <f>IF(odpadni[[#This Row],[Rozdíl Cena pro stočné - sociálně únosná cena]]="-","-",IF(odpadni[[#This Row],[Rozdíl Cena pro stočné - sociálně únosná cena]]&gt;0,"ANO","NE"))</f>
        <v>NE</v>
      </c>
      <c r="DU1303" s="11">
        <v>-20.69932820256907</v>
      </c>
      <c r="DV1303" s="11" t="s">
        <v>301</v>
      </c>
      <c r="DW1303" s="58"/>
      <c r="DX1303" s="58" t="s">
        <v>8855</v>
      </c>
      <c r="DY1303" s="58" t="s">
        <v>8890</v>
      </c>
      <c r="DZ1303" s="58" t="s">
        <v>8900</v>
      </c>
      <c r="EK1303" s="2"/>
    </row>
    <row r="1304" spans="1:141" ht="15" customHeight="1" x14ac:dyDescent="0.25">
      <c r="A1304" s="71">
        <v>1779</v>
      </c>
      <c r="B1304" s="9" t="s">
        <v>1612</v>
      </c>
      <c r="C1304" s="9" t="s">
        <v>3974</v>
      </c>
      <c r="D1304" s="9" t="s">
        <v>3974</v>
      </c>
      <c r="E1304" s="9" t="s">
        <v>8</v>
      </c>
      <c r="F1304" s="9" t="s">
        <v>3974</v>
      </c>
      <c r="G1304" s="9" t="s">
        <v>8</v>
      </c>
      <c r="H1304" s="9" t="s">
        <v>5940</v>
      </c>
      <c r="I1304" s="9" t="s">
        <v>5990</v>
      </c>
      <c r="J1304" s="9" t="s">
        <v>5980</v>
      </c>
      <c r="K1304" s="9" t="s">
        <v>5981</v>
      </c>
      <c r="L1304" s="10" t="s">
        <v>7291</v>
      </c>
      <c r="M1304" s="50"/>
      <c r="N1304" s="28"/>
      <c r="O1304" s="56">
        <v>809</v>
      </c>
      <c r="P1304" s="56">
        <v>809</v>
      </c>
      <c r="Q1304" s="56">
        <v>0</v>
      </c>
      <c r="R1304" s="11">
        <v>7.1879999999999997</v>
      </c>
      <c r="S1304" s="11">
        <v>0</v>
      </c>
      <c r="T1304" s="56">
        <v>322</v>
      </c>
      <c r="U1304" s="11">
        <v>0</v>
      </c>
      <c r="V1304" s="11">
        <v>24.5</v>
      </c>
      <c r="W1304" s="11">
        <v>0</v>
      </c>
      <c r="X1304" s="56">
        <v>6</v>
      </c>
      <c r="Y1304" s="56">
        <v>0</v>
      </c>
      <c r="Z1304" s="11">
        <v>2</v>
      </c>
      <c r="AA1304" s="56">
        <v>6</v>
      </c>
      <c r="AB1304" s="56">
        <v>0</v>
      </c>
      <c r="AC1304" s="11">
        <v>0</v>
      </c>
      <c r="AD1304" s="11">
        <v>0</v>
      </c>
      <c r="AE1304" s="11">
        <v>5.016</v>
      </c>
      <c r="AF1304" s="11">
        <v>0</v>
      </c>
      <c r="AG1304" s="11">
        <v>0</v>
      </c>
      <c r="AH1304" s="11">
        <v>0</v>
      </c>
      <c r="AI1304" s="11">
        <v>38978.1</v>
      </c>
      <c r="AJ1304" s="11">
        <v>4700</v>
      </c>
      <c r="AK1304" s="11">
        <v>8.57</v>
      </c>
      <c r="AL1304" s="24">
        <v>1.8159999999999999E-3</v>
      </c>
      <c r="AM1304" s="24">
        <v>0</v>
      </c>
      <c r="AN1304" s="24">
        <v>0</v>
      </c>
      <c r="AO1304" s="24">
        <v>0</v>
      </c>
      <c r="AP1304" s="24">
        <v>1.8159999999999999E-3</v>
      </c>
      <c r="AQ1304" s="24">
        <v>7.9230999999999996E-2</v>
      </c>
      <c r="AR1304" s="24">
        <v>7.9230999999999996E-2</v>
      </c>
      <c r="AS1304" s="24">
        <v>0</v>
      </c>
      <c r="AT1304" s="24">
        <v>1.47E-2</v>
      </c>
      <c r="AU1304" s="24">
        <v>0</v>
      </c>
      <c r="AV1304" s="24">
        <v>1.47E-2</v>
      </c>
      <c r="AW1304" s="24">
        <v>0.116644</v>
      </c>
      <c r="AX1304" s="24">
        <v>0</v>
      </c>
      <c r="AY1304" s="24">
        <v>0.116644</v>
      </c>
      <c r="AZ1304" s="24">
        <v>0</v>
      </c>
      <c r="BA1304" s="24">
        <v>0</v>
      </c>
      <c r="BB1304" s="24">
        <v>0</v>
      </c>
      <c r="BC1304" s="24">
        <v>0.13366500000000001</v>
      </c>
      <c r="BD1304" s="24">
        <v>0</v>
      </c>
      <c r="BE1304" s="24">
        <v>0.34605599999999997</v>
      </c>
      <c r="BF1304" s="25">
        <v>0.34549999999999997</v>
      </c>
      <c r="BG1304" s="54">
        <v>46.7</v>
      </c>
      <c r="BH1304" s="11">
        <v>0</v>
      </c>
      <c r="BI1304" s="24">
        <v>0</v>
      </c>
      <c r="BJ1304" s="24">
        <v>0</v>
      </c>
      <c r="BK1304" s="24">
        <v>2.4500000000000001E-2</v>
      </c>
      <c r="BL1304" s="24">
        <v>0</v>
      </c>
      <c r="BM1304" s="11">
        <v>14.12</v>
      </c>
      <c r="BN1304" s="24">
        <v>-0.13605600000000001</v>
      </c>
      <c r="BO1304" s="25">
        <v>-0.13550000000000001</v>
      </c>
      <c r="BP1304" s="24">
        <v>-39.316180000000003</v>
      </c>
      <c r="BQ1304" s="11">
        <v>0</v>
      </c>
      <c r="BR1304" s="24">
        <v>0.11</v>
      </c>
      <c r="BS1304" s="24">
        <v>2.3863439999999998</v>
      </c>
      <c r="BT1304" s="24">
        <v>0.01</v>
      </c>
      <c r="BU1304" s="24">
        <v>0</v>
      </c>
      <c r="BV1304" s="24">
        <v>0</v>
      </c>
      <c r="BW1304" s="24">
        <v>0.01</v>
      </c>
      <c r="BX1304" s="11">
        <v>44.796883695047306</v>
      </c>
      <c r="BY1304" s="28"/>
      <c r="BZ1304" s="28"/>
      <c r="CA1304" s="11">
        <v>2.4500000000000001E-2</v>
      </c>
      <c r="CB1304" s="17">
        <v>2.4500000000000001E-2</v>
      </c>
      <c r="CC1304" s="11">
        <v>2.512422360248447</v>
      </c>
      <c r="CD1304" s="11">
        <v>112.54869226488593</v>
      </c>
      <c r="CE1304" s="11">
        <v>30.284301606922128</v>
      </c>
      <c r="CF1304" s="11">
        <v>100</v>
      </c>
      <c r="CG1304" s="11">
        <v>0</v>
      </c>
      <c r="CH1304" s="11">
        <v>0</v>
      </c>
      <c r="CI1304" s="28"/>
      <c r="CJ1304" s="11">
        <v>43678.1</v>
      </c>
      <c r="CK1304" s="11">
        <v>0</v>
      </c>
      <c r="CL1304" s="11">
        <v>550.58999999999992</v>
      </c>
      <c r="CM1304" s="11" t="s">
        <v>6</v>
      </c>
      <c r="CN1304" s="11">
        <v>0</v>
      </c>
      <c r="CO1304" s="11" t="s">
        <v>6</v>
      </c>
      <c r="CP1304" s="11">
        <v>0</v>
      </c>
      <c r="CQ1304" s="11">
        <v>550.58999999999992</v>
      </c>
      <c r="CR1304" s="11" t="s">
        <v>295</v>
      </c>
      <c r="CS1304" s="11">
        <v>22.473061224489793</v>
      </c>
      <c r="CT1304" s="11">
        <v>1782.7795918367347</v>
      </c>
      <c r="CU1304" s="11">
        <v>0</v>
      </c>
      <c r="CV1304" s="11">
        <v>1.1817575024438391</v>
      </c>
      <c r="CW1304" s="11">
        <v>100</v>
      </c>
      <c r="CX1304" s="11" t="s">
        <v>6</v>
      </c>
      <c r="CY1304" s="28"/>
      <c r="CZ1304" s="11" t="s">
        <v>6</v>
      </c>
      <c r="DA1304" s="11" t="s">
        <v>6</v>
      </c>
      <c r="DB1304" s="11" t="s">
        <v>6</v>
      </c>
      <c r="DC1304" s="11">
        <v>0.6</v>
      </c>
      <c r="DD1304" s="11">
        <v>5.4557142857142855</v>
      </c>
      <c r="DE1304" s="28"/>
      <c r="DF1304" s="11">
        <v>209.965</v>
      </c>
      <c r="DG1304" s="11">
        <v>-39.316180000000003</v>
      </c>
      <c r="DH1304" s="11">
        <v>-64.799371323792059</v>
      </c>
      <c r="DI1304" s="11">
        <v>-5.5533061224489799</v>
      </c>
      <c r="DJ1304" s="11">
        <v>0</v>
      </c>
      <c r="DK1304" s="11">
        <v>53.990234857849195</v>
      </c>
      <c r="DL1304" s="11" t="s">
        <v>6</v>
      </c>
      <c r="DM1304" s="11">
        <v>31.836816326530606</v>
      </c>
      <c r="DN1304" s="11" t="s">
        <v>6</v>
      </c>
      <c r="DO1304" s="11">
        <v>-39.316180040224708</v>
      </c>
      <c r="DP1304" s="11">
        <v>1074.7080745341616</v>
      </c>
      <c r="DQ1304" s="11">
        <v>0.23416710719726627</v>
      </c>
      <c r="DR1304" s="11">
        <v>52.380708032432601</v>
      </c>
      <c r="DS1304" s="11">
        <f>IF(odpadni[[#This Row],[SÚC]]="-","-",odpadni[[#This Row],[ZKC34]]-odpadni[[#This Row],[SÚC]])</f>
        <v>-43.810708032432601</v>
      </c>
      <c r="DT1304" s="11" t="str">
        <f>IF(odpadni[[#This Row],[Rozdíl Cena pro stočné - sociálně únosná cena]]="-","-",IF(odpadni[[#This Row],[Rozdíl Cena pro stočné - sociálně únosná cena]]&gt;0,"ANO","NE"))</f>
        <v>NE</v>
      </c>
      <c r="DU1304" s="11">
        <v>-20.543891705901995</v>
      </c>
      <c r="DV1304" s="11" t="s">
        <v>301</v>
      </c>
      <c r="DW1304" s="58"/>
      <c r="DX1304" s="58" t="s">
        <v>8827</v>
      </c>
      <c r="DY1304" s="58" t="s">
        <v>8890</v>
      </c>
      <c r="DZ1304" s="58" t="s">
        <v>8900</v>
      </c>
      <c r="EK1304" s="2"/>
    </row>
    <row r="1305" spans="1:141" ht="15" customHeight="1" x14ac:dyDescent="0.25">
      <c r="A1305" s="71">
        <v>1780</v>
      </c>
      <c r="B1305" s="9" t="s">
        <v>1613</v>
      </c>
      <c r="C1305" s="9" t="s">
        <v>3975</v>
      </c>
      <c r="D1305" s="9" t="s">
        <v>3975</v>
      </c>
      <c r="E1305" s="9" t="s">
        <v>8</v>
      </c>
      <c r="F1305" s="9" t="s">
        <v>3975</v>
      </c>
      <c r="G1305" s="9" t="s">
        <v>8</v>
      </c>
      <c r="H1305" s="9" t="s">
        <v>5944</v>
      </c>
      <c r="I1305" s="9" t="s">
        <v>5990</v>
      </c>
      <c r="J1305" s="9" t="s">
        <v>5980</v>
      </c>
      <c r="K1305" s="9" t="s">
        <v>5985</v>
      </c>
      <c r="L1305" s="10" t="s">
        <v>7292</v>
      </c>
      <c r="M1305" s="50"/>
      <c r="N1305" s="28"/>
      <c r="O1305" s="56">
        <v>314</v>
      </c>
      <c r="P1305" s="56">
        <v>314</v>
      </c>
      <c r="Q1305" s="56">
        <v>0</v>
      </c>
      <c r="R1305" s="11">
        <v>3.17</v>
      </c>
      <c r="S1305" s="11">
        <v>0</v>
      </c>
      <c r="T1305" s="56">
        <v>112</v>
      </c>
      <c r="U1305" s="11">
        <v>0</v>
      </c>
      <c r="V1305" s="11">
        <v>11.085000000000001</v>
      </c>
      <c r="W1305" s="11">
        <v>0</v>
      </c>
      <c r="X1305" s="56">
        <v>2</v>
      </c>
      <c r="Y1305" s="56">
        <v>0</v>
      </c>
      <c r="Z1305" s="11">
        <v>1</v>
      </c>
      <c r="AA1305" s="56">
        <v>2</v>
      </c>
      <c r="AB1305" s="56">
        <v>0</v>
      </c>
      <c r="AC1305" s="11">
        <v>0</v>
      </c>
      <c r="AD1305" s="11">
        <v>0</v>
      </c>
      <c r="AE1305" s="11">
        <v>0</v>
      </c>
      <c r="AF1305" s="11">
        <v>0</v>
      </c>
      <c r="AG1305" s="11">
        <v>0</v>
      </c>
      <c r="AH1305" s="11">
        <v>0</v>
      </c>
      <c r="AI1305" s="11">
        <v>18809</v>
      </c>
      <c r="AJ1305" s="11">
        <v>1000</v>
      </c>
      <c r="AK1305" s="11">
        <v>19.45</v>
      </c>
      <c r="AL1305" s="24">
        <v>3.97E-4</v>
      </c>
      <c r="AM1305" s="24">
        <v>0</v>
      </c>
      <c r="AN1305" s="24">
        <v>0</v>
      </c>
      <c r="AO1305" s="24">
        <v>0</v>
      </c>
      <c r="AP1305" s="24">
        <v>3.97E-4</v>
      </c>
      <c r="AQ1305" s="24">
        <v>3.4055000000000002E-2</v>
      </c>
      <c r="AR1305" s="24">
        <v>3.4055000000000002E-2</v>
      </c>
      <c r="AS1305" s="24">
        <v>0</v>
      </c>
      <c r="AT1305" s="24">
        <v>2.0313000000000001E-2</v>
      </c>
      <c r="AU1305" s="24">
        <v>2.0313000000000001E-2</v>
      </c>
      <c r="AV1305" s="24">
        <v>0</v>
      </c>
      <c r="AW1305" s="24">
        <v>2.5895999999999999E-2</v>
      </c>
      <c r="AX1305" s="24">
        <v>2.5895999999999999E-2</v>
      </c>
      <c r="AY1305" s="24">
        <v>0</v>
      </c>
      <c r="AZ1305" s="24">
        <v>0</v>
      </c>
      <c r="BA1305" s="24">
        <v>0</v>
      </c>
      <c r="BB1305" s="24">
        <v>0</v>
      </c>
      <c r="BC1305" s="24">
        <v>0.12458900000000001</v>
      </c>
      <c r="BD1305" s="24">
        <v>0</v>
      </c>
      <c r="BE1305" s="24">
        <v>0.20524999999999999</v>
      </c>
      <c r="BF1305" s="25">
        <v>0.119509</v>
      </c>
      <c r="BG1305" s="54">
        <v>21.28</v>
      </c>
      <c r="BH1305" s="11">
        <v>1</v>
      </c>
      <c r="BI1305" s="24">
        <v>0</v>
      </c>
      <c r="BJ1305" s="24">
        <v>0</v>
      </c>
      <c r="BK1305" s="24">
        <v>1.1084999999999999E-2</v>
      </c>
      <c r="BL1305" s="24">
        <v>0</v>
      </c>
      <c r="BM1305" s="11">
        <v>18.510000000000002</v>
      </c>
      <c r="BN1305" s="24">
        <v>1.0352999999999999E-2</v>
      </c>
      <c r="BO1305" s="25">
        <v>9.6093999999999999E-2</v>
      </c>
      <c r="BP1305" s="24">
        <v>5.0441900000000004</v>
      </c>
      <c r="BQ1305" s="11">
        <v>0</v>
      </c>
      <c r="BR1305" s="24">
        <v>1.063877</v>
      </c>
      <c r="BS1305" s="24">
        <v>0</v>
      </c>
      <c r="BT1305" s="24">
        <v>0.36</v>
      </c>
      <c r="BU1305" s="24">
        <v>0</v>
      </c>
      <c r="BV1305" s="24">
        <v>4.36E-2</v>
      </c>
      <c r="BW1305" s="24">
        <v>0.31640000000000001</v>
      </c>
      <c r="BX1305" s="11">
        <v>35.331230283911673</v>
      </c>
      <c r="BY1305" s="28"/>
      <c r="BZ1305" s="28"/>
      <c r="CA1305" s="11">
        <v>1.1084999999999999E-2</v>
      </c>
      <c r="CB1305" s="17">
        <v>1.1084999999999999E-2</v>
      </c>
      <c r="CC1305" s="11">
        <v>2.8035714285714284</v>
      </c>
      <c r="CD1305" s="11">
        <v>99.053627760252368</v>
      </c>
      <c r="CE1305" s="11">
        <v>35.302547770700635</v>
      </c>
      <c r="CF1305" s="11">
        <v>99.999999999999986</v>
      </c>
      <c r="CG1305" s="11">
        <v>0</v>
      </c>
      <c r="CH1305" s="11">
        <v>0</v>
      </c>
      <c r="CI1305" s="28"/>
      <c r="CJ1305" s="11">
        <v>19809</v>
      </c>
      <c r="CK1305" s="11">
        <v>0</v>
      </c>
      <c r="CL1305" s="11">
        <v>233.98888888888888</v>
      </c>
      <c r="CM1305" s="11" t="s">
        <v>6</v>
      </c>
      <c r="CN1305" s="11">
        <v>25.895999999999997</v>
      </c>
      <c r="CO1305" s="11" t="s">
        <v>6</v>
      </c>
      <c r="CP1305" s="11">
        <v>0.13072845676207784</v>
      </c>
      <c r="CQ1305" s="11">
        <v>208.09288888888889</v>
      </c>
      <c r="CR1305" s="11" t="s">
        <v>295</v>
      </c>
      <c r="CS1305" s="11">
        <v>18.772475316994939</v>
      </c>
      <c r="CT1305" s="11">
        <v>1787.0094722598108</v>
      </c>
      <c r="CU1305" s="11">
        <v>2.3361299052774021</v>
      </c>
      <c r="CV1305" s="11">
        <v>1.1431720731066879</v>
      </c>
      <c r="CW1305" s="11">
        <v>87.8888888888889</v>
      </c>
      <c r="CX1305" s="11" t="s">
        <v>6</v>
      </c>
      <c r="CY1305" s="28"/>
      <c r="CZ1305" s="11">
        <v>11.084999999999999</v>
      </c>
      <c r="DA1305" s="11">
        <v>314</v>
      </c>
      <c r="DB1305" s="11">
        <v>112</v>
      </c>
      <c r="DC1305" s="11">
        <v>1.8324763193504738</v>
      </c>
      <c r="DD1305" s="11">
        <v>11.239422643211547</v>
      </c>
      <c r="DE1305" s="28"/>
      <c r="DF1305" s="11">
        <v>215.60324999999997</v>
      </c>
      <c r="DG1305" s="11">
        <v>5.0441900000000004</v>
      </c>
      <c r="DH1305" s="11">
        <v>4.8018756674586314</v>
      </c>
      <c r="DI1305" s="11">
        <v>0.93396481732070369</v>
      </c>
      <c r="DJ1305" s="11">
        <v>0</v>
      </c>
      <c r="DK1305" s="11">
        <v>63.085987261146499</v>
      </c>
      <c r="DL1305" s="11" t="s">
        <v>6</v>
      </c>
      <c r="DM1305" s="11">
        <v>37.288487946674685</v>
      </c>
      <c r="DN1305" s="11" t="s">
        <v>6</v>
      </c>
      <c r="DO1305" s="11">
        <v>5.0440925700365407</v>
      </c>
      <c r="DP1305" s="11">
        <v>1832.5892857142858</v>
      </c>
      <c r="DQ1305" s="11">
        <v>0.52160870743310772</v>
      </c>
      <c r="DR1305" s="11">
        <v>56.802378655877199</v>
      </c>
      <c r="DS1305" s="11">
        <f>IF(odpadni[[#This Row],[SÚC]]="-","-",odpadni[[#This Row],[ZKC34]]-odpadni[[#This Row],[SÚC]])</f>
        <v>-37.352378655877203</v>
      </c>
      <c r="DT1305" s="11" t="str">
        <f>IF(odpadni[[#This Row],[Rozdíl Cena pro stočné - sociálně únosná cena]]="-","-",IF(odpadni[[#This Row],[Rozdíl Cena pro stočné - sociálně únosná cena]]&gt;0,"ANO","NE"))</f>
        <v>NE</v>
      </c>
      <c r="DU1305" s="11">
        <v>-19.513890709202514</v>
      </c>
      <c r="DV1305" s="11" t="s">
        <v>301</v>
      </c>
      <c r="DW1305" s="58"/>
      <c r="DX1305" s="58" t="s">
        <v>8817</v>
      </c>
      <c r="DY1305" s="58"/>
      <c r="DZ1305" s="58" t="s">
        <v>352</v>
      </c>
      <c r="EK1305" s="2"/>
    </row>
    <row r="1306" spans="1:141" ht="15" customHeight="1" x14ac:dyDescent="0.25">
      <c r="A1306" s="71">
        <v>1781</v>
      </c>
      <c r="B1306" s="9" t="s">
        <v>1614</v>
      </c>
      <c r="C1306" s="9" t="s">
        <v>3976</v>
      </c>
      <c r="D1306" s="9" t="s">
        <v>6</v>
      </c>
      <c r="E1306" s="9" t="s">
        <v>6</v>
      </c>
      <c r="F1306" s="9" t="s">
        <v>6</v>
      </c>
      <c r="G1306" s="9" t="s">
        <v>6</v>
      </c>
      <c r="H1306" s="9" t="s">
        <v>6</v>
      </c>
      <c r="I1306" s="9" t="s">
        <v>6</v>
      </c>
      <c r="J1306" s="9" t="s">
        <v>6</v>
      </c>
      <c r="K1306" s="9" t="s">
        <v>6</v>
      </c>
      <c r="L1306" s="10" t="s">
        <v>7293</v>
      </c>
      <c r="M1306" s="50" t="s">
        <v>9021</v>
      </c>
      <c r="N1306" s="28"/>
      <c r="O1306" s="56" t="s">
        <v>6</v>
      </c>
      <c r="P1306" s="56" t="s">
        <v>6</v>
      </c>
      <c r="Q1306" s="56" t="s">
        <v>6</v>
      </c>
      <c r="R1306" s="11" t="s">
        <v>6</v>
      </c>
      <c r="S1306" s="11" t="s">
        <v>6</v>
      </c>
      <c r="T1306" s="56" t="s">
        <v>6</v>
      </c>
      <c r="U1306" s="11" t="s">
        <v>6</v>
      </c>
      <c r="V1306" s="11" t="s">
        <v>6</v>
      </c>
      <c r="W1306" s="11" t="s">
        <v>6</v>
      </c>
      <c r="X1306" s="56" t="s">
        <v>6</v>
      </c>
      <c r="Y1306" s="56" t="s">
        <v>6</v>
      </c>
      <c r="Z1306" s="11" t="s">
        <v>6</v>
      </c>
      <c r="AA1306" s="56" t="s">
        <v>6</v>
      </c>
      <c r="AB1306" s="56" t="s">
        <v>6</v>
      </c>
      <c r="AC1306" s="11" t="s">
        <v>6</v>
      </c>
      <c r="AD1306" s="11" t="s">
        <v>6</v>
      </c>
      <c r="AE1306" s="11" t="s">
        <v>6</v>
      </c>
      <c r="AF1306" s="11" t="s">
        <v>6</v>
      </c>
      <c r="AG1306" s="11" t="s">
        <v>6</v>
      </c>
      <c r="AH1306" s="11" t="s">
        <v>6</v>
      </c>
      <c r="AI1306" s="11" t="s">
        <v>6</v>
      </c>
      <c r="AJ1306" s="11" t="s">
        <v>6</v>
      </c>
      <c r="AK1306" s="11">
        <v>10.77</v>
      </c>
      <c r="AL1306" s="24">
        <v>8.7139999999999995E-3</v>
      </c>
      <c r="AM1306" s="24">
        <v>0</v>
      </c>
      <c r="AN1306" s="24">
        <v>5.7749999999999998E-3</v>
      </c>
      <c r="AO1306" s="24">
        <v>0</v>
      </c>
      <c r="AP1306" s="24">
        <v>2.9390000000000002E-3</v>
      </c>
      <c r="AQ1306" s="24">
        <v>0</v>
      </c>
      <c r="AR1306" s="24">
        <v>0</v>
      </c>
      <c r="AS1306" s="24">
        <v>0</v>
      </c>
      <c r="AT1306" s="24">
        <v>5.1999999999999998E-3</v>
      </c>
      <c r="AU1306" s="24">
        <v>5.1999999999999998E-3</v>
      </c>
      <c r="AV1306" s="24">
        <v>0</v>
      </c>
      <c r="AW1306" s="24">
        <v>3.9132E-2</v>
      </c>
      <c r="AX1306" s="24">
        <v>0</v>
      </c>
      <c r="AY1306" s="24">
        <v>3.9132E-2</v>
      </c>
      <c r="AZ1306" s="24">
        <v>0</v>
      </c>
      <c r="BA1306" s="24">
        <v>0</v>
      </c>
      <c r="BB1306" s="24">
        <v>0</v>
      </c>
      <c r="BC1306" s="24">
        <v>8.5920000000000007E-3</v>
      </c>
      <c r="BD1306" s="24">
        <v>0</v>
      </c>
      <c r="BE1306" s="24">
        <v>6.1637999999999998E-2</v>
      </c>
      <c r="BF1306" s="25">
        <v>6.2094000000000003E-2</v>
      </c>
      <c r="BG1306" s="54">
        <v>7.2</v>
      </c>
      <c r="BH1306" s="11">
        <v>0.7859281437125748</v>
      </c>
      <c r="BI1306" s="24">
        <v>0</v>
      </c>
      <c r="BJ1306" s="24">
        <v>5.7749999999999998E-3</v>
      </c>
      <c r="BK1306" s="24">
        <v>5.7749999999999998E-3</v>
      </c>
      <c r="BL1306" s="24">
        <v>0</v>
      </c>
      <c r="BM1306" s="11">
        <v>10.67</v>
      </c>
      <c r="BN1306" s="24">
        <v>5.5800000000000001E-4</v>
      </c>
      <c r="BO1306" s="25">
        <v>3.0699999999999998E-4</v>
      </c>
      <c r="BP1306" s="24">
        <v>0.90588800000000003</v>
      </c>
      <c r="BQ1306" s="11">
        <v>5.5800000000000001E-4</v>
      </c>
      <c r="BR1306" s="24">
        <v>0</v>
      </c>
      <c r="BS1306" s="24">
        <v>0</v>
      </c>
      <c r="BT1306" s="24">
        <v>0</v>
      </c>
      <c r="BU1306" s="24">
        <v>0</v>
      </c>
      <c r="BV1306" s="24">
        <v>0</v>
      </c>
      <c r="BW1306" s="24">
        <v>0</v>
      </c>
      <c r="BX1306" s="11" t="s">
        <v>6</v>
      </c>
      <c r="BY1306" s="28"/>
      <c r="BZ1306" s="28"/>
      <c r="CA1306" s="11" t="s">
        <v>6</v>
      </c>
      <c r="CB1306" s="17" t="s">
        <v>6</v>
      </c>
      <c r="CC1306" s="11" t="s">
        <v>6</v>
      </c>
      <c r="CD1306" s="11" t="s">
        <v>6</v>
      </c>
      <c r="CE1306" s="11" t="s">
        <v>6</v>
      </c>
      <c r="CF1306" s="11" t="s">
        <v>6</v>
      </c>
      <c r="CG1306" s="11" t="s">
        <v>6</v>
      </c>
      <c r="CH1306" s="11" t="s">
        <v>6</v>
      </c>
      <c r="CI1306" s="28"/>
      <c r="CJ1306" s="11" t="s">
        <v>6</v>
      </c>
      <c r="CK1306" s="11" t="s">
        <v>6</v>
      </c>
      <c r="CL1306" s="11" t="s">
        <v>6</v>
      </c>
      <c r="CM1306" s="11" t="s">
        <v>6</v>
      </c>
      <c r="CN1306" s="11" t="s">
        <v>6</v>
      </c>
      <c r="CO1306" s="11" t="s">
        <v>6</v>
      </c>
      <c r="CP1306" s="11" t="s">
        <v>6</v>
      </c>
      <c r="CQ1306" s="11" t="s">
        <v>6</v>
      </c>
      <c r="CR1306" s="11" t="s">
        <v>6</v>
      </c>
      <c r="CS1306" s="11" t="s">
        <v>6</v>
      </c>
      <c r="CT1306" s="11" t="s">
        <v>6</v>
      </c>
      <c r="CU1306" s="11" t="s">
        <v>6</v>
      </c>
      <c r="CV1306" s="11" t="s">
        <v>6</v>
      </c>
      <c r="CW1306" s="11" t="s">
        <v>6</v>
      </c>
      <c r="CX1306" s="11" t="s">
        <v>6</v>
      </c>
      <c r="CY1306" s="28"/>
      <c r="CZ1306" s="11" t="s">
        <v>6</v>
      </c>
      <c r="DA1306" s="11" t="s">
        <v>6</v>
      </c>
      <c r="DB1306" s="11" t="s">
        <v>6</v>
      </c>
      <c r="DC1306" s="11" t="s">
        <v>6</v>
      </c>
      <c r="DD1306" s="11" t="s">
        <v>6</v>
      </c>
      <c r="DE1306" s="28"/>
      <c r="DF1306" s="11" t="s">
        <v>6</v>
      </c>
      <c r="DG1306" s="11" t="s">
        <v>6</v>
      </c>
      <c r="DH1306" s="11" t="s">
        <v>6</v>
      </c>
      <c r="DI1306" s="11" t="s">
        <v>6</v>
      </c>
      <c r="DJ1306" s="11" t="s">
        <v>6</v>
      </c>
      <c r="DK1306" s="11" t="s">
        <v>6</v>
      </c>
      <c r="DL1306" s="11" t="s">
        <v>6</v>
      </c>
      <c r="DM1306" s="11" t="s">
        <v>6</v>
      </c>
      <c r="DN1306" s="11" t="s">
        <v>6</v>
      </c>
      <c r="DO1306" s="11" t="s">
        <v>6</v>
      </c>
      <c r="DP1306" s="11" t="s">
        <v>6</v>
      </c>
      <c r="DQ1306" s="11" t="s">
        <v>6</v>
      </c>
      <c r="DR1306" s="11" t="s">
        <v>6</v>
      </c>
      <c r="DS1306" s="11" t="str">
        <f>IF(odpadni[[#This Row],[SÚC]]="-","-",odpadni[[#This Row],[ZKC34]]-odpadni[[#This Row],[SÚC]])</f>
        <v>-</v>
      </c>
      <c r="DT1306" s="11" t="str">
        <f>IF(odpadni[[#This Row],[Rozdíl Cena pro stočné - sociálně únosná cena]]="-","-",IF(odpadni[[#This Row],[Rozdíl Cena pro stočné - sociálně únosná cena]]&gt;0,"ANO","NE"))</f>
        <v>-</v>
      </c>
      <c r="DU1306" s="11" t="s">
        <v>6</v>
      </c>
      <c r="DV1306" s="11" t="s">
        <v>6</v>
      </c>
      <c r="DW1306" s="11" t="s">
        <v>6</v>
      </c>
      <c r="DX1306" s="11" t="s">
        <v>6</v>
      </c>
      <c r="DY1306" s="11" t="s">
        <v>6</v>
      </c>
      <c r="DZ1306" s="11" t="s">
        <v>6</v>
      </c>
      <c r="EK1306" s="2"/>
    </row>
    <row r="1307" spans="1:141" ht="15" customHeight="1" x14ac:dyDescent="0.25">
      <c r="A1307" s="71">
        <v>1782</v>
      </c>
      <c r="B1307" s="9" t="s">
        <v>1615</v>
      </c>
      <c r="C1307" s="9" t="s">
        <v>3976</v>
      </c>
      <c r="D1307" s="9" t="s">
        <v>6</v>
      </c>
      <c r="E1307" s="9" t="s">
        <v>6</v>
      </c>
      <c r="F1307" s="9" t="s">
        <v>6</v>
      </c>
      <c r="G1307" s="9" t="s">
        <v>6</v>
      </c>
      <c r="H1307" s="9" t="s">
        <v>6</v>
      </c>
      <c r="I1307" s="9" t="s">
        <v>6</v>
      </c>
      <c r="J1307" s="9" t="s">
        <v>6</v>
      </c>
      <c r="K1307" s="9" t="s">
        <v>6</v>
      </c>
      <c r="L1307" s="10" t="s">
        <v>7293</v>
      </c>
      <c r="M1307" s="50" t="s">
        <v>9021</v>
      </c>
      <c r="N1307" s="28"/>
      <c r="O1307" s="56" t="s">
        <v>6</v>
      </c>
      <c r="P1307" s="56" t="s">
        <v>6</v>
      </c>
      <c r="Q1307" s="56" t="s">
        <v>6</v>
      </c>
      <c r="R1307" s="11" t="s">
        <v>6</v>
      </c>
      <c r="S1307" s="11" t="s">
        <v>6</v>
      </c>
      <c r="T1307" s="56" t="s">
        <v>6</v>
      </c>
      <c r="U1307" s="11" t="s">
        <v>6</v>
      </c>
      <c r="V1307" s="11" t="s">
        <v>6</v>
      </c>
      <c r="W1307" s="11" t="s">
        <v>6</v>
      </c>
      <c r="X1307" s="56" t="s">
        <v>6</v>
      </c>
      <c r="Y1307" s="56" t="s">
        <v>6</v>
      </c>
      <c r="Z1307" s="11" t="s">
        <v>6</v>
      </c>
      <c r="AA1307" s="56" t="s">
        <v>6</v>
      </c>
      <c r="AB1307" s="56" t="s">
        <v>6</v>
      </c>
      <c r="AC1307" s="11" t="s">
        <v>6</v>
      </c>
      <c r="AD1307" s="11" t="s">
        <v>6</v>
      </c>
      <c r="AE1307" s="11" t="s">
        <v>6</v>
      </c>
      <c r="AF1307" s="11" t="s">
        <v>6</v>
      </c>
      <c r="AG1307" s="11" t="s">
        <v>6</v>
      </c>
      <c r="AH1307" s="11" t="s">
        <v>6</v>
      </c>
      <c r="AI1307" s="11" t="s">
        <v>6</v>
      </c>
      <c r="AJ1307" s="11" t="s">
        <v>6</v>
      </c>
      <c r="AK1307" s="11">
        <v>10.26</v>
      </c>
      <c r="AL1307" s="24">
        <v>1.9E-3</v>
      </c>
      <c r="AM1307" s="24">
        <v>0</v>
      </c>
      <c r="AN1307" s="24">
        <v>1.573E-3</v>
      </c>
      <c r="AO1307" s="24">
        <v>0</v>
      </c>
      <c r="AP1307" s="24">
        <v>3.2699999999999998E-4</v>
      </c>
      <c r="AQ1307" s="24">
        <v>0</v>
      </c>
      <c r="AR1307" s="24">
        <v>0</v>
      </c>
      <c r="AS1307" s="24">
        <v>0</v>
      </c>
      <c r="AT1307" s="24">
        <v>5.1999999999999998E-3</v>
      </c>
      <c r="AU1307" s="24">
        <v>5.1999999999999998E-3</v>
      </c>
      <c r="AV1307" s="24">
        <v>0</v>
      </c>
      <c r="AW1307" s="24">
        <v>0</v>
      </c>
      <c r="AX1307" s="24">
        <v>0</v>
      </c>
      <c r="AY1307" s="24">
        <v>0</v>
      </c>
      <c r="AZ1307" s="24">
        <v>0</v>
      </c>
      <c r="BA1307" s="24">
        <v>0</v>
      </c>
      <c r="BB1307" s="24">
        <v>0</v>
      </c>
      <c r="BC1307" s="24">
        <v>8.5920000000000007E-3</v>
      </c>
      <c r="BD1307" s="24">
        <v>0</v>
      </c>
      <c r="BE1307" s="24">
        <v>1.5692000000000001E-2</v>
      </c>
      <c r="BF1307" s="25">
        <v>1.5807999999999999E-2</v>
      </c>
      <c r="BG1307" s="54">
        <v>1.55</v>
      </c>
      <c r="BH1307" s="11">
        <v>0.21407185628742514</v>
      </c>
      <c r="BI1307" s="24">
        <v>0</v>
      </c>
      <c r="BJ1307" s="24">
        <v>1.573E-3</v>
      </c>
      <c r="BK1307" s="24">
        <v>1.573E-3</v>
      </c>
      <c r="BL1307" s="24">
        <v>0</v>
      </c>
      <c r="BM1307" s="11">
        <v>9.9700000000000006</v>
      </c>
      <c r="BN1307" s="24">
        <v>4.4099999999999999E-4</v>
      </c>
      <c r="BO1307" s="25">
        <v>3.7599999999999998E-4</v>
      </c>
      <c r="BP1307" s="24">
        <v>2.8085640000000001</v>
      </c>
      <c r="BQ1307" s="11">
        <v>4.4099999999999999E-4</v>
      </c>
      <c r="BR1307" s="24">
        <v>0</v>
      </c>
      <c r="BS1307" s="24">
        <v>0</v>
      </c>
      <c r="BT1307" s="24">
        <v>0</v>
      </c>
      <c r="BU1307" s="24">
        <v>0</v>
      </c>
      <c r="BV1307" s="24">
        <v>0</v>
      </c>
      <c r="BW1307" s="24">
        <v>0</v>
      </c>
      <c r="BX1307" s="11" t="s">
        <v>6</v>
      </c>
      <c r="BY1307" s="28"/>
      <c r="BZ1307" s="28"/>
      <c r="CA1307" s="11" t="s">
        <v>6</v>
      </c>
      <c r="CB1307" s="17" t="s">
        <v>6</v>
      </c>
      <c r="CC1307" s="11" t="s">
        <v>6</v>
      </c>
      <c r="CD1307" s="11" t="s">
        <v>6</v>
      </c>
      <c r="CE1307" s="11" t="s">
        <v>6</v>
      </c>
      <c r="CF1307" s="11" t="s">
        <v>6</v>
      </c>
      <c r="CG1307" s="11" t="s">
        <v>6</v>
      </c>
      <c r="CH1307" s="11" t="s">
        <v>6</v>
      </c>
      <c r="CI1307" s="28"/>
      <c r="CJ1307" s="11" t="s">
        <v>6</v>
      </c>
      <c r="CK1307" s="11" t="s">
        <v>6</v>
      </c>
      <c r="CL1307" s="11" t="s">
        <v>6</v>
      </c>
      <c r="CM1307" s="11" t="s">
        <v>6</v>
      </c>
      <c r="CN1307" s="11" t="s">
        <v>6</v>
      </c>
      <c r="CO1307" s="11" t="s">
        <v>6</v>
      </c>
      <c r="CP1307" s="11" t="s">
        <v>6</v>
      </c>
      <c r="CQ1307" s="11" t="s">
        <v>6</v>
      </c>
      <c r="CR1307" s="11" t="s">
        <v>6</v>
      </c>
      <c r="CS1307" s="11" t="s">
        <v>6</v>
      </c>
      <c r="CT1307" s="11" t="s">
        <v>6</v>
      </c>
      <c r="CU1307" s="11" t="s">
        <v>6</v>
      </c>
      <c r="CV1307" s="11" t="s">
        <v>6</v>
      </c>
      <c r="CW1307" s="11" t="s">
        <v>6</v>
      </c>
      <c r="CX1307" s="11" t="s">
        <v>6</v>
      </c>
      <c r="CY1307" s="28"/>
      <c r="CZ1307" s="11" t="s">
        <v>6</v>
      </c>
      <c r="DA1307" s="11" t="s">
        <v>6</v>
      </c>
      <c r="DB1307" s="11" t="s">
        <v>6</v>
      </c>
      <c r="DC1307" s="11" t="s">
        <v>6</v>
      </c>
      <c r="DD1307" s="11" t="s">
        <v>6</v>
      </c>
      <c r="DE1307" s="28"/>
      <c r="DF1307" s="11" t="s">
        <v>6</v>
      </c>
      <c r="DG1307" s="11" t="s">
        <v>6</v>
      </c>
      <c r="DH1307" s="11" t="s">
        <v>6</v>
      </c>
      <c r="DI1307" s="11" t="s">
        <v>6</v>
      </c>
      <c r="DJ1307" s="11" t="s">
        <v>6</v>
      </c>
      <c r="DK1307" s="11" t="s">
        <v>6</v>
      </c>
      <c r="DL1307" s="11" t="s">
        <v>6</v>
      </c>
      <c r="DM1307" s="11" t="s">
        <v>6</v>
      </c>
      <c r="DN1307" s="11" t="s">
        <v>6</v>
      </c>
      <c r="DO1307" s="11" t="s">
        <v>6</v>
      </c>
      <c r="DP1307" s="11" t="s">
        <v>6</v>
      </c>
      <c r="DQ1307" s="11" t="s">
        <v>6</v>
      </c>
      <c r="DR1307" s="11" t="s">
        <v>6</v>
      </c>
      <c r="DS1307" s="11" t="str">
        <f>IF(odpadni[[#This Row],[SÚC]]="-","-",odpadni[[#This Row],[ZKC34]]-odpadni[[#This Row],[SÚC]])</f>
        <v>-</v>
      </c>
      <c r="DT1307" s="11" t="str">
        <f>IF(odpadni[[#This Row],[Rozdíl Cena pro stočné - sociálně únosná cena]]="-","-",IF(odpadni[[#This Row],[Rozdíl Cena pro stočné - sociálně únosná cena]]&gt;0,"ANO","NE"))</f>
        <v>-</v>
      </c>
      <c r="DU1307" s="11" t="s">
        <v>6</v>
      </c>
      <c r="DV1307" s="11" t="s">
        <v>6</v>
      </c>
      <c r="DW1307" s="11" t="s">
        <v>6</v>
      </c>
      <c r="DX1307" s="11" t="s">
        <v>6</v>
      </c>
      <c r="DY1307" s="11" t="s">
        <v>6</v>
      </c>
      <c r="DZ1307" s="11" t="s">
        <v>6</v>
      </c>
      <c r="EK1307" s="2"/>
    </row>
    <row r="1308" spans="1:141" ht="15" customHeight="1" x14ac:dyDescent="0.25">
      <c r="A1308" s="71">
        <v>1783</v>
      </c>
      <c r="B1308" s="9" t="s">
        <v>1616</v>
      </c>
      <c r="C1308" s="9" t="s">
        <v>3977</v>
      </c>
      <c r="D1308" s="9" t="s">
        <v>3977</v>
      </c>
      <c r="E1308" s="9" t="s">
        <v>8</v>
      </c>
      <c r="F1308" s="9" t="s">
        <v>3977</v>
      </c>
      <c r="G1308" s="9" t="s">
        <v>8</v>
      </c>
      <c r="H1308" s="9" t="s">
        <v>5941</v>
      </c>
      <c r="I1308" s="9" t="s">
        <v>5990</v>
      </c>
      <c r="J1308" s="9" t="s">
        <v>5980</v>
      </c>
      <c r="K1308" s="9" t="s">
        <v>5981</v>
      </c>
      <c r="L1308" s="10" t="s">
        <v>7294</v>
      </c>
      <c r="M1308" s="50"/>
      <c r="N1308" s="28"/>
      <c r="O1308" s="56">
        <v>892</v>
      </c>
      <c r="P1308" s="56">
        <v>892</v>
      </c>
      <c r="Q1308" s="56">
        <v>0</v>
      </c>
      <c r="R1308" s="11">
        <v>9.0530000000000008</v>
      </c>
      <c r="S1308" s="11">
        <v>0</v>
      </c>
      <c r="T1308" s="56">
        <v>335</v>
      </c>
      <c r="U1308" s="11">
        <v>0</v>
      </c>
      <c r="V1308" s="11">
        <v>22.666</v>
      </c>
      <c r="W1308" s="11">
        <v>23</v>
      </c>
      <c r="X1308" s="56">
        <v>0</v>
      </c>
      <c r="Y1308" s="56">
        <v>0</v>
      </c>
      <c r="Z1308" s="11">
        <v>1</v>
      </c>
      <c r="AA1308" s="56">
        <v>12</v>
      </c>
      <c r="AB1308" s="56">
        <v>1</v>
      </c>
      <c r="AC1308" s="11">
        <v>0</v>
      </c>
      <c r="AD1308" s="11">
        <v>0</v>
      </c>
      <c r="AE1308" s="11">
        <v>0</v>
      </c>
      <c r="AF1308" s="11">
        <v>0</v>
      </c>
      <c r="AG1308" s="11">
        <v>0</v>
      </c>
      <c r="AH1308" s="11">
        <v>7.4</v>
      </c>
      <c r="AI1308" s="11">
        <v>71877.557000000001</v>
      </c>
      <c r="AJ1308" s="11">
        <v>10852.8</v>
      </c>
      <c r="AK1308" s="11">
        <v>31.7</v>
      </c>
      <c r="AL1308" s="24">
        <v>0</v>
      </c>
      <c r="AM1308" s="24">
        <v>0</v>
      </c>
      <c r="AN1308" s="24">
        <v>0</v>
      </c>
      <c r="AO1308" s="24">
        <v>0</v>
      </c>
      <c r="AP1308" s="24">
        <v>0</v>
      </c>
      <c r="AQ1308" s="24">
        <v>0.201818</v>
      </c>
      <c r="AR1308" s="24">
        <v>0.200019</v>
      </c>
      <c r="AS1308" s="24">
        <v>1.799E-3</v>
      </c>
      <c r="AT1308" s="24">
        <v>0.12055399999999999</v>
      </c>
      <c r="AU1308" s="24">
        <v>0.12055399999999999</v>
      </c>
      <c r="AV1308" s="24">
        <v>0</v>
      </c>
      <c r="AW1308" s="24">
        <v>0.67398499999999995</v>
      </c>
      <c r="AX1308" s="24">
        <v>0.58482599999999996</v>
      </c>
      <c r="AY1308" s="24">
        <v>8.9159000000000002E-2</v>
      </c>
      <c r="AZ1308" s="24">
        <v>0</v>
      </c>
      <c r="BA1308" s="24">
        <v>0</v>
      </c>
      <c r="BB1308" s="24">
        <v>0</v>
      </c>
      <c r="BC1308" s="24">
        <v>5.5962999999999999E-2</v>
      </c>
      <c r="BD1308" s="24">
        <v>0</v>
      </c>
      <c r="BE1308" s="24">
        <v>1.0612569999999999</v>
      </c>
      <c r="BF1308" s="25">
        <v>1.0620000000000001</v>
      </c>
      <c r="BG1308" s="54">
        <v>43.59</v>
      </c>
      <c r="BH1308" s="11">
        <v>2</v>
      </c>
      <c r="BI1308" s="24">
        <v>0</v>
      </c>
      <c r="BJ1308" s="24">
        <v>1.6582E-2</v>
      </c>
      <c r="BK1308" s="24">
        <v>2.2665999999999999E-2</v>
      </c>
      <c r="BL1308" s="24">
        <v>0</v>
      </c>
      <c r="BM1308" s="11">
        <v>46.82</v>
      </c>
      <c r="BN1308" s="24">
        <v>-0.34271099999999999</v>
      </c>
      <c r="BO1308" s="25">
        <v>0</v>
      </c>
      <c r="BP1308" s="24">
        <v>-32.292937000000002</v>
      </c>
      <c r="BQ1308" s="11">
        <v>0</v>
      </c>
      <c r="BR1308" s="24">
        <v>1.54</v>
      </c>
      <c r="BS1308" s="24">
        <v>0.15271499999999999</v>
      </c>
      <c r="BT1308" s="24">
        <v>0.74</v>
      </c>
      <c r="BU1308" s="24">
        <v>5.7125000000000002E-2</v>
      </c>
      <c r="BV1308" s="24">
        <v>0.64195100000000005</v>
      </c>
      <c r="BW1308" s="24">
        <v>9.8048999999999997E-2</v>
      </c>
      <c r="BX1308" s="11">
        <v>37.004307964210753</v>
      </c>
      <c r="BY1308" s="28"/>
      <c r="BZ1308" s="28"/>
      <c r="CA1308" s="11">
        <v>2.2665999999999999E-2</v>
      </c>
      <c r="CB1308" s="17">
        <v>3.3500000000000002E-2</v>
      </c>
      <c r="CC1308" s="11">
        <v>2.6626865671641791</v>
      </c>
      <c r="CD1308" s="11">
        <v>98.530873743510426</v>
      </c>
      <c r="CE1308" s="11">
        <v>25.41031390134529</v>
      </c>
      <c r="CF1308" s="11">
        <v>100</v>
      </c>
      <c r="CG1308" s="11" t="s">
        <v>6</v>
      </c>
      <c r="CH1308" s="11">
        <v>8.3333333333333339</v>
      </c>
      <c r="CI1308" s="28"/>
      <c r="CJ1308" s="11">
        <v>82730.357000000004</v>
      </c>
      <c r="CK1308" s="11">
        <v>2.5405942781398427</v>
      </c>
      <c r="CL1308" s="11">
        <v>1069.9595222222222</v>
      </c>
      <c r="CM1308" s="11" t="s">
        <v>6</v>
      </c>
      <c r="CN1308" s="11">
        <v>331.27399999999994</v>
      </c>
      <c r="CO1308" s="11" t="s">
        <v>6</v>
      </c>
      <c r="CP1308" s="11">
        <v>0.40042617004541625</v>
      </c>
      <c r="CQ1308" s="11">
        <v>738.68552222222229</v>
      </c>
      <c r="CR1308" s="11" t="s">
        <v>295</v>
      </c>
      <c r="CS1308" s="11">
        <v>32.590025687030014</v>
      </c>
      <c r="CT1308" s="11">
        <v>3649.9760434130417</v>
      </c>
      <c r="CU1308" s="11">
        <v>14.615459278214063</v>
      </c>
      <c r="CV1308" s="11">
        <v>1.1984536124103562</v>
      </c>
      <c r="CW1308" s="11">
        <v>13.249864864864865</v>
      </c>
      <c r="CX1308" s="11" t="s">
        <v>6</v>
      </c>
      <c r="CY1308" s="28"/>
      <c r="CZ1308" s="11">
        <v>11.333</v>
      </c>
      <c r="DA1308" s="11">
        <v>446</v>
      </c>
      <c r="DB1308" s="11">
        <v>167.5</v>
      </c>
      <c r="DC1308" s="11">
        <v>5.3187152563310685</v>
      </c>
      <c r="DD1308" s="11">
        <v>2.46902850083826</v>
      </c>
      <c r="DE1308" s="28"/>
      <c r="DF1308" s="11">
        <v>718.51219999999989</v>
      </c>
      <c r="DG1308" s="11">
        <v>-32.292937000000002</v>
      </c>
      <c r="DH1308" s="11">
        <v>-47.697311193880914</v>
      </c>
      <c r="DI1308" s="11">
        <v>-15.120047648460249</v>
      </c>
      <c r="DJ1308" s="11">
        <v>0</v>
      </c>
      <c r="DK1308" s="11">
        <v>92.7470369955157</v>
      </c>
      <c r="DL1308" s="11" t="s">
        <v>6</v>
      </c>
      <c r="DM1308" s="11">
        <v>64.29151690736002</v>
      </c>
      <c r="DN1308" s="11" t="s">
        <v>6</v>
      </c>
      <c r="DO1308" s="11">
        <v>-32.292931872298603</v>
      </c>
      <c r="DP1308" s="11">
        <v>3167.931343283582</v>
      </c>
      <c r="DQ1308" s="11">
        <v>0.39918619129733068</v>
      </c>
      <c r="DR1308" s="11">
        <v>60.106973873163497</v>
      </c>
      <c r="DS1308" s="11">
        <f>IF(odpadni[[#This Row],[SÚC]]="-","-",odpadni[[#This Row],[ZKC34]]-odpadni[[#This Row],[SÚC]])</f>
        <v>-28.406973873163498</v>
      </c>
      <c r="DT1308" s="11" t="str">
        <f>IF(odpadni[[#This Row],[Rozdíl Cena pro stočné - sociálně únosná cena]]="-","-",IF(odpadni[[#This Row],[Rozdíl Cena pro stočné - sociálně únosná cena]]&gt;0,"ANO","NE"))</f>
        <v>NE</v>
      </c>
      <c r="DU1308" s="11">
        <v>4.1845430341965226</v>
      </c>
      <c r="DV1308" s="11" t="s">
        <v>9125</v>
      </c>
      <c r="DW1308" s="58"/>
      <c r="DX1308" s="58" t="s">
        <v>8824</v>
      </c>
      <c r="DY1308" s="58"/>
      <c r="DZ1308" s="58" t="s">
        <v>8894</v>
      </c>
      <c r="EK1308" s="2"/>
    </row>
    <row r="1309" spans="1:141" ht="15" customHeight="1" x14ac:dyDescent="0.25">
      <c r="A1309" s="71">
        <v>1784</v>
      </c>
      <c r="B1309" s="9" t="s">
        <v>1617</v>
      </c>
      <c r="C1309" s="9" t="s">
        <v>3978</v>
      </c>
      <c r="D1309" s="9" t="s">
        <v>3978</v>
      </c>
      <c r="E1309" s="9" t="s">
        <v>8</v>
      </c>
      <c r="F1309" s="9" t="s">
        <v>3978</v>
      </c>
      <c r="G1309" s="9" t="s">
        <v>8</v>
      </c>
      <c r="H1309" s="9" t="s">
        <v>5943</v>
      </c>
      <c r="I1309" s="9" t="s">
        <v>5990</v>
      </c>
      <c r="J1309" s="9" t="s">
        <v>5980</v>
      </c>
      <c r="K1309" s="9" t="s">
        <v>5981</v>
      </c>
      <c r="L1309" s="10" t="s">
        <v>7295</v>
      </c>
      <c r="M1309" s="50"/>
      <c r="N1309" s="28"/>
      <c r="O1309" s="56">
        <v>295</v>
      </c>
      <c r="P1309" s="56">
        <v>0</v>
      </c>
      <c r="Q1309" s="56">
        <v>295</v>
      </c>
      <c r="R1309" s="11">
        <v>2.95</v>
      </c>
      <c r="S1309" s="11">
        <v>0</v>
      </c>
      <c r="T1309" s="56">
        <v>155</v>
      </c>
      <c r="U1309" s="11">
        <v>14.468999999999999</v>
      </c>
      <c r="V1309" s="11">
        <v>0</v>
      </c>
      <c r="W1309" s="11">
        <v>0</v>
      </c>
      <c r="X1309" s="56">
        <v>4</v>
      </c>
      <c r="Y1309" s="56">
        <v>0</v>
      </c>
      <c r="Z1309" s="11">
        <v>0</v>
      </c>
      <c r="AA1309" s="56">
        <v>0</v>
      </c>
      <c r="AB1309" s="56">
        <v>0</v>
      </c>
      <c r="AC1309" s="11">
        <v>0</v>
      </c>
      <c r="AD1309" s="11">
        <v>0</v>
      </c>
      <c r="AE1309" s="11">
        <v>0</v>
      </c>
      <c r="AF1309" s="11">
        <v>0</v>
      </c>
      <c r="AG1309" s="11">
        <v>0</v>
      </c>
      <c r="AH1309" s="11">
        <v>0</v>
      </c>
      <c r="AI1309" s="11">
        <v>24706</v>
      </c>
      <c r="AJ1309" s="11">
        <v>0</v>
      </c>
      <c r="AK1309" s="11">
        <v>0</v>
      </c>
      <c r="AL1309" s="24">
        <v>0</v>
      </c>
      <c r="AM1309" s="24">
        <v>0</v>
      </c>
      <c r="AN1309" s="24">
        <v>0</v>
      </c>
      <c r="AO1309" s="24">
        <v>0</v>
      </c>
      <c r="AP1309" s="24">
        <v>0</v>
      </c>
      <c r="AQ1309" s="24">
        <v>0</v>
      </c>
      <c r="AR1309" s="24">
        <v>0</v>
      </c>
      <c r="AS1309" s="24">
        <v>0</v>
      </c>
      <c r="AT1309" s="24">
        <v>1E-4</v>
      </c>
      <c r="AU1309" s="24">
        <v>1E-4</v>
      </c>
      <c r="AV1309" s="24">
        <v>0</v>
      </c>
      <c r="AW1309" s="24">
        <v>3.8218000000000002E-2</v>
      </c>
      <c r="AX1309" s="24">
        <v>3.8207999999999999E-2</v>
      </c>
      <c r="AY1309" s="24">
        <v>0</v>
      </c>
      <c r="AZ1309" s="24">
        <v>0</v>
      </c>
      <c r="BA1309" s="24">
        <v>1.0000000000000001E-5</v>
      </c>
      <c r="BB1309" s="24">
        <v>0</v>
      </c>
      <c r="BC1309" s="24">
        <v>4.0000000000000001E-3</v>
      </c>
      <c r="BD1309" s="24">
        <v>0</v>
      </c>
      <c r="BE1309" s="24">
        <v>4.2318000000000001E-2</v>
      </c>
      <c r="BF1309" s="25">
        <v>4.2318000000000001E-2</v>
      </c>
      <c r="BG1309" s="54">
        <v>24.71</v>
      </c>
      <c r="BH1309" s="11">
        <v>0.5</v>
      </c>
      <c r="BI1309" s="24">
        <v>0</v>
      </c>
      <c r="BJ1309" s="24">
        <v>0</v>
      </c>
      <c r="BK1309" s="24">
        <v>1.4468999999999999E-2</v>
      </c>
      <c r="BL1309" s="24">
        <v>0</v>
      </c>
      <c r="BM1309" s="11">
        <v>2.92</v>
      </c>
      <c r="BN1309" s="24">
        <v>-4.2318000000000001E-2</v>
      </c>
      <c r="BO1309" s="25">
        <v>-4.2318000000000001E-2</v>
      </c>
      <c r="BP1309" s="24">
        <v>-100</v>
      </c>
      <c r="BQ1309" s="11">
        <v>0</v>
      </c>
      <c r="BR1309" s="24">
        <v>0</v>
      </c>
      <c r="BS1309" s="24">
        <v>0</v>
      </c>
      <c r="BT1309" s="24">
        <v>0</v>
      </c>
      <c r="BU1309" s="24">
        <v>0</v>
      </c>
      <c r="BV1309" s="24">
        <v>0</v>
      </c>
      <c r="BW1309" s="24">
        <v>0</v>
      </c>
      <c r="BX1309" s="11">
        <v>52.542372881355931</v>
      </c>
      <c r="BY1309" s="28"/>
      <c r="BZ1309" s="28"/>
      <c r="CA1309" s="11">
        <v>1.4468999999999999E-2</v>
      </c>
      <c r="CB1309" s="17">
        <v>1.4468999999999999E-2</v>
      </c>
      <c r="CC1309" s="11">
        <v>1.903225806451613</v>
      </c>
      <c r="CD1309" s="11">
        <v>100</v>
      </c>
      <c r="CE1309" s="11">
        <v>49.047457627118646</v>
      </c>
      <c r="CF1309" s="11">
        <v>0</v>
      </c>
      <c r="CG1309" s="11">
        <v>0</v>
      </c>
      <c r="CH1309" s="11" t="s">
        <v>6</v>
      </c>
      <c r="CI1309" s="28"/>
      <c r="CJ1309" s="11">
        <v>24706</v>
      </c>
      <c r="CK1309" s="11">
        <v>0</v>
      </c>
      <c r="CL1309" s="11">
        <v>274.51111111111112</v>
      </c>
      <c r="CM1309" s="11" t="s">
        <v>6</v>
      </c>
      <c r="CN1309" s="11">
        <v>0</v>
      </c>
      <c r="CO1309" s="11" t="s">
        <v>6</v>
      </c>
      <c r="CP1309" s="11">
        <v>0</v>
      </c>
      <c r="CQ1309" s="11">
        <v>274.51111111111112</v>
      </c>
      <c r="CR1309" s="11" t="s">
        <v>295</v>
      </c>
      <c r="CS1309" s="11">
        <v>18.972362368588787</v>
      </c>
      <c r="CT1309" s="11">
        <v>1707.5126131729905</v>
      </c>
      <c r="CU1309" s="11">
        <v>0</v>
      </c>
      <c r="CV1309" s="11">
        <v>1.1111111111111112</v>
      </c>
      <c r="CW1309" s="11" t="s">
        <v>6</v>
      </c>
      <c r="CX1309" s="11" t="s">
        <v>6</v>
      </c>
      <c r="CY1309" s="28"/>
      <c r="CZ1309" s="11">
        <v>28.937999999999999</v>
      </c>
      <c r="DA1309" s="11">
        <v>590</v>
      </c>
      <c r="DB1309" s="11">
        <v>310</v>
      </c>
      <c r="DC1309" s="11">
        <v>6.9113276660446475E-3</v>
      </c>
      <c r="DD1309" s="11">
        <v>0.27645310664178591</v>
      </c>
      <c r="DE1309" s="28"/>
      <c r="DF1309" s="11">
        <v>0</v>
      </c>
      <c r="DG1309" s="11">
        <v>-100</v>
      </c>
      <c r="DH1309" s="11" t="s">
        <v>6</v>
      </c>
      <c r="DI1309" s="11" t="s">
        <v>6</v>
      </c>
      <c r="DJ1309" s="11">
        <v>0</v>
      </c>
      <c r="DK1309" s="11">
        <v>83.749152542372883</v>
      </c>
      <c r="DL1309" s="11" t="s">
        <v>6</v>
      </c>
      <c r="DM1309" s="11">
        <v>19.255726802896614</v>
      </c>
      <c r="DN1309" s="11" t="s">
        <v>6</v>
      </c>
      <c r="DO1309" s="11">
        <v>-99.999999999999986</v>
      </c>
      <c r="DP1309" s="11">
        <v>273.01935483870966</v>
      </c>
      <c r="DQ1309" s="11">
        <v>0</v>
      </c>
      <c r="DR1309" s="11">
        <v>59.540474229513997</v>
      </c>
      <c r="DS1309" s="11">
        <f>IF(odpadni[[#This Row],[SÚC]]="-","-",odpadni[[#This Row],[ZKC34]]-odpadni[[#This Row],[SÚC]])</f>
        <v>-59.540474229513997</v>
      </c>
      <c r="DT1309" s="11" t="str">
        <f>IF(odpadni[[#This Row],[Rozdíl Cena pro stočné - sociálně únosná cena]]="-","-",IF(odpadni[[#This Row],[Rozdíl Cena pro stočné - sociálně únosná cena]]&gt;0,"ANO","NE"))</f>
        <v>NE</v>
      </c>
      <c r="DU1309" s="11">
        <v>-40.284747426617386</v>
      </c>
      <c r="DV1309" s="11" t="s">
        <v>301</v>
      </c>
      <c r="DW1309" s="58"/>
      <c r="DX1309" s="58" t="s">
        <v>8850</v>
      </c>
      <c r="DY1309" s="58"/>
      <c r="DZ1309" s="58" t="s">
        <v>8900</v>
      </c>
      <c r="EK1309" s="2"/>
    </row>
    <row r="1310" spans="1:141" ht="15" customHeight="1" x14ac:dyDescent="0.25">
      <c r="A1310" s="71">
        <v>1785</v>
      </c>
      <c r="B1310" s="9" t="s">
        <v>1618</v>
      </c>
      <c r="C1310" s="9" t="s">
        <v>3979</v>
      </c>
      <c r="D1310" s="9" t="s">
        <v>6</v>
      </c>
      <c r="E1310" s="9" t="s">
        <v>6</v>
      </c>
      <c r="F1310" s="9" t="s">
        <v>6</v>
      </c>
      <c r="G1310" s="9" t="s">
        <v>6</v>
      </c>
      <c r="H1310" s="9" t="s">
        <v>6</v>
      </c>
      <c r="I1310" s="9" t="s">
        <v>6</v>
      </c>
      <c r="J1310" s="9" t="s">
        <v>6</v>
      </c>
      <c r="K1310" s="9" t="s">
        <v>6</v>
      </c>
      <c r="L1310" s="10" t="s">
        <v>7296</v>
      </c>
      <c r="M1310" s="50" t="s">
        <v>9022</v>
      </c>
      <c r="N1310" s="28"/>
      <c r="O1310" s="56" t="s">
        <v>6</v>
      </c>
      <c r="P1310" s="56" t="s">
        <v>6</v>
      </c>
      <c r="Q1310" s="56" t="s">
        <v>6</v>
      </c>
      <c r="R1310" s="11" t="s">
        <v>6</v>
      </c>
      <c r="S1310" s="11" t="s">
        <v>6</v>
      </c>
      <c r="T1310" s="56" t="s">
        <v>6</v>
      </c>
      <c r="U1310" s="11" t="s">
        <v>6</v>
      </c>
      <c r="V1310" s="11" t="s">
        <v>6</v>
      </c>
      <c r="W1310" s="11" t="s">
        <v>6</v>
      </c>
      <c r="X1310" s="56" t="s">
        <v>6</v>
      </c>
      <c r="Y1310" s="56" t="s">
        <v>6</v>
      </c>
      <c r="Z1310" s="11" t="s">
        <v>6</v>
      </c>
      <c r="AA1310" s="56" t="s">
        <v>6</v>
      </c>
      <c r="AB1310" s="56" t="s">
        <v>6</v>
      </c>
      <c r="AC1310" s="11" t="s">
        <v>6</v>
      </c>
      <c r="AD1310" s="11" t="s">
        <v>6</v>
      </c>
      <c r="AE1310" s="11" t="s">
        <v>6</v>
      </c>
      <c r="AF1310" s="11" t="s">
        <v>6</v>
      </c>
      <c r="AG1310" s="11" t="s">
        <v>6</v>
      </c>
      <c r="AH1310" s="11" t="s">
        <v>6</v>
      </c>
      <c r="AI1310" s="11" t="s">
        <v>6</v>
      </c>
      <c r="AJ1310" s="11" t="s">
        <v>6</v>
      </c>
      <c r="AK1310" s="11">
        <v>13.33</v>
      </c>
      <c r="AL1310" s="24">
        <v>4.1999999999999997E-3</v>
      </c>
      <c r="AM1310" s="24">
        <v>0</v>
      </c>
      <c r="AN1310" s="24">
        <v>4.1999999999999997E-3</v>
      </c>
      <c r="AO1310" s="24">
        <v>0</v>
      </c>
      <c r="AP1310" s="24">
        <v>0</v>
      </c>
      <c r="AQ1310" s="24">
        <v>0.114916</v>
      </c>
      <c r="AR1310" s="24">
        <v>0.114916</v>
      </c>
      <c r="AS1310" s="24">
        <v>0</v>
      </c>
      <c r="AT1310" s="24">
        <v>0.12</v>
      </c>
      <c r="AU1310" s="24">
        <v>0.12</v>
      </c>
      <c r="AV1310" s="24">
        <v>0</v>
      </c>
      <c r="AW1310" s="24">
        <v>0</v>
      </c>
      <c r="AX1310" s="24">
        <v>0</v>
      </c>
      <c r="AY1310" s="24">
        <v>0</v>
      </c>
      <c r="AZ1310" s="24">
        <v>0</v>
      </c>
      <c r="BA1310" s="24">
        <v>0</v>
      </c>
      <c r="BB1310" s="24">
        <v>0</v>
      </c>
      <c r="BC1310" s="24">
        <v>0</v>
      </c>
      <c r="BD1310" s="24">
        <v>0.186915</v>
      </c>
      <c r="BE1310" s="24">
        <v>0.42603099999999999</v>
      </c>
      <c r="BF1310" s="25">
        <v>0.48</v>
      </c>
      <c r="BG1310" s="54">
        <v>16.14</v>
      </c>
      <c r="BH1310" s="11">
        <v>2</v>
      </c>
      <c r="BI1310" s="24">
        <v>0</v>
      </c>
      <c r="BJ1310" s="24">
        <v>1.3999999999999999E-4</v>
      </c>
      <c r="BK1310" s="24">
        <v>3.3000000000000002E-2</v>
      </c>
      <c r="BL1310" s="24">
        <v>0</v>
      </c>
      <c r="BM1310" s="11">
        <v>12.91</v>
      </c>
      <c r="BN1310" s="24">
        <v>1.3969000000000001E-2</v>
      </c>
      <c r="BO1310" s="25">
        <v>0</v>
      </c>
      <c r="BP1310" s="24">
        <v>3.2788689999999998</v>
      </c>
      <c r="BQ1310" s="11">
        <v>0</v>
      </c>
      <c r="BR1310" s="24">
        <v>1.1465000000000001</v>
      </c>
      <c r="BS1310" s="24">
        <v>0.2</v>
      </c>
      <c r="BT1310" s="24">
        <v>0.14549999999999999</v>
      </c>
      <c r="BU1310" s="24">
        <v>0</v>
      </c>
      <c r="BV1310" s="24">
        <v>0.14549999999999999</v>
      </c>
      <c r="BW1310" s="24">
        <v>0</v>
      </c>
      <c r="BX1310" s="11" t="s">
        <v>6</v>
      </c>
      <c r="BY1310" s="28"/>
      <c r="BZ1310" s="28"/>
      <c r="CA1310" s="11" t="s">
        <v>6</v>
      </c>
      <c r="CB1310" s="17" t="s">
        <v>6</v>
      </c>
      <c r="CC1310" s="11" t="s">
        <v>6</v>
      </c>
      <c r="CD1310" s="11" t="s">
        <v>6</v>
      </c>
      <c r="CE1310" s="11" t="s">
        <v>6</v>
      </c>
      <c r="CF1310" s="11" t="s">
        <v>6</v>
      </c>
      <c r="CG1310" s="11" t="s">
        <v>6</v>
      </c>
      <c r="CH1310" s="11" t="s">
        <v>6</v>
      </c>
      <c r="CI1310" s="28"/>
      <c r="CJ1310" s="11" t="s">
        <v>6</v>
      </c>
      <c r="CK1310" s="11" t="s">
        <v>6</v>
      </c>
      <c r="CL1310" s="11" t="s">
        <v>6</v>
      </c>
      <c r="CM1310" s="11" t="s">
        <v>6</v>
      </c>
      <c r="CN1310" s="11" t="s">
        <v>6</v>
      </c>
      <c r="CO1310" s="11" t="s">
        <v>6</v>
      </c>
      <c r="CP1310" s="11" t="s">
        <v>6</v>
      </c>
      <c r="CQ1310" s="11" t="s">
        <v>6</v>
      </c>
      <c r="CR1310" s="11" t="s">
        <v>6</v>
      </c>
      <c r="CS1310" s="11" t="s">
        <v>6</v>
      </c>
      <c r="CT1310" s="11" t="s">
        <v>6</v>
      </c>
      <c r="CU1310" s="11" t="s">
        <v>6</v>
      </c>
      <c r="CV1310" s="11" t="s">
        <v>6</v>
      </c>
      <c r="CW1310" s="11" t="s">
        <v>6</v>
      </c>
      <c r="CX1310" s="11" t="s">
        <v>6</v>
      </c>
      <c r="CY1310" s="28"/>
      <c r="CZ1310" s="11" t="s">
        <v>6</v>
      </c>
      <c r="DA1310" s="11" t="s">
        <v>6</v>
      </c>
      <c r="DB1310" s="11" t="s">
        <v>6</v>
      </c>
      <c r="DC1310" s="11" t="s">
        <v>6</v>
      </c>
      <c r="DD1310" s="11" t="s">
        <v>6</v>
      </c>
      <c r="DE1310" s="28"/>
      <c r="DF1310" s="11" t="s">
        <v>6</v>
      </c>
      <c r="DG1310" s="11" t="s">
        <v>6</v>
      </c>
      <c r="DH1310" s="11" t="s">
        <v>6</v>
      </c>
      <c r="DI1310" s="11" t="s">
        <v>6</v>
      </c>
      <c r="DJ1310" s="11" t="s">
        <v>6</v>
      </c>
      <c r="DK1310" s="11" t="s">
        <v>6</v>
      </c>
      <c r="DL1310" s="11" t="s">
        <v>6</v>
      </c>
      <c r="DM1310" s="11" t="s">
        <v>6</v>
      </c>
      <c r="DN1310" s="11" t="s">
        <v>6</v>
      </c>
      <c r="DO1310" s="11" t="s">
        <v>6</v>
      </c>
      <c r="DP1310" s="11" t="s">
        <v>6</v>
      </c>
      <c r="DQ1310" s="11" t="s">
        <v>6</v>
      </c>
      <c r="DR1310" s="11" t="s">
        <v>6</v>
      </c>
      <c r="DS1310" s="11" t="str">
        <f>IF(odpadni[[#This Row],[SÚC]]="-","-",odpadni[[#This Row],[ZKC34]]-odpadni[[#This Row],[SÚC]])</f>
        <v>-</v>
      </c>
      <c r="DT1310" s="11" t="str">
        <f>IF(odpadni[[#This Row],[Rozdíl Cena pro stočné - sociálně únosná cena]]="-","-",IF(odpadni[[#This Row],[Rozdíl Cena pro stočné - sociálně únosná cena]]&gt;0,"ANO","NE"))</f>
        <v>-</v>
      </c>
      <c r="DU1310" s="11" t="s">
        <v>6</v>
      </c>
      <c r="DV1310" s="11" t="s">
        <v>6</v>
      </c>
      <c r="DW1310" s="11" t="s">
        <v>6</v>
      </c>
      <c r="DX1310" s="11" t="s">
        <v>6</v>
      </c>
      <c r="DY1310" s="11" t="s">
        <v>6</v>
      </c>
      <c r="DZ1310" s="11" t="s">
        <v>6</v>
      </c>
      <c r="EK1310" s="2"/>
    </row>
    <row r="1311" spans="1:141" ht="15" customHeight="1" x14ac:dyDescent="0.25">
      <c r="A1311" s="71">
        <v>1786</v>
      </c>
      <c r="B1311" s="9" t="s">
        <v>1619</v>
      </c>
      <c r="C1311" s="9" t="s">
        <v>3980</v>
      </c>
      <c r="D1311" s="9" t="s">
        <v>3980</v>
      </c>
      <c r="E1311" s="9" t="s">
        <v>8</v>
      </c>
      <c r="F1311" s="9" t="s">
        <v>3980</v>
      </c>
      <c r="G1311" s="9" t="s">
        <v>8</v>
      </c>
      <c r="H1311" s="9" t="s">
        <v>7</v>
      </c>
      <c r="I1311" s="9" t="s">
        <v>5990</v>
      </c>
      <c r="J1311" s="9" t="s">
        <v>5980</v>
      </c>
      <c r="K1311" s="9" t="s">
        <v>5981</v>
      </c>
      <c r="L1311" s="10" t="s">
        <v>7297</v>
      </c>
      <c r="M1311" s="50"/>
      <c r="N1311" s="28"/>
      <c r="O1311" s="56">
        <v>414</v>
      </c>
      <c r="P1311" s="56">
        <v>414</v>
      </c>
      <c r="Q1311" s="56">
        <v>0</v>
      </c>
      <c r="R1311" s="11">
        <v>7.1059999999999999</v>
      </c>
      <c r="S1311" s="11">
        <v>0</v>
      </c>
      <c r="T1311" s="56">
        <v>156</v>
      </c>
      <c r="U1311" s="11">
        <v>0</v>
      </c>
      <c r="V1311" s="11">
        <v>36.131999999999998</v>
      </c>
      <c r="W1311" s="11">
        <v>3</v>
      </c>
      <c r="X1311" s="56">
        <v>0</v>
      </c>
      <c r="Y1311" s="56">
        <v>0</v>
      </c>
      <c r="Z1311" s="11">
        <v>0</v>
      </c>
      <c r="AA1311" s="56">
        <v>0</v>
      </c>
      <c r="AB1311" s="56">
        <v>0</v>
      </c>
      <c r="AC1311" s="11">
        <v>0</v>
      </c>
      <c r="AD1311" s="11">
        <v>0</v>
      </c>
      <c r="AE1311" s="11">
        <v>0</v>
      </c>
      <c r="AF1311" s="11">
        <v>0</v>
      </c>
      <c r="AG1311" s="11">
        <v>0</v>
      </c>
      <c r="AH1311" s="11">
        <v>0</v>
      </c>
      <c r="AI1311" s="11">
        <v>32647.942999999999</v>
      </c>
      <c r="AJ1311" s="11">
        <v>0</v>
      </c>
      <c r="AK1311" s="11">
        <v>29.8</v>
      </c>
      <c r="AL1311" s="24">
        <v>0.63148099999999996</v>
      </c>
      <c r="AM1311" s="24">
        <v>0</v>
      </c>
      <c r="AN1311" s="24">
        <v>0.63148099999999996</v>
      </c>
      <c r="AO1311" s="24">
        <v>0</v>
      </c>
      <c r="AP1311" s="24">
        <v>0</v>
      </c>
      <c r="AQ1311" s="24">
        <v>4.5362E-2</v>
      </c>
      <c r="AR1311" s="24">
        <v>4.5362E-2</v>
      </c>
      <c r="AS1311" s="24">
        <v>0</v>
      </c>
      <c r="AT1311" s="24">
        <v>2.5999999999999999E-2</v>
      </c>
      <c r="AU1311" s="24">
        <v>2.5999999999999999E-2</v>
      </c>
      <c r="AV1311" s="24">
        <v>0</v>
      </c>
      <c r="AW1311" s="24">
        <v>0.37393399999999999</v>
      </c>
      <c r="AX1311" s="24">
        <v>0</v>
      </c>
      <c r="AY1311" s="24">
        <v>5.4533999999999999E-2</v>
      </c>
      <c r="AZ1311" s="24">
        <v>0</v>
      </c>
      <c r="BA1311" s="24">
        <v>0.31940000000000002</v>
      </c>
      <c r="BB1311" s="24">
        <v>0</v>
      </c>
      <c r="BC1311" s="24">
        <v>0</v>
      </c>
      <c r="BD1311" s="24">
        <v>0</v>
      </c>
      <c r="BE1311" s="24">
        <v>1.0767770000000001</v>
      </c>
      <c r="BF1311" s="25">
        <v>1.0429999999999999</v>
      </c>
      <c r="BG1311" s="54">
        <v>32.648000000000003</v>
      </c>
      <c r="BH1311" s="11">
        <v>1</v>
      </c>
      <c r="BI1311" s="24">
        <v>0</v>
      </c>
      <c r="BJ1311" s="24">
        <v>3.0521E-2</v>
      </c>
      <c r="BK1311" s="24">
        <v>3.6131999999999997E-2</v>
      </c>
      <c r="BL1311" s="24">
        <v>0</v>
      </c>
      <c r="BM1311" s="11">
        <v>29.8</v>
      </c>
      <c r="BN1311" s="24">
        <v>-4.3000000000000002E-5</v>
      </c>
      <c r="BO1311" s="25">
        <v>0</v>
      </c>
      <c r="BP1311" s="24">
        <v>-4.0309999999999999E-3</v>
      </c>
      <c r="BQ1311" s="11">
        <v>0</v>
      </c>
      <c r="BR1311" s="24">
        <v>1.559439</v>
      </c>
      <c r="BS1311" s="24">
        <v>0.64964</v>
      </c>
      <c r="BT1311" s="24">
        <v>0.37393399999999999</v>
      </c>
      <c r="BU1311" s="24">
        <v>5.4533999999999999E-2</v>
      </c>
      <c r="BV1311" s="24">
        <v>0.37393399999999999</v>
      </c>
      <c r="BW1311" s="24">
        <v>0</v>
      </c>
      <c r="BX1311" s="11">
        <v>21.953278919223191</v>
      </c>
      <c r="BY1311" s="28"/>
      <c r="BZ1311" s="28"/>
      <c r="CA1311" s="11">
        <v>3.6131999999999997E-2</v>
      </c>
      <c r="CB1311" s="17">
        <v>3.5000000000000003E-2</v>
      </c>
      <c r="CC1311" s="11">
        <v>2.6538461538461537</v>
      </c>
      <c r="CD1311" s="11">
        <v>58.260624824092318</v>
      </c>
      <c r="CE1311" s="11">
        <v>87.275362318840578</v>
      </c>
      <c r="CF1311" s="11">
        <v>100</v>
      </c>
      <c r="CG1311" s="11" t="s">
        <v>6</v>
      </c>
      <c r="CH1311" s="11" t="s">
        <v>6</v>
      </c>
      <c r="CI1311" s="28"/>
      <c r="CJ1311" s="11">
        <v>32647.942999999999</v>
      </c>
      <c r="CK1311" s="11">
        <v>0.42217844075429217</v>
      </c>
      <c r="CL1311" s="11">
        <v>362.75492222222221</v>
      </c>
      <c r="CM1311" s="11" t="s">
        <v>6</v>
      </c>
      <c r="CN1311" s="11">
        <v>373.89099999999996</v>
      </c>
      <c r="CO1311" s="11" t="s">
        <v>6</v>
      </c>
      <c r="CP1311" s="11">
        <v>1.1452206958337314</v>
      </c>
      <c r="CQ1311" s="11">
        <v>0</v>
      </c>
      <c r="CR1311" s="11" t="s">
        <v>294</v>
      </c>
      <c r="CS1311" s="11">
        <v>0</v>
      </c>
      <c r="CT1311" s="11">
        <v>903.57420015498735</v>
      </c>
      <c r="CU1311" s="11">
        <v>10.347918742389018</v>
      </c>
      <c r="CV1311" s="11">
        <v>1.1111111111111109</v>
      </c>
      <c r="CW1311" s="11">
        <v>0</v>
      </c>
      <c r="CX1311" s="11" t="s">
        <v>6</v>
      </c>
      <c r="CY1311" s="28"/>
      <c r="CZ1311" s="11">
        <v>36.131999999999998</v>
      </c>
      <c r="DA1311" s="11">
        <v>414</v>
      </c>
      <c r="DB1311" s="11">
        <v>156</v>
      </c>
      <c r="DC1311" s="11">
        <v>0.7195837484778036</v>
      </c>
      <c r="DD1311" s="11">
        <v>0</v>
      </c>
      <c r="DE1311" s="28"/>
      <c r="DF1311" s="11">
        <v>1076.7335999999998</v>
      </c>
      <c r="DG1311" s="11">
        <v>-4.0309999999999999E-3</v>
      </c>
      <c r="DH1311" s="11">
        <v>-3.9935597811752146E-3</v>
      </c>
      <c r="DI1311" s="11">
        <v>-1.1900808147902139E-3</v>
      </c>
      <c r="DJ1311" s="11">
        <v>0</v>
      </c>
      <c r="DK1311" s="11">
        <v>78.859765700483095</v>
      </c>
      <c r="DL1311" s="11" t="s">
        <v>6</v>
      </c>
      <c r="DM1311" s="11">
        <v>29.801201151334002</v>
      </c>
      <c r="DN1311" s="11" t="s">
        <v>6</v>
      </c>
      <c r="DO1311" s="11">
        <v>42.166186720748051</v>
      </c>
      <c r="DP1311" s="11">
        <v>6902.416666666667</v>
      </c>
      <c r="DQ1311" s="11">
        <v>0.99995969453285105</v>
      </c>
      <c r="DR1311" s="11">
        <v>59.924915772753501</v>
      </c>
      <c r="DS1311" s="11">
        <f>IF(odpadni[[#This Row],[SÚC]]="-","-",odpadni[[#This Row],[ZKC34]]-odpadni[[#This Row],[SÚC]])</f>
        <v>-30.1249157727535</v>
      </c>
      <c r="DT1311" s="11" t="str">
        <f>IF(odpadni[[#This Row],[Rozdíl Cena pro stočné - sociálně únosná cena]]="-","-",IF(odpadni[[#This Row],[Rozdíl Cena pro stočné - sociálně únosná cena]]&gt;0,"ANO","NE"))</f>
        <v>NE</v>
      </c>
      <c r="DU1311" s="11">
        <v>-30.123714621419499</v>
      </c>
      <c r="DV1311" s="11" t="s">
        <v>301</v>
      </c>
      <c r="DW1311" s="58"/>
      <c r="DX1311" s="58" t="s">
        <v>8815</v>
      </c>
      <c r="DY1311" s="58"/>
      <c r="DZ1311" s="58" t="s">
        <v>8906</v>
      </c>
      <c r="EK1311" s="2"/>
    </row>
    <row r="1312" spans="1:141" ht="15" customHeight="1" x14ac:dyDescent="0.25">
      <c r="A1312" s="71">
        <v>1787</v>
      </c>
      <c r="B1312" s="9" t="s">
        <v>1612</v>
      </c>
      <c r="C1312" s="9" t="s">
        <v>3981</v>
      </c>
      <c r="D1312" s="9" t="s">
        <v>3981</v>
      </c>
      <c r="E1312" s="9" t="s">
        <v>8</v>
      </c>
      <c r="F1312" s="9" t="s">
        <v>3981</v>
      </c>
      <c r="G1312" s="9" t="s">
        <v>8</v>
      </c>
      <c r="H1312" s="9" t="s">
        <v>5942</v>
      </c>
      <c r="I1312" s="9" t="s">
        <v>5990</v>
      </c>
      <c r="J1312" s="9" t="s">
        <v>5991</v>
      </c>
      <c r="K1312" s="9" t="s">
        <v>5985</v>
      </c>
      <c r="L1312" s="10" t="s">
        <v>7298</v>
      </c>
      <c r="M1312" s="50"/>
      <c r="N1312" s="28"/>
      <c r="O1312" s="56">
        <v>17</v>
      </c>
      <c r="P1312" s="56">
        <v>0</v>
      </c>
      <c r="Q1312" s="56">
        <v>17</v>
      </c>
      <c r="R1312" s="11">
        <v>0.78700000000000003</v>
      </c>
      <c r="S1312" s="11">
        <v>0</v>
      </c>
      <c r="T1312" s="56">
        <v>11</v>
      </c>
      <c r="U1312" s="11">
        <v>0.73</v>
      </c>
      <c r="V1312" s="11">
        <v>0</v>
      </c>
      <c r="W1312" s="11">
        <v>0</v>
      </c>
      <c r="X1312" s="56">
        <v>6</v>
      </c>
      <c r="Y1312" s="56">
        <v>2</v>
      </c>
      <c r="Z1312" s="11">
        <v>0</v>
      </c>
      <c r="AA1312" s="56">
        <v>0</v>
      </c>
      <c r="AB1312" s="56">
        <v>0</v>
      </c>
      <c r="AC1312" s="11">
        <v>0</v>
      </c>
      <c r="AD1312" s="11">
        <v>0</v>
      </c>
      <c r="AE1312" s="11">
        <v>0</v>
      </c>
      <c r="AF1312" s="11">
        <v>0</v>
      </c>
      <c r="AG1312" s="11">
        <v>0</v>
      </c>
      <c r="AH1312" s="11">
        <v>0</v>
      </c>
      <c r="AI1312" s="11">
        <v>2475.1</v>
      </c>
      <c r="AJ1312" s="11">
        <v>0</v>
      </c>
      <c r="AK1312" s="11">
        <v>0</v>
      </c>
      <c r="AL1312" s="24">
        <v>0</v>
      </c>
      <c r="AM1312" s="24">
        <v>0</v>
      </c>
      <c r="AN1312" s="24">
        <v>0</v>
      </c>
      <c r="AO1312" s="24">
        <v>0</v>
      </c>
      <c r="AP1312" s="24">
        <v>0</v>
      </c>
      <c r="AQ1312" s="24">
        <v>0</v>
      </c>
      <c r="AR1312" s="24">
        <v>0</v>
      </c>
      <c r="AS1312" s="24">
        <v>0</v>
      </c>
      <c r="AT1312" s="24">
        <v>0</v>
      </c>
      <c r="AU1312" s="24">
        <v>0</v>
      </c>
      <c r="AV1312" s="24">
        <v>0</v>
      </c>
      <c r="AW1312" s="24">
        <v>2.9020000000000001E-3</v>
      </c>
      <c r="AX1312" s="24">
        <v>2.9020000000000001E-3</v>
      </c>
      <c r="AY1312" s="24">
        <v>0</v>
      </c>
      <c r="AZ1312" s="24">
        <v>0</v>
      </c>
      <c r="BA1312" s="24">
        <v>0</v>
      </c>
      <c r="BB1312" s="24">
        <v>0</v>
      </c>
      <c r="BC1312" s="24">
        <v>5.5199999999999997E-3</v>
      </c>
      <c r="BD1312" s="24">
        <v>1.0125E-2</v>
      </c>
      <c r="BE1312" s="24">
        <v>1.8547000000000001E-2</v>
      </c>
      <c r="BF1312" s="25">
        <v>1.8547000000000001E-2</v>
      </c>
      <c r="BG1312" s="54">
        <v>2.48</v>
      </c>
      <c r="BH1312" s="11">
        <v>0</v>
      </c>
      <c r="BI1312" s="24">
        <v>0</v>
      </c>
      <c r="BJ1312" s="24">
        <v>0</v>
      </c>
      <c r="BK1312" s="24">
        <v>7.2999999999999996E-4</v>
      </c>
      <c r="BL1312" s="24">
        <v>0</v>
      </c>
      <c r="BM1312" s="11">
        <v>25.4</v>
      </c>
      <c r="BN1312" s="24">
        <v>-1.8547000000000001E-2</v>
      </c>
      <c r="BO1312" s="25">
        <v>-1.8547000000000001E-2</v>
      </c>
      <c r="BP1312" s="24">
        <v>-100</v>
      </c>
      <c r="BQ1312" s="11">
        <v>0</v>
      </c>
      <c r="BR1312" s="24">
        <v>0</v>
      </c>
      <c r="BS1312" s="24">
        <v>0</v>
      </c>
      <c r="BT1312" s="24">
        <v>0.01</v>
      </c>
      <c r="BU1312" s="24">
        <v>0</v>
      </c>
      <c r="BV1312" s="24">
        <v>0.01</v>
      </c>
      <c r="BW1312" s="24">
        <v>0</v>
      </c>
      <c r="BX1312" s="11">
        <v>13.977128335451079</v>
      </c>
      <c r="BY1312" s="28"/>
      <c r="BZ1312" s="28"/>
      <c r="CA1312" s="11">
        <v>7.2999999999999996E-4</v>
      </c>
      <c r="CB1312" s="17">
        <v>7.2999999999999996E-4</v>
      </c>
      <c r="CC1312" s="11">
        <v>1.5454545454545454</v>
      </c>
      <c r="CD1312" s="11">
        <v>21.601016518424395</v>
      </c>
      <c r="CE1312" s="11">
        <v>42.941176470588232</v>
      </c>
      <c r="CF1312" s="11">
        <v>0</v>
      </c>
      <c r="CG1312" s="11">
        <v>33.333333333333336</v>
      </c>
      <c r="CH1312" s="11" t="s">
        <v>6</v>
      </c>
      <c r="CI1312" s="28"/>
      <c r="CJ1312" s="11">
        <v>2475.1</v>
      </c>
      <c r="CK1312" s="11">
        <v>0</v>
      </c>
      <c r="CL1312" s="11">
        <v>27.501111111111111</v>
      </c>
      <c r="CM1312" s="11" t="s">
        <v>6</v>
      </c>
      <c r="CN1312" s="11">
        <v>0</v>
      </c>
      <c r="CO1312" s="11" t="s">
        <v>6</v>
      </c>
      <c r="CP1312" s="11">
        <v>0</v>
      </c>
      <c r="CQ1312" s="11">
        <v>27.501111111111111</v>
      </c>
      <c r="CR1312" s="11" t="s">
        <v>295</v>
      </c>
      <c r="CS1312" s="11">
        <v>37.672754946727551</v>
      </c>
      <c r="CT1312" s="11">
        <v>3390.5479452054792</v>
      </c>
      <c r="CU1312" s="11">
        <v>0</v>
      </c>
      <c r="CV1312" s="11">
        <v>1.1111111111111112</v>
      </c>
      <c r="CW1312" s="11">
        <v>0</v>
      </c>
      <c r="CX1312" s="11" t="s">
        <v>6</v>
      </c>
      <c r="CY1312" s="28"/>
      <c r="CZ1312" s="11" t="s">
        <v>6</v>
      </c>
      <c r="DA1312" s="11" t="s">
        <v>6</v>
      </c>
      <c r="DB1312" s="11" t="s">
        <v>6</v>
      </c>
      <c r="DC1312" s="11">
        <v>0</v>
      </c>
      <c r="DD1312" s="11">
        <v>7.5616438356164384</v>
      </c>
      <c r="DE1312" s="28"/>
      <c r="DF1312" s="11">
        <v>0</v>
      </c>
      <c r="DG1312" s="11">
        <v>-100</v>
      </c>
      <c r="DH1312" s="11" t="s">
        <v>6</v>
      </c>
      <c r="DI1312" s="11" t="s">
        <v>6</v>
      </c>
      <c r="DJ1312" s="11">
        <v>0</v>
      </c>
      <c r="DK1312" s="11">
        <v>145.59411764705882</v>
      </c>
      <c r="DL1312" s="11" t="s">
        <v>6</v>
      </c>
      <c r="DM1312" s="11">
        <v>59.104261796042628</v>
      </c>
      <c r="DN1312" s="11" t="s">
        <v>6</v>
      </c>
      <c r="DO1312" s="11">
        <v>-100</v>
      </c>
      <c r="DP1312" s="11">
        <v>1686.090909090909</v>
      </c>
      <c r="DQ1312" s="11">
        <v>0</v>
      </c>
      <c r="DR1312" s="11">
        <v>55.528758158389202</v>
      </c>
      <c r="DS1312" s="11">
        <f>IF(odpadni[[#This Row],[SÚC]]="-","-",odpadni[[#This Row],[ZKC34]]-odpadni[[#This Row],[SÚC]])</f>
        <v>-55.528758158389202</v>
      </c>
      <c r="DT1312" s="11" t="str">
        <f>IF(odpadni[[#This Row],[Rozdíl Cena pro stočné - sociálně únosná cena]]="-","-",IF(odpadni[[#This Row],[Rozdíl Cena pro stočné - sociálně únosná cena]]&gt;0,"ANO","NE"))</f>
        <v>NE</v>
      </c>
      <c r="DU1312" s="11">
        <v>3.5755036376534264</v>
      </c>
      <c r="DV1312" s="11" t="s">
        <v>9125</v>
      </c>
      <c r="DW1312" s="58"/>
      <c r="DX1312" s="58" t="s">
        <v>8855</v>
      </c>
      <c r="DY1312" s="58" t="s">
        <v>8890</v>
      </c>
      <c r="DZ1312" s="58" t="s">
        <v>8923</v>
      </c>
      <c r="EK1312" s="2"/>
    </row>
    <row r="1313" spans="1:141" ht="15" customHeight="1" x14ac:dyDescent="0.25">
      <c r="A1313" s="71">
        <v>1788</v>
      </c>
      <c r="B1313" s="9" t="s">
        <v>1620</v>
      </c>
      <c r="C1313" s="9" t="s">
        <v>3981</v>
      </c>
      <c r="D1313" s="9" t="s">
        <v>3981</v>
      </c>
      <c r="E1313" s="9" t="s">
        <v>8</v>
      </c>
      <c r="F1313" s="9" t="s">
        <v>3981</v>
      </c>
      <c r="G1313" s="9" t="s">
        <v>8</v>
      </c>
      <c r="H1313" s="9" t="s">
        <v>5942</v>
      </c>
      <c r="I1313" s="9" t="s">
        <v>5990</v>
      </c>
      <c r="J1313" s="9" t="s">
        <v>5991</v>
      </c>
      <c r="K1313" s="9" t="s">
        <v>5985</v>
      </c>
      <c r="L1313" s="10" t="s">
        <v>7299</v>
      </c>
      <c r="M1313" s="50"/>
      <c r="N1313" s="28"/>
      <c r="O1313" s="56">
        <v>64</v>
      </c>
      <c r="P1313" s="56">
        <v>12</v>
      </c>
      <c r="Q1313" s="56">
        <v>52</v>
      </c>
      <c r="R1313" s="11">
        <v>1.18</v>
      </c>
      <c r="S1313" s="11">
        <v>0</v>
      </c>
      <c r="T1313" s="56">
        <v>30</v>
      </c>
      <c r="U1313" s="11">
        <v>2.1080000000000001</v>
      </c>
      <c r="V1313" s="11">
        <v>1.32</v>
      </c>
      <c r="W1313" s="11">
        <v>0</v>
      </c>
      <c r="X1313" s="56">
        <v>2</v>
      </c>
      <c r="Y1313" s="56">
        <v>0</v>
      </c>
      <c r="Z1313" s="11">
        <v>1</v>
      </c>
      <c r="AA1313" s="56">
        <v>2</v>
      </c>
      <c r="AB1313" s="56">
        <v>1</v>
      </c>
      <c r="AC1313" s="11">
        <v>0</v>
      </c>
      <c r="AD1313" s="11">
        <v>0</v>
      </c>
      <c r="AE1313" s="11">
        <v>0</v>
      </c>
      <c r="AF1313" s="11">
        <v>0</v>
      </c>
      <c r="AG1313" s="11">
        <v>0</v>
      </c>
      <c r="AH1313" s="11">
        <v>0</v>
      </c>
      <c r="AI1313" s="11">
        <v>3497.59</v>
      </c>
      <c r="AJ1313" s="11">
        <v>794.6</v>
      </c>
      <c r="AK1313" s="11">
        <v>0</v>
      </c>
      <c r="AL1313" s="24">
        <v>0</v>
      </c>
      <c r="AM1313" s="24">
        <v>0</v>
      </c>
      <c r="AN1313" s="24">
        <v>0</v>
      </c>
      <c r="AO1313" s="24">
        <v>0</v>
      </c>
      <c r="AP1313" s="24">
        <v>0</v>
      </c>
      <c r="AQ1313" s="24">
        <v>0</v>
      </c>
      <c r="AR1313" s="24">
        <v>0</v>
      </c>
      <c r="AS1313" s="24">
        <v>0</v>
      </c>
      <c r="AT1313" s="24">
        <v>0</v>
      </c>
      <c r="AU1313" s="24">
        <v>0</v>
      </c>
      <c r="AV1313" s="24">
        <v>0</v>
      </c>
      <c r="AW1313" s="24">
        <v>3.7733999999999997E-2</v>
      </c>
      <c r="AX1313" s="24">
        <v>3.7733999999999997E-2</v>
      </c>
      <c r="AY1313" s="24">
        <v>0</v>
      </c>
      <c r="AZ1313" s="24">
        <v>0</v>
      </c>
      <c r="BA1313" s="24">
        <v>0</v>
      </c>
      <c r="BB1313" s="24">
        <v>0</v>
      </c>
      <c r="BC1313" s="24">
        <v>6.1349999999999998E-3</v>
      </c>
      <c r="BD1313" s="24">
        <v>7.404E-3</v>
      </c>
      <c r="BE1313" s="24">
        <v>5.1272999999999999E-2</v>
      </c>
      <c r="BF1313" s="25">
        <v>5.1272999999999999E-2</v>
      </c>
      <c r="BG1313" s="54">
        <v>5.46</v>
      </c>
      <c r="BH1313" s="11">
        <v>0</v>
      </c>
      <c r="BI1313" s="24">
        <v>0</v>
      </c>
      <c r="BJ1313" s="24">
        <v>0</v>
      </c>
      <c r="BK1313" s="24">
        <v>3.4280000000000001E-3</v>
      </c>
      <c r="BL1313" s="24">
        <v>0</v>
      </c>
      <c r="BM1313" s="11">
        <v>14.95</v>
      </c>
      <c r="BN1313" s="24">
        <v>-5.1272999999999999E-2</v>
      </c>
      <c r="BO1313" s="25">
        <v>-5.1272999999999999E-2</v>
      </c>
      <c r="BP1313" s="24">
        <v>-100</v>
      </c>
      <c r="BQ1313" s="11">
        <v>0</v>
      </c>
      <c r="BR1313" s="24">
        <v>0</v>
      </c>
      <c r="BS1313" s="24">
        <v>0</v>
      </c>
      <c r="BT1313" s="24">
        <v>0.27</v>
      </c>
      <c r="BU1313" s="24">
        <v>0</v>
      </c>
      <c r="BV1313" s="24">
        <v>0.27</v>
      </c>
      <c r="BW1313" s="24">
        <v>0</v>
      </c>
      <c r="BX1313" s="11">
        <v>25.423728813559322</v>
      </c>
      <c r="BY1313" s="28"/>
      <c r="BZ1313" s="28"/>
      <c r="CA1313" s="11">
        <v>3.4280000000000001E-3</v>
      </c>
      <c r="CB1313" s="17">
        <v>3.4280000000000001E-3</v>
      </c>
      <c r="CC1313" s="11">
        <v>2.1333333333333333</v>
      </c>
      <c r="CD1313" s="11">
        <v>54.237288135593225</v>
      </c>
      <c r="CE1313" s="11">
        <v>53.5625</v>
      </c>
      <c r="CF1313" s="11">
        <v>38.506417736289386</v>
      </c>
      <c r="CG1313" s="11">
        <v>0</v>
      </c>
      <c r="CH1313" s="11">
        <v>50</v>
      </c>
      <c r="CI1313" s="28"/>
      <c r="CJ1313" s="11">
        <v>4292.1900000000005</v>
      </c>
      <c r="CK1313" s="11">
        <v>0</v>
      </c>
      <c r="CL1313" s="11">
        <v>58.727111111111114</v>
      </c>
      <c r="CM1313" s="11" t="s">
        <v>6</v>
      </c>
      <c r="CN1313" s="11">
        <v>0</v>
      </c>
      <c r="CO1313" s="11" t="s">
        <v>6</v>
      </c>
      <c r="CP1313" s="11">
        <v>0</v>
      </c>
      <c r="CQ1313" s="11">
        <v>58.727111111111114</v>
      </c>
      <c r="CR1313" s="11" t="s">
        <v>295</v>
      </c>
      <c r="CS1313" s="11">
        <v>17.131596006741866</v>
      </c>
      <c r="CT1313" s="11">
        <v>1252.0974329054843</v>
      </c>
      <c r="CU1313" s="11">
        <v>0</v>
      </c>
      <c r="CV1313" s="11">
        <v>1.2384874386518514</v>
      </c>
      <c r="CW1313" s="11">
        <v>0</v>
      </c>
      <c r="CX1313" s="11" t="s">
        <v>6</v>
      </c>
      <c r="CY1313" s="28"/>
      <c r="CZ1313" s="11" t="s">
        <v>6</v>
      </c>
      <c r="DA1313" s="11" t="s">
        <v>6</v>
      </c>
      <c r="DB1313" s="11" t="s">
        <v>6</v>
      </c>
      <c r="DC1313" s="11">
        <v>0</v>
      </c>
      <c r="DD1313" s="11">
        <v>1.7896732788798133</v>
      </c>
      <c r="DE1313" s="28"/>
      <c r="DF1313" s="11">
        <v>0</v>
      </c>
      <c r="DG1313" s="11">
        <v>-100</v>
      </c>
      <c r="DH1313" s="11" t="s">
        <v>6</v>
      </c>
      <c r="DI1313" s="11" t="s">
        <v>6</v>
      </c>
      <c r="DJ1313" s="11">
        <v>0</v>
      </c>
      <c r="DK1313" s="11">
        <v>67.065468750000008</v>
      </c>
      <c r="DL1313" s="11" t="s">
        <v>6</v>
      </c>
      <c r="DM1313" s="11">
        <v>21.081129262284456</v>
      </c>
      <c r="DN1313" s="11" t="s">
        <v>6</v>
      </c>
      <c r="DO1313" s="11">
        <v>-100</v>
      </c>
      <c r="DP1313" s="11">
        <v>1709.1</v>
      </c>
      <c r="DQ1313" s="11">
        <v>0</v>
      </c>
      <c r="DR1313" s="11">
        <v>55.528758158389202</v>
      </c>
      <c r="DS1313" s="11">
        <f>IF(odpadni[[#This Row],[SÚC]]="-","-",odpadni[[#This Row],[ZKC34]]-odpadni[[#This Row],[SÚC]])</f>
        <v>-55.528758158389202</v>
      </c>
      <c r="DT1313" s="11" t="str">
        <f>IF(odpadni[[#This Row],[Rozdíl Cena pro stočné - sociálně únosná cena]]="-","-",IF(odpadni[[#This Row],[Rozdíl Cena pro stočné - sociálně únosná cena]]&gt;0,"ANO","NE"))</f>
        <v>NE</v>
      </c>
      <c r="DU1313" s="11">
        <v>-34.447628896104746</v>
      </c>
      <c r="DV1313" s="11" t="s">
        <v>301</v>
      </c>
      <c r="DW1313" s="58"/>
      <c r="DX1313" s="58" t="s">
        <v>8855</v>
      </c>
      <c r="DY1313" s="58" t="s">
        <v>8890</v>
      </c>
      <c r="DZ1313" s="58" t="s">
        <v>8903</v>
      </c>
      <c r="EK1313" s="2"/>
    </row>
    <row r="1314" spans="1:141" ht="15" customHeight="1" x14ac:dyDescent="0.25">
      <c r="A1314" s="71">
        <v>1789</v>
      </c>
      <c r="B1314" s="9" t="s">
        <v>1621</v>
      </c>
      <c r="C1314" s="9" t="s">
        <v>3982</v>
      </c>
      <c r="D1314" s="9" t="s">
        <v>3982</v>
      </c>
      <c r="E1314" s="9" t="s">
        <v>8</v>
      </c>
      <c r="F1314" s="9" t="s">
        <v>3982</v>
      </c>
      <c r="G1314" s="9" t="s">
        <v>8</v>
      </c>
      <c r="H1314" s="9" t="s">
        <v>7</v>
      </c>
      <c r="I1314" s="9" t="s">
        <v>5990</v>
      </c>
      <c r="J1314" s="9" t="s">
        <v>5980</v>
      </c>
      <c r="K1314" s="9" t="s">
        <v>5985</v>
      </c>
      <c r="L1314" s="10" t="s">
        <v>7300</v>
      </c>
      <c r="M1314" s="50"/>
      <c r="N1314" s="28"/>
      <c r="O1314" s="56">
        <v>344</v>
      </c>
      <c r="P1314" s="56">
        <v>344</v>
      </c>
      <c r="Q1314" s="56">
        <v>0</v>
      </c>
      <c r="R1314" s="11">
        <v>6.6130000000000004</v>
      </c>
      <c r="S1314" s="11">
        <v>0</v>
      </c>
      <c r="T1314" s="56">
        <v>174</v>
      </c>
      <c r="U1314" s="11">
        <v>0</v>
      </c>
      <c r="V1314" s="11">
        <v>8.4260000000000002</v>
      </c>
      <c r="W1314" s="11">
        <v>0</v>
      </c>
      <c r="X1314" s="56">
        <v>0</v>
      </c>
      <c r="Y1314" s="56">
        <v>0</v>
      </c>
      <c r="Z1314" s="11">
        <v>0</v>
      </c>
      <c r="AA1314" s="56">
        <v>0</v>
      </c>
      <c r="AB1314" s="56">
        <v>0</v>
      </c>
      <c r="AC1314" s="11">
        <v>0</v>
      </c>
      <c r="AD1314" s="11">
        <v>0</v>
      </c>
      <c r="AE1314" s="11">
        <v>0</v>
      </c>
      <c r="AF1314" s="11">
        <v>0</v>
      </c>
      <c r="AG1314" s="11">
        <v>0</v>
      </c>
      <c r="AH1314" s="11">
        <v>0</v>
      </c>
      <c r="AI1314" s="11">
        <v>37883.044999999998</v>
      </c>
      <c r="AJ1314" s="11">
        <v>0</v>
      </c>
      <c r="AK1314" s="11">
        <v>47</v>
      </c>
      <c r="AL1314" s="24">
        <v>0.50908299999999995</v>
      </c>
      <c r="AM1314" s="24">
        <v>0</v>
      </c>
      <c r="AN1314" s="24">
        <v>0.50908299999999995</v>
      </c>
      <c r="AO1314" s="24">
        <v>0</v>
      </c>
      <c r="AP1314" s="24">
        <v>0</v>
      </c>
      <c r="AQ1314" s="24">
        <v>8.2019999999999992E-3</v>
      </c>
      <c r="AR1314" s="24">
        <v>8.2019999999999992E-3</v>
      </c>
      <c r="AS1314" s="24">
        <v>0</v>
      </c>
      <c r="AT1314" s="24">
        <v>5.4399999999999997E-2</v>
      </c>
      <c r="AU1314" s="24">
        <v>0</v>
      </c>
      <c r="AV1314" s="24">
        <v>5.4399999999999997E-2</v>
      </c>
      <c r="AW1314" s="24">
        <v>0.442548</v>
      </c>
      <c r="AX1314" s="24">
        <v>0.39900000000000002</v>
      </c>
      <c r="AY1314" s="24">
        <v>4.3548000000000003E-2</v>
      </c>
      <c r="AZ1314" s="24">
        <v>0</v>
      </c>
      <c r="BA1314" s="24">
        <v>0</v>
      </c>
      <c r="BB1314" s="24">
        <v>0</v>
      </c>
      <c r="BC1314" s="24">
        <v>2.3999999999999998E-3</v>
      </c>
      <c r="BD1314" s="24">
        <v>0</v>
      </c>
      <c r="BE1314" s="24">
        <v>1.0166329999999999</v>
      </c>
      <c r="BF1314" s="25">
        <v>0.45450000000000002</v>
      </c>
      <c r="BG1314" s="54">
        <v>37.832999999999998</v>
      </c>
      <c r="BH1314" s="11">
        <v>1</v>
      </c>
      <c r="BI1314" s="24">
        <v>0</v>
      </c>
      <c r="BJ1314" s="24">
        <v>1.5765000000000001E-2</v>
      </c>
      <c r="BK1314" s="24">
        <v>8.4259999999999995E-3</v>
      </c>
      <c r="BL1314" s="24">
        <v>0</v>
      </c>
      <c r="BM1314" s="11">
        <v>120.65</v>
      </c>
      <c r="BN1314" s="24">
        <v>-0.62061100000000002</v>
      </c>
      <c r="BO1314" s="25">
        <v>-5.5E-2</v>
      </c>
      <c r="BP1314" s="24">
        <v>-61.045726000000002</v>
      </c>
      <c r="BQ1314" s="11">
        <v>0</v>
      </c>
      <c r="BR1314" s="24">
        <v>0</v>
      </c>
      <c r="BS1314" s="24">
        <v>0</v>
      </c>
      <c r="BT1314" s="24">
        <v>0</v>
      </c>
      <c r="BU1314" s="24">
        <v>0</v>
      </c>
      <c r="BV1314" s="24">
        <v>0</v>
      </c>
      <c r="BW1314" s="24">
        <v>0</v>
      </c>
      <c r="BX1314" s="11">
        <v>26.311810071072127</v>
      </c>
      <c r="BY1314" s="28"/>
      <c r="BZ1314" s="28"/>
      <c r="CA1314" s="11">
        <v>8.4259999999999995E-3</v>
      </c>
      <c r="CB1314" s="17">
        <v>8.5000000000000006E-3</v>
      </c>
      <c r="CC1314" s="11">
        <v>1.9770114942528736</v>
      </c>
      <c r="CD1314" s="11">
        <v>52.018750945108117</v>
      </c>
      <c r="CE1314" s="11">
        <v>24.494186046511629</v>
      </c>
      <c r="CF1314" s="11">
        <v>100</v>
      </c>
      <c r="CG1314" s="11" t="s">
        <v>6</v>
      </c>
      <c r="CH1314" s="11" t="s">
        <v>6</v>
      </c>
      <c r="CI1314" s="28"/>
      <c r="CJ1314" s="11">
        <v>37883.044999999998</v>
      </c>
      <c r="CK1314" s="11">
        <v>0</v>
      </c>
      <c r="CL1314" s="11">
        <v>420.92272222222221</v>
      </c>
      <c r="CM1314" s="11" t="s">
        <v>6</v>
      </c>
      <c r="CN1314" s="11">
        <v>0</v>
      </c>
      <c r="CO1314" s="11" t="s">
        <v>6</v>
      </c>
      <c r="CP1314" s="11">
        <v>0</v>
      </c>
      <c r="CQ1314" s="11">
        <v>420.92272222222221</v>
      </c>
      <c r="CR1314" s="11" t="s">
        <v>295</v>
      </c>
      <c r="CS1314" s="11">
        <v>49.95522456945433</v>
      </c>
      <c r="CT1314" s="11">
        <v>4495.9702112508894</v>
      </c>
      <c r="CU1314" s="11">
        <v>0</v>
      </c>
      <c r="CV1314" s="11">
        <v>1.1111111111111112</v>
      </c>
      <c r="CW1314" s="11" t="s">
        <v>6</v>
      </c>
      <c r="CX1314" s="11" t="s">
        <v>6</v>
      </c>
      <c r="CY1314" s="28"/>
      <c r="CZ1314" s="11">
        <v>8.4260000000000002</v>
      </c>
      <c r="DA1314" s="11">
        <v>344</v>
      </c>
      <c r="DB1314" s="11">
        <v>174</v>
      </c>
      <c r="DC1314" s="11">
        <v>6.4562069784001901</v>
      </c>
      <c r="DD1314" s="11">
        <v>0.28483266081177305</v>
      </c>
      <c r="DE1314" s="28"/>
      <c r="DF1314" s="11">
        <v>396.02199999999999</v>
      </c>
      <c r="DG1314" s="11">
        <v>-61.045726000000002</v>
      </c>
      <c r="DH1314" s="11">
        <v>-156.71124331476534</v>
      </c>
      <c r="DI1314" s="11">
        <v>-73.654284357939716</v>
      </c>
      <c r="DJ1314" s="11">
        <v>0</v>
      </c>
      <c r="DK1314" s="11">
        <v>110.12513081395349</v>
      </c>
      <c r="DL1314" s="11" t="s">
        <v>6</v>
      </c>
      <c r="DM1314" s="11">
        <v>120.6542843579397</v>
      </c>
      <c r="DN1314" s="11" t="s">
        <v>6</v>
      </c>
      <c r="DO1314" s="11">
        <v>-61.045726432252359</v>
      </c>
      <c r="DP1314" s="11">
        <v>5842.7183908045972</v>
      </c>
      <c r="DQ1314" s="11">
        <v>0.27548288659573894</v>
      </c>
      <c r="DR1314" s="11">
        <v>59.924915772753501</v>
      </c>
      <c r="DS1314" s="11">
        <f>IF(odpadni[[#This Row],[SÚC]]="-","-",odpadni[[#This Row],[ZKC34]]-odpadni[[#This Row],[SÚC]])</f>
        <v>-12.924915772753501</v>
      </c>
      <c r="DT1314" s="11" t="str">
        <f>IF(odpadni[[#This Row],[Rozdíl Cena pro stočné - sociálně únosná cena]]="-","-",IF(odpadni[[#This Row],[Rozdíl Cena pro stočné - sociálně únosná cena]]&gt;0,"ANO","NE"))</f>
        <v>NE</v>
      </c>
      <c r="DU1314" s="11">
        <v>60.729368585186201</v>
      </c>
      <c r="DV1314" s="11" t="s">
        <v>9125</v>
      </c>
      <c r="DW1314" s="58"/>
      <c r="DX1314" s="58" t="s">
        <v>8845</v>
      </c>
      <c r="DY1314" s="58"/>
      <c r="DZ1314" s="58" t="s">
        <v>8900</v>
      </c>
      <c r="EK1314" s="2"/>
    </row>
    <row r="1315" spans="1:141" ht="15" customHeight="1" x14ac:dyDescent="0.25">
      <c r="A1315" s="71">
        <v>1790</v>
      </c>
      <c r="B1315" s="9" t="s">
        <v>1622</v>
      </c>
      <c r="C1315" s="9" t="s">
        <v>3983</v>
      </c>
      <c r="D1315" s="9" t="s">
        <v>3983</v>
      </c>
      <c r="E1315" s="9" t="s">
        <v>8</v>
      </c>
      <c r="F1315" s="9" t="s">
        <v>3983</v>
      </c>
      <c r="G1315" s="9" t="s">
        <v>8</v>
      </c>
      <c r="H1315" s="9" t="s">
        <v>5942</v>
      </c>
      <c r="I1315" s="9" t="s">
        <v>5990</v>
      </c>
      <c r="J1315" s="9" t="s">
        <v>5980</v>
      </c>
      <c r="K1315" s="9" t="s">
        <v>5985</v>
      </c>
      <c r="L1315" s="10" t="s">
        <v>7301</v>
      </c>
      <c r="M1315" s="50"/>
      <c r="N1315" s="28"/>
      <c r="O1315" s="56">
        <v>92</v>
      </c>
      <c r="P1315" s="56">
        <v>0</v>
      </c>
      <c r="Q1315" s="56">
        <v>92</v>
      </c>
      <c r="R1315" s="11">
        <v>2.6</v>
      </c>
      <c r="S1315" s="11">
        <v>0</v>
      </c>
      <c r="T1315" s="56">
        <v>29</v>
      </c>
      <c r="U1315" s="11">
        <v>5.1100000000000003</v>
      </c>
      <c r="V1315" s="11">
        <v>0</v>
      </c>
      <c r="W1315" s="11">
        <v>0</v>
      </c>
      <c r="X1315" s="56">
        <v>4</v>
      </c>
      <c r="Y1315" s="56">
        <v>0</v>
      </c>
      <c r="Z1315" s="11">
        <v>0</v>
      </c>
      <c r="AA1315" s="56">
        <v>0</v>
      </c>
      <c r="AB1315" s="56">
        <v>0</v>
      </c>
      <c r="AC1315" s="11">
        <v>0</v>
      </c>
      <c r="AD1315" s="11">
        <v>0</v>
      </c>
      <c r="AE1315" s="11">
        <v>0</v>
      </c>
      <c r="AF1315" s="11">
        <v>0</v>
      </c>
      <c r="AG1315" s="11">
        <v>0</v>
      </c>
      <c r="AH1315" s="11">
        <v>0</v>
      </c>
      <c r="AI1315" s="11">
        <v>18000</v>
      </c>
      <c r="AJ1315" s="11">
        <v>0</v>
      </c>
      <c r="AK1315" s="11">
        <v>3.25</v>
      </c>
      <c r="AL1315" s="24">
        <v>0</v>
      </c>
      <c r="AM1315" s="24">
        <v>0</v>
      </c>
      <c r="AN1315" s="24">
        <v>0</v>
      </c>
      <c r="AO1315" s="24">
        <v>0</v>
      </c>
      <c r="AP1315" s="24">
        <v>0</v>
      </c>
      <c r="AQ1315" s="24">
        <v>0</v>
      </c>
      <c r="AR1315" s="24">
        <v>0</v>
      </c>
      <c r="AS1315" s="24">
        <v>0</v>
      </c>
      <c r="AT1315" s="24">
        <v>1E-3</v>
      </c>
      <c r="AU1315" s="24">
        <v>1E-3</v>
      </c>
      <c r="AV1315" s="24">
        <v>0</v>
      </c>
      <c r="AW1315" s="24">
        <v>0</v>
      </c>
      <c r="AX1315" s="24">
        <v>0</v>
      </c>
      <c r="AY1315" s="24">
        <v>0</v>
      </c>
      <c r="AZ1315" s="24">
        <v>0</v>
      </c>
      <c r="BA1315" s="24">
        <v>0</v>
      </c>
      <c r="BB1315" s="24">
        <v>0</v>
      </c>
      <c r="BC1315" s="24">
        <v>1.048E-2</v>
      </c>
      <c r="BD1315" s="24">
        <v>0</v>
      </c>
      <c r="BE1315" s="24">
        <v>1.1480000000000001E-2</v>
      </c>
      <c r="BF1315" s="25">
        <v>1.1480000000000001E-2</v>
      </c>
      <c r="BG1315" s="54">
        <v>0.02</v>
      </c>
      <c r="BH1315" s="11">
        <v>1</v>
      </c>
      <c r="BI1315" s="24">
        <v>0</v>
      </c>
      <c r="BJ1315" s="24">
        <v>0</v>
      </c>
      <c r="BK1315" s="24">
        <v>3.5279999999999999E-3</v>
      </c>
      <c r="BL1315" s="24">
        <v>0</v>
      </c>
      <c r="BM1315" s="11">
        <v>3.25</v>
      </c>
      <c r="BN1315" s="24">
        <v>0</v>
      </c>
      <c r="BO1315" s="25">
        <v>0</v>
      </c>
      <c r="BP1315" s="24">
        <v>0</v>
      </c>
      <c r="BQ1315" s="11">
        <v>0</v>
      </c>
      <c r="BR1315" s="24">
        <v>0</v>
      </c>
      <c r="BS1315" s="24">
        <v>0</v>
      </c>
      <c r="BT1315" s="24">
        <v>0</v>
      </c>
      <c r="BU1315" s="24">
        <v>0</v>
      </c>
      <c r="BV1315" s="24">
        <v>0</v>
      </c>
      <c r="BW1315" s="24">
        <v>0</v>
      </c>
      <c r="BX1315" s="11">
        <v>11.153846153846153</v>
      </c>
      <c r="BY1315" s="28"/>
      <c r="BZ1315" s="28"/>
      <c r="CA1315" s="11">
        <v>3.5279999999999999E-3</v>
      </c>
      <c r="CB1315" s="17">
        <v>3.5279999999999999E-3</v>
      </c>
      <c r="CC1315" s="11">
        <v>3.1724137931034484</v>
      </c>
      <c r="CD1315" s="11">
        <v>35.384615384615387</v>
      </c>
      <c r="CE1315" s="11">
        <v>38.347826086956523</v>
      </c>
      <c r="CF1315" s="11">
        <v>0</v>
      </c>
      <c r="CG1315" s="11">
        <v>0</v>
      </c>
      <c r="CH1315" s="11" t="s">
        <v>6</v>
      </c>
      <c r="CI1315" s="28"/>
      <c r="CJ1315" s="11">
        <v>18000</v>
      </c>
      <c r="CK1315" s="11">
        <v>0</v>
      </c>
      <c r="CL1315" s="11">
        <v>200</v>
      </c>
      <c r="CM1315" s="11" t="s">
        <v>6</v>
      </c>
      <c r="CN1315" s="11">
        <v>0</v>
      </c>
      <c r="CO1315" s="11" t="s">
        <v>6</v>
      </c>
      <c r="CP1315" s="11">
        <v>0</v>
      </c>
      <c r="CQ1315" s="11">
        <v>200</v>
      </c>
      <c r="CR1315" s="11" t="s">
        <v>295</v>
      </c>
      <c r="CS1315" s="11">
        <v>56.689342403628117</v>
      </c>
      <c r="CT1315" s="11">
        <v>5102.0408163265301</v>
      </c>
      <c r="CU1315" s="11">
        <v>0</v>
      </c>
      <c r="CV1315" s="11">
        <v>1.1111111111111112</v>
      </c>
      <c r="CW1315" s="11" t="s">
        <v>6</v>
      </c>
      <c r="CX1315" s="11" t="s">
        <v>6</v>
      </c>
      <c r="CY1315" s="28"/>
      <c r="CZ1315" s="11">
        <v>3.528</v>
      </c>
      <c r="DA1315" s="11">
        <v>92</v>
      </c>
      <c r="DB1315" s="11">
        <v>29</v>
      </c>
      <c r="DC1315" s="11">
        <v>0.28344671201814059</v>
      </c>
      <c r="DD1315" s="11">
        <v>2.9705215419501134</v>
      </c>
      <c r="DE1315" s="28"/>
      <c r="DF1315" s="11">
        <v>11.466000000000001</v>
      </c>
      <c r="DG1315" s="11">
        <v>0</v>
      </c>
      <c r="DH1315" s="11">
        <v>0</v>
      </c>
      <c r="DI1315" s="11">
        <v>0</v>
      </c>
      <c r="DJ1315" s="11">
        <v>0</v>
      </c>
      <c r="DK1315" s="11">
        <v>195.65217391304347</v>
      </c>
      <c r="DL1315" s="11" t="s">
        <v>6</v>
      </c>
      <c r="DM1315" s="11">
        <v>59.943310657596378</v>
      </c>
      <c r="DN1315" s="11" t="s">
        <v>6</v>
      </c>
      <c r="DO1315" s="11">
        <v>0</v>
      </c>
      <c r="DP1315" s="11">
        <v>395.86206896551727</v>
      </c>
      <c r="DQ1315" s="11">
        <v>5.4217892944959344E-2</v>
      </c>
      <c r="DR1315" s="11">
        <v>55.528758158389202</v>
      </c>
      <c r="DS1315" s="11">
        <f>IF(odpadni[[#This Row],[SÚC]]="-","-",odpadni[[#This Row],[ZKC34]]-odpadni[[#This Row],[SÚC]])</f>
        <v>-52.278758158389202</v>
      </c>
      <c r="DT1315" s="11" t="str">
        <f>IF(odpadni[[#This Row],[Rozdíl Cena pro stočné - sociálně únosná cena]]="-","-",IF(odpadni[[#This Row],[Rozdíl Cena pro stočné - sociálně únosná cena]]&gt;0,"ANO","NE"))</f>
        <v>NE</v>
      </c>
      <c r="DU1315" s="11">
        <v>4.4145524992071756</v>
      </c>
      <c r="DV1315" s="11" t="s">
        <v>9125</v>
      </c>
      <c r="DW1315" s="58"/>
      <c r="DX1315" s="58" t="s">
        <v>8863</v>
      </c>
      <c r="DY1315" s="58"/>
      <c r="DZ1315" s="58" t="s">
        <v>352</v>
      </c>
      <c r="EK1315" s="2"/>
    </row>
    <row r="1316" spans="1:141" ht="15" customHeight="1" x14ac:dyDescent="0.25">
      <c r="A1316" s="71">
        <v>1792</v>
      </c>
      <c r="B1316" s="9" t="s">
        <v>1623</v>
      </c>
      <c r="C1316" s="9" t="s">
        <v>3984</v>
      </c>
      <c r="D1316" s="9" t="s">
        <v>3984</v>
      </c>
      <c r="E1316" s="9" t="s">
        <v>8</v>
      </c>
      <c r="F1316" s="9" t="s">
        <v>3984</v>
      </c>
      <c r="G1316" s="9" t="s">
        <v>8</v>
      </c>
      <c r="H1316" s="9" t="s">
        <v>5941</v>
      </c>
      <c r="I1316" s="9" t="s">
        <v>5990</v>
      </c>
      <c r="J1316" s="9" t="s">
        <v>5992</v>
      </c>
      <c r="K1316" s="9" t="s">
        <v>5985</v>
      </c>
      <c r="L1316" s="10" t="s">
        <v>7302</v>
      </c>
      <c r="M1316" s="50"/>
      <c r="N1316" s="28"/>
      <c r="O1316" s="56">
        <v>159</v>
      </c>
      <c r="P1316" s="56">
        <v>0</v>
      </c>
      <c r="Q1316" s="56">
        <v>159</v>
      </c>
      <c r="R1316" s="11">
        <v>1.915</v>
      </c>
      <c r="S1316" s="11">
        <v>0</v>
      </c>
      <c r="T1316" s="56">
        <v>43</v>
      </c>
      <c r="U1316" s="11">
        <v>7.8490000000000002</v>
      </c>
      <c r="V1316" s="11">
        <v>0</v>
      </c>
      <c r="W1316" s="11">
        <v>0</v>
      </c>
      <c r="X1316" s="56">
        <v>19</v>
      </c>
      <c r="Y1316" s="56">
        <v>0</v>
      </c>
      <c r="Z1316" s="11">
        <v>0</v>
      </c>
      <c r="AA1316" s="56">
        <v>0</v>
      </c>
      <c r="AB1316" s="56">
        <v>0</v>
      </c>
      <c r="AC1316" s="11">
        <v>0</v>
      </c>
      <c r="AD1316" s="11">
        <v>0</v>
      </c>
      <c r="AE1316" s="11">
        <v>0</v>
      </c>
      <c r="AF1316" s="11">
        <v>0</v>
      </c>
      <c r="AG1316" s="11">
        <v>0</v>
      </c>
      <c r="AH1316" s="11">
        <v>0</v>
      </c>
      <c r="AI1316" s="11">
        <v>355.36599999999999</v>
      </c>
      <c r="AJ1316" s="11">
        <v>0</v>
      </c>
      <c r="AK1316" s="11">
        <v>0.08</v>
      </c>
      <c r="AL1316" s="24">
        <v>3.0000000000000001E-3</v>
      </c>
      <c r="AM1316" s="24">
        <v>0</v>
      </c>
      <c r="AN1316" s="24">
        <v>0</v>
      </c>
      <c r="AO1316" s="24">
        <v>0</v>
      </c>
      <c r="AP1316" s="24">
        <v>3.0000000000000001E-3</v>
      </c>
      <c r="AQ1316" s="24">
        <v>0</v>
      </c>
      <c r="AR1316" s="24">
        <v>0</v>
      </c>
      <c r="AS1316" s="24">
        <v>0</v>
      </c>
      <c r="AT1316" s="24">
        <v>0</v>
      </c>
      <c r="AU1316" s="24">
        <v>0</v>
      </c>
      <c r="AV1316" s="24">
        <v>0</v>
      </c>
      <c r="AW1316" s="24">
        <v>3.6999999999999998E-2</v>
      </c>
      <c r="AX1316" s="24">
        <v>3.0000000000000001E-3</v>
      </c>
      <c r="AY1316" s="24">
        <v>1E-3</v>
      </c>
      <c r="AZ1316" s="24">
        <v>0</v>
      </c>
      <c r="BA1316" s="24">
        <v>3.3000000000000002E-2</v>
      </c>
      <c r="BB1316" s="24">
        <v>0</v>
      </c>
      <c r="BC1316" s="24">
        <v>0.01</v>
      </c>
      <c r="BD1316" s="24">
        <v>0</v>
      </c>
      <c r="BE1316" s="24">
        <v>0.05</v>
      </c>
      <c r="BF1316" s="25">
        <v>3.1E-2</v>
      </c>
      <c r="BG1316" s="54">
        <v>0.36</v>
      </c>
      <c r="BH1316" s="11">
        <v>0</v>
      </c>
      <c r="BI1316" s="24">
        <v>0</v>
      </c>
      <c r="BJ1316" s="24">
        <v>0</v>
      </c>
      <c r="BK1316" s="24">
        <v>8.0000000000000002E-3</v>
      </c>
      <c r="BL1316" s="24">
        <v>0</v>
      </c>
      <c r="BM1316" s="11">
        <v>6.25</v>
      </c>
      <c r="BN1316" s="24">
        <v>-4.9395000000000001E-2</v>
      </c>
      <c r="BO1316" s="25">
        <v>-3.0394999999999998E-2</v>
      </c>
      <c r="BP1316" s="24">
        <v>-98.79</v>
      </c>
      <c r="BQ1316" s="11">
        <v>0</v>
      </c>
      <c r="BR1316" s="24">
        <v>7.1999999999999995E-2</v>
      </c>
      <c r="BS1316" s="24">
        <v>0</v>
      </c>
      <c r="BT1316" s="24">
        <v>3.5999999999999997E-2</v>
      </c>
      <c r="BU1316" s="24">
        <v>0</v>
      </c>
      <c r="BV1316" s="24">
        <v>0</v>
      </c>
      <c r="BW1316" s="24">
        <v>3.5999999999999997E-2</v>
      </c>
      <c r="BX1316" s="11">
        <v>22.454308093994779</v>
      </c>
      <c r="BY1316" s="28"/>
      <c r="BZ1316" s="28"/>
      <c r="CA1316" s="11">
        <v>8.0000000000000002E-3</v>
      </c>
      <c r="CB1316" s="17">
        <v>8.0000000000000002E-3</v>
      </c>
      <c r="CC1316" s="11">
        <v>3.6976744186046511</v>
      </c>
      <c r="CD1316" s="11">
        <v>83.028720626631852</v>
      </c>
      <c r="CE1316" s="11">
        <v>50.314465408805034</v>
      </c>
      <c r="CF1316" s="11">
        <v>0</v>
      </c>
      <c r="CG1316" s="11">
        <v>0</v>
      </c>
      <c r="CH1316" s="11" t="s">
        <v>6</v>
      </c>
      <c r="CI1316" s="28"/>
      <c r="CJ1316" s="11">
        <v>355.36599999999999</v>
      </c>
      <c r="CK1316" s="11">
        <v>0</v>
      </c>
      <c r="CL1316" s="11">
        <v>3.9485111111111109</v>
      </c>
      <c r="CM1316" s="11" t="s">
        <v>6</v>
      </c>
      <c r="CN1316" s="11">
        <v>0</v>
      </c>
      <c r="CO1316" s="11" t="s">
        <v>6</v>
      </c>
      <c r="CP1316" s="11">
        <v>0</v>
      </c>
      <c r="CQ1316" s="11">
        <v>3.9485111111111109</v>
      </c>
      <c r="CR1316" s="11" t="s">
        <v>295</v>
      </c>
      <c r="CS1316" s="11">
        <v>0.49356388888888886</v>
      </c>
      <c r="CT1316" s="11">
        <v>44.420749999999998</v>
      </c>
      <c r="CU1316" s="11">
        <v>0</v>
      </c>
      <c r="CV1316" s="11">
        <v>1.1111111111111112</v>
      </c>
      <c r="CW1316" s="11">
        <v>100</v>
      </c>
      <c r="CX1316" s="11" t="s">
        <v>6</v>
      </c>
      <c r="CY1316" s="28"/>
      <c r="CZ1316" s="11" t="s">
        <v>6</v>
      </c>
      <c r="DA1316" s="11" t="s">
        <v>6</v>
      </c>
      <c r="DB1316" s="11" t="s">
        <v>6</v>
      </c>
      <c r="DC1316" s="11">
        <v>0</v>
      </c>
      <c r="DD1316" s="11">
        <v>1.25</v>
      </c>
      <c r="DE1316" s="28"/>
      <c r="DF1316" s="11">
        <v>0.64</v>
      </c>
      <c r="DG1316" s="11">
        <v>-98.79</v>
      </c>
      <c r="DH1316" s="11">
        <v>-7717.96875</v>
      </c>
      <c r="DI1316" s="11">
        <v>-6.1743750000000004</v>
      </c>
      <c r="DJ1316" s="11">
        <v>0</v>
      </c>
      <c r="DK1316" s="11">
        <v>2.2350062893081759</v>
      </c>
      <c r="DL1316" s="11" t="s">
        <v>6</v>
      </c>
      <c r="DM1316" s="11">
        <v>6.25</v>
      </c>
      <c r="DN1316" s="11" t="s">
        <v>6</v>
      </c>
      <c r="DO1316" s="11">
        <v>-96.441176470588232</v>
      </c>
      <c r="DP1316" s="11">
        <v>1162.7906976744187</v>
      </c>
      <c r="DQ1316" s="11">
        <v>1.1863163353699803E-2</v>
      </c>
      <c r="DR1316" s="11">
        <v>60.106973873163497</v>
      </c>
      <c r="DS1316" s="11">
        <f>IF(odpadni[[#This Row],[SÚC]]="-","-",odpadni[[#This Row],[ZKC34]]-odpadni[[#This Row],[SÚC]])</f>
        <v>-60.026973873163499</v>
      </c>
      <c r="DT1316" s="11" t="str">
        <f>IF(odpadni[[#This Row],[Rozdíl Cena pro stočné - sociálně únosná cena]]="-","-",IF(odpadni[[#This Row],[Rozdíl Cena pro stočné - sociálně únosná cena]]&gt;0,"ANO","NE"))</f>
        <v>NE</v>
      </c>
      <c r="DU1316" s="11">
        <v>-53.856973873163497</v>
      </c>
      <c r="DV1316" s="11" t="s">
        <v>301</v>
      </c>
      <c r="DW1316" s="58"/>
      <c r="DX1316" s="58" t="s">
        <v>8855</v>
      </c>
      <c r="DY1316" s="58" t="s">
        <v>8890</v>
      </c>
      <c r="DZ1316" s="58" t="s">
        <v>8900</v>
      </c>
      <c r="EK1316" s="2"/>
    </row>
    <row r="1317" spans="1:141" ht="15" customHeight="1" x14ac:dyDescent="0.25">
      <c r="A1317" s="71">
        <v>1794</v>
      </c>
      <c r="B1317" s="9" t="s">
        <v>1624</v>
      </c>
      <c r="C1317" s="9" t="s">
        <v>3985</v>
      </c>
      <c r="D1317" s="9" t="s">
        <v>3985</v>
      </c>
      <c r="E1317" s="9" t="s">
        <v>8</v>
      </c>
      <c r="F1317" s="9" t="s">
        <v>3985</v>
      </c>
      <c r="G1317" s="9" t="s">
        <v>8</v>
      </c>
      <c r="H1317" s="9" t="s">
        <v>5947</v>
      </c>
      <c r="I1317" s="9" t="s">
        <v>5990</v>
      </c>
      <c r="J1317" s="9" t="s">
        <v>5980</v>
      </c>
      <c r="K1317" s="9" t="s">
        <v>5985</v>
      </c>
      <c r="L1317" s="10" t="s">
        <v>7303</v>
      </c>
      <c r="M1317" s="50"/>
      <c r="N1317" s="28"/>
      <c r="O1317" s="56">
        <v>112</v>
      </c>
      <c r="P1317" s="56">
        <v>112</v>
      </c>
      <c r="Q1317" s="56">
        <v>0</v>
      </c>
      <c r="R1317" s="11">
        <v>1.5</v>
      </c>
      <c r="S1317" s="11">
        <v>0</v>
      </c>
      <c r="T1317" s="56">
        <v>41</v>
      </c>
      <c r="U1317" s="11">
        <v>0</v>
      </c>
      <c r="V1317" s="11">
        <v>6.4</v>
      </c>
      <c r="W1317" s="11">
        <v>0</v>
      </c>
      <c r="X1317" s="56">
        <v>0</v>
      </c>
      <c r="Y1317" s="56">
        <v>0</v>
      </c>
      <c r="Z1317" s="11">
        <v>1</v>
      </c>
      <c r="AA1317" s="56">
        <v>1</v>
      </c>
      <c r="AB1317" s="56">
        <v>0</v>
      </c>
      <c r="AC1317" s="11">
        <v>0</v>
      </c>
      <c r="AD1317" s="11">
        <v>0</v>
      </c>
      <c r="AE1317" s="11">
        <v>0</v>
      </c>
      <c r="AF1317" s="11">
        <v>0</v>
      </c>
      <c r="AG1317" s="11">
        <v>0</v>
      </c>
      <c r="AH1317" s="11">
        <v>0</v>
      </c>
      <c r="AI1317" s="11">
        <v>15000</v>
      </c>
      <c r="AJ1317" s="11">
        <v>10000</v>
      </c>
      <c r="AK1317" s="11">
        <v>3.14</v>
      </c>
      <c r="AL1317" s="24">
        <v>0</v>
      </c>
      <c r="AM1317" s="24">
        <v>0</v>
      </c>
      <c r="AN1317" s="24">
        <v>0</v>
      </c>
      <c r="AO1317" s="24">
        <v>0</v>
      </c>
      <c r="AP1317" s="24">
        <v>0</v>
      </c>
      <c r="AQ1317" s="24">
        <v>0.02</v>
      </c>
      <c r="AR1317" s="24">
        <v>0.02</v>
      </c>
      <c r="AS1317" s="24">
        <v>0</v>
      </c>
      <c r="AT1317" s="24">
        <v>8.9999999999999993E-3</v>
      </c>
      <c r="AU1317" s="24">
        <v>8.9999999999999993E-3</v>
      </c>
      <c r="AV1317" s="24">
        <v>0</v>
      </c>
      <c r="AW1317" s="24">
        <v>4.0000000000000001E-3</v>
      </c>
      <c r="AX1317" s="24">
        <v>0</v>
      </c>
      <c r="AY1317" s="24">
        <v>4.0000000000000001E-3</v>
      </c>
      <c r="AZ1317" s="24">
        <v>0</v>
      </c>
      <c r="BA1317" s="24">
        <v>0</v>
      </c>
      <c r="BB1317" s="24">
        <v>0</v>
      </c>
      <c r="BC1317" s="24">
        <v>3.0000000000000001E-3</v>
      </c>
      <c r="BD1317" s="24">
        <v>0</v>
      </c>
      <c r="BE1317" s="24">
        <v>3.5999999999999997E-2</v>
      </c>
      <c r="BF1317" s="25">
        <v>3.4000000000000002E-2</v>
      </c>
      <c r="BG1317" s="54">
        <v>25</v>
      </c>
      <c r="BH1317" s="11">
        <v>1</v>
      </c>
      <c r="BI1317" s="24">
        <v>0</v>
      </c>
      <c r="BJ1317" s="24">
        <v>0</v>
      </c>
      <c r="BK1317" s="24">
        <v>4.0000000000000001E-3</v>
      </c>
      <c r="BL1317" s="24">
        <v>0</v>
      </c>
      <c r="BM1317" s="11">
        <v>9</v>
      </c>
      <c r="BN1317" s="24">
        <v>-2.3449999999999999E-2</v>
      </c>
      <c r="BO1317" s="25">
        <v>-2.145E-2</v>
      </c>
      <c r="BP1317" s="24">
        <v>-65.138889000000006</v>
      </c>
      <c r="BQ1317" s="11">
        <v>0</v>
      </c>
      <c r="BR1317" s="24">
        <v>0</v>
      </c>
      <c r="BS1317" s="24">
        <v>0</v>
      </c>
      <c r="BT1317" s="24">
        <v>0</v>
      </c>
      <c r="BU1317" s="24">
        <v>0</v>
      </c>
      <c r="BV1317" s="24">
        <v>0</v>
      </c>
      <c r="BW1317" s="24">
        <v>0</v>
      </c>
      <c r="BX1317" s="11">
        <v>27.333333333333332</v>
      </c>
      <c r="BY1317" s="28"/>
      <c r="BZ1317" s="28"/>
      <c r="CA1317" s="11">
        <v>4.0000000000000001E-3</v>
      </c>
      <c r="CB1317" s="17">
        <v>4.0000000000000001E-3</v>
      </c>
      <c r="CC1317" s="11">
        <v>2.7317073170731709</v>
      </c>
      <c r="CD1317" s="11">
        <v>74.666666666666671</v>
      </c>
      <c r="CE1317" s="11">
        <v>35.714285714285715</v>
      </c>
      <c r="CF1317" s="11">
        <v>100</v>
      </c>
      <c r="CG1317" s="11" t="s">
        <v>6</v>
      </c>
      <c r="CH1317" s="11">
        <v>0</v>
      </c>
      <c r="CI1317" s="28"/>
      <c r="CJ1317" s="11">
        <v>25000</v>
      </c>
      <c r="CK1317" s="11">
        <v>0</v>
      </c>
      <c r="CL1317" s="11">
        <v>416.66666666666663</v>
      </c>
      <c r="CM1317" s="11" t="s">
        <v>6</v>
      </c>
      <c r="CN1317" s="11">
        <v>0</v>
      </c>
      <c r="CO1317" s="11" t="s">
        <v>6</v>
      </c>
      <c r="CP1317" s="11">
        <v>0</v>
      </c>
      <c r="CQ1317" s="11">
        <v>416.66666666666663</v>
      </c>
      <c r="CR1317" s="11" t="s">
        <v>295</v>
      </c>
      <c r="CS1317" s="11">
        <v>104.16666666666666</v>
      </c>
      <c r="CT1317" s="11">
        <v>6250</v>
      </c>
      <c r="CU1317" s="11">
        <v>0</v>
      </c>
      <c r="CV1317" s="11">
        <v>1.4285714285714286</v>
      </c>
      <c r="CW1317" s="11" t="s">
        <v>6</v>
      </c>
      <c r="CX1317" s="11" t="s">
        <v>6</v>
      </c>
      <c r="CY1317" s="28"/>
      <c r="CZ1317" s="11">
        <v>4</v>
      </c>
      <c r="DA1317" s="11">
        <v>112</v>
      </c>
      <c r="DB1317" s="11">
        <v>41</v>
      </c>
      <c r="DC1317" s="11">
        <v>2.25</v>
      </c>
      <c r="DD1317" s="11">
        <v>0.75</v>
      </c>
      <c r="DE1317" s="28"/>
      <c r="DF1317" s="11">
        <v>12.56</v>
      </c>
      <c r="DG1317" s="11">
        <v>-65.138889000000006</v>
      </c>
      <c r="DH1317" s="11">
        <v>-186.70382165605093</v>
      </c>
      <c r="DI1317" s="11">
        <v>-5.8624999999999998</v>
      </c>
      <c r="DJ1317" s="11">
        <v>0</v>
      </c>
      <c r="DK1317" s="11">
        <v>223.21428571428572</v>
      </c>
      <c r="DL1317" s="11" t="s">
        <v>6</v>
      </c>
      <c r="DM1317" s="11">
        <v>112.16666666666664</v>
      </c>
      <c r="DN1317" s="11" t="s">
        <v>6</v>
      </c>
      <c r="DO1317" s="11">
        <v>-65.138888888888886</v>
      </c>
      <c r="DP1317" s="11">
        <v>878.04878048780483</v>
      </c>
      <c r="DQ1317" s="11">
        <v>2.7746686303387339E-2</v>
      </c>
      <c r="DR1317" s="11">
        <v>57.504711390052499</v>
      </c>
      <c r="DS1317" s="11">
        <f>IF(odpadni[[#This Row],[SÚC]]="-","-",odpadni[[#This Row],[ZKC34]]-odpadni[[#This Row],[SÚC]])</f>
        <v>-54.364711390052499</v>
      </c>
      <c r="DT1317" s="11" t="str">
        <f>IF(odpadni[[#This Row],[Rozdíl Cena pro stočné - sociálně únosná cena]]="-","-",IF(odpadni[[#This Row],[Rozdíl Cena pro stočné - sociálně únosná cena]]&gt;0,"ANO","NE"))</f>
        <v>NE</v>
      </c>
      <c r="DU1317" s="11">
        <v>54.661955276614144</v>
      </c>
      <c r="DV1317" s="11" t="s">
        <v>9125</v>
      </c>
      <c r="DW1317" s="58"/>
      <c r="DX1317" s="58" t="s">
        <v>8850</v>
      </c>
      <c r="DY1317" s="58"/>
      <c r="DZ1317" s="58" t="s">
        <v>8900</v>
      </c>
      <c r="EK1317" s="2"/>
    </row>
    <row r="1318" spans="1:141" ht="15" customHeight="1" x14ac:dyDescent="0.25">
      <c r="A1318" s="71">
        <v>1795</v>
      </c>
      <c r="B1318" s="9" t="s">
        <v>1625</v>
      </c>
      <c r="C1318" s="9" t="s">
        <v>3986</v>
      </c>
      <c r="D1318" s="9" t="s">
        <v>3986</v>
      </c>
      <c r="E1318" s="9" t="s">
        <v>8</v>
      </c>
      <c r="F1318" s="9" t="s">
        <v>3986</v>
      </c>
      <c r="G1318" s="9" t="s">
        <v>8</v>
      </c>
      <c r="H1318" s="9" t="s">
        <v>5947</v>
      </c>
      <c r="I1318" s="9" t="s">
        <v>5990</v>
      </c>
      <c r="J1318" s="9" t="s">
        <v>5980</v>
      </c>
      <c r="K1318" s="9" t="s">
        <v>5985</v>
      </c>
      <c r="L1318" s="10" t="s">
        <v>7304</v>
      </c>
      <c r="M1318" s="50"/>
      <c r="N1318" s="28"/>
      <c r="O1318" s="56">
        <v>351</v>
      </c>
      <c r="P1318" s="56">
        <v>85</v>
      </c>
      <c r="Q1318" s="56">
        <v>266</v>
      </c>
      <c r="R1318" s="11">
        <v>4.7910000000000004</v>
      </c>
      <c r="S1318" s="11">
        <v>0</v>
      </c>
      <c r="T1318" s="56">
        <v>187</v>
      </c>
      <c r="U1318" s="11">
        <v>23.155000000000001</v>
      </c>
      <c r="V1318" s="11">
        <v>3.1019999999999999</v>
      </c>
      <c r="W1318" s="11">
        <v>1</v>
      </c>
      <c r="X1318" s="56">
        <v>20</v>
      </c>
      <c r="Y1318" s="56">
        <v>0</v>
      </c>
      <c r="Z1318" s="11">
        <v>1</v>
      </c>
      <c r="AA1318" s="56">
        <v>4</v>
      </c>
      <c r="AB1318" s="56">
        <v>0</v>
      </c>
      <c r="AC1318" s="11">
        <v>0</v>
      </c>
      <c r="AD1318" s="11">
        <v>0</v>
      </c>
      <c r="AE1318" s="11">
        <v>0</v>
      </c>
      <c r="AF1318" s="11">
        <v>0</v>
      </c>
      <c r="AG1318" s="11">
        <v>0</v>
      </c>
      <c r="AH1318" s="11">
        <v>0.155</v>
      </c>
      <c r="AI1318" s="11">
        <v>22648.799999999999</v>
      </c>
      <c r="AJ1318" s="11">
        <v>2863.1</v>
      </c>
      <c r="AK1318" s="11">
        <v>19.13</v>
      </c>
      <c r="AL1318" s="24">
        <v>4.7660000000000001E-2</v>
      </c>
      <c r="AM1318" s="24">
        <v>0</v>
      </c>
      <c r="AN1318" s="24">
        <v>0</v>
      </c>
      <c r="AO1318" s="24">
        <v>0</v>
      </c>
      <c r="AP1318" s="24">
        <v>4.7660000000000001E-2</v>
      </c>
      <c r="AQ1318" s="24">
        <v>2.147E-3</v>
      </c>
      <c r="AR1318" s="24">
        <v>2.147E-3</v>
      </c>
      <c r="AS1318" s="24">
        <v>0</v>
      </c>
      <c r="AT1318" s="24">
        <v>1.465E-2</v>
      </c>
      <c r="AU1318" s="24">
        <v>0</v>
      </c>
      <c r="AV1318" s="24">
        <v>1.465E-2</v>
      </c>
      <c r="AW1318" s="24">
        <v>9.9414000000000002E-2</v>
      </c>
      <c r="AX1318" s="24">
        <v>8.7599999999999997E-2</v>
      </c>
      <c r="AY1318" s="24">
        <v>1.1814E-2</v>
      </c>
      <c r="AZ1318" s="24">
        <v>0</v>
      </c>
      <c r="BA1318" s="24">
        <v>0</v>
      </c>
      <c r="BB1318" s="24">
        <v>0</v>
      </c>
      <c r="BC1318" s="24">
        <v>4.4240000000000002E-2</v>
      </c>
      <c r="BD1318" s="24">
        <v>0</v>
      </c>
      <c r="BE1318" s="24">
        <v>0.15370400000000001</v>
      </c>
      <c r="BF1318" s="25">
        <v>0.17005999999999999</v>
      </c>
      <c r="BG1318" s="54">
        <v>2.86</v>
      </c>
      <c r="BH1318" s="11">
        <v>0.10000000000000002</v>
      </c>
      <c r="BI1318" s="24">
        <v>0</v>
      </c>
      <c r="BJ1318" s="24">
        <v>0</v>
      </c>
      <c r="BK1318" s="24">
        <v>1.0193000000000001E-2</v>
      </c>
      <c r="BL1318" s="24">
        <v>0</v>
      </c>
      <c r="BM1318" s="11">
        <v>15.07</v>
      </c>
      <c r="BN1318" s="24">
        <v>4.1299000000000002E-2</v>
      </c>
      <c r="BO1318" s="25">
        <v>0</v>
      </c>
      <c r="BP1318" s="24">
        <v>26.869112000000001</v>
      </c>
      <c r="BQ1318" s="11">
        <v>0</v>
      </c>
      <c r="BR1318" s="24">
        <v>41.838057999999997</v>
      </c>
      <c r="BS1318" s="24">
        <v>9.1631699999999991</v>
      </c>
      <c r="BT1318" s="24">
        <v>9.6850579999999997</v>
      </c>
      <c r="BU1318" s="24">
        <v>2.703395</v>
      </c>
      <c r="BV1318" s="24">
        <v>0.23499999999999999</v>
      </c>
      <c r="BW1318" s="24">
        <v>9.4500580000000003</v>
      </c>
      <c r="BX1318" s="11">
        <v>39.031517428511791</v>
      </c>
      <c r="BY1318" s="28"/>
      <c r="BZ1318" s="28"/>
      <c r="CA1318" s="11">
        <v>1.0193000000000001E-2</v>
      </c>
      <c r="CB1318" s="17">
        <v>8.9999999999999993E-3</v>
      </c>
      <c r="CC1318" s="11">
        <v>1.8770053475935828</v>
      </c>
      <c r="CD1318" s="11">
        <v>73.262366938008768</v>
      </c>
      <c r="CE1318" s="11">
        <v>29.039886039886039</v>
      </c>
      <c r="CF1318" s="11">
        <v>11.813992459153749</v>
      </c>
      <c r="CG1318" s="11">
        <v>0</v>
      </c>
      <c r="CH1318" s="11">
        <v>0</v>
      </c>
      <c r="CI1318" s="28"/>
      <c r="CJ1318" s="11">
        <v>25511.899999999998</v>
      </c>
      <c r="CK1318" s="11">
        <v>0.20872469213107908</v>
      </c>
      <c r="CL1318" s="11">
        <v>323.23083333333335</v>
      </c>
      <c r="CM1318" s="11" t="s">
        <v>6</v>
      </c>
      <c r="CN1318" s="11">
        <v>99.414000000000001</v>
      </c>
      <c r="CO1318" s="11" t="s">
        <v>6</v>
      </c>
      <c r="CP1318" s="11">
        <v>0.38967697427475023</v>
      </c>
      <c r="CQ1318" s="11">
        <v>223.81683333333336</v>
      </c>
      <c r="CR1318" s="11" t="s">
        <v>295</v>
      </c>
      <c r="CS1318" s="11">
        <v>21.957895941659309</v>
      </c>
      <c r="CT1318" s="11">
        <v>2502.8843323849696</v>
      </c>
      <c r="CU1318" s="11">
        <v>9.7531639360345324</v>
      </c>
      <c r="CV1318" s="11">
        <v>1.1849928190417089</v>
      </c>
      <c r="CW1318" s="11">
        <v>97.573581903174983</v>
      </c>
      <c r="CX1318" s="11" t="s">
        <v>6</v>
      </c>
      <c r="CY1318" s="28"/>
      <c r="CZ1318" s="11">
        <v>101.92999999999999</v>
      </c>
      <c r="DA1318" s="11">
        <v>3509.9999999999995</v>
      </c>
      <c r="DB1318" s="11">
        <v>1869.9999999999995</v>
      </c>
      <c r="DC1318" s="11">
        <v>1.4372608652997154</v>
      </c>
      <c r="DD1318" s="11">
        <v>4.3402334935740212</v>
      </c>
      <c r="DE1318" s="28"/>
      <c r="DF1318" s="11">
        <v>194.99209000000002</v>
      </c>
      <c r="DG1318" s="11">
        <v>26.869112000000001</v>
      </c>
      <c r="DH1318" s="11">
        <v>21.179833499912736</v>
      </c>
      <c r="DI1318" s="11">
        <v>4.0517021485333071</v>
      </c>
      <c r="DJ1318" s="11">
        <v>0</v>
      </c>
      <c r="DK1318" s="11">
        <v>72.683475783475771</v>
      </c>
      <c r="DL1318" s="11" t="s">
        <v>6</v>
      </c>
      <c r="DM1318" s="11">
        <v>37.037264135517837</v>
      </c>
      <c r="DN1318" s="11" t="s">
        <v>6</v>
      </c>
      <c r="DO1318" s="11">
        <v>26.869177119658563</v>
      </c>
      <c r="DP1318" s="11">
        <v>821.94652406417117</v>
      </c>
      <c r="DQ1318" s="11">
        <v>0.51650683295623867</v>
      </c>
      <c r="DR1318" s="11">
        <v>57.504711390052499</v>
      </c>
      <c r="DS1318" s="11">
        <f>IF(odpadni[[#This Row],[SÚC]]="-","-",odpadni[[#This Row],[ZKC34]]-odpadni[[#This Row],[SÚC]])</f>
        <v>-38.374711390052497</v>
      </c>
      <c r="DT1318" s="11" t="str">
        <f>IF(odpadni[[#This Row],[Rozdíl Cena pro stočné - sociálně únosná cena]]="-","-",IF(odpadni[[#This Row],[Rozdíl Cena pro stočné - sociálně únosná cena]]&gt;0,"ANO","NE"))</f>
        <v>NE</v>
      </c>
      <c r="DU1318" s="11">
        <v>-20.467447254534662</v>
      </c>
      <c r="DV1318" s="11" t="s">
        <v>301</v>
      </c>
      <c r="DW1318" s="58"/>
      <c r="DX1318" s="58" t="s">
        <v>8818</v>
      </c>
      <c r="DY1318" s="58"/>
      <c r="DZ1318" s="58" t="s">
        <v>8905</v>
      </c>
      <c r="EK1318" s="2"/>
    </row>
    <row r="1319" spans="1:141" ht="15" customHeight="1" x14ac:dyDescent="0.25">
      <c r="A1319" s="71">
        <v>1796</v>
      </c>
      <c r="B1319" s="9" t="s">
        <v>1626</v>
      </c>
      <c r="C1319" s="9" t="s">
        <v>3987</v>
      </c>
      <c r="D1319" s="9" t="s">
        <v>3987</v>
      </c>
      <c r="E1319" s="9" t="s">
        <v>8</v>
      </c>
      <c r="F1319" s="9" t="s">
        <v>3987</v>
      </c>
      <c r="G1319" s="9" t="s">
        <v>8</v>
      </c>
      <c r="H1319" s="9" t="s">
        <v>5947</v>
      </c>
      <c r="I1319" s="9" t="s">
        <v>5990</v>
      </c>
      <c r="J1319" s="9" t="s">
        <v>5980</v>
      </c>
      <c r="K1319" s="9" t="s">
        <v>5985</v>
      </c>
      <c r="L1319" s="10" t="s">
        <v>7305</v>
      </c>
      <c r="M1319" s="50"/>
      <c r="N1319" s="28"/>
      <c r="O1319" s="56">
        <v>84</v>
      </c>
      <c r="P1319" s="56">
        <v>84</v>
      </c>
      <c r="Q1319" s="56">
        <v>0</v>
      </c>
      <c r="R1319" s="11">
        <v>1.67</v>
      </c>
      <c r="S1319" s="11">
        <v>0</v>
      </c>
      <c r="T1319" s="56">
        <v>28</v>
      </c>
      <c r="U1319" s="11">
        <v>0</v>
      </c>
      <c r="V1319" s="11">
        <v>12</v>
      </c>
      <c r="W1319" s="11">
        <v>0</v>
      </c>
      <c r="X1319" s="56">
        <v>0</v>
      </c>
      <c r="Y1319" s="56">
        <v>0</v>
      </c>
      <c r="Z1319" s="11">
        <v>1</v>
      </c>
      <c r="AA1319" s="56">
        <v>4</v>
      </c>
      <c r="AB1319" s="56">
        <v>0</v>
      </c>
      <c r="AC1319" s="11">
        <v>0</v>
      </c>
      <c r="AD1319" s="11">
        <v>3</v>
      </c>
      <c r="AE1319" s="11">
        <v>0</v>
      </c>
      <c r="AF1319" s="11">
        <v>0</v>
      </c>
      <c r="AG1319" s="11">
        <v>0</v>
      </c>
      <c r="AH1319" s="11">
        <v>0</v>
      </c>
      <c r="AI1319" s="11">
        <v>10342</v>
      </c>
      <c r="AJ1319" s="11">
        <v>1021</v>
      </c>
      <c r="AK1319" s="11">
        <v>6.52</v>
      </c>
      <c r="AL1319" s="24">
        <v>0</v>
      </c>
      <c r="AM1319" s="24">
        <v>0</v>
      </c>
      <c r="AN1319" s="24">
        <v>0</v>
      </c>
      <c r="AO1319" s="24">
        <v>0</v>
      </c>
      <c r="AP1319" s="24">
        <v>0</v>
      </c>
      <c r="AQ1319" s="24">
        <v>6.2233999999999998E-2</v>
      </c>
      <c r="AR1319" s="24">
        <v>6.2233999999999998E-2</v>
      </c>
      <c r="AS1319" s="24">
        <v>0</v>
      </c>
      <c r="AT1319" s="24">
        <v>4.1799999999999997E-2</v>
      </c>
      <c r="AU1319" s="24">
        <v>0</v>
      </c>
      <c r="AV1319" s="24">
        <v>4.1799999999999997E-2</v>
      </c>
      <c r="AW1319" s="24">
        <v>7.8820000000000001E-3</v>
      </c>
      <c r="AX1319" s="24">
        <v>0</v>
      </c>
      <c r="AY1319" s="24">
        <v>7.8820000000000001E-3</v>
      </c>
      <c r="AZ1319" s="24">
        <v>0</v>
      </c>
      <c r="BA1319" s="24">
        <v>0</v>
      </c>
      <c r="BB1319" s="24">
        <v>0</v>
      </c>
      <c r="BC1319" s="24">
        <v>9.8219999999999991E-3</v>
      </c>
      <c r="BD1319" s="24">
        <v>0</v>
      </c>
      <c r="BE1319" s="24">
        <v>0.121738</v>
      </c>
      <c r="BF1319" s="25">
        <v>0.13300000000000001</v>
      </c>
      <c r="BG1319" s="54">
        <v>11.363</v>
      </c>
      <c r="BH1319" s="11">
        <v>1</v>
      </c>
      <c r="BI1319" s="24">
        <v>0</v>
      </c>
      <c r="BJ1319" s="24">
        <v>0</v>
      </c>
      <c r="BK1319" s="24">
        <v>2.7130000000000001E-3</v>
      </c>
      <c r="BL1319" s="24">
        <v>2.7130000000000001E-3</v>
      </c>
      <c r="BM1319" s="11">
        <v>22.43</v>
      </c>
      <c r="BN1319" s="24">
        <v>-8.6360000000000006E-2</v>
      </c>
      <c r="BO1319" s="25">
        <v>-9.3880000000000005E-2</v>
      </c>
      <c r="BP1319" s="24">
        <v>-70.939623999999995</v>
      </c>
      <c r="BQ1319" s="11">
        <v>0</v>
      </c>
      <c r="BR1319" s="24">
        <v>0.14099999999999999</v>
      </c>
      <c r="BS1319" s="24">
        <v>0</v>
      </c>
      <c r="BT1319" s="24">
        <v>0.14099999999999999</v>
      </c>
      <c r="BU1319" s="24">
        <v>0</v>
      </c>
      <c r="BV1319" s="24">
        <v>0</v>
      </c>
      <c r="BW1319" s="24">
        <v>0.14099999999999999</v>
      </c>
      <c r="BX1319" s="11">
        <v>16.766467065868266</v>
      </c>
      <c r="BY1319" s="28"/>
      <c r="BZ1319" s="28"/>
      <c r="CA1319" s="11">
        <v>5.4260000000000003E-3</v>
      </c>
      <c r="CB1319" s="17">
        <v>6.0000000000000001E-3</v>
      </c>
      <c r="CC1319" s="11">
        <v>3</v>
      </c>
      <c r="CD1319" s="11">
        <v>50.299401197604794</v>
      </c>
      <c r="CE1319" s="11">
        <v>64.595238095238102</v>
      </c>
      <c r="CF1319" s="11">
        <v>100</v>
      </c>
      <c r="CG1319" s="11" t="s">
        <v>6</v>
      </c>
      <c r="CH1319" s="11">
        <v>0</v>
      </c>
      <c r="CI1319" s="28"/>
      <c r="CJ1319" s="11">
        <v>11363</v>
      </c>
      <c r="CK1319" s="11">
        <v>0</v>
      </c>
      <c r="CL1319" s="11">
        <v>140.4361111111111</v>
      </c>
      <c r="CM1319" s="11" t="s">
        <v>6</v>
      </c>
      <c r="CN1319" s="11">
        <v>0</v>
      </c>
      <c r="CO1319" s="11" t="s">
        <v>6</v>
      </c>
      <c r="CP1319" s="11">
        <v>0</v>
      </c>
      <c r="CQ1319" s="11">
        <v>140.4361111111111</v>
      </c>
      <c r="CR1319" s="11" t="s">
        <v>295</v>
      </c>
      <c r="CS1319" s="11">
        <v>25.882069869353316</v>
      </c>
      <c r="CT1319" s="11">
        <v>2094.1761887209732</v>
      </c>
      <c r="CU1319" s="11">
        <v>0</v>
      </c>
      <c r="CV1319" s="11">
        <v>1.1694901298861695</v>
      </c>
      <c r="CW1319" s="11">
        <v>100</v>
      </c>
      <c r="CX1319" s="11" t="s">
        <v>6</v>
      </c>
      <c r="CY1319" s="28"/>
      <c r="CZ1319" s="11">
        <v>5.4260000000000002</v>
      </c>
      <c r="DA1319" s="11">
        <v>84</v>
      </c>
      <c r="DB1319" s="11">
        <v>28</v>
      </c>
      <c r="DC1319" s="11">
        <v>7.703649096940655</v>
      </c>
      <c r="DD1319" s="11">
        <v>1.8101732399557682</v>
      </c>
      <c r="DE1319" s="28"/>
      <c r="DF1319" s="11">
        <v>35.377520000000004</v>
      </c>
      <c r="DG1319" s="11">
        <v>-70.939623999999995</v>
      </c>
      <c r="DH1319" s="11">
        <v>-244.10981889064013</v>
      </c>
      <c r="DI1319" s="11">
        <v>-15.915960191669738</v>
      </c>
      <c r="DJ1319" s="11">
        <v>0</v>
      </c>
      <c r="DK1319" s="11">
        <v>135.27380952380952</v>
      </c>
      <c r="DL1319" s="11" t="s">
        <v>6</v>
      </c>
      <c r="DM1319" s="11">
        <v>46.865483065077605</v>
      </c>
      <c r="DN1319" s="11" t="s">
        <v>6</v>
      </c>
      <c r="DO1319" s="11">
        <v>-70.939230149994259</v>
      </c>
      <c r="DP1319" s="11">
        <v>4347.7857142857147</v>
      </c>
      <c r="DQ1319" s="11">
        <v>0.13493902906762134</v>
      </c>
      <c r="DR1319" s="11">
        <v>57.504711390052499</v>
      </c>
      <c r="DS1319" s="11">
        <f>IF(odpadni[[#This Row],[SÚC]]="-","-",odpadni[[#This Row],[ZKC34]]-odpadni[[#This Row],[SÚC]])</f>
        <v>-50.984711390052496</v>
      </c>
      <c r="DT1319" s="11" t="str">
        <f>IF(odpadni[[#This Row],[Rozdíl Cena pro stočné - sociálně únosná cena]]="-","-",IF(odpadni[[#This Row],[Rozdíl Cena pro stočné - sociálně únosná cena]]&gt;0,"ANO","NE"))</f>
        <v>NE</v>
      </c>
      <c r="DU1319" s="11">
        <v>-10.639228324974894</v>
      </c>
      <c r="DV1319" s="11" t="s">
        <v>301</v>
      </c>
      <c r="DW1319" s="58"/>
      <c r="DX1319" s="58" t="s">
        <v>8827</v>
      </c>
      <c r="DY1319" s="58"/>
      <c r="DZ1319" s="58" t="s">
        <v>8900</v>
      </c>
      <c r="EK1319" s="2"/>
    </row>
    <row r="1320" spans="1:141" ht="15" customHeight="1" x14ac:dyDescent="0.25">
      <c r="A1320" s="71">
        <v>1797</v>
      </c>
      <c r="B1320" s="9" t="s">
        <v>1627</v>
      </c>
      <c r="C1320" s="9" t="s">
        <v>3988</v>
      </c>
      <c r="D1320" s="9" t="s">
        <v>3988</v>
      </c>
      <c r="E1320" s="9" t="s">
        <v>8</v>
      </c>
      <c r="F1320" s="9" t="s">
        <v>3988</v>
      </c>
      <c r="G1320" s="9" t="s">
        <v>8</v>
      </c>
      <c r="H1320" s="9" t="s">
        <v>5947</v>
      </c>
      <c r="I1320" s="9" t="s">
        <v>5990</v>
      </c>
      <c r="J1320" s="9" t="s">
        <v>5980</v>
      </c>
      <c r="K1320" s="9" t="s">
        <v>5985</v>
      </c>
      <c r="L1320" s="10" t="s">
        <v>7306</v>
      </c>
      <c r="M1320" s="50"/>
      <c r="N1320" s="28"/>
      <c r="O1320" s="56">
        <v>295</v>
      </c>
      <c r="P1320" s="56">
        <v>295</v>
      </c>
      <c r="Q1320" s="56">
        <v>0</v>
      </c>
      <c r="R1320" s="11">
        <v>4.5949999999999998</v>
      </c>
      <c r="S1320" s="11">
        <v>0</v>
      </c>
      <c r="T1320" s="56">
        <v>122</v>
      </c>
      <c r="U1320" s="11">
        <v>0</v>
      </c>
      <c r="V1320" s="11">
        <v>11.771000000000001</v>
      </c>
      <c r="W1320" s="11">
        <v>0</v>
      </c>
      <c r="X1320" s="56">
        <v>0</v>
      </c>
      <c r="Y1320" s="56">
        <v>0</v>
      </c>
      <c r="Z1320" s="11">
        <v>3</v>
      </c>
      <c r="AA1320" s="56">
        <v>8</v>
      </c>
      <c r="AB1320" s="56">
        <v>0</v>
      </c>
      <c r="AC1320" s="11">
        <v>0</v>
      </c>
      <c r="AD1320" s="11">
        <v>0</v>
      </c>
      <c r="AE1320" s="11">
        <v>0</v>
      </c>
      <c r="AF1320" s="11">
        <v>0</v>
      </c>
      <c r="AG1320" s="11">
        <v>0</v>
      </c>
      <c r="AH1320" s="11">
        <v>0</v>
      </c>
      <c r="AI1320" s="11">
        <v>32103.174999999999</v>
      </c>
      <c r="AJ1320" s="11">
        <v>3376.2</v>
      </c>
      <c r="AK1320" s="11">
        <v>18.32</v>
      </c>
      <c r="AL1320" s="24">
        <v>1E-4</v>
      </c>
      <c r="AM1320" s="24">
        <v>0</v>
      </c>
      <c r="AN1320" s="24">
        <v>0</v>
      </c>
      <c r="AO1320" s="24">
        <v>0</v>
      </c>
      <c r="AP1320" s="24">
        <v>1E-4</v>
      </c>
      <c r="AQ1320" s="24">
        <v>1.9059999999999999E-3</v>
      </c>
      <c r="AR1320" s="24">
        <v>1.9059999999999999E-3</v>
      </c>
      <c r="AS1320" s="24">
        <v>0</v>
      </c>
      <c r="AT1320" s="24">
        <v>1.7122999999999999E-2</v>
      </c>
      <c r="AU1320" s="24">
        <v>1.7122999999999999E-2</v>
      </c>
      <c r="AV1320" s="24">
        <v>0</v>
      </c>
      <c r="AW1320" s="24">
        <v>0.188864</v>
      </c>
      <c r="AX1320" s="24">
        <v>0.161964</v>
      </c>
      <c r="AY1320" s="24">
        <v>2.69E-2</v>
      </c>
      <c r="AZ1320" s="24">
        <v>0</v>
      </c>
      <c r="BA1320" s="24">
        <v>0</v>
      </c>
      <c r="BB1320" s="24">
        <v>0</v>
      </c>
      <c r="BC1320" s="24">
        <v>2.6679999999999999E-2</v>
      </c>
      <c r="BD1320" s="24">
        <v>0</v>
      </c>
      <c r="BE1320" s="24">
        <v>0.23467299999999999</v>
      </c>
      <c r="BF1320" s="25">
        <v>0.14699999999999999</v>
      </c>
      <c r="BG1320" s="54">
        <v>32.807000000000002</v>
      </c>
      <c r="BH1320" s="11">
        <v>0.2</v>
      </c>
      <c r="BI1320" s="24">
        <v>0</v>
      </c>
      <c r="BJ1320" s="24">
        <v>0</v>
      </c>
      <c r="BK1320" s="24">
        <v>1.1771E-2</v>
      </c>
      <c r="BL1320" s="24">
        <v>0</v>
      </c>
      <c r="BM1320" s="11">
        <v>19.93</v>
      </c>
      <c r="BN1320" s="24">
        <v>-1.9035E-2</v>
      </c>
      <c r="BO1320" s="25">
        <v>0.01</v>
      </c>
      <c r="BP1320" s="24">
        <v>-8.1114540000000002</v>
      </c>
      <c r="BQ1320" s="11">
        <v>0</v>
      </c>
      <c r="BR1320" s="24">
        <v>0</v>
      </c>
      <c r="BS1320" s="24">
        <v>0</v>
      </c>
      <c r="BT1320" s="24">
        <v>0</v>
      </c>
      <c r="BU1320" s="24">
        <v>0</v>
      </c>
      <c r="BV1320" s="24">
        <v>0</v>
      </c>
      <c r="BW1320" s="24">
        <v>0</v>
      </c>
      <c r="BX1320" s="11">
        <v>26.550598476605007</v>
      </c>
      <c r="BY1320" s="28"/>
      <c r="BZ1320" s="28"/>
      <c r="CA1320" s="11">
        <v>1.1771E-2</v>
      </c>
      <c r="CB1320" s="17">
        <v>8.6E-3</v>
      </c>
      <c r="CC1320" s="11">
        <v>2.418032786885246</v>
      </c>
      <c r="CD1320" s="11">
        <v>64.200217627856375</v>
      </c>
      <c r="CE1320" s="11">
        <v>39.90169491525424</v>
      </c>
      <c r="CF1320" s="11">
        <v>100</v>
      </c>
      <c r="CG1320" s="11" t="s">
        <v>6</v>
      </c>
      <c r="CH1320" s="11">
        <v>0</v>
      </c>
      <c r="CI1320" s="28"/>
      <c r="CJ1320" s="11">
        <v>35479.375</v>
      </c>
      <c r="CK1320" s="11">
        <v>0</v>
      </c>
      <c r="CL1320" s="11">
        <v>441.10694444444448</v>
      </c>
      <c r="CM1320" s="11" t="s">
        <v>6</v>
      </c>
      <c r="CN1320" s="11">
        <v>169.82900000000001</v>
      </c>
      <c r="CO1320" s="11" t="s">
        <v>6</v>
      </c>
      <c r="CP1320" s="11">
        <v>0.47866964962037806</v>
      </c>
      <c r="CQ1320" s="11">
        <v>271.27794444444447</v>
      </c>
      <c r="CR1320" s="11" t="s">
        <v>295</v>
      </c>
      <c r="CS1320" s="11">
        <v>23.0462955096801</v>
      </c>
      <c r="CT1320" s="11">
        <v>3014.1343131424687</v>
      </c>
      <c r="CU1320" s="11">
        <v>14.427746155806643</v>
      </c>
      <c r="CV1320" s="11">
        <v>1.1731302803468697</v>
      </c>
      <c r="CW1320" s="11" t="s">
        <v>6</v>
      </c>
      <c r="CX1320" s="11" t="s">
        <v>6</v>
      </c>
      <c r="CY1320" s="28"/>
      <c r="CZ1320" s="11">
        <v>58.855000000000004</v>
      </c>
      <c r="DA1320" s="11">
        <v>1475</v>
      </c>
      <c r="DB1320" s="11">
        <v>610</v>
      </c>
      <c r="DC1320" s="11">
        <v>1.4546767479398521</v>
      </c>
      <c r="DD1320" s="11">
        <v>2.2665873757539714</v>
      </c>
      <c r="DE1320" s="28"/>
      <c r="DF1320" s="11">
        <v>215.64472000000001</v>
      </c>
      <c r="DG1320" s="11">
        <v>-8.1114540000000002</v>
      </c>
      <c r="DH1320" s="11">
        <v>-8.8270188113114934</v>
      </c>
      <c r="DI1320" s="11">
        <v>-1.6171098462322657</v>
      </c>
      <c r="DJ1320" s="11">
        <v>0</v>
      </c>
      <c r="DK1320" s="11">
        <v>120.26906779661017</v>
      </c>
      <c r="DL1320" s="11" t="s">
        <v>6</v>
      </c>
      <c r="DM1320" s="11">
        <v>41.365724615108704</v>
      </c>
      <c r="DN1320" s="11" t="s">
        <v>6</v>
      </c>
      <c r="DO1320" s="11">
        <v>-8.1112867692491246</v>
      </c>
      <c r="DP1320" s="11">
        <v>1923.549180327869</v>
      </c>
      <c r="DQ1320" s="11">
        <v>0.42621665670925274</v>
      </c>
      <c r="DR1320" s="11">
        <v>57.504711390052499</v>
      </c>
      <c r="DS1320" s="11">
        <f>IF(odpadni[[#This Row],[SÚC]]="-","-",odpadni[[#This Row],[ZKC34]]-odpadni[[#This Row],[SÚC]])</f>
        <v>-39.184711390052499</v>
      </c>
      <c r="DT1320" s="11" t="str">
        <f>IF(odpadni[[#This Row],[Rozdíl Cena pro stočné - sociálně únosná cena]]="-","-",IF(odpadni[[#This Row],[Rozdíl Cena pro stočné - sociálně únosná cena]]&gt;0,"ANO","NE"))</f>
        <v>NE</v>
      </c>
      <c r="DU1320" s="11">
        <v>-16.138986774943795</v>
      </c>
      <c r="DV1320" s="11" t="s">
        <v>301</v>
      </c>
      <c r="DW1320" s="58"/>
      <c r="DX1320" s="58" t="s">
        <v>8838</v>
      </c>
      <c r="DY1320" s="58"/>
      <c r="DZ1320" s="58" t="s">
        <v>8894</v>
      </c>
      <c r="EK1320" s="2"/>
    </row>
    <row r="1321" spans="1:141" ht="15" customHeight="1" x14ac:dyDescent="0.25">
      <c r="A1321" s="71">
        <v>1798</v>
      </c>
      <c r="B1321" s="9" t="s">
        <v>1628</v>
      </c>
      <c r="C1321" s="9" t="s">
        <v>3989</v>
      </c>
      <c r="D1321" s="9" t="s">
        <v>3989</v>
      </c>
      <c r="E1321" s="9" t="s">
        <v>8</v>
      </c>
      <c r="F1321" s="9" t="s">
        <v>3989</v>
      </c>
      <c r="G1321" s="9" t="s">
        <v>8</v>
      </c>
      <c r="H1321" s="9" t="s">
        <v>5963</v>
      </c>
      <c r="I1321" s="9" t="s">
        <v>5990</v>
      </c>
      <c r="J1321" s="9" t="s">
        <v>5980</v>
      </c>
      <c r="K1321" s="9" t="s">
        <v>5981</v>
      </c>
      <c r="L1321" s="10" t="s">
        <v>7307</v>
      </c>
      <c r="M1321" s="50"/>
      <c r="N1321" s="28"/>
      <c r="O1321" s="56">
        <v>409.87619474312999</v>
      </c>
      <c r="P1321" s="56">
        <v>409.87619474312999</v>
      </c>
      <c r="Q1321" s="56">
        <v>0</v>
      </c>
      <c r="R1321" s="11">
        <v>5.4957628434886496</v>
      </c>
      <c r="S1321" s="11">
        <v>0</v>
      </c>
      <c r="T1321" s="56">
        <v>116.04480286738401</v>
      </c>
      <c r="U1321" s="11">
        <v>0</v>
      </c>
      <c r="V1321" s="11">
        <v>18.526255227001201</v>
      </c>
      <c r="W1321" s="11">
        <v>3.7193847072879298</v>
      </c>
      <c r="X1321" s="56">
        <v>0</v>
      </c>
      <c r="Y1321" s="56">
        <v>0</v>
      </c>
      <c r="Z1321" s="11">
        <v>0.74387694145758698</v>
      </c>
      <c r="AA1321" s="56">
        <v>8.9265232974910393</v>
      </c>
      <c r="AB1321" s="56">
        <v>0</v>
      </c>
      <c r="AC1321" s="11">
        <v>0</v>
      </c>
      <c r="AD1321" s="11">
        <v>0</v>
      </c>
      <c r="AE1321" s="11">
        <v>0</v>
      </c>
      <c r="AF1321" s="11">
        <v>0</v>
      </c>
      <c r="AG1321" s="11">
        <v>0</v>
      </c>
      <c r="AH1321" s="11">
        <v>1.38361111111111</v>
      </c>
      <c r="AI1321" s="11">
        <v>25124.9599483274</v>
      </c>
      <c r="AJ1321" s="11">
        <v>8745.9099761051402</v>
      </c>
      <c r="AK1321" s="11">
        <v>24</v>
      </c>
      <c r="AL1321" s="24">
        <v>1.1610000000000001E-2</v>
      </c>
      <c r="AM1321" s="24">
        <v>0</v>
      </c>
      <c r="AN1321" s="24">
        <v>0</v>
      </c>
      <c r="AO1321" s="24">
        <v>7.234E-3</v>
      </c>
      <c r="AP1321" s="24">
        <v>4.3759999999999997E-3</v>
      </c>
      <c r="AQ1321" s="24">
        <v>0.129855</v>
      </c>
      <c r="AR1321" s="24">
        <v>0.12867000000000001</v>
      </c>
      <c r="AS1321" s="24">
        <v>1.1850000000000001E-3</v>
      </c>
      <c r="AT1321" s="24">
        <v>9.4257999999999995E-2</v>
      </c>
      <c r="AU1321" s="24">
        <v>7.0443000000000006E-2</v>
      </c>
      <c r="AV1321" s="24">
        <v>2.3814999999999999E-2</v>
      </c>
      <c r="AW1321" s="24">
        <v>0.29524299999999998</v>
      </c>
      <c r="AX1321" s="24">
        <v>5.9098999999999999E-2</v>
      </c>
      <c r="AY1321" s="24">
        <v>0.172484</v>
      </c>
      <c r="AZ1321" s="24">
        <v>0</v>
      </c>
      <c r="BA1321" s="24">
        <v>6.3659999999999994E-2</v>
      </c>
      <c r="BB1321" s="24">
        <v>0</v>
      </c>
      <c r="BC1321" s="24">
        <v>0.19731000000000001</v>
      </c>
      <c r="BD1321" s="24">
        <v>0</v>
      </c>
      <c r="BE1321" s="24">
        <v>0.74131499999999995</v>
      </c>
      <c r="BF1321" s="25">
        <v>0.64756999999999998</v>
      </c>
      <c r="BG1321" s="54">
        <v>45.53</v>
      </c>
      <c r="BH1321" s="11">
        <v>0.6</v>
      </c>
      <c r="BI1321" s="24">
        <v>0</v>
      </c>
      <c r="BJ1321" s="24">
        <v>0</v>
      </c>
      <c r="BK1321" s="24">
        <v>2.4905E-2</v>
      </c>
      <c r="BL1321" s="24">
        <v>0</v>
      </c>
      <c r="BM1321" s="11">
        <v>29.76</v>
      </c>
      <c r="BN1321" s="24">
        <v>-0.143595</v>
      </c>
      <c r="BO1321" s="25">
        <v>-6.8449999999999997E-2</v>
      </c>
      <c r="BP1321" s="24">
        <v>-19.370308000000001</v>
      </c>
      <c r="BQ1321" s="11">
        <v>0</v>
      </c>
      <c r="BR1321" s="24">
        <v>0.38</v>
      </c>
      <c r="BS1321" s="24">
        <v>0.27</v>
      </c>
      <c r="BT1321" s="24">
        <v>0.08</v>
      </c>
      <c r="BU1321" s="24">
        <v>0</v>
      </c>
      <c r="BV1321" s="24">
        <v>0.08</v>
      </c>
      <c r="BW1321" s="24">
        <v>0</v>
      </c>
      <c r="BX1321" s="11">
        <v>21.115322144017416</v>
      </c>
      <c r="BY1321" s="28"/>
      <c r="BZ1321" s="28"/>
      <c r="CA1321" s="11">
        <v>2.4905E-2</v>
      </c>
      <c r="CB1321" s="17">
        <v>2.4129999999999999E-2</v>
      </c>
      <c r="CC1321" s="11">
        <v>3.5320512820512651</v>
      </c>
      <c r="CD1321" s="11">
        <v>74.580400649702185</v>
      </c>
      <c r="CE1321" s="11">
        <v>60.762250453720547</v>
      </c>
      <c r="CF1321" s="11">
        <v>100</v>
      </c>
      <c r="CG1321" s="11" t="s">
        <v>6</v>
      </c>
      <c r="CH1321" s="11">
        <v>0</v>
      </c>
      <c r="CI1321" s="28"/>
      <c r="CJ1321" s="11">
        <v>33870.86992443254</v>
      </c>
      <c r="CK1321" s="11">
        <v>0.67677314564158042</v>
      </c>
      <c r="CL1321" s="11">
        <v>497.81397105071073</v>
      </c>
      <c r="CM1321" s="11" t="s">
        <v>6</v>
      </c>
      <c r="CN1321" s="11">
        <v>151.64799999999997</v>
      </c>
      <c r="CO1321" s="11" t="s">
        <v>6</v>
      </c>
      <c r="CP1321" s="11">
        <v>0.44772395966898282</v>
      </c>
      <c r="CQ1321" s="11">
        <v>346.16597105071077</v>
      </c>
      <c r="CR1321" s="11" t="s">
        <v>295</v>
      </c>
      <c r="CS1321" s="11">
        <v>13.899456777784009</v>
      </c>
      <c r="CT1321" s="11">
        <v>1360.0028076463577</v>
      </c>
      <c r="CU1321" s="11">
        <v>6.0890584220036121</v>
      </c>
      <c r="CV1321" s="11">
        <v>1.2971963201303931</v>
      </c>
      <c r="CW1321" s="11">
        <v>0</v>
      </c>
      <c r="CX1321" s="11" t="s">
        <v>6</v>
      </c>
      <c r="CY1321" s="28"/>
      <c r="CZ1321" s="11">
        <v>41.50833333333334</v>
      </c>
      <c r="DA1321" s="11">
        <v>683.12699123854998</v>
      </c>
      <c r="DB1321" s="11">
        <v>193.40800477897335</v>
      </c>
      <c r="DC1321" s="11">
        <v>3.7847018670949608</v>
      </c>
      <c r="DD1321" s="11">
        <v>7.9225055209797235</v>
      </c>
      <c r="DE1321" s="28"/>
      <c r="DF1321" s="11">
        <v>597.72</v>
      </c>
      <c r="DG1321" s="11">
        <v>-19.370308000000001</v>
      </c>
      <c r="DH1321" s="11">
        <v>-24.023790403533425</v>
      </c>
      <c r="DI1321" s="11">
        <v>-5.7657096968480221</v>
      </c>
      <c r="DJ1321" s="11">
        <v>0</v>
      </c>
      <c r="DK1321" s="11">
        <v>82.636831215971114</v>
      </c>
      <c r="DL1321" s="11" t="s">
        <v>6</v>
      </c>
      <c r="DM1321" s="11">
        <v>37.89945677778401</v>
      </c>
      <c r="DN1321" s="11" t="s">
        <v>6</v>
      </c>
      <c r="DO1321" s="11">
        <v>-11.795825309338825</v>
      </c>
      <c r="DP1321" s="11">
        <v>6388.1792349388943</v>
      </c>
      <c r="DQ1321" s="11">
        <v>0.54963720369515101</v>
      </c>
      <c r="DR1321" s="11">
        <v>53.2782452520959</v>
      </c>
      <c r="DS1321" s="11">
        <f>IF(odpadni[[#This Row],[SÚC]]="-","-",odpadni[[#This Row],[ZKC34]]-odpadni[[#This Row],[SÚC]])</f>
        <v>-29.2782452520959</v>
      </c>
      <c r="DT1321" s="11" t="str">
        <f>IF(odpadni[[#This Row],[Rozdíl Cena pro stočné - sociálně únosná cena]]="-","-",IF(odpadni[[#This Row],[Rozdíl Cena pro stočné - sociálně únosná cena]]&gt;0,"ANO","NE"))</f>
        <v>NE</v>
      </c>
      <c r="DU1321" s="11">
        <v>-15.378788474311889</v>
      </c>
      <c r="DV1321" s="11" t="s">
        <v>301</v>
      </c>
      <c r="DW1321" s="58"/>
      <c r="DX1321" s="58" t="s">
        <v>8839</v>
      </c>
      <c r="DY1321" s="58"/>
      <c r="DZ1321" s="58" t="s">
        <v>8900</v>
      </c>
      <c r="EK1321" s="2"/>
    </row>
    <row r="1322" spans="1:141" ht="15" customHeight="1" x14ac:dyDescent="0.25">
      <c r="A1322" s="71">
        <v>1799</v>
      </c>
      <c r="B1322" s="9" t="s">
        <v>1629</v>
      </c>
      <c r="C1322" s="9" t="s">
        <v>3990</v>
      </c>
      <c r="D1322" s="9" t="s">
        <v>3990</v>
      </c>
      <c r="E1322" s="9" t="s">
        <v>8</v>
      </c>
      <c r="F1322" s="9" t="s">
        <v>3990</v>
      </c>
      <c r="G1322" s="9" t="s">
        <v>8</v>
      </c>
      <c r="H1322" s="9" t="s">
        <v>5943</v>
      </c>
      <c r="I1322" s="9" t="s">
        <v>5990</v>
      </c>
      <c r="J1322" s="9" t="s">
        <v>5991</v>
      </c>
      <c r="K1322" s="9" t="s">
        <v>5985</v>
      </c>
      <c r="L1322" s="10" t="s">
        <v>7308</v>
      </c>
      <c r="M1322" s="50"/>
      <c r="N1322" s="28"/>
      <c r="O1322" s="56">
        <v>108</v>
      </c>
      <c r="P1322" s="56">
        <v>0</v>
      </c>
      <c r="Q1322" s="56">
        <v>108</v>
      </c>
      <c r="R1322" s="11">
        <v>1.63</v>
      </c>
      <c r="S1322" s="11">
        <v>0</v>
      </c>
      <c r="T1322" s="56">
        <v>41</v>
      </c>
      <c r="U1322" s="11">
        <v>4.1820000000000004</v>
      </c>
      <c r="V1322" s="11">
        <v>0</v>
      </c>
      <c r="W1322" s="11">
        <v>0</v>
      </c>
      <c r="X1322" s="56">
        <v>16</v>
      </c>
      <c r="Y1322" s="56">
        <v>0</v>
      </c>
      <c r="Z1322" s="11">
        <v>0</v>
      </c>
      <c r="AA1322" s="56">
        <v>0</v>
      </c>
      <c r="AB1322" s="56">
        <v>0</v>
      </c>
      <c r="AC1322" s="11">
        <v>0</v>
      </c>
      <c r="AD1322" s="11">
        <v>0</v>
      </c>
      <c r="AE1322" s="11">
        <v>0</v>
      </c>
      <c r="AF1322" s="11">
        <v>0</v>
      </c>
      <c r="AG1322" s="11">
        <v>0</v>
      </c>
      <c r="AH1322" s="11">
        <v>0</v>
      </c>
      <c r="AI1322" s="11">
        <v>9402</v>
      </c>
      <c r="AJ1322" s="11">
        <v>0</v>
      </c>
      <c r="AK1322" s="11">
        <v>1.5</v>
      </c>
      <c r="AL1322" s="24">
        <v>5.4079999999999996E-3</v>
      </c>
      <c r="AM1322" s="24">
        <v>0</v>
      </c>
      <c r="AN1322" s="24">
        <v>0</v>
      </c>
      <c r="AO1322" s="24">
        <v>0</v>
      </c>
      <c r="AP1322" s="24">
        <v>5.4079999999999996E-3</v>
      </c>
      <c r="AQ1322" s="24">
        <v>0</v>
      </c>
      <c r="AR1322" s="24">
        <v>0</v>
      </c>
      <c r="AS1322" s="24">
        <v>0</v>
      </c>
      <c r="AT1322" s="24">
        <v>0</v>
      </c>
      <c r="AU1322" s="24">
        <v>0</v>
      </c>
      <c r="AV1322" s="24">
        <v>0</v>
      </c>
      <c r="AW1322" s="24">
        <v>0.136382</v>
      </c>
      <c r="AX1322" s="24">
        <v>4.2879E-2</v>
      </c>
      <c r="AY1322" s="24">
        <v>9.3503000000000003E-2</v>
      </c>
      <c r="AZ1322" s="24">
        <v>0</v>
      </c>
      <c r="BA1322" s="24">
        <v>0</v>
      </c>
      <c r="BB1322" s="24">
        <v>0</v>
      </c>
      <c r="BC1322" s="24">
        <v>1.8415999999999998E-2</v>
      </c>
      <c r="BD1322" s="24">
        <v>0</v>
      </c>
      <c r="BE1322" s="24">
        <v>0.16020599999999999</v>
      </c>
      <c r="BF1322" s="25">
        <v>7.4999999999999997E-3</v>
      </c>
      <c r="BG1322" s="54">
        <v>9.4019999999999992</v>
      </c>
      <c r="BH1322" s="11">
        <v>0</v>
      </c>
      <c r="BI1322" s="24">
        <v>0</v>
      </c>
      <c r="BJ1322" s="24">
        <v>0</v>
      </c>
      <c r="BK1322" s="24">
        <v>4.8960000000000002E-3</v>
      </c>
      <c r="BL1322" s="24">
        <v>0</v>
      </c>
      <c r="BM1322" s="11">
        <v>32.72</v>
      </c>
      <c r="BN1322" s="24">
        <v>-0.152862</v>
      </c>
      <c r="BO1322" s="25">
        <v>0</v>
      </c>
      <c r="BP1322" s="24">
        <v>-95.415902000000003</v>
      </c>
      <c r="BQ1322" s="11">
        <v>0</v>
      </c>
      <c r="BR1322" s="24">
        <v>0</v>
      </c>
      <c r="BS1322" s="24">
        <v>0</v>
      </c>
      <c r="BT1322" s="24">
        <v>0</v>
      </c>
      <c r="BU1322" s="24">
        <v>0</v>
      </c>
      <c r="BV1322" s="24">
        <v>0</v>
      </c>
      <c r="BW1322" s="24">
        <v>0</v>
      </c>
      <c r="BX1322" s="11">
        <v>25.153374233128837</v>
      </c>
      <c r="BY1322" s="28"/>
      <c r="BZ1322" s="28"/>
      <c r="CA1322" s="11">
        <v>4.8960000000000002E-3</v>
      </c>
      <c r="CB1322" s="17">
        <v>5.0000000000000001E-3</v>
      </c>
      <c r="CC1322" s="11">
        <v>2.6341463414634148</v>
      </c>
      <c r="CD1322" s="11">
        <v>66.25766871165645</v>
      </c>
      <c r="CE1322" s="11">
        <v>45.333333333333336</v>
      </c>
      <c r="CF1322" s="11">
        <v>0</v>
      </c>
      <c r="CG1322" s="11">
        <v>0</v>
      </c>
      <c r="CH1322" s="11" t="s">
        <v>6</v>
      </c>
      <c r="CI1322" s="28"/>
      <c r="CJ1322" s="11">
        <v>9402</v>
      </c>
      <c r="CK1322" s="11">
        <v>0</v>
      </c>
      <c r="CL1322" s="11">
        <v>104.46666666666667</v>
      </c>
      <c r="CM1322" s="11" t="s">
        <v>6</v>
      </c>
      <c r="CN1322" s="11">
        <v>0</v>
      </c>
      <c r="CO1322" s="11" t="s">
        <v>6</v>
      </c>
      <c r="CP1322" s="11">
        <v>0</v>
      </c>
      <c r="CQ1322" s="11">
        <v>104.46666666666667</v>
      </c>
      <c r="CR1322" s="11" t="s">
        <v>295</v>
      </c>
      <c r="CS1322" s="11">
        <v>21.337145969498913</v>
      </c>
      <c r="CT1322" s="11">
        <v>1920.3431372549021</v>
      </c>
      <c r="CU1322" s="11">
        <v>0</v>
      </c>
      <c r="CV1322" s="11">
        <v>1.1111111111111112</v>
      </c>
      <c r="CW1322" s="11" t="s">
        <v>6</v>
      </c>
      <c r="CX1322" s="11" t="s">
        <v>6</v>
      </c>
      <c r="CY1322" s="28"/>
      <c r="CZ1322" s="11" t="s">
        <v>6</v>
      </c>
      <c r="DA1322" s="11" t="s">
        <v>6</v>
      </c>
      <c r="DB1322" s="11" t="s">
        <v>6</v>
      </c>
      <c r="DC1322" s="11">
        <v>0</v>
      </c>
      <c r="DD1322" s="11">
        <v>3.7614379084967315</v>
      </c>
      <c r="DE1322" s="28"/>
      <c r="DF1322" s="11">
        <v>7.3439999999999994</v>
      </c>
      <c r="DG1322" s="11">
        <v>-95.415902000000003</v>
      </c>
      <c r="DH1322" s="11">
        <v>-2081.454248366013</v>
      </c>
      <c r="DI1322" s="11">
        <v>-31.221813725490193</v>
      </c>
      <c r="DJ1322" s="11">
        <v>0</v>
      </c>
      <c r="DK1322" s="11">
        <v>87.055555555555557</v>
      </c>
      <c r="DL1322" s="11" t="s">
        <v>6</v>
      </c>
      <c r="DM1322" s="11">
        <v>32.721813725490193</v>
      </c>
      <c r="DN1322" s="11" t="s">
        <v>6</v>
      </c>
      <c r="DO1322" s="11">
        <v>-95.415902026141339</v>
      </c>
      <c r="DP1322" s="11">
        <v>3907.4634146341464</v>
      </c>
      <c r="DQ1322" s="11">
        <v>2.7747481795123031E-2</v>
      </c>
      <c r="DR1322" s="11">
        <v>59.540474229513997</v>
      </c>
      <c r="DS1322" s="11">
        <f>IF(odpadni[[#This Row],[SÚC]]="-","-",odpadni[[#This Row],[ZKC34]]-odpadni[[#This Row],[SÚC]])</f>
        <v>-58.040474229513997</v>
      </c>
      <c r="DT1322" s="11" t="str">
        <f>IF(odpadni[[#This Row],[Rozdíl Cena pro stočné - sociálně únosná cena]]="-","-",IF(odpadni[[#This Row],[Rozdíl Cena pro stočné - sociálně únosná cena]]&gt;0,"ANO","NE"))</f>
        <v>NE</v>
      </c>
      <c r="DU1322" s="11">
        <v>-26.818660504023804</v>
      </c>
      <c r="DV1322" s="11" t="s">
        <v>301</v>
      </c>
      <c r="DW1322" s="58"/>
      <c r="DX1322" s="58" t="s">
        <v>8856</v>
      </c>
      <c r="DY1322" s="58" t="s">
        <v>8890</v>
      </c>
      <c r="DZ1322" s="58" t="s">
        <v>8894</v>
      </c>
      <c r="EK1322" s="2"/>
    </row>
    <row r="1323" spans="1:141" ht="15" customHeight="1" x14ac:dyDescent="0.25">
      <c r="A1323" s="71">
        <v>1803</v>
      </c>
      <c r="B1323" s="9" t="s">
        <v>1630</v>
      </c>
      <c r="C1323" s="9" t="s">
        <v>3991</v>
      </c>
      <c r="D1323" s="9" t="s">
        <v>3991</v>
      </c>
      <c r="E1323" s="9" t="s">
        <v>8</v>
      </c>
      <c r="F1323" s="9" t="s">
        <v>3991</v>
      </c>
      <c r="G1323" s="9" t="s">
        <v>8</v>
      </c>
      <c r="H1323" s="9" t="s">
        <v>7</v>
      </c>
      <c r="I1323" s="9" t="s">
        <v>5990</v>
      </c>
      <c r="J1323" s="9" t="s">
        <v>5980</v>
      </c>
      <c r="K1323" s="9" t="s">
        <v>5985</v>
      </c>
      <c r="L1323" s="10" t="s">
        <v>7309</v>
      </c>
      <c r="M1323" s="50"/>
      <c r="N1323" s="28"/>
      <c r="O1323" s="56">
        <v>290</v>
      </c>
      <c r="P1323" s="56">
        <v>290</v>
      </c>
      <c r="Q1323" s="56">
        <v>0</v>
      </c>
      <c r="R1323" s="11">
        <v>2.3220000000000001</v>
      </c>
      <c r="S1323" s="11">
        <v>0</v>
      </c>
      <c r="T1323" s="56">
        <v>144</v>
      </c>
      <c r="U1323" s="11">
        <v>0</v>
      </c>
      <c r="V1323" s="11">
        <v>11.18</v>
      </c>
      <c r="W1323" s="11">
        <v>0</v>
      </c>
      <c r="X1323" s="56">
        <v>0</v>
      </c>
      <c r="Y1323" s="56">
        <v>0</v>
      </c>
      <c r="Z1323" s="11">
        <v>1</v>
      </c>
      <c r="AA1323" s="56">
        <v>4</v>
      </c>
      <c r="AB1323" s="56">
        <v>0</v>
      </c>
      <c r="AC1323" s="11">
        <v>0</v>
      </c>
      <c r="AD1323" s="11">
        <v>0</v>
      </c>
      <c r="AE1323" s="11">
        <v>0</v>
      </c>
      <c r="AF1323" s="11">
        <v>0</v>
      </c>
      <c r="AG1323" s="11">
        <v>0</v>
      </c>
      <c r="AH1323" s="11">
        <v>4.7</v>
      </c>
      <c r="AI1323" s="11">
        <v>9334</v>
      </c>
      <c r="AJ1323" s="11">
        <v>3019</v>
      </c>
      <c r="AK1323" s="11">
        <v>61.13</v>
      </c>
      <c r="AL1323" s="24">
        <v>5.8399999999999999E-4</v>
      </c>
      <c r="AM1323" s="24">
        <v>0</v>
      </c>
      <c r="AN1323" s="24">
        <v>0</v>
      </c>
      <c r="AO1323" s="24">
        <v>0</v>
      </c>
      <c r="AP1323" s="24">
        <v>5.8399999999999999E-4</v>
      </c>
      <c r="AQ1323" s="24">
        <v>0.127801</v>
      </c>
      <c r="AR1323" s="24">
        <v>0</v>
      </c>
      <c r="AS1323" s="24">
        <v>0.127801</v>
      </c>
      <c r="AT1323" s="24">
        <v>8.0855999999999997E-2</v>
      </c>
      <c r="AU1323" s="24">
        <v>8.0855999999999997E-2</v>
      </c>
      <c r="AV1323" s="24">
        <v>0</v>
      </c>
      <c r="AW1323" s="24">
        <v>0.222576</v>
      </c>
      <c r="AX1323" s="24">
        <v>0.222576</v>
      </c>
      <c r="AY1323" s="24">
        <v>0</v>
      </c>
      <c r="AZ1323" s="24">
        <v>0</v>
      </c>
      <c r="BA1323" s="24">
        <v>0</v>
      </c>
      <c r="BB1323" s="24">
        <v>0</v>
      </c>
      <c r="BC1323" s="24">
        <v>0.14394199999999999</v>
      </c>
      <c r="BD1323" s="24">
        <v>0</v>
      </c>
      <c r="BE1323" s="24">
        <v>0.60345899999999997</v>
      </c>
      <c r="BF1323" s="25">
        <v>0.61127600000000004</v>
      </c>
      <c r="BG1323" s="54">
        <v>11.11</v>
      </c>
      <c r="BH1323" s="11">
        <v>1</v>
      </c>
      <c r="BI1323" s="24">
        <v>0</v>
      </c>
      <c r="BJ1323" s="24">
        <v>0</v>
      </c>
      <c r="BK1323" s="24">
        <v>9.972E-3</v>
      </c>
      <c r="BL1323" s="24">
        <v>0</v>
      </c>
      <c r="BM1323" s="11">
        <v>60.51</v>
      </c>
      <c r="BN1323" s="24">
        <v>6.1050000000000002E-3</v>
      </c>
      <c r="BO1323" s="25">
        <v>0</v>
      </c>
      <c r="BP1323" s="24">
        <v>1.0117389999999999</v>
      </c>
      <c r="BQ1323" s="11">
        <v>0</v>
      </c>
      <c r="BR1323" s="24">
        <v>1.78</v>
      </c>
      <c r="BS1323" s="24">
        <v>0</v>
      </c>
      <c r="BT1323" s="24">
        <v>0.18</v>
      </c>
      <c r="BU1323" s="24">
        <v>0</v>
      </c>
      <c r="BV1323" s="24">
        <v>0</v>
      </c>
      <c r="BW1323" s="24">
        <v>0.18</v>
      </c>
      <c r="BX1323" s="11">
        <v>62.015503875968989</v>
      </c>
      <c r="BY1323" s="28"/>
      <c r="BZ1323" s="28"/>
      <c r="CA1323" s="11">
        <v>9.972E-3</v>
      </c>
      <c r="CB1323" s="17">
        <v>0.01</v>
      </c>
      <c r="CC1323" s="11">
        <v>2.0138888888888888</v>
      </c>
      <c r="CD1323" s="11">
        <v>124.89233419465977</v>
      </c>
      <c r="CE1323" s="11">
        <v>34.386206896551727</v>
      </c>
      <c r="CF1323" s="11">
        <v>100</v>
      </c>
      <c r="CG1323" s="11" t="s">
        <v>6</v>
      </c>
      <c r="CH1323" s="11">
        <v>0</v>
      </c>
      <c r="CI1323" s="28"/>
      <c r="CJ1323" s="11">
        <v>12353</v>
      </c>
      <c r="CK1323" s="11">
        <v>0</v>
      </c>
      <c r="CL1323" s="11">
        <v>179.1861111111111</v>
      </c>
      <c r="CM1323" s="11" t="s">
        <v>6</v>
      </c>
      <c r="CN1323" s="11">
        <v>222.57599999999999</v>
      </c>
      <c r="CO1323" s="11" t="s">
        <v>6</v>
      </c>
      <c r="CP1323" s="11">
        <v>1.8017971342993604</v>
      </c>
      <c r="CQ1323" s="11">
        <v>0</v>
      </c>
      <c r="CR1323" s="11" t="s">
        <v>294</v>
      </c>
      <c r="CS1323" s="11">
        <v>0</v>
      </c>
      <c r="CT1323" s="11">
        <v>1238.7685519454474</v>
      </c>
      <c r="CU1323" s="11">
        <v>22.320096269554753</v>
      </c>
      <c r="CV1323" s="11">
        <v>1.2856726546075228</v>
      </c>
      <c r="CW1323" s="11">
        <v>100</v>
      </c>
      <c r="CX1323" s="11" t="s">
        <v>6</v>
      </c>
      <c r="CY1323" s="28"/>
      <c r="CZ1323" s="11">
        <v>9.9719999999999995</v>
      </c>
      <c r="DA1323" s="11">
        <v>290</v>
      </c>
      <c r="DB1323" s="11">
        <v>144</v>
      </c>
      <c r="DC1323" s="11">
        <v>8.1083032490974727</v>
      </c>
      <c r="DD1323" s="11">
        <v>14.434616927396709</v>
      </c>
      <c r="DE1323" s="28"/>
      <c r="DF1323" s="11">
        <v>609.58836000000008</v>
      </c>
      <c r="DG1323" s="11">
        <v>1.0117389999999999</v>
      </c>
      <c r="DH1323" s="11">
        <v>1.0014955009967708</v>
      </c>
      <c r="DI1323" s="11">
        <v>0.61221419975932612</v>
      </c>
      <c r="DJ1323" s="11">
        <v>0</v>
      </c>
      <c r="DK1323" s="11">
        <v>42.596551724137932</v>
      </c>
      <c r="DL1323" s="11" t="s">
        <v>6</v>
      </c>
      <c r="DM1323" s="11">
        <v>60.515342960288805</v>
      </c>
      <c r="DN1323" s="11" t="s">
        <v>6</v>
      </c>
      <c r="DO1323" s="11">
        <v>1.0116677355048149</v>
      </c>
      <c r="DP1323" s="11">
        <v>4190.6875</v>
      </c>
      <c r="DQ1323" s="11">
        <v>1.010157044637664</v>
      </c>
      <c r="DR1323" s="11">
        <v>59.924915772753501</v>
      </c>
      <c r="DS1323" s="11">
        <f>IF(odpadni[[#This Row],[SÚC]]="-","-",odpadni[[#This Row],[ZKC34]]-odpadni[[#This Row],[SÚC]])</f>
        <v>1.2050842272465019</v>
      </c>
      <c r="DT1323" s="11" t="str">
        <f>IF(odpadni[[#This Row],[Rozdíl Cena pro stočné - sociálně únosná cena]]="-","-",IF(odpadni[[#This Row],[Rozdíl Cena pro stočné - sociálně únosná cena]]&gt;0,"ANO","NE"))</f>
        <v>ANO</v>
      </c>
      <c r="DU1323" s="11">
        <v>0.59042718753530465</v>
      </c>
      <c r="DV1323" s="11" t="s">
        <v>9125</v>
      </c>
      <c r="DW1323" s="58"/>
      <c r="DX1323" s="58"/>
      <c r="DY1323" s="58"/>
      <c r="DZ1323" s="58" t="s">
        <v>8927</v>
      </c>
      <c r="EK1323" s="2"/>
    </row>
    <row r="1324" spans="1:141" ht="15" customHeight="1" x14ac:dyDescent="0.25">
      <c r="A1324" s="71">
        <v>1804</v>
      </c>
      <c r="B1324" s="9" t="s">
        <v>1631</v>
      </c>
      <c r="C1324" s="9" t="s">
        <v>3992</v>
      </c>
      <c r="D1324" s="9" t="s">
        <v>3992</v>
      </c>
      <c r="E1324" s="9" t="s">
        <v>8</v>
      </c>
      <c r="F1324" s="9" t="s">
        <v>5913</v>
      </c>
      <c r="G1324" s="9" t="s">
        <v>9</v>
      </c>
      <c r="H1324" s="9" t="s">
        <v>5941</v>
      </c>
      <c r="I1324" s="9" t="s">
        <v>5988</v>
      </c>
      <c r="J1324" s="9" t="s">
        <v>5991</v>
      </c>
      <c r="K1324" s="9" t="s">
        <v>5985</v>
      </c>
      <c r="L1324" s="10" t="s">
        <v>7310</v>
      </c>
      <c r="M1324" s="50"/>
      <c r="N1324" s="28"/>
      <c r="O1324" s="56">
        <v>101</v>
      </c>
      <c r="P1324" s="56">
        <v>0</v>
      </c>
      <c r="Q1324" s="56">
        <v>101</v>
      </c>
      <c r="R1324" s="11">
        <v>1.05</v>
      </c>
      <c r="S1324" s="11">
        <v>0</v>
      </c>
      <c r="T1324" s="56">
        <v>27</v>
      </c>
      <c r="U1324" s="11">
        <v>3.2250000000000001</v>
      </c>
      <c r="V1324" s="11">
        <v>0</v>
      </c>
      <c r="W1324" s="11">
        <v>0</v>
      </c>
      <c r="X1324" s="56">
        <v>11</v>
      </c>
      <c r="Y1324" s="56">
        <v>2</v>
      </c>
      <c r="Z1324" s="11">
        <v>0</v>
      </c>
      <c r="AA1324" s="56">
        <v>0</v>
      </c>
      <c r="AB1324" s="56">
        <v>0</v>
      </c>
      <c r="AC1324" s="11">
        <v>0</v>
      </c>
      <c r="AD1324" s="11">
        <v>0</v>
      </c>
      <c r="AE1324" s="11">
        <v>0</v>
      </c>
      <c r="AF1324" s="11">
        <v>0</v>
      </c>
      <c r="AG1324" s="11">
        <v>0</v>
      </c>
      <c r="AH1324" s="11">
        <v>0</v>
      </c>
      <c r="AI1324" s="11">
        <v>5659.47</v>
      </c>
      <c r="AJ1324" s="11">
        <v>0</v>
      </c>
      <c r="AK1324" s="11">
        <v>0</v>
      </c>
      <c r="AL1324" s="24">
        <v>0</v>
      </c>
      <c r="AM1324" s="24">
        <v>0</v>
      </c>
      <c r="AN1324" s="24">
        <v>0</v>
      </c>
      <c r="AO1324" s="24">
        <v>0</v>
      </c>
      <c r="AP1324" s="24">
        <v>0</v>
      </c>
      <c r="AQ1324" s="24">
        <v>0</v>
      </c>
      <c r="AR1324" s="24">
        <v>0</v>
      </c>
      <c r="AS1324" s="24">
        <v>0</v>
      </c>
      <c r="AT1324" s="24">
        <v>0</v>
      </c>
      <c r="AU1324" s="24">
        <v>0</v>
      </c>
      <c r="AV1324" s="24">
        <v>0</v>
      </c>
      <c r="AW1324" s="24">
        <v>4.7000000000000002E-3</v>
      </c>
      <c r="AX1324" s="24">
        <v>0</v>
      </c>
      <c r="AY1324" s="24">
        <v>4.7000000000000002E-3</v>
      </c>
      <c r="AZ1324" s="24">
        <v>0</v>
      </c>
      <c r="BA1324" s="24">
        <v>0</v>
      </c>
      <c r="BB1324" s="24">
        <v>0</v>
      </c>
      <c r="BC1324" s="24">
        <v>4.8555000000000001E-2</v>
      </c>
      <c r="BD1324" s="24">
        <v>0</v>
      </c>
      <c r="BE1324" s="24">
        <v>5.3254999999999997E-2</v>
      </c>
      <c r="BF1324" s="25">
        <v>5.0599999999999999E-2</v>
      </c>
      <c r="BG1324" s="54">
        <v>5.66</v>
      </c>
      <c r="BH1324" s="11">
        <v>0.99999999999999989</v>
      </c>
      <c r="BI1324" s="24">
        <v>0</v>
      </c>
      <c r="BJ1324" s="24">
        <v>0</v>
      </c>
      <c r="BK1324" s="24">
        <v>3.225E-3</v>
      </c>
      <c r="BL1324" s="24">
        <v>0</v>
      </c>
      <c r="BM1324" s="11">
        <v>16.510000000000002</v>
      </c>
      <c r="BN1324" s="24">
        <v>-5.3254999999999997E-2</v>
      </c>
      <c r="BO1324" s="25">
        <v>-5.0599999999999999E-2</v>
      </c>
      <c r="BP1324" s="24">
        <v>-100</v>
      </c>
      <c r="BQ1324" s="11">
        <v>0</v>
      </c>
      <c r="BR1324" s="24">
        <v>0</v>
      </c>
      <c r="BS1324" s="24">
        <v>0</v>
      </c>
      <c r="BT1324" s="24">
        <v>0</v>
      </c>
      <c r="BU1324" s="24">
        <v>0</v>
      </c>
      <c r="BV1324" s="24">
        <v>0</v>
      </c>
      <c r="BW1324" s="24">
        <v>0</v>
      </c>
      <c r="BX1324" s="11">
        <v>25.714285714285712</v>
      </c>
      <c r="BY1324" s="28"/>
      <c r="BZ1324" s="28"/>
      <c r="CA1324" s="11">
        <v>3.225E-3</v>
      </c>
      <c r="CB1324" s="17">
        <v>3.3E-3</v>
      </c>
      <c r="CC1324" s="11">
        <v>3.7407407407407409</v>
      </c>
      <c r="CD1324" s="11">
        <v>96.19047619047619</v>
      </c>
      <c r="CE1324" s="11">
        <v>31.93069306930693</v>
      </c>
      <c r="CF1324" s="11">
        <v>0</v>
      </c>
      <c r="CG1324" s="11">
        <v>18.181818181818183</v>
      </c>
      <c r="CH1324" s="11" t="s">
        <v>6</v>
      </c>
      <c r="CI1324" s="28"/>
      <c r="CJ1324" s="11">
        <v>5659.47</v>
      </c>
      <c r="CK1324" s="11">
        <v>0</v>
      </c>
      <c r="CL1324" s="11">
        <v>62.883000000000003</v>
      </c>
      <c r="CM1324" s="11" t="s">
        <v>6</v>
      </c>
      <c r="CN1324" s="11">
        <v>0</v>
      </c>
      <c r="CO1324" s="11" t="s">
        <v>6</v>
      </c>
      <c r="CP1324" s="11">
        <v>0</v>
      </c>
      <c r="CQ1324" s="11">
        <v>62.883000000000003</v>
      </c>
      <c r="CR1324" s="11" t="s">
        <v>295</v>
      </c>
      <c r="CS1324" s="11">
        <v>19.49860465116279</v>
      </c>
      <c r="CT1324" s="11">
        <v>1754.8744186046513</v>
      </c>
      <c r="CU1324" s="11">
        <v>0</v>
      </c>
      <c r="CV1324" s="11">
        <v>1.1111111111111109</v>
      </c>
      <c r="CW1324" s="11" t="s">
        <v>6</v>
      </c>
      <c r="CX1324" s="11" t="s">
        <v>6</v>
      </c>
      <c r="CY1324" s="28"/>
      <c r="CZ1324" s="11">
        <v>3.2250000000000005</v>
      </c>
      <c r="DA1324" s="11">
        <v>101.00000000000001</v>
      </c>
      <c r="DB1324" s="11">
        <v>27.000000000000004</v>
      </c>
      <c r="DC1324" s="11">
        <v>0</v>
      </c>
      <c r="DD1324" s="11">
        <v>15.055813953488373</v>
      </c>
      <c r="DE1324" s="28"/>
      <c r="DF1324" s="11">
        <v>0</v>
      </c>
      <c r="DG1324" s="11">
        <v>-100</v>
      </c>
      <c r="DH1324" s="11" t="s">
        <v>6</v>
      </c>
      <c r="DI1324" s="11" t="s">
        <v>6</v>
      </c>
      <c r="DJ1324" s="11">
        <v>0</v>
      </c>
      <c r="DK1324" s="11">
        <v>56.034356435643566</v>
      </c>
      <c r="DL1324" s="11" t="s">
        <v>6</v>
      </c>
      <c r="DM1324" s="11">
        <v>34.554418604651168</v>
      </c>
      <c r="DN1324" s="11" t="s">
        <v>6</v>
      </c>
      <c r="DO1324" s="11">
        <v>-100</v>
      </c>
      <c r="DP1324" s="11">
        <v>1972.4074074074074</v>
      </c>
      <c r="DQ1324" s="11">
        <v>0</v>
      </c>
      <c r="DR1324" s="11">
        <v>60.106973873163497</v>
      </c>
      <c r="DS1324" s="11">
        <f>IF(odpadni[[#This Row],[SÚC]]="-","-",odpadni[[#This Row],[ZKC34]]-odpadni[[#This Row],[SÚC]])</f>
        <v>-60.106973873163497</v>
      </c>
      <c r="DT1324" s="11" t="str">
        <f>IF(odpadni[[#This Row],[Rozdíl Cena pro stočné - sociálně únosná cena]]="-","-",IF(odpadni[[#This Row],[Rozdíl Cena pro stočné - sociálně únosná cena]]&gt;0,"ANO","NE"))</f>
        <v>NE</v>
      </c>
      <c r="DU1324" s="11">
        <v>-25.552555268512329</v>
      </c>
      <c r="DV1324" s="11" t="s">
        <v>301</v>
      </c>
      <c r="DW1324" s="58"/>
      <c r="DX1324" s="58" t="s">
        <v>8850</v>
      </c>
      <c r="DY1324" s="58"/>
      <c r="DZ1324" s="58" t="s">
        <v>8900</v>
      </c>
      <c r="EK1324" s="2"/>
    </row>
    <row r="1325" spans="1:141" ht="15" customHeight="1" x14ac:dyDescent="0.25">
      <c r="A1325" s="71">
        <v>1806</v>
      </c>
      <c r="B1325" s="9" t="s">
        <v>1632</v>
      </c>
      <c r="C1325" s="9" t="s">
        <v>3993</v>
      </c>
      <c r="D1325" s="9" t="s">
        <v>3993</v>
      </c>
      <c r="E1325" s="9" t="s">
        <v>8</v>
      </c>
      <c r="F1325" s="9" t="s">
        <v>3993</v>
      </c>
      <c r="G1325" s="9" t="s">
        <v>8</v>
      </c>
      <c r="H1325" s="9" t="s">
        <v>5941</v>
      </c>
      <c r="I1325" s="9" t="s">
        <v>5990</v>
      </c>
      <c r="J1325" s="9" t="s">
        <v>5980</v>
      </c>
      <c r="K1325" s="9" t="s">
        <v>5981</v>
      </c>
      <c r="L1325" s="10" t="s">
        <v>7311</v>
      </c>
      <c r="M1325" s="50"/>
      <c r="N1325" s="28"/>
      <c r="O1325" s="56">
        <v>485</v>
      </c>
      <c r="P1325" s="56">
        <v>0</v>
      </c>
      <c r="Q1325" s="56">
        <v>485</v>
      </c>
      <c r="R1325" s="11">
        <v>4.1900000000000004</v>
      </c>
      <c r="S1325" s="11">
        <v>0</v>
      </c>
      <c r="T1325" s="56">
        <v>156</v>
      </c>
      <c r="U1325" s="11">
        <v>20</v>
      </c>
      <c r="V1325" s="11">
        <v>0</v>
      </c>
      <c r="W1325" s="11">
        <v>0</v>
      </c>
      <c r="X1325" s="56">
        <v>8</v>
      </c>
      <c r="Y1325" s="56">
        <v>0</v>
      </c>
      <c r="Z1325" s="11">
        <v>0</v>
      </c>
      <c r="AA1325" s="56">
        <v>0</v>
      </c>
      <c r="AB1325" s="56">
        <v>0</v>
      </c>
      <c r="AC1325" s="11">
        <v>0</v>
      </c>
      <c r="AD1325" s="11">
        <v>0</v>
      </c>
      <c r="AE1325" s="11">
        <v>0</v>
      </c>
      <c r="AF1325" s="11">
        <v>0</v>
      </c>
      <c r="AG1325" s="11">
        <v>0</v>
      </c>
      <c r="AH1325" s="11">
        <v>0</v>
      </c>
      <c r="AI1325" s="11">
        <v>24860</v>
      </c>
      <c r="AJ1325" s="11">
        <v>0</v>
      </c>
      <c r="AK1325" s="11">
        <v>3.55</v>
      </c>
      <c r="AL1325" s="24">
        <v>6.3309999999999998E-3</v>
      </c>
      <c r="AM1325" s="24">
        <v>0</v>
      </c>
      <c r="AN1325" s="24">
        <v>0</v>
      </c>
      <c r="AO1325" s="24">
        <v>0</v>
      </c>
      <c r="AP1325" s="24">
        <v>6.3309999999999998E-3</v>
      </c>
      <c r="AQ1325" s="24">
        <v>0</v>
      </c>
      <c r="AR1325" s="24">
        <v>0</v>
      </c>
      <c r="AS1325" s="24">
        <v>0</v>
      </c>
      <c r="AT1325" s="24">
        <v>0</v>
      </c>
      <c r="AU1325" s="24">
        <v>0</v>
      </c>
      <c r="AV1325" s="24">
        <v>0</v>
      </c>
      <c r="AW1325" s="24">
        <v>9.8780000000000007E-2</v>
      </c>
      <c r="AX1325" s="24">
        <v>6.8928000000000003E-2</v>
      </c>
      <c r="AY1325" s="24">
        <v>2.8851999999999999E-2</v>
      </c>
      <c r="AZ1325" s="24">
        <v>0</v>
      </c>
      <c r="BA1325" s="24">
        <v>1E-3</v>
      </c>
      <c r="BB1325" s="24">
        <v>0</v>
      </c>
      <c r="BC1325" s="24">
        <v>2.1139000000000002E-2</v>
      </c>
      <c r="BD1325" s="24">
        <v>0</v>
      </c>
      <c r="BE1325" s="24">
        <v>0.12625</v>
      </c>
      <c r="BF1325" s="25">
        <v>0.13200000000000001</v>
      </c>
      <c r="BG1325" s="54">
        <v>24.86</v>
      </c>
      <c r="BH1325" s="11">
        <v>0</v>
      </c>
      <c r="BI1325" s="24">
        <v>0</v>
      </c>
      <c r="BJ1325" s="24">
        <v>0</v>
      </c>
      <c r="BK1325" s="24">
        <v>1.8133E-2</v>
      </c>
      <c r="BL1325" s="24">
        <v>0</v>
      </c>
      <c r="BM1325" s="11">
        <v>6.96</v>
      </c>
      <c r="BN1325" s="24">
        <v>-6.1788000000000003E-2</v>
      </c>
      <c r="BO1325" s="25">
        <v>-6.7299999999999999E-2</v>
      </c>
      <c r="BP1325" s="24">
        <v>-48.941133999999998</v>
      </c>
      <c r="BQ1325" s="11">
        <v>0</v>
      </c>
      <c r="BR1325" s="24">
        <v>1E-3</v>
      </c>
      <c r="BS1325" s="24">
        <v>0</v>
      </c>
      <c r="BT1325" s="24">
        <v>1E-3</v>
      </c>
      <c r="BU1325" s="24">
        <v>0</v>
      </c>
      <c r="BV1325" s="24">
        <v>1E-3</v>
      </c>
      <c r="BW1325" s="24">
        <v>0</v>
      </c>
      <c r="BX1325" s="11">
        <v>37.23150357995226</v>
      </c>
      <c r="BY1325" s="28"/>
      <c r="BZ1325" s="28"/>
      <c r="CA1325" s="11">
        <v>1.8133E-2</v>
      </c>
      <c r="CB1325" s="17">
        <v>1.8200000000000001E-2</v>
      </c>
      <c r="CC1325" s="11">
        <v>3.108974358974359</v>
      </c>
      <c r="CD1325" s="11">
        <v>115.75178997613364</v>
      </c>
      <c r="CE1325" s="11">
        <v>37.38762886597938</v>
      </c>
      <c r="CF1325" s="11">
        <v>0</v>
      </c>
      <c r="CG1325" s="11">
        <v>0</v>
      </c>
      <c r="CH1325" s="11" t="s">
        <v>6</v>
      </c>
      <c r="CI1325" s="28"/>
      <c r="CJ1325" s="11">
        <v>24860</v>
      </c>
      <c r="CK1325" s="11">
        <v>0</v>
      </c>
      <c r="CL1325" s="11">
        <v>276.22222222222223</v>
      </c>
      <c r="CM1325" s="11" t="s">
        <v>6</v>
      </c>
      <c r="CN1325" s="11">
        <v>36.992000000000004</v>
      </c>
      <c r="CO1325" s="11" t="s">
        <v>6</v>
      </c>
      <c r="CP1325" s="11">
        <v>0.14880128720836686</v>
      </c>
      <c r="CQ1325" s="11">
        <v>239.23022222222221</v>
      </c>
      <c r="CR1325" s="11" t="s">
        <v>295</v>
      </c>
      <c r="CS1325" s="11">
        <v>13.193085657211835</v>
      </c>
      <c r="CT1325" s="11">
        <v>1370.9810842111069</v>
      </c>
      <c r="CU1325" s="11">
        <v>2.0400375006893512</v>
      </c>
      <c r="CV1325" s="11">
        <v>1.1111111111111112</v>
      </c>
      <c r="CW1325" s="11">
        <v>0</v>
      </c>
      <c r="CX1325" s="11" t="s">
        <v>6</v>
      </c>
      <c r="CY1325" s="28"/>
      <c r="CZ1325" s="11" t="s">
        <v>6</v>
      </c>
      <c r="DA1325" s="11" t="s">
        <v>6</v>
      </c>
      <c r="DB1325" s="11" t="s">
        <v>6</v>
      </c>
      <c r="DC1325" s="11">
        <v>0</v>
      </c>
      <c r="DD1325" s="11">
        <v>1.1657751061600399</v>
      </c>
      <c r="DE1325" s="28"/>
      <c r="DF1325" s="11">
        <v>64.372150000000005</v>
      </c>
      <c r="DG1325" s="11">
        <v>-48.941133999999998</v>
      </c>
      <c r="DH1325" s="11">
        <v>-95.985608683258206</v>
      </c>
      <c r="DI1325" s="11">
        <v>-3.4074891082556666</v>
      </c>
      <c r="DJ1325" s="11">
        <v>0</v>
      </c>
      <c r="DK1325" s="11">
        <v>51.257731958762889</v>
      </c>
      <c r="DL1325" s="11" t="s">
        <v>6</v>
      </c>
      <c r="DM1325" s="11">
        <v>16.748040711532685</v>
      </c>
      <c r="DN1325" s="11" t="s">
        <v>6</v>
      </c>
      <c r="DO1325" s="11">
        <v>-48.533333333333331</v>
      </c>
      <c r="DP1325" s="11">
        <v>809.29487179487182</v>
      </c>
      <c r="DQ1325" s="11">
        <v>0.17613032412150592</v>
      </c>
      <c r="DR1325" s="11">
        <v>60.106973873163497</v>
      </c>
      <c r="DS1325" s="11">
        <f>IF(odpadni[[#This Row],[SÚC]]="-","-",odpadni[[#This Row],[ZKC34]]-odpadni[[#This Row],[SÚC]])</f>
        <v>-56.5569738731635</v>
      </c>
      <c r="DT1325" s="11" t="str">
        <f>IF(odpadni[[#This Row],[Rozdíl Cena pro stočné - sociálně únosná cena]]="-","-",IF(odpadni[[#This Row],[Rozdíl Cena pro stočné - sociálně únosná cena]]&gt;0,"ANO","NE"))</f>
        <v>NE</v>
      </c>
      <c r="DU1325" s="11">
        <v>-43.358933161630816</v>
      </c>
      <c r="DV1325" s="11" t="s">
        <v>301</v>
      </c>
      <c r="DW1325" s="58"/>
      <c r="DX1325" s="58" t="s">
        <v>8855</v>
      </c>
      <c r="DY1325" s="58" t="s">
        <v>8890</v>
      </c>
      <c r="DZ1325" s="58" t="s">
        <v>8900</v>
      </c>
      <c r="EK1325" s="2"/>
    </row>
    <row r="1326" spans="1:141" ht="15" customHeight="1" x14ac:dyDescent="0.25">
      <c r="A1326" s="71">
        <v>1807</v>
      </c>
      <c r="B1326" s="9" t="s">
        <v>1633</v>
      </c>
      <c r="C1326" s="9" t="s">
        <v>3994</v>
      </c>
      <c r="D1326" s="9" t="s">
        <v>3994</v>
      </c>
      <c r="E1326" s="9" t="s">
        <v>8</v>
      </c>
      <c r="F1326" s="9" t="s">
        <v>5915</v>
      </c>
      <c r="G1326" s="9" t="s">
        <v>9</v>
      </c>
      <c r="H1326" s="9" t="s">
        <v>5942</v>
      </c>
      <c r="I1326" s="9" t="s">
        <v>5988</v>
      </c>
      <c r="J1326" s="9" t="s">
        <v>5980</v>
      </c>
      <c r="K1326" s="9" t="s">
        <v>5981</v>
      </c>
      <c r="L1326" s="10" t="s">
        <v>7312</v>
      </c>
      <c r="M1326" s="50"/>
      <c r="N1326" s="28"/>
      <c r="O1326" s="56">
        <v>227</v>
      </c>
      <c r="P1326" s="56">
        <v>227</v>
      </c>
      <c r="Q1326" s="56">
        <v>0</v>
      </c>
      <c r="R1326" s="11">
        <v>3.63</v>
      </c>
      <c r="S1326" s="11">
        <v>0</v>
      </c>
      <c r="T1326" s="56">
        <v>110</v>
      </c>
      <c r="U1326" s="11">
        <v>0</v>
      </c>
      <c r="V1326" s="11">
        <v>12.162000000000001</v>
      </c>
      <c r="W1326" s="11">
        <v>1</v>
      </c>
      <c r="X1326" s="56">
        <v>0</v>
      </c>
      <c r="Y1326" s="56">
        <v>0</v>
      </c>
      <c r="Z1326" s="11">
        <v>1</v>
      </c>
      <c r="AA1326" s="56">
        <v>4</v>
      </c>
      <c r="AB1326" s="56">
        <v>0</v>
      </c>
      <c r="AC1326" s="11">
        <v>0</v>
      </c>
      <c r="AD1326" s="11">
        <v>0</v>
      </c>
      <c r="AE1326" s="11">
        <v>0</v>
      </c>
      <c r="AF1326" s="11">
        <v>0</v>
      </c>
      <c r="AG1326" s="11">
        <v>0</v>
      </c>
      <c r="AH1326" s="11">
        <v>0</v>
      </c>
      <c r="AI1326" s="11">
        <v>13318.4</v>
      </c>
      <c r="AJ1326" s="11">
        <v>1200</v>
      </c>
      <c r="AK1326" s="11">
        <v>9</v>
      </c>
      <c r="AL1326" s="24">
        <v>2.2554999999999999E-2</v>
      </c>
      <c r="AM1326" s="24">
        <v>0</v>
      </c>
      <c r="AN1326" s="24">
        <v>0</v>
      </c>
      <c r="AO1326" s="24">
        <v>0</v>
      </c>
      <c r="AP1326" s="24">
        <v>2.2554999999999999E-2</v>
      </c>
      <c r="AQ1326" s="24">
        <v>6.1100000000000002E-2</v>
      </c>
      <c r="AR1326" s="24">
        <v>6.1100000000000002E-2</v>
      </c>
      <c r="AS1326" s="24">
        <v>0</v>
      </c>
      <c r="AT1326" s="24">
        <v>5.04E-2</v>
      </c>
      <c r="AU1326" s="24">
        <v>0</v>
      </c>
      <c r="AV1326" s="24">
        <v>5.04E-2</v>
      </c>
      <c r="AW1326" s="24">
        <v>0.19365199999999999</v>
      </c>
      <c r="AX1326" s="24">
        <v>9.0244000000000005E-2</v>
      </c>
      <c r="AY1326" s="24">
        <v>0.103408</v>
      </c>
      <c r="AZ1326" s="24">
        <v>0</v>
      </c>
      <c r="BA1326" s="24">
        <v>0</v>
      </c>
      <c r="BB1326" s="24">
        <v>0</v>
      </c>
      <c r="BC1326" s="24">
        <v>0</v>
      </c>
      <c r="BD1326" s="24">
        <v>0</v>
      </c>
      <c r="BE1326" s="24">
        <v>0.32770700000000003</v>
      </c>
      <c r="BF1326" s="25">
        <v>0.38100000000000001</v>
      </c>
      <c r="BG1326" s="54">
        <v>14.52</v>
      </c>
      <c r="BH1326" s="11">
        <v>1</v>
      </c>
      <c r="BI1326" s="24">
        <v>0</v>
      </c>
      <c r="BJ1326" s="24">
        <v>0</v>
      </c>
      <c r="BK1326" s="24">
        <v>1.2161999999999999E-2</v>
      </c>
      <c r="BL1326" s="24">
        <v>0</v>
      </c>
      <c r="BM1326" s="11">
        <v>26.94</v>
      </c>
      <c r="BN1326" s="24">
        <v>-0.21820700000000001</v>
      </c>
      <c r="BO1326" s="25">
        <v>-0.27150000000000002</v>
      </c>
      <c r="BP1326" s="24">
        <v>-66.586005</v>
      </c>
      <c r="BQ1326" s="11">
        <v>0</v>
      </c>
      <c r="BR1326" s="24">
        <v>3.5</v>
      </c>
      <c r="BS1326" s="24">
        <v>2.4</v>
      </c>
      <c r="BT1326" s="24">
        <v>0.14599999999999999</v>
      </c>
      <c r="BU1326" s="24">
        <v>0.14599999999999999</v>
      </c>
      <c r="BV1326" s="24">
        <v>9.3429999999999999E-2</v>
      </c>
      <c r="BW1326" s="24">
        <v>5.2569999999999999E-2</v>
      </c>
      <c r="BX1326" s="11">
        <v>30.303030303030305</v>
      </c>
      <c r="BY1326" s="28"/>
      <c r="BZ1326" s="28"/>
      <c r="CA1326" s="11">
        <v>1.2161999999999999E-2</v>
      </c>
      <c r="CB1326" s="17">
        <v>1.2161999999999999E-2</v>
      </c>
      <c r="CC1326" s="11">
        <v>2.0636363636363635</v>
      </c>
      <c r="CD1326" s="11">
        <v>62.534435261707991</v>
      </c>
      <c r="CE1326" s="11">
        <v>53.577092511013213</v>
      </c>
      <c r="CF1326" s="11">
        <v>100</v>
      </c>
      <c r="CG1326" s="11" t="s">
        <v>6</v>
      </c>
      <c r="CH1326" s="11">
        <v>0</v>
      </c>
      <c r="CI1326" s="28"/>
      <c r="CJ1326" s="11">
        <v>14518.4</v>
      </c>
      <c r="CK1326" s="11">
        <v>0.27548209366391185</v>
      </c>
      <c r="CL1326" s="11">
        <v>177.98222222222222</v>
      </c>
      <c r="CM1326" s="11" t="s">
        <v>6</v>
      </c>
      <c r="CN1326" s="11">
        <v>0</v>
      </c>
      <c r="CO1326" s="11" t="s">
        <v>6</v>
      </c>
      <c r="CP1326" s="11">
        <v>0</v>
      </c>
      <c r="CQ1326" s="11">
        <v>177.98222222222222</v>
      </c>
      <c r="CR1326" s="11" t="s">
        <v>295</v>
      </c>
      <c r="CS1326" s="11">
        <v>14.634288951013176</v>
      </c>
      <c r="CT1326" s="11">
        <v>1193.7510277914816</v>
      </c>
      <c r="CU1326" s="11">
        <v>0</v>
      </c>
      <c r="CV1326" s="11">
        <v>1.1645875044920171</v>
      </c>
      <c r="CW1326" s="11">
        <v>36.006849315068493</v>
      </c>
      <c r="CX1326" s="11" t="s">
        <v>6</v>
      </c>
      <c r="CY1326" s="28"/>
      <c r="CZ1326" s="11">
        <v>12.161999999999999</v>
      </c>
      <c r="DA1326" s="11">
        <v>227</v>
      </c>
      <c r="DB1326" s="11">
        <v>110</v>
      </c>
      <c r="DC1326" s="11">
        <v>4.1440552540700546</v>
      </c>
      <c r="DD1326" s="11">
        <v>0</v>
      </c>
      <c r="DE1326" s="28"/>
      <c r="DF1326" s="11">
        <v>109.458</v>
      </c>
      <c r="DG1326" s="11">
        <v>-66.586005</v>
      </c>
      <c r="DH1326" s="11">
        <v>-199.35226296844453</v>
      </c>
      <c r="DI1326" s="11">
        <v>-17.941703667160009</v>
      </c>
      <c r="DJ1326" s="11">
        <v>0</v>
      </c>
      <c r="DK1326" s="11">
        <v>63.957709251101321</v>
      </c>
      <c r="DL1326" s="11" t="s">
        <v>6</v>
      </c>
      <c r="DM1326" s="11">
        <v>26.945157046538402</v>
      </c>
      <c r="DN1326" s="11" t="s">
        <v>6</v>
      </c>
      <c r="DO1326" s="11">
        <v>-66.586005181457821</v>
      </c>
      <c r="DP1326" s="11">
        <v>2979.1545454545453</v>
      </c>
      <c r="DQ1326" s="11">
        <v>0.21645310042202026</v>
      </c>
      <c r="DR1326" s="11">
        <v>55.528758158389202</v>
      </c>
      <c r="DS1326" s="11">
        <f>IF(odpadni[[#This Row],[SÚC]]="-","-",odpadni[[#This Row],[ZKC34]]-odpadni[[#This Row],[SÚC]])</f>
        <v>-46.528758158389202</v>
      </c>
      <c r="DT1326" s="11" t="str">
        <f>IF(odpadni[[#This Row],[Rozdíl Cena pro stočné - sociálně únosná cena]]="-","-",IF(odpadni[[#This Row],[Rozdíl Cena pro stočné - sociálně únosná cena]]&gt;0,"ANO","NE"))</f>
        <v>NE</v>
      </c>
      <c r="DU1326" s="11">
        <v>-28.5836011118508</v>
      </c>
      <c r="DV1326" s="11" t="s">
        <v>301</v>
      </c>
      <c r="DW1326" s="58"/>
      <c r="DX1326" s="58" t="s">
        <v>8827</v>
      </c>
      <c r="DY1326" s="58"/>
      <c r="DZ1326" s="58" t="s">
        <v>8900</v>
      </c>
      <c r="EK1326" s="2"/>
    </row>
    <row r="1327" spans="1:141" ht="15" customHeight="1" x14ac:dyDescent="0.25">
      <c r="A1327" s="71">
        <v>1808</v>
      </c>
      <c r="B1327" s="9" t="s">
        <v>1634</v>
      </c>
      <c r="C1327" s="9" t="s">
        <v>3995</v>
      </c>
      <c r="D1327" s="9" t="s">
        <v>3995</v>
      </c>
      <c r="E1327" s="9" t="s">
        <v>8</v>
      </c>
      <c r="F1327" s="9" t="s">
        <v>3995</v>
      </c>
      <c r="G1327" s="9" t="s">
        <v>8</v>
      </c>
      <c r="H1327" s="9" t="s">
        <v>5953</v>
      </c>
      <c r="I1327" s="9" t="s">
        <v>5990</v>
      </c>
      <c r="J1327" s="9" t="s">
        <v>5980</v>
      </c>
      <c r="K1327" s="9" t="s">
        <v>5981</v>
      </c>
      <c r="L1327" s="10" t="s">
        <v>7313</v>
      </c>
      <c r="M1327" s="50"/>
      <c r="N1327" s="28"/>
      <c r="O1327" s="56">
        <v>499</v>
      </c>
      <c r="P1327" s="56">
        <v>499</v>
      </c>
      <c r="Q1327" s="56">
        <v>0</v>
      </c>
      <c r="R1327" s="11">
        <v>7.532</v>
      </c>
      <c r="S1327" s="11">
        <v>0</v>
      </c>
      <c r="T1327" s="56">
        <v>198</v>
      </c>
      <c r="U1327" s="11">
        <v>0</v>
      </c>
      <c r="V1327" s="11">
        <v>17.622</v>
      </c>
      <c r="W1327" s="11">
        <v>0</v>
      </c>
      <c r="X1327" s="56">
        <v>12</v>
      </c>
      <c r="Y1327" s="56">
        <v>0</v>
      </c>
      <c r="Z1327" s="11">
        <v>1</v>
      </c>
      <c r="AA1327" s="56">
        <v>12</v>
      </c>
      <c r="AB1327" s="56">
        <v>0</v>
      </c>
      <c r="AC1327" s="11">
        <v>0</v>
      </c>
      <c r="AD1327" s="11">
        <v>0</v>
      </c>
      <c r="AE1327" s="11">
        <v>0</v>
      </c>
      <c r="AF1327" s="11">
        <v>0</v>
      </c>
      <c r="AG1327" s="11">
        <v>0</v>
      </c>
      <c r="AH1327" s="11">
        <v>16.5</v>
      </c>
      <c r="AI1327" s="11">
        <v>32496.928</v>
      </c>
      <c r="AJ1327" s="11">
        <v>7082.625</v>
      </c>
      <c r="AK1327" s="11">
        <v>40</v>
      </c>
      <c r="AL1327" s="24">
        <v>1.5413E-2</v>
      </c>
      <c r="AM1327" s="24">
        <v>0</v>
      </c>
      <c r="AN1327" s="24">
        <v>0</v>
      </c>
      <c r="AO1327" s="24">
        <v>1.2886999999999999E-2</v>
      </c>
      <c r="AP1327" s="24">
        <v>2.526E-3</v>
      </c>
      <c r="AQ1327" s="24">
        <v>0.154249</v>
      </c>
      <c r="AR1327" s="24">
        <v>0.15151000000000001</v>
      </c>
      <c r="AS1327" s="24">
        <v>2.7390000000000001E-3</v>
      </c>
      <c r="AT1327" s="24">
        <v>3.9622999999999998E-2</v>
      </c>
      <c r="AU1327" s="24">
        <v>2.9569999999999999E-2</v>
      </c>
      <c r="AV1327" s="24">
        <v>1.0052999999999999E-2</v>
      </c>
      <c r="AW1327" s="24">
        <v>0.23380200000000001</v>
      </c>
      <c r="AX1327" s="24">
        <v>6.4906000000000005E-2</v>
      </c>
      <c r="AY1327" s="24">
        <v>1.8509999999999999E-2</v>
      </c>
      <c r="AZ1327" s="24">
        <v>0</v>
      </c>
      <c r="BA1327" s="24">
        <v>0.15038599999999999</v>
      </c>
      <c r="BB1327" s="24">
        <v>0</v>
      </c>
      <c r="BC1327" s="24">
        <v>6.8783999999999998E-2</v>
      </c>
      <c r="BD1327" s="24">
        <v>0</v>
      </c>
      <c r="BE1327" s="24">
        <v>0.679149</v>
      </c>
      <c r="BF1327" s="25">
        <v>0.68001199999999995</v>
      </c>
      <c r="BG1327" s="54">
        <v>31.98</v>
      </c>
      <c r="BH1327" s="11">
        <v>0.6</v>
      </c>
      <c r="BI1327" s="24">
        <v>0</v>
      </c>
      <c r="BJ1327" s="24">
        <v>0</v>
      </c>
      <c r="BK1327" s="24">
        <v>1.6684999999999998E-2</v>
      </c>
      <c r="BL1327" s="24">
        <v>0</v>
      </c>
      <c r="BM1327" s="11">
        <v>40.700000000000003</v>
      </c>
      <c r="BN1327" s="24">
        <v>-1.1736999999999999E-2</v>
      </c>
      <c r="BO1327" s="25">
        <v>0</v>
      </c>
      <c r="BP1327" s="24">
        <v>-1.7282249999999999</v>
      </c>
      <c r="BQ1327" s="11">
        <v>0</v>
      </c>
      <c r="BR1327" s="24">
        <v>1.3504750000000001</v>
      </c>
      <c r="BS1327" s="24">
        <v>0.44116899999999998</v>
      </c>
      <c r="BT1327" s="24">
        <v>0.27009499999999997</v>
      </c>
      <c r="BU1327" s="24">
        <v>0.15038599999999999</v>
      </c>
      <c r="BV1327" s="24">
        <v>0</v>
      </c>
      <c r="BW1327" s="24">
        <v>0.27009499999999997</v>
      </c>
      <c r="BX1327" s="11">
        <v>26.287838555496549</v>
      </c>
      <c r="BY1327" s="28"/>
      <c r="BZ1327" s="28"/>
      <c r="CA1327" s="11">
        <v>1.6684999999999998E-2</v>
      </c>
      <c r="CB1327" s="17">
        <v>1.7000000000000001E-2</v>
      </c>
      <c r="CC1327" s="11">
        <v>2.5202020202020203</v>
      </c>
      <c r="CD1327" s="11">
        <v>66.250663834306962</v>
      </c>
      <c r="CE1327" s="11">
        <v>33.436873747494992</v>
      </c>
      <c r="CF1327" s="11">
        <v>100</v>
      </c>
      <c r="CG1327" s="11">
        <v>0</v>
      </c>
      <c r="CH1327" s="11">
        <v>0</v>
      </c>
      <c r="CI1327" s="28"/>
      <c r="CJ1327" s="11">
        <v>39579.553</v>
      </c>
      <c r="CK1327" s="11">
        <v>0</v>
      </c>
      <c r="CL1327" s="11">
        <v>538.14260277777771</v>
      </c>
      <c r="CM1327" s="11" t="s">
        <v>6</v>
      </c>
      <c r="CN1327" s="11">
        <v>222.065</v>
      </c>
      <c r="CO1327" s="11" t="s">
        <v>6</v>
      </c>
      <c r="CP1327" s="11">
        <v>0.56105989878157547</v>
      </c>
      <c r="CQ1327" s="11">
        <v>316.07760277777771</v>
      </c>
      <c r="CR1327" s="11" t="s">
        <v>295</v>
      </c>
      <c r="CS1327" s="11">
        <v>18.943817966903072</v>
      </c>
      <c r="CT1327" s="11">
        <v>2372.1637998201982</v>
      </c>
      <c r="CU1327" s="11">
        <v>13.309259814204376</v>
      </c>
      <c r="CV1327" s="11">
        <v>1.2337656212607486</v>
      </c>
      <c r="CW1327" s="11">
        <v>100</v>
      </c>
      <c r="CX1327" s="11" t="s">
        <v>6</v>
      </c>
      <c r="CY1327" s="28"/>
      <c r="CZ1327" s="11">
        <v>27.808333333333334</v>
      </c>
      <c r="DA1327" s="11">
        <v>831.66666666666674</v>
      </c>
      <c r="DB1327" s="11">
        <v>330</v>
      </c>
      <c r="DC1327" s="11">
        <v>2.3747677554689841</v>
      </c>
      <c r="DD1327" s="11">
        <v>4.1225052442313457</v>
      </c>
      <c r="DE1327" s="28"/>
      <c r="DF1327" s="11">
        <v>667.4</v>
      </c>
      <c r="DG1327" s="11">
        <v>-1.7282249999999999</v>
      </c>
      <c r="DH1327" s="11">
        <v>-1.7586155229247826</v>
      </c>
      <c r="DI1327" s="11">
        <v>-0.70344620916991307</v>
      </c>
      <c r="DJ1327" s="11">
        <v>0</v>
      </c>
      <c r="DK1327" s="11">
        <v>79.317741482965928</v>
      </c>
      <c r="DL1327" s="11" t="s">
        <v>6</v>
      </c>
      <c r="DM1327" s="11">
        <v>58.94453717577332</v>
      </c>
      <c r="DN1327" s="11" t="s">
        <v>6</v>
      </c>
      <c r="DO1327" s="11">
        <v>26.221388410308588</v>
      </c>
      <c r="DP1327" s="11">
        <v>3430.0454545454545</v>
      </c>
      <c r="DQ1327" s="11">
        <v>0.67060104516621577</v>
      </c>
      <c r="DR1327" s="11">
        <v>53.2782452520959</v>
      </c>
      <c r="DS1327" s="11">
        <f>IF(odpadni[[#This Row],[SÚC]]="-","-",odpadni[[#This Row],[ZKC34]]-odpadni[[#This Row],[SÚC]])</f>
        <v>-13.2782452520959</v>
      </c>
      <c r="DT1327" s="11" t="str">
        <f>IF(odpadni[[#This Row],[Rozdíl Cena pro stočné - sociálně únosná cena]]="-","-",IF(odpadni[[#This Row],[Rozdíl Cena pro stočné - sociálně únosná cena]]&gt;0,"ANO","NE"))</f>
        <v>NE</v>
      </c>
      <c r="DU1327" s="11">
        <v>5.6662919236774201</v>
      </c>
      <c r="DV1327" s="11" t="s">
        <v>9125</v>
      </c>
      <c r="DW1327" s="58"/>
      <c r="DX1327" s="58" t="s">
        <v>8821</v>
      </c>
      <c r="DY1327" s="58"/>
      <c r="DZ1327" s="58" t="s">
        <v>8906</v>
      </c>
      <c r="EK1327" s="2"/>
    </row>
    <row r="1328" spans="1:141" ht="15" customHeight="1" x14ac:dyDescent="0.25">
      <c r="A1328" s="71">
        <v>1809</v>
      </c>
      <c r="B1328" s="9" t="s">
        <v>1635</v>
      </c>
      <c r="C1328" s="9" t="s">
        <v>3996</v>
      </c>
      <c r="D1328" s="9" t="s">
        <v>3996</v>
      </c>
      <c r="E1328" s="9" t="s">
        <v>8</v>
      </c>
      <c r="F1328" s="9" t="s">
        <v>3996</v>
      </c>
      <c r="G1328" s="9" t="s">
        <v>8</v>
      </c>
      <c r="H1328" s="9" t="s">
        <v>5945</v>
      </c>
      <c r="I1328" s="9" t="s">
        <v>5990</v>
      </c>
      <c r="J1328" s="9" t="s">
        <v>5982</v>
      </c>
      <c r="K1328" s="9" t="s">
        <v>5981</v>
      </c>
      <c r="L1328" s="10" t="s">
        <v>7314</v>
      </c>
      <c r="M1328" s="50"/>
      <c r="N1328" s="28"/>
      <c r="O1328" s="56">
        <v>1193</v>
      </c>
      <c r="P1328" s="56">
        <v>1185</v>
      </c>
      <c r="Q1328" s="56">
        <v>8</v>
      </c>
      <c r="R1328" s="11">
        <v>17.600000000000001</v>
      </c>
      <c r="S1328" s="11">
        <v>0</v>
      </c>
      <c r="T1328" s="56">
        <v>376</v>
      </c>
      <c r="U1328" s="11">
        <v>0.1</v>
      </c>
      <c r="V1328" s="11">
        <v>93.173000000000002</v>
      </c>
      <c r="W1328" s="11">
        <v>4</v>
      </c>
      <c r="X1328" s="56">
        <v>0</v>
      </c>
      <c r="Y1328" s="56">
        <v>0</v>
      </c>
      <c r="Z1328" s="11">
        <v>1</v>
      </c>
      <c r="AA1328" s="56">
        <v>12</v>
      </c>
      <c r="AB1328" s="56">
        <v>0</v>
      </c>
      <c r="AC1328" s="11">
        <v>0</v>
      </c>
      <c r="AD1328" s="11">
        <v>0</v>
      </c>
      <c r="AE1328" s="11">
        <v>0</v>
      </c>
      <c r="AF1328" s="11">
        <v>0</v>
      </c>
      <c r="AG1328" s="11">
        <v>0</v>
      </c>
      <c r="AH1328" s="11">
        <v>16.510000000000002</v>
      </c>
      <c r="AI1328" s="11">
        <v>89873.2</v>
      </c>
      <c r="AJ1328" s="11">
        <v>33449.800000000003</v>
      </c>
      <c r="AK1328" s="11">
        <v>37.47</v>
      </c>
      <c r="AL1328" s="24">
        <v>1.7845E-2</v>
      </c>
      <c r="AM1328" s="24">
        <v>0</v>
      </c>
      <c r="AN1328" s="24">
        <v>4.3600000000000002E-3</v>
      </c>
      <c r="AO1328" s="24">
        <v>0</v>
      </c>
      <c r="AP1328" s="24">
        <v>1.3485E-2</v>
      </c>
      <c r="AQ1328" s="24">
        <v>0.38866800000000001</v>
      </c>
      <c r="AR1328" s="24">
        <v>0.38866800000000001</v>
      </c>
      <c r="AS1328" s="24">
        <v>0</v>
      </c>
      <c r="AT1328" s="24">
        <v>0.148593</v>
      </c>
      <c r="AU1328" s="24">
        <v>0.124593</v>
      </c>
      <c r="AV1328" s="24">
        <v>2.4E-2</v>
      </c>
      <c r="AW1328" s="24">
        <v>0.171098</v>
      </c>
      <c r="AX1328" s="24">
        <v>0</v>
      </c>
      <c r="AY1328" s="24">
        <v>0.15653400000000001</v>
      </c>
      <c r="AZ1328" s="24">
        <v>0</v>
      </c>
      <c r="BA1328" s="24">
        <v>1.4564000000000001E-2</v>
      </c>
      <c r="BB1328" s="24">
        <v>0</v>
      </c>
      <c r="BC1328" s="24">
        <v>0.445156</v>
      </c>
      <c r="BD1328" s="24">
        <v>0</v>
      </c>
      <c r="BE1328" s="24">
        <v>1.2818879999999999</v>
      </c>
      <c r="BF1328" s="25">
        <v>1.349</v>
      </c>
      <c r="BG1328" s="54">
        <v>65.5</v>
      </c>
      <c r="BH1328" s="11">
        <v>1</v>
      </c>
      <c r="BI1328" s="24">
        <v>0</v>
      </c>
      <c r="BJ1328" s="24">
        <v>2.7750000000000001E-3</v>
      </c>
      <c r="BK1328" s="24">
        <v>3.5191E-2</v>
      </c>
      <c r="BL1328" s="24">
        <v>0</v>
      </c>
      <c r="BM1328" s="11">
        <v>36.42</v>
      </c>
      <c r="BN1328" s="24">
        <v>3.6797000000000003E-2</v>
      </c>
      <c r="BO1328" s="25">
        <v>0</v>
      </c>
      <c r="BP1328" s="24">
        <v>2.8705289999999999</v>
      </c>
      <c r="BQ1328" s="11">
        <v>0</v>
      </c>
      <c r="BR1328" s="24">
        <v>0</v>
      </c>
      <c r="BS1328" s="24">
        <v>0</v>
      </c>
      <c r="BT1328" s="24">
        <v>0</v>
      </c>
      <c r="BU1328" s="24">
        <v>0</v>
      </c>
      <c r="BV1328" s="24">
        <v>0</v>
      </c>
      <c r="BW1328" s="24">
        <v>0</v>
      </c>
      <c r="BX1328" s="11">
        <v>21.363636363636363</v>
      </c>
      <c r="BY1328" s="28"/>
      <c r="BZ1328" s="28"/>
      <c r="CA1328" s="11">
        <v>3.5191E-2</v>
      </c>
      <c r="CB1328" s="17">
        <v>3.5999999999999997E-2</v>
      </c>
      <c r="CC1328" s="11">
        <v>3.1728723404255321</v>
      </c>
      <c r="CD1328" s="11">
        <v>67.784090909090907</v>
      </c>
      <c r="CE1328" s="11">
        <v>29.497904442581728</v>
      </c>
      <c r="CF1328" s="11">
        <v>99.892787837852325</v>
      </c>
      <c r="CG1328" s="11" t="s">
        <v>6</v>
      </c>
      <c r="CH1328" s="11">
        <v>0</v>
      </c>
      <c r="CI1328" s="28"/>
      <c r="CJ1328" s="11">
        <v>123323</v>
      </c>
      <c r="CK1328" s="11">
        <v>0.22727272727272727</v>
      </c>
      <c r="CL1328" s="11">
        <v>1834.8361111111112</v>
      </c>
      <c r="CM1328" s="11" t="s">
        <v>6</v>
      </c>
      <c r="CN1328" s="11">
        <v>171.09800000000001</v>
      </c>
      <c r="CO1328" s="11" t="s">
        <v>6</v>
      </c>
      <c r="CP1328" s="11">
        <v>0.13873973224783701</v>
      </c>
      <c r="CQ1328" s="11">
        <v>1663.7381111111113</v>
      </c>
      <c r="CR1328" s="11" t="s">
        <v>295</v>
      </c>
      <c r="CS1328" s="11">
        <v>47.277375212728003</v>
      </c>
      <c r="CT1328" s="11">
        <v>3504.3903270722626</v>
      </c>
      <c r="CU1328" s="11">
        <v>4.8619817566991559</v>
      </c>
      <c r="CV1328" s="11">
        <v>1.3082475298570637</v>
      </c>
      <c r="CW1328" s="11" t="s">
        <v>6</v>
      </c>
      <c r="CX1328" s="11" t="s">
        <v>6</v>
      </c>
      <c r="CY1328" s="28"/>
      <c r="CZ1328" s="11">
        <v>35.191000000000003</v>
      </c>
      <c r="DA1328" s="11">
        <v>1193</v>
      </c>
      <c r="DB1328" s="11">
        <v>376</v>
      </c>
      <c r="DC1328" s="11">
        <v>4.2224716546844361</v>
      </c>
      <c r="DD1328" s="11">
        <v>12.649711573981984</v>
      </c>
      <c r="DE1328" s="28"/>
      <c r="DF1328" s="11">
        <v>1318.6067699999999</v>
      </c>
      <c r="DG1328" s="11">
        <v>2.8705289999999999</v>
      </c>
      <c r="DH1328" s="11">
        <v>2.7905969267850796</v>
      </c>
      <c r="DI1328" s="11">
        <v>1.0456366684663694</v>
      </c>
      <c r="DJ1328" s="11">
        <v>0</v>
      </c>
      <c r="DK1328" s="11">
        <v>103.37217099748533</v>
      </c>
      <c r="DL1328" s="11" t="s">
        <v>6</v>
      </c>
      <c r="DM1328" s="11">
        <v>83.703961555827092</v>
      </c>
      <c r="DN1328" s="11" t="s">
        <v>6</v>
      </c>
      <c r="DO1328" s="11">
        <v>4.052712644911642</v>
      </c>
      <c r="DP1328" s="11">
        <v>3409.2765957446809</v>
      </c>
      <c r="DQ1328" s="11">
        <v>0.44764906347961858</v>
      </c>
      <c r="DR1328" s="11">
        <v>53.779911951100097</v>
      </c>
      <c r="DS1328" s="11">
        <f>IF(odpadni[[#This Row],[SÚC]]="-","-",odpadni[[#This Row],[ZKC34]]-odpadni[[#This Row],[SÚC]])</f>
        <v>-16.309911951100098</v>
      </c>
      <c r="DT1328" s="11" t="str">
        <f>IF(odpadni[[#This Row],[Rozdíl Cena pro stočné - sociálně únosná cena]]="-","-",IF(odpadni[[#This Row],[Rozdíl Cena pro stočné - sociálně únosná cena]]&gt;0,"ANO","NE"))</f>
        <v>NE</v>
      </c>
      <c r="DU1328" s="11">
        <v>29.924049604726996</v>
      </c>
      <c r="DV1328" s="11" t="s">
        <v>9125</v>
      </c>
      <c r="DW1328" s="58"/>
      <c r="DX1328" s="58" t="s">
        <v>8868</v>
      </c>
      <c r="DY1328" s="58"/>
      <c r="DZ1328" s="58" t="s">
        <v>352</v>
      </c>
      <c r="EK1328" s="2"/>
    </row>
    <row r="1329" spans="1:141" ht="15" customHeight="1" x14ac:dyDescent="0.25">
      <c r="A1329" s="71">
        <v>1810</v>
      </c>
      <c r="B1329" s="9" t="s">
        <v>1636</v>
      </c>
      <c r="C1329" s="9" t="s">
        <v>3997</v>
      </c>
      <c r="D1329" s="9" t="s">
        <v>3997</v>
      </c>
      <c r="E1329" s="9" t="s">
        <v>8</v>
      </c>
      <c r="F1329" s="9" t="s">
        <v>3997</v>
      </c>
      <c r="G1329" s="9" t="s">
        <v>8</v>
      </c>
      <c r="H1329" s="9" t="s">
        <v>5953</v>
      </c>
      <c r="I1329" s="9" t="s">
        <v>5990</v>
      </c>
      <c r="J1329" s="9" t="s">
        <v>5980</v>
      </c>
      <c r="K1329" s="9" t="s">
        <v>5981</v>
      </c>
      <c r="L1329" s="10" t="s">
        <v>7315</v>
      </c>
      <c r="M1329" s="50"/>
      <c r="N1329" s="28"/>
      <c r="O1329" s="56">
        <v>584</v>
      </c>
      <c r="P1329" s="56">
        <v>584</v>
      </c>
      <c r="Q1329" s="56">
        <v>0</v>
      </c>
      <c r="R1329" s="11">
        <v>5.8090000000000002</v>
      </c>
      <c r="S1329" s="11">
        <v>0</v>
      </c>
      <c r="T1329" s="56">
        <v>188</v>
      </c>
      <c r="U1329" s="11">
        <v>0</v>
      </c>
      <c r="V1329" s="11">
        <v>18.053999999999998</v>
      </c>
      <c r="W1329" s="11">
        <v>0</v>
      </c>
      <c r="X1329" s="56">
        <v>7</v>
      </c>
      <c r="Y1329" s="56">
        <v>0</v>
      </c>
      <c r="Z1329" s="11">
        <v>0</v>
      </c>
      <c r="AA1329" s="56">
        <v>0</v>
      </c>
      <c r="AB1329" s="56">
        <v>0</v>
      </c>
      <c r="AC1329" s="11">
        <v>0</v>
      </c>
      <c r="AD1329" s="11">
        <v>0</v>
      </c>
      <c r="AE1329" s="11">
        <v>0</v>
      </c>
      <c r="AF1329" s="11">
        <v>0</v>
      </c>
      <c r="AG1329" s="11">
        <v>0</v>
      </c>
      <c r="AH1329" s="11">
        <v>0</v>
      </c>
      <c r="AI1329" s="11">
        <v>28178</v>
      </c>
      <c r="AJ1329" s="11">
        <v>0</v>
      </c>
      <c r="AK1329" s="11">
        <v>37.479999999999997</v>
      </c>
      <c r="AL1329" s="24">
        <v>0.378355</v>
      </c>
      <c r="AM1329" s="24">
        <v>0</v>
      </c>
      <c r="AN1329" s="24">
        <v>0.378355</v>
      </c>
      <c r="AO1329" s="24">
        <v>0</v>
      </c>
      <c r="AP1329" s="24">
        <v>0</v>
      </c>
      <c r="AQ1329" s="24">
        <v>0</v>
      </c>
      <c r="AR1329" s="24">
        <v>0</v>
      </c>
      <c r="AS1329" s="24">
        <v>0</v>
      </c>
      <c r="AT1329" s="24">
        <v>0.06</v>
      </c>
      <c r="AU1329" s="24">
        <v>3.5999999999999997E-2</v>
      </c>
      <c r="AV1329" s="24">
        <v>2.4E-2</v>
      </c>
      <c r="AW1329" s="24">
        <v>0.21973500000000001</v>
      </c>
      <c r="AX1329" s="24">
        <v>0.11973499999999999</v>
      </c>
      <c r="AY1329" s="24">
        <v>0</v>
      </c>
      <c r="AZ1329" s="24">
        <v>0</v>
      </c>
      <c r="BA1329" s="24">
        <v>0.1</v>
      </c>
      <c r="BB1329" s="24">
        <v>0</v>
      </c>
      <c r="BC1329" s="24">
        <v>1.8464999999999999E-2</v>
      </c>
      <c r="BD1329" s="24">
        <v>0</v>
      </c>
      <c r="BE1329" s="24">
        <v>0.67655500000000002</v>
      </c>
      <c r="BF1329" s="25">
        <v>0.68579999999999997</v>
      </c>
      <c r="BG1329" s="54">
        <v>28.18</v>
      </c>
      <c r="BH1329" s="11">
        <v>2</v>
      </c>
      <c r="BI1329" s="24">
        <v>0</v>
      </c>
      <c r="BJ1329" s="24">
        <v>1.8957000000000002E-2</v>
      </c>
      <c r="BK1329" s="24">
        <v>1.8054000000000001E-2</v>
      </c>
      <c r="BL1329" s="24">
        <v>0</v>
      </c>
      <c r="BM1329" s="11">
        <v>37.47</v>
      </c>
      <c r="BN1329" s="24">
        <v>2.5999999999999998E-5</v>
      </c>
      <c r="BO1329" s="25">
        <v>0</v>
      </c>
      <c r="BP1329" s="24">
        <v>3.7820000000000002E-3</v>
      </c>
      <c r="BQ1329" s="11">
        <v>0</v>
      </c>
      <c r="BR1329" s="24">
        <v>0.78930599999999995</v>
      </c>
      <c r="BS1329" s="24">
        <v>0</v>
      </c>
      <c r="BT1329" s="24">
        <v>0.39465300000000003</v>
      </c>
      <c r="BU1329" s="24">
        <v>0</v>
      </c>
      <c r="BV1329" s="24">
        <v>0.1</v>
      </c>
      <c r="BW1329" s="24">
        <v>0.294653</v>
      </c>
      <c r="BX1329" s="11">
        <v>32.363573764847651</v>
      </c>
      <c r="BY1329" s="28"/>
      <c r="BZ1329" s="28"/>
      <c r="CA1329" s="11">
        <v>1.8054000000000001E-2</v>
      </c>
      <c r="CB1329" s="17">
        <v>1.83E-2</v>
      </c>
      <c r="CC1329" s="11">
        <v>3.1063829787234041</v>
      </c>
      <c r="CD1329" s="11">
        <v>100.53365467378205</v>
      </c>
      <c r="CE1329" s="11">
        <v>30.914383561643834</v>
      </c>
      <c r="CF1329" s="11">
        <v>100</v>
      </c>
      <c r="CG1329" s="11">
        <v>0</v>
      </c>
      <c r="CH1329" s="11" t="s">
        <v>6</v>
      </c>
      <c r="CI1329" s="28"/>
      <c r="CJ1329" s="11">
        <v>28178</v>
      </c>
      <c r="CK1329" s="11">
        <v>0</v>
      </c>
      <c r="CL1329" s="11">
        <v>313.0888888888889</v>
      </c>
      <c r="CM1329" s="11" t="s">
        <v>6</v>
      </c>
      <c r="CN1329" s="11">
        <v>219.73500000000001</v>
      </c>
      <c r="CO1329" s="11" t="s">
        <v>6</v>
      </c>
      <c r="CP1329" s="11">
        <v>0.77981049045354534</v>
      </c>
      <c r="CQ1329" s="11">
        <v>93.353888888888889</v>
      </c>
      <c r="CR1329" s="11" t="s">
        <v>295</v>
      </c>
      <c r="CS1329" s="11">
        <v>5.1708147163447924</v>
      </c>
      <c r="CT1329" s="11">
        <v>1560.7621579705326</v>
      </c>
      <c r="CU1329" s="11">
        <v>12.17098703888335</v>
      </c>
      <c r="CV1329" s="11">
        <v>1.1111111111111112</v>
      </c>
      <c r="CW1329" s="11">
        <v>74.661284723541939</v>
      </c>
      <c r="CX1329" s="11" t="s">
        <v>6</v>
      </c>
      <c r="CY1329" s="28"/>
      <c r="CZ1329" s="11">
        <v>9.027000000000001</v>
      </c>
      <c r="DA1329" s="11">
        <v>292</v>
      </c>
      <c r="DB1329" s="11">
        <v>94</v>
      </c>
      <c r="DC1329" s="11">
        <v>3.3233632436025253</v>
      </c>
      <c r="DD1329" s="11">
        <v>1.0227650382186773</v>
      </c>
      <c r="DE1329" s="28"/>
      <c r="DF1329" s="11">
        <v>676.66391999999996</v>
      </c>
      <c r="DG1329" s="11">
        <v>3.7820000000000002E-3</v>
      </c>
      <c r="DH1329" s="11">
        <v>3.8423801286759907E-3</v>
      </c>
      <c r="DI1329" s="11">
        <v>1.440124072227761E-3</v>
      </c>
      <c r="DJ1329" s="11">
        <v>0</v>
      </c>
      <c r="DK1329" s="11">
        <v>48.25</v>
      </c>
      <c r="DL1329" s="11" t="s">
        <v>6</v>
      </c>
      <c r="DM1329" s="11">
        <v>42.64478170426991</v>
      </c>
      <c r="DN1329" s="11" t="s">
        <v>6</v>
      </c>
      <c r="DO1329" s="11">
        <v>17.348908603689154</v>
      </c>
      <c r="DP1329" s="11">
        <v>3598.6968085106382</v>
      </c>
      <c r="DQ1329" s="11">
        <v>0.87888830713013655</v>
      </c>
      <c r="DR1329" s="11">
        <v>53.2782452520959</v>
      </c>
      <c r="DS1329" s="11">
        <f>IF(odpadni[[#This Row],[SÚC]]="-","-",odpadni[[#This Row],[ZKC34]]-odpadni[[#This Row],[SÚC]])</f>
        <v>-15.798245252095903</v>
      </c>
      <c r="DT1329" s="11" t="str">
        <f>IF(odpadni[[#This Row],[Rozdíl Cena pro stočné - sociálně únosná cena]]="-","-",IF(odpadni[[#This Row],[Rozdíl Cena pro stočné - sociálně únosná cena]]&gt;0,"ANO","NE"))</f>
        <v>NE</v>
      </c>
      <c r="DU1329" s="11">
        <v>-10.63346354782599</v>
      </c>
      <c r="DV1329" s="11" t="s">
        <v>301</v>
      </c>
      <c r="DW1329" s="58"/>
      <c r="DX1329" s="58" t="s">
        <v>8817</v>
      </c>
      <c r="DY1329" s="58"/>
      <c r="DZ1329" s="58" t="s">
        <v>8897</v>
      </c>
      <c r="EK1329" s="2"/>
    </row>
    <row r="1330" spans="1:141" ht="15" customHeight="1" x14ac:dyDescent="0.25">
      <c r="A1330" s="71">
        <v>1811</v>
      </c>
      <c r="B1330" s="9" t="s">
        <v>1637</v>
      </c>
      <c r="C1330" s="9" t="s">
        <v>3998</v>
      </c>
      <c r="D1330" s="9" t="s">
        <v>3998</v>
      </c>
      <c r="E1330" s="9" t="s">
        <v>8</v>
      </c>
      <c r="F1330" s="9" t="s">
        <v>3998</v>
      </c>
      <c r="G1330" s="9" t="s">
        <v>8</v>
      </c>
      <c r="H1330" s="9" t="s">
        <v>5942</v>
      </c>
      <c r="I1330" s="9" t="s">
        <v>5990</v>
      </c>
      <c r="J1330" s="9" t="s">
        <v>5980</v>
      </c>
      <c r="K1330" s="9" t="s">
        <v>5983</v>
      </c>
      <c r="L1330" s="10" t="s">
        <v>7316</v>
      </c>
      <c r="M1330" s="50"/>
      <c r="N1330" s="28"/>
      <c r="O1330" s="56">
        <v>1060</v>
      </c>
      <c r="P1330" s="56">
        <v>1060</v>
      </c>
      <c r="Q1330" s="56">
        <v>0</v>
      </c>
      <c r="R1330" s="11">
        <v>10.843</v>
      </c>
      <c r="S1330" s="11">
        <v>0</v>
      </c>
      <c r="T1330" s="56">
        <v>319</v>
      </c>
      <c r="U1330" s="11">
        <v>0</v>
      </c>
      <c r="V1330" s="11">
        <v>114.17100000000001</v>
      </c>
      <c r="W1330" s="11">
        <v>0</v>
      </c>
      <c r="X1330" s="56">
        <v>0</v>
      </c>
      <c r="Y1330" s="56">
        <v>0</v>
      </c>
      <c r="Z1330" s="11">
        <v>3</v>
      </c>
      <c r="AA1330" s="56">
        <v>12</v>
      </c>
      <c r="AB1330" s="56">
        <v>0</v>
      </c>
      <c r="AC1330" s="11">
        <v>0</v>
      </c>
      <c r="AD1330" s="11">
        <v>0</v>
      </c>
      <c r="AE1330" s="11">
        <v>0</v>
      </c>
      <c r="AF1330" s="11">
        <v>0</v>
      </c>
      <c r="AG1330" s="11">
        <v>0</v>
      </c>
      <c r="AH1330" s="11">
        <v>0</v>
      </c>
      <c r="AI1330" s="11">
        <v>52632.743000000002</v>
      </c>
      <c r="AJ1330" s="11">
        <v>13926.951999999999</v>
      </c>
      <c r="AK1330" s="11">
        <v>10.78</v>
      </c>
      <c r="AL1330" s="24">
        <v>7.0000000000000001E-3</v>
      </c>
      <c r="AM1330" s="24">
        <v>0</v>
      </c>
      <c r="AN1330" s="24">
        <v>0</v>
      </c>
      <c r="AO1330" s="24">
        <v>0</v>
      </c>
      <c r="AP1330" s="24">
        <v>7.0000000000000001E-3</v>
      </c>
      <c r="AQ1330" s="24">
        <v>0.20300000000000001</v>
      </c>
      <c r="AR1330" s="24">
        <v>0.20300000000000001</v>
      </c>
      <c r="AS1330" s="24">
        <v>0</v>
      </c>
      <c r="AT1330" s="24">
        <v>0.14099999999999999</v>
      </c>
      <c r="AU1330" s="24">
        <v>0.10100000000000001</v>
      </c>
      <c r="AV1330" s="24">
        <v>0.04</v>
      </c>
      <c r="AW1330" s="24">
        <v>0.28599999999999998</v>
      </c>
      <c r="AX1330" s="24">
        <v>0.17</v>
      </c>
      <c r="AY1330" s="24">
        <v>0.11600000000000001</v>
      </c>
      <c r="AZ1330" s="24">
        <v>0</v>
      </c>
      <c r="BA1330" s="24">
        <v>0</v>
      </c>
      <c r="BB1330" s="24">
        <v>0.02</v>
      </c>
      <c r="BC1330" s="24">
        <v>0</v>
      </c>
      <c r="BD1330" s="24">
        <v>0.05</v>
      </c>
      <c r="BE1330" s="24">
        <v>0.70699999999999996</v>
      </c>
      <c r="BF1330" s="25">
        <v>0.70099999999999996</v>
      </c>
      <c r="BG1330" s="54">
        <v>66.56</v>
      </c>
      <c r="BH1330" s="11">
        <v>2</v>
      </c>
      <c r="BI1330" s="24">
        <v>0</v>
      </c>
      <c r="BJ1330" s="24">
        <v>0</v>
      </c>
      <c r="BK1330" s="24">
        <v>6.5000000000000002E-2</v>
      </c>
      <c r="BL1330" s="24">
        <v>0</v>
      </c>
      <c r="BM1330" s="11">
        <v>10.87</v>
      </c>
      <c r="BN1330" s="24">
        <v>-6.0000000000000001E-3</v>
      </c>
      <c r="BO1330" s="25">
        <v>0</v>
      </c>
      <c r="BP1330" s="24">
        <v>-0.84865599999999997</v>
      </c>
      <c r="BQ1330" s="11">
        <v>0</v>
      </c>
      <c r="BR1330" s="24">
        <v>1.39</v>
      </c>
      <c r="BS1330" s="24">
        <v>0.8</v>
      </c>
      <c r="BT1330" s="24">
        <v>0.77</v>
      </c>
      <c r="BU1330" s="24">
        <v>0</v>
      </c>
      <c r="BV1330" s="24">
        <v>0.6</v>
      </c>
      <c r="BW1330" s="24">
        <v>0.17</v>
      </c>
      <c r="BX1330" s="11">
        <v>29.419902241077192</v>
      </c>
      <c r="BY1330" s="28"/>
      <c r="BZ1330" s="28"/>
      <c r="CA1330" s="11">
        <v>6.5000000000000002E-2</v>
      </c>
      <c r="CB1330" s="17">
        <v>6.5000000000000002E-2</v>
      </c>
      <c r="CC1330" s="11">
        <v>3.322884012539185</v>
      </c>
      <c r="CD1330" s="11">
        <v>97.758922807341136</v>
      </c>
      <c r="CE1330" s="11">
        <v>61.320754716981135</v>
      </c>
      <c r="CF1330" s="11">
        <v>100</v>
      </c>
      <c r="CG1330" s="11" t="s">
        <v>6</v>
      </c>
      <c r="CH1330" s="11">
        <v>0</v>
      </c>
      <c r="CI1330" s="28"/>
      <c r="CJ1330" s="11">
        <v>66559.695000000007</v>
      </c>
      <c r="CK1330" s="11">
        <v>0</v>
      </c>
      <c r="CL1330" s="11">
        <v>932.98205555555546</v>
      </c>
      <c r="CM1330" s="11" t="s">
        <v>6</v>
      </c>
      <c r="CN1330" s="11">
        <v>280</v>
      </c>
      <c r="CO1330" s="11" t="s">
        <v>6</v>
      </c>
      <c r="CP1330" s="11">
        <v>0.42067500459549878</v>
      </c>
      <c r="CQ1330" s="11">
        <v>652.98205555555546</v>
      </c>
      <c r="CR1330" s="11" t="s">
        <v>295</v>
      </c>
      <c r="CS1330" s="11">
        <v>10.045877777777775</v>
      </c>
      <c r="CT1330" s="11">
        <v>1023.9953076923078</v>
      </c>
      <c r="CU1330" s="11">
        <v>4.3076923076923075</v>
      </c>
      <c r="CV1330" s="11">
        <v>1.2572606972696645</v>
      </c>
      <c r="CW1330" s="11">
        <v>22.077922077922079</v>
      </c>
      <c r="CX1330" s="11" t="s">
        <v>6</v>
      </c>
      <c r="CY1330" s="28"/>
      <c r="CZ1330" s="11">
        <v>32.5</v>
      </c>
      <c r="DA1330" s="11">
        <v>530</v>
      </c>
      <c r="DB1330" s="11">
        <v>159.5</v>
      </c>
      <c r="DC1330" s="11">
        <v>2.1692307692307691</v>
      </c>
      <c r="DD1330" s="11">
        <v>0</v>
      </c>
      <c r="DE1330" s="28"/>
      <c r="DF1330" s="11">
        <v>700.7</v>
      </c>
      <c r="DG1330" s="11">
        <v>-0.84865599999999997</v>
      </c>
      <c r="DH1330" s="11">
        <v>-0.85628657057228486</v>
      </c>
      <c r="DI1330" s="11">
        <v>-9.2307692307692313E-2</v>
      </c>
      <c r="DJ1330" s="11">
        <v>0</v>
      </c>
      <c r="DK1330" s="11">
        <v>62.79216509433963</v>
      </c>
      <c r="DL1330" s="11" t="s">
        <v>6</v>
      </c>
      <c r="DM1330" s="11">
        <v>20.830493162393161</v>
      </c>
      <c r="DN1330" s="11" t="s">
        <v>6</v>
      </c>
      <c r="DO1330" s="11">
        <v>-0.84865629420084865</v>
      </c>
      <c r="DP1330" s="11">
        <v>2216.3009404388713</v>
      </c>
      <c r="DQ1330" s="11">
        <v>0.51522738637442</v>
      </c>
      <c r="DR1330" s="11">
        <v>55.528758158389202</v>
      </c>
      <c r="DS1330" s="11">
        <f>IF(odpadni[[#This Row],[SÚC]]="-","-",odpadni[[#This Row],[ZKC34]]-odpadni[[#This Row],[SÚC]])</f>
        <v>-44.748758158389201</v>
      </c>
      <c r="DT1330" s="11" t="str">
        <f>IF(odpadni[[#This Row],[Rozdíl Cena pro stočné - sociálně únosná cena]]="-","-",IF(odpadni[[#This Row],[Rozdíl Cena pro stočné - sociálně únosná cena]]&gt;0,"ANO","NE"))</f>
        <v>NE</v>
      </c>
      <c r="DU1330" s="11">
        <v>-34.698264995996041</v>
      </c>
      <c r="DV1330" s="11" t="s">
        <v>301</v>
      </c>
      <c r="DW1330" s="58"/>
      <c r="DX1330" s="58" t="s">
        <v>8821</v>
      </c>
      <c r="DY1330" s="58"/>
      <c r="DZ1330" s="58" t="s">
        <v>8894</v>
      </c>
      <c r="EK1330" s="2"/>
    </row>
    <row r="1331" spans="1:141" ht="15" customHeight="1" x14ac:dyDescent="0.25">
      <c r="A1331" s="71">
        <v>1812</v>
      </c>
      <c r="B1331" s="9" t="s">
        <v>1638</v>
      </c>
      <c r="C1331" s="9" t="s">
        <v>3999</v>
      </c>
      <c r="D1331" s="9" t="s">
        <v>3999</v>
      </c>
      <c r="E1331" s="9" t="s">
        <v>8</v>
      </c>
      <c r="F1331" s="9" t="s">
        <v>3999</v>
      </c>
      <c r="G1331" s="9" t="s">
        <v>8</v>
      </c>
      <c r="H1331" s="9" t="s">
        <v>5941</v>
      </c>
      <c r="I1331" s="9" t="s">
        <v>5990</v>
      </c>
      <c r="J1331" s="9" t="s">
        <v>5991</v>
      </c>
      <c r="K1331" s="9" t="s">
        <v>5981</v>
      </c>
      <c r="L1331" s="10" t="s">
        <v>7317</v>
      </c>
      <c r="M1331" s="50"/>
      <c r="N1331" s="28"/>
      <c r="O1331" s="56">
        <v>451</v>
      </c>
      <c r="P1331" s="56">
        <v>0</v>
      </c>
      <c r="Q1331" s="56">
        <v>451</v>
      </c>
      <c r="R1331" s="11">
        <v>3.7</v>
      </c>
      <c r="S1331" s="11">
        <v>0</v>
      </c>
      <c r="T1331" s="56">
        <v>136</v>
      </c>
      <c r="U1331" s="11">
        <v>22.369</v>
      </c>
      <c r="V1331" s="11">
        <v>0</v>
      </c>
      <c r="W1331" s="11">
        <v>2</v>
      </c>
      <c r="X1331" s="56">
        <v>6</v>
      </c>
      <c r="Y1331" s="56">
        <v>0</v>
      </c>
      <c r="Z1331" s="11">
        <v>0</v>
      </c>
      <c r="AA1331" s="56">
        <v>0</v>
      </c>
      <c r="AB1331" s="56">
        <v>0</v>
      </c>
      <c r="AC1331" s="11">
        <v>0</v>
      </c>
      <c r="AD1331" s="11">
        <v>0</v>
      </c>
      <c r="AE1331" s="11">
        <v>0</v>
      </c>
      <c r="AF1331" s="11">
        <v>0</v>
      </c>
      <c r="AG1331" s="11">
        <v>0</v>
      </c>
      <c r="AH1331" s="11">
        <v>0</v>
      </c>
      <c r="AI1331" s="11">
        <v>4985</v>
      </c>
      <c r="AJ1331" s="11">
        <v>0</v>
      </c>
      <c r="AK1331" s="11">
        <v>10</v>
      </c>
      <c r="AL1331" s="24">
        <v>4.3290000000000004E-3</v>
      </c>
      <c r="AM1331" s="24">
        <v>0</v>
      </c>
      <c r="AN1331" s="24">
        <v>0</v>
      </c>
      <c r="AO1331" s="24">
        <v>0</v>
      </c>
      <c r="AP1331" s="24">
        <v>4.3290000000000004E-3</v>
      </c>
      <c r="AQ1331" s="24">
        <v>0</v>
      </c>
      <c r="AR1331" s="24">
        <v>0</v>
      </c>
      <c r="AS1331" s="24">
        <v>0</v>
      </c>
      <c r="AT1331" s="24">
        <v>2.5994E-2</v>
      </c>
      <c r="AU1331" s="24">
        <v>2.0635000000000001E-2</v>
      </c>
      <c r="AV1331" s="24">
        <v>5.359E-3</v>
      </c>
      <c r="AW1331" s="24">
        <v>6.9334999999999994E-2</v>
      </c>
      <c r="AX1331" s="24">
        <v>5.9334999999999999E-2</v>
      </c>
      <c r="AY1331" s="24">
        <v>0</v>
      </c>
      <c r="AZ1331" s="24">
        <v>0</v>
      </c>
      <c r="BA1331" s="24">
        <v>0.01</v>
      </c>
      <c r="BB1331" s="24">
        <v>0</v>
      </c>
      <c r="BC1331" s="24">
        <v>6.3875000000000001E-2</v>
      </c>
      <c r="BD1331" s="24">
        <v>3.3551999999999998E-2</v>
      </c>
      <c r="BE1331" s="24">
        <v>0.19708500000000001</v>
      </c>
      <c r="BF1331" s="25">
        <v>0.14315</v>
      </c>
      <c r="BG1331" s="54">
        <v>4.99</v>
      </c>
      <c r="BH1331" s="11">
        <v>0.1</v>
      </c>
      <c r="BI1331" s="24">
        <v>0</v>
      </c>
      <c r="BJ1331" s="24">
        <v>0</v>
      </c>
      <c r="BK1331" s="24">
        <v>1.5376000000000001E-2</v>
      </c>
      <c r="BL1331" s="24">
        <v>0</v>
      </c>
      <c r="BM1331" s="11">
        <v>12.81</v>
      </c>
      <c r="BN1331" s="24">
        <v>-4.326E-2</v>
      </c>
      <c r="BO1331" s="25">
        <v>-3.3099999999999997E-2</v>
      </c>
      <c r="BP1331" s="24">
        <v>-21.949977000000001</v>
      </c>
      <c r="BQ1331" s="11">
        <v>0</v>
      </c>
      <c r="BR1331" s="24">
        <v>0.02</v>
      </c>
      <c r="BS1331" s="24">
        <v>0</v>
      </c>
      <c r="BT1331" s="24">
        <v>0.01</v>
      </c>
      <c r="BU1331" s="24">
        <v>0</v>
      </c>
      <c r="BV1331" s="24">
        <v>0.01</v>
      </c>
      <c r="BW1331" s="24">
        <v>0</v>
      </c>
      <c r="BX1331" s="11">
        <v>36.756756756756758</v>
      </c>
      <c r="BY1331" s="28"/>
      <c r="BZ1331" s="28"/>
      <c r="CA1331" s="11">
        <v>1.5376000000000001E-2</v>
      </c>
      <c r="CB1331" s="17">
        <v>1.0999999999999999E-2</v>
      </c>
      <c r="CC1331" s="11">
        <v>3.3161764705882355</v>
      </c>
      <c r="CD1331" s="11">
        <v>121.89189189189189</v>
      </c>
      <c r="CE1331" s="11">
        <v>34.093126385809313</v>
      </c>
      <c r="CF1331" s="11">
        <v>0</v>
      </c>
      <c r="CG1331" s="11">
        <v>0</v>
      </c>
      <c r="CH1331" s="11" t="s">
        <v>6</v>
      </c>
      <c r="CI1331" s="28"/>
      <c r="CJ1331" s="11">
        <v>4985</v>
      </c>
      <c r="CK1331" s="11">
        <v>0.54054054054054046</v>
      </c>
      <c r="CL1331" s="11">
        <v>55.388888888888886</v>
      </c>
      <c r="CM1331" s="11" t="s">
        <v>6</v>
      </c>
      <c r="CN1331" s="11">
        <v>26.074999999999996</v>
      </c>
      <c r="CO1331" s="11" t="s">
        <v>6</v>
      </c>
      <c r="CP1331" s="11">
        <v>0.52306920762286846</v>
      </c>
      <c r="CQ1331" s="11">
        <v>29.31388888888889</v>
      </c>
      <c r="CR1331" s="11" t="s">
        <v>295</v>
      </c>
      <c r="CS1331" s="11">
        <v>1.9064704012024511</v>
      </c>
      <c r="CT1331" s="11">
        <v>324.20655567117581</v>
      </c>
      <c r="CU1331" s="11">
        <v>1.6958246618106136</v>
      </c>
      <c r="CV1331" s="11">
        <v>1.1111111111111112</v>
      </c>
      <c r="CW1331" s="11">
        <v>0</v>
      </c>
      <c r="CX1331" s="11" t="s">
        <v>6</v>
      </c>
      <c r="CY1331" s="28"/>
      <c r="CZ1331" s="11">
        <v>153.76</v>
      </c>
      <c r="DA1331" s="11">
        <v>4510</v>
      </c>
      <c r="DB1331" s="11">
        <v>1360</v>
      </c>
      <c r="DC1331" s="11">
        <v>1.6905567117585847</v>
      </c>
      <c r="DD1331" s="11">
        <v>4.1542013527575437</v>
      </c>
      <c r="DE1331" s="28"/>
      <c r="DF1331" s="11">
        <v>153.76000000000002</v>
      </c>
      <c r="DG1331" s="11">
        <v>-21.949977000000001</v>
      </c>
      <c r="DH1331" s="11">
        <v>-28.13475546305931</v>
      </c>
      <c r="DI1331" s="11">
        <v>-2.8134755463059311</v>
      </c>
      <c r="DJ1331" s="11">
        <v>0</v>
      </c>
      <c r="DK1331" s="11">
        <v>11.053215077605321</v>
      </c>
      <c r="DL1331" s="11" t="s">
        <v>6</v>
      </c>
      <c r="DM1331" s="11">
        <v>12.817702913631633</v>
      </c>
      <c r="DN1331" s="11" t="s">
        <v>6</v>
      </c>
      <c r="DO1331" s="11">
        <v>-17.77801534062057</v>
      </c>
      <c r="DP1331" s="11">
        <v>1449.1544117647059</v>
      </c>
      <c r="DQ1331" s="11">
        <v>0.67915527657674024</v>
      </c>
      <c r="DR1331" s="11">
        <v>60.106973873163497</v>
      </c>
      <c r="DS1331" s="11">
        <f>IF(odpadni[[#This Row],[SÚC]]="-","-",odpadni[[#This Row],[ZKC34]]-odpadni[[#This Row],[SÚC]])</f>
        <v>-50.106973873163497</v>
      </c>
      <c r="DT1331" s="11" t="str">
        <f>IF(odpadni[[#This Row],[Rozdíl Cena pro stočné - sociálně únosná cena]]="-","-",IF(odpadni[[#This Row],[Rozdíl Cena pro stočné - sociálně únosná cena]]&gt;0,"ANO","NE"))</f>
        <v>NE</v>
      </c>
      <c r="DU1331" s="11">
        <v>-47.289270959531862</v>
      </c>
      <c r="DV1331" s="11" t="s">
        <v>301</v>
      </c>
      <c r="DW1331" s="58" t="s">
        <v>8810</v>
      </c>
      <c r="DX1331" s="58" t="s">
        <v>8827</v>
      </c>
      <c r="DY1331" s="58"/>
      <c r="DZ1331" s="58" t="s">
        <v>8900</v>
      </c>
      <c r="EK1331" s="2"/>
    </row>
    <row r="1332" spans="1:141" ht="15" customHeight="1" x14ac:dyDescent="0.25">
      <c r="A1332" s="71">
        <v>1815</v>
      </c>
      <c r="B1332" s="9" t="s">
        <v>1639</v>
      </c>
      <c r="C1332" s="9" t="s">
        <v>4000</v>
      </c>
      <c r="D1332" s="9" t="s">
        <v>4000</v>
      </c>
      <c r="E1332" s="9" t="s">
        <v>8</v>
      </c>
      <c r="F1332" s="9" t="s">
        <v>4000</v>
      </c>
      <c r="G1332" s="9" t="s">
        <v>8</v>
      </c>
      <c r="H1332" s="9" t="s">
        <v>5942</v>
      </c>
      <c r="I1332" s="9" t="s">
        <v>5990</v>
      </c>
      <c r="J1332" s="9" t="s">
        <v>5991</v>
      </c>
      <c r="K1332" s="9" t="s">
        <v>5985</v>
      </c>
      <c r="L1332" s="10" t="s">
        <v>7318</v>
      </c>
      <c r="M1332" s="50"/>
      <c r="N1332" s="28"/>
      <c r="O1332" s="56">
        <v>83</v>
      </c>
      <c r="P1332" s="56">
        <v>83</v>
      </c>
      <c r="Q1332" s="56">
        <v>0</v>
      </c>
      <c r="R1332" s="11">
        <v>0.60199999999999998</v>
      </c>
      <c r="S1332" s="11">
        <v>0</v>
      </c>
      <c r="T1332" s="56">
        <v>16</v>
      </c>
      <c r="U1332" s="11">
        <v>0</v>
      </c>
      <c r="V1332" s="11">
        <v>4.32</v>
      </c>
      <c r="W1332" s="11">
        <v>0</v>
      </c>
      <c r="X1332" s="56">
        <v>4</v>
      </c>
      <c r="Y1332" s="56">
        <v>0</v>
      </c>
      <c r="Z1332" s="11">
        <v>1</v>
      </c>
      <c r="AA1332" s="56">
        <v>4</v>
      </c>
      <c r="AB1332" s="56">
        <v>0</v>
      </c>
      <c r="AC1332" s="11">
        <v>0</v>
      </c>
      <c r="AD1332" s="11">
        <v>0</v>
      </c>
      <c r="AE1332" s="11">
        <v>0</v>
      </c>
      <c r="AF1332" s="11">
        <v>0</v>
      </c>
      <c r="AG1332" s="11">
        <v>0</v>
      </c>
      <c r="AH1332" s="11">
        <v>1.1399999999999999</v>
      </c>
      <c r="AI1332" s="11">
        <v>2457</v>
      </c>
      <c r="AJ1332" s="11">
        <v>1436</v>
      </c>
      <c r="AK1332" s="11">
        <v>37.5</v>
      </c>
      <c r="AL1332" s="24">
        <v>4.3600000000000003E-4</v>
      </c>
      <c r="AM1332" s="24">
        <v>0</v>
      </c>
      <c r="AN1332" s="24">
        <v>0</v>
      </c>
      <c r="AO1332" s="24">
        <v>0</v>
      </c>
      <c r="AP1332" s="24">
        <v>4.3600000000000003E-4</v>
      </c>
      <c r="AQ1332" s="24">
        <v>2.9989999999999999E-2</v>
      </c>
      <c r="AR1332" s="24">
        <v>2.9569000000000002E-2</v>
      </c>
      <c r="AS1332" s="24">
        <v>4.2099999999999999E-4</v>
      </c>
      <c r="AT1332" s="24">
        <v>0</v>
      </c>
      <c r="AU1332" s="24">
        <v>0</v>
      </c>
      <c r="AV1332" s="24">
        <v>0</v>
      </c>
      <c r="AW1332" s="24">
        <v>2.9873E-2</v>
      </c>
      <c r="AX1332" s="24">
        <v>2.8777E-2</v>
      </c>
      <c r="AY1332" s="24">
        <v>1.096E-3</v>
      </c>
      <c r="AZ1332" s="24">
        <v>0</v>
      </c>
      <c r="BA1332" s="24">
        <v>0</v>
      </c>
      <c r="BB1332" s="24">
        <v>0</v>
      </c>
      <c r="BC1332" s="24">
        <v>6.2433000000000002E-2</v>
      </c>
      <c r="BD1332" s="24">
        <v>0</v>
      </c>
      <c r="BE1332" s="24">
        <v>0.12273199999999999</v>
      </c>
      <c r="BF1332" s="25">
        <v>0.22577700000000001</v>
      </c>
      <c r="BG1332" s="54">
        <v>3.04</v>
      </c>
      <c r="BH1332" s="11">
        <v>0</v>
      </c>
      <c r="BI1332" s="24">
        <v>0</v>
      </c>
      <c r="BJ1332" s="24">
        <v>0</v>
      </c>
      <c r="BK1332" s="24">
        <v>3.3540000000000002E-3</v>
      </c>
      <c r="BL1332" s="24">
        <v>0</v>
      </c>
      <c r="BM1332" s="11">
        <v>36.590000000000003</v>
      </c>
      <c r="BN1332" s="24">
        <v>3.045E-3</v>
      </c>
      <c r="BO1332" s="25">
        <v>-0.1</v>
      </c>
      <c r="BP1332" s="24">
        <v>2.4807649999999999</v>
      </c>
      <c r="BQ1332" s="11">
        <v>0</v>
      </c>
      <c r="BR1332" s="24">
        <v>0</v>
      </c>
      <c r="BS1332" s="24">
        <v>0</v>
      </c>
      <c r="BT1332" s="24">
        <v>0</v>
      </c>
      <c r="BU1332" s="24">
        <v>0</v>
      </c>
      <c r="BV1332" s="24">
        <v>0</v>
      </c>
      <c r="BW1332" s="24">
        <v>0</v>
      </c>
      <c r="BX1332" s="11">
        <v>26.578073089700997</v>
      </c>
      <c r="BY1332" s="28"/>
      <c r="BZ1332" s="28"/>
      <c r="CA1332" s="11">
        <v>3.3540000000000002E-3</v>
      </c>
      <c r="CB1332" s="17">
        <v>3.3540000000000002E-3</v>
      </c>
      <c r="CC1332" s="11">
        <v>5.1875</v>
      </c>
      <c r="CD1332" s="11">
        <v>137.87375415282392</v>
      </c>
      <c r="CE1332" s="11">
        <v>40.409638554216869</v>
      </c>
      <c r="CF1332" s="11">
        <v>100</v>
      </c>
      <c r="CG1332" s="11">
        <v>0</v>
      </c>
      <c r="CH1332" s="11">
        <v>0</v>
      </c>
      <c r="CI1332" s="28"/>
      <c r="CJ1332" s="11">
        <v>3893</v>
      </c>
      <c r="CK1332" s="11">
        <v>0</v>
      </c>
      <c r="CL1332" s="11">
        <v>63.2</v>
      </c>
      <c r="CM1332" s="11" t="s">
        <v>6</v>
      </c>
      <c r="CN1332" s="11">
        <v>29.873000000000001</v>
      </c>
      <c r="CO1332" s="11" t="s">
        <v>6</v>
      </c>
      <c r="CP1332" s="11">
        <v>0.76735165681993323</v>
      </c>
      <c r="CQ1332" s="11">
        <v>33.326999999999998</v>
      </c>
      <c r="CR1332" s="11" t="s">
        <v>295</v>
      </c>
      <c r="CS1332" s="11">
        <v>9.9364937388193191</v>
      </c>
      <c r="CT1332" s="11">
        <v>1160.7036374478234</v>
      </c>
      <c r="CU1332" s="11">
        <v>8.906678592725104</v>
      </c>
      <c r="CV1332" s="11">
        <v>1.3974943461248519</v>
      </c>
      <c r="CW1332" s="11" t="s">
        <v>6</v>
      </c>
      <c r="CX1332" s="11" t="s">
        <v>6</v>
      </c>
      <c r="CY1332" s="28"/>
      <c r="CZ1332" s="11" t="s">
        <v>6</v>
      </c>
      <c r="DA1332" s="11" t="s">
        <v>6</v>
      </c>
      <c r="DB1332" s="11" t="s">
        <v>6</v>
      </c>
      <c r="DC1332" s="11">
        <v>0</v>
      </c>
      <c r="DD1332" s="11">
        <v>18.61449016100179</v>
      </c>
      <c r="DE1332" s="28"/>
      <c r="DF1332" s="11">
        <v>125.77499999999999</v>
      </c>
      <c r="DG1332" s="11">
        <v>2.4807649999999999</v>
      </c>
      <c r="DH1332" s="11">
        <v>2.4209898628503281</v>
      </c>
      <c r="DI1332" s="11">
        <v>0.90787119856887288</v>
      </c>
      <c r="DJ1332" s="11">
        <v>0</v>
      </c>
      <c r="DK1332" s="11">
        <v>46.903614457831324</v>
      </c>
      <c r="DL1332" s="11" t="s">
        <v>6</v>
      </c>
      <c r="DM1332" s="11">
        <v>46.52921884317233</v>
      </c>
      <c r="DN1332" s="11" t="s">
        <v>6</v>
      </c>
      <c r="DO1332" s="11">
        <v>2.4810155460678551</v>
      </c>
      <c r="DP1332" s="11">
        <v>7670.75</v>
      </c>
      <c r="DQ1332" s="11">
        <v>0.8059451873970741</v>
      </c>
      <c r="DR1332" s="11">
        <v>55.528758158389202</v>
      </c>
      <c r="DS1332" s="11">
        <f>IF(odpadni[[#This Row],[SÚC]]="-","-",odpadni[[#This Row],[ZKC34]]-odpadni[[#This Row],[SÚC]])</f>
        <v>-18.028758158389202</v>
      </c>
      <c r="DT1332" s="11" t="str">
        <f>IF(odpadni[[#This Row],[Rozdíl Cena pro stočné - sociálně únosná cena]]="-","-",IF(odpadni[[#This Row],[Rozdíl Cena pro stočné - sociálně únosná cena]]&gt;0,"ANO","NE"))</f>
        <v>NE</v>
      </c>
      <c r="DU1332" s="11">
        <v>-8.9995393152168717</v>
      </c>
      <c r="DV1332" s="11" t="s">
        <v>301</v>
      </c>
      <c r="DW1332" s="58"/>
      <c r="DX1332" s="58" t="s">
        <v>8835</v>
      </c>
      <c r="DY1332" s="58" t="s">
        <v>8890</v>
      </c>
      <c r="DZ1332" s="58" t="s">
        <v>352</v>
      </c>
      <c r="EK1332" s="2"/>
    </row>
    <row r="1333" spans="1:141" ht="15" customHeight="1" x14ac:dyDescent="0.25">
      <c r="A1333" s="71">
        <v>1816</v>
      </c>
      <c r="B1333" s="9" t="s">
        <v>1640</v>
      </c>
      <c r="C1333" s="9" t="s">
        <v>4001</v>
      </c>
      <c r="D1333" s="9" t="s">
        <v>6</v>
      </c>
      <c r="E1333" s="9" t="s">
        <v>6</v>
      </c>
      <c r="F1333" s="9" t="s">
        <v>6</v>
      </c>
      <c r="G1333" s="9" t="s">
        <v>6</v>
      </c>
      <c r="H1333" s="9" t="s">
        <v>6</v>
      </c>
      <c r="I1333" s="9" t="s">
        <v>6</v>
      </c>
      <c r="J1333" s="9" t="s">
        <v>6</v>
      </c>
      <c r="K1333" s="9" t="s">
        <v>6</v>
      </c>
      <c r="L1333" s="10" t="s">
        <v>7319</v>
      </c>
      <c r="M1333" s="50" t="s">
        <v>9023</v>
      </c>
      <c r="N1333" s="28"/>
      <c r="O1333" s="56" t="s">
        <v>6</v>
      </c>
      <c r="P1333" s="56" t="s">
        <v>6</v>
      </c>
      <c r="Q1333" s="56" t="s">
        <v>6</v>
      </c>
      <c r="R1333" s="11" t="s">
        <v>6</v>
      </c>
      <c r="S1333" s="11" t="s">
        <v>6</v>
      </c>
      <c r="T1333" s="56" t="s">
        <v>6</v>
      </c>
      <c r="U1333" s="11" t="s">
        <v>6</v>
      </c>
      <c r="V1333" s="11" t="s">
        <v>6</v>
      </c>
      <c r="W1333" s="11" t="s">
        <v>6</v>
      </c>
      <c r="X1333" s="56" t="s">
        <v>6</v>
      </c>
      <c r="Y1333" s="56" t="s">
        <v>6</v>
      </c>
      <c r="Z1333" s="11" t="s">
        <v>6</v>
      </c>
      <c r="AA1333" s="56" t="s">
        <v>6</v>
      </c>
      <c r="AB1333" s="56" t="s">
        <v>6</v>
      </c>
      <c r="AC1333" s="11" t="s">
        <v>6</v>
      </c>
      <c r="AD1333" s="11" t="s">
        <v>6</v>
      </c>
      <c r="AE1333" s="11" t="s">
        <v>6</v>
      </c>
      <c r="AF1333" s="11" t="s">
        <v>6</v>
      </c>
      <c r="AG1333" s="11" t="s">
        <v>6</v>
      </c>
      <c r="AH1333" s="11" t="s">
        <v>6</v>
      </c>
      <c r="AI1333" s="11" t="s">
        <v>6</v>
      </c>
      <c r="AJ1333" s="11" t="s">
        <v>6</v>
      </c>
      <c r="AK1333" s="11">
        <v>47</v>
      </c>
      <c r="AL1333" s="24">
        <v>0.52992399999999995</v>
      </c>
      <c r="AM1333" s="24">
        <v>0</v>
      </c>
      <c r="AN1333" s="24">
        <v>0.52781900000000004</v>
      </c>
      <c r="AO1333" s="24">
        <v>0</v>
      </c>
      <c r="AP1333" s="24">
        <v>2.1050000000000001E-3</v>
      </c>
      <c r="AQ1333" s="24">
        <v>0</v>
      </c>
      <c r="AR1333" s="24">
        <v>0</v>
      </c>
      <c r="AS1333" s="24">
        <v>0</v>
      </c>
      <c r="AT1333" s="24">
        <v>2.0954E-2</v>
      </c>
      <c r="AU1333" s="24">
        <v>2.0954E-2</v>
      </c>
      <c r="AV1333" s="24">
        <v>0</v>
      </c>
      <c r="AW1333" s="24">
        <v>0</v>
      </c>
      <c r="AX1333" s="24">
        <v>0</v>
      </c>
      <c r="AY1333" s="24">
        <v>0</v>
      </c>
      <c r="AZ1333" s="24">
        <v>0</v>
      </c>
      <c r="BA1333" s="24">
        <v>0</v>
      </c>
      <c r="BB1333" s="24">
        <v>0</v>
      </c>
      <c r="BC1333" s="24">
        <v>7.4814000000000005E-2</v>
      </c>
      <c r="BD1333" s="24">
        <v>0</v>
      </c>
      <c r="BE1333" s="24">
        <v>0.62569200000000003</v>
      </c>
      <c r="BF1333" s="25">
        <v>0.60699999999999998</v>
      </c>
      <c r="BG1333" s="54">
        <v>33.75</v>
      </c>
      <c r="BH1333" s="11">
        <v>1</v>
      </c>
      <c r="BI1333" s="24">
        <v>0</v>
      </c>
      <c r="BJ1333" s="24">
        <v>1.6475E-2</v>
      </c>
      <c r="BK1333" s="24">
        <v>1.1018E-2</v>
      </c>
      <c r="BL1333" s="24">
        <v>0</v>
      </c>
      <c r="BM1333" s="11">
        <v>56.78</v>
      </c>
      <c r="BN1333" s="24">
        <v>-0.107846</v>
      </c>
      <c r="BO1333" s="25">
        <v>-0.13700000000000001</v>
      </c>
      <c r="BP1333" s="24">
        <v>-17.236276</v>
      </c>
      <c r="BQ1333" s="11">
        <v>0</v>
      </c>
      <c r="BR1333" s="24">
        <v>1.48</v>
      </c>
      <c r="BS1333" s="24">
        <v>0</v>
      </c>
      <c r="BT1333" s="24">
        <v>0.37</v>
      </c>
      <c r="BU1333" s="24">
        <v>0</v>
      </c>
      <c r="BV1333" s="24">
        <v>0</v>
      </c>
      <c r="BW1333" s="24">
        <v>0.37</v>
      </c>
      <c r="BX1333" s="11" t="s">
        <v>6</v>
      </c>
      <c r="BY1333" s="28"/>
      <c r="BZ1333" s="28"/>
      <c r="CA1333" s="11" t="s">
        <v>6</v>
      </c>
      <c r="CB1333" s="17" t="s">
        <v>6</v>
      </c>
      <c r="CC1333" s="11" t="s">
        <v>6</v>
      </c>
      <c r="CD1333" s="11" t="s">
        <v>6</v>
      </c>
      <c r="CE1333" s="11" t="s">
        <v>6</v>
      </c>
      <c r="CF1333" s="11" t="s">
        <v>6</v>
      </c>
      <c r="CG1333" s="11" t="s">
        <v>6</v>
      </c>
      <c r="CH1333" s="11" t="s">
        <v>6</v>
      </c>
      <c r="CI1333" s="28"/>
      <c r="CJ1333" s="11" t="s">
        <v>6</v>
      </c>
      <c r="CK1333" s="11" t="s">
        <v>6</v>
      </c>
      <c r="CL1333" s="11" t="s">
        <v>6</v>
      </c>
      <c r="CM1333" s="11" t="s">
        <v>6</v>
      </c>
      <c r="CN1333" s="11" t="s">
        <v>6</v>
      </c>
      <c r="CO1333" s="11" t="s">
        <v>6</v>
      </c>
      <c r="CP1333" s="11" t="s">
        <v>6</v>
      </c>
      <c r="CQ1333" s="11" t="s">
        <v>6</v>
      </c>
      <c r="CR1333" s="11" t="s">
        <v>6</v>
      </c>
      <c r="CS1333" s="11" t="s">
        <v>6</v>
      </c>
      <c r="CT1333" s="11" t="s">
        <v>6</v>
      </c>
      <c r="CU1333" s="11" t="s">
        <v>6</v>
      </c>
      <c r="CV1333" s="11" t="s">
        <v>6</v>
      </c>
      <c r="CW1333" s="11" t="s">
        <v>6</v>
      </c>
      <c r="CX1333" s="11" t="s">
        <v>6</v>
      </c>
      <c r="CY1333" s="28"/>
      <c r="CZ1333" s="11" t="s">
        <v>6</v>
      </c>
      <c r="DA1333" s="11" t="s">
        <v>6</v>
      </c>
      <c r="DB1333" s="11" t="s">
        <v>6</v>
      </c>
      <c r="DC1333" s="11" t="s">
        <v>6</v>
      </c>
      <c r="DD1333" s="11" t="s">
        <v>6</v>
      </c>
      <c r="DE1333" s="28"/>
      <c r="DF1333" s="11" t="s">
        <v>6</v>
      </c>
      <c r="DG1333" s="11" t="s">
        <v>6</v>
      </c>
      <c r="DH1333" s="11" t="s">
        <v>6</v>
      </c>
      <c r="DI1333" s="11" t="s">
        <v>6</v>
      </c>
      <c r="DJ1333" s="11" t="s">
        <v>6</v>
      </c>
      <c r="DK1333" s="11" t="s">
        <v>6</v>
      </c>
      <c r="DL1333" s="11" t="s">
        <v>6</v>
      </c>
      <c r="DM1333" s="11" t="s">
        <v>6</v>
      </c>
      <c r="DN1333" s="11" t="s">
        <v>6</v>
      </c>
      <c r="DO1333" s="11" t="s">
        <v>6</v>
      </c>
      <c r="DP1333" s="11" t="s">
        <v>6</v>
      </c>
      <c r="DQ1333" s="11" t="s">
        <v>6</v>
      </c>
      <c r="DR1333" s="11" t="s">
        <v>6</v>
      </c>
      <c r="DS1333" s="11" t="str">
        <f>IF(odpadni[[#This Row],[SÚC]]="-","-",odpadni[[#This Row],[ZKC34]]-odpadni[[#This Row],[SÚC]])</f>
        <v>-</v>
      </c>
      <c r="DT1333" s="11" t="str">
        <f>IF(odpadni[[#This Row],[Rozdíl Cena pro stočné - sociálně únosná cena]]="-","-",IF(odpadni[[#This Row],[Rozdíl Cena pro stočné - sociálně únosná cena]]&gt;0,"ANO","NE"))</f>
        <v>-</v>
      </c>
      <c r="DU1333" s="11" t="s">
        <v>6</v>
      </c>
      <c r="DV1333" s="11" t="s">
        <v>6</v>
      </c>
      <c r="DW1333" s="11" t="s">
        <v>6</v>
      </c>
      <c r="DX1333" s="11" t="s">
        <v>6</v>
      </c>
      <c r="DY1333" s="11" t="s">
        <v>6</v>
      </c>
      <c r="DZ1333" s="11" t="s">
        <v>6</v>
      </c>
      <c r="EK1333" s="2"/>
    </row>
    <row r="1334" spans="1:141" ht="15" customHeight="1" x14ac:dyDescent="0.25">
      <c r="A1334" s="71">
        <v>1817</v>
      </c>
      <c r="B1334" s="9" t="s">
        <v>1641</v>
      </c>
      <c r="C1334" s="9" t="s">
        <v>4002</v>
      </c>
      <c r="D1334" s="9" t="s">
        <v>6</v>
      </c>
      <c r="E1334" s="9" t="s">
        <v>6</v>
      </c>
      <c r="F1334" s="9" t="s">
        <v>6</v>
      </c>
      <c r="G1334" s="9" t="s">
        <v>6</v>
      </c>
      <c r="H1334" s="9" t="s">
        <v>6</v>
      </c>
      <c r="I1334" s="9" t="s">
        <v>6</v>
      </c>
      <c r="J1334" s="9" t="s">
        <v>6</v>
      </c>
      <c r="K1334" s="9" t="s">
        <v>6</v>
      </c>
      <c r="L1334" s="10" t="s">
        <v>7320</v>
      </c>
      <c r="M1334" s="50" t="s">
        <v>9024</v>
      </c>
      <c r="N1334" s="28"/>
      <c r="O1334" s="56" t="s">
        <v>6</v>
      </c>
      <c r="P1334" s="56" t="s">
        <v>6</v>
      </c>
      <c r="Q1334" s="56" t="s">
        <v>6</v>
      </c>
      <c r="R1334" s="11" t="s">
        <v>6</v>
      </c>
      <c r="S1334" s="11" t="s">
        <v>6</v>
      </c>
      <c r="T1334" s="56" t="s">
        <v>6</v>
      </c>
      <c r="U1334" s="11" t="s">
        <v>6</v>
      </c>
      <c r="V1334" s="11" t="s">
        <v>6</v>
      </c>
      <c r="W1334" s="11" t="s">
        <v>6</v>
      </c>
      <c r="X1334" s="56" t="s">
        <v>6</v>
      </c>
      <c r="Y1334" s="56" t="s">
        <v>6</v>
      </c>
      <c r="Z1334" s="11" t="s">
        <v>6</v>
      </c>
      <c r="AA1334" s="56" t="s">
        <v>6</v>
      </c>
      <c r="AB1334" s="56" t="s">
        <v>6</v>
      </c>
      <c r="AC1334" s="11" t="s">
        <v>6</v>
      </c>
      <c r="AD1334" s="11" t="s">
        <v>6</v>
      </c>
      <c r="AE1334" s="11" t="s">
        <v>6</v>
      </c>
      <c r="AF1334" s="11" t="s">
        <v>6</v>
      </c>
      <c r="AG1334" s="11" t="s">
        <v>6</v>
      </c>
      <c r="AH1334" s="11" t="s">
        <v>6</v>
      </c>
      <c r="AI1334" s="11" t="s">
        <v>6</v>
      </c>
      <c r="AJ1334" s="11" t="s">
        <v>6</v>
      </c>
      <c r="AK1334" s="11">
        <v>33</v>
      </c>
      <c r="AL1334" s="24">
        <v>3.1E-4</v>
      </c>
      <c r="AM1334" s="24">
        <v>0</v>
      </c>
      <c r="AN1334" s="24">
        <v>0</v>
      </c>
      <c r="AO1334" s="24">
        <v>0</v>
      </c>
      <c r="AP1334" s="24">
        <v>3.1E-4</v>
      </c>
      <c r="AQ1334" s="24">
        <v>6.2576000000000007E-2</v>
      </c>
      <c r="AR1334" s="24">
        <v>6.2576000000000007E-2</v>
      </c>
      <c r="AS1334" s="24">
        <v>0</v>
      </c>
      <c r="AT1334" s="24">
        <v>4.8028000000000001E-2</v>
      </c>
      <c r="AU1334" s="24">
        <v>0</v>
      </c>
      <c r="AV1334" s="24">
        <v>4.8028000000000001E-2</v>
      </c>
      <c r="AW1334" s="24">
        <v>0.52398599999999995</v>
      </c>
      <c r="AX1334" s="24">
        <v>0.51995999999999998</v>
      </c>
      <c r="AY1334" s="24">
        <v>4.0260000000000001E-3</v>
      </c>
      <c r="AZ1334" s="24">
        <v>0</v>
      </c>
      <c r="BA1334" s="24">
        <v>0</v>
      </c>
      <c r="BB1334" s="24">
        <v>0</v>
      </c>
      <c r="BC1334" s="24">
        <v>5.0328999999999999E-2</v>
      </c>
      <c r="BD1334" s="24">
        <v>0</v>
      </c>
      <c r="BE1334" s="24">
        <v>0.68522899999999998</v>
      </c>
      <c r="BF1334" s="25">
        <v>1.77996</v>
      </c>
      <c r="BG1334" s="54">
        <v>17.649999999999999</v>
      </c>
      <c r="BH1334" s="11">
        <v>2</v>
      </c>
      <c r="BI1334" s="24">
        <v>0</v>
      </c>
      <c r="BJ1334" s="24">
        <v>0</v>
      </c>
      <c r="BK1334" s="24">
        <v>1.1462E-2</v>
      </c>
      <c r="BL1334" s="24">
        <v>0</v>
      </c>
      <c r="BM1334" s="11">
        <v>59.78</v>
      </c>
      <c r="BN1334" s="24">
        <v>-0.30698300000000001</v>
      </c>
      <c r="BO1334" s="25">
        <v>-1.4829600000000001</v>
      </c>
      <c r="BP1334" s="24">
        <v>-44.800060000000002</v>
      </c>
      <c r="BQ1334" s="11">
        <v>0</v>
      </c>
      <c r="BR1334" s="24">
        <v>0.24099999999999999</v>
      </c>
      <c r="BS1334" s="24">
        <v>0.20741200000000001</v>
      </c>
      <c r="BT1334" s="24">
        <v>0.24099999999999999</v>
      </c>
      <c r="BU1334" s="24">
        <v>0.20741200000000001</v>
      </c>
      <c r="BV1334" s="24">
        <v>0.24099999999999999</v>
      </c>
      <c r="BW1334" s="24">
        <v>0</v>
      </c>
      <c r="BX1334" s="11">
        <v>31.819496673416257</v>
      </c>
      <c r="BY1334" s="28"/>
      <c r="BZ1334" s="28"/>
      <c r="CA1334" s="11" t="s">
        <v>6</v>
      </c>
      <c r="CB1334" s="17" t="s">
        <v>6</v>
      </c>
      <c r="CC1334" s="11" t="s">
        <v>6</v>
      </c>
      <c r="CD1334" s="11" t="s">
        <v>6</v>
      </c>
      <c r="CE1334" s="11" t="s">
        <v>6</v>
      </c>
      <c r="CF1334" s="11" t="s">
        <v>6</v>
      </c>
      <c r="CG1334" s="11" t="s">
        <v>6</v>
      </c>
      <c r="CH1334" s="11" t="s">
        <v>6</v>
      </c>
      <c r="CI1334" s="28"/>
      <c r="CJ1334" s="11" t="s">
        <v>6</v>
      </c>
      <c r="CK1334" s="11" t="s">
        <v>6</v>
      </c>
      <c r="CL1334" s="11" t="s">
        <v>6</v>
      </c>
      <c r="CM1334" s="11" t="s">
        <v>6</v>
      </c>
      <c r="CN1334" s="11" t="s">
        <v>6</v>
      </c>
      <c r="CO1334" s="11" t="s">
        <v>6</v>
      </c>
      <c r="CP1334" s="11" t="s">
        <v>6</v>
      </c>
      <c r="CQ1334" s="11" t="s">
        <v>6</v>
      </c>
      <c r="CR1334" s="11" t="s">
        <v>6</v>
      </c>
      <c r="CS1334" s="11" t="s">
        <v>6</v>
      </c>
      <c r="CT1334" s="11" t="s">
        <v>6</v>
      </c>
      <c r="CU1334" s="11" t="s">
        <v>6</v>
      </c>
      <c r="CV1334" s="11" t="s">
        <v>6</v>
      </c>
      <c r="CW1334" s="11" t="s">
        <v>6</v>
      </c>
      <c r="CX1334" s="11" t="s">
        <v>6</v>
      </c>
      <c r="CY1334" s="28"/>
      <c r="CZ1334" s="11" t="s">
        <v>6</v>
      </c>
      <c r="DA1334" s="11" t="s">
        <v>6</v>
      </c>
      <c r="DB1334" s="11" t="s">
        <v>6</v>
      </c>
      <c r="DC1334" s="11" t="s">
        <v>6</v>
      </c>
      <c r="DD1334" s="11" t="s">
        <v>6</v>
      </c>
      <c r="DE1334" s="28"/>
      <c r="DF1334" s="11" t="s">
        <v>6</v>
      </c>
      <c r="DG1334" s="11" t="s">
        <v>6</v>
      </c>
      <c r="DH1334" s="11" t="s">
        <v>6</v>
      </c>
      <c r="DI1334" s="11" t="s">
        <v>6</v>
      </c>
      <c r="DJ1334" s="11" t="s">
        <v>6</v>
      </c>
      <c r="DK1334" s="11" t="s">
        <v>6</v>
      </c>
      <c r="DL1334" s="11" t="s">
        <v>6</v>
      </c>
      <c r="DM1334" s="11" t="s">
        <v>6</v>
      </c>
      <c r="DN1334" s="11" t="s">
        <v>6</v>
      </c>
      <c r="DO1334" s="11" t="s">
        <v>6</v>
      </c>
      <c r="DP1334" s="11" t="s">
        <v>6</v>
      </c>
      <c r="DQ1334" s="11" t="s">
        <v>6</v>
      </c>
      <c r="DR1334" s="11" t="s">
        <v>6</v>
      </c>
      <c r="DS1334" s="11" t="str">
        <f>IF(odpadni[[#This Row],[SÚC]]="-","-",odpadni[[#This Row],[ZKC34]]-odpadni[[#This Row],[SÚC]])</f>
        <v>-</v>
      </c>
      <c r="DT1334" s="11" t="str">
        <f>IF(odpadni[[#This Row],[Rozdíl Cena pro stočné - sociálně únosná cena]]="-","-",IF(odpadni[[#This Row],[Rozdíl Cena pro stočné - sociálně únosná cena]]&gt;0,"ANO","NE"))</f>
        <v>-</v>
      </c>
      <c r="DU1334" s="11" t="s">
        <v>6</v>
      </c>
      <c r="DV1334" s="11" t="s">
        <v>6</v>
      </c>
      <c r="DW1334" s="11" t="s">
        <v>6</v>
      </c>
      <c r="DX1334" s="11" t="s">
        <v>6</v>
      </c>
      <c r="DY1334" s="11" t="s">
        <v>6</v>
      </c>
      <c r="DZ1334" s="11" t="s">
        <v>6</v>
      </c>
      <c r="EK1334" s="2"/>
    </row>
    <row r="1335" spans="1:141" ht="15" customHeight="1" x14ac:dyDescent="0.25">
      <c r="A1335" s="71">
        <v>1818</v>
      </c>
      <c r="B1335" s="9" t="s">
        <v>1642</v>
      </c>
      <c r="C1335" s="9" t="s">
        <v>4003</v>
      </c>
      <c r="D1335" s="9" t="s">
        <v>4003</v>
      </c>
      <c r="E1335" s="9" t="s">
        <v>8</v>
      </c>
      <c r="F1335" s="9" t="s">
        <v>4003</v>
      </c>
      <c r="G1335" s="9" t="s">
        <v>8</v>
      </c>
      <c r="H1335" s="9" t="s">
        <v>5944</v>
      </c>
      <c r="I1335" s="9" t="s">
        <v>5990</v>
      </c>
      <c r="J1335" s="9" t="s">
        <v>5980</v>
      </c>
      <c r="K1335" s="9" t="s">
        <v>5981</v>
      </c>
      <c r="L1335" s="10" t="s">
        <v>7321</v>
      </c>
      <c r="M1335" s="50"/>
      <c r="N1335" s="28"/>
      <c r="O1335" s="56">
        <v>272</v>
      </c>
      <c r="P1335" s="56">
        <v>0</v>
      </c>
      <c r="Q1335" s="56">
        <v>272</v>
      </c>
      <c r="R1335" s="11">
        <v>2.5790000000000002</v>
      </c>
      <c r="S1335" s="11">
        <v>0</v>
      </c>
      <c r="T1335" s="56">
        <v>110</v>
      </c>
      <c r="U1335" s="11">
        <v>14.999000000000001</v>
      </c>
      <c r="V1335" s="11">
        <v>0</v>
      </c>
      <c r="W1335" s="11">
        <v>0</v>
      </c>
      <c r="X1335" s="56">
        <v>12</v>
      </c>
      <c r="Y1335" s="56">
        <v>0</v>
      </c>
      <c r="Z1335" s="11">
        <v>0</v>
      </c>
      <c r="AA1335" s="56">
        <v>0</v>
      </c>
      <c r="AB1335" s="56">
        <v>0</v>
      </c>
      <c r="AC1335" s="11">
        <v>0</v>
      </c>
      <c r="AD1335" s="11">
        <v>0</v>
      </c>
      <c r="AE1335" s="11">
        <v>0</v>
      </c>
      <c r="AF1335" s="11">
        <v>0</v>
      </c>
      <c r="AG1335" s="11">
        <v>0</v>
      </c>
      <c r="AH1335" s="11">
        <v>0</v>
      </c>
      <c r="AI1335" s="11">
        <v>16364.585999999999</v>
      </c>
      <c r="AJ1335" s="11">
        <v>0</v>
      </c>
      <c r="AK1335" s="11">
        <v>2.41</v>
      </c>
      <c r="AL1335" s="24">
        <v>2E-3</v>
      </c>
      <c r="AM1335" s="24">
        <v>0</v>
      </c>
      <c r="AN1335" s="24">
        <v>0</v>
      </c>
      <c r="AO1335" s="24">
        <v>0</v>
      </c>
      <c r="AP1335" s="24">
        <v>2E-3</v>
      </c>
      <c r="AQ1335" s="24">
        <v>0</v>
      </c>
      <c r="AR1335" s="24">
        <v>0</v>
      </c>
      <c r="AS1335" s="24">
        <v>0</v>
      </c>
      <c r="AT1335" s="24">
        <v>1.4999999999999999E-2</v>
      </c>
      <c r="AU1335" s="24">
        <v>1.4999999999999999E-2</v>
      </c>
      <c r="AV1335" s="24">
        <v>0</v>
      </c>
      <c r="AW1335" s="24">
        <v>0</v>
      </c>
      <c r="AX1335" s="24">
        <v>0</v>
      </c>
      <c r="AY1335" s="24">
        <v>0</v>
      </c>
      <c r="AZ1335" s="24">
        <v>0</v>
      </c>
      <c r="BA1335" s="24">
        <v>0</v>
      </c>
      <c r="BB1335" s="24">
        <v>0</v>
      </c>
      <c r="BC1335" s="24">
        <v>1.8148000000000001E-2</v>
      </c>
      <c r="BD1335" s="24">
        <v>0</v>
      </c>
      <c r="BE1335" s="24">
        <v>3.5147999999999999E-2</v>
      </c>
      <c r="BF1335" s="25">
        <v>3.5999999999999997E-2</v>
      </c>
      <c r="BG1335" s="54">
        <v>16.36</v>
      </c>
      <c r="BH1335" s="11">
        <v>0.1</v>
      </c>
      <c r="BI1335" s="24">
        <v>0</v>
      </c>
      <c r="BJ1335" s="24">
        <v>0</v>
      </c>
      <c r="BK1335" s="24">
        <v>1.4999E-2</v>
      </c>
      <c r="BL1335" s="24">
        <v>0</v>
      </c>
      <c r="BM1335" s="11">
        <v>2.34</v>
      </c>
      <c r="BN1335" s="24">
        <v>1.052E-3</v>
      </c>
      <c r="BO1335" s="25">
        <v>2.0000000000000001E-4</v>
      </c>
      <c r="BP1335" s="24">
        <v>2.993058</v>
      </c>
      <c r="BQ1335" s="11">
        <v>0</v>
      </c>
      <c r="BR1335" s="24">
        <v>6.4677999999999999E-2</v>
      </c>
      <c r="BS1335" s="24">
        <v>6.4677999999999999E-2</v>
      </c>
      <c r="BT1335" s="24">
        <v>0</v>
      </c>
      <c r="BU1335" s="24">
        <v>0</v>
      </c>
      <c r="BV1335" s="24">
        <v>0</v>
      </c>
      <c r="BW1335" s="24">
        <v>0</v>
      </c>
      <c r="BX1335" s="11">
        <v>42.652190771616901</v>
      </c>
      <c r="BY1335" s="28"/>
      <c r="BZ1335" s="28"/>
      <c r="CA1335" s="11">
        <v>1.4999E-2</v>
      </c>
      <c r="CB1335" s="17">
        <v>1.4999E-2</v>
      </c>
      <c r="CC1335" s="11">
        <v>2.4727272727272727</v>
      </c>
      <c r="CD1335" s="11">
        <v>105.46723536254362</v>
      </c>
      <c r="CE1335" s="11">
        <v>55.143382352941174</v>
      </c>
      <c r="CF1335" s="11">
        <v>0</v>
      </c>
      <c r="CG1335" s="11">
        <v>0</v>
      </c>
      <c r="CH1335" s="11" t="s">
        <v>6</v>
      </c>
      <c r="CI1335" s="28"/>
      <c r="CJ1335" s="11">
        <v>16364.585999999999</v>
      </c>
      <c r="CK1335" s="11">
        <v>0</v>
      </c>
      <c r="CL1335" s="11">
        <v>181.82873333333333</v>
      </c>
      <c r="CM1335" s="11" t="s">
        <v>6</v>
      </c>
      <c r="CN1335" s="11">
        <v>0</v>
      </c>
      <c r="CO1335" s="11" t="s">
        <v>6</v>
      </c>
      <c r="CP1335" s="11">
        <v>0</v>
      </c>
      <c r="CQ1335" s="11">
        <v>181.82873333333333</v>
      </c>
      <c r="CR1335" s="11" t="s">
        <v>295</v>
      </c>
      <c r="CS1335" s="11">
        <v>12.122723737138031</v>
      </c>
      <c r="CT1335" s="11">
        <v>1091.0451363424227</v>
      </c>
      <c r="CU1335" s="11">
        <v>0</v>
      </c>
      <c r="CV1335" s="11">
        <v>1.1111111111111109</v>
      </c>
      <c r="CW1335" s="11" t="s">
        <v>6</v>
      </c>
      <c r="CX1335" s="11" t="s">
        <v>6</v>
      </c>
      <c r="CY1335" s="28"/>
      <c r="CZ1335" s="11">
        <v>149.99</v>
      </c>
      <c r="DA1335" s="11">
        <v>2720</v>
      </c>
      <c r="DB1335" s="11">
        <v>1100</v>
      </c>
      <c r="DC1335" s="11">
        <v>1.0000666711114075</v>
      </c>
      <c r="DD1335" s="11">
        <v>1.2099473298219883</v>
      </c>
      <c r="DE1335" s="28"/>
      <c r="DF1335" s="11">
        <v>36.147590000000001</v>
      </c>
      <c r="DG1335" s="11">
        <v>2.993058</v>
      </c>
      <c r="DH1335" s="11">
        <v>2.910290838199725</v>
      </c>
      <c r="DI1335" s="11">
        <v>7.0138009200613374E-2</v>
      </c>
      <c r="DJ1335" s="11">
        <v>0</v>
      </c>
      <c r="DK1335" s="11">
        <v>60.163919117647055</v>
      </c>
      <c r="DL1335" s="11" t="s">
        <v>6</v>
      </c>
      <c r="DM1335" s="11">
        <v>14.466079960886281</v>
      </c>
      <c r="DN1335" s="11" t="s">
        <v>6</v>
      </c>
      <c r="DO1335" s="11">
        <v>2.9930579264823036</v>
      </c>
      <c r="DP1335" s="11">
        <v>319.5272727272727</v>
      </c>
      <c r="DQ1335" s="11">
        <v>0.16659661819347144</v>
      </c>
      <c r="DR1335" s="11">
        <v>56.802378655877199</v>
      </c>
      <c r="DS1335" s="11">
        <f>IF(odpadni[[#This Row],[SÚC]]="-","-",odpadni[[#This Row],[ZKC34]]-odpadni[[#This Row],[SÚC]])</f>
        <v>-54.392378655877195</v>
      </c>
      <c r="DT1335" s="11" t="str">
        <f>IF(odpadni[[#This Row],[Rozdíl Cena pro stočné - sociálně únosná cena]]="-","-",IF(odpadni[[#This Row],[Rozdíl Cena pro stočné - sociálně únosná cena]]&gt;0,"ANO","NE"))</f>
        <v>NE</v>
      </c>
      <c r="DU1335" s="11">
        <v>-42.336298694990916</v>
      </c>
      <c r="DV1335" s="11" t="s">
        <v>301</v>
      </c>
      <c r="DW1335" s="58"/>
      <c r="DX1335" s="58" t="s">
        <v>8857</v>
      </c>
      <c r="DY1335" s="58"/>
      <c r="DZ1335" s="58" t="s">
        <v>352</v>
      </c>
      <c r="EK1335" s="2"/>
    </row>
    <row r="1336" spans="1:141" ht="15" customHeight="1" x14ac:dyDescent="0.25">
      <c r="A1336" s="71">
        <v>1819</v>
      </c>
      <c r="B1336" s="9" t="s">
        <v>1642</v>
      </c>
      <c r="C1336" s="9" t="s">
        <v>4004</v>
      </c>
      <c r="D1336" s="9" t="s">
        <v>6</v>
      </c>
      <c r="E1336" s="9" t="s">
        <v>6</v>
      </c>
      <c r="F1336" s="9" t="s">
        <v>6</v>
      </c>
      <c r="G1336" s="9" t="s">
        <v>6</v>
      </c>
      <c r="H1336" s="9" t="s">
        <v>6</v>
      </c>
      <c r="I1336" s="9" t="s">
        <v>6</v>
      </c>
      <c r="J1336" s="9" t="s">
        <v>6</v>
      </c>
      <c r="K1336" s="9" t="s">
        <v>6</v>
      </c>
      <c r="L1336" s="10" t="s">
        <v>7322</v>
      </c>
      <c r="M1336" s="50" t="s">
        <v>9025</v>
      </c>
      <c r="N1336" s="28"/>
      <c r="O1336" s="56" t="s">
        <v>6</v>
      </c>
      <c r="P1336" s="56" t="s">
        <v>6</v>
      </c>
      <c r="Q1336" s="56" t="s">
        <v>6</v>
      </c>
      <c r="R1336" s="11" t="s">
        <v>6</v>
      </c>
      <c r="S1336" s="11" t="s">
        <v>6</v>
      </c>
      <c r="T1336" s="56" t="s">
        <v>6</v>
      </c>
      <c r="U1336" s="11" t="s">
        <v>6</v>
      </c>
      <c r="V1336" s="11" t="s">
        <v>6</v>
      </c>
      <c r="W1336" s="11" t="s">
        <v>6</v>
      </c>
      <c r="X1336" s="56" t="s">
        <v>6</v>
      </c>
      <c r="Y1336" s="56" t="s">
        <v>6</v>
      </c>
      <c r="Z1336" s="11" t="s">
        <v>6</v>
      </c>
      <c r="AA1336" s="56" t="s">
        <v>6</v>
      </c>
      <c r="AB1336" s="56" t="s">
        <v>6</v>
      </c>
      <c r="AC1336" s="11" t="s">
        <v>6</v>
      </c>
      <c r="AD1336" s="11" t="s">
        <v>6</v>
      </c>
      <c r="AE1336" s="11" t="s">
        <v>6</v>
      </c>
      <c r="AF1336" s="11" t="s">
        <v>6</v>
      </c>
      <c r="AG1336" s="11" t="s">
        <v>6</v>
      </c>
      <c r="AH1336" s="11" t="s">
        <v>6</v>
      </c>
      <c r="AI1336" s="11" t="s">
        <v>6</v>
      </c>
      <c r="AJ1336" s="11" t="s">
        <v>6</v>
      </c>
      <c r="AK1336" s="11">
        <v>35.75</v>
      </c>
      <c r="AL1336" s="24">
        <v>0</v>
      </c>
      <c r="AM1336" s="24">
        <v>0</v>
      </c>
      <c r="AN1336" s="24">
        <v>0</v>
      </c>
      <c r="AO1336" s="24">
        <v>0</v>
      </c>
      <c r="AP1336" s="24">
        <v>0</v>
      </c>
      <c r="AQ1336" s="24">
        <v>0</v>
      </c>
      <c r="AR1336" s="24">
        <v>0</v>
      </c>
      <c r="AS1336" s="24">
        <v>0</v>
      </c>
      <c r="AT1336" s="24">
        <v>0</v>
      </c>
      <c r="AU1336" s="24">
        <v>0</v>
      </c>
      <c r="AV1336" s="24">
        <v>0</v>
      </c>
      <c r="AW1336" s="24">
        <v>1.254</v>
      </c>
      <c r="AX1336" s="24">
        <v>0.72099999999999997</v>
      </c>
      <c r="AY1336" s="24">
        <v>0</v>
      </c>
      <c r="AZ1336" s="24">
        <v>0</v>
      </c>
      <c r="BA1336" s="24">
        <v>0.53300000000000003</v>
      </c>
      <c r="BB1336" s="24">
        <v>0</v>
      </c>
      <c r="BC1336" s="24">
        <v>1.8480760000000001</v>
      </c>
      <c r="BD1336" s="24">
        <v>0</v>
      </c>
      <c r="BE1336" s="24">
        <v>3.1020759999999998</v>
      </c>
      <c r="BF1336" s="25">
        <v>3.1040000000000001</v>
      </c>
      <c r="BG1336" s="54">
        <v>75.88</v>
      </c>
      <c r="BH1336" s="11">
        <v>0</v>
      </c>
      <c r="BI1336" s="24">
        <v>0</v>
      </c>
      <c r="BJ1336" s="24">
        <v>0</v>
      </c>
      <c r="BK1336" s="24">
        <v>2.3501000000000001E-2</v>
      </c>
      <c r="BL1336" s="24">
        <v>0</v>
      </c>
      <c r="BM1336" s="11">
        <v>131.99</v>
      </c>
      <c r="BN1336" s="24">
        <v>-2.2619150000000001</v>
      </c>
      <c r="BO1336" s="25">
        <v>-2.246</v>
      </c>
      <c r="BP1336" s="24">
        <v>-72.916178000000002</v>
      </c>
      <c r="BQ1336" s="11">
        <v>0</v>
      </c>
      <c r="BR1336" s="24">
        <v>0.53300000000000003</v>
      </c>
      <c r="BS1336" s="24">
        <v>0</v>
      </c>
      <c r="BT1336" s="24">
        <v>0.53300000000000003</v>
      </c>
      <c r="BU1336" s="24">
        <v>0</v>
      </c>
      <c r="BV1336" s="24">
        <v>0.53300000000000003</v>
      </c>
      <c r="BW1336" s="24">
        <v>0</v>
      </c>
      <c r="BX1336" s="11" t="s">
        <v>6</v>
      </c>
      <c r="BY1336" s="28"/>
      <c r="BZ1336" s="28"/>
      <c r="CA1336" s="11" t="s">
        <v>6</v>
      </c>
      <c r="CB1336" s="17" t="s">
        <v>6</v>
      </c>
      <c r="CC1336" s="11" t="s">
        <v>6</v>
      </c>
      <c r="CD1336" s="11" t="s">
        <v>6</v>
      </c>
      <c r="CE1336" s="11" t="s">
        <v>6</v>
      </c>
      <c r="CF1336" s="11" t="s">
        <v>6</v>
      </c>
      <c r="CG1336" s="11" t="s">
        <v>6</v>
      </c>
      <c r="CH1336" s="11" t="s">
        <v>6</v>
      </c>
      <c r="CI1336" s="28"/>
      <c r="CJ1336" s="11" t="s">
        <v>6</v>
      </c>
      <c r="CK1336" s="11" t="s">
        <v>6</v>
      </c>
      <c r="CL1336" s="11" t="s">
        <v>6</v>
      </c>
      <c r="CM1336" s="11" t="s">
        <v>6</v>
      </c>
      <c r="CN1336" s="11" t="s">
        <v>6</v>
      </c>
      <c r="CO1336" s="11" t="s">
        <v>6</v>
      </c>
      <c r="CP1336" s="11" t="s">
        <v>6</v>
      </c>
      <c r="CQ1336" s="11" t="s">
        <v>6</v>
      </c>
      <c r="CR1336" s="11" t="s">
        <v>6</v>
      </c>
      <c r="CS1336" s="11" t="s">
        <v>6</v>
      </c>
      <c r="CT1336" s="11" t="s">
        <v>6</v>
      </c>
      <c r="CU1336" s="11" t="s">
        <v>6</v>
      </c>
      <c r="CV1336" s="11" t="s">
        <v>6</v>
      </c>
      <c r="CW1336" s="11" t="s">
        <v>6</v>
      </c>
      <c r="CX1336" s="11" t="s">
        <v>6</v>
      </c>
      <c r="CY1336" s="28"/>
      <c r="CZ1336" s="11" t="s">
        <v>6</v>
      </c>
      <c r="DA1336" s="11" t="s">
        <v>6</v>
      </c>
      <c r="DB1336" s="11" t="s">
        <v>6</v>
      </c>
      <c r="DC1336" s="11" t="s">
        <v>6</v>
      </c>
      <c r="DD1336" s="11" t="s">
        <v>6</v>
      </c>
      <c r="DE1336" s="28"/>
      <c r="DF1336" s="11" t="s">
        <v>6</v>
      </c>
      <c r="DG1336" s="11" t="s">
        <v>6</v>
      </c>
      <c r="DH1336" s="11" t="s">
        <v>6</v>
      </c>
      <c r="DI1336" s="11" t="s">
        <v>6</v>
      </c>
      <c r="DJ1336" s="11" t="s">
        <v>6</v>
      </c>
      <c r="DK1336" s="11" t="s">
        <v>6</v>
      </c>
      <c r="DL1336" s="11" t="s">
        <v>6</v>
      </c>
      <c r="DM1336" s="11" t="s">
        <v>6</v>
      </c>
      <c r="DN1336" s="11" t="s">
        <v>6</v>
      </c>
      <c r="DO1336" s="11" t="s">
        <v>6</v>
      </c>
      <c r="DP1336" s="11" t="s">
        <v>6</v>
      </c>
      <c r="DQ1336" s="11" t="s">
        <v>6</v>
      </c>
      <c r="DR1336" s="11" t="s">
        <v>6</v>
      </c>
      <c r="DS1336" s="11" t="str">
        <f>IF(odpadni[[#This Row],[SÚC]]="-","-",odpadni[[#This Row],[ZKC34]]-odpadni[[#This Row],[SÚC]])</f>
        <v>-</v>
      </c>
      <c r="DT1336" s="11" t="str">
        <f>IF(odpadni[[#This Row],[Rozdíl Cena pro stočné - sociálně únosná cena]]="-","-",IF(odpadni[[#This Row],[Rozdíl Cena pro stočné - sociálně únosná cena]]&gt;0,"ANO","NE"))</f>
        <v>-</v>
      </c>
      <c r="DU1336" s="11" t="s">
        <v>6</v>
      </c>
      <c r="DV1336" s="11" t="s">
        <v>6</v>
      </c>
      <c r="DW1336" s="11" t="s">
        <v>6</v>
      </c>
      <c r="DX1336" s="11" t="s">
        <v>6</v>
      </c>
      <c r="DY1336" s="11" t="s">
        <v>6</v>
      </c>
      <c r="DZ1336" s="11" t="s">
        <v>6</v>
      </c>
      <c r="EK1336" s="2"/>
    </row>
    <row r="1337" spans="1:141" ht="15" customHeight="1" x14ac:dyDescent="0.25">
      <c r="A1337" s="71">
        <v>1820</v>
      </c>
      <c r="B1337" s="9" t="s">
        <v>1643</v>
      </c>
      <c r="C1337" s="9" t="s">
        <v>4005</v>
      </c>
      <c r="D1337" s="9" t="s">
        <v>4005</v>
      </c>
      <c r="E1337" s="9" t="s">
        <v>8</v>
      </c>
      <c r="F1337" s="9" t="s">
        <v>4005</v>
      </c>
      <c r="G1337" s="9" t="s">
        <v>8</v>
      </c>
      <c r="H1337" s="9" t="s">
        <v>5938</v>
      </c>
      <c r="I1337" s="9" t="s">
        <v>5990</v>
      </c>
      <c r="J1337" s="9" t="s">
        <v>5991</v>
      </c>
      <c r="K1337" s="9" t="s">
        <v>5981</v>
      </c>
      <c r="L1337" s="10" t="s">
        <v>7323</v>
      </c>
      <c r="M1337" s="50"/>
      <c r="N1337" s="28"/>
      <c r="O1337" s="56">
        <v>803</v>
      </c>
      <c r="P1337" s="56">
        <v>0</v>
      </c>
      <c r="Q1337" s="56">
        <v>803</v>
      </c>
      <c r="R1337" s="11">
        <v>5.9889999999999999</v>
      </c>
      <c r="S1337" s="11">
        <v>0</v>
      </c>
      <c r="T1337" s="56">
        <v>201</v>
      </c>
      <c r="U1337" s="11">
        <v>21.98</v>
      </c>
      <c r="V1337" s="11">
        <v>0</v>
      </c>
      <c r="W1337" s="11">
        <v>0</v>
      </c>
      <c r="X1337" s="56">
        <v>4</v>
      </c>
      <c r="Y1337" s="56">
        <v>0</v>
      </c>
      <c r="Z1337" s="11">
        <v>0</v>
      </c>
      <c r="AA1337" s="56">
        <v>0</v>
      </c>
      <c r="AB1337" s="56">
        <v>0</v>
      </c>
      <c r="AC1337" s="11">
        <v>0</v>
      </c>
      <c r="AD1337" s="11">
        <v>0</v>
      </c>
      <c r="AE1337" s="11">
        <v>0</v>
      </c>
      <c r="AF1337" s="11">
        <v>0</v>
      </c>
      <c r="AG1337" s="11">
        <v>0</v>
      </c>
      <c r="AH1337" s="11">
        <v>0</v>
      </c>
      <c r="AI1337" s="11">
        <v>6348</v>
      </c>
      <c r="AJ1337" s="11">
        <v>0</v>
      </c>
      <c r="AK1337" s="11">
        <v>8.85</v>
      </c>
      <c r="AL1337" s="24">
        <v>0</v>
      </c>
      <c r="AM1337" s="24">
        <v>0</v>
      </c>
      <c r="AN1337" s="24">
        <v>0</v>
      </c>
      <c r="AO1337" s="24">
        <v>0</v>
      </c>
      <c r="AP1337" s="24">
        <v>0</v>
      </c>
      <c r="AQ1337" s="24">
        <v>0</v>
      </c>
      <c r="AR1337" s="24">
        <v>0</v>
      </c>
      <c r="AS1337" s="24">
        <v>0</v>
      </c>
      <c r="AT1337" s="24">
        <v>0</v>
      </c>
      <c r="AU1337" s="24">
        <v>0</v>
      </c>
      <c r="AV1337" s="24">
        <v>0</v>
      </c>
      <c r="AW1337" s="24">
        <v>0</v>
      </c>
      <c r="AX1337" s="24">
        <v>0</v>
      </c>
      <c r="AY1337" s="24">
        <v>0</v>
      </c>
      <c r="AZ1337" s="24">
        <v>0</v>
      </c>
      <c r="BA1337" s="24">
        <v>0</v>
      </c>
      <c r="BB1337" s="24">
        <v>0</v>
      </c>
      <c r="BC1337" s="24">
        <v>2.7154999999999999E-2</v>
      </c>
      <c r="BD1337" s="24">
        <v>0.167522</v>
      </c>
      <c r="BE1337" s="24">
        <v>0.19467699999999999</v>
      </c>
      <c r="BF1337" s="25">
        <v>0.19467699999999999</v>
      </c>
      <c r="BG1337" s="54">
        <v>6.3479999999999999</v>
      </c>
      <c r="BH1337" s="11">
        <v>0</v>
      </c>
      <c r="BI1337" s="24">
        <v>0</v>
      </c>
      <c r="BJ1337" s="24">
        <v>0</v>
      </c>
      <c r="BK1337" s="24">
        <v>2.1999999999999999E-2</v>
      </c>
      <c r="BL1337" s="24">
        <v>0</v>
      </c>
      <c r="BM1337" s="11">
        <v>8.84</v>
      </c>
      <c r="BN1337" s="24">
        <v>0</v>
      </c>
      <c r="BO1337" s="25">
        <v>0</v>
      </c>
      <c r="BP1337" s="24">
        <v>0</v>
      </c>
      <c r="BQ1337" s="11">
        <v>0</v>
      </c>
      <c r="BR1337" s="24">
        <v>0</v>
      </c>
      <c r="BS1337" s="24">
        <v>0</v>
      </c>
      <c r="BT1337" s="24">
        <v>0</v>
      </c>
      <c r="BU1337" s="24">
        <v>0</v>
      </c>
      <c r="BV1337" s="24">
        <v>0</v>
      </c>
      <c r="BW1337" s="24">
        <v>0</v>
      </c>
      <c r="BX1337" s="11">
        <v>33.561529470696279</v>
      </c>
      <c r="BY1337" s="28"/>
      <c r="BZ1337" s="28"/>
      <c r="CA1337" s="11">
        <v>2.1999999999999999E-2</v>
      </c>
      <c r="CB1337" s="17">
        <v>2.1999999999999999E-2</v>
      </c>
      <c r="CC1337" s="11">
        <v>3.9950248756218905</v>
      </c>
      <c r="CD1337" s="11">
        <v>134.07914509934881</v>
      </c>
      <c r="CE1337" s="11">
        <v>27.397260273972602</v>
      </c>
      <c r="CF1337" s="11">
        <v>0</v>
      </c>
      <c r="CG1337" s="11">
        <v>0</v>
      </c>
      <c r="CH1337" s="11" t="s">
        <v>6</v>
      </c>
      <c r="CI1337" s="28"/>
      <c r="CJ1337" s="11">
        <v>6348</v>
      </c>
      <c r="CK1337" s="11">
        <v>0</v>
      </c>
      <c r="CL1337" s="11">
        <v>70.533333333333331</v>
      </c>
      <c r="CM1337" s="11" t="s">
        <v>6</v>
      </c>
      <c r="CN1337" s="11">
        <v>0</v>
      </c>
      <c r="CO1337" s="11" t="s">
        <v>6</v>
      </c>
      <c r="CP1337" s="11">
        <v>0</v>
      </c>
      <c r="CQ1337" s="11">
        <v>70.533333333333331</v>
      </c>
      <c r="CR1337" s="11" t="s">
        <v>295</v>
      </c>
      <c r="CS1337" s="11">
        <v>3.2060606060606061</v>
      </c>
      <c r="CT1337" s="11">
        <v>288.54545454545456</v>
      </c>
      <c r="CU1337" s="11">
        <v>0</v>
      </c>
      <c r="CV1337" s="11">
        <v>1.1111111111111112</v>
      </c>
      <c r="CW1337" s="11" t="s">
        <v>6</v>
      </c>
      <c r="CX1337" s="11" t="s">
        <v>6</v>
      </c>
      <c r="CY1337" s="28"/>
      <c r="CZ1337" s="11" t="s">
        <v>6</v>
      </c>
      <c r="DA1337" s="11" t="s">
        <v>6</v>
      </c>
      <c r="DB1337" s="11" t="s">
        <v>6</v>
      </c>
      <c r="DC1337" s="11">
        <v>0</v>
      </c>
      <c r="DD1337" s="11">
        <v>1.2343181818181819</v>
      </c>
      <c r="DE1337" s="28"/>
      <c r="DF1337" s="11">
        <v>194.7</v>
      </c>
      <c r="DG1337" s="11">
        <v>0</v>
      </c>
      <c r="DH1337" s="11">
        <v>0</v>
      </c>
      <c r="DI1337" s="11">
        <v>0</v>
      </c>
      <c r="DJ1337" s="11">
        <v>0</v>
      </c>
      <c r="DK1337" s="11">
        <v>7.9053549190535488</v>
      </c>
      <c r="DL1337" s="11" t="s">
        <v>6</v>
      </c>
      <c r="DM1337" s="11">
        <v>12.055015151515152</v>
      </c>
      <c r="DN1337" s="11" t="s">
        <v>6</v>
      </c>
      <c r="DO1337" s="11">
        <v>0</v>
      </c>
      <c r="DP1337" s="11">
        <v>968.54228855721396</v>
      </c>
      <c r="DQ1337" s="11">
        <v>0.73413429089615667</v>
      </c>
      <c r="DR1337" s="11">
        <v>58.8400038998914</v>
      </c>
      <c r="DS1337" s="11">
        <f>IF(odpadni[[#This Row],[SÚC]]="-","-",odpadni[[#This Row],[ZKC34]]-odpadni[[#This Row],[SÚC]])</f>
        <v>-49.990003899891398</v>
      </c>
      <c r="DT1337" s="11" t="str">
        <f>IF(odpadni[[#This Row],[Rozdíl Cena pro stočné - sociálně únosná cena]]="-","-",IF(odpadni[[#This Row],[Rozdíl Cena pro stočné - sociálně únosná cena]]&gt;0,"ANO","NE"))</f>
        <v>NE</v>
      </c>
      <c r="DU1337" s="11">
        <v>-46.78498874837625</v>
      </c>
      <c r="DV1337" s="11" t="s">
        <v>301</v>
      </c>
      <c r="DW1337" s="58"/>
      <c r="DX1337" s="58" t="s">
        <v>8835</v>
      </c>
      <c r="DY1337" s="58" t="s">
        <v>8890</v>
      </c>
      <c r="DZ1337" s="58" t="s">
        <v>352</v>
      </c>
      <c r="EK1337" s="2"/>
    </row>
    <row r="1338" spans="1:141" ht="15" customHeight="1" x14ac:dyDescent="0.25">
      <c r="A1338" s="71">
        <v>1821</v>
      </c>
      <c r="B1338" s="9" t="s">
        <v>1644</v>
      </c>
      <c r="C1338" s="9" t="s">
        <v>4006</v>
      </c>
      <c r="D1338" s="9" t="s">
        <v>4006</v>
      </c>
      <c r="E1338" s="9" t="s">
        <v>8</v>
      </c>
      <c r="F1338" s="9" t="s">
        <v>4006</v>
      </c>
      <c r="G1338" s="9" t="s">
        <v>8</v>
      </c>
      <c r="H1338" s="9" t="s">
        <v>5947</v>
      </c>
      <c r="I1338" s="9" t="s">
        <v>5990</v>
      </c>
      <c r="J1338" s="9" t="s">
        <v>5980</v>
      </c>
      <c r="K1338" s="9" t="s">
        <v>5985</v>
      </c>
      <c r="L1338" s="10" t="s">
        <v>7324</v>
      </c>
      <c r="M1338" s="50"/>
      <c r="N1338" s="28"/>
      <c r="O1338" s="56">
        <v>183</v>
      </c>
      <c r="P1338" s="56">
        <v>0</v>
      </c>
      <c r="Q1338" s="56">
        <v>183</v>
      </c>
      <c r="R1338" s="11">
        <v>2.4329999999999998</v>
      </c>
      <c r="S1338" s="11">
        <v>0</v>
      </c>
      <c r="T1338" s="56">
        <v>81</v>
      </c>
      <c r="U1338" s="11">
        <v>6.38</v>
      </c>
      <c r="V1338" s="11">
        <v>0</v>
      </c>
      <c r="W1338" s="11">
        <v>0</v>
      </c>
      <c r="X1338" s="56">
        <v>2</v>
      </c>
      <c r="Y1338" s="56">
        <v>0</v>
      </c>
      <c r="Z1338" s="11">
        <v>0</v>
      </c>
      <c r="AA1338" s="56">
        <v>0</v>
      </c>
      <c r="AB1338" s="56">
        <v>0</v>
      </c>
      <c r="AC1338" s="11">
        <v>0</v>
      </c>
      <c r="AD1338" s="11">
        <v>0</v>
      </c>
      <c r="AE1338" s="11">
        <v>0</v>
      </c>
      <c r="AF1338" s="11">
        <v>0</v>
      </c>
      <c r="AG1338" s="11">
        <v>0</v>
      </c>
      <c r="AH1338" s="11">
        <v>0</v>
      </c>
      <c r="AI1338" s="11">
        <v>11900</v>
      </c>
      <c r="AJ1338" s="11">
        <v>0</v>
      </c>
      <c r="AK1338" s="11">
        <v>5</v>
      </c>
      <c r="AL1338" s="24">
        <v>0</v>
      </c>
      <c r="AM1338" s="24">
        <v>0</v>
      </c>
      <c r="AN1338" s="24">
        <v>0</v>
      </c>
      <c r="AO1338" s="24">
        <v>0</v>
      </c>
      <c r="AP1338" s="24">
        <v>0</v>
      </c>
      <c r="AQ1338" s="24">
        <v>0</v>
      </c>
      <c r="AR1338" s="24">
        <v>0</v>
      </c>
      <c r="AS1338" s="24">
        <v>0</v>
      </c>
      <c r="AT1338" s="24">
        <v>0</v>
      </c>
      <c r="AU1338" s="24">
        <v>0</v>
      </c>
      <c r="AV1338" s="24">
        <v>0</v>
      </c>
      <c r="AW1338" s="24">
        <v>3.4680000000000002E-3</v>
      </c>
      <c r="AX1338" s="24">
        <v>3.4680000000000002E-3</v>
      </c>
      <c r="AY1338" s="24">
        <v>0</v>
      </c>
      <c r="AZ1338" s="24">
        <v>0</v>
      </c>
      <c r="BA1338" s="24">
        <v>0</v>
      </c>
      <c r="BB1338" s="24">
        <v>0</v>
      </c>
      <c r="BC1338" s="24">
        <v>3.1871999999999998E-2</v>
      </c>
      <c r="BD1338" s="24">
        <v>0</v>
      </c>
      <c r="BE1338" s="24">
        <v>3.5340000000000003E-2</v>
      </c>
      <c r="BF1338" s="25">
        <v>7.3468000000000006E-2</v>
      </c>
      <c r="BG1338" s="54">
        <v>11.9</v>
      </c>
      <c r="BH1338" s="11">
        <v>0</v>
      </c>
      <c r="BI1338" s="24">
        <v>0</v>
      </c>
      <c r="BJ1338" s="24">
        <v>0</v>
      </c>
      <c r="BK1338" s="24">
        <v>6.3800000000000003E-3</v>
      </c>
      <c r="BL1338" s="24">
        <v>0</v>
      </c>
      <c r="BM1338" s="11">
        <v>5.53</v>
      </c>
      <c r="BN1338" s="24">
        <v>-3.421E-3</v>
      </c>
      <c r="BO1338" s="25">
        <v>-4.3450000000000003E-2</v>
      </c>
      <c r="BP1338" s="24">
        <v>-9.6798529999999996</v>
      </c>
      <c r="BQ1338" s="11">
        <v>0</v>
      </c>
      <c r="BR1338" s="24">
        <v>0.14455599999999999</v>
      </c>
      <c r="BS1338" s="24">
        <v>0.14455599999999999</v>
      </c>
      <c r="BT1338" s="24">
        <v>0</v>
      </c>
      <c r="BU1338" s="24">
        <v>0</v>
      </c>
      <c r="BV1338" s="24">
        <v>0</v>
      </c>
      <c r="BW1338" s="24">
        <v>0</v>
      </c>
      <c r="BX1338" s="11">
        <v>33.292231812577064</v>
      </c>
      <c r="BY1338" s="28"/>
      <c r="BZ1338" s="28"/>
      <c r="CA1338" s="11">
        <v>6.3800000000000003E-3</v>
      </c>
      <c r="CB1338" s="17">
        <v>6.0000000000000001E-3</v>
      </c>
      <c r="CC1338" s="11">
        <v>2.2592592592592591</v>
      </c>
      <c r="CD1338" s="11">
        <v>75.215782983970414</v>
      </c>
      <c r="CE1338" s="11">
        <v>34.863387978142079</v>
      </c>
      <c r="CF1338" s="11">
        <v>0</v>
      </c>
      <c r="CG1338" s="11">
        <v>0</v>
      </c>
      <c r="CH1338" s="11" t="s">
        <v>6</v>
      </c>
      <c r="CI1338" s="28"/>
      <c r="CJ1338" s="11">
        <v>11900</v>
      </c>
      <c r="CK1338" s="11">
        <v>0</v>
      </c>
      <c r="CL1338" s="11">
        <v>132.22222222222223</v>
      </c>
      <c r="CM1338" s="11" t="s">
        <v>6</v>
      </c>
      <c r="CN1338" s="11">
        <v>4.7000000000000167E-2</v>
      </c>
      <c r="CO1338" s="11" t="s">
        <v>6</v>
      </c>
      <c r="CP1338" s="11">
        <v>3.9495798319327872E-4</v>
      </c>
      <c r="CQ1338" s="11">
        <v>132.17522222222223</v>
      </c>
      <c r="CR1338" s="11" t="s">
        <v>295</v>
      </c>
      <c r="CS1338" s="11">
        <v>20.717119470567749</v>
      </c>
      <c r="CT1338" s="11">
        <v>1865.2037617554859</v>
      </c>
      <c r="CU1338" s="11">
        <v>7.3667711598746346E-3</v>
      </c>
      <c r="CV1338" s="11">
        <v>1.1111111111111112</v>
      </c>
      <c r="CW1338" s="11" t="s">
        <v>6</v>
      </c>
      <c r="CX1338" s="11" t="s">
        <v>6</v>
      </c>
      <c r="CY1338" s="28"/>
      <c r="CZ1338" s="11" t="s">
        <v>6</v>
      </c>
      <c r="DA1338" s="11" t="s">
        <v>6</v>
      </c>
      <c r="DB1338" s="11" t="s">
        <v>6</v>
      </c>
      <c r="DC1338" s="11">
        <v>0</v>
      </c>
      <c r="DD1338" s="11">
        <v>4.9956112852664569</v>
      </c>
      <c r="DE1338" s="28"/>
      <c r="DF1338" s="11">
        <v>31.9</v>
      </c>
      <c r="DG1338" s="11">
        <v>-9.6798529999999996</v>
      </c>
      <c r="DH1338" s="11">
        <v>-10.724137931034482</v>
      </c>
      <c r="DI1338" s="11">
        <v>-0.53620689655172415</v>
      </c>
      <c r="DJ1338" s="11">
        <v>0</v>
      </c>
      <c r="DK1338" s="11">
        <v>65.027322404371589</v>
      </c>
      <c r="DL1338" s="11" t="s">
        <v>6</v>
      </c>
      <c r="DM1338" s="11">
        <v>25.720097526994081</v>
      </c>
      <c r="DN1338" s="11" t="s">
        <v>6</v>
      </c>
      <c r="DO1338" s="11">
        <v>-9.6802490096208249</v>
      </c>
      <c r="DP1338" s="11">
        <v>436.2962962962963</v>
      </c>
      <c r="DQ1338" s="11">
        <v>0.19043045507638773</v>
      </c>
      <c r="DR1338" s="11">
        <v>57.504711390052499</v>
      </c>
      <c r="DS1338" s="11">
        <f>IF(odpadni[[#This Row],[SÚC]]="-","-",odpadni[[#This Row],[ZKC34]]-odpadni[[#This Row],[SÚC]])</f>
        <v>-52.504711390052499</v>
      </c>
      <c r="DT1338" s="11" t="str">
        <f>IF(odpadni[[#This Row],[Rozdíl Cena pro stočné - sociálně únosná cena]]="-","-",IF(odpadni[[#This Row],[Rozdíl Cena pro stočné - sociálně únosná cena]]&gt;0,"ANO","NE"))</f>
        <v>NE</v>
      </c>
      <c r="DU1338" s="11">
        <v>-31.784613863058418</v>
      </c>
      <c r="DV1338" s="11" t="s">
        <v>301</v>
      </c>
      <c r="DW1338" s="58"/>
      <c r="DX1338" s="58" t="s">
        <v>8827</v>
      </c>
      <c r="DY1338" s="58" t="s">
        <v>8890</v>
      </c>
      <c r="DZ1338" s="58" t="s">
        <v>8900</v>
      </c>
      <c r="EK1338" s="2"/>
    </row>
    <row r="1339" spans="1:141" ht="15" customHeight="1" x14ac:dyDescent="0.25">
      <c r="A1339" s="71">
        <v>1822</v>
      </c>
      <c r="B1339" s="9" t="s">
        <v>1645</v>
      </c>
      <c r="C1339" s="9" t="s">
        <v>4007</v>
      </c>
      <c r="D1339" s="9" t="s">
        <v>4007</v>
      </c>
      <c r="E1339" s="9" t="s">
        <v>8</v>
      </c>
      <c r="F1339" s="9" t="s">
        <v>4007</v>
      </c>
      <c r="G1339" s="9" t="s">
        <v>8</v>
      </c>
      <c r="H1339" s="9" t="s">
        <v>5942</v>
      </c>
      <c r="I1339" s="9" t="s">
        <v>5990</v>
      </c>
      <c r="J1339" s="9" t="s">
        <v>5980</v>
      </c>
      <c r="K1339" s="9" t="s">
        <v>5985</v>
      </c>
      <c r="L1339" s="10" t="s">
        <v>7325</v>
      </c>
      <c r="M1339" s="50"/>
      <c r="N1339" s="28"/>
      <c r="O1339" s="56">
        <v>282</v>
      </c>
      <c r="P1339" s="56">
        <v>282</v>
      </c>
      <c r="Q1339" s="56">
        <v>0</v>
      </c>
      <c r="R1339" s="11">
        <v>3.2</v>
      </c>
      <c r="S1339" s="11">
        <v>0</v>
      </c>
      <c r="T1339" s="56">
        <v>73</v>
      </c>
      <c r="U1339" s="11">
        <v>0</v>
      </c>
      <c r="V1339" s="11">
        <v>12.97</v>
      </c>
      <c r="W1339" s="11">
        <v>0</v>
      </c>
      <c r="X1339" s="56">
        <v>0</v>
      </c>
      <c r="Y1339" s="56">
        <v>0</v>
      </c>
      <c r="Z1339" s="11">
        <v>1</v>
      </c>
      <c r="AA1339" s="56">
        <v>4</v>
      </c>
      <c r="AB1339" s="56">
        <v>0</v>
      </c>
      <c r="AC1339" s="11">
        <v>0</v>
      </c>
      <c r="AD1339" s="11">
        <v>0</v>
      </c>
      <c r="AE1339" s="11">
        <v>0</v>
      </c>
      <c r="AF1339" s="11">
        <v>0</v>
      </c>
      <c r="AG1339" s="11">
        <v>0</v>
      </c>
      <c r="AH1339" s="11">
        <v>0</v>
      </c>
      <c r="AI1339" s="11">
        <v>3952</v>
      </c>
      <c r="AJ1339" s="11">
        <v>8473.9</v>
      </c>
      <c r="AK1339" s="11">
        <v>5</v>
      </c>
      <c r="AL1339" s="24">
        <v>0</v>
      </c>
      <c r="AM1339" s="24">
        <v>0</v>
      </c>
      <c r="AN1339" s="24">
        <v>0</v>
      </c>
      <c r="AO1339" s="24">
        <v>0</v>
      </c>
      <c r="AP1339" s="24">
        <v>0</v>
      </c>
      <c r="AQ1339" s="24">
        <v>1.1795E-2</v>
      </c>
      <c r="AR1339" s="24">
        <v>1.1795E-2</v>
      </c>
      <c r="AS1339" s="24">
        <v>0</v>
      </c>
      <c r="AT1339" s="24">
        <v>5.5259999999999997E-3</v>
      </c>
      <c r="AU1339" s="24">
        <v>0</v>
      </c>
      <c r="AV1339" s="24">
        <v>5.5259999999999997E-3</v>
      </c>
      <c r="AW1339" s="24">
        <v>4.9120999999999998E-2</v>
      </c>
      <c r="AX1339" s="24">
        <v>3.7581000000000003E-2</v>
      </c>
      <c r="AY1339" s="24">
        <v>1.5399999999999999E-3</v>
      </c>
      <c r="AZ1339" s="24">
        <v>0</v>
      </c>
      <c r="BA1339" s="24">
        <v>0.01</v>
      </c>
      <c r="BB1339" s="24">
        <v>0</v>
      </c>
      <c r="BC1339" s="24">
        <v>3.2446999999999997E-2</v>
      </c>
      <c r="BD1339" s="24">
        <v>0</v>
      </c>
      <c r="BE1339" s="24">
        <v>9.8889000000000005E-2</v>
      </c>
      <c r="BF1339" s="25">
        <v>0.108</v>
      </c>
      <c r="BG1339" s="54">
        <v>12.43</v>
      </c>
      <c r="BH1339" s="11">
        <v>1</v>
      </c>
      <c r="BI1339" s="24">
        <v>0</v>
      </c>
      <c r="BJ1339" s="24">
        <v>0</v>
      </c>
      <c r="BK1339" s="24">
        <v>9.0709999999999992E-3</v>
      </c>
      <c r="BL1339" s="24">
        <v>0</v>
      </c>
      <c r="BM1339" s="11">
        <v>10.9</v>
      </c>
      <c r="BN1339" s="24">
        <v>-5.3533999999999998E-2</v>
      </c>
      <c r="BO1339" s="25">
        <v>-5.8000000000000003E-2</v>
      </c>
      <c r="BP1339" s="24">
        <v>-54.135444999999997</v>
      </c>
      <c r="BQ1339" s="11">
        <v>0</v>
      </c>
      <c r="BR1339" s="24">
        <v>0.03</v>
      </c>
      <c r="BS1339" s="24">
        <v>0</v>
      </c>
      <c r="BT1339" s="24">
        <v>0.03</v>
      </c>
      <c r="BU1339" s="24">
        <v>0</v>
      </c>
      <c r="BV1339" s="24">
        <v>0</v>
      </c>
      <c r="BW1339" s="24">
        <v>0.03</v>
      </c>
      <c r="BX1339" s="11">
        <v>22.8125</v>
      </c>
      <c r="BY1339" s="28"/>
      <c r="BZ1339" s="28"/>
      <c r="CA1339" s="11">
        <v>9.0709999999999992E-3</v>
      </c>
      <c r="CB1339" s="17">
        <v>0.01</v>
      </c>
      <c r="CC1339" s="11">
        <v>3.8630136986301369</v>
      </c>
      <c r="CD1339" s="11">
        <v>88.125</v>
      </c>
      <c r="CE1339" s="11">
        <v>32.166666666666664</v>
      </c>
      <c r="CF1339" s="11">
        <v>100</v>
      </c>
      <c r="CG1339" s="11" t="s">
        <v>6</v>
      </c>
      <c r="CH1339" s="11">
        <v>0</v>
      </c>
      <c r="CI1339" s="28"/>
      <c r="CJ1339" s="11">
        <v>12425.9</v>
      </c>
      <c r="CK1339" s="11">
        <v>0</v>
      </c>
      <c r="CL1339" s="11">
        <v>255.75861111111112</v>
      </c>
      <c r="CM1339" s="11" t="s">
        <v>6</v>
      </c>
      <c r="CN1339" s="11">
        <v>0</v>
      </c>
      <c r="CO1339" s="11" t="s">
        <v>6</v>
      </c>
      <c r="CP1339" s="11">
        <v>0</v>
      </c>
      <c r="CQ1339" s="11">
        <v>255.75861111111112</v>
      </c>
      <c r="CR1339" s="11" t="s">
        <v>295</v>
      </c>
      <c r="CS1339" s="11">
        <v>28.195194698612184</v>
      </c>
      <c r="CT1339" s="11">
        <v>1369.8489692426415</v>
      </c>
      <c r="CU1339" s="11">
        <v>0</v>
      </c>
      <c r="CV1339" s="11">
        <v>1.7888361674315756</v>
      </c>
      <c r="CW1339" s="11">
        <v>100</v>
      </c>
      <c r="CX1339" s="11" t="s">
        <v>6</v>
      </c>
      <c r="CY1339" s="28"/>
      <c r="CZ1339" s="11">
        <v>9.0709999999999997</v>
      </c>
      <c r="DA1339" s="11">
        <v>282</v>
      </c>
      <c r="DB1339" s="11">
        <v>73</v>
      </c>
      <c r="DC1339" s="11">
        <v>0.60919413515599163</v>
      </c>
      <c r="DD1339" s="11">
        <v>3.5770036379671479</v>
      </c>
      <c r="DE1339" s="28"/>
      <c r="DF1339" s="11">
        <v>45.35499999999999</v>
      </c>
      <c r="DG1339" s="11">
        <v>-54.135444999999997</v>
      </c>
      <c r="DH1339" s="11">
        <v>-118.03329291147615</v>
      </c>
      <c r="DI1339" s="11">
        <v>-5.9016646455738071</v>
      </c>
      <c r="DJ1339" s="11">
        <v>0</v>
      </c>
      <c r="DK1339" s="11">
        <v>44.063475177304966</v>
      </c>
      <c r="DL1339" s="11" t="s">
        <v>6</v>
      </c>
      <c r="DM1339" s="11">
        <v>33.681690123592894</v>
      </c>
      <c r="DN1339" s="11" t="s">
        <v>6</v>
      </c>
      <c r="DO1339" s="11">
        <v>-48.975688780389014</v>
      </c>
      <c r="DP1339" s="11">
        <v>1354.6438356164383</v>
      </c>
      <c r="DQ1339" s="11">
        <v>0.12788751024686942</v>
      </c>
      <c r="DR1339" s="11">
        <v>55.528758158389202</v>
      </c>
      <c r="DS1339" s="11">
        <f>IF(odpadni[[#This Row],[SÚC]]="-","-",odpadni[[#This Row],[ZKC34]]-odpadni[[#This Row],[SÚC]])</f>
        <v>-50.528758158389202</v>
      </c>
      <c r="DT1339" s="11" t="str">
        <f>IF(odpadni[[#This Row],[Rozdíl Cena pro stočné - sociálně únosná cena]]="-","-",IF(odpadni[[#This Row],[Rozdíl Cena pro stočné - sociálně únosná cena]]&gt;0,"ANO","NE"))</f>
        <v>NE</v>
      </c>
      <c r="DU1339" s="11">
        <v>-21.847068034796308</v>
      </c>
      <c r="DV1339" s="11" t="s">
        <v>301</v>
      </c>
      <c r="DW1339" s="58"/>
      <c r="DX1339" s="58" t="s">
        <v>8827</v>
      </c>
      <c r="DY1339" s="58"/>
      <c r="DZ1339" s="58" t="s">
        <v>8900</v>
      </c>
      <c r="EK1339" s="2"/>
    </row>
    <row r="1340" spans="1:141" ht="15" customHeight="1" x14ac:dyDescent="0.25">
      <c r="A1340" s="71">
        <v>1823</v>
      </c>
      <c r="B1340" s="9" t="s">
        <v>1646</v>
      </c>
      <c r="C1340" s="9" t="s">
        <v>4008</v>
      </c>
      <c r="D1340" s="9" t="s">
        <v>4008</v>
      </c>
      <c r="E1340" s="9" t="s">
        <v>8</v>
      </c>
      <c r="F1340" s="9" t="s">
        <v>4008</v>
      </c>
      <c r="G1340" s="9" t="s">
        <v>8</v>
      </c>
      <c r="H1340" s="9" t="s">
        <v>5941</v>
      </c>
      <c r="I1340" s="9" t="s">
        <v>5990</v>
      </c>
      <c r="J1340" s="9" t="s">
        <v>5980</v>
      </c>
      <c r="K1340" s="9" t="s">
        <v>5985</v>
      </c>
      <c r="L1340" s="10" t="s">
        <v>7326</v>
      </c>
      <c r="M1340" s="50"/>
      <c r="N1340" s="28"/>
      <c r="O1340" s="56">
        <v>213</v>
      </c>
      <c r="P1340" s="56">
        <v>0</v>
      </c>
      <c r="Q1340" s="56">
        <v>213</v>
      </c>
      <c r="R1340" s="11">
        <v>4.6900000000000004</v>
      </c>
      <c r="S1340" s="11">
        <v>0</v>
      </c>
      <c r="T1340" s="56">
        <v>88</v>
      </c>
      <c r="U1340" s="11">
        <v>7.56</v>
      </c>
      <c r="V1340" s="11">
        <v>0</v>
      </c>
      <c r="W1340" s="11">
        <v>0</v>
      </c>
      <c r="X1340" s="56">
        <v>16</v>
      </c>
      <c r="Y1340" s="56">
        <v>0</v>
      </c>
      <c r="Z1340" s="11">
        <v>0</v>
      </c>
      <c r="AA1340" s="56">
        <v>0</v>
      </c>
      <c r="AB1340" s="56">
        <v>0</v>
      </c>
      <c r="AC1340" s="11">
        <v>0</v>
      </c>
      <c r="AD1340" s="11">
        <v>0</v>
      </c>
      <c r="AE1340" s="11">
        <v>0</v>
      </c>
      <c r="AF1340" s="11">
        <v>0</v>
      </c>
      <c r="AG1340" s="11">
        <v>0</v>
      </c>
      <c r="AH1340" s="11">
        <v>0</v>
      </c>
      <c r="AI1340" s="11">
        <v>26937.276000000002</v>
      </c>
      <c r="AJ1340" s="11">
        <v>0</v>
      </c>
      <c r="AK1340" s="11">
        <v>0</v>
      </c>
      <c r="AL1340" s="24">
        <v>0</v>
      </c>
      <c r="AM1340" s="24">
        <v>0</v>
      </c>
      <c r="AN1340" s="24">
        <v>0</v>
      </c>
      <c r="AO1340" s="24">
        <v>0</v>
      </c>
      <c r="AP1340" s="24">
        <v>0</v>
      </c>
      <c r="AQ1340" s="24">
        <v>0</v>
      </c>
      <c r="AR1340" s="24">
        <v>0</v>
      </c>
      <c r="AS1340" s="24">
        <v>0</v>
      </c>
      <c r="AT1340" s="24">
        <v>0</v>
      </c>
      <c r="AU1340" s="24">
        <v>0</v>
      </c>
      <c r="AV1340" s="24">
        <v>0</v>
      </c>
      <c r="AW1340" s="24">
        <v>4.9687000000000002E-2</v>
      </c>
      <c r="AX1340" s="24">
        <v>2.9687000000000002E-2</v>
      </c>
      <c r="AY1340" s="24">
        <v>0</v>
      </c>
      <c r="AZ1340" s="24">
        <v>0</v>
      </c>
      <c r="BA1340" s="24">
        <v>0.02</v>
      </c>
      <c r="BB1340" s="24">
        <v>0</v>
      </c>
      <c r="BC1340" s="24">
        <v>3.4849999999999999E-2</v>
      </c>
      <c r="BD1340" s="24">
        <v>0</v>
      </c>
      <c r="BE1340" s="24">
        <v>8.4537000000000001E-2</v>
      </c>
      <c r="BF1340" s="25">
        <v>8.5000000000000006E-2</v>
      </c>
      <c r="BG1340" s="54">
        <v>26.94</v>
      </c>
      <c r="BH1340" s="11">
        <v>0</v>
      </c>
      <c r="BI1340" s="24">
        <v>0</v>
      </c>
      <c r="BJ1340" s="24">
        <v>0</v>
      </c>
      <c r="BK1340" s="24">
        <v>7.5599999999999999E-3</v>
      </c>
      <c r="BL1340" s="24">
        <v>0</v>
      </c>
      <c r="BM1340" s="11">
        <v>11.18</v>
      </c>
      <c r="BN1340" s="24">
        <v>-8.4537000000000001E-2</v>
      </c>
      <c r="BO1340" s="25">
        <v>-8.5000000000000006E-2</v>
      </c>
      <c r="BP1340" s="24">
        <v>-100</v>
      </c>
      <c r="BQ1340" s="11">
        <v>0</v>
      </c>
      <c r="BR1340" s="24">
        <v>0.03</v>
      </c>
      <c r="BS1340" s="24">
        <v>0</v>
      </c>
      <c r="BT1340" s="24">
        <v>0.02</v>
      </c>
      <c r="BU1340" s="24">
        <v>0</v>
      </c>
      <c r="BV1340" s="24">
        <v>0</v>
      </c>
      <c r="BW1340" s="24">
        <v>0.02</v>
      </c>
      <c r="BX1340" s="11">
        <v>18.76332622601279</v>
      </c>
      <c r="BY1340" s="28"/>
      <c r="BZ1340" s="28"/>
      <c r="CA1340" s="11">
        <v>7.5599999999999999E-3</v>
      </c>
      <c r="CB1340" s="17">
        <v>7.7200000000000003E-3</v>
      </c>
      <c r="CC1340" s="11">
        <v>2.4204545454545454</v>
      </c>
      <c r="CD1340" s="11">
        <v>45.415778251599143</v>
      </c>
      <c r="CE1340" s="11">
        <v>35.492957746478872</v>
      </c>
      <c r="CF1340" s="11">
        <v>0</v>
      </c>
      <c r="CG1340" s="11">
        <v>0</v>
      </c>
      <c r="CH1340" s="11" t="s">
        <v>6</v>
      </c>
      <c r="CI1340" s="28"/>
      <c r="CJ1340" s="11">
        <v>26937.276000000002</v>
      </c>
      <c r="CK1340" s="11">
        <v>0</v>
      </c>
      <c r="CL1340" s="11">
        <v>299.30306666666667</v>
      </c>
      <c r="CM1340" s="11" t="s">
        <v>6</v>
      </c>
      <c r="CN1340" s="11">
        <v>0</v>
      </c>
      <c r="CO1340" s="11" t="s">
        <v>6</v>
      </c>
      <c r="CP1340" s="11">
        <v>0</v>
      </c>
      <c r="CQ1340" s="11">
        <v>299.30306666666667</v>
      </c>
      <c r="CR1340" s="11" t="s">
        <v>295</v>
      </c>
      <c r="CS1340" s="11">
        <v>39.590352733686068</v>
      </c>
      <c r="CT1340" s="11">
        <v>3563.1317460317464</v>
      </c>
      <c r="CU1340" s="11">
        <v>0</v>
      </c>
      <c r="CV1340" s="11">
        <v>1.1111111111111109</v>
      </c>
      <c r="CW1340" s="11">
        <v>100</v>
      </c>
      <c r="CX1340" s="11" t="s">
        <v>6</v>
      </c>
      <c r="CY1340" s="28"/>
      <c r="CZ1340" s="11" t="s">
        <v>6</v>
      </c>
      <c r="DA1340" s="11" t="s">
        <v>6</v>
      </c>
      <c r="DB1340" s="11" t="s">
        <v>6</v>
      </c>
      <c r="DC1340" s="11">
        <v>0</v>
      </c>
      <c r="DD1340" s="11">
        <v>4.60978835978836</v>
      </c>
      <c r="DE1340" s="28"/>
      <c r="DF1340" s="11">
        <v>0</v>
      </c>
      <c r="DG1340" s="11">
        <v>-100</v>
      </c>
      <c r="DH1340" s="11" t="s">
        <v>6</v>
      </c>
      <c r="DI1340" s="11" t="s">
        <v>6</v>
      </c>
      <c r="DJ1340" s="11">
        <v>0</v>
      </c>
      <c r="DK1340" s="11">
        <v>126.46608450704227</v>
      </c>
      <c r="DL1340" s="11" t="s">
        <v>6</v>
      </c>
      <c r="DM1340" s="11">
        <v>44.200141093474429</v>
      </c>
      <c r="DN1340" s="11" t="s">
        <v>6</v>
      </c>
      <c r="DO1340" s="11">
        <v>-100</v>
      </c>
      <c r="DP1340" s="11">
        <v>960.64772727272725</v>
      </c>
      <c r="DQ1340" s="11">
        <v>0</v>
      </c>
      <c r="DR1340" s="11">
        <v>60.106973873163497</v>
      </c>
      <c r="DS1340" s="11">
        <f>IF(odpadni[[#This Row],[SÚC]]="-","-",odpadni[[#This Row],[ZKC34]]-odpadni[[#This Row],[SÚC]])</f>
        <v>-60.106973873163497</v>
      </c>
      <c r="DT1340" s="11" t="str">
        <f>IF(odpadni[[#This Row],[Rozdíl Cena pro stočné - sociálně únosná cena]]="-","-",IF(odpadni[[#This Row],[Rozdíl Cena pro stočné - sociálně únosná cena]]&gt;0,"ANO","NE"))</f>
        <v>NE</v>
      </c>
      <c r="DU1340" s="11">
        <v>-15.906832779689069</v>
      </c>
      <c r="DV1340" s="11" t="s">
        <v>301</v>
      </c>
      <c r="DW1340" s="58"/>
      <c r="DX1340" s="58" t="s">
        <v>8855</v>
      </c>
      <c r="DY1340" s="58" t="s">
        <v>8890</v>
      </c>
      <c r="DZ1340" s="58" t="s">
        <v>8900</v>
      </c>
      <c r="EK1340" s="2"/>
    </row>
    <row r="1341" spans="1:141" ht="15" customHeight="1" x14ac:dyDescent="0.25">
      <c r="A1341" s="71">
        <v>1824</v>
      </c>
      <c r="B1341" s="9" t="s">
        <v>1647</v>
      </c>
      <c r="C1341" s="9" t="s">
        <v>4009</v>
      </c>
      <c r="D1341" s="9" t="s">
        <v>6</v>
      </c>
      <c r="E1341" s="9" t="s">
        <v>6</v>
      </c>
      <c r="F1341" s="9" t="s">
        <v>6</v>
      </c>
      <c r="G1341" s="9" t="s">
        <v>6</v>
      </c>
      <c r="H1341" s="9" t="s">
        <v>6</v>
      </c>
      <c r="I1341" s="9" t="s">
        <v>6</v>
      </c>
      <c r="J1341" s="9" t="s">
        <v>6</v>
      </c>
      <c r="K1341" s="9" t="s">
        <v>6</v>
      </c>
      <c r="L1341" s="10" t="s">
        <v>7327</v>
      </c>
      <c r="M1341" s="50" t="s">
        <v>9026</v>
      </c>
      <c r="N1341" s="28"/>
      <c r="O1341" s="56" t="s">
        <v>6</v>
      </c>
      <c r="P1341" s="56" t="s">
        <v>6</v>
      </c>
      <c r="Q1341" s="56" t="s">
        <v>6</v>
      </c>
      <c r="R1341" s="11" t="s">
        <v>6</v>
      </c>
      <c r="S1341" s="11" t="s">
        <v>6</v>
      </c>
      <c r="T1341" s="56" t="s">
        <v>6</v>
      </c>
      <c r="U1341" s="11" t="s">
        <v>6</v>
      </c>
      <c r="V1341" s="11" t="s">
        <v>6</v>
      </c>
      <c r="W1341" s="11" t="s">
        <v>6</v>
      </c>
      <c r="X1341" s="56" t="s">
        <v>6</v>
      </c>
      <c r="Y1341" s="56" t="s">
        <v>6</v>
      </c>
      <c r="Z1341" s="11" t="s">
        <v>6</v>
      </c>
      <c r="AA1341" s="56" t="s">
        <v>6</v>
      </c>
      <c r="AB1341" s="56" t="s">
        <v>6</v>
      </c>
      <c r="AC1341" s="11" t="s">
        <v>6</v>
      </c>
      <c r="AD1341" s="11" t="s">
        <v>6</v>
      </c>
      <c r="AE1341" s="11" t="s">
        <v>6</v>
      </c>
      <c r="AF1341" s="11" t="s">
        <v>6</v>
      </c>
      <c r="AG1341" s="11" t="s">
        <v>6</v>
      </c>
      <c r="AH1341" s="11" t="s">
        <v>6</v>
      </c>
      <c r="AI1341" s="11" t="s">
        <v>6</v>
      </c>
      <c r="AJ1341" s="11" t="s">
        <v>6</v>
      </c>
      <c r="AK1341" s="11">
        <v>62.61</v>
      </c>
      <c r="AL1341" s="24">
        <v>5.8050000000000003E-3</v>
      </c>
      <c r="AM1341" s="24">
        <v>0</v>
      </c>
      <c r="AN1341" s="24">
        <v>0</v>
      </c>
      <c r="AO1341" s="24">
        <v>0</v>
      </c>
      <c r="AP1341" s="24">
        <v>5.8050000000000003E-3</v>
      </c>
      <c r="AQ1341" s="24">
        <v>8.2871E-2</v>
      </c>
      <c r="AR1341" s="24">
        <v>8.2446000000000005E-2</v>
      </c>
      <c r="AS1341" s="24">
        <v>4.2499999999999998E-4</v>
      </c>
      <c r="AT1341" s="24">
        <v>0.10445699999999999</v>
      </c>
      <c r="AU1341" s="24">
        <v>7.9433000000000004E-2</v>
      </c>
      <c r="AV1341" s="24">
        <v>2.5024000000000001E-2</v>
      </c>
      <c r="AW1341" s="24">
        <v>7.7359999999999998E-3</v>
      </c>
      <c r="AX1341" s="24">
        <v>0</v>
      </c>
      <c r="AY1341" s="24">
        <v>7.7359999999999998E-3</v>
      </c>
      <c r="AZ1341" s="24">
        <v>0</v>
      </c>
      <c r="BA1341" s="24">
        <v>0</v>
      </c>
      <c r="BB1341" s="24">
        <v>0</v>
      </c>
      <c r="BC1341" s="24">
        <v>0.122026</v>
      </c>
      <c r="BD1341" s="24">
        <v>0</v>
      </c>
      <c r="BE1341" s="24">
        <v>0.32289499999999999</v>
      </c>
      <c r="BF1341" s="25">
        <v>0.32350000000000001</v>
      </c>
      <c r="BG1341" s="54">
        <v>15.37</v>
      </c>
      <c r="BH1341" s="11">
        <v>1</v>
      </c>
      <c r="BI1341" s="24">
        <v>0</v>
      </c>
      <c r="BJ1341" s="24">
        <v>0</v>
      </c>
      <c r="BK1341" s="24">
        <v>5.9080000000000001E-3</v>
      </c>
      <c r="BL1341" s="24">
        <v>0</v>
      </c>
      <c r="BM1341" s="11">
        <v>54.65</v>
      </c>
      <c r="BN1341" s="24">
        <v>4.6995000000000002E-2</v>
      </c>
      <c r="BO1341" s="25">
        <v>5.2150000000000002E-2</v>
      </c>
      <c r="BP1341" s="24">
        <v>14.554277000000001</v>
      </c>
      <c r="BQ1341" s="11">
        <v>0</v>
      </c>
      <c r="BR1341" s="24">
        <v>3.8744800000000001</v>
      </c>
      <c r="BS1341" s="24">
        <v>0.42046</v>
      </c>
      <c r="BT1341" s="24">
        <v>0.20499999999999999</v>
      </c>
      <c r="BU1341" s="24">
        <v>0.13599</v>
      </c>
      <c r="BV1341" s="24">
        <v>0</v>
      </c>
      <c r="BW1341" s="24">
        <v>0.20499999999999999</v>
      </c>
      <c r="BX1341" s="11" t="s">
        <v>6</v>
      </c>
      <c r="BY1341" s="28"/>
      <c r="BZ1341" s="28"/>
      <c r="CA1341" s="11" t="s">
        <v>6</v>
      </c>
      <c r="CB1341" s="17" t="s">
        <v>6</v>
      </c>
      <c r="CC1341" s="11" t="s">
        <v>6</v>
      </c>
      <c r="CD1341" s="11" t="s">
        <v>6</v>
      </c>
      <c r="CE1341" s="11" t="s">
        <v>6</v>
      </c>
      <c r="CF1341" s="11" t="s">
        <v>6</v>
      </c>
      <c r="CG1341" s="11" t="s">
        <v>6</v>
      </c>
      <c r="CH1341" s="11" t="s">
        <v>6</v>
      </c>
      <c r="CI1341" s="28"/>
      <c r="CJ1341" s="11" t="s">
        <v>6</v>
      </c>
      <c r="CK1341" s="11" t="s">
        <v>6</v>
      </c>
      <c r="CL1341" s="11" t="s">
        <v>6</v>
      </c>
      <c r="CM1341" s="11" t="s">
        <v>6</v>
      </c>
      <c r="CN1341" s="11" t="s">
        <v>6</v>
      </c>
      <c r="CO1341" s="11" t="s">
        <v>6</v>
      </c>
      <c r="CP1341" s="11" t="s">
        <v>6</v>
      </c>
      <c r="CQ1341" s="11" t="s">
        <v>6</v>
      </c>
      <c r="CR1341" s="11" t="s">
        <v>6</v>
      </c>
      <c r="CS1341" s="11" t="s">
        <v>6</v>
      </c>
      <c r="CT1341" s="11" t="s">
        <v>6</v>
      </c>
      <c r="CU1341" s="11" t="s">
        <v>6</v>
      </c>
      <c r="CV1341" s="11" t="s">
        <v>6</v>
      </c>
      <c r="CW1341" s="11" t="s">
        <v>6</v>
      </c>
      <c r="CX1341" s="11" t="s">
        <v>6</v>
      </c>
      <c r="CY1341" s="28"/>
      <c r="CZ1341" s="11" t="s">
        <v>6</v>
      </c>
      <c r="DA1341" s="11" t="s">
        <v>6</v>
      </c>
      <c r="DB1341" s="11" t="s">
        <v>6</v>
      </c>
      <c r="DC1341" s="11" t="s">
        <v>6</v>
      </c>
      <c r="DD1341" s="11" t="s">
        <v>6</v>
      </c>
      <c r="DE1341" s="28"/>
      <c r="DF1341" s="11" t="s">
        <v>6</v>
      </c>
      <c r="DG1341" s="11" t="s">
        <v>6</v>
      </c>
      <c r="DH1341" s="11" t="s">
        <v>6</v>
      </c>
      <c r="DI1341" s="11" t="s">
        <v>6</v>
      </c>
      <c r="DJ1341" s="11" t="s">
        <v>6</v>
      </c>
      <c r="DK1341" s="11" t="s">
        <v>6</v>
      </c>
      <c r="DL1341" s="11" t="s">
        <v>6</v>
      </c>
      <c r="DM1341" s="11" t="s">
        <v>6</v>
      </c>
      <c r="DN1341" s="11" t="s">
        <v>6</v>
      </c>
      <c r="DO1341" s="11" t="s">
        <v>6</v>
      </c>
      <c r="DP1341" s="11" t="s">
        <v>6</v>
      </c>
      <c r="DQ1341" s="11" t="s">
        <v>6</v>
      </c>
      <c r="DR1341" s="11" t="s">
        <v>6</v>
      </c>
      <c r="DS1341" s="11" t="str">
        <f>IF(odpadni[[#This Row],[SÚC]]="-","-",odpadni[[#This Row],[ZKC34]]-odpadni[[#This Row],[SÚC]])</f>
        <v>-</v>
      </c>
      <c r="DT1341" s="11" t="str">
        <f>IF(odpadni[[#This Row],[Rozdíl Cena pro stočné - sociálně únosná cena]]="-","-",IF(odpadni[[#This Row],[Rozdíl Cena pro stočné - sociálně únosná cena]]&gt;0,"ANO","NE"))</f>
        <v>-</v>
      </c>
      <c r="DU1341" s="11" t="s">
        <v>6</v>
      </c>
      <c r="DV1341" s="11" t="s">
        <v>6</v>
      </c>
      <c r="DW1341" s="11" t="s">
        <v>6</v>
      </c>
      <c r="DX1341" s="11" t="s">
        <v>6</v>
      </c>
      <c r="DY1341" s="11" t="s">
        <v>6</v>
      </c>
      <c r="DZ1341" s="11" t="s">
        <v>6</v>
      </c>
      <c r="EK1341" s="2"/>
    </row>
    <row r="1342" spans="1:141" ht="15" customHeight="1" x14ac:dyDescent="0.25">
      <c r="A1342" s="71">
        <v>1825</v>
      </c>
      <c r="B1342" s="9" t="s">
        <v>1648</v>
      </c>
      <c r="C1342" s="9" t="s">
        <v>4010</v>
      </c>
      <c r="D1342" s="9" t="s">
        <v>4010</v>
      </c>
      <c r="E1342" s="9" t="s">
        <v>8</v>
      </c>
      <c r="F1342" s="9" t="s">
        <v>4010</v>
      </c>
      <c r="G1342" s="9" t="s">
        <v>8</v>
      </c>
      <c r="H1342" s="9" t="s">
        <v>5944</v>
      </c>
      <c r="I1342" s="9" t="s">
        <v>5990</v>
      </c>
      <c r="J1342" s="9" t="s">
        <v>5980</v>
      </c>
      <c r="K1342" s="9" t="s">
        <v>5981</v>
      </c>
      <c r="L1342" s="10" t="s">
        <v>7328</v>
      </c>
      <c r="M1342" s="50"/>
      <c r="N1342" s="28"/>
      <c r="O1342" s="56">
        <v>260</v>
      </c>
      <c r="P1342" s="56">
        <v>0</v>
      </c>
      <c r="Q1342" s="56">
        <v>260</v>
      </c>
      <c r="R1342" s="11">
        <v>1.774</v>
      </c>
      <c r="S1342" s="11">
        <v>0</v>
      </c>
      <c r="T1342" s="56">
        <v>100</v>
      </c>
      <c r="U1342" s="11">
        <v>12.68</v>
      </c>
      <c r="V1342" s="11">
        <v>0</v>
      </c>
      <c r="W1342" s="11">
        <v>0</v>
      </c>
      <c r="X1342" s="56">
        <v>28</v>
      </c>
      <c r="Y1342" s="56">
        <v>1</v>
      </c>
      <c r="Z1342" s="11">
        <v>0</v>
      </c>
      <c r="AA1342" s="56">
        <v>0</v>
      </c>
      <c r="AB1342" s="56">
        <v>0</v>
      </c>
      <c r="AC1342" s="11">
        <v>0</v>
      </c>
      <c r="AD1342" s="11">
        <v>0</v>
      </c>
      <c r="AE1342" s="11">
        <v>0</v>
      </c>
      <c r="AF1342" s="11">
        <v>0</v>
      </c>
      <c r="AG1342" s="11">
        <v>0</v>
      </c>
      <c r="AH1342" s="11">
        <v>0</v>
      </c>
      <c r="AI1342" s="11">
        <v>10648.7</v>
      </c>
      <c r="AJ1342" s="11">
        <v>0</v>
      </c>
      <c r="AK1342" s="11">
        <v>3.83</v>
      </c>
      <c r="AL1342" s="24">
        <v>0</v>
      </c>
      <c r="AM1342" s="24">
        <v>0</v>
      </c>
      <c r="AN1342" s="24">
        <v>0</v>
      </c>
      <c r="AO1342" s="24">
        <v>0</v>
      </c>
      <c r="AP1342" s="24">
        <v>0</v>
      </c>
      <c r="AQ1342" s="24">
        <v>0</v>
      </c>
      <c r="AR1342" s="24">
        <v>0</v>
      </c>
      <c r="AS1342" s="24">
        <v>0</v>
      </c>
      <c r="AT1342" s="24">
        <v>1.2E-2</v>
      </c>
      <c r="AU1342" s="24">
        <v>1.2E-2</v>
      </c>
      <c r="AV1342" s="24">
        <v>0</v>
      </c>
      <c r="AW1342" s="24">
        <v>0</v>
      </c>
      <c r="AX1342" s="24">
        <v>0</v>
      </c>
      <c r="AY1342" s="24">
        <v>0</v>
      </c>
      <c r="AZ1342" s="24">
        <v>0</v>
      </c>
      <c r="BA1342" s="24">
        <v>0</v>
      </c>
      <c r="BB1342" s="24">
        <v>0</v>
      </c>
      <c r="BC1342" s="24">
        <v>2.5360000000000001E-2</v>
      </c>
      <c r="BD1342" s="24">
        <v>0</v>
      </c>
      <c r="BE1342" s="24">
        <v>3.7359999999999997E-2</v>
      </c>
      <c r="BF1342" s="25">
        <v>4.7E-2</v>
      </c>
      <c r="BG1342" s="54">
        <v>10.65</v>
      </c>
      <c r="BH1342" s="11">
        <v>0.5</v>
      </c>
      <c r="BI1342" s="24">
        <v>0</v>
      </c>
      <c r="BJ1342" s="24">
        <v>0</v>
      </c>
      <c r="BK1342" s="24">
        <v>1.268E-2</v>
      </c>
      <c r="BL1342" s="24">
        <v>0</v>
      </c>
      <c r="BM1342" s="11">
        <v>2.94</v>
      </c>
      <c r="BN1342" s="24">
        <v>1.124E-2</v>
      </c>
      <c r="BO1342" s="25">
        <v>1.6000000000000001E-3</v>
      </c>
      <c r="BP1342" s="24">
        <v>30.085653000000001</v>
      </c>
      <c r="BQ1342" s="11">
        <v>0</v>
      </c>
      <c r="BR1342" s="24">
        <v>0</v>
      </c>
      <c r="BS1342" s="24">
        <v>0</v>
      </c>
      <c r="BT1342" s="24">
        <v>0</v>
      </c>
      <c r="BU1342" s="24">
        <v>0</v>
      </c>
      <c r="BV1342" s="24">
        <v>0</v>
      </c>
      <c r="BW1342" s="24">
        <v>0</v>
      </c>
      <c r="BX1342" s="11">
        <v>56.369785794813978</v>
      </c>
      <c r="BY1342" s="28"/>
      <c r="BZ1342" s="28"/>
      <c r="CA1342" s="11">
        <v>1.268E-2</v>
      </c>
      <c r="CB1342" s="17">
        <v>1.268E-2</v>
      </c>
      <c r="CC1342" s="11">
        <v>2.6</v>
      </c>
      <c r="CD1342" s="11">
        <v>146.56144306651635</v>
      </c>
      <c r="CE1342" s="11">
        <v>48.769230769230766</v>
      </c>
      <c r="CF1342" s="11">
        <v>0</v>
      </c>
      <c r="CG1342" s="11">
        <v>3.5714285714285716</v>
      </c>
      <c r="CH1342" s="11" t="s">
        <v>6</v>
      </c>
      <c r="CI1342" s="28"/>
      <c r="CJ1342" s="11">
        <v>10648.7</v>
      </c>
      <c r="CK1342" s="11">
        <v>0</v>
      </c>
      <c r="CL1342" s="11">
        <v>118.31888888888889</v>
      </c>
      <c r="CM1342" s="11" t="s">
        <v>6</v>
      </c>
      <c r="CN1342" s="11">
        <v>0</v>
      </c>
      <c r="CO1342" s="11" t="s">
        <v>6</v>
      </c>
      <c r="CP1342" s="11">
        <v>0</v>
      </c>
      <c r="CQ1342" s="11">
        <v>118.31888888888889</v>
      </c>
      <c r="CR1342" s="11" t="s">
        <v>295</v>
      </c>
      <c r="CS1342" s="11">
        <v>9.3311426568524372</v>
      </c>
      <c r="CT1342" s="11">
        <v>839.80283911671927</v>
      </c>
      <c r="CU1342" s="11">
        <v>0</v>
      </c>
      <c r="CV1342" s="11">
        <v>1.1111111111111109</v>
      </c>
      <c r="CW1342" s="11" t="s">
        <v>6</v>
      </c>
      <c r="CX1342" s="11" t="s">
        <v>6</v>
      </c>
      <c r="CY1342" s="28"/>
      <c r="CZ1342" s="11">
        <v>25.36</v>
      </c>
      <c r="DA1342" s="11">
        <v>520</v>
      </c>
      <c r="DB1342" s="11">
        <v>200</v>
      </c>
      <c r="DC1342" s="11">
        <v>0.94637223974763407</v>
      </c>
      <c r="DD1342" s="11">
        <v>2</v>
      </c>
      <c r="DE1342" s="28"/>
      <c r="DF1342" s="11">
        <v>48.564399999999999</v>
      </c>
      <c r="DG1342" s="11">
        <v>30.085653000000001</v>
      </c>
      <c r="DH1342" s="11">
        <v>23.144525619589658</v>
      </c>
      <c r="DI1342" s="11">
        <v>0.88643533123028384</v>
      </c>
      <c r="DJ1342" s="11">
        <v>0</v>
      </c>
      <c r="DK1342" s="11">
        <v>40.956538461538464</v>
      </c>
      <c r="DL1342" s="11" t="s">
        <v>6</v>
      </c>
      <c r="DM1342" s="11">
        <v>12.277514896600071</v>
      </c>
      <c r="DN1342" s="11" t="s">
        <v>6</v>
      </c>
      <c r="DO1342" s="11">
        <v>30.085653104925058</v>
      </c>
      <c r="DP1342" s="11">
        <v>373.6</v>
      </c>
      <c r="DQ1342" s="11">
        <v>0.3119523806125144</v>
      </c>
      <c r="DR1342" s="11">
        <v>56.802378655877199</v>
      </c>
      <c r="DS1342" s="11">
        <f>IF(odpadni[[#This Row],[SÚC]]="-","-",odpadni[[#This Row],[ZKC34]]-odpadni[[#This Row],[SÚC]])</f>
        <v>-52.972378655877201</v>
      </c>
      <c r="DT1342" s="11" t="str">
        <f>IF(odpadni[[#This Row],[Rozdíl Cena pro stočné - sociálně únosná cena]]="-","-",IF(odpadni[[#This Row],[Rozdíl Cena pro stočné - sociálně únosná cena]]&gt;0,"ANO","NE"))</f>
        <v>NE</v>
      </c>
      <c r="DU1342" s="11">
        <v>-44.524863759277125</v>
      </c>
      <c r="DV1342" s="11" t="s">
        <v>301</v>
      </c>
      <c r="DW1342" s="58"/>
      <c r="DX1342" s="58" t="s">
        <v>8865</v>
      </c>
      <c r="DY1342" s="58"/>
      <c r="DZ1342" s="58" t="s">
        <v>8905</v>
      </c>
      <c r="EK1342" s="2"/>
    </row>
    <row r="1343" spans="1:141" ht="15" customHeight="1" x14ac:dyDescent="0.25">
      <c r="A1343" s="71">
        <v>1829</v>
      </c>
      <c r="B1343" s="9" t="s">
        <v>1649</v>
      </c>
      <c r="C1343" s="9" t="s">
        <v>4011</v>
      </c>
      <c r="D1343" s="9" t="s">
        <v>4011</v>
      </c>
      <c r="E1343" s="9" t="s">
        <v>8</v>
      </c>
      <c r="F1343" s="9" t="s">
        <v>4011</v>
      </c>
      <c r="G1343" s="9" t="s">
        <v>8</v>
      </c>
      <c r="H1343" s="9" t="s">
        <v>5943</v>
      </c>
      <c r="I1343" s="9" t="s">
        <v>5990</v>
      </c>
      <c r="J1343" s="9" t="s">
        <v>5991</v>
      </c>
      <c r="K1343" s="9" t="s">
        <v>5981</v>
      </c>
      <c r="L1343" s="10" t="s">
        <v>7329</v>
      </c>
      <c r="M1343" s="50"/>
      <c r="N1343" s="28"/>
      <c r="O1343" s="56">
        <v>526</v>
      </c>
      <c r="P1343" s="56">
        <v>0</v>
      </c>
      <c r="Q1343" s="56">
        <v>526</v>
      </c>
      <c r="R1343" s="11">
        <v>3.63</v>
      </c>
      <c r="S1343" s="11">
        <v>0</v>
      </c>
      <c r="T1343" s="56">
        <v>165</v>
      </c>
      <c r="U1343" s="11">
        <v>16</v>
      </c>
      <c r="V1343" s="11">
        <v>0</v>
      </c>
      <c r="W1343" s="11">
        <v>0</v>
      </c>
      <c r="X1343" s="56">
        <v>4</v>
      </c>
      <c r="Y1343" s="56">
        <v>0</v>
      </c>
      <c r="Z1343" s="11">
        <v>0</v>
      </c>
      <c r="AA1343" s="56">
        <v>0</v>
      </c>
      <c r="AB1343" s="56">
        <v>0</v>
      </c>
      <c r="AC1343" s="11">
        <v>0</v>
      </c>
      <c r="AD1343" s="11">
        <v>0</v>
      </c>
      <c r="AE1343" s="11">
        <v>0</v>
      </c>
      <c r="AF1343" s="11">
        <v>0</v>
      </c>
      <c r="AG1343" s="11">
        <v>0</v>
      </c>
      <c r="AH1343" s="11">
        <v>0</v>
      </c>
      <c r="AI1343" s="11">
        <v>7993</v>
      </c>
      <c r="AJ1343" s="11">
        <v>0</v>
      </c>
      <c r="AK1343" s="11">
        <v>0</v>
      </c>
      <c r="AL1343" s="24">
        <v>0</v>
      </c>
      <c r="AM1343" s="24">
        <v>0</v>
      </c>
      <c r="AN1343" s="24">
        <v>0</v>
      </c>
      <c r="AO1343" s="24">
        <v>0</v>
      </c>
      <c r="AP1343" s="24">
        <v>0</v>
      </c>
      <c r="AQ1343" s="24">
        <v>0</v>
      </c>
      <c r="AR1343" s="24">
        <v>0</v>
      </c>
      <c r="AS1343" s="24">
        <v>0</v>
      </c>
      <c r="AT1343" s="24">
        <v>0</v>
      </c>
      <c r="AU1343" s="24">
        <v>0</v>
      </c>
      <c r="AV1343" s="24">
        <v>0</v>
      </c>
      <c r="AW1343" s="24">
        <v>3.4812000000000003E-2</v>
      </c>
      <c r="AX1343" s="24">
        <v>3.4812000000000003E-2</v>
      </c>
      <c r="AY1343" s="24">
        <v>0</v>
      </c>
      <c r="AZ1343" s="24">
        <v>0</v>
      </c>
      <c r="BA1343" s="24">
        <v>0</v>
      </c>
      <c r="BB1343" s="24">
        <v>0</v>
      </c>
      <c r="BC1343" s="24">
        <v>6.7279999999999996E-3</v>
      </c>
      <c r="BD1343" s="24">
        <v>0</v>
      </c>
      <c r="BE1343" s="24">
        <v>4.1540000000000001E-2</v>
      </c>
      <c r="BF1343" s="25">
        <v>5.4812E-2</v>
      </c>
      <c r="BG1343" s="54">
        <v>7.99</v>
      </c>
      <c r="BH1343" s="11">
        <v>0</v>
      </c>
      <c r="BI1343" s="24">
        <v>0</v>
      </c>
      <c r="BJ1343" s="24">
        <v>0</v>
      </c>
      <c r="BK1343" s="24">
        <v>1.5901999999999999E-2</v>
      </c>
      <c r="BL1343" s="24">
        <v>0</v>
      </c>
      <c r="BM1343" s="11">
        <v>2.61</v>
      </c>
      <c r="BN1343" s="24">
        <v>-4.1540000000000001E-2</v>
      </c>
      <c r="BO1343" s="25">
        <v>-5.4812E-2</v>
      </c>
      <c r="BP1343" s="24">
        <v>-100</v>
      </c>
      <c r="BQ1343" s="11">
        <v>0</v>
      </c>
      <c r="BR1343" s="24">
        <v>0.6</v>
      </c>
      <c r="BS1343" s="24">
        <v>0</v>
      </c>
      <c r="BT1343" s="24">
        <v>0.2</v>
      </c>
      <c r="BU1343" s="24">
        <v>0</v>
      </c>
      <c r="BV1343" s="24">
        <v>0.1</v>
      </c>
      <c r="BW1343" s="24">
        <v>0.1</v>
      </c>
      <c r="BX1343" s="11">
        <v>45.454545454545453</v>
      </c>
      <c r="BY1343" s="28"/>
      <c r="BZ1343" s="28"/>
      <c r="CA1343" s="11">
        <v>1.5901999999999999E-2</v>
      </c>
      <c r="CB1343" s="17">
        <v>1.2999999999999999E-2</v>
      </c>
      <c r="CC1343" s="11">
        <v>3.187878787878788</v>
      </c>
      <c r="CD1343" s="11">
        <v>144.90358126721765</v>
      </c>
      <c r="CE1343" s="11">
        <v>30.231939163498097</v>
      </c>
      <c r="CF1343" s="11">
        <v>0</v>
      </c>
      <c r="CG1343" s="11">
        <v>0</v>
      </c>
      <c r="CH1343" s="11" t="s">
        <v>6</v>
      </c>
      <c r="CI1343" s="28"/>
      <c r="CJ1343" s="11">
        <v>7993</v>
      </c>
      <c r="CK1343" s="11">
        <v>0</v>
      </c>
      <c r="CL1343" s="11">
        <v>88.811111111111117</v>
      </c>
      <c r="CM1343" s="11" t="s">
        <v>6</v>
      </c>
      <c r="CN1343" s="11">
        <v>0</v>
      </c>
      <c r="CO1343" s="11" t="s">
        <v>6</v>
      </c>
      <c r="CP1343" s="11">
        <v>0</v>
      </c>
      <c r="CQ1343" s="11">
        <v>88.811111111111117</v>
      </c>
      <c r="CR1343" s="11" t="s">
        <v>295</v>
      </c>
      <c r="CS1343" s="11">
        <v>5.5849019690045987</v>
      </c>
      <c r="CT1343" s="11">
        <v>502.64117721041379</v>
      </c>
      <c r="CU1343" s="11">
        <v>0</v>
      </c>
      <c r="CV1343" s="11">
        <v>1.1111111111111112</v>
      </c>
      <c r="CW1343" s="11">
        <v>50</v>
      </c>
      <c r="CX1343" s="11" t="s">
        <v>6</v>
      </c>
      <c r="CY1343" s="28"/>
      <c r="CZ1343" s="11" t="s">
        <v>6</v>
      </c>
      <c r="DA1343" s="11" t="s">
        <v>6</v>
      </c>
      <c r="DB1343" s="11" t="s">
        <v>6</v>
      </c>
      <c r="DC1343" s="11">
        <v>0</v>
      </c>
      <c r="DD1343" s="11">
        <v>0.42309143503961766</v>
      </c>
      <c r="DE1343" s="28"/>
      <c r="DF1343" s="11">
        <v>0</v>
      </c>
      <c r="DG1343" s="11">
        <v>-100</v>
      </c>
      <c r="DH1343" s="11" t="s">
        <v>6</v>
      </c>
      <c r="DI1343" s="11" t="s">
        <v>6</v>
      </c>
      <c r="DJ1343" s="11">
        <v>0</v>
      </c>
      <c r="DK1343" s="11">
        <v>15.195817490494296</v>
      </c>
      <c r="DL1343" s="11" t="s">
        <v>6</v>
      </c>
      <c r="DM1343" s="11">
        <v>6.0079934040442158</v>
      </c>
      <c r="DN1343" s="11" t="s">
        <v>6</v>
      </c>
      <c r="DO1343" s="11">
        <v>-100</v>
      </c>
      <c r="DP1343" s="11">
        <v>251.75757575757575</v>
      </c>
      <c r="DQ1343" s="11">
        <v>0</v>
      </c>
      <c r="DR1343" s="11">
        <v>59.540474229513997</v>
      </c>
      <c r="DS1343" s="11">
        <f>IF(odpadni[[#This Row],[SÚC]]="-","-",odpadni[[#This Row],[ZKC34]]-odpadni[[#This Row],[SÚC]])</f>
        <v>-59.540474229513997</v>
      </c>
      <c r="DT1343" s="11" t="str">
        <f>IF(odpadni[[#This Row],[Rozdíl Cena pro stočné - sociálně únosná cena]]="-","-",IF(odpadni[[#This Row],[Rozdíl Cena pro stočné - sociálně únosná cena]]&gt;0,"ANO","NE"))</f>
        <v>NE</v>
      </c>
      <c r="DU1343" s="11">
        <v>-53.532480825469783</v>
      </c>
      <c r="DV1343" s="11" t="s">
        <v>301</v>
      </c>
      <c r="DW1343" s="58"/>
      <c r="DX1343" s="58" t="s">
        <v>8855</v>
      </c>
      <c r="DY1343" s="58" t="s">
        <v>8890</v>
      </c>
      <c r="DZ1343" s="58" t="s">
        <v>8900</v>
      </c>
      <c r="EK1343" s="2"/>
    </row>
    <row r="1344" spans="1:141" ht="15" customHeight="1" x14ac:dyDescent="0.25">
      <c r="A1344" s="71">
        <v>1830</v>
      </c>
      <c r="B1344" s="9" t="s">
        <v>1650</v>
      </c>
      <c r="C1344" s="9" t="s">
        <v>4012</v>
      </c>
      <c r="D1344" s="9" t="s">
        <v>4012</v>
      </c>
      <c r="E1344" s="9" t="s">
        <v>8</v>
      </c>
      <c r="F1344" s="9" t="s">
        <v>4012</v>
      </c>
      <c r="G1344" s="9" t="s">
        <v>8</v>
      </c>
      <c r="H1344" s="9" t="s">
        <v>5944</v>
      </c>
      <c r="I1344" s="9" t="s">
        <v>5990</v>
      </c>
      <c r="J1344" s="9" t="s">
        <v>5991</v>
      </c>
      <c r="K1344" s="9" t="s">
        <v>5981</v>
      </c>
      <c r="L1344" s="10" t="s">
        <v>7330</v>
      </c>
      <c r="M1344" s="50"/>
      <c r="N1344" s="28"/>
      <c r="O1344" s="56">
        <v>720</v>
      </c>
      <c r="P1344" s="56">
        <v>0</v>
      </c>
      <c r="Q1344" s="56">
        <v>720</v>
      </c>
      <c r="R1344" s="11">
        <v>5.2</v>
      </c>
      <c r="S1344" s="11">
        <v>0</v>
      </c>
      <c r="T1344" s="56">
        <v>220</v>
      </c>
      <c r="U1344" s="11">
        <v>22.69</v>
      </c>
      <c r="V1344" s="11">
        <v>0</v>
      </c>
      <c r="W1344" s="11">
        <v>0</v>
      </c>
      <c r="X1344" s="56">
        <v>8</v>
      </c>
      <c r="Y1344" s="56">
        <v>0</v>
      </c>
      <c r="Z1344" s="11">
        <v>0</v>
      </c>
      <c r="AA1344" s="56">
        <v>0</v>
      </c>
      <c r="AB1344" s="56">
        <v>0</v>
      </c>
      <c r="AC1344" s="11">
        <v>0</v>
      </c>
      <c r="AD1344" s="11">
        <v>0</v>
      </c>
      <c r="AE1344" s="11">
        <v>0</v>
      </c>
      <c r="AF1344" s="11">
        <v>0</v>
      </c>
      <c r="AG1344" s="11">
        <v>0</v>
      </c>
      <c r="AH1344" s="11">
        <v>0</v>
      </c>
      <c r="AI1344" s="11">
        <v>8349</v>
      </c>
      <c r="AJ1344" s="11">
        <v>0</v>
      </c>
      <c r="AK1344" s="11">
        <v>3</v>
      </c>
      <c r="AL1344" s="24">
        <v>0</v>
      </c>
      <c r="AM1344" s="24">
        <v>0</v>
      </c>
      <c r="AN1344" s="24">
        <v>0</v>
      </c>
      <c r="AO1344" s="24">
        <v>0</v>
      </c>
      <c r="AP1344" s="24">
        <v>0</v>
      </c>
      <c r="AQ1344" s="24">
        <v>9.8130000000000005E-3</v>
      </c>
      <c r="AR1344" s="24">
        <v>9.8130000000000005E-3</v>
      </c>
      <c r="AS1344" s="24">
        <v>0</v>
      </c>
      <c r="AT1344" s="24">
        <v>5.0000000000000001E-3</v>
      </c>
      <c r="AU1344" s="24">
        <v>5.0000000000000001E-3</v>
      </c>
      <c r="AV1344" s="24">
        <v>0</v>
      </c>
      <c r="AW1344" s="24">
        <v>0</v>
      </c>
      <c r="AX1344" s="24">
        <v>0</v>
      </c>
      <c r="AY1344" s="24">
        <v>0</v>
      </c>
      <c r="AZ1344" s="24">
        <v>0</v>
      </c>
      <c r="BA1344" s="24">
        <v>0</v>
      </c>
      <c r="BB1344" s="24">
        <v>0</v>
      </c>
      <c r="BC1344" s="24">
        <v>6.8656999999999996E-2</v>
      </c>
      <c r="BD1344" s="24">
        <v>0</v>
      </c>
      <c r="BE1344" s="24">
        <v>8.3470000000000003E-2</v>
      </c>
      <c r="BF1344" s="25">
        <v>8.3699999999999997E-2</v>
      </c>
      <c r="BG1344" s="54">
        <v>62.7</v>
      </c>
      <c r="BH1344" s="11">
        <v>1</v>
      </c>
      <c r="BI1344" s="24">
        <v>0</v>
      </c>
      <c r="BJ1344" s="24">
        <v>0</v>
      </c>
      <c r="BK1344" s="24">
        <v>2.2689999999999998E-2</v>
      </c>
      <c r="BL1344" s="24">
        <v>0</v>
      </c>
      <c r="BM1344" s="11">
        <v>3.67</v>
      </c>
      <c r="BN1344" s="24">
        <v>-1.54E-2</v>
      </c>
      <c r="BO1344" s="25">
        <v>-1.5630000000000002E-2</v>
      </c>
      <c r="BP1344" s="24">
        <v>-18.449742000000001</v>
      </c>
      <c r="BQ1344" s="11">
        <v>0</v>
      </c>
      <c r="BR1344" s="24">
        <v>2.1</v>
      </c>
      <c r="BS1344" s="24">
        <v>0</v>
      </c>
      <c r="BT1344" s="24">
        <v>0.02</v>
      </c>
      <c r="BU1344" s="24">
        <v>0</v>
      </c>
      <c r="BV1344" s="24">
        <v>0.02</v>
      </c>
      <c r="BW1344" s="24">
        <v>0</v>
      </c>
      <c r="BX1344" s="11">
        <v>42.307692307692307</v>
      </c>
      <c r="BY1344" s="28"/>
      <c r="BZ1344" s="28"/>
      <c r="CA1344" s="11">
        <v>2.2689999999999998E-2</v>
      </c>
      <c r="CB1344" s="17">
        <v>2.2689999999999998E-2</v>
      </c>
      <c r="CC1344" s="11">
        <v>3.2727272727272729</v>
      </c>
      <c r="CD1344" s="11">
        <v>138.46153846153845</v>
      </c>
      <c r="CE1344" s="11">
        <v>31.513888888888889</v>
      </c>
      <c r="CF1344" s="11">
        <v>0</v>
      </c>
      <c r="CG1344" s="11">
        <v>0</v>
      </c>
      <c r="CH1344" s="11" t="s">
        <v>6</v>
      </c>
      <c r="CI1344" s="28"/>
      <c r="CJ1344" s="11">
        <v>8349</v>
      </c>
      <c r="CK1344" s="11">
        <v>0</v>
      </c>
      <c r="CL1344" s="11">
        <v>92.766666666666666</v>
      </c>
      <c r="CM1344" s="11" t="s">
        <v>6</v>
      </c>
      <c r="CN1344" s="11">
        <v>0</v>
      </c>
      <c r="CO1344" s="11" t="s">
        <v>6</v>
      </c>
      <c r="CP1344" s="11">
        <v>0</v>
      </c>
      <c r="CQ1344" s="11">
        <v>92.766666666666666</v>
      </c>
      <c r="CR1344" s="11" t="s">
        <v>295</v>
      </c>
      <c r="CS1344" s="11">
        <v>4.0884383722638464</v>
      </c>
      <c r="CT1344" s="11">
        <v>367.9594535037462</v>
      </c>
      <c r="CU1344" s="11">
        <v>0</v>
      </c>
      <c r="CV1344" s="11">
        <v>1.1111111111111112</v>
      </c>
      <c r="CW1344" s="11">
        <v>0</v>
      </c>
      <c r="CX1344" s="11" t="s">
        <v>6</v>
      </c>
      <c r="CY1344" s="28"/>
      <c r="CZ1344" s="11">
        <v>22.689999999999998</v>
      </c>
      <c r="DA1344" s="11">
        <v>720</v>
      </c>
      <c r="DB1344" s="11">
        <v>220</v>
      </c>
      <c r="DC1344" s="11">
        <v>0.22036139268400179</v>
      </c>
      <c r="DD1344" s="11">
        <v>3.0258704275011019</v>
      </c>
      <c r="DE1344" s="28"/>
      <c r="DF1344" s="11">
        <v>68.069999999999993</v>
      </c>
      <c r="DG1344" s="11">
        <v>-18.449742000000001</v>
      </c>
      <c r="DH1344" s="11">
        <v>-22.62376964889085</v>
      </c>
      <c r="DI1344" s="11">
        <v>-0.67871308946672548</v>
      </c>
      <c r="DJ1344" s="11">
        <v>0</v>
      </c>
      <c r="DK1344" s="11">
        <v>11.595833333333333</v>
      </c>
      <c r="DL1344" s="11" t="s">
        <v>6</v>
      </c>
      <c r="DM1344" s="11">
        <v>7.7671514617305712</v>
      </c>
      <c r="DN1344" s="11" t="s">
        <v>6</v>
      </c>
      <c r="DO1344" s="11">
        <v>-18.449742422427221</v>
      </c>
      <c r="DP1344" s="11">
        <v>379.40909090909093</v>
      </c>
      <c r="DQ1344" s="11">
        <v>0.38624198520928293</v>
      </c>
      <c r="DR1344" s="11">
        <v>56.802378655877199</v>
      </c>
      <c r="DS1344" s="11">
        <f>IF(odpadni[[#This Row],[SÚC]]="-","-",odpadni[[#This Row],[ZKC34]]-odpadni[[#This Row],[SÚC]])</f>
        <v>-53.802378655877199</v>
      </c>
      <c r="DT1344" s="11" t="str">
        <f>IF(odpadni[[#This Row],[Rozdíl Cena pro stočné - sociálně únosná cena]]="-","-",IF(odpadni[[#This Row],[Rozdíl Cena pro stočné - sociálně únosná cena]]&gt;0,"ANO","NE"))</f>
        <v>NE</v>
      </c>
      <c r="DU1344" s="11">
        <v>-49.035227194146628</v>
      </c>
      <c r="DV1344" s="11" t="s">
        <v>301</v>
      </c>
      <c r="DW1344" s="58"/>
      <c r="DX1344" s="58" t="s">
        <v>8855</v>
      </c>
      <c r="DY1344" s="58"/>
      <c r="DZ1344" s="58" t="s">
        <v>8900</v>
      </c>
      <c r="EK1344" s="2"/>
    </row>
    <row r="1345" spans="1:141" ht="15" customHeight="1" x14ac:dyDescent="0.25">
      <c r="A1345" s="71">
        <v>1831</v>
      </c>
      <c r="B1345" s="9" t="s">
        <v>1651</v>
      </c>
      <c r="C1345" s="9" t="s">
        <v>4013</v>
      </c>
      <c r="D1345" s="9" t="s">
        <v>4013</v>
      </c>
      <c r="E1345" s="9" t="s">
        <v>8</v>
      </c>
      <c r="F1345" s="9" t="s">
        <v>4013</v>
      </c>
      <c r="G1345" s="9" t="s">
        <v>8</v>
      </c>
      <c r="H1345" s="9" t="s">
        <v>5947</v>
      </c>
      <c r="I1345" s="9" t="s">
        <v>5990</v>
      </c>
      <c r="J1345" s="9" t="s">
        <v>5980</v>
      </c>
      <c r="K1345" s="9" t="s">
        <v>5981</v>
      </c>
      <c r="L1345" s="10" t="s">
        <v>7331</v>
      </c>
      <c r="M1345" s="50"/>
      <c r="N1345" s="28"/>
      <c r="O1345" s="56">
        <v>410</v>
      </c>
      <c r="P1345" s="56">
        <v>410</v>
      </c>
      <c r="Q1345" s="56">
        <v>0</v>
      </c>
      <c r="R1345" s="11">
        <v>5.7759999999999998</v>
      </c>
      <c r="S1345" s="11">
        <v>0</v>
      </c>
      <c r="T1345" s="56">
        <v>111</v>
      </c>
      <c r="U1345" s="11">
        <v>0</v>
      </c>
      <c r="V1345" s="11">
        <v>15.2</v>
      </c>
      <c r="W1345" s="11">
        <v>0</v>
      </c>
      <c r="X1345" s="56">
        <v>0</v>
      </c>
      <c r="Y1345" s="56">
        <v>0</v>
      </c>
      <c r="Z1345" s="11">
        <v>1</v>
      </c>
      <c r="AA1345" s="56">
        <v>0</v>
      </c>
      <c r="AB1345" s="56">
        <v>0</v>
      </c>
      <c r="AC1345" s="11">
        <v>0</v>
      </c>
      <c r="AD1345" s="11">
        <v>0</v>
      </c>
      <c r="AE1345" s="11">
        <v>0</v>
      </c>
      <c r="AF1345" s="11">
        <v>0</v>
      </c>
      <c r="AG1345" s="11">
        <v>0</v>
      </c>
      <c r="AH1345" s="11">
        <v>5</v>
      </c>
      <c r="AI1345" s="11">
        <v>21465</v>
      </c>
      <c r="AJ1345" s="11">
        <v>9565</v>
      </c>
      <c r="AK1345" s="11">
        <v>23.48</v>
      </c>
      <c r="AL1345" s="24">
        <v>2.6940000000000002E-3</v>
      </c>
      <c r="AM1345" s="24">
        <v>0</v>
      </c>
      <c r="AN1345" s="24">
        <v>0</v>
      </c>
      <c r="AO1345" s="24">
        <v>0</v>
      </c>
      <c r="AP1345" s="24">
        <v>2.6940000000000002E-3</v>
      </c>
      <c r="AQ1345" s="24">
        <v>0.232215</v>
      </c>
      <c r="AR1345" s="24">
        <v>0.19298899999999999</v>
      </c>
      <c r="AS1345" s="24">
        <v>3.9225999999999997E-2</v>
      </c>
      <c r="AT1345" s="24">
        <v>0.26087900000000003</v>
      </c>
      <c r="AU1345" s="24">
        <v>0.23687900000000001</v>
      </c>
      <c r="AV1345" s="24">
        <v>2.4E-2</v>
      </c>
      <c r="AW1345" s="24">
        <v>0.50664399999999998</v>
      </c>
      <c r="AX1345" s="24">
        <v>0</v>
      </c>
      <c r="AY1345" s="24">
        <v>1.4644000000000001E-2</v>
      </c>
      <c r="AZ1345" s="24">
        <v>0</v>
      </c>
      <c r="BA1345" s="24">
        <v>0.49199999999999999</v>
      </c>
      <c r="BB1345" s="24">
        <v>0</v>
      </c>
      <c r="BC1345" s="24">
        <v>0.146175</v>
      </c>
      <c r="BD1345" s="24">
        <v>0</v>
      </c>
      <c r="BE1345" s="24">
        <v>1.391775</v>
      </c>
      <c r="BF1345" s="25">
        <v>1.383</v>
      </c>
      <c r="BG1345" s="54">
        <v>31.03</v>
      </c>
      <c r="BH1345" s="11">
        <v>0.40000000000000008</v>
      </c>
      <c r="BI1345" s="24">
        <v>0</v>
      </c>
      <c r="BJ1345" s="24">
        <v>0</v>
      </c>
      <c r="BK1345" s="24">
        <v>2.3E-2</v>
      </c>
      <c r="BL1345" s="24">
        <v>0</v>
      </c>
      <c r="BM1345" s="11">
        <v>60.51</v>
      </c>
      <c r="BN1345" s="24">
        <v>-0.85177499999999995</v>
      </c>
      <c r="BO1345" s="25">
        <v>-0.84299999999999997</v>
      </c>
      <c r="BP1345" s="24">
        <v>-61.200625000000002</v>
      </c>
      <c r="BQ1345" s="11">
        <v>0</v>
      </c>
      <c r="BR1345" s="24">
        <v>0.06</v>
      </c>
      <c r="BS1345" s="24">
        <v>3.0061999999999998E-2</v>
      </c>
      <c r="BT1345" s="24">
        <v>0.49199999999999999</v>
      </c>
      <c r="BU1345" s="24">
        <v>0</v>
      </c>
      <c r="BV1345" s="24">
        <v>0.49199999999999999</v>
      </c>
      <c r="BW1345" s="24">
        <v>0</v>
      </c>
      <c r="BX1345" s="11">
        <v>19.217451523545709</v>
      </c>
      <c r="BY1345" s="28"/>
      <c r="BZ1345" s="28"/>
      <c r="CA1345" s="11">
        <v>2.3E-2</v>
      </c>
      <c r="CB1345" s="17">
        <v>2.3E-2</v>
      </c>
      <c r="CC1345" s="11">
        <v>3.6936936936936937</v>
      </c>
      <c r="CD1345" s="11">
        <v>70.983379501385045</v>
      </c>
      <c r="CE1345" s="11">
        <v>56.097560975609753</v>
      </c>
      <c r="CF1345" s="11">
        <v>100</v>
      </c>
      <c r="CG1345" s="11" t="s">
        <v>6</v>
      </c>
      <c r="CH1345" s="11" t="s">
        <v>6</v>
      </c>
      <c r="CI1345" s="28"/>
      <c r="CJ1345" s="11">
        <v>31030</v>
      </c>
      <c r="CK1345" s="11">
        <v>0</v>
      </c>
      <c r="CL1345" s="11">
        <v>477.625</v>
      </c>
      <c r="CM1345" s="11" t="s">
        <v>6</v>
      </c>
      <c r="CN1345" s="11">
        <v>0</v>
      </c>
      <c r="CO1345" s="11" t="s">
        <v>6</v>
      </c>
      <c r="CP1345" s="11">
        <v>0</v>
      </c>
      <c r="CQ1345" s="11">
        <v>477.625</v>
      </c>
      <c r="CR1345" s="11" t="s">
        <v>295</v>
      </c>
      <c r="CS1345" s="11">
        <v>20.766304347826086</v>
      </c>
      <c r="CT1345" s="11">
        <v>1349.1304347826087</v>
      </c>
      <c r="CU1345" s="11">
        <v>0</v>
      </c>
      <c r="CV1345" s="11">
        <v>1.3407072954697661</v>
      </c>
      <c r="CW1345" s="11">
        <v>0</v>
      </c>
      <c r="CX1345" s="11" t="s">
        <v>6</v>
      </c>
      <c r="CY1345" s="28"/>
      <c r="CZ1345" s="11">
        <v>57.499999999999986</v>
      </c>
      <c r="DA1345" s="11">
        <v>1024.9999999999998</v>
      </c>
      <c r="DB1345" s="11">
        <v>277.49999999999994</v>
      </c>
      <c r="DC1345" s="11">
        <v>11.342565217391305</v>
      </c>
      <c r="DD1345" s="11">
        <v>6.3554347826086959</v>
      </c>
      <c r="DE1345" s="28"/>
      <c r="DF1345" s="11">
        <v>540.04</v>
      </c>
      <c r="DG1345" s="11">
        <v>-61.200625000000002</v>
      </c>
      <c r="DH1345" s="11">
        <v>-157.72442782016148</v>
      </c>
      <c r="DI1345" s="11">
        <v>-37.033695652173911</v>
      </c>
      <c r="DJ1345" s="11">
        <v>0</v>
      </c>
      <c r="DK1345" s="11">
        <v>75.682926829268297</v>
      </c>
      <c r="DL1345" s="11" t="s">
        <v>6</v>
      </c>
      <c r="DM1345" s="11">
        <v>60.51195652173913</v>
      </c>
      <c r="DN1345" s="11" t="s">
        <v>6</v>
      </c>
      <c r="DO1345" s="11">
        <v>-39.984996249062256</v>
      </c>
      <c r="DP1345" s="11">
        <v>12538.513513513513</v>
      </c>
      <c r="DQ1345" s="11">
        <v>0.28888413394672086</v>
      </c>
      <c r="DR1345" s="11">
        <v>57.504711390052499</v>
      </c>
      <c r="DS1345" s="11">
        <f>IF(odpadni[[#This Row],[SÚC]]="-","-",odpadni[[#This Row],[ZKC34]]-odpadni[[#This Row],[SÚC]])</f>
        <v>-34.024711390052502</v>
      </c>
      <c r="DT1345" s="11" t="str">
        <f>IF(odpadni[[#This Row],[Rozdíl Cena pro stočné - sociálně únosná cena]]="-","-",IF(odpadni[[#This Row],[Rozdíl Cena pro stočné - sociálně únosná cena]]&gt;0,"ANO","NE"))</f>
        <v>NE</v>
      </c>
      <c r="DU1345" s="11">
        <v>3.0072451316866307</v>
      </c>
      <c r="DV1345" s="11" t="s">
        <v>9125</v>
      </c>
      <c r="DW1345" s="58"/>
      <c r="DX1345" s="58" t="s">
        <v>8827</v>
      </c>
      <c r="DY1345" s="58"/>
      <c r="DZ1345" s="58" t="s">
        <v>8900</v>
      </c>
      <c r="EK1345" s="2"/>
    </row>
    <row r="1346" spans="1:141" ht="15" customHeight="1" x14ac:dyDescent="0.25">
      <c r="A1346" s="71">
        <v>1832</v>
      </c>
      <c r="B1346" s="9" t="s">
        <v>1652</v>
      </c>
      <c r="C1346" s="9" t="s">
        <v>4014</v>
      </c>
      <c r="D1346" s="9" t="s">
        <v>4014</v>
      </c>
      <c r="E1346" s="9" t="s">
        <v>8</v>
      </c>
      <c r="F1346" s="9" t="s">
        <v>4014</v>
      </c>
      <c r="G1346" s="9" t="s">
        <v>8</v>
      </c>
      <c r="H1346" s="9" t="s">
        <v>5941</v>
      </c>
      <c r="I1346" s="9" t="s">
        <v>5990</v>
      </c>
      <c r="J1346" s="9" t="s">
        <v>5980</v>
      </c>
      <c r="K1346" s="9" t="s">
        <v>5981</v>
      </c>
      <c r="L1346" s="10" t="s">
        <v>7332</v>
      </c>
      <c r="M1346" s="50"/>
      <c r="N1346" s="28"/>
      <c r="O1346" s="56">
        <v>371</v>
      </c>
      <c r="P1346" s="56">
        <v>371</v>
      </c>
      <c r="Q1346" s="56">
        <v>0</v>
      </c>
      <c r="R1346" s="11">
        <v>4.6230000000000002</v>
      </c>
      <c r="S1346" s="11">
        <v>0</v>
      </c>
      <c r="T1346" s="56">
        <v>114</v>
      </c>
      <c r="U1346" s="11">
        <v>0</v>
      </c>
      <c r="V1346" s="11">
        <v>16.812999999999999</v>
      </c>
      <c r="W1346" s="11">
        <v>0</v>
      </c>
      <c r="X1346" s="56">
        <v>0</v>
      </c>
      <c r="Y1346" s="56">
        <v>0</v>
      </c>
      <c r="Z1346" s="11">
        <v>1</v>
      </c>
      <c r="AA1346" s="56">
        <v>5</v>
      </c>
      <c r="AB1346" s="56">
        <v>0</v>
      </c>
      <c r="AC1346" s="11">
        <v>0</v>
      </c>
      <c r="AD1346" s="11">
        <v>0</v>
      </c>
      <c r="AE1346" s="11">
        <v>0</v>
      </c>
      <c r="AF1346" s="11">
        <v>0</v>
      </c>
      <c r="AG1346" s="11">
        <v>0</v>
      </c>
      <c r="AH1346" s="11">
        <v>0</v>
      </c>
      <c r="AI1346" s="11">
        <v>30725</v>
      </c>
      <c r="AJ1346" s="11">
        <v>36739.413999999997</v>
      </c>
      <c r="AK1346" s="11">
        <v>11.74</v>
      </c>
      <c r="AL1346" s="24">
        <v>0</v>
      </c>
      <c r="AM1346" s="24">
        <v>0</v>
      </c>
      <c r="AN1346" s="24">
        <v>0</v>
      </c>
      <c r="AO1346" s="24">
        <v>0</v>
      </c>
      <c r="AP1346" s="24">
        <v>0</v>
      </c>
      <c r="AQ1346" s="24">
        <v>0.33364199999999999</v>
      </c>
      <c r="AR1346" s="24">
        <v>0.33364199999999999</v>
      </c>
      <c r="AS1346" s="24">
        <v>0</v>
      </c>
      <c r="AT1346" s="24">
        <v>0</v>
      </c>
      <c r="AU1346" s="24">
        <v>0</v>
      </c>
      <c r="AV1346" s="24">
        <v>0</v>
      </c>
      <c r="AW1346" s="24">
        <v>0</v>
      </c>
      <c r="AX1346" s="24">
        <v>0</v>
      </c>
      <c r="AY1346" s="24">
        <v>0</v>
      </c>
      <c r="AZ1346" s="24">
        <v>0</v>
      </c>
      <c r="BA1346" s="24">
        <v>0</v>
      </c>
      <c r="BB1346" s="24">
        <v>0</v>
      </c>
      <c r="BC1346" s="24">
        <v>0.51658199999999999</v>
      </c>
      <c r="BD1346" s="24">
        <v>7.012E-3</v>
      </c>
      <c r="BE1346" s="24">
        <v>0.857236</v>
      </c>
      <c r="BF1346" s="25">
        <v>0.54</v>
      </c>
      <c r="BG1346" s="54">
        <v>67.463999999999999</v>
      </c>
      <c r="BH1346" s="11">
        <v>0</v>
      </c>
      <c r="BI1346" s="24">
        <v>0</v>
      </c>
      <c r="BJ1346" s="24">
        <v>0</v>
      </c>
      <c r="BK1346" s="24">
        <v>1.6813000000000002E-2</v>
      </c>
      <c r="BL1346" s="24">
        <v>0</v>
      </c>
      <c r="BM1346" s="11">
        <v>50.98</v>
      </c>
      <c r="BN1346" s="24">
        <v>-0.65992300000000004</v>
      </c>
      <c r="BO1346" s="25">
        <v>-0.37569999999999998</v>
      </c>
      <c r="BP1346" s="24">
        <v>-76.982702000000003</v>
      </c>
      <c r="BQ1346" s="11">
        <v>0</v>
      </c>
      <c r="BR1346" s="24">
        <v>4.68</v>
      </c>
      <c r="BS1346" s="24">
        <v>0.27356399999999997</v>
      </c>
      <c r="BT1346" s="24">
        <v>0.6</v>
      </c>
      <c r="BU1346" s="24">
        <v>5.5360000000000001E-3</v>
      </c>
      <c r="BV1346" s="24">
        <v>0</v>
      </c>
      <c r="BW1346" s="24">
        <v>0.6</v>
      </c>
      <c r="BX1346" s="11">
        <v>24.659312134977288</v>
      </c>
      <c r="BY1346" s="28"/>
      <c r="BZ1346" s="28"/>
      <c r="CA1346" s="11">
        <v>1.6813000000000002E-2</v>
      </c>
      <c r="CB1346" s="17">
        <v>1.4E-2</v>
      </c>
      <c r="CC1346" s="11">
        <v>3.2543859649122808</v>
      </c>
      <c r="CD1346" s="11">
        <v>80.250919316461164</v>
      </c>
      <c r="CE1346" s="11">
        <v>45.318059299191376</v>
      </c>
      <c r="CF1346" s="11">
        <v>100</v>
      </c>
      <c r="CG1346" s="11" t="s">
        <v>6</v>
      </c>
      <c r="CH1346" s="11">
        <v>0</v>
      </c>
      <c r="CI1346" s="28"/>
      <c r="CJ1346" s="11">
        <v>67464.41399999999</v>
      </c>
      <c r="CK1346" s="11">
        <v>0</v>
      </c>
      <c r="CL1346" s="11">
        <v>1259.8742388888888</v>
      </c>
      <c r="CM1346" s="11" t="s">
        <v>6</v>
      </c>
      <c r="CN1346" s="11">
        <v>0</v>
      </c>
      <c r="CO1346" s="11" t="s">
        <v>6</v>
      </c>
      <c r="CP1346" s="11">
        <v>0</v>
      </c>
      <c r="CQ1346" s="11">
        <v>1259.8742388888888</v>
      </c>
      <c r="CR1346" s="11" t="s">
        <v>295</v>
      </c>
      <c r="CS1346" s="11">
        <v>74.934529167244904</v>
      </c>
      <c r="CT1346" s="11">
        <v>4012.6339142330326</v>
      </c>
      <c r="CU1346" s="11">
        <v>0</v>
      </c>
      <c r="CV1346" s="11">
        <v>1.5930856445747803</v>
      </c>
      <c r="CW1346" s="11">
        <v>100</v>
      </c>
      <c r="CX1346" s="11" t="s">
        <v>6</v>
      </c>
      <c r="CY1346" s="28"/>
      <c r="CZ1346" s="11" t="s">
        <v>6</v>
      </c>
      <c r="DA1346" s="11" t="s">
        <v>6</v>
      </c>
      <c r="DB1346" s="11" t="s">
        <v>6</v>
      </c>
      <c r="DC1346" s="11">
        <v>0</v>
      </c>
      <c r="DD1346" s="11">
        <v>30.725153155296493</v>
      </c>
      <c r="DE1346" s="28"/>
      <c r="DF1346" s="11">
        <v>197.38462000000001</v>
      </c>
      <c r="DG1346" s="11">
        <v>-76.982702000000003</v>
      </c>
      <c r="DH1346" s="11">
        <v>-334.33354635229432</v>
      </c>
      <c r="DI1346" s="11">
        <v>-39.250758341759351</v>
      </c>
      <c r="DJ1346" s="11">
        <v>0</v>
      </c>
      <c r="DK1346" s="11">
        <v>181.84478167115901</v>
      </c>
      <c r="DL1346" s="11" t="s">
        <v>6</v>
      </c>
      <c r="DM1346" s="11">
        <v>125.92102771003918</v>
      </c>
      <c r="DN1346" s="11" t="s">
        <v>6</v>
      </c>
      <c r="DO1346" s="11">
        <v>-76.982651218567582</v>
      </c>
      <c r="DP1346" s="11">
        <v>7519.6140350877195</v>
      </c>
      <c r="DQ1346" s="11">
        <v>9.323303830583346E-2</v>
      </c>
      <c r="DR1346" s="11">
        <v>60.106973873163497</v>
      </c>
      <c r="DS1346" s="11">
        <f>IF(odpadni[[#This Row],[SÚC]]="-","-",odpadni[[#This Row],[ZKC34]]-odpadni[[#This Row],[SÚC]])</f>
        <v>-48.366973873163495</v>
      </c>
      <c r="DT1346" s="11" t="str">
        <f>IF(odpadni[[#This Row],[Rozdíl Cena pro stočné - sociálně únosná cena]]="-","-",IF(odpadni[[#This Row],[Rozdíl Cena pro stočné - sociálně únosná cena]]&gt;0,"ANO","NE"))</f>
        <v>NE</v>
      </c>
      <c r="DU1346" s="11">
        <v>65.814053836875686</v>
      </c>
      <c r="DV1346" s="11" t="s">
        <v>9125</v>
      </c>
      <c r="DW1346" s="58"/>
      <c r="DX1346" s="58" t="s">
        <v>8827</v>
      </c>
      <c r="DY1346" s="58" t="s">
        <v>8890</v>
      </c>
      <c r="DZ1346" s="58" t="s">
        <v>8900</v>
      </c>
      <c r="EK1346" s="2"/>
    </row>
    <row r="1347" spans="1:141" ht="15" customHeight="1" x14ac:dyDescent="0.25">
      <c r="A1347" s="71">
        <v>1833</v>
      </c>
      <c r="B1347" s="9" t="s">
        <v>1653</v>
      </c>
      <c r="C1347" s="9" t="s">
        <v>4015</v>
      </c>
      <c r="D1347" s="9" t="s">
        <v>4015</v>
      </c>
      <c r="E1347" s="9" t="s">
        <v>8</v>
      </c>
      <c r="F1347" s="9" t="s">
        <v>4015</v>
      </c>
      <c r="G1347" s="9" t="s">
        <v>8</v>
      </c>
      <c r="H1347" s="9" t="s">
        <v>5941</v>
      </c>
      <c r="I1347" s="9" t="s">
        <v>5990</v>
      </c>
      <c r="J1347" s="9" t="s">
        <v>5980</v>
      </c>
      <c r="K1347" s="9" t="s">
        <v>5981</v>
      </c>
      <c r="L1347" s="10" t="s">
        <v>7333</v>
      </c>
      <c r="M1347" s="50"/>
      <c r="N1347" s="28"/>
      <c r="O1347" s="56">
        <v>570</v>
      </c>
      <c r="P1347" s="56">
        <v>570</v>
      </c>
      <c r="Q1347" s="56">
        <v>0</v>
      </c>
      <c r="R1347" s="11">
        <v>4.8869999999999996</v>
      </c>
      <c r="S1347" s="11">
        <v>0</v>
      </c>
      <c r="T1347" s="56">
        <v>193</v>
      </c>
      <c r="U1347" s="11">
        <v>0</v>
      </c>
      <c r="V1347" s="11">
        <v>19.585000000000001</v>
      </c>
      <c r="W1347" s="11">
        <v>0</v>
      </c>
      <c r="X1347" s="56">
        <v>0</v>
      </c>
      <c r="Y1347" s="56">
        <v>0</v>
      </c>
      <c r="Z1347" s="11">
        <v>1</v>
      </c>
      <c r="AA1347" s="56">
        <v>6</v>
      </c>
      <c r="AB1347" s="56">
        <v>0</v>
      </c>
      <c r="AC1347" s="11">
        <v>0</v>
      </c>
      <c r="AD1347" s="11">
        <v>0</v>
      </c>
      <c r="AE1347" s="11">
        <v>0</v>
      </c>
      <c r="AF1347" s="11">
        <v>0</v>
      </c>
      <c r="AG1347" s="11">
        <v>0</v>
      </c>
      <c r="AH1347" s="11">
        <v>3.3</v>
      </c>
      <c r="AI1347" s="11">
        <v>22545.731</v>
      </c>
      <c r="AJ1347" s="11">
        <v>5117.68</v>
      </c>
      <c r="AK1347" s="11">
        <v>28</v>
      </c>
      <c r="AL1347" s="24">
        <v>1.274E-3</v>
      </c>
      <c r="AM1347" s="24">
        <v>0</v>
      </c>
      <c r="AN1347" s="24">
        <v>0</v>
      </c>
      <c r="AO1347" s="24">
        <v>0</v>
      </c>
      <c r="AP1347" s="24">
        <v>1.274E-3</v>
      </c>
      <c r="AQ1347" s="24">
        <v>0.14247099999999999</v>
      </c>
      <c r="AR1347" s="24">
        <v>0.13625999999999999</v>
      </c>
      <c r="AS1347" s="24">
        <v>6.2110000000000004E-3</v>
      </c>
      <c r="AT1347" s="24">
        <v>7.0129999999999998E-2</v>
      </c>
      <c r="AU1347" s="24">
        <v>0</v>
      </c>
      <c r="AV1347" s="24">
        <v>7.0129999999999998E-2</v>
      </c>
      <c r="AW1347" s="24">
        <v>0.93155399999999999</v>
      </c>
      <c r="AX1347" s="24">
        <v>0.80754400000000004</v>
      </c>
      <c r="AY1347" s="24">
        <v>2.401E-2</v>
      </c>
      <c r="AZ1347" s="24">
        <v>0</v>
      </c>
      <c r="BA1347" s="24">
        <v>0.1</v>
      </c>
      <c r="BB1347" s="24">
        <v>0</v>
      </c>
      <c r="BC1347" s="24">
        <v>0.30300199999999999</v>
      </c>
      <c r="BD1347" s="24">
        <v>0</v>
      </c>
      <c r="BE1347" s="24">
        <v>1.4494309999999999</v>
      </c>
      <c r="BF1347" s="25">
        <v>1.5305</v>
      </c>
      <c r="BG1347" s="54">
        <v>27.66</v>
      </c>
      <c r="BH1347" s="11">
        <v>0.3</v>
      </c>
      <c r="BI1347" s="24">
        <v>0</v>
      </c>
      <c r="BJ1347" s="24">
        <v>0</v>
      </c>
      <c r="BK1347" s="24">
        <v>1.9585000000000002E-2</v>
      </c>
      <c r="BL1347" s="24">
        <v>0</v>
      </c>
      <c r="BM1347" s="11">
        <v>74</v>
      </c>
      <c r="BN1347" s="24">
        <v>-0.90105100000000005</v>
      </c>
      <c r="BO1347" s="25">
        <v>-0.97750000000000004</v>
      </c>
      <c r="BP1347" s="24">
        <v>-62.165843000000002</v>
      </c>
      <c r="BQ1347" s="11">
        <v>0</v>
      </c>
      <c r="BR1347" s="24">
        <v>0.8</v>
      </c>
      <c r="BS1347" s="24">
        <v>0.161745</v>
      </c>
      <c r="BT1347" s="24">
        <v>0.1</v>
      </c>
      <c r="BU1347" s="24">
        <v>0</v>
      </c>
      <c r="BV1347" s="24">
        <v>0.1</v>
      </c>
      <c r="BW1347" s="24">
        <v>0</v>
      </c>
      <c r="BX1347" s="11">
        <v>39.492531205238393</v>
      </c>
      <c r="BY1347" s="28"/>
      <c r="BZ1347" s="28"/>
      <c r="CA1347" s="11">
        <v>1.9585000000000002E-2</v>
      </c>
      <c r="CB1347" s="17">
        <v>1.975E-2</v>
      </c>
      <c r="CC1347" s="11">
        <v>2.9533678756476682</v>
      </c>
      <c r="CD1347" s="11">
        <v>116.63597298956417</v>
      </c>
      <c r="CE1347" s="11">
        <v>34.359649122807021</v>
      </c>
      <c r="CF1347" s="11">
        <v>100</v>
      </c>
      <c r="CG1347" s="11" t="s">
        <v>6</v>
      </c>
      <c r="CH1347" s="11">
        <v>0</v>
      </c>
      <c r="CI1347" s="28"/>
      <c r="CJ1347" s="11">
        <v>27663.411</v>
      </c>
      <c r="CK1347" s="11">
        <v>0</v>
      </c>
      <c r="CL1347" s="11">
        <v>378.45012222222226</v>
      </c>
      <c r="CM1347" s="11" t="s">
        <v>6</v>
      </c>
      <c r="CN1347" s="11">
        <v>30.502999999999947</v>
      </c>
      <c r="CO1347" s="11" t="s">
        <v>6</v>
      </c>
      <c r="CP1347" s="11">
        <v>0.11026478260399611</v>
      </c>
      <c r="CQ1347" s="11">
        <v>347.94712222222233</v>
      </c>
      <c r="CR1347" s="11" t="s">
        <v>295</v>
      </c>
      <c r="CS1347" s="11">
        <v>17.766000624060368</v>
      </c>
      <c r="CT1347" s="11">
        <v>1412.4794996170538</v>
      </c>
      <c r="CU1347" s="11">
        <v>1.5574674495787564</v>
      </c>
      <c r="CV1347" s="11">
        <v>1.238388678236318</v>
      </c>
      <c r="CW1347" s="11">
        <v>0</v>
      </c>
      <c r="CX1347" s="11" t="s">
        <v>6</v>
      </c>
      <c r="CY1347" s="28"/>
      <c r="CZ1347" s="11">
        <v>65.283333333333346</v>
      </c>
      <c r="DA1347" s="11">
        <v>1900</v>
      </c>
      <c r="DB1347" s="11">
        <v>643.33333333333337</v>
      </c>
      <c r="DC1347" s="11">
        <v>3.5808016339034974</v>
      </c>
      <c r="DD1347" s="11">
        <v>15.471125861628796</v>
      </c>
      <c r="DE1347" s="28"/>
      <c r="DF1347" s="11">
        <v>548.38000000000011</v>
      </c>
      <c r="DG1347" s="11">
        <v>-62.165843000000002</v>
      </c>
      <c r="DH1347" s="11">
        <v>-164.31142638316493</v>
      </c>
      <c r="DI1347" s="11">
        <v>-46.007199387286185</v>
      </c>
      <c r="DJ1347" s="11">
        <v>0</v>
      </c>
      <c r="DK1347" s="11">
        <v>48.532299999999999</v>
      </c>
      <c r="DL1347" s="11" t="s">
        <v>6</v>
      </c>
      <c r="DM1347" s="11">
        <v>74.007199387286178</v>
      </c>
      <c r="DN1347" s="11" t="s">
        <v>6</v>
      </c>
      <c r="DO1347" s="11">
        <v>-59.362131150092161</v>
      </c>
      <c r="DP1347" s="11">
        <v>7510.00518134715</v>
      </c>
      <c r="DQ1347" s="11">
        <v>0.3050999637861399</v>
      </c>
      <c r="DR1347" s="11">
        <v>60.106973873163497</v>
      </c>
      <c r="DS1347" s="11">
        <f>IF(odpadni[[#This Row],[SÚC]]="-","-",odpadni[[#This Row],[ZKC34]]-odpadni[[#This Row],[SÚC]])</f>
        <v>-32.106973873163497</v>
      </c>
      <c r="DT1347" s="11" t="str">
        <f>IF(odpadni[[#This Row],[Rozdíl Cena pro stočné - sociálně únosná cena]]="-","-",IF(odpadni[[#This Row],[Rozdíl Cena pro stočné - sociálně únosná cena]]&gt;0,"ANO","NE"))</f>
        <v>NE</v>
      </c>
      <c r="DU1347" s="11">
        <v>13.900225514122681</v>
      </c>
      <c r="DV1347" s="11" t="s">
        <v>9125</v>
      </c>
      <c r="DW1347" s="58"/>
      <c r="DX1347" s="58" t="s">
        <v>8827</v>
      </c>
      <c r="DY1347" s="58"/>
      <c r="DZ1347" s="58" t="s">
        <v>8900</v>
      </c>
      <c r="EK1347" s="2"/>
    </row>
    <row r="1348" spans="1:141" ht="15" customHeight="1" x14ac:dyDescent="0.25">
      <c r="A1348" s="71">
        <v>1834</v>
      </c>
      <c r="B1348" s="9" t="s">
        <v>1654</v>
      </c>
      <c r="C1348" s="9" t="s">
        <v>4016</v>
      </c>
      <c r="D1348" s="9" t="s">
        <v>4016</v>
      </c>
      <c r="E1348" s="9" t="s">
        <v>8</v>
      </c>
      <c r="F1348" s="9" t="s">
        <v>4016</v>
      </c>
      <c r="G1348" s="9" t="s">
        <v>8</v>
      </c>
      <c r="H1348" s="9" t="s">
        <v>7</v>
      </c>
      <c r="I1348" s="9" t="s">
        <v>5990</v>
      </c>
      <c r="J1348" s="9" t="s">
        <v>5982</v>
      </c>
      <c r="K1348" s="9" t="s">
        <v>5981</v>
      </c>
      <c r="L1348" s="10" t="s">
        <v>7334</v>
      </c>
      <c r="M1348" s="50"/>
      <c r="N1348" s="28"/>
      <c r="O1348" s="56">
        <v>1149</v>
      </c>
      <c r="P1348" s="56">
        <v>1149</v>
      </c>
      <c r="Q1348" s="56">
        <v>0</v>
      </c>
      <c r="R1348" s="11">
        <v>10.074</v>
      </c>
      <c r="S1348" s="11">
        <v>0</v>
      </c>
      <c r="T1348" s="56">
        <v>399</v>
      </c>
      <c r="U1348" s="11">
        <v>0</v>
      </c>
      <c r="V1348" s="11">
        <v>34.706000000000003</v>
      </c>
      <c r="W1348" s="11">
        <v>0</v>
      </c>
      <c r="X1348" s="56">
        <v>0</v>
      </c>
      <c r="Y1348" s="56">
        <v>0</v>
      </c>
      <c r="Z1348" s="11">
        <v>0.54681813168633497</v>
      </c>
      <c r="AA1348" s="56">
        <v>0</v>
      </c>
      <c r="AB1348" s="56">
        <v>0</v>
      </c>
      <c r="AC1348" s="11">
        <v>0</v>
      </c>
      <c r="AD1348" s="11">
        <v>0</v>
      </c>
      <c r="AE1348" s="11">
        <v>0</v>
      </c>
      <c r="AF1348" s="11">
        <v>0</v>
      </c>
      <c r="AG1348" s="11">
        <v>0</v>
      </c>
      <c r="AH1348" s="11">
        <v>0</v>
      </c>
      <c r="AI1348" s="11">
        <v>103384</v>
      </c>
      <c r="AJ1348" s="11">
        <v>11192.2735193559</v>
      </c>
      <c r="AK1348" s="11">
        <v>44.12</v>
      </c>
      <c r="AL1348" s="24">
        <v>6.9000000000000006E-2</v>
      </c>
      <c r="AM1348" s="24">
        <v>0</v>
      </c>
      <c r="AN1348" s="24">
        <v>0</v>
      </c>
      <c r="AO1348" s="24">
        <v>6.7000000000000004E-2</v>
      </c>
      <c r="AP1348" s="24">
        <v>2E-3</v>
      </c>
      <c r="AQ1348" s="24">
        <v>0.255</v>
      </c>
      <c r="AR1348" s="24">
        <v>0.24199999999999999</v>
      </c>
      <c r="AS1348" s="24">
        <v>1.2999999999999999E-2</v>
      </c>
      <c r="AT1348" s="24">
        <v>0.316</v>
      </c>
      <c r="AU1348" s="24">
        <v>0</v>
      </c>
      <c r="AV1348" s="24">
        <v>0.316</v>
      </c>
      <c r="AW1348" s="24">
        <v>0.48099999999999998</v>
      </c>
      <c r="AX1348" s="24">
        <v>0.17599999999999999</v>
      </c>
      <c r="AY1348" s="24">
        <v>0.30499999999999999</v>
      </c>
      <c r="AZ1348" s="24">
        <v>0</v>
      </c>
      <c r="BA1348" s="24">
        <v>0</v>
      </c>
      <c r="BB1348" s="24">
        <v>0</v>
      </c>
      <c r="BC1348" s="24">
        <v>0.46600000000000003</v>
      </c>
      <c r="BD1348" s="24">
        <v>0</v>
      </c>
      <c r="BE1348" s="24">
        <v>1.587</v>
      </c>
      <c r="BF1348" s="25">
        <v>1.43</v>
      </c>
      <c r="BG1348" s="54">
        <v>112.3</v>
      </c>
      <c r="BH1348" s="11">
        <v>1</v>
      </c>
      <c r="BI1348" s="24">
        <v>0</v>
      </c>
      <c r="BJ1348" s="24">
        <v>0</v>
      </c>
      <c r="BK1348" s="24">
        <v>3.4706000000000001E-2</v>
      </c>
      <c r="BL1348" s="24">
        <v>0</v>
      </c>
      <c r="BM1348" s="11">
        <v>45.72</v>
      </c>
      <c r="BN1348" s="24">
        <v>-5.5853E-2</v>
      </c>
      <c r="BO1348" s="25">
        <v>7.0000000000000007E-2</v>
      </c>
      <c r="BP1348" s="24">
        <v>-3.5194040000000002</v>
      </c>
      <c r="BQ1348" s="11">
        <v>0</v>
      </c>
      <c r="BR1348" s="24">
        <v>3.39</v>
      </c>
      <c r="BS1348" s="24">
        <v>0.39</v>
      </c>
      <c r="BT1348" s="24">
        <v>1.1299999999999999</v>
      </c>
      <c r="BU1348" s="24">
        <v>0.39</v>
      </c>
      <c r="BV1348" s="24">
        <v>0</v>
      </c>
      <c r="BW1348" s="24">
        <v>1.1299999999999999</v>
      </c>
      <c r="BX1348" s="11">
        <v>39.60690887432996</v>
      </c>
      <c r="BY1348" s="28"/>
      <c r="BZ1348" s="28"/>
      <c r="CA1348" s="11">
        <v>3.4706000000000001E-2</v>
      </c>
      <c r="CB1348" s="17">
        <v>3.4000000000000002E-2</v>
      </c>
      <c r="CC1348" s="11">
        <v>2.8796992481203008</v>
      </c>
      <c r="CD1348" s="11">
        <v>114.05598570577725</v>
      </c>
      <c r="CE1348" s="11">
        <v>30.20539599651871</v>
      </c>
      <c r="CF1348" s="11">
        <v>100</v>
      </c>
      <c r="CG1348" s="11" t="s">
        <v>6</v>
      </c>
      <c r="CH1348" s="11" t="s">
        <v>6</v>
      </c>
      <c r="CI1348" s="28"/>
      <c r="CJ1348" s="11">
        <v>114576.27351935591</v>
      </c>
      <c r="CK1348" s="11">
        <v>0</v>
      </c>
      <c r="CL1348" s="11">
        <v>1428.5179490950086</v>
      </c>
      <c r="CM1348" s="11" t="s">
        <v>6</v>
      </c>
      <c r="CN1348" s="11">
        <v>425.14699999999999</v>
      </c>
      <c r="CO1348" s="11" t="s">
        <v>6</v>
      </c>
      <c r="CP1348" s="11">
        <v>0.37106024392404235</v>
      </c>
      <c r="CQ1348" s="11">
        <v>1003.3709490950087</v>
      </c>
      <c r="CR1348" s="11" t="s">
        <v>295</v>
      </c>
      <c r="CS1348" s="11">
        <v>28.910590361753258</v>
      </c>
      <c r="CT1348" s="11">
        <v>3301.3390629676683</v>
      </c>
      <c r="CU1348" s="11">
        <v>12.249956779807524</v>
      </c>
      <c r="CV1348" s="11">
        <v>1.1748700296493768</v>
      </c>
      <c r="CW1348" s="11">
        <v>100</v>
      </c>
      <c r="CX1348" s="11" t="s">
        <v>6</v>
      </c>
      <c r="CY1348" s="28"/>
      <c r="CZ1348" s="11">
        <v>34.706000000000003</v>
      </c>
      <c r="DA1348" s="11">
        <v>1149</v>
      </c>
      <c r="DB1348" s="11">
        <v>399</v>
      </c>
      <c r="DC1348" s="11">
        <v>9.1050538811732835</v>
      </c>
      <c r="DD1348" s="11">
        <v>13.427073128565667</v>
      </c>
      <c r="DE1348" s="28"/>
      <c r="DF1348" s="11">
        <v>1531.2287199999998</v>
      </c>
      <c r="DG1348" s="11">
        <v>-3.5194040000000002</v>
      </c>
      <c r="DH1348" s="11">
        <v>-3.647593548271483</v>
      </c>
      <c r="DI1348" s="11">
        <v>-1.6093182734973779</v>
      </c>
      <c r="DJ1348" s="11">
        <v>0</v>
      </c>
      <c r="DK1348" s="11">
        <v>99.718253715714454</v>
      </c>
      <c r="DL1348" s="11" t="s">
        <v>6</v>
      </c>
      <c r="DM1348" s="11">
        <v>73.028235725667273</v>
      </c>
      <c r="DN1348" s="11" t="s">
        <v>6</v>
      </c>
      <c r="DO1348" s="11">
        <v>-3.5194076874606175</v>
      </c>
      <c r="DP1348" s="11">
        <v>3977.4436090225563</v>
      </c>
      <c r="DQ1348" s="11">
        <v>0.59112333719421972</v>
      </c>
      <c r="DR1348" s="11">
        <v>59.924915772753501</v>
      </c>
      <c r="DS1348" s="11">
        <f>IF(odpadni[[#This Row],[SÚC]]="-","-",odpadni[[#This Row],[ZKC34]]-odpadni[[#This Row],[SÚC]])</f>
        <v>-15.804915772753503</v>
      </c>
      <c r="DT1348" s="11" t="str">
        <f>IF(odpadni[[#This Row],[Rozdíl Cena pro stočné - sociálně únosná cena]]="-","-",IF(odpadni[[#This Row],[Rozdíl Cena pro stočné - sociálně únosná cena]]&gt;0,"ANO","NE"))</f>
        <v>NE</v>
      </c>
      <c r="DU1348" s="11">
        <v>13.103319952913772</v>
      </c>
      <c r="DV1348" s="11" t="s">
        <v>9125</v>
      </c>
      <c r="DW1348" s="58"/>
      <c r="DX1348" s="58" t="s">
        <v>8821</v>
      </c>
      <c r="DY1348" s="58"/>
      <c r="DZ1348" s="58" t="s">
        <v>8894</v>
      </c>
      <c r="EK1348" s="2"/>
    </row>
    <row r="1349" spans="1:141" ht="15" customHeight="1" x14ac:dyDescent="0.25">
      <c r="A1349" s="71">
        <v>1835</v>
      </c>
      <c r="B1349" s="9" t="s">
        <v>1655</v>
      </c>
      <c r="C1349" s="9" t="s">
        <v>4017</v>
      </c>
      <c r="D1349" s="9" t="s">
        <v>4017</v>
      </c>
      <c r="E1349" s="9" t="s">
        <v>8</v>
      </c>
      <c r="F1349" s="9" t="s">
        <v>5910</v>
      </c>
      <c r="G1349" s="9" t="s">
        <v>9</v>
      </c>
      <c r="H1349" s="9" t="s">
        <v>5935</v>
      </c>
      <c r="I1349" s="9" t="s">
        <v>5988</v>
      </c>
      <c r="J1349" s="9" t="s">
        <v>5980</v>
      </c>
      <c r="K1349" s="9" t="s">
        <v>5985</v>
      </c>
      <c r="L1349" s="10" t="s">
        <v>7335</v>
      </c>
      <c r="M1349" s="50"/>
      <c r="N1349" s="28"/>
      <c r="O1349" s="56">
        <v>218</v>
      </c>
      <c r="P1349" s="56">
        <v>218</v>
      </c>
      <c r="Q1349" s="56">
        <v>0</v>
      </c>
      <c r="R1349" s="11">
        <v>4.9989999999999997</v>
      </c>
      <c r="S1349" s="11">
        <v>0</v>
      </c>
      <c r="T1349" s="56">
        <v>135</v>
      </c>
      <c r="U1349" s="11">
        <v>0</v>
      </c>
      <c r="V1349" s="11">
        <v>9.8019999999999996</v>
      </c>
      <c r="W1349" s="11">
        <v>0</v>
      </c>
      <c r="X1349" s="56">
        <v>10</v>
      </c>
      <c r="Y1349" s="56">
        <v>0</v>
      </c>
      <c r="Z1349" s="11">
        <v>2</v>
      </c>
      <c r="AA1349" s="56">
        <v>10</v>
      </c>
      <c r="AB1349" s="56">
        <v>0</v>
      </c>
      <c r="AC1349" s="11">
        <v>0</v>
      </c>
      <c r="AD1349" s="11">
        <v>0</v>
      </c>
      <c r="AE1349" s="11">
        <v>0</v>
      </c>
      <c r="AF1349" s="11">
        <v>0</v>
      </c>
      <c r="AG1349" s="11">
        <v>0</v>
      </c>
      <c r="AH1349" s="11">
        <v>7.68</v>
      </c>
      <c r="AI1349" s="11">
        <v>28606</v>
      </c>
      <c r="AJ1349" s="11">
        <v>5767</v>
      </c>
      <c r="AK1349" s="11">
        <v>34.78</v>
      </c>
      <c r="AL1349" s="24">
        <v>0</v>
      </c>
      <c r="AM1349" s="24">
        <v>0</v>
      </c>
      <c r="AN1349" s="24">
        <v>0</v>
      </c>
      <c r="AO1349" s="24">
        <v>0</v>
      </c>
      <c r="AP1349" s="24">
        <v>0</v>
      </c>
      <c r="AQ1349" s="24">
        <v>0</v>
      </c>
      <c r="AR1349" s="24">
        <v>0</v>
      </c>
      <c r="AS1349" s="24">
        <v>0</v>
      </c>
      <c r="AT1349" s="24">
        <v>0</v>
      </c>
      <c r="AU1349" s="24">
        <v>0</v>
      </c>
      <c r="AV1349" s="24">
        <v>0</v>
      </c>
      <c r="AW1349" s="24">
        <v>8.2480000000000001E-3</v>
      </c>
      <c r="AX1349" s="24">
        <v>0</v>
      </c>
      <c r="AY1349" s="24">
        <v>8.2480000000000001E-3</v>
      </c>
      <c r="AZ1349" s="24">
        <v>0</v>
      </c>
      <c r="BA1349" s="24">
        <v>0</v>
      </c>
      <c r="BB1349" s="24">
        <v>0</v>
      </c>
      <c r="BC1349" s="24">
        <v>0.54277699999999995</v>
      </c>
      <c r="BD1349" s="24">
        <v>0</v>
      </c>
      <c r="BE1349" s="24">
        <v>0.55182500000000001</v>
      </c>
      <c r="BF1349" s="25">
        <v>0.53331600000000001</v>
      </c>
      <c r="BG1349" s="54">
        <v>33.53</v>
      </c>
      <c r="BH1349" s="11">
        <v>0</v>
      </c>
      <c r="BI1349" s="24">
        <v>0</v>
      </c>
      <c r="BJ1349" s="24">
        <v>0</v>
      </c>
      <c r="BK1349" s="24">
        <v>9.8019999999999999E-3</v>
      </c>
      <c r="BL1349" s="24">
        <v>0</v>
      </c>
      <c r="BM1349" s="11">
        <v>56.29</v>
      </c>
      <c r="BN1349" s="24">
        <v>-0.21091599999999999</v>
      </c>
      <c r="BO1349" s="25">
        <v>-0.2203</v>
      </c>
      <c r="BP1349" s="24">
        <v>-38.221501000000004</v>
      </c>
      <c r="BQ1349" s="11">
        <v>0</v>
      </c>
      <c r="BR1349" s="24">
        <v>0.1</v>
      </c>
      <c r="BS1349" s="24">
        <v>0.218418</v>
      </c>
      <c r="BT1349" s="24">
        <v>0.01</v>
      </c>
      <c r="BU1349" s="24">
        <v>0.110966</v>
      </c>
      <c r="BV1349" s="24">
        <v>0</v>
      </c>
      <c r="BW1349" s="24">
        <v>0.01</v>
      </c>
      <c r="BX1349" s="11">
        <v>27.005401080216046</v>
      </c>
      <c r="BY1349" s="28"/>
      <c r="BZ1349" s="28"/>
      <c r="CA1349" s="11">
        <v>9.8019999999999999E-3</v>
      </c>
      <c r="CB1349" s="17">
        <v>8.9999999999999993E-3</v>
      </c>
      <c r="CC1349" s="11">
        <v>1.6148148148148149</v>
      </c>
      <c r="CD1349" s="11">
        <v>43.60872174434887</v>
      </c>
      <c r="CE1349" s="11">
        <v>44.963302752293579</v>
      </c>
      <c r="CF1349" s="11">
        <v>100</v>
      </c>
      <c r="CG1349" s="11">
        <v>0</v>
      </c>
      <c r="CH1349" s="11">
        <v>0</v>
      </c>
      <c r="CI1349" s="28"/>
      <c r="CJ1349" s="11">
        <v>34373</v>
      </c>
      <c r="CK1349" s="11">
        <v>0</v>
      </c>
      <c r="CL1349" s="11">
        <v>462.01944444444445</v>
      </c>
      <c r="CM1349" s="11" t="s">
        <v>6</v>
      </c>
      <c r="CN1349" s="11">
        <v>0</v>
      </c>
      <c r="CO1349" s="11" t="s">
        <v>6</v>
      </c>
      <c r="CP1349" s="11">
        <v>0</v>
      </c>
      <c r="CQ1349" s="11">
        <v>462.01944444444445</v>
      </c>
      <c r="CR1349" s="11" t="s">
        <v>295</v>
      </c>
      <c r="CS1349" s="11">
        <v>47.135221836813351</v>
      </c>
      <c r="CT1349" s="11">
        <v>3506.7333197306675</v>
      </c>
      <c r="CU1349" s="11">
        <v>0</v>
      </c>
      <c r="CV1349" s="11">
        <v>1.2253227910823394</v>
      </c>
      <c r="CW1349" s="11">
        <v>100</v>
      </c>
      <c r="CX1349" s="11" t="s">
        <v>6</v>
      </c>
      <c r="CY1349" s="28"/>
      <c r="CZ1349" s="11" t="s">
        <v>6</v>
      </c>
      <c r="DA1349" s="11" t="s">
        <v>6</v>
      </c>
      <c r="DB1349" s="11" t="s">
        <v>6</v>
      </c>
      <c r="DC1349" s="11">
        <v>0</v>
      </c>
      <c r="DD1349" s="11">
        <v>55.374107325035702</v>
      </c>
      <c r="DE1349" s="28"/>
      <c r="DF1349" s="11">
        <v>340.91356000000002</v>
      </c>
      <c r="DG1349" s="11">
        <v>-38.221501000000004</v>
      </c>
      <c r="DH1349" s="11">
        <v>-61.867882286641802</v>
      </c>
      <c r="DI1349" s="11">
        <v>-21.51764945929402</v>
      </c>
      <c r="DJ1349" s="11">
        <v>0</v>
      </c>
      <c r="DK1349" s="11">
        <v>157.6743119266055</v>
      </c>
      <c r="DL1349" s="11" t="s">
        <v>6</v>
      </c>
      <c r="DM1349" s="11">
        <v>102.59094515858442</v>
      </c>
      <c r="DN1349" s="11" t="s">
        <v>6</v>
      </c>
      <c r="DO1349" s="11">
        <v>-38.221537625152898</v>
      </c>
      <c r="DP1349" s="11">
        <v>4087.5925925925926</v>
      </c>
      <c r="DQ1349" s="11">
        <v>0.33625825132060588</v>
      </c>
      <c r="DR1349" s="11">
        <v>55.528758158389202</v>
      </c>
      <c r="DS1349" s="11">
        <f>IF(odpadni[[#This Row],[SÚC]]="-","-",odpadni[[#This Row],[ZKC34]]-odpadni[[#This Row],[SÚC]])</f>
        <v>-20.748758158389201</v>
      </c>
      <c r="DT1349" s="11" t="str">
        <f>IF(odpadni[[#This Row],[Rozdíl Cena pro stočné - sociálně únosná cena]]="-","-",IF(odpadni[[#This Row],[Rozdíl Cena pro stočné - sociálně únosná cena]]&gt;0,"ANO","NE"))</f>
        <v>NE</v>
      </c>
      <c r="DU1349" s="11">
        <v>47.062187000195216</v>
      </c>
      <c r="DV1349" s="11" t="s">
        <v>9125</v>
      </c>
      <c r="DW1349" s="58"/>
      <c r="DX1349" s="58" t="s">
        <v>8827</v>
      </c>
      <c r="DY1349" s="58" t="s">
        <v>8890</v>
      </c>
      <c r="DZ1349" s="58" t="s">
        <v>8900</v>
      </c>
      <c r="EK1349" s="2"/>
    </row>
    <row r="1350" spans="1:141" ht="15" customHeight="1" x14ac:dyDescent="0.25">
      <c r="A1350" s="71">
        <v>1836</v>
      </c>
      <c r="B1350" s="9" t="s">
        <v>1656</v>
      </c>
      <c r="C1350" s="9" t="s">
        <v>4018</v>
      </c>
      <c r="D1350" s="9" t="s">
        <v>4018</v>
      </c>
      <c r="E1350" s="9" t="s">
        <v>8</v>
      </c>
      <c r="F1350" s="9" t="s">
        <v>4018</v>
      </c>
      <c r="G1350" s="9" t="s">
        <v>8</v>
      </c>
      <c r="H1350" s="9" t="s">
        <v>5947</v>
      </c>
      <c r="I1350" s="9" t="s">
        <v>5990</v>
      </c>
      <c r="J1350" s="9" t="s">
        <v>5991</v>
      </c>
      <c r="K1350" s="9" t="s">
        <v>5985</v>
      </c>
      <c r="L1350" s="10" t="s">
        <v>7336</v>
      </c>
      <c r="M1350" s="50"/>
      <c r="N1350" s="28"/>
      <c r="O1350" s="56">
        <v>69</v>
      </c>
      <c r="P1350" s="56">
        <v>0</v>
      </c>
      <c r="Q1350" s="56">
        <v>69</v>
      </c>
      <c r="R1350" s="11">
        <v>1.35</v>
      </c>
      <c r="S1350" s="11">
        <v>0</v>
      </c>
      <c r="T1350" s="56">
        <v>32</v>
      </c>
      <c r="U1350" s="11">
        <v>1.84</v>
      </c>
      <c r="V1350" s="11">
        <v>0</v>
      </c>
      <c r="W1350" s="11">
        <v>0</v>
      </c>
      <c r="X1350" s="56">
        <v>2</v>
      </c>
      <c r="Y1350" s="56">
        <v>0</v>
      </c>
      <c r="Z1350" s="11">
        <v>0</v>
      </c>
      <c r="AA1350" s="56">
        <v>0</v>
      </c>
      <c r="AB1350" s="56">
        <v>0</v>
      </c>
      <c r="AC1350" s="11">
        <v>0</v>
      </c>
      <c r="AD1350" s="11">
        <v>0</v>
      </c>
      <c r="AE1350" s="11">
        <v>0</v>
      </c>
      <c r="AF1350" s="11">
        <v>0</v>
      </c>
      <c r="AG1350" s="11">
        <v>0</v>
      </c>
      <c r="AH1350" s="11">
        <v>0</v>
      </c>
      <c r="AI1350" s="11">
        <v>4250</v>
      </c>
      <c r="AJ1350" s="11">
        <v>0</v>
      </c>
      <c r="AK1350" s="11">
        <v>0</v>
      </c>
      <c r="AL1350" s="24">
        <v>0</v>
      </c>
      <c r="AM1350" s="24">
        <v>0</v>
      </c>
      <c r="AN1350" s="24">
        <v>0</v>
      </c>
      <c r="AO1350" s="24">
        <v>0</v>
      </c>
      <c r="AP1350" s="24">
        <v>0</v>
      </c>
      <c r="AQ1350" s="24">
        <v>0</v>
      </c>
      <c r="AR1350" s="24">
        <v>0</v>
      </c>
      <c r="AS1350" s="24">
        <v>0</v>
      </c>
      <c r="AT1350" s="24">
        <v>0</v>
      </c>
      <c r="AU1350" s="24">
        <v>0</v>
      </c>
      <c r="AV1350" s="24">
        <v>0</v>
      </c>
      <c r="AW1350" s="24">
        <v>0</v>
      </c>
      <c r="AX1350" s="24">
        <v>0</v>
      </c>
      <c r="AY1350" s="24">
        <v>0</v>
      </c>
      <c r="AZ1350" s="24">
        <v>0</v>
      </c>
      <c r="BA1350" s="24">
        <v>0</v>
      </c>
      <c r="BB1350" s="24">
        <v>0</v>
      </c>
      <c r="BC1350" s="24">
        <v>0</v>
      </c>
      <c r="BD1350" s="24">
        <v>1.2290000000000001E-2</v>
      </c>
      <c r="BE1350" s="24">
        <v>1.2290000000000001E-2</v>
      </c>
      <c r="BF1350" s="25">
        <v>0</v>
      </c>
      <c r="BG1350" s="54">
        <v>4.25</v>
      </c>
      <c r="BH1350" s="11">
        <v>0</v>
      </c>
      <c r="BI1350" s="24">
        <v>0</v>
      </c>
      <c r="BJ1350" s="24">
        <v>0</v>
      </c>
      <c r="BK1350" s="24">
        <v>2.892E-3</v>
      </c>
      <c r="BL1350" s="24">
        <v>0</v>
      </c>
      <c r="BM1350" s="11">
        <v>4.24</v>
      </c>
      <c r="BN1350" s="24">
        <v>-1.2290000000000001E-2</v>
      </c>
      <c r="BO1350" s="25">
        <v>0</v>
      </c>
      <c r="BP1350" s="24">
        <v>-100</v>
      </c>
      <c r="BQ1350" s="11">
        <v>0</v>
      </c>
      <c r="BR1350" s="24">
        <v>0</v>
      </c>
      <c r="BS1350" s="24">
        <v>0</v>
      </c>
      <c r="BT1350" s="24">
        <v>0</v>
      </c>
      <c r="BU1350" s="24">
        <v>0</v>
      </c>
      <c r="BV1350" s="24">
        <v>0</v>
      </c>
      <c r="BW1350" s="24">
        <v>0</v>
      </c>
      <c r="BX1350" s="11">
        <v>23.703703703703702</v>
      </c>
      <c r="BY1350" s="28"/>
      <c r="BZ1350" s="28"/>
      <c r="CA1350" s="11">
        <v>2.892E-3</v>
      </c>
      <c r="CB1350" s="17">
        <v>2.892E-3</v>
      </c>
      <c r="CC1350" s="11">
        <v>2.15625</v>
      </c>
      <c r="CD1350" s="11">
        <v>51.111111111111107</v>
      </c>
      <c r="CE1350" s="11">
        <v>41.913043478260867</v>
      </c>
      <c r="CF1350" s="11">
        <v>0</v>
      </c>
      <c r="CG1350" s="11">
        <v>0</v>
      </c>
      <c r="CH1350" s="11" t="s">
        <v>6</v>
      </c>
      <c r="CI1350" s="28"/>
      <c r="CJ1350" s="11">
        <v>4250</v>
      </c>
      <c r="CK1350" s="11">
        <v>0</v>
      </c>
      <c r="CL1350" s="11">
        <v>47.222222222222221</v>
      </c>
      <c r="CM1350" s="11" t="s">
        <v>6</v>
      </c>
      <c r="CN1350" s="11">
        <v>0</v>
      </c>
      <c r="CO1350" s="11" t="s">
        <v>6</v>
      </c>
      <c r="CP1350" s="11">
        <v>0</v>
      </c>
      <c r="CQ1350" s="11">
        <v>47.222222222222221</v>
      </c>
      <c r="CR1350" s="11" t="s">
        <v>295</v>
      </c>
      <c r="CS1350" s="11">
        <v>16.32856923313355</v>
      </c>
      <c r="CT1350" s="11">
        <v>1469.5712309820194</v>
      </c>
      <c r="CU1350" s="11">
        <v>0</v>
      </c>
      <c r="CV1350" s="11">
        <v>1.1111111111111112</v>
      </c>
      <c r="CW1350" s="11" t="s">
        <v>6</v>
      </c>
      <c r="CX1350" s="11" t="s">
        <v>6</v>
      </c>
      <c r="CY1350" s="28"/>
      <c r="CZ1350" s="11" t="s">
        <v>6</v>
      </c>
      <c r="DA1350" s="11" t="s">
        <v>6</v>
      </c>
      <c r="DB1350" s="11" t="s">
        <v>6</v>
      </c>
      <c r="DC1350" s="11">
        <v>0</v>
      </c>
      <c r="DD1350" s="11">
        <v>0</v>
      </c>
      <c r="DE1350" s="28"/>
      <c r="DF1350" s="11">
        <v>0</v>
      </c>
      <c r="DG1350" s="11">
        <v>-100</v>
      </c>
      <c r="DH1350" s="11" t="s">
        <v>6</v>
      </c>
      <c r="DI1350" s="11" t="s">
        <v>6</v>
      </c>
      <c r="DJ1350" s="11">
        <v>0</v>
      </c>
      <c r="DK1350" s="11">
        <v>61.594202898550726</v>
      </c>
      <c r="DL1350" s="11" t="s">
        <v>6</v>
      </c>
      <c r="DM1350" s="11">
        <v>20.578223451667434</v>
      </c>
      <c r="DN1350" s="11" t="s">
        <v>6</v>
      </c>
      <c r="DO1350" s="11">
        <v>-100</v>
      </c>
      <c r="DP1350" s="11">
        <v>384.0625</v>
      </c>
      <c r="DQ1350" s="11">
        <v>0</v>
      </c>
      <c r="DR1350" s="11">
        <v>57.504711390052499</v>
      </c>
      <c r="DS1350" s="11">
        <f>IF(odpadni[[#This Row],[SÚC]]="-","-",odpadni[[#This Row],[ZKC34]]-odpadni[[#This Row],[SÚC]])</f>
        <v>-57.504711390052499</v>
      </c>
      <c r="DT1350" s="11" t="str">
        <f>IF(odpadni[[#This Row],[Rozdíl Cena pro stočné - sociálně únosná cena]]="-","-",IF(odpadni[[#This Row],[Rozdíl Cena pro stočné - sociálně únosná cena]]&gt;0,"ANO","NE"))</f>
        <v>NE</v>
      </c>
      <c r="DU1350" s="11">
        <v>-36.926487938385065</v>
      </c>
      <c r="DV1350" s="11" t="s">
        <v>301</v>
      </c>
      <c r="DW1350" s="58"/>
      <c r="DX1350" s="58" t="s">
        <v>8856</v>
      </c>
      <c r="DY1350" s="58" t="s">
        <v>8890</v>
      </c>
      <c r="DZ1350" s="58" t="s">
        <v>8894</v>
      </c>
      <c r="EK1350" s="2"/>
    </row>
    <row r="1351" spans="1:141" ht="15" customHeight="1" x14ac:dyDescent="0.25">
      <c r="A1351" s="71">
        <v>1837</v>
      </c>
      <c r="B1351" s="9" t="s">
        <v>1657</v>
      </c>
      <c r="C1351" s="9" t="s">
        <v>4019</v>
      </c>
      <c r="D1351" s="9" t="s">
        <v>4019</v>
      </c>
      <c r="E1351" s="9" t="s">
        <v>8</v>
      </c>
      <c r="F1351" s="9" t="s">
        <v>4019</v>
      </c>
      <c r="G1351" s="9" t="s">
        <v>8</v>
      </c>
      <c r="H1351" s="9" t="s">
        <v>5943</v>
      </c>
      <c r="I1351" s="9" t="s">
        <v>5990</v>
      </c>
      <c r="J1351" s="9" t="s">
        <v>5980</v>
      </c>
      <c r="K1351" s="9" t="s">
        <v>5981</v>
      </c>
      <c r="L1351" s="10" t="s">
        <v>7337</v>
      </c>
      <c r="M1351" s="50"/>
      <c r="N1351" s="28"/>
      <c r="O1351" s="56">
        <v>400</v>
      </c>
      <c r="P1351" s="56">
        <v>400</v>
      </c>
      <c r="Q1351" s="56">
        <v>0</v>
      </c>
      <c r="R1351" s="11">
        <v>2.7959999999999998</v>
      </c>
      <c r="S1351" s="11">
        <v>0</v>
      </c>
      <c r="T1351" s="56">
        <v>35</v>
      </c>
      <c r="U1351" s="11">
        <v>0</v>
      </c>
      <c r="V1351" s="11">
        <v>15.898999999999999</v>
      </c>
      <c r="W1351" s="11">
        <v>3</v>
      </c>
      <c r="X1351" s="56">
        <v>0</v>
      </c>
      <c r="Y1351" s="56">
        <v>0</v>
      </c>
      <c r="Z1351" s="11">
        <v>0</v>
      </c>
      <c r="AA1351" s="56">
        <v>0</v>
      </c>
      <c r="AB1351" s="56">
        <v>0</v>
      </c>
      <c r="AC1351" s="11">
        <v>0</v>
      </c>
      <c r="AD1351" s="11">
        <v>0</v>
      </c>
      <c r="AE1351" s="11">
        <v>0</v>
      </c>
      <c r="AF1351" s="11">
        <v>0</v>
      </c>
      <c r="AG1351" s="11">
        <v>0</v>
      </c>
      <c r="AH1351" s="11">
        <v>0</v>
      </c>
      <c r="AI1351" s="11">
        <v>11888</v>
      </c>
      <c r="AJ1351" s="11">
        <v>0</v>
      </c>
      <c r="AK1351" s="11">
        <v>39.42</v>
      </c>
      <c r="AL1351" s="24">
        <v>1E-3</v>
      </c>
      <c r="AM1351" s="24">
        <v>0</v>
      </c>
      <c r="AN1351" s="24">
        <v>0</v>
      </c>
      <c r="AO1351" s="24">
        <v>0</v>
      </c>
      <c r="AP1351" s="24">
        <v>1E-3</v>
      </c>
      <c r="AQ1351" s="24">
        <v>0</v>
      </c>
      <c r="AR1351" s="24">
        <v>0</v>
      </c>
      <c r="AS1351" s="24">
        <v>0</v>
      </c>
      <c r="AT1351" s="24">
        <v>6.0000000000000001E-3</v>
      </c>
      <c r="AU1351" s="24">
        <v>0</v>
      </c>
      <c r="AV1351" s="24">
        <v>6.0000000000000001E-3</v>
      </c>
      <c r="AW1351" s="24">
        <v>6.8000000000000005E-2</v>
      </c>
      <c r="AX1351" s="24">
        <v>0</v>
      </c>
      <c r="AY1351" s="24">
        <v>6.8000000000000005E-2</v>
      </c>
      <c r="AZ1351" s="24">
        <v>0</v>
      </c>
      <c r="BA1351" s="24">
        <v>0</v>
      </c>
      <c r="BB1351" s="24">
        <v>0.9</v>
      </c>
      <c r="BC1351" s="24">
        <v>0</v>
      </c>
      <c r="BD1351" s="24">
        <v>0</v>
      </c>
      <c r="BE1351" s="24">
        <v>0.97499999999999998</v>
      </c>
      <c r="BF1351" s="25">
        <v>0.88</v>
      </c>
      <c r="BG1351" s="54">
        <v>11.89</v>
      </c>
      <c r="BH1351" s="11">
        <v>0.2</v>
      </c>
      <c r="BI1351" s="24">
        <v>0</v>
      </c>
      <c r="BJ1351" s="24">
        <v>0</v>
      </c>
      <c r="BK1351" s="24">
        <v>2.1899999999999999E-2</v>
      </c>
      <c r="BL1351" s="24">
        <v>0</v>
      </c>
      <c r="BM1351" s="11">
        <v>44.52</v>
      </c>
      <c r="BN1351" s="24">
        <v>-0.111775</v>
      </c>
      <c r="BO1351" s="25">
        <v>6.6000000000000003E-2</v>
      </c>
      <c r="BP1351" s="24">
        <v>-11.464103</v>
      </c>
      <c r="BQ1351" s="11">
        <v>0</v>
      </c>
      <c r="BR1351" s="24">
        <v>0</v>
      </c>
      <c r="BS1351" s="24">
        <v>0</v>
      </c>
      <c r="BT1351" s="24">
        <v>0</v>
      </c>
      <c r="BU1351" s="24">
        <v>0</v>
      </c>
      <c r="BV1351" s="24">
        <v>0</v>
      </c>
      <c r="BW1351" s="24">
        <v>0</v>
      </c>
      <c r="BX1351" s="11">
        <v>12.51788268955651</v>
      </c>
      <c r="BY1351" s="28"/>
      <c r="BZ1351" s="28"/>
      <c r="CA1351" s="11">
        <v>2.1899999999999999E-2</v>
      </c>
      <c r="CB1351" s="17">
        <v>2.4E-2</v>
      </c>
      <c r="CC1351" s="11">
        <v>11.428571428571429</v>
      </c>
      <c r="CD1351" s="11">
        <v>143.06151645207441</v>
      </c>
      <c r="CE1351" s="11">
        <v>54.75</v>
      </c>
      <c r="CF1351" s="11">
        <v>100</v>
      </c>
      <c r="CG1351" s="11" t="s">
        <v>6</v>
      </c>
      <c r="CH1351" s="11" t="s">
        <v>6</v>
      </c>
      <c r="CI1351" s="28"/>
      <c r="CJ1351" s="11">
        <v>11888</v>
      </c>
      <c r="CK1351" s="11">
        <v>1.0729613733905581</v>
      </c>
      <c r="CL1351" s="11">
        <v>132.0888888888889</v>
      </c>
      <c r="CM1351" s="11" t="s">
        <v>6</v>
      </c>
      <c r="CN1351" s="11">
        <v>0</v>
      </c>
      <c r="CO1351" s="11" t="s">
        <v>6</v>
      </c>
      <c r="CP1351" s="11">
        <v>0</v>
      </c>
      <c r="CQ1351" s="11">
        <v>132.0888888888889</v>
      </c>
      <c r="CR1351" s="11" t="s">
        <v>295</v>
      </c>
      <c r="CS1351" s="11">
        <v>6.0314561136478959</v>
      </c>
      <c r="CT1351" s="11">
        <v>542.83105022831057</v>
      </c>
      <c r="CU1351" s="11">
        <v>0</v>
      </c>
      <c r="CV1351" s="11">
        <v>1.1111111111111112</v>
      </c>
      <c r="CW1351" s="11" t="s">
        <v>6</v>
      </c>
      <c r="CX1351" s="11" t="s">
        <v>6</v>
      </c>
      <c r="CY1351" s="28"/>
      <c r="CZ1351" s="11">
        <v>109.49999999999999</v>
      </c>
      <c r="DA1351" s="11">
        <v>2000</v>
      </c>
      <c r="DB1351" s="11">
        <v>175</v>
      </c>
      <c r="DC1351" s="11">
        <v>0.27397260273972607</v>
      </c>
      <c r="DD1351" s="11">
        <v>0</v>
      </c>
      <c r="DE1351" s="28"/>
      <c r="DF1351" s="11">
        <v>863.298</v>
      </c>
      <c r="DG1351" s="11">
        <v>-11.464103</v>
      </c>
      <c r="DH1351" s="11">
        <v>-12.947441092183695</v>
      </c>
      <c r="DI1351" s="11">
        <v>-5.1038812785388128</v>
      </c>
      <c r="DJ1351" s="11">
        <v>0</v>
      </c>
      <c r="DK1351" s="11">
        <v>29.72</v>
      </c>
      <c r="DL1351" s="11" t="s">
        <v>6</v>
      </c>
      <c r="DM1351" s="11">
        <v>47.44698122780315</v>
      </c>
      <c r="DN1351" s="11" t="s">
        <v>6</v>
      </c>
      <c r="DO1351" s="11">
        <v>-11.464102564102564</v>
      </c>
      <c r="DP1351" s="11">
        <v>27857.142857142859</v>
      </c>
      <c r="DQ1351" s="11">
        <v>0.77979104357775142</v>
      </c>
      <c r="DR1351" s="11">
        <v>59.540474229513997</v>
      </c>
      <c r="DS1351" s="11">
        <f>IF(odpadni[[#This Row],[SÚC]]="-","-",odpadni[[#This Row],[ZKC34]]-odpadni[[#This Row],[SÚC]])</f>
        <v>-20.120474229513995</v>
      </c>
      <c r="DT1351" s="11" t="str">
        <f>IF(odpadni[[#This Row],[Rozdíl Cena pro stočné - sociálně únosná cena]]="-","-",IF(odpadni[[#This Row],[Rozdíl Cena pro stočné - sociálně únosná cena]]&gt;0,"ANO","NE"))</f>
        <v>NE</v>
      </c>
      <c r="DU1351" s="11">
        <v>-12.093493001710847</v>
      </c>
      <c r="DV1351" s="11" t="s">
        <v>301</v>
      </c>
      <c r="DW1351" s="58"/>
      <c r="DX1351" s="58" t="s">
        <v>8870</v>
      </c>
      <c r="DY1351" s="58"/>
      <c r="DZ1351" s="58" t="s">
        <v>8894</v>
      </c>
      <c r="EK1351" s="2"/>
    </row>
    <row r="1352" spans="1:141" ht="15" customHeight="1" x14ac:dyDescent="0.25">
      <c r="A1352" s="71">
        <v>1838</v>
      </c>
      <c r="B1352" s="9" t="s">
        <v>1658</v>
      </c>
      <c r="C1352" s="9" t="s">
        <v>4020</v>
      </c>
      <c r="D1352" s="9" t="s">
        <v>4020</v>
      </c>
      <c r="E1352" s="9" t="s">
        <v>8</v>
      </c>
      <c r="F1352" s="9" t="s">
        <v>4020</v>
      </c>
      <c r="G1352" s="9" t="s">
        <v>8</v>
      </c>
      <c r="H1352" s="9" t="s">
        <v>5945</v>
      </c>
      <c r="I1352" s="9" t="s">
        <v>5990</v>
      </c>
      <c r="J1352" s="9" t="s">
        <v>5980</v>
      </c>
      <c r="K1352" s="9" t="s">
        <v>5985</v>
      </c>
      <c r="L1352" s="10" t="s">
        <v>7338</v>
      </c>
      <c r="M1352" s="50"/>
      <c r="N1352" s="28"/>
      <c r="O1352" s="56">
        <v>94</v>
      </c>
      <c r="P1352" s="56">
        <v>94</v>
      </c>
      <c r="Q1352" s="56">
        <v>0</v>
      </c>
      <c r="R1352" s="11">
        <v>0.06</v>
      </c>
      <c r="S1352" s="11">
        <v>0</v>
      </c>
      <c r="T1352" s="56">
        <v>3</v>
      </c>
      <c r="U1352" s="11">
        <v>0</v>
      </c>
      <c r="V1352" s="11">
        <v>2.38</v>
      </c>
      <c r="W1352" s="11">
        <v>0</v>
      </c>
      <c r="X1352" s="56">
        <v>0</v>
      </c>
      <c r="Y1352" s="56">
        <v>0</v>
      </c>
      <c r="Z1352" s="11">
        <v>1</v>
      </c>
      <c r="AA1352" s="56">
        <v>4</v>
      </c>
      <c r="AB1352" s="56">
        <v>0</v>
      </c>
      <c r="AC1352" s="11">
        <v>0</v>
      </c>
      <c r="AD1352" s="11">
        <v>0</v>
      </c>
      <c r="AE1352" s="11">
        <v>0</v>
      </c>
      <c r="AF1352" s="11">
        <v>0</v>
      </c>
      <c r="AG1352" s="11">
        <v>0</v>
      </c>
      <c r="AH1352" s="11">
        <v>0</v>
      </c>
      <c r="AI1352" s="11">
        <v>427.8</v>
      </c>
      <c r="AJ1352" s="11">
        <v>11692</v>
      </c>
      <c r="AK1352" s="11">
        <v>41.72</v>
      </c>
      <c r="AL1352" s="24">
        <v>0</v>
      </c>
      <c r="AM1352" s="24">
        <v>0</v>
      </c>
      <c r="AN1352" s="24">
        <v>0</v>
      </c>
      <c r="AO1352" s="24">
        <v>0</v>
      </c>
      <c r="AP1352" s="24">
        <v>0</v>
      </c>
      <c r="AQ1352" s="24">
        <v>4.1000000000000002E-2</v>
      </c>
      <c r="AR1352" s="24">
        <v>4.1000000000000002E-2</v>
      </c>
      <c r="AS1352" s="24">
        <v>0</v>
      </c>
      <c r="AT1352" s="24">
        <v>6.0000000000000001E-3</v>
      </c>
      <c r="AU1352" s="24">
        <v>6.0000000000000001E-3</v>
      </c>
      <c r="AV1352" s="24">
        <v>0</v>
      </c>
      <c r="AW1352" s="24">
        <v>7.8E-2</v>
      </c>
      <c r="AX1352" s="24">
        <v>0</v>
      </c>
      <c r="AY1352" s="24">
        <v>1.7000000000000001E-2</v>
      </c>
      <c r="AZ1352" s="24">
        <v>0</v>
      </c>
      <c r="BA1352" s="24">
        <v>6.0999999999999999E-2</v>
      </c>
      <c r="BB1352" s="24">
        <v>0</v>
      </c>
      <c r="BC1352" s="24">
        <v>3.9E-2</v>
      </c>
      <c r="BD1352" s="24">
        <v>-5.0000000000000001E-3</v>
      </c>
      <c r="BE1352" s="24">
        <v>0.159</v>
      </c>
      <c r="BF1352" s="25">
        <v>0.12</v>
      </c>
      <c r="BG1352" s="54">
        <v>12.12</v>
      </c>
      <c r="BH1352" s="11">
        <v>0.1</v>
      </c>
      <c r="BI1352" s="24">
        <v>0</v>
      </c>
      <c r="BJ1352" s="24">
        <v>0</v>
      </c>
      <c r="BK1352" s="24">
        <v>2.3770000000000002E-3</v>
      </c>
      <c r="BL1352" s="24">
        <v>0</v>
      </c>
      <c r="BM1352" s="11">
        <v>66.89</v>
      </c>
      <c r="BN1352" s="24">
        <v>-5.9822E-2</v>
      </c>
      <c r="BO1352" s="25">
        <v>1E-3</v>
      </c>
      <c r="BP1352" s="24">
        <v>-37.623725999999998</v>
      </c>
      <c r="BQ1352" s="11">
        <v>0</v>
      </c>
      <c r="BR1352" s="24">
        <v>6.0999999999999999E-2</v>
      </c>
      <c r="BS1352" s="24">
        <v>0</v>
      </c>
      <c r="BT1352" s="24">
        <v>6.0999999999999999E-2</v>
      </c>
      <c r="BU1352" s="24">
        <v>0</v>
      </c>
      <c r="BV1352" s="24">
        <v>6.0999999999999999E-2</v>
      </c>
      <c r="BW1352" s="24">
        <v>0</v>
      </c>
      <c r="BX1352" s="11">
        <v>50</v>
      </c>
      <c r="BY1352" s="28"/>
      <c r="BZ1352" s="28"/>
      <c r="CA1352" s="11">
        <v>2.3770000000000002E-3</v>
      </c>
      <c r="CB1352" s="17">
        <v>2.8999999999999998E-3</v>
      </c>
      <c r="CC1352" s="11">
        <v>31.333333333333332</v>
      </c>
      <c r="CD1352" s="11">
        <v>1566.6666666666667</v>
      </c>
      <c r="CE1352" s="11">
        <v>25.287234042553191</v>
      </c>
      <c r="CF1352" s="11">
        <v>100</v>
      </c>
      <c r="CG1352" s="11" t="s">
        <v>6</v>
      </c>
      <c r="CH1352" s="11">
        <v>0</v>
      </c>
      <c r="CI1352" s="28"/>
      <c r="CJ1352" s="11">
        <v>12119.8</v>
      </c>
      <c r="CK1352" s="11">
        <v>0</v>
      </c>
      <c r="CL1352" s="11">
        <v>297.05333333333334</v>
      </c>
      <c r="CM1352" s="11" t="s">
        <v>6</v>
      </c>
      <c r="CN1352" s="11">
        <v>18.178000000000001</v>
      </c>
      <c r="CO1352" s="11" t="s">
        <v>6</v>
      </c>
      <c r="CP1352" s="11">
        <v>0.14998597336589714</v>
      </c>
      <c r="CQ1352" s="11">
        <v>278.87533333333334</v>
      </c>
      <c r="CR1352" s="11" t="s">
        <v>295</v>
      </c>
      <c r="CS1352" s="11">
        <v>117.32239517599214</v>
      </c>
      <c r="CT1352" s="11">
        <v>5098.7799747580975</v>
      </c>
      <c r="CU1352" s="11">
        <v>7.647454774926377</v>
      </c>
      <c r="CV1352" s="11">
        <v>2.3943561801881539</v>
      </c>
      <c r="CW1352" s="11">
        <v>0</v>
      </c>
      <c r="CX1352" s="11" t="s">
        <v>6</v>
      </c>
      <c r="CY1352" s="28"/>
      <c r="CZ1352" s="11">
        <v>23.77</v>
      </c>
      <c r="DA1352" s="11">
        <v>940</v>
      </c>
      <c r="DB1352" s="11">
        <v>30</v>
      </c>
      <c r="DC1352" s="11">
        <v>2.5241901556583928</v>
      </c>
      <c r="DD1352" s="11">
        <v>16.407236011779553</v>
      </c>
      <c r="DE1352" s="28"/>
      <c r="DF1352" s="11">
        <v>99.168440000000004</v>
      </c>
      <c r="DG1352" s="11">
        <v>-37.623725999999998</v>
      </c>
      <c r="DH1352" s="11">
        <v>-60.323627153961489</v>
      </c>
      <c r="DI1352" s="11">
        <v>-25.167017248632728</v>
      </c>
      <c r="DJ1352" s="11">
        <v>0</v>
      </c>
      <c r="DK1352" s="11">
        <v>128.93404255319149</v>
      </c>
      <c r="DL1352" s="11" t="s">
        <v>6</v>
      </c>
      <c r="DM1352" s="11">
        <v>159.04641705230682</v>
      </c>
      <c r="DN1352" s="11" t="s">
        <v>6</v>
      </c>
      <c r="DO1352" s="11">
        <v>1.202040816326529</v>
      </c>
      <c r="DP1352" s="11">
        <v>53000</v>
      </c>
      <c r="DQ1352" s="11">
        <v>0.22647642479670774</v>
      </c>
      <c r="DR1352" s="11">
        <v>53.779911951100097</v>
      </c>
      <c r="DS1352" s="11">
        <f>IF(odpadni[[#This Row],[SÚC]]="-","-",odpadni[[#This Row],[ZKC34]]-odpadni[[#This Row],[SÚC]])</f>
        <v>-12.059911951100098</v>
      </c>
      <c r="DT1352" s="11" t="str">
        <f>IF(odpadni[[#This Row],[Rozdíl Cena pro stočné - sociálně únosná cena]]="-","-",IF(odpadni[[#This Row],[Rozdíl Cena pro stočné - sociálně únosná cena]]&gt;0,"ANO","NE"))</f>
        <v>NE</v>
      </c>
      <c r="DU1352" s="11">
        <v>105.26650510120672</v>
      </c>
      <c r="DV1352" s="11" t="s">
        <v>9125</v>
      </c>
      <c r="DW1352" s="58"/>
      <c r="DX1352" s="58" t="s">
        <v>8821</v>
      </c>
      <c r="DY1352" s="58"/>
      <c r="DZ1352" s="58" t="s">
        <v>8894</v>
      </c>
      <c r="EK1352" s="2"/>
    </row>
    <row r="1353" spans="1:141" ht="15" customHeight="1" x14ac:dyDescent="0.25">
      <c r="A1353" s="71">
        <v>1841</v>
      </c>
      <c r="B1353" s="9" t="s">
        <v>1659</v>
      </c>
      <c r="C1353" s="9" t="s">
        <v>4021</v>
      </c>
      <c r="D1353" s="9" t="s">
        <v>6</v>
      </c>
      <c r="E1353" s="9" t="s">
        <v>6</v>
      </c>
      <c r="F1353" s="9" t="s">
        <v>6</v>
      </c>
      <c r="G1353" s="9" t="s">
        <v>6</v>
      </c>
      <c r="H1353" s="9" t="s">
        <v>6</v>
      </c>
      <c r="I1353" s="9" t="s">
        <v>6</v>
      </c>
      <c r="J1353" s="9" t="s">
        <v>6</v>
      </c>
      <c r="K1353" s="9" t="s">
        <v>6</v>
      </c>
      <c r="L1353" s="10" t="s">
        <v>7339</v>
      </c>
      <c r="M1353" s="50" t="s">
        <v>9027</v>
      </c>
      <c r="N1353" s="28"/>
      <c r="O1353" s="56" t="s">
        <v>6</v>
      </c>
      <c r="P1353" s="56" t="s">
        <v>6</v>
      </c>
      <c r="Q1353" s="56" t="s">
        <v>6</v>
      </c>
      <c r="R1353" s="11" t="s">
        <v>6</v>
      </c>
      <c r="S1353" s="11" t="s">
        <v>6</v>
      </c>
      <c r="T1353" s="56" t="s">
        <v>6</v>
      </c>
      <c r="U1353" s="11" t="s">
        <v>6</v>
      </c>
      <c r="V1353" s="11" t="s">
        <v>6</v>
      </c>
      <c r="W1353" s="11" t="s">
        <v>6</v>
      </c>
      <c r="X1353" s="56" t="s">
        <v>6</v>
      </c>
      <c r="Y1353" s="56" t="s">
        <v>6</v>
      </c>
      <c r="Z1353" s="11" t="s">
        <v>6</v>
      </c>
      <c r="AA1353" s="56" t="s">
        <v>6</v>
      </c>
      <c r="AB1353" s="56" t="s">
        <v>6</v>
      </c>
      <c r="AC1353" s="11" t="s">
        <v>6</v>
      </c>
      <c r="AD1353" s="11" t="s">
        <v>6</v>
      </c>
      <c r="AE1353" s="11" t="s">
        <v>6</v>
      </c>
      <c r="AF1353" s="11" t="s">
        <v>6</v>
      </c>
      <c r="AG1353" s="11" t="s">
        <v>6</v>
      </c>
      <c r="AH1353" s="11" t="s">
        <v>6</v>
      </c>
      <c r="AI1353" s="11" t="s">
        <v>6</v>
      </c>
      <c r="AJ1353" s="11" t="s">
        <v>6</v>
      </c>
      <c r="AK1353" s="11">
        <v>21.07</v>
      </c>
      <c r="AL1353" s="24">
        <v>3.9784E-2</v>
      </c>
      <c r="AM1353" s="24">
        <v>5.4619999999999998E-3</v>
      </c>
      <c r="AN1353" s="24">
        <v>0</v>
      </c>
      <c r="AO1353" s="24">
        <v>0</v>
      </c>
      <c r="AP1353" s="24">
        <v>3.4321999999999998E-2</v>
      </c>
      <c r="AQ1353" s="24">
        <v>0.154781</v>
      </c>
      <c r="AR1353" s="24">
        <v>0.154781</v>
      </c>
      <c r="AS1353" s="24">
        <v>0</v>
      </c>
      <c r="AT1353" s="24">
        <v>6.4182000000000003E-2</v>
      </c>
      <c r="AU1353" s="24">
        <v>4.6863000000000002E-2</v>
      </c>
      <c r="AV1353" s="24">
        <v>1.7319000000000001E-2</v>
      </c>
      <c r="AW1353" s="24">
        <v>1.4330540000000001</v>
      </c>
      <c r="AX1353" s="24">
        <v>1.3339799999999999</v>
      </c>
      <c r="AY1353" s="24">
        <v>9.9073999999999995E-2</v>
      </c>
      <c r="AZ1353" s="24">
        <v>0</v>
      </c>
      <c r="BA1353" s="24">
        <v>0</v>
      </c>
      <c r="BB1353" s="24">
        <v>2.1299999999999999E-3</v>
      </c>
      <c r="BC1353" s="24">
        <v>0</v>
      </c>
      <c r="BD1353" s="24">
        <v>0</v>
      </c>
      <c r="BE1353" s="24">
        <v>1.6939310000000001</v>
      </c>
      <c r="BF1353" s="25">
        <v>0.65063000000000004</v>
      </c>
      <c r="BG1353" s="54">
        <v>75.45</v>
      </c>
      <c r="BH1353" s="11">
        <v>0.3</v>
      </c>
      <c r="BI1353" s="24">
        <v>0</v>
      </c>
      <c r="BJ1353" s="24">
        <v>0</v>
      </c>
      <c r="BK1353" s="24">
        <v>3.0877999999999999E-2</v>
      </c>
      <c r="BL1353" s="24">
        <v>0</v>
      </c>
      <c r="BM1353" s="11">
        <v>54.85</v>
      </c>
      <c r="BN1353" s="24">
        <v>-1.043301</v>
      </c>
      <c r="BO1353" s="25">
        <v>0</v>
      </c>
      <c r="BP1353" s="24">
        <v>-61.590525</v>
      </c>
      <c r="BQ1353" s="11">
        <v>0</v>
      </c>
      <c r="BR1353" s="24">
        <v>0</v>
      </c>
      <c r="BS1353" s="24">
        <v>0</v>
      </c>
      <c r="BT1353" s="24">
        <v>0</v>
      </c>
      <c r="BU1353" s="24">
        <v>0</v>
      </c>
      <c r="BV1353" s="24">
        <v>0</v>
      </c>
      <c r="BW1353" s="24">
        <v>0</v>
      </c>
      <c r="BX1353" s="11" t="s">
        <v>6</v>
      </c>
      <c r="BY1353" s="28"/>
      <c r="BZ1353" s="28"/>
      <c r="CA1353" s="11" t="s">
        <v>6</v>
      </c>
      <c r="CB1353" s="17" t="s">
        <v>6</v>
      </c>
      <c r="CC1353" s="11" t="s">
        <v>6</v>
      </c>
      <c r="CD1353" s="11" t="s">
        <v>6</v>
      </c>
      <c r="CE1353" s="11" t="s">
        <v>6</v>
      </c>
      <c r="CF1353" s="11" t="s">
        <v>6</v>
      </c>
      <c r="CG1353" s="11" t="s">
        <v>6</v>
      </c>
      <c r="CH1353" s="11" t="s">
        <v>6</v>
      </c>
      <c r="CI1353" s="28"/>
      <c r="CJ1353" s="11" t="s">
        <v>6</v>
      </c>
      <c r="CK1353" s="11" t="s">
        <v>6</v>
      </c>
      <c r="CL1353" s="11" t="s">
        <v>6</v>
      </c>
      <c r="CM1353" s="11" t="s">
        <v>6</v>
      </c>
      <c r="CN1353" s="11" t="s">
        <v>6</v>
      </c>
      <c r="CO1353" s="11" t="s">
        <v>6</v>
      </c>
      <c r="CP1353" s="11" t="s">
        <v>6</v>
      </c>
      <c r="CQ1353" s="11" t="s">
        <v>6</v>
      </c>
      <c r="CR1353" s="11" t="s">
        <v>6</v>
      </c>
      <c r="CS1353" s="11" t="s">
        <v>6</v>
      </c>
      <c r="CT1353" s="11" t="s">
        <v>6</v>
      </c>
      <c r="CU1353" s="11" t="s">
        <v>6</v>
      </c>
      <c r="CV1353" s="11" t="s">
        <v>6</v>
      </c>
      <c r="CW1353" s="11" t="s">
        <v>6</v>
      </c>
      <c r="CX1353" s="11" t="s">
        <v>6</v>
      </c>
      <c r="CY1353" s="28"/>
      <c r="CZ1353" s="11" t="s">
        <v>6</v>
      </c>
      <c r="DA1353" s="11" t="s">
        <v>6</v>
      </c>
      <c r="DB1353" s="11" t="s">
        <v>6</v>
      </c>
      <c r="DC1353" s="11" t="s">
        <v>6</v>
      </c>
      <c r="DD1353" s="11" t="s">
        <v>6</v>
      </c>
      <c r="DE1353" s="28"/>
      <c r="DF1353" s="11" t="s">
        <v>6</v>
      </c>
      <c r="DG1353" s="11" t="s">
        <v>6</v>
      </c>
      <c r="DH1353" s="11" t="s">
        <v>6</v>
      </c>
      <c r="DI1353" s="11" t="s">
        <v>6</v>
      </c>
      <c r="DJ1353" s="11" t="s">
        <v>6</v>
      </c>
      <c r="DK1353" s="11" t="s">
        <v>6</v>
      </c>
      <c r="DL1353" s="11" t="s">
        <v>6</v>
      </c>
      <c r="DM1353" s="11" t="s">
        <v>6</v>
      </c>
      <c r="DN1353" s="11" t="s">
        <v>6</v>
      </c>
      <c r="DO1353" s="11" t="s">
        <v>6</v>
      </c>
      <c r="DP1353" s="11" t="s">
        <v>6</v>
      </c>
      <c r="DQ1353" s="11" t="s">
        <v>6</v>
      </c>
      <c r="DR1353" s="11" t="s">
        <v>6</v>
      </c>
      <c r="DS1353" s="11" t="str">
        <f>IF(odpadni[[#This Row],[SÚC]]="-","-",odpadni[[#This Row],[ZKC34]]-odpadni[[#This Row],[SÚC]])</f>
        <v>-</v>
      </c>
      <c r="DT1353" s="11" t="str">
        <f>IF(odpadni[[#This Row],[Rozdíl Cena pro stočné - sociálně únosná cena]]="-","-",IF(odpadni[[#This Row],[Rozdíl Cena pro stočné - sociálně únosná cena]]&gt;0,"ANO","NE"))</f>
        <v>-</v>
      </c>
      <c r="DU1353" s="11" t="s">
        <v>6</v>
      </c>
      <c r="DV1353" s="11" t="s">
        <v>6</v>
      </c>
      <c r="DW1353" s="11" t="s">
        <v>6</v>
      </c>
      <c r="DX1353" s="11" t="s">
        <v>6</v>
      </c>
      <c r="DY1353" s="11" t="s">
        <v>6</v>
      </c>
      <c r="DZ1353" s="11" t="s">
        <v>6</v>
      </c>
      <c r="EK1353" s="2"/>
    </row>
    <row r="1354" spans="1:141" ht="15" customHeight="1" x14ac:dyDescent="0.25">
      <c r="A1354" s="71">
        <v>1842</v>
      </c>
      <c r="B1354" s="9" t="s">
        <v>1660</v>
      </c>
      <c r="C1354" s="9" t="s">
        <v>4022</v>
      </c>
      <c r="D1354" s="9" t="s">
        <v>4022</v>
      </c>
      <c r="E1354" s="9" t="s">
        <v>8</v>
      </c>
      <c r="F1354" s="9" t="s">
        <v>4022</v>
      </c>
      <c r="G1354" s="9" t="s">
        <v>8</v>
      </c>
      <c r="H1354" s="9" t="s">
        <v>5940</v>
      </c>
      <c r="I1354" s="9" t="s">
        <v>5989</v>
      </c>
      <c r="J1354" s="9" t="s">
        <v>5980</v>
      </c>
      <c r="K1354" s="9" t="s">
        <v>5981</v>
      </c>
      <c r="L1354" s="10" t="s">
        <v>7340</v>
      </c>
      <c r="M1354" s="50"/>
      <c r="N1354" s="28"/>
      <c r="O1354" s="56">
        <v>482</v>
      </c>
      <c r="P1354" s="56">
        <v>482</v>
      </c>
      <c r="Q1354" s="56">
        <v>0</v>
      </c>
      <c r="R1354" s="11">
        <v>5.24</v>
      </c>
      <c r="S1354" s="11">
        <v>0</v>
      </c>
      <c r="T1354" s="56">
        <v>141</v>
      </c>
      <c r="U1354" s="11">
        <v>0</v>
      </c>
      <c r="V1354" s="11">
        <v>24.152000000000001</v>
      </c>
      <c r="W1354" s="11">
        <v>0</v>
      </c>
      <c r="X1354" s="56">
        <v>0</v>
      </c>
      <c r="Y1354" s="56">
        <v>0</v>
      </c>
      <c r="Z1354" s="11">
        <v>1</v>
      </c>
      <c r="AA1354" s="56">
        <v>4</v>
      </c>
      <c r="AB1354" s="56">
        <v>0</v>
      </c>
      <c r="AC1354" s="11">
        <v>0</v>
      </c>
      <c r="AD1354" s="11">
        <v>0</v>
      </c>
      <c r="AE1354" s="11">
        <v>0</v>
      </c>
      <c r="AF1354" s="11">
        <v>0</v>
      </c>
      <c r="AG1354" s="11">
        <v>0</v>
      </c>
      <c r="AH1354" s="11">
        <v>0</v>
      </c>
      <c r="AI1354" s="11">
        <v>19968</v>
      </c>
      <c r="AJ1354" s="11">
        <v>5020</v>
      </c>
      <c r="AK1354" s="11">
        <v>17.04</v>
      </c>
      <c r="AL1354" s="24">
        <v>2.7349999999999999E-2</v>
      </c>
      <c r="AM1354" s="24">
        <v>0</v>
      </c>
      <c r="AN1354" s="24">
        <v>0</v>
      </c>
      <c r="AO1354" s="24">
        <v>0</v>
      </c>
      <c r="AP1354" s="24">
        <v>2.7349999999999999E-2</v>
      </c>
      <c r="AQ1354" s="24">
        <v>8.1812999999999997E-2</v>
      </c>
      <c r="AR1354" s="24">
        <v>8.1812999999999997E-2</v>
      </c>
      <c r="AS1354" s="24">
        <v>0</v>
      </c>
      <c r="AT1354" s="24">
        <v>0.10022399999999999</v>
      </c>
      <c r="AU1354" s="24">
        <v>0</v>
      </c>
      <c r="AV1354" s="24">
        <v>0.10022399999999999</v>
      </c>
      <c r="AW1354" s="24">
        <v>0.15884000000000001</v>
      </c>
      <c r="AX1354" s="24">
        <v>2.8840000000000001E-2</v>
      </c>
      <c r="AY1354" s="24">
        <v>0</v>
      </c>
      <c r="AZ1354" s="24">
        <v>0</v>
      </c>
      <c r="BA1354" s="24">
        <v>0.13</v>
      </c>
      <c r="BB1354" s="24">
        <v>0</v>
      </c>
      <c r="BC1354" s="24">
        <v>4.4451999999999998E-2</v>
      </c>
      <c r="BD1354" s="24">
        <v>0</v>
      </c>
      <c r="BE1354" s="24">
        <v>0.41504999999999997</v>
      </c>
      <c r="BF1354" s="25">
        <v>0.41876999999999998</v>
      </c>
      <c r="BG1354" s="54">
        <v>24.7</v>
      </c>
      <c r="BH1354" s="11">
        <v>0.99999999999999989</v>
      </c>
      <c r="BI1354" s="24">
        <v>0</v>
      </c>
      <c r="BJ1354" s="24">
        <v>0</v>
      </c>
      <c r="BK1354" s="24">
        <v>2.4250000000000001E-2</v>
      </c>
      <c r="BL1354" s="24">
        <v>0</v>
      </c>
      <c r="BM1354" s="11">
        <v>17.11</v>
      </c>
      <c r="BN1354" s="24">
        <v>-1.902E-3</v>
      </c>
      <c r="BO1354" s="25">
        <v>0</v>
      </c>
      <c r="BP1354" s="24">
        <v>-0.45831</v>
      </c>
      <c r="BQ1354" s="11">
        <v>0</v>
      </c>
      <c r="BR1354" s="24">
        <v>0.56000000000000005</v>
      </c>
      <c r="BS1354" s="24">
        <v>0.11855499999999999</v>
      </c>
      <c r="BT1354" s="24">
        <v>0.13</v>
      </c>
      <c r="BU1354" s="24">
        <v>0</v>
      </c>
      <c r="BV1354" s="24">
        <v>0.13</v>
      </c>
      <c r="BW1354" s="24">
        <v>0</v>
      </c>
      <c r="BX1354" s="11">
        <v>26.908396946564885</v>
      </c>
      <c r="BY1354" s="28"/>
      <c r="BZ1354" s="28"/>
      <c r="CA1354" s="11">
        <v>2.4250000000000001E-2</v>
      </c>
      <c r="CB1354" s="17">
        <v>2.4580000000000001E-2</v>
      </c>
      <c r="CC1354" s="11">
        <v>3.4184397163120566</v>
      </c>
      <c r="CD1354" s="11">
        <v>91.984732824427482</v>
      </c>
      <c r="CE1354" s="11">
        <v>50.311203319502077</v>
      </c>
      <c r="CF1354" s="11">
        <v>100</v>
      </c>
      <c r="CG1354" s="11" t="s">
        <v>6</v>
      </c>
      <c r="CH1354" s="11">
        <v>0</v>
      </c>
      <c r="CI1354" s="28"/>
      <c r="CJ1354" s="11">
        <v>24988</v>
      </c>
      <c r="CK1354" s="11">
        <v>0</v>
      </c>
      <c r="CL1354" s="11">
        <v>347.36666666666667</v>
      </c>
      <c r="CM1354" s="11" t="s">
        <v>6</v>
      </c>
      <c r="CN1354" s="11" t="s">
        <v>6</v>
      </c>
      <c r="CO1354" s="11">
        <v>156.93800000000002</v>
      </c>
      <c r="CP1354" s="11">
        <v>0.6280534656635185</v>
      </c>
      <c r="CQ1354" s="11">
        <v>190.42866666666666</v>
      </c>
      <c r="CR1354" s="11" t="s">
        <v>295</v>
      </c>
      <c r="CS1354" s="11">
        <v>7.8527285223367693</v>
      </c>
      <c r="CT1354" s="11">
        <v>1030.4329896907216</v>
      </c>
      <c r="CU1354" s="11">
        <v>6.4716701030927846</v>
      </c>
      <c r="CV1354" s="11">
        <v>1.2507007287579082</v>
      </c>
      <c r="CW1354" s="11">
        <v>0</v>
      </c>
      <c r="CX1354" s="11" t="s">
        <v>6</v>
      </c>
      <c r="CY1354" s="28"/>
      <c r="CZ1354" s="11">
        <v>24.250000000000004</v>
      </c>
      <c r="DA1354" s="11">
        <v>482.00000000000006</v>
      </c>
      <c r="DB1354" s="11">
        <v>141.00000000000003</v>
      </c>
      <c r="DC1354" s="11">
        <v>4.1329484536082468</v>
      </c>
      <c r="DD1354" s="11">
        <v>1.8330721649484536</v>
      </c>
      <c r="DE1354" s="28"/>
      <c r="DF1354" s="11">
        <v>413.21999999999997</v>
      </c>
      <c r="DG1354" s="11">
        <v>-0.45831</v>
      </c>
      <c r="DH1354" s="11">
        <v>-0.46028749818498627</v>
      </c>
      <c r="DI1354" s="11">
        <v>-7.8432989690721655E-2</v>
      </c>
      <c r="DJ1354" s="11">
        <v>0</v>
      </c>
      <c r="DK1354" s="11">
        <v>51.842323651452283</v>
      </c>
      <c r="DL1354" s="11" t="s">
        <v>6</v>
      </c>
      <c r="DM1354" s="11" t="s">
        <v>6</v>
      </c>
      <c r="DN1354" s="11">
        <v>24.88975945017182</v>
      </c>
      <c r="DO1354" s="11">
        <v>44.938782669707074</v>
      </c>
      <c r="DP1354" s="11">
        <v>2943.6170212765956</v>
      </c>
      <c r="DQ1354" s="11">
        <v>0.68246830606748599</v>
      </c>
      <c r="DR1354" s="11">
        <v>52.380708032432601</v>
      </c>
      <c r="DS1354" s="11">
        <f>IF(odpadni[[#This Row],[SÚC]]="-","-",odpadni[[#This Row],[ZKC34]]-odpadni[[#This Row],[SÚC]])</f>
        <v>-35.340708032432602</v>
      </c>
      <c r="DT1354" s="11" t="str">
        <f>IF(odpadni[[#This Row],[Rozdíl Cena pro stočné - sociálně únosná cena]]="-","-",IF(odpadni[[#This Row],[Rozdíl Cena pro stočné - sociálně únosná cena]]&gt;0,"ANO","NE"))</f>
        <v>NE</v>
      </c>
      <c r="DU1354" s="11">
        <v>-27.490948582260781</v>
      </c>
      <c r="DV1354" s="11" t="s">
        <v>301</v>
      </c>
      <c r="DW1354" s="58"/>
      <c r="DX1354" s="58" t="s">
        <v>8831</v>
      </c>
      <c r="DY1354" s="58"/>
      <c r="DZ1354" s="58" t="s">
        <v>8906</v>
      </c>
      <c r="EK1354" s="2"/>
    </row>
    <row r="1355" spans="1:141" ht="15" customHeight="1" x14ac:dyDescent="0.25">
      <c r="A1355" s="71">
        <v>1843</v>
      </c>
      <c r="B1355" s="9" t="s">
        <v>1660</v>
      </c>
      <c r="C1355" s="9" t="s">
        <v>4023</v>
      </c>
      <c r="D1355" s="9" t="s">
        <v>4023</v>
      </c>
      <c r="E1355" s="9" t="s">
        <v>8</v>
      </c>
      <c r="F1355" s="9" t="s">
        <v>4023</v>
      </c>
      <c r="G1355" s="9" t="s">
        <v>8</v>
      </c>
      <c r="H1355" s="9" t="s">
        <v>5944</v>
      </c>
      <c r="I1355" s="9" t="s">
        <v>5990</v>
      </c>
      <c r="J1355" s="9" t="s">
        <v>5980</v>
      </c>
      <c r="K1355" s="9" t="s">
        <v>5985</v>
      </c>
      <c r="L1355" s="10" t="s">
        <v>7341</v>
      </c>
      <c r="M1355" s="50"/>
      <c r="N1355" s="28"/>
      <c r="O1355" s="56">
        <v>232</v>
      </c>
      <c r="P1355" s="56">
        <v>0</v>
      </c>
      <c r="Q1355" s="56">
        <v>232</v>
      </c>
      <c r="R1355" s="11">
        <v>1.8819999999999999</v>
      </c>
      <c r="S1355" s="11">
        <v>0</v>
      </c>
      <c r="T1355" s="56">
        <v>87</v>
      </c>
      <c r="U1355" s="11">
        <v>4.4870000000000001</v>
      </c>
      <c r="V1355" s="11">
        <v>0</v>
      </c>
      <c r="W1355" s="11">
        <v>1</v>
      </c>
      <c r="X1355" s="56">
        <v>1</v>
      </c>
      <c r="Y1355" s="56">
        <v>0</v>
      </c>
      <c r="Z1355" s="11">
        <v>0</v>
      </c>
      <c r="AA1355" s="56">
        <v>0</v>
      </c>
      <c r="AB1355" s="56">
        <v>0</v>
      </c>
      <c r="AC1355" s="11">
        <v>0</v>
      </c>
      <c r="AD1355" s="11">
        <v>0</v>
      </c>
      <c r="AE1355" s="11">
        <v>0</v>
      </c>
      <c r="AF1355" s="11">
        <v>0</v>
      </c>
      <c r="AG1355" s="11">
        <v>0</v>
      </c>
      <c r="AH1355" s="11">
        <v>0</v>
      </c>
      <c r="AI1355" s="11">
        <v>15804</v>
      </c>
      <c r="AJ1355" s="11">
        <v>0</v>
      </c>
      <c r="AK1355" s="11">
        <v>1.17</v>
      </c>
      <c r="AL1355" s="24">
        <v>0</v>
      </c>
      <c r="AM1355" s="24">
        <v>0</v>
      </c>
      <c r="AN1355" s="24">
        <v>0</v>
      </c>
      <c r="AO1355" s="24">
        <v>0</v>
      </c>
      <c r="AP1355" s="24">
        <v>0</v>
      </c>
      <c r="AQ1355" s="24">
        <v>0</v>
      </c>
      <c r="AR1355" s="24">
        <v>0</v>
      </c>
      <c r="AS1355" s="24">
        <v>0</v>
      </c>
      <c r="AT1355" s="24">
        <v>9.9999999999999995E-7</v>
      </c>
      <c r="AU1355" s="24">
        <v>9.9999999999999995E-7</v>
      </c>
      <c r="AV1355" s="24">
        <v>0</v>
      </c>
      <c r="AW1355" s="24">
        <v>0</v>
      </c>
      <c r="AX1355" s="24">
        <v>0</v>
      </c>
      <c r="AY1355" s="24">
        <v>0</v>
      </c>
      <c r="AZ1355" s="24">
        <v>0</v>
      </c>
      <c r="BA1355" s="24">
        <v>0</v>
      </c>
      <c r="BB1355" s="24">
        <v>0</v>
      </c>
      <c r="BC1355" s="24">
        <v>5.4000000000000003E-3</v>
      </c>
      <c r="BD1355" s="24">
        <v>0</v>
      </c>
      <c r="BE1355" s="24">
        <v>5.4010000000000004E-3</v>
      </c>
      <c r="BF1355" s="25">
        <v>5.4010000000000004E-3</v>
      </c>
      <c r="BG1355" s="54">
        <v>15.8</v>
      </c>
      <c r="BH1355" s="11">
        <v>0.1</v>
      </c>
      <c r="BI1355" s="24">
        <v>0</v>
      </c>
      <c r="BJ1355" s="24">
        <v>0</v>
      </c>
      <c r="BK1355" s="24">
        <v>4.5970000000000004E-3</v>
      </c>
      <c r="BL1355" s="24">
        <v>0</v>
      </c>
      <c r="BM1355" s="11">
        <v>1.17</v>
      </c>
      <c r="BN1355" s="24">
        <v>0</v>
      </c>
      <c r="BO1355" s="25">
        <v>0</v>
      </c>
      <c r="BP1355" s="24">
        <v>0</v>
      </c>
      <c r="BQ1355" s="11">
        <v>0</v>
      </c>
      <c r="BR1355" s="24">
        <v>9.9999999999999995E-7</v>
      </c>
      <c r="BS1355" s="24">
        <v>0</v>
      </c>
      <c r="BT1355" s="24">
        <v>9.9999999999999995E-7</v>
      </c>
      <c r="BU1355" s="24">
        <v>0</v>
      </c>
      <c r="BV1355" s="24">
        <v>9.9999999999999995E-7</v>
      </c>
      <c r="BW1355" s="24">
        <v>0</v>
      </c>
      <c r="BX1355" s="11">
        <v>46.227417640807651</v>
      </c>
      <c r="BY1355" s="28"/>
      <c r="BZ1355" s="28"/>
      <c r="CA1355" s="11">
        <v>4.5970000000000004E-3</v>
      </c>
      <c r="CB1355" s="17">
        <v>4.5970000000000004E-3</v>
      </c>
      <c r="CC1355" s="11">
        <v>2.6666666666666665</v>
      </c>
      <c r="CD1355" s="11">
        <v>123.2731137088204</v>
      </c>
      <c r="CE1355" s="11">
        <v>19.814655172413794</v>
      </c>
      <c r="CF1355" s="11">
        <v>0</v>
      </c>
      <c r="CG1355" s="11">
        <v>0</v>
      </c>
      <c r="CH1355" s="11" t="s">
        <v>6</v>
      </c>
      <c r="CI1355" s="28"/>
      <c r="CJ1355" s="11">
        <v>15804</v>
      </c>
      <c r="CK1355" s="11">
        <v>0.53134962805526043</v>
      </c>
      <c r="CL1355" s="11">
        <v>175.6</v>
      </c>
      <c r="CM1355" s="11" t="s">
        <v>6</v>
      </c>
      <c r="CN1355" s="11">
        <v>0</v>
      </c>
      <c r="CO1355" s="11" t="s">
        <v>6</v>
      </c>
      <c r="CP1355" s="11">
        <v>0</v>
      </c>
      <c r="CQ1355" s="11">
        <v>175.6</v>
      </c>
      <c r="CR1355" s="11" t="s">
        <v>295</v>
      </c>
      <c r="CS1355" s="11">
        <v>38.198825320861424</v>
      </c>
      <c r="CT1355" s="11">
        <v>3437.8942788775284</v>
      </c>
      <c r="CU1355" s="11">
        <v>0</v>
      </c>
      <c r="CV1355" s="11">
        <v>1.1111111111111112</v>
      </c>
      <c r="CW1355" s="11">
        <v>0</v>
      </c>
      <c r="CX1355" s="11" t="s">
        <v>6</v>
      </c>
      <c r="CY1355" s="28"/>
      <c r="CZ1355" s="11">
        <v>45.97</v>
      </c>
      <c r="DA1355" s="11">
        <v>2320</v>
      </c>
      <c r="DB1355" s="11">
        <v>870</v>
      </c>
      <c r="DC1355" s="11">
        <v>2.1753317380900585E-4</v>
      </c>
      <c r="DD1355" s="11">
        <v>1.1746791385686317</v>
      </c>
      <c r="DE1355" s="28"/>
      <c r="DF1355" s="11">
        <v>5.3784900000000002</v>
      </c>
      <c r="DG1355" s="11">
        <v>0</v>
      </c>
      <c r="DH1355" s="11">
        <v>0</v>
      </c>
      <c r="DI1355" s="11">
        <v>0</v>
      </c>
      <c r="DJ1355" s="11">
        <v>0</v>
      </c>
      <c r="DK1355" s="11">
        <v>68.120689655172413</v>
      </c>
      <c r="DL1355" s="11" t="s">
        <v>6</v>
      </c>
      <c r="DM1355" s="11">
        <v>39.373721992603869</v>
      </c>
      <c r="DN1355" s="11" t="s">
        <v>6</v>
      </c>
      <c r="DO1355" s="11">
        <v>0</v>
      </c>
      <c r="DP1355" s="11">
        <v>62.080459770114942</v>
      </c>
      <c r="DQ1355" s="11">
        <v>2.9715250191987889E-2</v>
      </c>
      <c r="DR1355" s="11">
        <v>56.802378655877199</v>
      </c>
      <c r="DS1355" s="11">
        <f>IF(odpadni[[#This Row],[SÚC]]="-","-",odpadni[[#This Row],[ZKC34]]-odpadni[[#This Row],[SÚC]])</f>
        <v>-55.632378655877197</v>
      </c>
      <c r="DT1355" s="11" t="str">
        <f>IF(odpadni[[#This Row],[Rozdíl Cena pro stočné - sociálně únosná cena]]="-","-",IF(odpadni[[#This Row],[Rozdíl Cena pro stočné - sociálně únosná cena]]&gt;0,"ANO","NE"))</f>
        <v>NE</v>
      </c>
      <c r="DU1355" s="11">
        <v>-17.42865666327333</v>
      </c>
      <c r="DV1355" s="11" t="s">
        <v>301</v>
      </c>
      <c r="DW1355" s="58" t="s">
        <v>8810</v>
      </c>
      <c r="DX1355" s="58" t="s">
        <v>8867</v>
      </c>
      <c r="DY1355" s="58"/>
      <c r="DZ1355" s="58" t="s">
        <v>352</v>
      </c>
      <c r="EK1355" s="2"/>
    </row>
    <row r="1356" spans="1:141" ht="15" customHeight="1" x14ac:dyDescent="0.25">
      <c r="A1356" s="71">
        <v>1844</v>
      </c>
      <c r="B1356" s="9" t="s">
        <v>1660</v>
      </c>
      <c r="C1356" s="9" t="s">
        <v>4024</v>
      </c>
      <c r="D1356" s="9" t="s">
        <v>4024</v>
      </c>
      <c r="E1356" s="9" t="s">
        <v>8</v>
      </c>
      <c r="F1356" s="9" t="s">
        <v>4024</v>
      </c>
      <c r="G1356" s="9" t="s">
        <v>8</v>
      </c>
      <c r="H1356" s="9" t="s">
        <v>5940</v>
      </c>
      <c r="I1356" s="9" t="s">
        <v>5990</v>
      </c>
      <c r="J1356" s="9" t="s">
        <v>5980</v>
      </c>
      <c r="K1356" s="9" t="s">
        <v>5981</v>
      </c>
      <c r="L1356" s="10" t="s">
        <v>7342</v>
      </c>
      <c r="M1356" s="50"/>
      <c r="N1356" s="28"/>
      <c r="O1356" s="56">
        <v>537</v>
      </c>
      <c r="P1356" s="56">
        <v>0</v>
      </c>
      <c r="Q1356" s="56">
        <v>537</v>
      </c>
      <c r="R1356" s="11">
        <v>5.9279999999999999</v>
      </c>
      <c r="S1356" s="11">
        <v>0</v>
      </c>
      <c r="T1356" s="56">
        <v>103</v>
      </c>
      <c r="U1356" s="11">
        <v>19.332000000000001</v>
      </c>
      <c r="V1356" s="11">
        <v>0</v>
      </c>
      <c r="W1356" s="11">
        <v>0</v>
      </c>
      <c r="X1356" s="56">
        <v>12</v>
      </c>
      <c r="Y1356" s="56">
        <v>0</v>
      </c>
      <c r="Z1356" s="11">
        <v>0</v>
      </c>
      <c r="AA1356" s="56">
        <v>0</v>
      </c>
      <c r="AB1356" s="56">
        <v>0</v>
      </c>
      <c r="AC1356" s="11">
        <v>0</v>
      </c>
      <c r="AD1356" s="11">
        <v>0</v>
      </c>
      <c r="AE1356" s="11">
        <v>0</v>
      </c>
      <c r="AF1356" s="11">
        <v>0</v>
      </c>
      <c r="AG1356" s="11">
        <v>0</v>
      </c>
      <c r="AH1356" s="11">
        <v>0</v>
      </c>
      <c r="AI1356" s="11">
        <v>44530.957999999999</v>
      </c>
      <c r="AJ1356" s="11">
        <v>0</v>
      </c>
      <c r="AK1356" s="11">
        <v>1.78</v>
      </c>
      <c r="AL1356" s="24">
        <v>0</v>
      </c>
      <c r="AM1356" s="24">
        <v>0</v>
      </c>
      <c r="AN1356" s="24">
        <v>0</v>
      </c>
      <c r="AO1356" s="24">
        <v>0</v>
      </c>
      <c r="AP1356" s="24">
        <v>0</v>
      </c>
      <c r="AQ1356" s="24">
        <v>0</v>
      </c>
      <c r="AR1356" s="24">
        <v>0</v>
      </c>
      <c r="AS1356" s="24">
        <v>0</v>
      </c>
      <c r="AT1356" s="24">
        <v>0.01</v>
      </c>
      <c r="AU1356" s="24">
        <v>0</v>
      </c>
      <c r="AV1356" s="24">
        <v>0.01</v>
      </c>
      <c r="AW1356" s="24">
        <v>2.6129999999999999E-3</v>
      </c>
      <c r="AX1356" s="24">
        <v>2.6129999999999999E-3</v>
      </c>
      <c r="AY1356" s="24">
        <v>0</v>
      </c>
      <c r="AZ1356" s="24">
        <v>0</v>
      </c>
      <c r="BA1356" s="24">
        <v>0</v>
      </c>
      <c r="BB1356" s="24">
        <v>0</v>
      </c>
      <c r="BC1356" s="24">
        <v>1.9980000000000001E-2</v>
      </c>
      <c r="BD1356" s="24">
        <v>0</v>
      </c>
      <c r="BE1356" s="24">
        <v>3.2592999999999997E-2</v>
      </c>
      <c r="BF1356" s="25">
        <v>3.4500000000000003E-2</v>
      </c>
      <c r="BG1356" s="54">
        <v>44.53</v>
      </c>
      <c r="BH1356" s="11">
        <v>0.1</v>
      </c>
      <c r="BI1356" s="24">
        <v>0</v>
      </c>
      <c r="BJ1356" s="24">
        <v>0</v>
      </c>
      <c r="BK1356" s="24">
        <v>1.9331999999999998E-2</v>
      </c>
      <c r="BL1356" s="24">
        <v>0</v>
      </c>
      <c r="BM1356" s="11">
        <v>1.68</v>
      </c>
      <c r="BN1356" s="24">
        <v>1.9070000000000001E-3</v>
      </c>
      <c r="BO1356" s="25">
        <v>0</v>
      </c>
      <c r="BP1356" s="24">
        <v>5.8509500000000001</v>
      </c>
      <c r="BQ1356" s="11">
        <v>0</v>
      </c>
      <c r="BR1356" s="24">
        <v>0</v>
      </c>
      <c r="BS1356" s="24">
        <v>0</v>
      </c>
      <c r="BT1356" s="24">
        <v>0</v>
      </c>
      <c r="BU1356" s="24">
        <v>0</v>
      </c>
      <c r="BV1356" s="24">
        <v>0</v>
      </c>
      <c r="BW1356" s="24">
        <v>0</v>
      </c>
      <c r="BX1356" s="11">
        <v>17.375168690958166</v>
      </c>
      <c r="BY1356" s="28"/>
      <c r="BZ1356" s="28"/>
      <c r="CA1356" s="11">
        <v>1.9331999999999998E-2</v>
      </c>
      <c r="CB1356" s="17">
        <v>1.9331999999999998E-2</v>
      </c>
      <c r="CC1356" s="11">
        <v>5.2135922330097086</v>
      </c>
      <c r="CD1356" s="11">
        <v>90.587044534412954</v>
      </c>
      <c r="CE1356" s="11">
        <v>36</v>
      </c>
      <c r="CF1356" s="11">
        <v>0</v>
      </c>
      <c r="CG1356" s="11">
        <v>0</v>
      </c>
      <c r="CH1356" s="11" t="s">
        <v>6</v>
      </c>
      <c r="CI1356" s="28"/>
      <c r="CJ1356" s="11">
        <v>44530.957999999999</v>
      </c>
      <c r="CK1356" s="11">
        <v>0</v>
      </c>
      <c r="CL1356" s="11">
        <v>494.78842222222221</v>
      </c>
      <c r="CM1356" s="11" t="s">
        <v>6</v>
      </c>
      <c r="CN1356" s="11">
        <v>2.613</v>
      </c>
      <c r="CO1356" s="11" t="s">
        <v>6</v>
      </c>
      <c r="CP1356" s="11">
        <v>5.8678279501644679E-3</v>
      </c>
      <c r="CQ1356" s="11">
        <v>492.17542222222221</v>
      </c>
      <c r="CR1356" s="11" t="s">
        <v>295</v>
      </c>
      <c r="CS1356" s="11">
        <v>25.45910522564775</v>
      </c>
      <c r="CT1356" s="11">
        <v>2303.484274777571</v>
      </c>
      <c r="CU1356" s="11">
        <v>0.1351644941030416</v>
      </c>
      <c r="CV1356" s="11">
        <v>1.1111111111111112</v>
      </c>
      <c r="CW1356" s="11" t="s">
        <v>6</v>
      </c>
      <c r="CX1356" s="11" t="s">
        <v>6</v>
      </c>
      <c r="CY1356" s="28"/>
      <c r="CZ1356" s="11">
        <v>193.31999999999996</v>
      </c>
      <c r="DA1356" s="11">
        <v>5370</v>
      </c>
      <c r="DB1356" s="11">
        <v>1030</v>
      </c>
      <c r="DC1356" s="11">
        <v>0.51727705358990284</v>
      </c>
      <c r="DD1356" s="11">
        <v>1.0335195530726258</v>
      </c>
      <c r="DE1356" s="28"/>
      <c r="DF1356" s="11">
        <v>34.410959999999996</v>
      </c>
      <c r="DG1356" s="11">
        <v>5.8509500000000001</v>
      </c>
      <c r="DH1356" s="11">
        <v>5.5418389954828351</v>
      </c>
      <c r="DI1356" s="11">
        <v>9.8644734119594471E-2</v>
      </c>
      <c r="DJ1356" s="11">
        <v>0</v>
      </c>
      <c r="DK1356" s="11">
        <v>82.925433891992554</v>
      </c>
      <c r="DL1356" s="11" t="s">
        <v>6</v>
      </c>
      <c r="DM1356" s="11">
        <v>27.145066326413318</v>
      </c>
      <c r="DN1356" s="11" t="s">
        <v>6</v>
      </c>
      <c r="DO1356" s="11">
        <v>5.8509495904028483</v>
      </c>
      <c r="DP1356" s="11">
        <v>316.43689320388347</v>
      </c>
      <c r="DQ1356" s="11">
        <v>6.5573610268470167E-2</v>
      </c>
      <c r="DR1356" s="11">
        <v>52.380708032432601</v>
      </c>
      <c r="DS1356" s="11">
        <f>IF(odpadni[[#This Row],[SÚC]]="-","-",odpadni[[#This Row],[ZKC34]]-odpadni[[#This Row],[SÚC]])</f>
        <v>-50.6007080324326</v>
      </c>
      <c r="DT1356" s="11" t="str">
        <f>IF(odpadni[[#This Row],[Rozdíl Cena pro stočné - sociálně únosná cena]]="-","-",IF(odpadni[[#This Row],[Rozdíl Cena pro stočné - sociálně únosná cena]]&gt;0,"ANO","NE"))</f>
        <v>NE</v>
      </c>
      <c r="DU1356" s="11">
        <v>-25.235641706019283</v>
      </c>
      <c r="DV1356" s="11" t="s">
        <v>301</v>
      </c>
      <c r="DW1356" s="58"/>
      <c r="DX1356" s="58" t="s">
        <v>8863</v>
      </c>
      <c r="DY1356" s="58"/>
      <c r="DZ1356" s="58" t="s">
        <v>352</v>
      </c>
      <c r="EK1356" s="2"/>
    </row>
    <row r="1357" spans="1:141" ht="15" customHeight="1" x14ac:dyDescent="0.25">
      <c r="A1357" s="71">
        <v>1845</v>
      </c>
      <c r="B1357" s="9" t="s">
        <v>1661</v>
      </c>
      <c r="C1357" s="9" t="s">
        <v>4025</v>
      </c>
      <c r="D1357" s="9" t="s">
        <v>4025</v>
      </c>
      <c r="E1357" s="9" t="s">
        <v>8</v>
      </c>
      <c r="F1357" s="9" t="s">
        <v>4025</v>
      </c>
      <c r="G1357" s="9" t="s">
        <v>8</v>
      </c>
      <c r="H1357" s="9" t="s">
        <v>5964</v>
      </c>
      <c r="I1357" s="9" t="s">
        <v>5990</v>
      </c>
      <c r="J1357" s="9" t="s">
        <v>5980</v>
      </c>
      <c r="K1357" s="9" t="s">
        <v>5981</v>
      </c>
      <c r="L1357" s="10" t="s">
        <v>7343</v>
      </c>
      <c r="M1357" s="50"/>
      <c r="N1357" s="28"/>
      <c r="O1357" s="56">
        <v>865</v>
      </c>
      <c r="P1357" s="56">
        <v>120</v>
      </c>
      <c r="Q1357" s="56">
        <v>745</v>
      </c>
      <c r="R1357" s="11">
        <v>4.47</v>
      </c>
      <c r="S1357" s="11">
        <v>0</v>
      </c>
      <c r="T1357" s="56">
        <v>300</v>
      </c>
      <c r="U1357" s="11">
        <v>26.82</v>
      </c>
      <c r="V1357" s="11">
        <v>4.32</v>
      </c>
      <c r="W1357" s="11">
        <v>0</v>
      </c>
      <c r="X1357" s="56">
        <v>39</v>
      </c>
      <c r="Y1357" s="56">
        <v>4</v>
      </c>
      <c r="Z1357" s="11">
        <v>1</v>
      </c>
      <c r="AA1357" s="56">
        <v>4</v>
      </c>
      <c r="AB1357" s="56">
        <v>0</v>
      </c>
      <c r="AC1357" s="11">
        <v>0</v>
      </c>
      <c r="AD1357" s="11">
        <v>0.6</v>
      </c>
      <c r="AE1357" s="11">
        <v>0</v>
      </c>
      <c r="AF1357" s="11">
        <v>0</v>
      </c>
      <c r="AG1357" s="11">
        <v>0</v>
      </c>
      <c r="AH1357" s="11">
        <v>0</v>
      </c>
      <c r="AI1357" s="11">
        <v>22332</v>
      </c>
      <c r="AJ1357" s="11">
        <v>2280</v>
      </c>
      <c r="AK1357" s="11">
        <v>1.24</v>
      </c>
      <c r="AL1357" s="24">
        <v>2.3440000000000002E-3</v>
      </c>
      <c r="AM1357" s="24">
        <v>0</v>
      </c>
      <c r="AN1357" s="24">
        <v>0</v>
      </c>
      <c r="AO1357" s="24">
        <v>0</v>
      </c>
      <c r="AP1357" s="24">
        <v>2.3440000000000002E-3</v>
      </c>
      <c r="AQ1357" s="24">
        <v>0</v>
      </c>
      <c r="AR1357" s="24">
        <v>0</v>
      </c>
      <c r="AS1357" s="24">
        <v>0</v>
      </c>
      <c r="AT1357" s="24">
        <v>0.265432</v>
      </c>
      <c r="AU1357" s="24">
        <v>0.200796</v>
      </c>
      <c r="AV1357" s="24">
        <v>6.4635999999999999E-2</v>
      </c>
      <c r="AW1357" s="24">
        <v>0.352773</v>
      </c>
      <c r="AX1357" s="24">
        <v>5.8355999999999998E-2</v>
      </c>
      <c r="AY1357" s="24">
        <v>0.29441699999999998</v>
      </c>
      <c r="AZ1357" s="24">
        <v>0</v>
      </c>
      <c r="BA1357" s="24">
        <v>0</v>
      </c>
      <c r="BB1357" s="24">
        <v>0</v>
      </c>
      <c r="BC1357" s="24">
        <v>8.3563999999999999E-2</v>
      </c>
      <c r="BD1357" s="24">
        <v>2.9480000000000001E-3</v>
      </c>
      <c r="BE1357" s="24">
        <v>0.70706100000000005</v>
      </c>
      <c r="BF1357" s="25">
        <v>0.51523099999999999</v>
      </c>
      <c r="BG1357" s="54">
        <v>23.69</v>
      </c>
      <c r="BH1357" s="11">
        <v>1</v>
      </c>
      <c r="BI1357" s="24">
        <v>0</v>
      </c>
      <c r="BJ1357" s="24">
        <v>0</v>
      </c>
      <c r="BK1357" s="24">
        <v>2.9260000000000001E-2</v>
      </c>
      <c r="BL1357" s="24">
        <v>0</v>
      </c>
      <c r="BM1357" s="11">
        <v>24.16</v>
      </c>
      <c r="BN1357" s="24">
        <v>-0.67074999999999996</v>
      </c>
      <c r="BO1357" s="25">
        <v>-0.48299999999999998</v>
      </c>
      <c r="BP1357" s="24">
        <v>-94.864463000000001</v>
      </c>
      <c r="BQ1357" s="11">
        <v>0</v>
      </c>
      <c r="BR1357" s="24">
        <v>0</v>
      </c>
      <c r="BS1357" s="24">
        <v>0</v>
      </c>
      <c r="BT1357" s="24">
        <v>0</v>
      </c>
      <c r="BU1357" s="24">
        <v>0</v>
      </c>
      <c r="BV1357" s="24">
        <v>0</v>
      </c>
      <c r="BW1357" s="24">
        <v>0</v>
      </c>
      <c r="BX1357" s="11">
        <v>67.114093959731548</v>
      </c>
      <c r="BY1357" s="28"/>
      <c r="BZ1357" s="28"/>
      <c r="CA1357" s="11">
        <v>2.9260000000000001E-2</v>
      </c>
      <c r="CB1357" s="17">
        <v>2.5971999999999999E-2</v>
      </c>
      <c r="CC1357" s="11">
        <v>2.8833333333333333</v>
      </c>
      <c r="CD1357" s="11">
        <v>193.51230425055928</v>
      </c>
      <c r="CE1357" s="11">
        <v>33.826589595375722</v>
      </c>
      <c r="CF1357" s="11">
        <v>13.872832369942197</v>
      </c>
      <c r="CG1357" s="11">
        <v>10.256410256410257</v>
      </c>
      <c r="CH1357" s="11">
        <v>0</v>
      </c>
      <c r="CI1357" s="28"/>
      <c r="CJ1357" s="11">
        <v>24612</v>
      </c>
      <c r="CK1357" s="11">
        <v>0</v>
      </c>
      <c r="CL1357" s="11">
        <v>305.13333333333333</v>
      </c>
      <c r="CM1357" s="11" t="s">
        <v>6</v>
      </c>
      <c r="CN1357" s="11">
        <v>0</v>
      </c>
      <c r="CO1357" s="11" t="s">
        <v>6</v>
      </c>
      <c r="CP1357" s="11">
        <v>0</v>
      </c>
      <c r="CQ1357" s="11">
        <v>305.13333333333333</v>
      </c>
      <c r="CR1357" s="11" t="s">
        <v>295</v>
      </c>
      <c r="CS1357" s="11">
        <v>10.428343586238322</v>
      </c>
      <c r="CT1357" s="11">
        <v>841.14832535885159</v>
      </c>
      <c r="CU1357" s="11">
        <v>0</v>
      </c>
      <c r="CV1357" s="11">
        <v>1.1713975669655605</v>
      </c>
      <c r="CW1357" s="11" t="s">
        <v>6</v>
      </c>
      <c r="CX1357" s="11" t="s">
        <v>6</v>
      </c>
      <c r="CY1357" s="28"/>
      <c r="CZ1357" s="11">
        <v>29.26</v>
      </c>
      <c r="DA1357" s="11">
        <v>865</v>
      </c>
      <c r="DB1357" s="11">
        <v>300</v>
      </c>
      <c r="DC1357" s="11">
        <v>9.0714969241285033</v>
      </c>
      <c r="DD1357" s="11">
        <v>2.8559125085440873</v>
      </c>
      <c r="DE1357" s="28"/>
      <c r="DF1357" s="11">
        <v>36.282400000000003</v>
      </c>
      <c r="DG1357" s="11">
        <v>-94.864463000000001</v>
      </c>
      <c r="DH1357" s="11">
        <v>-1848.6924789980815</v>
      </c>
      <c r="DI1357" s="11">
        <v>-22.923786739576212</v>
      </c>
      <c r="DJ1357" s="11">
        <v>0</v>
      </c>
      <c r="DK1357" s="11">
        <v>28.453179190751445</v>
      </c>
      <c r="DL1357" s="11" t="s">
        <v>6</v>
      </c>
      <c r="DM1357" s="11">
        <v>24.164764183185238</v>
      </c>
      <c r="DN1357" s="11" t="s">
        <v>6</v>
      </c>
      <c r="DO1357" s="11">
        <v>-94.864516640006997</v>
      </c>
      <c r="DP1357" s="11">
        <v>2356.87</v>
      </c>
      <c r="DQ1357" s="11">
        <v>3.5845290578258526E-2</v>
      </c>
      <c r="DR1357" s="11">
        <v>52.380708032432601</v>
      </c>
      <c r="DS1357" s="11">
        <f>IF(odpadni[[#This Row],[SÚC]]="-","-",odpadni[[#This Row],[ZKC34]]-odpadni[[#This Row],[SÚC]])</f>
        <v>-51.140708032432599</v>
      </c>
      <c r="DT1357" s="11" t="str">
        <f>IF(odpadni[[#This Row],[Rozdíl Cena pro stočné - sociálně únosná cena]]="-","-",IF(odpadni[[#This Row],[Rozdíl Cena pro stočné - sociálně únosná cena]]&gt;0,"ANO","NE"))</f>
        <v>NE</v>
      </c>
      <c r="DU1357" s="11">
        <v>-28.215943849247363</v>
      </c>
      <c r="DV1357" s="11" t="s">
        <v>301</v>
      </c>
      <c r="DW1357" s="58"/>
      <c r="DX1357" s="58" t="s">
        <v>8850</v>
      </c>
      <c r="DY1357" s="58"/>
      <c r="DZ1357" s="58" t="s">
        <v>8900</v>
      </c>
      <c r="EK1357" s="2"/>
    </row>
    <row r="1358" spans="1:141" ht="15" customHeight="1" x14ac:dyDescent="0.25">
      <c r="A1358" s="71">
        <v>1846</v>
      </c>
      <c r="B1358" s="9" t="s">
        <v>1662</v>
      </c>
      <c r="C1358" s="9" t="s">
        <v>4026</v>
      </c>
      <c r="D1358" s="9" t="s">
        <v>4026</v>
      </c>
      <c r="E1358" s="9" t="s">
        <v>8</v>
      </c>
      <c r="F1358" s="9" t="s">
        <v>4026</v>
      </c>
      <c r="G1358" s="9" t="s">
        <v>8</v>
      </c>
      <c r="H1358" s="9" t="s">
        <v>5941</v>
      </c>
      <c r="I1358" s="9" t="s">
        <v>5990</v>
      </c>
      <c r="J1358" s="9" t="s">
        <v>5980</v>
      </c>
      <c r="K1358" s="9" t="s">
        <v>5981</v>
      </c>
      <c r="L1358" s="10" t="s">
        <v>7344</v>
      </c>
      <c r="M1358" s="50"/>
      <c r="N1358" s="28"/>
      <c r="O1358" s="56">
        <v>620</v>
      </c>
      <c r="P1358" s="56">
        <v>0</v>
      </c>
      <c r="Q1358" s="56">
        <v>620</v>
      </c>
      <c r="R1358" s="11">
        <v>6.5129999999999999</v>
      </c>
      <c r="S1358" s="11">
        <v>0</v>
      </c>
      <c r="T1358" s="56">
        <v>154</v>
      </c>
      <c r="U1358" s="11">
        <v>31.132000000000001</v>
      </c>
      <c r="V1358" s="11">
        <v>0</v>
      </c>
      <c r="W1358" s="11">
        <v>0</v>
      </c>
      <c r="X1358" s="56">
        <v>6</v>
      </c>
      <c r="Y1358" s="56">
        <v>0</v>
      </c>
      <c r="Z1358" s="11">
        <v>0</v>
      </c>
      <c r="AA1358" s="56">
        <v>0</v>
      </c>
      <c r="AB1358" s="56">
        <v>0</v>
      </c>
      <c r="AC1358" s="11">
        <v>0</v>
      </c>
      <c r="AD1358" s="11">
        <v>0</v>
      </c>
      <c r="AE1358" s="11">
        <v>0</v>
      </c>
      <c r="AF1358" s="11">
        <v>0</v>
      </c>
      <c r="AG1358" s="11">
        <v>0</v>
      </c>
      <c r="AH1358" s="11">
        <v>0</v>
      </c>
      <c r="AI1358" s="11">
        <v>48419.930999999997</v>
      </c>
      <c r="AJ1358" s="11">
        <v>0</v>
      </c>
      <c r="AK1358" s="11">
        <v>9</v>
      </c>
      <c r="AL1358" s="24">
        <v>0</v>
      </c>
      <c r="AM1358" s="24">
        <v>0</v>
      </c>
      <c r="AN1358" s="24">
        <v>0</v>
      </c>
      <c r="AO1358" s="24">
        <v>0</v>
      </c>
      <c r="AP1358" s="24">
        <v>0</v>
      </c>
      <c r="AQ1358" s="24">
        <v>0</v>
      </c>
      <c r="AR1358" s="24">
        <v>0</v>
      </c>
      <c r="AS1358" s="24">
        <v>0</v>
      </c>
      <c r="AT1358" s="24">
        <v>0</v>
      </c>
      <c r="AU1358" s="24">
        <v>0</v>
      </c>
      <c r="AV1358" s="24">
        <v>0</v>
      </c>
      <c r="AW1358" s="24">
        <v>0.32170799999999999</v>
      </c>
      <c r="AX1358" s="24">
        <v>2.1708000000000002E-2</v>
      </c>
      <c r="AY1358" s="24">
        <v>0</v>
      </c>
      <c r="AZ1358" s="24">
        <v>0</v>
      </c>
      <c r="BA1358" s="24">
        <v>0.3</v>
      </c>
      <c r="BB1358" s="24">
        <v>0</v>
      </c>
      <c r="BC1358" s="24">
        <v>4.8875000000000002E-2</v>
      </c>
      <c r="BD1358" s="24">
        <v>0</v>
      </c>
      <c r="BE1358" s="24">
        <v>0.370583</v>
      </c>
      <c r="BF1358" s="25">
        <v>0.39700000000000002</v>
      </c>
      <c r="BG1358" s="54">
        <v>48.53</v>
      </c>
      <c r="BH1358" s="11">
        <v>0</v>
      </c>
      <c r="BI1358" s="24">
        <v>0</v>
      </c>
      <c r="BJ1358" s="24">
        <v>0</v>
      </c>
      <c r="BK1358" s="24">
        <v>3.1132E-2</v>
      </c>
      <c r="BL1358" s="24">
        <v>0</v>
      </c>
      <c r="BM1358" s="11">
        <v>11.9</v>
      </c>
      <c r="BN1358" s="24">
        <v>-9.0395000000000003E-2</v>
      </c>
      <c r="BO1358" s="25">
        <v>-0.12565000000000001</v>
      </c>
      <c r="BP1358" s="24">
        <v>-24.392645999999999</v>
      </c>
      <c r="BQ1358" s="11">
        <v>0</v>
      </c>
      <c r="BR1358" s="24">
        <v>2.7985380000000002</v>
      </c>
      <c r="BS1358" s="24">
        <v>0</v>
      </c>
      <c r="BT1358" s="24">
        <v>0.3</v>
      </c>
      <c r="BU1358" s="24">
        <v>0</v>
      </c>
      <c r="BV1358" s="24">
        <v>0.27622799999999997</v>
      </c>
      <c r="BW1358" s="24">
        <v>2.3772000000000001E-2</v>
      </c>
      <c r="BX1358" s="11">
        <v>23.645017656993705</v>
      </c>
      <c r="BY1358" s="28"/>
      <c r="BZ1358" s="28"/>
      <c r="CA1358" s="11">
        <v>3.1132E-2</v>
      </c>
      <c r="CB1358" s="17">
        <v>3.015E-2</v>
      </c>
      <c r="CC1358" s="11">
        <v>4.0259740259740262</v>
      </c>
      <c r="CD1358" s="11">
        <v>95.194226930753885</v>
      </c>
      <c r="CE1358" s="11">
        <v>50.21290322580645</v>
      </c>
      <c r="CF1358" s="11">
        <v>0</v>
      </c>
      <c r="CG1358" s="11">
        <v>0</v>
      </c>
      <c r="CH1358" s="11" t="s">
        <v>6</v>
      </c>
      <c r="CI1358" s="28"/>
      <c r="CJ1358" s="11">
        <v>48419.930999999997</v>
      </c>
      <c r="CK1358" s="11">
        <v>0</v>
      </c>
      <c r="CL1358" s="11">
        <v>537.99923333333334</v>
      </c>
      <c r="CM1358" s="11" t="s">
        <v>6</v>
      </c>
      <c r="CN1358" s="11">
        <v>231.31299999999999</v>
      </c>
      <c r="CO1358" s="11" t="s">
        <v>6</v>
      </c>
      <c r="CP1358" s="11">
        <v>0.4777226964656352</v>
      </c>
      <c r="CQ1358" s="11">
        <v>306.68623333333335</v>
      </c>
      <c r="CR1358" s="11" t="s">
        <v>295</v>
      </c>
      <c r="CS1358" s="11">
        <v>9.8511574371493431</v>
      </c>
      <c r="CT1358" s="11">
        <v>1555.3106449955028</v>
      </c>
      <c r="CU1358" s="11">
        <v>7.4300719516895795</v>
      </c>
      <c r="CV1358" s="11">
        <v>1.1111111111111109</v>
      </c>
      <c r="CW1358" s="11">
        <v>7.9240000000000013</v>
      </c>
      <c r="CX1358" s="11" t="s">
        <v>6</v>
      </c>
      <c r="CY1358" s="28"/>
      <c r="CZ1358" s="11" t="s">
        <v>6</v>
      </c>
      <c r="DA1358" s="11" t="s">
        <v>6</v>
      </c>
      <c r="DB1358" s="11" t="s">
        <v>6</v>
      </c>
      <c r="DC1358" s="11">
        <v>0</v>
      </c>
      <c r="DD1358" s="11">
        <v>1.5699280483104201</v>
      </c>
      <c r="DE1358" s="28"/>
      <c r="DF1358" s="11">
        <v>280.18799999999999</v>
      </c>
      <c r="DG1358" s="11">
        <v>-24.392645999999999</v>
      </c>
      <c r="DH1358" s="11">
        <v>-32.26226676374435</v>
      </c>
      <c r="DI1358" s="11">
        <v>-2.9036040087369912</v>
      </c>
      <c r="DJ1358" s="11">
        <v>0</v>
      </c>
      <c r="DK1358" s="11">
        <v>78.096662903225806</v>
      </c>
      <c r="DL1358" s="11" t="s">
        <v>6</v>
      </c>
      <c r="DM1358" s="11">
        <v>18.851157437149343</v>
      </c>
      <c r="DN1358" s="11" t="s">
        <v>6</v>
      </c>
      <c r="DO1358" s="11">
        <v>296.96244138106908</v>
      </c>
      <c r="DP1358" s="11">
        <v>2406.3831168831171</v>
      </c>
      <c r="DQ1358" s="11">
        <v>0.41370253690838948</v>
      </c>
      <c r="DR1358" s="11">
        <v>60.106973873163497</v>
      </c>
      <c r="DS1358" s="11">
        <f>IF(odpadni[[#This Row],[SÚC]]="-","-",odpadni[[#This Row],[ZKC34]]-odpadni[[#This Row],[SÚC]])</f>
        <v>-51.106973873163497</v>
      </c>
      <c r="DT1358" s="11" t="str">
        <f>IF(odpadni[[#This Row],[Rozdíl Cena pro stočné - sociálně únosná cena]]="-","-",IF(odpadni[[#This Row],[Rozdíl Cena pro stočné - sociálně únosná cena]]&gt;0,"ANO","NE"))</f>
        <v>NE</v>
      </c>
      <c r="DU1358" s="11">
        <v>-41.255816436014157</v>
      </c>
      <c r="DV1358" s="11" t="s">
        <v>301</v>
      </c>
      <c r="DW1358" s="58"/>
      <c r="DX1358" s="58" t="s">
        <v>8827</v>
      </c>
      <c r="DY1358" s="58" t="s">
        <v>8890</v>
      </c>
      <c r="DZ1358" s="58" t="s">
        <v>8918</v>
      </c>
      <c r="EK1358" s="2"/>
    </row>
    <row r="1359" spans="1:141" ht="15" customHeight="1" x14ac:dyDescent="0.25">
      <c r="A1359" s="71">
        <v>1847</v>
      </c>
      <c r="B1359" s="9" t="s">
        <v>1663</v>
      </c>
      <c r="C1359" s="9" t="s">
        <v>4027</v>
      </c>
      <c r="D1359" s="9" t="s">
        <v>4027</v>
      </c>
      <c r="E1359" s="9" t="s">
        <v>8</v>
      </c>
      <c r="F1359" s="9" t="s">
        <v>4027</v>
      </c>
      <c r="G1359" s="9" t="s">
        <v>8</v>
      </c>
      <c r="H1359" s="9" t="s">
        <v>5938</v>
      </c>
      <c r="I1359" s="9" t="s">
        <v>5990</v>
      </c>
      <c r="J1359" s="9" t="s">
        <v>5980</v>
      </c>
      <c r="K1359" s="9" t="s">
        <v>5981</v>
      </c>
      <c r="L1359" s="10" t="s">
        <v>7345</v>
      </c>
      <c r="M1359" s="50"/>
      <c r="N1359" s="28"/>
      <c r="O1359" s="56">
        <v>600</v>
      </c>
      <c r="P1359" s="56">
        <v>600</v>
      </c>
      <c r="Q1359" s="56">
        <v>0</v>
      </c>
      <c r="R1359" s="11">
        <v>4.4269999999999996</v>
      </c>
      <c r="S1359" s="11">
        <v>0</v>
      </c>
      <c r="T1359" s="56">
        <v>250</v>
      </c>
      <c r="U1359" s="11">
        <v>0</v>
      </c>
      <c r="V1359" s="11">
        <v>19.388999999999999</v>
      </c>
      <c r="W1359" s="11">
        <v>0</v>
      </c>
      <c r="X1359" s="56">
        <v>0</v>
      </c>
      <c r="Y1359" s="56">
        <v>0</v>
      </c>
      <c r="Z1359" s="11">
        <v>1</v>
      </c>
      <c r="AA1359" s="56">
        <v>12</v>
      </c>
      <c r="AB1359" s="56">
        <v>0</v>
      </c>
      <c r="AC1359" s="11">
        <v>0</v>
      </c>
      <c r="AD1359" s="11">
        <v>0</v>
      </c>
      <c r="AE1359" s="11">
        <v>0</v>
      </c>
      <c r="AF1359" s="11">
        <v>0</v>
      </c>
      <c r="AG1359" s="11">
        <v>0</v>
      </c>
      <c r="AH1359" s="11">
        <v>9.3000000000000007</v>
      </c>
      <c r="AI1359" s="11">
        <v>3000</v>
      </c>
      <c r="AJ1359" s="11">
        <v>19000</v>
      </c>
      <c r="AK1359" s="11">
        <v>36.549999999999997</v>
      </c>
      <c r="AL1359" s="24">
        <v>4.9000000000000002E-2</v>
      </c>
      <c r="AM1359" s="24">
        <v>0</v>
      </c>
      <c r="AN1359" s="24">
        <v>0</v>
      </c>
      <c r="AO1359" s="24">
        <v>4.9000000000000002E-2</v>
      </c>
      <c r="AP1359" s="24">
        <v>0</v>
      </c>
      <c r="AQ1359" s="24">
        <v>2.1000000000000001E-2</v>
      </c>
      <c r="AR1359" s="24">
        <v>2.1000000000000001E-2</v>
      </c>
      <c r="AS1359" s="24">
        <v>0</v>
      </c>
      <c r="AT1359" s="24">
        <v>0.17199999999999999</v>
      </c>
      <c r="AU1359" s="24">
        <v>1.2E-2</v>
      </c>
      <c r="AV1359" s="24">
        <v>0.16</v>
      </c>
      <c r="AW1359" s="24">
        <v>0.36199999999999999</v>
      </c>
      <c r="AX1359" s="24">
        <v>0.34200000000000003</v>
      </c>
      <c r="AY1359" s="24">
        <v>0.02</v>
      </c>
      <c r="AZ1359" s="24">
        <v>0</v>
      </c>
      <c r="BA1359" s="24">
        <v>0</v>
      </c>
      <c r="BB1359" s="24">
        <v>0</v>
      </c>
      <c r="BC1359" s="24">
        <v>0.66500000000000004</v>
      </c>
      <c r="BD1359" s="24">
        <v>0</v>
      </c>
      <c r="BE1359" s="24">
        <v>1.296</v>
      </c>
      <c r="BF1359" s="25">
        <v>0.80400000000000005</v>
      </c>
      <c r="BG1359" s="54">
        <v>22</v>
      </c>
      <c r="BH1359" s="11">
        <v>2</v>
      </c>
      <c r="BI1359" s="24">
        <v>0</v>
      </c>
      <c r="BJ1359" s="24">
        <v>0</v>
      </c>
      <c r="BK1359" s="24">
        <v>1.9E-2</v>
      </c>
      <c r="BL1359" s="24">
        <v>0</v>
      </c>
      <c r="BM1359" s="11">
        <v>68.209999999999994</v>
      </c>
      <c r="BN1359" s="24">
        <v>-0.60163599999999995</v>
      </c>
      <c r="BO1359" s="25">
        <v>0</v>
      </c>
      <c r="BP1359" s="24">
        <v>-46.422559</v>
      </c>
      <c r="BQ1359" s="11">
        <v>0</v>
      </c>
      <c r="BR1359" s="24">
        <v>0</v>
      </c>
      <c r="BS1359" s="24">
        <v>0</v>
      </c>
      <c r="BT1359" s="24">
        <v>0</v>
      </c>
      <c r="BU1359" s="24">
        <v>0</v>
      </c>
      <c r="BV1359" s="24">
        <v>0</v>
      </c>
      <c r="BW1359" s="24">
        <v>0</v>
      </c>
      <c r="BX1359" s="11">
        <v>56.471651231081999</v>
      </c>
      <c r="BY1359" s="28"/>
      <c r="BZ1359" s="28"/>
      <c r="CA1359" s="11">
        <v>1.9E-2</v>
      </c>
      <c r="CB1359" s="17">
        <v>2.1999999999999999E-2</v>
      </c>
      <c r="CC1359" s="11">
        <v>2.4</v>
      </c>
      <c r="CD1359" s="11">
        <v>135.53196295459679</v>
      </c>
      <c r="CE1359" s="11">
        <v>31.666666666666668</v>
      </c>
      <c r="CF1359" s="11">
        <v>100</v>
      </c>
      <c r="CG1359" s="11" t="s">
        <v>6</v>
      </c>
      <c r="CH1359" s="11">
        <v>0</v>
      </c>
      <c r="CI1359" s="28"/>
      <c r="CJ1359" s="11">
        <v>22000</v>
      </c>
      <c r="CK1359" s="11">
        <v>0</v>
      </c>
      <c r="CL1359" s="11">
        <v>508.33333333333331</v>
      </c>
      <c r="CM1359" s="11" t="s">
        <v>6</v>
      </c>
      <c r="CN1359" s="11">
        <v>0</v>
      </c>
      <c r="CO1359" s="11" t="s">
        <v>6</v>
      </c>
      <c r="CP1359" s="11">
        <v>0</v>
      </c>
      <c r="CQ1359" s="11">
        <v>508.33333333333331</v>
      </c>
      <c r="CR1359" s="11" t="s">
        <v>295</v>
      </c>
      <c r="CS1359" s="11">
        <v>26.754385964912281</v>
      </c>
      <c r="CT1359" s="11">
        <v>1157.8947368421052</v>
      </c>
      <c r="CU1359" s="11">
        <v>0</v>
      </c>
      <c r="CV1359" s="11">
        <v>2.1359223300970873</v>
      </c>
      <c r="CW1359" s="11" t="s">
        <v>6</v>
      </c>
      <c r="CX1359" s="11" t="s">
        <v>6</v>
      </c>
      <c r="CY1359" s="28"/>
      <c r="CZ1359" s="11">
        <v>9.5</v>
      </c>
      <c r="DA1359" s="11">
        <v>300</v>
      </c>
      <c r="DB1359" s="11">
        <v>125</v>
      </c>
      <c r="DC1359" s="11">
        <v>9.0526315789473681</v>
      </c>
      <c r="DD1359" s="11">
        <v>35</v>
      </c>
      <c r="DE1359" s="28"/>
      <c r="DF1359" s="11">
        <v>694.44999999999993</v>
      </c>
      <c r="DG1359" s="11">
        <v>-46.422559</v>
      </c>
      <c r="DH1359" s="11">
        <v>-86.634890920872635</v>
      </c>
      <c r="DI1359" s="11">
        <v>-31.665052631578945</v>
      </c>
      <c r="DJ1359" s="11">
        <v>0</v>
      </c>
      <c r="DK1359" s="11">
        <v>36.666666666666664</v>
      </c>
      <c r="DL1359" s="11" t="s">
        <v>6</v>
      </c>
      <c r="DM1359" s="11">
        <v>75.912280701754383</v>
      </c>
      <c r="DN1359" s="11" t="s">
        <v>6</v>
      </c>
      <c r="DO1359" s="11">
        <v>-46.422530864197526</v>
      </c>
      <c r="DP1359" s="11">
        <v>5184</v>
      </c>
      <c r="DQ1359" s="11">
        <v>0.38487899501200812</v>
      </c>
      <c r="DR1359" s="11">
        <v>58.8400038998914</v>
      </c>
      <c r="DS1359" s="11">
        <f>IF(odpadni[[#This Row],[SÚC]]="-","-",odpadni[[#This Row],[ZKC34]]-odpadni[[#This Row],[SÚC]])</f>
        <v>-22.290003899891403</v>
      </c>
      <c r="DT1359" s="11" t="str">
        <f>IF(odpadni[[#This Row],[Rozdíl Cena pro stočné - sociálně únosná cena]]="-","-",IF(odpadni[[#This Row],[Rozdíl Cena pro stočné - sociálně únosná cena]]&gt;0,"ANO","NE"))</f>
        <v>NE</v>
      </c>
      <c r="DU1359" s="11">
        <v>17.072276801862984</v>
      </c>
      <c r="DV1359" s="11" t="s">
        <v>9125</v>
      </c>
      <c r="DW1359" s="58"/>
      <c r="DX1359" s="58" t="s">
        <v>8838</v>
      </c>
      <c r="DY1359" s="58"/>
      <c r="DZ1359" s="58" t="s">
        <v>8894</v>
      </c>
      <c r="EK1359" s="2"/>
    </row>
    <row r="1360" spans="1:141" ht="15" customHeight="1" x14ac:dyDescent="0.25">
      <c r="A1360" s="71">
        <v>1848</v>
      </c>
      <c r="B1360" s="9" t="s">
        <v>1664</v>
      </c>
      <c r="C1360" s="9" t="s">
        <v>4028</v>
      </c>
      <c r="D1360" s="9" t="s">
        <v>6</v>
      </c>
      <c r="E1360" s="9" t="s">
        <v>6</v>
      </c>
      <c r="F1360" s="9" t="s">
        <v>6</v>
      </c>
      <c r="G1360" s="9" t="s">
        <v>6</v>
      </c>
      <c r="H1360" s="9" t="s">
        <v>6</v>
      </c>
      <c r="I1360" s="9" t="s">
        <v>6</v>
      </c>
      <c r="J1360" s="9" t="s">
        <v>6</v>
      </c>
      <c r="K1360" s="9" t="s">
        <v>6</v>
      </c>
      <c r="L1360" s="10" t="s">
        <v>7346</v>
      </c>
      <c r="M1360" s="50" t="s">
        <v>9028</v>
      </c>
      <c r="N1360" s="28"/>
      <c r="O1360" s="56" t="s">
        <v>6</v>
      </c>
      <c r="P1360" s="56" t="s">
        <v>6</v>
      </c>
      <c r="Q1360" s="56" t="s">
        <v>6</v>
      </c>
      <c r="R1360" s="11" t="s">
        <v>6</v>
      </c>
      <c r="S1360" s="11" t="s">
        <v>6</v>
      </c>
      <c r="T1360" s="56" t="s">
        <v>6</v>
      </c>
      <c r="U1360" s="11" t="s">
        <v>6</v>
      </c>
      <c r="V1360" s="11" t="s">
        <v>6</v>
      </c>
      <c r="W1360" s="11" t="s">
        <v>6</v>
      </c>
      <c r="X1360" s="56" t="s">
        <v>6</v>
      </c>
      <c r="Y1360" s="56" t="s">
        <v>6</v>
      </c>
      <c r="Z1360" s="11" t="s">
        <v>6</v>
      </c>
      <c r="AA1360" s="56" t="s">
        <v>6</v>
      </c>
      <c r="AB1360" s="56" t="s">
        <v>6</v>
      </c>
      <c r="AC1360" s="11" t="s">
        <v>6</v>
      </c>
      <c r="AD1360" s="11" t="s">
        <v>6</v>
      </c>
      <c r="AE1360" s="11" t="s">
        <v>6</v>
      </c>
      <c r="AF1360" s="11" t="s">
        <v>6</v>
      </c>
      <c r="AG1360" s="11" t="s">
        <v>6</v>
      </c>
      <c r="AH1360" s="11" t="s">
        <v>6</v>
      </c>
      <c r="AI1360" s="11" t="s">
        <v>6</v>
      </c>
      <c r="AJ1360" s="11" t="s">
        <v>6</v>
      </c>
      <c r="AK1360" s="11">
        <v>31.43</v>
      </c>
      <c r="AL1360" s="24">
        <v>4.2599999999999999E-3</v>
      </c>
      <c r="AM1360" s="24">
        <v>0</v>
      </c>
      <c r="AN1360" s="24">
        <v>0</v>
      </c>
      <c r="AO1360" s="24">
        <v>0</v>
      </c>
      <c r="AP1360" s="24">
        <v>4.2599999999999999E-3</v>
      </c>
      <c r="AQ1360" s="24">
        <v>0.16947899999999999</v>
      </c>
      <c r="AR1360" s="24">
        <v>0.16702400000000001</v>
      </c>
      <c r="AS1360" s="24">
        <v>2.4550000000000002E-3</v>
      </c>
      <c r="AT1360" s="24">
        <v>8.4220000000000003E-2</v>
      </c>
      <c r="AU1360" s="24">
        <v>0</v>
      </c>
      <c r="AV1360" s="24">
        <v>8.4220000000000003E-2</v>
      </c>
      <c r="AW1360" s="24">
        <v>9.6738000000000005E-2</v>
      </c>
      <c r="AX1360" s="24">
        <v>0</v>
      </c>
      <c r="AY1360" s="24">
        <v>6.7380000000000001E-3</v>
      </c>
      <c r="AZ1360" s="24">
        <v>0</v>
      </c>
      <c r="BA1360" s="24">
        <v>0.09</v>
      </c>
      <c r="BB1360" s="24">
        <v>0</v>
      </c>
      <c r="BC1360" s="24">
        <v>0.147564</v>
      </c>
      <c r="BD1360" s="24">
        <v>0</v>
      </c>
      <c r="BE1360" s="24">
        <v>0.50251500000000004</v>
      </c>
      <c r="BF1360" s="25">
        <v>0.48</v>
      </c>
      <c r="BG1360" s="54">
        <v>30.596</v>
      </c>
      <c r="BH1360" s="11">
        <v>1</v>
      </c>
      <c r="BI1360" s="24">
        <v>0</v>
      </c>
      <c r="BJ1360" s="24">
        <v>0</v>
      </c>
      <c r="BK1360" s="24">
        <v>1.6E-2</v>
      </c>
      <c r="BL1360" s="24">
        <v>0</v>
      </c>
      <c r="BM1360" s="11">
        <v>31.4</v>
      </c>
      <c r="BN1360" s="24">
        <v>3.57E-4</v>
      </c>
      <c r="BO1360" s="25">
        <v>0</v>
      </c>
      <c r="BP1360" s="24">
        <v>7.0974999999999996E-2</v>
      </c>
      <c r="BQ1360" s="11">
        <v>0</v>
      </c>
      <c r="BR1360" s="24">
        <v>0.19</v>
      </c>
      <c r="BS1360" s="24">
        <v>0</v>
      </c>
      <c r="BT1360" s="24">
        <v>0.09</v>
      </c>
      <c r="BU1360" s="24">
        <v>0</v>
      </c>
      <c r="BV1360" s="24">
        <v>0.09</v>
      </c>
      <c r="BW1360" s="24">
        <v>0</v>
      </c>
      <c r="BX1360" s="11" t="s">
        <v>6</v>
      </c>
      <c r="BY1360" s="28"/>
      <c r="BZ1360" s="28"/>
      <c r="CA1360" s="11" t="s">
        <v>6</v>
      </c>
      <c r="CB1360" s="17" t="s">
        <v>6</v>
      </c>
      <c r="CC1360" s="11" t="s">
        <v>6</v>
      </c>
      <c r="CD1360" s="11" t="s">
        <v>6</v>
      </c>
      <c r="CE1360" s="11" t="s">
        <v>6</v>
      </c>
      <c r="CF1360" s="11" t="s">
        <v>6</v>
      </c>
      <c r="CG1360" s="11" t="s">
        <v>6</v>
      </c>
      <c r="CH1360" s="11" t="s">
        <v>6</v>
      </c>
      <c r="CI1360" s="28"/>
      <c r="CJ1360" s="11" t="s">
        <v>6</v>
      </c>
      <c r="CK1360" s="11" t="s">
        <v>6</v>
      </c>
      <c r="CL1360" s="11" t="s">
        <v>6</v>
      </c>
      <c r="CM1360" s="11" t="s">
        <v>6</v>
      </c>
      <c r="CN1360" s="11" t="s">
        <v>6</v>
      </c>
      <c r="CO1360" s="11" t="s">
        <v>6</v>
      </c>
      <c r="CP1360" s="11" t="s">
        <v>6</v>
      </c>
      <c r="CQ1360" s="11" t="s">
        <v>6</v>
      </c>
      <c r="CR1360" s="11" t="s">
        <v>6</v>
      </c>
      <c r="CS1360" s="11" t="s">
        <v>6</v>
      </c>
      <c r="CT1360" s="11" t="s">
        <v>6</v>
      </c>
      <c r="CU1360" s="11" t="s">
        <v>6</v>
      </c>
      <c r="CV1360" s="11" t="s">
        <v>6</v>
      </c>
      <c r="CW1360" s="11" t="s">
        <v>6</v>
      </c>
      <c r="CX1360" s="11" t="s">
        <v>6</v>
      </c>
      <c r="CY1360" s="28"/>
      <c r="CZ1360" s="11" t="s">
        <v>6</v>
      </c>
      <c r="DA1360" s="11" t="s">
        <v>6</v>
      </c>
      <c r="DB1360" s="11" t="s">
        <v>6</v>
      </c>
      <c r="DC1360" s="11" t="s">
        <v>6</v>
      </c>
      <c r="DD1360" s="11" t="s">
        <v>6</v>
      </c>
      <c r="DE1360" s="28"/>
      <c r="DF1360" s="11" t="s">
        <v>6</v>
      </c>
      <c r="DG1360" s="11" t="s">
        <v>6</v>
      </c>
      <c r="DH1360" s="11" t="s">
        <v>6</v>
      </c>
      <c r="DI1360" s="11" t="s">
        <v>6</v>
      </c>
      <c r="DJ1360" s="11" t="s">
        <v>6</v>
      </c>
      <c r="DK1360" s="11" t="s">
        <v>6</v>
      </c>
      <c r="DL1360" s="11" t="s">
        <v>6</v>
      </c>
      <c r="DM1360" s="11" t="s">
        <v>6</v>
      </c>
      <c r="DN1360" s="11" t="s">
        <v>6</v>
      </c>
      <c r="DO1360" s="11" t="s">
        <v>6</v>
      </c>
      <c r="DP1360" s="11" t="s">
        <v>6</v>
      </c>
      <c r="DQ1360" s="11" t="s">
        <v>6</v>
      </c>
      <c r="DR1360" s="11" t="s">
        <v>6</v>
      </c>
      <c r="DS1360" s="11" t="str">
        <f>IF(odpadni[[#This Row],[SÚC]]="-","-",odpadni[[#This Row],[ZKC34]]-odpadni[[#This Row],[SÚC]])</f>
        <v>-</v>
      </c>
      <c r="DT1360" s="11" t="str">
        <f>IF(odpadni[[#This Row],[Rozdíl Cena pro stočné - sociálně únosná cena]]="-","-",IF(odpadni[[#This Row],[Rozdíl Cena pro stočné - sociálně únosná cena]]&gt;0,"ANO","NE"))</f>
        <v>-</v>
      </c>
      <c r="DU1360" s="11" t="s">
        <v>6</v>
      </c>
      <c r="DV1360" s="11" t="s">
        <v>6</v>
      </c>
      <c r="DW1360" s="11" t="s">
        <v>6</v>
      </c>
      <c r="DX1360" s="11" t="s">
        <v>6</v>
      </c>
      <c r="DY1360" s="11" t="s">
        <v>6</v>
      </c>
      <c r="DZ1360" s="11" t="s">
        <v>6</v>
      </c>
      <c r="EK1360" s="2"/>
    </row>
    <row r="1361" spans="1:141" ht="15" customHeight="1" x14ac:dyDescent="0.25">
      <c r="A1361" s="71">
        <v>1849</v>
      </c>
      <c r="B1361" s="9" t="s">
        <v>1665</v>
      </c>
      <c r="C1361" s="9" t="s">
        <v>4029</v>
      </c>
      <c r="D1361" s="9" t="s">
        <v>4029</v>
      </c>
      <c r="E1361" s="9" t="s">
        <v>8</v>
      </c>
      <c r="F1361" s="9" t="s">
        <v>4029</v>
      </c>
      <c r="G1361" s="9" t="s">
        <v>8</v>
      </c>
      <c r="H1361" s="9" t="s">
        <v>5940</v>
      </c>
      <c r="I1361" s="9" t="s">
        <v>5990</v>
      </c>
      <c r="J1361" s="9" t="s">
        <v>5980</v>
      </c>
      <c r="K1361" s="9" t="s">
        <v>5985</v>
      </c>
      <c r="L1361" s="10" t="s">
        <v>7347</v>
      </c>
      <c r="M1361" s="50"/>
      <c r="N1361" s="28"/>
      <c r="O1361" s="56">
        <v>350</v>
      </c>
      <c r="P1361" s="56">
        <v>0</v>
      </c>
      <c r="Q1361" s="56">
        <v>350</v>
      </c>
      <c r="R1361" s="11">
        <v>2.9249999999999998</v>
      </c>
      <c r="S1361" s="11">
        <v>0</v>
      </c>
      <c r="T1361" s="56">
        <v>68</v>
      </c>
      <c r="U1361" s="11">
        <v>15.067</v>
      </c>
      <c r="V1361" s="11">
        <v>0</v>
      </c>
      <c r="W1361" s="11">
        <v>0</v>
      </c>
      <c r="X1361" s="56">
        <v>6</v>
      </c>
      <c r="Y1361" s="56">
        <v>0</v>
      </c>
      <c r="Z1361" s="11">
        <v>0</v>
      </c>
      <c r="AA1361" s="56">
        <v>0</v>
      </c>
      <c r="AB1361" s="56">
        <v>0</v>
      </c>
      <c r="AC1361" s="11">
        <v>0</v>
      </c>
      <c r="AD1361" s="11">
        <v>0</v>
      </c>
      <c r="AE1361" s="11">
        <v>0</v>
      </c>
      <c r="AF1361" s="11">
        <v>0</v>
      </c>
      <c r="AG1361" s="11">
        <v>0</v>
      </c>
      <c r="AH1361" s="11">
        <v>0</v>
      </c>
      <c r="AI1361" s="11">
        <v>29500</v>
      </c>
      <c r="AJ1361" s="11">
        <v>0</v>
      </c>
      <c r="AK1361" s="11">
        <v>35</v>
      </c>
      <c r="AL1361" s="24">
        <v>0</v>
      </c>
      <c r="AM1361" s="24">
        <v>0</v>
      </c>
      <c r="AN1361" s="24">
        <v>0</v>
      </c>
      <c r="AO1361" s="24">
        <v>0</v>
      </c>
      <c r="AP1361" s="24">
        <v>0</v>
      </c>
      <c r="AQ1361" s="24">
        <v>0</v>
      </c>
      <c r="AR1361" s="24">
        <v>0</v>
      </c>
      <c r="AS1361" s="24">
        <v>0</v>
      </c>
      <c r="AT1361" s="24">
        <v>0</v>
      </c>
      <c r="AU1361" s="24">
        <v>0</v>
      </c>
      <c r="AV1361" s="24">
        <v>0</v>
      </c>
      <c r="AW1361" s="24">
        <v>0.272372</v>
      </c>
      <c r="AX1361" s="24">
        <v>7.2372000000000006E-2</v>
      </c>
      <c r="AY1361" s="24">
        <v>0.05</v>
      </c>
      <c r="AZ1361" s="24">
        <v>0</v>
      </c>
      <c r="BA1361" s="24">
        <v>0.15</v>
      </c>
      <c r="BB1361" s="24">
        <v>0</v>
      </c>
      <c r="BC1361" s="24">
        <v>7.9544000000000004E-2</v>
      </c>
      <c r="BD1361" s="24">
        <v>0</v>
      </c>
      <c r="BE1361" s="24">
        <v>0.35191499999999998</v>
      </c>
      <c r="BF1361" s="25">
        <v>0.34995199999999999</v>
      </c>
      <c r="BG1361" s="54">
        <v>29.5</v>
      </c>
      <c r="BH1361" s="11">
        <v>0</v>
      </c>
      <c r="BI1361" s="24">
        <v>0</v>
      </c>
      <c r="BJ1361" s="24">
        <v>0</v>
      </c>
      <c r="BK1361" s="24">
        <v>9.9500000000000005E-3</v>
      </c>
      <c r="BL1361" s="24">
        <v>0</v>
      </c>
      <c r="BM1361" s="11">
        <v>35.36</v>
      </c>
      <c r="BN1361" s="24">
        <v>-3.7130000000000002E-3</v>
      </c>
      <c r="BO1361" s="25">
        <v>0</v>
      </c>
      <c r="BP1361" s="24">
        <v>-1.0551569999999999</v>
      </c>
      <c r="BQ1361" s="11">
        <v>0</v>
      </c>
      <c r="BR1361" s="24">
        <v>0</v>
      </c>
      <c r="BS1361" s="24">
        <v>0</v>
      </c>
      <c r="BT1361" s="24">
        <v>0</v>
      </c>
      <c r="BU1361" s="24">
        <v>0</v>
      </c>
      <c r="BV1361" s="24">
        <v>0</v>
      </c>
      <c r="BW1361" s="24">
        <v>0</v>
      </c>
      <c r="BX1361" s="11">
        <v>23.247863247863251</v>
      </c>
      <c r="BY1361" s="28"/>
      <c r="BZ1361" s="28"/>
      <c r="CA1361" s="11">
        <v>9.9500000000000005E-3</v>
      </c>
      <c r="CB1361" s="17">
        <v>0.01</v>
      </c>
      <c r="CC1361" s="11">
        <v>5.1470588235294121</v>
      </c>
      <c r="CD1361" s="11">
        <v>119.65811965811966</v>
      </c>
      <c r="CE1361" s="11">
        <v>28.428571428571427</v>
      </c>
      <c r="CF1361" s="11">
        <v>0</v>
      </c>
      <c r="CG1361" s="11">
        <v>0</v>
      </c>
      <c r="CH1361" s="11" t="s">
        <v>6</v>
      </c>
      <c r="CI1361" s="28"/>
      <c r="CJ1361" s="11">
        <v>29500</v>
      </c>
      <c r="CK1361" s="11">
        <v>0</v>
      </c>
      <c r="CL1361" s="11">
        <v>327.77777777777777</v>
      </c>
      <c r="CM1361" s="11" t="s">
        <v>6</v>
      </c>
      <c r="CN1361" s="11">
        <v>268.65899999999999</v>
      </c>
      <c r="CO1361" s="11" t="s">
        <v>6</v>
      </c>
      <c r="CP1361" s="11">
        <v>0.91070847457627113</v>
      </c>
      <c r="CQ1361" s="11">
        <v>59.11877777777778</v>
      </c>
      <c r="CR1361" s="11" t="s">
        <v>295</v>
      </c>
      <c r="CS1361" s="11">
        <v>5.9415857063093238</v>
      </c>
      <c r="CT1361" s="11">
        <v>2964.8241206030148</v>
      </c>
      <c r="CU1361" s="11">
        <v>27.000904522613062</v>
      </c>
      <c r="CV1361" s="11">
        <v>1.1111111111111112</v>
      </c>
      <c r="CW1361" s="11" t="s">
        <v>6</v>
      </c>
      <c r="CX1361" s="11" t="s">
        <v>6</v>
      </c>
      <c r="CY1361" s="28"/>
      <c r="CZ1361" s="11" t="s">
        <v>6</v>
      </c>
      <c r="DA1361" s="11" t="s">
        <v>6</v>
      </c>
      <c r="DB1361" s="11" t="s">
        <v>6</v>
      </c>
      <c r="DC1361" s="11">
        <v>0</v>
      </c>
      <c r="DD1361" s="11">
        <v>7.9943718592964821</v>
      </c>
      <c r="DE1361" s="28"/>
      <c r="DF1361" s="11">
        <v>348.25</v>
      </c>
      <c r="DG1361" s="11">
        <v>-1.0551569999999999</v>
      </c>
      <c r="DH1361" s="11">
        <v>-1.0661880832735104</v>
      </c>
      <c r="DI1361" s="11">
        <v>-0.37316582914572866</v>
      </c>
      <c r="DJ1361" s="11">
        <v>0</v>
      </c>
      <c r="DK1361" s="11">
        <v>84.285714285714292</v>
      </c>
      <c r="DL1361" s="11" t="s">
        <v>6</v>
      </c>
      <c r="DM1361" s="11">
        <v>40.936761585706307</v>
      </c>
      <c r="DN1361" s="11" t="s">
        <v>6</v>
      </c>
      <c r="DO1361" s="11">
        <v>72.449793229824436</v>
      </c>
      <c r="DP1361" s="11">
        <v>5175.2205882352937</v>
      </c>
      <c r="DQ1361" s="11">
        <v>0.84725396993596636</v>
      </c>
      <c r="DR1361" s="11">
        <v>52.380708032432601</v>
      </c>
      <c r="DS1361" s="11">
        <f>IF(odpadni[[#This Row],[SÚC]]="-","-",odpadni[[#This Row],[ZKC34]]-odpadni[[#This Row],[SÚC]])</f>
        <v>-17.380708032432601</v>
      </c>
      <c r="DT1361" s="11" t="str">
        <f>IF(odpadni[[#This Row],[Rozdíl Cena pro stočné - sociálně únosná cena]]="-","-",IF(odpadni[[#This Row],[Rozdíl Cena pro stočné - sociálně únosná cena]]&gt;0,"ANO","NE"))</f>
        <v>NE</v>
      </c>
      <c r="DU1361" s="11">
        <v>-11.443946446726294</v>
      </c>
      <c r="DV1361" s="11" t="s">
        <v>301</v>
      </c>
      <c r="DW1361" s="58"/>
      <c r="DX1361" s="58" t="s">
        <v>8838</v>
      </c>
      <c r="DY1361" s="58" t="s">
        <v>8890</v>
      </c>
      <c r="DZ1361" s="58" t="s">
        <v>8906</v>
      </c>
      <c r="EK1361" s="2"/>
    </row>
    <row r="1362" spans="1:141" ht="15" customHeight="1" x14ac:dyDescent="0.25">
      <c r="A1362" s="71">
        <v>1850</v>
      </c>
      <c r="B1362" s="9" t="s">
        <v>1666</v>
      </c>
      <c r="C1362" s="9" t="s">
        <v>4030</v>
      </c>
      <c r="D1362" s="9" t="s">
        <v>4030</v>
      </c>
      <c r="E1362" s="9" t="s">
        <v>8</v>
      </c>
      <c r="F1362" s="9" t="s">
        <v>4030</v>
      </c>
      <c r="G1362" s="9" t="s">
        <v>8</v>
      </c>
      <c r="H1362" s="9" t="s">
        <v>5953</v>
      </c>
      <c r="I1362" s="9" t="s">
        <v>5990</v>
      </c>
      <c r="J1362" s="9" t="s">
        <v>5980</v>
      </c>
      <c r="K1362" s="9" t="s">
        <v>5985</v>
      </c>
      <c r="L1362" s="10" t="s">
        <v>7348</v>
      </c>
      <c r="M1362" s="50"/>
      <c r="N1362" s="28"/>
      <c r="O1362" s="56">
        <v>515</v>
      </c>
      <c r="P1362" s="56">
        <v>515</v>
      </c>
      <c r="Q1362" s="56">
        <v>0</v>
      </c>
      <c r="R1362" s="11">
        <v>2.0099999999999998</v>
      </c>
      <c r="S1362" s="11">
        <v>0</v>
      </c>
      <c r="T1362" s="56">
        <v>21</v>
      </c>
      <c r="U1362" s="11">
        <v>0</v>
      </c>
      <c r="V1362" s="11">
        <v>3.0640000000000001</v>
      </c>
      <c r="W1362" s="11">
        <v>0</v>
      </c>
      <c r="X1362" s="56">
        <v>0</v>
      </c>
      <c r="Y1362" s="56">
        <v>0</v>
      </c>
      <c r="Z1362" s="11">
        <v>1</v>
      </c>
      <c r="AA1362" s="56">
        <v>12</v>
      </c>
      <c r="AB1362" s="56">
        <v>0</v>
      </c>
      <c r="AC1362" s="11">
        <v>0</v>
      </c>
      <c r="AD1362" s="11">
        <v>0</v>
      </c>
      <c r="AE1362" s="11">
        <v>0</v>
      </c>
      <c r="AF1362" s="11">
        <v>0</v>
      </c>
      <c r="AG1362" s="11">
        <v>0</v>
      </c>
      <c r="AH1362" s="11">
        <v>0</v>
      </c>
      <c r="AI1362" s="11">
        <v>10154.959000000001</v>
      </c>
      <c r="AJ1362" s="11">
        <v>2109</v>
      </c>
      <c r="AK1362" s="11">
        <v>40</v>
      </c>
      <c r="AL1362" s="24">
        <v>5.5999999999999995E-4</v>
      </c>
      <c r="AM1362" s="24">
        <v>5.5999999999999995E-4</v>
      </c>
      <c r="AN1362" s="24">
        <v>0</v>
      </c>
      <c r="AO1362" s="24">
        <v>0</v>
      </c>
      <c r="AP1362" s="24">
        <v>0</v>
      </c>
      <c r="AQ1362" s="24">
        <v>2.0590000000000001E-3</v>
      </c>
      <c r="AR1362" s="24">
        <v>2.0590000000000001E-3</v>
      </c>
      <c r="AS1362" s="24">
        <v>0</v>
      </c>
      <c r="AT1362" s="24">
        <v>4.8000000000000001E-2</v>
      </c>
      <c r="AU1362" s="24">
        <v>4.8000000000000001E-2</v>
      </c>
      <c r="AV1362" s="24">
        <v>0</v>
      </c>
      <c r="AW1362" s="24">
        <v>0.15551999999999999</v>
      </c>
      <c r="AX1362" s="24">
        <v>0.12551999999999999</v>
      </c>
      <c r="AY1362" s="24">
        <v>0</v>
      </c>
      <c r="AZ1362" s="24">
        <v>0</v>
      </c>
      <c r="BA1362" s="24">
        <v>0.03</v>
      </c>
      <c r="BB1362" s="24">
        <v>0</v>
      </c>
      <c r="BC1362" s="24">
        <v>0.109634</v>
      </c>
      <c r="BD1362" s="24">
        <v>0</v>
      </c>
      <c r="BE1362" s="24">
        <v>0.31577300000000003</v>
      </c>
      <c r="BF1362" s="25">
        <v>0.13905000000000001</v>
      </c>
      <c r="BG1362" s="54">
        <v>12.263999999999999</v>
      </c>
      <c r="BH1362" s="11">
        <v>1</v>
      </c>
      <c r="BI1362" s="24">
        <v>0</v>
      </c>
      <c r="BJ1362" s="24">
        <v>0</v>
      </c>
      <c r="BK1362" s="24">
        <v>3.0639999999999999E-3</v>
      </c>
      <c r="BL1362" s="24">
        <v>0</v>
      </c>
      <c r="BM1362" s="11">
        <v>103.05</v>
      </c>
      <c r="BN1362" s="24">
        <v>-0.193213</v>
      </c>
      <c r="BO1362" s="25">
        <v>-1.6490000000000001E-2</v>
      </c>
      <c r="BP1362" s="24">
        <v>-61.187308999999999</v>
      </c>
      <c r="BQ1362" s="11">
        <v>0</v>
      </c>
      <c r="BR1362" s="24">
        <v>0.06</v>
      </c>
      <c r="BS1362" s="24">
        <v>0</v>
      </c>
      <c r="BT1362" s="24">
        <v>0.03</v>
      </c>
      <c r="BU1362" s="24">
        <v>0</v>
      </c>
      <c r="BV1362" s="24">
        <v>0.03</v>
      </c>
      <c r="BW1362" s="24">
        <v>0</v>
      </c>
      <c r="BX1362" s="11">
        <v>10.447761194029852</v>
      </c>
      <c r="BY1362" s="28"/>
      <c r="BZ1362" s="28"/>
      <c r="CA1362" s="11">
        <v>3.0639999999999999E-3</v>
      </c>
      <c r="CB1362" s="17">
        <v>3.0639999999999999E-3</v>
      </c>
      <c r="CC1362" s="11">
        <v>24.523809523809526</v>
      </c>
      <c r="CD1362" s="11">
        <v>256.21890547263683</v>
      </c>
      <c r="CE1362" s="11">
        <v>5.9495145631067965</v>
      </c>
      <c r="CF1362" s="11">
        <v>99.999999999999986</v>
      </c>
      <c r="CG1362" s="11" t="s">
        <v>6</v>
      </c>
      <c r="CH1362" s="11">
        <v>0</v>
      </c>
      <c r="CI1362" s="28"/>
      <c r="CJ1362" s="11">
        <v>12263.959000000001</v>
      </c>
      <c r="CK1362" s="11">
        <v>0</v>
      </c>
      <c r="CL1362" s="11">
        <v>165.55787777777778</v>
      </c>
      <c r="CM1362" s="11" t="s">
        <v>6</v>
      </c>
      <c r="CN1362" s="11">
        <v>0</v>
      </c>
      <c r="CO1362" s="11" t="s">
        <v>6</v>
      </c>
      <c r="CP1362" s="11">
        <v>0</v>
      </c>
      <c r="CQ1362" s="11">
        <v>165.55787777777778</v>
      </c>
      <c r="CR1362" s="11" t="s">
        <v>295</v>
      </c>
      <c r="CS1362" s="11">
        <v>54.033249927473165</v>
      </c>
      <c r="CT1362" s="11">
        <v>4002.5975848563971</v>
      </c>
      <c r="CU1362" s="11">
        <v>0</v>
      </c>
      <c r="CV1362" s="11">
        <v>1.2284765584623021</v>
      </c>
      <c r="CW1362" s="11">
        <v>0</v>
      </c>
      <c r="CX1362" s="11" t="s">
        <v>6</v>
      </c>
      <c r="CY1362" s="28"/>
      <c r="CZ1362" s="11">
        <v>3.0640000000000001</v>
      </c>
      <c r="DA1362" s="11">
        <v>515</v>
      </c>
      <c r="DB1362" s="11">
        <v>21</v>
      </c>
      <c r="DC1362" s="11">
        <v>15.66579634464752</v>
      </c>
      <c r="DD1362" s="11">
        <v>35.781331592689298</v>
      </c>
      <c r="DE1362" s="28"/>
      <c r="DF1362" s="11">
        <v>122.56</v>
      </c>
      <c r="DG1362" s="11">
        <v>-61.187308999999999</v>
      </c>
      <c r="DH1362" s="11">
        <v>-157.64768276762402</v>
      </c>
      <c r="DI1362" s="11">
        <v>-63.059073107049606</v>
      </c>
      <c r="DJ1362" s="11">
        <v>0</v>
      </c>
      <c r="DK1362" s="11">
        <v>23.813512621359223</v>
      </c>
      <c r="DL1362" s="11" t="s">
        <v>6</v>
      </c>
      <c r="DM1362" s="11">
        <v>106.33514287786484</v>
      </c>
      <c r="DN1362" s="11" t="s">
        <v>6</v>
      </c>
      <c r="DO1362" s="11">
        <v>-57.112813316863374</v>
      </c>
      <c r="DP1362" s="11">
        <v>15036.809523809523</v>
      </c>
      <c r="DQ1362" s="11">
        <v>0.25462733778027813</v>
      </c>
      <c r="DR1362" s="11">
        <v>53.2782452520959</v>
      </c>
      <c r="DS1362" s="11">
        <f>IF(odpadni[[#This Row],[SÚC]]="-","-",odpadni[[#This Row],[ZKC34]]-odpadni[[#This Row],[SÚC]])</f>
        <v>-13.2782452520959</v>
      </c>
      <c r="DT1362" s="11" t="str">
        <f>IF(odpadni[[#This Row],[Rozdíl Cena pro stočné - sociálně únosná cena]]="-","-",IF(odpadni[[#This Row],[Rozdíl Cena pro stočné - sociálně únosná cena]]&gt;0,"ANO","NE"))</f>
        <v>NE</v>
      </c>
      <c r="DU1362" s="11">
        <v>53.05689762576894</v>
      </c>
      <c r="DV1362" s="11" t="s">
        <v>9125</v>
      </c>
      <c r="DW1362" s="58"/>
      <c r="DX1362" s="58" t="s">
        <v>8827</v>
      </c>
      <c r="DY1362" s="58"/>
      <c r="DZ1362" s="58" t="s">
        <v>8900</v>
      </c>
      <c r="EK1362" s="2"/>
    </row>
    <row r="1363" spans="1:141" ht="15" customHeight="1" x14ac:dyDescent="0.25">
      <c r="A1363" s="71">
        <v>1851</v>
      </c>
      <c r="B1363" s="9" t="s">
        <v>1667</v>
      </c>
      <c r="C1363" s="9" t="s">
        <v>4031</v>
      </c>
      <c r="D1363" s="9" t="s">
        <v>4031</v>
      </c>
      <c r="E1363" s="9" t="s">
        <v>8</v>
      </c>
      <c r="F1363" s="9" t="s">
        <v>4031</v>
      </c>
      <c r="G1363" s="9" t="s">
        <v>8</v>
      </c>
      <c r="H1363" s="9" t="s">
        <v>5944</v>
      </c>
      <c r="I1363" s="9" t="s">
        <v>5990</v>
      </c>
      <c r="J1363" s="9" t="s">
        <v>5991</v>
      </c>
      <c r="K1363" s="9" t="s">
        <v>5985</v>
      </c>
      <c r="L1363" s="10" t="s">
        <v>7349</v>
      </c>
      <c r="M1363" s="50"/>
      <c r="N1363" s="28"/>
      <c r="O1363" s="56">
        <v>111</v>
      </c>
      <c r="P1363" s="56">
        <v>111</v>
      </c>
      <c r="Q1363" s="56">
        <v>0</v>
      </c>
      <c r="R1363" s="11">
        <v>0.99099999999999999</v>
      </c>
      <c r="S1363" s="11">
        <v>0</v>
      </c>
      <c r="T1363" s="56">
        <v>17</v>
      </c>
      <c r="U1363" s="11">
        <v>0</v>
      </c>
      <c r="V1363" s="11">
        <v>6.0330000000000004</v>
      </c>
      <c r="W1363" s="11">
        <v>0</v>
      </c>
      <c r="X1363" s="56">
        <v>5</v>
      </c>
      <c r="Y1363" s="56">
        <v>0</v>
      </c>
      <c r="Z1363" s="11">
        <v>1</v>
      </c>
      <c r="AA1363" s="56">
        <v>11</v>
      </c>
      <c r="AB1363" s="56">
        <v>0</v>
      </c>
      <c r="AC1363" s="11">
        <v>0</v>
      </c>
      <c r="AD1363" s="11">
        <v>0</v>
      </c>
      <c r="AE1363" s="11">
        <v>0.05</v>
      </c>
      <c r="AF1363" s="11">
        <v>0</v>
      </c>
      <c r="AG1363" s="11">
        <v>0</v>
      </c>
      <c r="AH1363" s="11">
        <v>1.01</v>
      </c>
      <c r="AI1363" s="11">
        <v>3603.8029999999999</v>
      </c>
      <c r="AJ1363" s="11">
        <v>1190.1400000000001</v>
      </c>
      <c r="AK1363" s="11">
        <v>40.369999999999997</v>
      </c>
      <c r="AL1363" s="24">
        <v>0</v>
      </c>
      <c r="AM1363" s="24">
        <v>0</v>
      </c>
      <c r="AN1363" s="24">
        <v>0</v>
      </c>
      <c r="AO1363" s="24">
        <v>0</v>
      </c>
      <c r="AP1363" s="24">
        <v>0</v>
      </c>
      <c r="AQ1363" s="24">
        <v>7.0701E-2</v>
      </c>
      <c r="AR1363" s="24">
        <v>7.0701E-2</v>
      </c>
      <c r="AS1363" s="24">
        <v>0</v>
      </c>
      <c r="AT1363" s="24">
        <v>6.1199999999999996E-3</v>
      </c>
      <c r="AU1363" s="24">
        <v>6.1199999999999996E-3</v>
      </c>
      <c r="AV1363" s="24">
        <v>0</v>
      </c>
      <c r="AW1363" s="24">
        <v>5.0712E-2</v>
      </c>
      <c r="AX1363" s="24">
        <v>5.0712E-2</v>
      </c>
      <c r="AY1363" s="24">
        <v>0</v>
      </c>
      <c r="AZ1363" s="24">
        <v>0</v>
      </c>
      <c r="BA1363" s="24">
        <v>0</v>
      </c>
      <c r="BB1363" s="24">
        <v>0</v>
      </c>
      <c r="BC1363" s="24">
        <v>3.5123000000000001E-2</v>
      </c>
      <c r="BD1363" s="24">
        <v>0</v>
      </c>
      <c r="BE1363" s="24">
        <v>0.162656</v>
      </c>
      <c r="BF1363" s="25">
        <v>0.162656</v>
      </c>
      <c r="BG1363" s="54">
        <v>4.45</v>
      </c>
      <c r="BH1363" s="11">
        <v>1</v>
      </c>
      <c r="BI1363" s="24">
        <v>0</v>
      </c>
      <c r="BJ1363" s="24">
        <v>0</v>
      </c>
      <c r="BK1363" s="24">
        <v>4.0289999999999996E-3</v>
      </c>
      <c r="BL1363" s="24">
        <v>0</v>
      </c>
      <c r="BM1363" s="11">
        <v>40.369999999999997</v>
      </c>
      <c r="BN1363" s="24">
        <v>0</v>
      </c>
      <c r="BO1363" s="25">
        <v>0</v>
      </c>
      <c r="BP1363" s="24">
        <v>0</v>
      </c>
      <c r="BQ1363" s="11">
        <v>0</v>
      </c>
      <c r="BR1363" s="24">
        <v>0.12</v>
      </c>
      <c r="BS1363" s="24">
        <v>4.9553E-2</v>
      </c>
      <c r="BT1363" s="24">
        <v>0.04</v>
      </c>
      <c r="BU1363" s="24">
        <v>0</v>
      </c>
      <c r="BV1363" s="24">
        <v>0.04</v>
      </c>
      <c r="BW1363" s="24">
        <v>0</v>
      </c>
      <c r="BX1363" s="11">
        <v>17.15438950554995</v>
      </c>
      <c r="BY1363" s="28"/>
      <c r="BZ1363" s="28"/>
      <c r="CA1363" s="11">
        <v>4.0289999999999996E-3</v>
      </c>
      <c r="CB1363" s="17">
        <v>4.0289999999999996E-3</v>
      </c>
      <c r="CC1363" s="11">
        <v>6.5294117647058822</v>
      </c>
      <c r="CD1363" s="11">
        <v>112.00807265388497</v>
      </c>
      <c r="CE1363" s="11">
        <v>36.297297297297291</v>
      </c>
      <c r="CF1363" s="11">
        <v>100</v>
      </c>
      <c r="CG1363" s="11">
        <v>0</v>
      </c>
      <c r="CH1363" s="11">
        <v>0</v>
      </c>
      <c r="CI1363" s="28"/>
      <c r="CJ1363" s="11">
        <v>4793.9430000000002</v>
      </c>
      <c r="CK1363" s="11">
        <v>0</v>
      </c>
      <c r="CL1363" s="11">
        <v>69.795755555555559</v>
      </c>
      <c r="CM1363" s="11" t="s">
        <v>6</v>
      </c>
      <c r="CN1363" s="11">
        <v>50.712000000000003</v>
      </c>
      <c r="CO1363" s="11" t="s">
        <v>6</v>
      </c>
      <c r="CP1363" s="11">
        <v>1.0578348553581052</v>
      </c>
      <c r="CQ1363" s="11">
        <v>19.083755555555555</v>
      </c>
      <c r="CR1363" s="11" t="s">
        <v>295</v>
      </c>
      <c r="CS1363" s="11">
        <v>4.7365985494056977</v>
      </c>
      <c r="CT1363" s="11">
        <v>1189.8592702903948</v>
      </c>
      <c r="CU1363" s="11">
        <v>12.586746090841402</v>
      </c>
      <c r="CV1363" s="11">
        <v>1.2888749705704727</v>
      </c>
      <c r="CW1363" s="11">
        <v>0</v>
      </c>
      <c r="CX1363" s="11" t="s">
        <v>6</v>
      </c>
      <c r="CY1363" s="28"/>
      <c r="CZ1363" s="11">
        <v>4.0289999999999999</v>
      </c>
      <c r="DA1363" s="11">
        <v>111</v>
      </c>
      <c r="DB1363" s="11">
        <v>17</v>
      </c>
      <c r="DC1363" s="11">
        <v>1.518987341772152</v>
      </c>
      <c r="DD1363" s="11">
        <v>8.7175477786051143</v>
      </c>
      <c r="DE1363" s="28"/>
      <c r="DF1363" s="11">
        <v>162.65072999999995</v>
      </c>
      <c r="DG1363" s="11">
        <v>0</v>
      </c>
      <c r="DH1363" s="11">
        <v>0</v>
      </c>
      <c r="DI1363" s="11">
        <v>0</v>
      </c>
      <c r="DJ1363" s="11">
        <v>0</v>
      </c>
      <c r="DK1363" s="11">
        <v>43.188675675675675</v>
      </c>
      <c r="DL1363" s="11" t="s">
        <v>6</v>
      </c>
      <c r="DM1363" s="11">
        <v>45.10790656628334</v>
      </c>
      <c r="DN1363" s="11" t="s">
        <v>6</v>
      </c>
      <c r="DO1363" s="11">
        <v>0</v>
      </c>
      <c r="DP1363" s="11">
        <v>9568</v>
      </c>
      <c r="DQ1363" s="11">
        <v>0.89496505320367092</v>
      </c>
      <c r="DR1363" s="11">
        <v>56.802378655877199</v>
      </c>
      <c r="DS1363" s="11">
        <f>IF(odpadni[[#This Row],[SÚC]]="-","-",odpadni[[#This Row],[ZKC34]]-odpadni[[#This Row],[SÚC]])</f>
        <v>-16.432378655877201</v>
      </c>
      <c r="DT1363" s="11" t="str">
        <f>IF(odpadni[[#This Row],[Rozdíl Cena pro stočné - sociálně únosná cena]]="-","-",IF(odpadni[[#This Row],[Rozdíl Cena pro stočné - sociálně únosná cena]]&gt;0,"ANO","NE"))</f>
        <v>NE</v>
      </c>
      <c r="DU1363" s="11">
        <v>-11.694472089593859</v>
      </c>
      <c r="DV1363" s="11" t="s">
        <v>301</v>
      </c>
      <c r="DW1363" s="58"/>
      <c r="DX1363" s="58" t="s">
        <v>8817</v>
      </c>
      <c r="DY1363" s="58"/>
      <c r="DZ1363" s="58" t="s">
        <v>352</v>
      </c>
      <c r="EK1363" s="2"/>
    </row>
    <row r="1364" spans="1:141" ht="15" customHeight="1" x14ac:dyDescent="0.25">
      <c r="A1364" s="71">
        <v>1852</v>
      </c>
      <c r="B1364" s="9" t="s">
        <v>1668</v>
      </c>
      <c r="C1364" s="9" t="s">
        <v>4032</v>
      </c>
      <c r="D1364" s="9" t="s">
        <v>4032</v>
      </c>
      <c r="E1364" s="9" t="s">
        <v>8</v>
      </c>
      <c r="F1364" s="9" t="s">
        <v>4032</v>
      </c>
      <c r="G1364" s="9" t="s">
        <v>8</v>
      </c>
      <c r="H1364" s="9" t="s">
        <v>5942</v>
      </c>
      <c r="I1364" s="9" t="s">
        <v>5990</v>
      </c>
      <c r="J1364" s="9" t="s">
        <v>5980</v>
      </c>
      <c r="K1364" s="9" t="s">
        <v>5985</v>
      </c>
      <c r="L1364" s="10" t="s">
        <v>7350</v>
      </c>
      <c r="M1364" s="50"/>
      <c r="N1364" s="28"/>
      <c r="O1364" s="56">
        <v>288</v>
      </c>
      <c r="P1364" s="56">
        <v>0</v>
      </c>
      <c r="Q1364" s="56">
        <v>288</v>
      </c>
      <c r="R1364" s="11">
        <v>3.968</v>
      </c>
      <c r="S1364" s="11">
        <v>0</v>
      </c>
      <c r="T1364" s="56">
        <v>106</v>
      </c>
      <c r="U1364" s="11">
        <v>11.747</v>
      </c>
      <c r="V1364" s="11">
        <v>0</v>
      </c>
      <c r="W1364" s="11">
        <v>0</v>
      </c>
      <c r="X1364" s="56">
        <v>16</v>
      </c>
      <c r="Y1364" s="56">
        <v>0</v>
      </c>
      <c r="Z1364" s="11">
        <v>0</v>
      </c>
      <c r="AA1364" s="56">
        <v>0</v>
      </c>
      <c r="AB1364" s="56">
        <v>0</v>
      </c>
      <c r="AC1364" s="11">
        <v>0</v>
      </c>
      <c r="AD1364" s="11">
        <v>0</v>
      </c>
      <c r="AE1364" s="11">
        <v>0</v>
      </c>
      <c r="AF1364" s="11">
        <v>0</v>
      </c>
      <c r="AG1364" s="11">
        <v>0</v>
      </c>
      <c r="AH1364" s="11">
        <v>0</v>
      </c>
      <c r="AI1364" s="11">
        <v>12787</v>
      </c>
      <c r="AJ1364" s="11">
        <v>0</v>
      </c>
      <c r="AK1364" s="11">
        <v>6</v>
      </c>
      <c r="AL1364" s="24">
        <v>0</v>
      </c>
      <c r="AM1364" s="24">
        <v>0</v>
      </c>
      <c r="AN1364" s="24">
        <v>0</v>
      </c>
      <c r="AO1364" s="24">
        <v>0</v>
      </c>
      <c r="AP1364" s="24">
        <v>0</v>
      </c>
      <c r="AQ1364" s="24">
        <v>0</v>
      </c>
      <c r="AR1364" s="24">
        <v>0</v>
      </c>
      <c r="AS1364" s="24">
        <v>0</v>
      </c>
      <c r="AT1364" s="24">
        <v>0</v>
      </c>
      <c r="AU1364" s="24">
        <v>0</v>
      </c>
      <c r="AV1364" s="24">
        <v>0</v>
      </c>
      <c r="AW1364" s="24">
        <v>4.4482000000000001E-2</v>
      </c>
      <c r="AX1364" s="24">
        <v>0</v>
      </c>
      <c r="AY1364" s="24">
        <v>2.4E-2</v>
      </c>
      <c r="AZ1364" s="24">
        <v>0</v>
      </c>
      <c r="BA1364" s="24">
        <v>2.0482E-2</v>
      </c>
      <c r="BB1364" s="24">
        <v>0</v>
      </c>
      <c r="BC1364" s="24">
        <v>2.5999999999999999E-2</v>
      </c>
      <c r="BD1364" s="24">
        <v>0</v>
      </c>
      <c r="BE1364" s="24">
        <v>7.0482000000000003E-2</v>
      </c>
      <c r="BF1364" s="25">
        <v>6.9000000000000006E-2</v>
      </c>
      <c r="BG1364" s="54">
        <v>12.79</v>
      </c>
      <c r="BH1364" s="11">
        <v>9.9999999999999992E-2</v>
      </c>
      <c r="BI1364" s="24">
        <v>0</v>
      </c>
      <c r="BJ1364" s="24">
        <v>0</v>
      </c>
      <c r="BK1364" s="24">
        <v>1.1747E-2</v>
      </c>
      <c r="BL1364" s="24">
        <v>0</v>
      </c>
      <c r="BM1364" s="11">
        <v>6</v>
      </c>
      <c r="BN1364" s="24">
        <v>0</v>
      </c>
      <c r="BO1364" s="25">
        <v>0</v>
      </c>
      <c r="BP1364" s="24">
        <v>0</v>
      </c>
      <c r="BQ1364" s="11">
        <v>0</v>
      </c>
      <c r="BR1364" s="24">
        <v>4.4819999999999999E-2</v>
      </c>
      <c r="BS1364" s="24">
        <v>0</v>
      </c>
      <c r="BT1364" s="24">
        <v>2.0482E-2</v>
      </c>
      <c r="BU1364" s="24">
        <v>0</v>
      </c>
      <c r="BV1364" s="24">
        <v>2.0482E-2</v>
      </c>
      <c r="BW1364" s="24">
        <v>0</v>
      </c>
      <c r="BX1364" s="11">
        <v>26.713709677419356</v>
      </c>
      <c r="BY1364" s="28"/>
      <c r="BZ1364" s="28"/>
      <c r="CA1364" s="11">
        <v>1.1747E-2</v>
      </c>
      <c r="CB1364" s="17">
        <v>1.15E-2</v>
      </c>
      <c r="CC1364" s="11">
        <v>2.7169811320754715</v>
      </c>
      <c r="CD1364" s="11">
        <v>72.58064516129032</v>
      </c>
      <c r="CE1364" s="11">
        <v>40.788194444444443</v>
      </c>
      <c r="CF1364" s="11">
        <v>0</v>
      </c>
      <c r="CG1364" s="11">
        <v>0</v>
      </c>
      <c r="CH1364" s="11" t="s">
        <v>6</v>
      </c>
      <c r="CI1364" s="28"/>
      <c r="CJ1364" s="11">
        <v>12787</v>
      </c>
      <c r="CK1364" s="11">
        <v>0</v>
      </c>
      <c r="CL1364" s="11">
        <v>142.07777777777778</v>
      </c>
      <c r="CM1364" s="11" t="s">
        <v>6</v>
      </c>
      <c r="CN1364" s="11">
        <v>44.481999999999999</v>
      </c>
      <c r="CO1364" s="11" t="s">
        <v>6</v>
      </c>
      <c r="CP1364" s="11">
        <v>0.34786892938140296</v>
      </c>
      <c r="CQ1364" s="11">
        <v>97.595777777777784</v>
      </c>
      <c r="CR1364" s="11" t="s">
        <v>295</v>
      </c>
      <c r="CS1364" s="11">
        <v>8.3081448691391664</v>
      </c>
      <c r="CT1364" s="11">
        <v>1088.5332425300078</v>
      </c>
      <c r="CU1364" s="11">
        <v>3.7866689367498085</v>
      </c>
      <c r="CV1364" s="11">
        <v>1.1111111111111112</v>
      </c>
      <c r="CW1364" s="11">
        <v>0</v>
      </c>
      <c r="CX1364" s="11" t="s">
        <v>6</v>
      </c>
      <c r="CY1364" s="28"/>
      <c r="CZ1364" s="11">
        <v>117.47000000000001</v>
      </c>
      <c r="DA1364" s="11">
        <v>2880.0000000000005</v>
      </c>
      <c r="DB1364" s="11">
        <v>1060</v>
      </c>
      <c r="DC1364" s="11">
        <v>0</v>
      </c>
      <c r="DD1364" s="11">
        <v>2.2133310632501915</v>
      </c>
      <c r="DE1364" s="28"/>
      <c r="DF1364" s="11">
        <v>70.481999999999999</v>
      </c>
      <c r="DG1364" s="11">
        <v>0</v>
      </c>
      <c r="DH1364" s="11">
        <v>0</v>
      </c>
      <c r="DI1364" s="11">
        <v>0</v>
      </c>
      <c r="DJ1364" s="11">
        <v>0</v>
      </c>
      <c r="DK1364" s="11">
        <v>44.399305555555557</v>
      </c>
      <c r="DL1364" s="11" t="s">
        <v>6</v>
      </c>
      <c r="DM1364" s="11">
        <v>14.308144869139165</v>
      </c>
      <c r="DN1364" s="11" t="s">
        <v>6</v>
      </c>
      <c r="DO1364" s="11">
        <v>40.963999999999999</v>
      </c>
      <c r="DP1364" s="11">
        <v>664.92452830188677</v>
      </c>
      <c r="DQ1364" s="11">
        <v>0.41934157466781252</v>
      </c>
      <c r="DR1364" s="11">
        <v>55.528758158389202</v>
      </c>
      <c r="DS1364" s="11">
        <f>IF(odpadni[[#This Row],[SÚC]]="-","-",odpadni[[#This Row],[ZKC34]]-odpadni[[#This Row],[SÚC]])</f>
        <v>-49.528758158389202</v>
      </c>
      <c r="DT1364" s="11" t="str">
        <f>IF(odpadni[[#This Row],[Rozdíl Cena pro stočné - sociálně únosná cena]]="-","-",IF(odpadni[[#This Row],[Rozdíl Cena pro stočné - sociálně únosná cena]]&gt;0,"ANO","NE"))</f>
        <v>NE</v>
      </c>
      <c r="DU1364" s="11">
        <v>-41.220613289250039</v>
      </c>
      <c r="DV1364" s="11" t="s">
        <v>301</v>
      </c>
      <c r="DW1364" s="58"/>
      <c r="DX1364" s="58" t="s">
        <v>8817</v>
      </c>
      <c r="DY1364" s="58"/>
      <c r="DZ1364" s="58" t="s">
        <v>8897</v>
      </c>
      <c r="EK1364" s="2"/>
    </row>
    <row r="1365" spans="1:141" ht="15" customHeight="1" x14ac:dyDescent="0.25">
      <c r="A1365" s="71">
        <v>1853</v>
      </c>
      <c r="B1365" s="9" t="s">
        <v>1669</v>
      </c>
      <c r="C1365" s="9" t="s">
        <v>4033</v>
      </c>
      <c r="D1365" s="9" t="s">
        <v>4033</v>
      </c>
      <c r="E1365" s="9" t="s">
        <v>8</v>
      </c>
      <c r="F1365" s="9" t="s">
        <v>4033</v>
      </c>
      <c r="G1365" s="9" t="s">
        <v>8</v>
      </c>
      <c r="H1365" s="9" t="s">
        <v>5945</v>
      </c>
      <c r="I1365" s="9" t="s">
        <v>5990</v>
      </c>
      <c r="J1365" s="9" t="s">
        <v>5980</v>
      </c>
      <c r="K1365" s="9" t="s">
        <v>5981</v>
      </c>
      <c r="L1365" s="10" t="s">
        <v>7351</v>
      </c>
      <c r="M1365" s="50"/>
      <c r="N1365" s="28"/>
      <c r="O1365" s="56">
        <v>131</v>
      </c>
      <c r="P1365" s="56">
        <v>0</v>
      </c>
      <c r="Q1365" s="56">
        <v>131</v>
      </c>
      <c r="R1365" s="11">
        <v>24.004000000000001</v>
      </c>
      <c r="S1365" s="11">
        <v>0</v>
      </c>
      <c r="T1365" s="56">
        <v>40</v>
      </c>
      <c r="U1365" s="11">
        <v>18.75</v>
      </c>
      <c r="V1365" s="11">
        <v>0</v>
      </c>
      <c r="W1365" s="11">
        <v>0</v>
      </c>
      <c r="X1365" s="56">
        <v>12</v>
      </c>
      <c r="Y1365" s="56">
        <v>0</v>
      </c>
      <c r="Z1365" s="11">
        <v>0</v>
      </c>
      <c r="AA1365" s="56">
        <v>0</v>
      </c>
      <c r="AB1365" s="56">
        <v>0</v>
      </c>
      <c r="AC1365" s="11">
        <v>0</v>
      </c>
      <c r="AD1365" s="11">
        <v>0</v>
      </c>
      <c r="AE1365" s="11">
        <v>0</v>
      </c>
      <c r="AF1365" s="11">
        <v>0</v>
      </c>
      <c r="AG1365" s="11">
        <v>0</v>
      </c>
      <c r="AH1365" s="11">
        <v>0</v>
      </c>
      <c r="AI1365" s="11">
        <v>39965.743999999999</v>
      </c>
      <c r="AJ1365" s="11">
        <v>0</v>
      </c>
      <c r="AK1365" s="11">
        <v>23.03</v>
      </c>
      <c r="AL1365" s="24">
        <v>0</v>
      </c>
      <c r="AM1365" s="24">
        <v>0</v>
      </c>
      <c r="AN1365" s="24">
        <v>0</v>
      </c>
      <c r="AO1365" s="24">
        <v>0</v>
      </c>
      <c r="AP1365" s="24">
        <v>0</v>
      </c>
      <c r="AQ1365" s="24">
        <v>0</v>
      </c>
      <c r="AR1365" s="24">
        <v>0</v>
      </c>
      <c r="AS1365" s="24">
        <v>0</v>
      </c>
      <c r="AT1365" s="24">
        <v>1.2E-2</v>
      </c>
      <c r="AU1365" s="24">
        <v>8.9549999999999994E-3</v>
      </c>
      <c r="AV1365" s="24">
        <v>3.045E-3</v>
      </c>
      <c r="AW1365" s="24">
        <v>0.38074999999999998</v>
      </c>
      <c r="AX1365" s="24">
        <v>0.18922800000000001</v>
      </c>
      <c r="AY1365" s="24">
        <v>0.191522</v>
      </c>
      <c r="AZ1365" s="24">
        <v>0</v>
      </c>
      <c r="BA1365" s="24">
        <v>0</v>
      </c>
      <c r="BB1365" s="24">
        <v>0</v>
      </c>
      <c r="BC1365" s="24">
        <v>7.9399999999999991E-3</v>
      </c>
      <c r="BD1365" s="24">
        <v>0</v>
      </c>
      <c r="BE1365" s="24">
        <v>0.40068999999999999</v>
      </c>
      <c r="BF1365" s="25">
        <v>0.38</v>
      </c>
      <c r="BG1365" s="54">
        <v>0.04</v>
      </c>
      <c r="BH1365" s="11">
        <v>0.2139629359138214</v>
      </c>
      <c r="BI1365" s="24">
        <v>0</v>
      </c>
      <c r="BJ1365" s="24">
        <v>0</v>
      </c>
      <c r="BK1365" s="24">
        <v>1.8749999999999999E-2</v>
      </c>
      <c r="BL1365" s="24">
        <v>0</v>
      </c>
      <c r="BM1365" s="11">
        <v>21.37</v>
      </c>
      <c r="BN1365" s="24">
        <v>3.1127999999999999E-2</v>
      </c>
      <c r="BO1365" s="25">
        <v>0</v>
      </c>
      <c r="BP1365" s="24">
        <v>7.7686450000000002</v>
      </c>
      <c r="BQ1365" s="11">
        <v>0</v>
      </c>
      <c r="BR1365" s="24">
        <v>0</v>
      </c>
      <c r="BS1365" s="24">
        <v>0</v>
      </c>
      <c r="BT1365" s="24">
        <v>0</v>
      </c>
      <c r="BU1365" s="24">
        <v>0</v>
      </c>
      <c r="BV1365" s="24">
        <v>0</v>
      </c>
      <c r="BW1365" s="24">
        <v>0</v>
      </c>
      <c r="BX1365" s="11">
        <v>1.6663889351774703</v>
      </c>
      <c r="BY1365" s="28"/>
      <c r="BZ1365" s="28"/>
      <c r="CA1365" s="11">
        <v>1.8749999999999999E-2</v>
      </c>
      <c r="CB1365" s="17">
        <v>1.6500000000000001E-2</v>
      </c>
      <c r="CC1365" s="11">
        <v>3.2749999999999999</v>
      </c>
      <c r="CD1365" s="11">
        <v>5.457423762706215</v>
      </c>
      <c r="CE1365" s="11">
        <v>143.12977099236642</v>
      </c>
      <c r="CF1365" s="11">
        <v>0</v>
      </c>
      <c r="CG1365" s="11">
        <v>0</v>
      </c>
      <c r="CH1365" s="11" t="s">
        <v>6</v>
      </c>
      <c r="CI1365" s="28"/>
      <c r="CJ1365" s="11">
        <v>39965.743999999999</v>
      </c>
      <c r="CK1365" s="11">
        <v>0</v>
      </c>
      <c r="CL1365" s="11">
        <v>444.0638222222222</v>
      </c>
      <c r="CM1365" s="11" t="s">
        <v>6</v>
      </c>
      <c r="CN1365" s="11">
        <v>380.75000000000006</v>
      </c>
      <c r="CO1365" s="11" t="s">
        <v>6</v>
      </c>
      <c r="CP1365" s="11">
        <v>0.95269088447346328</v>
      </c>
      <c r="CQ1365" s="11">
        <v>63.313822222222143</v>
      </c>
      <c r="CR1365" s="11" t="s">
        <v>295</v>
      </c>
      <c r="CS1365" s="11">
        <v>3.3767371851851808</v>
      </c>
      <c r="CT1365" s="11">
        <v>2131.5063466666666</v>
      </c>
      <c r="CU1365" s="11">
        <v>20.306666666666668</v>
      </c>
      <c r="CV1365" s="11">
        <v>1.1111111111111112</v>
      </c>
      <c r="CW1365" s="11" t="s">
        <v>6</v>
      </c>
      <c r="CX1365" s="11" t="s">
        <v>6</v>
      </c>
      <c r="CY1365" s="28"/>
      <c r="CZ1365" s="11">
        <v>87.632000000000019</v>
      </c>
      <c r="DA1365" s="11">
        <v>612.25557333333347</v>
      </c>
      <c r="DB1365" s="11">
        <v>186.94826666666668</v>
      </c>
      <c r="DC1365" s="11">
        <v>0.64</v>
      </c>
      <c r="DD1365" s="11">
        <v>0.42346666666666666</v>
      </c>
      <c r="DE1365" s="28"/>
      <c r="DF1365" s="11">
        <v>431.8125</v>
      </c>
      <c r="DG1365" s="11">
        <v>7.7686450000000002</v>
      </c>
      <c r="DH1365" s="11">
        <v>7.2086843247937473</v>
      </c>
      <c r="DI1365" s="11">
        <v>1.6601600000000001</v>
      </c>
      <c r="DJ1365" s="11">
        <v>0</v>
      </c>
      <c r="DK1365" s="11">
        <v>305.08201526717556</v>
      </c>
      <c r="DL1365" s="11" t="s">
        <v>6</v>
      </c>
      <c r="DM1365" s="11">
        <v>24.746870518518516</v>
      </c>
      <c r="DN1365" s="11" t="s">
        <v>6</v>
      </c>
      <c r="DO1365" s="11">
        <v>7.7685991664378946</v>
      </c>
      <c r="DP1365" s="11">
        <v>10017.25</v>
      </c>
      <c r="DQ1365" s="11">
        <v>0.93062272188179307</v>
      </c>
      <c r="DR1365" s="11">
        <v>53.779911951100097</v>
      </c>
      <c r="DS1365" s="11">
        <f>IF(odpadni[[#This Row],[SÚC]]="-","-",odpadni[[#This Row],[ZKC34]]-odpadni[[#This Row],[SÚC]])</f>
        <v>-30.749911951100096</v>
      </c>
      <c r="DT1365" s="11" t="str">
        <f>IF(odpadni[[#This Row],[Rozdíl Cena pro stočné - sociálně únosná cena]]="-","-",IF(odpadni[[#This Row],[Rozdíl Cena pro stočné - sociálně únosná cena]]&gt;0,"ANO","NE"))</f>
        <v>NE</v>
      </c>
      <c r="DU1365" s="11">
        <v>-29.03304143258158</v>
      </c>
      <c r="DV1365" s="11" t="s">
        <v>301</v>
      </c>
      <c r="DW1365" s="58"/>
      <c r="DX1365" s="58" t="s">
        <v>8835</v>
      </c>
      <c r="DY1365" s="58"/>
      <c r="DZ1365" s="58" t="s">
        <v>352</v>
      </c>
      <c r="EK1365" s="2"/>
    </row>
    <row r="1366" spans="1:141" ht="15" customHeight="1" x14ac:dyDescent="0.25">
      <c r="A1366" s="71">
        <v>1854</v>
      </c>
      <c r="B1366" s="9" t="s">
        <v>1670</v>
      </c>
      <c r="C1366" s="9" t="s">
        <v>4033</v>
      </c>
      <c r="D1366" s="9" t="s">
        <v>5489</v>
      </c>
      <c r="E1366" s="9" t="s">
        <v>5905</v>
      </c>
      <c r="F1366" s="9" t="s">
        <v>4033</v>
      </c>
      <c r="G1366" s="9" t="s">
        <v>8</v>
      </c>
      <c r="H1366" s="9" t="s">
        <v>5945</v>
      </c>
      <c r="I1366" s="9" t="s">
        <v>5989</v>
      </c>
      <c r="J1366" s="9" t="s">
        <v>5982</v>
      </c>
      <c r="K1366" s="9" t="s">
        <v>5983</v>
      </c>
      <c r="L1366" s="10" t="s">
        <v>7352</v>
      </c>
      <c r="M1366" s="50"/>
      <c r="N1366" s="28"/>
      <c r="O1366" s="56">
        <v>4030.2051865008898</v>
      </c>
      <c r="P1366" s="56">
        <v>4030.2051865008898</v>
      </c>
      <c r="Q1366" s="56">
        <v>0</v>
      </c>
      <c r="R1366" s="11">
        <v>29.345413001776201</v>
      </c>
      <c r="S1366" s="11">
        <v>0</v>
      </c>
      <c r="T1366" s="56">
        <v>1110.5847246891699</v>
      </c>
      <c r="U1366" s="11">
        <v>0</v>
      </c>
      <c r="V1366" s="11">
        <v>138.80723005328599</v>
      </c>
      <c r="W1366" s="11">
        <v>0</v>
      </c>
      <c r="X1366" s="56">
        <v>0</v>
      </c>
      <c r="Y1366" s="56">
        <v>0</v>
      </c>
      <c r="Z1366" s="11">
        <v>0</v>
      </c>
      <c r="AA1366" s="56">
        <v>0</v>
      </c>
      <c r="AB1366" s="56">
        <v>0</v>
      </c>
      <c r="AC1366" s="11">
        <v>0</v>
      </c>
      <c r="AD1366" s="11">
        <v>0</v>
      </c>
      <c r="AE1366" s="11">
        <v>0</v>
      </c>
      <c r="AF1366" s="11">
        <v>0</v>
      </c>
      <c r="AG1366" s="11">
        <v>0</v>
      </c>
      <c r="AH1366" s="11">
        <v>0</v>
      </c>
      <c r="AI1366" s="11">
        <v>143062.41913094101</v>
      </c>
      <c r="AJ1366" s="11">
        <v>0</v>
      </c>
      <c r="AK1366" s="11">
        <v>37.14</v>
      </c>
      <c r="AL1366" s="24">
        <v>2.7442099999999998</v>
      </c>
      <c r="AM1366" s="24">
        <v>0</v>
      </c>
      <c r="AN1366" s="24">
        <v>2.7442099999999998</v>
      </c>
      <c r="AO1366" s="24">
        <v>0</v>
      </c>
      <c r="AP1366" s="24">
        <v>0</v>
      </c>
      <c r="AQ1366" s="24">
        <v>5.8780000000000004E-3</v>
      </c>
      <c r="AR1366" s="24">
        <v>5.8780000000000004E-3</v>
      </c>
      <c r="AS1366" s="24">
        <v>0</v>
      </c>
      <c r="AT1366" s="24">
        <v>0</v>
      </c>
      <c r="AU1366" s="24">
        <v>0</v>
      </c>
      <c r="AV1366" s="24">
        <v>0</v>
      </c>
      <c r="AW1366" s="24">
        <v>8.24</v>
      </c>
      <c r="AX1366" s="24">
        <v>8.24</v>
      </c>
      <c r="AY1366" s="24">
        <v>0</v>
      </c>
      <c r="AZ1366" s="24">
        <v>0</v>
      </c>
      <c r="BA1366" s="24">
        <v>0</v>
      </c>
      <c r="BB1366" s="24">
        <v>0</v>
      </c>
      <c r="BC1366" s="24">
        <v>0.638903</v>
      </c>
      <c r="BD1366" s="24">
        <v>0.18415999999999999</v>
      </c>
      <c r="BE1366" s="24">
        <v>11.813151</v>
      </c>
      <c r="BF1366" s="25">
        <v>3.895</v>
      </c>
      <c r="BG1366" s="54">
        <v>171.77</v>
      </c>
      <c r="BH1366" s="11">
        <v>2.786037064086178</v>
      </c>
      <c r="BI1366" s="24">
        <v>0</v>
      </c>
      <c r="BJ1366" s="24">
        <v>0.244146</v>
      </c>
      <c r="BK1366" s="24">
        <v>0.244146</v>
      </c>
      <c r="BL1366" s="24">
        <v>0</v>
      </c>
      <c r="BM1366" s="11">
        <v>48.38</v>
      </c>
      <c r="BN1366" s="24">
        <v>-2.7458339999999999</v>
      </c>
      <c r="BO1366" s="25">
        <v>8</v>
      </c>
      <c r="BP1366" s="24">
        <v>-23.243872</v>
      </c>
      <c r="BQ1366" s="11">
        <v>0</v>
      </c>
      <c r="BR1366" s="24">
        <v>0</v>
      </c>
      <c r="BS1366" s="24">
        <v>0</v>
      </c>
      <c r="BT1366" s="24">
        <v>0</v>
      </c>
      <c r="BU1366" s="24">
        <v>0</v>
      </c>
      <c r="BV1366" s="24">
        <v>0</v>
      </c>
      <c r="BW1366" s="24">
        <v>0</v>
      </c>
      <c r="BX1366" s="11">
        <v>37.84525794957969</v>
      </c>
      <c r="BY1366" s="28"/>
      <c r="BZ1366" s="28"/>
      <c r="CA1366" s="11">
        <v>0.244146</v>
      </c>
      <c r="CB1366" s="17">
        <v>0.32028400000000001</v>
      </c>
      <c r="CC1366" s="11">
        <v>3.6289038529940725</v>
      </c>
      <c r="CD1366" s="11">
        <v>137.33680239078427</v>
      </c>
      <c r="CE1366" s="11">
        <v>60.579049626992507</v>
      </c>
      <c r="CF1366" s="11">
        <v>100</v>
      </c>
      <c r="CG1366" s="11" t="s">
        <v>6</v>
      </c>
      <c r="CH1366" s="11" t="s">
        <v>6</v>
      </c>
      <c r="CI1366" s="28"/>
      <c r="CJ1366" s="11">
        <v>143062.41913094101</v>
      </c>
      <c r="CK1366" s="11">
        <v>0</v>
      </c>
      <c r="CL1366" s="11">
        <v>1589.5824347882335</v>
      </c>
      <c r="CM1366" s="11" t="s">
        <v>6</v>
      </c>
      <c r="CN1366" s="11" t="s">
        <v>6</v>
      </c>
      <c r="CO1366" s="11">
        <v>5494.1660000000002</v>
      </c>
      <c r="CP1366" s="11">
        <v>3.8403978021449112</v>
      </c>
      <c r="CQ1366" s="11">
        <v>0</v>
      </c>
      <c r="CR1366" s="11" t="s">
        <v>294</v>
      </c>
      <c r="CS1366" s="11">
        <v>0</v>
      </c>
      <c r="CT1366" s="11">
        <v>585.97076802790548</v>
      </c>
      <c r="CU1366" s="11">
        <v>22.503608496555341</v>
      </c>
      <c r="CV1366" s="11">
        <v>1.1111111111111112</v>
      </c>
      <c r="CW1366" s="11" t="s">
        <v>6</v>
      </c>
      <c r="CX1366" s="11" t="s">
        <v>6</v>
      </c>
      <c r="CY1366" s="28"/>
      <c r="CZ1366" s="11">
        <v>87.632000000000019</v>
      </c>
      <c r="DA1366" s="11">
        <v>1446.5727101957273</v>
      </c>
      <c r="DB1366" s="11">
        <v>398.62525125933399</v>
      </c>
      <c r="DC1366" s="11">
        <v>0</v>
      </c>
      <c r="DD1366" s="11">
        <v>2.6168890745701341</v>
      </c>
      <c r="DE1366" s="28"/>
      <c r="DF1366" s="11">
        <v>9067.5824400000001</v>
      </c>
      <c r="DG1366" s="11">
        <v>-23.243872</v>
      </c>
      <c r="DH1366" s="11">
        <v>-30.281875220535625</v>
      </c>
      <c r="DI1366" s="11">
        <v>-11.246688456906933</v>
      </c>
      <c r="DJ1366" s="11">
        <v>0</v>
      </c>
      <c r="DK1366" s="11">
        <v>35.497552236329398</v>
      </c>
      <c r="DL1366" s="11" t="s">
        <v>6</v>
      </c>
      <c r="DM1366" s="11" t="s">
        <v>6</v>
      </c>
      <c r="DN1366" s="11">
        <v>48.38560123860313</v>
      </c>
      <c r="DO1366" s="11">
        <v>-23.243874559802038</v>
      </c>
      <c r="DP1366" s="11">
        <v>10636.875095960158</v>
      </c>
      <c r="DQ1366" s="11">
        <v>0.76758372427475108</v>
      </c>
      <c r="DR1366" s="11">
        <v>53.779911951100097</v>
      </c>
      <c r="DS1366" s="11">
        <f>IF(odpadni[[#This Row],[SÚC]]="-","-",odpadni[[#This Row],[ZKC34]]-odpadni[[#This Row],[SÚC]])</f>
        <v>-16.639911951100096</v>
      </c>
      <c r="DT1366" s="11" t="str">
        <f>IF(odpadni[[#This Row],[Rozdíl Cena pro stočné - sociálně únosná cena]]="-","-",IF(odpadni[[#This Row],[Rozdíl Cena pro stočné - sociálně únosná cena]]&gt;0,"ANO","NE"))</f>
        <v>NE</v>
      </c>
      <c r="DU1366" s="11">
        <v>-5.3943107124969671</v>
      </c>
      <c r="DV1366" s="11" t="s">
        <v>301</v>
      </c>
      <c r="DW1366" s="58"/>
      <c r="DX1366" s="58" t="s">
        <v>8849</v>
      </c>
      <c r="DY1366" s="58"/>
      <c r="DZ1366" s="58" t="s">
        <v>8894</v>
      </c>
      <c r="EK1366" s="2"/>
    </row>
    <row r="1367" spans="1:141" ht="15" customHeight="1" x14ac:dyDescent="0.25">
      <c r="A1367" s="71">
        <v>1855</v>
      </c>
      <c r="B1367" s="9" t="s">
        <v>1671</v>
      </c>
      <c r="C1367" s="9" t="s">
        <v>4034</v>
      </c>
      <c r="D1367" s="9" t="s">
        <v>4034</v>
      </c>
      <c r="E1367" s="9" t="s">
        <v>8</v>
      </c>
      <c r="F1367" s="9" t="s">
        <v>4034</v>
      </c>
      <c r="G1367" s="9" t="s">
        <v>8</v>
      </c>
      <c r="H1367" s="9" t="s">
        <v>5940</v>
      </c>
      <c r="I1367" s="9" t="s">
        <v>5990</v>
      </c>
      <c r="J1367" s="9" t="s">
        <v>5980</v>
      </c>
      <c r="K1367" s="9" t="s">
        <v>5981</v>
      </c>
      <c r="L1367" s="10" t="s">
        <v>7353</v>
      </c>
      <c r="M1367" s="50"/>
      <c r="N1367" s="28"/>
      <c r="O1367" s="56">
        <v>374</v>
      </c>
      <c r="P1367" s="56">
        <v>0</v>
      </c>
      <c r="Q1367" s="56">
        <v>374</v>
      </c>
      <c r="R1367" s="11">
        <v>3.9649999999999999</v>
      </c>
      <c r="S1367" s="11">
        <v>0</v>
      </c>
      <c r="T1367" s="56">
        <v>135</v>
      </c>
      <c r="U1367" s="11">
        <v>15.25</v>
      </c>
      <c r="V1367" s="11">
        <v>0</v>
      </c>
      <c r="W1367" s="11">
        <v>0</v>
      </c>
      <c r="X1367" s="56">
        <v>18</v>
      </c>
      <c r="Y1367" s="56">
        <v>8</v>
      </c>
      <c r="Z1367" s="11">
        <v>0</v>
      </c>
      <c r="AA1367" s="56">
        <v>0</v>
      </c>
      <c r="AB1367" s="56">
        <v>0</v>
      </c>
      <c r="AC1367" s="11">
        <v>0</v>
      </c>
      <c r="AD1367" s="11">
        <v>0</v>
      </c>
      <c r="AE1367" s="11">
        <v>0</v>
      </c>
      <c r="AF1367" s="11">
        <v>0</v>
      </c>
      <c r="AG1367" s="11">
        <v>0</v>
      </c>
      <c r="AH1367" s="11">
        <v>0</v>
      </c>
      <c r="AI1367" s="11">
        <v>17817.75</v>
      </c>
      <c r="AJ1367" s="11">
        <v>0</v>
      </c>
      <c r="AK1367" s="11">
        <v>0.01</v>
      </c>
      <c r="AL1367" s="24">
        <v>0</v>
      </c>
      <c r="AM1367" s="24">
        <v>0</v>
      </c>
      <c r="AN1367" s="24">
        <v>0</v>
      </c>
      <c r="AO1367" s="24">
        <v>0</v>
      </c>
      <c r="AP1367" s="24">
        <v>0</v>
      </c>
      <c r="AQ1367" s="24">
        <v>0</v>
      </c>
      <c r="AR1367" s="24">
        <v>0</v>
      </c>
      <c r="AS1367" s="24">
        <v>0</v>
      </c>
      <c r="AT1367" s="24">
        <v>0</v>
      </c>
      <c r="AU1367" s="24">
        <v>0</v>
      </c>
      <c r="AV1367" s="24">
        <v>0</v>
      </c>
      <c r="AW1367" s="24">
        <v>0</v>
      </c>
      <c r="AX1367" s="24">
        <v>0</v>
      </c>
      <c r="AY1367" s="24">
        <v>0</v>
      </c>
      <c r="AZ1367" s="24">
        <v>0</v>
      </c>
      <c r="BA1367" s="24">
        <v>0</v>
      </c>
      <c r="BB1367" s="24">
        <v>0</v>
      </c>
      <c r="BC1367" s="24">
        <v>3.6469000000000001E-2</v>
      </c>
      <c r="BD1367" s="24">
        <v>0</v>
      </c>
      <c r="BE1367" s="24">
        <v>3.6469000000000001E-2</v>
      </c>
      <c r="BF1367" s="25">
        <v>3.6400000000000002E-2</v>
      </c>
      <c r="BG1367" s="54">
        <v>17.82</v>
      </c>
      <c r="BH1367" s="11">
        <v>0</v>
      </c>
      <c r="BI1367" s="24">
        <v>0</v>
      </c>
      <c r="BJ1367" s="24">
        <v>0</v>
      </c>
      <c r="BK1367" s="24">
        <v>1.525E-2</v>
      </c>
      <c r="BL1367" s="24">
        <v>0</v>
      </c>
      <c r="BM1367" s="11">
        <v>2.39</v>
      </c>
      <c r="BN1367" s="24">
        <v>-3.6368999999999999E-2</v>
      </c>
      <c r="BO1367" s="25">
        <v>-3.6299999999999999E-2</v>
      </c>
      <c r="BP1367" s="24">
        <v>-99.724892999999994</v>
      </c>
      <c r="BQ1367" s="11">
        <v>0</v>
      </c>
      <c r="BR1367" s="24">
        <v>0.18</v>
      </c>
      <c r="BS1367" s="24">
        <v>0</v>
      </c>
      <c r="BT1367" s="24">
        <v>0.03</v>
      </c>
      <c r="BU1367" s="24">
        <v>0</v>
      </c>
      <c r="BV1367" s="24">
        <v>0</v>
      </c>
      <c r="BW1367" s="24">
        <v>0.03</v>
      </c>
      <c r="BX1367" s="11">
        <v>34.047919293820932</v>
      </c>
      <c r="BY1367" s="28"/>
      <c r="BZ1367" s="28"/>
      <c r="CA1367" s="11">
        <v>1.525E-2</v>
      </c>
      <c r="CB1367" s="17">
        <v>1.52E-2</v>
      </c>
      <c r="CC1367" s="11">
        <v>2.7703703703703701</v>
      </c>
      <c r="CD1367" s="11">
        <v>94.325346784363177</v>
      </c>
      <c r="CE1367" s="11">
        <v>40.775401069518715</v>
      </c>
      <c r="CF1367" s="11">
        <v>0</v>
      </c>
      <c r="CG1367" s="11">
        <v>44.444444444444443</v>
      </c>
      <c r="CH1367" s="11" t="s">
        <v>6</v>
      </c>
      <c r="CI1367" s="28"/>
      <c r="CJ1367" s="11">
        <v>17817.75</v>
      </c>
      <c r="CK1367" s="11">
        <v>0</v>
      </c>
      <c r="CL1367" s="11">
        <v>197.97499999999999</v>
      </c>
      <c r="CM1367" s="11" t="s">
        <v>6</v>
      </c>
      <c r="CN1367" s="11">
        <v>0</v>
      </c>
      <c r="CO1367" s="11" t="s">
        <v>6</v>
      </c>
      <c r="CP1367" s="11">
        <v>0</v>
      </c>
      <c r="CQ1367" s="11">
        <v>197.97499999999999</v>
      </c>
      <c r="CR1367" s="11" t="s">
        <v>295</v>
      </c>
      <c r="CS1367" s="11">
        <v>12.981967213114753</v>
      </c>
      <c r="CT1367" s="11">
        <v>1168.377049180328</v>
      </c>
      <c r="CU1367" s="11">
        <v>0</v>
      </c>
      <c r="CV1367" s="11">
        <v>1.1111111111111112</v>
      </c>
      <c r="CW1367" s="11">
        <v>100</v>
      </c>
      <c r="CX1367" s="11" t="s">
        <v>6</v>
      </c>
      <c r="CY1367" s="28"/>
      <c r="CZ1367" s="11" t="s">
        <v>6</v>
      </c>
      <c r="DA1367" s="11" t="s">
        <v>6</v>
      </c>
      <c r="DB1367" s="11" t="s">
        <v>6</v>
      </c>
      <c r="DC1367" s="11">
        <v>0</v>
      </c>
      <c r="DD1367" s="11">
        <v>2.391409836065574</v>
      </c>
      <c r="DE1367" s="28"/>
      <c r="DF1367" s="11">
        <v>0.1525</v>
      </c>
      <c r="DG1367" s="11">
        <v>-99.724892999999994</v>
      </c>
      <c r="DH1367" s="11">
        <v>-23848.524590163935</v>
      </c>
      <c r="DI1367" s="11">
        <v>-2.3848524590163933</v>
      </c>
      <c r="DJ1367" s="11">
        <v>0</v>
      </c>
      <c r="DK1367" s="11">
        <v>47.641042780748663</v>
      </c>
      <c r="DL1367" s="11" t="s">
        <v>6</v>
      </c>
      <c r="DM1367" s="11">
        <v>15.373377049180327</v>
      </c>
      <c r="DN1367" s="11" t="s">
        <v>6</v>
      </c>
      <c r="DO1367" s="11">
        <v>-99.725794510406089</v>
      </c>
      <c r="DP1367" s="11">
        <v>270.14074074074074</v>
      </c>
      <c r="DQ1367" s="11">
        <v>6.5047516677756742E-4</v>
      </c>
      <c r="DR1367" s="11">
        <v>52.380708032432601</v>
      </c>
      <c r="DS1367" s="11">
        <f>IF(odpadni[[#This Row],[SÚC]]="-","-",odpadni[[#This Row],[ZKC34]]-odpadni[[#This Row],[SÚC]])</f>
        <v>-52.370708032432603</v>
      </c>
      <c r="DT1367" s="11" t="str">
        <f>IF(odpadni[[#This Row],[Rozdíl Cena pro stočné - sociálně únosná cena]]="-","-",IF(odpadni[[#This Row],[Rozdíl Cena pro stočné - sociálně únosná cena]]&gt;0,"ANO","NE"))</f>
        <v>NE</v>
      </c>
      <c r="DU1367" s="11">
        <v>-37.007330983252274</v>
      </c>
      <c r="DV1367" s="11" t="s">
        <v>301</v>
      </c>
      <c r="DW1367" s="58"/>
      <c r="DX1367" s="58" t="s">
        <v>8855</v>
      </c>
      <c r="DY1367" s="58" t="s">
        <v>8890</v>
      </c>
      <c r="DZ1367" s="58" t="s">
        <v>8923</v>
      </c>
      <c r="EK1367" s="2"/>
    </row>
    <row r="1368" spans="1:141" ht="15" customHeight="1" x14ac:dyDescent="0.25">
      <c r="A1368" s="71">
        <v>1856</v>
      </c>
      <c r="B1368" s="9" t="s">
        <v>1672</v>
      </c>
      <c r="C1368" s="9" t="s">
        <v>4035</v>
      </c>
      <c r="D1368" s="9" t="s">
        <v>4035</v>
      </c>
      <c r="E1368" s="9" t="s">
        <v>8</v>
      </c>
      <c r="F1368" s="9" t="s">
        <v>4035</v>
      </c>
      <c r="G1368" s="9" t="s">
        <v>8</v>
      </c>
      <c r="H1368" s="9" t="s">
        <v>5940</v>
      </c>
      <c r="I1368" s="9" t="s">
        <v>5990</v>
      </c>
      <c r="J1368" s="9" t="s">
        <v>5980</v>
      </c>
      <c r="K1368" s="9" t="s">
        <v>5981</v>
      </c>
      <c r="L1368" s="10" t="s">
        <v>7354</v>
      </c>
      <c r="M1368" s="50"/>
      <c r="N1368" s="28"/>
      <c r="O1368" s="56">
        <v>496</v>
      </c>
      <c r="P1368" s="56">
        <v>0</v>
      </c>
      <c r="Q1368" s="56">
        <v>496</v>
      </c>
      <c r="R1368" s="11">
        <v>1.413</v>
      </c>
      <c r="S1368" s="11">
        <v>0</v>
      </c>
      <c r="T1368" s="56">
        <v>167</v>
      </c>
      <c r="U1368" s="11">
        <v>18.542000000000002</v>
      </c>
      <c r="V1368" s="11">
        <v>0</v>
      </c>
      <c r="W1368" s="11">
        <v>0</v>
      </c>
      <c r="X1368" s="56">
        <v>8</v>
      </c>
      <c r="Y1368" s="56">
        <v>0</v>
      </c>
      <c r="Z1368" s="11">
        <v>0</v>
      </c>
      <c r="AA1368" s="56">
        <v>0</v>
      </c>
      <c r="AB1368" s="56">
        <v>0</v>
      </c>
      <c r="AC1368" s="11">
        <v>0</v>
      </c>
      <c r="AD1368" s="11">
        <v>0</v>
      </c>
      <c r="AE1368" s="11">
        <v>0</v>
      </c>
      <c r="AF1368" s="11">
        <v>0</v>
      </c>
      <c r="AG1368" s="11">
        <v>0</v>
      </c>
      <c r="AH1368" s="11">
        <v>0</v>
      </c>
      <c r="AI1368" s="11">
        <v>10534</v>
      </c>
      <c r="AJ1368" s="11">
        <v>0</v>
      </c>
      <c r="AK1368" s="11">
        <v>0</v>
      </c>
      <c r="AL1368" s="24">
        <v>0</v>
      </c>
      <c r="AM1368" s="24">
        <v>0</v>
      </c>
      <c r="AN1368" s="24">
        <v>0</v>
      </c>
      <c r="AO1368" s="24">
        <v>0</v>
      </c>
      <c r="AP1368" s="24">
        <v>0</v>
      </c>
      <c r="AQ1368" s="24">
        <v>0</v>
      </c>
      <c r="AR1368" s="24">
        <v>0</v>
      </c>
      <c r="AS1368" s="24">
        <v>0</v>
      </c>
      <c r="AT1368" s="24">
        <v>1.4999999999999999E-2</v>
      </c>
      <c r="AU1368" s="24">
        <v>0</v>
      </c>
      <c r="AV1368" s="24">
        <v>1.4999999999999999E-2</v>
      </c>
      <c r="AW1368" s="24">
        <v>6.3E-3</v>
      </c>
      <c r="AX1368" s="24">
        <v>6.3E-3</v>
      </c>
      <c r="AY1368" s="24">
        <v>0</v>
      </c>
      <c r="AZ1368" s="24">
        <v>0</v>
      </c>
      <c r="BA1368" s="24">
        <v>0</v>
      </c>
      <c r="BB1368" s="24">
        <v>0</v>
      </c>
      <c r="BC1368" s="24">
        <v>1.9758999999999999E-2</v>
      </c>
      <c r="BD1368" s="24">
        <v>0</v>
      </c>
      <c r="BE1368" s="24">
        <v>4.1058999999999998E-2</v>
      </c>
      <c r="BF1368" s="25">
        <v>4.1300000000000003E-2</v>
      </c>
      <c r="BG1368" s="54">
        <v>10.53</v>
      </c>
      <c r="BH1368" s="11">
        <v>0.1</v>
      </c>
      <c r="BI1368" s="24">
        <v>0</v>
      </c>
      <c r="BJ1368" s="24">
        <v>0</v>
      </c>
      <c r="BK1368" s="24">
        <v>1.7498E-2</v>
      </c>
      <c r="BL1368" s="24">
        <v>0</v>
      </c>
      <c r="BM1368" s="11">
        <v>2.34</v>
      </c>
      <c r="BN1368" s="24">
        <v>-4.1057999999999997E-2</v>
      </c>
      <c r="BO1368" s="25">
        <v>-4.1299000000000002E-2</v>
      </c>
      <c r="BP1368" s="24">
        <v>-99.997631999999996</v>
      </c>
      <c r="BQ1368" s="11">
        <v>0</v>
      </c>
      <c r="BR1368" s="24">
        <v>0</v>
      </c>
      <c r="BS1368" s="24">
        <v>0</v>
      </c>
      <c r="BT1368" s="24">
        <v>0</v>
      </c>
      <c r="BU1368" s="24">
        <v>0</v>
      </c>
      <c r="BV1368" s="24">
        <v>0</v>
      </c>
      <c r="BW1368" s="24">
        <v>0</v>
      </c>
      <c r="BX1368" s="11">
        <v>118.18825194621373</v>
      </c>
      <c r="BY1368" s="28"/>
      <c r="BZ1368" s="28"/>
      <c r="CA1368" s="11">
        <v>1.7498E-2</v>
      </c>
      <c r="CB1368" s="17">
        <v>1.7999999999999999E-2</v>
      </c>
      <c r="CC1368" s="11">
        <v>2.9700598802395208</v>
      </c>
      <c r="CD1368" s="11">
        <v>351.02618542108985</v>
      </c>
      <c r="CE1368" s="11">
        <v>35.278225806451616</v>
      </c>
      <c r="CF1368" s="11">
        <v>0</v>
      </c>
      <c r="CG1368" s="11">
        <v>0</v>
      </c>
      <c r="CH1368" s="11" t="s">
        <v>6</v>
      </c>
      <c r="CI1368" s="28"/>
      <c r="CJ1368" s="11">
        <v>10534</v>
      </c>
      <c r="CK1368" s="11">
        <v>0</v>
      </c>
      <c r="CL1368" s="11">
        <v>117.04444444444445</v>
      </c>
      <c r="CM1368" s="11" t="s">
        <v>6</v>
      </c>
      <c r="CN1368" s="11">
        <v>0</v>
      </c>
      <c r="CO1368" s="11" t="s">
        <v>6</v>
      </c>
      <c r="CP1368" s="11">
        <v>0</v>
      </c>
      <c r="CQ1368" s="11">
        <v>117.04444444444445</v>
      </c>
      <c r="CR1368" s="11" t="s">
        <v>295</v>
      </c>
      <c r="CS1368" s="11">
        <v>6.6890184275028259</v>
      </c>
      <c r="CT1368" s="11">
        <v>602.01165847525431</v>
      </c>
      <c r="CU1368" s="11">
        <v>0</v>
      </c>
      <c r="CV1368" s="11">
        <v>1.1111111111111112</v>
      </c>
      <c r="CW1368" s="11" t="s">
        <v>6</v>
      </c>
      <c r="CX1368" s="11" t="s">
        <v>6</v>
      </c>
      <c r="CY1368" s="28"/>
      <c r="CZ1368" s="11">
        <v>174.98</v>
      </c>
      <c r="DA1368" s="11">
        <v>4960</v>
      </c>
      <c r="DB1368" s="11">
        <v>1670</v>
      </c>
      <c r="DC1368" s="11">
        <v>0.85724082752314545</v>
      </c>
      <c r="DD1368" s="11">
        <v>1.1292147674019888</v>
      </c>
      <c r="DE1368" s="28"/>
      <c r="DF1368" s="11">
        <v>0</v>
      </c>
      <c r="DG1368" s="11">
        <v>-99.997631999999996</v>
      </c>
      <c r="DH1368" s="11" t="s">
        <v>6</v>
      </c>
      <c r="DI1368" s="11" t="s">
        <v>6</v>
      </c>
      <c r="DJ1368" s="11">
        <v>0</v>
      </c>
      <c r="DK1368" s="11">
        <v>21.237903225806452</v>
      </c>
      <c r="DL1368" s="11" t="s">
        <v>6</v>
      </c>
      <c r="DM1368" s="11">
        <v>8.6754740224279594</v>
      </c>
      <c r="DN1368" s="11" t="s">
        <v>6</v>
      </c>
      <c r="DO1368" s="11">
        <v>-99.997564480381882</v>
      </c>
      <c r="DP1368" s="11">
        <v>245.86227544910179</v>
      </c>
      <c r="DQ1368" s="11">
        <v>0</v>
      </c>
      <c r="DR1368" s="11">
        <v>52.380708032432601</v>
      </c>
      <c r="DS1368" s="11">
        <f>IF(odpadni[[#This Row],[SÚC]]="-","-",odpadni[[#This Row],[ZKC34]]-odpadni[[#This Row],[SÚC]])</f>
        <v>-52.380708032432601</v>
      </c>
      <c r="DT1368" s="11" t="str">
        <f>IF(odpadni[[#This Row],[Rozdíl Cena pro stočné - sociálně únosná cena]]="-","-",IF(odpadni[[#This Row],[Rozdíl Cena pro stočné - sociálně únosná cena]]&gt;0,"ANO","NE"))</f>
        <v>NE</v>
      </c>
      <c r="DU1368" s="11">
        <v>-43.705234010004645</v>
      </c>
      <c r="DV1368" s="11" t="s">
        <v>301</v>
      </c>
      <c r="DW1368" s="58"/>
      <c r="DX1368" s="58" t="s">
        <v>8850</v>
      </c>
      <c r="DY1368" s="58"/>
      <c r="DZ1368" s="58" t="s">
        <v>8900</v>
      </c>
      <c r="EK1368" s="2"/>
    </row>
    <row r="1369" spans="1:141" ht="15" customHeight="1" x14ac:dyDescent="0.25">
      <c r="A1369" s="71">
        <v>1858</v>
      </c>
      <c r="B1369" s="9" t="s">
        <v>1673</v>
      </c>
      <c r="C1369" s="9" t="s">
        <v>4036</v>
      </c>
      <c r="D1369" s="9" t="s">
        <v>4036</v>
      </c>
      <c r="E1369" s="9" t="s">
        <v>8</v>
      </c>
      <c r="F1369" s="9" t="s">
        <v>4036</v>
      </c>
      <c r="G1369" s="9" t="s">
        <v>8</v>
      </c>
      <c r="H1369" s="9" t="s">
        <v>5946</v>
      </c>
      <c r="I1369" s="9" t="s">
        <v>5990</v>
      </c>
      <c r="J1369" s="9" t="s">
        <v>5980</v>
      </c>
      <c r="K1369" s="9" t="s">
        <v>5981</v>
      </c>
      <c r="L1369" s="10" t="s">
        <v>7355</v>
      </c>
      <c r="M1369" s="50"/>
      <c r="N1369" s="28"/>
      <c r="O1369" s="56">
        <v>853</v>
      </c>
      <c r="P1369" s="56">
        <v>853</v>
      </c>
      <c r="Q1369" s="56">
        <v>0</v>
      </c>
      <c r="R1369" s="11">
        <v>4.9539999999999997</v>
      </c>
      <c r="S1369" s="11">
        <v>0</v>
      </c>
      <c r="T1369" s="56">
        <v>315</v>
      </c>
      <c r="U1369" s="11">
        <v>0</v>
      </c>
      <c r="V1369" s="11">
        <v>45.2</v>
      </c>
      <c r="W1369" s="11">
        <v>3</v>
      </c>
      <c r="X1369" s="56">
        <v>12</v>
      </c>
      <c r="Y1369" s="56">
        <v>0</v>
      </c>
      <c r="Z1369" s="11">
        <v>1</v>
      </c>
      <c r="AA1369" s="56">
        <v>12</v>
      </c>
      <c r="AB1369" s="56">
        <v>0</v>
      </c>
      <c r="AC1369" s="11">
        <v>0</v>
      </c>
      <c r="AD1369" s="11">
        <v>0</v>
      </c>
      <c r="AE1369" s="11">
        <v>0</v>
      </c>
      <c r="AF1369" s="11">
        <v>0</v>
      </c>
      <c r="AG1369" s="11">
        <v>0</v>
      </c>
      <c r="AH1369" s="11">
        <v>0</v>
      </c>
      <c r="AI1369" s="11">
        <v>19777.86</v>
      </c>
      <c r="AJ1369" s="11">
        <v>1006.5</v>
      </c>
      <c r="AK1369" s="11">
        <v>25.1</v>
      </c>
      <c r="AL1369" s="24">
        <v>2.6917E-2</v>
      </c>
      <c r="AM1369" s="24">
        <v>0</v>
      </c>
      <c r="AN1369" s="24">
        <v>0</v>
      </c>
      <c r="AO1369" s="24">
        <v>0</v>
      </c>
      <c r="AP1369" s="24">
        <v>2.6917E-2</v>
      </c>
      <c r="AQ1369" s="24">
        <v>5.4431E-2</v>
      </c>
      <c r="AR1369" s="24">
        <v>2.1975999999999999E-2</v>
      </c>
      <c r="AS1369" s="24">
        <v>3.2454999999999998E-2</v>
      </c>
      <c r="AT1369" s="24">
        <v>0.15698500000000001</v>
      </c>
      <c r="AU1369" s="24">
        <v>0.11715299999999999</v>
      </c>
      <c r="AV1369" s="24">
        <v>3.9831999999999999E-2</v>
      </c>
      <c r="AW1369" s="24">
        <v>1.117548</v>
      </c>
      <c r="AX1369" s="24">
        <v>0.40710000000000002</v>
      </c>
      <c r="AY1369" s="24">
        <v>0.37944800000000001</v>
      </c>
      <c r="AZ1369" s="24">
        <v>0</v>
      </c>
      <c r="BA1369" s="24">
        <v>0.33100000000000002</v>
      </c>
      <c r="BB1369" s="24">
        <v>0</v>
      </c>
      <c r="BC1369" s="24">
        <v>8.6069000000000007E-2</v>
      </c>
      <c r="BD1369" s="24">
        <v>0</v>
      </c>
      <c r="BE1369" s="24">
        <v>1.4419500000000001</v>
      </c>
      <c r="BF1369" s="25">
        <v>1.4781</v>
      </c>
      <c r="BG1369" s="54">
        <v>29.85</v>
      </c>
      <c r="BH1369" s="11">
        <v>2</v>
      </c>
      <c r="BI1369" s="24">
        <v>0</v>
      </c>
      <c r="BJ1369" s="24">
        <v>0</v>
      </c>
      <c r="BK1369" s="24">
        <v>3.4888000000000002E-2</v>
      </c>
      <c r="BL1369" s="24">
        <v>0</v>
      </c>
      <c r="BM1369" s="11">
        <v>41.33</v>
      </c>
      <c r="BN1369" s="24">
        <v>-0.56616200000000005</v>
      </c>
      <c r="BO1369" s="25">
        <v>-0.59950000000000003</v>
      </c>
      <c r="BP1369" s="24">
        <v>-39.263603000000003</v>
      </c>
      <c r="BQ1369" s="11">
        <v>0</v>
      </c>
      <c r="BR1369" s="24">
        <v>1.3240000000000001</v>
      </c>
      <c r="BS1369" s="24">
        <v>7.0000000000000001E-3</v>
      </c>
      <c r="BT1369" s="24">
        <v>0.33100000000000002</v>
      </c>
      <c r="BU1369" s="24">
        <v>0.37944800000000001</v>
      </c>
      <c r="BV1369" s="24">
        <v>0.33100000000000002</v>
      </c>
      <c r="BW1369" s="24">
        <v>0</v>
      </c>
      <c r="BX1369" s="11">
        <v>63.58498183286234</v>
      </c>
      <c r="BY1369" s="28"/>
      <c r="BZ1369" s="28"/>
      <c r="CA1369" s="11">
        <v>3.4888000000000002E-2</v>
      </c>
      <c r="CB1369" s="17">
        <v>3.5000000000000003E-2</v>
      </c>
      <c r="CC1369" s="11">
        <v>2.7079365079365081</v>
      </c>
      <c r="CD1369" s="11">
        <v>172.18409366168754</v>
      </c>
      <c r="CE1369" s="11">
        <v>40.900351699882769</v>
      </c>
      <c r="CF1369" s="11">
        <v>100</v>
      </c>
      <c r="CG1369" s="11">
        <v>0</v>
      </c>
      <c r="CH1369" s="11">
        <v>0</v>
      </c>
      <c r="CI1369" s="28"/>
      <c r="CJ1369" s="11">
        <v>20784.36</v>
      </c>
      <c r="CK1369" s="11">
        <v>0.60557125555106983</v>
      </c>
      <c r="CL1369" s="11">
        <v>244.91650000000001</v>
      </c>
      <c r="CM1369" s="11" t="s">
        <v>6</v>
      </c>
      <c r="CN1369" s="11">
        <v>551.38599999999997</v>
      </c>
      <c r="CO1369" s="11" t="s">
        <v>6</v>
      </c>
      <c r="CP1369" s="11">
        <v>2.6528889992282658</v>
      </c>
      <c r="CQ1369" s="11">
        <v>0</v>
      </c>
      <c r="CR1369" s="11" t="s">
        <v>294</v>
      </c>
      <c r="CS1369" s="11">
        <v>0</v>
      </c>
      <c r="CT1369" s="11">
        <v>595.7452419169914</v>
      </c>
      <c r="CU1369" s="11">
        <v>15.804459986241685</v>
      </c>
      <c r="CV1369" s="11">
        <v>1.141830041014853</v>
      </c>
      <c r="CW1369" s="11">
        <v>0</v>
      </c>
      <c r="CX1369" s="11" t="s">
        <v>6</v>
      </c>
      <c r="CY1369" s="28"/>
      <c r="CZ1369" s="11">
        <v>17.444000000000003</v>
      </c>
      <c r="DA1369" s="11">
        <v>426.5</v>
      </c>
      <c r="DB1369" s="11">
        <v>157.5</v>
      </c>
      <c r="DC1369" s="11">
        <v>4.4996847053428111</v>
      </c>
      <c r="DD1369" s="11">
        <v>2.4670087135977985</v>
      </c>
      <c r="DE1369" s="28"/>
      <c r="DF1369" s="11">
        <v>875.68880000000013</v>
      </c>
      <c r="DG1369" s="11">
        <v>-39.263603000000003</v>
      </c>
      <c r="DH1369" s="11">
        <v>-64.653333467323094</v>
      </c>
      <c r="DI1369" s="11">
        <v>-16.227986700298096</v>
      </c>
      <c r="DJ1369" s="11">
        <v>0</v>
      </c>
      <c r="DK1369" s="11">
        <v>24.366189917936694</v>
      </c>
      <c r="DL1369" s="11" t="s">
        <v>6</v>
      </c>
      <c r="DM1369" s="11">
        <v>41.330830084842923</v>
      </c>
      <c r="DN1369" s="11" t="s">
        <v>6</v>
      </c>
      <c r="DO1369" s="11">
        <v>-21.16764930914983</v>
      </c>
      <c r="DP1369" s="11">
        <v>4577.6190476190477</v>
      </c>
      <c r="DQ1369" s="11">
        <v>0.6072948437879262</v>
      </c>
      <c r="DR1369" s="11">
        <v>52.231796222046299</v>
      </c>
      <c r="DS1369" s="11">
        <f>IF(odpadni[[#This Row],[SÚC]]="-","-",odpadni[[#This Row],[ZKC34]]-odpadni[[#This Row],[SÚC]])</f>
        <v>-27.131796222046297</v>
      </c>
      <c r="DT1369" s="11" t="str">
        <f>IF(odpadni[[#This Row],[Rozdíl Cena pro stočné - sociálně únosná cena]]="-","-",IF(odpadni[[#This Row],[Rozdíl Cena pro stočné - sociálně únosná cena]]&gt;0,"ANO","NE"))</f>
        <v>NE</v>
      </c>
      <c r="DU1369" s="11">
        <v>-10.900966137203376</v>
      </c>
      <c r="DV1369" s="11" t="s">
        <v>301</v>
      </c>
      <c r="DW1369" s="58"/>
      <c r="DX1369" s="58" t="s">
        <v>8871</v>
      </c>
      <c r="DY1369" s="58"/>
      <c r="DZ1369" s="58" t="s">
        <v>8900</v>
      </c>
      <c r="EK1369" s="2"/>
    </row>
    <row r="1370" spans="1:141" ht="15" customHeight="1" x14ac:dyDescent="0.25">
      <c r="A1370" s="71">
        <v>1859</v>
      </c>
      <c r="B1370" s="9" t="s">
        <v>1674</v>
      </c>
      <c r="C1370" s="9" t="s">
        <v>4037</v>
      </c>
      <c r="D1370" s="9" t="s">
        <v>4037</v>
      </c>
      <c r="E1370" s="9" t="s">
        <v>8</v>
      </c>
      <c r="F1370" s="9" t="s">
        <v>4037</v>
      </c>
      <c r="G1370" s="9" t="s">
        <v>8</v>
      </c>
      <c r="H1370" s="9" t="s">
        <v>5944</v>
      </c>
      <c r="I1370" s="9" t="s">
        <v>5990</v>
      </c>
      <c r="J1370" s="9" t="s">
        <v>5980</v>
      </c>
      <c r="K1370" s="9" t="s">
        <v>5981</v>
      </c>
      <c r="L1370" s="10" t="s">
        <v>7356</v>
      </c>
      <c r="M1370" s="50"/>
      <c r="N1370" s="28"/>
      <c r="O1370" s="56">
        <v>1215</v>
      </c>
      <c r="P1370" s="56">
        <v>557</v>
      </c>
      <c r="Q1370" s="56">
        <v>658</v>
      </c>
      <c r="R1370" s="11">
        <v>8.85</v>
      </c>
      <c r="S1370" s="11">
        <v>0</v>
      </c>
      <c r="T1370" s="56">
        <v>335</v>
      </c>
      <c r="U1370" s="11">
        <v>21.004999999999999</v>
      </c>
      <c r="V1370" s="11">
        <v>19.512</v>
      </c>
      <c r="W1370" s="11">
        <v>2</v>
      </c>
      <c r="X1370" s="56">
        <v>4</v>
      </c>
      <c r="Y1370" s="56">
        <v>0</v>
      </c>
      <c r="Z1370" s="11">
        <v>1</v>
      </c>
      <c r="AA1370" s="56">
        <v>12</v>
      </c>
      <c r="AB1370" s="56">
        <v>0</v>
      </c>
      <c r="AC1370" s="11">
        <v>0</v>
      </c>
      <c r="AD1370" s="11">
        <v>0</v>
      </c>
      <c r="AE1370" s="11">
        <v>3.3519999999999999</v>
      </c>
      <c r="AF1370" s="11">
        <v>0</v>
      </c>
      <c r="AG1370" s="11">
        <v>0</v>
      </c>
      <c r="AH1370" s="11">
        <v>0</v>
      </c>
      <c r="AI1370" s="11">
        <v>48701.847000000002</v>
      </c>
      <c r="AJ1370" s="11">
        <v>6495.6570000000002</v>
      </c>
      <c r="AK1370" s="11">
        <v>27</v>
      </c>
      <c r="AL1370" s="24">
        <v>2.1777999999999999E-2</v>
      </c>
      <c r="AM1370" s="24">
        <v>0</v>
      </c>
      <c r="AN1370" s="24">
        <v>0</v>
      </c>
      <c r="AO1370" s="24">
        <v>0</v>
      </c>
      <c r="AP1370" s="24">
        <v>2.1777999999999999E-2</v>
      </c>
      <c r="AQ1370" s="24">
        <v>0.2964</v>
      </c>
      <c r="AR1370" s="24">
        <v>0.2964</v>
      </c>
      <c r="AS1370" s="24">
        <v>0</v>
      </c>
      <c r="AT1370" s="24">
        <v>7.85E-2</v>
      </c>
      <c r="AU1370" s="24">
        <v>7.85E-2</v>
      </c>
      <c r="AV1370" s="24">
        <v>0</v>
      </c>
      <c r="AW1370" s="24">
        <v>4.5608000000000003E-2</v>
      </c>
      <c r="AX1370" s="24">
        <v>0</v>
      </c>
      <c r="AY1370" s="24">
        <v>4.5608000000000003E-2</v>
      </c>
      <c r="AZ1370" s="24">
        <v>0</v>
      </c>
      <c r="BA1370" s="24">
        <v>0</v>
      </c>
      <c r="BB1370" s="24">
        <v>0</v>
      </c>
      <c r="BC1370" s="24">
        <v>0.174597</v>
      </c>
      <c r="BD1370" s="24">
        <v>0</v>
      </c>
      <c r="BE1370" s="24">
        <v>0.61688299999999996</v>
      </c>
      <c r="BF1370" s="25">
        <v>0.57801400000000003</v>
      </c>
      <c r="BG1370" s="54">
        <v>42.61</v>
      </c>
      <c r="BH1370" s="11">
        <v>0.5</v>
      </c>
      <c r="BI1370" s="24">
        <v>0</v>
      </c>
      <c r="BJ1370" s="24">
        <v>0</v>
      </c>
      <c r="BK1370" s="24">
        <v>1.6139000000000001E-2</v>
      </c>
      <c r="BL1370" s="24">
        <v>0</v>
      </c>
      <c r="BM1370" s="11">
        <v>38.22</v>
      </c>
      <c r="BN1370" s="24">
        <v>-0.18113000000000001</v>
      </c>
      <c r="BO1370" s="25">
        <v>-0.142261</v>
      </c>
      <c r="BP1370" s="24">
        <v>-29.362131999999999</v>
      </c>
      <c r="BQ1370" s="11">
        <v>0</v>
      </c>
      <c r="BR1370" s="24">
        <v>1E-3</v>
      </c>
      <c r="BS1370" s="24">
        <v>0</v>
      </c>
      <c r="BT1370" s="24">
        <v>1E-3</v>
      </c>
      <c r="BU1370" s="24">
        <v>0</v>
      </c>
      <c r="BV1370" s="24">
        <v>1E-3</v>
      </c>
      <c r="BW1370" s="24">
        <v>0</v>
      </c>
      <c r="BX1370" s="11">
        <v>37.853107344632768</v>
      </c>
      <c r="BY1370" s="28"/>
      <c r="BZ1370" s="28"/>
      <c r="CA1370" s="11">
        <v>1.6139000000000001E-2</v>
      </c>
      <c r="CB1370" s="17">
        <v>1.6139000000000001E-2</v>
      </c>
      <c r="CC1370" s="11">
        <v>3.6268656716417911</v>
      </c>
      <c r="CD1370" s="11">
        <v>137.28813559322035</v>
      </c>
      <c r="CE1370" s="11">
        <v>13.283127572016461</v>
      </c>
      <c r="CF1370" s="11">
        <v>48.15756349186762</v>
      </c>
      <c r="CG1370" s="11">
        <v>0</v>
      </c>
      <c r="CH1370" s="11">
        <v>0</v>
      </c>
      <c r="CI1370" s="28"/>
      <c r="CJ1370" s="11">
        <v>55197.504000000001</v>
      </c>
      <c r="CK1370" s="11">
        <v>0.22598870056497175</v>
      </c>
      <c r="CL1370" s="11">
        <v>703.52305833333332</v>
      </c>
      <c r="CM1370" s="11" t="s">
        <v>6</v>
      </c>
      <c r="CN1370" s="11">
        <v>0</v>
      </c>
      <c r="CO1370" s="11" t="s">
        <v>6</v>
      </c>
      <c r="CP1370" s="11">
        <v>0</v>
      </c>
      <c r="CQ1370" s="11">
        <v>703.52305833333332</v>
      </c>
      <c r="CR1370" s="11" t="s">
        <v>295</v>
      </c>
      <c r="CS1370" s="11">
        <v>43.591490075799825</v>
      </c>
      <c r="CT1370" s="11">
        <v>3420.1316066670797</v>
      </c>
      <c r="CU1370" s="11">
        <v>0</v>
      </c>
      <c r="CV1370" s="11">
        <v>1.1888346552598681</v>
      </c>
      <c r="CW1370" s="11">
        <v>0</v>
      </c>
      <c r="CX1370" s="11" t="s">
        <v>6</v>
      </c>
      <c r="CY1370" s="28"/>
      <c r="CZ1370" s="11">
        <v>32.277999999999999</v>
      </c>
      <c r="DA1370" s="11">
        <v>2430</v>
      </c>
      <c r="DB1370" s="11">
        <v>670</v>
      </c>
      <c r="DC1370" s="11">
        <v>4.8639940516760642</v>
      </c>
      <c r="DD1370" s="11">
        <v>10.818328273127207</v>
      </c>
      <c r="DE1370" s="28"/>
      <c r="DF1370" s="11">
        <v>435.75299999999999</v>
      </c>
      <c r="DG1370" s="11">
        <v>-29.362131999999999</v>
      </c>
      <c r="DH1370" s="11">
        <v>-41.567126330742425</v>
      </c>
      <c r="DI1370" s="11">
        <v>-11.223124109300453</v>
      </c>
      <c r="DJ1370" s="11">
        <v>0</v>
      </c>
      <c r="DK1370" s="11">
        <v>45.430044444444448</v>
      </c>
      <c r="DL1370" s="11" t="s">
        <v>6</v>
      </c>
      <c r="DM1370" s="11">
        <v>78.988664621930312</v>
      </c>
      <c r="DN1370" s="11" t="s">
        <v>6</v>
      </c>
      <c r="DO1370" s="11">
        <v>-29.362131879140779</v>
      </c>
      <c r="DP1370" s="11">
        <v>1841.4417910447762</v>
      </c>
      <c r="DQ1370" s="11">
        <v>0.33001439008089983</v>
      </c>
      <c r="DR1370" s="11">
        <v>56.802378655877199</v>
      </c>
      <c r="DS1370" s="11">
        <f>IF(odpadni[[#This Row],[SÚC]]="-","-",odpadni[[#This Row],[ZKC34]]-odpadni[[#This Row],[SÚC]])</f>
        <v>-29.802378655877199</v>
      </c>
      <c r="DT1370" s="11" t="str">
        <f>IF(odpadni[[#This Row],[Rozdíl Cena pro stočné - sociálně únosná cena]]="-","-",IF(odpadni[[#This Row],[Rozdíl Cena pro stočné - sociálně únosná cena]]&gt;0,"ANO","NE"))</f>
        <v>NE</v>
      </c>
      <c r="DU1370" s="11">
        <v>22.186285966053113</v>
      </c>
      <c r="DV1370" s="11" t="s">
        <v>9125</v>
      </c>
      <c r="DW1370" s="58"/>
      <c r="DX1370" s="58" t="s">
        <v>8827</v>
      </c>
      <c r="DY1370" s="58"/>
      <c r="DZ1370" s="58" t="s">
        <v>8900</v>
      </c>
      <c r="EK1370" s="2"/>
    </row>
    <row r="1371" spans="1:141" ht="15" customHeight="1" x14ac:dyDescent="0.25">
      <c r="A1371" s="71">
        <v>1861</v>
      </c>
      <c r="B1371" s="9" t="s">
        <v>1675</v>
      </c>
      <c r="C1371" s="9" t="s">
        <v>4038</v>
      </c>
      <c r="D1371" s="9" t="s">
        <v>4038</v>
      </c>
      <c r="E1371" s="9" t="s">
        <v>8</v>
      </c>
      <c r="F1371" s="9" t="s">
        <v>4038</v>
      </c>
      <c r="G1371" s="9" t="s">
        <v>8</v>
      </c>
      <c r="H1371" s="9" t="s">
        <v>5953</v>
      </c>
      <c r="I1371" s="9" t="s">
        <v>5990</v>
      </c>
      <c r="J1371" s="9" t="s">
        <v>5980</v>
      </c>
      <c r="K1371" s="9" t="s">
        <v>5985</v>
      </c>
      <c r="L1371" s="10" t="s">
        <v>7357</v>
      </c>
      <c r="M1371" s="50"/>
      <c r="N1371" s="28"/>
      <c r="O1371" s="56">
        <v>541</v>
      </c>
      <c r="P1371" s="56">
        <v>0</v>
      </c>
      <c r="Q1371" s="56">
        <v>541</v>
      </c>
      <c r="R1371" s="11">
        <v>6.8</v>
      </c>
      <c r="S1371" s="11">
        <v>0</v>
      </c>
      <c r="T1371" s="56">
        <v>154</v>
      </c>
      <c r="U1371" s="11">
        <v>25.37</v>
      </c>
      <c r="V1371" s="11">
        <v>0</v>
      </c>
      <c r="W1371" s="11">
        <v>0</v>
      </c>
      <c r="X1371" s="56">
        <v>23</v>
      </c>
      <c r="Y1371" s="56">
        <v>3</v>
      </c>
      <c r="Z1371" s="11">
        <v>0</v>
      </c>
      <c r="AA1371" s="56">
        <v>0</v>
      </c>
      <c r="AB1371" s="56">
        <v>0</v>
      </c>
      <c r="AC1371" s="11">
        <v>0</v>
      </c>
      <c r="AD1371" s="11">
        <v>0</v>
      </c>
      <c r="AE1371" s="11">
        <v>0</v>
      </c>
      <c r="AF1371" s="11">
        <v>0</v>
      </c>
      <c r="AG1371" s="11">
        <v>0</v>
      </c>
      <c r="AH1371" s="11">
        <v>0</v>
      </c>
      <c r="AI1371" s="11">
        <v>35913.519999999997</v>
      </c>
      <c r="AJ1371" s="11">
        <v>0</v>
      </c>
      <c r="AK1371" s="11">
        <v>0</v>
      </c>
      <c r="AL1371" s="24">
        <v>0</v>
      </c>
      <c r="AM1371" s="24">
        <v>0</v>
      </c>
      <c r="AN1371" s="24">
        <v>0</v>
      </c>
      <c r="AO1371" s="24">
        <v>0</v>
      </c>
      <c r="AP1371" s="24">
        <v>0</v>
      </c>
      <c r="AQ1371" s="24">
        <v>0</v>
      </c>
      <c r="AR1371" s="24">
        <v>0</v>
      </c>
      <c r="AS1371" s="24">
        <v>0</v>
      </c>
      <c r="AT1371" s="24">
        <v>0</v>
      </c>
      <c r="AU1371" s="24">
        <v>0</v>
      </c>
      <c r="AV1371" s="24">
        <v>0</v>
      </c>
      <c r="AW1371" s="24">
        <v>0</v>
      </c>
      <c r="AX1371" s="24">
        <v>0</v>
      </c>
      <c r="AY1371" s="24">
        <v>0</v>
      </c>
      <c r="AZ1371" s="24">
        <v>0</v>
      </c>
      <c r="BA1371" s="24">
        <v>0</v>
      </c>
      <c r="BB1371" s="24">
        <v>0</v>
      </c>
      <c r="BC1371" s="24">
        <v>2.8778999999999999E-2</v>
      </c>
      <c r="BD1371" s="24">
        <v>0</v>
      </c>
      <c r="BE1371" s="24">
        <v>2.8778999999999999E-2</v>
      </c>
      <c r="BF1371" s="25">
        <v>2.87E-2</v>
      </c>
      <c r="BG1371" s="54">
        <v>35.912999999999997</v>
      </c>
      <c r="BH1371" s="11">
        <v>0</v>
      </c>
      <c r="BI1371" s="24">
        <v>0</v>
      </c>
      <c r="BJ1371" s="24">
        <v>0</v>
      </c>
      <c r="BK1371" s="24">
        <v>2.5370000000000002E-3</v>
      </c>
      <c r="BL1371" s="24">
        <v>0</v>
      </c>
      <c r="BM1371" s="11">
        <v>11.34</v>
      </c>
      <c r="BN1371" s="24">
        <v>-2.8778999999999999E-2</v>
      </c>
      <c r="BO1371" s="25">
        <v>-2.87E-2</v>
      </c>
      <c r="BP1371" s="24">
        <v>-100</v>
      </c>
      <c r="BQ1371" s="11">
        <v>0</v>
      </c>
      <c r="BR1371" s="24">
        <v>0</v>
      </c>
      <c r="BS1371" s="24">
        <v>0</v>
      </c>
      <c r="BT1371" s="24">
        <v>0</v>
      </c>
      <c r="BU1371" s="24">
        <v>0</v>
      </c>
      <c r="BV1371" s="24">
        <v>0</v>
      </c>
      <c r="BW1371" s="24">
        <v>0</v>
      </c>
      <c r="BX1371" s="11">
        <v>22.647058823529413</v>
      </c>
      <c r="BY1371" s="28"/>
      <c r="BZ1371" s="28"/>
      <c r="CA1371" s="11">
        <v>2.5370000000000002E-3</v>
      </c>
      <c r="CB1371" s="17">
        <v>2.5370000000000002E-3</v>
      </c>
      <c r="CC1371" s="11">
        <v>3.5129870129870131</v>
      </c>
      <c r="CD1371" s="11">
        <v>79.558823529411768</v>
      </c>
      <c r="CE1371" s="11">
        <v>4.6894639556377076</v>
      </c>
      <c r="CF1371" s="11">
        <v>0</v>
      </c>
      <c r="CG1371" s="11">
        <v>13.043478260869565</v>
      </c>
      <c r="CH1371" s="11" t="s">
        <v>6</v>
      </c>
      <c r="CI1371" s="28"/>
      <c r="CJ1371" s="11">
        <v>35913.519999999997</v>
      </c>
      <c r="CK1371" s="11">
        <v>0</v>
      </c>
      <c r="CL1371" s="11">
        <v>399.03911111111108</v>
      </c>
      <c r="CM1371" s="11" t="s">
        <v>6</v>
      </c>
      <c r="CN1371" s="11">
        <v>0</v>
      </c>
      <c r="CO1371" s="11" t="s">
        <v>6</v>
      </c>
      <c r="CP1371" s="11">
        <v>0</v>
      </c>
      <c r="CQ1371" s="11">
        <v>399.03911111111108</v>
      </c>
      <c r="CR1371" s="11" t="s">
        <v>295</v>
      </c>
      <c r="CS1371" s="11">
        <v>157.28778522314192</v>
      </c>
      <c r="CT1371" s="11">
        <v>14155.900670082772</v>
      </c>
      <c r="CU1371" s="11">
        <v>0</v>
      </c>
      <c r="CV1371" s="11">
        <v>1.1111111111111109</v>
      </c>
      <c r="CW1371" s="11" t="s">
        <v>6</v>
      </c>
      <c r="CX1371" s="11" t="s">
        <v>6</v>
      </c>
      <c r="CY1371" s="28"/>
      <c r="CZ1371" s="11" t="s">
        <v>6</v>
      </c>
      <c r="DA1371" s="11" t="s">
        <v>6</v>
      </c>
      <c r="DB1371" s="11" t="s">
        <v>6</v>
      </c>
      <c r="DC1371" s="11">
        <v>0</v>
      </c>
      <c r="DD1371" s="11">
        <v>11.343713046905792</v>
      </c>
      <c r="DE1371" s="28"/>
      <c r="DF1371" s="11">
        <v>0</v>
      </c>
      <c r="DG1371" s="11">
        <v>-100</v>
      </c>
      <c r="DH1371" s="11" t="s">
        <v>6</v>
      </c>
      <c r="DI1371" s="11" t="s">
        <v>6</v>
      </c>
      <c r="DJ1371" s="11">
        <v>0</v>
      </c>
      <c r="DK1371" s="11">
        <v>66.383585951940844</v>
      </c>
      <c r="DL1371" s="11" t="s">
        <v>6</v>
      </c>
      <c r="DM1371" s="11">
        <v>168.6314982700477</v>
      </c>
      <c r="DN1371" s="11" t="s">
        <v>6</v>
      </c>
      <c r="DO1371" s="11">
        <v>-100</v>
      </c>
      <c r="DP1371" s="11">
        <v>186.87662337662337</v>
      </c>
      <c r="DQ1371" s="11">
        <v>0</v>
      </c>
      <c r="DR1371" s="11">
        <v>53.2782452520959</v>
      </c>
      <c r="DS1371" s="11">
        <f>IF(odpadni[[#This Row],[SÚC]]="-","-",odpadni[[#This Row],[ZKC34]]-odpadni[[#This Row],[SÚC]])</f>
        <v>-53.2782452520959</v>
      </c>
      <c r="DT1371" s="11" t="str">
        <f>IF(odpadni[[#This Row],[Rozdíl Cena pro stočné - sociálně únosná cena]]="-","-",IF(odpadni[[#This Row],[Rozdíl Cena pro stočné - sociálně únosná cena]]&gt;0,"ANO","NE"))</f>
        <v>NE</v>
      </c>
      <c r="DU1371" s="11">
        <v>115.3532530179518</v>
      </c>
      <c r="DV1371" s="11" t="s">
        <v>9125</v>
      </c>
      <c r="DW1371" s="58"/>
      <c r="DX1371" s="58" t="s">
        <v>8850</v>
      </c>
      <c r="DY1371" s="58" t="s">
        <v>8890</v>
      </c>
      <c r="DZ1371" s="58" t="s">
        <v>8900</v>
      </c>
      <c r="EK1371" s="2"/>
    </row>
    <row r="1372" spans="1:141" ht="15" customHeight="1" x14ac:dyDescent="0.25">
      <c r="A1372" s="71">
        <v>1863</v>
      </c>
      <c r="B1372" s="9" t="s">
        <v>1676</v>
      </c>
      <c r="C1372" s="9" t="s">
        <v>4039</v>
      </c>
      <c r="D1372" s="9" t="s">
        <v>4039</v>
      </c>
      <c r="E1372" s="9" t="s">
        <v>8</v>
      </c>
      <c r="F1372" s="9" t="s">
        <v>5920</v>
      </c>
      <c r="G1372" s="9" t="s">
        <v>9</v>
      </c>
      <c r="H1372" s="9" t="s">
        <v>5944</v>
      </c>
      <c r="I1372" s="9" t="s">
        <v>5988</v>
      </c>
      <c r="J1372" s="9" t="s">
        <v>5980</v>
      </c>
      <c r="K1372" s="9" t="s">
        <v>5981</v>
      </c>
      <c r="L1372" s="10" t="s">
        <v>7358</v>
      </c>
      <c r="M1372" s="50"/>
      <c r="N1372" s="28"/>
      <c r="O1372" s="56">
        <v>830</v>
      </c>
      <c r="P1372" s="56">
        <v>830</v>
      </c>
      <c r="Q1372" s="56">
        <v>0</v>
      </c>
      <c r="R1372" s="11">
        <v>11.86</v>
      </c>
      <c r="S1372" s="11">
        <v>0</v>
      </c>
      <c r="T1372" s="56">
        <v>183</v>
      </c>
      <c r="U1372" s="11">
        <v>0</v>
      </c>
      <c r="V1372" s="11">
        <v>29.87</v>
      </c>
      <c r="W1372" s="11">
        <v>1</v>
      </c>
      <c r="X1372" s="56">
        <v>0</v>
      </c>
      <c r="Y1372" s="56">
        <v>0</v>
      </c>
      <c r="Z1372" s="11">
        <v>1</v>
      </c>
      <c r="AA1372" s="56">
        <v>12</v>
      </c>
      <c r="AB1372" s="56">
        <v>0</v>
      </c>
      <c r="AC1372" s="11">
        <v>0</v>
      </c>
      <c r="AD1372" s="11">
        <v>0</v>
      </c>
      <c r="AE1372" s="11">
        <v>0</v>
      </c>
      <c r="AF1372" s="11">
        <v>0</v>
      </c>
      <c r="AG1372" s="11">
        <v>0</v>
      </c>
      <c r="AH1372" s="11">
        <v>8.4</v>
      </c>
      <c r="AI1372" s="11">
        <v>47704</v>
      </c>
      <c r="AJ1372" s="11">
        <v>10853</v>
      </c>
      <c r="AK1372" s="11">
        <v>17.39</v>
      </c>
      <c r="AL1372" s="24">
        <v>0</v>
      </c>
      <c r="AM1372" s="24">
        <v>0</v>
      </c>
      <c r="AN1372" s="24">
        <v>0</v>
      </c>
      <c r="AO1372" s="24">
        <v>0</v>
      </c>
      <c r="AP1372" s="24">
        <v>0</v>
      </c>
      <c r="AQ1372" s="24">
        <v>0.14000000000000001</v>
      </c>
      <c r="AR1372" s="24">
        <v>0.14000000000000001</v>
      </c>
      <c r="AS1372" s="24">
        <v>0</v>
      </c>
      <c r="AT1372" s="24">
        <v>0</v>
      </c>
      <c r="AU1372" s="24">
        <v>0</v>
      </c>
      <c r="AV1372" s="24">
        <v>0</v>
      </c>
      <c r="AW1372" s="24">
        <v>1.038</v>
      </c>
      <c r="AX1372" s="24">
        <v>0.70099999999999996</v>
      </c>
      <c r="AY1372" s="24">
        <v>0.13700000000000001</v>
      </c>
      <c r="AZ1372" s="24">
        <v>0</v>
      </c>
      <c r="BA1372" s="24">
        <v>0.2</v>
      </c>
      <c r="BB1372" s="24">
        <v>0</v>
      </c>
      <c r="BC1372" s="24">
        <v>0.51700000000000002</v>
      </c>
      <c r="BD1372" s="24">
        <v>0</v>
      </c>
      <c r="BE1372" s="24">
        <v>1.6950000000000001</v>
      </c>
      <c r="BF1372" s="25">
        <v>1.861</v>
      </c>
      <c r="BG1372" s="54">
        <v>58.56</v>
      </c>
      <c r="BH1372" s="11">
        <v>0</v>
      </c>
      <c r="BI1372" s="24">
        <v>0</v>
      </c>
      <c r="BJ1372" s="24">
        <v>0</v>
      </c>
      <c r="BK1372" s="24">
        <v>2.9000000000000001E-2</v>
      </c>
      <c r="BL1372" s="24">
        <v>0</v>
      </c>
      <c r="BM1372" s="11">
        <v>58.44</v>
      </c>
      <c r="BN1372" s="24">
        <v>-1.19069</v>
      </c>
      <c r="BO1372" s="25">
        <v>-1.35669</v>
      </c>
      <c r="BP1372" s="24">
        <v>-70.247197999999997</v>
      </c>
      <c r="BQ1372" s="11">
        <v>0</v>
      </c>
      <c r="BR1372" s="24">
        <v>0.6</v>
      </c>
      <c r="BS1372" s="24">
        <v>0</v>
      </c>
      <c r="BT1372" s="24">
        <v>0.2</v>
      </c>
      <c r="BU1372" s="24">
        <v>0</v>
      </c>
      <c r="BV1372" s="24">
        <v>0.2</v>
      </c>
      <c r="BW1372" s="24">
        <v>0</v>
      </c>
      <c r="BX1372" s="11">
        <v>15.43001686340641</v>
      </c>
      <c r="BY1372" s="28"/>
      <c r="BZ1372" s="28"/>
      <c r="CA1372" s="11">
        <v>2.9000000000000001E-2</v>
      </c>
      <c r="CB1372" s="17">
        <v>2.9000000000000001E-2</v>
      </c>
      <c r="CC1372" s="11">
        <v>4.5355191256830603</v>
      </c>
      <c r="CD1372" s="11">
        <v>69.983136593591908</v>
      </c>
      <c r="CE1372" s="11">
        <v>34.939759036144579</v>
      </c>
      <c r="CF1372" s="11">
        <v>100</v>
      </c>
      <c r="CG1372" s="11" t="s">
        <v>6</v>
      </c>
      <c r="CH1372" s="11">
        <v>0</v>
      </c>
      <c r="CI1372" s="28"/>
      <c r="CJ1372" s="11">
        <v>58557</v>
      </c>
      <c r="CK1372" s="11">
        <v>8.4317032040472181E-2</v>
      </c>
      <c r="CL1372" s="11">
        <v>801.36944444444453</v>
      </c>
      <c r="CM1372" s="11" t="s">
        <v>6</v>
      </c>
      <c r="CN1372" s="11">
        <v>0</v>
      </c>
      <c r="CO1372" s="11" t="s">
        <v>6</v>
      </c>
      <c r="CP1372" s="11">
        <v>0</v>
      </c>
      <c r="CQ1372" s="11">
        <v>801.36944444444453</v>
      </c>
      <c r="CR1372" s="11" t="s">
        <v>295</v>
      </c>
      <c r="CS1372" s="11">
        <v>27.63342911877395</v>
      </c>
      <c r="CT1372" s="11">
        <v>2019.2068965517242</v>
      </c>
      <c r="CU1372" s="11">
        <v>0</v>
      </c>
      <c r="CV1372" s="11">
        <v>1.2386514591283306</v>
      </c>
      <c r="CW1372" s="11">
        <v>0</v>
      </c>
      <c r="CX1372" s="11" t="s">
        <v>6</v>
      </c>
      <c r="CY1372" s="28"/>
      <c r="CZ1372" s="11" t="s">
        <v>6</v>
      </c>
      <c r="DA1372" s="11" t="s">
        <v>6</v>
      </c>
      <c r="DB1372" s="11" t="s">
        <v>6</v>
      </c>
      <c r="DC1372" s="11">
        <v>0</v>
      </c>
      <c r="DD1372" s="11">
        <v>17.827586206896552</v>
      </c>
      <c r="DE1372" s="28"/>
      <c r="DF1372" s="11">
        <v>504.31000000000006</v>
      </c>
      <c r="DG1372" s="11">
        <v>-70.247197999999997</v>
      </c>
      <c r="DH1372" s="11">
        <v>-236.10279391644025</v>
      </c>
      <c r="DI1372" s="11">
        <v>-41.058275862068967</v>
      </c>
      <c r="DJ1372" s="11">
        <v>0</v>
      </c>
      <c r="DK1372" s="11">
        <v>70.550602409638557</v>
      </c>
      <c r="DL1372" s="11" t="s">
        <v>6</v>
      </c>
      <c r="DM1372" s="11">
        <v>58.448275862068968</v>
      </c>
      <c r="DN1372" s="11" t="s">
        <v>6</v>
      </c>
      <c r="DO1372" s="11">
        <v>-66.266889632107024</v>
      </c>
      <c r="DP1372" s="11">
        <v>9262.2950819672133</v>
      </c>
      <c r="DQ1372" s="11">
        <v>0.20201737411997203</v>
      </c>
      <c r="DR1372" s="11">
        <v>56.802378655877199</v>
      </c>
      <c r="DS1372" s="11">
        <f>IF(odpadni[[#This Row],[SÚC]]="-","-",odpadni[[#This Row],[ZKC34]]-odpadni[[#This Row],[SÚC]])</f>
        <v>-39.412378655877198</v>
      </c>
      <c r="DT1372" s="11" t="str">
        <f>IF(odpadni[[#This Row],[Rozdíl Cena pro stočné - sociálně únosná cena]]="-","-",IF(odpadni[[#This Row],[Rozdíl Cena pro stočné - sociálně únosná cena]]&gt;0,"ANO","NE"))</f>
        <v>NE</v>
      </c>
      <c r="DU1372" s="11">
        <v>1.6458972061917692</v>
      </c>
      <c r="DV1372" s="11" t="s">
        <v>9125</v>
      </c>
      <c r="DW1372" s="58"/>
      <c r="DX1372" s="58" t="s">
        <v>8827</v>
      </c>
      <c r="DY1372" s="58" t="s">
        <v>8890</v>
      </c>
      <c r="DZ1372" s="58" t="s">
        <v>8900</v>
      </c>
      <c r="EK1372" s="2"/>
    </row>
    <row r="1373" spans="1:141" ht="15" customHeight="1" x14ac:dyDescent="0.25">
      <c r="A1373" s="71">
        <v>1865</v>
      </c>
      <c r="B1373" s="9" t="s">
        <v>1677</v>
      </c>
      <c r="C1373" s="9" t="s">
        <v>4040</v>
      </c>
      <c r="D1373" s="9" t="s">
        <v>4040</v>
      </c>
      <c r="E1373" s="9" t="s">
        <v>8</v>
      </c>
      <c r="F1373" s="9" t="s">
        <v>5921</v>
      </c>
      <c r="G1373" s="9" t="s">
        <v>9</v>
      </c>
      <c r="H1373" s="9" t="s">
        <v>5946</v>
      </c>
      <c r="I1373" s="9" t="s">
        <v>5988</v>
      </c>
      <c r="J1373" s="9" t="s">
        <v>5991</v>
      </c>
      <c r="K1373" s="9" t="s">
        <v>5985</v>
      </c>
      <c r="L1373" s="10" t="s">
        <v>7359</v>
      </c>
      <c r="M1373" s="50"/>
      <c r="N1373" s="28"/>
      <c r="O1373" s="56">
        <v>128</v>
      </c>
      <c r="P1373" s="56">
        <v>0</v>
      </c>
      <c r="Q1373" s="56">
        <v>128</v>
      </c>
      <c r="R1373" s="11">
        <v>1.1000000000000001</v>
      </c>
      <c r="S1373" s="11">
        <v>0</v>
      </c>
      <c r="T1373" s="56">
        <v>50</v>
      </c>
      <c r="U1373" s="11">
        <v>7.41</v>
      </c>
      <c r="V1373" s="11">
        <v>0</v>
      </c>
      <c r="W1373" s="11">
        <v>0</v>
      </c>
      <c r="X1373" s="56">
        <v>8</v>
      </c>
      <c r="Y1373" s="56">
        <v>0</v>
      </c>
      <c r="Z1373" s="11">
        <v>0</v>
      </c>
      <c r="AA1373" s="56">
        <v>0</v>
      </c>
      <c r="AB1373" s="56">
        <v>0</v>
      </c>
      <c r="AC1373" s="11">
        <v>0</v>
      </c>
      <c r="AD1373" s="11">
        <v>0</v>
      </c>
      <c r="AE1373" s="11">
        <v>0</v>
      </c>
      <c r="AF1373" s="11">
        <v>0</v>
      </c>
      <c r="AG1373" s="11">
        <v>0</v>
      </c>
      <c r="AH1373" s="11">
        <v>0</v>
      </c>
      <c r="AI1373" s="11">
        <v>8761</v>
      </c>
      <c r="AJ1373" s="11">
        <v>0</v>
      </c>
      <c r="AK1373" s="11">
        <v>10</v>
      </c>
      <c r="AL1373" s="24">
        <v>0</v>
      </c>
      <c r="AM1373" s="24">
        <v>0</v>
      </c>
      <c r="AN1373" s="24">
        <v>0</v>
      </c>
      <c r="AO1373" s="24">
        <v>0</v>
      </c>
      <c r="AP1373" s="24">
        <v>0</v>
      </c>
      <c r="AQ1373" s="24">
        <v>0</v>
      </c>
      <c r="AR1373" s="24">
        <v>0</v>
      </c>
      <c r="AS1373" s="24">
        <v>0</v>
      </c>
      <c r="AT1373" s="24">
        <v>0</v>
      </c>
      <c r="AU1373" s="24">
        <v>0</v>
      </c>
      <c r="AV1373" s="24">
        <v>0</v>
      </c>
      <c r="AW1373" s="24">
        <v>0</v>
      </c>
      <c r="AX1373" s="24">
        <v>0</v>
      </c>
      <c r="AY1373" s="24">
        <v>0</v>
      </c>
      <c r="AZ1373" s="24">
        <v>0</v>
      </c>
      <c r="BA1373" s="24">
        <v>0</v>
      </c>
      <c r="BB1373" s="24">
        <v>0</v>
      </c>
      <c r="BC1373" s="24">
        <v>6.2100000000000002E-2</v>
      </c>
      <c r="BD1373" s="24">
        <v>5.2839999999999996E-3</v>
      </c>
      <c r="BE1373" s="24">
        <v>6.7383999999999999E-2</v>
      </c>
      <c r="BF1373" s="25">
        <v>6.7383999999999999E-2</v>
      </c>
      <c r="BG1373" s="54">
        <v>8.77</v>
      </c>
      <c r="BH1373" s="11">
        <v>0</v>
      </c>
      <c r="BI1373" s="24">
        <v>0</v>
      </c>
      <c r="BJ1373" s="24">
        <v>0</v>
      </c>
      <c r="BK1373" s="24">
        <v>7.4099999999999999E-3</v>
      </c>
      <c r="BL1373" s="24">
        <v>0</v>
      </c>
      <c r="BM1373" s="11">
        <v>9.09</v>
      </c>
      <c r="BN1373" s="24">
        <v>6.7159999999999997E-3</v>
      </c>
      <c r="BO1373" s="25">
        <v>2.6159999999999998E-3</v>
      </c>
      <c r="BP1373" s="24">
        <v>9.9667580000000005</v>
      </c>
      <c r="BQ1373" s="11">
        <v>0</v>
      </c>
      <c r="BR1373" s="24">
        <v>0.17499999999999999</v>
      </c>
      <c r="BS1373" s="24">
        <v>0</v>
      </c>
      <c r="BT1373" s="24">
        <v>1.2279999999999999E-2</v>
      </c>
      <c r="BU1373" s="24">
        <v>0</v>
      </c>
      <c r="BV1373" s="24">
        <v>1.2279999999999999E-2</v>
      </c>
      <c r="BW1373" s="24">
        <v>0</v>
      </c>
      <c r="BX1373" s="11">
        <v>45.454545454545453</v>
      </c>
      <c r="BY1373" s="28"/>
      <c r="BZ1373" s="28"/>
      <c r="CA1373" s="11">
        <v>7.4099999999999999E-3</v>
      </c>
      <c r="CB1373" s="17">
        <v>7.0000000000000001E-3</v>
      </c>
      <c r="CC1373" s="11">
        <v>2.56</v>
      </c>
      <c r="CD1373" s="11">
        <v>116.36363636363636</v>
      </c>
      <c r="CE1373" s="11">
        <v>57.890625</v>
      </c>
      <c r="CF1373" s="11">
        <v>0</v>
      </c>
      <c r="CG1373" s="11">
        <v>0</v>
      </c>
      <c r="CH1373" s="11" t="s">
        <v>6</v>
      </c>
      <c r="CI1373" s="28"/>
      <c r="CJ1373" s="11">
        <v>8761</v>
      </c>
      <c r="CK1373" s="11">
        <v>0</v>
      </c>
      <c r="CL1373" s="11">
        <v>97.344444444444449</v>
      </c>
      <c r="CM1373" s="11" t="s">
        <v>6</v>
      </c>
      <c r="CN1373" s="11">
        <v>0</v>
      </c>
      <c r="CO1373" s="11" t="s">
        <v>6</v>
      </c>
      <c r="CP1373" s="11">
        <v>0</v>
      </c>
      <c r="CQ1373" s="11">
        <v>97.344444444444449</v>
      </c>
      <c r="CR1373" s="11" t="s">
        <v>295</v>
      </c>
      <c r="CS1373" s="11">
        <v>13.136902084270506</v>
      </c>
      <c r="CT1373" s="11">
        <v>1182.3211875843454</v>
      </c>
      <c r="CU1373" s="11">
        <v>0</v>
      </c>
      <c r="CV1373" s="11">
        <v>1.1111111111111112</v>
      </c>
      <c r="CW1373" s="11">
        <v>0</v>
      </c>
      <c r="CX1373" s="11" t="s">
        <v>6</v>
      </c>
      <c r="CY1373" s="28"/>
      <c r="CZ1373" s="11" t="s">
        <v>6</v>
      </c>
      <c r="DA1373" s="11" t="s">
        <v>6</v>
      </c>
      <c r="DB1373" s="11" t="s">
        <v>6</v>
      </c>
      <c r="DC1373" s="11">
        <v>0</v>
      </c>
      <c r="DD1373" s="11">
        <v>8.3805668016194339</v>
      </c>
      <c r="DE1373" s="28"/>
      <c r="DF1373" s="11">
        <v>74.099999999999994</v>
      </c>
      <c r="DG1373" s="11">
        <v>9.9667580000000005</v>
      </c>
      <c r="DH1373" s="11">
        <v>9.0634278002699045</v>
      </c>
      <c r="DI1373" s="11">
        <v>0.90634278002699054</v>
      </c>
      <c r="DJ1373" s="11">
        <v>0</v>
      </c>
      <c r="DK1373" s="11">
        <v>68.4453125</v>
      </c>
      <c r="DL1373" s="11" t="s">
        <v>6</v>
      </c>
      <c r="DM1373" s="11">
        <v>22.230559304243517</v>
      </c>
      <c r="DN1373" s="11" t="s">
        <v>6</v>
      </c>
      <c r="DO1373" s="11">
        <v>9.9667576872848151</v>
      </c>
      <c r="DP1373" s="11">
        <v>1347.68</v>
      </c>
      <c r="DQ1373" s="11">
        <v>0.44983123740351116</v>
      </c>
      <c r="DR1373" s="11">
        <v>52.231796222046299</v>
      </c>
      <c r="DS1373" s="11">
        <f>IF(odpadni[[#This Row],[SÚC]]="-","-",odpadni[[#This Row],[ZKC34]]-odpadni[[#This Row],[SÚC]])</f>
        <v>-42.231796222046299</v>
      </c>
      <c r="DT1373" s="11" t="str">
        <f>IF(odpadni[[#This Row],[Rozdíl Cena pro stočné - sociálně únosná cena]]="-","-",IF(odpadni[[#This Row],[Rozdíl Cena pro stočné - sociálně únosná cena]]&gt;0,"ANO","NE"))</f>
        <v>NE</v>
      </c>
      <c r="DU1373" s="11">
        <v>-30.001236917802782</v>
      </c>
      <c r="DV1373" s="11" t="s">
        <v>301</v>
      </c>
      <c r="DW1373" s="58"/>
      <c r="DX1373" s="58" t="s">
        <v>8817</v>
      </c>
      <c r="DY1373" s="58" t="s">
        <v>8890</v>
      </c>
      <c r="DZ1373" s="58" t="s">
        <v>352</v>
      </c>
      <c r="EK1373" s="2"/>
    </row>
    <row r="1374" spans="1:141" ht="15" customHeight="1" x14ac:dyDescent="0.25">
      <c r="A1374" s="71">
        <v>1866</v>
      </c>
      <c r="B1374" s="9" t="s">
        <v>1678</v>
      </c>
      <c r="C1374" s="9" t="s">
        <v>4041</v>
      </c>
      <c r="D1374" s="9" t="s">
        <v>4041</v>
      </c>
      <c r="E1374" s="9" t="s">
        <v>8</v>
      </c>
      <c r="F1374" s="9" t="s">
        <v>4041</v>
      </c>
      <c r="G1374" s="9" t="s">
        <v>8</v>
      </c>
      <c r="H1374" s="9" t="s">
        <v>5940</v>
      </c>
      <c r="I1374" s="9" t="s">
        <v>5990</v>
      </c>
      <c r="J1374" s="9" t="s">
        <v>5980</v>
      </c>
      <c r="K1374" s="9" t="s">
        <v>5985</v>
      </c>
      <c r="L1374" s="10" t="s">
        <v>7360</v>
      </c>
      <c r="M1374" s="50"/>
      <c r="N1374" s="28"/>
      <c r="O1374" s="56">
        <v>296</v>
      </c>
      <c r="P1374" s="56">
        <v>0</v>
      </c>
      <c r="Q1374" s="56">
        <v>296</v>
      </c>
      <c r="R1374" s="11">
        <v>2.15</v>
      </c>
      <c r="S1374" s="11">
        <v>0</v>
      </c>
      <c r="T1374" s="56">
        <v>127</v>
      </c>
      <c r="U1374" s="11">
        <v>9.6</v>
      </c>
      <c r="V1374" s="11">
        <v>0</v>
      </c>
      <c r="W1374" s="11">
        <v>0</v>
      </c>
      <c r="X1374" s="56">
        <v>12</v>
      </c>
      <c r="Y1374" s="56">
        <v>4</v>
      </c>
      <c r="Z1374" s="11">
        <v>0</v>
      </c>
      <c r="AA1374" s="56">
        <v>0</v>
      </c>
      <c r="AB1374" s="56">
        <v>0</v>
      </c>
      <c r="AC1374" s="11">
        <v>0</v>
      </c>
      <c r="AD1374" s="11">
        <v>0</v>
      </c>
      <c r="AE1374" s="11">
        <v>0</v>
      </c>
      <c r="AF1374" s="11">
        <v>0</v>
      </c>
      <c r="AG1374" s="11">
        <v>0</v>
      </c>
      <c r="AH1374" s="11">
        <v>0</v>
      </c>
      <c r="AI1374" s="11">
        <v>14373</v>
      </c>
      <c r="AJ1374" s="11">
        <v>0</v>
      </c>
      <c r="AK1374" s="11">
        <v>0.01</v>
      </c>
      <c r="AL1374" s="24">
        <v>0</v>
      </c>
      <c r="AM1374" s="24">
        <v>0</v>
      </c>
      <c r="AN1374" s="24">
        <v>0</v>
      </c>
      <c r="AO1374" s="24">
        <v>0</v>
      </c>
      <c r="AP1374" s="24">
        <v>0</v>
      </c>
      <c r="AQ1374" s="24">
        <v>0</v>
      </c>
      <c r="AR1374" s="24">
        <v>0</v>
      </c>
      <c r="AS1374" s="24">
        <v>0</v>
      </c>
      <c r="AT1374" s="24">
        <v>0</v>
      </c>
      <c r="AU1374" s="24">
        <v>0</v>
      </c>
      <c r="AV1374" s="24">
        <v>0</v>
      </c>
      <c r="AW1374" s="24">
        <v>2.2022E-2</v>
      </c>
      <c r="AX1374" s="24">
        <v>0</v>
      </c>
      <c r="AY1374" s="24">
        <v>2.2022E-2</v>
      </c>
      <c r="AZ1374" s="24">
        <v>0</v>
      </c>
      <c r="BA1374" s="24">
        <v>0</v>
      </c>
      <c r="BB1374" s="24">
        <v>0</v>
      </c>
      <c r="BC1374" s="24">
        <v>4.6162000000000002E-2</v>
      </c>
      <c r="BD1374" s="24">
        <v>0</v>
      </c>
      <c r="BE1374" s="24">
        <v>6.8183999999999995E-2</v>
      </c>
      <c r="BF1374" s="25">
        <v>6.8000000000000005E-2</v>
      </c>
      <c r="BG1374" s="54">
        <v>14.37</v>
      </c>
      <c r="BH1374" s="11">
        <v>0</v>
      </c>
      <c r="BI1374" s="24">
        <v>0</v>
      </c>
      <c r="BJ1374" s="24">
        <v>0</v>
      </c>
      <c r="BK1374" s="24">
        <v>9.5999999999999992E-3</v>
      </c>
      <c r="BL1374" s="24">
        <v>0</v>
      </c>
      <c r="BM1374" s="11">
        <v>7.1</v>
      </c>
      <c r="BN1374" s="24">
        <v>-6.8084000000000006E-2</v>
      </c>
      <c r="BO1374" s="25">
        <v>-6.7900000000000002E-2</v>
      </c>
      <c r="BP1374" s="24">
        <v>-99.853337999999994</v>
      </c>
      <c r="BQ1374" s="11">
        <v>0</v>
      </c>
      <c r="BR1374" s="24">
        <v>0.06</v>
      </c>
      <c r="BS1374" s="24">
        <v>0</v>
      </c>
      <c r="BT1374" s="24">
        <v>0.36</v>
      </c>
      <c r="BU1374" s="24">
        <v>0</v>
      </c>
      <c r="BV1374" s="24">
        <v>0</v>
      </c>
      <c r="BW1374" s="24">
        <v>0.36</v>
      </c>
      <c r="BX1374" s="11">
        <v>59.069767441860471</v>
      </c>
      <c r="BY1374" s="28"/>
      <c r="BZ1374" s="28"/>
      <c r="CA1374" s="11">
        <v>9.5999999999999992E-3</v>
      </c>
      <c r="CB1374" s="17">
        <v>9.5999999999999992E-3</v>
      </c>
      <c r="CC1374" s="11">
        <v>2.3307086614173227</v>
      </c>
      <c r="CD1374" s="11">
        <v>137.67441860465118</v>
      </c>
      <c r="CE1374" s="11">
        <v>32.432432432432435</v>
      </c>
      <c r="CF1374" s="11">
        <v>0</v>
      </c>
      <c r="CG1374" s="11">
        <v>33.333333333333336</v>
      </c>
      <c r="CH1374" s="11" t="s">
        <v>6</v>
      </c>
      <c r="CI1374" s="28"/>
      <c r="CJ1374" s="11">
        <v>14373</v>
      </c>
      <c r="CK1374" s="11">
        <v>0</v>
      </c>
      <c r="CL1374" s="11">
        <v>159.69999999999999</v>
      </c>
      <c r="CM1374" s="11" t="s">
        <v>6</v>
      </c>
      <c r="CN1374" s="11">
        <v>0</v>
      </c>
      <c r="CO1374" s="11" t="s">
        <v>6</v>
      </c>
      <c r="CP1374" s="11">
        <v>0</v>
      </c>
      <c r="CQ1374" s="11">
        <v>159.69999999999999</v>
      </c>
      <c r="CR1374" s="11" t="s">
        <v>295</v>
      </c>
      <c r="CS1374" s="11">
        <v>16.635416666666668</v>
      </c>
      <c r="CT1374" s="11">
        <v>1497.1875</v>
      </c>
      <c r="CU1374" s="11">
        <v>0</v>
      </c>
      <c r="CV1374" s="11">
        <v>1.1111111111111112</v>
      </c>
      <c r="CW1374" s="11">
        <v>100</v>
      </c>
      <c r="CX1374" s="11" t="s">
        <v>6</v>
      </c>
      <c r="CY1374" s="28"/>
      <c r="CZ1374" s="11" t="s">
        <v>6</v>
      </c>
      <c r="DA1374" s="11" t="s">
        <v>6</v>
      </c>
      <c r="DB1374" s="11" t="s">
        <v>6</v>
      </c>
      <c r="DC1374" s="11">
        <v>0</v>
      </c>
      <c r="DD1374" s="11">
        <v>4.8085416666666676</v>
      </c>
      <c r="DE1374" s="28"/>
      <c r="DF1374" s="11">
        <v>9.5999999999999988E-2</v>
      </c>
      <c r="DG1374" s="11">
        <v>-99.853337999999994</v>
      </c>
      <c r="DH1374" s="11">
        <v>-70920.833333333343</v>
      </c>
      <c r="DI1374" s="11">
        <v>-7.0920833333333348</v>
      </c>
      <c r="DJ1374" s="11">
        <v>0</v>
      </c>
      <c r="DK1374" s="11">
        <v>48.557432432432435</v>
      </c>
      <c r="DL1374" s="11" t="s">
        <v>6</v>
      </c>
      <c r="DM1374" s="11">
        <v>21.443958333333331</v>
      </c>
      <c r="DN1374" s="11" t="s">
        <v>6</v>
      </c>
      <c r="DO1374" s="11">
        <v>-99.853338026516496</v>
      </c>
      <c r="DP1374" s="11">
        <v>536.88188976377955</v>
      </c>
      <c r="DQ1374" s="11">
        <v>4.2126696038335292E-4</v>
      </c>
      <c r="DR1374" s="11">
        <v>52.380708032432601</v>
      </c>
      <c r="DS1374" s="11">
        <f>IF(odpadni[[#This Row],[SÚC]]="-","-",odpadni[[#This Row],[ZKC34]]-odpadni[[#This Row],[SÚC]])</f>
        <v>-52.370708032432603</v>
      </c>
      <c r="DT1374" s="11" t="str">
        <f>IF(odpadni[[#This Row],[Rozdíl Cena pro stočné - sociálně únosná cena]]="-","-",IF(odpadni[[#This Row],[Rozdíl Cena pro stočné - sociálně únosná cena]]&gt;0,"ANO","NE"))</f>
        <v>NE</v>
      </c>
      <c r="DU1374" s="11">
        <v>-30.93674969909927</v>
      </c>
      <c r="DV1374" s="11" t="s">
        <v>301</v>
      </c>
      <c r="DW1374" s="58"/>
      <c r="DX1374" s="58" t="s">
        <v>8855</v>
      </c>
      <c r="DY1374" s="58" t="s">
        <v>8890</v>
      </c>
      <c r="DZ1374" s="58" t="s">
        <v>8923</v>
      </c>
      <c r="EK1374" s="2"/>
    </row>
    <row r="1375" spans="1:141" ht="15" customHeight="1" x14ac:dyDescent="0.25">
      <c r="A1375" s="71">
        <v>1867</v>
      </c>
      <c r="B1375" s="9" t="s">
        <v>1679</v>
      </c>
      <c r="C1375" s="9" t="s">
        <v>4042</v>
      </c>
      <c r="D1375" s="9" t="s">
        <v>4042</v>
      </c>
      <c r="E1375" s="9" t="s">
        <v>8</v>
      </c>
      <c r="F1375" s="9" t="s">
        <v>4042</v>
      </c>
      <c r="G1375" s="9" t="s">
        <v>8</v>
      </c>
      <c r="H1375" s="9" t="s">
        <v>5938</v>
      </c>
      <c r="I1375" s="9" t="s">
        <v>5990</v>
      </c>
      <c r="J1375" s="9" t="s">
        <v>5980</v>
      </c>
      <c r="K1375" s="9" t="s">
        <v>5981</v>
      </c>
      <c r="L1375" s="10" t="s">
        <v>7361</v>
      </c>
      <c r="M1375" s="50"/>
      <c r="N1375" s="28"/>
      <c r="O1375" s="56">
        <v>821</v>
      </c>
      <c r="P1375" s="56">
        <v>821</v>
      </c>
      <c r="Q1375" s="56">
        <v>0</v>
      </c>
      <c r="R1375" s="11">
        <v>5.4779999999999998</v>
      </c>
      <c r="S1375" s="11">
        <v>0</v>
      </c>
      <c r="T1375" s="56">
        <v>401</v>
      </c>
      <c r="U1375" s="11">
        <v>0</v>
      </c>
      <c r="V1375" s="11">
        <v>31.978999999999999</v>
      </c>
      <c r="W1375" s="11">
        <v>2</v>
      </c>
      <c r="X1375" s="56">
        <v>12</v>
      </c>
      <c r="Y1375" s="56">
        <v>0</v>
      </c>
      <c r="Z1375" s="11">
        <v>1</v>
      </c>
      <c r="AA1375" s="56">
        <v>12</v>
      </c>
      <c r="AB1375" s="56">
        <v>0</v>
      </c>
      <c r="AC1375" s="11">
        <v>0</v>
      </c>
      <c r="AD1375" s="11">
        <v>0</v>
      </c>
      <c r="AE1375" s="11">
        <v>0</v>
      </c>
      <c r="AF1375" s="11">
        <v>0</v>
      </c>
      <c r="AG1375" s="11">
        <v>0</v>
      </c>
      <c r="AH1375" s="11">
        <v>4.95</v>
      </c>
      <c r="AI1375" s="11">
        <v>12900</v>
      </c>
      <c r="AJ1375" s="11">
        <v>38250</v>
      </c>
      <c r="AK1375" s="11">
        <v>35.81</v>
      </c>
      <c r="AL1375" s="24">
        <v>7.0000000000000001E-3</v>
      </c>
      <c r="AM1375" s="24">
        <v>0</v>
      </c>
      <c r="AN1375" s="24">
        <v>0</v>
      </c>
      <c r="AO1375" s="24">
        <v>3.0000000000000001E-3</v>
      </c>
      <c r="AP1375" s="24">
        <v>4.0000000000000001E-3</v>
      </c>
      <c r="AQ1375" s="24">
        <v>0.29499999999999998</v>
      </c>
      <c r="AR1375" s="24">
        <v>0.29499999999999998</v>
      </c>
      <c r="AS1375" s="24">
        <v>0</v>
      </c>
      <c r="AT1375" s="24">
        <v>0.105</v>
      </c>
      <c r="AU1375" s="24">
        <v>0.105</v>
      </c>
      <c r="AV1375" s="24">
        <v>0</v>
      </c>
      <c r="AW1375" s="24">
        <v>0.45</v>
      </c>
      <c r="AX1375" s="24">
        <v>0</v>
      </c>
      <c r="AY1375" s="24">
        <v>0</v>
      </c>
      <c r="AZ1375" s="24">
        <v>0</v>
      </c>
      <c r="BA1375" s="24">
        <v>0.45</v>
      </c>
      <c r="BB1375" s="24">
        <v>0</v>
      </c>
      <c r="BC1375" s="24">
        <v>0.19500000000000001</v>
      </c>
      <c r="BD1375" s="24">
        <v>0.02</v>
      </c>
      <c r="BE1375" s="24">
        <v>1.0920000000000001</v>
      </c>
      <c r="BF1375" s="25">
        <v>1.1000000000000001</v>
      </c>
      <c r="BG1375" s="54">
        <v>51.15</v>
      </c>
      <c r="BH1375" s="11">
        <v>0.5</v>
      </c>
      <c r="BI1375" s="24">
        <v>0</v>
      </c>
      <c r="BJ1375" s="24">
        <v>0</v>
      </c>
      <c r="BK1375" s="24">
        <v>3.2000000000000001E-2</v>
      </c>
      <c r="BL1375" s="24">
        <v>0</v>
      </c>
      <c r="BM1375" s="11">
        <v>34.119999999999997</v>
      </c>
      <c r="BN1375" s="24">
        <v>5.3806E-2</v>
      </c>
      <c r="BO1375" s="25">
        <v>0.01</v>
      </c>
      <c r="BP1375" s="24">
        <v>4.9273309999999997</v>
      </c>
      <c r="BQ1375" s="11">
        <v>5.3806E-2</v>
      </c>
      <c r="BR1375" s="24">
        <v>1.175</v>
      </c>
      <c r="BS1375" s="24">
        <v>0</v>
      </c>
      <c r="BT1375" s="24">
        <v>0.50380599999999998</v>
      </c>
      <c r="BU1375" s="24">
        <v>0</v>
      </c>
      <c r="BV1375" s="24">
        <v>5.3806E-2</v>
      </c>
      <c r="BW1375" s="24">
        <v>0.45</v>
      </c>
      <c r="BX1375" s="11">
        <v>73.201898503103322</v>
      </c>
      <c r="BY1375" s="28"/>
      <c r="BZ1375" s="28"/>
      <c r="CA1375" s="11">
        <v>3.2000000000000001E-2</v>
      </c>
      <c r="CB1375" s="17">
        <v>3.1E-2</v>
      </c>
      <c r="CC1375" s="11">
        <v>2.0473815461346634</v>
      </c>
      <c r="CD1375" s="11">
        <v>149.87221613727638</v>
      </c>
      <c r="CE1375" s="11">
        <v>38.976857490864802</v>
      </c>
      <c r="CF1375" s="11">
        <v>100</v>
      </c>
      <c r="CG1375" s="11">
        <v>0</v>
      </c>
      <c r="CH1375" s="11">
        <v>0</v>
      </c>
      <c r="CI1375" s="28"/>
      <c r="CJ1375" s="11">
        <v>51150</v>
      </c>
      <c r="CK1375" s="11">
        <v>0.36509675063891933</v>
      </c>
      <c r="CL1375" s="11">
        <v>1099.5833333333333</v>
      </c>
      <c r="CM1375" s="11" t="s">
        <v>6</v>
      </c>
      <c r="CN1375" s="11">
        <v>503.80599999999998</v>
      </c>
      <c r="CO1375" s="11" t="s">
        <v>6</v>
      </c>
      <c r="CP1375" s="11">
        <v>0.98495796676441838</v>
      </c>
      <c r="CQ1375" s="11">
        <v>595.77733333333322</v>
      </c>
      <c r="CR1375" s="11" t="s">
        <v>295</v>
      </c>
      <c r="CS1375" s="11">
        <v>18.618041666666663</v>
      </c>
      <c r="CT1375" s="11">
        <v>1598.4375</v>
      </c>
      <c r="CU1375" s="11">
        <v>15.743937499999999</v>
      </c>
      <c r="CV1375" s="11">
        <v>1.9007803790412485</v>
      </c>
      <c r="CW1375" s="11">
        <v>89.320095433559743</v>
      </c>
      <c r="CX1375" s="11" t="s">
        <v>6</v>
      </c>
      <c r="CY1375" s="28"/>
      <c r="CZ1375" s="11">
        <v>64</v>
      </c>
      <c r="DA1375" s="11">
        <v>1642</v>
      </c>
      <c r="DB1375" s="11">
        <v>802</v>
      </c>
      <c r="DC1375" s="11">
        <v>3.28125</v>
      </c>
      <c r="DD1375" s="11">
        <v>6.09375</v>
      </c>
      <c r="DE1375" s="28"/>
      <c r="DF1375" s="11">
        <v>1145.92</v>
      </c>
      <c r="DG1375" s="11">
        <v>0</v>
      </c>
      <c r="DH1375" s="11">
        <v>4.6954412175369997</v>
      </c>
      <c r="DI1375" s="11">
        <v>1.6814374999999999</v>
      </c>
      <c r="DJ1375" s="11">
        <v>0</v>
      </c>
      <c r="DK1375" s="11">
        <v>62.302070645554203</v>
      </c>
      <c r="DL1375" s="11" t="s">
        <v>6</v>
      </c>
      <c r="DM1375" s="11">
        <v>54.424479166666671</v>
      </c>
      <c r="DN1375" s="11" t="s">
        <v>6</v>
      </c>
      <c r="DO1375" s="11">
        <v>78.474454828660427</v>
      </c>
      <c r="DP1375" s="11">
        <v>2723.1920199501246</v>
      </c>
      <c r="DQ1375" s="11">
        <v>0.67895212085638479</v>
      </c>
      <c r="DR1375" s="11">
        <v>58.8400038998914</v>
      </c>
      <c r="DS1375" s="11">
        <f>IF(odpadni[[#This Row],[SÚC]]="-","-",odpadni[[#This Row],[ZKC34]]-odpadni[[#This Row],[SÚC]])</f>
        <v>-23.030003899891398</v>
      </c>
      <c r="DT1375" s="11" t="str">
        <f>IF(odpadni[[#This Row],[Rozdíl Cena pro stočné - sociálně únosná cena]]="-","-",IF(odpadni[[#This Row],[Rozdíl Cena pro stočné - sociálně únosná cena]]&gt;0,"ANO","NE"))</f>
        <v>NE</v>
      </c>
      <c r="DU1375" s="11">
        <v>-4.4155247332247285</v>
      </c>
      <c r="DV1375" s="11" t="s">
        <v>301</v>
      </c>
      <c r="DW1375" s="58" t="s">
        <v>8810</v>
      </c>
      <c r="DX1375" s="58" t="s">
        <v>8817</v>
      </c>
      <c r="DY1375" s="58"/>
      <c r="DZ1375" s="58" t="s">
        <v>8897</v>
      </c>
      <c r="EK1375" s="2"/>
    </row>
    <row r="1376" spans="1:141" ht="15" customHeight="1" x14ac:dyDescent="0.25">
      <c r="A1376" s="71">
        <v>1868</v>
      </c>
      <c r="B1376" s="9" t="s">
        <v>1680</v>
      </c>
      <c r="C1376" s="9" t="s">
        <v>4043</v>
      </c>
      <c r="D1376" s="9" t="s">
        <v>4043</v>
      </c>
      <c r="E1376" s="9" t="s">
        <v>8</v>
      </c>
      <c r="F1376" s="9" t="s">
        <v>4043</v>
      </c>
      <c r="G1376" s="9" t="s">
        <v>8</v>
      </c>
      <c r="H1376" s="9" t="s">
        <v>5940</v>
      </c>
      <c r="I1376" s="9" t="s">
        <v>5990</v>
      </c>
      <c r="J1376" s="9" t="s">
        <v>5980</v>
      </c>
      <c r="K1376" s="9" t="s">
        <v>5981</v>
      </c>
      <c r="L1376" s="10" t="s">
        <v>7362</v>
      </c>
      <c r="M1376" s="50"/>
      <c r="N1376" s="28"/>
      <c r="O1376" s="56">
        <v>578</v>
      </c>
      <c r="P1376" s="56">
        <v>575</v>
      </c>
      <c r="Q1376" s="56">
        <v>3</v>
      </c>
      <c r="R1376" s="11">
        <v>7.1520000000000001</v>
      </c>
      <c r="S1376" s="11">
        <v>0</v>
      </c>
      <c r="T1376" s="56">
        <v>177</v>
      </c>
      <c r="U1376" s="11">
        <v>0.374</v>
      </c>
      <c r="V1376" s="11">
        <v>50.668999999999997</v>
      </c>
      <c r="W1376" s="11">
        <v>3</v>
      </c>
      <c r="X1376" s="56">
        <v>4</v>
      </c>
      <c r="Y1376" s="56">
        <v>0</v>
      </c>
      <c r="Z1376" s="11">
        <v>1</v>
      </c>
      <c r="AA1376" s="56">
        <v>0</v>
      </c>
      <c r="AB1376" s="56">
        <v>0</v>
      </c>
      <c r="AC1376" s="11">
        <v>0</v>
      </c>
      <c r="AD1376" s="11">
        <v>0</v>
      </c>
      <c r="AE1376" s="11">
        <v>0</v>
      </c>
      <c r="AF1376" s="11">
        <v>0</v>
      </c>
      <c r="AG1376" s="11">
        <v>0</v>
      </c>
      <c r="AH1376" s="11">
        <v>0</v>
      </c>
      <c r="AI1376" s="11">
        <v>32088</v>
      </c>
      <c r="AJ1376" s="11">
        <v>9560</v>
      </c>
      <c r="AK1376" s="11">
        <v>39.01</v>
      </c>
      <c r="AL1376" s="24">
        <v>1.655E-3</v>
      </c>
      <c r="AM1376" s="24">
        <v>0</v>
      </c>
      <c r="AN1376" s="24">
        <v>0</v>
      </c>
      <c r="AO1376" s="24">
        <v>0</v>
      </c>
      <c r="AP1376" s="24">
        <v>1.655E-3</v>
      </c>
      <c r="AQ1376" s="24">
        <v>6.4922999999999995E-2</v>
      </c>
      <c r="AR1376" s="24">
        <v>6.4922999999999995E-2</v>
      </c>
      <c r="AS1376" s="24">
        <v>0</v>
      </c>
      <c r="AT1376" s="24">
        <v>0.15341099999999999</v>
      </c>
      <c r="AU1376" s="24">
        <v>0.114548</v>
      </c>
      <c r="AV1376" s="24">
        <v>3.8863000000000002E-2</v>
      </c>
      <c r="AW1376" s="24">
        <v>0.73223800000000006</v>
      </c>
      <c r="AX1376" s="24">
        <v>0.638652</v>
      </c>
      <c r="AY1376" s="24">
        <v>9.3586000000000003E-2</v>
      </c>
      <c r="AZ1376" s="24">
        <v>0</v>
      </c>
      <c r="BA1376" s="24">
        <v>0</v>
      </c>
      <c r="BB1376" s="24">
        <v>0</v>
      </c>
      <c r="BC1376" s="24">
        <v>6.3130000000000006E-2</v>
      </c>
      <c r="BD1376" s="24">
        <v>0</v>
      </c>
      <c r="BE1376" s="24">
        <v>1.0153570000000001</v>
      </c>
      <c r="BF1376" s="25">
        <v>1.0153570000000001</v>
      </c>
      <c r="BG1376" s="54">
        <v>41.65</v>
      </c>
      <c r="BH1376" s="11">
        <v>0.5</v>
      </c>
      <c r="BI1376" s="24">
        <v>0</v>
      </c>
      <c r="BJ1376" s="24">
        <v>0</v>
      </c>
      <c r="BK1376" s="24">
        <v>1.8945E-2</v>
      </c>
      <c r="BL1376" s="24">
        <v>7.0860000000000003E-3</v>
      </c>
      <c r="BM1376" s="11">
        <v>39</v>
      </c>
      <c r="BN1376" s="24">
        <v>0</v>
      </c>
      <c r="BO1376" s="25">
        <v>0</v>
      </c>
      <c r="BP1376" s="24">
        <v>0</v>
      </c>
      <c r="BQ1376" s="11">
        <v>0</v>
      </c>
      <c r="BR1376" s="24">
        <v>0</v>
      </c>
      <c r="BS1376" s="24">
        <v>0</v>
      </c>
      <c r="BT1376" s="24">
        <v>0</v>
      </c>
      <c r="BU1376" s="24">
        <v>0</v>
      </c>
      <c r="BV1376" s="24">
        <v>0</v>
      </c>
      <c r="BW1376" s="24">
        <v>0</v>
      </c>
      <c r="BX1376" s="11">
        <v>24.748322147651006</v>
      </c>
      <c r="BY1376" s="28"/>
      <c r="BZ1376" s="28"/>
      <c r="CA1376" s="11">
        <v>2.6030999999999999E-2</v>
      </c>
      <c r="CB1376" s="17">
        <v>2.6030999999999999E-2</v>
      </c>
      <c r="CC1376" s="11">
        <v>3.2655367231638417</v>
      </c>
      <c r="CD1376" s="11">
        <v>80.816554809843396</v>
      </c>
      <c r="CE1376" s="11">
        <v>45.036332179930795</v>
      </c>
      <c r="CF1376" s="11">
        <v>99.267284446447107</v>
      </c>
      <c r="CG1376" s="11">
        <v>0</v>
      </c>
      <c r="CH1376" s="11" t="s">
        <v>6</v>
      </c>
      <c r="CI1376" s="28"/>
      <c r="CJ1376" s="11">
        <v>41648</v>
      </c>
      <c r="CK1376" s="11">
        <v>0.41946308724832215</v>
      </c>
      <c r="CL1376" s="11">
        <v>595.5333333333333</v>
      </c>
      <c r="CM1376" s="11" t="s">
        <v>6</v>
      </c>
      <c r="CN1376" s="11">
        <v>732.23799999999994</v>
      </c>
      <c r="CO1376" s="11" t="s">
        <v>6</v>
      </c>
      <c r="CP1376" s="11">
        <v>1.7581588551671146</v>
      </c>
      <c r="CQ1376" s="11">
        <v>0</v>
      </c>
      <c r="CR1376" s="11" t="s">
        <v>294</v>
      </c>
      <c r="CS1376" s="11">
        <v>0</v>
      </c>
      <c r="CT1376" s="11">
        <v>1599.9385348238638</v>
      </c>
      <c r="CU1376" s="11">
        <v>28.129461027236754</v>
      </c>
      <c r="CV1376" s="11">
        <v>1.2735145184569094</v>
      </c>
      <c r="CW1376" s="11" t="s">
        <v>6</v>
      </c>
      <c r="CX1376" s="11" t="s">
        <v>6</v>
      </c>
      <c r="CY1376" s="28"/>
      <c r="CZ1376" s="11">
        <v>52.061999999999998</v>
      </c>
      <c r="DA1376" s="11">
        <v>1156</v>
      </c>
      <c r="DB1376" s="11">
        <v>354</v>
      </c>
      <c r="DC1376" s="11">
        <v>5.8933963351388732</v>
      </c>
      <c r="DD1376" s="11">
        <v>2.4251853559217857</v>
      </c>
      <c r="DE1376" s="28"/>
      <c r="DF1376" s="11">
        <v>1015.4693099999998</v>
      </c>
      <c r="DG1376" s="11">
        <v>0</v>
      </c>
      <c r="DH1376" s="11">
        <v>0</v>
      </c>
      <c r="DI1376" s="11">
        <v>0</v>
      </c>
      <c r="DJ1376" s="11">
        <v>0</v>
      </c>
      <c r="DK1376" s="11">
        <v>72.055363321799305</v>
      </c>
      <c r="DL1376" s="11" t="s">
        <v>6</v>
      </c>
      <c r="DM1376" s="11">
        <v>39.005685528792597</v>
      </c>
      <c r="DN1376" s="11" t="s">
        <v>6</v>
      </c>
      <c r="DO1376" s="11">
        <v>0</v>
      </c>
      <c r="DP1376" s="11">
        <v>5736.480225988701</v>
      </c>
      <c r="DQ1376" s="11">
        <v>1.0001106113416265</v>
      </c>
      <c r="DR1376" s="11">
        <v>52.380708032432601</v>
      </c>
      <c r="DS1376" s="11">
        <f>IF(odpadni[[#This Row],[SÚC]]="-","-",odpadni[[#This Row],[ZKC34]]-odpadni[[#This Row],[SÚC]])</f>
        <v>-13.370708032432603</v>
      </c>
      <c r="DT1376" s="11" t="str">
        <f>IF(odpadni[[#This Row],[Rozdíl Cena pro stočné - sociálně únosná cena]]="-","-",IF(odpadni[[#This Row],[Rozdíl Cena pro stočné - sociálně únosná cena]]&gt;0,"ANO","NE"))</f>
        <v>NE</v>
      </c>
      <c r="DU1376" s="11">
        <v>-13.375022503640004</v>
      </c>
      <c r="DV1376" s="11" t="s">
        <v>301</v>
      </c>
      <c r="DW1376" s="58"/>
      <c r="DX1376" s="58" t="s">
        <v>8842</v>
      </c>
      <c r="DY1376" s="58"/>
      <c r="DZ1376" s="58"/>
      <c r="EK1376" s="2"/>
    </row>
    <row r="1377" spans="1:141" ht="15" customHeight="1" x14ac:dyDescent="0.25">
      <c r="A1377" s="71">
        <v>1869</v>
      </c>
      <c r="B1377" s="9" t="s">
        <v>532</v>
      </c>
      <c r="C1377" s="9" t="s">
        <v>4044</v>
      </c>
      <c r="D1377" s="9" t="s">
        <v>4044</v>
      </c>
      <c r="E1377" s="9" t="s">
        <v>8</v>
      </c>
      <c r="F1377" s="9" t="s">
        <v>4044</v>
      </c>
      <c r="G1377" s="9" t="s">
        <v>8</v>
      </c>
      <c r="H1377" s="9" t="s">
        <v>5941</v>
      </c>
      <c r="I1377" s="9" t="s">
        <v>5990</v>
      </c>
      <c r="J1377" s="9" t="s">
        <v>5980</v>
      </c>
      <c r="K1377" s="9" t="s">
        <v>5981</v>
      </c>
      <c r="L1377" s="10" t="s">
        <v>7363</v>
      </c>
      <c r="M1377" s="50"/>
      <c r="N1377" s="28"/>
      <c r="O1377" s="56">
        <v>562</v>
      </c>
      <c r="P1377" s="56">
        <v>562</v>
      </c>
      <c r="Q1377" s="56">
        <v>0</v>
      </c>
      <c r="R1377" s="11">
        <v>6.8879999999999999</v>
      </c>
      <c r="S1377" s="11">
        <v>0</v>
      </c>
      <c r="T1377" s="56">
        <v>205</v>
      </c>
      <c r="U1377" s="11">
        <v>0</v>
      </c>
      <c r="V1377" s="11">
        <v>20.175999999999998</v>
      </c>
      <c r="W1377" s="11">
        <v>0</v>
      </c>
      <c r="X1377" s="56">
        <v>0</v>
      </c>
      <c r="Y1377" s="56">
        <v>0</v>
      </c>
      <c r="Z1377" s="11">
        <v>1</v>
      </c>
      <c r="AA1377" s="56">
        <v>4</v>
      </c>
      <c r="AB1377" s="56">
        <v>4</v>
      </c>
      <c r="AC1377" s="11">
        <v>0</v>
      </c>
      <c r="AD1377" s="11">
        <v>0</v>
      </c>
      <c r="AE1377" s="11">
        <v>0</v>
      </c>
      <c r="AF1377" s="11">
        <v>0</v>
      </c>
      <c r="AG1377" s="11">
        <v>0</v>
      </c>
      <c r="AH1377" s="11">
        <v>0</v>
      </c>
      <c r="AI1377" s="11">
        <v>31178</v>
      </c>
      <c r="AJ1377" s="11">
        <v>5680</v>
      </c>
      <c r="AK1377" s="11">
        <v>17.39</v>
      </c>
      <c r="AL1377" s="24">
        <v>4.4099999999999999E-3</v>
      </c>
      <c r="AM1377" s="24">
        <v>0</v>
      </c>
      <c r="AN1377" s="24">
        <v>0</v>
      </c>
      <c r="AO1377" s="24">
        <v>0</v>
      </c>
      <c r="AP1377" s="24">
        <v>4.4099999999999999E-3</v>
      </c>
      <c r="AQ1377" s="24">
        <v>0.157082</v>
      </c>
      <c r="AR1377" s="24">
        <v>0.15625500000000001</v>
      </c>
      <c r="AS1377" s="24">
        <v>8.2700000000000004E-4</v>
      </c>
      <c r="AT1377" s="24">
        <v>9.7891000000000006E-2</v>
      </c>
      <c r="AU1377" s="24">
        <v>7.3053000000000007E-2</v>
      </c>
      <c r="AV1377" s="24">
        <v>2.4837999999999999E-2</v>
      </c>
      <c r="AW1377" s="24">
        <v>0.19614400000000001</v>
      </c>
      <c r="AX1377" s="24">
        <v>0.18965899999999999</v>
      </c>
      <c r="AY1377" s="24">
        <v>6.4850000000000003E-3</v>
      </c>
      <c r="AZ1377" s="24">
        <v>0</v>
      </c>
      <c r="BA1377" s="24">
        <v>0</v>
      </c>
      <c r="BB1377" s="24">
        <v>0</v>
      </c>
      <c r="BC1377" s="24">
        <v>0.25171300000000002</v>
      </c>
      <c r="BD1377" s="24">
        <v>0</v>
      </c>
      <c r="BE1377" s="24">
        <v>0.707561</v>
      </c>
      <c r="BF1377" s="25">
        <v>0.78500000000000003</v>
      </c>
      <c r="BG1377" s="54">
        <v>36.86</v>
      </c>
      <c r="BH1377" s="11">
        <v>3</v>
      </c>
      <c r="BI1377" s="24">
        <v>0</v>
      </c>
      <c r="BJ1377" s="24">
        <v>0</v>
      </c>
      <c r="BK1377" s="24">
        <v>2.0175999999999999E-2</v>
      </c>
      <c r="BL1377" s="24">
        <v>0</v>
      </c>
      <c r="BM1377" s="11">
        <v>35.06</v>
      </c>
      <c r="BN1377" s="24">
        <v>-0.356711</v>
      </c>
      <c r="BO1377" s="25">
        <v>-0.4546</v>
      </c>
      <c r="BP1377" s="24">
        <v>-50.414166000000002</v>
      </c>
      <c r="BQ1377" s="11">
        <v>0</v>
      </c>
      <c r="BR1377" s="24">
        <v>0.35005900000000001</v>
      </c>
      <c r="BS1377" s="24">
        <v>5.1359000000000002E-2</v>
      </c>
      <c r="BT1377" s="24">
        <v>0.1</v>
      </c>
      <c r="BU1377" s="24">
        <v>0</v>
      </c>
      <c r="BV1377" s="24">
        <v>0</v>
      </c>
      <c r="BW1377" s="24">
        <v>0.1</v>
      </c>
      <c r="BX1377" s="11">
        <v>29.761904761904763</v>
      </c>
      <c r="BY1377" s="28"/>
      <c r="BZ1377" s="28"/>
      <c r="CA1377" s="11">
        <v>2.0175999999999999E-2</v>
      </c>
      <c r="CB1377" s="17">
        <v>1.9E-2</v>
      </c>
      <c r="CC1377" s="11">
        <v>2.7414634146341466</v>
      </c>
      <c r="CD1377" s="11">
        <v>81.591173054587685</v>
      </c>
      <c r="CE1377" s="11">
        <v>35.90035587188612</v>
      </c>
      <c r="CF1377" s="11">
        <v>100</v>
      </c>
      <c r="CG1377" s="11" t="s">
        <v>6</v>
      </c>
      <c r="CH1377" s="11">
        <v>100</v>
      </c>
      <c r="CI1377" s="28"/>
      <c r="CJ1377" s="11">
        <v>36858</v>
      </c>
      <c r="CK1377" s="11">
        <v>0</v>
      </c>
      <c r="CL1377" s="11">
        <v>488.42222222222222</v>
      </c>
      <c r="CM1377" s="11" t="s">
        <v>6</v>
      </c>
      <c r="CN1377" s="11">
        <v>0</v>
      </c>
      <c r="CO1377" s="11" t="s">
        <v>6</v>
      </c>
      <c r="CP1377" s="11">
        <v>0</v>
      </c>
      <c r="CQ1377" s="11">
        <v>488.42222222222222</v>
      </c>
      <c r="CR1377" s="11" t="s">
        <v>295</v>
      </c>
      <c r="CS1377" s="11">
        <v>24.20808000704908</v>
      </c>
      <c r="CT1377" s="11">
        <v>1826.8239492466298</v>
      </c>
      <c r="CU1377" s="11">
        <v>0</v>
      </c>
      <c r="CV1377" s="11">
        <v>1.2151443020948036</v>
      </c>
      <c r="CW1377" s="11">
        <v>100</v>
      </c>
      <c r="CX1377" s="11" t="s">
        <v>6</v>
      </c>
      <c r="CY1377" s="28"/>
      <c r="CZ1377" s="11">
        <v>6.7253333333333325</v>
      </c>
      <c r="DA1377" s="11">
        <v>187.33333333333334</v>
      </c>
      <c r="DB1377" s="11">
        <v>68.333333333333329</v>
      </c>
      <c r="DC1377" s="11">
        <v>4.8518536875495641</v>
      </c>
      <c r="DD1377" s="11">
        <v>12.475862410785092</v>
      </c>
      <c r="DE1377" s="28"/>
      <c r="DF1377" s="11">
        <v>350.86063999999999</v>
      </c>
      <c r="DG1377" s="11">
        <v>-50.414166000000002</v>
      </c>
      <c r="DH1377" s="11">
        <v>-101.66743126273725</v>
      </c>
      <c r="DI1377" s="11">
        <v>-17.67996629659001</v>
      </c>
      <c r="DJ1377" s="11">
        <v>0</v>
      </c>
      <c r="DK1377" s="11">
        <v>65.583629893238438</v>
      </c>
      <c r="DL1377" s="11" t="s">
        <v>6</v>
      </c>
      <c r="DM1377" s="11">
        <v>49.555869459864304</v>
      </c>
      <c r="DN1377" s="11" t="s">
        <v>6</v>
      </c>
      <c r="DO1377" s="11">
        <v>-50.414169237705302</v>
      </c>
      <c r="DP1377" s="11">
        <v>3451.5170731707317</v>
      </c>
      <c r="DQ1377" s="11">
        <v>0.29336585453772163</v>
      </c>
      <c r="DR1377" s="11">
        <v>60.106973873163497</v>
      </c>
      <c r="DS1377" s="11">
        <f>IF(odpadni[[#This Row],[SÚC]]="-","-",odpadni[[#This Row],[ZKC34]]-odpadni[[#This Row],[SÚC]])</f>
        <v>-42.716973873163496</v>
      </c>
      <c r="DT1377" s="11" t="str">
        <f>IF(odpadni[[#This Row],[Rozdíl Cena pro stočné - sociálně únosná cena]]="-","-",IF(odpadni[[#This Row],[Rozdíl Cena pro stočné - sociálně únosná cena]]&gt;0,"ANO","NE"))</f>
        <v>NE</v>
      </c>
      <c r="DU1377" s="11">
        <v>-10.551104413299193</v>
      </c>
      <c r="DV1377" s="11" t="s">
        <v>301</v>
      </c>
      <c r="DW1377" s="58"/>
      <c r="DX1377" s="58" t="s">
        <v>8827</v>
      </c>
      <c r="DY1377" s="58"/>
      <c r="DZ1377" s="58" t="s">
        <v>8903</v>
      </c>
      <c r="EK1377" s="2"/>
    </row>
    <row r="1378" spans="1:141" ht="15" customHeight="1" x14ac:dyDescent="0.25">
      <c r="A1378" s="71">
        <v>1870</v>
      </c>
      <c r="B1378" s="9" t="s">
        <v>1681</v>
      </c>
      <c r="C1378" s="9" t="s">
        <v>4045</v>
      </c>
      <c r="D1378" s="9" t="s">
        <v>4045</v>
      </c>
      <c r="E1378" s="9" t="s">
        <v>8</v>
      </c>
      <c r="F1378" s="9" t="s">
        <v>4045</v>
      </c>
      <c r="G1378" s="9" t="s">
        <v>8</v>
      </c>
      <c r="H1378" s="9" t="s">
        <v>5943</v>
      </c>
      <c r="I1378" s="9" t="s">
        <v>5990</v>
      </c>
      <c r="J1378" s="9" t="s">
        <v>5991</v>
      </c>
      <c r="K1378" s="9" t="s">
        <v>5985</v>
      </c>
      <c r="L1378" s="10" t="s">
        <v>7364</v>
      </c>
      <c r="M1378" s="50"/>
      <c r="N1378" s="28"/>
      <c r="O1378" s="56">
        <v>57</v>
      </c>
      <c r="P1378" s="56">
        <v>0</v>
      </c>
      <c r="Q1378" s="56">
        <v>57</v>
      </c>
      <c r="R1378" s="11">
        <v>1.028</v>
      </c>
      <c r="S1378" s="11">
        <v>0</v>
      </c>
      <c r="T1378" s="56">
        <v>30</v>
      </c>
      <c r="U1378" s="11">
        <v>1.35</v>
      </c>
      <c r="V1378" s="11">
        <v>0</v>
      </c>
      <c r="W1378" s="11">
        <v>0</v>
      </c>
      <c r="X1378" s="56">
        <v>4</v>
      </c>
      <c r="Y1378" s="56">
        <v>0</v>
      </c>
      <c r="Z1378" s="11">
        <v>0</v>
      </c>
      <c r="AA1378" s="56">
        <v>0</v>
      </c>
      <c r="AB1378" s="56">
        <v>0</v>
      </c>
      <c r="AC1378" s="11">
        <v>0</v>
      </c>
      <c r="AD1378" s="11">
        <v>0</v>
      </c>
      <c r="AE1378" s="11">
        <v>0</v>
      </c>
      <c r="AF1378" s="11">
        <v>0</v>
      </c>
      <c r="AG1378" s="11">
        <v>0</v>
      </c>
      <c r="AH1378" s="11">
        <v>0</v>
      </c>
      <c r="AI1378" s="11">
        <v>7570.9160000000002</v>
      </c>
      <c r="AJ1378" s="11">
        <v>0</v>
      </c>
      <c r="AK1378" s="11">
        <v>0</v>
      </c>
      <c r="AL1378" s="24">
        <v>0</v>
      </c>
      <c r="AM1378" s="24">
        <v>0</v>
      </c>
      <c r="AN1378" s="24">
        <v>0</v>
      </c>
      <c r="AO1378" s="24">
        <v>0</v>
      </c>
      <c r="AP1378" s="24">
        <v>0</v>
      </c>
      <c r="AQ1378" s="24">
        <v>0</v>
      </c>
      <c r="AR1378" s="24">
        <v>0</v>
      </c>
      <c r="AS1378" s="24">
        <v>0</v>
      </c>
      <c r="AT1378" s="24">
        <v>0</v>
      </c>
      <c r="AU1378" s="24">
        <v>0</v>
      </c>
      <c r="AV1378" s="24">
        <v>0</v>
      </c>
      <c r="AW1378" s="24">
        <v>0</v>
      </c>
      <c r="AX1378" s="24">
        <v>0</v>
      </c>
      <c r="AY1378" s="24">
        <v>0</v>
      </c>
      <c r="AZ1378" s="24">
        <v>0</v>
      </c>
      <c r="BA1378" s="24">
        <v>0</v>
      </c>
      <c r="BB1378" s="24">
        <v>0</v>
      </c>
      <c r="BC1378" s="24">
        <v>1.4768999999999999E-2</v>
      </c>
      <c r="BD1378" s="24">
        <v>0</v>
      </c>
      <c r="BE1378" s="24">
        <v>1.4768999999999999E-2</v>
      </c>
      <c r="BF1378" s="25">
        <v>1.7000000000000001E-2</v>
      </c>
      <c r="BG1378" s="54">
        <v>7.57</v>
      </c>
      <c r="BH1378" s="11">
        <v>0</v>
      </c>
      <c r="BI1378" s="24">
        <v>0</v>
      </c>
      <c r="BJ1378" s="24">
        <v>0</v>
      </c>
      <c r="BK1378" s="24">
        <v>1.4E-3</v>
      </c>
      <c r="BL1378" s="24">
        <v>0</v>
      </c>
      <c r="BM1378" s="11">
        <v>10.54</v>
      </c>
      <c r="BN1378" s="24">
        <v>-1.4768999999999999E-2</v>
      </c>
      <c r="BO1378" s="25">
        <v>-1.7000000000000001E-2</v>
      </c>
      <c r="BP1378" s="24">
        <v>-100</v>
      </c>
      <c r="BQ1378" s="11">
        <v>0</v>
      </c>
      <c r="BR1378" s="24">
        <v>0</v>
      </c>
      <c r="BS1378" s="24">
        <v>0</v>
      </c>
      <c r="BT1378" s="24">
        <v>0</v>
      </c>
      <c r="BU1378" s="24">
        <v>0</v>
      </c>
      <c r="BV1378" s="24">
        <v>0</v>
      </c>
      <c r="BW1378" s="24">
        <v>0</v>
      </c>
      <c r="BX1378" s="11">
        <v>29.182879377431906</v>
      </c>
      <c r="BY1378" s="28"/>
      <c r="BZ1378" s="28"/>
      <c r="CA1378" s="11">
        <v>1.4E-3</v>
      </c>
      <c r="CB1378" s="17">
        <v>1.4E-3</v>
      </c>
      <c r="CC1378" s="11">
        <v>1.9</v>
      </c>
      <c r="CD1378" s="11">
        <v>55.447470817120625</v>
      </c>
      <c r="CE1378" s="11">
        <v>24.561403508771932</v>
      </c>
      <c r="CF1378" s="11">
        <v>0</v>
      </c>
      <c r="CG1378" s="11">
        <v>0</v>
      </c>
      <c r="CH1378" s="11" t="s">
        <v>6</v>
      </c>
      <c r="CI1378" s="28"/>
      <c r="CJ1378" s="11">
        <v>7570.9160000000002</v>
      </c>
      <c r="CK1378" s="11">
        <v>0</v>
      </c>
      <c r="CL1378" s="11">
        <v>84.121288888888884</v>
      </c>
      <c r="CM1378" s="11" t="s">
        <v>6</v>
      </c>
      <c r="CN1378" s="11">
        <v>0</v>
      </c>
      <c r="CO1378" s="11" t="s">
        <v>6</v>
      </c>
      <c r="CP1378" s="11">
        <v>0</v>
      </c>
      <c r="CQ1378" s="11">
        <v>84.121288888888884</v>
      </c>
      <c r="CR1378" s="11" t="s">
        <v>295</v>
      </c>
      <c r="CS1378" s="11">
        <v>60.086634920634921</v>
      </c>
      <c r="CT1378" s="11">
        <v>5407.7971428571436</v>
      </c>
      <c r="CU1378" s="11">
        <v>0</v>
      </c>
      <c r="CV1378" s="11">
        <v>1.1111111111111109</v>
      </c>
      <c r="CW1378" s="11" t="s">
        <v>6</v>
      </c>
      <c r="CX1378" s="11" t="s">
        <v>6</v>
      </c>
      <c r="CY1378" s="28"/>
      <c r="CZ1378" s="11" t="s">
        <v>6</v>
      </c>
      <c r="DA1378" s="11" t="s">
        <v>6</v>
      </c>
      <c r="DB1378" s="11" t="s">
        <v>6</v>
      </c>
      <c r="DC1378" s="11">
        <v>0</v>
      </c>
      <c r="DD1378" s="11">
        <v>10.549285714285714</v>
      </c>
      <c r="DE1378" s="28"/>
      <c r="DF1378" s="11">
        <v>0</v>
      </c>
      <c r="DG1378" s="11">
        <v>-100</v>
      </c>
      <c r="DH1378" s="11" t="s">
        <v>6</v>
      </c>
      <c r="DI1378" s="11" t="s">
        <v>6</v>
      </c>
      <c r="DJ1378" s="11">
        <v>0</v>
      </c>
      <c r="DK1378" s="11">
        <v>132.82308771929826</v>
      </c>
      <c r="DL1378" s="11" t="s">
        <v>6</v>
      </c>
      <c r="DM1378" s="11">
        <v>70.635920634920637</v>
      </c>
      <c r="DN1378" s="11" t="s">
        <v>6</v>
      </c>
      <c r="DO1378" s="11">
        <v>-100</v>
      </c>
      <c r="DP1378" s="11">
        <v>492.3</v>
      </c>
      <c r="DQ1378" s="11">
        <v>0</v>
      </c>
      <c r="DR1378" s="11">
        <v>59.540474229513997</v>
      </c>
      <c r="DS1378" s="11">
        <f>IF(odpadni[[#This Row],[SÚC]]="-","-",odpadni[[#This Row],[ZKC34]]-odpadni[[#This Row],[SÚC]])</f>
        <v>-59.540474229513997</v>
      </c>
      <c r="DT1378" s="11" t="str">
        <f>IF(odpadni[[#This Row],[Rozdíl Cena pro stočné - sociálně únosná cena]]="-","-",IF(odpadni[[#This Row],[Rozdíl Cena pro stočné - sociálně únosná cena]]&gt;0,"ANO","NE"))</f>
        <v>NE</v>
      </c>
      <c r="DU1378" s="11">
        <v>11.095446405406641</v>
      </c>
      <c r="DV1378" s="11" t="s">
        <v>9125</v>
      </c>
      <c r="DW1378" s="58"/>
      <c r="DX1378" s="58" t="s">
        <v>8850</v>
      </c>
      <c r="DY1378" s="58" t="s">
        <v>8890</v>
      </c>
      <c r="DZ1378" s="58" t="s">
        <v>8900</v>
      </c>
      <c r="EK1378" s="2"/>
    </row>
    <row r="1379" spans="1:141" ht="15" customHeight="1" x14ac:dyDescent="0.25">
      <c r="A1379" s="71">
        <v>1871</v>
      </c>
      <c r="B1379" s="9" t="s">
        <v>1682</v>
      </c>
      <c r="C1379" s="9" t="s">
        <v>4046</v>
      </c>
      <c r="D1379" s="9" t="s">
        <v>4046</v>
      </c>
      <c r="E1379" s="9" t="s">
        <v>8</v>
      </c>
      <c r="F1379" s="9" t="s">
        <v>4046</v>
      </c>
      <c r="G1379" s="9" t="s">
        <v>8</v>
      </c>
      <c r="H1379" s="9" t="s">
        <v>5941</v>
      </c>
      <c r="I1379" s="9" t="s">
        <v>5990</v>
      </c>
      <c r="J1379" s="9" t="s">
        <v>5980</v>
      </c>
      <c r="K1379" s="9" t="s">
        <v>5981</v>
      </c>
      <c r="L1379" s="10" t="s">
        <v>7365</v>
      </c>
      <c r="M1379" s="50"/>
      <c r="N1379" s="28"/>
      <c r="O1379" s="56">
        <v>500</v>
      </c>
      <c r="P1379" s="56">
        <v>500</v>
      </c>
      <c r="Q1379" s="56">
        <v>0</v>
      </c>
      <c r="R1379" s="11">
        <v>6.1580000000000004</v>
      </c>
      <c r="S1379" s="11">
        <v>0</v>
      </c>
      <c r="T1379" s="56">
        <v>217</v>
      </c>
      <c r="U1379" s="11">
        <v>0</v>
      </c>
      <c r="V1379" s="11">
        <v>29.201000000000001</v>
      </c>
      <c r="W1379" s="11">
        <v>0</v>
      </c>
      <c r="X1379" s="56">
        <v>0</v>
      </c>
      <c r="Y1379" s="56">
        <v>0</v>
      </c>
      <c r="Z1379" s="11">
        <v>1</v>
      </c>
      <c r="AA1379" s="56">
        <v>12</v>
      </c>
      <c r="AB1379" s="56">
        <v>0</v>
      </c>
      <c r="AC1379" s="11">
        <v>0</v>
      </c>
      <c r="AD1379" s="11">
        <v>0</v>
      </c>
      <c r="AE1379" s="11">
        <v>0</v>
      </c>
      <c r="AF1379" s="11">
        <v>0</v>
      </c>
      <c r="AG1379" s="11">
        <v>0</v>
      </c>
      <c r="AH1379" s="11">
        <v>1.056</v>
      </c>
      <c r="AI1379" s="11">
        <v>29154.935000000001</v>
      </c>
      <c r="AJ1379" s="11">
        <v>5727.3</v>
      </c>
      <c r="AK1379" s="11">
        <v>12.86</v>
      </c>
      <c r="AL1379" s="24">
        <v>1.6656000000000001E-2</v>
      </c>
      <c r="AM1379" s="24">
        <v>0</v>
      </c>
      <c r="AN1379" s="24">
        <v>0</v>
      </c>
      <c r="AO1379" s="24">
        <v>0</v>
      </c>
      <c r="AP1379" s="24">
        <v>1.6656000000000001E-2</v>
      </c>
      <c r="AQ1379" s="24">
        <v>0.227937</v>
      </c>
      <c r="AR1379" s="24">
        <v>0.219722</v>
      </c>
      <c r="AS1379" s="24">
        <v>8.2150000000000001E-3</v>
      </c>
      <c r="AT1379" s="24">
        <v>0.12569</v>
      </c>
      <c r="AU1379" s="24">
        <v>0.12569</v>
      </c>
      <c r="AV1379" s="24">
        <v>0</v>
      </c>
      <c r="AW1379" s="24">
        <v>0.37641599999999997</v>
      </c>
      <c r="AX1379" s="24">
        <v>0.05</v>
      </c>
      <c r="AY1379" s="24">
        <v>9.6416000000000002E-2</v>
      </c>
      <c r="AZ1379" s="24">
        <v>0</v>
      </c>
      <c r="BA1379" s="24">
        <v>0.23</v>
      </c>
      <c r="BB1379" s="24">
        <v>0</v>
      </c>
      <c r="BC1379" s="24">
        <v>0.12375800000000001</v>
      </c>
      <c r="BD1379" s="24">
        <v>0</v>
      </c>
      <c r="BE1379" s="24">
        <v>0.87045700000000004</v>
      </c>
      <c r="BF1379" s="25">
        <v>0.89800000000000002</v>
      </c>
      <c r="BG1379" s="54">
        <v>34.880000000000003</v>
      </c>
      <c r="BH1379" s="11">
        <v>1</v>
      </c>
      <c r="BI1379" s="24">
        <v>0</v>
      </c>
      <c r="BJ1379" s="24">
        <v>0</v>
      </c>
      <c r="BK1379" s="24">
        <v>2.9201000000000001E-2</v>
      </c>
      <c r="BL1379" s="24">
        <v>0</v>
      </c>
      <c r="BM1379" s="11">
        <v>29.8</v>
      </c>
      <c r="BN1379" s="24">
        <v>-0.49493199999999998</v>
      </c>
      <c r="BO1379" s="25">
        <v>-0.54087799999999997</v>
      </c>
      <c r="BP1379" s="24">
        <v>-56.858908999999997</v>
      </c>
      <c r="BQ1379" s="11">
        <v>0</v>
      </c>
      <c r="BR1379" s="24">
        <v>1.1140000000000001</v>
      </c>
      <c r="BS1379" s="24">
        <v>0.32592599999999999</v>
      </c>
      <c r="BT1379" s="24">
        <v>0.23</v>
      </c>
      <c r="BU1379" s="24">
        <v>0.30571900000000002</v>
      </c>
      <c r="BV1379" s="24">
        <v>0.23</v>
      </c>
      <c r="BW1379" s="24">
        <v>0</v>
      </c>
      <c r="BX1379" s="11">
        <v>35.238713868139001</v>
      </c>
      <c r="BY1379" s="28"/>
      <c r="BZ1379" s="28"/>
      <c r="CA1379" s="11">
        <v>2.9201000000000001E-2</v>
      </c>
      <c r="CB1379" s="17">
        <v>2.777E-2</v>
      </c>
      <c r="CC1379" s="11">
        <v>2.3041474654377878</v>
      </c>
      <c r="CD1379" s="11">
        <v>81.195193244559917</v>
      </c>
      <c r="CE1379" s="11">
        <v>58.402000000000001</v>
      </c>
      <c r="CF1379" s="11">
        <v>100</v>
      </c>
      <c r="CG1379" s="11" t="s">
        <v>6</v>
      </c>
      <c r="CH1379" s="11">
        <v>0</v>
      </c>
      <c r="CI1379" s="28"/>
      <c r="CJ1379" s="11">
        <v>34882.235000000001</v>
      </c>
      <c r="CK1379" s="11">
        <v>0</v>
      </c>
      <c r="CL1379" s="11">
        <v>467.12622222222222</v>
      </c>
      <c r="CM1379" s="11" t="s">
        <v>6</v>
      </c>
      <c r="CN1379" s="11">
        <v>0</v>
      </c>
      <c r="CO1379" s="11" t="s">
        <v>6</v>
      </c>
      <c r="CP1379" s="11">
        <v>0</v>
      </c>
      <c r="CQ1379" s="11">
        <v>467.12622222222222</v>
      </c>
      <c r="CR1379" s="11" t="s">
        <v>295</v>
      </c>
      <c r="CS1379" s="11">
        <v>15.996925523859533</v>
      </c>
      <c r="CT1379" s="11">
        <v>1194.556179582891</v>
      </c>
      <c r="CU1379" s="11">
        <v>0</v>
      </c>
      <c r="CV1379" s="11">
        <v>1.2226355771902855</v>
      </c>
      <c r="CW1379" s="11">
        <v>0</v>
      </c>
      <c r="CX1379" s="11" t="s">
        <v>6</v>
      </c>
      <c r="CY1379" s="28"/>
      <c r="CZ1379" s="11">
        <v>29.201000000000001</v>
      </c>
      <c r="DA1379" s="11">
        <v>500</v>
      </c>
      <c r="DB1379" s="11">
        <v>217</v>
      </c>
      <c r="DC1379" s="11">
        <v>4.3043046471011266</v>
      </c>
      <c r="DD1379" s="11">
        <v>4.2381425293654331</v>
      </c>
      <c r="DE1379" s="28"/>
      <c r="DF1379" s="11">
        <v>375.52485999999999</v>
      </c>
      <c r="DG1379" s="11">
        <v>-56.858908999999997</v>
      </c>
      <c r="DH1379" s="11">
        <v>-131.79739951171274</v>
      </c>
      <c r="DI1379" s="11">
        <v>-16.949145577206259</v>
      </c>
      <c r="DJ1379" s="11">
        <v>0</v>
      </c>
      <c r="DK1379" s="11">
        <v>69.764470000000003</v>
      </c>
      <c r="DL1379" s="11" t="s">
        <v>6</v>
      </c>
      <c r="DM1379" s="11">
        <v>32.91555844738955</v>
      </c>
      <c r="DN1379" s="11" t="s">
        <v>6</v>
      </c>
      <c r="DO1379" s="11">
        <v>-41.366087028481211</v>
      </c>
      <c r="DP1379" s="11">
        <v>4011.3225806451615</v>
      </c>
      <c r="DQ1379" s="11">
        <v>0.28074878165420897</v>
      </c>
      <c r="DR1379" s="11">
        <v>60.106973873163497</v>
      </c>
      <c r="DS1379" s="11">
        <f>IF(odpadni[[#This Row],[SÚC]]="-","-",odpadni[[#This Row],[ZKC34]]-odpadni[[#This Row],[SÚC]])</f>
        <v>-47.246973873163498</v>
      </c>
      <c r="DT1379" s="11" t="str">
        <f>IF(odpadni[[#This Row],[Rozdíl Cena pro stočné - sociálně únosná cena]]="-","-",IF(odpadni[[#This Row],[Rozdíl Cena pro stočné - sociálně únosná cena]]&gt;0,"ANO","NE"))</f>
        <v>NE</v>
      </c>
      <c r="DU1379" s="11">
        <v>-27.191415425773947</v>
      </c>
      <c r="DV1379" s="11" t="s">
        <v>301</v>
      </c>
      <c r="DW1379" s="58"/>
      <c r="DX1379" s="58" t="s">
        <v>8827</v>
      </c>
      <c r="DY1379" s="58"/>
      <c r="DZ1379" s="58" t="s">
        <v>8900</v>
      </c>
      <c r="EK1379" s="2"/>
    </row>
    <row r="1380" spans="1:141" ht="15" customHeight="1" x14ac:dyDescent="0.25">
      <c r="A1380" s="71">
        <v>1872</v>
      </c>
      <c r="B1380" s="9" t="s">
        <v>1683</v>
      </c>
      <c r="C1380" s="9" t="s">
        <v>4047</v>
      </c>
      <c r="D1380" s="9" t="s">
        <v>4047</v>
      </c>
      <c r="E1380" s="9" t="s">
        <v>8</v>
      </c>
      <c r="F1380" s="9" t="s">
        <v>4047</v>
      </c>
      <c r="G1380" s="9" t="s">
        <v>8</v>
      </c>
      <c r="H1380" s="9" t="s">
        <v>5938</v>
      </c>
      <c r="I1380" s="9" t="s">
        <v>5990</v>
      </c>
      <c r="J1380" s="9" t="s">
        <v>5991</v>
      </c>
      <c r="K1380" s="9" t="s">
        <v>5981</v>
      </c>
      <c r="L1380" s="10" t="s">
        <v>7366</v>
      </c>
      <c r="M1380" s="50"/>
      <c r="N1380" s="28"/>
      <c r="O1380" s="56">
        <v>250</v>
      </c>
      <c r="P1380" s="56">
        <v>0</v>
      </c>
      <c r="Q1380" s="56">
        <v>250</v>
      </c>
      <c r="R1380" s="11">
        <v>1.3340000000000001</v>
      </c>
      <c r="S1380" s="11">
        <v>0</v>
      </c>
      <c r="T1380" s="56">
        <v>60</v>
      </c>
      <c r="U1380" s="11">
        <v>11.93</v>
      </c>
      <c r="V1380" s="11">
        <v>0</v>
      </c>
      <c r="W1380" s="11">
        <v>0</v>
      </c>
      <c r="X1380" s="56">
        <v>4</v>
      </c>
      <c r="Y1380" s="56">
        <v>0</v>
      </c>
      <c r="Z1380" s="11">
        <v>0</v>
      </c>
      <c r="AA1380" s="56">
        <v>0</v>
      </c>
      <c r="AB1380" s="56">
        <v>0</v>
      </c>
      <c r="AC1380" s="11">
        <v>0</v>
      </c>
      <c r="AD1380" s="11">
        <v>0</v>
      </c>
      <c r="AE1380" s="11">
        <v>0</v>
      </c>
      <c r="AF1380" s="11">
        <v>0</v>
      </c>
      <c r="AG1380" s="11">
        <v>0</v>
      </c>
      <c r="AH1380" s="11">
        <v>0</v>
      </c>
      <c r="AI1380" s="11">
        <v>5439</v>
      </c>
      <c r="AJ1380" s="11">
        <v>0</v>
      </c>
      <c r="AK1380" s="11">
        <v>6.91</v>
      </c>
      <c r="AL1380" s="24">
        <v>0</v>
      </c>
      <c r="AM1380" s="24">
        <v>0</v>
      </c>
      <c r="AN1380" s="24">
        <v>0</v>
      </c>
      <c r="AO1380" s="24">
        <v>0</v>
      </c>
      <c r="AP1380" s="24">
        <v>0</v>
      </c>
      <c r="AQ1380" s="24">
        <v>0</v>
      </c>
      <c r="AR1380" s="24">
        <v>0</v>
      </c>
      <c r="AS1380" s="24">
        <v>0</v>
      </c>
      <c r="AT1380" s="24">
        <v>1.4999999999999999E-2</v>
      </c>
      <c r="AU1380" s="24">
        <v>1.4999999999999999E-2</v>
      </c>
      <c r="AV1380" s="24">
        <v>0</v>
      </c>
      <c r="AW1380" s="24">
        <v>0</v>
      </c>
      <c r="AX1380" s="24">
        <v>0</v>
      </c>
      <c r="AY1380" s="24">
        <v>0</v>
      </c>
      <c r="AZ1380" s="24">
        <v>0</v>
      </c>
      <c r="BA1380" s="24">
        <v>0</v>
      </c>
      <c r="BB1380" s="24">
        <v>0</v>
      </c>
      <c r="BC1380" s="24">
        <v>0.03</v>
      </c>
      <c r="BD1380" s="24">
        <v>0.01</v>
      </c>
      <c r="BE1380" s="24">
        <v>5.5E-2</v>
      </c>
      <c r="BF1380" s="25">
        <v>9.5500000000000002E-2</v>
      </c>
      <c r="BG1380" s="54">
        <v>5.4390000000000001</v>
      </c>
      <c r="BH1380" s="11">
        <v>1</v>
      </c>
      <c r="BI1380" s="24">
        <v>0</v>
      </c>
      <c r="BJ1380" s="24">
        <v>0</v>
      </c>
      <c r="BK1380" s="24">
        <v>1.193E-2</v>
      </c>
      <c r="BL1380" s="24">
        <v>1.9E-3</v>
      </c>
      <c r="BM1380" s="11">
        <v>3.97</v>
      </c>
      <c r="BN1380" s="24">
        <v>4.0500000000000001E-2</v>
      </c>
      <c r="BO1380" s="25">
        <v>0</v>
      </c>
      <c r="BP1380" s="24">
        <v>73.636364</v>
      </c>
      <c r="BQ1380" s="11">
        <v>0</v>
      </c>
      <c r="BR1380" s="24">
        <v>0</v>
      </c>
      <c r="BS1380" s="24">
        <v>0</v>
      </c>
      <c r="BT1380" s="24">
        <v>0</v>
      </c>
      <c r="BU1380" s="24">
        <v>0</v>
      </c>
      <c r="BV1380" s="24">
        <v>0</v>
      </c>
      <c r="BW1380" s="24">
        <v>0</v>
      </c>
      <c r="BX1380" s="11">
        <v>44.977511244377808</v>
      </c>
      <c r="BY1380" s="28"/>
      <c r="BZ1380" s="28"/>
      <c r="CA1380" s="11">
        <v>1.383E-2</v>
      </c>
      <c r="CB1380" s="17">
        <v>1.383E-2</v>
      </c>
      <c r="CC1380" s="11">
        <v>4.166666666666667</v>
      </c>
      <c r="CD1380" s="11">
        <v>187.40629685157421</v>
      </c>
      <c r="CE1380" s="11">
        <v>55.32</v>
      </c>
      <c r="CF1380" s="11">
        <v>0</v>
      </c>
      <c r="CG1380" s="11">
        <v>0</v>
      </c>
      <c r="CH1380" s="11" t="s">
        <v>6</v>
      </c>
      <c r="CI1380" s="28"/>
      <c r="CJ1380" s="11">
        <v>5439</v>
      </c>
      <c r="CK1380" s="11">
        <v>0</v>
      </c>
      <c r="CL1380" s="11">
        <v>60.43333333333333</v>
      </c>
      <c r="CM1380" s="11" t="s">
        <v>6</v>
      </c>
      <c r="CN1380" s="11">
        <v>0</v>
      </c>
      <c r="CO1380" s="11" t="s">
        <v>6</v>
      </c>
      <c r="CP1380" s="11">
        <v>0</v>
      </c>
      <c r="CQ1380" s="11">
        <v>60.43333333333333</v>
      </c>
      <c r="CR1380" s="11" t="s">
        <v>295</v>
      </c>
      <c r="CS1380" s="11">
        <v>4.3697276452157148</v>
      </c>
      <c r="CT1380" s="11">
        <v>393.27548806941434</v>
      </c>
      <c r="CU1380" s="11">
        <v>0</v>
      </c>
      <c r="CV1380" s="11">
        <v>1.1111111111111112</v>
      </c>
      <c r="CW1380" s="11" t="s">
        <v>6</v>
      </c>
      <c r="CX1380" s="11" t="s">
        <v>6</v>
      </c>
      <c r="CY1380" s="28"/>
      <c r="CZ1380" s="11">
        <v>13.83</v>
      </c>
      <c r="DA1380" s="11">
        <v>250</v>
      </c>
      <c r="DB1380" s="11">
        <v>60</v>
      </c>
      <c r="DC1380" s="11">
        <v>1.0845986984815617</v>
      </c>
      <c r="DD1380" s="11">
        <v>2.1691973969631233</v>
      </c>
      <c r="DE1380" s="28"/>
      <c r="DF1380" s="11">
        <v>95.565300000000008</v>
      </c>
      <c r="DG1380" s="11">
        <v>73.636364</v>
      </c>
      <c r="DH1380" s="11">
        <v>42.379399217079836</v>
      </c>
      <c r="DI1380" s="11">
        <v>2.9284164859002169</v>
      </c>
      <c r="DJ1380" s="11">
        <v>0</v>
      </c>
      <c r="DK1380" s="11">
        <v>21.756</v>
      </c>
      <c r="DL1380" s="11" t="s">
        <v>6</v>
      </c>
      <c r="DM1380" s="11">
        <v>8.3465895396481073</v>
      </c>
      <c r="DN1380" s="11" t="s">
        <v>6</v>
      </c>
      <c r="DO1380" s="11">
        <v>73.636363636363626</v>
      </c>
      <c r="DP1380" s="11">
        <v>916.66666666666663</v>
      </c>
      <c r="DQ1380" s="11">
        <v>0.82788304937915103</v>
      </c>
      <c r="DR1380" s="11">
        <v>58.8400038998914</v>
      </c>
      <c r="DS1380" s="11">
        <f>IF(odpadni[[#This Row],[SÚC]]="-","-",odpadni[[#This Row],[ZKC34]]-odpadni[[#This Row],[SÚC]])</f>
        <v>-51.930003899891403</v>
      </c>
      <c r="DT1380" s="11" t="str">
        <f>IF(odpadni[[#This Row],[Rozdíl Cena pro stočné - sociálně únosná cena]]="-","-",IF(odpadni[[#This Row],[Rozdíl Cena pro stočné - sociálně únosná cena]]&gt;0,"ANO","NE"))</f>
        <v>NE</v>
      </c>
      <c r="DU1380" s="11">
        <v>-50.493414360243293</v>
      </c>
      <c r="DV1380" s="11" t="s">
        <v>301</v>
      </c>
      <c r="DW1380" s="58"/>
      <c r="DX1380" s="58" t="s">
        <v>8853</v>
      </c>
      <c r="DY1380" s="58"/>
      <c r="DZ1380" s="58" t="s">
        <v>8905</v>
      </c>
      <c r="EK1380" s="2"/>
    </row>
    <row r="1381" spans="1:141" ht="15" customHeight="1" x14ac:dyDescent="0.25">
      <c r="A1381" s="71">
        <v>1873</v>
      </c>
      <c r="B1381" s="9" t="s">
        <v>1684</v>
      </c>
      <c r="C1381" s="9" t="s">
        <v>4048</v>
      </c>
      <c r="D1381" s="9" t="s">
        <v>4048</v>
      </c>
      <c r="E1381" s="9" t="s">
        <v>8</v>
      </c>
      <c r="F1381" s="9" t="s">
        <v>4048</v>
      </c>
      <c r="G1381" s="9" t="s">
        <v>8</v>
      </c>
      <c r="H1381" s="9" t="s">
        <v>5938</v>
      </c>
      <c r="I1381" s="9" t="s">
        <v>5990</v>
      </c>
      <c r="J1381" s="9" t="s">
        <v>5980</v>
      </c>
      <c r="K1381" s="9" t="s">
        <v>5981</v>
      </c>
      <c r="L1381" s="10" t="s">
        <v>7367</v>
      </c>
      <c r="M1381" s="50"/>
      <c r="N1381" s="28"/>
      <c r="O1381" s="56">
        <v>380</v>
      </c>
      <c r="P1381" s="56">
        <v>380</v>
      </c>
      <c r="Q1381" s="56">
        <v>0</v>
      </c>
      <c r="R1381" s="11">
        <v>3.2469999999999999</v>
      </c>
      <c r="S1381" s="11">
        <v>0</v>
      </c>
      <c r="T1381" s="56">
        <v>151</v>
      </c>
      <c r="U1381" s="11">
        <v>0</v>
      </c>
      <c r="V1381" s="11">
        <v>14.461</v>
      </c>
      <c r="W1381" s="11">
        <v>0</v>
      </c>
      <c r="X1381" s="56">
        <v>0</v>
      </c>
      <c r="Y1381" s="56">
        <v>0</v>
      </c>
      <c r="Z1381" s="11">
        <v>1</v>
      </c>
      <c r="AA1381" s="56">
        <v>6</v>
      </c>
      <c r="AB1381" s="56">
        <v>0</v>
      </c>
      <c r="AC1381" s="11">
        <v>0</v>
      </c>
      <c r="AD1381" s="11">
        <v>10</v>
      </c>
      <c r="AE1381" s="11">
        <v>0</v>
      </c>
      <c r="AF1381" s="11">
        <v>0</v>
      </c>
      <c r="AG1381" s="11">
        <v>0</v>
      </c>
      <c r="AH1381" s="11">
        <v>0</v>
      </c>
      <c r="AI1381" s="11">
        <v>13239</v>
      </c>
      <c r="AJ1381" s="11">
        <v>3425.7</v>
      </c>
      <c r="AK1381" s="11">
        <v>16</v>
      </c>
      <c r="AL1381" s="24">
        <v>5.803E-3</v>
      </c>
      <c r="AM1381" s="24">
        <v>0</v>
      </c>
      <c r="AN1381" s="24">
        <v>0</v>
      </c>
      <c r="AO1381" s="24">
        <v>0</v>
      </c>
      <c r="AP1381" s="24">
        <v>5.803E-3</v>
      </c>
      <c r="AQ1381" s="24">
        <v>3.9032999999999998E-2</v>
      </c>
      <c r="AR1381" s="24">
        <v>3.9032999999999998E-2</v>
      </c>
      <c r="AS1381" s="24">
        <v>0</v>
      </c>
      <c r="AT1381" s="24">
        <v>0</v>
      </c>
      <c r="AU1381" s="24">
        <v>0</v>
      </c>
      <c r="AV1381" s="24">
        <v>0</v>
      </c>
      <c r="AW1381" s="24">
        <v>0.25862499999999999</v>
      </c>
      <c r="AX1381" s="24">
        <v>0.20955599999999999</v>
      </c>
      <c r="AY1381" s="24">
        <v>4.9069000000000002E-2</v>
      </c>
      <c r="AZ1381" s="24">
        <v>0</v>
      </c>
      <c r="BA1381" s="24">
        <v>0</v>
      </c>
      <c r="BB1381" s="24">
        <v>0</v>
      </c>
      <c r="BC1381" s="24">
        <v>3.9614999999999997E-2</v>
      </c>
      <c r="BD1381" s="24">
        <v>0</v>
      </c>
      <c r="BE1381" s="24">
        <v>0.34307599999999999</v>
      </c>
      <c r="BF1381" s="25">
        <v>0.35955599999999999</v>
      </c>
      <c r="BG1381" s="54">
        <v>12.2</v>
      </c>
      <c r="BH1381" s="11">
        <v>0</v>
      </c>
      <c r="BI1381" s="24">
        <v>0</v>
      </c>
      <c r="BJ1381" s="24">
        <v>0</v>
      </c>
      <c r="BK1381" s="24">
        <v>1.4461E-2</v>
      </c>
      <c r="BL1381" s="24">
        <v>0</v>
      </c>
      <c r="BM1381" s="11">
        <v>23.72</v>
      </c>
      <c r="BN1381" s="24">
        <v>-0.111694</v>
      </c>
      <c r="BO1381" s="25">
        <v>-0.11955</v>
      </c>
      <c r="BP1381" s="24">
        <v>-32.556727000000002</v>
      </c>
      <c r="BQ1381" s="11">
        <v>0</v>
      </c>
      <c r="BR1381" s="24">
        <v>0.152</v>
      </c>
      <c r="BS1381" s="24">
        <v>0</v>
      </c>
      <c r="BT1381" s="24">
        <v>0.152</v>
      </c>
      <c r="BU1381" s="24">
        <v>0</v>
      </c>
      <c r="BV1381" s="24">
        <v>0.152</v>
      </c>
      <c r="BW1381" s="24">
        <v>0</v>
      </c>
      <c r="BX1381" s="11">
        <v>46.504465660609796</v>
      </c>
      <c r="BY1381" s="28"/>
      <c r="BZ1381" s="28"/>
      <c r="CA1381" s="11">
        <v>1.4461E-2</v>
      </c>
      <c r="CB1381" s="17">
        <v>1.4999999999999999E-2</v>
      </c>
      <c r="CC1381" s="11">
        <v>2.5165562913907285</v>
      </c>
      <c r="CD1381" s="11">
        <v>117.03110563597167</v>
      </c>
      <c r="CE1381" s="11">
        <v>38.055263157894736</v>
      </c>
      <c r="CF1381" s="11">
        <v>100.00000000000001</v>
      </c>
      <c r="CG1381" s="11" t="s">
        <v>6</v>
      </c>
      <c r="CH1381" s="11">
        <v>0</v>
      </c>
      <c r="CI1381" s="28"/>
      <c r="CJ1381" s="11">
        <v>16664.7</v>
      </c>
      <c r="CK1381" s="11">
        <v>0</v>
      </c>
      <c r="CL1381" s="11">
        <v>232.74250000000001</v>
      </c>
      <c r="CM1381" s="11" t="s">
        <v>6</v>
      </c>
      <c r="CN1381" s="11">
        <v>146.93099999999998</v>
      </c>
      <c r="CO1381" s="11" t="s">
        <v>6</v>
      </c>
      <c r="CP1381" s="11">
        <v>0.88169003942465196</v>
      </c>
      <c r="CQ1381" s="11">
        <v>85.811500000000024</v>
      </c>
      <c r="CR1381" s="11" t="s">
        <v>295</v>
      </c>
      <c r="CS1381" s="11">
        <v>5.9339948827881903</v>
      </c>
      <c r="CT1381" s="11">
        <v>1152.3891847036857</v>
      </c>
      <c r="CU1381" s="11">
        <v>10.160500656939353</v>
      </c>
      <c r="CV1381" s="11">
        <v>1.2543638194767481</v>
      </c>
      <c r="CW1381" s="11">
        <v>0</v>
      </c>
      <c r="CX1381" s="11" t="s">
        <v>6</v>
      </c>
      <c r="CY1381" s="28"/>
      <c r="CZ1381" s="11" t="s">
        <v>6</v>
      </c>
      <c r="DA1381" s="11" t="s">
        <v>6</v>
      </c>
      <c r="DB1381" s="11" t="s">
        <v>6</v>
      </c>
      <c r="DC1381" s="11">
        <v>0</v>
      </c>
      <c r="DD1381" s="11">
        <v>2.7394371067007812</v>
      </c>
      <c r="DE1381" s="28"/>
      <c r="DF1381" s="11">
        <v>231.376</v>
      </c>
      <c r="DG1381" s="11">
        <v>-32.556727000000002</v>
      </c>
      <c r="DH1381" s="11">
        <v>-48.273805407648155</v>
      </c>
      <c r="DI1381" s="11">
        <v>-7.7238088652237051</v>
      </c>
      <c r="DJ1381" s="11">
        <v>0</v>
      </c>
      <c r="DK1381" s="11">
        <v>43.854473684210525</v>
      </c>
      <c r="DL1381" s="11" t="s">
        <v>6</v>
      </c>
      <c r="DM1381" s="11">
        <v>23.724223774289467</v>
      </c>
      <c r="DN1381" s="11" t="s">
        <v>6</v>
      </c>
      <c r="DO1381" s="11">
        <v>-32.556634681528294</v>
      </c>
      <c r="DP1381" s="11">
        <v>2272.0264900662251</v>
      </c>
      <c r="DQ1381" s="11">
        <v>0.53947946722625395</v>
      </c>
      <c r="DR1381" s="11">
        <v>58.8400038998914</v>
      </c>
      <c r="DS1381" s="11">
        <f>IF(odpadni[[#This Row],[SÚC]]="-","-",odpadni[[#This Row],[ZKC34]]-odpadni[[#This Row],[SÚC]])</f>
        <v>-42.8400038998914</v>
      </c>
      <c r="DT1381" s="11" t="str">
        <f>IF(odpadni[[#This Row],[Rozdíl Cena pro stočné - sociálně únosná cena]]="-","-",IF(odpadni[[#This Row],[Rozdíl Cena pro stočné - sociálně únosná cena]]&gt;0,"ANO","NE"))</f>
        <v>NE</v>
      </c>
      <c r="DU1381" s="11">
        <v>-35.11578012560193</v>
      </c>
      <c r="DV1381" s="11" t="s">
        <v>301</v>
      </c>
      <c r="DW1381" s="58"/>
      <c r="DX1381" s="58" t="s">
        <v>8827</v>
      </c>
      <c r="DY1381" s="58" t="s">
        <v>8890</v>
      </c>
      <c r="DZ1381" s="58" t="s">
        <v>8900</v>
      </c>
      <c r="EK1381" s="2"/>
    </row>
    <row r="1382" spans="1:141" ht="15" customHeight="1" x14ac:dyDescent="0.25">
      <c r="A1382" s="71">
        <v>1874</v>
      </c>
      <c r="B1382" s="9" t="s">
        <v>1685</v>
      </c>
      <c r="C1382" s="9" t="s">
        <v>4049</v>
      </c>
      <c r="D1382" s="9" t="s">
        <v>4049</v>
      </c>
      <c r="E1382" s="9" t="s">
        <v>8</v>
      </c>
      <c r="F1382" s="9" t="s">
        <v>4049</v>
      </c>
      <c r="G1382" s="9" t="s">
        <v>8</v>
      </c>
      <c r="H1382" s="9" t="s">
        <v>5947</v>
      </c>
      <c r="I1382" s="9" t="s">
        <v>5990</v>
      </c>
      <c r="J1382" s="9" t="s">
        <v>5991</v>
      </c>
      <c r="K1382" s="9" t="s">
        <v>5985</v>
      </c>
      <c r="L1382" s="10" t="s">
        <v>7368</v>
      </c>
      <c r="M1382" s="50"/>
      <c r="N1382" s="28"/>
      <c r="O1382" s="56">
        <v>200</v>
      </c>
      <c r="P1382" s="56">
        <v>0</v>
      </c>
      <c r="Q1382" s="56">
        <v>200</v>
      </c>
      <c r="R1382" s="11">
        <v>1.3</v>
      </c>
      <c r="S1382" s="11">
        <v>0</v>
      </c>
      <c r="T1382" s="56">
        <v>86</v>
      </c>
      <c r="U1382" s="11">
        <v>8.1</v>
      </c>
      <c r="V1382" s="11">
        <v>0</v>
      </c>
      <c r="W1382" s="11">
        <v>0</v>
      </c>
      <c r="X1382" s="56">
        <v>3</v>
      </c>
      <c r="Y1382" s="56">
        <v>0</v>
      </c>
      <c r="Z1382" s="11">
        <v>0</v>
      </c>
      <c r="AA1382" s="56">
        <v>0</v>
      </c>
      <c r="AB1382" s="56">
        <v>0</v>
      </c>
      <c r="AC1382" s="11">
        <v>0</v>
      </c>
      <c r="AD1382" s="11">
        <v>0</v>
      </c>
      <c r="AE1382" s="11">
        <v>0</v>
      </c>
      <c r="AF1382" s="11">
        <v>0</v>
      </c>
      <c r="AG1382" s="11">
        <v>0</v>
      </c>
      <c r="AH1382" s="11">
        <v>0</v>
      </c>
      <c r="AI1382" s="11">
        <v>9630</v>
      </c>
      <c r="AJ1382" s="11">
        <v>0</v>
      </c>
      <c r="AK1382" s="11">
        <v>0</v>
      </c>
      <c r="AL1382" s="24">
        <v>0</v>
      </c>
      <c r="AM1382" s="24">
        <v>0</v>
      </c>
      <c r="AN1382" s="24">
        <v>0</v>
      </c>
      <c r="AO1382" s="24">
        <v>0</v>
      </c>
      <c r="AP1382" s="24">
        <v>0</v>
      </c>
      <c r="AQ1382" s="24">
        <v>0</v>
      </c>
      <c r="AR1382" s="24">
        <v>0</v>
      </c>
      <c r="AS1382" s="24">
        <v>0</v>
      </c>
      <c r="AT1382" s="24">
        <v>0</v>
      </c>
      <c r="AU1382" s="24">
        <v>0</v>
      </c>
      <c r="AV1382" s="24">
        <v>0</v>
      </c>
      <c r="AW1382" s="24">
        <v>0</v>
      </c>
      <c r="AX1382" s="24">
        <v>0</v>
      </c>
      <c r="AY1382" s="24">
        <v>0</v>
      </c>
      <c r="AZ1382" s="24">
        <v>0</v>
      </c>
      <c r="BA1382" s="24">
        <v>0</v>
      </c>
      <c r="BB1382" s="24">
        <v>0</v>
      </c>
      <c r="BC1382" s="24">
        <v>0</v>
      </c>
      <c r="BD1382" s="24">
        <v>5.0000000000000001E-3</v>
      </c>
      <c r="BE1382" s="24">
        <v>5.0000000000000001E-3</v>
      </c>
      <c r="BF1382" s="25">
        <v>5.1000000000000004E-3</v>
      </c>
      <c r="BG1382" s="54">
        <v>0.47</v>
      </c>
      <c r="BH1382" s="11">
        <v>0</v>
      </c>
      <c r="BI1382" s="24">
        <v>0</v>
      </c>
      <c r="BJ1382" s="24">
        <v>0</v>
      </c>
      <c r="BK1382" s="24">
        <v>5.0000000000000001E-3</v>
      </c>
      <c r="BL1382" s="24">
        <v>0</v>
      </c>
      <c r="BM1382" s="11">
        <v>1</v>
      </c>
      <c r="BN1382" s="24">
        <v>-5.0000000000000001E-3</v>
      </c>
      <c r="BO1382" s="25">
        <v>-5.1000000000000004E-3</v>
      </c>
      <c r="BP1382" s="24">
        <v>-100</v>
      </c>
      <c r="BQ1382" s="11">
        <v>0</v>
      </c>
      <c r="BR1382" s="24">
        <v>2</v>
      </c>
      <c r="BS1382" s="24">
        <v>1</v>
      </c>
      <c r="BT1382" s="24">
        <v>0.1</v>
      </c>
      <c r="BU1382" s="24">
        <v>0.1</v>
      </c>
      <c r="BV1382" s="24">
        <v>0</v>
      </c>
      <c r="BW1382" s="24">
        <v>0.1</v>
      </c>
      <c r="BX1382" s="11">
        <v>66.153846153846146</v>
      </c>
      <c r="BY1382" s="28"/>
      <c r="BZ1382" s="28"/>
      <c r="CA1382" s="11">
        <v>5.0000000000000001E-3</v>
      </c>
      <c r="CB1382" s="17">
        <v>4.7999999999999996E-3</v>
      </c>
      <c r="CC1382" s="11">
        <v>2.3255813953488373</v>
      </c>
      <c r="CD1382" s="11">
        <v>153.84615384615384</v>
      </c>
      <c r="CE1382" s="11">
        <v>25</v>
      </c>
      <c r="CF1382" s="11">
        <v>0</v>
      </c>
      <c r="CG1382" s="11">
        <v>0</v>
      </c>
      <c r="CH1382" s="11" t="s">
        <v>6</v>
      </c>
      <c r="CI1382" s="28"/>
      <c r="CJ1382" s="11">
        <v>9630</v>
      </c>
      <c r="CK1382" s="11">
        <v>0</v>
      </c>
      <c r="CL1382" s="11">
        <v>107</v>
      </c>
      <c r="CM1382" s="11" t="s">
        <v>6</v>
      </c>
      <c r="CN1382" s="11">
        <v>0</v>
      </c>
      <c r="CO1382" s="11" t="s">
        <v>6</v>
      </c>
      <c r="CP1382" s="11">
        <v>0</v>
      </c>
      <c r="CQ1382" s="11">
        <v>107</v>
      </c>
      <c r="CR1382" s="11" t="s">
        <v>295</v>
      </c>
      <c r="CS1382" s="11">
        <v>21.4</v>
      </c>
      <c r="CT1382" s="11">
        <v>1926</v>
      </c>
      <c r="CU1382" s="11">
        <v>0</v>
      </c>
      <c r="CV1382" s="11">
        <v>1.1111111111111112</v>
      </c>
      <c r="CW1382" s="11">
        <v>100</v>
      </c>
      <c r="CX1382" s="11" t="s">
        <v>6</v>
      </c>
      <c r="CY1382" s="28"/>
      <c r="CZ1382" s="11" t="s">
        <v>6</v>
      </c>
      <c r="DA1382" s="11" t="s">
        <v>6</v>
      </c>
      <c r="DB1382" s="11" t="s">
        <v>6</v>
      </c>
      <c r="DC1382" s="11">
        <v>0</v>
      </c>
      <c r="DD1382" s="11">
        <v>0</v>
      </c>
      <c r="DE1382" s="28"/>
      <c r="DF1382" s="11">
        <v>0</v>
      </c>
      <c r="DG1382" s="11">
        <v>-100</v>
      </c>
      <c r="DH1382" s="11" t="s">
        <v>6</v>
      </c>
      <c r="DI1382" s="11" t="s">
        <v>6</v>
      </c>
      <c r="DJ1382" s="11">
        <v>0</v>
      </c>
      <c r="DK1382" s="11">
        <v>48.15</v>
      </c>
      <c r="DL1382" s="11" t="s">
        <v>6</v>
      </c>
      <c r="DM1382" s="11">
        <v>22.4</v>
      </c>
      <c r="DN1382" s="11" t="s">
        <v>6</v>
      </c>
      <c r="DO1382" s="11">
        <v>-100</v>
      </c>
      <c r="DP1382" s="11">
        <v>58.139534883720927</v>
      </c>
      <c r="DQ1382" s="11">
        <v>0</v>
      </c>
      <c r="DR1382" s="11">
        <v>57.504711390052499</v>
      </c>
      <c r="DS1382" s="11">
        <f>IF(odpadni[[#This Row],[SÚC]]="-","-",odpadni[[#This Row],[ZKC34]]-odpadni[[#This Row],[SÚC]])</f>
        <v>-57.504711390052499</v>
      </c>
      <c r="DT1382" s="11" t="str">
        <f>IF(odpadni[[#This Row],[Rozdíl Cena pro stočné - sociálně únosná cena]]="-","-",IF(odpadni[[#This Row],[Rozdíl Cena pro stočné - sociálně únosná cena]]&gt;0,"ANO","NE"))</f>
        <v>NE</v>
      </c>
      <c r="DU1382" s="11">
        <v>-35.104711390052501</v>
      </c>
      <c r="DV1382" s="11" t="s">
        <v>301</v>
      </c>
      <c r="DW1382" s="58"/>
      <c r="DX1382" s="58" t="s">
        <v>8855</v>
      </c>
      <c r="DY1382" s="58" t="s">
        <v>8890</v>
      </c>
      <c r="DZ1382" s="58" t="s">
        <v>8900</v>
      </c>
      <c r="EK1382" s="2"/>
    </row>
    <row r="1383" spans="1:141" ht="15" customHeight="1" x14ac:dyDescent="0.25">
      <c r="A1383" s="71">
        <v>1875</v>
      </c>
      <c r="B1383" s="9" t="s">
        <v>1686</v>
      </c>
      <c r="C1383" s="9" t="s">
        <v>4050</v>
      </c>
      <c r="D1383" s="9" t="s">
        <v>4050</v>
      </c>
      <c r="E1383" s="9" t="s">
        <v>8</v>
      </c>
      <c r="F1383" s="9" t="s">
        <v>4050</v>
      </c>
      <c r="G1383" s="9" t="s">
        <v>8</v>
      </c>
      <c r="H1383" s="9" t="s">
        <v>5940</v>
      </c>
      <c r="I1383" s="9" t="s">
        <v>5990</v>
      </c>
      <c r="J1383" s="9" t="s">
        <v>5980</v>
      </c>
      <c r="K1383" s="9" t="s">
        <v>5981</v>
      </c>
      <c r="L1383" s="10" t="s">
        <v>7369</v>
      </c>
      <c r="M1383" s="50"/>
      <c r="N1383" s="28"/>
      <c r="O1383" s="56">
        <v>634</v>
      </c>
      <c r="P1383" s="56">
        <v>634</v>
      </c>
      <c r="Q1383" s="56">
        <v>0</v>
      </c>
      <c r="R1383" s="11">
        <v>6.2190000000000003</v>
      </c>
      <c r="S1383" s="11">
        <v>0</v>
      </c>
      <c r="T1383" s="56">
        <v>246</v>
      </c>
      <c r="U1383" s="11">
        <v>0</v>
      </c>
      <c r="V1383" s="11">
        <v>23.341000000000001</v>
      </c>
      <c r="W1383" s="11">
        <v>2</v>
      </c>
      <c r="X1383" s="56">
        <v>12</v>
      </c>
      <c r="Y1383" s="56">
        <v>0</v>
      </c>
      <c r="Z1383" s="11">
        <v>1</v>
      </c>
      <c r="AA1383" s="56">
        <v>12</v>
      </c>
      <c r="AB1383" s="56">
        <v>0</v>
      </c>
      <c r="AC1383" s="11">
        <v>0</v>
      </c>
      <c r="AD1383" s="11">
        <v>0</v>
      </c>
      <c r="AE1383" s="11">
        <v>0</v>
      </c>
      <c r="AF1383" s="11">
        <v>0</v>
      </c>
      <c r="AG1383" s="11">
        <v>0</v>
      </c>
      <c r="AH1383" s="11">
        <v>2.2000000000000002</v>
      </c>
      <c r="AI1383" s="11">
        <v>31537</v>
      </c>
      <c r="AJ1383" s="11">
        <v>5794</v>
      </c>
      <c r="AK1383" s="11">
        <v>13.89</v>
      </c>
      <c r="AL1383" s="24">
        <v>9.6880000000000004E-3</v>
      </c>
      <c r="AM1383" s="24">
        <v>0</v>
      </c>
      <c r="AN1383" s="24">
        <v>0</v>
      </c>
      <c r="AO1383" s="24">
        <v>0</v>
      </c>
      <c r="AP1383" s="24">
        <v>9.6880000000000004E-3</v>
      </c>
      <c r="AQ1383" s="24">
        <v>1.1640000000000001E-3</v>
      </c>
      <c r="AR1383" s="24">
        <v>1.1640000000000001E-3</v>
      </c>
      <c r="AS1383" s="24">
        <v>0</v>
      </c>
      <c r="AT1383" s="24">
        <v>0.139681</v>
      </c>
      <c r="AU1383" s="24">
        <v>7.2346999999999995E-2</v>
      </c>
      <c r="AV1383" s="24">
        <v>6.7334000000000005E-2</v>
      </c>
      <c r="AW1383" s="24">
        <v>5.5309999999999998E-2</v>
      </c>
      <c r="AX1383" s="24">
        <v>0</v>
      </c>
      <c r="AY1383" s="24">
        <v>0</v>
      </c>
      <c r="AZ1383" s="24">
        <v>0</v>
      </c>
      <c r="BA1383" s="24">
        <v>5.5309999999999998E-2</v>
      </c>
      <c r="BB1383" s="24">
        <v>0</v>
      </c>
      <c r="BC1383" s="24">
        <v>0.11093500000000001</v>
      </c>
      <c r="BD1383" s="24">
        <v>0</v>
      </c>
      <c r="BE1383" s="24">
        <v>0.316778</v>
      </c>
      <c r="BF1383" s="25">
        <v>0.33260000000000001</v>
      </c>
      <c r="BG1383" s="54">
        <v>37.331000000000003</v>
      </c>
      <c r="BH1383" s="11">
        <v>1</v>
      </c>
      <c r="BI1383" s="24">
        <v>0</v>
      </c>
      <c r="BJ1383" s="24">
        <v>0</v>
      </c>
      <c r="BK1383" s="24">
        <v>2.3341000000000001E-2</v>
      </c>
      <c r="BL1383" s="24">
        <v>0</v>
      </c>
      <c r="BM1383" s="11">
        <v>13.57</v>
      </c>
      <c r="BN1383" s="24">
        <v>7.365E-3</v>
      </c>
      <c r="BO1383" s="25">
        <v>0</v>
      </c>
      <c r="BP1383" s="24">
        <v>2.3248630000000001</v>
      </c>
      <c r="BQ1383" s="11">
        <v>0</v>
      </c>
      <c r="BR1383" s="24">
        <v>0.43696000000000002</v>
      </c>
      <c r="BS1383" s="24">
        <v>7.9024999999999998E-2</v>
      </c>
      <c r="BT1383" s="24">
        <v>5.5309999999999998E-2</v>
      </c>
      <c r="BU1383" s="24">
        <v>7.9024999999999998E-2</v>
      </c>
      <c r="BV1383" s="24">
        <v>5.5309999999999998E-2</v>
      </c>
      <c r="BW1383" s="24">
        <v>0</v>
      </c>
      <c r="BX1383" s="11">
        <v>39.556198745779064</v>
      </c>
      <c r="BY1383" s="28"/>
      <c r="BZ1383" s="28"/>
      <c r="CA1383" s="11">
        <v>2.3341000000000001E-2</v>
      </c>
      <c r="CB1383" s="17">
        <v>2.3949999999999999E-2</v>
      </c>
      <c r="CC1383" s="11">
        <v>2.5772357723577235</v>
      </c>
      <c r="CD1383" s="11">
        <v>101.94565042611352</v>
      </c>
      <c r="CE1383" s="11">
        <v>36.815457413249213</v>
      </c>
      <c r="CF1383" s="11">
        <v>99.999999999999986</v>
      </c>
      <c r="CG1383" s="11">
        <v>0</v>
      </c>
      <c r="CH1383" s="11">
        <v>0</v>
      </c>
      <c r="CI1383" s="28"/>
      <c r="CJ1383" s="11">
        <v>37331</v>
      </c>
      <c r="CK1383" s="11">
        <v>0.32159511175430133</v>
      </c>
      <c r="CL1383" s="11">
        <v>495.26111111111106</v>
      </c>
      <c r="CM1383" s="11" t="s">
        <v>6</v>
      </c>
      <c r="CN1383" s="11">
        <v>55.309999999999995</v>
      </c>
      <c r="CO1383" s="11" t="s">
        <v>6</v>
      </c>
      <c r="CP1383" s="11">
        <v>0.14816104577964692</v>
      </c>
      <c r="CQ1383" s="11">
        <v>439.95111111111106</v>
      </c>
      <c r="CR1383" s="11" t="s">
        <v>295</v>
      </c>
      <c r="CS1383" s="11">
        <v>18.84885442402258</v>
      </c>
      <c r="CT1383" s="11">
        <v>1599.374491238593</v>
      </c>
      <c r="CU1383" s="11">
        <v>2.3696499721520068</v>
      </c>
      <c r="CV1383" s="11">
        <v>1.2159578383695593</v>
      </c>
      <c r="CW1383" s="11">
        <v>0</v>
      </c>
      <c r="CX1383" s="11" t="s">
        <v>6</v>
      </c>
      <c r="CY1383" s="28"/>
      <c r="CZ1383" s="11">
        <v>23.341000000000001</v>
      </c>
      <c r="DA1383" s="11">
        <v>634</v>
      </c>
      <c r="DB1383" s="11">
        <v>246</v>
      </c>
      <c r="DC1383" s="11">
        <v>5.9843622809648256</v>
      </c>
      <c r="DD1383" s="11">
        <v>4.752795510046699</v>
      </c>
      <c r="DE1383" s="28"/>
      <c r="DF1383" s="11">
        <v>324.20649000000003</v>
      </c>
      <c r="DG1383" s="11">
        <v>2.3248630000000001</v>
      </c>
      <c r="DH1383" s="11">
        <v>2.2717003598539929</v>
      </c>
      <c r="DI1383" s="11">
        <v>0.31553917998371961</v>
      </c>
      <c r="DJ1383" s="11">
        <v>0</v>
      </c>
      <c r="DK1383" s="11">
        <v>58.881703470031546</v>
      </c>
      <c r="DL1383" s="11" t="s">
        <v>6</v>
      </c>
      <c r="DM1383" s="11">
        <v>32.420595137788055</v>
      </c>
      <c r="DN1383" s="11" t="s">
        <v>6</v>
      </c>
      <c r="DO1383" s="11">
        <v>23.970428503679219</v>
      </c>
      <c r="DP1383" s="11">
        <v>1287.7154471544716</v>
      </c>
      <c r="DQ1383" s="11">
        <v>0.42843137027458245</v>
      </c>
      <c r="DR1383" s="11">
        <v>52.380708032432601</v>
      </c>
      <c r="DS1383" s="11">
        <f>IF(odpadni[[#This Row],[SÚC]]="-","-",odpadni[[#This Row],[ZKC34]]-odpadni[[#This Row],[SÚC]])</f>
        <v>-38.4907080324326</v>
      </c>
      <c r="DT1383" s="11" t="str">
        <f>IF(odpadni[[#This Row],[Rozdíl Cena pro stočné - sociálně únosná cena]]="-","-",IF(odpadni[[#This Row],[Rozdíl Cena pro stočné - sociálně únosná cena]]&gt;0,"ANO","NE"))</f>
        <v>NE</v>
      </c>
      <c r="DU1383" s="11">
        <v>-19.960112894644546</v>
      </c>
      <c r="DV1383" s="11" t="s">
        <v>301</v>
      </c>
      <c r="DW1383" s="58" t="s">
        <v>8810</v>
      </c>
      <c r="DX1383" s="58" t="s">
        <v>8817</v>
      </c>
      <c r="DY1383" s="58"/>
      <c r="DZ1383" s="58" t="s">
        <v>8897</v>
      </c>
      <c r="EK1383" s="2"/>
    </row>
    <row r="1384" spans="1:141" ht="15" customHeight="1" x14ac:dyDescent="0.25">
      <c r="A1384" s="71">
        <v>1876</v>
      </c>
      <c r="B1384" s="9" t="s">
        <v>1687</v>
      </c>
      <c r="C1384" s="9" t="s">
        <v>4051</v>
      </c>
      <c r="D1384" s="9" t="s">
        <v>4051</v>
      </c>
      <c r="E1384" s="9" t="s">
        <v>8</v>
      </c>
      <c r="F1384" s="9" t="s">
        <v>4051</v>
      </c>
      <c r="G1384" s="9" t="s">
        <v>8</v>
      </c>
      <c r="H1384" s="9" t="s">
        <v>5944</v>
      </c>
      <c r="I1384" s="9" t="s">
        <v>5990</v>
      </c>
      <c r="J1384" s="9" t="s">
        <v>5980</v>
      </c>
      <c r="K1384" s="9" t="s">
        <v>5983</v>
      </c>
      <c r="L1384" s="10" t="s">
        <v>7370</v>
      </c>
      <c r="M1384" s="50"/>
      <c r="N1384" s="28"/>
      <c r="O1384" s="56">
        <v>1192</v>
      </c>
      <c r="P1384" s="56">
        <v>1192</v>
      </c>
      <c r="Q1384" s="56">
        <v>0</v>
      </c>
      <c r="R1384" s="11">
        <v>6.9</v>
      </c>
      <c r="S1384" s="11">
        <v>0</v>
      </c>
      <c r="T1384" s="56">
        <v>424</v>
      </c>
      <c r="U1384" s="11">
        <v>0</v>
      </c>
      <c r="V1384" s="11">
        <v>121.077</v>
      </c>
      <c r="W1384" s="11">
        <v>0</v>
      </c>
      <c r="X1384" s="56">
        <v>0</v>
      </c>
      <c r="Y1384" s="56">
        <v>0</v>
      </c>
      <c r="Z1384" s="11">
        <v>1</v>
      </c>
      <c r="AA1384" s="56">
        <v>12</v>
      </c>
      <c r="AB1384" s="56">
        <v>0</v>
      </c>
      <c r="AC1384" s="11">
        <v>0</v>
      </c>
      <c r="AD1384" s="11">
        <v>0.3</v>
      </c>
      <c r="AE1384" s="11">
        <v>0</v>
      </c>
      <c r="AF1384" s="11">
        <v>0</v>
      </c>
      <c r="AG1384" s="11">
        <v>0</v>
      </c>
      <c r="AH1384" s="11">
        <v>0</v>
      </c>
      <c r="AI1384" s="11">
        <v>13247.85</v>
      </c>
      <c r="AJ1384" s="11">
        <v>8753</v>
      </c>
      <c r="AK1384" s="11">
        <v>23.47</v>
      </c>
      <c r="AL1384" s="24">
        <v>0</v>
      </c>
      <c r="AM1384" s="24">
        <v>0</v>
      </c>
      <c r="AN1384" s="24">
        <v>0</v>
      </c>
      <c r="AO1384" s="24">
        <v>0</v>
      </c>
      <c r="AP1384" s="24">
        <v>0</v>
      </c>
      <c r="AQ1384" s="24">
        <v>0.20385500000000001</v>
      </c>
      <c r="AR1384" s="24">
        <v>0.20385500000000001</v>
      </c>
      <c r="AS1384" s="24">
        <v>0</v>
      </c>
      <c r="AT1384" s="24">
        <v>9.1291999999999998E-2</v>
      </c>
      <c r="AU1384" s="24">
        <v>0</v>
      </c>
      <c r="AV1384" s="24">
        <v>9.1291999999999998E-2</v>
      </c>
      <c r="AW1384" s="24">
        <v>0.50738700000000003</v>
      </c>
      <c r="AX1384" s="24">
        <v>0.34570800000000002</v>
      </c>
      <c r="AY1384" s="24">
        <v>5.1679000000000003E-2</v>
      </c>
      <c r="AZ1384" s="24">
        <v>0</v>
      </c>
      <c r="BA1384" s="24">
        <v>0.11</v>
      </c>
      <c r="BB1384" s="24">
        <v>1.2108000000000001E-2</v>
      </c>
      <c r="BC1384" s="24">
        <v>0.15310299999999999</v>
      </c>
      <c r="BD1384" s="24">
        <v>0.183896</v>
      </c>
      <c r="BE1384" s="24">
        <v>1.162385</v>
      </c>
      <c r="BF1384" s="25">
        <v>1.1639699999999999</v>
      </c>
      <c r="BG1384" s="54">
        <v>22</v>
      </c>
      <c r="BH1384" s="11">
        <v>2</v>
      </c>
      <c r="BI1384" s="24">
        <v>0</v>
      </c>
      <c r="BJ1384" s="24">
        <v>0</v>
      </c>
      <c r="BK1384" s="24">
        <v>3.9960000000000002E-2</v>
      </c>
      <c r="BL1384" s="24">
        <v>4.6560000000000004E-3</v>
      </c>
      <c r="BM1384" s="11">
        <v>26.05</v>
      </c>
      <c r="BN1384" s="24">
        <v>-0.115035</v>
      </c>
      <c r="BO1384" s="25">
        <v>-0.115</v>
      </c>
      <c r="BP1384" s="24">
        <v>-9.8964420000000004</v>
      </c>
      <c r="BQ1384" s="11">
        <v>0</v>
      </c>
      <c r="BR1384" s="24">
        <v>3.786</v>
      </c>
      <c r="BS1384" s="24">
        <v>1.4910000000000001</v>
      </c>
      <c r="BT1384" s="24">
        <v>0.372</v>
      </c>
      <c r="BU1384" s="24">
        <v>0.72899999999999998</v>
      </c>
      <c r="BV1384" s="24">
        <v>0.372</v>
      </c>
      <c r="BW1384" s="24">
        <v>0</v>
      </c>
      <c r="BX1384" s="11">
        <v>61.449275362318836</v>
      </c>
      <c r="BY1384" s="28"/>
      <c r="BZ1384" s="28"/>
      <c r="CA1384" s="11">
        <v>4.4616000000000003E-2</v>
      </c>
      <c r="CB1384" s="17">
        <v>4.4685000000000002E-2</v>
      </c>
      <c r="CC1384" s="11">
        <v>2.8113207547169812</v>
      </c>
      <c r="CD1384" s="11">
        <v>172.75362318840578</v>
      </c>
      <c r="CE1384" s="11">
        <v>37.429530201342281</v>
      </c>
      <c r="CF1384" s="11">
        <v>100.00000000000001</v>
      </c>
      <c r="CG1384" s="11" t="s">
        <v>6</v>
      </c>
      <c r="CH1384" s="11">
        <v>0</v>
      </c>
      <c r="CI1384" s="28"/>
      <c r="CJ1384" s="11">
        <v>22000.85</v>
      </c>
      <c r="CK1384" s="11">
        <v>0</v>
      </c>
      <c r="CL1384" s="11">
        <v>366.02333333333331</v>
      </c>
      <c r="CM1384" s="11" t="s">
        <v>6</v>
      </c>
      <c r="CN1384" s="11">
        <v>392.35200000000003</v>
      </c>
      <c r="CO1384" s="11" t="s">
        <v>6</v>
      </c>
      <c r="CP1384" s="11">
        <v>1.7833492796869215</v>
      </c>
      <c r="CQ1384" s="11">
        <v>0</v>
      </c>
      <c r="CR1384" s="11" t="s">
        <v>294</v>
      </c>
      <c r="CS1384" s="11">
        <v>0</v>
      </c>
      <c r="CT1384" s="11">
        <v>493.1156984041599</v>
      </c>
      <c r="CU1384" s="11">
        <v>8.7939752555137183</v>
      </c>
      <c r="CV1384" s="11">
        <v>1.4263791499951537</v>
      </c>
      <c r="CW1384" s="11">
        <v>0</v>
      </c>
      <c r="CX1384" s="11" t="s">
        <v>6</v>
      </c>
      <c r="CY1384" s="28"/>
      <c r="CZ1384" s="11">
        <v>22.308</v>
      </c>
      <c r="DA1384" s="11">
        <v>596</v>
      </c>
      <c r="DB1384" s="11">
        <v>212</v>
      </c>
      <c r="DC1384" s="11">
        <v>2.0461717769410077</v>
      </c>
      <c r="DD1384" s="11">
        <v>3.4315716334947099</v>
      </c>
      <c r="DE1384" s="28"/>
      <c r="DF1384" s="11">
        <v>1047.13752</v>
      </c>
      <c r="DG1384" s="11">
        <v>-9.8964420000000004</v>
      </c>
      <c r="DH1384" s="11">
        <v>-10.985663086544736</v>
      </c>
      <c r="DI1384" s="11">
        <v>-2.5783351264120493</v>
      </c>
      <c r="DJ1384" s="11">
        <v>0</v>
      </c>
      <c r="DK1384" s="11">
        <v>18.457088926174496</v>
      </c>
      <c r="DL1384" s="11" t="s">
        <v>6</v>
      </c>
      <c r="DM1384" s="11">
        <v>26.053097543482156</v>
      </c>
      <c r="DN1384" s="11" t="s">
        <v>6</v>
      </c>
      <c r="DO1384" s="11">
        <v>-0.47843707388455736</v>
      </c>
      <c r="DP1384" s="11">
        <v>2741.4740566037735</v>
      </c>
      <c r="DQ1384" s="11">
        <v>0.90085257466330004</v>
      </c>
      <c r="DR1384" s="11">
        <v>56.802378655877199</v>
      </c>
      <c r="DS1384" s="11">
        <f>IF(odpadni[[#This Row],[SÚC]]="-","-",odpadni[[#This Row],[ZKC34]]-odpadni[[#This Row],[SÚC]])</f>
        <v>-33.3323786558772</v>
      </c>
      <c r="DT1384" s="11" t="str">
        <f>IF(odpadni[[#This Row],[Rozdíl Cena pro stočné - sociálně únosná cena]]="-","-",IF(odpadni[[#This Row],[Rozdíl Cena pro stočné - sociálně únosná cena]]&gt;0,"ANO","NE"))</f>
        <v>NE</v>
      </c>
      <c r="DU1384" s="11">
        <v>-30.749281112395042</v>
      </c>
      <c r="DV1384" s="11" t="s">
        <v>301</v>
      </c>
      <c r="DW1384" s="58"/>
      <c r="DX1384" s="58" t="s">
        <v>8837</v>
      </c>
      <c r="DY1384" s="58"/>
      <c r="DZ1384" s="58" t="s">
        <v>8900</v>
      </c>
      <c r="EK1384" s="2"/>
    </row>
    <row r="1385" spans="1:141" ht="15" customHeight="1" x14ac:dyDescent="0.25">
      <c r="A1385" s="71">
        <v>1877</v>
      </c>
      <c r="B1385" s="9" t="s">
        <v>1688</v>
      </c>
      <c r="C1385" s="9" t="s">
        <v>4052</v>
      </c>
      <c r="D1385" s="9" t="s">
        <v>4052</v>
      </c>
      <c r="E1385" s="9" t="s">
        <v>8</v>
      </c>
      <c r="F1385" s="9" t="s">
        <v>4052</v>
      </c>
      <c r="G1385" s="9" t="s">
        <v>8</v>
      </c>
      <c r="H1385" s="9" t="s">
        <v>7</v>
      </c>
      <c r="I1385" s="9" t="s">
        <v>5990</v>
      </c>
      <c r="J1385" s="9" t="s">
        <v>5980</v>
      </c>
      <c r="K1385" s="9" t="s">
        <v>5981</v>
      </c>
      <c r="L1385" s="10" t="s">
        <v>7371</v>
      </c>
      <c r="M1385" s="50"/>
      <c r="N1385" s="28"/>
      <c r="O1385" s="56">
        <v>336</v>
      </c>
      <c r="P1385" s="56">
        <v>336</v>
      </c>
      <c r="Q1385" s="56">
        <v>0</v>
      </c>
      <c r="R1385" s="11">
        <v>4.5439999999999996</v>
      </c>
      <c r="S1385" s="11">
        <v>0</v>
      </c>
      <c r="T1385" s="56">
        <v>112</v>
      </c>
      <c r="U1385" s="11">
        <v>0</v>
      </c>
      <c r="V1385" s="11">
        <v>16.989000000000001</v>
      </c>
      <c r="W1385" s="11">
        <v>0</v>
      </c>
      <c r="X1385" s="56">
        <v>0</v>
      </c>
      <c r="Y1385" s="56">
        <v>0</v>
      </c>
      <c r="Z1385" s="11">
        <v>1</v>
      </c>
      <c r="AA1385" s="56">
        <v>13</v>
      </c>
      <c r="AB1385" s="56">
        <v>0</v>
      </c>
      <c r="AC1385" s="11">
        <v>0</v>
      </c>
      <c r="AD1385" s="11">
        <v>0</v>
      </c>
      <c r="AE1385" s="11">
        <v>0</v>
      </c>
      <c r="AF1385" s="11">
        <v>0</v>
      </c>
      <c r="AG1385" s="11">
        <v>0</v>
      </c>
      <c r="AH1385" s="11">
        <v>6.22</v>
      </c>
      <c r="AI1385" s="11">
        <v>23233.635999999999</v>
      </c>
      <c r="AJ1385" s="11">
        <v>5742.6</v>
      </c>
      <c r="AK1385" s="11">
        <v>33.909999999999997</v>
      </c>
      <c r="AL1385" s="24">
        <v>6.0000000000000001E-3</v>
      </c>
      <c r="AM1385" s="24">
        <v>0</v>
      </c>
      <c r="AN1385" s="24">
        <v>0</v>
      </c>
      <c r="AO1385" s="24">
        <v>1E-3</v>
      </c>
      <c r="AP1385" s="24">
        <v>5.0000000000000001E-3</v>
      </c>
      <c r="AQ1385" s="24">
        <v>0.16377900000000001</v>
      </c>
      <c r="AR1385" s="24">
        <v>0.16377900000000001</v>
      </c>
      <c r="AS1385" s="24">
        <v>0</v>
      </c>
      <c r="AT1385" s="24">
        <v>0</v>
      </c>
      <c r="AU1385" s="24">
        <v>0</v>
      </c>
      <c r="AV1385" s="24">
        <v>0</v>
      </c>
      <c r="AW1385" s="24">
        <v>1.7000000000000001E-2</v>
      </c>
      <c r="AX1385" s="24">
        <v>0</v>
      </c>
      <c r="AY1385" s="24">
        <v>7.0000000000000001E-3</v>
      </c>
      <c r="AZ1385" s="24">
        <v>0</v>
      </c>
      <c r="BA1385" s="24">
        <v>0.01</v>
      </c>
      <c r="BB1385" s="24">
        <v>0</v>
      </c>
      <c r="BC1385" s="24">
        <v>0.38188499999999997</v>
      </c>
      <c r="BD1385" s="24">
        <v>0</v>
      </c>
      <c r="BE1385" s="24">
        <v>0.59266399999999997</v>
      </c>
      <c r="BF1385" s="25">
        <v>0.46489999999999998</v>
      </c>
      <c r="BG1385" s="54">
        <v>55</v>
      </c>
      <c r="BH1385" s="11">
        <v>0</v>
      </c>
      <c r="BI1385" s="24">
        <v>0</v>
      </c>
      <c r="BJ1385" s="24">
        <v>0</v>
      </c>
      <c r="BK1385" s="24">
        <v>1.7538999999999999E-2</v>
      </c>
      <c r="BL1385" s="24">
        <v>0</v>
      </c>
      <c r="BM1385" s="11">
        <v>33.79</v>
      </c>
      <c r="BN1385" s="24">
        <v>2.1589999999999999E-3</v>
      </c>
      <c r="BO1385" s="25">
        <v>9.9000000000000008E-3</v>
      </c>
      <c r="BP1385" s="24">
        <v>0.36423</v>
      </c>
      <c r="BQ1385" s="11">
        <v>0</v>
      </c>
      <c r="BR1385" s="24">
        <v>1.75</v>
      </c>
      <c r="BS1385" s="24">
        <v>0</v>
      </c>
      <c r="BT1385" s="24">
        <v>0.01</v>
      </c>
      <c r="BU1385" s="24">
        <v>0</v>
      </c>
      <c r="BV1385" s="24">
        <v>0.01</v>
      </c>
      <c r="BW1385" s="24">
        <v>0</v>
      </c>
      <c r="BX1385" s="11">
        <v>24.647887323943664</v>
      </c>
      <c r="BY1385" s="28"/>
      <c r="BZ1385" s="28"/>
      <c r="CA1385" s="11">
        <v>1.7538999999999999E-2</v>
      </c>
      <c r="CB1385" s="17">
        <v>1.4E-2</v>
      </c>
      <c r="CC1385" s="11">
        <v>3</v>
      </c>
      <c r="CD1385" s="11">
        <v>73.943661971830991</v>
      </c>
      <c r="CE1385" s="11">
        <v>52.199404761904759</v>
      </c>
      <c r="CF1385" s="11">
        <v>100</v>
      </c>
      <c r="CG1385" s="11" t="s">
        <v>6</v>
      </c>
      <c r="CH1385" s="11">
        <v>0</v>
      </c>
      <c r="CI1385" s="28"/>
      <c r="CJ1385" s="11">
        <v>28976.235999999997</v>
      </c>
      <c r="CK1385" s="11">
        <v>0</v>
      </c>
      <c r="CL1385" s="11">
        <v>401.71651111111112</v>
      </c>
      <c r="CM1385" s="11" t="s">
        <v>6</v>
      </c>
      <c r="CN1385" s="11">
        <v>17</v>
      </c>
      <c r="CO1385" s="11" t="s">
        <v>6</v>
      </c>
      <c r="CP1385" s="11">
        <v>5.8668765674050979E-2</v>
      </c>
      <c r="CQ1385" s="11">
        <v>384.71651111111112</v>
      </c>
      <c r="CR1385" s="11" t="s">
        <v>295</v>
      </c>
      <c r="CS1385" s="11">
        <v>21.934917105371525</v>
      </c>
      <c r="CT1385" s="11">
        <v>1652.1030845544217</v>
      </c>
      <c r="CU1385" s="11">
        <v>0.96926848737100191</v>
      </c>
      <c r="CV1385" s="11">
        <v>1.248582149478024</v>
      </c>
      <c r="CW1385" s="11">
        <v>0</v>
      </c>
      <c r="CX1385" s="11" t="s">
        <v>6</v>
      </c>
      <c r="CY1385" s="28"/>
      <c r="CZ1385" s="11" t="s">
        <v>6</v>
      </c>
      <c r="DA1385" s="11" t="s">
        <v>6</v>
      </c>
      <c r="DB1385" s="11" t="s">
        <v>6</v>
      </c>
      <c r="DC1385" s="11">
        <v>0</v>
      </c>
      <c r="DD1385" s="11">
        <v>21.773476252922059</v>
      </c>
      <c r="DE1385" s="28"/>
      <c r="DF1385" s="11">
        <v>594.74748999999997</v>
      </c>
      <c r="DG1385" s="11">
        <v>0.36423</v>
      </c>
      <c r="DH1385" s="11">
        <v>0.36301119992957009</v>
      </c>
      <c r="DI1385" s="11">
        <v>0.12309709789611722</v>
      </c>
      <c r="DJ1385" s="11">
        <v>0</v>
      </c>
      <c r="DK1385" s="11">
        <v>86.238797619047617</v>
      </c>
      <c r="DL1385" s="11" t="s">
        <v>6</v>
      </c>
      <c r="DM1385" s="11">
        <v>55.726125270033137</v>
      </c>
      <c r="DN1385" s="11" t="s">
        <v>6</v>
      </c>
      <c r="DO1385" s="11">
        <v>2.0867944475718425</v>
      </c>
      <c r="DP1385" s="11">
        <v>5291.6428571428569</v>
      </c>
      <c r="DQ1385" s="11">
        <v>0.60851171395250747</v>
      </c>
      <c r="DR1385" s="11">
        <v>59.924915772753501</v>
      </c>
      <c r="DS1385" s="11">
        <f>IF(odpadni[[#This Row],[SÚC]]="-","-",odpadni[[#This Row],[ZKC34]]-odpadni[[#This Row],[SÚC]])</f>
        <v>-26.014915772753504</v>
      </c>
      <c r="DT1385" s="11" t="str">
        <f>IF(odpadni[[#This Row],[Rozdíl Cena pro stočné - sociálně únosná cena]]="-","-",IF(odpadni[[#This Row],[Rozdíl Cena pro stočné - sociálně únosná cena]]&gt;0,"ANO","NE"))</f>
        <v>NE</v>
      </c>
      <c r="DU1385" s="11">
        <v>-4.1987905027203638</v>
      </c>
      <c r="DV1385" s="11" t="s">
        <v>301</v>
      </c>
      <c r="DW1385" s="58"/>
      <c r="DX1385" s="58" t="s">
        <v>8817</v>
      </c>
      <c r="DY1385" s="58" t="s">
        <v>8890</v>
      </c>
      <c r="DZ1385" s="58" t="s">
        <v>352</v>
      </c>
      <c r="EK1385" s="2"/>
    </row>
    <row r="1386" spans="1:141" ht="15" customHeight="1" x14ac:dyDescent="0.25">
      <c r="A1386" s="71">
        <v>1879</v>
      </c>
      <c r="B1386" s="9" t="s">
        <v>1689</v>
      </c>
      <c r="C1386" s="9" t="s">
        <v>4053</v>
      </c>
      <c r="D1386" s="9" t="s">
        <v>4053</v>
      </c>
      <c r="E1386" s="9" t="s">
        <v>8</v>
      </c>
      <c r="F1386" s="9" t="s">
        <v>4053</v>
      </c>
      <c r="G1386" s="9" t="s">
        <v>8</v>
      </c>
      <c r="H1386" s="9" t="s">
        <v>7</v>
      </c>
      <c r="I1386" s="9" t="s">
        <v>5990</v>
      </c>
      <c r="J1386" s="9" t="s">
        <v>5980</v>
      </c>
      <c r="K1386" s="9" t="s">
        <v>5981</v>
      </c>
      <c r="L1386" s="10" t="s">
        <v>7372</v>
      </c>
      <c r="M1386" s="50"/>
      <c r="N1386" s="28"/>
      <c r="O1386" s="56">
        <v>1011</v>
      </c>
      <c r="P1386" s="56">
        <v>1011</v>
      </c>
      <c r="Q1386" s="56">
        <v>0</v>
      </c>
      <c r="R1386" s="11">
        <v>10.712999999999999</v>
      </c>
      <c r="S1386" s="11">
        <v>0</v>
      </c>
      <c r="T1386" s="56">
        <v>358</v>
      </c>
      <c r="U1386" s="11">
        <v>0</v>
      </c>
      <c r="V1386" s="11">
        <v>32.6</v>
      </c>
      <c r="W1386" s="11">
        <v>0</v>
      </c>
      <c r="X1386" s="56">
        <v>0</v>
      </c>
      <c r="Y1386" s="56">
        <v>0</v>
      </c>
      <c r="Z1386" s="11">
        <v>0</v>
      </c>
      <c r="AA1386" s="56">
        <v>0</v>
      </c>
      <c r="AB1386" s="56">
        <v>0</v>
      </c>
      <c r="AC1386" s="11">
        <v>0</v>
      </c>
      <c r="AD1386" s="11">
        <v>0</v>
      </c>
      <c r="AE1386" s="11">
        <v>0</v>
      </c>
      <c r="AF1386" s="11">
        <v>0</v>
      </c>
      <c r="AG1386" s="11">
        <v>0</v>
      </c>
      <c r="AH1386" s="11">
        <v>0</v>
      </c>
      <c r="AI1386" s="11">
        <v>44825.99</v>
      </c>
      <c r="AJ1386" s="11">
        <v>0</v>
      </c>
      <c r="AK1386" s="11">
        <v>37.39</v>
      </c>
      <c r="AL1386" s="24">
        <v>0.92200000000000004</v>
      </c>
      <c r="AM1386" s="24">
        <v>0</v>
      </c>
      <c r="AN1386" s="24">
        <v>0.92200000000000004</v>
      </c>
      <c r="AO1386" s="24">
        <v>0</v>
      </c>
      <c r="AP1386" s="24">
        <v>0</v>
      </c>
      <c r="AQ1386" s="24">
        <v>6.7000000000000004E-2</v>
      </c>
      <c r="AR1386" s="24">
        <v>6.7000000000000004E-2</v>
      </c>
      <c r="AS1386" s="24">
        <v>0</v>
      </c>
      <c r="AT1386" s="24">
        <v>0.01</v>
      </c>
      <c r="AU1386" s="24">
        <v>0</v>
      </c>
      <c r="AV1386" s="24">
        <v>0.01</v>
      </c>
      <c r="AW1386" s="24">
        <v>0.374</v>
      </c>
      <c r="AX1386" s="24">
        <v>0</v>
      </c>
      <c r="AY1386" s="24">
        <v>0.374</v>
      </c>
      <c r="AZ1386" s="24">
        <v>0</v>
      </c>
      <c r="BA1386" s="24">
        <v>0</v>
      </c>
      <c r="BB1386" s="24">
        <v>0</v>
      </c>
      <c r="BC1386" s="24">
        <v>3.3000000000000002E-2</v>
      </c>
      <c r="BD1386" s="24">
        <v>0</v>
      </c>
      <c r="BE1386" s="24">
        <v>1.407</v>
      </c>
      <c r="BF1386" s="25">
        <v>1.8580000000000001</v>
      </c>
      <c r="BG1386" s="54">
        <v>31.3</v>
      </c>
      <c r="BH1386" s="11">
        <v>5</v>
      </c>
      <c r="BI1386" s="24">
        <v>0</v>
      </c>
      <c r="BJ1386" s="24">
        <v>3.2599999999999997E-2</v>
      </c>
      <c r="BK1386" s="24">
        <v>3.2814000000000003E-2</v>
      </c>
      <c r="BL1386" s="24">
        <v>0</v>
      </c>
      <c r="BM1386" s="11">
        <v>42.87</v>
      </c>
      <c r="BN1386" s="24">
        <v>-0.180149</v>
      </c>
      <c r="BO1386" s="25">
        <v>-0.717665</v>
      </c>
      <c r="BP1386" s="24">
        <v>-12.803773</v>
      </c>
      <c r="BQ1386" s="11">
        <v>0</v>
      </c>
      <c r="BR1386" s="24">
        <v>0.6</v>
      </c>
      <c r="BS1386" s="24">
        <v>0.318</v>
      </c>
      <c r="BT1386" s="24">
        <v>0.25</v>
      </c>
      <c r="BU1386" s="24">
        <v>0.18171599999999999</v>
      </c>
      <c r="BV1386" s="24">
        <v>0</v>
      </c>
      <c r="BW1386" s="24">
        <v>0.25</v>
      </c>
      <c r="BX1386" s="11">
        <v>33.417343414543083</v>
      </c>
      <c r="BY1386" s="28"/>
      <c r="BZ1386" s="28"/>
      <c r="CA1386" s="11">
        <v>3.2814000000000003E-2</v>
      </c>
      <c r="CB1386" s="17">
        <v>3.0499999999999999E-2</v>
      </c>
      <c r="CC1386" s="11">
        <v>2.8240223463687153</v>
      </c>
      <c r="CD1386" s="11">
        <v>94.37132455894708</v>
      </c>
      <c r="CE1386" s="11">
        <v>32.456973293768549</v>
      </c>
      <c r="CF1386" s="11">
        <v>100</v>
      </c>
      <c r="CG1386" s="11" t="s">
        <v>6</v>
      </c>
      <c r="CH1386" s="11" t="s">
        <v>6</v>
      </c>
      <c r="CI1386" s="28"/>
      <c r="CJ1386" s="11">
        <v>44825.99</v>
      </c>
      <c r="CK1386" s="11">
        <v>0</v>
      </c>
      <c r="CL1386" s="11">
        <v>498.06655555555551</v>
      </c>
      <c r="CM1386" s="11" t="s">
        <v>6</v>
      </c>
      <c r="CN1386" s="11">
        <v>193.851</v>
      </c>
      <c r="CO1386" s="11" t="s">
        <v>6</v>
      </c>
      <c r="CP1386" s="11">
        <v>0.43245224478031608</v>
      </c>
      <c r="CQ1386" s="11">
        <v>304.21555555555551</v>
      </c>
      <c r="CR1386" s="11" t="s">
        <v>295</v>
      </c>
      <c r="CS1386" s="11">
        <v>9.2709074040213171</v>
      </c>
      <c r="CT1386" s="11">
        <v>1366.0629609313098</v>
      </c>
      <c r="CU1386" s="11">
        <v>5.9075699396599015</v>
      </c>
      <c r="CV1386" s="11">
        <v>1.1111111111111112</v>
      </c>
      <c r="CW1386" s="11">
        <v>100</v>
      </c>
      <c r="CX1386" s="11" t="s">
        <v>6</v>
      </c>
      <c r="CY1386" s="28"/>
      <c r="CZ1386" s="11">
        <v>6.5628000000000002</v>
      </c>
      <c r="DA1386" s="11">
        <v>202.2</v>
      </c>
      <c r="DB1386" s="11">
        <v>71.599999999999994</v>
      </c>
      <c r="DC1386" s="11">
        <v>0.3047479734259767</v>
      </c>
      <c r="DD1386" s="11">
        <v>1.0056683123057231</v>
      </c>
      <c r="DE1386" s="28"/>
      <c r="DF1386" s="11">
        <v>1226.9154600000002</v>
      </c>
      <c r="DG1386" s="11">
        <v>-12.803773</v>
      </c>
      <c r="DH1386" s="11">
        <v>-14.683081750392157</v>
      </c>
      <c r="DI1386" s="11">
        <v>-5.4900042664716278</v>
      </c>
      <c r="DJ1386" s="11">
        <v>0</v>
      </c>
      <c r="DK1386" s="11">
        <v>44.338269040553904</v>
      </c>
      <c r="DL1386" s="11" t="s">
        <v>6</v>
      </c>
      <c r="DM1386" s="11">
        <v>46.658942998584614</v>
      </c>
      <c r="DN1386" s="11" t="s">
        <v>6</v>
      </c>
      <c r="DO1386" s="11">
        <v>-12.803766879886282</v>
      </c>
      <c r="DP1386" s="11">
        <v>3930.1675977653631</v>
      </c>
      <c r="DQ1386" s="11">
        <v>0.71698475158009844</v>
      </c>
      <c r="DR1386" s="11">
        <v>59.924915772753501</v>
      </c>
      <c r="DS1386" s="11">
        <f>IF(odpadni[[#This Row],[SÚC]]="-","-",odpadni[[#This Row],[ZKC34]]-odpadni[[#This Row],[SÚC]])</f>
        <v>-22.5349157727535</v>
      </c>
      <c r="DT1386" s="11" t="str">
        <f>IF(odpadni[[#This Row],[Rozdíl Cena pro stočné - sociálně únosná cena]]="-","-",IF(odpadni[[#This Row],[Rozdíl Cena pro stočné - sociálně únosná cena]]&gt;0,"ANO","NE"))</f>
        <v>NE</v>
      </c>
      <c r="DU1386" s="11">
        <v>-13.265972774168887</v>
      </c>
      <c r="DV1386" s="11" t="s">
        <v>301</v>
      </c>
      <c r="DW1386" s="58"/>
      <c r="DX1386" s="58" t="s">
        <v>8827</v>
      </c>
      <c r="DY1386" s="58"/>
      <c r="DZ1386" s="58" t="s">
        <v>8900</v>
      </c>
      <c r="EK1386" s="2"/>
    </row>
    <row r="1387" spans="1:141" ht="15" customHeight="1" x14ac:dyDescent="0.25">
      <c r="A1387" s="71">
        <v>1880</v>
      </c>
      <c r="B1387" s="9" t="s">
        <v>1690</v>
      </c>
      <c r="C1387" s="9" t="s">
        <v>4054</v>
      </c>
      <c r="D1387" s="9" t="s">
        <v>4054</v>
      </c>
      <c r="E1387" s="9" t="s">
        <v>8</v>
      </c>
      <c r="F1387" s="9" t="s">
        <v>4054</v>
      </c>
      <c r="G1387" s="9" t="s">
        <v>8</v>
      </c>
      <c r="H1387" s="9" t="s">
        <v>5942</v>
      </c>
      <c r="I1387" s="9" t="s">
        <v>5990</v>
      </c>
      <c r="J1387" s="9" t="s">
        <v>5980</v>
      </c>
      <c r="K1387" s="9" t="s">
        <v>5985</v>
      </c>
      <c r="L1387" s="10" t="s">
        <v>7373</v>
      </c>
      <c r="M1387" s="50"/>
      <c r="N1387" s="28"/>
      <c r="O1387" s="56">
        <v>208</v>
      </c>
      <c r="P1387" s="56">
        <v>0</v>
      </c>
      <c r="Q1387" s="56">
        <v>208</v>
      </c>
      <c r="R1387" s="11">
        <v>2.335</v>
      </c>
      <c r="S1387" s="11">
        <v>0</v>
      </c>
      <c r="T1387" s="56">
        <v>92</v>
      </c>
      <c r="U1387" s="11">
        <v>4.5670000000000002</v>
      </c>
      <c r="V1387" s="11">
        <v>0</v>
      </c>
      <c r="W1387" s="11">
        <v>0</v>
      </c>
      <c r="X1387" s="56">
        <v>12</v>
      </c>
      <c r="Y1387" s="56">
        <v>0</v>
      </c>
      <c r="Z1387" s="11">
        <v>0</v>
      </c>
      <c r="AA1387" s="56">
        <v>0</v>
      </c>
      <c r="AB1387" s="56">
        <v>0</v>
      </c>
      <c r="AC1387" s="11">
        <v>0</v>
      </c>
      <c r="AD1387" s="11">
        <v>0</v>
      </c>
      <c r="AE1387" s="11">
        <v>0</v>
      </c>
      <c r="AF1387" s="11">
        <v>0</v>
      </c>
      <c r="AG1387" s="11">
        <v>0</v>
      </c>
      <c r="AH1387" s="11">
        <v>0</v>
      </c>
      <c r="AI1387" s="11">
        <v>12981</v>
      </c>
      <c r="AJ1387" s="11">
        <v>0</v>
      </c>
      <c r="AK1387" s="11">
        <v>0</v>
      </c>
      <c r="AL1387" s="24">
        <v>0</v>
      </c>
      <c r="AM1387" s="24">
        <v>0</v>
      </c>
      <c r="AN1387" s="24">
        <v>0</v>
      </c>
      <c r="AO1387" s="24">
        <v>0</v>
      </c>
      <c r="AP1387" s="24">
        <v>0</v>
      </c>
      <c r="AQ1387" s="24">
        <v>0</v>
      </c>
      <c r="AR1387" s="24">
        <v>0</v>
      </c>
      <c r="AS1387" s="24">
        <v>0</v>
      </c>
      <c r="AT1387" s="24">
        <v>0</v>
      </c>
      <c r="AU1387" s="24">
        <v>0</v>
      </c>
      <c r="AV1387" s="24">
        <v>0</v>
      </c>
      <c r="AW1387" s="24">
        <v>2.3834999999999999E-2</v>
      </c>
      <c r="AX1387" s="24">
        <v>1.3835E-2</v>
      </c>
      <c r="AY1387" s="24">
        <v>0</v>
      </c>
      <c r="AZ1387" s="24">
        <v>0</v>
      </c>
      <c r="BA1387" s="24">
        <v>0.01</v>
      </c>
      <c r="BB1387" s="24">
        <v>0</v>
      </c>
      <c r="BC1387" s="24">
        <v>1.6239E-2</v>
      </c>
      <c r="BD1387" s="24">
        <v>0</v>
      </c>
      <c r="BE1387" s="24">
        <v>5.3686999999999999E-2</v>
      </c>
      <c r="BF1387" s="25">
        <v>6.0999999999999999E-2</v>
      </c>
      <c r="BG1387" s="54">
        <v>12.98</v>
      </c>
      <c r="BH1387" s="11">
        <v>0</v>
      </c>
      <c r="BI1387" s="24">
        <v>0</v>
      </c>
      <c r="BJ1387" s="24">
        <v>0</v>
      </c>
      <c r="BK1387" s="24">
        <v>4.5669999999999999E-3</v>
      </c>
      <c r="BL1387" s="24">
        <v>0</v>
      </c>
      <c r="BM1387" s="11">
        <v>11.75</v>
      </c>
      <c r="BN1387" s="24">
        <v>-5.3682000000000001E-2</v>
      </c>
      <c r="BO1387" s="25">
        <v>-6.0995000000000001E-2</v>
      </c>
      <c r="BP1387" s="24">
        <v>-99.991493000000006</v>
      </c>
      <c r="BQ1387" s="11">
        <v>0</v>
      </c>
      <c r="BR1387" s="24">
        <v>0.03</v>
      </c>
      <c r="BS1387" s="24">
        <v>0</v>
      </c>
      <c r="BT1387" s="24">
        <v>0.01</v>
      </c>
      <c r="BU1387" s="24">
        <v>0</v>
      </c>
      <c r="BV1387" s="24">
        <v>0</v>
      </c>
      <c r="BW1387" s="24">
        <v>0.01</v>
      </c>
      <c r="BX1387" s="11">
        <v>39.400428265524624</v>
      </c>
      <c r="BY1387" s="28"/>
      <c r="BZ1387" s="28"/>
      <c r="CA1387" s="11">
        <v>4.5669999999999999E-3</v>
      </c>
      <c r="CB1387" s="17">
        <v>5.0000000000000001E-3</v>
      </c>
      <c r="CC1387" s="11">
        <v>2.2608695652173911</v>
      </c>
      <c r="CD1387" s="11">
        <v>89.079229122055679</v>
      </c>
      <c r="CE1387" s="11">
        <v>21.95673076923077</v>
      </c>
      <c r="CF1387" s="11">
        <v>0</v>
      </c>
      <c r="CG1387" s="11">
        <v>0</v>
      </c>
      <c r="CH1387" s="11" t="s">
        <v>6</v>
      </c>
      <c r="CI1387" s="28"/>
      <c r="CJ1387" s="11">
        <v>12981</v>
      </c>
      <c r="CK1387" s="11">
        <v>0</v>
      </c>
      <c r="CL1387" s="11">
        <v>144.23333333333332</v>
      </c>
      <c r="CM1387" s="11" t="s">
        <v>6</v>
      </c>
      <c r="CN1387" s="11">
        <v>0</v>
      </c>
      <c r="CO1387" s="11" t="s">
        <v>6</v>
      </c>
      <c r="CP1387" s="11">
        <v>0</v>
      </c>
      <c r="CQ1387" s="11">
        <v>144.23333333333332</v>
      </c>
      <c r="CR1387" s="11" t="s">
        <v>295</v>
      </c>
      <c r="CS1387" s="11">
        <v>31.58163637690679</v>
      </c>
      <c r="CT1387" s="11">
        <v>2842.3472739216113</v>
      </c>
      <c r="CU1387" s="11">
        <v>0</v>
      </c>
      <c r="CV1387" s="11">
        <v>1.1111111111111112</v>
      </c>
      <c r="CW1387" s="11">
        <v>100</v>
      </c>
      <c r="CX1387" s="11" t="s">
        <v>6</v>
      </c>
      <c r="CY1387" s="28"/>
      <c r="CZ1387" s="11" t="s">
        <v>6</v>
      </c>
      <c r="DA1387" s="11" t="s">
        <v>6</v>
      </c>
      <c r="DB1387" s="11" t="s">
        <v>6</v>
      </c>
      <c r="DC1387" s="11">
        <v>0</v>
      </c>
      <c r="DD1387" s="11">
        <v>3.5557258594263192</v>
      </c>
      <c r="DE1387" s="28"/>
      <c r="DF1387" s="11">
        <v>0</v>
      </c>
      <c r="DG1387" s="11">
        <v>-99.991493000000006</v>
      </c>
      <c r="DH1387" s="11" t="s">
        <v>6</v>
      </c>
      <c r="DI1387" s="11" t="s">
        <v>6</v>
      </c>
      <c r="DJ1387" s="11">
        <v>0</v>
      </c>
      <c r="DK1387" s="11">
        <v>62.408653846153847</v>
      </c>
      <c r="DL1387" s="11" t="s">
        <v>6</v>
      </c>
      <c r="DM1387" s="11">
        <v>38.118093569812416</v>
      </c>
      <c r="DN1387" s="11" t="s">
        <v>6</v>
      </c>
      <c r="DO1387" s="11">
        <v>-99.988554947696116</v>
      </c>
      <c r="DP1387" s="11">
        <v>583.554347826087</v>
      </c>
      <c r="DQ1387" s="11">
        <v>0</v>
      </c>
      <c r="DR1387" s="11">
        <v>55.528758158389202</v>
      </c>
      <c r="DS1387" s="11">
        <f>IF(odpadni[[#This Row],[SÚC]]="-","-",odpadni[[#This Row],[ZKC34]]-odpadni[[#This Row],[SÚC]])</f>
        <v>-55.528758158389202</v>
      </c>
      <c r="DT1387" s="11" t="str">
        <f>IF(odpadni[[#This Row],[Rozdíl Cena pro stočné - sociálně únosná cena]]="-","-",IF(odpadni[[#This Row],[Rozdíl Cena pro stočné - sociálně únosná cena]]&gt;0,"ANO","NE"))</f>
        <v>NE</v>
      </c>
      <c r="DU1387" s="11">
        <v>-17.410664588576786</v>
      </c>
      <c r="DV1387" s="11" t="s">
        <v>301</v>
      </c>
      <c r="DW1387" s="58"/>
      <c r="DX1387" s="58" t="s">
        <v>8855</v>
      </c>
      <c r="DY1387" s="58" t="s">
        <v>8890</v>
      </c>
      <c r="DZ1387" s="58" t="s">
        <v>8900</v>
      </c>
      <c r="EK1387" s="2"/>
    </row>
    <row r="1388" spans="1:141" ht="15" customHeight="1" x14ac:dyDescent="0.25">
      <c r="A1388" s="71">
        <v>1882</v>
      </c>
      <c r="B1388" s="9" t="s">
        <v>1691</v>
      </c>
      <c r="C1388" s="9" t="s">
        <v>4055</v>
      </c>
      <c r="D1388" s="9" t="s">
        <v>4055</v>
      </c>
      <c r="E1388" s="9" t="s">
        <v>8</v>
      </c>
      <c r="F1388" s="9" t="s">
        <v>5925</v>
      </c>
      <c r="G1388" s="9" t="s">
        <v>9</v>
      </c>
      <c r="H1388" s="9" t="s">
        <v>5945</v>
      </c>
      <c r="I1388" s="9" t="s">
        <v>5988</v>
      </c>
      <c r="J1388" s="9" t="s">
        <v>5980</v>
      </c>
      <c r="K1388" s="9" t="s">
        <v>5981</v>
      </c>
      <c r="L1388" s="10" t="s">
        <v>7374</v>
      </c>
      <c r="M1388" s="50"/>
      <c r="N1388" s="28"/>
      <c r="O1388" s="56">
        <v>620</v>
      </c>
      <c r="P1388" s="56">
        <v>620</v>
      </c>
      <c r="Q1388" s="56">
        <v>0</v>
      </c>
      <c r="R1388" s="11">
        <v>6.1</v>
      </c>
      <c r="S1388" s="11">
        <v>0</v>
      </c>
      <c r="T1388" s="56">
        <v>70</v>
      </c>
      <c r="U1388" s="11">
        <v>0</v>
      </c>
      <c r="V1388" s="11">
        <v>209.27500000000001</v>
      </c>
      <c r="W1388" s="11">
        <v>0</v>
      </c>
      <c r="X1388" s="56">
        <v>0</v>
      </c>
      <c r="Y1388" s="56">
        <v>0</v>
      </c>
      <c r="Z1388" s="11">
        <v>1</v>
      </c>
      <c r="AA1388" s="56">
        <v>12</v>
      </c>
      <c r="AB1388" s="56">
        <v>0</v>
      </c>
      <c r="AC1388" s="11">
        <v>0</v>
      </c>
      <c r="AD1388" s="11">
        <v>0</v>
      </c>
      <c r="AE1388" s="11">
        <v>0</v>
      </c>
      <c r="AF1388" s="11">
        <v>0</v>
      </c>
      <c r="AG1388" s="11">
        <v>0</v>
      </c>
      <c r="AH1388" s="11">
        <v>0</v>
      </c>
      <c r="AI1388" s="11">
        <v>34795.160000000003</v>
      </c>
      <c r="AJ1388" s="11">
        <v>10200</v>
      </c>
      <c r="AK1388" s="11">
        <v>24.4</v>
      </c>
      <c r="AL1388" s="24">
        <v>0</v>
      </c>
      <c r="AM1388" s="24">
        <v>0</v>
      </c>
      <c r="AN1388" s="24">
        <v>0</v>
      </c>
      <c r="AO1388" s="24">
        <v>0</v>
      </c>
      <c r="AP1388" s="24">
        <v>0</v>
      </c>
      <c r="AQ1388" s="24">
        <v>0.179949</v>
      </c>
      <c r="AR1388" s="24">
        <v>0.179949</v>
      </c>
      <c r="AS1388" s="24">
        <v>0</v>
      </c>
      <c r="AT1388" s="24">
        <v>0</v>
      </c>
      <c r="AU1388" s="24">
        <v>0</v>
      </c>
      <c r="AV1388" s="24">
        <v>0</v>
      </c>
      <c r="AW1388" s="24">
        <v>0.33748699999999998</v>
      </c>
      <c r="AX1388" s="24">
        <v>0</v>
      </c>
      <c r="AY1388" s="24">
        <v>0.17748700000000001</v>
      </c>
      <c r="AZ1388" s="24">
        <v>0</v>
      </c>
      <c r="BA1388" s="24">
        <v>0.16</v>
      </c>
      <c r="BB1388" s="24">
        <v>2.0927999999999999E-2</v>
      </c>
      <c r="BC1388" s="24">
        <v>0.43131399999999998</v>
      </c>
      <c r="BD1388" s="24">
        <v>0</v>
      </c>
      <c r="BE1388" s="24">
        <v>0.96967800000000004</v>
      </c>
      <c r="BF1388" s="25">
        <v>0.61</v>
      </c>
      <c r="BG1388" s="54">
        <v>42.62</v>
      </c>
      <c r="BH1388" s="11">
        <v>0</v>
      </c>
      <c r="BI1388" s="24">
        <v>0</v>
      </c>
      <c r="BJ1388" s="24">
        <v>0</v>
      </c>
      <c r="BK1388" s="24">
        <v>2.8688999999999999E-2</v>
      </c>
      <c r="BL1388" s="24">
        <v>0</v>
      </c>
      <c r="BM1388" s="11">
        <v>33.79</v>
      </c>
      <c r="BN1388" s="24">
        <v>-0.26966600000000002</v>
      </c>
      <c r="BO1388" s="25">
        <v>0</v>
      </c>
      <c r="BP1388" s="24">
        <v>-27.809892000000001</v>
      </c>
      <c r="BQ1388" s="11">
        <v>0</v>
      </c>
      <c r="BR1388" s="24">
        <v>0.16</v>
      </c>
      <c r="BS1388" s="24">
        <v>0.16</v>
      </c>
      <c r="BT1388" s="24">
        <v>0.16</v>
      </c>
      <c r="BU1388" s="24">
        <v>0.16</v>
      </c>
      <c r="BV1388" s="24">
        <v>0</v>
      </c>
      <c r="BW1388" s="24">
        <v>0.16</v>
      </c>
      <c r="BX1388" s="11">
        <v>11.475409836065575</v>
      </c>
      <c r="BY1388" s="28"/>
      <c r="BZ1388" s="28"/>
      <c r="CA1388" s="11">
        <v>2.8688999999999999E-2</v>
      </c>
      <c r="CB1388" s="17">
        <v>2.5000000000000001E-2</v>
      </c>
      <c r="CC1388" s="11">
        <v>8.8571428571428577</v>
      </c>
      <c r="CD1388" s="11">
        <v>101.63934426229508</v>
      </c>
      <c r="CE1388" s="11">
        <v>46.272580645161291</v>
      </c>
      <c r="CF1388" s="11">
        <v>100</v>
      </c>
      <c r="CG1388" s="11" t="s">
        <v>6</v>
      </c>
      <c r="CH1388" s="11">
        <v>0</v>
      </c>
      <c r="CI1388" s="28"/>
      <c r="CJ1388" s="11">
        <v>44995.16</v>
      </c>
      <c r="CK1388" s="11">
        <v>0</v>
      </c>
      <c r="CL1388" s="11">
        <v>641.61288888888885</v>
      </c>
      <c r="CM1388" s="11" t="s">
        <v>6</v>
      </c>
      <c r="CN1388" s="11">
        <v>67.82099999999997</v>
      </c>
      <c r="CO1388" s="11" t="s">
        <v>6</v>
      </c>
      <c r="CP1388" s="11">
        <v>0.1507295451332987</v>
      </c>
      <c r="CQ1388" s="11">
        <v>573.79188888888893</v>
      </c>
      <c r="CR1388" s="11" t="s">
        <v>295</v>
      </c>
      <c r="CS1388" s="11">
        <v>20.000414405831119</v>
      </c>
      <c r="CT1388" s="11">
        <v>1568.3767297570498</v>
      </c>
      <c r="CU1388" s="11">
        <v>2.3640071107393066</v>
      </c>
      <c r="CV1388" s="11">
        <v>1.271206140507007</v>
      </c>
      <c r="CW1388" s="11">
        <v>100</v>
      </c>
      <c r="CX1388" s="11" t="s">
        <v>6</v>
      </c>
      <c r="CY1388" s="28"/>
      <c r="CZ1388" s="11" t="s">
        <v>6</v>
      </c>
      <c r="DA1388" s="11" t="s">
        <v>6</v>
      </c>
      <c r="DB1388" s="11" t="s">
        <v>6</v>
      </c>
      <c r="DC1388" s="11">
        <v>0</v>
      </c>
      <c r="DD1388" s="11">
        <v>15.034124577364146</v>
      </c>
      <c r="DE1388" s="28"/>
      <c r="DF1388" s="11">
        <v>700.01159999999993</v>
      </c>
      <c r="DG1388" s="11">
        <v>-27.809892000000001</v>
      </c>
      <c r="DH1388" s="11">
        <v>-38.523075903313604</v>
      </c>
      <c r="DI1388" s="11">
        <v>-9.39963052040852</v>
      </c>
      <c r="DJ1388" s="11">
        <v>0</v>
      </c>
      <c r="DK1388" s="11">
        <v>72.572838709677427</v>
      </c>
      <c r="DL1388" s="11" t="s">
        <v>6</v>
      </c>
      <c r="DM1388" s="11">
        <v>44.400428348457211</v>
      </c>
      <c r="DN1388" s="11" t="s">
        <v>6</v>
      </c>
      <c r="DO1388" s="11">
        <v>-13.54439666138885</v>
      </c>
      <c r="DP1388" s="11">
        <v>13852.542857142857</v>
      </c>
      <c r="DQ1388" s="11">
        <v>0.45353110225164378</v>
      </c>
      <c r="DR1388" s="11">
        <v>53.779911951100097</v>
      </c>
      <c r="DS1388" s="11">
        <f>IF(odpadni[[#This Row],[SÚC]]="-","-",odpadni[[#This Row],[ZKC34]]-odpadni[[#This Row],[SÚC]])</f>
        <v>-29.379911951100098</v>
      </c>
      <c r="DT1388" s="11" t="str">
        <f>IF(odpadni[[#This Row],[Rozdíl Cena pro stočné - sociálně únosná cena]]="-","-",IF(odpadni[[#This Row],[Rozdíl Cena pro stočné - sociálně únosná cena]]&gt;0,"ANO","NE"))</f>
        <v>NE</v>
      </c>
      <c r="DU1388" s="11">
        <v>-9.3794836026428854</v>
      </c>
      <c r="DV1388" s="11" t="s">
        <v>301</v>
      </c>
      <c r="DW1388" s="58"/>
      <c r="DX1388" s="58" t="s">
        <v>8821</v>
      </c>
      <c r="DY1388" s="58" t="s">
        <v>8890</v>
      </c>
      <c r="DZ1388" s="58" t="s">
        <v>8894</v>
      </c>
      <c r="EK1388" s="2"/>
    </row>
    <row r="1389" spans="1:141" ht="15" customHeight="1" x14ac:dyDescent="0.25">
      <c r="A1389" s="71">
        <v>1883</v>
      </c>
      <c r="B1389" s="9" t="s">
        <v>1692</v>
      </c>
      <c r="C1389" s="9" t="s">
        <v>4056</v>
      </c>
      <c r="D1389" s="9" t="s">
        <v>4056</v>
      </c>
      <c r="E1389" s="9" t="s">
        <v>8</v>
      </c>
      <c r="F1389" s="9" t="s">
        <v>5113</v>
      </c>
      <c r="G1389" s="9" t="s">
        <v>8</v>
      </c>
      <c r="H1389" s="9" t="s">
        <v>5941</v>
      </c>
      <c r="I1389" s="9" t="s">
        <v>5988</v>
      </c>
      <c r="J1389" s="9" t="s">
        <v>5980</v>
      </c>
      <c r="K1389" s="9" t="s">
        <v>5981</v>
      </c>
      <c r="L1389" s="10" t="s">
        <v>7375</v>
      </c>
      <c r="M1389" s="50"/>
      <c r="N1389" s="28"/>
      <c r="O1389" s="56">
        <v>32.486593223862002</v>
      </c>
      <c r="P1389" s="56">
        <v>32.486593223862002</v>
      </c>
      <c r="Q1389" s="56">
        <v>0</v>
      </c>
      <c r="R1389" s="11">
        <v>2.3637684473082499</v>
      </c>
      <c r="S1389" s="11">
        <v>0</v>
      </c>
      <c r="T1389" s="56">
        <v>52.057784244439802</v>
      </c>
      <c r="U1389" s="11">
        <v>0</v>
      </c>
      <c r="V1389" s="11">
        <v>15.7849397214716</v>
      </c>
      <c r="W1389" s="11">
        <v>0</v>
      </c>
      <c r="X1389" s="56">
        <v>0</v>
      </c>
      <c r="Y1389" s="56">
        <v>0</v>
      </c>
      <c r="Z1389" s="11">
        <v>2</v>
      </c>
      <c r="AA1389" s="56">
        <v>8</v>
      </c>
      <c r="AB1389" s="56">
        <v>0</v>
      </c>
      <c r="AC1389" s="11">
        <v>0</v>
      </c>
      <c r="AD1389" s="11">
        <v>0</v>
      </c>
      <c r="AE1389" s="11">
        <v>0</v>
      </c>
      <c r="AF1389" s="11">
        <v>0</v>
      </c>
      <c r="AG1389" s="11">
        <v>0</v>
      </c>
      <c r="AH1389" s="11">
        <v>20.16</v>
      </c>
      <c r="AI1389" s="11">
        <v>9388.4485803367297</v>
      </c>
      <c r="AJ1389" s="11">
        <v>4084.73</v>
      </c>
      <c r="AK1389" s="11">
        <v>64.760000000000005</v>
      </c>
      <c r="AL1389" s="24">
        <v>0</v>
      </c>
      <c r="AM1389" s="24">
        <v>0</v>
      </c>
      <c r="AN1389" s="24">
        <v>0</v>
      </c>
      <c r="AO1389" s="24">
        <v>0</v>
      </c>
      <c r="AP1389" s="24">
        <v>0</v>
      </c>
      <c r="AQ1389" s="24">
        <v>0</v>
      </c>
      <c r="AR1389" s="24">
        <v>0</v>
      </c>
      <c r="AS1389" s="24">
        <v>0</v>
      </c>
      <c r="AT1389" s="24">
        <v>0.03</v>
      </c>
      <c r="AU1389" s="24">
        <v>0.03</v>
      </c>
      <c r="AV1389" s="24">
        <v>0</v>
      </c>
      <c r="AW1389" s="24">
        <v>0.1</v>
      </c>
      <c r="AX1389" s="24">
        <v>0.05</v>
      </c>
      <c r="AY1389" s="24">
        <v>0</v>
      </c>
      <c r="AZ1389" s="24">
        <v>0</v>
      </c>
      <c r="BA1389" s="24">
        <v>0.05</v>
      </c>
      <c r="BB1389" s="24">
        <v>0</v>
      </c>
      <c r="BC1389" s="24">
        <v>1.0900000000000001</v>
      </c>
      <c r="BD1389" s="24">
        <v>0</v>
      </c>
      <c r="BE1389" s="24">
        <v>1.22</v>
      </c>
      <c r="BF1389" s="25">
        <v>1.3600179999999999</v>
      </c>
      <c r="BG1389" s="54">
        <v>34.681669999999997</v>
      </c>
      <c r="BH1389" s="11">
        <v>1</v>
      </c>
      <c r="BI1389" s="24">
        <v>0</v>
      </c>
      <c r="BJ1389" s="24">
        <v>0</v>
      </c>
      <c r="BK1389" s="24">
        <v>2.5017999999999999E-2</v>
      </c>
      <c r="BL1389" s="24">
        <v>0</v>
      </c>
      <c r="BM1389" s="11">
        <v>48.76</v>
      </c>
      <c r="BN1389" s="24">
        <v>0.40023500000000001</v>
      </c>
      <c r="BO1389" s="25">
        <v>0</v>
      </c>
      <c r="BP1389" s="24">
        <v>32.806128999999999</v>
      </c>
      <c r="BQ1389" s="11">
        <v>0</v>
      </c>
      <c r="BR1389" s="24">
        <v>0.78</v>
      </c>
      <c r="BS1389" s="24">
        <v>0</v>
      </c>
      <c r="BT1389" s="24">
        <v>0.05</v>
      </c>
      <c r="BU1389" s="24">
        <v>0</v>
      </c>
      <c r="BV1389" s="24">
        <v>0.05</v>
      </c>
      <c r="BW1389" s="24">
        <v>0</v>
      </c>
      <c r="BX1389" s="11">
        <v>22.023216488789668</v>
      </c>
      <c r="BY1389" s="28"/>
      <c r="BZ1389" s="28"/>
      <c r="CA1389" s="11">
        <v>2.5017999999999999E-2</v>
      </c>
      <c r="CB1389" s="17">
        <v>2.1000000000000001E-2</v>
      </c>
      <c r="CC1389" s="11">
        <v>0.62404871231782855</v>
      </c>
      <c r="CD1389" s="11">
        <v>13.743559890925962</v>
      </c>
      <c r="CE1389" s="11">
        <v>770.1022950484022</v>
      </c>
      <c r="CF1389" s="11">
        <v>100</v>
      </c>
      <c r="CG1389" s="11" t="s">
        <v>6</v>
      </c>
      <c r="CH1389" s="11">
        <v>0</v>
      </c>
      <c r="CI1389" s="28"/>
      <c r="CJ1389" s="11">
        <v>13473.178580336729</v>
      </c>
      <c r="CK1389" s="11">
        <v>0</v>
      </c>
      <c r="CL1389" s="11">
        <v>206.43434533707477</v>
      </c>
      <c r="CM1389" s="11" t="s">
        <v>6</v>
      </c>
      <c r="CN1389" s="11">
        <v>100</v>
      </c>
      <c r="CO1389" s="11" t="s">
        <v>6</v>
      </c>
      <c r="CP1389" s="11">
        <v>0.74221535329416488</v>
      </c>
      <c r="CQ1389" s="11">
        <v>106.43434533707477</v>
      </c>
      <c r="CR1389" s="11" t="s">
        <v>295</v>
      </c>
      <c r="CS1389" s="11">
        <v>4.2543107097719552</v>
      </c>
      <c r="CT1389" s="11">
        <v>538.53939484917782</v>
      </c>
      <c r="CU1389" s="11">
        <v>3.9971220721080827</v>
      </c>
      <c r="CV1389" s="11">
        <v>1.3361614812347511</v>
      </c>
      <c r="CW1389" s="11">
        <v>0</v>
      </c>
      <c r="CX1389" s="11" t="s">
        <v>6</v>
      </c>
      <c r="CY1389" s="28"/>
      <c r="CZ1389" s="11">
        <v>25.017999999999997</v>
      </c>
      <c r="DA1389" s="11">
        <v>32.486593223862002</v>
      </c>
      <c r="DB1389" s="11">
        <v>52.057784244439802</v>
      </c>
      <c r="DC1389" s="11">
        <v>1.1991366216324246</v>
      </c>
      <c r="DD1389" s="11">
        <v>43.568630585978099</v>
      </c>
      <c r="DE1389" s="28"/>
      <c r="DF1389" s="11">
        <v>1620.1656799999998</v>
      </c>
      <c r="DG1389" s="11">
        <v>32.806128999999999</v>
      </c>
      <c r="DH1389" s="11">
        <v>24.703337747532096</v>
      </c>
      <c r="DI1389" s="11">
        <v>15.997881525301784</v>
      </c>
      <c r="DJ1389" s="11">
        <v>0</v>
      </c>
      <c r="DK1389" s="11">
        <v>414.73042394732948</v>
      </c>
      <c r="DL1389" s="11" t="s">
        <v>6</v>
      </c>
      <c r="DM1389" s="11">
        <v>53.019199989490566</v>
      </c>
      <c r="DN1389" s="11" t="s">
        <v>6</v>
      </c>
      <c r="DO1389" s="11">
        <v>38.481623931623936</v>
      </c>
      <c r="DP1389" s="11">
        <v>23435.496107007399</v>
      </c>
      <c r="DQ1389" s="11">
        <v>1.2214443072101557</v>
      </c>
      <c r="DR1389" s="11">
        <v>60.106973873163497</v>
      </c>
      <c r="DS1389" s="11">
        <f>IF(odpadni[[#This Row],[SÚC]]="-","-",odpadni[[#This Row],[ZKC34]]-odpadni[[#This Row],[SÚC]])</f>
        <v>4.6530261268365081</v>
      </c>
      <c r="DT1389" s="11" t="str">
        <f>IF(odpadni[[#This Row],[Rozdíl Cena pro stočné - sociálně únosná cena]]="-","-",IF(odpadni[[#This Row],[Rozdíl Cena pro stočné - sociálně únosná cena]]&gt;0,"ANO","NE"))</f>
        <v>ANO</v>
      </c>
      <c r="DU1389" s="11">
        <v>-7.0877738836729307</v>
      </c>
      <c r="DV1389" s="11" t="s">
        <v>301</v>
      </c>
      <c r="DW1389" s="58"/>
      <c r="DX1389" s="58" t="s">
        <v>8832</v>
      </c>
      <c r="DY1389" s="58"/>
      <c r="DZ1389" s="58" t="s">
        <v>8912</v>
      </c>
      <c r="EK1389" s="2"/>
    </row>
    <row r="1390" spans="1:141" ht="15" customHeight="1" x14ac:dyDescent="0.25">
      <c r="A1390" s="71">
        <v>1887</v>
      </c>
      <c r="B1390" s="9" t="s">
        <v>1693</v>
      </c>
      <c r="C1390" s="9" t="s">
        <v>4057</v>
      </c>
      <c r="D1390" s="9" t="s">
        <v>4057</v>
      </c>
      <c r="E1390" s="9" t="s">
        <v>8</v>
      </c>
      <c r="F1390" s="9" t="s">
        <v>4057</v>
      </c>
      <c r="G1390" s="9" t="s">
        <v>8</v>
      </c>
      <c r="H1390" s="9" t="s">
        <v>5942</v>
      </c>
      <c r="I1390" s="9" t="s">
        <v>5990</v>
      </c>
      <c r="J1390" s="9" t="s">
        <v>5991</v>
      </c>
      <c r="K1390" s="9" t="s">
        <v>5981</v>
      </c>
      <c r="L1390" s="10" t="s">
        <v>7376</v>
      </c>
      <c r="M1390" s="50"/>
      <c r="N1390" s="28"/>
      <c r="O1390" s="56">
        <v>456</v>
      </c>
      <c r="P1390" s="56">
        <v>0</v>
      </c>
      <c r="Q1390" s="56">
        <v>456</v>
      </c>
      <c r="R1390" s="11">
        <v>3.08</v>
      </c>
      <c r="S1390" s="11">
        <v>0</v>
      </c>
      <c r="T1390" s="56">
        <v>9</v>
      </c>
      <c r="U1390" s="11">
        <v>22.6</v>
      </c>
      <c r="V1390" s="11">
        <v>0</v>
      </c>
      <c r="W1390" s="11">
        <v>4</v>
      </c>
      <c r="X1390" s="56">
        <v>4</v>
      </c>
      <c r="Y1390" s="56">
        <v>0</v>
      </c>
      <c r="Z1390" s="11">
        <v>0</v>
      </c>
      <c r="AA1390" s="56">
        <v>0</v>
      </c>
      <c r="AB1390" s="56">
        <v>0</v>
      </c>
      <c r="AC1390" s="11">
        <v>0</v>
      </c>
      <c r="AD1390" s="11">
        <v>0</v>
      </c>
      <c r="AE1390" s="11">
        <v>0</v>
      </c>
      <c r="AF1390" s="11">
        <v>0</v>
      </c>
      <c r="AG1390" s="11">
        <v>0</v>
      </c>
      <c r="AH1390" s="11">
        <v>0</v>
      </c>
      <c r="AI1390" s="11">
        <v>3100</v>
      </c>
      <c r="AJ1390" s="11">
        <v>0</v>
      </c>
      <c r="AK1390" s="11">
        <v>20.29</v>
      </c>
      <c r="AL1390" s="24">
        <v>0</v>
      </c>
      <c r="AM1390" s="24">
        <v>0</v>
      </c>
      <c r="AN1390" s="24">
        <v>0</v>
      </c>
      <c r="AO1390" s="24">
        <v>0</v>
      </c>
      <c r="AP1390" s="24">
        <v>0</v>
      </c>
      <c r="AQ1390" s="24">
        <v>0</v>
      </c>
      <c r="AR1390" s="24">
        <v>0</v>
      </c>
      <c r="AS1390" s="24">
        <v>0</v>
      </c>
      <c r="AT1390" s="24">
        <v>0.05</v>
      </c>
      <c r="AU1390" s="24">
        <v>0.05</v>
      </c>
      <c r="AV1390" s="24">
        <v>0</v>
      </c>
      <c r="AW1390" s="24">
        <v>0.106</v>
      </c>
      <c r="AX1390" s="24">
        <v>5.6000000000000001E-2</v>
      </c>
      <c r="AY1390" s="24">
        <v>0</v>
      </c>
      <c r="AZ1390" s="24">
        <v>0</v>
      </c>
      <c r="BA1390" s="24">
        <v>0.05</v>
      </c>
      <c r="BB1390" s="24">
        <v>0</v>
      </c>
      <c r="BC1390" s="24">
        <v>0</v>
      </c>
      <c r="BD1390" s="24">
        <v>0.11</v>
      </c>
      <c r="BE1390" s="24">
        <v>0.26600000000000001</v>
      </c>
      <c r="BF1390" s="25">
        <v>0.26600000000000001</v>
      </c>
      <c r="BG1390" s="54">
        <v>2.8</v>
      </c>
      <c r="BH1390" s="11">
        <v>1</v>
      </c>
      <c r="BI1390" s="24">
        <v>0</v>
      </c>
      <c r="BJ1390" s="24">
        <v>0</v>
      </c>
      <c r="BK1390" s="24">
        <v>1.7000000000000001E-2</v>
      </c>
      <c r="BL1390" s="24">
        <v>0</v>
      </c>
      <c r="BM1390" s="11">
        <v>15.64</v>
      </c>
      <c r="BN1390" s="24">
        <v>7.9000000000000001E-2</v>
      </c>
      <c r="BO1390" s="25">
        <v>7.9000000000000001E-2</v>
      </c>
      <c r="BP1390" s="24">
        <v>29.699248000000001</v>
      </c>
      <c r="BQ1390" s="11">
        <v>0.05</v>
      </c>
      <c r="BR1390" s="24">
        <v>1.5</v>
      </c>
      <c r="BS1390" s="24">
        <v>1.5</v>
      </c>
      <c r="BT1390" s="24">
        <v>0.05</v>
      </c>
      <c r="BU1390" s="24">
        <v>0.05</v>
      </c>
      <c r="BV1390" s="24">
        <v>2.5000000000000001E-2</v>
      </c>
      <c r="BW1390" s="24">
        <v>2.5000000000000001E-2</v>
      </c>
      <c r="BX1390" s="11">
        <v>2.9220779220779218</v>
      </c>
      <c r="BY1390" s="28"/>
      <c r="BZ1390" s="28"/>
      <c r="CA1390" s="11">
        <v>1.7000000000000001E-2</v>
      </c>
      <c r="CB1390" s="17">
        <v>1.7000000000000001E-2</v>
      </c>
      <c r="CC1390" s="11">
        <v>50.666666666666664</v>
      </c>
      <c r="CD1390" s="11">
        <v>148.05194805194805</v>
      </c>
      <c r="CE1390" s="11">
        <v>37.280701754385966</v>
      </c>
      <c r="CF1390" s="11">
        <v>0</v>
      </c>
      <c r="CG1390" s="11">
        <v>0</v>
      </c>
      <c r="CH1390" s="11" t="s">
        <v>6</v>
      </c>
      <c r="CI1390" s="28"/>
      <c r="CJ1390" s="11">
        <v>3100</v>
      </c>
      <c r="CK1390" s="11">
        <v>1.2987012987012987</v>
      </c>
      <c r="CL1390" s="11">
        <v>34.444444444444443</v>
      </c>
      <c r="CM1390" s="11" t="s">
        <v>6</v>
      </c>
      <c r="CN1390" s="11">
        <v>156.00000000000003</v>
      </c>
      <c r="CO1390" s="11" t="s">
        <v>6</v>
      </c>
      <c r="CP1390" s="11">
        <v>5.0322580645161299</v>
      </c>
      <c r="CQ1390" s="11">
        <v>0</v>
      </c>
      <c r="CR1390" s="11" t="s">
        <v>294</v>
      </c>
      <c r="CS1390" s="11">
        <v>0</v>
      </c>
      <c r="CT1390" s="11">
        <v>182.35294117647058</v>
      </c>
      <c r="CU1390" s="11">
        <v>9.1764705882352953</v>
      </c>
      <c r="CV1390" s="11">
        <v>1.1111111111111112</v>
      </c>
      <c r="CW1390" s="11">
        <v>50</v>
      </c>
      <c r="CX1390" s="11" t="s">
        <v>6</v>
      </c>
      <c r="CY1390" s="28"/>
      <c r="CZ1390" s="11">
        <v>17</v>
      </c>
      <c r="DA1390" s="11">
        <v>456</v>
      </c>
      <c r="DB1390" s="11">
        <v>9</v>
      </c>
      <c r="DC1390" s="11">
        <v>2.9411764705882351</v>
      </c>
      <c r="DD1390" s="11">
        <v>0</v>
      </c>
      <c r="DE1390" s="28"/>
      <c r="DF1390" s="11">
        <v>344.93</v>
      </c>
      <c r="DG1390" s="11">
        <v>10.902255639097744</v>
      </c>
      <c r="DH1390" s="11">
        <v>22.90319775026817</v>
      </c>
      <c r="DI1390" s="11">
        <v>4.6470588235294112</v>
      </c>
      <c r="DJ1390" s="11">
        <v>0</v>
      </c>
      <c r="DK1390" s="11">
        <v>6.7982456140350873</v>
      </c>
      <c r="DL1390" s="11" t="s">
        <v>6</v>
      </c>
      <c r="DM1390" s="11">
        <v>15.647058823529411</v>
      </c>
      <c r="DN1390" s="11" t="s">
        <v>6</v>
      </c>
      <c r="DO1390" s="11">
        <v>59.722222222222214</v>
      </c>
      <c r="DP1390" s="11">
        <v>29555.555555555555</v>
      </c>
      <c r="DQ1390" s="11">
        <v>1.2967293233082706</v>
      </c>
      <c r="DR1390" s="11">
        <v>55.528758158389202</v>
      </c>
      <c r="DS1390" s="11">
        <f>IF(odpadni[[#This Row],[SÚC]]="-","-",odpadni[[#This Row],[ZKC34]]-odpadni[[#This Row],[SÚC]])</f>
        <v>-35.238758158389203</v>
      </c>
      <c r="DT1390" s="11" t="str">
        <f>IF(odpadni[[#This Row],[Rozdíl Cena pro stočné - sociálně únosná cena]]="-","-",IF(odpadni[[#This Row],[Rozdíl Cena pro stočné - sociálně únosná cena]]&gt;0,"ANO","NE"))</f>
        <v>NE</v>
      </c>
      <c r="DU1390" s="11">
        <v>-39.881699334859789</v>
      </c>
      <c r="DV1390" s="11" t="s">
        <v>301</v>
      </c>
      <c r="DW1390" s="58" t="s">
        <v>8810</v>
      </c>
      <c r="DX1390" s="58" t="s">
        <v>8820</v>
      </c>
      <c r="DY1390" s="58"/>
      <c r="DZ1390" s="58" t="s">
        <v>8895</v>
      </c>
      <c r="EK1390" s="2"/>
    </row>
    <row r="1391" spans="1:141" ht="15" customHeight="1" x14ac:dyDescent="0.25">
      <c r="A1391" s="71">
        <v>1888</v>
      </c>
      <c r="B1391" s="9" t="s">
        <v>1694</v>
      </c>
      <c r="C1391" s="9" t="s">
        <v>4058</v>
      </c>
      <c r="D1391" s="9" t="s">
        <v>4058</v>
      </c>
      <c r="E1391" s="9" t="s">
        <v>8</v>
      </c>
      <c r="F1391" s="9" t="s">
        <v>4058</v>
      </c>
      <c r="G1391" s="9" t="s">
        <v>8</v>
      </c>
      <c r="H1391" s="9" t="s">
        <v>5946</v>
      </c>
      <c r="I1391" s="9" t="s">
        <v>5990</v>
      </c>
      <c r="J1391" s="9" t="s">
        <v>5980</v>
      </c>
      <c r="K1391" s="9" t="s">
        <v>5981</v>
      </c>
      <c r="L1391" s="10" t="s">
        <v>7377</v>
      </c>
      <c r="M1391" s="50"/>
      <c r="N1391" s="28"/>
      <c r="O1391" s="56">
        <v>379</v>
      </c>
      <c r="P1391" s="56">
        <v>379</v>
      </c>
      <c r="Q1391" s="56">
        <v>0</v>
      </c>
      <c r="R1391" s="11">
        <v>2.6</v>
      </c>
      <c r="S1391" s="11">
        <v>0</v>
      </c>
      <c r="T1391" s="56">
        <v>99</v>
      </c>
      <c r="U1391" s="11">
        <v>0</v>
      </c>
      <c r="V1391" s="11">
        <v>25.971</v>
      </c>
      <c r="W1391" s="11">
        <v>0</v>
      </c>
      <c r="X1391" s="56">
        <v>0</v>
      </c>
      <c r="Y1391" s="56">
        <v>0</v>
      </c>
      <c r="Z1391" s="11">
        <v>1</v>
      </c>
      <c r="AA1391" s="56">
        <v>12</v>
      </c>
      <c r="AB1391" s="56">
        <v>0</v>
      </c>
      <c r="AC1391" s="11">
        <v>0</v>
      </c>
      <c r="AD1391" s="11">
        <v>0</v>
      </c>
      <c r="AE1391" s="11">
        <v>0</v>
      </c>
      <c r="AF1391" s="11">
        <v>0</v>
      </c>
      <c r="AG1391" s="11">
        <v>0</v>
      </c>
      <c r="AH1391" s="11">
        <v>4.21</v>
      </c>
      <c r="AI1391" s="11">
        <v>12437.94</v>
      </c>
      <c r="AJ1391" s="11">
        <v>17265.88</v>
      </c>
      <c r="AK1391" s="11">
        <v>3.6</v>
      </c>
      <c r="AL1391" s="24">
        <v>0</v>
      </c>
      <c r="AM1391" s="24">
        <v>0</v>
      </c>
      <c r="AN1391" s="24">
        <v>0</v>
      </c>
      <c r="AO1391" s="24">
        <v>0</v>
      </c>
      <c r="AP1391" s="24">
        <v>0</v>
      </c>
      <c r="AQ1391" s="24">
        <v>0.155033</v>
      </c>
      <c r="AR1391" s="24">
        <v>0.13853299999999999</v>
      </c>
      <c r="AS1391" s="24">
        <v>1.6500000000000001E-2</v>
      </c>
      <c r="AT1391" s="24">
        <v>0.11</v>
      </c>
      <c r="AU1391" s="24">
        <v>0.11</v>
      </c>
      <c r="AV1391" s="24">
        <v>0</v>
      </c>
      <c r="AW1391" s="24">
        <v>1.0643E-2</v>
      </c>
      <c r="AX1391" s="24">
        <v>0</v>
      </c>
      <c r="AY1391" s="24">
        <v>9.6299999999999999E-4</v>
      </c>
      <c r="AZ1391" s="24">
        <v>0</v>
      </c>
      <c r="BA1391" s="24">
        <v>9.6799999999999994E-3</v>
      </c>
      <c r="BB1391" s="24">
        <v>0</v>
      </c>
      <c r="BC1391" s="24">
        <v>0.280806</v>
      </c>
      <c r="BD1391" s="24">
        <v>0</v>
      </c>
      <c r="BE1391" s="24">
        <v>0.56419399999999997</v>
      </c>
      <c r="BF1391" s="25">
        <v>0.58299999999999996</v>
      </c>
      <c r="BG1391" s="54">
        <v>29.71</v>
      </c>
      <c r="BH1391" s="11">
        <v>0.99999999999999989</v>
      </c>
      <c r="BI1391" s="24">
        <v>0</v>
      </c>
      <c r="BJ1391" s="24">
        <v>0</v>
      </c>
      <c r="BK1391" s="24">
        <v>2.5971000000000001E-2</v>
      </c>
      <c r="BL1391" s="24">
        <v>0</v>
      </c>
      <c r="BM1391" s="11">
        <v>21.72</v>
      </c>
      <c r="BN1391" s="24">
        <v>-0.47066999999999998</v>
      </c>
      <c r="BO1391" s="25">
        <v>-0.48216999999999999</v>
      </c>
      <c r="BP1391" s="24">
        <v>-83.423522000000006</v>
      </c>
      <c r="BQ1391" s="11">
        <v>0</v>
      </c>
      <c r="BR1391" s="24">
        <v>9.84</v>
      </c>
      <c r="BS1391" s="24">
        <v>9.84</v>
      </c>
      <c r="BT1391" s="24">
        <v>0.622</v>
      </c>
      <c r="BU1391" s="24">
        <v>0</v>
      </c>
      <c r="BV1391" s="24">
        <v>0</v>
      </c>
      <c r="BW1391" s="24">
        <v>0.622</v>
      </c>
      <c r="BX1391" s="11">
        <v>38.076923076923073</v>
      </c>
      <c r="BY1391" s="28"/>
      <c r="BZ1391" s="28"/>
      <c r="CA1391" s="11">
        <v>2.5971000000000001E-2</v>
      </c>
      <c r="CB1391" s="17">
        <v>2.8000000000000001E-2</v>
      </c>
      <c r="CC1391" s="11">
        <v>3.8282828282828283</v>
      </c>
      <c r="CD1391" s="11">
        <v>145.76923076923077</v>
      </c>
      <c r="CE1391" s="11">
        <v>68.525065963060683</v>
      </c>
      <c r="CF1391" s="11">
        <v>100</v>
      </c>
      <c r="CG1391" s="11" t="s">
        <v>6</v>
      </c>
      <c r="CH1391" s="11">
        <v>0</v>
      </c>
      <c r="CI1391" s="28"/>
      <c r="CJ1391" s="11">
        <v>29703.82</v>
      </c>
      <c r="CK1391" s="11">
        <v>0</v>
      </c>
      <c r="CL1391" s="11">
        <v>569.8463333333334</v>
      </c>
      <c r="CM1391" s="11" t="s">
        <v>6</v>
      </c>
      <c r="CN1391" s="11">
        <v>0</v>
      </c>
      <c r="CO1391" s="11" t="s">
        <v>6</v>
      </c>
      <c r="CP1391" s="11">
        <v>0</v>
      </c>
      <c r="CQ1391" s="11">
        <v>569.8463333333334</v>
      </c>
      <c r="CR1391" s="11" t="s">
        <v>295</v>
      </c>
      <c r="CS1391" s="11">
        <v>21.941640034397345</v>
      </c>
      <c r="CT1391" s="11">
        <v>1143.7303145816488</v>
      </c>
      <c r="CU1391" s="11">
        <v>0</v>
      </c>
      <c r="CV1391" s="11">
        <v>1.6410498760862819</v>
      </c>
      <c r="CW1391" s="11">
        <v>100</v>
      </c>
      <c r="CX1391" s="11" t="s">
        <v>6</v>
      </c>
      <c r="CY1391" s="28"/>
      <c r="CZ1391" s="11">
        <v>25.971000000000004</v>
      </c>
      <c r="DA1391" s="11">
        <v>379.00000000000006</v>
      </c>
      <c r="DB1391" s="11">
        <v>99.000000000000014</v>
      </c>
      <c r="DC1391" s="11">
        <v>4.2354934349851758</v>
      </c>
      <c r="DD1391" s="11">
        <v>10.812290631858611</v>
      </c>
      <c r="DE1391" s="28"/>
      <c r="DF1391" s="11">
        <v>93.49560000000001</v>
      </c>
      <c r="DG1391" s="11">
        <v>-83.423522000000006</v>
      </c>
      <c r="DH1391" s="11">
        <v>-503.41406440516971</v>
      </c>
      <c r="DI1391" s="11">
        <v>-18.122906318586114</v>
      </c>
      <c r="DJ1391" s="11">
        <v>0</v>
      </c>
      <c r="DK1391" s="11">
        <v>78.374195250659625</v>
      </c>
      <c r="DL1391" s="11" t="s">
        <v>6</v>
      </c>
      <c r="DM1391" s="11">
        <v>43.255836638301702</v>
      </c>
      <c r="DN1391" s="11" t="s">
        <v>6</v>
      </c>
      <c r="DO1391" s="11">
        <v>-83.134059735191542</v>
      </c>
      <c r="DP1391" s="11">
        <v>5698.9292929292933</v>
      </c>
      <c r="DQ1391" s="11">
        <v>8.2444686711613147E-2</v>
      </c>
      <c r="DR1391" s="11">
        <v>52.231796222046299</v>
      </c>
      <c r="DS1391" s="11">
        <f>IF(odpadni[[#This Row],[SÚC]]="-","-",odpadni[[#This Row],[ZKC34]]-odpadni[[#This Row],[SÚC]])</f>
        <v>-48.631796222046297</v>
      </c>
      <c r="DT1391" s="11" t="str">
        <f>IF(odpadni[[#This Row],[Rozdíl Cena pro stočné - sociálně únosná cena]]="-","-",IF(odpadni[[#This Row],[Rozdíl Cena pro stočné - sociálně únosná cena]]&gt;0,"ANO","NE"))</f>
        <v>NE</v>
      </c>
      <c r="DU1391" s="11">
        <v>-8.9759595837445971</v>
      </c>
      <c r="DV1391" s="11" t="s">
        <v>301</v>
      </c>
      <c r="DW1391" s="58"/>
      <c r="DX1391" s="58" t="s">
        <v>8855</v>
      </c>
      <c r="DY1391" s="58"/>
      <c r="DZ1391" s="58" t="s">
        <v>8900</v>
      </c>
      <c r="EK1391" s="2"/>
    </row>
    <row r="1392" spans="1:141" ht="15" customHeight="1" x14ac:dyDescent="0.25">
      <c r="A1392" s="71">
        <v>1889</v>
      </c>
      <c r="B1392" s="9" t="s">
        <v>1695</v>
      </c>
      <c r="C1392" s="9" t="s">
        <v>4059</v>
      </c>
      <c r="D1392" s="9" t="s">
        <v>4059</v>
      </c>
      <c r="E1392" s="9" t="s">
        <v>8</v>
      </c>
      <c r="F1392" s="9" t="s">
        <v>4059</v>
      </c>
      <c r="G1392" s="9" t="s">
        <v>8</v>
      </c>
      <c r="H1392" s="9" t="s">
        <v>5947</v>
      </c>
      <c r="I1392" s="9" t="s">
        <v>5990</v>
      </c>
      <c r="J1392" s="9" t="s">
        <v>5980</v>
      </c>
      <c r="K1392" s="9" t="s">
        <v>5981</v>
      </c>
      <c r="L1392" s="10" t="s">
        <v>7378</v>
      </c>
      <c r="M1392" s="50"/>
      <c r="N1392" s="28"/>
      <c r="O1392" s="56">
        <v>669</v>
      </c>
      <c r="P1392" s="56">
        <v>669</v>
      </c>
      <c r="Q1392" s="56">
        <v>0</v>
      </c>
      <c r="R1392" s="11">
        <v>12.07</v>
      </c>
      <c r="S1392" s="11">
        <v>0</v>
      </c>
      <c r="T1392" s="56">
        <v>459</v>
      </c>
      <c r="U1392" s="11">
        <v>0</v>
      </c>
      <c r="V1392" s="11">
        <v>60.014000000000003</v>
      </c>
      <c r="W1392" s="11">
        <v>0</v>
      </c>
      <c r="X1392" s="56">
        <v>0</v>
      </c>
      <c r="Y1392" s="56">
        <v>0</v>
      </c>
      <c r="Z1392" s="11">
        <v>1</v>
      </c>
      <c r="AA1392" s="56">
        <v>12</v>
      </c>
      <c r="AB1392" s="56">
        <v>0</v>
      </c>
      <c r="AC1392" s="11">
        <v>0</v>
      </c>
      <c r="AD1392" s="11">
        <v>0</v>
      </c>
      <c r="AE1392" s="11">
        <v>0</v>
      </c>
      <c r="AF1392" s="11">
        <v>0</v>
      </c>
      <c r="AG1392" s="11">
        <v>0</v>
      </c>
      <c r="AH1392" s="11">
        <v>0</v>
      </c>
      <c r="AI1392" s="11">
        <v>57296.4</v>
      </c>
      <c r="AJ1392" s="11">
        <v>6664</v>
      </c>
      <c r="AK1392" s="11">
        <v>19.57</v>
      </c>
      <c r="AL1392" s="24">
        <v>1.3259999999999999E-3</v>
      </c>
      <c r="AM1392" s="24">
        <v>0</v>
      </c>
      <c r="AN1392" s="24">
        <v>0</v>
      </c>
      <c r="AO1392" s="24">
        <v>0</v>
      </c>
      <c r="AP1392" s="24">
        <v>1.3259999999999999E-3</v>
      </c>
      <c r="AQ1392" s="24">
        <v>9.7549999999999998E-3</v>
      </c>
      <c r="AR1392" s="24">
        <v>9.7549999999999998E-3</v>
      </c>
      <c r="AS1392" s="24">
        <v>0</v>
      </c>
      <c r="AT1392" s="24">
        <v>1.8599999999999998E-2</v>
      </c>
      <c r="AU1392" s="24">
        <v>0</v>
      </c>
      <c r="AV1392" s="24">
        <v>1.8599999999999998E-2</v>
      </c>
      <c r="AW1392" s="24">
        <v>0.64313900000000002</v>
      </c>
      <c r="AX1392" s="24">
        <v>0.638436</v>
      </c>
      <c r="AY1392" s="24">
        <v>4.7029999999999997E-3</v>
      </c>
      <c r="AZ1392" s="24">
        <v>0</v>
      </c>
      <c r="BA1392" s="24">
        <v>0</v>
      </c>
      <c r="BB1392" s="24">
        <v>0</v>
      </c>
      <c r="BC1392" s="24">
        <v>0.14613100000000001</v>
      </c>
      <c r="BD1392" s="24">
        <v>0</v>
      </c>
      <c r="BE1392" s="24">
        <v>0.81895099999999998</v>
      </c>
      <c r="BF1392" s="25">
        <v>0.43472100000000002</v>
      </c>
      <c r="BG1392" s="54">
        <v>63.58</v>
      </c>
      <c r="BH1392" s="11">
        <v>1</v>
      </c>
      <c r="BI1392" s="24">
        <v>0</v>
      </c>
      <c r="BJ1392" s="24">
        <v>0</v>
      </c>
      <c r="BK1392" s="24">
        <v>2.3199999999999998E-2</v>
      </c>
      <c r="BL1392" s="24">
        <v>0</v>
      </c>
      <c r="BM1392" s="11">
        <v>35.29</v>
      </c>
      <c r="BN1392" s="24">
        <v>-0.36493799999999998</v>
      </c>
      <c r="BO1392" s="25">
        <v>5.4517000000000003E-2</v>
      </c>
      <c r="BP1392" s="24">
        <v>-44.561656999999997</v>
      </c>
      <c r="BQ1392" s="11">
        <v>0</v>
      </c>
      <c r="BR1392" s="24">
        <v>0.16</v>
      </c>
      <c r="BS1392" s="24">
        <v>0</v>
      </c>
      <c r="BT1392" s="24">
        <v>0.02</v>
      </c>
      <c r="BU1392" s="24">
        <v>0</v>
      </c>
      <c r="BV1392" s="24">
        <v>0.02</v>
      </c>
      <c r="BW1392" s="24">
        <v>0</v>
      </c>
      <c r="BX1392" s="11">
        <v>38.028169014084504</v>
      </c>
      <c r="BY1392" s="28"/>
      <c r="BZ1392" s="28"/>
      <c r="CA1392" s="11">
        <v>2.3199999999999998E-2</v>
      </c>
      <c r="CB1392" s="17">
        <v>2.5000000000000001E-2</v>
      </c>
      <c r="CC1392" s="11">
        <v>1.457516339869281</v>
      </c>
      <c r="CD1392" s="11">
        <v>55.426677713338854</v>
      </c>
      <c r="CE1392" s="11">
        <v>34.678624813153959</v>
      </c>
      <c r="CF1392" s="11">
        <v>100</v>
      </c>
      <c r="CG1392" s="11" t="s">
        <v>6</v>
      </c>
      <c r="CH1392" s="11">
        <v>0</v>
      </c>
      <c r="CI1392" s="28"/>
      <c r="CJ1392" s="11">
        <v>63960.4</v>
      </c>
      <c r="CK1392" s="11">
        <v>0</v>
      </c>
      <c r="CL1392" s="11">
        <v>803.22666666666669</v>
      </c>
      <c r="CM1392" s="11" t="s">
        <v>6</v>
      </c>
      <c r="CN1392" s="11">
        <v>278.20100000000002</v>
      </c>
      <c r="CO1392" s="11" t="s">
        <v>6</v>
      </c>
      <c r="CP1392" s="11">
        <v>0.43495819288184567</v>
      </c>
      <c r="CQ1392" s="11">
        <v>525.02566666666667</v>
      </c>
      <c r="CR1392" s="11" t="s">
        <v>295</v>
      </c>
      <c r="CS1392" s="11">
        <v>22.630416666666669</v>
      </c>
      <c r="CT1392" s="11">
        <v>2756.9137931034484</v>
      </c>
      <c r="CU1392" s="11">
        <v>11.991422413793105</v>
      </c>
      <c r="CV1392" s="11">
        <v>1.1793770361459468</v>
      </c>
      <c r="CW1392" s="11">
        <v>0</v>
      </c>
      <c r="CX1392" s="11" t="s">
        <v>6</v>
      </c>
      <c r="CY1392" s="28"/>
      <c r="CZ1392" s="11">
        <v>23.2</v>
      </c>
      <c r="DA1392" s="11">
        <v>669</v>
      </c>
      <c r="DB1392" s="11">
        <v>459</v>
      </c>
      <c r="DC1392" s="11">
        <v>0.80172413793103448</v>
      </c>
      <c r="DD1392" s="11">
        <v>6.298750000000001</v>
      </c>
      <c r="DE1392" s="28"/>
      <c r="DF1392" s="11">
        <v>454.024</v>
      </c>
      <c r="DG1392" s="11">
        <v>-44.561656999999997</v>
      </c>
      <c r="DH1392" s="11">
        <v>-80.378570295843389</v>
      </c>
      <c r="DI1392" s="11">
        <v>-15.730086206896551</v>
      </c>
      <c r="DJ1392" s="11">
        <v>0</v>
      </c>
      <c r="DK1392" s="11">
        <v>95.605979073243645</v>
      </c>
      <c r="DL1392" s="11" t="s">
        <v>6</v>
      </c>
      <c r="DM1392" s="11">
        <v>42.199942528735633</v>
      </c>
      <c r="DN1392" s="11" t="s">
        <v>6</v>
      </c>
      <c r="DO1392" s="11">
        <v>-44.561640440026331</v>
      </c>
      <c r="DP1392" s="11">
        <v>1784.20697167756</v>
      </c>
      <c r="DQ1392" s="11">
        <v>0.3378213411443155</v>
      </c>
      <c r="DR1392" s="11">
        <v>57.504711390052499</v>
      </c>
      <c r="DS1392" s="11">
        <f>IF(odpadni[[#This Row],[SÚC]]="-","-",odpadni[[#This Row],[ZKC34]]-odpadni[[#This Row],[SÚC]])</f>
        <v>-37.934711390052499</v>
      </c>
      <c r="DT1392" s="11" t="str">
        <f>IF(odpadni[[#This Row],[Rozdíl Cena pro stočné - sociálně únosná cena]]="-","-",IF(odpadni[[#This Row],[Rozdíl Cena pro stočné - sociálně únosná cena]]&gt;0,"ANO","NE"))</f>
        <v>NE</v>
      </c>
      <c r="DU1392" s="11">
        <v>-15.304768861316866</v>
      </c>
      <c r="DV1392" s="11" t="s">
        <v>301</v>
      </c>
      <c r="DW1392" s="58"/>
      <c r="DX1392" s="58" t="s">
        <v>8821</v>
      </c>
      <c r="DY1392" s="58"/>
      <c r="DZ1392" s="58" t="s">
        <v>8894</v>
      </c>
      <c r="EK1392" s="2"/>
    </row>
    <row r="1393" spans="1:141" ht="15" customHeight="1" x14ac:dyDescent="0.25">
      <c r="A1393" s="71">
        <v>1890</v>
      </c>
      <c r="B1393" s="9" t="s">
        <v>1696</v>
      </c>
      <c r="C1393" s="9" t="s">
        <v>4060</v>
      </c>
      <c r="D1393" s="9" t="s">
        <v>4060</v>
      </c>
      <c r="E1393" s="9" t="s">
        <v>8</v>
      </c>
      <c r="F1393" s="9" t="s">
        <v>4060</v>
      </c>
      <c r="G1393" s="9" t="s">
        <v>8</v>
      </c>
      <c r="H1393" s="9" t="s">
        <v>5944</v>
      </c>
      <c r="I1393" s="9" t="s">
        <v>5990</v>
      </c>
      <c r="J1393" s="9" t="s">
        <v>5980</v>
      </c>
      <c r="K1393" s="9" t="s">
        <v>5981</v>
      </c>
      <c r="L1393" s="10" t="s">
        <v>7379</v>
      </c>
      <c r="M1393" s="50"/>
      <c r="N1393" s="28"/>
      <c r="O1393" s="56">
        <v>362</v>
      </c>
      <c r="P1393" s="56">
        <v>362</v>
      </c>
      <c r="Q1393" s="56">
        <v>0</v>
      </c>
      <c r="R1393" s="11">
        <v>5.4</v>
      </c>
      <c r="S1393" s="11">
        <v>0</v>
      </c>
      <c r="T1393" s="56">
        <v>119</v>
      </c>
      <c r="U1393" s="11">
        <v>0</v>
      </c>
      <c r="V1393" s="11">
        <v>13.032</v>
      </c>
      <c r="W1393" s="11">
        <v>0</v>
      </c>
      <c r="X1393" s="56">
        <v>3</v>
      </c>
      <c r="Y1393" s="56">
        <v>0</v>
      </c>
      <c r="Z1393" s="11">
        <v>0</v>
      </c>
      <c r="AA1393" s="56">
        <v>0</v>
      </c>
      <c r="AB1393" s="56">
        <v>0</v>
      </c>
      <c r="AC1393" s="11">
        <v>0</v>
      </c>
      <c r="AD1393" s="11">
        <v>0</v>
      </c>
      <c r="AE1393" s="11">
        <v>0</v>
      </c>
      <c r="AF1393" s="11">
        <v>0</v>
      </c>
      <c r="AG1393" s="11">
        <v>0</v>
      </c>
      <c r="AH1393" s="11">
        <v>0</v>
      </c>
      <c r="AI1393" s="11">
        <v>21163</v>
      </c>
      <c r="AJ1393" s="11">
        <v>0</v>
      </c>
      <c r="AK1393" s="11">
        <v>16.399999999999999</v>
      </c>
      <c r="AL1393" s="24">
        <v>0</v>
      </c>
      <c r="AM1393" s="24">
        <v>0</v>
      </c>
      <c r="AN1393" s="24">
        <v>0</v>
      </c>
      <c r="AO1393" s="24">
        <v>0</v>
      </c>
      <c r="AP1393" s="24">
        <v>0</v>
      </c>
      <c r="AQ1393" s="24">
        <v>0</v>
      </c>
      <c r="AR1393" s="24">
        <v>0</v>
      </c>
      <c r="AS1393" s="24">
        <v>0</v>
      </c>
      <c r="AT1393" s="24">
        <v>0.01</v>
      </c>
      <c r="AU1393" s="24">
        <v>0.01</v>
      </c>
      <c r="AV1393" s="24">
        <v>0</v>
      </c>
      <c r="AW1393" s="24">
        <v>1.5731010000000001</v>
      </c>
      <c r="AX1393" s="24">
        <v>0.34112399999999998</v>
      </c>
      <c r="AY1393" s="24">
        <v>3.1976999999999998E-2</v>
      </c>
      <c r="AZ1393" s="24">
        <v>0</v>
      </c>
      <c r="BA1393" s="24">
        <v>1.2</v>
      </c>
      <c r="BB1393" s="24">
        <v>0</v>
      </c>
      <c r="BC1393" s="24">
        <v>5.7710000000000001E-3</v>
      </c>
      <c r="BD1393" s="24">
        <v>0</v>
      </c>
      <c r="BE1393" s="24">
        <v>1.5959810000000001</v>
      </c>
      <c r="BF1393" s="25">
        <v>1.563895</v>
      </c>
      <c r="BG1393" s="54">
        <v>42.326000000000001</v>
      </c>
      <c r="BH1393" s="11">
        <v>0.49999999999999994</v>
      </c>
      <c r="BI1393" s="24">
        <v>0</v>
      </c>
      <c r="BJ1393" s="24">
        <v>0</v>
      </c>
      <c r="BK1393" s="24">
        <v>1.3273999999999999E-2</v>
      </c>
      <c r="BL1393" s="24">
        <v>8.6499999999999999E-4</v>
      </c>
      <c r="BM1393" s="11">
        <v>112.87</v>
      </c>
      <c r="BN1393" s="24">
        <v>-1.36412</v>
      </c>
      <c r="BO1393" s="25">
        <v>-1.3331</v>
      </c>
      <c r="BP1393" s="24">
        <v>-85.472200999999998</v>
      </c>
      <c r="BQ1393" s="11">
        <v>0</v>
      </c>
      <c r="BR1393" s="24">
        <v>0</v>
      </c>
      <c r="BS1393" s="24">
        <v>0</v>
      </c>
      <c r="BT1393" s="24">
        <v>0</v>
      </c>
      <c r="BU1393" s="24">
        <v>0</v>
      </c>
      <c r="BV1393" s="24">
        <v>0</v>
      </c>
      <c r="BW1393" s="24">
        <v>0</v>
      </c>
      <c r="BX1393" s="11">
        <v>22.037037037037035</v>
      </c>
      <c r="BY1393" s="28"/>
      <c r="BZ1393" s="28"/>
      <c r="CA1393" s="11">
        <v>1.4138999999999999E-2</v>
      </c>
      <c r="CB1393" s="17">
        <v>1.4074E-2</v>
      </c>
      <c r="CC1393" s="11">
        <v>3.0420168067226889</v>
      </c>
      <c r="CD1393" s="11">
        <v>67.037037037037038</v>
      </c>
      <c r="CE1393" s="11">
        <v>39.058011049723753</v>
      </c>
      <c r="CF1393" s="11">
        <v>100</v>
      </c>
      <c r="CG1393" s="11">
        <v>0</v>
      </c>
      <c r="CH1393" s="11" t="s">
        <v>6</v>
      </c>
      <c r="CI1393" s="28"/>
      <c r="CJ1393" s="11">
        <v>21163</v>
      </c>
      <c r="CK1393" s="11">
        <v>0</v>
      </c>
      <c r="CL1393" s="11">
        <v>235.14444444444445</v>
      </c>
      <c r="CM1393" s="11" t="s">
        <v>6</v>
      </c>
      <c r="CN1393" s="11">
        <v>208.98099999999985</v>
      </c>
      <c r="CO1393" s="11" t="s">
        <v>6</v>
      </c>
      <c r="CP1393" s="11">
        <v>0.98748287104852739</v>
      </c>
      <c r="CQ1393" s="11">
        <v>26.163444444444593</v>
      </c>
      <c r="CR1393" s="11" t="s">
        <v>295</v>
      </c>
      <c r="CS1393" s="11">
        <v>1.8504451831419899</v>
      </c>
      <c r="CT1393" s="11">
        <v>1496.7819506330011</v>
      </c>
      <c r="CU1393" s="11">
        <v>14.780465379446911</v>
      </c>
      <c r="CV1393" s="11">
        <v>1.1111111111111112</v>
      </c>
      <c r="CW1393" s="11" t="s">
        <v>6</v>
      </c>
      <c r="CX1393" s="11" t="s">
        <v>6</v>
      </c>
      <c r="CY1393" s="28"/>
      <c r="CZ1393" s="11">
        <v>28.278000000000002</v>
      </c>
      <c r="DA1393" s="11">
        <v>724.00000000000011</v>
      </c>
      <c r="DB1393" s="11">
        <v>238.00000000000003</v>
      </c>
      <c r="DC1393" s="11">
        <v>0.70726359714265519</v>
      </c>
      <c r="DD1393" s="11">
        <v>0.40816182191102629</v>
      </c>
      <c r="DE1393" s="28"/>
      <c r="DF1393" s="11">
        <v>231.87959999999995</v>
      </c>
      <c r="DG1393" s="11">
        <v>-85.472200999999998</v>
      </c>
      <c r="DH1393" s="11">
        <v>-588.28805983795053</v>
      </c>
      <c r="DI1393" s="11">
        <v>-96.479241813423869</v>
      </c>
      <c r="DJ1393" s="11">
        <v>0</v>
      </c>
      <c r="DK1393" s="11">
        <v>58.461325966850829</v>
      </c>
      <c r="DL1393" s="11" t="s">
        <v>6</v>
      </c>
      <c r="DM1393" s="11">
        <v>112.87792630313319</v>
      </c>
      <c r="DN1393" s="11" t="s">
        <v>6</v>
      </c>
      <c r="DO1393" s="11">
        <v>-41.446433035928493</v>
      </c>
      <c r="DP1393" s="11">
        <v>13411.605042016807</v>
      </c>
      <c r="DQ1393" s="11">
        <v>0.14294633304336504</v>
      </c>
      <c r="DR1393" s="11">
        <v>56.802378655877199</v>
      </c>
      <c r="DS1393" s="11">
        <f>IF(odpadni[[#This Row],[SÚC]]="-","-",odpadni[[#This Row],[ZKC34]]-odpadni[[#This Row],[SÚC]])</f>
        <v>-40.4023786558772</v>
      </c>
      <c r="DT1393" s="11" t="str">
        <f>IF(odpadni[[#This Row],[Rozdíl Cena pro stočné - sociálně únosná cena]]="-","-",IF(odpadni[[#This Row],[Rozdíl Cena pro stočné - sociálně únosná cena]]&gt;0,"ANO","NE"))</f>
        <v>NE</v>
      </c>
      <c r="DU1393" s="11">
        <v>56.075547647255995</v>
      </c>
      <c r="DV1393" s="11" t="s">
        <v>9125</v>
      </c>
      <c r="DW1393" s="58"/>
      <c r="DX1393" s="58" t="s">
        <v>8845</v>
      </c>
      <c r="DY1393" s="58"/>
      <c r="DZ1393" s="58" t="s">
        <v>8900</v>
      </c>
      <c r="EK1393" s="2"/>
    </row>
    <row r="1394" spans="1:141" ht="15" customHeight="1" x14ac:dyDescent="0.25">
      <c r="A1394" s="71">
        <v>1891</v>
      </c>
      <c r="B1394" s="9" t="s">
        <v>1697</v>
      </c>
      <c r="C1394" s="9" t="s">
        <v>4061</v>
      </c>
      <c r="D1394" s="9" t="s">
        <v>4061</v>
      </c>
      <c r="E1394" s="9" t="s">
        <v>8</v>
      </c>
      <c r="F1394" s="9" t="s">
        <v>4061</v>
      </c>
      <c r="G1394" s="9" t="s">
        <v>8</v>
      </c>
      <c r="H1394" s="9" t="s">
        <v>5947</v>
      </c>
      <c r="I1394" s="9" t="s">
        <v>5990</v>
      </c>
      <c r="J1394" s="9" t="s">
        <v>5980</v>
      </c>
      <c r="K1394" s="9" t="s">
        <v>5981</v>
      </c>
      <c r="L1394" s="10" t="s">
        <v>7380</v>
      </c>
      <c r="M1394" s="50"/>
      <c r="N1394" s="28"/>
      <c r="O1394" s="56">
        <v>360</v>
      </c>
      <c r="P1394" s="56">
        <v>0</v>
      </c>
      <c r="Q1394" s="56">
        <v>360</v>
      </c>
      <c r="R1394" s="11">
        <v>3.4740000000000002</v>
      </c>
      <c r="S1394" s="11">
        <v>0</v>
      </c>
      <c r="T1394" s="56">
        <v>180</v>
      </c>
      <c r="U1394" s="11">
        <v>14.135</v>
      </c>
      <c r="V1394" s="11">
        <v>0</v>
      </c>
      <c r="W1394" s="11">
        <v>1</v>
      </c>
      <c r="X1394" s="56">
        <v>8</v>
      </c>
      <c r="Y1394" s="56">
        <v>0</v>
      </c>
      <c r="Z1394" s="11">
        <v>0</v>
      </c>
      <c r="AA1394" s="56">
        <v>0</v>
      </c>
      <c r="AB1394" s="56">
        <v>0</v>
      </c>
      <c r="AC1394" s="11">
        <v>0</v>
      </c>
      <c r="AD1394" s="11">
        <v>0</v>
      </c>
      <c r="AE1394" s="11">
        <v>0</v>
      </c>
      <c r="AF1394" s="11">
        <v>0</v>
      </c>
      <c r="AG1394" s="11">
        <v>0</v>
      </c>
      <c r="AH1394" s="11">
        <v>0</v>
      </c>
      <c r="AI1394" s="11">
        <v>18582</v>
      </c>
      <c r="AJ1394" s="11">
        <v>0</v>
      </c>
      <c r="AK1394" s="11">
        <v>4.3499999999999996</v>
      </c>
      <c r="AL1394" s="24">
        <v>0</v>
      </c>
      <c r="AM1394" s="24">
        <v>0</v>
      </c>
      <c r="AN1394" s="24">
        <v>0</v>
      </c>
      <c r="AO1394" s="24">
        <v>0</v>
      </c>
      <c r="AP1394" s="24">
        <v>0</v>
      </c>
      <c r="AQ1394" s="24">
        <v>9.9030000000000003E-3</v>
      </c>
      <c r="AR1394" s="24">
        <v>9.9030000000000003E-3</v>
      </c>
      <c r="AS1394" s="24">
        <v>0</v>
      </c>
      <c r="AT1394" s="24">
        <v>5.0000000000000001E-3</v>
      </c>
      <c r="AU1394" s="24">
        <v>5.0000000000000001E-3</v>
      </c>
      <c r="AV1394" s="24">
        <v>0</v>
      </c>
      <c r="AW1394" s="24">
        <v>0.13275200000000001</v>
      </c>
      <c r="AX1394" s="24">
        <v>0</v>
      </c>
      <c r="AY1394" s="24">
        <v>0.112752</v>
      </c>
      <c r="AZ1394" s="24">
        <v>0</v>
      </c>
      <c r="BA1394" s="24">
        <v>0.02</v>
      </c>
      <c r="BB1394" s="24">
        <v>0</v>
      </c>
      <c r="BC1394" s="24">
        <v>5.5105000000000001E-2</v>
      </c>
      <c r="BD1394" s="24">
        <v>0</v>
      </c>
      <c r="BE1394" s="24">
        <v>0.20276</v>
      </c>
      <c r="BF1394" s="25">
        <v>6.0900000000000003E-2</v>
      </c>
      <c r="BG1394" s="54">
        <v>18.579999999999998</v>
      </c>
      <c r="BH1394" s="11">
        <v>0.1</v>
      </c>
      <c r="BI1394" s="24">
        <v>0</v>
      </c>
      <c r="BJ1394" s="24">
        <v>0</v>
      </c>
      <c r="BK1394" s="24">
        <v>1.6409E-2</v>
      </c>
      <c r="BL1394" s="24">
        <v>0</v>
      </c>
      <c r="BM1394" s="11">
        <v>12.35</v>
      </c>
      <c r="BN1394" s="24">
        <v>-0.131381</v>
      </c>
      <c r="BO1394" s="25">
        <v>0</v>
      </c>
      <c r="BP1394" s="24">
        <v>-64.796237000000005</v>
      </c>
      <c r="BQ1394" s="11">
        <v>0</v>
      </c>
      <c r="BR1394" s="24">
        <v>0.06</v>
      </c>
      <c r="BS1394" s="24">
        <v>0</v>
      </c>
      <c r="BT1394" s="24">
        <v>0.02</v>
      </c>
      <c r="BU1394" s="24">
        <v>0</v>
      </c>
      <c r="BV1394" s="24">
        <v>0.02</v>
      </c>
      <c r="BW1394" s="24">
        <v>0</v>
      </c>
      <c r="BX1394" s="11">
        <v>51.813471502590673</v>
      </c>
      <c r="BY1394" s="28"/>
      <c r="BZ1394" s="28"/>
      <c r="CA1394" s="11">
        <v>1.6409E-2</v>
      </c>
      <c r="CB1394" s="17">
        <v>1.4E-2</v>
      </c>
      <c r="CC1394" s="11">
        <v>2</v>
      </c>
      <c r="CD1394" s="11">
        <v>103.62694300518135</v>
      </c>
      <c r="CE1394" s="11">
        <v>45.580555555555556</v>
      </c>
      <c r="CF1394" s="11">
        <v>0</v>
      </c>
      <c r="CG1394" s="11">
        <v>0</v>
      </c>
      <c r="CH1394" s="11" t="s">
        <v>6</v>
      </c>
      <c r="CI1394" s="28"/>
      <c r="CJ1394" s="11">
        <v>18582</v>
      </c>
      <c r="CK1394" s="11">
        <v>0.28785261945883706</v>
      </c>
      <c r="CL1394" s="11">
        <v>206.46666666666667</v>
      </c>
      <c r="CM1394" s="11" t="s">
        <v>6</v>
      </c>
      <c r="CN1394" s="11">
        <v>1.3710000000000111</v>
      </c>
      <c r="CO1394" s="11" t="s">
        <v>6</v>
      </c>
      <c r="CP1394" s="11">
        <v>7.3781078463029332E-3</v>
      </c>
      <c r="CQ1394" s="11">
        <v>205.09566666666666</v>
      </c>
      <c r="CR1394" s="11" t="s">
        <v>295</v>
      </c>
      <c r="CS1394" s="11">
        <v>12.49897414020761</v>
      </c>
      <c r="CT1394" s="11">
        <v>1132.4273264671826</v>
      </c>
      <c r="CU1394" s="11">
        <v>8.3551709427753751E-2</v>
      </c>
      <c r="CV1394" s="11">
        <v>1.1111111111111112</v>
      </c>
      <c r="CW1394" s="11">
        <v>0</v>
      </c>
      <c r="CX1394" s="11" t="s">
        <v>6</v>
      </c>
      <c r="CY1394" s="28"/>
      <c r="CZ1394" s="11">
        <v>164.08999999999997</v>
      </c>
      <c r="DA1394" s="11">
        <v>3600</v>
      </c>
      <c r="DB1394" s="11">
        <v>1800</v>
      </c>
      <c r="DC1394" s="11">
        <v>0.30471082942287769</v>
      </c>
      <c r="DD1394" s="11">
        <v>3.3582180510695352</v>
      </c>
      <c r="DE1394" s="28"/>
      <c r="DF1394" s="11">
        <v>71.379149999999981</v>
      </c>
      <c r="DG1394" s="11">
        <v>-64.796237000000005</v>
      </c>
      <c r="DH1394" s="11">
        <v>-184.06075163405566</v>
      </c>
      <c r="DI1394" s="11">
        <v>-8.0066426960814194</v>
      </c>
      <c r="DJ1394" s="11">
        <v>0</v>
      </c>
      <c r="DK1394" s="11">
        <v>51.616666666666667</v>
      </c>
      <c r="DL1394" s="11" t="s">
        <v>6</v>
      </c>
      <c r="DM1394" s="11">
        <v>16.848964998882725</v>
      </c>
      <c r="DN1394" s="11" t="s">
        <v>6</v>
      </c>
      <c r="DO1394" s="11">
        <v>-60.943860801050555</v>
      </c>
      <c r="DP1394" s="11">
        <v>1126.4444444444443</v>
      </c>
      <c r="DQ1394" s="11">
        <v>0.17501080856217924</v>
      </c>
      <c r="DR1394" s="11">
        <v>57.504711390052499</v>
      </c>
      <c r="DS1394" s="11">
        <f>IF(odpadni[[#This Row],[SÚC]]="-","-",odpadni[[#This Row],[ZKC34]]-odpadni[[#This Row],[SÚC]])</f>
        <v>-53.154711390052498</v>
      </c>
      <c r="DT1394" s="11" t="str">
        <f>IF(odpadni[[#This Row],[Rozdíl Cena pro stočné - sociálně únosná cena]]="-","-",IF(odpadni[[#This Row],[Rozdíl Cena pro stočné - sociálně únosná cena]]&gt;0,"ANO","NE"))</f>
        <v>NE</v>
      </c>
      <c r="DU1394" s="11">
        <v>-40.655746391169771</v>
      </c>
      <c r="DV1394" s="11" t="s">
        <v>301</v>
      </c>
      <c r="DW1394" s="58"/>
      <c r="DX1394" s="58" t="s">
        <v>8841</v>
      </c>
      <c r="DY1394" s="58"/>
      <c r="DZ1394" s="58" t="s">
        <v>8894</v>
      </c>
      <c r="EK1394" s="2"/>
    </row>
    <row r="1395" spans="1:141" ht="15" customHeight="1" x14ac:dyDescent="0.25">
      <c r="A1395" s="71">
        <v>1895</v>
      </c>
      <c r="B1395" s="9" t="s">
        <v>1698</v>
      </c>
      <c r="C1395" s="9" t="s">
        <v>4062</v>
      </c>
      <c r="D1395" s="9" t="s">
        <v>4062</v>
      </c>
      <c r="E1395" s="9" t="s">
        <v>8</v>
      </c>
      <c r="F1395" s="9" t="s">
        <v>4062</v>
      </c>
      <c r="G1395" s="9" t="s">
        <v>8</v>
      </c>
      <c r="H1395" s="9" t="s">
        <v>5946</v>
      </c>
      <c r="I1395" s="9" t="s">
        <v>5990</v>
      </c>
      <c r="J1395" s="9" t="s">
        <v>5980</v>
      </c>
      <c r="K1395" s="9" t="s">
        <v>5985</v>
      </c>
      <c r="L1395" s="10" t="s">
        <v>7381</v>
      </c>
      <c r="M1395" s="50"/>
      <c r="N1395" s="28"/>
      <c r="O1395" s="56">
        <v>155</v>
      </c>
      <c r="P1395" s="56">
        <v>155</v>
      </c>
      <c r="Q1395" s="56">
        <v>0</v>
      </c>
      <c r="R1395" s="11">
        <v>2.4910000000000001</v>
      </c>
      <c r="S1395" s="11">
        <v>0</v>
      </c>
      <c r="T1395" s="56">
        <v>39</v>
      </c>
      <c r="U1395" s="11">
        <v>0</v>
      </c>
      <c r="V1395" s="11">
        <v>8.452</v>
      </c>
      <c r="W1395" s="11">
        <v>3</v>
      </c>
      <c r="X1395" s="56">
        <v>4</v>
      </c>
      <c r="Y1395" s="56">
        <v>0</v>
      </c>
      <c r="Z1395" s="11">
        <v>1</v>
      </c>
      <c r="AA1395" s="56">
        <v>4</v>
      </c>
      <c r="AB1395" s="56">
        <v>0</v>
      </c>
      <c r="AC1395" s="11">
        <v>0</v>
      </c>
      <c r="AD1395" s="11">
        <v>0</v>
      </c>
      <c r="AE1395" s="11">
        <v>0</v>
      </c>
      <c r="AF1395" s="11">
        <v>0</v>
      </c>
      <c r="AG1395" s="11">
        <v>0</v>
      </c>
      <c r="AH1395" s="11">
        <v>0</v>
      </c>
      <c r="AI1395" s="11">
        <v>17300</v>
      </c>
      <c r="AJ1395" s="11">
        <v>10500</v>
      </c>
      <c r="AK1395" s="11">
        <v>17.39</v>
      </c>
      <c r="AL1395" s="24">
        <v>0</v>
      </c>
      <c r="AM1395" s="24">
        <v>0</v>
      </c>
      <c r="AN1395" s="24">
        <v>0</v>
      </c>
      <c r="AO1395" s="24">
        <v>0</v>
      </c>
      <c r="AP1395" s="24">
        <v>0</v>
      </c>
      <c r="AQ1395" s="24">
        <v>3.6971999999999998E-2</v>
      </c>
      <c r="AR1395" s="24">
        <v>3.6971999999999998E-2</v>
      </c>
      <c r="AS1395" s="24">
        <v>0</v>
      </c>
      <c r="AT1395" s="24">
        <v>1.83E-3</v>
      </c>
      <c r="AU1395" s="24">
        <v>1.83E-3</v>
      </c>
      <c r="AV1395" s="24">
        <v>0</v>
      </c>
      <c r="AW1395" s="24">
        <v>0.95169000000000004</v>
      </c>
      <c r="AX1395" s="24">
        <v>0.13279199999999999</v>
      </c>
      <c r="AY1395" s="24">
        <v>0.45289800000000002</v>
      </c>
      <c r="AZ1395" s="24">
        <v>0</v>
      </c>
      <c r="BA1395" s="24">
        <v>0.36599999999999999</v>
      </c>
      <c r="BB1395" s="24">
        <v>0</v>
      </c>
      <c r="BC1395" s="24">
        <v>0.248061</v>
      </c>
      <c r="BD1395" s="24">
        <v>0</v>
      </c>
      <c r="BE1395" s="24">
        <v>1.238553</v>
      </c>
      <c r="BF1395" s="25">
        <v>1.248</v>
      </c>
      <c r="BG1395" s="54">
        <v>12.23</v>
      </c>
      <c r="BH1395" s="11">
        <v>1</v>
      </c>
      <c r="BI1395" s="24">
        <v>0</v>
      </c>
      <c r="BJ1395" s="24">
        <v>0</v>
      </c>
      <c r="BK1395" s="24">
        <v>8.4519999999999994E-3</v>
      </c>
      <c r="BL1395" s="24">
        <v>0</v>
      </c>
      <c r="BM1395" s="11">
        <v>146.53</v>
      </c>
      <c r="BN1395" s="24">
        <v>-1.0915729999999999</v>
      </c>
      <c r="BO1395" s="25">
        <v>-1.1088800000000001</v>
      </c>
      <c r="BP1395" s="24">
        <v>-88.132902999999999</v>
      </c>
      <c r="BQ1395" s="11">
        <v>0</v>
      </c>
      <c r="BR1395" s="24">
        <v>0.73199999999999998</v>
      </c>
      <c r="BS1395" s="24">
        <v>0.50589799999999996</v>
      </c>
      <c r="BT1395" s="24">
        <v>0.36599999999999999</v>
      </c>
      <c r="BU1395" s="24">
        <v>5.2999999999999999E-2</v>
      </c>
      <c r="BV1395" s="24">
        <v>0.36599999999999999</v>
      </c>
      <c r="BW1395" s="24">
        <v>0</v>
      </c>
      <c r="BX1395" s="11">
        <v>15.656362906463267</v>
      </c>
      <c r="BY1395" s="28"/>
      <c r="BZ1395" s="28"/>
      <c r="CA1395" s="11">
        <v>8.4519999999999994E-3</v>
      </c>
      <c r="CB1395" s="17">
        <v>8.0000000000000002E-3</v>
      </c>
      <c r="CC1395" s="11">
        <v>3.9743589743589745</v>
      </c>
      <c r="CD1395" s="11">
        <v>62.224006423123242</v>
      </c>
      <c r="CE1395" s="11">
        <v>54.529032258064518</v>
      </c>
      <c r="CF1395" s="11">
        <v>100</v>
      </c>
      <c r="CG1395" s="11">
        <v>0</v>
      </c>
      <c r="CH1395" s="11">
        <v>0</v>
      </c>
      <c r="CI1395" s="28"/>
      <c r="CJ1395" s="11">
        <v>27800</v>
      </c>
      <c r="CK1395" s="11">
        <v>1.204335608189482</v>
      </c>
      <c r="CL1395" s="11">
        <v>454.72222222222223</v>
      </c>
      <c r="CM1395" s="11" t="s">
        <v>6</v>
      </c>
      <c r="CN1395" s="11">
        <v>0</v>
      </c>
      <c r="CO1395" s="11" t="s">
        <v>6</v>
      </c>
      <c r="CP1395" s="11">
        <v>0</v>
      </c>
      <c r="CQ1395" s="11">
        <v>454.72222222222223</v>
      </c>
      <c r="CR1395" s="11" t="s">
        <v>295</v>
      </c>
      <c r="CS1395" s="11">
        <v>53.800546879108168</v>
      </c>
      <c r="CT1395" s="11">
        <v>3289.162328442972</v>
      </c>
      <c r="CU1395" s="11">
        <v>0</v>
      </c>
      <c r="CV1395" s="11">
        <v>1.4061709661102682</v>
      </c>
      <c r="CW1395" s="11">
        <v>0</v>
      </c>
      <c r="CX1395" s="11" t="s">
        <v>6</v>
      </c>
      <c r="CY1395" s="28"/>
      <c r="CZ1395" s="11">
        <v>8.452</v>
      </c>
      <c r="DA1395" s="11">
        <v>155</v>
      </c>
      <c r="DB1395" s="11">
        <v>39</v>
      </c>
      <c r="DC1395" s="11">
        <v>0.21651680075721724</v>
      </c>
      <c r="DD1395" s="11">
        <v>29.349384761003314</v>
      </c>
      <c r="DE1395" s="28"/>
      <c r="DF1395" s="11">
        <v>146.98027999999999</v>
      </c>
      <c r="DG1395" s="11">
        <v>-88.132902999999999</v>
      </c>
      <c r="DH1395" s="11">
        <v>-742.66629509754637</v>
      </c>
      <c r="DI1395" s="11">
        <v>-129.14966871746333</v>
      </c>
      <c r="DJ1395" s="11">
        <v>0</v>
      </c>
      <c r="DK1395" s="11">
        <v>179.35483870967741</v>
      </c>
      <c r="DL1395" s="11" t="s">
        <v>6</v>
      </c>
      <c r="DM1395" s="11">
        <v>146.53963558920967</v>
      </c>
      <c r="DN1395" s="11" t="s">
        <v>6</v>
      </c>
      <c r="DO1395" s="11">
        <v>-83.155177966266805</v>
      </c>
      <c r="DP1395" s="11">
        <v>31757.76923076923</v>
      </c>
      <c r="DQ1395" s="11">
        <v>8.6802356800039782E-2</v>
      </c>
      <c r="DR1395" s="11">
        <v>52.231796222046299</v>
      </c>
      <c r="DS1395" s="11">
        <f>IF(odpadni[[#This Row],[SÚC]]="-","-",odpadni[[#This Row],[ZKC34]]-odpadni[[#This Row],[SÚC]])</f>
        <v>-34.841796222046298</v>
      </c>
      <c r="DT1395" s="11" t="str">
        <f>IF(odpadni[[#This Row],[Rozdíl Cena pro stočné - sociálně únosná cena]]="-","-",IF(odpadni[[#This Row],[Rozdíl Cena pro stočné - sociálně únosná cena]]&gt;0,"ANO","NE"))</f>
        <v>NE</v>
      </c>
      <c r="DU1395" s="11">
        <v>94.307839367163368</v>
      </c>
      <c r="DV1395" s="11" t="s">
        <v>9125</v>
      </c>
      <c r="DW1395" s="58"/>
      <c r="DX1395" s="58" t="s">
        <v>8839</v>
      </c>
      <c r="DY1395" s="58"/>
      <c r="DZ1395" s="58" t="s">
        <v>8900</v>
      </c>
      <c r="EK1395" s="2"/>
    </row>
    <row r="1396" spans="1:141" ht="15" customHeight="1" x14ac:dyDescent="0.25">
      <c r="A1396" s="71">
        <v>1896</v>
      </c>
      <c r="B1396" s="9" t="s">
        <v>1699</v>
      </c>
      <c r="C1396" s="9" t="s">
        <v>4063</v>
      </c>
      <c r="D1396" s="9" t="s">
        <v>4063</v>
      </c>
      <c r="E1396" s="9" t="s">
        <v>8</v>
      </c>
      <c r="F1396" s="9" t="s">
        <v>4063</v>
      </c>
      <c r="G1396" s="9" t="s">
        <v>8</v>
      </c>
      <c r="H1396" s="9" t="s">
        <v>5942</v>
      </c>
      <c r="I1396" s="9" t="s">
        <v>5990</v>
      </c>
      <c r="J1396" s="9" t="s">
        <v>5980</v>
      </c>
      <c r="K1396" s="9" t="s">
        <v>5981</v>
      </c>
      <c r="L1396" s="10" t="s">
        <v>7382</v>
      </c>
      <c r="M1396" s="50"/>
      <c r="N1396" s="28"/>
      <c r="O1396" s="56">
        <v>620</v>
      </c>
      <c r="P1396" s="56">
        <v>620</v>
      </c>
      <c r="Q1396" s="56">
        <v>0</v>
      </c>
      <c r="R1396" s="11">
        <v>5.4470000000000001</v>
      </c>
      <c r="S1396" s="11">
        <v>0</v>
      </c>
      <c r="T1396" s="56">
        <v>155</v>
      </c>
      <c r="U1396" s="11">
        <v>0</v>
      </c>
      <c r="V1396" s="11">
        <v>19.553999999999998</v>
      </c>
      <c r="W1396" s="11">
        <v>0</v>
      </c>
      <c r="X1396" s="56">
        <v>12</v>
      </c>
      <c r="Y1396" s="56">
        <v>0</v>
      </c>
      <c r="Z1396" s="11">
        <v>1</v>
      </c>
      <c r="AA1396" s="56">
        <v>12</v>
      </c>
      <c r="AB1396" s="56">
        <v>0</v>
      </c>
      <c r="AC1396" s="11">
        <v>0</v>
      </c>
      <c r="AD1396" s="11">
        <v>0</v>
      </c>
      <c r="AE1396" s="11">
        <v>0</v>
      </c>
      <c r="AF1396" s="11">
        <v>0</v>
      </c>
      <c r="AG1396" s="11">
        <v>0</v>
      </c>
      <c r="AH1396" s="11">
        <v>0</v>
      </c>
      <c r="AI1396" s="11">
        <v>58293.633000000002</v>
      </c>
      <c r="AJ1396" s="11">
        <v>15913.538</v>
      </c>
      <c r="AK1396" s="11">
        <v>30.06</v>
      </c>
      <c r="AL1396" s="24">
        <v>1.4999999999999999E-2</v>
      </c>
      <c r="AM1396" s="24">
        <v>0</v>
      </c>
      <c r="AN1396" s="24">
        <v>0</v>
      </c>
      <c r="AO1396" s="24">
        <v>8.0000000000000002E-3</v>
      </c>
      <c r="AP1396" s="24">
        <v>7.0000000000000001E-3</v>
      </c>
      <c r="AQ1396" s="24">
        <v>0.12</v>
      </c>
      <c r="AR1396" s="24">
        <v>0.11799999999999999</v>
      </c>
      <c r="AS1396" s="24">
        <v>2E-3</v>
      </c>
      <c r="AT1396" s="24">
        <v>0.156</v>
      </c>
      <c r="AU1396" s="24">
        <v>0.11600000000000001</v>
      </c>
      <c r="AV1396" s="24">
        <v>0.04</v>
      </c>
      <c r="AW1396" s="24">
        <v>0.16400000000000001</v>
      </c>
      <c r="AX1396" s="24">
        <v>0</v>
      </c>
      <c r="AY1396" s="24">
        <v>4.3999999999999997E-2</v>
      </c>
      <c r="AZ1396" s="24">
        <v>0</v>
      </c>
      <c r="BA1396" s="24">
        <v>0.12</v>
      </c>
      <c r="BB1396" s="24">
        <v>0</v>
      </c>
      <c r="BC1396" s="24">
        <v>0.187</v>
      </c>
      <c r="BD1396" s="24">
        <v>0</v>
      </c>
      <c r="BE1396" s="24">
        <v>0.64800000000000002</v>
      </c>
      <c r="BF1396" s="25">
        <v>0.59199999999999997</v>
      </c>
      <c r="BG1396" s="54">
        <v>74.209999999999994</v>
      </c>
      <c r="BH1396" s="11">
        <v>1</v>
      </c>
      <c r="BI1396" s="24">
        <v>0</v>
      </c>
      <c r="BJ1396" s="24">
        <v>0</v>
      </c>
      <c r="BK1396" s="24">
        <v>1.9255999999999999E-2</v>
      </c>
      <c r="BL1396" s="24">
        <v>0</v>
      </c>
      <c r="BM1396" s="11">
        <v>33.65</v>
      </c>
      <c r="BN1396" s="24">
        <v>-6.9166000000000005E-2</v>
      </c>
      <c r="BO1396" s="25">
        <v>0</v>
      </c>
      <c r="BP1396" s="24">
        <v>-10.673802999999999</v>
      </c>
      <c r="BQ1396" s="11">
        <v>0</v>
      </c>
      <c r="BR1396" s="24">
        <v>0.51</v>
      </c>
      <c r="BS1396" s="24">
        <v>0</v>
      </c>
      <c r="BT1396" s="24">
        <v>0.12</v>
      </c>
      <c r="BU1396" s="24">
        <v>0</v>
      </c>
      <c r="BV1396" s="24">
        <v>0.12</v>
      </c>
      <c r="BW1396" s="24">
        <v>0</v>
      </c>
      <c r="BX1396" s="11">
        <v>28.456030842665687</v>
      </c>
      <c r="BY1396" s="28"/>
      <c r="BZ1396" s="28"/>
      <c r="CA1396" s="11">
        <v>1.9255999999999999E-2</v>
      </c>
      <c r="CB1396" s="17">
        <v>1.9694E-2</v>
      </c>
      <c r="CC1396" s="11">
        <v>4</v>
      </c>
      <c r="CD1396" s="11">
        <v>113.82412337066275</v>
      </c>
      <c r="CE1396" s="11">
        <v>31.058064516129033</v>
      </c>
      <c r="CF1396" s="11">
        <v>100</v>
      </c>
      <c r="CG1396" s="11">
        <v>0</v>
      </c>
      <c r="CH1396" s="11">
        <v>0</v>
      </c>
      <c r="CI1396" s="28"/>
      <c r="CJ1396" s="11">
        <v>74207.171000000002</v>
      </c>
      <c r="CK1396" s="11">
        <v>0</v>
      </c>
      <c r="CL1396" s="11">
        <v>1045.5454833333333</v>
      </c>
      <c r="CM1396" s="11" t="s">
        <v>6</v>
      </c>
      <c r="CN1396" s="11">
        <v>94.833999999999975</v>
      </c>
      <c r="CO1396" s="11" t="s">
        <v>6</v>
      </c>
      <c r="CP1396" s="11">
        <v>0.1277962745675886</v>
      </c>
      <c r="CQ1396" s="11">
        <v>950.71148333333338</v>
      </c>
      <c r="CR1396" s="11" t="s">
        <v>295</v>
      </c>
      <c r="CS1396" s="11">
        <v>49.372220779670407</v>
      </c>
      <c r="CT1396" s="11">
        <v>3853.7168155380141</v>
      </c>
      <c r="CU1396" s="11">
        <v>4.9249065226422921</v>
      </c>
      <c r="CV1396" s="11">
        <v>1.2613899109971265</v>
      </c>
      <c r="CW1396" s="11">
        <v>0</v>
      </c>
      <c r="CX1396" s="11" t="s">
        <v>6</v>
      </c>
      <c r="CY1396" s="28"/>
      <c r="CZ1396" s="11">
        <v>19.256</v>
      </c>
      <c r="DA1396" s="11">
        <v>620</v>
      </c>
      <c r="DB1396" s="11">
        <v>155</v>
      </c>
      <c r="DC1396" s="11">
        <v>8.1013710012463651</v>
      </c>
      <c r="DD1396" s="11">
        <v>9.7112588284171171</v>
      </c>
      <c r="DE1396" s="28"/>
      <c r="DF1396" s="11">
        <v>578.83535999999992</v>
      </c>
      <c r="DG1396" s="11">
        <v>-10.673802999999999</v>
      </c>
      <c r="DH1396" s="11">
        <v>-11.949166339803433</v>
      </c>
      <c r="DI1396" s="11">
        <v>-3.591919401744911</v>
      </c>
      <c r="DJ1396" s="11">
        <v>0</v>
      </c>
      <c r="DK1396" s="11">
        <v>119.68898548387097</v>
      </c>
      <c r="DL1396" s="11" t="s">
        <v>6</v>
      </c>
      <c r="DM1396" s="11">
        <v>79.432150152333492</v>
      </c>
      <c r="DN1396" s="11" t="s">
        <v>6</v>
      </c>
      <c r="DO1396" s="11">
        <v>9.6276515151515127</v>
      </c>
      <c r="DP1396" s="11">
        <v>4180.6451612903229</v>
      </c>
      <c r="DQ1396" s="11">
        <v>0.36206367817732876</v>
      </c>
      <c r="DR1396" s="11">
        <v>55.528758158389202</v>
      </c>
      <c r="DS1396" s="11">
        <f>IF(odpadni[[#This Row],[SÚC]]="-","-",odpadni[[#This Row],[ZKC34]]-odpadni[[#This Row],[SÚC]])</f>
        <v>-25.468758158389203</v>
      </c>
      <c r="DT1396" s="11" t="str">
        <f>IF(odpadni[[#This Row],[Rozdíl Cena pro stočné - sociálně únosná cena]]="-","-",IF(odpadni[[#This Row],[Rozdíl Cena pro stočné - sociálně únosná cena]]&gt;0,"ANO","NE"))</f>
        <v>NE</v>
      </c>
      <c r="DU1396" s="11">
        <v>23.90339199394429</v>
      </c>
      <c r="DV1396" s="11" t="s">
        <v>9125</v>
      </c>
      <c r="DW1396" s="58"/>
      <c r="DX1396" s="58" t="s">
        <v>8821</v>
      </c>
      <c r="DY1396" s="58"/>
      <c r="DZ1396" s="58" t="s">
        <v>8894</v>
      </c>
      <c r="EK1396" s="2"/>
    </row>
    <row r="1397" spans="1:141" ht="15" customHeight="1" x14ac:dyDescent="0.25">
      <c r="A1397" s="71">
        <v>1897</v>
      </c>
      <c r="B1397" s="9" t="s">
        <v>1700</v>
      </c>
      <c r="C1397" s="9" t="s">
        <v>4064</v>
      </c>
      <c r="D1397" s="9" t="s">
        <v>6</v>
      </c>
      <c r="E1397" s="9" t="s">
        <v>6</v>
      </c>
      <c r="F1397" s="9" t="s">
        <v>6</v>
      </c>
      <c r="G1397" s="9" t="s">
        <v>6</v>
      </c>
      <c r="H1397" s="9" t="s">
        <v>6</v>
      </c>
      <c r="I1397" s="9" t="s">
        <v>6</v>
      </c>
      <c r="J1397" s="9" t="s">
        <v>6</v>
      </c>
      <c r="K1397" s="9" t="s">
        <v>6</v>
      </c>
      <c r="L1397" s="10" t="s">
        <v>7383</v>
      </c>
      <c r="M1397" s="50" t="s">
        <v>9029</v>
      </c>
      <c r="N1397" s="28"/>
      <c r="O1397" s="56" t="s">
        <v>6</v>
      </c>
      <c r="P1397" s="56" t="s">
        <v>6</v>
      </c>
      <c r="Q1397" s="56" t="s">
        <v>6</v>
      </c>
      <c r="R1397" s="11" t="s">
        <v>6</v>
      </c>
      <c r="S1397" s="11" t="s">
        <v>6</v>
      </c>
      <c r="T1397" s="56" t="s">
        <v>6</v>
      </c>
      <c r="U1397" s="11" t="s">
        <v>6</v>
      </c>
      <c r="V1397" s="11" t="s">
        <v>6</v>
      </c>
      <c r="W1397" s="11" t="s">
        <v>6</v>
      </c>
      <c r="X1397" s="56" t="s">
        <v>6</v>
      </c>
      <c r="Y1397" s="56" t="s">
        <v>6</v>
      </c>
      <c r="Z1397" s="11" t="s">
        <v>6</v>
      </c>
      <c r="AA1397" s="56" t="s">
        <v>6</v>
      </c>
      <c r="AB1397" s="56" t="s">
        <v>6</v>
      </c>
      <c r="AC1397" s="11" t="s">
        <v>6</v>
      </c>
      <c r="AD1397" s="11" t="s">
        <v>6</v>
      </c>
      <c r="AE1397" s="11" t="s">
        <v>6</v>
      </c>
      <c r="AF1397" s="11" t="s">
        <v>6</v>
      </c>
      <c r="AG1397" s="11" t="s">
        <v>6</v>
      </c>
      <c r="AH1397" s="11" t="s">
        <v>6</v>
      </c>
      <c r="AI1397" s="11" t="s">
        <v>6</v>
      </c>
      <c r="AJ1397" s="11" t="s">
        <v>6</v>
      </c>
      <c r="AK1397" s="11">
        <v>17.350000000000001</v>
      </c>
      <c r="AL1397" s="24">
        <v>0</v>
      </c>
      <c r="AM1397" s="24">
        <v>0</v>
      </c>
      <c r="AN1397" s="24">
        <v>0</v>
      </c>
      <c r="AO1397" s="24">
        <v>0</v>
      </c>
      <c r="AP1397" s="24">
        <v>0</v>
      </c>
      <c r="AQ1397" s="24">
        <v>4.1820000000000003E-2</v>
      </c>
      <c r="AR1397" s="24">
        <v>4.1820000000000003E-2</v>
      </c>
      <c r="AS1397" s="24">
        <v>0</v>
      </c>
      <c r="AT1397" s="24">
        <v>7.8180000000000003E-3</v>
      </c>
      <c r="AU1397" s="24">
        <v>7.8180000000000003E-3</v>
      </c>
      <c r="AV1397" s="24">
        <v>0</v>
      </c>
      <c r="AW1397" s="24">
        <v>4.0406999999999998E-2</v>
      </c>
      <c r="AX1397" s="24">
        <v>4.0406999999999998E-2</v>
      </c>
      <c r="AY1397" s="24">
        <v>0</v>
      </c>
      <c r="AZ1397" s="24">
        <v>0</v>
      </c>
      <c r="BA1397" s="24">
        <v>0</v>
      </c>
      <c r="BB1397" s="24">
        <v>0</v>
      </c>
      <c r="BC1397" s="24">
        <v>1.0281E-2</v>
      </c>
      <c r="BD1397" s="24">
        <v>0</v>
      </c>
      <c r="BE1397" s="24">
        <v>0.100326</v>
      </c>
      <c r="BF1397" s="25">
        <v>0.45100000000000001</v>
      </c>
      <c r="BG1397" s="54">
        <v>26.546299999999999</v>
      </c>
      <c r="BH1397" s="11">
        <v>1</v>
      </c>
      <c r="BI1397" s="24">
        <v>0</v>
      </c>
      <c r="BJ1397" s="24">
        <v>0</v>
      </c>
      <c r="BK1397" s="24">
        <v>4.2220000000000001E-3</v>
      </c>
      <c r="BL1397" s="24">
        <v>4.2220000000000001E-3</v>
      </c>
      <c r="BM1397" s="11">
        <v>11.88</v>
      </c>
      <c r="BN1397" s="24">
        <v>4.6144999999999999E-2</v>
      </c>
      <c r="BO1397" s="25">
        <v>0</v>
      </c>
      <c r="BP1397" s="24">
        <v>45.994979000000001</v>
      </c>
      <c r="BQ1397" s="11">
        <v>0</v>
      </c>
      <c r="BR1397" s="24">
        <v>0</v>
      </c>
      <c r="BS1397" s="24">
        <v>0</v>
      </c>
      <c r="BT1397" s="24">
        <v>0</v>
      </c>
      <c r="BU1397" s="24">
        <v>0</v>
      </c>
      <c r="BV1397" s="24">
        <v>0</v>
      </c>
      <c r="BW1397" s="24">
        <v>0</v>
      </c>
      <c r="BX1397" s="11" t="s">
        <v>6</v>
      </c>
      <c r="BY1397" s="28"/>
      <c r="BZ1397" s="28"/>
      <c r="CA1397" s="11" t="s">
        <v>6</v>
      </c>
      <c r="CB1397" s="17" t="s">
        <v>6</v>
      </c>
      <c r="CC1397" s="11" t="s">
        <v>6</v>
      </c>
      <c r="CD1397" s="11" t="s">
        <v>6</v>
      </c>
      <c r="CE1397" s="11" t="s">
        <v>6</v>
      </c>
      <c r="CF1397" s="11" t="s">
        <v>6</v>
      </c>
      <c r="CG1397" s="11" t="s">
        <v>6</v>
      </c>
      <c r="CH1397" s="11" t="s">
        <v>6</v>
      </c>
      <c r="CI1397" s="28"/>
      <c r="CJ1397" s="11" t="s">
        <v>6</v>
      </c>
      <c r="CK1397" s="11" t="s">
        <v>6</v>
      </c>
      <c r="CL1397" s="11" t="s">
        <v>6</v>
      </c>
      <c r="CM1397" s="11" t="s">
        <v>6</v>
      </c>
      <c r="CN1397" s="11" t="s">
        <v>6</v>
      </c>
      <c r="CO1397" s="11" t="s">
        <v>6</v>
      </c>
      <c r="CP1397" s="11" t="s">
        <v>6</v>
      </c>
      <c r="CQ1397" s="11" t="s">
        <v>6</v>
      </c>
      <c r="CR1397" s="11" t="s">
        <v>6</v>
      </c>
      <c r="CS1397" s="11" t="s">
        <v>6</v>
      </c>
      <c r="CT1397" s="11" t="s">
        <v>6</v>
      </c>
      <c r="CU1397" s="11" t="s">
        <v>6</v>
      </c>
      <c r="CV1397" s="11" t="s">
        <v>6</v>
      </c>
      <c r="CW1397" s="11" t="s">
        <v>6</v>
      </c>
      <c r="CX1397" s="11" t="s">
        <v>6</v>
      </c>
      <c r="CY1397" s="28"/>
      <c r="CZ1397" s="11" t="s">
        <v>6</v>
      </c>
      <c r="DA1397" s="11" t="s">
        <v>6</v>
      </c>
      <c r="DB1397" s="11" t="s">
        <v>6</v>
      </c>
      <c r="DC1397" s="11" t="s">
        <v>6</v>
      </c>
      <c r="DD1397" s="11" t="s">
        <v>6</v>
      </c>
      <c r="DE1397" s="28"/>
      <c r="DF1397" s="11" t="s">
        <v>6</v>
      </c>
      <c r="DG1397" s="11" t="s">
        <v>6</v>
      </c>
      <c r="DH1397" s="11" t="s">
        <v>6</v>
      </c>
      <c r="DI1397" s="11" t="s">
        <v>6</v>
      </c>
      <c r="DJ1397" s="11" t="s">
        <v>6</v>
      </c>
      <c r="DK1397" s="11" t="s">
        <v>6</v>
      </c>
      <c r="DL1397" s="11" t="s">
        <v>6</v>
      </c>
      <c r="DM1397" s="11" t="s">
        <v>6</v>
      </c>
      <c r="DN1397" s="11" t="s">
        <v>6</v>
      </c>
      <c r="DO1397" s="11" t="s">
        <v>6</v>
      </c>
      <c r="DP1397" s="11" t="s">
        <v>6</v>
      </c>
      <c r="DQ1397" s="11" t="s">
        <v>6</v>
      </c>
      <c r="DR1397" s="11" t="s">
        <v>6</v>
      </c>
      <c r="DS1397" s="11" t="str">
        <f>IF(odpadni[[#This Row],[SÚC]]="-","-",odpadni[[#This Row],[ZKC34]]-odpadni[[#This Row],[SÚC]])</f>
        <v>-</v>
      </c>
      <c r="DT1397" s="11" t="str">
        <f>IF(odpadni[[#This Row],[Rozdíl Cena pro stočné - sociálně únosná cena]]="-","-",IF(odpadni[[#This Row],[Rozdíl Cena pro stočné - sociálně únosná cena]]&gt;0,"ANO","NE"))</f>
        <v>-</v>
      </c>
      <c r="DU1397" s="11" t="s">
        <v>6</v>
      </c>
      <c r="DV1397" s="11" t="s">
        <v>6</v>
      </c>
      <c r="DW1397" s="11" t="s">
        <v>6</v>
      </c>
      <c r="DX1397" s="11" t="s">
        <v>6</v>
      </c>
      <c r="DY1397" s="11" t="s">
        <v>6</v>
      </c>
      <c r="DZ1397" s="11" t="s">
        <v>6</v>
      </c>
      <c r="EK1397" s="2"/>
    </row>
    <row r="1398" spans="1:141" ht="15" customHeight="1" x14ac:dyDescent="0.25">
      <c r="A1398" s="71">
        <v>1898</v>
      </c>
      <c r="B1398" s="9" t="s">
        <v>1701</v>
      </c>
      <c r="C1398" s="9" t="s">
        <v>4065</v>
      </c>
      <c r="D1398" s="9" t="s">
        <v>6</v>
      </c>
      <c r="E1398" s="9" t="s">
        <v>6</v>
      </c>
      <c r="F1398" s="9" t="s">
        <v>6</v>
      </c>
      <c r="G1398" s="9" t="s">
        <v>6</v>
      </c>
      <c r="H1398" s="9" t="s">
        <v>6</v>
      </c>
      <c r="I1398" s="9" t="s">
        <v>6</v>
      </c>
      <c r="J1398" s="9" t="s">
        <v>6</v>
      </c>
      <c r="K1398" s="9" t="s">
        <v>6</v>
      </c>
      <c r="L1398" s="10" t="s">
        <v>7384</v>
      </c>
      <c r="M1398" s="50" t="s">
        <v>9030</v>
      </c>
      <c r="N1398" s="28"/>
      <c r="O1398" s="56" t="s">
        <v>6</v>
      </c>
      <c r="P1398" s="56" t="s">
        <v>6</v>
      </c>
      <c r="Q1398" s="56" t="s">
        <v>6</v>
      </c>
      <c r="R1398" s="11" t="s">
        <v>6</v>
      </c>
      <c r="S1398" s="11" t="s">
        <v>6</v>
      </c>
      <c r="T1398" s="56" t="s">
        <v>6</v>
      </c>
      <c r="U1398" s="11" t="s">
        <v>6</v>
      </c>
      <c r="V1398" s="11" t="s">
        <v>6</v>
      </c>
      <c r="W1398" s="11" t="s">
        <v>6</v>
      </c>
      <c r="X1398" s="56" t="s">
        <v>6</v>
      </c>
      <c r="Y1398" s="56" t="s">
        <v>6</v>
      </c>
      <c r="Z1398" s="11" t="s">
        <v>6</v>
      </c>
      <c r="AA1398" s="56" t="s">
        <v>6</v>
      </c>
      <c r="AB1398" s="56" t="s">
        <v>6</v>
      </c>
      <c r="AC1398" s="11" t="s">
        <v>6</v>
      </c>
      <c r="AD1398" s="11" t="s">
        <v>6</v>
      </c>
      <c r="AE1398" s="11" t="s">
        <v>6</v>
      </c>
      <c r="AF1398" s="11" t="s">
        <v>6</v>
      </c>
      <c r="AG1398" s="11" t="s">
        <v>6</v>
      </c>
      <c r="AH1398" s="11" t="s">
        <v>6</v>
      </c>
      <c r="AI1398" s="11" t="s">
        <v>6</v>
      </c>
      <c r="AJ1398" s="11" t="s">
        <v>6</v>
      </c>
      <c r="AK1398" s="11">
        <v>37.69</v>
      </c>
      <c r="AL1398" s="24">
        <v>0.60212399999999999</v>
      </c>
      <c r="AM1398" s="24">
        <v>0</v>
      </c>
      <c r="AN1398" s="24">
        <v>0.58664499999999997</v>
      </c>
      <c r="AO1398" s="24">
        <v>0</v>
      </c>
      <c r="AP1398" s="24">
        <v>1.5479E-2</v>
      </c>
      <c r="AQ1398" s="24">
        <v>0.247169</v>
      </c>
      <c r="AR1398" s="24">
        <v>0.247169</v>
      </c>
      <c r="AS1398" s="24">
        <v>0</v>
      </c>
      <c r="AT1398" s="24">
        <v>0.42181999999999997</v>
      </c>
      <c r="AU1398" s="24">
        <v>0.29576000000000002</v>
      </c>
      <c r="AV1398" s="24">
        <v>0.12606000000000001</v>
      </c>
      <c r="AW1398" s="24">
        <v>1.4528490000000001</v>
      </c>
      <c r="AX1398" s="24">
        <v>1.407216</v>
      </c>
      <c r="AY1398" s="24">
        <v>4.5633E-2</v>
      </c>
      <c r="AZ1398" s="24">
        <v>0</v>
      </c>
      <c r="BA1398" s="24">
        <v>0</v>
      </c>
      <c r="BB1398" s="24">
        <v>0</v>
      </c>
      <c r="BC1398" s="24">
        <v>0.17968500000000001</v>
      </c>
      <c r="BD1398" s="24">
        <v>0</v>
      </c>
      <c r="BE1398" s="24">
        <v>2.9945040000000001</v>
      </c>
      <c r="BF1398" s="25">
        <v>2.2616960000000002</v>
      </c>
      <c r="BG1398" s="54">
        <v>49.42</v>
      </c>
      <c r="BH1398" s="11">
        <v>2</v>
      </c>
      <c r="BI1398" s="24">
        <v>0</v>
      </c>
      <c r="BJ1398" s="24">
        <v>2.1394E-2</v>
      </c>
      <c r="BK1398" s="24">
        <v>2.1394E-2</v>
      </c>
      <c r="BL1398" s="24">
        <v>0</v>
      </c>
      <c r="BM1398" s="11">
        <v>139.96</v>
      </c>
      <c r="BN1398" s="24">
        <v>-2.1882269999999999</v>
      </c>
      <c r="BO1398" s="25">
        <v>-1.1494</v>
      </c>
      <c r="BP1398" s="24">
        <v>-73.074771999999996</v>
      </c>
      <c r="BQ1398" s="11">
        <v>0</v>
      </c>
      <c r="BR1398" s="24">
        <v>0</v>
      </c>
      <c r="BS1398" s="24">
        <v>0</v>
      </c>
      <c r="BT1398" s="24">
        <v>0</v>
      </c>
      <c r="BU1398" s="24">
        <v>0</v>
      </c>
      <c r="BV1398" s="24">
        <v>0</v>
      </c>
      <c r="BW1398" s="24">
        <v>0</v>
      </c>
      <c r="BX1398" s="11" t="s">
        <v>6</v>
      </c>
      <c r="BY1398" s="28"/>
      <c r="BZ1398" s="28"/>
      <c r="CA1398" s="11" t="s">
        <v>6</v>
      </c>
      <c r="CB1398" s="17" t="s">
        <v>6</v>
      </c>
      <c r="CC1398" s="11" t="s">
        <v>6</v>
      </c>
      <c r="CD1398" s="11" t="s">
        <v>6</v>
      </c>
      <c r="CE1398" s="11" t="s">
        <v>6</v>
      </c>
      <c r="CF1398" s="11" t="s">
        <v>6</v>
      </c>
      <c r="CG1398" s="11" t="s">
        <v>6</v>
      </c>
      <c r="CH1398" s="11" t="s">
        <v>6</v>
      </c>
      <c r="CI1398" s="28"/>
      <c r="CJ1398" s="11" t="s">
        <v>6</v>
      </c>
      <c r="CK1398" s="11" t="s">
        <v>6</v>
      </c>
      <c r="CL1398" s="11" t="s">
        <v>6</v>
      </c>
      <c r="CM1398" s="11" t="s">
        <v>6</v>
      </c>
      <c r="CN1398" s="11" t="s">
        <v>6</v>
      </c>
      <c r="CO1398" s="11" t="s">
        <v>6</v>
      </c>
      <c r="CP1398" s="11" t="s">
        <v>6</v>
      </c>
      <c r="CQ1398" s="11" t="s">
        <v>6</v>
      </c>
      <c r="CR1398" s="11" t="s">
        <v>6</v>
      </c>
      <c r="CS1398" s="11" t="s">
        <v>6</v>
      </c>
      <c r="CT1398" s="11" t="s">
        <v>6</v>
      </c>
      <c r="CU1398" s="11" t="s">
        <v>6</v>
      </c>
      <c r="CV1398" s="11" t="s">
        <v>6</v>
      </c>
      <c r="CW1398" s="11" t="s">
        <v>6</v>
      </c>
      <c r="CX1398" s="11" t="s">
        <v>6</v>
      </c>
      <c r="CY1398" s="28"/>
      <c r="CZ1398" s="11" t="s">
        <v>6</v>
      </c>
      <c r="DA1398" s="11" t="s">
        <v>6</v>
      </c>
      <c r="DB1398" s="11" t="s">
        <v>6</v>
      </c>
      <c r="DC1398" s="11" t="s">
        <v>6</v>
      </c>
      <c r="DD1398" s="11" t="s">
        <v>6</v>
      </c>
      <c r="DE1398" s="28"/>
      <c r="DF1398" s="11" t="s">
        <v>6</v>
      </c>
      <c r="DG1398" s="11" t="s">
        <v>6</v>
      </c>
      <c r="DH1398" s="11" t="s">
        <v>6</v>
      </c>
      <c r="DI1398" s="11" t="s">
        <v>6</v>
      </c>
      <c r="DJ1398" s="11" t="s">
        <v>6</v>
      </c>
      <c r="DK1398" s="11" t="s">
        <v>6</v>
      </c>
      <c r="DL1398" s="11" t="s">
        <v>6</v>
      </c>
      <c r="DM1398" s="11" t="s">
        <v>6</v>
      </c>
      <c r="DN1398" s="11" t="s">
        <v>6</v>
      </c>
      <c r="DO1398" s="11" t="s">
        <v>6</v>
      </c>
      <c r="DP1398" s="11" t="s">
        <v>6</v>
      </c>
      <c r="DQ1398" s="11" t="s">
        <v>6</v>
      </c>
      <c r="DR1398" s="11" t="s">
        <v>6</v>
      </c>
      <c r="DS1398" s="11" t="str">
        <f>IF(odpadni[[#This Row],[SÚC]]="-","-",odpadni[[#This Row],[ZKC34]]-odpadni[[#This Row],[SÚC]])</f>
        <v>-</v>
      </c>
      <c r="DT1398" s="11" t="str">
        <f>IF(odpadni[[#This Row],[Rozdíl Cena pro stočné - sociálně únosná cena]]="-","-",IF(odpadni[[#This Row],[Rozdíl Cena pro stočné - sociálně únosná cena]]&gt;0,"ANO","NE"))</f>
        <v>-</v>
      </c>
      <c r="DU1398" s="11" t="s">
        <v>6</v>
      </c>
      <c r="DV1398" s="11" t="s">
        <v>6</v>
      </c>
      <c r="DW1398" s="11" t="s">
        <v>6</v>
      </c>
      <c r="DX1398" s="11" t="s">
        <v>6</v>
      </c>
      <c r="DY1398" s="11" t="s">
        <v>6</v>
      </c>
      <c r="DZ1398" s="11" t="s">
        <v>6</v>
      </c>
      <c r="EK1398" s="2"/>
    </row>
    <row r="1399" spans="1:141" ht="15" customHeight="1" x14ac:dyDescent="0.25">
      <c r="A1399" s="71">
        <v>1900</v>
      </c>
      <c r="B1399" s="9" t="s">
        <v>1702</v>
      </c>
      <c r="C1399" s="9" t="s">
        <v>4066</v>
      </c>
      <c r="D1399" s="9" t="s">
        <v>4066</v>
      </c>
      <c r="E1399" s="9" t="s">
        <v>8</v>
      </c>
      <c r="F1399" s="9" t="s">
        <v>4066</v>
      </c>
      <c r="G1399" s="9" t="s">
        <v>8</v>
      </c>
      <c r="H1399" s="9" t="s">
        <v>5941</v>
      </c>
      <c r="I1399" s="9" t="s">
        <v>5990</v>
      </c>
      <c r="J1399" s="9" t="s">
        <v>5980</v>
      </c>
      <c r="K1399" s="9" t="s">
        <v>5985</v>
      </c>
      <c r="L1399" s="10" t="s">
        <v>7385</v>
      </c>
      <c r="M1399" s="50"/>
      <c r="N1399" s="28"/>
      <c r="O1399" s="56">
        <v>210</v>
      </c>
      <c r="P1399" s="56">
        <v>0</v>
      </c>
      <c r="Q1399" s="56">
        <v>210</v>
      </c>
      <c r="R1399" s="11">
        <v>2.8140000000000001</v>
      </c>
      <c r="S1399" s="11">
        <v>0</v>
      </c>
      <c r="T1399" s="56">
        <v>82</v>
      </c>
      <c r="U1399" s="11">
        <v>8.68</v>
      </c>
      <c r="V1399" s="11">
        <v>0</v>
      </c>
      <c r="W1399" s="11">
        <v>0</v>
      </c>
      <c r="X1399" s="56">
        <v>4</v>
      </c>
      <c r="Y1399" s="56">
        <v>1</v>
      </c>
      <c r="Z1399" s="11">
        <v>0</v>
      </c>
      <c r="AA1399" s="56">
        <v>0</v>
      </c>
      <c r="AB1399" s="56">
        <v>0</v>
      </c>
      <c r="AC1399" s="11">
        <v>0</v>
      </c>
      <c r="AD1399" s="11">
        <v>0</v>
      </c>
      <c r="AE1399" s="11">
        <v>0</v>
      </c>
      <c r="AF1399" s="11">
        <v>0</v>
      </c>
      <c r="AG1399" s="11">
        <v>0</v>
      </c>
      <c r="AH1399" s="11">
        <v>0</v>
      </c>
      <c r="AI1399" s="11">
        <v>16346.262000000001</v>
      </c>
      <c r="AJ1399" s="11">
        <v>0</v>
      </c>
      <c r="AK1399" s="11">
        <v>0</v>
      </c>
      <c r="AL1399" s="24">
        <v>0</v>
      </c>
      <c r="AM1399" s="24">
        <v>0</v>
      </c>
      <c r="AN1399" s="24">
        <v>0</v>
      </c>
      <c r="AO1399" s="24">
        <v>0</v>
      </c>
      <c r="AP1399" s="24">
        <v>0</v>
      </c>
      <c r="AQ1399" s="24">
        <v>0</v>
      </c>
      <c r="AR1399" s="24">
        <v>0</v>
      </c>
      <c r="AS1399" s="24">
        <v>0</v>
      </c>
      <c r="AT1399" s="24">
        <v>0</v>
      </c>
      <c r="AU1399" s="24">
        <v>0</v>
      </c>
      <c r="AV1399" s="24">
        <v>0</v>
      </c>
      <c r="AW1399" s="24">
        <v>4.6190000000000002E-2</v>
      </c>
      <c r="AX1399" s="24">
        <v>6.1900000000000002E-3</v>
      </c>
      <c r="AY1399" s="24">
        <v>0</v>
      </c>
      <c r="AZ1399" s="24">
        <v>0</v>
      </c>
      <c r="BA1399" s="24">
        <v>0.04</v>
      </c>
      <c r="BB1399" s="24">
        <v>0</v>
      </c>
      <c r="BC1399" s="24">
        <v>3.32E-2</v>
      </c>
      <c r="BD1399" s="24">
        <v>6.0000000000000001E-3</v>
      </c>
      <c r="BE1399" s="24">
        <v>8.5389999999999994E-2</v>
      </c>
      <c r="BF1399" s="25">
        <v>7.1190000000000003E-2</v>
      </c>
      <c r="BG1399" s="54">
        <v>16.346</v>
      </c>
      <c r="BH1399" s="11">
        <v>0</v>
      </c>
      <c r="BI1399" s="24">
        <v>0</v>
      </c>
      <c r="BJ1399" s="24">
        <v>0</v>
      </c>
      <c r="BK1399" s="24">
        <v>8.6800000000000002E-3</v>
      </c>
      <c r="BL1399" s="24">
        <v>0</v>
      </c>
      <c r="BM1399" s="11">
        <v>9.83</v>
      </c>
      <c r="BN1399" s="24">
        <v>-8.5389999999999994E-2</v>
      </c>
      <c r="BO1399" s="25">
        <v>-7.1190000000000003E-2</v>
      </c>
      <c r="BP1399" s="24">
        <v>-100</v>
      </c>
      <c r="BQ1399" s="11">
        <v>0</v>
      </c>
      <c r="BR1399" s="24">
        <v>7.0000000000000007E-2</v>
      </c>
      <c r="BS1399" s="24">
        <v>0</v>
      </c>
      <c r="BT1399" s="24">
        <v>0.03</v>
      </c>
      <c r="BU1399" s="24">
        <v>0</v>
      </c>
      <c r="BV1399" s="24">
        <v>0</v>
      </c>
      <c r="BW1399" s="24">
        <v>0.03</v>
      </c>
      <c r="BX1399" s="11">
        <v>29.140014214641081</v>
      </c>
      <c r="BY1399" s="28"/>
      <c r="BZ1399" s="28"/>
      <c r="CA1399" s="11">
        <v>8.6800000000000002E-3</v>
      </c>
      <c r="CB1399" s="17">
        <v>9.0150000000000004E-3</v>
      </c>
      <c r="CC1399" s="11">
        <v>2.5609756097560976</v>
      </c>
      <c r="CD1399" s="11">
        <v>74.626865671641795</v>
      </c>
      <c r="CE1399" s="11">
        <v>41.333333333333336</v>
      </c>
      <c r="CF1399" s="11">
        <v>0</v>
      </c>
      <c r="CG1399" s="11">
        <v>25</v>
      </c>
      <c r="CH1399" s="11" t="s">
        <v>6</v>
      </c>
      <c r="CI1399" s="28"/>
      <c r="CJ1399" s="11">
        <v>16346.262000000001</v>
      </c>
      <c r="CK1399" s="11">
        <v>0</v>
      </c>
      <c r="CL1399" s="11">
        <v>181.62513333333334</v>
      </c>
      <c r="CM1399" s="11" t="s">
        <v>6</v>
      </c>
      <c r="CN1399" s="11">
        <v>0</v>
      </c>
      <c r="CO1399" s="11" t="s">
        <v>6</v>
      </c>
      <c r="CP1399" s="11">
        <v>0</v>
      </c>
      <c r="CQ1399" s="11">
        <v>181.62513333333334</v>
      </c>
      <c r="CR1399" s="11" t="s">
        <v>295</v>
      </c>
      <c r="CS1399" s="11">
        <v>20.924554531490017</v>
      </c>
      <c r="CT1399" s="11">
        <v>1883.2099078341016</v>
      </c>
      <c r="CU1399" s="11">
        <v>0</v>
      </c>
      <c r="CV1399" s="11">
        <v>1.1111111111111109</v>
      </c>
      <c r="CW1399" s="11">
        <v>100</v>
      </c>
      <c r="CX1399" s="11" t="s">
        <v>6</v>
      </c>
      <c r="CY1399" s="28"/>
      <c r="CZ1399" s="11" t="s">
        <v>6</v>
      </c>
      <c r="DA1399" s="11" t="s">
        <v>6</v>
      </c>
      <c r="DB1399" s="11" t="s">
        <v>6</v>
      </c>
      <c r="DC1399" s="11">
        <v>0</v>
      </c>
      <c r="DD1399" s="11">
        <v>3.8248847926267282</v>
      </c>
      <c r="DE1399" s="28"/>
      <c r="DF1399" s="11">
        <v>0</v>
      </c>
      <c r="DG1399" s="11">
        <v>-100</v>
      </c>
      <c r="DH1399" s="11" t="s">
        <v>6</v>
      </c>
      <c r="DI1399" s="11" t="s">
        <v>6</v>
      </c>
      <c r="DJ1399" s="11">
        <v>0</v>
      </c>
      <c r="DK1399" s="11">
        <v>77.839342857142867</v>
      </c>
      <c r="DL1399" s="11" t="s">
        <v>6</v>
      </c>
      <c r="DM1399" s="11">
        <v>25.440683563748077</v>
      </c>
      <c r="DN1399" s="11" t="s">
        <v>6</v>
      </c>
      <c r="DO1399" s="11">
        <v>-100.00000000000001</v>
      </c>
      <c r="DP1399" s="11">
        <v>1041.3414634146341</v>
      </c>
      <c r="DQ1399" s="11">
        <v>0</v>
      </c>
      <c r="DR1399" s="11">
        <v>60.106973873163497</v>
      </c>
      <c r="DS1399" s="11">
        <f>IF(odpadni[[#This Row],[SÚC]]="-","-",odpadni[[#This Row],[ZKC34]]-odpadni[[#This Row],[SÚC]])</f>
        <v>-60.106973873163497</v>
      </c>
      <c r="DT1399" s="11" t="str">
        <f>IF(odpadni[[#This Row],[Rozdíl Cena pro stočné - sociálně únosná cena]]="-","-",IF(odpadni[[#This Row],[Rozdíl Cena pro stočné - sociálně únosná cena]]&gt;0,"ANO","NE"))</f>
        <v>NE</v>
      </c>
      <c r="DU1399" s="11">
        <v>-34.666290309415416</v>
      </c>
      <c r="DV1399" s="11" t="s">
        <v>301</v>
      </c>
      <c r="DW1399" s="58"/>
      <c r="DX1399" s="58" t="s">
        <v>8855</v>
      </c>
      <c r="DY1399" s="58" t="s">
        <v>8890</v>
      </c>
      <c r="DZ1399" s="58" t="s">
        <v>8923</v>
      </c>
      <c r="EK1399" s="2"/>
    </row>
    <row r="1400" spans="1:141" ht="15" customHeight="1" x14ac:dyDescent="0.25">
      <c r="A1400" s="71">
        <v>1901</v>
      </c>
      <c r="B1400" s="9" t="s">
        <v>1702</v>
      </c>
      <c r="C1400" s="9" t="s">
        <v>4067</v>
      </c>
      <c r="D1400" s="9" t="s">
        <v>4067</v>
      </c>
      <c r="E1400" s="9" t="s">
        <v>8</v>
      </c>
      <c r="F1400" s="9" t="s">
        <v>4067</v>
      </c>
      <c r="G1400" s="9" t="s">
        <v>8</v>
      </c>
      <c r="H1400" s="9" t="s">
        <v>5942</v>
      </c>
      <c r="I1400" s="9" t="s">
        <v>5990</v>
      </c>
      <c r="J1400" s="9" t="s">
        <v>5980</v>
      </c>
      <c r="K1400" s="9" t="s">
        <v>5985</v>
      </c>
      <c r="L1400" s="10" t="s">
        <v>7386</v>
      </c>
      <c r="M1400" s="50"/>
      <c r="N1400" s="28"/>
      <c r="O1400" s="56">
        <v>210</v>
      </c>
      <c r="P1400" s="56">
        <v>0</v>
      </c>
      <c r="Q1400" s="56">
        <v>210</v>
      </c>
      <c r="R1400" s="11">
        <v>1.8120000000000001</v>
      </c>
      <c r="S1400" s="11">
        <v>0</v>
      </c>
      <c r="T1400" s="56">
        <v>78</v>
      </c>
      <c r="U1400" s="11">
        <v>10.253</v>
      </c>
      <c r="V1400" s="11">
        <v>0</v>
      </c>
      <c r="W1400" s="11">
        <v>0</v>
      </c>
      <c r="X1400" s="56">
        <v>0</v>
      </c>
      <c r="Y1400" s="56">
        <v>0</v>
      </c>
      <c r="Z1400" s="11">
        <v>0</v>
      </c>
      <c r="AA1400" s="56">
        <v>0</v>
      </c>
      <c r="AB1400" s="56">
        <v>0</v>
      </c>
      <c r="AC1400" s="11">
        <v>0</v>
      </c>
      <c r="AD1400" s="11">
        <v>0</v>
      </c>
      <c r="AE1400" s="11">
        <v>0</v>
      </c>
      <c r="AF1400" s="11">
        <v>0</v>
      </c>
      <c r="AG1400" s="11">
        <v>0</v>
      </c>
      <c r="AH1400" s="11">
        <v>0</v>
      </c>
      <c r="AI1400" s="11">
        <v>10394</v>
      </c>
      <c r="AJ1400" s="11">
        <v>0</v>
      </c>
      <c r="AK1400" s="11">
        <v>4</v>
      </c>
      <c r="AL1400" s="24">
        <v>6.0000000000000001E-3</v>
      </c>
      <c r="AM1400" s="24">
        <v>0</v>
      </c>
      <c r="AN1400" s="24">
        <v>0</v>
      </c>
      <c r="AO1400" s="24">
        <v>0</v>
      </c>
      <c r="AP1400" s="24">
        <v>6.0000000000000001E-3</v>
      </c>
      <c r="AQ1400" s="24">
        <v>0</v>
      </c>
      <c r="AR1400" s="24">
        <v>0</v>
      </c>
      <c r="AS1400" s="24">
        <v>0</v>
      </c>
      <c r="AT1400" s="24">
        <v>8.3999999999999995E-3</v>
      </c>
      <c r="AU1400" s="24">
        <v>0</v>
      </c>
      <c r="AV1400" s="24">
        <v>8.3999999999999995E-3</v>
      </c>
      <c r="AW1400" s="24">
        <v>7.9139999999999992E-3</v>
      </c>
      <c r="AX1400" s="24">
        <v>7.9139999999999992E-3</v>
      </c>
      <c r="AY1400" s="24">
        <v>0</v>
      </c>
      <c r="AZ1400" s="24">
        <v>0</v>
      </c>
      <c r="BA1400" s="24">
        <v>0</v>
      </c>
      <c r="BB1400" s="24">
        <v>0</v>
      </c>
      <c r="BC1400" s="24">
        <v>1.6546999999999999E-2</v>
      </c>
      <c r="BD1400" s="24">
        <v>0</v>
      </c>
      <c r="BE1400" s="24">
        <v>3.8861E-2</v>
      </c>
      <c r="BF1400" s="25">
        <v>3.8314000000000001E-2</v>
      </c>
      <c r="BG1400" s="54">
        <v>10.394</v>
      </c>
      <c r="BH1400" s="11">
        <v>0.5</v>
      </c>
      <c r="BI1400" s="24">
        <v>0</v>
      </c>
      <c r="BJ1400" s="24">
        <v>0</v>
      </c>
      <c r="BK1400" s="24">
        <v>1.0253E-2</v>
      </c>
      <c r="BL1400" s="24">
        <v>0</v>
      </c>
      <c r="BM1400" s="11">
        <v>3.79</v>
      </c>
      <c r="BN1400" s="24">
        <v>2.1510000000000001E-3</v>
      </c>
      <c r="BO1400" s="25">
        <v>1.686E-3</v>
      </c>
      <c r="BP1400" s="24">
        <v>5.5351119999999998</v>
      </c>
      <c r="BQ1400" s="11">
        <v>0</v>
      </c>
      <c r="BR1400" s="24">
        <v>8.7054000000000006E-2</v>
      </c>
      <c r="BS1400" s="24">
        <v>0</v>
      </c>
      <c r="BT1400" s="24">
        <v>7.9139999999999992E-3</v>
      </c>
      <c r="BU1400" s="24">
        <v>0</v>
      </c>
      <c r="BV1400" s="24">
        <v>7.9139999999999992E-3</v>
      </c>
      <c r="BW1400" s="24">
        <v>0</v>
      </c>
      <c r="BX1400" s="11">
        <v>43.046357615894038</v>
      </c>
      <c r="BY1400" s="28"/>
      <c r="BZ1400" s="28"/>
      <c r="CA1400" s="11">
        <v>1.0253E-2</v>
      </c>
      <c r="CB1400" s="17">
        <v>0.01</v>
      </c>
      <c r="CC1400" s="11">
        <v>2.6923076923076925</v>
      </c>
      <c r="CD1400" s="11">
        <v>115.89403973509934</v>
      </c>
      <c r="CE1400" s="11">
        <v>48.823809523809523</v>
      </c>
      <c r="CF1400" s="11">
        <v>0</v>
      </c>
      <c r="CG1400" s="11" t="s">
        <v>6</v>
      </c>
      <c r="CH1400" s="11" t="s">
        <v>6</v>
      </c>
      <c r="CI1400" s="28"/>
      <c r="CJ1400" s="11">
        <v>10394</v>
      </c>
      <c r="CK1400" s="11">
        <v>0</v>
      </c>
      <c r="CL1400" s="11">
        <v>115.48888888888889</v>
      </c>
      <c r="CM1400" s="11" t="s">
        <v>6</v>
      </c>
      <c r="CN1400" s="11">
        <v>7.9139999999999988</v>
      </c>
      <c r="CO1400" s="11" t="s">
        <v>6</v>
      </c>
      <c r="CP1400" s="11">
        <v>7.6140080815855285E-2</v>
      </c>
      <c r="CQ1400" s="11">
        <v>107.57488888888889</v>
      </c>
      <c r="CR1400" s="11" t="s">
        <v>295</v>
      </c>
      <c r="CS1400" s="11">
        <v>10.49204027005646</v>
      </c>
      <c r="CT1400" s="11">
        <v>1013.7520725641276</v>
      </c>
      <c r="CU1400" s="11">
        <v>0.77187164732273472</v>
      </c>
      <c r="CV1400" s="11">
        <v>1.1111111111111112</v>
      </c>
      <c r="CW1400" s="11">
        <v>0</v>
      </c>
      <c r="CX1400" s="11" t="s">
        <v>6</v>
      </c>
      <c r="CY1400" s="28"/>
      <c r="CZ1400" s="11">
        <v>20.506</v>
      </c>
      <c r="DA1400" s="11">
        <v>420</v>
      </c>
      <c r="DB1400" s="11">
        <v>156</v>
      </c>
      <c r="DC1400" s="11">
        <v>0.81927240807568513</v>
      </c>
      <c r="DD1400" s="11">
        <v>1.6138691114795669</v>
      </c>
      <c r="DE1400" s="28"/>
      <c r="DF1400" s="11">
        <v>41.012</v>
      </c>
      <c r="DG1400" s="11">
        <v>5.5351119999999998</v>
      </c>
      <c r="DH1400" s="11">
        <v>5.2448063981273778</v>
      </c>
      <c r="DI1400" s="11">
        <v>0.20979225592509509</v>
      </c>
      <c r="DJ1400" s="11">
        <v>0</v>
      </c>
      <c r="DK1400" s="11">
        <v>49.495238095238093</v>
      </c>
      <c r="DL1400" s="11" t="s">
        <v>6</v>
      </c>
      <c r="DM1400" s="11">
        <v>14.282248014131365</v>
      </c>
      <c r="DN1400" s="11" t="s">
        <v>6</v>
      </c>
      <c r="DO1400" s="11">
        <v>5.5351123234090736</v>
      </c>
      <c r="DP1400" s="11">
        <v>498.21794871794873</v>
      </c>
      <c r="DQ1400" s="11">
        <v>0.28006795541165913</v>
      </c>
      <c r="DR1400" s="11">
        <v>55.528758158389202</v>
      </c>
      <c r="DS1400" s="11">
        <f>IF(odpadni[[#This Row],[SÚC]]="-","-",odpadni[[#This Row],[ZKC34]]-odpadni[[#This Row],[SÚC]])</f>
        <v>-51.528758158389202</v>
      </c>
      <c r="DT1400" s="11" t="str">
        <f>IF(odpadni[[#This Row],[Rozdíl Cena pro stočné - sociálně únosná cena]]="-","-",IF(odpadni[[#This Row],[Rozdíl Cena pro stočné - sociálně únosná cena]]&gt;0,"ANO","NE"))</f>
        <v>NE</v>
      </c>
      <c r="DU1400" s="11">
        <v>-41.24651014425784</v>
      </c>
      <c r="DV1400" s="11" t="s">
        <v>301</v>
      </c>
      <c r="DW1400" s="58"/>
      <c r="DX1400" s="58" t="s">
        <v>8857</v>
      </c>
      <c r="DY1400" s="58"/>
      <c r="DZ1400" s="58" t="s">
        <v>352</v>
      </c>
      <c r="EK1400" s="2"/>
    </row>
    <row r="1401" spans="1:141" ht="15" customHeight="1" x14ac:dyDescent="0.25">
      <c r="A1401" s="71">
        <v>1902</v>
      </c>
      <c r="B1401" s="9" t="s">
        <v>1703</v>
      </c>
      <c r="C1401" s="9" t="s">
        <v>4068</v>
      </c>
      <c r="D1401" s="9" t="s">
        <v>6</v>
      </c>
      <c r="E1401" s="9" t="s">
        <v>6</v>
      </c>
      <c r="F1401" s="9" t="s">
        <v>6</v>
      </c>
      <c r="G1401" s="9" t="s">
        <v>6</v>
      </c>
      <c r="H1401" s="9" t="s">
        <v>6</v>
      </c>
      <c r="I1401" s="9" t="s">
        <v>6</v>
      </c>
      <c r="J1401" s="9" t="s">
        <v>6</v>
      </c>
      <c r="K1401" s="9" t="s">
        <v>6</v>
      </c>
      <c r="L1401" s="10" t="s">
        <v>7387</v>
      </c>
      <c r="M1401" s="50" t="s">
        <v>9031</v>
      </c>
      <c r="N1401" s="28"/>
      <c r="O1401" s="56" t="s">
        <v>6</v>
      </c>
      <c r="P1401" s="56" t="s">
        <v>6</v>
      </c>
      <c r="Q1401" s="56" t="s">
        <v>6</v>
      </c>
      <c r="R1401" s="11" t="s">
        <v>6</v>
      </c>
      <c r="S1401" s="11" t="s">
        <v>6</v>
      </c>
      <c r="T1401" s="56" t="s">
        <v>6</v>
      </c>
      <c r="U1401" s="11" t="s">
        <v>6</v>
      </c>
      <c r="V1401" s="11" t="s">
        <v>6</v>
      </c>
      <c r="W1401" s="11" t="s">
        <v>6</v>
      </c>
      <c r="X1401" s="56" t="s">
        <v>6</v>
      </c>
      <c r="Y1401" s="56" t="s">
        <v>6</v>
      </c>
      <c r="Z1401" s="11" t="s">
        <v>6</v>
      </c>
      <c r="AA1401" s="56" t="s">
        <v>6</v>
      </c>
      <c r="AB1401" s="56" t="s">
        <v>6</v>
      </c>
      <c r="AC1401" s="11" t="s">
        <v>6</v>
      </c>
      <c r="AD1401" s="11" t="s">
        <v>6</v>
      </c>
      <c r="AE1401" s="11" t="s">
        <v>6</v>
      </c>
      <c r="AF1401" s="11" t="s">
        <v>6</v>
      </c>
      <c r="AG1401" s="11" t="s">
        <v>6</v>
      </c>
      <c r="AH1401" s="11" t="s">
        <v>6</v>
      </c>
      <c r="AI1401" s="11" t="s">
        <v>6</v>
      </c>
      <c r="AJ1401" s="11" t="s">
        <v>6</v>
      </c>
      <c r="AK1401" s="11">
        <v>35.5</v>
      </c>
      <c r="AL1401" s="24">
        <v>0.707148</v>
      </c>
      <c r="AM1401" s="24">
        <v>0</v>
      </c>
      <c r="AN1401" s="24">
        <v>0.707148</v>
      </c>
      <c r="AO1401" s="24">
        <v>0</v>
      </c>
      <c r="AP1401" s="24">
        <v>0</v>
      </c>
      <c r="AQ1401" s="24">
        <v>0</v>
      </c>
      <c r="AR1401" s="24">
        <v>0</v>
      </c>
      <c r="AS1401" s="24">
        <v>0</v>
      </c>
      <c r="AT1401" s="24">
        <v>0</v>
      </c>
      <c r="AU1401" s="24">
        <v>0</v>
      </c>
      <c r="AV1401" s="24">
        <v>0</v>
      </c>
      <c r="AW1401" s="24">
        <v>0.49573200000000001</v>
      </c>
      <c r="AX1401" s="24">
        <v>0.49573200000000001</v>
      </c>
      <c r="AY1401" s="24">
        <v>0</v>
      </c>
      <c r="AZ1401" s="24">
        <v>0</v>
      </c>
      <c r="BA1401" s="24">
        <v>0</v>
      </c>
      <c r="BB1401" s="24">
        <v>0</v>
      </c>
      <c r="BC1401" s="24">
        <v>7.1043999999999996E-2</v>
      </c>
      <c r="BD1401" s="24">
        <v>0.13284499999999999</v>
      </c>
      <c r="BE1401" s="24">
        <v>1.4067689999999999</v>
      </c>
      <c r="BF1401" s="25">
        <v>0.75</v>
      </c>
      <c r="BG1401" s="54">
        <v>72.260000000000005</v>
      </c>
      <c r="BH1401" s="11">
        <v>0</v>
      </c>
      <c r="BI1401" s="24">
        <v>0</v>
      </c>
      <c r="BJ1401" s="24">
        <v>5.1429000000000002E-2</v>
      </c>
      <c r="BK1401" s="24">
        <v>5.1429000000000002E-2</v>
      </c>
      <c r="BL1401" s="24">
        <v>0</v>
      </c>
      <c r="BM1401" s="11">
        <v>27.35</v>
      </c>
      <c r="BN1401" s="24">
        <v>0.41896099999999997</v>
      </c>
      <c r="BO1401" s="25">
        <v>0.67</v>
      </c>
      <c r="BP1401" s="24">
        <v>29.781755</v>
      </c>
      <c r="BQ1401" s="11">
        <v>0</v>
      </c>
      <c r="BR1401" s="24">
        <v>1.5680000000000001</v>
      </c>
      <c r="BS1401" s="24">
        <v>0</v>
      </c>
      <c r="BT1401" s="24">
        <v>0.78400000000000003</v>
      </c>
      <c r="BU1401" s="24">
        <v>0</v>
      </c>
      <c r="BV1401" s="24">
        <v>0</v>
      </c>
      <c r="BW1401" s="24">
        <v>0.78400000000000003</v>
      </c>
      <c r="BX1401" s="11" t="s">
        <v>6</v>
      </c>
      <c r="BY1401" s="28"/>
      <c r="BZ1401" s="28"/>
      <c r="CA1401" s="11" t="s">
        <v>6</v>
      </c>
      <c r="CB1401" s="17" t="s">
        <v>6</v>
      </c>
      <c r="CC1401" s="11" t="s">
        <v>6</v>
      </c>
      <c r="CD1401" s="11" t="s">
        <v>6</v>
      </c>
      <c r="CE1401" s="11" t="s">
        <v>6</v>
      </c>
      <c r="CF1401" s="11" t="s">
        <v>6</v>
      </c>
      <c r="CG1401" s="11" t="s">
        <v>6</v>
      </c>
      <c r="CH1401" s="11" t="s">
        <v>6</v>
      </c>
      <c r="CI1401" s="28"/>
      <c r="CJ1401" s="11" t="s">
        <v>6</v>
      </c>
      <c r="CK1401" s="11" t="s">
        <v>6</v>
      </c>
      <c r="CL1401" s="11" t="s">
        <v>6</v>
      </c>
      <c r="CM1401" s="11" t="s">
        <v>6</v>
      </c>
      <c r="CN1401" s="11" t="s">
        <v>6</v>
      </c>
      <c r="CO1401" s="11" t="s">
        <v>6</v>
      </c>
      <c r="CP1401" s="11" t="s">
        <v>6</v>
      </c>
      <c r="CQ1401" s="11" t="s">
        <v>6</v>
      </c>
      <c r="CR1401" s="11" t="s">
        <v>6</v>
      </c>
      <c r="CS1401" s="11" t="s">
        <v>6</v>
      </c>
      <c r="CT1401" s="11" t="s">
        <v>6</v>
      </c>
      <c r="CU1401" s="11" t="s">
        <v>6</v>
      </c>
      <c r="CV1401" s="11" t="s">
        <v>6</v>
      </c>
      <c r="CW1401" s="11" t="s">
        <v>6</v>
      </c>
      <c r="CX1401" s="11" t="s">
        <v>6</v>
      </c>
      <c r="CY1401" s="28"/>
      <c r="CZ1401" s="11" t="s">
        <v>6</v>
      </c>
      <c r="DA1401" s="11" t="s">
        <v>6</v>
      </c>
      <c r="DB1401" s="11" t="s">
        <v>6</v>
      </c>
      <c r="DC1401" s="11" t="s">
        <v>6</v>
      </c>
      <c r="DD1401" s="11" t="s">
        <v>6</v>
      </c>
      <c r="DE1401" s="28"/>
      <c r="DF1401" s="11" t="s">
        <v>6</v>
      </c>
      <c r="DG1401" s="11" t="s">
        <v>6</v>
      </c>
      <c r="DH1401" s="11" t="s">
        <v>6</v>
      </c>
      <c r="DI1401" s="11" t="s">
        <v>6</v>
      </c>
      <c r="DJ1401" s="11" t="s">
        <v>6</v>
      </c>
      <c r="DK1401" s="11" t="s">
        <v>6</v>
      </c>
      <c r="DL1401" s="11" t="s">
        <v>6</v>
      </c>
      <c r="DM1401" s="11" t="s">
        <v>6</v>
      </c>
      <c r="DN1401" s="11" t="s">
        <v>6</v>
      </c>
      <c r="DO1401" s="11" t="s">
        <v>6</v>
      </c>
      <c r="DP1401" s="11" t="s">
        <v>6</v>
      </c>
      <c r="DQ1401" s="11" t="s">
        <v>6</v>
      </c>
      <c r="DR1401" s="11" t="s">
        <v>6</v>
      </c>
      <c r="DS1401" s="11" t="str">
        <f>IF(odpadni[[#This Row],[SÚC]]="-","-",odpadni[[#This Row],[ZKC34]]-odpadni[[#This Row],[SÚC]])</f>
        <v>-</v>
      </c>
      <c r="DT1401" s="11" t="str">
        <f>IF(odpadni[[#This Row],[Rozdíl Cena pro stočné - sociálně únosná cena]]="-","-",IF(odpadni[[#This Row],[Rozdíl Cena pro stočné - sociálně únosná cena]]&gt;0,"ANO","NE"))</f>
        <v>-</v>
      </c>
      <c r="DU1401" s="11" t="s">
        <v>6</v>
      </c>
      <c r="DV1401" s="11" t="s">
        <v>6</v>
      </c>
      <c r="DW1401" s="11" t="s">
        <v>6</v>
      </c>
      <c r="DX1401" s="11" t="s">
        <v>6</v>
      </c>
      <c r="DY1401" s="11" t="s">
        <v>6</v>
      </c>
      <c r="DZ1401" s="11" t="s">
        <v>6</v>
      </c>
      <c r="EK1401" s="2"/>
    </row>
    <row r="1402" spans="1:141" ht="15" customHeight="1" x14ac:dyDescent="0.25">
      <c r="A1402" s="71">
        <v>1903</v>
      </c>
      <c r="B1402" s="9" t="s">
        <v>1704</v>
      </c>
      <c r="C1402" s="9" t="s">
        <v>4068</v>
      </c>
      <c r="D1402" s="9" t="s">
        <v>6</v>
      </c>
      <c r="E1402" s="9" t="s">
        <v>6</v>
      </c>
      <c r="F1402" s="9" t="s">
        <v>6</v>
      </c>
      <c r="G1402" s="9" t="s">
        <v>6</v>
      </c>
      <c r="H1402" s="9" t="s">
        <v>6</v>
      </c>
      <c r="I1402" s="9" t="s">
        <v>6</v>
      </c>
      <c r="J1402" s="9" t="s">
        <v>6</v>
      </c>
      <c r="K1402" s="9" t="s">
        <v>6</v>
      </c>
      <c r="L1402" s="10" t="s">
        <v>7388</v>
      </c>
      <c r="M1402" s="50" t="s">
        <v>9032</v>
      </c>
      <c r="N1402" s="28"/>
      <c r="O1402" s="56" t="s">
        <v>6</v>
      </c>
      <c r="P1402" s="56" t="s">
        <v>6</v>
      </c>
      <c r="Q1402" s="56" t="s">
        <v>6</v>
      </c>
      <c r="R1402" s="11" t="s">
        <v>6</v>
      </c>
      <c r="S1402" s="11" t="s">
        <v>6</v>
      </c>
      <c r="T1402" s="56" t="s">
        <v>6</v>
      </c>
      <c r="U1402" s="11" t="s">
        <v>6</v>
      </c>
      <c r="V1402" s="11" t="s">
        <v>6</v>
      </c>
      <c r="W1402" s="11" t="s">
        <v>6</v>
      </c>
      <c r="X1402" s="56" t="s">
        <v>6</v>
      </c>
      <c r="Y1402" s="56" t="s">
        <v>6</v>
      </c>
      <c r="Z1402" s="11" t="s">
        <v>6</v>
      </c>
      <c r="AA1402" s="56" t="s">
        <v>6</v>
      </c>
      <c r="AB1402" s="56" t="s">
        <v>6</v>
      </c>
      <c r="AC1402" s="11" t="s">
        <v>6</v>
      </c>
      <c r="AD1402" s="11" t="s">
        <v>6</v>
      </c>
      <c r="AE1402" s="11" t="s">
        <v>6</v>
      </c>
      <c r="AF1402" s="11" t="s">
        <v>6</v>
      </c>
      <c r="AG1402" s="11" t="s">
        <v>6</v>
      </c>
      <c r="AH1402" s="11" t="s">
        <v>6</v>
      </c>
      <c r="AI1402" s="11" t="s">
        <v>6</v>
      </c>
      <c r="AJ1402" s="11" t="s">
        <v>6</v>
      </c>
      <c r="AK1402" s="11">
        <v>16.649999999999999</v>
      </c>
      <c r="AL1402" s="24">
        <v>0</v>
      </c>
      <c r="AM1402" s="24">
        <v>0</v>
      </c>
      <c r="AN1402" s="24">
        <v>0</v>
      </c>
      <c r="AO1402" s="24">
        <v>0</v>
      </c>
      <c r="AP1402" s="24">
        <v>0</v>
      </c>
      <c r="AQ1402" s="24">
        <v>0</v>
      </c>
      <c r="AR1402" s="24">
        <v>0</v>
      </c>
      <c r="AS1402" s="24">
        <v>0</v>
      </c>
      <c r="AT1402" s="24">
        <v>0</v>
      </c>
      <c r="AU1402" s="24">
        <v>0</v>
      </c>
      <c r="AV1402" s="24">
        <v>0</v>
      </c>
      <c r="AW1402" s="24">
        <v>5.1228000000000003E-2</v>
      </c>
      <c r="AX1402" s="24">
        <v>5.1228000000000003E-2</v>
      </c>
      <c r="AY1402" s="24">
        <v>0</v>
      </c>
      <c r="AZ1402" s="24">
        <v>0</v>
      </c>
      <c r="BA1402" s="24">
        <v>0</v>
      </c>
      <c r="BB1402" s="24">
        <v>0</v>
      </c>
      <c r="BC1402" s="24">
        <v>1.8561000000000001E-2</v>
      </c>
      <c r="BD1402" s="24">
        <v>1.2E-2</v>
      </c>
      <c r="BE1402" s="24">
        <v>8.1789000000000001E-2</v>
      </c>
      <c r="BF1402" s="25">
        <v>8.3227999999999996E-2</v>
      </c>
      <c r="BG1402" s="54">
        <v>0.02</v>
      </c>
      <c r="BH1402" s="11">
        <v>0</v>
      </c>
      <c r="BI1402" s="24">
        <v>0</v>
      </c>
      <c r="BJ1402" s="24">
        <v>0</v>
      </c>
      <c r="BK1402" s="24">
        <v>4.731E-3</v>
      </c>
      <c r="BL1402" s="24">
        <v>0</v>
      </c>
      <c r="BM1402" s="11">
        <v>17.28</v>
      </c>
      <c r="BN1402" s="24">
        <v>-3.039E-3</v>
      </c>
      <c r="BO1402" s="25">
        <v>0</v>
      </c>
      <c r="BP1402" s="24">
        <v>-3.7152509999999999</v>
      </c>
      <c r="BQ1402" s="11">
        <v>0</v>
      </c>
      <c r="BR1402" s="24">
        <v>0</v>
      </c>
      <c r="BS1402" s="24">
        <v>0</v>
      </c>
      <c r="BT1402" s="24">
        <v>0</v>
      </c>
      <c r="BU1402" s="24">
        <v>0</v>
      </c>
      <c r="BV1402" s="24">
        <v>0</v>
      </c>
      <c r="BW1402" s="24">
        <v>0</v>
      </c>
      <c r="BX1402" s="11" t="s">
        <v>6</v>
      </c>
      <c r="BY1402" s="28"/>
      <c r="BZ1402" s="28"/>
      <c r="CA1402" s="11" t="s">
        <v>6</v>
      </c>
      <c r="CB1402" s="17" t="s">
        <v>6</v>
      </c>
      <c r="CC1402" s="11" t="s">
        <v>6</v>
      </c>
      <c r="CD1402" s="11" t="s">
        <v>6</v>
      </c>
      <c r="CE1402" s="11" t="s">
        <v>6</v>
      </c>
      <c r="CF1402" s="11" t="s">
        <v>6</v>
      </c>
      <c r="CG1402" s="11" t="s">
        <v>6</v>
      </c>
      <c r="CH1402" s="11" t="s">
        <v>6</v>
      </c>
      <c r="CI1402" s="28"/>
      <c r="CJ1402" s="11" t="s">
        <v>6</v>
      </c>
      <c r="CK1402" s="11" t="s">
        <v>6</v>
      </c>
      <c r="CL1402" s="11" t="s">
        <v>6</v>
      </c>
      <c r="CM1402" s="11" t="s">
        <v>6</v>
      </c>
      <c r="CN1402" s="11" t="s">
        <v>6</v>
      </c>
      <c r="CO1402" s="11" t="s">
        <v>6</v>
      </c>
      <c r="CP1402" s="11" t="s">
        <v>6</v>
      </c>
      <c r="CQ1402" s="11" t="s">
        <v>6</v>
      </c>
      <c r="CR1402" s="11" t="s">
        <v>6</v>
      </c>
      <c r="CS1402" s="11" t="s">
        <v>6</v>
      </c>
      <c r="CT1402" s="11" t="s">
        <v>6</v>
      </c>
      <c r="CU1402" s="11" t="s">
        <v>6</v>
      </c>
      <c r="CV1402" s="11" t="s">
        <v>6</v>
      </c>
      <c r="CW1402" s="11" t="s">
        <v>6</v>
      </c>
      <c r="CX1402" s="11" t="s">
        <v>6</v>
      </c>
      <c r="CY1402" s="28"/>
      <c r="CZ1402" s="11" t="s">
        <v>6</v>
      </c>
      <c r="DA1402" s="11" t="s">
        <v>6</v>
      </c>
      <c r="DB1402" s="11" t="s">
        <v>6</v>
      </c>
      <c r="DC1402" s="11" t="s">
        <v>6</v>
      </c>
      <c r="DD1402" s="11" t="s">
        <v>6</v>
      </c>
      <c r="DE1402" s="28"/>
      <c r="DF1402" s="11" t="s">
        <v>6</v>
      </c>
      <c r="DG1402" s="11" t="s">
        <v>6</v>
      </c>
      <c r="DH1402" s="11" t="s">
        <v>6</v>
      </c>
      <c r="DI1402" s="11" t="s">
        <v>6</v>
      </c>
      <c r="DJ1402" s="11" t="s">
        <v>6</v>
      </c>
      <c r="DK1402" s="11" t="s">
        <v>6</v>
      </c>
      <c r="DL1402" s="11" t="s">
        <v>6</v>
      </c>
      <c r="DM1402" s="11" t="s">
        <v>6</v>
      </c>
      <c r="DN1402" s="11" t="s">
        <v>6</v>
      </c>
      <c r="DO1402" s="11" t="s">
        <v>6</v>
      </c>
      <c r="DP1402" s="11" t="s">
        <v>6</v>
      </c>
      <c r="DQ1402" s="11" t="s">
        <v>6</v>
      </c>
      <c r="DR1402" s="11" t="s">
        <v>6</v>
      </c>
      <c r="DS1402" s="11" t="str">
        <f>IF(odpadni[[#This Row],[SÚC]]="-","-",odpadni[[#This Row],[ZKC34]]-odpadni[[#This Row],[SÚC]])</f>
        <v>-</v>
      </c>
      <c r="DT1402" s="11" t="str">
        <f>IF(odpadni[[#This Row],[Rozdíl Cena pro stočné - sociálně únosná cena]]="-","-",IF(odpadni[[#This Row],[Rozdíl Cena pro stočné - sociálně únosná cena]]&gt;0,"ANO","NE"))</f>
        <v>-</v>
      </c>
      <c r="DU1402" s="11" t="s">
        <v>6</v>
      </c>
      <c r="DV1402" s="11" t="s">
        <v>6</v>
      </c>
      <c r="DW1402" s="11" t="s">
        <v>6</v>
      </c>
      <c r="DX1402" s="11" t="s">
        <v>6</v>
      </c>
      <c r="DY1402" s="11" t="s">
        <v>6</v>
      </c>
      <c r="DZ1402" s="11" t="s">
        <v>6</v>
      </c>
      <c r="EK1402" s="2"/>
    </row>
    <row r="1403" spans="1:141" ht="15" customHeight="1" x14ac:dyDescent="0.25">
      <c r="A1403" s="71">
        <v>1905</v>
      </c>
      <c r="B1403" s="9" t="s">
        <v>1705</v>
      </c>
      <c r="C1403" s="9" t="s">
        <v>4069</v>
      </c>
      <c r="D1403" s="9" t="s">
        <v>4069</v>
      </c>
      <c r="E1403" s="9" t="s">
        <v>8</v>
      </c>
      <c r="F1403" s="9" t="s">
        <v>4069</v>
      </c>
      <c r="G1403" s="9" t="s">
        <v>8</v>
      </c>
      <c r="H1403" s="9" t="s">
        <v>5942</v>
      </c>
      <c r="I1403" s="9" t="s">
        <v>5990</v>
      </c>
      <c r="J1403" s="9" t="s">
        <v>5980</v>
      </c>
      <c r="K1403" s="9" t="s">
        <v>5981</v>
      </c>
      <c r="L1403" s="10" t="s">
        <v>7389</v>
      </c>
      <c r="M1403" s="50"/>
      <c r="N1403" s="28"/>
      <c r="O1403" s="56">
        <v>449</v>
      </c>
      <c r="P1403" s="56">
        <v>0</v>
      </c>
      <c r="Q1403" s="56">
        <v>449</v>
      </c>
      <c r="R1403" s="11">
        <v>3.12</v>
      </c>
      <c r="S1403" s="11">
        <v>0</v>
      </c>
      <c r="T1403" s="56">
        <v>92</v>
      </c>
      <c r="U1403" s="11">
        <v>24.048999999999999</v>
      </c>
      <c r="V1403" s="11">
        <v>0</v>
      </c>
      <c r="W1403" s="11">
        <v>0</v>
      </c>
      <c r="X1403" s="56">
        <v>4</v>
      </c>
      <c r="Y1403" s="56">
        <v>0</v>
      </c>
      <c r="Z1403" s="11">
        <v>0</v>
      </c>
      <c r="AA1403" s="56">
        <v>0</v>
      </c>
      <c r="AB1403" s="56">
        <v>0</v>
      </c>
      <c r="AC1403" s="11">
        <v>0</v>
      </c>
      <c r="AD1403" s="11">
        <v>0</v>
      </c>
      <c r="AE1403" s="11">
        <v>0</v>
      </c>
      <c r="AF1403" s="11">
        <v>0</v>
      </c>
      <c r="AG1403" s="11">
        <v>0</v>
      </c>
      <c r="AH1403" s="11">
        <v>0</v>
      </c>
      <c r="AI1403" s="11">
        <v>33624</v>
      </c>
      <c r="AJ1403" s="11">
        <v>0</v>
      </c>
      <c r="AK1403" s="11">
        <v>0</v>
      </c>
      <c r="AL1403" s="24">
        <v>0</v>
      </c>
      <c r="AM1403" s="24">
        <v>0</v>
      </c>
      <c r="AN1403" s="24">
        <v>0</v>
      </c>
      <c r="AO1403" s="24">
        <v>0</v>
      </c>
      <c r="AP1403" s="24">
        <v>0</v>
      </c>
      <c r="AQ1403" s="24">
        <v>0</v>
      </c>
      <c r="AR1403" s="24">
        <v>0</v>
      </c>
      <c r="AS1403" s="24">
        <v>0</v>
      </c>
      <c r="AT1403" s="24">
        <v>0</v>
      </c>
      <c r="AU1403" s="24">
        <v>0</v>
      </c>
      <c r="AV1403" s="24">
        <v>0</v>
      </c>
      <c r="AW1403" s="24">
        <v>0.01</v>
      </c>
      <c r="AX1403" s="24">
        <v>0</v>
      </c>
      <c r="AY1403" s="24">
        <v>0</v>
      </c>
      <c r="AZ1403" s="24">
        <v>0</v>
      </c>
      <c r="BA1403" s="24">
        <v>0.01</v>
      </c>
      <c r="BB1403" s="24">
        <v>0</v>
      </c>
      <c r="BC1403" s="24">
        <v>9.587E-3</v>
      </c>
      <c r="BD1403" s="24">
        <v>0</v>
      </c>
      <c r="BE1403" s="24">
        <v>1.9587E-2</v>
      </c>
      <c r="BF1403" s="25">
        <v>0.02</v>
      </c>
      <c r="BG1403" s="54">
        <v>33.619999999999997</v>
      </c>
      <c r="BH1403" s="11">
        <v>0</v>
      </c>
      <c r="BI1403" s="24">
        <v>0</v>
      </c>
      <c r="BJ1403" s="24">
        <v>0</v>
      </c>
      <c r="BK1403" s="24">
        <v>2.4049000000000001E-2</v>
      </c>
      <c r="BL1403" s="24">
        <v>0</v>
      </c>
      <c r="BM1403" s="11">
        <v>0.81</v>
      </c>
      <c r="BN1403" s="24">
        <v>-1.9563000000000001E-2</v>
      </c>
      <c r="BO1403" s="25">
        <v>-1.9975E-2</v>
      </c>
      <c r="BP1403" s="24">
        <v>-99.877218999999997</v>
      </c>
      <c r="BQ1403" s="11">
        <v>0</v>
      </c>
      <c r="BR1403" s="24">
        <v>0.03</v>
      </c>
      <c r="BS1403" s="24">
        <v>0</v>
      </c>
      <c r="BT1403" s="24">
        <v>0.01</v>
      </c>
      <c r="BU1403" s="24">
        <v>0</v>
      </c>
      <c r="BV1403" s="24">
        <v>0</v>
      </c>
      <c r="BW1403" s="24">
        <v>0.01</v>
      </c>
      <c r="BX1403" s="11">
        <v>29.487179487179485</v>
      </c>
      <c r="BY1403" s="28"/>
      <c r="BZ1403" s="28"/>
      <c r="CA1403" s="11">
        <v>2.4049000000000001E-2</v>
      </c>
      <c r="CB1403" s="17">
        <v>2.5000000000000001E-2</v>
      </c>
      <c r="CC1403" s="11">
        <v>4.8804347826086953</v>
      </c>
      <c r="CD1403" s="11">
        <v>143.91025641025641</v>
      </c>
      <c r="CE1403" s="11">
        <v>53.561247216035632</v>
      </c>
      <c r="CF1403" s="11">
        <v>0</v>
      </c>
      <c r="CG1403" s="11">
        <v>0</v>
      </c>
      <c r="CH1403" s="11" t="s">
        <v>6</v>
      </c>
      <c r="CI1403" s="28"/>
      <c r="CJ1403" s="11">
        <v>33624</v>
      </c>
      <c r="CK1403" s="11">
        <v>0</v>
      </c>
      <c r="CL1403" s="11">
        <v>373.6</v>
      </c>
      <c r="CM1403" s="11" t="s">
        <v>6</v>
      </c>
      <c r="CN1403" s="11">
        <v>0</v>
      </c>
      <c r="CO1403" s="11" t="s">
        <v>6</v>
      </c>
      <c r="CP1403" s="11">
        <v>0</v>
      </c>
      <c r="CQ1403" s="11">
        <v>373.6</v>
      </c>
      <c r="CR1403" s="11" t="s">
        <v>295</v>
      </c>
      <c r="CS1403" s="11">
        <v>15.53494947814878</v>
      </c>
      <c r="CT1403" s="11">
        <v>1398.1454530333901</v>
      </c>
      <c r="CU1403" s="11">
        <v>0</v>
      </c>
      <c r="CV1403" s="11">
        <v>1.1111111111111112</v>
      </c>
      <c r="CW1403" s="11">
        <v>100</v>
      </c>
      <c r="CX1403" s="11" t="s">
        <v>6</v>
      </c>
      <c r="CY1403" s="28"/>
      <c r="CZ1403" s="11" t="s">
        <v>6</v>
      </c>
      <c r="DA1403" s="11" t="s">
        <v>6</v>
      </c>
      <c r="DB1403" s="11" t="s">
        <v>6</v>
      </c>
      <c r="DC1403" s="11">
        <v>0</v>
      </c>
      <c r="DD1403" s="11">
        <v>0.39864443428001162</v>
      </c>
      <c r="DE1403" s="28"/>
      <c r="DF1403" s="11">
        <v>0</v>
      </c>
      <c r="DG1403" s="11">
        <v>-99.877218999999997</v>
      </c>
      <c r="DH1403" s="11" t="s">
        <v>6</v>
      </c>
      <c r="DI1403" s="11" t="s">
        <v>6</v>
      </c>
      <c r="DJ1403" s="11">
        <v>0</v>
      </c>
      <c r="DK1403" s="11">
        <v>74.886414253897556</v>
      </c>
      <c r="DL1403" s="11" t="s">
        <v>6</v>
      </c>
      <c r="DM1403" s="11">
        <v>15.933593912428792</v>
      </c>
      <c r="DN1403" s="11" t="s">
        <v>6</v>
      </c>
      <c r="DO1403" s="11">
        <v>-99.74966099926985</v>
      </c>
      <c r="DP1403" s="11">
        <v>212.90217391304347</v>
      </c>
      <c r="DQ1403" s="11">
        <v>0</v>
      </c>
      <c r="DR1403" s="11">
        <v>55.528758158389202</v>
      </c>
      <c r="DS1403" s="11">
        <f>IF(odpadni[[#This Row],[SÚC]]="-","-",odpadni[[#This Row],[ZKC34]]-odpadni[[#This Row],[SÚC]])</f>
        <v>-55.528758158389202</v>
      </c>
      <c r="DT1403" s="11" t="str">
        <f>IF(odpadni[[#This Row],[Rozdíl Cena pro stočné - sociálně únosná cena]]="-","-",IF(odpadni[[#This Row],[Rozdíl Cena pro stočné - sociálně únosná cena]]&gt;0,"ANO","NE"))</f>
        <v>NE</v>
      </c>
      <c r="DU1403" s="11">
        <v>-39.595164245960412</v>
      </c>
      <c r="DV1403" s="11" t="s">
        <v>301</v>
      </c>
      <c r="DW1403" s="58"/>
      <c r="DX1403" s="58" t="s">
        <v>8855</v>
      </c>
      <c r="DY1403" s="58" t="s">
        <v>8890</v>
      </c>
      <c r="DZ1403" s="58" t="s">
        <v>8900</v>
      </c>
      <c r="EK1403" s="2"/>
    </row>
    <row r="1404" spans="1:141" ht="15" customHeight="1" x14ac:dyDescent="0.25">
      <c r="A1404" s="71">
        <v>1906</v>
      </c>
      <c r="B1404" s="9" t="s">
        <v>1705</v>
      </c>
      <c r="C1404" s="9" t="s">
        <v>4070</v>
      </c>
      <c r="D1404" s="9" t="s">
        <v>4070</v>
      </c>
      <c r="E1404" s="9" t="s">
        <v>8</v>
      </c>
      <c r="F1404" s="9" t="s">
        <v>4070</v>
      </c>
      <c r="G1404" s="9" t="s">
        <v>8</v>
      </c>
      <c r="H1404" s="9" t="s">
        <v>5940</v>
      </c>
      <c r="I1404" s="9" t="s">
        <v>5990</v>
      </c>
      <c r="J1404" s="9" t="s">
        <v>5980</v>
      </c>
      <c r="K1404" s="9" t="s">
        <v>5981</v>
      </c>
      <c r="L1404" s="10" t="s">
        <v>7390</v>
      </c>
      <c r="M1404" s="50"/>
      <c r="N1404" s="28"/>
      <c r="O1404" s="56">
        <v>680</v>
      </c>
      <c r="P1404" s="56">
        <v>0</v>
      </c>
      <c r="Q1404" s="56">
        <v>680</v>
      </c>
      <c r="R1404" s="11">
        <v>4.9630000000000001</v>
      </c>
      <c r="S1404" s="11">
        <v>0</v>
      </c>
      <c r="T1404" s="56">
        <v>246</v>
      </c>
      <c r="U1404" s="11">
        <v>21.902000000000001</v>
      </c>
      <c r="V1404" s="11">
        <v>0</v>
      </c>
      <c r="W1404" s="11">
        <v>0</v>
      </c>
      <c r="X1404" s="56">
        <v>32</v>
      </c>
      <c r="Y1404" s="56">
        <v>1</v>
      </c>
      <c r="Z1404" s="11">
        <v>0</v>
      </c>
      <c r="AA1404" s="56">
        <v>0</v>
      </c>
      <c r="AB1404" s="56">
        <v>0</v>
      </c>
      <c r="AC1404" s="11">
        <v>0</v>
      </c>
      <c r="AD1404" s="11">
        <v>0</v>
      </c>
      <c r="AE1404" s="11">
        <v>0</v>
      </c>
      <c r="AF1404" s="11">
        <v>0</v>
      </c>
      <c r="AG1404" s="11">
        <v>0</v>
      </c>
      <c r="AH1404" s="11">
        <v>0</v>
      </c>
      <c r="AI1404" s="11">
        <v>32750</v>
      </c>
      <c r="AJ1404" s="11">
        <v>0</v>
      </c>
      <c r="AK1404" s="11">
        <v>14.04</v>
      </c>
      <c r="AL1404" s="24">
        <v>0</v>
      </c>
      <c r="AM1404" s="24">
        <v>0</v>
      </c>
      <c r="AN1404" s="24">
        <v>0</v>
      </c>
      <c r="AO1404" s="24">
        <v>0</v>
      </c>
      <c r="AP1404" s="24">
        <v>0</v>
      </c>
      <c r="AQ1404" s="24">
        <v>0</v>
      </c>
      <c r="AR1404" s="24">
        <v>0</v>
      </c>
      <c r="AS1404" s="24">
        <v>0</v>
      </c>
      <c r="AT1404" s="24">
        <v>2.3099999999999999E-2</v>
      </c>
      <c r="AU1404" s="24">
        <v>0</v>
      </c>
      <c r="AV1404" s="24">
        <v>2.3099999999999999E-2</v>
      </c>
      <c r="AW1404" s="24">
        <v>0.214501</v>
      </c>
      <c r="AX1404" s="24">
        <v>0.14910000000000001</v>
      </c>
      <c r="AY1404" s="24">
        <v>6.5401000000000001E-2</v>
      </c>
      <c r="AZ1404" s="24">
        <v>0</v>
      </c>
      <c r="BA1404" s="24">
        <v>0</v>
      </c>
      <c r="BB1404" s="24">
        <v>0</v>
      </c>
      <c r="BC1404" s="24">
        <v>2.3341000000000001E-2</v>
      </c>
      <c r="BD1404" s="24">
        <v>4.5999999999999999E-3</v>
      </c>
      <c r="BE1404" s="24">
        <v>0.265542</v>
      </c>
      <c r="BF1404" s="25">
        <v>0.30894100000000002</v>
      </c>
      <c r="BG1404" s="54">
        <v>32.75</v>
      </c>
      <c r="BH1404" s="11">
        <v>0.5</v>
      </c>
      <c r="BI1404" s="24">
        <v>0</v>
      </c>
      <c r="BJ1404" s="24">
        <v>0</v>
      </c>
      <c r="BK1404" s="24">
        <v>2.1902000000000001E-2</v>
      </c>
      <c r="BL1404" s="24">
        <v>0</v>
      </c>
      <c r="BM1404" s="11">
        <v>12.12</v>
      </c>
      <c r="BN1404" s="24">
        <v>4.2022999999999998E-2</v>
      </c>
      <c r="BO1404" s="25">
        <v>0</v>
      </c>
      <c r="BP1404" s="24">
        <v>15.825296</v>
      </c>
      <c r="BQ1404" s="11">
        <v>0</v>
      </c>
      <c r="BR1404" s="24">
        <v>0</v>
      </c>
      <c r="BS1404" s="24">
        <v>0</v>
      </c>
      <c r="BT1404" s="24">
        <v>0</v>
      </c>
      <c r="BU1404" s="24">
        <v>0</v>
      </c>
      <c r="BV1404" s="24">
        <v>0</v>
      </c>
      <c r="BW1404" s="24">
        <v>0</v>
      </c>
      <c r="BX1404" s="11">
        <v>49.566794277654644</v>
      </c>
      <c r="BY1404" s="28"/>
      <c r="BZ1404" s="28"/>
      <c r="CA1404" s="11">
        <v>2.1902000000000001E-2</v>
      </c>
      <c r="CB1404" s="17">
        <v>2.1999999999999999E-2</v>
      </c>
      <c r="CC1404" s="11">
        <v>2.7642276422764227</v>
      </c>
      <c r="CD1404" s="11">
        <v>137.01390288132177</v>
      </c>
      <c r="CE1404" s="11">
        <v>32.208823529411767</v>
      </c>
      <c r="CF1404" s="11">
        <v>0</v>
      </c>
      <c r="CG1404" s="11">
        <v>3.125</v>
      </c>
      <c r="CH1404" s="11" t="s">
        <v>6</v>
      </c>
      <c r="CI1404" s="28"/>
      <c r="CJ1404" s="11">
        <v>32750</v>
      </c>
      <c r="CK1404" s="11">
        <v>0</v>
      </c>
      <c r="CL1404" s="11">
        <v>363.88888888888891</v>
      </c>
      <c r="CM1404" s="11" t="s">
        <v>6</v>
      </c>
      <c r="CN1404" s="11">
        <v>214.501</v>
      </c>
      <c r="CO1404" s="11" t="s">
        <v>6</v>
      </c>
      <c r="CP1404" s="11">
        <v>0.65496488549618326</v>
      </c>
      <c r="CQ1404" s="11">
        <v>149.38788888888891</v>
      </c>
      <c r="CR1404" s="11" t="s">
        <v>295</v>
      </c>
      <c r="CS1404" s="11">
        <v>6.8207418906441832</v>
      </c>
      <c r="CT1404" s="11">
        <v>1495.2972331293945</v>
      </c>
      <c r="CU1404" s="11">
        <v>9.7936718107935352</v>
      </c>
      <c r="CV1404" s="11">
        <v>1.1111111111111112</v>
      </c>
      <c r="CW1404" s="11" t="s">
        <v>6</v>
      </c>
      <c r="CX1404" s="11" t="s">
        <v>6</v>
      </c>
      <c r="CY1404" s="28"/>
      <c r="CZ1404" s="11">
        <v>43.804000000000002</v>
      </c>
      <c r="DA1404" s="11">
        <v>1360</v>
      </c>
      <c r="DB1404" s="11">
        <v>492</v>
      </c>
      <c r="DC1404" s="11">
        <v>1.054698201077527</v>
      </c>
      <c r="DD1404" s="11">
        <v>1.0657017623961282</v>
      </c>
      <c r="DE1404" s="28"/>
      <c r="DF1404" s="11">
        <v>307.50407999999999</v>
      </c>
      <c r="DG1404" s="11">
        <v>15.825296</v>
      </c>
      <c r="DH1404" s="11">
        <v>13.665834937864888</v>
      </c>
      <c r="DI1404" s="11">
        <v>1.9186832252762303</v>
      </c>
      <c r="DJ1404" s="11">
        <v>0</v>
      </c>
      <c r="DK1404" s="11">
        <v>48.161764705882355</v>
      </c>
      <c r="DL1404" s="11" t="s">
        <v>6</v>
      </c>
      <c r="DM1404" s="11">
        <v>18.944840146511229</v>
      </c>
      <c r="DN1404" s="11" t="s">
        <v>6</v>
      </c>
      <c r="DO1404" s="11">
        <v>15.82536849161338</v>
      </c>
      <c r="DP1404" s="11">
        <v>1079.439024390244</v>
      </c>
      <c r="DQ1404" s="11">
        <v>0.74109888979905314</v>
      </c>
      <c r="DR1404" s="11">
        <v>52.380708032432601</v>
      </c>
      <c r="DS1404" s="11">
        <f>IF(odpadni[[#This Row],[SÚC]]="-","-",odpadni[[#This Row],[ZKC34]]-odpadni[[#This Row],[SÚC]])</f>
        <v>-38.340708032432602</v>
      </c>
      <c r="DT1404" s="11" t="str">
        <f>IF(odpadni[[#This Row],[Rozdíl Cena pro stočné - sociálně únosná cena]]="-","-",IF(odpadni[[#This Row],[Rozdíl Cena pro stočné - sociálně únosná cena]]&gt;0,"ANO","NE"))</f>
        <v>NE</v>
      </c>
      <c r="DU1404" s="11">
        <v>-33.435867885921368</v>
      </c>
      <c r="DV1404" s="11" t="s">
        <v>301</v>
      </c>
      <c r="DW1404" s="58"/>
      <c r="DX1404" s="58" t="s">
        <v>8853</v>
      </c>
      <c r="DY1404" s="58"/>
      <c r="DZ1404" s="58" t="s">
        <v>8905</v>
      </c>
      <c r="EK1404" s="2"/>
    </row>
    <row r="1405" spans="1:141" ht="15" customHeight="1" x14ac:dyDescent="0.25">
      <c r="A1405" s="71">
        <v>1908</v>
      </c>
      <c r="B1405" s="9" t="s">
        <v>1706</v>
      </c>
      <c r="C1405" s="9" t="s">
        <v>4071</v>
      </c>
      <c r="D1405" s="9" t="s">
        <v>4071</v>
      </c>
      <c r="E1405" s="9" t="s">
        <v>8</v>
      </c>
      <c r="F1405" s="9" t="s">
        <v>4071</v>
      </c>
      <c r="G1405" s="9" t="s">
        <v>8</v>
      </c>
      <c r="H1405" s="9" t="s">
        <v>5941</v>
      </c>
      <c r="I1405" s="9" t="s">
        <v>5990</v>
      </c>
      <c r="J1405" s="9" t="s">
        <v>5980</v>
      </c>
      <c r="K1405" s="9" t="s">
        <v>5981</v>
      </c>
      <c r="L1405" s="10" t="s">
        <v>7391</v>
      </c>
      <c r="M1405" s="50"/>
      <c r="N1405" s="28"/>
      <c r="O1405" s="56">
        <v>463</v>
      </c>
      <c r="P1405" s="56">
        <v>463</v>
      </c>
      <c r="Q1405" s="56">
        <v>0</v>
      </c>
      <c r="R1405" s="11">
        <v>8.9179999999999993</v>
      </c>
      <c r="S1405" s="11">
        <v>0</v>
      </c>
      <c r="T1405" s="56">
        <v>358</v>
      </c>
      <c r="U1405" s="11">
        <v>0</v>
      </c>
      <c r="V1405" s="11">
        <v>25.789000000000001</v>
      </c>
      <c r="W1405" s="11">
        <v>1</v>
      </c>
      <c r="X1405" s="56">
        <v>0</v>
      </c>
      <c r="Y1405" s="56">
        <v>0</v>
      </c>
      <c r="Z1405" s="11">
        <v>0</v>
      </c>
      <c r="AA1405" s="56">
        <v>0</v>
      </c>
      <c r="AB1405" s="56">
        <v>0</v>
      </c>
      <c r="AC1405" s="11">
        <v>0</v>
      </c>
      <c r="AD1405" s="11">
        <v>0</v>
      </c>
      <c r="AE1405" s="11">
        <v>0</v>
      </c>
      <c r="AF1405" s="11">
        <v>0</v>
      </c>
      <c r="AG1405" s="11">
        <v>0</v>
      </c>
      <c r="AH1405" s="11">
        <v>0</v>
      </c>
      <c r="AI1405" s="11">
        <v>38235</v>
      </c>
      <c r="AJ1405" s="11">
        <v>0</v>
      </c>
      <c r="AK1405" s="11">
        <v>35.200000000000003</v>
      </c>
      <c r="AL1405" s="24">
        <v>0.68600000000000005</v>
      </c>
      <c r="AM1405" s="24">
        <v>0</v>
      </c>
      <c r="AN1405" s="24">
        <v>0.68600000000000005</v>
      </c>
      <c r="AO1405" s="24">
        <v>0</v>
      </c>
      <c r="AP1405" s="24">
        <v>0</v>
      </c>
      <c r="AQ1405" s="24">
        <v>5.1999999999999998E-2</v>
      </c>
      <c r="AR1405" s="24">
        <v>5.1999999999999998E-2</v>
      </c>
      <c r="AS1405" s="24">
        <v>0</v>
      </c>
      <c r="AT1405" s="24">
        <v>3.5999999999999997E-2</v>
      </c>
      <c r="AU1405" s="24">
        <v>1.2E-2</v>
      </c>
      <c r="AV1405" s="24">
        <v>2.4E-2</v>
      </c>
      <c r="AW1405" s="24">
        <v>0</v>
      </c>
      <c r="AX1405" s="24">
        <v>0</v>
      </c>
      <c r="AY1405" s="24">
        <v>0</v>
      </c>
      <c r="AZ1405" s="24">
        <v>0</v>
      </c>
      <c r="BA1405" s="24">
        <v>0</v>
      </c>
      <c r="BB1405" s="24">
        <v>0</v>
      </c>
      <c r="BC1405" s="24">
        <v>0.104</v>
      </c>
      <c r="BD1405" s="24">
        <v>4.2000000000000003E-2</v>
      </c>
      <c r="BE1405" s="24">
        <v>1.091</v>
      </c>
      <c r="BF1405" s="25">
        <v>0.77439999999999998</v>
      </c>
      <c r="BG1405" s="54">
        <v>38.229999999999997</v>
      </c>
      <c r="BH1405" s="11">
        <v>0.99999999999999989</v>
      </c>
      <c r="BI1405" s="24">
        <v>0</v>
      </c>
      <c r="BJ1405" s="24">
        <v>2.5999999999999999E-2</v>
      </c>
      <c r="BK1405" s="24">
        <v>2.5999999999999999E-2</v>
      </c>
      <c r="BL1405" s="24">
        <v>0</v>
      </c>
      <c r="BM1405" s="11">
        <v>41.96</v>
      </c>
      <c r="BN1405" s="24">
        <v>-0.17580000000000001</v>
      </c>
      <c r="BO1405" s="25">
        <v>0</v>
      </c>
      <c r="BP1405" s="24">
        <v>-16.113657</v>
      </c>
      <c r="BQ1405" s="11">
        <v>0</v>
      </c>
      <c r="BR1405" s="24">
        <v>0.151</v>
      </c>
      <c r="BS1405" s="24">
        <v>0</v>
      </c>
      <c r="BT1405" s="24">
        <v>1E-3</v>
      </c>
      <c r="BU1405" s="24">
        <v>0</v>
      </c>
      <c r="BV1405" s="24">
        <v>1E-3</v>
      </c>
      <c r="BW1405" s="24">
        <v>0</v>
      </c>
      <c r="BX1405" s="11">
        <v>40.143529939448307</v>
      </c>
      <c r="BY1405" s="28"/>
      <c r="BZ1405" s="28"/>
      <c r="CA1405" s="11">
        <v>2.5999999999999999E-2</v>
      </c>
      <c r="CB1405" s="17">
        <v>2.1999999999999999E-2</v>
      </c>
      <c r="CC1405" s="11">
        <v>1.2932960893854748</v>
      </c>
      <c r="CD1405" s="11">
        <v>51.917470284817227</v>
      </c>
      <c r="CE1405" s="11">
        <v>56.155507559395247</v>
      </c>
      <c r="CF1405" s="11">
        <v>100</v>
      </c>
      <c r="CG1405" s="11" t="s">
        <v>6</v>
      </c>
      <c r="CH1405" s="11" t="s">
        <v>6</v>
      </c>
      <c r="CI1405" s="28"/>
      <c r="CJ1405" s="11">
        <v>38235</v>
      </c>
      <c r="CK1405" s="11">
        <v>0.11213276519398969</v>
      </c>
      <c r="CL1405" s="11">
        <v>424.83333333333331</v>
      </c>
      <c r="CM1405" s="11" t="s">
        <v>6</v>
      </c>
      <c r="CN1405" s="11">
        <v>0</v>
      </c>
      <c r="CO1405" s="11" t="s">
        <v>6</v>
      </c>
      <c r="CP1405" s="11">
        <v>0</v>
      </c>
      <c r="CQ1405" s="11">
        <v>424.83333333333331</v>
      </c>
      <c r="CR1405" s="11" t="s">
        <v>295</v>
      </c>
      <c r="CS1405" s="11">
        <v>16.339743589743588</v>
      </c>
      <c r="CT1405" s="11">
        <v>1470.5769230769231</v>
      </c>
      <c r="CU1405" s="11">
        <v>0</v>
      </c>
      <c r="CV1405" s="11">
        <v>1.1111111111111112</v>
      </c>
      <c r="CW1405" s="11">
        <v>0</v>
      </c>
      <c r="CX1405" s="11" t="s">
        <v>6</v>
      </c>
      <c r="CY1405" s="28"/>
      <c r="CZ1405" s="11">
        <v>26.000000000000004</v>
      </c>
      <c r="DA1405" s="11">
        <v>463.00000000000006</v>
      </c>
      <c r="DB1405" s="11">
        <v>358.00000000000006</v>
      </c>
      <c r="DC1405" s="11">
        <v>1.3846153846153846</v>
      </c>
      <c r="DD1405" s="11">
        <v>4</v>
      </c>
      <c r="DE1405" s="28"/>
      <c r="DF1405" s="11">
        <v>915.2</v>
      </c>
      <c r="DG1405" s="11">
        <v>-16.113657</v>
      </c>
      <c r="DH1405" s="11">
        <v>-19.208916083916083</v>
      </c>
      <c r="DI1405" s="11">
        <v>-6.7615384615384624</v>
      </c>
      <c r="DJ1405" s="11">
        <v>0</v>
      </c>
      <c r="DK1405" s="11">
        <v>82.580993520518362</v>
      </c>
      <c r="DL1405" s="11" t="s">
        <v>6</v>
      </c>
      <c r="DM1405" s="11">
        <v>58.301282051282058</v>
      </c>
      <c r="DN1405" s="11" t="s">
        <v>6</v>
      </c>
      <c r="DO1405" s="11">
        <v>-16.113657195233731</v>
      </c>
      <c r="DP1405" s="11">
        <v>3047.4860335195531</v>
      </c>
      <c r="DQ1405" s="11">
        <v>0.6037603078614624</v>
      </c>
      <c r="DR1405" s="11">
        <v>60.106973873163497</v>
      </c>
      <c r="DS1405" s="11">
        <f>IF(odpadni[[#This Row],[SÚC]]="-","-",odpadni[[#This Row],[ZKC34]]-odpadni[[#This Row],[SÚC]])</f>
        <v>-24.906973873163494</v>
      </c>
      <c r="DT1405" s="11" t="str">
        <f>IF(odpadni[[#This Row],[Rozdíl Cena pro stočné - sociálně únosná cena]]="-","-",IF(odpadni[[#This Row],[Rozdíl Cena pro stočné - sociálně únosná cena]]&gt;0,"ANO","NE"))</f>
        <v>NE</v>
      </c>
      <c r="DU1405" s="11">
        <v>-1.8056918218814388</v>
      </c>
      <c r="DV1405" s="11" t="s">
        <v>301</v>
      </c>
      <c r="DW1405" s="58" t="s">
        <v>8810</v>
      </c>
      <c r="DX1405" s="58" t="s">
        <v>8821</v>
      </c>
      <c r="DY1405" s="58"/>
      <c r="DZ1405" s="58" t="s">
        <v>8894</v>
      </c>
      <c r="EK1405" s="2"/>
    </row>
    <row r="1406" spans="1:141" ht="15" customHeight="1" x14ac:dyDescent="0.25">
      <c r="A1406" s="71">
        <v>1909</v>
      </c>
      <c r="B1406" s="9" t="s">
        <v>1707</v>
      </c>
      <c r="C1406" s="9" t="s">
        <v>4072</v>
      </c>
      <c r="D1406" s="9" t="s">
        <v>4072</v>
      </c>
      <c r="E1406" s="9" t="s">
        <v>8</v>
      </c>
      <c r="F1406" s="9" t="s">
        <v>4072</v>
      </c>
      <c r="G1406" s="9" t="s">
        <v>8</v>
      </c>
      <c r="H1406" s="9" t="s">
        <v>5942</v>
      </c>
      <c r="I1406" s="9" t="s">
        <v>5990</v>
      </c>
      <c r="J1406" s="9" t="s">
        <v>5991</v>
      </c>
      <c r="K1406" s="9" t="s">
        <v>5985</v>
      </c>
      <c r="L1406" s="10" t="s">
        <v>7392</v>
      </c>
      <c r="M1406" s="50"/>
      <c r="N1406" s="28"/>
      <c r="O1406" s="56">
        <v>175</v>
      </c>
      <c r="P1406" s="56">
        <v>0</v>
      </c>
      <c r="Q1406" s="56">
        <v>175</v>
      </c>
      <c r="R1406" s="11">
        <v>1.9</v>
      </c>
      <c r="S1406" s="11">
        <v>0</v>
      </c>
      <c r="T1406" s="56">
        <v>55</v>
      </c>
      <c r="U1406" s="11">
        <v>6.5</v>
      </c>
      <c r="V1406" s="11">
        <v>0</v>
      </c>
      <c r="W1406" s="11">
        <v>0</v>
      </c>
      <c r="X1406" s="56">
        <v>4</v>
      </c>
      <c r="Y1406" s="56">
        <v>0</v>
      </c>
      <c r="Z1406" s="11">
        <v>0</v>
      </c>
      <c r="AA1406" s="56">
        <v>0</v>
      </c>
      <c r="AB1406" s="56">
        <v>0</v>
      </c>
      <c r="AC1406" s="11">
        <v>0</v>
      </c>
      <c r="AD1406" s="11">
        <v>0</v>
      </c>
      <c r="AE1406" s="11">
        <v>0</v>
      </c>
      <c r="AF1406" s="11">
        <v>0</v>
      </c>
      <c r="AG1406" s="11">
        <v>0</v>
      </c>
      <c r="AH1406" s="11">
        <v>0</v>
      </c>
      <c r="AI1406" s="11">
        <v>1900</v>
      </c>
      <c r="AJ1406" s="11">
        <v>0</v>
      </c>
      <c r="AK1406" s="11">
        <v>6.1</v>
      </c>
      <c r="AL1406" s="24">
        <v>0</v>
      </c>
      <c r="AM1406" s="24">
        <v>0</v>
      </c>
      <c r="AN1406" s="24">
        <v>0</v>
      </c>
      <c r="AO1406" s="24">
        <v>0</v>
      </c>
      <c r="AP1406" s="24">
        <v>0</v>
      </c>
      <c r="AQ1406" s="24">
        <v>0</v>
      </c>
      <c r="AR1406" s="24">
        <v>0</v>
      </c>
      <c r="AS1406" s="24">
        <v>0</v>
      </c>
      <c r="AT1406" s="24">
        <v>1E-3</v>
      </c>
      <c r="AU1406" s="24">
        <v>0</v>
      </c>
      <c r="AV1406" s="24">
        <v>1E-3</v>
      </c>
      <c r="AW1406" s="24">
        <v>7.816E-3</v>
      </c>
      <c r="AX1406" s="24">
        <v>0</v>
      </c>
      <c r="AY1406" s="24">
        <v>7.816E-3</v>
      </c>
      <c r="AZ1406" s="24">
        <v>0</v>
      </c>
      <c r="BA1406" s="24">
        <v>0</v>
      </c>
      <c r="BB1406" s="24">
        <v>0</v>
      </c>
      <c r="BC1406" s="24">
        <v>3.6159999999999999E-3</v>
      </c>
      <c r="BD1406" s="24">
        <v>0</v>
      </c>
      <c r="BE1406" s="24">
        <v>1.2432E-2</v>
      </c>
      <c r="BF1406" s="25">
        <v>6.0999999999999999E-2</v>
      </c>
      <c r="BG1406" s="54">
        <v>1.9</v>
      </c>
      <c r="BH1406" s="11">
        <v>0.1</v>
      </c>
      <c r="BI1406" s="24">
        <v>0</v>
      </c>
      <c r="BJ1406" s="24">
        <v>0</v>
      </c>
      <c r="BK1406" s="24">
        <v>6.4000000000000003E-3</v>
      </c>
      <c r="BL1406" s="24">
        <v>0</v>
      </c>
      <c r="BM1406" s="11">
        <v>1.94</v>
      </c>
      <c r="BN1406" s="24">
        <v>2.6608E-2</v>
      </c>
      <c r="BO1406" s="25">
        <v>0</v>
      </c>
      <c r="BP1406" s="24">
        <v>214.02831399999999</v>
      </c>
      <c r="BQ1406" s="11">
        <v>0</v>
      </c>
      <c r="BR1406" s="24">
        <v>1</v>
      </c>
      <c r="BS1406" s="24">
        <v>0</v>
      </c>
      <c r="BT1406" s="24">
        <v>0.03</v>
      </c>
      <c r="BU1406" s="24">
        <v>0</v>
      </c>
      <c r="BV1406" s="24">
        <v>0.03</v>
      </c>
      <c r="BW1406" s="24">
        <v>0</v>
      </c>
      <c r="BX1406" s="11">
        <v>28.947368421052634</v>
      </c>
      <c r="BY1406" s="28"/>
      <c r="BZ1406" s="28"/>
      <c r="CA1406" s="11">
        <v>6.4000000000000003E-3</v>
      </c>
      <c r="CB1406" s="17">
        <v>0.01</v>
      </c>
      <c r="CC1406" s="11">
        <v>3.1818181818181817</v>
      </c>
      <c r="CD1406" s="11">
        <v>92.10526315789474</v>
      </c>
      <c r="CE1406" s="11">
        <v>36.571428571428569</v>
      </c>
      <c r="CF1406" s="11">
        <v>0</v>
      </c>
      <c r="CG1406" s="11">
        <v>0</v>
      </c>
      <c r="CH1406" s="11" t="s">
        <v>6</v>
      </c>
      <c r="CI1406" s="28"/>
      <c r="CJ1406" s="11">
        <v>1900</v>
      </c>
      <c r="CK1406" s="11">
        <v>0</v>
      </c>
      <c r="CL1406" s="11">
        <v>21.111111111111111</v>
      </c>
      <c r="CM1406" s="11" t="s">
        <v>6</v>
      </c>
      <c r="CN1406" s="11">
        <v>7.8159999999999998</v>
      </c>
      <c r="CO1406" s="11" t="s">
        <v>6</v>
      </c>
      <c r="CP1406" s="11">
        <v>0.41136842105263161</v>
      </c>
      <c r="CQ1406" s="11">
        <v>13.295111111111112</v>
      </c>
      <c r="CR1406" s="11" t="s">
        <v>295</v>
      </c>
      <c r="CS1406" s="11">
        <v>2.0773611111111112</v>
      </c>
      <c r="CT1406" s="11">
        <v>296.875</v>
      </c>
      <c r="CU1406" s="11">
        <v>1.2212499999999999</v>
      </c>
      <c r="CV1406" s="11">
        <v>1.1111111111111112</v>
      </c>
      <c r="CW1406" s="11">
        <v>0</v>
      </c>
      <c r="CX1406" s="11" t="s">
        <v>6</v>
      </c>
      <c r="CY1406" s="28"/>
      <c r="CZ1406" s="11">
        <v>64</v>
      </c>
      <c r="DA1406" s="11">
        <v>1750</v>
      </c>
      <c r="DB1406" s="11">
        <v>550</v>
      </c>
      <c r="DC1406" s="11">
        <v>0.15625</v>
      </c>
      <c r="DD1406" s="11">
        <v>0.56499999999999995</v>
      </c>
      <c r="DE1406" s="28"/>
      <c r="DF1406" s="11">
        <v>39.04</v>
      </c>
      <c r="DG1406" s="11">
        <v>214.02831399999999</v>
      </c>
      <c r="DH1406" s="11">
        <v>68.155737704918039</v>
      </c>
      <c r="DI1406" s="11">
        <v>4.1574999999999998</v>
      </c>
      <c r="DJ1406" s="11">
        <v>0</v>
      </c>
      <c r="DK1406" s="11">
        <v>10.857142857142858</v>
      </c>
      <c r="DL1406" s="11" t="s">
        <v>6</v>
      </c>
      <c r="DM1406" s="11">
        <v>4.0198611111111111</v>
      </c>
      <c r="DN1406" s="11" t="s">
        <v>6</v>
      </c>
      <c r="DO1406" s="11">
        <v>214.02831402831401</v>
      </c>
      <c r="DP1406" s="11">
        <v>226.03636363636363</v>
      </c>
      <c r="DQ1406" s="11">
        <v>1.517465362954773</v>
      </c>
      <c r="DR1406" s="11">
        <v>55.528758158389202</v>
      </c>
      <c r="DS1406" s="11">
        <f>IF(odpadni[[#This Row],[SÚC]]="-","-",odpadni[[#This Row],[ZKC34]]-odpadni[[#This Row],[SÚC]])</f>
        <v>-49.428758158389201</v>
      </c>
      <c r="DT1406" s="11" t="str">
        <f>IF(odpadni[[#This Row],[Rozdíl Cena pro stočné - sociálně únosná cena]]="-","-",IF(odpadni[[#This Row],[Rozdíl Cena pro stočné - sociálně únosná cena]]&gt;0,"ANO","NE"))</f>
        <v>NE</v>
      </c>
      <c r="DU1406" s="11">
        <v>-51.50889704727809</v>
      </c>
      <c r="DV1406" s="11" t="s">
        <v>301</v>
      </c>
      <c r="DW1406" s="58"/>
      <c r="DX1406" s="58" t="s">
        <v>8832</v>
      </c>
      <c r="DY1406" s="58"/>
      <c r="DZ1406" s="58" t="s">
        <v>8895</v>
      </c>
      <c r="EK1406" s="2"/>
    </row>
    <row r="1407" spans="1:141" ht="15" customHeight="1" x14ac:dyDescent="0.25">
      <c r="A1407" s="71">
        <v>1911</v>
      </c>
      <c r="B1407" s="9" t="s">
        <v>1708</v>
      </c>
      <c r="C1407" s="9" t="s">
        <v>4073</v>
      </c>
      <c r="D1407" s="9" t="s">
        <v>4073</v>
      </c>
      <c r="E1407" s="9" t="s">
        <v>8</v>
      </c>
      <c r="F1407" s="9" t="s">
        <v>4073</v>
      </c>
      <c r="G1407" s="9" t="s">
        <v>8</v>
      </c>
      <c r="H1407" s="9" t="s">
        <v>7</v>
      </c>
      <c r="I1407" s="9" t="s">
        <v>5990</v>
      </c>
      <c r="J1407" s="9" t="s">
        <v>5980</v>
      </c>
      <c r="K1407" s="9" t="s">
        <v>5981</v>
      </c>
      <c r="L1407" s="10" t="s">
        <v>7393</v>
      </c>
      <c r="M1407" s="50"/>
      <c r="N1407" s="28"/>
      <c r="O1407" s="56">
        <v>485</v>
      </c>
      <c r="P1407" s="56">
        <v>485</v>
      </c>
      <c r="Q1407" s="56">
        <v>0</v>
      </c>
      <c r="R1407" s="11">
        <v>12.827</v>
      </c>
      <c r="S1407" s="11">
        <v>0</v>
      </c>
      <c r="T1407" s="56">
        <v>231</v>
      </c>
      <c r="U1407" s="11">
        <v>0</v>
      </c>
      <c r="V1407" s="11">
        <v>17.884</v>
      </c>
      <c r="W1407" s="11">
        <v>0</v>
      </c>
      <c r="X1407" s="56">
        <v>0</v>
      </c>
      <c r="Y1407" s="56">
        <v>0</v>
      </c>
      <c r="Z1407" s="11">
        <v>0</v>
      </c>
      <c r="AA1407" s="56">
        <v>0</v>
      </c>
      <c r="AB1407" s="56">
        <v>0</v>
      </c>
      <c r="AC1407" s="11">
        <v>0</v>
      </c>
      <c r="AD1407" s="11">
        <v>0</v>
      </c>
      <c r="AE1407" s="11">
        <v>0</v>
      </c>
      <c r="AF1407" s="11">
        <v>0</v>
      </c>
      <c r="AG1407" s="11">
        <v>0</v>
      </c>
      <c r="AH1407" s="11">
        <v>0</v>
      </c>
      <c r="AI1407" s="11">
        <v>39419.374000000003</v>
      </c>
      <c r="AJ1407" s="11">
        <v>0</v>
      </c>
      <c r="AK1407" s="11">
        <v>46.95</v>
      </c>
      <c r="AL1407" s="24">
        <v>0.42547600000000002</v>
      </c>
      <c r="AM1407" s="24">
        <v>0</v>
      </c>
      <c r="AN1407" s="24">
        <v>0.42547600000000002</v>
      </c>
      <c r="AO1407" s="24">
        <v>0</v>
      </c>
      <c r="AP1407" s="24">
        <v>0</v>
      </c>
      <c r="AQ1407" s="24">
        <v>7.8729999999999994E-2</v>
      </c>
      <c r="AR1407" s="24">
        <v>7.8729999999999994E-2</v>
      </c>
      <c r="AS1407" s="24">
        <v>0</v>
      </c>
      <c r="AT1407" s="24">
        <v>0.235989</v>
      </c>
      <c r="AU1407" s="24">
        <v>0.18598899999999999</v>
      </c>
      <c r="AV1407" s="24">
        <v>0.05</v>
      </c>
      <c r="AW1407" s="24">
        <v>0.13114400000000001</v>
      </c>
      <c r="AX1407" s="24">
        <v>0</v>
      </c>
      <c r="AY1407" s="24">
        <v>2.1144E-2</v>
      </c>
      <c r="AZ1407" s="24">
        <v>0</v>
      </c>
      <c r="BA1407" s="24">
        <v>0.11</v>
      </c>
      <c r="BB1407" s="24">
        <v>0</v>
      </c>
      <c r="BC1407" s="24">
        <v>4.7201E-2</v>
      </c>
      <c r="BD1407" s="24">
        <v>0</v>
      </c>
      <c r="BE1407" s="24">
        <v>0.91854000000000002</v>
      </c>
      <c r="BF1407" s="25">
        <v>0.89680000000000004</v>
      </c>
      <c r="BG1407" s="54">
        <v>39.42</v>
      </c>
      <c r="BH1407" s="11">
        <v>0.99999999999999989</v>
      </c>
      <c r="BI1407" s="24">
        <v>0</v>
      </c>
      <c r="BJ1407" s="24">
        <v>1.9436999999999999E-2</v>
      </c>
      <c r="BK1407" s="24">
        <v>1.7876E-2</v>
      </c>
      <c r="BL1407" s="24">
        <v>0</v>
      </c>
      <c r="BM1407" s="11">
        <v>51.38</v>
      </c>
      <c r="BN1407" s="24">
        <v>-7.9210000000000003E-2</v>
      </c>
      <c r="BO1407" s="25">
        <v>0</v>
      </c>
      <c r="BP1407" s="24">
        <v>-8.6235029999999995</v>
      </c>
      <c r="BQ1407" s="11">
        <v>0</v>
      </c>
      <c r="BR1407" s="24">
        <v>0.53500000000000003</v>
      </c>
      <c r="BS1407" s="24">
        <v>1.3140000000000001E-2</v>
      </c>
      <c r="BT1407" s="24">
        <v>0.53500000000000003</v>
      </c>
      <c r="BU1407" s="24">
        <v>1.3140000000000001E-2</v>
      </c>
      <c r="BV1407" s="24">
        <v>0.11</v>
      </c>
      <c r="BW1407" s="24">
        <v>0.42499999999999999</v>
      </c>
      <c r="BX1407" s="11">
        <v>18.008887502923521</v>
      </c>
      <c r="BY1407" s="28"/>
      <c r="BZ1407" s="28"/>
      <c r="CA1407" s="11">
        <v>1.7876E-2</v>
      </c>
      <c r="CB1407" s="17">
        <v>1.9099999999999999E-2</v>
      </c>
      <c r="CC1407" s="11">
        <v>2.0995670995670994</v>
      </c>
      <c r="CD1407" s="11">
        <v>37.810867700943319</v>
      </c>
      <c r="CE1407" s="11">
        <v>36.857731958762884</v>
      </c>
      <c r="CF1407" s="11">
        <v>100</v>
      </c>
      <c r="CG1407" s="11" t="s">
        <v>6</v>
      </c>
      <c r="CH1407" s="11" t="s">
        <v>6</v>
      </c>
      <c r="CI1407" s="28"/>
      <c r="CJ1407" s="11">
        <v>39419.374000000003</v>
      </c>
      <c r="CK1407" s="11">
        <v>0</v>
      </c>
      <c r="CL1407" s="11">
        <v>437.99304444444448</v>
      </c>
      <c r="CM1407" s="11" t="s">
        <v>6</v>
      </c>
      <c r="CN1407" s="11">
        <v>51.934000000000005</v>
      </c>
      <c r="CO1407" s="11" t="s">
        <v>6</v>
      </c>
      <c r="CP1407" s="11">
        <v>0.13174739913424297</v>
      </c>
      <c r="CQ1407" s="11">
        <v>386.05904444444445</v>
      </c>
      <c r="CR1407" s="11" t="s">
        <v>295</v>
      </c>
      <c r="CS1407" s="11">
        <v>21.596500584271897</v>
      </c>
      <c r="CT1407" s="11">
        <v>2205.1562989483105</v>
      </c>
      <c r="CU1407" s="11">
        <v>2.9052360707093312</v>
      </c>
      <c r="CV1407" s="11">
        <v>1.1111111111111112</v>
      </c>
      <c r="CW1407" s="11">
        <v>79.43925233644859</v>
      </c>
      <c r="CX1407" s="11" t="s">
        <v>6</v>
      </c>
      <c r="CY1407" s="28"/>
      <c r="CZ1407" s="11">
        <v>17.876000000000005</v>
      </c>
      <c r="DA1407" s="11">
        <v>485.00000000000006</v>
      </c>
      <c r="DB1407" s="11">
        <v>231.00000000000003</v>
      </c>
      <c r="DC1407" s="11">
        <v>13.201443275900649</v>
      </c>
      <c r="DD1407" s="11">
        <v>2.6404676661445516</v>
      </c>
      <c r="DE1407" s="28"/>
      <c r="DF1407" s="11">
        <v>839.27819999999997</v>
      </c>
      <c r="DG1407" s="11">
        <v>-8.6235029999999995</v>
      </c>
      <c r="DH1407" s="11">
        <v>-9.4378717331154327</v>
      </c>
      <c r="DI1407" s="11">
        <v>-4.4310807786976953</v>
      </c>
      <c r="DJ1407" s="11">
        <v>0</v>
      </c>
      <c r="DK1407" s="11">
        <v>81.277059793814445</v>
      </c>
      <c r="DL1407" s="11" t="s">
        <v>6</v>
      </c>
      <c r="DM1407" s="11">
        <v>68.549398324258476</v>
      </c>
      <c r="DN1407" s="11" t="s">
        <v>6</v>
      </c>
      <c r="DO1407" s="11">
        <v>3.8080985480000984</v>
      </c>
      <c r="DP1407" s="11">
        <v>3976.3636363636365</v>
      </c>
      <c r="DQ1407" s="11">
        <v>0.643322715568446</v>
      </c>
      <c r="DR1407" s="11">
        <v>59.924915772753501</v>
      </c>
      <c r="DS1407" s="11">
        <f>IF(odpadni[[#This Row],[SÚC]]="-","-",odpadni[[#This Row],[ZKC34]]-odpadni[[#This Row],[SÚC]])</f>
        <v>-12.974915772753498</v>
      </c>
      <c r="DT1407" s="11" t="str">
        <f>IF(odpadni[[#This Row],[Rozdíl Cena pro stočné - sociálně únosná cena]]="-","-",IF(odpadni[[#This Row],[Rozdíl Cena pro stočné - sociálně únosná cena]]&gt;0,"ANO","NE"))</f>
        <v>NE</v>
      </c>
      <c r="DU1407" s="11">
        <v>8.6244825515049754</v>
      </c>
      <c r="DV1407" s="11" t="s">
        <v>9125</v>
      </c>
      <c r="DW1407" s="58"/>
      <c r="DX1407" s="58" t="s">
        <v>8821</v>
      </c>
      <c r="DY1407" s="58"/>
      <c r="DZ1407" s="58" t="s">
        <v>8894</v>
      </c>
      <c r="EK1407" s="2"/>
    </row>
    <row r="1408" spans="1:141" ht="15" customHeight="1" x14ac:dyDescent="0.25">
      <c r="A1408" s="71">
        <v>1913</v>
      </c>
      <c r="B1408" s="9" t="s">
        <v>1709</v>
      </c>
      <c r="C1408" s="9" t="s">
        <v>4074</v>
      </c>
      <c r="D1408" s="9" t="s">
        <v>4074</v>
      </c>
      <c r="E1408" s="9" t="s">
        <v>8</v>
      </c>
      <c r="F1408" s="9" t="s">
        <v>4074</v>
      </c>
      <c r="G1408" s="9" t="s">
        <v>8</v>
      </c>
      <c r="H1408" s="9" t="s">
        <v>5938</v>
      </c>
      <c r="I1408" s="9" t="s">
        <v>5990</v>
      </c>
      <c r="J1408" s="9" t="s">
        <v>5991</v>
      </c>
      <c r="K1408" s="9" t="s">
        <v>5985</v>
      </c>
      <c r="L1408" s="10" t="s">
        <v>7394</v>
      </c>
      <c r="M1408" s="50"/>
      <c r="N1408" s="28"/>
      <c r="O1408" s="56">
        <v>308</v>
      </c>
      <c r="P1408" s="56">
        <v>0</v>
      </c>
      <c r="Q1408" s="56">
        <v>308</v>
      </c>
      <c r="R1408" s="11">
        <v>1.88</v>
      </c>
      <c r="S1408" s="11">
        <v>0</v>
      </c>
      <c r="T1408" s="56">
        <v>122</v>
      </c>
      <c r="U1408" s="11">
        <v>11.087999999999999</v>
      </c>
      <c r="V1408" s="11">
        <v>0</v>
      </c>
      <c r="W1408" s="11">
        <v>0</v>
      </c>
      <c r="X1408" s="56">
        <v>12</v>
      </c>
      <c r="Y1408" s="56">
        <v>0</v>
      </c>
      <c r="Z1408" s="11">
        <v>0</v>
      </c>
      <c r="AA1408" s="56">
        <v>0</v>
      </c>
      <c r="AB1408" s="56">
        <v>0</v>
      </c>
      <c r="AC1408" s="11">
        <v>0</v>
      </c>
      <c r="AD1408" s="11">
        <v>0</v>
      </c>
      <c r="AE1408" s="11">
        <v>0</v>
      </c>
      <c r="AF1408" s="11">
        <v>0</v>
      </c>
      <c r="AG1408" s="11">
        <v>0</v>
      </c>
      <c r="AH1408" s="11">
        <v>0</v>
      </c>
      <c r="AI1408" s="11">
        <v>7127</v>
      </c>
      <c r="AJ1408" s="11">
        <v>0</v>
      </c>
      <c r="AK1408" s="11">
        <v>6</v>
      </c>
      <c r="AL1408" s="24">
        <v>0</v>
      </c>
      <c r="AM1408" s="24">
        <v>0</v>
      </c>
      <c r="AN1408" s="24">
        <v>0</v>
      </c>
      <c r="AO1408" s="24">
        <v>0</v>
      </c>
      <c r="AP1408" s="24">
        <v>0</v>
      </c>
      <c r="AQ1408" s="24">
        <v>0</v>
      </c>
      <c r="AR1408" s="24">
        <v>0</v>
      </c>
      <c r="AS1408" s="24">
        <v>0</v>
      </c>
      <c r="AT1408" s="24">
        <v>8.3999999999999995E-3</v>
      </c>
      <c r="AU1408" s="24">
        <v>0</v>
      </c>
      <c r="AV1408" s="24">
        <v>8.3999999999999995E-3</v>
      </c>
      <c r="AW1408" s="24">
        <v>0.28915099999999999</v>
      </c>
      <c r="AX1408" s="24">
        <v>0</v>
      </c>
      <c r="AY1408" s="24">
        <v>0.28915099999999999</v>
      </c>
      <c r="AZ1408" s="24">
        <v>0</v>
      </c>
      <c r="BA1408" s="24">
        <v>0</v>
      </c>
      <c r="BB1408" s="24">
        <v>0</v>
      </c>
      <c r="BC1408" s="24">
        <v>5.4363000000000002E-2</v>
      </c>
      <c r="BD1408" s="24">
        <v>0</v>
      </c>
      <c r="BE1408" s="24">
        <v>0.351914</v>
      </c>
      <c r="BF1408" s="25">
        <v>0.06</v>
      </c>
      <c r="BG1408" s="54">
        <v>7.13</v>
      </c>
      <c r="BH1408" s="11">
        <v>0.2</v>
      </c>
      <c r="BI1408" s="24">
        <v>0</v>
      </c>
      <c r="BJ1408" s="24">
        <v>0</v>
      </c>
      <c r="BK1408" s="24">
        <v>1.0694E-2</v>
      </c>
      <c r="BL1408" s="24">
        <v>0</v>
      </c>
      <c r="BM1408" s="11">
        <v>32.9</v>
      </c>
      <c r="BN1408" s="24">
        <v>-0.28775000000000001</v>
      </c>
      <c r="BO1408" s="25">
        <v>0</v>
      </c>
      <c r="BP1408" s="24">
        <v>-81.767135999999994</v>
      </c>
      <c r="BQ1408" s="11">
        <v>0</v>
      </c>
      <c r="BR1408" s="24">
        <v>0.28915099999999999</v>
      </c>
      <c r="BS1408" s="24">
        <v>0.28915099999999999</v>
      </c>
      <c r="BT1408" s="24">
        <v>0.28915099999999999</v>
      </c>
      <c r="BU1408" s="24">
        <v>0.28915099999999999</v>
      </c>
      <c r="BV1408" s="24">
        <v>1.4009999999999999E-3</v>
      </c>
      <c r="BW1408" s="24">
        <v>0.28775000000000001</v>
      </c>
      <c r="BX1408" s="11">
        <v>64.893617021276597</v>
      </c>
      <c r="BY1408" s="28"/>
      <c r="BZ1408" s="28"/>
      <c r="CA1408" s="11">
        <v>1.0694E-2</v>
      </c>
      <c r="CB1408" s="17">
        <v>0.01</v>
      </c>
      <c r="CC1408" s="11">
        <v>2.5245901639344264</v>
      </c>
      <c r="CD1408" s="11">
        <v>163.82978723404256</v>
      </c>
      <c r="CE1408" s="11">
        <v>34.720779220779221</v>
      </c>
      <c r="CF1408" s="11">
        <v>0</v>
      </c>
      <c r="CG1408" s="11">
        <v>0</v>
      </c>
      <c r="CH1408" s="11" t="s">
        <v>6</v>
      </c>
      <c r="CI1408" s="28"/>
      <c r="CJ1408" s="11">
        <v>7127</v>
      </c>
      <c r="CK1408" s="11">
        <v>0</v>
      </c>
      <c r="CL1408" s="11">
        <v>79.188888888888883</v>
      </c>
      <c r="CM1408" s="11" t="s">
        <v>6</v>
      </c>
      <c r="CN1408" s="11">
        <v>1.4009999999999856</v>
      </c>
      <c r="CO1408" s="11" t="s">
        <v>6</v>
      </c>
      <c r="CP1408" s="11">
        <v>1.9657639960712577E-2</v>
      </c>
      <c r="CQ1408" s="11">
        <v>77.787888888888901</v>
      </c>
      <c r="CR1408" s="11" t="s">
        <v>295</v>
      </c>
      <c r="CS1408" s="11">
        <v>7.2739750223385915</v>
      </c>
      <c r="CT1408" s="11">
        <v>666.44847578081158</v>
      </c>
      <c r="CU1408" s="11">
        <v>0.13100804189264872</v>
      </c>
      <c r="CV1408" s="11">
        <v>1.1111111111111112</v>
      </c>
      <c r="CW1408" s="11">
        <v>99.515478072010822</v>
      </c>
      <c r="CX1408" s="11" t="s">
        <v>6</v>
      </c>
      <c r="CY1408" s="28"/>
      <c r="CZ1408" s="11">
        <v>53.47</v>
      </c>
      <c r="DA1408" s="11">
        <v>1540</v>
      </c>
      <c r="DB1408" s="11">
        <v>610</v>
      </c>
      <c r="DC1408" s="11">
        <v>0.78548718907798754</v>
      </c>
      <c r="DD1408" s="11">
        <v>5.0835047690293624</v>
      </c>
      <c r="DE1408" s="28"/>
      <c r="DF1408" s="11">
        <v>64.164000000000001</v>
      </c>
      <c r="DG1408" s="11">
        <v>-81.767135999999994</v>
      </c>
      <c r="DH1408" s="11">
        <v>-448.46019574839471</v>
      </c>
      <c r="DI1408" s="11">
        <v>-26.907611744903683</v>
      </c>
      <c r="DJ1408" s="11">
        <v>0</v>
      </c>
      <c r="DK1408" s="11">
        <v>23.13961038961039</v>
      </c>
      <c r="DL1408" s="11" t="s">
        <v>6</v>
      </c>
      <c r="DM1408" s="11">
        <v>32.907611744903683</v>
      </c>
      <c r="DN1408" s="11" t="s">
        <v>6</v>
      </c>
      <c r="DO1408" s="11">
        <v>-81.7671362889797</v>
      </c>
      <c r="DP1408" s="11">
        <v>2884.5409836065573</v>
      </c>
      <c r="DQ1408" s="11">
        <v>0.14932212694227032</v>
      </c>
      <c r="DR1408" s="11">
        <v>58.8400038998914</v>
      </c>
      <c r="DS1408" s="11">
        <f>IF(odpadni[[#This Row],[SÚC]]="-","-",odpadni[[#This Row],[ZKC34]]-odpadni[[#This Row],[SÚC]])</f>
        <v>-52.8400038998914</v>
      </c>
      <c r="DT1408" s="11" t="str">
        <f>IF(odpadni[[#This Row],[Rozdíl Cena pro stočné - sociálně únosná cena]]="-","-",IF(odpadni[[#This Row],[Rozdíl Cena pro stočné - sociálně únosná cena]]&gt;0,"ANO","NE"))</f>
        <v>NE</v>
      </c>
      <c r="DU1408" s="11">
        <v>-25.932392154987717</v>
      </c>
      <c r="DV1408" s="11" t="s">
        <v>301</v>
      </c>
      <c r="DW1408" s="58"/>
      <c r="DX1408" s="58" t="s">
        <v>8821</v>
      </c>
      <c r="DY1408" s="58"/>
      <c r="DZ1408" s="58" t="s">
        <v>8894</v>
      </c>
      <c r="EK1408" s="2"/>
    </row>
    <row r="1409" spans="1:141" ht="15" customHeight="1" x14ac:dyDescent="0.25">
      <c r="A1409" s="71">
        <v>1914</v>
      </c>
      <c r="B1409" s="9" t="s">
        <v>1710</v>
      </c>
      <c r="C1409" s="9" t="s">
        <v>4075</v>
      </c>
      <c r="D1409" s="9" t="s">
        <v>4075</v>
      </c>
      <c r="E1409" s="9" t="s">
        <v>8</v>
      </c>
      <c r="F1409" s="9" t="s">
        <v>4075</v>
      </c>
      <c r="G1409" s="9" t="s">
        <v>8</v>
      </c>
      <c r="H1409" s="9" t="s">
        <v>5943</v>
      </c>
      <c r="I1409" s="9" t="s">
        <v>5990</v>
      </c>
      <c r="J1409" s="9" t="s">
        <v>5980</v>
      </c>
      <c r="K1409" s="9" t="s">
        <v>5985</v>
      </c>
      <c r="L1409" s="10" t="s">
        <v>7395</v>
      </c>
      <c r="M1409" s="50"/>
      <c r="N1409" s="28"/>
      <c r="O1409" s="56">
        <v>184</v>
      </c>
      <c r="P1409" s="56">
        <v>184</v>
      </c>
      <c r="Q1409" s="56">
        <v>0</v>
      </c>
      <c r="R1409" s="11">
        <v>2.7879999999999998</v>
      </c>
      <c r="S1409" s="11">
        <v>0</v>
      </c>
      <c r="T1409" s="56">
        <v>113</v>
      </c>
      <c r="U1409" s="11">
        <v>0</v>
      </c>
      <c r="V1409" s="11">
        <v>5.1829999999999998</v>
      </c>
      <c r="W1409" s="11">
        <v>0</v>
      </c>
      <c r="X1409" s="56">
        <v>0</v>
      </c>
      <c r="Y1409" s="56">
        <v>0</v>
      </c>
      <c r="Z1409" s="11">
        <v>1</v>
      </c>
      <c r="AA1409" s="56">
        <v>9</v>
      </c>
      <c r="AB1409" s="56">
        <v>0</v>
      </c>
      <c r="AC1409" s="11">
        <v>0</v>
      </c>
      <c r="AD1409" s="11">
        <v>0</v>
      </c>
      <c r="AE1409" s="11">
        <v>0</v>
      </c>
      <c r="AF1409" s="11">
        <v>0</v>
      </c>
      <c r="AG1409" s="11">
        <v>0</v>
      </c>
      <c r="AH1409" s="11">
        <v>0</v>
      </c>
      <c r="AI1409" s="11">
        <v>15636.8</v>
      </c>
      <c r="AJ1409" s="11">
        <v>2468.1869999999999</v>
      </c>
      <c r="AK1409" s="11">
        <v>0</v>
      </c>
      <c r="AL1409" s="24">
        <v>6.29E-4</v>
      </c>
      <c r="AM1409" s="24">
        <v>0</v>
      </c>
      <c r="AN1409" s="24">
        <v>0</v>
      </c>
      <c r="AO1409" s="24">
        <v>0</v>
      </c>
      <c r="AP1409" s="24">
        <v>6.29E-4</v>
      </c>
      <c r="AQ1409" s="24">
        <v>0.117489</v>
      </c>
      <c r="AR1409" s="24">
        <v>0.117489</v>
      </c>
      <c r="AS1409" s="24">
        <v>0</v>
      </c>
      <c r="AT1409" s="24">
        <v>6.7250000000000004E-2</v>
      </c>
      <c r="AU1409" s="24">
        <v>6.7250000000000004E-2</v>
      </c>
      <c r="AV1409" s="24">
        <v>0</v>
      </c>
      <c r="AW1409" s="24">
        <v>6.5388000000000002E-2</v>
      </c>
      <c r="AX1409" s="24">
        <v>6.5388000000000002E-2</v>
      </c>
      <c r="AY1409" s="24">
        <v>0</v>
      </c>
      <c r="AZ1409" s="24">
        <v>0</v>
      </c>
      <c r="BA1409" s="24">
        <v>0</v>
      </c>
      <c r="BB1409" s="24">
        <v>0</v>
      </c>
      <c r="BC1409" s="24">
        <v>5.8326000000000003E-2</v>
      </c>
      <c r="BD1409" s="24">
        <v>0</v>
      </c>
      <c r="BE1409" s="24">
        <v>0.30908200000000002</v>
      </c>
      <c r="BF1409" s="25">
        <v>0</v>
      </c>
      <c r="BG1409" s="54">
        <v>23.36</v>
      </c>
      <c r="BH1409" s="11">
        <v>1</v>
      </c>
      <c r="BI1409" s="24">
        <v>0</v>
      </c>
      <c r="BJ1409" s="24">
        <v>0</v>
      </c>
      <c r="BK1409" s="24">
        <v>5.1830000000000001E-3</v>
      </c>
      <c r="BL1409" s="24">
        <v>0</v>
      </c>
      <c r="BM1409" s="11">
        <v>59.63</v>
      </c>
      <c r="BN1409" s="24">
        <v>-0.30908200000000002</v>
      </c>
      <c r="BO1409" s="25">
        <v>0</v>
      </c>
      <c r="BP1409" s="24">
        <v>-100</v>
      </c>
      <c r="BQ1409" s="11">
        <v>0</v>
      </c>
      <c r="BR1409" s="24">
        <v>0</v>
      </c>
      <c r="BS1409" s="24">
        <v>0</v>
      </c>
      <c r="BT1409" s="24">
        <v>0</v>
      </c>
      <c r="BU1409" s="24">
        <v>0</v>
      </c>
      <c r="BV1409" s="24">
        <v>0</v>
      </c>
      <c r="BW1409" s="24">
        <v>0</v>
      </c>
      <c r="BX1409" s="11">
        <v>40.530846484935438</v>
      </c>
      <c r="BY1409" s="28"/>
      <c r="BZ1409" s="28"/>
      <c r="CA1409" s="11">
        <v>5.1830000000000001E-3</v>
      </c>
      <c r="CB1409" s="17">
        <v>0</v>
      </c>
      <c r="CC1409" s="11">
        <v>1.6283185840707965</v>
      </c>
      <c r="CD1409" s="11">
        <v>65.997130559540892</v>
      </c>
      <c r="CE1409" s="11">
        <v>28.168478260869566</v>
      </c>
      <c r="CF1409" s="11">
        <v>100</v>
      </c>
      <c r="CG1409" s="11" t="s">
        <v>6</v>
      </c>
      <c r="CH1409" s="11">
        <v>0</v>
      </c>
      <c r="CI1409" s="28"/>
      <c r="CJ1409" s="11">
        <v>18104.987000000001</v>
      </c>
      <c r="CK1409" s="11">
        <v>0</v>
      </c>
      <c r="CL1409" s="11">
        <v>235.44689722222222</v>
      </c>
      <c r="CM1409" s="11" t="s">
        <v>6</v>
      </c>
      <c r="CN1409" s="11">
        <v>0</v>
      </c>
      <c r="CO1409" s="11" t="s">
        <v>6</v>
      </c>
      <c r="CP1409" s="11">
        <v>0</v>
      </c>
      <c r="CQ1409" s="11">
        <v>235.44689722222222</v>
      </c>
      <c r="CR1409" s="11" t="s">
        <v>295</v>
      </c>
      <c r="CS1409" s="11">
        <v>45.426760027440139</v>
      </c>
      <c r="CT1409" s="11">
        <v>3493.1481767316227</v>
      </c>
      <c r="CU1409" s="11">
        <v>0</v>
      </c>
      <c r="CV1409" s="11">
        <v>1.2021588570838795</v>
      </c>
      <c r="CW1409" s="11" t="s">
        <v>6</v>
      </c>
      <c r="CX1409" s="11" t="s">
        <v>6</v>
      </c>
      <c r="CY1409" s="28"/>
      <c r="CZ1409" s="11">
        <v>5.1829999999999998</v>
      </c>
      <c r="DA1409" s="11">
        <v>184</v>
      </c>
      <c r="DB1409" s="11">
        <v>113</v>
      </c>
      <c r="DC1409" s="11">
        <v>12.975110939610264</v>
      </c>
      <c r="DD1409" s="11">
        <v>11.253328188307931</v>
      </c>
      <c r="DE1409" s="28"/>
      <c r="DF1409" s="11">
        <v>0</v>
      </c>
      <c r="DG1409" s="11">
        <v>-100</v>
      </c>
      <c r="DH1409" s="11" t="s">
        <v>6</v>
      </c>
      <c r="DI1409" s="11" t="s">
        <v>6</v>
      </c>
      <c r="DJ1409" s="11">
        <v>0</v>
      </c>
      <c r="DK1409" s="11">
        <v>98.396668478260878</v>
      </c>
      <c r="DL1409" s="11" t="s">
        <v>6</v>
      </c>
      <c r="DM1409" s="11">
        <v>92.444703303535064</v>
      </c>
      <c r="DN1409" s="11" t="s">
        <v>6</v>
      </c>
      <c r="DO1409" s="11">
        <v>-100</v>
      </c>
      <c r="DP1409" s="11">
        <v>2735.2389380530972</v>
      </c>
      <c r="DQ1409" s="11">
        <v>0</v>
      </c>
      <c r="DR1409" s="11">
        <v>59.540474229513997</v>
      </c>
      <c r="DS1409" s="11">
        <f>IF(odpadni[[#This Row],[SÚC]]="-","-",odpadni[[#This Row],[ZKC34]]-odpadni[[#This Row],[SÚC]])</f>
        <v>-59.540474229513997</v>
      </c>
      <c r="DT1409" s="11" t="str">
        <f>IF(odpadni[[#This Row],[Rozdíl Cena pro stočné - sociálně únosná cena]]="-","-",IF(odpadni[[#This Row],[Rozdíl Cena pro stočné - sociálně únosná cena]]&gt;0,"ANO","NE"))</f>
        <v>NE</v>
      </c>
      <c r="DU1409" s="11">
        <v>32.904229074021067</v>
      </c>
      <c r="DV1409" s="11" t="s">
        <v>9125</v>
      </c>
      <c r="DW1409" s="58"/>
      <c r="DX1409" s="58" t="s">
        <v>8856</v>
      </c>
      <c r="DY1409" s="58"/>
      <c r="DZ1409" s="58" t="s">
        <v>8894</v>
      </c>
      <c r="EK1409" s="2"/>
    </row>
    <row r="1410" spans="1:141" ht="15" customHeight="1" x14ac:dyDescent="0.25">
      <c r="A1410" s="71">
        <v>1915</v>
      </c>
      <c r="B1410" s="9" t="s">
        <v>1711</v>
      </c>
      <c r="C1410" s="9" t="s">
        <v>4076</v>
      </c>
      <c r="D1410" s="9" t="s">
        <v>4076</v>
      </c>
      <c r="E1410" s="9" t="s">
        <v>8</v>
      </c>
      <c r="F1410" s="9" t="s">
        <v>4076</v>
      </c>
      <c r="G1410" s="9" t="s">
        <v>8</v>
      </c>
      <c r="H1410" s="9" t="s">
        <v>5945</v>
      </c>
      <c r="I1410" s="9" t="s">
        <v>5990</v>
      </c>
      <c r="J1410" s="9" t="s">
        <v>5980</v>
      </c>
      <c r="K1410" s="9" t="s">
        <v>5981</v>
      </c>
      <c r="L1410" s="10" t="s">
        <v>7396</v>
      </c>
      <c r="M1410" s="50"/>
      <c r="N1410" s="28"/>
      <c r="O1410" s="56">
        <v>492</v>
      </c>
      <c r="P1410" s="56">
        <v>492</v>
      </c>
      <c r="Q1410" s="56">
        <v>0</v>
      </c>
      <c r="R1410" s="11">
        <v>4.6100000000000003</v>
      </c>
      <c r="S1410" s="11">
        <v>0</v>
      </c>
      <c r="T1410" s="56">
        <v>139</v>
      </c>
      <c r="U1410" s="11">
        <v>0</v>
      </c>
      <c r="V1410" s="11">
        <v>21.803000000000001</v>
      </c>
      <c r="W1410" s="11">
        <v>0</v>
      </c>
      <c r="X1410" s="56">
        <v>0</v>
      </c>
      <c r="Y1410" s="56">
        <v>0</v>
      </c>
      <c r="Z1410" s="11">
        <v>1</v>
      </c>
      <c r="AA1410" s="56">
        <v>4</v>
      </c>
      <c r="AB1410" s="56">
        <v>0</v>
      </c>
      <c r="AC1410" s="11">
        <v>0</v>
      </c>
      <c r="AD1410" s="11">
        <v>0</v>
      </c>
      <c r="AE1410" s="11">
        <v>0</v>
      </c>
      <c r="AF1410" s="11">
        <v>0</v>
      </c>
      <c r="AG1410" s="11">
        <v>0</v>
      </c>
      <c r="AH1410" s="11">
        <v>2.75</v>
      </c>
      <c r="AI1410" s="11">
        <v>16767.542000000001</v>
      </c>
      <c r="AJ1410" s="11">
        <v>4650</v>
      </c>
      <c r="AK1410" s="11">
        <v>22.01</v>
      </c>
      <c r="AL1410" s="24">
        <v>0</v>
      </c>
      <c r="AM1410" s="24">
        <v>0</v>
      </c>
      <c r="AN1410" s="24">
        <v>0</v>
      </c>
      <c r="AO1410" s="24">
        <v>0</v>
      </c>
      <c r="AP1410" s="24">
        <v>0</v>
      </c>
      <c r="AQ1410" s="24">
        <v>6.3030000000000003E-2</v>
      </c>
      <c r="AR1410" s="24">
        <v>6.3030000000000003E-2</v>
      </c>
      <c r="AS1410" s="24">
        <v>0</v>
      </c>
      <c r="AT1410" s="24">
        <v>6.5479999999999997E-2</v>
      </c>
      <c r="AU1410" s="24">
        <v>6.5479999999999997E-2</v>
      </c>
      <c r="AV1410" s="24">
        <v>0</v>
      </c>
      <c r="AW1410" s="24">
        <v>0.65602000000000005</v>
      </c>
      <c r="AX1410" s="24">
        <v>0.63078999999999996</v>
      </c>
      <c r="AY1410" s="24">
        <v>2.5229999999999999E-2</v>
      </c>
      <c r="AZ1410" s="24">
        <v>0</v>
      </c>
      <c r="BA1410" s="24">
        <v>0</v>
      </c>
      <c r="BB1410" s="24">
        <v>0</v>
      </c>
      <c r="BC1410" s="24">
        <v>3.9019999999999999E-2</v>
      </c>
      <c r="BD1410" s="24">
        <v>0</v>
      </c>
      <c r="BE1410" s="24">
        <v>0.82355</v>
      </c>
      <c r="BF1410" s="25">
        <v>0.82499999999999996</v>
      </c>
      <c r="BG1410" s="54">
        <v>21.42</v>
      </c>
      <c r="BH1410" s="11">
        <v>1</v>
      </c>
      <c r="BI1410" s="24">
        <v>0</v>
      </c>
      <c r="BJ1410" s="24">
        <v>0</v>
      </c>
      <c r="BK1410" s="24">
        <v>2.1808000000000001E-2</v>
      </c>
      <c r="BL1410" s="24">
        <v>0</v>
      </c>
      <c r="BM1410" s="11">
        <v>37.76</v>
      </c>
      <c r="BN1410" s="24">
        <v>-0.34355599999999997</v>
      </c>
      <c r="BO1410" s="25">
        <v>-0.34078000000000003</v>
      </c>
      <c r="BP1410" s="24">
        <v>-41.716462</v>
      </c>
      <c r="BQ1410" s="11">
        <v>0</v>
      </c>
      <c r="BR1410" s="24">
        <v>0.26</v>
      </c>
      <c r="BS1410" s="24">
        <v>0</v>
      </c>
      <c r="BT1410" s="24">
        <v>5.1999999999999998E-2</v>
      </c>
      <c r="BU1410" s="24">
        <v>0</v>
      </c>
      <c r="BV1410" s="24">
        <v>5.1999999999999998E-2</v>
      </c>
      <c r="BW1410" s="24">
        <v>0</v>
      </c>
      <c r="BX1410" s="11">
        <v>30.151843817787416</v>
      </c>
      <c r="BY1410" s="28"/>
      <c r="BZ1410" s="28"/>
      <c r="CA1410" s="11">
        <v>2.1808000000000001E-2</v>
      </c>
      <c r="CB1410" s="17">
        <v>2.1999999999999999E-2</v>
      </c>
      <c r="CC1410" s="11">
        <v>3.5395683453237412</v>
      </c>
      <c r="CD1410" s="11">
        <v>106.72451193058568</v>
      </c>
      <c r="CE1410" s="11">
        <v>44.325203252032523</v>
      </c>
      <c r="CF1410" s="11">
        <v>100</v>
      </c>
      <c r="CG1410" s="11" t="s">
        <v>6</v>
      </c>
      <c r="CH1410" s="11">
        <v>0</v>
      </c>
      <c r="CI1410" s="28"/>
      <c r="CJ1410" s="11">
        <v>21417.542000000001</v>
      </c>
      <c r="CK1410" s="11">
        <v>0</v>
      </c>
      <c r="CL1410" s="11">
        <v>302.55602222222223</v>
      </c>
      <c r="CM1410" s="11" t="s">
        <v>6</v>
      </c>
      <c r="CN1410" s="11">
        <v>312.46399999999994</v>
      </c>
      <c r="CO1410" s="11" t="s">
        <v>6</v>
      </c>
      <c r="CP1410" s="11">
        <v>1.4589162472519019</v>
      </c>
      <c r="CQ1410" s="11">
        <v>0</v>
      </c>
      <c r="CR1410" s="11" t="s">
        <v>294</v>
      </c>
      <c r="CS1410" s="11">
        <v>0</v>
      </c>
      <c r="CT1410" s="11">
        <v>982.0956529713867</v>
      </c>
      <c r="CU1410" s="11">
        <v>14.327953044754215</v>
      </c>
      <c r="CV1410" s="11">
        <v>1.2635130740059173</v>
      </c>
      <c r="CW1410" s="11">
        <v>0</v>
      </c>
      <c r="CX1410" s="11" t="s">
        <v>6</v>
      </c>
      <c r="CY1410" s="28"/>
      <c r="CZ1410" s="11">
        <v>21.808</v>
      </c>
      <c r="DA1410" s="11">
        <v>492</v>
      </c>
      <c r="DB1410" s="11">
        <v>139</v>
      </c>
      <c r="DC1410" s="11">
        <v>3.0025678650036682</v>
      </c>
      <c r="DD1410" s="11">
        <v>1.7892516507703593</v>
      </c>
      <c r="DE1410" s="28"/>
      <c r="DF1410" s="11">
        <v>479.99408000000005</v>
      </c>
      <c r="DG1410" s="11">
        <v>-41.716462</v>
      </c>
      <c r="DH1410" s="11">
        <v>-71.575049425609578</v>
      </c>
      <c r="DI1410" s="11">
        <v>-15.753668378576668</v>
      </c>
      <c r="DJ1410" s="11">
        <v>0</v>
      </c>
      <c r="DK1410" s="11">
        <v>43.531589430894314</v>
      </c>
      <c r="DL1410" s="11" t="s">
        <v>6</v>
      </c>
      <c r="DM1410" s="11">
        <v>37.763664710198093</v>
      </c>
      <c r="DN1410" s="11" t="s">
        <v>6</v>
      </c>
      <c r="DO1410" s="11">
        <v>-41.716471373929934</v>
      </c>
      <c r="DP1410" s="11">
        <v>5924.8201438848919</v>
      </c>
      <c r="DQ1410" s="11">
        <v>0.58283538340112939</v>
      </c>
      <c r="DR1410" s="11">
        <v>53.779911951100097</v>
      </c>
      <c r="DS1410" s="11">
        <f>IF(odpadni[[#This Row],[SÚC]]="-","-",odpadni[[#This Row],[ZKC34]]-odpadni[[#This Row],[SÚC]])</f>
        <v>-31.769911951100095</v>
      </c>
      <c r="DT1410" s="11" t="str">
        <f>IF(odpadni[[#This Row],[Rozdíl Cena pro stočné - sociálně únosná cena]]="-","-",IF(odpadni[[#This Row],[Rozdíl Cena pro stočné - sociálně únosná cena]]&gt;0,"ANO","NE"))</f>
        <v>NE</v>
      </c>
      <c r="DU1410" s="11">
        <v>-16.016247240902004</v>
      </c>
      <c r="DV1410" s="11" t="s">
        <v>301</v>
      </c>
      <c r="DW1410" s="58"/>
      <c r="DX1410" s="58" t="s">
        <v>8837</v>
      </c>
      <c r="DY1410" s="58"/>
      <c r="DZ1410" s="58" t="s">
        <v>8900</v>
      </c>
      <c r="EK1410" s="2"/>
    </row>
    <row r="1411" spans="1:141" ht="15" customHeight="1" x14ac:dyDescent="0.25">
      <c r="A1411" s="71">
        <v>1916</v>
      </c>
      <c r="B1411" s="9" t="s">
        <v>1712</v>
      </c>
      <c r="C1411" s="9" t="s">
        <v>4077</v>
      </c>
      <c r="D1411" s="9" t="s">
        <v>4077</v>
      </c>
      <c r="E1411" s="9" t="s">
        <v>8</v>
      </c>
      <c r="F1411" s="9" t="s">
        <v>4077</v>
      </c>
      <c r="G1411" s="9" t="s">
        <v>8</v>
      </c>
      <c r="H1411" s="9" t="s">
        <v>5941</v>
      </c>
      <c r="I1411" s="9" t="s">
        <v>5990</v>
      </c>
      <c r="J1411" s="9" t="s">
        <v>5980</v>
      </c>
      <c r="K1411" s="9" t="s">
        <v>5985</v>
      </c>
      <c r="L1411" s="10" t="s">
        <v>7397</v>
      </c>
      <c r="M1411" s="50"/>
      <c r="N1411" s="28"/>
      <c r="O1411" s="56">
        <v>149</v>
      </c>
      <c r="P1411" s="56">
        <v>149</v>
      </c>
      <c r="Q1411" s="56">
        <v>0</v>
      </c>
      <c r="R1411" s="11">
        <v>5.0309999999999997</v>
      </c>
      <c r="S1411" s="11">
        <v>0</v>
      </c>
      <c r="T1411" s="56">
        <v>57</v>
      </c>
      <c r="U1411" s="11">
        <v>0</v>
      </c>
      <c r="V1411" s="11">
        <v>5.4359999999999999</v>
      </c>
      <c r="W1411" s="11">
        <v>0</v>
      </c>
      <c r="X1411" s="56">
        <v>0</v>
      </c>
      <c r="Y1411" s="56">
        <v>0</v>
      </c>
      <c r="Z1411" s="11">
        <v>0</v>
      </c>
      <c r="AA1411" s="56">
        <v>0</v>
      </c>
      <c r="AB1411" s="56">
        <v>0</v>
      </c>
      <c r="AC1411" s="11">
        <v>0</v>
      </c>
      <c r="AD1411" s="11">
        <v>0</v>
      </c>
      <c r="AE1411" s="11">
        <v>0</v>
      </c>
      <c r="AF1411" s="11">
        <v>0</v>
      </c>
      <c r="AG1411" s="11">
        <v>0</v>
      </c>
      <c r="AH1411" s="11">
        <v>0</v>
      </c>
      <c r="AI1411" s="11">
        <v>22150.881000000001</v>
      </c>
      <c r="AJ1411" s="11">
        <v>0</v>
      </c>
      <c r="AK1411" s="11">
        <v>10</v>
      </c>
      <c r="AL1411" s="24">
        <v>0.15592600000000001</v>
      </c>
      <c r="AM1411" s="24">
        <v>0</v>
      </c>
      <c r="AN1411" s="24">
        <v>0.15592600000000001</v>
      </c>
      <c r="AO1411" s="24">
        <v>0</v>
      </c>
      <c r="AP1411" s="24">
        <v>0</v>
      </c>
      <c r="AQ1411" s="24">
        <v>0</v>
      </c>
      <c r="AR1411" s="24">
        <v>0</v>
      </c>
      <c r="AS1411" s="24">
        <v>0</v>
      </c>
      <c r="AT1411" s="24">
        <v>0</v>
      </c>
      <c r="AU1411" s="24">
        <v>0</v>
      </c>
      <c r="AV1411" s="24">
        <v>0</v>
      </c>
      <c r="AW1411" s="24">
        <v>0.60955599999999999</v>
      </c>
      <c r="AX1411" s="24">
        <v>0.59955599999999998</v>
      </c>
      <c r="AY1411" s="24">
        <v>0</v>
      </c>
      <c r="AZ1411" s="24">
        <v>0</v>
      </c>
      <c r="BA1411" s="24">
        <v>0.01</v>
      </c>
      <c r="BB1411" s="24">
        <v>0</v>
      </c>
      <c r="BC1411" s="24">
        <v>1.452E-2</v>
      </c>
      <c r="BD1411" s="24">
        <v>0</v>
      </c>
      <c r="BE1411" s="24">
        <v>0.78000199999999997</v>
      </c>
      <c r="BF1411" s="25">
        <v>0.76877399999999996</v>
      </c>
      <c r="BG1411" s="54">
        <v>22.15</v>
      </c>
      <c r="BH1411" s="11">
        <v>6.2978624804495162E-2</v>
      </c>
      <c r="BI1411" s="24">
        <v>0</v>
      </c>
      <c r="BJ1411" s="24">
        <v>5.4359999999999999E-3</v>
      </c>
      <c r="BK1411" s="24">
        <v>5.4359999999999999E-3</v>
      </c>
      <c r="BL1411" s="24">
        <v>0</v>
      </c>
      <c r="BM1411" s="11">
        <v>143.47999999999999</v>
      </c>
      <c r="BN1411" s="24">
        <v>-0.72564200000000001</v>
      </c>
      <c r="BO1411" s="25">
        <v>-0.71077400000000002</v>
      </c>
      <c r="BP1411" s="24">
        <v>-93.030787000000004</v>
      </c>
      <c r="BQ1411" s="11">
        <v>0</v>
      </c>
      <c r="BR1411" s="24">
        <v>0.02</v>
      </c>
      <c r="BS1411" s="24">
        <v>0</v>
      </c>
      <c r="BT1411" s="24">
        <v>0.01</v>
      </c>
      <c r="BU1411" s="24">
        <v>0</v>
      </c>
      <c r="BV1411" s="24">
        <v>0.01</v>
      </c>
      <c r="BW1411" s="24">
        <v>0</v>
      </c>
      <c r="BX1411" s="11">
        <v>11.329755515802027</v>
      </c>
      <c r="BY1411" s="28"/>
      <c r="BZ1411" s="28"/>
      <c r="CA1411" s="11">
        <v>5.4359999999999999E-3</v>
      </c>
      <c r="CB1411" s="17">
        <v>5.7999999999999996E-3</v>
      </c>
      <c r="CC1411" s="11">
        <v>2.6140350877192984</v>
      </c>
      <c r="CD1411" s="11">
        <v>29.616378453587757</v>
      </c>
      <c r="CE1411" s="11">
        <v>36.483221476510067</v>
      </c>
      <c r="CF1411" s="11">
        <v>100</v>
      </c>
      <c r="CG1411" s="11" t="s">
        <v>6</v>
      </c>
      <c r="CH1411" s="11" t="s">
        <v>6</v>
      </c>
      <c r="CI1411" s="28"/>
      <c r="CJ1411" s="11">
        <v>22150.881000000001</v>
      </c>
      <c r="CK1411" s="11">
        <v>0</v>
      </c>
      <c r="CL1411" s="11">
        <v>246.12090000000001</v>
      </c>
      <c r="CM1411" s="11" t="s">
        <v>6</v>
      </c>
      <c r="CN1411" s="11">
        <v>0</v>
      </c>
      <c r="CO1411" s="11" t="s">
        <v>6</v>
      </c>
      <c r="CP1411" s="11">
        <v>0</v>
      </c>
      <c r="CQ1411" s="11">
        <v>246.12090000000001</v>
      </c>
      <c r="CR1411" s="11" t="s">
        <v>295</v>
      </c>
      <c r="CS1411" s="11">
        <v>45.276103752759383</v>
      </c>
      <c r="CT1411" s="11">
        <v>4074.8493377483446</v>
      </c>
      <c r="CU1411" s="11">
        <v>0</v>
      </c>
      <c r="CV1411" s="11">
        <v>1.1111111111111112</v>
      </c>
      <c r="CW1411" s="11">
        <v>0</v>
      </c>
      <c r="CX1411" s="11" t="s">
        <v>6</v>
      </c>
      <c r="CY1411" s="28"/>
      <c r="CZ1411" s="11">
        <v>86.314999999999998</v>
      </c>
      <c r="DA1411" s="11">
        <v>2365.8820824135396</v>
      </c>
      <c r="DB1411" s="11">
        <v>905.06898454746135</v>
      </c>
      <c r="DC1411" s="11">
        <v>0</v>
      </c>
      <c r="DD1411" s="11">
        <v>2.6710816777041941</v>
      </c>
      <c r="DE1411" s="28"/>
      <c r="DF1411" s="11">
        <v>54.36</v>
      </c>
      <c r="DG1411" s="11">
        <v>-93.030787000000004</v>
      </c>
      <c r="DH1411" s="11">
        <v>-1334.8822663723329</v>
      </c>
      <c r="DI1411" s="11">
        <v>-133.48822663723325</v>
      </c>
      <c r="DJ1411" s="11">
        <v>0</v>
      </c>
      <c r="DK1411" s="11">
        <v>148.66363087248322</v>
      </c>
      <c r="DL1411" s="11" t="s">
        <v>6</v>
      </c>
      <c r="DM1411" s="11">
        <v>143.48822663723325</v>
      </c>
      <c r="DN1411" s="11" t="s">
        <v>6</v>
      </c>
      <c r="DO1411" s="11">
        <v>-92.940278077199807</v>
      </c>
      <c r="DP1411" s="11">
        <v>13684.245614035088</v>
      </c>
      <c r="DQ1411" s="11">
        <v>5.297611036650679E-2</v>
      </c>
      <c r="DR1411" s="11">
        <v>60.106973873163497</v>
      </c>
      <c r="DS1411" s="11">
        <f>IF(odpadni[[#This Row],[SÚC]]="-","-",odpadni[[#This Row],[ZKC34]]-odpadni[[#This Row],[SÚC]])</f>
        <v>-50.106973873163497</v>
      </c>
      <c r="DT1411" s="11" t="str">
        <f>IF(odpadni[[#This Row],[Rozdíl Cena pro stočné - sociálně únosná cena]]="-","-",IF(odpadni[[#This Row],[Rozdíl Cena pro stočné - sociálně únosná cena]]&gt;0,"ANO","NE"))</f>
        <v>NE</v>
      </c>
      <c r="DU1411" s="11">
        <v>83.381252764069757</v>
      </c>
      <c r="DV1411" s="11" t="s">
        <v>9125</v>
      </c>
      <c r="DW1411" s="58"/>
      <c r="DX1411" s="58" t="s">
        <v>8827</v>
      </c>
      <c r="DY1411" s="58"/>
      <c r="DZ1411" s="58" t="s">
        <v>8900</v>
      </c>
      <c r="EK1411" s="2"/>
    </row>
    <row r="1412" spans="1:141" ht="15" customHeight="1" x14ac:dyDescent="0.25">
      <c r="A1412" s="71">
        <v>1917</v>
      </c>
      <c r="B1412" s="9" t="s">
        <v>1713</v>
      </c>
      <c r="C1412" s="9" t="s">
        <v>4077</v>
      </c>
      <c r="D1412" s="9" t="s">
        <v>4077</v>
      </c>
      <c r="E1412" s="9" t="s">
        <v>8</v>
      </c>
      <c r="F1412" s="9" t="s">
        <v>4077</v>
      </c>
      <c r="G1412" s="9" t="s">
        <v>8</v>
      </c>
      <c r="H1412" s="9" t="s">
        <v>5941</v>
      </c>
      <c r="I1412" s="9" t="s">
        <v>5990</v>
      </c>
      <c r="J1412" s="9" t="s">
        <v>5980</v>
      </c>
      <c r="K1412" s="9" t="s">
        <v>5985</v>
      </c>
      <c r="L1412" s="10" t="s">
        <v>7398</v>
      </c>
      <c r="M1412" s="50"/>
      <c r="N1412" s="28"/>
      <c r="O1412" s="56">
        <v>300</v>
      </c>
      <c r="P1412" s="56">
        <v>300</v>
      </c>
      <c r="Q1412" s="56">
        <v>0</v>
      </c>
      <c r="R1412" s="11">
        <v>4.8150000000000004</v>
      </c>
      <c r="S1412" s="11">
        <v>0</v>
      </c>
      <c r="T1412" s="56">
        <v>124</v>
      </c>
      <c r="U1412" s="11">
        <v>0</v>
      </c>
      <c r="V1412" s="11">
        <v>11.827</v>
      </c>
      <c r="W1412" s="11">
        <v>0</v>
      </c>
      <c r="X1412" s="56">
        <v>0</v>
      </c>
      <c r="Y1412" s="56">
        <v>0</v>
      </c>
      <c r="Z1412" s="11">
        <v>0.413401377188996</v>
      </c>
      <c r="AA1412" s="56">
        <v>2.4804082631339801</v>
      </c>
      <c r="AB1412" s="56">
        <v>0</v>
      </c>
      <c r="AC1412" s="11">
        <v>0</v>
      </c>
      <c r="AD1412" s="11">
        <v>0</v>
      </c>
      <c r="AE1412" s="11">
        <v>0</v>
      </c>
      <c r="AF1412" s="11">
        <v>0</v>
      </c>
      <c r="AG1412" s="11">
        <v>0</v>
      </c>
      <c r="AH1412" s="11">
        <v>0.13228844070047899</v>
      </c>
      <c r="AI1412" s="11">
        <v>26289.564999999999</v>
      </c>
      <c r="AJ1412" s="11">
        <v>1995.90184906848</v>
      </c>
      <c r="AK1412" s="11">
        <v>10</v>
      </c>
      <c r="AL1412" s="24">
        <v>0</v>
      </c>
      <c r="AM1412" s="24">
        <v>0</v>
      </c>
      <c r="AN1412" s="24">
        <v>0</v>
      </c>
      <c r="AO1412" s="24">
        <v>0</v>
      </c>
      <c r="AP1412" s="24">
        <v>0</v>
      </c>
      <c r="AQ1412" s="24">
        <v>7.0537000000000002E-2</v>
      </c>
      <c r="AR1412" s="24">
        <v>7.0258000000000001E-2</v>
      </c>
      <c r="AS1412" s="24">
        <v>2.7900000000000001E-4</v>
      </c>
      <c r="AT1412" s="24">
        <v>2.1000000000000001E-2</v>
      </c>
      <c r="AU1412" s="24">
        <v>2.1000000000000001E-2</v>
      </c>
      <c r="AV1412" s="24">
        <v>0</v>
      </c>
      <c r="AW1412" s="24">
        <v>0.312056</v>
      </c>
      <c r="AX1412" s="24">
        <v>0.24688199999999999</v>
      </c>
      <c r="AY1412" s="24">
        <v>4.0174000000000001E-2</v>
      </c>
      <c r="AZ1412" s="24">
        <v>0</v>
      </c>
      <c r="BA1412" s="24">
        <v>2.5000000000000001E-2</v>
      </c>
      <c r="BB1412" s="24">
        <v>0</v>
      </c>
      <c r="BC1412" s="24">
        <v>7.1865999999999999E-2</v>
      </c>
      <c r="BD1412" s="24">
        <v>0</v>
      </c>
      <c r="BE1412" s="24">
        <v>0.47545900000000002</v>
      </c>
      <c r="BF1412" s="25">
        <v>0.376</v>
      </c>
      <c r="BG1412" s="54">
        <v>28.7</v>
      </c>
      <c r="BH1412" s="11">
        <v>0.13702137519550484</v>
      </c>
      <c r="BI1412" s="24">
        <v>0</v>
      </c>
      <c r="BJ1412" s="24">
        <v>0</v>
      </c>
      <c r="BK1412" s="24">
        <v>1.1827000000000001E-2</v>
      </c>
      <c r="BL1412" s="24">
        <v>0</v>
      </c>
      <c r="BM1412" s="11">
        <v>40.200000000000003</v>
      </c>
      <c r="BN1412" s="24">
        <v>-0.35718899999999998</v>
      </c>
      <c r="BO1412" s="25">
        <v>-0.25600000000000001</v>
      </c>
      <c r="BP1412" s="24">
        <v>-75.12509</v>
      </c>
      <c r="BQ1412" s="11">
        <v>0</v>
      </c>
      <c r="BR1412" s="24">
        <v>0.09</v>
      </c>
      <c r="BS1412" s="24">
        <v>0</v>
      </c>
      <c r="BT1412" s="24">
        <v>0.04</v>
      </c>
      <c r="BU1412" s="24">
        <v>0</v>
      </c>
      <c r="BV1412" s="24">
        <v>0.04</v>
      </c>
      <c r="BW1412" s="24">
        <v>0</v>
      </c>
      <c r="BX1412" s="11">
        <v>25.752855659397714</v>
      </c>
      <c r="BY1412" s="28"/>
      <c r="BZ1412" s="28"/>
      <c r="CA1412" s="11">
        <v>1.1827000000000001E-2</v>
      </c>
      <c r="CB1412" s="17">
        <v>1.2E-2</v>
      </c>
      <c r="CC1412" s="11">
        <v>2.4193548387096775</v>
      </c>
      <c r="CD1412" s="11">
        <v>62.305295950155759</v>
      </c>
      <c r="CE1412" s="11">
        <v>39.423333333333332</v>
      </c>
      <c r="CF1412" s="11">
        <v>100</v>
      </c>
      <c r="CG1412" s="11" t="s">
        <v>6</v>
      </c>
      <c r="CH1412" s="11">
        <v>0</v>
      </c>
      <c r="CI1412" s="28"/>
      <c r="CJ1412" s="11">
        <v>28285.466849068478</v>
      </c>
      <c r="CK1412" s="11">
        <v>0</v>
      </c>
      <c r="CL1412" s="11">
        <v>342.00382400448979</v>
      </c>
      <c r="CM1412" s="11" t="s">
        <v>6</v>
      </c>
      <c r="CN1412" s="11">
        <v>0</v>
      </c>
      <c r="CO1412" s="11" t="s">
        <v>6</v>
      </c>
      <c r="CP1412" s="11">
        <v>0</v>
      </c>
      <c r="CQ1412" s="11">
        <v>342.00382400448979</v>
      </c>
      <c r="CR1412" s="11" t="s">
        <v>295</v>
      </c>
      <c r="CS1412" s="11">
        <v>28.917208421788263</v>
      </c>
      <c r="CT1412" s="11">
        <v>2391.6011540600725</v>
      </c>
      <c r="CU1412" s="11">
        <v>0</v>
      </c>
      <c r="CV1412" s="11">
        <v>1.1564455792046033</v>
      </c>
      <c r="CW1412" s="11">
        <v>0</v>
      </c>
      <c r="CX1412" s="11" t="s">
        <v>6</v>
      </c>
      <c r="CY1412" s="28"/>
      <c r="CZ1412" s="11">
        <v>86.314999999999998</v>
      </c>
      <c r="DA1412" s="11">
        <v>2189.4394182802062</v>
      </c>
      <c r="DB1412" s="11">
        <v>904.96829288915194</v>
      </c>
      <c r="DC1412" s="11">
        <v>1.7755982074913335</v>
      </c>
      <c r="DD1412" s="11">
        <v>6.0764352752177215</v>
      </c>
      <c r="DE1412" s="28"/>
      <c r="DF1412" s="11">
        <v>118.27000000000001</v>
      </c>
      <c r="DG1412" s="11">
        <v>-75.12509</v>
      </c>
      <c r="DH1412" s="11">
        <v>-302.0114991122008</v>
      </c>
      <c r="DI1412" s="11">
        <v>-30.201149911220085</v>
      </c>
      <c r="DJ1412" s="11">
        <v>0</v>
      </c>
      <c r="DK1412" s="11">
        <v>94.284889496894934</v>
      </c>
      <c r="DL1412" s="11" t="s">
        <v>6</v>
      </c>
      <c r="DM1412" s="11">
        <v>42.733307178869516</v>
      </c>
      <c r="DN1412" s="11" t="s">
        <v>6</v>
      </c>
      <c r="DO1412" s="11">
        <v>-73.74455832828292</v>
      </c>
      <c r="DP1412" s="11">
        <v>3834.3467741935483</v>
      </c>
      <c r="DQ1412" s="11">
        <v>0.14467936220100258</v>
      </c>
      <c r="DR1412" s="11">
        <v>60.106973873163497</v>
      </c>
      <c r="DS1412" s="11">
        <f>IF(odpadni[[#This Row],[SÚC]]="-","-",odpadni[[#This Row],[ZKC34]]-odpadni[[#This Row],[SÚC]])</f>
        <v>-50.106973873163497</v>
      </c>
      <c r="DT1412" s="11" t="str">
        <f>IF(odpadni[[#This Row],[Rozdíl Cena pro stočné - sociálně únosná cena]]="-","-",IF(odpadni[[#This Row],[Rozdíl Cena pro stočné - sociálně únosná cena]]&gt;0,"ANO","NE"))</f>
        <v>NE</v>
      </c>
      <c r="DU1412" s="11">
        <v>-17.373666694293981</v>
      </c>
      <c r="DV1412" s="11" t="s">
        <v>301</v>
      </c>
      <c r="DW1412" s="58"/>
      <c r="DX1412" s="58" t="s">
        <v>8827</v>
      </c>
      <c r="DY1412" s="58"/>
      <c r="DZ1412" s="58" t="s">
        <v>8900</v>
      </c>
      <c r="EK1412" s="2"/>
    </row>
    <row r="1413" spans="1:141" ht="15" customHeight="1" x14ac:dyDescent="0.25">
      <c r="A1413" s="71">
        <v>1918</v>
      </c>
      <c r="B1413" s="9" t="s">
        <v>1714</v>
      </c>
      <c r="C1413" s="9" t="s">
        <v>4078</v>
      </c>
      <c r="D1413" s="9" t="s">
        <v>4078</v>
      </c>
      <c r="E1413" s="9" t="s">
        <v>8</v>
      </c>
      <c r="F1413" s="9" t="s">
        <v>4078</v>
      </c>
      <c r="G1413" s="9" t="s">
        <v>8</v>
      </c>
      <c r="H1413" s="9" t="s">
        <v>5938</v>
      </c>
      <c r="I1413" s="9" t="s">
        <v>5990</v>
      </c>
      <c r="J1413" s="9" t="s">
        <v>5980</v>
      </c>
      <c r="K1413" s="9" t="s">
        <v>5983</v>
      </c>
      <c r="L1413" s="10" t="s">
        <v>7399</v>
      </c>
      <c r="M1413" s="50"/>
      <c r="N1413" s="28"/>
      <c r="O1413" s="56">
        <v>1813</v>
      </c>
      <c r="P1413" s="56">
        <v>1813</v>
      </c>
      <c r="Q1413" s="56">
        <v>0</v>
      </c>
      <c r="R1413" s="11">
        <v>9.1</v>
      </c>
      <c r="S1413" s="11">
        <v>0</v>
      </c>
      <c r="T1413" s="56">
        <v>445</v>
      </c>
      <c r="U1413" s="11">
        <v>0</v>
      </c>
      <c r="V1413" s="11">
        <v>75.094999999999999</v>
      </c>
      <c r="W1413" s="11">
        <v>0</v>
      </c>
      <c r="X1413" s="56">
        <v>0</v>
      </c>
      <c r="Y1413" s="56">
        <v>0</v>
      </c>
      <c r="Z1413" s="11">
        <v>1</v>
      </c>
      <c r="AA1413" s="56">
        <v>12</v>
      </c>
      <c r="AB1413" s="56">
        <v>0</v>
      </c>
      <c r="AC1413" s="11">
        <v>0</v>
      </c>
      <c r="AD1413" s="11">
        <v>36</v>
      </c>
      <c r="AE1413" s="11">
        <v>0</v>
      </c>
      <c r="AF1413" s="11">
        <v>0</v>
      </c>
      <c r="AG1413" s="11">
        <v>0</v>
      </c>
      <c r="AH1413" s="11">
        <v>0</v>
      </c>
      <c r="AI1413" s="11">
        <v>51660</v>
      </c>
      <c r="AJ1413" s="11">
        <v>26880</v>
      </c>
      <c r="AK1413" s="11">
        <v>16.91</v>
      </c>
      <c r="AL1413" s="24">
        <v>0.10274</v>
      </c>
      <c r="AM1413" s="24">
        <v>0</v>
      </c>
      <c r="AN1413" s="24">
        <v>0</v>
      </c>
      <c r="AO1413" s="24">
        <v>9.0560000000000002E-2</v>
      </c>
      <c r="AP1413" s="24">
        <v>1.218E-2</v>
      </c>
      <c r="AQ1413" s="24">
        <v>0.30892900000000001</v>
      </c>
      <c r="AR1413" s="24">
        <v>0.30892900000000001</v>
      </c>
      <c r="AS1413" s="24">
        <v>0</v>
      </c>
      <c r="AT1413" s="24">
        <v>0.461704</v>
      </c>
      <c r="AU1413" s="24">
        <v>0.35253299999999999</v>
      </c>
      <c r="AV1413" s="24">
        <v>0.109171</v>
      </c>
      <c r="AW1413" s="24">
        <v>0.25198199999999998</v>
      </c>
      <c r="AX1413" s="24">
        <v>0</v>
      </c>
      <c r="AY1413" s="24">
        <v>0.25198199999999998</v>
      </c>
      <c r="AZ1413" s="24">
        <v>0</v>
      </c>
      <c r="BA1413" s="24">
        <v>0</v>
      </c>
      <c r="BB1413" s="24">
        <v>0</v>
      </c>
      <c r="BC1413" s="24">
        <v>0.32270599999999999</v>
      </c>
      <c r="BD1413" s="24">
        <v>0</v>
      </c>
      <c r="BE1413" s="24">
        <v>1.4622470000000001</v>
      </c>
      <c r="BF1413" s="25">
        <v>2.7285379999999999</v>
      </c>
      <c r="BG1413" s="54">
        <v>78.19</v>
      </c>
      <c r="BH1413" s="11">
        <v>1</v>
      </c>
      <c r="BI1413" s="24">
        <v>0</v>
      </c>
      <c r="BJ1413" s="24">
        <v>0</v>
      </c>
      <c r="BK1413" s="24">
        <v>7.5094999999999995E-2</v>
      </c>
      <c r="BL1413" s="24">
        <v>0</v>
      </c>
      <c r="BM1413" s="11">
        <v>19.47</v>
      </c>
      <c r="BN1413" s="24">
        <v>-0.192578</v>
      </c>
      <c r="BO1413" s="25">
        <v>-1.6739999999999999</v>
      </c>
      <c r="BP1413" s="24">
        <v>-13.169998</v>
      </c>
      <c r="BQ1413" s="11">
        <v>0</v>
      </c>
      <c r="BR1413" s="24">
        <v>3.4</v>
      </c>
      <c r="BS1413" s="24">
        <v>0</v>
      </c>
      <c r="BT1413" s="24">
        <v>0.2</v>
      </c>
      <c r="BU1413" s="24">
        <v>0</v>
      </c>
      <c r="BV1413" s="24">
        <v>0</v>
      </c>
      <c r="BW1413" s="24">
        <v>0.2</v>
      </c>
      <c r="BX1413" s="11">
        <v>48.901098901098905</v>
      </c>
      <c r="BY1413" s="28"/>
      <c r="BZ1413" s="28"/>
      <c r="CA1413" s="11">
        <v>7.5094999999999995E-2</v>
      </c>
      <c r="CB1413" s="17">
        <v>6.2371000000000003E-2</v>
      </c>
      <c r="CC1413" s="11">
        <v>4.0741573033707867</v>
      </c>
      <c r="CD1413" s="11">
        <v>199.23076923076923</v>
      </c>
      <c r="CE1413" s="11">
        <v>41.420297848869275</v>
      </c>
      <c r="CF1413" s="11">
        <v>100</v>
      </c>
      <c r="CG1413" s="11" t="s">
        <v>6</v>
      </c>
      <c r="CH1413" s="11">
        <v>0</v>
      </c>
      <c r="CI1413" s="28"/>
      <c r="CJ1413" s="11">
        <v>78540</v>
      </c>
      <c r="CK1413" s="11">
        <v>0</v>
      </c>
      <c r="CL1413" s="11">
        <v>1246</v>
      </c>
      <c r="CM1413" s="11" t="s">
        <v>6</v>
      </c>
      <c r="CN1413" s="11">
        <v>59.403999999999982</v>
      </c>
      <c r="CO1413" s="11" t="s">
        <v>6</v>
      </c>
      <c r="CP1413" s="11">
        <v>7.5635345047109726E-2</v>
      </c>
      <c r="CQ1413" s="11">
        <v>1186.596</v>
      </c>
      <c r="CR1413" s="11" t="s">
        <v>295</v>
      </c>
      <c r="CS1413" s="11">
        <v>15.801265064251949</v>
      </c>
      <c r="CT1413" s="11">
        <v>1045.8752247153604</v>
      </c>
      <c r="CU1413" s="11">
        <v>0.79105133497569724</v>
      </c>
      <c r="CV1413" s="11">
        <v>1.371973587674248</v>
      </c>
      <c r="CW1413" s="11">
        <v>100</v>
      </c>
      <c r="CX1413" s="11" t="s">
        <v>6</v>
      </c>
      <c r="CY1413" s="28"/>
      <c r="CZ1413" s="11">
        <v>75.094999999999999</v>
      </c>
      <c r="DA1413" s="11">
        <v>1813</v>
      </c>
      <c r="DB1413" s="11">
        <v>445</v>
      </c>
      <c r="DC1413" s="11">
        <v>6.148265530328251</v>
      </c>
      <c r="DD1413" s="11">
        <v>4.2973034156734808</v>
      </c>
      <c r="DE1413" s="28"/>
      <c r="DF1413" s="11">
        <v>1269.85645</v>
      </c>
      <c r="DG1413" s="11">
        <v>-13.169998</v>
      </c>
      <c r="DH1413" s="11">
        <v>-15.16533620788397</v>
      </c>
      <c r="DI1413" s="11">
        <v>-2.5644583527531797</v>
      </c>
      <c r="DJ1413" s="11">
        <v>0</v>
      </c>
      <c r="DK1413" s="11">
        <v>43.320463320463318</v>
      </c>
      <c r="DL1413" s="11" t="s">
        <v>6</v>
      </c>
      <c r="DM1413" s="11">
        <v>32.708768892735868</v>
      </c>
      <c r="DN1413" s="11" t="s">
        <v>6</v>
      </c>
      <c r="DO1413" s="11">
        <v>-13.170004793991712</v>
      </c>
      <c r="DP1413" s="11">
        <v>3285.9483146067414</v>
      </c>
      <c r="DQ1413" s="11">
        <v>0.47940042124051901</v>
      </c>
      <c r="DR1413" s="11">
        <v>58.8400038998914</v>
      </c>
      <c r="DS1413" s="11">
        <f>IF(odpadni[[#This Row],[SÚC]]="-","-",odpadni[[#This Row],[ZKC34]]-odpadni[[#This Row],[SÚC]])</f>
        <v>-41.930003899891403</v>
      </c>
      <c r="DT1413" s="11" t="str">
        <f>IF(odpadni[[#This Row],[Rozdíl Cena pro stočné - sociálně únosná cena]]="-","-",IF(odpadni[[#This Row],[Rozdíl Cena pro stočné - sociálně únosná cena]]&gt;0,"ANO","NE"))</f>
        <v>NE</v>
      </c>
      <c r="DU1413" s="11">
        <v>-26.131235007155531</v>
      </c>
      <c r="DV1413" s="11" t="s">
        <v>301</v>
      </c>
      <c r="DW1413" s="58"/>
      <c r="DX1413" s="58" t="s">
        <v>8827</v>
      </c>
      <c r="DY1413" s="58"/>
      <c r="DZ1413" s="58" t="s">
        <v>8900</v>
      </c>
      <c r="EK1413" s="2"/>
    </row>
    <row r="1414" spans="1:141" ht="15" customHeight="1" x14ac:dyDescent="0.25">
      <c r="A1414" s="71">
        <v>1921</v>
      </c>
      <c r="B1414" s="9" t="s">
        <v>1715</v>
      </c>
      <c r="C1414" s="9" t="s">
        <v>4079</v>
      </c>
      <c r="D1414" s="9" t="s">
        <v>4079</v>
      </c>
      <c r="E1414" s="9" t="s">
        <v>8</v>
      </c>
      <c r="F1414" s="9" t="s">
        <v>4079</v>
      </c>
      <c r="G1414" s="9" t="s">
        <v>8</v>
      </c>
      <c r="H1414" s="9" t="s">
        <v>5944</v>
      </c>
      <c r="I1414" s="9" t="s">
        <v>5990</v>
      </c>
      <c r="J1414" s="9" t="s">
        <v>5980</v>
      </c>
      <c r="K1414" s="9" t="s">
        <v>5981</v>
      </c>
      <c r="L1414" s="10" t="s">
        <v>7400</v>
      </c>
      <c r="M1414" s="50"/>
      <c r="N1414" s="28"/>
      <c r="O1414" s="56">
        <v>658</v>
      </c>
      <c r="P1414" s="56">
        <v>658</v>
      </c>
      <c r="Q1414" s="56">
        <v>0</v>
      </c>
      <c r="R1414" s="11">
        <v>4.58</v>
      </c>
      <c r="S1414" s="11">
        <v>0</v>
      </c>
      <c r="T1414" s="56">
        <v>171</v>
      </c>
      <c r="U1414" s="11">
        <v>0</v>
      </c>
      <c r="V1414" s="11">
        <v>20.134</v>
      </c>
      <c r="W1414" s="11">
        <v>0</v>
      </c>
      <c r="X1414" s="56">
        <v>0</v>
      </c>
      <c r="Y1414" s="56">
        <v>0</v>
      </c>
      <c r="Z1414" s="11">
        <v>1</v>
      </c>
      <c r="AA1414" s="56">
        <v>12</v>
      </c>
      <c r="AB1414" s="56">
        <v>0</v>
      </c>
      <c r="AC1414" s="11">
        <v>0</v>
      </c>
      <c r="AD1414" s="11">
        <v>0</v>
      </c>
      <c r="AE1414" s="11">
        <v>0</v>
      </c>
      <c r="AF1414" s="11">
        <v>0</v>
      </c>
      <c r="AG1414" s="11">
        <v>0</v>
      </c>
      <c r="AH1414" s="11">
        <v>6.2</v>
      </c>
      <c r="AI1414" s="11">
        <v>26670</v>
      </c>
      <c r="AJ1414" s="11">
        <v>9500</v>
      </c>
      <c r="AK1414" s="11">
        <v>17.57</v>
      </c>
      <c r="AL1414" s="24">
        <v>1.3786E-2</v>
      </c>
      <c r="AM1414" s="24">
        <v>0</v>
      </c>
      <c r="AN1414" s="24">
        <v>0</v>
      </c>
      <c r="AO1414" s="24">
        <v>0</v>
      </c>
      <c r="AP1414" s="24">
        <v>1.3786E-2</v>
      </c>
      <c r="AQ1414" s="24">
        <v>0.14530599999999999</v>
      </c>
      <c r="AR1414" s="24">
        <v>0.14141500000000001</v>
      </c>
      <c r="AS1414" s="24">
        <v>3.8909999999999999E-3</v>
      </c>
      <c r="AT1414" s="24">
        <v>6.1015E-2</v>
      </c>
      <c r="AU1414" s="24">
        <v>6.1015E-2</v>
      </c>
      <c r="AV1414" s="24">
        <v>0</v>
      </c>
      <c r="AW1414" s="24">
        <v>0.45228600000000002</v>
      </c>
      <c r="AX1414" s="24">
        <v>0</v>
      </c>
      <c r="AY1414" s="24">
        <v>0.22614300000000001</v>
      </c>
      <c r="AZ1414" s="24">
        <v>0</v>
      </c>
      <c r="BA1414" s="24">
        <v>0.22614300000000001</v>
      </c>
      <c r="BB1414" s="24">
        <v>0</v>
      </c>
      <c r="BC1414" s="24">
        <v>0.25285999999999997</v>
      </c>
      <c r="BD1414" s="24">
        <v>0</v>
      </c>
      <c r="BE1414" s="24">
        <v>0.92525299999999999</v>
      </c>
      <c r="BF1414" s="25">
        <v>0.97</v>
      </c>
      <c r="BG1414" s="54">
        <v>36.17</v>
      </c>
      <c r="BH1414" s="11">
        <v>0.5</v>
      </c>
      <c r="BI1414" s="24">
        <v>0</v>
      </c>
      <c r="BJ1414" s="24">
        <v>0</v>
      </c>
      <c r="BK1414" s="24">
        <v>2.0133999999999999E-2</v>
      </c>
      <c r="BL1414" s="24">
        <v>0</v>
      </c>
      <c r="BM1414" s="11">
        <v>45.95</v>
      </c>
      <c r="BN1414" s="24">
        <v>-0.57147000000000003</v>
      </c>
      <c r="BO1414" s="25">
        <v>-0.60099999999999998</v>
      </c>
      <c r="BP1414" s="24">
        <v>-61.763632000000001</v>
      </c>
      <c r="BQ1414" s="11">
        <v>0</v>
      </c>
      <c r="BR1414" s="24">
        <v>0.22614300000000001</v>
      </c>
      <c r="BS1414" s="24">
        <v>0.22614300000000001</v>
      </c>
      <c r="BT1414" s="24">
        <v>0.22614300000000001</v>
      </c>
      <c r="BU1414" s="24">
        <v>0.22614300000000001</v>
      </c>
      <c r="BV1414" s="24">
        <v>0</v>
      </c>
      <c r="BW1414" s="24">
        <v>0.22614300000000001</v>
      </c>
      <c r="BX1414" s="11">
        <v>37.336244541484717</v>
      </c>
      <c r="BY1414" s="28"/>
      <c r="BZ1414" s="28"/>
      <c r="CA1414" s="11">
        <v>2.0133999999999999E-2</v>
      </c>
      <c r="CB1414" s="17">
        <v>2.1000000000000001E-2</v>
      </c>
      <c r="CC1414" s="11">
        <v>3.8479532163742691</v>
      </c>
      <c r="CD1414" s="11">
        <v>143.66812227074234</v>
      </c>
      <c r="CE1414" s="11">
        <v>30.598784194528875</v>
      </c>
      <c r="CF1414" s="11">
        <v>100</v>
      </c>
      <c r="CG1414" s="11" t="s">
        <v>6</v>
      </c>
      <c r="CH1414" s="11">
        <v>0</v>
      </c>
      <c r="CI1414" s="28"/>
      <c r="CJ1414" s="11">
        <v>36170</v>
      </c>
      <c r="CK1414" s="11">
        <v>0</v>
      </c>
      <c r="CL1414" s="11">
        <v>533.83333333333326</v>
      </c>
      <c r="CM1414" s="11" t="s">
        <v>6</v>
      </c>
      <c r="CN1414" s="11">
        <v>0</v>
      </c>
      <c r="CO1414" s="11" t="s">
        <v>6</v>
      </c>
      <c r="CP1414" s="11">
        <v>0</v>
      </c>
      <c r="CQ1414" s="11">
        <v>533.83333333333326</v>
      </c>
      <c r="CR1414" s="11" t="s">
        <v>295</v>
      </c>
      <c r="CS1414" s="11">
        <v>26.514022714479648</v>
      </c>
      <c r="CT1414" s="11">
        <v>1796.4636932551903</v>
      </c>
      <c r="CU1414" s="11">
        <v>0</v>
      </c>
      <c r="CV1414" s="11">
        <v>1.3009387476171637</v>
      </c>
      <c r="CW1414" s="11">
        <v>100</v>
      </c>
      <c r="CX1414" s="11" t="s">
        <v>6</v>
      </c>
      <c r="CY1414" s="28"/>
      <c r="CZ1414" s="11">
        <v>40.268000000000001</v>
      </c>
      <c r="DA1414" s="11">
        <v>1316</v>
      </c>
      <c r="DB1414" s="11">
        <v>342</v>
      </c>
      <c r="DC1414" s="11">
        <v>3.0304460117214664</v>
      </c>
      <c r="DD1414" s="11">
        <v>12.558855667030892</v>
      </c>
      <c r="DE1414" s="28"/>
      <c r="DF1414" s="11">
        <v>353.75437999999997</v>
      </c>
      <c r="DG1414" s="11">
        <v>-61.763632000000001</v>
      </c>
      <c r="DH1414" s="11">
        <v>-161.54428957176447</v>
      </c>
      <c r="DI1414" s="11">
        <v>-28.383331677759017</v>
      </c>
      <c r="DJ1414" s="11">
        <v>0</v>
      </c>
      <c r="DK1414" s="11">
        <v>54.969604863221882</v>
      </c>
      <c r="DL1414" s="11" t="s">
        <v>6</v>
      </c>
      <c r="DM1414" s="11">
        <v>50.004983278699385</v>
      </c>
      <c r="DN1414" s="11" t="s">
        <v>6</v>
      </c>
      <c r="DO1414" s="11">
        <v>-49.395231079515391</v>
      </c>
      <c r="DP1414" s="11">
        <v>5410.8362573099412</v>
      </c>
      <c r="DQ1414" s="11">
        <v>0.24244924506409149</v>
      </c>
      <c r="DR1414" s="11">
        <v>56.802378655877199</v>
      </c>
      <c r="DS1414" s="11">
        <f>IF(odpadni[[#This Row],[SÚC]]="-","-",odpadni[[#This Row],[ZKC34]]-odpadni[[#This Row],[SÚC]])</f>
        <v>-39.232378655877199</v>
      </c>
      <c r="DT1414" s="11" t="str">
        <f>IF(odpadni[[#This Row],[Rozdíl Cena pro stočné - sociálně únosná cena]]="-","-",IF(odpadni[[#This Row],[Rozdíl Cena pro stočné - sociálně únosná cena]]&gt;0,"ANO","NE"))</f>
        <v>NE</v>
      </c>
      <c r="DU1414" s="11">
        <v>-6.7973953771778142</v>
      </c>
      <c r="DV1414" s="11" t="s">
        <v>301</v>
      </c>
      <c r="DW1414" s="58"/>
      <c r="DX1414" s="58" t="s">
        <v>8827</v>
      </c>
      <c r="DY1414" s="58"/>
      <c r="DZ1414" s="58" t="s">
        <v>8900</v>
      </c>
      <c r="EK1414" s="2"/>
    </row>
    <row r="1415" spans="1:141" ht="15" customHeight="1" x14ac:dyDescent="0.25">
      <c r="A1415" s="71">
        <v>1922</v>
      </c>
      <c r="B1415" s="9" t="s">
        <v>1716</v>
      </c>
      <c r="C1415" s="9" t="s">
        <v>4080</v>
      </c>
      <c r="D1415" s="9" t="s">
        <v>4080</v>
      </c>
      <c r="E1415" s="9" t="s">
        <v>8</v>
      </c>
      <c r="F1415" s="9" t="s">
        <v>4080</v>
      </c>
      <c r="G1415" s="9" t="s">
        <v>8</v>
      </c>
      <c r="H1415" s="9" t="s">
        <v>5944</v>
      </c>
      <c r="I1415" s="9" t="s">
        <v>5990</v>
      </c>
      <c r="J1415" s="9" t="s">
        <v>5980</v>
      </c>
      <c r="K1415" s="9" t="s">
        <v>5981</v>
      </c>
      <c r="L1415" s="10" t="s">
        <v>7401</v>
      </c>
      <c r="M1415" s="50"/>
      <c r="N1415" s="28"/>
      <c r="O1415" s="56">
        <v>560.21422622979105</v>
      </c>
      <c r="P1415" s="56">
        <v>560.21422622979105</v>
      </c>
      <c r="Q1415" s="56">
        <v>0</v>
      </c>
      <c r="R1415" s="11">
        <v>5.3510952531372897</v>
      </c>
      <c r="S1415" s="11">
        <v>0</v>
      </c>
      <c r="T1415" s="56">
        <v>79.915285874278496</v>
      </c>
      <c r="U1415" s="11">
        <v>0</v>
      </c>
      <c r="V1415" s="11">
        <v>28.11</v>
      </c>
      <c r="W1415" s="11">
        <v>0</v>
      </c>
      <c r="X1415" s="56">
        <v>16.1445021968239</v>
      </c>
      <c r="Y1415" s="56">
        <v>0</v>
      </c>
      <c r="Z1415" s="11">
        <v>1.61445021968239</v>
      </c>
      <c r="AA1415" s="56">
        <v>25.8312035149183</v>
      </c>
      <c r="AB1415" s="56">
        <v>0</v>
      </c>
      <c r="AC1415" s="11">
        <v>0</v>
      </c>
      <c r="AD1415" s="11">
        <v>2.5427590959997701</v>
      </c>
      <c r="AE1415" s="11">
        <v>0</v>
      </c>
      <c r="AF1415" s="11">
        <v>0</v>
      </c>
      <c r="AG1415" s="11">
        <v>0</v>
      </c>
      <c r="AH1415" s="11">
        <v>0.403612554920598</v>
      </c>
      <c r="AI1415" s="11">
        <v>24623.2153547942</v>
      </c>
      <c r="AJ1415" s="11">
        <v>5715.6429560922397</v>
      </c>
      <c r="AK1415" s="11">
        <v>24.38</v>
      </c>
      <c r="AL1415" s="24">
        <v>0</v>
      </c>
      <c r="AM1415" s="24">
        <v>0</v>
      </c>
      <c r="AN1415" s="24">
        <v>0</v>
      </c>
      <c r="AO1415" s="24">
        <v>0</v>
      </c>
      <c r="AP1415" s="24">
        <v>0</v>
      </c>
      <c r="AQ1415" s="24">
        <v>0.127473</v>
      </c>
      <c r="AR1415" s="24">
        <v>0.127473</v>
      </c>
      <c r="AS1415" s="24">
        <v>0</v>
      </c>
      <c r="AT1415" s="24">
        <v>0.39254</v>
      </c>
      <c r="AU1415" s="24">
        <v>0.20018900000000001</v>
      </c>
      <c r="AV1415" s="24">
        <v>0.19235099999999999</v>
      </c>
      <c r="AW1415" s="24">
        <v>0.15102299999999999</v>
      </c>
      <c r="AX1415" s="24">
        <v>0.13470799999999999</v>
      </c>
      <c r="AY1415" s="24">
        <v>1.6315E-2</v>
      </c>
      <c r="AZ1415" s="24">
        <v>0</v>
      </c>
      <c r="BA1415" s="24">
        <v>0</v>
      </c>
      <c r="BB1415" s="24">
        <v>0</v>
      </c>
      <c r="BC1415" s="24">
        <v>1.4177E-2</v>
      </c>
      <c r="BD1415" s="24">
        <v>0</v>
      </c>
      <c r="BE1415" s="24">
        <v>0.68521299999999996</v>
      </c>
      <c r="BF1415" s="25">
        <v>0.68521299999999996</v>
      </c>
      <c r="BG1415" s="54">
        <v>32.42</v>
      </c>
      <c r="BH1415" s="11">
        <v>3.6325129942853858</v>
      </c>
      <c r="BI1415" s="24">
        <v>0</v>
      </c>
      <c r="BJ1415" s="24">
        <v>0</v>
      </c>
      <c r="BK1415" s="24">
        <v>2.811E-2</v>
      </c>
      <c r="BL1415" s="24">
        <v>0</v>
      </c>
      <c r="BM1415" s="11">
        <v>24.37</v>
      </c>
      <c r="BN1415" s="24">
        <v>0</v>
      </c>
      <c r="BO1415" s="25">
        <v>0</v>
      </c>
      <c r="BP1415" s="24">
        <v>0</v>
      </c>
      <c r="BQ1415" s="11">
        <v>0</v>
      </c>
      <c r="BR1415" s="24">
        <v>0.93</v>
      </c>
      <c r="BS1415" s="24">
        <v>0.36027100000000001</v>
      </c>
      <c r="BT1415" s="24">
        <v>0.31</v>
      </c>
      <c r="BU1415" s="24">
        <v>5.1142E-2</v>
      </c>
      <c r="BV1415" s="24">
        <v>0.31</v>
      </c>
      <c r="BW1415" s="24">
        <v>0</v>
      </c>
      <c r="BX1415" s="11">
        <v>14.93437924272139</v>
      </c>
      <c r="BY1415" s="28"/>
      <c r="BZ1415" s="28"/>
      <c r="CA1415" s="11">
        <v>2.811E-2</v>
      </c>
      <c r="CB1415" s="17">
        <v>2.811E-2</v>
      </c>
      <c r="CC1415" s="11">
        <v>7.0101010101010148</v>
      </c>
      <c r="CD1415" s="11">
        <v>104.69150701463283</v>
      </c>
      <c r="CE1415" s="11">
        <v>50.177233429394775</v>
      </c>
      <c r="CF1415" s="11">
        <v>100</v>
      </c>
      <c r="CG1415" s="11">
        <v>0</v>
      </c>
      <c r="CH1415" s="11">
        <v>0</v>
      </c>
      <c r="CI1415" s="28"/>
      <c r="CJ1415" s="11">
        <v>30338.85831088644</v>
      </c>
      <c r="CK1415" s="11">
        <v>0</v>
      </c>
      <c r="CL1415" s="11">
        <v>416.48235562224158</v>
      </c>
      <c r="CM1415" s="11" t="s">
        <v>6</v>
      </c>
      <c r="CN1415" s="11">
        <v>151.023</v>
      </c>
      <c r="CO1415" s="11" t="s">
        <v>6</v>
      </c>
      <c r="CP1415" s="11">
        <v>0.49778735393549289</v>
      </c>
      <c r="CQ1415" s="11">
        <v>265.45935562224156</v>
      </c>
      <c r="CR1415" s="11" t="s">
        <v>295</v>
      </c>
      <c r="CS1415" s="11">
        <v>9.4435914486745496</v>
      </c>
      <c r="CT1415" s="11">
        <v>1079.2905838095496</v>
      </c>
      <c r="CU1415" s="11">
        <v>5.3725720384204907</v>
      </c>
      <c r="CV1415" s="11">
        <v>1.240997705978607</v>
      </c>
      <c r="CW1415" s="11">
        <v>0</v>
      </c>
      <c r="CX1415" s="11" t="s">
        <v>6</v>
      </c>
      <c r="CY1415" s="28"/>
      <c r="CZ1415" s="11">
        <v>7.7384444444444451</v>
      </c>
      <c r="DA1415" s="11">
        <v>154.22222222222234</v>
      </c>
      <c r="DB1415" s="11">
        <v>22.000000000000004</v>
      </c>
      <c r="DC1415" s="11">
        <v>13.964425471362505</v>
      </c>
      <c r="DD1415" s="11">
        <v>0.50434009249377443</v>
      </c>
      <c r="DE1415" s="28"/>
      <c r="DF1415" s="11">
        <v>685.32179999999994</v>
      </c>
      <c r="DG1415" s="11">
        <v>0</v>
      </c>
      <c r="DH1415" s="11">
        <v>0</v>
      </c>
      <c r="DI1415" s="11">
        <v>0</v>
      </c>
      <c r="DJ1415" s="11">
        <v>0</v>
      </c>
      <c r="DK1415" s="11">
        <v>54.155815561959542</v>
      </c>
      <c r="DL1415" s="11" t="s">
        <v>6</v>
      </c>
      <c r="DM1415" s="11">
        <v>33.819720939958785</v>
      </c>
      <c r="DN1415" s="11" t="s">
        <v>6</v>
      </c>
      <c r="DO1415" s="11">
        <v>0</v>
      </c>
      <c r="DP1415" s="11">
        <v>8574.2419926766779</v>
      </c>
      <c r="DQ1415" s="11">
        <v>0.72088116999198715</v>
      </c>
      <c r="DR1415" s="11">
        <v>56.802378655877199</v>
      </c>
      <c r="DS1415" s="11">
        <f>IF(odpadni[[#This Row],[SÚC]]="-","-",odpadni[[#This Row],[ZKC34]]-odpadni[[#This Row],[SÚC]])</f>
        <v>-32.422378655877196</v>
      </c>
      <c r="DT1415" s="11" t="str">
        <f>IF(odpadni[[#This Row],[Rozdíl Cena pro stočné - sociálně únosná cena]]="-","-",IF(odpadni[[#This Row],[Rozdíl Cena pro stočné - sociálně únosná cena]]&gt;0,"ANO","NE"))</f>
        <v>NE</v>
      </c>
      <c r="DU1415" s="11">
        <v>-22.982657715918414</v>
      </c>
      <c r="DV1415" s="11" t="s">
        <v>301</v>
      </c>
      <c r="DW1415" s="58"/>
      <c r="DX1415" s="58" t="s">
        <v>8817</v>
      </c>
      <c r="DY1415" s="58"/>
      <c r="DZ1415" s="58" t="s">
        <v>352</v>
      </c>
      <c r="EK1415" s="2"/>
    </row>
    <row r="1416" spans="1:141" ht="15" customHeight="1" x14ac:dyDescent="0.25">
      <c r="A1416" s="71">
        <v>1923</v>
      </c>
      <c r="B1416" s="9" t="s">
        <v>1717</v>
      </c>
      <c r="C1416" s="9" t="s">
        <v>4080</v>
      </c>
      <c r="D1416" s="9" t="s">
        <v>4080</v>
      </c>
      <c r="E1416" s="9" t="s">
        <v>8</v>
      </c>
      <c r="F1416" s="9" t="s">
        <v>4080</v>
      </c>
      <c r="G1416" s="9" t="s">
        <v>8</v>
      </c>
      <c r="H1416" s="9" t="s">
        <v>5944</v>
      </c>
      <c r="I1416" s="9" t="s">
        <v>5990</v>
      </c>
      <c r="J1416" s="9" t="s">
        <v>5991</v>
      </c>
      <c r="K1416" s="9" t="s">
        <v>5985</v>
      </c>
      <c r="L1416" s="10" t="s">
        <v>7401</v>
      </c>
      <c r="M1416" s="50"/>
      <c r="N1416" s="28"/>
      <c r="O1416" s="56">
        <v>133.785773770209</v>
      </c>
      <c r="P1416" s="56">
        <v>133.785773770209</v>
      </c>
      <c r="Q1416" s="56">
        <v>0</v>
      </c>
      <c r="R1416" s="11">
        <v>1.2779047468627101</v>
      </c>
      <c r="S1416" s="11">
        <v>0</v>
      </c>
      <c r="T1416" s="56">
        <v>19.084714125721501</v>
      </c>
      <c r="U1416" s="11">
        <v>0</v>
      </c>
      <c r="V1416" s="11">
        <v>6.7130000000000001</v>
      </c>
      <c r="W1416" s="11">
        <v>0</v>
      </c>
      <c r="X1416" s="56">
        <v>3.8554978031760601</v>
      </c>
      <c r="Y1416" s="56">
        <v>0</v>
      </c>
      <c r="Z1416" s="11">
        <v>0.38554978031760601</v>
      </c>
      <c r="AA1416" s="56">
        <v>6.1687964850816996</v>
      </c>
      <c r="AB1416" s="56">
        <v>0</v>
      </c>
      <c r="AC1416" s="11">
        <v>0</v>
      </c>
      <c r="AD1416" s="11">
        <v>0.60724090400023001</v>
      </c>
      <c r="AE1416" s="11">
        <v>0</v>
      </c>
      <c r="AF1416" s="11">
        <v>0</v>
      </c>
      <c r="AG1416" s="11">
        <v>0</v>
      </c>
      <c r="AH1416" s="11">
        <v>9.6387445079401599E-2</v>
      </c>
      <c r="AI1416" s="11">
        <v>5880.3146452057499</v>
      </c>
      <c r="AJ1416" s="11">
        <v>1364.96304390776</v>
      </c>
      <c r="AK1416" s="11">
        <v>17.14</v>
      </c>
      <c r="AL1416" s="24">
        <v>0</v>
      </c>
      <c r="AM1416" s="24">
        <v>0</v>
      </c>
      <c r="AN1416" s="24">
        <v>0</v>
      </c>
      <c r="AO1416" s="24">
        <v>0</v>
      </c>
      <c r="AP1416" s="24">
        <v>0</v>
      </c>
      <c r="AQ1416" s="24">
        <v>1.8154E-2</v>
      </c>
      <c r="AR1416" s="24">
        <v>1.8154E-2</v>
      </c>
      <c r="AS1416" s="24">
        <v>0</v>
      </c>
      <c r="AT1416" s="24">
        <v>6.0381999999999998E-2</v>
      </c>
      <c r="AU1416" s="24">
        <v>0</v>
      </c>
      <c r="AV1416" s="24">
        <v>6.0381999999999998E-2</v>
      </c>
      <c r="AW1416" s="24">
        <v>2.6627999999999999E-2</v>
      </c>
      <c r="AX1416" s="24">
        <v>2.6627999999999999E-2</v>
      </c>
      <c r="AY1416" s="24">
        <v>0</v>
      </c>
      <c r="AZ1416" s="24">
        <v>0</v>
      </c>
      <c r="BA1416" s="24">
        <v>0</v>
      </c>
      <c r="BB1416" s="24">
        <v>0</v>
      </c>
      <c r="BC1416" s="24">
        <v>9.8799999999999999E-3</v>
      </c>
      <c r="BD1416" s="24">
        <v>0</v>
      </c>
      <c r="BE1416" s="24">
        <v>0.11504399999999999</v>
      </c>
      <c r="BF1416" s="25">
        <v>0.11504399999999999</v>
      </c>
      <c r="BG1416" s="54">
        <v>3.21</v>
      </c>
      <c r="BH1416" s="11">
        <v>0.8674870057146139</v>
      </c>
      <c r="BI1416" s="24">
        <v>0</v>
      </c>
      <c r="BJ1416" s="24">
        <v>0</v>
      </c>
      <c r="BK1416" s="24">
        <v>6.7130000000000002E-3</v>
      </c>
      <c r="BL1416" s="24">
        <v>0</v>
      </c>
      <c r="BM1416" s="11">
        <v>17.13</v>
      </c>
      <c r="BN1416" s="24">
        <v>0</v>
      </c>
      <c r="BO1416" s="25">
        <v>0</v>
      </c>
      <c r="BP1416" s="24">
        <v>0</v>
      </c>
      <c r="BQ1416" s="11">
        <v>0</v>
      </c>
      <c r="BR1416" s="24">
        <v>0.09</v>
      </c>
      <c r="BS1416" s="24">
        <v>7.2797000000000001E-2</v>
      </c>
      <c r="BT1416" s="24">
        <v>7.6382000000000005E-2</v>
      </c>
      <c r="BU1416" s="24">
        <v>0</v>
      </c>
      <c r="BV1416" s="24">
        <v>7.6382000000000005E-2</v>
      </c>
      <c r="BW1416" s="24">
        <v>0</v>
      </c>
      <c r="BX1416" s="11">
        <v>14.93437924272132</v>
      </c>
      <c r="BY1416" s="28"/>
      <c r="BZ1416" s="28"/>
      <c r="CA1416" s="11">
        <v>6.7130000000000002E-3</v>
      </c>
      <c r="CB1416" s="17">
        <v>6.7130000000000002E-3</v>
      </c>
      <c r="CC1416" s="11">
        <v>7.0101010101009944</v>
      </c>
      <c r="CD1416" s="11">
        <v>104.69150701463205</v>
      </c>
      <c r="CE1416" s="11">
        <v>50.177233429394938</v>
      </c>
      <c r="CF1416" s="11">
        <v>99.999999999999986</v>
      </c>
      <c r="CG1416" s="11">
        <v>0</v>
      </c>
      <c r="CH1416" s="11">
        <v>0</v>
      </c>
      <c r="CI1416" s="28"/>
      <c r="CJ1416" s="11">
        <v>7245.27768911351</v>
      </c>
      <c r="CK1416" s="11">
        <v>0</v>
      </c>
      <c r="CL1416" s="11">
        <v>99.460905488869003</v>
      </c>
      <c r="CM1416" s="11" t="s">
        <v>6</v>
      </c>
      <c r="CN1416" s="11">
        <v>26.628</v>
      </c>
      <c r="CO1416" s="11" t="s">
        <v>6</v>
      </c>
      <c r="CP1416" s="11">
        <v>0.36752214535559158</v>
      </c>
      <c r="CQ1416" s="11">
        <v>72.832905488869002</v>
      </c>
      <c r="CR1416" s="11" t="s">
        <v>295</v>
      </c>
      <c r="CS1416" s="11">
        <v>10.849531578857292</v>
      </c>
      <c r="CT1416" s="11">
        <v>1079.2905838095501</v>
      </c>
      <c r="CU1416" s="11">
        <v>3.9666319082377477</v>
      </c>
      <c r="CV1416" s="11">
        <v>1.240997705978607</v>
      </c>
      <c r="CW1416" s="11">
        <v>0</v>
      </c>
      <c r="CX1416" s="11" t="s">
        <v>6</v>
      </c>
      <c r="CY1416" s="28"/>
      <c r="CZ1416" s="11">
        <v>7.7384444444444442</v>
      </c>
      <c r="DA1416" s="11">
        <v>154.22222222222183</v>
      </c>
      <c r="DB1416" s="11">
        <v>21.999999999999993</v>
      </c>
      <c r="DC1416" s="11">
        <v>8.9947862356621471</v>
      </c>
      <c r="DD1416" s="11">
        <v>1.471771190227916</v>
      </c>
      <c r="DE1416" s="28"/>
      <c r="DF1416" s="11">
        <v>115.06082000000001</v>
      </c>
      <c r="DG1416" s="11">
        <v>0</v>
      </c>
      <c r="DH1416" s="11">
        <v>0</v>
      </c>
      <c r="DI1416" s="11">
        <v>0</v>
      </c>
      <c r="DJ1416" s="11">
        <v>0</v>
      </c>
      <c r="DK1416" s="11">
        <v>54.155815561959741</v>
      </c>
      <c r="DL1416" s="11" t="s">
        <v>6</v>
      </c>
      <c r="DM1416" s="11">
        <v>27.987025992681211</v>
      </c>
      <c r="DN1416" s="11" t="s">
        <v>6</v>
      </c>
      <c r="DO1416" s="11">
        <v>0</v>
      </c>
      <c r="DP1416" s="11">
        <v>6028.0703835615222</v>
      </c>
      <c r="DQ1416" s="11">
        <v>0.61242662955621718</v>
      </c>
      <c r="DR1416" s="11">
        <v>56.802378655877199</v>
      </c>
      <c r="DS1416" s="11">
        <f>IF(odpadni[[#This Row],[SÚC]]="-","-",odpadni[[#This Row],[ZKC34]]-odpadni[[#This Row],[SÚC]])</f>
        <v>-39.662378655877198</v>
      </c>
      <c r="DT1416" s="11" t="str">
        <f>IF(odpadni[[#This Row],[Rozdíl Cena pro stočné - sociálně únosná cena]]="-","-",IF(odpadni[[#This Row],[Rozdíl Cena pro stočné - sociálně únosná cena]]&gt;0,"ANO","NE"))</f>
        <v>NE</v>
      </c>
      <c r="DU1416" s="11">
        <v>-28.815352663195988</v>
      </c>
      <c r="DV1416" s="11" t="s">
        <v>301</v>
      </c>
      <c r="DW1416" s="58"/>
      <c r="DX1416" s="58" t="s">
        <v>8817</v>
      </c>
      <c r="DY1416" s="58"/>
      <c r="DZ1416" s="58" t="s">
        <v>352</v>
      </c>
      <c r="EK1416" s="2"/>
    </row>
    <row r="1417" spans="1:141" ht="15" customHeight="1" x14ac:dyDescent="0.25">
      <c r="A1417" s="71">
        <v>1925</v>
      </c>
      <c r="B1417" s="9" t="s">
        <v>1718</v>
      </c>
      <c r="C1417" s="9" t="s">
        <v>4081</v>
      </c>
      <c r="D1417" s="9" t="s">
        <v>4081</v>
      </c>
      <c r="E1417" s="9" t="s">
        <v>8</v>
      </c>
      <c r="F1417" s="9" t="s">
        <v>4081</v>
      </c>
      <c r="G1417" s="9" t="s">
        <v>8</v>
      </c>
      <c r="H1417" s="9" t="s">
        <v>5943</v>
      </c>
      <c r="I1417" s="9" t="s">
        <v>5990</v>
      </c>
      <c r="J1417" s="9" t="s">
        <v>5980</v>
      </c>
      <c r="K1417" s="9" t="s">
        <v>5985</v>
      </c>
      <c r="L1417" s="10" t="s">
        <v>7402</v>
      </c>
      <c r="M1417" s="50"/>
      <c r="N1417" s="28"/>
      <c r="O1417" s="56">
        <v>58</v>
      </c>
      <c r="P1417" s="56">
        <v>0</v>
      </c>
      <c r="Q1417" s="56">
        <v>58</v>
      </c>
      <c r="R1417" s="11">
        <v>1.03</v>
      </c>
      <c r="S1417" s="11">
        <v>0</v>
      </c>
      <c r="T1417" s="56">
        <v>17</v>
      </c>
      <c r="U1417" s="11">
        <v>3.0339999999999998</v>
      </c>
      <c r="V1417" s="11">
        <v>0</v>
      </c>
      <c r="W1417" s="11">
        <v>0</v>
      </c>
      <c r="X1417" s="56">
        <v>8</v>
      </c>
      <c r="Y1417" s="56">
        <v>0</v>
      </c>
      <c r="Z1417" s="11">
        <v>0</v>
      </c>
      <c r="AA1417" s="56">
        <v>0</v>
      </c>
      <c r="AB1417" s="56">
        <v>0</v>
      </c>
      <c r="AC1417" s="11">
        <v>0</v>
      </c>
      <c r="AD1417" s="11">
        <v>0</v>
      </c>
      <c r="AE1417" s="11">
        <v>0</v>
      </c>
      <c r="AF1417" s="11">
        <v>0</v>
      </c>
      <c r="AG1417" s="11">
        <v>0</v>
      </c>
      <c r="AH1417" s="11">
        <v>0</v>
      </c>
      <c r="AI1417" s="11">
        <v>11882</v>
      </c>
      <c r="AJ1417" s="11">
        <v>0</v>
      </c>
      <c r="AK1417" s="11">
        <v>0</v>
      </c>
      <c r="AL1417" s="24">
        <v>0</v>
      </c>
      <c r="AM1417" s="24">
        <v>0</v>
      </c>
      <c r="AN1417" s="24">
        <v>0</v>
      </c>
      <c r="AO1417" s="24">
        <v>0</v>
      </c>
      <c r="AP1417" s="24">
        <v>0</v>
      </c>
      <c r="AQ1417" s="24">
        <v>0</v>
      </c>
      <c r="AR1417" s="24">
        <v>0</v>
      </c>
      <c r="AS1417" s="24">
        <v>0</v>
      </c>
      <c r="AT1417" s="24">
        <v>1E-4</v>
      </c>
      <c r="AU1417" s="24">
        <v>0</v>
      </c>
      <c r="AV1417" s="24">
        <v>1E-4</v>
      </c>
      <c r="AW1417" s="24">
        <v>7.2000000000000002E-5</v>
      </c>
      <c r="AX1417" s="24">
        <v>7.2000000000000002E-5</v>
      </c>
      <c r="AY1417" s="24">
        <v>0</v>
      </c>
      <c r="AZ1417" s="24">
        <v>0</v>
      </c>
      <c r="BA1417" s="24">
        <v>0</v>
      </c>
      <c r="BB1417" s="24">
        <v>0</v>
      </c>
      <c r="BC1417" s="24">
        <v>1.2253999999999999E-2</v>
      </c>
      <c r="BD1417" s="24">
        <v>0</v>
      </c>
      <c r="BE1417" s="24">
        <v>1.2426E-2</v>
      </c>
      <c r="BF1417" s="25">
        <v>6.2199999999999998E-2</v>
      </c>
      <c r="BG1417" s="54">
        <v>11.88</v>
      </c>
      <c r="BH1417" s="11">
        <v>0.5</v>
      </c>
      <c r="BI1417" s="24">
        <v>0</v>
      </c>
      <c r="BJ1417" s="24">
        <v>0</v>
      </c>
      <c r="BK1417" s="24">
        <v>3.0339999999999998E-3</v>
      </c>
      <c r="BL1417" s="24">
        <v>0</v>
      </c>
      <c r="BM1417" s="11">
        <v>4.09</v>
      </c>
      <c r="BN1417" s="24">
        <v>-1.2426E-2</v>
      </c>
      <c r="BO1417" s="25">
        <v>-6.2199999999999998E-2</v>
      </c>
      <c r="BP1417" s="24">
        <v>-100</v>
      </c>
      <c r="BQ1417" s="11">
        <v>0</v>
      </c>
      <c r="BR1417" s="24">
        <v>0</v>
      </c>
      <c r="BS1417" s="24">
        <v>0</v>
      </c>
      <c r="BT1417" s="24">
        <v>0</v>
      </c>
      <c r="BU1417" s="24">
        <v>0</v>
      </c>
      <c r="BV1417" s="24">
        <v>0</v>
      </c>
      <c r="BW1417" s="24">
        <v>0</v>
      </c>
      <c r="BX1417" s="11">
        <v>16.504854368932037</v>
      </c>
      <c r="BY1417" s="28"/>
      <c r="BZ1417" s="28"/>
      <c r="CA1417" s="11">
        <v>3.0339999999999998E-3</v>
      </c>
      <c r="CB1417" s="17">
        <v>3.0339999999999998E-3</v>
      </c>
      <c r="CC1417" s="11">
        <v>3.4117647058823528</v>
      </c>
      <c r="CD1417" s="11">
        <v>56.310679611650485</v>
      </c>
      <c r="CE1417" s="11">
        <v>52.310344827586206</v>
      </c>
      <c r="CF1417" s="11">
        <v>0</v>
      </c>
      <c r="CG1417" s="11">
        <v>0</v>
      </c>
      <c r="CH1417" s="11" t="s">
        <v>6</v>
      </c>
      <c r="CI1417" s="28"/>
      <c r="CJ1417" s="11">
        <v>11882</v>
      </c>
      <c r="CK1417" s="11">
        <v>0</v>
      </c>
      <c r="CL1417" s="11">
        <v>132.02222222222221</v>
      </c>
      <c r="CM1417" s="11" t="s">
        <v>6</v>
      </c>
      <c r="CN1417" s="11">
        <v>0</v>
      </c>
      <c r="CO1417" s="11" t="s">
        <v>6</v>
      </c>
      <c r="CP1417" s="11">
        <v>0</v>
      </c>
      <c r="CQ1417" s="11">
        <v>132.02222222222221</v>
      </c>
      <c r="CR1417" s="11" t="s">
        <v>295</v>
      </c>
      <c r="CS1417" s="11">
        <v>43.51424595327034</v>
      </c>
      <c r="CT1417" s="11">
        <v>3916.2821357943312</v>
      </c>
      <c r="CU1417" s="11">
        <v>0</v>
      </c>
      <c r="CV1417" s="11">
        <v>1.1111111111111112</v>
      </c>
      <c r="CW1417" s="11" t="s">
        <v>6</v>
      </c>
      <c r="CX1417" s="11" t="s">
        <v>6</v>
      </c>
      <c r="CY1417" s="28"/>
      <c r="CZ1417" s="11">
        <v>6.0679999999999996</v>
      </c>
      <c r="DA1417" s="11">
        <v>116</v>
      </c>
      <c r="DB1417" s="11">
        <v>34</v>
      </c>
      <c r="DC1417" s="11">
        <v>3.2959789057350038E-2</v>
      </c>
      <c r="DD1417" s="11">
        <v>4.038892551087673</v>
      </c>
      <c r="DE1417" s="28"/>
      <c r="DF1417" s="11">
        <v>0</v>
      </c>
      <c r="DG1417" s="11">
        <v>-100</v>
      </c>
      <c r="DH1417" s="11" t="s">
        <v>6</v>
      </c>
      <c r="DI1417" s="11" t="s">
        <v>6</v>
      </c>
      <c r="DJ1417" s="11">
        <v>0</v>
      </c>
      <c r="DK1417" s="11">
        <v>204.86206896551724</v>
      </c>
      <c r="DL1417" s="11" t="s">
        <v>6</v>
      </c>
      <c r="DM1417" s="11">
        <v>47.586098293415368</v>
      </c>
      <c r="DN1417" s="11" t="s">
        <v>6</v>
      </c>
      <c r="DO1417" s="11">
        <v>-100</v>
      </c>
      <c r="DP1417" s="11">
        <v>730.94117647058829</v>
      </c>
      <c r="DQ1417" s="11">
        <v>0</v>
      </c>
      <c r="DR1417" s="11">
        <v>59.540474229513997</v>
      </c>
      <c r="DS1417" s="11">
        <f>IF(odpadni[[#This Row],[SÚC]]="-","-",odpadni[[#This Row],[ZKC34]]-odpadni[[#This Row],[SÚC]])</f>
        <v>-59.540474229513997</v>
      </c>
      <c r="DT1417" s="11" t="str">
        <f>IF(odpadni[[#This Row],[Rozdíl Cena pro stočné - sociálně únosná cena]]="-","-",IF(odpadni[[#This Row],[Rozdíl Cena pro stočné - sociálně únosná cena]]&gt;0,"ANO","NE"))</f>
        <v>NE</v>
      </c>
      <c r="DU1417" s="11">
        <v>-11.954375936098629</v>
      </c>
      <c r="DV1417" s="11" t="s">
        <v>301</v>
      </c>
      <c r="DW1417" s="58"/>
      <c r="DX1417" s="58" t="s">
        <v>8850</v>
      </c>
      <c r="DY1417" s="58"/>
      <c r="DZ1417" s="58" t="s">
        <v>8900</v>
      </c>
      <c r="EK1417" s="2"/>
    </row>
    <row r="1418" spans="1:141" ht="15" customHeight="1" x14ac:dyDescent="0.25">
      <c r="A1418" s="71">
        <v>1926</v>
      </c>
      <c r="B1418" s="9" t="s">
        <v>1719</v>
      </c>
      <c r="C1418" s="9" t="s">
        <v>4082</v>
      </c>
      <c r="D1418" s="9" t="s">
        <v>4082</v>
      </c>
      <c r="E1418" s="9" t="s">
        <v>8</v>
      </c>
      <c r="F1418" s="9" t="s">
        <v>5915</v>
      </c>
      <c r="G1418" s="9" t="s">
        <v>9</v>
      </c>
      <c r="H1418" s="9" t="s">
        <v>5965</v>
      </c>
      <c r="I1418" s="9" t="s">
        <v>5988</v>
      </c>
      <c r="J1418" s="9" t="s">
        <v>5980</v>
      </c>
      <c r="K1418" s="9" t="s">
        <v>5985</v>
      </c>
      <c r="L1418" s="10" t="s">
        <v>7403</v>
      </c>
      <c r="M1418" s="50"/>
      <c r="N1418" s="28"/>
      <c r="O1418" s="56">
        <v>115</v>
      </c>
      <c r="P1418" s="56">
        <v>0</v>
      </c>
      <c r="Q1418" s="56">
        <v>115</v>
      </c>
      <c r="R1418" s="11">
        <v>2.621</v>
      </c>
      <c r="S1418" s="11">
        <v>0</v>
      </c>
      <c r="T1418" s="56">
        <v>79</v>
      </c>
      <c r="U1418" s="11">
        <v>4.8330000000000002</v>
      </c>
      <c r="V1418" s="11">
        <v>0</v>
      </c>
      <c r="W1418" s="11">
        <v>0</v>
      </c>
      <c r="X1418" s="56">
        <v>6</v>
      </c>
      <c r="Y1418" s="56">
        <v>0</v>
      </c>
      <c r="Z1418" s="11">
        <v>0</v>
      </c>
      <c r="AA1418" s="56">
        <v>0</v>
      </c>
      <c r="AB1418" s="56">
        <v>0</v>
      </c>
      <c r="AC1418" s="11">
        <v>0</v>
      </c>
      <c r="AD1418" s="11">
        <v>0</v>
      </c>
      <c r="AE1418" s="11">
        <v>0</v>
      </c>
      <c r="AF1418" s="11">
        <v>0</v>
      </c>
      <c r="AG1418" s="11">
        <v>0</v>
      </c>
      <c r="AH1418" s="11">
        <v>0</v>
      </c>
      <c r="AI1418" s="11">
        <v>12385.4</v>
      </c>
      <c r="AJ1418" s="11">
        <v>0</v>
      </c>
      <c r="AK1418" s="11">
        <v>5</v>
      </c>
      <c r="AL1418" s="24">
        <v>0</v>
      </c>
      <c r="AM1418" s="24">
        <v>0</v>
      </c>
      <c r="AN1418" s="24">
        <v>0</v>
      </c>
      <c r="AO1418" s="24">
        <v>0</v>
      </c>
      <c r="AP1418" s="24">
        <v>0</v>
      </c>
      <c r="AQ1418" s="24">
        <v>0</v>
      </c>
      <c r="AR1418" s="24">
        <v>0</v>
      </c>
      <c r="AS1418" s="24">
        <v>0</v>
      </c>
      <c r="AT1418" s="24">
        <v>1.8255E-2</v>
      </c>
      <c r="AU1418" s="24">
        <v>1.8255E-2</v>
      </c>
      <c r="AV1418" s="24">
        <v>0</v>
      </c>
      <c r="AW1418" s="24">
        <v>1.2579999999999999E-2</v>
      </c>
      <c r="AX1418" s="24">
        <v>1.2579999999999999E-2</v>
      </c>
      <c r="AY1418" s="24">
        <v>0</v>
      </c>
      <c r="AZ1418" s="24">
        <v>0</v>
      </c>
      <c r="BA1418" s="24">
        <v>0</v>
      </c>
      <c r="BB1418" s="24">
        <v>0</v>
      </c>
      <c r="BC1418" s="24">
        <v>0</v>
      </c>
      <c r="BD1418" s="24">
        <v>0</v>
      </c>
      <c r="BE1418" s="24">
        <v>3.0835000000000001E-2</v>
      </c>
      <c r="BF1418" s="25">
        <v>7.9579999999999998E-2</v>
      </c>
      <c r="BG1418" s="54">
        <v>0.63</v>
      </c>
      <c r="BH1418" s="11">
        <v>1</v>
      </c>
      <c r="BI1418" s="24">
        <v>0</v>
      </c>
      <c r="BJ1418" s="24">
        <v>0</v>
      </c>
      <c r="BK1418" s="24">
        <v>6.1869999999999998E-3</v>
      </c>
      <c r="BL1418" s="24">
        <v>0</v>
      </c>
      <c r="BM1418" s="11">
        <v>4.9800000000000004</v>
      </c>
      <c r="BN1418" s="24">
        <v>1E-4</v>
      </c>
      <c r="BO1418" s="25">
        <v>-4.4580000000000002E-2</v>
      </c>
      <c r="BP1418" s="24">
        <v>0.32430700000000001</v>
      </c>
      <c r="BQ1418" s="11">
        <v>0</v>
      </c>
      <c r="BR1418" s="24">
        <v>0</v>
      </c>
      <c r="BS1418" s="24">
        <v>0</v>
      </c>
      <c r="BT1418" s="24">
        <v>0</v>
      </c>
      <c r="BU1418" s="24">
        <v>0</v>
      </c>
      <c r="BV1418" s="24">
        <v>0</v>
      </c>
      <c r="BW1418" s="24">
        <v>0</v>
      </c>
      <c r="BX1418" s="11">
        <v>30.141167493323159</v>
      </c>
      <c r="BY1418" s="28"/>
      <c r="BZ1418" s="28"/>
      <c r="CA1418" s="11">
        <v>6.1869999999999998E-3</v>
      </c>
      <c r="CB1418" s="17">
        <v>7.0000000000000001E-3</v>
      </c>
      <c r="CC1418" s="11">
        <v>1.4556962025316456</v>
      </c>
      <c r="CD1418" s="11">
        <v>43.876383059900803</v>
      </c>
      <c r="CE1418" s="11">
        <v>53.8</v>
      </c>
      <c r="CF1418" s="11">
        <v>0</v>
      </c>
      <c r="CG1418" s="11">
        <v>0</v>
      </c>
      <c r="CH1418" s="11" t="s">
        <v>6</v>
      </c>
      <c r="CI1418" s="28"/>
      <c r="CJ1418" s="11">
        <v>12385.4</v>
      </c>
      <c r="CK1418" s="11">
        <v>0</v>
      </c>
      <c r="CL1418" s="11">
        <v>137.61555555555555</v>
      </c>
      <c r="CM1418" s="11" t="s">
        <v>6</v>
      </c>
      <c r="CN1418" s="11">
        <v>12.579999999999998</v>
      </c>
      <c r="CO1418" s="11" t="s">
        <v>6</v>
      </c>
      <c r="CP1418" s="11">
        <v>0.10157120480565826</v>
      </c>
      <c r="CQ1418" s="11">
        <v>125.03555555555555</v>
      </c>
      <c r="CR1418" s="11" t="s">
        <v>295</v>
      </c>
      <c r="CS1418" s="11">
        <v>20.209399637232188</v>
      </c>
      <c r="CT1418" s="11">
        <v>2001.8425731372233</v>
      </c>
      <c r="CU1418" s="11">
        <v>2.0332956198480683</v>
      </c>
      <c r="CV1418" s="11">
        <v>1.1111111111111112</v>
      </c>
      <c r="CW1418" s="11" t="s">
        <v>6</v>
      </c>
      <c r="CX1418" s="11" t="s">
        <v>6</v>
      </c>
      <c r="CY1418" s="28"/>
      <c r="CZ1418" s="11">
        <v>6.1869999999999994</v>
      </c>
      <c r="DA1418" s="11">
        <v>115</v>
      </c>
      <c r="DB1418" s="11">
        <v>79</v>
      </c>
      <c r="DC1418" s="11">
        <v>2.9505414578955875</v>
      </c>
      <c r="DD1418" s="11">
        <v>0</v>
      </c>
      <c r="DE1418" s="28"/>
      <c r="DF1418" s="11">
        <v>30.934999999999999</v>
      </c>
      <c r="DG1418" s="11">
        <v>0.32430700000000001</v>
      </c>
      <c r="DH1418" s="11">
        <v>0.32325844512687896</v>
      </c>
      <c r="DI1418" s="11">
        <v>1.6162922256343949E-2</v>
      </c>
      <c r="DJ1418" s="11">
        <v>0</v>
      </c>
      <c r="DK1418" s="11">
        <v>107.6991304347826</v>
      </c>
      <c r="DL1418" s="11" t="s">
        <v>6</v>
      </c>
      <c r="DM1418" s="11">
        <v>25.193236714975843</v>
      </c>
      <c r="DN1418" s="11" t="s">
        <v>6</v>
      </c>
      <c r="DO1418" s="11">
        <v>0.32430679422733905</v>
      </c>
      <c r="DP1418" s="11">
        <v>390.31645569620252</v>
      </c>
      <c r="DQ1418" s="11">
        <v>0.19846596356663471</v>
      </c>
      <c r="DR1418" s="11">
        <v>55.528758158389202</v>
      </c>
      <c r="DS1418" s="11">
        <f>IF(odpadni[[#This Row],[SÚC]]="-","-",odpadni[[#This Row],[ZKC34]]-odpadni[[#This Row],[SÚC]])</f>
        <v>-50.528758158389202</v>
      </c>
      <c r="DT1418" s="11" t="str">
        <f>IF(odpadni[[#This Row],[Rozdíl Cena pro stočné - sociálně únosná cena]]="-","-",IF(odpadni[[#This Row],[Rozdíl Cena pro stočné - sociálně únosná cena]]&gt;0,"ANO","NE"))</f>
        <v>NE</v>
      </c>
      <c r="DU1418" s="11">
        <v>-30.335521443413359</v>
      </c>
      <c r="DV1418" s="11" t="s">
        <v>301</v>
      </c>
      <c r="DW1418" s="58"/>
      <c r="DX1418" s="58" t="s">
        <v>8835</v>
      </c>
      <c r="DY1418" s="58"/>
      <c r="DZ1418" s="58" t="s">
        <v>352</v>
      </c>
      <c r="EK1418" s="2"/>
    </row>
    <row r="1419" spans="1:141" ht="15" customHeight="1" x14ac:dyDescent="0.25">
      <c r="A1419" s="71">
        <v>1929</v>
      </c>
      <c r="B1419" s="9" t="s">
        <v>1720</v>
      </c>
      <c r="C1419" s="9" t="s">
        <v>4083</v>
      </c>
      <c r="D1419" s="9" t="s">
        <v>4083</v>
      </c>
      <c r="E1419" s="9" t="s">
        <v>8</v>
      </c>
      <c r="F1419" s="9" t="s">
        <v>5096</v>
      </c>
      <c r="G1419" s="9" t="s">
        <v>5906</v>
      </c>
      <c r="H1419" s="9" t="s">
        <v>7</v>
      </c>
      <c r="I1419" s="9" t="s">
        <v>5988</v>
      </c>
      <c r="J1419" s="9" t="s">
        <v>5980</v>
      </c>
      <c r="K1419" s="9" t="s">
        <v>5985</v>
      </c>
      <c r="L1419" s="10" t="s">
        <v>7404</v>
      </c>
      <c r="M1419" s="50"/>
      <c r="N1419" s="28"/>
      <c r="O1419" s="56">
        <v>559</v>
      </c>
      <c r="P1419" s="56">
        <v>559</v>
      </c>
      <c r="Q1419" s="56">
        <v>0</v>
      </c>
      <c r="R1419" s="11">
        <v>9.0310000000000006</v>
      </c>
      <c r="S1419" s="11">
        <v>0</v>
      </c>
      <c r="T1419" s="56">
        <v>261</v>
      </c>
      <c r="U1419" s="11">
        <v>0</v>
      </c>
      <c r="V1419" s="11">
        <v>9.5749999999999993</v>
      </c>
      <c r="W1419" s="11">
        <v>0</v>
      </c>
      <c r="X1419" s="56">
        <v>0</v>
      </c>
      <c r="Y1419" s="56">
        <v>0</v>
      </c>
      <c r="Z1419" s="11">
        <v>0</v>
      </c>
      <c r="AA1419" s="56">
        <v>0</v>
      </c>
      <c r="AB1419" s="56">
        <v>0</v>
      </c>
      <c r="AC1419" s="11">
        <v>0</v>
      </c>
      <c r="AD1419" s="11">
        <v>0</v>
      </c>
      <c r="AE1419" s="11">
        <v>0</v>
      </c>
      <c r="AF1419" s="11">
        <v>0</v>
      </c>
      <c r="AG1419" s="11">
        <v>0</v>
      </c>
      <c r="AH1419" s="11">
        <v>0</v>
      </c>
      <c r="AI1419" s="11">
        <v>45315.357000000004</v>
      </c>
      <c r="AJ1419" s="11">
        <v>0</v>
      </c>
      <c r="AK1419" s="11">
        <v>51.05</v>
      </c>
      <c r="AL1419" s="24">
        <v>0.28562199999999999</v>
      </c>
      <c r="AM1419" s="24">
        <v>0</v>
      </c>
      <c r="AN1419" s="24">
        <v>0.28562199999999999</v>
      </c>
      <c r="AO1419" s="24">
        <v>0</v>
      </c>
      <c r="AP1419" s="24">
        <v>0</v>
      </c>
      <c r="AQ1419" s="24">
        <v>0.100357</v>
      </c>
      <c r="AR1419" s="24">
        <v>0.100357</v>
      </c>
      <c r="AS1419" s="24">
        <v>0</v>
      </c>
      <c r="AT1419" s="24">
        <v>0</v>
      </c>
      <c r="AU1419" s="24">
        <v>0</v>
      </c>
      <c r="AV1419" s="24">
        <v>0</v>
      </c>
      <c r="AW1419" s="24">
        <v>0</v>
      </c>
      <c r="AX1419" s="24">
        <v>0</v>
      </c>
      <c r="AY1419" s="24">
        <v>0</v>
      </c>
      <c r="AZ1419" s="24">
        <v>0</v>
      </c>
      <c r="BA1419" s="24">
        <v>0</v>
      </c>
      <c r="BB1419" s="24">
        <v>0</v>
      </c>
      <c r="BC1419" s="24">
        <v>0.33518100000000001</v>
      </c>
      <c r="BD1419" s="24">
        <v>0</v>
      </c>
      <c r="BE1419" s="24">
        <v>0.72536</v>
      </c>
      <c r="BF1419" s="25">
        <v>1.0209999999999999</v>
      </c>
      <c r="BG1419" s="54">
        <v>45.31</v>
      </c>
      <c r="BH1419" s="11">
        <v>0</v>
      </c>
      <c r="BI1419" s="24">
        <v>0</v>
      </c>
      <c r="BJ1419" s="24">
        <v>9.5750000000000002E-3</v>
      </c>
      <c r="BK1419" s="24">
        <v>9.5750000000000002E-3</v>
      </c>
      <c r="BL1419" s="24">
        <v>0</v>
      </c>
      <c r="BM1419" s="11">
        <v>75.75</v>
      </c>
      <c r="BN1419" s="24">
        <v>-0.23655599999999999</v>
      </c>
      <c r="BO1419" s="25">
        <v>0</v>
      </c>
      <c r="BP1419" s="24">
        <v>-32.612254999999998</v>
      </c>
      <c r="BQ1419" s="11">
        <v>0</v>
      </c>
      <c r="BR1419" s="24">
        <v>0.3</v>
      </c>
      <c r="BS1419" s="24">
        <v>47</v>
      </c>
      <c r="BT1419" s="24">
        <v>0.3</v>
      </c>
      <c r="BU1419" s="24">
        <v>8.4090000000000007</v>
      </c>
      <c r="BV1419" s="24">
        <v>0</v>
      </c>
      <c r="BW1419" s="24">
        <v>0.3</v>
      </c>
      <c r="BX1419" s="11">
        <v>28.900453991806</v>
      </c>
      <c r="BY1419" s="28"/>
      <c r="BZ1419" s="28"/>
      <c r="CA1419" s="11">
        <v>9.5750000000000002E-3</v>
      </c>
      <c r="CB1419" s="17">
        <v>0.02</v>
      </c>
      <c r="CC1419" s="11">
        <v>2.1417624521072796</v>
      </c>
      <c r="CD1419" s="11">
        <v>61.897907208504037</v>
      </c>
      <c r="CE1419" s="11">
        <v>17.128801431127012</v>
      </c>
      <c r="CF1419" s="11">
        <v>100</v>
      </c>
      <c r="CG1419" s="11" t="s">
        <v>6</v>
      </c>
      <c r="CH1419" s="11" t="s">
        <v>6</v>
      </c>
      <c r="CI1419" s="28"/>
      <c r="CJ1419" s="11">
        <v>45315.357000000004</v>
      </c>
      <c r="CK1419" s="11">
        <v>0</v>
      </c>
      <c r="CL1419" s="11">
        <v>503.50396666666671</v>
      </c>
      <c r="CM1419" s="11" t="s">
        <v>6</v>
      </c>
      <c r="CN1419" s="11">
        <v>0</v>
      </c>
      <c r="CO1419" s="11" t="s">
        <v>6</v>
      </c>
      <c r="CP1419" s="11">
        <v>0</v>
      </c>
      <c r="CQ1419" s="11">
        <v>503.50396666666671</v>
      </c>
      <c r="CR1419" s="11" t="s">
        <v>295</v>
      </c>
      <c r="CS1419" s="11">
        <v>52.585270670147963</v>
      </c>
      <c r="CT1419" s="11">
        <v>4732.6743603133164</v>
      </c>
      <c r="CU1419" s="11">
        <v>0</v>
      </c>
      <c r="CV1419" s="11">
        <v>1.1111111111111112</v>
      </c>
      <c r="CW1419" s="11">
        <v>100</v>
      </c>
      <c r="CX1419" s="11" t="s">
        <v>6</v>
      </c>
      <c r="CY1419" s="28"/>
      <c r="CZ1419" s="11" t="s">
        <v>6</v>
      </c>
      <c r="DA1419" s="11" t="s">
        <v>6</v>
      </c>
      <c r="DB1419" s="11" t="s">
        <v>6</v>
      </c>
      <c r="DC1419" s="11">
        <v>0</v>
      </c>
      <c r="DD1419" s="11">
        <v>35.005848563968669</v>
      </c>
      <c r="DE1419" s="28"/>
      <c r="DF1419" s="11">
        <v>488.80374999999998</v>
      </c>
      <c r="DG1419" s="11">
        <v>-32.612254999999998</v>
      </c>
      <c r="DH1419" s="11">
        <v>-48.394882404236874</v>
      </c>
      <c r="DI1419" s="11">
        <v>-24.705587467362921</v>
      </c>
      <c r="DJ1419" s="11">
        <v>0</v>
      </c>
      <c r="DK1419" s="11">
        <v>81.065039355992852</v>
      </c>
      <c r="DL1419" s="11" t="s">
        <v>6</v>
      </c>
      <c r="DM1419" s="11">
        <v>128.34088424717146</v>
      </c>
      <c r="DN1419" s="11" t="s">
        <v>6</v>
      </c>
      <c r="DO1419" s="11">
        <v>-32.612220138965476</v>
      </c>
      <c r="DP1419" s="11">
        <v>2779.1570881226053</v>
      </c>
      <c r="DQ1419" s="11">
        <v>0.3977688037561195</v>
      </c>
      <c r="DR1419" s="11">
        <v>59.924915772753501</v>
      </c>
      <c r="DS1419" s="11">
        <f>IF(odpadni[[#This Row],[SÚC]]="-","-",odpadni[[#This Row],[ZKC34]]-odpadni[[#This Row],[SÚC]])</f>
        <v>-8.8749157727535035</v>
      </c>
      <c r="DT1419" s="11" t="str">
        <f>IF(odpadni[[#This Row],[Rozdíl Cena pro stočné - sociálně únosná cena]]="-","-",IF(odpadni[[#This Row],[Rozdíl Cena pro stočné - sociálně únosná cena]]&gt;0,"ANO","NE"))</f>
        <v>NE</v>
      </c>
      <c r="DU1419" s="11">
        <v>68.415968474417951</v>
      </c>
      <c r="DV1419" s="11" t="s">
        <v>9125</v>
      </c>
      <c r="DW1419" s="58"/>
      <c r="DX1419" s="58" t="s">
        <v>8821</v>
      </c>
      <c r="DY1419" s="58" t="s">
        <v>8890</v>
      </c>
      <c r="DZ1419" s="58" t="s">
        <v>8894</v>
      </c>
      <c r="EK1419" s="2"/>
    </row>
    <row r="1420" spans="1:141" ht="15" customHeight="1" x14ac:dyDescent="0.25">
      <c r="A1420" s="71">
        <v>1930</v>
      </c>
      <c r="B1420" s="9" t="s">
        <v>1721</v>
      </c>
      <c r="C1420" s="9" t="s">
        <v>4084</v>
      </c>
      <c r="D1420" s="9" t="s">
        <v>4084</v>
      </c>
      <c r="E1420" s="9" t="s">
        <v>8</v>
      </c>
      <c r="F1420" s="9" t="s">
        <v>4084</v>
      </c>
      <c r="G1420" s="9" t="s">
        <v>8</v>
      </c>
      <c r="H1420" s="9" t="s">
        <v>5947</v>
      </c>
      <c r="I1420" s="9" t="s">
        <v>5990</v>
      </c>
      <c r="J1420" s="9" t="s">
        <v>5980</v>
      </c>
      <c r="K1420" s="9" t="s">
        <v>5985</v>
      </c>
      <c r="L1420" s="10" t="s">
        <v>7405</v>
      </c>
      <c r="M1420" s="50"/>
      <c r="N1420" s="28"/>
      <c r="O1420" s="56">
        <v>100</v>
      </c>
      <c r="P1420" s="56">
        <v>100</v>
      </c>
      <c r="Q1420" s="56">
        <v>0</v>
      </c>
      <c r="R1420" s="11">
        <v>1.38</v>
      </c>
      <c r="S1420" s="11">
        <v>0</v>
      </c>
      <c r="T1420" s="56">
        <v>47</v>
      </c>
      <c r="U1420" s="11">
        <v>0</v>
      </c>
      <c r="V1420" s="11">
        <v>4.7590000000000003</v>
      </c>
      <c r="W1420" s="11">
        <v>0</v>
      </c>
      <c r="X1420" s="56">
        <v>0</v>
      </c>
      <c r="Y1420" s="56">
        <v>0</v>
      </c>
      <c r="Z1420" s="11">
        <v>1</v>
      </c>
      <c r="AA1420" s="56">
        <v>4</v>
      </c>
      <c r="AB1420" s="56">
        <v>0</v>
      </c>
      <c r="AC1420" s="11">
        <v>0.3</v>
      </c>
      <c r="AD1420" s="11">
        <v>0</v>
      </c>
      <c r="AE1420" s="11">
        <v>0</v>
      </c>
      <c r="AF1420" s="11">
        <v>0</v>
      </c>
      <c r="AG1420" s="11">
        <v>0</v>
      </c>
      <c r="AH1420" s="11">
        <v>0.3</v>
      </c>
      <c r="AI1420" s="11">
        <v>9000</v>
      </c>
      <c r="AJ1420" s="11">
        <v>1700</v>
      </c>
      <c r="AK1420" s="11">
        <v>2.61</v>
      </c>
      <c r="AL1420" s="24">
        <v>0</v>
      </c>
      <c r="AM1420" s="24">
        <v>0</v>
      </c>
      <c r="AN1420" s="24">
        <v>0</v>
      </c>
      <c r="AO1420" s="24">
        <v>0</v>
      </c>
      <c r="AP1420" s="24">
        <v>0</v>
      </c>
      <c r="AQ1420" s="24">
        <v>4.7600000000000003E-2</v>
      </c>
      <c r="AR1420" s="24">
        <v>4.7600000000000003E-2</v>
      </c>
      <c r="AS1420" s="24">
        <v>0</v>
      </c>
      <c r="AT1420" s="24">
        <v>1E-3</v>
      </c>
      <c r="AU1420" s="24">
        <v>1E-3</v>
      </c>
      <c r="AV1420" s="24">
        <v>0</v>
      </c>
      <c r="AW1420" s="24">
        <v>2.3879999999999998E-2</v>
      </c>
      <c r="AX1420" s="24">
        <v>0</v>
      </c>
      <c r="AY1420" s="24">
        <v>2.2880000000000001E-2</v>
      </c>
      <c r="AZ1420" s="24">
        <v>0</v>
      </c>
      <c r="BA1420" s="24">
        <v>1E-3</v>
      </c>
      <c r="BB1420" s="24">
        <v>0</v>
      </c>
      <c r="BC1420" s="24">
        <v>8.3000000000000001E-3</v>
      </c>
      <c r="BD1420" s="24">
        <v>0</v>
      </c>
      <c r="BE1420" s="24">
        <v>8.0780000000000005E-2</v>
      </c>
      <c r="BF1420" s="25">
        <v>1.5650000000000001E-2</v>
      </c>
      <c r="BG1420" s="54">
        <v>10.7</v>
      </c>
      <c r="BH1420" s="11">
        <v>0.1</v>
      </c>
      <c r="BI1420" s="24">
        <v>0</v>
      </c>
      <c r="BJ1420" s="24">
        <v>0</v>
      </c>
      <c r="BK1420" s="24">
        <v>4.7569999999999999E-3</v>
      </c>
      <c r="BL1420" s="24">
        <v>0</v>
      </c>
      <c r="BM1420" s="11">
        <v>16.98</v>
      </c>
      <c r="BN1420" s="24">
        <v>-6.8372000000000002E-2</v>
      </c>
      <c r="BO1420" s="25">
        <v>0</v>
      </c>
      <c r="BP1420" s="24">
        <v>-84.639957999999993</v>
      </c>
      <c r="BQ1420" s="11">
        <v>0</v>
      </c>
      <c r="BR1420" s="24">
        <v>3.0000000000000001E-3</v>
      </c>
      <c r="BS1420" s="24">
        <v>0</v>
      </c>
      <c r="BT1420" s="24">
        <v>1E-3</v>
      </c>
      <c r="BU1420" s="24">
        <v>0</v>
      </c>
      <c r="BV1420" s="24">
        <v>1E-3</v>
      </c>
      <c r="BW1420" s="24">
        <v>0</v>
      </c>
      <c r="BX1420" s="11">
        <v>34.057971014492757</v>
      </c>
      <c r="BY1420" s="28"/>
      <c r="BZ1420" s="28"/>
      <c r="CA1420" s="11">
        <v>4.7569999999999999E-3</v>
      </c>
      <c r="CB1420" s="17">
        <v>6.0000000000000001E-3</v>
      </c>
      <c r="CC1420" s="11">
        <v>2.1276595744680851</v>
      </c>
      <c r="CD1420" s="11">
        <v>72.463768115942031</v>
      </c>
      <c r="CE1420" s="11">
        <v>47.57</v>
      </c>
      <c r="CF1420" s="11">
        <v>100</v>
      </c>
      <c r="CG1420" s="11" t="s">
        <v>6</v>
      </c>
      <c r="CH1420" s="11">
        <v>0</v>
      </c>
      <c r="CI1420" s="28"/>
      <c r="CJ1420" s="11">
        <v>10700</v>
      </c>
      <c r="CK1420" s="11">
        <v>0</v>
      </c>
      <c r="CL1420" s="11">
        <v>142.5</v>
      </c>
      <c r="CM1420" s="11" t="s">
        <v>6</v>
      </c>
      <c r="CN1420" s="11">
        <v>0</v>
      </c>
      <c r="CO1420" s="11" t="s">
        <v>6</v>
      </c>
      <c r="CP1420" s="11">
        <v>0</v>
      </c>
      <c r="CQ1420" s="11">
        <v>142.5</v>
      </c>
      <c r="CR1420" s="11" t="s">
        <v>295</v>
      </c>
      <c r="CS1420" s="11">
        <v>29.955854530166071</v>
      </c>
      <c r="CT1420" s="11">
        <v>2249.3167963001893</v>
      </c>
      <c r="CU1420" s="11">
        <v>0</v>
      </c>
      <c r="CV1420" s="11">
        <v>1.2186788154897494</v>
      </c>
      <c r="CW1420" s="11">
        <v>0</v>
      </c>
      <c r="CX1420" s="11" t="s">
        <v>6</v>
      </c>
      <c r="CY1420" s="28"/>
      <c r="CZ1420" s="11">
        <v>47.569999999999993</v>
      </c>
      <c r="DA1420" s="11">
        <v>1000</v>
      </c>
      <c r="DB1420" s="11">
        <v>470</v>
      </c>
      <c r="DC1420" s="11">
        <v>0.21021652301870927</v>
      </c>
      <c r="DD1420" s="11">
        <v>1.7447971410552869</v>
      </c>
      <c r="DE1420" s="28"/>
      <c r="DF1420" s="11">
        <v>12.41577</v>
      </c>
      <c r="DG1420" s="11">
        <v>-84.639957999999993</v>
      </c>
      <c r="DH1420" s="11">
        <v>-550.68674757989231</v>
      </c>
      <c r="DI1420" s="11">
        <v>-14.372924111835191</v>
      </c>
      <c r="DJ1420" s="11">
        <v>0</v>
      </c>
      <c r="DK1420" s="11">
        <v>107</v>
      </c>
      <c r="DL1420" s="11" t="s">
        <v>6</v>
      </c>
      <c r="DM1420" s="11">
        <v>41.917174689930626</v>
      </c>
      <c r="DN1420" s="11" t="s">
        <v>6</v>
      </c>
      <c r="DO1420" s="11">
        <v>-84.447229882175989</v>
      </c>
      <c r="DP1420" s="11">
        <v>1718.7234042553191</v>
      </c>
      <c r="DQ1420" s="11">
        <v>5.5606279111429596E-2</v>
      </c>
      <c r="DR1420" s="11">
        <v>57.504711390052499</v>
      </c>
      <c r="DS1420" s="11">
        <f>IF(odpadni[[#This Row],[SÚC]]="-","-",odpadni[[#This Row],[ZKC34]]-odpadni[[#This Row],[SÚC]])</f>
        <v>-54.8947113900525</v>
      </c>
      <c r="DT1420" s="11" t="str">
        <f>IF(odpadni[[#This Row],[Rozdíl Cena pro stočné - sociálně únosná cena]]="-","-",IF(odpadni[[#This Row],[Rozdíl Cena pro stočné - sociálně únosná cena]]&gt;0,"ANO","NE"))</f>
        <v>NE</v>
      </c>
      <c r="DU1420" s="11">
        <v>-15.587536700121873</v>
      </c>
      <c r="DV1420" s="11" t="s">
        <v>301</v>
      </c>
      <c r="DW1420" s="58"/>
      <c r="DX1420" s="58" t="s">
        <v>8841</v>
      </c>
      <c r="DY1420" s="58"/>
      <c r="DZ1420" s="58" t="s">
        <v>8894</v>
      </c>
      <c r="EK1420" s="2"/>
    </row>
    <row r="1421" spans="1:141" ht="15" customHeight="1" x14ac:dyDescent="0.25">
      <c r="A1421" s="71">
        <v>1931</v>
      </c>
      <c r="B1421" s="9" t="s">
        <v>1722</v>
      </c>
      <c r="C1421" s="9" t="s">
        <v>4085</v>
      </c>
      <c r="D1421" s="9" t="s">
        <v>4085</v>
      </c>
      <c r="E1421" s="9" t="s">
        <v>8</v>
      </c>
      <c r="F1421" s="9" t="s">
        <v>4085</v>
      </c>
      <c r="G1421" s="9" t="s">
        <v>8</v>
      </c>
      <c r="H1421" s="9" t="s">
        <v>5938</v>
      </c>
      <c r="I1421" s="9" t="s">
        <v>5990</v>
      </c>
      <c r="J1421" s="9" t="s">
        <v>5980</v>
      </c>
      <c r="K1421" s="9" t="s">
        <v>5983</v>
      </c>
      <c r="L1421" s="10" t="s">
        <v>7406</v>
      </c>
      <c r="M1421" s="50"/>
      <c r="N1421" s="28"/>
      <c r="O1421" s="56">
        <v>1989</v>
      </c>
      <c r="P1421" s="56">
        <v>1989</v>
      </c>
      <c r="Q1421" s="56">
        <v>0</v>
      </c>
      <c r="R1421" s="11">
        <v>14.3</v>
      </c>
      <c r="S1421" s="11">
        <v>0</v>
      </c>
      <c r="T1421" s="56">
        <v>605</v>
      </c>
      <c r="U1421" s="11">
        <v>0</v>
      </c>
      <c r="V1421" s="11">
        <v>111</v>
      </c>
      <c r="W1421" s="11">
        <v>0</v>
      </c>
      <c r="X1421" s="56">
        <v>0</v>
      </c>
      <c r="Y1421" s="56">
        <v>0</v>
      </c>
      <c r="Z1421" s="11">
        <v>1</v>
      </c>
      <c r="AA1421" s="56">
        <v>12</v>
      </c>
      <c r="AB1421" s="56">
        <v>0</v>
      </c>
      <c r="AC1421" s="11">
        <v>0</v>
      </c>
      <c r="AD1421" s="11">
        <v>16</v>
      </c>
      <c r="AE1421" s="11">
        <v>0</v>
      </c>
      <c r="AF1421" s="11">
        <v>0</v>
      </c>
      <c r="AG1421" s="11">
        <v>0</v>
      </c>
      <c r="AH1421" s="11">
        <v>0</v>
      </c>
      <c r="AI1421" s="11">
        <v>30642</v>
      </c>
      <c r="AJ1421" s="11">
        <v>59410</v>
      </c>
      <c r="AK1421" s="11">
        <v>24.53</v>
      </c>
      <c r="AL1421" s="24">
        <v>0.01</v>
      </c>
      <c r="AM1421" s="24">
        <v>0</v>
      </c>
      <c r="AN1421" s="24">
        <v>0</v>
      </c>
      <c r="AO1421" s="24">
        <v>0</v>
      </c>
      <c r="AP1421" s="24">
        <v>0.01</v>
      </c>
      <c r="AQ1421" s="24">
        <v>0.20699999999999999</v>
      </c>
      <c r="AR1421" s="24">
        <v>0.20699999999999999</v>
      </c>
      <c r="AS1421" s="24">
        <v>0</v>
      </c>
      <c r="AT1421" s="24">
        <v>0.88800000000000001</v>
      </c>
      <c r="AU1421" s="24">
        <v>0.66300000000000003</v>
      </c>
      <c r="AV1421" s="24">
        <v>0.22500000000000001</v>
      </c>
      <c r="AW1421" s="24">
        <v>1.1040000000000001</v>
      </c>
      <c r="AX1421" s="24">
        <v>1</v>
      </c>
      <c r="AY1421" s="24">
        <v>0.104</v>
      </c>
      <c r="AZ1421" s="24">
        <v>0</v>
      </c>
      <c r="BA1421" s="24">
        <v>0</v>
      </c>
      <c r="BB1421" s="24">
        <v>1.4E-2</v>
      </c>
      <c r="BC1421" s="24">
        <v>0.27800000000000002</v>
      </c>
      <c r="BD1421" s="24">
        <v>0</v>
      </c>
      <c r="BE1421" s="24">
        <v>2.5009999999999999</v>
      </c>
      <c r="BF1421" s="25">
        <v>2.573</v>
      </c>
      <c r="BG1421" s="54">
        <v>90.05</v>
      </c>
      <c r="BH1421" s="11">
        <v>2</v>
      </c>
      <c r="BI1421" s="24">
        <v>0</v>
      </c>
      <c r="BJ1421" s="24">
        <v>0</v>
      </c>
      <c r="BK1421" s="24">
        <v>0.10100000000000001</v>
      </c>
      <c r="BL1421" s="24">
        <v>0.01</v>
      </c>
      <c r="BM1421" s="11">
        <v>22.53</v>
      </c>
      <c r="BN1421" s="24">
        <v>0.221527</v>
      </c>
      <c r="BO1421" s="25">
        <v>0.125</v>
      </c>
      <c r="BP1421" s="24">
        <v>8.8575479999999995</v>
      </c>
      <c r="BQ1421" s="11">
        <v>0</v>
      </c>
      <c r="BR1421" s="24">
        <v>1.43</v>
      </c>
      <c r="BS1421" s="24">
        <v>1.3</v>
      </c>
      <c r="BT1421" s="24">
        <v>0.125</v>
      </c>
      <c r="BU1421" s="24">
        <v>0</v>
      </c>
      <c r="BV1421" s="24">
        <v>0.125</v>
      </c>
      <c r="BW1421" s="24">
        <v>0</v>
      </c>
      <c r="BX1421" s="11">
        <v>42.307692307692307</v>
      </c>
      <c r="BY1421" s="28"/>
      <c r="BZ1421" s="28"/>
      <c r="CA1421" s="11">
        <v>0.111</v>
      </c>
      <c r="CB1421" s="17">
        <v>0.11</v>
      </c>
      <c r="CC1421" s="11">
        <v>3.2876033057851242</v>
      </c>
      <c r="CD1421" s="11">
        <v>139.09090909090909</v>
      </c>
      <c r="CE1421" s="11">
        <v>55.806938159879337</v>
      </c>
      <c r="CF1421" s="11">
        <v>100</v>
      </c>
      <c r="CG1421" s="11" t="s">
        <v>6</v>
      </c>
      <c r="CH1421" s="11">
        <v>0</v>
      </c>
      <c r="CI1421" s="28"/>
      <c r="CJ1421" s="11">
        <v>90052</v>
      </c>
      <c r="CK1421" s="11">
        <v>0</v>
      </c>
      <c r="CL1421" s="11">
        <v>1825.7166666666667</v>
      </c>
      <c r="CM1421" s="11" t="s">
        <v>6</v>
      </c>
      <c r="CN1421" s="11">
        <v>1104</v>
      </c>
      <c r="CO1421" s="11" t="s">
        <v>6</v>
      </c>
      <c r="CP1421" s="11">
        <v>1.2259583351841159</v>
      </c>
      <c r="CQ1421" s="11">
        <v>721.7166666666667</v>
      </c>
      <c r="CR1421" s="11" t="s">
        <v>295</v>
      </c>
      <c r="CS1421" s="11">
        <v>6.501951951951952</v>
      </c>
      <c r="CT1421" s="11">
        <v>811.27927927927931</v>
      </c>
      <c r="CU1421" s="11">
        <v>9.9459459459459456</v>
      </c>
      <c r="CV1421" s="11">
        <v>1.7539704490298353</v>
      </c>
      <c r="CW1421" s="11">
        <v>0</v>
      </c>
      <c r="CX1421" s="11" t="s">
        <v>6</v>
      </c>
      <c r="CY1421" s="28"/>
      <c r="CZ1421" s="11">
        <v>55.5</v>
      </c>
      <c r="DA1421" s="11">
        <v>994.5</v>
      </c>
      <c r="DB1421" s="11">
        <v>302.5</v>
      </c>
      <c r="DC1421" s="11">
        <v>8</v>
      </c>
      <c r="DD1421" s="11">
        <v>2.5045045045045047</v>
      </c>
      <c r="DE1421" s="28"/>
      <c r="DF1421" s="11">
        <v>2722.83</v>
      </c>
      <c r="DG1421" s="11">
        <v>8.8575479999999995</v>
      </c>
      <c r="DH1421" s="11">
        <v>8.1359100641611857</v>
      </c>
      <c r="DI1421" s="11">
        <v>1.9957387387387386</v>
      </c>
      <c r="DJ1421" s="11">
        <v>0</v>
      </c>
      <c r="DK1421" s="11">
        <v>45.275012569130219</v>
      </c>
      <c r="DL1421" s="11" t="s">
        <v>6</v>
      </c>
      <c r="DM1421" s="11">
        <v>29.033483483483479</v>
      </c>
      <c r="DN1421" s="11" t="s">
        <v>6</v>
      </c>
      <c r="DO1421" s="11">
        <v>8.8575369852059183</v>
      </c>
      <c r="DP1421" s="11">
        <v>4133.8842975206608</v>
      </c>
      <c r="DQ1421" s="11">
        <v>0.84488656051054234</v>
      </c>
      <c r="DR1421" s="11">
        <v>58.8400038998914</v>
      </c>
      <c r="DS1421" s="11">
        <f>IF(odpadni[[#This Row],[SÚC]]="-","-",odpadni[[#This Row],[ZKC34]]-odpadni[[#This Row],[SÚC]])</f>
        <v>-34.310003899891399</v>
      </c>
      <c r="DT1421" s="11" t="str">
        <f>IF(odpadni[[#This Row],[Rozdíl Cena pro stočné - sociálně únosná cena]]="-","-",IF(odpadni[[#This Row],[Rozdíl Cena pro stočné - sociálně únosná cena]]&gt;0,"ANO","NE"))</f>
        <v>NE</v>
      </c>
      <c r="DU1421" s="11">
        <v>-29.80652041640792</v>
      </c>
      <c r="DV1421" s="11" t="s">
        <v>301</v>
      </c>
      <c r="DW1421" s="58"/>
      <c r="DX1421" s="58" t="s">
        <v>8817</v>
      </c>
      <c r="DY1421" s="58"/>
      <c r="DZ1421" s="58" t="s">
        <v>352</v>
      </c>
      <c r="EK1421" s="2"/>
    </row>
    <row r="1422" spans="1:141" ht="15" customHeight="1" x14ac:dyDescent="0.25">
      <c r="A1422" s="71">
        <v>1932</v>
      </c>
      <c r="B1422" s="9" t="s">
        <v>1723</v>
      </c>
      <c r="C1422" s="9" t="s">
        <v>4086</v>
      </c>
      <c r="D1422" s="9" t="s">
        <v>4086</v>
      </c>
      <c r="E1422" s="9" t="s">
        <v>8</v>
      </c>
      <c r="F1422" s="9" t="s">
        <v>4086</v>
      </c>
      <c r="G1422" s="9" t="s">
        <v>8</v>
      </c>
      <c r="H1422" s="9" t="s">
        <v>5946</v>
      </c>
      <c r="I1422" s="9" t="s">
        <v>5990</v>
      </c>
      <c r="J1422" s="9" t="s">
        <v>5980</v>
      </c>
      <c r="K1422" s="9" t="s">
        <v>5985</v>
      </c>
      <c r="L1422" s="10" t="s">
        <v>7407</v>
      </c>
      <c r="M1422" s="50"/>
      <c r="N1422" s="28"/>
      <c r="O1422" s="56">
        <v>218</v>
      </c>
      <c r="P1422" s="56">
        <v>218</v>
      </c>
      <c r="Q1422" s="56">
        <v>0</v>
      </c>
      <c r="R1422" s="11">
        <v>3.6</v>
      </c>
      <c r="S1422" s="11">
        <v>0</v>
      </c>
      <c r="T1422" s="56">
        <v>117</v>
      </c>
      <c r="U1422" s="11">
        <v>0</v>
      </c>
      <c r="V1422" s="11">
        <v>9.64</v>
      </c>
      <c r="W1422" s="11">
        <v>0</v>
      </c>
      <c r="X1422" s="56">
        <v>4</v>
      </c>
      <c r="Y1422" s="56">
        <v>1</v>
      </c>
      <c r="Z1422" s="11">
        <v>1</v>
      </c>
      <c r="AA1422" s="56">
        <v>4</v>
      </c>
      <c r="AB1422" s="56">
        <v>1</v>
      </c>
      <c r="AC1422" s="11">
        <v>0</v>
      </c>
      <c r="AD1422" s="11">
        <v>0</v>
      </c>
      <c r="AE1422" s="11">
        <v>0</v>
      </c>
      <c r="AF1422" s="11">
        <v>0</v>
      </c>
      <c r="AG1422" s="11">
        <v>0</v>
      </c>
      <c r="AH1422" s="11">
        <v>5.7430000000000003</v>
      </c>
      <c r="AI1422" s="11">
        <v>21787</v>
      </c>
      <c r="AJ1422" s="11">
        <v>4800</v>
      </c>
      <c r="AK1422" s="11">
        <v>26</v>
      </c>
      <c r="AL1422" s="24">
        <v>0.30452699999999999</v>
      </c>
      <c r="AM1422" s="24">
        <v>0</v>
      </c>
      <c r="AN1422" s="24">
        <v>0</v>
      </c>
      <c r="AO1422" s="24">
        <v>0</v>
      </c>
      <c r="AP1422" s="24">
        <v>0.30452699999999999</v>
      </c>
      <c r="AQ1422" s="24">
        <v>0.10098</v>
      </c>
      <c r="AR1422" s="24">
        <v>0.10098</v>
      </c>
      <c r="AS1422" s="24">
        <v>0</v>
      </c>
      <c r="AT1422" s="24">
        <v>8.7580000000000002E-3</v>
      </c>
      <c r="AU1422" s="24">
        <v>0</v>
      </c>
      <c r="AV1422" s="24">
        <v>8.7580000000000002E-3</v>
      </c>
      <c r="AW1422" s="24">
        <v>0.30395</v>
      </c>
      <c r="AX1422" s="24">
        <v>0.22164400000000001</v>
      </c>
      <c r="AY1422" s="24">
        <v>8.2306000000000004E-2</v>
      </c>
      <c r="AZ1422" s="24">
        <v>0</v>
      </c>
      <c r="BA1422" s="24">
        <v>0</v>
      </c>
      <c r="BB1422" s="24">
        <v>0</v>
      </c>
      <c r="BC1422" s="24">
        <v>8.0499999999999999E-3</v>
      </c>
      <c r="BD1422" s="24">
        <v>6.9810000000000002E-3</v>
      </c>
      <c r="BE1422" s="24">
        <v>0.73324599999999995</v>
      </c>
      <c r="BF1422" s="25">
        <v>0.779694</v>
      </c>
      <c r="BG1422" s="54">
        <v>26.59</v>
      </c>
      <c r="BH1422" s="11">
        <v>0.99999999999999989</v>
      </c>
      <c r="BI1422" s="24">
        <v>0</v>
      </c>
      <c r="BJ1422" s="24">
        <v>0</v>
      </c>
      <c r="BK1422" s="24">
        <v>9.6399999999999993E-3</v>
      </c>
      <c r="BL1422" s="24">
        <v>0</v>
      </c>
      <c r="BM1422" s="11">
        <v>76.06</v>
      </c>
      <c r="BN1422" s="24">
        <v>-0.48260599999999998</v>
      </c>
      <c r="BO1422" s="25">
        <v>-0.51969399999999999</v>
      </c>
      <c r="BP1422" s="24">
        <v>-65.817746999999997</v>
      </c>
      <c r="BQ1422" s="11">
        <v>0</v>
      </c>
      <c r="BR1422" s="24">
        <v>0.03</v>
      </c>
      <c r="BS1422" s="24">
        <v>0.31271199999999999</v>
      </c>
      <c r="BT1422" s="24">
        <v>0.02</v>
      </c>
      <c r="BU1422" s="24">
        <v>0.28975899999999999</v>
      </c>
      <c r="BV1422" s="24">
        <v>0.02</v>
      </c>
      <c r="BW1422" s="24">
        <v>0</v>
      </c>
      <c r="BX1422" s="11">
        <v>32.5</v>
      </c>
      <c r="BY1422" s="28"/>
      <c r="BZ1422" s="28"/>
      <c r="CA1422" s="11">
        <v>9.6399999999999993E-3</v>
      </c>
      <c r="CB1422" s="17">
        <v>0.01</v>
      </c>
      <c r="CC1422" s="11">
        <v>1.8632478632478633</v>
      </c>
      <c r="CD1422" s="11">
        <v>60.555555555555557</v>
      </c>
      <c r="CE1422" s="11">
        <v>44.220183486238533</v>
      </c>
      <c r="CF1422" s="11">
        <v>100</v>
      </c>
      <c r="CG1422" s="11">
        <v>25</v>
      </c>
      <c r="CH1422" s="11">
        <v>25</v>
      </c>
      <c r="CI1422" s="28"/>
      <c r="CJ1422" s="11">
        <v>26587</v>
      </c>
      <c r="CK1422" s="11">
        <v>0</v>
      </c>
      <c r="CL1422" s="11">
        <v>362.07777777777778</v>
      </c>
      <c r="CM1422" s="11" t="s">
        <v>6</v>
      </c>
      <c r="CN1422" s="11">
        <v>0</v>
      </c>
      <c r="CO1422" s="11" t="s">
        <v>6</v>
      </c>
      <c r="CP1422" s="11">
        <v>0</v>
      </c>
      <c r="CQ1422" s="11">
        <v>362.07777777777778</v>
      </c>
      <c r="CR1422" s="11" t="s">
        <v>295</v>
      </c>
      <c r="CS1422" s="11">
        <v>37.559935454126332</v>
      </c>
      <c r="CT1422" s="11">
        <v>2757.9875518672202</v>
      </c>
      <c r="CU1422" s="11">
        <v>0</v>
      </c>
      <c r="CV1422" s="11">
        <v>1.23497907405601</v>
      </c>
      <c r="CW1422" s="11">
        <v>0</v>
      </c>
      <c r="CX1422" s="11" t="s">
        <v>6</v>
      </c>
      <c r="CY1422" s="28"/>
      <c r="CZ1422" s="11">
        <v>9.64</v>
      </c>
      <c r="DA1422" s="11">
        <v>218.00000000000003</v>
      </c>
      <c r="DB1422" s="11">
        <v>117.00000000000001</v>
      </c>
      <c r="DC1422" s="11">
        <v>0.90850622406639014</v>
      </c>
      <c r="DD1422" s="11">
        <v>0.83506224066390045</v>
      </c>
      <c r="DE1422" s="28"/>
      <c r="DF1422" s="11">
        <v>250.64</v>
      </c>
      <c r="DG1422" s="11">
        <v>-65.817746999999997</v>
      </c>
      <c r="DH1422" s="11">
        <v>-192.54947334822853</v>
      </c>
      <c r="DI1422" s="11">
        <v>-50.062863070539422</v>
      </c>
      <c r="DJ1422" s="11">
        <v>0</v>
      </c>
      <c r="DK1422" s="11">
        <v>121.95871559633028</v>
      </c>
      <c r="DL1422" s="11" t="s">
        <v>6</v>
      </c>
      <c r="DM1422" s="11">
        <v>82.092715537113875</v>
      </c>
      <c r="DN1422" s="11" t="s">
        <v>6</v>
      </c>
      <c r="DO1422" s="11">
        <v>-65.817747386279635</v>
      </c>
      <c r="DP1422" s="11">
        <v>6267.0598290598291</v>
      </c>
      <c r="DQ1422" s="11">
        <v>0.22882731579926546</v>
      </c>
      <c r="DR1422" s="11">
        <v>52.231796222046299</v>
      </c>
      <c r="DS1422" s="11">
        <f>IF(odpadni[[#This Row],[SÚC]]="-","-",odpadni[[#This Row],[ZKC34]]-odpadni[[#This Row],[SÚC]])</f>
        <v>-26.231796222046299</v>
      </c>
      <c r="DT1422" s="11" t="str">
        <f>IF(odpadni[[#This Row],[Rozdíl Cena pro stočné - sociálně únosná cena]]="-","-",IF(odpadni[[#This Row],[Rozdíl Cena pro stočné - sociálně únosná cena]]&gt;0,"ANO","NE"))</f>
        <v>NE</v>
      </c>
      <c r="DU1422" s="11">
        <v>29.860919315067576</v>
      </c>
      <c r="DV1422" s="11" t="s">
        <v>9125</v>
      </c>
      <c r="DW1422" s="58"/>
      <c r="DX1422" s="58" t="s">
        <v>8827</v>
      </c>
      <c r="DY1422" s="58"/>
      <c r="DZ1422" s="58" t="s">
        <v>8908</v>
      </c>
      <c r="EK1422" s="2"/>
    </row>
    <row r="1423" spans="1:141" ht="15" customHeight="1" x14ac:dyDescent="0.25">
      <c r="A1423" s="71">
        <v>1933</v>
      </c>
      <c r="B1423" s="9" t="s">
        <v>1724</v>
      </c>
      <c r="C1423" s="9" t="s">
        <v>4087</v>
      </c>
      <c r="D1423" s="9" t="s">
        <v>4087</v>
      </c>
      <c r="E1423" s="9" t="s">
        <v>8</v>
      </c>
      <c r="F1423" s="9" t="s">
        <v>4087</v>
      </c>
      <c r="G1423" s="9" t="s">
        <v>8</v>
      </c>
      <c r="H1423" s="9" t="s">
        <v>5944</v>
      </c>
      <c r="I1423" s="9" t="s">
        <v>5990</v>
      </c>
      <c r="J1423" s="9" t="s">
        <v>5980</v>
      </c>
      <c r="K1423" s="9" t="s">
        <v>5983</v>
      </c>
      <c r="L1423" s="10" t="s">
        <v>7408</v>
      </c>
      <c r="M1423" s="50"/>
      <c r="N1423" s="28"/>
      <c r="O1423" s="56">
        <v>1909</v>
      </c>
      <c r="P1423" s="56">
        <v>1909</v>
      </c>
      <c r="Q1423" s="56">
        <v>0</v>
      </c>
      <c r="R1423" s="11">
        <v>20.39</v>
      </c>
      <c r="S1423" s="11">
        <v>0</v>
      </c>
      <c r="T1423" s="56">
        <v>432</v>
      </c>
      <c r="U1423" s="11">
        <v>0</v>
      </c>
      <c r="V1423" s="11">
        <v>61.3</v>
      </c>
      <c r="W1423" s="11">
        <v>5</v>
      </c>
      <c r="X1423" s="56">
        <v>0</v>
      </c>
      <c r="Y1423" s="56">
        <v>0</v>
      </c>
      <c r="Z1423" s="11">
        <v>1</v>
      </c>
      <c r="AA1423" s="56">
        <v>13</v>
      </c>
      <c r="AB1423" s="56">
        <v>2</v>
      </c>
      <c r="AC1423" s="11">
        <v>0</v>
      </c>
      <c r="AD1423" s="11">
        <v>0</v>
      </c>
      <c r="AE1423" s="11">
        <v>0</v>
      </c>
      <c r="AF1423" s="11">
        <v>0</v>
      </c>
      <c r="AG1423" s="11">
        <v>0</v>
      </c>
      <c r="AH1423" s="11">
        <v>68.400000000000006</v>
      </c>
      <c r="AI1423" s="11">
        <v>65700</v>
      </c>
      <c r="AJ1423" s="11">
        <v>25000</v>
      </c>
      <c r="AK1423" s="11">
        <v>33.94</v>
      </c>
      <c r="AL1423" s="24">
        <v>0.111668</v>
      </c>
      <c r="AM1423" s="24">
        <v>0</v>
      </c>
      <c r="AN1423" s="24">
        <v>0</v>
      </c>
      <c r="AO1423" s="24">
        <v>7.8E-2</v>
      </c>
      <c r="AP1423" s="24">
        <v>3.3667999999999997E-2</v>
      </c>
      <c r="AQ1423" s="24">
        <v>0.437608</v>
      </c>
      <c r="AR1423" s="24">
        <v>0.42010799999999998</v>
      </c>
      <c r="AS1423" s="24">
        <v>1.7500000000000002E-2</v>
      </c>
      <c r="AT1423" s="24">
        <v>0.44104900000000002</v>
      </c>
      <c r="AU1423" s="24">
        <v>0.32747399999999999</v>
      </c>
      <c r="AV1423" s="24">
        <v>0.113575</v>
      </c>
      <c r="AW1423" s="24">
        <v>0.66599900000000001</v>
      </c>
      <c r="AX1423" s="24">
        <v>0.625</v>
      </c>
      <c r="AY1423" s="24">
        <v>4.0999000000000001E-2</v>
      </c>
      <c r="AZ1423" s="24">
        <v>0</v>
      </c>
      <c r="BA1423" s="24">
        <v>0</v>
      </c>
      <c r="BB1423" s="24">
        <v>0</v>
      </c>
      <c r="BC1423" s="24">
        <v>0.51082099999999997</v>
      </c>
      <c r="BD1423" s="24">
        <v>0</v>
      </c>
      <c r="BE1423" s="24">
        <v>2.1671450000000001</v>
      </c>
      <c r="BF1423" s="25">
        <v>2.1672099999999999</v>
      </c>
      <c r="BG1423" s="54">
        <v>177.61</v>
      </c>
      <c r="BH1423" s="11">
        <v>1</v>
      </c>
      <c r="BI1423" s="24">
        <v>0</v>
      </c>
      <c r="BJ1423" s="24">
        <v>0</v>
      </c>
      <c r="BK1423" s="24">
        <v>6.3855999999999996E-2</v>
      </c>
      <c r="BL1423" s="24">
        <v>0</v>
      </c>
      <c r="BM1423" s="11">
        <v>33.93</v>
      </c>
      <c r="BN1423" s="24">
        <v>0</v>
      </c>
      <c r="BO1423" s="25">
        <v>7.1000000000000005E-5</v>
      </c>
      <c r="BP1423" s="24">
        <v>1.1E-5</v>
      </c>
      <c r="BQ1423" s="11">
        <v>0</v>
      </c>
      <c r="BR1423" s="24">
        <v>1.5980000000000001</v>
      </c>
      <c r="BS1423" s="24">
        <v>1.5980000000000001</v>
      </c>
      <c r="BT1423" s="24">
        <v>1.5980000000000001</v>
      </c>
      <c r="BU1423" s="24">
        <v>0</v>
      </c>
      <c r="BV1423" s="24">
        <v>1.5980000000000001</v>
      </c>
      <c r="BW1423" s="24">
        <v>0</v>
      </c>
      <c r="BX1423" s="11">
        <v>21.186856302108875</v>
      </c>
      <c r="BY1423" s="28"/>
      <c r="BZ1423" s="28"/>
      <c r="CA1423" s="11">
        <v>6.3855999999999996E-2</v>
      </c>
      <c r="CB1423" s="17">
        <v>6.386E-2</v>
      </c>
      <c r="CC1423" s="11">
        <v>4.4189814814814818</v>
      </c>
      <c r="CD1423" s="11">
        <v>93.62432564982835</v>
      </c>
      <c r="CE1423" s="11">
        <v>33.449973808276582</v>
      </c>
      <c r="CF1423" s="11">
        <v>100</v>
      </c>
      <c r="CG1423" s="11" t="s">
        <v>6</v>
      </c>
      <c r="CH1423" s="11">
        <v>15.384615384615385</v>
      </c>
      <c r="CI1423" s="28"/>
      <c r="CJ1423" s="11">
        <v>90700</v>
      </c>
      <c r="CK1423" s="11">
        <v>0.24521824423737126</v>
      </c>
      <c r="CL1423" s="11">
        <v>1355</v>
      </c>
      <c r="CM1423" s="11" t="s">
        <v>6</v>
      </c>
      <c r="CN1423" s="11">
        <v>665.99900000000002</v>
      </c>
      <c r="CO1423" s="11" t="s">
        <v>6</v>
      </c>
      <c r="CP1423" s="11">
        <v>0.7342877618522603</v>
      </c>
      <c r="CQ1423" s="11">
        <v>689.00099999999998</v>
      </c>
      <c r="CR1423" s="11" t="s">
        <v>295</v>
      </c>
      <c r="CS1423" s="11">
        <v>10.789917940365823</v>
      </c>
      <c r="CT1423" s="11">
        <v>1420.383362565773</v>
      </c>
      <c r="CU1423" s="11">
        <v>10.42970120270609</v>
      </c>
      <c r="CV1423" s="11">
        <v>1.3120208303196876</v>
      </c>
      <c r="CW1423" s="11">
        <v>0</v>
      </c>
      <c r="CX1423" s="11" t="s">
        <v>6</v>
      </c>
      <c r="CY1423" s="28"/>
      <c r="CZ1423" s="11">
        <v>63.855999999999995</v>
      </c>
      <c r="DA1423" s="11">
        <v>1909</v>
      </c>
      <c r="DB1423" s="11">
        <v>432</v>
      </c>
      <c r="DC1423" s="11">
        <v>6.9069312202455535</v>
      </c>
      <c r="DD1423" s="11">
        <v>7.9995771736406915</v>
      </c>
      <c r="DE1423" s="28"/>
      <c r="DF1423" s="11">
        <v>2167.2726399999997</v>
      </c>
      <c r="DG1423" s="11">
        <v>1.1E-5</v>
      </c>
      <c r="DH1423" s="11">
        <v>0</v>
      </c>
      <c r="DI1423" s="11">
        <v>0</v>
      </c>
      <c r="DJ1423" s="11">
        <v>0</v>
      </c>
      <c r="DK1423" s="11">
        <v>47.511786275536927</v>
      </c>
      <c r="DL1423" s="11" t="s">
        <v>6</v>
      </c>
      <c r="DM1423" s="11">
        <v>44.727919067902782</v>
      </c>
      <c r="DN1423" s="11" t="s">
        <v>6</v>
      </c>
      <c r="DO1423" s="11">
        <v>0</v>
      </c>
      <c r="DP1423" s="11">
        <v>5016.5393518518522</v>
      </c>
      <c r="DQ1423" s="11">
        <v>0.75881017286931407</v>
      </c>
      <c r="DR1423" s="11">
        <v>56.802378655877199</v>
      </c>
      <c r="DS1423" s="11">
        <f>IF(odpadni[[#This Row],[SÚC]]="-","-",odpadni[[#This Row],[ZKC34]]-odpadni[[#This Row],[SÚC]])</f>
        <v>-22.862378655877201</v>
      </c>
      <c r="DT1423" s="11" t="str">
        <f>IF(odpadni[[#This Row],[Rozdíl Cena pro stočné - sociálně únosná cena]]="-","-",IF(odpadni[[#This Row],[Rozdíl Cena pro stočné - sociálně únosná cena]]&gt;0,"ANO","NE"))</f>
        <v>NE</v>
      </c>
      <c r="DU1423" s="11">
        <v>-12.074459587974417</v>
      </c>
      <c r="DV1423" s="11" t="s">
        <v>301</v>
      </c>
      <c r="DW1423" s="58"/>
      <c r="DX1423" s="58" t="s">
        <v>8817</v>
      </c>
      <c r="DY1423" s="58"/>
      <c r="DZ1423" s="58" t="s">
        <v>352</v>
      </c>
      <c r="EK1423" s="2"/>
    </row>
    <row r="1424" spans="1:141" ht="15" customHeight="1" x14ac:dyDescent="0.25">
      <c r="A1424" s="71">
        <v>1934</v>
      </c>
      <c r="B1424" s="9" t="s">
        <v>1725</v>
      </c>
      <c r="C1424" s="9" t="s">
        <v>4088</v>
      </c>
      <c r="D1424" s="9" t="s">
        <v>4088</v>
      </c>
      <c r="E1424" s="9" t="s">
        <v>8</v>
      </c>
      <c r="F1424" s="9" t="s">
        <v>4088</v>
      </c>
      <c r="G1424" s="9" t="s">
        <v>8</v>
      </c>
      <c r="H1424" s="9" t="s">
        <v>5940</v>
      </c>
      <c r="I1424" s="9" t="s">
        <v>5990</v>
      </c>
      <c r="J1424" s="9" t="s">
        <v>5980</v>
      </c>
      <c r="K1424" s="9" t="s">
        <v>5981</v>
      </c>
      <c r="L1424" s="10" t="s">
        <v>7409</v>
      </c>
      <c r="M1424" s="50"/>
      <c r="N1424" s="28"/>
      <c r="O1424" s="56">
        <v>730</v>
      </c>
      <c r="P1424" s="56">
        <v>730</v>
      </c>
      <c r="Q1424" s="56">
        <v>0</v>
      </c>
      <c r="R1424" s="11">
        <v>10.33</v>
      </c>
      <c r="S1424" s="11">
        <v>0</v>
      </c>
      <c r="T1424" s="56">
        <v>223</v>
      </c>
      <c r="U1424" s="11">
        <v>0</v>
      </c>
      <c r="V1424" s="11">
        <v>35.71</v>
      </c>
      <c r="W1424" s="11">
        <v>0</v>
      </c>
      <c r="X1424" s="56">
        <v>0</v>
      </c>
      <c r="Y1424" s="56">
        <v>0</v>
      </c>
      <c r="Z1424" s="11">
        <v>1</v>
      </c>
      <c r="AA1424" s="56">
        <v>12</v>
      </c>
      <c r="AB1424" s="56">
        <v>0</v>
      </c>
      <c r="AC1424" s="11">
        <v>0</v>
      </c>
      <c r="AD1424" s="11">
        <v>0</v>
      </c>
      <c r="AE1424" s="11">
        <v>0</v>
      </c>
      <c r="AF1424" s="11">
        <v>0</v>
      </c>
      <c r="AG1424" s="11">
        <v>0</v>
      </c>
      <c r="AH1424" s="11">
        <v>0</v>
      </c>
      <c r="AI1424" s="11">
        <v>45287</v>
      </c>
      <c r="AJ1424" s="11">
        <v>7554</v>
      </c>
      <c r="AK1424" s="11">
        <v>41.53</v>
      </c>
      <c r="AL1424" s="24">
        <v>6.1328000000000001E-2</v>
      </c>
      <c r="AM1424" s="24">
        <v>0</v>
      </c>
      <c r="AN1424" s="24">
        <v>0</v>
      </c>
      <c r="AO1424" s="24">
        <v>6.1328000000000001E-2</v>
      </c>
      <c r="AP1424" s="24">
        <v>0</v>
      </c>
      <c r="AQ1424" s="24">
        <v>0.16289500000000001</v>
      </c>
      <c r="AR1424" s="24">
        <v>0.162744</v>
      </c>
      <c r="AS1424" s="24">
        <v>1.5100000000000001E-4</v>
      </c>
      <c r="AT1424" s="24">
        <v>6.1499999999999999E-2</v>
      </c>
      <c r="AU1424" s="24">
        <v>1.95E-2</v>
      </c>
      <c r="AV1424" s="24">
        <v>4.2000000000000003E-2</v>
      </c>
      <c r="AW1424" s="24">
        <v>0.565334</v>
      </c>
      <c r="AX1424" s="24">
        <v>0.41</v>
      </c>
      <c r="AY1424" s="24">
        <v>0.155334</v>
      </c>
      <c r="AZ1424" s="24">
        <v>0</v>
      </c>
      <c r="BA1424" s="24">
        <v>0</v>
      </c>
      <c r="BB1424" s="24">
        <v>0</v>
      </c>
      <c r="BC1424" s="24">
        <v>0.297875</v>
      </c>
      <c r="BD1424" s="24">
        <v>2.7758000000000001E-2</v>
      </c>
      <c r="BE1424" s="24">
        <v>1.48001</v>
      </c>
      <c r="BF1424" s="25">
        <v>1.246</v>
      </c>
      <c r="BG1424" s="54">
        <v>42.26</v>
      </c>
      <c r="BH1424" s="11">
        <v>0.5</v>
      </c>
      <c r="BI1424" s="24">
        <v>0</v>
      </c>
      <c r="BJ1424" s="24">
        <v>0</v>
      </c>
      <c r="BK1424" s="24">
        <v>3.5709999999999999E-2</v>
      </c>
      <c r="BL1424" s="24">
        <v>0</v>
      </c>
      <c r="BM1424" s="11">
        <v>41.44</v>
      </c>
      <c r="BN1424" s="24">
        <v>3.1449999999999998E-3</v>
      </c>
      <c r="BO1424" s="25">
        <v>0</v>
      </c>
      <c r="BP1424" s="24">
        <v>0.21252099999999999</v>
      </c>
      <c r="BQ1424" s="11">
        <v>0</v>
      </c>
      <c r="BR1424" s="24">
        <v>2.5716559999999999</v>
      </c>
      <c r="BS1424" s="24">
        <v>0</v>
      </c>
      <c r="BT1424" s="24">
        <v>0.38100000000000001</v>
      </c>
      <c r="BU1424" s="24">
        <v>0</v>
      </c>
      <c r="BV1424" s="24">
        <v>0.38100000000000001</v>
      </c>
      <c r="BW1424" s="24">
        <v>0</v>
      </c>
      <c r="BX1424" s="11">
        <v>21.58760890609874</v>
      </c>
      <c r="BY1424" s="28"/>
      <c r="BZ1424" s="28"/>
      <c r="CA1424" s="11">
        <v>3.5709999999999999E-2</v>
      </c>
      <c r="CB1424" s="17">
        <v>0.03</v>
      </c>
      <c r="CC1424" s="11">
        <v>3.2735426008968611</v>
      </c>
      <c r="CD1424" s="11">
        <v>70.667957405614715</v>
      </c>
      <c r="CE1424" s="11">
        <v>48.917808219178085</v>
      </c>
      <c r="CF1424" s="11">
        <v>100</v>
      </c>
      <c r="CG1424" s="11" t="s">
        <v>6</v>
      </c>
      <c r="CH1424" s="11">
        <v>0</v>
      </c>
      <c r="CI1424" s="28"/>
      <c r="CJ1424" s="11">
        <v>52841</v>
      </c>
      <c r="CK1424" s="11">
        <v>0</v>
      </c>
      <c r="CL1424" s="11">
        <v>692.03888888888889</v>
      </c>
      <c r="CM1424" s="11" t="s">
        <v>6</v>
      </c>
      <c r="CN1424" s="11">
        <v>565.33400000000006</v>
      </c>
      <c r="CO1424" s="11" t="s">
        <v>6</v>
      </c>
      <c r="CP1424" s="11">
        <v>1.0698775571999017</v>
      </c>
      <c r="CQ1424" s="11">
        <v>126.70488888888883</v>
      </c>
      <c r="CR1424" s="11" t="s">
        <v>295</v>
      </c>
      <c r="CS1424" s="11">
        <v>3.5481626684090961</v>
      </c>
      <c r="CT1424" s="11">
        <v>1479.7255670680481</v>
      </c>
      <c r="CU1424" s="11">
        <v>15.831251750210026</v>
      </c>
      <c r="CV1424" s="11">
        <v>1.2069694083357887</v>
      </c>
      <c r="CW1424" s="11">
        <v>0</v>
      </c>
      <c r="CX1424" s="11" t="s">
        <v>6</v>
      </c>
      <c r="CY1424" s="28"/>
      <c r="CZ1424" s="11">
        <v>71.42</v>
      </c>
      <c r="DA1424" s="11">
        <v>1460</v>
      </c>
      <c r="DB1424" s="11">
        <v>446</v>
      </c>
      <c r="DC1424" s="11">
        <v>1.722206664799776</v>
      </c>
      <c r="DD1424" s="11">
        <v>8.3415009801176137</v>
      </c>
      <c r="DE1424" s="28"/>
      <c r="DF1424" s="11">
        <v>1483.0363</v>
      </c>
      <c r="DG1424" s="11">
        <v>0.21252099999999999</v>
      </c>
      <c r="DH1424" s="11">
        <v>0.21206493731812226</v>
      </c>
      <c r="DI1424" s="11">
        <v>8.807056846821619E-2</v>
      </c>
      <c r="DJ1424" s="11">
        <v>0</v>
      </c>
      <c r="DK1424" s="11">
        <v>72.384931506849313</v>
      </c>
      <c r="DL1424" s="11" t="s">
        <v>6</v>
      </c>
      <c r="DM1424" s="11">
        <v>44.993416098820752</v>
      </c>
      <c r="DN1424" s="11" t="s">
        <v>6</v>
      </c>
      <c r="DO1424" s="11">
        <v>0.21249856419889054</v>
      </c>
      <c r="DP1424" s="11">
        <v>6636.8161434977583</v>
      </c>
      <c r="DQ1424" s="11">
        <v>0.92302393551950113</v>
      </c>
      <c r="DR1424" s="11">
        <v>52.380708032432601</v>
      </c>
      <c r="DS1424" s="11">
        <f>IF(odpadni[[#This Row],[SÚC]]="-","-",odpadni[[#This Row],[ZKC34]]-odpadni[[#This Row],[SÚC]])</f>
        <v>-10.8507080324326</v>
      </c>
      <c r="DT1424" s="11" t="str">
        <f>IF(odpadni[[#This Row],[Rozdíl Cena pro stočné - sociálně únosná cena]]="-","-",IF(odpadni[[#This Row],[Rozdíl Cena pro stočné - sociálně únosná cena]]&gt;0,"ANO","NE"))</f>
        <v>NE</v>
      </c>
      <c r="DU1424" s="11">
        <v>-7.3872919336118485</v>
      </c>
      <c r="DV1424" s="11" t="s">
        <v>301</v>
      </c>
      <c r="DW1424" s="58"/>
      <c r="DX1424" s="58" t="s">
        <v>8817</v>
      </c>
      <c r="DY1424" s="58"/>
      <c r="DZ1424" s="58" t="s">
        <v>352</v>
      </c>
      <c r="EK1424" s="2"/>
    </row>
    <row r="1425" spans="1:141" ht="15" customHeight="1" x14ac:dyDescent="0.25">
      <c r="A1425" s="71">
        <v>1935</v>
      </c>
      <c r="B1425" s="9" t="s">
        <v>1726</v>
      </c>
      <c r="C1425" s="9" t="s">
        <v>4089</v>
      </c>
      <c r="D1425" s="9" t="s">
        <v>4089</v>
      </c>
      <c r="E1425" s="9" t="s">
        <v>8</v>
      </c>
      <c r="F1425" s="9" t="s">
        <v>3129</v>
      </c>
      <c r="G1425" s="9" t="s">
        <v>8</v>
      </c>
      <c r="H1425" s="9" t="s">
        <v>5943</v>
      </c>
      <c r="I1425" s="9" t="s">
        <v>5988</v>
      </c>
      <c r="J1425" s="9" t="s">
        <v>5980</v>
      </c>
      <c r="K1425" s="9" t="s">
        <v>5981</v>
      </c>
      <c r="L1425" s="10" t="s">
        <v>7410</v>
      </c>
      <c r="M1425" s="50"/>
      <c r="N1425" s="28"/>
      <c r="O1425" s="56">
        <v>306</v>
      </c>
      <c r="P1425" s="56">
        <v>0</v>
      </c>
      <c r="Q1425" s="56">
        <v>306</v>
      </c>
      <c r="R1425" s="11">
        <v>4.1420000000000003</v>
      </c>
      <c r="S1425" s="11">
        <v>0</v>
      </c>
      <c r="T1425" s="56">
        <v>115</v>
      </c>
      <c r="U1425" s="11">
        <v>8.9</v>
      </c>
      <c r="V1425" s="11">
        <v>0</v>
      </c>
      <c r="W1425" s="11">
        <v>0</v>
      </c>
      <c r="X1425" s="56">
        <v>0</v>
      </c>
      <c r="Y1425" s="56">
        <v>0</v>
      </c>
      <c r="Z1425" s="11">
        <v>0</v>
      </c>
      <c r="AA1425" s="56">
        <v>0</v>
      </c>
      <c r="AB1425" s="56">
        <v>0</v>
      </c>
      <c r="AC1425" s="11">
        <v>0</v>
      </c>
      <c r="AD1425" s="11">
        <v>0</v>
      </c>
      <c r="AE1425" s="11">
        <v>0</v>
      </c>
      <c r="AF1425" s="11">
        <v>0</v>
      </c>
      <c r="AG1425" s="11">
        <v>0</v>
      </c>
      <c r="AH1425" s="11">
        <v>0</v>
      </c>
      <c r="AI1425" s="11">
        <v>27374</v>
      </c>
      <c r="AJ1425" s="11">
        <v>0</v>
      </c>
      <c r="AK1425" s="11">
        <v>0</v>
      </c>
      <c r="AL1425" s="24">
        <v>0</v>
      </c>
      <c r="AM1425" s="24">
        <v>0</v>
      </c>
      <c r="AN1425" s="24">
        <v>0</v>
      </c>
      <c r="AO1425" s="24">
        <v>0</v>
      </c>
      <c r="AP1425" s="24">
        <v>0</v>
      </c>
      <c r="AQ1425" s="24">
        <v>0</v>
      </c>
      <c r="AR1425" s="24">
        <v>0</v>
      </c>
      <c r="AS1425" s="24">
        <v>0</v>
      </c>
      <c r="AT1425" s="24">
        <v>0</v>
      </c>
      <c r="AU1425" s="24">
        <v>0</v>
      </c>
      <c r="AV1425" s="24">
        <v>0</v>
      </c>
      <c r="AW1425" s="24">
        <v>9.59E-4</v>
      </c>
      <c r="AX1425" s="24">
        <v>0</v>
      </c>
      <c r="AY1425" s="24">
        <v>9.59E-4</v>
      </c>
      <c r="AZ1425" s="24">
        <v>0</v>
      </c>
      <c r="BA1425" s="24">
        <v>0</v>
      </c>
      <c r="BB1425" s="24">
        <v>0</v>
      </c>
      <c r="BC1425" s="24">
        <v>7.5203000000000006E-2</v>
      </c>
      <c r="BD1425" s="24">
        <v>0</v>
      </c>
      <c r="BE1425" s="24">
        <v>7.6161999999999994E-2</v>
      </c>
      <c r="BF1425" s="25">
        <v>8.2000000000000003E-2</v>
      </c>
      <c r="BG1425" s="54">
        <v>33.255000000000003</v>
      </c>
      <c r="BH1425" s="11">
        <v>0</v>
      </c>
      <c r="BI1425" s="24">
        <v>0</v>
      </c>
      <c r="BJ1425" s="24">
        <v>0</v>
      </c>
      <c r="BK1425" s="24">
        <v>1.2425E-2</v>
      </c>
      <c r="BL1425" s="24">
        <v>0</v>
      </c>
      <c r="BM1425" s="11">
        <v>6.12</v>
      </c>
      <c r="BN1425" s="24">
        <v>-7.6161999999999994E-2</v>
      </c>
      <c r="BO1425" s="25">
        <v>-8.2000000000000003E-2</v>
      </c>
      <c r="BP1425" s="24">
        <v>-100</v>
      </c>
      <c r="BQ1425" s="11">
        <v>0</v>
      </c>
      <c r="BR1425" s="24">
        <v>0</v>
      </c>
      <c r="BS1425" s="24">
        <v>0</v>
      </c>
      <c r="BT1425" s="24">
        <v>0</v>
      </c>
      <c r="BU1425" s="24">
        <v>0</v>
      </c>
      <c r="BV1425" s="24">
        <v>0</v>
      </c>
      <c r="BW1425" s="24">
        <v>0</v>
      </c>
      <c r="BX1425" s="11">
        <v>27.764365041042971</v>
      </c>
      <c r="BY1425" s="28"/>
      <c r="BZ1425" s="28"/>
      <c r="CA1425" s="11">
        <v>1.2425E-2</v>
      </c>
      <c r="CB1425" s="17">
        <v>1.2425E-2</v>
      </c>
      <c r="CC1425" s="11">
        <v>2.6608695652173915</v>
      </c>
      <c r="CD1425" s="11">
        <v>73.877353935296952</v>
      </c>
      <c r="CE1425" s="11">
        <v>40.604575163398692</v>
      </c>
      <c r="CF1425" s="11">
        <v>0</v>
      </c>
      <c r="CG1425" s="11" t="s">
        <v>6</v>
      </c>
      <c r="CH1425" s="11" t="s">
        <v>6</v>
      </c>
      <c r="CI1425" s="28"/>
      <c r="CJ1425" s="11">
        <v>27374</v>
      </c>
      <c r="CK1425" s="11">
        <v>0</v>
      </c>
      <c r="CL1425" s="11">
        <v>304.15555555555557</v>
      </c>
      <c r="CM1425" s="11" t="s">
        <v>6</v>
      </c>
      <c r="CN1425" s="11">
        <v>0</v>
      </c>
      <c r="CO1425" s="11" t="s">
        <v>6</v>
      </c>
      <c r="CP1425" s="11">
        <v>0</v>
      </c>
      <c r="CQ1425" s="11">
        <v>304.15555555555557</v>
      </c>
      <c r="CR1425" s="11" t="s">
        <v>295</v>
      </c>
      <c r="CS1425" s="11">
        <v>24.479320366644309</v>
      </c>
      <c r="CT1425" s="11">
        <v>2203.1388329979877</v>
      </c>
      <c r="CU1425" s="11">
        <v>0</v>
      </c>
      <c r="CV1425" s="11">
        <v>1.1111111111111112</v>
      </c>
      <c r="CW1425" s="11" t="s">
        <v>6</v>
      </c>
      <c r="CX1425" s="11" t="s">
        <v>6</v>
      </c>
      <c r="CY1425" s="28"/>
      <c r="CZ1425" s="11" t="s">
        <v>6</v>
      </c>
      <c r="DA1425" s="11" t="s">
        <v>6</v>
      </c>
      <c r="DB1425" s="11" t="s">
        <v>6</v>
      </c>
      <c r="DC1425" s="11">
        <v>0</v>
      </c>
      <c r="DD1425" s="11">
        <v>6.0525553319919521</v>
      </c>
      <c r="DE1425" s="28"/>
      <c r="DF1425" s="11">
        <v>0</v>
      </c>
      <c r="DG1425" s="11">
        <v>-100</v>
      </c>
      <c r="DH1425" s="11" t="s">
        <v>6</v>
      </c>
      <c r="DI1425" s="11" t="s">
        <v>6</v>
      </c>
      <c r="DJ1425" s="11">
        <v>0</v>
      </c>
      <c r="DK1425" s="11">
        <v>89.457516339869287</v>
      </c>
      <c r="DL1425" s="11" t="s">
        <v>6</v>
      </c>
      <c r="DM1425" s="11">
        <v>30.531875698636263</v>
      </c>
      <c r="DN1425" s="11" t="s">
        <v>6</v>
      </c>
      <c r="DO1425" s="11">
        <v>-100</v>
      </c>
      <c r="DP1425" s="11">
        <v>662.2782608695652</v>
      </c>
      <c r="DQ1425" s="11">
        <v>0</v>
      </c>
      <c r="DR1425" s="11">
        <v>59.540474229513997</v>
      </c>
      <c r="DS1425" s="11">
        <f>IF(odpadni[[#This Row],[SÚC]]="-","-",odpadni[[#This Row],[ZKC34]]-odpadni[[#This Row],[SÚC]])</f>
        <v>-59.540474229513997</v>
      </c>
      <c r="DT1425" s="11" t="str">
        <f>IF(odpadni[[#This Row],[Rozdíl Cena pro stočné - sociálně únosná cena]]="-","-",IF(odpadni[[#This Row],[Rozdíl Cena pro stočné - sociálně únosná cena]]&gt;0,"ANO","NE"))</f>
        <v>NE</v>
      </c>
      <c r="DU1425" s="11">
        <v>-29.008598530877734</v>
      </c>
      <c r="DV1425" s="11" t="s">
        <v>301</v>
      </c>
      <c r="DW1425" s="58"/>
      <c r="DX1425" s="58" t="s">
        <v>8850</v>
      </c>
      <c r="DY1425" s="58" t="s">
        <v>8890</v>
      </c>
      <c r="DZ1425" s="58" t="s">
        <v>8900</v>
      </c>
      <c r="EK1425" s="2"/>
    </row>
    <row r="1426" spans="1:141" ht="15" customHeight="1" x14ac:dyDescent="0.25">
      <c r="A1426" s="71">
        <v>1936</v>
      </c>
      <c r="B1426" s="9" t="s">
        <v>1727</v>
      </c>
      <c r="C1426" s="9" t="s">
        <v>4090</v>
      </c>
      <c r="D1426" s="9" t="s">
        <v>4090</v>
      </c>
      <c r="E1426" s="9" t="s">
        <v>8</v>
      </c>
      <c r="F1426" s="9" t="s">
        <v>4090</v>
      </c>
      <c r="G1426" s="9" t="s">
        <v>8</v>
      </c>
      <c r="H1426" s="9" t="s">
        <v>5944</v>
      </c>
      <c r="I1426" s="9" t="s">
        <v>5990</v>
      </c>
      <c r="J1426" s="9" t="s">
        <v>5980</v>
      </c>
      <c r="K1426" s="9" t="s">
        <v>5981</v>
      </c>
      <c r="L1426" s="10" t="s">
        <v>7411</v>
      </c>
      <c r="M1426" s="50"/>
      <c r="N1426" s="28"/>
      <c r="O1426" s="56">
        <v>391</v>
      </c>
      <c r="P1426" s="56">
        <v>391</v>
      </c>
      <c r="Q1426" s="56">
        <v>0</v>
      </c>
      <c r="R1426" s="11">
        <v>5.0999999999999996</v>
      </c>
      <c r="S1426" s="11">
        <v>0</v>
      </c>
      <c r="T1426" s="56">
        <v>124</v>
      </c>
      <c r="U1426" s="11">
        <v>0</v>
      </c>
      <c r="V1426" s="11">
        <v>15.736000000000001</v>
      </c>
      <c r="W1426" s="11">
        <v>0</v>
      </c>
      <c r="X1426" s="56">
        <v>0</v>
      </c>
      <c r="Y1426" s="56">
        <v>0</v>
      </c>
      <c r="Z1426" s="11">
        <v>1</v>
      </c>
      <c r="AA1426" s="56">
        <v>4</v>
      </c>
      <c r="AB1426" s="56">
        <v>0</v>
      </c>
      <c r="AC1426" s="11">
        <v>0</v>
      </c>
      <c r="AD1426" s="11">
        <v>0</v>
      </c>
      <c r="AE1426" s="11">
        <v>0</v>
      </c>
      <c r="AF1426" s="11">
        <v>0</v>
      </c>
      <c r="AG1426" s="11">
        <v>0</v>
      </c>
      <c r="AH1426" s="11">
        <v>4.125</v>
      </c>
      <c r="AI1426" s="11">
        <v>22753.807000000001</v>
      </c>
      <c r="AJ1426" s="11">
        <v>4828</v>
      </c>
      <c r="AK1426" s="11">
        <v>18.399999999999999</v>
      </c>
      <c r="AL1426" s="24">
        <v>1.389E-3</v>
      </c>
      <c r="AM1426" s="24">
        <v>0</v>
      </c>
      <c r="AN1426" s="24">
        <v>0</v>
      </c>
      <c r="AO1426" s="24">
        <v>0</v>
      </c>
      <c r="AP1426" s="24">
        <v>1.389E-3</v>
      </c>
      <c r="AQ1426" s="24">
        <v>8.1415000000000001E-2</v>
      </c>
      <c r="AR1426" s="24">
        <v>7.7429999999999999E-2</v>
      </c>
      <c r="AS1426" s="24">
        <v>3.9849999999999998E-3</v>
      </c>
      <c r="AT1426" s="24">
        <v>0.16011600000000001</v>
      </c>
      <c r="AU1426" s="24">
        <v>0.109138</v>
      </c>
      <c r="AV1426" s="24">
        <v>5.0978000000000002E-2</v>
      </c>
      <c r="AW1426" s="24">
        <v>7.1218000000000004E-2</v>
      </c>
      <c r="AX1426" s="24">
        <v>2.5644E-2</v>
      </c>
      <c r="AY1426" s="24">
        <v>3.6840000000000002E-3</v>
      </c>
      <c r="AZ1426" s="24">
        <v>0</v>
      </c>
      <c r="BA1426" s="24">
        <v>4.1889999999999997E-2</v>
      </c>
      <c r="BB1426" s="24">
        <v>0</v>
      </c>
      <c r="BC1426" s="24">
        <v>0.182422</v>
      </c>
      <c r="BD1426" s="24">
        <v>1.06E-3</v>
      </c>
      <c r="BE1426" s="24">
        <v>0.49829600000000002</v>
      </c>
      <c r="BF1426" s="25">
        <v>0.50116400000000005</v>
      </c>
      <c r="BG1426" s="54">
        <v>27.58</v>
      </c>
      <c r="BH1426" s="11">
        <v>1</v>
      </c>
      <c r="BI1426" s="24">
        <v>0</v>
      </c>
      <c r="BJ1426" s="24">
        <v>0</v>
      </c>
      <c r="BK1426" s="24">
        <v>1.5351E-2</v>
      </c>
      <c r="BL1426" s="24">
        <v>0</v>
      </c>
      <c r="BM1426" s="11">
        <v>32.46</v>
      </c>
      <c r="BN1426" s="24">
        <v>-0.215776</v>
      </c>
      <c r="BO1426" s="25">
        <v>-0.20669999999999999</v>
      </c>
      <c r="BP1426" s="24">
        <v>-43.302793999999999</v>
      </c>
      <c r="BQ1426" s="11">
        <v>0</v>
      </c>
      <c r="BR1426" s="24">
        <v>4.1889999999999997E-2</v>
      </c>
      <c r="BS1426" s="24">
        <v>4.1889999999999997E-2</v>
      </c>
      <c r="BT1426" s="24">
        <v>0</v>
      </c>
      <c r="BU1426" s="24">
        <v>0</v>
      </c>
      <c r="BV1426" s="24">
        <v>0</v>
      </c>
      <c r="BW1426" s="24">
        <v>0</v>
      </c>
      <c r="BX1426" s="11">
        <v>24.313725490196081</v>
      </c>
      <c r="BY1426" s="28"/>
      <c r="BZ1426" s="28"/>
      <c r="CA1426" s="11">
        <v>1.5351E-2</v>
      </c>
      <c r="CB1426" s="17">
        <v>1.6E-2</v>
      </c>
      <c r="CC1426" s="11">
        <v>3.153225806451613</v>
      </c>
      <c r="CD1426" s="11">
        <v>76.666666666666671</v>
      </c>
      <c r="CE1426" s="11">
        <v>39.260869565217391</v>
      </c>
      <c r="CF1426" s="11">
        <v>100</v>
      </c>
      <c r="CG1426" s="11" t="s">
        <v>6</v>
      </c>
      <c r="CH1426" s="11">
        <v>0</v>
      </c>
      <c r="CI1426" s="28"/>
      <c r="CJ1426" s="11">
        <v>27581.807000000001</v>
      </c>
      <c r="CK1426" s="11">
        <v>0</v>
      </c>
      <c r="CL1426" s="11">
        <v>373.52007777777777</v>
      </c>
      <c r="CM1426" s="11" t="s">
        <v>6</v>
      </c>
      <c r="CN1426" s="11">
        <v>0</v>
      </c>
      <c r="CO1426" s="11" t="s">
        <v>6</v>
      </c>
      <c r="CP1426" s="11">
        <v>0</v>
      </c>
      <c r="CQ1426" s="11">
        <v>373.52007777777777</v>
      </c>
      <c r="CR1426" s="11" t="s">
        <v>295</v>
      </c>
      <c r="CS1426" s="11">
        <v>24.331970410903377</v>
      </c>
      <c r="CT1426" s="11">
        <v>1796.7433391961436</v>
      </c>
      <c r="CU1426" s="11">
        <v>0</v>
      </c>
      <c r="CV1426" s="11">
        <v>1.2308017380905636</v>
      </c>
      <c r="CW1426" s="11" t="s">
        <v>6</v>
      </c>
      <c r="CX1426" s="11" t="s">
        <v>6</v>
      </c>
      <c r="CY1426" s="28"/>
      <c r="CZ1426" s="11">
        <v>15.351000000000001</v>
      </c>
      <c r="DA1426" s="11">
        <v>391</v>
      </c>
      <c r="DB1426" s="11">
        <v>124</v>
      </c>
      <c r="DC1426" s="11">
        <v>10.430330271643541</v>
      </c>
      <c r="DD1426" s="11">
        <v>11.883395218552538</v>
      </c>
      <c r="DE1426" s="28"/>
      <c r="DF1426" s="11">
        <v>282.45839999999998</v>
      </c>
      <c r="DG1426" s="11">
        <v>-43.302793999999999</v>
      </c>
      <c r="DH1426" s="11">
        <v>-76.392134204541264</v>
      </c>
      <c r="DI1426" s="11">
        <v>-14.056152693635594</v>
      </c>
      <c r="DJ1426" s="11">
        <v>0</v>
      </c>
      <c r="DK1426" s="11">
        <v>70.541705882352943</v>
      </c>
      <c r="DL1426" s="11" t="s">
        <v>6</v>
      </c>
      <c r="DM1426" s="11">
        <v>52.152828986891919</v>
      </c>
      <c r="DN1426" s="11" t="s">
        <v>6</v>
      </c>
      <c r="DO1426" s="11">
        <v>-38.098973282559818</v>
      </c>
      <c r="DP1426" s="11">
        <v>4018.516129032258</v>
      </c>
      <c r="DQ1426" s="11">
        <v>0.32398851913808985</v>
      </c>
      <c r="DR1426" s="11">
        <v>56.802378655877199</v>
      </c>
      <c r="DS1426" s="11">
        <f>IF(odpadni[[#This Row],[SÚC]]="-","-",odpadni[[#This Row],[ZKC34]]-odpadni[[#This Row],[SÚC]])</f>
        <v>-38.4023786558772</v>
      </c>
      <c r="DT1426" s="11" t="str">
        <f>IF(odpadni[[#This Row],[Rozdíl Cena pro stočné - sociálně únosná cena]]="-","-",IF(odpadni[[#This Row],[Rozdíl Cena pro stočné - sociálně únosná cena]]&gt;0,"ANO","NE"))</f>
        <v>NE</v>
      </c>
      <c r="DU1426" s="11">
        <v>-4.64954966898528</v>
      </c>
      <c r="DV1426" s="11" t="s">
        <v>301</v>
      </c>
      <c r="DW1426" s="58"/>
      <c r="DX1426" s="58" t="s">
        <v>8827</v>
      </c>
      <c r="DY1426" s="58"/>
      <c r="DZ1426" s="58" t="s">
        <v>8900</v>
      </c>
      <c r="EK1426" s="2"/>
    </row>
    <row r="1427" spans="1:141" ht="15" customHeight="1" x14ac:dyDescent="0.25">
      <c r="A1427" s="71">
        <v>1937</v>
      </c>
      <c r="B1427" s="9" t="s">
        <v>1728</v>
      </c>
      <c r="C1427" s="9" t="s">
        <v>4091</v>
      </c>
      <c r="D1427" s="9" t="s">
        <v>4091</v>
      </c>
      <c r="E1427" s="9" t="s">
        <v>8</v>
      </c>
      <c r="F1427" s="9" t="s">
        <v>4091</v>
      </c>
      <c r="G1427" s="9" t="s">
        <v>8</v>
      </c>
      <c r="H1427" s="9" t="s">
        <v>7</v>
      </c>
      <c r="I1427" s="9" t="s">
        <v>5990</v>
      </c>
      <c r="J1427" s="9" t="s">
        <v>5980</v>
      </c>
      <c r="K1427" s="9" t="s">
        <v>5985</v>
      </c>
      <c r="L1427" s="10" t="s">
        <v>7412</v>
      </c>
      <c r="M1427" s="50"/>
      <c r="N1427" s="28"/>
      <c r="O1427" s="56">
        <v>186</v>
      </c>
      <c r="P1427" s="56">
        <v>186</v>
      </c>
      <c r="Q1427" s="56">
        <v>0</v>
      </c>
      <c r="R1427" s="11">
        <v>3.5790000000000002</v>
      </c>
      <c r="S1427" s="11">
        <v>0</v>
      </c>
      <c r="T1427" s="56">
        <v>74</v>
      </c>
      <c r="U1427" s="11">
        <v>0</v>
      </c>
      <c r="V1427" s="11">
        <v>7.7809999999999997</v>
      </c>
      <c r="W1427" s="11">
        <v>0</v>
      </c>
      <c r="X1427" s="56">
        <v>0</v>
      </c>
      <c r="Y1427" s="56">
        <v>0</v>
      </c>
      <c r="Z1427" s="11">
        <v>1</v>
      </c>
      <c r="AA1427" s="56">
        <v>12</v>
      </c>
      <c r="AB1427" s="56">
        <v>0</v>
      </c>
      <c r="AC1427" s="11">
        <v>0</v>
      </c>
      <c r="AD1427" s="11">
        <v>0</v>
      </c>
      <c r="AE1427" s="11">
        <v>0</v>
      </c>
      <c r="AF1427" s="11">
        <v>0</v>
      </c>
      <c r="AG1427" s="11">
        <v>0</v>
      </c>
      <c r="AH1427" s="11">
        <v>1.8</v>
      </c>
      <c r="AI1427" s="11">
        <v>17124.887999999999</v>
      </c>
      <c r="AJ1427" s="11">
        <v>7522.16</v>
      </c>
      <c r="AK1427" s="11">
        <v>24.35</v>
      </c>
      <c r="AL1427" s="24">
        <v>0.02</v>
      </c>
      <c r="AM1427" s="24">
        <v>0</v>
      </c>
      <c r="AN1427" s="24">
        <v>0</v>
      </c>
      <c r="AO1427" s="24">
        <v>6.9999999999999999E-4</v>
      </c>
      <c r="AP1427" s="24">
        <v>1.9300000000000001E-2</v>
      </c>
      <c r="AQ1427" s="24">
        <v>0.11673799999999999</v>
      </c>
      <c r="AR1427" s="24">
        <v>0.11673799999999999</v>
      </c>
      <c r="AS1427" s="24">
        <v>0</v>
      </c>
      <c r="AT1427" s="24">
        <v>4.9799999999999997E-2</v>
      </c>
      <c r="AU1427" s="24">
        <v>4.9799999999999997E-2</v>
      </c>
      <c r="AV1427" s="24">
        <v>0</v>
      </c>
      <c r="AW1427" s="24">
        <v>3.7009E-2</v>
      </c>
      <c r="AX1427" s="24">
        <v>0</v>
      </c>
      <c r="AY1427" s="24">
        <v>3.7009E-2</v>
      </c>
      <c r="AZ1427" s="24">
        <v>0</v>
      </c>
      <c r="BA1427" s="24">
        <v>0</v>
      </c>
      <c r="BB1427" s="24">
        <v>0</v>
      </c>
      <c r="BC1427" s="24">
        <v>8.0817E-2</v>
      </c>
      <c r="BD1427" s="24">
        <v>0</v>
      </c>
      <c r="BE1427" s="24">
        <v>0.30736400000000003</v>
      </c>
      <c r="BF1427" s="25">
        <v>0.33744000000000002</v>
      </c>
      <c r="BG1427" s="54">
        <v>24.646999999999998</v>
      </c>
      <c r="BH1427" s="11">
        <v>1</v>
      </c>
      <c r="BI1427" s="24">
        <v>0</v>
      </c>
      <c r="BJ1427" s="24">
        <v>0</v>
      </c>
      <c r="BK1427" s="24">
        <v>8.5900000000000004E-3</v>
      </c>
      <c r="BL1427" s="24">
        <v>0</v>
      </c>
      <c r="BM1427" s="11">
        <v>35.78</v>
      </c>
      <c r="BN1427" s="24">
        <v>-9.8228999999999997E-2</v>
      </c>
      <c r="BO1427" s="25">
        <v>0</v>
      </c>
      <c r="BP1427" s="24">
        <v>-31.958559999999999</v>
      </c>
      <c r="BQ1427" s="11">
        <v>0</v>
      </c>
      <c r="BR1427" s="24">
        <v>2.5619999999999998</v>
      </c>
      <c r="BS1427" s="24">
        <v>0</v>
      </c>
      <c r="BT1427" s="24">
        <v>0.36599999999999999</v>
      </c>
      <c r="BU1427" s="24">
        <v>0</v>
      </c>
      <c r="BV1427" s="24">
        <v>1E-3</v>
      </c>
      <c r="BW1427" s="24">
        <v>0.36499999999999999</v>
      </c>
      <c r="BX1427" s="11">
        <v>20.676166526962838</v>
      </c>
      <c r="BY1427" s="28"/>
      <c r="BZ1427" s="28"/>
      <c r="CA1427" s="11">
        <v>8.5900000000000004E-3</v>
      </c>
      <c r="CB1427" s="17">
        <v>1.3860000000000001E-2</v>
      </c>
      <c r="CC1427" s="11">
        <v>2.5135135135135136</v>
      </c>
      <c r="CD1427" s="11">
        <v>51.969823973176865</v>
      </c>
      <c r="CE1427" s="11">
        <v>46.182795698924728</v>
      </c>
      <c r="CF1427" s="11">
        <v>100</v>
      </c>
      <c r="CG1427" s="11" t="s">
        <v>6</v>
      </c>
      <c r="CH1427" s="11">
        <v>0</v>
      </c>
      <c r="CI1427" s="28"/>
      <c r="CJ1427" s="11">
        <v>24647.047999999999</v>
      </c>
      <c r="CK1427" s="11">
        <v>0</v>
      </c>
      <c r="CL1427" s="11">
        <v>378.33053333333334</v>
      </c>
      <c r="CM1427" s="11" t="s">
        <v>6</v>
      </c>
      <c r="CN1427" s="11">
        <v>0</v>
      </c>
      <c r="CO1427" s="11" t="s">
        <v>6</v>
      </c>
      <c r="CP1427" s="11">
        <v>0</v>
      </c>
      <c r="CQ1427" s="11">
        <v>378.33053333333334</v>
      </c>
      <c r="CR1427" s="11" t="s">
        <v>295</v>
      </c>
      <c r="CS1427" s="11">
        <v>44.043135428793171</v>
      </c>
      <c r="CT1427" s="11">
        <v>2869.2721769499417</v>
      </c>
      <c r="CU1427" s="11">
        <v>0</v>
      </c>
      <c r="CV1427" s="11">
        <v>1.3379673116010851</v>
      </c>
      <c r="CW1427" s="11">
        <v>99.726775956284158</v>
      </c>
      <c r="CX1427" s="11" t="s">
        <v>6</v>
      </c>
      <c r="CY1427" s="28"/>
      <c r="CZ1427" s="11">
        <v>8.59</v>
      </c>
      <c r="DA1427" s="11">
        <v>186</v>
      </c>
      <c r="DB1427" s="11">
        <v>74</v>
      </c>
      <c r="DC1427" s="11">
        <v>5.79743888242142</v>
      </c>
      <c r="DD1427" s="11">
        <v>9.4082654249126882</v>
      </c>
      <c r="DE1427" s="28"/>
      <c r="DF1427" s="11">
        <v>209.16650000000004</v>
      </c>
      <c r="DG1427" s="11">
        <v>-31.958559999999999</v>
      </c>
      <c r="DH1427" s="11">
        <v>-46.962109133154676</v>
      </c>
      <c r="DI1427" s="11">
        <v>-11.435273573923165</v>
      </c>
      <c r="DJ1427" s="11">
        <v>0</v>
      </c>
      <c r="DK1427" s="11">
        <v>132.51101075268818</v>
      </c>
      <c r="DL1427" s="11" t="s">
        <v>6</v>
      </c>
      <c r="DM1427" s="11">
        <v>75.516360108653473</v>
      </c>
      <c r="DN1427" s="11" t="s">
        <v>6</v>
      </c>
      <c r="DO1427" s="11">
        <v>-31.958524745903873</v>
      </c>
      <c r="DP1427" s="11">
        <v>4153.5675675675675</v>
      </c>
      <c r="DQ1427" s="11">
        <v>0.30504326610741545</v>
      </c>
      <c r="DR1427" s="11">
        <v>59.924915772753501</v>
      </c>
      <c r="DS1427" s="11">
        <f>IF(odpadni[[#This Row],[SÚC]]="-","-",odpadni[[#This Row],[ZKC34]]-odpadni[[#This Row],[SÚC]])</f>
        <v>-35.574915772753499</v>
      </c>
      <c r="DT1427" s="11" t="str">
        <f>IF(odpadni[[#This Row],[Rozdíl Cena pro stočné - sociálně únosná cena]]="-","-",IF(odpadni[[#This Row],[Rozdíl Cena pro stočné - sociálně únosná cena]]&gt;0,"ANO","NE"))</f>
        <v>NE</v>
      </c>
      <c r="DU1427" s="11">
        <v>15.591444335899972</v>
      </c>
      <c r="DV1427" s="11" t="s">
        <v>9125</v>
      </c>
      <c r="DW1427" s="58"/>
      <c r="DX1427" s="58" t="s">
        <v>8821</v>
      </c>
      <c r="DY1427" s="58"/>
      <c r="DZ1427" s="58" t="s">
        <v>8894</v>
      </c>
      <c r="EK1427" s="2"/>
    </row>
    <row r="1428" spans="1:141" ht="15" customHeight="1" x14ac:dyDescent="0.25">
      <c r="A1428" s="71">
        <v>1938</v>
      </c>
      <c r="B1428" s="9" t="s">
        <v>1729</v>
      </c>
      <c r="C1428" s="9" t="s">
        <v>4092</v>
      </c>
      <c r="D1428" s="9" t="s">
        <v>4092</v>
      </c>
      <c r="E1428" s="9" t="s">
        <v>8</v>
      </c>
      <c r="F1428" s="9" t="s">
        <v>4092</v>
      </c>
      <c r="G1428" s="9" t="s">
        <v>8</v>
      </c>
      <c r="H1428" s="9" t="s">
        <v>5938</v>
      </c>
      <c r="I1428" s="9" t="s">
        <v>5990</v>
      </c>
      <c r="J1428" s="9" t="s">
        <v>5980</v>
      </c>
      <c r="K1428" s="9" t="s">
        <v>5981</v>
      </c>
      <c r="L1428" s="10" t="s">
        <v>7413</v>
      </c>
      <c r="M1428" s="50"/>
      <c r="N1428" s="28"/>
      <c r="O1428" s="56">
        <v>632</v>
      </c>
      <c r="P1428" s="56">
        <v>632</v>
      </c>
      <c r="Q1428" s="56">
        <v>0</v>
      </c>
      <c r="R1428" s="11">
        <v>4.25</v>
      </c>
      <c r="S1428" s="11">
        <v>0</v>
      </c>
      <c r="T1428" s="56">
        <v>225</v>
      </c>
      <c r="U1428" s="11">
        <v>0</v>
      </c>
      <c r="V1428" s="11">
        <v>19.411999999999999</v>
      </c>
      <c r="W1428" s="11">
        <v>0</v>
      </c>
      <c r="X1428" s="56">
        <v>0</v>
      </c>
      <c r="Y1428" s="56">
        <v>0</v>
      </c>
      <c r="Z1428" s="11">
        <v>1</v>
      </c>
      <c r="AA1428" s="56">
        <v>12</v>
      </c>
      <c r="AB1428" s="56">
        <v>0</v>
      </c>
      <c r="AC1428" s="11">
        <v>0</v>
      </c>
      <c r="AD1428" s="11">
        <v>0</v>
      </c>
      <c r="AE1428" s="11">
        <v>0</v>
      </c>
      <c r="AF1428" s="11">
        <v>0</v>
      </c>
      <c r="AG1428" s="11">
        <v>0</v>
      </c>
      <c r="AH1428" s="11">
        <v>4.88</v>
      </c>
      <c r="AI1428" s="11">
        <v>31429</v>
      </c>
      <c r="AJ1428" s="11">
        <v>11877</v>
      </c>
      <c r="AK1428" s="11">
        <v>36.1</v>
      </c>
      <c r="AL1428" s="24">
        <v>3.2000000000000001E-2</v>
      </c>
      <c r="AM1428" s="24">
        <v>0</v>
      </c>
      <c r="AN1428" s="24">
        <v>0</v>
      </c>
      <c r="AO1428" s="24">
        <v>2.9000000000000001E-2</v>
      </c>
      <c r="AP1428" s="24">
        <v>3.0000000000000001E-3</v>
      </c>
      <c r="AQ1428" s="24">
        <v>0.186</v>
      </c>
      <c r="AR1428" s="24">
        <v>0.185</v>
      </c>
      <c r="AS1428" s="24">
        <v>1E-3</v>
      </c>
      <c r="AT1428" s="24">
        <v>9.0999999999999998E-2</v>
      </c>
      <c r="AU1428" s="24">
        <v>0</v>
      </c>
      <c r="AV1428" s="24">
        <v>9.0999999999999998E-2</v>
      </c>
      <c r="AW1428" s="24">
        <v>0.17199999999999999</v>
      </c>
      <c r="AX1428" s="24">
        <v>0</v>
      </c>
      <c r="AY1428" s="24">
        <v>0</v>
      </c>
      <c r="AZ1428" s="24">
        <v>0</v>
      </c>
      <c r="BA1428" s="24">
        <v>0.17199999999999999</v>
      </c>
      <c r="BB1428" s="24">
        <v>0</v>
      </c>
      <c r="BC1428" s="24">
        <v>0.16200000000000001</v>
      </c>
      <c r="BD1428" s="24">
        <v>1E-3</v>
      </c>
      <c r="BE1428" s="24">
        <v>0.64400000000000002</v>
      </c>
      <c r="BF1428" s="25">
        <v>0.72199999999999998</v>
      </c>
      <c r="BG1428" s="54">
        <v>43.305999999999997</v>
      </c>
      <c r="BH1428" s="11">
        <v>1</v>
      </c>
      <c r="BI1428" s="24">
        <v>0</v>
      </c>
      <c r="BJ1428" s="24">
        <v>0</v>
      </c>
      <c r="BK1428" s="24">
        <v>1.9E-2</v>
      </c>
      <c r="BL1428" s="24">
        <v>0</v>
      </c>
      <c r="BM1428" s="11">
        <v>33.89</v>
      </c>
      <c r="BN1428" s="24">
        <v>4.19E-2</v>
      </c>
      <c r="BO1428" s="25">
        <v>0</v>
      </c>
      <c r="BP1428" s="24">
        <v>6.5062110000000004</v>
      </c>
      <c r="BQ1428" s="11">
        <v>0</v>
      </c>
      <c r="BR1428" s="24">
        <v>0</v>
      </c>
      <c r="BS1428" s="24">
        <v>0</v>
      </c>
      <c r="BT1428" s="24">
        <v>0</v>
      </c>
      <c r="BU1428" s="24">
        <v>0</v>
      </c>
      <c r="BV1428" s="24">
        <v>0</v>
      </c>
      <c r="BW1428" s="24">
        <v>0</v>
      </c>
      <c r="BX1428" s="11">
        <v>52.941176470588232</v>
      </c>
      <c r="BY1428" s="28"/>
      <c r="BZ1428" s="28"/>
      <c r="CA1428" s="11">
        <v>1.9E-2</v>
      </c>
      <c r="CB1428" s="17">
        <v>0.02</v>
      </c>
      <c r="CC1428" s="11">
        <v>2.8088888888888888</v>
      </c>
      <c r="CD1428" s="11">
        <v>148.70588235294119</v>
      </c>
      <c r="CE1428" s="11">
        <v>30.063291139240505</v>
      </c>
      <c r="CF1428" s="11">
        <v>100</v>
      </c>
      <c r="CG1428" s="11" t="s">
        <v>6</v>
      </c>
      <c r="CH1428" s="11">
        <v>0</v>
      </c>
      <c r="CI1428" s="28"/>
      <c r="CJ1428" s="11">
        <v>43306</v>
      </c>
      <c r="CK1428" s="11">
        <v>0</v>
      </c>
      <c r="CL1428" s="11">
        <v>646.13611111111118</v>
      </c>
      <c r="CM1428" s="11" t="s">
        <v>6</v>
      </c>
      <c r="CN1428" s="11">
        <v>172</v>
      </c>
      <c r="CO1428" s="11" t="s">
        <v>6</v>
      </c>
      <c r="CP1428" s="11">
        <v>0.3971736018103727</v>
      </c>
      <c r="CQ1428" s="11">
        <v>474.13611111111118</v>
      </c>
      <c r="CR1428" s="11" t="s">
        <v>295</v>
      </c>
      <c r="CS1428" s="11">
        <v>24.954532163742694</v>
      </c>
      <c r="CT1428" s="11">
        <v>2279.2631578947367</v>
      </c>
      <c r="CU1428" s="11">
        <v>9.0526315789473681</v>
      </c>
      <c r="CV1428" s="11">
        <v>1.3108372758945301</v>
      </c>
      <c r="CW1428" s="11" t="s">
        <v>6</v>
      </c>
      <c r="CX1428" s="11" t="s">
        <v>6</v>
      </c>
      <c r="CY1428" s="28"/>
      <c r="CZ1428" s="11">
        <v>19</v>
      </c>
      <c r="DA1428" s="11">
        <v>632</v>
      </c>
      <c r="DB1428" s="11">
        <v>225</v>
      </c>
      <c r="DC1428" s="11">
        <v>4.7894736842105265</v>
      </c>
      <c r="DD1428" s="11">
        <v>8.526315789473685</v>
      </c>
      <c r="DE1428" s="28"/>
      <c r="DF1428" s="11">
        <v>685.90000000000009</v>
      </c>
      <c r="DG1428" s="11">
        <v>6.5062110000000004</v>
      </c>
      <c r="DH1428" s="11">
        <v>6.108762210234727</v>
      </c>
      <c r="DI1428" s="11">
        <v>2.2052631578947368</v>
      </c>
      <c r="DJ1428" s="11">
        <v>0</v>
      </c>
      <c r="DK1428" s="11">
        <v>68.52215189873418</v>
      </c>
      <c r="DL1428" s="11" t="s">
        <v>6</v>
      </c>
      <c r="DM1428" s="11">
        <v>58.849269005847958</v>
      </c>
      <c r="DN1428" s="11" t="s">
        <v>6</v>
      </c>
      <c r="DO1428" s="11">
        <v>45.317796610169481</v>
      </c>
      <c r="DP1428" s="11">
        <v>2862.2222222222222</v>
      </c>
      <c r="DQ1428" s="11">
        <v>0.61343157884276667</v>
      </c>
      <c r="DR1428" s="11">
        <v>58.8400038998914</v>
      </c>
      <c r="DS1428" s="11">
        <f>IF(odpadni[[#This Row],[SÚC]]="-","-",odpadni[[#This Row],[ZKC34]]-odpadni[[#This Row],[SÚC]])</f>
        <v>-22.740003899891398</v>
      </c>
      <c r="DT1428" s="11" t="str">
        <f>IF(odpadni[[#This Row],[Rozdíl Cena pro stočné - sociálně únosná cena]]="-","-",IF(odpadni[[#This Row],[Rozdíl Cena pro stočné - sociálně únosná cena]]&gt;0,"ANO","NE"))</f>
        <v>NE</v>
      </c>
      <c r="DU1428" s="11">
        <v>9.2651059565582727E-3</v>
      </c>
      <c r="DV1428" s="11" t="s">
        <v>9125</v>
      </c>
      <c r="DW1428" s="58"/>
      <c r="DX1428" s="58" t="s">
        <v>8835</v>
      </c>
      <c r="DY1428" s="58"/>
      <c r="DZ1428" s="58" t="s">
        <v>8897</v>
      </c>
      <c r="EK1428" s="2"/>
    </row>
    <row r="1429" spans="1:141" ht="15" customHeight="1" x14ac:dyDescent="0.25">
      <c r="A1429" s="71">
        <v>1940</v>
      </c>
      <c r="B1429" s="9" t="s">
        <v>1730</v>
      </c>
      <c r="C1429" s="9" t="s">
        <v>4093</v>
      </c>
      <c r="D1429" s="9" t="s">
        <v>4093</v>
      </c>
      <c r="E1429" s="9" t="s">
        <v>8</v>
      </c>
      <c r="F1429" s="9" t="s">
        <v>4093</v>
      </c>
      <c r="G1429" s="9" t="s">
        <v>8</v>
      </c>
      <c r="H1429" s="9" t="s">
        <v>5942</v>
      </c>
      <c r="I1429" s="9" t="s">
        <v>5990</v>
      </c>
      <c r="J1429" s="9" t="s">
        <v>5980</v>
      </c>
      <c r="K1429" s="9" t="s">
        <v>5985</v>
      </c>
      <c r="L1429" s="10" t="s">
        <v>7414</v>
      </c>
      <c r="M1429" s="50"/>
      <c r="N1429" s="28"/>
      <c r="O1429" s="56">
        <v>121</v>
      </c>
      <c r="P1429" s="56">
        <v>0</v>
      </c>
      <c r="Q1429" s="56">
        <v>121</v>
      </c>
      <c r="R1429" s="11">
        <v>1.9179999999999999</v>
      </c>
      <c r="S1429" s="11">
        <v>0</v>
      </c>
      <c r="T1429" s="56">
        <v>45</v>
      </c>
      <c r="U1429" s="11">
        <v>4.6390000000000002</v>
      </c>
      <c r="V1429" s="11">
        <v>0</v>
      </c>
      <c r="W1429" s="11">
        <v>0</v>
      </c>
      <c r="X1429" s="56">
        <v>8</v>
      </c>
      <c r="Y1429" s="56">
        <v>0</v>
      </c>
      <c r="Z1429" s="11">
        <v>0</v>
      </c>
      <c r="AA1429" s="56">
        <v>0</v>
      </c>
      <c r="AB1429" s="56">
        <v>0</v>
      </c>
      <c r="AC1429" s="11">
        <v>0</v>
      </c>
      <c r="AD1429" s="11">
        <v>0</v>
      </c>
      <c r="AE1429" s="11">
        <v>0</v>
      </c>
      <c r="AF1429" s="11">
        <v>0</v>
      </c>
      <c r="AG1429" s="11">
        <v>0</v>
      </c>
      <c r="AH1429" s="11">
        <v>0</v>
      </c>
      <c r="AI1429" s="11">
        <v>13243.128000000001</v>
      </c>
      <c r="AJ1429" s="11">
        <v>0</v>
      </c>
      <c r="AK1429" s="11">
        <v>21.8</v>
      </c>
      <c r="AL1429" s="24">
        <v>0</v>
      </c>
      <c r="AM1429" s="24">
        <v>0</v>
      </c>
      <c r="AN1429" s="24">
        <v>0</v>
      </c>
      <c r="AO1429" s="24">
        <v>0</v>
      </c>
      <c r="AP1429" s="24">
        <v>0</v>
      </c>
      <c r="AQ1429" s="24">
        <v>0</v>
      </c>
      <c r="AR1429" s="24">
        <v>0</v>
      </c>
      <c r="AS1429" s="24">
        <v>0</v>
      </c>
      <c r="AT1429" s="24">
        <v>3.5999999999999999E-3</v>
      </c>
      <c r="AU1429" s="24">
        <v>0</v>
      </c>
      <c r="AV1429" s="24">
        <v>3.5999999999999999E-3</v>
      </c>
      <c r="AW1429" s="24">
        <v>9.9537E-2</v>
      </c>
      <c r="AX1429" s="24">
        <v>8.9537000000000005E-2</v>
      </c>
      <c r="AY1429" s="24">
        <v>0</v>
      </c>
      <c r="AZ1429" s="24">
        <v>0</v>
      </c>
      <c r="BA1429" s="24">
        <v>0.01</v>
      </c>
      <c r="BB1429" s="24">
        <v>0</v>
      </c>
      <c r="BC1429" s="24">
        <v>9.6799999999999994E-3</v>
      </c>
      <c r="BD1429" s="24">
        <v>0</v>
      </c>
      <c r="BE1429" s="24">
        <v>0.112817</v>
      </c>
      <c r="BF1429" s="25">
        <v>0.108977</v>
      </c>
      <c r="BG1429" s="54">
        <v>13.24</v>
      </c>
      <c r="BH1429" s="11">
        <v>1</v>
      </c>
      <c r="BI1429" s="24">
        <v>0</v>
      </c>
      <c r="BJ1429" s="24">
        <v>0</v>
      </c>
      <c r="BK1429" s="24">
        <v>4.6389999999999999E-3</v>
      </c>
      <c r="BL1429" s="24">
        <v>0</v>
      </c>
      <c r="BM1429" s="11">
        <v>24.31</v>
      </c>
      <c r="BN1429" s="24">
        <v>-1.1708E-2</v>
      </c>
      <c r="BO1429" s="25">
        <v>0</v>
      </c>
      <c r="BP1429" s="24">
        <v>-10.377992000000001</v>
      </c>
      <c r="BQ1429" s="11">
        <v>0</v>
      </c>
      <c r="BR1429" s="24">
        <v>0.04</v>
      </c>
      <c r="BS1429" s="24">
        <v>0</v>
      </c>
      <c r="BT1429" s="24">
        <v>0.01</v>
      </c>
      <c r="BU1429" s="24">
        <v>0</v>
      </c>
      <c r="BV1429" s="24">
        <v>0.01</v>
      </c>
      <c r="BW1429" s="24">
        <v>0</v>
      </c>
      <c r="BX1429" s="11">
        <v>23.461939520333683</v>
      </c>
      <c r="BY1429" s="28"/>
      <c r="BZ1429" s="28"/>
      <c r="CA1429" s="11">
        <v>4.6389999999999999E-3</v>
      </c>
      <c r="CB1429" s="17">
        <v>5.0000000000000001E-3</v>
      </c>
      <c r="CC1429" s="11">
        <v>2.6888888888888891</v>
      </c>
      <c r="CD1429" s="11">
        <v>63.086548488008347</v>
      </c>
      <c r="CE1429" s="11">
        <v>38.33884297520661</v>
      </c>
      <c r="CF1429" s="11">
        <v>0</v>
      </c>
      <c r="CG1429" s="11">
        <v>0</v>
      </c>
      <c r="CH1429" s="11" t="s">
        <v>6</v>
      </c>
      <c r="CI1429" s="28"/>
      <c r="CJ1429" s="11">
        <v>13243.128000000001</v>
      </c>
      <c r="CK1429" s="11">
        <v>0</v>
      </c>
      <c r="CL1429" s="11">
        <v>147.14586666666668</v>
      </c>
      <c r="CM1429" s="11" t="s">
        <v>6</v>
      </c>
      <c r="CN1429" s="11">
        <v>87.829000000000008</v>
      </c>
      <c r="CO1429" s="11" t="s">
        <v>6</v>
      </c>
      <c r="CP1429" s="11">
        <v>0.66320434265983086</v>
      </c>
      <c r="CQ1429" s="11">
        <v>59.31686666666667</v>
      </c>
      <c r="CR1429" s="11" t="s">
        <v>295</v>
      </c>
      <c r="CS1429" s="11">
        <v>12.786563196091112</v>
      </c>
      <c r="CT1429" s="11">
        <v>2854.737658978228</v>
      </c>
      <c r="CU1429" s="11">
        <v>18.932744125889201</v>
      </c>
      <c r="CV1429" s="11">
        <v>1.1111111111111112</v>
      </c>
      <c r="CW1429" s="11">
        <v>0</v>
      </c>
      <c r="CX1429" s="11" t="s">
        <v>6</v>
      </c>
      <c r="CY1429" s="28"/>
      <c r="CZ1429" s="11">
        <v>4.6390000000000002</v>
      </c>
      <c r="DA1429" s="11">
        <v>121</v>
      </c>
      <c r="DB1429" s="11">
        <v>45</v>
      </c>
      <c r="DC1429" s="11">
        <v>0.77602931666307395</v>
      </c>
      <c r="DD1429" s="11">
        <v>2.0866566070273764</v>
      </c>
      <c r="DE1429" s="28"/>
      <c r="DF1429" s="11">
        <v>101.1302</v>
      </c>
      <c r="DG1429" s="11">
        <v>-10.377992000000001</v>
      </c>
      <c r="DH1429" s="11">
        <v>-11.577154994254929</v>
      </c>
      <c r="DI1429" s="11">
        <v>-2.5238197887475748</v>
      </c>
      <c r="DJ1429" s="11">
        <v>0</v>
      </c>
      <c r="DK1429" s="11">
        <v>109.44733884297521</v>
      </c>
      <c r="DL1429" s="11" t="s">
        <v>6</v>
      </c>
      <c r="DM1429" s="11">
        <v>34.581993245670766</v>
      </c>
      <c r="DN1429" s="11" t="s">
        <v>6</v>
      </c>
      <c r="DO1429" s="11">
        <v>-1.6612038865168206</v>
      </c>
      <c r="DP1429" s="11">
        <v>2507.0444444444443</v>
      </c>
      <c r="DQ1429" s="11">
        <v>0.58750902398443383</v>
      </c>
      <c r="DR1429" s="11">
        <v>55.528758158389202</v>
      </c>
      <c r="DS1429" s="11">
        <f>IF(odpadni[[#This Row],[SÚC]]="-","-",odpadni[[#This Row],[ZKC34]]-odpadni[[#This Row],[SÚC]])</f>
        <v>-33.728758158389198</v>
      </c>
      <c r="DT1429" s="11" t="str">
        <f>IF(odpadni[[#This Row],[Rozdíl Cena pro stočné - sociálně únosná cena]]="-","-",IF(odpadni[[#This Row],[Rozdíl Cena pro stočné - sociálně únosná cena]]&gt;0,"ANO","NE"))</f>
        <v>NE</v>
      </c>
      <c r="DU1429" s="11">
        <v>-20.946764912718436</v>
      </c>
      <c r="DV1429" s="11" t="s">
        <v>301</v>
      </c>
      <c r="DW1429" s="58"/>
      <c r="DX1429" s="58" t="s">
        <v>8821</v>
      </c>
      <c r="DY1429" s="58"/>
      <c r="DZ1429" s="58" t="s">
        <v>8894</v>
      </c>
      <c r="EK1429" s="2"/>
    </row>
    <row r="1430" spans="1:141" ht="15" customHeight="1" x14ac:dyDescent="0.25">
      <c r="A1430" s="71">
        <v>1942</v>
      </c>
      <c r="B1430" s="9" t="s">
        <v>1731</v>
      </c>
      <c r="C1430" s="9" t="s">
        <v>4094</v>
      </c>
      <c r="D1430" s="9" t="s">
        <v>4094</v>
      </c>
      <c r="E1430" s="9" t="s">
        <v>8</v>
      </c>
      <c r="F1430" s="9" t="s">
        <v>4094</v>
      </c>
      <c r="G1430" s="9" t="s">
        <v>8</v>
      </c>
      <c r="H1430" s="9" t="s">
        <v>5945</v>
      </c>
      <c r="I1430" s="9" t="s">
        <v>5990</v>
      </c>
      <c r="J1430" s="9" t="s">
        <v>5980</v>
      </c>
      <c r="K1430" s="9" t="s">
        <v>5981</v>
      </c>
      <c r="L1430" s="10" t="s">
        <v>7415</v>
      </c>
      <c r="M1430" s="50"/>
      <c r="N1430" s="28"/>
      <c r="O1430" s="56">
        <v>659</v>
      </c>
      <c r="P1430" s="56">
        <v>659</v>
      </c>
      <c r="Q1430" s="56">
        <v>0</v>
      </c>
      <c r="R1430" s="11">
        <v>6.5309999999999997</v>
      </c>
      <c r="S1430" s="11">
        <v>0</v>
      </c>
      <c r="T1430" s="56">
        <v>128</v>
      </c>
      <c r="U1430" s="11">
        <v>0</v>
      </c>
      <c r="V1430" s="11">
        <v>16.29</v>
      </c>
      <c r="W1430" s="11">
        <v>1</v>
      </c>
      <c r="X1430" s="56">
        <v>12</v>
      </c>
      <c r="Y1430" s="56">
        <v>0</v>
      </c>
      <c r="Z1430" s="11">
        <v>1</v>
      </c>
      <c r="AA1430" s="56">
        <v>14</v>
      </c>
      <c r="AB1430" s="56">
        <v>0</v>
      </c>
      <c r="AC1430" s="11">
        <v>0</v>
      </c>
      <c r="AD1430" s="11">
        <v>0</v>
      </c>
      <c r="AE1430" s="11">
        <v>0</v>
      </c>
      <c r="AF1430" s="11">
        <v>0</v>
      </c>
      <c r="AG1430" s="11">
        <v>0</v>
      </c>
      <c r="AH1430" s="11">
        <v>77</v>
      </c>
      <c r="AI1430" s="11">
        <v>56690.45</v>
      </c>
      <c r="AJ1430" s="11">
        <v>6623.8760000000002</v>
      </c>
      <c r="AK1430" s="11">
        <v>21.68</v>
      </c>
      <c r="AL1430" s="24">
        <v>0</v>
      </c>
      <c r="AM1430" s="24">
        <v>0</v>
      </c>
      <c r="AN1430" s="24">
        <v>0</v>
      </c>
      <c r="AO1430" s="24">
        <v>0</v>
      </c>
      <c r="AP1430" s="24">
        <v>0</v>
      </c>
      <c r="AQ1430" s="24">
        <v>0.16422</v>
      </c>
      <c r="AR1430" s="24">
        <v>0.16422</v>
      </c>
      <c r="AS1430" s="24">
        <v>0</v>
      </c>
      <c r="AT1430" s="24">
        <v>6.5845000000000001E-2</v>
      </c>
      <c r="AU1430" s="24">
        <v>6.5845000000000001E-2</v>
      </c>
      <c r="AV1430" s="24">
        <v>0</v>
      </c>
      <c r="AW1430" s="24">
        <v>4.1304E-2</v>
      </c>
      <c r="AX1430" s="24">
        <v>0</v>
      </c>
      <c r="AY1430" s="24">
        <v>4.1304E-2</v>
      </c>
      <c r="AZ1430" s="24">
        <v>0</v>
      </c>
      <c r="BA1430" s="24">
        <v>0</v>
      </c>
      <c r="BB1430" s="24">
        <v>0</v>
      </c>
      <c r="BC1430" s="24">
        <v>7.5510999999999995E-2</v>
      </c>
      <c r="BD1430" s="24">
        <v>0</v>
      </c>
      <c r="BE1430" s="24">
        <v>0.34688000000000002</v>
      </c>
      <c r="BF1430" s="25">
        <v>0.34688000000000002</v>
      </c>
      <c r="BG1430" s="54">
        <v>63.31</v>
      </c>
      <c r="BH1430" s="11">
        <v>1</v>
      </c>
      <c r="BI1430" s="24">
        <v>0</v>
      </c>
      <c r="BJ1430" s="24">
        <v>0</v>
      </c>
      <c r="BK1430" s="24">
        <v>1.6289999999999999E-2</v>
      </c>
      <c r="BL1430" s="24">
        <v>0</v>
      </c>
      <c r="BM1430" s="11">
        <v>21.29</v>
      </c>
      <c r="BN1430" s="24">
        <v>6.2870000000000001E-3</v>
      </c>
      <c r="BO1430" s="25">
        <v>0</v>
      </c>
      <c r="BP1430" s="24">
        <v>1.8125</v>
      </c>
      <c r="BQ1430" s="11">
        <v>6.2870000000000001E-3</v>
      </c>
      <c r="BR1430" s="24">
        <v>3.7530000000000001E-2</v>
      </c>
      <c r="BS1430" s="24">
        <v>3.7530000000000001E-2</v>
      </c>
      <c r="BT1430" s="24">
        <v>4.1304E-2</v>
      </c>
      <c r="BU1430" s="24">
        <v>0</v>
      </c>
      <c r="BV1430" s="24">
        <v>4.1304E-2</v>
      </c>
      <c r="BW1430" s="24">
        <v>0</v>
      </c>
      <c r="BX1430" s="11">
        <v>19.598836319093554</v>
      </c>
      <c r="BY1430" s="28"/>
      <c r="BZ1430" s="28"/>
      <c r="CA1430" s="11">
        <v>1.6289999999999999E-2</v>
      </c>
      <c r="CB1430" s="17">
        <v>1.6E-2</v>
      </c>
      <c r="CC1430" s="11">
        <v>5.1484375</v>
      </c>
      <c r="CD1430" s="11">
        <v>100.90338386158322</v>
      </c>
      <c r="CE1430" s="11">
        <v>24.719271623672228</v>
      </c>
      <c r="CF1430" s="11">
        <v>100</v>
      </c>
      <c r="CG1430" s="11">
        <v>0</v>
      </c>
      <c r="CH1430" s="11">
        <v>0</v>
      </c>
      <c r="CI1430" s="28"/>
      <c r="CJ1430" s="11">
        <v>63314.326000000001</v>
      </c>
      <c r="CK1430" s="11">
        <v>0.15311590874291839</v>
      </c>
      <c r="CL1430" s="11">
        <v>795.49078888888891</v>
      </c>
      <c r="CM1430" s="11" t="s">
        <v>6</v>
      </c>
      <c r="CN1430" s="11">
        <v>47.591000000000001</v>
      </c>
      <c r="CO1430" s="11" t="s">
        <v>6</v>
      </c>
      <c r="CP1430" s="11">
        <v>7.516624278682206E-2</v>
      </c>
      <c r="CQ1430" s="11">
        <v>747.89978888888891</v>
      </c>
      <c r="CR1430" s="11" t="s">
        <v>295</v>
      </c>
      <c r="CS1430" s="11">
        <v>45.911589250392197</v>
      </c>
      <c r="CT1430" s="11">
        <v>3886.698956414979</v>
      </c>
      <c r="CU1430" s="11">
        <v>2.9214855739717622</v>
      </c>
      <c r="CV1430" s="11">
        <v>1.179675776742368</v>
      </c>
      <c r="CW1430" s="11">
        <v>0</v>
      </c>
      <c r="CX1430" s="11" t="s">
        <v>6</v>
      </c>
      <c r="CY1430" s="28"/>
      <c r="CZ1430" s="11">
        <v>16.29</v>
      </c>
      <c r="DA1430" s="11">
        <v>659</v>
      </c>
      <c r="DB1430" s="11">
        <v>128</v>
      </c>
      <c r="DC1430" s="11">
        <v>4.0420503376304486</v>
      </c>
      <c r="DD1430" s="11">
        <v>4.6354205033763041</v>
      </c>
      <c r="DE1430" s="28"/>
      <c r="DF1430" s="11">
        <v>353.16719999999998</v>
      </c>
      <c r="DG1430" s="11">
        <v>0</v>
      </c>
      <c r="DH1430" s="11">
        <v>1.7801766415454212</v>
      </c>
      <c r="DI1430" s="11">
        <v>0.38594229588704732</v>
      </c>
      <c r="DJ1430" s="11">
        <v>0</v>
      </c>
      <c r="DK1430" s="11">
        <v>96.076367223065247</v>
      </c>
      <c r="DL1430" s="11" t="s">
        <v>6</v>
      </c>
      <c r="DM1430" s="11">
        <v>67.591576972921359</v>
      </c>
      <c r="DN1430" s="11" t="s">
        <v>6</v>
      </c>
      <c r="DO1430" s="11">
        <v>1.8124423431734318</v>
      </c>
      <c r="DP1430" s="11">
        <v>2710</v>
      </c>
      <c r="DQ1430" s="11">
        <v>0.32259199848623027</v>
      </c>
      <c r="DR1430" s="11">
        <v>53.779911951100097</v>
      </c>
      <c r="DS1430" s="11">
        <f>IF(odpadni[[#This Row],[SÚC]]="-","-",odpadni[[#This Row],[ZKC34]]-odpadni[[#This Row],[SÚC]])</f>
        <v>-32.099911951100097</v>
      </c>
      <c r="DT1430" s="11" t="str">
        <f>IF(odpadni[[#This Row],[Rozdíl Cena pro stočné - sociálně únosná cena]]="-","-",IF(odpadni[[#This Row],[Rozdíl Cena pro stočné - sociálně únosná cena]]&gt;0,"ANO","NE"))</f>
        <v>NE</v>
      </c>
      <c r="DU1430" s="11">
        <v>13.811665021821263</v>
      </c>
      <c r="DV1430" s="11" t="s">
        <v>9125</v>
      </c>
      <c r="DW1430" s="58"/>
      <c r="DX1430" s="58" t="s">
        <v>8817</v>
      </c>
      <c r="DY1430" s="58"/>
      <c r="DZ1430" s="58" t="s">
        <v>352</v>
      </c>
      <c r="EK1430" s="2"/>
    </row>
    <row r="1431" spans="1:141" ht="15" customHeight="1" x14ac:dyDescent="0.25">
      <c r="A1431" s="71">
        <v>1943</v>
      </c>
      <c r="B1431" s="9" t="s">
        <v>1732</v>
      </c>
      <c r="C1431" s="9" t="s">
        <v>4095</v>
      </c>
      <c r="D1431" s="9" t="s">
        <v>4095</v>
      </c>
      <c r="E1431" s="9" t="s">
        <v>8</v>
      </c>
      <c r="F1431" s="9" t="s">
        <v>4095</v>
      </c>
      <c r="G1431" s="9" t="s">
        <v>8</v>
      </c>
      <c r="H1431" s="9" t="s">
        <v>5938</v>
      </c>
      <c r="I1431" s="9" t="s">
        <v>5990</v>
      </c>
      <c r="J1431" s="9" t="s">
        <v>5991</v>
      </c>
      <c r="K1431" s="9" t="s">
        <v>5985</v>
      </c>
      <c r="L1431" s="10" t="s">
        <v>7416</v>
      </c>
      <c r="M1431" s="50"/>
      <c r="N1431" s="28"/>
      <c r="O1431" s="56">
        <v>285</v>
      </c>
      <c r="P1431" s="56">
        <v>0</v>
      </c>
      <c r="Q1431" s="56">
        <v>285</v>
      </c>
      <c r="R1431" s="11">
        <v>2.14</v>
      </c>
      <c r="S1431" s="11">
        <v>0</v>
      </c>
      <c r="T1431" s="56">
        <v>132</v>
      </c>
      <c r="U1431" s="11">
        <v>10.26</v>
      </c>
      <c r="V1431" s="11">
        <v>0</v>
      </c>
      <c r="W1431" s="11">
        <v>0</v>
      </c>
      <c r="X1431" s="56">
        <v>14</v>
      </c>
      <c r="Y1431" s="56">
        <v>0</v>
      </c>
      <c r="Z1431" s="11">
        <v>0</v>
      </c>
      <c r="AA1431" s="56">
        <v>0</v>
      </c>
      <c r="AB1431" s="56">
        <v>0</v>
      </c>
      <c r="AC1431" s="11">
        <v>0</v>
      </c>
      <c r="AD1431" s="11">
        <v>0</v>
      </c>
      <c r="AE1431" s="11">
        <v>0</v>
      </c>
      <c r="AF1431" s="11">
        <v>0</v>
      </c>
      <c r="AG1431" s="11">
        <v>0</v>
      </c>
      <c r="AH1431" s="11">
        <v>0</v>
      </c>
      <c r="AI1431" s="11">
        <v>8237</v>
      </c>
      <c r="AJ1431" s="11">
        <v>0</v>
      </c>
      <c r="AK1431" s="11">
        <v>10</v>
      </c>
      <c r="AL1431" s="24">
        <v>0</v>
      </c>
      <c r="AM1431" s="24">
        <v>0</v>
      </c>
      <c r="AN1431" s="24">
        <v>0</v>
      </c>
      <c r="AO1431" s="24">
        <v>0</v>
      </c>
      <c r="AP1431" s="24">
        <v>0</v>
      </c>
      <c r="AQ1431" s="24">
        <v>0</v>
      </c>
      <c r="AR1431" s="24">
        <v>0</v>
      </c>
      <c r="AS1431" s="24">
        <v>0</v>
      </c>
      <c r="AT1431" s="24">
        <v>8.3999999999999995E-3</v>
      </c>
      <c r="AU1431" s="24">
        <v>0</v>
      </c>
      <c r="AV1431" s="24">
        <v>8.3999999999999995E-3</v>
      </c>
      <c r="AW1431" s="24">
        <v>0.17150499999999999</v>
      </c>
      <c r="AX1431" s="24">
        <v>0</v>
      </c>
      <c r="AY1431" s="24">
        <v>0.17150499999999999</v>
      </c>
      <c r="AZ1431" s="24">
        <v>0</v>
      </c>
      <c r="BA1431" s="24">
        <v>0</v>
      </c>
      <c r="BB1431" s="24">
        <v>0</v>
      </c>
      <c r="BC1431" s="24">
        <v>3.6775000000000002E-2</v>
      </c>
      <c r="BD1431" s="24">
        <v>0</v>
      </c>
      <c r="BE1431" s="24">
        <v>0.21668000000000001</v>
      </c>
      <c r="BF1431" s="25">
        <v>0.1</v>
      </c>
      <c r="BG1431" s="54">
        <v>8.24</v>
      </c>
      <c r="BH1431" s="11">
        <v>0.2</v>
      </c>
      <c r="BI1431" s="24">
        <v>0</v>
      </c>
      <c r="BJ1431" s="24">
        <v>0</v>
      </c>
      <c r="BK1431" s="24">
        <v>1.0319E-2</v>
      </c>
      <c r="BL1431" s="24">
        <v>0</v>
      </c>
      <c r="BM1431" s="11">
        <v>20.99</v>
      </c>
      <c r="BN1431" s="24">
        <v>-0.11348999999999999</v>
      </c>
      <c r="BO1431" s="25">
        <v>0</v>
      </c>
      <c r="BP1431" s="24">
        <v>-52.376776999999997</v>
      </c>
      <c r="BQ1431" s="11">
        <v>0</v>
      </c>
      <c r="BR1431" s="24">
        <v>0.18920699999999999</v>
      </c>
      <c r="BS1431" s="24">
        <v>0.17150499999999999</v>
      </c>
      <c r="BT1431" s="24">
        <v>0.17150499999999999</v>
      </c>
      <c r="BU1431" s="24">
        <v>0.17150499999999999</v>
      </c>
      <c r="BV1431" s="24">
        <v>5.8014999999999997E-2</v>
      </c>
      <c r="BW1431" s="24">
        <v>0.11348999999999999</v>
      </c>
      <c r="BX1431" s="11">
        <v>61.682242990654203</v>
      </c>
      <c r="BY1431" s="28"/>
      <c r="BZ1431" s="28"/>
      <c r="CA1431" s="11">
        <v>1.0319E-2</v>
      </c>
      <c r="CB1431" s="17">
        <v>0.01</v>
      </c>
      <c r="CC1431" s="11">
        <v>2.1590909090909092</v>
      </c>
      <c r="CD1431" s="11">
        <v>133.17757009345794</v>
      </c>
      <c r="CE1431" s="11">
        <v>36.207017543859649</v>
      </c>
      <c r="CF1431" s="11">
        <v>0</v>
      </c>
      <c r="CG1431" s="11">
        <v>0</v>
      </c>
      <c r="CH1431" s="11" t="s">
        <v>6</v>
      </c>
      <c r="CI1431" s="28"/>
      <c r="CJ1431" s="11">
        <v>8237</v>
      </c>
      <c r="CK1431" s="11">
        <v>0</v>
      </c>
      <c r="CL1431" s="11">
        <v>91.522222222222226</v>
      </c>
      <c r="CM1431" s="11" t="s">
        <v>6</v>
      </c>
      <c r="CN1431" s="11">
        <v>58.015000000000001</v>
      </c>
      <c r="CO1431" s="11" t="s">
        <v>6</v>
      </c>
      <c r="CP1431" s="11">
        <v>0.70432196187932494</v>
      </c>
      <c r="CQ1431" s="11">
        <v>33.507222222222225</v>
      </c>
      <c r="CR1431" s="11" t="s">
        <v>295</v>
      </c>
      <c r="CS1431" s="11">
        <v>3.2471385039463341</v>
      </c>
      <c r="CT1431" s="11">
        <v>798.23626320379879</v>
      </c>
      <c r="CU1431" s="11">
        <v>5.6221533094292075</v>
      </c>
      <c r="CV1431" s="11">
        <v>1.1111111111111112</v>
      </c>
      <c r="CW1431" s="11">
        <v>66.172997871782172</v>
      </c>
      <c r="CX1431" s="11" t="s">
        <v>6</v>
      </c>
      <c r="CY1431" s="28"/>
      <c r="CZ1431" s="11">
        <v>51.594999999999999</v>
      </c>
      <c r="DA1431" s="11">
        <v>1425</v>
      </c>
      <c r="DB1431" s="11">
        <v>660</v>
      </c>
      <c r="DC1431" s="11">
        <v>0.81403236747746865</v>
      </c>
      <c r="DD1431" s="11">
        <v>3.563814323093323</v>
      </c>
      <c r="DE1431" s="28"/>
      <c r="DF1431" s="11">
        <v>103.19</v>
      </c>
      <c r="DG1431" s="11">
        <v>-52.376776999999997</v>
      </c>
      <c r="DH1431" s="11">
        <v>-109.98158736311659</v>
      </c>
      <c r="DI1431" s="11">
        <v>-10.998158736311657</v>
      </c>
      <c r="DJ1431" s="11">
        <v>0</v>
      </c>
      <c r="DK1431" s="11">
        <v>28.901754385964914</v>
      </c>
      <c r="DL1431" s="11" t="s">
        <v>6</v>
      </c>
      <c r="DM1431" s="11">
        <v>20.998158736311659</v>
      </c>
      <c r="DN1431" s="11" t="s">
        <v>6</v>
      </c>
      <c r="DO1431" s="11">
        <v>-52.376776813734537</v>
      </c>
      <c r="DP1431" s="11">
        <v>1641.5151515151515</v>
      </c>
      <c r="DQ1431" s="11">
        <v>0.41245111993906786</v>
      </c>
      <c r="DR1431" s="11">
        <v>58.8400038998914</v>
      </c>
      <c r="DS1431" s="11">
        <f>IF(odpadni[[#This Row],[SÚC]]="-","-",odpadni[[#This Row],[ZKC34]]-odpadni[[#This Row],[SÚC]])</f>
        <v>-48.8400038998914</v>
      </c>
      <c r="DT1431" s="11" t="str">
        <f>IF(odpadni[[#This Row],[Rozdíl Cena pro stočné - sociálně únosná cena]]="-","-",IF(odpadni[[#This Row],[Rozdíl Cena pro stočné - sociálně únosná cena]]&gt;0,"ANO","NE"))</f>
        <v>NE</v>
      </c>
      <c r="DU1431" s="11">
        <v>-37.841845163579741</v>
      </c>
      <c r="DV1431" s="11" t="s">
        <v>301</v>
      </c>
      <c r="DW1431" s="58"/>
      <c r="DX1431" s="58" t="s">
        <v>8821</v>
      </c>
      <c r="DY1431" s="58"/>
      <c r="DZ1431" s="58" t="s">
        <v>8894</v>
      </c>
      <c r="EK1431" s="2"/>
    </row>
    <row r="1432" spans="1:141" ht="15" customHeight="1" x14ac:dyDescent="0.25">
      <c r="A1432" s="71">
        <v>1944</v>
      </c>
      <c r="B1432" s="9" t="s">
        <v>1733</v>
      </c>
      <c r="C1432" s="9" t="s">
        <v>4096</v>
      </c>
      <c r="D1432" s="9" t="s">
        <v>4096</v>
      </c>
      <c r="E1432" s="9" t="s">
        <v>8</v>
      </c>
      <c r="F1432" s="9" t="s">
        <v>4096</v>
      </c>
      <c r="G1432" s="9" t="s">
        <v>8</v>
      </c>
      <c r="H1432" s="9" t="s">
        <v>5941</v>
      </c>
      <c r="I1432" s="9" t="s">
        <v>5990</v>
      </c>
      <c r="J1432" s="9" t="s">
        <v>5980</v>
      </c>
      <c r="K1432" s="9" t="s">
        <v>5981</v>
      </c>
      <c r="L1432" s="10" t="s">
        <v>7417</v>
      </c>
      <c r="M1432" s="50"/>
      <c r="N1432" s="28"/>
      <c r="O1432" s="56">
        <v>249</v>
      </c>
      <c r="P1432" s="56">
        <v>0</v>
      </c>
      <c r="Q1432" s="56">
        <v>249</v>
      </c>
      <c r="R1432" s="11">
        <v>2.4209999999999998</v>
      </c>
      <c r="S1432" s="11">
        <v>0</v>
      </c>
      <c r="T1432" s="56">
        <v>72</v>
      </c>
      <c r="U1432" s="11">
        <v>12.97</v>
      </c>
      <c r="V1432" s="11">
        <v>0</v>
      </c>
      <c r="W1432" s="11">
        <v>0</v>
      </c>
      <c r="X1432" s="56">
        <v>24</v>
      </c>
      <c r="Y1432" s="56">
        <v>2</v>
      </c>
      <c r="Z1432" s="11">
        <v>0</v>
      </c>
      <c r="AA1432" s="56">
        <v>0</v>
      </c>
      <c r="AB1432" s="56">
        <v>0</v>
      </c>
      <c r="AC1432" s="11">
        <v>0</v>
      </c>
      <c r="AD1432" s="11">
        <v>0</v>
      </c>
      <c r="AE1432" s="11">
        <v>0</v>
      </c>
      <c r="AF1432" s="11">
        <v>0</v>
      </c>
      <c r="AG1432" s="11">
        <v>0</v>
      </c>
      <c r="AH1432" s="11">
        <v>0</v>
      </c>
      <c r="AI1432" s="11">
        <v>12777.630999999999</v>
      </c>
      <c r="AJ1432" s="11">
        <v>0</v>
      </c>
      <c r="AK1432" s="11">
        <v>11.3</v>
      </c>
      <c r="AL1432" s="24">
        <v>0</v>
      </c>
      <c r="AM1432" s="24">
        <v>0</v>
      </c>
      <c r="AN1432" s="24">
        <v>0</v>
      </c>
      <c r="AO1432" s="24">
        <v>0</v>
      </c>
      <c r="AP1432" s="24">
        <v>0</v>
      </c>
      <c r="AQ1432" s="24">
        <v>0</v>
      </c>
      <c r="AR1432" s="24">
        <v>0</v>
      </c>
      <c r="AS1432" s="24">
        <v>0</v>
      </c>
      <c r="AT1432" s="24">
        <v>9.4999999999999998E-3</v>
      </c>
      <c r="AU1432" s="24">
        <v>0</v>
      </c>
      <c r="AV1432" s="24">
        <v>9.4999999999999998E-3</v>
      </c>
      <c r="AW1432" s="24">
        <v>8.1102999999999995E-2</v>
      </c>
      <c r="AX1432" s="24">
        <v>2.1103E-2</v>
      </c>
      <c r="AY1432" s="24">
        <v>0.01</v>
      </c>
      <c r="AZ1432" s="24">
        <v>0</v>
      </c>
      <c r="BA1432" s="24">
        <v>0.05</v>
      </c>
      <c r="BB1432" s="24">
        <v>0</v>
      </c>
      <c r="BC1432" s="24">
        <v>4.8982999999999999E-2</v>
      </c>
      <c r="BD1432" s="24">
        <v>0</v>
      </c>
      <c r="BE1432" s="24">
        <v>0.14758599999999999</v>
      </c>
      <c r="BF1432" s="25">
        <v>0.16700000000000001</v>
      </c>
      <c r="BG1432" s="54">
        <v>12.78</v>
      </c>
      <c r="BH1432" s="11">
        <v>0.1</v>
      </c>
      <c r="BI1432" s="24">
        <v>0</v>
      </c>
      <c r="BJ1432" s="24">
        <v>0</v>
      </c>
      <c r="BK1432" s="24">
        <v>1.2970000000000001E-2</v>
      </c>
      <c r="BL1432" s="24">
        <v>0</v>
      </c>
      <c r="BM1432" s="11">
        <v>11.37</v>
      </c>
      <c r="BN1432" s="24">
        <v>-9.6900000000000003E-4</v>
      </c>
      <c r="BO1432" s="25">
        <v>-2.0608999999999999E-2</v>
      </c>
      <c r="BP1432" s="24">
        <v>-0.65650799999999998</v>
      </c>
      <c r="BQ1432" s="11">
        <v>0</v>
      </c>
      <c r="BR1432" s="24">
        <v>0.25013999999999997</v>
      </c>
      <c r="BS1432" s="24">
        <v>0</v>
      </c>
      <c r="BT1432" s="24">
        <v>0.05</v>
      </c>
      <c r="BU1432" s="24">
        <v>0</v>
      </c>
      <c r="BV1432" s="24">
        <v>0.05</v>
      </c>
      <c r="BW1432" s="24">
        <v>0</v>
      </c>
      <c r="BX1432" s="11">
        <v>29.739776951672866</v>
      </c>
      <c r="BY1432" s="28"/>
      <c r="BZ1432" s="28"/>
      <c r="CA1432" s="11">
        <v>1.2970000000000001E-2</v>
      </c>
      <c r="CB1432" s="17">
        <v>1.295E-2</v>
      </c>
      <c r="CC1432" s="11">
        <v>3.4583333333333335</v>
      </c>
      <c r="CD1432" s="11">
        <v>102.85006195786866</v>
      </c>
      <c r="CE1432" s="11">
        <v>52.088353413654616</v>
      </c>
      <c r="CF1432" s="11">
        <v>0</v>
      </c>
      <c r="CG1432" s="11">
        <v>8.3333333333333339</v>
      </c>
      <c r="CH1432" s="11" t="s">
        <v>6</v>
      </c>
      <c r="CI1432" s="28"/>
      <c r="CJ1432" s="11">
        <v>12777.630999999999</v>
      </c>
      <c r="CK1432" s="11">
        <v>0</v>
      </c>
      <c r="CL1432" s="11">
        <v>141.97367777777777</v>
      </c>
      <c r="CM1432" s="11" t="s">
        <v>6</v>
      </c>
      <c r="CN1432" s="11">
        <v>80.134</v>
      </c>
      <c r="CO1432" s="11" t="s">
        <v>6</v>
      </c>
      <c r="CP1432" s="11">
        <v>0.62714285613663445</v>
      </c>
      <c r="CQ1432" s="11">
        <v>61.839677777777766</v>
      </c>
      <c r="CR1432" s="11" t="s">
        <v>295</v>
      </c>
      <c r="CS1432" s="11">
        <v>4.7679011393814772</v>
      </c>
      <c r="CT1432" s="11">
        <v>985.16815728604467</v>
      </c>
      <c r="CU1432" s="11">
        <v>6.1784117193523516</v>
      </c>
      <c r="CV1432" s="11">
        <v>1.1111111111111109</v>
      </c>
      <c r="CW1432" s="11">
        <v>0</v>
      </c>
      <c r="CX1432" s="11" t="s">
        <v>6</v>
      </c>
      <c r="CY1432" s="28"/>
      <c r="CZ1432" s="11">
        <v>129.69999999999999</v>
      </c>
      <c r="DA1432" s="11">
        <v>2490</v>
      </c>
      <c r="DB1432" s="11">
        <v>720</v>
      </c>
      <c r="DC1432" s="11">
        <v>0.73245952197378561</v>
      </c>
      <c r="DD1432" s="11">
        <v>3.7766383962991514</v>
      </c>
      <c r="DE1432" s="28"/>
      <c r="DF1432" s="11">
        <v>146.56100000000004</v>
      </c>
      <c r="DG1432" s="11">
        <v>-0.65650799999999998</v>
      </c>
      <c r="DH1432" s="11">
        <v>-0.66115815257810717</v>
      </c>
      <c r="DI1432" s="11">
        <v>-7.4710871241326138E-2</v>
      </c>
      <c r="DJ1432" s="11">
        <v>0</v>
      </c>
      <c r="DK1432" s="11">
        <v>51.315787148594374</v>
      </c>
      <c r="DL1432" s="11" t="s">
        <v>6</v>
      </c>
      <c r="DM1432" s="11">
        <v>16.072218795511006</v>
      </c>
      <c r="DN1432" s="11" t="s">
        <v>6</v>
      </c>
      <c r="DO1432" s="11">
        <v>50.243887442870907</v>
      </c>
      <c r="DP1432" s="11">
        <v>2049.8055555555557</v>
      </c>
      <c r="DQ1432" s="11">
        <v>0.69982344837158106</v>
      </c>
      <c r="DR1432" s="11">
        <v>60.106973873163497</v>
      </c>
      <c r="DS1432" s="11">
        <f>IF(odpadni[[#This Row],[SÚC]]="-","-",odpadni[[#This Row],[ZKC34]]-odpadni[[#This Row],[SÚC]])</f>
        <v>-48.8069738731635</v>
      </c>
      <c r="DT1432" s="11" t="str">
        <f>IF(odpadni[[#This Row],[Rozdíl Cena pro stočné - sociálně únosná cena]]="-","-",IF(odpadni[[#This Row],[Rozdíl Cena pro stočné - sociálně únosná cena]]&gt;0,"ANO","NE"))</f>
        <v>NE</v>
      </c>
      <c r="DU1432" s="11">
        <v>-44.034755077652491</v>
      </c>
      <c r="DV1432" s="11" t="s">
        <v>301</v>
      </c>
      <c r="DW1432" s="58"/>
      <c r="DX1432" s="58" t="s">
        <v>8827</v>
      </c>
      <c r="DY1432" s="58"/>
      <c r="DZ1432" s="58" t="s">
        <v>8918</v>
      </c>
      <c r="EK1432" s="2"/>
    </row>
    <row r="1433" spans="1:141" ht="15" customHeight="1" x14ac:dyDescent="0.25">
      <c r="A1433" s="71">
        <v>1945</v>
      </c>
      <c r="B1433" s="9" t="s">
        <v>1734</v>
      </c>
      <c r="C1433" s="9" t="s">
        <v>4097</v>
      </c>
      <c r="D1433" s="9" t="s">
        <v>4097</v>
      </c>
      <c r="E1433" s="9" t="s">
        <v>8</v>
      </c>
      <c r="F1433" s="9" t="s">
        <v>4097</v>
      </c>
      <c r="G1433" s="9" t="s">
        <v>8</v>
      </c>
      <c r="H1433" s="9" t="s">
        <v>5942</v>
      </c>
      <c r="I1433" s="9" t="s">
        <v>5990</v>
      </c>
      <c r="J1433" s="9" t="s">
        <v>5980</v>
      </c>
      <c r="K1433" s="9" t="s">
        <v>5985</v>
      </c>
      <c r="L1433" s="10" t="s">
        <v>7418</v>
      </c>
      <c r="M1433" s="50"/>
      <c r="N1433" s="28"/>
      <c r="O1433" s="56">
        <v>130</v>
      </c>
      <c r="P1433" s="56">
        <v>130</v>
      </c>
      <c r="Q1433" s="56">
        <v>0</v>
      </c>
      <c r="R1433" s="11">
        <v>3.109</v>
      </c>
      <c r="S1433" s="11">
        <v>0</v>
      </c>
      <c r="T1433" s="56">
        <v>70</v>
      </c>
      <c r="U1433" s="11">
        <v>0</v>
      </c>
      <c r="V1433" s="11">
        <v>4.9409999999999998</v>
      </c>
      <c r="W1433" s="11">
        <v>0</v>
      </c>
      <c r="X1433" s="56">
        <v>0</v>
      </c>
      <c r="Y1433" s="56">
        <v>0</v>
      </c>
      <c r="Z1433" s="11">
        <v>1</v>
      </c>
      <c r="AA1433" s="56">
        <v>8</v>
      </c>
      <c r="AB1433" s="56">
        <v>0</v>
      </c>
      <c r="AC1433" s="11">
        <v>0</v>
      </c>
      <c r="AD1433" s="11">
        <v>0</v>
      </c>
      <c r="AE1433" s="11">
        <v>0</v>
      </c>
      <c r="AF1433" s="11">
        <v>0</v>
      </c>
      <c r="AG1433" s="11">
        <v>0</v>
      </c>
      <c r="AH1433" s="11">
        <v>2</v>
      </c>
      <c r="AI1433" s="11">
        <v>18200</v>
      </c>
      <c r="AJ1433" s="11">
        <v>5300</v>
      </c>
      <c r="AK1433" s="11">
        <v>50.1</v>
      </c>
      <c r="AL1433" s="24">
        <v>0</v>
      </c>
      <c r="AM1433" s="24">
        <v>0</v>
      </c>
      <c r="AN1433" s="24">
        <v>0</v>
      </c>
      <c r="AO1433" s="24">
        <v>0</v>
      </c>
      <c r="AP1433" s="24">
        <v>0</v>
      </c>
      <c r="AQ1433" s="24">
        <v>5.8999999999999997E-2</v>
      </c>
      <c r="AR1433" s="24">
        <v>5.8999999999999997E-2</v>
      </c>
      <c r="AS1433" s="24">
        <v>0</v>
      </c>
      <c r="AT1433" s="24">
        <v>4.0800000000000003E-2</v>
      </c>
      <c r="AU1433" s="24">
        <v>0</v>
      </c>
      <c r="AV1433" s="24">
        <v>4.0800000000000003E-2</v>
      </c>
      <c r="AW1433" s="24">
        <v>6.5000000000000002E-2</v>
      </c>
      <c r="AX1433" s="24">
        <v>6.5000000000000002E-2</v>
      </c>
      <c r="AY1433" s="24">
        <v>0</v>
      </c>
      <c r="AZ1433" s="24">
        <v>0</v>
      </c>
      <c r="BA1433" s="24">
        <v>0</v>
      </c>
      <c r="BB1433" s="24">
        <v>0</v>
      </c>
      <c r="BC1433" s="24">
        <v>6.9000000000000006E-2</v>
      </c>
      <c r="BD1433" s="24">
        <v>7.4999999999999997E-2</v>
      </c>
      <c r="BE1433" s="24">
        <v>0.30880000000000002</v>
      </c>
      <c r="BF1433" s="25">
        <v>0.253</v>
      </c>
      <c r="BG1433" s="54">
        <v>28</v>
      </c>
      <c r="BH1433" s="11">
        <v>0.99999999999999989</v>
      </c>
      <c r="BI1433" s="24">
        <v>0</v>
      </c>
      <c r="BJ1433" s="24">
        <v>0</v>
      </c>
      <c r="BK1433" s="24">
        <v>5.4000000000000003E-3</v>
      </c>
      <c r="BL1433" s="24">
        <v>0</v>
      </c>
      <c r="BM1433" s="11">
        <v>57.18</v>
      </c>
      <c r="BN1433" s="24">
        <v>-3.8280000000000002E-2</v>
      </c>
      <c r="BO1433" s="25">
        <v>0</v>
      </c>
      <c r="BP1433" s="24">
        <v>-12.396373000000001</v>
      </c>
      <c r="BQ1433" s="11">
        <v>0</v>
      </c>
      <c r="BR1433" s="24">
        <v>0.33700000000000002</v>
      </c>
      <c r="BS1433" s="24">
        <v>4.2999999999999997E-2</v>
      </c>
      <c r="BT1433" s="24">
        <v>8.5000000000000006E-2</v>
      </c>
      <c r="BU1433" s="24">
        <v>4.2999999999999997E-2</v>
      </c>
      <c r="BV1433" s="24">
        <v>0</v>
      </c>
      <c r="BW1433" s="24">
        <v>8.5000000000000006E-2</v>
      </c>
      <c r="BX1433" s="11">
        <v>22.51527822450949</v>
      </c>
      <c r="BY1433" s="28"/>
      <c r="BZ1433" s="28"/>
      <c r="CA1433" s="11">
        <v>5.4000000000000003E-3</v>
      </c>
      <c r="CB1433" s="17">
        <v>5.0000000000000001E-3</v>
      </c>
      <c r="CC1433" s="11">
        <v>1.8571428571428572</v>
      </c>
      <c r="CD1433" s="11">
        <v>41.814088131231905</v>
      </c>
      <c r="CE1433" s="11">
        <v>41.53846153846154</v>
      </c>
      <c r="CF1433" s="11">
        <v>100</v>
      </c>
      <c r="CG1433" s="11" t="s">
        <v>6</v>
      </c>
      <c r="CH1433" s="11">
        <v>0</v>
      </c>
      <c r="CI1433" s="28"/>
      <c r="CJ1433" s="11">
        <v>23500</v>
      </c>
      <c r="CK1433" s="11">
        <v>0</v>
      </c>
      <c r="CL1433" s="11">
        <v>334.72222222222223</v>
      </c>
      <c r="CM1433" s="11" t="s">
        <v>6</v>
      </c>
      <c r="CN1433" s="11">
        <v>26.720000000000002</v>
      </c>
      <c r="CO1433" s="11" t="s">
        <v>6</v>
      </c>
      <c r="CP1433" s="11">
        <v>0.11370212765957449</v>
      </c>
      <c r="CQ1433" s="11">
        <v>308.0022222222222</v>
      </c>
      <c r="CR1433" s="11" t="s">
        <v>295</v>
      </c>
      <c r="CS1433" s="11">
        <v>57.037448559670771</v>
      </c>
      <c r="CT1433" s="11">
        <v>4351.8518518518513</v>
      </c>
      <c r="CU1433" s="11">
        <v>4.9481481481481486</v>
      </c>
      <c r="CV1433" s="11">
        <v>1.2702702702702702</v>
      </c>
      <c r="CW1433" s="11">
        <v>99.999999999999986</v>
      </c>
      <c r="CX1433" s="11" t="s">
        <v>6</v>
      </c>
      <c r="CY1433" s="28"/>
      <c r="CZ1433" s="11">
        <v>5.4000000000000012</v>
      </c>
      <c r="DA1433" s="11">
        <v>130.00000000000003</v>
      </c>
      <c r="DB1433" s="11">
        <v>70.000000000000014</v>
      </c>
      <c r="DC1433" s="11">
        <v>7.5555555555555554</v>
      </c>
      <c r="DD1433" s="11">
        <v>12.777777777777779</v>
      </c>
      <c r="DE1433" s="28"/>
      <c r="DF1433" s="11">
        <v>270.54000000000002</v>
      </c>
      <c r="DG1433" s="11">
        <v>-12.396373000000001</v>
      </c>
      <c r="DH1433" s="11">
        <v>-14.149478820137501</v>
      </c>
      <c r="DI1433" s="11">
        <v>-7.0888888888888886</v>
      </c>
      <c r="DJ1433" s="11">
        <v>0</v>
      </c>
      <c r="DK1433" s="11">
        <v>180.76923076923077</v>
      </c>
      <c r="DL1433" s="11" t="s">
        <v>6</v>
      </c>
      <c r="DM1433" s="11">
        <v>107.13374485596708</v>
      </c>
      <c r="DN1433" s="11" t="s">
        <v>6</v>
      </c>
      <c r="DO1433" s="11">
        <v>-12.396373056994818</v>
      </c>
      <c r="DP1433" s="11">
        <v>4411.4285714285716</v>
      </c>
      <c r="DQ1433" s="11">
        <v>0.43861709678232896</v>
      </c>
      <c r="DR1433" s="11">
        <v>55.528758158389202</v>
      </c>
      <c r="DS1433" s="11">
        <f>IF(odpadni[[#This Row],[SÚC]]="-","-",odpadni[[#This Row],[ZKC34]]-odpadni[[#This Row],[SÚC]])</f>
        <v>-5.4287581583892006</v>
      </c>
      <c r="DT1433" s="11" t="str">
        <f>IF(odpadni[[#This Row],[Rozdíl Cena pro stočné - sociálně únosná cena]]="-","-",IF(odpadni[[#This Row],[Rozdíl Cena pro stočné - sociálně únosná cena]]&gt;0,"ANO","NE"))</f>
        <v>NE</v>
      </c>
      <c r="DU1433" s="11">
        <v>51.604986697577878</v>
      </c>
      <c r="DV1433" s="11" t="s">
        <v>9125</v>
      </c>
      <c r="DW1433" s="58"/>
      <c r="DX1433" s="58" t="s">
        <v>8821</v>
      </c>
      <c r="DY1433" s="58"/>
      <c r="DZ1433" s="58" t="s">
        <v>8894</v>
      </c>
      <c r="EK1433" s="2"/>
    </row>
    <row r="1434" spans="1:141" ht="15" customHeight="1" x14ac:dyDescent="0.25">
      <c r="A1434" s="71">
        <v>1946</v>
      </c>
      <c r="B1434" s="9" t="s">
        <v>1734</v>
      </c>
      <c r="C1434" s="9" t="s">
        <v>4098</v>
      </c>
      <c r="D1434" s="9" t="s">
        <v>4098</v>
      </c>
      <c r="E1434" s="9" t="s">
        <v>8</v>
      </c>
      <c r="F1434" s="9" t="s">
        <v>4098</v>
      </c>
      <c r="G1434" s="9" t="s">
        <v>8</v>
      </c>
      <c r="H1434" s="9" t="s">
        <v>5942</v>
      </c>
      <c r="I1434" s="9" t="s">
        <v>5990</v>
      </c>
      <c r="J1434" s="9" t="s">
        <v>5991</v>
      </c>
      <c r="K1434" s="9" t="s">
        <v>5985</v>
      </c>
      <c r="L1434" s="10" t="s">
        <v>7419</v>
      </c>
      <c r="M1434" s="50"/>
      <c r="N1434" s="28"/>
      <c r="O1434" s="56">
        <v>186</v>
      </c>
      <c r="P1434" s="56">
        <v>0</v>
      </c>
      <c r="Q1434" s="56">
        <v>186</v>
      </c>
      <c r="R1434" s="11">
        <v>0.95</v>
      </c>
      <c r="S1434" s="11">
        <v>0</v>
      </c>
      <c r="T1434" s="56">
        <v>65</v>
      </c>
      <c r="U1434" s="11">
        <v>7.0570000000000004</v>
      </c>
      <c r="V1434" s="11">
        <v>0</v>
      </c>
      <c r="W1434" s="11">
        <v>0</v>
      </c>
      <c r="X1434" s="56">
        <v>9</v>
      </c>
      <c r="Y1434" s="56">
        <v>0</v>
      </c>
      <c r="Z1434" s="11">
        <v>0</v>
      </c>
      <c r="AA1434" s="56">
        <v>0</v>
      </c>
      <c r="AB1434" s="56">
        <v>0</v>
      </c>
      <c r="AC1434" s="11">
        <v>0</v>
      </c>
      <c r="AD1434" s="11">
        <v>0</v>
      </c>
      <c r="AE1434" s="11">
        <v>0</v>
      </c>
      <c r="AF1434" s="11">
        <v>0</v>
      </c>
      <c r="AG1434" s="11">
        <v>0</v>
      </c>
      <c r="AH1434" s="11">
        <v>0</v>
      </c>
      <c r="AI1434" s="11">
        <v>4713</v>
      </c>
      <c r="AJ1434" s="11">
        <v>0</v>
      </c>
      <c r="AK1434" s="11">
        <v>4.87</v>
      </c>
      <c r="AL1434" s="24">
        <v>0</v>
      </c>
      <c r="AM1434" s="24">
        <v>0</v>
      </c>
      <c r="AN1434" s="24">
        <v>0</v>
      </c>
      <c r="AO1434" s="24">
        <v>0</v>
      </c>
      <c r="AP1434" s="24">
        <v>0</v>
      </c>
      <c r="AQ1434" s="24">
        <v>0</v>
      </c>
      <c r="AR1434" s="24">
        <v>0</v>
      </c>
      <c r="AS1434" s="24">
        <v>0</v>
      </c>
      <c r="AT1434" s="24">
        <v>1.1999999999999999E-3</v>
      </c>
      <c r="AU1434" s="24">
        <v>0</v>
      </c>
      <c r="AV1434" s="24">
        <v>1.1999999999999999E-3</v>
      </c>
      <c r="AW1434" s="24">
        <v>0.01</v>
      </c>
      <c r="AX1434" s="24">
        <v>0</v>
      </c>
      <c r="AY1434" s="24">
        <v>0</v>
      </c>
      <c r="AZ1434" s="24">
        <v>0</v>
      </c>
      <c r="BA1434" s="24">
        <v>0.01</v>
      </c>
      <c r="BB1434" s="24">
        <v>0</v>
      </c>
      <c r="BC1434" s="24">
        <v>9.5230000000000002E-3</v>
      </c>
      <c r="BD1434" s="24">
        <v>0</v>
      </c>
      <c r="BE1434" s="24">
        <v>2.0722999999999998E-2</v>
      </c>
      <c r="BF1434" s="25">
        <v>2.7199999999999998E-2</v>
      </c>
      <c r="BG1434" s="54">
        <v>4.71</v>
      </c>
      <c r="BH1434" s="11">
        <v>1</v>
      </c>
      <c r="BI1434" s="24">
        <v>0</v>
      </c>
      <c r="BJ1434" s="24">
        <v>0</v>
      </c>
      <c r="BK1434" s="24">
        <v>6.3480000000000003E-3</v>
      </c>
      <c r="BL1434" s="24">
        <v>0</v>
      </c>
      <c r="BM1434" s="11">
        <v>3.26</v>
      </c>
      <c r="BN1434" s="24">
        <v>1.0220999999999999E-2</v>
      </c>
      <c r="BO1434" s="25">
        <v>0</v>
      </c>
      <c r="BP1434" s="24">
        <v>49.320349</v>
      </c>
      <c r="BQ1434" s="11">
        <v>0</v>
      </c>
      <c r="BR1434" s="24">
        <v>0.02</v>
      </c>
      <c r="BS1434" s="24">
        <v>0</v>
      </c>
      <c r="BT1434" s="24">
        <v>0.01</v>
      </c>
      <c r="BU1434" s="24">
        <v>0</v>
      </c>
      <c r="BV1434" s="24">
        <v>0.01</v>
      </c>
      <c r="BW1434" s="24">
        <v>0</v>
      </c>
      <c r="BX1434" s="11">
        <v>68.421052631578945</v>
      </c>
      <c r="BY1434" s="28"/>
      <c r="BZ1434" s="28"/>
      <c r="CA1434" s="11">
        <v>6.3480000000000003E-3</v>
      </c>
      <c r="CB1434" s="17">
        <v>5.5799999999999999E-3</v>
      </c>
      <c r="CC1434" s="11">
        <v>2.8615384615384616</v>
      </c>
      <c r="CD1434" s="11">
        <v>195.78947368421055</v>
      </c>
      <c r="CE1434" s="11">
        <v>34.12903225806452</v>
      </c>
      <c r="CF1434" s="11">
        <v>0</v>
      </c>
      <c r="CG1434" s="11">
        <v>0</v>
      </c>
      <c r="CH1434" s="11" t="s">
        <v>6</v>
      </c>
      <c r="CI1434" s="28"/>
      <c r="CJ1434" s="11">
        <v>4713</v>
      </c>
      <c r="CK1434" s="11">
        <v>0</v>
      </c>
      <c r="CL1434" s="11">
        <v>52.366666666666667</v>
      </c>
      <c r="CM1434" s="11" t="s">
        <v>6</v>
      </c>
      <c r="CN1434" s="11">
        <v>10</v>
      </c>
      <c r="CO1434" s="11" t="s">
        <v>6</v>
      </c>
      <c r="CP1434" s="11">
        <v>0.21217907914279652</v>
      </c>
      <c r="CQ1434" s="11">
        <v>42.366666666666667</v>
      </c>
      <c r="CR1434" s="11" t="s">
        <v>295</v>
      </c>
      <c r="CS1434" s="11">
        <v>6.674018063432051</v>
      </c>
      <c r="CT1434" s="11">
        <v>742.43856332703206</v>
      </c>
      <c r="CU1434" s="11">
        <v>1.5752993068683048</v>
      </c>
      <c r="CV1434" s="11">
        <v>1.1111111111111112</v>
      </c>
      <c r="CW1434" s="11">
        <v>0</v>
      </c>
      <c r="CX1434" s="11" t="s">
        <v>6</v>
      </c>
      <c r="CY1434" s="28"/>
      <c r="CZ1434" s="11">
        <v>6.3480000000000008</v>
      </c>
      <c r="DA1434" s="11">
        <v>186</v>
      </c>
      <c r="DB1434" s="11">
        <v>65</v>
      </c>
      <c r="DC1434" s="11">
        <v>0.18903591682419657</v>
      </c>
      <c r="DD1434" s="11">
        <v>1.5001575299306869</v>
      </c>
      <c r="DE1434" s="28"/>
      <c r="DF1434" s="11">
        <v>30.914760000000005</v>
      </c>
      <c r="DG1434" s="11">
        <v>49.320349</v>
      </c>
      <c r="DH1434" s="11">
        <v>33.061877239221644</v>
      </c>
      <c r="DI1434" s="11">
        <v>1.6101134215500943</v>
      </c>
      <c r="DJ1434" s="11">
        <v>0</v>
      </c>
      <c r="DK1434" s="11">
        <v>25.338709677419356</v>
      </c>
      <c r="DL1434" s="11" t="s">
        <v>6</v>
      </c>
      <c r="DM1434" s="11">
        <v>9.9385108170552385</v>
      </c>
      <c r="DN1434" s="11" t="s">
        <v>6</v>
      </c>
      <c r="DO1434" s="11">
        <v>188.57595822064724</v>
      </c>
      <c r="DP1434" s="11">
        <v>318.81538461538463</v>
      </c>
      <c r="DQ1434" s="11">
        <v>0.49001305020896191</v>
      </c>
      <c r="DR1434" s="11">
        <v>55.528758158389202</v>
      </c>
      <c r="DS1434" s="11">
        <f>IF(odpadni[[#This Row],[SÚC]]="-","-",odpadni[[#This Row],[ZKC34]]-odpadni[[#This Row],[SÚC]])</f>
        <v>-50.658758158389205</v>
      </c>
      <c r="DT1434" s="11" t="str">
        <f>IF(odpadni[[#This Row],[Rozdíl Cena pro stočné - sociálně únosná cena]]="-","-",IF(odpadni[[#This Row],[Rozdíl Cena pro stočné - sociálně únosná cena]]&gt;0,"ANO","NE"))</f>
        <v>NE</v>
      </c>
      <c r="DU1434" s="11">
        <v>-45.590247341333964</v>
      </c>
      <c r="DV1434" s="11" t="s">
        <v>301</v>
      </c>
      <c r="DW1434" s="58"/>
      <c r="DX1434" s="58" t="s">
        <v>8818</v>
      </c>
      <c r="DY1434" s="58"/>
      <c r="DZ1434" s="58" t="s">
        <v>8905</v>
      </c>
      <c r="EK1434" s="2"/>
    </row>
    <row r="1435" spans="1:141" ht="15" customHeight="1" x14ac:dyDescent="0.25">
      <c r="A1435" s="71">
        <v>1947</v>
      </c>
      <c r="B1435" s="9" t="s">
        <v>1735</v>
      </c>
      <c r="C1435" s="9" t="s">
        <v>4099</v>
      </c>
      <c r="D1435" s="9" t="s">
        <v>4099</v>
      </c>
      <c r="E1435" s="9" t="s">
        <v>8</v>
      </c>
      <c r="F1435" s="9" t="s">
        <v>4099</v>
      </c>
      <c r="G1435" s="9" t="s">
        <v>8</v>
      </c>
      <c r="H1435" s="9" t="s">
        <v>5944</v>
      </c>
      <c r="I1435" s="9" t="s">
        <v>5990</v>
      </c>
      <c r="J1435" s="9" t="s">
        <v>5980</v>
      </c>
      <c r="K1435" s="9" t="s">
        <v>5985</v>
      </c>
      <c r="L1435" s="10" t="s">
        <v>7420</v>
      </c>
      <c r="M1435" s="50"/>
      <c r="N1435" s="28"/>
      <c r="O1435" s="56">
        <v>107.367697594502</v>
      </c>
      <c r="P1435" s="56">
        <v>107.367697594502</v>
      </c>
      <c r="Q1435" s="56">
        <v>0</v>
      </c>
      <c r="R1435" s="11">
        <v>2.0786185567010298</v>
      </c>
      <c r="S1435" s="11">
        <v>0</v>
      </c>
      <c r="T1435" s="56">
        <v>44.1512027491409</v>
      </c>
      <c r="U1435" s="11">
        <v>0</v>
      </c>
      <c r="V1435" s="11">
        <v>2.9300343642611701</v>
      </c>
      <c r="W1435" s="11">
        <v>0</v>
      </c>
      <c r="X1435" s="56">
        <v>0</v>
      </c>
      <c r="Y1435" s="56">
        <v>0</v>
      </c>
      <c r="Z1435" s="11">
        <v>0</v>
      </c>
      <c r="AA1435" s="56">
        <v>0</v>
      </c>
      <c r="AB1435" s="56">
        <v>0</v>
      </c>
      <c r="AC1435" s="11">
        <v>0</v>
      </c>
      <c r="AD1435" s="11">
        <v>0</v>
      </c>
      <c r="AE1435" s="11">
        <v>0</v>
      </c>
      <c r="AF1435" s="11">
        <v>0</v>
      </c>
      <c r="AG1435" s="11">
        <v>0</v>
      </c>
      <c r="AH1435" s="11">
        <v>0</v>
      </c>
      <c r="AI1435" s="11">
        <v>11392.0137457045</v>
      </c>
      <c r="AJ1435" s="11">
        <v>0</v>
      </c>
      <c r="AK1435" s="11">
        <v>45.69</v>
      </c>
      <c r="AL1435" s="24">
        <v>0.20971000000000001</v>
      </c>
      <c r="AM1435" s="24">
        <v>0</v>
      </c>
      <c r="AN1435" s="24">
        <v>0.20971000000000001</v>
      </c>
      <c r="AO1435" s="24">
        <v>0</v>
      </c>
      <c r="AP1435" s="24">
        <v>0</v>
      </c>
      <c r="AQ1435" s="24">
        <v>5.6899999999999997E-3</v>
      </c>
      <c r="AR1435" s="24">
        <v>5.6899999999999997E-3</v>
      </c>
      <c r="AS1435" s="24">
        <v>0</v>
      </c>
      <c r="AT1435" s="24">
        <v>3.2112000000000002E-2</v>
      </c>
      <c r="AU1435" s="24">
        <v>0</v>
      </c>
      <c r="AV1435" s="24">
        <v>3.2112000000000002E-2</v>
      </c>
      <c r="AW1435" s="24">
        <v>0</v>
      </c>
      <c r="AX1435" s="24">
        <v>0</v>
      </c>
      <c r="AY1435" s="24">
        <v>0</v>
      </c>
      <c r="AZ1435" s="24">
        <v>0</v>
      </c>
      <c r="BA1435" s="24">
        <v>0</v>
      </c>
      <c r="BB1435" s="24">
        <v>0</v>
      </c>
      <c r="BC1435" s="24">
        <v>0</v>
      </c>
      <c r="BD1435" s="24">
        <v>0</v>
      </c>
      <c r="BE1435" s="24">
        <v>0.24751200000000001</v>
      </c>
      <c r="BF1435" s="25">
        <v>0.24751200000000001</v>
      </c>
      <c r="BG1435" s="54">
        <v>22.71</v>
      </c>
      <c r="BH1435" s="11">
        <v>0.19999999999999998</v>
      </c>
      <c r="BI1435" s="24">
        <v>0</v>
      </c>
      <c r="BJ1435" s="24">
        <v>5.8399999999999997E-3</v>
      </c>
      <c r="BK1435" s="24">
        <v>5.8399999999999997E-3</v>
      </c>
      <c r="BL1435" s="24">
        <v>0</v>
      </c>
      <c r="BM1435" s="11">
        <v>42.38</v>
      </c>
      <c r="BN1435" s="24">
        <v>1.9300000000000001E-2</v>
      </c>
      <c r="BO1435" s="25">
        <v>1.9300000000000001E-2</v>
      </c>
      <c r="BP1435" s="24">
        <v>7.7976020000000004</v>
      </c>
      <c r="BQ1435" s="11">
        <v>0</v>
      </c>
      <c r="BR1435" s="24">
        <v>0.8</v>
      </c>
      <c r="BS1435" s="24">
        <v>0</v>
      </c>
      <c r="BT1435" s="24">
        <v>0.2</v>
      </c>
      <c r="BU1435" s="24">
        <v>0</v>
      </c>
      <c r="BV1435" s="24">
        <v>0.2</v>
      </c>
      <c r="BW1435" s="24">
        <v>0</v>
      </c>
      <c r="BX1435" s="11">
        <v>21.24064687424573</v>
      </c>
      <c r="BY1435" s="28"/>
      <c r="BZ1435" s="28"/>
      <c r="CA1435" s="11">
        <v>5.8399999999999997E-3</v>
      </c>
      <c r="CB1435" s="17">
        <v>5.8399999999999997E-3</v>
      </c>
      <c r="CC1435" s="11">
        <v>2.4318181818181879</v>
      </c>
      <c r="CD1435" s="11">
        <v>51.653391262370427</v>
      </c>
      <c r="CE1435" s="11">
        <v>54.392523364485839</v>
      </c>
      <c r="CF1435" s="11">
        <v>99.999999999999986</v>
      </c>
      <c r="CG1435" s="11" t="s">
        <v>6</v>
      </c>
      <c r="CH1435" s="11" t="s">
        <v>6</v>
      </c>
      <c r="CI1435" s="28"/>
      <c r="CJ1435" s="11">
        <v>11392.0137457045</v>
      </c>
      <c r="CK1435" s="11">
        <v>0</v>
      </c>
      <c r="CL1435" s="11">
        <v>126.57793050782779</v>
      </c>
      <c r="CM1435" s="11" t="s">
        <v>6</v>
      </c>
      <c r="CN1435" s="11">
        <v>0</v>
      </c>
      <c r="CO1435" s="11" t="s">
        <v>6</v>
      </c>
      <c r="CP1435" s="11">
        <v>0</v>
      </c>
      <c r="CQ1435" s="11">
        <v>126.57793050782779</v>
      </c>
      <c r="CR1435" s="11" t="s">
        <v>295</v>
      </c>
      <c r="CS1435" s="11">
        <v>21.674303169148594</v>
      </c>
      <c r="CT1435" s="11">
        <v>1950.6872852233735</v>
      </c>
      <c r="CU1435" s="11">
        <v>0</v>
      </c>
      <c r="CV1435" s="11">
        <v>1.1111111111111112</v>
      </c>
      <c r="CW1435" s="11">
        <v>0</v>
      </c>
      <c r="CX1435" s="11" t="s">
        <v>6</v>
      </c>
      <c r="CY1435" s="28"/>
      <c r="CZ1435" s="11">
        <v>29.200000000000003</v>
      </c>
      <c r="DA1435" s="11">
        <v>536.83848797251005</v>
      </c>
      <c r="DB1435" s="11">
        <v>220.75601374570451</v>
      </c>
      <c r="DC1435" s="11">
        <v>5.4986301369863018</v>
      </c>
      <c r="DD1435" s="11">
        <v>0</v>
      </c>
      <c r="DE1435" s="28"/>
      <c r="DF1435" s="11">
        <v>266.82960000000003</v>
      </c>
      <c r="DG1435" s="11">
        <v>7.7976020000000004</v>
      </c>
      <c r="DH1435" s="11">
        <v>7.2330805877608775</v>
      </c>
      <c r="DI1435" s="11">
        <v>3.3047945205479454</v>
      </c>
      <c r="DJ1435" s="11">
        <v>0</v>
      </c>
      <c r="DK1435" s="11">
        <v>106.10280373831777</v>
      </c>
      <c r="DL1435" s="11" t="s">
        <v>6</v>
      </c>
      <c r="DM1435" s="11">
        <v>64.056494949970514</v>
      </c>
      <c r="DN1435" s="11" t="s">
        <v>6</v>
      </c>
      <c r="DO1435" s="11">
        <v>7.7976017324412554</v>
      </c>
      <c r="DP1435" s="11">
        <v>5606.0080946450798</v>
      </c>
      <c r="DQ1435" s="11">
        <v>0.71327661676907039</v>
      </c>
      <c r="DR1435" s="11">
        <v>56.802378655877199</v>
      </c>
      <c r="DS1435" s="11">
        <f>IF(odpadni[[#This Row],[SÚC]]="-","-",odpadni[[#This Row],[ZKC34]]-odpadni[[#This Row],[SÚC]])</f>
        <v>-11.112378655877201</v>
      </c>
      <c r="DT1435" s="11" t="str">
        <f>IF(odpadni[[#This Row],[Rozdíl Cena pro stočné - sociálně únosná cena]]="-","-",IF(odpadni[[#This Row],[Rozdíl Cena pro stočné - sociálně únosná cena]]&gt;0,"ANO","NE"))</f>
        <v>NE</v>
      </c>
      <c r="DU1435" s="11">
        <v>7.2541162940933148</v>
      </c>
      <c r="DV1435" s="11" t="s">
        <v>9125</v>
      </c>
      <c r="DW1435" s="58"/>
      <c r="DX1435" s="58" t="s">
        <v>8817</v>
      </c>
      <c r="DY1435" s="58"/>
      <c r="DZ1435" s="58" t="s">
        <v>352</v>
      </c>
      <c r="EK1435" s="2"/>
    </row>
    <row r="1436" spans="1:141" ht="15" customHeight="1" x14ac:dyDescent="0.25">
      <c r="A1436" s="71">
        <v>1948</v>
      </c>
      <c r="B1436" s="9" t="s">
        <v>1736</v>
      </c>
      <c r="C1436" s="9" t="s">
        <v>4100</v>
      </c>
      <c r="D1436" s="9" t="s">
        <v>4100</v>
      </c>
      <c r="E1436" s="9" t="s">
        <v>8</v>
      </c>
      <c r="F1436" s="9" t="s">
        <v>4100</v>
      </c>
      <c r="G1436" s="9" t="s">
        <v>8</v>
      </c>
      <c r="H1436" s="9" t="s">
        <v>5939</v>
      </c>
      <c r="I1436" s="9" t="s">
        <v>5990</v>
      </c>
      <c r="J1436" s="9" t="s">
        <v>5980</v>
      </c>
      <c r="K1436" s="9" t="s">
        <v>5981</v>
      </c>
      <c r="L1436" s="10" t="s">
        <v>7421</v>
      </c>
      <c r="M1436" s="50"/>
      <c r="N1436" s="28"/>
      <c r="O1436" s="56">
        <v>379</v>
      </c>
      <c r="P1436" s="56">
        <v>379</v>
      </c>
      <c r="Q1436" s="56">
        <v>0</v>
      </c>
      <c r="R1436" s="11">
        <v>2.54</v>
      </c>
      <c r="S1436" s="11">
        <v>0</v>
      </c>
      <c r="T1436" s="56">
        <v>84</v>
      </c>
      <c r="U1436" s="11">
        <v>0</v>
      </c>
      <c r="V1436" s="11">
        <v>12.05</v>
      </c>
      <c r="W1436" s="11">
        <v>0</v>
      </c>
      <c r="X1436" s="56">
        <v>0</v>
      </c>
      <c r="Y1436" s="56">
        <v>0</v>
      </c>
      <c r="Z1436" s="11">
        <v>1</v>
      </c>
      <c r="AA1436" s="56">
        <v>4</v>
      </c>
      <c r="AB1436" s="56">
        <v>0</v>
      </c>
      <c r="AC1436" s="11">
        <v>0</v>
      </c>
      <c r="AD1436" s="11">
        <v>0</v>
      </c>
      <c r="AE1436" s="11">
        <v>0</v>
      </c>
      <c r="AF1436" s="11">
        <v>0</v>
      </c>
      <c r="AG1436" s="11">
        <v>0</v>
      </c>
      <c r="AH1436" s="11">
        <v>0</v>
      </c>
      <c r="AI1436" s="11">
        <v>10540</v>
      </c>
      <c r="AJ1436" s="11">
        <v>4030</v>
      </c>
      <c r="AK1436" s="11">
        <v>10.43</v>
      </c>
      <c r="AL1436" s="24">
        <v>1.8086000000000001E-2</v>
      </c>
      <c r="AM1436" s="24">
        <v>0</v>
      </c>
      <c r="AN1436" s="24">
        <v>0</v>
      </c>
      <c r="AO1436" s="24">
        <v>0</v>
      </c>
      <c r="AP1436" s="24">
        <v>1.8086000000000001E-2</v>
      </c>
      <c r="AQ1436" s="24">
        <v>0</v>
      </c>
      <c r="AR1436" s="24">
        <v>0</v>
      </c>
      <c r="AS1436" s="24">
        <v>0</v>
      </c>
      <c r="AT1436" s="24">
        <v>2.1999999999999999E-2</v>
      </c>
      <c r="AU1436" s="24">
        <v>0</v>
      </c>
      <c r="AV1436" s="24">
        <v>2.1999999999999999E-2</v>
      </c>
      <c r="AW1436" s="24">
        <v>0.138435</v>
      </c>
      <c r="AX1436" s="24">
        <v>0.114935</v>
      </c>
      <c r="AY1436" s="24">
        <v>2.35E-2</v>
      </c>
      <c r="AZ1436" s="24">
        <v>0</v>
      </c>
      <c r="BA1436" s="24">
        <v>0</v>
      </c>
      <c r="BB1436" s="24">
        <v>0</v>
      </c>
      <c r="BC1436" s="24">
        <v>4.8230000000000002E-2</v>
      </c>
      <c r="BD1436" s="24">
        <v>0</v>
      </c>
      <c r="BE1436" s="24">
        <v>0.22675100000000001</v>
      </c>
      <c r="BF1436" s="25">
        <v>0.227935</v>
      </c>
      <c r="BG1436" s="54">
        <v>7.81</v>
      </c>
      <c r="BH1436" s="11">
        <v>2</v>
      </c>
      <c r="BI1436" s="24">
        <v>0</v>
      </c>
      <c r="BJ1436" s="24">
        <v>0</v>
      </c>
      <c r="BK1436" s="24">
        <v>1.205E-2</v>
      </c>
      <c r="BL1436" s="24">
        <v>0</v>
      </c>
      <c r="BM1436" s="11">
        <v>18.809999999999999</v>
      </c>
      <c r="BN1436" s="24">
        <v>-0.10106900000000001</v>
      </c>
      <c r="BO1436" s="25">
        <v>-0.102254</v>
      </c>
      <c r="BP1436" s="24">
        <v>-44.572901999999999</v>
      </c>
      <c r="BQ1436" s="11">
        <v>0</v>
      </c>
      <c r="BR1436" s="24">
        <v>0.54045699999999997</v>
      </c>
      <c r="BS1436" s="24">
        <v>0</v>
      </c>
      <c r="BT1436" s="24">
        <v>0.02</v>
      </c>
      <c r="BU1436" s="24">
        <v>0</v>
      </c>
      <c r="BV1436" s="24">
        <v>0.02</v>
      </c>
      <c r="BW1436" s="24">
        <v>0</v>
      </c>
      <c r="BX1436" s="11">
        <v>33.070866141732282</v>
      </c>
      <c r="BY1436" s="28"/>
      <c r="BZ1436" s="28"/>
      <c r="CA1436" s="11">
        <v>1.205E-2</v>
      </c>
      <c r="CB1436" s="17">
        <v>1.205E-2</v>
      </c>
      <c r="CC1436" s="11">
        <v>4.5119047619047619</v>
      </c>
      <c r="CD1436" s="11">
        <v>149.21259842519686</v>
      </c>
      <c r="CE1436" s="11">
        <v>31.79419525065963</v>
      </c>
      <c r="CF1436" s="11">
        <v>100</v>
      </c>
      <c r="CG1436" s="11" t="s">
        <v>6</v>
      </c>
      <c r="CH1436" s="11">
        <v>0</v>
      </c>
      <c r="CI1436" s="28"/>
      <c r="CJ1436" s="11">
        <v>14570</v>
      </c>
      <c r="CK1436" s="11">
        <v>0</v>
      </c>
      <c r="CL1436" s="11">
        <v>217.86111111111111</v>
      </c>
      <c r="CM1436" s="11" t="s">
        <v>6</v>
      </c>
      <c r="CN1436" s="11">
        <v>37.366</v>
      </c>
      <c r="CO1436" s="11" t="s">
        <v>6</v>
      </c>
      <c r="CP1436" s="11">
        <v>0.25645847632120794</v>
      </c>
      <c r="CQ1436" s="11">
        <v>180.4951111111111</v>
      </c>
      <c r="CR1436" s="11" t="s">
        <v>295</v>
      </c>
      <c r="CS1436" s="11">
        <v>14.978847395112954</v>
      </c>
      <c r="CT1436" s="11">
        <v>1209.128630705394</v>
      </c>
      <c r="CU1436" s="11">
        <v>3.1009128630705391</v>
      </c>
      <c r="CV1436" s="11">
        <v>1.3128491620111731</v>
      </c>
      <c r="CW1436" s="11">
        <v>0</v>
      </c>
      <c r="CX1436" s="11" t="s">
        <v>6</v>
      </c>
      <c r="CY1436" s="28"/>
      <c r="CZ1436" s="11">
        <v>6.0250000000000004</v>
      </c>
      <c r="DA1436" s="11">
        <v>189.5</v>
      </c>
      <c r="DB1436" s="11">
        <v>42</v>
      </c>
      <c r="DC1436" s="11">
        <v>1.8257261410788381</v>
      </c>
      <c r="DD1436" s="11">
        <v>4.0024896265560166</v>
      </c>
      <c r="DE1436" s="28"/>
      <c r="DF1436" s="11">
        <v>125.6815</v>
      </c>
      <c r="DG1436" s="11">
        <v>-44.572901999999999</v>
      </c>
      <c r="DH1436" s="11">
        <v>-80.416767782052247</v>
      </c>
      <c r="DI1436" s="11">
        <v>-8.3874688796680505</v>
      </c>
      <c r="DJ1436" s="11">
        <v>0</v>
      </c>
      <c r="DK1436" s="11">
        <v>38.443271767810025</v>
      </c>
      <c r="DL1436" s="11" t="s">
        <v>6</v>
      </c>
      <c r="DM1436" s="11">
        <v>25.408888888888889</v>
      </c>
      <c r="DN1436" s="11" t="s">
        <v>6</v>
      </c>
      <c r="DO1436" s="11">
        <v>-44.572681046610604</v>
      </c>
      <c r="DP1436" s="11">
        <v>2699.4166666666665</v>
      </c>
      <c r="DQ1436" s="11">
        <v>0.30861313729208251</v>
      </c>
      <c r="DR1436" s="11">
        <v>58.062888211972599</v>
      </c>
      <c r="DS1436" s="11">
        <f>IF(odpadni[[#This Row],[SÚC]]="-","-",odpadni[[#This Row],[ZKC34]]-odpadni[[#This Row],[SÚC]])</f>
        <v>-47.632888211972599</v>
      </c>
      <c r="DT1436" s="11" t="str">
        <f>IF(odpadni[[#This Row],[Rozdíl Cena pro stočné - sociálně únosná cena]]="-","-",IF(odpadni[[#This Row],[Rozdíl Cena pro stočné - sociálně únosná cena]]&gt;0,"ANO","NE"))</f>
        <v>NE</v>
      </c>
      <c r="DU1436" s="11">
        <v>-32.65399932308371</v>
      </c>
      <c r="DV1436" s="11" t="s">
        <v>301</v>
      </c>
      <c r="DW1436" s="58"/>
      <c r="DX1436" s="58" t="s">
        <v>8827</v>
      </c>
      <c r="DY1436" s="58"/>
      <c r="DZ1436" s="58" t="s">
        <v>8900</v>
      </c>
      <c r="EK1436" s="2"/>
    </row>
    <row r="1437" spans="1:141" ht="15" customHeight="1" x14ac:dyDescent="0.25">
      <c r="A1437" s="71">
        <v>1949</v>
      </c>
      <c r="B1437" s="9" t="s">
        <v>1737</v>
      </c>
      <c r="C1437" s="9" t="s">
        <v>4101</v>
      </c>
      <c r="D1437" s="9" t="s">
        <v>4101</v>
      </c>
      <c r="E1437" s="9" t="s">
        <v>8</v>
      </c>
      <c r="F1437" s="9" t="s">
        <v>4101</v>
      </c>
      <c r="G1437" s="9" t="s">
        <v>8</v>
      </c>
      <c r="H1437" s="9" t="s">
        <v>5953</v>
      </c>
      <c r="I1437" s="9" t="s">
        <v>5990</v>
      </c>
      <c r="J1437" s="9" t="s">
        <v>5980</v>
      </c>
      <c r="K1437" s="9" t="s">
        <v>5985</v>
      </c>
      <c r="L1437" s="10" t="s">
        <v>7422</v>
      </c>
      <c r="M1437" s="50"/>
      <c r="N1437" s="28"/>
      <c r="O1437" s="56">
        <v>218</v>
      </c>
      <c r="P1437" s="56">
        <v>0</v>
      </c>
      <c r="Q1437" s="56">
        <v>218</v>
      </c>
      <c r="R1437" s="11">
        <v>1.98</v>
      </c>
      <c r="S1437" s="11">
        <v>0</v>
      </c>
      <c r="T1437" s="56">
        <v>79</v>
      </c>
      <c r="U1437" s="11">
        <v>7.6</v>
      </c>
      <c r="V1437" s="11">
        <v>0</v>
      </c>
      <c r="W1437" s="11">
        <v>0</v>
      </c>
      <c r="X1437" s="56">
        <v>10</v>
      </c>
      <c r="Y1437" s="56">
        <v>2</v>
      </c>
      <c r="Z1437" s="11">
        <v>0</v>
      </c>
      <c r="AA1437" s="56">
        <v>0</v>
      </c>
      <c r="AB1437" s="56">
        <v>0</v>
      </c>
      <c r="AC1437" s="11">
        <v>0</v>
      </c>
      <c r="AD1437" s="11">
        <v>0</v>
      </c>
      <c r="AE1437" s="11">
        <v>0</v>
      </c>
      <c r="AF1437" s="11">
        <v>0</v>
      </c>
      <c r="AG1437" s="11">
        <v>0</v>
      </c>
      <c r="AH1437" s="11">
        <v>0</v>
      </c>
      <c r="AI1437" s="11">
        <v>20315</v>
      </c>
      <c r="AJ1437" s="11">
        <v>0</v>
      </c>
      <c r="AK1437" s="11">
        <v>0</v>
      </c>
      <c r="AL1437" s="24">
        <v>0</v>
      </c>
      <c r="AM1437" s="24">
        <v>0</v>
      </c>
      <c r="AN1437" s="24">
        <v>0</v>
      </c>
      <c r="AO1437" s="24">
        <v>0</v>
      </c>
      <c r="AP1437" s="24">
        <v>0</v>
      </c>
      <c r="AQ1437" s="24">
        <v>0</v>
      </c>
      <c r="AR1437" s="24">
        <v>0</v>
      </c>
      <c r="AS1437" s="24">
        <v>0</v>
      </c>
      <c r="AT1437" s="24">
        <v>0</v>
      </c>
      <c r="AU1437" s="24">
        <v>0</v>
      </c>
      <c r="AV1437" s="24">
        <v>0</v>
      </c>
      <c r="AW1437" s="24">
        <v>0</v>
      </c>
      <c r="AX1437" s="24">
        <v>0</v>
      </c>
      <c r="AY1437" s="24">
        <v>0</v>
      </c>
      <c r="AZ1437" s="24">
        <v>0</v>
      </c>
      <c r="BA1437" s="24">
        <v>0</v>
      </c>
      <c r="BB1437" s="24">
        <v>0</v>
      </c>
      <c r="BC1437" s="24">
        <v>9.0720000000000002E-3</v>
      </c>
      <c r="BD1437" s="24">
        <v>0</v>
      </c>
      <c r="BE1437" s="24">
        <v>9.0720000000000002E-3</v>
      </c>
      <c r="BF1437" s="25">
        <v>0.01</v>
      </c>
      <c r="BG1437" s="54">
        <v>20.32</v>
      </c>
      <c r="BH1437" s="11">
        <v>0.30490251143384417</v>
      </c>
      <c r="BI1437" s="24">
        <v>0</v>
      </c>
      <c r="BJ1437" s="24">
        <v>0</v>
      </c>
      <c r="BK1437" s="24">
        <v>7.6E-3</v>
      </c>
      <c r="BL1437" s="24">
        <v>0</v>
      </c>
      <c r="BM1437" s="11">
        <v>1.19</v>
      </c>
      <c r="BN1437" s="24">
        <v>-9.0720000000000002E-3</v>
      </c>
      <c r="BO1437" s="25">
        <v>-0.01</v>
      </c>
      <c r="BP1437" s="24">
        <v>-99.999843999999996</v>
      </c>
      <c r="BQ1437" s="11">
        <v>0</v>
      </c>
      <c r="BR1437" s="24">
        <v>0</v>
      </c>
      <c r="BS1437" s="24">
        <v>0</v>
      </c>
      <c r="BT1437" s="24">
        <v>0</v>
      </c>
      <c r="BU1437" s="24">
        <v>0</v>
      </c>
      <c r="BV1437" s="24">
        <v>0</v>
      </c>
      <c r="BW1437" s="24">
        <v>0</v>
      </c>
      <c r="BX1437" s="11">
        <v>39.898989898989896</v>
      </c>
      <c r="BY1437" s="28"/>
      <c r="BZ1437" s="28"/>
      <c r="CA1437" s="11">
        <v>7.6E-3</v>
      </c>
      <c r="CB1437" s="17">
        <v>7.0000000000000001E-3</v>
      </c>
      <c r="CC1437" s="11">
        <v>2.759493670886076</v>
      </c>
      <c r="CD1437" s="11">
        <v>110.1010101010101</v>
      </c>
      <c r="CE1437" s="11">
        <v>34.862385321100916</v>
      </c>
      <c r="CF1437" s="11">
        <v>0</v>
      </c>
      <c r="CG1437" s="11">
        <v>20</v>
      </c>
      <c r="CH1437" s="11" t="s">
        <v>6</v>
      </c>
      <c r="CI1437" s="28"/>
      <c r="CJ1437" s="11">
        <v>20315</v>
      </c>
      <c r="CK1437" s="11">
        <v>0</v>
      </c>
      <c r="CL1437" s="11">
        <v>225.72222222222223</v>
      </c>
      <c r="CM1437" s="11" t="s">
        <v>6</v>
      </c>
      <c r="CN1437" s="11">
        <v>0</v>
      </c>
      <c r="CO1437" s="11" t="s">
        <v>6</v>
      </c>
      <c r="CP1437" s="11">
        <v>0</v>
      </c>
      <c r="CQ1437" s="11">
        <v>225.72222222222223</v>
      </c>
      <c r="CR1437" s="11" t="s">
        <v>295</v>
      </c>
      <c r="CS1437" s="11">
        <v>29.700292397660821</v>
      </c>
      <c r="CT1437" s="11">
        <v>2673.0263157894738</v>
      </c>
      <c r="CU1437" s="11">
        <v>0</v>
      </c>
      <c r="CV1437" s="11">
        <v>1.1111111111111112</v>
      </c>
      <c r="CW1437" s="11" t="s">
        <v>6</v>
      </c>
      <c r="CX1437" s="11" t="s">
        <v>6</v>
      </c>
      <c r="CY1437" s="28"/>
      <c r="CZ1437" s="11">
        <v>24.925999999999998</v>
      </c>
      <c r="DA1437" s="11">
        <v>714.98263157894735</v>
      </c>
      <c r="DB1437" s="11">
        <v>259.0992105263158</v>
      </c>
      <c r="DC1437" s="11">
        <v>0</v>
      </c>
      <c r="DD1437" s="11">
        <v>1.1936842105263159</v>
      </c>
      <c r="DE1437" s="28"/>
      <c r="DF1437" s="11">
        <v>0</v>
      </c>
      <c r="DG1437" s="11">
        <v>-99.999843999999996</v>
      </c>
      <c r="DH1437" s="11" t="s">
        <v>6</v>
      </c>
      <c r="DI1437" s="11" t="s">
        <v>6</v>
      </c>
      <c r="DJ1437" s="11">
        <v>0</v>
      </c>
      <c r="DK1437" s="11">
        <v>93.188073394495419</v>
      </c>
      <c r="DL1437" s="11" t="s">
        <v>6</v>
      </c>
      <c r="DM1437" s="11">
        <v>30.893976608187138</v>
      </c>
      <c r="DN1437" s="11" t="s">
        <v>6</v>
      </c>
      <c r="DO1437" s="11">
        <v>-100</v>
      </c>
      <c r="DP1437" s="11">
        <v>114.83544303797468</v>
      </c>
      <c r="DQ1437" s="11">
        <v>0</v>
      </c>
      <c r="DR1437" s="11">
        <v>53.2782452520959</v>
      </c>
      <c r="DS1437" s="11">
        <f>IF(odpadni[[#This Row],[SÚC]]="-","-",odpadni[[#This Row],[ZKC34]]-odpadni[[#This Row],[SÚC]])</f>
        <v>-53.2782452520959</v>
      </c>
      <c r="DT1437" s="11" t="str">
        <f>IF(odpadni[[#This Row],[Rozdíl Cena pro stočné - sociálně únosná cena]]="-","-",IF(odpadni[[#This Row],[Rozdíl Cena pro stočné - sociálně únosná cena]]&gt;0,"ANO","NE"))</f>
        <v>NE</v>
      </c>
      <c r="DU1437" s="11">
        <v>-22.384268643908761</v>
      </c>
      <c r="DV1437" s="11" t="s">
        <v>301</v>
      </c>
      <c r="DW1437" s="58"/>
      <c r="DX1437" s="58" t="s">
        <v>8850</v>
      </c>
      <c r="DY1437" s="58"/>
      <c r="DZ1437" s="58" t="s">
        <v>8900</v>
      </c>
      <c r="EK1437" s="2"/>
    </row>
    <row r="1438" spans="1:141" ht="15" customHeight="1" x14ac:dyDescent="0.25">
      <c r="A1438" s="71">
        <v>1950</v>
      </c>
      <c r="B1438" s="9" t="s">
        <v>1738</v>
      </c>
      <c r="C1438" s="9" t="s">
        <v>4101</v>
      </c>
      <c r="D1438" s="9" t="s">
        <v>4101</v>
      </c>
      <c r="E1438" s="9" t="s">
        <v>8</v>
      </c>
      <c r="F1438" s="9" t="s">
        <v>4101</v>
      </c>
      <c r="G1438" s="9" t="s">
        <v>8</v>
      </c>
      <c r="H1438" s="9" t="s">
        <v>5953</v>
      </c>
      <c r="I1438" s="9" t="s">
        <v>5990</v>
      </c>
      <c r="J1438" s="9" t="s">
        <v>5980</v>
      </c>
      <c r="K1438" s="9" t="s">
        <v>5981</v>
      </c>
      <c r="L1438" s="10" t="s">
        <v>7423</v>
      </c>
      <c r="M1438" s="50"/>
      <c r="N1438" s="28"/>
      <c r="O1438" s="56">
        <v>595</v>
      </c>
      <c r="P1438" s="56">
        <v>595</v>
      </c>
      <c r="Q1438" s="56">
        <v>0</v>
      </c>
      <c r="R1438" s="11">
        <v>5.4509999999999996</v>
      </c>
      <c r="S1438" s="11">
        <v>0</v>
      </c>
      <c r="T1438" s="56">
        <v>174</v>
      </c>
      <c r="U1438" s="11">
        <v>0</v>
      </c>
      <c r="V1438" s="11">
        <v>17.326000000000001</v>
      </c>
      <c r="W1438" s="11">
        <v>0</v>
      </c>
      <c r="X1438" s="56">
        <v>0</v>
      </c>
      <c r="Y1438" s="56">
        <v>0</v>
      </c>
      <c r="Z1438" s="11">
        <v>1</v>
      </c>
      <c r="AA1438" s="56">
        <v>24</v>
      </c>
      <c r="AB1438" s="56">
        <v>1</v>
      </c>
      <c r="AC1438" s="11">
        <v>0</v>
      </c>
      <c r="AD1438" s="11">
        <v>0</v>
      </c>
      <c r="AE1438" s="11">
        <v>0</v>
      </c>
      <c r="AF1438" s="11">
        <v>0</v>
      </c>
      <c r="AG1438" s="11">
        <v>0</v>
      </c>
      <c r="AH1438" s="11">
        <v>15.84</v>
      </c>
      <c r="AI1438" s="11">
        <v>24790</v>
      </c>
      <c r="AJ1438" s="11">
        <v>9702</v>
      </c>
      <c r="AK1438" s="11">
        <v>33.04</v>
      </c>
      <c r="AL1438" s="24">
        <v>6.051E-3</v>
      </c>
      <c r="AM1438" s="24">
        <v>0</v>
      </c>
      <c r="AN1438" s="24">
        <v>0</v>
      </c>
      <c r="AO1438" s="24">
        <v>0</v>
      </c>
      <c r="AP1438" s="24">
        <v>6.051E-3</v>
      </c>
      <c r="AQ1438" s="24">
        <v>0.20677400000000001</v>
      </c>
      <c r="AR1438" s="24">
        <v>0.138179</v>
      </c>
      <c r="AS1438" s="24">
        <v>6.8595000000000003E-2</v>
      </c>
      <c r="AT1438" s="24">
        <v>0.3</v>
      </c>
      <c r="AU1438" s="24">
        <v>0.22600000000000001</v>
      </c>
      <c r="AV1438" s="24">
        <v>7.3999999999999996E-2</v>
      </c>
      <c r="AW1438" s="24">
        <v>0</v>
      </c>
      <c r="AX1438" s="24">
        <v>0</v>
      </c>
      <c r="AY1438" s="24">
        <v>0</v>
      </c>
      <c r="AZ1438" s="24">
        <v>0</v>
      </c>
      <c r="BA1438" s="24">
        <v>0</v>
      </c>
      <c r="BB1438" s="24">
        <v>0</v>
      </c>
      <c r="BC1438" s="24">
        <v>0.202455</v>
      </c>
      <c r="BD1438" s="24">
        <v>0</v>
      </c>
      <c r="BE1438" s="24">
        <v>0.85476799999999997</v>
      </c>
      <c r="BF1438" s="25">
        <v>0.81052500000000005</v>
      </c>
      <c r="BG1438" s="54">
        <v>34.51</v>
      </c>
      <c r="BH1438" s="11">
        <v>0.69509748856615583</v>
      </c>
      <c r="BI1438" s="24">
        <v>0</v>
      </c>
      <c r="BJ1438" s="24">
        <v>0</v>
      </c>
      <c r="BK1438" s="24">
        <v>1.7326000000000001E-2</v>
      </c>
      <c r="BL1438" s="24">
        <v>0</v>
      </c>
      <c r="BM1438" s="11">
        <v>49.33</v>
      </c>
      <c r="BN1438" s="24">
        <v>-0.28229399999999999</v>
      </c>
      <c r="BO1438" s="25">
        <v>-0.15959999999999999</v>
      </c>
      <c r="BP1438" s="24">
        <v>-33.025796</v>
      </c>
      <c r="BQ1438" s="11">
        <v>0</v>
      </c>
      <c r="BR1438" s="24">
        <v>0.46600000000000003</v>
      </c>
      <c r="BS1438" s="24">
        <v>0</v>
      </c>
      <c r="BT1438" s="24">
        <v>0.46600000000000003</v>
      </c>
      <c r="BU1438" s="24">
        <v>0</v>
      </c>
      <c r="BV1438" s="24">
        <v>0</v>
      </c>
      <c r="BW1438" s="24">
        <v>0.46600000000000003</v>
      </c>
      <c r="BX1438" s="11">
        <v>31.920748486516239</v>
      </c>
      <c r="BY1438" s="28"/>
      <c r="BZ1438" s="28"/>
      <c r="CA1438" s="11">
        <v>1.7326000000000001E-2</v>
      </c>
      <c r="CB1438" s="17">
        <v>1.9699999999999999E-2</v>
      </c>
      <c r="CC1438" s="11">
        <v>3.4195402298850577</v>
      </c>
      <c r="CD1438" s="11">
        <v>109.15428361768484</v>
      </c>
      <c r="CE1438" s="11">
        <v>29.119327731092437</v>
      </c>
      <c r="CF1438" s="11">
        <v>100</v>
      </c>
      <c r="CG1438" s="11" t="s">
        <v>6</v>
      </c>
      <c r="CH1438" s="11">
        <v>4.166666666666667</v>
      </c>
      <c r="CI1438" s="28"/>
      <c r="CJ1438" s="11">
        <v>34492</v>
      </c>
      <c r="CK1438" s="11">
        <v>0</v>
      </c>
      <c r="CL1438" s="11">
        <v>517.99444444444453</v>
      </c>
      <c r="CM1438" s="11" t="s">
        <v>6</v>
      </c>
      <c r="CN1438" s="11">
        <v>0</v>
      </c>
      <c r="CO1438" s="11" t="s">
        <v>6</v>
      </c>
      <c r="CP1438" s="11">
        <v>0</v>
      </c>
      <c r="CQ1438" s="11">
        <v>517.99444444444453</v>
      </c>
      <c r="CR1438" s="11" t="s">
        <v>295</v>
      </c>
      <c r="CS1438" s="11">
        <v>29.896943578693552</v>
      </c>
      <c r="CT1438" s="11">
        <v>1990.7653237908346</v>
      </c>
      <c r="CU1438" s="11">
        <v>0</v>
      </c>
      <c r="CV1438" s="11">
        <v>1.3169007093823257</v>
      </c>
      <c r="CW1438" s="11">
        <v>100</v>
      </c>
      <c r="CX1438" s="11" t="s">
        <v>6</v>
      </c>
      <c r="CY1438" s="28"/>
      <c r="CZ1438" s="11">
        <v>24.926000000000002</v>
      </c>
      <c r="DA1438" s="11">
        <v>855.99503636153759</v>
      </c>
      <c r="DB1438" s="11">
        <v>250.32459886875216</v>
      </c>
      <c r="DC1438" s="11">
        <v>17.315017892185153</v>
      </c>
      <c r="DD1438" s="11">
        <v>11.685039824541152</v>
      </c>
      <c r="DE1438" s="28"/>
      <c r="DF1438" s="11">
        <v>572.45104000000003</v>
      </c>
      <c r="DG1438" s="11">
        <v>-33.025796</v>
      </c>
      <c r="DH1438" s="11">
        <v>-49.313212881926106</v>
      </c>
      <c r="DI1438" s="11">
        <v>-16.293085536188386</v>
      </c>
      <c r="DJ1438" s="11">
        <v>0</v>
      </c>
      <c r="DK1438" s="11">
        <v>57.969747899159664</v>
      </c>
      <c r="DL1438" s="11" t="s">
        <v>6</v>
      </c>
      <c r="DM1438" s="11">
        <v>79.231354290917963</v>
      </c>
      <c r="DN1438" s="11" t="s">
        <v>6</v>
      </c>
      <c r="DO1438" s="11">
        <v>-33.0258034928776</v>
      </c>
      <c r="DP1438" s="11">
        <v>4912.4597701149423</v>
      </c>
      <c r="DQ1438" s="11">
        <v>0.41700662945486561</v>
      </c>
      <c r="DR1438" s="11">
        <v>53.2782452520959</v>
      </c>
      <c r="DS1438" s="11">
        <f>IF(odpadni[[#This Row],[SÚC]]="-","-",odpadni[[#This Row],[ZKC34]]-odpadni[[#This Row],[SÚC]])</f>
        <v>-20.238245252095901</v>
      </c>
      <c r="DT1438" s="11" t="str">
        <f>IF(odpadni[[#This Row],[Rozdíl Cena pro stočné - sociálně únosná cena]]="-","-",IF(odpadni[[#This Row],[Rozdíl Cena pro stočné - sociálně únosná cena]]&gt;0,"ANO","NE"))</f>
        <v>NE</v>
      </c>
      <c r="DU1438" s="11">
        <v>25.953109038822063</v>
      </c>
      <c r="DV1438" s="11" t="s">
        <v>9125</v>
      </c>
      <c r="DW1438" s="58"/>
      <c r="DX1438" s="58" t="s">
        <v>8827</v>
      </c>
      <c r="DY1438" s="58"/>
      <c r="DZ1438" s="58" t="s">
        <v>8900</v>
      </c>
      <c r="EK1438" s="2"/>
    </row>
    <row r="1439" spans="1:141" ht="15" customHeight="1" x14ac:dyDescent="0.25">
      <c r="A1439" s="71">
        <v>1951</v>
      </c>
      <c r="B1439" s="9" t="s">
        <v>1739</v>
      </c>
      <c r="C1439" s="9" t="s">
        <v>4102</v>
      </c>
      <c r="D1439" s="9" t="s">
        <v>4102</v>
      </c>
      <c r="E1439" s="9" t="s">
        <v>8</v>
      </c>
      <c r="F1439" s="9" t="s">
        <v>4102</v>
      </c>
      <c r="G1439" s="9" t="s">
        <v>8</v>
      </c>
      <c r="H1439" s="9" t="s">
        <v>5946</v>
      </c>
      <c r="I1439" s="9" t="s">
        <v>5990</v>
      </c>
      <c r="J1439" s="9" t="s">
        <v>5991</v>
      </c>
      <c r="K1439" s="9" t="s">
        <v>5985</v>
      </c>
      <c r="L1439" s="10" t="s">
        <v>7424</v>
      </c>
      <c r="M1439" s="50"/>
      <c r="N1439" s="28"/>
      <c r="O1439" s="56">
        <v>40</v>
      </c>
      <c r="P1439" s="56">
        <v>40</v>
      </c>
      <c r="Q1439" s="56">
        <v>0</v>
      </c>
      <c r="R1439" s="11">
        <v>0.89800000000000002</v>
      </c>
      <c r="S1439" s="11">
        <v>0</v>
      </c>
      <c r="T1439" s="56">
        <v>28</v>
      </c>
      <c r="U1439" s="11">
        <v>0</v>
      </c>
      <c r="V1439" s="11">
        <v>4</v>
      </c>
      <c r="W1439" s="11">
        <v>0</v>
      </c>
      <c r="X1439" s="56">
        <v>0</v>
      </c>
      <c r="Y1439" s="56">
        <v>0</v>
      </c>
      <c r="Z1439" s="11">
        <v>1</v>
      </c>
      <c r="AA1439" s="56">
        <v>4</v>
      </c>
      <c r="AB1439" s="56">
        <v>0</v>
      </c>
      <c r="AC1439" s="11">
        <v>0</v>
      </c>
      <c r="AD1439" s="11">
        <v>0</v>
      </c>
      <c r="AE1439" s="11">
        <v>0</v>
      </c>
      <c r="AF1439" s="11">
        <v>0</v>
      </c>
      <c r="AG1439" s="11">
        <v>0</v>
      </c>
      <c r="AH1439" s="11">
        <v>0.12</v>
      </c>
      <c r="AI1439" s="11">
        <v>3298</v>
      </c>
      <c r="AJ1439" s="11">
        <v>1293</v>
      </c>
      <c r="AK1439" s="11">
        <v>69.989999999999995</v>
      </c>
      <c r="AL1439" s="24">
        <v>0</v>
      </c>
      <c r="AM1439" s="24">
        <v>0</v>
      </c>
      <c r="AN1439" s="24">
        <v>0</v>
      </c>
      <c r="AO1439" s="24">
        <v>0</v>
      </c>
      <c r="AP1439" s="24">
        <v>0</v>
      </c>
      <c r="AQ1439" s="24">
        <v>1.5979E-2</v>
      </c>
      <c r="AR1439" s="24">
        <v>1.5979E-2</v>
      </c>
      <c r="AS1439" s="24">
        <v>0</v>
      </c>
      <c r="AT1439" s="24">
        <v>2.1000000000000001E-2</v>
      </c>
      <c r="AU1439" s="24">
        <v>0</v>
      </c>
      <c r="AV1439" s="24">
        <v>2.1000000000000001E-2</v>
      </c>
      <c r="AW1439" s="24">
        <v>7.5999999999999998E-2</v>
      </c>
      <c r="AX1439" s="24">
        <v>7.5999999999999998E-2</v>
      </c>
      <c r="AY1439" s="24">
        <v>0</v>
      </c>
      <c r="AZ1439" s="24">
        <v>0</v>
      </c>
      <c r="BA1439" s="24">
        <v>0</v>
      </c>
      <c r="BB1439" s="24">
        <v>0</v>
      </c>
      <c r="BC1439" s="24">
        <v>2.8000000000000001E-2</v>
      </c>
      <c r="BD1439" s="24">
        <v>0</v>
      </c>
      <c r="BE1439" s="24">
        <v>0.14097899999999999</v>
      </c>
      <c r="BF1439" s="25">
        <v>0.14111000000000001</v>
      </c>
      <c r="BG1439" s="54">
        <v>4.9800000000000004</v>
      </c>
      <c r="BH1439" s="11">
        <v>9.9999999999999992E-2</v>
      </c>
      <c r="BI1439" s="24">
        <v>0</v>
      </c>
      <c r="BJ1439" s="24">
        <v>0</v>
      </c>
      <c r="BK1439" s="24">
        <v>1.4040000000000001E-3</v>
      </c>
      <c r="BL1439" s="24">
        <v>0</v>
      </c>
      <c r="BM1439" s="11">
        <v>100.41</v>
      </c>
      <c r="BN1439" s="24">
        <v>-4.2708999999999997E-2</v>
      </c>
      <c r="BO1439" s="25">
        <v>-4.2419999999999999E-2</v>
      </c>
      <c r="BP1439" s="24">
        <v>-30.294553000000001</v>
      </c>
      <c r="BQ1439" s="11">
        <v>0</v>
      </c>
      <c r="BR1439" s="24">
        <v>0.22489799999999999</v>
      </c>
      <c r="BS1439" s="24">
        <v>0</v>
      </c>
      <c r="BT1439" s="24">
        <v>5.3879999999999997E-2</v>
      </c>
      <c r="BU1439" s="24">
        <v>0</v>
      </c>
      <c r="BV1439" s="24">
        <v>5.3879999999999997E-2</v>
      </c>
      <c r="BW1439" s="24">
        <v>0</v>
      </c>
      <c r="BX1439" s="11">
        <v>31.180400890868597</v>
      </c>
      <c r="BY1439" s="28"/>
      <c r="BZ1439" s="28"/>
      <c r="CA1439" s="11">
        <v>1.4040000000000001E-3</v>
      </c>
      <c r="CB1439" s="17">
        <v>1.41E-3</v>
      </c>
      <c r="CC1439" s="11">
        <v>1.4285714285714286</v>
      </c>
      <c r="CD1439" s="11">
        <v>44.543429844097993</v>
      </c>
      <c r="CE1439" s="11">
        <v>35.1</v>
      </c>
      <c r="CF1439" s="11">
        <v>100</v>
      </c>
      <c r="CG1439" s="11" t="s">
        <v>6</v>
      </c>
      <c r="CH1439" s="11">
        <v>0</v>
      </c>
      <c r="CI1439" s="28"/>
      <c r="CJ1439" s="11">
        <v>4591</v>
      </c>
      <c r="CK1439" s="11">
        <v>0</v>
      </c>
      <c r="CL1439" s="11">
        <v>68.969444444444449</v>
      </c>
      <c r="CM1439" s="11" t="s">
        <v>6</v>
      </c>
      <c r="CN1439" s="11">
        <v>33.291000000000004</v>
      </c>
      <c r="CO1439" s="11" t="s">
        <v>6</v>
      </c>
      <c r="CP1439" s="11">
        <v>0.72513613591810067</v>
      </c>
      <c r="CQ1439" s="11">
        <v>35.678444444444445</v>
      </c>
      <c r="CR1439" s="11" t="s">
        <v>295</v>
      </c>
      <c r="CS1439" s="11">
        <v>25.411997467553022</v>
      </c>
      <c r="CT1439" s="11">
        <v>3269.9430199430194</v>
      </c>
      <c r="CU1439" s="11">
        <v>23.711538461538463</v>
      </c>
      <c r="CV1439" s="11">
        <v>1.3172089286738968</v>
      </c>
      <c r="CW1439" s="11">
        <v>0</v>
      </c>
      <c r="CX1439" s="11" t="s">
        <v>6</v>
      </c>
      <c r="CY1439" s="28"/>
      <c r="CZ1439" s="11">
        <v>14.040000000000003</v>
      </c>
      <c r="DA1439" s="11">
        <v>400.00000000000006</v>
      </c>
      <c r="DB1439" s="11">
        <v>280</v>
      </c>
      <c r="DC1439" s="11">
        <v>14.957264957264957</v>
      </c>
      <c r="DD1439" s="11">
        <v>19.943019943019941</v>
      </c>
      <c r="DE1439" s="28"/>
      <c r="DF1439" s="11">
        <v>98.265959999999993</v>
      </c>
      <c r="DG1439" s="11">
        <v>-30.294553000000001</v>
      </c>
      <c r="DH1439" s="11">
        <v>-43.462659907866367</v>
      </c>
      <c r="DI1439" s="11">
        <v>-30.419515669515665</v>
      </c>
      <c r="DJ1439" s="11">
        <v>0</v>
      </c>
      <c r="DK1439" s="11">
        <v>114.77500000000001</v>
      </c>
      <c r="DL1439" s="11" t="s">
        <v>6</v>
      </c>
      <c r="DM1439" s="11">
        <v>100.41239316239316</v>
      </c>
      <c r="DN1439" s="11" t="s">
        <v>6</v>
      </c>
      <c r="DO1439" s="11">
        <v>-30.294582881138322</v>
      </c>
      <c r="DP1439" s="11">
        <v>5034.9642857142853</v>
      </c>
      <c r="DQ1439" s="11">
        <v>0.55625145211982763</v>
      </c>
      <c r="DR1439" s="11">
        <v>52.231796222046299</v>
      </c>
      <c r="DS1439" s="11">
        <f>IF(odpadni[[#This Row],[SÚC]]="-","-",odpadni[[#This Row],[ZKC34]]-odpadni[[#This Row],[SÚC]])</f>
        <v>17.758203777953696</v>
      </c>
      <c r="DT1439" s="11" t="str">
        <f>IF(odpadni[[#This Row],[Rozdíl Cena pro stočné - sociálně únosná cena]]="-","-",IF(odpadni[[#This Row],[Rozdíl Cena pro stočné - sociálně únosná cena]]&gt;0,"ANO","NE"))</f>
        <v>ANO</v>
      </c>
      <c r="DU1439" s="11">
        <v>48.180596940346859</v>
      </c>
      <c r="DV1439" s="11" t="s">
        <v>9125</v>
      </c>
      <c r="DW1439" s="58"/>
      <c r="DX1439" s="58" t="s">
        <v>8827</v>
      </c>
      <c r="DY1439" s="58"/>
      <c r="DZ1439" s="58" t="s">
        <v>8907</v>
      </c>
      <c r="EK1439" s="2"/>
    </row>
    <row r="1440" spans="1:141" ht="15" customHeight="1" x14ac:dyDescent="0.25">
      <c r="A1440" s="71">
        <v>1952</v>
      </c>
      <c r="B1440" s="9" t="s">
        <v>1740</v>
      </c>
      <c r="C1440" s="9" t="s">
        <v>4103</v>
      </c>
      <c r="D1440" s="9" t="s">
        <v>4103</v>
      </c>
      <c r="E1440" s="9" t="s">
        <v>8</v>
      </c>
      <c r="F1440" s="9" t="s">
        <v>4103</v>
      </c>
      <c r="G1440" s="9" t="s">
        <v>8</v>
      </c>
      <c r="H1440" s="9" t="s">
        <v>5953</v>
      </c>
      <c r="I1440" s="9" t="s">
        <v>5990</v>
      </c>
      <c r="J1440" s="9" t="s">
        <v>5991</v>
      </c>
      <c r="K1440" s="9" t="s">
        <v>5985</v>
      </c>
      <c r="L1440" s="10" t="s">
        <v>7425</v>
      </c>
      <c r="M1440" s="50"/>
      <c r="N1440" s="28"/>
      <c r="O1440" s="56">
        <v>257</v>
      </c>
      <c r="P1440" s="56">
        <v>0</v>
      </c>
      <c r="Q1440" s="56">
        <v>257</v>
      </c>
      <c r="R1440" s="11">
        <v>1.3620000000000001</v>
      </c>
      <c r="S1440" s="11">
        <v>0</v>
      </c>
      <c r="T1440" s="56">
        <v>67</v>
      </c>
      <c r="U1440" s="11">
        <v>12</v>
      </c>
      <c r="V1440" s="11">
        <v>0</v>
      </c>
      <c r="W1440" s="11">
        <v>0</v>
      </c>
      <c r="X1440" s="56">
        <v>28</v>
      </c>
      <c r="Y1440" s="56">
        <v>0</v>
      </c>
      <c r="Z1440" s="11">
        <v>0</v>
      </c>
      <c r="AA1440" s="56">
        <v>0</v>
      </c>
      <c r="AB1440" s="56">
        <v>0</v>
      </c>
      <c r="AC1440" s="11">
        <v>0</v>
      </c>
      <c r="AD1440" s="11">
        <v>0</v>
      </c>
      <c r="AE1440" s="11">
        <v>0</v>
      </c>
      <c r="AF1440" s="11">
        <v>0</v>
      </c>
      <c r="AG1440" s="11">
        <v>0</v>
      </c>
      <c r="AH1440" s="11">
        <v>0</v>
      </c>
      <c r="AI1440" s="11">
        <v>1400</v>
      </c>
      <c r="AJ1440" s="11">
        <v>0</v>
      </c>
      <c r="AK1440" s="11">
        <v>0</v>
      </c>
      <c r="AL1440" s="24">
        <v>0</v>
      </c>
      <c r="AM1440" s="24">
        <v>0</v>
      </c>
      <c r="AN1440" s="24">
        <v>0</v>
      </c>
      <c r="AO1440" s="24">
        <v>0</v>
      </c>
      <c r="AP1440" s="24">
        <v>0</v>
      </c>
      <c r="AQ1440" s="24">
        <v>0</v>
      </c>
      <c r="AR1440" s="24">
        <v>0</v>
      </c>
      <c r="AS1440" s="24">
        <v>0</v>
      </c>
      <c r="AT1440" s="24">
        <v>0</v>
      </c>
      <c r="AU1440" s="24">
        <v>0</v>
      </c>
      <c r="AV1440" s="24">
        <v>0</v>
      </c>
      <c r="AW1440" s="24">
        <v>4.5740999999999997E-2</v>
      </c>
      <c r="AX1440" s="24">
        <v>4.3410999999999998E-2</v>
      </c>
      <c r="AY1440" s="24">
        <v>2.33E-3</v>
      </c>
      <c r="AZ1440" s="24">
        <v>0</v>
      </c>
      <c r="BA1440" s="24">
        <v>0</v>
      </c>
      <c r="BB1440" s="24">
        <v>0</v>
      </c>
      <c r="BC1440" s="24">
        <v>4.4096000000000003E-2</v>
      </c>
      <c r="BD1440" s="24">
        <v>0</v>
      </c>
      <c r="BE1440" s="24">
        <v>8.9837E-2</v>
      </c>
      <c r="BF1440" s="25">
        <v>0</v>
      </c>
      <c r="BG1440" s="54">
        <v>1.4</v>
      </c>
      <c r="BH1440" s="11">
        <v>0</v>
      </c>
      <c r="BI1440" s="24">
        <v>0</v>
      </c>
      <c r="BJ1440" s="24">
        <v>0</v>
      </c>
      <c r="BK1440" s="24">
        <v>1.2E-2</v>
      </c>
      <c r="BL1440" s="24">
        <v>0</v>
      </c>
      <c r="BM1440" s="11">
        <v>7.48</v>
      </c>
      <c r="BN1440" s="24">
        <v>-8.9837E-2</v>
      </c>
      <c r="BO1440" s="25">
        <v>0</v>
      </c>
      <c r="BP1440" s="24">
        <v>-100</v>
      </c>
      <c r="BQ1440" s="11">
        <v>0</v>
      </c>
      <c r="BR1440" s="24">
        <v>0</v>
      </c>
      <c r="BS1440" s="24">
        <v>0</v>
      </c>
      <c r="BT1440" s="24">
        <v>0</v>
      </c>
      <c r="BU1440" s="24">
        <v>0</v>
      </c>
      <c r="BV1440" s="24">
        <v>0</v>
      </c>
      <c r="BW1440" s="24">
        <v>0</v>
      </c>
      <c r="BX1440" s="11">
        <v>49.192364170337733</v>
      </c>
      <c r="BY1440" s="28"/>
      <c r="BZ1440" s="28"/>
      <c r="CA1440" s="11">
        <v>1.2E-2</v>
      </c>
      <c r="CB1440" s="17">
        <v>0</v>
      </c>
      <c r="CC1440" s="11">
        <v>3.8358208955223883</v>
      </c>
      <c r="CD1440" s="11">
        <v>188.69309838472833</v>
      </c>
      <c r="CE1440" s="11">
        <v>46.692607003891048</v>
      </c>
      <c r="CF1440" s="11">
        <v>0</v>
      </c>
      <c r="CG1440" s="11">
        <v>0</v>
      </c>
      <c r="CH1440" s="11" t="s">
        <v>6</v>
      </c>
      <c r="CI1440" s="28"/>
      <c r="CJ1440" s="11">
        <v>1400</v>
      </c>
      <c r="CK1440" s="11">
        <v>0</v>
      </c>
      <c r="CL1440" s="11">
        <v>15.555555555555555</v>
      </c>
      <c r="CM1440" s="11" t="s">
        <v>6</v>
      </c>
      <c r="CN1440" s="11">
        <v>0</v>
      </c>
      <c r="CO1440" s="11" t="s">
        <v>6</v>
      </c>
      <c r="CP1440" s="11">
        <v>0</v>
      </c>
      <c r="CQ1440" s="11">
        <v>15.555555555555555</v>
      </c>
      <c r="CR1440" s="11" t="s">
        <v>295</v>
      </c>
      <c r="CS1440" s="11">
        <v>1.2962962962962963</v>
      </c>
      <c r="CT1440" s="11">
        <v>116.66666666666667</v>
      </c>
      <c r="CU1440" s="11">
        <v>0</v>
      </c>
      <c r="CV1440" s="11">
        <v>1.1111111111111112</v>
      </c>
      <c r="CW1440" s="11" t="s">
        <v>6</v>
      </c>
      <c r="CX1440" s="11" t="s">
        <v>6</v>
      </c>
      <c r="CY1440" s="28"/>
      <c r="CZ1440" s="11" t="s">
        <v>6</v>
      </c>
      <c r="DA1440" s="11" t="s">
        <v>6</v>
      </c>
      <c r="DB1440" s="11" t="s">
        <v>6</v>
      </c>
      <c r="DC1440" s="11">
        <v>0</v>
      </c>
      <c r="DD1440" s="11">
        <v>3.674666666666667</v>
      </c>
      <c r="DE1440" s="28"/>
      <c r="DF1440" s="11">
        <v>0</v>
      </c>
      <c r="DG1440" s="11">
        <v>-100</v>
      </c>
      <c r="DH1440" s="11" t="s">
        <v>6</v>
      </c>
      <c r="DI1440" s="11" t="s">
        <v>6</v>
      </c>
      <c r="DJ1440" s="11">
        <v>0</v>
      </c>
      <c r="DK1440" s="11">
        <v>5.4474708171206228</v>
      </c>
      <c r="DL1440" s="11" t="s">
        <v>6</v>
      </c>
      <c r="DM1440" s="11">
        <v>7.4864166666666669</v>
      </c>
      <c r="DN1440" s="11" t="s">
        <v>6</v>
      </c>
      <c r="DO1440" s="11">
        <v>-100.00000000000001</v>
      </c>
      <c r="DP1440" s="11">
        <v>1340.8507462686566</v>
      </c>
      <c r="DQ1440" s="11">
        <v>0</v>
      </c>
      <c r="DR1440" s="11">
        <v>53.2782452520959</v>
      </c>
      <c r="DS1440" s="11">
        <f>IF(odpadni[[#This Row],[SÚC]]="-","-",odpadni[[#This Row],[ZKC34]]-odpadni[[#This Row],[SÚC]])</f>
        <v>-53.2782452520959</v>
      </c>
      <c r="DT1440" s="11" t="str">
        <f>IF(odpadni[[#This Row],[Rozdíl Cena pro stočné - sociálně únosná cena]]="-","-",IF(odpadni[[#This Row],[Rozdíl Cena pro stočné - sociálně únosná cena]]&gt;0,"ANO","NE"))</f>
        <v>NE</v>
      </c>
      <c r="DU1440" s="11">
        <v>-45.791828585429229</v>
      </c>
      <c r="DV1440" s="11" t="s">
        <v>301</v>
      </c>
      <c r="DW1440" s="58"/>
      <c r="DX1440" s="58" t="s">
        <v>8856</v>
      </c>
      <c r="DY1440" s="58" t="s">
        <v>8890</v>
      </c>
      <c r="DZ1440" s="58" t="s">
        <v>8894</v>
      </c>
      <c r="EK1440" s="2"/>
    </row>
    <row r="1441" spans="1:141" ht="15" customHeight="1" x14ac:dyDescent="0.25">
      <c r="A1441" s="71">
        <v>1953</v>
      </c>
      <c r="B1441" s="9" t="s">
        <v>1741</v>
      </c>
      <c r="C1441" s="9" t="s">
        <v>4104</v>
      </c>
      <c r="D1441" s="9" t="s">
        <v>4104</v>
      </c>
      <c r="E1441" s="9" t="s">
        <v>8</v>
      </c>
      <c r="F1441" s="9" t="s">
        <v>4104</v>
      </c>
      <c r="G1441" s="9" t="s">
        <v>8</v>
      </c>
      <c r="H1441" s="9" t="s">
        <v>5940</v>
      </c>
      <c r="I1441" s="9" t="s">
        <v>5990</v>
      </c>
      <c r="J1441" s="9" t="s">
        <v>5980</v>
      </c>
      <c r="K1441" s="9" t="s">
        <v>5981</v>
      </c>
      <c r="L1441" s="10" t="s">
        <v>7426</v>
      </c>
      <c r="M1441" s="50"/>
      <c r="N1441" s="28"/>
      <c r="O1441" s="56">
        <v>592</v>
      </c>
      <c r="P1441" s="56">
        <v>0</v>
      </c>
      <c r="Q1441" s="56">
        <v>592</v>
      </c>
      <c r="R1441" s="11">
        <v>5.3049999999999997</v>
      </c>
      <c r="S1441" s="11">
        <v>0</v>
      </c>
      <c r="T1441" s="56">
        <v>207</v>
      </c>
      <c r="U1441" s="11">
        <v>24.184999999999999</v>
      </c>
      <c r="V1441" s="11">
        <v>0</v>
      </c>
      <c r="W1441" s="11">
        <v>0</v>
      </c>
      <c r="X1441" s="56">
        <v>14</v>
      </c>
      <c r="Y1441" s="56">
        <v>0</v>
      </c>
      <c r="Z1441" s="11">
        <v>0</v>
      </c>
      <c r="AA1441" s="56">
        <v>0</v>
      </c>
      <c r="AB1441" s="56">
        <v>0</v>
      </c>
      <c r="AC1441" s="11">
        <v>0</v>
      </c>
      <c r="AD1441" s="11">
        <v>0</v>
      </c>
      <c r="AE1441" s="11">
        <v>0</v>
      </c>
      <c r="AF1441" s="11">
        <v>0</v>
      </c>
      <c r="AG1441" s="11">
        <v>0</v>
      </c>
      <c r="AH1441" s="11">
        <v>0</v>
      </c>
      <c r="AI1441" s="11">
        <v>36831</v>
      </c>
      <c r="AJ1441" s="11">
        <v>0</v>
      </c>
      <c r="AK1441" s="11">
        <v>5.71</v>
      </c>
      <c r="AL1441" s="24">
        <v>0</v>
      </c>
      <c r="AM1441" s="24">
        <v>0</v>
      </c>
      <c r="AN1441" s="24">
        <v>0</v>
      </c>
      <c r="AO1441" s="24">
        <v>0</v>
      </c>
      <c r="AP1441" s="24">
        <v>0</v>
      </c>
      <c r="AQ1441" s="24">
        <v>0</v>
      </c>
      <c r="AR1441" s="24">
        <v>0</v>
      </c>
      <c r="AS1441" s="24">
        <v>0</v>
      </c>
      <c r="AT1441" s="24">
        <v>0</v>
      </c>
      <c r="AU1441" s="24">
        <v>0</v>
      </c>
      <c r="AV1441" s="24">
        <v>0</v>
      </c>
      <c r="AW1441" s="24">
        <v>0.12</v>
      </c>
      <c r="AX1441" s="24">
        <v>0</v>
      </c>
      <c r="AY1441" s="24">
        <v>0</v>
      </c>
      <c r="AZ1441" s="24">
        <v>0</v>
      </c>
      <c r="BA1441" s="24">
        <v>0.12</v>
      </c>
      <c r="BB1441" s="24">
        <v>0</v>
      </c>
      <c r="BC1441" s="24">
        <v>3.2169999999999997E-2</v>
      </c>
      <c r="BD1441" s="24">
        <v>0</v>
      </c>
      <c r="BE1441" s="24">
        <v>0.15217</v>
      </c>
      <c r="BF1441" s="25">
        <v>0.152</v>
      </c>
      <c r="BG1441" s="54">
        <v>36.83</v>
      </c>
      <c r="BH1441" s="11">
        <v>0</v>
      </c>
      <c r="BI1441" s="24">
        <v>0</v>
      </c>
      <c r="BJ1441" s="24">
        <v>0</v>
      </c>
      <c r="BK1441" s="24">
        <v>2.4185000000000002E-2</v>
      </c>
      <c r="BL1441" s="24">
        <v>0</v>
      </c>
      <c r="BM1441" s="11">
        <v>6.29</v>
      </c>
      <c r="BN1441" s="24">
        <v>-1.4114E-2</v>
      </c>
      <c r="BO1441" s="25">
        <v>-1.4999999999999999E-2</v>
      </c>
      <c r="BP1441" s="24">
        <v>-9.2751249999999992</v>
      </c>
      <c r="BQ1441" s="11">
        <v>0</v>
      </c>
      <c r="BR1441" s="24">
        <v>0.48</v>
      </c>
      <c r="BS1441" s="24">
        <v>1.723903</v>
      </c>
      <c r="BT1441" s="24">
        <v>0.12</v>
      </c>
      <c r="BU1441" s="24">
        <v>0</v>
      </c>
      <c r="BV1441" s="24">
        <v>0.12</v>
      </c>
      <c r="BW1441" s="24">
        <v>0</v>
      </c>
      <c r="BX1441" s="11">
        <v>39.019792648444863</v>
      </c>
      <c r="BY1441" s="28"/>
      <c r="BZ1441" s="28"/>
      <c r="CA1441" s="11">
        <v>2.4185000000000002E-2</v>
      </c>
      <c r="CB1441" s="17">
        <v>2.4E-2</v>
      </c>
      <c r="CC1441" s="11">
        <v>2.8599033816425119</v>
      </c>
      <c r="CD1441" s="11">
        <v>111.5928369462771</v>
      </c>
      <c r="CE1441" s="11">
        <v>40.85304054054054</v>
      </c>
      <c r="CF1441" s="11">
        <v>0</v>
      </c>
      <c r="CG1441" s="11">
        <v>0</v>
      </c>
      <c r="CH1441" s="11" t="s">
        <v>6</v>
      </c>
      <c r="CI1441" s="28"/>
      <c r="CJ1441" s="11">
        <v>36831</v>
      </c>
      <c r="CK1441" s="11">
        <v>0</v>
      </c>
      <c r="CL1441" s="11">
        <v>409.23333333333335</v>
      </c>
      <c r="CM1441" s="11" t="s">
        <v>6</v>
      </c>
      <c r="CN1441" s="11">
        <v>105.886</v>
      </c>
      <c r="CO1441" s="11" t="s">
        <v>6</v>
      </c>
      <c r="CP1441" s="11">
        <v>0.28749151529961176</v>
      </c>
      <c r="CQ1441" s="11">
        <v>303.34733333333338</v>
      </c>
      <c r="CR1441" s="11" t="s">
        <v>295</v>
      </c>
      <c r="CS1441" s="11">
        <v>12.54278822961891</v>
      </c>
      <c r="CT1441" s="11">
        <v>1522.8860864172007</v>
      </c>
      <c r="CU1441" s="11">
        <v>4.3781682861277647</v>
      </c>
      <c r="CV1441" s="11">
        <v>1.1111111111111112</v>
      </c>
      <c r="CW1441" s="11">
        <v>0</v>
      </c>
      <c r="CX1441" s="11" t="s">
        <v>6</v>
      </c>
      <c r="CY1441" s="28"/>
      <c r="CZ1441" s="11" t="s">
        <v>6</v>
      </c>
      <c r="DA1441" s="11" t="s">
        <v>6</v>
      </c>
      <c r="DB1441" s="11" t="s">
        <v>6</v>
      </c>
      <c r="DC1441" s="11">
        <v>0</v>
      </c>
      <c r="DD1441" s="11">
        <v>1.3301633243746123</v>
      </c>
      <c r="DE1441" s="28"/>
      <c r="DF1441" s="11">
        <v>138.09635</v>
      </c>
      <c r="DG1441" s="11">
        <v>-9.2751249999999992</v>
      </c>
      <c r="DH1441" s="11">
        <v>-10.220400466775551</v>
      </c>
      <c r="DI1441" s="11">
        <v>-0.583584866652884</v>
      </c>
      <c r="DJ1441" s="11">
        <v>0</v>
      </c>
      <c r="DK1441" s="11">
        <v>62.214527027027025</v>
      </c>
      <c r="DL1441" s="11" t="s">
        <v>6</v>
      </c>
      <c r="DM1441" s="11">
        <v>18.251119840121287</v>
      </c>
      <c r="DN1441" s="11" t="s">
        <v>6</v>
      </c>
      <c r="DO1441" s="11">
        <v>329.14516630400988</v>
      </c>
      <c r="DP1441" s="11">
        <v>735.12077294685992</v>
      </c>
      <c r="DQ1441" s="11">
        <v>0.30316376544763757</v>
      </c>
      <c r="DR1441" s="11">
        <v>52.380708032432601</v>
      </c>
      <c r="DS1441" s="11">
        <f>IF(odpadni[[#This Row],[SÚC]]="-","-",odpadni[[#This Row],[ZKC34]]-odpadni[[#This Row],[SÚC]])</f>
        <v>-46.6707080324326</v>
      </c>
      <c r="DT1441" s="11" t="str">
        <f>IF(odpadni[[#This Row],[Rozdíl Cena pro stočné - sociálně únosná cena]]="-","-",IF(odpadni[[#This Row],[Rozdíl Cena pro stočné - sociálně únosná cena]]&gt;0,"ANO","NE"))</f>
        <v>NE</v>
      </c>
      <c r="DU1441" s="11">
        <v>-34.129588192311317</v>
      </c>
      <c r="DV1441" s="11" t="s">
        <v>301</v>
      </c>
      <c r="DW1441" s="58"/>
      <c r="DX1441" s="58" t="s">
        <v>8827</v>
      </c>
      <c r="DY1441" s="58" t="s">
        <v>8890</v>
      </c>
      <c r="DZ1441" s="58" t="s">
        <v>8918</v>
      </c>
      <c r="EK1441" s="2"/>
    </row>
    <row r="1442" spans="1:141" ht="15" customHeight="1" x14ac:dyDescent="0.25">
      <c r="A1442" s="71">
        <v>1954</v>
      </c>
      <c r="B1442" s="9" t="s">
        <v>1742</v>
      </c>
      <c r="C1442" s="9" t="s">
        <v>4105</v>
      </c>
      <c r="D1442" s="9" t="s">
        <v>4105</v>
      </c>
      <c r="E1442" s="9" t="s">
        <v>8</v>
      </c>
      <c r="F1442" s="9" t="s">
        <v>4105</v>
      </c>
      <c r="G1442" s="9" t="s">
        <v>8</v>
      </c>
      <c r="H1442" s="9" t="s">
        <v>5947</v>
      </c>
      <c r="I1442" s="9" t="s">
        <v>5990</v>
      </c>
      <c r="J1442" s="9" t="s">
        <v>5991</v>
      </c>
      <c r="K1442" s="9" t="s">
        <v>5985</v>
      </c>
      <c r="L1442" s="10" t="s">
        <v>7427</v>
      </c>
      <c r="M1442" s="50"/>
      <c r="N1442" s="28"/>
      <c r="O1442" s="56">
        <v>83</v>
      </c>
      <c r="P1442" s="56">
        <v>0</v>
      </c>
      <c r="Q1442" s="56">
        <v>83</v>
      </c>
      <c r="R1442" s="11">
        <v>1.0900000000000001</v>
      </c>
      <c r="S1442" s="11">
        <v>0.375</v>
      </c>
      <c r="T1442" s="56">
        <v>35</v>
      </c>
      <c r="U1442" s="11">
        <v>2.99</v>
      </c>
      <c r="V1442" s="11">
        <v>0</v>
      </c>
      <c r="W1442" s="11">
        <v>0</v>
      </c>
      <c r="X1442" s="56">
        <v>16</v>
      </c>
      <c r="Y1442" s="56">
        <v>2</v>
      </c>
      <c r="Z1442" s="11">
        <v>0</v>
      </c>
      <c r="AA1442" s="56">
        <v>0</v>
      </c>
      <c r="AB1442" s="56">
        <v>0</v>
      </c>
      <c r="AC1442" s="11">
        <v>0</v>
      </c>
      <c r="AD1442" s="11">
        <v>0</v>
      </c>
      <c r="AE1442" s="11">
        <v>0</v>
      </c>
      <c r="AF1442" s="11">
        <v>0</v>
      </c>
      <c r="AG1442" s="11">
        <v>0</v>
      </c>
      <c r="AH1442" s="11">
        <v>0</v>
      </c>
      <c r="AI1442" s="11">
        <v>3587</v>
      </c>
      <c r="AJ1442" s="11">
        <v>0</v>
      </c>
      <c r="AK1442" s="11">
        <v>0</v>
      </c>
      <c r="AL1442" s="24">
        <v>0</v>
      </c>
      <c r="AM1442" s="24">
        <v>0</v>
      </c>
      <c r="AN1442" s="24">
        <v>0</v>
      </c>
      <c r="AO1442" s="24">
        <v>0</v>
      </c>
      <c r="AP1442" s="24">
        <v>0</v>
      </c>
      <c r="AQ1442" s="24">
        <v>0</v>
      </c>
      <c r="AR1442" s="24">
        <v>0</v>
      </c>
      <c r="AS1442" s="24">
        <v>0</v>
      </c>
      <c r="AT1442" s="24">
        <v>0</v>
      </c>
      <c r="AU1442" s="24">
        <v>0</v>
      </c>
      <c r="AV1442" s="24">
        <v>0</v>
      </c>
      <c r="AW1442" s="24">
        <v>2.2608220000000001</v>
      </c>
      <c r="AX1442" s="24">
        <v>0</v>
      </c>
      <c r="AY1442" s="24">
        <v>2.2608220000000001</v>
      </c>
      <c r="AZ1442" s="24">
        <v>0</v>
      </c>
      <c r="BA1442" s="24">
        <v>0</v>
      </c>
      <c r="BB1442" s="24">
        <v>0</v>
      </c>
      <c r="BC1442" s="24">
        <v>3.1342000000000002E-2</v>
      </c>
      <c r="BD1442" s="24">
        <v>0</v>
      </c>
      <c r="BE1442" s="24">
        <v>2.2921640000000001</v>
      </c>
      <c r="BF1442" s="25">
        <v>2.2933219999999999</v>
      </c>
      <c r="BG1442" s="54">
        <v>3.59</v>
      </c>
      <c r="BH1442" s="11">
        <v>0</v>
      </c>
      <c r="BI1442" s="24">
        <v>0</v>
      </c>
      <c r="BJ1442" s="24">
        <v>0</v>
      </c>
      <c r="BK1442" s="24">
        <v>6.6499999999999997E-3</v>
      </c>
      <c r="BL1442" s="24">
        <v>0</v>
      </c>
      <c r="BM1442" s="11">
        <v>344.68</v>
      </c>
      <c r="BN1442" s="24">
        <v>-2.2921640000000001</v>
      </c>
      <c r="BO1442" s="25">
        <v>-2.2933219999999999</v>
      </c>
      <c r="BP1442" s="24">
        <v>-100</v>
      </c>
      <c r="BQ1442" s="11">
        <v>0</v>
      </c>
      <c r="BR1442" s="24">
        <v>0.01</v>
      </c>
      <c r="BS1442" s="24">
        <v>0</v>
      </c>
      <c r="BT1442" s="24">
        <v>5.0000000000000001E-3</v>
      </c>
      <c r="BU1442" s="24">
        <v>0</v>
      </c>
      <c r="BV1442" s="24">
        <v>0</v>
      </c>
      <c r="BW1442" s="24">
        <v>5.0000000000000001E-3</v>
      </c>
      <c r="BX1442" s="11">
        <v>32.110091743119263</v>
      </c>
      <c r="BY1442" s="28"/>
      <c r="BZ1442" s="28"/>
      <c r="CA1442" s="11">
        <v>6.6499999999999997E-3</v>
      </c>
      <c r="CB1442" s="17">
        <v>6.7000000000000002E-3</v>
      </c>
      <c r="CC1442" s="11">
        <v>2.3714285714285714</v>
      </c>
      <c r="CD1442" s="11">
        <v>76.146788990825684</v>
      </c>
      <c r="CE1442" s="11">
        <v>80.120481927710841</v>
      </c>
      <c r="CF1442" s="11">
        <v>0</v>
      </c>
      <c r="CG1442" s="11">
        <v>12.5</v>
      </c>
      <c r="CH1442" s="11" t="s">
        <v>6</v>
      </c>
      <c r="CI1442" s="28"/>
      <c r="CJ1442" s="11">
        <v>3587</v>
      </c>
      <c r="CK1442" s="11">
        <v>0</v>
      </c>
      <c r="CL1442" s="11">
        <v>39.855555555555554</v>
      </c>
      <c r="CM1442" s="11" t="s">
        <v>6</v>
      </c>
      <c r="CN1442" s="11">
        <v>0</v>
      </c>
      <c r="CO1442" s="11" t="s">
        <v>6</v>
      </c>
      <c r="CP1442" s="11">
        <v>0</v>
      </c>
      <c r="CQ1442" s="11">
        <v>39.855555555555554</v>
      </c>
      <c r="CR1442" s="11" t="s">
        <v>295</v>
      </c>
      <c r="CS1442" s="11">
        <v>5.9933166248955727</v>
      </c>
      <c r="CT1442" s="11">
        <v>539.3984962406015</v>
      </c>
      <c r="CU1442" s="11">
        <v>0</v>
      </c>
      <c r="CV1442" s="11">
        <v>1.1111111111111112</v>
      </c>
      <c r="CW1442" s="11">
        <v>100</v>
      </c>
      <c r="CX1442" s="11">
        <v>34.403669724770637</v>
      </c>
      <c r="CY1442" s="28"/>
      <c r="CZ1442" s="11" t="s">
        <v>6</v>
      </c>
      <c r="DA1442" s="11" t="s">
        <v>6</v>
      </c>
      <c r="DB1442" s="11" t="s">
        <v>6</v>
      </c>
      <c r="DC1442" s="11">
        <v>0</v>
      </c>
      <c r="DD1442" s="11">
        <v>4.7130827067669179</v>
      </c>
      <c r="DE1442" s="28"/>
      <c r="DF1442" s="11">
        <v>0</v>
      </c>
      <c r="DG1442" s="11">
        <v>-100</v>
      </c>
      <c r="DH1442" s="11" t="s">
        <v>6</v>
      </c>
      <c r="DI1442" s="11" t="s">
        <v>6</v>
      </c>
      <c r="DJ1442" s="11">
        <v>0</v>
      </c>
      <c r="DK1442" s="11">
        <v>43.216867469879517</v>
      </c>
      <c r="DL1442" s="11" t="s">
        <v>6</v>
      </c>
      <c r="DM1442" s="11">
        <v>344.68631578947372</v>
      </c>
      <c r="DN1442" s="11" t="s">
        <v>6</v>
      </c>
      <c r="DO1442" s="11">
        <v>-100</v>
      </c>
      <c r="DP1442" s="11">
        <v>65490.400000000001</v>
      </c>
      <c r="DQ1442" s="11">
        <v>0</v>
      </c>
      <c r="DR1442" s="11">
        <v>57.504711390052499</v>
      </c>
      <c r="DS1442" s="11">
        <f>IF(odpadni[[#This Row],[SÚC]]="-","-",odpadni[[#This Row],[ZKC34]]-odpadni[[#This Row],[SÚC]])</f>
        <v>-57.504711390052499</v>
      </c>
      <c r="DT1442" s="11" t="str">
        <f>IF(odpadni[[#This Row],[Rozdíl Cena pro stočné - sociálně únosná cena]]="-","-",IF(odpadni[[#This Row],[Rozdíl Cena pro stočné - sociálně únosná cena]]&gt;0,"ANO","NE"))</f>
        <v>NE</v>
      </c>
      <c r="DU1442" s="11">
        <v>287.18160439942125</v>
      </c>
      <c r="DV1442" s="11" t="s">
        <v>9125</v>
      </c>
      <c r="DW1442" s="58" t="s">
        <v>8811</v>
      </c>
      <c r="DX1442" s="58" t="s">
        <v>8855</v>
      </c>
      <c r="DY1442" s="58" t="s">
        <v>8890</v>
      </c>
      <c r="DZ1442" s="58" t="s">
        <v>8900</v>
      </c>
      <c r="EK1442" s="2"/>
    </row>
    <row r="1443" spans="1:141" ht="15" customHeight="1" x14ac:dyDescent="0.25">
      <c r="A1443" s="71">
        <v>1955</v>
      </c>
      <c r="B1443" s="9" t="s">
        <v>1743</v>
      </c>
      <c r="C1443" s="9" t="s">
        <v>4106</v>
      </c>
      <c r="D1443" s="9" t="s">
        <v>4106</v>
      </c>
      <c r="E1443" s="9" t="s">
        <v>8</v>
      </c>
      <c r="F1443" s="9" t="s">
        <v>5915</v>
      </c>
      <c r="G1443" s="9" t="s">
        <v>9</v>
      </c>
      <c r="H1443" s="9" t="s">
        <v>5942</v>
      </c>
      <c r="I1443" s="9" t="s">
        <v>5988</v>
      </c>
      <c r="J1443" s="9" t="s">
        <v>5991</v>
      </c>
      <c r="K1443" s="9" t="s">
        <v>5985</v>
      </c>
      <c r="L1443" s="10" t="s">
        <v>7428</v>
      </c>
      <c r="M1443" s="50"/>
      <c r="N1443" s="28"/>
      <c r="O1443" s="56">
        <v>190</v>
      </c>
      <c r="P1443" s="56">
        <v>0</v>
      </c>
      <c r="Q1443" s="56">
        <v>190</v>
      </c>
      <c r="R1443" s="11">
        <v>2.4</v>
      </c>
      <c r="S1443" s="11">
        <v>0</v>
      </c>
      <c r="T1443" s="56">
        <v>57</v>
      </c>
      <c r="U1443" s="11">
        <v>5.5570000000000004</v>
      </c>
      <c r="V1443" s="11">
        <v>0</v>
      </c>
      <c r="W1443" s="11">
        <v>0</v>
      </c>
      <c r="X1443" s="56">
        <v>8</v>
      </c>
      <c r="Y1443" s="56">
        <v>0</v>
      </c>
      <c r="Z1443" s="11">
        <v>0</v>
      </c>
      <c r="AA1443" s="56">
        <v>0</v>
      </c>
      <c r="AB1443" s="56">
        <v>0</v>
      </c>
      <c r="AC1443" s="11">
        <v>0</v>
      </c>
      <c r="AD1443" s="11">
        <v>0</v>
      </c>
      <c r="AE1443" s="11">
        <v>0</v>
      </c>
      <c r="AF1443" s="11">
        <v>0</v>
      </c>
      <c r="AG1443" s="11">
        <v>0</v>
      </c>
      <c r="AH1443" s="11">
        <v>0</v>
      </c>
      <c r="AI1443" s="11">
        <v>8259.0499999999993</v>
      </c>
      <c r="AJ1443" s="11">
        <v>0</v>
      </c>
      <c r="AK1443" s="11">
        <v>1</v>
      </c>
      <c r="AL1443" s="24">
        <v>0</v>
      </c>
      <c r="AM1443" s="24">
        <v>0</v>
      </c>
      <c r="AN1443" s="24">
        <v>0</v>
      </c>
      <c r="AO1443" s="24">
        <v>0</v>
      </c>
      <c r="AP1443" s="24">
        <v>0</v>
      </c>
      <c r="AQ1443" s="24">
        <v>0</v>
      </c>
      <c r="AR1443" s="24">
        <v>0</v>
      </c>
      <c r="AS1443" s="24">
        <v>0</v>
      </c>
      <c r="AT1443" s="24">
        <v>0</v>
      </c>
      <c r="AU1443" s="24">
        <v>0</v>
      </c>
      <c r="AV1443" s="24">
        <v>0</v>
      </c>
      <c r="AW1443" s="24">
        <v>7.8883999999999996E-2</v>
      </c>
      <c r="AX1443" s="24">
        <v>2.8884E-2</v>
      </c>
      <c r="AY1443" s="24">
        <v>0</v>
      </c>
      <c r="AZ1443" s="24">
        <v>0</v>
      </c>
      <c r="BA1443" s="24">
        <v>0.05</v>
      </c>
      <c r="BB1443" s="24">
        <v>0</v>
      </c>
      <c r="BC1443" s="24">
        <v>9.9220000000000003E-3</v>
      </c>
      <c r="BD1443" s="24">
        <v>0</v>
      </c>
      <c r="BE1443" s="24">
        <v>8.8805999999999996E-2</v>
      </c>
      <c r="BF1443" s="25">
        <v>8.8999999999999996E-2</v>
      </c>
      <c r="BG1443" s="54">
        <v>8.26</v>
      </c>
      <c r="BH1443" s="11">
        <v>0</v>
      </c>
      <c r="BI1443" s="24">
        <v>0</v>
      </c>
      <c r="BJ1443" s="24">
        <v>0</v>
      </c>
      <c r="BK1443" s="24">
        <v>4.8419999999999999E-3</v>
      </c>
      <c r="BL1443" s="24">
        <v>0</v>
      </c>
      <c r="BM1443" s="11">
        <v>18.34</v>
      </c>
      <c r="BN1443" s="24">
        <v>-8.3963999999999997E-2</v>
      </c>
      <c r="BO1443" s="25">
        <v>-8.4000000000000005E-2</v>
      </c>
      <c r="BP1443" s="24">
        <v>-94.547666000000007</v>
      </c>
      <c r="BQ1443" s="11">
        <v>0</v>
      </c>
      <c r="BR1443" s="24">
        <v>0.05</v>
      </c>
      <c r="BS1443" s="24">
        <v>0</v>
      </c>
      <c r="BT1443" s="24">
        <v>0.05</v>
      </c>
      <c r="BU1443" s="24">
        <v>0</v>
      </c>
      <c r="BV1443" s="24">
        <v>0</v>
      </c>
      <c r="BW1443" s="24">
        <v>0.05</v>
      </c>
      <c r="BX1443" s="11">
        <v>23.75</v>
      </c>
      <c r="BY1443" s="28"/>
      <c r="BZ1443" s="28"/>
      <c r="CA1443" s="11">
        <v>4.8419999999999999E-3</v>
      </c>
      <c r="CB1443" s="17">
        <v>5.0000000000000001E-3</v>
      </c>
      <c r="CC1443" s="11">
        <v>3.3333333333333335</v>
      </c>
      <c r="CD1443" s="11">
        <v>79.166666666666671</v>
      </c>
      <c r="CE1443" s="11">
        <v>25.484210526315788</v>
      </c>
      <c r="CF1443" s="11">
        <v>0</v>
      </c>
      <c r="CG1443" s="11">
        <v>0</v>
      </c>
      <c r="CH1443" s="11" t="s">
        <v>6</v>
      </c>
      <c r="CI1443" s="28"/>
      <c r="CJ1443" s="11">
        <v>8259.0499999999993</v>
      </c>
      <c r="CK1443" s="11">
        <v>0</v>
      </c>
      <c r="CL1443" s="11">
        <v>91.767222222222216</v>
      </c>
      <c r="CM1443" s="11" t="s">
        <v>6</v>
      </c>
      <c r="CN1443" s="11">
        <v>0</v>
      </c>
      <c r="CO1443" s="11" t="s">
        <v>6</v>
      </c>
      <c r="CP1443" s="11">
        <v>0</v>
      </c>
      <c r="CQ1443" s="11">
        <v>91.767222222222216</v>
      </c>
      <c r="CR1443" s="11" t="s">
        <v>295</v>
      </c>
      <c r="CS1443" s="11">
        <v>18.952338335857544</v>
      </c>
      <c r="CT1443" s="11">
        <v>1705.7104502271789</v>
      </c>
      <c r="CU1443" s="11">
        <v>0</v>
      </c>
      <c r="CV1443" s="11">
        <v>1.1111111111111112</v>
      </c>
      <c r="CW1443" s="11">
        <v>100</v>
      </c>
      <c r="CX1443" s="11" t="s">
        <v>6</v>
      </c>
      <c r="CY1443" s="28"/>
      <c r="CZ1443" s="11" t="s">
        <v>6</v>
      </c>
      <c r="DA1443" s="11" t="s">
        <v>6</v>
      </c>
      <c r="DB1443" s="11" t="s">
        <v>6</v>
      </c>
      <c r="DC1443" s="11">
        <v>0</v>
      </c>
      <c r="DD1443" s="11">
        <v>2.0491532424617929</v>
      </c>
      <c r="DE1443" s="28"/>
      <c r="DF1443" s="11">
        <v>4.8419999999999996</v>
      </c>
      <c r="DG1443" s="11">
        <v>-94.547666000000007</v>
      </c>
      <c r="DH1443" s="11">
        <v>-1734.0768277571251</v>
      </c>
      <c r="DI1443" s="11">
        <v>-17.34076827757125</v>
      </c>
      <c r="DJ1443" s="11">
        <v>0</v>
      </c>
      <c r="DK1443" s="11">
        <v>43.468684210526312</v>
      </c>
      <c r="DL1443" s="11" t="s">
        <v>6</v>
      </c>
      <c r="DM1443" s="11">
        <v>21.001491578319332</v>
      </c>
      <c r="DN1443" s="11" t="s">
        <v>6</v>
      </c>
      <c r="DO1443" s="11">
        <v>-87.522548059578412</v>
      </c>
      <c r="DP1443" s="11">
        <v>1558</v>
      </c>
      <c r="DQ1443" s="11">
        <v>2.681460706306275E-2</v>
      </c>
      <c r="DR1443" s="11">
        <v>55.528758158389202</v>
      </c>
      <c r="DS1443" s="11">
        <f>IF(odpadni[[#This Row],[SÚC]]="-","-",odpadni[[#This Row],[ZKC34]]-odpadni[[#This Row],[SÚC]])</f>
        <v>-54.528758158389202</v>
      </c>
      <c r="DT1443" s="11" t="str">
        <f>IF(odpadni[[#This Row],[Rozdíl Cena pro stočné - sociálně únosná cena]]="-","-",IF(odpadni[[#This Row],[Rozdíl Cena pro stočné - sociálně únosná cena]]&gt;0,"ANO","NE"))</f>
        <v>NE</v>
      </c>
      <c r="DU1443" s="11">
        <v>-34.52726658006987</v>
      </c>
      <c r="DV1443" s="11" t="s">
        <v>301</v>
      </c>
      <c r="DW1443" s="58"/>
      <c r="DX1443" s="58" t="s">
        <v>8855</v>
      </c>
      <c r="DY1443" s="58" t="s">
        <v>8890</v>
      </c>
      <c r="DZ1443" s="58" t="s">
        <v>8900</v>
      </c>
      <c r="EK1443" s="2"/>
    </row>
    <row r="1444" spans="1:141" ht="15" customHeight="1" x14ac:dyDescent="0.25">
      <c r="A1444" s="71">
        <v>1956</v>
      </c>
      <c r="B1444" s="9" t="s">
        <v>1744</v>
      </c>
      <c r="C1444" s="9" t="s">
        <v>4107</v>
      </c>
      <c r="D1444" s="9" t="s">
        <v>4107</v>
      </c>
      <c r="E1444" s="9" t="s">
        <v>8</v>
      </c>
      <c r="F1444" s="9" t="s">
        <v>4107</v>
      </c>
      <c r="G1444" s="9" t="s">
        <v>8</v>
      </c>
      <c r="H1444" s="9" t="s">
        <v>5941</v>
      </c>
      <c r="I1444" s="9" t="s">
        <v>5990</v>
      </c>
      <c r="J1444" s="9" t="s">
        <v>5980</v>
      </c>
      <c r="K1444" s="9" t="s">
        <v>5985</v>
      </c>
      <c r="L1444" s="10" t="s">
        <v>7429</v>
      </c>
      <c r="M1444" s="50"/>
      <c r="N1444" s="28"/>
      <c r="O1444" s="56">
        <v>130</v>
      </c>
      <c r="P1444" s="56">
        <v>0</v>
      </c>
      <c r="Q1444" s="56">
        <v>130</v>
      </c>
      <c r="R1444" s="11">
        <v>2.3519999999999999</v>
      </c>
      <c r="S1444" s="11">
        <v>0</v>
      </c>
      <c r="T1444" s="56">
        <v>53</v>
      </c>
      <c r="U1444" s="11">
        <v>6.8079999999999998</v>
      </c>
      <c r="V1444" s="11">
        <v>0</v>
      </c>
      <c r="W1444" s="11">
        <v>0</v>
      </c>
      <c r="X1444" s="56">
        <v>12</v>
      </c>
      <c r="Y1444" s="56">
        <v>0</v>
      </c>
      <c r="Z1444" s="11">
        <v>0</v>
      </c>
      <c r="AA1444" s="56">
        <v>0</v>
      </c>
      <c r="AB1444" s="56">
        <v>0</v>
      </c>
      <c r="AC1444" s="11">
        <v>0</v>
      </c>
      <c r="AD1444" s="11">
        <v>0</v>
      </c>
      <c r="AE1444" s="11">
        <v>0</v>
      </c>
      <c r="AF1444" s="11">
        <v>0</v>
      </c>
      <c r="AG1444" s="11">
        <v>0</v>
      </c>
      <c r="AH1444" s="11">
        <v>0</v>
      </c>
      <c r="AI1444" s="11">
        <v>13482.857</v>
      </c>
      <c r="AJ1444" s="11">
        <v>0</v>
      </c>
      <c r="AK1444" s="11">
        <v>0</v>
      </c>
      <c r="AL1444" s="24">
        <v>0</v>
      </c>
      <c r="AM1444" s="24">
        <v>0</v>
      </c>
      <c r="AN1444" s="24">
        <v>0</v>
      </c>
      <c r="AO1444" s="24">
        <v>0</v>
      </c>
      <c r="AP1444" s="24">
        <v>0</v>
      </c>
      <c r="AQ1444" s="24">
        <v>0</v>
      </c>
      <c r="AR1444" s="24">
        <v>0</v>
      </c>
      <c r="AS1444" s="24">
        <v>0</v>
      </c>
      <c r="AT1444" s="24">
        <v>0</v>
      </c>
      <c r="AU1444" s="24">
        <v>0</v>
      </c>
      <c r="AV1444" s="24">
        <v>0</v>
      </c>
      <c r="AW1444" s="24">
        <v>6.0173999999999998E-2</v>
      </c>
      <c r="AX1444" s="24">
        <v>3.0173999999999999E-2</v>
      </c>
      <c r="AY1444" s="24">
        <v>0</v>
      </c>
      <c r="AZ1444" s="24">
        <v>0</v>
      </c>
      <c r="BA1444" s="24">
        <v>0.03</v>
      </c>
      <c r="BB1444" s="24">
        <v>0</v>
      </c>
      <c r="BC1444" s="24">
        <v>4.4319999999999998E-2</v>
      </c>
      <c r="BD1444" s="24">
        <v>0</v>
      </c>
      <c r="BE1444" s="24">
        <v>0.104494</v>
      </c>
      <c r="BF1444" s="25">
        <v>0.119174</v>
      </c>
      <c r="BG1444" s="54">
        <v>13.483000000000001</v>
      </c>
      <c r="BH1444" s="11">
        <v>0</v>
      </c>
      <c r="BI1444" s="24">
        <v>0</v>
      </c>
      <c r="BJ1444" s="24">
        <v>0</v>
      </c>
      <c r="BK1444" s="24">
        <v>6.8079999999999998E-3</v>
      </c>
      <c r="BL1444" s="24">
        <v>0</v>
      </c>
      <c r="BM1444" s="11">
        <v>15.34</v>
      </c>
      <c r="BN1444" s="24">
        <v>-0.104494</v>
      </c>
      <c r="BO1444" s="25">
        <v>-0.119174</v>
      </c>
      <c r="BP1444" s="24">
        <v>-100</v>
      </c>
      <c r="BQ1444" s="11">
        <v>0</v>
      </c>
      <c r="BR1444" s="24">
        <v>0.18</v>
      </c>
      <c r="BS1444" s="24">
        <v>0</v>
      </c>
      <c r="BT1444" s="24">
        <v>0.03</v>
      </c>
      <c r="BU1444" s="24">
        <v>0</v>
      </c>
      <c r="BV1444" s="24">
        <v>0</v>
      </c>
      <c r="BW1444" s="24">
        <v>0.03</v>
      </c>
      <c r="BX1444" s="11">
        <v>22.53401360544218</v>
      </c>
      <c r="BY1444" s="28"/>
      <c r="BZ1444" s="28"/>
      <c r="CA1444" s="11">
        <v>6.8079999999999998E-3</v>
      </c>
      <c r="CB1444" s="17">
        <v>6.5300000000000002E-3</v>
      </c>
      <c r="CC1444" s="11">
        <v>2.4528301886792452</v>
      </c>
      <c r="CD1444" s="11">
        <v>55.272108843537417</v>
      </c>
      <c r="CE1444" s="11">
        <v>52.369230769230768</v>
      </c>
      <c r="CF1444" s="11">
        <v>0</v>
      </c>
      <c r="CG1444" s="11">
        <v>0</v>
      </c>
      <c r="CH1444" s="11" t="s">
        <v>6</v>
      </c>
      <c r="CI1444" s="28"/>
      <c r="CJ1444" s="11">
        <v>13482.857</v>
      </c>
      <c r="CK1444" s="11">
        <v>0</v>
      </c>
      <c r="CL1444" s="11">
        <v>149.80952222222223</v>
      </c>
      <c r="CM1444" s="11" t="s">
        <v>6</v>
      </c>
      <c r="CN1444" s="11">
        <v>0</v>
      </c>
      <c r="CO1444" s="11" t="s">
        <v>6</v>
      </c>
      <c r="CP1444" s="11">
        <v>0</v>
      </c>
      <c r="CQ1444" s="11">
        <v>149.80952222222223</v>
      </c>
      <c r="CR1444" s="11" t="s">
        <v>295</v>
      </c>
      <c r="CS1444" s="11">
        <v>22.004923945684816</v>
      </c>
      <c r="CT1444" s="11">
        <v>1980.4431551116334</v>
      </c>
      <c r="CU1444" s="11">
        <v>0</v>
      </c>
      <c r="CV1444" s="11">
        <v>1.1111111111111112</v>
      </c>
      <c r="CW1444" s="11">
        <v>100</v>
      </c>
      <c r="CX1444" s="11" t="s">
        <v>6</v>
      </c>
      <c r="CY1444" s="28"/>
      <c r="CZ1444" s="11" t="s">
        <v>6</v>
      </c>
      <c r="DA1444" s="11" t="s">
        <v>6</v>
      </c>
      <c r="DB1444" s="11" t="s">
        <v>6</v>
      </c>
      <c r="DC1444" s="11">
        <v>0</v>
      </c>
      <c r="DD1444" s="11">
        <v>6.5099882491186838</v>
      </c>
      <c r="DE1444" s="28"/>
      <c r="DF1444" s="11">
        <v>0</v>
      </c>
      <c r="DG1444" s="11">
        <v>-100</v>
      </c>
      <c r="DH1444" s="11" t="s">
        <v>6</v>
      </c>
      <c r="DI1444" s="11" t="s">
        <v>6</v>
      </c>
      <c r="DJ1444" s="11">
        <v>0</v>
      </c>
      <c r="DK1444" s="11">
        <v>103.71428461538461</v>
      </c>
      <c r="DL1444" s="11" t="s">
        <v>6</v>
      </c>
      <c r="DM1444" s="11">
        <v>28.514912194803504</v>
      </c>
      <c r="DN1444" s="11" t="s">
        <v>6</v>
      </c>
      <c r="DO1444" s="11">
        <v>-100</v>
      </c>
      <c r="DP1444" s="11">
        <v>1971.5849056603774</v>
      </c>
      <c r="DQ1444" s="11">
        <v>0</v>
      </c>
      <c r="DR1444" s="11">
        <v>60.106973873163497</v>
      </c>
      <c r="DS1444" s="11">
        <f>IF(odpadni[[#This Row],[SÚC]]="-","-",odpadni[[#This Row],[ZKC34]]-odpadni[[#This Row],[SÚC]])</f>
        <v>-60.106973873163497</v>
      </c>
      <c r="DT1444" s="11" t="str">
        <f>IF(odpadni[[#This Row],[Rozdíl Cena pro stočné - sociálně únosná cena]]="-","-",IF(odpadni[[#This Row],[Rozdíl Cena pro stočné - sociálně únosná cena]]&gt;0,"ANO","NE"))</f>
        <v>NE</v>
      </c>
      <c r="DU1444" s="11">
        <v>-31.592061678359993</v>
      </c>
      <c r="DV1444" s="11" t="s">
        <v>301</v>
      </c>
      <c r="DW1444" s="58"/>
      <c r="DX1444" s="58" t="s">
        <v>8855</v>
      </c>
      <c r="DY1444" s="58" t="s">
        <v>8890</v>
      </c>
      <c r="DZ1444" s="58" t="s">
        <v>8900</v>
      </c>
      <c r="EK1444" s="2"/>
    </row>
    <row r="1445" spans="1:141" ht="15" customHeight="1" x14ac:dyDescent="0.25">
      <c r="A1445" s="71">
        <v>1957</v>
      </c>
      <c r="B1445" s="9" t="s">
        <v>1745</v>
      </c>
      <c r="C1445" s="9" t="s">
        <v>4108</v>
      </c>
      <c r="D1445" s="9" t="s">
        <v>4108</v>
      </c>
      <c r="E1445" s="9" t="s">
        <v>8</v>
      </c>
      <c r="F1445" s="9" t="s">
        <v>4108</v>
      </c>
      <c r="G1445" s="9" t="s">
        <v>8</v>
      </c>
      <c r="H1445" s="9" t="s">
        <v>5953</v>
      </c>
      <c r="I1445" s="9" t="s">
        <v>5990</v>
      </c>
      <c r="J1445" s="9" t="s">
        <v>5980</v>
      </c>
      <c r="K1445" s="9" t="s">
        <v>5985</v>
      </c>
      <c r="L1445" s="10" t="s">
        <v>7430</v>
      </c>
      <c r="M1445" s="50"/>
      <c r="N1445" s="28"/>
      <c r="O1445" s="56">
        <v>354</v>
      </c>
      <c r="P1445" s="56">
        <v>354</v>
      </c>
      <c r="Q1445" s="56">
        <v>0</v>
      </c>
      <c r="R1445" s="11">
        <v>3.6120000000000001</v>
      </c>
      <c r="S1445" s="11">
        <v>0</v>
      </c>
      <c r="T1445" s="56">
        <v>286</v>
      </c>
      <c r="U1445" s="11">
        <v>0</v>
      </c>
      <c r="V1445" s="11">
        <v>19.620999999999999</v>
      </c>
      <c r="W1445" s="11">
        <v>8</v>
      </c>
      <c r="X1445" s="56">
        <v>0</v>
      </c>
      <c r="Y1445" s="56">
        <v>0</v>
      </c>
      <c r="Z1445" s="11">
        <v>1</v>
      </c>
      <c r="AA1445" s="56">
        <v>12</v>
      </c>
      <c r="AB1445" s="56">
        <v>4</v>
      </c>
      <c r="AC1445" s="11">
        <v>0</v>
      </c>
      <c r="AD1445" s="11">
        <v>0</v>
      </c>
      <c r="AE1445" s="11">
        <v>0</v>
      </c>
      <c r="AF1445" s="11">
        <v>0</v>
      </c>
      <c r="AG1445" s="11">
        <v>0</v>
      </c>
      <c r="AH1445" s="11">
        <v>18</v>
      </c>
      <c r="AI1445" s="11">
        <v>13609</v>
      </c>
      <c r="AJ1445" s="11">
        <v>6220.5</v>
      </c>
      <c r="AK1445" s="11">
        <v>47.3</v>
      </c>
      <c r="AL1445" s="24">
        <v>7.0559999999999998E-3</v>
      </c>
      <c r="AM1445" s="24">
        <v>0</v>
      </c>
      <c r="AN1445" s="24">
        <v>0</v>
      </c>
      <c r="AO1445" s="24">
        <v>0</v>
      </c>
      <c r="AP1445" s="24">
        <v>7.0559999999999998E-3</v>
      </c>
      <c r="AQ1445" s="24">
        <v>0.112277</v>
      </c>
      <c r="AR1445" s="24">
        <v>0.112277</v>
      </c>
      <c r="AS1445" s="24">
        <v>0</v>
      </c>
      <c r="AT1445" s="24">
        <v>6.3E-2</v>
      </c>
      <c r="AU1445" s="24">
        <v>6.3E-2</v>
      </c>
      <c r="AV1445" s="24">
        <v>0</v>
      </c>
      <c r="AW1445" s="24">
        <v>0.29931999999999997</v>
      </c>
      <c r="AX1445" s="24">
        <v>0.248312</v>
      </c>
      <c r="AY1445" s="24">
        <v>1.8710999999999998E-2</v>
      </c>
      <c r="AZ1445" s="24">
        <v>0</v>
      </c>
      <c r="BA1445" s="24">
        <v>3.2296999999999999E-2</v>
      </c>
      <c r="BB1445" s="24">
        <v>0</v>
      </c>
      <c r="BC1445" s="24">
        <v>5.9383999999999999E-2</v>
      </c>
      <c r="BD1445" s="24">
        <v>0</v>
      </c>
      <c r="BE1445" s="24">
        <v>0.55735299999999999</v>
      </c>
      <c r="BF1445" s="25">
        <v>0.520312</v>
      </c>
      <c r="BG1445" s="54">
        <v>18.899999999999999</v>
      </c>
      <c r="BH1445" s="11">
        <v>1</v>
      </c>
      <c r="BI1445" s="24">
        <v>0</v>
      </c>
      <c r="BJ1445" s="24">
        <v>0</v>
      </c>
      <c r="BK1445" s="24">
        <v>1.1235E-2</v>
      </c>
      <c r="BL1445" s="24">
        <v>0</v>
      </c>
      <c r="BM1445" s="11">
        <v>49.6</v>
      </c>
      <c r="BN1445" s="24">
        <v>-2.5925E-2</v>
      </c>
      <c r="BO1445" s="25">
        <v>0</v>
      </c>
      <c r="BP1445" s="24">
        <v>-4.6514939999999996</v>
      </c>
      <c r="BQ1445" s="11">
        <v>0</v>
      </c>
      <c r="BR1445" s="24">
        <v>0.26300000000000001</v>
      </c>
      <c r="BS1445" s="24">
        <v>3.2296999999999999E-2</v>
      </c>
      <c r="BT1445" s="24">
        <v>0.26300000000000001</v>
      </c>
      <c r="BU1445" s="24">
        <v>3.2296999999999999E-2</v>
      </c>
      <c r="BV1445" s="24">
        <v>0</v>
      </c>
      <c r="BW1445" s="24">
        <v>0.26300000000000001</v>
      </c>
      <c r="BX1445" s="11">
        <v>79.180509413067554</v>
      </c>
      <c r="BY1445" s="28"/>
      <c r="BZ1445" s="28"/>
      <c r="CA1445" s="11">
        <v>1.1235E-2</v>
      </c>
      <c r="CB1445" s="17">
        <v>1.0999999999999999E-2</v>
      </c>
      <c r="CC1445" s="11">
        <v>1.2377622377622377</v>
      </c>
      <c r="CD1445" s="11">
        <v>98.006644518272424</v>
      </c>
      <c r="CE1445" s="11">
        <v>31.737288135593221</v>
      </c>
      <c r="CF1445" s="11">
        <v>100</v>
      </c>
      <c r="CG1445" s="11" t="s">
        <v>6</v>
      </c>
      <c r="CH1445" s="11">
        <v>33.333333333333336</v>
      </c>
      <c r="CI1445" s="28"/>
      <c r="CJ1445" s="11">
        <v>19829.5</v>
      </c>
      <c r="CK1445" s="11">
        <v>2.2148394241417497</v>
      </c>
      <c r="CL1445" s="11">
        <v>306.7236111111111</v>
      </c>
      <c r="CM1445" s="11" t="s">
        <v>6</v>
      </c>
      <c r="CN1445" s="11">
        <v>273.39499999999998</v>
      </c>
      <c r="CO1445" s="11" t="s">
        <v>6</v>
      </c>
      <c r="CP1445" s="11">
        <v>1.3787286618422048</v>
      </c>
      <c r="CQ1445" s="11">
        <v>33.328611111111115</v>
      </c>
      <c r="CR1445" s="11" t="s">
        <v>295</v>
      </c>
      <c r="CS1445" s="11">
        <v>2.966498541264897</v>
      </c>
      <c r="CT1445" s="11">
        <v>1764.9755229194482</v>
      </c>
      <c r="CU1445" s="11">
        <v>24.334223408989764</v>
      </c>
      <c r="CV1445" s="11">
        <v>1.3456227139784072</v>
      </c>
      <c r="CW1445" s="11">
        <v>100</v>
      </c>
      <c r="CX1445" s="11" t="s">
        <v>6</v>
      </c>
      <c r="CY1445" s="28"/>
      <c r="CZ1445" s="11">
        <v>11.234999999999999</v>
      </c>
      <c r="DA1445" s="11">
        <v>354</v>
      </c>
      <c r="DB1445" s="11">
        <v>286</v>
      </c>
      <c r="DC1445" s="11">
        <v>5.6074766355140184</v>
      </c>
      <c r="DD1445" s="11">
        <v>5.2856252781486424</v>
      </c>
      <c r="DE1445" s="28"/>
      <c r="DF1445" s="11">
        <v>531.41549999999995</v>
      </c>
      <c r="DG1445" s="11">
        <v>-4.6514939999999996</v>
      </c>
      <c r="DH1445" s="11">
        <v>-4.8784802099298954</v>
      </c>
      <c r="DI1445" s="11">
        <v>-2.3075211392968402</v>
      </c>
      <c r="DJ1445" s="11">
        <v>0</v>
      </c>
      <c r="DK1445" s="11">
        <v>56.015536723163841</v>
      </c>
      <c r="DL1445" s="11" t="s">
        <v>6</v>
      </c>
      <c r="DM1445" s="11">
        <v>50.267611135835431</v>
      </c>
      <c r="DN1445" s="11" t="s">
        <v>6</v>
      </c>
      <c r="DO1445" s="11">
        <v>1.2135848366650412</v>
      </c>
      <c r="DP1445" s="11">
        <v>1948.7867132867134</v>
      </c>
      <c r="DQ1445" s="11">
        <v>0.89966487868205736</v>
      </c>
      <c r="DR1445" s="11">
        <v>53.2782452520959</v>
      </c>
      <c r="DS1445" s="11">
        <f>IF(odpadni[[#This Row],[SÚC]]="-","-",odpadni[[#This Row],[ZKC34]]-odpadni[[#This Row],[SÚC]])</f>
        <v>-5.9782452520959026</v>
      </c>
      <c r="DT1445" s="11" t="str">
        <f>IF(odpadni[[#This Row],[Rozdíl Cena pro stočné - sociálně únosná cena]]="-","-",IF(odpadni[[#This Row],[Rozdíl Cena pro stočné - sociálně únosná cena]]&gt;0,"ANO","NE"))</f>
        <v>NE</v>
      </c>
      <c r="DU1445" s="11">
        <v>-3.0106341162604693</v>
      </c>
      <c r="DV1445" s="11" t="s">
        <v>301</v>
      </c>
      <c r="DW1445" s="58"/>
      <c r="DX1445" s="58" t="s">
        <v>8824</v>
      </c>
      <c r="DY1445" s="58"/>
      <c r="DZ1445" s="58" t="s">
        <v>8902</v>
      </c>
      <c r="EK1445" s="2"/>
    </row>
    <row r="1446" spans="1:141" ht="15" customHeight="1" x14ac:dyDescent="0.25">
      <c r="A1446" s="71">
        <v>1959</v>
      </c>
      <c r="B1446" s="9" t="s">
        <v>1746</v>
      </c>
      <c r="C1446" s="9" t="s">
        <v>4109</v>
      </c>
      <c r="D1446" s="9" t="s">
        <v>4109</v>
      </c>
      <c r="E1446" s="9" t="s">
        <v>8</v>
      </c>
      <c r="F1446" s="9" t="s">
        <v>4109</v>
      </c>
      <c r="G1446" s="9" t="s">
        <v>8</v>
      </c>
      <c r="H1446" s="9" t="s">
        <v>5943</v>
      </c>
      <c r="I1446" s="9" t="s">
        <v>5990</v>
      </c>
      <c r="J1446" s="9" t="s">
        <v>5980</v>
      </c>
      <c r="K1446" s="9" t="s">
        <v>5983</v>
      </c>
      <c r="L1446" s="10" t="s">
        <v>7431</v>
      </c>
      <c r="M1446" s="50"/>
      <c r="N1446" s="28"/>
      <c r="O1446" s="56">
        <v>672</v>
      </c>
      <c r="P1446" s="56">
        <v>0</v>
      </c>
      <c r="Q1446" s="56">
        <v>672</v>
      </c>
      <c r="R1446" s="11">
        <v>9.1809999999999992</v>
      </c>
      <c r="S1446" s="11">
        <v>0</v>
      </c>
      <c r="T1446" s="56">
        <v>275</v>
      </c>
      <c r="U1446" s="11">
        <v>22.001000000000001</v>
      </c>
      <c r="V1446" s="11">
        <v>0</v>
      </c>
      <c r="W1446" s="11">
        <v>0</v>
      </c>
      <c r="X1446" s="56">
        <v>5</v>
      </c>
      <c r="Y1446" s="56">
        <v>0</v>
      </c>
      <c r="Z1446" s="11">
        <v>0</v>
      </c>
      <c r="AA1446" s="56">
        <v>0</v>
      </c>
      <c r="AB1446" s="56">
        <v>0</v>
      </c>
      <c r="AC1446" s="11">
        <v>0</v>
      </c>
      <c r="AD1446" s="11">
        <v>0</v>
      </c>
      <c r="AE1446" s="11">
        <v>0</v>
      </c>
      <c r="AF1446" s="11">
        <v>0</v>
      </c>
      <c r="AG1446" s="11">
        <v>0</v>
      </c>
      <c r="AH1446" s="11">
        <v>0</v>
      </c>
      <c r="AI1446" s="11">
        <v>59116</v>
      </c>
      <c r="AJ1446" s="11">
        <v>0</v>
      </c>
      <c r="AK1446" s="11">
        <v>0</v>
      </c>
      <c r="AL1446" s="24">
        <v>0</v>
      </c>
      <c r="AM1446" s="24">
        <v>0</v>
      </c>
      <c r="AN1446" s="24">
        <v>0</v>
      </c>
      <c r="AO1446" s="24">
        <v>0</v>
      </c>
      <c r="AP1446" s="24">
        <v>0</v>
      </c>
      <c r="AQ1446" s="24">
        <v>0</v>
      </c>
      <c r="AR1446" s="24">
        <v>0</v>
      </c>
      <c r="AS1446" s="24">
        <v>0</v>
      </c>
      <c r="AT1446" s="24">
        <v>0</v>
      </c>
      <c r="AU1446" s="24">
        <v>0</v>
      </c>
      <c r="AV1446" s="24">
        <v>0</v>
      </c>
      <c r="AW1446" s="24">
        <v>0</v>
      </c>
      <c r="AX1446" s="24">
        <v>0</v>
      </c>
      <c r="AY1446" s="24">
        <v>0</v>
      </c>
      <c r="AZ1446" s="24">
        <v>0</v>
      </c>
      <c r="BA1446" s="24">
        <v>0</v>
      </c>
      <c r="BB1446" s="24">
        <v>0</v>
      </c>
      <c r="BC1446" s="24">
        <v>1.9941E-2</v>
      </c>
      <c r="BD1446" s="24">
        <v>0</v>
      </c>
      <c r="BE1446" s="24">
        <v>1.9941E-2</v>
      </c>
      <c r="BF1446" s="25">
        <v>0.2</v>
      </c>
      <c r="BG1446" s="54">
        <v>59.12</v>
      </c>
      <c r="BH1446" s="11">
        <v>0</v>
      </c>
      <c r="BI1446" s="24">
        <v>0</v>
      </c>
      <c r="BJ1446" s="24">
        <v>0</v>
      </c>
      <c r="BK1446" s="24">
        <v>6.8842E-2</v>
      </c>
      <c r="BL1446" s="24">
        <v>0</v>
      </c>
      <c r="BM1446" s="11">
        <v>0.28000000000000003</v>
      </c>
      <c r="BN1446" s="24">
        <v>-1.9941E-2</v>
      </c>
      <c r="BO1446" s="25">
        <v>0.01</v>
      </c>
      <c r="BP1446" s="24">
        <v>-100</v>
      </c>
      <c r="BQ1446" s="11">
        <v>0</v>
      </c>
      <c r="BR1446" s="24">
        <v>5.5E-2</v>
      </c>
      <c r="BS1446" s="24">
        <v>0</v>
      </c>
      <c r="BT1446" s="24">
        <v>0.01</v>
      </c>
      <c r="BU1446" s="24">
        <v>0</v>
      </c>
      <c r="BV1446" s="24">
        <v>0.01</v>
      </c>
      <c r="BW1446" s="24">
        <v>0</v>
      </c>
      <c r="BX1446" s="11">
        <v>29.953164143339507</v>
      </c>
      <c r="BY1446" s="28"/>
      <c r="BZ1446" s="28"/>
      <c r="CA1446" s="11">
        <v>6.8842E-2</v>
      </c>
      <c r="CB1446" s="17">
        <v>0</v>
      </c>
      <c r="CC1446" s="11">
        <v>2.4436363636363638</v>
      </c>
      <c r="CD1446" s="11">
        <v>73.19464110663327</v>
      </c>
      <c r="CE1446" s="11">
        <v>102.44345238095238</v>
      </c>
      <c r="CF1446" s="11">
        <v>0</v>
      </c>
      <c r="CG1446" s="11">
        <v>0</v>
      </c>
      <c r="CH1446" s="11" t="s">
        <v>6</v>
      </c>
      <c r="CI1446" s="28"/>
      <c r="CJ1446" s="11">
        <v>59116</v>
      </c>
      <c r="CK1446" s="11">
        <v>0</v>
      </c>
      <c r="CL1446" s="11">
        <v>656.84444444444443</v>
      </c>
      <c r="CM1446" s="11" t="s">
        <v>6</v>
      </c>
      <c r="CN1446" s="11">
        <v>0</v>
      </c>
      <c r="CO1446" s="11" t="s">
        <v>6</v>
      </c>
      <c r="CP1446" s="11">
        <v>0</v>
      </c>
      <c r="CQ1446" s="11">
        <v>656.84444444444443</v>
      </c>
      <c r="CR1446" s="11" t="s">
        <v>295</v>
      </c>
      <c r="CS1446" s="11">
        <v>9.5413329717969333</v>
      </c>
      <c r="CT1446" s="11">
        <v>858.71996746172397</v>
      </c>
      <c r="CU1446" s="11">
        <v>0</v>
      </c>
      <c r="CV1446" s="11">
        <v>1.1111111111111112</v>
      </c>
      <c r="CW1446" s="11">
        <v>0</v>
      </c>
      <c r="CX1446" s="11" t="s">
        <v>6</v>
      </c>
      <c r="CY1446" s="28"/>
      <c r="CZ1446" s="11" t="s">
        <v>6</v>
      </c>
      <c r="DA1446" s="11" t="s">
        <v>6</v>
      </c>
      <c r="DB1446" s="11" t="s">
        <v>6</v>
      </c>
      <c r="DC1446" s="11">
        <v>0</v>
      </c>
      <c r="DD1446" s="11">
        <v>0.28966328694692195</v>
      </c>
      <c r="DE1446" s="28"/>
      <c r="DF1446" s="11">
        <v>0</v>
      </c>
      <c r="DG1446" s="11">
        <v>-100</v>
      </c>
      <c r="DH1446" s="11" t="s">
        <v>6</v>
      </c>
      <c r="DI1446" s="11" t="s">
        <v>6</v>
      </c>
      <c r="DJ1446" s="11">
        <v>0</v>
      </c>
      <c r="DK1446" s="11">
        <v>87.970238095238102</v>
      </c>
      <c r="DL1446" s="11" t="s">
        <v>6</v>
      </c>
      <c r="DM1446" s="11">
        <v>9.8309962587438537</v>
      </c>
      <c r="DN1446" s="11" t="s">
        <v>6</v>
      </c>
      <c r="DO1446" s="11">
        <v>-100</v>
      </c>
      <c r="DP1446" s="11">
        <v>72.512727272727275</v>
      </c>
      <c r="DQ1446" s="11">
        <v>0</v>
      </c>
      <c r="DR1446" s="11">
        <v>59.540474229513997</v>
      </c>
      <c r="DS1446" s="11">
        <f>IF(odpadni[[#This Row],[SÚC]]="-","-",odpadni[[#This Row],[ZKC34]]-odpadni[[#This Row],[SÚC]])</f>
        <v>-59.540474229513997</v>
      </c>
      <c r="DT1446" s="11" t="str">
        <f>IF(odpadni[[#This Row],[Rozdíl Cena pro stočné - sociálně únosná cena]]="-","-",IF(odpadni[[#This Row],[Rozdíl Cena pro stočné - sociálně únosná cena]]&gt;0,"ANO","NE"))</f>
        <v>NE</v>
      </c>
      <c r="DU1446" s="11">
        <v>-49.709477970770145</v>
      </c>
      <c r="DV1446" s="11" t="s">
        <v>301</v>
      </c>
      <c r="DW1446" s="58"/>
      <c r="DX1446" s="58" t="s">
        <v>8841</v>
      </c>
      <c r="DY1446" s="58" t="s">
        <v>8890</v>
      </c>
      <c r="DZ1446" s="58" t="s">
        <v>8894</v>
      </c>
      <c r="EK1446" s="2"/>
    </row>
    <row r="1447" spans="1:141" ht="15" customHeight="1" x14ac:dyDescent="0.25">
      <c r="A1447" s="71">
        <v>1960</v>
      </c>
      <c r="B1447" s="9" t="s">
        <v>1747</v>
      </c>
      <c r="C1447" s="9" t="s">
        <v>4110</v>
      </c>
      <c r="D1447" s="9" t="s">
        <v>4110</v>
      </c>
      <c r="E1447" s="9" t="s">
        <v>8</v>
      </c>
      <c r="F1447" s="9" t="s">
        <v>4110</v>
      </c>
      <c r="G1447" s="9" t="s">
        <v>8</v>
      </c>
      <c r="H1447" s="9" t="s">
        <v>5936</v>
      </c>
      <c r="I1447" s="9" t="s">
        <v>5990</v>
      </c>
      <c r="J1447" s="9" t="s">
        <v>5980</v>
      </c>
      <c r="K1447" s="9" t="s">
        <v>5985</v>
      </c>
      <c r="L1447" s="10" t="s">
        <v>7432</v>
      </c>
      <c r="M1447" s="50"/>
      <c r="N1447" s="28"/>
      <c r="O1447" s="56">
        <v>234</v>
      </c>
      <c r="P1447" s="56">
        <v>234</v>
      </c>
      <c r="Q1447" s="56">
        <v>0</v>
      </c>
      <c r="R1447" s="11">
        <v>2.6560000000000001</v>
      </c>
      <c r="S1447" s="11">
        <v>0</v>
      </c>
      <c r="T1447" s="56">
        <v>111</v>
      </c>
      <c r="U1447" s="11">
        <v>0</v>
      </c>
      <c r="V1447" s="11">
        <v>8.6229999999999993</v>
      </c>
      <c r="W1447" s="11">
        <v>0</v>
      </c>
      <c r="X1447" s="56">
        <v>0</v>
      </c>
      <c r="Y1447" s="56">
        <v>0</v>
      </c>
      <c r="Z1447" s="11">
        <v>1</v>
      </c>
      <c r="AA1447" s="56">
        <v>4</v>
      </c>
      <c r="AB1447" s="56">
        <v>0</v>
      </c>
      <c r="AC1447" s="11">
        <v>0</v>
      </c>
      <c r="AD1447" s="11">
        <v>0</v>
      </c>
      <c r="AE1447" s="11">
        <v>6.96</v>
      </c>
      <c r="AF1447" s="11">
        <v>0</v>
      </c>
      <c r="AG1447" s="11">
        <v>0</v>
      </c>
      <c r="AH1447" s="11">
        <v>0</v>
      </c>
      <c r="AI1447" s="11">
        <v>11328</v>
      </c>
      <c r="AJ1447" s="11">
        <v>3101</v>
      </c>
      <c r="AK1447" s="11">
        <v>59.05</v>
      </c>
      <c r="AL1447" s="24">
        <v>4.2729999999999999E-3</v>
      </c>
      <c r="AM1447" s="24">
        <v>0</v>
      </c>
      <c r="AN1447" s="24">
        <v>0</v>
      </c>
      <c r="AO1447" s="24">
        <v>0</v>
      </c>
      <c r="AP1447" s="24">
        <v>4.2729999999999999E-3</v>
      </c>
      <c r="AQ1447" s="24">
        <v>0.10366599999999999</v>
      </c>
      <c r="AR1447" s="24">
        <v>0.10366599999999999</v>
      </c>
      <c r="AS1447" s="24">
        <v>0</v>
      </c>
      <c r="AT1447" s="24">
        <v>0.18864</v>
      </c>
      <c r="AU1447" s="24">
        <v>0</v>
      </c>
      <c r="AV1447" s="24">
        <v>0.18864</v>
      </c>
      <c r="AW1447" s="24">
        <v>0.10944</v>
      </c>
      <c r="AX1447" s="24">
        <v>0</v>
      </c>
      <c r="AY1447" s="24">
        <v>4.4400000000000004E-3</v>
      </c>
      <c r="AZ1447" s="24">
        <v>0</v>
      </c>
      <c r="BA1447" s="24">
        <v>0.105</v>
      </c>
      <c r="BB1447" s="24">
        <v>0</v>
      </c>
      <c r="BC1447" s="24">
        <v>0.30917800000000001</v>
      </c>
      <c r="BD1447" s="24">
        <v>0</v>
      </c>
      <c r="BE1447" s="24">
        <v>0.74013499999999999</v>
      </c>
      <c r="BF1447" s="25">
        <v>0.72950000000000004</v>
      </c>
      <c r="BG1447" s="54">
        <v>25.18</v>
      </c>
      <c r="BH1447" s="11">
        <v>1</v>
      </c>
      <c r="BI1447" s="24">
        <v>0</v>
      </c>
      <c r="BJ1447" s="24">
        <v>0</v>
      </c>
      <c r="BK1447" s="24">
        <v>8.6230000000000005E-3</v>
      </c>
      <c r="BL1447" s="24">
        <v>0</v>
      </c>
      <c r="BM1447" s="11">
        <v>85.83</v>
      </c>
      <c r="BN1447" s="24">
        <v>-0.23097200000000001</v>
      </c>
      <c r="BO1447" s="25">
        <v>-0.2276</v>
      </c>
      <c r="BP1447" s="24">
        <v>-31.206768</v>
      </c>
      <c r="BQ1447" s="11">
        <v>0</v>
      </c>
      <c r="BR1447" s="24">
        <v>0.21</v>
      </c>
      <c r="BS1447" s="24">
        <v>0</v>
      </c>
      <c r="BT1447" s="24">
        <v>0.105</v>
      </c>
      <c r="BU1447" s="24">
        <v>0</v>
      </c>
      <c r="BV1447" s="24">
        <v>0.105</v>
      </c>
      <c r="BW1447" s="24">
        <v>0</v>
      </c>
      <c r="BX1447" s="11">
        <v>41.792168674698793</v>
      </c>
      <c r="BY1447" s="28"/>
      <c r="BZ1447" s="28"/>
      <c r="CA1447" s="11">
        <v>8.6230000000000005E-3</v>
      </c>
      <c r="CB1447" s="17">
        <v>8.5000000000000006E-3</v>
      </c>
      <c r="CC1447" s="11">
        <v>2.1081081081081079</v>
      </c>
      <c r="CD1447" s="11">
        <v>88.102409638554207</v>
      </c>
      <c r="CE1447" s="11">
        <v>36.850427350427353</v>
      </c>
      <c r="CF1447" s="11">
        <v>100</v>
      </c>
      <c r="CG1447" s="11" t="s">
        <v>6</v>
      </c>
      <c r="CH1447" s="11">
        <v>0</v>
      </c>
      <c r="CI1447" s="28"/>
      <c r="CJ1447" s="11">
        <v>14429</v>
      </c>
      <c r="CK1447" s="11">
        <v>0</v>
      </c>
      <c r="CL1447" s="11">
        <v>203.39166666666665</v>
      </c>
      <c r="CM1447" s="11" t="s">
        <v>6</v>
      </c>
      <c r="CN1447" s="11">
        <v>0</v>
      </c>
      <c r="CO1447" s="11" t="s">
        <v>6</v>
      </c>
      <c r="CP1447" s="11">
        <v>0</v>
      </c>
      <c r="CQ1447" s="11">
        <v>203.39166666666665</v>
      </c>
      <c r="CR1447" s="11" t="s">
        <v>295</v>
      </c>
      <c r="CS1447" s="11">
        <v>23.587111987320725</v>
      </c>
      <c r="CT1447" s="11">
        <v>1673.3155514322159</v>
      </c>
      <c r="CU1447" s="11">
        <v>0</v>
      </c>
      <c r="CV1447" s="11">
        <v>1.2617615166672496</v>
      </c>
      <c r="CW1447" s="11">
        <v>0</v>
      </c>
      <c r="CX1447" s="11" t="s">
        <v>6</v>
      </c>
      <c r="CY1447" s="28"/>
      <c r="CZ1447" s="11">
        <v>8.6230000000000011</v>
      </c>
      <c r="DA1447" s="11">
        <v>234</v>
      </c>
      <c r="DB1447" s="11">
        <v>111</v>
      </c>
      <c r="DC1447" s="11">
        <v>21.876377130928912</v>
      </c>
      <c r="DD1447" s="11">
        <v>35.855038849588311</v>
      </c>
      <c r="DE1447" s="28"/>
      <c r="DF1447" s="11">
        <v>509.18814999999995</v>
      </c>
      <c r="DG1447" s="11">
        <v>-31.206768</v>
      </c>
      <c r="DH1447" s="11">
        <v>-45.360835675378546</v>
      </c>
      <c r="DI1447" s="11">
        <v>-26.785573466311028</v>
      </c>
      <c r="DJ1447" s="11">
        <v>0</v>
      </c>
      <c r="DK1447" s="11">
        <v>61.662393162393165</v>
      </c>
      <c r="DL1447" s="11" t="s">
        <v>6</v>
      </c>
      <c r="DM1447" s="11">
        <v>96.728130194441221</v>
      </c>
      <c r="DN1447" s="11" t="s">
        <v>6</v>
      </c>
      <c r="DO1447" s="11">
        <v>-19.83389358167949</v>
      </c>
      <c r="DP1447" s="11">
        <v>6667.8828828828828</v>
      </c>
      <c r="DQ1447" s="11">
        <v>0.53966482134403548</v>
      </c>
      <c r="DR1447" s="11">
        <v>59.540474229513997</v>
      </c>
      <c r="DS1447" s="11">
        <f>IF(odpadni[[#This Row],[SÚC]]="-","-",odpadni[[#This Row],[ZKC34]]-odpadni[[#This Row],[SÚC]])</f>
        <v>-0.49047422951399966</v>
      </c>
      <c r="DT1447" s="11" t="str">
        <f>IF(odpadni[[#This Row],[Rozdíl Cena pro stočné - sociálně únosná cena]]="-","-",IF(odpadni[[#This Row],[Rozdíl Cena pro stočné - sociálně únosná cena]]&gt;0,"ANO","NE"))</f>
        <v>NE</v>
      </c>
      <c r="DU1447" s="11">
        <v>37.187655964927224</v>
      </c>
      <c r="DV1447" s="11" t="s">
        <v>9125</v>
      </c>
      <c r="DW1447" s="58"/>
      <c r="DX1447" s="58" t="s">
        <v>8827</v>
      </c>
      <c r="DY1447" s="58"/>
      <c r="DZ1447" s="58" t="s">
        <v>8907</v>
      </c>
      <c r="EK1447" s="2"/>
    </row>
    <row r="1448" spans="1:141" ht="15" customHeight="1" x14ac:dyDescent="0.25">
      <c r="A1448" s="71">
        <v>1961</v>
      </c>
      <c r="B1448" s="9" t="s">
        <v>1748</v>
      </c>
      <c r="C1448" s="9" t="s">
        <v>4111</v>
      </c>
      <c r="D1448" s="9" t="s">
        <v>4111</v>
      </c>
      <c r="E1448" s="9" t="s">
        <v>8</v>
      </c>
      <c r="F1448" s="9" t="s">
        <v>4111</v>
      </c>
      <c r="G1448" s="9" t="s">
        <v>8</v>
      </c>
      <c r="H1448" s="9" t="s">
        <v>5947</v>
      </c>
      <c r="I1448" s="9" t="s">
        <v>5990</v>
      </c>
      <c r="J1448" s="9" t="s">
        <v>5991</v>
      </c>
      <c r="K1448" s="9" t="s">
        <v>5985</v>
      </c>
      <c r="L1448" s="10" t="s">
        <v>7433</v>
      </c>
      <c r="M1448" s="50"/>
      <c r="N1448" s="28"/>
      <c r="O1448" s="56">
        <v>97</v>
      </c>
      <c r="P1448" s="56">
        <v>97</v>
      </c>
      <c r="Q1448" s="56">
        <v>0</v>
      </c>
      <c r="R1448" s="11">
        <v>1.52</v>
      </c>
      <c r="S1448" s="11">
        <v>0</v>
      </c>
      <c r="T1448" s="56">
        <v>61</v>
      </c>
      <c r="U1448" s="11">
        <v>0</v>
      </c>
      <c r="V1448" s="11">
        <v>8.41</v>
      </c>
      <c r="W1448" s="11">
        <v>0</v>
      </c>
      <c r="X1448" s="56">
        <v>0</v>
      </c>
      <c r="Y1448" s="56">
        <v>0</v>
      </c>
      <c r="Z1448" s="11">
        <v>1</v>
      </c>
      <c r="AA1448" s="56">
        <v>1</v>
      </c>
      <c r="AB1448" s="56">
        <v>0</v>
      </c>
      <c r="AC1448" s="11">
        <v>0</v>
      </c>
      <c r="AD1448" s="11">
        <v>0</v>
      </c>
      <c r="AE1448" s="11">
        <v>0</v>
      </c>
      <c r="AF1448" s="11">
        <v>0</v>
      </c>
      <c r="AG1448" s="11">
        <v>0</v>
      </c>
      <c r="AH1448" s="11">
        <v>0</v>
      </c>
      <c r="AI1448" s="11">
        <v>6980.3</v>
      </c>
      <c r="AJ1448" s="11">
        <v>1489.2</v>
      </c>
      <c r="AK1448" s="11">
        <v>7</v>
      </c>
      <c r="AL1448" s="24">
        <v>6.4619999999999999E-3</v>
      </c>
      <c r="AM1448" s="24">
        <v>0</v>
      </c>
      <c r="AN1448" s="24">
        <v>0</v>
      </c>
      <c r="AO1448" s="24">
        <v>0</v>
      </c>
      <c r="AP1448" s="24">
        <v>6.4619999999999999E-3</v>
      </c>
      <c r="AQ1448" s="24">
        <v>2.35E-2</v>
      </c>
      <c r="AR1448" s="24">
        <v>2.35E-2</v>
      </c>
      <c r="AS1448" s="24">
        <v>0</v>
      </c>
      <c r="AT1448" s="24">
        <v>2.452E-2</v>
      </c>
      <c r="AU1448" s="24">
        <v>2.452E-2</v>
      </c>
      <c r="AV1448" s="24">
        <v>0</v>
      </c>
      <c r="AW1448" s="24">
        <v>8.6087999999999998E-2</v>
      </c>
      <c r="AX1448" s="24">
        <v>0</v>
      </c>
      <c r="AY1448" s="24">
        <v>8.6087999999999998E-2</v>
      </c>
      <c r="AZ1448" s="24">
        <v>0</v>
      </c>
      <c r="BA1448" s="24">
        <v>0</v>
      </c>
      <c r="BB1448" s="24">
        <v>0</v>
      </c>
      <c r="BC1448" s="24">
        <v>1.1771999999999999E-2</v>
      </c>
      <c r="BD1448" s="24">
        <v>6.0784999999999999E-2</v>
      </c>
      <c r="BE1448" s="24">
        <v>0.21312700000000001</v>
      </c>
      <c r="BF1448" s="25">
        <v>0.22600000000000001</v>
      </c>
      <c r="BG1448" s="54">
        <v>8.4695</v>
      </c>
      <c r="BH1448" s="11">
        <v>1</v>
      </c>
      <c r="BI1448" s="24">
        <v>0</v>
      </c>
      <c r="BJ1448" s="24">
        <v>0</v>
      </c>
      <c r="BK1448" s="24">
        <v>8.4100000000000008E-3</v>
      </c>
      <c r="BL1448" s="24">
        <v>0</v>
      </c>
      <c r="BM1448" s="11">
        <v>25.34</v>
      </c>
      <c r="BN1448" s="24">
        <v>-0.15425700000000001</v>
      </c>
      <c r="BO1448" s="25">
        <v>-0.16650000000000001</v>
      </c>
      <c r="BP1448" s="24">
        <v>-72.377972</v>
      </c>
      <c r="BQ1448" s="11">
        <v>0</v>
      </c>
      <c r="BR1448" s="24">
        <v>0.16</v>
      </c>
      <c r="BS1448" s="24">
        <v>0</v>
      </c>
      <c r="BT1448" s="24">
        <v>0.27500000000000002</v>
      </c>
      <c r="BU1448" s="24">
        <v>0.115</v>
      </c>
      <c r="BV1448" s="24">
        <v>0</v>
      </c>
      <c r="BW1448" s="24">
        <v>0.27500000000000002</v>
      </c>
      <c r="BX1448" s="11">
        <v>40.131578947368418</v>
      </c>
      <c r="BY1448" s="28"/>
      <c r="BZ1448" s="28"/>
      <c r="CA1448" s="11">
        <v>8.4100000000000008E-3</v>
      </c>
      <c r="CB1448" s="17">
        <v>8.5000000000000006E-3</v>
      </c>
      <c r="CC1448" s="11">
        <v>1.5901639344262295</v>
      </c>
      <c r="CD1448" s="11">
        <v>63.815789473684212</v>
      </c>
      <c r="CE1448" s="11">
        <v>86.701030927835049</v>
      </c>
      <c r="CF1448" s="11">
        <v>100</v>
      </c>
      <c r="CG1448" s="11" t="s">
        <v>6</v>
      </c>
      <c r="CH1448" s="11">
        <v>0</v>
      </c>
      <c r="CI1448" s="28"/>
      <c r="CJ1448" s="11">
        <v>8469.5</v>
      </c>
      <c r="CK1448" s="11">
        <v>0</v>
      </c>
      <c r="CL1448" s="11">
        <v>114.78888888888889</v>
      </c>
      <c r="CM1448" s="11" t="s">
        <v>6</v>
      </c>
      <c r="CN1448" s="11">
        <v>0</v>
      </c>
      <c r="CO1448" s="11" t="s">
        <v>6</v>
      </c>
      <c r="CP1448" s="11">
        <v>0</v>
      </c>
      <c r="CQ1448" s="11">
        <v>114.78888888888889</v>
      </c>
      <c r="CR1448" s="11" t="s">
        <v>295</v>
      </c>
      <c r="CS1448" s="11">
        <v>13.649094992733518</v>
      </c>
      <c r="CT1448" s="11">
        <v>1007.0749108204518</v>
      </c>
      <c r="CU1448" s="11">
        <v>0</v>
      </c>
      <c r="CV1448" s="11">
        <v>1.2313988906578268</v>
      </c>
      <c r="CW1448" s="11">
        <v>100</v>
      </c>
      <c r="CX1448" s="11" t="s">
        <v>6</v>
      </c>
      <c r="CY1448" s="28"/>
      <c r="CZ1448" s="11">
        <v>8.41</v>
      </c>
      <c r="DA1448" s="11">
        <v>97</v>
      </c>
      <c r="DB1448" s="11">
        <v>61</v>
      </c>
      <c r="DC1448" s="11">
        <v>2.9155766944114148</v>
      </c>
      <c r="DD1448" s="11">
        <v>1.3997621878715814</v>
      </c>
      <c r="DE1448" s="28"/>
      <c r="DF1448" s="11">
        <v>58.870000000000005</v>
      </c>
      <c r="DG1448" s="11">
        <v>-72.377972</v>
      </c>
      <c r="DH1448" s="11">
        <v>-262.02989638185835</v>
      </c>
      <c r="DI1448" s="11">
        <v>-18.342092746730081</v>
      </c>
      <c r="DJ1448" s="11">
        <v>0</v>
      </c>
      <c r="DK1448" s="11">
        <v>87.314432989690715</v>
      </c>
      <c r="DL1448" s="11" t="s">
        <v>6</v>
      </c>
      <c r="DM1448" s="11">
        <v>28.754802483815563</v>
      </c>
      <c r="DN1448" s="11" t="s">
        <v>6</v>
      </c>
      <c r="DO1448" s="11">
        <v>-72.37797181961929</v>
      </c>
      <c r="DP1448" s="11">
        <v>3493.8852459016393</v>
      </c>
      <c r="DQ1448" s="11">
        <v>0.17952774475026287</v>
      </c>
      <c r="DR1448" s="11">
        <v>57.504711390052499</v>
      </c>
      <c r="DS1448" s="11">
        <f>IF(odpadni[[#This Row],[SÚC]]="-","-",odpadni[[#This Row],[ZKC34]]-odpadni[[#This Row],[SÚC]])</f>
        <v>-50.504711390052499</v>
      </c>
      <c r="DT1448" s="11" t="str">
        <f>IF(odpadni[[#This Row],[Rozdíl Cena pro stočné - sociálně únosná cena]]="-","-",IF(odpadni[[#This Row],[Rozdíl Cena pro stočné - sociálně únosná cena]]&gt;0,"ANO","NE"))</f>
        <v>NE</v>
      </c>
      <c r="DU1448" s="11">
        <v>-28.749908906236936</v>
      </c>
      <c r="DV1448" s="11" t="s">
        <v>301</v>
      </c>
      <c r="DW1448" s="58"/>
      <c r="DX1448" s="58" t="s">
        <v>8827</v>
      </c>
      <c r="DY1448" s="58"/>
      <c r="DZ1448" s="58" t="s">
        <v>8900</v>
      </c>
      <c r="EK1448" s="2"/>
    </row>
    <row r="1449" spans="1:141" ht="15" customHeight="1" x14ac:dyDescent="0.25">
      <c r="A1449" s="71">
        <v>1962</v>
      </c>
      <c r="B1449" s="9" t="s">
        <v>1749</v>
      </c>
      <c r="C1449" s="9" t="s">
        <v>4112</v>
      </c>
      <c r="D1449" s="9" t="s">
        <v>4112</v>
      </c>
      <c r="E1449" s="9" t="s">
        <v>8</v>
      </c>
      <c r="F1449" s="9" t="s">
        <v>5915</v>
      </c>
      <c r="G1449" s="9" t="s">
        <v>9</v>
      </c>
      <c r="H1449" s="9" t="s">
        <v>5942</v>
      </c>
      <c r="I1449" s="9" t="s">
        <v>5988</v>
      </c>
      <c r="J1449" s="9" t="s">
        <v>5980</v>
      </c>
      <c r="K1449" s="9" t="s">
        <v>5985</v>
      </c>
      <c r="L1449" s="10" t="s">
        <v>7434</v>
      </c>
      <c r="M1449" s="50"/>
      <c r="N1449" s="28"/>
      <c r="O1449" s="56">
        <v>345</v>
      </c>
      <c r="P1449" s="56">
        <v>0</v>
      </c>
      <c r="Q1449" s="56">
        <v>345</v>
      </c>
      <c r="R1449" s="11">
        <v>3.99</v>
      </c>
      <c r="S1449" s="11">
        <v>0</v>
      </c>
      <c r="T1449" s="56">
        <v>119</v>
      </c>
      <c r="U1449" s="11">
        <v>9.9779999999999998</v>
      </c>
      <c r="V1449" s="11">
        <v>0</v>
      </c>
      <c r="W1449" s="11">
        <v>0</v>
      </c>
      <c r="X1449" s="56">
        <v>3</v>
      </c>
      <c r="Y1449" s="56">
        <v>0</v>
      </c>
      <c r="Z1449" s="11">
        <v>0</v>
      </c>
      <c r="AA1449" s="56">
        <v>0</v>
      </c>
      <c r="AB1449" s="56">
        <v>0</v>
      </c>
      <c r="AC1449" s="11">
        <v>0</v>
      </c>
      <c r="AD1449" s="11">
        <v>0</v>
      </c>
      <c r="AE1449" s="11">
        <v>0</v>
      </c>
      <c r="AF1449" s="11">
        <v>0</v>
      </c>
      <c r="AG1449" s="11">
        <v>0</v>
      </c>
      <c r="AH1449" s="11">
        <v>0</v>
      </c>
      <c r="AI1449" s="11">
        <v>15982</v>
      </c>
      <c r="AJ1449" s="11">
        <v>0</v>
      </c>
      <c r="AK1449" s="11">
        <v>1</v>
      </c>
      <c r="AL1449" s="24">
        <v>0</v>
      </c>
      <c r="AM1449" s="24">
        <v>0</v>
      </c>
      <c r="AN1449" s="24">
        <v>0</v>
      </c>
      <c r="AO1449" s="24">
        <v>0</v>
      </c>
      <c r="AP1449" s="24">
        <v>0</v>
      </c>
      <c r="AQ1449" s="24">
        <v>0</v>
      </c>
      <c r="AR1449" s="24">
        <v>0</v>
      </c>
      <c r="AS1449" s="24">
        <v>0</v>
      </c>
      <c r="AT1449" s="24">
        <v>0</v>
      </c>
      <c r="AU1449" s="24">
        <v>0</v>
      </c>
      <c r="AV1449" s="24">
        <v>0</v>
      </c>
      <c r="AW1449" s="24">
        <v>5.8199999999999997E-3</v>
      </c>
      <c r="AX1449" s="24">
        <v>5.8199999999999997E-3</v>
      </c>
      <c r="AY1449" s="24">
        <v>0</v>
      </c>
      <c r="AZ1449" s="24">
        <v>0</v>
      </c>
      <c r="BA1449" s="24">
        <v>0</v>
      </c>
      <c r="BB1449" s="24">
        <v>0</v>
      </c>
      <c r="BC1449" s="24">
        <v>6.5380000000000004E-3</v>
      </c>
      <c r="BD1449" s="24">
        <v>0</v>
      </c>
      <c r="BE1449" s="24">
        <v>1.2357999999999999E-2</v>
      </c>
      <c r="BF1449" s="25">
        <v>1.1820000000000001E-2</v>
      </c>
      <c r="BG1449" s="54">
        <v>15.98</v>
      </c>
      <c r="BH1449" s="11">
        <v>0</v>
      </c>
      <c r="BI1449" s="24">
        <v>0</v>
      </c>
      <c r="BJ1449" s="24">
        <v>0</v>
      </c>
      <c r="BK1449" s="24">
        <v>9.9080000000000001E-3</v>
      </c>
      <c r="BL1449" s="24">
        <v>0</v>
      </c>
      <c r="BM1449" s="11">
        <v>1.24</v>
      </c>
      <c r="BN1449" s="24">
        <v>-2.4499999999999999E-3</v>
      </c>
      <c r="BO1449" s="25">
        <v>-1.82E-3</v>
      </c>
      <c r="BP1449" s="24">
        <v>-19.825213999999999</v>
      </c>
      <c r="BQ1449" s="11">
        <v>0</v>
      </c>
      <c r="BR1449" s="24">
        <v>0.1</v>
      </c>
      <c r="BS1449" s="24">
        <v>0</v>
      </c>
      <c r="BT1449" s="24">
        <v>0</v>
      </c>
      <c r="BU1449" s="24">
        <v>0</v>
      </c>
      <c r="BV1449" s="24">
        <v>0</v>
      </c>
      <c r="BW1449" s="24">
        <v>0</v>
      </c>
      <c r="BX1449" s="11">
        <v>29.82456140350877</v>
      </c>
      <c r="BY1449" s="28"/>
      <c r="BZ1449" s="28"/>
      <c r="CA1449" s="11">
        <v>9.9080000000000001E-3</v>
      </c>
      <c r="CB1449" s="17">
        <v>0.01</v>
      </c>
      <c r="CC1449" s="11">
        <v>2.8991596638655461</v>
      </c>
      <c r="CD1449" s="11">
        <v>86.46616541353383</v>
      </c>
      <c r="CE1449" s="11">
        <v>28.718840579710147</v>
      </c>
      <c r="CF1449" s="11">
        <v>0</v>
      </c>
      <c r="CG1449" s="11">
        <v>0</v>
      </c>
      <c r="CH1449" s="11" t="s">
        <v>6</v>
      </c>
      <c r="CI1449" s="28"/>
      <c r="CJ1449" s="11">
        <v>15982</v>
      </c>
      <c r="CK1449" s="11">
        <v>0</v>
      </c>
      <c r="CL1449" s="11">
        <v>177.57777777777778</v>
      </c>
      <c r="CM1449" s="11" t="s">
        <v>6</v>
      </c>
      <c r="CN1449" s="11">
        <v>3.3699999999999997</v>
      </c>
      <c r="CO1449" s="11" t="s">
        <v>6</v>
      </c>
      <c r="CP1449" s="11">
        <v>2.1086221999749716E-2</v>
      </c>
      <c r="CQ1449" s="11">
        <v>174.20777777777778</v>
      </c>
      <c r="CR1449" s="11" t="s">
        <v>295</v>
      </c>
      <c r="CS1449" s="11">
        <v>17.582537119275109</v>
      </c>
      <c r="CT1449" s="11">
        <v>1613.0399677028665</v>
      </c>
      <c r="CU1449" s="11">
        <v>0.34012918853451757</v>
      </c>
      <c r="CV1449" s="11">
        <v>1.1111111111111112</v>
      </c>
      <c r="CW1449" s="11" t="s">
        <v>6</v>
      </c>
      <c r="CX1449" s="11" t="s">
        <v>6</v>
      </c>
      <c r="CY1449" s="28"/>
      <c r="CZ1449" s="11" t="s">
        <v>6</v>
      </c>
      <c r="DA1449" s="11" t="s">
        <v>6</v>
      </c>
      <c r="DB1449" s="11" t="s">
        <v>6</v>
      </c>
      <c r="DC1449" s="11">
        <v>0</v>
      </c>
      <c r="DD1449" s="11">
        <v>0.65987081146548243</v>
      </c>
      <c r="DE1449" s="28"/>
      <c r="DF1449" s="11">
        <v>9.9079999999999995</v>
      </c>
      <c r="DG1449" s="11">
        <v>-19.825213999999999</v>
      </c>
      <c r="DH1449" s="11">
        <v>-24.727492935002019</v>
      </c>
      <c r="DI1449" s="11">
        <v>-0.24727492935002018</v>
      </c>
      <c r="DJ1449" s="11">
        <v>0</v>
      </c>
      <c r="DK1449" s="11">
        <v>46.324637681159423</v>
      </c>
      <c r="DL1449" s="11" t="s">
        <v>6</v>
      </c>
      <c r="DM1449" s="11">
        <v>18.582537119275109</v>
      </c>
      <c r="DN1449" s="11" t="s">
        <v>6</v>
      </c>
      <c r="DO1449" s="11">
        <v>-19.82521443599288</v>
      </c>
      <c r="DP1449" s="11">
        <v>103.84873949579831</v>
      </c>
      <c r="DQ1449" s="11">
        <v>5.3107274646058696E-2</v>
      </c>
      <c r="DR1449" s="11">
        <v>55.528758158389202</v>
      </c>
      <c r="DS1449" s="11">
        <f>IF(odpadni[[#This Row],[SÚC]]="-","-",odpadni[[#This Row],[ZKC34]]-odpadni[[#This Row],[SÚC]])</f>
        <v>-54.528758158389202</v>
      </c>
      <c r="DT1449" s="11" t="str">
        <f>IF(odpadni[[#This Row],[Rozdíl Cena pro stočné - sociálně únosná cena]]="-","-",IF(odpadni[[#This Row],[Rozdíl Cena pro stočné - sociálně únosná cena]]&gt;0,"ANO","NE"))</f>
        <v>NE</v>
      </c>
      <c r="DU1449" s="11">
        <v>-36.946221039114093</v>
      </c>
      <c r="DV1449" s="11" t="s">
        <v>301</v>
      </c>
      <c r="DW1449" s="58"/>
      <c r="DX1449" s="58" t="s">
        <v>8855</v>
      </c>
      <c r="DY1449" s="58" t="s">
        <v>8890</v>
      </c>
      <c r="DZ1449" s="58" t="s">
        <v>8900</v>
      </c>
      <c r="EK1449" s="2"/>
    </row>
    <row r="1450" spans="1:141" ht="15" customHeight="1" x14ac:dyDescent="0.25">
      <c r="A1450" s="71">
        <v>1963</v>
      </c>
      <c r="B1450" s="9" t="s">
        <v>1750</v>
      </c>
      <c r="C1450" s="9" t="s">
        <v>4113</v>
      </c>
      <c r="D1450" s="9" t="s">
        <v>4113</v>
      </c>
      <c r="E1450" s="9" t="s">
        <v>8</v>
      </c>
      <c r="F1450" s="9" t="s">
        <v>4113</v>
      </c>
      <c r="G1450" s="9" t="s">
        <v>8</v>
      </c>
      <c r="H1450" s="9" t="s">
        <v>5947</v>
      </c>
      <c r="I1450" s="9" t="s">
        <v>5990</v>
      </c>
      <c r="J1450" s="9" t="s">
        <v>5980</v>
      </c>
      <c r="K1450" s="9" t="s">
        <v>5985</v>
      </c>
      <c r="L1450" s="10" t="s">
        <v>7435</v>
      </c>
      <c r="M1450" s="50"/>
      <c r="N1450" s="28"/>
      <c r="O1450" s="56">
        <v>208</v>
      </c>
      <c r="P1450" s="56">
        <v>0</v>
      </c>
      <c r="Q1450" s="56">
        <v>208</v>
      </c>
      <c r="R1450" s="11">
        <v>2</v>
      </c>
      <c r="S1450" s="11">
        <v>0</v>
      </c>
      <c r="T1450" s="56">
        <v>132</v>
      </c>
      <c r="U1450" s="11">
        <v>11.875</v>
      </c>
      <c r="V1450" s="11">
        <v>0</v>
      </c>
      <c r="W1450" s="11">
        <v>0</v>
      </c>
      <c r="X1450" s="56">
        <v>2</v>
      </c>
      <c r="Y1450" s="56">
        <v>0</v>
      </c>
      <c r="Z1450" s="11">
        <v>0</v>
      </c>
      <c r="AA1450" s="56">
        <v>0</v>
      </c>
      <c r="AB1450" s="56">
        <v>0</v>
      </c>
      <c r="AC1450" s="11">
        <v>0</v>
      </c>
      <c r="AD1450" s="11">
        <v>0</v>
      </c>
      <c r="AE1450" s="11">
        <v>0</v>
      </c>
      <c r="AF1450" s="11">
        <v>0</v>
      </c>
      <c r="AG1450" s="11">
        <v>0</v>
      </c>
      <c r="AH1450" s="11">
        <v>0</v>
      </c>
      <c r="AI1450" s="11">
        <v>13190</v>
      </c>
      <c r="AJ1450" s="11">
        <v>0</v>
      </c>
      <c r="AK1450" s="11">
        <v>0.17</v>
      </c>
      <c r="AL1450" s="24">
        <v>0</v>
      </c>
      <c r="AM1450" s="24">
        <v>0</v>
      </c>
      <c r="AN1450" s="24">
        <v>0</v>
      </c>
      <c r="AO1450" s="24">
        <v>0</v>
      </c>
      <c r="AP1450" s="24">
        <v>0</v>
      </c>
      <c r="AQ1450" s="24">
        <v>0</v>
      </c>
      <c r="AR1450" s="24">
        <v>0</v>
      </c>
      <c r="AS1450" s="24">
        <v>0</v>
      </c>
      <c r="AT1450" s="24">
        <v>1E-3</v>
      </c>
      <c r="AU1450" s="24">
        <v>0</v>
      </c>
      <c r="AV1450" s="24">
        <v>1E-3</v>
      </c>
      <c r="AW1450" s="24">
        <v>0</v>
      </c>
      <c r="AX1450" s="24">
        <v>0</v>
      </c>
      <c r="AY1450" s="24">
        <v>0</v>
      </c>
      <c r="AZ1450" s="24">
        <v>0</v>
      </c>
      <c r="BA1450" s="24">
        <v>0</v>
      </c>
      <c r="BB1450" s="24">
        <v>0</v>
      </c>
      <c r="BC1450" s="24">
        <v>2E-3</v>
      </c>
      <c r="BD1450" s="24">
        <v>0</v>
      </c>
      <c r="BE1450" s="24">
        <v>3.0000000000000001E-3</v>
      </c>
      <c r="BF1450" s="25">
        <v>2E-3</v>
      </c>
      <c r="BG1450" s="54">
        <v>13.01</v>
      </c>
      <c r="BH1450" s="11">
        <v>1</v>
      </c>
      <c r="BI1450" s="24">
        <v>0</v>
      </c>
      <c r="BJ1450" s="24">
        <v>0</v>
      </c>
      <c r="BK1450" s="24">
        <v>1.2E-2</v>
      </c>
      <c r="BL1450" s="24">
        <v>0</v>
      </c>
      <c r="BM1450" s="11">
        <v>0.25</v>
      </c>
      <c r="BN1450" s="24">
        <v>-1E-3</v>
      </c>
      <c r="BO1450" s="25">
        <v>0</v>
      </c>
      <c r="BP1450" s="24">
        <v>-33.333333000000003</v>
      </c>
      <c r="BQ1450" s="11">
        <v>0</v>
      </c>
      <c r="BR1450" s="24">
        <v>6.0000000000000001E-3</v>
      </c>
      <c r="BS1450" s="24">
        <v>0</v>
      </c>
      <c r="BT1450" s="24">
        <v>1E-3</v>
      </c>
      <c r="BU1450" s="24">
        <v>0</v>
      </c>
      <c r="BV1450" s="24">
        <v>1E-3</v>
      </c>
      <c r="BW1450" s="24">
        <v>0</v>
      </c>
      <c r="BX1450" s="11">
        <v>66</v>
      </c>
      <c r="BY1450" s="28"/>
      <c r="BZ1450" s="28"/>
      <c r="CA1450" s="11">
        <v>1.2E-2</v>
      </c>
      <c r="CB1450" s="17">
        <v>1.2E-2</v>
      </c>
      <c r="CC1450" s="11">
        <v>1.5757575757575757</v>
      </c>
      <c r="CD1450" s="11">
        <v>104</v>
      </c>
      <c r="CE1450" s="11">
        <v>57.692307692307693</v>
      </c>
      <c r="CF1450" s="11">
        <v>0</v>
      </c>
      <c r="CG1450" s="11">
        <v>0</v>
      </c>
      <c r="CH1450" s="11" t="s">
        <v>6</v>
      </c>
      <c r="CI1450" s="28"/>
      <c r="CJ1450" s="11">
        <v>13190</v>
      </c>
      <c r="CK1450" s="11">
        <v>0</v>
      </c>
      <c r="CL1450" s="11">
        <v>146.55555555555554</v>
      </c>
      <c r="CM1450" s="11" t="s">
        <v>6</v>
      </c>
      <c r="CN1450" s="11">
        <v>0</v>
      </c>
      <c r="CO1450" s="11" t="s">
        <v>6</v>
      </c>
      <c r="CP1450" s="11">
        <v>0</v>
      </c>
      <c r="CQ1450" s="11">
        <v>146.55555555555554</v>
      </c>
      <c r="CR1450" s="11" t="s">
        <v>295</v>
      </c>
      <c r="CS1450" s="11">
        <v>12.212962962962962</v>
      </c>
      <c r="CT1450" s="11">
        <v>1099.1666666666667</v>
      </c>
      <c r="CU1450" s="11">
        <v>0</v>
      </c>
      <c r="CV1450" s="11">
        <v>1.1111111111111112</v>
      </c>
      <c r="CW1450" s="11">
        <v>0</v>
      </c>
      <c r="CX1450" s="11" t="s">
        <v>6</v>
      </c>
      <c r="CY1450" s="28"/>
      <c r="CZ1450" s="11">
        <v>12</v>
      </c>
      <c r="DA1450" s="11">
        <v>208</v>
      </c>
      <c r="DB1450" s="11">
        <v>132</v>
      </c>
      <c r="DC1450" s="11">
        <v>8.3333333333333329E-2</v>
      </c>
      <c r="DD1450" s="11">
        <v>0.16666666666666666</v>
      </c>
      <c r="DE1450" s="28"/>
      <c r="DF1450" s="11">
        <v>2.04</v>
      </c>
      <c r="DG1450" s="11">
        <v>-33.333333000000003</v>
      </c>
      <c r="DH1450" s="11">
        <v>-49.019607843137251</v>
      </c>
      <c r="DI1450" s="11">
        <v>-8.3333333333333329E-2</v>
      </c>
      <c r="DJ1450" s="11">
        <v>0</v>
      </c>
      <c r="DK1450" s="11">
        <v>63.41346153846154</v>
      </c>
      <c r="DL1450" s="11" t="s">
        <v>6</v>
      </c>
      <c r="DM1450" s="11">
        <v>12.462962962962962</v>
      </c>
      <c r="DN1450" s="11" t="s">
        <v>6</v>
      </c>
      <c r="DO1450" s="11">
        <v>-33.333333333333336</v>
      </c>
      <c r="DP1450" s="11">
        <v>22.727272727272727</v>
      </c>
      <c r="DQ1450" s="11">
        <v>1.3640416047548292E-2</v>
      </c>
      <c r="DR1450" s="11">
        <v>57.504711390052499</v>
      </c>
      <c r="DS1450" s="11">
        <f>IF(odpadni[[#This Row],[SÚC]]="-","-",odpadni[[#This Row],[ZKC34]]-odpadni[[#This Row],[SÚC]])</f>
        <v>-57.334711390052497</v>
      </c>
      <c r="DT1450" s="11" t="str">
        <f>IF(odpadni[[#This Row],[Rozdíl Cena pro stočné - sociálně únosná cena]]="-","-",IF(odpadni[[#This Row],[Rozdíl Cena pro stočné - sociálně únosná cena]]&gt;0,"ANO","NE"))</f>
        <v>NE</v>
      </c>
      <c r="DU1450" s="11">
        <v>-45.041748427089537</v>
      </c>
      <c r="DV1450" s="11" t="s">
        <v>301</v>
      </c>
      <c r="DW1450" s="58"/>
      <c r="DX1450" s="58" t="s">
        <v>8841</v>
      </c>
      <c r="DY1450" s="58"/>
      <c r="DZ1450" s="58" t="s">
        <v>8894</v>
      </c>
      <c r="EK1450" s="2"/>
    </row>
    <row r="1451" spans="1:141" ht="15" customHeight="1" x14ac:dyDescent="0.25">
      <c r="A1451" s="71">
        <v>1964</v>
      </c>
      <c r="B1451" s="9" t="s">
        <v>1751</v>
      </c>
      <c r="C1451" s="9" t="s">
        <v>4114</v>
      </c>
      <c r="D1451" s="9" t="s">
        <v>4114</v>
      </c>
      <c r="E1451" s="9" t="s">
        <v>8</v>
      </c>
      <c r="F1451" s="9" t="s">
        <v>4114</v>
      </c>
      <c r="G1451" s="9" t="s">
        <v>8</v>
      </c>
      <c r="H1451" s="9" t="s">
        <v>5954</v>
      </c>
      <c r="I1451" s="9" t="s">
        <v>5990</v>
      </c>
      <c r="J1451" s="9" t="s">
        <v>5980</v>
      </c>
      <c r="K1451" s="9" t="s">
        <v>5985</v>
      </c>
      <c r="L1451" s="10" t="s">
        <v>7436</v>
      </c>
      <c r="M1451" s="50"/>
      <c r="N1451" s="28"/>
      <c r="O1451" s="56">
        <v>200</v>
      </c>
      <c r="P1451" s="56">
        <v>200</v>
      </c>
      <c r="Q1451" s="56">
        <v>0</v>
      </c>
      <c r="R1451" s="11">
        <v>1.8</v>
      </c>
      <c r="S1451" s="11">
        <v>0</v>
      </c>
      <c r="T1451" s="56">
        <v>62</v>
      </c>
      <c r="U1451" s="11">
        <v>0</v>
      </c>
      <c r="V1451" s="11">
        <v>4</v>
      </c>
      <c r="W1451" s="11">
        <v>2</v>
      </c>
      <c r="X1451" s="56">
        <v>0</v>
      </c>
      <c r="Y1451" s="56">
        <v>0</v>
      </c>
      <c r="Z1451" s="11">
        <v>1</v>
      </c>
      <c r="AA1451" s="56">
        <v>4</v>
      </c>
      <c r="AB1451" s="56">
        <v>0</v>
      </c>
      <c r="AC1451" s="11">
        <v>0</v>
      </c>
      <c r="AD1451" s="11">
        <v>0</v>
      </c>
      <c r="AE1451" s="11">
        <v>0</v>
      </c>
      <c r="AF1451" s="11">
        <v>0</v>
      </c>
      <c r="AG1451" s="11">
        <v>0</v>
      </c>
      <c r="AH1451" s="11">
        <v>1.2</v>
      </c>
      <c r="AI1451" s="11">
        <v>10350</v>
      </c>
      <c r="AJ1451" s="11">
        <v>2180</v>
      </c>
      <c r="AK1451" s="11">
        <v>54.1</v>
      </c>
      <c r="AL1451" s="24">
        <v>2.3579999999999999E-3</v>
      </c>
      <c r="AM1451" s="24">
        <v>0</v>
      </c>
      <c r="AN1451" s="24">
        <v>0</v>
      </c>
      <c r="AO1451" s="24">
        <v>0</v>
      </c>
      <c r="AP1451" s="24">
        <v>2.3579999999999999E-3</v>
      </c>
      <c r="AQ1451" s="24">
        <v>0.12123</v>
      </c>
      <c r="AR1451" s="24">
        <v>0.12123</v>
      </c>
      <c r="AS1451" s="24">
        <v>0</v>
      </c>
      <c r="AT1451" s="24">
        <v>5.7000000000000002E-2</v>
      </c>
      <c r="AU1451" s="24">
        <v>0</v>
      </c>
      <c r="AV1451" s="24">
        <v>5.7000000000000002E-2</v>
      </c>
      <c r="AW1451" s="24">
        <v>5.2519999999999997E-3</v>
      </c>
      <c r="AX1451" s="24">
        <v>0</v>
      </c>
      <c r="AY1451" s="24">
        <v>5.2519999999999997E-3</v>
      </c>
      <c r="AZ1451" s="24">
        <v>0</v>
      </c>
      <c r="BA1451" s="24">
        <v>0</v>
      </c>
      <c r="BB1451" s="24">
        <v>0</v>
      </c>
      <c r="BC1451" s="24">
        <v>2.6620000000000001E-2</v>
      </c>
      <c r="BD1451" s="24">
        <v>0</v>
      </c>
      <c r="BE1451" s="24">
        <v>0.21246000000000001</v>
      </c>
      <c r="BF1451" s="25">
        <v>0.26600000000000001</v>
      </c>
      <c r="BG1451" s="54">
        <v>12.53</v>
      </c>
      <c r="BH1451" s="11">
        <v>1</v>
      </c>
      <c r="BI1451" s="24">
        <v>0</v>
      </c>
      <c r="BJ1451" s="24">
        <v>0</v>
      </c>
      <c r="BK1451" s="24">
        <v>4.0000000000000001E-3</v>
      </c>
      <c r="BL1451" s="24">
        <v>0</v>
      </c>
      <c r="BM1451" s="11">
        <v>53.11</v>
      </c>
      <c r="BN1451" s="24">
        <v>3.9399999999999999E-3</v>
      </c>
      <c r="BO1451" s="25">
        <v>-4.9599999999999998E-2</v>
      </c>
      <c r="BP1451" s="24">
        <v>1.8544670000000001</v>
      </c>
      <c r="BQ1451" s="11">
        <v>0</v>
      </c>
      <c r="BR1451" s="24">
        <v>0</v>
      </c>
      <c r="BS1451" s="24">
        <v>0</v>
      </c>
      <c r="BT1451" s="24">
        <v>0</v>
      </c>
      <c r="BU1451" s="24">
        <v>0</v>
      </c>
      <c r="BV1451" s="24">
        <v>0</v>
      </c>
      <c r="BW1451" s="24">
        <v>0</v>
      </c>
      <c r="BX1451" s="11">
        <v>34.444444444444443</v>
      </c>
      <c r="BY1451" s="28"/>
      <c r="BZ1451" s="28"/>
      <c r="CA1451" s="11">
        <v>4.0000000000000001E-3</v>
      </c>
      <c r="CB1451" s="17">
        <v>4.0000000000000001E-3</v>
      </c>
      <c r="CC1451" s="11">
        <v>3.225806451612903</v>
      </c>
      <c r="CD1451" s="11">
        <v>111.11111111111111</v>
      </c>
      <c r="CE1451" s="11">
        <v>20</v>
      </c>
      <c r="CF1451" s="11">
        <v>100</v>
      </c>
      <c r="CG1451" s="11" t="s">
        <v>6</v>
      </c>
      <c r="CH1451" s="11">
        <v>0</v>
      </c>
      <c r="CI1451" s="28"/>
      <c r="CJ1451" s="11">
        <v>12530</v>
      </c>
      <c r="CK1451" s="11">
        <v>1.1111111111111112</v>
      </c>
      <c r="CL1451" s="11">
        <v>169.5</v>
      </c>
      <c r="CM1451" s="11" t="s">
        <v>6</v>
      </c>
      <c r="CN1451" s="11">
        <v>5.2519999999999998</v>
      </c>
      <c r="CO1451" s="11" t="s">
        <v>6</v>
      </c>
      <c r="CP1451" s="11">
        <v>4.1915403032721461E-2</v>
      </c>
      <c r="CQ1451" s="11">
        <v>164.24799999999999</v>
      </c>
      <c r="CR1451" s="11" t="s">
        <v>295</v>
      </c>
      <c r="CS1451" s="11">
        <v>41.061999999999998</v>
      </c>
      <c r="CT1451" s="11">
        <v>3132.5</v>
      </c>
      <c r="CU1451" s="11">
        <v>1.3129999999999999</v>
      </c>
      <c r="CV1451" s="11">
        <v>1.2299990183567291</v>
      </c>
      <c r="CW1451" s="11" t="s">
        <v>6</v>
      </c>
      <c r="CX1451" s="11" t="s">
        <v>6</v>
      </c>
      <c r="CY1451" s="28"/>
      <c r="CZ1451" s="11">
        <v>4</v>
      </c>
      <c r="DA1451" s="11">
        <v>200</v>
      </c>
      <c r="DB1451" s="11">
        <v>62</v>
      </c>
      <c r="DC1451" s="11">
        <v>14.25</v>
      </c>
      <c r="DD1451" s="11">
        <v>6.6550000000000002</v>
      </c>
      <c r="DE1451" s="28"/>
      <c r="DF1451" s="11">
        <v>216.4</v>
      </c>
      <c r="DG1451" s="11">
        <v>1.8544670000000001</v>
      </c>
      <c r="DH1451" s="11">
        <v>1.8207024029574861</v>
      </c>
      <c r="DI1451" s="11">
        <v>0.98499999999999999</v>
      </c>
      <c r="DJ1451" s="11">
        <v>0</v>
      </c>
      <c r="DK1451" s="11">
        <v>62.65</v>
      </c>
      <c r="DL1451" s="11" t="s">
        <v>6</v>
      </c>
      <c r="DM1451" s="11">
        <v>94.177000000000007</v>
      </c>
      <c r="DN1451" s="11" t="s">
        <v>6</v>
      </c>
      <c r="DO1451" s="11">
        <v>1.8544667231478866</v>
      </c>
      <c r="DP1451" s="11">
        <v>3426.7741935483873</v>
      </c>
      <c r="DQ1451" s="11">
        <v>0.57445023731909073</v>
      </c>
      <c r="DR1451" s="11">
        <v>60.057684595580902</v>
      </c>
      <c r="DS1451" s="11">
        <f>IF(odpadni[[#This Row],[SÚC]]="-","-",odpadni[[#This Row],[ZKC34]]-odpadni[[#This Row],[SÚC]])</f>
        <v>-5.9576845955809006</v>
      </c>
      <c r="DT1451" s="11" t="str">
        <f>IF(odpadni[[#This Row],[Rozdíl Cena pro stočné - sociálně únosná cena]]="-","-",IF(odpadni[[#This Row],[Rozdíl Cena pro stočné - sociálně únosná cena]]&gt;0,"ANO","NE"))</f>
        <v>NE</v>
      </c>
      <c r="DU1451" s="11">
        <v>34.119315404419105</v>
      </c>
      <c r="DV1451" s="11" t="s">
        <v>9125</v>
      </c>
      <c r="DW1451" s="58"/>
      <c r="DX1451" s="58" t="s">
        <v>8868</v>
      </c>
      <c r="DY1451" s="58"/>
      <c r="DZ1451" s="58" t="s">
        <v>352</v>
      </c>
      <c r="EK1451" s="2"/>
    </row>
    <row r="1452" spans="1:141" ht="15" customHeight="1" x14ac:dyDescent="0.25">
      <c r="A1452" s="71">
        <v>1965</v>
      </c>
      <c r="B1452" s="9" t="s">
        <v>1752</v>
      </c>
      <c r="C1452" s="9" t="s">
        <v>4115</v>
      </c>
      <c r="D1452" s="9" t="s">
        <v>4115</v>
      </c>
      <c r="E1452" s="9" t="s">
        <v>8</v>
      </c>
      <c r="F1452" s="9" t="s">
        <v>4115</v>
      </c>
      <c r="G1452" s="9" t="s">
        <v>8</v>
      </c>
      <c r="H1452" s="9" t="s">
        <v>5939</v>
      </c>
      <c r="I1452" s="9" t="s">
        <v>5990</v>
      </c>
      <c r="J1452" s="9" t="s">
        <v>5980</v>
      </c>
      <c r="K1452" s="9" t="s">
        <v>5981</v>
      </c>
      <c r="L1452" s="10" t="s">
        <v>7437</v>
      </c>
      <c r="M1452" s="50"/>
      <c r="N1452" s="28"/>
      <c r="O1452" s="56">
        <v>455</v>
      </c>
      <c r="P1452" s="56">
        <v>455</v>
      </c>
      <c r="Q1452" s="56">
        <v>0</v>
      </c>
      <c r="R1452" s="11">
        <v>5.8639999999999999</v>
      </c>
      <c r="S1452" s="11">
        <v>0</v>
      </c>
      <c r="T1452" s="56">
        <v>142</v>
      </c>
      <c r="U1452" s="11">
        <v>0</v>
      </c>
      <c r="V1452" s="11">
        <v>19.803000000000001</v>
      </c>
      <c r="W1452" s="11">
        <v>0</v>
      </c>
      <c r="X1452" s="56">
        <v>0</v>
      </c>
      <c r="Y1452" s="56">
        <v>0</v>
      </c>
      <c r="Z1452" s="11">
        <v>2</v>
      </c>
      <c r="AA1452" s="56">
        <v>9</v>
      </c>
      <c r="AB1452" s="56">
        <v>1</v>
      </c>
      <c r="AC1452" s="11">
        <v>0</v>
      </c>
      <c r="AD1452" s="11">
        <v>0</v>
      </c>
      <c r="AE1452" s="11">
        <v>0</v>
      </c>
      <c r="AF1452" s="11">
        <v>1.4</v>
      </c>
      <c r="AG1452" s="11">
        <v>0</v>
      </c>
      <c r="AH1452" s="11">
        <v>0</v>
      </c>
      <c r="AI1452" s="11">
        <v>17835.7</v>
      </c>
      <c r="AJ1452" s="11">
        <v>5020.1850000000004</v>
      </c>
      <c r="AK1452" s="11">
        <v>47.84</v>
      </c>
      <c r="AL1452" s="24">
        <v>4.5775000000000003E-2</v>
      </c>
      <c r="AM1452" s="24">
        <v>0</v>
      </c>
      <c r="AN1452" s="24">
        <v>0</v>
      </c>
      <c r="AO1452" s="24">
        <v>0</v>
      </c>
      <c r="AP1452" s="24">
        <v>4.5775000000000003E-2</v>
      </c>
      <c r="AQ1452" s="24">
        <v>9.2970999999999998E-2</v>
      </c>
      <c r="AR1452" s="24">
        <v>9.2970999999999998E-2</v>
      </c>
      <c r="AS1452" s="24">
        <v>0</v>
      </c>
      <c r="AT1452" s="24">
        <v>0.156417</v>
      </c>
      <c r="AU1452" s="24">
        <v>0</v>
      </c>
      <c r="AV1452" s="24">
        <v>0.156417</v>
      </c>
      <c r="AW1452" s="24">
        <v>0.59259700000000004</v>
      </c>
      <c r="AX1452" s="24">
        <v>0.58595699999999995</v>
      </c>
      <c r="AY1452" s="24">
        <v>6.6400000000000001E-3</v>
      </c>
      <c r="AZ1452" s="24">
        <v>0</v>
      </c>
      <c r="BA1452" s="24">
        <v>0</v>
      </c>
      <c r="BB1452" s="24">
        <v>0</v>
      </c>
      <c r="BC1452" s="24">
        <v>8.9610000000000002E-3</v>
      </c>
      <c r="BD1452" s="24">
        <v>0</v>
      </c>
      <c r="BE1452" s="24">
        <v>0.92597700000000005</v>
      </c>
      <c r="BF1452" s="25">
        <v>0.90900000000000003</v>
      </c>
      <c r="BG1452" s="54">
        <v>22.86</v>
      </c>
      <c r="BH1452" s="11">
        <v>0.99999999999999989</v>
      </c>
      <c r="BI1452" s="24">
        <v>0</v>
      </c>
      <c r="BJ1452" s="24">
        <v>0</v>
      </c>
      <c r="BK1452" s="24">
        <v>1.9803000000000001E-2</v>
      </c>
      <c r="BL1452" s="24">
        <v>0</v>
      </c>
      <c r="BM1452" s="11">
        <v>46.75</v>
      </c>
      <c r="BN1452" s="24">
        <v>2.1440000000000001E-2</v>
      </c>
      <c r="BO1452" s="25">
        <v>0</v>
      </c>
      <c r="BP1452" s="24">
        <v>2.3154149999999998</v>
      </c>
      <c r="BQ1452" s="11">
        <v>0</v>
      </c>
      <c r="BR1452" s="24">
        <v>0</v>
      </c>
      <c r="BS1452" s="24">
        <v>0</v>
      </c>
      <c r="BT1452" s="24">
        <v>0</v>
      </c>
      <c r="BU1452" s="24">
        <v>0</v>
      </c>
      <c r="BV1452" s="24">
        <v>0</v>
      </c>
      <c r="BW1452" s="24">
        <v>0</v>
      </c>
      <c r="BX1452" s="11">
        <v>24.215552523874489</v>
      </c>
      <c r="BY1452" s="28"/>
      <c r="BZ1452" s="28"/>
      <c r="CA1452" s="11">
        <v>1.9803000000000001E-2</v>
      </c>
      <c r="CB1452" s="17">
        <v>1.9E-2</v>
      </c>
      <c r="CC1452" s="11">
        <v>3.204225352112676</v>
      </c>
      <c r="CD1452" s="11">
        <v>77.592087312414733</v>
      </c>
      <c r="CE1452" s="11">
        <v>43.523076923076921</v>
      </c>
      <c r="CF1452" s="11">
        <v>100</v>
      </c>
      <c r="CG1452" s="11" t="s">
        <v>6</v>
      </c>
      <c r="CH1452" s="11">
        <v>11.111111111111111</v>
      </c>
      <c r="CI1452" s="28"/>
      <c r="CJ1452" s="11">
        <v>22855.885000000002</v>
      </c>
      <c r="CK1452" s="11">
        <v>0</v>
      </c>
      <c r="CL1452" s="11">
        <v>323.67906944444445</v>
      </c>
      <c r="CM1452" s="11" t="s">
        <v>6</v>
      </c>
      <c r="CN1452" s="11">
        <v>592.59699999999998</v>
      </c>
      <c r="CO1452" s="11" t="s">
        <v>6</v>
      </c>
      <c r="CP1452" s="11">
        <v>2.5927545575242434</v>
      </c>
      <c r="CQ1452" s="11">
        <v>0</v>
      </c>
      <c r="CR1452" s="11" t="s">
        <v>294</v>
      </c>
      <c r="CS1452" s="11">
        <v>0</v>
      </c>
      <c r="CT1452" s="11">
        <v>1154.1627531182144</v>
      </c>
      <c r="CU1452" s="11">
        <v>29.924607382719788</v>
      </c>
      <c r="CV1452" s="11">
        <v>1.2655385841710316</v>
      </c>
      <c r="CW1452" s="11" t="s">
        <v>6</v>
      </c>
      <c r="CX1452" s="11" t="s">
        <v>6</v>
      </c>
      <c r="CY1452" s="28"/>
      <c r="CZ1452" s="11">
        <v>19.803000000000004</v>
      </c>
      <c r="DA1452" s="11">
        <v>455.00000000000006</v>
      </c>
      <c r="DB1452" s="11">
        <v>142.00000000000003</v>
      </c>
      <c r="DC1452" s="11">
        <v>7.8986517194364483</v>
      </c>
      <c r="DD1452" s="11">
        <v>0.45250719587941218</v>
      </c>
      <c r="DE1452" s="28"/>
      <c r="DF1452" s="11">
        <v>947.37552000000017</v>
      </c>
      <c r="DG1452" s="11">
        <v>2.3154149999999998</v>
      </c>
      <c r="DH1452" s="11">
        <v>2.2630941529922577</v>
      </c>
      <c r="DI1452" s="11">
        <v>1.0826642427914963</v>
      </c>
      <c r="DJ1452" s="11">
        <v>0</v>
      </c>
      <c r="DK1452" s="11">
        <v>50.232714285714287</v>
      </c>
      <c r="DL1452" s="11" t="s">
        <v>6</v>
      </c>
      <c r="DM1452" s="11">
        <v>46.759430389334952</v>
      </c>
      <c r="DN1452" s="11" t="s">
        <v>6</v>
      </c>
      <c r="DO1452" s="11">
        <v>2.315392282961672</v>
      </c>
      <c r="DP1452" s="11">
        <v>6520.9647887323945</v>
      </c>
      <c r="DQ1452" s="11">
        <v>1.0231091269005603</v>
      </c>
      <c r="DR1452" s="11">
        <v>58.062888211972599</v>
      </c>
      <c r="DS1452" s="11">
        <f>IF(odpadni[[#This Row],[SÚC]]="-","-",odpadni[[#This Row],[ZKC34]]-odpadni[[#This Row],[SÚC]])</f>
        <v>-10.222888211972595</v>
      </c>
      <c r="DT1452" s="11" t="str">
        <f>IF(odpadni[[#This Row],[Rozdíl Cena pro stočné - sociálně únosná cena]]="-","-",IF(odpadni[[#This Row],[Rozdíl Cena pro stočné - sociálně únosná cena]]&gt;0,"ANO","NE"))</f>
        <v>NE</v>
      </c>
      <c r="DU1452" s="11">
        <v>-11.303457822637647</v>
      </c>
      <c r="DV1452" s="11" t="s">
        <v>301</v>
      </c>
      <c r="DW1452" s="58"/>
      <c r="DX1452" s="58" t="s">
        <v>8842</v>
      </c>
      <c r="DY1452" s="58"/>
      <c r="DZ1452" s="58"/>
      <c r="EK1452" s="2"/>
    </row>
    <row r="1453" spans="1:141" ht="15" customHeight="1" x14ac:dyDescent="0.25">
      <c r="A1453" s="71">
        <v>1966</v>
      </c>
      <c r="B1453" s="9" t="s">
        <v>1753</v>
      </c>
      <c r="C1453" s="9" t="s">
        <v>4116</v>
      </c>
      <c r="D1453" s="9" t="s">
        <v>4116</v>
      </c>
      <c r="E1453" s="9" t="s">
        <v>8</v>
      </c>
      <c r="F1453" s="9" t="s">
        <v>4116</v>
      </c>
      <c r="G1453" s="9" t="s">
        <v>8</v>
      </c>
      <c r="H1453" s="9" t="s">
        <v>5943</v>
      </c>
      <c r="I1453" s="9" t="s">
        <v>5990</v>
      </c>
      <c r="J1453" s="9" t="s">
        <v>5991</v>
      </c>
      <c r="K1453" s="9" t="s">
        <v>5985</v>
      </c>
      <c r="L1453" s="10" t="s">
        <v>7438</v>
      </c>
      <c r="M1453" s="50"/>
      <c r="N1453" s="28"/>
      <c r="O1453" s="56">
        <v>33</v>
      </c>
      <c r="P1453" s="56">
        <v>0</v>
      </c>
      <c r="Q1453" s="56">
        <v>33</v>
      </c>
      <c r="R1453" s="11">
        <v>0.78100000000000003</v>
      </c>
      <c r="S1453" s="11">
        <v>0</v>
      </c>
      <c r="T1453" s="56">
        <v>14</v>
      </c>
      <c r="U1453" s="11">
        <v>1.6890000000000001</v>
      </c>
      <c r="V1453" s="11">
        <v>0</v>
      </c>
      <c r="W1453" s="11">
        <v>0</v>
      </c>
      <c r="X1453" s="56">
        <v>10</v>
      </c>
      <c r="Y1453" s="56">
        <v>3</v>
      </c>
      <c r="Z1453" s="11">
        <v>0</v>
      </c>
      <c r="AA1453" s="56">
        <v>0</v>
      </c>
      <c r="AB1453" s="56">
        <v>0</v>
      </c>
      <c r="AC1453" s="11">
        <v>0</v>
      </c>
      <c r="AD1453" s="11">
        <v>0</v>
      </c>
      <c r="AE1453" s="11">
        <v>0</v>
      </c>
      <c r="AF1453" s="11">
        <v>0</v>
      </c>
      <c r="AG1453" s="11">
        <v>0</v>
      </c>
      <c r="AH1453" s="11">
        <v>0</v>
      </c>
      <c r="AI1453" s="11">
        <v>1230</v>
      </c>
      <c r="AJ1453" s="11">
        <v>0</v>
      </c>
      <c r="AK1453" s="11">
        <v>0</v>
      </c>
      <c r="AL1453" s="24">
        <v>0</v>
      </c>
      <c r="AM1453" s="24">
        <v>0</v>
      </c>
      <c r="AN1453" s="24">
        <v>0</v>
      </c>
      <c r="AO1453" s="24">
        <v>0</v>
      </c>
      <c r="AP1453" s="24">
        <v>0</v>
      </c>
      <c r="AQ1453" s="24">
        <v>0</v>
      </c>
      <c r="AR1453" s="24">
        <v>0</v>
      </c>
      <c r="AS1453" s="24">
        <v>0</v>
      </c>
      <c r="AT1453" s="24">
        <v>0</v>
      </c>
      <c r="AU1453" s="24">
        <v>0</v>
      </c>
      <c r="AV1453" s="24">
        <v>0</v>
      </c>
      <c r="AW1453" s="24">
        <v>0</v>
      </c>
      <c r="AX1453" s="24">
        <v>0</v>
      </c>
      <c r="AY1453" s="24">
        <v>0</v>
      </c>
      <c r="AZ1453" s="24">
        <v>0</v>
      </c>
      <c r="BA1453" s="24">
        <v>0</v>
      </c>
      <c r="BB1453" s="24">
        <v>0</v>
      </c>
      <c r="BC1453" s="24">
        <v>7.5510000000000004E-3</v>
      </c>
      <c r="BD1453" s="24">
        <v>0</v>
      </c>
      <c r="BE1453" s="24">
        <v>7.5510000000000004E-3</v>
      </c>
      <c r="BF1453" s="25">
        <v>0</v>
      </c>
      <c r="BG1453" s="54">
        <v>1.23</v>
      </c>
      <c r="BH1453" s="11">
        <v>0</v>
      </c>
      <c r="BI1453" s="24">
        <v>0</v>
      </c>
      <c r="BJ1453" s="24">
        <v>0</v>
      </c>
      <c r="BK1453" s="24">
        <v>1.518E-3</v>
      </c>
      <c r="BL1453" s="24">
        <v>2.8E-3</v>
      </c>
      <c r="BM1453" s="11">
        <v>1.74</v>
      </c>
      <c r="BN1453" s="24">
        <v>-7.5510000000000004E-3</v>
      </c>
      <c r="BO1453" s="25">
        <v>-7.5510000000000004E-3</v>
      </c>
      <c r="BP1453" s="24">
        <v>-100</v>
      </c>
      <c r="BQ1453" s="11">
        <v>0</v>
      </c>
      <c r="BR1453" s="24">
        <v>0.3</v>
      </c>
      <c r="BS1453" s="24">
        <v>0.13</v>
      </c>
      <c r="BT1453" s="24">
        <v>0</v>
      </c>
      <c r="BU1453" s="24">
        <v>0</v>
      </c>
      <c r="BV1453" s="24">
        <v>0</v>
      </c>
      <c r="BW1453" s="24">
        <v>0</v>
      </c>
      <c r="BX1453" s="11">
        <v>17.925736235595391</v>
      </c>
      <c r="BY1453" s="28"/>
      <c r="BZ1453" s="28"/>
      <c r="CA1453" s="11">
        <v>4.3179999999999998E-3</v>
      </c>
      <c r="CB1453" s="17">
        <v>0</v>
      </c>
      <c r="CC1453" s="11">
        <v>2.3571428571428572</v>
      </c>
      <c r="CD1453" s="11">
        <v>42.25352112676056</v>
      </c>
      <c r="CE1453" s="11">
        <v>130.84848484848484</v>
      </c>
      <c r="CF1453" s="11">
        <v>0</v>
      </c>
      <c r="CG1453" s="11">
        <v>30</v>
      </c>
      <c r="CH1453" s="11" t="s">
        <v>6</v>
      </c>
      <c r="CI1453" s="28"/>
      <c r="CJ1453" s="11">
        <v>1230</v>
      </c>
      <c r="CK1453" s="11">
        <v>0</v>
      </c>
      <c r="CL1453" s="11">
        <v>13.666666666666666</v>
      </c>
      <c r="CM1453" s="11" t="s">
        <v>6</v>
      </c>
      <c r="CN1453" s="11">
        <v>0</v>
      </c>
      <c r="CO1453" s="11" t="s">
        <v>6</v>
      </c>
      <c r="CP1453" s="11">
        <v>0</v>
      </c>
      <c r="CQ1453" s="11">
        <v>13.666666666666666</v>
      </c>
      <c r="CR1453" s="11" t="s">
        <v>295</v>
      </c>
      <c r="CS1453" s="11">
        <v>3.1650455457773661</v>
      </c>
      <c r="CT1453" s="11">
        <v>284.854099119963</v>
      </c>
      <c r="CU1453" s="11">
        <v>0</v>
      </c>
      <c r="CV1453" s="11">
        <v>1.1111111111111112</v>
      </c>
      <c r="CW1453" s="11" t="s">
        <v>6</v>
      </c>
      <c r="CX1453" s="11" t="s">
        <v>6</v>
      </c>
      <c r="CY1453" s="28"/>
      <c r="CZ1453" s="11" t="s">
        <v>6</v>
      </c>
      <c r="DA1453" s="11" t="s">
        <v>6</v>
      </c>
      <c r="DB1453" s="11" t="s">
        <v>6</v>
      </c>
      <c r="DC1453" s="11">
        <v>0</v>
      </c>
      <c r="DD1453" s="11">
        <v>1.7487262621584068</v>
      </c>
      <c r="DE1453" s="28"/>
      <c r="DF1453" s="11">
        <v>0</v>
      </c>
      <c r="DG1453" s="11">
        <v>-100</v>
      </c>
      <c r="DH1453" s="11" t="s">
        <v>6</v>
      </c>
      <c r="DI1453" s="11" t="s">
        <v>6</v>
      </c>
      <c r="DJ1453" s="11">
        <v>0</v>
      </c>
      <c r="DK1453" s="11">
        <v>37.272727272727273</v>
      </c>
      <c r="DL1453" s="11" t="s">
        <v>6</v>
      </c>
      <c r="DM1453" s="11">
        <v>4.9137718079357731</v>
      </c>
      <c r="DN1453" s="11" t="s">
        <v>6</v>
      </c>
      <c r="DO1453" s="11">
        <v>-100</v>
      </c>
      <c r="DP1453" s="11">
        <v>539.35714285714289</v>
      </c>
      <c r="DQ1453" s="11">
        <v>0</v>
      </c>
      <c r="DR1453" s="11">
        <v>59.540474229513997</v>
      </c>
      <c r="DS1453" s="11">
        <f>IF(odpadni[[#This Row],[SÚC]]="-","-",odpadni[[#This Row],[ZKC34]]-odpadni[[#This Row],[SÚC]])</f>
        <v>-59.540474229513997</v>
      </c>
      <c r="DT1453" s="11" t="str">
        <f>IF(odpadni[[#This Row],[Rozdíl Cena pro stočné - sociálně únosná cena]]="-","-",IF(odpadni[[#This Row],[Rozdíl Cena pro stočné - sociálně únosná cena]]&gt;0,"ANO","NE"))</f>
        <v>NE</v>
      </c>
      <c r="DU1453" s="11">
        <v>-54.626702421578223</v>
      </c>
      <c r="DV1453" s="11" t="s">
        <v>301</v>
      </c>
      <c r="DW1453" s="58"/>
      <c r="DX1453" s="58" t="s">
        <v>8855</v>
      </c>
      <c r="DY1453" s="58" t="s">
        <v>8890</v>
      </c>
      <c r="DZ1453" s="58" t="s">
        <v>8923</v>
      </c>
      <c r="EK1453" s="2"/>
    </row>
    <row r="1454" spans="1:141" ht="15" customHeight="1" x14ac:dyDescent="0.25">
      <c r="A1454" s="71">
        <v>1969</v>
      </c>
      <c r="B1454" s="9" t="s">
        <v>1754</v>
      </c>
      <c r="C1454" s="9" t="s">
        <v>4117</v>
      </c>
      <c r="D1454" s="9" t="s">
        <v>4117</v>
      </c>
      <c r="E1454" s="9" t="s">
        <v>8</v>
      </c>
      <c r="F1454" s="9" t="s">
        <v>4117</v>
      </c>
      <c r="G1454" s="9" t="s">
        <v>8</v>
      </c>
      <c r="H1454" s="9" t="s">
        <v>7</v>
      </c>
      <c r="I1454" s="9" t="s">
        <v>5990</v>
      </c>
      <c r="J1454" s="9" t="s">
        <v>5980</v>
      </c>
      <c r="K1454" s="9" t="s">
        <v>5981</v>
      </c>
      <c r="L1454" s="10" t="s">
        <v>7439</v>
      </c>
      <c r="M1454" s="50"/>
      <c r="N1454" s="28"/>
      <c r="O1454" s="56">
        <v>574</v>
      </c>
      <c r="P1454" s="56">
        <v>574</v>
      </c>
      <c r="Q1454" s="56">
        <v>0</v>
      </c>
      <c r="R1454" s="11">
        <v>2.1379999999999999</v>
      </c>
      <c r="S1454" s="11">
        <v>0</v>
      </c>
      <c r="T1454" s="56">
        <v>102</v>
      </c>
      <c r="U1454" s="11">
        <v>0</v>
      </c>
      <c r="V1454" s="11">
        <v>32.863999999999997</v>
      </c>
      <c r="W1454" s="11">
        <v>0</v>
      </c>
      <c r="X1454" s="56">
        <v>0</v>
      </c>
      <c r="Y1454" s="56">
        <v>0</v>
      </c>
      <c r="Z1454" s="11">
        <v>1</v>
      </c>
      <c r="AA1454" s="56">
        <v>12</v>
      </c>
      <c r="AB1454" s="56">
        <v>2</v>
      </c>
      <c r="AC1454" s="11">
        <v>0</v>
      </c>
      <c r="AD1454" s="11">
        <v>36</v>
      </c>
      <c r="AE1454" s="11">
        <v>0</v>
      </c>
      <c r="AF1454" s="11">
        <v>0</v>
      </c>
      <c r="AG1454" s="11">
        <v>0</v>
      </c>
      <c r="AH1454" s="11">
        <v>17</v>
      </c>
      <c r="AI1454" s="11">
        <v>13032</v>
      </c>
      <c r="AJ1454" s="11">
        <v>16949</v>
      </c>
      <c r="AK1454" s="11">
        <v>52.17</v>
      </c>
      <c r="AL1454" s="24">
        <v>8.3628999999999995E-2</v>
      </c>
      <c r="AM1454" s="24">
        <v>0</v>
      </c>
      <c r="AN1454" s="24">
        <v>0</v>
      </c>
      <c r="AO1454" s="24">
        <v>8.3628999999999995E-2</v>
      </c>
      <c r="AP1454" s="24">
        <v>0</v>
      </c>
      <c r="AQ1454" s="24">
        <v>0.26186799999999999</v>
      </c>
      <c r="AR1454" s="24">
        <v>0.26186799999999999</v>
      </c>
      <c r="AS1454" s="24">
        <v>0</v>
      </c>
      <c r="AT1454" s="24">
        <v>0</v>
      </c>
      <c r="AU1454" s="24">
        <v>0</v>
      </c>
      <c r="AV1454" s="24">
        <v>0</v>
      </c>
      <c r="AW1454" s="24">
        <v>0.06</v>
      </c>
      <c r="AX1454" s="24">
        <v>0.06</v>
      </c>
      <c r="AY1454" s="24">
        <v>0</v>
      </c>
      <c r="AZ1454" s="24">
        <v>0</v>
      </c>
      <c r="BA1454" s="24">
        <v>0</v>
      </c>
      <c r="BB1454" s="24">
        <v>0</v>
      </c>
      <c r="BC1454" s="24">
        <v>1.2694190000000001</v>
      </c>
      <c r="BD1454" s="24">
        <v>0</v>
      </c>
      <c r="BE1454" s="24">
        <v>1.6749160000000001</v>
      </c>
      <c r="BF1454" s="25">
        <v>1.7118709999999999</v>
      </c>
      <c r="BG1454" s="54">
        <v>29.98</v>
      </c>
      <c r="BH1454" s="11">
        <v>0</v>
      </c>
      <c r="BI1454" s="24">
        <v>0</v>
      </c>
      <c r="BJ1454" s="24">
        <v>0</v>
      </c>
      <c r="BK1454" s="24">
        <v>3.3486000000000002E-2</v>
      </c>
      <c r="BL1454" s="24">
        <v>0</v>
      </c>
      <c r="BM1454" s="11">
        <v>50.01</v>
      </c>
      <c r="BN1454" s="24">
        <v>7.2110999999999995E-2</v>
      </c>
      <c r="BO1454" s="25">
        <v>9.7999999999999997E-3</v>
      </c>
      <c r="BP1454" s="24">
        <v>4.3053210000000002</v>
      </c>
      <c r="BQ1454" s="11">
        <v>0</v>
      </c>
      <c r="BR1454" s="24">
        <v>0.32675399999999999</v>
      </c>
      <c r="BS1454" s="24">
        <v>18.639828999999999</v>
      </c>
      <c r="BT1454" s="24">
        <v>0.06</v>
      </c>
      <c r="BU1454" s="24">
        <v>0</v>
      </c>
      <c r="BV1454" s="24">
        <v>0.06</v>
      </c>
      <c r="BW1454" s="24">
        <v>0</v>
      </c>
      <c r="BX1454" s="11">
        <v>47.708138447146865</v>
      </c>
      <c r="BY1454" s="28"/>
      <c r="BZ1454" s="28"/>
      <c r="CA1454" s="11">
        <v>3.3486000000000002E-2</v>
      </c>
      <c r="CB1454" s="17">
        <v>3.3000000000000002E-2</v>
      </c>
      <c r="CC1454" s="11">
        <v>5.6274509803921573</v>
      </c>
      <c r="CD1454" s="11">
        <v>268.47521047708142</v>
      </c>
      <c r="CE1454" s="11">
        <v>58.337979094076658</v>
      </c>
      <c r="CF1454" s="11">
        <v>100</v>
      </c>
      <c r="CG1454" s="11" t="s">
        <v>6</v>
      </c>
      <c r="CH1454" s="11">
        <v>16.666666666666668</v>
      </c>
      <c r="CI1454" s="28"/>
      <c r="CJ1454" s="11">
        <v>29981</v>
      </c>
      <c r="CK1454" s="11">
        <v>0</v>
      </c>
      <c r="CL1454" s="11">
        <v>568.52500000000009</v>
      </c>
      <c r="CM1454" s="11" t="s">
        <v>6</v>
      </c>
      <c r="CN1454" s="11">
        <v>60</v>
      </c>
      <c r="CO1454" s="11" t="s">
        <v>6</v>
      </c>
      <c r="CP1454" s="11">
        <v>0.20012674693972848</v>
      </c>
      <c r="CQ1454" s="11">
        <v>508.52500000000009</v>
      </c>
      <c r="CR1454" s="11" t="s">
        <v>295</v>
      </c>
      <c r="CS1454" s="11">
        <v>15.186197216747297</v>
      </c>
      <c r="CT1454" s="11">
        <v>895.32939138744541</v>
      </c>
      <c r="CU1454" s="11">
        <v>1.7917935853789642</v>
      </c>
      <c r="CV1454" s="11">
        <v>1.6198590910073265</v>
      </c>
      <c r="CW1454" s="11">
        <v>0</v>
      </c>
      <c r="CX1454" s="11" t="s">
        <v>6</v>
      </c>
      <c r="CY1454" s="28"/>
      <c r="CZ1454" s="11" t="s">
        <v>6</v>
      </c>
      <c r="DA1454" s="11" t="s">
        <v>6</v>
      </c>
      <c r="DB1454" s="11" t="s">
        <v>6</v>
      </c>
      <c r="DC1454" s="11">
        <v>0</v>
      </c>
      <c r="DD1454" s="11">
        <v>37.908947022636326</v>
      </c>
      <c r="DE1454" s="28"/>
      <c r="DF1454" s="11">
        <v>1746.9646200000002</v>
      </c>
      <c r="DG1454" s="11">
        <v>4.3053210000000002</v>
      </c>
      <c r="DH1454" s="11">
        <v>4.1277882319104995</v>
      </c>
      <c r="DI1454" s="11">
        <v>2.1534671205877078</v>
      </c>
      <c r="DJ1454" s="11">
        <v>0</v>
      </c>
      <c r="DK1454" s="11">
        <v>52.231707317073173</v>
      </c>
      <c r="DL1454" s="11" t="s">
        <v>6</v>
      </c>
      <c r="DM1454" s="11">
        <v>65.204592964223863</v>
      </c>
      <c r="DN1454" s="11" t="s">
        <v>6</v>
      </c>
      <c r="DO1454" s="11">
        <v>4.3053502384597193</v>
      </c>
      <c r="DP1454" s="11">
        <v>16420.745098039217</v>
      </c>
      <c r="DQ1454" s="11">
        <v>0.8000970120099421</v>
      </c>
      <c r="DR1454" s="11">
        <v>59.924915772753501</v>
      </c>
      <c r="DS1454" s="11">
        <f>IF(odpadni[[#This Row],[SÚC]]="-","-",odpadni[[#This Row],[ZKC34]]-odpadni[[#This Row],[SÚC]])</f>
        <v>-7.754915772753499</v>
      </c>
      <c r="DT1454" s="11" t="str">
        <f>IF(odpadni[[#This Row],[Rozdíl Cena pro stočné - sociálně únosná cena]]="-","-",IF(odpadni[[#This Row],[Rozdíl Cena pro stočné - sociálně únosná cena]]&gt;0,"ANO","NE"))</f>
        <v>NE</v>
      </c>
      <c r="DU1454" s="11">
        <v>5.2796771914703626</v>
      </c>
      <c r="DV1454" s="11" t="s">
        <v>9125</v>
      </c>
      <c r="DW1454" s="58"/>
      <c r="DX1454" s="58" t="s">
        <v>8817</v>
      </c>
      <c r="DY1454" s="58" t="s">
        <v>8890</v>
      </c>
      <c r="DZ1454" s="58" t="s">
        <v>352</v>
      </c>
      <c r="EK1454" s="2"/>
    </row>
    <row r="1455" spans="1:141" ht="15" customHeight="1" x14ac:dyDescent="0.25">
      <c r="A1455" s="71">
        <v>1970</v>
      </c>
      <c r="B1455" s="9" t="s">
        <v>1755</v>
      </c>
      <c r="C1455" s="9" t="s">
        <v>4118</v>
      </c>
      <c r="D1455" s="9" t="s">
        <v>4118</v>
      </c>
      <c r="E1455" s="9" t="s">
        <v>8</v>
      </c>
      <c r="F1455" s="9" t="s">
        <v>4118</v>
      </c>
      <c r="G1455" s="9" t="s">
        <v>8</v>
      </c>
      <c r="H1455" s="9" t="s">
        <v>5943</v>
      </c>
      <c r="I1455" s="9" t="s">
        <v>5990</v>
      </c>
      <c r="J1455" s="9" t="s">
        <v>5980</v>
      </c>
      <c r="K1455" s="9" t="s">
        <v>5981</v>
      </c>
      <c r="L1455" s="10" t="s">
        <v>7440</v>
      </c>
      <c r="M1455" s="50"/>
      <c r="N1455" s="28"/>
      <c r="O1455" s="56">
        <v>75</v>
      </c>
      <c r="P1455" s="56">
        <v>75</v>
      </c>
      <c r="Q1455" s="56">
        <v>0</v>
      </c>
      <c r="R1455" s="11">
        <v>9.0109999999999992</v>
      </c>
      <c r="S1455" s="11">
        <v>0</v>
      </c>
      <c r="T1455" s="56">
        <v>54</v>
      </c>
      <c r="U1455" s="11">
        <v>0</v>
      </c>
      <c r="V1455" s="11">
        <v>28.960999999999999</v>
      </c>
      <c r="W1455" s="11">
        <v>2</v>
      </c>
      <c r="X1455" s="56">
        <v>0</v>
      </c>
      <c r="Y1455" s="56">
        <v>0</v>
      </c>
      <c r="Z1455" s="11">
        <v>1</v>
      </c>
      <c r="AA1455" s="56">
        <v>12</v>
      </c>
      <c r="AB1455" s="56">
        <v>0</v>
      </c>
      <c r="AC1455" s="11">
        <v>0</v>
      </c>
      <c r="AD1455" s="11">
        <v>0</v>
      </c>
      <c r="AE1455" s="11">
        <v>0</v>
      </c>
      <c r="AF1455" s="11">
        <v>0</v>
      </c>
      <c r="AG1455" s="11">
        <v>0</v>
      </c>
      <c r="AH1455" s="11">
        <v>0</v>
      </c>
      <c r="AI1455" s="11">
        <v>48113</v>
      </c>
      <c r="AJ1455" s="11">
        <v>16525</v>
      </c>
      <c r="AK1455" s="11">
        <v>45.4</v>
      </c>
      <c r="AL1455" s="24">
        <v>1.6799999999999999E-2</v>
      </c>
      <c r="AM1455" s="24">
        <v>0</v>
      </c>
      <c r="AN1455" s="24">
        <v>0</v>
      </c>
      <c r="AO1455" s="24">
        <v>1.6799999999999999E-2</v>
      </c>
      <c r="AP1455" s="24">
        <v>0</v>
      </c>
      <c r="AQ1455" s="24">
        <v>0.40337099999999998</v>
      </c>
      <c r="AR1455" s="24">
        <v>0.40337099999999998</v>
      </c>
      <c r="AS1455" s="24">
        <v>0</v>
      </c>
      <c r="AT1455" s="24">
        <v>1.7999999999999999E-2</v>
      </c>
      <c r="AU1455" s="24">
        <v>1.7999999999999999E-2</v>
      </c>
      <c r="AV1455" s="24">
        <v>0</v>
      </c>
      <c r="AW1455" s="24">
        <v>0.66199699999999995</v>
      </c>
      <c r="AX1455" s="24">
        <v>0.63253199999999998</v>
      </c>
      <c r="AY1455" s="24">
        <v>2.9465000000000002E-2</v>
      </c>
      <c r="AZ1455" s="24">
        <v>0</v>
      </c>
      <c r="BA1455" s="24">
        <v>0</v>
      </c>
      <c r="BB1455" s="24">
        <v>0</v>
      </c>
      <c r="BC1455" s="24">
        <v>9.2770000000000005E-2</v>
      </c>
      <c r="BD1455" s="24">
        <v>0</v>
      </c>
      <c r="BE1455" s="24">
        <v>1.1929380000000001</v>
      </c>
      <c r="BF1455" s="25">
        <v>0.95350000000000001</v>
      </c>
      <c r="BG1455" s="54">
        <v>64.64</v>
      </c>
      <c r="BH1455" s="11">
        <v>0.99999999999999989</v>
      </c>
      <c r="BI1455" s="24">
        <v>0</v>
      </c>
      <c r="BJ1455" s="24">
        <v>0</v>
      </c>
      <c r="BK1455" s="24">
        <v>2.5888000000000001E-2</v>
      </c>
      <c r="BL1455" s="24">
        <v>0</v>
      </c>
      <c r="BM1455" s="11">
        <v>46.08</v>
      </c>
      <c r="BN1455" s="24">
        <v>-1.7500000000000002E-2</v>
      </c>
      <c r="BO1455" s="25">
        <v>0</v>
      </c>
      <c r="BP1455" s="24">
        <v>-1.4669270000000001</v>
      </c>
      <c r="BQ1455" s="11">
        <v>0</v>
      </c>
      <c r="BR1455" s="24">
        <v>0</v>
      </c>
      <c r="BS1455" s="24">
        <v>0</v>
      </c>
      <c r="BT1455" s="24">
        <v>0</v>
      </c>
      <c r="BU1455" s="24">
        <v>0</v>
      </c>
      <c r="BV1455" s="24">
        <v>0</v>
      </c>
      <c r="BW1455" s="24">
        <v>0</v>
      </c>
      <c r="BX1455" s="11">
        <v>5.9926756186882706</v>
      </c>
      <c r="BY1455" s="28"/>
      <c r="BZ1455" s="28"/>
      <c r="CA1455" s="11">
        <v>2.5888000000000001E-2</v>
      </c>
      <c r="CB1455" s="17">
        <v>2.1000000000000001E-2</v>
      </c>
      <c r="CC1455" s="11">
        <v>1.3888888888888888</v>
      </c>
      <c r="CD1455" s="11">
        <v>8.3231605815114875</v>
      </c>
      <c r="CE1455" s="11">
        <v>345.17333333333335</v>
      </c>
      <c r="CF1455" s="11">
        <v>100</v>
      </c>
      <c r="CG1455" s="11" t="s">
        <v>6</v>
      </c>
      <c r="CH1455" s="11">
        <v>0</v>
      </c>
      <c r="CI1455" s="28"/>
      <c r="CJ1455" s="11">
        <v>64638</v>
      </c>
      <c r="CK1455" s="11">
        <v>0.22195094884030631</v>
      </c>
      <c r="CL1455" s="11">
        <v>947.71388888888885</v>
      </c>
      <c r="CM1455" s="11" t="s">
        <v>6</v>
      </c>
      <c r="CN1455" s="11">
        <v>644.49699999999996</v>
      </c>
      <c r="CO1455" s="11" t="s">
        <v>6</v>
      </c>
      <c r="CP1455" s="11">
        <v>0.99708685293480614</v>
      </c>
      <c r="CQ1455" s="11">
        <v>303.21688888888889</v>
      </c>
      <c r="CR1455" s="11" t="s">
        <v>295</v>
      </c>
      <c r="CS1455" s="11">
        <v>11.712642494162889</v>
      </c>
      <c r="CT1455" s="11">
        <v>2496.8325092707046</v>
      </c>
      <c r="CU1455" s="11">
        <v>24.895588689740418</v>
      </c>
      <c r="CV1455" s="11">
        <v>1.2950470530957672</v>
      </c>
      <c r="CW1455" s="11" t="s">
        <v>6</v>
      </c>
      <c r="CX1455" s="11" t="s">
        <v>6</v>
      </c>
      <c r="CY1455" s="28"/>
      <c r="CZ1455" s="11">
        <v>25.888000000000005</v>
      </c>
      <c r="DA1455" s="11">
        <v>75.000000000000014</v>
      </c>
      <c r="DB1455" s="11">
        <v>54.000000000000007</v>
      </c>
      <c r="DC1455" s="11">
        <v>0.69530284301606915</v>
      </c>
      <c r="DD1455" s="11">
        <v>3.5835135970333747</v>
      </c>
      <c r="DE1455" s="28"/>
      <c r="DF1455" s="11">
        <v>1175.3152</v>
      </c>
      <c r="DG1455" s="11">
        <v>-1.4669270000000001</v>
      </c>
      <c r="DH1455" s="11">
        <v>-1.4889622800760169</v>
      </c>
      <c r="DI1455" s="11">
        <v>-0.67598887515451178</v>
      </c>
      <c r="DJ1455" s="11">
        <v>0</v>
      </c>
      <c r="DK1455" s="11">
        <v>861.84</v>
      </c>
      <c r="DL1455" s="11" t="s">
        <v>6</v>
      </c>
      <c r="DM1455" s="11">
        <v>57.117386004669683</v>
      </c>
      <c r="DN1455" s="11" t="s">
        <v>6</v>
      </c>
      <c r="DO1455" s="11">
        <v>-1.4669664307784647</v>
      </c>
      <c r="DP1455" s="11">
        <v>22091.444444444445</v>
      </c>
      <c r="DQ1455" s="11">
        <v>0.78555716973450607</v>
      </c>
      <c r="DR1455" s="11">
        <v>59.540474229513997</v>
      </c>
      <c r="DS1455" s="11">
        <f>IF(odpadni[[#This Row],[SÚC]]="-","-",odpadni[[#This Row],[ZKC34]]-odpadni[[#This Row],[SÚC]])</f>
        <v>-14.140474229513998</v>
      </c>
      <c r="DT1455" s="11" t="str">
        <f>IF(odpadni[[#This Row],[Rozdíl Cena pro stočné - sociálně únosná cena]]="-","-",IF(odpadni[[#This Row],[Rozdíl Cena pro stočné - sociálně únosná cena]]&gt;0,"ANO","NE"))</f>
        <v>NE</v>
      </c>
      <c r="DU1455" s="11">
        <v>-2.4230882248443137</v>
      </c>
      <c r="DV1455" s="11" t="s">
        <v>301</v>
      </c>
      <c r="DW1455" s="58"/>
      <c r="DX1455" s="58" t="s">
        <v>8838</v>
      </c>
      <c r="DY1455" s="58"/>
      <c r="DZ1455" s="58" t="s">
        <v>8894</v>
      </c>
      <c r="EK1455" s="2"/>
    </row>
    <row r="1456" spans="1:141" ht="15" customHeight="1" x14ac:dyDescent="0.25">
      <c r="A1456" s="71">
        <v>1973</v>
      </c>
      <c r="B1456" s="9" t="s">
        <v>1756</v>
      </c>
      <c r="C1456" s="9" t="s">
        <v>4119</v>
      </c>
      <c r="D1456" s="9" t="s">
        <v>4119</v>
      </c>
      <c r="E1456" s="9" t="s">
        <v>8</v>
      </c>
      <c r="F1456" s="9" t="s">
        <v>4119</v>
      </c>
      <c r="G1456" s="9" t="s">
        <v>8</v>
      </c>
      <c r="H1456" s="9" t="s">
        <v>5943</v>
      </c>
      <c r="I1456" s="9" t="s">
        <v>5990</v>
      </c>
      <c r="J1456" s="9" t="s">
        <v>5991</v>
      </c>
      <c r="K1456" s="9" t="s">
        <v>5985</v>
      </c>
      <c r="L1456" s="10" t="s">
        <v>7441</v>
      </c>
      <c r="M1456" s="50"/>
      <c r="N1456" s="28"/>
      <c r="O1456" s="56">
        <v>61</v>
      </c>
      <c r="P1456" s="56">
        <v>0</v>
      </c>
      <c r="Q1456" s="56">
        <v>61</v>
      </c>
      <c r="R1456" s="11">
        <v>1.097</v>
      </c>
      <c r="S1456" s="11">
        <v>0</v>
      </c>
      <c r="T1456" s="56">
        <v>15</v>
      </c>
      <c r="U1456" s="11">
        <v>2.35</v>
      </c>
      <c r="V1456" s="11">
        <v>0</v>
      </c>
      <c r="W1456" s="11">
        <v>0</v>
      </c>
      <c r="X1456" s="56">
        <v>8</v>
      </c>
      <c r="Y1456" s="56">
        <v>0</v>
      </c>
      <c r="Z1456" s="11">
        <v>0</v>
      </c>
      <c r="AA1456" s="56">
        <v>0</v>
      </c>
      <c r="AB1456" s="56">
        <v>0</v>
      </c>
      <c r="AC1456" s="11">
        <v>0</v>
      </c>
      <c r="AD1456" s="11">
        <v>0</v>
      </c>
      <c r="AE1456" s="11">
        <v>0</v>
      </c>
      <c r="AF1456" s="11">
        <v>0</v>
      </c>
      <c r="AG1456" s="11">
        <v>0</v>
      </c>
      <c r="AH1456" s="11">
        <v>0</v>
      </c>
      <c r="AI1456" s="11">
        <v>8271</v>
      </c>
      <c r="AJ1456" s="11">
        <v>0</v>
      </c>
      <c r="AK1456" s="11">
        <v>4.78</v>
      </c>
      <c r="AL1456" s="24">
        <v>0</v>
      </c>
      <c r="AM1456" s="24">
        <v>0</v>
      </c>
      <c r="AN1456" s="24">
        <v>0</v>
      </c>
      <c r="AO1456" s="24">
        <v>0</v>
      </c>
      <c r="AP1456" s="24">
        <v>0</v>
      </c>
      <c r="AQ1456" s="24">
        <v>0</v>
      </c>
      <c r="AR1456" s="24">
        <v>0</v>
      </c>
      <c r="AS1456" s="24">
        <v>0</v>
      </c>
      <c r="AT1456" s="24">
        <v>0</v>
      </c>
      <c r="AU1456" s="24">
        <v>0</v>
      </c>
      <c r="AV1456" s="24">
        <v>0</v>
      </c>
      <c r="AW1456" s="24">
        <v>0</v>
      </c>
      <c r="AX1456" s="24">
        <v>0</v>
      </c>
      <c r="AY1456" s="24">
        <v>0</v>
      </c>
      <c r="AZ1456" s="24">
        <v>0</v>
      </c>
      <c r="BA1456" s="24">
        <v>0</v>
      </c>
      <c r="BB1456" s="24">
        <v>0</v>
      </c>
      <c r="BC1456" s="24">
        <v>1.0555999999999999E-2</v>
      </c>
      <c r="BD1456" s="24">
        <v>0</v>
      </c>
      <c r="BE1456" s="24">
        <v>1.0555999999999999E-2</v>
      </c>
      <c r="BF1456" s="25">
        <v>1.0999999999999999E-2</v>
      </c>
      <c r="BG1456" s="54">
        <v>8.27</v>
      </c>
      <c r="BH1456" s="11">
        <v>0</v>
      </c>
      <c r="BI1456" s="24">
        <v>0</v>
      </c>
      <c r="BJ1456" s="24">
        <v>0</v>
      </c>
      <c r="BK1456" s="24">
        <v>2.3E-3</v>
      </c>
      <c r="BL1456" s="24">
        <v>0</v>
      </c>
      <c r="BM1456" s="11">
        <v>4.58</v>
      </c>
      <c r="BN1456" s="24">
        <v>4.44E-4</v>
      </c>
      <c r="BO1456" s="25">
        <v>0</v>
      </c>
      <c r="BP1456" s="24">
        <v>4.2061390000000003</v>
      </c>
      <c r="BQ1456" s="11">
        <v>0</v>
      </c>
      <c r="BR1456" s="24">
        <v>0</v>
      </c>
      <c r="BS1456" s="24">
        <v>0</v>
      </c>
      <c r="BT1456" s="24">
        <v>0</v>
      </c>
      <c r="BU1456" s="24">
        <v>0</v>
      </c>
      <c r="BV1456" s="24">
        <v>0</v>
      </c>
      <c r="BW1456" s="24">
        <v>0</v>
      </c>
      <c r="BX1456" s="11">
        <v>13.673655423883318</v>
      </c>
      <c r="BY1456" s="28"/>
      <c r="BZ1456" s="28"/>
      <c r="CA1456" s="11">
        <v>2.3E-3</v>
      </c>
      <c r="CB1456" s="17">
        <v>2.3E-3</v>
      </c>
      <c r="CC1456" s="11">
        <v>4.0666666666666664</v>
      </c>
      <c r="CD1456" s="11">
        <v>55.606198723792161</v>
      </c>
      <c r="CE1456" s="11">
        <v>37.704918032786885</v>
      </c>
      <c r="CF1456" s="11">
        <v>0</v>
      </c>
      <c r="CG1456" s="11">
        <v>0</v>
      </c>
      <c r="CH1456" s="11" t="s">
        <v>6</v>
      </c>
      <c r="CI1456" s="28"/>
      <c r="CJ1456" s="11">
        <v>8271</v>
      </c>
      <c r="CK1456" s="11">
        <v>0</v>
      </c>
      <c r="CL1456" s="11">
        <v>91.9</v>
      </c>
      <c r="CM1456" s="11" t="s">
        <v>6</v>
      </c>
      <c r="CN1456" s="11">
        <v>0</v>
      </c>
      <c r="CO1456" s="11" t="s">
        <v>6</v>
      </c>
      <c r="CP1456" s="11">
        <v>0</v>
      </c>
      <c r="CQ1456" s="11">
        <v>91.9</v>
      </c>
      <c r="CR1456" s="11" t="s">
        <v>295</v>
      </c>
      <c r="CS1456" s="11">
        <v>39.956521739130437</v>
      </c>
      <c r="CT1456" s="11">
        <v>3596.0869565217395</v>
      </c>
      <c r="CU1456" s="11">
        <v>0</v>
      </c>
      <c r="CV1456" s="11">
        <v>1.1111111111111112</v>
      </c>
      <c r="CW1456" s="11" t="s">
        <v>6</v>
      </c>
      <c r="CX1456" s="11" t="s">
        <v>6</v>
      </c>
      <c r="CY1456" s="28"/>
      <c r="CZ1456" s="11" t="s">
        <v>6</v>
      </c>
      <c r="DA1456" s="11" t="s">
        <v>6</v>
      </c>
      <c r="DB1456" s="11" t="s">
        <v>6</v>
      </c>
      <c r="DC1456" s="11">
        <v>0</v>
      </c>
      <c r="DD1456" s="11">
        <v>4.5895652173913044</v>
      </c>
      <c r="DE1456" s="28"/>
      <c r="DF1456" s="11">
        <v>10.994</v>
      </c>
      <c r="DG1456" s="11">
        <v>4.2061390000000003</v>
      </c>
      <c r="DH1456" s="11">
        <v>4.0385664908131709</v>
      </c>
      <c r="DI1456" s="11">
        <v>0.19304347826086957</v>
      </c>
      <c r="DJ1456" s="11">
        <v>0</v>
      </c>
      <c r="DK1456" s="11">
        <v>135.59016393442624</v>
      </c>
      <c r="DL1456" s="11" t="s">
        <v>6</v>
      </c>
      <c r="DM1456" s="11">
        <v>44.546086956521741</v>
      </c>
      <c r="DN1456" s="11" t="s">
        <v>6</v>
      </c>
      <c r="DO1456" s="11">
        <v>4.20613868889731</v>
      </c>
      <c r="DP1456" s="11">
        <v>703.73333333333335</v>
      </c>
      <c r="DQ1456" s="11">
        <v>0.10730459904739595</v>
      </c>
      <c r="DR1456" s="11">
        <v>59.540474229513997</v>
      </c>
      <c r="DS1456" s="11">
        <f>IF(odpadni[[#This Row],[SÚC]]="-","-",odpadni[[#This Row],[ZKC34]]-odpadni[[#This Row],[SÚC]])</f>
        <v>-54.760474229513996</v>
      </c>
      <c r="DT1456" s="11" t="str">
        <f>IF(odpadni[[#This Row],[Rozdíl Cena pro stočné - sociálně únosná cena]]="-","-",IF(odpadni[[#This Row],[Rozdíl Cena pro stočné - sociálně únosná cena]]&gt;0,"ANO","NE"))</f>
        <v>NE</v>
      </c>
      <c r="DU1456" s="11">
        <v>-14.994387272992256</v>
      </c>
      <c r="DV1456" s="11" t="s">
        <v>301</v>
      </c>
      <c r="DW1456" s="58"/>
      <c r="DX1456" s="58" t="s">
        <v>8835</v>
      </c>
      <c r="DY1456" s="58" t="s">
        <v>8890</v>
      </c>
      <c r="DZ1456" s="58" t="s">
        <v>352</v>
      </c>
      <c r="EK1456" s="2"/>
    </row>
    <row r="1457" spans="1:141" ht="15" customHeight="1" x14ac:dyDescent="0.25">
      <c r="A1457" s="71">
        <v>1974</v>
      </c>
      <c r="B1457" s="9" t="s">
        <v>1757</v>
      </c>
      <c r="C1457" s="9" t="s">
        <v>4120</v>
      </c>
      <c r="D1457" s="9" t="s">
        <v>4120</v>
      </c>
      <c r="E1457" s="9" t="s">
        <v>8</v>
      </c>
      <c r="F1457" s="9" t="s">
        <v>4120</v>
      </c>
      <c r="G1457" s="9" t="s">
        <v>8</v>
      </c>
      <c r="H1457" s="9" t="s">
        <v>5947</v>
      </c>
      <c r="I1457" s="9" t="s">
        <v>5990</v>
      </c>
      <c r="J1457" s="9" t="s">
        <v>5980</v>
      </c>
      <c r="K1457" s="9" t="s">
        <v>5985</v>
      </c>
      <c r="L1457" s="10" t="s">
        <v>7442</v>
      </c>
      <c r="M1457" s="50"/>
      <c r="N1457" s="28"/>
      <c r="O1457" s="56">
        <v>195</v>
      </c>
      <c r="P1457" s="56">
        <v>195</v>
      </c>
      <c r="Q1457" s="56">
        <v>0</v>
      </c>
      <c r="R1457" s="11">
        <v>1.83</v>
      </c>
      <c r="S1457" s="11">
        <v>0</v>
      </c>
      <c r="T1457" s="56">
        <v>54</v>
      </c>
      <c r="U1457" s="11">
        <v>0</v>
      </c>
      <c r="V1457" s="11">
        <v>7.4</v>
      </c>
      <c r="W1457" s="11">
        <v>0</v>
      </c>
      <c r="X1457" s="56">
        <v>0</v>
      </c>
      <c r="Y1457" s="56">
        <v>0</v>
      </c>
      <c r="Z1457" s="11">
        <v>1</v>
      </c>
      <c r="AA1457" s="56">
        <v>2</v>
      </c>
      <c r="AB1457" s="56">
        <v>0</v>
      </c>
      <c r="AC1457" s="11">
        <v>0</v>
      </c>
      <c r="AD1457" s="11">
        <v>0</v>
      </c>
      <c r="AE1457" s="11">
        <v>0</v>
      </c>
      <c r="AF1457" s="11">
        <v>0</v>
      </c>
      <c r="AG1457" s="11">
        <v>0</v>
      </c>
      <c r="AH1457" s="11">
        <v>0</v>
      </c>
      <c r="AI1457" s="11">
        <v>8171</v>
      </c>
      <c r="AJ1457" s="11">
        <v>7500</v>
      </c>
      <c r="AK1457" s="11">
        <v>5.07</v>
      </c>
      <c r="AL1457" s="24">
        <v>7.0000000000000001E-3</v>
      </c>
      <c r="AM1457" s="24">
        <v>0</v>
      </c>
      <c r="AN1457" s="24">
        <v>0</v>
      </c>
      <c r="AO1457" s="24">
        <v>0</v>
      </c>
      <c r="AP1457" s="24">
        <v>7.0000000000000001E-3</v>
      </c>
      <c r="AQ1457" s="24">
        <v>0</v>
      </c>
      <c r="AR1457" s="24">
        <v>0</v>
      </c>
      <c r="AS1457" s="24">
        <v>0</v>
      </c>
      <c r="AT1457" s="24">
        <v>1.0500000000000001E-2</v>
      </c>
      <c r="AU1457" s="24">
        <v>1.0500000000000001E-2</v>
      </c>
      <c r="AV1457" s="24">
        <v>0</v>
      </c>
      <c r="AW1457" s="24">
        <v>1.7500000000000002E-2</v>
      </c>
      <c r="AX1457" s="24">
        <v>0</v>
      </c>
      <c r="AY1457" s="24">
        <v>1.7500000000000002E-2</v>
      </c>
      <c r="AZ1457" s="24">
        <v>0</v>
      </c>
      <c r="BA1457" s="24">
        <v>0</v>
      </c>
      <c r="BB1457" s="24">
        <v>0</v>
      </c>
      <c r="BC1457" s="24">
        <v>0</v>
      </c>
      <c r="BD1457" s="24">
        <v>0</v>
      </c>
      <c r="BE1457" s="24">
        <v>0.04</v>
      </c>
      <c r="BF1457" s="25">
        <v>3.7999999999999999E-2</v>
      </c>
      <c r="BG1457" s="54">
        <v>8.17</v>
      </c>
      <c r="BH1457" s="11">
        <v>0.1</v>
      </c>
      <c r="BI1457" s="24">
        <v>0</v>
      </c>
      <c r="BJ1457" s="24">
        <v>0</v>
      </c>
      <c r="BK1457" s="24">
        <v>7.4000000000000003E-3</v>
      </c>
      <c r="BL1457" s="24">
        <v>0</v>
      </c>
      <c r="BM1457" s="11">
        <v>5.4</v>
      </c>
      <c r="BN1457" s="24">
        <v>-2.5070000000000001E-3</v>
      </c>
      <c r="BO1457" s="25">
        <v>0</v>
      </c>
      <c r="BP1457" s="24">
        <v>-6.266667</v>
      </c>
      <c r="BQ1457" s="11">
        <v>0</v>
      </c>
      <c r="BR1457" s="24">
        <v>1.55525</v>
      </c>
      <c r="BS1457" s="24">
        <v>0.95</v>
      </c>
      <c r="BT1457" s="24">
        <v>0</v>
      </c>
      <c r="BU1457" s="24">
        <v>0</v>
      </c>
      <c r="BV1457" s="24">
        <v>0</v>
      </c>
      <c r="BW1457" s="24">
        <v>0</v>
      </c>
      <c r="BX1457" s="11">
        <v>29.508196721311474</v>
      </c>
      <c r="BY1457" s="28"/>
      <c r="BZ1457" s="28"/>
      <c r="CA1457" s="11">
        <v>7.4000000000000003E-3</v>
      </c>
      <c r="CB1457" s="17">
        <v>7.4999999999999997E-3</v>
      </c>
      <c r="CC1457" s="11">
        <v>3.6111111111111112</v>
      </c>
      <c r="CD1457" s="11">
        <v>106.55737704918032</v>
      </c>
      <c r="CE1457" s="11">
        <v>37.948717948717949</v>
      </c>
      <c r="CF1457" s="11">
        <v>100</v>
      </c>
      <c r="CG1457" s="11" t="s">
        <v>6</v>
      </c>
      <c r="CH1457" s="11">
        <v>0</v>
      </c>
      <c r="CI1457" s="28"/>
      <c r="CJ1457" s="11">
        <v>15671</v>
      </c>
      <c r="CK1457" s="11">
        <v>0</v>
      </c>
      <c r="CL1457" s="11">
        <v>278.28888888888889</v>
      </c>
      <c r="CM1457" s="11" t="s">
        <v>6</v>
      </c>
      <c r="CN1457" s="11">
        <v>14.993</v>
      </c>
      <c r="CO1457" s="11" t="s">
        <v>6</v>
      </c>
      <c r="CP1457" s="11">
        <v>9.5673537106757703E-2</v>
      </c>
      <c r="CQ1457" s="11">
        <v>263.2958888888889</v>
      </c>
      <c r="CR1457" s="11" t="s">
        <v>295</v>
      </c>
      <c r="CS1457" s="11">
        <v>35.580525525525523</v>
      </c>
      <c r="CT1457" s="11">
        <v>2117.7027027027025</v>
      </c>
      <c r="CU1457" s="11">
        <v>2.026081081081081</v>
      </c>
      <c r="CV1457" s="11">
        <v>1.5135359622944011</v>
      </c>
      <c r="CW1457" s="11" t="s">
        <v>6</v>
      </c>
      <c r="CX1457" s="11" t="s">
        <v>6</v>
      </c>
      <c r="CY1457" s="28"/>
      <c r="CZ1457" s="11">
        <v>74</v>
      </c>
      <c r="DA1457" s="11">
        <v>1950</v>
      </c>
      <c r="DB1457" s="11">
        <v>540</v>
      </c>
      <c r="DC1457" s="11">
        <v>1.4189189189189189</v>
      </c>
      <c r="DD1457" s="11">
        <v>0</v>
      </c>
      <c r="DE1457" s="28"/>
      <c r="DF1457" s="11">
        <v>37.518000000000001</v>
      </c>
      <c r="DG1457" s="11">
        <v>-6.266667</v>
      </c>
      <c r="DH1457" s="11">
        <v>-6.6821259128951436</v>
      </c>
      <c r="DI1457" s="11">
        <v>-0.33878378378378377</v>
      </c>
      <c r="DJ1457" s="11">
        <v>0</v>
      </c>
      <c r="DK1457" s="11">
        <v>80.364102564102566</v>
      </c>
      <c r="DL1457" s="11" t="s">
        <v>6</v>
      </c>
      <c r="DM1457" s="11">
        <v>40.647147147147145</v>
      </c>
      <c r="DN1457" s="11" t="s">
        <v>6</v>
      </c>
      <c r="DO1457" s="11">
        <v>-6.267500000000001</v>
      </c>
      <c r="DP1457" s="11">
        <v>740.74074074074076</v>
      </c>
      <c r="DQ1457" s="11">
        <v>0.12370098433396357</v>
      </c>
      <c r="DR1457" s="11">
        <v>57.504711390052499</v>
      </c>
      <c r="DS1457" s="11">
        <f>IF(odpadni[[#This Row],[SÚC]]="-","-",odpadni[[#This Row],[ZKC34]]-odpadni[[#This Row],[SÚC]])</f>
        <v>-52.434711390052499</v>
      </c>
      <c r="DT1457" s="11" t="str">
        <f>IF(odpadni[[#This Row],[Rozdíl Cena pro stočné - sociálně únosná cena]]="-","-",IF(odpadni[[#This Row],[Rozdíl Cena pro stočné - sociálně únosná cena]]&gt;0,"ANO","NE"))</f>
        <v>NE</v>
      </c>
      <c r="DU1457" s="11">
        <v>-16.857564242905354</v>
      </c>
      <c r="DV1457" s="11" t="s">
        <v>301</v>
      </c>
      <c r="DW1457" s="58"/>
      <c r="DX1457" s="58" t="s">
        <v>8821</v>
      </c>
      <c r="DY1457" s="58"/>
      <c r="DZ1457" s="58" t="s">
        <v>8894</v>
      </c>
      <c r="EK1457" s="2"/>
    </row>
    <row r="1458" spans="1:141" ht="15" customHeight="1" x14ac:dyDescent="0.25">
      <c r="A1458" s="71">
        <v>1975</v>
      </c>
      <c r="B1458" s="9" t="s">
        <v>1758</v>
      </c>
      <c r="C1458" s="9" t="s">
        <v>4121</v>
      </c>
      <c r="D1458" s="9" t="s">
        <v>4121</v>
      </c>
      <c r="E1458" s="9" t="s">
        <v>8</v>
      </c>
      <c r="F1458" s="9" t="s">
        <v>5017</v>
      </c>
      <c r="G1458" s="9" t="s">
        <v>9</v>
      </c>
      <c r="H1458" s="9" t="s">
        <v>5943</v>
      </c>
      <c r="I1458" s="9" t="s">
        <v>5988</v>
      </c>
      <c r="J1458" s="9" t="s">
        <v>5991</v>
      </c>
      <c r="K1458" s="9" t="s">
        <v>5985</v>
      </c>
      <c r="L1458" s="10" t="s">
        <v>7443</v>
      </c>
      <c r="M1458" s="50"/>
      <c r="N1458" s="28"/>
      <c r="O1458" s="56">
        <v>111</v>
      </c>
      <c r="P1458" s="56">
        <v>0</v>
      </c>
      <c r="Q1458" s="56">
        <v>111</v>
      </c>
      <c r="R1458" s="11">
        <v>1.6459999999999999</v>
      </c>
      <c r="S1458" s="11">
        <v>0</v>
      </c>
      <c r="T1458" s="56">
        <v>66</v>
      </c>
      <c r="U1458" s="11">
        <v>11.503</v>
      </c>
      <c r="V1458" s="11">
        <v>0</v>
      </c>
      <c r="W1458" s="11">
        <v>0</v>
      </c>
      <c r="X1458" s="56">
        <v>12</v>
      </c>
      <c r="Y1458" s="56">
        <v>0</v>
      </c>
      <c r="Z1458" s="11">
        <v>0</v>
      </c>
      <c r="AA1458" s="56">
        <v>0</v>
      </c>
      <c r="AB1458" s="56">
        <v>0</v>
      </c>
      <c r="AC1458" s="11">
        <v>0</v>
      </c>
      <c r="AD1458" s="11">
        <v>0</v>
      </c>
      <c r="AE1458" s="11">
        <v>0</v>
      </c>
      <c r="AF1458" s="11">
        <v>0</v>
      </c>
      <c r="AG1458" s="11">
        <v>0</v>
      </c>
      <c r="AH1458" s="11">
        <v>0</v>
      </c>
      <c r="AI1458" s="11">
        <v>9039.5360000000001</v>
      </c>
      <c r="AJ1458" s="11">
        <v>0</v>
      </c>
      <c r="AK1458" s="11">
        <v>0.64</v>
      </c>
      <c r="AL1458" s="24">
        <v>0</v>
      </c>
      <c r="AM1458" s="24">
        <v>0</v>
      </c>
      <c r="AN1458" s="24">
        <v>0</v>
      </c>
      <c r="AO1458" s="24">
        <v>0</v>
      </c>
      <c r="AP1458" s="24">
        <v>0</v>
      </c>
      <c r="AQ1458" s="24">
        <v>0</v>
      </c>
      <c r="AR1458" s="24">
        <v>0</v>
      </c>
      <c r="AS1458" s="24">
        <v>0</v>
      </c>
      <c r="AT1458" s="24">
        <v>0</v>
      </c>
      <c r="AU1458" s="24">
        <v>0</v>
      </c>
      <c r="AV1458" s="24">
        <v>0</v>
      </c>
      <c r="AW1458" s="24">
        <v>1.9E-2</v>
      </c>
      <c r="AX1458" s="24">
        <v>1.9E-2</v>
      </c>
      <c r="AY1458" s="24">
        <v>0</v>
      </c>
      <c r="AZ1458" s="24">
        <v>0</v>
      </c>
      <c r="BA1458" s="24">
        <v>0</v>
      </c>
      <c r="BB1458" s="24">
        <v>0</v>
      </c>
      <c r="BC1458" s="24">
        <v>7.0000000000000001E-3</v>
      </c>
      <c r="BD1458" s="24">
        <v>0</v>
      </c>
      <c r="BE1458" s="24">
        <v>2.5999999999999999E-2</v>
      </c>
      <c r="BF1458" s="25">
        <v>7.0000000000000001E-3</v>
      </c>
      <c r="BG1458" s="54">
        <v>9.0399999999999991</v>
      </c>
      <c r="BH1458" s="11">
        <v>0</v>
      </c>
      <c r="BI1458" s="24">
        <v>0</v>
      </c>
      <c r="BJ1458" s="24">
        <v>0</v>
      </c>
      <c r="BK1458" s="24">
        <v>1.0999999999999999E-2</v>
      </c>
      <c r="BL1458" s="24">
        <v>0</v>
      </c>
      <c r="BM1458" s="11">
        <v>2.36</v>
      </c>
      <c r="BN1458" s="24">
        <v>-1.9E-2</v>
      </c>
      <c r="BO1458" s="25">
        <v>0</v>
      </c>
      <c r="BP1458" s="24">
        <v>-73.076922999999994</v>
      </c>
      <c r="BQ1458" s="11">
        <v>0</v>
      </c>
      <c r="BR1458" s="24">
        <v>0.125</v>
      </c>
      <c r="BS1458" s="24">
        <v>0</v>
      </c>
      <c r="BT1458" s="24">
        <v>0</v>
      </c>
      <c r="BU1458" s="24">
        <v>0</v>
      </c>
      <c r="BV1458" s="24">
        <v>0</v>
      </c>
      <c r="BW1458" s="24">
        <v>0</v>
      </c>
      <c r="BX1458" s="11">
        <v>40.097205346294047</v>
      </c>
      <c r="BY1458" s="28"/>
      <c r="BZ1458" s="28"/>
      <c r="CA1458" s="11">
        <v>1.0999999999999999E-2</v>
      </c>
      <c r="CB1458" s="17">
        <v>1.0999999999999999E-2</v>
      </c>
      <c r="CC1458" s="11">
        <v>1.6818181818181819</v>
      </c>
      <c r="CD1458" s="11">
        <v>67.436208991494539</v>
      </c>
      <c r="CE1458" s="11">
        <v>99.099099099099092</v>
      </c>
      <c r="CF1458" s="11">
        <v>0</v>
      </c>
      <c r="CG1458" s="11">
        <v>0</v>
      </c>
      <c r="CH1458" s="11" t="s">
        <v>6</v>
      </c>
      <c r="CI1458" s="28"/>
      <c r="CJ1458" s="11">
        <v>9039.5360000000001</v>
      </c>
      <c r="CK1458" s="11">
        <v>0</v>
      </c>
      <c r="CL1458" s="11">
        <v>100.4392888888889</v>
      </c>
      <c r="CM1458" s="11" t="s">
        <v>6</v>
      </c>
      <c r="CN1458" s="11">
        <v>0</v>
      </c>
      <c r="CO1458" s="11" t="s">
        <v>6</v>
      </c>
      <c r="CP1458" s="11">
        <v>0</v>
      </c>
      <c r="CQ1458" s="11">
        <v>100.4392888888889</v>
      </c>
      <c r="CR1458" s="11" t="s">
        <v>295</v>
      </c>
      <c r="CS1458" s="11">
        <v>9.1308444444444454</v>
      </c>
      <c r="CT1458" s="11">
        <v>821.77599999999995</v>
      </c>
      <c r="CU1458" s="11">
        <v>0</v>
      </c>
      <c r="CV1458" s="11">
        <v>1.1111111111111112</v>
      </c>
      <c r="CW1458" s="11" t="s">
        <v>6</v>
      </c>
      <c r="CX1458" s="11" t="s">
        <v>6</v>
      </c>
      <c r="CY1458" s="28"/>
      <c r="CZ1458" s="11" t="s">
        <v>6</v>
      </c>
      <c r="DA1458" s="11" t="s">
        <v>6</v>
      </c>
      <c r="DB1458" s="11" t="s">
        <v>6</v>
      </c>
      <c r="DC1458" s="11">
        <v>0</v>
      </c>
      <c r="DD1458" s="11">
        <v>0.63636363636363646</v>
      </c>
      <c r="DE1458" s="28"/>
      <c r="DF1458" s="11">
        <v>7.0399999999999991</v>
      </c>
      <c r="DG1458" s="11">
        <v>-73.076922999999994</v>
      </c>
      <c r="DH1458" s="11">
        <v>-269.88636363636368</v>
      </c>
      <c r="DI1458" s="11">
        <v>-1.7272727272727273</v>
      </c>
      <c r="DJ1458" s="11">
        <v>0</v>
      </c>
      <c r="DK1458" s="11">
        <v>81.437261261261256</v>
      </c>
      <c r="DL1458" s="11" t="s">
        <v>6</v>
      </c>
      <c r="DM1458" s="11">
        <v>9.7672080808080803</v>
      </c>
      <c r="DN1458" s="11" t="s">
        <v>6</v>
      </c>
      <c r="DO1458" s="11">
        <v>-73.07692307692308</v>
      </c>
      <c r="DP1458" s="11">
        <v>393.93939393939394</v>
      </c>
      <c r="DQ1458" s="11">
        <v>5.5678895870622483E-2</v>
      </c>
      <c r="DR1458" s="11">
        <v>59.540474229513997</v>
      </c>
      <c r="DS1458" s="11">
        <f>IF(odpadni[[#This Row],[SÚC]]="-","-",odpadni[[#This Row],[ZKC34]]-odpadni[[#This Row],[SÚC]])</f>
        <v>-58.900474229513996</v>
      </c>
      <c r="DT1458" s="11" t="str">
        <f>IF(odpadni[[#This Row],[Rozdíl Cena pro stočné - sociálně únosná cena]]="-","-",IF(odpadni[[#This Row],[Rozdíl Cena pro stočné - sociálně únosná cena]]&gt;0,"ANO","NE"))</f>
        <v>NE</v>
      </c>
      <c r="DU1458" s="11">
        <v>-49.773266148705915</v>
      </c>
      <c r="DV1458" s="11" t="s">
        <v>301</v>
      </c>
      <c r="DW1458" s="58"/>
      <c r="DX1458" s="58" t="s">
        <v>8841</v>
      </c>
      <c r="DY1458" s="58" t="s">
        <v>8890</v>
      </c>
      <c r="DZ1458" s="58" t="s">
        <v>8894</v>
      </c>
      <c r="EK1458" s="2"/>
    </row>
    <row r="1459" spans="1:141" ht="15" customHeight="1" x14ac:dyDescent="0.25">
      <c r="A1459" s="71">
        <v>1976</v>
      </c>
      <c r="B1459" s="9" t="s">
        <v>1759</v>
      </c>
      <c r="C1459" s="9" t="s">
        <v>4122</v>
      </c>
      <c r="D1459" s="9" t="s">
        <v>4122</v>
      </c>
      <c r="E1459" s="9" t="s">
        <v>8</v>
      </c>
      <c r="F1459" s="9" t="s">
        <v>4122</v>
      </c>
      <c r="G1459" s="9" t="s">
        <v>8</v>
      </c>
      <c r="H1459" s="9" t="s">
        <v>7</v>
      </c>
      <c r="I1459" s="9" t="s">
        <v>5990</v>
      </c>
      <c r="J1459" s="9" t="s">
        <v>5980</v>
      </c>
      <c r="K1459" s="9" t="s">
        <v>5981</v>
      </c>
      <c r="L1459" s="10" t="s">
        <v>7444</v>
      </c>
      <c r="M1459" s="50"/>
      <c r="N1459" s="28"/>
      <c r="O1459" s="56">
        <v>462</v>
      </c>
      <c r="P1459" s="56">
        <v>462</v>
      </c>
      <c r="Q1459" s="56">
        <v>0</v>
      </c>
      <c r="R1459" s="11">
        <v>2.56</v>
      </c>
      <c r="S1459" s="11">
        <v>0</v>
      </c>
      <c r="T1459" s="56">
        <v>124</v>
      </c>
      <c r="U1459" s="11">
        <v>0</v>
      </c>
      <c r="V1459" s="11">
        <v>23.32</v>
      </c>
      <c r="W1459" s="11">
        <v>5</v>
      </c>
      <c r="X1459" s="56">
        <v>0</v>
      </c>
      <c r="Y1459" s="56">
        <v>0</v>
      </c>
      <c r="Z1459" s="11">
        <v>2</v>
      </c>
      <c r="AA1459" s="56">
        <v>16</v>
      </c>
      <c r="AB1459" s="56">
        <v>0</v>
      </c>
      <c r="AC1459" s="11">
        <v>0</v>
      </c>
      <c r="AD1459" s="11">
        <v>0</v>
      </c>
      <c r="AE1459" s="11">
        <v>0</v>
      </c>
      <c r="AF1459" s="11">
        <v>0</v>
      </c>
      <c r="AG1459" s="11">
        <v>0</v>
      </c>
      <c r="AH1459" s="11">
        <v>12.74</v>
      </c>
      <c r="AI1459" s="11">
        <v>14666.24</v>
      </c>
      <c r="AJ1459" s="11">
        <v>15033.1</v>
      </c>
      <c r="AK1459" s="11">
        <v>35</v>
      </c>
      <c r="AL1459" s="24">
        <v>2.0125000000000001E-2</v>
      </c>
      <c r="AM1459" s="24">
        <v>0</v>
      </c>
      <c r="AN1459" s="24">
        <v>0</v>
      </c>
      <c r="AO1459" s="24">
        <v>1.95E-2</v>
      </c>
      <c r="AP1459" s="24">
        <v>6.2500000000000001E-4</v>
      </c>
      <c r="AQ1459" s="24">
        <v>0.346497</v>
      </c>
      <c r="AR1459" s="24">
        <v>0.278451</v>
      </c>
      <c r="AS1459" s="24">
        <v>6.8045999999999995E-2</v>
      </c>
      <c r="AT1459" s="24">
        <v>0.43418200000000001</v>
      </c>
      <c r="AU1459" s="24">
        <v>0.16364000000000001</v>
      </c>
      <c r="AV1459" s="24">
        <v>0.270542</v>
      </c>
      <c r="AW1459" s="24">
        <v>0.44723200000000002</v>
      </c>
      <c r="AX1459" s="24">
        <v>0</v>
      </c>
      <c r="AY1459" s="24">
        <v>0.39723199999999997</v>
      </c>
      <c r="AZ1459" s="24">
        <v>0</v>
      </c>
      <c r="BA1459" s="24">
        <v>0.05</v>
      </c>
      <c r="BB1459" s="24">
        <v>0</v>
      </c>
      <c r="BC1459" s="24">
        <v>0.19278699999999999</v>
      </c>
      <c r="BD1459" s="24">
        <v>0</v>
      </c>
      <c r="BE1459" s="24">
        <v>1.4438230000000001</v>
      </c>
      <c r="BF1459" s="25">
        <v>1.0529999999999999</v>
      </c>
      <c r="BG1459" s="54">
        <v>29.7</v>
      </c>
      <c r="BH1459" s="11">
        <v>3</v>
      </c>
      <c r="BI1459" s="24">
        <v>0</v>
      </c>
      <c r="BJ1459" s="24">
        <v>0</v>
      </c>
      <c r="BK1459" s="24">
        <v>2.332E-2</v>
      </c>
      <c r="BL1459" s="24">
        <v>0</v>
      </c>
      <c r="BM1459" s="11">
        <v>61.91</v>
      </c>
      <c r="BN1459" s="24">
        <v>-0.62756199999999995</v>
      </c>
      <c r="BO1459" s="25">
        <v>-0.24793999999999999</v>
      </c>
      <c r="BP1459" s="24">
        <v>-43.465311999999997</v>
      </c>
      <c r="BQ1459" s="11">
        <v>0</v>
      </c>
      <c r="BR1459" s="24">
        <v>0.2</v>
      </c>
      <c r="BS1459" s="24">
        <v>0</v>
      </c>
      <c r="BT1459" s="24">
        <v>0.05</v>
      </c>
      <c r="BU1459" s="24">
        <v>0</v>
      </c>
      <c r="BV1459" s="24">
        <v>0.05</v>
      </c>
      <c r="BW1459" s="24">
        <v>0</v>
      </c>
      <c r="BX1459" s="11">
        <v>48.4375</v>
      </c>
      <c r="BY1459" s="28"/>
      <c r="BZ1459" s="28"/>
      <c r="CA1459" s="11">
        <v>2.332E-2</v>
      </c>
      <c r="CB1459" s="17">
        <v>2.3E-2</v>
      </c>
      <c r="CC1459" s="11">
        <v>3.725806451612903</v>
      </c>
      <c r="CD1459" s="11">
        <v>180.46875</v>
      </c>
      <c r="CE1459" s="11">
        <v>50.476190476190474</v>
      </c>
      <c r="CF1459" s="11">
        <v>100</v>
      </c>
      <c r="CG1459" s="11" t="s">
        <v>6</v>
      </c>
      <c r="CH1459" s="11">
        <v>0</v>
      </c>
      <c r="CI1459" s="28"/>
      <c r="CJ1459" s="11">
        <v>29699.34</v>
      </c>
      <c r="CK1459" s="11">
        <v>1.953125</v>
      </c>
      <c r="CL1459" s="11">
        <v>538.78572222222215</v>
      </c>
      <c r="CM1459" s="11" t="s">
        <v>6</v>
      </c>
      <c r="CN1459" s="11">
        <v>0</v>
      </c>
      <c r="CO1459" s="11" t="s">
        <v>6</v>
      </c>
      <c r="CP1459" s="11">
        <v>0</v>
      </c>
      <c r="CQ1459" s="11">
        <v>538.78572222222215</v>
      </c>
      <c r="CR1459" s="11" t="s">
        <v>295</v>
      </c>
      <c r="CS1459" s="11">
        <v>23.104018963217072</v>
      </c>
      <c r="CT1459" s="11">
        <v>1273.5566037735848</v>
      </c>
      <c r="CU1459" s="11">
        <v>0</v>
      </c>
      <c r="CV1459" s="11">
        <v>1.5458055793474952</v>
      </c>
      <c r="CW1459" s="11">
        <v>0</v>
      </c>
      <c r="CX1459" s="11" t="s">
        <v>6</v>
      </c>
      <c r="CY1459" s="28"/>
      <c r="CZ1459" s="11">
        <v>7.7733333333333334</v>
      </c>
      <c r="DA1459" s="11">
        <v>154</v>
      </c>
      <c r="DB1459" s="11">
        <v>41.333333333333336</v>
      </c>
      <c r="DC1459" s="11">
        <v>18.61843910806175</v>
      </c>
      <c r="DD1459" s="11">
        <v>8.2670240137221267</v>
      </c>
      <c r="DE1459" s="28"/>
      <c r="DF1459" s="11">
        <v>816.2</v>
      </c>
      <c r="DG1459" s="11">
        <v>-43.465311999999997</v>
      </c>
      <c r="DH1459" s="11">
        <v>-76.888262680715499</v>
      </c>
      <c r="DI1459" s="11">
        <v>-26.910891938250426</v>
      </c>
      <c r="DJ1459" s="11">
        <v>0</v>
      </c>
      <c r="DK1459" s="11">
        <v>64.284285714285716</v>
      </c>
      <c r="DL1459" s="11" t="s">
        <v>6</v>
      </c>
      <c r="DM1459" s="11">
        <v>65.839482085000952</v>
      </c>
      <c r="DN1459" s="11" t="s">
        <v>6</v>
      </c>
      <c r="DO1459" s="11">
        <v>-41.437255663021766</v>
      </c>
      <c r="DP1459" s="11">
        <v>11643.733870967742</v>
      </c>
      <c r="DQ1459" s="11">
        <v>0.41167981904425194</v>
      </c>
      <c r="DR1459" s="11">
        <v>59.924915772753501</v>
      </c>
      <c r="DS1459" s="11">
        <f>IF(odpadni[[#This Row],[SÚC]]="-","-",odpadni[[#This Row],[ZKC34]]-odpadni[[#This Row],[SÚC]])</f>
        <v>-24.924915772753501</v>
      </c>
      <c r="DT1459" s="11" t="str">
        <f>IF(odpadni[[#This Row],[Rozdíl Cena pro stočné - sociálně únosná cena]]="-","-",IF(odpadni[[#This Row],[Rozdíl Cena pro stočné - sociálně únosná cena]]&gt;0,"ANO","NE"))</f>
        <v>NE</v>
      </c>
      <c r="DU1459" s="11">
        <v>5.9145663122474517</v>
      </c>
      <c r="DV1459" s="11" t="s">
        <v>9125</v>
      </c>
      <c r="DW1459" s="58"/>
      <c r="DX1459" s="58" t="s">
        <v>8839</v>
      </c>
      <c r="DY1459" s="58"/>
      <c r="DZ1459" s="58" t="s">
        <v>8900</v>
      </c>
      <c r="EK1459" s="2"/>
    </row>
    <row r="1460" spans="1:141" ht="15" customHeight="1" x14ac:dyDescent="0.25">
      <c r="A1460" s="71">
        <v>1977</v>
      </c>
      <c r="B1460" s="9" t="s">
        <v>1760</v>
      </c>
      <c r="C1460" s="9" t="s">
        <v>4123</v>
      </c>
      <c r="D1460" s="9" t="s">
        <v>4123</v>
      </c>
      <c r="E1460" s="9" t="s">
        <v>8</v>
      </c>
      <c r="F1460" s="9" t="s">
        <v>4123</v>
      </c>
      <c r="G1460" s="9" t="s">
        <v>8</v>
      </c>
      <c r="H1460" s="9" t="s">
        <v>5947</v>
      </c>
      <c r="I1460" s="9" t="s">
        <v>5990</v>
      </c>
      <c r="J1460" s="9" t="s">
        <v>5991</v>
      </c>
      <c r="K1460" s="9" t="s">
        <v>5985</v>
      </c>
      <c r="L1460" s="10" t="s">
        <v>7445</v>
      </c>
      <c r="M1460" s="50"/>
      <c r="N1460" s="28"/>
      <c r="O1460" s="56">
        <v>75</v>
      </c>
      <c r="P1460" s="56">
        <v>75</v>
      </c>
      <c r="Q1460" s="56">
        <v>0</v>
      </c>
      <c r="R1460" s="11">
        <v>1.0649999999999999</v>
      </c>
      <c r="S1460" s="11">
        <v>0</v>
      </c>
      <c r="T1460" s="56">
        <v>39</v>
      </c>
      <c r="U1460" s="11">
        <v>0</v>
      </c>
      <c r="V1460" s="11">
        <v>4</v>
      </c>
      <c r="W1460" s="11">
        <v>0</v>
      </c>
      <c r="X1460" s="56">
        <v>0</v>
      </c>
      <c r="Y1460" s="56">
        <v>0</v>
      </c>
      <c r="Z1460" s="11">
        <v>1</v>
      </c>
      <c r="AA1460" s="56">
        <v>3</v>
      </c>
      <c r="AB1460" s="56">
        <v>0</v>
      </c>
      <c r="AC1460" s="11">
        <v>0</v>
      </c>
      <c r="AD1460" s="11">
        <v>0</v>
      </c>
      <c r="AE1460" s="11">
        <v>0</v>
      </c>
      <c r="AF1460" s="11">
        <v>0</v>
      </c>
      <c r="AG1460" s="11">
        <v>0</v>
      </c>
      <c r="AH1460" s="11">
        <v>0.5</v>
      </c>
      <c r="AI1460" s="11">
        <v>1651</v>
      </c>
      <c r="AJ1460" s="11">
        <v>3155</v>
      </c>
      <c r="AK1460" s="11">
        <v>10</v>
      </c>
      <c r="AL1460" s="24">
        <v>0</v>
      </c>
      <c r="AM1460" s="24">
        <v>0</v>
      </c>
      <c r="AN1460" s="24">
        <v>0</v>
      </c>
      <c r="AO1460" s="24">
        <v>0</v>
      </c>
      <c r="AP1460" s="24">
        <v>0</v>
      </c>
      <c r="AQ1460" s="24">
        <v>0</v>
      </c>
      <c r="AR1460" s="24">
        <v>0</v>
      </c>
      <c r="AS1460" s="24">
        <v>0</v>
      </c>
      <c r="AT1460" s="24">
        <v>1.9800000000000002E-2</v>
      </c>
      <c r="AU1460" s="24">
        <v>1.9800000000000002E-2</v>
      </c>
      <c r="AV1460" s="24">
        <v>0</v>
      </c>
      <c r="AW1460" s="24">
        <v>0</v>
      </c>
      <c r="AX1460" s="24">
        <v>0</v>
      </c>
      <c r="AY1460" s="24">
        <v>0</v>
      </c>
      <c r="AZ1460" s="24">
        <v>0</v>
      </c>
      <c r="BA1460" s="24">
        <v>0</v>
      </c>
      <c r="BB1460" s="24">
        <v>0</v>
      </c>
      <c r="BC1460" s="24">
        <v>0</v>
      </c>
      <c r="BD1460" s="24">
        <v>0</v>
      </c>
      <c r="BE1460" s="24">
        <v>1.9800000000000002E-2</v>
      </c>
      <c r="BF1460" s="25">
        <v>3.9E-2</v>
      </c>
      <c r="BG1460" s="54">
        <v>4.8099999999999996</v>
      </c>
      <c r="BH1460" s="11">
        <v>1</v>
      </c>
      <c r="BI1460" s="24">
        <v>0</v>
      </c>
      <c r="BJ1460" s="24">
        <v>0</v>
      </c>
      <c r="BK1460" s="24">
        <v>4.0000000000000001E-3</v>
      </c>
      <c r="BL1460" s="24">
        <v>0</v>
      </c>
      <c r="BM1460" s="11">
        <v>4.95</v>
      </c>
      <c r="BN1460" s="24">
        <v>2.0199999999999999E-2</v>
      </c>
      <c r="BO1460" s="25">
        <v>1E-3</v>
      </c>
      <c r="BP1460" s="24">
        <v>102.020202</v>
      </c>
      <c r="BQ1460" s="11">
        <v>1E-3</v>
      </c>
      <c r="BR1460" s="24">
        <v>1.2E-2</v>
      </c>
      <c r="BS1460" s="24">
        <v>0.01</v>
      </c>
      <c r="BT1460" s="24">
        <v>1E-3</v>
      </c>
      <c r="BU1460" s="24">
        <v>0</v>
      </c>
      <c r="BV1460" s="24">
        <v>1E-3</v>
      </c>
      <c r="BW1460" s="24">
        <v>0</v>
      </c>
      <c r="BX1460" s="11">
        <v>36.619718309859159</v>
      </c>
      <c r="BY1460" s="28"/>
      <c r="BZ1460" s="28"/>
      <c r="CA1460" s="11">
        <v>4.0000000000000001E-3</v>
      </c>
      <c r="CB1460" s="17">
        <v>4.0000000000000001E-3</v>
      </c>
      <c r="CC1460" s="11">
        <v>1.9230769230769231</v>
      </c>
      <c r="CD1460" s="11">
        <v>70.422535211267615</v>
      </c>
      <c r="CE1460" s="11">
        <v>53.333333333333336</v>
      </c>
      <c r="CF1460" s="11">
        <v>100</v>
      </c>
      <c r="CG1460" s="11" t="s">
        <v>6</v>
      </c>
      <c r="CH1460" s="11">
        <v>0</v>
      </c>
      <c r="CI1460" s="28"/>
      <c r="CJ1460" s="11">
        <v>4806</v>
      </c>
      <c r="CK1460" s="11">
        <v>0</v>
      </c>
      <c r="CL1460" s="11">
        <v>97.219444444444449</v>
      </c>
      <c r="CM1460" s="11" t="s">
        <v>6</v>
      </c>
      <c r="CN1460" s="11">
        <v>1</v>
      </c>
      <c r="CO1460" s="11" t="s">
        <v>6</v>
      </c>
      <c r="CP1460" s="11">
        <v>2.0807324178110695E-2</v>
      </c>
      <c r="CQ1460" s="11">
        <v>96.219444444444449</v>
      </c>
      <c r="CR1460" s="11" t="s">
        <v>295</v>
      </c>
      <c r="CS1460" s="11">
        <v>24.054861111111112</v>
      </c>
      <c r="CT1460" s="11">
        <v>1201.5</v>
      </c>
      <c r="CU1460" s="11">
        <v>0.25</v>
      </c>
      <c r="CV1460" s="11">
        <v>1.7489719422104153</v>
      </c>
      <c r="CW1460" s="11">
        <v>0</v>
      </c>
      <c r="CX1460" s="11" t="s">
        <v>6</v>
      </c>
      <c r="CY1460" s="28"/>
      <c r="CZ1460" s="11">
        <v>4</v>
      </c>
      <c r="DA1460" s="11">
        <v>75</v>
      </c>
      <c r="DB1460" s="11">
        <v>39</v>
      </c>
      <c r="DC1460" s="11">
        <v>4.95</v>
      </c>
      <c r="DD1460" s="11">
        <v>0</v>
      </c>
      <c r="DE1460" s="28"/>
      <c r="DF1460" s="11">
        <v>40</v>
      </c>
      <c r="DG1460" s="11">
        <v>96.969696969696955</v>
      </c>
      <c r="DH1460" s="11">
        <v>50.5</v>
      </c>
      <c r="DI1460" s="11">
        <v>5.05</v>
      </c>
      <c r="DJ1460" s="11">
        <v>0</v>
      </c>
      <c r="DK1460" s="11">
        <v>64.08</v>
      </c>
      <c r="DL1460" s="11" t="s">
        <v>6</v>
      </c>
      <c r="DM1460" s="11">
        <v>29.254861111111108</v>
      </c>
      <c r="DN1460" s="11" t="s">
        <v>6</v>
      </c>
      <c r="DO1460" s="11">
        <v>102.02020202020201</v>
      </c>
      <c r="DP1460" s="11">
        <v>507.69230769230768</v>
      </c>
      <c r="DQ1460" s="11">
        <v>0.34476979433524074</v>
      </c>
      <c r="DR1460" s="11">
        <v>57.504711390052499</v>
      </c>
      <c r="DS1460" s="11">
        <f>IF(odpadni[[#This Row],[SÚC]]="-","-",odpadni[[#This Row],[ZKC34]]-odpadni[[#This Row],[SÚC]])</f>
        <v>-47.504711390052499</v>
      </c>
      <c r="DT1460" s="11" t="str">
        <f>IF(odpadni[[#This Row],[Rozdíl Cena pro stočné - sociálně únosná cena]]="-","-",IF(odpadni[[#This Row],[Rozdíl Cena pro stočné - sociálně únosná cena]]&gt;0,"ANO","NE"))</f>
        <v>NE</v>
      </c>
      <c r="DU1460" s="11">
        <v>-28.249850278941391</v>
      </c>
      <c r="DV1460" s="11" t="s">
        <v>301</v>
      </c>
      <c r="DW1460" s="58"/>
      <c r="DX1460" s="58" t="s">
        <v>8818</v>
      </c>
      <c r="DY1460" s="58"/>
      <c r="DZ1460" s="58" t="s">
        <v>8905</v>
      </c>
      <c r="EK1460" s="2"/>
    </row>
    <row r="1461" spans="1:141" ht="15" customHeight="1" x14ac:dyDescent="0.25">
      <c r="A1461" s="71">
        <v>1979</v>
      </c>
      <c r="B1461" s="9" t="s">
        <v>1761</v>
      </c>
      <c r="C1461" s="9" t="s">
        <v>4124</v>
      </c>
      <c r="D1461" s="9" t="s">
        <v>4124</v>
      </c>
      <c r="E1461" s="9" t="s">
        <v>8</v>
      </c>
      <c r="F1461" s="9" t="s">
        <v>4124</v>
      </c>
      <c r="G1461" s="9" t="s">
        <v>8</v>
      </c>
      <c r="H1461" s="9" t="s">
        <v>5946</v>
      </c>
      <c r="I1461" s="9" t="s">
        <v>5990</v>
      </c>
      <c r="J1461" s="9" t="s">
        <v>5991</v>
      </c>
      <c r="K1461" s="9" t="s">
        <v>5985</v>
      </c>
      <c r="L1461" s="10" t="s">
        <v>7446</v>
      </c>
      <c r="M1461" s="50"/>
      <c r="N1461" s="28"/>
      <c r="O1461" s="56">
        <v>127</v>
      </c>
      <c r="P1461" s="56">
        <v>127</v>
      </c>
      <c r="Q1461" s="56">
        <v>0</v>
      </c>
      <c r="R1461" s="11">
        <v>1.3</v>
      </c>
      <c r="S1461" s="11">
        <v>0</v>
      </c>
      <c r="T1461" s="56">
        <v>20</v>
      </c>
      <c r="U1461" s="11">
        <v>0</v>
      </c>
      <c r="V1461" s="11">
        <v>5.5579999999999998</v>
      </c>
      <c r="W1461" s="11">
        <v>0</v>
      </c>
      <c r="X1461" s="56">
        <v>4</v>
      </c>
      <c r="Y1461" s="56">
        <v>0</v>
      </c>
      <c r="Z1461" s="11">
        <v>0</v>
      </c>
      <c r="AA1461" s="56">
        <v>0</v>
      </c>
      <c r="AB1461" s="56">
        <v>0</v>
      </c>
      <c r="AC1461" s="11">
        <v>0</v>
      </c>
      <c r="AD1461" s="11">
        <v>0</v>
      </c>
      <c r="AE1461" s="11">
        <v>0</v>
      </c>
      <c r="AF1461" s="11">
        <v>0</v>
      </c>
      <c r="AG1461" s="11">
        <v>0</v>
      </c>
      <c r="AH1461" s="11">
        <v>0</v>
      </c>
      <c r="AI1461" s="11">
        <v>7200</v>
      </c>
      <c r="AJ1461" s="11">
        <v>0</v>
      </c>
      <c r="AK1461" s="11">
        <v>43.5</v>
      </c>
      <c r="AL1461" s="24">
        <v>3.382E-3</v>
      </c>
      <c r="AM1461" s="24">
        <v>0</v>
      </c>
      <c r="AN1461" s="24">
        <v>0</v>
      </c>
      <c r="AO1461" s="24">
        <v>0</v>
      </c>
      <c r="AP1461" s="24">
        <v>3.382E-3</v>
      </c>
      <c r="AQ1461" s="24">
        <v>0</v>
      </c>
      <c r="AR1461" s="24">
        <v>0</v>
      </c>
      <c r="AS1461" s="24">
        <v>0</v>
      </c>
      <c r="AT1461" s="24">
        <v>3.9209000000000001E-2</v>
      </c>
      <c r="AU1461" s="24">
        <v>3.2356999999999997E-2</v>
      </c>
      <c r="AV1461" s="24">
        <v>6.8519999999999996E-3</v>
      </c>
      <c r="AW1461" s="24">
        <v>9.8932999999999993E-2</v>
      </c>
      <c r="AX1461" s="24">
        <v>9.1857999999999995E-2</v>
      </c>
      <c r="AY1461" s="24">
        <v>7.0749999999999997E-3</v>
      </c>
      <c r="AZ1461" s="24">
        <v>0</v>
      </c>
      <c r="BA1461" s="24">
        <v>0</v>
      </c>
      <c r="BB1461" s="24">
        <v>0</v>
      </c>
      <c r="BC1461" s="24">
        <v>3.6926E-2</v>
      </c>
      <c r="BD1461" s="24">
        <v>6.4999999999999997E-4</v>
      </c>
      <c r="BE1461" s="24">
        <v>0.17910000000000001</v>
      </c>
      <c r="BF1461" s="25">
        <v>0.17981</v>
      </c>
      <c r="BG1461" s="54">
        <v>12.12</v>
      </c>
      <c r="BH1461" s="11">
        <v>4</v>
      </c>
      <c r="BI1461" s="24">
        <v>0</v>
      </c>
      <c r="BJ1461" s="24">
        <v>0</v>
      </c>
      <c r="BK1461" s="24">
        <v>5.5799999999999999E-3</v>
      </c>
      <c r="BL1461" s="24">
        <v>0</v>
      </c>
      <c r="BM1461" s="11">
        <v>32.090000000000003</v>
      </c>
      <c r="BN1461" s="24">
        <v>6.3630000000000006E-2</v>
      </c>
      <c r="BO1461" s="25">
        <v>6.3789999999999999E-2</v>
      </c>
      <c r="BP1461" s="24">
        <v>35.527638000000003</v>
      </c>
      <c r="BQ1461" s="11">
        <v>0</v>
      </c>
      <c r="BR1461" s="24">
        <v>0.04</v>
      </c>
      <c r="BS1461" s="24">
        <v>0</v>
      </c>
      <c r="BT1461" s="24">
        <v>0.01</v>
      </c>
      <c r="BU1461" s="24">
        <v>0</v>
      </c>
      <c r="BV1461" s="24">
        <v>0.01</v>
      </c>
      <c r="BW1461" s="24">
        <v>0</v>
      </c>
      <c r="BX1461" s="11">
        <v>15.384615384615383</v>
      </c>
      <c r="BY1461" s="28"/>
      <c r="BZ1461" s="28"/>
      <c r="CA1461" s="11">
        <v>5.5799999999999999E-3</v>
      </c>
      <c r="CB1461" s="17">
        <v>5.5999999999999999E-3</v>
      </c>
      <c r="CC1461" s="11">
        <v>6.35</v>
      </c>
      <c r="CD1461" s="11">
        <v>97.692307692307693</v>
      </c>
      <c r="CE1461" s="11">
        <v>43.937007874015748</v>
      </c>
      <c r="CF1461" s="11">
        <v>100</v>
      </c>
      <c r="CG1461" s="11">
        <v>0</v>
      </c>
      <c r="CH1461" s="11" t="s">
        <v>6</v>
      </c>
      <c r="CI1461" s="28"/>
      <c r="CJ1461" s="11">
        <v>7200</v>
      </c>
      <c r="CK1461" s="11">
        <v>0</v>
      </c>
      <c r="CL1461" s="11">
        <v>80</v>
      </c>
      <c r="CM1461" s="11" t="s">
        <v>6</v>
      </c>
      <c r="CN1461" s="11">
        <v>98.932999999999993</v>
      </c>
      <c r="CO1461" s="11" t="s">
        <v>6</v>
      </c>
      <c r="CP1461" s="11">
        <v>1.3740694444444443</v>
      </c>
      <c r="CQ1461" s="11">
        <v>0</v>
      </c>
      <c r="CR1461" s="11" t="s">
        <v>294</v>
      </c>
      <c r="CS1461" s="11">
        <v>0</v>
      </c>
      <c r="CT1461" s="11">
        <v>1290.3225806451612</v>
      </c>
      <c r="CU1461" s="11">
        <v>17.729928315412185</v>
      </c>
      <c r="CV1461" s="11">
        <v>1.1111111111111112</v>
      </c>
      <c r="CW1461" s="11">
        <v>0</v>
      </c>
      <c r="CX1461" s="11" t="s">
        <v>6</v>
      </c>
      <c r="CY1461" s="28"/>
      <c r="CZ1461" s="11">
        <v>1.395</v>
      </c>
      <c r="DA1461" s="11">
        <v>31.75</v>
      </c>
      <c r="DB1461" s="11">
        <v>5</v>
      </c>
      <c r="DC1461" s="11">
        <v>7.0267025089605735</v>
      </c>
      <c r="DD1461" s="11">
        <v>6.6175627240143369</v>
      </c>
      <c r="DE1461" s="28"/>
      <c r="DF1461" s="11">
        <v>242.73</v>
      </c>
      <c r="DG1461" s="11">
        <v>35.527638000000003</v>
      </c>
      <c r="DH1461" s="11">
        <v>26.214312198739343</v>
      </c>
      <c r="DI1461" s="11">
        <v>11.403225806451614</v>
      </c>
      <c r="DJ1461" s="11">
        <v>0</v>
      </c>
      <c r="DK1461" s="11">
        <v>56.69291338582677</v>
      </c>
      <c r="DL1461" s="11" t="s">
        <v>6</v>
      </c>
      <c r="DM1461" s="11">
        <v>32.096774193548391</v>
      </c>
      <c r="DN1461" s="11" t="s">
        <v>6</v>
      </c>
      <c r="DO1461" s="11">
        <v>35.527638190954775</v>
      </c>
      <c r="DP1461" s="11">
        <v>8955</v>
      </c>
      <c r="DQ1461" s="11">
        <v>1.3552763819095475</v>
      </c>
      <c r="DR1461" s="11">
        <v>52.231796222046299</v>
      </c>
      <c r="DS1461" s="11">
        <f>IF(odpadni[[#This Row],[SÚC]]="-","-",odpadni[[#This Row],[ZKC34]]-odpadni[[#This Row],[SÚC]])</f>
        <v>-8.7317962220462988</v>
      </c>
      <c r="DT1461" s="11" t="str">
        <f>IF(odpadni[[#This Row],[Rozdíl Cena pro stočné - sociálně únosná cena]]="-","-",IF(odpadni[[#This Row],[Rozdíl Cena pro stočné - sociálně únosná cena]]&gt;0,"ANO","NE"))</f>
        <v>NE</v>
      </c>
      <c r="DU1461" s="11">
        <v>-20.135022028497907</v>
      </c>
      <c r="DV1461" s="11" t="s">
        <v>301</v>
      </c>
      <c r="DW1461" s="58"/>
      <c r="DX1461" s="58" t="s">
        <v>8816</v>
      </c>
      <c r="DY1461" s="58"/>
      <c r="DZ1461" s="58" t="s">
        <v>8895</v>
      </c>
      <c r="EK1461" s="2"/>
    </row>
    <row r="1462" spans="1:141" ht="15" customHeight="1" x14ac:dyDescent="0.25">
      <c r="A1462" s="71">
        <v>1981</v>
      </c>
      <c r="B1462" s="9" t="s">
        <v>1762</v>
      </c>
      <c r="C1462" s="9" t="s">
        <v>4125</v>
      </c>
      <c r="D1462" s="9" t="s">
        <v>4125</v>
      </c>
      <c r="E1462" s="9" t="s">
        <v>8</v>
      </c>
      <c r="F1462" s="9" t="s">
        <v>4125</v>
      </c>
      <c r="G1462" s="9" t="s">
        <v>8</v>
      </c>
      <c r="H1462" s="9" t="s">
        <v>5953</v>
      </c>
      <c r="I1462" s="9" t="s">
        <v>5990</v>
      </c>
      <c r="J1462" s="9" t="s">
        <v>5991</v>
      </c>
      <c r="K1462" s="9" t="s">
        <v>5985</v>
      </c>
      <c r="L1462" s="10" t="s">
        <v>7447</v>
      </c>
      <c r="M1462" s="50"/>
      <c r="N1462" s="28"/>
      <c r="O1462" s="56">
        <v>125</v>
      </c>
      <c r="P1462" s="56">
        <v>0</v>
      </c>
      <c r="Q1462" s="56">
        <v>125</v>
      </c>
      <c r="R1462" s="11">
        <v>1.18</v>
      </c>
      <c r="S1462" s="11">
        <v>0</v>
      </c>
      <c r="T1462" s="56">
        <v>31</v>
      </c>
      <c r="U1462" s="11">
        <v>3.6</v>
      </c>
      <c r="V1462" s="11">
        <v>0</v>
      </c>
      <c r="W1462" s="11">
        <v>0</v>
      </c>
      <c r="X1462" s="56">
        <v>8</v>
      </c>
      <c r="Y1462" s="56">
        <v>0</v>
      </c>
      <c r="Z1462" s="11">
        <v>0</v>
      </c>
      <c r="AA1462" s="56">
        <v>0</v>
      </c>
      <c r="AB1462" s="56">
        <v>0</v>
      </c>
      <c r="AC1462" s="11">
        <v>0</v>
      </c>
      <c r="AD1462" s="11">
        <v>0</v>
      </c>
      <c r="AE1462" s="11">
        <v>0</v>
      </c>
      <c r="AF1462" s="11">
        <v>0</v>
      </c>
      <c r="AG1462" s="11">
        <v>0</v>
      </c>
      <c r="AH1462" s="11">
        <v>0</v>
      </c>
      <c r="AI1462" s="11">
        <v>6545</v>
      </c>
      <c r="AJ1462" s="11">
        <v>0</v>
      </c>
      <c r="AK1462" s="11">
        <v>0</v>
      </c>
      <c r="AL1462" s="24">
        <v>0</v>
      </c>
      <c r="AM1462" s="24">
        <v>0</v>
      </c>
      <c r="AN1462" s="24">
        <v>0</v>
      </c>
      <c r="AO1462" s="24">
        <v>0</v>
      </c>
      <c r="AP1462" s="24">
        <v>0</v>
      </c>
      <c r="AQ1462" s="24">
        <v>0</v>
      </c>
      <c r="AR1462" s="24">
        <v>0</v>
      </c>
      <c r="AS1462" s="24">
        <v>0</v>
      </c>
      <c r="AT1462" s="24">
        <v>0</v>
      </c>
      <c r="AU1462" s="24">
        <v>0</v>
      </c>
      <c r="AV1462" s="24">
        <v>0</v>
      </c>
      <c r="AW1462" s="24">
        <v>0</v>
      </c>
      <c r="AX1462" s="24">
        <v>0</v>
      </c>
      <c r="AY1462" s="24">
        <v>0</v>
      </c>
      <c r="AZ1462" s="24">
        <v>0</v>
      </c>
      <c r="BA1462" s="24">
        <v>0</v>
      </c>
      <c r="BB1462" s="24">
        <v>0</v>
      </c>
      <c r="BC1462" s="24">
        <v>1.5535E-2</v>
      </c>
      <c r="BD1462" s="24">
        <v>0</v>
      </c>
      <c r="BE1462" s="24">
        <v>1.5535E-2</v>
      </c>
      <c r="BF1462" s="25">
        <v>0</v>
      </c>
      <c r="BG1462" s="54">
        <v>6.5449999999999999</v>
      </c>
      <c r="BH1462" s="11">
        <v>0</v>
      </c>
      <c r="BI1462" s="24">
        <v>0</v>
      </c>
      <c r="BJ1462" s="24">
        <v>0</v>
      </c>
      <c r="BK1462" s="24">
        <v>3.5999999999999999E-3</v>
      </c>
      <c r="BL1462" s="24">
        <v>0</v>
      </c>
      <c r="BM1462" s="11">
        <v>4.3099999999999996</v>
      </c>
      <c r="BN1462" s="24">
        <v>-1.5535E-2</v>
      </c>
      <c r="BO1462" s="25">
        <v>0</v>
      </c>
      <c r="BP1462" s="24">
        <v>-100</v>
      </c>
      <c r="BQ1462" s="11">
        <v>0</v>
      </c>
      <c r="BR1462" s="24">
        <v>0</v>
      </c>
      <c r="BS1462" s="24">
        <v>0</v>
      </c>
      <c r="BT1462" s="24">
        <v>0</v>
      </c>
      <c r="BU1462" s="24">
        <v>0</v>
      </c>
      <c r="BV1462" s="24">
        <v>0</v>
      </c>
      <c r="BW1462" s="24">
        <v>0</v>
      </c>
      <c r="BX1462" s="11">
        <v>26.271186440677969</v>
      </c>
      <c r="BY1462" s="28"/>
      <c r="BZ1462" s="28"/>
      <c r="CA1462" s="11">
        <v>3.5999999999999999E-3</v>
      </c>
      <c r="CB1462" s="17">
        <v>0</v>
      </c>
      <c r="CC1462" s="11">
        <v>4.032258064516129</v>
      </c>
      <c r="CD1462" s="11">
        <v>105.93220338983052</v>
      </c>
      <c r="CE1462" s="11">
        <v>28.8</v>
      </c>
      <c r="CF1462" s="11">
        <v>0</v>
      </c>
      <c r="CG1462" s="11">
        <v>0</v>
      </c>
      <c r="CH1462" s="11" t="s">
        <v>6</v>
      </c>
      <c r="CI1462" s="28"/>
      <c r="CJ1462" s="11">
        <v>6545</v>
      </c>
      <c r="CK1462" s="11">
        <v>0</v>
      </c>
      <c r="CL1462" s="11">
        <v>72.722222222222229</v>
      </c>
      <c r="CM1462" s="11" t="s">
        <v>6</v>
      </c>
      <c r="CN1462" s="11">
        <v>0</v>
      </c>
      <c r="CO1462" s="11" t="s">
        <v>6</v>
      </c>
      <c r="CP1462" s="11">
        <v>0</v>
      </c>
      <c r="CQ1462" s="11">
        <v>72.722222222222229</v>
      </c>
      <c r="CR1462" s="11" t="s">
        <v>295</v>
      </c>
      <c r="CS1462" s="11">
        <v>20.200617283950617</v>
      </c>
      <c r="CT1462" s="11">
        <v>1818.0555555555554</v>
      </c>
      <c r="CU1462" s="11">
        <v>0</v>
      </c>
      <c r="CV1462" s="11">
        <v>1.1111111111111112</v>
      </c>
      <c r="CW1462" s="11" t="s">
        <v>6</v>
      </c>
      <c r="CX1462" s="11" t="s">
        <v>6</v>
      </c>
      <c r="CY1462" s="28"/>
      <c r="CZ1462" s="11" t="s">
        <v>6</v>
      </c>
      <c r="DA1462" s="11" t="s">
        <v>6</v>
      </c>
      <c r="DB1462" s="11" t="s">
        <v>6</v>
      </c>
      <c r="DC1462" s="11">
        <v>0</v>
      </c>
      <c r="DD1462" s="11">
        <v>4.3152777777777782</v>
      </c>
      <c r="DE1462" s="28"/>
      <c r="DF1462" s="11">
        <v>0</v>
      </c>
      <c r="DG1462" s="11">
        <v>-100</v>
      </c>
      <c r="DH1462" s="11" t="s">
        <v>6</v>
      </c>
      <c r="DI1462" s="11" t="s">
        <v>6</v>
      </c>
      <c r="DJ1462" s="11">
        <v>0</v>
      </c>
      <c r="DK1462" s="11">
        <v>52.36</v>
      </c>
      <c r="DL1462" s="11" t="s">
        <v>6</v>
      </c>
      <c r="DM1462" s="11">
        <v>24.515895061728401</v>
      </c>
      <c r="DN1462" s="11" t="s">
        <v>6</v>
      </c>
      <c r="DO1462" s="11">
        <v>-100</v>
      </c>
      <c r="DP1462" s="11">
        <v>501.12903225806451</v>
      </c>
      <c r="DQ1462" s="11">
        <v>0</v>
      </c>
      <c r="DR1462" s="11">
        <v>53.2782452520959</v>
      </c>
      <c r="DS1462" s="11">
        <f>IF(odpadni[[#This Row],[SÚC]]="-","-",odpadni[[#This Row],[ZKC34]]-odpadni[[#This Row],[SÚC]])</f>
        <v>-53.2782452520959</v>
      </c>
      <c r="DT1462" s="11" t="str">
        <f>IF(odpadni[[#This Row],[Rozdíl Cena pro stočné - sociálně únosná cena]]="-","-",IF(odpadni[[#This Row],[Rozdíl Cena pro stočné - sociálně únosná cena]]&gt;0,"ANO","NE"))</f>
        <v>NE</v>
      </c>
      <c r="DU1462" s="11">
        <v>-28.762350190367499</v>
      </c>
      <c r="DV1462" s="11" t="s">
        <v>301</v>
      </c>
      <c r="DW1462" s="58"/>
      <c r="DX1462" s="58" t="s">
        <v>8856</v>
      </c>
      <c r="DY1462" s="58" t="s">
        <v>8890</v>
      </c>
      <c r="DZ1462" s="58" t="s">
        <v>8894</v>
      </c>
      <c r="EK1462" s="2"/>
    </row>
    <row r="1463" spans="1:141" ht="15" customHeight="1" x14ac:dyDescent="0.25">
      <c r="A1463" s="71">
        <v>1982</v>
      </c>
      <c r="B1463" s="9" t="s">
        <v>1763</v>
      </c>
      <c r="C1463" s="9" t="s">
        <v>4126</v>
      </c>
      <c r="D1463" s="9" t="s">
        <v>4126</v>
      </c>
      <c r="E1463" s="9" t="s">
        <v>8</v>
      </c>
      <c r="F1463" s="9" t="s">
        <v>4126</v>
      </c>
      <c r="G1463" s="9" t="s">
        <v>8</v>
      </c>
      <c r="H1463" s="9" t="s">
        <v>5938</v>
      </c>
      <c r="I1463" s="9" t="s">
        <v>5990</v>
      </c>
      <c r="J1463" s="9" t="s">
        <v>5982</v>
      </c>
      <c r="K1463" s="9" t="s">
        <v>5983</v>
      </c>
      <c r="L1463" s="10" t="s">
        <v>7448</v>
      </c>
      <c r="M1463" s="50"/>
      <c r="N1463" s="28"/>
      <c r="O1463" s="56">
        <v>3070</v>
      </c>
      <c r="P1463" s="56">
        <v>3070</v>
      </c>
      <c r="Q1463" s="56">
        <v>0</v>
      </c>
      <c r="R1463" s="11">
        <v>11.898999999999999</v>
      </c>
      <c r="S1463" s="11">
        <v>0</v>
      </c>
      <c r="T1463" s="56">
        <v>899</v>
      </c>
      <c r="U1463" s="11">
        <v>0</v>
      </c>
      <c r="V1463" s="11">
        <v>210.46100000000001</v>
      </c>
      <c r="W1463" s="11">
        <v>0</v>
      </c>
      <c r="X1463" s="56">
        <v>0</v>
      </c>
      <c r="Y1463" s="56">
        <v>0</v>
      </c>
      <c r="Z1463" s="11">
        <v>1</v>
      </c>
      <c r="AA1463" s="56">
        <v>12</v>
      </c>
      <c r="AB1463" s="56">
        <v>0</v>
      </c>
      <c r="AC1463" s="11">
        <v>0</v>
      </c>
      <c r="AD1463" s="11">
        <v>0</v>
      </c>
      <c r="AE1463" s="11">
        <v>12.68</v>
      </c>
      <c r="AF1463" s="11">
        <v>0</v>
      </c>
      <c r="AG1463" s="11">
        <v>0</v>
      </c>
      <c r="AH1463" s="11">
        <v>0</v>
      </c>
      <c r="AI1463" s="11">
        <v>78627</v>
      </c>
      <c r="AJ1463" s="11">
        <v>78082.444000000003</v>
      </c>
      <c r="AK1463" s="11">
        <v>31</v>
      </c>
      <c r="AL1463" s="24">
        <v>0.26177299999999998</v>
      </c>
      <c r="AM1463" s="24">
        <v>0</v>
      </c>
      <c r="AN1463" s="24">
        <v>0</v>
      </c>
      <c r="AO1463" s="24">
        <v>0.23710100000000001</v>
      </c>
      <c r="AP1463" s="24">
        <v>2.4671999999999999E-2</v>
      </c>
      <c r="AQ1463" s="24">
        <v>0.65720500000000004</v>
      </c>
      <c r="AR1463" s="24">
        <v>0.656335</v>
      </c>
      <c r="AS1463" s="24">
        <v>8.7000000000000001E-4</v>
      </c>
      <c r="AT1463" s="24">
        <v>0.573654</v>
      </c>
      <c r="AU1463" s="24">
        <v>0.42839300000000002</v>
      </c>
      <c r="AV1463" s="24">
        <v>0.145261</v>
      </c>
      <c r="AW1463" s="24">
        <v>3.6525690000000002</v>
      </c>
      <c r="AX1463" s="24">
        <v>3.1344479999999999</v>
      </c>
      <c r="AY1463" s="24">
        <v>0.51812100000000005</v>
      </c>
      <c r="AZ1463" s="24">
        <v>0</v>
      </c>
      <c r="BA1463" s="24">
        <v>0</v>
      </c>
      <c r="BB1463" s="24">
        <v>0</v>
      </c>
      <c r="BC1463" s="24">
        <v>0.72371200000000002</v>
      </c>
      <c r="BD1463" s="24">
        <v>0</v>
      </c>
      <c r="BE1463" s="24">
        <v>5.868913</v>
      </c>
      <c r="BF1463" s="25">
        <v>3.7204999999999999</v>
      </c>
      <c r="BG1463" s="54">
        <v>1</v>
      </c>
      <c r="BH1463" s="11">
        <v>1</v>
      </c>
      <c r="BI1463" s="24">
        <v>0</v>
      </c>
      <c r="BJ1463" s="24">
        <v>0</v>
      </c>
      <c r="BK1463" s="24">
        <v>0.13375000000000001</v>
      </c>
      <c r="BL1463" s="24">
        <v>0</v>
      </c>
      <c r="BM1463" s="11">
        <v>43.87</v>
      </c>
      <c r="BN1463" s="24">
        <v>-1.7221059999999999</v>
      </c>
      <c r="BO1463" s="25">
        <v>0</v>
      </c>
      <c r="BP1463" s="24">
        <v>-29.342839000000001</v>
      </c>
      <c r="BQ1463" s="11">
        <v>0</v>
      </c>
      <c r="BR1463" s="24">
        <v>13.212</v>
      </c>
      <c r="BS1463" s="24">
        <v>8.1230779999999996</v>
      </c>
      <c r="BT1463" s="24">
        <v>2.488</v>
      </c>
      <c r="BU1463" s="24">
        <v>0</v>
      </c>
      <c r="BV1463" s="24">
        <v>2.488</v>
      </c>
      <c r="BW1463" s="24">
        <v>0</v>
      </c>
      <c r="BX1463" s="11">
        <v>75.552567442642243</v>
      </c>
      <c r="BY1463" s="28"/>
      <c r="BZ1463" s="28"/>
      <c r="CA1463" s="11">
        <v>0.13375000000000001</v>
      </c>
      <c r="CB1463" s="17">
        <v>0.12</v>
      </c>
      <c r="CC1463" s="11">
        <v>3.4149054505005561</v>
      </c>
      <c r="CD1463" s="11">
        <v>258.00487435918984</v>
      </c>
      <c r="CE1463" s="11">
        <v>43.566775244299677</v>
      </c>
      <c r="CF1463" s="11">
        <v>100</v>
      </c>
      <c r="CG1463" s="11" t="s">
        <v>6</v>
      </c>
      <c r="CH1463" s="11">
        <v>0</v>
      </c>
      <c r="CI1463" s="28"/>
      <c r="CJ1463" s="11">
        <v>156709.44400000002</v>
      </c>
      <c r="CK1463" s="11">
        <v>0</v>
      </c>
      <c r="CL1463" s="11">
        <v>2825.6944333333336</v>
      </c>
      <c r="CM1463" s="11" t="s">
        <v>6</v>
      </c>
      <c r="CN1463" s="11">
        <v>1930.4629999999997</v>
      </c>
      <c r="CO1463" s="11" t="s">
        <v>6</v>
      </c>
      <c r="CP1463" s="11">
        <v>1.2318740662496381</v>
      </c>
      <c r="CQ1463" s="11">
        <v>895.23143333333383</v>
      </c>
      <c r="CR1463" s="11" t="s">
        <v>295</v>
      </c>
      <c r="CS1463" s="11">
        <v>6.6933191277258608</v>
      </c>
      <c r="CT1463" s="11">
        <v>1171.6593943925236</v>
      </c>
      <c r="CU1463" s="11">
        <v>14.433368224299063</v>
      </c>
      <c r="CV1463" s="11">
        <v>1.5364081050727969</v>
      </c>
      <c r="CW1463" s="11">
        <v>0</v>
      </c>
      <c r="CX1463" s="11" t="s">
        <v>6</v>
      </c>
      <c r="CY1463" s="28"/>
      <c r="CZ1463" s="11">
        <v>133.75</v>
      </c>
      <c r="DA1463" s="11">
        <v>3070</v>
      </c>
      <c r="DB1463" s="11">
        <v>899</v>
      </c>
      <c r="DC1463" s="11">
        <v>4.289001869158878</v>
      </c>
      <c r="DD1463" s="11">
        <v>5.4109308411214956</v>
      </c>
      <c r="DE1463" s="28"/>
      <c r="DF1463" s="11">
        <v>4146.25</v>
      </c>
      <c r="DG1463" s="11">
        <v>-29.342839000000001</v>
      </c>
      <c r="DH1463" s="11">
        <v>-41.534060898402174</v>
      </c>
      <c r="DI1463" s="11">
        <v>-12.875558878504672</v>
      </c>
      <c r="DJ1463" s="11">
        <v>0</v>
      </c>
      <c r="DK1463" s="11">
        <v>51.04542149837134</v>
      </c>
      <c r="DL1463" s="11" t="s">
        <v>6</v>
      </c>
      <c r="DM1463" s="11">
        <v>43.879723364485976</v>
      </c>
      <c r="DN1463" s="11" t="s">
        <v>6</v>
      </c>
      <c r="DO1463" s="11">
        <v>-29.342844237084449</v>
      </c>
      <c r="DP1463" s="11">
        <v>6528.2680756395994</v>
      </c>
      <c r="DQ1463" s="11">
        <v>0.61297478799646943</v>
      </c>
      <c r="DR1463" s="11">
        <v>58.8400038998914</v>
      </c>
      <c r="DS1463" s="11">
        <f>IF(odpadni[[#This Row],[SÚC]]="-","-",odpadni[[#This Row],[ZKC34]]-odpadni[[#This Row],[SÚC]])</f>
        <v>-27.8400038998914</v>
      </c>
      <c r="DT1463" s="11" t="str">
        <f>IF(odpadni[[#This Row],[Rozdíl Cena pro stočné - sociálně únosná cena]]="-","-",IF(odpadni[[#This Row],[Rozdíl Cena pro stočné - sociálně únosná cena]]&gt;0,"ANO","NE"))</f>
        <v>NE</v>
      </c>
      <c r="DU1463" s="11">
        <v>-14.960280535405424</v>
      </c>
      <c r="DV1463" s="11" t="s">
        <v>301</v>
      </c>
      <c r="DW1463" s="58"/>
      <c r="DX1463" s="58" t="s">
        <v>8821</v>
      </c>
      <c r="DY1463" s="58"/>
      <c r="DZ1463" s="58" t="s">
        <v>8894</v>
      </c>
      <c r="EK1463" s="2"/>
    </row>
    <row r="1464" spans="1:141" ht="15" customHeight="1" x14ac:dyDescent="0.25">
      <c r="A1464" s="71">
        <v>1983</v>
      </c>
      <c r="B1464" s="9" t="s">
        <v>1763</v>
      </c>
      <c r="C1464" s="9" t="s">
        <v>4127</v>
      </c>
      <c r="D1464" s="9" t="s">
        <v>4127</v>
      </c>
      <c r="E1464" s="9" t="s">
        <v>8</v>
      </c>
      <c r="F1464" s="9" t="s">
        <v>4127</v>
      </c>
      <c r="G1464" s="9" t="s">
        <v>8</v>
      </c>
      <c r="H1464" s="9" t="s">
        <v>5938</v>
      </c>
      <c r="I1464" s="9" t="s">
        <v>5990</v>
      </c>
      <c r="J1464" s="9" t="s">
        <v>5980</v>
      </c>
      <c r="K1464" s="9" t="s">
        <v>5981</v>
      </c>
      <c r="L1464" s="10" t="s">
        <v>7449</v>
      </c>
      <c r="M1464" s="50"/>
      <c r="N1464" s="28"/>
      <c r="O1464" s="56">
        <v>509</v>
      </c>
      <c r="P1464" s="56">
        <v>0</v>
      </c>
      <c r="Q1464" s="56">
        <v>509</v>
      </c>
      <c r="R1464" s="11">
        <v>4.3600000000000003</v>
      </c>
      <c r="S1464" s="11">
        <v>0</v>
      </c>
      <c r="T1464" s="56">
        <v>215</v>
      </c>
      <c r="U1464" s="11">
        <v>14.632</v>
      </c>
      <c r="V1464" s="11">
        <v>0</v>
      </c>
      <c r="W1464" s="11">
        <v>0</v>
      </c>
      <c r="X1464" s="56">
        <v>22</v>
      </c>
      <c r="Y1464" s="56">
        <v>0</v>
      </c>
      <c r="Z1464" s="11">
        <v>0</v>
      </c>
      <c r="AA1464" s="56">
        <v>0</v>
      </c>
      <c r="AB1464" s="56">
        <v>0</v>
      </c>
      <c r="AC1464" s="11">
        <v>0</v>
      </c>
      <c r="AD1464" s="11">
        <v>0</v>
      </c>
      <c r="AE1464" s="11">
        <v>0</v>
      </c>
      <c r="AF1464" s="11">
        <v>0</v>
      </c>
      <c r="AG1464" s="11">
        <v>0</v>
      </c>
      <c r="AH1464" s="11">
        <v>0</v>
      </c>
      <c r="AI1464" s="11">
        <v>31500</v>
      </c>
      <c r="AJ1464" s="11">
        <v>0</v>
      </c>
      <c r="AK1464" s="11">
        <v>20</v>
      </c>
      <c r="AL1464" s="24">
        <v>0</v>
      </c>
      <c r="AM1464" s="24">
        <v>0</v>
      </c>
      <c r="AN1464" s="24">
        <v>0</v>
      </c>
      <c r="AO1464" s="24">
        <v>0</v>
      </c>
      <c r="AP1464" s="24">
        <v>0</v>
      </c>
      <c r="AQ1464" s="24">
        <v>0</v>
      </c>
      <c r="AR1464" s="24">
        <v>0</v>
      </c>
      <c r="AS1464" s="24">
        <v>0</v>
      </c>
      <c r="AT1464" s="24">
        <v>0.01</v>
      </c>
      <c r="AU1464" s="24">
        <v>0.01</v>
      </c>
      <c r="AV1464" s="24">
        <v>0</v>
      </c>
      <c r="AW1464" s="24">
        <v>0</v>
      </c>
      <c r="AX1464" s="24">
        <v>0</v>
      </c>
      <c r="AY1464" s="24">
        <v>0</v>
      </c>
      <c r="AZ1464" s="24">
        <v>0</v>
      </c>
      <c r="BA1464" s="24">
        <v>0</v>
      </c>
      <c r="BB1464" s="24">
        <v>0</v>
      </c>
      <c r="BC1464" s="24">
        <v>6.8296999999999997E-2</v>
      </c>
      <c r="BD1464" s="24">
        <v>0</v>
      </c>
      <c r="BE1464" s="24">
        <v>7.8297000000000005E-2</v>
      </c>
      <c r="BF1464" s="25">
        <v>7.8E-2</v>
      </c>
      <c r="BG1464" s="54">
        <v>31.5</v>
      </c>
      <c r="BH1464" s="11">
        <v>0.5</v>
      </c>
      <c r="BI1464" s="24">
        <v>0</v>
      </c>
      <c r="BJ1464" s="24">
        <v>0</v>
      </c>
      <c r="BK1464" s="24">
        <v>1.4631999999999999E-2</v>
      </c>
      <c r="BL1464" s="24">
        <v>0</v>
      </c>
      <c r="BM1464" s="11">
        <v>5.35</v>
      </c>
      <c r="BN1464" s="24">
        <v>0.21434300000000001</v>
      </c>
      <c r="BO1464" s="25">
        <v>0.214</v>
      </c>
      <c r="BP1464" s="24">
        <v>273.75633800000003</v>
      </c>
      <c r="BQ1464" s="11">
        <v>0</v>
      </c>
      <c r="BR1464" s="24">
        <v>0.1</v>
      </c>
      <c r="BS1464" s="24">
        <v>0</v>
      </c>
      <c r="BT1464" s="24">
        <v>0.05</v>
      </c>
      <c r="BU1464" s="24">
        <v>0</v>
      </c>
      <c r="BV1464" s="24">
        <v>0.05</v>
      </c>
      <c r="BW1464" s="24">
        <v>0</v>
      </c>
      <c r="BX1464" s="11">
        <v>49.311926605504581</v>
      </c>
      <c r="BY1464" s="28"/>
      <c r="BZ1464" s="28"/>
      <c r="CA1464" s="11">
        <v>1.4631999999999999E-2</v>
      </c>
      <c r="CB1464" s="17">
        <v>1.46E-2</v>
      </c>
      <c r="CC1464" s="11">
        <v>2.3674418604651164</v>
      </c>
      <c r="CD1464" s="11">
        <v>116.74311926605503</v>
      </c>
      <c r="CE1464" s="11">
        <v>28.746561886051079</v>
      </c>
      <c r="CF1464" s="11">
        <v>0</v>
      </c>
      <c r="CG1464" s="11">
        <v>0</v>
      </c>
      <c r="CH1464" s="11" t="s">
        <v>6</v>
      </c>
      <c r="CI1464" s="28"/>
      <c r="CJ1464" s="11">
        <v>31500</v>
      </c>
      <c r="CK1464" s="11">
        <v>0</v>
      </c>
      <c r="CL1464" s="11">
        <v>350</v>
      </c>
      <c r="CM1464" s="11" t="s">
        <v>6</v>
      </c>
      <c r="CN1464" s="11">
        <v>0</v>
      </c>
      <c r="CO1464" s="11" t="s">
        <v>6</v>
      </c>
      <c r="CP1464" s="11">
        <v>0</v>
      </c>
      <c r="CQ1464" s="11">
        <v>350</v>
      </c>
      <c r="CR1464" s="11" t="s">
        <v>295</v>
      </c>
      <c r="CS1464" s="11">
        <v>23.920174958993986</v>
      </c>
      <c r="CT1464" s="11">
        <v>2152.815746309459</v>
      </c>
      <c r="CU1464" s="11">
        <v>0</v>
      </c>
      <c r="CV1464" s="11">
        <v>1.1111111111111112</v>
      </c>
      <c r="CW1464" s="11">
        <v>0</v>
      </c>
      <c r="CX1464" s="11" t="s">
        <v>6</v>
      </c>
      <c r="CY1464" s="28"/>
      <c r="CZ1464" s="11">
        <v>29.263999999999999</v>
      </c>
      <c r="DA1464" s="11">
        <v>1018</v>
      </c>
      <c r="DB1464" s="11">
        <v>430</v>
      </c>
      <c r="DC1464" s="11">
        <v>0.68343357025697105</v>
      </c>
      <c r="DD1464" s="11">
        <v>4.6676462547840352</v>
      </c>
      <c r="DE1464" s="28"/>
      <c r="DF1464" s="11">
        <v>292.64</v>
      </c>
      <c r="DG1464" s="11">
        <v>273.75633800000003</v>
      </c>
      <c r="DH1464" s="11">
        <v>73.244600874794983</v>
      </c>
      <c r="DI1464" s="11">
        <v>14.648920174958995</v>
      </c>
      <c r="DJ1464" s="11">
        <v>0</v>
      </c>
      <c r="DK1464" s="11">
        <v>61.886051080550097</v>
      </c>
      <c r="DL1464" s="11" t="s">
        <v>6</v>
      </c>
      <c r="DM1464" s="11">
        <v>29.271254784034991</v>
      </c>
      <c r="DN1464" s="11" t="s">
        <v>6</v>
      </c>
      <c r="DO1464" s="11">
        <v>273.75633804615757</v>
      </c>
      <c r="DP1464" s="11">
        <v>364.1720930232558</v>
      </c>
      <c r="DQ1464" s="11">
        <v>0.68326418349883367</v>
      </c>
      <c r="DR1464" s="11">
        <v>58.8400038998914</v>
      </c>
      <c r="DS1464" s="11">
        <f>IF(odpadni[[#This Row],[SÚC]]="-","-",odpadni[[#This Row],[ZKC34]]-odpadni[[#This Row],[SÚC]])</f>
        <v>-38.8400038998914</v>
      </c>
      <c r="DT1464" s="11" t="str">
        <f>IF(odpadni[[#This Row],[Rozdíl Cena pro stočné - sociálně únosná cena]]="-","-",IF(odpadni[[#This Row],[Rozdíl Cena pro stočné - sociálně únosná cena]]&gt;0,"ANO","NE"))</f>
        <v>NE</v>
      </c>
      <c r="DU1464" s="11">
        <v>-29.568749115856409</v>
      </c>
      <c r="DV1464" s="11" t="s">
        <v>301</v>
      </c>
      <c r="DW1464" s="58"/>
      <c r="DX1464" s="58" t="s">
        <v>8818</v>
      </c>
      <c r="DY1464" s="58"/>
      <c r="DZ1464" s="58" t="s">
        <v>8905</v>
      </c>
      <c r="EK1464" s="2"/>
    </row>
    <row r="1465" spans="1:141" ht="15" customHeight="1" x14ac:dyDescent="0.25">
      <c r="A1465" s="71">
        <v>1984</v>
      </c>
      <c r="B1465" s="9" t="s">
        <v>1763</v>
      </c>
      <c r="C1465" s="9" t="s">
        <v>4128</v>
      </c>
      <c r="D1465" s="9" t="s">
        <v>6</v>
      </c>
      <c r="E1465" s="9" t="s">
        <v>6</v>
      </c>
      <c r="F1465" s="9" t="s">
        <v>6</v>
      </c>
      <c r="G1465" s="9" t="s">
        <v>6</v>
      </c>
      <c r="H1465" s="9" t="s">
        <v>6</v>
      </c>
      <c r="I1465" s="9" t="s">
        <v>6</v>
      </c>
      <c r="J1465" s="9" t="s">
        <v>6</v>
      </c>
      <c r="K1465" s="9" t="s">
        <v>6</v>
      </c>
      <c r="L1465" s="10" t="s">
        <v>7450</v>
      </c>
      <c r="M1465" s="50" t="s">
        <v>9033</v>
      </c>
      <c r="N1465" s="28"/>
      <c r="O1465" s="56" t="s">
        <v>6</v>
      </c>
      <c r="P1465" s="56" t="s">
        <v>6</v>
      </c>
      <c r="Q1465" s="56" t="s">
        <v>6</v>
      </c>
      <c r="R1465" s="11" t="s">
        <v>6</v>
      </c>
      <c r="S1465" s="11" t="s">
        <v>6</v>
      </c>
      <c r="T1465" s="56" t="s">
        <v>6</v>
      </c>
      <c r="U1465" s="11" t="s">
        <v>6</v>
      </c>
      <c r="V1465" s="11" t="s">
        <v>6</v>
      </c>
      <c r="W1465" s="11" t="s">
        <v>6</v>
      </c>
      <c r="X1465" s="56" t="s">
        <v>6</v>
      </c>
      <c r="Y1465" s="56" t="s">
        <v>6</v>
      </c>
      <c r="Z1465" s="11" t="s">
        <v>6</v>
      </c>
      <c r="AA1465" s="56" t="s">
        <v>6</v>
      </c>
      <c r="AB1465" s="56" t="s">
        <v>6</v>
      </c>
      <c r="AC1465" s="11" t="s">
        <v>6</v>
      </c>
      <c r="AD1465" s="11" t="s">
        <v>6</v>
      </c>
      <c r="AE1465" s="11" t="s">
        <v>6</v>
      </c>
      <c r="AF1465" s="11" t="s">
        <v>6</v>
      </c>
      <c r="AG1465" s="11" t="s">
        <v>6</v>
      </c>
      <c r="AH1465" s="11" t="s">
        <v>6</v>
      </c>
      <c r="AI1465" s="11" t="s">
        <v>6</v>
      </c>
      <c r="AJ1465" s="11" t="s">
        <v>6</v>
      </c>
      <c r="AK1465" s="11">
        <v>24.84</v>
      </c>
      <c r="AL1465" s="24">
        <v>5.9923999999999998E-2</v>
      </c>
      <c r="AM1465" s="24">
        <v>0</v>
      </c>
      <c r="AN1465" s="24">
        <v>0</v>
      </c>
      <c r="AO1465" s="24">
        <v>4.3438999999999998E-2</v>
      </c>
      <c r="AP1465" s="24">
        <v>1.6485E-2</v>
      </c>
      <c r="AQ1465" s="24">
        <v>0.181141</v>
      </c>
      <c r="AR1465" s="24">
        <v>0.181141</v>
      </c>
      <c r="AS1465" s="24">
        <v>0</v>
      </c>
      <c r="AT1465" s="24">
        <v>0.58689199999999997</v>
      </c>
      <c r="AU1465" s="24">
        <v>0.58689199999999997</v>
      </c>
      <c r="AV1465" s="24">
        <v>0</v>
      </c>
      <c r="AW1465" s="24">
        <v>1.44811</v>
      </c>
      <c r="AX1465" s="24">
        <v>1.393133</v>
      </c>
      <c r="AY1465" s="24">
        <v>5.4976999999999998E-2</v>
      </c>
      <c r="AZ1465" s="24">
        <v>0</v>
      </c>
      <c r="BA1465" s="24">
        <v>0</v>
      </c>
      <c r="BB1465" s="24">
        <v>0</v>
      </c>
      <c r="BC1465" s="24">
        <v>0.17486599999999999</v>
      </c>
      <c r="BD1465" s="24">
        <v>0</v>
      </c>
      <c r="BE1465" s="24">
        <v>2.5849329999999999</v>
      </c>
      <c r="BF1465" s="25">
        <v>2.5849329999999999</v>
      </c>
      <c r="BG1465" s="54">
        <v>105.14</v>
      </c>
      <c r="BH1465" s="11">
        <v>1.5</v>
      </c>
      <c r="BI1465" s="24">
        <v>0</v>
      </c>
      <c r="BJ1465" s="24">
        <v>0</v>
      </c>
      <c r="BK1465" s="24">
        <v>8.0306000000000002E-2</v>
      </c>
      <c r="BL1465" s="24">
        <v>2.3744000000000001E-2</v>
      </c>
      <c r="BM1465" s="11">
        <v>24.84</v>
      </c>
      <c r="BN1465" s="24">
        <v>0</v>
      </c>
      <c r="BO1465" s="25">
        <v>0</v>
      </c>
      <c r="BP1465" s="24">
        <v>0</v>
      </c>
      <c r="BQ1465" s="11">
        <v>0</v>
      </c>
      <c r="BR1465" s="24">
        <v>5.8460000000000001</v>
      </c>
      <c r="BS1465" s="24">
        <v>2.1154060000000001</v>
      </c>
      <c r="BT1465" s="24">
        <v>1.798548</v>
      </c>
      <c r="BU1465" s="24">
        <v>5.4980000000000003E-3</v>
      </c>
      <c r="BV1465" s="24">
        <v>1.798548</v>
      </c>
      <c r="BW1465" s="24">
        <v>0</v>
      </c>
      <c r="BX1465" s="11">
        <v>21.680216802168022</v>
      </c>
      <c r="BY1465" s="28"/>
      <c r="BZ1465" s="28"/>
      <c r="CA1465" s="11" t="s">
        <v>6</v>
      </c>
      <c r="CB1465" s="17" t="s">
        <v>6</v>
      </c>
      <c r="CC1465" s="11" t="s">
        <v>6</v>
      </c>
      <c r="CD1465" s="11" t="s">
        <v>6</v>
      </c>
      <c r="CE1465" s="11" t="s">
        <v>6</v>
      </c>
      <c r="CF1465" s="11" t="s">
        <v>6</v>
      </c>
      <c r="CG1465" s="11" t="s">
        <v>6</v>
      </c>
      <c r="CH1465" s="11" t="s">
        <v>6</v>
      </c>
      <c r="CI1465" s="28"/>
      <c r="CJ1465" s="11" t="s">
        <v>6</v>
      </c>
      <c r="CK1465" s="11" t="s">
        <v>6</v>
      </c>
      <c r="CL1465" s="11" t="s">
        <v>6</v>
      </c>
      <c r="CM1465" s="11" t="s">
        <v>6</v>
      </c>
      <c r="CN1465" s="11" t="s">
        <v>6</v>
      </c>
      <c r="CO1465" s="11" t="s">
        <v>6</v>
      </c>
      <c r="CP1465" s="11" t="s">
        <v>6</v>
      </c>
      <c r="CQ1465" s="11" t="s">
        <v>6</v>
      </c>
      <c r="CR1465" s="11" t="s">
        <v>6</v>
      </c>
      <c r="CS1465" s="11" t="s">
        <v>6</v>
      </c>
      <c r="CT1465" s="11" t="s">
        <v>6</v>
      </c>
      <c r="CU1465" s="11" t="s">
        <v>6</v>
      </c>
      <c r="CV1465" s="11" t="s">
        <v>6</v>
      </c>
      <c r="CW1465" s="11" t="s">
        <v>6</v>
      </c>
      <c r="CX1465" s="11" t="s">
        <v>6</v>
      </c>
      <c r="CY1465" s="28"/>
      <c r="CZ1465" s="11" t="s">
        <v>6</v>
      </c>
      <c r="DA1465" s="11" t="s">
        <v>6</v>
      </c>
      <c r="DB1465" s="11" t="s">
        <v>6</v>
      </c>
      <c r="DC1465" s="11" t="s">
        <v>6</v>
      </c>
      <c r="DD1465" s="11" t="s">
        <v>6</v>
      </c>
      <c r="DE1465" s="28"/>
      <c r="DF1465" s="11" t="s">
        <v>6</v>
      </c>
      <c r="DG1465" s="11" t="s">
        <v>6</v>
      </c>
      <c r="DH1465" s="11" t="s">
        <v>6</v>
      </c>
      <c r="DI1465" s="11" t="s">
        <v>6</v>
      </c>
      <c r="DJ1465" s="11" t="s">
        <v>6</v>
      </c>
      <c r="DK1465" s="11" t="s">
        <v>6</v>
      </c>
      <c r="DL1465" s="11" t="s">
        <v>6</v>
      </c>
      <c r="DM1465" s="11" t="s">
        <v>6</v>
      </c>
      <c r="DN1465" s="11" t="s">
        <v>6</v>
      </c>
      <c r="DO1465" s="11" t="s">
        <v>6</v>
      </c>
      <c r="DP1465" s="11" t="s">
        <v>6</v>
      </c>
      <c r="DQ1465" s="11" t="s">
        <v>6</v>
      </c>
      <c r="DR1465" s="11" t="s">
        <v>6</v>
      </c>
      <c r="DS1465" s="11" t="str">
        <f>IF(odpadni[[#This Row],[SÚC]]="-","-",odpadni[[#This Row],[ZKC34]]-odpadni[[#This Row],[SÚC]])</f>
        <v>-</v>
      </c>
      <c r="DT1465" s="11" t="str">
        <f>IF(odpadni[[#This Row],[Rozdíl Cena pro stočné - sociálně únosná cena]]="-","-",IF(odpadni[[#This Row],[Rozdíl Cena pro stočné - sociálně únosná cena]]&gt;0,"ANO","NE"))</f>
        <v>-</v>
      </c>
      <c r="DU1465" s="11" t="s">
        <v>6</v>
      </c>
      <c r="DV1465" s="11" t="s">
        <v>6</v>
      </c>
      <c r="DW1465" s="11" t="s">
        <v>6</v>
      </c>
      <c r="DX1465" s="11" t="s">
        <v>6</v>
      </c>
      <c r="DY1465" s="11" t="s">
        <v>6</v>
      </c>
      <c r="DZ1465" s="11" t="s">
        <v>6</v>
      </c>
      <c r="EK1465" s="2"/>
    </row>
    <row r="1466" spans="1:141" ht="15" customHeight="1" x14ac:dyDescent="0.25">
      <c r="A1466" s="71">
        <v>1986</v>
      </c>
      <c r="B1466" s="9" t="s">
        <v>1764</v>
      </c>
      <c r="C1466" s="9" t="s">
        <v>4129</v>
      </c>
      <c r="D1466" s="9" t="s">
        <v>6</v>
      </c>
      <c r="E1466" s="9" t="s">
        <v>6</v>
      </c>
      <c r="F1466" s="9" t="s">
        <v>6</v>
      </c>
      <c r="G1466" s="9" t="s">
        <v>6</v>
      </c>
      <c r="H1466" s="9" t="s">
        <v>6</v>
      </c>
      <c r="I1466" s="9" t="s">
        <v>6</v>
      </c>
      <c r="J1466" s="9" t="s">
        <v>6</v>
      </c>
      <c r="K1466" s="9" t="s">
        <v>6</v>
      </c>
      <c r="L1466" s="10" t="s">
        <v>7451</v>
      </c>
      <c r="M1466" s="50" t="s">
        <v>9034</v>
      </c>
      <c r="N1466" s="28"/>
      <c r="O1466" s="56" t="s">
        <v>6</v>
      </c>
      <c r="P1466" s="56" t="s">
        <v>6</v>
      </c>
      <c r="Q1466" s="56" t="s">
        <v>6</v>
      </c>
      <c r="R1466" s="11" t="s">
        <v>6</v>
      </c>
      <c r="S1466" s="11" t="s">
        <v>6</v>
      </c>
      <c r="T1466" s="56" t="s">
        <v>6</v>
      </c>
      <c r="U1466" s="11" t="s">
        <v>6</v>
      </c>
      <c r="V1466" s="11" t="s">
        <v>6</v>
      </c>
      <c r="W1466" s="11" t="s">
        <v>6</v>
      </c>
      <c r="X1466" s="56" t="s">
        <v>6</v>
      </c>
      <c r="Y1466" s="56" t="s">
        <v>6</v>
      </c>
      <c r="Z1466" s="11" t="s">
        <v>6</v>
      </c>
      <c r="AA1466" s="56" t="s">
        <v>6</v>
      </c>
      <c r="AB1466" s="56" t="s">
        <v>6</v>
      </c>
      <c r="AC1466" s="11" t="s">
        <v>6</v>
      </c>
      <c r="AD1466" s="11" t="s">
        <v>6</v>
      </c>
      <c r="AE1466" s="11" t="s">
        <v>6</v>
      </c>
      <c r="AF1466" s="11" t="s">
        <v>6</v>
      </c>
      <c r="AG1466" s="11" t="s">
        <v>6</v>
      </c>
      <c r="AH1466" s="11" t="s">
        <v>6</v>
      </c>
      <c r="AI1466" s="11" t="s">
        <v>6</v>
      </c>
      <c r="AJ1466" s="11" t="s">
        <v>6</v>
      </c>
      <c r="AK1466" s="11">
        <v>10</v>
      </c>
      <c r="AL1466" s="24">
        <v>1.0430000000000001E-3</v>
      </c>
      <c r="AM1466" s="24">
        <v>0</v>
      </c>
      <c r="AN1466" s="24">
        <v>0</v>
      </c>
      <c r="AO1466" s="24">
        <v>0</v>
      </c>
      <c r="AP1466" s="24">
        <v>1.0430000000000001E-3</v>
      </c>
      <c r="AQ1466" s="24">
        <v>0</v>
      </c>
      <c r="AR1466" s="24">
        <v>0</v>
      </c>
      <c r="AS1466" s="24">
        <v>0</v>
      </c>
      <c r="AT1466" s="24">
        <v>6.0000000000000001E-3</v>
      </c>
      <c r="AU1466" s="24">
        <v>5.0000000000000001E-3</v>
      </c>
      <c r="AV1466" s="24">
        <v>1E-3</v>
      </c>
      <c r="AW1466" s="24">
        <v>0.357547</v>
      </c>
      <c r="AX1466" s="24">
        <v>0.183588</v>
      </c>
      <c r="AY1466" s="24">
        <v>0.173959</v>
      </c>
      <c r="AZ1466" s="24">
        <v>0</v>
      </c>
      <c r="BA1466" s="24">
        <v>0</v>
      </c>
      <c r="BB1466" s="24">
        <v>0</v>
      </c>
      <c r="BC1466" s="24">
        <v>0.22103999999999999</v>
      </c>
      <c r="BD1466" s="24">
        <v>2.5000000000000001E-3</v>
      </c>
      <c r="BE1466" s="24">
        <v>0.59062999999999999</v>
      </c>
      <c r="BF1466" s="25">
        <v>0.44858799999999999</v>
      </c>
      <c r="BG1466" s="54">
        <v>18.690000000000001</v>
      </c>
      <c r="BH1466" s="11">
        <v>0.1</v>
      </c>
      <c r="BI1466" s="24">
        <v>0</v>
      </c>
      <c r="BJ1466" s="24">
        <v>0</v>
      </c>
      <c r="BK1466" s="24">
        <v>7.2160000000000002E-3</v>
      </c>
      <c r="BL1466" s="24">
        <v>0</v>
      </c>
      <c r="BM1466" s="11">
        <v>81.849999999999994</v>
      </c>
      <c r="BN1466" s="24">
        <v>-0.518482</v>
      </c>
      <c r="BO1466" s="25">
        <v>-0.37859999999999999</v>
      </c>
      <c r="BP1466" s="24">
        <v>-87.784632000000002</v>
      </c>
      <c r="BQ1466" s="11">
        <v>0</v>
      </c>
      <c r="BR1466" s="24">
        <v>0.46</v>
      </c>
      <c r="BS1466" s="24">
        <v>0</v>
      </c>
      <c r="BT1466" s="24">
        <v>0</v>
      </c>
      <c r="BU1466" s="24">
        <v>0</v>
      </c>
      <c r="BV1466" s="24">
        <v>0</v>
      </c>
      <c r="BW1466" s="24">
        <v>0</v>
      </c>
      <c r="BX1466" s="11" t="s">
        <v>6</v>
      </c>
      <c r="BY1466" s="28"/>
      <c r="BZ1466" s="28"/>
      <c r="CA1466" s="11" t="s">
        <v>6</v>
      </c>
      <c r="CB1466" s="17" t="s">
        <v>6</v>
      </c>
      <c r="CC1466" s="11" t="s">
        <v>6</v>
      </c>
      <c r="CD1466" s="11" t="s">
        <v>6</v>
      </c>
      <c r="CE1466" s="11" t="s">
        <v>6</v>
      </c>
      <c r="CF1466" s="11" t="s">
        <v>6</v>
      </c>
      <c r="CG1466" s="11" t="s">
        <v>6</v>
      </c>
      <c r="CH1466" s="11" t="s">
        <v>6</v>
      </c>
      <c r="CI1466" s="28"/>
      <c r="CJ1466" s="11" t="s">
        <v>6</v>
      </c>
      <c r="CK1466" s="11" t="s">
        <v>6</v>
      </c>
      <c r="CL1466" s="11" t="s">
        <v>6</v>
      </c>
      <c r="CM1466" s="11" t="s">
        <v>6</v>
      </c>
      <c r="CN1466" s="11" t="s">
        <v>6</v>
      </c>
      <c r="CO1466" s="11" t="s">
        <v>6</v>
      </c>
      <c r="CP1466" s="11" t="s">
        <v>6</v>
      </c>
      <c r="CQ1466" s="11" t="s">
        <v>6</v>
      </c>
      <c r="CR1466" s="11" t="s">
        <v>6</v>
      </c>
      <c r="CS1466" s="11" t="s">
        <v>6</v>
      </c>
      <c r="CT1466" s="11" t="s">
        <v>6</v>
      </c>
      <c r="CU1466" s="11" t="s">
        <v>6</v>
      </c>
      <c r="CV1466" s="11" t="s">
        <v>6</v>
      </c>
      <c r="CW1466" s="11" t="s">
        <v>6</v>
      </c>
      <c r="CX1466" s="11" t="s">
        <v>6</v>
      </c>
      <c r="CY1466" s="28"/>
      <c r="CZ1466" s="11" t="s">
        <v>6</v>
      </c>
      <c r="DA1466" s="11" t="s">
        <v>6</v>
      </c>
      <c r="DB1466" s="11" t="s">
        <v>6</v>
      </c>
      <c r="DC1466" s="11" t="s">
        <v>6</v>
      </c>
      <c r="DD1466" s="11" t="s">
        <v>6</v>
      </c>
      <c r="DE1466" s="28"/>
      <c r="DF1466" s="11" t="s">
        <v>6</v>
      </c>
      <c r="DG1466" s="11" t="s">
        <v>6</v>
      </c>
      <c r="DH1466" s="11" t="s">
        <v>6</v>
      </c>
      <c r="DI1466" s="11" t="s">
        <v>6</v>
      </c>
      <c r="DJ1466" s="11" t="s">
        <v>6</v>
      </c>
      <c r="DK1466" s="11" t="s">
        <v>6</v>
      </c>
      <c r="DL1466" s="11" t="s">
        <v>6</v>
      </c>
      <c r="DM1466" s="11" t="s">
        <v>6</v>
      </c>
      <c r="DN1466" s="11" t="s">
        <v>6</v>
      </c>
      <c r="DO1466" s="11" t="s">
        <v>6</v>
      </c>
      <c r="DP1466" s="11" t="s">
        <v>6</v>
      </c>
      <c r="DQ1466" s="11" t="s">
        <v>6</v>
      </c>
      <c r="DR1466" s="11" t="s">
        <v>6</v>
      </c>
      <c r="DS1466" s="11" t="str">
        <f>IF(odpadni[[#This Row],[SÚC]]="-","-",odpadni[[#This Row],[ZKC34]]-odpadni[[#This Row],[SÚC]])</f>
        <v>-</v>
      </c>
      <c r="DT1466" s="11" t="str">
        <f>IF(odpadni[[#This Row],[Rozdíl Cena pro stočné - sociálně únosná cena]]="-","-",IF(odpadni[[#This Row],[Rozdíl Cena pro stočné - sociálně únosná cena]]&gt;0,"ANO","NE"))</f>
        <v>-</v>
      </c>
      <c r="DU1466" s="11" t="s">
        <v>6</v>
      </c>
      <c r="DV1466" s="11" t="s">
        <v>6</v>
      </c>
      <c r="DW1466" s="11" t="s">
        <v>6</v>
      </c>
      <c r="DX1466" s="11" t="s">
        <v>6</v>
      </c>
      <c r="DY1466" s="11" t="s">
        <v>6</v>
      </c>
      <c r="DZ1466" s="11" t="s">
        <v>6</v>
      </c>
      <c r="EK1466" s="2"/>
    </row>
    <row r="1467" spans="1:141" ht="15" customHeight="1" x14ac:dyDescent="0.25">
      <c r="A1467" s="71">
        <v>1987</v>
      </c>
      <c r="B1467" s="9" t="s">
        <v>1765</v>
      </c>
      <c r="C1467" s="9" t="s">
        <v>4130</v>
      </c>
      <c r="D1467" s="9" t="s">
        <v>6</v>
      </c>
      <c r="E1467" s="9" t="s">
        <v>6</v>
      </c>
      <c r="F1467" s="9" t="s">
        <v>6</v>
      </c>
      <c r="G1467" s="9" t="s">
        <v>6</v>
      </c>
      <c r="H1467" s="9" t="s">
        <v>6</v>
      </c>
      <c r="I1467" s="9" t="s">
        <v>6</v>
      </c>
      <c r="J1467" s="9" t="s">
        <v>6</v>
      </c>
      <c r="K1467" s="9" t="s">
        <v>6</v>
      </c>
      <c r="L1467" s="10" t="s">
        <v>7452</v>
      </c>
      <c r="M1467" s="50" t="s">
        <v>9035</v>
      </c>
      <c r="N1467" s="28"/>
      <c r="O1467" s="56" t="s">
        <v>6</v>
      </c>
      <c r="P1467" s="56" t="s">
        <v>6</v>
      </c>
      <c r="Q1467" s="56" t="s">
        <v>6</v>
      </c>
      <c r="R1467" s="11" t="s">
        <v>6</v>
      </c>
      <c r="S1467" s="11" t="s">
        <v>6</v>
      </c>
      <c r="T1467" s="56" t="s">
        <v>6</v>
      </c>
      <c r="U1467" s="11" t="s">
        <v>6</v>
      </c>
      <c r="V1467" s="11" t="s">
        <v>6</v>
      </c>
      <c r="W1467" s="11" t="s">
        <v>6</v>
      </c>
      <c r="X1467" s="56" t="s">
        <v>6</v>
      </c>
      <c r="Y1467" s="56" t="s">
        <v>6</v>
      </c>
      <c r="Z1467" s="11" t="s">
        <v>6</v>
      </c>
      <c r="AA1467" s="56" t="s">
        <v>6</v>
      </c>
      <c r="AB1467" s="56" t="s">
        <v>6</v>
      </c>
      <c r="AC1467" s="11" t="s">
        <v>6</v>
      </c>
      <c r="AD1467" s="11" t="s">
        <v>6</v>
      </c>
      <c r="AE1467" s="11" t="s">
        <v>6</v>
      </c>
      <c r="AF1467" s="11" t="s">
        <v>6</v>
      </c>
      <c r="AG1467" s="11" t="s">
        <v>6</v>
      </c>
      <c r="AH1467" s="11" t="s">
        <v>6</v>
      </c>
      <c r="AI1467" s="11" t="s">
        <v>6</v>
      </c>
      <c r="AJ1467" s="11" t="s">
        <v>6</v>
      </c>
      <c r="AK1467" s="11">
        <v>41.74</v>
      </c>
      <c r="AL1467" s="24">
        <v>0.13833100000000001</v>
      </c>
      <c r="AM1467" s="24">
        <v>0</v>
      </c>
      <c r="AN1467" s="24">
        <v>0</v>
      </c>
      <c r="AO1467" s="24">
        <v>1.7624000000000001E-2</v>
      </c>
      <c r="AP1467" s="24">
        <v>0.12070699999999999</v>
      </c>
      <c r="AQ1467" s="24">
        <v>0.28399999999999997</v>
      </c>
      <c r="AR1467" s="24">
        <v>0.28399999999999997</v>
      </c>
      <c r="AS1467" s="24">
        <v>0</v>
      </c>
      <c r="AT1467" s="24">
        <v>0.135215</v>
      </c>
      <c r="AU1467" s="24">
        <v>6.8614999999999995E-2</v>
      </c>
      <c r="AV1467" s="24">
        <v>6.6600000000000006E-2</v>
      </c>
      <c r="AW1467" s="24">
        <v>1.1475</v>
      </c>
      <c r="AX1467" s="24">
        <v>0.90749999999999997</v>
      </c>
      <c r="AY1467" s="24">
        <v>0</v>
      </c>
      <c r="AZ1467" s="24">
        <v>0</v>
      </c>
      <c r="BA1467" s="24">
        <v>0.24</v>
      </c>
      <c r="BB1467" s="24">
        <v>0</v>
      </c>
      <c r="BC1467" s="24">
        <v>1.9179000000000002E-2</v>
      </c>
      <c r="BD1467" s="24">
        <v>0</v>
      </c>
      <c r="BE1467" s="24">
        <v>1.7242249999999999</v>
      </c>
      <c r="BF1467" s="25">
        <v>1.7114499999999999</v>
      </c>
      <c r="BG1467" s="54">
        <v>97</v>
      </c>
      <c r="BH1467" s="11">
        <v>1</v>
      </c>
      <c r="BI1467" s="24">
        <v>0</v>
      </c>
      <c r="BJ1467" s="24">
        <v>0</v>
      </c>
      <c r="BK1467" s="24">
        <v>4.1543999999999998E-2</v>
      </c>
      <c r="BL1467" s="24">
        <v>0</v>
      </c>
      <c r="BM1467" s="11">
        <v>41.5</v>
      </c>
      <c r="BN1467" s="24">
        <v>9.9330000000000009E-3</v>
      </c>
      <c r="BO1467" s="25">
        <v>0</v>
      </c>
      <c r="BP1467" s="24">
        <v>0.57608599999999999</v>
      </c>
      <c r="BQ1467" s="11">
        <v>0</v>
      </c>
      <c r="BR1467" s="24">
        <v>0</v>
      </c>
      <c r="BS1467" s="24">
        <v>0</v>
      </c>
      <c r="BT1467" s="24">
        <v>0</v>
      </c>
      <c r="BU1467" s="24">
        <v>0</v>
      </c>
      <c r="BV1467" s="24">
        <v>0</v>
      </c>
      <c r="BW1467" s="24">
        <v>0</v>
      </c>
      <c r="BX1467" s="11">
        <v>23.897446718717031</v>
      </c>
      <c r="BY1467" s="28"/>
      <c r="BZ1467" s="28"/>
      <c r="CA1467" s="11" t="s">
        <v>6</v>
      </c>
      <c r="CB1467" s="17" t="s">
        <v>6</v>
      </c>
      <c r="CC1467" s="11" t="s">
        <v>6</v>
      </c>
      <c r="CD1467" s="11" t="s">
        <v>6</v>
      </c>
      <c r="CE1467" s="11" t="s">
        <v>6</v>
      </c>
      <c r="CF1467" s="11" t="s">
        <v>6</v>
      </c>
      <c r="CG1467" s="11" t="s">
        <v>6</v>
      </c>
      <c r="CH1467" s="11" t="s">
        <v>6</v>
      </c>
      <c r="CI1467" s="28"/>
      <c r="CJ1467" s="11" t="s">
        <v>6</v>
      </c>
      <c r="CK1467" s="11" t="s">
        <v>6</v>
      </c>
      <c r="CL1467" s="11" t="s">
        <v>6</v>
      </c>
      <c r="CM1467" s="11" t="s">
        <v>6</v>
      </c>
      <c r="CN1467" s="11" t="s">
        <v>6</v>
      </c>
      <c r="CO1467" s="11" t="s">
        <v>6</v>
      </c>
      <c r="CP1467" s="11" t="s">
        <v>6</v>
      </c>
      <c r="CQ1467" s="11" t="s">
        <v>6</v>
      </c>
      <c r="CR1467" s="11" t="s">
        <v>6</v>
      </c>
      <c r="CS1467" s="11" t="s">
        <v>6</v>
      </c>
      <c r="CT1467" s="11" t="s">
        <v>6</v>
      </c>
      <c r="CU1467" s="11" t="s">
        <v>6</v>
      </c>
      <c r="CV1467" s="11" t="s">
        <v>6</v>
      </c>
      <c r="CW1467" s="11" t="s">
        <v>6</v>
      </c>
      <c r="CX1467" s="11" t="s">
        <v>6</v>
      </c>
      <c r="CY1467" s="28"/>
      <c r="CZ1467" s="11" t="s">
        <v>6</v>
      </c>
      <c r="DA1467" s="11" t="s">
        <v>6</v>
      </c>
      <c r="DB1467" s="11" t="s">
        <v>6</v>
      </c>
      <c r="DC1467" s="11" t="s">
        <v>6</v>
      </c>
      <c r="DD1467" s="11" t="s">
        <v>6</v>
      </c>
      <c r="DE1467" s="28"/>
      <c r="DF1467" s="11" t="s">
        <v>6</v>
      </c>
      <c r="DG1467" s="11" t="s">
        <v>6</v>
      </c>
      <c r="DH1467" s="11" t="s">
        <v>6</v>
      </c>
      <c r="DI1467" s="11" t="s">
        <v>6</v>
      </c>
      <c r="DJ1467" s="11" t="s">
        <v>6</v>
      </c>
      <c r="DK1467" s="11" t="s">
        <v>6</v>
      </c>
      <c r="DL1467" s="11" t="s">
        <v>6</v>
      </c>
      <c r="DM1467" s="11" t="s">
        <v>6</v>
      </c>
      <c r="DN1467" s="11" t="s">
        <v>6</v>
      </c>
      <c r="DO1467" s="11" t="s">
        <v>6</v>
      </c>
      <c r="DP1467" s="11" t="s">
        <v>6</v>
      </c>
      <c r="DQ1467" s="11" t="s">
        <v>6</v>
      </c>
      <c r="DR1467" s="11" t="s">
        <v>6</v>
      </c>
      <c r="DS1467" s="11" t="str">
        <f>IF(odpadni[[#This Row],[SÚC]]="-","-",odpadni[[#This Row],[ZKC34]]-odpadni[[#This Row],[SÚC]])</f>
        <v>-</v>
      </c>
      <c r="DT1467" s="11" t="str">
        <f>IF(odpadni[[#This Row],[Rozdíl Cena pro stočné - sociálně únosná cena]]="-","-",IF(odpadni[[#This Row],[Rozdíl Cena pro stočné - sociálně únosná cena]]&gt;0,"ANO","NE"))</f>
        <v>-</v>
      </c>
      <c r="DU1467" s="11" t="s">
        <v>6</v>
      </c>
      <c r="DV1467" s="11" t="s">
        <v>6</v>
      </c>
      <c r="DW1467" s="11" t="s">
        <v>6</v>
      </c>
      <c r="DX1467" s="11" t="s">
        <v>6</v>
      </c>
      <c r="DY1467" s="11" t="s">
        <v>6</v>
      </c>
      <c r="DZ1467" s="11" t="s">
        <v>6</v>
      </c>
      <c r="EK1467" s="2"/>
    </row>
    <row r="1468" spans="1:141" ht="15" customHeight="1" x14ac:dyDescent="0.25">
      <c r="A1468" s="71">
        <v>1988</v>
      </c>
      <c r="B1468" s="9" t="s">
        <v>1766</v>
      </c>
      <c r="C1468" s="9" t="s">
        <v>4131</v>
      </c>
      <c r="D1468" s="9" t="s">
        <v>4131</v>
      </c>
      <c r="E1468" s="9" t="s">
        <v>8</v>
      </c>
      <c r="F1468" s="9" t="s">
        <v>4131</v>
      </c>
      <c r="G1468" s="9" t="s">
        <v>8</v>
      </c>
      <c r="H1468" s="9" t="s">
        <v>5938</v>
      </c>
      <c r="I1468" s="9" t="s">
        <v>5990</v>
      </c>
      <c r="J1468" s="9" t="s">
        <v>5991</v>
      </c>
      <c r="K1468" s="9" t="s">
        <v>5981</v>
      </c>
      <c r="L1468" s="10" t="s">
        <v>7453</v>
      </c>
      <c r="M1468" s="50"/>
      <c r="N1468" s="28"/>
      <c r="O1468" s="56">
        <v>580</v>
      </c>
      <c r="P1468" s="56">
        <v>0</v>
      </c>
      <c r="Q1468" s="56">
        <v>580</v>
      </c>
      <c r="R1468" s="11">
        <v>3</v>
      </c>
      <c r="S1468" s="11">
        <v>0</v>
      </c>
      <c r="T1468" s="56">
        <v>210</v>
      </c>
      <c r="U1468" s="11">
        <v>20.988</v>
      </c>
      <c r="V1468" s="11">
        <v>0</v>
      </c>
      <c r="W1468" s="11">
        <v>0</v>
      </c>
      <c r="X1468" s="56">
        <v>20</v>
      </c>
      <c r="Y1468" s="56">
        <v>0</v>
      </c>
      <c r="Z1468" s="11">
        <v>0</v>
      </c>
      <c r="AA1468" s="56">
        <v>0</v>
      </c>
      <c r="AB1468" s="56">
        <v>0</v>
      </c>
      <c r="AC1468" s="11">
        <v>0</v>
      </c>
      <c r="AD1468" s="11">
        <v>0</v>
      </c>
      <c r="AE1468" s="11">
        <v>0</v>
      </c>
      <c r="AF1468" s="11">
        <v>0</v>
      </c>
      <c r="AG1468" s="11">
        <v>0</v>
      </c>
      <c r="AH1468" s="11">
        <v>0</v>
      </c>
      <c r="AI1468" s="11">
        <v>9070</v>
      </c>
      <c r="AJ1468" s="11">
        <v>0</v>
      </c>
      <c r="AK1468" s="11">
        <v>3</v>
      </c>
      <c r="AL1468" s="24">
        <v>0</v>
      </c>
      <c r="AM1468" s="24">
        <v>0</v>
      </c>
      <c r="AN1468" s="24">
        <v>0</v>
      </c>
      <c r="AO1468" s="24">
        <v>0</v>
      </c>
      <c r="AP1468" s="24">
        <v>0</v>
      </c>
      <c r="AQ1468" s="24">
        <v>0</v>
      </c>
      <c r="AR1468" s="24">
        <v>0</v>
      </c>
      <c r="AS1468" s="24">
        <v>0</v>
      </c>
      <c r="AT1468" s="24">
        <v>8.3999999999999995E-3</v>
      </c>
      <c r="AU1468" s="24">
        <v>0</v>
      </c>
      <c r="AV1468" s="24">
        <v>8.3999999999999995E-3</v>
      </c>
      <c r="AW1468" s="24">
        <v>0</v>
      </c>
      <c r="AX1468" s="24">
        <v>0</v>
      </c>
      <c r="AY1468" s="24">
        <v>0</v>
      </c>
      <c r="AZ1468" s="24">
        <v>0</v>
      </c>
      <c r="BA1468" s="24">
        <v>0</v>
      </c>
      <c r="BB1468" s="24">
        <v>0</v>
      </c>
      <c r="BC1468" s="24">
        <v>3.6908000000000003E-2</v>
      </c>
      <c r="BD1468" s="24">
        <v>0</v>
      </c>
      <c r="BE1468" s="24">
        <v>4.5308000000000001E-2</v>
      </c>
      <c r="BF1468" s="25">
        <v>0.06</v>
      </c>
      <c r="BG1468" s="54">
        <v>9.07</v>
      </c>
      <c r="BH1468" s="11">
        <v>0.20000000000000004</v>
      </c>
      <c r="BI1468" s="24">
        <v>0</v>
      </c>
      <c r="BJ1468" s="24">
        <v>0</v>
      </c>
      <c r="BK1468" s="24">
        <v>2.0341000000000001E-2</v>
      </c>
      <c r="BL1468" s="24">
        <v>0</v>
      </c>
      <c r="BM1468" s="11">
        <v>2.2200000000000002</v>
      </c>
      <c r="BN1468" s="24">
        <v>1.5715E-2</v>
      </c>
      <c r="BO1468" s="25">
        <v>0</v>
      </c>
      <c r="BP1468" s="24">
        <v>34.684823999999999</v>
      </c>
      <c r="BQ1468" s="11">
        <v>0</v>
      </c>
      <c r="BR1468" s="24">
        <v>1.5715E-2</v>
      </c>
      <c r="BS1468" s="24">
        <v>0</v>
      </c>
      <c r="BT1468" s="24">
        <v>1.5715E-2</v>
      </c>
      <c r="BU1468" s="24">
        <v>0</v>
      </c>
      <c r="BV1468" s="24">
        <v>1.5715E-2</v>
      </c>
      <c r="BW1468" s="24">
        <v>0</v>
      </c>
      <c r="BX1468" s="11">
        <v>70</v>
      </c>
      <c r="BY1468" s="28"/>
      <c r="BZ1468" s="28"/>
      <c r="CA1468" s="11">
        <v>2.0341000000000001E-2</v>
      </c>
      <c r="CB1468" s="17">
        <v>0.02</v>
      </c>
      <c r="CC1468" s="11">
        <v>2.7619047619047619</v>
      </c>
      <c r="CD1468" s="11">
        <v>193.33333333333334</v>
      </c>
      <c r="CE1468" s="11">
        <v>35.070689655172416</v>
      </c>
      <c r="CF1468" s="11">
        <v>0</v>
      </c>
      <c r="CG1468" s="11">
        <v>0</v>
      </c>
      <c r="CH1468" s="11" t="s">
        <v>6</v>
      </c>
      <c r="CI1468" s="28"/>
      <c r="CJ1468" s="11">
        <v>9070</v>
      </c>
      <c r="CK1468" s="11">
        <v>0</v>
      </c>
      <c r="CL1468" s="11">
        <v>100.77777777777777</v>
      </c>
      <c r="CM1468" s="11" t="s">
        <v>6</v>
      </c>
      <c r="CN1468" s="11">
        <v>0</v>
      </c>
      <c r="CO1468" s="11" t="s">
        <v>6</v>
      </c>
      <c r="CP1468" s="11">
        <v>0</v>
      </c>
      <c r="CQ1468" s="11">
        <v>100.77777777777777</v>
      </c>
      <c r="CR1468" s="11" t="s">
        <v>295</v>
      </c>
      <c r="CS1468" s="11">
        <v>4.954416094478038</v>
      </c>
      <c r="CT1468" s="11">
        <v>445.89744850302344</v>
      </c>
      <c r="CU1468" s="11">
        <v>0</v>
      </c>
      <c r="CV1468" s="11">
        <v>1.1111111111111112</v>
      </c>
      <c r="CW1468" s="11">
        <v>0</v>
      </c>
      <c r="CX1468" s="11" t="s">
        <v>6</v>
      </c>
      <c r="CY1468" s="28"/>
      <c r="CZ1468" s="11">
        <v>101.70499999999998</v>
      </c>
      <c r="DA1468" s="11">
        <v>2899.9999999999995</v>
      </c>
      <c r="DB1468" s="11">
        <v>1049.9999999999998</v>
      </c>
      <c r="DC1468" s="11">
        <v>0.41295904822771734</v>
      </c>
      <c r="DD1468" s="11">
        <v>1.8144633990462613</v>
      </c>
      <c r="DE1468" s="28"/>
      <c r="DF1468" s="11">
        <v>61.02300000000001</v>
      </c>
      <c r="DG1468" s="11">
        <v>34.684823999999999</v>
      </c>
      <c r="DH1468" s="11">
        <v>25.752585090867374</v>
      </c>
      <c r="DI1468" s="11">
        <v>0.77257755272602124</v>
      </c>
      <c r="DJ1468" s="11">
        <v>0</v>
      </c>
      <c r="DK1468" s="11">
        <v>15.637931034482758</v>
      </c>
      <c r="DL1468" s="11" t="s">
        <v>6</v>
      </c>
      <c r="DM1468" s="11">
        <v>7.1818385417520156</v>
      </c>
      <c r="DN1468" s="11" t="s">
        <v>6</v>
      </c>
      <c r="DO1468" s="11">
        <v>34.684823872163854</v>
      </c>
      <c r="DP1468" s="11">
        <v>215.75238095238095</v>
      </c>
      <c r="DQ1468" s="11">
        <v>0.41772033478047915</v>
      </c>
      <c r="DR1468" s="11">
        <v>58.8400038998914</v>
      </c>
      <c r="DS1468" s="11">
        <f>IF(odpadni[[#This Row],[SÚC]]="-","-",odpadni[[#This Row],[ZKC34]]-odpadni[[#This Row],[SÚC]])</f>
        <v>-55.8400038998914</v>
      </c>
      <c r="DT1468" s="11" t="str">
        <f>IF(odpadni[[#This Row],[Rozdíl Cena pro stočné - sociálně únosná cena]]="-","-",IF(odpadni[[#This Row],[Rozdíl Cena pro stočné - sociálně únosná cena]]&gt;0,"ANO","NE"))</f>
        <v>NE</v>
      </c>
      <c r="DU1468" s="11">
        <v>-51.658165358139385</v>
      </c>
      <c r="DV1468" s="11" t="s">
        <v>301</v>
      </c>
      <c r="DW1468" s="58"/>
      <c r="DX1468" s="58" t="s">
        <v>8862</v>
      </c>
      <c r="DY1468" s="58"/>
      <c r="DZ1468" s="58" t="s">
        <v>8905</v>
      </c>
      <c r="EK1468" s="2"/>
    </row>
    <row r="1469" spans="1:141" ht="15" customHeight="1" x14ac:dyDescent="0.25">
      <c r="A1469" s="71">
        <v>1989</v>
      </c>
      <c r="B1469" s="9" t="s">
        <v>1767</v>
      </c>
      <c r="C1469" s="9" t="s">
        <v>4132</v>
      </c>
      <c r="D1469" s="9" t="s">
        <v>4132</v>
      </c>
      <c r="E1469" s="9" t="s">
        <v>8</v>
      </c>
      <c r="F1469" s="9" t="s">
        <v>4132</v>
      </c>
      <c r="G1469" s="9" t="s">
        <v>8</v>
      </c>
      <c r="H1469" s="9" t="s">
        <v>7</v>
      </c>
      <c r="I1469" s="9" t="s">
        <v>5990</v>
      </c>
      <c r="J1469" s="9" t="s">
        <v>5980</v>
      </c>
      <c r="K1469" s="9" t="s">
        <v>5981</v>
      </c>
      <c r="L1469" s="10" t="s">
        <v>7454</v>
      </c>
      <c r="M1469" s="50"/>
      <c r="N1469" s="28"/>
      <c r="O1469" s="56">
        <v>513</v>
      </c>
      <c r="P1469" s="56">
        <v>513</v>
      </c>
      <c r="Q1469" s="56">
        <v>0</v>
      </c>
      <c r="R1469" s="11">
        <v>5.7060000000000004</v>
      </c>
      <c r="S1469" s="11">
        <v>0</v>
      </c>
      <c r="T1469" s="56">
        <v>171</v>
      </c>
      <c r="U1469" s="11">
        <v>0</v>
      </c>
      <c r="V1469" s="11">
        <v>21.86</v>
      </c>
      <c r="W1469" s="11">
        <v>0</v>
      </c>
      <c r="X1469" s="56">
        <v>0</v>
      </c>
      <c r="Y1469" s="56">
        <v>0</v>
      </c>
      <c r="Z1469" s="11">
        <v>1</v>
      </c>
      <c r="AA1469" s="56">
        <v>12</v>
      </c>
      <c r="AB1469" s="56">
        <v>1</v>
      </c>
      <c r="AC1469" s="11">
        <v>9.0510000000000002</v>
      </c>
      <c r="AD1469" s="11">
        <v>0</v>
      </c>
      <c r="AE1469" s="11">
        <v>0</v>
      </c>
      <c r="AF1469" s="11">
        <v>0</v>
      </c>
      <c r="AG1469" s="11">
        <v>0</v>
      </c>
      <c r="AH1469" s="11">
        <v>0</v>
      </c>
      <c r="AI1469" s="11">
        <v>28700</v>
      </c>
      <c r="AJ1469" s="11">
        <v>7522</v>
      </c>
      <c r="AK1469" s="11">
        <v>26.09</v>
      </c>
      <c r="AL1469" s="24">
        <v>0</v>
      </c>
      <c r="AM1469" s="24">
        <v>0</v>
      </c>
      <c r="AN1469" s="24">
        <v>0</v>
      </c>
      <c r="AO1469" s="24">
        <v>0</v>
      </c>
      <c r="AP1469" s="24">
        <v>0</v>
      </c>
      <c r="AQ1469" s="24">
        <v>0.352408</v>
      </c>
      <c r="AR1469" s="24">
        <v>0.34540799999999999</v>
      </c>
      <c r="AS1469" s="24">
        <v>7.0000000000000001E-3</v>
      </c>
      <c r="AT1469" s="24">
        <v>0.117176</v>
      </c>
      <c r="AU1469" s="24">
        <v>9.8119999999999999E-2</v>
      </c>
      <c r="AV1469" s="24">
        <v>1.9056E-2</v>
      </c>
      <c r="AW1469" s="24">
        <v>6.2944E-2</v>
      </c>
      <c r="AX1469" s="24">
        <v>0</v>
      </c>
      <c r="AY1469" s="24">
        <v>6.2944E-2</v>
      </c>
      <c r="AZ1469" s="24">
        <v>0</v>
      </c>
      <c r="BA1469" s="24">
        <v>0</v>
      </c>
      <c r="BB1469" s="24">
        <v>0</v>
      </c>
      <c r="BC1469" s="24">
        <v>0.13000100000000001</v>
      </c>
      <c r="BD1469" s="24">
        <v>0</v>
      </c>
      <c r="BE1469" s="24">
        <v>0.66252900000000003</v>
      </c>
      <c r="BF1469" s="25">
        <v>0.91497300000000004</v>
      </c>
      <c r="BG1469" s="54">
        <v>43.1</v>
      </c>
      <c r="BH1469" s="11">
        <v>1</v>
      </c>
      <c r="BI1469" s="24">
        <v>0</v>
      </c>
      <c r="BJ1469" s="24">
        <v>0</v>
      </c>
      <c r="BK1469" s="24">
        <v>2.1860000000000001E-2</v>
      </c>
      <c r="BL1469" s="24">
        <v>0</v>
      </c>
      <c r="BM1469" s="11">
        <v>30.3</v>
      </c>
      <c r="BN1469" s="24">
        <v>-9.2203999999999994E-2</v>
      </c>
      <c r="BO1469" s="25">
        <v>0</v>
      </c>
      <c r="BP1469" s="24">
        <v>-13.916924</v>
      </c>
      <c r="BQ1469" s="11">
        <v>0</v>
      </c>
      <c r="BR1469" s="24">
        <v>0.14954300000000001</v>
      </c>
      <c r="BS1469" s="24">
        <v>0.28915099999999999</v>
      </c>
      <c r="BT1469" s="24">
        <v>0</v>
      </c>
      <c r="BU1469" s="24">
        <v>0</v>
      </c>
      <c r="BV1469" s="24">
        <v>0</v>
      </c>
      <c r="BW1469" s="24">
        <v>0</v>
      </c>
      <c r="BX1469" s="11">
        <v>29.968454258675077</v>
      </c>
      <c r="BY1469" s="28"/>
      <c r="BZ1469" s="28"/>
      <c r="CA1469" s="11">
        <v>2.1860000000000001E-2</v>
      </c>
      <c r="CB1469" s="17">
        <v>3.5069999999999997E-2</v>
      </c>
      <c r="CC1469" s="11">
        <v>3</v>
      </c>
      <c r="CD1469" s="11">
        <v>89.905362776025228</v>
      </c>
      <c r="CE1469" s="11">
        <v>42.61208576998051</v>
      </c>
      <c r="CF1469" s="11">
        <v>100</v>
      </c>
      <c r="CG1469" s="11" t="s">
        <v>6</v>
      </c>
      <c r="CH1469" s="11">
        <v>8.3333333333333339</v>
      </c>
      <c r="CI1469" s="28"/>
      <c r="CJ1469" s="11">
        <v>36222</v>
      </c>
      <c r="CK1469" s="11">
        <v>0</v>
      </c>
      <c r="CL1469" s="11">
        <v>506.93888888888893</v>
      </c>
      <c r="CM1469" s="11" t="s">
        <v>6</v>
      </c>
      <c r="CN1469" s="11">
        <v>0</v>
      </c>
      <c r="CO1469" s="11" t="s">
        <v>6</v>
      </c>
      <c r="CP1469" s="11">
        <v>0</v>
      </c>
      <c r="CQ1469" s="11">
        <v>506.93888888888893</v>
      </c>
      <c r="CR1469" s="11" t="s">
        <v>295</v>
      </c>
      <c r="CS1469" s="11">
        <v>23.190251092812851</v>
      </c>
      <c r="CT1469" s="11">
        <v>1656.9990850869167</v>
      </c>
      <c r="CU1469" s="11">
        <v>0</v>
      </c>
      <c r="CV1469" s="11">
        <v>1.2560162003966877</v>
      </c>
      <c r="CW1469" s="11" t="s">
        <v>6</v>
      </c>
      <c r="CX1469" s="11" t="s">
        <v>6</v>
      </c>
      <c r="CY1469" s="28"/>
      <c r="CZ1469" s="11">
        <v>21.86</v>
      </c>
      <c r="DA1469" s="11">
        <v>513</v>
      </c>
      <c r="DB1469" s="11">
        <v>171</v>
      </c>
      <c r="DC1469" s="11">
        <v>5.360292772186642</v>
      </c>
      <c r="DD1469" s="11">
        <v>5.946980786825252</v>
      </c>
      <c r="DE1469" s="28"/>
      <c r="DF1469" s="11">
        <v>570.32740000000001</v>
      </c>
      <c r="DG1469" s="11">
        <v>-13.916924</v>
      </c>
      <c r="DH1469" s="11">
        <v>-16.16685433664944</v>
      </c>
      <c r="DI1469" s="11">
        <v>-4.2179322964318384</v>
      </c>
      <c r="DJ1469" s="11">
        <v>0</v>
      </c>
      <c r="DK1469" s="11">
        <v>70.608187134502927</v>
      </c>
      <c r="DL1469" s="11" t="s">
        <v>6</v>
      </c>
      <c r="DM1469" s="11">
        <v>50.618659144047982</v>
      </c>
      <c r="DN1469" s="11" t="s">
        <v>6</v>
      </c>
      <c r="DO1469" s="11">
        <v>-13.916975709742516</v>
      </c>
      <c r="DP1469" s="11">
        <v>3874.4385964912281</v>
      </c>
      <c r="DQ1469" s="11">
        <v>0.48768111157106497</v>
      </c>
      <c r="DR1469" s="11">
        <v>59.924915772753501</v>
      </c>
      <c r="DS1469" s="11">
        <f>IF(odpadni[[#This Row],[SÚC]]="-","-",odpadni[[#This Row],[ZKC34]]-odpadni[[#This Row],[SÚC]])</f>
        <v>-33.834915772753504</v>
      </c>
      <c r="DT1469" s="11" t="str">
        <f>IF(odpadni[[#This Row],[Rozdíl Cena pro stočné - sociálně únosná cena]]="-","-",IF(odpadni[[#This Row],[Rozdíl Cena pro stočné - sociálně únosná cena]]&gt;0,"ANO","NE"))</f>
        <v>NE</v>
      </c>
      <c r="DU1469" s="11">
        <v>-9.3062566287055191</v>
      </c>
      <c r="DV1469" s="11" t="s">
        <v>301</v>
      </c>
      <c r="DW1469" s="58"/>
      <c r="DX1469" s="58" t="s">
        <v>8821</v>
      </c>
      <c r="DY1469" s="20"/>
      <c r="DZ1469" s="58" t="s">
        <v>8894</v>
      </c>
      <c r="EK1469" s="2"/>
    </row>
    <row r="1470" spans="1:141" ht="15" customHeight="1" x14ac:dyDescent="0.25">
      <c r="A1470" s="71">
        <v>1991</v>
      </c>
      <c r="B1470" s="9" t="s">
        <v>1768</v>
      </c>
      <c r="C1470" s="9" t="s">
        <v>4133</v>
      </c>
      <c r="D1470" s="9" t="s">
        <v>4133</v>
      </c>
      <c r="E1470" s="9" t="s">
        <v>8</v>
      </c>
      <c r="F1470" s="9" t="s">
        <v>4133</v>
      </c>
      <c r="G1470" s="9" t="s">
        <v>8</v>
      </c>
      <c r="H1470" s="9" t="s">
        <v>5941</v>
      </c>
      <c r="I1470" s="9" t="s">
        <v>5990</v>
      </c>
      <c r="J1470" s="9" t="s">
        <v>5980</v>
      </c>
      <c r="K1470" s="9" t="s">
        <v>5983</v>
      </c>
      <c r="L1470" s="10" t="s">
        <v>7455</v>
      </c>
      <c r="M1470" s="50"/>
      <c r="N1470" s="28"/>
      <c r="O1470" s="56">
        <v>913</v>
      </c>
      <c r="P1470" s="56">
        <v>913</v>
      </c>
      <c r="Q1470" s="56">
        <v>0</v>
      </c>
      <c r="R1470" s="11">
        <v>7.1909999999999998</v>
      </c>
      <c r="S1470" s="11">
        <v>0</v>
      </c>
      <c r="T1470" s="56">
        <v>137</v>
      </c>
      <c r="U1470" s="11">
        <v>0</v>
      </c>
      <c r="V1470" s="11">
        <v>67.519000000000005</v>
      </c>
      <c r="W1470" s="11">
        <v>0</v>
      </c>
      <c r="X1470" s="56">
        <v>12</v>
      </c>
      <c r="Y1470" s="56">
        <v>0</v>
      </c>
      <c r="Z1470" s="11">
        <v>1</v>
      </c>
      <c r="AA1470" s="56">
        <v>12</v>
      </c>
      <c r="AB1470" s="56">
        <v>0</v>
      </c>
      <c r="AC1470" s="11">
        <v>0</v>
      </c>
      <c r="AD1470" s="11">
        <v>0</v>
      </c>
      <c r="AE1470" s="11">
        <v>0</v>
      </c>
      <c r="AF1470" s="11">
        <v>0</v>
      </c>
      <c r="AG1470" s="11">
        <v>0</v>
      </c>
      <c r="AH1470" s="11">
        <v>0</v>
      </c>
      <c r="AI1470" s="11">
        <v>24600</v>
      </c>
      <c r="AJ1470" s="11">
        <v>10872</v>
      </c>
      <c r="AK1470" s="11">
        <v>13.91</v>
      </c>
      <c r="AL1470" s="24">
        <v>1E-3</v>
      </c>
      <c r="AM1470" s="24">
        <v>0</v>
      </c>
      <c r="AN1470" s="24">
        <v>0</v>
      </c>
      <c r="AO1470" s="24">
        <v>0</v>
      </c>
      <c r="AP1470" s="24">
        <v>1E-3</v>
      </c>
      <c r="AQ1470" s="24">
        <v>0.188</v>
      </c>
      <c r="AR1470" s="24">
        <v>0.188</v>
      </c>
      <c r="AS1470" s="24">
        <v>0</v>
      </c>
      <c r="AT1470" s="24">
        <v>5.7000000000000002E-2</v>
      </c>
      <c r="AU1470" s="24">
        <v>5.7000000000000002E-2</v>
      </c>
      <c r="AV1470" s="24">
        <v>0</v>
      </c>
      <c r="AW1470" s="24">
        <v>0.39600000000000002</v>
      </c>
      <c r="AX1470" s="24">
        <v>0</v>
      </c>
      <c r="AY1470" s="24">
        <v>0.192</v>
      </c>
      <c r="AZ1470" s="24">
        <v>0</v>
      </c>
      <c r="BA1470" s="24">
        <v>0.20399999999999999</v>
      </c>
      <c r="BB1470" s="24">
        <v>0</v>
      </c>
      <c r="BC1470" s="24">
        <v>4.8000000000000001E-2</v>
      </c>
      <c r="BD1470" s="24">
        <v>3.3000000000000002E-2</v>
      </c>
      <c r="BE1470" s="24">
        <v>0.72299999999999998</v>
      </c>
      <c r="BF1470" s="25">
        <v>0.877</v>
      </c>
      <c r="BG1470" s="54">
        <v>23</v>
      </c>
      <c r="BH1470" s="11">
        <v>2</v>
      </c>
      <c r="BI1470" s="24">
        <v>0</v>
      </c>
      <c r="BJ1470" s="24">
        <v>0</v>
      </c>
      <c r="BK1470" s="24">
        <v>6.6000000000000003E-2</v>
      </c>
      <c r="BL1470" s="24">
        <v>0</v>
      </c>
      <c r="BM1470" s="11">
        <v>10.95</v>
      </c>
      <c r="BN1470" s="24">
        <v>0.19506000000000001</v>
      </c>
      <c r="BO1470" s="25">
        <v>5.4969999999999998E-2</v>
      </c>
      <c r="BP1470" s="24">
        <v>26.979253</v>
      </c>
      <c r="BQ1470" s="11">
        <v>0</v>
      </c>
      <c r="BR1470" s="24">
        <v>0.623</v>
      </c>
      <c r="BS1470" s="24">
        <v>0</v>
      </c>
      <c r="BT1470" s="24">
        <v>0.20699999999999999</v>
      </c>
      <c r="BU1470" s="24">
        <v>0</v>
      </c>
      <c r="BV1470" s="24">
        <v>0.20699999999999999</v>
      </c>
      <c r="BW1470" s="24">
        <v>0</v>
      </c>
      <c r="BX1470" s="11">
        <v>19.05159226811292</v>
      </c>
      <c r="BY1470" s="28"/>
      <c r="BZ1470" s="28"/>
      <c r="CA1470" s="11">
        <v>6.6000000000000003E-2</v>
      </c>
      <c r="CB1470" s="17">
        <v>6.7000000000000004E-2</v>
      </c>
      <c r="CC1470" s="11">
        <v>6.664233576642336</v>
      </c>
      <c r="CD1470" s="11">
        <v>126.96426088165764</v>
      </c>
      <c r="CE1470" s="11">
        <v>72.289156626506028</v>
      </c>
      <c r="CF1470" s="11">
        <v>100</v>
      </c>
      <c r="CG1470" s="11">
        <v>0</v>
      </c>
      <c r="CH1470" s="11">
        <v>0</v>
      </c>
      <c r="CI1470" s="28"/>
      <c r="CJ1470" s="11">
        <v>35472</v>
      </c>
      <c r="CK1470" s="11">
        <v>0</v>
      </c>
      <c r="CL1470" s="11">
        <v>545.13333333333333</v>
      </c>
      <c r="CM1470" s="11" t="s">
        <v>6</v>
      </c>
      <c r="CN1470" s="11">
        <v>396</v>
      </c>
      <c r="CO1470" s="11" t="s">
        <v>6</v>
      </c>
      <c r="CP1470" s="11">
        <v>1.1163734776725305</v>
      </c>
      <c r="CQ1470" s="11">
        <v>149.13333333333333</v>
      </c>
      <c r="CR1470" s="11" t="s">
        <v>295</v>
      </c>
      <c r="CS1470" s="11">
        <v>2.2595959595959596</v>
      </c>
      <c r="CT1470" s="11">
        <v>537.4545454545455</v>
      </c>
      <c r="CU1470" s="11">
        <v>6</v>
      </c>
      <c r="CV1470" s="11">
        <v>1.3391320105101023</v>
      </c>
      <c r="CW1470" s="11">
        <v>0</v>
      </c>
      <c r="CX1470" s="11" t="s">
        <v>6</v>
      </c>
      <c r="CY1470" s="28"/>
      <c r="CZ1470" s="11">
        <v>33</v>
      </c>
      <c r="DA1470" s="11">
        <v>456.5</v>
      </c>
      <c r="DB1470" s="11">
        <v>68.5</v>
      </c>
      <c r="DC1470" s="11">
        <v>0.86363636363636365</v>
      </c>
      <c r="DD1470" s="11">
        <v>0.72727272727272729</v>
      </c>
      <c r="DE1470" s="28"/>
      <c r="DF1470" s="11">
        <v>918.06000000000006</v>
      </c>
      <c r="DG1470" s="11">
        <v>26.979253</v>
      </c>
      <c r="DH1470" s="11">
        <v>21.246977321743675</v>
      </c>
      <c r="DI1470" s="11">
        <v>2.9554545454545456</v>
      </c>
      <c r="DJ1470" s="11">
        <v>0</v>
      </c>
      <c r="DK1470" s="11">
        <v>38.85213581599124</v>
      </c>
      <c r="DL1470" s="11" t="s">
        <v>6</v>
      </c>
      <c r="DM1470" s="11">
        <v>13.214141414141412</v>
      </c>
      <c r="DN1470" s="11" t="s">
        <v>6</v>
      </c>
      <c r="DO1470" s="11">
        <v>76.890173410404614</v>
      </c>
      <c r="DP1470" s="11">
        <v>5277.3722627737225</v>
      </c>
      <c r="DQ1470" s="11">
        <v>1.0526601437089131</v>
      </c>
      <c r="DR1470" s="11">
        <v>60.106973873163497</v>
      </c>
      <c r="DS1470" s="11">
        <f>IF(odpadni[[#This Row],[SÚC]]="-","-",odpadni[[#This Row],[ZKC34]]-odpadni[[#This Row],[SÚC]])</f>
        <v>-46.1969738731635</v>
      </c>
      <c r="DT1470" s="11" t="str">
        <f>IF(odpadni[[#This Row],[Rozdíl Cena pro stočné - sociálně únosná cena]]="-","-",IF(odpadni[[#This Row],[Rozdíl Cena pro stočné - sociálně únosná cena]]&gt;0,"ANO","NE"))</f>
        <v>NE</v>
      </c>
      <c r="DU1470" s="11">
        <v>-46.892832459022088</v>
      </c>
      <c r="DV1470" s="11" t="s">
        <v>301</v>
      </c>
      <c r="DW1470" s="58"/>
      <c r="DX1470" s="58" t="s">
        <v>8832</v>
      </c>
      <c r="DY1470" s="58"/>
      <c r="DZ1470" s="58" t="s">
        <v>8895</v>
      </c>
      <c r="EK1470" s="2"/>
    </row>
    <row r="1471" spans="1:141" ht="15" customHeight="1" x14ac:dyDescent="0.25">
      <c r="A1471" s="71">
        <v>1992</v>
      </c>
      <c r="B1471" s="9" t="s">
        <v>1769</v>
      </c>
      <c r="C1471" s="9" t="s">
        <v>4134</v>
      </c>
      <c r="D1471" s="9" t="s">
        <v>4134</v>
      </c>
      <c r="E1471" s="9" t="s">
        <v>8</v>
      </c>
      <c r="F1471" s="9" t="s">
        <v>4134</v>
      </c>
      <c r="G1471" s="9" t="s">
        <v>8</v>
      </c>
      <c r="H1471" s="9" t="s">
        <v>5945</v>
      </c>
      <c r="I1471" s="9" t="s">
        <v>5990</v>
      </c>
      <c r="J1471" s="9" t="s">
        <v>5982</v>
      </c>
      <c r="K1471" s="9" t="s">
        <v>5983</v>
      </c>
      <c r="L1471" s="10" t="s">
        <v>7456</v>
      </c>
      <c r="M1471" s="50"/>
      <c r="N1471" s="28"/>
      <c r="O1471" s="56">
        <v>2273</v>
      </c>
      <c r="P1471" s="56">
        <v>2273</v>
      </c>
      <c r="Q1471" s="56">
        <v>0</v>
      </c>
      <c r="R1471" s="11">
        <v>21.893000000000001</v>
      </c>
      <c r="S1471" s="11">
        <v>0</v>
      </c>
      <c r="T1471" s="56">
        <v>562</v>
      </c>
      <c r="U1471" s="11">
        <v>0</v>
      </c>
      <c r="V1471" s="11">
        <v>62</v>
      </c>
      <c r="W1471" s="11">
        <v>0</v>
      </c>
      <c r="X1471" s="56">
        <v>24</v>
      </c>
      <c r="Y1471" s="56">
        <v>0</v>
      </c>
      <c r="Z1471" s="11">
        <v>2</v>
      </c>
      <c r="AA1471" s="56">
        <v>24</v>
      </c>
      <c r="AB1471" s="56">
        <v>0</v>
      </c>
      <c r="AC1471" s="11">
        <v>0</v>
      </c>
      <c r="AD1471" s="11">
        <v>0</v>
      </c>
      <c r="AE1471" s="11">
        <v>0</v>
      </c>
      <c r="AF1471" s="11">
        <v>0</v>
      </c>
      <c r="AG1471" s="11">
        <v>0</v>
      </c>
      <c r="AH1471" s="11">
        <v>0</v>
      </c>
      <c r="AI1471" s="11">
        <v>102173</v>
      </c>
      <c r="AJ1471" s="11">
        <v>35592</v>
      </c>
      <c r="AK1471" s="11">
        <v>36.200000000000003</v>
      </c>
      <c r="AL1471" s="24">
        <v>0</v>
      </c>
      <c r="AM1471" s="24">
        <v>0</v>
      </c>
      <c r="AN1471" s="24">
        <v>0</v>
      </c>
      <c r="AO1471" s="24">
        <v>0</v>
      </c>
      <c r="AP1471" s="24">
        <v>0</v>
      </c>
      <c r="AQ1471" s="24">
        <v>0.60427200000000003</v>
      </c>
      <c r="AR1471" s="24">
        <v>0.6</v>
      </c>
      <c r="AS1471" s="24">
        <v>4.2719999999999998E-3</v>
      </c>
      <c r="AT1471" s="24">
        <v>0.16268299999999999</v>
      </c>
      <c r="AU1471" s="24">
        <v>0.121405</v>
      </c>
      <c r="AV1471" s="24">
        <v>4.1278000000000002E-2</v>
      </c>
      <c r="AW1471" s="24">
        <v>0.79266700000000001</v>
      </c>
      <c r="AX1471" s="24">
        <v>0.7</v>
      </c>
      <c r="AY1471" s="24">
        <v>9.2666999999999999E-2</v>
      </c>
      <c r="AZ1471" s="24">
        <v>0</v>
      </c>
      <c r="BA1471" s="24">
        <v>0</v>
      </c>
      <c r="BB1471" s="24">
        <v>1.0840000000000001E-2</v>
      </c>
      <c r="BC1471" s="24">
        <v>1.0243960000000001</v>
      </c>
      <c r="BD1471" s="24">
        <v>0</v>
      </c>
      <c r="BE1471" s="24">
        <v>2.5279600000000002</v>
      </c>
      <c r="BF1471" s="25">
        <v>2.4809999999999999</v>
      </c>
      <c r="BG1471" s="54">
        <v>139.6</v>
      </c>
      <c r="BH1471" s="11">
        <v>3</v>
      </c>
      <c r="BI1471" s="24">
        <v>0</v>
      </c>
      <c r="BJ1471" s="24">
        <v>0</v>
      </c>
      <c r="BK1471" s="24">
        <v>5.7000000000000002E-2</v>
      </c>
      <c r="BL1471" s="24">
        <v>0</v>
      </c>
      <c r="BM1471" s="11">
        <v>44.35</v>
      </c>
      <c r="BN1471" s="24">
        <v>-0.464389</v>
      </c>
      <c r="BO1471" s="25">
        <v>0</v>
      </c>
      <c r="BP1471" s="24">
        <v>-18.370092</v>
      </c>
      <c r="BQ1471" s="11">
        <v>0</v>
      </c>
      <c r="BR1471" s="24">
        <v>0.8</v>
      </c>
      <c r="BS1471" s="24">
        <v>0</v>
      </c>
      <c r="BT1471" s="24">
        <v>0.20500000000000002</v>
      </c>
      <c r="BU1471" s="24">
        <v>0</v>
      </c>
      <c r="BV1471" s="24">
        <v>5.0000000000000001E-3</v>
      </c>
      <c r="BW1471" s="24">
        <v>0.2</v>
      </c>
      <c r="BX1471" s="11">
        <v>25.670305577125109</v>
      </c>
      <c r="BY1471" s="28"/>
      <c r="BZ1471" s="28"/>
      <c r="CA1471" s="11">
        <v>5.7000000000000002E-2</v>
      </c>
      <c r="CB1471" s="17">
        <v>7.0000000000000007E-2</v>
      </c>
      <c r="CC1471" s="11">
        <v>4.0444839857651242</v>
      </c>
      <c r="CD1471" s="11">
        <v>103.82313981637967</v>
      </c>
      <c r="CE1471" s="11">
        <v>25.076990761108668</v>
      </c>
      <c r="CF1471" s="11">
        <v>100</v>
      </c>
      <c r="CG1471" s="11">
        <v>0</v>
      </c>
      <c r="CH1471" s="11">
        <v>0</v>
      </c>
      <c r="CI1471" s="28"/>
      <c r="CJ1471" s="11">
        <v>137765</v>
      </c>
      <c r="CK1471" s="11">
        <v>0</v>
      </c>
      <c r="CL1471" s="11">
        <v>2025.0555555555554</v>
      </c>
      <c r="CM1471" s="11" t="s">
        <v>6</v>
      </c>
      <c r="CN1471" s="11">
        <v>328.27800000000002</v>
      </c>
      <c r="CO1471" s="11" t="s">
        <v>6</v>
      </c>
      <c r="CP1471" s="11">
        <v>0.23828838964904006</v>
      </c>
      <c r="CQ1471" s="11">
        <v>1696.7775555555554</v>
      </c>
      <c r="CR1471" s="11" t="s">
        <v>295</v>
      </c>
      <c r="CS1471" s="11">
        <v>29.768027290448341</v>
      </c>
      <c r="CT1471" s="11">
        <v>2416.9298245614036</v>
      </c>
      <c r="CU1471" s="11">
        <v>5.7592631578947371</v>
      </c>
      <c r="CV1471" s="11">
        <v>1.2973138404312923</v>
      </c>
      <c r="CW1471" s="11">
        <v>97.560975609756085</v>
      </c>
      <c r="CX1471" s="11" t="s">
        <v>6</v>
      </c>
      <c r="CY1471" s="28"/>
      <c r="CZ1471" s="11">
        <v>19</v>
      </c>
      <c r="DA1471" s="11">
        <v>757.66666666666663</v>
      </c>
      <c r="DB1471" s="11">
        <v>187.33333333333334</v>
      </c>
      <c r="DC1471" s="11">
        <v>2.8540877192982452</v>
      </c>
      <c r="DD1471" s="11">
        <v>17.971859649122809</v>
      </c>
      <c r="DE1471" s="28"/>
      <c r="DF1471" s="11">
        <v>2063.4</v>
      </c>
      <c r="DG1471" s="11">
        <v>-18.370092</v>
      </c>
      <c r="DH1471" s="11">
        <v>-22.506009498885334</v>
      </c>
      <c r="DI1471" s="11">
        <v>-8.1471754385964914</v>
      </c>
      <c r="DJ1471" s="11">
        <v>0</v>
      </c>
      <c r="DK1471" s="11">
        <v>60.609326880774304</v>
      </c>
      <c r="DL1471" s="11" t="s">
        <v>6</v>
      </c>
      <c r="DM1471" s="11">
        <v>65.971027290448347</v>
      </c>
      <c r="DN1471" s="11" t="s">
        <v>6</v>
      </c>
      <c r="DO1471" s="11">
        <v>-18.370108704251646</v>
      </c>
      <c r="DP1471" s="11">
        <v>4498.1494661921706</v>
      </c>
      <c r="DQ1471" s="11">
        <v>0.48840903674279523</v>
      </c>
      <c r="DR1471" s="11">
        <v>53.779911951100097</v>
      </c>
      <c r="DS1471" s="11">
        <f>IF(odpadni[[#This Row],[SÚC]]="-","-",odpadni[[#This Row],[ZKC34]]-odpadni[[#This Row],[SÚC]])</f>
        <v>-17.579911951100094</v>
      </c>
      <c r="DT1471" s="11" t="str">
        <f>IF(odpadni[[#This Row],[Rozdíl Cena pro stočné - sociálně únosná cena]]="-","-",IF(odpadni[[#This Row],[Rozdíl Cena pro stočné - sociálně únosná cena]]&gt;0,"ANO","NE"))</f>
        <v>NE</v>
      </c>
      <c r="DU1471" s="11">
        <v>12.191115339348251</v>
      </c>
      <c r="DV1471" s="11" t="s">
        <v>9125</v>
      </c>
      <c r="DW1471" s="58"/>
      <c r="DX1471" s="58" t="s">
        <v>8821</v>
      </c>
      <c r="DY1471" s="58"/>
      <c r="DZ1471" s="58" t="s">
        <v>8894</v>
      </c>
      <c r="EK1471" s="2"/>
    </row>
    <row r="1472" spans="1:141" ht="15" customHeight="1" x14ac:dyDescent="0.25">
      <c r="A1472" s="71">
        <v>1993</v>
      </c>
      <c r="B1472" s="9" t="s">
        <v>1770</v>
      </c>
      <c r="C1472" s="9" t="s">
        <v>4135</v>
      </c>
      <c r="D1472" s="9" t="s">
        <v>4135</v>
      </c>
      <c r="E1472" s="9" t="s">
        <v>8</v>
      </c>
      <c r="F1472" s="9" t="s">
        <v>4135</v>
      </c>
      <c r="G1472" s="9" t="s">
        <v>8</v>
      </c>
      <c r="H1472" s="9" t="s">
        <v>5945</v>
      </c>
      <c r="I1472" s="9" t="s">
        <v>5990</v>
      </c>
      <c r="J1472" s="9" t="s">
        <v>5980</v>
      </c>
      <c r="K1472" s="9" t="s">
        <v>5985</v>
      </c>
      <c r="L1472" s="10" t="s">
        <v>7457</v>
      </c>
      <c r="M1472" s="50"/>
      <c r="N1472" s="28"/>
      <c r="O1472" s="56">
        <v>525</v>
      </c>
      <c r="P1472" s="56">
        <v>0</v>
      </c>
      <c r="Q1472" s="56">
        <v>525</v>
      </c>
      <c r="R1472" s="11">
        <v>5.39</v>
      </c>
      <c r="S1472" s="11">
        <v>0</v>
      </c>
      <c r="T1472" s="56">
        <v>172</v>
      </c>
      <c r="U1472" s="11">
        <v>3.8570000000000002</v>
      </c>
      <c r="V1472" s="11">
        <v>0</v>
      </c>
      <c r="W1472" s="11">
        <v>0</v>
      </c>
      <c r="X1472" s="56">
        <v>28</v>
      </c>
      <c r="Y1472" s="56">
        <v>0</v>
      </c>
      <c r="Z1472" s="11">
        <v>0</v>
      </c>
      <c r="AA1472" s="56">
        <v>0</v>
      </c>
      <c r="AB1472" s="56">
        <v>0</v>
      </c>
      <c r="AC1472" s="11">
        <v>0</v>
      </c>
      <c r="AD1472" s="11">
        <v>0</v>
      </c>
      <c r="AE1472" s="11">
        <v>0</v>
      </c>
      <c r="AF1472" s="11">
        <v>0</v>
      </c>
      <c r="AG1472" s="11">
        <v>0</v>
      </c>
      <c r="AH1472" s="11">
        <v>0</v>
      </c>
      <c r="AI1472" s="11">
        <v>24436.2</v>
      </c>
      <c r="AJ1472" s="11">
        <v>0</v>
      </c>
      <c r="AK1472" s="11">
        <v>0.01</v>
      </c>
      <c r="AL1472" s="24">
        <v>0</v>
      </c>
      <c r="AM1472" s="24">
        <v>0</v>
      </c>
      <c r="AN1472" s="24">
        <v>0</v>
      </c>
      <c r="AO1472" s="24">
        <v>0</v>
      </c>
      <c r="AP1472" s="24">
        <v>0</v>
      </c>
      <c r="AQ1472" s="24">
        <v>0</v>
      </c>
      <c r="AR1472" s="24">
        <v>0</v>
      </c>
      <c r="AS1472" s="24">
        <v>0</v>
      </c>
      <c r="AT1472" s="24">
        <v>0</v>
      </c>
      <c r="AU1472" s="24">
        <v>0</v>
      </c>
      <c r="AV1472" s="24">
        <v>0</v>
      </c>
      <c r="AW1472" s="24">
        <v>6.7955000000000002E-2</v>
      </c>
      <c r="AX1472" s="24">
        <v>0</v>
      </c>
      <c r="AY1472" s="24">
        <v>2.6527999999999999E-2</v>
      </c>
      <c r="AZ1472" s="24">
        <v>0</v>
      </c>
      <c r="BA1472" s="24">
        <v>4.1426999999999999E-2</v>
      </c>
      <c r="BB1472" s="24">
        <v>0</v>
      </c>
      <c r="BC1472" s="24">
        <v>4.2345000000000001E-2</v>
      </c>
      <c r="BD1472" s="24">
        <v>0</v>
      </c>
      <c r="BE1472" s="24">
        <v>0.1103</v>
      </c>
      <c r="BF1472" s="25">
        <v>0.109</v>
      </c>
      <c r="BG1472" s="54">
        <v>24.44</v>
      </c>
      <c r="BH1472" s="11">
        <v>0</v>
      </c>
      <c r="BI1472" s="24">
        <v>0</v>
      </c>
      <c r="BJ1472" s="24">
        <v>0</v>
      </c>
      <c r="BK1472" s="24">
        <v>3.8570000000000002E-3</v>
      </c>
      <c r="BL1472" s="24">
        <v>0</v>
      </c>
      <c r="BM1472" s="11">
        <v>28.59</v>
      </c>
      <c r="BN1472" s="24">
        <v>-0.11028</v>
      </c>
      <c r="BO1472" s="25">
        <v>-0.10897999999999999</v>
      </c>
      <c r="BP1472" s="24">
        <v>-99.982067999999998</v>
      </c>
      <c r="BQ1472" s="11">
        <v>0</v>
      </c>
      <c r="BR1472" s="24">
        <v>1.17</v>
      </c>
      <c r="BS1472" s="24">
        <v>0</v>
      </c>
      <c r="BT1472" s="24">
        <v>0.57999999999999996</v>
      </c>
      <c r="BU1472" s="24">
        <v>0</v>
      </c>
      <c r="BV1472" s="24">
        <v>0</v>
      </c>
      <c r="BW1472" s="24">
        <v>0.57999999999999996</v>
      </c>
      <c r="BX1472" s="11">
        <v>31.910946196660483</v>
      </c>
      <c r="BY1472" s="28"/>
      <c r="BZ1472" s="28"/>
      <c r="CA1472" s="11">
        <v>3.8570000000000002E-3</v>
      </c>
      <c r="CB1472" s="17">
        <v>3.8999999999999998E-3</v>
      </c>
      <c r="CC1472" s="11">
        <v>3.0523255813953489</v>
      </c>
      <c r="CD1472" s="11">
        <v>97.402597402597408</v>
      </c>
      <c r="CE1472" s="11">
        <v>7.3466666666666667</v>
      </c>
      <c r="CF1472" s="11">
        <v>0</v>
      </c>
      <c r="CG1472" s="11">
        <v>0</v>
      </c>
      <c r="CH1472" s="11" t="s">
        <v>6</v>
      </c>
      <c r="CI1472" s="28"/>
      <c r="CJ1472" s="11">
        <v>24436.2</v>
      </c>
      <c r="CK1472" s="11">
        <v>0</v>
      </c>
      <c r="CL1472" s="11">
        <v>271.51333333333332</v>
      </c>
      <c r="CM1472" s="11" t="s">
        <v>6</v>
      </c>
      <c r="CN1472" s="11">
        <v>0</v>
      </c>
      <c r="CO1472" s="11" t="s">
        <v>6</v>
      </c>
      <c r="CP1472" s="11">
        <v>0</v>
      </c>
      <c r="CQ1472" s="11">
        <v>271.51333333333332</v>
      </c>
      <c r="CR1472" s="11" t="s">
        <v>295</v>
      </c>
      <c r="CS1472" s="11">
        <v>70.394952899490093</v>
      </c>
      <c r="CT1472" s="11">
        <v>6335.545760954109</v>
      </c>
      <c r="CU1472" s="11">
        <v>0</v>
      </c>
      <c r="CV1472" s="11">
        <v>1.1111111111111112</v>
      </c>
      <c r="CW1472" s="11">
        <v>100</v>
      </c>
      <c r="CX1472" s="11" t="s">
        <v>6</v>
      </c>
      <c r="CY1472" s="28"/>
      <c r="CZ1472" s="11" t="s">
        <v>6</v>
      </c>
      <c r="DA1472" s="11" t="s">
        <v>6</v>
      </c>
      <c r="DB1472" s="11" t="s">
        <v>6</v>
      </c>
      <c r="DC1472" s="11">
        <v>0</v>
      </c>
      <c r="DD1472" s="11">
        <v>10.978739953331605</v>
      </c>
      <c r="DE1472" s="28"/>
      <c r="DF1472" s="11">
        <v>3.8570000000000007E-2</v>
      </c>
      <c r="DG1472" s="11">
        <v>-99.982067999999998</v>
      </c>
      <c r="DH1472" s="11">
        <v>-285921.70080373343</v>
      </c>
      <c r="DI1472" s="11">
        <v>-28.592170080373347</v>
      </c>
      <c r="DJ1472" s="11">
        <v>0</v>
      </c>
      <c r="DK1472" s="11">
        <v>46.545142857142856</v>
      </c>
      <c r="DL1472" s="11" t="s">
        <v>6</v>
      </c>
      <c r="DM1472" s="11">
        <v>81.373692852821705</v>
      </c>
      <c r="DN1472" s="11" t="s">
        <v>6</v>
      </c>
      <c r="DO1472" s="11">
        <v>-99.970961044240866</v>
      </c>
      <c r="DP1472" s="11">
        <v>641.27906976744191</v>
      </c>
      <c r="DQ1472" s="11">
        <v>1.0101794943427855E-4</v>
      </c>
      <c r="DR1472" s="11">
        <v>53.779911951100097</v>
      </c>
      <c r="DS1472" s="11">
        <f>IF(odpadni[[#This Row],[SÚC]]="-","-",odpadni[[#This Row],[ZKC34]]-odpadni[[#This Row],[SÚC]])</f>
        <v>-53.769911951100099</v>
      </c>
      <c r="DT1472" s="11" t="str">
        <f>IF(odpadni[[#This Row],[Rozdíl Cena pro stočné - sociálně únosná cena]]="-","-",IF(odpadni[[#This Row],[Rozdíl Cena pro stočné - sociálně únosná cena]]&gt;0,"ANO","NE"))</f>
        <v>NE</v>
      </c>
      <c r="DU1472" s="11">
        <v>27.593780901721608</v>
      </c>
      <c r="DV1472" s="11" t="s">
        <v>9125</v>
      </c>
      <c r="DW1472" s="58"/>
      <c r="DX1472" s="58" t="s">
        <v>8855</v>
      </c>
      <c r="DY1472" s="58" t="s">
        <v>8890</v>
      </c>
      <c r="DZ1472" s="58" t="s">
        <v>8900</v>
      </c>
      <c r="EK1472" s="2"/>
    </row>
    <row r="1473" spans="1:141" ht="15" customHeight="1" x14ac:dyDescent="0.25">
      <c r="A1473" s="71">
        <v>1994</v>
      </c>
      <c r="B1473" s="9" t="s">
        <v>1771</v>
      </c>
      <c r="C1473" s="9" t="s">
        <v>4136</v>
      </c>
      <c r="D1473" s="9" t="s">
        <v>4136</v>
      </c>
      <c r="E1473" s="9" t="s">
        <v>8</v>
      </c>
      <c r="F1473" s="9" t="s">
        <v>4136</v>
      </c>
      <c r="G1473" s="9" t="s">
        <v>8</v>
      </c>
      <c r="H1473" s="9" t="s">
        <v>5938</v>
      </c>
      <c r="I1473" s="9" t="s">
        <v>5990</v>
      </c>
      <c r="J1473" s="9" t="s">
        <v>5980</v>
      </c>
      <c r="K1473" s="9" t="s">
        <v>5985</v>
      </c>
      <c r="L1473" s="10" t="s">
        <v>7458</v>
      </c>
      <c r="M1473" s="50"/>
      <c r="N1473" s="28"/>
      <c r="O1473" s="56">
        <v>280</v>
      </c>
      <c r="P1473" s="56">
        <v>0</v>
      </c>
      <c r="Q1473" s="56">
        <v>280</v>
      </c>
      <c r="R1473" s="11">
        <v>2.847</v>
      </c>
      <c r="S1473" s="11">
        <v>0</v>
      </c>
      <c r="T1473" s="56">
        <v>115</v>
      </c>
      <c r="U1473" s="11">
        <v>3.41</v>
      </c>
      <c r="V1473" s="11">
        <v>0</v>
      </c>
      <c r="W1473" s="11">
        <v>0</v>
      </c>
      <c r="X1473" s="56">
        <v>2</v>
      </c>
      <c r="Y1473" s="56">
        <v>0</v>
      </c>
      <c r="Z1473" s="11">
        <v>0</v>
      </c>
      <c r="AA1473" s="56">
        <v>0</v>
      </c>
      <c r="AB1473" s="56">
        <v>0</v>
      </c>
      <c r="AC1473" s="11">
        <v>0</v>
      </c>
      <c r="AD1473" s="11">
        <v>0</v>
      </c>
      <c r="AE1473" s="11">
        <v>0</v>
      </c>
      <c r="AF1473" s="11">
        <v>0</v>
      </c>
      <c r="AG1473" s="11">
        <v>0</v>
      </c>
      <c r="AH1473" s="11">
        <v>0</v>
      </c>
      <c r="AI1473" s="11">
        <v>19030</v>
      </c>
      <c r="AJ1473" s="11">
        <v>0</v>
      </c>
      <c r="AK1473" s="11">
        <v>4.58</v>
      </c>
      <c r="AL1473" s="24">
        <v>0</v>
      </c>
      <c r="AM1473" s="24">
        <v>0</v>
      </c>
      <c r="AN1473" s="24">
        <v>0</v>
      </c>
      <c r="AO1473" s="24">
        <v>0</v>
      </c>
      <c r="AP1473" s="24">
        <v>0</v>
      </c>
      <c r="AQ1473" s="24">
        <v>0</v>
      </c>
      <c r="AR1473" s="24">
        <v>0</v>
      </c>
      <c r="AS1473" s="24">
        <v>0</v>
      </c>
      <c r="AT1473" s="24">
        <v>8.9999999999999993E-3</v>
      </c>
      <c r="AU1473" s="24">
        <v>7.0000000000000001E-3</v>
      </c>
      <c r="AV1473" s="24">
        <v>2E-3</v>
      </c>
      <c r="AW1473" s="24">
        <v>0.18797700000000001</v>
      </c>
      <c r="AX1473" s="24">
        <v>2.2799999999999999E-3</v>
      </c>
      <c r="AY1473" s="24">
        <v>0.185697</v>
      </c>
      <c r="AZ1473" s="24">
        <v>0</v>
      </c>
      <c r="BA1473" s="24">
        <v>0</v>
      </c>
      <c r="BB1473" s="24">
        <v>0</v>
      </c>
      <c r="BC1473" s="24">
        <v>3.15E-3</v>
      </c>
      <c r="BD1473" s="24">
        <v>0</v>
      </c>
      <c r="BE1473" s="24">
        <v>0.201127</v>
      </c>
      <c r="BF1473" s="25">
        <v>1.5630000000000002E-2</v>
      </c>
      <c r="BG1473" s="54">
        <v>19</v>
      </c>
      <c r="BH1473" s="11">
        <v>0.99999999999999989</v>
      </c>
      <c r="BI1473" s="24">
        <v>0</v>
      </c>
      <c r="BJ1473" s="24">
        <v>0</v>
      </c>
      <c r="BK1473" s="24">
        <v>3.4099999999999998E-3</v>
      </c>
      <c r="BL1473" s="24">
        <v>0</v>
      </c>
      <c r="BM1473" s="11">
        <v>58.98</v>
      </c>
      <c r="BN1473" s="24">
        <v>-0.185497</v>
      </c>
      <c r="BO1473" s="25">
        <v>0</v>
      </c>
      <c r="BP1473" s="24">
        <v>-92.228791000000001</v>
      </c>
      <c r="BQ1473" s="11">
        <v>0</v>
      </c>
      <c r="BR1473" s="24">
        <v>0.01</v>
      </c>
      <c r="BS1473" s="24">
        <v>0</v>
      </c>
      <c r="BT1473" s="24">
        <v>0.01</v>
      </c>
      <c r="BU1473" s="24">
        <v>0</v>
      </c>
      <c r="BV1473" s="24">
        <v>0.01</v>
      </c>
      <c r="BW1473" s="24">
        <v>0</v>
      </c>
      <c r="BX1473" s="11">
        <v>40.393396557780122</v>
      </c>
      <c r="BY1473" s="28"/>
      <c r="BZ1473" s="28"/>
      <c r="CA1473" s="11">
        <v>3.4099999999999998E-3</v>
      </c>
      <c r="CB1473" s="17">
        <v>3.4099999999999998E-3</v>
      </c>
      <c r="CC1473" s="11">
        <v>2.4347826086956523</v>
      </c>
      <c r="CD1473" s="11">
        <v>98.349139445029863</v>
      </c>
      <c r="CE1473" s="11">
        <v>12.178571428571429</v>
      </c>
      <c r="CF1473" s="11">
        <v>0</v>
      </c>
      <c r="CG1473" s="11">
        <v>0</v>
      </c>
      <c r="CH1473" s="11" t="s">
        <v>6</v>
      </c>
      <c r="CI1473" s="28"/>
      <c r="CJ1473" s="11">
        <v>19030</v>
      </c>
      <c r="CK1473" s="11">
        <v>0</v>
      </c>
      <c r="CL1473" s="11">
        <v>211.44444444444446</v>
      </c>
      <c r="CM1473" s="11" t="s">
        <v>6</v>
      </c>
      <c r="CN1473" s="11">
        <v>2.4800000000000102</v>
      </c>
      <c r="CO1473" s="11" t="s">
        <v>6</v>
      </c>
      <c r="CP1473" s="11">
        <v>1.3032054650551813E-2</v>
      </c>
      <c r="CQ1473" s="11">
        <v>208.96444444444444</v>
      </c>
      <c r="CR1473" s="11" t="s">
        <v>295</v>
      </c>
      <c r="CS1473" s="11">
        <v>61.279895731508638</v>
      </c>
      <c r="CT1473" s="11">
        <v>5580.6451612903229</v>
      </c>
      <c r="CU1473" s="11">
        <v>0.72727272727273029</v>
      </c>
      <c r="CV1473" s="11">
        <v>1.1111111111111112</v>
      </c>
      <c r="CW1473" s="11">
        <v>0</v>
      </c>
      <c r="CX1473" s="11" t="s">
        <v>6</v>
      </c>
      <c r="CY1473" s="28"/>
      <c r="CZ1473" s="11">
        <v>3.41</v>
      </c>
      <c r="DA1473" s="11">
        <v>280.00000000000006</v>
      </c>
      <c r="DB1473" s="11">
        <v>115.00000000000001</v>
      </c>
      <c r="DC1473" s="11">
        <v>2.6392961876832843</v>
      </c>
      <c r="DD1473" s="11">
        <v>0.92375366568914963</v>
      </c>
      <c r="DE1473" s="28"/>
      <c r="DF1473" s="11">
        <v>15.617799999999999</v>
      </c>
      <c r="DG1473" s="11">
        <v>-92.228791000000001</v>
      </c>
      <c r="DH1473" s="11">
        <v>-1187.728105110835</v>
      </c>
      <c r="DI1473" s="11">
        <v>-54.397947214076247</v>
      </c>
      <c r="DJ1473" s="11">
        <v>0</v>
      </c>
      <c r="DK1473" s="11">
        <v>67.964285714285708</v>
      </c>
      <c r="DL1473" s="11" t="s">
        <v>6</v>
      </c>
      <c r="DM1473" s="11">
        <v>65.863473444118611</v>
      </c>
      <c r="DN1473" s="11" t="s">
        <v>6</v>
      </c>
      <c r="DO1473" s="11">
        <v>-92.228790764044604</v>
      </c>
      <c r="DP1473" s="11">
        <v>1748.9304347826087</v>
      </c>
      <c r="DQ1473" s="11">
        <v>3.8083701114900385E-2</v>
      </c>
      <c r="DR1473" s="11">
        <v>58.8400038998914</v>
      </c>
      <c r="DS1473" s="11">
        <f>IF(odpadni[[#This Row],[SÚC]]="-","-",odpadni[[#This Row],[ZKC34]]-odpadni[[#This Row],[SÚC]])</f>
        <v>-54.260003899891402</v>
      </c>
      <c r="DT1473" s="11" t="str">
        <f>IF(odpadni[[#This Row],[Rozdíl Cena pro stočné - sociálně únosná cena]]="-","-",IF(odpadni[[#This Row],[Rozdíl Cena pro stočné - sociálně únosná cena]]&gt;0,"ANO","NE"))</f>
        <v>NE</v>
      </c>
      <c r="DU1473" s="11">
        <v>7.0234695442272113</v>
      </c>
      <c r="DV1473" s="11" t="s">
        <v>9125</v>
      </c>
      <c r="DW1473" s="58"/>
      <c r="DX1473" s="58" t="s">
        <v>8821</v>
      </c>
      <c r="DY1473" s="58"/>
      <c r="DZ1473" s="58" t="s">
        <v>8894</v>
      </c>
      <c r="EK1473" s="2"/>
    </row>
    <row r="1474" spans="1:141" ht="15" customHeight="1" x14ac:dyDescent="0.25">
      <c r="A1474" s="71">
        <v>1995</v>
      </c>
      <c r="B1474" s="9" t="s">
        <v>1772</v>
      </c>
      <c r="C1474" s="9" t="s">
        <v>4137</v>
      </c>
      <c r="D1474" s="9" t="s">
        <v>4137</v>
      </c>
      <c r="E1474" s="9" t="s">
        <v>8</v>
      </c>
      <c r="F1474" s="9" t="s">
        <v>4137</v>
      </c>
      <c r="G1474" s="9" t="s">
        <v>8</v>
      </c>
      <c r="H1474" s="9" t="s">
        <v>5938</v>
      </c>
      <c r="I1474" s="9" t="s">
        <v>5990</v>
      </c>
      <c r="J1474" s="9" t="s">
        <v>5980</v>
      </c>
      <c r="K1474" s="9" t="s">
        <v>5981</v>
      </c>
      <c r="L1474" s="10" t="s">
        <v>7459</v>
      </c>
      <c r="M1474" s="50"/>
      <c r="N1474" s="28"/>
      <c r="O1474" s="56">
        <v>460</v>
      </c>
      <c r="P1474" s="56">
        <v>460</v>
      </c>
      <c r="Q1474" s="56">
        <v>0</v>
      </c>
      <c r="R1474" s="11">
        <v>3.6850000000000001</v>
      </c>
      <c r="S1474" s="11">
        <v>0</v>
      </c>
      <c r="T1474" s="56">
        <v>181</v>
      </c>
      <c r="U1474" s="11">
        <v>0</v>
      </c>
      <c r="V1474" s="11">
        <v>14.99</v>
      </c>
      <c r="W1474" s="11">
        <v>0</v>
      </c>
      <c r="X1474" s="56">
        <v>0</v>
      </c>
      <c r="Y1474" s="56">
        <v>0</v>
      </c>
      <c r="Z1474" s="11">
        <v>1</v>
      </c>
      <c r="AA1474" s="56">
        <v>4</v>
      </c>
      <c r="AB1474" s="56">
        <v>0</v>
      </c>
      <c r="AC1474" s="11">
        <v>0</v>
      </c>
      <c r="AD1474" s="11">
        <v>0</v>
      </c>
      <c r="AE1474" s="11">
        <v>2.17</v>
      </c>
      <c r="AF1474" s="11">
        <v>0</v>
      </c>
      <c r="AG1474" s="11">
        <v>0</v>
      </c>
      <c r="AH1474" s="11">
        <v>0</v>
      </c>
      <c r="AI1474" s="11">
        <v>18238</v>
      </c>
      <c r="AJ1474" s="11">
        <v>4.4909999999999997</v>
      </c>
      <c r="AK1474" s="11">
        <v>33.04</v>
      </c>
      <c r="AL1474" s="24">
        <v>1.4708000000000001E-2</v>
      </c>
      <c r="AM1474" s="24">
        <v>0</v>
      </c>
      <c r="AN1474" s="24">
        <v>0</v>
      </c>
      <c r="AO1474" s="24">
        <v>1.4708000000000001E-2</v>
      </c>
      <c r="AP1474" s="24">
        <v>0</v>
      </c>
      <c r="AQ1474" s="24">
        <v>0.157994</v>
      </c>
      <c r="AR1474" s="24">
        <v>0.151118</v>
      </c>
      <c r="AS1474" s="24">
        <v>6.8760000000000002E-3</v>
      </c>
      <c r="AT1474" s="24">
        <v>0.108</v>
      </c>
      <c r="AU1474" s="24">
        <v>0.06</v>
      </c>
      <c r="AV1474" s="24">
        <v>4.8000000000000001E-2</v>
      </c>
      <c r="AW1474" s="24">
        <v>0.17017299999999999</v>
      </c>
      <c r="AX1474" s="24">
        <v>0</v>
      </c>
      <c r="AY1474" s="24">
        <v>7.9260000000000008E-3</v>
      </c>
      <c r="AZ1474" s="24">
        <v>0</v>
      </c>
      <c r="BA1474" s="24">
        <v>0.162247</v>
      </c>
      <c r="BB1474" s="24">
        <v>0</v>
      </c>
      <c r="BC1474" s="24">
        <v>4.4497000000000002E-2</v>
      </c>
      <c r="BD1474" s="24">
        <v>0</v>
      </c>
      <c r="BE1474" s="24">
        <v>0.49537199999999998</v>
      </c>
      <c r="BF1474" s="25">
        <v>0.496</v>
      </c>
      <c r="BG1474" s="54">
        <v>22.73</v>
      </c>
      <c r="BH1474" s="11">
        <v>0.49999999999999994</v>
      </c>
      <c r="BI1474" s="24">
        <v>0</v>
      </c>
      <c r="BJ1474" s="24">
        <v>0</v>
      </c>
      <c r="BK1474" s="24">
        <v>1.4991000000000001E-2</v>
      </c>
      <c r="BL1474" s="24">
        <v>0</v>
      </c>
      <c r="BM1474" s="11">
        <v>33.04</v>
      </c>
      <c r="BN1474" s="24">
        <v>0</v>
      </c>
      <c r="BO1474" s="25">
        <v>0</v>
      </c>
      <c r="BP1474" s="24">
        <v>3.1000000000000001E-5</v>
      </c>
      <c r="BQ1474" s="11">
        <v>0</v>
      </c>
      <c r="BR1474" s="24">
        <v>0.467972</v>
      </c>
      <c r="BS1474" s="24">
        <v>5.6308999999999998E-2</v>
      </c>
      <c r="BT1474" s="24">
        <v>0.17017299999999999</v>
      </c>
      <c r="BU1474" s="24">
        <v>7.9260000000000008E-3</v>
      </c>
      <c r="BV1474" s="24">
        <v>0.17017299999999999</v>
      </c>
      <c r="BW1474" s="24">
        <v>0</v>
      </c>
      <c r="BX1474" s="11">
        <v>49.118046132971507</v>
      </c>
      <c r="BY1474" s="28"/>
      <c r="BZ1474" s="28"/>
      <c r="CA1474" s="11">
        <v>1.4991000000000001E-2</v>
      </c>
      <c r="CB1474" s="17">
        <v>1.5010000000000001E-2</v>
      </c>
      <c r="CC1474" s="11">
        <v>2.541436464088398</v>
      </c>
      <c r="CD1474" s="11">
        <v>124.8303934871099</v>
      </c>
      <c r="CE1474" s="11">
        <v>32.589130434782611</v>
      </c>
      <c r="CF1474" s="11">
        <v>100</v>
      </c>
      <c r="CG1474" s="11" t="s">
        <v>6</v>
      </c>
      <c r="CH1474" s="11">
        <v>0</v>
      </c>
      <c r="CI1474" s="28"/>
      <c r="CJ1474" s="11">
        <v>18242.491000000002</v>
      </c>
      <c r="CK1474" s="11">
        <v>0</v>
      </c>
      <c r="CL1474" s="11">
        <v>202.75671944444446</v>
      </c>
      <c r="CM1474" s="11" t="s">
        <v>6</v>
      </c>
      <c r="CN1474" s="11">
        <v>170.173</v>
      </c>
      <c r="CO1474" s="11" t="s">
        <v>6</v>
      </c>
      <c r="CP1474" s="11">
        <v>0.9328386128846109</v>
      </c>
      <c r="CQ1474" s="11">
        <v>32.583719444444455</v>
      </c>
      <c r="CR1474" s="11" t="s">
        <v>295</v>
      </c>
      <c r="CS1474" s="11">
        <v>2.1735520942194952</v>
      </c>
      <c r="CT1474" s="11">
        <v>1216.8962043893002</v>
      </c>
      <c r="CU1474" s="11">
        <v>11.351677673270627</v>
      </c>
      <c r="CV1474" s="11">
        <v>1.111263097011888</v>
      </c>
      <c r="CW1474" s="11">
        <v>0</v>
      </c>
      <c r="CX1474" s="11" t="s">
        <v>6</v>
      </c>
      <c r="CY1474" s="28"/>
      <c r="CZ1474" s="11">
        <v>29.982000000000006</v>
      </c>
      <c r="DA1474" s="11">
        <v>920.00000000000011</v>
      </c>
      <c r="DB1474" s="11">
        <v>362.00000000000006</v>
      </c>
      <c r="DC1474" s="11">
        <v>7.2043225935561335</v>
      </c>
      <c r="DD1474" s="11">
        <v>2.9682476152358079</v>
      </c>
      <c r="DE1474" s="28"/>
      <c r="DF1474" s="11">
        <v>495.30264</v>
      </c>
      <c r="DG1474" s="11">
        <v>3.1000000000000001E-5</v>
      </c>
      <c r="DH1474" s="11">
        <v>0</v>
      </c>
      <c r="DI1474" s="11">
        <v>0</v>
      </c>
      <c r="DJ1474" s="11">
        <v>0</v>
      </c>
      <c r="DK1474" s="11">
        <v>39.657589130434786</v>
      </c>
      <c r="DL1474" s="11" t="s">
        <v>6</v>
      </c>
      <c r="DM1474" s="11">
        <v>35.218178870285129</v>
      </c>
      <c r="DN1474" s="11" t="s">
        <v>6</v>
      </c>
      <c r="DO1474" s="11">
        <v>48.704540337711066</v>
      </c>
      <c r="DP1474" s="11">
        <v>2736.8618784530386</v>
      </c>
      <c r="DQ1474" s="11">
        <v>0.93815185963170455</v>
      </c>
      <c r="DR1474" s="11">
        <v>58.8400038998914</v>
      </c>
      <c r="DS1474" s="11">
        <f>IF(odpadni[[#This Row],[SÚC]]="-","-",odpadni[[#This Row],[ZKC34]]-odpadni[[#This Row],[SÚC]])</f>
        <v>-25.800003899891401</v>
      </c>
      <c r="DT1474" s="11" t="str">
        <f>IF(odpadni[[#This Row],[Rozdíl Cena pro stočné - sociálně únosná cena]]="-","-",IF(odpadni[[#This Row],[Rozdíl Cena pro stočné - sociálně únosná cena]]&gt;0,"ANO","NE"))</f>
        <v>NE</v>
      </c>
      <c r="DU1474" s="11">
        <v>-23.621825029606271</v>
      </c>
      <c r="DV1474" s="11" t="s">
        <v>301</v>
      </c>
      <c r="DW1474" s="58"/>
      <c r="DX1474" s="58" t="s">
        <v>8817</v>
      </c>
      <c r="DY1474" s="58"/>
      <c r="DZ1474" s="58" t="s">
        <v>8897</v>
      </c>
      <c r="EK1474" s="2"/>
    </row>
    <row r="1475" spans="1:141" ht="15" customHeight="1" x14ac:dyDescent="0.25">
      <c r="A1475" s="71">
        <v>1996</v>
      </c>
      <c r="B1475" s="9" t="s">
        <v>1773</v>
      </c>
      <c r="C1475" s="9" t="s">
        <v>4138</v>
      </c>
      <c r="D1475" s="9" t="s">
        <v>4138</v>
      </c>
      <c r="E1475" s="9" t="s">
        <v>8</v>
      </c>
      <c r="F1475" s="9" t="s">
        <v>4138</v>
      </c>
      <c r="G1475" s="9" t="s">
        <v>8</v>
      </c>
      <c r="H1475" s="9" t="s">
        <v>5940</v>
      </c>
      <c r="I1475" s="9" t="s">
        <v>5990</v>
      </c>
      <c r="J1475" s="9" t="s">
        <v>5991</v>
      </c>
      <c r="K1475" s="9" t="s">
        <v>5985</v>
      </c>
      <c r="L1475" s="10" t="s">
        <v>7460</v>
      </c>
      <c r="M1475" s="50"/>
      <c r="N1475" s="28"/>
      <c r="O1475" s="56">
        <v>250</v>
      </c>
      <c r="P1475" s="56">
        <v>0</v>
      </c>
      <c r="Q1475" s="56">
        <v>250</v>
      </c>
      <c r="R1475" s="11">
        <v>1.8480000000000001</v>
      </c>
      <c r="S1475" s="11">
        <v>0</v>
      </c>
      <c r="T1475" s="56">
        <v>78</v>
      </c>
      <c r="U1475" s="11">
        <v>9.5820000000000007</v>
      </c>
      <c r="V1475" s="11">
        <v>0</v>
      </c>
      <c r="W1475" s="11">
        <v>0</v>
      </c>
      <c r="X1475" s="56">
        <v>20</v>
      </c>
      <c r="Y1475" s="56">
        <v>2</v>
      </c>
      <c r="Z1475" s="11">
        <v>0</v>
      </c>
      <c r="AA1475" s="56">
        <v>0</v>
      </c>
      <c r="AB1475" s="56">
        <v>0</v>
      </c>
      <c r="AC1475" s="11">
        <v>0</v>
      </c>
      <c r="AD1475" s="11">
        <v>0</v>
      </c>
      <c r="AE1475" s="11">
        <v>0</v>
      </c>
      <c r="AF1475" s="11">
        <v>0</v>
      </c>
      <c r="AG1475" s="11">
        <v>0</v>
      </c>
      <c r="AH1475" s="11">
        <v>0</v>
      </c>
      <c r="AI1475" s="11">
        <v>7794</v>
      </c>
      <c r="AJ1475" s="11">
        <v>0</v>
      </c>
      <c r="AK1475" s="11">
        <v>4.83</v>
      </c>
      <c r="AL1475" s="24">
        <v>0</v>
      </c>
      <c r="AM1475" s="24">
        <v>0</v>
      </c>
      <c r="AN1475" s="24">
        <v>0</v>
      </c>
      <c r="AO1475" s="24">
        <v>0</v>
      </c>
      <c r="AP1475" s="24">
        <v>0</v>
      </c>
      <c r="AQ1475" s="24">
        <v>0</v>
      </c>
      <c r="AR1475" s="24">
        <v>0</v>
      </c>
      <c r="AS1475" s="24">
        <v>0</v>
      </c>
      <c r="AT1475" s="24">
        <v>1.0999999999999999E-2</v>
      </c>
      <c r="AU1475" s="24">
        <v>1.0999999999999999E-2</v>
      </c>
      <c r="AV1475" s="24">
        <v>0</v>
      </c>
      <c r="AW1475" s="24">
        <v>0</v>
      </c>
      <c r="AX1475" s="24">
        <v>0</v>
      </c>
      <c r="AY1475" s="24">
        <v>0</v>
      </c>
      <c r="AZ1475" s="24">
        <v>0</v>
      </c>
      <c r="BA1475" s="24">
        <v>0</v>
      </c>
      <c r="BB1475" s="24">
        <v>0</v>
      </c>
      <c r="BC1475" s="24">
        <v>3.2305E-2</v>
      </c>
      <c r="BD1475" s="24">
        <v>0</v>
      </c>
      <c r="BE1475" s="24">
        <v>4.3305000000000003E-2</v>
      </c>
      <c r="BF1475" s="25">
        <v>4.4999999999999998E-2</v>
      </c>
      <c r="BG1475" s="54">
        <v>7.79</v>
      </c>
      <c r="BH1475" s="11">
        <v>0.5</v>
      </c>
      <c r="BI1475" s="24">
        <v>0</v>
      </c>
      <c r="BJ1475" s="24">
        <v>0</v>
      </c>
      <c r="BK1475" s="24">
        <v>9.5820000000000002E-3</v>
      </c>
      <c r="BL1475" s="24">
        <v>0</v>
      </c>
      <c r="BM1475" s="11">
        <v>4.51</v>
      </c>
      <c r="BN1475" s="24">
        <v>2.9450000000000001E-3</v>
      </c>
      <c r="BO1475" s="25">
        <v>1.25E-3</v>
      </c>
      <c r="BP1475" s="24">
        <v>6.8006000000000002</v>
      </c>
      <c r="BQ1475" s="11">
        <v>0</v>
      </c>
      <c r="BR1475" s="24">
        <v>1.7038999999999999E-2</v>
      </c>
      <c r="BS1475" s="24">
        <v>0</v>
      </c>
      <c r="BT1475" s="24">
        <v>1.7038999999999999E-2</v>
      </c>
      <c r="BU1475" s="24">
        <v>0</v>
      </c>
      <c r="BV1475" s="24">
        <v>1.7038999999999999E-2</v>
      </c>
      <c r="BW1475" s="24">
        <v>0</v>
      </c>
      <c r="BX1475" s="11">
        <v>42.207792207792203</v>
      </c>
      <c r="BY1475" s="28"/>
      <c r="BZ1475" s="28"/>
      <c r="CA1475" s="11">
        <v>9.5820000000000002E-3</v>
      </c>
      <c r="CB1475" s="17">
        <v>9.5820000000000002E-3</v>
      </c>
      <c r="CC1475" s="11">
        <v>3.2051282051282053</v>
      </c>
      <c r="CD1475" s="11">
        <v>135.28138528138527</v>
      </c>
      <c r="CE1475" s="11">
        <v>38.328000000000003</v>
      </c>
      <c r="CF1475" s="11">
        <v>0</v>
      </c>
      <c r="CG1475" s="11">
        <v>10</v>
      </c>
      <c r="CH1475" s="11" t="s">
        <v>6</v>
      </c>
      <c r="CI1475" s="28"/>
      <c r="CJ1475" s="11">
        <v>7794</v>
      </c>
      <c r="CK1475" s="11">
        <v>0</v>
      </c>
      <c r="CL1475" s="11">
        <v>86.6</v>
      </c>
      <c r="CM1475" s="11" t="s">
        <v>6</v>
      </c>
      <c r="CN1475" s="11">
        <v>0</v>
      </c>
      <c r="CO1475" s="11" t="s">
        <v>6</v>
      </c>
      <c r="CP1475" s="11">
        <v>0</v>
      </c>
      <c r="CQ1475" s="11">
        <v>86.6</v>
      </c>
      <c r="CR1475" s="11" t="s">
        <v>295</v>
      </c>
      <c r="CS1475" s="11">
        <v>9.0377791692757246</v>
      </c>
      <c r="CT1475" s="11">
        <v>813.40012523481516</v>
      </c>
      <c r="CU1475" s="11">
        <v>0</v>
      </c>
      <c r="CV1475" s="11">
        <v>1.1111111111111112</v>
      </c>
      <c r="CW1475" s="11">
        <v>0</v>
      </c>
      <c r="CX1475" s="11" t="s">
        <v>6</v>
      </c>
      <c r="CY1475" s="28"/>
      <c r="CZ1475" s="11">
        <v>19.164000000000001</v>
      </c>
      <c r="DA1475" s="11">
        <v>500</v>
      </c>
      <c r="DB1475" s="11">
        <v>156</v>
      </c>
      <c r="DC1475" s="11">
        <v>1.147985806720935</v>
      </c>
      <c r="DD1475" s="11">
        <v>3.3714255896472554</v>
      </c>
      <c r="DE1475" s="28"/>
      <c r="DF1475" s="11">
        <v>46.281059999999997</v>
      </c>
      <c r="DG1475" s="11">
        <v>6.8006000000000002</v>
      </c>
      <c r="DH1475" s="11">
        <v>6.3632941855696483</v>
      </c>
      <c r="DI1475" s="11">
        <v>0.307347109163014</v>
      </c>
      <c r="DJ1475" s="11">
        <v>0</v>
      </c>
      <c r="DK1475" s="11">
        <v>31.175999999999998</v>
      </c>
      <c r="DL1475" s="11" t="s">
        <v>6</v>
      </c>
      <c r="DM1475" s="11">
        <v>13.557190565643914</v>
      </c>
      <c r="DN1475" s="11" t="s">
        <v>6</v>
      </c>
      <c r="DO1475" s="11">
        <v>6.8006003925643697</v>
      </c>
      <c r="DP1475" s="11">
        <v>555.19230769230774</v>
      </c>
      <c r="DQ1475" s="11">
        <v>0.35626850390670101</v>
      </c>
      <c r="DR1475" s="11">
        <v>52.380708032432601</v>
      </c>
      <c r="DS1475" s="11">
        <f>IF(odpadni[[#This Row],[SÚC]]="-","-",odpadni[[#This Row],[ZKC34]]-odpadni[[#This Row],[SÚC]])</f>
        <v>-47.550708032432603</v>
      </c>
      <c r="DT1475" s="11" t="str">
        <f>IF(odpadni[[#This Row],[Rozdíl Cena pro stočné - sociálně únosná cena]]="-","-",IF(odpadni[[#This Row],[Rozdíl Cena pro stočné - sociálně únosná cena]]&gt;0,"ANO","NE"))</f>
        <v>NE</v>
      </c>
      <c r="DU1475" s="11">
        <v>-38.823517466788687</v>
      </c>
      <c r="DV1475" s="11" t="s">
        <v>301</v>
      </c>
      <c r="DW1475" s="58"/>
      <c r="DX1475" s="58" t="s">
        <v>8817</v>
      </c>
      <c r="DY1475" s="58"/>
      <c r="DZ1475" s="58" t="s">
        <v>352</v>
      </c>
      <c r="EK1475" s="2"/>
    </row>
    <row r="1476" spans="1:141" ht="15" customHeight="1" x14ac:dyDescent="0.25">
      <c r="A1476" s="71">
        <v>1997</v>
      </c>
      <c r="B1476" s="9" t="s">
        <v>1774</v>
      </c>
      <c r="C1476" s="9" t="s">
        <v>4139</v>
      </c>
      <c r="D1476" s="9" t="s">
        <v>4139</v>
      </c>
      <c r="E1476" s="9" t="s">
        <v>8</v>
      </c>
      <c r="F1476" s="9" t="s">
        <v>4139</v>
      </c>
      <c r="G1476" s="9" t="s">
        <v>8</v>
      </c>
      <c r="H1476" s="9" t="s">
        <v>5944</v>
      </c>
      <c r="I1476" s="9" t="s">
        <v>5990</v>
      </c>
      <c r="J1476" s="9" t="s">
        <v>5980</v>
      </c>
      <c r="K1476" s="9" t="s">
        <v>5981</v>
      </c>
      <c r="L1476" s="10" t="s">
        <v>7461</v>
      </c>
      <c r="M1476" s="50"/>
      <c r="N1476" s="28"/>
      <c r="O1476" s="56">
        <v>623</v>
      </c>
      <c r="P1476" s="56">
        <v>623</v>
      </c>
      <c r="Q1476" s="56">
        <v>0</v>
      </c>
      <c r="R1476" s="11">
        <v>3.585</v>
      </c>
      <c r="S1476" s="11">
        <v>0</v>
      </c>
      <c r="T1476" s="56">
        <v>212</v>
      </c>
      <c r="U1476" s="11">
        <v>0</v>
      </c>
      <c r="V1476" s="11">
        <v>15.78</v>
      </c>
      <c r="W1476" s="11">
        <v>0</v>
      </c>
      <c r="X1476" s="56">
        <v>0</v>
      </c>
      <c r="Y1476" s="56">
        <v>0</v>
      </c>
      <c r="Z1476" s="11">
        <v>1</v>
      </c>
      <c r="AA1476" s="56">
        <v>12</v>
      </c>
      <c r="AB1476" s="56">
        <v>0</v>
      </c>
      <c r="AC1476" s="11">
        <v>0</v>
      </c>
      <c r="AD1476" s="11">
        <v>5</v>
      </c>
      <c r="AE1476" s="11">
        <v>0</v>
      </c>
      <c r="AF1476" s="11">
        <v>0</v>
      </c>
      <c r="AG1476" s="11">
        <v>0</v>
      </c>
      <c r="AH1476" s="11">
        <v>0</v>
      </c>
      <c r="AI1476" s="11">
        <v>17654</v>
      </c>
      <c r="AJ1476" s="11">
        <v>47587</v>
      </c>
      <c r="AK1476" s="11">
        <v>17.39</v>
      </c>
      <c r="AL1476" s="24">
        <v>1.2E-2</v>
      </c>
      <c r="AM1476" s="24">
        <v>0</v>
      </c>
      <c r="AN1476" s="24">
        <v>0</v>
      </c>
      <c r="AO1476" s="24">
        <v>5.0000000000000001E-3</v>
      </c>
      <c r="AP1476" s="24">
        <v>7.0000000000000001E-3</v>
      </c>
      <c r="AQ1476" s="24">
        <v>0.111</v>
      </c>
      <c r="AR1476" s="24">
        <v>0.111</v>
      </c>
      <c r="AS1476" s="24">
        <v>0</v>
      </c>
      <c r="AT1476" s="24">
        <v>0.124</v>
      </c>
      <c r="AU1476" s="24">
        <v>0.1</v>
      </c>
      <c r="AV1476" s="24">
        <v>2.4E-2</v>
      </c>
      <c r="AW1476" s="24">
        <v>0.34</v>
      </c>
      <c r="AX1476" s="24">
        <v>0</v>
      </c>
      <c r="AY1476" s="24">
        <v>0.14000000000000001</v>
      </c>
      <c r="AZ1476" s="24">
        <v>0</v>
      </c>
      <c r="BA1476" s="24">
        <v>0.2</v>
      </c>
      <c r="BB1476" s="24">
        <v>0</v>
      </c>
      <c r="BC1476" s="24">
        <v>7.0000000000000007E-2</v>
      </c>
      <c r="BD1476" s="24">
        <v>0</v>
      </c>
      <c r="BE1476" s="24">
        <v>0.65700000000000003</v>
      </c>
      <c r="BF1476" s="25">
        <v>0.70399999999999996</v>
      </c>
      <c r="BG1476" s="54">
        <v>63.94</v>
      </c>
      <c r="BH1476" s="11">
        <v>1</v>
      </c>
      <c r="BI1476" s="24">
        <v>0</v>
      </c>
      <c r="BJ1476" s="24">
        <v>0</v>
      </c>
      <c r="BK1476" s="24">
        <v>1.9099999999999999E-2</v>
      </c>
      <c r="BL1476" s="24">
        <v>0</v>
      </c>
      <c r="BM1476" s="11">
        <v>34.39</v>
      </c>
      <c r="BN1476" s="24">
        <v>-0.324851</v>
      </c>
      <c r="BO1476" s="25">
        <v>-0.35620000000000002</v>
      </c>
      <c r="BP1476" s="24">
        <v>-49.444597000000002</v>
      </c>
      <c r="BQ1476" s="11">
        <v>0</v>
      </c>
      <c r="BR1476" s="24">
        <v>1</v>
      </c>
      <c r="BS1476" s="24">
        <v>0</v>
      </c>
      <c r="BT1476" s="24">
        <v>0.2</v>
      </c>
      <c r="BU1476" s="24">
        <v>0</v>
      </c>
      <c r="BV1476" s="24">
        <v>1E-3</v>
      </c>
      <c r="BW1476" s="24">
        <v>0.19900000000000001</v>
      </c>
      <c r="BX1476" s="11">
        <v>59.135285913528591</v>
      </c>
      <c r="BY1476" s="28"/>
      <c r="BZ1476" s="28"/>
      <c r="CA1476" s="11">
        <v>1.9099999999999999E-2</v>
      </c>
      <c r="CB1476" s="17">
        <v>0.02</v>
      </c>
      <c r="CC1476" s="11">
        <v>2.9386792452830188</v>
      </c>
      <c r="CD1476" s="11">
        <v>173.77963737796375</v>
      </c>
      <c r="CE1476" s="11">
        <v>30.658105939004816</v>
      </c>
      <c r="CF1476" s="11">
        <v>100</v>
      </c>
      <c r="CG1476" s="11" t="s">
        <v>6</v>
      </c>
      <c r="CH1476" s="11">
        <v>0</v>
      </c>
      <c r="CI1476" s="28"/>
      <c r="CJ1476" s="11">
        <v>65241</v>
      </c>
      <c r="CK1476" s="11">
        <v>0</v>
      </c>
      <c r="CL1476" s="11">
        <v>1385.8305555555555</v>
      </c>
      <c r="CM1476" s="11" t="s">
        <v>6</v>
      </c>
      <c r="CN1476" s="11">
        <v>15.149000000000024</v>
      </c>
      <c r="CO1476" s="11" t="s">
        <v>6</v>
      </c>
      <c r="CP1476" s="11">
        <v>2.3220061004583042E-2</v>
      </c>
      <c r="CQ1476" s="11">
        <v>1370.6815555555554</v>
      </c>
      <c r="CR1476" s="11" t="s">
        <v>295</v>
      </c>
      <c r="CS1476" s="11">
        <v>71.763432228039562</v>
      </c>
      <c r="CT1476" s="11">
        <v>3415.7591623036651</v>
      </c>
      <c r="CU1476" s="11">
        <v>0.79314136125654588</v>
      </c>
      <c r="CV1476" s="11">
        <v>1.868117079093101</v>
      </c>
      <c r="CW1476" s="11">
        <v>99.5</v>
      </c>
      <c r="CX1476" s="11" t="s">
        <v>6</v>
      </c>
      <c r="CY1476" s="28"/>
      <c r="CZ1476" s="11">
        <v>19.099999999999998</v>
      </c>
      <c r="DA1476" s="11">
        <v>623</v>
      </c>
      <c r="DB1476" s="11">
        <v>212</v>
      </c>
      <c r="DC1476" s="11">
        <v>6.4921465968586389</v>
      </c>
      <c r="DD1476" s="11">
        <v>3.6649214659685869</v>
      </c>
      <c r="DE1476" s="28"/>
      <c r="DF1476" s="11">
        <v>332.14899999999994</v>
      </c>
      <c r="DG1476" s="11">
        <v>-49.444597000000002</v>
      </c>
      <c r="DH1476" s="11">
        <v>-97.802793324682611</v>
      </c>
      <c r="DI1476" s="11">
        <v>-17.007905759162306</v>
      </c>
      <c r="DJ1476" s="11">
        <v>0</v>
      </c>
      <c r="DK1476" s="11">
        <v>104.7207062600321</v>
      </c>
      <c r="DL1476" s="11" t="s">
        <v>6</v>
      </c>
      <c r="DM1476" s="11">
        <v>89.153432228039549</v>
      </c>
      <c r="DN1476" s="11" t="s">
        <v>6</v>
      </c>
      <c r="DO1476" s="11">
        <v>-27.319693654266956</v>
      </c>
      <c r="DP1476" s="11">
        <v>3099.0566037735848</v>
      </c>
      <c r="DQ1476" s="11">
        <v>0.16380727984133384</v>
      </c>
      <c r="DR1476" s="11">
        <v>56.802378655877199</v>
      </c>
      <c r="DS1476" s="11">
        <f>IF(odpadni[[#This Row],[SÚC]]="-","-",odpadni[[#This Row],[ZKC34]]-odpadni[[#This Row],[SÚC]])</f>
        <v>-39.412378655877198</v>
      </c>
      <c r="DT1476" s="11" t="str">
        <f>IF(odpadni[[#This Row],[Rozdíl Cena pro stočné - sociálně únosná cena]]="-","-",IF(odpadni[[#This Row],[Rozdíl Cena pro stočné - sociálně únosná cena]]&gt;0,"ANO","NE"))</f>
        <v>NE</v>
      </c>
      <c r="DU1476" s="11">
        <v>32.35105357216235</v>
      </c>
      <c r="DV1476" s="11" t="s">
        <v>9125</v>
      </c>
      <c r="DW1476" s="58"/>
      <c r="DX1476" s="58" t="s">
        <v>8827</v>
      </c>
      <c r="DY1476" s="58"/>
      <c r="DZ1476" s="58" t="s">
        <v>8900</v>
      </c>
      <c r="EK1476" s="2"/>
    </row>
    <row r="1477" spans="1:141" ht="15" customHeight="1" x14ac:dyDescent="0.25">
      <c r="A1477" s="71">
        <v>1999</v>
      </c>
      <c r="B1477" s="9" t="s">
        <v>1775</v>
      </c>
      <c r="C1477" s="9" t="s">
        <v>4140</v>
      </c>
      <c r="D1477" s="9" t="s">
        <v>4140</v>
      </c>
      <c r="E1477" s="9" t="s">
        <v>8</v>
      </c>
      <c r="F1477" s="9" t="s">
        <v>4140</v>
      </c>
      <c r="G1477" s="9" t="s">
        <v>8</v>
      </c>
      <c r="H1477" s="9" t="s">
        <v>5944</v>
      </c>
      <c r="I1477" s="9" t="s">
        <v>5990</v>
      </c>
      <c r="J1477" s="9" t="s">
        <v>5980</v>
      </c>
      <c r="K1477" s="9" t="s">
        <v>5985</v>
      </c>
      <c r="L1477" s="10" t="s">
        <v>7462</v>
      </c>
      <c r="M1477" s="50"/>
      <c r="N1477" s="28"/>
      <c r="O1477" s="56">
        <v>100</v>
      </c>
      <c r="P1477" s="56">
        <v>100</v>
      </c>
      <c r="Q1477" s="56">
        <v>0</v>
      </c>
      <c r="R1477" s="11">
        <v>1.4419999999999999</v>
      </c>
      <c r="S1477" s="11">
        <v>0</v>
      </c>
      <c r="T1477" s="56">
        <v>55</v>
      </c>
      <c r="U1477" s="11">
        <v>0</v>
      </c>
      <c r="V1477" s="11">
        <v>5.0860000000000003</v>
      </c>
      <c r="W1477" s="11">
        <v>0</v>
      </c>
      <c r="X1477" s="56">
        <v>0</v>
      </c>
      <c r="Y1477" s="56">
        <v>0</v>
      </c>
      <c r="Z1477" s="11">
        <v>1</v>
      </c>
      <c r="AA1477" s="56">
        <v>4</v>
      </c>
      <c r="AB1477" s="56">
        <v>0</v>
      </c>
      <c r="AC1477" s="11">
        <v>0</v>
      </c>
      <c r="AD1477" s="11">
        <v>0</v>
      </c>
      <c r="AE1477" s="11">
        <v>0</v>
      </c>
      <c r="AF1477" s="11">
        <v>0</v>
      </c>
      <c r="AG1477" s="11">
        <v>0</v>
      </c>
      <c r="AH1477" s="11">
        <v>0.6</v>
      </c>
      <c r="AI1477" s="11">
        <v>6061.63</v>
      </c>
      <c r="AJ1477" s="11">
        <v>5191.07</v>
      </c>
      <c r="AK1477" s="11">
        <v>42.19</v>
      </c>
      <c r="AL1477" s="24">
        <v>2.64E-3</v>
      </c>
      <c r="AM1477" s="24">
        <v>0</v>
      </c>
      <c r="AN1477" s="24">
        <v>0</v>
      </c>
      <c r="AO1477" s="24">
        <v>0</v>
      </c>
      <c r="AP1477" s="24">
        <v>2.64E-3</v>
      </c>
      <c r="AQ1477" s="24">
        <v>1.6431000000000001E-2</v>
      </c>
      <c r="AR1477" s="24">
        <v>1.6431000000000001E-2</v>
      </c>
      <c r="AS1477" s="24">
        <v>0</v>
      </c>
      <c r="AT1477" s="24">
        <v>1.17E-2</v>
      </c>
      <c r="AU1477" s="24">
        <v>5.7000000000000002E-3</v>
      </c>
      <c r="AV1477" s="24">
        <v>6.0000000000000001E-3</v>
      </c>
      <c r="AW1477" s="24">
        <v>0.169407</v>
      </c>
      <c r="AX1477" s="24">
        <v>0.16129199999999999</v>
      </c>
      <c r="AY1477" s="24">
        <v>8.1150000000000007E-3</v>
      </c>
      <c r="AZ1477" s="24">
        <v>0</v>
      </c>
      <c r="BA1477" s="24">
        <v>0</v>
      </c>
      <c r="BB1477" s="24">
        <v>0</v>
      </c>
      <c r="BC1477" s="24">
        <v>1.4423999999999999E-2</v>
      </c>
      <c r="BD1477" s="24">
        <v>0</v>
      </c>
      <c r="BE1477" s="24">
        <v>0.21460199999999999</v>
      </c>
      <c r="BF1477" s="25">
        <v>0.21460199999999999</v>
      </c>
      <c r="BG1477" s="54">
        <v>6.2089800000000004</v>
      </c>
      <c r="BH1477" s="11">
        <v>1</v>
      </c>
      <c r="BI1477" s="24">
        <v>0</v>
      </c>
      <c r="BJ1477" s="24">
        <v>0</v>
      </c>
      <c r="BK1477" s="24">
        <v>5.0860000000000002E-3</v>
      </c>
      <c r="BL1477" s="24">
        <v>0</v>
      </c>
      <c r="BM1477" s="11">
        <v>42.19</v>
      </c>
      <c r="BN1477" s="24">
        <v>0</v>
      </c>
      <c r="BO1477" s="25">
        <v>0</v>
      </c>
      <c r="BP1477" s="24">
        <v>0</v>
      </c>
      <c r="BQ1477" s="11">
        <v>0</v>
      </c>
      <c r="BR1477" s="24">
        <v>0.25</v>
      </c>
      <c r="BS1477" s="24">
        <v>0</v>
      </c>
      <c r="BT1477" s="24">
        <v>0.05</v>
      </c>
      <c r="BU1477" s="24">
        <v>7.2989999999999999E-2</v>
      </c>
      <c r="BV1477" s="24">
        <v>0.05</v>
      </c>
      <c r="BW1477" s="24">
        <v>0</v>
      </c>
      <c r="BX1477" s="11">
        <v>38.141470180305134</v>
      </c>
      <c r="BY1477" s="28"/>
      <c r="BZ1477" s="28"/>
      <c r="CA1477" s="11">
        <v>5.0860000000000002E-3</v>
      </c>
      <c r="CB1477" s="17">
        <v>5.0860000000000002E-3</v>
      </c>
      <c r="CC1477" s="11">
        <v>1.8181818181818181</v>
      </c>
      <c r="CD1477" s="11">
        <v>69.34812760055479</v>
      </c>
      <c r="CE1477" s="11">
        <v>50.86</v>
      </c>
      <c r="CF1477" s="11">
        <v>100</v>
      </c>
      <c r="CG1477" s="11" t="s">
        <v>6</v>
      </c>
      <c r="CH1477" s="11">
        <v>0</v>
      </c>
      <c r="CI1477" s="28"/>
      <c r="CJ1477" s="11">
        <v>11252.7</v>
      </c>
      <c r="CK1477" s="11">
        <v>0</v>
      </c>
      <c r="CL1477" s="11">
        <v>197.12819444444443</v>
      </c>
      <c r="CM1477" s="11" t="s">
        <v>6</v>
      </c>
      <c r="CN1477" s="11">
        <v>169.40700000000001</v>
      </c>
      <c r="CO1477" s="11" t="s">
        <v>6</v>
      </c>
      <c r="CP1477" s="11">
        <v>1.5054786851155721</v>
      </c>
      <c r="CQ1477" s="11">
        <v>27.721194444444421</v>
      </c>
      <c r="CR1477" s="11" t="s">
        <v>295</v>
      </c>
      <c r="CS1477" s="11">
        <v>5.4504904530956386</v>
      </c>
      <c r="CT1477" s="11">
        <v>2212.485253637436</v>
      </c>
      <c r="CU1477" s="11">
        <v>33.308493904836808</v>
      </c>
      <c r="CV1477" s="11">
        <v>1.4940064884069679</v>
      </c>
      <c r="CW1477" s="11">
        <v>0</v>
      </c>
      <c r="CX1477" s="11" t="s">
        <v>6</v>
      </c>
      <c r="CY1477" s="28"/>
      <c r="CZ1477" s="11">
        <v>5.0860000000000003</v>
      </c>
      <c r="DA1477" s="11">
        <v>100</v>
      </c>
      <c r="DB1477" s="11">
        <v>55</v>
      </c>
      <c r="DC1477" s="11">
        <v>2.3004325599685411</v>
      </c>
      <c r="DD1477" s="11">
        <v>2.8360204482894216</v>
      </c>
      <c r="DE1477" s="28"/>
      <c r="DF1477" s="11">
        <v>214.57834</v>
      </c>
      <c r="DG1477" s="11">
        <v>0</v>
      </c>
      <c r="DH1477" s="11">
        <v>0</v>
      </c>
      <c r="DI1477" s="11">
        <v>0</v>
      </c>
      <c r="DJ1477" s="11">
        <v>0</v>
      </c>
      <c r="DK1477" s="11">
        <v>112.527</v>
      </c>
      <c r="DL1477" s="11" t="s">
        <v>6</v>
      </c>
      <c r="DM1477" s="11">
        <v>47.645142438939125</v>
      </c>
      <c r="DN1477" s="11" t="s">
        <v>6</v>
      </c>
      <c r="DO1477" s="11">
        <v>0</v>
      </c>
      <c r="DP1477" s="11">
        <v>3901.8545454545456</v>
      </c>
      <c r="DQ1477" s="11">
        <v>0.88550475117310634</v>
      </c>
      <c r="DR1477" s="11">
        <v>56.802378655877199</v>
      </c>
      <c r="DS1477" s="11">
        <f>IF(odpadni[[#This Row],[SÚC]]="-","-",odpadni[[#This Row],[ZKC34]]-odpadni[[#This Row],[SÚC]])</f>
        <v>-14.612378655877201</v>
      </c>
      <c r="DT1477" s="11" t="str">
        <f>IF(odpadni[[#This Row],[Rozdíl Cena pro stočné - sociálně únosná cena]]="-","-",IF(odpadni[[#This Row],[Rozdíl Cena pro stočné - sociálně únosná cena]]&gt;0,"ANO","NE"))</f>
        <v>NE</v>
      </c>
      <c r="DU1477" s="11">
        <v>-9.1572362169380739</v>
      </c>
      <c r="DV1477" s="11" t="s">
        <v>301</v>
      </c>
      <c r="DW1477" s="58"/>
      <c r="DX1477" s="58" t="s">
        <v>8817</v>
      </c>
      <c r="DY1477" s="58"/>
      <c r="DZ1477" s="58" t="s">
        <v>352</v>
      </c>
      <c r="EK1477" s="2"/>
    </row>
    <row r="1478" spans="1:141" ht="15" customHeight="1" x14ac:dyDescent="0.25">
      <c r="A1478" s="71">
        <v>2001</v>
      </c>
      <c r="B1478" s="9" t="s">
        <v>1776</v>
      </c>
      <c r="C1478" s="9" t="s">
        <v>4141</v>
      </c>
      <c r="D1478" s="9" t="s">
        <v>4141</v>
      </c>
      <c r="E1478" s="9" t="s">
        <v>8</v>
      </c>
      <c r="F1478" s="9" t="s">
        <v>4141</v>
      </c>
      <c r="G1478" s="9" t="s">
        <v>8</v>
      </c>
      <c r="H1478" s="9" t="s">
        <v>5942</v>
      </c>
      <c r="I1478" s="9" t="s">
        <v>5990</v>
      </c>
      <c r="J1478" s="9" t="s">
        <v>5991</v>
      </c>
      <c r="K1478" s="9" t="s">
        <v>5985</v>
      </c>
      <c r="L1478" s="10" t="s">
        <v>7463</v>
      </c>
      <c r="M1478" s="50"/>
      <c r="N1478" s="28"/>
      <c r="O1478" s="56">
        <v>110</v>
      </c>
      <c r="P1478" s="56">
        <v>0</v>
      </c>
      <c r="Q1478" s="56">
        <v>110</v>
      </c>
      <c r="R1478" s="11">
        <v>1.409</v>
      </c>
      <c r="S1478" s="11">
        <v>0</v>
      </c>
      <c r="T1478" s="56">
        <v>44</v>
      </c>
      <c r="U1478" s="11">
        <v>4.7450000000000001</v>
      </c>
      <c r="V1478" s="11">
        <v>0</v>
      </c>
      <c r="W1478" s="11">
        <v>0</v>
      </c>
      <c r="X1478" s="56">
        <v>4</v>
      </c>
      <c r="Y1478" s="56">
        <v>0</v>
      </c>
      <c r="Z1478" s="11">
        <v>0</v>
      </c>
      <c r="AA1478" s="56">
        <v>0</v>
      </c>
      <c r="AB1478" s="56">
        <v>0</v>
      </c>
      <c r="AC1478" s="11">
        <v>0</v>
      </c>
      <c r="AD1478" s="11">
        <v>0</v>
      </c>
      <c r="AE1478" s="11">
        <v>0</v>
      </c>
      <c r="AF1478" s="11">
        <v>0</v>
      </c>
      <c r="AG1478" s="11">
        <v>0</v>
      </c>
      <c r="AH1478" s="11">
        <v>0</v>
      </c>
      <c r="AI1478" s="11">
        <v>8657</v>
      </c>
      <c r="AJ1478" s="11">
        <v>0</v>
      </c>
      <c r="AK1478" s="11">
        <v>1</v>
      </c>
      <c r="AL1478" s="24">
        <v>0</v>
      </c>
      <c r="AM1478" s="24">
        <v>0</v>
      </c>
      <c r="AN1478" s="24">
        <v>0</v>
      </c>
      <c r="AO1478" s="24">
        <v>0</v>
      </c>
      <c r="AP1478" s="24">
        <v>0</v>
      </c>
      <c r="AQ1478" s="24">
        <v>0</v>
      </c>
      <c r="AR1478" s="24">
        <v>0</v>
      </c>
      <c r="AS1478" s="24">
        <v>0</v>
      </c>
      <c r="AT1478" s="24">
        <v>1.6000000000000001E-3</v>
      </c>
      <c r="AU1478" s="24">
        <v>1.6000000000000001E-3</v>
      </c>
      <c r="AV1478" s="24">
        <v>0</v>
      </c>
      <c r="AW1478" s="24">
        <v>7.7159999999999998E-3</v>
      </c>
      <c r="AX1478" s="24">
        <v>7.7159999999999998E-3</v>
      </c>
      <c r="AY1478" s="24">
        <v>0</v>
      </c>
      <c r="AZ1478" s="24">
        <v>0</v>
      </c>
      <c r="BA1478" s="24">
        <v>0</v>
      </c>
      <c r="BB1478" s="24">
        <v>0</v>
      </c>
      <c r="BC1478" s="24">
        <v>7.8079999999999998E-3</v>
      </c>
      <c r="BD1478" s="24">
        <v>0</v>
      </c>
      <c r="BE1478" s="24">
        <v>2.1846000000000001E-2</v>
      </c>
      <c r="BF1478" s="25">
        <v>2.0715999999999998E-2</v>
      </c>
      <c r="BG1478" s="54">
        <v>9.6199999999999992</v>
      </c>
      <c r="BH1478" s="11">
        <v>0.1</v>
      </c>
      <c r="BI1478" s="24">
        <v>0</v>
      </c>
      <c r="BJ1478" s="24">
        <v>0</v>
      </c>
      <c r="BK1478" s="24">
        <v>4.7910000000000001E-3</v>
      </c>
      <c r="BL1478" s="24">
        <v>0</v>
      </c>
      <c r="BM1478" s="11">
        <v>4.55</v>
      </c>
      <c r="BN1478" s="24">
        <v>-1.7038000000000001E-2</v>
      </c>
      <c r="BO1478" s="25">
        <v>-1.6199999999999999E-2</v>
      </c>
      <c r="BP1478" s="24">
        <v>-77.991236000000001</v>
      </c>
      <c r="BQ1478" s="11">
        <v>0</v>
      </c>
      <c r="BR1478" s="24">
        <v>0.19</v>
      </c>
      <c r="BS1478" s="24">
        <v>0</v>
      </c>
      <c r="BT1478" s="24">
        <v>5.0000000000000001E-3</v>
      </c>
      <c r="BU1478" s="24">
        <v>0</v>
      </c>
      <c r="BV1478" s="24">
        <v>0</v>
      </c>
      <c r="BW1478" s="24">
        <v>5.0000000000000001E-3</v>
      </c>
      <c r="BX1478" s="11">
        <v>31.227821149751595</v>
      </c>
      <c r="BY1478" s="28"/>
      <c r="BZ1478" s="28"/>
      <c r="CA1478" s="11">
        <v>4.7910000000000001E-3</v>
      </c>
      <c r="CB1478" s="17">
        <v>4.4999999999999997E-3</v>
      </c>
      <c r="CC1478" s="11">
        <v>2.5</v>
      </c>
      <c r="CD1478" s="11">
        <v>78.069552874378985</v>
      </c>
      <c r="CE1478" s="11">
        <v>43.554545454545455</v>
      </c>
      <c r="CF1478" s="11">
        <v>0</v>
      </c>
      <c r="CG1478" s="11">
        <v>0</v>
      </c>
      <c r="CH1478" s="11" t="s">
        <v>6</v>
      </c>
      <c r="CI1478" s="28"/>
      <c r="CJ1478" s="11">
        <v>8657</v>
      </c>
      <c r="CK1478" s="11">
        <v>0</v>
      </c>
      <c r="CL1478" s="11">
        <v>96.188888888888883</v>
      </c>
      <c r="CM1478" s="11" t="s">
        <v>6</v>
      </c>
      <c r="CN1478" s="11">
        <v>0</v>
      </c>
      <c r="CO1478" s="11" t="s">
        <v>6</v>
      </c>
      <c r="CP1478" s="11">
        <v>0</v>
      </c>
      <c r="CQ1478" s="11">
        <v>96.188888888888883</v>
      </c>
      <c r="CR1478" s="11" t="s">
        <v>295</v>
      </c>
      <c r="CS1478" s="11">
        <v>20.076996219763906</v>
      </c>
      <c r="CT1478" s="11">
        <v>1806.9296597787518</v>
      </c>
      <c r="CU1478" s="11">
        <v>0</v>
      </c>
      <c r="CV1478" s="11">
        <v>1.1111111111111112</v>
      </c>
      <c r="CW1478" s="11">
        <v>100</v>
      </c>
      <c r="CX1478" s="11" t="s">
        <v>6</v>
      </c>
      <c r="CY1478" s="28"/>
      <c r="CZ1478" s="11">
        <v>47.910000000000004</v>
      </c>
      <c r="DA1478" s="11">
        <v>1100</v>
      </c>
      <c r="DB1478" s="11">
        <v>440</v>
      </c>
      <c r="DC1478" s="11">
        <v>0.33395950740972657</v>
      </c>
      <c r="DD1478" s="11">
        <v>1.6297223961594656</v>
      </c>
      <c r="DE1478" s="28"/>
      <c r="DF1478" s="11">
        <v>4.7910000000000004</v>
      </c>
      <c r="DG1478" s="11">
        <v>-77.991236000000001</v>
      </c>
      <c r="DH1478" s="11">
        <v>-355.62513045293252</v>
      </c>
      <c r="DI1478" s="11">
        <v>-3.5562513045293258</v>
      </c>
      <c r="DJ1478" s="11">
        <v>0</v>
      </c>
      <c r="DK1478" s="11">
        <v>78.7</v>
      </c>
      <c r="DL1478" s="11" t="s">
        <v>6</v>
      </c>
      <c r="DM1478" s="11">
        <v>23.026276119576057</v>
      </c>
      <c r="DN1478" s="11" t="s">
        <v>6</v>
      </c>
      <c r="DO1478" s="11">
        <v>-77.991394305593701</v>
      </c>
      <c r="DP1478" s="11">
        <v>496.5</v>
      </c>
      <c r="DQ1478" s="11">
        <v>4.0589693819341556E-2</v>
      </c>
      <c r="DR1478" s="11">
        <v>55.528758158389202</v>
      </c>
      <c r="DS1478" s="11">
        <f>IF(odpadni[[#This Row],[SÚC]]="-","-",odpadni[[#This Row],[ZKC34]]-odpadni[[#This Row],[SÚC]])</f>
        <v>-54.528758158389202</v>
      </c>
      <c r="DT1478" s="11" t="str">
        <f>IF(odpadni[[#This Row],[Rozdíl Cena pro stočné - sociálně únosná cena]]="-","-",IF(odpadni[[#This Row],[Rozdíl Cena pro stočné - sociálně únosná cena]]&gt;0,"ANO","NE"))</f>
        <v>NE</v>
      </c>
      <c r="DU1478" s="11">
        <v>-32.502482038813142</v>
      </c>
      <c r="DV1478" s="11" t="s">
        <v>301</v>
      </c>
      <c r="DW1478" s="58"/>
      <c r="DX1478" s="58" t="s">
        <v>8855</v>
      </c>
      <c r="DY1478" s="58"/>
      <c r="DZ1478" s="58" t="s">
        <v>8900</v>
      </c>
      <c r="EK1478" s="2"/>
    </row>
    <row r="1479" spans="1:141" ht="15" customHeight="1" x14ac:dyDescent="0.25">
      <c r="A1479" s="71">
        <v>2002</v>
      </c>
      <c r="B1479" s="9" t="s">
        <v>1777</v>
      </c>
      <c r="C1479" s="9" t="s">
        <v>4142</v>
      </c>
      <c r="D1479" s="9" t="s">
        <v>4142</v>
      </c>
      <c r="E1479" s="9" t="s">
        <v>8</v>
      </c>
      <c r="F1479" s="9" t="s">
        <v>4142</v>
      </c>
      <c r="G1479" s="9" t="s">
        <v>8</v>
      </c>
      <c r="H1479" s="9" t="s">
        <v>5942</v>
      </c>
      <c r="I1479" s="9" t="s">
        <v>5990</v>
      </c>
      <c r="J1479" s="9" t="s">
        <v>5991</v>
      </c>
      <c r="K1479" s="9" t="s">
        <v>5985</v>
      </c>
      <c r="L1479" s="10" t="s">
        <v>7464</v>
      </c>
      <c r="M1479" s="50"/>
      <c r="N1479" s="28"/>
      <c r="O1479" s="56">
        <v>200</v>
      </c>
      <c r="P1479" s="56">
        <v>0</v>
      </c>
      <c r="Q1479" s="56">
        <v>200</v>
      </c>
      <c r="R1479" s="11">
        <v>1.61</v>
      </c>
      <c r="S1479" s="11">
        <v>0</v>
      </c>
      <c r="T1479" s="56">
        <v>75</v>
      </c>
      <c r="U1479" s="11">
        <v>7</v>
      </c>
      <c r="V1479" s="11">
        <v>0</v>
      </c>
      <c r="W1479" s="11">
        <v>0</v>
      </c>
      <c r="X1479" s="56">
        <v>8</v>
      </c>
      <c r="Y1479" s="56">
        <v>0</v>
      </c>
      <c r="Z1479" s="11">
        <v>0</v>
      </c>
      <c r="AA1479" s="56">
        <v>0</v>
      </c>
      <c r="AB1479" s="56">
        <v>0</v>
      </c>
      <c r="AC1479" s="11">
        <v>0</v>
      </c>
      <c r="AD1479" s="11">
        <v>0</v>
      </c>
      <c r="AE1479" s="11">
        <v>0</v>
      </c>
      <c r="AF1479" s="11">
        <v>0</v>
      </c>
      <c r="AG1479" s="11">
        <v>0</v>
      </c>
      <c r="AH1479" s="11">
        <v>0</v>
      </c>
      <c r="AI1479" s="11">
        <v>3750</v>
      </c>
      <c r="AJ1479" s="11">
        <v>0</v>
      </c>
      <c r="AK1479" s="11">
        <v>1.98</v>
      </c>
      <c r="AL1479" s="24">
        <v>0</v>
      </c>
      <c r="AM1479" s="24">
        <v>0</v>
      </c>
      <c r="AN1479" s="24">
        <v>0</v>
      </c>
      <c r="AO1479" s="24">
        <v>0</v>
      </c>
      <c r="AP1479" s="24">
        <v>0</v>
      </c>
      <c r="AQ1479" s="24">
        <v>0</v>
      </c>
      <c r="AR1479" s="24">
        <v>0</v>
      </c>
      <c r="AS1479" s="24">
        <v>0</v>
      </c>
      <c r="AT1479" s="24">
        <v>4.1999999999999997E-3</v>
      </c>
      <c r="AU1479" s="24">
        <v>0</v>
      </c>
      <c r="AV1479" s="24">
        <v>4.1999999999999997E-3</v>
      </c>
      <c r="AW1479" s="24">
        <v>2.52E-4</v>
      </c>
      <c r="AX1479" s="24">
        <v>2.52E-4</v>
      </c>
      <c r="AY1479" s="24">
        <v>0</v>
      </c>
      <c r="AZ1479" s="24">
        <v>0</v>
      </c>
      <c r="BA1479" s="24">
        <v>0</v>
      </c>
      <c r="BB1479" s="24">
        <v>0</v>
      </c>
      <c r="BC1479" s="24">
        <v>8.7950000000000007E-3</v>
      </c>
      <c r="BD1479" s="24">
        <v>0</v>
      </c>
      <c r="BE1479" s="24">
        <v>1.3247E-2</v>
      </c>
      <c r="BF1479" s="25">
        <v>1.3894999999999999E-2</v>
      </c>
      <c r="BG1479" s="54">
        <v>0.37</v>
      </c>
      <c r="BH1479" s="11">
        <v>0</v>
      </c>
      <c r="BI1479" s="24">
        <v>0</v>
      </c>
      <c r="BJ1479" s="24">
        <v>0</v>
      </c>
      <c r="BK1479" s="24">
        <v>7.0000000000000001E-3</v>
      </c>
      <c r="BL1479" s="24">
        <v>0</v>
      </c>
      <c r="BM1479" s="11">
        <v>1.89</v>
      </c>
      <c r="BN1479" s="24">
        <v>6.4800000000000003E-4</v>
      </c>
      <c r="BO1479" s="25">
        <v>0</v>
      </c>
      <c r="BP1479" s="24">
        <v>4.8916740000000001</v>
      </c>
      <c r="BQ1479" s="11">
        <v>0</v>
      </c>
      <c r="BR1479" s="24">
        <v>0</v>
      </c>
      <c r="BS1479" s="24">
        <v>0</v>
      </c>
      <c r="BT1479" s="24">
        <v>0</v>
      </c>
      <c r="BU1479" s="24">
        <v>0</v>
      </c>
      <c r="BV1479" s="24">
        <v>0</v>
      </c>
      <c r="BW1479" s="24">
        <v>0</v>
      </c>
      <c r="BX1479" s="11">
        <v>46.583850931677013</v>
      </c>
      <c r="BY1479" s="28"/>
      <c r="BZ1479" s="28"/>
      <c r="CA1479" s="11">
        <v>7.0000000000000001E-3</v>
      </c>
      <c r="CB1479" s="17">
        <v>7.0000000000000001E-3</v>
      </c>
      <c r="CC1479" s="11">
        <v>2.6666666666666665</v>
      </c>
      <c r="CD1479" s="11">
        <v>124.22360248447204</v>
      </c>
      <c r="CE1479" s="11">
        <v>35</v>
      </c>
      <c r="CF1479" s="11">
        <v>0</v>
      </c>
      <c r="CG1479" s="11">
        <v>0</v>
      </c>
      <c r="CH1479" s="11" t="s">
        <v>6</v>
      </c>
      <c r="CI1479" s="28"/>
      <c r="CJ1479" s="11">
        <v>3750</v>
      </c>
      <c r="CK1479" s="11">
        <v>0</v>
      </c>
      <c r="CL1479" s="11">
        <v>41.666666666666664</v>
      </c>
      <c r="CM1479" s="11" t="s">
        <v>6</v>
      </c>
      <c r="CN1479" s="11">
        <v>0.252</v>
      </c>
      <c r="CO1479" s="11" t="s">
        <v>6</v>
      </c>
      <c r="CP1479" s="11">
        <v>6.7199999999999994E-3</v>
      </c>
      <c r="CQ1479" s="11">
        <v>41.414666666666662</v>
      </c>
      <c r="CR1479" s="11" t="s">
        <v>295</v>
      </c>
      <c r="CS1479" s="11">
        <v>5.9163809523809521</v>
      </c>
      <c r="CT1479" s="11">
        <v>535.71428571428567</v>
      </c>
      <c r="CU1479" s="11">
        <v>3.5999999999999997E-2</v>
      </c>
      <c r="CV1479" s="11">
        <v>1.1111111111111112</v>
      </c>
      <c r="CW1479" s="11" t="s">
        <v>6</v>
      </c>
      <c r="CX1479" s="11" t="s">
        <v>6</v>
      </c>
      <c r="CY1479" s="28"/>
      <c r="CZ1479" s="11" t="s">
        <v>6</v>
      </c>
      <c r="DA1479" s="11" t="s">
        <v>6</v>
      </c>
      <c r="DB1479" s="11" t="s">
        <v>6</v>
      </c>
      <c r="DC1479" s="11">
        <v>0.6</v>
      </c>
      <c r="DD1479" s="11">
        <v>1.2564285714285715</v>
      </c>
      <c r="DE1479" s="28"/>
      <c r="DF1479" s="11">
        <v>13.860000000000001</v>
      </c>
      <c r="DG1479" s="11">
        <v>4.8916740000000001</v>
      </c>
      <c r="DH1479" s="11">
        <v>4.6753246753246751</v>
      </c>
      <c r="DI1479" s="11">
        <v>9.2571428571428568E-2</v>
      </c>
      <c r="DJ1479" s="11">
        <v>0</v>
      </c>
      <c r="DK1479" s="11">
        <v>18.75</v>
      </c>
      <c r="DL1479" s="11" t="s">
        <v>6</v>
      </c>
      <c r="DM1479" s="11">
        <v>7.808809523809523</v>
      </c>
      <c r="DN1479" s="11" t="s">
        <v>6</v>
      </c>
      <c r="DO1479" s="11">
        <v>4.8916735864724084</v>
      </c>
      <c r="DP1479" s="11">
        <v>176.62666666666667</v>
      </c>
      <c r="DQ1479" s="11">
        <v>0.2535597768088545</v>
      </c>
      <c r="DR1479" s="11">
        <v>55.528758158389202</v>
      </c>
      <c r="DS1479" s="11">
        <f>IF(odpadni[[#This Row],[SÚC]]="-","-",odpadni[[#This Row],[ZKC34]]-odpadni[[#This Row],[SÚC]])</f>
        <v>-53.548758158389205</v>
      </c>
      <c r="DT1479" s="11" t="str">
        <f>IF(odpadni[[#This Row],[Rozdíl Cena pro stočné - sociálně únosná cena]]="-","-",IF(odpadni[[#This Row],[Rozdíl Cena pro stočné - sociálně únosná cena]]&gt;0,"ANO","NE"))</f>
        <v>NE</v>
      </c>
      <c r="DU1479" s="11">
        <v>-47.71994863457968</v>
      </c>
      <c r="DV1479" s="11" t="s">
        <v>301</v>
      </c>
      <c r="DW1479" s="58"/>
      <c r="DX1479" s="58" t="s">
        <v>8863</v>
      </c>
      <c r="DY1479" s="58" t="s">
        <v>8890</v>
      </c>
      <c r="DZ1479" s="58" t="s">
        <v>352</v>
      </c>
      <c r="EK1479" s="2"/>
    </row>
    <row r="1480" spans="1:141" ht="15" customHeight="1" x14ac:dyDescent="0.25">
      <c r="A1480" s="71">
        <v>2003</v>
      </c>
      <c r="B1480" s="9" t="s">
        <v>1778</v>
      </c>
      <c r="C1480" s="9" t="s">
        <v>4143</v>
      </c>
      <c r="D1480" s="9" t="s">
        <v>4143</v>
      </c>
      <c r="E1480" s="9" t="s">
        <v>8</v>
      </c>
      <c r="F1480" s="9" t="s">
        <v>4143</v>
      </c>
      <c r="G1480" s="9" t="s">
        <v>8</v>
      </c>
      <c r="H1480" s="9" t="s">
        <v>5940</v>
      </c>
      <c r="I1480" s="9" t="s">
        <v>5990</v>
      </c>
      <c r="J1480" s="9" t="s">
        <v>5980</v>
      </c>
      <c r="K1480" s="9" t="s">
        <v>5985</v>
      </c>
      <c r="L1480" s="10" t="s">
        <v>7465</v>
      </c>
      <c r="M1480" s="50"/>
      <c r="N1480" s="28"/>
      <c r="O1480" s="56">
        <v>273</v>
      </c>
      <c r="P1480" s="56">
        <v>0</v>
      </c>
      <c r="Q1480" s="56">
        <v>273</v>
      </c>
      <c r="R1480" s="11">
        <v>2.431</v>
      </c>
      <c r="S1480" s="11">
        <v>0</v>
      </c>
      <c r="T1480" s="56">
        <v>69</v>
      </c>
      <c r="U1480" s="11">
        <v>10.023</v>
      </c>
      <c r="V1480" s="11">
        <v>0</v>
      </c>
      <c r="W1480" s="11">
        <v>0</v>
      </c>
      <c r="X1480" s="56">
        <v>24</v>
      </c>
      <c r="Y1480" s="56">
        <v>0</v>
      </c>
      <c r="Z1480" s="11">
        <v>0</v>
      </c>
      <c r="AA1480" s="56">
        <v>0</v>
      </c>
      <c r="AB1480" s="56">
        <v>0</v>
      </c>
      <c r="AC1480" s="11">
        <v>0</v>
      </c>
      <c r="AD1480" s="11">
        <v>0</v>
      </c>
      <c r="AE1480" s="11">
        <v>0</v>
      </c>
      <c r="AF1480" s="11">
        <v>0</v>
      </c>
      <c r="AG1480" s="11">
        <v>0</v>
      </c>
      <c r="AH1480" s="11">
        <v>0</v>
      </c>
      <c r="AI1480" s="11">
        <v>16782</v>
      </c>
      <c r="AJ1480" s="11">
        <v>0</v>
      </c>
      <c r="AK1480" s="11">
        <v>12.5</v>
      </c>
      <c r="AL1480" s="24">
        <v>0</v>
      </c>
      <c r="AM1480" s="24">
        <v>0</v>
      </c>
      <c r="AN1480" s="24">
        <v>0</v>
      </c>
      <c r="AO1480" s="24">
        <v>0</v>
      </c>
      <c r="AP1480" s="24">
        <v>0</v>
      </c>
      <c r="AQ1480" s="24">
        <v>0</v>
      </c>
      <c r="AR1480" s="24">
        <v>0</v>
      </c>
      <c r="AS1480" s="24">
        <v>0</v>
      </c>
      <c r="AT1480" s="24">
        <v>0</v>
      </c>
      <c r="AU1480" s="24">
        <v>0</v>
      </c>
      <c r="AV1480" s="24">
        <v>0</v>
      </c>
      <c r="AW1480" s="24">
        <v>0.02</v>
      </c>
      <c r="AX1480" s="24">
        <v>0</v>
      </c>
      <c r="AY1480" s="24">
        <v>0</v>
      </c>
      <c r="AZ1480" s="24">
        <v>0</v>
      </c>
      <c r="BA1480" s="24">
        <v>0.02</v>
      </c>
      <c r="BB1480" s="24">
        <v>0</v>
      </c>
      <c r="BC1480" s="24">
        <v>4.0594999999999999E-2</v>
      </c>
      <c r="BD1480" s="24">
        <v>0</v>
      </c>
      <c r="BE1480" s="24">
        <v>6.2311999999999999E-2</v>
      </c>
      <c r="BF1480" s="25">
        <v>0.125</v>
      </c>
      <c r="BG1480" s="54">
        <v>16.78</v>
      </c>
      <c r="BH1480" s="11">
        <v>0</v>
      </c>
      <c r="BI1480" s="24">
        <v>0</v>
      </c>
      <c r="BJ1480" s="24">
        <v>0</v>
      </c>
      <c r="BK1480" s="24">
        <v>1.0023000000000001E-2</v>
      </c>
      <c r="BL1480" s="24">
        <v>0</v>
      </c>
      <c r="BM1480" s="11">
        <v>6.21</v>
      </c>
      <c r="BN1480" s="24">
        <v>6.2975000000000003E-2</v>
      </c>
      <c r="BO1480" s="25">
        <v>0</v>
      </c>
      <c r="BP1480" s="24">
        <v>101.064803</v>
      </c>
      <c r="BQ1480" s="11">
        <v>0</v>
      </c>
      <c r="BR1480" s="24">
        <v>9.8210000000000006E-2</v>
      </c>
      <c r="BS1480" s="24">
        <v>0</v>
      </c>
      <c r="BT1480" s="24">
        <v>0.02</v>
      </c>
      <c r="BU1480" s="24">
        <v>0</v>
      </c>
      <c r="BV1480" s="24">
        <v>0.02</v>
      </c>
      <c r="BW1480" s="24">
        <v>0</v>
      </c>
      <c r="BX1480" s="11">
        <v>28.383381324557796</v>
      </c>
      <c r="BY1480" s="28"/>
      <c r="BZ1480" s="28"/>
      <c r="CA1480" s="11">
        <v>1.0023000000000001E-2</v>
      </c>
      <c r="CB1480" s="17">
        <v>0.01</v>
      </c>
      <c r="CC1480" s="11">
        <v>3.9565217391304346</v>
      </c>
      <c r="CD1480" s="11">
        <v>112.29946524064171</v>
      </c>
      <c r="CE1480" s="11">
        <v>36.714285714285715</v>
      </c>
      <c r="CF1480" s="11">
        <v>0</v>
      </c>
      <c r="CG1480" s="11">
        <v>0</v>
      </c>
      <c r="CH1480" s="11" t="s">
        <v>6</v>
      </c>
      <c r="CI1480" s="28"/>
      <c r="CJ1480" s="11">
        <v>16782</v>
      </c>
      <c r="CK1480" s="11">
        <v>0</v>
      </c>
      <c r="CL1480" s="11">
        <v>186.46666666666667</v>
      </c>
      <c r="CM1480" s="11" t="s">
        <v>6</v>
      </c>
      <c r="CN1480" s="11">
        <v>20</v>
      </c>
      <c r="CO1480" s="11" t="s">
        <v>6</v>
      </c>
      <c r="CP1480" s="11">
        <v>0.11917530687641521</v>
      </c>
      <c r="CQ1480" s="11">
        <v>166.46666666666667</v>
      </c>
      <c r="CR1480" s="11" t="s">
        <v>295</v>
      </c>
      <c r="CS1480" s="11">
        <v>16.608467192124778</v>
      </c>
      <c r="CT1480" s="11">
        <v>1674.3489973061955</v>
      </c>
      <c r="CU1480" s="11">
        <v>1.9954105557218396</v>
      </c>
      <c r="CV1480" s="11">
        <v>1.1111111111111112</v>
      </c>
      <c r="CW1480" s="11">
        <v>0</v>
      </c>
      <c r="CX1480" s="11" t="s">
        <v>6</v>
      </c>
      <c r="CY1480" s="28"/>
      <c r="CZ1480" s="11" t="s">
        <v>6</v>
      </c>
      <c r="DA1480" s="11" t="s">
        <v>6</v>
      </c>
      <c r="DB1480" s="11" t="s">
        <v>6</v>
      </c>
      <c r="DC1480" s="11">
        <v>0</v>
      </c>
      <c r="DD1480" s="11">
        <v>4.0501845754764041</v>
      </c>
      <c r="DE1480" s="28"/>
      <c r="DF1480" s="11">
        <v>125.28749999999999</v>
      </c>
      <c r="DG1480" s="11">
        <v>101.064803</v>
      </c>
      <c r="DH1480" s="11">
        <v>50.264391898633143</v>
      </c>
      <c r="DI1480" s="11">
        <v>6.2830489873291429</v>
      </c>
      <c r="DJ1480" s="11">
        <v>0</v>
      </c>
      <c r="DK1480" s="11">
        <v>61.472527472527474</v>
      </c>
      <c r="DL1480" s="11" t="s">
        <v>6</v>
      </c>
      <c r="DM1480" s="11">
        <v>22.825368319531744</v>
      </c>
      <c r="DN1480" s="11" t="s">
        <v>6</v>
      </c>
      <c r="DO1480" s="11">
        <v>196.10276044620912</v>
      </c>
      <c r="DP1480" s="11">
        <v>903.07246376811599</v>
      </c>
      <c r="DQ1480" s="11">
        <v>0.54763628893136895</v>
      </c>
      <c r="DR1480" s="11">
        <v>52.380708032432601</v>
      </c>
      <c r="DS1480" s="11">
        <f>IF(odpadni[[#This Row],[SÚC]]="-","-",odpadni[[#This Row],[ZKC34]]-odpadni[[#This Row],[SÚC]])</f>
        <v>-39.880708032432601</v>
      </c>
      <c r="DT1480" s="11" t="str">
        <f>IF(odpadni[[#This Row],[Rozdíl Cena pro stočné - sociálně únosná cena]]="-","-",IF(odpadni[[#This Row],[Rozdíl Cena pro stočné - sociálně únosná cena]]&gt;0,"ANO","NE"))</f>
        <v>NE</v>
      </c>
      <c r="DU1480" s="11">
        <v>-29.555339712900857</v>
      </c>
      <c r="DV1480" s="11" t="s">
        <v>301</v>
      </c>
      <c r="DW1480" s="58"/>
      <c r="DX1480" s="58" t="s">
        <v>8818</v>
      </c>
      <c r="DY1480" s="58" t="s">
        <v>8890</v>
      </c>
      <c r="DZ1480" s="58" t="s">
        <v>8905</v>
      </c>
      <c r="EK1480" s="2"/>
    </row>
    <row r="1481" spans="1:141" ht="15" customHeight="1" x14ac:dyDescent="0.25">
      <c r="A1481" s="71">
        <v>2004</v>
      </c>
      <c r="B1481" s="9" t="s">
        <v>1779</v>
      </c>
      <c r="C1481" s="9" t="s">
        <v>4144</v>
      </c>
      <c r="D1481" s="9" t="s">
        <v>6</v>
      </c>
      <c r="E1481" s="9" t="s">
        <v>6</v>
      </c>
      <c r="F1481" s="9" t="s">
        <v>6</v>
      </c>
      <c r="G1481" s="9" t="s">
        <v>6</v>
      </c>
      <c r="H1481" s="9" t="s">
        <v>6</v>
      </c>
      <c r="I1481" s="9" t="s">
        <v>6</v>
      </c>
      <c r="J1481" s="9" t="s">
        <v>6</v>
      </c>
      <c r="K1481" s="9" t="s">
        <v>6</v>
      </c>
      <c r="L1481" s="10" t="s">
        <v>7466</v>
      </c>
      <c r="M1481" s="50" t="s">
        <v>9036</v>
      </c>
      <c r="N1481" s="28"/>
      <c r="O1481" s="56" t="s">
        <v>6</v>
      </c>
      <c r="P1481" s="56" t="s">
        <v>6</v>
      </c>
      <c r="Q1481" s="56" t="s">
        <v>6</v>
      </c>
      <c r="R1481" s="11" t="s">
        <v>6</v>
      </c>
      <c r="S1481" s="11" t="s">
        <v>6</v>
      </c>
      <c r="T1481" s="56" t="s">
        <v>6</v>
      </c>
      <c r="U1481" s="11" t="s">
        <v>6</v>
      </c>
      <c r="V1481" s="11" t="s">
        <v>6</v>
      </c>
      <c r="W1481" s="11" t="s">
        <v>6</v>
      </c>
      <c r="X1481" s="56" t="s">
        <v>6</v>
      </c>
      <c r="Y1481" s="56" t="s">
        <v>6</v>
      </c>
      <c r="Z1481" s="11" t="s">
        <v>6</v>
      </c>
      <c r="AA1481" s="56" t="s">
        <v>6</v>
      </c>
      <c r="AB1481" s="56" t="s">
        <v>6</v>
      </c>
      <c r="AC1481" s="11" t="s">
        <v>6</v>
      </c>
      <c r="AD1481" s="11" t="s">
        <v>6</v>
      </c>
      <c r="AE1481" s="11" t="s">
        <v>6</v>
      </c>
      <c r="AF1481" s="11" t="s">
        <v>6</v>
      </c>
      <c r="AG1481" s="11" t="s">
        <v>6</v>
      </c>
      <c r="AH1481" s="11" t="s">
        <v>6</v>
      </c>
      <c r="AI1481" s="11" t="s">
        <v>6</v>
      </c>
      <c r="AJ1481" s="11" t="s">
        <v>6</v>
      </c>
      <c r="AK1481" s="11">
        <v>0</v>
      </c>
      <c r="AL1481" s="24">
        <v>0</v>
      </c>
      <c r="AM1481" s="24">
        <v>0</v>
      </c>
      <c r="AN1481" s="24">
        <v>0</v>
      </c>
      <c r="AO1481" s="24">
        <v>0</v>
      </c>
      <c r="AP1481" s="24">
        <v>0</v>
      </c>
      <c r="AQ1481" s="24">
        <v>0</v>
      </c>
      <c r="AR1481" s="24">
        <v>0</v>
      </c>
      <c r="AS1481" s="24">
        <v>0</v>
      </c>
      <c r="AT1481" s="24">
        <v>0</v>
      </c>
      <c r="AU1481" s="24">
        <v>0</v>
      </c>
      <c r="AV1481" s="24">
        <v>0</v>
      </c>
      <c r="AW1481" s="24">
        <v>8.9999999999999993E-3</v>
      </c>
      <c r="AX1481" s="24">
        <v>8.9999999999999993E-3</v>
      </c>
      <c r="AY1481" s="24">
        <v>0</v>
      </c>
      <c r="AZ1481" s="24">
        <v>0</v>
      </c>
      <c r="BA1481" s="24">
        <v>0</v>
      </c>
      <c r="BB1481" s="24">
        <v>0</v>
      </c>
      <c r="BC1481" s="24">
        <v>3.1924000000000001E-2</v>
      </c>
      <c r="BD1481" s="24">
        <v>0</v>
      </c>
      <c r="BE1481" s="24">
        <v>4.0924000000000002E-2</v>
      </c>
      <c r="BF1481" s="25">
        <v>3.9E-2</v>
      </c>
      <c r="BG1481" s="54">
        <v>27.1</v>
      </c>
      <c r="BH1481" s="11">
        <v>0</v>
      </c>
      <c r="BI1481" s="24">
        <v>0</v>
      </c>
      <c r="BJ1481" s="24">
        <v>0</v>
      </c>
      <c r="BK1481" s="24">
        <v>1.1625E-2</v>
      </c>
      <c r="BL1481" s="24">
        <v>0</v>
      </c>
      <c r="BM1481" s="11">
        <v>3.52</v>
      </c>
      <c r="BN1481" s="24">
        <v>-4.0924000000000002E-2</v>
      </c>
      <c r="BO1481" s="25">
        <v>-3.9E-2</v>
      </c>
      <c r="BP1481" s="24">
        <v>-100</v>
      </c>
      <c r="BQ1481" s="11">
        <v>0</v>
      </c>
      <c r="BR1481" s="24">
        <v>0.08</v>
      </c>
      <c r="BS1481" s="24">
        <v>0</v>
      </c>
      <c r="BT1481" s="24">
        <v>0.08</v>
      </c>
      <c r="BU1481" s="24">
        <v>0</v>
      </c>
      <c r="BV1481" s="24">
        <v>0</v>
      </c>
      <c r="BW1481" s="24">
        <v>0.08</v>
      </c>
      <c r="BX1481" s="11">
        <v>32.371794871794869</v>
      </c>
      <c r="BY1481" s="28"/>
      <c r="BZ1481" s="28"/>
      <c r="CA1481" s="11" t="s">
        <v>6</v>
      </c>
      <c r="CB1481" s="17" t="s">
        <v>6</v>
      </c>
      <c r="CC1481" s="11" t="s">
        <v>6</v>
      </c>
      <c r="CD1481" s="11" t="s">
        <v>6</v>
      </c>
      <c r="CE1481" s="11" t="s">
        <v>6</v>
      </c>
      <c r="CF1481" s="11" t="s">
        <v>6</v>
      </c>
      <c r="CG1481" s="11" t="s">
        <v>6</v>
      </c>
      <c r="CH1481" s="11" t="s">
        <v>6</v>
      </c>
      <c r="CI1481" s="28"/>
      <c r="CJ1481" s="11" t="s">
        <v>6</v>
      </c>
      <c r="CK1481" s="11" t="s">
        <v>6</v>
      </c>
      <c r="CL1481" s="11" t="s">
        <v>6</v>
      </c>
      <c r="CM1481" s="11" t="s">
        <v>6</v>
      </c>
      <c r="CN1481" s="11" t="s">
        <v>6</v>
      </c>
      <c r="CO1481" s="11" t="s">
        <v>6</v>
      </c>
      <c r="CP1481" s="11" t="s">
        <v>6</v>
      </c>
      <c r="CQ1481" s="11" t="s">
        <v>6</v>
      </c>
      <c r="CR1481" s="11" t="s">
        <v>6</v>
      </c>
      <c r="CS1481" s="11" t="s">
        <v>6</v>
      </c>
      <c r="CT1481" s="11" t="s">
        <v>6</v>
      </c>
      <c r="CU1481" s="11" t="s">
        <v>6</v>
      </c>
      <c r="CV1481" s="11" t="s">
        <v>6</v>
      </c>
      <c r="CW1481" s="11" t="s">
        <v>6</v>
      </c>
      <c r="CX1481" s="11" t="s">
        <v>6</v>
      </c>
      <c r="CY1481" s="28"/>
      <c r="CZ1481" s="11" t="s">
        <v>6</v>
      </c>
      <c r="DA1481" s="11" t="s">
        <v>6</v>
      </c>
      <c r="DB1481" s="11" t="s">
        <v>6</v>
      </c>
      <c r="DC1481" s="11" t="s">
        <v>6</v>
      </c>
      <c r="DD1481" s="11" t="s">
        <v>6</v>
      </c>
      <c r="DE1481" s="28"/>
      <c r="DF1481" s="11" t="s">
        <v>6</v>
      </c>
      <c r="DG1481" s="11" t="s">
        <v>6</v>
      </c>
      <c r="DH1481" s="11" t="s">
        <v>6</v>
      </c>
      <c r="DI1481" s="11" t="s">
        <v>6</v>
      </c>
      <c r="DJ1481" s="11" t="s">
        <v>6</v>
      </c>
      <c r="DK1481" s="11" t="s">
        <v>6</v>
      </c>
      <c r="DL1481" s="11" t="s">
        <v>6</v>
      </c>
      <c r="DM1481" s="11" t="s">
        <v>6</v>
      </c>
      <c r="DN1481" s="11" t="s">
        <v>6</v>
      </c>
      <c r="DO1481" s="11" t="s">
        <v>6</v>
      </c>
      <c r="DP1481" s="11" t="s">
        <v>6</v>
      </c>
      <c r="DQ1481" s="11" t="s">
        <v>6</v>
      </c>
      <c r="DR1481" s="11" t="s">
        <v>6</v>
      </c>
      <c r="DS1481" s="11" t="str">
        <f>IF(odpadni[[#This Row],[SÚC]]="-","-",odpadni[[#This Row],[ZKC34]]-odpadni[[#This Row],[SÚC]])</f>
        <v>-</v>
      </c>
      <c r="DT1481" s="11" t="str">
        <f>IF(odpadni[[#This Row],[Rozdíl Cena pro stočné - sociálně únosná cena]]="-","-",IF(odpadni[[#This Row],[Rozdíl Cena pro stočné - sociálně únosná cena]]&gt;0,"ANO","NE"))</f>
        <v>-</v>
      </c>
      <c r="DU1481" s="11" t="s">
        <v>6</v>
      </c>
      <c r="DV1481" s="11" t="s">
        <v>6</v>
      </c>
      <c r="DW1481" s="11" t="s">
        <v>6</v>
      </c>
      <c r="DX1481" s="11" t="s">
        <v>6</v>
      </c>
      <c r="DY1481" s="11" t="s">
        <v>6</v>
      </c>
      <c r="DZ1481" s="11" t="s">
        <v>6</v>
      </c>
      <c r="EK1481" s="2"/>
    </row>
    <row r="1482" spans="1:141" ht="15" customHeight="1" x14ac:dyDescent="0.25">
      <c r="A1482" s="71">
        <v>2005</v>
      </c>
      <c r="B1482" s="9" t="s">
        <v>1780</v>
      </c>
      <c r="C1482" s="9" t="s">
        <v>4145</v>
      </c>
      <c r="D1482" s="9" t="s">
        <v>4145</v>
      </c>
      <c r="E1482" s="9" t="s">
        <v>8</v>
      </c>
      <c r="F1482" s="9" t="s">
        <v>4145</v>
      </c>
      <c r="G1482" s="9" t="s">
        <v>8</v>
      </c>
      <c r="H1482" s="9" t="s">
        <v>5953</v>
      </c>
      <c r="I1482" s="9" t="s">
        <v>5990</v>
      </c>
      <c r="J1482" s="9" t="s">
        <v>5980</v>
      </c>
      <c r="K1482" s="9" t="s">
        <v>5985</v>
      </c>
      <c r="L1482" s="10" t="s">
        <v>7467</v>
      </c>
      <c r="M1482" s="50"/>
      <c r="N1482" s="28"/>
      <c r="O1482" s="56">
        <v>137</v>
      </c>
      <c r="P1482" s="56">
        <v>0</v>
      </c>
      <c r="Q1482" s="56">
        <v>137</v>
      </c>
      <c r="R1482" s="11">
        <v>1.73</v>
      </c>
      <c r="S1482" s="11">
        <v>0</v>
      </c>
      <c r="T1482" s="56">
        <v>26</v>
      </c>
      <c r="U1482" s="11">
        <v>3.375</v>
      </c>
      <c r="V1482" s="11">
        <v>0</v>
      </c>
      <c r="W1482" s="11">
        <v>0</v>
      </c>
      <c r="X1482" s="56">
        <v>22</v>
      </c>
      <c r="Y1482" s="56">
        <v>0</v>
      </c>
      <c r="Z1482" s="11">
        <v>0</v>
      </c>
      <c r="AA1482" s="56">
        <v>0</v>
      </c>
      <c r="AB1482" s="56">
        <v>0</v>
      </c>
      <c r="AC1482" s="11">
        <v>0</v>
      </c>
      <c r="AD1482" s="11">
        <v>0</v>
      </c>
      <c r="AE1482" s="11">
        <v>0</v>
      </c>
      <c r="AF1482" s="11">
        <v>0</v>
      </c>
      <c r="AG1482" s="11">
        <v>0</v>
      </c>
      <c r="AH1482" s="11">
        <v>0</v>
      </c>
      <c r="AI1482" s="11">
        <v>14718</v>
      </c>
      <c r="AJ1482" s="11">
        <v>0</v>
      </c>
      <c r="AK1482" s="11">
        <v>0.15</v>
      </c>
      <c r="AL1482" s="24">
        <v>0</v>
      </c>
      <c r="AM1482" s="24">
        <v>0</v>
      </c>
      <c r="AN1482" s="24">
        <v>0</v>
      </c>
      <c r="AO1482" s="24">
        <v>0</v>
      </c>
      <c r="AP1482" s="24">
        <v>0</v>
      </c>
      <c r="AQ1482" s="24">
        <v>0</v>
      </c>
      <c r="AR1482" s="24">
        <v>0</v>
      </c>
      <c r="AS1482" s="24">
        <v>0</v>
      </c>
      <c r="AT1482" s="24">
        <v>0</v>
      </c>
      <c r="AU1482" s="24">
        <v>0</v>
      </c>
      <c r="AV1482" s="24">
        <v>0</v>
      </c>
      <c r="AW1482" s="24">
        <v>0</v>
      </c>
      <c r="AX1482" s="24">
        <v>0</v>
      </c>
      <c r="AY1482" s="24">
        <v>0</v>
      </c>
      <c r="AZ1482" s="24">
        <v>0</v>
      </c>
      <c r="BA1482" s="24">
        <v>0</v>
      </c>
      <c r="BB1482" s="24">
        <v>0</v>
      </c>
      <c r="BC1482" s="24">
        <v>3.0439000000000001E-2</v>
      </c>
      <c r="BD1482" s="24">
        <v>0</v>
      </c>
      <c r="BE1482" s="24">
        <v>3.0439000000000001E-2</v>
      </c>
      <c r="BF1482" s="25">
        <v>0.03</v>
      </c>
      <c r="BG1482" s="54">
        <v>14.71</v>
      </c>
      <c r="BH1482" s="11">
        <v>0</v>
      </c>
      <c r="BI1482" s="24">
        <v>0</v>
      </c>
      <c r="BJ1482" s="24">
        <v>0</v>
      </c>
      <c r="BK1482" s="24">
        <v>3.375E-3</v>
      </c>
      <c r="BL1482" s="24">
        <v>0</v>
      </c>
      <c r="BM1482" s="11">
        <v>9.01</v>
      </c>
      <c r="BN1482" s="24">
        <v>-2.9939E-2</v>
      </c>
      <c r="BO1482" s="25">
        <v>-2.9499999999999998E-2</v>
      </c>
      <c r="BP1482" s="24">
        <v>-98.357370000000003</v>
      </c>
      <c r="BQ1482" s="11">
        <v>0</v>
      </c>
      <c r="BR1482" s="24">
        <v>0</v>
      </c>
      <c r="BS1482" s="24">
        <v>0</v>
      </c>
      <c r="BT1482" s="24">
        <v>0</v>
      </c>
      <c r="BU1482" s="24">
        <v>0</v>
      </c>
      <c r="BV1482" s="24">
        <v>0</v>
      </c>
      <c r="BW1482" s="24">
        <v>0</v>
      </c>
      <c r="BX1482" s="11">
        <v>15.028901734104046</v>
      </c>
      <c r="BY1482" s="28"/>
      <c r="BZ1482" s="28"/>
      <c r="CA1482" s="11">
        <v>3.375E-3</v>
      </c>
      <c r="CB1482" s="17">
        <v>3.375E-3</v>
      </c>
      <c r="CC1482" s="11">
        <v>5.2692307692307692</v>
      </c>
      <c r="CD1482" s="11">
        <v>79.190751445086704</v>
      </c>
      <c r="CE1482" s="11">
        <v>24.635036496350367</v>
      </c>
      <c r="CF1482" s="11">
        <v>0</v>
      </c>
      <c r="CG1482" s="11">
        <v>0</v>
      </c>
      <c r="CH1482" s="11" t="s">
        <v>6</v>
      </c>
      <c r="CI1482" s="28"/>
      <c r="CJ1482" s="11">
        <v>14718</v>
      </c>
      <c r="CK1482" s="11">
        <v>0</v>
      </c>
      <c r="CL1482" s="11">
        <v>163.53333333333333</v>
      </c>
      <c r="CM1482" s="11" t="s">
        <v>6</v>
      </c>
      <c r="CN1482" s="11">
        <v>0</v>
      </c>
      <c r="CO1482" s="11" t="s">
        <v>6</v>
      </c>
      <c r="CP1482" s="11">
        <v>0</v>
      </c>
      <c r="CQ1482" s="11">
        <v>163.53333333333333</v>
      </c>
      <c r="CR1482" s="11" t="s">
        <v>295</v>
      </c>
      <c r="CS1482" s="11">
        <v>48.45432098765432</v>
      </c>
      <c r="CT1482" s="11">
        <v>4360.8888888888887</v>
      </c>
      <c r="CU1482" s="11">
        <v>0</v>
      </c>
      <c r="CV1482" s="11">
        <v>1.1111111111111112</v>
      </c>
      <c r="CW1482" s="11" t="s">
        <v>6</v>
      </c>
      <c r="CX1482" s="11" t="s">
        <v>6</v>
      </c>
      <c r="CY1482" s="28"/>
      <c r="CZ1482" s="11" t="s">
        <v>6</v>
      </c>
      <c r="DA1482" s="11" t="s">
        <v>6</v>
      </c>
      <c r="DB1482" s="11" t="s">
        <v>6</v>
      </c>
      <c r="DC1482" s="11">
        <v>0</v>
      </c>
      <c r="DD1482" s="11">
        <v>9.0189629629629628</v>
      </c>
      <c r="DE1482" s="28"/>
      <c r="DF1482" s="11">
        <v>0.50624999999999998</v>
      </c>
      <c r="DG1482" s="11">
        <v>-98.357370000000003</v>
      </c>
      <c r="DH1482" s="11">
        <v>-5913.8765432098771</v>
      </c>
      <c r="DI1482" s="11">
        <v>-8.8708148148148158</v>
      </c>
      <c r="DJ1482" s="11">
        <v>0</v>
      </c>
      <c r="DK1482" s="11">
        <v>107.43065693430657</v>
      </c>
      <c r="DL1482" s="11" t="s">
        <v>6</v>
      </c>
      <c r="DM1482" s="11">
        <v>57.473283950617287</v>
      </c>
      <c r="DN1482" s="11" t="s">
        <v>6</v>
      </c>
      <c r="DO1482" s="11">
        <v>-98.357370478662247</v>
      </c>
      <c r="DP1482" s="11">
        <v>1170.7307692307693</v>
      </c>
      <c r="DQ1482" s="11">
        <v>2.6099082858895683E-3</v>
      </c>
      <c r="DR1482" s="11">
        <v>53.2782452520959</v>
      </c>
      <c r="DS1482" s="11">
        <f>IF(odpadni[[#This Row],[SÚC]]="-","-",odpadni[[#This Row],[ZKC34]]-odpadni[[#This Row],[SÚC]])</f>
        <v>-53.128245252095901</v>
      </c>
      <c r="DT1482" s="11" t="str">
        <f>IF(odpadni[[#This Row],[Rozdíl Cena pro stočné - sociálně únosná cena]]="-","-",IF(odpadni[[#This Row],[Rozdíl Cena pro stočné - sociálně únosná cena]]&gt;0,"ANO","NE"))</f>
        <v>NE</v>
      </c>
      <c r="DU1482" s="11">
        <v>4.1950386985213868</v>
      </c>
      <c r="DV1482" s="11" t="s">
        <v>9125</v>
      </c>
      <c r="DW1482" s="58"/>
      <c r="DX1482" s="58" t="s">
        <v>8850</v>
      </c>
      <c r="DY1482" s="58" t="s">
        <v>8890</v>
      </c>
      <c r="DZ1482" s="58" t="s">
        <v>8900</v>
      </c>
      <c r="EK1482" s="2"/>
    </row>
    <row r="1483" spans="1:141" ht="15" customHeight="1" x14ac:dyDescent="0.25">
      <c r="A1483" s="71">
        <v>2006</v>
      </c>
      <c r="B1483" s="9" t="s">
        <v>1781</v>
      </c>
      <c r="C1483" s="9" t="s">
        <v>4146</v>
      </c>
      <c r="D1483" s="9" t="s">
        <v>4146</v>
      </c>
      <c r="E1483" s="9" t="s">
        <v>8</v>
      </c>
      <c r="F1483" s="9" t="s">
        <v>4146</v>
      </c>
      <c r="G1483" s="9" t="s">
        <v>8</v>
      </c>
      <c r="H1483" s="9" t="s">
        <v>5953</v>
      </c>
      <c r="I1483" s="9" t="s">
        <v>5990</v>
      </c>
      <c r="J1483" s="9" t="s">
        <v>5980</v>
      </c>
      <c r="K1483" s="9" t="s">
        <v>5985</v>
      </c>
      <c r="L1483" s="10" t="s">
        <v>7468</v>
      </c>
      <c r="M1483" s="50"/>
      <c r="N1483" s="28"/>
      <c r="O1483" s="56">
        <v>215</v>
      </c>
      <c r="P1483" s="56">
        <v>0</v>
      </c>
      <c r="Q1483" s="56">
        <v>215</v>
      </c>
      <c r="R1483" s="11">
        <v>2.95</v>
      </c>
      <c r="S1483" s="11">
        <v>0</v>
      </c>
      <c r="T1483" s="56">
        <v>54</v>
      </c>
      <c r="U1483" s="11">
        <v>7.5</v>
      </c>
      <c r="V1483" s="11">
        <v>0</v>
      </c>
      <c r="W1483" s="11">
        <v>0</v>
      </c>
      <c r="X1483" s="56">
        <v>8</v>
      </c>
      <c r="Y1483" s="56">
        <v>0</v>
      </c>
      <c r="Z1483" s="11">
        <v>0</v>
      </c>
      <c r="AA1483" s="56">
        <v>0</v>
      </c>
      <c r="AB1483" s="56">
        <v>0</v>
      </c>
      <c r="AC1483" s="11">
        <v>0</v>
      </c>
      <c r="AD1483" s="11">
        <v>0</v>
      </c>
      <c r="AE1483" s="11">
        <v>0</v>
      </c>
      <c r="AF1483" s="11">
        <v>0</v>
      </c>
      <c r="AG1483" s="11">
        <v>0</v>
      </c>
      <c r="AH1483" s="11">
        <v>0</v>
      </c>
      <c r="AI1483" s="11">
        <v>14915</v>
      </c>
      <c r="AJ1483" s="11">
        <v>0</v>
      </c>
      <c r="AK1483" s="11">
        <v>0</v>
      </c>
      <c r="AL1483" s="24">
        <v>0</v>
      </c>
      <c r="AM1483" s="24">
        <v>0</v>
      </c>
      <c r="AN1483" s="24">
        <v>0</v>
      </c>
      <c r="AO1483" s="24">
        <v>0</v>
      </c>
      <c r="AP1483" s="24">
        <v>0</v>
      </c>
      <c r="AQ1483" s="24">
        <v>1.6194E-2</v>
      </c>
      <c r="AR1483" s="24">
        <v>1.6194E-2</v>
      </c>
      <c r="AS1483" s="24">
        <v>0</v>
      </c>
      <c r="AT1483" s="24">
        <v>0</v>
      </c>
      <c r="AU1483" s="24">
        <v>0</v>
      </c>
      <c r="AV1483" s="24">
        <v>0</v>
      </c>
      <c r="AW1483" s="24">
        <v>0</v>
      </c>
      <c r="AX1483" s="24">
        <v>0</v>
      </c>
      <c r="AY1483" s="24">
        <v>0</v>
      </c>
      <c r="AZ1483" s="24">
        <v>0</v>
      </c>
      <c r="BA1483" s="24">
        <v>0</v>
      </c>
      <c r="BB1483" s="24">
        <v>2.4663000000000001E-2</v>
      </c>
      <c r="BC1483" s="24">
        <v>0</v>
      </c>
      <c r="BD1483" s="24">
        <v>0</v>
      </c>
      <c r="BE1483" s="24">
        <v>4.0856999999999997E-2</v>
      </c>
      <c r="BF1483" s="25">
        <v>0</v>
      </c>
      <c r="BG1483" s="54">
        <v>14.914999999999999</v>
      </c>
      <c r="BH1483" s="11">
        <v>0</v>
      </c>
      <c r="BI1483" s="24">
        <v>0</v>
      </c>
      <c r="BJ1483" s="24">
        <v>0</v>
      </c>
      <c r="BK1483" s="24">
        <v>7.4999999999999997E-3</v>
      </c>
      <c r="BL1483" s="24">
        <v>0</v>
      </c>
      <c r="BM1483" s="11">
        <v>5.44</v>
      </c>
      <c r="BN1483" s="24">
        <v>-4.0856999999999997E-2</v>
      </c>
      <c r="BO1483" s="25">
        <v>0</v>
      </c>
      <c r="BP1483" s="24">
        <v>-100</v>
      </c>
      <c r="BQ1483" s="11">
        <v>0</v>
      </c>
      <c r="BR1483" s="24">
        <v>0</v>
      </c>
      <c r="BS1483" s="24">
        <v>0</v>
      </c>
      <c r="BT1483" s="24">
        <v>0</v>
      </c>
      <c r="BU1483" s="24">
        <v>0</v>
      </c>
      <c r="BV1483" s="24">
        <v>0</v>
      </c>
      <c r="BW1483" s="24">
        <v>0</v>
      </c>
      <c r="BX1483" s="11">
        <v>18.305084745762709</v>
      </c>
      <c r="BY1483" s="28"/>
      <c r="BZ1483" s="28"/>
      <c r="CA1483" s="11">
        <v>7.4999999999999997E-3</v>
      </c>
      <c r="CB1483" s="17">
        <v>0</v>
      </c>
      <c r="CC1483" s="11">
        <v>3.9814814814814814</v>
      </c>
      <c r="CD1483" s="11">
        <v>72.881355932203391</v>
      </c>
      <c r="CE1483" s="11">
        <v>34.883720930232556</v>
      </c>
      <c r="CF1483" s="11">
        <v>0</v>
      </c>
      <c r="CG1483" s="11">
        <v>0</v>
      </c>
      <c r="CH1483" s="11" t="s">
        <v>6</v>
      </c>
      <c r="CI1483" s="28"/>
      <c r="CJ1483" s="11">
        <v>14915</v>
      </c>
      <c r="CK1483" s="11">
        <v>0</v>
      </c>
      <c r="CL1483" s="11">
        <v>165.72222222222223</v>
      </c>
      <c r="CM1483" s="11" t="s">
        <v>6</v>
      </c>
      <c r="CN1483" s="11">
        <v>0</v>
      </c>
      <c r="CO1483" s="11" t="s">
        <v>6</v>
      </c>
      <c r="CP1483" s="11">
        <v>0</v>
      </c>
      <c r="CQ1483" s="11">
        <v>165.72222222222223</v>
      </c>
      <c r="CR1483" s="11" t="s">
        <v>295</v>
      </c>
      <c r="CS1483" s="11">
        <v>22.096296296296298</v>
      </c>
      <c r="CT1483" s="11">
        <v>1988.6666666666667</v>
      </c>
      <c r="CU1483" s="11">
        <v>0</v>
      </c>
      <c r="CV1483" s="11">
        <v>1.1111111111111112</v>
      </c>
      <c r="CW1483" s="11" t="s">
        <v>6</v>
      </c>
      <c r="CX1483" s="11" t="s">
        <v>6</v>
      </c>
      <c r="CY1483" s="28"/>
      <c r="CZ1483" s="11" t="s">
        <v>6</v>
      </c>
      <c r="DA1483" s="11" t="s">
        <v>6</v>
      </c>
      <c r="DB1483" s="11" t="s">
        <v>6</v>
      </c>
      <c r="DC1483" s="11">
        <v>0</v>
      </c>
      <c r="DD1483" s="11">
        <v>0</v>
      </c>
      <c r="DE1483" s="28"/>
      <c r="DF1483" s="11">
        <v>0</v>
      </c>
      <c r="DG1483" s="11">
        <v>-100</v>
      </c>
      <c r="DH1483" s="11" t="s">
        <v>6</v>
      </c>
      <c r="DI1483" s="11" t="s">
        <v>6</v>
      </c>
      <c r="DJ1483" s="11">
        <v>0</v>
      </c>
      <c r="DK1483" s="11">
        <v>69.372093023255815</v>
      </c>
      <c r="DL1483" s="11" t="s">
        <v>6</v>
      </c>
      <c r="DM1483" s="11">
        <v>27.543896296296296</v>
      </c>
      <c r="DN1483" s="11" t="s">
        <v>6</v>
      </c>
      <c r="DO1483" s="11">
        <v>-100.00000000000001</v>
      </c>
      <c r="DP1483" s="11">
        <v>756.61111111111109</v>
      </c>
      <c r="DQ1483" s="11">
        <v>0</v>
      </c>
      <c r="DR1483" s="11">
        <v>53.2782452520959</v>
      </c>
      <c r="DS1483" s="11">
        <f>IF(odpadni[[#This Row],[SÚC]]="-","-",odpadni[[#This Row],[ZKC34]]-odpadni[[#This Row],[SÚC]])</f>
        <v>-53.2782452520959</v>
      </c>
      <c r="DT1483" s="11" t="str">
        <f>IF(odpadni[[#This Row],[Rozdíl Cena pro stočné - sociálně únosná cena]]="-","-",IF(odpadni[[#This Row],[Rozdíl Cena pro stočné - sociálně únosná cena]]&gt;0,"ANO","NE"))</f>
        <v>NE</v>
      </c>
      <c r="DU1483" s="11">
        <v>-25.734348955799604</v>
      </c>
      <c r="DV1483" s="11" t="s">
        <v>301</v>
      </c>
      <c r="DW1483" s="58"/>
      <c r="DX1483" s="58" t="s">
        <v>8856</v>
      </c>
      <c r="DY1483" s="58" t="s">
        <v>8890</v>
      </c>
      <c r="DZ1483" s="58" t="s">
        <v>8894</v>
      </c>
      <c r="EK1483" s="2"/>
    </row>
    <row r="1484" spans="1:141" ht="15" customHeight="1" x14ac:dyDescent="0.25">
      <c r="A1484" s="71">
        <v>2009</v>
      </c>
      <c r="B1484" s="9" t="s">
        <v>1782</v>
      </c>
      <c r="C1484" s="9" t="s">
        <v>4147</v>
      </c>
      <c r="D1484" s="9" t="s">
        <v>4147</v>
      </c>
      <c r="E1484" s="9" t="s">
        <v>8</v>
      </c>
      <c r="F1484" s="9" t="s">
        <v>4147</v>
      </c>
      <c r="G1484" s="9" t="s">
        <v>8</v>
      </c>
      <c r="H1484" s="9" t="s">
        <v>5944</v>
      </c>
      <c r="I1484" s="9" t="s">
        <v>5990</v>
      </c>
      <c r="J1484" s="9" t="s">
        <v>5991</v>
      </c>
      <c r="K1484" s="9" t="s">
        <v>5985</v>
      </c>
      <c r="L1484" s="10" t="s">
        <v>7469</v>
      </c>
      <c r="M1484" s="50"/>
      <c r="N1484" s="28"/>
      <c r="O1484" s="56">
        <v>167</v>
      </c>
      <c r="P1484" s="56">
        <v>0</v>
      </c>
      <c r="Q1484" s="56">
        <v>167</v>
      </c>
      <c r="R1484" s="11">
        <v>1.78</v>
      </c>
      <c r="S1484" s="11">
        <v>0</v>
      </c>
      <c r="T1484" s="56">
        <v>62</v>
      </c>
      <c r="U1484" s="11">
        <v>6.1360000000000001</v>
      </c>
      <c r="V1484" s="11">
        <v>0</v>
      </c>
      <c r="W1484" s="11">
        <v>0</v>
      </c>
      <c r="X1484" s="56">
        <v>16</v>
      </c>
      <c r="Y1484" s="56">
        <v>0</v>
      </c>
      <c r="Z1484" s="11">
        <v>0</v>
      </c>
      <c r="AA1484" s="56">
        <v>0</v>
      </c>
      <c r="AB1484" s="56">
        <v>0</v>
      </c>
      <c r="AC1484" s="11">
        <v>0</v>
      </c>
      <c r="AD1484" s="11">
        <v>0</v>
      </c>
      <c r="AE1484" s="11">
        <v>0</v>
      </c>
      <c r="AF1484" s="11">
        <v>0</v>
      </c>
      <c r="AG1484" s="11">
        <v>0</v>
      </c>
      <c r="AH1484" s="11">
        <v>0</v>
      </c>
      <c r="AI1484" s="11">
        <v>5340.96</v>
      </c>
      <c r="AJ1484" s="11">
        <v>0</v>
      </c>
      <c r="AK1484" s="11">
        <v>1.67</v>
      </c>
      <c r="AL1484" s="24">
        <v>0</v>
      </c>
      <c r="AM1484" s="24">
        <v>0</v>
      </c>
      <c r="AN1484" s="24">
        <v>0</v>
      </c>
      <c r="AO1484" s="24">
        <v>0</v>
      </c>
      <c r="AP1484" s="24">
        <v>0</v>
      </c>
      <c r="AQ1484" s="24">
        <v>0</v>
      </c>
      <c r="AR1484" s="24">
        <v>0</v>
      </c>
      <c r="AS1484" s="24">
        <v>0</v>
      </c>
      <c r="AT1484" s="24">
        <v>6.4999999999999997E-3</v>
      </c>
      <c r="AU1484" s="24">
        <v>6.4999999999999997E-3</v>
      </c>
      <c r="AV1484" s="24">
        <v>0</v>
      </c>
      <c r="AW1484" s="24">
        <v>1.1964000000000001E-2</v>
      </c>
      <c r="AX1484" s="24">
        <v>1.1964000000000001E-2</v>
      </c>
      <c r="AY1484" s="24">
        <v>0</v>
      </c>
      <c r="AZ1484" s="24">
        <v>0</v>
      </c>
      <c r="BA1484" s="24">
        <v>0</v>
      </c>
      <c r="BB1484" s="24">
        <v>0</v>
      </c>
      <c r="BC1484" s="24">
        <v>0</v>
      </c>
      <c r="BD1484" s="24">
        <v>1.2437999999999999E-2</v>
      </c>
      <c r="BE1484" s="24">
        <v>3.0901999999999999E-2</v>
      </c>
      <c r="BF1484" s="25">
        <v>3.8463999999999998E-2</v>
      </c>
      <c r="BG1484" s="54">
        <v>16.149999999999999</v>
      </c>
      <c r="BH1484" s="11">
        <v>0.2</v>
      </c>
      <c r="BI1484" s="24">
        <v>0</v>
      </c>
      <c r="BJ1484" s="24">
        <v>0</v>
      </c>
      <c r="BK1484" s="24">
        <v>6.136E-3</v>
      </c>
      <c r="BL1484" s="24">
        <v>0</v>
      </c>
      <c r="BM1484" s="11">
        <v>5.03</v>
      </c>
      <c r="BN1484" s="24">
        <v>-2.0638E-2</v>
      </c>
      <c r="BO1484" s="25">
        <v>-2.8199999999999999E-2</v>
      </c>
      <c r="BP1484" s="24">
        <v>-66.785320999999996</v>
      </c>
      <c r="BQ1484" s="11">
        <v>0</v>
      </c>
      <c r="BR1484" s="24">
        <v>0</v>
      </c>
      <c r="BS1484" s="24">
        <v>0</v>
      </c>
      <c r="BT1484" s="24">
        <v>0</v>
      </c>
      <c r="BU1484" s="24">
        <v>0</v>
      </c>
      <c r="BV1484" s="24">
        <v>0</v>
      </c>
      <c r="BW1484" s="24">
        <v>0</v>
      </c>
      <c r="BX1484" s="11">
        <v>34.831460674157306</v>
      </c>
      <c r="BY1484" s="28"/>
      <c r="BZ1484" s="28"/>
      <c r="CA1484" s="11">
        <v>6.136E-3</v>
      </c>
      <c r="CB1484" s="17">
        <v>6.136E-3</v>
      </c>
      <c r="CC1484" s="11">
        <v>2.693548387096774</v>
      </c>
      <c r="CD1484" s="11">
        <v>93.82022471910112</v>
      </c>
      <c r="CE1484" s="11">
        <v>36.742514970059879</v>
      </c>
      <c r="CF1484" s="11">
        <v>0</v>
      </c>
      <c r="CG1484" s="11">
        <v>0</v>
      </c>
      <c r="CH1484" s="11" t="s">
        <v>6</v>
      </c>
      <c r="CI1484" s="28"/>
      <c r="CJ1484" s="11">
        <v>5340.96</v>
      </c>
      <c r="CK1484" s="11">
        <v>0</v>
      </c>
      <c r="CL1484" s="11">
        <v>59.344000000000001</v>
      </c>
      <c r="CM1484" s="11" t="s">
        <v>6</v>
      </c>
      <c r="CN1484" s="11">
        <v>0</v>
      </c>
      <c r="CO1484" s="11" t="s">
        <v>6</v>
      </c>
      <c r="CP1484" s="11">
        <v>0</v>
      </c>
      <c r="CQ1484" s="11">
        <v>59.344000000000001</v>
      </c>
      <c r="CR1484" s="11" t="s">
        <v>295</v>
      </c>
      <c r="CS1484" s="11">
        <v>9.6714471968709255</v>
      </c>
      <c r="CT1484" s="11">
        <v>870.43024771838327</v>
      </c>
      <c r="CU1484" s="11">
        <v>0</v>
      </c>
      <c r="CV1484" s="11">
        <v>1.1111111111111112</v>
      </c>
      <c r="CW1484" s="11" t="s">
        <v>6</v>
      </c>
      <c r="CX1484" s="11" t="s">
        <v>6</v>
      </c>
      <c r="CY1484" s="28"/>
      <c r="CZ1484" s="11">
        <v>30.68</v>
      </c>
      <c r="DA1484" s="11">
        <v>835</v>
      </c>
      <c r="DB1484" s="11">
        <v>310</v>
      </c>
      <c r="DC1484" s="11">
        <v>1.0593220338983051</v>
      </c>
      <c r="DD1484" s="11">
        <v>0</v>
      </c>
      <c r="DE1484" s="28"/>
      <c r="DF1484" s="11">
        <v>10.247120000000001</v>
      </c>
      <c r="DG1484" s="11">
        <v>-66.785320999999996</v>
      </c>
      <c r="DH1484" s="11">
        <v>-201.40293077469573</v>
      </c>
      <c r="DI1484" s="11">
        <v>-3.3634289439374188</v>
      </c>
      <c r="DJ1484" s="11">
        <v>0</v>
      </c>
      <c r="DK1484" s="11">
        <v>31.98179640718563</v>
      </c>
      <c r="DL1484" s="11" t="s">
        <v>6</v>
      </c>
      <c r="DM1484" s="11">
        <v>12.757822685788787</v>
      </c>
      <c r="DN1484" s="11" t="s">
        <v>6</v>
      </c>
      <c r="DO1484" s="11">
        <v>-66.785321338424708</v>
      </c>
      <c r="DP1484" s="11">
        <v>498.41935483870969</v>
      </c>
      <c r="DQ1484" s="11">
        <v>0.11354652837798906</v>
      </c>
      <c r="DR1484" s="11">
        <v>56.802378655877199</v>
      </c>
      <c r="DS1484" s="11">
        <f>IF(odpadni[[#This Row],[SÚC]]="-","-",odpadni[[#This Row],[ZKC34]]-odpadni[[#This Row],[SÚC]])</f>
        <v>-55.132378655877197</v>
      </c>
      <c r="DT1484" s="11" t="str">
        <f>IF(odpadni[[#This Row],[Rozdíl Cena pro stočné - sociálně únosná cena]]="-","-",IF(odpadni[[#This Row],[Rozdíl Cena pro stočné - sociálně únosná cena]]&gt;0,"ANO","NE"))</f>
        <v>NE</v>
      </c>
      <c r="DU1484" s="11">
        <v>-44.04455597008841</v>
      </c>
      <c r="DV1484" s="11" t="s">
        <v>301</v>
      </c>
      <c r="DW1484" s="58"/>
      <c r="DX1484" s="58" t="s">
        <v>8850</v>
      </c>
      <c r="DY1484" s="58"/>
      <c r="DZ1484" s="58" t="s">
        <v>8900</v>
      </c>
      <c r="EK1484" s="2"/>
    </row>
    <row r="1485" spans="1:141" ht="15" customHeight="1" x14ac:dyDescent="0.25">
      <c r="A1485" s="71">
        <v>2010</v>
      </c>
      <c r="B1485" s="9" t="s">
        <v>1783</v>
      </c>
      <c r="C1485" s="9" t="s">
        <v>4148</v>
      </c>
      <c r="D1485" s="9" t="s">
        <v>4148</v>
      </c>
      <c r="E1485" s="9" t="s">
        <v>8</v>
      </c>
      <c r="F1485" s="9" t="s">
        <v>4148</v>
      </c>
      <c r="G1485" s="9" t="s">
        <v>8</v>
      </c>
      <c r="H1485" s="9" t="s">
        <v>5944</v>
      </c>
      <c r="I1485" s="9" t="s">
        <v>5990</v>
      </c>
      <c r="J1485" s="9" t="s">
        <v>5980</v>
      </c>
      <c r="K1485" s="9" t="s">
        <v>5983</v>
      </c>
      <c r="L1485" s="10" t="s">
        <v>7470</v>
      </c>
      <c r="M1485" s="50"/>
      <c r="N1485" s="28"/>
      <c r="O1485" s="56">
        <v>1357</v>
      </c>
      <c r="P1485" s="56">
        <v>1357</v>
      </c>
      <c r="Q1485" s="56">
        <v>0</v>
      </c>
      <c r="R1485" s="11">
        <v>10.766999999999999</v>
      </c>
      <c r="S1485" s="11">
        <v>0</v>
      </c>
      <c r="T1485" s="56">
        <v>389</v>
      </c>
      <c r="U1485" s="11">
        <v>0</v>
      </c>
      <c r="V1485" s="11">
        <v>40.494999999999997</v>
      </c>
      <c r="W1485" s="11">
        <v>28</v>
      </c>
      <c r="X1485" s="56">
        <v>0</v>
      </c>
      <c r="Y1485" s="56">
        <v>0</v>
      </c>
      <c r="Z1485" s="11">
        <v>0</v>
      </c>
      <c r="AA1485" s="56">
        <v>0</v>
      </c>
      <c r="AB1485" s="56">
        <v>0</v>
      </c>
      <c r="AC1485" s="11">
        <v>0</v>
      </c>
      <c r="AD1485" s="11">
        <v>0</v>
      </c>
      <c r="AE1485" s="11">
        <v>0</v>
      </c>
      <c r="AF1485" s="11">
        <v>0</v>
      </c>
      <c r="AG1485" s="11">
        <v>0</v>
      </c>
      <c r="AH1485" s="11">
        <v>0</v>
      </c>
      <c r="AI1485" s="11">
        <v>45668</v>
      </c>
      <c r="AJ1485" s="11">
        <v>0</v>
      </c>
      <c r="AK1485" s="11">
        <v>22.39</v>
      </c>
      <c r="AL1485" s="24">
        <v>0.61765099999999995</v>
      </c>
      <c r="AM1485" s="24">
        <v>0</v>
      </c>
      <c r="AN1485" s="24">
        <v>0.61765099999999995</v>
      </c>
      <c r="AO1485" s="24">
        <v>0</v>
      </c>
      <c r="AP1485" s="24">
        <v>0</v>
      </c>
      <c r="AQ1485" s="24">
        <v>0</v>
      </c>
      <c r="AR1485" s="24">
        <v>0</v>
      </c>
      <c r="AS1485" s="24">
        <v>0</v>
      </c>
      <c r="AT1485" s="24">
        <v>0</v>
      </c>
      <c r="AU1485" s="24">
        <v>0</v>
      </c>
      <c r="AV1485" s="24">
        <v>0</v>
      </c>
      <c r="AW1485" s="24">
        <v>0.30462099999999998</v>
      </c>
      <c r="AX1485" s="24">
        <v>0</v>
      </c>
      <c r="AY1485" s="24">
        <v>0.30462099999999998</v>
      </c>
      <c r="AZ1485" s="24">
        <v>0</v>
      </c>
      <c r="BA1485" s="24">
        <v>0</v>
      </c>
      <c r="BB1485" s="24">
        <v>0</v>
      </c>
      <c r="BC1485" s="24">
        <v>1.3599999999999999E-2</v>
      </c>
      <c r="BD1485" s="24">
        <v>0.12528</v>
      </c>
      <c r="BE1485" s="24">
        <v>1.0611520000000001</v>
      </c>
      <c r="BF1485" s="25">
        <v>1.1274999999999999</v>
      </c>
      <c r="BG1485" s="54">
        <v>45.7</v>
      </c>
      <c r="BH1485" s="11">
        <v>0</v>
      </c>
      <c r="BI1485" s="24">
        <v>0</v>
      </c>
      <c r="BJ1485" s="24">
        <v>4.0876999999999997E-2</v>
      </c>
      <c r="BK1485" s="24">
        <v>4.0876999999999997E-2</v>
      </c>
      <c r="BL1485" s="24">
        <v>0</v>
      </c>
      <c r="BM1485" s="11">
        <v>25.95</v>
      </c>
      <c r="BN1485" s="24">
        <v>-0.14588400000000001</v>
      </c>
      <c r="BO1485" s="25">
        <v>-0.20499999999999999</v>
      </c>
      <c r="BP1485" s="24">
        <v>-13.747721</v>
      </c>
      <c r="BQ1485" s="11">
        <v>0</v>
      </c>
      <c r="BR1485" s="24">
        <v>1.372595</v>
      </c>
      <c r="BS1485" s="24">
        <v>1.372595</v>
      </c>
      <c r="BT1485" s="24">
        <v>0.24506500000000001</v>
      </c>
      <c r="BU1485" s="24">
        <v>0.24506500000000001</v>
      </c>
      <c r="BV1485" s="24">
        <v>0.24506500000000001</v>
      </c>
      <c r="BW1485" s="24">
        <v>0</v>
      </c>
      <c r="BX1485" s="11">
        <v>36.128912417572216</v>
      </c>
      <c r="BY1485" s="28"/>
      <c r="BZ1485" s="28"/>
      <c r="CA1485" s="11">
        <v>4.0876999999999997E-2</v>
      </c>
      <c r="CB1485" s="17">
        <v>4.1200000000000001E-2</v>
      </c>
      <c r="CC1485" s="11">
        <v>3.488431876606684</v>
      </c>
      <c r="CD1485" s="11">
        <v>126.03324974458995</v>
      </c>
      <c r="CE1485" s="11">
        <v>30.12306558585114</v>
      </c>
      <c r="CF1485" s="11">
        <v>100</v>
      </c>
      <c r="CG1485" s="11" t="s">
        <v>6</v>
      </c>
      <c r="CH1485" s="11" t="s">
        <v>6</v>
      </c>
      <c r="CI1485" s="28"/>
      <c r="CJ1485" s="11">
        <v>45668</v>
      </c>
      <c r="CK1485" s="11">
        <v>2.60053868301291</v>
      </c>
      <c r="CL1485" s="11">
        <v>507.42222222222222</v>
      </c>
      <c r="CM1485" s="11" t="s">
        <v>6</v>
      </c>
      <c r="CN1485" s="11">
        <v>158.73699999999997</v>
      </c>
      <c r="CO1485" s="11" t="s">
        <v>6</v>
      </c>
      <c r="CP1485" s="11">
        <v>0.34758912148550403</v>
      </c>
      <c r="CQ1485" s="11">
        <v>348.68522222222225</v>
      </c>
      <c r="CR1485" s="11" t="s">
        <v>295</v>
      </c>
      <c r="CS1485" s="11">
        <v>8.5301079389931331</v>
      </c>
      <c r="CT1485" s="11">
        <v>1117.2052743596646</v>
      </c>
      <c r="CU1485" s="11">
        <v>3.8832839983364726</v>
      </c>
      <c r="CV1485" s="11">
        <v>1.1111111111111112</v>
      </c>
      <c r="CW1485" s="11">
        <v>0</v>
      </c>
      <c r="CX1485" s="11" t="s">
        <v>6</v>
      </c>
      <c r="CY1485" s="28"/>
      <c r="CZ1485" s="11" t="s">
        <v>6</v>
      </c>
      <c r="DA1485" s="11" t="s">
        <v>6</v>
      </c>
      <c r="DB1485" s="11" t="s">
        <v>6</v>
      </c>
      <c r="DC1485" s="11">
        <v>0</v>
      </c>
      <c r="DD1485" s="11">
        <v>0.33270543337329062</v>
      </c>
      <c r="DE1485" s="28"/>
      <c r="DF1485" s="11">
        <v>915.23603000000003</v>
      </c>
      <c r="DG1485" s="11">
        <v>-13.747721</v>
      </c>
      <c r="DH1485" s="11">
        <v>-15.939494864510525</v>
      </c>
      <c r="DI1485" s="11">
        <v>-3.5688529001639071</v>
      </c>
      <c r="DJ1485" s="11">
        <v>0</v>
      </c>
      <c r="DK1485" s="11">
        <v>33.653647752394988</v>
      </c>
      <c r="DL1485" s="11" t="s">
        <v>6</v>
      </c>
      <c r="DM1485" s="11">
        <v>30.920890041397911</v>
      </c>
      <c r="DN1485" s="11" t="s">
        <v>6</v>
      </c>
      <c r="DO1485" s="11">
        <v>-13.747700612164893</v>
      </c>
      <c r="DP1485" s="11">
        <v>2727.897172236504</v>
      </c>
      <c r="DQ1485" s="11">
        <v>0.64917851194010967</v>
      </c>
      <c r="DR1485" s="11">
        <v>56.802378655877199</v>
      </c>
      <c r="DS1485" s="11">
        <f>IF(odpadni[[#This Row],[SÚC]]="-","-",odpadni[[#This Row],[ZKC34]]-odpadni[[#This Row],[SÚC]])</f>
        <v>-34.412378655877198</v>
      </c>
      <c r="DT1485" s="11" t="str">
        <f>IF(odpadni[[#This Row],[Rozdíl Cena pro stočné - sociálně únosná cena]]="-","-",IF(odpadni[[#This Row],[Rozdíl Cena pro stočné - sociálně únosná cena]]&gt;0,"ANO","NE"))</f>
        <v>NE</v>
      </c>
      <c r="DU1485" s="11">
        <v>-25.881488614479288</v>
      </c>
      <c r="DV1485" s="11" t="s">
        <v>301</v>
      </c>
      <c r="DW1485" s="58"/>
      <c r="DX1485" s="58" t="s">
        <v>8839</v>
      </c>
      <c r="DY1485" s="58" t="s">
        <v>8890</v>
      </c>
      <c r="DZ1485" s="58" t="s">
        <v>8900</v>
      </c>
      <c r="EK1485" s="2"/>
    </row>
    <row r="1486" spans="1:141" ht="15" customHeight="1" x14ac:dyDescent="0.25">
      <c r="A1486" s="71">
        <v>2011</v>
      </c>
      <c r="B1486" s="9" t="s">
        <v>1784</v>
      </c>
      <c r="C1486" s="9" t="s">
        <v>4149</v>
      </c>
      <c r="D1486" s="9" t="s">
        <v>4149</v>
      </c>
      <c r="E1486" s="9" t="s">
        <v>8</v>
      </c>
      <c r="F1486" s="9" t="s">
        <v>4149</v>
      </c>
      <c r="G1486" s="9" t="s">
        <v>8</v>
      </c>
      <c r="H1486" s="9" t="s">
        <v>7</v>
      </c>
      <c r="I1486" s="9" t="s">
        <v>5990</v>
      </c>
      <c r="J1486" s="9" t="s">
        <v>5980</v>
      </c>
      <c r="K1486" s="9" t="s">
        <v>5981</v>
      </c>
      <c r="L1486" s="10" t="s">
        <v>7471</v>
      </c>
      <c r="M1486" s="50"/>
      <c r="N1486" s="28"/>
      <c r="O1486" s="56">
        <v>458</v>
      </c>
      <c r="P1486" s="56">
        <v>458</v>
      </c>
      <c r="Q1486" s="56">
        <v>0</v>
      </c>
      <c r="R1486" s="11">
        <v>4.085</v>
      </c>
      <c r="S1486" s="11">
        <v>0</v>
      </c>
      <c r="T1486" s="56">
        <v>143</v>
      </c>
      <c r="U1486" s="11">
        <v>0</v>
      </c>
      <c r="V1486" s="11">
        <v>17.832000000000001</v>
      </c>
      <c r="W1486" s="11">
        <v>0</v>
      </c>
      <c r="X1486" s="56">
        <v>0</v>
      </c>
      <c r="Y1486" s="56">
        <v>0</v>
      </c>
      <c r="Z1486" s="11">
        <v>1</v>
      </c>
      <c r="AA1486" s="56">
        <v>12</v>
      </c>
      <c r="AB1486" s="56">
        <v>0</v>
      </c>
      <c r="AC1486" s="11">
        <v>0</v>
      </c>
      <c r="AD1486" s="11">
        <v>0</v>
      </c>
      <c r="AE1486" s="11">
        <v>0</v>
      </c>
      <c r="AF1486" s="11">
        <v>0</v>
      </c>
      <c r="AG1486" s="11">
        <v>0</v>
      </c>
      <c r="AH1486" s="11">
        <v>4.08</v>
      </c>
      <c r="AI1486" s="11">
        <v>17766.691999999999</v>
      </c>
      <c r="AJ1486" s="11">
        <v>5287.4</v>
      </c>
      <c r="AK1486" s="11">
        <v>30</v>
      </c>
      <c r="AL1486" s="24">
        <v>2.4710000000000001E-3</v>
      </c>
      <c r="AM1486" s="24">
        <v>0</v>
      </c>
      <c r="AN1486" s="24">
        <v>0</v>
      </c>
      <c r="AO1486" s="24">
        <v>0</v>
      </c>
      <c r="AP1486" s="24">
        <v>2.4710000000000001E-3</v>
      </c>
      <c r="AQ1486" s="24">
        <v>7.0113999999999996E-2</v>
      </c>
      <c r="AR1486" s="24">
        <v>7.0113999999999996E-2</v>
      </c>
      <c r="AS1486" s="24">
        <v>0</v>
      </c>
      <c r="AT1486" s="24">
        <v>0.37887799999999999</v>
      </c>
      <c r="AU1486" s="24">
        <v>0.28297299999999997</v>
      </c>
      <c r="AV1486" s="24">
        <v>9.5905000000000004E-2</v>
      </c>
      <c r="AW1486" s="24">
        <v>6.9430000000000004E-3</v>
      </c>
      <c r="AX1486" s="24">
        <v>0</v>
      </c>
      <c r="AY1486" s="24">
        <v>6.9430000000000004E-3</v>
      </c>
      <c r="AZ1486" s="24">
        <v>0</v>
      </c>
      <c r="BA1486" s="24">
        <v>0</v>
      </c>
      <c r="BB1486" s="24">
        <v>0</v>
      </c>
      <c r="BC1486" s="24">
        <v>0.29034100000000002</v>
      </c>
      <c r="BD1486" s="24">
        <v>0</v>
      </c>
      <c r="BE1486" s="24">
        <v>0.74874700000000005</v>
      </c>
      <c r="BF1486" s="25">
        <v>0.65400000000000003</v>
      </c>
      <c r="BG1486" s="54">
        <v>23.053999999999998</v>
      </c>
      <c r="BH1486" s="11">
        <v>1</v>
      </c>
      <c r="BI1486" s="24">
        <v>0</v>
      </c>
      <c r="BJ1486" s="24">
        <v>0</v>
      </c>
      <c r="BK1486" s="24">
        <v>1.7832000000000001E-2</v>
      </c>
      <c r="BL1486" s="24">
        <v>0</v>
      </c>
      <c r="BM1486" s="11">
        <v>41.98</v>
      </c>
      <c r="BN1486" s="24">
        <v>-0.213787</v>
      </c>
      <c r="BO1486" s="25">
        <v>0</v>
      </c>
      <c r="BP1486" s="24">
        <v>-28.552634999999999</v>
      </c>
      <c r="BQ1486" s="11">
        <v>0</v>
      </c>
      <c r="BR1486" s="24">
        <v>1E-3</v>
      </c>
      <c r="BS1486" s="24">
        <v>0</v>
      </c>
      <c r="BT1486" s="24">
        <v>1E-3</v>
      </c>
      <c r="BU1486" s="24">
        <v>0</v>
      </c>
      <c r="BV1486" s="24">
        <v>1E-3</v>
      </c>
      <c r="BW1486" s="24">
        <v>0</v>
      </c>
      <c r="BX1486" s="11">
        <v>35.00611995104039</v>
      </c>
      <c r="BY1486" s="28"/>
      <c r="BZ1486" s="28"/>
      <c r="CA1486" s="11">
        <v>1.7832000000000001E-2</v>
      </c>
      <c r="CB1486" s="17">
        <v>2.18E-2</v>
      </c>
      <c r="CC1486" s="11">
        <v>3.2027972027972029</v>
      </c>
      <c r="CD1486" s="11">
        <v>112.11750305997552</v>
      </c>
      <c r="CE1486" s="11">
        <v>38.93449781659389</v>
      </c>
      <c r="CF1486" s="11">
        <v>100</v>
      </c>
      <c r="CG1486" s="11" t="s">
        <v>6</v>
      </c>
      <c r="CH1486" s="11">
        <v>0</v>
      </c>
      <c r="CI1486" s="28"/>
      <c r="CJ1486" s="11">
        <v>23054.091999999997</v>
      </c>
      <c r="CK1486" s="11">
        <v>0</v>
      </c>
      <c r="CL1486" s="11">
        <v>329.59268888888892</v>
      </c>
      <c r="CM1486" s="11" t="s">
        <v>6</v>
      </c>
      <c r="CN1486" s="11">
        <v>0</v>
      </c>
      <c r="CO1486" s="11" t="s">
        <v>6</v>
      </c>
      <c r="CP1486" s="11">
        <v>0</v>
      </c>
      <c r="CQ1486" s="11">
        <v>329.59268888888892</v>
      </c>
      <c r="CR1486" s="11" t="s">
        <v>295</v>
      </c>
      <c r="CS1486" s="11">
        <v>18.483214944419522</v>
      </c>
      <c r="CT1486" s="11">
        <v>1292.8494840735755</v>
      </c>
      <c r="CU1486" s="11">
        <v>0</v>
      </c>
      <c r="CV1486" s="11">
        <v>1.2733561945167933</v>
      </c>
      <c r="CW1486" s="11">
        <v>0</v>
      </c>
      <c r="CX1486" s="11" t="s">
        <v>6</v>
      </c>
      <c r="CY1486" s="28"/>
      <c r="CZ1486" s="11">
        <v>17.832000000000001</v>
      </c>
      <c r="DA1486" s="11">
        <v>458</v>
      </c>
      <c r="DB1486" s="11">
        <v>143</v>
      </c>
      <c r="DC1486" s="11">
        <v>21.247083894122923</v>
      </c>
      <c r="DD1486" s="11">
        <v>16.282021085688651</v>
      </c>
      <c r="DE1486" s="28"/>
      <c r="DF1486" s="11">
        <v>534.96</v>
      </c>
      <c r="DG1486" s="11">
        <v>-28.552634999999999</v>
      </c>
      <c r="DH1486" s="11">
        <v>-39.963174816808731</v>
      </c>
      <c r="DI1486" s="11">
        <v>-11.988952445042619</v>
      </c>
      <c r="DJ1486" s="11">
        <v>0</v>
      </c>
      <c r="DK1486" s="11">
        <v>50.336445414847155</v>
      </c>
      <c r="DL1486" s="11" t="s">
        <v>6</v>
      </c>
      <c r="DM1486" s="11">
        <v>60.08281117591347</v>
      </c>
      <c r="DN1486" s="11" t="s">
        <v>6</v>
      </c>
      <c r="DO1486" s="11">
        <v>-28.552635269323282</v>
      </c>
      <c r="DP1486" s="11">
        <v>5235.9930069930069</v>
      </c>
      <c r="DQ1486" s="11">
        <v>0.49609599415859185</v>
      </c>
      <c r="DR1486" s="11">
        <v>59.924915772753501</v>
      </c>
      <c r="DS1486" s="11">
        <f>IF(odpadni[[#This Row],[SÚC]]="-","-",odpadni[[#This Row],[ZKC34]]-odpadni[[#This Row],[SÚC]])</f>
        <v>-29.924915772753501</v>
      </c>
      <c r="DT1486" s="11" t="str">
        <f>IF(odpadni[[#This Row],[Rozdíl Cena pro stočné - sociálně únosná cena]]="-","-",IF(odpadni[[#This Row],[Rozdíl Cena pro stočné - sociálně únosná cena]]&gt;0,"ANO","NE"))</f>
        <v>NE</v>
      </c>
      <c r="DU1486" s="11">
        <v>0.15789540315996931</v>
      </c>
      <c r="DV1486" s="11" t="s">
        <v>9125</v>
      </c>
      <c r="DW1486" s="58"/>
      <c r="DX1486" s="58" t="s">
        <v>8821</v>
      </c>
      <c r="DY1486" s="58"/>
      <c r="DZ1486" s="58" t="s">
        <v>8894</v>
      </c>
      <c r="EK1486" s="2"/>
    </row>
    <row r="1487" spans="1:141" ht="15" customHeight="1" x14ac:dyDescent="0.25">
      <c r="A1487" s="71">
        <v>2012</v>
      </c>
      <c r="B1487" s="9" t="s">
        <v>1785</v>
      </c>
      <c r="C1487" s="9" t="s">
        <v>4150</v>
      </c>
      <c r="D1487" s="9" t="s">
        <v>4150</v>
      </c>
      <c r="E1487" s="9" t="s">
        <v>8</v>
      </c>
      <c r="F1487" s="9" t="s">
        <v>4150</v>
      </c>
      <c r="G1487" s="9" t="s">
        <v>8</v>
      </c>
      <c r="H1487" s="9" t="s">
        <v>5942</v>
      </c>
      <c r="I1487" s="9" t="s">
        <v>5990</v>
      </c>
      <c r="J1487" s="9" t="s">
        <v>5980</v>
      </c>
      <c r="K1487" s="9" t="s">
        <v>5985</v>
      </c>
      <c r="L1487" s="10" t="s">
        <v>7472</v>
      </c>
      <c r="M1487" s="50"/>
      <c r="N1487" s="28"/>
      <c r="O1487" s="56">
        <v>356</v>
      </c>
      <c r="P1487" s="56">
        <v>0</v>
      </c>
      <c r="Q1487" s="56">
        <v>356</v>
      </c>
      <c r="R1487" s="11">
        <v>2.39</v>
      </c>
      <c r="S1487" s="11">
        <v>0</v>
      </c>
      <c r="T1487" s="56">
        <v>122</v>
      </c>
      <c r="U1487" s="11">
        <v>6.085</v>
      </c>
      <c r="V1487" s="11">
        <v>0</v>
      </c>
      <c r="W1487" s="11">
        <v>0</v>
      </c>
      <c r="X1487" s="56">
        <v>24</v>
      </c>
      <c r="Y1487" s="56">
        <v>0</v>
      </c>
      <c r="Z1487" s="11">
        <v>0</v>
      </c>
      <c r="AA1487" s="56">
        <v>0</v>
      </c>
      <c r="AB1487" s="56">
        <v>0</v>
      </c>
      <c r="AC1487" s="11">
        <v>0</v>
      </c>
      <c r="AD1487" s="11">
        <v>0</v>
      </c>
      <c r="AE1487" s="11">
        <v>0</v>
      </c>
      <c r="AF1487" s="11">
        <v>0</v>
      </c>
      <c r="AG1487" s="11">
        <v>0</v>
      </c>
      <c r="AH1487" s="11">
        <v>0</v>
      </c>
      <c r="AI1487" s="11">
        <v>21162</v>
      </c>
      <c r="AJ1487" s="11">
        <v>0</v>
      </c>
      <c r="AK1487" s="11">
        <v>0</v>
      </c>
      <c r="AL1487" s="24">
        <v>0</v>
      </c>
      <c r="AM1487" s="24">
        <v>0</v>
      </c>
      <c r="AN1487" s="24">
        <v>0</v>
      </c>
      <c r="AO1487" s="24">
        <v>0</v>
      </c>
      <c r="AP1487" s="24">
        <v>0</v>
      </c>
      <c r="AQ1487" s="24">
        <v>0</v>
      </c>
      <c r="AR1487" s="24">
        <v>0</v>
      </c>
      <c r="AS1487" s="24">
        <v>0</v>
      </c>
      <c r="AT1487" s="24">
        <v>0</v>
      </c>
      <c r="AU1487" s="24">
        <v>0</v>
      </c>
      <c r="AV1487" s="24">
        <v>0</v>
      </c>
      <c r="AW1487" s="24">
        <v>0.01</v>
      </c>
      <c r="AX1487" s="24">
        <v>0</v>
      </c>
      <c r="AY1487" s="24">
        <v>0</v>
      </c>
      <c r="AZ1487" s="24">
        <v>0</v>
      </c>
      <c r="BA1487" s="24">
        <v>0.01</v>
      </c>
      <c r="BB1487" s="24">
        <v>0</v>
      </c>
      <c r="BC1487" s="24">
        <v>2.9301000000000001E-2</v>
      </c>
      <c r="BD1487" s="24">
        <v>0</v>
      </c>
      <c r="BE1487" s="24">
        <v>3.9301000000000003E-2</v>
      </c>
      <c r="BF1487" s="25">
        <v>0.04</v>
      </c>
      <c r="BG1487" s="54">
        <v>21.16</v>
      </c>
      <c r="BH1487" s="11">
        <v>0</v>
      </c>
      <c r="BI1487" s="24">
        <v>0</v>
      </c>
      <c r="BJ1487" s="24">
        <v>0</v>
      </c>
      <c r="BK1487" s="24">
        <v>6.0850000000000001E-3</v>
      </c>
      <c r="BL1487" s="24">
        <v>0</v>
      </c>
      <c r="BM1487" s="11">
        <v>6.45</v>
      </c>
      <c r="BN1487" s="24">
        <v>-3.9294999999999997E-2</v>
      </c>
      <c r="BO1487" s="25">
        <v>-3.9994000000000002E-2</v>
      </c>
      <c r="BP1487" s="24">
        <v>-99.984516999999997</v>
      </c>
      <c r="BQ1487" s="11">
        <v>0</v>
      </c>
      <c r="BR1487" s="24">
        <v>0.02</v>
      </c>
      <c r="BS1487" s="24">
        <v>0</v>
      </c>
      <c r="BT1487" s="24">
        <v>0.01</v>
      </c>
      <c r="BU1487" s="24">
        <v>0</v>
      </c>
      <c r="BV1487" s="24">
        <v>0</v>
      </c>
      <c r="BW1487" s="24">
        <v>0.01</v>
      </c>
      <c r="BX1487" s="11">
        <v>51.046025104602506</v>
      </c>
      <c r="BY1487" s="28"/>
      <c r="BZ1487" s="28"/>
      <c r="CA1487" s="11">
        <v>6.0850000000000001E-3</v>
      </c>
      <c r="CB1487" s="17">
        <v>6.4999999999999997E-3</v>
      </c>
      <c r="CC1487" s="11">
        <v>2.918032786885246</v>
      </c>
      <c r="CD1487" s="11">
        <v>148.95397489539749</v>
      </c>
      <c r="CE1487" s="11">
        <v>17.092696629213481</v>
      </c>
      <c r="CF1487" s="11">
        <v>0</v>
      </c>
      <c r="CG1487" s="11">
        <v>0</v>
      </c>
      <c r="CH1487" s="11" t="s">
        <v>6</v>
      </c>
      <c r="CI1487" s="28"/>
      <c r="CJ1487" s="11">
        <v>21162</v>
      </c>
      <c r="CK1487" s="11">
        <v>0</v>
      </c>
      <c r="CL1487" s="11">
        <v>235.13333333333333</v>
      </c>
      <c r="CM1487" s="11" t="s">
        <v>6</v>
      </c>
      <c r="CN1487" s="11">
        <v>0</v>
      </c>
      <c r="CO1487" s="11" t="s">
        <v>6</v>
      </c>
      <c r="CP1487" s="11">
        <v>0</v>
      </c>
      <c r="CQ1487" s="11">
        <v>235.13333333333333</v>
      </c>
      <c r="CR1487" s="11" t="s">
        <v>295</v>
      </c>
      <c r="CS1487" s="11">
        <v>38.641468090933991</v>
      </c>
      <c r="CT1487" s="11">
        <v>3477.7321281840591</v>
      </c>
      <c r="CU1487" s="11">
        <v>0</v>
      </c>
      <c r="CV1487" s="11">
        <v>1.1111111111111112</v>
      </c>
      <c r="CW1487" s="11">
        <v>100</v>
      </c>
      <c r="CX1487" s="11" t="s">
        <v>6</v>
      </c>
      <c r="CY1487" s="28"/>
      <c r="CZ1487" s="11" t="s">
        <v>6</v>
      </c>
      <c r="DA1487" s="11" t="s">
        <v>6</v>
      </c>
      <c r="DB1487" s="11" t="s">
        <v>6</v>
      </c>
      <c r="DC1487" s="11">
        <v>0</v>
      </c>
      <c r="DD1487" s="11">
        <v>4.8152834839769927</v>
      </c>
      <c r="DE1487" s="28"/>
      <c r="DF1487" s="11">
        <v>0</v>
      </c>
      <c r="DG1487" s="11">
        <v>-99.984516999999997</v>
      </c>
      <c r="DH1487" s="11" t="s">
        <v>6</v>
      </c>
      <c r="DI1487" s="11" t="s">
        <v>6</v>
      </c>
      <c r="DJ1487" s="11">
        <v>0</v>
      </c>
      <c r="DK1487" s="11">
        <v>59.443820224719104</v>
      </c>
      <c r="DL1487" s="11" t="s">
        <v>6</v>
      </c>
      <c r="DM1487" s="11">
        <v>43.456751574910982</v>
      </c>
      <c r="DN1487" s="11" t="s">
        <v>6</v>
      </c>
      <c r="DO1487" s="11">
        <v>-99.979522883178035</v>
      </c>
      <c r="DP1487" s="11">
        <v>322.13934426229508</v>
      </c>
      <c r="DQ1487" s="11">
        <v>0</v>
      </c>
      <c r="DR1487" s="11">
        <v>55.528758158389202</v>
      </c>
      <c r="DS1487" s="11">
        <f>IF(odpadni[[#This Row],[SÚC]]="-","-",odpadni[[#This Row],[ZKC34]]-odpadni[[#This Row],[SÚC]])</f>
        <v>-55.528758158389202</v>
      </c>
      <c r="DT1487" s="11" t="str">
        <f>IF(odpadni[[#This Row],[Rozdíl Cena pro stočné - sociálně únosná cena]]="-","-",IF(odpadni[[#This Row],[Rozdíl Cena pro stočné - sociálně únosná cena]]&gt;0,"ANO","NE"))</f>
        <v>NE</v>
      </c>
      <c r="DU1487" s="11">
        <v>-12.07200658347822</v>
      </c>
      <c r="DV1487" s="11" t="s">
        <v>301</v>
      </c>
      <c r="DW1487" s="58"/>
      <c r="DX1487" s="58" t="s">
        <v>8855</v>
      </c>
      <c r="DY1487" s="58" t="s">
        <v>8890</v>
      </c>
      <c r="DZ1487" s="58" t="s">
        <v>8900</v>
      </c>
      <c r="EK1487" s="2"/>
    </row>
    <row r="1488" spans="1:141" ht="15" customHeight="1" x14ac:dyDescent="0.25">
      <c r="A1488" s="71">
        <v>2014</v>
      </c>
      <c r="B1488" s="9" t="s">
        <v>1786</v>
      </c>
      <c r="C1488" s="9" t="s">
        <v>4151</v>
      </c>
      <c r="D1488" s="9" t="s">
        <v>4151</v>
      </c>
      <c r="E1488" s="9" t="s">
        <v>8</v>
      </c>
      <c r="F1488" s="9" t="s">
        <v>4151</v>
      </c>
      <c r="G1488" s="9" t="s">
        <v>8</v>
      </c>
      <c r="H1488" s="9" t="s">
        <v>5938</v>
      </c>
      <c r="I1488" s="9" t="s">
        <v>5990</v>
      </c>
      <c r="J1488" s="9" t="s">
        <v>5980</v>
      </c>
      <c r="K1488" s="9" t="s">
        <v>5981</v>
      </c>
      <c r="L1488" s="10" t="s">
        <v>7473</v>
      </c>
      <c r="M1488" s="50"/>
      <c r="N1488" s="28"/>
      <c r="O1488" s="56">
        <v>799</v>
      </c>
      <c r="P1488" s="56">
        <v>799</v>
      </c>
      <c r="Q1488" s="56">
        <v>0</v>
      </c>
      <c r="R1488" s="11">
        <v>9.57</v>
      </c>
      <c r="S1488" s="11">
        <v>0</v>
      </c>
      <c r="T1488" s="56">
        <v>200</v>
      </c>
      <c r="U1488" s="11">
        <v>0</v>
      </c>
      <c r="V1488" s="11">
        <v>14.968999999999999</v>
      </c>
      <c r="W1488" s="11">
        <v>0</v>
      </c>
      <c r="X1488" s="56">
        <v>0</v>
      </c>
      <c r="Y1488" s="56">
        <v>0</v>
      </c>
      <c r="Z1488" s="11">
        <v>0</v>
      </c>
      <c r="AA1488" s="56">
        <v>0</v>
      </c>
      <c r="AB1488" s="56">
        <v>0</v>
      </c>
      <c r="AC1488" s="11">
        <v>0</v>
      </c>
      <c r="AD1488" s="11">
        <v>0</v>
      </c>
      <c r="AE1488" s="11">
        <v>0</v>
      </c>
      <c r="AF1488" s="11">
        <v>0</v>
      </c>
      <c r="AG1488" s="11">
        <v>0</v>
      </c>
      <c r="AH1488" s="11">
        <v>0</v>
      </c>
      <c r="AI1488" s="11">
        <v>83250</v>
      </c>
      <c r="AJ1488" s="11">
        <v>0</v>
      </c>
      <c r="AK1488" s="11">
        <v>85.76</v>
      </c>
      <c r="AL1488" s="24">
        <v>1.25E-3</v>
      </c>
      <c r="AM1488" s="24">
        <v>0</v>
      </c>
      <c r="AN1488" s="24">
        <v>0</v>
      </c>
      <c r="AO1488" s="24">
        <v>0</v>
      </c>
      <c r="AP1488" s="24">
        <v>1.25E-3</v>
      </c>
      <c r="AQ1488" s="24">
        <v>0.115726</v>
      </c>
      <c r="AR1488" s="24">
        <v>0.110026</v>
      </c>
      <c r="AS1488" s="24">
        <v>5.7000000000000002E-3</v>
      </c>
      <c r="AT1488" s="24">
        <v>0.79102600000000001</v>
      </c>
      <c r="AU1488" s="24">
        <v>0.79102600000000001</v>
      </c>
      <c r="AV1488" s="24">
        <v>0</v>
      </c>
      <c r="AW1488" s="24">
        <v>0.14236799999999999</v>
      </c>
      <c r="AX1488" s="24">
        <v>0</v>
      </c>
      <c r="AY1488" s="24">
        <v>0.14236799999999999</v>
      </c>
      <c r="AZ1488" s="24">
        <v>0</v>
      </c>
      <c r="BA1488" s="24">
        <v>0</v>
      </c>
      <c r="BB1488" s="24">
        <v>0</v>
      </c>
      <c r="BC1488" s="24">
        <v>0.18523999999999999</v>
      </c>
      <c r="BD1488" s="24">
        <v>0</v>
      </c>
      <c r="BE1488" s="24">
        <v>1.27949</v>
      </c>
      <c r="BF1488" s="25">
        <v>1.2778799999999999</v>
      </c>
      <c r="BG1488" s="54">
        <v>62</v>
      </c>
      <c r="BH1488" s="11">
        <v>1</v>
      </c>
      <c r="BI1488" s="24">
        <v>0</v>
      </c>
      <c r="BJ1488" s="24">
        <v>0</v>
      </c>
      <c r="BK1488" s="24">
        <v>1.4969E-2</v>
      </c>
      <c r="BL1488" s="24">
        <v>0</v>
      </c>
      <c r="BM1488" s="11">
        <v>85.47</v>
      </c>
      <c r="BN1488" s="24">
        <v>4.3080000000000002E-3</v>
      </c>
      <c r="BO1488" s="25">
        <v>0</v>
      </c>
      <c r="BP1488" s="24">
        <v>0.336673</v>
      </c>
      <c r="BQ1488" s="11">
        <v>0</v>
      </c>
      <c r="BR1488" s="24">
        <v>3</v>
      </c>
      <c r="BS1488" s="24">
        <v>0</v>
      </c>
      <c r="BT1488" s="24">
        <v>2.0380000000000003</v>
      </c>
      <c r="BU1488" s="24">
        <v>0</v>
      </c>
      <c r="BV1488" s="24">
        <v>1</v>
      </c>
      <c r="BW1488" s="24">
        <v>1.038</v>
      </c>
      <c r="BX1488" s="11">
        <v>20.898641588296758</v>
      </c>
      <c r="BY1488" s="28"/>
      <c r="BZ1488" s="28"/>
      <c r="CA1488" s="11">
        <v>1.4969E-2</v>
      </c>
      <c r="CB1488" s="17">
        <v>1.49E-2</v>
      </c>
      <c r="CC1488" s="11">
        <v>3.9950000000000001</v>
      </c>
      <c r="CD1488" s="11">
        <v>83.49007314524556</v>
      </c>
      <c r="CE1488" s="11">
        <v>18.734668335419276</v>
      </c>
      <c r="CF1488" s="11">
        <v>100</v>
      </c>
      <c r="CG1488" s="11" t="s">
        <v>6</v>
      </c>
      <c r="CH1488" s="11" t="s">
        <v>6</v>
      </c>
      <c r="CI1488" s="28"/>
      <c r="CJ1488" s="11">
        <v>83250</v>
      </c>
      <c r="CK1488" s="11">
        <v>0</v>
      </c>
      <c r="CL1488" s="11">
        <v>925</v>
      </c>
      <c r="CM1488" s="11" t="s">
        <v>6</v>
      </c>
      <c r="CN1488" s="11">
        <v>142.36799999999999</v>
      </c>
      <c r="CO1488" s="11" t="s">
        <v>6</v>
      </c>
      <c r="CP1488" s="11">
        <v>0.17101261261261261</v>
      </c>
      <c r="CQ1488" s="11">
        <v>782.63200000000006</v>
      </c>
      <c r="CR1488" s="11" t="s">
        <v>295</v>
      </c>
      <c r="CS1488" s="11">
        <v>52.283519273164544</v>
      </c>
      <c r="CT1488" s="11">
        <v>5561.4937537577662</v>
      </c>
      <c r="CU1488" s="11">
        <v>9.5108557685884154</v>
      </c>
      <c r="CV1488" s="11">
        <v>1.1111111111111112</v>
      </c>
      <c r="CW1488" s="11">
        <v>50.93228655544651</v>
      </c>
      <c r="CX1488" s="11" t="s">
        <v>6</v>
      </c>
      <c r="CY1488" s="28"/>
      <c r="CZ1488" s="11">
        <v>14.968999999999999</v>
      </c>
      <c r="DA1488" s="11">
        <v>799</v>
      </c>
      <c r="DB1488" s="11">
        <v>200</v>
      </c>
      <c r="DC1488" s="11">
        <v>52.844278174894782</v>
      </c>
      <c r="DD1488" s="11">
        <v>12.374908143496558</v>
      </c>
      <c r="DE1488" s="28"/>
      <c r="DF1488" s="11">
        <v>1283.74144</v>
      </c>
      <c r="DG1488" s="11">
        <v>0.336673</v>
      </c>
      <c r="DH1488" s="11">
        <v>0.33558159499782131</v>
      </c>
      <c r="DI1488" s="11">
        <v>0.28779477587013164</v>
      </c>
      <c r="DJ1488" s="11">
        <v>0</v>
      </c>
      <c r="DK1488" s="11">
        <v>104.1927409261577</v>
      </c>
      <c r="DL1488" s="11" t="s">
        <v>6</v>
      </c>
      <c r="DM1488" s="11">
        <v>137.75950297281048</v>
      </c>
      <c r="DN1488" s="11" t="s">
        <v>6</v>
      </c>
      <c r="DO1488" s="11">
        <v>0.33669665257250936</v>
      </c>
      <c r="DP1488" s="11">
        <v>6397.45</v>
      </c>
      <c r="DQ1488" s="11">
        <v>0.62253418565923835</v>
      </c>
      <c r="DR1488" s="11">
        <v>58.8400038998914</v>
      </c>
      <c r="DS1488" s="11">
        <f>IF(odpadni[[#This Row],[SÚC]]="-","-",odpadni[[#This Row],[ZKC34]]-odpadni[[#This Row],[SÚC]])</f>
        <v>26.919996100108605</v>
      </c>
      <c r="DT1488" s="11" t="str">
        <f>IF(odpadni[[#This Row],[Rozdíl Cena pro stočné - sociálně únosná cena]]="-","-",IF(odpadni[[#This Row],[Rozdíl Cena pro stočné - sociálně únosná cena]]&gt;0,"ANO","NE"))</f>
        <v>ANO</v>
      </c>
      <c r="DU1488" s="11">
        <v>78.919499072919081</v>
      </c>
      <c r="DV1488" s="11" t="s">
        <v>9125</v>
      </c>
      <c r="DW1488" s="58"/>
      <c r="DX1488" s="58" t="s">
        <v>8817</v>
      </c>
      <c r="DY1488" s="58"/>
      <c r="DZ1488" s="58" t="s">
        <v>8914</v>
      </c>
      <c r="EK1488" s="2"/>
    </row>
    <row r="1489" spans="1:141" ht="15" customHeight="1" x14ac:dyDescent="0.25">
      <c r="A1489" s="71">
        <v>2016</v>
      </c>
      <c r="B1489" s="9" t="s">
        <v>1787</v>
      </c>
      <c r="C1489" s="9" t="s">
        <v>4152</v>
      </c>
      <c r="D1489" s="9" t="s">
        <v>4152</v>
      </c>
      <c r="E1489" s="9" t="s">
        <v>8</v>
      </c>
      <c r="F1489" s="9" t="s">
        <v>4152</v>
      </c>
      <c r="G1489" s="9" t="s">
        <v>8</v>
      </c>
      <c r="H1489" s="9" t="s">
        <v>5947</v>
      </c>
      <c r="I1489" s="9" t="s">
        <v>5990</v>
      </c>
      <c r="J1489" s="9" t="s">
        <v>5991</v>
      </c>
      <c r="K1489" s="9" t="s">
        <v>5985</v>
      </c>
      <c r="L1489" s="10" t="s">
        <v>7474</v>
      </c>
      <c r="M1489" s="50"/>
      <c r="N1489" s="28"/>
      <c r="O1489" s="56">
        <v>134</v>
      </c>
      <c r="P1489" s="56">
        <v>0</v>
      </c>
      <c r="Q1489" s="56">
        <v>134</v>
      </c>
      <c r="R1489" s="11">
        <v>1</v>
      </c>
      <c r="S1489" s="11">
        <v>0</v>
      </c>
      <c r="T1489" s="56">
        <v>28</v>
      </c>
      <c r="U1489" s="11">
        <v>2.5950000000000002</v>
      </c>
      <c r="V1489" s="11">
        <v>0</v>
      </c>
      <c r="W1489" s="11">
        <v>0</v>
      </c>
      <c r="X1489" s="56">
        <v>2</v>
      </c>
      <c r="Y1489" s="56">
        <v>0</v>
      </c>
      <c r="Z1489" s="11">
        <v>0</v>
      </c>
      <c r="AA1489" s="56">
        <v>0</v>
      </c>
      <c r="AB1489" s="56">
        <v>0</v>
      </c>
      <c r="AC1489" s="11">
        <v>0</v>
      </c>
      <c r="AD1489" s="11">
        <v>0</v>
      </c>
      <c r="AE1489" s="11">
        <v>0</v>
      </c>
      <c r="AF1489" s="11">
        <v>0</v>
      </c>
      <c r="AG1489" s="11">
        <v>0</v>
      </c>
      <c r="AH1489" s="11">
        <v>0</v>
      </c>
      <c r="AI1489" s="11">
        <v>5581.44</v>
      </c>
      <c r="AJ1489" s="11">
        <v>0</v>
      </c>
      <c r="AK1489" s="11">
        <v>0</v>
      </c>
      <c r="AL1489" s="24">
        <v>0</v>
      </c>
      <c r="AM1489" s="24">
        <v>0</v>
      </c>
      <c r="AN1489" s="24">
        <v>0</v>
      </c>
      <c r="AO1489" s="24">
        <v>0</v>
      </c>
      <c r="AP1489" s="24">
        <v>0</v>
      </c>
      <c r="AQ1489" s="24">
        <v>0</v>
      </c>
      <c r="AR1489" s="24">
        <v>0</v>
      </c>
      <c r="AS1489" s="24">
        <v>0</v>
      </c>
      <c r="AT1489" s="24">
        <v>0</v>
      </c>
      <c r="AU1489" s="24">
        <v>0</v>
      </c>
      <c r="AV1489" s="24">
        <v>0</v>
      </c>
      <c r="AW1489" s="24">
        <v>3.0679000000000001E-2</v>
      </c>
      <c r="AX1489" s="24">
        <v>0</v>
      </c>
      <c r="AY1489" s="24">
        <v>2.9679000000000001E-2</v>
      </c>
      <c r="AZ1489" s="24">
        <v>0</v>
      </c>
      <c r="BA1489" s="24">
        <v>1E-3</v>
      </c>
      <c r="BB1489" s="24">
        <v>0</v>
      </c>
      <c r="BC1489" s="24">
        <v>1.8079999999999999E-3</v>
      </c>
      <c r="BD1489" s="24">
        <v>0</v>
      </c>
      <c r="BE1489" s="24">
        <v>3.2487000000000002E-2</v>
      </c>
      <c r="BF1489" s="25">
        <v>3.3000000000000002E-2</v>
      </c>
      <c r="BG1489" s="54">
        <v>5.5810000000000004</v>
      </c>
      <c r="BH1489" s="11">
        <v>0</v>
      </c>
      <c r="BI1489" s="24">
        <v>0</v>
      </c>
      <c r="BJ1489" s="24">
        <v>0</v>
      </c>
      <c r="BK1489" s="24">
        <v>2.5950000000000001E-3</v>
      </c>
      <c r="BL1489" s="24">
        <v>0</v>
      </c>
      <c r="BM1489" s="11">
        <v>12.51</v>
      </c>
      <c r="BN1489" s="24">
        <v>-3.2486000000000001E-2</v>
      </c>
      <c r="BO1489" s="25">
        <v>-3.2999000000000001E-2</v>
      </c>
      <c r="BP1489" s="24">
        <v>-99.996921999999998</v>
      </c>
      <c r="BQ1489" s="11">
        <v>0</v>
      </c>
      <c r="BR1489" s="24">
        <v>1E-3</v>
      </c>
      <c r="BS1489" s="24">
        <v>0</v>
      </c>
      <c r="BT1489" s="24">
        <v>1E-3</v>
      </c>
      <c r="BU1489" s="24">
        <v>0</v>
      </c>
      <c r="BV1489" s="24">
        <v>0</v>
      </c>
      <c r="BW1489" s="24">
        <v>1E-3</v>
      </c>
      <c r="BX1489" s="11">
        <v>28</v>
      </c>
      <c r="BY1489" s="28"/>
      <c r="BZ1489" s="28"/>
      <c r="CA1489" s="11">
        <v>2.5950000000000001E-3</v>
      </c>
      <c r="CB1489" s="17">
        <v>2.5950000000000001E-3</v>
      </c>
      <c r="CC1489" s="11">
        <v>4.7857142857142856</v>
      </c>
      <c r="CD1489" s="11">
        <v>134</v>
      </c>
      <c r="CE1489" s="11">
        <v>19.365671641791046</v>
      </c>
      <c r="CF1489" s="11">
        <v>0</v>
      </c>
      <c r="CG1489" s="11">
        <v>0</v>
      </c>
      <c r="CH1489" s="11" t="s">
        <v>6</v>
      </c>
      <c r="CI1489" s="28"/>
      <c r="CJ1489" s="11">
        <v>5581.44</v>
      </c>
      <c r="CK1489" s="11">
        <v>0</v>
      </c>
      <c r="CL1489" s="11">
        <v>62.015999999999998</v>
      </c>
      <c r="CM1489" s="11" t="s">
        <v>6</v>
      </c>
      <c r="CN1489" s="11">
        <v>0</v>
      </c>
      <c r="CO1489" s="11" t="s">
        <v>6</v>
      </c>
      <c r="CP1489" s="11">
        <v>0</v>
      </c>
      <c r="CQ1489" s="11">
        <v>62.015999999999998</v>
      </c>
      <c r="CR1489" s="11" t="s">
        <v>295</v>
      </c>
      <c r="CS1489" s="11">
        <v>23.898265895953756</v>
      </c>
      <c r="CT1489" s="11">
        <v>2150.8439306358378</v>
      </c>
      <c r="CU1489" s="11">
        <v>0</v>
      </c>
      <c r="CV1489" s="11">
        <v>1.1111111111111112</v>
      </c>
      <c r="CW1489" s="11">
        <v>100</v>
      </c>
      <c r="CX1489" s="11" t="s">
        <v>6</v>
      </c>
      <c r="CY1489" s="28"/>
      <c r="CZ1489" s="11" t="s">
        <v>6</v>
      </c>
      <c r="DA1489" s="11" t="s">
        <v>6</v>
      </c>
      <c r="DB1489" s="11" t="s">
        <v>6</v>
      </c>
      <c r="DC1489" s="11">
        <v>0</v>
      </c>
      <c r="DD1489" s="11">
        <v>0.69672447013487471</v>
      </c>
      <c r="DE1489" s="28"/>
      <c r="DF1489" s="11">
        <v>0</v>
      </c>
      <c r="DG1489" s="11">
        <v>-99.996921999999998</v>
      </c>
      <c r="DH1489" s="11" t="s">
        <v>6</v>
      </c>
      <c r="DI1489" s="11" t="s">
        <v>6</v>
      </c>
      <c r="DJ1489" s="11">
        <v>0</v>
      </c>
      <c r="DK1489" s="11">
        <v>41.652537313432831</v>
      </c>
      <c r="DL1489" s="11" t="s">
        <v>6</v>
      </c>
      <c r="DM1489" s="11">
        <v>24.594990366088634</v>
      </c>
      <c r="DN1489" s="11" t="s">
        <v>6</v>
      </c>
      <c r="DO1489" s="11">
        <v>-99.996824086130786</v>
      </c>
      <c r="DP1489" s="11">
        <v>1160.2500000000002</v>
      </c>
      <c r="DQ1489" s="11">
        <v>0</v>
      </c>
      <c r="DR1489" s="11">
        <v>57.504711390052499</v>
      </c>
      <c r="DS1489" s="11">
        <f>IF(odpadni[[#This Row],[SÚC]]="-","-",odpadni[[#This Row],[ZKC34]]-odpadni[[#This Row],[SÚC]])</f>
        <v>-57.504711390052499</v>
      </c>
      <c r="DT1489" s="11" t="str">
        <f>IF(odpadni[[#This Row],[Rozdíl Cena pro stočné - sociálně únosná cena]]="-","-",IF(odpadni[[#This Row],[Rozdíl Cena pro stočné - sociálně únosná cena]]&gt;0,"ANO","NE"))</f>
        <v>NE</v>
      </c>
      <c r="DU1489" s="11">
        <v>-32.909721023963868</v>
      </c>
      <c r="DV1489" s="11" t="s">
        <v>301</v>
      </c>
      <c r="DW1489" s="58"/>
      <c r="DX1489" s="58" t="s">
        <v>8855</v>
      </c>
      <c r="DY1489" s="58" t="s">
        <v>8890</v>
      </c>
      <c r="DZ1489" s="58" t="s">
        <v>8900</v>
      </c>
      <c r="EK1489" s="2"/>
    </row>
    <row r="1490" spans="1:141" ht="15" customHeight="1" x14ac:dyDescent="0.25">
      <c r="A1490" s="71">
        <v>2017</v>
      </c>
      <c r="B1490" s="9" t="s">
        <v>1788</v>
      </c>
      <c r="C1490" s="9" t="s">
        <v>4153</v>
      </c>
      <c r="D1490" s="9" t="s">
        <v>4153</v>
      </c>
      <c r="E1490" s="9" t="s">
        <v>8</v>
      </c>
      <c r="F1490" s="9" t="s">
        <v>4153</v>
      </c>
      <c r="G1490" s="9" t="s">
        <v>8</v>
      </c>
      <c r="H1490" s="9" t="s">
        <v>5943</v>
      </c>
      <c r="I1490" s="9" t="s">
        <v>5990</v>
      </c>
      <c r="J1490" s="9" t="s">
        <v>5980</v>
      </c>
      <c r="K1490" s="9" t="s">
        <v>5981</v>
      </c>
      <c r="L1490" s="10" t="s">
        <v>7475</v>
      </c>
      <c r="M1490" s="50"/>
      <c r="N1490" s="28"/>
      <c r="O1490" s="56">
        <v>321</v>
      </c>
      <c r="P1490" s="56">
        <v>321</v>
      </c>
      <c r="Q1490" s="56">
        <v>0</v>
      </c>
      <c r="R1490" s="11">
        <v>3.6859999999999999</v>
      </c>
      <c r="S1490" s="11">
        <v>0</v>
      </c>
      <c r="T1490" s="56">
        <v>108</v>
      </c>
      <c r="U1490" s="11">
        <v>0</v>
      </c>
      <c r="V1490" s="11">
        <v>16</v>
      </c>
      <c r="W1490" s="11">
        <v>0</v>
      </c>
      <c r="X1490" s="56">
        <v>0</v>
      </c>
      <c r="Y1490" s="56">
        <v>0</v>
      </c>
      <c r="Z1490" s="11">
        <v>1</v>
      </c>
      <c r="AA1490" s="56">
        <v>12</v>
      </c>
      <c r="AB1490" s="56">
        <v>0</v>
      </c>
      <c r="AC1490" s="11">
        <v>0</v>
      </c>
      <c r="AD1490" s="11">
        <v>0</v>
      </c>
      <c r="AE1490" s="11">
        <v>0</v>
      </c>
      <c r="AF1490" s="11">
        <v>0</v>
      </c>
      <c r="AG1490" s="11">
        <v>0</v>
      </c>
      <c r="AH1490" s="11">
        <v>0</v>
      </c>
      <c r="AI1490" s="11">
        <v>27289.22</v>
      </c>
      <c r="AJ1490" s="11">
        <v>3846.6669999999999</v>
      </c>
      <c r="AK1490" s="11">
        <v>33.72</v>
      </c>
      <c r="AL1490" s="24">
        <v>5.6800000000000004E-4</v>
      </c>
      <c r="AM1490" s="24">
        <v>0</v>
      </c>
      <c r="AN1490" s="24">
        <v>0</v>
      </c>
      <c r="AO1490" s="24">
        <v>0</v>
      </c>
      <c r="AP1490" s="24">
        <v>5.6800000000000004E-4</v>
      </c>
      <c r="AQ1490" s="24">
        <v>0.104903</v>
      </c>
      <c r="AR1490" s="24">
        <v>0.104903</v>
      </c>
      <c r="AS1490" s="24">
        <v>0</v>
      </c>
      <c r="AT1490" s="24">
        <v>7.0553000000000005E-2</v>
      </c>
      <c r="AU1490" s="24">
        <v>7.0553000000000005E-2</v>
      </c>
      <c r="AV1490" s="24">
        <v>0</v>
      </c>
      <c r="AW1490" s="24">
        <v>0.71056699999999995</v>
      </c>
      <c r="AX1490" s="24">
        <v>0.71056699999999995</v>
      </c>
      <c r="AY1490" s="24">
        <v>0</v>
      </c>
      <c r="AZ1490" s="24">
        <v>0</v>
      </c>
      <c r="BA1490" s="24">
        <v>0</v>
      </c>
      <c r="BB1490" s="24">
        <v>0</v>
      </c>
      <c r="BC1490" s="24">
        <v>7.7654000000000001E-2</v>
      </c>
      <c r="BD1490" s="24">
        <v>0</v>
      </c>
      <c r="BE1490" s="24">
        <v>0.96424500000000002</v>
      </c>
      <c r="BF1490" s="25">
        <v>0.96424500000000002</v>
      </c>
      <c r="BG1490" s="54">
        <v>37.380000000000003</v>
      </c>
      <c r="BH1490" s="11">
        <v>1</v>
      </c>
      <c r="BI1490" s="24">
        <v>0</v>
      </c>
      <c r="BJ1490" s="24">
        <v>0</v>
      </c>
      <c r="BK1490" s="24">
        <v>3.8977999999999999E-2</v>
      </c>
      <c r="BL1490" s="24">
        <v>0</v>
      </c>
      <c r="BM1490" s="11">
        <v>24.73</v>
      </c>
      <c r="BN1490" s="24">
        <v>0.35</v>
      </c>
      <c r="BO1490" s="25">
        <v>0.35</v>
      </c>
      <c r="BP1490" s="24">
        <v>36.297829</v>
      </c>
      <c r="BQ1490" s="11">
        <v>0</v>
      </c>
      <c r="BR1490" s="24">
        <v>0</v>
      </c>
      <c r="BS1490" s="24">
        <v>0</v>
      </c>
      <c r="BT1490" s="24">
        <v>0</v>
      </c>
      <c r="BU1490" s="24">
        <v>0</v>
      </c>
      <c r="BV1490" s="24">
        <v>0</v>
      </c>
      <c r="BW1490" s="24">
        <v>0</v>
      </c>
      <c r="BX1490" s="11">
        <v>29.30005425935974</v>
      </c>
      <c r="BY1490" s="28"/>
      <c r="BZ1490" s="28"/>
      <c r="CA1490" s="11">
        <v>3.8977999999999999E-2</v>
      </c>
      <c r="CB1490" s="17">
        <v>3.8977999999999999E-2</v>
      </c>
      <c r="CC1490" s="11">
        <v>2.9722222222222223</v>
      </c>
      <c r="CD1490" s="11">
        <v>87.086272381985893</v>
      </c>
      <c r="CE1490" s="11">
        <v>121.42679127725857</v>
      </c>
      <c r="CF1490" s="11">
        <v>100</v>
      </c>
      <c r="CG1490" s="11" t="s">
        <v>6</v>
      </c>
      <c r="CH1490" s="11">
        <v>0</v>
      </c>
      <c r="CI1490" s="28"/>
      <c r="CJ1490" s="11">
        <v>31135.887000000002</v>
      </c>
      <c r="CK1490" s="11">
        <v>0</v>
      </c>
      <c r="CL1490" s="11">
        <v>399.38023055555556</v>
      </c>
      <c r="CM1490" s="11" t="s">
        <v>6</v>
      </c>
      <c r="CN1490" s="11">
        <v>710.56699999999989</v>
      </c>
      <c r="CO1490" s="11" t="s">
        <v>6</v>
      </c>
      <c r="CP1490" s="11">
        <v>2.2821479278878414</v>
      </c>
      <c r="CQ1490" s="11">
        <v>0</v>
      </c>
      <c r="CR1490" s="11" t="s">
        <v>294</v>
      </c>
      <c r="CS1490" s="11">
        <v>0</v>
      </c>
      <c r="CT1490" s="11">
        <v>798.8066858227719</v>
      </c>
      <c r="CU1490" s="11">
        <v>18.22995022833393</v>
      </c>
      <c r="CV1490" s="11">
        <v>1.1929931795608995</v>
      </c>
      <c r="CW1490" s="11" t="s">
        <v>6</v>
      </c>
      <c r="CX1490" s="11" t="s">
        <v>6</v>
      </c>
      <c r="CY1490" s="28"/>
      <c r="CZ1490" s="11">
        <v>38.978000000000002</v>
      </c>
      <c r="DA1490" s="11">
        <v>321</v>
      </c>
      <c r="DB1490" s="11">
        <v>108</v>
      </c>
      <c r="DC1490" s="11">
        <v>1.8100723485042847</v>
      </c>
      <c r="DD1490" s="11">
        <v>1.9922520396120889</v>
      </c>
      <c r="DE1490" s="28"/>
      <c r="DF1490" s="11">
        <v>1314.33816</v>
      </c>
      <c r="DG1490" s="11">
        <v>36.297829</v>
      </c>
      <c r="DH1490" s="11">
        <v>26.629372154879835</v>
      </c>
      <c r="DI1490" s="11">
        <v>8.9794242906254809</v>
      </c>
      <c r="DJ1490" s="11">
        <v>0</v>
      </c>
      <c r="DK1490" s="11">
        <v>96.996532710280377</v>
      </c>
      <c r="DL1490" s="11" t="s">
        <v>6</v>
      </c>
      <c r="DM1490" s="11">
        <v>24.738185643183336</v>
      </c>
      <c r="DN1490" s="11" t="s">
        <v>6</v>
      </c>
      <c r="DO1490" s="11">
        <v>36.297828871293085</v>
      </c>
      <c r="DP1490" s="11">
        <v>8928.1944444444453</v>
      </c>
      <c r="DQ1490" s="11">
        <v>1.363074903162578</v>
      </c>
      <c r="DR1490" s="11">
        <v>59.540474229513997</v>
      </c>
      <c r="DS1490" s="11">
        <f>IF(odpadni[[#This Row],[SÚC]]="-","-",odpadni[[#This Row],[ZKC34]]-odpadni[[#This Row],[SÚC]])</f>
        <v>-25.820474229513998</v>
      </c>
      <c r="DT1490" s="11" t="str">
        <f>IF(odpadni[[#This Row],[Rozdíl Cena pro stočné - sociálně únosná cena]]="-","-",IF(odpadni[[#This Row],[Rozdíl Cena pro stočné - sociálně únosná cena]]&gt;0,"ANO","NE"))</f>
        <v>NE</v>
      </c>
      <c r="DU1490" s="11">
        <v>-34.802288586330661</v>
      </c>
      <c r="DV1490" s="11" t="s">
        <v>301</v>
      </c>
      <c r="DW1490" s="58"/>
      <c r="DX1490" s="58" t="s">
        <v>8864</v>
      </c>
      <c r="DY1490" s="58"/>
      <c r="DZ1490" s="58" t="s">
        <v>8895</v>
      </c>
      <c r="EK1490" s="2"/>
    </row>
    <row r="1491" spans="1:141" ht="15" customHeight="1" x14ac:dyDescent="0.25">
      <c r="A1491" s="71">
        <v>2018</v>
      </c>
      <c r="B1491" s="9" t="s">
        <v>1789</v>
      </c>
      <c r="C1491" s="9" t="s">
        <v>4154</v>
      </c>
      <c r="D1491" s="9" t="s">
        <v>4154</v>
      </c>
      <c r="E1491" s="9" t="s">
        <v>8</v>
      </c>
      <c r="F1491" s="9" t="s">
        <v>4154</v>
      </c>
      <c r="G1491" s="9" t="s">
        <v>8</v>
      </c>
      <c r="H1491" s="9" t="s">
        <v>5940</v>
      </c>
      <c r="I1491" s="9" t="s">
        <v>5990</v>
      </c>
      <c r="J1491" s="9" t="s">
        <v>5980</v>
      </c>
      <c r="K1491" s="9" t="s">
        <v>5983</v>
      </c>
      <c r="L1491" s="10" t="s">
        <v>7476</v>
      </c>
      <c r="M1491" s="50"/>
      <c r="N1491" s="28"/>
      <c r="O1491" s="56">
        <v>1466</v>
      </c>
      <c r="P1491" s="56">
        <v>1466</v>
      </c>
      <c r="Q1491" s="56">
        <v>0</v>
      </c>
      <c r="R1491" s="11">
        <v>1.9930000000000001</v>
      </c>
      <c r="S1491" s="11">
        <v>0</v>
      </c>
      <c r="T1491" s="56">
        <v>432</v>
      </c>
      <c r="U1491" s="11">
        <v>0</v>
      </c>
      <c r="V1491" s="11">
        <v>58.061</v>
      </c>
      <c r="W1491" s="11">
        <v>2</v>
      </c>
      <c r="X1491" s="56">
        <v>0</v>
      </c>
      <c r="Y1491" s="56">
        <v>0</v>
      </c>
      <c r="Z1491" s="11">
        <v>1</v>
      </c>
      <c r="AA1491" s="56">
        <v>12</v>
      </c>
      <c r="AB1491" s="56">
        <v>6</v>
      </c>
      <c r="AC1491" s="11">
        <v>0</v>
      </c>
      <c r="AD1491" s="11">
        <v>0</v>
      </c>
      <c r="AE1491" s="11">
        <v>0</v>
      </c>
      <c r="AF1491" s="11">
        <v>0</v>
      </c>
      <c r="AG1491" s="11">
        <v>0</v>
      </c>
      <c r="AH1491" s="11">
        <v>0</v>
      </c>
      <c r="AI1491" s="11">
        <v>4860</v>
      </c>
      <c r="AJ1491" s="11">
        <v>12542</v>
      </c>
      <c r="AK1491" s="11">
        <v>25.22</v>
      </c>
      <c r="AL1491" s="24">
        <v>1.6497999999999999E-2</v>
      </c>
      <c r="AM1491" s="24">
        <v>0</v>
      </c>
      <c r="AN1491" s="24">
        <v>0</v>
      </c>
      <c r="AO1491" s="24">
        <v>0</v>
      </c>
      <c r="AP1491" s="24">
        <v>1.6497999999999999E-2</v>
      </c>
      <c r="AQ1491" s="24">
        <v>0.28691299999999997</v>
      </c>
      <c r="AR1491" s="24">
        <v>0.28691299999999997</v>
      </c>
      <c r="AS1491" s="24">
        <v>0</v>
      </c>
      <c r="AT1491" s="24">
        <v>0.44320300000000001</v>
      </c>
      <c r="AU1491" s="24">
        <v>0.32833499999999999</v>
      </c>
      <c r="AV1491" s="24">
        <v>0.114868</v>
      </c>
      <c r="AW1491" s="24">
        <v>0.55581999999999998</v>
      </c>
      <c r="AX1491" s="24">
        <v>0.25906899999999999</v>
      </c>
      <c r="AY1491" s="24">
        <v>9.1750999999999999E-2</v>
      </c>
      <c r="AZ1491" s="24">
        <v>0.06</v>
      </c>
      <c r="BA1491" s="24">
        <v>0.14499999999999999</v>
      </c>
      <c r="BB1491" s="24">
        <v>0</v>
      </c>
      <c r="BC1491" s="24">
        <v>0.146755</v>
      </c>
      <c r="BD1491" s="24">
        <v>0</v>
      </c>
      <c r="BE1491" s="24">
        <v>1.3993439999999999</v>
      </c>
      <c r="BF1491" s="25">
        <v>1.490572</v>
      </c>
      <c r="BG1491" s="54">
        <v>19.814</v>
      </c>
      <c r="BH1491" s="11">
        <v>0.8</v>
      </c>
      <c r="BI1491" s="24">
        <v>0</v>
      </c>
      <c r="BJ1491" s="24">
        <v>0</v>
      </c>
      <c r="BK1491" s="24">
        <v>5.8061000000000001E-2</v>
      </c>
      <c r="BL1491" s="24">
        <v>2.9299999999999999E-3</v>
      </c>
      <c r="BM1491" s="11">
        <v>22.94</v>
      </c>
      <c r="BN1491" s="24">
        <v>0.13892099999999999</v>
      </c>
      <c r="BO1491" s="25">
        <v>0</v>
      </c>
      <c r="BP1491" s="24">
        <v>9.9276009999999992</v>
      </c>
      <c r="BQ1491" s="11">
        <v>0.13892099999999999</v>
      </c>
      <c r="BR1491" s="24">
        <v>0.94499999999999995</v>
      </c>
      <c r="BS1491" s="24">
        <v>2.0499999999999998</v>
      </c>
      <c r="BT1491" s="24">
        <v>0.20499999999999999</v>
      </c>
      <c r="BU1491" s="24">
        <v>0</v>
      </c>
      <c r="BV1491" s="24">
        <v>0.13892099999999999</v>
      </c>
      <c r="BW1491" s="24">
        <v>6.6078999999999999E-2</v>
      </c>
      <c r="BX1491" s="11">
        <v>216.75865529352734</v>
      </c>
      <c r="BY1491" s="28"/>
      <c r="BZ1491" s="28"/>
      <c r="CA1491" s="11">
        <v>6.0991000000000004E-2</v>
      </c>
      <c r="CB1491" s="17">
        <v>5.91E-2</v>
      </c>
      <c r="CC1491" s="11">
        <v>3.3935185185185186</v>
      </c>
      <c r="CD1491" s="11">
        <v>735.57451078775716</v>
      </c>
      <c r="CE1491" s="11">
        <v>41.603683492496586</v>
      </c>
      <c r="CF1491" s="11">
        <v>100</v>
      </c>
      <c r="CG1491" s="11" t="s">
        <v>6</v>
      </c>
      <c r="CH1491" s="11">
        <v>50</v>
      </c>
      <c r="CI1491" s="28"/>
      <c r="CJ1491" s="11">
        <v>17402</v>
      </c>
      <c r="CK1491" s="11">
        <v>1.0035122930255895</v>
      </c>
      <c r="CL1491" s="11">
        <v>367.55</v>
      </c>
      <c r="CM1491" s="11" t="s">
        <v>6</v>
      </c>
      <c r="CN1491" s="11">
        <v>634.74099999999999</v>
      </c>
      <c r="CO1491" s="11" t="s">
        <v>6</v>
      </c>
      <c r="CP1491" s="11">
        <v>3.6475175267210664</v>
      </c>
      <c r="CQ1491" s="11">
        <v>0</v>
      </c>
      <c r="CR1491" s="11" t="s">
        <v>294</v>
      </c>
      <c r="CS1491" s="11">
        <v>0</v>
      </c>
      <c r="CT1491" s="11">
        <v>285.32078503385742</v>
      </c>
      <c r="CU1491" s="11">
        <v>10.407125641488086</v>
      </c>
      <c r="CV1491" s="11">
        <v>1.8530902585509221</v>
      </c>
      <c r="CW1491" s="11">
        <v>32.233658536585367</v>
      </c>
      <c r="CX1491" s="11" t="s">
        <v>6</v>
      </c>
      <c r="CY1491" s="28"/>
      <c r="CZ1491" s="11">
        <v>76.23875000000001</v>
      </c>
      <c r="DA1491" s="11">
        <v>1832.5</v>
      </c>
      <c r="DB1491" s="11">
        <v>540</v>
      </c>
      <c r="DC1491" s="11">
        <v>7.2666950861602526</v>
      </c>
      <c r="DD1491" s="11">
        <v>2.4061746815103864</v>
      </c>
      <c r="DE1491" s="28"/>
      <c r="DF1491" s="11">
        <v>1538.1930199999999</v>
      </c>
      <c r="DG1491" s="11">
        <v>0</v>
      </c>
      <c r="DH1491" s="11">
        <v>9.0314413206737854</v>
      </c>
      <c r="DI1491" s="11">
        <v>2.2777295010739285</v>
      </c>
      <c r="DJ1491" s="11">
        <v>0.34478795540742441</v>
      </c>
      <c r="DK1491" s="11">
        <v>11.870395634379264</v>
      </c>
      <c r="DL1491" s="11" t="s">
        <v>6</v>
      </c>
      <c r="DM1491" s="11">
        <v>22.943450673050119</v>
      </c>
      <c r="DN1491" s="11" t="s">
        <v>6</v>
      </c>
      <c r="DO1491" s="11">
        <v>22.63501878272627</v>
      </c>
      <c r="DP1491" s="11">
        <v>3239.2222222222222</v>
      </c>
      <c r="DQ1491" s="11">
        <v>1.09922436513109</v>
      </c>
      <c r="DR1491" s="11">
        <v>52.380708032432601</v>
      </c>
      <c r="DS1491" s="11">
        <f>IF(odpadni[[#This Row],[SÚC]]="-","-",odpadni[[#This Row],[ZKC34]]-odpadni[[#This Row],[SÚC]])</f>
        <v>-27.160708032432602</v>
      </c>
      <c r="DT1491" s="11" t="str">
        <f>IF(odpadni[[#This Row],[Rozdíl Cena pro stočné - sociálně únosná cena]]="-","-",IF(odpadni[[#This Row],[Rozdíl Cena pro stočné - sociálně únosná cena]]&gt;0,"ANO","NE"))</f>
        <v>NE</v>
      </c>
      <c r="DU1491" s="11">
        <v>-29.437257359382482</v>
      </c>
      <c r="DV1491" s="11" t="s">
        <v>301</v>
      </c>
      <c r="DW1491" s="58" t="s">
        <v>8812</v>
      </c>
      <c r="DX1491" s="58" t="s">
        <v>8820</v>
      </c>
      <c r="DY1491" s="58"/>
      <c r="DZ1491" s="58" t="s">
        <v>8931</v>
      </c>
      <c r="EK1491" s="2"/>
    </row>
    <row r="1492" spans="1:141" ht="15" customHeight="1" x14ac:dyDescent="0.25">
      <c r="A1492" s="71">
        <v>2020</v>
      </c>
      <c r="B1492" s="9" t="s">
        <v>1790</v>
      </c>
      <c r="C1492" s="9" t="s">
        <v>4155</v>
      </c>
      <c r="D1492" s="9" t="s">
        <v>4155</v>
      </c>
      <c r="E1492" s="9" t="s">
        <v>8</v>
      </c>
      <c r="F1492" s="9" t="s">
        <v>4155</v>
      </c>
      <c r="G1492" s="9" t="s">
        <v>8</v>
      </c>
      <c r="H1492" s="9" t="s">
        <v>7</v>
      </c>
      <c r="I1492" s="9" t="s">
        <v>5990</v>
      </c>
      <c r="J1492" s="9" t="s">
        <v>5991</v>
      </c>
      <c r="K1492" s="9" t="s">
        <v>5985</v>
      </c>
      <c r="L1492" s="10" t="s">
        <v>7477</v>
      </c>
      <c r="M1492" s="50"/>
      <c r="N1492" s="28"/>
      <c r="O1492" s="56">
        <v>131</v>
      </c>
      <c r="P1492" s="56">
        <v>131</v>
      </c>
      <c r="Q1492" s="56">
        <v>0</v>
      </c>
      <c r="R1492" s="11">
        <v>1.3939999999999999</v>
      </c>
      <c r="S1492" s="11">
        <v>0</v>
      </c>
      <c r="T1492" s="56">
        <v>60</v>
      </c>
      <c r="U1492" s="11">
        <v>0</v>
      </c>
      <c r="V1492" s="11">
        <v>4.9000000000000004</v>
      </c>
      <c r="W1492" s="11">
        <v>0</v>
      </c>
      <c r="X1492" s="56">
        <v>0</v>
      </c>
      <c r="Y1492" s="56">
        <v>0</v>
      </c>
      <c r="Z1492" s="11">
        <v>0</v>
      </c>
      <c r="AA1492" s="56">
        <v>0</v>
      </c>
      <c r="AB1492" s="56">
        <v>0</v>
      </c>
      <c r="AC1492" s="11">
        <v>0</v>
      </c>
      <c r="AD1492" s="11">
        <v>0</v>
      </c>
      <c r="AE1492" s="11">
        <v>0</v>
      </c>
      <c r="AF1492" s="11">
        <v>0</v>
      </c>
      <c r="AG1492" s="11">
        <v>0</v>
      </c>
      <c r="AH1492" s="11">
        <v>0</v>
      </c>
      <c r="AI1492" s="11">
        <v>6939.3789999999999</v>
      </c>
      <c r="AJ1492" s="11">
        <v>0</v>
      </c>
      <c r="AK1492" s="11">
        <v>44</v>
      </c>
      <c r="AL1492" s="24">
        <v>0.112063</v>
      </c>
      <c r="AM1492" s="24">
        <v>0</v>
      </c>
      <c r="AN1492" s="24">
        <v>0.112063</v>
      </c>
      <c r="AO1492" s="24">
        <v>0</v>
      </c>
      <c r="AP1492" s="24">
        <v>0</v>
      </c>
      <c r="AQ1492" s="24">
        <v>8.8979999999999997E-3</v>
      </c>
      <c r="AR1492" s="24">
        <v>8.8979999999999997E-3</v>
      </c>
      <c r="AS1492" s="24">
        <v>0</v>
      </c>
      <c r="AT1492" s="24">
        <v>1E-3</v>
      </c>
      <c r="AU1492" s="24">
        <v>1E-3</v>
      </c>
      <c r="AV1492" s="24">
        <v>0</v>
      </c>
      <c r="AW1492" s="24">
        <v>3.5042999999999998E-2</v>
      </c>
      <c r="AX1492" s="24">
        <v>2.3890000000000002E-2</v>
      </c>
      <c r="AY1492" s="24">
        <v>1.1153E-2</v>
      </c>
      <c r="AZ1492" s="24">
        <v>0</v>
      </c>
      <c r="BA1492" s="24">
        <v>0</v>
      </c>
      <c r="BB1492" s="24">
        <v>0</v>
      </c>
      <c r="BC1492" s="24">
        <v>5.4760999999999997E-2</v>
      </c>
      <c r="BD1492" s="24">
        <v>0</v>
      </c>
      <c r="BE1492" s="24">
        <v>0.215165</v>
      </c>
      <c r="BF1492" s="25">
        <v>0.2024</v>
      </c>
      <c r="BG1492" s="54">
        <v>9.6240000000000006</v>
      </c>
      <c r="BH1492" s="11">
        <v>1</v>
      </c>
      <c r="BI1492" s="24">
        <v>0</v>
      </c>
      <c r="BJ1492" s="24">
        <v>4.9280000000000001E-3</v>
      </c>
      <c r="BK1492" s="24">
        <v>4.8900000000000002E-3</v>
      </c>
      <c r="BL1492" s="24">
        <v>0</v>
      </c>
      <c r="BM1492" s="11">
        <v>44</v>
      </c>
      <c r="BN1492" s="24">
        <v>-5.0000000000000004E-6</v>
      </c>
      <c r="BO1492" s="25">
        <v>0</v>
      </c>
      <c r="BP1492" s="24">
        <v>-2.3240000000000001E-3</v>
      </c>
      <c r="BQ1492" s="11">
        <v>0</v>
      </c>
      <c r="BR1492" s="24">
        <v>0.24854999999999999</v>
      </c>
      <c r="BS1492" s="24">
        <v>0</v>
      </c>
      <c r="BT1492" s="24">
        <v>0.1285</v>
      </c>
      <c r="BU1492" s="24">
        <v>0</v>
      </c>
      <c r="BV1492" s="24">
        <v>0.1285</v>
      </c>
      <c r="BW1492" s="24">
        <v>0</v>
      </c>
      <c r="BX1492" s="11">
        <v>43.041606886657107</v>
      </c>
      <c r="BY1492" s="28"/>
      <c r="BZ1492" s="28"/>
      <c r="CA1492" s="11">
        <v>4.8900000000000002E-3</v>
      </c>
      <c r="CB1492" s="17">
        <v>4.5999999999999999E-3</v>
      </c>
      <c r="CC1492" s="11">
        <v>2.1833333333333331</v>
      </c>
      <c r="CD1492" s="11">
        <v>93.974175035868015</v>
      </c>
      <c r="CE1492" s="11">
        <v>37.328244274809158</v>
      </c>
      <c r="CF1492" s="11">
        <v>100</v>
      </c>
      <c r="CG1492" s="11" t="s">
        <v>6</v>
      </c>
      <c r="CH1492" s="11" t="s">
        <v>6</v>
      </c>
      <c r="CI1492" s="28"/>
      <c r="CJ1492" s="11">
        <v>6939.3789999999999</v>
      </c>
      <c r="CK1492" s="11">
        <v>0</v>
      </c>
      <c r="CL1492" s="11">
        <v>77.104211111111113</v>
      </c>
      <c r="CM1492" s="11" t="s">
        <v>6</v>
      </c>
      <c r="CN1492" s="11">
        <v>35.038000000000004</v>
      </c>
      <c r="CO1492" s="11" t="s">
        <v>6</v>
      </c>
      <c r="CP1492" s="11">
        <v>0.50491549748183517</v>
      </c>
      <c r="CQ1492" s="11">
        <v>42.066211111111109</v>
      </c>
      <c r="CR1492" s="11" t="s">
        <v>295</v>
      </c>
      <c r="CS1492" s="11">
        <v>8.6024971597364228</v>
      </c>
      <c r="CT1492" s="11">
        <v>1419.0959100204498</v>
      </c>
      <c r="CU1492" s="11">
        <v>7.1652351738241311</v>
      </c>
      <c r="CV1492" s="11">
        <v>1.1111111111111112</v>
      </c>
      <c r="CW1492" s="11">
        <v>0</v>
      </c>
      <c r="CX1492" s="11" t="s">
        <v>6</v>
      </c>
      <c r="CY1492" s="28"/>
      <c r="CZ1492" s="11">
        <v>4.8900000000000006</v>
      </c>
      <c r="DA1492" s="11">
        <v>131</v>
      </c>
      <c r="DB1492" s="11">
        <v>60</v>
      </c>
      <c r="DC1492" s="11">
        <v>0.20449897750511248</v>
      </c>
      <c r="DD1492" s="11">
        <v>11.198568507157463</v>
      </c>
      <c r="DE1492" s="28"/>
      <c r="DF1492" s="11">
        <v>215.16000000000003</v>
      </c>
      <c r="DG1492" s="11">
        <v>-2.3240000000000001E-3</v>
      </c>
      <c r="DH1492" s="11">
        <v>-2.3238520171035507E-3</v>
      </c>
      <c r="DI1492" s="11">
        <v>-1.0224948875255625E-3</v>
      </c>
      <c r="DJ1492" s="11">
        <v>0</v>
      </c>
      <c r="DK1492" s="11">
        <v>52.972358778625953</v>
      </c>
      <c r="DL1492" s="11" t="s">
        <v>6</v>
      </c>
      <c r="DM1492" s="11">
        <v>52.602497159736416</v>
      </c>
      <c r="DN1492" s="11" t="s">
        <v>6</v>
      </c>
      <c r="DO1492" s="11">
        <v>-2.3237980154764948E-3</v>
      </c>
      <c r="DP1492" s="11">
        <v>3586.0833333333335</v>
      </c>
      <c r="DQ1492" s="11">
        <v>0.83644593154390423</v>
      </c>
      <c r="DR1492" s="11">
        <v>59.924915772753501</v>
      </c>
      <c r="DS1492" s="11">
        <f>IF(odpadni[[#This Row],[SÚC]]="-","-",odpadni[[#This Row],[ZKC34]]-odpadni[[#This Row],[SÚC]])</f>
        <v>-15.924915772753501</v>
      </c>
      <c r="DT1492" s="11" t="str">
        <f>IF(odpadni[[#This Row],[Rozdíl Cena pro stočné - sociálně únosná cena]]="-","-",IF(odpadni[[#This Row],[Rozdíl Cena pro stočné - sociálně únosná cena]]&gt;0,"ANO","NE"))</f>
        <v>NE</v>
      </c>
      <c r="DU1492" s="11">
        <v>-7.322418613017085</v>
      </c>
      <c r="DV1492" s="11" t="s">
        <v>301</v>
      </c>
      <c r="DW1492" s="58"/>
      <c r="DX1492" s="58" t="s">
        <v>8821</v>
      </c>
      <c r="DY1492" s="58"/>
      <c r="DZ1492" s="58" t="s">
        <v>8894</v>
      </c>
      <c r="EK1492" s="2"/>
    </row>
    <row r="1493" spans="1:141" ht="15" customHeight="1" x14ac:dyDescent="0.25">
      <c r="A1493" s="71">
        <v>2022</v>
      </c>
      <c r="B1493" s="9" t="s">
        <v>1791</v>
      </c>
      <c r="C1493" s="9" t="s">
        <v>4156</v>
      </c>
      <c r="D1493" s="9" t="s">
        <v>4156</v>
      </c>
      <c r="E1493" s="9" t="s">
        <v>8</v>
      </c>
      <c r="F1493" s="9" t="s">
        <v>5017</v>
      </c>
      <c r="G1493" s="9" t="s">
        <v>9</v>
      </c>
      <c r="H1493" s="9" t="s">
        <v>5943</v>
      </c>
      <c r="I1493" s="9" t="s">
        <v>5988</v>
      </c>
      <c r="J1493" s="9" t="s">
        <v>5991</v>
      </c>
      <c r="K1493" s="9" t="s">
        <v>5985</v>
      </c>
      <c r="L1493" s="10" t="s">
        <v>7478</v>
      </c>
      <c r="M1493" s="50"/>
      <c r="N1493" s="28"/>
      <c r="O1493" s="56">
        <v>71</v>
      </c>
      <c r="P1493" s="56">
        <v>0</v>
      </c>
      <c r="Q1493" s="56">
        <v>71</v>
      </c>
      <c r="R1493" s="11">
        <v>1.216</v>
      </c>
      <c r="S1493" s="11">
        <v>0</v>
      </c>
      <c r="T1493" s="56">
        <v>54</v>
      </c>
      <c r="U1493" s="11">
        <v>5.5190000000000001</v>
      </c>
      <c r="V1493" s="11">
        <v>0</v>
      </c>
      <c r="W1493" s="11">
        <v>0</v>
      </c>
      <c r="X1493" s="56">
        <v>4</v>
      </c>
      <c r="Y1493" s="56">
        <v>1</v>
      </c>
      <c r="Z1493" s="11">
        <v>0</v>
      </c>
      <c r="AA1493" s="56">
        <v>0</v>
      </c>
      <c r="AB1493" s="56">
        <v>0</v>
      </c>
      <c r="AC1493" s="11">
        <v>0</v>
      </c>
      <c r="AD1493" s="11">
        <v>0</v>
      </c>
      <c r="AE1493" s="11">
        <v>0</v>
      </c>
      <c r="AF1493" s="11">
        <v>0</v>
      </c>
      <c r="AG1493" s="11">
        <v>0</v>
      </c>
      <c r="AH1493" s="11">
        <v>0</v>
      </c>
      <c r="AI1493" s="11">
        <v>6098.4030000000002</v>
      </c>
      <c r="AJ1493" s="11">
        <v>0</v>
      </c>
      <c r="AK1493" s="11">
        <v>1.69</v>
      </c>
      <c r="AL1493" s="24">
        <v>0</v>
      </c>
      <c r="AM1493" s="24">
        <v>0</v>
      </c>
      <c r="AN1493" s="24">
        <v>0</v>
      </c>
      <c r="AO1493" s="24">
        <v>0</v>
      </c>
      <c r="AP1493" s="24">
        <v>0</v>
      </c>
      <c r="AQ1493" s="24">
        <v>0</v>
      </c>
      <c r="AR1493" s="24">
        <v>0</v>
      </c>
      <c r="AS1493" s="24">
        <v>0</v>
      </c>
      <c r="AT1493" s="24">
        <v>0</v>
      </c>
      <c r="AU1493" s="24">
        <v>0</v>
      </c>
      <c r="AV1493" s="24">
        <v>0</v>
      </c>
      <c r="AW1493" s="24">
        <v>0</v>
      </c>
      <c r="AX1493" s="24">
        <v>0</v>
      </c>
      <c r="AY1493" s="24">
        <v>0</v>
      </c>
      <c r="AZ1493" s="24">
        <v>0</v>
      </c>
      <c r="BA1493" s="24">
        <v>0</v>
      </c>
      <c r="BB1493" s="24">
        <v>0</v>
      </c>
      <c r="BC1493" s="24">
        <v>9.3480000000000004E-3</v>
      </c>
      <c r="BD1493" s="24">
        <v>0</v>
      </c>
      <c r="BE1493" s="24">
        <v>9.3480000000000004E-3</v>
      </c>
      <c r="BF1493" s="25">
        <v>9.2999999999999992E-3</v>
      </c>
      <c r="BG1493" s="54">
        <v>6.0979999999999999</v>
      </c>
      <c r="BH1493" s="11">
        <v>0</v>
      </c>
      <c r="BI1493" s="24">
        <v>0</v>
      </c>
      <c r="BJ1493" s="24">
        <v>0</v>
      </c>
      <c r="BK1493" s="24">
        <v>5.5189999999999996E-3</v>
      </c>
      <c r="BL1493" s="24">
        <v>0</v>
      </c>
      <c r="BM1493" s="11">
        <v>1.69</v>
      </c>
      <c r="BN1493" s="24">
        <v>-1.5999999999999999E-5</v>
      </c>
      <c r="BO1493" s="25">
        <v>0</v>
      </c>
      <c r="BP1493" s="24">
        <v>-0.169798</v>
      </c>
      <c r="BQ1493" s="11">
        <v>0</v>
      </c>
      <c r="BR1493" s="24">
        <v>0.49</v>
      </c>
      <c r="BS1493" s="24">
        <v>0.19500000000000001</v>
      </c>
      <c r="BT1493" s="24">
        <v>0.05</v>
      </c>
      <c r="BU1493" s="24">
        <v>0</v>
      </c>
      <c r="BV1493" s="24">
        <v>0</v>
      </c>
      <c r="BW1493" s="24">
        <v>0.05</v>
      </c>
      <c r="BX1493" s="11">
        <v>44.40789473684211</v>
      </c>
      <c r="BY1493" s="28"/>
      <c r="BZ1493" s="28"/>
      <c r="CA1493" s="11">
        <v>5.5189999999999996E-3</v>
      </c>
      <c r="CB1493" s="17">
        <v>5.4999999999999997E-3</v>
      </c>
      <c r="CC1493" s="11">
        <v>1.3148148148148149</v>
      </c>
      <c r="CD1493" s="11">
        <v>58.388157894736842</v>
      </c>
      <c r="CE1493" s="11">
        <v>77.732394366197184</v>
      </c>
      <c r="CF1493" s="11">
        <v>0</v>
      </c>
      <c r="CG1493" s="11">
        <v>25</v>
      </c>
      <c r="CH1493" s="11" t="s">
        <v>6</v>
      </c>
      <c r="CI1493" s="28"/>
      <c r="CJ1493" s="11">
        <v>6098.4030000000002</v>
      </c>
      <c r="CK1493" s="11">
        <v>0</v>
      </c>
      <c r="CL1493" s="11">
        <v>67.76003333333334</v>
      </c>
      <c r="CM1493" s="11" t="s">
        <v>6</v>
      </c>
      <c r="CN1493" s="11">
        <v>0</v>
      </c>
      <c r="CO1493" s="11" t="s">
        <v>6</v>
      </c>
      <c r="CP1493" s="11">
        <v>0</v>
      </c>
      <c r="CQ1493" s="11">
        <v>67.76003333333334</v>
      </c>
      <c r="CR1493" s="11" t="s">
        <v>295</v>
      </c>
      <c r="CS1493" s="11">
        <v>12.277592559038476</v>
      </c>
      <c r="CT1493" s="11">
        <v>1104.9833303134628</v>
      </c>
      <c r="CU1493" s="11">
        <v>0</v>
      </c>
      <c r="CV1493" s="11">
        <v>1.1111111111111112</v>
      </c>
      <c r="CW1493" s="11">
        <v>100</v>
      </c>
      <c r="CX1493" s="11" t="s">
        <v>6</v>
      </c>
      <c r="CY1493" s="28"/>
      <c r="CZ1493" s="11" t="s">
        <v>6</v>
      </c>
      <c r="DA1493" s="11" t="s">
        <v>6</v>
      </c>
      <c r="DB1493" s="11" t="s">
        <v>6</v>
      </c>
      <c r="DC1493" s="11">
        <v>0</v>
      </c>
      <c r="DD1493" s="11">
        <v>1.6937851059974636</v>
      </c>
      <c r="DE1493" s="28"/>
      <c r="DF1493" s="11">
        <v>9.3271099999999993</v>
      </c>
      <c r="DG1493" s="11">
        <v>-0.169798</v>
      </c>
      <c r="DH1493" s="11">
        <v>-0.17154295381956472</v>
      </c>
      <c r="DI1493" s="11">
        <v>-2.8990759195506432E-3</v>
      </c>
      <c r="DJ1493" s="11">
        <v>0</v>
      </c>
      <c r="DK1493" s="11">
        <v>85.893000000000001</v>
      </c>
      <c r="DL1493" s="11" t="s">
        <v>6</v>
      </c>
      <c r="DM1493" s="11">
        <v>13.971377665035938</v>
      </c>
      <c r="DN1493" s="11" t="s">
        <v>6</v>
      </c>
      <c r="DO1493" s="11">
        <v>-0.17115960633290542</v>
      </c>
      <c r="DP1493" s="11">
        <v>173.11111111111111</v>
      </c>
      <c r="DQ1493" s="11">
        <v>0.12096158593073526</v>
      </c>
      <c r="DR1493" s="11">
        <v>59.540474229513997</v>
      </c>
      <c r="DS1493" s="11">
        <f>IF(odpadni[[#This Row],[SÚC]]="-","-",odpadni[[#This Row],[ZKC34]]-odpadni[[#This Row],[SÚC]])</f>
        <v>-57.850474229513999</v>
      </c>
      <c r="DT1493" s="11" t="str">
        <f>IF(odpadni[[#This Row],[Rozdíl Cena pro stočné - sociálně únosná cena]]="-","-",IF(odpadni[[#This Row],[Rozdíl Cena pro stočné - sociálně únosná cena]]&gt;0,"ANO","NE"))</f>
        <v>NE</v>
      </c>
      <c r="DU1493" s="11">
        <v>-45.569096564478059</v>
      </c>
      <c r="DV1493" s="11" t="s">
        <v>301</v>
      </c>
      <c r="DW1493" s="58"/>
      <c r="DX1493" s="58" t="s">
        <v>8841</v>
      </c>
      <c r="DY1493" s="58" t="s">
        <v>8890</v>
      </c>
      <c r="DZ1493" s="58" t="s">
        <v>8921</v>
      </c>
      <c r="EK1493" s="2"/>
    </row>
    <row r="1494" spans="1:141" ht="15" customHeight="1" x14ac:dyDescent="0.25">
      <c r="A1494" s="71">
        <v>2023</v>
      </c>
      <c r="B1494" s="9" t="s">
        <v>1792</v>
      </c>
      <c r="C1494" s="9" t="s">
        <v>4157</v>
      </c>
      <c r="D1494" s="9" t="s">
        <v>4157</v>
      </c>
      <c r="E1494" s="9" t="s">
        <v>8</v>
      </c>
      <c r="F1494" s="9" t="s">
        <v>4157</v>
      </c>
      <c r="G1494" s="9" t="s">
        <v>8</v>
      </c>
      <c r="H1494" s="9" t="s">
        <v>7</v>
      </c>
      <c r="I1494" s="9" t="s">
        <v>5990</v>
      </c>
      <c r="J1494" s="9" t="s">
        <v>5980</v>
      </c>
      <c r="K1494" s="9" t="s">
        <v>5985</v>
      </c>
      <c r="L1494" s="10" t="s">
        <v>7479</v>
      </c>
      <c r="M1494" s="50"/>
      <c r="N1494" s="28"/>
      <c r="O1494" s="56">
        <v>230</v>
      </c>
      <c r="P1494" s="56">
        <v>230</v>
      </c>
      <c r="Q1494" s="56">
        <v>0</v>
      </c>
      <c r="R1494" s="11">
        <v>2.23</v>
      </c>
      <c r="S1494" s="11">
        <v>0</v>
      </c>
      <c r="T1494" s="56">
        <v>93</v>
      </c>
      <c r="U1494" s="11">
        <v>0</v>
      </c>
      <c r="V1494" s="11">
        <v>8.0530000000000008</v>
      </c>
      <c r="W1494" s="11">
        <v>2</v>
      </c>
      <c r="X1494" s="56">
        <v>0</v>
      </c>
      <c r="Y1494" s="56">
        <v>0</v>
      </c>
      <c r="Z1494" s="11">
        <v>1</v>
      </c>
      <c r="AA1494" s="56">
        <v>4</v>
      </c>
      <c r="AB1494" s="56">
        <v>1</v>
      </c>
      <c r="AC1494" s="11">
        <v>0</v>
      </c>
      <c r="AD1494" s="11">
        <v>0</v>
      </c>
      <c r="AE1494" s="11">
        <v>0</v>
      </c>
      <c r="AF1494" s="11">
        <v>0</v>
      </c>
      <c r="AG1494" s="11">
        <v>0</v>
      </c>
      <c r="AH1494" s="11">
        <v>1.8</v>
      </c>
      <c r="AI1494" s="11">
        <v>10806.58</v>
      </c>
      <c r="AJ1494" s="11">
        <v>3896.4</v>
      </c>
      <c r="AK1494" s="11">
        <v>21.74</v>
      </c>
      <c r="AL1494" s="24">
        <v>2.1999999999999999E-2</v>
      </c>
      <c r="AM1494" s="24">
        <v>0</v>
      </c>
      <c r="AN1494" s="24">
        <v>0</v>
      </c>
      <c r="AO1494" s="24">
        <v>0.01</v>
      </c>
      <c r="AP1494" s="24">
        <v>1.2E-2</v>
      </c>
      <c r="AQ1494" s="24">
        <v>6.7000000000000004E-2</v>
      </c>
      <c r="AR1494" s="24">
        <v>6.7000000000000004E-2</v>
      </c>
      <c r="AS1494" s="24">
        <v>0</v>
      </c>
      <c r="AT1494" s="24">
        <v>0</v>
      </c>
      <c r="AU1494" s="24">
        <v>0</v>
      </c>
      <c r="AV1494" s="24">
        <v>0</v>
      </c>
      <c r="AW1494" s="24">
        <v>0.404256</v>
      </c>
      <c r="AX1494" s="24">
        <v>0.404256</v>
      </c>
      <c r="AY1494" s="24">
        <v>0</v>
      </c>
      <c r="AZ1494" s="24">
        <v>0</v>
      </c>
      <c r="BA1494" s="24">
        <v>0</v>
      </c>
      <c r="BB1494" s="24">
        <v>0</v>
      </c>
      <c r="BC1494" s="24">
        <v>7.0999999999999994E-2</v>
      </c>
      <c r="BD1494" s="24">
        <v>0</v>
      </c>
      <c r="BE1494" s="24">
        <v>0.56425599999999998</v>
      </c>
      <c r="BF1494" s="25">
        <v>0.56425599999999998</v>
      </c>
      <c r="BG1494" s="54">
        <v>23.69</v>
      </c>
      <c r="BH1494" s="11">
        <v>0</v>
      </c>
      <c r="BI1494" s="24">
        <v>0</v>
      </c>
      <c r="BJ1494" s="24">
        <v>0</v>
      </c>
      <c r="BK1494" s="24">
        <v>8.0529999999999994E-3</v>
      </c>
      <c r="BL1494" s="24">
        <v>0</v>
      </c>
      <c r="BM1494" s="11">
        <v>70.06</v>
      </c>
      <c r="BN1494" s="24">
        <v>-0.38919799999999999</v>
      </c>
      <c r="BO1494" s="25">
        <v>-0.39034999999999997</v>
      </c>
      <c r="BP1494" s="24">
        <v>-68.975407000000004</v>
      </c>
      <c r="BQ1494" s="11">
        <v>0</v>
      </c>
      <c r="BR1494" s="24">
        <v>0.05</v>
      </c>
      <c r="BS1494" s="24">
        <v>0</v>
      </c>
      <c r="BT1494" s="24">
        <v>0.05</v>
      </c>
      <c r="BU1494" s="24">
        <v>0</v>
      </c>
      <c r="BV1494" s="24">
        <v>0</v>
      </c>
      <c r="BW1494" s="24">
        <v>0.05</v>
      </c>
      <c r="BX1494" s="11">
        <v>41.704035874439462</v>
      </c>
      <c r="BY1494" s="28"/>
      <c r="BZ1494" s="28"/>
      <c r="CA1494" s="11">
        <v>8.0529999999999994E-3</v>
      </c>
      <c r="CB1494" s="17">
        <v>8.0000000000000002E-3</v>
      </c>
      <c r="CC1494" s="11">
        <v>2.4731182795698925</v>
      </c>
      <c r="CD1494" s="11">
        <v>103.1390134529148</v>
      </c>
      <c r="CE1494" s="11">
        <v>35.013043478260869</v>
      </c>
      <c r="CF1494" s="11">
        <v>100</v>
      </c>
      <c r="CG1494" s="11" t="s">
        <v>6</v>
      </c>
      <c r="CH1494" s="11">
        <v>25</v>
      </c>
      <c r="CI1494" s="28"/>
      <c r="CJ1494" s="11">
        <v>14702.98</v>
      </c>
      <c r="CK1494" s="11">
        <v>0.89686098654708524</v>
      </c>
      <c r="CL1494" s="11">
        <v>217.4831111111111</v>
      </c>
      <c r="CM1494" s="11" t="s">
        <v>6</v>
      </c>
      <c r="CN1494" s="11">
        <v>15.058000000000016</v>
      </c>
      <c r="CO1494" s="11" t="s">
        <v>6</v>
      </c>
      <c r="CP1494" s="11">
        <v>0.10241461254793256</v>
      </c>
      <c r="CQ1494" s="11">
        <v>202.42511111111108</v>
      </c>
      <c r="CR1494" s="11" t="s">
        <v>295</v>
      </c>
      <c r="CS1494" s="11">
        <v>25.136608855223034</v>
      </c>
      <c r="CT1494" s="11">
        <v>1825.7767291692539</v>
      </c>
      <c r="CU1494" s="11">
        <v>1.8698621631690076</v>
      </c>
      <c r="CV1494" s="11">
        <v>1.3029379638338738</v>
      </c>
      <c r="CW1494" s="11">
        <v>100</v>
      </c>
      <c r="CX1494" s="11" t="s">
        <v>6</v>
      </c>
      <c r="CY1494" s="28"/>
      <c r="CZ1494" s="11" t="s">
        <v>6</v>
      </c>
      <c r="DA1494" s="11" t="s">
        <v>6</v>
      </c>
      <c r="DB1494" s="11" t="s">
        <v>6</v>
      </c>
      <c r="DC1494" s="11">
        <v>0</v>
      </c>
      <c r="DD1494" s="11">
        <v>8.8165900906494468</v>
      </c>
      <c r="DE1494" s="28"/>
      <c r="DF1494" s="11">
        <v>175.07221999999996</v>
      </c>
      <c r="DG1494" s="11">
        <v>-68.975407000000004</v>
      </c>
      <c r="DH1494" s="11">
        <v>-222.30711417265402</v>
      </c>
      <c r="DI1494" s="11">
        <v>-48.32956662113498</v>
      </c>
      <c r="DJ1494" s="11">
        <v>0</v>
      </c>
      <c r="DK1494" s="11">
        <v>63.925999999999995</v>
      </c>
      <c r="DL1494" s="11" t="s">
        <v>6</v>
      </c>
      <c r="DM1494" s="11">
        <v>70.067800819570351</v>
      </c>
      <c r="DN1494" s="11" t="s">
        <v>6</v>
      </c>
      <c r="DO1494" s="11">
        <v>-68.975429592241824</v>
      </c>
      <c r="DP1494" s="11">
        <v>6067.2688172043008</v>
      </c>
      <c r="DQ1494" s="11">
        <v>0.22835076730438408</v>
      </c>
      <c r="DR1494" s="11">
        <v>59.924915772753501</v>
      </c>
      <c r="DS1494" s="11">
        <f>IF(odpadni[[#This Row],[SÚC]]="-","-",odpadni[[#This Row],[ZKC34]]-odpadni[[#This Row],[SÚC]])</f>
        <v>-38.184915772753499</v>
      </c>
      <c r="DT1494" s="11" t="str">
        <f>IF(odpadni[[#This Row],[Rozdíl Cena pro stočné - sociálně únosná cena]]="-","-",IF(odpadni[[#This Row],[Rozdíl Cena pro stočné - sociálně únosná cena]]&gt;0,"ANO","NE"))</f>
        <v>NE</v>
      </c>
      <c r="DU1494" s="11">
        <v>10.142885046816851</v>
      </c>
      <c r="DV1494" s="11" t="s">
        <v>9125</v>
      </c>
      <c r="DW1494" s="58" t="s">
        <v>8810</v>
      </c>
      <c r="DX1494" s="58" t="s">
        <v>8839</v>
      </c>
      <c r="DY1494" s="58" t="s">
        <v>8890</v>
      </c>
      <c r="DZ1494" s="58" t="s">
        <v>8903</v>
      </c>
      <c r="EK1494" s="2"/>
    </row>
    <row r="1495" spans="1:141" ht="15" customHeight="1" x14ac:dyDescent="0.25">
      <c r="A1495" s="71">
        <v>2024</v>
      </c>
      <c r="B1495" s="9" t="s">
        <v>1793</v>
      </c>
      <c r="C1495" s="9" t="s">
        <v>4158</v>
      </c>
      <c r="D1495" s="9" t="s">
        <v>4158</v>
      </c>
      <c r="E1495" s="9" t="s">
        <v>8</v>
      </c>
      <c r="F1495" s="9" t="s">
        <v>4158</v>
      </c>
      <c r="G1495" s="9" t="s">
        <v>8</v>
      </c>
      <c r="H1495" s="9" t="s">
        <v>5938</v>
      </c>
      <c r="I1495" s="9" t="s">
        <v>5990</v>
      </c>
      <c r="J1495" s="9" t="s">
        <v>5980</v>
      </c>
      <c r="K1495" s="9" t="s">
        <v>5985</v>
      </c>
      <c r="L1495" s="10" t="s">
        <v>7480</v>
      </c>
      <c r="M1495" s="50"/>
      <c r="N1495" s="28"/>
      <c r="O1495" s="56">
        <v>195</v>
      </c>
      <c r="P1495" s="56">
        <v>0</v>
      </c>
      <c r="Q1495" s="56">
        <v>195</v>
      </c>
      <c r="R1495" s="11">
        <v>2.1259999999999999</v>
      </c>
      <c r="S1495" s="11">
        <v>0</v>
      </c>
      <c r="T1495" s="56">
        <v>200</v>
      </c>
      <c r="U1495" s="11">
        <v>8.1649999999999991</v>
      </c>
      <c r="V1495" s="11">
        <v>0</v>
      </c>
      <c r="W1495" s="11">
        <v>0</v>
      </c>
      <c r="X1495" s="56">
        <v>12</v>
      </c>
      <c r="Y1495" s="56">
        <v>0</v>
      </c>
      <c r="Z1495" s="11">
        <v>0</v>
      </c>
      <c r="AA1495" s="56">
        <v>0</v>
      </c>
      <c r="AB1495" s="56">
        <v>0</v>
      </c>
      <c r="AC1495" s="11">
        <v>0</v>
      </c>
      <c r="AD1495" s="11">
        <v>0</v>
      </c>
      <c r="AE1495" s="11">
        <v>0</v>
      </c>
      <c r="AF1495" s="11">
        <v>0</v>
      </c>
      <c r="AG1495" s="11">
        <v>0</v>
      </c>
      <c r="AH1495" s="11">
        <v>0</v>
      </c>
      <c r="AI1495" s="11">
        <v>14000</v>
      </c>
      <c r="AJ1495" s="11">
        <v>0</v>
      </c>
      <c r="AK1495" s="11">
        <v>10.38</v>
      </c>
      <c r="AL1495" s="24">
        <v>0</v>
      </c>
      <c r="AM1495" s="24">
        <v>0</v>
      </c>
      <c r="AN1495" s="24">
        <v>0</v>
      </c>
      <c r="AO1495" s="24">
        <v>0</v>
      </c>
      <c r="AP1495" s="24">
        <v>0</v>
      </c>
      <c r="AQ1495" s="24">
        <v>0</v>
      </c>
      <c r="AR1495" s="24">
        <v>0</v>
      </c>
      <c r="AS1495" s="24">
        <v>0</v>
      </c>
      <c r="AT1495" s="24">
        <v>3.0000000000000001E-3</v>
      </c>
      <c r="AU1495" s="24">
        <v>3.0000000000000001E-3</v>
      </c>
      <c r="AV1495" s="24">
        <v>0</v>
      </c>
      <c r="AW1495" s="24">
        <v>0.05</v>
      </c>
      <c r="AX1495" s="24">
        <v>0</v>
      </c>
      <c r="AY1495" s="24">
        <v>0</v>
      </c>
      <c r="AZ1495" s="24">
        <v>0</v>
      </c>
      <c r="BA1495" s="24">
        <v>0.05</v>
      </c>
      <c r="BB1495" s="24">
        <v>0</v>
      </c>
      <c r="BC1495" s="24">
        <v>3.1751000000000001E-2</v>
      </c>
      <c r="BD1495" s="24">
        <v>0</v>
      </c>
      <c r="BE1495" s="24">
        <v>8.4751000000000007E-2</v>
      </c>
      <c r="BF1495" s="25">
        <v>8.4751000000000007E-2</v>
      </c>
      <c r="BG1495" s="54">
        <v>14</v>
      </c>
      <c r="BH1495" s="11">
        <v>0</v>
      </c>
      <c r="BI1495" s="24">
        <v>0</v>
      </c>
      <c r="BJ1495" s="24">
        <v>0</v>
      </c>
      <c r="BK1495" s="24">
        <v>8.1650000000000004E-3</v>
      </c>
      <c r="BL1495" s="24">
        <v>0</v>
      </c>
      <c r="BM1495" s="11">
        <v>10.37</v>
      </c>
      <c r="BN1495" s="24">
        <v>0</v>
      </c>
      <c r="BO1495" s="25">
        <v>0</v>
      </c>
      <c r="BP1495" s="24">
        <v>0</v>
      </c>
      <c r="BQ1495" s="11">
        <v>0</v>
      </c>
      <c r="BR1495" s="24">
        <v>0.05</v>
      </c>
      <c r="BS1495" s="24">
        <v>0</v>
      </c>
      <c r="BT1495" s="24">
        <v>5.2699999999999997E-2</v>
      </c>
      <c r="BU1495" s="24">
        <v>0</v>
      </c>
      <c r="BV1495" s="24">
        <v>3.27E-2</v>
      </c>
      <c r="BW1495" s="24">
        <v>0.02</v>
      </c>
      <c r="BX1495" s="11">
        <v>94.073377234242713</v>
      </c>
      <c r="BY1495" s="28"/>
      <c r="BZ1495" s="28"/>
      <c r="CA1495" s="11">
        <v>8.1650000000000004E-3</v>
      </c>
      <c r="CB1495" s="17">
        <v>8.1650000000000004E-3</v>
      </c>
      <c r="CC1495" s="11">
        <v>0.97499999999999998</v>
      </c>
      <c r="CD1495" s="11">
        <v>91.72154280338664</v>
      </c>
      <c r="CE1495" s="11">
        <v>41.871794871794869</v>
      </c>
      <c r="CF1495" s="11">
        <v>0</v>
      </c>
      <c r="CG1495" s="11">
        <v>0</v>
      </c>
      <c r="CH1495" s="11" t="s">
        <v>6</v>
      </c>
      <c r="CI1495" s="28"/>
      <c r="CJ1495" s="11">
        <v>14000</v>
      </c>
      <c r="CK1495" s="11">
        <v>0</v>
      </c>
      <c r="CL1495" s="11">
        <v>155.55555555555554</v>
      </c>
      <c r="CM1495" s="11" t="s">
        <v>6</v>
      </c>
      <c r="CN1495" s="11">
        <v>50</v>
      </c>
      <c r="CO1495" s="11" t="s">
        <v>6</v>
      </c>
      <c r="CP1495" s="11">
        <v>0.35714285714285715</v>
      </c>
      <c r="CQ1495" s="11">
        <v>105.55555555555554</v>
      </c>
      <c r="CR1495" s="11" t="s">
        <v>295</v>
      </c>
      <c r="CS1495" s="11">
        <v>12.927808396271345</v>
      </c>
      <c r="CT1495" s="11">
        <v>1714.6356399265155</v>
      </c>
      <c r="CU1495" s="11">
        <v>6.123698714023269</v>
      </c>
      <c r="CV1495" s="11">
        <v>1.1111111111111112</v>
      </c>
      <c r="CW1495" s="11">
        <v>37.950664136622393</v>
      </c>
      <c r="CX1495" s="11" t="s">
        <v>6</v>
      </c>
      <c r="CY1495" s="28"/>
      <c r="CZ1495" s="11" t="s">
        <v>6</v>
      </c>
      <c r="DA1495" s="11" t="s">
        <v>6</v>
      </c>
      <c r="DB1495" s="11" t="s">
        <v>6</v>
      </c>
      <c r="DC1495" s="11">
        <v>0.36742192284139619</v>
      </c>
      <c r="DD1495" s="11">
        <v>3.8886711573790569</v>
      </c>
      <c r="DE1495" s="28"/>
      <c r="DF1495" s="11">
        <v>84.752700000000019</v>
      </c>
      <c r="DG1495" s="11">
        <v>0</v>
      </c>
      <c r="DH1495" s="11">
        <v>0</v>
      </c>
      <c r="DI1495" s="11">
        <v>0</v>
      </c>
      <c r="DJ1495" s="11">
        <v>0</v>
      </c>
      <c r="DK1495" s="11">
        <v>71.794871794871796</v>
      </c>
      <c r="DL1495" s="11" t="s">
        <v>6</v>
      </c>
      <c r="DM1495" s="11">
        <v>23.307600190515068</v>
      </c>
      <c r="DN1495" s="11" t="s">
        <v>6</v>
      </c>
      <c r="DO1495" s="11">
        <v>143.88075163304651</v>
      </c>
      <c r="DP1495" s="11">
        <v>423.755</v>
      </c>
      <c r="DQ1495" s="11">
        <v>0.44534829476884968</v>
      </c>
      <c r="DR1495" s="11">
        <v>58.8400038998914</v>
      </c>
      <c r="DS1495" s="11">
        <f>IF(odpadni[[#This Row],[SÚC]]="-","-",odpadni[[#This Row],[ZKC34]]-odpadni[[#This Row],[SÚC]])</f>
        <v>-48.460003899891397</v>
      </c>
      <c r="DT1495" s="11" t="str">
        <f>IF(odpadni[[#This Row],[Rozdíl Cena pro stočné - sociálně únosná cena]]="-","-",IF(odpadni[[#This Row],[Rozdíl Cena pro stočné - sociálně únosná cena]]&gt;0,"ANO","NE"))</f>
        <v>NE</v>
      </c>
      <c r="DU1495" s="11">
        <v>-35.532403709376332</v>
      </c>
      <c r="DV1495" s="11" t="s">
        <v>301</v>
      </c>
      <c r="DW1495" s="58"/>
      <c r="DX1495" s="58" t="s">
        <v>8817</v>
      </c>
      <c r="DY1495" s="58" t="s">
        <v>8890</v>
      </c>
      <c r="DZ1495" s="58" t="s">
        <v>8897</v>
      </c>
      <c r="EK1495" s="2"/>
    </row>
    <row r="1496" spans="1:141" ht="15" customHeight="1" x14ac:dyDescent="0.25">
      <c r="A1496" s="71">
        <v>2026</v>
      </c>
      <c r="B1496" s="9" t="s">
        <v>1794</v>
      </c>
      <c r="C1496" s="9" t="s">
        <v>4159</v>
      </c>
      <c r="D1496" s="9" t="s">
        <v>4159</v>
      </c>
      <c r="E1496" s="9" t="s">
        <v>8</v>
      </c>
      <c r="F1496" s="9" t="s">
        <v>4159</v>
      </c>
      <c r="G1496" s="9" t="s">
        <v>8</v>
      </c>
      <c r="H1496" s="9" t="s">
        <v>5943</v>
      </c>
      <c r="I1496" s="9" t="s">
        <v>5990</v>
      </c>
      <c r="J1496" s="9" t="s">
        <v>5980</v>
      </c>
      <c r="K1496" s="9" t="s">
        <v>5985</v>
      </c>
      <c r="L1496" s="10" t="s">
        <v>7481</v>
      </c>
      <c r="M1496" s="50"/>
      <c r="N1496" s="28"/>
      <c r="O1496" s="56">
        <v>83</v>
      </c>
      <c r="P1496" s="56">
        <v>0</v>
      </c>
      <c r="Q1496" s="56">
        <v>83</v>
      </c>
      <c r="R1496" s="11">
        <v>1.88</v>
      </c>
      <c r="S1496" s="11">
        <v>0</v>
      </c>
      <c r="T1496" s="56">
        <v>33</v>
      </c>
      <c r="U1496" s="11">
        <v>6.3070000000000004</v>
      </c>
      <c r="V1496" s="11">
        <v>0</v>
      </c>
      <c r="W1496" s="11">
        <v>0</v>
      </c>
      <c r="X1496" s="56">
        <v>5</v>
      </c>
      <c r="Y1496" s="56">
        <v>0</v>
      </c>
      <c r="Z1496" s="11">
        <v>0</v>
      </c>
      <c r="AA1496" s="56">
        <v>0</v>
      </c>
      <c r="AB1496" s="56">
        <v>0</v>
      </c>
      <c r="AC1496" s="11">
        <v>0</v>
      </c>
      <c r="AD1496" s="11">
        <v>0</v>
      </c>
      <c r="AE1496" s="11">
        <v>0</v>
      </c>
      <c r="AF1496" s="11">
        <v>0</v>
      </c>
      <c r="AG1496" s="11">
        <v>0</v>
      </c>
      <c r="AH1496" s="11">
        <v>0</v>
      </c>
      <c r="AI1496" s="11">
        <v>17441</v>
      </c>
      <c r="AJ1496" s="11">
        <v>0</v>
      </c>
      <c r="AK1496" s="11">
        <v>0</v>
      </c>
      <c r="AL1496" s="24">
        <v>0</v>
      </c>
      <c r="AM1496" s="24">
        <v>0</v>
      </c>
      <c r="AN1496" s="24">
        <v>0</v>
      </c>
      <c r="AO1496" s="24">
        <v>0</v>
      </c>
      <c r="AP1496" s="24">
        <v>0</v>
      </c>
      <c r="AQ1496" s="24">
        <v>0</v>
      </c>
      <c r="AR1496" s="24">
        <v>0</v>
      </c>
      <c r="AS1496" s="24">
        <v>0</v>
      </c>
      <c r="AT1496" s="24">
        <v>0</v>
      </c>
      <c r="AU1496" s="24">
        <v>0</v>
      </c>
      <c r="AV1496" s="24">
        <v>0</v>
      </c>
      <c r="AW1496" s="24">
        <v>0</v>
      </c>
      <c r="AX1496" s="24">
        <v>0</v>
      </c>
      <c r="AY1496" s="24">
        <v>0</v>
      </c>
      <c r="AZ1496" s="24">
        <v>0</v>
      </c>
      <c r="BA1496" s="24">
        <v>0</v>
      </c>
      <c r="BB1496" s="24">
        <v>0</v>
      </c>
      <c r="BC1496" s="24">
        <v>1.8301999999999999E-2</v>
      </c>
      <c r="BD1496" s="24">
        <v>0</v>
      </c>
      <c r="BE1496" s="24">
        <v>1.8301999999999999E-2</v>
      </c>
      <c r="BF1496" s="25">
        <v>0.02</v>
      </c>
      <c r="BG1496" s="54">
        <v>17.440999999999999</v>
      </c>
      <c r="BH1496" s="11">
        <v>0</v>
      </c>
      <c r="BI1496" s="24">
        <v>0</v>
      </c>
      <c r="BJ1496" s="24">
        <v>0</v>
      </c>
      <c r="BK1496" s="24">
        <v>2.6749999999999999E-3</v>
      </c>
      <c r="BL1496" s="24">
        <v>0</v>
      </c>
      <c r="BM1496" s="11">
        <v>6.84</v>
      </c>
      <c r="BN1496" s="24">
        <v>-1.8301999999999999E-2</v>
      </c>
      <c r="BO1496" s="25">
        <v>-0.02</v>
      </c>
      <c r="BP1496" s="24">
        <v>-100</v>
      </c>
      <c r="BQ1496" s="11">
        <v>0</v>
      </c>
      <c r="BR1496" s="24">
        <v>0</v>
      </c>
      <c r="BS1496" s="24">
        <v>0</v>
      </c>
      <c r="BT1496" s="24">
        <v>0</v>
      </c>
      <c r="BU1496" s="24">
        <v>0</v>
      </c>
      <c r="BV1496" s="24">
        <v>0</v>
      </c>
      <c r="BW1496" s="24">
        <v>0</v>
      </c>
      <c r="BX1496" s="11">
        <v>17.553191489361701</v>
      </c>
      <c r="BY1496" s="28"/>
      <c r="BZ1496" s="28"/>
      <c r="CA1496" s="11">
        <v>2.6749999999999999E-3</v>
      </c>
      <c r="CB1496" s="17">
        <v>2.6749999999999999E-3</v>
      </c>
      <c r="CC1496" s="11">
        <v>2.5151515151515151</v>
      </c>
      <c r="CD1496" s="11">
        <v>44.148936170212771</v>
      </c>
      <c r="CE1496" s="11">
        <v>32.2289156626506</v>
      </c>
      <c r="CF1496" s="11">
        <v>0</v>
      </c>
      <c r="CG1496" s="11">
        <v>0</v>
      </c>
      <c r="CH1496" s="11" t="s">
        <v>6</v>
      </c>
      <c r="CI1496" s="28"/>
      <c r="CJ1496" s="11">
        <v>17441</v>
      </c>
      <c r="CK1496" s="11">
        <v>0</v>
      </c>
      <c r="CL1496" s="11">
        <v>193.78888888888889</v>
      </c>
      <c r="CM1496" s="11" t="s">
        <v>6</v>
      </c>
      <c r="CN1496" s="11">
        <v>0</v>
      </c>
      <c r="CO1496" s="11" t="s">
        <v>6</v>
      </c>
      <c r="CP1496" s="11">
        <v>0</v>
      </c>
      <c r="CQ1496" s="11">
        <v>193.78888888888889</v>
      </c>
      <c r="CR1496" s="11" t="s">
        <v>295</v>
      </c>
      <c r="CS1496" s="11">
        <v>72.444444444444457</v>
      </c>
      <c r="CT1496" s="11">
        <v>6520</v>
      </c>
      <c r="CU1496" s="11">
        <v>0</v>
      </c>
      <c r="CV1496" s="11">
        <v>1.1111111111111112</v>
      </c>
      <c r="CW1496" s="11" t="s">
        <v>6</v>
      </c>
      <c r="CX1496" s="11" t="s">
        <v>6</v>
      </c>
      <c r="CY1496" s="28"/>
      <c r="CZ1496" s="11" t="s">
        <v>6</v>
      </c>
      <c r="DA1496" s="11" t="s">
        <v>6</v>
      </c>
      <c r="DB1496" s="11" t="s">
        <v>6</v>
      </c>
      <c r="DC1496" s="11">
        <v>0</v>
      </c>
      <c r="DD1496" s="11">
        <v>6.841869158878505</v>
      </c>
      <c r="DE1496" s="28"/>
      <c r="DF1496" s="11">
        <v>0</v>
      </c>
      <c r="DG1496" s="11">
        <v>-100</v>
      </c>
      <c r="DH1496" s="11" t="s">
        <v>6</v>
      </c>
      <c r="DI1496" s="11" t="s">
        <v>6</v>
      </c>
      <c r="DJ1496" s="11">
        <v>0</v>
      </c>
      <c r="DK1496" s="11">
        <v>210.13253012048193</v>
      </c>
      <c r="DL1496" s="11" t="s">
        <v>6</v>
      </c>
      <c r="DM1496" s="11">
        <v>79.286313603322952</v>
      </c>
      <c r="DN1496" s="11" t="s">
        <v>6</v>
      </c>
      <c r="DO1496" s="11">
        <v>-100</v>
      </c>
      <c r="DP1496" s="11">
        <v>554.60606060606062</v>
      </c>
      <c r="DQ1496" s="11">
        <v>0</v>
      </c>
      <c r="DR1496" s="11">
        <v>59.540474229513997</v>
      </c>
      <c r="DS1496" s="11">
        <f>IF(odpadni[[#This Row],[SÚC]]="-","-",odpadni[[#This Row],[ZKC34]]-odpadni[[#This Row],[SÚC]])</f>
        <v>-59.540474229513997</v>
      </c>
      <c r="DT1496" s="11" t="str">
        <f>IF(odpadni[[#This Row],[Rozdíl Cena pro stočné - sociálně únosná cena]]="-","-",IF(odpadni[[#This Row],[Rozdíl Cena pro stočné - sociálně únosná cena]]&gt;0,"ANO","NE"))</f>
        <v>NE</v>
      </c>
      <c r="DU1496" s="11">
        <v>19.745839373808955</v>
      </c>
      <c r="DV1496" s="11" t="s">
        <v>9125</v>
      </c>
      <c r="DW1496" s="58"/>
      <c r="DX1496" s="58" t="s">
        <v>8850</v>
      </c>
      <c r="DY1496" s="58" t="s">
        <v>8890</v>
      </c>
      <c r="DZ1496" s="58" t="s">
        <v>8900</v>
      </c>
      <c r="EK1496" s="2"/>
    </row>
    <row r="1497" spans="1:141" ht="15" customHeight="1" x14ac:dyDescent="0.25">
      <c r="A1497" s="71">
        <v>2027</v>
      </c>
      <c r="B1497" s="9" t="s">
        <v>1795</v>
      </c>
      <c r="C1497" s="9" t="s">
        <v>4160</v>
      </c>
      <c r="D1497" s="9" t="s">
        <v>4160</v>
      </c>
      <c r="E1497" s="9" t="s">
        <v>8</v>
      </c>
      <c r="F1497" s="9" t="s">
        <v>4160</v>
      </c>
      <c r="G1497" s="9" t="s">
        <v>8</v>
      </c>
      <c r="H1497" s="9" t="s">
        <v>5944</v>
      </c>
      <c r="I1497" s="9" t="s">
        <v>5990</v>
      </c>
      <c r="J1497" s="9" t="s">
        <v>5980</v>
      </c>
      <c r="K1497" s="9" t="s">
        <v>5985</v>
      </c>
      <c r="L1497" s="10" t="s">
        <v>7482</v>
      </c>
      <c r="M1497" s="50"/>
      <c r="N1497" s="28"/>
      <c r="O1497" s="56">
        <v>201</v>
      </c>
      <c r="P1497" s="56">
        <v>200</v>
      </c>
      <c r="Q1497" s="56">
        <v>1</v>
      </c>
      <c r="R1497" s="11">
        <v>3.1360000000000001</v>
      </c>
      <c r="S1497" s="11">
        <v>0</v>
      </c>
      <c r="T1497" s="56">
        <v>165</v>
      </c>
      <c r="U1497" s="11">
        <v>1E-3</v>
      </c>
      <c r="V1497" s="11">
        <v>10.56</v>
      </c>
      <c r="W1497" s="11">
        <v>0</v>
      </c>
      <c r="X1497" s="56">
        <v>12</v>
      </c>
      <c r="Y1497" s="56">
        <v>0</v>
      </c>
      <c r="Z1497" s="11">
        <v>1</v>
      </c>
      <c r="AA1497" s="56">
        <v>12</v>
      </c>
      <c r="AB1497" s="56">
        <v>0</v>
      </c>
      <c r="AC1497" s="11">
        <v>0</v>
      </c>
      <c r="AD1497" s="11">
        <v>0</v>
      </c>
      <c r="AE1497" s="11">
        <v>0</v>
      </c>
      <c r="AF1497" s="11">
        <v>0</v>
      </c>
      <c r="AG1497" s="11">
        <v>0</v>
      </c>
      <c r="AH1497" s="11">
        <v>1.5</v>
      </c>
      <c r="AI1497" s="11">
        <v>19779.984</v>
      </c>
      <c r="AJ1497" s="11">
        <v>3800</v>
      </c>
      <c r="AK1497" s="11">
        <v>28.3</v>
      </c>
      <c r="AL1497" s="24">
        <v>0</v>
      </c>
      <c r="AM1497" s="24">
        <v>0</v>
      </c>
      <c r="AN1497" s="24">
        <v>0</v>
      </c>
      <c r="AO1497" s="24">
        <v>0</v>
      </c>
      <c r="AP1497" s="24">
        <v>0</v>
      </c>
      <c r="AQ1497" s="24">
        <v>8.0926999999999999E-2</v>
      </c>
      <c r="AR1497" s="24">
        <v>8.0926999999999999E-2</v>
      </c>
      <c r="AS1497" s="24">
        <v>0</v>
      </c>
      <c r="AT1497" s="24">
        <v>8.8000000000000005E-3</v>
      </c>
      <c r="AU1497" s="24">
        <v>8.8000000000000005E-3</v>
      </c>
      <c r="AV1497" s="24">
        <v>0</v>
      </c>
      <c r="AW1497" s="24">
        <v>0.13730300000000001</v>
      </c>
      <c r="AX1497" s="24">
        <v>0.13730300000000001</v>
      </c>
      <c r="AY1497" s="24">
        <v>0</v>
      </c>
      <c r="AZ1497" s="24">
        <v>0</v>
      </c>
      <c r="BA1497" s="24">
        <v>0</v>
      </c>
      <c r="BB1497" s="24">
        <v>0</v>
      </c>
      <c r="BC1497" s="24">
        <v>5.2528999999999999E-2</v>
      </c>
      <c r="BD1497" s="24">
        <v>0</v>
      </c>
      <c r="BE1497" s="24">
        <v>0.279559</v>
      </c>
      <c r="BF1497" s="25">
        <v>0.311303</v>
      </c>
      <c r="BG1497" s="54">
        <v>17.5</v>
      </c>
      <c r="BH1497" s="11">
        <v>0.2</v>
      </c>
      <c r="BI1497" s="24">
        <v>0</v>
      </c>
      <c r="BJ1497" s="24">
        <v>0</v>
      </c>
      <c r="BK1497" s="24">
        <v>1.056E-2</v>
      </c>
      <c r="BL1497" s="24">
        <v>0</v>
      </c>
      <c r="BM1497" s="11">
        <v>26.47</v>
      </c>
      <c r="BN1497" s="24">
        <v>1.9292E-2</v>
      </c>
      <c r="BO1497" s="25">
        <v>0</v>
      </c>
      <c r="BP1497" s="24">
        <v>6.9007100000000001</v>
      </c>
      <c r="BQ1497" s="11">
        <v>0</v>
      </c>
      <c r="BR1497" s="24">
        <v>0</v>
      </c>
      <c r="BS1497" s="24">
        <v>0</v>
      </c>
      <c r="BT1497" s="24">
        <v>0</v>
      </c>
      <c r="BU1497" s="24">
        <v>0</v>
      </c>
      <c r="BV1497" s="24">
        <v>0</v>
      </c>
      <c r="BW1497" s="24">
        <v>0</v>
      </c>
      <c r="BX1497" s="11">
        <v>52.614795918367342</v>
      </c>
      <c r="BY1497" s="28"/>
      <c r="BZ1497" s="28"/>
      <c r="CA1497" s="11">
        <v>1.056E-2</v>
      </c>
      <c r="CB1497" s="17">
        <v>1.0999999999999999E-2</v>
      </c>
      <c r="CC1497" s="11">
        <v>1.2181818181818183</v>
      </c>
      <c r="CD1497" s="11">
        <v>64.094387755102034</v>
      </c>
      <c r="CE1497" s="11">
        <v>52.537313432835823</v>
      </c>
      <c r="CF1497" s="11">
        <v>99.990531199697003</v>
      </c>
      <c r="CG1497" s="11">
        <v>0</v>
      </c>
      <c r="CH1497" s="11">
        <v>0</v>
      </c>
      <c r="CI1497" s="28"/>
      <c r="CJ1497" s="11">
        <v>23579.984</v>
      </c>
      <c r="CK1497" s="11">
        <v>0</v>
      </c>
      <c r="CL1497" s="11">
        <v>314.77760000000001</v>
      </c>
      <c r="CM1497" s="11" t="s">
        <v>6</v>
      </c>
      <c r="CN1497" s="11">
        <v>137.303</v>
      </c>
      <c r="CO1497" s="11" t="s">
        <v>6</v>
      </c>
      <c r="CP1497" s="11">
        <v>0.58228623055893503</v>
      </c>
      <c r="CQ1497" s="11">
        <v>177.47460000000001</v>
      </c>
      <c r="CR1497" s="11" t="s">
        <v>295</v>
      </c>
      <c r="CS1497" s="11">
        <v>16.806306818181817</v>
      </c>
      <c r="CT1497" s="11">
        <v>2232.9530303030301</v>
      </c>
      <c r="CU1497" s="11">
        <v>13.00217803030303</v>
      </c>
      <c r="CV1497" s="11">
        <v>1.2203706434808645</v>
      </c>
      <c r="CW1497" s="11" t="s">
        <v>6</v>
      </c>
      <c r="CX1497" s="11" t="s">
        <v>6</v>
      </c>
      <c r="CY1497" s="28"/>
      <c r="CZ1497" s="11">
        <v>52.8</v>
      </c>
      <c r="DA1497" s="11">
        <v>1005</v>
      </c>
      <c r="DB1497" s="11">
        <v>825</v>
      </c>
      <c r="DC1497" s="11">
        <v>0.83333333333333337</v>
      </c>
      <c r="DD1497" s="11">
        <v>4.9743371212121215</v>
      </c>
      <c r="DE1497" s="28"/>
      <c r="DF1497" s="11">
        <v>298.84800000000001</v>
      </c>
      <c r="DG1497" s="11">
        <v>6.9007100000000001</v>
      </c>
      <c r="DH1497" s="11">
        <v>6.4554556162330021</v>
      </c>
      <c r="DI1497" s="11">
        <v>1.8268939393939394</v>
      </c>
      <c r="DJ1497" s="11">
        <v>0</v>
      </c>
      <c r="DK1497" s="11">
        <v>117.31335323383085</v>
      </c>
      <c r="DL1497" s="11" t="s">
        <v>6</v>
      </c>
      <c r="DM1497" s="11">
        <v>43.279696969696971</v>
      </c>
      <c r="DN1497" s="11" t="s">
        <v>6</v>
      </c>
      <c r="DO1497" s="11">
        <v>6.9008688684678372</v>
      </c>
      <c r="DP1497" s="11">
        <v>1694.2969696969697</v>
      </c>
      <c r="DQ1497" s="11">
        <v>0.6538862788206381</v>
      </c>
      <c r="DR1497" s="11">
        <v>56.802378655877199</v>
      </c>
      <c r="DS1497" s="11">
        <f>IF(odpadni[[#This Row],[SÚC]]="-","-",odpadni[[#This Row],[ZKC34]]-odpadni[[#This Row],[SÚC]])</f>
        <v>-28.502378655877198</v>
      </c>
      <c r="DT1497" s="11" t="str">
        <f>IF(odpadni[[#This Row],[Rozdíl Cena pro stočné - sociálně únosná cena]]="-","-",IF(odpadni[[#This Row],[Rozdíl Cena pro stočné - sociálně únosná cena]]&gt;0,"ANO","NE"))</f>
        <v>NE</v>
      </c>
      <c r="DU1497" s="11">
        <v>-13.522681686180228</v>
      </c>
      <c r="DV1497" s="11" t="s">
        <v>301</v>
      </c>
      <c r="DW1497" s="58"/>
      <c r="DX1497" s="58" t="s">
        <v>8835</v>
      </c>
      <c r="DY1497" s="58"/>
      <c r="DZ1497" s="58" t="s">
        <v>352</v>
      </c>
      <c r="EK1497" s="2"/>
    </row>
    <row r="1498" spans="1:141" ht="15" customHeight="1" x14ac:dyDescent="0.25">
      <c r="A1498" s="71">
        <v>2028</v>
      </c>
      <c r="B1498" s="9" t="s">
        <v>544</v>
      </c>
      <c r="C1498" s="9" t="s">
        <v>4161</v>
      </c>
      <c r="D1498" s="9" t="s">
        <v>4161</v>
      </c>
      <c r="E1498" s="9" t="s">
        <v>8</v>
      </c>
      <c r="F1498" s="9" t="s">
        <v>4161</v>
      </c>
      <c r="G1498" s="9" t="s">
        <v>8</v>
      </c>
      <c r="H1498" s="9" t="s">
        <v>5947</v>
      </c>
      <c r="I1498" s="9" t="s">
        <v>5990</v>
      </c>
      <c r="J1498" s="9" t="s">
        <v>5991</v>
      </c>
      <c r="K1498" s="9" t="s">
        <v>5985</v>
      </c>
      <c r="L1498" s="10" t="s">
        <v>7483</v>
      </c>
      <c r="M1498" s="50"/>
      <c r="N1498" s="28"/>
      <c r="O1498" s="56">
        <v>102</v>
      </c>
      <c r="P1498" s="56">
        <v>102</v>
      </c>
      <c r="Q1498" s="56">
        <v>0</v>
      </c>
      <c r="R1498" s="11">
        <v>1.1000000000000001</v>
      </c>
      <c r="S1498" s="11">
        <v>0</v>
      </c>
      <c r="T1498" s="56">
        <v>48</v>
      </c>
      <c r="U1498" s="11">
        <v>0</v>
      </c>
      <c r="V1498" s="11">
        <v>3.9590000000000001</v>
      </c>
      <c r="W1498" s="11">
        <v>0</v>
      </c>
      <c r="X1498" s="56">
        <v>3</v>
      </c>
      <c r="Y1498" s="56">
        <v>0</v>
      </c>
      <c r="Z1498" s="11">
        <v>1</v>
      </c>
      <c r="AA1498" s="56">
        <v>0</v>
      </c>
      <c r="AB1498" s="56">
        <v>0</v>
      </c>
      <c r="AC1498" s="11">
        <v>0</v>
      </c>
      <c r="AD1498" s="11">
        <v>0</v>
      </c>
      <c r="AE1498" s="11">
        <v>0</v>
      </c>
      <c r="AF1498" s="11">
        <v>0</v>
      </c>
      <c r="AG1498" s="11">
        <v>0</v>
      </c>
      <c r="AH1498" s="11">
        <v>0</v>
      </c>
      <c r="AI1498" s="11">
        <v>4918</v>
      </c>
      <c r="AJ1498" s="11">
        <v>1982</v>
      </c>
      <c r="AK1498" s="11">
        <v>6.11</v>
      </c>
      <c r="AL1498" s="24">
        <v>0</v>
      </c>
      <c r="AM1498" s="24">
        <v>0</v>
      </c>
      <c r="AN1498" s="24">
        <v>0</v>
      </c>
      <c r="AO1498" s="24">
        <v>0</v>
      </c>
      <c r="AP1498" s="24">
        <v>0</v>
      </c>
      <c r="AQ1498" s="24">
        <v>0</v>
      </c>
      <c r="AR1498" s="24">
        <v>0</v>
      </c>
      <c r="AS1498" s="24">
        <v>0</v>
      </c>
      <c r="AT1498" s="24">
        <v>2.3099999999999999E-2</v>
      </c>
      <c r="AU1498" s="24">
        <v>2.3099999999999999E-2</v>
      </c>
      <c r="AV1498" s="24">
        <v>0</v>
      </c>
      <c r="AW1498" s="24">
        <v>0</v>
      </c>
      <c r="AX1498" s="24">
        <v>0</v>
      </c>
      <c r="AY1498" s="24">
        <v>0</v>
      </c>
      <c r="AZ1498" s="24">
        <v>0</v>
      </c>
      <c r="BA1498" s="24">
        <v>0</v>
      </c>
      <c r="BB1498" s="24">
        <v>0</v>
      </c>
      <c r="BC1498" s="24">
        <v>4.2444999999999997E-2</v>
      </c>
      <c r="BD1498" s="24">
        <v>0</v>
      </c>
      <c r="BE1498" s="24">
        <v>6.5545000000000006E-2</v>
      </c>
      <c r="BF1498" s="25">
        <v>7.1499999999999994E-2</v>
      </c>
      <c r="BG1498" s="54">
        <v>6.9</v>
      </c>
      <c r="BH1498" s="11">
        <v>1</v>
      </c>
      <c r="BI1498" s="24">
        <v>0</v>
      </c>
      <c r="BJ1498" s="24">
        <v>0</v>
      </c>
      <c r="BK1498" s="24">
        <v>3.9589999999999998E-3</v>
      </c>
      <c r="BL1498" s="24">
        <v>0</v>
      </c>
      <c r="BM1498" s="11">
        <v>16.55</v>
      </c>
      <c r="BN1498" s="24">
        <v>-4.1355999999999997E-2</v>
      </c>
      <c r="BO1498" s="25">
        <v>-4.7059999999999998E-2</v>
      </c>
      <c r="BP1498" s="24">
        <v>-63.094836000000001</v>
      </c>
      <c r="BQ1498" s="11">
        <v>0</v>
      </c>
      <c r="BR1498" s="24">
        <v>1.4999999999999999E-2</v>
      </c>
      <c r="BS1498" s="24">
        <v>0</v>
      </c>
      <c r="BT1498" s="24">
        <v>1.4999999999999999E-2</v>
      </c>
      <c r="BU1498" s="24">
        <v>0</v>
      </c>
      <c r="BV1498" s="24">
        <v>1.4999999999999999E-2</v>
      </c>
      <c r="BW1498" s="24">
        <v>0</v>
      </c>
      <c r="BX1498" s="11">
        <v>43.636363636363633</v>
      </c>
      <c r="BY1498" s="28"/>
      <c r="BZ1498" s="28"/>
      <c r="CA1498" s="11">
        <v>3.9589999999999998E-3</v>
      </c>
      <c r="CB1498" s="17">
        <v>4.0000000000000001E-3</v>
      </c>
      <c r="CC1498" s="11">
        <v>2.125</v>
      </c>
      <c r="CD1498" s="11">
        <v>92.72727272727272</v>
      </c>
      <c r="CE1498" s="11">
        <v>38.813725490196077</v>
      </c>
      <c r="CF1498" s="11">
        <v>100</v>
      </c>
      <c r="CG1498" s="11">
        <v>0</v>
      </c>
      <c r="CH1498" s="11" t="s">
        <v>6</v>
      </c>
      <c r="CI1498" s="28"/>
      <c r="CJ1498" s="11">
        <v>6900</v>
      </c>
      <c r="CK1498" s="11">
        <v>0</v>
      </c>
      <c r="CL1498" s="11">
        <v>104.19444444444444</v>
      </c>
      <c r="CM1498" s="11" t="s">
        <v>6</v>
      </c>
      <c r="CN1498" s="11">
        <v>0</v>
      </c>
      <c r="CO1498" s="11" t="s">
        <v>6</v>
      </c>
      <c r="CP1498" s="11">
        <v>0</v>
      </c>
      <c r="CQ1498" s="11">
        <v>104.19444444444444</v>
      </c>
      <c r="CR1498" s="11" t="s">
        <v>295</v>
      </c>
      <c r="CS1498" s="11">
        <v>26.318374449215572</v>
      </c>
      <c r="CT1498" s="11">
        <v>1742.8643596867898</v>
      </c>
      <c r="CU1498" s="11">
        <v>0</v>
      </c>
      <c r="CV1498" s="11">
        <v>1.3220923548572523</v>
      </c>
      <c r="CW1498" s="11">
        <v>0</v>
      </c>
      <c r="CX1498" s="11" t="s">
        <v>6</v>
      </c>
      <c r="CY1498" s="28"/>
      <c r="CZ1498" s="11">
        <v>3.9589999999999996</v>
      </c>
      <c r="DA1498" s="11">
        <v>102</v>
      </c>
      <c r="DB1498" s="11">
        <v>48</v>
      </c>
      <c r="DC1498" s="11">
        <v>5.8348067693862085</v>
      </c>
      <c r="DD1498" s="11">
        <v>10.721141702450113</v>
      </c>
      <c r="DE1498" s="28"/>
      <c r="DF1498" s="11">
        <v>24.189489999999999</v>
      </c>
      <c r="DG1498" s="11">
        <v>-63.094836000000001</v>
      </c>
      <c r="DH1498" s="11">
        <v>-170.96681244623178</v>
      </c>
      <c r="DI1498" s="11">
        <v>-10.446072240464764</v>
      </c>
      <c r="DJ1498" s="11">
        <v>0</v>
      </c>
      <c r="DK1498" s="11">
        <v>67.647058823529406</v>
      </c>
      <c r="DL1498" s="11" t="s">
        <v>6</v>
      </c>
      <c r="DM1498" s="11">
        <v>42.874322921051892</v>
      </c>
      <c r="DN1498" s="11" t="s">
        <v>6</v>
      </c>
      <c r="DO1498" s="11">
        <v>-63.095583187123331</v>
      </c>
      <c r="DP1498" s="11">
        <v>1365.5208333333333</v>
      </c>
      <c r="DQ1498" s="11">
        <v>0.14250953913023556</v>
      </c>
      <c r="DR1498" s="11">
        <v>57.504711390052499</v>
      </c>
      <c r="DS1498" s="11">
        <f>IF(odpadni[[#This Row],[SÚC]]="-","-",odpadni[[#This Row],[ZKC34]]-odpadni[[#This Row],[SÚC]])</f>
        <v>-51.3947113900525</v>
      </c>
      <c r="DT1498" s="11" t="str">
        <f>IF(odpadni[[#This Row],[Rozdíl Cena pro stočné - sociálně únosná cena]]="-","-",IF(odpadni[[#This Row],[Rozdíl Cena pro stočné - sociálně únosná cena]]&gt;0,"ANO","NE"))</f>
        <v>NE</v>
      </c>
      <c r="DU1498" s="11">
        <v>-14.630388469000607</v>
      </c>
      <c r="DV1498" s="11" t="s">
        <v>301</v>
      </c>
      <c r="DW1498" s="58"/>
      <c r="DX1498" s="58" t="s">
        <v>8827</v>
      </c>
      <c r="DY1498" s="58"/>
      <c r="DZ1498" s="58" t="s">
        <v>8900</v>
      </c>
      <c r="EK1498" s="2"/>
    </row>
    <row r="1499" spans="1:141" ht="15" customHeight="1" x14ac:dyDescent="0.25">
      <c r="A1499" s="71">
        <v>2029</v>
      </c>
      <c r="B1499" s="9" t="s">
        <v>544</v>
      </c>
      <c r="C1499" s="9" t="s">
        <v>4162</v>
      </c>
      <c r="D1499" s="9" t="s">
        <v>4162</v>
      </c>
      <c r="E1499" s="9" t="s">
        <v>8</v>
      </c>
      <c r="F1499" s="9" t="s">
        <v>4162</v>
      </c>
      <c r="G1499" s="9" t="s">
        <v>8</v>
      </c>
      <c r="H1499" s="9" t="s">
        <v>7</v>
      </c>
      <c r="I1499" s="9" t="s">
        <v>5990</v>
      </c>
      <c r="J1499" s="9" t="s">
        <v>5980</v>
      </c>
      <c r="K1499" s="9" t="s">
        <v>5981</v>
      </c>
      <c r="L1499" s="10" t="s">
        <v>7484</v>
      </c>
      <c r="M1499" s="50"/>
      <c r="N1499" s="28"/>
      <c r="O1499" s="56">
        <v>325</v>
      </c>
      <c r="P1499" s="56">
        <v>325</v>
      </c>
      <c r="Q1499" s="56">
        <v>0</v>
      </c>
      <c r="R1499" s="11">
        <v>6.8639999999999999</v>
      </c>
      <c r="S1499" s="11">
        <v>0</v>
      </c>
      <c r="T1499" s="56">
        <v>155</v>
      </c>
      <c r="U1499" s="11">
        <v>0</v>
      </c>
      <c r="V1499" s="11">
        <v>11.287000000000001</v>
      </c>
      <c r="W1499" s="11">
        <v>0</v>
      </c>
      <c r="X1499" s="56">
        <v>0</v>
      </c>
      <c r="Y1499" s="56">
        <v>0</v>
      </c>
      <c r="Z1499" s="11">
        <v>1</v>
      </c>
      <c r="AA1499" s="56">
        <v>4</v>
      </c>
      <c r="AB1499" s="56">
        <v>0</v>
      </c>
      <c r="AC1499" s="11">
        <v>0</v>
      </c>
      <c r="AD1499" s="11">
        <v>0</v>
      </c>
      <c r="AE1499" s="11">
        <v>0</v>
      </c>
      <c r="AF1499" s="11">
        <v>0</v>
      </c>
      <c r="AG1499" s="11">
        <v>0</v>
      </c>
      <c r="AH1499" s="11">
        <v>1.8</v>
      </c>
      <c r="AI1499" s="11">
        <v>31719</v>
      </c>
      <c r="AJ1499" s="11">
        <v>3993</v>
      </c>
      <c r="AK1499" s="11">
        <v>80.959999999999994</v>
      </c>
      <c r="AL1499" s="24">
        <v>4.8146000000000001E-2</v>
      </c>
      <c r="AM1499" s="24">
        <v>0</v>
      </c>
      <c r="AN1499" s="24">
        <v>0</v>
      </c>
      <c r="AO1499" s="24">
        <v>1.7960000000000001E-3</v>
      </c>
      <c r="AP1499" s="24">
        <v>4.6350000000000002E-2</v>
      </c>
      <c r="AQ1499" s="24">
        <v>5.0867000000000002E-2</v>
      </c>
      <c r="AR1499" s="24">
        <v>5.0867000000000002E-2</v>
      </c>
      <c r="AS1499" s="24">
        <v>0</v>
      </c>
      <c r="AT1499" s="24">
        <v>0.05</v>
      </c>
      <c r="AU1499" s="24">
        <v>0</v>
      </c>
      <c r="AV1499" s="24">
        <v>0.05</v>
      </c>
      <c r="AW1499" s="24">
        <v>0.87897599999999998</v>
      </c>
      <c r="AX1499" s="24">
        <v>0.87897599999999998</v>
      </c>
      <c r="AY1499" s="24">
        <v>0</v>
      </c>
      <c r="AZ1499" s="24">
        <v>0</v>
      </c>
      <c r="BA1499" s="24">
        <v>0</v>
      </c>
      <c r="BB1499" s="24">
        <v>0</v>
      </c>
      <c r="BC1499" s="24">
        <v>0.28662100000000001</v>
      </c>
      <c r="BD1499" s="24">
        <v>0</v>
      </c>
      <c r="BE1499" s="24">
        <v>1.365831</v>
      </c>
      <c r="BF1499" s="25">
        <v>1.3764000000000001</v>
      </c>
      <c r="BG1499" s="54">
        <v>43.95</v>
      </c>
      <c r="BH1499" s="11">
        <v>0.5</v>
      </c>
      <c r="BI1499" s="24">
        <v>0</v>
      </c>
      <c r="BJ1499" s="24">
        <v>0</v>
      </c>
      <c r="BK1499" s="24">
        <v>1.6972999999999999E-2</v>
      </c>
      <c r="BL1499" s="24">
        <v>0</v>
      </c>
      <c r="BM1499" s="11">
        <v>80.47</v>
      </c>
      <c r="BN1499" s="24">
        <v>8.3829999999999998E-3</v>
      </c>
      <c r="BO1499" s="25">
        <v>0</v>
      </c>
      <c r="BP1499" s="24">
        <v>0.61376200000000003</v>
      </c>
      <c r="BQ1499" s="11">
        <v>0</v>
      </c>
      <c r="BR1499" s="24">
        <v>0</v>
      </c>
      <c r="BS1499" s="24">
        <v>0</v>
      </c>
      <c r="BT1499" s="24">
        <v>0</v>
      </c>
      <c r="BU1499" s="24">
        <v>0</v>
      </c>
      <c r="BV1499" s="24">
        <v>0</v>
      </c>
      <c r="BW1499" s="24">
        <v>0</v>
      </c>
      <c r="BX1499" s="11">
        <v>22.581585081585082</v>
      </c>
      <c r="BY1499" s="28"/>
      <c r="BZ1499" s="28"/>
      <c r="CA1499" s="11">
        <v>1.6972999999999999E-2</v>
      </c>
      <c r="CB1499" s="17">
        <v>1.7000000000000001E-2</v>
      </c>
      <c r="CC1499" s="11">
        <v>2.096774193548387</v>
      </c>
      <c r="CD1499" s="11">
        <v>47.348484848484851</v>
      </c>
      <c r="CE1499" s="11">
        <v>52.224615384615383</v>
      </c>
      <c r="CF1499" s="11">
        <v>100</v>
      </c>
      <c r="CG1499" s="11" t="s">
        <v>6</v>
      </c>
      <c r="CH1499" s="11">
        <v>0</v>
      </c>
      <c r="CI1499" s="28"/>
      <c r="CJ1499" s="11">
        <v>35712</v>
      </c>
      <c r="CK1499" s="11">
        <v>0</v>
      </c>
      <c r="CL1499" s="11">
        <v>452.25833333333333</v>
      </c>
      <c r="CM1499" s="11" t="s">
        <v>6</v>
      </c>
      <c r="CN1499" s="11">
        <v>878.976</v>
      </c>
      <c r="CO1499" s="11" t="s">
        <v>6</v>
      </c>
      <c r="CP1499" s="11">
        <v>2.4612903225806453</v>
      </c>
      <c r="CQ1499" s="11">
        <v>0</v>
      </c>
      <c r="CR1499" s="11" t="s">
        <v>294</v>
      </c>
      <c r="CS1499" s="11">
        <v>0</v>
      </c>
      <c r="CT1499" s="11">
        <v>2104.0476050197371</v>
      </c>
      <c r="CU1499" s="11">
        <v>51.786720084840631</v>
      </c>
      <c r="CV1499" s="11">
        <v>1.1847015853743494</v>
      </c>
      <c r="CW1499" s="11" t="s">
        <v>6</v>
      </c>
      <c r="CX1499" s="11" t="s">
        <v>6</v>
      </c>
      <c r="CY1499" s="28"/>
      <c r="CZ1499" s="11">
        <v>33.945999999999998</v>
      </c>
      <c r="DA1499" s="11">
        <v>650</v>
      </c>
      <c r="DB1499" s="11">
        <v>310</v>
      </c>
      <c r="DC1499" s="11">
        <v>2.9458551817592653</v>
      </c>
      <c r="DD1499" s="11">
        <v>16.886879161020445</v>
      </c>
      <c r="DE1499" s="28"/>
      <c r="DF1499" s="11">
        <v>1374.1340799999998</v>
      </c>
      <c r="DG1499" s="11">
        <v>0.61376200000000003</v>
      </c>
      <c r="DH1499" s="11">
        <v>0.61005691671659878</v>
      </c>
      <c r="DI1499" s="11">
        <v>0.49390207977375833</v>
      </c>
      <c r="DJ1499" s="11">
        <v>0</v>
      </c>
      <c r="DK1499" s="11">
        <v>109.88307692307693</v>
      </c>
      <c r="DL1499" s="11" t="s">
        <v>6</v>
      </c>
      <c r="DM1499" s="11">
        <v>80.470806575148771</v>
      </c>
      <c r="DN1499" s="11" t="s">
        <v>6</v>
      </c>
      <c r="DO1499" s="11">
        <v>0.6137655390747464</v>
      </c>
      <c r="DP1499" s="11">
        <v>8811.8129032258057</v>
      </c>
      <c r="DQ1499" s="11">
        <v>1.0060791415629018</v>
      </c>
      <c r="DR1499" s="11">
        <v>59.924915772753501</v>
      </c>
      <c r="DS1499" s="11">
        <f>IF(odpadni[[#This Row],[SÚC]]="-","-",odpadni[[#This Row],[ZKC34]]-odpadni[[#This Row],[SÚC]])</f>
        <v>21.035084227246493</v>
      </c>
      <c r="DT1499" s="11" t="str">
        <f>IF(odpadni[[#This Row],[Rozdíl Cena pro stočné - sociálně únosná cena]]="-","-",IF(odpadni[[#This Row],[Rozdíl Cena pro stočné - sociálně únosná cena]]&gt;0,"ANO","NE"))</f>
        <v>ANO</v>
      </c>
      <c r="DU1499" s="11">
        <v>20.54589080239527</v>
      </c>
      <c r="DV1499" s="11" t="s">
        <v>9125</v>
      </c>
      <c r="DW1499" s="58"/>
      <c r="DX1499" s="58" t="s">
        <v>8842</v>
      </c>
      <c r="DY1499" s="58"/>
      <c r="DZ1499" s="58" t="s">
        <v>8927</v>
      </c>
      <c r="EK1499" s="2"/>
    </row>
    <row r="1500" spans="1:141" ht="15" customHeight="1" x14ac:dyDescent="0.25">
      <c r="A1500" s="71">
        <v>2030</v>
      </c>
      <c r="B1500" s="9" t="s">
        <v>544</v>
      </c>
      <c r="C1500" s="9" t="s">
        <v>4163</v>
      </c>
      <c r="D1500" s="9" t="s">
        <v>4163</v>
      </c>
      <c r="E1500" s="9" t="s">
        <v>8</v>
      </c>
      <c r="F1500" s="9" t="s">
        <v>4163</v>
      </c>
      <c r="G1500" s="9" t="s">
        <v>8</v>
      </c>
      <c r="H1500" s="9" t="s">
        <v>5940</v>
      </c>
      <c r="I1500" s="9" t="s">
        <v>5990</v>
      </c>
      <c r="J1500" s="9" t="s">
        <v>5980</v>
      </c>
      <c r="K1500" s="9" t="s">
        <v>5981</v>
      </c>
      <c r="L1500" s="10" t="s">
        <v>7485</v>
      </c>
      <c r="M1500" s="50"/>
      <c r="N1500" s="28"/>
      <c r="O1500" s="56">
        <v>349</v>
      </c>
      <c r="P1500" s="56">
        <v>0</v>
      </c>
      <c r="Q1500" s="56">
        <v>349</v>
      </c>
      <c r="R1500" s="11">
        <v>2.9380000000000002</v>
      </c>
      <c r="S1500" s="11">
        <v>0</v>
      </c>
      <c r="T1500" s="56">
        <v>91</v>
      </c>
      <c r="U1500" s="11">
        <v>10.7</v>
      </c>
      <c r="V1500" s="11">
        <v>0</v>
      </c>
      <c r="W1500" s="11">
        <v>0</v>
      </c>
      <c r="X1500" s="56">
        <v>12</v>
      </c>
      <c r="Y1500" s="56">
        <v>6</v>
      </c>
      <c r="Z1500" s="11">
        <v>0</v>
      </c>
      <c r="AA1500" s="56">
        <v>0</v>
      </c>
      <c r="AB1500" s="56">
        <v>0</v>
      </c>
      <c r="AC1500" s="11">
        <v>0</v>
      </c>
      <c r="AD1500" s="11">
        <v>0</v>
      </c>
      <c r="AE1500" s="11">
        <v>0</v>
      </c>
      <c r="AF1500" s="11">
        <v>0</v>
      </c>
      <c r="AG1500" s="11">
        <v>0</v>
      </c>
      <c r="AH1500" s="11">
        <v>0</v>
      </c>
      <c r="AI1500" s="11">
        <v>19785.75</v>
      </c>
      <c r="AJ1500" s="11">
        <v>0</v>
      </c>
      <c r="AK1500" s="11">
        <v>4.3600000000000003</v>
      </c>
      <c r="AL1500" s="24">
        <v>0</v>
      </c>
      <c r="AM1500" s="24">
        <v>0</v>
      </c>
      <c r="AN1500" s="24">
        <v>0</v>
      </c>
      <c r="AO1500" s="24">
        <v>0</v>
      </c>
      <c r="AP1500" s="24">
        <v>0</v>
      </c>
      <c r="AQ1500" s="24">
        <v>0</v>
      </c>
      <c r="AR1500" s="24">
        <v>0</v>
      </c>
      <c r="AS1500" s="24">
        <v>0</v>
      </c>
      <c r="AT1500" s="24">
        <v>1.2E-2</v>
      </c>
      <c r="AU1500" s="24">
        <v>0</v>
      </c>
      <c r="AV1500" s="24">
        <v>1.2E-2</v>
      </c>
      <c r="AW1500" s="24">
        <v>0.25948599999999999</v>
      </c>
      <c r="AX1500" s="24">
        <v>0.25</v>
      </c>
      <c r="AY1500" s="24">
        <v>9.4859999999999996E-3</v>
      </c>
      <c r="AZ1500" s="24">
        <v>0</v>
      </c>
      <c r="BA1500" s="24">
        <v>0</v>
      </c>
      <c r="BB1500" s="24">
        <v>0</v>
      </c>
      <c r="BC1500" s="24">
        <v>3.5799999999999998E-3</v>
      </c>
      <c r="BD1500" s="24">
        <v>0</v>
      </c>
      <c r="BE1500" s="24">
        <v>0.27506599999999998</v>
      </c>
      <c r="BF1500" s="25">
        <v>1.8844E-2</v>
      </c>
      <c r="BG1500" s="54">
        <v>19.785799999999998</v>
      </c>
      <c r="BH1500" s="11">
        <v>0.1</v>
      </c>
      <c r="BI1500" s="24">
        <v>0</v>
      </c>
      <c r="BJ1500" s="24">
        <v>0</v>
      </c>
      <c r="BK1500" s="24">
        <v>1.2527999999999999E-2</v>
      </c>
      <c r="BL1500" s="24">
        <v>0</v>
      </c>
      <c r="BM1500" s="11">
        <v>21.95</v>
      </c>
      <c r="BN1500" s="24">
        <v>-0.220444</v>
      </c>
      <c r="BO1500" s="25">
        <v>2.7807999999999999E-2</v>
      </c>
      <c r="BP1500" s="24">
        <v>-80.142190999999997</v>
      </c>
      <c r="BQ1500" s="11">
        <v>0</v>
      </c>
      <c r="BR1500" s="24">
        <v>1.6</v>
      </c>
      <c r="BS1500" s="24">
        <v>1.18</v>
      </c>
      <c r="BT1500" s="24">
        <v>5.4550000000000001E-2</v>
      </c>
      <c r="BU1500" s="24">
        <v>9.4859999999999996E-3</v>
      </c>
      <c r="BV1500" s="24">
        <v>5.4550000000000001E-2</v>
      </c>
      <c r="BW1500" s="24">
        <v>0</v>
      </c>
      <c r="BX1500" s="11">
        <v>30.973451327433626</v>
      </c>
      <c r="BY1500" s="28"/>
      <c r="BZ1500" s="28"/>
      <c r="CA1500" s="11">
        <v>1.2527999999999999E-2</v>
      </c>
      <c r="CB1500" s="17">
        <v>1.0699999999999999E-2</v>
      </c>
      <c r="CC1500" s="11">
        <v>3.8351648351648353</v>
      </c>
      <c r="CD1500" s="11">
        <v>118.78829135466303</v>
      </c>
      <c r="CE1500" s="11">
        <v>35.896848137535819</v>
      </c>
      <c r="CF1500" s="11">
        <v>0</v>
      </c>
      <c r="CG1500" s="11">
        <v>50</v>
      </c>
      <c r="CH1500" s="11" t="s">
        <v>6</v>
      </c>
      <c r="CI1500" s="28"/>
      <c r="CJ1500" s="11">
        <v>19785.75</v>
      </c>
      <c r="CK1500" s="11">
        <v>0</v>
      </c>
      <c r="CL1500" s="11">
        <v>219.84166666666667</v>
      </c>
      <c r="CM1500" s="11" t="s">
        <v>6</v>
      </c>
      <c r="CN1500" s="11">
        <v>39.041999999999994</v>
      </c>
      <c r="CO1500" s="11" t="s">
        <v>6</v>
      </c>
      <c r="CP1500" s="11">
        <v>0.1973238315454304</v>
      </c>
      <c r="CQ1500" s="11">
        <v>180.79966666666667</v>
      </c>
      <c r="CR1500" s="11" t="s">
        <v>295</v>
      </c>
      <c r="CS1500" s="11">
        <v>14.431646445295872</v>
      </c>
      <c r="CT1500" s="11">
        <v>1579.3223180076629</v>
      </c>
      <c r="CU1500" s="11">
        <v>3.1163793103448274</v>
      </c>
      <c r="CV1500" s="11">
        <v>1.1111111111111112</v>
      </c>
      <c r="CW1500" s="11">
        <v>0</v>
      </c>
      <c r="CX1500" s="11" t="s">
        <v>6</v>
      </c>
      <c r="CY1500" s="28"/>
      <c r="CZ1500" s="11">
        <v>125.27999999999999</v>
      </c>
      <c r="DA1500" s="11">
        <v>3490</v>
      </c>
      <c r="DB1500" s="11">
        <v>910</v>
      </c>
      <c r="DC1500" s="11">
        <v>0.95785440613026829</v>
      </c>
      <c r="DD1500" s="11">
        <v>0.28575989782886335</v>
      </c>
      <c r="DE1500" s="28"/>
      <c r="DF1500" s="11">
        <v>54.622080000000004</v>
      </c>
      <c r="DG1500" s="11">
        <v>-80.142190999999997</v>
      </c>
      <c r="DH1500" s="11">
        <v>-403.58038361043731</v>
      </c>
      <c r="DI1500" s="11">
        <v>-17.596104725415071</v>
      </c>
      <c r="DJ1500" s="11">
        <v>0</v>
      </c>
      <c r="DK1500" s="11">
        <v>56.69269340974212</v>
      </c>
      <c r="DL1500" s="11" t="s">
        <v>6</v>
      </c>
      <c r="DM1500" s="11">
        <v>21.956098339719031</v>
      </c>
      <c r="DN1500" s="11" t="s">
        <v>6</v>
      </c>
      <c r="DO1500" s="11">
        <v>-80.142220412555531</v>
      </c>
      <c r="DP1500" s="11">
        <v>3022.7032967032969</v>
      </c>
      <c r="DQ1500" s="11">
        <v>0.11982056117408858</v>
      </c>
      <c r="DR1500" s="11">
        <v>52.380708032432601</v>
      </c>
      <c r="DS1500" s="11">
        <f>IF(odpadni[[#This Row],[SÚC]]="-","-",odpadni[[#This Row],[ZKC34]]-odpadni[[#This Row],[SÚC]])</f>
        <v>-48.020708032432601</v>
      </c>
      <c r="DT1500" s="11" t="str">
        <f>IF(odpadni[[#This Row],[Rozdíl Cena pro stočné - sociálně únosná cena]]="-","-",IF(odpadni[[#This Row],[Rozdíl Cena pro stočné - sociálně únosná cena]]&gt;0,"ANO","NE"))</f>
        <v>NE</v>
      </c>
      <c r="DU1500" s="11">
        <v>-30.42460969271357</v>
      </c>
      <c r="DV1500" s="11" t="s">
        <v>301</v>
      </c>
      <c r="DW1500" s="58"/>
      <c r="DX1500" s="58" t="s">
        <v>8821</v>
      </c>
      <c r="DY1500" s="58"/>
      <c r="DZ1500" s="58" t="s">
        <v>8921</v>
      </c>
      <c r="EK1500" s="2"/>
    </row>
    <row r="1501" spans="1:141" ht="15" customHeight="1" x14ac:dyDescent="0.25">
      <c r="A1501" s="71">
        <v>2031</v>
      </c>
      <c r="B1501" s="9" t="s">
        <v>544</v>
      </c>
      <c r="C1501" s="9" t="s">
        <v>4164</v>
      </c>
      <c r="D1501" s="9" t="s">
        <v>6</v>
      </c>
      <c r="E1501" s="9" t="s">
        <v>6</v>
      </c>
      <c r="F1501" s="9" t="s">
        <v>6</v>
      </c>
      <c r="G1501" s="9" t="s">
        <v>6</v>
      </c>
      <c r="H1501" s="9" t="s">
        <v>6</v>
      </c>
      <c r="I1501" s="9" t="s">
        <v>6</v>
      </c>
      <c r="J1501" s="9" t="s">
        <v>6</v>
      </c>
      <c r="K1501" s="9" t="s">
        <v>6</v>
      </c>
      <c r="L1501" s="10" t="s">
        <v>7486</v>
      </c>
      <c r="M1501" s="50" t="s">
        <v>8948</v>
      </c>
      <c r="N1501" s="28"/>
      <c r="O1501" s="56" t="s">
        <v>6</v>
      </c>
      <c r="P1501" s="56" t="s">
        <v>6</v>
      </c>
      <c r="Q1501" s="56" t="s">
        <v>6</v>
      </c>
      <c r="R1501" s="11" t="s">
        <v>6</v>
      </c>
      <c r="S1501" s="11" t="s">
        <v>6</v>
      </c>
      <c r="T1501" s="56" t="s">
        <v>6</v>
      </c>
      <c r="U1501" s="11" t="s">
        <v>6</v>
      </c>
      <c r="V1501" s="11" t="s">
        <v>6</v>
      </c>
      <c r="W1501" s="11" t="s">
        <v>6</v>
      </c>
      <c r="X1501" s="56" t="s">
        <v>6</v>
      </c>
      <c r="Y1501" s="56" t="s">
        <v>6</v>
      </c>
      <c r="Z1501" s="11" t="s">
        <v>6</v>
      </c>
      <c r="AA1501" s="56" t="s">
        <v>6</v>
      </c>
      <c r="AB1501" s="56" t="s">
        <v>6</v>
      </c>
      <c r="AC1501" s="11" t="s">
        <v>6</v>
      </c>
      <c r="AD1501" s="11" t="s">
        <v>6</v>
      </c>
      <c r="AE1501" s="11" t="s">
        <v>6</v>
      </c>
      <c r="AF1501" s="11" t="s">
        <v>6</v>
      </c>
      <c r="AG1501" s="11" t="s">
        <v>6</v>
      </c>
      <c r="AH1501" s="11" t="s">
        <v>6</v>
      </c>
      <c r="AI1501" s="11" t="s">
        <v>6</v>
      </c>
      <c r="AJ1501" s="11" t="s">
        <v>6</v>
      </c>
      <c r="AK1501" s="11">
        <v>34.78</v>
      </c>
      <c r="AL1501" s="24">
        <v>2.0320000000000001E-2</v>
      </c>
      <c r="AM1501" s="24">
        <v>0</v>
      </c>
      <c r="AN1501" s="24">
        <v>0</v>
      </c>
      <c r="AO1501" s="24">
        <v>0</v>
      </c>
      <c r="AP1501" s="24">
        <v>2.0320000000000001E-2</v>
      </c>
      <c r="AQ1501" s="24">
        <v>0.121464</v>
      </c>
      <c r="AR1501" s="24">
        <v>0.121464</v>
      </c>
      <c r="AS1501" s="24">
        <v>0</v>
      </c>
      <c r="AT1501" s="24">
        <v>0.14054</v>
      </c>
      <c r="AU1501" s="24">
        <v>0.10494100000000001</v>
      </c>
      <c r="AV1501" s="24">
        <v>3.5598999999999999E-2</v>
      </c>
      <c r="AW1501" s="24">
        <v>0.20178099999999999</v>
      </c>
      <c r="AX1501" s="24">
        <v>0.40405799999999997</v>
      </c>
      <c r="AY1501" s="24">
        <v>0</v>
      </c>
      <c r="AZ1501" s="24">
        <v>0</v>
      </c>
      <c r="BA1501" s="24">
        <v>-0.20227700000000001</v>
      </c>
      <c r="BB1501" s="24">
        <v>0</v>
      </c>
      <c r="BC1501" s="24">
        <v>0.123464</v>
      </c>
      <c r="BD1501" s="24">
        <v>0</v>
      </c>
      <c r="BE1501" s="24">
        <v>0.60756900000000003</v>
      </c>
      <c r="BF1501" s="25">
        <v>0.95865800000000001</v>
      </c>
      <c r="BG1501" s="54">
        <v>50.49</v>
      </c>
      <c r="BH1501" s="11">
        <v>5</v>
      </c>
      <c r="BI1501" s="24">
        <v>0</v>
      </c>
      <c r="BJ1501" s="24">
        <v>0</v>
      </c>
      <c r="BK1501" s="24">
        <v>2.9663999999999999E-2</v>
      </c>
      <c r="BL1501" s="24">
        <v>0</v>
      </c>
      <c r="BM1501" s="11">
        <v>20.48</v>
      </c>
      <c r="BN1501" s="24">
        <v>0.42418400000000001</v>
      </c>
      <c r="BO1501" s="25">
        <v>0.05</v>
      </c>
      <c r="BP1501" s="24">
        <v>69.816562000000005</v>
      </c>
      <c r="BQ1501" s="11">
        <v>0</v>
      </c>
      <c r="BR1501" s="24">
        <v>-1.0522309999999999</v>
      </c>
      <c r="BS1501" s="24">
        <v>-0.42780400000000002</v>
      </c>
      <c r="BT1501" s="24">
        <v>-0.20227700000000001</v>
      </c>
      <c r="BU1501" s="24">
        <v>0</v>
      </c>
      <c r="BV1501" s="24">
        <v>-0.20227700000000001</v>
      </c>
      <c r="BW1501" s="24">
        <v>0</v>
      </c>
      <c r="BX1501" s="11">
        <v>0</v>
      </c>
      <c r="BY1501" s="28"/>
      <c r="BZ1501" s="28"/>
      <c r="CA1501" s="11" t="s">
        <v>6</v>
      </c>
      <c r="CB1501" s="17" t="s">
        <v>6</v>
      </c>
      <c r="CC1501" s="11" t="s">
        <v>6</v>
      </c>
      <c r="CD1501" s="11" t="s">
        <v>6</v>
      </c>
      <c r="CE1501" s="11" t="s">
        <v>6</v>
      </c>
      <c r="CF1501" s="11" t="s">
        <v>6</v>
      </c>
      <c r="CG1501" s="11" t="s">
        <v>6</v>
      </c>
      <c r="CH1501" s="11" t="s">
        <v>6</v>
      </c>
      <c r="CI1501" s="28"/>
      <c r="CJ1501" s="11" t="s">
        <v>6</v>
      </c>
      <c r="CK1501" s="11" t="s">
        <v>6</v>
      </c>
      <c r="CL1501" s="11" t="s">
        <v>6</v>
      </c>
      <c r="CM1501" s="11" t="s">
        <v>6</v>
      </c>
      <c r="CN1501" s="11" t="s">
        <v>6</v>
      </c>
      <c r="CO1501" s="11" t="s">
        <v>6</v>
      </c>
      <c r="CP1501" s="11" t="s">
        <v>6</v>
      </c>
      <c r="CQ1501" s="11" t="s">
        <v>6</v>
      </c>
      <c r="CR1501" s="11" t="s">
        <v>6</v>
      </c>
      <c r="CS1501" s="11" t="s">
        <v>6</v>
      </c>
      <c r="CT1501" s="11" t="s">
        <v>6</v>
      </c>
      <c r="CU1501" s="11" t="s">
        <v>6</v>
      </c>
      <c r="CV1501" s="11" t="s">
        <v>6</v>
      </c>
      <c r="CW1501" s="11" t="s">
        <v>6</v>
      </c>
      <c r="CX1501" s="11" t="s">
        <v>6</v>
      </c>
      <c r="CY1501" s="28"/>
      <c r="CZ1501" s="11" t="s">
        <v>6</v>
      </c>
      <c r="DA1501" s="11" t="s">
        <v>6</v>
      </c>
      <c r="DB1501" s="11" t="s">
        <v>6</v>
      </c>
      <c r="DC1501" s="11" t="s">
        <v>6</v>
      </c>
      <c r="DD1501" s="11" t="s">
        <v>6</v>
      </c>
      <c r="DE1501" s="28"/>
      <c r="DF1501" s="11" t="s">
        <v>6</v>
      </c>
      <c r="DG1501" s="11" t="s">
        <v>6</v>
      </c>
      <c r="DH1501" s="11" t="s">
        <v>6</v>
      </c>
      <c r="DI1501" s="11" t="s">
        <v>6</v>
      </c>
      <c r="DJ1501" s="11" t="s">
        <v>6</v>
      </c>
      <c r="DK1501" s="11" t="s">
        <v>6</v>
      </c>
      <c r="DL1501" s="11" t="s">
        <v>6</v>
      </c>
      <c r="DM1501" s="11" t="s">
        <v>6</v>
      </c>
      <c r="DN1501" s="11" t="s">
        <v>6</v>
      </c>
      <c r="DO1501" s="11" t="s">
        <v>6</v>
      </c>
      <c r="DP1501" s="11" t="s">
        <v>6</v>
      </c>
      <c r="DQ1501" s="11" t="s">
        <v>6</v>
      </c>
      <c r="DR1501" s="11" t="s">
        <v>6</v>
      </c>
      <c r="DS1501" s="11" t="str">
        <f>IF(odpadni[[#This Row],[SÚC]]="-","-",odpadni[[#This Row],[ZKC34]]-odpadni[[#This Row],[SÚC]])</f>
        <v>-</v>
      </c>
      <c r="DT1501" s="11" t="str">
        <f>IF(odpadni[[#This Row],[Rozdíl Cena pro stočné - sociálně únosná cena]]="-","-",IF(odpadni[[#This Row],[Rozdíl Cena pro stočné - sociálně únosná cena]]&gt;0,"ANO","NE"))</f>
        <v>-</v>
      </c>
      <c r="DU1501" s="11" t="s">
        <v>6</v>
      </c>
      <c r="DV1501" s="11" t="s">
        <v>6</v>
      </c>
      <c r="DW1501" s="11" t="s">
        <v>6</v>
      </c>
      <c r="DX1501" s="11" t="s">
        <v>6</v>
      </c>
      <c r="DY1501" s="11" t="s">
        <v>6</v>
      </c>
      <c r="DZ1501" s="11" t="s">
        <v>6</v>
      </c>
      <c r="EK1501" s="2"/>
    </row>
    <row r="1502" spans="1:141" ht="15" customHeight="1" x14ac:dyDescent="0.25">
      <c r="A1502" s="71">
        <v>2032</v>
      </c>
      <c r="B1502" s="9" t="s">
        <v>1796</v>
      </c>
      <c r="C1502" s="9" t="s">
        <v>4165</v>
      </c>
      <c r="D1502" s="9" t="s">
        <v>4165</v>
      </c>
      <c r="E1502" s="9" t="s">
        <v>8</v>
      </c>
      <c r="F1502" s="9" t="s">
        <v>5918</v>
      </c>
      <c r="G1502" s="9" t="s">
        <v>9</v>
      </c>
      <c r="H1502" s="9" t="s">
        <v>5938</v>
      </c>
      <c r="I1502" s="9" t="s">
        <v>5988</v>
      </c>
      <c r="J1502" s="9" t="s">
        <v>5980</v>
      </c>
      <c r="K1502" s="9" t="s">
        <v>5983</v>
      </c>
      <c r="L1502" s="10" t="s">
        <v>7487</v>
      </c>
      <c r="M1502" s="50"/>
      <c r="N1502" s="28"/>
      <c r="O1502" s="56">
        <v>699</v>
      </c>
      <c r="P1502" s="56">
        <v>699</v>
      </c>
      <c r="Q1502" s="56">
        <v>0</v>
      </c>
      <c r="R1502" s="11">
        <v>4.95</v>
      </c>
      <c r="S1502" s="11">
        <v>0</v>
      </c>
      <c r="T1502" s="56">
        <v>275</v>
      </c>
      <c r="U1502" s="11">
        <v>0</v>
      </c>
      <c r="V1502" s="11">
        <v>53.606000000000002</v>
      </c>
      <c r="W1502" s="11">
        <v>0</v>
      </c>
      <c r="X1502" s="56">
        <v>0</v>
      </c>
      <c r="Y1502" s="56">
        <v>0</v>
      </c>
      <c r="Z1502" s="11">
        <v>1</v>
      </c>
      <c r="AA1502" s="56">
        <v>12</v>
      </c>
      <c r="AB1502" s="56">
        <v>0</v>
      </c>
      <c r="AC1502" s="11">
        <v>0</v>
      </c>
      <c r="AD1502" s="11">
        <v>69.400000000000006</v>
      </c>
      <c r="AE1502" s="11">
        <v>0</v>
      </c>
      <c r="AF1502" s="11">
        <v>0</v>
      </c>
      <c r="AG1502" s="11">
        <v>0</v>
      </c>
      <c r="AH1502" s="11">
        <v>0</v>
      </c>
      <c r="AI1502" s="11">
        <v>11625</v>
      </c>
      <c r="AJ1502" s="11">
        <v>13687</v>
      </c>
      <c r="AK1502" s="11">
        <v>27.32</v>
      </c>
      <c r="AL1502" s="24">
        <v>0.14000000000000001</v>
      </c>
      <c r="AM1502" s="24">
        <v>0.01</v>
      </c>
      <c r="AN1502" s="24">
        <v>0</v>
      </c>
      <c r="AO1502" s="24">
        <v>0.13</v>
      </c>
      <c r="AP1502" s="24">
        <v>0</v>
      </c>
      <c r="AQ1502" s="24">
        <v>0.30099999999999999</v>
      </c>
      <c r="AR1502" s="24">
        <v>0.30099999999999999</v>
      </c>
      <c r="AS1502" s="24">
        <v>0</v>
      </c>
      <c r="AT1502" s="24">
        <v>0.158</v>
      </c>
      <c r="AU1502" s="24">
        <v>0</v>
      </c>
      <c r="AV1502" s="24">
        <v>0.158</v>
      </c>
      <c r="AW1502" s="24">
        <v>1.0000009999999999</v>
      </c>
      <c r="AX1502" s="24">
        <v>0.66700000000000004</v>
      </c>
      <c r="AY1502" s="24">
        <v>3.3000000000000002E-2</v>
      </c>
      <c r="AZ1502" s="24">
        <v>9.9999999999999995E-7</v>
      </c>
      <c r="BA1502" s="24">
        <v>0.3</v>
      </c>
      <c r="BB1502" s="24">
        <v>0</v>
      </c>
      <c r="BC1502" s="24">
        <v>0.66700000000000004</v>
      </c>
      <c r="BD1502" s="24">
        <v>0</v>
      </c>
      <c r="BE1502" s="24">
        <v>2.2660010000000002</v>
      </c>
      <c r="BF1502" s="25">
        <v>2.266</v>
      </c>
      <c r="BG1502" s="54">
        <v>25.31</v>
      </c>
      <c r="BH1502" s="11">
        <v>1</v>
      </c>
      <c r="BI1502" s="24">
        <v>0</v>
      </c>
      <c r="BJ1502" s="24">
        <v>0</v>
      </c>
      <c r="BK1502" s="24">
        <v>4.41E-2</v>
      </c>
      <c r="BL1502" s="24">
        <v>0</v>
      </c>
      <c r="BM1502" s="11">
        <v>51.38</v>
      </c>
      <c r="BN1502" s="24">
        <v>-1.0610010000000001</v>
      </c>
      <c r="BO1502" s="25">
        <v>-1.0609999999999999</v>
      </c>
      <c r="BP1502" s="24">
        <v>-46.822617999999999</v>
      </c>
      <c r="BQ1502" s="11">
        <v>0</v>
      </c>
      <c r="BR1502" s="24">
        <v>0.9</v>
      </c>
      <c r="BS1502" s="24">
        <v>0</v>
      </c>
      <c r="BT1502" s="24">
        <v>0.3</v>
      </c>
      <c r="BU1502" s="24">
        <v>0</v>
      </c>
      <c r="BV1502" s="24">
        <v>0.3</v>
      </c>
      <c r="BW1502" s="24">
        <v>0</v>
      </c>
      <c r="BX1502" s="11">
        <v>55.55555555555555</v>
      </c>
      <c r="BY1502" s="28"/>
      <c r="BZ1502" s="28"/>
      <c r="CA1502" s="11">
        <v>4.41E-2</v>
      </c>
      <c r="CB1502" s="17">
        <v>4.41E-2</v>
      </c>
      <c r="CC1502" s="11">
        <v>2.541818181818182</v>
      </c>
      <c r="CD1502" s="11">
        <v>141.21212121212122</v>
      </c>
      <c r="CE1502" s="11">
        <v>63.090128755364809</v>
      </c>
      <c r="CF1502" s="11">
        <v>100</v>
      </c>
      <c r="CG1502" s="11" t="s">
        <v>6</v>
      </c>
      <c r="CH1502" s="11">
        <v>0</v>
      </c>
      <c r="CI1502" s="28"/>
      <c r="CJ1502" s="11">
        <v>25312</v>
      </c>
      <c r="CK1502" s="11">
        <v>0</v>
      </c>
      <c r="CL1502" s="11">
        <v>471.3416666666667</v>
      </c>
      <c r="CM1502" s="11" t="s">
        <v>6</v>
      </c>
      <c r="CN1502" s="11">
        <v>0</v>
      </c>
      <c r="CO1502" s="11" t="s">
        <v>6</v>
      </c>
      <c r="CP1502" s="11">
        <v>0</v>
      </c>
      <c r="CQ1502" s="11">
        <v>471.3416666666667</v>
      </c>
      <c r="CR1502" s="11" t="s">
        <v>295</v>
      </c>
      <c r="CS1502" s="11">
        <v>10.688019652305368</v>
      </c>
      <c r="CT1502" s="11">
        <v>573.96825396825398</v>
      </c>
      <c r="CU1502" s="11">
        <v>0</v>
      </c>
      <c r="CV1502" s="11">
        <v>1.5882238522208907</v>
      </c>
      <c r="CW1502" s="11">
        <v>0</v>
      </c>
      <c r="CX1502" s="11" t="s">
        <v>6</v>
      </c>
      <c r="CY1502" s="28"/>
      <c r="CZ1502" s="11">
        <v>44.1</v>
      </c>
      <c r="DA1502" s="11">
        <v>699</v>
      </c>
      <c r="DB1502" s="11">
        <v>275</v>
      </c>
      <c r="DC1502" s="11">
        <v>3.5827664399092969</v>
      </c>
      <c r="DD1502" s="11">
        <v>15.124716553287982</v>
      </c>
      <c r="DE1502" s="28"/>
      <c r="DF1502" s="11">
        <v>1204.8119999999999</v>
      </c>
      <c r="DG1502" s="11">
        <v>-46.822617999999999</v>
      </c>
      <c r="DH1502" s="11">
        <v>-88.063614904234015</v>
      </c>
      <c r="DI1502" s="11">
        <v>-24.058979591836735</v>
      </c>
      <c r="DJ1502" s="11">
        <v>3.9506953223767381E-6</v>
      </c>
      <c r="DK1502" s="11">
        <v>36.211731044349072</v>
      </c>
      <c r="DL1502" s="11" t="s">
        <v>6</v>
      </c>
      <c r="DM1502" s="11">
        <v>51.383242630385489</v>
      </c>
      <c r="DN1502" s="11" t="s">
        <v>6</v>
      </c>
      <c r="DO1502" s="11">
        <v>-38.7080677985413</v>
      </c>
      <c r="DP1502" s="11">
        <v>8240.0036363636373</v>
      </c>
      <c r="DQ1502" s="11">
        <v>0.44013926888705196</v>
      </c>
      <c r="DR1502" s="11">
        <v>58.8400038998914</v>
      </c>
      <c r="DS1502" s="11">
        <f>IF(odpadni[[#This Row],[SÚC]]="-","-",odpadni[[#This Row],[ZKC34]]-odpadni[[#This Row],[SÚC]])</f>
        <v>-31.5200038998914</v>
      </c>
      <c r="DT1502" s="11" t="str">
        <f>IF(odpadni[[#This Row],[Rozdíl Cena pro stočné - sociálně únosná cena]]="-","-",IF(odpadni[[#This Row],[Rozdíl Cena pro stočné - sociálně únosná cena]]&gt;0,"ANO","NE"))</f>
        <v>NE</v>
      </c>
      <c r="DU1502" s="11">
        <v>-7.4567612695059111</v>
      </c>
      <c r="DV1502" s="11" t="s">
        <v>301</v>
      </c>
      <c r="DW1502" s="58" t="s">
        <v>8812</v>
      </c>
      <c r="DX1502" s="58" t="s">
        <v>8827</v>
      </c>
      <c r="DY1502" s="58"/>
      <c r="DZ1502" s="58" t="s">
        <v>8900</v>
      </c>
      <c r="EK1502" s="2"/>
    </row>
    <row r="1503" spans="1:141" ht="15" customHeight="1" x14ac:dyDescent="0.25">
      <c r="A1503" s="71">
        <v>2033</v>
      </c>
      <c r="B1503" s="9" t="s">
        <v>1797</v>
      </c>
      <c r="C1503" s="9" t="s">
        <v>4166</v>
      </c>
      <c r="D1503" s="9" t="s">
        <v>4166</v>
      </c>
      <c r="E1503" s="9" t="s">
        <v>8</v>
      </c>
      <c r="F1503" s="9" t="s">
        <v>4166</v>
      </c>
      <c r="G1503" s="9" t="s">
        <v>8</v>
      </c>
      <c r="H1503" s="9" t="s">
        <v>5944</v>
      </c>
      <c r="I1503" s="9" t="s">
        <v>5990</v>
      </c>
      <c r="J1503" s="9" t="s">
        <v>5980</v>
      </c>
      <c r="K1503" s="9" t="s">
        <v>5981</v>
      </c>
      <c r="L1503" s="10" t="s">
        <v>7488</v>
      </c>
      <c r="M1503" s="50"/>
      <c r="N1503" s="28"/>
      <c r="O1503" s="56">
        <v>526</v>
      </c>
      <c r="P1503" s="56">
        <v>526</v>
      </c>
      <c r="Q1503" s="56">
        <v>0</v>
      </c>
      <c r="R1503" s="11">
        <v>5.8049999999999997</v>
      </c>
      <c r="S1503" s="11">
        <v>0</v>
      </c>
      <c r="T1503" s="56">
        <v>124</v>
      </c>
      <c r="U1503" s="11">
        <v>0</v>
      </c>
      <c r="V1503" s="11">
        <v>29.702999999999999</v>
      </c>
      <c r="W1503" s="11">
        <v>0</v>
      </c>
      <c r="X1503" s="56">
        <v>0</v>
      </c>
      <c r="Y1503" s="56">
        <v>0</v>
      </c>
      <c r="Z1503" s="11">
        <v>1</v>
      </c>
      <c r="AA1503" s="56">
        <v>0</v>
      </c>
      <c r="AB1503" s="56">
        <v>0</v>
      </c>
      <c r="AC1503" s="11">
        <v>0</v>
      </c>
      <c r="AD1503" s="11">
        <v>12.384</v>
      </c>
      <c r="AE1503" s="11">
        <v>0</v>
      </c>
      <c r="AF1503" s="11">
        <v>0</v>
      </c>
      <c r="AG1503" s="11">
        <v>0</v>
      </c>
      <c r="AH1503" s="11">
        <v>0</v>
      </c>
      <c r="AI1503" s="11">
        <v>29259.636999999999</v>
      </c>
      <c r="AJ1503" s="11">
        <v>13159.02</v>
      </c>
      <c r="AK1503" s="11">
        <v>37.97</v>
      </c>
      <c r="AL1503" s="24">
        <v>1.6E-2</v>
      </c>
      <c r="AM1503" s="24">
        <v>0</v>
      </c>
      <c r="AN1503" s="24">
        <v>0</v>
      </c>
      <c r="AO1503" s="24">
        <v>0</v>
      </c>
      <c r="AP1503" s="24">
        <v>1.6E-2</v>
      </c>
      <c r="AQ1503" s="24">
        <v>0.25700000000000001</v>
      </c>
      <c r="AR1503" s="24">
        <v>0.25700000000000001</v>
      </c>
      <c r="AS1503" s="24">
        <v>0</v>
      </c>
      <c r="AT1503" s="24">
        <v>0.246</v>
      </c>
      <c r="AU1503" s="24">
        <v>0.20200000000000001</v>
      </c>
      <c r="AV1503" s="24">
        <v>4.3999999999999997E-2</v>
      </c>
      <c r="AW1503" s="24">
        <v>0.29299999999999998</v>
      </c>
      <c r="AX1503" s="24">
        <v>0</v>
      </c>
      <c r="AY1503" s="24">
        <v>2.7E-2</v>
      </c>
      <c r="AZ1503" s="24">
        <v>0</v>
      </c>
      <c r="BA1503" s="24">
        <v>0.26600000000000001</v>
      </c>
      <c r="BB1503" s="24">
        <v>0</v>
      </c>
      <c r="BC1503" s="24">
        <v>8.8999999999999996E-2</v>
      </c>
      <c r="BD1503" s="24">
        <v>0</v>
      </c>
      <c r="BE1503" s="24">
        <v>0.80300000000000005</v>
      </c>
      <c r="BF1503" s="25">
        <v>1.056</v>
      </c>
      <c r="BG1503" s="54">
        <v>42.42</v>
      </c>
      <c r="BH1503" s="11">
        <v>1</v>
      </c>
      <c r="BI1503" s="24">
        <v>0</v>
      </c>
      <c r="BJ1503" s="24">
        <v>0</v>
      </c>
      <c r="BK1503" s="24">
        <v>0.03</v>
      </c>
      <c r="BL1503" s="24">
        <v>0</v>
      </c>
      <c r="BM1503" s="11">
        <v>26.76</v>
      </c>
      <c r="BN1503" s="24">
        <v>0.33606200000000003</v>
      </c>
      <c r="BO1503" s="25">
        <v>0.159</v>
      </c>
      <c r="BP1503" s="24">
        <v>41.850872000000003</v>
      </c>
      <c r="BQ1503" s="11">
        <v>0</v>
      </c>
      <c r="BR1503" s="24">
        <v>0.115</v>
      </c>
      <c r="BS1503" s="24">
        <v>0</v>
      </c>
      <c r="BT1503" s="24">
        <v>0.115</v>
      </c>
      <c r="BU1503" s="24">
        <v>0</v>
      </c>
      <c r="BV1503" s="24">
        <v>0.115</v>
      </c>
      <c r="BW1503" s="24">
        <v>0</v>
      </c>
      <c r="BX1503" s="11">
        <v>21.360895779500432</v>
      </c>
      <c r="BY1503" s="28"/>
      <c r="BZ1503" s="28"/>
      <c r="CA1503" s="11">
        <v>0.03</v>
      </c>
      <c r="CB1503" s="17">
        <v>3.2000000000000001E-2</v>
      </c>
      <c r="CC1503" s="11">
        <v>4.241935483870968</v>
      </c>
      <c r="CD1503" s="11">
        <v>90.61154177433248</v>
      </c>
      <c r="CE1503" s="11">
        <v>57.034220532319395</v>
      </c>
      <c r="CF1503" s="11">
        <v>99.999999999999986</v>
      </c>
      <c r="CG1503" s="11" t="s">
        <v>6</v>
      </c>
      <c r="CH1503" s="11" t="s">
        <v>6</v>
      </c>
      <c r="CI1503" s="28"/>
      <c r="CJ1503" s="11">
        <v>42418.656999999999</v>
      </c>
      <c r="CK1503" s="11">
        <v>0</v>
      </c>
      <c r="CL1503" s="11">
        <v>654.08257777777771</v>
      </c>
      <c r="CM1503" s="11" t="s">
        <v>6</v>
      </c>
      <c r="CN1503" s="11">
        <v>293.00000000000006</v>
      </c>
      <c r="CO1503" s="11" t="s">
        <v>6</v>
      </c>
      <c r="CP1503" s="11">
        <v>0.6907337966876228</v>
      </c>
      <c r="CQ1503" s="11">
        <v>361.08257777777766</v>
      </c>
      <c r="CR1503" s="11" t="s">
        <v>295</v>
      </c>
      <c r="CS1503" s="11">
        <v>12.036085925925923</v>
      </c>
      <c r="CT1503" s="11">
        <v>1413.9552333333334</v>
      </c>
      <c r="CU1503" s="11">
        <v>9.7666666666666693</v>
      </c>
      <c r="CV1503" s="11">
        <v>1.3424780631364004</v>
      </c>
      <c r="CW1503" s="11">
        <v>0</v>
      </c>
      <c r="CX1503" s="11" t="s">
        <v>6</v>
      </c>
      <c r="CY1503" s="28"/>
      <c r="CZ1503" s="11">
        <v>30</v>
      </c>
      <c r="DA1503" s="11">
        <v>526</v>
      </c>
      <c r="DB1503" s="11">
        <v>124</v>
      </c>
      <c r="DC1503" s="11">
        <v>8.2000000000000011</v>
      </c>
      <c r="DD1503" s="11">
        <v>2.9666666666666668</v>
      </c>
      <c r="DE1503" s="28"/>
      <c r="DF1503" s="11">
        <v>1139.0999999999999</v>
      </c>
      <c r="DG1503" s="11">
        <v>41.850872000000003</v>
      </c>
      <c r="DH1503" s="11">
        <v>29.502414186638582</v>
      </c>
      <c r="DI1503" s="11">
        <v>11.202066666666669</v>
      </c>
      <c r="DJ1503" s="11">
        <v>0</v>
      </c>
      <c r="DK1503" s="11">
        <v>80.643834600760457</v>
      </c>
      <c r="DL1503" s="11" t="s">
        <v>6</v>
      </c>
      <c r="DM1503" s="11">
        <v>38.80275259259259</v>
      </c>
      <c r="DN1503" s="11" t="s">
        <v>6</v>
      </c>
      <c r="DO1503" s="11">
        <v>112.11582867783986</v>
      </c>
      <c r="DP1503" s="11">
        <v>6475.8064516129034</v>
      </c>
      <c r="DQ1503" s="11">
        <v>0.97853882683695059</v>
      </c>
      <c r="DR1503" s="11">
        <v>56.802378655877199</v>
      </c>
      <c r="DS1503" s="11">
        <f>IF(odpadni[[#This Row],[SÚC]]="-","-",odpadni[[#This Row],[ZKC34]]-odpadni[[#This Row],[SÚC]])</f>
        <v>-18.8323786558772</v>
      </c>
      <c r="DT1503" s="11" t="str">
        <f>IF(odpadni[[#This Row],[Rozdíl Cena pro stočné - sociálně únosná cena]]="-","-",IF(odpadni[[#This Row],[Rozdíl Cena pro stočné - sociálně únosná cena]]&gt;0,"ANO","NE"))</f>
        <v>NE</v>
      </c>
      <c r="DU1503" s="11">
        <v>-17.999626063284609</v>
      </c>
      <c r="DV1503" s="11" t="s">
        <v>301</v>
      </c>
      <c r="DW1503" s="58"/>
      <c r="DX1503" s="58" t="s">
        <v>8818</v>
      </c>
      <c r="DY1503" s="58"/>
      <c r="DZ1503" s="58" t="s">
        <v>8905</v>
      </c>
      <c r="EK1503" s="2"/>
    </row>
    <row r="1504" spans="1:141" ht="15" customHeight="1" x14ac:dyDescent="0.25">
      <c r="A1504" s="71">
        <v>2035</v>
      </c>
      <c r="B1504" s="9" t="s">
        <v>1798</v>
      </c>
      <c r="C1504" s="9" t="s">
        <v>4167</v>
      </c>
      <c r="D1504" s="9" t="s">
        <v>4167</v>
      </c>
      <c r="E1504" s="9" t="s">
        <v>8</v>
      </c>
      <c r="F1504" s="9" t="s">
        <v>4167</v>
      </c>
      <c r="G1504" s="9" t="s">
        <v>8</v>
      </c>
      <c r="H1504" s="9" t="s">
        <v>5938</v>
      </c>
      <c r="I1504" s="9" t="s">
        <v>5990</v>
      </c>
      <c r="J1504" s="9" t="s">
        <v>5980</v>
      </c>
      <c r="K1504" s="9" t="s">
        <v>5981</v>
      </c>
      <c r="L1504" s="10" t="s">
        <v>7489</v>
      </c>
      <c r="M1504" s="50"/>
      <c r="N1504" s="28"/>
      <c r="O1504" s="56">
        <v>715</v>
      </c>
      <c r="P1504" s="56">
        <v>715</v>
      </c>
      <c r="Q1504" s="56">
        <v>0</v>
      </c>
      <c r="R1504" s="11">
        <v>5.0449999999999999</v>
      </c>
      <c r="S1504" s="11">
        <v>0</v>
      </c>
      <c r="T1504" s="56">
        <v>241</v>
      </c>
      <c r="U1504" s="11">
        <v>0</v>
      </c>
      <c r="V1504" s="11">
        <v>25.74</v>
      </c>
      <c r="W1504" s="11">
        <v>0</v>
      </c>
      <c r="X1504" s="56">
        <v>0</v>
      </c>
      <c r="Y1504" s="56">
        <v>0</v>
      </c>
      <c r="Z1504" s="11">
        <v>1</v>
      </c>
      <c r="AA1504" s="56">
        <v>11</v>
      </c>
      <c r="AB1504" s="56">
        <v>0</v>
      </c>
      <c r="AC1504" s="11">
        <v>0</v>
      </c>
      <c r="AD1504" s="11">
        <v>0</v>
      </c>
      <c r="AE1504" s="11">
        <v>0</v>
      </c>
      <c r="AF1504" s="11">
        <v>0</v>
      </c>
      <c r="AG1504" s="11">
        <v>0</v>
      </c>
      <c r="AH1504" s="11">
        <v>6</v>
      </c>
      <c r="AI1504" s="11">
        <v>23415</v>
      </c>
      <c r="AJ1504" s="11">
        <v>7083</v>
      </c>
      <c r="AK1504" s="11">
        <v>43</v>
      </c>
      <c r="AL1504" s="24">
        <v>1.242E-3</v>
      </c>
      <c r="AM1504" s="24">
        <v>0</v>
      </c>
      <c r="AN1504" s="24">
        <v>0</v>
      </c>
      <c r="AO1504" s="24">
        <v>0</v>
      </c>
      <c r="AP1504" s="24">
        <v>1.242E-3</v>
      </c>
      <c r="AQ1504" s="24">
        <v>0.36877199999999999</v>
      </c>
      <c r="AR1504" s="24">
        <v>0.36877199999999999</v>
      </c>
      <c r="AS1504" s="24">
        <v>0</v>
      </c>
      <c r="AT1504" s="24">
        <v>4.8000000000000001E-2</v>
      </c>
      <c r="AU1504" s="24">
        <v>0</v>
      </c>
      <c r="AV1504" s="24">
        <v>4.8000000000000001E-2</v>
      </c>
      <c r="AW1504" s="24">
        <v>0.480937</v>
      </c>
      <c r="AX1504" s="24">
        <v>0</v>
      </c>
      <c r="AY1504" s="24">
        <v>0.480937</v>
      </c>
      <c r="AZ1504" s="24">
        <v>0</v>
      </c>
      <c r="BA1504" s="24">
        <v>0</v>
      </c>
      <c r="BB1504" s="24">
        <v>0</v>
      </c>
      <c r="BC1504" s="24">
        <v>0</v>
      </c>
      <c r="BD1504" s="24">
        <v>0.24715899999999999</v>
      </c>
      <c r="BE1504" s="24">
        <v>1.1570499999999999</v>
      </c>
      <c r="BF1504" s="25">
        <v>1.032</v>
      </c>
      <c r="BG1504" s="54">
        <v>30.5</v>
      </c>
      <c r="BH1504" s="11">
        <v>0.5</v>
      </c>
      <c r="BI1504" s="24">
        <v>0</v>
      </c>
      <c r="BJ1504" s="24">
        <v>0</v>
      </c>
      <c r="BK1504" s="24">
        <v>2.5739999999999999E-2</v>
      </c>
      <c r="BL1504" s="24">
        <v>0</v>
      </c>
      <c r="BM1504" s="11">
        <v>44.95</v>
      </c>
      <c r="BN1504" s="24">
        <v>-5.0229999999999997E-2</v>
      </c>
      <c r="BO1504" s="25">
        <v>0</v>
      </c>
      <c r="BP1504" s="24">
        <v>-4.3412129999999998</v>
      </c>
      <c r="BQ1504" s="11">
        <v>0</v>
      </c>
      <c r="BR1504" s="24">
        <v>0.193937</v>
      </c>
      <c r="BS1504" s="24">
        <v>0.635162</v>
      </c>
      <c r="BT1504" s="24">
        <v>0</v>
      </c>
      <c r="BU1504" s="24">
        <v>0.480937</v>
      </c>
      <c r="BV1504" s="24">
        <v>0</v>
      </c>
      <c r="BW1504" s="24">
        <v>0</v>
      </c>
      <c r="BX1504" s="11">
        <v>47.770069375619428</v>
      </c>
      <c r="BY1504" s="28"/>
      <c r="BZ1504" s="28"/>
      <c r="CA1504" s="11">
        <v>2.5739999999999999E-2</v>
      </c>
      <c r="CB1504" s="17">
        <v>2.4E-2</v>
      </c>
      <c r="CC1504" s="11">
        <v>2.9668049792531122</v>
      </c>
      <c r="CD1504" s="11">
        <v>141.72447968285431</v>
      </c>
      <c r="CE1504" s="11">
        <v>36</v>
      </c>
      <c r="CF1504" s="11">
        <v>100</v>
      </c>
      <c r="CG1504" s="11" t="s">
        <v>6</v>
      </c>
      <c r="CH1504" s="11">
        <v>0</v>
      </c>
      <c r="CI1504" s="28"/>
      <c r="CJ1504" s="11">
        <v>30498</v>
      </c>
      <c r="CK1504" s="11">
        <v>0</v>
      </c>
      <c r="CL1504" s="11">
        <v>437.24166666666667</v>
      </c>
      <c r="CM1504" s="11" t="s">
        <v>6</v>
      </c>
      <c r="CN1504" s="11">
        <v>430.70699999999999</v>
      </c>
      <c r="CO1504" s="11" t="s">
        <v>6</v>
      </c>
      <c r="CP1504" s="11">
        <v>1.4122467047019476</v>
      </c>
      <c r="CQ1504" s="11">
        <v>6.5346666666666806</v>
      </c>
      <c r="CR1504" s="11" t="s">
        <v>295</v>
      </c>
      <c r="CS1504" s="11">
        <v>0.25387205387205442</v>
      </c>
      <c r="CT1504" s="11">
        <v>1184.848484848485</v>
      </c>
      <c r="CU1504" s="11">
        <v>16.732983682983683</v>
      </c>
      <c r="CV1504" s="11">
        <v>1.2757093199814278</v>
      </c>
      <c r="CW1504" s="11" t="s">
        <v>6</v>
      </c>
      <c r="CX1504" s="11" t="s">
        <v>6</v>
      </c>
      <c r="CY1504" s="28"/>
      <c r="CZ1504" s="11">
        <v>51.48</v>
      </c>
      <c r="DA1504" s="11">
        <v>1430</v>
      </c>
      <c r="DB1504" s="11">
        <v>482</v>
      </c>
      <c r="DC1504" s="11">
        <v>1.8648018648018649</v>
      </c>
      <c r="DD1504" s="11">
        <v>0</v>
      </c>
      <c r="DE1504" s="28"/>
      <c r="DF1504" s="11">
        <v>1106.82</v>
      </c>
      <c r="DG1504" s="11">
        <v>-4.3412129999999998</v>
      </c>
      <c r="DH1504" s="11">
        <v>-4.5382266312498869</v>
      </c>
      <c r="DI1504" s="11">
        <v>-1.9514374514374513</v>
      </c>
      <c r="DJ1504" s="11">
        <v>0</v>
      </c>
      <c r="DK1504" s="11">
        <v>42.654545454545456</v>
      </c>
      <c r="DL1504" s="11" t="s">
        <v>6</v>
      </c>
      <c r="DM1504" s="11">
        <v>44.95143745143745</v>
      </c>
      <c r="DN1504" s="11" t="s">
        <v>6</v>
      </c>
      <c r="DO1504" s="11">
        <v>-4.3412125664405172</v>
      </c>
      <c r="DP1504" s="11">
        <v>4801.0373443983399</v>
      </c>
      <c r="DQ1504" s="11">
        <v>0.9512156972390492</v>
      </c>
      <c r="DR1504" s="11">
        <v>58.8400038998914</v>
      </c>
      <c r="DS1504" s="11">
        <f>IF(odpadni[[#This Row],[SÚC]]="-","-",odpadni[[#This Row],[ZKC34]]-odpadni[[#This Row],[SÚC]])</f>
        <v>-15.8400038998914</v>
      </c>
      <c r="DT1504" s="11" t="str">
        <f>IF(odpadni[[#This Row],[Rozdíl Cena pro stočné - sociálně únosná cena]]="-","-",IF(odpadni[[#This Row],[Rozdíl Cena pro stočné - sociálně únosná cena]]&gt;0,"ANO","NE"))</f>
        <v>NE</v>
      </c>
      <c r="DU1504" s="11">
        <v>-13.88856644845395</v>
      </c>
      <c r="DV1504" s="11" t="s">
        <v>301</v>
      </c>
      <c r="DW1504" s="58"/>
      <c r="DX1504" s="58" t="s">
        <v>8821</v>
      </c>
      <c r="DY1504" s="58"/>
      <c r="DZ1504" s="58" t="s">
        <v>8894</v>
      </c>
      <c r="EK1504" s="2"/>
    </row>
    <row r="1505" spans="1:141" ht="15" customHeight="1" x14ac:dyDescent="0.25">
      <c r="A1505" s="71">
        <v>2036</v>
      </c>
      <c r="B1505" s="9" t="s">
        <v>1799</v>
      </c>
      <c r="C1505" s="9" t="s">
        <v>4168</v>
      </c>
      <c r="D1505" s="9" t="s">
        <v>4168</v>
      </c>
      <c r="E1505" s="9" t="s">
        <v>8</v>
      </c>
      <c r="F1505" s="9" t="s">
        <v>4168</v>
      </c>
      <c r="G1505" s="9" t="s">
        <v>8</v>
      </c>
      <c r="H1505" s="9" t="s">
        <v>5938</v>
      </c>
      <c r="I1505" s="9" t="s">
        <v>5990</v>
      </c>
      <c r="J1505" s="9" t="s">
        <v>5991</v>
      </c>
      <c r="K1505" s="9" t="s">
        <v>5985</v>
      </c>
      <c r="L1505" s="10" t="s">
        <v>7490</v>
      </c>
      <c r="M1505" s="50"/>
      <c r="N1505" s="28"/>
      <c r="O1505" s="56">
        <v>220</v>
      </c>
      <c r="P1505" s="56">
        <v>0</v>
      </c>
      <c r="Q1505" s="56">
        <v>220</v>
      </c>
      <c r="R1505" s="11">
        <v>1.79</v>
      </c>
      <c r="S1505" s="11">
        <v>0</v>
      </c>
      <c r="T1505" s="56">
        <v>82</v>
      </c>
      <c r="U1505" s="11">
        <v>6.93</v>
      </c>
      <c r="V1505" s="11">
        <v>0</v>
      </c>
      <c r="W1505" s="11">
        <v>0</v>
      </c>
      <c r="X1505" s="56">
        <v>12</v>
      </c>
      <c r="Y1505" s="56">
        <v>4</v>
      </c>
      <c r="Z1505" s="11">
        <v>0</v>
      </c>
      <c r="AA1505" s="56">
        <v>0</v>
      </c>
      <c r="AB1505" s="56">
        <v>0</v>
      </c>
      <c r="AC1505" s="11">
        <v>0</v>
      </c>
      <c r="AD1505" s="11">
        <v>0</v>
      </c>
      <c r="AE1505" s="11">
        <v>0</v>
      </c>
      <c r="AF1505" s="11">
        <v>0</v>
      </c>
      <c r="AG1505" s="11">
        <v>0</v>
      </c>
      <c r="AH1505" s="11">
        <v>0</v>
      </c>
      <c r="AI1505" s="11">
        <v>6315</v>
      </c>
      <c r="AJ1505" s="11">
        <v>0</v>
      </c>
      <c r="AK1505" s="11">
        <v>2</v>
      </c>
      <c r="AL1505" s="24">
        <v>0</v>
      </c>
      <c r="AM1505" s="24">
        <v>0</v>
      </c>
      <c r="AN1505" s="24">
        <v>0</v>
      </c>
      <c r="AO1505" s="24">
        <v>0</v>
      </c>
      <c r="AP1505" s="24">
        <v>0</v>
      </c>
      <c r="AQ1505" s="24">
        <v>0</v>
      </c>
      <c r="AR1505" s="24">
        <v>0</v>
      </c>
      <c r="AS1505" s="24">
        <v>0</v>
      </c>
      <c r="AT1505" s="24">
        <v>4.1999999999999997E-3</v>
      </c>
      <c r="AU1505" s="24">
        <v>0</v>
      </c>
      <c r="AV1505" s="24">
        <v>4.1999999999999997E-3</v>
      </c>
      <c r="AW1505" s="24">
        <v>0</v>
      </c>
      <c r="AX1505" s="24">
        <v>0</v>
      </c>
      <c r="AY1505" s="24">
        <v>0</v>
      </c>
      <c r="AZ1505" s="24">
        <v>0</v>
      </c>
      <c r="BA1505" s="24">
        <v>0</v>
      </c>
      <c r="BB1505" s="24">
        <v>0</v>
      </c>
      <c r="BC1505" s="24">
        <v>2.0400000000000001E-2</v>
      </c>
      <c r="BD1505" s="24">
        <v>0</v>
      </c>
      <c r="BE1505" s="24">
        <v>2.46E-2</v>
      </c>
      <c r="BF1505" s="25">
        <v>1.4E-2</v>
      </c>
      <c r="BG1505" s="54">
        <v>6.32</v>
      </c>
      <c r="BH1505" s="11">
        <v>0.2</v>
      </c>
      <c r="BI1505" s="24">
        <v>0</v>
      </c>
      <c r="BJ1505" s="24">
        <v>0</v>
      </c>
      <c r="BK1505" s="24">
        <v>1.0300000000000001E-3</v>
      </c>
      <c r="BL1505" s="24">
        <v>0</v>
      </c>
      <c r="BM1505" s="11">
        <v>23.88</v>
      </c>
      <c r="BN1505" s="24">
        <v>-2.2537000000000001E-2</v>
      </c>
      <c r="BO1505" s="25">
        <v>0</v>
      </c>
      <c r="BP1505" s="24">
        <v>-91.614035999999999</v>
      </c>
      <c r="BQ1505" s="11">
        <v>0</v>
      </c>
      <c r="BR1505" s="24">
        <v>0</v>
      </c>
      <c r="BS1505" s="24">
        <v>0</v>
      </c>
      <c r="BT1505" s="24">
        <v>0</v>
      </c>
      <c r="BU1505" s="24">
        <v>0</v>
      </c>
      <c r="BV1505" s="24">
        <v>0</v>
      </c>
      <c r="BW1505" s="24">
        <v>0</v>
      </c>
      <c r="BX1505" s="11">
        <v>45.81005586592179</v>
      </c>
      <c r="BY1505" s="28"/>
      <c r="BZ1505" s="28"/>
      <c r="CA1505" s="11">
        <v>1.0300000000000001E-3</v>
      </c>
      <c r="CB1505" s="17">
        <v>6.9899999999999997E-3</v>
      </c>
      <c r="CC1505" s="11">
        <v>2.6829268292682928</v>
      </c>
      <c r="CD1505" s="11">
        <v>122.90502793296089</v>
      </c>
      <c r="CE1505" s="11">
        <v>4.6818181818181817</v>
      </c>
      <c r="CF1505" s="11">
        <v>0</v>
      </c>
      <c r="CG1505" s="11">
        <v>33.333333333333336</v>
      </c>
      <c r="CH1505" s="11" t="s">
        <v>6</v>
      </c>
      <c r="CI1505" s="28"/>
      <c r="CJ1505" s="11">
        <v>6315</v>
      </c>
      <c r="CK1505" s="11">
        <v>0</v>
      </c>
      <c r="CL1505" s="11">
        <v>70.166666666666671</v>
      </c>
      <c r="CM1505" s="11" t="s">
        <v>6</v>
      </c>
      <c r="CN1505" s="11">
        <v>0</v>
      </c>
      <c r="CO1505" s="11" t="s">
        <v>6</v>
      </c>
      <c r="CP1505" s="11">
        <v>0</v>
      </c>
      <c r="CQ1505" s="11">
        <v>70.166666666666671</v>
      </c>
      <c r="CR1505" s="11" t="s">
        <v>295</v>
      </c>
      <c r="CS1505" s="11">
        <v>68.122977346278319</v>
      </c>
      <c r="CT1505" s="11">
        <v>6131.0679611650485</v>
      </c>
      <c r="CU1505" s="11">
        <v>0</v>
      </c>
      <c r="CV1505" s="11">
        <v>1.1111111111111112</v>
      </c>
      <c r="CW1505" s="11" t="s">
        <v>6</v>
      </c>
      <c r="CX1505" s="11" t="s">
        <v>6</v>
      </c>
      <c r="CY1505" s="28"/>
      <c r="CZ1505" s="11">
        <v>5.1499999999999995</v>
      </c>
      <c r="DA1505" s="11">
        <v>1100</v>
      </c>
      <c r="DB1505" s="11">
        <v>410</v>
      </c>
      <c r="DC1505" s="11">
        <v>4.0776699029126204</v>
      </c>
      <c r="DD1505" s="11">
        <v>19.805825242718445</v>
      </c>
      <c r="DE1505" s="28"/>
      <c r="DF1505" s="11">
        <v>2.06</v>
      </c>
      <c r="DG1505" s="11">
        <v>-91.614035999999999</v>
      </c>
      <c r="DH1505" s="11">
        <v>-1094.0291262135922</v>
      </c>
      <c r="DI1505" s="11">
        <v>-21.880582524271844</v>
      </c>
      <c r="DJ1505" s="11">
        <v>0</v>
      </c>
      <c r="DK1505" s="11">
        <v>28.704545454545453</v>
      </c>
      <c r="DL1505" s="11" t="s">
        <v>6</v>
      </c>
      <c r="DM1505" s="11">
        <v>92.006472491909378</v>
      </c>
      <c r="DN1505" s="11" t="s">
        <v>6</v>
      </c>
      <c r="DO1505" s="11">
        <v>-91.613821138211392</v>
      </c>
      <c r="DP1505" s="11">
        <v>300</v>
      </c>
      <c r="DQ1505" s="11">
        <v>2.1737601125571576E-2</v>
      </c>
      <c r="DR1505" s="11">
        <v>58.8400038998914</v>
      </c>
      <c r="DS1505" s="11">
        <f>IF(odpadni[[#This Row],[SÚC]]="-","-",odpadni[[#This Row],[ZKC34]]-odpadni[[#This Row],[SÚC]])</f>
        <v>-56.8400038998914</v>
      </c>
      <c r="DT1505" s="11" t="str">
        <f>IF(odpadni[[#This Row],[Rozdíl Cena pro stočné - sociálně únosná cena]]="-","-",IF(odpadni[[#This Row],[Rozdíl Cena pro stočné - sociálně únosná cena]]&gt;0,"ANO","NE"))</f>
        <v>NE</v>
      </c>
      <c r="DU1505" s="11">
        <v>33.166468592017978</v>
      </c>
      <c r="DV1505" s="11" t="s">
        <v>9125</v>
      </c>
      <c r="DW1505" s="58"/>
      <c r="DX1505" s="58" t="s">
        <v>8856</v>
      </c>
      <c r="DY1505" s="58"/>
      <c r="DZ1505" s="58" t="s">
        <v>8921</v>
      </c>
      <c r="EK1505" s="2"/>
    </row>
    <row r="1506" spans="1:141" ht="15" customHeight="1" x14ac:dyDescent="0.25">
      <c r="A1506" s="71">
        <v>2037</v>
      </c>
      <c r="B1506" s="9" t="s">
        <v>1800</v>
      </c>
      <c r="C1506" s="9" t="s">
        <v>4169</v>
      </c>
      <c r="D1506" s="9" t="s">
        <v>4169</v>
      </c>
      <c r="E1506" s="9" t="s">
        <v>8</v>
      </c>
      <c r="F1506" s="9" t="s">
        <v>4169</v>
      </c>
      <c r="G1506" s="9" t="s">
        <v>8</v>
      </c>
      <c r="H1506" s="9" t="s">
        <v>5941</v>
      </c>
      <c r="I1506" s="9" t="s">
        <v>5990</v>
      </c>
      <c r="J1506" s="9" t="s">
        <v>5980</v>
      </c>
      <c r="K1506" s="9" t="s">
        <v>5981</v>
      </c>
      <c r="L1506" s="10" t="s">
        <v>7491</v>
      </c>
      <c r="M1506" s="50"/>
      <c r="N1506" s="28"/>
      <c r="O1506" s="56">
        <v>719</v>
      </c>
      <c r="P1506" s="56">
        <v>719</v>
      </c>
      <c r="Q1506" s="56">
        <v>0</v>
      </c>
      <c r="R1506" s="11">
        <v>6.7110000000000003</v>
      </c>
      <c r="S1506" s="11">
        <v>0</v>
      </c>
      <c r="T1506" s="56">
        <v>311</v>
      </c>
      <c r="U1506" s="11">
        <v>0</v>
      </c>
      <c r="V1506" s="11">
        <v>30.664999999999999</v>
      </c>
      <c r="W1506" s="11">
        <v>7</v>
      </c>
      <c r="X1506" s="56">
        <v>0</v>
      </c>
      <c r="Y1506" s="56">
        <v>0</v>
      </c>
      <c r="Z1506" s="11">
        <v>1</v>
      </c>
      <c r="AA1506" s="56">
        <v>12</v>
      </c>
      <c r="AB1506" s="56">
        <v>0</v>
      </c>
      <c r="AC1506" s="11">
        <v>0</v>
      </c>
      <c r="AD1506" s="11">
        <v>0</v>
      </c>
      <c r="AE1506" s="11">
        <v>0</v>
      </c>
      <c r="AF1506" s="11">
        <v>0</v>
      </c>
      <c r="AG1506" s="11">
        <v>0</v>
      </c>
      <c r="AH1506" s="11">
        <v>3.92</v>
      </c>
      <c r="AI1506" s="11">
        <v>27254.93</v>
      </c>
      <c r="AJ1506" s="11">
        <v>5736.9260000000004</v>
      </c>
      <c r="AK1506" s="11">
        <v>7.73</v>
      </c>
      <c r="AL1506" s="24">
        <v>0</v>
      </c>
      <c r="AM1506" s="24">
        <v>0</v>
      </c>
      <c r="AN1506" s="24">
        <v>0</v>
      </c>
      <c r="AO1506" s="24">
        <v>0</v>
      </c>
      <c r="AP1506" s="24">
        <v>0</v>
      </c>
      <c r="AQ1506" s="24">
        <v>0.13880799999999999</v>
      </c>
      <c r="AR1506" s="24">
        <v>0.111332</v>
      </c>
      <c r="AS1506" s="24">
        <v>2.7476E-2</v>
      </c>
      <c r="AT1506" s="24">
        <v>6.0000000000000001E-3</v>
      </c>
      <c r="AU1506" s="24">
        <v>6.0000000000000001E-3</v>
      </c>
      <c r="AV1506" s="24">
        <v>0</v>
      </c>
      <c r="AW1506" s="24">
        <v>0.67276100000000005</v>
      </c>
      <c r="AX1506" s="24">
        <v>0.375</v>
      </c>
      <c r="AY1506" s="24">
        <v>0.19776099999999999</v>
      </c>
      <c r="AZ1506" s="24">
        <v>0</v>
      </c>
      <c r="BA1506" s="24">
        <v>0.1</v>
      </c>
      <c r="BB1506" s="24">
        <v>0</v>
      </c>
      <c r="BC1506" s="24">
        <v>0.156365</v>
      </c>
      <c r="BD1506" s="24">
        <v>0</v>
      </c>
      <c r="BE1506" s="24">
        <v>0.97393399999999997</v>
      </c>
      <c r="BF1506" s="25">
        <v>0.94279999999999997</v>
      </c>
      <c r="BG1506" s="54">
        <v>32.99</v>
      </c>
      <c r="BH1506" s="11">
        <v>0.2</v>
      </c>
      <c r="BI1506" s="24">
        <v>0</v>
      </c>
      <c r="BJ1506" s="24">
        <v>0</v>
      </c>
      <c r="BK1506" s="24">
        <v>3.5594000000000001E-2</v>
      </c>
      <c r="BL1506" s="24">
        <v>0</v>
      </c>
      <c r="BM1506" s="11">
        <v>27.36</v>
      </c>
      <c r="BN1506" s="24">
        <v>-0.69879199999999997</v>
      </c>
      <c r="BO1506" s="25">
        <v>-0.66935900000000004</v>
      </c>
      <c r="BP1506" s="24">
        <v>-71.749460999999997</v>
      </c>
      <c r="BQ1506" s="11">
        <v>0</v>
      </c>
      <c r="BR1506" s="24">
        <v>0.26</v>
      </c>
      <c r="BS1506" s="24">
        <v>0</v>
      </c>
      <c r="BT1506" s="24">
        <v>0.1</v>
      </c>
      <c r="BU1506" s="24">
        <v>0</v>
      </c>
      <c r="BV1506" s="24">
        <v>0.1</v>
      </c>
      <c r="BW1506" s="24">
        <v>0</v>
      </c>
      <c r="BX1506" s="11">
        <v>46.341826851437936</v>
      </c>
      <c r="BY1506" s="28"/>
      <c r="BZ1506" s="28"/>
      <c r="CA1506" s="11">
        <v>3.5594000000000001E-2</v>
      </c>
      <c r="CB1506" s="17">
        <v>3.5374000000000003E-2</v>
      </c>
      <c r="CC1506" s="11">
        <v>2.311897106109325</v>
      </c>
      <c r="CD1506" s="11">
        <v>107.13753538965877</v>
      </c>
      <c r="CE1506" s="11">
        <v>49.504867872044507</v>
      </c>
      <c r="CF1506" s="11">
        <v>100</v>
      </c>
      <c r="CG1506" s="11" t="s">
        <v>6</v>
      </c>
      <c r="CH1506" s="11">
        <v>0</v>
      </c>
      <c r="CI1506" s="28"/>
      <c r="CJ1506" s="11">
        <v>32991.856</v>
      </c>
      <c r="CK1506" s="11">
        <v>1.0430636268812397</v>
      </c>
      <c r="CL1506" s="11">
        <v>446.25570555555561</v>
      </c>
      <c r="CM1506" s="11" t="s">
        <v>6</v>
      </c>
      <c r="CN1506" s="11">
        <v>0</v>
      </c>
      <c r="CO1506" s="11" t="s">
        <v>6</v>
      </c>
      <c r="CP1506" s="11">
        <v>0</v>
      </c>
      <c r="CQ1506" s="11">
        <v>446.25570555555561</v>
      </c>
      <c r="CR1506" s="11" t="s">
        <v>295</v>
      </c>
      <c r="CS1506" s="11">
        <v>12.53738567049378</v>
      </c>
      <c r="CT1506" s="11">
        <v>926.89374613698931</v>
      </c>
      <c r="CU1506" s="11">
        <v>0</v>
      </c>
      <c r="CV1506" s="11">
        <v>1.2299284563390305</v>
      </c>
      <c r="CW1506" s="11">
        <v>0</v>
      </c>
      <c r="CX1506" s="11" t="s">
        <v>6</v>
      </c>
      <c r="CY1506" s="28"/>
      <c r="CZ1506" s="11">
        <v>177.97</v>
      </c>
      <c r="DA1506" s="11">
        <v>3595</v>
      </c>
      <c r="DB1506" s="11">
        <v>1555</v>
      </c>
      <c r="DC1506" s="11">
        <v>0.16856773613530371</v>
      </c>
      <c r="DD1506" s="11">
        <v>4.393015676799461</v>
      </c>
      <c r="DE1506" s="28"/>
      <c r="DF1506" s="11">
        <v>275.14162000000005</v>
      </c>
      <c r="DG1506" s="11">
        <v>-71.749460999999997</v>
      </c>
      <c r="DH1506" s="11">
        <v>-253.97538911052419</v>
      </c>
      <c r="DI1506" s="11">
        <v>-19.632297578243524</v>
      </c>
      <c r="DJ1506" s="11">
        <v>0</v>
      </c>
      <c r="DK1506" s="11">
        <v>45.88575243393602</v>
      </c>
      <c r="DL1506" s="11" t="s">
        <v>6</v>
      </c>
      <c r="DM1506" s="11">
        <v>27.362308254200144</v>
      </c>
      <c r="DN1506" s="11" t="s">
        <v>6</v>
      </c>
      <c r="DO1506" s="11">
        <v>-68.516844521439836</v>
      </c>
      <c r="DP1506" s="11">
        <v>3131.620578778135</v>
      </c>
      <c r="DQ1506" s="11">
        <v>0.19373582199877237</v>
      </c>
      <c r="DR1506" s="11">
        <v>60.106973873163497</v>
      </c>
      <c r="DS1506" s="11">
        <f>IF(odpadni[[#This Row],[SÚC]]="-","-",odpadni[[#This Row],[ZKC34]]-odpadni[[#This Row],[SÚC]])</f>
        <v>-52.376973873163493</v>
      </c>
      <c r="DT1506" s="11" t="str">
        <f>IF(odpadni[[#This Row],[Rozdíl Cena pro stočné - sociálně únosná cena]]="-","-",IF(odpadni[[#This Row],[Rozdíl Cena pro stočné - sociálně únosná cena]]&gt;0,"ANO","NE"))</f>
        <v>NE</v>
      </c>
      <c r="DU1506" s="11">
        <v>-32.744665618963353</v>
      </c>
      <c r="DV1506" s="11" t="s">
        <v>301</v>
      </c>
      <c r="DW1506" s="58"/>
      <c r="DX1506" s="58" t="s">
        <v>8839</v>
      </c>
      <c r="DY1506" s="58"/>
      <c r="DZ1506" s="58" t="s">
        <v>8900</v>
      </c>
      <c r="EK1506" s="2"/>
    </row>
    <row r="1507" spans="1:141" ht="15" customHeight="1" x14ac:dyDescent="0.25">
      <c r="A1507" s="71">
        <v>2038</v>
      </c>
      <c r="B1507" s="9" t="s">
        <v>1801</v>
      </c>
      <c r="C1507" s="9" t="s">
        <v>4170</v>
      </c>
      <c r="D1507" s="9" t="s">
        <v>4170</v>
      </c>
      <c r="E1507" s="9" t="s">
        <v>8</v>
      </c>
      <c r="F1507" s="9" t="s">
        <v>4170</v>
      </c>
      <c r="G1507" s="9" t="s">
        <v>8</v>
      </c>
      <c r="H1507" s="9" t="s">
        <v>7</v>
      </c>
      <c r="I1507" s="9" t="s">
        <v>5990</v>
      </c>
      <c r="J1507" s="9" t="s">
        <v>5980</v>
      </c>
      <c r="K1507" s="9" t="s">
        <v>5981</v>
      </c>
      <c r="L1507" s="10" t="s">
        <v>7492</v>
      </c>
      <c r="M1507" s="50"/>
      <c r="N1507" s="28"/>
      <c r="O1507" s="56">
        <v>770</v>
      </c>
      <c r="P1507" s="56">
        <v>770</v>
      </c>
      <c r="Q1507" s="56">
        <v>0</v>
      </c>
      <c r="R1507" s="11">
        <v>4.96</v>
      </c>
      <c r="S1507" s="11">
        <v>0</v>
      </c>
      <c r="T1507" s="56">
        <v>144</v>
      </c>
      <c r="U1507" s="11">
        <v>0</v>
      </c>
      <c r="V1507" s="11">
        <v>28.151</v>
      </c>
      <c r="W1507" s="11">
        <v>2</v>
      </c>
      <c r="X1507" s="56">
        <v>0</v>
      </c>
      <c r="Y1507" s="56">
        <v>0</v>
      </c>
      <c r="Z1507" s="11">
        <v>1</v>
      </c>
      <c r="AA1507" s="56">
        <v>12</v>
      </c>
      <c r="AB1507" s="56">
        <v>0</v>
      </c>
      <c r="AC1507" s="11">
        <v>0</v>
      </c>
      <c r="AD1507" s="11">
        <v>0</v>
      </c>
      <c r="AE1507" s="11">
        <v>0</v>
      </c>
      <c r="AF1507" s="11">
        <v>0</v>
      </c>
      <c r="AG1507" s="11">
        <v>0</v>
      </c>
      <c r="AH1507" s="11">
        <v>3.5</v>
      </c>
      <c r="AI1507" s="11">
        <v>22019</v>
      </c>
      <c r="AJ1507" s="11">
        <v>10163</v>
      </c>
      <c r="AK1507" s="11">
        <v>68.83</v>
      </c>
      <c r="AL1507" s="24">
        <v>0.06</v>
      </c>
      <c r="AM1507" s="24">
        <v>0</v>
      </c>
      <c r="AN1507" s="24">
        <v>0</v>
      </c>
      <c r="AO1507" s="24">
        <v>2.7E-2</v>
      </c>
      <c r="AP1507" s="24">
        <v>3.3000000000000002E-2</v>
      </c>
      <c r="AQ1507" s="24">
        <v>0.32500000000000001</v>
      </c>
      <c r="AR1507" s="24">
        <v>0.32500000000000001</v>
      </c>
      <c r="AS1507" s="24">
        <v>0</v>
      </c>
      <c r="AT1507" s="24">
        <v>0.111</v>
      </c>
      <c r="AU1507" s="24">
        <v>8.1000000000000003E-2</v>
      </c>
      <c r="AV1507" s="24">
        <v>0.03</v>
      </c>
      <c r="AW1507" s="24">
        <v>0.53800000000000003</v>
      </c>
      <c r="AX1507" s="24">
        <v>0.499</v>
      </c>
      <c r="AY1507" s="24">
        <v>3.9E-2</v>
      </c>
      <c r="AZ1507" s="24">
        <v>0</v>
      </c>
      <c r="BA1507" s="24">
        <v>0</v>
      </c>
      <c r="BB1507" s="24">
        <v>0</v>
      </c>
      <c r="BC1507" s="24">
        <v>0.497</v>
      </c>
      <c r="BD1507" s="24">
        <v>0</v>
      </c>
      <c r="BE1507" s="24">
        <v>1.6439999999999999</v>
      </c>
      <c r="BF1507" s="25">
        <v>1.752</v>
      </c>
      <c r="BG1507" s="54">
        <v>32.171999999999997</v>
      </c>
      <c r="BH1507" s="11">
        <v>0.3</v>
      </c>
      <c r="BI1507" s="24">
        <v>0</v>
      </c>
      <c r="BJ1507" s="24">
        <v>0</v>
      </c>
      <c r="BK1507" s="24">
        <v>2.4218E-2</v>
      </c>
      <c r="BL1507" s="24">
        <v>0</v>
      </c>
      <c r="BM1507" s="11">
        <v>67.88</v>
      </c>
      <c r="BN1507" s="24">
        <v>2.2860999999999999E-2</v>
      </c>
      <c r="BO1507" s="25">
        <v>0</v>
      </c>
      <c r="BP1507" s="24">
        <v>1.3905460000000001</v>
      </c>
      <c r="BQ1507" s="11">
        <v>0</v>
      </c>
      <c r="BR1507" s="24">
        <v>0</v>
      </c>
      <c r="BS1507" s="24">
        <v>0</v>
      </c>
      <c r="BT1507" s="24">
        <v>0</v>
      </c>
      <c r="BU1507" s="24">
        <v>0</v>
      </c>
      <c r="BV1507" s="24">
        <v>0</v>
      </c>
      <c r="BW1507" s="24">
        <v>0</v>
      </c>
      <c r="BX1507" s="11">
        <v>29.032258064516128</v>
      </c>
      <c r="BY1507" s="28"/>
      <c r="BZ1507" s="28"/>
      <c r="CA1507" s="11">
        <v>2.4218E-2</v>
      </c>
      <c r="CB1507" s="17">
        <v>2.5454999999999998E-2</v>
      </c>
      <c r="CC1507" s="11">
        <v>5.3472222222222223</v>
      </c>
      <c r="CD1507" s="11">
        <v>155.24193548387098</v>
      </c>
      <c r="CE1507" s="11">
        <v>31.451948051948051</v>
      </c>
      <c r="CF1507" s="11">
        <v>100</v>
      </c>
      <c r="CG1507" s="11" t="s">
        <v>6</v>
      </c>
      <c r="CH1507" s="11">
        <v>0</v>
      </c>
      <c r="CI1507" s="28"/>
      <c r="CJ1507" s="11">
        <v>32182</v>
      </c>
      <c r="CK1507" s="11">
        <v>0.40322580645161293</v>
      </c>
      <c r="CL1507" s="11">
        <v>498.73055555555555</v>
      </c>
      <c r="CM1507" s="11" t="s">
        <v>6</v>
      </c>
      <c r="CN1507" s="11">
        <v>538</v>
      </c>
      <c r="CO1507" s="11" t="s">
        <v>6</v>
      </c>
      <c r="CP1507" s="11">
        <v>1.6717419675595053</v>
      </c>
      <c r="CQ1507" s="11">
        <v>0</v>
      </c>
      <c r="CR1507" s="11" t="s">
        <v>294</v>
      </c>
      <c r="CS1507" s="11">
        <v>0</v>
      </c>
      <c r="CT1507" s="11">
        <v>1328.846312660005</v>
      </c>
      <c r="CU1507" s="11">
        <v>22.214881493104304</v>
      </c>
      <c r="CV1507" s="11">
        <v>1.3475251546124116</v>
      </c>
      <c r="CW1507" s="11" t="s">
        <v>6</v>
      </c>
      <c r="CX1507" s="11" t="s">
        <v>6</v>
      </c>
      <c r="CY1507" s="28"/>
      <c r="CZ1507" s="11">
        <v>80.726666666666674</v>
      </c>
      <c r="DA1507" s="11">
        <v>2566.666666666667</v>
      </c>
      <c r="DB1507" s="11">
        <v>480</v>
      </c>
      <c r="DC1507" s="11">
        <v>4.583367743001074</v>
      </c>
      <c r="DD1507" s="11">
        <v>20.521925840284087</v>
      </c>
      <c r="DE1507" s="28"/>
      <c r="DF1507" s="11">
        <v>1666.9249399999999</v>
      </c>
      <c r="DG1507" s="11">
        <v>1.3905460000000001</v>
      </c>
      <c r="DH1507" s="11">
        <v>1.371447475013482</v>
      </c>
      <c r="DI1507" s="11">
        <v>0.94396729705177962</v>
      </c>
      <c r="DJ1507" s="11">
        <v>0</v>
      </c>
      <c r="DK1507" s="11">
        <v>41.794805194805193</v>
      </c>
      <c r="DL1507" s="11" t="s">
        <v>6</v>
      </c>
      <c r="DM1507" s="11">
        <v>67.883392517961838</v>
      </c>
      <c r="DN1507" s="11" t="s">
        <v>6</v>
      </c>
      <c r="DO1507" s="11">
        <v>1.3905717761557177</v>
      </c>
      <c r="DP1507" s="11">
        <v>11416.666666666666</v>
      </c>
      <c r="DQ1507" s="11">
        <v>1.013944610705596</v>
      </c>
      <c r="DR1507" s="11">
        <v>59.924915772753501</v>
      </c>
      <c r="DS1507" s="11">
        <f>IF(odpadni[[#This Row],[SÚC]]="-","-",odpadni[[#This Row],[ZKC34]]-odpadni[[#This Row],[SÚC]])</f>
        <v>8.9050842272464976</v>
      </c>
      <c r="DT1507" s="11" t="str">
        <f>IF(odpadni[[#This Row],[Rozdíl Cena pro stočné - sociálně únosná cena]]="-","-",IF(odpadni[[#This Row],[Rozdíl Cena pro stočné - sociálně únosná cena]]&gt;0,"ANO","NE"))</f>
        <v>ANO</v>
      </c>
      <c r="DU1507" s="11">
        <v>7.9584767452083369</v>
      </c>
      <c r="DV1507" s="11" t="s">
        <v>9125</v>
      </c>
      <c r="DW1507" s="58"/>
      <c r="DX1507" s="58" t="s">
        <v>8842</v>
      </c>
      <c r="DY1507" s="58"/>
      <c r="DZ1507" s="58" t="s">
        <v>8927</v>
      </c>
      <c r="EK1507" s="2"/>
    </row>
    <row r="1508" spans="1:141" ht="15" customHeight="1" x14ac:dyDescent="0.25">
      <c r="A1508" s="71">
        <v>2039</v>
      </c>
      <c r="B1508" s="9" t="s">
        <v>1802</v>
      </c>
      <c r="C1508" s="9" t="s">
        <v>4171</v>
      </c>
      <c r="D1508" s="9" t="s">
        <v>6</v>
      </c>
      <c r="E1508" s="9" t="s">
        <v>6</v>
      </c>
      <c r="F1508" s="9" t="s">
        <v>6</v>
      </c>
      <c r="G1508" s="9" t="s">
        <v>6</v>
      </c>
      <c r="H1508" s="9" t="s">
        <v>6</v>
      </c>
      <c r="I1508" s="9" t="s">
        <v>6</v>
      </c>
      <c r="J1508" s="9" t="s">
        <v>6</v>
      </c>
      <c r="K1508" s="9" t="s">
        <v>6</v>
      </c>
      <c r="L1508" s="10" t="s">
        <v>7493</v>
      </c>
      <c r="M1508" s="50" t="s">
        <v>9037</v>
      </c>
      <c r="N1508" s="28"/>
      <c r="O1508" s="56" t="s">
        <v>6</v>
      </c>
      <c r="P1508" s="56" t="s">
        <v>6</v>
      </c>
      <c r="Q1508" s="56" t="s">
        <v>6</v>
      </c>
      <c r="R1508" s="11" t="s">
        <v>6</v>
      </c>
      <c r="S1508" s="11" t="s">
        <v>6</v>
      </c>
      <c r="T1508" s="56" t="s">
        <v>6</v>
      </c>
      <c r="U1508" s="11" t="s">
        <v>6</v>
      </c>
      <c r="V1508" s="11" t="s">
        <v>6</v>
      </c>
      <c r="W1508" s="11" t="s">
        <v>6</v>
      </c>
      <c r="X1508" s="56" t="s">
        <v>6</v>
      </c>
      <c r="Y1508" s="56" t="s">
        <v>6</v>
      </c>
      <c r="Z1508" s="11" t="s">
        <v>6</v>
      </c>
      <c r="AA1508" s="56" t="s">
        <v>6</v>
      </c>
      <c r="AB1508" s="56" t="s">
        <v>6</v>
      </c>
      <c r="AC1508" s="11" t="s">
        <v>6</v>
      </c>
      <c r="AD1508" s="11" t="s">
        <v>6</v>
      </c>
      <c r="AE1508" s="11" t="s">
        <v>6</v>
      </c>
      <c r="AF1508" s="11" t="s">
        <v>6</v>
      </c>
      <c r="AG1508" s="11" t="s">
        <v>6</v>
      </c>
      <c r="AH1508" s="11" t="s">
        <v>6</v>
      </c>
      <c r="AI1508" s="11" t="s">
        <v>6</v>
      </c>
      <c r="AJ1508" s="11" t="s">
        <v>6</v>
      </c>
      <c r="AK1508" s="11">
        <v>40</v>
      </c>
      <c r="AL1508" s="24">
        <v>3.2475999999999998E-2</v>
      </c>
      <c r="AM1508" s="24">
        <v>0</v>
      </c>
      <c r="AN1508" s="24">
        <v>0</v>
      </c>
      <c r="AO1508" s="24">
        <v>2.9250000000000002E-2</v>
      </c>
      <c r="AP1508" s="24">
        <v>3.2260000000000001E-3</v>
      </c>
      <c r="AQ1508" s="24">
        <v>0.292153</v>
      </c>
      <c r="AR1508" s="24">
        <v>0.28581000000000001</v>
      </c>
      <c r="AS1508" s="24">
        <v>6.3429999999999997E-3</v>
      </c>
      <c r="AT1508" s="24">
        <v>0.180727</v>
      </c>
      <c r="AU1508" s="24">
        <v>0.13272700000000001</v>
      </c>
      <c r="AV1508" s="24">
        <v>4.8000000000000001E-2</v>
      </c>
      <c r="AW1508" s="24">
        <v>0.364871</v>
      </c>
      <c r="AX1508" s="24">
        <v>0</v>
      </c>
      <c r="AY1508" s="24">
        <v>3.3982999999999999E-2</v>
      </c>
      <c r="AZ1508" s="24">
        <v>0</v>
      </c>
      <c r="BA1508" s="24">
        <v>0.33088800000000002</v>
      </c>
      <c r="BB1508" s="24">
        <v>0</v>
      </c>
      <c r="BC1508" s="24">
        <v>0.24637700000000001</v>
      </c>
      <c r="BD1508" s="24">
        <v>0</v>
      </c>
      <c r="BE1508" s="24">
        <v>1.2544</v>
      </c>
      <c r="BF1508" s="25">
        <v>1.06</v>
      </c>
      <c r="BG1508" s="54">
        <v>53.86</v>
      </c>
      <c r="BH1508" s="11">
        <v>0.5</v>
      </c>
      <c r="BI1508" s="24">
        <v>0</v>
      </c>
      <c r="BJ1508" s="24">
        <v>0</v>
      </c>
      <c r="BK1508" s="24">
        <v>3.1359999999999999E-2</v>
      </c>
      <c r="BL1508" s="24">
        <v>0</v>
      </c>
      <c r="BM1508" s="11">
        <v>40</v>
      </c>
      <c r="BN1508" s="24">
        <v>0</v>
      </c>
      <c r="BO1508" s="25">
        <v>0</v>
      </c>
      <c r="BP1508" s="24">
        <v>0</v>
      </c>
      <c r="BQ1508" s="11">
        <v>0</v>
      </c>
      <c r="BR1508" s="24">
        <v>1.3061309999999999</v>
      </c>
      <c r="BS1508" s="24">
        <v>0.102564</v>
      </c>
      <c r="BT1508" s="24">
        <v>0.34687099999999998</v>
      </c>
      <c r="BU1508" s="24">
        <v>3.3982999999999999E-2</v>
      </c>
      <c r="BV1508" s="24">
        <v>0.34687099999999998</v>
      </c>
      <c r="BW1508" s="24">
        <v>0</v>
      </c>
      <c r="BX1508" s="11">
        <v>46.179587283881766</v>
      </c>
      <c r="BY1508" s="28"/>
      <c r="BZ1508" s="28"/>
      <c r="CA1508" s="11" t="s">
        <v>6</v>
      </c>
      <c r="CB1508" s="17" t="s">
        <v>6</v>
      </c>
      <c r="CC1508" s="11" t="s">
        <v>6</v>
      </c>
      <c r="CD1508" s="11" t="s">
        <v>6</v>
      </c>
      <c r="CE1508" s="11" t="s">
        <v>6</v>
      </c>
      <c r="CF1508" s="11" t="s">
        <v>6</v>
      </c>
      <c r="CG1508" s="11" t="s">
        <v>6</v>
      </c>
      <c r="CH1508" s="11" t="s">
        <v>6</v>
      </c>
      <c r="CI1508" s="28"/>
      <c r="CJ1508" s="11" t="s">
        <v>6</v>
      </c>
      <c r="CK1508" s="11" t="s">
        <v>6</v>
      </c>
      <c r="CL1508" s="11" t="s">
        <v>6</v>
      </c>
      <c r="CM1508" s="11" t="s">
        <v>6</v>
      </c>
      <c r="CN1508" s="11" t="s">
        <v>6</v>
      </c>
      <c r="CO1508" s="11" t="s">
        <v>6</v>
      </c>
      <c r="CP1508" s="11" t="s">
        <v>6</v>
      </c>
      <c r="CQ1508" s="11" t="s">
        <v>6</v>
      </c>
      <c r="CR1508" s="11" t="s">
        <v>6</v>
      </c>
      <c r="CS1508" s="11" t="s">
        <v>6</v>
      </c>
      <c r="CT1508" s="11" t="s">
        <v>6</v>
      </c>
      <c r="CU1508" s="11" t="s">
        <v>6</v>
      </c>
      <c r="CV1508" s="11" t="s">
        <v>6</v>
      </c>
      <c r="CW1508" s="11" t="s">
        <v>6</v>
      </c>
      <c r="CX1508" s="11" t="s">
        <v>6</v>
      </c>
      <c r="CY1508" s="28"/>
      <c r="CZ1508" s="11" t="s">
        <v>6</v>
      </c>
      <c r="DA1508" s="11" t="s">
        <v>6</v>
      </c>
      <c r="DB1508" s="11" t="s">
        <v>6</v>
      </c>
      <c r="DC1508" s="11" t="s">
        <v>6</v>
      </c>
      <c r="DD1508" s="11" t="s">
        <v>6</v>
      </c>
      <c r="DE1508" s="28"/>
      <c r="DF1508" s="11" t="s">
        <v>6</v>
      </c>
      <c r="DG1508" s="11" t="s">
        <v>6</v>
      </c>
      <c r="DH1508" s="11" t="s">
        <v>6</v>
      </c>
      <c r="DI1508" s="11" t="s">
        <v>6</v>
      </c>
      <c r="DJ1508" s="11" t="s">
        <v>6</v>
      </c>
      <c r="DK1508" s="11" t="s">
        <v>6</v>
      </c>
      <c r="DL1508" s="11" t="s">
        <v>6</v>
      </c>
      <c r="DM1508" s="11" t="s">
        <v>6</v>
      </c>
      <c r="DN1508" s="11" t="s">
        <v>6</v>
      </c>
      <c r="DO1508" s="11" t="s">
        <v>6</v>
      </c>
      <c r="DP1508" s="11" t="s">
        <v>6</v>
      </c>
      <c r="DQ1508" s="11" t="s">
        <v>6</v>
      </c>
      <c r="DR1508" s="11" t="s">
        <v>6</v>
      </c>
      <c r="DS1508" s="11" t="str">
        <f>IF(odpadni[[#This Row],[SÚC]]="-","-",odpadni[[#This Row],[ZKC34]]-odpadni[[#This Row],[SÚC]])</f>
        <v>-</v>
      </c>
      <c r="DT1508" s="11" t="str">
        <f>IF(odpadni[[#This Row],[Rozdíl Cena pro stočné - sociálně únosná cena]]="-","-",IF(odpadni[[#This Row],[Rozdíl Cena pro stočné - sociálně únosná cena]]&gt;0,"ANO","NE"))</f>
        <v>-</v>
      </c>
      <c r="DU1508" s="11" t="s">
        <v>6</v>
      </c>
      <c r="DV1508" s="11" t="s">
        <v>6</v>
      </c>
      <c r="DW1508" s="11" t="s">
        <v>6</v>
      </c>
      <c r="DX1508" s="11" t="s">
        <v>6</v>
      </c>
      <c r="DY1508" s="11" t="s">
        <v>6</v>
      </c>
      <c r="DZ1508" s="11" t="s">
        <v>6</v>
      </c>
      <c r="EK1508" s="2"/>
    </row>
    <row r="1509" spans="1:141" ht="15" customHeight="1" x14ac:dyDescent="0.25">
      <c r="A1509" s="71">
        <v>2042</v>
      </c>
      <c r="B1509" s="9" t="s">
        <v>1803</v>
      </c>
      <c r="C1509" s="9" t="s">
        <v>4172</v>
      </c>
      <c r="D1509" s="9" t="s">
        <v>4172</v>
      </c>
      <c r="E1509" s="9" t="s">
        <v>8</v>
      </c>
      <c r="F1509" s="9" t="s">
        <v>4172</v>
      </c>
      <c r="G1509" s="9" t="s">
        <v>8</v>
      </c>
      <c r="H1509" s="9" t="s">
        <v>5943</v>
      </c>
      <c r="I1509" s="9" t="s">
        <v>5990</v>
      </c>
      <c r="J1509" s="9" t="s">
        <v>5980</v>
      </c>
      <c r="K1509" s="9" t="s">
        <v>5985</v>
      </c>
      <c r="L1509" s="10" t="s">
        <v>7494</v>
      </c>
      <c r="M1509" s="50"/>
      <c r="N1509" s="28"/>
      <c r="O1509" s="56">
        <v>130</v>
      </c>
      <c r="P1509" s="56">
        <v>0</v>
      </c>
      <c r="Q1509" s="56">
        <v>130</v>
      </c>
      <c r="R1509" s="11">
        <v>1.2</v>
      </c>
      <c r="S1509" s="11">
        <v>0</v>
      </c>
      <c r="T1509" s="56">
        <v>40</v>
      </c>
      <c r="U1509" s="11">
        <v>3.15</v>
      </c>
      <c r="V1509" s="11">
        <v>0</v>
      </c>
      <c r="W1509" s="11">
        <v>0</v>
      </c>
      <c r="X1509" s="56">
        <v>4</v>
      </c>
      <c r="Y1509" s="56">
        <v>0</v>
      </c>
      <c r="Z1509" s="11">
        <v>0</v>
      </c>
      <c r="AA1509" s="56">
        <v>0</v>
      </c>
      <c r="AB1509" s="56">
        <v>0</v>
      </c>
      <c r="AC1509" s="11">
        <v>0</v>
      </c>
      <c r="AD1509" s="11">
        <v>0</v>
      </c>
      <c r="AE1509" s="11">
        <v>0</v>
      </c>
      <c r="AF1509" s="11">
        <v>0</v>
      </c>
      <c r="AG1509" s="11">
        <v>0</v>
      </c>
      <c r="AH1509" s="11">
        <v>0</v>
      </c>
      <c r="AI1509" s="11">
        <v>10588</v>
      </c>
      <c r="AJ1509" s="11">
        <v>0</v>
      </c>
      <c r="AK1509" s="11">
        <v>0</v>
      </c>
      <c r="AL1509" s="24">
        <v>0</v>
      </c>
      <c r="AM1509" s="24">
        <v>0</v>
      </c>
      <c r="AN1509" s="24">
        <v>0</v>
      </c>
      <c r="AO1509" s="24">
        <v>0</v>
      </c>
      <c r="AP1509" s="24">
        <v>0</v>
      </c>
      <c r="AQ1509" s="24">
        <v>0</v>
      </c>
      <c r="AR1509" s="24">
        <v>0</v>
      </c>
      <c r="AS1509" s="24">
        <v>0</v>
      </c>
      <c r="AT1509" s="24">
        <v>0</v>
      </c>
      <c r="AU1509" s="24">
        <v>0</v>
      </c>
      <c r="AV1509" s="24">
        <v>0</v>
      </c>
      <c r="AW1509" s="24">
        <v>6.2919999999999998E-3</v>
      </c>
      <c r="AX1509" s="24">
        <v>0</v>
      </c>
      <c r="AY1509" s="24">
        <v>6.2919999999999998E-3</v>
      </c>
      <c r="AZ1509" s="24">
        <v>0</v>
      </c>
      <c r="BA1509" s="24">
        <v>0</v>
      </c>
      <c r="BB1509" s="24">
        <v>0</v>
      </c>
      <c r="BC1509" s="24">
        <v>0.10765</v>
      </c>
      <c r="BD1509" s="24">
        <v>0</v>
      </c>
      <c r="BE1509" s="24">
        <v>0.113942</v>
      </c>
      <c r="BF1509" s="25">
        <v>0.16</v>
      </c>
      <c r="BG1509" s="54">
        <v>10.587999999999999</v>
      </c>
      <c r="BH1509" s="11">
        <v>0</v>
      </c>
      <c r="BI1509" s="24">
        <v>0</v>
      </c>
      <c r="BJ1509" s="24">
        <v>0</v>
      </c>
      <c r="BK1509" s="24">
        <v>3.2000000000000002E-3</v>
      </c>
      <c r="BL1509" s="24">
        <v>0</v>
      </c>
      <c r="BM1509" s="11">
        <v>35.6</v>
      </c>
      <c r="BN1509" s="24">
        <v>-0.113942</v>
      </c>
      <c r="BO1509" s="25">
        <v>-0.16</v>
      </c>
      <c r="BP1509" s="24">
        <v>-100</v>
      </c>
      <c r="BQ1509" s="11">
        <v>0</v>
      </c>
      <c r="BR1509" s="24">
        <v>0</v>
      </c>
      <c r="BS1509" s="24">
        <v>0</v>
      </c>
      <c r="BT1509" s="24">
        <v>0</v>
      </c>
      <c r="BU1509" s="24">
        <v>0</v>
      </c>
      <c r="BV1509" s="24">
        <v>0</v>
      </c>
      <c r="BW1509" s="24">
        <v>0</v>
      </c>
      <c r="BX1509" s="11">
        <v>33.333333333333336</v>
      </c>
      <c r="BY1509" s="28"/>
      <c r="BZ1509" s="28"/>
      <c r="CA1509" s="11">
        <v>3.2000000000000002E-3</v>
      </c>
      <c r="CB1509" s="17">
        <v>3.2000000000000002E-3</v>
      </c>
      <c r="CC1509" s="11">
        <v>3.25</v>
      </c>
      <c r="CD1509" s="11">
        <v>108.33333333333334</v>
      </c>
      <c r="CE1509" s="11">
        <v>24.615384615384617</v>
      </c>
      <c r="CF1509" s="11">
        <v>0</v>
      </c>
      <c r="CG1509" s="11">
        <v>0</v>
      </c>
      <c r="CH1509" s="11" t="s">
        <v>6</v>
      </c>
      <c r="CI1509" s="28"/>
      <c r="CJ1509" s="11">
        <v>10588</v>
      </c>
      <c r="CK1509" s="11">
        <v>0</v>
      </c>
      <c r="CL1509" s="11">
        <v>117.64444444444445</v>
      </c>
      <c r="CM1509" s="11" t="s">
        <v>6</v>
      </c>
      <c r="CN1509" s="11">
        <v>0</v>
      </c>
      <c r="CO1509" s="11" t="s">
        <v>6</v>
      </c>
      <c r="CP1509" s="11">
        <v>0</v>
      </c>
      <c r="CQ1509" s="11">
        <v>117.64444444444445</v>
      </c>
      <c r="CR1509" s="11" t="s">
        <v>295</v>
      </c>
      <c r="CS1509" s="11">
        <v>36.763888888888886</v>
      </c>
      <c r="CT1509" s="11">
        <v>3308.75</v>
      </c>
      <c r="CU1509" s="11">
        <v>0</v>
      </c>
      <c r="CV1509" s="11">
        <v>1.1111111111111112</v>
      </c>
      <c r="CW1509" s="11" t="s">
        <v>6</v>
      </c>
      <c r="CX1509" s="11" t="s">
        <v>6</v>
      </c>
      <c r="CY1509" s="28"/>
      <c r="CZ1509" s="11" t="s">
        <v>6</v>
      </c>
      <c r="DA1509" s="11" t="s">
        <v>6</v>
      </c>
      <c r="DB1509" s="11" t="s">
        <v>6</v>
      </c>
      <c r="DC1509" s="11">
        <v>0</v>
      </c>
      <c r="DD1509" s="11">
        <v>33.640625</v>
      </c>
      <c r="DE1509" s="28"/>
      <c r="DF1509" s="11">
        <v>0</v>
      </c>
      <c r="DG1509" s="11">
        <v>-100</v>
      </c>
      <c r="DH1509" s="11" t="s">
        <v>6</v>
      </c>
      <c r="DI1509" s="11" t="s">
        <v>6</v>
      </c>
      <c r="DJ1509" s="11">
        <v>0</v>
      </c>
      <c r="DK1509" s="11">
        <v>81.446153846153848</v>
      </c>
      <c r="DL1509" s="11" t="s">
        <v>6</v>
      </c>
      <c r="DM1509" s="11">
        <v>70.404513888888886</v>
      </c>
      <c r="DN1509" s="11" t="s">
        <v>6</v>
      </c>
      <c r="DO1509" s="11">
        <v>-100</v>
      </c>
      <c r="DP1509" s="11">
        <v>2848.55</v>
      </c>
      <c r="DQ1509" s="11">
        <v>0</v>
      </c>
      <c r="DR1509" s="11">
        <v>59.540474229513997</v>
      </c>
      <c r="DS1509" s="11">
        <f>IF(odpadni[[#This Row],[SÚC]]="-","-",odpadni[[#This Row],[ZKC34]]-odpadni[[#This Row],[SÚC]])</f>
        <v>-59.540474229513997</v>
      </c>
      <c r="DT1509" s="11" t="str">
        <f>IF(odpadni[[#This Row],[Rozdíl Cena pro stočné - sociálně únosná cena]]="-","-",IF(odpadni[[#This Row],[Rozdíl Cena pro stočné - sociálně únosná cena]]&gt;0,"ANO","NE"))</f>
        <v>NE</v>
      </c>
      <c r="DU1509" s="11">
        <v>10.864039659374889</v>
      </c>
      <c r="DV1509" s="11" t="s">
        <v>9125</v>
      </c>
      <c r="DW1509" s="58"/>
      <c r="DX1509" s="58" t="s">
        <v>8850</v>
      </c>
      <c r="DY1509" s="58" t="s">
        <v>8890</v>
      </c>
      <c r="DZ1509" s="58" t="s">
        <v>8900</v>
      </c>
      <c r="EK1509" s="2"/>
    </row>
    <row r="1510" spans="1:141" ht="15" customHeight="1" x14ac:dyDescent="0.25">
      <c r="A1510" s="71">
        <v>2043</v>
      </c>
      <c r="B1510" s="9" t="s">
        <v>1804</v>
      </c>
      <c r="C1510" s="9" t="s">
        <v>4173</v>
      </c>
      <c r="D1510" s="9" t="s">
        <v>4173</v>
      </c>
      <c r="E1510" s="9" t="s">
        <v>8</v>
      </c>
      <c r="F1510" s="9" t="s">
        <v>4173</v>
      </c>
      <c r="G1510" s="9" t="s">
        <v>8</v>
      </c>
      <c r="H1510" s="9" t="s">
        <v>5940</v>
      </c>
      <c r="I1510" s="9" t="s">
        <v>5990</v>
      </c>
      <c r="J1510" s="9" t="s">
        <v>5980</v>
      </c>
      <c r="K1510" s="9" t="s">
        <v>5981</v>
      </c>
      <c r="L1510" s="10" t="s">
        <v>7495</v>
      </c>
      <c r="M1510" s="50"/>
      <c r="N1510" s="28"/>
      <c r="O1510" s="56">
        <v>420</v>
      </c>
      <c r="P1510" s="56">
        <v>0</v>
      </c>
      <c r="Q1510" s="56">
        <v>420</v>
      </c>
      <c r="R1510" s="11">
        <v>4.54</v>
      </c>
      <c r="S1510" s="11">
        <v>0</v>
      </c>
      <c r="T1510" s="56">
        <v>121</v>
      </c>
      <c r="U1510" s="11">
        <v>14.7</v>
      </c>
      <c r="V1510" s="11">
        <v>0</v>
      </c>
      <c r="W1510" s="11">
        <v>0</v>
      </c>
      <c r="X1510" s="56">
        <v>4</v>
      </c>
      <c r="Y1510" s="56">
        <v>0</v>
      </c>
      <c r="Z1510" s="11">
        <v>0</v>
      </c>
      <c r="AA1510" s="56">
        <v>0</v>
      </c>
      <c r="AB1510" s="56">
        <v>0</v>
      </c>
      <c r="AC1510" s="11">
        <v>0</v>
      </c>
      <c r="AD1510" s="11">
        <v>0</v>
      </c>
      <c r="AE1510" s="11">
        <v>0</v>
      </c>
      <c r="AF1510" s="11">
        <v>0</v>
      </c>
      <c r="AG1510" s="11">
        <v>0</v>
      </c>
      <c r="AH1510" s="11">
        <v>0</v>
      </c>
      <c r="AI1510" s="11">
        <v>19294</v>
      </c>
      <c r="AJ1510" s="11">
        <v>0</v>
      </c>
      <c r="AK1510" s="11">
        <v>7.0000000000000007E-2</v>
      </c>
      <c r="AL1510" s="24">
        <v>0</v>
      </c>
      <c r="AM1510" s="24">
        <v>0</v>
      </c>
      <c r="AN1510" s="24">
        <v>0</v>
      </c>
      <c r="AO1510" s="24">
        <v>0</v>
      </c>
      <c r="AP1510" s="24">
        <v>0</v>
      </c>
      <c r="AQ1510" s="24">
        <v>0</v>
      </c>
      <c r="AR1510" s="24">
        <v>0</v>
      </c>
      <c r="AS1510" s="24">
        <v>0</v>
      </c>
      <c r="AT1510" s="24">
        <v>0</v>
      </c>
      <c r="AU1510" s="24">
        <v>0</v>
      </c>
      <c r="AV1510" s="24">
        <v>0</v>
      </c>
      <c r="AW1510" s="24">
        <v>0</v>
      </c>
      <c r="AX1510" s="24">
        <v>0</v>
      </c>
      <c r="AY1510" s="24">
        <v>0</v>
      </c>
      <c r="AZ1510" s="24">
        <v>0</v>
      </c>
      <c r="BA1510" s="24">
        <v>0</v>
      </c>
      <c r="BB1510" s="24">
        <v>0</v>
      </c>
      <c r="BC1510" s="24">
        <v>3.0682000000000001E-2</v>
      </c>
      <c r="BD1510" s="24">
        <v>0</v>
      </c>
      <c r="BE1510" s="24">
        <v>3.0682000000000001E-2</v>
      </c>
      <c r="BF1510" s="25">
        <v>0.03</v>
      </c>
      <c r="BG1510" s="54">
        <v>19.29</v>
      </c>
      <c r="BH1510" s="11">
        <v>0</v>
      </c>
      <c r="BI1510" s="24">
        <v>0</v>
      </c>
      <c r="BJ1510" s="24">
        <v>0</v>
      </c>
      <c r="BK1510" s="24">
        <v>1.47E-2</v>
      </c>
      <c r="BL1510" s="24">
        <v>0</v>
      </c>
      <c r="BM1510" s="11">
        <v>2.08</v>
      </c>
      <c r="BN1510" s="24">
        <v>-2.9682E-2</v>
      </c>
      <c r="BO1510" s="25">
        <v>-2.9000000000000001E-2</v>
      </c>
      <c r="BP1510" s="24">
        <v>-96.740759999999995</v>
      </c>
      <c r="BQ1510" s="11">
        <v>0</v>
      </c>
      <c r="BR1510" s="24">
        <v>0.6</v>
      </c>
      <c r="BS1510" s="24">
        <v>0</v>
      </c>
      <c r="BT1510" s="24">
        <v>0.1</v>
      </c>
      <c r="BU1510" s="24">
        <v>0</v>
      </c>
      <c r="BV1510" s="24">
        <v>0</v>
      </c>
      <c r="BW1510" s="24">
        <v>0.1</v>
      </c>
      <c r="BX1510" s="11">
        <v>26.651982378854626</v>
      </c>
      <c r="BY1510" s="28"/>
      <c r="BZ1510" s="28"/>
      <c r="CA1510" s="11">
        <v>1.47E-2</v>
      </c>
      <c r="CB1510" s="17">
        <v>1.47E-2</v>
      </c>
      <c r="CC1510" s="11">
        <v>3.4710743801652892</v>
      </c>
      <c r="CD1510" s="11">
        <v>92.511013215859023</v>
      </c>
      <c r="CE1510" s="11">
        <v>35</v>
      </c>
      <c r="CF1510" s="11">
        <v>0</v>
      </c>
      <c r="CG1510" s="11">
        <v>0</v>
      </c>
      <c r="CH1510" s="11" t="s">
        <v>6</v>
      </c>
      <c r="CI1510" s="28"/>
      <c r="CJ1510" s="11">
        <v>19294</v>
      </c>
      <c r="CK1510" s="11">
        <v>0</v>
      </c>
      <c r="CL1510" s="11">
        <v>214.37777777777777</v>
      </c>
      <c r="CM1510" s="11" t="s">
        <v>6</v>
      </c>
      <c r="CN1510" s="11">
        <v>0</v>
      </c>
      <c r="CO1510" s="11" t="s">
        <v>6</v>
      </c>
      <c r="CP1510" s="11">
        <v>0</v>
      </c>
      <c r="CQ1510" s="11">
        <v>214.37777777777777</v>
      </c>
      <c r="CR1510" s="11" t="s">
        <v>295</v>
      </c>
      <c r="CS1510" s="11">
        <v>14.583522297808011</v>
      </c>
      <c r="CT1510" s="11">
        <v>1312.5170068027212</v>
      </c>
      <c r="CU1510" s="11">
        <v>0</v>
      </c>
      <c r="CV1510" s="11">
        <v>1.1111111111111112</v>
      </c>
      <c r="CW1510" s="11">
        <v>100</v>
      </c>
      <c r="CX1510" s="11" t="s">
        <v>6</v>
      </c>
      <c r="CY1510" s="28"/>
      <c r="CZ1510" s="11" t="s">
        <v>6</v>
      </c>
      <c r="DA1510" s="11" t="s">
        <v>6</v>
      </c>
      <c r="DB1510" s="11" t="s">
        <v>6</v>
      </c>
      <c r="DC1510" s="11">
        <v>0</v>
      </c>
      <c r="DD1510" s="11">
        <v>2.0872108843537416</v>
      </c>
      <c r="DE1510" s="28"/>
      <c r="DF1510" s="11">
        <v>1.0289999999999999</v>
      </c>
      <c r="DG1510" s="11">
        <v>-96.740759999999995</v>
      </c>
      <c r="DH1510" s="11">
        <v>-2884.5481049562682</v>
      </c>
      <c r="DI1510" s="11">
        <v>-2.0191836734693878</v>
      </c>
      <c r="DJ1510" s="11">
        <v>0</v>
      </c>
      <c r="DK1510" s="11">
        <v>45.938095238095237</v>
      </c>
      <c r="DL1510" s="11" t="s">
        <v>6</v>
      </c>
      <c r="DM1510" s="11">
        <v>16.670733182161754</v>
      </c>
      <c r="DN1510" s="11" t="s">
        <v>6</v>
      </c>
      <c r="DO1510" s="11">
        <v>-96.740760054755228</v>
      </c>
      <c r="DP1510" s="11">
        <v>253.5702479338843</v>
      </c>
      <c r="DQ1510" s="11">
        <v>4.1989754880668575E-3</v>
      </c>
      <c r="DR1510" s="11">
        <v>52.380708032432601</v>
      </c>
      <c r="DS1510" s="11">
        <f>IF(odpadni[[#This Row],[SÚC]]="-","-",odpadni[[#This Row],[ZKC34]]-odpadni[[#This Row],[SÚC]])</f>
        <v>-52.310708032432601</v>
      </c>
      <c r="DT1510" s="11" t="str">
        <f>IF(odpadni[[#This Row],[Rozdíl Cena pro stočné - sociálně únosná cena]]="-","-",IF(odpadni[[#This Row],[Rozdíl Cena pro stočné - sociálně únosná cena]]&gt;0,"ANO","NE"))</f>
        <v>NE</v>
      </c>
      <c r="DU1510" s="11">
        <v>-35.709974850270847</v>
      </c>
      <c r="DV1510" s="11" t="s">
        <v>301</v>
      </c>
      <c r="DW1510" s="58"/>
      <c r="DX1510" s="58" t="s">
        <v>8855</v>
      </c>
      <c r="DY1510" s="58" t="s">
        <v>8890</v>
      </c>
      <c r="DZ1510" s="58" t="s">
        <v>8900</v>
      </c>
      <c r="EK1510" s="2"/>
    </row>
    <row r="1511" spans="1:141" ht="15" customHeight="1" x14ac:dyDescent="0.25">
      <c r="A1511" s="71">
        <v>2044</v>
      </c>
      <c r="B1511" s="9" t="s">
        <v>1805</v>
      </c>
      <c r="C1511" s="9" t="s">
        <v>4174</v>
      </c>
      <c r="D1511" s="9" t="s">
        <v>4174</v>
      </c>
      <c r="E1511" s="9" t="s">
        <v>8</v>
      </c>
      <c r="F1511" s="9" t="s">
        <v>5096</v>
      </c>
      <c r="G1511" s="9" t="s">
        <v>5906</v>
      </c>
      <c r="H1511" s="9" t="s">
        <v>7</v>
      </c>
      <c r="I1511" s="9" t="s">
        <v>5988</v>
      </c>
      <c r="J1511" s="9" t="s">
        <v>5980</v>
      </c>
      <c r="K1511" s="9" t="s">
        <v>5981</v>
      </c>
      <c r="L1511" s="10" t="s">
        <v>7496</v>
      </c>
      <c r="M1511" s="50"/>
      <c r="N1511" s="28"/>
      <c r="O1511" s="56">
        <v>532</v>
      </c>
      <c r="P1511" s="56">
        <v>532</v>
      </c>
      <c r="Q1511" s="56">
        <v>0</v>
      </c>
      <c r="R1511" s="11">
        <v>4.7709999999999999</v>
      </c>
      <c r="S1511" s="11">
        <v>0</v>
      </c>
      <c r="T1511" s="56">
        <v>183</v>
      </c>
      <c r="U1511" s="11">
        <v>0</v>
      </c>
      <c r="V1511" s="11">
        <v>19.457999999999998</v>
      </c>
      <c r="W1511" s="11">
        <v>0</v>
      </c>
      <c r="X1511" s="56">
        <v>0</v>
      </c>
      <c r="Y1511" s="56">
        <v>0</v>
      </c>
      <c r="Z1511" s="11">
        <v>1</v>
      </c>
      <c r="AA1511" s="56">
        <v>12</v>
      </c>
      <c r="AB1511" s="56">
        <v>0</v>
      </c>
      <c r="AC1511" s="11">
        <v>0</v>
      </c>
      <c r="AD1511" s="11">
        <v>0</v>
      </c>
      <c r="AE1511" s="11">
        <v>0</v>
      </c>
      <c r="AF1511" s="11">
        <v>0</v>
      </c>
      <c r="AG1511" s="11">
        <v>0</v>
      </c>
      <c r="AH1511" s="11">
        <v>0</v>
      </c>
      <c r="AI1511" s="11">
        <v>22975.366999999998</v>
      </c>
      <c r="AJ1511" s="11">
        <v>6933</v>
      </c>
      <c r="AK1511" s="11">
        <v>37.17</v>
      </c>
      <c r="AL1511" s="24">
        <v>0</v>
      </c>
      <c r="AM1511" s="24">
        <v>0</v>
      </c>
      <c r="AN1511" s="24">
        <v>0</v>
      </c>
      <c r="AO1511" s="24">
        <v>0</v>
      </c>
      <c r="AP1511" s="24">
        <v>0</v>
      </c>
      <c r="AQ1511" s="24">
        <v>6.7000000000000004E-2</v>
      </c>
      <c r="AR1511" s="24">
        <v>6.7000000000000004E-2</v>
      </c>
      <c r="AS1511" s="24">
        <v>0</v>
      </c>
      <c r="AT1511" s="24">
        <v>0.105</v>
      </c>
      <c r="AU1511" s="24">
        <v>6.9000000000000006E-2</v>
      </c>
      <c r="AV1511" s="24">
        <v>3.5999999999999997E-2</v>
      </c>
      <c r="AW1511" s="24">
        <v>0.44700000000000001</v>
      </c>
      <c r="AX1511" s="24">
        <v>0</v>
      </c>
      <c r="AY1511" s="24">
        <v>1.7000000000000001E-2</v>
      </c>
      <c r="AZ1511" s="24">
        <v>0</v>
      </c>
      <c r="BA1511" s="24">
        <v>0.43</v>
      </c>
      <c r="BB1511" s="24">
        <v>0</v>
      </c>
      <c r="BC1511" s="24">
        <v>0.24299999999999999</v>
      </c>
      <c r="BD1511" s="24">
        <v>0</v>
      </c>
      <c r="BE1511" s="24">
        <v>0.86199999999999999</v>
      </c>
      <c r="BF1511" s="25">
        <v>0.67330000000000001</v>
      </c>
      <c r="BG1511" s="54">
        <v>29.908000000000001</v>
      </c>
      <c r="BH1511" s="11">
        <v>1</v>
      </c>
      <c r="BI1511" s="24">
        <v>0</v>
      </c>
      <c r="BJ1511" s="24">
        <v>0</v>
      </c>
      <c r="BK1511" s="24">
        <v>1.9459000000000001E-2</v>
      </c>
      <c r="BL1511" s="24">
        <v>0</v>
      </c>
      <c r="BM1511" s="11">
        <v>44.29</v>
      </c>
      <c r="BN1511" s="24">
        <v>-0.13863700000000001</v>
      </c>
      <c r="BO1511" s="25">
        <v>3.3000000000000002E-2</v>
      </c>
      <c r="BP1511" s="24">
        <v>-16.083210999999999</v>
      </c>
      <c r="BQ1511" s="11">
        <v>0</v>
      </c>
      <c r="BR1511" s="24">
        <v>1.0435620000000001</v>
      </c>
      <c r="BS1511" s="24">
        <v>0.23850499999999999</v>
      </c>
      <c r="BT1511" s="24">
        <v>0.43</v>
      </c>
      <c r="BU1511" s="24">
        <v>2.0603E-2</v>
      </c>
      <c r="BV1511" s="24">
        <v>0</v>
      </c>
      <c r="BW1511" s="24">
        <v>0.43</v>
      </c>
      <c r="BX1511" s="11">
        <v>38.356738629218192</v>
      </c>
      <c r="BY1511" s="28"/>
      <c r="BZ1511" s="28"/>
      <c r="CA1511" s="11">
        <v>1.9459000000000001E-2</v>
      </c>
      <c r="CB1511" s="17">
        <v>1.9E-2</v>
      </c>
      <c r="CC1511" s="11">
        <v>2.9071038251366121</v>
      </c>
      <c r="CD1511" s="11">
        <v>111.50702158876545</v>
      </c>
      <c r="CE1511" s="11">
        <v>36.577067669172934</v>
      </c>
      <c r="CF1511" s="11">
        <v>100</v>
      </c>
      <c r="CG1511" s="11" t="s">
        <v>6</v>
      </c>
      <c r="CH1511" s="11">
        <v>0</v>
      </c>
      <c r="CI1511" s="28"/>
      <c r="CJ1511" s="11">
        <v>29908.366999999998</v>
      </c>
      <c r="CK1511" s="11">
        <v>0</v>
      </c>
      <c r="CL1511" s="11">
        <v>428.60685555555551</v>
      </c>
      <c r="CM1511" s="11" t="s">
        <v>6</v>
      </c>
      <c r="CN1511" s="11">
        <v>308.363</v>
      </c>
      <c r="CO1511" s="11" t="s">
        <v>6</v>
      </c>
      <c r="CP1511" s="11">
        <v>1.031025866440652</v>
      </c>
      <c r="CQ1511" s="11">
        <v>120.24385555555551</v>
      </c>
      <c r="CR1511" s="11" t="s">
        <v>295</v>
      </c>
      <c r="CS1511" s="11">
        <v>6.1793440338946253</v>
      </c>
      <c r="CT1511" s="11">
        <v>1536.994038748137</v>
      </c>
      <c r="CU1511" s="11">
        <v>15.84680610514415</v>
      </c>
      <c r="CV1511" s="11">
        <v>1.275354072609765</v>
      </c>
      <c r="CW1511" s="11">
        <v>100</v>
      </c>
      <c r="CX1511" s="11" t="s">
        <v>6</v>
      </c>
      <c r="CY1511" s="28"/>
      <c r="CZ1511" s="11">
        <v>19.459</v>
      </c>
      <c r="DA1511" s="11">
        <v>532</v>
      </c>
      <c r="DB1511" s="11">
        <v>183</v>
      </c>
      <c r="DC1511" s="11">
        <v>5.3959607379618681</v>
      </c>
      <c r="DD1511" s="11">
        <v>12.487794850711753</v>
      </c>
      <c r="DE1511" s="28"/>
      <c r="DF1511" s="11">
        <v>723.29103000000009</v>
      </c>
      <c r="DG1511" s="11">
        <v>-16.083210999999999</v>
      </c>
      <c r="DH1511" s="11">
        <v>-19.167526521101745</v>
      </c>
      <c r="DI1511" s="11">
        <v>-7.1245696078935197</v>
      </c>
      <c r="DJ1511" s="11">
        <v>0</v>
      </c>
      <c r="DK1511" s="11">
        <v>56.21873496240601</v>
      </c>
      <c r="DL1511" s="11" t="s">
        <v>6</v>
      </c>
      <c r="DM1511" s="11">
        <v>44.298268153553622</v>
      </c>
      <c r="DN1511" s="11" t="s">
        <v>6</v>
      </c>
      <c r="DO1511" s="11">
        <v>67.445138888888891</v>
      </c>
      <c r="DP1511" s="11">
        <v>4710.3825136612022</v>
      </c>
      <c r="DQ1511" s="11">
        <v>0.73636605198299554</v>
      </c>
      <c r="DR1511" s="11">
        <v>59.924915772753501</v>
      </c>
      <c r="DS1511" s="11">
        <f>IF(odpadni[[#This Row],[SÚC]]="-","-",odpadni[[#This Row],[ZKC34]]-odpadni[[#This Row],[SÚC]])</f>
        <v>-22.754915772753499</v>
      </c>
      <c r="DT1511" s="11" t="str">
        <f>IF(odpadni[[#This Row],[Rozdíl Cena pro stočné - sociálně únosná cena]]="-","-",IF(odpadni[[#This Row],[Rozdíl Cena pro stočné - sociálně únosná cena]]&gt;0,"ANO","NE"))</f>
        <v>NE</v>
      </c>
      <c r="DU1511" s="11">
        <v>-15.626647619199879</v>
      </c>
      <c r="DV1511" s="11" t="s">
        <v>301</v>
      </c>
      <c r="DW1511" s="58"/>
      <c r="DX1511" s="58" t="s">
        <v>8821</v>
      </c>
      <c r="DY1511" s="58"/>
      <c r="DZ1511" s="58" t="s">
        <v>8906</v>
      </c>
      <c r="EK1511" s="2"/>
    </row>
    <row r="1512" spans="1:141" ht="15" customHeight="1" x14ac:dyDescent="0.25">
      <c r="A1512" s="71">
        <v>2045</v>
      </c>
      <c r="B1512" s="9" t="s">
        <v>1806</v>
      </c>
      <c r="C1512" s="9" t="s">
        <v>4175</v>
      </c>
      <c r="D1512" s="9" t="s">
        <v>4175</v>
      </c>
      <c r="E1512" s="9" t="s">
        <v>8</v>
      </c>
      <c r="F1512" s="9" t="s">
        <v>3129</v>
      </c>
      <c r="G1512" s="9" t="s">
        <v>8</v>
      </c>
      <c r="H1512" s="9" t="s">
        <v>5943</v>
      </c>
      <c r="I1512" s="9" t="s">
        <v>5988</v>
      </c>
      <c r="J1512" s="9" t="s">
        <v>5980</v>
      </c>
      <c r="K1512" s="9" t="s">
        <v>5981</v>
      </c>
      <c r="L1512" s="10" t="s">
        <v>7497</v>
      </c>
      <c r="M1512" s="50"/>
      <c r="N1512" s="28"/>
      <c r="O1512" s="56">
        <v>768</v>
      </c>
      <c r="P1512" s="56">
        <v>0</v>
      </c>
      <c r="Q1512" s="56">
        <v>768</v>
      </c>
      <c r="R1512" s="11">
        <v>6.3949999999999996</v>
      </c>
      <c r="S1512" s="11">
        <v>0</v>
      </c>
      <c r="T1512" s="56">
        <v>394</v>
      </c>
      <c r="U1512" s="11">
        <v>39.262</v>
      </c>
      <c r="V1512" s="11">
        <v>0</v>
      </c>
      <c r="W1512" s="11">
        <v>0</v>
      </c>
      <c r="X1512" s="56">
        <v>10</v>
      </c>
      <c r="Y1512" s="56">
        <v>0</v>
      </c>
      <c r="Z1512" s="11">
        <v>0</v>
      </c>
      <c r="AA1512" s="56">
        <v>0</v>
      </c>
      <c r="AB1512" s="56">
        <v>0</v>
      </c>
      <c r="AC1512" s="11">
        <v>0</v>
      </c>
      <c r="AD1512" s="11">
        <v>0</v>
      </c>
      <c r="AE1512" s="11">
        <v>0</v>
      </c>
      <c r="AF1512" s="11">
        <v>0</v>
      </c>
      <c r="AG1512" s="11">
        <v>0</v>
      </c>
      <c r="AH1512" s="11">
        <v>0</v>
      </c>
      <c r="AI1512" s="11">
        <v>48705</v>
      </c>
      <c r="AJ1512" s="11">
        <v>0</v>
      </c>
      <c r="AK1512" s="11">
        <v>0</v>
      </c>
      <c r="AL1512" s="24">
        <v>0</v>
      </c>
      <c r="AM1512" s="24">
        <v>0</v>
      </c>
      <c r="AN1512" s="24">
        <v>0</v>
      </c>
      <c r="AO1512" s="24">
        <v>0</v>
      </c>
      <c r="AP1512" s="24">
        <v>0</v>
      </c>
      <c r="AQ1512" s="24">
        <v>0</v>
      </c>
      <c r="AR1512" s="24">
        <v>0</v>
      </c>
      <c r="AS1512" s="24">
        <v>0</v>
      </c>
      <c r="AT1512" s="24">
        <v>0</v>
      </c>
      <c r="AU1512" s="24">
        <v>0</v>
      </c>
      <c r="AV1512" s="24">
        <v>0</v>
      </c>
      <c r="AW1512" s="24">
        <v>0.11758299999999999</v>
      </c>
      <c r="AX1512" s="24">
        <v>0</v>
      </c>
      <c r="AY1512" s="24">
        <v>0.11758299999999999</v>
      </c>
      <c r="AZ1512" s="24">
        <v>0</v>
      </c>
      <c r="BA1512" s="24">
        <v>0</v>
      </c>
      <c r="BB1512" s="24">
        <v>0</v>
      </c>
      <c r="BC1512" s="24">
        <v>8.2420999999999994E-2</v>
      </c>
      <c r="BD1512" s="24">
        <v>0</v>
      </c>
      <c r="BE1512" s="24">
        <v>0.20000399999999999</v>
      </c>
      <c r="BF1512" s="25">
        <v>0.16</v>
      </c>
      <c r="BG1512" s="54">
        <v>48.704999999999998</v>
      </c>
      <c r="BH1512" s="11">
        <v>0</v>
      </c>
      <c r="BI1512" s="24">
        <v>0</v>
      </c>
      <c r="BJ1512" s="24">
        <v>0</v>
      </c>
      <c r="BK1512" s="24">
        <v>1.4959999999999999E-2</v>
      </c>
      <c r="BL1512" s="24">
        <v>0</v>
      </c>
      <c r="BM1512" s="11">
        <v>13.36</v>
      </c>
      <c r="BN1512" s="24">
        <v>-0.20000399999999999</v>
      </c>
      <c r="BO1512" s="25">
        <v>-0.16</v>
      </c>
      <c r="BP1512" s="24">
        <v>-100</v>
      </c>
      <c r="BQ1512" s="11">
        <v>0</v>
      </c>
      <c r="BR1512" s="24">
        <v>0</v>
      </c>
      <c r="BS1512" s="24">
        <v>0</v>
      </c>
      <c r="BT1512" s="24">
        <v>0</v>
      </c>
      <c r="BU1512" s="24">
        <v>0</v>
      </c>
      <c r="BV1512" s="24">
        <v>0</v>
      </c>
      <c r="BW1512" s="24">
        <v>0</v>
      </c>
      <c r="BX1512" s="11">
        <v>61.610633307271307</v>
      </c>
      <c r="BY1512" s="28"/>
      <c r="BZ1512" s="28"/>
      <c r="CA1512" s="11">
        <v>1.4959999999999999E-2</v>
      </c>
      <c r="CB1512" s="17">
        <v>1.4959999999999999E-2</v>
      </c>
      <c r="CC1512" s="11">
        <v>1.9492385786802031</v>
      </c>
      <c r="CD1512" s="11">
        <v>120.09382329945271</v>
      </c>
      <c r="CE1512" s="11">
        <v>19.479166666666668</v>
      </c>
      <c r="CF1512" s="11">
        <v>0</v>
      </c>
      <c r="CG1512" s="11">
        <v>0</v>
      </c>
      <c r="CH1512" s="11" t="s">
        <v>6</v>
      </c>
      <c r="CI1512" s="28"/>
      <c r="CJ1512" s="11">
        <v>48705</v>
      </c>
      <c r="CK1512" s="11">
        <v>0</v>
      </c>
      <c r="CL1512" s="11">
        <v>541.16666666666663</v>
      </c>
      <c r="CM1512" s="11" t="s">
        <v>6</v>
      </c>
      <c r="CN1512" s="11">
        <v>0</v>
      </c>
      <c r="CO1512" s="11" t="s">
        <v>6</v>
      </c>
      <c r="CP1512" s="11">
        <v>0</v>
      </c>
      <c r="CQ1512" s="11">
        <v>541.16666666666663</v>
      </c>
      <c r="CR1512" s="11" t="s">
        <v>295</v>
      </c>
      <c r="CS1512" s="11">
        <v>36.174242424242422</v>
      </c>
      <c r="CT1512" s="11">
        <v>3255.6818181818185</v>
      </c>
      <c r="CU1512" s="11">
        <v>0</v>
      </c>
      <c r="CV1512" s="11">
        <v>1.1111111111111112</v>
      </c>
      <c r="CW1512" s="11" t="s">
        <v>6</v>
      </c>
      <c r="CX1512" s="11" t="s">
        <v>6</v>
      </c>
      <c r="CY1512" s="28"/>
      <c r="CZ1512" s="11" t="s">
        <v>6</v>
      </c>
      <c r="DA1512" s="11" t="s">
        <v>6</v>
      </c>
      <c r="DB1512" s="11" t="s">
        <v>6</v>
      </c>
      <c r="DC1512" s="11">
        <v>0</v>
      </c>
      <c r="DD1512" s="11">
        <v>5.509425133689839</v>
      </c>
      <c r="DE1512" s="28"/>
      <c r="DF1512" s="11">
        <v>0</v>
      </c>
      <c r="DG1512" s="11">
        <v>-100</v>
      </c>
      <c r="DH1512" s="11" t="s">
        <v>6</v>
      </c>
      <c r="DI1512" s="11" t="s">
        <v>6</v>
      </c>
      <c r="DJ1512" s="11">
        <v>0</v>
      </c>
      <c r="DK1512" s="11">
        <v>63.41796875</v>
      </c>
      <c r="DL1512" s="11" t="s">
        <v>6</v>
      </c>
      <c r="DM1512" s="11">
        <v>41.68366755793226</v>
      </c>
      <c r="DN1512" s="11" t="s">
        <v>6</v>
      </c>
      <c r="DO1512" s="11">
        <v>-100</v>
      </c>
      <c r="DP1512" s="11">
        <v>507.62436548223349</v>
      </c>
      <c r="DQ1512" s="11">
        <v>0</v>
      </c>
      <c r="DR1512" s="11">
        <v>59.540474229513997</v>
      </c>
      <c r="DS1512" s="11">
        <f>IF(odpadni[[#This Row],[SÚC]]="-","-",odpadni[[#This Row],[ZKC34]]-odpadni[[#This Row],[SÚC]])</f>
        <v>-59.540474229513997</v>
      </c>
      <c r="DT1512" s="11" t="str">
        <f>IF(odpadni[[#This Row],[Rozdíl Cena pro stočné - sociálně únosná cena]]="-","-",IF(odpadni[[#This Row],[Rozdíl Cena pro stočné - sociálně únosná cena]]&gt;0,"ANO","NE"))</f>
        <v>NE</v>
      </c>
      <c r="DU1512" s="11">
        <v>-17.856806671581737</v>
      </c>
      <c r="DV1512" s="11" t="s">
        <v>301</v>
      </c>
      <c r="DW1512" s="58"/>
      <c r="DX1512" s="58" t="s">
        <v>8850</v>
      </c>
      <c r="DY1512" s="58" t="s">
        <v>8890</v>
      </c>
      <c r="DZ1512" s="58" t="s">
        <v>8900</v>
      </c>
      <c r="EK1512" s="2"/>
    </row>
    <row r="1513" spans="1:141" ht="15" customHeight="1" x14ac:dyDescent="0.25">
      <c r="A1513" s="71">
        <v>2047</v>
      </c>
      <c r="B1513" s="9" t="s">
        <v>1807</v>
      </c>
      <c r="C1513" s="9" t="s">
        <v>4176</v>
      </c>
      <c r="D1513" s="9" t="s">
        <v>4176</v>
      </c>
      <c r="E1513" s="9" t="s">
        <v>8</v>
      </c>
      <c r="F1513" s="9" t="s">
        <v>4176</v>
      </c>
      <c r="G1513" s="9" t="s">
        <v>8</v>
      </c>
      <c r="H1513" s="9" t="s">
        <v>5943</v>
      </c>
      <c r="I1513" s="9" t="s">
        <v>5990</v>
      </c>
      <c r="J1513" s="9" t="s">
        <v>5991</v>
      </c>
      <c r="K1513" s="9" t="s">
        <v>5985</v>
      </c>
      <c r="L1513" s="10" t="s">
        <v>7498</v>
      </c>
      <c r="M1513" s="50"/>
      <c r="N1513" s="28"/>
      <c r="O1513" s="56">
        <v>186</v>
      </c>
      <c r="P1513" s="56">
        <v>0</v>
      </c>
      <c r="Q1513" s="56">
        <v>186</v>
      </c>
      <c r="R1513" s="11">
        <v>2.1800000000000002</v>
      </c>
      <c r="S1513" s="11">
        <v>0</v>
      </c>
      <c r="T1513" s="56">
        <v>52</v>
      </c>
      <c r="U1513" s="11">
        <v>4.53</v>
      </c>
      <c r="V1513" s="11">
        <v>0</v>
      </c>
      <c r="W1513" s="11">
        <v>0</v>
      </c>
      <c r="X1513" s="56">
        <v>2</v>
      </c>
      <c r="Y1513" s="56">
        <v>0</v>
      </c>
      <c r="Z1513" s="11">
        <v>0</v>
      </c>
      <c r="AA1513" s="56">
        <v>0</v>
      </c>
      <c r="AB1513" s="56">
        <v>0</v>
      </c>
      <c r="AC1513" s="11">
        <v>0</v>
      </c>
      <c r="AD1513" s="11">
        <v>0</v>
      </c>
      <c r="AE1513" s="11">
        <v>0</v>
      </c>
      <c r="AF1513" s="11">
        <v>0</v>
      </c>
      <c r="AG1513" s="11">
        <v>0</v>
      </c>
      <c r="AH1513" s="11">
        <v>0</v>
      </c>
      <c r="AI1513" s="11">
        <v>9935.6299999999992</v>
      </c>
      <c r="AJ1513" s="11">
        <v>0</v>
      </c>
      <c r="AK1513" s="11">
        <v>5.4</v>
      </c>
      <c r="AL1513" s="24">
        <v>0</v>
      </c>
      <c r="AM1513" s="24">
        <v>0</v>
      </c>
      <c r="AN1513" s="24">
        <v>0</v>
      </c>
      <c r="AO1513" s="24">
        <v>0</v>
      </c>
      <c r="AP1513" s="24">
        <v>0</v>
      </c>
      <c r="AQ1513" s="24">
        <v>0</v>
      </c>
      <c r="AR1513" s="24">
        <v>0</v>
      </c>
      <c r="AS1513" s="24">
        <v>0</v>
      </c>
      <c r="AT1513" s="24">
        <v>1E-3</v>
      </c>
      <c r="AU1513" s="24">
        <v>0</v>
      </c>
      <c r="AV1513" s="24">
        <v>1E-3</v>
      </c>
      <c r="AW1513" s="24">
        <v>8.9639999999999997E-3</v>
      </c>
      <c r="AX1513" s="24">
        <v>8.9639999999999997E-3</v>
      </c>
      <c r="AY1513" s="24">
        <v>0</v>
      </c>
      <c r="AZ1513" s="24">
        <v>0</v>
      </c>
      <c r="BA1513" s="24">
        <v>0</v>
      </c>
      <c r="BB1513" s="24">
        <v>0</v>
      </c>
      <c r="BC1513" s="24">
        <v>4.0390000000000001E-3</v>
      </c>
      <c r="BD1513" s="24">
        <v>0</v>
      </c>
      <c r="BE1513" s="24">
        <v>1.4003E-2</v>
      </c>
      <c r="BF1513" s="25">
        <v>1.4463999999999999E-2</v>
      </c>
      <c r="BG1513" s="54">
        <v>9.94</v>
      </c>
      <c r="BH1513" s="11">
        <v>0.5</v>
      </c>
      <c r="BI1513" s="24">
        <v>0</v>
      </c>
      <c r="BJ1513" s="24">
        <v>0</v>
      </c>
      <c r="BK1513" s="24">
        <v>4.5300000000000002E-3</v>
      </c>
      <c r="BL1513" s="24">
        <v>0</v>
      </c>
      <c r="BM1513" s="11">
        <v>3.09</v>
      </c>
      <c r="BN1513" s="24">
        <v>1.0461E-2</v>
      </c>
      <c r="BO1513" s="25">
        <v>0.01</v>
      </c>
      <c r="BP1513" s="24">
        <v>74.705420000000004</v>
      </c>
      <c r="BQ1513" s="11">
        <v>0</v>
      </c>
      <c r="BR1513" s="24">
        <v>0.90900000000000003</v>
      </c>
      <c r="BS1513" s="24">
        <v>0</v>
      </c>
      <c r="BT1513" s="24">
        <v>0.14799999999999999</v>
      </c>
      <c r="BU1513" s="24">
        <v>0</v>
      </c>
      <c r="BV1513" s="24">
        <v>0.14799999999999999</v>
      </c>
      <c r="BW1513" s="24">
        <v>0</v>
      </c>
      <c r="BX1513" s="11">
        <v>23.853211009174309</v>
      </c>
      <c r="BY1513" s="28"/>
      <c r="BZ1513" s="28"/>
      <c r="CA1513" s="11">
        <v>4.5300000000000002E-3</v>
      </c>
      <c r="CB1513" s="17">
        <v>4.5300000000000002E-3</v>
      </c>
      <c r="CC1513" s="11">
        <v>3.5769230769230771</v>
      </c>
      <c r="CD1513" s="11">
        <v>85.321100917431181</v>
      </c>
      <c r="CE1513" s="11">
        <v>24.35483870967742</v>
      </c>
      <c r="CF1513" s="11">
        <v>0</v>
      </c>
      <c r="CG1513" s="11">
        <v>0</v>
      </c>
      <c r="CH1513" s="11" t="s">
        <v>6</v>
      </c>
      <c r="CI1513" s="28"/>
      <c r="CJ1513" s="11">
        <v>9935.6299999999992</v>
      </c>
      <c r="CK1513" s="11">
        <v>0</v>
      </c>
      <c r="CL1513" s="11">
        <v>110.39588888888888</v>
      </c>
      <c r="CM1513" s="11" t="s">
        <v>6</v>
      </c>
      <c r="CN1513" s="11">
        <v>8.9640000000000004</v>
      </c>
      <c r="CO1513" s="11" t="s">
        <v>6</v>
      </c>
      <c r="CP1513" s="11">
        <v>9.0220750974019784E-2</v>
      </c>
      <c r="CQ1513" s="11">
        <v>101.43188888888888</v>
      </c>
      <c r="CR1513" s="11" t="s">
        <v>295</v>
      </c>
      <c r="CS1513" s="11">
        <v>22.391145450085844</v>
      </c>
      <c r="CT1513" s="11">
        <v>2193.295805739514</v>
      </c>
      <c r="CU1513" s="11">
        <v>1.9788079470198676</v>
      </c>
      <c r="CV1513" s="11">
        <v>1.1111111111111109</v>
      </c>
      <c r="CW1513" s="11">
        <v>0</v>
      </c>
      <c r="CX1513" s="11" t="s">
        <v>6</v>
      </c>
      <c r="CY1513" s="28"/>
      <c r="CZ1513" s="11">
        <v>9.06</v>
      </c>
      <c r="DA1513" s="11">
        <v>372</v>
      </c>
      <c r="DB1513" s="11">
        <v>104</v>
      </c>
      <c r="DC1513" s="11">
        <v>0.22075055187637968</v>
      </c>
      <c r="DD1513" s="11">
        <v>0.89161147902869753</v>
      </c>
      <c r="DE1513" s="28"/>
      <c r="DF1513" s="11">
        <v>24.462</v>
      </c>
      <c r="DG1513" s="11">
        <v>74.705420000000004</v>
      </c>
      <c r="DH1513" s="11">
        <v>42.764287466274226</v>
      </c>
      <c r="DI1513" s="11">
        <v>2.3092715231788077</v>
      </c>
      <c r="DJ1513" s="11">
        <v>0</v>
      </c>
      <c r="DK1513" s="11">
        <v>53.417365591397846</v>
      </c>
      <c r="DL1513" s="11" t="s">
        <v>6</v>
      </c>
      <c r="DM1513" s="11">
        <v>25.482315428010789</v>
      </c>
      <c r="DN1513" s="11" t="s">
        <v>6</v>
      </c>
      <c r="DO1513" s="11">
        <v>74.705420267085628</v>
      </c>
      <c r="DP1513" s="11">
        <v>269.28846153846155</v>
      </c>
      <c r="DQ1513" s="11">
        <v>0.21191166930082761</v>
      </c>
      <c r="DR1513" s="11">
        <v>59.540474229513997</v>
      </c>
      <c r="DS1513" s="11">
        <f>IF(odpadni[[#This Row],[SÚC]]="-","-",odpadni[[#This Row],[ZKC34]]-odpadni[[#This Row],[SÚC]])</f>
        <v>-54.140474229513998</v>
      </c>
      <c r="DT1513" s="11" t="str">
        <f>IF(odpadni[[#This Row],[Rozdíl Cena pro stočné - sociálně únosná cena]]="-","-",IF(odpadni[[#This Row],[Rozdíl Cena pro stočné - sociálně únosná cena]]&gt;0,"ANO","NE"))</f>
        <v>NE</v>
      </c>
      <c r="DU1513" s="11">
        <v>-34.058158801503211</v>
      </c>
      <c r="DV1513" s="11" t="s">
        <v>301</v>
      </c>
      <c r="DW1513" s="58"/>
      <c r="DX1513" s="58" t="s">
        <v>8818</v>
      </c>
      <c r="DY1513" s="58"/>
      <c r="DZ1513" s="58" t="s">
        <v>8905</v>
      </c>
      <c r="EK1513" s="2"/>
    </row>
    <row r="1514" spans="1:141" ht="15" customHeight="1" x14ac:dyDescent="0.25">
      <c r="A1514" s="71">
        <v>2048</v>
      </c>
      <c r="B1514" s="9" t="s">
        <v>1808</v>
      </c>
      <c r="C1514" s="9" t="s">
        <v>4177</v>
      </c>
      <c r="D1514" s="9" t="s">
        <v>4177</v>
      </c>
      <c r="E1514" s="9" t="s">
        <v>8</v>
      </c>
      <c r="F1514" s="9" t="s">
        <v>4177</v>
      </c>
      <c r="G1514" s="9" t="s">
        <v>8</v>
      </c>
      <c r="H1514" s="9" t="s">
        <v>5938</v>
      </c>
      <c r="I1514" s="9" t="s">
        <v>5990</v>
      </c>
      <c r="J1514" s="9" t="s">
        <v>5991</v>
      </c>
      <c r="K1514" s="9" t="s">
        <v>5985</v>
      </c>
      <c r="L1514" s="10" t="s">
        <v>7499</v>
      </c>
      <c r="M1514" s="50"/>
      <c r="N1514" s="28"/>
      <c r="O1514" s="56">
        <v>405</v>
      </c>
      <c r="P1514" s="56">
        <v>0</v>
      </c>
      <c r="Q1514" s="56">
        <v>405</v>
      </c>
      <c r="R1514" s="11">
        <v>2.7149999999999999</v>
      </c>
      <c r="S1514" s="11">
        <v>0</v>
      </c>
      <c r="T1514" s="56">
        <v>152</v>
      </c>
      <c r="U1514" s="11">
        <v>22.835999999999999</v>
      </c>
      <c r="V1514" s="11">
        <v>0</v>
      </c>
      <c r="W1514" s="11">
        <v>0</v>
      </c>
      <c r="X1514" s="56">
        <v>20</v>
      </c>
      <c r="Y1514" s="56">
        <v>0</v>
      </c>
      <c r="Z1514" s="11">
        <v>0</v>
      </c>
      <c r="AA1514" s="56">
        <v>0</v>
      </c>
      <c r="AB1514" s="56">
        <v>0</v>
      </c>
      <c r="AC1514" s="11">
        <v>0</v>
      </c>
      <c r="AD1514" s="11">
        <v>0</v>
      </c>
      <c r="AE1514" s="11">
        <v>0</v>
      </c>
      <c r="AF1514" s="11">
        <v>0</v>
      </c>
      <c r="AG1514" s="11">
        <v>0</v>
      </c>
      <c r="AH1514" s="11">
        <v>0</v>
      </c>
      <c r="AI1514" s="11">
        <v>8350</v>
      </c>
      <c r="AJ1514" s="11">
        <v>0</v>
      </c>
      <c r="AK1514" s="11">
        <v>2.5</v>
      </c>
      <c r="AL1514" s="24">
        <v>0</v>
      </c>
      <c r="AM1514" s="24">
        <v>0</v>
      </c>
      <c r="AN1514" s="24">
        <v>0</v>
      </c>
      <c r="AO1514" s="24">
        <v>0</v>
      </c>
      <c r="AP1514" s="24">
        <v>0</v>
      </c>
      <c r="AQ1514" s="24">
        <v>0</v>
      </c>
      <c r="AR1514" s="24">
        <v>0</v>
      </c>
      <c r="AS1514" s="24">
        <v>0</v>
      </c>
      <c r="AT1514" s="24">
        <v>0</v>
      </c>
      <c r="AU1514" s="24">
        <v>0</v>
      </c>
      <c r="AV1514" s="24">
        <v>0</v>
      </c>
      <c r="AW1514" s="24">
        <v>9.1160000000000008E-3</v>
      </c>
      <c r="AX1514" s="24">
        <v>0</v>
      </c>
      <c r="AY1514" s="24">
        <v>9.1160000000000008E-3</v>
      </c>
      <c r="AZ1514" s="24">
        <v>0</v>
      </c>
      <c r="BA1514" s="24">
        <v>0</v>
      </c>
      <c r="BB1514" s="24">
        <v>0</v>
      </c>
      <c r="BC1514" s="24">
        <v>4.7044999999999997E-2</v>
      </c>
      <c r="BD1514" s="24">
        <v>0</v>
      </c>
      <c r="BE1514" s="24">
        <v>5.6161000000000003E-2</v>
      </c>
      <c r="BF1514" s="25">
        <v>2.5000000000000001E-2</v>
      </c>
      <c r="BG1514" s="54">
        <v>8.35</v>
      </c>
      <c r="BH1514" s="11">
        <v>0</v>
      </c>
      <c r="BI1514" s="24">
        <v>0</v>
      </c>
      <c r="BJ1514" s="24">
        <v>0</v>
      </c>
      <c r="BK1514" s="24">
        <v>8.6599999999999993E-3</v>
      </c>
      <c r="BL1514" s="24">
        <v>0</v>
      </c>
      <c r="BM1514" s="11">
        <v>6.48</v>
      </c>
      <c r="BN1514" s="24">
        <v>-3.4511E-2</v>
      </c>
      <c r="BO1514" s="25">
        <v>0</v>
      </c>
      <c r="BP1514" s="24">
        <v>-61.450116999999999</v>
      </c>
      <c r="BQ1514" s="11">
        <v>0</v>
      </c>
      <c r="BR1514" s="24">
        <v>9.1160000000000008E-3</v>
      </c>
      <c r="BS1514" s="24">
        <v>0</v>
      </c>
      <c r="BT1514" s="24">
        <v>9.1160000000000008E-3</v>
      </c>
      <c r="BU1514" s="24">
        <v>9.1160000000000008E-3</v>
      </c>
      <c r="BV1514" s="24">
        <v>9.1160000000000008E-3</v>
      </c>
      <c r="BW1514" s="24">
        <v>0</v>
      </c>
      <c r="BX1514" s="11">
        <v>55.985267034990798</v>
      </c>
      <c r="BY1514" s="28"/>
      <c r="BZ1514" s="28"/>
      <c r="CA1514" s="11">
        <v>8.6599999999999993E-3</v>
      </c>
      <c r="CB1514" s="17">
        <v>0.01</v>
      </c>
      <c r="CC1514" s="11">
        <v>2.6644736842105261</v>
      </c>
      <c r="CD1514" s="11">
        <v>149.17127071823205</v>
      </c>
      <c r="CE1514" s="11">
        <v>21.382716049382715</v>
      </c>
      <c r="CF1514" s="11">
        <v>0</v>
      </c>
      <c r="CG1514" s="11">
        <v>0</v>
      </c>
      <c r="CH1514" s="11" t="s">
        <v>6</v>
      </c>
      <c r="CI1514" s="28"/>
      <c r="CJ1514" s="11">
        <v>8350</v>
      </c>
      <c r="CK1514" s="11">
        <v>0</v>
      </c>
      <c r="CL1514" s="11">
        <v>92.777777777777771</v>
      </c>
      <c r="CM1514" s="11" t="s">
        <v>6</v>
      </c>
      <c r="CN1514" s="11">
        <v>0</v>
      </c>
      <c r="CO1514" s="11" t="s">
        <v>6</v>
      </c>
      <c r="CP1514" s="11">
        <v>0</v>
      </c>
      <c r="CQ1514" s="11">
        <v>92.777777777777771</v>
      </c>
      <c r="CR1514" s="11" t="s">
        <v>295</v>
      </c>
      <c r="CS1514" s="11">
        <v>10.713369258403899</v>
      </c>
      <c r="CT1514" s="11">
        <v>964.20323325635104</v>
      </c>
      <c r="CU1514" s="11">
        <v>0</v>
      </c>
      <c r="CV1514" s="11">
        <v>1.1111111111111112</v>
      </c>
      <c r="CW1514" s="11">
        <v>0</v>
      </c>
      <c r="CX1514" s="11" t="s">
        <v>6</v>
      </c>
      <c r="CY1514" s="28"/>
      <c r="CZ1514" s="11" t="s">
        <v>6</v>
      </c>
      <c r="DA1514" s="11" t="s">
        <v>6</v>
      </c>
      <c r="DB1514" s="11" t="s">
        <v>6</v>
      </c>
      <c r="DC1514" s="11">
        <v>0</v>
      </c>
      <c r="DD1514" s="11">
        <v>5.4324480369515014</v>
      </c>
      <c r="DE1514" s="28"/>
      <c r="DF1514" s="11">
        <v>21.65</v>
      </c>
      <c r="DG1514" s="11">
        <v>-61.450116999999999</v>
      </c>
      <c r="DH1514" s="11">
        <v>-159.40415704387993</v>
      </c>
      <c r="DI1514" s="11">
        <v>-3.9851039260969978</v>
      </c>
      <c r="DJ1514" s="11">
        <v>0</v>
      </c>
      <c r="DK1514" s="11">
        <v>20.617283950617285</v>
      </c>
      <c r="DL1514" s="11" t="s">
        <v>6</v>
      </c>
      <c r="DM1514" s="11">
        <v>16.145817295355403</v>
      </c>
      <c r="DN1514" s="11" t="s">
        <v>6</v>
      </c>
      <c r="DO1514" s="11">
        <v>-61.450116628977398</v>
      </c>
      <c r="DP1514" s="11">
        <v>369.48026315789474</v>
      </c>
      <c r="DQ1514" s="11">
        <v>0.14536174073015831</v>
      </c>
      <c r="DR1514" s="11">
        <v>58.8400038998914</v>
      </c>
      <c r="DS1514" s="11">
        <f>IF(odpadni[[#This Row],[SÚC]]="-","-",odpadni[[#This Row],[ZKC34]]-odpadni[[#This Row],[SÚC]])</f>
        <v>-56.3400038998914</v>
      </c>
      <c r="DT1514" s="11" t="str">
        <f>IF(odpadni[[#This Row],[Rozdíl Cena pro stočné - sociálně únosná cena]]="-","-",IF(odpadni[[#This Row],[Rozdíl Cena pro stočné - sociálně únosná cena]]&gt;0,"ANO","NE"))</f>
        <v>NE</v>
      </c>
      <c r="DU1514" s="11">
        <v>-42.694186604536</v>
      </c>
      <c r="DV1514" s="11" t="s">
        <v>301</v>
      </c>
      <c r="DW1514" s="58"/>
      <c r="DX1514" s="58" t="s">
        <v>8841</v>
      </c>
      <c r="DY1514" s="58" t="s">
        <v>8890</v>
      </c>
      <c r="DZ1514" s="58" t="s">
        <v>8894</v>
      </c>
      <c r="EK1514" s="2"/>
    </row>
    <row r="1515" spans="1:141" ht="15" customHeight="1" x14ac:dyDescent="0.25">
      <c r="A1515" s="71">
        <v>2049</v>
      </c>
      <c r="B1515" s="9" t="s">
        <v>1809</v>
      </c>
      <c r="C1515" s="9" t="s">
        <v>4178</v>
      </c>
      <c r="D1515" s="9" t="s">
        <v>4178</v>
      </c>
      <c r="E1515" s="9" t="s">
        <v>8</v>
      </c>
      <c r="F1515" s="9" t="s">
        <v>4178</v>
      </c>
      <c r="G1515" s="9" t="s">
        <v>8</v>
      </c>
      <c r="H1515" s="9" t="s">
        <v>5941</v>
      </c>
      <c r="I1515" s="9" t="s">
        <v>5990</v>
      </c>
      <c r="J1515" s="9" t="s">
        <v>5980</v>
      </c>
      <c r="K1515" s="9" t="s">
        <v>5985</v>
      </c>
      <c r="L1515" s="10" t="s">
        <v>7500</v>
      </c>
      <c r="M1515" s="50"/>
      <c r="N1515" s="28"/>
      <c r="O1515" s="56">
        <v>115</v>
      </c>
      <c r="P1515" s="56">
        <v>0</v>
      </c>
      <c r="Q1515" s="56">
        <v>115</v>
      </c>
      <c r="R1515" s="11">
        <v>2.6640000000000001</v>
      </c>
      <c r="S1515" s="11">
        <v>0</v>
      </c>
      <c r="T1515" s="56">
        <v>40</v>
      </c>
      <c r="U1515" s="11">
        <v>4.3840000000000003</v>
      </c>
      <c r="V1515" s="11">
        <v>0</v>
      </c>
      <c r="W1515" s="11">
        <v>0</v>
      </c>
      <c r="X1515" s="56">
        <v>20</v>
      </c>
      <c r="Y1515" s="56">
        <v>1</v>
      </c>
      <c r="Z1515" s="11">
        <v>0</v>
      </c>
      <c r="AA1515" s="56">
        <v>0</v>
      </c>
      <c r="AB1515" s="56">
        <v>0</v>
      </c>
      <c r="AC1515" s="11">
        <v>0</v>
      </c>
      <c r="AD1515" s="11">
        <v>0</v>
      </c>
      <c r="AE1515" s="11">
        <v>0</v>
      </c>
      <c r="AF1515" s="11">
        <v>0</v>
      </c>
      <c r="AG1515" s="11">
        <v>0</v>
      </c>
      <c r="AH1515" s="11">
        <v>0</v>
      </c>
      <c r="AI1515" s="11">
        <v>19037.858</v>
      </c>
      <c r="AJ1515" s="11">
        <v>0</v>
      </c>
      <c r="AK1515" s="11">
        <v>0</v>
      </c>
      <c r="AL1515" s="24">
        <v>0</v>
      </c>
      <c r="AM1515" s="24">
        <v>0</v>
      </c>
      <c r="AN1515" s="24">
        <v>0</v>
      </c>
      <c r="AO1515" s="24">
        <v>0</v>
      </c>
      <c r="AP1515" s="24">
        <v>0</v>
      </c>
      <c r="AQ1515" s="24">
        <v>0</v>
      </c>
      <c r="AR1515" s="24">
        <v>0</v>
      </c>
      <c r="AS1515" s="24">
        <v>0</v>
      </c>
      <c r="AT1515" s="24">
        <v>0</v>
      </c>
      <c r="AU1515" s="24">
        <v>0</v>
      </c>
      <c r="AV1515" s="24">
        <v>0</v>
      </c>
      <c r="AW1515" s="24">
        <v>4.7452000000000001E-2</v>
      </c>
      <c r="AX1515" s="24">
        <v>7.4520000000000003E-3</v>
      </c>
      <c r="AY1515" s="24">
        <v>0</v>
      </c>
      <c r="AZ1515" s="24">
        <v>0</v>
      </c>
      <c r="BA1515" s="24">
        <v>0.04</v>
      </c>
      <c r="BB1515" s="24">
        <v>0</v>
      </c>
      <c r="BC1515" s="24">
        <v>3.0099000000000001E-2</v>
      </c>
      <c r="BD1515" s="24">
        <v>0</v>
      </c>
      <c r="BE1515" s="24">
        <v>0.103183</v>
      </c>
      <c r="BF1515" s="25">
        <v>9.7451999999999997E-2</v>
      </c>
      <c r="BG1515" s="54">
        <v>19.04</v>
      </c>
      <c r="BH1515" s="11">
        <v>0</v>
      </c>
      <c r="BI1515" s="24">
        <v>0</v>
      </c>
      <c r="BJ1515" s="24">
        <v>0</v>
      </c>
      <c r="BK1515" s="24">
        <v>4.3839999999999999E-3</v>
      </c>
      <c r="BL1515" s="24">
        <v>0</v>
      </c>
      <c r="BM1515" s="11">
        <v>23.53</v>
      </c>
      <c r="BN1515" s="24">
        <v>-0.103183</v>
      </c>
      <c r="BO1515" s="25">
        <v>-9.7451999999999997E-2</v>
      </c>
      <c r="BP1515" s="24">
        <v>-100</v>
      </c>
      <c r="BQ1515" s="11">
        <v>0</v>
      </c>
      <c r="BR1515" s="24">
        <v>0.2</v>
      </c>
      <c r="BS1515" s="24">
        <v>0</v>
      </c>
      <c r="BT1515" s="24">
        <v>0.04</v>
      </c>
      <c r="BU1515" s="24">
        <v>0</v>
      </c>
      <c r="BV1515" s="24">
        <v>0</v>
      </c>
      <c r="BW1515" s="24">
        <v>0.04</v>
      </c>
      <c r="BX1515" s="11">
        <v>15.015015015015015</v>
      </c>
      <c r="BY1515" s="28"/>
      <c r="BZ1515" s="28"/>
      <c r="CA1515" s="11">
        <v>4.3839999999999999E-3</v>
      </c>
      <c r="CB1515" s="17">
        <v>4.3839999999999999E-3</v>
      </c>
      <c r="CC1515" s="11">
        <v>2.875</v>
      </c>
      <c r="CD1515" s="11">
        <v>43.168168168168165</v>
      </c>
      <c r="CE1515" s="11">
        <v>38.121739130434783</v>
      </c>
      <c r="CF1515" s="11">
        <v>0</v>
      </c>
      <c r="CG1515" s="11">
        <v>5</v>
      </c>
      <c r="CH1515" s="11" t="s">
        <v>6</v>
      </c>
      <c r="CI1515" s="28"/>
      <c r="CJ1515" s="11">
        <v>19037.858</v>
      </c>
      <c r="CK1515" s="11">
        <v>0</v>
      </c>
      <c r="CL1515" s="11">
        <v>211.53175555555555</v>
      </c>
      <c r="CM1515" s="11" t="s">
        <v>6</v>
      </c>
      <c r="CN1515" s="11">
        <v>0</v>
      </c>
      <c r="CO1515" s="11" t="s">
        <v>6</v>
      </c>
      <c r="CP1515" s="11">
        <v>0</v>
      </c>
      <c r="CQ1515" s="11">
        <v>211.53175555555555</v>
      </c>
      <c r="CR1515" s="11" t="s">
        <v>295</v>
      </c>
      <c r="CS1515" s="11">
        <v>48.250856650446067</v>
      </c>
      <c r="CT1515" s="11">
        <v>4342.5770985401468</v>
      </c>
      <c r="CU1515" s="11">
        <v>0</v>
      </c>
      <c r="CV1515" s="11">
        <v>1.1111111111111112</v>
      </c>
      <c r="CW1515" s="11">
        <v>100</v>
      </c>
      <c r="CX1515" s="11" t="s">
        <v>6</v>
      </c>
      <c r="CY1515" s="28"/>
      <c r="CZ1515" s="11" t="s">
        <v>6</v>
      </c>
      <c r="DA1515" s="11" t="s">
        <v>6</v>
      </c>
      <c r="DB1515" s="11" t="s">
        <v>6</v>
      </c>
      <c r="DC1515" s="11">
        <v>0</v>
      </c>
      <c r="DD1515" s="11">
        <v>6.8656478102189782</v>
      </c>
      <c r="DE1515" s="28"/>
      <c r="DF1515" s="11">
        <v>0</v>
      </c>
      <c r="DG1515" s="11">
        <v>-100</v>
      </c>
      <c r="DH1515" s="11" t="s">
        <v>6</v>
      </c>
      <c r="DI1515" s="11" t="s">
        <v>6</v>
      </c>
      <c r="DJ1515" s="11">
        <v>0</v>
      </c>
      <c r="DK1515" s="11">
        <v>165.54659130434783</v>
      </c>
      <c r="DL1515" s="11" t="s">
        <v>6</v>
      </c>
      <c r="DM1515" s="11">
        <v>60.963219789132204</v>
      </c>
      <c r="DN1515" s="11" t="s">
        <v>6</v>
      </c>
      <c r="DO1515" s="11">
        <v>-100</v>
      </c>
      <c r="DP1515" s="11">
        <v>2579.5749999999998</v>
      </c>
      <c r="DQ1515" s="11">
        <v>0</v>
      </c>
      <c r="DR1515" s="11">
        <v>60.106973873163497</v>
      </c>
      <c r="DS1515" s="11">
        <f>IF(odpadni[[#This Row],[SÚC]]="-","-",odpadni[[#This Row],[ZKC34]]-odpadni[[#This Row],[SÚC]])</f>
        <v>-60.106973873163497</v>
      </c>
      <c r="DT1515" s="11" t="str">
        <f>IF(odpadni[[#This Row],[Rozdíl Cena pro stočné - sociálně únosná cena]]="-","-",IF(odpadni[[#This Row],[Rozdíl Cena pro stočné - sociálně únosná cena]]&gt;0,"ANO","NE"))</f>
        <v>NE</v>
      </c>
      <c r="DU1515" s="11">
        <v>0.85624591596870658</v>
      </c>
      <c r="DV1515" s="11" t="s">
        <v>9125</v>
      </c>
      <c r="DW1515" s="58"/>
      <c r="DX1515" s="58" t="s">
        <v>8855</v>
      </c>
      <c r="DY1515" s="58" t="s">
        <v>8890</v>
      </c>
      <c r="DZ1515" s="58" t="s">
        <v>8900</v>
      </c>
      <c r="EK1515" s="2"/>
    </row>
    <row r="1516" spans="1:141" ht="15" customHeight="1" x14ac:dyDescent="0.25">
      <c r="A1516" s="71">
        <v>2050</v>
      </c>
      <c r="B1516" s="9" t="s">
        <v>1810</v>
      </c>
      <c r="C1516" s="9" t="s">
        <v>4179</v>
      </c>
      <c r="D1516" s="9" t="s">
        <v>4179</v>
      </c>
      <c r="E1516" s="9" t="s">
        <v>8</v>
      </c>
      <c r="F1516" s="9" t="s">
        <v>4179</v>
      </c>
      <c r="G1516" s="9" t="s">
        <v>8</v>
      </c>
      <c r="H1516" s="9" t="s">
        <v>7</v>
      </c>
      <c r="I1516" s="9" t="s">
        <v>5990</v>
      </c>
      <c r="J1516" s="9" t="s">
        <v>5980</v>
      </c>
      <c r="K1516" s="9" t="s">
        <v>5985</v>
      </c>
      <c r="L1516" s="10" t="s">
        <v>7501</v>
      </c>
      <c r="M1516" s="50"/>
      <c r="N1516" s="28"/>
      <c r="O1516" s="56">
        <v>66</v>
      </c>
      <c r="P1516" s="56">
        <v>66</v>
      </c>
      <c r="Q1516" s="56">
        <v>0</v>
      </c>
      <c r="R1516" s="11">
        <v>3</v>
      </c>
      <c r="S1516" s="11">
        <v>0</v>
      </c>
      <c r="T1516" s="56">
        <v>30</v>
      </c>
      <c r="U1516" s="11">
        <v>0</v>
      </c>
      <c r="V1516" s="11">
        <v>0.48599999999999999</v>
      </c>
      <c r="W1516" s="11">
        <v>0</v>
      </c>
      <c r="X1516" s="56">
        <v>0</v>
      </c>
      <c r="Y1516" s="56">
        <v>0</v>
      </c>
      <c r="Z1516" s="11">
        <v>1</v>
      </c>
      <c r="AA1516" s="56">
        <v>6</v>
      </c>
      <c r="AB1516" s="56">
        <v>0</v>
      </c>
      <c r="AC1516" s="11">
        <v>0</v>
      </c>
      <c r="AD1516" s="11">
        <v>0</v>
      </c>
      <c r="AE1516" s="11">
        <v>0</v>
      </c>
      <c r="AF1516" s="11">
        <v>0</v>
      </c>
      <c r="AG1516" s="11">
        <v>0</v>
      </c>
      <c r="AH1516" s="11">
        <v>0.5</v>
      </c>
      <c r="AI1516" s="11">
        <v>28186</v>
      </c>
      <c r="AJ1516" s="11">
        <v>2458</v>
      </c>
      <c r="AK1516" s="11">
        <v>35</v>
      </c>
      <c r="AL1516" s="24">
        <v>3.6800000000000001E-3</v>
      </c>
      <c r="AM1516" s="24">
        <v>0</v>
      </c>
      <c r="AN1516" s="24">
        <v>0</v>
      </c>
      <c r="AO1516" s="24">
        <v>0</v>
      </c>
      <c r="AP1516" s="24">
        <v>3.6800000000000001E-3</v>
      </c>
      <c r="AQ1516" s="24">
        <v>6.7030999999999993E-2</v>
      </c>
      <c r="AR1516" s="24">
        <v>6.7030999999999993E-2</v>
      </c>
      <c r="AS1516" s="24">
        <v>0</v>
      </c>
      <c r="AT1516" s="24">
        <v>8.0579999999999999E-2</v>
      </c>
      <c r="AU1516" s="24">
        <v>6.0130000000000003E-2</v>
      </c>
      <c r="AV1516" s="24">
        <v>2.0449999999999999E-2</v>
      </c>
      <c r="AW1516" s="24">
        <v>0</v>
      </c>
      <c r="AX1516" s="24">
        <v>0</v>
      </c>
      <c r="AY1516" s="24">
        <v>0</v>
      </c>
      <c r="AZ1516" s="24">
        <v>0</v>
      </c>
      <c r="BA1516" s="24">
        <v>0</v>
      </c>
      <c r="BB1516" s="24">
        <v>0</v>
      </c>
      <c r="BC1516" s="24">
        <v>4.7896000000000001E-2</v>
      </c>
      <c r="BD1516" s="24">
        <v>0</v>
      </c>
      <c r="BE1516" s="24">
        <v>0.199187</v>
      </c>
      <c r="BF1516" s="25">
        <v>0.14000000000000001</v>
      </c>
      <c r="BG1516" s="54">
        <v>30.643999999999998</v>
      </c>
      <c r="BH1516" s="11">
        <v>0.99999999999999989</v>
      </c>
      <c r="BI1516" s="24">
        <v>0</v>
      </c>
      <c r="BJ1516" s="24">
        <v>0</v>
      </c>
      <c r="BK1516" s="24">
        <v>1.469E-3</v>
      </c>
      <c r="BL1516" s="24">
        <v>0</v>
      </c>
      <c r="BM1516" s="11">
        <v>135.59</v>
      </c>
      <c r="BN1516" s="24">
        <v>-0.14777199999999999</v>
      </c>
      <c r="BO1516" s="25">
        <v>-7.0000000000000007E-2</v>
      </c>
      <c r="BP1516" s="24">
        <v>-74.187572000000003</v>
      </c>
      <c r="BQ1516" s="11">
        <v>0</v>
      </c>
      <c r="BR1516" s="24">
        <v>0</v>
      </c>
      <c r="BS1516" s="24">
        <v>0</v>
      </c>
      <c r="BT1516" s="24">
        <v>0</v>
      </c>
      <c r="BU1516" s="24">
        <v>0</v>
      </c>
      <c r="BV1516" s="24">
        <v>0</v>
      </c>
      <c r="BW1516" s="24">
        <v>0</v>
      </c>
      <c r="BX1516" s="11">
        <v>10</v>
      </c>
      <c r="BY1516" s="28"/>
      <c r="BZ1516" s="28"/>
      <c r="CA1516" s="11">
        <v>1.469E-3</v>
      </c>
      <c r="CB1516" s="17">
        <v>2E-3</v>
      </c>
      <c r="CC1516" s="11">
        <v>2.2000000000000002</v>
      </c>
      <c r="CD1516" s="11">
        <v>22</v>
      </c>
      <c r="CE1516" s="11">
        <v>22.257575757575758</v>
      </c>
      <c r="CF1516" s="11">
        <v>100</v>
      </c>
      <c r="CG1516" s="11" t="s">
        <v>6</v>
      </c>
      <c r="CH1516" s="11">
        <v>0</v>
      </c>
      <c r="CI1516" s="28"/>
      <c r="CJ1516" s="11">
        <v>30644</v>
      </c>
      <c r="CK1516" s="11">
        <v>0</v>
      </c>
      <c r="CL1516" s="11">
        <v>374.62777777777779</v>
      </c>
      <c r="CM1516" s="11" t="s">
        <v>6</v>
      </c>
      <c r="CN1516" s="11">
        <v>0</v>
      </c>
      <c r="CO1516" s="11" t="s">
        <v>6</v>
      </c>
      <c r="CP1516" s="11">
        <v>0</v>
      </c>
      <c r="CQ1516" s="11">
        <v>374.62777777777779</v>
      </c>
      <c r="CR1516" s="11" t="s">
        <v>295</v>
      </c>
      <c r="CS1516" s="11">
        <v>255.02231298691476</v>
      </c>
      <c r="CT1516" s="11">
        <v>20860.449285228045</v>
      </c>
      <c r="CU1516" s="11">
        <v>0</v>
      </c>
      <c r="CV1516" s="11">
        <v>1.1629336713395519</v>
      </c>
      <c r="CW1516" s="11" t="s">
        <v>6</v>
      </c>
      <c r="CX1516" s="11" t="s">
        <v>6</v>
      </c>
      <c r="CY1516" s="28"/>
      <c r="CZ1516" s="11">
        <v>1.4690000000000003</v>
      </c>
      <c r="DA1516" s="11">
        <v>66.000000000000014</v>
      </c>
      <c r="DB1516" s="11">
        <v>30.000000000000004</v>
      </c>
      <c r="DC1516" s="11">
        <v>54.853641933287946</v>
      </c>
      <c r="DD1516" s="11">
        <v>32.604492852280465</v>
      </c>
      <c r="DE1516" s="28"/>
      <c r="DF1516" s="11">
        <v>51.414999999999999</v>
      </c>
      <c r="DG1516" s="11">
        <v>-74.187572000000003</v>
      </c>
      <c r="DH1516" s="11">
        <v>-287.41028882621799</v>
      </c>
      <c r="DI1516" s="11">
        <v>-100.5936010891763</v>
      </c>
      <c r="DJ1516" s="11">
        <v>0</v>
      </c>
      <c r="DK1516" s="11">
        <v>464.30303030303031</v>
      </c>
      <c r="DL1516" s="11" t="s">
        <v>6</v>
      </c>
      <c r="DM1516" s="11">
        <v>390.61591407609109</v>
      </c>
      <c r="DN1516" s="11" t="s">
        <v>6</v>
      </c>
      <c r="DO1516" s="11">
        <v>-74.187572482139885</v>
      </c>
      <c r="DP1516" s="11">
        <v>6639.5666666666666</v>
      </c>
      <c r="DQ1516" s="11">
        <v>8.9602084141359575E-2</v>
      </c>
      <c r="DR1516" s="11">
        <v>59.924915772753501</v>
      </c>
      <c r="DS1516" s="11">
        <f>IF(odpadni[[#This Row],[SÚC]]="-","-",odpadni[[#This Row],[ZKC34]]-odpadni[[#This Row],[SÚC]])</f>
        <v>-24.924915772753501</v>
      </c>
      <c r="DT1516" s="11" t="str">
        <f>IF(odpadni[[#This Row],[Rozdíl Cena pro stočné - sociálně únosná cena]]="-","-",IF(odpadni[[#This Row],[Rozdíl Cena pro stočné - sociálně únosná cena]]&gt;0,"ANO","NE"))</f>
        <v>NE</v>
      </c>
      <c r="DU1516" s="11">
        <v>330.69099830333761</v>
      </c>
      <c r="DV1516" s="11" t="s">
        <v>9125</v>
      </c>
      <c r="DW1516" s="58"/>
      <c r="DX1516" s="58" t="s">
        <v>8845</v>
      </c>
      <c r="DY1516" s="58"/>
      <c r="DZ1516" s="58" t="s">
        <v>8900</v>
      </c>
      <c r="EK1516" s="2"/>
    </row>
    <row r="1517" spans="1:141" ht="15" customHeight="1" x14ac:dyDescent="0.25">
      <c r="A1517" s="71">
        <v>2051</v>
      </c>
      <c r="B1517" s="9" t="s">
        <v>1811</v>
      </c>
      <c r="C1517" s="9" t="s">
        <v>4180</v>
      </c>
      <c r="D1517" s="9" t="s">
        <v>6</v>
      </c>
      <c r="E1517" s="9" t="s">
        <v>6</v>
      </c>
      <c r="F1517" s="9" t="s">
        <v>6</v>
      </c>
      <c r="G1517" s="9" t="s">
        <v>6</v>
      </c>
      <c r="H1517" s="9" t="s">
        <v>6</v>
      </c>
      <c r="I1517" s="9" t="s">
        <v>6</v>
      </c>
      <c r="J1517" s="9" t="s">
        <v>6</v>
      </c>
      <c r="K1517" s="9" t="s">
        <v>6</v>
      </c>
      <c r="L1517" s="10" t="s">
        <v>7502</v>
      </c>
      <c r="M1517" s="50" t="s">
        <v>8988</v>
      </c>
      <c r="N1517" s="28"/>
      <c r="O1517" s="56" t="s">
        <v>6</v>
      </c>
      <c r="P1517" s="56" t="s">
        <v>6</v>
      </c>
      <c r="Q1517" s="56" t="s">
        <v>6</v>
      </c>
      <c r="R1517" s="11" t="s">
        <v>6</v>
      </c>
      <c r="S1517" s="11" t="s">
        <v>6</v>
      </c>
      <c r="T1517" s="56" t="s">
        <v>6</v>
      </c>
      <c r="U1517" s="11" t="s">
        <v>6</v>
      </c>
      <c r="V1517" s="11" t="s">
        <v>6</v>
      </c>
      <c r="W1517" s="11" t="s">
        <v>6</v>
      </c>
      <c r="X1517" s="56" t="s">
        <v>6</v>
      </c>
      <c r="Y1517" s="56" t="s">
        <v>6</v>
      </c>
      <c r="Z1517" s="11" t="s">
        <v>6</v>
      </c>
      <c r="AA1517" s="56" t="s">
        <v>6</v>
      </c>
      <c r="AB1517" s="56" t="s">
        <v>6</v>
      </c>
      <c r="AC1517" s="11" t="s">
        <v>6</v>
      </c>
      <c r="AD1517" s="11" t="s">
        <v>6</v>
      </c>
      <c r="AE1517" s="11" t="s">
        <v>6</v>
      </c>
      <c r="AF1517" s="11" t="s">
        <v>6</v>
      </c>
      <c r="AG1517" s="11" t="s">
        <v>6</v>
      </c>
      <c r="AH1517" s="11" t="s">
        <v>6</v>
      </c>
      <c r="AI1517" s="11" t="s">
        <v>6</v>
      </c>
      <c r="AJ1517" s="11" t="s">
        <v>6</v>
      </c>
      <c r="AK1517" s="11">
        <v>0</v>
      </c>
      <c r="AL1517" s="24">
        <v>0</v>
      </c>
      <c r="AM1517" s="24">
        <v>0</v>
      </c>
      <c r="AN1517" s="24">
        <v>0</v>
      </c>
      <c r="AO1517" s="24">
        <v>0</v>
      </c>
      <c r="AP1517" s="24">
        <v>0</v>
      </c>
      <c r="AQ1517" s="24">
        <v>0</v>
      </c>
      <c r="AR1517" s="24">
        <v>0</v>
      </c>
      <c r="AS1517" s="24">
        <v>0</v>
      </c>
      <c r="AT1517" s="24">
        <v>0</v>
      </c>
      <c r="AU1517" s="24">
        <v>0</v>
      </c>
      <c r="AV1517" s="24">
        <v>0</v>
      </c>
      <c r="AW1517" s="24">
        <v>1.4E-2</v>
      </c>
      <c r="AX1517" s="24">
        <v>0</v>
      </c>
      <c r="AY1517" s="24">
        <v>1.4E-2</v>
      </c>
      <c r="AZ1517" s="24">
        <v>0</v>
      </c>
      <c r="BA1517" s="24">
        <v>0</v>
      </c>
      <c r="BB1517" s="24">
        <v>0</v>
      </c>
      <c r="BC1517" s="24">
        <v>1.1768000000000001E-2</v>
      </c>
      <c r="BD1517" s="24">
        <v>0</v>
      </c>
      <c r="BE1517" s="24">
        <v>2.5767999999999999E-2</v>
      </c>
      <c r="BF1517" s="25">
        <v>0.02</v>
      </c>
      <c r="BG1517" s="54">
        <v>15.29</v>
      </c>
      <c r="BH1517" s="11">
        <v>0</v>
      </c>
      <c r="BI1517" s="24">
        <v>0</v>
      </c>
      <c r="BJ1517" s="24">
        <v>0</v>
      </c>
      <c r="BK1517" s="24">
        <v>0</v>
      </c>
      <c r="BL1517" s="24">
        <v>0</v>
      </c>
      <c r="BM1517" s="11">
        <v>0</v>
      </c>
      <c r="BN1517" s="24">
        <v>-2.5767999999999999E-2</v>
      </c>
      <c r="BO1517" s="25">
        <v>-0.2</v>
      </c>
      <c r="BP1517" s="24">
        <v>-100</v>
      </c>
      <c r="BQ1517" s="11">
        <v>0</v>
      </c>
      <c r="BR1517" s="24">
        <v>0</v>
      </c>
      <c r="BS1517" s="24">
        <v>0</v>
      </c>
      <c r="BT1517" s="24">
        <v>0</v>
      </c>
      <c r="BU1517" s="24">
        <v>0</v>
      </c>
      <c r="BV1517" s="24">
        <v>0</v>
      </c>
      <c r="BW1517" s="24">
        <v>0</v>
      </c>
      <c r="BX1517" s="11">
        <v>20.449897750511248</v>
      </c>
      <c r="BY1517" s="28"/>
      <c r="BZ1517" s="28"/>
      <c r="CA1517" s="11" t="s">
        <v>6</v>
      </c>
      <c r="CB1517" s="17" t="s">
        <v>6</v>
      </c>
      <c r="CC1517" s="11" t="s">
        <v>6</v>
      </c>
      <c r="CD1517" s="11" t="s">
        <v>6</v>
      </c>
      <c r="CE1517" s="11" t="s">
        <v>6</v>
      </c>
      <c r="CF1517" s="11" t="s">
        <v>6</v>
      </c>
      <c r="CG1517" s="11" t="s">
        <v>6</v>
      </c>
      <c r="CH1517" s="11" t="s">
        <v>6</v>
      </c>
      <c r="CI1517" s="28"/>
      <c r="CJ1517" s="11" t="s">
        <v>6</v>
      </c>
      <c r="CK1517" s="11" t="s">
        <v>6</v>
      </c>
      <c r="CL1517" s="11" t="s">
        <v>6</v>
      </c>
      <c r="CM1517" s="11" t="s">
        <v>6</v>
      </c>
      <c r="CN1517" s="11" t="s">
        <v>6</v>
      </c>
      <c r="CO1517" s="11" t="s">
        <v>6</v>
      </c>
      <c r="CP1517" s="11" t="s">
        <v>6</v>
      </c>
      <c r="CQ1517" s="11" t="s">
        <v>6</v>
      </c>
      <c r="CR1517" s="11" t="s">
        <v>6</v>
      </c>
      <c r="CS1517" s="11" t="s">
        <v>6</v>
      </c>
      <c r="CT1517" s="11" t="s">
        <v>6</v>
      </c>
      <c r="CU1517" s="11" t="s">
        <v>6</v>
      </c>
      <c r="CV1517" s="11" t="s">
        <v>6</v>
      </c>
      <c r="CW1517" s="11" t="s">
        <v>6</v>
      </c>
      <c r="CX1517" s="11" t="s">
        <v>6</v>
      </c>
      <c r="CY1517" s="28"/>
      <c r="CZ1517" s="11" t="s">
        <v>6</v>
      </c>
      <c r="DA1517" s="11" t="s">
        <v>6</v>
      </c>
      <c r="DB1517" s="11" t="s">
        <v>6</v>
      </c>
      <c r="DC1517" s="11" t="s">
        <v>6</v>
      </c>
      <c r="DD1517" s="11" t="s">
        <v>6</v>
      </c>
      <c r="DE1517" s="28"/>
      <c r="DF1517" s="11" t="s">
        <v>6</v>
      </c>
      <c r="DG1517" s="11" t="s">
        <v>6</v>
      </c>
      <c r="DH1517" s="11" t="s">
        <v>6</v>
      </c>
      <c r="DI1517" s="11" t="s">
        <v>6</v>
      </c>
      <c r="DJ1517" s="11" t="s">
        <v>6</v>
      </c>
      <c r="DK1517" s="11" t="s">
        <v>6</v>
      </c>
      <c r="DL1517" s="11" t="s">
        <v>6</v>
      </c>
      <c r="DM1517" s="11" t="s">
        <v>6</v>
      </c>
      <c r="DN1517" s="11" t="s">
        <v>6</v>
      </c>
      <c r="DO1517" s="11" t="s">
        <v>6</v>
      </c>
      <c r="DP1517" s="11" t="s">
        <v>6</v>
      </c>
      <c r="DQ1517" s="11" t="s">
        <v>6</v>
      </c>
      <c r="DR1517" s="11" t="s">
        <v>6</v>
      </c>
      <c r="DS1517" s="11" t="str">
        <f>IF(odpadni[[#This Row],[SÚC]]="-","-",odpadni[[#This Row],[ZKC34]]-odpadni[[#This Row],[SÚC]])</f>
        <v>-</v>
      </c>
      <c r="DT1517" s="11" t="str">
        <f>IF(odpadni[[#This Row],[Rozdíl Cena pro stočné - sociálně únosná cena]]="-","-",IF(odpadni[[#This Row],[Rozdíl Cena pro stočné - sociálně únosná cena]]&gt;0,"ANO","NE"))</f>
        <v>-</v>
      </c>
      <c r="DU1517" s="11" t="s">
        <v>6</v>
      </c>
      <c r="DV1517" s="11" t="s">
        <v>6</v>
      </c>
      <c r="DW1517" s="11" t="s">
        <v>6</v>
      </c>
      <c r="DX1517" s="11" t="s">
        <v>6</v>
      </c>
      <c r="DY1517" s="11" t="s">
        <v>6</v>
      </c>
      <c r="DZ1517" s="11" t="s">
        <v>6</v>
      </c>
      <c r="EK1517" s="2"/>
    </row>
    <row r="1518" spans="1:141" ht="15" customHeight="1" x14ac:dyDescent="0.25">
      <c r="A1518" s="71">
        <v>2052</v>
      </c>
      <c r="B1518" s="9" t="s">
        <v>1812</v>
      </c>
      <c r="C1518" s="9" t="s">
        <v>4181</v>
      </c>
      <c r="D1518" s="9" t="s">
        <v>4181</v>
      </c>
      <c r="E1518" s="9" t="s">
        <v>8</v>
      </c>
      <c r="F1518" s="9" t="s">
        <v>3129</v>
      </c>
      <c r="G1518" s="9" t="s">
        <v>8</v>
      </c>
      <c r="H1518" s="9" t="s">
        <v>5943</v>
      </c>
      <c r="I1518" s="9" t="s">
        <v>5988</v>
      </c>
      <c r="J1518" s="9" t="s">
        <v>5980</v>
      </c>
      <c r="K1518" s="9" t="s">
        <v>5985</v>
      </c>
      <c r="L1518" s="10" t="s">
        <v>7503</v>
      </c>
      <c r="M1518" s="50"/>
      <c r="N1518" s="28"/>
      <c r="O1518" s="56">
        <v>217</v>
      </c>
      <c r="P1518" s="56">
        <v>0</v>
      </c>
      <c r="Q1518" s="56">
        <v>217</v>
      </c>
      <c r="R1518" s="11">
        <v>2.1440000000000001</v>
      </c>
      <c r="S1518" s="11">
        <v>0</v>
      </c>
      <c r="T1518" s="56">
        <v>118</v>
      </c>
      <c r="U1518" s="11">
        <v>4.1790000000000003</v>
      </c>
      <c r="V1518" s="11">
        <v>0</v>
      </c>
      <c r="W1518" s="11">
        <v>0</v>
      </c>
      <c r="X1518" s="56">
        <v>4</v>
      </c>
      <c r="Y1518" s="56">
        <v>0</v>
      </c>
      <c r="Z1518" s="11">
        <v>0</v>
      </c>
      <c r="AA1518" s="56">
        <v>0</v>
      </c>
      <c r="AB1518" s="56">
        <v>0</v>
      </c>
      <c r="AC1518" s="11">
        <v>0</v>
      </c>
      <c r="AD1518" s="11">
        <v>0</v>
      </c>
      <c r="AE1518" s="11">
        <v>0</v>
      </c>
      <c r="AF1518" s="11">
        <v>0</v>
      </c>
      <c r="AG1518" s="11">
        <v>0</v>
      </c>
      <c r="AH1518" s="11">
        <v>0</v>
      </c>
      <c r="AI1518" s="11">
        <v>10595</v>
      </c>
      <c r="AJ1518" s="11">
        <v>0</v>
      </c>
      <c r="AK1518" s="11">
        <v>0</v>
      </c>
      <c r="AL1518" s="24">
        <v>0</v>
      </c>
      <c r="AM1518" s="24">
        <v>0</v>
      </c>
      <c r="AN1518" s="24">
        <v>0</v>
      </c>
      <c r="AO1518" s="24">
        <v>0</v>
      </c>
      <c r="AP1518" s="24">
        <v>0</v>
      </c>
      <c r="AQ1518" s="24">
        <v>0</v>
      </c>
      <c r="AR1518" s="24">
        <v>0</v>
      </c>
      <c r="AS1518" s="24">
        <v>0</v>
      </c>
      <c r="AT1518" s="24">
        <v>0</v>
      </c>
      <c r="AU1518" s="24">
        <v>0</v>
      </c>
      <c r="AV1518" s="24">
        <v>0</v>
      </c>
      <c r="AW1518" s="24">
        <v>0</v>
      </c>
      <c r="AX1518" s="24">
        <v>0</v>
      </c>
      <c r="AY1518" s="24">
        <v>0</v>
      </c>
      <c r="AZ1518" s="24">
        <v>0</v>
      </c>
      <c r="BA1518" s="24">
        <v>0</v>
      </c>
      <c r="BB1518" s="24">
        <v>0</v>
      </c>
      <c r="BC1518" s="24">
        <v>4.8193E-2</v>
      </c>
      <c r="BD1518" s="24">
        <v>0</v>
      </c>
      <c r="BE1518" s="24">
        <v>4.8193E-2</v>
      </c>
      <c r="BF1518" s="25">
        <v>0.05</v>
      </c>
      <c r="BG1518" s="54">
        <v>10.595000000000001</v>
      </c>
      <c r="BH1518" s="11">
        <v>0</v>
      </c>
      <c r="BI1518" s="24">
        <v>0</v>
      </c>
      <c r="BJ1518" s="24">
        <v>0</v>
      </c>
      <c r="BK1518" s="24">
        <v>6.8250000000000003E-3</v>
      </c>
      <c r="BL1518" s="24">
        <v>0</v>
      </c>
      <c r="BM1518" s="11">
        <v>7.06</v>
      </c>
      <c r="BN1518" s="24">
        <v>-4.8193E-2</v>
      </c>
      <c r="BO1518" s="25">
        <v>-0.05</v>
      </c>
      <c r="BP1518" s="24">
        <v>-100</v>
      </c>
      <c r="BQ1518" s="11">
        <v>0</v>
      </c>
      <c r="BR1518" s="24">
        <v>0</v>
      </c>
      <c r="BS1518" s="24">
        <v>0</v>
      </c>
      <c r="BT1518" s="24">
        <v>0</v>
      </c>
      <c r="BU1518" s="24">
        <v>0</v>
      </c>
      <c r="BV1518" s="24">
        <v>0</v>
      </c>
      <c r="BW1518" s="24">
        <v>0</v>
      </c>
      <c r="BX1518" s="11">
        <v>55.037313432835816</v>
      </c>
      <c r="BY1518" s="28"/>
      <c r="BZ1518" s="28"/>
      <c r="CA1518" s="11">
        <v>6.8250000000000003E-3</v>
      </c>
      <c r="CB1518" s="17">
        <v>6.8250000000000003E-3</v>
      </c>
      <c r="CC1518" s="11">
        <v>1.8389830508474576</v>
      </c>
      <c r="CD1518" s="11">
        <v>101.21268656716417</v>
      </c>
      <c r="CE1518" s="11">
        <v>31.451612903225808</v>
      </c>
      <c r="CF1518" s="11">
        <v>0</v>
      </c>
      <c r="CG1518" s="11">
        <v>0</v>
      </c>
      <c r="CH1518" s="11" t="s">
        <v>6</v>
      </c>
      <c r="CI1518" s="28"/>
      <c r="CJ1518" s="11">
        <v>10595</v>
      </c>
      <c r="CK1518" s="11">
        <v>0</v>
      </c>
      <c r="CL1518" s="11">
        <v>117.72222222222223</v>
      </c>
      <c r="CM1518" s="11" t="s">
        <v>6</v>
      </c>
      <c r="CN1518" s="11">
        <v>0</v>
      </c>
      <c r="CO1518" s="11" t="s">
        <v>6</v>
      </c>
      <c r="CP1518" s="11">
        <v>0</v>
      </c>
      <c r="CQ1518" s="11">
        <v>117.72222222222223</v>
      </c>
      <c r="CR1518" s="11" t="s">
        <v>295</v>
      </c>
      <c r="CS1518" s="11">
        <v>17.24867724867725</v>
      </c>
      <c r="CT1518" s="11">
        <v>1552.3809523809523</v>
      </c>
      <c r="CU1518" s="11">
        <v>0</v>
      </c>
      <c r="CV1518" s="11">
        <v>1.1111111111111112</v>
      </c>
      <c r="CW1518" s="11" t="s">
        <v>6</v>
      </c>
      <c r="CX1518" s="11" t="s">
        <v>6</v>
      </c>
      <c r="CY1518" s="28"/>
      <c r="CZ1518" s="11" t="s">
        <v>6</v>
      </c>
      <c r="DA1518" s="11" t="s">
        <v>6</v>
      </c>
      <c r="DB1518" s="11" t="s">
        <v>6</v>
      </c>
      <c r="DC1518" s="11">
        <v>0</v>
      </c>
      <c r="DD1518" s="11">
        <v>7.0612454212454212</v>
      </c>
      <c r="DE1518" s="28"/>
      <c r="DF1518" s="11">
        <v>0</v>
      </c>
      <c r="DG1518" s="11">
        <v>-100</v>
      </c>
      <c r="DH1518" s="11" t="s">
        <v>6</v>
      </c>
      <c r="DI1518" s="11" t="s">
        <v>6</v>
      </c>
      <c r="DJ1518" s="11">
        <v>0</v>
      </c>
      <c r="DK1518" s="11">
        <v>48.824884792626726</v>
      </c>
      <c r="DL1518" s="11" t="s">
        <v>6</v>
      </c>
      <c r="DM1518" s="11">
        <v>24.309922669922667</v>
      </c>
      <c r="DN1518" s="11" t="s">
        <v>6</v>
      </c>
      <c r="DO1518" s="11">
        <v>-100</v>
      </c>
      <c r="DP1518" s="11">
        <v>408.41525423728814</v>
      </c>
      <c r="DQ1518" s="11">
        <v>0</v>
      </c>
      <c r="DR1518" s="11">
        <v>59.540474229513997</v>
      </c>
      <c r="DS1518" s="11">
        <f>IF(odpadni[[#This Row],[SÚC]]="-","-",odpadni[[#This Row],[ZKC34]]-odpadni[[#This Row],[SÚC]])</f>
        <v>-59.540474229513997</v>
      </c>
      <c r="DT1518" s="11" t="str">
        <f>IF(odpadni[[#This Row],[Rozdíl Cena pro stočné - sociálně únosná cena]]="-","-",IF(odpadni[[#This Row],[Rozdíl Cena pro stočné - sociálně únosná cena]]&gt;0,"ANO","NE"))</f>
        <v>NE</v>
      </c>
      <c r="DU1518" s="11">
        <v>-35.230551559591333</v>
      </c>
      <c r="DV1518" s="11" t="s">
        <v>301</v>
      </c>
      <c r="DW1518" s="58"/>
      <c r="DX1518" s="58" t="s">
        <v>8850</v>
      </c>
      <c r="DY1518" s="58" t="s">
        <v>8890</v>
      </c>
      <c r="DZ1518" s="58" t="s">
        <v>8900</v>
      </c>
      <c r="EK1518" s="2"/>
    </row>
    <row r="1519" spans="1:141" ht="15" customHeight="1" x14ac:dyDescent="0.25">
      <c r="A1519" s="71">
        <v>2053</v>
      </c>
      <c r="B1519" s="9" t="s">
        <v>1813</v>
      </c>
      <c r="C1519" s="9" t="s">
        <v>4182</v>
      </c>
      <c r="D1519" s="9" t="s">
        <v>6</v>
      </c>
      <c r="E1519" s="9" t="s">
        <v>6</v>
      </c>
      <c r="F1519" s="9" t="s">
        <v>6</v>
      </c>
      <c r="G1519" s="9" t="s">
        <v>6</v>
      </c>
      <c r="H1519" s="9" t="s">
        <v>6</v>
      </c>
      <c r="I1519" s="9" t="s">
        <v>6</v>
      </c>
      <c r="J1519" s="9" t="s">
        <v>6</v>
      </c>
      <c r="K1519" s="9" t="s">
        <v>6</v>
      </c>
      <c r="L1519" s="10" t="s">
        <v>7504</v>
      </c>
      <c r="M1519" s="50" t="s">
        <v>9038</v>
      </c>
      <c r="N1519" s="28"/>
      <c r="O1519" s="56" t="s">
        <v>6</v>
      </c>
      <c r="P1519" s="56" t="s">
        <v>6</v>
      </c>
      <c r="Q1519" s="56" t="s">
        <v>6</v>
      </c>
      <c r="R1519" s="11" t="s">
        <v>6</v>
      </c>
      <c r="S1519" s="11" t="s">
        <v>6</v>
      </c>
      <c r="T1519" s="56" t="s">
        <v>6</v>
      </c>
      <c r="U1519" s="11" t="s">
        <v>6</v>
      </c>
      <c r="V1519" s="11" t="s">
        <v>6</v>
      </c>
      <c r="W1519" s="11" t="s">
        <v>6</v>
      </c>
      <c r="X1519" s="56" t="s">
        <v>6</v>
      </c>
      <c r="Y1519" s="56" t="s">
        <v>6</v>
      </c>
      <c r="Z1519" s="11" t="s">
        <v>6</v>
      </c>
      <c r="AA1519" s="56" t="s">
        <v>6</v>
      </c>
      <c r="AB1519" s="56" t="s">
        <v>6</v>
      </c>
      <c r="AC1519" s="11" t="s">
        <v>6</v>
      </c>
      <c r="AD1519" s="11" t="s">
        <v>6</v>
      </c>
      <c r="AE1519" s="11" t="s">
        <v>6</v>
      </c>
      <c r="AF1519" s="11" t="s">
        <v>6</v>
      </c>
      <c r="AG1519" s="11" t="s">
        <v>6</v>
      </c>
      <c r="AH1519" s="11" t="s">
        <v>6</v>
      </c>
      <c r="AI1519" s="11" t="s">
        <v>6</v>
      </c>
      <c r="AJ1519" s="11" t="s">
        <v>6</v>
      </c>
      <c r="AK1519" s="11">
        <v>16.16</v>
      </c>
      <c r="AL1519" s="24">
        <v>8.6920000000000001E-3</v>
      </c>
      <c r="AM1519" s="24">
        <v>0</v>
      </c>
      <c r="AN1519" s="24">
        <v>0</v>
      </c>
      <c r="AO1519" s="24">
        <v>0</v>
      </c>
      <c r="AP1519" s="24">
        <v>8.6920000000000001E-3</v>
      </c>
      <c r="AQ1519" s="24">
        <v>0</v>
      </c>
      <c r="AR1519" s="24">
        <v>0</v>
      </c>
      <c r="AS1519" s="24">
        <v>0</v>
      </c>
      <c r="AT1519" s="24">
        <v>7.5384000000000007E-2</v>
      </c>
      <c r="AU1519" s="24">
        <v>5.6291000000000001E-2</v>
      </c>
      <c r="AV1519" s="24">
        <v>1.9092999999999999E-2</v>
      </c>
      <c r="AW1519" s="24">
        <v>0.298124</v>
      </c>
      <c r="AX1519" s="24">
        <v>0.26400000000000001</v>
      </c>
      <c r="AY1519" s="24">
        <v>1.0123999999999999E-2</v>
      </c>
      <c r="AZ1519" s="24">
        <v>0</v>
      </c>
      <c r="BA1519" s="24">
        <v>2.4E-2</v>
      </c>
      <c r="BB1519" s="24">
        <v>0</v>
      </c>
      <c r="BC1519" s="24">
        <v>2.7845999999999999E-2</v>
      </c>
      <c r="BD1519" s="24">
        <v>3.5199999999999999E-4</v>
      </c>
      <c r="BE1519" s="24">
        <v>0.41063499999999997</v>
      </c>
      <c r="BF1519" s="25">
        <v>0.16314899999999999</v>
      </c>
      <c r="BG1519" s="54">
        <v>4.4000000000000004</v>
      </c>
      <c r="BH1519" s="11">
        <v>1</v>
      </c>
      <c r="BI1519" s="24">
        <v>0</v>
      </c>
      <c r="BJ1519" s="24">
        <v>0</v>
      </c>
      <c r="BK1519" s="24">
        <v>1.1291000000000001E-2</v>
      </c>
      <c r="BL1519" s="24">
        <v>0</v>
      </c>
      <c r="BM1519" s="11">
        <v>36.36</v>
      </c>
      <c r="BN1519" s="24">
        <v>-0.22816600000000001</v>
      </c>
      <c r="BO1519" s="25">
        <v>0</v>
      </c>
      <c r="BP1519" s="24">
        <v>-55.564264000000001</v>
      </c>
      <c r="BQ1519" s="11">
        <v>0</v>
      </c>
      <c r="BR1519" s="24">
        <v>2.9043459999999999</v>
      </c>
      <c r="BS1519" s="24">
        <v>2.3581029999999998</v>
      </c>
      <c r="BT1519" s="24">
        <v>2.3999999999999998E-3</v>
      </c>
      <c r="BU1519" s="24">
        <v>1.0123999999999999E-2</v>
      </c>
      <c r="BV1519" s="24">
        <v>2.3999999999999998E-3</v>
      </c>
      <c r="BW1519" s="24">
        <v>0</v>
      </c>
      <c r="BX1519" s="11" t="s">
        <v>6</v>
      </c>
      <c r="BY1519" s="28"/>
      <c r="BZ1519" s="28"/>
      <c r="CA1519" s="11" t="s">
        <v>6</v>
      </c>
      <c r="CB1519" s="17" t="s">
        <v>6</v>
      </c>
      <c r="CC1519" s="11" t="s">
        <v>6</v>
      </c>
      <c r="CD1519" s="11" t="s">
        <v>6</v>
      </c>
      <c r="CE1519" s="11" t="s">
        <v>6</v>
      </c>
      <c r="CF1519" s="11" t="s">
        <v>6</v>
      </c>
      <c r="CG1519" s="11" t="s">
        <v>6</v>
      </c>
      <c r="CH1519" s="11" t="s">
        <v>6</v>
      </c>
      <c r="CI1519" s="28"/>
      <c r="CJ1519" s="11" t="s">
        <v>6</v>
      </c>
      <c r="CK1519" s="11" t="s">
        <v>6</v>
      </c>
      <c r="CL1519" s="11" t="s">
        <v>6</v>
      </c>
      <c r="CM1519" s="11" t="s">
        <v>6</v>
      </c>
      <c r="CN1519" s="11" t="s">
        <v>6</v>
      </c>
      <c r="CO1519" s="11" t="s">
        <v>6</v>
      </c>
      <c r="CP1519" s="11" t="s">
        <v>6</v>
      </c>
      <c r="CQ1519" s="11" t="s">
        <v>6</v>
      </c>
      <c r="CR1519" s="11" t="s">
        <v>6</v>
      </c>
      <c r="CS1519" s="11" t="s">
        <v>6</v>
      </c>
      <c r="CT1519" s="11" t="s">
        <v>6</v>
      </c>
      <c r="CU1519" s="11" t="s">
        <v>6</v>
      </c>
      <c r="CV1519" s="11" t="s">
        <v>6</v>
      </c>
      <c r="CW1519" s="11" t="s">
        <v>6</v>
      </c>
      <c r="CX1519" s="11" t="s">
        <v>6</v>
      </c>
      <c r="CY1519" s="28"/>
      <c r="CZ1519" s="11" t="s">
        <v>6</v>
      </c>
      <c r="DA1519" s="11" t="s">
        <v>6</v>
      </c>
      <c r="DB1519" s="11" t="s">
        <v>6</v>
      </c>
      <c r="DC1519" s="11" t="s">
        <v>6</v>
      </c>
      <c r="DD1519" s="11" t="s">
        <v>6</v>
      </c>
      <c r="DE1519" s="28"/>
      <c r="DF1519" s="11" t="s">
        <v>6</v>
      </c>
      <c r="DG1519" s="11" t="s">
        <v>6</v>
      </c>
      <c r="DH1519" s="11" t="s">
        <v>6</v>
      </c>
      <c r="DI1519" s="11" t="s">
        <v>6</v>
      </c>
      <c r="DJ1519" s="11" t="s">
        <v>6</v>
      </c>
      <c r="DK1519" s="11" t="s">
        <v>6</v>
      </c>
      <c r="DL1519" s="11" t="s">
        <v>6</v>
      </c>
      <c r="DM1519" s="11" t="s">
        <v>6</v>
      </c>
      <c r="DN1519" s="11" t="s">
        <v>6</v>
      </c>
      <c r="DO1519" s="11" t="s">
        <v>6</v>
      </c>
      <c r="DP1519" s="11" t="s">
        <v>6</v>
      </c>
      <c r="DQ1519" s="11" t="s">
        <v>6</v>
      </c>
      <c r="DR1519" s="11" t="s">
        <v>6</v>
      </c>
      <c r="DS1519" s="11" t="str">
        <f>IF(odpadni[[#This Row],[SÚC]]="-","-",odpadni[[#This Row],[ZKC34]]-odpadni[[#This Row],[SÚC]])</f>
        <v>-</v>
      </c>
      <c r="DT1519" s="11" t="str">
        <f>IF(odpadni[[#This Row],[Rozdíl Cena pro stočné - sociálně únosná cena]]="-","-",IF(odpadni[[#This Row],[Rozdíl Cena pro stočné - sociálně únosná cena]]&gt;0,"ANO","NE"))</f>
        <v>-</v>
      </c>
      <c r="DU1519" s="11" t="s">
        <v>6</v>
      </c>
      <c r="DV1519" s="11" t="s">
        <v>6</v>
      </c>
      <c r="DW1519" s="11" t="s">
        <v>6</v>
      </c>
      <c r="DX1519" s="11" t="s">
        <v>6</v>
      </c>
      <c r="DY1519" s="11" t="s">
        <v>6</v>
      </c>
      <c r="DZ1519" s="11" t="s">
        <v>6</v>
      </c>
      <c r="EK1519" s="2"/>
    </row>
    <row r="1520" spans="1:141" ht="15" customHeight="1" x14ac:dyDescent="0.25">
      <c r="A1520" s="71">
        <v>2054</v>
      </c>
      <c r="B1520" s="9" t="s">
        <v>1814</v>
      </c>
      <c r="C1520" s="9" t="s">
        <v>4183</v>
      </c>
      <c r="D1520" s="9" t="s">
        <v>4183</v>
      </c>
      <c r="E1520" s="9" t="s">
        <v>8</v>
      </c>
      <c r="F1520" s="9" t="s">
        <v>4183</v>
      </c>
      <c r="G1520" s="9" t="s">
        <v>8</v>
      </c>
      <c r="H1520" s="9" t="s">
        <v>5943</v>
      </c>
      <c r="I1520" s="9" t="s">
        <v>5990</v>
      </c>
      <c r="J1520" s="9" t="s">
        <v>5980</v>
      </c>
      <c r="K1520" s="9" t="s">
        <v>5985</v>
      </c>
      <c r="L1520" s="10" t="s">
        <v>7505</v>
      </c>
      <c r="M1520" s="50"/>
      <c r="N1520" s="28"/>
      <c r="O1520" s="56">
        <v>105</v>
      </c>
      <c r="P1520" s="56">
        <v>105</v>
      </c>
      <c r="Q1520" s="56">
        <v>0</v>
      </c>
      <c r="R1520" s="11">
        <v>1.35</v>
      </c>
      <c r="S1520" s="11">
        <v>0</v>
      </c>
      <c r="T1520" s="56">
        <v>54</v>
      </c>
      <c r="U1520" s="11">
        <v>0</v>
      </c>
      <c r="V1520" s="11">
        <v>3.875</v>
      </c>
      <c r="W1520" s="11">
        <v>0</v>
      </c>
      <c r="X1520" s="56">
        <v>0</v>
      </c>
      <c r="Y1520" s="56">
        <v>0</v>
      </c>
      <c r="Z1520" s="11">
        <v>1</v>
      </c>
      <c r="AA1520" s="56">
        <v>8</v>
      </c>
      <c r="AB1520" s="56">
        <v>0</v>
      </c>
      <c r="AC1520" s="11">
        <v>0.3</v>
      </c>
      <c r="AD1520" s="11">
        <v>0</v>
      </c>
      <c r="AE1520" s="11">
        <v>0</v>
      </c>
      <c r="AF1520" s="11">
        <v>0</v>
      </c>
      <c r="AG1520" s="11">
        <v>0</v>
      </c>
      <c r="AH1520" s="11">
        <v>0</v>
      </c>
      <c r="AI1520" s="11">
        <v>8800</v>
      </c>
      <c r="AJ1520" s="11">
        <v>3000</v>
      </c>
      <c r="AK1520" s="11">
        <v>25.11</v>
      </c>
      <c r="AL1520" s="24">
        <v>0</v>
      </c>
      <c r="AM1520" s="24">
        <v>0</v>
      </c>
      <c r="AN1520" s="24">
        <v>0</v>
      </c>
      <c r="AO1520" s="24">
        <v>0</v>
      </c>
      <c r="AP1520" s="24">
        <v>0</v>
      </c>
      <c r="AQ1520" s="24">
        <v>6.4587000000000006E-2</v>
      </c>
      <c r="AR1520" s="24">
        <v>6.4587000000000006E-2</v>
      </c>
      <c r="AS1520" s="24">
        <v>0</v>
      </c>
      <c r="AT1520" s="24">
        <v>3.0000000000000001E-3</v>
      </c>
      <c r="AU1520" s="24">
        <v>3.0000000000000001E-3</v>
      </c>
      <c r="AV1520" s="24">
        <v>0</v>
      </c>
      <c r="AW1520" s="24">
        <v>0.285748</v>
      </c>
      <c r="AX1520" s="24">
        <v>0.236148</v>
      </c>
      <c r="AY1520" s="24">
        <v>2.4799999999999999E-2</v>
      </c>
      <c r="AZ1520" s="24">
        <v>0</v>
      </c>
      <c r="BA1520" s="24">
        <v>2.4799999999999999E-2</v>
      </c>
      <c r="BB1520" s="24">
        <v>0</v>
      </c>
      <c r="BC1520" s="24">
        <v>3.2641000000000003E-2</v>
      </c>
      <c r="BD1520" s="24">
        <v>1.133E-2</v>
      </c>
      <c r="BE1520" s="24">
        <v>0.39730599999999999</v>
      </c>
      <c r="BF1520" s="25">
        <v>0.41714800000000002</v>
      </c>
      <c r="BG1520" s="54">
        <v>11.8</v>
      </c>
      <c r="BH1520" s="11">
        <v>0.3</v>
      </c>
      <c r="BI1520" s="24">
        <v>0</v>
      </c>
      <c r="BJ1520" s="24">
        <v>0</v>
      </c>
      <c r="BK1520" s="24">
        <v>3.875E-3</v>
      </c>
      <c r="BL1520" s="24">
        <v>0</v>
      </c>
      <c r="BM1520" s="11">
        <v>102.53</v>
      </c>
      <c r="BN1520" s="24">
        <v>-0.29998599999999997</v>
      </c>
      <c r="BO1520" s="25">
        <v>-0.31919999999999998</v>
      </c>
      <c r="BP1520" s="24">
        <v>-75.504993999999996</v>
      </c>
      <c r="BQ1520" s="11">
        <v>0</v>
      </c>
      <c r="BR1520" s="24">
        <v>0.16200000000000001</v>
      </c>
      <c r="BS1520" s="24">
        <v>0</v>
      </c>
      <c r="BT1520" s="24">
        <v>0.06</v>
      </c>
      <c r="BU1520" s="24">
        <v>0</v>
      </c>
      <c r="BV1520" s="24">
        <v>0</v>
      </c>
      <c r="BW1520" s="24">
        <v>0.06</v>
      </c>
      <c r="BX1520" s="11">
        <v>40</v>
      </c>
      <c r="BY1520" s="28"/>
      <c r="BZ1520" s="28"/>
      <c r="CA1520" s="11">
        <v>3.875E-3</v>
      </c>
      <c r="CB1520" s="17">
        <v>3.8999999999999998E-3</v>
      </c>
      <c r="CC1520" s="11">
        <v>1.9444444444444444</v>
      </c>
      <c r="CD1520" s="11">
        <v>77.777777777777771</v>
      </c>
      <c r="CE1520" s="11">
        <v>36.904761904761905</v>
      </c>
      <c r="CF1520" s="11">
        <v>100</v>
      </c>
      <c r="CG1520" s="11" t="s">
        <v>6</v>
      </c>
      <c r="CH1520" s="11">
        <v>0</v>
      </c>
      <c r="CI1520" s="28"/>
      <c r="CJ1520" s="11">
        <v>11800</v>
      </c>
      <c r="CK1520" s="11">
        <v>0</v>
      </c>
      <c r="CL1520" s="11">
        <v>172.77777777777777</v>
      </c>
      <c r="CM1520" s="11" t="s">
        <v>6</v>
      </c>
      <c r="CN1520" s="11">
        <v>0</v>
      </c>
      <c r="CO1520" s="11" t="s">
        <v>6</v>
      </c>
      <c r="CP1520" s="11">
        <v>0</v>
      </c>
      <c r="CQ1520" s="11">
        <v>172.77777777777777</v>
      </c>
      <c r="CR1520" s="11" t="s">
        <v>295</v>
      </c>
      <c r="CS1520" s="11">
        <v>44.587813620071685</v>
      </c>
      <c r="CT1520" s="11">
        <v>3045.1612903225805</v>
      </c>
      <c r="CU1520" s="11">
        <v>0</v>
      </c>
      <c r="CV1520" s="11">
        <v>1.2938596491228069</v>
      </c>
      <c r="CW1520" s="11">
        <v>100</v>
      </c>
      <c r="CX1520" s="11" t="s">
        <v>6</v>
      </c>
      <c r="CY1520" s="28"/>
      <c r="CZ1520" s="11">
        <v>12.916666666666668</v>
      </c>
      <c r="DA1520" s="11">
        <v>350</v>
      </c>
      <c r="DB1520" s="11">
        <v>180</v>
      </c>
      <c r="DC1520" s="11">
        <v>0.77419354838709675</v>
      </c>
      <c r="DD1520" s="11">
        <v>8.4234838709677433</v>
      </c>
      <c r="DE1520" s="28"/>
      <c r="DF1520" s="11">
        <v>97.301249999999996</v>
      </c>
      <c r="DG1520" s="11">
        <v>-75.504993999999996</v>
      </c>
      <c r="DH1520" s="11">
        <v>-308.30641949615239</v>
      </c>
      <c r="DI1520" s="11">
        <v>-77.415741935483865</v>
      </c>
      <c r="DJ1520" s="11">
        <v>0</v>
      </c>
      <c r="DK1520" s="11">
        <v>112.38095238095238</v>
      </c>
      <c r="DL1520" s="11" t="s">
        <v>6</v>
      </c>
      <c r="DM1520" s="11">
        <v>102.53058064516129</v>
      </c>
      <c r="DN1520" s="11" t="s">
        <v>6</v>
      </c>
      <c r="DO1520" s="11">
        <v>-73.874246320864629</v>
      </c>
      <c r="DP1520" s="11">
        <v>7357.5185185185182</v>
      </c>
      <c r="DQ1520" s="11">
        <v>0.17067886123560008</v>
      </c>
      <c r="DR1520" s="11">
        <v>59.540474229513997</v>
      </c>
      <c r="DS1520" s="11">
        <f>IF(odpadni[[#This Row],[SÚC]]="-","-",odpadni[[#This Row],[ZKC34]]-odpadni[[#This Row],[SÚC]])</f>
        <v>-34.430474229513997</v>
      </c>
      <c r="DT1520" s="11" t="str">
        <f>IF(odpadni[[#This Row],[Rozdíl Cena pro stočné - sociálně únosná cena]]="-","-",IF(odpadni[[#This Row],[Rozdíl Cena pro stočné - sociálně únosná cena]]&gt;0,"ANO","NE"))</f>
        <v>NE</v>
      </c>
      <c r="DU1520" s="11">
        <v>42.990106415647297</v>
      </c>
      <c r="DV1520" s="11" t="s">
        <v>9125</v>
      </c>
      <c r="DW1520" s="58"/>
      <c r="DX1520" s="58" t="s">
        <v>8827</v>
      </c>
      <c r="DY1520" s="58"/>
      <c r="DZ1520" s="58" t="s">
        <v>8900</v>
      </c>
      <c r="EK1520" s="2"/>
    </row>
    <row r="1521" spans="1:141" ht="15" customHeight="1" x14ac:dyDescent="0.25">
      <c r="A1521" s="71">
        <v>2056</v>
      </c>
      <c r="B1521" s="9" t="s">
        <v>1815</v>
      </c>
      <c r="C1521" s="9" t="s">
        <v>4184</v>
      </c>
      <c r="D1521" s="9" t="s">
        <v>4184</v>
      </c>
      <c r="E1521" s="9" t="s">
        <v>8</v>
      </c>
      <c r="F1521" s="9" t="s">
        <v>4184</v>
      </c>
      <c r="G1521" s="9" t="s">
        <v>8</v>
      </c>
      <c r="H1521" s="9" t="s">
        <v>5947</v>
      </c>
      <c r="I1521" s="9" t="s">
        <v>5990</v>
      </c>
      <c r="J1521" s="9" t="s">
        <v>5991</v>
      </c>
      <c r="K1521" s="9" t="s">
        <v>5985</v>
      </c>
      <c r="L1521" s="10" t="s">
        <v>7506</v>
      </c>
      <c r="M1521" s="50"/>
      <c r="N1521" s="28"/>
      <c r="O1521" s="56">
        <v>105</v>
      </c>
      <c r="P1521" s="56">
        <v>0</v>
      </c>
      <c r="Q1521" s="56">
        <v>105</v>
      </c>
      <c r="R1521" s="11">
        <v>1.252</v>
      </c>
      <c r="S1521" s="11">
        <v>0</v>
      </c>
      <c r="T1521" s="56">
        <v>50</v>
      </c>
      <c r="U1521" s="11">
        <v>3.3260000000000001</v>
      </c>
      <c r="V1521" s="11">
        <v>0</v>
      </c>
      <c r="W1521" s="11">
        <v>0</v>
      </c>
      <c r="X1521" s="56">
        <v>6</v>
      </c>
      <c r="Y1521" s="56">
        <v>0</v>
      </c>
      <c r="Z1521" s="11">
        <v>1</v>
      </c>
      <c r="AA1521" s="56">
        <v>2</v>
      </c>
      <c r="AB1521" s="56">
        <v>0</v>
      </c>
      <c r="AC1521" s="11">
        <v>0</v>
      </c>
      <c r="AD1521" s="11">
        <v>0</v>
      </c>
      <c r="AE1521" s="11">
        <v>0</v>
      </c>
      <c r="AF1521" s="11">
        <v>0</v>
      </c>
      <c r="AG1521" s="11">
        <v>0</v>
      </c>
      <c r="AH1521" s="11">
        <v>0.48</v>
      </c>
      <c r="AI1521" s="11">
        <v>5455</v>
      </c>
      <c r="AJ1521" s="11">
        <v>1663</v>
      </c>
      <c r="AK1521" s="11">
        <v>0</v>
      </c>
      <c r="AL1521" s="24">
        <v>0</v>
      </c>
      <c r="AM1521" s="24">
        <v>0</v>
      </c>
      <c r="AN1521" s="24">
        <v>0</v>
      </c>
      <c r="AO1521" s="24">
        <v>0</v>
      </c>
      <c r="AP1521" s="24">
        <v>0</v>
      </c>
      <c r="AQ1521" s="24">
        <v>0</v>
      </c>
      <c r="AR1521" s="24">
        <v>0</v>
      </c>
      <c r="AS1521" s="24">
        <v>0</v>
      </c>
      <c r="AT1521" s="24">
        <v>0</v>
      </c>
      <c r="AU1521" s="24">
        <v>0</v>
      </c>
      <c r="AV1521" s="24">
        <v>0</v>
      </c>
      <c r="AW1521" s="24">
        <v>0</v>
      </c>
      <c r="AX1521" s="24">
        <v>0</v>
      </c>
      <c r="AY1521" s="24">
        <v>0</v>
      </c>
      <c r="AZ1521" s="24">
        <v>0</v>
      </c>
      <c r="BA1521" s="24">
        <v>0</v>
      </c>
      <c r="BB1521" s="24">
        <v>0</v>
      </c>
      <c r="BC1521" s="24">
        <v>1.5474E-2</v>
      </c>
      <c r="BD1521" s="24">
        <v>0</v>
      </c>
      <c r="BE1521" s="24">
        <v>1.5474E-2</v>
      </c>
      <c r="BF1521" s="25">
        <v>0</v>
      </c>
      <c r="BG1521" s="54">
        <v>7.12</v>
      </c>
      <c r="BH1521" s="11">
        <v>0</v>
      </c>
      <c r="BI1521" s="24">
        <v>0</v>
      </c>
      <c r="BJ1521" s="24">
        <v>0</v>
      </c>
      <c r="BK1521" s="24">
        <v>5.5199999999999997E-3</v>
      </c>
      <c r="BL1521" s="24">
        <v>0</v>
      </c>
      <c r="BM1521" s="11">
        <v>2.8</v>
      </c>
      <c r="BN1521" s="24">
        <v>-1.5474E-2</v>
      </c>
      <c r="BO1521" s="25">
        <v>0</v>
      </c>
      <c r="BP1521" s="24">
        <v>-100</v>
      </c>
      <c r="BQ1521" s="11">
        <v>0</v>
      </c>
      <c r="BR1521" s="24">
        <v>0</v>
      </c>
      <c r="BS1521" s="24">
        <v>0</v>
      </c>
      <c r="BT1521" s="24">
        <v>0</v>
      </c>
      <c r="BU1521" s="24">
        <v>0</v>
      </c>
      <c r="BV1521" s="24">
        <v>0</v>
      </c>
      <c r="BW1521" s="24">
        <v>0</v>
      </c>
      <c r="BX1521" s="11">
        <v>39.936102236421725</v>
      </c>
      <c r="BY1521" s="28"/>
      <c r="BZ1521" s="28"/>
      <c r="CA1521" s="11">
        <v>5.5199999999999997E-3</v>
      </c>
      <c r="CB1521" s="17">
        <v>5.0000000000000001E-3</v>
      </c>
      <c r="CC1521" s="11">
        <v>2.1</v>
      </c>
      <c r="CD1521" s="11">
        <v>83.865814696485629</v>
      </c>
      <c r="CE1521" s="11">
        <v>52.571428571428569</v>
      </c>
      <c r="CF1521" s="11">
        <v>0</v>
      </c>
      <c r="CG1521" s="11">
        <v>0</v>
      </c>
      <c r="CH1521" s="11">
        <v>0</v>
      </c>
      <c r="CI1521" s="28"/>
      <c r="CJ1521" s="11">
        <v>7118</v>
      </c>
      <c r="CK1521" s="11">
        <v>0</v>
      </c>
      <c r="CL1521" s="11">
        <v>102.18611111111112</v>
      </c>
      <c r="CM1521" s="11" t="s">
        <v>6</v>
      </c>
      <c r="CN1521" s="11">
        <v>0</v>
      </c>
      <c r="CO1521" s="11" t="s">
        <v>6</v>
      </c>
      <c r="CP1521" s="11">
        <v>0</v>
      </c>
      <c r="CQ1521" s="11">
        <v>102.18611111111112</v>
      </c>
      <c r="CR1521" s="11" t="s">
        <v>295</v>
      </c>
      <c r="CS1521" s="11">
        <v>18.511976650563611</v>
      </c>
      <c r="CT1521" s="11">
        <v>1289.4927536231885</v>
      </c>
      <c r="CU1521" s="11">
        <v>0</v>
      </c>
      <c r="CV1521" s="11">
        <v>1.2768400093278562</v>
      </c>
      <c r="CW1521" s="11" t="s">
        <v>6</v>
      </c>
      <c r="CX1521" s="11" t="s">
        <v>6</v>
      </c>
      <c r="CY1521" s="28"/>
      <c r="CZ1521" s="11" t="s">
        <v>6</v>
      </c>
      <c r="DA1521" s="11" t="s">
        <v>6</v>
      </c>
      <c r="DB1521" s="11" t="s">
        <v>6</v>
      </c>
      <c r="DC1521" s="11">
        <v>0</v>
      </c>
      <c r="DD1521" s="11">
        <v>2.8032608695652175</v>
      </c>
      <c r="DE1521" s="28"/>
      <c r="DF1521" s="11">
        <v>0</v>
      </c>
      <c r="DG1521" s="11">
        <v>-100</v>
      </c>
      <c r="DH1521" s="11" t="s">
        <v>6</v>
      </c>
      <c r="DI1521" s="11" t="s">
        <v>6</v>
      </c>
      <c r="DJ1521" s="11">
        <v>0</v>
      </c>
      <c r="DK1521" s="11">
        <v>67.790476190476184</v>
      </c>
      <c r="DL1521" s="11" t="s">
        <v>6</v>
      </c>
      <c r="DM1521" s="11">
        <v>21.315237520128825</v>
      </c>
      <c r="DN1521" s="11" t="s">
        <v>6</v>
      </c>
      <c r="DO1521" s="11">
        <v>-100</v>
      </c>
      <c r="DP1521" s="11">
        <v>309.48</v>
      </c>
      <c r="DQ1521" s="11">
        <v>0</v>
      </c>
      <c r="DR1521" s="11">
        <v>57.504711390052499</v>
      </c>
      <c r="DS1521" s="11">
        <f>IF(odpadni[[#This Row],[SÚC]]="-","-",odpadni[[#This Row],[ZKC34]]-odpadni[[#This Row],[SÚC]])</f>
        <v>-57.504711390052499</v>
      </c>
      <c r="DT1521" s="11" t="str">
        <f>IF(odpadni[[#This Row],[Rozdíl Cena pro stočné - sociálně únosná cena]]="-","-",IF(odpadni[[#This Row],[Rozdíl Cena pro stočné - sociálně únosná cena]]&gt;0,"ANO","NE"))</f>
        <v>NE</v>
      </c>
      <c r="DU1521" s="11">
        <v>-36.189473869923674</v>
      </c>
      <c r="DV1521" s="11" t="s">
        <v>301</v>
      </c>
      <c r="DW1521" s="58"/>
      <c r="DX1521" s="58" t="s">
        <v>8856</v>
      </c>
      <c r="DY1521" s="58" t="s">
        <v>8890</v>
      </c>
      <c r="DZ1521" s="58" t="s">
        <v>8894</v>
      </c>
      <c r="EK1521" s="2"/>
    </row>
    <row r="1522" spans="1:141" ht="15" customHeight="1" x14ac:dyDescent="0.25">
      <c r="A1522" s="71">
        <v>2057</v>
      </c>
      <c r="B1522" s="9" t="s">
        <v>1816</v>
      </c>
      <c r="C1522" s="9" t="s">
        <v>4185</v>
      </c>
      <c r="D1522" s="9" t="s">
        <v>4185</v>
      </c>
      <c r="E1522" s="9" t="s">
        <v>8</v>
      </c>
      <c r="F1522" s="9" t="s">
        <v>4185</v>
      </c>
      <c r="G1522" s="9" t="s">
        <v>8</v>
      </c>
      <c r="H1522" s="9" t="s">
        <v>5938</v>
      </c>
      <c r="I1522" s="9" t="s">
        <v>5990</v>
      </c>
      <c r="J1522" s="9" t="s">
        <v>5980</v>
      </c>
      <c r="K1522" s="9" t="s">
        <v>5985</v>
      </c>
      <c r="L1522" s="10" t="s">
        <v>7507</v>
      </c>
      <c r="M1522" s="50"/>
      <c r="N1522" s="28"/>
      <c r="O1522" s="56">
        <v>230</v>
      </c>
      <c r="P1522" s="56">
        <v>230</v>
      </c>
      <c r="Q1522" s="56">
        <v>0</v>
      </c>
      <c r="R1522" s="11">
        <v>3.8220000000000001</v>
      </c>
      <c r="S1522" s="11">
        <v>0</v>
      </c>
      <c r="T1522" s="56">
        <v>87</v>
      </c>
      <c r="U1522" s="11">
        <v>0</v>
      </c>
      <c r="V1522" s="11">
        <v>4.9420000000000002</v>
      </c>
      <c r="W1522" s="11">
        <v>10</v>
      </c>
      <c r="X1522" s="56">
        <v>0</v>
      </c>
      <c r="Y1522" s="56">
        <v>0</v>
      </c>
      <c r="Z1522" s="11">
        <v>1</v>
      </c>
      <c r="AA1522" s="56">
        <v>4</v>
      </c>
      <c r="AB1522" s="56">
        <v>0</v>
      </c>
      <c r="AC1522" s="11">
        <v>0</v>
      </c>
      <c r="AD1522" s="11">
        <v>0</v>
      </c>
      <c r="AE1522" s="11">
        <v>0</v>
      </c>
      <c r="AF1522" s="11">
        <v>0</v>
      </c>
      <c r="AG1522" s="11">
        <v>0</v>
      </c>
      <c r="AH1522" s="11">
        <v>0</v>
      </c>
      <c r="AI1522" s="11">
        <v>12990.069</v>
      </c>
      <c r="AJ1522" s="11">
        <v>2930.1</v>
      </c>
      <c r="AK1522" s="11">
        <v>34.51</v>
      </c>
      <c r="AL1522" s="24">
        <v>2.2669999999999999E-3</v>
      </c>
      <c r="AM1522" s="24">
        <v>0</v>
      </c>
      <c r="AN1522" s="24">
        <v>0</v>
      </c>
      <c r="AO1522" s="24">
        <v>0</v>
      </c>
      <c r="AP1522" s="24">
        <v>2.2669999999999999E-3</v>
      </c>
      <c r="AQ1522" s="24">
        <v>3.2783E-2</v>
      </c>
      <c r="AR1522" s="24">
        <v>3.1192999999999999E-2</v>
      </c>
      <c r="AS1522" s="24">
        <v>1.5900000000000001E-3</v>
      </c>
      <c r="AT1522" s="24">
        <v>3.3750000000000002E-2</v>
      </c>
      <c r="AU1522" s="24">
        <v>0</v>
      </c>
      <c r="AV1522" s="24">
        <v>3.3750000000000002E-2</v>
      </c>
      <c r="AW1522" s="24">
        <v>0.26628299999999999</v>
      </c>
      <c r="AX1522" s="24">
        <v>0</v>
      </c>
      <c r="AY1522" s="24">
        <v>0.26628299999999999</v>
      </c>
      <c r="AZ1522" s="24">
        <v>0</v>
      </c>
      <c r="BA1522" s="24">
        <v>0</v>
      </c>
      <c r="BB1522" s="24">
        <v>0</v>
      </c>
      <c r="BC1522" s="24">
        <v>3.5476000000000001E-2</v>
      </c>
      <c r="BD1522" s="24">
        <v>0</v>
      </c>
      <c r="BE1522" s="24">
        <v>0.37055900000000003</v>
      </c>
      <c r="BF1522" s="25">
        <v>0.151</v>
      </c>
      <c r="BG1522" s="54">
        <v>15.92</v>
      </c>
      <c r="BH1522" s="11">
        <v>0.1</v>
      </c>
      <c r="BI1522" s="24">
        <v>0</v>
      </c>
      <c r="BJ1522" s="24">
        <v>0</v>
      </c>
      <c r="BK1522" s="24">
        <v>4.9420000000000002E-3</v>
      </c>
      <c r="BL1522" s="24">
        <v>0</v>
      </c>
      <c r="BM1522" s="11">
        <v>74.98</v>
      </c>
      <c r="BN1522" s="24">
        <v>-0.19999900000000001</v>
      </c>
      <c r="BO1522" s="25">
        <v>2.1299999999999999E-2</v>
      </c>
      <c r="BP1522" s="24">
        <v>-53.972242000000001</v>
      </c>
      <c r="BQ1522" s="11">
        <v>0</v>
      </c>
      <c r="BR1522" s="24">
        <v>6.5817000000000001E-2</v>
      </c>
      <c r="BS1522" s="24">
        <v>0.231488</v>
      </c>
      <c r="BT1522" s="24">
        <v>0</v>
      </c>
      <c r="BU1522" s="24">
        <v>0.22562399999999999</v>
      </c>
      <c r="BV1522" s="24">
        <v>0</v>
      </c>
      <c r="BW1522" s="24">
        <v>0</v>
      </c>
      <c r="BX1522" s="11">
        <v>22.762951334379906</v>
      </c>
      <c r="BY1522" s="28"/>
      <c r="BZ1522" s="28"/>
      <c r="CA1522" s="11">
        <v>4.9420000000000002E-3</v>
      </c>
      <c r="CB1522" s="17">
        <v>5.0000000000000001E-3</v>
      </c>
      <c r="CC1522" s="11">
        <v>2.6436781609195403</v>
      </c>
      <c r="CD1522" s="11">
        <v>60.177917320774462</v>
      </c>
      <c r="CE1522" s="11">
        <v>21.486956521739131</v>
      </c>
      <c r="CF1522" s="11">
        <v>100</v>
      </c>
      <c r="CG1522" s="11" t="s">
        <v>6</v>
      </c>
      <c r="CH1522" s="11">
        <v>0</v>
      </c>
      <c r="CI1522" s="28"/>
      <c r="CJ1522" s="11">
        <v>15920.169</v>
      </c>
      <c r="CK1522" s="11">
        <v>2.6164311878597593</v>
      </c>
      <c r="CL1522" s="11">
        <v>217.5866</v>
      </c>
      <c r="CM1522" s="11" t="s">
        <v>6</v>
      </c>
      <c r="CN1522" s="11">
        <v>66.283999999999978</v>
      </c>
      <c r="CO1522" s="11" t="s">
        <v>6</v>
      </c>
      <c r="CP1522" s="11">
        <v>0.41635236409864729</v>
      </c>
      <c r="CQ1522" s="11">
        <v>151.30260000000004</v>
      </c>
      <c r="CR1522" s="11" t="s">
        <v>295</v>
      </c>
      <c r="CS1522" s="11">
        <v>30.615661675435053</v>
      </c>
      <c r="CT1522" s="11">
        <v>3221.402063941724</v>
      </c>
      <c r="CU1522" s="11">
        <v>13.412383650343985</v>
      </c>
      <c r="CV1522" s="11">
        <v>1.2376617145874944</v>
      </c>
      <c r="CW1522" s="11" t="s">
        <v>6</v>
      </c>
      <c r="CX1522" s="11" t="s">
        <v>6</v>
      </c>
      <c r="CY1522" s="28"/>
      <c r="CZ1522" s="11">
        <v>49.42</v>
      </c>
      <c r="DA1522" s="11">
        <v>2300</v>
      </c>
      <c r="DB1522" s="11">
        <v>870</v>
      </c>
      <c r="DC1522" s="11">
        <v>6.8292189397005263</v>
      </c>
      <c r="DD1522" s="11">
        <v>7.1784702549575066</v>
      </c>
      <c r="DE1522" s="28"/>
      <c r="DF1522" s="11">
        <v>170.54841999999999</v>
      </c>
      <c r="DG1522" s="11">
        <v>-53.972242000000001</v>
      </c>
      <c r="DH1522" s="11">
        <v>-117.26816349280752</v>
      </c>
      <c r="DI1522" s="11">
        <v>-40.469243221367869</v>
      </c>
      <c r="DJ1522" s="11">
        <v>0</v>
      </c>
      <c r="DK1522" s="11">
        <v>69.218126086956516</v>
      </c>
      <c r="DL1522" s="11" t="s">
        <v>6</v>
      </c>
      <c r="DM1522" s="11">
        <v>74.981586402266288</v>
      </c>
      <c r="DN1522" s="11" t="s">
        <v>6</v>
      </c>
      <c r="DO1522" s="11">
        <v>-53.972241937181387</v>
      </c>
      <c r="DP1522" s="11">
        <v>4259.2988505747126</v>
      </c>
      <c r="DQ1522" s="11">
        <v>0.32680775899203923</v>
      </c>
      <c r="DR1522" s="11">
        <v>58.8400038998914</v>
      </c>
      <c r="DS1522" s="11">
        <f>IF(odpadni[[#This Row],[SÚC]]="-","-",odpadni[[#This Row],[ZKC34]]-odpadni[[#This Row],[SÚC]])</f>
        <v>-24.330003899891402</v>
      </c>
      <c r="DT1522" s="11" t="str">
        <f>IF(odpadni[[#This Row],[Rozdíl Cena pro stočné - sociálně únosná cena]]="-","-",IF(odpadni[[#This Row],[Rozdíl Cena pro stočné - sociálně únosná cena]]&gt;0,"ANO","NE"))</f>
        <v>NE</v>
      </c>
      <c r="DU1522" s="11">
        <v>16.141582502374888</v>
      </c>
      <c r="DV1522" s="11" t="s">
        <v>9125</v>
      </c>
      <c r="DW1522" s="58"/>
      <c r="DX1522" s="58" t="s">
        <v>8824</v>
      </c>
      <c r="DY1522" s="58"/>
      <c r="DZ1522" s="58" t="s">
        <v>8894</v>
      </c>
      <c r="EK1522" s="2"/>
    </row>
    <row r="1523" spans="1:141" ht="15" customHeight="1" x14ac:dyDescent="0.25">
      <c r="A1523" s="71">
        <v>2058</v>
      </c>
      <c r="B1523" s="9" t="s">
        <v>1817</v>
      </c>
      <c r="C1523" s="9" t="s">
        <v>4186</v>
      </c>
      <c r="D1523" s="9" t="s">
        <v>4186</v>
      </c>
      <c r="E1523" s="9" t="s">
        <v>8</v>
      </c>
      <c r="F1523" s="9" t="s">
        <v>4186</v>
      </c>
      <c r="G1523" s="9" t="s">
        <v>8</v>
      </c>
      <c r="H1523" s="9" t="s">
        <v>5947</v>
      </c>
      <c r="I1523" s="9" t="s">
        <v>5990</v>
      </c>
      <c r="J1523" s="9" t="s">
        <v>5980</v>
      </c>
      <c r="K1523" s="9" t="s">
        <v>5985</v>
      </c>
      <c r="L1523" s="10" t="s">
        <v>7508</v>
      </c>
      <c r="M1523" s="50"/>
      <c r="N1523" s="28"/>
      <c r="O1523" s="56">
        <v>176</v>
      </c>
      <c r="P1523" s="56">
        <v>176</v>
      </c>
      <c r="Q1523" s="56">
        <v>0</v>
      </c>
      <c r="R1523" s="11">
        <v>2.0329999999999999</v>
      </c>
      <c r="S1523" s="11">
        <v>0</v>
      </c>
      <c r="T1523" s="56">
        <v>72</v>
      </c>
      <c r="U1523" s="11">
        <v>0</v>
      </c>
      <c r="V1523" s="11">
        <v>7.6559999999999997</v>
      </c>
      <c r="W1523" s="11">
        <v>0</v>
      </c>
      <c r="X1523" s="56">
        <v>0</v>
      </c>
      <c r="Y1523" s="56">
        <v>0</v>
      </c>
      <c r="Z1523" s="11">
        <v>1</v>
      </c>
      <c r="AA1523" s="56">
        <v>0</v>
      </c>
      <c r="AB1523" s="56">
        <v>0</v>
      </c>
      <c r="AC1523" s="11">
        <v>0</v>
      </c>
      <c r="AD1523" s="11">
        <v>0</v>
      </c>
      <c r="AE1523" s="11">
        <v>0</v>
      </c>
      <c r="AF1523" s="11">
        <v>0</v>
      </c>
      <c r="AG1523" s="11">
        <v>0</v>
      </c>
      <c r="AH1523" s="11">
        <v>0</v>
      </c>
      <c r="AI1523" s="11">
        <v>10033</v>
      </c>
      <c r="AJ1523" s="11">
        <v>2950</v>
      </c>
      <c r="AK1523" s="11">
        <v>44.95</v>
      </c>
      <c r="AL1523" s="24">
        <v>3.2789999999999998E-3</v>
      </c>
      <c r="AM1523" s="24">
        <v>0</v>
      </c>
      <c r="AN1523" s="24">
        <v>0</v>
      </c>
      <c r="AO1523" s="24">
        <v>0</v>
      </c>
      <c r="AP1523" s="24">
        <v>3.2789999999999998E-3</v>
      </c>
      <c r="AQ1523" s="24">
        <v>0.10376299999999999</v>
      </c>
      <c r="AR1523" s="24">
        <v>0.10376299999999999</v>
      </c>
      <c r="AS1523" s="24">
        <v>0</v>
      </c>
      <c r="AT1523" s="24">
        <v>9.5768000000000006E-2</v>
      </c>
      <c r="AU1523" s="24">
        <v>0</v>
      </c>
      <c r="AV1523" s="24">
        <v>9.5768000000000006E-2</v>
      </c>
      <c r="AW1523" s="24">
        <v>0.15357399999999999</v>
      </c>
      <c r="AX1523" s="24">
        <v>0.15</v>
      </c>
      <c r="AY1523" s="24">
        <v>3.5739999999999999E-3</v>
      </c>
      <c r="AZ1523" s="24">
        <v>0</v>
      </c>
      <c r="BA1523" s="24">
        <v>0</v>
      </c>
      <c r="BB1523" s="24">
        <v>0</v>
      </c>
      <c r="BC1523" s="24">
        <v>2.3980000000000001E-2</v>
      </c>
      <c r="BD1523" s="24">
        <v>0</v>
      </c>
      <c r="BE1523" s="24">
        <v>0.38036399999999998</v>
      </c>
      <c r="BF1523" s="25">
        <v>0.449519</v>
      </c>
      <c r="BG1523" s="54">
        <v>12.98</v>
      </c>
      <c r="BH1523" s="11">
        <v>0.3</v>
      </c>
      <c r="BI1523" s="24">
        <v>0</v>
      </c>
      <c r="BJ1523" s="24">
        <v>0</v>
      </c>
      <c r="BK1523" s="24">
        <v>7.6559999999999996E-3</v>
      </c>
      <c r="BL1523" s="24">
        <v>0</v>
      </c>
      <c r="BM1523" s="11">
        <v>49.68</v>
      </c>
      <c r="BN1523" s="24">
        <v>-3.6212000000000001E-2</v>
      </c>
      <c r="BO1523" s="25">
        <v>0</v>
      </c>
      <c r="BP1523" s="24">
        <v>-9.5204210000000007</v>
      </c>
      <c r="BQ1523" s="11">
        <v>0</v>
      </c>
      <c r="BR1523" s="24">
        <v>0.15</v>
      </c>
      <c r="BS1523" s="24">
        <v>0</v>
      </c>
      <c r="BT1523" s="24">
        <v>0.15</v>
      </c>
      <c r="BU1523" s="24">
        <v>0</v>
      </c>
      <c r="BV1523" s="24">
        <v>0.15</v>
      </c>
      <c r="BW1523" s="24">
        <v>0</v>
      </c>
      <c r="BX1523" s="11">
        <v>35.415641908509592</v>
      </c>
      <c r="BY1523" s="28"/>
      <c r="BZ1523" s="28"/>
      <c r="CA1523" s="11">
        <v>7.6559999999999996E-3</v>
      </c>
      <c r="CB1523" s="17">
        <v>0.01</v>
      </c>
      <c r="CC1523" s="11">
        <v>2.4444444444444446</v>
      </c>
      <c r="CD1523" s="11">
        <v>86.571569109690117</v>
      </c>
      <c r="CE1523" s="11">
        <v>43.5</v>
      </c>
      <c r="CF1523" s="11">
        <v>100</v>
      </c>
      <c r="CG1523" s="11" t="s">
        <v>6</v>
      </c>
      <c r="CH1523" s="11" t="s">
        <v>6</v>
      </c>
      <c r="CI1523" s="28"/>
      <c r="CJ1523" s="11">
        <v>12983</v>
      </c>
      <c r="CK1523" s="11">
        <v>0</v>
      </c>
      <c r="CL1523" s="11">
        <v>185.22777777777776</v>
      </c>
      <c r="CM1523" s="11" t="s">
        <v>6</v>
      </c>
      <c r="CN1523" s="11">
        <v>117.36199999999999</v>
      </c>
      <c r="CO1523" s="11" t="s">
        <v>6</v>
      </c>
      <c r="CP1523" s="11">
        <v>0.90396672571824688</v>
      </c>
      <c r="CQ1523" s="11">
        <v>67.865777777777765</v>
      </c>
      <c r="CR1523" s="11" t="s">
        <v>295</v>
      </c>
      <c r="CS1523" s="11">
        <v>8.8643910368048289</v>
      </c>
      <c r="CT1523" s="11">
        <v>1695.7941483803554</v>
      </c>
      <c r="CU1523" s="11">
        <v>15.329414838035527</v>
      </c>
      <c r="CV1523" s="11">
        <v>1.2716338384085721</v>
      </c>
      <c r="CW1523" s="11">
        <v>0</v>
      </c>
      <c r="CX1523" s="11" t="s">
        <v>6</v>
      </c>
      <c r="CY1523" s="28"/>
      <c r="CZ1523" s="11">
        <v>25.52</v>
      </c>
      <c r="DA1523" s="11">
        <v>586.66666666666674</v>
      </c>
      <c r="DB1523" s="11">
        <v>240</v>
      </c>
      <c r="DC1523" s="11">
        <v>12.508881922675027</v>
      </c>
      <c r="DD1523" s="11">
        <v>3.1321839080459775</v>
      </c>
      <c r="DE1523" s="28"/>
      <c r="DF1523" s="11">
        <v>344.13720000000001</v>
      </c>
      <c r="DG1523" s="11">
        <v>-9.5204210000000007</v>
      </c>
      <c r="DH1523" s="11">
        <v>-10.522547402605705</v>
      </c>
      <c r="DI1523" s="11">
        <v>-4.7298850574712645</v>
      </c>
      <c r="DJ1523" s="11">
        <v>0</v>
      </c>
      <c r="DK1523" s="11">
        <v>73.767045454545453</v>
      </c>
      <c r="DL1523" s="11" t="s">
        <v>6</v>
      </c>
      <c r="DM1523" s="11">
        <v>53.816324161151748</v>
      </c>
      <c r="DN1523" s="11" t="s">
        <v>6</v>
      </c>
      <c r="DO1523" s="11">
        <v>-9.5203541870418871</v>
      </c>
      <c r="DP1523" s="11">
        <v>5282.833333333333</v>
      </c>
      <c r="DQ1523" s="11">
        <v>0.76776960626345425</v>
      </c>
      <c r="DR1523" s="11">
        <v>57.504711390052499</v>
      </c>
      <c r="DS1523" s="11">
        <f>IF(odpadni[[#This Row],[SÚC]]="-","-",odpadni[[#This Row],[ZKC34]]-odpadni[[#This Row],[SÚC]])</f>
        <v>-12.554711390052496</v>
      </c>
      <c r="DT1523" s="11" t="str">
        <f>IF(odpadni[[#This Row],[Rozdíl Cena pro stočné - sociálně únosná cena]]="-","-",IF(odpadni[[#This Row],[Rozdíl Cena pro stočné - sociálně únosná cena]]&gt;0,"ANO","NE"))</f>
        <v>NE</v>
      </c>
      <c r="DU1523" s="11">
        <v>-3.6883872289007513</v>
      </c>
      <c r="DV1523" s="11" t="s">
        <v>301</v>
      </c>
      <c r="DW1523" s="58"/>
      <c r="DX1523" s="58" t="s">
        <v>8821</v>
      </c>
      <c r="DY1523" s="58"/>
      <c r="DZ1523" s="58" t="s">
        <v>8894</v>
      </c>
      <c r="EK1523" s="2"/>
    </row>
    <row r="1524" spans="1:141" ht="15" customHeight="1" x14ac:dyDescent="0.25">
      <c r="A1524" s="71">
        <v>2059</v>
      </c>
      <c r="B1524" s="9" t="s">
        <v>1818</v>
      </c>
      <c r="C1524" s="9" t="s">
        <v>4187</v>
      </c>
      <c r="D1524" s="9" t="s">
        <v>4187</v>
      </c>
      <c r="E1524" s="9" t="s">
        <v>8</v>
      </c>
      <c r="F1524" s="9" t="s">
        <v>4187</v>
      </c>
      <c r="G1524" s="9" t="s">
        <v>8</v>
      </c>
      <c r="H1524" s="9" t="s">
        <v>5944</v>
      </c>
      <c r="I1524" s="9" t="s">
        <v>5990</v>
      </c>
      <c r="J1524" s="9" t="s">
        <v>5980</v>
      </c>
      <c r="K1524" s="9" t="s">
        <v>5985</v>
      </c>
      <c r="L1524" s="10" t="s">
        <v>7509</v>
      </c>
      <c r="M1524" s="50"/>
      <c r="N1524" s="28"/>
      <c r="O1524" s="56">
        <v>318</v>
      </c>
      <c r="P1524" s="56">
        <v>318</v>
      </c>
      <c r="Q1524" s="56">
        <v>0</v>
      </c>
      <c r="R1524" s="11">
        <v>4.0209999999999999</v>
      </c>
      <c r="S1524" s="11">
        <v>0</v>
      </c>
      <c r="T1524" s="56">
        <v>147</v>
      </c>
      <c r="U1524" s="11">
        <v>0</v>
      </c>
      <c r="V1524" s="11">
        <v>10.535</v>
      </c>
      <c r="W1524" s="11">
        <v>0</v>
      </c>
      <c r="X1524" s="56">
        <v>0</v>
      </c>
      <c r="Y1524" s="56">
        <v>0</v>
      </c>
      <c r="Z1524" s="11">
        <v>1</v>
      </c>
      <c r="AA1524" s="56">
        <v>12</v>
      </c>
      <c r="AB1524" s="56">
        <v>1</v>
      </c>
      <c r="AC1524" s="11">
        <v>0</v>
      </c>
      <c r="AD1524" s="11">
        <v>0</v>
      </c>
      <c r="AE1524" s="11">
        <v>19</v>
      </c>
      <c r="AF1524" s="11">
        <v>0</v>
      </c>
      <c r="AG1524" s="11">
        <v>0</v>
      </c>
      <c r="AH1524" s="11">
        <v>0</v>
      </c>
      <c r="AI1524" s="11">
        <v>33148.767999999996</v>
      </c>
      <c r="AJ1524" s="11">
        <v>8443.6319999999996</v>
      </c>
      <c r="AK1524" s="11">
        <v>40.42</v>
      </c>
      <c r="AL1524" s="24">
        <v>0</v>
      </c>
      <c r="AM1524" s="24">
        <v>0</v>
      </c>
      <c r="AN1524" s="24">
        <v>0</v>
      </c>
      <c r="AO1524" s="24">
        <v>0</v>
      </c>
      <c r="AP1524" s="24">
        <v>0</v>
      </c>
      <c r="AQ1524" s="24">
        <v>0.20499999999999999</v>
      </c>
      <c r="AR1524" s="24">
        <v>0.20499999999999999</v>
      </c>
      <c r="AS1524" s="24">
        <v>0</v>
      </c>
      <c r="AT1524" s="24">
        <v>7.0000000000000007E-2</v>
      </c>
      <c r="AU1524" s="24">
        <v>0</v>
      </c>
      <c r="AV1524" s="24">
        <v>7.0000000000000007E-2</v>
      </c>
      <c r="AW1524" s="24">
        <v>0.26</v>
      </c>
      <c r="AX1524" s="24">
        <v>4.3999999999999997E-2</v>
      </c>
      <c r="AY1524" s="24">
        <v>0.104</v>
      </c>
      <c r="AZ1524" s="24">
        <v>0</v>
      </c>
      <c r="BA1524" s="24">
        <v>0.112</v>
      </c>
      <c r="BB1524" s="24">
        <v>0</v>
      </c>
      <c r="BC1524" s="24">
        <v>0.13661100000000001</v>
      </c>
      <c r="BD1524" s="24">
        <v>0</v>
      </c>
      <c r="BE1524" s="24">
        <v>0.83635700000000002</v>
      </c>
      <c r="BF1524" s="25">
        <v>0.88019999999999998</v>
      </c>
      <c r="BG1524" s="54">
        <v>56.54</v>
      </c>
      <c r="BH1524" s="11">
        <v>2</v>
      </c>
      <c r="BI1524" s="24">
        <v>0</v>
      </c>
      <c r="BJ1524" s="24">
        <v>0</v>
      </c>
      <c r="BK1524" s="24">
        <v>1.1573999999999999E-2</v>
      </c>
      <c r="BL1524" s="24">
        <v>0</v>
      </c>
      <c r="BM1524" s="11">
        <v>72.260000000000005</v>
      </c>
      <c r="BN1524" s="24">
        <v>-0.36853599999999997</v>
      </c>
      <c r="BO1524" s="25">
        <v>-0.40486100000000003</v>
      </c>
      <c r="BP1524" s="24">
        <v>-44.064427000000002</v>
      </c>
      <c r="BQ1524" s="11">
        <v>0</v>
      </c>
      <c r="BR1524" s="24">
        <v>0</v>
      </c>
      <c r="BS1524" s="24">
        <v>0</v>
      </c>
      <c r="BT1524" s="24">
        <v>0</v>
      </c>
      <c r="BU1524" s="24">
        <v>0</v>
      </c>
      <c r="BV1524" s="24">
        <v>0</v>
      </c>
      <c r="BW1524" s="24">
        <v>0</v>
      </c>
      <c r="BX1524" s="11">
        <v>36.558070131808009</v>
      </c>
      <c r="BY1524" s="28"/>
      <c r="BZ1524" s="28"/>
      <c r="CA1524" s="11">
        <v>1.1573999999999999E-2</v>
      </c>
      <c r="CB1524" s="17">
        <v>1.176E-2</v>
      </c>
      <c r="CC1524" s="11">
        <v>2.1632653061224492</v>
      </c>
      <c r="CD1524" s="11">
        <v>79.084804774931612</v>
      </c>
      <c r="CE1524" s="11">
        <v>36.39622641509434</v>
      </c>
      <c r="CF1524" s="11">
        <v>100</v>
      </c>
      <c r="CG1524" s="11" t="s">
        <v>6</v>
      </c>
      <c r="CH1524" s="11">
        <v>8.3333333333333339</v>
      </c>
      <c r="CI1524" s="28"/>
      <c r="CJ1524" s="11">
        <v>41592.399999999994</v>
      </c>
      <c r="CK1524" s="11">
        <v>0</v>
      </c>
      <c r="CL1524" s="11">
        <v>579.41044444444447</v>
      </c>
      <c r="CM1524" s="11" t="s">
        <v>6</v>
      </c>
      <c r="CN1524" s="11">
        <v>0</v>
      </c>
      <c r="CO1524" s="11" t="s">
        <v>6</v>
      </c>
      <c r="CP1524" s="11">
        <v>0</v>
      </c>
      <c r="CQ1524" s="11">
        <v>579.41044444444447</v>
      </c>
      <c r="CR1524" s="11" t="s">
        <v>295</v>
      </c>
      <c r="CS1524" s="11">
        <v>50.061382792849876</v>
      </c>
      <c r="CT1524" s="11">
        <v>3593.6063590806975</v>
      </c>
      <c r="CU1524" s="11">
        <v>0</v>
      </c>
      <c r="CV1524" s="11">
        <v>1.2523552193491478</v>
      </c>
      <c r="CW1524" s="11" t="s">
        <v>6</v>
      </c>
      <c r="CX1524" s="11" t="s">
        <v>6</v>
      </c>
      <c r="CY1524" s="28"/>
      <c r="CZ1524" s="11">
        <v>5.7869999999999999</v>
      </c>
      <c r="DA1524" s="11">
        <v>159</v>
      </c>
      <c r="DB1524" s="11">
        <v>73.5</v>
      </c>
      <c r="DC1524" s="11">
        <v>6.0480387074477289</v>
      </c>
      <c r="DD1524" s="11">
        <v>11.803265940902023</v>
      </c>
      <c r="DE1524" s="28"/>
      <c r="DF1524" s="11">
        <v>467.82107999999999</v>
      </c>
      <c r="DG1524" s="11">
        <v>-44.064427000000002</v>
      </c>
      <c r="DH1524" s="11">
        <v>-78.777125648121711</v>
      </c>
      <c r="DI1524" s="11">
        <v>-31.841714186970798</v>
      </c>
      <c r="DJ1524" s="11">
        <v>0</v>
      </c>
      <c r="DK1524" s="11">
        <v>130.79371069182389</v>
      </c>
      <c r="DL1524" s="11" t="s">
        <v>6</v>
      </c>
      <c r="DM1524" s="11">
        <v>99.858946297256296</v>
      </c>
      <c r="DN1524" s="11" t="s">
        <v>6</v>
      </c>
      <c r="DO1524" s="11">
        <v>-35.415685911781061</v>
      </c>
      <c r="DP1524" s="11">
        <v>5689.5034013605446</v>
      </c>
      <c r="DQ1524" s="11">
        <v>0.3304363875831145</v>
      </c>
      <c r="DR1524" s="11">
        <v>56.802378655877199</v>
      </c>
      <c r="DS1524" s="11">
        <f>IF(odpadni[[#This Row],[SÚC]]="-","-",odpadni[[#This Row],[ZKC34]]-odpadni[[#This Row],[SÚC]])</f>
        <v>-16.382378655877197</v>
      </c>
      <c r="DT1524" s="11" t="str">
        <f>IF(odpadni[[#This Row],[Rozdíl Cena pro stočné - sociálně únosná cena]]="-","-",IF(odpadni[[#This Row],[Rozdíl Cena pro stočné - sociálně únosná cena]]&gt;0,"ANO","NE"))</f>
        <v>NE</v>
      </c>
      <c r="DU1524" s="11">
        <v>43.056567641379097</v>
      </c>
      <c r="DV1524" s="11" t="s">
        <v>9125</v>
      </c>
      <c r="DW1524" s="58"/>
      <c r="DX1524" s="58" t="s">
        <v>8845</v>
      </c>
      <c r="DY1524" s="58"/>
      <c r="DZ1524" s="58" t="s">
        <v>8900</v>
      </c>
      <c r="EK1524" s="2"/>
    </row>
    <row r="1525" spans="1:141" ht="15" customHeight="1" x14ac:dyDescent="0.25">
      <c r="A1525" s="71">
        <v>2060</v>
      </c>
      <c r="B1525" s="9" t="s">
        <v>1819</v>
      </c>
      <c r="C1525" s="9" t="s">
        <v>4188</v>
      </c>
      <c r="D1525" s="9" t="s">
        <v>4188</v>
      </c>
      <c r="E1525" s="9" t="s">
        <v>8</v>
      </c>
      <c r="F1525" s="9" t="s">
        <v>4188</v>
      </c>
      <c r="G1525" s="9" t="s">
        <v>8</v>
      </c>
      <c r="H1525" s="9" t="s">
        <v>5945</v>
      </c>
      <c r="I1525" s="9" t="s">
        <v>5990</v>
      </c>
      <c r="J1525" s="9" t="s">
        <v>5980</v>
      </c>
      <c r="K1525" s="9" t="s">
        <v>5981</v>
      </c>
      <c r="L1525" s="10" t="s">
        <v>7510</v>
      </c>
      <c r="M1525" s="50"/>
      <c r="N1525" s="28"/>
      <c r="O1525" s="56">
        <v>672</v>
      </c>
      <c r="P1525" s="56">
        <v>672</v>
      </c>
      <c r="Q1525" s="56">
        <v>0</v>
      </c>
      <c r="R1525" s="11">
        <v>6.61</v>
      </c>
      <c r="S1525" s="11">
        <v>0</v>
      </c>
      <c r="T1525" s="56">
        <v>206</v>
      </c>
      <c r="U1525" s="11">
        <v>0</v>
      </c>
      <c r="V1525" s="11">
        <v>23.588999999999999</v>
      </c>
      <c r="W1525" s="11">
        <v>2</v>
      </c>
      <c r="X1525" s="56">
        <v>0</v>
      </c>
      <c r="Y1525" s="56">
        <v>0</v>
      </c>
      <c r="Z1525" s="11">
        <v>0</v>
      </c>
      <c r="AA1525" s="56">
        <v>0</v>
      </c>
      <c r="AB1525" s="56">
        <v>0</v>
      </c>
      <c r="AC1525" s="11">
        <v>0</v>
      </c>
      <c r="AD1525" s="11">
        <v>0</v>
      </c>
      <c r="AE1525" s="11">
        <v>0</v>
      </c>
      <c r="AF1525" s="11">
        <v>0</v>
      </c>
      <c r="AG1525" s="11">
        <v>0</v>
      </c>
      <c r="AH1525" s="11">
        <v>0</v>
      </c>
      <c r="AI1525" s="11">
        <v>45150</v>
      </c>
      <c r="AJ1525" s="11">
        <v>0</v>
      </c>
      <c r="AK1525" s="11">
        <v>29.57</v>
      </c>
      <c r="AL1525" s="24">
        <v>0.46227200000000002</v>
      </c>
      <c r="AM1525" s="24">
        <v>0</v>
      </c>
      <c r="AN1525" s="24">
        <v>0.44724700000000001</v>
      </c>
      <c r="AO1525" s="24">
        <v>0</v>
      </c>
      <c r="AP1525" s="24">
        <v>1.5025E-2</v>
      </c>
      <c r="AQ1525" s="24">
        <v>8.5030000000000001E-3</v>
      </c>
      <c r="AR1525" s="24">
        <v>8.5030000000000001E-3</v>
      </c>
      <c r="AS1525" s="24">
        <v>0</v>
      </c>
      <c r="AT1525" s="24">
        <v>3.5999999999999997E-2</v>
      </c>
      <c r="AU1525" s="24">
        <v>0</v>
      </c>
      <c r="AV1525" s="24">
        <v>3.5999999999999997E-2</v>
      </c>
      <c r="AW1525" s="24">
        <v>7.3499999999999996E-2</v>
      </c>
      <c r="AX1525" s="24">
        <v>7.3499999999999996E-2</v>
      </c>
      <c r="AY1525" s="24">
        <v>0</v>
      </c>
      <c r="AZ1525" s="24">
        <v>0</v>
      </c>
      <c r="BA1525" s="24">
        <v>0</v>
      </c>
      <c r="BB1525" s="24">
        <v>0</v>
      </c>
      <c r="BC1525" s="24">
        <v>4.4600000000000004E-3</v>
      </c>
      <c r="BD1525" s="24">
        <v>0</v>
      </c>
      <c r="BE1525" s="24">
        <v>0.69756600000000002</v>
      </c>
      <c r="BF1525" s="25">
        <v>0.73919999999999997</v>
      </c>
      <c r="BG1525" s="54">
        <v>45.15</v>
      </c>
      <c r="BH1525" s="11">
        <v>3</v>
      </c>
      <c r="BI1525" s="24">
        <v>0</v>
      </c>
      <c r="BJ1525" s="24">
        <v>2.3588999999999999E-2</v>
      </c>
      <c r="BK1525" s="24">
        <v>2.4008999999999999E-2</v>
      </c>
      <c r="BL1525" s="24">
        <v>0</v>
      </c>
      <c r="BM1525" s="11">
        <v>29.05</v>
      </c>
      <c r="BN1525" s="24">
        <v>1.2331999999999999E-2</v>
      </c>
      <c r="BO1525" s="25">
        <v>0</v>
      </c>
      <c r="BP1525" s="24">
        <v>1.7678769999999999</v>
      </c>
      <c r="BQ1525" s="11">
        <v>0</v>
      </c>
      <c r="BR1525" s="24">
        <v>1.86</v>
      </c>
      <c r="BS1525" s="24">
        <v>1.8800000000000001E-2</v>
      </c>
      <c r="BT1525" s="24">
        <v>0.51900000000000002</v>
      </c>
      <c r="BU1525" s="24">
        <v>0</v>
      </c>
      <c r="BV1525" s="24">
        <v>7.3499999999999996E-2</v>
      </c>
      <c r="BW1525" s="24">
        <v>0.44550000000000001</v>
      </c>
      <c r="BX1525" s="11">
        <v>31.164901664145233</v>
      </c>
      <c r="BY1525" s="28"/>
      <c r="BZ1525" s="28"/>
      <c r="CA1525" s="11">
        <v>2.4008999999999999E-2</v>
      </c>
      <c r="CB1525" s="17">
        <v>2.5000000000000001E-2</v>
      </c>
      <c r="CC1525" s="11">
        <v>3.262135922330097</v>
      </c>
      <c r="CD1525" s="11">
        <v>101.66414523449319</v>
      </c>
      <c r="CE1525" s="11">
        <v>35.727678571428569</v>
      </c>
      <c r="CF1525" s="11">
        <v>99.999999999999986</v>
      </c>
      <c r="CG1525" s="11" t="s">
        <v>6</v>
      </c>
      <c r="CH1525" s="11" t="s">
        <v>6</v>
      </c>
      <c r="CI1525" s="28"/>
      <c r="CJ1525" s="11">
        <v>45150</v>
      </c>
      <c r="CK1525" s="11">
        <v>0.30257186081694398</v>
      </c>
      <c r="CL1525" s="11">
        <v>501.66666666666669</v>
      </c>
      <c r="CM1525" s="11" t="s">
        <v>6</v>
      </c>
      <c r="CN1525" s="11">
        <v>73.5</v>
      </c>
      <c r="CO1525" s="11" t="s">
        <v>6</v>
      </c>
      <c r="CP1525" s="11">
        <v>0.16279069767441862</v>
      </c>
      <c r="CQ1525" s="11">
        <v>428.16666666666669</v>
      </c>
      <c r="CR1525" s="11" t="s">
        <v>295</v>
      </c>
      <c r="CS1525" s="11">
        <v>17.83359018145973</v>
      </c>
      <c r="CT1525" s="11">
        <v>1880.544795701612</v>
      </c>
      <c r="CU1525" s="11">
        <v>3.0613519930026238</v>
      </c>
      <c r="CV1525" s="11">
        <v>1.1111111111111112</v>
      </c>
      <c r="CW1525" s="11">
        <v>85.838150289017335</v>
      </c>
      <c r="CX1525" s="11" t="s">
        <v>6</v>
      </c>
      <c r="CY1525" s="28"/>
      <c r="CZ1525" s="11">
        <v>8.0030000000000001</v>
      </c>
      <c r="DA1525" s="11">
        <v>224</v>
      </c>
      <c r="DB1525" s="11">
        <v>68.666666666666671</v>
      </c>
      <c r="DC1525" s="11">
        <v>1.499437710858428</v>
      </c>
      <c r="DD1525" s="11">
        <v>0.18576367195634971</v>
      </c>
      <c r="DE1525" s="28"/>
      <c r="DF1525" s="11">
        <v>709.94612999999993</v>
      </c>
      <c r="DG1525" s="11">
        <v>1.7678769999999999</v>
      </c>
      <c r="DH1525" s="11">
        <v>1.7370332027868085</v>
      </c>
      <c r="DI1525" s="11">
        <v>0.51364071806405931</v>
      </c>
      <c r="DJ1525" s="11">
        <v>0</v>
      </c>
      <c r="DK1525" s="11">
        <v>67.1875</v>
      </c>
      <c r="DL1525" s="11" t="s">
        <v>6</v>
      </c>
      <c r="DM1525" s="11">
        <v>46.887944798478351</v>
      </c>
      <c r="DN1525" s="11" t="s">
        <v>6</v>
      </c>
      <c r="DO1525" s="11">
        <v>1.7678613923270341</v>
      </c>
      <c r="DP1525" s="11">
        <v>3386.2427184466019</v>
      </c>
      <c r="DQ1525" s="11">
        <v>0.63065250838120823</v>
      </c>
      <c r="DR1525" s="11">
        <v>53.779911951100097</v>
      </c>
      <c r="DS1525" s="11">
        <f>IF(odpadni[[#This Row],[SÚC]]="-","-",odpadni[[#This Row],[ZKC34]]-odpadni[[#This Row],[SÚC]])</f>
        <v>-24.209911951100096</v>
      </c>
      <c r="DT1525" s="11" t="str">
        <f>IF(odpadni[[#This Row],[Rozdíl Cena pro stočné - sociálně únosná cena]]="-","-",IF(odpadni[[#This Row],[Rozdíl Cena pro stočné - sociálně únosná cena]]&gt;0,"ANO","NE"))</f>
        <v>NE</v>
      </c>
      <c r="DU1525" s="11">
        <v>-6.8919671526217456</v>
      </c>
      <c r="DV1525" s="11" t="s">
        <v>301</v>
      </c>
      <c r="DW1525" s="58" t="s">
        <v>8810</v>
      </c>
      <c r="DX1525" s="58" t="s">
        <v>8817</v>
      </c>
      <c r="DY1525" s="58"/>
      <c r="DZ1525" s="58" t="s">
        <v>352</v>
      </c>
      <c r="EK1525" s="2"/>
    </row>
    <row r="1526" spans="1:141" ht="15" customHeight="1" x14ac:dyDescent="0.25">
      <c r="A1526" s="71">
        <v>2061</v>
      </c>
      <c r="B1526" s="9" t="s">
        <v>1820</v>
      </c>
      <c r="C1526" s="9" t="s">
        <v>4189</v>
      </c>
      <c r="D1526" s="9" t="s">
        <v>4189</v>
      </c>
      <c r="E1526" s="9" t="s">
        <v>8</v>
      </c>
      <c r="F1526" s="9" t="s">
        <v>5915</v>
      </c>
      <c r="G1526" s="9" t="s">
        <v>9</v>
      </c>
      <c r="H1526" s="9" t="s">
        <v>5942</v>
      </c>
      <c r="I1526" s="9" t="s">
        <v>5988</v>
      </c>
      <c r="J1526" s="9" t="s">
        <v>5991</v>
      </c>
      <c r="K1526" s="9" t="s">
        <v>5985</v>
      </c>
      <c r="L1526" s="10" t="s">
        <v>7511</v>
      </c>
      <c r="M1526" s="50"/>
      <c r="N1526" s="28"/>
      <c r="O1526" s="56">
        <v>95</v>
      </c>
      <c r="P1526" s="56">
        <v>0</v>
      </c>
      <c r="Q1526" s="56">
        <v>95</v>
      </c>
      <c r="R1526" s="11">
        <v>1.61</v>
      </c>
      <c r="S1526" s="11">
        <v>0</v>
      </c>
      <c r="T1526" s="56">
        <v>46</v>
      </c>
      <c r="U1526" s="11">
        <v>5.4409999999999998</v>
      </c>
      <c r="V1526" s="11">
        <v>0</v>
      </c>
      <c r="W1526" s="11">
        <v>1</v>
      </c>
      <c r="X1526" s="56">
        <v>1</v>
      </c>
      <c r="Y1526" s="56">
        <v>0</v>
      </c>
      <c r="Z1526" s="11">
        <v>0</v>
      </c>
      <c r="AA1526" s="56">
        <v>0</v>
      </c>
      <c r="AB1526" s="56">
        <v>0</v>
      </c>
      <c r="AC1526" s="11">
        <v>0</v>
      </c>
      <c r="AD1526" s="11">
        <v>0</v>
      </c>
      <c r="AE1526" s="11">
        <v>0</v>
      </c>
      <c r="AF1526" s="11">
        <v>0</v>
      </c>
      <c r="AG1526" s="11">
        <v>0</v>
      </c>
      <c r="AH1526" s="11">
        <v>0</v>
      </c>
      <c r="AI1526" s="11">
        <v>7774.6</v>
      </c>
      <c r="AJ1526" s="11">
        <v>0</v>
      </c>
      <c r="AK1526" s="11">
        <v>8.6</v>
      </c>
      <c r="AL1526" s="24">
        <v>0</v>
      </c>
      <c r="AM1526" s="24">
        <v>0</v>
      </c>
      <c r="AN1526" s="24">
        <v>0</v>
      </c>
      <c r="AO1526" s="24">
        <v>0</v>
      </c>
      <c r="AP1526" s="24">
        <v>0</v>
      </c>
      <c r="AQ1526" s="24">
        <v>0</v>
      </c>
      <c r="AR1526" s="24">
        <v>0</v>
      </c>
      <c r="AS1526" s="24">
        <v>0</v>
      </c>
      <c r="AT1526" s="24">
        <v>1.2999999999999999E-2</v>
      </c>
      <c r="AU1526" s="24">
        <v>7.0000000000000001E-3</v>
      </c>
      <c r="AV1526" s="24">
        <v>6.0000000000000001E-3</v>
      </c>
      <c r="AW1526" s="24">
        <v>3.4319000000000002E-2</v>
      </c>
      <c r="AX1526" s="24">
        <v>2.2318999999999999E-2</v>
      </c>
      <c r="AY1526" s="24">
        <v>1.2E-2</v>
      </c>
      <c r="AZ1526" s="24">
        <v>0</v>
      </c>
      <c r="BA1526" s="24">
        <v>0</v>
      </c>
      <c r="BB1526" s="24">
        <v>0</v>
      </c>
      <c r="BC1526" s="24">
        <v>0</v>
      </c>
      <c r="BD1526" s="24">
        <v>0</v>
      </c>
      <c r="BE1526" s="24">
        <v>4.7319E-2</v>
      </c>
      <c r="BF1526" s="25">
        <v>4.2999999999999997E-2</v>
      </c>
      <c r="BG1526" s="54">
        <v>7.74</v>
      </c>
      <c r="BH1526" s="11">
        <v>0.49999999999999994</v>
      </c>
      <c r="BI1526" s="24">
        <v>0</v>
      </c>
      <c r="BJ1526" s="24">
        <v>0</v>
      </c>
      <c r="BK1526" s="24">
        <v>5.4409999999999997E-3</v>
      </c>
      <c r="BL1526" s="24">
        <v>0</v>
      </c>
      <c r="BM1526" s="11">
        <v>8.69</v>
      </c>
      <c r="BN1526" s="24">
        <v>-5.2599999999999999E-4</v>
      </c>
      <c r="BO1526" s="25">
        <v>0</v>
      </c>
      <c r="BP1526" s="24">
        <v>-1.1124499999999999</v>
      </c>
      <c r="BQ1526" s="11">
        <v>0</v>
      </c>
      <c r="BR1526" s="24">
        <v>0.3</v>
      </c>
      <c r="BS1526" s="24">
        <v>0</v>
      </c>
      <c r="BT1526" s="24">
        <v>6.0000000000000005E-2</v>
      </c>
      <c r="BU1526" s="24">
        <v>0</v>
      </c>
      <c r="BV1526" s="24">
        <v>0.01</v>
      </c>
      <c r="BW1526" s="24">
        <v>0.05</v>
      </c>
      <c r="BX1526" s="11">
        <v>28.571428571428569</v>
      </c>
      <c r="BY1526" s="28"/>
      <c r="BZ1526" s="28"/>
      <c r="CA1526" s="11">
        <v>5.4409999999999997E-3</v>
      </c>
      <c r="CB1526" s="17">
        <v>5.0000000000000001E-3</v>
      </c>
      <c r="CC1526" s="11">
        <v>2.0652173913043477</v>
      </c>
      <c r="CD1526" s="11">
        <v>59.006211180124218</v>
      </c>
      <c r="CE1526" s="11">
        <v>57.273684210526319</v>
      </c>
      <c r="CF1526" s="11">
        <v>0</v>
      </c>
      <c r="CG1526" s="11">
        <v>0</v>
      </c>
      <c r="CH1526" s="11" t="s">
        <v>6</v>
      </c>
      <c r="CI1526" s="28"/>
      <c r="CJ1526" s="11">
        <v>7774.6</v>
      </c>
      <c r="CK1526" s="11">
        <v>0.6211180124223602</v>
      </c>
      <c r="CL1526" s="11">
        <v>86.384444444444455</v>
      </c>
      <c r="CM1526" s="11" t="s">
        <v>6</v>
      </c>
      <c r="CN1526" s="11">
        <v>33.793000000000006</v>
      </c>
      <c r="CO1526" s="11" t="s">
        <v>6</v>
      </c>
      <c r="CP1526" s="11">
        <v>0.43465901782728378</v>
      </c>
      <c r="CQ1526" s="11">
        <v>52.591444444444448</v>
      </c>
      <c r="CR1526" s="11" t="s">
        <v>295</v>
      </c>
      <c r="CS1526" s="11">
        <v>9.6657681390267314</v>
      </c>
      <c r="CT1526" s="11">
        <v>1428.8917478404705</v>
      </c>
      <c r="CU1526" s="11">
        <v>6.2108068369784979</v>
      </c>
      <c r="CV1526" s="11">
        <v>1.1111111111111112</v>
      </c>
      <c r="CW1526" s="11">
        <v>83.333333333333329</v>
      </c>
      <c r="CX1526" s="11" t="s">
        <v>6</v>
      </c>
      <c r="CY1526" s="28"/>
      <c r="CZ1526" s="11">
        <v>10.882000000000001</v>
      </c>
      <c r="DA1526" s="11">
        <v>190.00000000000003</v>
      </c>
      <c r="DB1526" s="11">
        <v>92.000000000000014</v>
      </c>
      <c r="DC1526" s="11">
        <v>2.3892666789193164</v>
      </c>
      <c r="DD1526" s="11">
        <v>0</v>
      </c>
      <c r="DE1526" s="28"/>
      <c r="DF1526" s="11">
        <v>46.7926</v>
      </c>
      <c r="DG1526" s="11">
        <v>-1.1124499999999999</v>
      </c>
      <c r="DH1526" s="11">
        <v>-1.1241093677205369</v>
      </c>
      <c r="DI1526" s="11">
        <v>-9.6673405623966188E-2</v>
      </c>
      <c r="DJ1526" s="11">
        <v>0</v>
      </c>
      <c r="DK1526" s="11">
        <v>81.837894736842102</v>
      </c>
      <c r="DL1526" s="11" t="s">
        <v>6</v>
      </c>
      <c r="DM1526" s="11">
        <v>18.265841654924547</v>
      </c>
      <c r="DN1526" s="11" t="s">
        <v>6</v>
      </c>
      <c r="DO1526" s="11">
        <v>-1.1116042181787442</v>
      </c>
      <c r="DP1526" s="11">
        <v>1028.6739130434783</v>
      </c>
      <c r="DQ1526" s="11">
        <v>0.46834542935117446</v>
      </c>
      <c r="DR1526" s="11">
        <v>55.528758158389202</v>
      </c>
      <c r="DS1526" s="11">
        <f>IF(odpadni[[#This Row],[SÚC]]="-","-",odpadni[[#This Row],[ZKC34]]-odpadni[[#This Row],[SÚC]])</f>
        <v>-46.928758158389201</v>
      </c>
      <c r="DT1526" s="11" t="str">
        <f>IF(odpadni[[#This Row],[Rozdíl Cena pro stočné - sociálně únosná cena]]="-","-",IF(odpadni[[#This Row],[Rozdíl Cena pro stočné - sociálně únosná cena]]&gt;0,"ANO","NE"))</f>
        <v>NE</v>
      </c>
      <c r="DU1526" s="11">
        <v>-37.262916503464652</v>
      </c>
      <c r="DV1526" s="11" t="s">
        <v>301</v>
      </c>
      <c r="DW1526" s="58"/>
      <c r="DX1526" s="58" t="s">
        <v>8821</v>
      </c>
      <c r="DY1526" s="58"/>
      <c r="DZ1526" s="58" t="s">
        <v>8894</v>
      </c>
      <c r="EK1526" s="2"/>
    </row>
    <row r="1527" spans="1:141" ht="15" customHeight="1" x14ac:dyDescent="0.25">
      <c r="A1527" s="71">
        <v>2062</v>
      </c>
      <c r="B1527" s="9" t="s">
        <v>1821</v>
      </c>
      <c r="C1527" s="9" t="s">
        <v>4190</v>
      </c>
      <c r="D1527" s="9" t="s">
        <v>4190</v>
      </c>
      <c r="E1527" s="9" t="s">
        <v>8</v>
      </c>
      <c r="F1527" s="9" t="s">
        <v>4190</v>
      </c>
      <c r="G1527" s="9" t="s">
        <v>8</v>
      </c>
      <c r="H1527" s="9" t="s">
        <v>5940</v>
      </c>
      <c r="I1527" s="9" t="s">
        <v>5990</v>
      </c>
      <c r="J1527" s="9" t="s">
        <v>5980</v>
      </c>
      <c r="K1527" s="9" t="s">
        <v>5981</v>
      </c>
      <c r="L1527" s="10" t="s">
        <v>7512</v>
      </c>
      <c r="M1527" s="50"/>
      <c r="N1527" s="28"/>
      <c r="O1527" s="56">
        <v>371</v>
      </c>
      <c r="P1527" s="56">
        <v>0</v>
      </c>
      <c r="Q1527" s="56">
        <v>371</v>
      </c>
      <c r="R1527" s="11">
        <v>4.2809999999999997</v>
      </c>
      <c r="S1527" s="11">
        <v>0</v>
      </c>
      <c r="T1527" s="56">
        <v>149</v>
      </c>
      <c r="U1527" s="11">
        <v>17.608000000000001</v>
      </c>
      <c r="V1527" s="11">
        <v>0</v>
      </c>
      <c r="W1527" s="11">
        <v>0</v>
      </c>
      <c r="X1527" s="56">
        <v>15</v>
      </c>
      <c r="Y1527" s="56">
        <v>1</v>
      </c>
      <c r="Z1527" s="11">
        <v>0</v>
      </c>
      <c r="AA1527" s="56">
        <v>0</v>
      </c>
      <c r="AB1527" s="56">
        <v>0</v>
      </c>
      <c r="AC1527" s="11">
        <v>0</v>
      </c>
      <c r="AD1527" s="11">
        <v>0</v>
      </c>
      <c r="AE1527" s="11">
        <v>0</v>
      </c>
      <c r="AF1527" s="11">
        <v>0</v>
      </c>
      <c r="AG1527" s="11">
        <v>0</v>
      </c>
      <c r="AH1527" s="11">
        <v>0</v>
      </c>
      <c r="AI1527" s="11">
        <v>31115</v>
      </c>
      <c r="AJ1527" s="11">
        <v>0</v>
      </c>
      <c r="AK1527" s="11">
        <v>5.71</v>
      </c>
      <c r="AL1527" s="24">
        <v>0</v>
      </c>
      <c r="AM1527" s="24">
        <v>0</v>
      </c>
      <c r="AN1527" s="24">
        <v>0</v>
      </c>
      <c r="AO1527" s="24">
        <v>0</v>
      </c>
      <c r="AP1527" s="24">
        <v>0</v>
      </c>
      <c r="AQ1527" s="24">
        <v>0</v>
      </c>
      <c r="AR1527" s="24">
        <v>0</v>
      </c>
      <c r="AS1527" s="24">
        <v>0</v>
      </c>
      <c r="AT1527" s="24">
        <v>0</v>
      </c>
      <c r="AU1527" s="24">
        <v>0</v>
      </c>
      <c r="AV1527" s="24">
        <v>0</v>
      </c>
      <c r="AW1527" s="24">
        <v>5.6396000000000002E-2</v>
      </c>
      <c r="AX1527" s="24">
        <v>3.6395999999999998E-2</v>
      </c>
      <c r="AY1527" s="24">
        <v>0</v>
      </c>
      <c r="AZ1527" s="24">
        <v>0</v>
      </c>
      <c r="BA1527" s="24">
        <v>0.02</v>
      </c>
      <c r="BB1527" s="24">
        <v>0</v>
      </c>
      <c r="BC1527" s="24">
        <v>0.51160099999999997</v>
      </c>
      <c r="BD1527" s="24">
        <v>0</v>
      </c>
      <c r="BE1527" s="24">
        <v>0.56799699999999997</v>
      </c>
      <c r="BF1527" s="25">
        <v>0.13639599999999999</v>
      </c>
      <c r="BG1527" s="54">
        <v>31.114999999999998</v>
      </c>
      <c r="BH1527" s="11">
        <v>0</v>
      </c>
      <c r="BI1527" s="24">
        <v>0</v>
      </c>
      <c r="BJ1527" s="24">
        <v>0</v>
      </c>
      <c r="BK1527" s="24">
        <v>1.7607999999999999E-2</v>
      </c>
      <c r="BL1527" s="24">
        <v>0</v>
      </c>
      <c r="BM1527" s="11">
        <v>32.25</v>
      </c>
      <c r="BN1527" s="24">
        <v>-0.46748400000000001</v>
      </c>
      <c r="BO1527" s="25">
        <v>-3.6499999999999998E-2</v>
      </c>
      <c r="BP1527" s="24">
        <v>-82.304034000000001</v>
      </c>
      <c r="BQ1527" s="11">
        <v>0</v>
      </c>
      <c r="BR1527" s="24">
        <v>0.08</v>
      </c>
      <c r="BS1527" s="24">
        <v>0</v>
      </c>
      <c r="BT1527" s="24">
        <v>8.0350000000000005E-2</v>
      </c>
      <c r="BU1527" s="24">
        <v>0</v>
      </c>
      <c r="BV1527" s="24">
        <v>8.0350000000000005E-2</v>
      </c>
      <c r="BW1527" s="24">
        <v>0</v>
      </c>
      <c r="BX1527" s="11">
        <v>34.804952113992059</v>
      </c>
      <c r="BY1527" s="28"/>
      <c r="BZ1527" s="28"/>
      <c r="CA1527" s="11">
        <v>1.7607999999999999E-2</v>
      </c>
      <c r="CB1527" s="17">
        <v>1.7500000000000002E-2</v>
      </c>
      <c r="CC1527" s="11">
        <v>2.4899328859060401</v>
      </c>
      <c r="CD1527" s="11">
        <v>86.661994861013781</v>
      </c>
      <c r="CE1527" s="11">
        <v>47.460916442048514</v>
      </c>
      <c r="CF1527" s="11">
        <v>0</v>
      </c>
      <c r="CG1527" s="11">
        <v>6.666666666666667</v>
      </c>
      <c r="CH1527" s="11" t="s">
        <v>6</v>
      </c>
      <c r="CI1527" s="28"/>
      <c r="CJ1527" s="11">
        <v>31115</v>
      </c>
      <c r="CK1527" s="11">
        <v>0</v>
      </c>
      <c r="CL1527" s="11">
        <v>345.72222222222223</v>
      </c>
      <c r="CM1527" s="11" t="s">
        <v>6</v>
      </c>
      <c r="CN1527" s="11">
        <v>0</v>
      </c>
      <c r="CO1527" s="11" t="s">
        <v>6</v>
      </c>
      <c r="CP1527" s="11">
        <v>0</v>
      </c>
      <c r="CQ1527" s="11">
        <v>345.72222222222223</v>
      </c>
      <c r="CR1527" s="11" t="s">
        <v>295</v>
      </c>
      <c r="CS1527" s="11">
        <v>19.634383361098493</v>
      </c>
      <c r="CT1527" s="11">
        <v>1767.0945024988644</v>
      </c>
      <c r="CU1527" s="11">
        <v>0</v>
      </c>
      <c r="CV1527" s="11">
        <v>1.1111111111111112</v>
      </c>
      <c r="CW1527" s="11">
        <v>0</v>
      </c>
      <c r="CX1527" s="11" t="s">
        <v>6</v>
      </c>
      <c r="CY1527" s="28"/>
      <c r="CZ1527" s="11" t="s">
        <v>6</v>
      </c>
      <c r="DA1527" s="11" t="s">
        <v>6</v>
      </c>
      <c r="DB1527" s="11" t="s">
        <v>6</v>
      </c>
      <c r="DC1527" s="11">
        <v>0</v>
      </c>
      <c r="DD1527" s="11">
        <v>29.05503180372558</v>
      </c>
      <c r="DE1527" s="28"/>
      <c r="DF1527" s="11">
        <v>100.54168</v>
      </c>
      <c r="DG1527" s="11">
        <v>-82.304034000000001</v>
      </c>
      <c r="DH1527" s="11">
        <v>-464.96537555370071</v>
      </c>
      <c r="DI1527" s="11">
        <v>-26.549522944116312</v>
      </c>
      <c r="DJ1527" s="11">
        <v>0</v>
      </c>
      <c r="DK1527" s="11">
        <v>83.867924528301884</v>
      </c>
      <c r="DL1527" s="11" t="s">
        <v>6</v>
      </c>
      <c r="DM1527" s="11">
        <v>48.689415164824076</v>
      </c>
      <c r="DN1527" s="11" t="s">
        <v>6</v>
      </c>
      <c r="DO1527" s="11">
        <v>-81.658111267032481</v>
      </c>
      <c r="DP1527" s="11">
        <v>3812.0604026845635</v>
      </c>
      <c r="DQ1527" s="11">
        <v>0.11003564065936618</v>
      </c>
      <c r="DR1527" s="11">
        <v>52.380708032432601</v>
      </c>
      <c r="DS1527" s="11">
        <f>IF(odpadni[[#This Row],[SÚC]]="-","-",odpadni[[#This Row],[ZKC34]]-odpadni[[#This Row],[SÚC]])</f>
        <v>-46.6707080324326</v>
      </c>
      <c r="DT1527" s="11" t="str">
        <f>IF(odpadni[[#This Row],[Rozdíl Cena pro stočné - sociálně únosná cena]]="-","-",IF(odpadni[[#This Row],[Rozdíl Cena pro stočné - sociálně únosná cena]]&gt;0,"ANO","NE"))</f>
        <v>NE</v>
      </c>
      <c r="DU1527" s="11">
        <v>-3.6912928676085244</v>
      </c>
      <c r="DV1527" s="11" t="s">
        <v>301</v>
      </c>
      <c r="DW1527" s="58"/>
      <c r="DX1527" s="58" t="s">
        <v>8827</v>
      </c>
      <c r="DY1527" s="58" t="s">
        <v>8890</v>
      </c>
      <c r="DZ1527" s="58" t="s">
        <v>8900</v>
      </c>
      <c r="EK1527" s="2"/>
    </row>
    <row r="1528" spans="1:141" ht="15" customHeight="1" x14ac:dyDescent="0.25">
      <c r="A1528" s="71">
        <v>2063</v>
      </c>
      <c r="B1528" s="9" t="s">
        <v>1822</v>
      </c>
      <c r="C1528" s="9" t="s">
        <v>4191</v>
      </c>
      <c r="D1528" s="9" t="s">
        <v>4191</v>
      </c>
      <c r="E1528" s="9" t="s">
        <v>8</v>
      </c>
      <c r="F1528" s="9" t="s">
        <v>4191</v>
      </c>
      <c r="G1528" s="9" t="s">
        <v>8</v>
      </c>
      <c r="H1528" s="9" t="s">
        <v>5944</v>
      </c>
      <c r="I1528" s="9" t="s">
        <v>5990</v>
      </c>
      <c r="J1528" s="9" t="s">
        <v>5991</v>
      </c>
      <c r="K1528" s="9" t="s">
        <v>5981</v>
      </c>
      <c r="L1528" s="10" t="s">
        <v>7513</v>
      </c>
      <c r="M1528" s="50"/>
      <c r="N1528" s="28"/>
      <c r="O1528" s="56">
        <v>461</v>
      </c>
      <c r="P1528" s="56">
        <v>0</v>
      </c>
      <c r="Q1528" s="56">
        <v>461</v>
      </c>
      <c r="R1528" s="11">
        <v>2.5499999999999998</v>
      </c>
      <c r="S1528" s="11">
        <v>0</v>
      </c>
      <c r="T1528" s="56">
        <v>65</v>
      </c>
      <c r="U1528" s="11">
        <v>8.39</v>
      </c>
      <c r="V1528" s="11">
        <v>0</v>
      </c>
      <c r="W1528" s="11">
        <v>0</v>
      </c>
      <c r="X1528" s="56">
        <v>2</v>
      </c>
      <c r="Y1528" s="56">
        <v>0</v>
      </c>
      <c r="Z1528" s="11">
        <v>0</v>
      </c>
      <c r="AA1528" s="56">
        <v>0</v>
      </c>
      <c r="AB1528" s="56">
        <v>0</v>
      </c>
      <c r="AC1528" s="11">
        <v>0</v>
      </c>
      <c r="AD1528" s="11">
        <v>0</v>
      </c>
      <c r="AE1528" s="11">
        <v>0</v>
      </c>
      <c r="AF1528" s="11">
        <v>0</v>
      </c>
      <c r="AG1528" s="11">
        <v>0</v>
      </c>
      <c r="AH1528" s="11">
        <v>0</v>
      </c>
      <c r="AI1528" s="11">
        <v>2900</v>
      </c>
      <c r="AJ1528" s="11">
        <v>0</v>
      </c>
      <c r="AK1528" s="11">
        <v>0.01</v>
      </c>
      <c r="AL1528" s="24">
        <v>0</v>
      </c>
      <c r="AM1528" s="24">
        <v>0</v>
      </c>
      <c r="AN1528" s="24">
        <v>0</v>
      </c>
      <c r="AO1528" s="24">
        <v>0</v>
      </c>
      <c r="AP1528" s="24">
        <v>0</v>
      </c>
      <c r="AQ1528" s="24">
        <v>0</v>
      </c>
      <c r="AR1528" s="24">
        <v>0</v>
      </c>
      <c r="AS1528" s="24">
        <v>0</v>
      </c>
      <c r="AT1528" s="24">
        <v>0</v>
      </c>
      <c r="AU1528" s="24">
        <v>0</v>
      </c>
      <c r="AV1528" s="24">
        <v>0</v>
      </c>
      <c r="AW1528" s="24">
        <v>0</v>
      </c>
      <c r="AX1528" s="24">
        <v>0</v>
      </c>
      <c r="AY1528" s="24">
        <v>0</v>
      </c>
      <c r="AZ1528" s="24">
        <v>0</v>
      </c>
      <c r="BA1528" s="24">
        <v>0</v>
      </c>
      <c r="BB1528" s="24">
        <v>0</v>
      </c>
      <c r="BC1528" s="24">
        <v>2.5899999999999999E-3</v>
      </c>
      <c r="BD1528" s="24">
        <v>0</v>
      </c>
      <c r="BE1528" s="24">
        <v>2.5899999999999999E-3</v>
      </c>
      <c r="BF1528" s="25">
        <v>3.0000000000000001E-3</v>
      </c>
      <c r="BG1528" s="54">
        <v>2.9</v>
      </c>
      <c r="BH1528" s="11">
        <v>0</v>
      </c>
      <c r="BI1528" s="24">
        <v>0</v>
      </c>
      <c r="BJ1528" s="24">
        <v>0</v>
      </c>
      <c r="BK1528" s="24">
        <v>1.4E-2</v>
      </c>
      <c r="BL1528" s="24">
        <v>0</v>
      </c>
      <c r="BM1528" s="11">
        <v>0.18</v>
      </c>
      <c r="BN1528" s="24">
        <v>-2.4030000000000002E-3</v>
      </c>
      <c r="BO1528" s="25">
        <v>-2.8E-3</v>
      </c>
      <c r="BP1528" s="24">
        <v>-92.792793000000003</v>
      </c>
      <c r="BQ1528" s="11">
        <v>0</v>
      </c>
      <c r="BR1528" s="24">
        <v>0</v>
      </c>
      <c r="BS1528" s="24">
        <v>0</v>
      </c>
      <c r="BT1528" s="24">
        <v>0</v>
      </c>
      <c r="BU1528" s="24">
        <v>0</v>
      </c>
      <c r="BV1528" s="24">
        <v>0</v>
      </c>
      <c r="BW1528" s="24">
        <v>0</v>
      </c>
      <c r="BX1528" s="11">
        <v>25.490196078431374</v>
      </c>
      <c r="BY1528" s="28"/>
      <c r="BZ1528" s="28"/>
      <c r="CA1528" s="11">
        <v>1.4E-2</v>
      </c>
      <c r="CB1528" s="17">
        <v>1.4999999999999999E-2</v>
      </c>
      <c r="CC1528" s="11">
        <v>7.092307692307692</v>
      </c>
      <c r="CD1528" s="11">
        <v>180.78431372549022</v>
      </c>
      <c r="CE1528" s="11">
        <v>30.368763557483732</v>
      </c>
      <c r="CF1528" s="11">
        <v>0</v>
      </c>
      <c r="CG1528" s="11">
        <v>0</v>
      </c>
      <c r="CH1528" s="11" t="s">
        <v>6</v>
      </c>
      <c r="CI1528" s="28"/>
      <c r="CJ1528" s="11">
        <v>2900</v>
      </c>
      <c r="CK1528" s="11">
        <v>0</v>
      </c>
      <c r="CL1528" s="11">
        <v>32.222222222222221</v>
      </c>
      <c r="CM1528" s="11" t="s">
        <v>6</v>
      </c>
      <c r="CN1528" s="11">
        <v>0</v>
      </c>
      <c r="CO1528" s="11" t="s">
        <v>6</v>
      </c>
      <c r="CP1528" s="11">
        <v>0</v>
      </c>
      <c r="CQ1528" s="11">
        <v>32.222222222222221</v>
      </c>
      <c r="CR1528" s="11" t="s">
        <v>295</v>
      </c>
      <c r="CS1528" s="11">
        <v>2.3015873015873014</v>
      </c>
      <c r="CT1528" s="11">
        <v>207.14285714285714</v>
      </c>
      <c r="CU1528" s="11">
        <v>0</v>
      </c>
      <c r="CV1528" s="11">
        <v>1.1111111111111112</v>
      </c>
      <c r="CW1528" s="11" t="s">
        <v>6</v>
      </c>
      <c r="CX1528" s="11" t="s">
        <v>6</v>
      </c>
      <c r="CY1528" s="28"/>
      <c r="CZ1528" s="11" t="s">
        <v>6</v>
      </c>
      <c r="DA1528" s="11" t="s">
        <v>6</v>
      </c>
      <c r="DB1528" s="11" t="s">
        <v>6</v>
      </c>
      <c r="DC1528" s="11">
        <v>0</v>
      </c>
      <c r="DD1528" s="11">
        <v>0.185</v>
      </c>
      <c r="DE1528" s="28"/>
      <c r="DF1528" s="11">
        <v>0.14000000000000001</v>
      </c>
      <c r="DG1528" s="11">
        <v>-92.792793000000003</v>
      </c>
      <c r="DH1528" s="11">
        <v>-1716.4285714285713</v>
      </c>
      <c r="DI1528" s="11">
        <v>-0.17164285714285715</v>
      </c>
      <c r="DJ1528" s="11">
        <v>0</v>
      </c>
      <c r="DK1528" s="11">
        <v>6.2906724511930587</v>
      </c>
      <c r="DL1528" s="11" t="s">
        <v>6</v>
      </c>
      <c r="DM1528" s="11">
        <v>2.4865873015873015</v>
      </c>
      <c r="DN1528" s="11" t="s">
        <v>6</v>
      </c>
      <c r="DO1528" s="11">
        <v>-92.779922779922785</v>
      </c>
      <c r="DP1528" s="11">
        <v>39.846153846153847</v>
      </c>
      <c r="DQ1528" s="11">
        <v>4.0215760748140827E-3</v>
      </c>
      <c r="DR1528" s="11">
        <v>56.802378655877199</v>
      </c>
      <c r="DS1528" s="11">
        <f>IF(odpadni[[#This Row],[SÚC]]="-","-",odpadni[[#This Row],[ZKC34]]-odpadni[[#This Row],[SÚC]])</f>
        <v>-56.792378655877201</v>
      </c>
      <c r="DT1528" s="11" t="str">
        <f>IF(odpadni[[#This Row],[Rozdíl Cena pro stočné - sociálně únosná cena]]="-","-",IF(odpadni[[#This Row],[Rozdíl Cena pro stočné - sociálně únosná cena]]&gt;0,"ANO","NE"))</f>
        <v>NE</v>
      </c>
      <c r="DU1528" s="11">
        <v>-54.3157913542899</v>
      </c>
      <c r="DV1528" s="11" t="s">
        <v>301</v>
      </c>
      <c r="DW1528" s="58"/>
      <c r="DX1528" s="58" t="s">
        <v>8850</v>
      </c>
      <c r="DY1528" s="58" t="s">
        <v>8890</v>
      </c>
      <c r="DZ1528" s="58" t="s">
        <v>8900</v>
      </c>
      <c r="EK1528" s="2"/>
    </row>
    <row r="1529" spans="1:141" ht="15" customHeight="1" x14ac:dyDescent="0.25">
      <c r="A1529" s="71">
        <v>2064</v>
      </c>
      <c r="B1529" s="9" t="s">
        <v>1823</v>
      </c>
      <c r="C1529" s="9" t="s">
        <v>4192</v>
      </c>
      <c r="D1529" s="9" t="s">
        <v>4192</v>
      </c>
      <c r="E1529" s="9" t="s">
        <v>8</v>
      </c>
      <c r="F1529" s="9" t="s">
        <v>4192</v>
      </c>
      <c r="G1529" s="9" t="s">
        <v>8</v>
      </c>
      <c r="H1529" s="9" t="s">
        <v>5947</v>
      </c>
      <c r="I1529" s="9" t="s">
        <v>5990</v>
      </c>
      <c r="J1529" s="9" t="s">
        <v>5980</v>
      </c>
      <c r="K1529" s="9" t="s">
        <v>5981</v>
      </c>
      <c r="L1529" s="10" t="s">
        <v>7514</v>
      </c>
      <c r="M1529" s="50"/>
      <c r="N1529" s="28"/>
      <c r="O1529" s="56">
        <v>420</v>
      </c>
      <c r="P1529" s="56">
        <v>420</v>
      </c>
      <c r="Q1529" s="56">
        <v>0</v>
      </c>
      <c r="R1529" s="11">
        <v>7.2809999999999997</v>
      </c>
      <c r="S1529" s="11">
        <v>0</v>
      </c>
      <c r="T1529" s="56">
        <v>145</v>
      </c>
      <c r="U1529" s="11">
        <v>0</v>
      </c>
      <c r="V1529" s="11">
        <v>22.640999999999998</v>
      </c>
      <c r="W1529" s="11">
        <v>1</v>
      </c>
      <c r="X1529" s="56">
        <v>0</v>
      </c>
      <c r="Y1529" s="56">
        <v>0</v>
      </c>
      <c r="Z1529" s="11">
        <v>1</v>
      </c>
      <c r="AA1529" s="56">
        <v>12</v>
      </c>
      <c r="AB1529" s="56">
        <v>1</v>
      </c>
      <c r="AC1529" s="11">
        <v>0</v>
      </c>
      <c r="AD1529" s="11">
        <v>0</v>
      </c>
      <c r="AE1529" s="11">
        <v>0</v>
      </c>
      <c r="AF1529" s="11">
        <v>0</v>
      </c>
      <c r="AG1529" s="11">
        <v>0</v>
      </c>
      <c r="AH1529" s="11">
        <v>0</v>
      </c>
      <c r="AI1529" s="11">
        <v>47025</v>
      </c>
      <c r="AJ1529" s="11">
        <v>15606</v>
      </c>
      <c r="AK1529" s="11">
        <v>33</v>
      </c>
      <c r="AL1529" s="24">
        <v>2.9739000000000002E-2</v>
      </c>
      <c r="AM1529" s="24">
        <v>0</v>
      </c>
      <c r="AN1529" s="24">
        <v>0</v>
      </c>
      <c r="AO1529" s="24">
        <v>2.4742E-2</v>
      </c>
      <c r="AP1529" s="24">
        <v>4.9969999999999997E-3</v>
      </c>
      <c r="AQ1529" s="24">
        <v>0.28709099999999999</v>
      </c>
      <c r="AR1529" s="24">
        <v>0.28709099999999999</v>
      </c>
      <c r="AS1529" s="24">
        <v>0</v>
      </c>
      <c r="AT1529" s="24">
        <v>0.12776000000000001</v>
      </c>
      <c r="AU1529" s="24">
        <v>8.4723000000000007E-2</v>
      </c>
      <c r="AV1529" s="24">
        <v>4.3036999999999999E-2</v>
      </c>
      <c r="AW1529" s="24">
        <v>0.11633599999999999</v>
      </c>
      <c r="AX1529" s="24">
        <v>0</v>
      </c>
      <c r="AY1529" s="24">
        <v>2.0336E-2</v>
      </c>
      <c r="AZ1529" s="24">
        <v>0</v>
      </c>
      <c r="BA1529" s="24">
        <v>9.6000000000000002E-2</v>
      </c>
      <c r="BB1529" s="24">
        <v>0</v>
      </c>
      <c r="BC1529" s="24">
        <v>6.726E-2</v>
      </c>
      <c r="BD1529" s="24">
        <v>0</v>
      </c>
      <c r="BE1529" s="24">
        <v>0.62818600000000002</v>
      </c>
      <c r="BF1529" s="25">
        <v>0.59399999999999997</v>
      </c>
      <c r="BG1529" s="54">
        <v>62.63</v>
      </c>
      <c r="BH1529" s="11">
        <v>1</v>
      </c>
      <c r="BI1529" s="24">
        <v>0</v>
      </c>
      <c r="BJ1529" s="24">
        <v>0</v>
      </c>
      <c r="BK1529" s="24">
        <v>1.9115E-2</v>
      </c>
      <c r="BL1529" s="24">
        <v>0</v>
      </c>
      <c r="BM1529" s="11">
        <v>32.86</v>
      </c>
      <c r="BN1529" s="24">
        <v>2.6090000000000002E-3</v>
      </c>
      <c r="BO1529" s="25">
        <v>0</v>
      </c>
      <c r="BP1529" s="24">
        <v>0.415323</v>
      </c>
      <c r="BQ1529" s="11">
        <v>2.6090000000000002E-3</v>
      </c>
      <c r="BR1529" s="24">
        <v>9.8609000000000002E-2</v>
      </c>
      <c r="BS1529" s="24">
        <v>0</v>
      </c>
      <c r="BT1529" s="24">
        <v>9.8609000000000002E-2</v>
      </c>
      <c r="BU1529" s="24">
        <v>0</v>
      </c>
      <c r="BV1529" s="24">
        <v>9.8609000000000002E-2</v>
      </c>
      <c r="BW1529" s="24">
        <v>0</v>
      </c>
      <c r="BX1529" s="11">
        <v>19.914846861694823</v>
      </c>
      <c r="BY1529" s="28"/>
      <c r="BZ1529" s="28"/>
      <c r="CA1529" s="11">
        <v>1.9115E-2</v>
      </c>
      <c r="CB1529" s="17">
        <v>1.7999999999999999E-2</v>
      </c>
      <c r="CC1529" s="11">
        <v>2.896551724137931</v>
      </c>
      <c r="CD1529" s="11">
        <v>57.684384013185003</v>
      </c>
      <c r="CE1529" s="11">
        <v>45.511904761904759</v>
      </c>
      <c r="CF1529" s="11">
        <v>100</v>
      </c>
      <c r="CG1529" s="11" t="s">
        <v>6</v>
      </c>
      <c r="CH1529" s="11">
        <v>8.3333333333333339</v>
      </c>
      <c r="CI1529" s="28"/>
      <c r="CJ1529" s="11">
        <v>62631</v>
      </c>
      <c r="CK1529" s="11">
        <v>0.13734377145996429</v>
      </c>
      <c r="CL1529" s="11">
        <v>912.65</v>
      </c>
      <c r="CM1529" s="11" t="s">
        <v>6</v>
      </c>
      <c r="CN1529" s="11">
        <v>118.94499999999999</v>
      </c>
      <c r="CO1529" s="11" t="s">
        <v>6</v>
      </c>
      <c r="CP1529" s="11">
        <v>0.18991394038096152</v>
      </c>
      <c r="CQ1529" s="11">
        <v>793.70499999999993</v>
      </c>
      <c r="CR1529" s="11" t="s">
        <v>295</v>
      </c>
      <c r="CS1529" s="11">
        <v>41.522626209782892</v>
      </c>
      <c r="CT1529" s="11">
        <v>3276.53675124248</v>
      </c>
      <c r="CU1529" s="11">
        <v>6.2226000523149363</v>
      </c>
      <c r="CV1529" s="11">
        <v>1.2896351068364189</v>
      </c>
      <c r="CW1529" s="11">
        <v>0</v>
      </c>
      <c r="CX1529" s="11" t="s">
        <v>6</v>
      </c>
      <c r="CY1529" s="28"/>
      <c r="CZ1529" s="11">
        <v>19.114999999999998</v>
      </c>
      <c r="DA1529" s="11">
        <v>420</v>
      </c>
      <c r="DB1529" s="11">
        <v>145</v>
      </c>
      <c r="DC1529" s="11">
        <v>6.6837562123986407</v>
      </c>
      <c r="DD1529" s="11">
        <v>3.5187025895893278</v>
      </c>
      <c r="DE1529" s="28"/>
      <c r="DF1529" s="11">
        <v>630.79499999999996</v>
      </c>
      <c r="DG1529" s="11">
        <v>0</v>
      </c>
      <c r="DH1529" s="11">
        <v>0.41360505393986952</v>
      </c>
      <c r="DI1529" s="11">
        <v>0.13648966780015695</v>
      </c>
      <c r="DJ1529" s="11">
        <v>0</v>
      </c>
      <c r="DK1529" s="11">
        <v>149.12142857142857</v>
      </c>
      <c r="DL1529" s="11" t="s">
        <v>6</v>
      </c>
      <c r="DM1529" s="11">
        <v>74.522626209782899</v>
      </c>
      <c r="DN1529" s="11" t="s">
        <v>6</v>
      </c>
      <c r="DO1529" s="11">
        <v>18.529048114756872</v>
      </c>
      <c r="DP1529" s="11">
        <v>4332.31724137931</v>
      </c>
      <c r="DQ1529" s="11">
        <v>0.44363105188794355</v>
      </c>
      <c r="DR1529" s="11">
        <v>57.504711390052499</v>
      </c>
      <c r="DS1529" s="11">
        <f>IF(odpadni[[#This Row],[SÚC]]="-","-",odpadni[[#This Row],[ZKC34]]-odpadni[[#This Row],[SÚC]])</f>
        <v>-24.504711390052499</v>
      </c>
      <c r="DT1529" s="11" t="str">
        <f>IF(odpadni[[#This Row],[Rozdíl Cena pro stočné - sociálně únosná cena]]="-","-",IF(odpadni[[#This Row],[Rozdíl Cena pro stočné - sociálně únosná cena]]&gt;0,"ANO","NE"))</f>
        <v>NE</v>
      </c>
      <c r="DU1529" s="11">
        <v>17.0179148197304</v>
      </c>
      <c r="DV1529" s="11" t="s">
        <v>9125</v>
      </c>
      <c r="DW1529" s="58"/>
      <c r="DX1529" s="58" t="s">
        <v>8817</v>
      </c>
      <c r="DY1529" s="58"/>
      <c r="DZ1529" s="58" t="s">
        <v>8897</v>
      </c>
      <c r="EK1529" s="2"/>
    </row>
    <row r="1530" spans="1:141" ht="15" customHeight="1" x14ac:dyDescent="0.25">
      <c r="A1530" s="71">
        <v>2065</v>
      </c>
      <c r="B1530" s="9" t="s">
        <v>1824</v>
      </c>
      <c r="C1530" s="9" t="s">
        <v>4193</v>
      </c>
      <c r="D1530" s="9" t="s">
        <v>4193</v>
      </c>
      <c r="E1530" s="9" t="s">
        <v>8</v>
      </c>
      <c r="F1530" s="9" t="s">
        <v>4193</v>
      </c>
      <c r="G1530" s="9" t="s">
        <v>8</v>
      </c>
      <c r="H1530" s="9" t="s">
        <v>5939</v>
      </c>
      <c r="I1530" s="9" t="s">
        <v>5990</v>
      </c>
      <c r="J1530" s="9" t="s">
        <v>5991</v>
      </c>
      <c r="K1530" s="9" t="s">
        <v>5985</v>
      </c>
      <c r="L1530" s="10" t="s">
        <v>7515</v>
      </c>
      <c r="M1530" s="50"/>
      <c r="N1530" s="28"/>
      <c r="O1530" s="56">
        <v>111</v>
      </c>
      <c r="P1530" s="56">
        <v>111</v>
      </c>
      <c r="Q1530" s="56">
        <v>0</v>
      </c>
      <c r="R1530" s="11">
        <v>0.91600000000000004</v>
      </c>
      <c r="S1530" s="11">
        <v>0</v>
      </c>
      <c r="T1530" s="56">
        <v>28</v>
      </c>
      <c r="U1530" s="11">
        <v>0</v>
      </c>
      <c r="V1530" s="11">
        <v>3.7290000000000001</v>
      </c>
      <c r="W1530" s="11">
        <v>0</v>
      </c>
      <c r="X1530" s="56">
        <v>0</v>
      </c>
      <c r="Y1530" s="56">
        <v>0</v>
      </c>
      <c r="Z1530" s="11">
        <v>1</v>
      </c>
      <c r="AA1530" s="56">
        <v>4</v>
      </c>
      <c r="AB1530" s="56">
        <v>0</v>
      </c>
      <c r="AC1530" s="11">
        <v>0</v>
      </c>
      <c r="AD1530" s="11">
        <v>0</v>
      </c>
      <c r="AE1530" s="11">
        <v>0</v>
      </c>
      <c r="AF1530" s="11">
        <v>0</v>
      </c>
      <c r="AG1530" s="11">
        <v>0</v>
      </c>
      <c r="AH1530" s="11">
        <v>0</v>
      </c>
      <c r="AI1530" s="11">
        <v>4455.2749999999996</v>
      </c>
      <c r="AJ1530" s="11">
        <v>2950.35</v>
      </c>
      <c r="AK1530" s="11">
        <v>95.16</v>
      </c>
      <c r="AL1530" s="24">
        <v>0</v>
      </c>
      <c r="AM1530" s="24">
        <v>0</v>
      </c>
      <c r="AN1530" s="24">
        <v>0</v>
      </c>
      <c r="AO1530" s="24">
        <v>0</v>
      </c>
      <c r="AP1530" s="24">
        <v>0</v>
      </c>
      <c r="AQ1530" s="24">
        <v>0.12567700000000001</v>
      </c>
      <c r="AR1530" s="24">
        <v>0.12567700000000001</v>
      </c>
      <c r="AS1530" s="24">
        <v>0</v>
      </c>
      <c r="AT1530" s="24">
        <v>4.5766000000000001E-2</v>
      </c>
      <c r="AU1530" s="24">
        <v>0</v>
      </c>
      <c r="AV1530" s="24">
        <v>4.5766000000000001E-2</v>
      </c>
      <c r="AW1530" s="24">
        <v>0.16195300000000001</v>
      </c>
      <c r="AX1530" s="24">
        <v>0.15515300000000001</v>
      </c>
      <c r="AY1530" s="24">
        <v>6.7999999999999996E-3</v>
      </c>
      <c r="AZ1530" s="24">
        <v>0</v>
      </c>
      <c r="BA1530" s="24">
        <v>0</v>
      </c>
      <c r="BB1530" s="24">
        <v>0</v>
      </c>
      <c r="BC1530" s="24">
        <v>2.2980000000000001E-3</v>
      </c>
      <c r="BD1530" s="24">
        <v>0</v>
      </c>
      <c r="BE1530" s="24">
        <v>0.33569399999999999</v>
      </c>
      <c r="BF1530" s="25">
        <v>0.350553</v>
      </c>
      <c r="BG1530" s="54">
        <v>7.4</v>
      </c>
      <c r="BH1530" s="11">
        <v>1</v>
      </c>
      <c r="BI1530" s="24">
        <v>0</v>
      </c>
      <c r="BJ1530" s="24">
        <v>0</v>
      </c>
      <c r="BK1530" s="24">
        <v>3.7290000000000001E-3</v>
      </c>
      <c r="BL1530" s="24">
        <v>0</v>
      </c>
      <c r="BM1530" s="11">
        <v>90.02</v>
      </c>
      <c r="BN1530" s="24">
        <v>1.9140999999999998E-2</v>
      </c>
      <c r="BO1530" s="25">
        <v>0</v>
      </c>
      <c r="BP1530" s="24">
        <v>5.7019190000000002</v>
      </c>
      <c r="BQ1530" s="11">
        <v>0</v>
      </c>
      <c r="BR1530" s="24">
        <v>0</v>
      </c>
      <c r="BS1530" s="24">
        <v>0</v>
      </c>
      <c r="BT1530" s="24">
        <v>0</v>
      </c>
      <c r="BU1530" s="24">
        <v>0</v>
      </c>
      <c r="BV1530" s="24">
        <v>0</v>
      </c>
      <c r="BW1530" s="24">
        <v>0</v>
      </c>
      <c r="BX1530" s="11">
        <v>30.567685589519648</v>
      </c>
      <c r="BY1530" s="28"/>
      <c r="BZ1530" s="28"/>
      <c r="CA1530" s="11">
        <v>3.7290000000000001E-3</v>
      </c>
      <c r="CB1530" s="17">
        <v>3.6840000000000002E-3</v>
      </c>
      <c r="CC1530" s="11">
        <v>3.9642857142857144</v>
      </c>
      <c r="CD1530" s="11">
        <v>121.17903930131004</v>
      </c>
      <c r="CE1530" s="11">
        <v>33.594594594594597</v>
      </c>
      <c r="CF1530" s="11">
        <v>100</v>
      </c>
      <c r="CG1530" s="11" t="s">
        <v>6</v>
      </c>
      <c r="CH1530" s="11">
        <v>0</v>
      </c>
      <c r="CI1530" s="28"/>
      <c r="CJ1530" s="11">
        <v>7405.625</v>
      </c>
      <c r="CK1530" s="11">
        <v>0</v>
      </c>
      <c r="CL1530" s="11">
        <v>123.26180555555554</v>
      </c>
      <c r="CM1530" s="11" t="s">
        <v>6</v>
      </c>
      <c r="CN1530" s="11">
        <v>161.953</v>
      </c>
      <c r="CO1530" s="11" t="s">
        <v>6</v>
      </c>
      <c r="CP1530" s="11">
        <v>2.1868917208203227</v>
      </c>
      <c r="CQ1530" s="11">
        <v>0</v>
      </c>
      <c r="CR1530" s="11" t="s">
        <v>294</v>
      </c>
      <c r="CS1530" s="11">
        <v>0</v>
      </c>
      <c r="CT1530" s="11">
        <v>1985.9546795387503</v>
      </c>
      <c r="CU1530" s="11">
        <v>43.430678466076699</v>
      </c>
      <c r="CV1530" s="11">
        <v>1.4269336281374116</v>
      </c>
      <c r="CW1530" s="11" t="s">
        <v>6</v>
      </c>
      <c r="CX1530" s="11" t="s">
        <v>6</v>
      </c>
      <c r="CY1530" s="28"/>
      <c r="CZ1530" s="11">
        <v>3.7290000000000001</v>
      </c>
      <c r="DA1530" s="11">
        <v>111</v>
      </c>
      <c r="DB1530" s="11">
        <v>28</v>
      </c>
      <c r="DC1530" s="11">
        <v>12.272995441137034</v>
      </c>
      <c r="DD1530" s="11">
        <v>0.61625100563153667</v>
      </c>
      <c r="DE1530" s="28"/>
      <c r="DF1530" s="11">
        <v>354.85164000000003</v>
      </c>
      <c r="DG1530" s="11">
        <v>5.7019190000000002</v>
      </c>
      <c r="DH1530" s="11">
        <v>5.3940852577150267</v>
      </c>
      <c r="DI1530" s="11">
        <v>5.1330115312416194</v>
      </c>
      <c r="DJ1530" s="11">
        <v>0</v>
      </c>
      <c r="DK1530" s="11">
        <v>66.717342342342349</v>
      </c>
      <c r="DL1530" s="11" t="s">
        <v>6</v>
      </c>
      <c r="DM1530" s="11">
        <v>90.022526146419949</v>
      </c>
      <c r="DN1530" s="11" t="s">
        <v>6</v>
      </c>
      <c r="DO1530" s="11">
        <v>5.7019190095741958</v>
      </c>
      <c r="DP1530" s="11">
        <v>11989.071428571429</v>
      </c>
      <c r="DQ1530" s="11">
        <v>1.0570687590484191</v>
      </c>
      <c r="DR1530" s="11">
        <v>58.062888211972599</v>
      </c>
      <c r="DS1530" s="11">
        <f>IF(odpadni[[#This Row],[SÚC]]="-","-",odpadni[[#This Row],[ZKC34]]-odpadni[[#This Row],[SÚC]])</f>
        <v>37.097111788027398</v>
      </c>
      <c r="DT1530" s="11" t="str">
        <f>IF(odpadni[[#This Row],[Rozdíl Cena pro stočné - sociálně únosná cena]]="-","-",IF(odpadni[[#This Row],[Rozdíl Cena pro stočné - sociálně únosná cena]]&gt;0,"ANO","NE"))</f>
        <v>ANO</v>
      </c>
      <c r="DU1530" s="11">
        <v>31.95963793444735</v>
      </c>
      <c r="DV1530" s="11" t="s">
        <v>9125</v>
      </c>
      <c r="DW1530" s="58"/>
      <c r="DX1530" s="58" t="s">
        <v>8842</v>
      </c>
      <c r="DY1530" s="58"/>
      <c r="DZ1530" s="58" t="s">
        <v>8927</v>
      </c>
      <c r="EK1530" s="2"/>
    </row>
    <row r="1531" spans="1:141" ht="15" customHeight="1" x14ac:dyDescent="0.25">
      <c r="A1531" s="71">
        <v>2066</v>
      </c>
      <c r="B1531" s="9" t="s">
        <v>1825</v>
      </c>
      <c r="C1531" s="9" t="s">
        <v>4194</v>
      </c>
      <c r="D1531" s="9" t="s">
        <v>4194</v>
      </c>
      <c r="E1531" s="9" t="s">
        <v>8</v>
      </c>
      <c r="F1531" s="9" t="s">
        <v>4194</v>
      </c>
      <c r="G1531" s="9" t="s">
        <v>8</v>
      </c>
      <c r="H1531" s="9" t="s">
        <v>5942</v>
      </c>
      <c r="I1531" s="9" t="s">
        <v>5990</v>
      </c>
      <c r="J1531" s="9" t="s">
        <v>5991</v>
      </c>
      <c r="K1531" s="9" t="s">
        <v>5985</v>
      </c>
      <c r="L1531" s="10" t="s">
        <v>7516</v>
      </c>
      <c r="M1531" s="50"/>
      <c r="N1531" s="28"/>
      <c r="O1531" s="56">
        <v>88</v>
      </c>
      <c r="P1531" s="56">
        <v>0</v>
      </c>
      <c r="Q1531" s="56">
        <v>88</v>
      </c>
      <c r="R1531" s="11">
        <v>0.45</v>
      </c>
      <c r="S1531" s="11">
        <v>0</v>
      </c>
      <c r="T1531" s="56">
        <v>36</v>
      </c>
      <c r="U1531" s="11">
        <v>2.63</v>
      </c>
      <c r="V1531" s="11">
        <v>0</v>
      </c>
      <c r="W1531" s="11">
        <v>0</v>
      </c>
      <c r="X1531" s="56">
        <v>12</v>
      </c>
      <c r="Y1531" s="56">
        <v>0</v>
      </c>
      <c r="Z1531" s="11">
        <v>0</v>
      </c>
      <c r="AA1531" s="56">
        <v>0</v>
      </c>
      <c r="AB1531" s="56">
        <v>0</v>
      </c>
      <c r="AC1531" s="11">
        <v>0</v>
      </c>
      <c r="AD1531" s="11">
        <v>0</v>
      </c>
      <c r="AE1531" s="11">
        <v>0</v>
      </c>
      <c r="AF1531" s="11">
        <v>0</v>
      </c>
      <c r="AG1531" s="11">
        <v>0</v>
      </c>
      <c r="AH1531" s="11">
        <v>0</v>
      </c>
      <c r="AI1531" s="11">
        <v>3485</v>
      </c>
      <c r="AJ1531" s="11">
        <v>0</v>
      </c>
      <c r="AK1531" s="11">
        <v>0</v>
      </c>
      <c r="AL1531" s="24">
        <v>0</v>
      </c>
      <c r="AM1531" s="24">
        <v>0</v>
      </c>
      <c r="AN1531" s="24">
        <v>0</v>
      </c>
      <c r="AO1531" s="24">
        <v>0</v>
      </c>
      <c r="AP1531" s="24">
        <v>0</v>
      </c>
      <c r="AQ1531" s="24">
        <v>0</v>
      </c>
      <c r="AR1531" s="24">
        <v>0</v>
      </c>
      <c r="AS1531" s="24">
        <v>0</v>
      </c>
      <c r="AT1531" s="24">
        <v>0</v>
      </c>
      <c r="AU1531" s="24">
        <v>0</v>
      </c>
      <c r="AV1531" s="24">
        <v>0</v>
      </c>
      <c r="AW1531" s="24">
        <v>0.01</v>
      </c>
      <c r="AX1531" s="24">
        <v>0</v>
      </c>
      <c r="AY1531" s="24">
        <v>0</v>
      </c>
      <c r="AZ1531" s="24">
        <v>0</v>
      </c>
      <c r="BA1531" s="24">
        <v>0.01</v>
      </c>
      <c r="BB1531" s="24">
        <v>0</v>
      </c>
      <c r="BC1531" s="24">
        <v>2.9600999999999999E-2</v>
      </c>
      <c r="BD1531" s="24">
        <v>0</v>
      </c>
      <c r="BE1531" s="24">
        <v>3.9600999999999997E-2</v>
      </c>
      <c r="BF1531" s="25">
        <v>0.04</v>
      </c>
      <c r="BG1531" s="54">
        <v>3.48</v>
      </c>
      <c r="BH1531" s="11">
        <v>0</v>
      </c>
      <c r="BI1531" s="24">
        <v>0</v>
      </c>
      <c r="BJ1531" s="24">
        <v>0</v>
      </c>
      <c r="BK1531" s="24">
        <v>2.63E-3</v>
      </c>
      <c r="BL1531" s="24">
        <v>0</v>
      </c>
      <c r="BM1531" s="11">
        <v>15.05</v>
      </c>
      <c r="BN1531" s="24">
        <v>-3.9598000000000001E-2</v>
      </c>
      <c r="BO1531" s="25">
        <v>-3.9996999999999998E-2</v>
      </c>
      <c r="BP1531" s="24">
        <v>-99.993358999999998</v>
      </c>
      <c r="BQ1531" s="11">
        <v>0</v>
      </c>
      <c r="BR1531" s="24">
        <v>0.03</v>
      </c>
      <c r="BS1531" s="24">
        <v>0</v>
      </c>
      <c r="BT1531" s="24">
        <v>0.01</v>
      </c>
      <c r="BU1531" s="24">
        <v>0</v>
      </c>
      <c r="BV1531" s="24">
        <v>0.01</v>
      </c>
      <c r="BW1531" s="24">
        <v>0</v>
      </c>
      <c r="BX1531" s="11">
        <v>80</v>
      </c>
      <c r="BY1531" s="28"/>
      <c r="BZ1531" s="28"/>
      <c r="CA1531" s="11">
        <v>2.63E-3</v>
      </c>
      <c r="CB1531" s="17">
        <v>3.0000000000000001E-3</v>
      </c>
      <c r="CC1531" s="11">
        <v>2.4444444444444446</v>
      </c>
      <c r="CD1531" s="11">
        <v>195.55555555555554</v>
      </c>
      <c r="CE1531" s="11">
        <v>29.886363636363637</v>
      </c>
      <c r="CF1531" s="11">
        <v>0</v>
      </c>
      <c r="CG1531" s="11">
        <v>0</v>
      </c>
      <c r="CH1531" s="11" t="s">
        <v>6</v>
      </c>
      <c r="CI1531" s="28"/>
      <c r="CJ1531" s="11">
        <v>3485</v>
      </c>
      <c r="CK1531" s="11">
        <v>0</v>
      </c>
      <c r="CL1531" s="11">
        <v>38.722222222222221</v>
      </c>
      <c r="CM1531" s="11" t="s">
        <v>6</v>
      </c>
      <c r="CN1531" s="11">
        <v>0</v>
      </c>
      <c r="CO1531" s="11" t="s">
        <v>6</v>
      </c>
      <c r="CP1531" s="11">
        <v>0</v>
      </c>
      <c r="CQ1531" s="11">
        <v>38.722222222222221</v>
      </c>
      <c r="CR1531" s="11" t="s">
        <v>295</v>
      </c>
      <c r="CS1531" s="11">
        <v>14.723278411491339</v>
      </c>
      <c r="CT1531" s="11">
        <v>1325.0950570342206</v>
      </c>
      <c r="CU1531" s="11">
        <v>0</v>
      </c>
      <c r="CV1531" s="11">
        <v>1.1111111111111112</v>
      </c>
      <c r="CW1531" s="11">
        <v>0</v>
      </c>
      <c r="CX1531" s="11" t="s">
        <v>6</v>
      </c>
      <c r="CY1531" s="28"/>
      <c r="CZ1531" s="11" t="s">
        <v>6</v>
      </c>
      <c r="DA1531" s="11" t="s">
        <v>6</v>
      </c>
      <c r="DB1531" s="11" t="s">
        <v>6</v>
      </c>
      <c r="DC1531" s="11">
        <v>0</v>
      </c>
      <c r="DD1531" s="11">
        <v>11.255133079847909</v>
      </c>
      <c r="DE1531" s="28"/>
      <c r="DF1531" s="11">
        <v>0</v>
      </c>
      <c r="DG1531" s="11">
        <v>-99.993358999999998</v>
      </c>
      <c r="DH1531" s="11" t="s">
        <v>6</v>
      </c>
      <c r="DI1531" s="11" t="s">
        <v>6</v>
      </c>
      <c r="DJ1531" s="11">
        <v>0</v>
      </c>
      <c r="DK1531" s="11">
        <v>39.602272727272727</v>
      </c>
      <c r="DL1531" s="11" t="s">
        <v>6</v>
      </c>
      <c r="DM1531" s="11">
        <v>25.978411491339244</v>
      </c>
      <c r="DN1531" s="11" t="s">
        <v>6</v>
      </c>
      <c r="DO1531" s="11">
        <v>-99.989865207256528</v>
      </c>
      <c r="DP1531" s="11">
        <v>1100.0277777777778</v>
      </c>
      <c r="DQ1531" s="11">
        <v>0</v>
      </c>
      <c r="DR1531" s="11">
        <v>55.528758158389202</v>
      </c>
      <c r="DS1531" s="11">
        <f>IF(odpadni[[#This Row],[SÚC]]="-","-",odpadni[[#This Row],[ZKC34]]-odpadni[[#This Row],[SÚC]])</f>
        <v>-55.528758158389202</v>
      </c>
      <c r="DT1531" s="11" t="str">
        <f>IF(odpadni[[#This Row],[Rozdíl Cena pro stočné - sociálně únosná cena]]="-","-",IF(odpadni[[#This Row],[Rozdíl Cena pro stočné - sociálně únosná cena]]&gt;0,"ANO","NE"))</f>
        <v>NE</v>
      </c>
      <c r="DU1531" s="11">
        <v>-29.550346667049958</v>
      </c>
      <c r="DV1531" s="11" t="s">
        <v>301</v>
      </c>
      <c r="DW1531" s="58"/>
      <c r="DX1531" s="58" t="s">
        <v>8855</v>
      </c>
      <c r="DY1531" s="58" t="s">
        <v>8890</v>
      </c>
      <c r="DZ1531" s="58" t="s">
        <v>8900</v>
      </c>
      <c r="EK1531" s="2"/>
    </row>
    <row r="1532" spans="1:141" ht="15" customHeight="1" x14ac:dyDescent="0.25">
      <c r="A1532" s="71">
        <v>2067</v>
      </c>
      <c r="B1532" s="9" t="s">
        <v>1825</v>
      </c>
      <c r="C1532" s="9" t="s">
        <v>4195</v>
      </c>
      <c r="D1532" s="9" t="s">
        <v>4195</v>
      </c>
      <c r="E1532" s="9" t="s">
        <v>8</v>
      </c>
      <c r="F1532" s="9" t="s">
        <v>4195</v>
      </c>
      <c r="G1532" s="9" t="s">
        <v>8</v>
      </c>
      <c r="H1532" s="9" t="s">
        <v>5947</v>
      </c>
      <c r="I1532" s="9" t="s">
        <v>5990</v>
      </c>
      <c r="J1532" s="9" t="s">
        <v>5980</v>
      </c>
      <c r="K1532" s="9" t="s">
        <v>5981</v>
      </c>
      <c r="L1532" s="10" t="s">
        <v>7517</v>
      </c>
      <c r="M1532" s="50"/>
      <c r="N1532" s="28"/>
      <c r="O1532" s="56">
        <v>370</v>
      </c>
      <c r="P1532" s="56">
        <v>370</v>
      </c>
      <c r="Q1532" s="56">
        <v>0</v>
      </c>
      <c r="R1532" s="11">
        <v>2.8740000000000001</v>
      </c>
      <c r="S1532" s="11">
        <v>0</v>
      </c>
      <c r="T1532" s="56">
        <v>110</v>
      </c>
      <c r="U1532" s="11">
        <v>0</v>
      </c>
      <c r="V1532" s="11">
        <v>12.289</v>
      </c>
      <c r="W1532" s="11">
        <v>0</v>
      </c>
      <c r="X1532" s="56">
        <v>0</v>
      </c>
      <c r="Y1532" s="56">
        <v>0</v>
      </c>
      <c r="Z1532" s="11">
        <v>1</v>
      </c>
      <c r="AA1532" s="56">
        <v>3</v>
      </c>
      <c r="AB1532" s="56">
        <v>0</v>
      </c>
      <c r="AC1532" s="11">
        <v>0</v>
      </c>
      <c r="AD1532" s="11">
        <v>0</v>
      </c>
      <c r="AE1532" s="11">
        <v>0</v>
      </c>
      <c r="AF1532" s="11">
        <v>0</v>
      </c>
      <c r="AG1532" s="11">
        <v>0</v>
      </c>
      <c r="AH1532" s="11">
        <v>0</v>
      </c>
      <c r="AI1532" s="11">
        <v>7316</v>
      </c>
      <c r="AJ1532" s="11">
        <v>6019</v>
      </c>
      <c r="AK1532" s="11">
        <v>6.96</v>
      </c>
      <c r="AL1532" s="24">
        <v>1.0820000000000001E-3</v>
      </c>
      <c r="AM1532" s="24">
        <v>0</v>
      </c>
      <c r="AN1532" s="24">
        <v>0</v>
      </c>
      <c r="AO1532" s="24">
        <v>0</v>
      </c>
      <c r="AP1532" s="24">
        <v>1.0820000000000001E-3</v>
      </c>
      <c r="AQ1532" s="24">
        <v>0</v>
      </c>
      <c r="AR1532" s="24">
        <v>0</v>
      </c>
      <c r="AS1532" s="24">
        <v>0</v>
      </c>
      <c r="AT1532" s="24">
        <v>7.058E-3</v>
      </c>
      <c r="AU1532" s="24">
        <v>7.058E-3</v>
      </c>
      <c r="AV1532" s="24">
        <v>0</v>
      </c>
      <c r="AW1532" s="24">
        <v>0.81372299999999997</v>
      </c>
      <c r="AX1532" s="24">
        <v>0.59449200000000002</v>
      </c>
      <c r="AY1532" s="24">
        <v>0.21923100000000001</v>
      </c>
      <c r="AZ1532" s="24">
        <v>0</v>
      </c>
      <c r="BA1532" s="24">
        <v>0</v>
      </c>
      <c r="BB1532" s="24">
        <v>0</v>
      </c>
      <c r="BC1532" s="24">
        <v>4.4120000000000001E-3</v>
      </c>
      <c r="BD1532" s="24">
        <v>0</v>
      </c>
      <c r="BE1532" s="24">
        <v>0.82627499999999998</v>
      </c>
      <c r="BF1532" s="25">
        <v>0.65800000000000003</v>
      </c>
      <c r="BG1532" s="54">
        <v>13.34</v>
      </c>
      <c r="BH1532" s="11">
        <v>1</v>
      </c>
      <c r="BI1532" s="24">
        <v>0</v>
      </c>
      <c r="BJ1532" s="24">
        <v>0</v>
      </c>
      <c r="BK1532" s="24">
        <v>1.2292000000000001E-2</v>
      </c>
      <c r="BL1532" s="24">
        <v>0</v>
      </c>
      <c r="BM1532" s="11">
        <v>67.22</v>
      </c>
      <c r="BN1532" s="24">
        <v>-0.74072300000000002</v>
      </c>
      <c r="BO1532" s="25">
        <v>-0.55359999999999998</v>
      </c>
      <c r="BP1532" s="24">
        <v>-89.646023</v>
      </c>
      <c r="BQ1532" s="11">
        <v>0</v>
      </c>
      <c r="BR1532" s="24">
        <v>0.3</v>
      </c>
      <c r="BS1532" s="24">
        <v>0.74773199999999995</v>
      </c>
      <c r="BT1532" s="24">
        <v>0.3</v>
      </c>
      <c r="BU1532" s="24">
        <v>0.27773199999999998</v>
      </c>
      <c r="BV1532" s="24">
        <v>0.3</v>
      </c>
      <c r="BW1532" s="24">
        <v>0</v>
      </c>
      <c r="BX1532" s="11">
        <v>38.274182324286706</v>
      </c>
      <c r="BY1532" s="28"/>
      <c r="BZ1532" s="28"/>
      <c r="CA1532" s="11">
        <v>1.2292000000000001E-2</v>
      </c>
      <c r="CB1532" s="17">
        <v>1.4999999999999999E-2</v>
      </c>
      <c r="CC1532" s="11">
        <v>3.3636363636363638</v>
      </c>
      <c r="CD1532" s="11">
        <v>128.74043145441891</v>
      </c>
      <c r="CE1532" s="11">
        <v>33.221621621621622</v>
      </c>
      <c r="CF1532" s="11">
        <v>99.999999999999986</v>
      </c>
      <c r="CG1532" s="11" t="s">
        <v>6</v>
      </c>
      <c r="CH1532" s="11">
        <v>0</v>
      </c>
      <c r="CI1532" s="28"/>
      <c r="CJ1532" s="11">
        <v>13335</v>
      </c>
      <c r="CK1532" s="11">
        <v>0</v>
      </c>
      <c r="CL1532" s="11">
        <v>231.76388888888889</v>
      </c>
      <c r="CM1532" s="11" t="s">
        <v>6</v>
      </c>
      <c r="CN1532" s="11">
        <v>72.999999999999957</v>
      </c>
      <c r="CO1532" s="11" t="s">
        <v>6</v>
      </c>
      <c r="CP1532" s="11">
        <v>0.54743157105361795</v>
      </c>
      <c r="CQ1532" s="11">
        <v>158.76388888888891</v>
      </c>
      <c r="CR1532" s="11" t="s">
        <v>295</v>
      </c>
      <c r="CS1532" s="11">
        <v>12.916033915464439</v>
      </c>
      <c r="CT1532" s="11">
        <v>1084.8519362186787</v>
      </c>
      <c r="CU1532" s="11">
        <v>5.9388219980475068</v>
      </c>
      <c r="CV1532" s="11">
        <v>1.4829848754448398</v>
      </c>
      <c r="CW1532" s="11">
        <v>0</v>
      </c>
      <c r="CX1532" s="11" t="s">
        <v>6</v>
      </c>
      <c r="CY1532" s="28"/>
      <c r="CZ1532" s="11">
        <v>12.292000000000002</v>
      </c>
      <c r="DA1532" s="11">
        <v>370</v>
      </c>
      <c r="DB1532" s="11">
        <v>110</v>
      </c>
      <c r="DC1532" s="11">
        <v>0.57419459811259355</v>
      </c>
      <c r="DD1532" s="11">
        <v>0.35893263911487144</v>
      </c>
      <c r="DE1532" s="28"/>
      <c r="DF1532" s="11">
        <v>85.552319999999995</v>
      </c>
      <c r="DG1532" s="11">
        <v>-89.646023</v>
      </c>
      <c r="DH1532" s="11">
        <v>-865.81287333879436</v>
      </c>
      <c r="DI1532" s="11">
        <v>-60.260575984380083</v>
      </c>
      <c r="DJ1532" s="11">
        <v>0</v>
      </c>
      <c r="DK1532" s="11">
        <v>36.04054054054054</v>
      </c>
      <c r="DL1532" s="11" t="s">
        <v>6</v>
      </c>
      <c r="DM1532" s="11">
        <v>67.220549951187763</v>
      </c>
      <c r="DN1532" s="11" t="s">
        <v>6</v>
      </c>
      <c r="DO1532" s="11">
        <v>-89.646062146379833</v>
      </c>
      <c r="DP1532" s="11">
        <v>7511.590909090909</v>
      </c>
      <c r="DQ1532" s="11">
        <v>8.6851718206274992E-2</v>
      </c>
      <c r="DR1532" s="11">
        <v>57.504711390052499</v>
      </c>
      <c r="DS1532" s="11">
        <f>IF(odpadni[[#This Row],[SÚC]]="-","-",odpadni[[#This Row],[ZKC34]]-odpadni[[#This Row],[SÚC]])</f>
        <v>-50.544711390052498</v>
      </c>
      <c r="DT1532" s="11" t="str">
        <f>IF(odpadni[[#This Row],[Rozdíl Cena pro stočné - sociálně únosná cena]]="-","-",IF(odpadni[[#This Row],[Rozdíl Cena pro stočné - sociálně únosná cena]]&gt;0,"ANO","NE"))</f>
        <v>NE</v>
      </c>
      <c r="DU1532" s="11">
        <v>9.7158385611352642</v>
      </c>
      <c r="DV1532" s="11" t="s">
        <v>9125</v>
      </c>
      <c r="DW1532" s="58"/>
      <c r="DX1532" s="58" t="s">
        <v>8827</v>
      </c>
      <c r="DY1532" s="58"/>
      <c r="DZ1532" s="58" t="s">
        <v>8900</v>
      </c>
      <c r="EK1532" s="2"/>
    </row>
    <row r="1533" spans="1:141" ht="15" customHeight="1" x14ac:dyDescent="0.25">
      <c r="A1533" s="71">
        <v>2068</v>
      </c>
      <c r="B1533" s="9" t="s">
        <v>1825</v>
      </c>
      <c r="C1533" s="9" t="s">
        <v>4196</v>
      </c>
      <c r="D1533" s="9" t="s">
        <v>4196</v>
      </c>
      <c r="E1533" s="9" t="s">
        <v>8</v>
      </c>
      <c r="F1533" s="9" t="s">
        <v>4196</v>
      </c>
      <c r="G1533" s="9" t="s">
        <v>8</v>
      </c>
      <c r="H1533" s="9" t="s">
        <v>7</v>
      </c>
      <c r="I1533" s="9" t="s">
        <v>5990</v>
      </c>
      <c r="J1533" s="9" t="s">
        <v>5980</v>
      </c>
      <c r="K1533" s="9" t="s">
        <v>5981</v>
      </c>
      <c r="L1533" s="10" t="s">
        <v>7518</v>
      </c>
      <c r="M1533" s="50"/>
      <c r="N1533" s="28"/>
      <c r="O1533" s="56">
        <v>289</v>
      </c>
      <c r="P1533" s="56">
        <v>289</v>
      </c>
      <c r="Q1533" s="56">
        <v>0</v>
      </c>
      <c r="R1533" s="11">
        <v>2.8359999999999999</v>
      </c>
      <c r="S1533" s="11">
        <v>0</v>
      </c>
      <c r="T1533" s="56">
        <v>113</v>
      </c>
      <c r="U1533" s="11">
        <v>0</v>
      </c>
      <c r="V1533" s="11">
        <v>12.385999999999999</v>
      </c>
      <c r="W1533" s="11">
        <v>0</v>
      </c>
      <c r="X1533" s="56">
        <v>0</v>
      </c>
      <c r="Y1533" s="56">
        <v>0</v>
      </c>
      <c r="Z1533" s="11">
        <v>1</v>
      </c>
      <c r="AA1533" s="56">
        <v>5</v>
      </c>
      <c r="AB1533" s="56">
        <v>0</v>
      </c>
      <c r="AC1533" s="11">
        <v>0</v>
      </c>
      <c r="AD1533" s="11">
        <v>0</v>
      </c>
      <c r="AE1533" s="11">
        <v>0</v>
      </c>
      <c r="AF1533" s="11">
        <v>0</v>
      </c>
      <c r="AG1533" s="11">
        <v>0</v>
      </c>
      <c r="AH1533" s="11">
        <v>5.1749999999999998</v>
      </c>
      <c r="AI1533" s="11">
        <v>9643.7000000000007</v>
      </c>
      <c r="AJ1533" s="11">
        <v>845</v>
      </c>
      <c r="AK1533" s="11">
        <v>50.97</v>
      </c>
      <c r="AL1533" s="24">
        <v>0.12847600000000001</v>
      </c>
      <c r="AM1533" s="24">
        <v>0</v>
      </c>
      <c r="AN1533" s="24">
        <v>0.12847600000000001</v>
      </c>
      <c r="AO1533" s="24">
        <v>0</v>
      </c>
      <c r="AP1533" s="24">
        <v>0</v>
      </c>
      <c r="AQ1533" s="24">
        <v>7.0000000000000007E-2</v>
      </c>
      <c r="AR1533" s="24">
        <v>7.0000000000000007E-2</v>
      </c>
      <c r="AS1533" s="24">
        <v>0</v>
      </c>
      <c r="AT1533" s="24">
        <v>0.01</v>
      </c>
      <c r="AU1533" s="24">
        <v>0.01</v>
      </c>
      <c r="AV1533" s="24">
        <v>0</v>
      </c>
      <c r="AW1533" s="24">
        <v>0.23614599999999999</v>
      </c>
      <c r="AX1533" s="24">
        <v>9.2251E-2</v>
      </c>
      <c r="AY1533" s="24">
        <v>3.8145999999999999E-2</v>
      </c>
      <c r="AZ1533" s="24">
        <v>0</v>
      </c>
      <c r="BA1533" s="24">
        <v>0.105749</v>
      </c>
      <c r="BB1533" s="24">
        <v>0</v>
      </c>
      <c r="BC1533" s="24">
        <v>0.24030799999999999</v>
      </c>
      <c r="BD1533" s="24">
        <v>0</v>
      </c>
      <c r="BE1533" s="24">
        <v>0.68493000000000004</v>
      </c>
      <c r="BF1533" s="25">
        <v>0.59644299999999995</v>
      </c>
      <c r="BG1533" s="54">
        <v>17.45</v>
      </c>
      <c r="BH1533" s="11">
        <v>1</v>
      </c>
      <c r="BI1533" s="24">
        <v>0</v>
      </c>
      <c r="BJ1533" s="24">
        <v>3.7079999999999999E-3</v>
      </c>
      <c r="BK1533" s="24">
        <v>1.2385999999999999E-2</v>
      </c>
      <c r="BL1533" s="24">
        <v>0</v>
      </c>
      <c r="BM1533" s="11">
        <v>55.29</v>
      </c>
      <c r="BN1533" s="24">
        <v>-5.3623999999999998E-2</v>
      </c>
      <c r="BO1533" s="25">
        <v>0</v>
      </c>
      <c r="BP1533" s="24">
        <v>-7.8291190000000004</v>
      </c>
      <c r="BQ1533" s="11">
        <v>0</v>
      </c>
      <c r="BR1533" s="24">
        <v>0.42799999999999999</v>
      </c>
      <c r="BS1533" s="24">
        <v>0.116747</v>
      </c>
      <c r="BT1533" s="24">
        <v>0.19800000000000001</v>
      </c>
      <c r="BU1533" s="24">
        <v>9.2251E-2</v>
      </c>
      <c r="BV1533" s="24">
        <v>0.19800000000000001</v>
      </c>
      <c r="BW1533" s="24">
        <v>0</v>
      </c>
      <c r="BX1533" s="11">
        <v>39.84485190409027</v>
      </c>
      <c r="BY1533" s="28"/>
      <c r="BZ1533" s="28"/>
      <c r="CA1533" s="11">
        <v>1.2385999999999999E-2</v>
      </c>
      <c r="CB1533" s="17">
        <v>1.1702000000000001E-2</v>
      </c>
      <c r="CC1533" s="11">
        <v>2.5575221238938055</v>
      </c>
      <c r="CD1533" s="11">
        <v>101.90409026798308</v>
      </c>
      <c r="CE1533" s="11">
        <v>42.858131487889274</v>
      </c>
      <c r="CF1533" s="11">
        <v>100</v>
      </c>
      <c r="CG1533" s="11" t="s">
        <v>6</v>
      </c>
      <c r="CH1533" s="11">
        <v>0</v>
      </c>
      <c r="CI1533" s="28"/>
      <c r="CJ1533" s="11">
        <v>10488.7</v>
      </c>
      <c r="CK1533" s="11">
        <v>0</v>
      </c>
      <c r="CL1533" s="11">
        <v>128.27722222222224</v>
      </c>
      <c r="CM1533" s="11" t="s">
        <v>6</v>
      </c>
      <c r="CN1533" s="11">
        <v>182.52200000000002</v>
      </c>
      <c r="CO1533" s="11" t="s">
        <v>6</v>
      </c>
      <c r="CP1533" s="11">
        <v>1.7401775243833839</v>
      </c>
      <c r="CQ1533" s="11">
        <v>0</v>
      </c>
      <c r="CR1533" s="11" t="s">
        <v>294</v>
      </c>
      <c r="CS1533" s="11">
        <v>0</v>
      </c>
      <c r="CT1533" s="11">
        <v>846.8189891813339</v>
      </c>
      <c r="CU1533" s="11">
        <v>14.736153721944133</v>
      </c>
      <c r="CV1533" s="11">
        <v>1.1631713600367291</v>
      </c>
      <c r="CW1533" s="11">
        <v>0</v>
      </c>
      <c r="CX1533" s="11" t="s">
        <v>6</v>
      </c>
      <c r="CY1533" s="28"/>
      <c r="CZ1533" s="11">
        <v>12.385999999999999</v>
      </c>
      <c r="DA1533" s="11">
        <v>289</v>
      </c>
      <c r="DB1533" s="11">
        <v>113</v>
      </c>
      <c r="DC1533" s="11">
        <v>0.80736315194574526</v>
      </c>
      <c r="DD1533" s="11">
        <v>19.401582431777815</v>
      </c>
      <c r="DE1533" s="28"/>
      <c r="DF1533" s="11">
        <v>631.31441999999993</v>
      </c>
      <c r="DG1533" s="11">
        <v>-7.8291190000000004</v>
      </c>
      <c r="DH1533" s="11">
        <v>-8.494024261318156</v>
      </c>
      <c r="DI1533" s="11">
        <v>-4.3294041659938642</v>
      </c>
      <c r="DJ1533" s="11">
        <v>0</v>
      </c>
      <c r="DK1533" s="11">
        <v>36.293079584775086</v>
      </c>
      <c r="DL1533" s="11" t="s">
        <v>6</v>
      </c>
      <c r="DM1533" s="11">
        <v>55.298724366219929</v>
      </c>
      <c r="DN1533" s="11" t="s">
        <v>6</v>
      </c>
      <c r="DO1533" s="11">
        <v>8.9997772716991733</v>
      </c>
      <c r="DP1533" s="11">
        <v>6061.3274336283184</v>
      </c>
      <c r="DQ1533" s="11">
        <v>0.92172108098637795</v>
      </c>
      <c r="DR1533" s="11">
        <v>59.924915772753501</v>
      </c>
      <c r="DS1533" s="11">
        <f>IF(odpadni[[#This Row],[SÚC]]="-","-",odpadni[[#This Row],[ZKC34]]-odpadni[[#This Row],[SÚC]])</f>
        <v>-8.9549157727535018</v>
      </c>
      <c r="DT1533" s="11" t="str">
        <f>IF(odpadni[[#This Row],[Rozdíl Cena pro stočné - sociálně únosná cena]]="-","-",IF(odpadni[[#This Row],[Rozdíl Cena pro stočné - sociálně únosná cena]]&gt;0,"ANO","NE"))</f>
        <v>NE</v>
      </c>
      <c r="DU1533" s="11">
        <v>-4.6261914065335716</v>
      </c>
      <c r="DV1533" s="11" t="s">
        <v>301</v>
      </c>
      <c r="DW1533" s="58"/>
      <c r="DX1533" s="58" t="s">
        <v>8815</v>
      </c>
      <c r="DY1533" s="58"/>
      <c r="DZ1533" s="58" t="s">
        <v>8894</v>
      </c>
      <c r="EK1533" s="2"/>
    </row>
    <row r="1534" spans="1:141" ht="15" customHeight="1" x14ac:dyDescent="0.25">
      <c r="A1534" s="71">
        <v>2069</v>
      </c>
      <c r="B1534" s="9" t="s">
        <v>1826</v>
      </c>
      <c r="C1534" s="9" t="s">
        <v>4197</v>
      </c>
      <c r="D1534" s="9" t="s">
        <v>4197</v>
      </c>
      <c r="E1534" s="9" t="s">
        <v>8</v>
      </c>
      <c r="F1534" s="9" t="s">
        <v>4197</v>
      </c>
      <c r="G1534" s="9" t="s">
        <v>8</v>
      </c>
      <c r="H1534" s="9" t="s">
        <v>5943</v>
      </c>
      <c r="I1534" s="9" t="s">
        <v>5990</v>
      </c>
      <c r="J1534" s="9" t="s">
        <v>5991</v>
      </c>
      <c r="K1534" s="9" t="s">
        <v>5985</v>
      </c>
      <c r="L1534" s="10" t="s">
        <v>7519</v>
      </c>
      <c r="M1534" s="50"/>
      <c r="N1534" s="28"/>
      <c r="O1534" s="56">
        <v>79</v>
      </c>
      <c r="P1534" s="56">
        <v>0</v>
      </c>
      <c r="Q1534" s="56">
        <v>79</v>
      </c>
      <c r="R1534" s="11">
        <v>1.73</v>
      </c>
      <c r="S1534" s="11">
        <v>0</v>
      </c>
      <c r="T1534" s="56">
        <v>26</v>
      </c>
      <c r="U1534" s="11">
        <v>8.2959999999999994</v>
      </c>
      <c r="V1534" s="11">
        <v>0</v>
      </c>
      <c r="W1534" s="11">
        <v>0</v>
      </c>
      <c r="X1534" s="56">
        <v>18</v>
      </c>
      <c r="Y1534" s="56">
        <v>0</v>
      </c>
      <c r="Z1534" s="11">
        <v>0</v>
      </c>
      <c r="AA1534" s="56">
        <v>0</v>
      </c>
      <c r="AB1534" s="56">
        <v>0</v>
      </c>
      <c r="AC1534" s="11">
        <v>0</v>
      </c>
      <c r="AD1534" s="11">
        <v>0</v>
      </c>
      <c r="AE1534" s="11">
        <v>0</v>
      </c>
      <c r="AF1534" s="11">
        <v>0</v>
      </c>
      <c r="AG1534" s="11">
        <v>0</v>
      </c>
      <c r="AH1534" s="11">
        <v>0</v>
      </c>
      <c r="AI1534" s="11">
        <v>9369</v>
      </c>
      <c r="AJ1534" s="11">
        <v>0</v>
      </c>
      <c r="AK1534" s="11">
        <v>0</v>
      </c>
      <c r="AL1534" s="24">
        <v>0</v>
      </c>
      <c r="AM1534" s="24">
        <v>0</v>
      </c>
      <c r="AN1534" s="24">
        <v>0</v>
      </c>
      <c r="AO1534" s="24">
        <v>0</v>
      </c>
      <c r="AP1534" s="24">
        <v>0</v>
      </c>
      <c r="AQ1534" s="24">
        <v>0</v>
      </c>
      <c r="AR1534" s="24">
        <v>0</v>
      </c>
      <c r="AS1534" s="24">
        <v>0</v>
      </c>
      <c r="AT1534" s="24">
        <v>2.5000000000000001E-3</v>
      </c>
      <c r="AU1534" s="24">
        <v>0</v>
      </c>
      <c r="AV1534" s="24">
        <v>2.5000000000000001E-3</v>
      </c>
      <c r="AW1534" s="24">
        <v>7.6179999999999998E-3</v>
      </c>
      <c r="AX1534" s="24">
        <v>7.6179999999999998E-3</v>
      </c>
      <c r="AY1534" s="24">
        <v>0</v>
      </c>
      <c r="AZ1534" s="24">
        <v>0</v>
      </c>
      <c r="BA1534" s="24">
        <v>0</v>
      </c>
      <c r="BB1534" s="24">
        <v>0</v>
      </c>
      <c r="BC1534" s="24">
        <v>4.4815000000000001E-2</v>
      </c>
      <c r="BD1534" s="24">
        <v>2.9388000000000001E-2</v>
      </c>
      <c r="BE1534" s="24">
        <v>8.4320999999999993E-2</v>
      </c>
      <c r="BF1534" s="25">
        <v>8.4320999999999993E-2</v>
      </c>
      <c r="BG1534" s="54">
        <v>9.3699999999999992</v>
      </c>
      <c r="BH1534" s="11">
        <v>0</v>
      </c>
      <c r="BI1534" s="24">
        <v>0</v>
      </c>
      <c r="BJ1534" s="24">
        <v>0</v>
      </c>
      <c r="BK1534" s="24">
        <v>8.2959999999999996E-3</v>
      </c>
      <c r="BL1534" s="24">
        <v>0</v>
      </c>
      <c r="BM1534" s="11">
        <v>10.16</v>
      </c>
      <c r="BN1534" s="24">
        <v>-8.4320999999999993E-2</v>
      </c>
      <c r="BO1534" s="25">
        <v>-8.4320999999999993E-2</v>
      </c>
      <c r="BP1534" s="24">
        <v>-100</v>
      </c>
      <c r="BQ1534" s="11">
        <v>0</v>
      </c>
      <c r="BR1534" s="24">
        <v>0</v>
      </c>
      <c r="BS1534" s="24">
        <v>0</v>
      </c>
      <c r="BT1534" s="24">
        <v>0</v>
      </c>
      <c r="BU1534" s="24">
        <v>0</v>
      </c>
      <c r="BV1534" s="24">
        <v>0</v>
      </c>
      <c r="BW1534" s="24">
        <v>0</v>
      </c>
      <c r="BX1534" s="11">
        <v>15.028901734104046</v>
      </c>
      <c r="BY1534" s="28"/>
      <c r="BZ1534" s="28"/>
      <c r="CA1534" s="11">
        <v>8.2959999999999996E-3</v>
      </c>
      <c r="CB1534" s="17">
        <v>8.2959999999999996E-3</v>
      </c>
      <c r="CC1534" s="11">
        <v>3.0384615384615383</v>
      </c>
      <c r="CD1534" s="11">
        <v>45.664739884393065</v>
      </c>
      <c r="CE1534" s="11">
        <v>105.01265822784811</v>
      </c>
      <c r="CF1534" s="11">
        <v>0</v>
      </c>
      <c r="CG1534" s="11">
        <v>0</v>
      </c>
      <c r="CH1534" s="11" t="s">
        <v>6</v>
      </c>
      <c r="CI1534" s="28"/>
      <c r="CJ1534" s="11">
        <v>9369</v>
      </c>
      <c r="CK1534" s="11">
        <v>0</v>
      </c>
      <c r="CL1534" s="11">
        <v>104.1</v>
      </c>
      <c r="CM1534" s="11" t="s">
        <v>6</v>
      </c>
      <c r="CN1534" s="11">
        <v>0</v>
      </c>
      <c r="CO1534" s="11" t="s">
        <v>6</v>
      </c>
      <c r="CP1534" s="11">
        <v>0</v>
      </c>
      <c r="CQ1534" s="11">
        <v>104.1</v>
      </c>
      <c r="CR1534" s="11" t="s">
        <v>295</v>
      </c>
      <c r="CS1534" s="11">
        <v>12.548216007714561</v>
      </c>
      <c r="CT1534" s="11">
        <v>1129.3394406943105</v>
      </c>
      <c r="CU1534" s="11">
        <v>0</v>
      </c>
      <c r="CV1534" s="11">
        <v>1.1111111111111112</v>
      </c>
      <c r="CW1534" s="11" t="s">
        <v>6</v>
      </c>
      <c r="CX1534" s="11" t="s">
        <v>6</v>
      </c>
      <c r="CY1534" s="28"/>
      <c r="CZ1534" s="11" t="s">
        <v>6</v>
      </c>
      <c r="DA1534" s="11" t="s">
        <v>6</v>
      </c>
      <c r="DB1534" s="11" t="s">
        <v>6</v>
      </c>
      <c r="DC1534" s="11">
        <v>0.30135004821600775</v>
      </c>
      <c r="DD1534" s="11">
        <v>5.4020009643201545</v>
      </c>
      <c r="DE1534" s="28"/>
      <c r="DF1534" s="11">
        <v>0</v>
      </c>
      <c r="DG1534" s="11">
        <v>-100</v>
      </c>
      <c r="DH1534" s="11" t="s">
        <v>6</v>
      </c>
      <c r="DI1534" s="11" t="s">
        <v>6</v>
      </c>
      <c r="DJ1534" s="11">
        <v>0</v>
      </c>
      <c r="DK1534" s="11">
        <v>118.59493670886076</v>
      </c>
      <c r="DL1534" s="11" t="s">
        <v>6</v>
      </c>
      <c r="DM1534" s="11">
        <v>21.793997107039537</v>
      </c>
      <c r="DN1534" s="11" t="s">
        <v>6</v>
      </c>
      <c r="DO1534" s="11">
        <v>-100.00000000000001</v>
      </c>
      <c r="DP1534" s="11">
        <v>3243.1153846153848</v>
      </c>
      <c r="DQ1534" s="11">
        <v>0</v>
      </c>
      <c r="DR1534" s="11">
        <v>59.540474229513997</v>
      </c>
      <c r="DS1534" s="11">
        <f>IF(odpadni[[#This Row],[SÚC]]="-","-",odpadni[[#This Row],[ZKC34]]-odpadni[[#This Row],[SÚC]])</f>
        <v>-59.540474229513997</v>
      </c>
      <c r="DT1534" s="11" t="str">
        <f>IF(odpadni[[#This Row],[Rozdíl Cena pro stočné - sociálně únosná cena]]="-","-",IF(odpadni[[#This Row],[Rozdíl Cena pro stočné - sociálně únosná cena]]&gt;0,"ANO","NE"))</f>
        <v>NE</v>
      </c>
      <c r="DU1534" s="11">
        <v>-37.74647712247446</v>
      </c>
      <c r="DV1534" s="11" t="s">
        <v>301</v>
      </c>
      <c r="DW1534" s="58"/>
      <c r="DX1534" s="58" t="s">
        <v>8850</v>
      </c>
      <c r="DY1534" s="58" t="s">
        <v>8890</v>
      </c>
      <c r="DZ1534" s="58" t="s">
        <v>8900</v>
      </c>
      <c r="EK1534" s="2"/>
    </row>
    <row r="1535" spans="1:141" ht="15" customHeight="1" x14ac:dyDescent="0.25">
      <c r="A1535" s="71">
        <v>2071</v>
      </c>
      <c r="B1535" s="9" t="s">
        <v>1827</v>
      </c>
      <c r="C1535" s="9" t="s">
        <v>4198</v>
      </c>
      <c r="D1535" s="9" t="s">
        <v>4198</v>
      </c>
      <c r="E1535" s="9" t="s">
        <v>8</v>
      </c>
      <c r="F1535" s="9" t="s">
        <v>4198</v>
      </c>
      <c r="G1535" s="9" t="s">
        <v>8</v>
      </c>
      <c r="H1535" s="9" t="s">
        <v>7</v>
      </c>
      <c r="I1535" s="9" t="s">
        <v>5990</v>
      </c>
      <c r="J1535" s="9" t="s">
        <v>5980</v>
      </c>
      <c r="K1535" s="9" t="s">
        <v>5981</v>
      </c>
      <c r="L1535" s="10" t="s">
        <v>7520</v>
      </c>
      <c r="M1535" s="50"/>
      <c r="N1535" s="28"/>
      <c r="O1535" s="56">
        <v>1151</v>
      </c>
      <c r="P1535" s="56">
        <v>1151</v>
      </c>
      <c r="Q1535" s="56">
        <v>0</v>
      </c>
      <c r="R1535" s="11">
        <v>8.08</v>
      </c>
      <c r="S1535" s="11">
        <v>0</v>
      </c>
      <c r="T1535" s="56">
        <v>369</v>
      </c>
      <c r="U1535" s="11">
        <v>0</v>
      </c>
      <c r="V1535" s="11">
        <v>52.031999999999996</v>
      </c>
      <c r="W1535" s="11">
        <v>2</v>
      </c>
      <c r="X1535" s="56">
        <v>0</v>
      </c>
      <c r="Y1535" s="56">
        <v>0</v>
      </c>
      <c r="Z1535" s="11">
        <v>1</v>
      </c>
      <c r="AA1535" s="56">
        <v>12</v>
      </c>
      <c r="AB1535" s="56">
        <v>0</v>
      </c>
      <c r="AC1535" s="11">
        <v>0</v>
      </c>
      <c r="AD1535" s="11">
        <v>0</v>
      </c>
      <c r="AE1535" s="11">
        <v>0</v>
      </c>
      <c r="AF1535" s="11">
        <v>0</v>
      </c>
      <c r="AG1535" s="11">
        <v>0</v>
      </c>
      <c r="AH1535" s="11">
        <v>42.433999999999997</v>
      </c>
      <c r="AI1535" s="11">
        <v>31327</v>
      </c>
      <c r="AJ1535" s="11">
        <v>12504</v>
      </c>
      <c r="AK1535" s="11">
        <v>117.89</v>
      </c>
      <c r="AL1535" s="24">
        <v>8.2152000000000003E-2</v>
      </c>
      <c r="AM1535" s="24">
        <v>0</v>
      </c>
      <c r="AN1535" s="24">
        <v>0</v>
      </c>
      <c r="AO1535" s="24">
        <v>4.7190000000000003E-2</v>
      </c>
      <c r="AP1535" s="24">
        <v>3.4962E-2</v>
      </c>
      <c r="AQ1535" s="24">
        <v>0.33250000000000002</v>
      </c>
      <c r="AR1535" s="24">
        <v>0.33250000000000002</v>
      </c>
      <c r="AS1535" s="24">
        <v>0</v>
      </c>
      <c r="AT1535" s="24">
        <v>0.117537</v>
      </c>
      <c r="AU1535" s="24">
        <v>8.8561000000000001E-2</v>
      </c>
      <c r="AV1535" s="24">
        <v>2.8975999999999998E-2</v>
      </c>
      <c r="AW1535" s="24">
        <v>3.1188099999999999</v>
      </c>
      <c r="AX1535" s="24">
        <v>0.74463599999999996</v>
      </c>
      <c r="AY1535" s="24">
        <v>4.4119999999999999E-2</v>
      </c>
      <c r="AZ1535" s="24">
        <v>0</v>
      </c>
      <c r="BA1535" s="24">
        <v>2.3300540000000001</v>
      </c>
      <c r="BB1535" s="24">
        <v>0.12909200000000001</v>
      </c>
      <c r="BC1535" s="24">
        <v>3.0644000000000001E-2</v>
      </c>
      <c r="BD1535" s="24">
        <v>7.9128000000000004E-2</v>
      </c>
      <c r="BE1535" s="24">
        <v>4.8698629999999996</v>
      </c>
      <c r="BF1535" s="25">
        <v>2.9777640000000001</v>
      </c>
      <c r="BG1535" s="54">
        <v>36.479999999999997</v>
      </c>
      <c r="BH1535" s="11">
        <v>1</v>
      </c>
      <c r="BI1535" s="24">
        <v>0</v>
      </c>
      <c r="BJ1535" s="24">
        <v>0</v>
      </c>
      <c r="BK1535" s="24">
        <v>3.6864000000000001E-2</v>
      </c>
      <c r="BL1535" s="24">
        <v>0</v>
      </c>
      <c r="BM1535" s="11">
        <v>132.1</v>
      </c>
      <c r="BN1535" s="24">
        <v>-0.52393800000000001</v>
      </c>
      <c r="BO1535" s="25">
        <v>1.380579</v>
      </c>
      <c r="BP1535" s="24">
        <v>-10.758777</v>
      </c>
      <c r="BQ1535" s="11">
        <v>0</v>
      </c>
      <c r="BR1535" s="24">
        <v>0</v>
      </c>
      <c r="BS1535" s="24">
        <v>0</v>
      </c>
      <c r="BT1535" s="24">
        <v>0</v>
      </c>
      <c r="BU1535" s="24">
        <v>0</v>
      </c>
      <c r="BV1535" s="24">
        <v>0</v>
      </c>
      <c r="BW1535" s="24">
        <v>0</v>
      </c>
      <c r="BX1535" s="11">
        <v>45.668316831683171</v>
      </c>
      <c r="BY1535" s="28"/>
      <c r="BZ1535" s="28"/>
      <c r="CA1535" s="11">
        <v>3.6864000000000001E-2</v>
      </c>
      <c r="CB1535" s="17">
        <v>3.6999999999999998E-2</v>
      </c>
      <c r="CC1535" s="11">
        <v>3.1192411924119243</v>
      </c>
      <c r="CD1535" s="11">
        <v>142.45049504950495</v>
      </c>
      <c r="CE1535" s="11">
        <v>32.02780191138141</v>
      </c>
      <c r="CF1535" s="11">
        <v>100</v>
      </c>
      <c r="CG1535" s="11" t="s">
        <v>6</v>
      </c>
      <c r="CH1535" s="11">
        <v>0</v>
      </c>
      <c r="CI1535" s="28"/>
      <c r="CJ1535" s="11">
        <v>43831</v>
      </c>
      <c r="CK1535" s="11">
        <v>0.24752475247524752</v>
      </c>
      <c r="CL1535" s="11">
        <v>660.67777777777781</v>
      </c>
      <c r="CM1535" s="11" t="s">
        <v>6</v>
      </c>
      <c r="CN1535" s="11">
        <v>2594.8719999999998</v>
      </c>
      <c r="CO1535" s="11" t="s">
        <v>6</v>
      </c>
      <c r="CP1535" s="11">
        <v>5.9201752184526928</v>
      </c>
      <c r="CQ1535" s="11">
        <v>0</v>
      </c>
      <c r="CR1535" s="11" t="s">
        <v>294</v>
      </c>
      <c r="CS1535" s="11">
        <v>0</v>
      </c>
      <c r="CT1535" s="11">
        <v>1188.9919704861109</v>
      </c>
      <c r="CU1535" s="11">
        <v>70.3904079861111</v>
      </c>
      <c r="CV1535" s="11">
        <v>1.3203739015962814</v>
      </c>
      <c r="CW1535" s="11" t="s">
        <v>6</v>
      </c>
      <c r="CX1535" s="11" t="s">
        <v>6</v>
      </c>
      <c r="CY1535" s="28"/>
      <c r="CZ1535" s="11">
        <v>36.864000000000004</v>
      </c>
      <c r="DA1535" s="11">
        <v>1151</v>
      </c>
      <c r="DB1535" s="11">
        <v>369</v>
      </c>
      <c r="DC1535" s="11">
        <v>3.1883951822916665</v>
      </c>
      <c r="DD1535" s="11">
        <v>0.83127170138888895</v>
      </c>
      <c r="DE1535" s="28"/>
      <c r="DF1535" s="11">
        <v>4345.89696</v>
      </c>
      <c r="DG1535" s="11">
        <v>-10.758777</v>
      </c>
      <c r="DH1535" s="11">
        <v>-12.055923203480644</v>
      </c>
      <c r="DI1535" s="11">
        <v>-14.212727864583334</v>
      </c>
      <c r="DJ1535" s="11">
        <v>0</v>
      </c>
      <c r="DK1535" s="11">
        <v>38.080799304952215</v>
      </c>
      <c r="DL1535" s="11" t="s">
        <v>6</v>
      </c>
      <c r="DM1535" s="11">
        <v>132.10348849826389</v>
      </c>
      <c r="DN1535" s="11" t="s">
        <v>6</v>
      </c>
      <c r="DO1535" s="11">
        <v>71.112276553079397</v>
      </c>
      <c r="DP1535" s="11">
        <v>13197.460704607047</v>
      </c>
      <c r="DQ1535" s="11">
        <v>0.89240641061155124</v>
      </c>
      <c r="DR1535" s="11">
        <v>59.924915772753501</v>
      </c>
      <c r="DS1535" s="11">
        <f>IF(odpadni[[#This Row],[SÚC]]="-","-",odpadni[[#This Row],[ZKC34]]-odpadni[[#This Row],[SÚC]])</f>
        <v>57.9650842272465</v>
      </c>
      <c r="DT1535" s="11" t="str">
        <f>IF(odpadni[[#This Row],[Rozdíl Cena pro stočné - sociálně únosná cena]]="-","-",IF(odpadni[[#This Row],[Rozdíl Cena pro stočné - sociálně únosná cena]]&gt;0,"ANO","NE"))</f>
        <v>ANO</v>
      </c>
      <c r="DU1535" s="11">
        <v>72.178572725510378</v>
      </c>
      <c r="DV1535" s="11" t="s">
        <v>9125</v>
      </c>
      <c r="DW1535" s="58"/>
      <c r="DX1535" s="58" t="s">
        <v>8846</v>
      </c>
      <c r="DY1535" s="58"/>
      <c r="DZ1535" s="58" t="s">
        <v>8920</v>
      </c>
      <c r="EK1535" s="2"/>
    </row>
    <row r="1536" spans="1:141" ht="15" customHeight="1" x14ac:dyDescent="0.25">
      <c r="A1536" s="71">
        <v>2072</v>
      </c>
      <c r="B1536" s="9" t="s">
        <v>1828</v>
      </c>
      <c r="C1536" s="9" t="s">
        <v>4199</v>
      </c>
      <c r="D1536" s="9" t="s">
        <v>4199</v>
      </c>
      <c r="E1536" s="9" t="s">
        <v>8</v>
      </c>
      <c r="F1536" s="9" t="s">
        <v>4199</v>
      </c>
      <c r="G1536" s="9" t="s">
        <v>8</v>
      </c>
      <c r="H1536" s="9" t="s">
        <v>5939</v>
      </c>
      <c r="I1536" s="9" t="s">
        <v>5990</v>
      </c>
      <c r="J1536" s="9" t="s">
        <v>5992</v>
      </c>
      <c r="K1536" s="9" t="s">
        <v>5985</v>
      </c>
      <c r="L1536" s="10" t="s">
        <v>7521</v>
      </c>
      <c r="M1536" s="50"/>
      <c r="N1536" s="28"/>
      <c r="O1536" s="56">
        <v>128</v>
      </c>
      <c r="P1536" s="56">
        <v>0</v>
      </c>
      <c r="Q1536" s="56">
        <v>128</v>
      </c>
      <c r="R1536" s="11">
        <v>0.97499999999999998</v>
      </c>
      <c r="S1536" s="11">
        <v>0</v>
      </c>
      <c r="T1536" s="56">
        <v>35</v>
      </c>
      <c r="U1536" s="11">
        <v>6.29</v>
      </c>
      <c r="V1536" s="11">
        <v>0</v>
      </c>
      <c r="W1536" s="11">
        <v>0</v>
      </c>
      <c r="X1536" s="56">
        <v>0</v>
      </c>
      <c r="Y1536" s="56">
        <v>0</v>
      </c>
      <c r="Z1536" s="11">
        <v>0</v>
      </c>
      <c r="AA1536" s="56">
        <v>0</v>
      </c>
      <c r="AB1536" s="56">
        <v>0</v>
      </c>
      <c r="AC1536" s="11">
        <v>0</v>
      </c>
      <c r="AD1536" s="11">
        <v>0</v>
      </c>
      <c r="AE1536" s="11">
        <v>0</v>
      </c>
      <c r="AF1536" s="11">
        <v>0</v>
      </c>
      <c r="AG1536" s="11">
        <v>0</v>
      </c>
      <c r="AH1536" s="11">
        <v>0</v>
      </c>
      <c r="AI1536" s="11">
        <v>858</v>
      </c>
      <c r="AJ1536" s="11">
        <v>0</v>
      </c>
      <c r="AK1536" s="11">
        <v>2.5099999999999998</v>
      </c>
      <c r="AL1536" s="24">
        <v>0</v>
      </c>
      <c r="AM1536" s="24">
        <v>0</v>
      </c>
      <c r="AN1536" s="24">
        <v>0</v>
      </c>
      <c r="AO1536" s="24">
        <v>0</v>
      </c>
      <c r="AP1536" s="24">
        <v>0</v>
      </c>
      <c r="AQ1536" s="24">
        <v>0</v>
      </c>
      <c r="AR1536" s="24">
        <v>0</v>
      </c>
      <c r="AS1536" s="24">
        <v>0</v>
      </c>
      <c r="AT1536" s="24">
        <v>9.9999999999999995E-7</v>
      </c>
      <c r="AU1536" s="24">
        <v>9.9999999999999995E-7</v>
      </c>
      <c r="AV1536" s="24">
        <v>0</v>
      </c>
      <c r="AW1536" s="24">
        <v>1.5812E-2</v>
      </c>
      <c r="AX1536" s="24">
        <v>1.5812E-2</v>
      </c>
      <c r="AY1536" s="24">
        <v>0</v>
      </c>
      <c r="AZ1536" s="24">
        <v>0</v>
      </c>
      <c r="BA1536" s="24">
        <v>0</v>
      </c>
      <c r="BB1536" s="24">
        <v>0</v>
      </c>
      <c r="BC1536" s="24">
        <v>0</v>
      </c>
      <c r="BD1536" s="24">
        <v>0</v>
      </c>
      <c r="BE1536" s="24">
        <v>1.5813000000000001E-2</v>
      </c>
      <c r="BF1536" s="25">
        <v>1.5813000000000001E-2</v>
      </c>
      <c r="BG1536" s="54">
        <v>0.85</v>
      </c>
      <c r="BH1536" s="11">
        <v>1</v>
      </c>
      <c r="BI1536" s="24">
        <v>0</v>
      </c>
      <c r="BJ1536" s="24">
        <v>0</v>
      </c>
      <c r="BK1536" s="24">
        <v>6.2899999999999996E-3</v>
      </c>
      <c r="BL1536" s="24">
        <v>0</v>
      </c>
      <c r="BM1536" s="11">
        <v>2.5099999999999998</v>
      </c>
      <c r="BN1536" s="24">
        <v>0</v>
      </c>
      <c r="BO1536" s="25">
        <v>0</v>
      </c>
      <c r="BP1536" s="24">
        <v>0</v>
      </c>
      <c r="BQ1536" s="11">
        <v>0</v>
      </c>
      <c r="BR1536" s="24">
        <v>0</v>
      </c>
      <c r="BS1536" s="24">
        <v>0</v>
      </c>
      <c r="BT1536" s="24">
        <v>0</v>
      </c>
      <c r="BU1536" s="24">
        <v>0</v>
      </c>
      <c r="BV1536" s="24">
        <v>0</v>
      </c>
      <c r="BW1536" s="24">
        <v>0</v>
      </c>
      <c r="BX1536" s="11">
        <v>35.897435897435898</v>
      </c>
      <c r="BY1536" s="28"/>
      <c r="BZ1536" s="28"/>
      <c r="CA1536" s="11">
        <v>6.2899999999999996E-3</v>
      </c>
      <c r="CB1536" s="17">
        <v>6.2899999999999996E-3</v>
      </c>
      <c r="CC1536" s="11">
        <v>3.657142857142857</v>
      </c>
      <c r="CD1536" s="11">
        <v>131.2820512820513</v>
      </c>
      <c r="CE1536" s="11">
        <v>49.140625</v>
      </c>
      <c r="CF1536" s="11">
        <v>0</v>
      </c>
      <c r="CG1536" s="11" t="s">
        <v>6</v>
      </c>
      <c r="CH1536" s="11" t="s">
        <v>6</v>
      </c>
      <c r="CI1536" s="28"/>
      <c r="CJ1536" s="11">
        <v>858</v>
      </c>
      <c r="CK1536" s="11">
        <v>0</v>
      </c>
      <c r="CL1536" s="11">
        <v>9.5333333333333332</v>
      </c>
      <c r="CM1536" s="11" t="s">
        <v>6</v>
      </c>
      <c r="CN1536" s="11">
        <v>15.811999999999999</v>
      </c>
      <c r="CO1536" s="11" t="s">
        <v>6</v>
      </c>
      <c r="CP1536" s="11">
        <v>1.8428904428904429</v>
      </c>
      <c r="CQ1536" s="11">
        <v>0</v>
      </c>
      <c r="CR1536" s="11" t="s">
        <v>294</v>
      </c>
      <c r="CS1536" s="11">
        <v>0</v>
      </c>
      <c r="CT1536" s="11">
        <v>136.40699523052467</v>
      </c>
      <c r="CU1536" s="11">
        <v>2.513831478537361</v>
      </c>
      <c r="CV1536" s="11">
        <v>1.1111111111111112</v>
      </c>
      <c r="CW1536" s="11" t="s">
        <v>6</v>
      </c>
      <c r="CX1536" s="11" t="s">
        <v>6</v>
      </c>
      <c r="CY1536" s="28"/>
      <c r="CZ1536" s="11">
        <v>6.2899999999999991</v>
      </c>
      <c r="DA1536" s="11">
        <v>128</v>
      </c>
      <c r="DB1536" s="11">
        <v>35</v>
      </c>
      <c r="DC1536" s="11">
        <v>1.5898251192368839E-4</v>
      </c>
      <c r="DD1536" s="11">
        <v>0</v>
      </c>
      <c r="DE1536" s="28"/>
      <c r="DF1536" s="11">
        <v>15.787899999999997</v>
      </c>
      <c r="DG1536" s="11">
        <v>0</v>
      </c>
      <c r="DH1536" s="11">
        <v>0</v>
      </c>
      <c r="DI1536" s="11">
        <v>0</v>
      </c>
      <c r="DJ1536" s="11">
        <v>0</v>
      </c>
      <c r="DK1536" s="11">
        <v>6.703125</v>
      </c>
      <c r="DL1536" s="11" t="s">
        <v>6</v>
      </c>
      <c r="DM1536" s="11">
        <v>2.5139904610492847</v>
      </c>
      <c r="DN1536" s="11" t="s">
        <v>6</v>
      </c>
      <c r="DO1536" s="11">
        <v>0</v>
      </c>
      <c r="DP1536" s="11">
        <v>451.8</v>
      </c>
      <c r="DQ1536" s="11">
        <v>0.9984126984126982</v>
      </c>
      <c r="DR1536" s="11">
        <v>58.062888211972599</v>
      </c>
      <c r="DS1536" s="11">
        <f>IF(odpadni[[#This Row],[SÚC]]="-","-",odpadni[[#This Row],[ZKC34]]-odpadni[[#This Row],[SÚC]])</f>
        <v>-55.552888211972601</v>
      </c>
      <c r="DT1536" s="11" t="str">
        <f>IF(odpadni[[#This Row],[Rozdíl Cena pro stočné - sociálně únosná cena]]="-","-",IF(odpadni[[#This Row],[Rozdíl Cena pro stočné - sociálně únosná cena]]&gt;0,"ANO","NE"))</f>
        <v>NE</v>
      </c>
      <c r="DU1536" s="11">
        <v>-55.548897750923317</v>
      </c>
      <c r="DV1536" s="11" t="s">
        <v>301</v>
      </c>
      <c r="DW1536" s="58"/>
      <c r="DX1536" s="58" t="s">
        <v>8869</v>
      </c>
      <c r="DY1536" s="58"/>
      <c r="DZ1536" s="58" t="s">
        <v>352</v>
      </c>
      <c r="EK1536" s="2"/>
    </row>
    <row r="1537" spans="1:141" ht="15" customHeight="1" x14ac:dyDescent="0.25">
      <c r="A1537" s="71">
        <v>2073</v>
      </c>
      <c r="B1537" s="9" t="s">
        <v>1829</v>
      </c>
      <c r="C1537" s="9" t="s">
        <v>4200</v>
      </c>
      <c r="D1537" s="9" t="s">
        <v>4200</v>
      </c>
      <c r="E1537" s="9" t="s">
        <v>8</v>
      </c>
      <c r="F1537" s="9" t="s">
        <v>4200</v>
      </c>
      <c r="G1537" s="9" t="s">
        <v>8</v>
      </c>
      <c r="H1537" s="9" t="s">
        <v>5942</v>
      </c>
      <c r="I1537" s="9" t="s">
        <v>5990</v>
      </c>
      <c r="J1537" s="9" t="s">
        <v>5980</v>
      </c>
      <c r="K1537" s="9" t="s">
        <v>5981</v>
      </c>
      <c r="L1537" s="10" t="s">
        <v>7522</v>
      </c>
      <c r="M1537" s="50"/>
      <c r="N1537" s="28"/>
      <c r="O1537" s="56">
        <v>547</v>
      </c>
      <c r="P1537" s="56">
        <v>547</v>
      </c>
      <c r="Q1537" s="56">
        <v>0</v>
      </c>
      <c r="R1537" s="11">
        <v>5.75</v>
      </c>
      <c r="S1537" s="11">
        <v>0</v>
      </c>
      <c r="T1537" s="56">
        <v>196</v>
      </c>
      <c r="U1537" s="11">
        <v>0</v>
      </c>
      <c r="V1537" s="11">
        <v>14.542999999999999</v>
      </c>
      <c r="W1537" s="11">
        <v>0</v>
      </c>
      <c r="X1537" s="56">
        <v>0</v>
      </c>
      <c r="Y1537" s="56">
        <v>0</v>
      </c>
      <c r="Z1537" s="11">
        <v>1</v>
      </c>
      <c r="AA1537" s="56">
        <v>12</v>
      </c>
      <c r="AB1537" s="56">
        <v>0</v>
      </c>
      <c r="AC1537" s="11">
        <v>0</v>
      </c>
      <c r="AD1537" s="11">
        <v>0</v>
      </c>
      <c r="AE1537" s="11">
        <v>0</v>
      </c>
      <c r="AF1537" s="11">
        <v>0</v>
      </c>
      <c r="AG1537" s="11">
        <v>0</v>
      </c>
      <c r="AH1537" s="11">
        <v>0</v>
      </c>
      <c r="AI1537" s="11">
        <v>22816.352999999999</v>
      </c>
      <c r="AJ1537" s="11">
        <v>12030.9</v>
      </c>
      <c r="AK1537" s="11">
        <v>20</v>
      </c>
      <c r="AL1537" s="24">
        <v>1.1882999999999999E-2</v>
      </c>
      <c r="AM1537" s="24">
        <v>0</v>
      </c>
      <c r="AN1537" s="24">
        <v>0</v>
      </c>
      <c r="AO1537" s="24">
        <v>1.0800000000000001E-2</v>
      </c>
      <c r="AP1537" s="24">
        <v>1.083E-3</v>
      </c>
      <c r="AQ1537" s="24">
        <v>0.110587</v>
      </c>
      <c r="AR1537" s="24">
        <v>0.110587</v>
      </c>
      <c r="AS1537" s="24">
        <v>0</v>
      </c>
      <c r="AT1537" s="24">
        <v>0.113968</v>
      </c>
      <c r="AU1537" s="24">
        <v>8.5114999999999996E-2</v>
      </c>
      <c r="AV1537" s="24">
        <v>2.8853E-2</v>
      </c>
      <c r="AW1537" s="24">
        <v>0.36299999999999999</v>
      </c>
      <c r="AX1537" s="24">
        <v>0</v>
      </c>
      <c r="AY1537" s="24">
        <v>0</v>
      </c>
      <c r="AZ1537" s="24">
        <v>0</v>
      </c>
      <c r="BA1537" s="24">
        <v>0.36299999999999999</v>
      </c>
      <c r="BB1537" s="24">
        <v>0</v>
      </c>
      <c r="BC1537" s="24">
        <v>0.244838</v>
      </c>
      <c r="BD1537" s="24">
        <v>0</v>
      </c>
      <c r="BE1537" s="24">
        <v>0.84427600000000003</v>
      </c>
      <c r="BF1537" s="25">
        <v>0.35475000000000001</v>
      </c>
      <c r="BG1537" s="54">
        <v>34.85</v>
      </c>
      <c r="BH1537" s="11">
        <v>0.2</v>
      </c>
      <c r="BI1537" s="24">
        <v>0</v>
      </c>
      <c r="BJ1537" s="24">
        <v>0</v>
      </c>
      <c r="BK1537" s="24">
        <v>1.4543E-2</v>
      </c>
      <c r="BL1537" s="24">
        <v>0</v>
      </c>
      <c r="BM1537" s="11">
        <v>58.05</v>
      </c>
      <c r="BN1537" s="24">
        <v>-0.55341099999999999</v>
      </c>
      <c r="BO1537" s="25">
        <v>0</v>
      </c>
      <c r="BP1537" s="24">
        <v>-65.548599999999993</v>
      </c>
      <c r="BQ1537" s="11">
        <v>0</v>
      </c>
      <c r="BR1537" s="24">
        <v>1.089</v>
      </c>
      <c r="BS1537" s="24">
        <v>0</v>
      </c>
      <c r="BT1537" s="24">
        <v>0.36299999999999999</v>
      </c>
      <c r="BU1537" s="24">
        <v>0</v>
      </c>
      <c r="BV1537" s="24">
        <v>0.36299999999999999</v>
      </c>
      <c r="BW1537" s="24">
        <v>0</v>
      </c>
      <c r="BX1537" s="11">
        <v>34.086956521739133</v>
      </c>
      <c r="BY1537" s="28"/>
      <c r="BZ1537" s="28"/>
      <c r="CA1537" s="11">
        <v>1.4543E-2</v>
      </c>
      <c r="CB1537" s="17">
        <v>1.7736999999999999E-2</v>
      </c>
      <c r="CC1537" s="11">
        <v>2.7908163265306123</v>
      </c>
      <c r="CD1537" s="11">
        <v>95.130434782608702</v>
      </c>
      <c r="CE1537" s="11">
        <v>26.586837294332724</v>
      </c>
      <c r="CF1537" s="11">
        <v>100</v>
      </c>
      <c r="CG1537" s="11" t="s">
        <v>6</v>
      </c>
      <c r="CH1537" s="11">
        <v>0</v>
      </c>
      <c r="CI1537" s="28"/>
      <c r="CJ1537" s="11">
        <v>34847.252999999997</v>
      </c>
      <c r="CK1537" s="11">
        <v>0</v>
      </c>
      <c r="CL1537" s="11">
        <v>554.28753333333327</v>
      </c>
      <c r="CM1537" s="11" t="s">
        <v>6</v>
      </c>
      <c r="CN1537" s="11">
        <v>0</v>
      </c>
      <c r="CO1537" s="11" t="s">
        <v>6</v>
      </c>
      <c r="CP1537" s="11">
        <v>0</v>
      </c>
      <c r="CQ1537" s="11">
        <v>554.28753333333327</v>
      </c>
      <c r="CR1537" s="11" t="s">
        <v>295</v>
      </c>
      <c r="CS1537" s="11">
        <v>38.113699603474743</v>
      </c>
      <c r="CT1537" s="11">
        <v>2396.152994567833</v>
      </c>
      <c r="CU1537" s="11">
        <v>0</v>
      </c>
      <c r="CV1537" s="11">
        <v>1.3748035735101722</v>
      </c>
      <c r="CW1537" s="11">
        <v>0</v>
      </c>
      <c r="CX1537" s="11" t="s">
        <v>6</v>
      </c>
      <c r="CY1537" s="28"/>
      <c r="CZ1537" s="11">
        <v>72.715000000000003</v>
      </c>
      <c r="DA1537" s="11">
        <v>2735</v>
      </c>
      <c r="DB1537" s="11">
        <v>980</v>
      </c>
      <c r="DC1537" s="11">
        <v>7.8366224300350682</v>
      </c>
      <c r="DD1537" s="11">
        <v>16.835453482775218</v>
      </c>
      <c r="DE1537" s="28"/>
      <c r="DF1537" s="11">
        <v>290.86</v>
      </c>
      <c r="DG1537" s="11">
        <v>-65.548599999999993</v>
      </c>
      <c r="DH1537" s="11">
        <v>-190.26713882967746</v>
      </c>
      <c r="DI1537" s="11">
        <v>-38.053427765935503</v>
      </c>
      <c r="DJ1537" s="11">
        <v>0</v>
      </c>
      <c r="DK1537" s="11">
        <v>63.706129798903099</v>
      </c>
      <c r="DL1537" s="11" t="s">
        <v>6</v>
      </c>
      <c r="DM1537" s="11">
        <v>71.207009099452193</v>
      </c>
      <c r="DN1537" s="11" t="s">
        <v>6</v>
      </c>
      <c r="DO1537" s="11">
        <v>-39.563784605922585</v>
      </c>
      <c r="DP1537" s="11">
        <v>4307.5306122448983</v>
      </c>
      <c r="DQ1537" s="11">
        <v>0.20797053052481992</v>
      </c>
      <c r="DR1537" s="11">
        <v>55.528758158389202</v>
      </c>
      <c r="DS1537" s="11">
        <f>IF(odpadni[[#This Row],[SÚC]]="-","-",odpadni[[#This Row],[ZKC34]]-odpadni[[#This Row],[SÚC]])</f>
        <v>-35.528758158389202</v>
      </c>
      <c r="DT1537" s="11" t="str">
        <f>IF(odpadni[[#This Row],[Rozdíl Cena pro stočné - sociálně únosná cena]]="-","-",IF(odpadni[[#This Row],[Rozdíl Cena pro stočné - sociálně únosná cena]]&gt;0,"ANO","NE"))</f>
        <v>NE</v>
      </c>
      <c r="DU1537" s="11">
        <v>15.678250941062991</v>
      </c>
      <c r="DV1537" s="11" t="s">
        <v>9125</v>
      </c>
      <c r="DW1537" s="58"/>
      <c r="DX1537" s="58" t="s">
        <v>8821</v>
      </c>
      <c r="DY1537" s="58"/>
      <c r="DZ1537" s="58" t="s">
        <v>8894</v>
      </c>
      <c r="EK1537" s="2"/>
    </row>
    <row r="1538" spans="1:141" ht="15" customHeight="1" x14ac:dyDescent="0.25">
      <c r="A1538" s="71">
        <v>2074</v>
      </c>
      <c r="B1538" s="9" t="s">
        <v>1830</v>
      </c>
      <c r="C1538" s="9" t="s">
        <v>4201</v>
      </c>
      <c r="D1538" s="9" t="s">
        <v>4201</v>
      </c>
      <c r="E1538" s="9" t="s">
        <v>8</v>
      </c>
      <c r="F1538" s="9" t="s">
        <v>4201</v>
      </c>
      <c r="G1538" s="9" t="s">
        <v>8</v>
      </c>
      <c r="H1538" s="9" t="s">
        <v>5947</v>
      </c>
      <c r="I1538" s="9" t="s">
        <v>5990</v>
      </c>
      <c r="J1538" s="9" t="s">
        <v>5980</v>
      </c>
      <c r="K1538" s="9" t="s">
        <v>5985</v>
      </c>
      <c r="L1538" s="10" t="s">
        <v>7523</v>
      </c>
      <c r="M1538" s="50"/>
      <c r="N1538" s="28"/>
      <c r="O1538" s="56">
        <v>300</v>
      </c>
      <c r="P1538" s="56">
        <v>300</v>
      </c>
      <c r="Q1538" s="56">
        <v>0</v>
      </c>
      <c r="R1538" s="11">
        <v>2.0649999999999999</v>
      </c>
      <c r="S1538" s="11">
        <v>0</v>
      </c>
      <c r="T1538" s="56">
        <v>95</v>
      </c>
      <c r="U1538" s="11">
        <v>0</v>
      </c>
      <c r="V1538" s="11">
        <v>11</v>
      </c>
      <c r="W1538" s="11">
        <v>0</v>
      </c>
      <c r="X1538" s="56">
        <v>4</v>
      </c>
      <c r="Y1538" s="56">
        <v>0</v>
      </c>
      <c r="Z1538" s="11">
        <v>1</v>
      </c>
      <c r="AA1538" s="56">
        <v>4</v>
      </c>
      <c r="AB1538" s="56">
        <v>0</v>
      </c>
      <c r="AC1538" s="11">
        <v>0</v>
      </c>
      <c r="AD1538" s="11">
        <v>0</v>
      </c>
      <c r="AE1538" s="11">
        <v>0</v>
      </c>
      <c r="AF1538" s="11">
        <v>0</v>
      </c>
      <c r="AG1538" s="11">
        <v>0.29799999999999999</v>
      </c>
      <c r="AH1538" s="11">
        <v>0</v>
      </c>
      <c r="AI1538" s="11">
        <v>11251</v>
      </c>
      <c r="AJ1538" s="11">
        <v>2950</v>
      </c>
      <c r="AK1538" s="11">
        <v>49.73</v>
      </c>
      <c r="AL1538" s="24">
        <v>0</v>
      </c>
      <c r="AM1538" s="24">
        <v>0</v>
      </c>
      <c r="AN1538" s="24">
        <v>0</v>
      </c>
      <c r="AO1538" s="24">
        <v>0</v>
      </c>
      <c r="AP1538" s="24">
        <v>0</v>
      </c>
      <c r="AQ1538" s="24">
        <v>0</v>
      </c>
      <c r="AR1538" s="24">
        <v>0</v>
      </c>
      <c r="AS1538" s="24">
        <v>0</v>
      </c>
      <c r="AT1538" s="24">
        <v>2.8799999999999999E-2</v>
      </c>
      <c r="AU1538" s="24">
        <v>2.8799999999999999E-2</v>
      </c>
      <c r="AV1538" s="24">
        <v>0</v>
      </c>
      <c r="AW1538" s="24">
        <v>0.53313500000000003</v>
      </c>
      <c r="AX1538" s="24">
        <v>0.278808</v>
      </c>
      <c r="AY1538" s="24">
        <v>0.18832699999999999</v>
      </c>
      <c r="AZ1538" s="24">
        <v>0</v>
      </c>
      <c r="BA1538" s="24">
        <v>6.6000000000000003E-2</v>
      </c>
      <c r="BB1538" s="24">
        <v>0</v>
      </c>
      <c r="BC1538" s="24">
        <v>0</v>
      </c>
      <c r="BD1538" s="24">
        <v>2.9617000000000001E-2</v>
      </c>
      <c r="BE1538" s="24">
        <v>0.59155199999999997</v>
      </c>
      <c r="BF1538" s="25">
        <v>0.59680800000000001</v>
      </c>
      <c r="BG1538" s="54">
        <v>11.25</v>
      </c>
      <c r="BH1538" s="11">
        <v>1</v>
      </c>
      <c r="BI1538" s="24">
        <v>0</v>
      </c>
      <c r="BJ1538" s="24">
        <v>0</v>
      </c>
      <c r="BK1538" s="24">
        <v>1.0999999999999999E-2</v>
      </c>
      <c r="BL1538" s="24">
        <v>0</v>
      </c>
      <c r="BM1538" s="11">
        <v>53.77</v>
      </c>
      <c r="BN1538" s="24">
        <v>-4.4477999999999997E-2</v>
      </c>
      <c r="BO1538" s="25">
        <v>0</v>
      </c>
      <c r="BP1538" s="24">
        <v>-7.518866</v>
      </c>
      <c r="BQ1538" s="11">
        <v>0</v>
      </c>
      <c r="BR1538" s="24">
        <v>0</v>
      </c>
      <c r="BS1538" s="24">
        <v>0</v>
      </c>
      <c r="BT1538" s="24">
        <v>0</v>
      </c>
      <c r="BU1538" s="24">
        <v>0</v>
      </c>
      <c r="BV1538" s="24">
        <v>0</v>
      </c>
      <c r="BW1538" s="24">
        <v>0</v>
      </c>
      <c r="BX1538" s="11">
        <v>46.004842615012109</v>
      </c>
      <c r="BY1538" s="28"/>
      <c r="BZ1538" s="28"/>
      <c r="CA1538" s="11">
        <v>1.0999999999999999E-2</v>
      </c>
      <c r="CB1538" s="17">
        <v>1.2E-2</v>
      </c>
      <c r="CC1538" s="11">
        <v>3.1578947368421053</v>
      </c>
      <c r="CD1538" s="11">
        <v>145.27845036319613</v>
      </c>
      <c r="CE1538" s="11">
        <v>36.666666666666664</v>
      </c>
      <c r="CF1538" s="11">
        <v>100</v>
      </c>
      <c r="CG1538" s="11">
        <v>0</v>
      </c>
      <c r="CH1538" s="11">
        <v>0</v>
      </c>
      <c r="CI1538" s="28"/>
      <c r="CJ1538" s="11">
        <v>14201</v>
      </c>
      <c r="CK1538" s="11">
        <v>0</v>
      </c>
      <c r="CL1538" s="11">
        <v>198.76111111111112</v>
      </c>
      <c r="CM1538" s="11" t="s">
        <v>6</v>
      </c>
      <c r="CN1538" s="11">
        <v>488.65699999999998</v>
      </c>
      <c r="CO1538" s="11" t="s">
        <v>6</v>
      </c>
      <c r="CP1538" s="11">
        <v>3.4410041546369974</v>
      </c>
      <c r="CQ1538" s="11">
        <v>0</v>
      </c>
      <c r="CR1538" s="11" t="s">
        <v>294</v>
      </c>
      <c r="CS1538" s="11">
        <v>0</v>
      </c>
      <c r="CT1538" s="11">
        <v>1291</v>
      </c>
      <c r="CU1538" s="11">
        <v>44.423363636363632</v>
      </c>
      <c r="CV1538" s="11">
        <v>1.2560698396412493</v>
      </c>
      <c r="CW1538" s="11" t="s">
        <v>6</v>
      </c>
      <c r="CX1538" s="11" t="s">
        <v>6</v>
      </c>
      <c r="CY1538" s="28"/>
      <c r="CZ1538" s="11">
        <v>11</v>
      </c>
      <c r="DA1538" s="11">
        <v>300</v>
      </c>
      <c r="DB1538" s="11">
        <v>95</v>
      </c>
      <c r="DC1538" s="11">
        <v>2.6181818181818182</v>
      </c>
      <c r="DD1538" s="11">
        <v>0</v>
      </c>
      <c r="DE1538" s="28"/>
      <c r="DF1538" s="11">
        <v>547.02999999999986</v>
      </c>
      <c r="DG1538" s="11">
        <v>-7.518866</v>
      </c>
      <c r="DH1538" s="11">
        <v>-8.1308154945798226</v>
      </c>
      <c r="DI1538" s="11">
        <v>-4.0434545454545452</v>
      </c>
      <c r="DJ1538" s="11">
        <v>0</v>
      </c>
      <c r="DK1538" s="11">
        <v>47.336666666666666</v>
      </c>
      <c r="DL1538" s="11" t="s">
        <v>6</v>
      </c>
      <c r="DM1538" s="11">
        <v>53.777454545454546</v>
      </c>
      <c r="DN1538" s="11" t="s">
        <v>6</v>
      </c>
      <c r="DO1538" s="11">
        <v>4.0951228422687009</v>
      </c>
      <c r="DP1538" s="11">
        <v>6226.863157894737</v>
      </c>
      <c r="DQ1538" s="11">
        <v>0.92473696310721598</v>
      </c>
      <c r="DR1538" s="11">
        <v>57.504711390052499</v>
      </c>
      <c r="DS1538" s="11">
        <f>IF(odpadni[[#This Row],[SÚC]]="-","-",odpadni[[#This Row],[ZKC34]]-odpadni[[#This Row],[SÚC]])</f>
        <v>-7.7747113900525022</v>
      </c>
      <c r="DT1538" s="11" t="str">
        <f>IF(odpadni[[#This Row],[Rozdíl Cena pro stočné - sociálně únosná cena]]="-","-",IF(odpadni[[#This Row],[Rozdíl Cena pro stočné - sociálně únosná cena]]&gt;0,"ANO","NE"))</f>
        <v>NE</v>
      </c>
      <c r="DU1538" s="11">
        <v>-3.727256844597953</v>
      </c>
      <c r="DV1538" s="11" t="s">
        <v>301</v>
      </c>
      <c r="DW1538" s="58"/>
      <c r="DX1538" s="58" t="s">
        <v>8846</v>
      </c>
      <c r="DY1538" s="58"/>
      <c r="DZ1538" s="58" t="s">
        <v>8894</v>
      </c>
      <c r="EK1538" s="2"/>
    </row>
    <row r="1539" spans="1:141" ht="15" customHeight="1" x14ac:dyDescent="0.25">
      <c r="A1539" s="71">
        <v>2076</v>
      </c>
      <c r="B1539" s="9" t="s">
        <v>1831</v>
      </c>
      <c r="C1539" s="9" t="s">
        <v>4202</v>
      </c>
      <c r="D1539" s="9" t="s">
        <v>4202</v>
      </c>
      <c r="E1539" s="9" t="s">
        <v>8</v>
      </c>
      <c r="F1539" s="9" t="s">
        <v>4202</v>
      </c>
      <c r="G1539" s="9" t="s">
        <v>8</v>
      </c>
      <c r="H1539" s="9" t="s">
        <v>5942</v>
      </c>
      <c r="I1539" s="9" t="s">
        <v>5990</v>
      </c>
      <c r="J1539" s="9" t="s">
        <v>5980</v>
      </c>
      <c r="K1539" s="9" t="s">
        <v>5981</v>
      </c>
      <c r="L1539" s="10" t="s">
        <v>7524</v>
      </c>
      <c r="M1539" s="50"/>
      <c r="N1539" s="28"/>
      <c r="O1539" s="56">
        <v>535</v>
      </c>
      <c r="P1539" s="56">
        <v>0</v>
      </c>
      <c r="Q1539" s="56">
        <v>535</v>
      </c>
      <c r="R1539" s="11">
        <v>4.32</v>
      </c>
      <c r="S1539" s="11">
        <v>0</v>
      </c>
      <c r="T1539" s="56">
        <v>212</v>
      </c>
      <c r="U1539" s="11">
        <v>18.219000000000001</v>
      </c>
      <c r="V1539" s="11">
        <v>0</v>
      </c>
      <c r="W1539" s="11">
        <v>0</v>
      </c>
      <c r="X1539" s="56">
        <v>2</v>
      </c>
      <c r="Y1539" s="56">
        <v>0</v>
      </c>
      <c r="Z1539" s="11">
        <v>0</v>
      </c>
      <c r="AA1539" s="56">
        <v>0</v>
      </c>
      <c r="AB1539" s="56">
        <v>0</v>
      </c>
      <c r="AC1539" s="11">
        <v>0</v>
      </c>
      <c r="AD1539" s="11">
        <v>0</v>
      </c>
      <c r="AE1539" s="11">
        <v>0</v>
      </c>
      <c r="AF1539" s="11">
        <v>0</v>
      </c>
      <c r="AG1539" s="11">
        <v>0</v>
      </c>
      <c r="AH1539" s="11">
        <v>0</v>
      </c>
      <c r="AI1539" s="11">
        <v>22228</v>
      </c>
      <c r="AJ1539" s="11">
        <v>0</v>
      </c>
      <c r="AK1539" s="11">
        <v>2.61</v>
      </c>
      <c r="AL1539" s="24">
        <v>0</v>
      </c>
      <c r="AM1539" s="24">
        <v>0</v>
      </c>
      <c r="AN1539" s="24">
        <v>0</v>
      </c>
      <c r="AO1539" s="24">
        <v>0</v>
      </c>
      <c r="AP1539" s="24">
        <v>0</v>
      </c>
      <c r="AQ1539" s="24">
        <v>0</v>
      </c>
      <c r="AR1539" s="24">
        <v>0</v>
      </c>
      <c r="AS1539" s="24">
        <v>0</v>
      </c>
      <c r="AT1539" s="24">
        <v>1.3018E-2</v>
      </c>
      <c r="AU1539" s="24">
        <v>0</v>
      </c>
      <c r="AV1539" s="24">
        <v>1.3018E-2</v>
      </c>
      <c r="AW1539" s="24">
        <v>3.2583000000000001E-2</v>
      </c>
      <c r="AX1539" s="24">
        <v>3.2583000000000001E-2</v>
      </c>
      <c r="AY1539" s="24">
        <v>0</v>
      </c>
      <c r="AZ1539" s="24">
        <v>0</v>
      </c>
      <c r="BA1539" s="24">
        <v>0</v>
      </c>
      <c r="BB1539" s="24">
        <v>0</v>
      </c>
      <c r="BC1539" s="24">
        <v>1.9550000000000001E-3</v>
      </c>
      <c r="BD1539" s="24">
        <v>0</v>
      </c>
      <c r="BE1539" s="24">
        <v>4.7556000000000001E-2</v>
      </c>
      <c r="BF1539" s="25">
        <v>4.7556000000000001E-2</v>
      </c>
      <c r="BG1539" s="54">
        <v>22.23</v>
      </c>
      <c r="BH1539" s="11">
        <v>1</v>
      </c>
      <c r="BI1539" s="24">
        <v>0</v>
      </c>
      <c r="BJ1539" s="24">
        <v>0</v>
      </c>
      <c r="BK1539" s="24">
        <v>1.8218999999999999E-2</v>
      </c>
      <c r="BL1539" s="24">
        <v>0</v>
      </c>
      <c r="BM1539" s="11">
        <v>2.61</v>
      </c>
      <c r="BN1539" s="24">
        <v>0</v>
      </c>
      <c r="BO1539" s="25">
        <v>0</v>
      </c>
      <c r="BP1539" s="24">
        <v>0</v>
      </c>
      <c r="BQ1539" s="11">
        <v>0</v>
      </c>
      <c r="BR1539" s="24">
        <v>2.7165439999999998</v>
      </c>
      <c r="BS1539" s="24">
        <v>2.4643839999999999</v>
      </c>
      <c r="BT1539" s="24">
        <v>0.5</v>
      </c>
      <c r="BU1539" s="24">
        <v>0.25216</v>
      </c>
      <c r="BV1539" s="24">
        <v>0</v>
      </c>
      <c r="BW1539" s="24">
        <v>0.5</v>
      </c>
      <c r="BX1539" s="11">
        <v>49.074074074074069</v>
      </c>
      <c r="BY1539" s="28"/>
      <c r="BZ1539" s="28"/>
      <c r="CA1539" s="11">
        <v>1.8218999999999999E-2</v>
      </c>
      <c r="CB1539" s="17">
        <v>1.8218999999999999E-2</v>
      </c>
      <c r="CC1539" s="11">
        <v>2.5235849056603774</v>
      </c>
      <c r="CD1539" s="11">
        <v>123.84259259259258</v>
      </c>
      <c r="CE1539" s="11">
        <v>34.054205607476632</v>
      </c>
      <c r="CF1539" s="11">
        <v>0</v>
      </c>
      <c r="CG1539" s="11">
        <v>0</v>
      </c>
      <c r="CH1539" s="11" t="s">
        <v>6</v>
      </c>
      <c r="CI1539" s="28"/>
      <c r="CJ1539" s="11">
        <v>22228</v>
      </c>
      <c r="CK1539" s="11">
        <v>0</v>
      </c>
      <c r="CL1539" s="11">
        <v>246.97777777777779</v>
      </c>
      <c r="CM1539" s="11" t="s">
        <v>6</v>
      </c>
      <c r="CN1539" s="11">
        <v>32.582999999999998</v>
      </c>
      <c r="CO1539" s="11" t="s">
        <v>6</v>
      </c>
      <c r="CP1539" s="11">
        <v>0.14658538779917221</v>
      </c>
      <c r="CQ1539" s="11">
        <v>214.39477777777779</v>
      </c>
      <c r="CR1539" s="11" t="s">
        <v>295</v>
      </c>
      <c r="CS1539" s="11">
        <v>11.767647937745091</v>
      </c>
      <c r="CT1539" s="11">
        <v>1220.0450079587245</v>
      </c>
      <c r="CU1539" s="11">
        <v>1.7884077062407377</v>
      </c>
      <c r="CV1539" s="11">
        <v>1.1111111111111112</v>
      </c>
      <c r="CW1539" s="11">
        <v>100</v>
      </c>
      <c r="CX1539" s="11" t="s">
        <v>6</v>
      </c>
      <c r="CY1539" s="28"/>
      <c r="CZ1539" s="11">
        <v>18.218999999999998</v>
      </c>
      <c r="DA1539" s="11">
        <v>535</v>
      </c>
      <c r="DB1539" s="11">
        <v>212</v>
      </c>
      <c r="DC1539" s="11">
        <v>0.71452878862725733</v>
      </c>
      <c r="DD1539" s="11">
        <v>0.10730556012953511</v>
      </c>
      <c r="DE1539" s="28"/>
      <c r="DF1539" s="11">
        <v>47.551589999999997</v>
      </c>
      <c r="DG1539" s="11">
        <v>0</v>
      </c>
      <c r="DH1539" s="11">
        <v>0</v>
      </c>
      <c r="DI1539" s="11">
        <v>0</v>
      </c>
      <c r="DJ1539" s="11">
        <v>0</v>
      </c>
      <c r="DK1539" s="11">
        <v>41.547663551401868</v>
      </c>
      <c r="DL1539" s="11" t="s">
        <v>6</v>
      </c>
      <c r="DM1539" s="11">
        <v>14.377889992742622</v>
      </c>
      <c r="DN1539" s="11" t="s">
        <v>6</v>
      </c>
      <c r="DO1539" s="11">
        <v>0</v>
      </c>
      <c r="DP1539" s="11">
        <v>224.32075471698113</v>
      </c>
      <c r="DQ1539" s="11">
        <v>0.18152872231721226</v>
      </c>
      <c r="DR1539" s="11">
        <v>55.528758158389202</v>
      </c>
      <c r="DS1539" s="11">
        <f>IF(odpadni[[#This Row],[SÚC]]="-","-",odpadni[[#This Row],[ZKC34]]-odpadni[[#This Row],[SÚC]])</f>
        <v>-52.918758158389203</v>
      </c>
      <c r="DT1539" s="11" t="str">
        <f>IF(odpadni[[#This Row],[Rozdíl Cena pro stočné - sociálně únosná cena]]="-","-",IF(odpadni[[#This Row],[Rozdíl Cena pro stočné - sociálně únosná cena]]&gt;0,"ANO","NE"))</f>
        <v>NE</v>
      </c>
      <c r="DU1539" s="11">
        <v>-41.150868165646578</v>
      </c>
      <c r="DV1539" s="11" t="s">
        <v>301</v>
      </c>
      <c r="DW1539" s="58"/>
      <c r="DX1539" s="58" t="s">
        <v>8857</v>
      </c>
      <c r="DY1539" s="58"/>
      <c r="DZ1539" s="58" t="s">
        <v>352</v>
      </c>
      <c r="EK1539" s="2"/>
    </row>
    <row r="1540" spans="1:141" ht="15" customHeight="1" x14ac:dyDescent="0.25">
      <c r="A1540" s="71">
        <v>2078</v>
      </c>
      <c r="B1540" s="9" t="s">
        <v>553</v>
      </c>
      <c r="C1540" s="9" t="s">
        <v>4203</v>
      </c>
      <c r="D1540" s="9" t="s">
        <v>4203</v>
      </c>
      <c r="E1540" s="9" t="s">
        <v>8</v>
      </c>
      <c r="F1540" s="9" t="s">
        <v>4203</v>
      </c>
      <c r="G1540" s="9" t="s">
        <v>8</v>
      </c>
      <c r="H1540" s="9" t="s">
        <v>5953</v>
      </c>
      <c r="I1540" s="9" t="s">
        <v>5990</v>
      </c>
      <c r="J1540" s="9" t="s">
        <v>5980</v>
      </c>
      <c r="K1540" s="9" t="s">
        <v>5985</v>
      </c>
      <c r="L1540" s="10" t="s">
        <v>7525</v>
      </c>
      <c r="M1540" s="50"/>
      <c r="N1540" s="28"/>
      <c r="O1540" s="56">
        <v>161</v>
      </c>
      <c r="P1540" s="56">
        <v>161</v>
      </c>
      <c r="Q1540" s="56">
        <v>0</v>
      </c>
      <c r="R1540" s="11">
        <v>3.008</v>
      </c>
      <c r="S1540" s="11">
        <v>0</v>
      </c>
      <c r="T1540" s="56">
        <v>82</v>
      </c>
      <c r="U1540" s="11">
        <v>0</v>
      </c>
      <c r="V1540" s="11">
        <v>7.82</v>
      </c>
      <c r="W1540" s="11">
        <v>1</v>
      </c>
      <c r="X1540" s="56">
        <v>0</v>
      </c>
      <c r="Y1540" s="56">
        <v>0</v>
      </c>
      <c r="Z1540" s="11">
        <v>1</v>
      </c>
      <c r="AA1540" s="56">
        <v>4</v>
      </c>
      <c r="AB1540" s="56">
        <v>0</v>
      </c>
      <c r="AC1540" s="11">
        <v>0</v>
      </c>
      <c r="AD1540" s="11">
        <v>0</v>
      </c>
      <c r="AE1540" s="11">
        <v>1.2450000000000001</v>
      </c>
      <c r="AF1540" s="11">
        <v>0</v>
      </c>
      <c r="AG1540" s="11">
        <v>0</v>
      </c>
      <c r="AH1540" s="11">
        <v>0</v>
      </c>
      <c r="AI1540" s="11">
        <v>21623</v>
      </c>
      <c r="AJ1540" s="11">
        <v>14333</v>
      </c>
      <c r="AK1540" s="11">
        <v>16.91</v>
      </c>
      <c r="AL1540" s="24">
        <v>1.24E-3</v>
      </c>
      <c r="AM1540" s="24">
        <v>0</v>
      </c>
      <c r="AN1540" s="24">
        <v>0</v>
      </c>
      <c r="AO1540" s="24">
        <v>0</v>
      </c>
      <c r="AP1540" s="24">
        <v>1.24E-3</v>
      </c>
      <c r="AQ1540" s="24">
        <v>5.0280999999999999E-2</v>
      </c>
      <c r="AR1540" s="24">
        <v>5.0280999999999999E-2</v>
      </c>
      <c r="AS1540" s="24">
        <v>0</v>
      </c>
      <c r="AT1540" s="24">
        <v>2.138E-2</v>
      </c>
      <c r="AU1540" s="24">
        <v>2.138E-2</v>
      </c>
      <c r="AV1540" s="24">
        <v>0</v>
      </c>
      <c r="AW1540" s="24">
        <v>0.115527</v>
      </c>
      <c r="AX1540" s="24">
        <v>0</v>
      </c>
      <c r="AY1540" s="24">
        <v>0</v>
      </c>
      <c r="AZ1540" s="24">
        <v>0</v>
      </c>
      <c r="BA1540" s="24">
        <v>0.115527</v>
      </c>
      <c r="BB1540" s="24">
        <v>0</v>
      </c>
      <c r="BC1540" s="24">
        <v>4.4600000000000001E-2</v>
      </c>
      <c r="BD1540" s="24">
        <v>0</v>
      </c>
      <c r="BE1540" s="24">
        <v>0.207763</v>
      </c>
      <c r="BF1540" s="25">
        <v>0.13225899999999999</v>
      </c>
      <c r="BG1540" s="54">
        <v>35.956000000000003</v>
      </c>
      <c r="BH1540" s="11">
        <v>1</v>
      </c>
      <c r="BI1540" s="24">
        <v>0</v>
      </c>
      <c r="BJ1540" s="24">
        <v>0</v>
      </c>
      <c r="BK1540" s="24">
        <v>7.8200000000000006E-3</v>
      </c>
      <c r="BL1540" s="24">
        <v>0</v>
      </c>
      <c r="BM1540" s="11">
        <v>26.56</v>
      </c>
      <c r="BN1540" s="24">
        <v>-7.5504000000000002E-2</v>
      </c>
      <c r="BO1540" s="25">
        <v>0</v>
      </c>
      <c r="BP1540" s="24">
        <v>-36.341408000000001</v>
      </c>
      <c r="BQ1540" s="11">
        <v>0</v>
      </c>
      <c r="BR1540" s="24">
        <v>0.229217</v>
      </c>
      <c r="BS1540" s="24">
        <v>0.179146</v>
      </c>
      <c r="BT1540" s="24">
        <v>0.115527</v>
      </c>
      <c r="BU1540" s="24">
        <v>0.115527</v>
      </c>
      <c r="BV1540" s="24">
        <v>0.115527</v>
      </c>
      <c r="BW1540" s="24">
        <v>0</v>
      </c>
      <c r="BX1540" s="11">
        <v>27.26063829787234</v>
      </c>
      <c r="BY1540" s="28"/>
      <c r="BZ1540" s="28"/>
      <c r="CA1540" s="11">
        <v>7.8200000000000006E-3</v>
      </c>
      <c r="CB1540" s="17">
        <v>7.8200000000000006E-3</v>
      </c>
      <c r="CC1540" s="11">
        <v>1.9634146341463414</v>
      </c>
      <c r="CD1540" s="11">
        <v>53.523936170212764</v>
      </c>
      <c r="CE1540" s="11">
        <v>48.571428571428577</v>
      </c>
      <c r="CF1540" s="11">
        <v>100</v>
      </c>
      <c r="CG1540" s="11" t="s">
        <v>6</v>
      </c>
      <c r="CH1540" s="11">
        <v>0</v>
      </c>
      <c r="CI1540" s="28"/>
      <c r="CJ1540" s="11">
        <v>35956</v>
      </c>
      <c r="CK1540" s="11">
        <v>0.33244680851063829</v>
      </c>
      <c r="CL1540" s="11">
        <v>598.58055555555552</v>
      </c>
      <c r="CM1540" s="11" t="s">
        <v>6</v>
      </c>
      <c r="CN1540" s="11">
        <v>40.023000000000003</v>
      </c>
      <c r="CO1540" s="11" t="s">
        <v>6</v>
      </c>
      <c r="CP1540" s="11">
        <v>0.11131104683502059</v>
      </c>
      <c r="CQ1540" s="11">
        <v>558.5575555555555</v>
      </c>
      <c r="CR1540" s="11" t="s">
        <v>295</v>
      </c>
      <c r="CS1540" s="11">
        <v>71.426797385620901</v>
      </c>
      <c r="CT1540" s="11">
        <v>4597.9539641943729</v>
      </c>
      <c r="CU1540" s="11">
        <v>5.1180306905370845</v>
      </c>
      <c r="CV1540" s="11">
        <v>1.4271708627882147</v>
      </c>
      <c r="CW1540" s="11">
        <v>0</v>
      </c>
      <c r="CX1540" s="11" t="s">
        <v>6</v>
      </c>
      <c r="CY1540" s="28"/>
      <c r="CZ1540" s="11">
        <v>7.82</v>
      </c>
      <c r="DA1540" s="11">
        <v>161</v>
      </c>
      <c r="DB1540" s="11">
        <v>82</v>
      </c>
      <c r="DC1540" s="11">
        <v>2.7340153452685421</v>
      </c>
      <c r="DD1540" s="11">
        <v>5.703324808184143</v>
      </c>
      <c r="DE1540" s="28"/>
      <c r="DF1540" s="11">
        <v>132.2362</v>
      </c>
      <c r="DG1540" s="11">
        <v>-36.341408000000001</v>
      </c>
      <c r="DH1540" s="11">
        <v>-57.097829489958123</v>
      </c>
      <c r="DI1540" s="11">
        <v>-9.6552429667519171</v>
      </c>
      <c r="DJ1540" s="11">
        <v>0</v>
      </c>
      <c r="DK1540" s="11">
        <v>223.32919254658384</v>
      </c>
      <c r="DL1540" s="11" t="s">
        <v>6</v>
      </c>
      <c r="DM1540" s="11">
        <v>88.339712986643931</v>
      </c>
      <c r="DN1540" s="11" t="s">
        <v>6</v>
      </c>
      <c r="DO1540" s="11">
        <v>43.391951082007026</v>
      </c>
      <c r="DP1540" s="11">
        <v>2533.6951219512193</v>
      </c>
      <c r="DQ1540" s="11">
        <v>0.17255990204273378</v>
      </c>
      <c r="DR1540" s="11">
        <v>53.2782452520959</v>
      </c>
      <c r="DS1540" s="11">
        <f>IF(odpadni[[#This Row],[SÚC]]="-","-",odpadni[[#This Row],[ZKC34]]-odpadni[[#This Row],[SÚC]])</f>
        <v>-36.368245252095903</v>
      </c>
      <c r="DT1540" s="11" t="str">
        <f>IF(odpadni[[#This Row],[Rozdíl Cena pro stočné - sociálně únosná cena]]="-","-",IF(odpadni[[#This Row],[Rozdíl Cena pro stočné - sociálně únosná cena]]&gt;0,"ANO","NE"))</f>
        <v>NE</v>
      </c>
      <c r="DU1540" s="11">
        <v>35.061467734548032</v>
      </c>
      <c r="DV1540" s="11" t="s">
        <v>9125</v>
      </c>
      <c r="DW1540" s="58" t="s">
        <v>8810</v>
      </c>
      <c r="DX1540" s="58" t="s">
        <v>8821</v>
      </c>
      <c r="DY1540" s="58"/>
      <c r="DZ1540" s="58" t="s">
        <v>8906</v>
      </c>
      <c r="EK1540" s="2"/>
    </row>
    <row r="1541" spans="1:141" ht="15" customHeight="1" x14ac:dyDescent="0.25">
      <c r="A1541" s="71">
        <v>2080</v>
      </c>
      <c r="B1541" s="9" t="s">
        <v>1832</v>
      </c>
      <c r="C1541" s="9" t="s">
        <v>4204</v>
      </c>
      <c r="D1541" s="9" t="s">
        <v>4204</v>
      </c>
      <c r="E1541" s="9" t="s">
        <v>8</v>
      </c>
      <c r="F1541" s="9" t="s">
        <v>4204</v>
      </c>
      <c r="G1541" s="9" t="s">
        <v>8</v>
      </c>
      <c r="H1541" s="9" t="s">
        <v>5942</v>
      </c>
      <c r="I1541" s="9" t="s">
        <v>5990</v>
      </c>
      <c r="J1541" s="9" t="s">
        <v>5980</v>
      </c>
      <c r="K1541" s="9" t="s">
        <v>5985</v>
      </c>
      <c r="L1541" s="10" t="s">
        <v>7526</v>
      </c>
      <c r="M1541" s="50"/>
      <c r="N1541" s="28"/>
      <c r="O1541" s="56">
        <v>214</v>
      </c>
      <c r="P1541" s="56">
        <v>0</v>
      </c>
      <c r="Q1541" s="56">
        <v>214</v>
      </c>
      <c r="R1541" s="11">
        <v>1.83</v>
      </c>
      <c r="S1541" s="11">
        <v>0</v>
      </c>
      <c r="T1541" s="56">
        <v>87</v>
      </c>
      <c r="U1541" s="11">
        <v>4.66</v>
      </c>
      <c r="V1541" s="11">
        <v>0</v>
      </c>
      <c r="W1541" s="11">
        <v>0</v>
      </c>
      <c r="X1541" s="56">
        <v>4</v>
      </c>
      <c r="Y1541" s="56">
        <v>0</v>
      </c>
      <c r="Z1541" s="11">
        <v>0</v>
      </c>
      <c r="AA1541" s="56">
        <v>0</v>
      </c>
      <c r="AB1541" s="56">
        <v>0</v>
      </c>
      <c r="AC1541" s="11">
        <v>0</v>
      </c>
      <c r="AD1541" s="11">
        <v>0</v>
      </c>
      <c r="AE1541" s="11">
        <v>0</v>
      </c>
      <c r="AF1541" s="11">
        <v>0</v>
      </c>
      <c r="AG1541" s="11">
        <v>0</v>
      </c>
      <c r="AH1541" s="11">
        <v>0</v>
      </c>
      <c r="AI1541" s="11">
        <v>13297</v>
      </c>
      <c r="AJ1541" s="11">
        <v>0</v>
      </c>
      <c r="AK1541" s="11">
        <v>0</v>
      </c>
      <c r="AL1541" s="24">
        <v>0</v>
      </c>
      <c r="AM1541" s="24">
        <v>0</v>
      </c>
      <c r="AN1541" s="24">
        <v>0</v>
      </c>
      <c r="AO1541" s="24">
        <v>0</v>
      </c>
      <c r="AP1541" s="24">
        <v>0</v>
      </c>
      <c r="AQ1541" s="24">
        <v>0</v>
      </c>
      <c r="AR1541" s="24">
        <v>0</v>
      </c>
      <c r="AS1541" s="24">
        <v>0</v>
      </c>
      <c r="AT1541" s="24">
        <v>0</v>
      </c>
      <c r="AU1541" s="24">
        <v>0</v>
      </c>
      <c r="AV1541" s="24">
        <v>0</v>
      </c>
      <c r="AW1541" s="24">
        <v>0.01</v>
      </c>
      <c r="AX1541" s="24">
        <v>0</v>
      </c>
      <c r="AY1541" s="24">
        <v>0</v>
      </c>
      <c r="AZ1541" s="24">
        <v>0</v>
      </c>
      <c r="BA1541" s="24">
        <v>0.01</v>
      </c>
      <c r="BB1541" s="24">
        <v>0</v>
      </c>
      <c r="BC1541" s="24">
        <v>1.0845E-2</v>
      </c>
      <c r="BD1541" s="24">
        <v>0</v>
      </c>
      <c r="BE1541" s="24">
        <v>2.0844999999999999E-2</v>
      </c>
      <c r="BF1541" s="25">
        <v>2.1000000000000001E-2</v>
      </c>
      <c r="BG1541" s="54">
        <v>13.3</v>
      </c>
      <c r="BH1541" s="11">
        <v>0</v>
      </c>
      <c r="BI1541" s="24">
        <v>0</v>
      </c>
      <c r="BJ1541" s="24">
        <v>0</v>
      </c>
      <c r="BK1541" s="24">
        <v>4.6600000000000001E-3</v>
      </c>
      <c r="BL1541" s="24">
        <v>0</v>
      </c>
      <c r="BM1541" s="11">
        <v>4.47</v>
      </c>
      <c r="BN1541" s="24">
        <v>-2.0840000000000001E-2</v>
      </c>
      <c r="BO1541" s="25">
        <v>-2.0995E-2</v>
      </c>
      <c r="BP1541" s="24">
        <v>-99.977643999999998</v>
      </c>
      <c r="BQ1541" s="11">
        <v>0</v>
      </c>
      <c r="BR1541" s="24">
        <v>0.03</v>
      </c>
      <c r="BS1541" s="24">
        <v>0</v>
      </c>
      <c r="BT1541" s="24">
        <v>0.01</v>
      </c>
      <c r="BU1541" s="24">
        <v>0</v>
      </c>
      <c r="BV1541" s="24">
        <v>0</v>
      </c>
      <c r="BW1541" s="24">
        <v>0.01</v>
      </c>
      <c r="BX1541" s="11">
        <v>47.540983606557376</v>
      </c>
      <c r="BY1541" s="28"/>
      <c r="BZ1541" s="28"/>
      <c r="CA1541" s="11">
        <v>4.6600000000000001E-3</v>
      </c>
      <c r="CB1541" s="17">
        <v>5.0000000000000001E-3</v>
      </c>
      <c r="CC1541" s="11">
        <v>2.4597701149425286</v>
      </c>
      <c r="CD1541" s="11">
        <v>116.93989071038251</v>
      </c>
      <c r="CE1541" s="11">
        <v>21.77570093457944</v>
      </c>
      <c r="CF1541" s="11">
        <v>0</v>
      </c>
      <c r="CG1541" s="11">
        <v>0</v>
      </c>
      <c r="CH1541" s="11" t="s">
        <v>6</v>
      </c>
      <c r="CI1541" s="28"/>
      <c r="CJ1541" s="11">
        <v>13297</v>
      </c>
      <c r="CK1541" s="11">
        <v>0</v>
      </c>
      <c r="CL1541" s="11">
        <v>147.74444444444444</v>
      </c>
      <c r="CM1541" s="11" t="s">
        <v>6</v>
      </c>
      <c r="CN1541" s="11">
        <v>0</v>
      </c>
      <c r="CO1541" s="11" t="s">
        <v>6</v>
      </c>
      <c r="CP1541" s="11">
        <v>0</v>
      </c>
      <c r="CQ1541" s="11">
        <v>147.74444444444444</v>
      </c>
      <c r="CR1541" s="11" t="s">
        <v>295</v>
      </c>
      <c r="CS1541" s="11">
        <v>31.704816404387216</v>
      </c>
      <c r="CT1541" s="11">
        <v>2853.4334763948495</v>
      </c>
      <c r="CU1541" s="11">
        <v>0</v>
      </c>
      <c r="CV1541" s="11">
        <v>1.1111111111111112</v>
      </c>
      <c r="CW1541" s="11">
        <v>100</v>
      </c>
      <c r="CX1541" s="11" t="s">
        <v>6</v>
      </c>
      <c r="CY1541" s="28"/>
      <c r="CZ1541" s="11" t="s">
        <v>6</v>
      </c>
      <c r="DA1541" s="11" t="s">
        <v>6</v>
      </c>
      <c r="DB1541" s="11" t="s">
        <v>6</v>
      </c>
      <c r="DC1541" s="11">
        <v>0</v>
      </c>
      <c r="DD1541" s="11">
        <v>2.3272532188841204</v>
      </c>
      <c r="DE1541" s="28"/>
      <c r="DF1541" s="11">
        <v>0</v>
      </c>
      <c r="DG1541" s="11">
        <v>-99.977643999999998</v>
      </c>
      <c r="DH1541" s="11" t="s">
        <v>6</v>
      </c>
      <c r="DI1541" s="11" t="s">
        <v>6</v>
      </c>
      <c r="DJ1541" s="11">
        <v>0</v>
      </c>
      <c r="DK1541" s="11">
        <v>62.135514018691588</v>
      </c>
      <c r="DL1541" s="11" t="s">
        <v>6</v>
      </c>
      <c r="DM1541" s="11">
        <v>34.032069623271333</v>
      </c>
      <c r="DN1541" s="11" t="s">
        <v>6</v>
      </c>
      <c r="DO1541" s="11">
        <v>-99.953895804518226</v>
      </c>
      <c r="DP1541" s="11">
        <v>239.59770114942529</v>
      </c>
      <c r="DQ1541" s="11">
        <v>0</v>
      </c>
      <c r="DR1541" s="11">
        <v>55.528758158389202</v>
      </c>
      <c r="DS1541" s="11">
        <f>IF(odpadni[[#This Row],[SÚC]]="-","-",odpadni[[#This Row],[ZKC34]]-odpadni[[#This Row],[SÚC]])</f>
        <v>-55.528758158389202</v>
      </c>
      <c r="DT1541" s="11" t="str">
        <f>IF(odpadni[[#This Row],[Rozdíl Cena pro stočné - sociálně únosná cena]]="-","-",IF(odpadni[[#This Row],[Rozdíl Cena pro stočné - sociálně únosná cena]]&gt;0,"ANO","NE"))</f>
        <v>NE</v>
      </c>
      <c r="DU1541" s="11">
        <v>-21.496688535117869</v>
      </c>
      <c r="DV1541" s="11" t="s">
        <v>301</v>
      </c>
      <c r="DW1541" s="58"/>
      <c r="DX1541" s="58" t="s">
        <v>8855</v>
      </c>
      <c r="DY1541" s="58" t="s">
        <v>8890</v>
      </c>
      <c r="DZ1541" s="58" t="s">
        <v>8900</v>
      </c>
      <c r="EK1541" s="2"/>
    </row>
    <row r="1542" spans="1:141" ht="15" customHeight="1" x14ac:dyDescent="0.25">
      <c r="A1542" s="71">
        <v>2081</v>
      </c>
      <c r="B1542" s="9" t="s">
        <v>1833</v>
      </c>
      <c r="C1542" s="9" t="s">
        <v>4205</v>
      </c>
      <c r="D1542" s="9" t="s">
        <v>6</v>
      </c>
      <c r="E1542" s="9" t="s">
        <v>6</v>
      </c>
      <c r="F1542" s="9" t="s">
        <v>6</v>
      </c>
      <c r="G1542" s="9" t="s">
        <v>6</v>
      </c>
      <c r="H1542" s="9" t="s">
        <v>6</v>
      </c>
      <c r="I1542" s="9" t="s">
        <v>6</v>
      </c>
      <c r="J1542" s="9" t="s">
        <v>6</v>
      </c>
      <c r="K1542" s="9" t="s">
        <v>6</v>
      </c>
      <c r="L1542" s="10" t="s">
        <v>7527</v>
      </c>
      <c r="M1542" s="50" t="s">
        <v>9039</v>
      </c>
      <c r="N1542" s="28"/>
      <c r="O1542" s="56" t="s">
        <v>6</v>
      </c>
      <c r="P1542" s="56" t="s">
        <v>6</v>
      </c>
      <c r="Q1542" s="56" t="s">
        <v>6</v>
      </c>
      <c r="R1542" s="11" t="s">
        <v>6</v>
      </c>
      <c r="S1542" s="11" t="s">
        <v>6</v>
      </c>
      <c r="T1542" s="56" t="s">
        <v>6</v>
      </c>
      <c r="U1542" s="11" t="s">
        <v>6</v>
      </c>
      <c r="V1542" s="11" t="s">
        <v>6</v>
      </c>
      <c r="W1542" s="11" t="s">
        <v>6</v>
      </c>
      <c r="X1542" s="56" t="s">
        <v>6</v>
      </c>
      <c r="Y1542" s="56" t="s">
        <v>6</v>
      </c>
      <c r="Z1542" s="11" t="s">
        <v>6</v>
      </c>
      <c r="AA1542" s="56" t="s">
        <v>6</v>
      </c>
      <c r="AB1542" s="56" t="s">
        <v>6</v>
      </c>
      <c r="AC1542" s="11" t="s">
        <v>6</v>
      </c>
      <c r="AD1542" s="11" t="s">
        <v>6</v>
      </c>
      <c r="AE1542" s="11" t="s">
        <v>6</v>
      </c>
      <c r="AF1542" s="11" t="s">
        <v>6</v>
      </c>
      <c r="AG1542" s="11" t="s">
        <v>6</v>
      </c>
      <c r="AH1542" s="11" t="s">
        <v>6</v>
      </c>
      <c r="AI1542" s="11" t="s">
        <v>6</v>
      </c>
      <c r="AJ1542" s="11" t="s">
        <v>6</v>
      </c>
      <c r="AK1542" s="11">
        <v>0</v>
      </c>
      <c r="AL1542" s="24">
        <v>0</v>
      </c>
      <c r="AM1542" s="24">
        <v>0</v>
      </c>
      <c r="AN1542" s="24">
        <v>0</v>
      </c>
      <c r="AO1542" s="24">
        <v>0</v>
      </c>
      <c r="AP1542" s="24">
        <v>0</v>
      </c>
      <c r="AQ1542" s="24">
        <v>0</v>
      </c>
      <c r="AR1542" s="24">
        <v>0</v>
      </c>
      <c r="AS1542" s="24">
        <v>0</v>
      </c>
      <c r="AT1542" s="24">
        <v>8.0400000000000003E-3</v>
      </c>
      <c r="AU1542" s="24">
        <v>6.0000000000000001E-3</v>
      </c>
      <c r="AV1542" s="24">
        <v>2.0400000000000001E-3</v>
      </c>
      <c r="AW1542" s="24">
        <v>0.16</v>
      </c>
      <c r="AX1542" s="24">
        <v>3.066E-2</v>
      </c>
      <c r="AY1542" s="24">
        <v>6.9333000000000006E-2</v>
      </c>
      <c r="AZ1542" s="24">
        <v>0</v>
      </c>
      <c r="BA1542" s="24">
        <v>6.0006999999999998E-2</v>
      </c>
      <c r="BB1542" s="24">
        <v>0</v>
      </c>
      <c r="BC1542" s="24">
        <v>0.77452699999999997</v>
      </c>
      <c r="BD1542" s="24">
        <v>0</v>
      </c>
      <c r="BE1542" s="24">
        <v>0.94256700000000004</v>
      </c>
      <c r="BF1542" s="25">
        <v>0.91803999999999997</v>
      </c>
      <c r="BG1542" s="54">
        <v>14.49</v>
      </c>
      <c r="BH1542" s="11">
        <v>1</v>
      </c>
      <c r="BI1542" s="24">
        <v>0</v>
      </c>
      <c r="BJ1542" s="24">
        <v>0</v>
      </c>
      <c r="BK1542" s="24">
        <v>1.1195999999999999E-2</v>
      </c>
      <c r="BL1542" s="24">
        <v>0</v>
      </c>
      <c r="BM1542" s="11">
        <v>84.18</v>
      </c>
      <c r="BN1542" s="24">
        <v>-0.94255800000000001</v>
      </c>
      <c r="BO1542" s="25">
        <v>-0.91803000000000001</v>
      </c>
      <c r="BP1542" s="24">
        <v>-99.999009999999998</v>
      </c>
      <c r="BQ1542" s="11">
        <v>0</v>
      </c>
      <c r="BR1542" s="24">
        <v>0.16</v>
      </c>
      <c r="BS1542" s="24">
        <v>6.8970000000000004E-2</v>
      </c>
      <c r="BT1542" s="24">
        <v>0.16</v>
      </c>
      <c r="BU1542" s="24">
        <v>0</v>
      </c>
      <c r="BV1542" s="24">
        <v>0</v>
      </c>
      <c r="BW1542" s="24">
        <v>0.16</v>
      </c>
      <c r="BX1542" s="11" t="s">
        <v>6</v>
      </c>
      <c r="BY1542" s="28"/>
      <c r="BZ1542" s="28"/>
      <c r="CA1542" s="11" t="s">
        <v>6</v>
      </c>
      <c r="CB1542" s="17" t="s">
        <v>6</v>
      </c>
      <c r="CC1542" s="11" t="s">
        <v>6</v>
      </c>
      <c r="CD1542" s="11" t="s">
        <v>6</v>
      </c>
      <c r="CE1542" s="11" t="s">
        <v>6</v>
      </c>
      <c r="CF1542" s="11" t="s">
        <v>6</v>
      </c>
      <c r="CG1542" s="11" t="s">
        <v>6</v>
      </c>
      <c r="CH1542" s="11" t="s">
        <v>6</v>
      </c>
      <c r="CI1542" s="28"/>
      <c r="CJ1542" s="11" t="s">
        <v>6</v>
      </c>
      <c r="CK1542" s="11" t="s">
        <v>6</v>
      </c>
      <c r="CL1542" s="11" t="s">
        <v>6</v>
      </c>
      <c r="CM1542" s="11" t="s">
        <v>6</v>
      </c>
      <c r="CN1542" s="11" t="s">
        <v>6</v>
      </c>
      <c r="CO1542" s="11" t="s">
        <v>6</v>
      </c>
      <c r="CP1542" s="11" t="s">
        <v>6</v>
      </c>
      <c r="CQ1542" s="11" t="s">
        <v>6</v>
      </c>
      <c r="CR1542" s="11" t="s">
        <v>6</v>
      </c>
      <c r="CS1542" s="11" t="s">
        <v>6</v>
      </c>
      <c r="CT1542" s="11" t="s">
        <v>6</v>
      </c>
      <c r="CU1542" s="11" t="s">
        <v>6</v>
      </c>
      <c r="CV1542" s="11" t="s">
        <v>6</v>
      </c>
      <c r="CW1542" s="11" t="s">
        <v>6</v>
      </c>
      <c r="CX1542" s="11" t="s">
        <v>6</v>
      </c>
      <c r="CY1542" s="28"/>
      <c r="CZ1542" s="11" t="s">
        <v>6</v>
      </c>
      <c r="DA1542" s="11" t="s">
        <v>6</v>
      </c>
      <c r="DB1542" s="11" t="s">
        <v>6</v>
      </c>
      <c r="DC1542" s="11" t="s">
        <v>6</v>
      </c>
      <c r="DD1542" s="11" t="s">
        <v>6</v>
      </c>
      <c r="DE1542" s="28"/>
      <c r="DF1542" s="11" t="s">
        <v>6</v>
      </c>
      <c r="DG1542" s="11" t="s">
        <v>6</v>
      </c>
      <c r="DH1542" s="11" t="s">
        <v>6</v>
      </c>
      <c r="DI1542" s="11" t="s">
        <v>6</v>
      </c>
      <c r="DJ1542" s="11" t="s">
        <v>6</v>
      </c>
      <c r="DK1542" s="11" t="s">
        <v>6</v>
      </c>
      <c r="DL1542" s="11" t="s">
        <v>6</v>
      </c>
      <c r="DM1542" s="11" t="s">
        <v>6</v>
      </c>
      <c r="DN1542" s="11" t="s">
        <v>6</v>
      </c>
      <c r="DO1542" s="11" t="s">
        <v>6</v>
      </c>
      <c r="DP1542" s="11" t="s">
        <v>6</v>
      </c>
      <c r="DQ1542" s="11" t="s">
        <v>6</v>
      </c>
      <c r="DR1542" s="11" t="s">
        <v>6</v>
      </c>
      <c r="DS1542" s="11" t="str">
        <f>IF(odpadni[[#This Row],[SÚC]]="-","-",odpadni[[#This Row],[ZKC34]]-odpadni[[#This Row],[SÚC]])</f>
        <v>-</v>
      </c>
      <c r="DT1542" s="11" t="str">
        <f>IF(odpadni[[#This Row],[Rozdíl Cena pro stočné - sociálně únosná cena]]="-","-",IF(odpadni[[#This Row],[Rozdíl Cena pro stočné - sociálně únosná cena]]&gt;0,"ANO","NE"))</f>
        <v>-</v>
      </c>
      <c r="DU1542" s="11" t="s">
        <v>6</v>
      </c>
      <c r="DV1542" s="11" t="s">
        <v>6</v>
      </c>
      <c r="DW1542" s="11" t="s">
        <v>6</v>
      </c>
      <c r="DX1542" s="11" t="s">
        <v>6</v>
      </c>
      <c r="DY1542" s="11" t="s">
        <v>6</v>
      </c>
      <c r="DZ1542" s="11" t="s">
        <v>6</v>
      </c>
      <c r="EK1542" s="2"/>
    </row>
    <row r="1543" spans="1:141" ht="15" customHeight="1" x14ac:dyDescent="0.25">
      <c r="A1543" s="71">
        <v>2083</v>
      </c>
      <c r="B1543" s="9" t="s">
        <v>1834</v>
      </c>
      <c r="C1543" s="9" t="s">
        <v>4206</v>
      </c>
      <c r="D1543" s="9" t="s">
        <v>4206</v>
      </c>
      <c r="E1543" s="9" t="s">
        <v>8</v>
      </c>
      <c r="F1543" s="9" t="s">
        <v>4206</v>
      </c>
      <c r="G1543" s="9" t="s">
        <v>8</v>
      </c>
      <c r="H1543" s="9" t="s">
        <v>7</v>
      </c>
      <c r="I1543" s="9" t="s">
        <v>5990</v>
      </c>
      <c r="J1543" s="9" t="s">
        <v>5980</v>
      </c>
      <c r="K1543" s="9" t="s">
        <v>5981</v>
      </c>
      <c r="L1543" s="10" t="s">
        <v>7528</v>
      </c>
      <c r="M1543" s="50"/>
      <c r="N1543" s="28"/>
      <c r="O1543" s="56">
        <v>631</v>
      </c>
      <c r="P1543" s="56">
        <v>631</v>
      </c>
      <c r="Q1543" s="56">
        <v>0</v>
      </c>
      <c r="R1543" s="11">
        <v>8.0239999999999991</v>
      </c>
      <c r="S1543" s="11">
        <v>0</v>
      </c>
      <c r="T1543" s="56">
        <v>274</v>
      </c>
      <c r="U1543" s="11">
        <v>0</v>
      </c>
      <c r="V1543" s="11">
        <v>21.448</v>
      </c>
      <c r="W1543" s="11">
        <v>0</v>
      </c>
      <c r="X1543" s="56">
        <v>0</v>
      </c>
      <c r="Y1543" s="56">
        <v>0</v>
      </c>
      <c r="Z1543" s="11">
        <v>1</v>
      </c>
      <c r="AA1543" s="56">
        <v>12</v>
      </c>
      <c r="AB1543" s="56">
        <v>0</v>
      </c>
      <c r="AC1543" s="11">
        <v>0</v>
      </c>
      <c r="AD1543" s="11">
        <v>0</v>
      </c>
      <c r="AE1543" s="11">
        <v>0</v>
      </c>
      <c r="AF1543" s="11">
        <v>0</v>
      </c>
      <c r="AG1543" s="11">
        <v>0</v>
      </c>
      <c r="AH1543" s="11">
        <v>0</v>
      </c>
      <c r="AI1543" s="11">
        <v>25530.463</v>
      </c>
      <c r="AJ1543" s="11">
        <v>11757.2</v>
      </c>
      <c r="AK1543" s="11">
        <v>40</v>
      </c>
      <c r="AL1543" s="24">
        <v>2.0972000000000001E-2</v>
      </c>
      <c r="AM1543" s="24">
        <v>0</v>
      </c>
      <c r="AN1543" s="24">
        <v>0</v>
      </c>
      <c r="AO1543" s="24">
        <v>1.2285000000000001E-2</v>
      </c>
      <c r="AP1543" s="24">
        <v>8.6870000000000003E-3</v>
      </c>
      <c r="AQ1543" s="24">
        <v>0.15371499999999999</v>
      </c>
      <c r="AR1543" s="24">
        <v>0.15371499999999999</v>
      </c>
      <c r="AS1543" s="24">
        <v>0</v>
      </c>
      <c r="AT1543" s="24">
        <v>0.27567999999999998</v>
      </c>
      <c r="AU1543" s="24">
        <v>0.219996</v>
      </c>
      <c r="AV1543" s="24">
        <v>5.5683999999999997E-2</v>
      </c>
      <c r="AW1543" s="24">
        <v>0.111946</v>
      </c>
      <c r="AX1543" s="24">
        <v>0</v>
      </c>
      <c r="AY1543" s="24">
        <v>4.1945999999999997E-2</v>
      </c>
      <c r="AZ1543" s="24">
        <v>0</v>
      </c>
      <c r="BA1543" s="24">
        <v>7.0000000000000007E-2</v>
      </c>
      <c r="BB1543" s="24">
        <v>0</v>
      </c>
      <c r="BC1543" s="24">
        <v>0.29283700000000001</v>
      </c>
      <c r="BD1543" s="24">
        <v>0</v>
      </c>
      <c r="BE1543" s="24">
        <v>0.86014999999999997</v>
      </c>
      <c r="BF1543" s="25">
        <v>0.84</v>
      </c>
      <c r="BG1543" s="54">
        <v>37.29</v>
      </c>
      <c r="BH1543" s="11">
        <v>1</v>
      </c>
      <c r="BI1543" s="24">
        <v>0</v>
      </c>
      <c r="BJ1543" s="24">
        <v>0</v>
      </c>
      <c r="BK1543" s="24">
        <v>2.1447999999999998E-2</v>
      </c>
      <c r="BL1543" s="24">
        <v>0</v>
      </c>
      <c r="BM1543" s="11">
        <v>40.1</v>
      </c>
      <c r="BN1543" s="24">
        <v>-2.2300000000000002E-3</v>
      </c>
      <c r="BO1543" s="25">
        <v>0</v>
      </c>
      <c r="BP1543" s="24">
        <v>-0.25925700000000002</v>
      </c>
      <c r="BQ1543" s="11">
        <v>0</v>
      </c>
      <c r="BR1543" s="24">
        <v>0.19</v>
      </c>
      <c r="BS1543" s="24">
        <v>0</v>
      </c>
      <c r="BT1543" s="24">
        <v>7.0000000000000007E-2</v>
      </c>
      <c r="BU1543" s="24">
        <v>0</v>
      </c>
      <c r="BV1543" s="24">
        <v>7.0000000000000007E-2</v>
      </c>
      <c r="BW1543" s="24">
        <v>0</v>
      </c>
      <c r="BX1543" s="11">
        <v>34.147557328015957</v>
      </c>
      <c r="BY1543" s="28"/>
      <c r="BZ1543" s="28"/>
      <c r="CA1543" s="11">
        <v>2.1447999999999998E-2</v>
      </c>
      <c r="CB1543" s="17">
        <v>2.1000000000000001E-2</v>
      </c>
      <c r="CC1543" s="11">
        <v>2.3029197080291972</v>
      </c>
      <c r="CD1543" s="11">
        <v>78.63908275174478</v>
      </c>
      <c r="CE1543" s="11">
        <v>33.990491283676704</v>
      </c>
      <c r="CF1543" s="11">
        <v>100</v>
      </c>
      <c r="CG1543" s="11" t="s">
        <v>6</v>
      </c>
      <c r="CH1543" s="11">
        <v>0</v>
      </c>
      <c r="CI1543" s="28"/>
      <c r="CJ1543" s="11">
        <v>37287.663</v>
      </c>
      <c r="CK1543" s="11">
        <v>0</v>
      </c>
      <c r="CL1543" s="11">
        <v>577.60181111111115</v>
      </c>
      <c r="CM1543" s="11" t="s">
        <v>6</v>
      </c>
      <c r="CN1543" s="11">
        <v>109.71600000000001</v>
      </c>
      <c r="CO1543" s="11" t="s">
        <v>6</v>
      </c>
      <c r="CP1543" s="11">
        <v>0.29424209288739817</v>
      </c>
      <c r="CQ1543" s="11">
        <v>467.88581111111114</v>
      </c>
      <c r="CR1543" s="11" t="s">
        <v>295</v>
      </c>
      <c r="CS1543" s="11">
        <v>21.814892349455018</v>
      </c>
      <c r="CT1543" s="11">
        <v>1738.5146866840735</v>
      </c>
      <c r="CU1543" s="11">
        <v>5.1154419992540108</v>
      </c>
      <c r="CV1543" s="11">
        <v>1.3470832124425891</v>
      </c>
      <c r="CW1543" s="11">
        <v>0</v>
      </c>
      <c r="CX1543" s="11" t="s">
        <v>6</v>
      </c>
      <c r="CY1543" s="28"/>
      <c r="CZ1543" s="11">
        <v>21.447999999999997</v>
      </c>
      <c r="DA1543" s="11">
        <v>631</v>
      </c>
      <c r="DB1543" s="11">
        <v>274</v>
      </c>
      <c r="DC1543" s="11">
        <v>12.853412905632227</v>
      </c>
      <c r="DD1543" s="11">
        <v>13.653347631480793</v>
      </c>
      <c r="DE1543" s="28"/>
      <c r="DF1543" s="11">
        <v>857.92</v>
      </c>
      <c r="DG1543" s="11">
        <v>-0.25925700000000002</v>
      </c>
      <c r="DH1543" s="11">
        <v>-0.25993099589705343</v>
      </c>
      <c r="DI1543" s="11">
        <v>-0.10397239835882136</v>
      </c>
      <c r="DJ1543" s="11">
        <v>0</v>
      </c>
      <c r="DK1543" s="11">
        <v>59.092968304278926</v>
      </c>
      <c r="DL1543" s="11" t="s">
        <v>6</v>
      </c>
      <c r="DM1543" s="11">
        <v>61.814892349455015</v>
      </c>
      <c r="DN1543" s="11" t="s">
        <v>6</v>
      </c>
      <c r="DO1543" s="11">
        <v>8.5768524963614521</v>
      </c>
      <c r="DP1543" s="11">
        <v>3139.2335766423357</v>
      </c>
      <c r="DQ1543" s="11">
        <v>0.6460066760415254</v>
      </c>
      <c r="DR1543" s="11">
        <v>59.924915772753501</v>
      </c>
      <c r="DS1543" s="11">
        <f>IF(odpadni[[#This Row],[SÚC]]="-","-",odpadni[[#This Row],[ZKC34]]-odpadni[[#This Row],[SÚC]])</f>
        <v>-19.924915772753501</v>
      </c>
      <c r="DT1543" s="11" t="str">
        <f>IF(odpadni[[#This Row],[Rozdíl Cena pro stočné - sociálně únosná cena]]="-","-",IF(odpadni[[#This Row],[Rozdíl Cena pro stočné - sociálně únosná cena]]&gt;0,"ANO","NE"))</f>
        <v>NE</v>
      </c>
      <c r="DU1543" s="11">
        <v>1.889976576701514</v>
      </c>
      <c r="DV1543" s="11" t="s">
        <v>9125</v>
      </c>
      <c r="DW1543" s="58"/>
      <c r="DX1543" s="58" t="s">
        <v>8821</v>
      </c>
      <c r="DY1543" s="58"/>
      <c r="DZ1543" s="58" t="s">
        <v>8894</v>
      </c>
      <c r="EK1543" s="2"/>
    </row>
    <row r="1544" spans="1:141" ht="15" customHeight="1" x14ac:dyDescent="0.25">
      <c r="A1544" s="71">
        <v>2084</v>
      </c>
      <c r="B1544" s="9" t="s">
        <v>1835</v>
      </c>
      <c r="C1544" s="9" t="s">
        <v>4207</v>
      </c>
      <c r="D1544" s="9" t="s">
        <v>4207</v>
      </c>
      <c r="E1544" s="9" t="s">
        <v>8</v>
      </c>
      <c r="F1544" s="9" t="s">
        <v>4207</v>
      </c>
      <c r="G1544" s="9" t="s">
        <v>8</v>
      </c>
      <c r="H1544" s="9" t="s">
        <v>5941</v>
      </c>
      <c r="I1544" s="9" t="s">
        <v>5990</v>
      </c>
      <c r="J1544" s="9" t="s">
        <v>5980</v>
      </c>
      <c r="K1544" s="9" t="s">
        <v>5981</v>
      </c>
      <c r="L1544" s="10" t="s">
        <v>7529</v>
      </c>
      <c r="M1544" s="50"/>
      <c r="N1544" s="28"/>
      <c r="O1544" s="56">
        <v>347</v>
      </c>
      <c r="P1544" s="56">
        <v>347</v>
      </c>
      <c r="Q1544" s="56">
        <v>0</v>
      </c>
      <c r="R1544" s="11">
        <v>3.88</v>
      </c>
      <c r="S1544" s="11">
        <v>0</v>
      </c>
      <c r="T1544" s="56">
        <v>142</v>
      </c>
      <c r="U1544" s="11">
        <v>0</v>
      </c>
      <c r="V1544" s="11">
        <v>12.43</v>
      </c>
      <c r="W1544" s="11">
        <v>0</v>
      </c>
      <c r="X1544" s="56">
        <v>1</v>
      </c>
      <c r="Y1544" s="56">
        <v>0</v>
      </c>
      <c r="Z1544" s="11">
        <v>0</v>
      </c>
      <c r="AA1544" s="56">
        <v>0</v>
      </c>
      <c r="AB1544" s="56">
        <v>0</v>
      </c>
      <c r="AC1544" s="11">
        <v>0</v>
      </c>
      <c r="AD1544" s="11">
        <v>0</v>
      </c>
      <c r="AE1544" s="11">
        <v>0</v>
      </c>
      <c r="AF1544" s="11">
        <v>0</v>
      </c>
      <c r="AG1544" s="11">
        <v>0</v>
      </c>
      <c r="AH1544" s="11">
        <v>0</v>
      </c>
      <c r="AI1544" s="11">
        <v>13112.08</v>
      </c>
      <c r="AJ1544" s="11">
        <v>0</v>
      </c>
      <c r="AK1544" s="11">
        <v>49.3</v>
      </c>
      <c r="AL1544" s="24">
        <v>0.48168800000000001</v>
      </c>
      <c r="AM1544" s="24">
        <v>0</v>
      </c>
      <c r="AN1544" s="24">
        <v>0.48168800000000001</v>
      </c>
      <c r="AO1544" s="24">
        <v>0</v>
      </c>
      <c r="AP1544" s="24">
        <v>0</v>
      </c>
      <c r="AQ1544" s="24">
        <v>3.3571999999999998E-2</v>
      </c>
      <c r="AR1544" s="24">
        <v>3.3571999999999998E-2</v>
      </c>
      <c r="AS1544" s="24">
        <v>0</v>
      </c>
      <c r="AT1544" s="24">
        <v>0</v>
      </c>
      <c r="AU1544" s="24">
        <v>0</v>
      </c>
      <c r="AV1544" s="24">
        <v>0</v>
      </c>
      <c r="AW1544" s="24">
        <v>0.135101</v>
      </c>
      <c r="AX1544" s="24">
        <v>0.104005</v>
      </c>
      <c r="AY1544" s="24">
        <v>3.1095999999999999E-2</v>
      </c>
      <c r="AZ1544" s="24">
        <v>0</v>
      </c>
      <c r="BA1544" s="24">
        <v>0</v>
      </c>
      <c r="BB1544" s="24">
        <v>0</v>
      </c>
      <c r="BC1544" s="24">
        <v>0.153917</v>
      </c>
      <c r="BD1544" s="24">
        <v>0</v>
      </c>
      <c r="BE1544" s="24">
        <v>0.88491600000000004</v>
      </c>
      <c r="BF1544" s="25">
        <v>0.87886500000000001</v>
      </c>
      <c r="BG1544" s="54">
        <v>13.11</v>
      </c>
      <c r="BH1544" s="11">
        <v>0</v>
      </c>
      <c r="BI1544" s="24">
        <v>0</v>
      </c>
      <c r="BJ1544" s="24">
        <v>2.4031E-2</v>
      </c>
      <c r="BK1544" s="24">
        <v>1.243E-2</v>
      </c>
      <c r="BL1544" s="24">
        <v>0</v>
      </c>
      <c r="BM1544" s="11">
        <v>71.19</v>
      </c>
      <c r="BN1544" s="24">
        <v>-0.27216400000000002</v>
      </c>
      <c r="BO1544" s="25">
        <v>-0.155</v>
      </c>
      <c r="BP1544" s="24">
        <v>-30.755972</v>
      </c>
      <c r="BQ1544" s="11">
        <v>0</v>
      </c>
      <c r="BR1544" s="24">
        <v>0.51992799999999995</v>
      </c>
      <c r="BS1544" s="24">
        <v>0.51992799999999995</v>
      </c>
      <c r="BT1544" s="24">
        <v>0.104005</v>
      </c>
      <c r="BU1544" s="24">
        <v>0.104005</v>
      </c>
      <c r="BV1544" s="24">
        <v>0.104005</v>
      </c>
      <c r="BW1544" s="24">
        <v>0</v>
      </c>
      <c r="BX1544" s="11">
        <v>36.597938144329895</v>
      </c>
      <c r="BY1544" s="28"/>
      <c r="BZ1544" s="28"/>
      <c r="CA1544" s="11">
        <v>1.243E-2</v>
      </c>
      <c r="CB1544" s="17">
        <v>1.4683999999999999E-2</v>
      </c>
      <c r="CC1544" s="11">
        <v>2.443661971830986</v>
      </c>
      <c r="CD1544" s="11">
        <v>89.432989690721655</v>
      </c>
      <c r="CE1544" s="11">
        <v>35.821325648414984</v>
      </c>
      <c r="CF1544" s="11">
        <v>100</v>
      </c>
      <c r="CG1544" s="11">
        <v>0</v>
      </c>
      <c r="CH1544" s="11" t="s">
        <v>6</v>
      </c>
      <c r="CI1544" s="28"/>
      <c r="CJ1544" s="11">
        <v>13112.08</v>
      </c>
      <c r="CK1544" s="11">
        <v>0</v>
      </c>
      <c r="CL1544" s="11">
        <v>145.68977777777778</v>
      </c>
      <c r="CM1544" s="11" t="s">
        <v>6</v>
      </c>
      <c r="CN1544" s="11">
        <v>0</v>
      </c>
      <c r="CO1544" s="11" t="s">
        <v>6</v>
      </c>
      <c r="CP1544" s="11">
        <v>0</v>
      </c>
      <c r="CQ1544" s="11">
        <v>145.68977777777778</v>
      </c>
      <c r="CR1544" s="11" t="s">
        <v>295</v>
      </c>
      <c r="CS1544" s="11">
        <v>11.720818807544472</v>
      </c>
      <c r="CT1544" s="11">
        <v>1054.8736926790025</v>
      </c>
      <c r="CU1544" s="11">
        <v>0</v>
      </c>
      <c r="CV1544" s="11">
        <v>1.1111111111111112</v>
      </c>
      <c r="CW1544" s="11">
        <v>0</v>
      </c>
      <c r="CX1544" s="11" t="s">
        <v>6</v>
      </c>
      <c r="CY1544" s="28"/>
      <c r="CZ1544" s="11" t="s">
        <v>6</v>
      </c>
      <c r="DA1544" s="11" t="s">
        <v>6</v>
      </c>
      <c r="DB1544" s="11" t="s">
        <v>6</v>
      </c>
      <c r="DC1544" s="11">
        <v>0</v>
      </c>
      <c r="DD1544" s="11">
        <v>12.382703137570394</v>
      </c>
      <c r="DE1544" s="28"/>
      <c r="DF1544" s="11">
        <v>612.79899999999998</v>
      </c>
      <c r="DG1544" s="11">
        <v>-30.755972</v>
      </c>
      <c r="DH1544" s="11">
        <v>-44.413257854533065</v>
      </c>
      <c r="DI1544" s="11">
        <v>-21.895736122284795</v>
      </c>
      <c r="DJ1544" s="11">
        <v>0</v>
      </c>
      <c r="DK1544" s="11">
        <v>37.786974063400578</v>
      </c>
      <c r="DL1544" s="11" t="s">
        <v>6</v>
      </c>
      <c r="DM1544" s="11">
        <v>72.043827657102</v>
      </c>
      <c r="DN1544" s="11" t="s">
        <v>6</v>
      </c>
      <c r="DO1544" s="11">
        <v>-30.755913555636919</v>
      </c>
      <c r="DP1544" s="11">
        <v>6231.8028169014087</v>
      </c>
      <c r="DQ1544" s="11">
        <v>0.59460078064120214</v>
      </c>
      <c r="DR1544" s="11">
        <v>60.106973873163497</v>
      </c>
      <c r="DS1544" s="11">
        <f>IF(odpadni[[#This Row],[SÚC]]="-","-",odpadni[[#This Row],[ZKC34]]-odpadni[[#This Row],[SÚC]])</f>
        <v>-10.8069738731635</v>
      </c>
      <c r="DT1544" s="11" t="str">
        <f>IF(odpadni[[#This Row],[Rozdíl Cena pro stočné - sociálně únosná cena]]="-","-",IF(odpadni[[#This Row],[Rozdíl Cena pro stočné - sociálně únosná cena]]&gt;0,"ANO","NE"))</f>
        <v>NE</v>
      </c>
      <c r="DU1544" s="11">
        <v>11.936853783938503</v>
      </c>
      <c r="DV1544" s="11" t="s">
        <v>9125</v>
      </c>
      <c r="DW1544" s="58"/>
      <c r="DX1544" s="58" t="s">
        <v>8827</v>
      </c>
      <c r="DY1544" s="58" t="s">
        <v>8890</v>
      </c>
      <c r="DZ1544" s="58" t="s">
        <v>8900</v>
      </c>
      <c r="EK1544" s="2"/>
    </row>
    <row r="1545" spans="1:141" ht="15" customHeight="1" x14ac:dyDescent="0.25">
      <c r="A1545" s="71">
        <v>2085</v>
      </c>
      <c r="B1545" s="9" t="s">
        <v>1836</v>
      </c>
      <c r="C1545" s="9" t="s">
        <v>4208</v>
      </c>
      <c r="D1545" s="9" t="s">
        <v>4208</v>
      </c>
      <c r="E1545" s="9" t="s">
        <v>8</v>
      </c>
      <c r="F1545" s="9" t="s">
        <v>4208</v>
      </c>
      <c r="G1545" s="9" t="s">
        <v>8</v>
      </c>
      <c r="H1545" s="9" t="s">
        <v>5945</v>
      </c>
      <c r="I1545" s="9" t="s">
        <v>5990</v>
      </c>
      <c r="J1545" s="9" t="s">
        <v>5980</v>
      </c>
      <c r="K1545" s="9" t="s">
        <v>5981</v>
      </c>
      <c r="L1545" s="10" t="s">
        <v>7530</v>
      </c>
      <c r="M1545" s="50"/>
      <c r="N1545" s="28"/>
      <c r="O1545" s="56">
        <v>672</v>
      </c>
      <c r="P1545" s="56">
        <v>672</v>
      </c>
      <c r="Q1545" s="56">
        <v>0</v>
      </c>
      <c r="R1545" s="11">
        <v>5.0999999999999996</v>
      </c>
      <c r="S1545" s="11">
        <v>0</v>
      </c>
      <c r="T1545" s="56">
        <v>169</v>
      </c>
      <c r="U1545" s="11">
        <v>0</v>
      </c>
      <c r="V1545" s="11">
        <v>24.824999999999999</v>
      </c>
      <c r="W1545" s="11">
        <v>0</v>
      </c>
      <c r="X1545" s="56">
        <v>0</v>
      </c>
      <c r="Y1545" s="56">
        <v>0</v>
      </c>
      <c r="Z1545" s="11">
        <v>0</v>
      </c>
      <c r="AA1545" s="56">
        <v>0</v>
      </c>
      <c r="AB1545" s="56">
        <v>0</v>
      </c>
      <c r="AC1545" s="11">
        <v>0</v>
      </c>
      <c r="AD1545" s="11">
        <v>0</v>
      </c>
      <c r="AE1545" s="11">
        <v>0</v>
      </c>
      <c r="AF1545" s="11">
        <v>0</v>
      </c>
      <c r="AG1545" s="11">
        <v>0</v>
      </c>
      <c r="AH1545" s="11">
        <v>0</v>
      </c>
      <c r="AI1545" s="11">
        <v>26176</v>
      </c>
      <c r="AJ1545" s="11">
        <v>0</v>
      </c>
      <c r="AK1545" s="11">
        <v>30</v>
      </c>
      <c r="AL1545" s="24">
        <v>0.65657399999999999</v>
      </c>
      <c r="AM1545" s="24">
        <v>0</v>
      </c>
      <c r="AN1545" s="24">
        <v>0.65657399999999999</v>
      </c>
      <c r="AO1545" s="24">
        <v>0</v>
      </c>
      <c r="AP1545" s="24">
        <v>0</v>
      </c>
      <c r="AQ1545" s="24">
        <v>4.0299999999999997E-3</v>
      </c>
      <c r="AR1545" s="24">
        <v>4.0299999999999997E-3</v>
      </c>
      <c r="AS1545" s="24">
        <v>0</v>
      </c>
      <c r="AT1545" s="24">
        <v>2E-3</v>
      </c>
      <c r="AU1545" s="24">
        <v>0</v>
      </c>
      <c r="AV1545" s="24">
        <v>2E-3</v>
      </c>
      <c r="AW1545" s="24">
        <v>0.465584</v>
      </c>
      <c r="AX1545" s="24">
        <v>0</v>
      </c>
      <c r="AY1545" s="24">
        <v>6.3499999999999997E-3</v>
      </c>
      <c r="AZ1545" s="24">
        <v>0</v>
      </c>
      <c r="BA1545" s="24">
        <v>0.45923399999999998</v>
      </c>
      <c r="BB1545" s="24">
        <v>0</v>
      </c>
      <c r="BC1545" s="24">
        <v>3.108E-2</v>
      </c>
      <c r="BD1545" s="24">
        <v>0</v>
      </c>
      <c r="BE1545" s="24">
        <v>1.159268</v>
      </c>
      <c r="BF1545" s="25">
        <v>0.61799999999999999</v>
      </c>
      <c r="BG1545" s="54">
        <v>26.18</v>
      </c>
      <c r="BH1545" s="11">
        <v>1</v>
      </c>
      <c r="BI1545" s="24">
        <v>0</v>
      </c>
      <c r="BJ1545" s="24">
        <v>2.4825E-2</v>
      </c>
      <c r="BK1545" s="24">
        <v>2.4825E-2</v>
      </c>
      <c r="BL1545" s="24">
        <v>0</v>
      </c>
      <c r="BM1545" s="11">
        <v>46.69</v>
      </c>
      <c r="BN1545" s="24">
        <v>-0.414518</v>
      </c>
      <c r="BO1545" s="25">
        <v>-1.7999999999999999E-2</v>
      </c>
      <c r="BP1545" s="24">
        <v>-35.756874000000003</v>
      </c>
      <c r="BQ1545" s="11">
        <v>0</v>
      </c>
      <c r="BR1545" s="24">
        <v>2.059234</v>
      </c>
      <c r="BS1545" s="24">
        <v>0</v>
      </c>
      <c r="BT1545" s="24">
        <v>0.45999999999999996</v>
      </c>
      <c r="BU1545" s="24">
        <v>0</v>
      </c>
      <c r="BV1545" s="24">
        <v>0.11</v>
      </c>
      <c r="BW1545" s="24">
        <v>0.35</v>
      </c>
      <c r="BX1545" s="11">
        <v>33.137254901960787</v>
      </c>
      <c r="BY1545" s="28"/>
      <c r="BZ1545" s="28"/>
      <c r="CA1545" s="11">
        <v>2.4825E-2</v>
      </c>
      <c r="CB1545" s="17">
        <v>0.02</v>
      </c>
      <c r="CC1545" s="11">
        <v>3.9763313609467454</v>
      </c>
      <c r="CD1545" s="11">
        <v>131.76470588235296</v>
      </c>
      <c r="CE1545" s="11">
        <v>36.941964285714285</v>
      </c>
      <c r="CF1545" s="11">
        <v>100</v>
      </c>
      <c r="CG1545" s="11" t="s">
        <v>6</v>
      </c>
      <c r="CH1545" s="11" t="s">
        <v>6</v>
      </c>
      <c r="CI1545" s="28"/>
      <c r="CJ1545" s="11">
        <v>26176</v>
      </c>
      <c r="CK1545" s="11">
        <v>0</v>
      </c>
      <c r="CL1545" s="11">
        <v>290.84444444444443</v>
      </c>
      <c r="CM1545" s="11" t="s">
        <v>6</v>
      </c>
      <c r="CN1545" s="11">
        <v>51.066000000000003</v>
      </c>
      <c r="CO1545" s="11" t="s">
        <v>6</v>
      </c>
      <c r="CP1545" s="11">
        <v>0.19508710268948656</v>
      </c>
      <c r="CQ1545" s="11">
        <v>239.77844444444443</v>
      </c>
      <c r="CR1545" s="11" t="s">
        <v>295</v>
      </c>
      <c r="CS1545" s="11">
        <v>9.6587490209242475</v>
      </c>
      <c r="CT1545" s="11">
        <v>1054.4209466263846</v>
      </c>
      <c r="CU1545" s="11">
        <v>2.0570392749244713</v>
      </c>
      <c r="CV1545" s="11">
        <v>1.1111111111111112</v>
      </c>
      <c r="CW1545" s="11">
        <v>76.08695652173914</v>
      </c>
      <c r="CX1545" s="11" t="s">
        <v>6</v>
      </c>
      <c r="CY1545" s="28"/>
      <c r="CZ1545" s="11">
        <v>24.824999999999999</v>
      </c>
      <c r="DA1545" s="11">
        <v>672</v>
      </c>
      <c r="DB1545" s="11">
        <v>169</v>
      </c>
      <c r="DC1545" s="11">
        <v>8.0563947633434038E-2</v>
      </c>
      <c r="DD1545" s="11">
        <v>1.2519637462235649</v>
      </c>
      <c r="DE1545" s="28"/>
      <c r="DF1545" s="11">
        <v>744.75</v>
      </c>
      <c r="DG1545" s="11">
        <v>-35.756874000000003</v>
      </c>
      <c r="DH1545" s="11">
        <v>-55.658677408526344</v>
      </c>
      <c r="DI1545" s="11">
        <v>-16.697603222557905</v>
      </c>
      <c r="DJ1545" s="11">
        <v>0</v>
      </c>
      <c r="DK1545" s="11">
        <v>38.952380952380949</v>
      </c>
      <c r="DL1545" s="11" t="s">
        <v>6</v>
      </c>
      <c r="DM1545" s="11">
        <v>46.697603222557902</v>
      </c>
      <c r="DN1545" s="11" t="s">
        <v>6</v>
      </c>
      <c r="DO1545" s="11">
        <v>6.3876897407840154</v>
      </c>
      <c r="DP1545" s="11">
        <v>6859.5739644970417</v>
      </c>
      <c r="DQ1545" s="11">
        <v>0.53232685945300207</v>
      </c>
      <c r="DR1545" s="11">
        <v>53.779911951100097</v>
      </c>
      <c r="DS1545" s="11">
        <f>IF(odpadni[[#This Row],[SÚC]]="-","-",odpadni[[#This Row],[ZKC34]]-odpadni[[#This Row],[SÚC]])</f>
        <v>-23.779911951100097</v>
      </c>
      <c r="DT1545" s="11" t="str">
        <f>IF(odpadni[[#This Row],[Rozdíl Cena pro stočné - sociálně únosná cena]]="-","-",IF(odpadni[[#This Row],[Rozdíl Cena pro stočné - sociálně únosná cena]]&gt;0,"ANO","NE"))</f>
        <v>NE</v>
      </c>
      <c r="DU1545" s="11">
        <v>-7.0823087285421948</v>
      </c>
      <c r="DV1545" s="11" t="s">
        <v>301</v>
      </c>
      <c r="DW1545" s="58"/>
      <c r="DX1545" s="58" t="s">
        <v>8827</v>
      </c>
      <c r="DY1545" s="58"/>
      <c r="DZ1545" s="58" t="s">
        <v>8900</v>
      </c>
      <c r="EK1545" s="2"/>
    </row>
    <row r="1546" spans="1:141" ht="15" customHeight="1" x14ac:dyDescent="0.25">
      <c r="A1546" s="71">
        <v>2087</v>
      </c>
      <c r="B1546" s="9" t="s">
        <v>1837</v>
      </c>
      <c r="C1546" s="9" t="s">
        <v>4209</v>
      </c>
      <c r="D1546" s="9" t="s">
        <v>4209</v>
      </c>
      <c r="E1546" s="9" t="s">
        <v>8</v>
      </c>
      <c r="F1546" s="9" t="s">
        <v>4209</v>
      </c>
      <c r="G1546" s="9" t="s">
        <v>8</v>
      </c>
      <c r="H1546" s="9" t="s">
        <v>7</v>
      </c>
      <c r="I1546" s="9" t="s">
        <v>5990</v>
      </c>
      <c r="J1546" s="9" t="s">
        <v>5980</v>
      </c>
      <c r="K1546" s="9" t="s">
        <v>5985</v>
      </c>
      <c r="L1546" s="10" t="s">
        <v>7531</v>
      </c>
      <c r="M1546" s="50"/>
      <c r="N1546" s="28"/>
      <c r="O1546" s="56">
        <v>140</v>
      </c>
      <c r="P1546" s="56">
        <v>140</v>
      </c>
      <c r="Q1546" s="56">
        <v>0</v>
      </c>
      <c r="R1546" s="11">
        <v>1.9730000000000001</v>
      </c>
      <c r="S1546" s="11">
        <v>0</v>
      </c>
      <c r="T1546" s="56">
        <v>66</v>
      </c>
      <c r="U1546" s="11">
        <v>0</v>
      </c>
      <c r="V1546" s="11">
        <v>4.883</v>
      </c>
      <c r="W1546" s="11">
        <v>0</v>
      </c>
      <c r="X1546" s="56">
        <v>13</v>
      </c>
      <c r="Y1546" s="56">
        <v>0</v>
      </c>
      <c r="Z1546" s="11">
        <v>1</v>
      </c>
      <c r="AA1546" s="56">
        <v>13</v>
      </c>
      <c r="AB1546" s="56">
        <v>0</v>
      </c>
      <c r="AC1546" s="11">
        <v>0</v>
      </c>
      <c r="AD1546" s="11">
        <v>0</v>
      </c>
      <c r="AE1546" s="11">
        <v>0</v>
      </c>
      <c r="AF1546" s="11">
        <v>0</v>
      </c>
      <c r="AG1546" s="11">
        <v>0</v>
      </c>
      <c r="AH1546" s="11">
        <v>1.6</v>
      </c>
      <c r="AI1546" s="11">
        <v>14627</v>
      </c>
      <c r="AJ1546" s="11">
        <v>7064</v>
      </c>
      <c r="AK1546" s="11">
        <v>30.33</v>
      </c>
      <c r="AL1546" s="24">
        <v>0</v>
      </c>
      <c r="AM1546" s="24">
        <v>0</v>
      </c>
      <c r="AN1546" s="24">
        <v>0</v>
      </c>
      <c r="AO1546" s="24">
        <v>0</v>
      </c>
      <c r="AP1546" s="24">
        <v>0</v>
      </c>
      <c r="AQ1546" s="24">
        <v>6.5000000000000002E-2</v>
      </c>
      <c r="AR1546" s="24">
        <v>6.5000000000000002E-2</v>
      </c>
      <c r="AS1546" s="24">
        <v>0</v>
      </c>
      <c r="AT1546" s="24">
        <v>1.44E-2</v>
      </c>
      <c r="AU1546" s="24">
        <v>1.44E-2</v>
      </c>
      <c r="AV1546" s="24">
        <v>0</v>
      </c>
      <c r="AW1546" s="24">
        <v>0</v>
      </c>
      <c r="AX1546" s="24">
        <v>0</v>
      </c>
      <c r="AY1546" s="24">
        <v>0</v>
      </c>
      <c r="AZ1546" s="24">
        <v>0</v>
      </c>
      <c r="BA1546" s="24">
        <v>0</v>
      </c>
      <c r="BB1546" s="24">
        <v>0</v>
      </c>
      <c r="BC1546" s="24">
        <v>0.1026</v>
      </c>
      <c r="BD1546" s="24">
        <v>0</v>
      </c>
      <c r="BE1546" s="24">
        <v>0.182</v>
      </c>
      <c r="BF1546" s="25">
        <v>0.182</v>
      </c>
      <c r="BG1546" s="54">
        <v>21.69</v>
      </c>
      <c r="BH1546" s="11">
        <v>1</v>
      </c>
      <c r="BI1546" s="24">
        <v>0</v>
      </c>
      <c r="BJ1546" s="24">
        <v>0</v>
      </c>
      <c r="BK1546" s="24">
        <v>4.8830000000000002E-3</v>
      </c>
      <c r="BL1546" s="24">
        <v>0</v>
      </c>
      <c r="BM1546" s="11">
        <v>37.270000000000003</v>
      </c>
      <c r="BN1546" s="24">
        <v>-3.3882000000000002E-2</v>
      </c>
      <c r="BO1546" s="25">
        <v>0</v>
      </c>
      <c r="BP1546" s="24">
        <v>-18.616667</v>
      </c>
      <c r="BQ1546" s="11">
        <v>0</v>
      </c>
      <c r="BR1546" s="24">
        <v>0</v>
      </c>
      <c r="BS1546" s="24">
        <v>0</v>
      </c>
      <c r="BT1546" s="24">
        <v>0</v>
      </c>
      <c r="BU1546" s="24">
        <v>0</v>
      </c>
      <c r="BV1546" s="24">
        <v>0</v>
      </c>
      <c r="BW1546" s="24">
        <v>0</v>
      </c>
      <c r="BX1546" s="11">
        <v>33.451596553471866</v>
      </c>
      <c r="BY1546" s="28"/>
      <c r="BZ1546" s="28"/>
      <c r="CA1546" s="11">
        <v>4.8830000000000002E-3</v>
      </c>
      <c r="CB1546" s="17">
        <v>6.0000000000000001E-3</v>
      </c>
      <c r="CC1546" s="11">
        <v>2.1212121212121211</v>
      </c>
      <c r="CD1546" s="11">
        <v>70.957932083122145</v>
      </c>
      <c r="CE1546" s="11">
        <v>34.878571428571426</v>
      </c>
      <c r="CF1546" s="11">
        <v>100</v>
      </c>
      <c r="CG1546" s="11">
        <v>0</v>
      </c>
      <c r="CH1546" s="11">
        <v>0</v>
      </c>
      <c r="CI1546" s="28"/>
      <c r="CJ1546" s="11">
        <v>21691</v>
      </c>
      <c r="CK1546" s="11">
        <v>0</v>
      </c>
      <c r="CL1546" s="11">
        <v>339.12222222222221</v>
      </c>
      <c r="CM1546" s="11" t="s">
        <v>6</v>
      </c>
      <c r="CN1546" s="11">
        <v>0</v>
      </c>
      <c r="CO1546" s="11" t="s">
        <v>6</v>
      </c>
      <c r="CP1546" s="11">
        <v>0</v>
      </c>
      <c r="CQ1546" s="11">
        <v>339.12222222222221</v>
      </c>
      <c r="CR1546" s="11" t="s">
        <v>295</v>
      </c>
      <c r="CS1546" s="11">
        <v>69.449564247843995</v>
      </c>
      <c r="CT1546" s="11">
        <v>4442.1462215850916</v>
      </c>
      <c r="CU1546" s="11">
        <v>0</v>
      </c>
      <c r="CV1546" s="11">
        <v>1.3565438182852927</v>
      </c>
      <c r="CW1546" s="11" t="s">
        <v>6</v>
      </c>
      <c r="CX1546" s="11" t="s">
        <v>6</v>
      </c>
      <c r="CY1546" s="28"/>
      <c r="CZ1546" s="11">
        <v>4.883</v>
      </c>
      <c r="DA1546" s="11">
        <v>140</v>
      </c>
      <c r="DB1546" s="11">
        <v>66</v>
      </c>
      <c r="DC1546" s="11">
        <v>2.9490067581404871</v>
      </c>
      <c r="DD1546" s="11">
        <v>21.011673151750973</v>
      </c>
      <c r="DE1546" s="28"/>
      <c r="DF1546" s="11">
        <v>148.10139000000001</v>
      </c>
      <c r="DG1546" s="11">
        <v>-18.616667</v>
      </c>
      <c r="DH1546" s="11">
        <v>-22.877570561626737</v>
      </c>
      <c r="DI1546" s="11">
        <v>-6.9387671513413887</v>
      </c>
      <c r="DJ1546" s="11">
        <v>0</v>
      </c>
      <c r="DK1546" s="11">
        <v>154.93571428571428</v>
      </c>
      <c r="DL1546" s="11" t="s">
        <v>6</v>
      </c>
      <c r="DM1546" s="11">
        <v>106.72173299656404</v>
      </c>
      <c r="DN1546" s="11" t="s">
        <v>6</v>
      </c>
      <c r="DO1546" s="11">
        <v>-18.61648351648352</v>
      </c>
      <c r="DP1546" s="11">
        <v>2757.5757575757575</v>
      </c>
      <c r="DQ1546" s="11">
        <v>0.28419703417837572</v>
      </c>
      <c r="DR1546" s="11">
        <v>59.924915772753501</v>
      </c>
      <c r="DS1546" s="11">
        <f>IF(odpadni[[#This Row],[SÚC]]="-","-",odpadni[[#This Row],[ZKC34]]-odpadni[[#This Row],[SÚC]])</f>
        <v>-29.594915772753502</v>
      </c>
      <c r="DT1546" s="11" t="str">
        <f>IF(odpadni[[#This Row],[Rozdíl Cena pro stočné - sociálně únosná cena]]="-","-",IF(odpadni[[#This Row],[Rozdíl Cena pro stočné - sociálně únosná cena]]&gt;0,"ANO","NE"))</f>
        <v>NE</v>
      </c>
      <c r="DU1546" s="11">
        <v>46.796817223810542</v>
      </c>
      <c r="DV1546" s="11" t="s">
        <v>9125</v>
      </c>
      <c r="DW1546" s="58"/>
      <c r="DX1546" s="58" t="s">
        <v>8838</v>
      </c>
      <c r="DY1546" s="58"/>
      <c r="DZ1546" s="58" t="s">
        <v>8894</v>
      </c>
      <c r="EK1546" s="2"/>
    </row>
    <row r="1547" spans="1:141" ht="15" customHeight="1" x14ac:dyDescent="0.25">
      <c r="A1547" s="71">
        <v>2088</v>
      </c>
      <c r="B1547" s="9" t="s">
        <v>1838</v>
      </c>
      <c r="C1547" s="9" t="s">
        <v>4210</v>
      </c>
      <c r="D1547" s="9" t="s">
        <v>4210</v>
      </c>
      <c r="E1547" s="9" t="s">
        <v>8</v>
      </c>
      <c r="F1547" s="9" t="s">
        <v>4210</v>
      </c>
      <c r="G1547" s="9" t="s">
        <v>8</v>
      </c>
      <c r="H1547" s="9" t="s">
        <v>7</v>
      </c>
      <c r="I1547" s="9" t="s">
        <v>5990</v>
      </c>
      <c r="J1547" s="9" t="s">
        <v>5980</v>
      </c>
      <c r="K1547" s="9" t="s">
        <v>5983</v>
      </c>
      <c r="L1547" s="10" t="s">
        <v>7532</v>
      </c>
      <c r="M1547" s="50"/>
      <c r="N1547" s="28"/>
      <c r="O1547" s="56">
        <v>1270</v>
      </c>
      <c r="P1547" s="56">
        <v>1270</v>
      </c>
      <c r="Q1547" s="56">
        <v>0</v>
      </c>
      <c r="R1547" s="11">
        <v>11.036</v>
      </c>
      <c r="S1547" s="11">
        <v>0</v>
      </c>
      <c r="T1547" s="56">
        <v>401</v>
      </c>
      <c r="U1547" s="11">
        <v>0</v>
      </c>
      <c r="V1547" s="11">
        <v>39.499000000000002</v>
      </c>
      <c r="W1547" s="11">
        <v>0</v>
      </c>
      <c r="X1547" s="56">
        <v>0</v>
      </c>
      <c r="Y1547" s="56">
        <v>0</v>
      </c>
      <c r="Z1547" s="11">
        <v>1</v>
      </c>
      <c r="AA1547" s="56">
        <v>12</v>
      </c>
      <c r="AB1547" s="56">
        <v>0</v>
      </c>
      <c r="AC1547" s="11">
        <v>0</v>
      </c>
      <c r="AD1547" s="11">
        <v>0</v>
      </c>
      <c r="AE1547" s="11">
        <v>0</v>
      </c>
      <c r="AF1547" s="11">
        <v>0</v>
      </c>
      <c r="AG1547" s="11">
        <v>0</v>
      </c>
      <c r="AH1547" s="11">
        <v>17.760000000000002</v>
      </c>
      <c r="AI1547" s="11">
        <v>38112.1</v>
      </c>
      <c r="AJ1547" s="11">
        <v>11708.58</v>
      </c>
      <c r="AK1547" s="11">
        <v>26.09</v>
      </c>
      <c r="AL1547" s="24">
        <v>2.5699999999999998E-3</v>
      </c>
      <c r="AM1547" s="24">
        <v>0</v>
      </c>
      <c r="AN1547" s="24">
        <v>0</v>
      </c>
      <c r="AO1547" s="24">
        <v>0</v>
      </c>
      <c r="AP1547" s="24">
        <v>2.5699999999999998E-3</v>
      </c>
      <c r="AQ1547" s="24">
        <v>0.23050699999999999</v>
      </c>
      <c r="AR1547" s="24">
        <v>0.23050699999999999</v>
      </c>
      <c r="AS1547" s="24">
        <v>0</v>
      </c>
      <c r="AT1547" s="24">
        <v>0.11887499999999999</v>
      </c>
      <c r="AU1547" s="24">
        <v>8.8849999999999998E-2</v>
      </c>
      <c r="AV1547" s="24">
        <v>3.0025E-2</v>
      </c>
      <c r="AW1547" s="24">
        <v>0.40156500000000001</v>
      </c>
      <c r="AX1547" s="24">
        <v>0.33445399999999997</v>
      </c>
      <c r="AY1547" s="24">
        <v>6.7111000000000004E-2</v>
      </c>
      <c r="AZ1547" s="24">
        <v>0</v>
      </c>
      <c r="BA1547" s="24">
        <v>0</v>
      </c>
      <c r="BB1547" s="24">
        <v>0</v>
      </c>
      <c r="BC1547" s="24">
        <v>0.29433599999999999</v>
      </c>
      <c r="BD1547" s="24">
        <v>0</v>
      </c>
      <c r="BE1547" s="24">
        <v>1.0478529999999999</v>
      </c>
      <c r="BF1547" s="25">
        <v>1.0436000000000001</v>
      </c>
      <c r="BG1547" s="54">
        <v>49.820999999999998</v>
      </c>
      <c r="BH1547" s="11">
        <v>1</v>
      </c>
      <c r="BI1547" s="24">
        <v>0</v>
      </c>
      <c r="BJ1547" s="24">
        <v>0</v>
      </c>
      <c r="BK1547" s="24">
        <v>4.0162999999999997E-2</v>
      </c>
      <c r="BL1547" s="24">
        <v>0</v>
      </c>
      <c r="BM1547" s="11">
        <v>26.09</v>
      </c>
      <c r="BN1547" s="24">
        <v>0</v>
      </c>
      <c r="BO1547" s="25">
        <v>0</v>
      </c>
      <c r="BP1547" s="24">
        <v>-3.1000000000000001E-5</v>
      </c>
      <c r="BQ1547" s="11">
        <v>0</v>
      </c>
      <c r="BR1547" s="24">
        <v>7.4866219999999997</v>
      </c>
      <c r="BS1547" s="24">
        <v>7.4866219999999997</v>
      </c>
      <c r="BT1547" s="24">
        <v>0.33445399999999997</v>
      </c>
      <c r="BU1547" s="24">
        <v>0.33445399999999997</v>
      </c>
      <c r="BV1547" s="24">
        <v>0.33445399999999997</v>
      </c>
      <c r="BW1547" s="24">
        <v>0</v>
      </c>
      <c r="BX1547" s="11">
        <v>36.335628851032986</v>
      </c>
      <c r="BY1547" s="28"/>
      <c r="BZ1547" s="28"/>
      <c r="CA1547" s="11">
        <v>4.0162999999999997E-2</v>
      </c>
      <c r="CB1547" s="17">
        <v>0.04</v>
      </c>
      <c r="CC1547" s="11">
        <v>3.1670822942643393</v>
      </c>
      <c r="CD1547" s="11">
        <v>115.07792678506706</v>
      </c>
      <c r="CE1547" s="11">
        <v>31.624409448818898</v>
      </c>
      <c r="CF1547" s="11">
        <v>100</v>
      </c>
      <c r="CG1547" s="11" t="s">
        <v>6</v>
      </c>
      <c r="CH1547" s="11">
        <v>0</v>
      </c>
      <c r="CI1547" s="28"/>
      <c r="CJ1547" s="11">
        <v>49820.68</v>
      </c>
      <c r="CK1547" s="11">
        <v>0</v>
      </c>
      <c r="CL1547" s="11">
        <v>716.1822777777777</v>
      </c>
      <c r="CM1547" s="11" t="s">
        <v>6</v>
      </c>
      <c r="CN1547" s="11">
        <v>401.56499999999994</v>
      </c>
      <c r="CO1547" s="11" t="s">
        <v>6</v>
      </c>
      <c r="CP1547" s="11">
        <v>0.80602071268396969</v>
      </c>
      <c r="CQ1547" s="11">
        <v>314.61727777777776</v>
      </c>
      <c r="CR1547" s="11" t="s">
        <v>295</v>
      </c>
      <c r="CS1547" s="11">
        <v>7.833510389606797</v>
      </c>
      <c r="CT1547" s="11">
        <v>1240.4621168737397</v>
      </c>
      <c r="CU1547" s="11">
        <v>9.9983815950003727</v>
      </c>
      <c r="CV1547" s="11">
        <v>1.2779670760979247</v>
      </c>
      <c r="CW1547" s="11">
        <v>0</v>
      </c>
      <c r="CX1547" s="11" t="s">
        <v>6</v>
      </c>
      <c r="CY1547" s="28"/>
      <c r="CZ1547" s="11">
        <v>40.162999999999997</v>
      </c>
      <c r="DA1547" s="11">
        <v>1270</v>
      </c>
      <c r="DB1547" s="11">
        <v>401</v>
      </c>
      <c r="DC1547" s="11">
        <v>2.9598137589323508</v>
      </c>
      <c r="DD1547" s="11">
        <v>7.3285362149241839</v>
      </c>
      <c r="DE1547" s="28"/>
      <c r="DF1547" s="11">
        <v>1047.85267</v>
      </c>
      <c r="DG1547" s="11">
        <v>-3.1000000000000001E-5</v>
      </c>
      <c r="DH1547" s="11">
        <v>0</v>
      </c>
      <c r="DI1547" s="11">
        <v>0</v>
      </c>
      <c r="DJ1547" s="11">
        <v>0</v>
      </c>
      <c r="DK1547" s="11">
        <v>39.228881889763777</v>
      </c>
      <c r="DL1547" s="11" t="s">
        <v>6</v>
      </c>
      <c r="DM1547" s="11">
        <v>33.923518606124489</v>
      </c>
      <c r="DN1547" s="11" t="s">
        <v>6</v>
      </c>
      <c r="DO1547" s="11">
        <v>0</v>
      </c>
      <c r="DP1547" s="11">
        <v>2613.0997506234412</v>
      </c>
      <c r="DQ1547" s="11">
        <v>0.76908295695747098</v>
      </c>
      <c r="DR1547" s="11">
        <v>59.924915772753501</v>
      </c>
      <c r="DS1547" s="11">
        <f>IF(odpadni[[#This Row],[SÚC]]="-","-",odpadni[[#This Row],[ZKC34]]-odpadni[[#This Row],[SÚC]])</f>
        <v>-33.834915772753504</v>
      </c>
      <c r="DT1547" s="11" t="str">
        <f>IF(odpadni[[#This Row],[Rozdíl Cena pro stočné - sociálně únosná cena]]="-","-",IF(odpadni[[#This Row],[Rozdíl Cena pro stočné - sociálně únosná cena]]&gt;0,"ANO","NE"))</f>
        <v>NE</v>
      </c>
      <c r="DU1547" s="11">
        <v>-26.001397166629012</v>
      </c>
      <c r="DV1547" s="11" t="s">
        <v>301</v>
      </c>
      <c r="DW1547" s="58"/>
      <c r="DX1547" s="58" t="s">
        <v>8817</v>
      </c>
      <c r="DY1547" s="58"/>
      <c r="DZ1547" s="58" t="s">
        <v>352</v>
      </c>
      <c r="EK1547" s="2"/>
    </row>
    <row r="1548" spans="1:141" ht="15" customHeight="1" x14ac:dyDescent="0.25">
      <c r="A1548" s="71">
        <v>2089</v>
      </c>
      <c r="B1548" s="9" t="s">
        <v>1839</v>
      </c>
      <c r="C1548" s="9" t="s">
        <v>4211</v>
      </c>
      <c r="D1548" s="9" t="s">
        <v>4211</v>
      </c>
      <c r="E1548" s="9" t="s">
        <v>8</v>
      </c>
      <c r="F1548" s="9" t="s">
        <v>4211</v>
      </c>
      <c r="G1548" s="9" t="s">
        <v>8</v>
      </c>
      <c r="H1548" s="9" t="s">
        <v>5941</v>
      </c>
      <c r="I1548" s="9" t="s">
        <v>5990</v>
      </c>
      <c r="J1548" s="9" t="s">
        <v>5980</v>
      </c>
      <c r="K1548" s="9" t="s">
        <v>5985</v>
      </c>
      <c r="L1548" s="10" t="s">
        <v>7533</v>
      </c>
      <c r="M1548" s="50"/>
      <c r="N1548" s="28"/>
      <c r="O1548" s="56">
        <v>281</v>
      </c>
      <c r="P1548" s="56">
        <v>281</v>
      </c>
      <c r="Q1548" s="56">
        <v>0</v>
      </c>
      <c r="R1548" s="11">
        <v>4.3949999999999996</v>
      </c>
      <c r="S1548" s="11">
        <v>0</v>
      </c>
      <c r="T1548" s="56">
        <v>128</v>
      </c>
      <c r="U1548" s="11">
        <v>0</v>
      </c>
      <c r="V1548" s="11">
        <v>10.644</v>
      </c>
      <c r="W1548" s="11">
        <v>2</v>
      </c>
      <c r="X1548" s="56">
        <v>0</v>
      </c>
      <c r="Y1548" s="56">
        <v>0</v>
      </c>
      <c r="Z1548" s="11">
        <v>1</v>
      </c>
      <c r="AA1548" s="56">
        <v>4</v>
      </c>
      <c r="AB1548" s="56">
        <v>0</v>
      </c>
      <c r="AC1548" s="11">
        <v>0</v>
      </c>
      <c r="AD1548" s="11">
        <v>0</v>
      </c>
      <c r="AE1548" s="11">
        <v>0</v>
      </c>
      <c r="AF1548" s="11">
        <v>0</v>
      </c>
      <c r="AG1548" s="11">
        <v>0</v>
      </c>
      <c r="AH1548" s="11">
        <v>1.4</v>
      </c>
      <c r="AI1548" s="11">
        <v>22223.473999999998</v>
      </c>
      <c r="AJ1548" s="11">
        <v>3896.4</v>
      </c>
      <c r="AK1548" s="11">
        <v>34</v>
      </c>
      <c r="AL1548" s="24">
        <v>4.0260000000000001E-3</v>
      </c>
      <c r="AM1548" s="24">
        <v>0</v>
      </c>
      <c r="AN1548" s="24">
        <v>0</v>
      </c>
      <c r="AO1548" s="24">
        <v>3.63E-3</v>
      </c>
      <c r="AP1548" s="24">
        <v>3.9599999999999998E-4</v>
      </c>
      <c r="AQ1548" s="24">
        <v>0.113013</v>
      </c>
      <c r="AR1548" s="24">
        <v>0.110238</v>
      </c>
      <c r="AS1548" s="24">
        <v>2.7750000000000001E-3</v>
      </c>
      <c r="AT1548" s="24">
        <v>3.492E-2</v>
      </c>
      <c r="AU1548" s="24">
        <v>0</v>
      </c>
      <c r="AV1548" s="24">
        <v>3.492E-2</v>
      </c>
      <c r="AW1548" s="24">
        <v>0.05</v>
      </c>
      <c r="AX1548" s="24">
        <v>0.05</v>
      </c>
      <c r="AY1548" s="24">
        <v>0</v>
      </c>
      <c r="AZ1548" s="24">
        <v>0</v>
      </c>
      <c r="BA1548" s="24">
        <v>0</v>
      </c>
      <c r="BB1548" s="24">
        <v>0</v>
      </c>
      <c r="BC1548" s="24">
        <v>0.120837</v>
      </c>
      <c r="BD1548" s="24">
        <v>2.0330000000000001E-3</v>
      </c>
      <c r="BE1548" s="24">
        <v>0.49378300000000003</v>
      </c>
      <c r="BF1548" s="25">
        <v>0.35809999999999997</v>
      </c>
      <c r="BG1548" s="54">
        <v>26.12</v>
      </c>
      <c r="BH1548" s="11">
        <v>0.2</v>
      </c>
      <c r="BI1548" s="24">
        <v>0</v>
      </c>
      <c r="BJ1548" s="24">
        <v>0</v>
      </c>
      <c r="BK1548" s="24">
        <v>1.0644000000000001E-2</v>
      </c>
      <c r="BL1548" s="24">
        <v>0</v>
      </c>
      <c r="BM1548" s="11">
        <v>46.39</v>
      </c>
      <c r="BN1548" s="24">
        <v>-0.131887</v>
      </c>
      <c r="BO1548" s="25">
        <v>-8.0000000000000007E-5</v>
      </c>
      <c r="BP1548" s="24">
        <v>-26.709506000000001</v>
      </c>
      <c r="BQ1548" s="11">
        <v>0</v>
      </c>
      <c r="BR1548" s="24">
        <v>0.2</v>
      </c>
      <c r="BS1548" s="24">
        <v>7.5852000000000003E-2</v>
      </c>
      <c r="BT1548" s="24">
        <v>0.05</v>
      </c>
      <c r="BU1548" s="24">
        <v>5.3573999999999997E-2</v>
      </c>
      <c r="BV1548" s="24">
        <v>0.05</v>
      </c>
      <c r="BW1548" s="24">
        <v>0</v>
      </c>
      <c r="BX1548" s="11">
        <v>29.124004550625713</v>
      </c>
      <c r="BY1548" s="28"/>
      <c r="BZ1548" s="28"/>
      <c r="CA1548" s="11">
        <v>1.0644000000000001E-2</v>
      </c>
      <c r="CB1548" s="17">
        <v>1.0529999999999999E-2</v>
      </c>
      <c r="CC1548" s="11">
        <v>2.1953125</v>
      </c>
      <c r="CD1548" s="11">
        <v>63.936291240045513</v>
      </c>
      <c r="CE1548" s="11">
        <v>37.879003558718864</v>
      </c>
      <c r="CF1548" s="11">
        <v>100.00000000000001</v>
      </c>
      <c r="CG1548" s="11" t="s">
        <v>6</v>
      </c>
      <c r="CH1548" s="11">
        <v>0</v>
      </c>
      <c r="CI1548" s="28"/>
      <c r="CJ1548" s="11">
        <v>26119.874</v>
      </c>
      <c r="CK1548" s="11">
        <v>0.45506257110352677</v>
      </c>
      <c r="CL1548" s="11">
        <v>344.33748888888886</v>
      </c>
      <c r="CM1548" s="11" t="s">
        <v>6</v>
      </c>
      <c r="CN1548" s="11">
        <v>0</v>
      </c>
      <c r="CO1548" s="11" t="s">
        <v>6</v>
      </c>
      <c r="CP1548" s="11">
        <v>0</v>
      </c>
      <c r="CQ1548" s="11">
        <v>344.33748888888886</v>
      </c>
      <c r="CR1548" s="11" t="s">
        <v>295</v>
      </c>
      <c r="CS1548" s="11">
        <v>32.35038414965134</v>
      </c>
      <c r="CT1548" s="11">
        <v>2453.9528372792183</v>
      </c>
      <c r="CU1548" s="11">
        <v>0</v>
      </c>
      <c r="CV1548" s="11">
        <v>1.2115145495667825</v>
      </c>
      <c r="CW1548" s="11">
        <v>0</v>
      </c>
      <c r="CX1548" s="11" t="s">
        <v>6</v>
      </c>
      <c r="CY1548" s="28"/>
      <c r="CZ1548" s="11">
        <v>53.22</v>
      </c>
      <c r="DA1548" s="11">
        <v>1405</v>
      </c>
      <c r="DB1548" s="11">
        <v>640</v>
      </c>
      <c r="DC1548" s="11">
        <v>3.2807215332581734</v>
      </c>
      <c r="DD1548" s="11">
        <v>11.352593010146562</v>
      </c>
      <c r="DE1548" s="28"/>
      <c r="DF1548" s="11">
        <v>361.89600000000002</v>
      </c>
      <c r="DG1548" s="11">
        <v>-26.709506000000001</v>
      </c>
      <c r="DH1548" s="11">
        <v>-36.443342838826624</v>
      </c>
      <c r="DI1548" s="11">
        <v>-12.390736565201053</v>
      </c>
      <c r="DJ1548" s="11">
        <v>0</v>
      </c>
      <c r="DK1548" s="11">
        <v>92.953288256227751</v>
      </c>
      <c r="DL1548" s="11" t="s">
        <v>6</v>
      </c>
      <c r="DM1548" s="11">
        <v>74.043638565284553</v>
      </c>
      <c r="DN1548" s="11" t="s">
        <v>6</v>
      </c>
      <c r="DO1548" s="11">
        <v>-26.709505997573832</v>
      </c>
      <c r="DP1548" s="11">
        <v>3857.6796875</v>
      </c>
      <c r="DQ1548" s="11">
        <v>0.43179471782126688</v>
      </c>
      <c r="DR1548" s="11">
        <v>60.106973873163497</v>
      </c>
      <c r="DS1548" s="11">
        <f>IF(odpadni[[#This Row],[SÚC]]="-","-",odpadni[[#This Row],[ZKC34]]-odpadni[[#This Row],[SÚC]])</f>
        <v>-26.106973873163497</v>
      </c>
      <c r="DT1548" s="11" t="str">
        <f>IF(odpadni[[#This Row],[Rozdíl Cena pro stočné - sociálně únosná cena]]="-","-",IF(odpadni[[#This Row],[Rozdíl Cena pro stočné - sociálně únosná cena]]&gt;0,"ANO","NE"))</f>
        <v>NE</v>
      </c>
      <c r="DU1548" s="11">
        <v>13.936664692121056</v>
      </c>
      <c r="DV1548" s="11" t="s">
        <v>9125</v>
      </c>
      <c r="DW1548" s="58" t="s">
        <v>8810</v>
      </c>
      <c r="DX1548" s="58" t="s">
        <v>8827</v>
      </c>
      <c r="DY1548" s="58"/>
      <c r="DZ1548" s="58" t="s">
        <v>8900</v>
      </c>
      <c r="EK1548" s="2"/>
    </row>
    <row r="1549" spans="1:141" ht="15" customHeight="1" x14ac:dyDescent="0.25">
      <c r="A1549" s="71">
        <v>2090</v>
      </c>
      <c r="B1549" s="9" t="s">
        <v>1840</v>
      </c>
      <c r="C1549" s="9" t="s">
        <v>4212</v>
      </c>
      <c r="D1549" s="9" t="s">
        <v>4212</v>
      </c>
      <c r="E1549" s="9" t="s">
        <v>8</v>
      </c>
      <c r="F1549" s="9" t="s">
        <v>4212</v>
      </c>
      <c r="G1549" s="9" t="s">
        <v>8</v>
      </c>
      <c r="H1549" s="9" t="s">
        <v>7</v>
      </c>
      <c r="I1549" s="9" t="s">
        <v>5990</v>
      </c>
      <c r="J1549" s="9" t="s">
        <v>5980</v>
      </c>
      <c r="K1549" s="9" t="s">
        <v>5985</v>
      </c>
      <c r="L1549" s="10" t="s">
        <v>7534</v>
      </c>
      <c r="M1549" s="50"/>
      <c r="N1549" s="28"/>
      <c r="O1549" s="56">
        <v>242</v>
      </c>
      <c r="P1549" s="56">
        <v>242</v>
      </c>
      <c r="Q1549" s="56">
        <v>0</v>
      </c>
      <c r="R1549" s="11">
        <v>3.7810000000000001</v>
      </c>
      <c r="S1549" s="11">
        <v>0</v>
      </c>
      <c r="T1549" s="56">
        <v>84</v>
      </c>
      <c r="U1549" s="11">
        <v>0</v>
      </c>
      <c r="V1549" s="11">
        <v>7.149</v>
      </c>
      <c r="W1549" s="11">
        <v>0</v>
      </c>
      <c r="X1549" s="56">
        <v>0</v>
      </c>
      <c r="Y1549" s="56">
        <v>0</v>
      </c>
      <c r="Z1549" s="11">
        <v>1</v>
      </c>
      <c r="AA1549" s="56">
        <v>4</v>
      </c>
      <c r="AB1549" s="56">
        <v>0</v>
      </c>
      <c r="AC1549" s="11">
        <v>0</v>
      </c>
      <c r="AD1549" s="11">
        <v>0</v>
      </c>
      <c r="AE1549" s="11">
        <v>0</v>
      </c>
      <c r="AF1549" s="11">
        <v>0</v>
      </c>
      <c r="AG1549" s="11">
        <v>0</v>
      </c>
      <c r="AH1549" s="11">
        <v>1.44</v>
      </c>
      <c r="AI1549" s="11">
        <v>18312.797999999999</v>
      </c>
      <c r="AJ1549" s="11">
        <v>3425.7130000000002</v>
      </c>
      <c r="AK1549" s="11">
        <v>34.78</v>
      </c>
      <c r="AL1549" s="24">
        <v>0</v>
      </c>
      <c r="AM1549" s="24">
        <v>0</v>
      </c>
      <c r="AN1549" s="24">
        <v>0</v>
      </c>
      <c r="AO1549" s="24">
        <v>0</v>
      </c>
      <c r="AP1549" s="24">
        <v>0</v>
      </c>
      <c r="AQ1549" s="24">
        <v>8.9387999999999995E-2</v>
      </c>
      <c r="AR1549" s="24">
        <v>8.9387999999999995E-2</v>
      </c>
      <c r="AS1549" s="24">
        <v>0</v>
      </c>
      <c r="AT1549" s="24">
        <v>8.1168000000000004E-2</v>
      </c>
      <c r="AU1549" s="24">
        <v>7.0583999999999994E-2</v>
      </c>
      <c r="AV1549" s="24">
        <v>1.0584E-2</v>
      </c>
      <c r="AW1549" s="24">
        <v>2.3772999999999999E-2</v>
      </c>
      <c r="AX1549" s="24">
        <v>0</v>
      </c>
      <c r="AY1549" s="24">
        <v>2.3772999999999999E-2</v>
      </c>
      <c r="AZ1549" s="24">
        <v>0</v>
      </c>
      <c r="BA1549" s="24">
        <v>0</v>
      </c>
      <c r="BB1549" s="24">
        <v>0</v>
      </c>
      <c r="BC1549" s="24">
        <v>1.5299999999999999E-2</v>
      </c>
      <c r="BD1549" s="24">
        <v>0</v>
      </c>
      <c r="BE1549" s="24">
        <v>0.266569</v>
      </c>
      <c r="BF1549" s="25">
        <v>0.1913</v>
      </c>
      <c r="BG1549" s="54">
        <v>21.739000000000001</v>
      </c>
      <c r="BH1549" s="11">
        <v>1</v>
      </c>
      <c r="BI1549" s="24">
        <v>0</v>
      </c>
      <c r="BJ1549" s="24">
        <v>0</v>
      </c>
      <c r="BK1549" s="24">
        <v>7.149E-3</v>
      </c>
      <c r="BL1549" s="24">
        <v>0</v>
      </c>
      <c r="BM1549" s="11">
        <v>37.28</v>
      </c>
      <c r="BN1549" s="24">
        <v>-1.7913999999999999E-2</v>
      </c>
      <c r="BO1549" s="25">
        <v>0</v>
      </c>
      <c r="BP1549" s="24">
        <v>-6.720129</v>
      </c>
      <c r="BQ1549" s="11">
        <v>0</v>
      </c>
      <c r="BR1549" s="24">
        <v>1.7268079999999999</v>
      </c>
      <c r="BS1549" s="24">
        <v>0</v>
      </c>
      <c r="BT1549" s="24">
        <v>0.64780800000000005</v>
      </c>
      <c r="BU1549" s="24">
        <v>0</v>
      </c>
      <c r="BV1549" s="24">
        <v>1E-3</v>
      </c>
      <c r="BW1549" s="24">
        <v>0.64680800000000005</v>
      </c>
      <c r="BX1549" s="11">
        <v>22.216344882306267</v>
      </c>
      <c r="BY1549" s="28"/>
      <c r="BZ1549" s="28"/>
      <c r="CA1549" s="11">
        <v>7.149E-3</v>
      </c>
      <c r="CB1549" s="17">
        <v>5.4999999999999997E-3</v>
      </c>
      <c r="CC1549" s="11">
        <v>2.8809523809523809</v>
      </c>
      <c r="CD1549" s="11">
        <v>64.00423168473948</v>
      </c>
      <c r="CE1549" s="11">
        <v>29.541322314049587</v>
      </c>
      <c r="CF1549" s="11">
        <v>100</v>
      </c>
      <c r="CG1549" s="11" t="s">
        <v>6</v>
      </c>
      <c r="CH1549" s="11">
        <v>0</v>
      </c>
      <c r="CI1549" s="28"/>
      <c r="CJ1549" s="11">
        <v>21738.510999999999</v>
      </c>
      <c r="CK1549" s="11">
        <v>0</v>
      </c>
      <c r="CL1549" s="11">
        <v>289.11835833333333</v>
      </c>
      <c r="CM1549" s="11" t="s">
        <v>6</v>
      </c>
      <c r="CN1549" s="11">
        <v>5.859</v>
      </c>
      <c r="CO1549" s="11" t="s">
        <v>6</v>
      </c>
      <c r="CP1549" s="11">
        <v>2.6952167975074281E-2</v>
      </c>
      <c r="CQ1549" s="11">
        <v>283.25935833333335</v>
      </c>
      <c r="CR1549" s="11" t="s">
        <v>295</v>
      </c>
      <c r="CS1549" s="11">
        <v>39.622235044528374</v>
      </c>
      <c r="CT1549" s="11">
        <v>3040.7764722338788</v>
      </c>
      <c r="CU1549" s="11">
        <v>0.81955518254301296</v>
      </c>
      <c r="CV1549" s="11">
        <v>1.2177207261872489</v>
      </c>
      <c r="CW1549" s="11">
        <v>99.84563327405651</v>
      </c>
      <c r="CX1549" s="11" t="s">
        <v>6</v>
      </c>
      <c r="CY1549" s="28"/>
      <c r="CZ1549" s="11">
        <v>7.149</v>
      </c>
      <c r="DA1549" s="11">
        <v>242</v>
      </c>
      <c r="DB1549" s="11">
        <v>84</v>
      </c>
      <c r="DC1549" s="11">
        <v>11.353755770037768</v>
      </c>
      <c r="DD1549" s="11">
        <v>2.1401594628619387</v>
      </c>
      <c r="DE1549" s="28"/>
      <c r="DF1549" s="11">
        <v>248.64222000000001</v>
      </c>
      <c r="DG1549" s="11">
        <v>-6.720129</v>
      </c>
      <c r="DH1549" s="11">
        <v>-7.2047297518498663</v>
      </c>
      <c r="DI1549" s="11">
        <v>-2.5058050076933838</v>
      </c>
      <c r="DJ1549" s="11">
        <v>0</v>
      </c>
      <c r="DK1549" s="11">
        <v>89.828557851239665</v>
      </c>
      <c r="DL1549" s="11" t="s">
        <v>6</v>
      </c>
      <c r="DM1549" s="11">
        <v>74.404022707138523</v>
      </c>
      <c r="DN1549" s="11" t="s">
        <v>6</v>
      </c>
      <c r="DO1549" s="11">
        <v>-6.72021127738034</v>
      </c>
      <c r="DP1549" s="11">
        <v>3173.4404761904761</v>
      </c>
      <c r="DQ1549" s="11">
        <v>0.45221788987693623</v>
      </c>
      <c r="DR1549" s="11">
        <v>59.924915772753501</v>
      </c>
      <c r="DS1549" s="11">
        <f>IF(odpadni[[#This Row],[SÚC]]="-","-",odpadni[[#This Row],[ZKC34]]-odpadni[[#This Row],[SÚC]])</f>
        <v>-25.1449157727535</v>
      </c>
      <c r="DT1549" s="11" t="str">
        <f>IF(odpadni[[#This Row],[Rozdíl Cena pro stočné - sociálně únosná cena]]="-","-",IF(odpadni[[#This Row],[Rozdíl Cena pro stočné - sociálně únosná cena]]&gt;0,"ANO","NE"))</f>
        <v>NE</v>
      </c>
      <c r="DU1549" s="11">
        <v>14.479106934385022</v>
      </c>
      <c r="DV1549" s="11" t="s">
        <v>9125</v>
      </c>
      <c r="DW1549" s="58"/>
      <c r="DX1549" s="58" t="s">
        <v>8821</v>
      </c>
      <c r="DY1549" s="58"/>
      <c r="DZ1549" s="58" t="s">
        <v>8894</v>
      </c>
      <c r="EK1549" s="2"/>
    </row>
    <row r="1550" spans="1:141" ht="15" customHeight="1" x14ac:dyDescent="0.25">
      <c r="A1550" s="71">
        <v>2091</v>
      </c>
      <c r="B1550" s="9" t="s">
        <v>1841</v>
      </c>
      <c r="C1550" s="9" t="s">
        <v>4213</v>
      </c>
      <c r="D1550" s="9" t="s">
        <v>4213</v>
      </c>
      <c r="E1550" s="9" t="s">
        <v>8</v>
      </c>
      <c r="F1550" s="9" t="s">
        <v>5089</v>
      </c>
      <c r="G1550" s="9" t="s">
        <v>8</v>
      </c>
      <c r="H1550" s="9" t="s">
        <v>7</v>
      </c>
      <c r="I1550" s="9" t="s">
        <v>5988</v>
      </c>
      <c r="J1550" s="9" t="s">
        <v>5980</v>
      </c>
      <c r="K1550" s="9" t="s">
        <v>5981</v>
      </c>
      <c r="L1550" s="10" t="s">
        <v>7535</v>
      </c>
      <c r="M1550" s="50"/>
      <c r="N1550" s="28"/>
      <c r="O1550" s="56">
        <v>584</v>
      </c>
      <c r="P1550" s="56">
        <v>584</v>
      </c>
      <c r="Q1550" s="56">
        <v>0</v>
      </c>
      <c r="R1550" s="11">
        <v>3.09</v>
      </c>
      <c r="S1550" s="11">
        <v>0</v>
      </c>
      <c r="T1550" s="56">
        <v>208</v>
      </c>
      <c r="U1550" s="11">
        <v>0</v>
      </c>
      <c r="V1550" s="11">
        <v>20.678999999999998</v>
      </c>
      <c r="W1550" s="11">
        <v>1</v>
      </c>
      <c r="X1550" s="56">
        <v>0</v>
      </c>
      <c r="Y1550" s="56">
        <v>0</v>
      </c>
      <c r="Z1550" s="11">
        <v>1</v>
      </c>
      <c r="AA1550" s="56">
        <v>12</v>
      </c>
      <c r="AB1550" s="56">
        <v>0</v>
      </c>
      <c r="AC1550" s="11">
        <v>0</v>
      </c>
      <c r="AD1550" s="11">
        <v>0</v>
      </c>
      <c r="AE1550" s="11">
        <v>0</v>
      </c>
      <c r="AF1550" s="11">
        <v>0</v>
      </c>
      <c r="AG1550" s="11">
        <v>0</v>
      </c>
      <c r="AH1550" s="11">
        <v>20</v>
      </c>
      <c r="AI1550" s="11">
        <v>15332.54</v>
      </c>
      <c r="AJ1550" s="11">
        <v>8272.51</v>
      </c>
      <c r="AK1550" s="11">
        <v>30.55</v>
      </c>
      <c r="AL1550" s="24">
        <v>0.13400000000000001</v>
      </c>
      <c r="AM1550" s="24">
        <v>0</v>
      </c>
      <c r="AN1550" s="24">
        <v>0</v>
      </c>
      <c r="AO1550" s="24">
        <v>0.106</v>
      </c>
      <c r="AP1550" s="24">
        <v>2.8000000000000001E-2</v>
      </c>
      <c r="AQ1550" s="24">
        <v>0.153</v>
      </c>
      <c r="AR1550" s="24">
        <v>0.153</v>
      </c>
      <c r="AS1550" s="24">
        <v>0</v>
      </c>
      <c r="AT1550" s="24">
        <v>0.19400000000000001</v>
      </c>
      <c r="AU1550" s="24">
        <v>0.16800000000000001</v>
      </c>
      <c r="AV1550" s="24">
        <v>2.5999999999999999E-2</v>
      </c>
      <c r="AW1550" s="24">
        <v>0.96</v>
      </c>
      <c r="AX1550" s="24">
        <v>0.75</v>
      </c>
      <c r="AY1550" s="24">
        <v>0.21</v>
      </c>
      <c r="AZ1550" s="24">
        <v>0</v>
      </c>
      <c r="BA1550" s="24">
        <v>0</v>
      </c>
      <c r="BB1550" s="24">
        <v>0</v>
      </c>
      <c r="BC1550" s="24">
        <v>0.27600000000000002</v>
      </c>
      <c r="BD1550" s="24">
        <v>0</v>
      </c>
      <c r="BE1550" s="24">
        <v>1.845</v>
      </c>
      <c r="BF1550" s="25">
        <v>1.3819999999999999</v>
      </c>
      <c r="BG1550" s="54">
        <v>23.61</v>
      </c>
      <c r="BH1550" s="11">
        <v>0.99999999999999989</v>
      </c>
      <c r="BI1550" s="24">
        <v>0</v>
      </c>
      <c r="BJ1550" s="24">
        <v>0</v>
      </c>
      <c r="BK1550" s="24">
        <v>2.1000000000000001E-2</v>
      </c>
      <c r="BL1550" s="24">
        <v>0</v>
      </c>
      <c r="BM1550" s="11">
        <v>87.85</v>
      </c>
      <c r="BN1550" s="24">
        <v>-1.2034499999999999</v>
      </c>
      <c r="BO1550" s="25">
        <v>-0.61824999999999997</v>
      </c>
      <c r="BP1550" s="24">
        <v>-65.227642000000003</v>
      </c>
      <c r="BQ1550" s="11">
        <v>0</v>
      </c>
      <c r="BR1550" s="24">
        <v>0.505</v>
      </c>
      <c r="BS1550" s="24">
        <v>0</v>
      </c>
      <c r="BT1550" s="24">
        <v>0.05</v>
      </c>
      <c r="BU1550" s="24">
        <v>0</v>
      </c>
      <c r="BV1550" s="24">
        <v>0.05</v>
      </c>
      <c r="BW1550" s="24">
        <v>0</v>
      </c>
      <c r="BX1550" s="11">
        <v>67.313915857605181</v>
      </c>
      <c r="BY1550" s="28"/>
      <c r="BZ1550" s="28"/>
      <c r="CA1550" s="11">
        <v>2.1000000000000001E-2</v>
      </c>
      <c r="CB1550" s="17">
        <v>2.5000000000000001E-2</v>
      </c>
      <c r="CC1550" s="11">
        <v>2.8076923076923075</v>
      </c>
      <c r="CD1550" s="11">
        <v>188.9967637540453</v>
      </c>
      <c r="CE1550" s="11">
        <v>35.958904109589042</v>
      </c>
      <c r="CF1550" s="11">
        <v>99.999999999999986</v>
      </c>
      <c r="CG1550" s="11" t="s">
        <v>6</v>
      </c>
      <c r="CH1550" s="11">
        <v>0</v>
      </c>
      <c r="CI1550" s="28"/>
      <c r="CJ1550" s="11">
        <v>23605.050000000003</v>
      </c>
      <c r="CK1550" s="11">
        <v>0.3236245954692557</v>
      </c>
      <c r="CL1550" s="11">
        <v>377.17430555555552</v>
      </c>
      <c r="CM1550" s="11" t="s">
        <v>6</v>
      </c>
      <c r="CN1550" s="11">
        <v>0</v>
      </c>
      <c r="CO1550" s="11" t="s">
        <v>6</v>
      </c>
      <c r="CP1550" s="11">
        <v>0</v>
      </c>
      <c r="CQ1550" s="11">
        <v>377.17430555555552</v>
      </c>
      <c r="CR1550" s="11" t="s">
        <v>295</v>
      </c>
      <c r="CS1550" s="11">
        <v>17.960681216931214</v>
      </c>
      <c r="CT1550" s="11">
        <v>1124.0500000000002</v>
      </c>
      <c r="CU1550" s="11">
        <v>0</v>
      </c>
      <c r="CV1550" s="11">
        <v>1.3797433875624043</v>
      </c>
      <c r="CW1550" s="11">
        <v>0</v>
      </c>
      <c r="CX1550" s="11" t="s">
        <v>6</v>
      </c>
      <c r="CY1550" s="28"/>
      <c r="CZ1550" s="11">
        <v>21.000000000000004</v>
      </c>
      <c r="DA1550" s="11">
        <v>584.00000000000011</v>
      </c>
      <c r="DB1550" s="11">
        <v>208.00000000000003</v>
      </c>
      <c r="DC1550" s="11">
        <v>9.2380952380952372</v>
      </c>
      <c r="DD1550" s="11">
        <v>13.142857142857142</v>
      </c>
      <c r="DE1550" s="28"/>
      <c r="DF1550" s="11">
        <v>641.55000000000007</v>
      </c>
      <c r="DG1550" s="11">
        <v>-65.227642000000003</v>
      </c>
      <c r="DH1550" s="11">
        <v>-187.58475566986201</v>
      </c>
      <c r="DI1550" s="11">
        <v>-57.30714285714285</v>
      </c>
      <c r="DJ1550" s="11">
        <v>0</v>
      </c>
      <c r="DK1550" s="11">
        <v>40.419606164383566</v>
      </c>
      <c r="DL1550" s="11" t="s">
        <v>6</v>
      </c>
      <c r="DM1550" s="11">
        <v>87.857142857142847</v>
      </c>
      <c r="DN1550" s="11" t="s">
        <v>6</v>
      </c>
      <c r="DO1550" s="11">
        <v>-65.227642276422756</v>
      </c>
      <c r="DP1550" s="11">
        <v>8870.1923076923085</v>
      </c>
      <c r="DQ1550" s="11">
        <v>0.28870372517407411</v>
      </c>
      <c r="DR1550" s="11">
        <v>59.924915772753501</v>
      </c>
      <c r="DS1550" s="11">
        <f>IF(odpadni[[#This Row],[SÚC]]="-","-",odpadni[[#This Row],[ZKC34]]-odpadni[[#This Row],[SÚC]])</f>
        <v>-29.3749157727535</v>
      </c>
      <c r="DT1550" s="11" t="str">
        <f>IF(odpadni[[#This Row],[Rozdíl Cena pro stočné - sociálně únosná cena]]="-","-",IF(odpadni[[#This Row],[Rozdíl Cena pro stočné - sociálně únosná cena]]&gt;0,"ANO","NE"))</f>
        <v>NE</v>
      </c>
      <c r="DU1550" s="11">
        <v>27.932227084389346</v>
      </c>
      <c r="DV1550" s="11" t="s">
        <v>9125</v>
      </c>
      <c r="DW1550" s="58"/>
      <c r="DX1550" s="58" t="s">
        <v>8827</v>
      </c>
      <c r="DY1550" s="58"/>
      <c r="DZ1550" s="58" t="s">
        <v>8900</v>
      </c>
      <c r="EK1550" s="2"/>
    </row>
    <row r="1551" spans="1:141" ht="15" customHeight="1" x14ac:dyDescent="0.25">
      <c r="A1551" s="71">
        <v>2093</v>
      </c>
      <c r="B1551" s="9" t="s">
        <v>1842</v>
      </c>
      <c r="C1551" s="9" t="s">
        <v>4214</v>
      </c>
      <c r="D1551" s="9" t="s">
        <v>4214</v>
      </c>
      <c r="E1551" s="9" t="s">
        <v>8</v>
      </c>
      <c r="F1551" s="9" t="s">
        <v>4214</v>
      </c>
      <c r="G1551" s="9" t="s">
        <v>8</v>
      </c>
      <c r="H1551" s="9" t="s">
        <v>5942</v>
      </c>
      <c r="I1551" s="9" t="s">
        <v>5990</v>
      </c>
      <c r="J1551" s="9" t="s">
        <v>5980</v>
      </c>
      <c r="K1551" s="9" t="s">
        <v>5983</v>
      </c>
      <c r="L1551" s="10" t="s">
        <v>7536</v>
      </c>
      <c r="M1551" s="50"/>
      <c r="N1551" s="28"/>
      <c r="O1551" s="56">
        <v>838</v>
      </c>
      <c r="P1551" s="56">
        <v>775</v>
      </c>
      <c r="Q1551" s="56">
        <v>63</v>
      </c>
      <c r="R1551" s="11">
        <v>10.862</v>
      </c>
      <c r="S1551" s="11">
        <v>0</v>
      </c>
      <c r="T1551" s="56">
        <v>245</v>
      </c>
      <c r="U1551" s="11">
        <v>2.6120000000000001</v>
      </c>
      <c r="V1551" s="11">
        <v>42.19</v>
      </c>
      <c r="W1551" s="11">
        <v>0</v>
      </c>
      <c r="X1551" s="56">
        <v>14</v>
      </c>
      <c r="Y1551" s="56">
        <v>0</v>
      </c>
      <c r="Z1551" s="11">
        <v>1</v>
      </c>
      <c r="AA1551" s="56">
        <v>12</v>
      </c>
      <c r="AB1551" s="56">
        <v>0</v>
      </c>
      <c r="AC1551" s="11">
        <v>6.65</v>
      </c>
      <c r="AD1551" s="11">
        <v>0</v>
      </c>
      <c r="AE1551" s="11">
        <v>0</v>
      </c>
      <c r="AF1551" s="11">
        <v>0</v>
      </c>
      <c r="AG1551" s="11">
        <v>0</v>
      </c>
      <c r="AH1551" s="11">
        <v>0</v>
      </c>
      <c r="AI1551" s="11">
        <v>63445</v>
      </c>
      <c r="AJ1551" s="11">
        <v>8260</v>
      </c>
      <c r="AK1551" s="11">
        <v>16</v>
      </c>
      <c r="AL1551" s="24">
        <v>3.4673000000000002E-2</v>
      </c>
      <c r="AM1551" s="24">
        <v>0</v>
      </c>
      <c r="AN1551" s="24">
        <v>0</v>
      </c>
      <c r="AO1551" s="24">
        <v>3.4673000000000002E-2</v>
      </c>
      <c r="AP1551" s="24">
        <v>0</v>
      </c>
      <c r="AQ1551" s="24">
        <v>0.191076</v>
      </c>
      <c r="AR1551" s="24">
        <v>0.191076</v>
      </c>
      <c r="AS1551" s="24">
        <v>0</v>
      </c>
      <c r="AT1551" s="24">
        <v>0.12620000000000001</v>
      </c>
      <c r="AU1551" s="24">
        <v>9.4200000000000006E-2</v>
      </c>
      <c r="AV1551" s="24">
        <v>3.2000000000000001E-2</v>
      </c>
      <c r="AW1551" s="24">
        <v>0.339036</v>
      </c>
      <c r="AX1551" s="24">
        <v>5.7716999999999997E-2</v>
      </c>
      <c r="AY1551" s="24">
        <v>0.28131899999999999</v>
      </c>
      <c r="AZ1551" s="24">
        <v>0</v>
      </c>
      <c r="BA1551" s="24">
        <v>0</v>
      </c>
      <c r="BB1551" s="24">
        <v>0</v>
      </c>
      <c r="BC1551" s="24">
        <v>0.22248899999999999</v>
      </c>
      <c r="BD1551" s="24">
        <v>0.04</v>
      </c>
      <c r="BE1551" s="24">
        <v>0.95799400000000001</v>
      </c>
      <c r="BF1551" s="25">
        <v>0.75634199999999996</v>
      </c>
      <c r="BG1551" s="54">
        <v>71.709999999999994</v>
      </c>
      <c r="BH1551" s="11">
        <v>0.6</v>
      </c>
      <c r="BI1551" s="24">
        <v>0</v>
      </c>
      <c r="BJ1551" s="24">
        <v>0</v>
      </c>
      <c r="BK1551" s="24">
        <v>0.24951999999999999</v>
      </c>
      <c r="BL1551" s="24">
        <v>1.985E-2</v>
      </c>
      <c r="BM1551" s="11">
        <v>3.55</v>
      </c>
      <c r="BN1551" s="24">
        <v>3.3521800000000002</v>
      </c>
      <c r="BO1551" s="25">
        <v>-4.4299999999999999E-2</v>
      </c>
      <c r="BP1551" s="24">
        <v>349.91662100000002</v>
      </c>
      <c r="BQ1551" s="11">
        <v>0</v>
      </c>
      <c r="BR1551" s="24">
        <v>0.9</v>
      </c>
      <c r="BS1551" s="24">
        <v>0.78155200000000002</v>
      </c>
      <c r="BT1551" s="24">
        <v>0.1</v>
      </c>
      <c r="BU1551" s="24">
        <v>0.28131899999999999</v>
      </c>
      <c r="BV1551" s="24">
        <v>0</v>
      </c>
      <c r="BW1551" s="24">
        <v>0.1</v>
      </c>
      <c r="BX1551" s="11">
        <v>22.555698766341372</v>
      </c>
      <c r="BY1551" s="28"/>
      <c r="BZ1551" s="28"/>
      <c r="CA1551" s="11">
        <v>0.26937</v>
      </c>
      <c r="CB1551" s="17">
        <v>4.4499999999999998E-2</v>
      </c>
      <c r="CC1551" s="11">
        <v>3.4204081632653063</v>
      </c>
      <c r="CD1551" s="11">
        <v>77.149696188547225</v>
      </c>
      <c r="CE1551" s="11">
        <v>321.44391408114558</v>
      </c>
      <c r="CF1551" s="11">
        <v>94.169903129324581</v>
      </c>
      <c r="CG1551" s="11">
        <v>0</v>
      </c>
      <c r="CH1551" s="11">
        <v>0</v>
      </c>
      <c r="CI1551" s="28"/>
      <c r="CJ1551" s="11">
        <v>71705</v>
      </c>
      <c r="CK1551" s="11">
        <v>0</v>
      </c>
      <c r="CL1551" s="11">
        <v>911.44444444444446</v>
      </c>
      <c r="CM1551" s="11" t="s">
        <v>6</v>
      </c>
      <c r="CN1551" s="11">
        <v>339.036</v>
      </c>
      <c r="CO1551" s="11" t="s">
        <v>6</v>
      </c>
      <c r="CP1551" s="11">
        <v>0.47282058433860957</v>
      </c>
      <c r="CQ1551" s="11">
        <v>572.40844444444451</v>
      </c>
      <c r="CR1551" s="11" t="s">
        <v>295</v>
      </c>
      <c r="CS1551" s="11">
        <v>2.1249895847512512</v>
      </c>
      <c r="CT1551" s="11">
        <v>266.1951961985373</v>
      </c>
      <c r="CU1551" s="11">
        <v>1.2586256821472324</v>
      </c>
      <c r="CV1551" s="11">
        <v>1.1870804327492157</v>
      </c>
      <c r="CW1551" s="11">
        <v>100</v>
      </c>
      <c r="CX1551" s="11" t="s">
        <v>6</v>
      </c>
      <c r="CY1551" s="28"/>
      <c r="CZ1551" s="11">
        <v>448.95000000000005</v>
      </c>
      <c r="DA1551" s="11">
        <v>1396.6666666666667</v>
      </c>
      <c r="DB1551" s="11">
        <v>408.33333333333337</v>
      </c>
      <c r="DC1551" s="11">
        <v>0.46850057541671308</v>
      </c>
      <c r="DD1551" s="11">
        <v>0.82596057467423989</v>
      </c>
      <c r="DE1551" s="28"/>
      <c r="DF1551" s="11">
        <v>4309.92</v>
      </c>
      <c r="DG1551" s="11">
        <v>349.91662100000002</v>
      </c>
      <c r="DH1551" s="11">
        <v>77.778241823514122</v>
      </c>
      <c r="DI1551" s="11">
        <v>12.44451869176226</v>
      </c>
      <c r="DJ1551" s="11">
        <v>0</v>
      </c>
      <c r="DK1551" s="11">
        <v>85.566825775656326</v>
      </c>
      <c r="DL1551" s="11" t="s">
        <v>6</v>
      </c>
      <c r="DM1551" s="11">
        <v>5.6814138339252489</v>
      </c>
      <c r="DN1551" s="11" t="s">
        <v>6</v>
      </c>
      <c r="DO1551" s="11">
        <v>349.91659655488451</v>
      </c>
      <c r="DP1551" s="11">
        <v>3910.1795918367347</v>
      </c>
      <c r="DQ1551" s="11">
        <v>2.8162004155479221</v>
      </c>
      <c r="DR1551" s="11">
        <v>55.528758158389202</v>
      </c>
      <c r="DS1551" s="11">
        <f>IF(odpadni[[#This Row],[SÚC]]="-","-",odpadni[[#This Row],[ZKC34]]-odpadni[[#This Row],[SÚC]])</f>
        <v>-39.528758158389202</v>
      </c>
      <c r="DT1551" s="11" t="str">
        <f>IF(odpadni[[#This Row],[Rozdíl Cena pro stočné - sociálně únosná cena]]="-","-",IF(odpadni[[#This Row],[Rozdíl Cena pro stočné - sociálně únosná cena]]&gt;0,"ANO","NE"))</f>
        <v>NE</v>
      </c>
      <c r="DU1551" s="11">
        <v>-49.847344324463954</v>
      </c>
      <c r="DV1551" s="11" t="s">
        <v>301</v>
      </c>
      <c r="DW1551" s="58"/>
      <c r="DX1551" s="58" t="s">
        <v>8832</v>
      </c>
      <c r="DY1551" s="58"/>
      <c r="DZ1551" s="58" t="s">
        <v>8895</v>
      </c>
      <c r="EK1551" s="2"/>
    </row>
    <row r="1552" spans="1:141" ht="15" customHeight="1" x14ac:dyDescent="0.25">
      <c r="A1552" s="71">
        <v>2095</v>
      </c>
      <c r="B1552" s="9" t="s">
        <v>1843</v>
      </c>
      <c r="C1552" s="9" t="s">
        <v>4215</v>
      </c>
      <c r="D1552" s="9" t="s">
        <v>4215</v>
      </c>
      <c r="E1552" s="9" t="s">
        <v>8</v>
      </c>
      <c r="F1552" s="9" t="s">
        <v>4215</v>
      </c>
      <c r="G1552" s="9" t="s">
        <v>8</v>
      </c>
      <c r="H1552" s="9" t="s">
        <v>5942</v>
      </c>
      <c r="I1552" s="9" t="s">
        <v>5990</v>
      </c>
      <c r="J1552" s="9" t="s">
        <v>5980</v>
      </c>
      <c r="K1552" s="9" t="s">
        <v>5981</v>
      </c>
      <c r="L1552" s="10" t="s">
        <v>7537</v>
      </c>
      <c r="M1552" s="50"/>
      <c r="N1552" s="28"/>
      <c r="O1552" s="56">
        <v>435</v>
      </c>
      <c r="P1552" s="56">
        <v>435</v>
      </c>
      <c r="Q1552" s="56">
        <v>0</v>
      </c>
      <c r="R1552" s="11">
        <v>3.4569999999999999</v>
      </c>
      <c r="S1552" s="11">
        <v>0</v>
      </c>
      <c r="T1552" s="56">
        <v>158</v>
      </c>
      <c r="U1552" s="11">
        <v>0</v>
      </c>
      <c r="V1552" s="11">
        <v>12.007</v>
      </c>
      <c r="W1552" s="11">
        <v>0</v>
      </c>
      <c r="X1552" s="56">
        <v>0</v>
      </c>
      <c r="Y1552" s="56">
        <v>0</v>
      </c>
      <c r="Z1552" s="11">
        <v>1</v>
      </c>
      <c r="AA1552" s="56">
        <v>4</v>
      </c>
      <c r="AB1552" s="56">
        <v>0</v>
      </c>
      <c r="AC1552" s="11">
        <v>0</v>
      </c>
      <c r="AD1552" s="11">
        <v>4.5</v>
      </c>
      <c r="AE1552" s="11">
        <v>0</v>
      </c>
      <c r="AF1552" s="11">
        <v>0</v>
      </c>
      <c r="AG1552" s="11">
        <v>0</v>
      </c>
      <c r="AH1552" s="11">
        <v>0</v>
      </c>
      <c r="AI1552" s="11">
        <v>27752</v>
      </c>
      <c r="AJ1552" s="11">
        <v>3896</v>
      </c>
      <c r="AK1552" s="11">
        <v>37.01</v>
      </c>
      <c r="AL1552" s="24">
        <v>0</v>
      </c>
      <c r="AM1552" s="24">
        <v>0</v>
      </c>
      <c r="AN1552" s="24">
        <v>0</v>
      </c>
      <c r="AO1552" s="24">
        <v>0</v>
      </c>
      <c r="AP1552" s="24">
        <v>0</v>
      </c>
      <c r="AQ1552" s="24">
        <v>7.5223999999999999E-2</v>
      </c>
      <c r="AR1552" s="24">
        <v>7.5223999999999999E-2</v>
      </c>
      <c r="AS1552" s="24">
        <v>0</v>
      </c>
      <c r="AT1552" s="24">
        <v>3.9199999999999999E-2</v>
      </c>
      <c r="AU1552" s="24">
        <v>0</v>
      </c>
      <c r="AV1552" s="24">
        <v>3.9199999999999999E-2</v>
      </c>
      <c r="AW1552" s="24">
        <v>0.227323</v>
      </c>
      <c r="AX1552" s="24">
        <v>0</v>
      </c>
      <c r="AY1552" s="24">
        <v>2.7323E-2</v>
      </c>
      <c r="AZ1552" s="24">
        <v>0</v>
      </c>
      <c r="BA1552" s="24">
        <v>0.2</v>
      </c>
      <c r="BB1552" s="24">
        <v>0</v>
      </c>
      <c r="BC1552" s="24">
        <v>9.5125000000000001E-2</v>
      </c>
      <c r="BD1552" s="24">
        <v>0</v>
      </c>
      <c r="BE1552" s="24">
        <v>0.43687199999999998</v>
      </c>
      <c r="BF1552" s="25">
        <v>0.47</v>
      </c>
      <c r="BG1552" s="54">
        <v>31.65</v>
      </c>
      <c r="BH1552" s="11">
        <v>1</v>
      </c>
      <c r="BI1552" s="24">
        <v>0</v>
      </c>
      <c r="BJ1552" s="24">
        <v>0</v>
      </c>
      <c r="BK1552" s="24">
        <v>1.2007E-2</v>
      </c>
      <c r="BL1552" s="24">
        <v>0</v>
      </c>
      <c r="BM1552" s="11">
        <v>36.380000000000003</v>
      </c>
      <c r="BN1552" s="24">
        <v>7.4819999999999999E-3</v>
      </c>
      <c r="BO1552" s="25">
        <v>0</v>
      </c>
      <c r="BP1552" s="24">
        <v>1.7125250000000001</v>
      </c>
      <c r="BQ1552" s="11">
        <v>0</v>
      </c>
      <c r="BR1552" s="24">
        <v>7.59</v>
      </c>
      <c r="BS1552" s="24">
        <v>0</v>
      </c>
      <c r="BT1552" s="24">
        <v>0.2</v>
      </c>
      <c r="BU1552" s="24">
        <v>0</v>
      </c>
      <c r="BV1552" s="24">
        <v>0.2</v>
      </c>
      <c r="BW1552" s="24">
        <v>0</v>
      </c>
      <c r="BX1552" s="11">
        <v>45.704367949088805</v>
      </c>
      <c r="BY1552" s="28"/>
      <c r="BZ1552" s="28"/>
      <c r="CA1552" s="11">
        <v>1.2007E-2</v>
      </c>
      <c r="CB1552" s="17">
        <v>1.2699999999999999E-2</v>
      </c>
      <c r="CC1552" s="11">
        <v>2.7531645569620253</v>
      </c>
      <c r="CD1552" s="11">
        <v>125.83164593578248</v>
      </c>
      <c r="CE1552" s="11">
        <v>27.602298850574712</v>
      </c>
      <c r="CF1552" s="11">
        <v>100</v>
      </c>
      <c r="CG1552" s="11" t="s">
        <v>6</v>
      </c>
      <c r="CH1552" s="11">
        <v>0</v>
      </c>
      <c r="CI1552" s="28"/>
      <c r="CJ1552" s="11">
        <v>31648</v>
      </c>
      <c r="CK1552" s="11">
        <v>0</v>
      </c>
      <c r="CL1552" s="11">
        <v>405.75555555555559</v>
      </c>
      <c r="CM1552" s="11" t="s">
        <v>6</v>
      </c>
      <c r="CN1552" s="11">
        <v>227.32300000000001</v>
      </c>
      <c r="CO1552" s="11" t="s">
        <v>6</v>
      </c>
      <c r="CP1552" s="11">
        <v>0.71828551567239629</v>
      </c>
      <c r="CQ1552" s="11">
        <v>178.43255555555558</v>
      </c>
      <c r="CR1552" s="11" t="s">
        <v>295</v>
      </c>
      <c r="CS1552" s="11">
        <v>14.860710881615356</v>
      </c>
      <c r="CT1552" s="11">
        <v>2635.7957857916217</v>
      </c>
      <c r="CU1552" s="11">
        <v>18.932539352044643</v>
      </c>
      <c r="CV1552" s="11">
        <v>1.1926799119659923</v>
      </c>
      <c r="CW1552" s="11">
        <v>0</v>
      </c>
      <c r="CX1552" s="11" t="s">
        <v>6</v>
      </c>
      <c r="CY1552" s="28"/>
      <c r="CZ1552" s="11">
        <v>12.007</v>
      </c>
      <c r="DA1552" s="11">
        <v>435</v>
      </c>
      <c r="DB1552" s="11">
        <v>158</v>
      </c>
      <c r="DC1552" s="11">
        <v>3.2647622220371448</v>
      </c>
      <c r="DD1552" s="11">
        <v>7.9224618972266176</v>
      </c>
      <c r="DE1552" s="28"/>
      <c r="DF1552" s="11">
        <v>444.37907000000001</v>
      </c>
      <c r="DG1552" s="11">
        <v>1.7125250000000001</v>
      </c>
      <c r="DH1552" s="11">
        <v>1.6836976592979502</v>
      </c>
      <c r="DI1552" s="11">
        <v>0.62313650370617135</v>
      </c>
      <c r="DJ1552" s="11">
        <v>0</v>
      </c>
      <c r="DK1552" s="11">
        <v>72.754022988505753</v>
      </c>
      <c r="DL1552" s="11" t="s">
        <v>6</v>
      </c>
      <c r="DM1552" s="11">
        <v>51.245486429212598</v>
      </c>
      <c r="DN1552" s="11" t="s">
        <v>6</v>
      </c>
      <c r="DO1552" s="11">
        <v>87.592454996791531</v>
      </c>
      <c r="DP1552" s="11">
        <v>2765.0126582278481</v>
      </c>
      <c r="DQ1552" s="11">
        <v>0.72220994625786938</v>
      </c>
      <c r="DR1552" s="11">
        <v>55.528758158389202</v>
      </c>
      <c r="DS1552" s="11">
        <f>IF(odpadni[[#This Row],[SÚC]]="-","-",odpadni[[#This Row],[ZKC34]]-odpadni[[#This Row],[SÚC]])</f>
        <v>-18.518758158389204</v>
      </c>
      <c r="DT1552" s="11" t="str">
        <f>IF(odpadni[[#This Row],[Rozdíl Cena pro stočné - sociálně únosná cena]]="-","-",IF(odpadni[[#This Row],[Rozdíl Cena pro stočné - sociálně únosná cena]]&gt;0,"ANO","NE"))</f>
        <v>NE</v>
      </c>
      <c r="DU1552" s="11">
        <v>-4.2832717291766045</v>
      </c>
      <c r="DV1552" s="11" t="s">
        <v>301</v>
      </c>
      <c r="DW1552" s="58"/>
      <c r="DX1552" s="58" t="s">
        <v>8817</v>
      </c>
      <c r="DY1552" s="58"/>
      <c r="DZ1552" s="58" t="s">
        <v>8897</v>
      </c>
      <c r="EK1552" s="2"/>
    </row>
    <row r="1553" spans="1:141" ht="15" customHeight="1" x14ac:dyDescent="0.25">
      <c r="A1553" s="71">
        <v>2096</v>
      </c>
      <c r="B1553" s="9" t="s">
        <v>1844</v>
      </c>
      <c r="C1553" s="9" t="s">
        <v>4216</v>
      </c>
      <c r="D1553" s="9" t="s">
        <v>4216</v>
      </c>
      <c r="E1553" s="9" t="s">
        <v>8</v>
      </c>
      <c r="F1553" s="9" t="s">
        <v>4216</v>
      </c>
      <c r="G1553" s="9" t="s">
        <v>8</v>
      </c>
      <c r="H1553" s="9" t="s">
        <v>5954</v>
      </c>
      <c r="I1553" s="9" t="s">
        <v>5990</v>
      </c>
      <c r="J1553" s="9" t="s">
        <v>5991</v>
      </c>
      <c r="K1553" s="9" t="s">
        <v>5985</v>
      </c>
      <c r="L1553" s="10" t="s">
        <v>7538</v>
      </c>
      <c r="M1553" s="50"/>
      <c r="N1553" s="28"/>
      <c r="O1553" s="56">
        <v>82</v>
      </c>
      <c r="P1553" s="56">
        <v>82</v>
      </c>
      <c r="Q1553" s="56">
        <v>0</v>
      </c>
      <c r="R1553" s="11">
        <v>1.1499999999999999</v>
      </c>
      <c r="S1553" s="11">
        <v>0</v>
      </c>
      <c r="T1553" s="56">
        <v>28</v>
      </c>
      <c r="U1553" s="11">
        <v>0</v>
      </c>
      <c r="V1553" s="11">
        <v>6.484</v>
      </c>
      <c r="W1553" s="11">
        <v>0</v>
      </c>
      <c r="X1553" s="56">
        <v>0</v>
      </c>
      <c r="Y1553" s="56">
        <v>0</v>
      </c>
      <c r="Z1553" s="11">
        <v>1</v>
      </c>
      <c r="AA1553" s="56">
        <v>7</v>
      </c>
      <c r="AB1553" s="56">
        <v>0</v>
      </c>
      <c r="AC1553" s="11">
        <v>0</v>
      </c>
      <c r="AD1553" s="11">
        <v>0</v>
      </c>
      <c r="AE1553" s="11">
        <v>0</v>
      </c>
      <c r="AF1553" s="11">
        <v>0</v>
      </c>
      <c r="AG1553" s="11">
        <v>0</v>
      </c>
      <c r="AH1553" s="11">
        <v>1.754</v>
      </c>
      <c r="AI1553" s="11">
        <v>6271.2</v>
      </c>
      <c r="AJ1553" s="11">
        <v>2950.4</v>
      </c>
      <c r="AK1553" s="11">
        <v>50.63</v>
      </c>
      <c r="AL1553" s="24">
        <v>2.3732E-2</v>
      </c>
      <c r="AM1553" s="24">
        <v>0</v>
      </c>
      <c r="AN1553" s="24">
        <v>0</v>
      </c>
      <c r="AO1553" s="24">
        <v>2.3732E-2</v>
      </c>
      <c r="AP1553" s="24">
        <v>0</v>
      </c>
      <c r="AQ1553" s="24">
        <v>0.115019</v>
      </c>
      <c r="AR1553" s="24">
        <v>0.11101900000000001</v>
      </c>
      <c r="AS1553" s="24">
        <v>4.0000000000000001E-3</v>
      </c>
      <c r="AT1553" s="24">
        <v>0.12</v>
      </c>
      <c r="AU1553" s="24">
        <v>0</v>
      </c>
      <c r="AV1553" s="24">
        <v>0.12</v>
      </c>
      <c r="AW1553" s="24">
        <v>0.24</v>
      </c>
      <c r="AX1553" s="24">
        <v>0</v>
      </c>
      <c r="AY1553" s="24">
        <v>0</v>
      </c>
      <c r="AZ1553" s="24">
        <v>0</v>
      </c>
      <c r="BA1553" s="24">
        <v>0.24</v>
      </c>
      <c r="BB1553" s="24">
        <v>0</v>
      </c>
      <c r="BC1553" s="24">
        <v>0.226771</v>
      </c>
      <c r="BD1553" s="24">
        <v>0</v>
      </c>
      <c r="BE1553" s="24">
        <v>0.725522</v>
      </c>
      <c r="BF1553" s="25">
        <v>0.76100000000000001</v>
      </c>
      <c r="BG1553" s="54">
        <v>9.2200000000000006</v>
      </c>
      <c r="BH1553" s="11">
        <v>1</v>
      </c>
      <c r="BI1553" s="24">
        <v>0</v>
      </c>
      <c r="BJ1553" s="24">
        <v>0</v>
      </c>
      <c r="BK1553" s="24">
        <v>5.1120000000000002E-3</v>
      </c>
      <c r="BL1553" s="24">
        <v>0</v>
      </c>
      <c r="BM1553" s="11">
        <v>141.91999999999999</v>
      </c>
      <c r="BN1553" s="24">
        <v>-0.46670099999999998</v>
      </c>
      <c r="BO1553" s="25">
        <v>-0.48253499999999999</v>
      </c>
      <c r="BP1553" s="24">
        <v>-64.326296999999997</v>
      </c>
      <c r="BQ1553" s="11">
        <v>0</v>
      </c>
      <c r="BR1553" s="24">
        <v>0.44</v>
      </c>
      <c r="BS1553" s="24">
        <v>1.8786000000000001E-2</v>
      </c>
      <c r="BT1553" s="24">
        <v>0.24</v>
      </c>
      <c r="BU1553" s="24">
        <v>0</v>
      </c>
      <c r="BV1553" s="24">
        <v>0.24</v>
      </c>
      <c r="BW1553" s="24">
        <v>0</v>
      </c>
      <c r="BX1553" s="11">
        <v>24.347826086956523</v>
      </c>
      <c r="BY1553" s="28"/>
      <c r="BZ1553" s="28"/>
      <c r="CA1553" s="11">
        <v>5.1120000000000002E-3</v>
      </c>
      <c r="CB1553" s="17">
        <v>5.4999999999999997E-3</v>
      </c>
      <c r="CC1553" s="11">
        <v>2.9285714285714284</v>
      </c>
      <c r="CD1553" s="11">
        <v>71.304347826086968</v>
      </c>
      <c r="CE1553" s="11">
        <v>62.341463414634148</v>
      </c>
      <c r="CF1553" s="11">
        <v>100</v>
      </c>
      <c r="CG1553" s="11" t="s">
        <v>6</v>
      </c>
      <c r="CH1553" s="11">
        <v>0</v>
      </c>
      <c r="CI1553" s="28"/>
      <c r="CJ1553" s="11">
        <v>9221.6</v>
      </c>
      <c r="CK1553" s="11">
        <v>0</v>
      </c>
      <c r="CL1553" s="11">
        <v>143.44</v>
      </c>
      <c r="CM1553" s="11" t="s">
        <v>6</v>
      </c>
      <c r="CN1553" s="11">
        <v>0</v>
      </c>
      <c r="CO1553" s="11" t="s">
        <v>6</v>
      </c>
      <c r="CP1553" s="11">
        <v>0</v>
      </c>
      <c r="CQ1553" s="11">
        <v>143.44</v>
      </c>
      <c r="CR1553" s="11" t="s">
        <v>295</v>
      </c>
      <c r="CS1553" s="11">
        <v>28.059467918622847</v>
      </c>
      <c r="CT1553" s="11">
        <v>1803.9123630672927</v>
      </c>
      <c r="CU1553" s="11">
        <v>0</v>
      </c>
      <c r="CV1553" s="11">
        <v>1.351300657655651</v>
      </c>
      <c r="CW1553" s="11">
        <v>0</v>
      </c>
      <c r="CX1553" s="11" t="s">
        <v>6</v>
      </c>
      <c r="CY1553" s="28"/>
      <c r="CZ1553" s="11">
        <v>5.1120000000000001</v>
      </c>
      <c r="DA1553" s="11">
        <v>82</v>
      </c>
      <c r="DB1553" s="11">
        <v>28</v>
      </c>
      <c r="DC1553" s="11">
        <v>23.474178403755868</v>
      </c>
      <c r="DD1553" s="11">
        <v>44.360524256651019</v>
      </c>
      <c r="DE1553" s="28"/>
      <c r="DF1553" s="11">
        <v>258.82056000000006</v>
      </c>
      <c r="DG1553" s="11">
        <v>-64.326296999999997</v>
      </c>
      <c r="DH1553" s="11">
        <v>-180.31836419796011</v>
      </c>
      <c r="DI1553" s="11">
        <v>-91.295187793427218</v>
      </c>
      <c r="DJ1553" s="11">
        <v>0</v>
      </c>
      <c r="DK1553" s="11">
        <v>112.45853658536586</v>
      </c>
      <c r="DL1553" s="11" t="s">
        <v>6</v>
      </c>
      <c r="DM1553" s="11">
        <v>141.92527386541471</v>
      </c>
      <c r="DN1553" s="11" t="s">
        <v>6</v>
      </c>
      <c r="DO1553" s="11">
        <v>-46.692219920003623</v>
      </c>
      <c r="DP1553" s="11">
        <v>25911.5</v>
      </c>
      <c r="DQ1553" s="11">
        <v>0.29785026272725396</v>
      </c>
      <c r="DR1553" s="11">
        <v>60.057684595580902</v>
      </c>
      <c r="DS1553" s="11">
        <f>IF(odpadni[[#This Row],[SÚC]]="-","-",odpadni[[#This Row],[ZKC34]]-odpadni[[#This Row],[SÚC]])</f>
        <v>-9.4276845955808994</v>
      </c>
      <c r="DT1553" s="11" t="str">
        <f>IF(odpadni[[#This Row],[Rozdíl Cena pro stočné - sociálně únosná cena]]="-","-",IF(odpadni[[#This Row],[Rozdíl Cena pro stočné - sociálně únosná cena]]&gt;0,"ANO","NE"))</f>
        <v>NE</v>
      </c>
      <c r="DU1553" s="11">
        <v>81.867589269833815</v>
      </c>
      <c r="DV1553" s="11" t="s">
        <v>9125</v>
      </c>
      <c r="DW1553" s="58"/>
      <c r="DX1553" s="58" t="s">
        <v>8827</v>
      </c>
      <c r="DY1553" s="58"/>
      <c r="DZ1553" s="58" t="s">
        <v>8900</v>
      </c>
      <c r="EK1553" s="2"/>
    </row>
    <row r="1554" spans="1:141" ht="15" customHeight="1" x14ac:dyDescent="0.25">
      <c r="A1554" s="71">
        <v>2098</v>
      </c>
      <c r="B1554" s="9" t="s">
        <v>1845</v>
      </c>
      <c r="C1554" s="9" t="s">
        <v>4217</v>
      </c>
      <c r="D1554" s="9" t="s">
        <v>4217</v>
      </c>
      <c r="E1554" s="9" t="s">
        <v>8</v>
      </c>
      <c r="F1554" s="9" t="s">
        <v>4217</v>
      </c>
      <c r="G1554" s="9" t="s">
        <v>8</v>
      </c>
      <c r="H1554" s="9" t="s">
        <v>7</v>
      </c>
      <c r="I1554" s="9" t="s">
        <v>5990</v>
      </c>
      <c r="J1554" s="9" t="s">
        <v>5980</v>
      </c>
      <c r="K1554" s="9" t="s">
        <v>5981</v>
      </c>
      <c r="L1554" s="10" t="s">
        <v>7539</v>
      </c>
      <c r="M1554" s="50"/>
      <c r="N1554" s="28"/>
      <c r="O1554" s="56">
        <v>289</v>
      </c>
      <c r="P1554" s="56">
        <v>289</v>
      </c>
      <c r="Q1554" s="56">
        <v>0</v>
      </c>
      <c r="R1554" s="11">
        <v>4.0999999999999996</v>
      </c>
      <c r="S1554" s="11">
        <v>0</v>
      </c>
      <c r="T1554" s="56">
        <v>146</v>
      </c>
      <c r="U1554" s="11">
        <v>0</v>
      </c>
      <c r="V1554" s="11">
        <v>12.428000000000001</v>
      </c>
      <c r="W1554" s="11">
        <v>1</v>
      </c>
      <c r="X1554" s="56">
        <v>0</v>
      </c>
      <c r="Y1554" s="56">
        <v>0</v>
      </c>
      <c r="Z1554" s="11">
        <v>1</v>
      </c>
      <c r="AA1554" s="56">
        <v>6</v>
      </c>
      <c r="AB1554" s="56">
        <v>0</v>
      </c>
      <c r="AC1554" s="11">
        <v>0</v>
      </c>
      <c r="AD1554" s="11">
        <v>0</v>
      </c>
      <c r="AE1554" s="11">
        <v>0</v>
      </c>
      <c r="AF1554" s="11">
        <v>0</v>
      </c>
      <c r="AG1554" s="11">
        <v>0</v>
      </c>
      <c r="AH1554" s="11">
        <v>20.574000000000002</v>
      </c>
      <c r="AI1554" s="11">
        <v>22192</v>
      </c>
      <c r="AJ1554" s="11">
        <v>11410</v>
      </c>
      <c r="AK1554" s="11">
        <v>40.25</v>
      </c>
      <c r="AL1554" s="24">
        <v>5.6000000000000001E-2</v>
      </c>
      <c r="AM1554" s="24">
        <v>0</v>
      </c>
      <c r="AN1554" s="24">
        <v>0</v>
      </c>
      <c r="AO1554" s="24">
        <v>2.9000000000000001E-2</v>
      </c>
      <c r="AP1554" s="24">
        <v>2.7E-2</v>
      </c>
      <c r="AQ1554" s="24">
        <v>7.6999999999999999E-2</v>
      </c>
      <c r="AR1554" s="24">
        <v>7.6999999999999999E-2</v>
      </c>
      <c r="AS1554" s="24">
        <v>0</v>
      </c>
      <c r="AT1554" s="24">
        <v>5.8000000000000003E-2</v>
      </c>
      <c r="AU1554" s="24">
        <v>0</v>
      </c>
      <c r="AV1554" s="24">
        <v>5.8000000000000003E-2</v>
      </c>
      <c r="AW1554" s="24">
        <v>3.5000000000000003E-2</v>
      </c>
      <c r="AX1554" s="24">
        <v>0</v>
      </c>
      <c r="AY1554" s="24">
        <v>3.4000000000000002E-2</v>
      </c>
      <c r="AZ1554" s="24">
        <v>0</v>
      </c>
      <c r="BA1554" s="24">
        <v>1E-3</v>
      </c>
      <c r="BB1554" s="24">
        <v>0.20599999999999999</v>
      </c>
      <c r="BC1554" s="24">
        <v>9.9000000000000005E-2</v>
      </c>
      <c r="BD1554" s="24">
        <v>0</v>
      </c>
      <c r="BE1554" s="24">
        <v>0.57799999999999996</v>
      </c>
      <c r="BF1554" s="25">
        <v>0.49</v>
      </c>
      <c r="BG1554" s="54">
        <v>32</v>
      </c>
      <c r="BH1554" s="11">
        <v>2</v>
      </c>
      <c r="BI1554" s="24">
        <v>0</v>
      </c>
      <c r="BJ1554" s="24">
        <v>0</v>
      </c>
      <c r="BK1554" s="24">
        <v>1.6E-2</v>
      </c>
      <c r="BL1554" s="24">
        <v>0</v>
      </c>
      <c r="BM1554" s="11">
        <v>36.119999999999997</v>
      </c>
      <c r="BN1554" s="24">
        <v>6.6000000000000003E-2</v>
      </c>
      <c r="BO1554" s="25">
        <v>2.5000000000000001E-2</v>
      </c>
      <c r="BP1554" s="24">
        <v>11.418685</v>
      </c>
      <c r="BQ1554" s="11">
        <v>2.5000000000000001E-2</v>
      </c>
      <c r="BR1554" s="24">
        <v>0.12</v>
      </c>
      <c r="BS1554" s="24">
        <v>0.06</v>
      </c>
      <c r="BT1554" s="24">
        <v>0.05</v>
      </c>
      <c r="BU1554" s="24">
        <v>0.02</v>
      </c>
      <c r="BV1554" s="24">
        <v>0.05</v>
      </c>
      <c r="BW1554" s="24">
        <v>0</v>
      </c>
      <c r="BX1554" s="11">
        <v>35.609756097560975</v>
      </c>
      <c r="BY1554" s="28"/>
      <c r="BZ1554" s="28"/>
      <c r="CA1554" s="11">
        <v>1.6E-2</v>
      </c>
      <c r="CB1554" s="17">
        <v>1.2792E-2</v>
      </c>
      <c r="CC1554" s="11">
        <v>1.9794520547945205</v>
      </c>
      <c r="CD1554" s="11">
        <v>70.487804878048792</v>
      </c>
      <c r="CE1554" s="11">
        <v>55.363321799307961</v>
      </c>
      <c r="CF1554" s="11">
        <v>100.00000000000001</v>
      </c>
      <c r="CG1554" s="11" t="s">
        <v>6</v>
      </c>
      <c r="CH1554" s="11">
        <v>0</v>
      </c>
      <c r="CI1554" s="28"/>
      <c r="CJ1554" s="11">
        <v>33602</v>
      </c>
      <c r="CK1554" s="11">
        <v>0.24390243902439027</v>
      </c>
      <c r="CL1554" s="11">
        <v>531.82777777777778</v>
      </c>
      <c r="CM1554" s="11" t="s">
        <v>6</v>
      </c>
      <c r="CN1554" s="11">
        <v>60.000000000000007</v>
      </c>
      <c r="CO1554" s="11" t="s">
        <v>6</v>
      </c>
      <c r="CP1554" s="11">
        <v>0.1785607999523838</v>
      </c>
      <c r="CQ1554" s="11">
        <v>471.82777777777778</v>
      </c>
      <c r="CR1554" s="11" t="s">
        <v>295</v>
      </c>
      <c r="CS1554" s="11">
        <v>29.489236111111111</v>
      </c>
      <c r="CT1554" s="11">
        <v>2100.125</v>
      </c>
      <c r="CU1554" s="11">
        <v>3.7500000000000004</v>
      </c>
      <c r="CV1554" s="11">
        <v>1.3694532294349711</v>
      </c>
      <c r="CW1554" s="11">
        <v>0</v>
      </c>
      <c r="CX1554" s="11" t="s">
        <v>6</v>
      </c>
      <c r="CY1554" s="28"/>
      <c r="CZ1554" s="11">
        <v>8</v>
      </c>
      <c r="DA1554" s="11">
        <v>144.5</v>
      </c>
      <c r="DB1554" s="11">
        <v>73</v>
      </c>
      <c r="DC1554" s="11">
        <v>3.625</v>
      </c>
      <c r="DD1554" s="11">
        <v>6.1875</v>
      </c>
      <c r="DE1554" s="28"/>
      <c r="DF1554" s="11">
        <v>644</v>
      </c>
      <c r="DG1554" s="11">
        <v>7.0934256055363338</v>
      </c>
      <c r="DH1554" s="11">
        <v>10.248447204968944</v>
      </c>
      <c r="DI1554" s="11">
        <v>4.125</v>
      </c>
      <c r="DJ1554" s="11">
        <v>0</v>
      </c>
      <c r="DK1554" s="11">
        <v>116.26989619377163</v>
      </c>
      <c r="DL1554" s="11" t="s">
        <v>6</v>
      </c>
      <c r="DM1554" s="11">
        <v>67.176736111111111</v>
      </c>
      <c r="DN1554" s="11" t="s">
        <v>6</v>
      </c>
      <c r="DO1554" s="11">
        <v>11.611785095320625</v>
      </c>
      <c r="DP1554" s="11">
        <v>3958.9041095890411</v>
      </c>
      <c r="DQ1554" s="11">
        <v>0.61343394948377772</v>
      </c>
      <c r="DR1554" s="11">
        <v>59.924915772753501</v>
      </c>
      <c r="DS1554" s="11">
        <f>IF(odpadni[[#This Row],[SÚC]]="-","-",odpadni[[#This Row],[ZKC34]]-odpadni[[#This Row],[SÚC]])</f>
        <v>-19.674915772753501</v>
      </c>
      <c r="DT1554" s="11" t="str">
        <f>IF(odpadni[[#This Row],[Rozdíl Cena pro stočné - sociálně únosná cena]]="-","-",IF(odpadni[[#This Row],[Rozdíl Cena pro stočné - sociálně únosná cena]]&gt;0,"ANO","NE"))</f>
        <v>NE</v>
      </c>
      <c r="DU1554" s="11">
        <v>7.2518203383576108</v>
      </c>
      <c r="DV1554" s="11" t="s">
        <v>9125</v>
      </c>
      <c r="DW1554" s="58"/>
      <c r="DX1554" s="58" t="s">
        <v>8817</v>
      </c>
      <c r="DY1554" s="58"/>
      <c r="DZ1554" s="58" t="s">
        <v>352</v>
      </c>
      <c r="EK1554" s="2"/>
    </row>
    <row r="1555" spans="1:141" ht="15" customHeight="1" x14ac:dyDescent="0.25">
      <c r="A1555" s="71">
        <v>2099</v>
      </c>
      <c r="B1555" s="9" t="s">
        <v>1846</v>
      </c>
      <c r="C1555" s="9" t="s">
        <v>4218</v>
      </c>
      <c r="D1555" s="9" t="s">
        <v>4218</v>
      </c>
      <c r="E1555" s="9" t="s">
        <v>8</v>
      </c>
      <c r="F1555" s="9" t="s">
        <v>4218</v>
      </c>
      <c r="G1555" s="9" t="s">
        <v>8</v>
      </c>
      <c r="H1555" s="9" t="s">
        <v>5946</v>
      </c>
      <c r="I1555" s="9" t="s">
        <v>5990</v>
      </c>
      <c r="J1555" s="9" t="s">
        <v>5980</v>
      </c>
      <c r="K1555" s="9" t="s">
        <v>5981</v>
      </c>
      <c r="L1555" s="10" t="s">
        <v>7540</v>
      </c>
      <c r="M1555" s="50"/>
      <c r="N1555" s="28"/>
      <c r="O1555" s="56">
        <v>469</v>
      </c>
      <c r="P1555" s="56">
        <v>469</v>
      </c>
      <c r="Q1555" s="56">
        <v>0</v>
      </c>
      <c r="R1555" s="11">
        <v>2.0640000000000001</v>
      </c>
      <c r="S1555" s="11">
        <v>0</v>
      </c>
      <c r="T1555" s="56">
        <v>115</v>
      </c>
      <c r="U1555" s="11">
        <v>0</v>
      </c>
      <c r="V1555" s="11">
        <v>23.474</v>
      </c>
      <c r="W1555" s="11">
        <v>0</v>
      </c>
      <c r="X1555" s="56">
        <v>5</v>
      </c>
      <c r="Y1555" s="56">
        <v>0</v>
      </c>
      <c r="Z1555" s="11">
        <v>1</v>
      </c>
      <c r="AA1555" s="56">
        <v>5</v>
      </c>
      <c r="AB1555" s="56">
        <v>0</v>
      </c>
      <c r="AC1555" s="11">
        <v>0</v>
      </c>
      <c r="AD1555" s="11">
        <v>0</v>
      </c>
      <c r="AE1555" s="11">
        <v>0</v>
      </c>
      <c r="AF1555" s="11">
        <v>0</v>
      </c>
      <c r="AG1555" s="11">
        <v>0</v>
      </c>
      <c r="AH1555" s="11">
        <v>46.54</v>
      </c>
      <c r="AI1555" s="11">
        <v>21354</v>
      </c>
      <c r="AJ1555" s="11">
        <v>4828</v>
      </c>
      <c r="AK1555" s="11">
        <v>15.65</v>
      </c>
      <c r="AL1555" s="24">
        <v>2.7283000000000002E-2</v>
      </c>
      <c r="AM1555" s="24">
        <v>0</v>
      </c>
      <c r="AN1555" s="24">
        <v>0</v>
      </c>
      <c r="AO1555" s="24">
        <v>0</v>
      </c>
      <c r="AP1555" s="24">
        <v>2.7283000000000002E-2</v>
      </c>
      <c r="AQ1555" s="24">
        <v>0.12892200000000001</v>
      </c>
      <c r="AR1555" s="24">
        <v>0.12892200000000001</v>
      </c>
      <c r="AS1555" s="24">
        <v>0</v>
      </c>
      <c r="AT1555" s="24">
        <v>0.1149</v>
      </c>
      <c r="AU1555" s="24">
        <v>0.1149</v>
      </c>
      <c r="AV1555" s="24">
        <v>0</v>
      </c>
      <c r="AW1555" s="24">
        <v>0.69385200000000002</v>
      </c>
      <c r="AX1555" s="24">
        <v>0.69385200000000002</v>
      </c>
      <c r="AY1555" s="24">
        <v>0</v>
      </c>
      <c r="AZ1555" s="24">
        <v>0</v>
      </c>
      <c r="BA1555" s="24">
        <v>0</v>
      </c>
      <c r="BB1555" s="24">
        <v>0</v>
      </c>
      <c r="BC1555" s="24">
        <v>0.20174700000000001</v>
      </c>
      <c r="BD1555" s="24">
        <v>0</v>
      </c>
      <c r="BE1555" s="24">
        <v>1.166704</v>
      </c>
      <c r="BF1555" s="25">
        <v>1.172752</v>
      </c>
      <c r="BG1555" s="54">
        <v>15.8</v>
      </c>
      <c r="BH1555" s="11">
        <v>1</v>
      </c>
      <c r="BI1555" s="24">
        <v>0</v>
      </c>
      <c r="BJ1555" s="24">
        <v>0</v>
      </c>
      <c r="BK1555" s="24">
        <v>2.3473999999999998E-2</v>
      </c>
      <c r="BL1555" s="24">
        <v>0</v>
      </c>
      <c r="BM1555" s="11">
        <v>49.7</v>
      </c>
      <c r="BN1555" s="24">
        <v>-0.79933600000000005</v>
      </c>
      <c r="BO1555" s="25">
        <v>-0.80497700000000005</v>
      </c>
      <c r="BP1555" s="24">
        <v>-68.512313000000006</v>
      </c>
      <c r="BQ1555" s="11">
        <v>0</v>
      </c>
      <c r="BR1555" s="24">
        <v>0.75</v>
      </c>
      <c r="BS1555" s="24">
        <v>0.76238700000000004</v>
      </c>
      <c r="BT1555" s="24">
        <v>0</v>
      </c>
      <c r="BU1555" s="24">
        <v>4.8883999999999997E-2</v>
      </c>
      <c r="BV1555" s="24">
        <v>0</v>
      </c>
      <c r="BW1555" s="24">
        <v>0</v>
      </c>
      <c r="BX1555" s="11">
        <v>55.717054263565892</v>
      </c>
      <c r="BY1555" s="28"/>
      <c r="BZ1555" s="28"/>
      <c r="CA1555" s="11">
        <v>2.3473999999999998E-2</v>
      </c>
      <c r="CB1555" s="17">
        <v>2.35E-2</v>
      </c>
      <c r="CC1555" s="11">
        <v>4.0782608695652174</v>
      </c>
      <c r="CD1555" s="11">
        <v>227.22868217054264</v>
      </c>
      <c r="CE1555" s="11">
        <v>50.051172707889123</v>
      </c>
      <c r="CF1555" s="11">
        <v>100</v>
      </c>
      <c r="CG1555" s="11">
        <v>0</v>
      </c>
      <c r="CH1555" s="11">
        <v>0</v>
      </c>
      <c r="CI1555" s="28"/>
      <c r="CJ1555" s="11">
        <v>26182</v>
      </c>
      <c r="CK1555" s="11">
        <v>0</v>
      </c>
      <c r="CL1555" s="11">
        <v>357.9666666666667</v>
      </c>
      <c r="CM1555" s="11" t="s">
        <v>6</v>
      </c>
      <c r="CN1555" s="11">
        <v>0</v>
      </c>
      <c r="CO1555" s="11" t="s">
        <v>6</v>
      </c>
      <c r="CP1555" s="11">
        <v>0</v>
      </c>
      <c r="CQ1555" s="11">
        <v>357.9666666666667</v>
      </c>
      <c r="CR1555" s="11" t="s">
        <v>295</v>
      </c>
      <c r="CS1555" s="11">
        <v>15.249495896168815</v>
      </c>
      <c r="CT1555" s="11">
        <v>1115.3616767487435</v>
      </c>
      <c r="CU1555" s="11">
        <v>0</v>
      </c>
      <c r="CV1555" s="11">
        <v>1.2379313279558199</v>
      </c>
      <c r="CW1555" s="11" t="s">
        <v>6</v>
      </c>
      <c r="CX1555" s="11" t="s">
        <v>6</v>
      </c>
      <c r="CY1555" s="28"/>
      <c r="CZ1555" s="11">
        <v>23.473999999999997</v>
      </c>
      <c r="DA1555" s="11">
        <v>469</v>
      </c>
      <c r="DB1555" s="11">
        <v>115</v>
      </c>
      <c r="DC1555" s="11">
        <v>4.8947772003067227</v>
      </c>
      <c r="DD1555" s="11">
        <v>8.5944875181051383</v>
      </c>
      <c r="DE1555" s="28"/>
      <c r="DF1555" s="11">
        <v>367.36809999999997</v>
      </c>
      <c r="DG1555" s="11">
        <v>-68.512313000000006</v>
      </c>
      <c r="DH1555" s="11">
        <v>-217.58448814690229</v>
      </c>
      <c r="DI1555" s="11">
        <v>-34.051972394990209</v>
      </c>
      <c r="DJ1555" s="11">
        <v>0</v>
      </c>
      <c r="DK1555" s="11">
        <v>55.825159914712152</v>
      </c>
      <c r="DL1555" s="11" t="s">
        <v>6</v>
      </c>
      <c r="DM1555" s="11">
        <v>49.701968134957831</v>
      </c>
      <c r="DN1555" s="11" t="s">
        <v>6</v>
      </c>
      <c r="DO1555" s="11">
        <v>-68.512321891413762</v>
      </c>
      <c r="DP1555" s="11">
        <v>10145.252173913044</v>
      </c>
      <c r="DQ1555" s="11">
        <v>0.24094914923703739</v>
      </c>
      <c r="DR1555" s="11">
        <v>52.231796222046299</v>
      </c>
      <c r="DS1555" s="11">
        <f>IF(odpadni[[#This Row],[SÚC]]="-","-",odpadni[[#This Row],[ZKC34]]-odpadni[[#This Row],[SÚC]])</f>
        <v>-36.5817962220463</v>
      </c>
      <c r="DT1555" s="11" t="str">
        <f>IF(odpadni[[#This Row],[Rozdíl Cena pro stočné - sociálně únosná cena]]="-","-",IF(odpadni[[#This Row],[Rozdíl Cena pro stočné - sociálně únosná cena]]&gt;0,"ANO","NE"))</f>
        <v>NE</v>
      </c>
      <c r="DU1555" s="11">
        <v>-2.5298280870884682</v>
      </c>
      <c r="DV1555" s="11" t="s">
        <v>301</v>
      </c>
      <c r="DW1555" s="58"/>
      <c r="DX1555" s="58" t="s">
        <v>8827</v>
      </c>
      <c r="DY1555" s="58"/>
      <c r="DZ1555" s="58" t="s">
        <v>8900</v>
      </c>
      <c r="EK1555" s="2"/>
    </row>
    <row r="1556" spans="1:141" ht="15" customHeight="1" x14ac:dyDescent="0.25">
      <c r="A1556" s="71">
        <v>2100</v>
      </c>
      <c r="B1556" s="9" t="s">
        <v>1847</v>
      </c>
      <c r="C1556" s="9" t="s">
        <v>4219</v>
      </c>
      <c r="D1556" s="9" t="s">
        <v>4219</v>
      </c>
      <c r="E1556" s="9" t="s">
        <v>8</v>
      </c>
      <c r="F1556" s="9" t="s">
        <v>4219</v>
      </c>
      <c r="G1556" s="9" t="s">
        <v>8</v>
      </c>
      <c r="H1556" s="9" t="s">
        <v>5941</v>
      </c>
      <c r="I1556" s="9" t="s">
        <v>5990</v>
      </c>
      <c r="J1556" s="9" t="s">
        <v>5980</v>
      </c>
      <c r="K1556" s="9" t="s">
        <v>5985</v>
      </c>
      <c r="L1556" s="10" t="s">
        <v>7541</v>
      </c>
      <c r="M1556" s="50"/>
      <c r="N1556" s="28"/>
      <c r="O1556" s="56">
        <v>193</v>
      </c>
      <c r="P1556" s="56">
        <v>0</v>
      </c>
      <c r="Q1556" s="56">
        <v>193</v>
      </c>
      <c r="R1556" s="11">
        <v>3.13</v>
      </c>
      <c r="S1556" s="11">
        <v>0</v>
      </c>
      <c r="T1556" s="56">
        <v>37</v>
      </c>
      <c r="U1556" s="11">
        <v>6.7549999999999999</v>
      </c>
      <c r="V1556" s="11">
        <v>0</v>
      </c>
      <c r="W1556" s="11">
        <v>0</v>
      </c>
      <c r="X1556" s="56">
        <v>40</v>
      </c>
      <c r="Y1556" s="56">
        <v>0</v>
      </c>
      <c r="Z1556" s="11">
        <v>0</v>
      </c>
      <c r="AA1556" s="56">
        <v>0</v>
      </c>
      <c r="AB1556" s="56">
        <v>0</v>
      </c>
      <c r="AC1556" s="11">
        <v>0</v>
      </c>
      <c r="AD1556" s="11">
        <v>0</v>
      </c>
      <c r="AE1556" s="11">
        <v>0</v>
      </c>
      <c r="AF1556" s="11">
        <v>0</v>
      </c>
      <c r="AG1556" s="11">
        <v>0</v>
      </c>
      <c r="AH1556" s="11">
        <v>0</v>
      </c>
      <c r="AI1556" s="11">
        <v>19960</v>
      </c>
      <c r="AJ1556" s="11">
        <v>0</v>
      </c>
      <c r="AK1556" s="11">
        <v>0</v>
      </c>
      <c r="AL1556" s="24">
        <v>0</v>
      </c>
      <c r="AM1556" s="24">
        <v>0</v>
      </c>
      <c r="AN1556" s="24">
        <v>0</v>
      </c>
      <c r="AO1556" s="24">
        <v>0</v>
      </c>
      <c r="AP1556" s="24">
        <v>0</v>
      </c>
      <c r="AQ1556" s="24">
        <v>0</v>
      </c>
      <c r="AR1556" s="24">
        <v>0</v>
      </c>
      <c r="AS1556" s="24">
        <v>0</v>
      </c>
      <c r="AT1556" s="24">
        <v>0</v>
      </c>
      <c r="AU1556" s="24">
        <v>0</v>
      </c>
      <c r="AV1556" s="24">
        <v>0</v>
      </c>
      <c r="AW1556" s="24">
        <v>0</v>
      </c>
      <c r="AX1556" s="24">
        <v>0</v>
      </c>
      <c r="AY1556" s="24">
        <v>0</v>
      </c>
      <c r="AZ1556" s="24">
        <v>0</v>
      </c>
      <c r="BA1556" s="24">
        <v>0</v>
      </c>
      <c r="BB1556" s="24">
        <v>0</v>
      </c>
      <c r="BC1556" s="24">
        <v>0.12720400000000001</v>
      </c>
      <c r="BD1556" s="24">
        <v>0</v>
      </c>
      <c r="BE1556" s="24">
        <v>0.12720400000000001</v>
      </c>
      <c r="BF1556" s="25">
        <v>9.5000000000000001E-2</v>
      </c>
      <c r="BG1556" s="54">
        <v>19.96</v>
      </c>
      <c r="BH1556" s="11">
        <v>0</v>
      </c>
      <c r="BI1556" s="24">
        <v>0</v>
      </c>
      <c r="BJ1556" s="24">
        <v>0</v>
      </c>
      <c r="BK1556" s="24">
        <v>6.7000000000000002E-3</v>
      </c>
      <c r="BL1556" s="24">
        <v>0</v>
      </c>
      <c r="BM1556" s="11">
        <v>18.98</v>
      </c>
      <c r="BN1556" s="24">
        <v>-0.12720400000000001</v>
      </c>
      <c r="BO1556" s="25">
        <v>-9.5000000000000001E-2</v>
      </c>
      <c r="BP1556" s="24">
        <v>-100</v>
      </c>
      <c r="BQ1556" s="11">
        <v>0</v>
      </c>
      <c r="BR1556" s="24">
        <v>0</v>
      </c>
      <c r="BS1556" s="24">
        <v>0</v>
      </c>
      <c r="BT1556" s="24">
        <v>0</v>
      </c>
      <c r="BU1556" s="24">
        <v>0</v>
      </c>
      <c r="BV1556" s="24">
        <v>0</v>
      </c>
      <c r="BW1556" s="24">
        <v>0</v>
      </c>
      <c r="BX1556" s="11">
        <v>11.821086261980831</v>
      </c>
      <c r="BY1556" s="28"/>
      <c r="BZ1556" s="28"/>
      <c r="CA1556" s="11">
        <v>6.7000000000000002E-3</v>
      </c>
      <c r="CB1556" s="17">
        <v>6.7000000000000002E-3</v>
      </c>
      <c r="CC1556" s="11">
        <v>5.2162162162162158</v>
      </c>
      <c r="CD1556" s="11">
        <v>61.661341853035147</v>
      </c>
      <c r="CE1556" s="11">
        <v>34.715025906735754</v>
      </c>
      <c r="CF1556" s="11">
        <v>0</v>
      </c>
      <c r="CG1556" s="11">
        <v>0</v>
      </c>
      <c r="CH1556" s="11" t="s">
        <v>6</v>
      </c>
      <c r="CI1556" s="28"/>
      <c r="CJ1556" s="11">
        <v>19960</v>
      </c>
      <c r="CK1556" s="11">
        <v>0</v>
      </c>
      <c r="CL1556" s="11">
        <v>221.77777777777777</v>
      </c>
      <c r="CM1556" s="11" t="s">
        <v>6</v>
      </c>
      <c r="CN1556" s="11">
        <v>0</v>
      </c>
      <c r="CO1556" s="11" t="s">
        <v>6</v>
      </c>
      <c r="CP1556" s="11">
        <v>0</v>
      </c>
      <c r="CQ1556" s="11">
        <v>221.77777777777777</v>
      </c>
      <c r="CR1556" s="11" t="s">
        <v>295</v>
      </c>
      <c r="CS1556" s="11">
        <v>33.101160862354888</v>
      </c>
      <c r="CT1556" s="11">
        <v>2979.1044776119402</v>
      </c>
      <c r="CU1556" s="11">
        <v>0</v>
      </c>
      <c r="CV1556" s="11">
        <v>1.1111111111111112</v>
      </c>
      <c r="CW1556" s="11" t="s">
        <v>6</v>
      </c>
      <c r="CX1556" s="11" t="s">
        <v>6</v>
      </c>
      <c r="CY1556" s="28"/>
      <c r="CZ1556" s="11" t="s">
        <v>6</v>
      </c>
      <c r="DA1556" s="11" t="s">
        <v>6</v>
      </c>
      <c r="DB1556" s="11" t="s">
        <v>6</v>
      </c>
      <c r="DC1556" s="11">
        <v>0</v>
      </c>
      <c r="DD1556" s="11">
        <v>18.985671641791047</v>
      </c>
      <c r="DE1556" s="28"/>
      <c r="DF1556" s="11">
        <v>0</v>
      </c>
      <c r="DG1556" s="11">
        <v>-100</v>
      </c>
      <c r="DH1556" s="11" t="s">
        <v>6</v>
      </c>
      <c r="DI1556" s="11" t="s">
        <v>6</v>
      </c>
      <c r="DJ1556" s="11">
        <v>0</v>
      </c>
      <c r="DK1556" s="11">
        <v>103.41968911917098</v>
      </c>
      <c r="DL1556" s="11" t="s">
        <v>6</v>
      </c>
      <c r="DM1556" s="11">
        <v>52.086832504145939</v>
      </c>
      <c r="DN1556" s="11" t="s">
        <v>6</v>
      </c>
      <c r="DO1556" s="11">
        <v>-100</v>
      </c>
      <c r="DP1556" s="11">
        <v>3437.9459459459463</v>
      </c>
      <c r="DQ1556" s="11">
        <v>0</v>
      </c>
      <c r="DR1556" s="11">
        <v>60.106973873163497</v>
      </c>
      <c r="DS1556" s="11">
        <f>IF(odpadni[[#This Row],[SÚC]]="-","-",odpadni[[#This Row],[ZKC34]]-odpadni[[#This Row],[SÚC]])</f>
        <v>-60.106973873163497</v>
      </c>
      <c r="DT1556" s="11" t="str">
        <f>IF(odpadni[[#This Row],[Rozdíl Cena pro stočné - sociálně únosná cena]]="-","-",IF(odpadni[[#This Row],[Rozdíl Cena pro stočné - sociálně únosná cena]]&gt;0,"ANO","NE"))</f>
        <v>NE</v>
      </c>
      <c r="DU1556" s="11">
        <v>-8.0201413690175585</v>
      </c>
      <c r="DV1556" s="11" t="s">
        <v>301</v>
      </c>
      <c r="DW1556" s="58"/>
      <c r="DX1556" s="58" t="s">
        <v>8850</v>
      </c>
      <c r="DY1556" s="58" t="s">
        <v>8890</v>
      </c>
      <c r="DZ1556" s="58" t="s">
        <v>8900</v>
      </c>
      <c r="EK1556" s="2"/>
    </row>
    <row r="1557" spans="1:141" ht="15" customHeight="1" x14ac:dyDescent="0.25">
      <c r="A1557" s="71">
        <v>2102</v>
      </c>
      <c r="B1557" s="9" t="s">
        <v>1848</v>
      </c>
      <c r="C1557" s="9" t="s">
        <v>4220</v>
      </c>
      <c r="D1557" s="9" t="s">
        <v>4220</v>
      </c>
      <c r="E1557" s="9" t="s">
        <v>8</v>
      </c>
      <c r="F1557" s="9" t="s">
        <v>4220</v>
      </c>
      <c r="G1557" s="9" t="s">
        <v>8</v>
      </c>
      <c r="H1557" s="9" t="s">
        <v>5942</v>
      </c>
      <c r="I1557" s="9" t="s">
        <v>5990</v>
      </c>
      <c r="J1557" s="9" t="s">
        <v>5991</v>
      </c>
      <c r="K1557" s="9" t="s">
        <v>5981</v>
      </c>
      <c r="L1557" s="10" t="s">
        <v>7542</v>
      </c>
      <c r="M1557" s="50"/>
      <c r="N1557" s="28"/>
      <c r="O1557" s="56">
        <v>63</v>
      </c>
      <c r="P1557" s="56">
        <v>0</v>
      </c>
      <c r="Q1557" s="56">
        <v>63</v>
      </c>
      <c r="R1557" s="11">
        <v>0.76300000000000001</v>
      </c>
      <c r="S1557" s="11">
        <v>0</v>
      </c>
      <c r="T1557" s="56">
        <v>20</v>
      </c>
      <c r="U1557" s="11">
        <v>3.09</v>
      </c>
      <c r="V1557" s="11">
        <v>0</v>
      </c>
      <c r="W1557" s="11">
        <v>0</v>
      </c>
      <c r="X1557" s="56">
        <v>8</v>
      </c>
      <c r="Y1557" s="56">
        <v>0</v>
      </c>
      <c r="Z1557" s="11">
        <v>0</v>
      </c>
      <c r="AA1557" s="56">
        <v>0</v>
      </c>
      <c r="AB1557" s="56">
        <v>0</v>
      </c>
      <c r="AC1557" s="11">
        <v>0</v>
      </c>
      <c r="AD1557" s="11">
        <v>0</v>
      </c>
      <c r="AE1557" s="11">
        <v>0</v>
      </c>
      <c r="AF1557" s="11">
        <v>0</v>
      </c>
      <c r="AG1557" s="11">
        <v>0</v>
      </c>
      <c r="AH1557" s="11">
        <v>0</v>
      </c>
      <c r="AI1557" s="11">
        <v>4339</v>
      </c>
      <c r="AJ1557" s="11">
        <v>0</v>
      </c>
      <c r="AK1557" s="11">
        <v>7.83</v>
      </c>
      <c r="AL1557" s="24">
        <v>0</v>
      </c>
      <c r="AM1557" s="24">
        <v>0</v>
      </c>
      <c r="AN1557" s="24">
        <v>0</v>
      </c>
      <c r="AO1557" s="24">
        <v>0</v>
      </c>
      <c r="AP1557" s="24">
        <v>0</v>
      </c>
      <c r="AQ1557" s="24">
        <v>0</v>
      </c>
      <c r="AR1557" s="24">
        <v>0</v>
      </c>
      <c r="AS1557" s="24">
        <v>0</v>
      </c>
      <c r="AT1557" s="24">
        <v>2.5000000000000001E-2</v>
      </c>
      <c r="AU1557" s="24">
        <v>2.5000000000000001E-2</v>
      </c>
      <c r="AV1557" s="24">
        <v>0</v>
      </c>
      <c r="AW1557" s="24">
        <v>0.153804</v>
      </c>
      <c r="AX1557" s="24">
        <v>0.153804</v>
      </c>
      <c r="AY1557" s="24">
        <v>0</v>
      </c>
      <c r="AZ1557" s="24">
        <v>0</v>
      </c>
      <c r="BA1557" s="24">
        <v>0</v>
      </c>
      <c r="BB1557" s="24">
        <v>0</v>
      </c>
      <c r="BC1557" s="24">
        <v>1.89E-2</v>
      </c>
      <c r="BD1557" s="24">
        <v>0</v>
      </c>
      <c r="BE1557" s="24">
        <v>0.19770399999999999</v>
      </c>
      <c r="BF1557" s="25">
        <v>0.19770399999999999</v>
      </c>
      <c r="BG1557" s="54">
        <v>0.01</v>
      </c>
      <c r="BH1557" s="11">
        <v>1</v>
      </c>
      <c r="BI1557" s="24">
        <v>0</v>
      </c>
      <c r="BJ1557" s="24">
        <v>0</v>
      </c>
      <c r="BK1557" s="24">
        <v>3.2000000000000001E-2</v>
      </c>
      <c r="BL1557" s="24">
        <v>0</v>
      </c>
      <c r="BM1557" s="11">
        <v>6.17</v>
      </c>
      <c r="BN1557" s="24">
        <v>5.2999999999999999E-2</v>
      </c>
      <c r="BO1557" s="25">
        <v>5.2999999999999999E-2</v>
      </c>
      <c r="BP1557" s="24">
        <v>26.807753000000002</v>
      </c>
      <c r="BQ1557" s="11">
        <v>0</v>
      </c>
      <c r="BR1557" s="24">
        <v>1.383</v>
      </c>
      <c r="BS1557" s="24">
        <v>0</v>
      </c>
      <c r="BT1557" s="24">
        <v>0.5</v>
      </c>
      <c r="BU1557" s="24">
        <v>0</v>
      </c>
      <c r="BV1557" s="24">
        <v>0</v>
      </c>
      <c r="BW1557" s="24">
        <v>0.5</v>
      </c>
      <c r="BX1557" s="11">
        <v>26.212319790301443</v>
      </c>
      <c r="BY1557" s="28"/>
      <c r="BZ1557" s="28"/>
      <c r="CA1557" s="11">
        <v>3.2000000000000001E-2</v>
      </c>
      <c r="CB1557" s="17">
        <v>3.2000000000000001E-2</v>
      </c>
      <c r="CC1557" s="11">
        <v>3.15</v>
      </c>
      <c r="CD1557" s="11">
        <v>82.568807339449535</v>
      </c>
      <c r="CE1557" s="11">
        <v>507.93650793650795</v>
      </c>
      <c r="CF1557" s="11">
        <v>0</v>
      </c>
      <c r="CG1557" s="11">
        <v>0</v>
      </c>
      <c r="CH1557" s="11" t="s">
        <v>6</v>
      </c>
      <c r="CI1557" s="28"/>
      <c r="CJ1557" s="11">
        <v>4339</v>
      </c>
      <c r="CK1557" s="11">
        <v>0</v>
      </c>
      <c r="CL1557" s="11">
        <v>48.211111111111109</v>
      </c>
      <c r="CM1557" s="11" t="s">
        <v>6</v>
      </c>
      <c r="CN1557" s="11">
        <v>153.804</v>
      </c>
      <c r="CO1557" s="11" t="s">
        <v>6</v>
      </c>
      <c r="CP1557" s="11">
        <v>3.544687716063609</v>
      </c>
      <c r="CQ1557" s="11">
        <v>0</v>
      </c>
      <c r="CR1557" s="11" t="s">
        <v>294</v>
      </c>
      <c r="CS1557" s="11">
        <v>0</v>
      </c>
      <c r="CT1557" s="11">
        <v>135.59375</v>
      </c>
      <c r="CU1557" s="11">
        <v>4.8063750000000001</v>
      </c>
      <c r="CV1557" s="11">
        <v>1.1111111111111112</v>
      </c>
      <c r="CW1557" s="11">
        <v>100</v>
      </c>
      <c r="CX1557" s="11" t="s">
        <v>6</v>
      </c>
      <c r="CY1557" s="28"/>
      <c r="CZ1557" s="11">
        <v>32</v>
      </c>
      <c r="DA1557" s="11">
        <v>63</v>
      </c>
      <c r="DB1557" s="11">
        <v>20</v>
      </c>
      <c r="DC1557" s="11">
        <v>0.78125</v>
      </c>
      <c r="DD1557" s="11">
        <v>0.59062499999999996</v>
      </c>
      <c r="DE1557" s="28"/>
      <c r="DF1557" s="11">
        <v>250.56</v>
      </c>
      <c r="DG1557" s="11">
        <v>26.807753000000002</v>
      </c>
      <c r="DH1557" s="11">
        <v>21.152618135376756</v>
      </c>
      <c r="DI1557" s="11">
        <v>1.65625</v>
      </c>
      <c r="DJ1557" s="11">
        <v>0</v>
      </c>
      <c r="DK1557" s="11">
        <v>68.873015873015873</v>
      </c>
      <c r="DL1557" s="11" t="s">
        <v>6</v>
      </c>
      <c r="DM1557" s="11">
        <v>6.1782499999999994</v>
      </c>
      <c r="DN1557" s="11" t="s">
        <v>6</v>
      </c>
      <c r="DO1557" s="11">
        <v>26.807753004491563</v>
      </c>
      <c r="DP1557" s="11">
        <v>9885.2000000000007</v>
      </c>
      <c r="DQ1557" s="11">
        <v>1.2673491684538503</v>
      </c>
      <c r="DR1557" s="11">
        <v>55.528758158389202</v>
      </c>
      <c r="DS1557" s="11">
        <f>IF(odpadni[[#This Row],[SÚC]]="-","-",odpadni[[#This Row],[ZKC34]]-odpadni[[#This Row],[SÚC]])</f>
        <v>-47.698758158389204</v>
      </c>
      <c r="DT1557" s="11" t="str">
        <f>IF(odpadni[[#This Row],[Rozdíl Cena pro stočné - sociálně únosná cena]]="-","-",IF(odpadni[[#This Row],[Rozdíl Cena pro stočné - sociálně únosná cena]]&gt;0,"ANO","NE"))</f>
        <v>NE</v>
      </c>
      <c r="DU1557" s="11">
        <v>-49.350508158389204</v>
      </c>
      <c r="DV1557" s="11" t="s">
        <v>301</v>
      </c>
      <c r="DW1557" s="58"/>
      <c r="DX1557" s="58" t="s">
        <v>8816</v>
      </c>
      <c r="DY1557" s="58"/>
      <c r="DZ1557" s="58" t="s">
        <v>8895</v>
      </c>
      <c r="EK1557" s="2"/>
    </row>
    <row r="1558" spans="1:141" ht="15" customHeight="1" x14ac:dyDescent="0.25">
      <c r="A1558" s="71">
        <v>2104</v>
      </c>
      <c r="B1558" s="9" t="s">
        <v>1849</v>
      </c>
      <c r="C1558" s="9" t="s">
        <v>4221</v>
      </c>
      <c r="D1558" s="9" t="s">
        <v>4221</v>
      </c>
      <c r="E1558" s="9" t="s">
        <v>8</v>
      </c>
      <c r="F1558" s="9" t="s">
        <v>4221</v>
      </c>
      <c r="G1558" s="9" t="s">
        <v>8</v>
      </c>
      <c r="H1558" s="9" t="s">
        <v>7</v>
      </c>
      <c r="I1558" s="9" t="s">
        <v>5990</v>
      </c>
      <c r="J1558" s="9" t="s">
        <v>5980</v>
      </c>
      <c r="K1558" s="9" t="s">
        <v>5981</v>
      </c>
      <c r="L1558" s="10" t="s">
        <v>7543</v>
      </c>
      <c r="M1558" s="50"/>
      <c r="N1558" s="28"/>
      <c r="O1558" s="56">
        <v>465</v>
      </c>
      <c r="P1558" s="56">
        <v>465</v>
      </c>
      <c r="Q1558" s="56">
        <v>0</v>
      </c>
      <c r="R1558" s="11">
        <v>4.194</v>
      </c>
      <c r="S1558" s="11">
        <v>0</v>
      </c>
      <c r="T1558" s="56">
        <v>181</v>
      </c>
      <c r="U1558" s="11">
        <v>0</v>
      </c>
      <c r="V1558" s="11">
        <v>16.739999999999998</v>
      </c>
      <c r="W1558" s="11">
        <v>0</v>
      </c>
      <c r="X1558" s="56">
        <v>0</v>
      </c>
      <c r="Y1558" s="56">
        <v>0</v>
      </c>
      <c r="Z1558" s="11">
        <v>1</v>
      </c>
      <c r="AA1558" s="56">
        <v>12</v>
      </c>
      <c r="AB1558" s="56">
        <v>0</v>
      </c>
      <c r="AC1558" s="11">
        <v>0</v>
      </c>
      <c r="AD1558" s="11">
        <v>0</v>
      </c>
      <c r="AE1558" s="11">
        <v>0</v>
      </c>
      <c r="AF1558" s="11">
        <v>0</v>
      </c>
      <c r="AG1558" s="11">
        <v>0</v>
      </c>
      <c r="AH1558" s="11">
        <v>6.7</v>
      </c>
      <c r="AI1558" s="11">
        <v>23249.225999999999</v>
      </c>
      <c r="AJ1558" s="11">
        <v>10591.767</v>
      </c>
      <c r="AK1558" s="11">
        <v>32</v>
      </c>
      <c r="AL1558" s="24">
        <v>0</v>
      </c>
      <c r="AM1558" s="24">
        <v>0</v>
      </c>
      <c r="AN1558" s="24">
        <v>0</v>
      </c>
      <c r="AO1558" s="24">
        <v>0</v>
      </c>
      <c r="AP1558" s="24">
        <v>0</v>
      </c>
      <c r="AQ1558" s="24">
        <v>0.170013</v>
      </c>
      <c r="AR1558" s="24">
        <v>0.170013</v>
      </c>
      <c r="AS1558" s="24">
        <v>0</v>
      </c>
      <c r="AT1558" s="24">
        <v>1.3389E-2</v>
      </c>
      <c r="AU1558" s="24">
        <v>1.3389E-2</v>
      </c>
      <c r="AV1558" s="24">
        <v>0</v>
      </c>
      <c r="AW1558" s="24">
        <v>0.42989100000000002</v>
      </c>
      <c r="AX1558" s="24">
        <v>0.42989100000000002</v>
      </c>
      <c r="AY1558" s="24">
        <v>0</v>
      </c>
      <c r="AZ1558" s="24">
        <v>0</v>
      </c>
      <c r="BA1558" s="24">
        <v>0</v>
      </c>
      <c r="BB1558" s="24">
        <v>0</v>
      </c>
      <c r="BC1558" s="24">
        <v>0.153695</v>
      </c>
      <c r="BD1558" s="24">
        <v>0</v>
      </c>
      <c r="BE1558" s="24">
        <v>0.81348799999999999</v>
      </c>
      <c r="BF1558" s="25">
        <v>0.80939099999999997</v>
      </c>
      <c r="BG1558" s="54">
        <v>33.840000000000003</v>
      </c>
      <c r="BH1558" s="11">
        <v>0.49999999999999994</v>
      </c>
      <c r="BI1558" s="24">
        <v>0</v>
      </c>
      <c r="BJ1558" s="24">
        <v>0</v>
      </c>
      <c r="BK1558" s="24">
        <v>1.5063999999999999E-2</v>
      </c>
      <c r="BL1558" s="24">
        <v>0</v>
      </c>
      <c r="BM1558" s="11">
        <v>54</v>
      </c>
      <c r="BN1558" s="24">
        <v>-0.33144899999999999</v>
      </c>
      <c r="BO1558" s="25">
        <v>-0.32940000000000003</v>
      </c>
      <c r="BP1558" s="24">
        <v>-40.744183</v>
      </c>
      <c r="BQ1558" s="11">
        <v>0</v>
      </c>
      <c r="BR1558" s="24">
        <v>0</v>
      </c>
      <c r="BS1558" s="24">
        <v>0</v>
      </c>
      <c r="BT1558" s="24">
        <v>0</v>
      </c>
      <c r="BU1558" s="24">
        <v>0</v>
      </c>
      <c r="BV1558" s="24">
        <v>0</v>
      </c>
      <c r="BW1558" s="24">
        <v>0</v>
      </c>
      <c r="BX1558" s="11">
        <v>43.156890796375777</v>
      </c>
      <c r="BY1558" s="28"/>
      <c r="BZ1558" s="28"/>
      <c r="CA1558" s="11">
        <v>1.5063999999999999E-2</v>
      </c>
      <c r="CB1558" s="17">
        <v>1.4999999999999999E-2</v>
      </c>
      <c r="CC1558" s="11">
        <v>2.569060773480663</v>
      </c>
      <c r="CD1558" s="11">
        <v>110.87267525035766</v>
      </c>
      <c r="CE1558" s="11">
        <v>32.395698924731185</v>
      </c>
      <c r="CF1558" s="11">
        <v>100</v>
      </c>
      <c r="CG1558" s="11" t="s">
        <v>6</v>
      </c>
      <c r="CH1558" s="11">
        <v>0</v>
      </c>
      <c r="CI1558" s="28"/>
      <c r="CJ1558" s="11">
        <v>33840.993000000002</v>
      </c>
      <c r="CK1558" s="11">
        <v>0</v>
      </c>
      <c r="CL1558" s="11">
        <v>523.11890833333337</v>
      </c>
      <c r="CM1558" s="11" t="s">
        <v>6</v>
      </c>
      <c r="CN1558" s="11">
        <v>98.442000000000036</v>
      </c>
      <c r="CO1558" s="11" t="s">
        <v>6</v>
      </c>
      <c r="CP1558" s="11">
        <v>0.29089571928341473</v>
      </c>
      <c r="CQ1558" s="11">
        <v>424.67690833333336</v>
      </c>
      <c r="CR1558" s="11" t="s">
        <v>295</v>
      </c>
      <c r="CS1558" s="11">
        <v>28.191510112409279</v>
      </c>
      <c r="CT1558" s="11">
        <v>2246.4812134891131</v>
      </c>
      <c r="CU1558" s="11">
        <v>6.53491768454594</v>
      </c>
      <c r="CV1558" s="11">
        <v>1.3449775160458384</v>
      </c>
      <c r="CW1558" s="11" t="s">
        <v>6</v>
      </c>
      <c r="CX1558" s="11" t="s">
        <v>6</v>
      </c>
      <c r="CY1558" s="28"/>
      <c r="CZ1558" s="11">
        <v>30.128000000000004</v>
      </c>
      <c r="DA1558" s="11">
        <v>930.00000000000011</v>
      </c>
      <c r="DB1558" s="11">
        <v>362.00000000000006</v>
      </c>
      <c r="DC1558" s="11">
        <v>0.88880775358470532</v>
      </c>
      <c r="DD1558" s="11">
        <v>10.202801380775359</v>
      </c>
      <c r="DE1558" s="28"/>
      <c r="DF1558" s="11">
        <v>482.048</v>
      </c>
      <c r="DG1558" s="11">
        <v>-40.744183</v>
      </c>
      <c r="DH1558" s="11">
        <v>-68.758505377057887</v>
      </c>
      <c r="DI1558" s="11">
        <v>-22.002721720658524</v>
      </c>
      <c r="DJ1558" s="11">
        <v>0</v>
      </c>
      <c r="DK1558" s="11">
        <v>72.776329032258076</v>
      </c>
      <c r="DL1558" s="11" t="s">
        <v>6</v>
      </c>
      <c r="DM1558" s="11">
        <v>60.190912661533019</v>
      </c>
      <c r="DN1558" s="11" t="s">
        <v>6</v>
      </c>
      <c r="DO1558" s="11">
        <v>-40.744178156285038</v>
      </c>
      <c r="DP1558" s="11">
        <v>4494.4088397790056</v>
      </c>
      <c r="DQ1558" s="11">
        <v>0.38932455342226935</v>
      </c>
      <c r="DR1558" s="11">
        <v>59.924915772753501</v>
      </c>
      <c r="DS1558" s="11">
        <f>IF(odpadni[[#This Row],[SÚC]]="-","-",odpadni[[#This Row],[ZKC34]]-odpadni[[#This Row],[SÚC]])</f>
        <v>-27.924915772753501</v>
      </c>
      <c r="DT1558" s="11" t="str">
        <f>IF(odpadni[[#This Row],[Rozdíl Cena pro stočné - sociálně únosná cena]]="-","-",IF(odpadni[[#This Row],[Rozdíl Cena pro stočné - sociálně únosná cena]]&gt;0,"ANO","NE"))</f>
        <v>NE</v>
      </c>
      <c r="DU1558" s="11">
        <v>0.26599688877951877</v>
      </c>
      <c r="DV1558" s="11" t="s">
        <v>9125</v>
      </c>
      <c r="DW1558" s="58"/>
      <c r="DX1558" s="58" t="s">
        <v>8845</v>
      </c>
      <c r="DY1558" s="58"/>
      <c r="DZ1558" s="58" t="s">
        <v>8900</v>
      </c>
      <c r="EK1558" s="2"/>
    </row>
    <row r="1559" spans="1:141" ht="15" customHeight="1" x14ac:dyDescent="0.25">
      <c r="A1559" s="71">
        <v>2105</v>
      </c>
      <c r="B1559" s="9" t="s">
        <v>1850</v>
      </c>
      <c r="C1559" s="9" t="s">
        <v>4222</v>
      </c>
      <c r="D1559" s="9" t="s">
        <v>4222</v>
      </c>
      <c r="E1559" s="9" t="s">
        <v>8</v>
      </c>
      <c r="F1559" s="9" t="s">
        <v>4222</v>
      </c>
      <c r="G1559" s="9" t="s">
        <v>8</v>
      </c>
      <c r="H1559" s="9" t="s">
        <v>5944</v>
      </c>
      <c r="I1559" s="9" t="s">
        <v>5990</v>
      </c>
      <c r="J1559" s="9" t="s">
        <v>5991</v>
      </c>
      <c r="K1559" s="9" t="s">
        <v>5985</v>
      </c>
      <c r="L1559" s="10" t="s">
        <v>7544</v>
      </c>
      <c r="M1559" s="50"/>
      <c r="N1559" s="28"/>
      <c r="O1559" s="56">
        <v>200</v>
      </c>
      <c r="P1559" s="56">
        <v>0</v>
      </c>
      <c r="Q1559" s="56">
        <v>200</v>
      </c>
      <c r="R1559" s="11">
        <v>1.1100000000000001</v>
      </c>
      <c r="S1559" s="11">
        <v>0</v>
      </c>
      <c r="T1559" s="56">
        <v>75</v>
      </c>
      <c r="U1559" s="11">
        <v>6.0220000000000002</v>
      </c>
      <c r="V1559" s="11">
        <v>0</v>
      </c>
      <c r="W1559" s="11">
        <v>0</v>
      </c>
      <c r="X1559" s="56">
        <v>1</v>
      </c>
      <c r="Y1559" s="56">
        <v>0</v>
      </c>
      <c r="Z1559" s="11">
        <v>0</v>
      </c>
      <c r="AA1559" s="56">
        <v>0</v>
      </c>
      <c r="AB1559" s="56">
        <v>0</v>
      </c>
      <c r="AC1559" s="11">
        <v>0</v>
      </c>
      <c r="AD1559" s="11">
        <v>0</v>
      </c>
      <c r="AE1559" s="11">
        <v>0</v>
      </c>
      <c r="AF1559" s="11">
        <v>0</v>
      </c>
      <c r="AG1559" s="11">
        <v>0</v>
      </c>
      <c r="AH1559" s="11">
        <v>0</v>
      </c>
      <c r="AI1559" s="11">
        <v>6648</v>
      </c>
      <c r="AJ1559" s="11">
        <v>0</v>
      </c>
      <c r="AK1559" s="11">
        <v>3.35</v>
      </c>
      <c r="AL1559" s="24">
        <v>0</v>
      </c>
      <c r="AM1559" s="24">
        <v>0</v>
      </c>
      <c r="AN1559" s="24">
        <v>0</v>
      </c>
      <c r="AO1559" s="24">
        <v>0</v>
      </c>
      <c r="AP1559" s="24">
        <v>0</v>
      </c>
      <c r="AQ1559" s="24">
        <v>0</v>
      </c>
      <c r="AR1559" s="24">
        <v>0</v>
      </c>
      <c r="AS1559" s="24">
        <v>0</v>
      </c>
      <c r="AT1559" s="24">
        <v>1.2E-2</v>
      </c>
      <c r="AU1559" s="24">
        <v>0</v>
      </c>
      <c r="AV1559" s="24">
        <v>1.2E-2</v>
      </c>
      <c r="AW1559" s="24">
        <v>7.6239999999999997E-3</v>
      </c>
      <c r="AX1559" s="24">
        <v>7.6239999999999997E-3</v>
      </c>
      <c r="AY1559" s="24">
        <v>0</v>
      </c>
      <c r="AZ1559" s="24">
        <v>0</v>
      </c>
      <c r="BA1559" s="24">
        <v>0</v>
      </c>
      <c r="BB1559" s="24">
        <v>0</v>
      </c>
      <c r="BC1559" s="24">
        <v>5.1999999999999995E-4</v>
      </c>
      <c r="BD1559" s="24">
        <v>0</v>
      </c>
      <c r="BE1559" s="24">
        <v>2.0143999999999999E-2</v>
      </c>
      <c r="BF1559" s="25">
        <v>2.0143999999999999E-2</v>
      </c>
      <c r="BG1559" s="54">
        <v>6.65</v>
      </c>
      <c r="BH1559" s="11">
        <v>0.5</v>
      </c>
      <c r="BI1559" s="24">
        <v>0</v>
      </c>
      <c r="BJ1559" s="24">
        <v>0</v>
      </c>
      <c r="BK1559" s="24">
        <v>6.0219999999999996E-3</v>
      </c>
      <c r="BL1559" s="24">
        <v>0</v>
      </c>
      <c r="BM1559" s="11">
        <v>3.34</v>
      </c>
      <c r="BN1559" s="24">
        <v>0</v>
      </c>
      <c r="BO1559" s="25">
        <v>0</v>
      </c>
      <c r="BP1559" s="24">
        <v>0</v>
      </c>
      <c r="BQ1559" s="11">
        <v>0</v>
      </c>
      <c r="BR1559" s="24">
        <v>0</v>
      </c>
      <c r="BS1559" s="24">
        <v>0</v>
      </c>
      <c r="BT1559" s="24">
        <v>0</v>
      </c>
      <c r="BU1559" s="24">
        <v>0</v>
      </c>
      <c r="BV1559" s="24">
        <v>0</v>
      </c>
      <c r="BW1559" s="24">
        <v>0</v>
      </c>
      <c r="BX1559" s="11">
        <v>67.567567567567565</v>
      </c>
      <c r="BY1559" s="28"/>
      <c r="BZ1559" s="28"/>
      <c r="CA1559" s="11">
        <v>6.0219999999999996E-3</v>
      </c>
      <c r="CB1559" s="17">
        <v>6.0219999999999996E-3</v>
      </c>
      <c r="CC1559" s="11">
        <v>2.6666666666666665</v>
      </c>
      <c r="CD1559" s="11">
        <v>180.18018018018017</v>
      </c>
      <c r="CE1559" s="11">
        <v>30.11</v>
      </c>
      <c r="CF1559" s="11">
        <v>0</v>
      </c>
      <c r="CG1559" s="11">
        <v>0</v>
      </c>
      <c r="CH1559" s="11" t="s">
        <v>6</v>
      </c>
      <c r="CI1559" s="28"/>
      <c r="CJ1559" s="11">
        <v>6648</v>
      </c>
      <c r="CK1559" s="11">
        <v>0</v>
      </c>
      <c r="CL1559" s="11">
        <v>73.86666666666666</v>
      </c>
      <c r="CM1559" s="11" t="s">
        <v>6</v>
      </c>
      <c r="CN1559" s="11">
        <v>7.6239999999999997</v>
      </c>
      <c r="CO1559" s="11" t="s">
        <v>6</v>
      </c>
      <c r="CP1559" s="11">
        <v>0.11468110709987966</v>
      </c>
      <c r="CQ1559" s="11">
        <v>66.242666666666665</v>
      </c>
      <c r="CR1559" s="11" t="s">
        <v>295</v>
      </c>
      <c r="CS1559" s="11">
        <v>11.000110705192075</v>
      </c>
      <c r="CT1559" s="11">
        <v>1103.9521753570243</v>
      </c>
      <c r="CU1559" s="11">
        <v>1.2660245765526403</v>
      </c>
      <c r="CV1559" s="11">
        <v>1.1111111111111112</v>
      </c>
      <c r="CW1559" s="11" t="s">
        <v>6</v>
      </c>
      <c r="CX1559" s="11" t="s">
        <v>6</v>
      </c>
      <c r="CY1559" s="28"/>
      <c r="CZ1559" s="11">
        <v>12.043999999999999</v>
      </c>
      <c r="DA1559" s="11">
        <v>400</v>
      </c>
      <c r="DB1559" s="11">
        <v>150</v>
      </c>
      <c r="DC1559" s="11">
        <v>1.9926934573231487</v>
      </c>
      <c r="DD1559" s="11">
        <v>8.6350049817336433E-2</v>
      </c>
      <c r="DE1559" s="28"/>
      <c r="DF1559" s="11">
        <v>20.1737</v>
      </c>
      <c r="DG1559" s="11">
        <v>0</v>
      </c>
      <c r="DH1559" s="11">
        <v>0</v>
      </c>
      <c r="DI1559" s="11">
        <v>0</v>
      </c>
      <c r="DJ1559" s="11">
        <v>0</v>
      </c>
      <c r="DK1559" s="11">
        <v>33.24</v>
      </c>
      <c r="DL1559" s="11" t="s">
        <v>6</v>
      </c>
      <c r="DM1559" s="11">
        <v>14.345178788885198</v>
      </c>
      <c r="DN1559" s="11" t="s">
        <v>6</v>
      </c>
      <c r="DO1559" s="11">
        <v>0</v>
      </c>
      <c r="DP1559" s="11">
        <v>268.58666666666664</v>
      </c>
      <c r="DQ1559" s="11">
        <v>0.23352793640993982</v>
      </c>
      <c r="DR1559" s="11">
        <v>56.802378655877199</v>
      </c>
      <c r="DS1559" s="11">
        <f>IF(odpadni[[#This Row],[SÚC]]="-","-",odpadni[[#This Row],[ZKC34]]-odpadni[[#This Row],[SÚC]])</f>
        <v>-53.452378655877197</v>
      </c>
      <c r="DT1559" s="11" t="str">
        <f>IF(odpadni[[#This Row],[Rozdíl Cena pro stočné - sociálně únosná cena]]="-","-",IF(odpadni[[#This Row],[Rozdíl Cena pro stočné - sociálně únosná cena]]&gt;0,"ANO","NE"))</f>
        <v>NE</v>
      </c>
      <c r="DU1559" s="11">
        <v>-42.457199866991999</v>
      </c>
      <c r="DV1559" s="11" t="s">
        <v>301</v>
      </c>
      <c r="DW1559" s="58"/>
      <c r="DX1559" s="58" t="s">
        <v>8863</v>
      </c>
      <c r="DY1559" s="58"/>
      <c r="DZ1559" s="58" t="s">
        <v>352</v>
      </c>
      <c r="EK1559" s="2"/>
    </row>
    <row r="1560" spans="1:141" ht="15" customHeight="1" x14ac:dyDescent="0.25">
      <c r="A1560" s="71">
        <v>2106</v>
      </c>
      <c r="B1560" s="9" t="s">
        <v>1851</v>
      </c>
      <c r="C1560" s="9" t="s">
        <v>4223</v>
      </c>
      <c r="D1560" s="9" t="s">
        <v>4223</v>
      </c>
      <c r="E1560" s="9" t="s">
        <v>8</v>
      </c>
      <c r="F1560" s="9" t="s">
        <v>4223</v>
      </c>
      <c r="G1560" s="9" t="s">
        <v>8</v>
      </c>
      <c r="H1560" s="9" t="s">
        <v>5945</v>
      </c>
      <c r="I1560" s="9" t="s">
        <v>5990</v>
      </c>
      <c r="J1560" s="9" t="s">
        <v>5980</v>
      </c>
      <c r="K1560" s="9" t="s">
        <v>5981</v>
      </c>
      <c r="L1560" s="10" t="s">
        <v>7545</v>
      </c>
      <c r="M1560" s="50"/>
      <c r="N1560" s="28"/>
      <c r="O1560" s="56">
        <v>575</v>
      </c>
      <c r="P1560" s="56">
        <v>0</v>
      </c>
      <c r="Q1560" s="56">
        <v>575</v>
      </c>
      <c r="R1560" s="11">
        <v>6.1219999999999999</v>
      </c>
      <c r="S1560" s="11">
        <v>0</v>
      </c>
      <c r="T1560" s="56">
        <v>159</v>
      </c>
      <c r="U1560" s="11">
        <v>18.765999999999998</v>
      </c>
      <c r="V1560" s="11">
        <v>0</v>
      </c>
      <c r="W1560" s="11">
        <v>0</v>
      </c>
      <c r="X1560" s="56">
        <v>12</v>
      </c>
      <c r="Y1560" s="56">
        <v>0</v>
      </c>
      <c r="Z1560" s="11">
        <v>0</v>
      </c>
      <c r="AA1560" s="56">
        <v>0</v>
      </c>
      <c r="AB1560" s="56">
        <v>0</v>
      </c>
      <c r="AC1560" s="11">
        <v>0</v>
      </c>
      <c r="AD1560" s="11">
        <v>0</v>
      </c>
      <c r="AE1560" s="11">
        <v>0</v>
      </c>
      <c r="AF1560" s="11">
        <v>0</v>
      </c>
      <c r="AG1560" s="11">
        <v>0</v>
      </c>
      <c r="AH1560" s="11">
        <v>0</v>
      </c>
      <c r="AI1560" s="11">
        <v>41292.93</v>
      </c>
      <c r="AJ1560" s="11">
        <v>0</v>
      </c>
      <c r="AK1560" s="11">
        <v>0</v>
      </c>
      <c r="AL1560" s="24">
        <v>0</v>
      </c>
      <c r="AM1560" s="24">
        <v>0</v>
      </c>
      <c r="AN1560" s="24">
        <v>0</v>
      </c>
      <c r="AO1560" s="24">
        <v>0</v>
      </c>
      <c r="AP1560" s="24">
        <v>0</v>
      </c>
      <c r="AQ1560" s="24">
        <v>0</v>
      </c>
      <c r="AR1560" s="24">
        <v>0</v>
      </c>
      <c r="AS1560" s="24">
        <v>0</v>
      </c>
      <c r="AT1560" s="24">
        <v>0</v>
      </c>
      <c r="AU1560" s="24">
        <v>0</v>
      </c>
      <c r="AV1560" s="24">
        <v>0</v>
      </c>
      <c r="AW1560" s="24">
        <v>0.51945600000000003</v>
      </c>
      <c r="AX1560" s="24">
        <v>0.51945600000000003</v>
      </c>
      <c r="AY1560" s="24">
        <v>0</v>
      </c>
      <c r="AZ1560" s="24">
        <v>0</v>
      </c>
      <c r="BA1560" s="24">
        <v>0</v>
      </c>
      <c r="BB1560" s="24">
        <v>0</v>
      </c>
      <c r="BC1560" s="24">
        <v>4.3802000000000001E-2</v>
      </c>
      <c r="BD1560" s="24">
        <v>0</v>
      </c>
      <c r="BE1560" s="24">
        <v>0.56325800000000004</v>
      </c>
      <c r="BF1560" s="25">
        <v>0.625</v>
      </c>
      <c r="BG1560" s="54">
        <v>41.29</v>
      </c>
      <c r="BH1560" s="11">
        <v>2</v>
      </c>
      <c r="BI1560" s="24">
        <v>0</v>
      </c>
      <c r="BJ1560" s="24">
        <v>0</v>
      </c>
      <c r="BK1560" s="24">
        <v>1.8766000000000001E-2</v>
      </c>
      <c r="BL1560" s="24">
        <v>0</v>
      </c>
      <c r="BM1560" s="11">
        <v>30.01</v>
      </c>
      <c r="BN1560" s="24">
        <v>-0.56325800000000004</v>
      </c>
      <c r="BO1560" s="25">
        <v>-0.625</v>
      </c>
      <c r="BP1560" s="24">
        <v>-100</v>
      </c>
      <c r="BQ1560" s="11">
        <v>0</v>
      </c>
      <c r="BR1560" s="24">
        <v>0.04</v>
      </c>
      <c r="BS1560" s="24">
        <v>0</v>
      </c>
      <c r="BT1560" s="24">
        <v>8.0000000000000002E-3</v>
      </c>
      <c r="BU1560" s="24">
        <v>0</v>
      </c>
      <c r="BV1560" s="24">
        <v>0</v>
      </c>
      <c r="BW1560" s="24">
        <v>8.0000000000000002E-3</v>
      </c>
      <c r="BX1560" s="11">
        <v>25.971904606337798</v>
      </c>
      <c r="BY1560" s="28"/>
      <c r="BZ1560" s="28"/>
      <c r="CA1560" s="11">
        <v>1.8766000000000001E-2</v>
      </c>
      <c r="CB1560" s="17">
        <v>1.8766000000000001E-2</v>
      </c>
      <c r="CC1560" s="11">
        <v>3.6163522012578615</v>
      </c>
      <c r="CD1560" s="11">
        <v>93.923554393988894</v>
      </c>
      <c r="CE1560" s="11">
        <v>32.636521739130437</v>
      </c>
      <c r="CF1560" s="11">
        <v>0</v>
      </c>
      <c r="CG1560" s="11">
        <v>0</v>
      </c>
      <c r="CH1560" s="11" t="s">
        <v>6</v>
      </c>
      <c r="CI1560" s="28"/>
      <c r="CJ1560" s="11">
        <v>41292.93</v>
      </c>
      <c r="CK1560" s="11">
        <v>0</v>
      </c>
      <c r="CL1560" s="11">
        <v>458.81033333333335</v>
      </c>
      <c r="CM1560" s="11" t="s">
        <v>6</v>
      </c>
      <c r="CN1560" s="11">
        <v>0</v>
      </c>
      <c r="CO1560" s="11" t="s">
        <v>6</v>
      </c>
      <c r="CP1560" s="11">
        <v>0</v>
      </c>
      <c r="CQ1560" s="11">
        <v>458.81033333333335</v>
      </c>
      <c r="CR1560" s="11" t="s">
        <v>295</v>
      </c>
      <c r="CS1560" s="11">
        <v>24.449021279619167</v>
      </c>
      <c r="CT1560" s="11">
        <v>2200.4119151657251</v>
      </c>
      <c r="CU1560" s="11">
        <v>0</v>
      </c>
      <c r="CV1560" s="11">
        <v>1.1111111111111112</v>
      </c>
      <c r="CW1560" s="11">
        <v>100</v>
      </c>
      <c r="CX1560" s="11" t="s">
        <v>6</v>
      </c>
      <c r="CY1560" s="28"/>
      <c r="CZ1560" s="11">
        <v>9.3830000000000009</v>
      </c>
      <c r="DA1560" s="11">
        <v>287.5</v>
      </c>
      <c r="DB1560" s="11">
        <v>79.5</v>
      </c>
      <c r="DC1560" s="11">
        <v>0</v>
      </c>
      <c r="DD1560" s="11">
        <v>2.3341148886283705</v>
      </c>
      <c r="DE1560" s="28"/>
      <c r="DF1560" s="11">
        <v>0</v>
      </c>
      <c r="DG1560" s="11">
        <v>-100</v>
      </c>
      <c r="DH1560" s="11" t="s">
        <v>6</v>
      </c>
      <c r="DI1560" s="11" t="s">
        <v>6</v>
      </c>
      <c r="DJ1560" s="11">
        <v>0</v>
      </c>
      <c r="DK1560" s="11">
        <v>71.813791304347831</v>
      </c>
      <c r="DL1560" s="11" t="s">
        <v>6</v>
      </c>
      <c r="DM1560" s="11">
        <v>30.01481402536502</v>
      </c>
      <c r="DN1560" s="11" t="s">
        <v>6</v>
      </c>
      <c r="DO1560" s="11">
        <v>-100</v>
      </c>
      <c r="DP1560" s="11">
        <v>3542.5031446540879</v>
      </c>
      <c r="DQ1560" s="11">
        <v>0</v>
      </c>
      <c r="DR1560" s="11">
        <v>53.779911951100097</v>
      </c>
      <c r="DS1560" s="11">
        <f>IF(odpadni[[#This Row],[SÚC]]="-","-",odpadni[[#This Row],[ZKC34]]-odpadni[[#This Row],[SÚC]])</f>
        <v>-53.779911951100097</v>
      </c>
      <c r="DT1560" s="11" t="str">
        <f>IF(odpadni[[#This Row],[Rozdíl Cena pro stočné - sociálně únosná cena]]="-","-",IF(odpadni[[#This Row],[Rozdíl Cena pro stočné - sociálně únosná cena]]&gt;0,"ANO","NE"))</f>
        <v>NE</v>
      </c>
      <c r="DU1560" s="11">
        <v>-23.765097925735077</v>
      </c>
      <c r="DV1560" s="11" t="s">
        <v>301</v>
      </c>
      <c r="DW1560" s="58"/>
      <c r="DX1560" s="58" t="s">
        <v>8855</v>
      </c>
      <c r="DY1560" s="58"/>
      <c r="DZ1560" s="58" t="s">
        <v>8900</v>
      </c>
      <c r="EK1560" s="2"/>
    </row>
    <row r="1561" spans="1:141" ht="15" customHeight="1" x14ac:dyDescent="0.25">
      <c r="A1561" s="71">
        <v>2108</v>
      </c>
      <c r="B1561" s="9" t="s">
        <v>1852</v>
      </c>
      <c r="C1561" s="9" t="s">
        <v>4224</v>
      </c>
      <c r="D1561" s="9" t="s">
        <v>4224</v>
      </c>
      <c r="E1561" s="9" t="s">
        <v>8</v>
      </c>
      <c r="F1561" s="9" t="s">
        <v>4224</v>
      </c>
      <c r="G1561" s="9" t="s">
        <v>8</v>
      </c>
      <c r="H1561" s="9" t="s">
        <v>5940</v>
      </c>
      <c r="I1561" s="9" t="s">
        <v>5990</v>
      </c>
      <c r="J1561" s="9" t="s">
        <v>5980</v>
      </c>
      <c r="K1561" s="9" t="s">
        <v>5981</v>
      </c>
      <c r="L1561" s="10" t="s">
        <v>7546</v>
      </c>
      <c r="M1561" s="50"/>
      <c r="N1561" s="28"/>
      <c r="O1561" s="56">
        <v>358</v>
      </c>
      <c r="P1561" s="56">
        <v>0</v>
      </c>
      <c r="Q1561" s="56">
        <v>358</v>
      </c>
      <c r="R1561" s="11">
        <v>4.0990000000000002</v>
      </c>
      <c r="S1561" s="11">
        <v>0</v>
      </c>
      <c r="T1561" s="56">
        <v>128</v>
      </c>
      <c r="U1561" s="11">
        <v>12.53</v>
      </c>
      <c r="V1561" s="11">
        <v>0</v>
      </c>
      <c r="W1561" s="11">
        <v>0</v>
      </c>
      <c r="X1561" s="56">
        <v>12</v>
      </c>
      <c r="Y1561" s="56">
        <v>0</v>
      </c>
      <c r="Z1561" s="11">
        <v>0</v>
      </c>
      <c r="AA1561" s="56">
        <v>0</v>
      </c>
      <c r="AB1561" s="56">
        <v>0</v>
      </c>
      <c r="AC1561" s="11">
        <v>0</v>
      </c>
      <c r="AD1561" s="11">
        <v>0</v>
      </c>
      <c r="AE1561" s="11">
        <v>0</v>
      </c>
      <c r="AF1561" s="11">
        <v>0</v>
      </c>
      <c r="AG1561" s="11">
        <v>0</v>
      </c>
      <c r="AH1561" s="11">
        <v>0</v>
      </c>
      <c r="AI1561" s="11">
        <v>37455</v>
      </c>
      <c r="AJ1561" s="11">
        <v>0</v>
      </c>
      <c r="AK1561" s="11">
        <v>5.72</v>
      </c>
      <c r="AL1561" s="24">
        <v>4.4999999999999997E-3</v>
      </c>
      <c r="AM1561" s="24">
        <v>0</v>
      </c>
      <c r="AN1561" s="24">
        <v>0</v>
      </c>
      <c r="AO1561" s="24">
        <v>0</v>
      </c>
      <c r="AP1561" s="24">
        <v>4.4999999999999997E-3</v>
      </c>
      <c r="AQ1561" s="24">
        <v>0</v>
      </c>
      <c r="AR1561" s="24">
        <v>0</v>
      </c>
      <c r="AS1561" s="24">
        <v>0</v>
      </c>
      <c r="AT1561" s="24">
        <v>0</v>
      </c>
      <c r="AU1561" s="24">
        <v>0</v>
      </c>
      <c r="AV1561" s="24">
        <v>0</v>
      </c>
      <c r="AW1561" s="24">
        <v>2.7E-2</v>
      </c>
      <c r="AX1561" s="24">
        <v>0</v>
      </c>
      <c r="AY1561" s="24">
        <v>0</v>
      </c>
      <c r="AZ1561" s="24">
        <v>0</v>
      </c>
      <c r="BA1561" s="24">
        <v>2.7E-2</v>
      </c>
      <c r="BB1561" s="24">
        <v>0</v>
      </c>
      <c r="BC1561" s="24">
        <v>0.04</v>
      </c>
      <c r="BD1561" s="24">
        <v>0</v>
      </c>
      <c r="BE1561" s="24">
        <v>7.1499999999999994E-2</v>
      </c>
      <c r="BF1561" s="25">
        <v>7.1499999999999994E-2</v>
      </c>
      <c r="BG1561" s="54">
        <v>37.450000000000003</v>
      </c>
      <c r="BH1561" s="11">
        <v>0</v>
      </c>
      <c r="BI1561" s="24">
        <v>0</v>
      </c>
      <c r="BJ1561" s="24">
        <v>0</v>
      </c>
      <c r="BK1561" s="24">
        <v>1.2529999999999999E-2</v>
      </c>
      <c r="BL1561" s="24">
        <v>0</v>
      </c>
      <c r="BM1561" s="11">
        <v>5.7</v>
      </c>
      <c r="BN1561" s="24">
        <v>1.7200000000000001E-4</v>
      </c>
      <c r="BO1561" s="25">
        <v>0</v>
      </c>
      <c r="BP1561" s="24">
        <v>0.24</v>
      </c>
      <c r="BQ1561" s="11">
        <v>0</v>
      </c>
      <c r="BR1561" s="24">
        <v>0.28000000000000003</v>
      </c>
      <c r="BS1561" s="24">
        <v>2.375</v>
      </c>
      <c r="BT1561" s="24">
        <v>0.04</v>
      </c>
      <c r="BU1561" s="24">
        <v>0</v>
      </c>
      <c r="BV1561" s="24">
        <v>2.7E-2</v>
      </c>
      <c r="BW1561" s="24">
        <v>1.2999999999999999E-2</v>
      </c>
      <c r="BX1561" s="11">
        <v>31.227128567943399</v>
      </c>
      <c r="BY1561" s="28"/>
      <c r="BZ1561" s="28"/>
      <c r="CA1561" s="11">
        <v>1.2529999999999999E-2</v>
      </c>
      <c r="CB1561" s="17">
        <v>1.2500000000000001E-2</v>
      </c>
      <c r="CC1561" s="11">
        <v>2.796875</v>
      </c>
      <c r="CD1561" s="11">
        <v>87.338375213466691</v>
      </c>
      <c r="CE1561" s="11">
        <v>35</v>
      </c>
      <c r="CF1561" s="11">
        <v>0</v>
      </c>
      <c r="CG1561" s="11">
        <v>0</v>
      </c>
      <c r="CH1561" s="11" t="s">
        <v>6</v>
      </c>
      <c r="CI1561" s="28"/>
      <c r="CJ1561" s="11">
        <v>37455</v>
      </c>
      <c r="CK1561" s="11">
        <v>0</v>
      </c>
      <c r="CL1561" s="11">
        <v>416.16666666666669</v>
      </c>
      <c r="CM1561" s="11" t="s">
        <v>6</v>
      </c>
      <c r="CN1561" s="11">
        <v>27</v>
      </c>
      <c r="CO1561" s="11" t="s">
        <v>6</v>
      </c>
      <c r="CP1561" s="11">
        <v>7.208650380456548E-2</v>
      </c>
      <c r="CQ1561" s="11">
        <v>389.16666666666669</v>
      </c>
      <c r="CR1561" s="11" t="s">
        <v>295</v>
      </c>
      <c r="CS1561" s="11">
        <v>31.058792231976593</v>
      </c>
      <c r="CT1561" s="11">
        <v>2989.2258579409418</v>
      </c>
      <c r="CU1561" s="11">
        <v>2.1548284118116521</v>
      </c>
      <c r="CV1561" s="11">
        <v>1.1111111111111112</v>
      </c>
      <c r="CW1561" s="11">
        <v>32.5</v>
      </c>
      <c r="CX1561" s="11" t="s">
        <v>6</v>
      </c>
      <c r="CY1561" s="28"/>
      <c r="CZ1561" s="11" t="s">
        <v>6</v>
      </c>
      <c r="DA1561" s="11" t="s">
        <v>6</v>
      </c>
      <c r="DB1561" s="11" t="s">
        <v>6</v>
      </c>
      <c r="DC1561" s="11">
        <v>0</v>
      </c>
      <c r="DD1561" s="11">
        <v>3.1923383878691145</v>
      </c>
      <c r="DE1561" s="28"/>
      <c r="DF1561" s="11">
        <v>71.671599999999984</v>
      </c>
      <c r="DG1561" s="11">
        <v>0.24</v>
      </c>
      <c r="DH1561" s="11">
        <v>0.23998348020694399</v>
      </c>
      <c r="DI1561" s="11">
        <v>1.3727055067837193E-2</v>
      </c>
      <c r="DJ1561" s="11">
        <v>0</v>
      </c>
      <c r="DK1561" s="11">
        <v>104.62290502793296</v>
      </c>
      <c r="DL1561" s="11" t="s">
        <v>6</v>
      </c>
      <c r="DM1561" s="11">
        <v>36.765097100292635</v>
      </c>
      <c r="DN1561" s="11" t="s">
        <v>6</v>
      </c>
      <c r="DO1561" s="11">
        <v>61.060674157303367</v>
      </c>
      <c r="DP1561" s="11">
        <v>558.59375</v>
      </c>
      <c r="DQ1561" s="11">
        <v>0.15558234442836466</v>
      </c>
      <c r="DR1561" s="11">
        <v>52.380708032432601</v>
      </c>
      <c r="DS1561" s="11">
        <f>IF(odpadni[[#This Row],[SÚC]]="-","-",odpadni[[#This Row],[ZKC34]]-odpadni[[#This Row],[SÚC]])</f>
        <v>-46.660708032432602</v>
      </c>
      <c r="DT1561" s="11" t="str">
        <f>IF(odpadni[[#This Row],[Rozdíl Cena pro stočné - sociálně únosná cena]]="-","-",IF(odpadni[[#This Row],[Rozdíl Cena pro stočné - sociálně únosná cena]]&gt;0,"ANO","NE"))</f>
        <v>NE</v>
      </c>
      <c r="DU1561" s="11">
        <v>-15.615610932139965</v>
      </c>
      <c r="DV1561" s="11" t="s">
        <v>301</v>
      </c>
      <c r="DW1561" s="58"/>
      <c r="DX1561" s="58" t="s">
        <v>8817</v>
      </c>
      <c r="DY1561" s="58" t="s">
        <v>8890</v>
      </c>
      <c r="DZ1561" s="58" t="s">
        <v>8897</v>
      </c>
      <c r="EK1561" s="2"/>
    </row>
    <row r="1562" spans="1:141" ht="15" customHeight="1" x14ac:dyDescent="0.25">
      <c r="A1562" s="71">
        <v>2109</v>
      </c>
      <c r="B1562" s="9" t="s">
        <v>1853</v>
      </c>
      <c r="C1562" s="9" t="s">
        <v>4225</v>
      </c>
      <c r="D1562" s="9" t="s">
        <v>4225</v>
      </c>
      <c r="E1562" s="9" t="s">
        <v>8</v>
      </c>
      <c r="F1562" s="9" t="s">
        <v>4225</v>
      </c>
      <c r="G1562" s="9" t="s">
        <v>8</v>
      </c>
      <c r="H1562" s="9" t="s">
        <v>5945</v>
      </c>
      <c r="I1562" s="9" t="s">
        <v>5990</v>
      </c>
      <c r="J1562" s="9" t="s">
        <v>5980</v>
      </c>
      <c r="K1562" s="9" t="s">
        <v>5983</v>
      </c>
      <c r="L1562" s="10" t="s">
        <v>7547</v>
      </c>
      <c r="M1562" s="50"/>
      <c r="N1562" s="28"/>
      <c r="O1562" s="56">
        <v>1370</v>
      </c>
      <c r="P1562" s="56">
        <v>1370</v>
      </c>
      <c r="Q1562" s="56">
        <v>0</v>
      </c>
      <c r="R1562" s="11">
        <v>13.455</v>
      </c>
      <c r="S1562" s="11">
        <v>0</v>
      </c>
      <c r="T1562" s="56">
        <v>384</v>
      </c>
      <c r="U1562" s="11">
        <v>0</v>
      </c>
      <c r="V1562" s="11">
        <v>45.018000000000001</v>
      </c>
      <c r="W1562" s="11">
        <v>0</v>
      </c>
      <c r="X1562" s="56">
        <v>0</v>
      </c>
      <c r="Y1562" s="56">
        <v>0</v>
      </c>
      <c r="Z1562" s="11">
        <v>1</v>
      </c>
      <c r="AA1562" s="56">
        <v>12</v>
      </c>
      <c r="AB1562" s="56">
        <v>0</v>
      </c>
      <c r="AC1562" s="11">
        <v>0</v>
      </c>
      <c r="AD1562" s="11">
        <v>4.5</v>
      </c>
      <c r="AE1562" s="11">
        <v>0</v>
      </c>
      <c r="AF1562" s="11">
        <v>0</v>
      </c>
      <c r="AG1562" s="11">
        <v>0</v>
      </c>
      <c r="AH1562" s="11">
        <v>0</v>
      </c>
      <c r="AI1562" s="11">
        <v>76002.100000000006</v>
      </c>
      <c r="AJ1562" s="11">
        <v>14194</v>
      </c>
      <c r="AK1562" s="11">
        <v>27.3</v>
      </c>
      <c r="AL1562" s="24">
        <v>2.4573999999999999E-2</v>
      </c>
      <c r="AM1562" s="24">
        <v>0</v>
      </c>
      <c r="AN1562" s="24">
        <v>0</v>
      </c>
      <c r="AO1562" s="24">
        <v>4.5859999999999998E-3</v>
      </c>
      <c r="AP1562" s="24">
        <v>1.9987999999999999E-2</v>
      </c>
      <c r="AQ1562" s="24">
        <v>0.162188</v>
      </c>
      <c r="AR1562" s="24">
        <v>0.156693</v>
      </c>
      <c r="AS1562" s="24">
        <v>5.4949999999999999E-3</v>
      </c>
      <c r="AT1562" s="24">
        <v>0.16664999999999999</v>
      </c>
      <c r="AU1562" s="24">
        <v>0.112747</v>
      </c>
      <c r="AV1562" s="24">
        <v>5.3903E-2</v>
      </c>
      <c r="AW1562" s="24">
        <v>0.765926</v>
      </c>
      <c r="AX1562" s="24">
        <v>0.688411</v>
      </c>
      <c r="AY1562" s="24">
        <v>7.7515000000000001E-2</v>
      </c>
      <c r="AZ1562" s="24">
        <v>0</v>
      </c>
      <c r="BA1562" s="24">
        <v>0</v>
      </c>
      <c r="BB1562" s="24">
        <v>0</v>
      </c>
      <c r="BC1562" s="24">
        <v>0.22825799999999999</v>
      </c>
      <c r="BD1562" s="24">
        <v>1.2408000000000001E-2</v>
      </c>
      <c r="BE1562" s="24">
        <v>1.770953</v>
      </c>
      <c r="BF1562" s="25">
        <v>1.7030000000000001</v>
      </c>
      <c r="BG1562" s="54">
        <v>90.19</v>
      </c>
      <c r="BH1562" s="11">
        <v>0.4</v>
      </c>
      <c r="BI1562" s="24">
        <v>0</v>
      </c>
      <c r="BJ1562" s="24">
        <v>0</v>
      </c>
      <c r="BK1562" s="24">
        <v>4.5018000000000002E-2</v>
      </c>
      <c r="BL1562" s="24">
        <v>0</v>
      </c>
      <c r="BM1562" s="11">
        <v>39.33</v>
      </c>
      <c r="BN1562" s="24">
        <v>-0.54205700000000001</v>
      </c>
      <c r="BO1562" s="25">
        <v>-0.42</v>
      </c>
      <c r="BP1562" s="24">
        <v>-30.608231</v>
      </c>
      <c r="BQ1562" s="11">
        <v>0</v>
      </c>
      <c r="BR1562" s="24">
        <v>2.0499999999999998</v>
      </c>
      <c r="BS1562" s="24">
        <v>0.133605</v>
      </c>
      <c r="BT1562" s="24">
        <v>0.41</v>
      </c>
      <c r="BU1562" s="24">
        <v>0</v>
      </c>
      <c r="BV1562" s="24">
        <v>0.41</v>
      </c>
      <c r="BW1562" s="24">
        <v>0</v>
      </c>
      <c r="BX1562" s="11">
        <v>28.539576365663322</v>
      </c>
      <c r="BY1562" s="28"/>
      <c r="BZ1562" s="28"/>
      <c r="CA1562" s="11">
        <v>4.5018000000000002E-2</v>
      </c>
      <c r="CB1562" s="17">
        <v>4.7E-2</v>
      </c>
      <c r="CC1562" s="11">
        <v>3.5677083333333335</v>
      </c>
      <c r="CD1562" s="11">
        <v>101.82088442958008</v>
      </c>
      <c r="CE1562" s="11">
        <v>32.85985401459854</v>
      </c>
      <c r="CF1562" s="11">
        <v>100</v>
      </c>
      <c r="CG1562" s="11" t="s">
        <v>6</v>
      </c>
      <c r="CH1562" s="11">
        <v>0</v>
      </c>
      <c r="CI1562" s="28"/>
      <c r="CJ1562" s="11">
        <v>90196.1</v>
      </c>
      <c r="CK1562" s="11">
        <v>0</v>
      </c>
      <c r="CL1562" s="11">
        <v>1199.3177777777778</v>
      </c>
      <c r="CM1562" s="11" t="s">
        <v>6</v>
      </c>
      <c r="CN1562" s="11">
        <v>223.86899999999997</v>
      </c>
      <c r="CO1562" s="11" t="s">
        <v>6</v>
      </c>
      <c r="CP1562" s="11">
        <v>0.24820252760374337</v>
      </c>
      <c r="CQ1562" s="11">
        <v>975.44877777777788</v>
      </c>
      <c r="CR1562" s="11" t="s">
        <v>295</v>
      </c>
      <c r="CS1562" s="11">
        <v>21.667972317245944</v>
      </c>
      <c r="CT1562" s="11">
        <v>2003.5563552356837</v>
      </c>
      <c r="CU1562" s="11">
        <v>4.9728775156604019</v>
      </c>
      <c r="CV1562" s="11">
        <v>1.2175583282228319</v>
      </c>
      <c r="CW1562" s="11">
        <v>0</v>
      </c>
      <c r="CX1562" s="11" t="s">
        <v>6</v>
      </c>
      <c r="CY1562" s="28"/>
      <c r="CZ1562" s="11">
        <v>112.545</v>
      </c>
      <c r="DA1562" s="11">
        <v>3425</v>
      </c>
      <c r="DB1562" s="11">
        <v>960</v>
      </c>
      <c r="DC1562" s="11">
        <v>3.7018525922964143</v>
      </c>
      <c r="DD1562" s="11">
        <v>5.0703718512594955</v>
      </c>
      <c r="DE1562" s="28"/>
      <c r="DF1562" s="11">
        <v>1228.9914000000001</v>
      </c>
      <c r="DG1562" s="11">
        <v>-30.608231</v>
      </c>
      <c r="DH1562" s="11">
        <v>-44.105841586849181</v>
      </c>
      <c r="DI1562" s="11">
        <v>-12.040894753209827</v>
      </c>
      <c r="DJ1562" s="11">
        <v>0</v>
      </c>
      <c r="DK1562" s="11">
        <v>65.836569343065705</v>
      </c>
      <c r="DL1562" s="11" t="s">
        <v>6</v>
      </c>
      <c r="DM1562" s="11">
        <v>48.965853164906868</v>
      </c>
      <c r="DN1562" s="11" t="s">
        <v>6</v>
      </c>
      <c r="DO1562" s="11">
        <v>-30.608209252306526</v>
      </c>
      <c r="DP1562" s="11">
        <v>4611.856770833333</v>
      </c>
      <c r="DQ1562" s="11">
        <v>0.44749148137911032</v>
      </c>
      <c r="DR1562" s="11">
        <v>53.779911951100097</v>
      </c>
      <c r="DS1562" s="11">
        <f>IF(odpadni[[#This Row],[SÚC]]="-","-",odpadni[[#This Row],[ZKC34]]-odpadni[[#This Row],[SÚC]])</f>
        <v>-26.479911951100096</v>
      </c>
      <c r="DT1562" s="11" t="str">
        <f>IF(odpadni[[#This Row],[Rozdíl Cena pro stočné - sociálně únosná cena]]="-","-",IF(odpadni[[#This Row],[Rozdíl Cena pro stočné - sociálně únosná cena]]&gt;0,"ANO","NE"))</f>
        <v>NE</v>
      </c>
      <c r="DU1562" s="11">
        <v>-4.8140587861932289</v>
      </c>
      <c r="DV1562" s="11" t="s">
        <v>301</v>
      </c>
      <c r="DW1562" s="58"/>
      <c r="DX1562" s="58" t="s">
        <v>8827</v>
      </c>
      <c r="DY1562" s="58"/>
      <c r="DZ1562" s="58" t="s">
        <v>8900</v>
      </c>
      <c r="EK1562" s="2"/>
    </row>
    <row r="1563" spans="1:141" ht="15" customHeight="1" x14ac:dyDescent="0.25">
      <c r="A1563" s="71">
        <v>2110</v>
      </c>
      <c r="B1563" s="9" t="s">
        <v>938</v>
      </c>
      <c r="C1563" s="9" t="s">
        <v>4226</v>
      </c>
      <c r="D1563" s="9" t="s">
        <v>4226</v>
      </c>
      <c r="E1563" s="9" t="s">
        <v>8</v>
      </c>
      <c r="F1563" s="9" t="s">
        <v>4226</v>
      </c>
      <c r="G1563" s="9" t="s">
        <v>8</v>
      </c>
      <c r="H1563" s="9" t="s">
        <v>5942</v>
      </c>
      <c r="I1563" s="9" t="s">
        <v>5990</v>
      </c>
      <c r="J1563" s="9" t="s">
        <v>5991</v>
      </c>
      <c r="K1563" s="9" t="s">
        <v>5985</v>
      </c>
      <c r="L1563" s="10" t="s">
        <v>7548</v>
      </c>
      <c r="M1563" s="50"/>
      <c r="N1563" s="28"/>
      <c r="O1563" s="56">
        <v>321</v>
      </c>
      <c r="P1563" s="56">
        <v>0</v>
      </c>
      <c r="Q1563" s="56">
        <v>321</v>
      </c>
      <c r="R1563" s="11">
        <v>3.456</v>
      </c>
      <c r="S1563" s="11">
        <v>0</v>
      </c>
      <c r="T1563" s="56">
        <v>98</v>
      </c>
      <c r="U1563" s="11">
        <v>8.7520000000000007</v>
      </c>
      <c r="V1563" s="11">
        <v>0</v>
      </c>
      <c r="W1563" s="11">
        <v>0</v>
      </c>
      <c r="X1563" s="56">
        <v>2</v>
      </c>
      <c r="Y1563" s="56">
        <v>0</v>
      </c>
      <c r="Z1563" s="11">
        <v>0</v>
      </c>
      <c r="AA1563" s="56">
        <v>0</v>
      </c>
      <c r="AB1563" s="56">
        <v>0</v>
      </c>
      <c r="AC1563" s="11">
        <v>0</v>
      </c>
      <c r="AD1563" s="11">
        <v>0</v>
      </c>
      <c r="AE1563" s="11">
        <v>0</v>
      </c>
      <c r="AF1563" s="11">
        <v>0</v>
      </c>
      <c r="AG1563" s="11">
        <v>0</v>
      </c>
      <c r="AH1563" s="11">
        <v>0</v>
      </c>
      <c r="AI1563" s="11">
        <v>2395</v>
      </c>
      <c r="AJ1563" s="11">
        <v>0</v>
      </c>
      <c r="AK1563" s="11">
        <v>3.88</v>
      </c>
      <c r="AL1563" s="24">
        <v>2.1800000000000001E-3</v>
      </c>
      <c r="AM1563" s="24">
        <v>0</v>
      </c>
      <c r="AN1563" s="24">
        <v>0</v>
      </c>
      <c r="AO1563" s="24">
        <v>0</v>
      </c>
      <c r="AP1563" s="24">
        <v>2.1800000000000001E-3</v>
      </c>
      <c r="AQ1563" s="24">
        <v>0</v>
      </c>
      <c r="AR1563" s="24">
        <v>0</v>
      </c>
      <c r="AS1563" s="24">
        <v>0</v>
      </c>
      <c r="AT1563" s="24">
        <v>1.1000000000000001E-3</v>
      </c>
      <c r="AU1563" s="24">
        <v>0</v>
      </c>
      <c r="AV1563" s="24">
        <v>1.1000000000000001E-3</v>
      </c>
      <c r="AW1563" s="24">
        <v>0.04</v>
      </c>
      <c r="AX1563" s="24">
        <v>0.04</v>
      </c>
      <c r="AY1563" s="24">
        <v>0</v>
      </c>
      <c r="AZ1563" s="24">
        <v>0</v>
      </c>
      <c r="BA1563" s="24">
        <v>0</v>
      </c>
      <c r="BB1563" s="24">
        <v>0</v>
      </c>
      <c r="BC1563" s="24">
        <v>1.9239999999999999E-3</v>
      </c>
      <c r="BD1563" s="24">
        <v>0</v>
      </c>
      <c r="BE1563" s="24">
        <v>4.5921999999999998E-2</v>
      </c>
      <c r="BF1563" s="25">
        <v>4.6024000000000002E-2</v>
      </c>
      <c r="BG1563" s="54">
        <v>4.2</v>
      </c>
      <c r="BH1563" s="11">
        <v>0.99999999999999989</v>
      </c>
      <c r="BI1563" s="24">
        <v>0</v>
      </c>
      <c r="BJ1563" s="24">
        <v>0</v>
      </c>
      <c r="BK1563" s="24">
        <v>1.1871E-2</v>
      </c>
      <c r="BL1563" s="24">
        <v>0</v>
      </c>
      <c r="BM1563" s="11">
        <v>3.86</v>
      </c>
      <c r="BN1563" s="24">
        <v>1.02E-4</v>
      </c>
      <c r="BO1563" s="25">
        <v>0</v>
      </c>
      <c r="BP1563" s="24">
        <v>0.22211600000000001</v>
      </c>
      <c r="BQ1563" s="11">
        <v>0</v>
      </c>
      <c r="BR1563" s="24">
        <v>0.110003</v>
      </c>
      <c r="BS1563" s="24">
        <v>0.110003</v>
      </c>
      <c r="BT1563" s="24">
        <v>1.815E-3</v>
      </c>
      <c r="BU1563" s="24">
        <v>0</v>
      </c>
      <c r="BV1563" s="24">
        <v>1.815E-3</v>
      </c>
      <c r="BW1563" s="24">
        <v>0</v>
      </c>
      <c r="BX1563" s="11">
        <v>28.356481481481481</v>
      </c>
      <c r="BY1563" s="28"/>
      <c r="BZ1563" s="28"/>
      <c r="CA1563" s="11">
        <v>1.1871E-2</v>
      </c>
      <c r="CB1563" s="17">
        <v>1.1871E-2</v>
      </c>
      <c r="CC1563" s="11">
        <v>3.2755102040816326</v>
      </c>
      <c r="CD1563" s="11">
        <v>92.881944444444443</v>
      </c>
      <c r="CE1563" s="11">
        <v>36.981308411214954</v>
      </c>
      <c r="CF1563" s="11">
        <v>0</v>
      </c>
      <c r="CG1563" s="11">
        <v>0</v>
      </c>
      <c r="CH1563" s="11" t="s">
        <v>6</v>
      </c>
      <c r="CI1563" s="28"/>
      <c r="CJ1563" s="11">
        <v>2395</v>
      </c>
      <c r="CK1563" s="11">
        <v>0</v>
      </c>
      <c r="CL1563" s="11">
        <v>26.611111111111111</v>
      </c>
      <c r="CM1563" s="11" t="s">
        <v>6</v>
      </c>
      <c r="CN1563" s="11">
        <v>40</v>
      </c>
      <c r="CO1563" s="11" t="s">
        <v>6</v>
      </c>
      <c r="CP1563" s="11">
        <v>1.6701461377870563</v>
      </c>
      <c r="CQ1563" s="11">
        <v>0</v>
      </c>
      <c r="CR1563" s="11" t="s">
        <v>294</v>
      </c>
      <c r="CS1563" s="11">
        <v>0</v>
      </c>
      <c r="CT1563" s="11">
        <v>201.75216915171424</v>
      </c>
      <c r="CU1563" s="11">
        <v>3.3695560609889648</v>
      </c>
      <c r="CV1563" s="11">
        <v>1.1111111111111112</v>
      </c>
      <c r="CW1563" s="11">
        <v>0</v>
      </c>
      <c r="CX1563" s="11" t="s">
        <v>6</v>
      </c>
      <c r="CY1563" s="28"/>
      <c r="CZ1563" s="11">
        <v>11.871000000000002</v>
      </c>
      <c r="DA1563" s="11">
        <v>321.00000000000006</v>
      </c>
      <c r="DB1563" s="11">
        <v>98.000000000000014</v>
      </c>
      <c r="DC1563" s="11">
        <v>9.2662791677196543E-2</v>
      </c>
      <c r="DD1563" s="11">
        <v>0.16207564653356921</v>
      </c>
      <c r="DE1563" s="28"/>
      <c r="DF1563" s="11">
        <v>46.059480000000001</v>
      </c>
      <c r="DG1563" s="11">
        <v>0.22211600000000001</v>
      </c>
      <c r="DH1563" s="11">
        <v>0.2214527823588108</v>
      </c>
      <c r="DI1563" s="11">
        <v>8.5923679555218596E-3</v>
      </c>
      <c r="DJ1563" s="11">
        <v>0</v>
      </c>
      <c r="DK1563" s="11">
        <v>7.4610591900311523</v>
      </c>
      <c r="DL1563" s="11" t="s">
        <v>6</v>
      </c>
      <c r="DM1563" s="11">
        <v>3.8684188358183809</v>
      </c>
      <c r="DN1563" s="11" t="s">
        <v>6</v>
      </c>
      <c r="DO1563" s="11">
        <v>0.22211576150864512</v>
      </c>
      <c r="DP1563" s="11">
        <v>468.59183673469386</v>
      </c>
      <c r="DQ1563" s="11">
        <v>1.0029937720482558</v>
      </c>
      <c r="DR1563" s="11">
        <v>55.528758158389202</v>
      </c>
      <c r="DS1563" s="11">
        <f>IF(odpadni[[#This Row],[SÚC]]="-","-",odpadni[[#This Row],[ZKC34]]-odpadni[[#This Row],[SÚC]])</f>
        <v>-51.648758158389199</v>
      </c>
      <c r="DT1563" s="11" t="str">
        <f>IF(odpadni[[#This Row],[Rozdíl Cena pro stočné - sociálně únosná cena]]="-","-",IF(odpadni[[#This Row],[Rozdíl Cena pro stočné - sociálně únosná cena]]&gt;0,"ANO","NE"))</f>
        <v>NE</v>
      </c>
      <c r="DU1563" s="11">
        <v>-51.66033932257082</v>
      </c>
      <c r="DV1563" s="11" t="s">
        <v>301</v>
      </c>
      <c r="DW1563" s="58"/>
      <c r="DX1563" s="58" t="s">
        <v>8866</v>
      </c>
      <c r="DY1563" s="58"/>
      <c r="DZ1563" s="58"/>
      <c r="EK1563" s="2"/>
    </row>
    <row r="1564" spans="1:141" ht="15" customHeight="1" x14ac:dyDescent="0.25">
      <c r="A1564" s="71">
        <v>2111</v>
      </c>
      <c r="B1564" s="9" t="s">
        <v>938</v>
      </c>
      <c r="C1564" s="9" t="s">
        <v>4227</v>
      </c>
      <c r="D1564" s="9" t="s">
        <v>4227</v>
      </c>
      <c r="E1564" s="9" t="s">
        <v>8</v>
      </c>
      <c r="F1564" s="9" t="s">
        <v>4227</v>
      </c>
      <c r="G1564" s="9" t="s">
        <v>8</v>
      </c>
      <c r="H1564" s="9" t="s">
        <v>5947</v>
      </c>
      <c r="I1564" s="9" t="s">
        <v>5990</v>
      </c>
      <c r="J1564" s="9" t="s">
        <v>5980</v>
      </c>
      <c r="K1564" s="9" t="s">
        <v>5985</v>
      </c>
      <c r="L1564" s="10" t="s">
        <v>7549</v>
      </c>
      <c r="M1564" s="50"/>
      <c r="N1564" s="28"/>
      <c r="O1564" s="56">
        <v>94</v>
      </c>
      <c r="P1564" s="56">
        <v>94</v>
      </c>
      <c r="Q1564" s="56">
        <v>0</v>
      </c>
      <c r="R1564" s="11">
        <v>1.33</v>
      </c>
      <c r="S1564" s="11">
        <v>0</v>
      </c>
      <c r="T1564" s="56">
        <v>60</v>
      </c>
      <c r="U1564" s="11">
        <v>0</v>
      </c>
      <c r="V1564" s="11">
        <v>4.3559999999999999</v>
      </c>
      <c r="W1564" s="11">
        <v>0</v>
      </c>
      <c r="X1564" s="56">
        <v>0</v>
      </c>
      <c r="Y1564" s="56">
        <v>0</v>
      </c>
      <c r="Z1564" s="11">
        <v>1</v>
      </c>
      <c r="AA1564" s="56">
        <v>3</v>
      </c>
      <c r="AB1564" s="56">
        <v>0</v>
      </c>
      <c r="AC1564" s="11">
        <v>0</v>
      </c>
      <c r="AD1564" s="11">
        <v>0</v>
      </c>
      <c r="AE1564" s="11">
        <v>0</v>
      </c>
      <c r="AF1564" s="11">
        <v>0</v>
      </c>
      <c r="AG1564" s="11">
        <v>0</v>
      </c>
      <c r="AH1564" s="11">
        <v>0</v>
      </c>
      <c r="AI1564" s="11">
        <v>6538.74</v>
      </c>
      <c r="AJ1564" s="11">
        <v>4829.7</v>
      </c>
      <c r="AK1564" s="11">
        <v>10</v>
      </c>
      <c r="AL1564" s="24">
        <v>4.9670000000000001E-3</v>
      </c>
      <c r="AM1564" s="24">
        <v>0</v>
      </c>
      <c r="AN1564" s="24">
        <v>0</v>
      </c>
      <c r="AO1564" s="24">
        <v>0</v>
      </c>
      <c r="AP1564" s="24">
        <v>4.9670000000000001E-3</v>
      </c>
      <c r="AQ1564" s="24">
        <v>3.9252000000000002E-2</v>
      </c>
      <c r="AR1564" s="24">
        <v>3.1252000000000002E-2</v>
      </c>
      <c r="AS1564" s="24">
        <v>8.0000000000000002E-3</v>
      </c>
      <c r="AT1564" s="24">
        <v>0.05</v>
      </c>
      <c r="AU1564" s="24">
        <v>0.05</v>
      </c>
      <c r="AV1564" s="24">
        <v>0</v>
      </c>
      <c r="AW1564" s="24">
        <v>0</v>
      </c>
      <c r="AX1564" s="24">
        <v>0</v>
      </c>
      <c r="AY1564" s="24">
        <v>0</v>
      </c>
      <c r="AZ1564" s="24">
        <v>0</v>
      </c>
      <c r="BA1564" s="24">
        <v>0</v>
      </c>
      <c r="BB1564" s="24">
        <v>0</v>
      </c>
      <c r="BC1564" s="24">
        <v>4.1659000000000002E-2</v>
      </c>
      <c r="BD1564" s="24">
        <v>0</v>
      </c>
      <c r="BE1564" s="24">
        <v>0.135878</v>
      </c>
      <c r="BF1564" s="25">
        <v>0.23499999999999999</v>
      </c>
      <c r="BG1564" s="54">
        <v>11.368399999999999</v>
      </c>
      <c r="BH1564" s="11">
        <v>1</v>
      </c>
      <c r="BI1564" s="24">
        <v>0</v>
      </c>
      <c r="BJ1564" s="24">
        <v>0</v>
      </c>
      <c r="BK1564" s="24">
        <v>4.3559999999999996E-3</v>
      </c>
      <c r="BL1564" s="24">
        <v>0</v>
      </c>
      <c r="BM1564" s="11">
        <v>31.19</v>
      </c>
      <c r="BN1564" s="24">
        <v>-9.2317999999999997E-2</v>
      </c>
      <c r="BO1564" s="25">
        <v>-0.191</v>
      </c>
      <c r="BP1564" s="24">
        <v>-67.941829999999996</v>
      </c>
      <c r="BQ1564" s="11">
        <v>0</v>
      </c>
      <c r="BR1564" s="24">
        <v>0.2</v>
      </c>
      <c r="BS1564" s="24">
        <v>0</v>
      </c>
      <c r="BT1564" s="24">
        <v>0.39700000000000002</v>
      </c>
      <c r="BU1564" s="24">
        <v>0</v>
      </c>
      <c r="BV1564" s="24">
        <v>0</v>
      </c>
      <c r="BW1564" s="24">
        <v>0.39700000000000002</v>
      </c>
      <c r="BX1564" s="11">
        <v>45.112781954887218</v>
      </c>
      <c r="BY1564" s="28"/>
      <c r="BZ1564" s="28"/>
      <c r="CA1564" s="11">
        <v>4.3559999999999996E-3</v>
      </c>
      <c r="CB1564" s="17">
        <v>4.4000000000000003E-3</v>
      </c>
      <c r="CC1564" s="11">
        <v>1.5666666666666667</v>
      </c>
      <c r="CD1564" s="11">
        <v>70.676691729323309</v>
      </c>
      <c r="CE1564" s="11">
        <v>46.340425531914896</v>
      </c>
      <c r="CF1564" s="11">
        <v>100</v>
      </c>
      <c r="CG1564" s="11" t="s">
        <v>6</v>
      </c>
      <c r="CH1564" s="11">
        <v>0</v>
      </c>
      <c r="CI1564" s="28"/>
      <c r="CJ1564" s="11">
        <v>11368.439999999999</v>
      </c>
      <c r="CK1564" s="11">
        <v>0</v>
      </c>
      <c r="CL1564" s="11">
        <v>193.39516666666665</v>
      </c>
      <c r="CM1564" s="11" t="s">
        <v>6</v>
      </c>
      <c r="CN1564" s="11">
        <v>0</v>
      </c>
      <c r="CO1564" s="11" t="s">
        <v>6</v>
      </c>
      <c r="CP1564" s="11">
        <v>0</v>
      </c>
      <c r="CQ1564" s="11">
        <v>193.39516666666665</v>
      </c>
      <c r="CR1564" s="11" t="s">
        <v>295</v>
      </c>
      <c r="CS1564" s="11">
        <v>44.397421181512087</v>
      </c>
      <c r="CT1564" s="11">
        <v>2609.8347107438012</v>
      </c>
      <c r="CU1564" s="11">
        <v>0</v>
      </c>
      <c r="CV1564" s="11">
        <v>1.4543698874186264</v>
      </c>
      <c r="CW1564" s="11">
        <v>100</v>
      </c>
      <c r="CX1564" s="11" t="s">
        <v>6</v>
      </c>
      <c r="CY1564" s="28"/>
      <c r="CZ1564" s="11">
        <v>4.3559999999999999</v>
      </c>
      <c r="DA1564" s="11">
        <v>94</v>
      </c>
      <c r="DB1564" s="11">
        <v>60</v>
      </c>
      <c r="DC1564" s="11">
        <v>11.478420569329662</v>
      </c>
      <c r="DD1564" s="11">
        <v>9.5635904499540878</v>
      </c>
      <c r="DE1564" s="28"/>
      <c r="DF1564" s="11">
        <v>43.559999999999995</v>
      </c>
      <c r="DG1564" s="11">
        <v>-67.941829999999996</v>
      </c>
      <c r="DH1564" s="11">
        <v>-211.93296602387511</v>
      </c>
      <c r="DI1564" s="11">
        <v>-21.193296602387512</v>
      </c>
      <c r="DJ1564" s="11">
        <v>0</v>
      </c>
      <c r="DK1564" s="11">
        <v>120.94085106382977</v>
      </c>
      <c r="DL1564" s="11" t="s">
        <v>6</v>
      </c>
      <c r="DM1564" s="11">
        <v>75.590717783899592</v>
      </c>
      <c r="DN1564" s="11" t="s">
        <v>6</v>
      </c>
      <c r="DO1564" s="11">
        <v>-67.941830171182971</v>
      </c>
      <c r="DP1564" s="11">
        <v>2264.6333333333332</v>
      </c>
      <c r="DQ1564" s="11">
        <v>0.13229137509433658</v>
      </c>
      <c r="DR1564" s="11">
        <v>57.504711390052499</v>
      </c>
      <c r="DS1564" s="11">
        <f>IF(odpadni[[#This Row],[SÚC]]="-","-",odpadni[[#This Row],[ZKC34]]-odpadni[[#This Row],[SÚC]])</f>
        <v>-47.504711390052499</v>
      </c>
      <c r="DT1564" s="11" t="str">
        <f>IF(odpadni[[#This Row],[Rozdíl Cena pro stočné - sociálně únosná cena]]="-","-",IF(odpadni[[#This Row],[Rozdíl Cena pro stočné - sociálně únosná cena]]&gt;0,"ANO","NE"))</f>
        <v>NE</v>
      </c>
      <c r="DU1564" s="11">
        <v>18.086006393847093</v>
      </c>
      <c r="DV1564" s="11" t="s">
        <v>9125</v>
      </c>
      <c r="DW1564" s="58"/>
      <c r="DX1564" s="58" t="s">
        <v>8827</v>
      </c>
      <c r="DY1564" s="58"/>
      <c r="DZ1564" s="58" t="s">
        <v>8900</v>
      </c>
      <c r="EK1564" s="2"/>
    </row>
    <row r="1565" spans="1:141" ht="15" customHeight="1" x14ac:dyDescent="0.25">
      <c r="A1565" s="71">
        <v>2112</v>
      </c>
      <c r="B1565" s="9" t="s">
        <v>938</v>
      </c>
      <c r="C1565" s="9" t="s">
        <v>4228</v>
      </c>
      <c r="D1565" s="9" t="s">
        <v>4228</v>
      </c>
      <c r="E1565" s="9" t="s">
        <v>8</v>
      </c>
      <c r="F1565" s="9" t="s">
        <v>5915</v>
      </c>
      <c r="G1565" s="9" t="s">
        <v>9</v>
      </c>
      <c r="H1565" s="9" t="s">
        <v>5942</v>
      </c>
      <c r="I1565" s="9" t="s">
        <v>5988</v>
      </c>
      <c r="J1565" s="9" t="s">
        <v>5991</v>
      </c>
      <c r="K1565" s="9" t="s">
        <v>5981</v>
      </c>
      <c r="L1565" s="10" t="s">
        <v>7550</v>
      </c>
      <c r="M1565" s="50"/>
      <c r="N1565" s="28"/>
      <c r="O1565" s="56">
        <v>368</v>
      </c>
      <c r="P1565" s="56">
        <v>0</v>
      </c>
      <c r="Q1565" s="56">
        <v>368</v>
      </c>
      <c r="R1565" s="11">
        <v>1.63</v>
      </c>
      <c r="S1565" s="11">
        <v>0</v>
      </c>
      <c r="T1565" s="56">
        <v>98</v>
      </c>
      <c r="U1565" s="11">
        <v>12.004</v>
      </c>
      <c r="V1565" s="11">
        <v>0</v>
      </c>
      <c r="W1565" s="11">
        <v>0</v>
      </c>
      <c r="X1565" s="56">
        <v>6</v>
      </c>
      <c r="Y1565" s="56">
        <v>0</v>
      </c>
      <c r="Z1565" s="11">
        <v>0</v>
      </c>
      <c r="AA1565" s="56">
        <v>0</v>
      </c>
      <c r="AB1565" s="56">
        <v>0</v>
      </c>
      <c r="AC1565" s="11">
        <v>0</v>
      </c>
      <c r="AD1565" s="11">
        <v>0</v>
      </c>
      <c r="AE1565" s="11">
        <v>0</v>
      </c>
      <c r="AF1565" s="11">
        <v>0</v>
      </c>
      <c r="AG1565" s="11">
        <v>0</v>
      </c>
      <c r="AH1565" s="11">
        <v>0</v>
      </c>
      <c r="AI1565" s="11">
        <v>6732.1</v>
      </c>
      <c r="AJ1565" s="11">
        <v>0</v>
      </c>
      <c r="AK1565" s="11">
        <v>3</v>
      </c>
      <c r="AL1565" s="24">
        <v>0</v>
      </c>
      <c r="AM1565" s="24">
        <v>0</v>
      </c>
      <c r="AN1565" s="24">
        <v>0</v>
      </c>
      <c r="AO1565" s="24">
        <v>0</v>
      </c>
      <c r="AP1565" s="24">
        <v>0</v>
      </c>
      <c r="AQ1565" s="24">
        <v>0</v>
      </c>
      <c r="AR1565" s="24">
        <v>0</v>
      </c>
      <c r="AS1565" s="24">
        <v>0</v>
      </c>
      <c r="AT1565" s="24">
        <v>0</v>
      </c>
      <c r="AU1565" s="24">
        <v>0</v>
      </c>
      <c r="AV1565" s="24">
        <v>0</v>
      </c>
      <c r="AW1565" s="24">
        <v>1.7881000000000001E-2</v>
      </c>
      <c r="AX1565" s="24">
        <v>1.7881000000000001E-2</v>
      </c>
      <c r="AY1565" s="24">
        <v>0</v>
      </c>
      <c r="AZ1565" s="24">
        <v>0</v>
      </c>
      <c r="BA1565" s="24">
        <v>0</v>
      </c>
      <c r="BB1565" s="24">
        <v>0</v>
      </c>
      <c r="BC1565" s="24">
        <v>0.11537500000000001</v>
      </c>
      <c r="BD1565" s="24">
        <v>0</v>
      </c>
      <c r="BE1565" s="24">
        <v>0.13325600000000001</v>
      </c>
      <c r="BF1565" s="25">
        <v>0.13325600000000001</v>
      </c>
      <c r="BG1565" s="54">
        <v>6.73</v>
      </c>
      <c r="BH1565" s="11">
        <v>0</v>
      </c>
      <c r="BI1565" s="24">
        <v>0</v>
      </c>
      <c r="BJ1565" s="24">
        <v>0</v>
      </c>
      <c r="BK1565" s="24">
        <v>1.8655999999999999E-2</v>
      </c>
      <c r="BL1565" s="24">
        <v>0</v>
      </c>
      <c r="BM1565" s="11">
        <v>7.14</v>
      </c>
      <c r="BN1565" s="24">
        <v>-7.7299999999999994E-2</v>
      </c>
      <c r="BO1565" s="25">
        <v>-7.7299999999999994E-2</v>
      </c>
      <c r="BP1565" s="24">
        <v>-58.008645000000001</v>
      </c>
      <c r="BQ1565" s="11">
        <v>0</v>
      </c>
      <c r="BR1565" s="24">
        <v>0</v>
      </c>
      <c r="BS1565" s="24">
        <v>0</v>
      </c>
      <c r="BT1565" s="24">
        <v>0</v>
      </c>
      <c r="BU1565" s="24">
        <v>0</v>
      </c>
      <c r="BV1565" s="24">
        <v>0</v>
      </c>
      <c r="BW1565" s="24">
        <v>0</v>
      </c>
      <c r="BX1565" s="11">
        <v>60.122699386503072</v>
      </c>
      <c r="BY1565" s="28"/>
      <c r="BZ1565" s="28"/>
      <c r="CA1565" s="11">
        <v>1.8655999999999999E-2</v>
      </c>
      <c r="CB1565" s="17">
        <v>1.8655999999999999E-2</v>
      </c>
      <c r="CC1565" s="11">
        <v>3.7551020408163267</v>
      </c>
      <c r="CD1565" s="11">
        <v>225.76687116564418</v>
      </c>
      <c r="CE1565" s="11">
        <v>50.695652173913047</v>
      </c>
      <c r="CF1565" s="11">
        <v>0</v>
      </c>
      <c r="CG1565" s="11">
        <v>0</v>
      </c>
      <c r="CH1565" s="11" t="s">
        <v>6</v>
      </c>
      <c r="CI1565" s="28"/>
      <c r="CJ1565" s="11">
        <v>6732.1</v>
      </c>
      <c r="CK1565" s="11">
        <v>0</v>
      </c>
      <c r="CL1565" s="11">
        <v>74.801111111111112</v>
      </c>
      <c r="CM1565" s="11" t="s">
        <v>6</v>
      </c>
      <c r="CN1565" s="11">
        <v>0</v>
      </c>
      <c r="CO1565" s="11" t="s">
        <v>6</v>
      </c>
      <c r="CP1565" s="11">
        <v>0</v>
      </c>
      <c r="CQ1565" s="11">
        <v>74.801111111111112</v>
      </c>
      <c r="CR1565" s="11" t="s">
        <v>295</v>
      </c>
      <c r="CS1565" s="11">
        <v>4.0094935201067283</v>
      </c>
      <c r="CT1565" s="11">
        <v>360.85441680960554</v>
      </c>
      <c r="CU1565" s="11">
        <v>0</v>
      </c>
      <c r="CV1565" s="11">
        <v>1.1111111111111112</v>
      </c>
      <c r="CW1565" s="11" t="s">
        <v>6</v>
      </c>
      <c r="CX1565" s="11" t="s">
        <v>6</v>
      </c>
      <c r="CY1565" s="28"/>
      <c r="CZ1565" s="11" t="s">
        <v>6</v>
      </c>
      <c r="DA1565" s="11" t="s">
        <v>6</v>
      </c>
      <c r="DB1565" s="11" t="s">
        <v>6</v>
      </c>
      <c r="DC1565" s="11">
        <v>0</v>
      </c>
      <c r="DD1565" s="11">
        <v>6.1843374785591774</v>
      </c>
      <c r="DE1565" s="28"/>
      <c r="DF1565" s="11">
        <v>55.967999999999996</v>
      </c>
      <c r="DG1565" s="11">
        <v>-58.008645000000001</v>
      </c>
      <c r="DH1565" s="11">
        <v>-138.11463693539167</v>
      </c>
      <c r="DI1565" s="11">
        <v>-4.1434391080617496</v>
      </c>
      <c r="DJ1565" s="11">
        <v>0</v>
      </c>
      <c r="DK1565" s="11">
        <v>18.293749999999999</v>
      </c>
      <c r="DL1565" s="11" t="s">
        <v>6</v>
      </c>
      <c r="DM1565" s="11">
        <v>10.193830998665906</v>
      </c>
      <c r="DN1565" s="11" t="s">
        <v>6</v>
      </c>
      <c r="DO1565" s="11">
        <v>-58.008645014108176</v>
      </c>
      <c r="DP1565" s="11">
        <v>1359.7551020408164</v>
      </c>
      <c r="DQ1565" s="11">
        <v>0.26900306219339348</v>
      </c>
      <c r="DR1565" s="11">
        <v>55.528758158389202</v>
      </c>
      <c r="DS1565" s="11">
        <f>IF(odpadni[[#This Row],[SÚC]]="-","-",odpadni[[#This Row],[ZKC34]]-odpadni[[#This Row],[SÚC]])</f>
        <v>-52.528758158389202</v>
      </c>
      <c r="DT1565" s="11" t="str">
        <f>IF(odpadni[[#This Row],[Rozdíl Cena pro stočné - sociálně únosná cena]]="-","-",IF(odpadni[[#This Row],[Rozdíl Cena pro stočné - sociálně únosná cena]]&gt;0,"ANO","NE"))</f>
        <v>NE</v>
      </c>
      <c r="DU1565" s="11">
        <v>-45.334927159723293</v>
      </c>
      <c r="DV1565" s="11" t="s">
        <v>301</v>
      </c>
      <c r="DW1565" s="58"/>
      <c r="DX1565" s="58" t="s">
        <v>8850</v>
      </c>
      <c r="DY1565" s="58" t="s">
        <v>8890</v>
      </c>
      <c r="DZ1565" s="58" t="s">
        <v>8900</v>
      </c>
      <c r="EK1565" s="2"/>
    </row>
    <row r="1566" spans="1:141" ht="15" customHeight="1" x14ac:dyDescent="0.25">
      <c r="A1566" s="71">
        <v>2113</v>
      </c>
      <c r="B1566" s="9" t="s">
        <v>1854</v>
      </c>
      <c r="C1566" s="9" t="s">
        <v>4229</v>
      </c>
      <c r="D1566" s="9" t="s">
        <v>4229</v>
      </c>
      <c r="E1566" s="9" t="s">
        <v>8</v>
      </c>
      <c r="F1566" s="9" t="s">
        <v>4229</v>
      </c>
      <c r="G1566" s="9" t="s">
        <v>8</v>
      </c>
      <c r="H1566" s="9" t="s">
        <v>5941</v>
      </c>
      <c r="I1566" s="9" t="s">
        <v>5990</v>
      </c>
      <c r="J1566" s="9" t="s">
        <v>5991</v>
      </c>
      <c r="K1566" s="9" t="s">
        <v>5985</v>
      </c>
      <c r="L1566" s="10" t="s">
        <v>7551</v>
      </c>
      <c r="M1566" s="50"/>
      <c r="N1566" s="28"/>
      <c r="O1566" s="56">
        <v>272</v>
      </c>
      <c r="P1566" s="56">
        <v>220</v>
      </c>
      <c r="Q1566" s="56">
        <v>52</v>
      </c>
      <c r="R1566" s="11">
        <v>1.03</v>
      </c>
      <c r="S1566" s="11">
        <v>0</v>
      </c>
      <c r="T1566" s="56">
        <v>56</v>
      </c>
      <c r="U1566" s="11">
        <v>1.19</v>
      </c>
      <c r="V1566" s="11">
        <v>10.667</v>
      </c>
      <c r="W1566" s="11">
        <v>0</v>
      </c>
      <c r="X1566" s="56">
        <v>8</v>
      </c>
      <c r="Y1566" s="56">
        <v>0</v>
      </c>
      <c r="Z1566" s="11">
        <v>2</v>
      </c>
      <c r="AA1566" s="56">
        <v>8</v>
      </c>
      <c r="AB1566" s="56">
        <v>0</v>
      </c>
      <c r="AC1566" s="11">
        <v>0</v>
      </c>
      <c r="AD1566" s="11">
        <v>0</v>
      </c>
      <c r="AE1566" s="11">
        <v>0</v>
      </c>
      <c r="AF1566" s="11">
        <v>0</v>
      </c>
      <c r="AG1566" s="11">
        <v>0</v>
      </c>
      <c r="AH1566" s="11">
        <v>0</v>
      </c>
      <c r="AI1566" s="11">
        <v>7678.5</v>
      </c>
      <c r="AJ1566" s="11">
        <v>1439.4</v>
      </c>
      <c r="AK1566" s="11">
        <v>41.02</v>
      </c>
      <c r="AL1566" s="24">
        <v>2.0122999999999999E-2</v>
      </c>
      <c r="AM1566" s="24">
        <v>0</v>
      </c>
      <c r="AN1566" s="24">
        <v>0</v>
      </c>
      <c r="AO1566" s="24">
        <v>9.7929999999999996E-3</v>
      </c>
      <c r="AP1566" s="24">
        <v>1.0330000000000001E-2</v>
      </c>
      <c r="AQ1566" s="24">
        <v>3.5559E-2</v>
      </c>
      <c r="AR1566" s="24">
        <v>3.5559E-2</v>
      </c>
      <c r="AS1566" s="24">
        <v>0</v>
      </c>
      <c r="AT1566" s="24">
        <v>6.5018000000000006E-2</v>
      </c>
      <c r="AU1566" s="24">
        <v>6.5018000000000006E-2</v>
      </c>
      <c r="AV1566" s="24">
        <v>0</v>
      </c>
      <c r="AW1566" s="24">
        <v>0.47070200000000001</v>
      </c>
      <c r="AX1566" s="24">
        <v>0.38965</v>
      </c>
      <c r="AY1566" s="24">
        <v>4.5052000000000002E-2</v>
      </c>
      <c r="AZ1566" s="24">
        <v>0</v>
      </c>
      <c r="BA1566" s="24">
        <v>3.5999999999999997E-2</v>
      </c>
      <c r="BB1566" s="24">
        <v>0</v>
      </c>
      <c r="BC1566" s="24">
        <v>1.5594999999999999E-2</v>
      </c>
      <c r="BD1566" s="24">
        <v>3.4828999999999999E-2</v>
      </c>
      <c r="BE1566" s="24">
        <v>0.65151800000000004</v>
      </c>
      <c r="BF1566" s="25">
        <v>0.78281900000000004</v>
      </c>
      <c r="BG1566" s="54">
        <v>9.1199999999999992</v>
      </c>
      <c r="BH1566" s="11">
        <v>22</v>
      </c>
      <c r="BI1566" s="24">
        <v>0</v>
      </c>
      <c r="BJ1566" s="24">
        <v>0</v>
      </c>
      <c r="BK1566" s="24">
        <v>8.0909999999999992E-3</v>
      </c>
      <c r="BL1566" s="24">
        <v>0</v>
      </c>
      <c r="BM1566" s="11">
        <v>80.52</v>
      </c>
      <c r="BN1566" s="24">
        <v>-0.31962600000000002</v>
      </c>
      <c r="BO1566" s="25">
        <v>-0.29058</v>
      </c>
      <c r="BP1566" s="24">
        <v>-49.058638000000002</v>
      </c>
      <c r="BQ1566" s="11">
        <v>0</v>
      </c>
      <c r="BR1566" s="24">
        <v>7.1999999999999995E-2</v>
      </c>
      <c r="BS1566" s="24">
        <v>0</v>
      </c>
      <c r="BT1566" s="24">
        <v>0</v>
      </c>
      <c r="BU1566" s="24">
        <v>0</v>
      </c>
      <c r="BV1566" s="24">
        <v>0</v>
      </c>
      <c r="BW1566" s="24">
        <v>0</v>
      </c>
      <c r="BX1566" s="11">
        <v>54.368932038834949</v>
      </c>
      <c r="BY1566" s="28"/>
      <c r="BZ1566" s="28"/>
      <c r="CA1566" s="11">
        <v>8.0909999999999992E-3</v>
      </c>
      <c r="CB1566" s="17">
        <v>1.2E-2</v>
      </c>
      <c r="CC1566" s="11">
        <v>4.8571428571428568</v>
      </c>
      <c r="CD1566" s="11">
        <v>264.07766990291259</v>
      </c>
      <c r="CE1566" s="11">
        <v>29.746323529411761</v>
      </c>
      <c r="CF1566" s="11">
        <v>89.963734502825346</v>
      </c>
      <c r="CG1566" s="11">
        <v>0</v>
      </c>
      <c r="CH1566" s="11">
        <v>0</v>
      </c>
      <c r="CI1566" s="28"/>
      <c r="CJ1566" s="11">
        <v>9117.9</v>
      </c>
      <c r="CK1566" s="11">
        <v>0</v>
      </c>
      <c r="CL1566" s="11">
        <v>121.30166666666666</v>
      </c>
      <c r="CM1566" s="11" t="s">
        <v>6</v>
      </c>
      <c r="CN1566" s="11">
        <v>151.07599999999994</v>
      </c>
      <c r="CO1566" s="11" t="s">
        <v>6</v>
      </c>
      <c r="CP1566" s="11">
        <v>1.656916614571337</v>
      </c>
      <c r="CQ1566" s="11">
        <v>0</v>
      </c>
      <c r="CR1566" s="11" t="s">
        <v>294</v>
      </c>
      <c r="CS1566" s="11">
        <v>0</v>
      </c>
      <c r="CT1566" s="11">
        <v>1126.9187986651837</v>
      </c>
      <c r="CU1566" s="11">
        <v>18.672104807811142</v>
      </c>
      <c r="CV1566" s="11">
        <v>1.2179268835129253</v>
      </c>
      <c r="CW1566" s="11" t="s">
        <v>6</v>
      </c>
      <c r="CX1566" s="11" t="s">
        <v>6</v>
      </c>
      <c r="CY1566" s="28"/>
      <c r="CZ1566" s="11">
        <v>0.36777272727272725</v>
      </c>
      <c r="DA1566" s="11">
        <v>12.363636363636363</v>
      </c>
      <c r="DB1566" s="11">
        <v>2.5454545454545454</v>
      </c>
      <c r="DC1566" s="11">
        <v>8.0358422939068124</v>
      </c>
      <c r="DD1566" s="11">
        <v>1.9274502533679398</v>
      </c>
      <c r="DE1566" s="28"/>
      <c r="DF1566" s="11">
        <v>331.89281999999997</v>
      </c>
      <c r="DG1566" s="11">
        <v>-49.058638000000002</v>
      </c>
      <c r="DH1566" s="11">
        <v>-96.303981508247162</v>
      </c>
      <c r="DI1566" s="11">
        <v>-39.503893214682989</v>
      </c>
      <c r="DJ1566" s="11">
        <v>0</v>
      </c>
      <c r="DK1566" s="11">
        <v>33.52169117647059</v>
      </c>
      <c r="DL1566" s="11" t="s">
        <v>6</v>
      </c>
      <c r="DM1566" s="11">
        <v>80.523791867507114</v>
      </c>
      <c r="DN1566" s="11" t="s">
        <v>6</v>
      </c>
      <c r="DO1566" s="11">
        <v>-46.079237325309748</v>
      </c>
      <c r="DP1566" s="11">
        <v>11634.25</v>
      </c>
      <c r="DQ1566" s="11">
        <v>0.50941465930334995</v>
      </c>
      <c r="DR1566" s="11">
        <v>60.106973873163497</v>
      </c>
      <c r="DS1566" s="11">
        <f>IF(odpadni[[#This Row],[SÚC]]="-","-",odpadni[[#This Row],[ZKC34]]-odpadni[[#This Row],[SÚC]])</f>
        <v>-19.086973873163494</v>
      </c>
      <c r="DT1566" s="11" t="str">
        <f>IF(odpadni[[#This Row],[Rozdíl Cena pro stočné - sociálně únosná cena]]="-","-",IF(odpadni[[#This Row],[Rozdíl Cena pro stočné - sociálně únosná cena]]&gt;0,"ANO","NE"))</f>
        <v>NE</v>
      </c>
      <c r="DU1566" s="11">
        <v>20.416817994343617</v>
      </c>
      <c r="DV1566" s="11" t="s">
        <v>9125</v>
      </c>
      <c r="DW1566" s="58"/>
      <c r="DX1566" s="58" t="s">
        <v>8837</v>
      </c>
      <c r="DY1566" s="58"/>
      <c r="DZ1566" s="58" t="s">
        <v>8900</v>
      </c>
      <c r="EK1566" s="2"/>
    </row>
    <row r="1567" spans="1:141" ht="15" customHeight="1" x14ac:dyDescent="0.25">
      <c r="A1567" s="71">
        <v>2115</v>
      </c>
      <c r="B1567" s="9" t="s">
        <v>1855</v>
      </c>
      <c r="C1567" s="9" t="s">
        <v>4230</v>
      </c>
      <c r="D1567" s="9" t="s">
        <v>4230</v>
      </c>
      <c r="E1567" s="9" t="s">
        <v>8</v>
      </c>
      <c r="F1567" s="9" t="s">
        <v>4230</v>
      </c>
      <c r="G1567" s="9" t="s">
        <v>8</v>
      </c>
      <c r="H1567" s="9" t="s">
        <v>5938</v>
      </c>
      <c r="I1567" s="9" t="s">
        <v>5990</v>
      </c>
      <c r="J1567" s="9" t="s">
        <v>5980</v>
      </c>
      <c r="K1567" s="9" t="s">
        <v>5981</v>
      </c>
      <c r="L1567" s="10" t="s">
        <v>7552</v>
      </c>
      <c r="M1567" s="50"/>
      <c r="N1567" s="28"/>
      <c r="O1567" s="56">
        <v>510</v>
      </c>
      <c r="P1567" s="56">
        <v>510</v>
      </c>
      <c r="Q1567" s="56">
        <v>0</v>
      </c>
      <c r="R1567" s="11">
        <v>6.46</v>
      </c>
      <c r="S1567" s="11">
        <v>0</v>
      </c>
      <c r="T1567" s="56">
        <v>226</v>
      </c>
      <c r="U1567" s="11">
        <v>0</v>
      </c>
      <c r="V1567" s="11">
        <v>20.215</v>
      </c>
      <c r="W1567" s="11">
        <v>0</v>
      </c>
      <c r="X1567" s="56">
        <v>4</v>
      </c>
      <c r="Y1567" s="56">
        <v>0</v>
      </c>
      <c r="Z1567" s="11">
        <v>0</v>
      </c>
      <c r="AA1567" s="56">
        <v>0</v>
      </c>
      <c r="AB1567" s="56">
        <v>0</v>
      </c>
      <c r="AC1567" s="11">
        <v>0</v>
      </c>
      <c r="AD1567" s="11">
        <v>0</v>
      </c>
      <c r="AE1567" s="11">
        <v>0</v>
      </c>
      <c r="AF1567" s="11">
        <v>0</v>
      </c>
      <c r="AG1567" s="11">
        <v>0</v>
      </c>
      <c r="AH1567" s="11">
        <v>0</v>
      </c>
      <c r="AI1567" s="11">
        <v>33599</v>
      </c>
      <c r="AJ1567" s="11">
        <v>0</v>
      </c>
      <c r="AK1567" s="11">
        <v>43</v>
      </c>
      <c r="AL1567" s="24">
        <v>0.54080300000000003</v>
      </c>
      <c r="AM1567" s="24">
        <v>0</v>
      </c>
      <c r="AN1567" s="24">
        <v>0.54080300000000003</v>
      </c>
      <c r="AO1567" s="24">
        <v>0</v>
      </c>
      <c r="AP1567" s="24">
        <v>0</v>
      </c>
      <c r="AQ1567" s="24">
        <v>4.0106999999999997E-2</v>
      </c>
      <c r="AR1567" s="24">
        <v>4.0106999999999997E-2</v>
      </c>
      <c r="AS1567" s="24">
        <v>0</v>
      </c>
      <c r="AT1567" s="24">
        <v>8.6923E-2</v>
      </c>
      <c r="AU1567" s="24">
        <v>5.7369000000000003E-2</v>
      </c>
      <c r="AV1567" s="24">
        <v>2.9554E-2</v>
      </c>
      <c r="AW1567" s="24">
        <v>7.6080999999999996E-2</v>
      </c>
      <c r="AX1567" s="24">
        <v>0</v>
      </c>
      <c r="AY1567" s="24">
        <v>1.1999999999999999E-3</v>
      </c>
      <c r="AZ1567" s="24">
        <v>0</v>
      </c>
      <c r="BA1567" s="24">
        <v>7.4881000000000003E-2</v>
      </c>
      <c r="BB1567" s="24">
        <v>0</v>
      </c>
      <c r="BC1567" s="24">
        <v>7.5553999999999996E-2</v>
      </c>
      <c r="BD1567" s="24">
        <v>0</v>
      </c>
      <c r="BE1567" s="24">
        <v>0.86912199999999995</v>
      </c>
      <c r="BF1567" s="25">
        <v>0.83850000000000002</v>
      </c>
      <c r="BG1567" s="54">
        <v>33.92</v>
      </c>
      <c r="BH1567" s="11">
        <v>0.5</v>
      </c>
      <c r="BI1567" s="24">
        <v>0</v>
      </c>
      <c r="BJ1567" s="24">
        <v>2.4582E-2</v>
      </c>
      <c r="BK1567" s="24">
        <v>2.0212000000000001E-2</v>
      </c>
      <c r="BL1567" s="24">
        <v>0</v>
      </c>
      <c r="BM1567" s="11">
        <v>42.99</v>
      </c>
      <c r="BN1567" s="24">
        <v>0</v>
      </c>
      <c r="BO1567" s="25">
        <v>0</v>
      </c>
      <c r="BP1567" s="24">
        <v>2.0000000000000002E-5</v>
      </c>
      <c r="BQ1567" s="11">
        <v>0</v>
      </c>
      <c r="BR1567" s="24">
        <v>0.34791499999999997</v>
      </c>
      <c r="BS1567" s="24">
        <v>8.5000000000000006E-3</v>
      </c>
      <c r="BT1567" s="24">
        <v>7.4881000000000003E-2</v>
      </c>
      <c r="BU1567" s="24">
        <v>1.1999999999999999E-3</v>
      </c>
      <c r="BV1567" s="24">
        <v>7.4881000000000003E-2</v>
      </c>
      <c r="BW1567" s="24">
        <v>0</v>
      </c>
      <c r="BX1567" s="11">
        <v>34.984520123839012</v>
      </c>
      <c r="BY1567" s="28"/>
      <c r="BZ1567" s="28"/>
      <c r="CA1567" s="11">
        <v>2.0212000000000001E-2</v>
      </c>
      <c r="CB1567" s="17">
        <v>1.95E-2</v>
      </c>
      <c r="CC1567" s="11">
        <v>2.2566371681415931</v>
      </c>
      <c r="CD1567" s="11">
        <v>78.94736842105263</v>
      </c>
      <c r="CE1567" s="11">
        <v>39.631372549019609</v>
      </c>
      <c r="CF1567" s="11">
        <v>100</v>
      </c>
      <c r="CG1567" s="11">
        <v>0</v>
      </c>
      <c r="CH1567" s="11" t="s">
        <v>6</v>
      </c>
      <c r="CI1567" s="28"/>
      <c r="CJ1567" s="11">
        <v>33599</v>
      </c>
      <c r="CK1567" s="11">
        <v>0</v>
      </c>
      <c r="CL1567" s="11">
        <v>373.32222222222219</v>
      </c>
      <c r="CM1567" s="11" t="s">
        <v>6</v>
      </c>
      <c r="CN1567" s="11">
        <v>76.081000000000003</v>
      </c>
      <c r="CO1567" s="11" t="s">
        <v>6</v>
      </c>
      <c r="CP1567" s="11">
        <v>0.22643828685377543</v>
      </c>
      <c r="CQ1567" s="11">
        <v>297.24122222222218</v>
      </c>
      <c r="CR1567" s="11" t="s">
        <v>295</v>
      </c>
      <c r="CS1567" s="11">
        <v>14.706175649229278</v>
      </c>
      <c r="CT1567" s="11">
        <v>1662.3293093211953</v>
      </c>
      <c r="CU1567" s="11">
        <v>3.7641500098951122</v>
      </c>
      <c r="CV1567" s="11">
        <v>1.1111111111111112</v>
      </c>
      <c r="CW1567" s="11">
        <v>0</v>
      </c>
      <c r="CX1567" s="11" t="s">
        <v>6</v>
      </c>
      <c r="CY1567" s="28"/>
      <c r="CZ1567" s="11">
        <v>40.423999999999999</v>
      </c>
      <c r="DA1567" s="11">
        <v>1020</v>
      </c>
      <c r="DB1567" s="11">
        <v>452</v>
      </c>
      <c r="DC1567" s="11">
        <v>4.3005640213734413</v>
      </c>
      <c r="DD1567" s="11">
        <v>3.7380763902632097</v>
      </c>
      <c r="DE1567" s="28"/>
      <c r="DF1567" s="11">
        <v>869.11599999999999</v>
      </c>
      <c r="DG1567" s="11">
        <v>2.0000000000000002E-5</v>
      </c>
      <c r="DH1567" s="11">
        <v>0</v>
      </c>
      <c r="DI1567" s="11">
        <v>0</v>
      </c>
      <c r="DJ1567" s="11">
        <v>0</v>
      </c>
      <c r="DK1567" s="11">
        <v>65.88039215686274</v>
      </c>
      <c r="DL1567" s="11" t="s">
        <v>6</v>
      </c>
      <c r="DM1567" s="11">
        <v>57.706472502583722</v>
      </c>
      <c r="DN1567" s="11" t="s">
        <v>6</v>
      </c>
      <c r="DO1567" s="11">
        <v>9.4279947774038373</v>
      </c>
      <c r="DP1567" s="11">
        <v>3845.6725663716816</v>
      </c>
      <c r="DQ1567" s="11">
        <v>0.745150381494463</v>
      </c>
      <c r="DR1567" s="11">
        <v>58.8400038998914</v>
      </c>
      <c r="DS1567" s="11">
        <f>IF(odpadni[[#This Row],[SÚC]]="-","-",odpadni[[#This Row],[ZKC34]]-odpadni[[#This Row],[SÚC]])</f>
        <v>-15.8400038998914</v>
      </c>
      <c r="DT1567" s="11" t="str">
        <f>IF(odpadni[[#This Row],[Rozdíl Cena pro stočné - sociálně únosná cena]]="-","-",IF(odpadni[[#This Row],[Rozdíl Cena pro stočné - sociálně únosná cena]]&gt;0,"ANO","NE"))</f>
        <v>NE</v>
      </c>
      <c r="DU1567" s="11">
        <v>-1.1335313973076779</v>
      </c>
      <c r="DV1567" s="11" t="s">
        <v>301</v>
      </c>
      <c r="DW1567" s="58"/>
      <c r="DX1567" s="58" t="s">
        <v>8817</v>
      </c>
      <c r="DY1567" s="58"/>
      <c r="DZ1567" s="58" t="s">
        <v>352</v>
      </c>
      <c r="EK1567" s="2"/>
    </row>
    <row r="1568" spans="1:141" ht="15" customHeight="1" x14ac:dyDescent="0.25">
      <c r="A1568" s="71">
        <v>2116</v>
      </c>
      <c r="B1568" s="9" t="s">
        <v>1855</v>
      </c>
      <c r="C1568" s="9" t="s">
        <v>4231</v>
      </c>
      <c r="D1568" s="9" t="s">
        <v>4231</v>
      </c>
      <c r="E1568" s="9" t="s">
        <v>8</v>
      </c>
      <c r="F1568" s="9" t="s">
        <v>4231</v>
      </c>
      <c r="G1568" s="9" t="s">
        <v>8</v>
      </c>
      <c r="H1568" s="9" t="s">
        <v>5944</v>
      </c>
      <c r="I1568" s="9" t="s">
        <v>5990</v>
      </c>
      <c r="J1568" s="9" t="s">
        <v>5980</v>
      </c>
      <c r="K1568" s="9" t="s">
        <v>5981</v>
      </c>
      <c r="L1568" s="10" t="s">
        <v>7553</v>
      </c>
      <c r="M1568" s="50"/>
      <c r="N1568" s="28"/>
      <c r="O1568" s="56">
        <v>1074</v>
      </c>
      <c r="P1568" s="56">
        <v>1074</v>
      </c>
      <c r="Q1568" s="56">
        <v>0</v>
      </c>
      <c r="R1568" s="11">
        <v>4.0999999999999996</v>
      </c>
      <c r="S1568" s="11">
        <v>0</v>
      </c>
      <c r="T1568" s="56">
        <v>333</v>
      </c>
      <c r="U1568" s="11">
        <v>0</v>
      </c>
      <c r="V1568" s="11">
        <v>31.748000000000001</v>
      </c>
      <c r="W1568" s="11">
        <v>0</v>
      </c>
      <c r="X1568" s="56">
        <v>0</v>
      </c>
      <c r="Y1568" s="56">
        <v>0</v>
      </c>
      <c r="Z1568" s="11">
        <v>0</v>
      </c>
      <c r="AA1568" s="56">
        <v>0</v>
      </c>
      <c r="AB1568" s="56">
        <v>0</v>
      </c>
      <c r="AC1568" s="11">
        <v>0</v>
      </c>
      <c r="AD1568" s="11">
        <v>0</v>
      </c>
      <c r="AE1568" s="11">
        <v>0</v>
      </c>
      <c r="AF1568" s="11">
        <v>0</v>
      </c>
      <c r="AG1568" s="11">
        <v>0</v>
      </c>
      <c r="AH1568" s="11">
        <v>0</v>
      </c>
      <c r="AI1568" s="11">
        <v>26128</v>
      </c>
      <c r="AJ1568" s="11">
        <v>0</v>
      </c>
      <c r="AK1568" s="11">
        <v>15.02</v>
      </c>
      <c r="AL1568" s="24">
        <v>0.36304700000000001</v>
      </c>
      <c r="AM1568" s="24">
        <v>0</v>
      </c>
      <c r="AN1568" s="24">
        <v>0.36304700000000001</v>
      </c>
      <c r="AO1568" s="24">
        <v>0</v>
      </c>
      <c r="AP1568" s="24">
        <v>0</v>
      </c>
      <c r="AQ1568" s="24">
        <v>5.7464000000000001E-2</v>
      </c>
      <c r="AR1568" s="24">
        <v>5.7464000000000001E-2</v>
      </c>
      <c r="AS1568" s="24">
        <v>0</v>
      </c>
      <c r="AT1568" s="24">
        <v>0.01</v>
      </c>
      <c r="AU1568" s="24">
        <v>0</v>
      </c>
      <c r="AV1568" s="24">
        <v>0.01</v>
      </c>
      <c r="AW1568" s="24">
        <v>0.16759499999999999</v>
      </c>
      <c r="AX1568" s="24">
        <v>6.3E-2</v>
      </c>
      <c r="AY1568" s="24">
        <v>7.4594999999999995E-2</v>
      </c>
      <c r="AZ1568" s="24">
        <v>0</v>
      </c>
      <c r="BA1568" s="24">
        <v>0.03</v>
      </c>
      <c r="BB1568" s="24">
        <v>0</v>
      </c>
      <c r="BC1568" s="24">
        <v>0</v>
      </c>
      <c r="BD1568" s="24">
        <v>1.9199999999999998E-2</v>
      </c>
      <c r="BE1568" s="24">
        <v>0.61730600000000002</v>
      </c>
      <c r="BF1568" s="25">
        <v>0.47910000000000003</v>
      </c>
      <c r="BG1568" s="54">
        <v>23.14</v>
      </c>
      <c r="BH1568" s="11">
        <v>0.5</v>
      </c>
      <c r="BI1568" s="24">
        <v>0</v>
      </c>
      <c r="BJ1568" s="24">
        <v>3.5076999999999997E-2</v>
      </c>
      <c r="BK1568" s="24">
        <v>3.5076999999999997E-2</v>
      </c>
      <c r="BL1568" s="24">
        <v>0</v>
      </c>
      <c r="BM1568" s="11">
        <v>17.59</v>
      </c>
      <c r="BN1568" s="24">
        <v>-9.0466000000000005E-2</v>
      </c>
      <c r="BO1568" s="25">
        <v>2.2551999999999999E-2</v>
      </c>
      <c r="BP1568" s="24">
        <v>-14.655011</v>
      </c>
      <c r="BQ1568" s="11">
        <v>0</v>
      </c>
      <c r="BR1568" s="24">
        <v>0.58499999999999996</v>
      </c>
      <c r="BS1568" s="24">
        <v>0</v>
      </c>
      <c r="BT1568" s="24">
        <v>0.03</v>
      </c>
      <c r="BU1568" s="24">
        <v>0</v>
      </c>
      <c r="BV1568" s="24">
        <v>0.03</v>
      </c>
      <c r="BW1568" s="24">
        <v>0</v>
      </c>
      <c r="BX1568" s="11">
        <v>81.219512195121965</v>
      </c>
      <c r="BY1568" s="28"/>
      <c r="BZ1568" s="28"/>
      <c r="CA1568" s="11">
        <v>3.5076999999999997E-2</v>
      </c>
      <c r="CB1568" s="17">
        <v>3.3399999999999999E-2</v>
      </c>
      <c r="CC1568" s="11">
        <v>3.2252252252252251</v>
      </c>
      <c r="CD1568" s="11">
        <v>261.95121951219517</v>
      </c>
      <c r="CE1568" s="11">
        <v>32.660148975791436</v>
      </c>
      <c r="CF1568" s="11">
        <v>100</v>
      </c>
      <c r="CG1568" s="11" t="s">
        <v>6</v>
      </c>
      <c r="CH1568" s="11" t="s">
        <v>6</v>
      </c>
      <c r="CI1568" s="28"/>
      <c r="CJ1568" s="11">
        <v>26128</v>
      </c>
      <c r="CK1568" s="11">
        <v>0</v>
      </c>
      <c r="CL1568" s="11">
        <v>290.31111111111113</v>
      </c>
      <c r="CM1568" s="11" t="s">
        <v>6</v>
      </c>
      <c r="CN1568" s="11">
        <v>77.128999999999991</v>
      </c>
      <c r="CO1568" s="11" t="s">
        <v>6</v>
      </c>
      <c r="CP1568" s="11">
        <v>0.29519672382118795</v>
      </c>
      <c r="CQ1568" s="11">
        <v>213.18211111111114</v>
      </c>
      <c r="CR1568" s="11" t="s">
        <v>295</v>
      </c>
      <c r="CS1568" s="11">
        <v>6.0775468572315523</v>
      </c>
      <c r="CT1568" s="11">
        <v>744.87555948342219</v>
      </c>
      <c r="CU1568" s="11">
        <v>2.1988482481398064</v>
      </c>
      <c r="CV1568" s="11">
        <v>1.1111111111111112</v>
      </c>
      <c r="CW1568" s="11">
        <v>0</v>
      </c>
      <c r="CX1568" s="11" t="s">
        <v>6</v>
      </c>
      <c r="CY1568" s="28"/>
      <c r="CZ1568" s="11">
        <v>70.153999999999996</v>
      </c>
      <c r="DA1568" s="11">
        <v>2148</v>
      </c>
      <c r="DB1568" s="11">
        <v>666</v>
      </c>
      <c r="DC1568" s="11">
        <v>0.28508709410724981</v>
      </c>
      <c r="DD1568" s="11">
        <v>0</v>
      </c>
      <c r="DE1568" s="28"/>
      <c r="DF1568" s="11">
        <v>526.85653999999988</v>
      </c>
      <c r="DG1568" s="11">
        <v>-14.655011</v>
      </c>
      <c r="DH1568" s="11">
        <v>-17.170898172773946</v>
      </c>
      <c r="DI1568" s="11">
        <v>-2.5790689055506459</v>
      </c>
      <c r="DJ1568" s="11">
        <v>0</v>
      </c>
      <c r="DK1568" s="11">
        <v>24.327746741154563</v>
      </c>
      <c r="DL1568" s="11" t="s">
        <v>6</v>
      </c>
      <c r="DM1568" s="11">
        <v>21.097075323177901</v>
      </c>
      <c r="DN1568" s="11" t="s">
        <v>6</v>
      </c>
      <c r="DO1568" s="11">
        <v>-10.295484806897939</v>
      </c>
      <c r="DP1568" s="11">
        <v>1853.7717717717717</v>
      </c>
      <c r="DQ1568" s="11">
        <v>0.63439383773371283</v>
      </c>
      <c r="DR1568" s="11">
        <v>56.802378655877199</v>
      </c>
      <c r="DS1568" s="11">
        <f>IF(odpadni[[#This Row],[SÚC]]="-","-",odpadni[[#This Row],[ZKC34]]-odpadni[[#This Row],[SÚC]])</f>
        <v>-41.782378655877196</v>
      </c>
      <c r="DT1568" s="11" t="str">
        <f>IF(odpadni[[#This Row],[Rozdíl Cena pro stočné - sociálně únosná cena]]="-","-",IF(odpadni[[#This Row],[Rozdíl Cena pro stočné - sociálně únosná cena]]&gt;0,"ANO","NE"))</f>
        <v>NE</v>
      </c>
      <c r="DU1568" s="11">
        <v>-35.705303332699302</v>
      </c>
      <c r="DV1568" s="11" t="s">
        <v>301</v>
      </c>
      <c r="DW1568" s="58"/>
      <c r="DX1568" s="58" t="s">
        <v>8821</v>
      </c>
      <c r="DY1568" s="58"/>
      <c r="DZ1568" s="58" t="s">
        <v>8894</v>
      </c>
      <c r="EK1568" s="2"/>
    </row>
    <row r="1569" spans="1:141" ht="15" customHeight="1" x14ac:dyDescent="0.25">
      <c r="A1569" s="71">
        <v>2117</v>
      </c>
      <c r="B1569" s="9" t="s">
        <v>1856</v>
      </c>
      <c r="C1569" s="9" t="s">
        <v>4232</v>
      </c>
      <c r="D1569" s="9" t="s">
        <v>6</v>
      </c>
      <c r="E1569" s="9" t="s">
        <v>6</v>
      </c>
      <c r="F1569" s="9" t="s">
        <v>6</v>
      </c>
      <c r="G1569" s="9" t="s">
        <v>6</v>
      </c>
      <c r="H1569" s="9" t="s">
        <v>6</v>
      </c>
      <c r="I1569" s="9" t="s">
        <v>6</v>
      </c>
      <c r="J1569" s="9" t="s">
        <v>6</v>
      </c>
      <c r="K1569" s="9" t="s">
        <v>6</v>
      </c>
      <c r="L1569" s="10" t="s">
        <v>7554</v>
      </c>
      <c r="M1569" s="50" t="s">
        <v>9040</v>
      </c>
      <c r="N1569" s="28"/>
      <c r="O1569" s="56" t="s">
        <v>6</v>
      </c>
      <c r="P1569" s="56" t="s">
        <v>6</v>
      </c>
      <c r="Q1569" s="56" t="s">
        <v>6</v>
      </c>
      <c r="R1569" s="11" t="s">
        <v>6</v>
      </c>
      <c r="S1569" s="11" t="s">
        <v>6</v>
      </c>
      <c r="T1569" s="56" t="s">
        <v>6</v>
      </c>
      <c r="U1569" s="11" t="s">
        <v>6</v>
      </c>
      <c r="V1569" s="11" t="s">
        <v>6</v>
      </c>
      <c r="W1569" s="11" t="s">
        <v>6</v>
      </c>
      <c r="X1569" s="56" t="s">
        <v>6</v>
      </c>
      <c r="Y1569" s="56" t="s">
        <v>6</v>
      </c>
      <c r="Z1569" s="11" t="s">
        <v>6</v>
      </c>
      <c r="AA1569" s="56" t="s">
        <v>6</v>
      </c>
      <c r="AB1569" s="56" t="s">
        <v>6</v>
      </c>
      <c r="AC1569" s="11" t="s">
        <v>6</v>
      </c>
      <c r="AD1569" s="11" t="s">
        <v>6</v>
      </c>
      <c r="AE1569" s="11" t="s">
        <v>6</v>
      </c>
      <c r="AF1569" s="11" t="s">
        <v>6</v>
      </c>
      <c r="AG1569" s="11" t="s">
        <v>6</v>
      </c>
      <c r="AH1569" s="11" t="s">
        <v>6</v>
      </c>
      <c r="AI1569" s="11" t="s">
        <v>6</v>
      </c>
      <c r="AJ1569" s="11" t="s">
        <v>6</v>
      </c>
      <c r="AK1569" s="11">
        <v>22.36</v>
      </c>
      <c r="AL1569" s="24">
        <v>2.0327000000000001E-2</v>
      </c>
      <c r="AM1569" s="24">
        <v>0</v>
      </c>
      <c r="AN1569" s="24">
        <v>0</v>
      </c>
      <c r="AO1569" s="24">
        <v>0</v>
      </c>
      <c r="AP1569" s="24">
        <v>2.0327000000000001E-2</v>
      </c>
      <c r="AQ1569" s="24">
        <v>0.28399200000000002</v>
      </c>
      <c r="AR1569" s="24">
        <v>0.28399200000000002</v>
      </c>
      <c r="AS1569" s="24">
        <v>0</v>
      </c>
      <c r="AT1569" s="24">
        <v>0.48448099999999999</v>
      </c>
      <c r="AU1569" s="24">
        <v>0.48448099999999999</v>
      </c>
      <c r="AV1569" s="24">
        <v>0</v>
      </c>
      <c r="AW1569" s="24">
        <v>2.0511560000000002</v>
      </c>
      <c r="AX1569" s="24">
        <v>1.237668</v>
      </c>
      <c r="AY1569" s="24">
        <v>0.81348799999999999</v>
      </c>
      <c r="AZ1569" s="24">
        <v>0</v>
      </c>
      <c r="BA1569" s="24">
        <v>0</v>
      </c>
      <c r="BB1569" s="24">
        <v>1.0565E-2</v>
      </c>
      <c r="BC1569" s="24">
        <v>0.28186299999999997</v>
      </c>
      <c r="BD1569" s="24">
        <v>0</v>
      </c>
      <c r="BE1569" s="24">
        <v>3.1323840000000001</v>
      </c>
      <c r="BF1569" s="25">
        <v>3.1339999999999999</v>
      </c>
      <c r="BG1569" s="54">
        <v>60.57</v>
      </c>
      <c r="BH1569" s="11">
        <v>1</v>
      </c>
      <c r="BI1569" s="24">
        <v>0</v>
      </c>
      <c r="BJ1569" s="24">
        <v>0</v>
      </c>
      <c r="BK1569" s="24">
        <v>5.4253999999999997E-2</v>
      </c>
      <c r="BL1569" s="24">
        <v>1.6138E-2</v>
      </c>
      <c r="BM1569" s="11">
        <v>44.49</v>
      </c>
      <c r="BN1569" s="24">
        <v>-1.558419</v>
      </c>
      <c r="BO1569" s="25">
        <v>-1.54644</v>
      </c>
      <c r="BP1569" s="24">
        <v>-49.751846999999998</v>
      </c>
      <c r="BQ1569" s="11">
        <v>0</v>
      </c>
      <c r="BR1569" s="24">
        <v>38.759777</v>
      </c>
      <c r="BS1569" s="24">
        <v>38.759777</v>
      </c>
      <c r="BT1569" s="24">
        <v>13.215335</v>
      </c>
      <c r="BU1569" s="24">
        <v>13.215335</v>
      </c>
      <c r="BV1569" s="24">
        <v>2.1854550000000001</v>
      </c>
      <c r="BW1569" s="24">
        <v>11.02988</v>
      </c>
      <c r="BX1569" s="11" t="s">
        <v>6</v>
      </c>
      <c r="BY1569" s="28"/>
      <c r="BZ1569" s="28"/>
      <c r="CA1569" s="11" t="s">
        <v>6</v>
      </c>
      <c r="CB1569" s="17" t="s">
        <v>6</v>
      </c>
      <c r="CC1569" s="11" t="s">
        <v>6</v>
      </c>
      <c r="CD1569" s="11" t="s">
        <v>6</v>
      </c>
      <c r="CE1569" s="11" t="s">
        <v>6</v>
      </c>
      <c r="CF1569" s="11" t="s">
        <v>6</v>
      </c>
      <c r="CG1569" s="11" t="s">
        <v>6</v>
      </c>
      <c r="CH1569" s="11" t="s">
        <v>6</v>
      </c>
      <c r="CI1569" s="28"/>
      <c r="CJ1569" s="11" t="s">
        <v>6</v>
      </c>
      <c r="CK1569" s="11" t="s">
        <v>6</v>
      </c>
      <c r="CL1569" s="11" t="s">
        <v>6</v>
      </c>
      <c r="CM1569" s="11" t="s">
        <v>6</v>
      </c>
      <c r="CN1569" s="11" t="s">
        <v>6</v>
      </c>
      <c r="CO1569" s="11" t="s">
        <v>6</v>
      </c>
      <c r="CP1569" s="11" t="s">
        <v>6</v>
      </c>
      <c r="CQ1569" s="11" t="s">
        <v>6</v>
      </c>
      <c r="CR1569" s="11" t="s">
        <v>6</v>
      </c>
      <c r="CS1569" s="11" t="s">
        <v>6</v>
      </c>
      <c r="CT1569" s="11" t="s">
        <v>6</v>
      </c>
      <c r="CU1569" s="11" t="s">
        <v>6</v>
      </c>
      <c r="CV1569" s="11" t="s">
        <v>6</v>
      </c>
      <c r="CW1569" s="11" t="s">
        <v>6</v>
      </c>
      <c r="CX1569" s="11" t="s">
        <v>6</v>
      </c>
      <c r="CY1569" s="28"/>
      <c r="CZ1569" s="11" t="s">
        <v>6</v>
      </c>
      <c r="DA1569" s="11" t="s">
        <v>6</v>
      </c>
      <c r="DB1569" s="11" t="s">
        <v>6</v>
      </c>
      <c r="DC1569" s="11" t="s">
        <v>6</v>
      </c>
      <c r="DD1569" s="11" t="s">
        <v>6</v>
      </c>
      <c r="DE1569" s="28"/>
      <c r="DF1569" s="11" t="s">
        <v>6</v>
      </c>
      <c r="DG1569" s="11" t="s">
        <v>6</v>
      </c>
      <c r="DH1569" s="11" t="s">
        <v>6</v>
      </c>
      <c r="DI1569" s="11" t="s">
        <v>6</v>
      </c>
      <c r="DJ1569" s="11" t="s">
        <v>6</v>
      </c>
      <c r="DK1569" s="11" t="s">
        <v>6</v>
      </c>
      <c r="DL1569" s="11" t="s">
        <v>6</v>
      </c>
      <c r="DM1569" s="11" t="s">
        <v>6</v>
      </c>
      <c r="DN1569" s="11" t="s">
        <v>6</v>
      </c>
      <c r="DO1569" s="11" t="s">
        <v>6</v>
      </c>
      <c r="DP1569" s="11" t="s">
        <v>6</v>
      </c>
      <c r="DQ1569" s="11" t="s">
        <v>6</v>
      </c>
      <c r="DR1569" s="11" t="s">
        <v>6</v>
      </c>
      <c r="DS1569" s="11" t="str">
        <f>IF(odpadni[[#This Row],[SÚC]]="-","-",odpadni[[#This Row],[ZKC34]]-odpadni[[#This Row],[SÚC]])</f>
        <v>-</v>
      </c>
      <c r="DT1569" s="11" t="str">
        <f>IF(odpadni[[#This Row],[Rozdíl Cena pro stočné - sociálně únosná cena]]="-","-",IF(odpadni[[#This Row],[Rozdíl Cena pro stočné - sociálně únosná cena]]&gt;0,"ANO","NE"))</f>
        <v>-</v>
      </c>
      <c r="DU1569" s="11" t="s">
        <v>6</v>
      </c>
      <c r="DV1569" s="11" t="s">
        <v>6</v>
      </c>
      <c r="DW1569" s="11" t="s">
        <v>6</v>
      </c>
      <c r="DX1569" s="11" t="s">
        <v>6</v>
      </c>
      <c r="DY1569" s="11" t="s">
        <v>6</v>
      </c>
      <c r="DZ1569" s="11" t="s">
        <v>6</v>
      </c>
      <c r="EK1569" s="2"/>
    </row>
    <row r="1570" spans="1:141" ht="15" customHeight="1" x14ac:dyDescent="0.25">
      <c r="A1570" s="71">
        <v>2118</v>
      </c>
      <c r="B1570" s="9" t="s">
        <v>1857</v>
      </c>
      <c r="C1570" s="9" t="s">
        <v>4233</v>
      </c>
      <c r="D1570" s="9" t="s">
        <v>4233</v>
      </c>
      <c r="E1570" s="9" t="s">
        <v>8</v>
      </c>
      <c r="F1570" s="9" t="s">
        <v>4233</v>
      </c>
      <c r="G1570" s="9" t="s">
        <v>8</v>
      </c>
      <c r="H1570" s="9" t="s">
        <v>5947</v>
      </c>
      <c r="I1570" s="9" t="s">
        <v>5990</v>
      </c>
      <c r="J1570" s="9" t="s">
        <v>5980</v>
      </c>
      <c r="K1570" s="9" t="s">
        <v>5985</v>
      </c>
      <c r="L1570" s="10" t="s">
        <v>7555</v>
      </c>
      <c r="M1570" s="50"/>
      <c r="N1570" s="28"/>
      <c r="O1570" s="56">
        <v>265</v>
      </c>
      <c r="P1570" s="56">
        <v>265</v>
      </c>
      <c r="Q1570" s="56">
        <v>0</v>
      </c>
      <c r="R1570" s="11">
        <v>2.31</v>
      </c>
      <c r="S1570" s="11">
        <v>0</v>
      </c>
      <c r="T1570" s="56">
        <v>27</v>
      </c>
      <c r="U1570" s="11">
        <v>0</v>
      </c>
      <c r="V1570" s="11">
        <v>9.1999999999999993</v>
      </c>
      <c r="W1570" s="11">
        <v>0</v>
      </c>
      <c r="X1570" s="56">
        <v>0</v>
      </c>
      <c r="Y1570" s="56">
        <v>0</v>
      </c>
      <c r="Z1570" s="11">
        <v>1</v>
      </c>
      <c r="AA1570" s="56">
        <v>2</v>
      </c>
      <c r="AB1570" s="56">
        <v>0</v>
      </c>
      <c r="AC1570" s="11">
        <v>0</v>
      </c>
      <c r="AD1570" s="11">
        <v>0</v>
      </c>
      <c r="AE1570" s="11">
        <v>0</v>
      </c>
      <c r="AF1570" s="11">
        <v>0</v>
      </c>
      <c r="AG1570" s="11">
        <v>0</v>
      </c>
      <c r="AH1570" s="11">
        <v>0</v>
      </c>
      <c r="AI1570" s="11">
        <v>9791.6</v>
      </c>
      <c r="AJ1570" s="11">
        <v>4025</v>
      </c>
      <c r="AK1570" s="11">
        <v>28</v>
      </c>
      <c r="AL1570" s="24">
        <v>1.1690000000000001E-2</v>
      </c>
      <c r="AM1570" s="24">
        <v>0</v>
      </c>
      <c r="AN1570" s="24">
        <v>0</v>
      </c>
      <c r="AO1570" s="24">
        <v>0</v>
      </c>
      <c r="AP1570" s="24">
        <v>1.1690000000000001E-2</v>
      </c>
      <c r="AQ1570" s="24">
        <v>5.7770000000000002E-2</v>
      </c>
      <c r="AR1570" s="24">
        <v>5.7770000000000002E-2</v>
      </c>
      <c r="AS1570" s="24">
        <v>0</v>
      </c>
      <c r="AT1570" s="24">
        <v>2.8850000000000001E-2</v>
      </c>
      <c r="AU1570" s="24">
        <v>2.8850000000000001E-2</v>
      </c>
      <c r="AV1570" s="24">
        <v>0</v>
      </c>
      <c r="AW1570" s="24">
        <v>0.13644999999999999</v>
      </c>
      <c r="AX1570" s="24">
        <v>0</v>
      </c>
      <c r="AY1570" s="24">
        <v>4.6190000000000002E-2</v>
      </c>
      <c r="AZ1570" s="24">
        <v>0</v>
      </c>
      <c r="BA1570" s="24">
        <v>9.0260000000000007E-2</v>
      </c>
      <c r="BB1570" s="24">
        <v>0</v>
      </c>
      <c r="BC1570" s="24">
        <v>0.15406</v>
      </c>
      <c r="BD1570" s="24">
        <v>5.0000000000000001E-3</v>
      </c>
      <c r="BE1570" s="24">
        <v>0.40382000000000001</v>
      </c>
      <c r="BF1570" s="25">
        <v>0.34692000000000001</v>
      </c>
      <c r="BG1570" s="54">
        <v>13.82</v>
      </c>
      <c r="BH1570" s="11">
        <v>0.3</v>
      </c>
      <c r="BI1570" s="24">
        <v>0</v>
      </c>
      <c r="BJ1570" s="24">
        <v>0</v>
      </c>
      <c r="BK1570" s="24">
        <v>8.2100000000000003E-3</v>
      </c>
      <c r="BL1570" s="24">
        <v>0</v>
      </c>
      <c r="BM1570" s="11">
        <v>49.18</v>
      </c>
      <c r="BN1570" s="24">
        <v>-0.173958</v>
      </c>
      <c r="BO1570" s="25">
        <v>-9.1300000000000006E-2</v>
      </c>
      <c r="BP1570" s="24">
        <v>-43.078099999999999</v>
      </c>
      <c r="BQ1570" s="11">
        <v>0</v>
      </c>
      <c r="BR1570" s="24">
        <v>0.78908999999999996</v>
      </c>
      <c r="BS1570" s="24">
        <v>0</v>
      </c>
      <c r="BT1570" s="24">
        <v>9.0260000000000007E-2</v>
      </c>
      <c r="BU1570" s="24">
        <v>0</v>
      </c>
      <c r="BV1570" s="24">
        <v>9.0260000000000007E-2</v>
      </c>
      <c r="BW1570" s="24">
        <v>0</v>
      </c>
      <c r="BX1570" s="11">
        <v>11.688311688311687</v>
      </c>
      <c r="BY1570" s="28"/>
      <c r="BZ1570" s="28"/>
      <c r="CA1570" s="11">
        <v>8.2100000000000003E-3</v>
      </c>
      <c r="CB1570" s="17">
        <v>9.1299999999999992E-3</v>
      </c>
      <c r="CC1570" s="11">
        <v>9.8148148148148149</v>
      </c>
      <c r="CD1570" s="11">
        <v>114.71861471861472</v>
      </c>
      <c r="CE1570" s="11">
        <v>30.981132075471699</v>
      </c>
      <c r="CF1570" s="11">
        <v>100</v>
      </c>
      <c r="CG1570" s="11" t="s">
        <v>6</v>
      </c>
      <c r="CH1570" s="11">
        <v>0</v>
      </c>
      <c r="CI1570" s="28"/>
      <c r="CJ1570" s="11">
        <v>13816.6</v>
      </c>
      <c r="CK1570" s="11">
        <v>0</v>
      </c>
      <c r="CL1570" s="11">
        <v>209.42055555555555</v>
      </c>
      <c r="CM1570" s="11" t="s">
        <v>6</v>
      </c>
      <c r="CN1570" s="11">
        <v>0</v>
      </c>
      <c r="CO1570" s="11" t="s">
        <v>6</v>
      </c>
      <c r="CP1570" s="11">
        <v>0</v>
      </c>
      <c r="CQ1570" s="11">
        <v>209.42055555555555</v>
      </c>
      <c r="CR1570" s="11" t="s">
        <v>295</v>
      </c>
      <c r="CS1570" s="11">
        <v>25.507984842333194</v>
      </c>
      <c r="CT1570" s="11">
        <v>1682.8989037758829</v>
      </c>
      <c r="CU1570" s="11">
        <v>0</v>
      </c>
      <c r="CV1570" s="11">
        <v>1.3256588668296483</v>
      </c>
      <c r="CW1570" s="11">
        <v>0</v>
      </c>
      <c r="CX1570" s="11" t="s">
        <v>6</v>
      </c>
      <c r="CY1570" s="28"/>
      <c r="CZ1570" s="11">
        <v>27.366666666666671</v>
      </c>
      <c r="DA1570" s="11">
        <v>883.33333333333337</v>
      </c>
      <c r="DB1570" s="11">
        <v>90</v>
      </c>
      <c r="DC1570" s="11">
        <v>3.5140073081607794</v>
      </c>
      <c r="DD1570" s="11">
        <v>18.764920828258223</v>
      </c>
      <c r="DE1570" s="28"/>
      <c r="DF1570" s="11">
        <v>229.88</v>
      </c>
      <c r="DG1570" s="11">
        <v>-43.078099999999999</v>
      </c>
      <c r="DH1570" s="11">
        <v>-75.673394814685921</v>
      </c>
      <c r="DI1570" s="11">
        <v>-21.188550548112058</v>
      </c>
      <c r="DJ1570" s="11">
        <v>0</v>
      </c>
      <c r="DK1570" s="11">
        <v>52.138113207547171</v>
      </c>
      <c r="DL1570" s="11" t="s">
        <v>6</v>
      </c>
      <c r="DM1570" s="11">
        <v>58.074367302747326</v>
      </c>
      <c r="DN1570" s="11" t="s">
        <v>6</v>
      </c>
      <c r="DO1570" s="11">
        <v>-26.692817961474677</v>
      </c>
      <c r="DP1570" s="11">
        <v>14956.296296296296</v>
      </c>
      <c r="DQ1570" s="11">
        <v>0.37486105235121614</v>
      </c>
      <c r="DR1570" s="11">
        <v>57.504711390052499</v>
      </c>
      <c r="DS1570" s="11">
        <f>IF(odpadni[[#This Row],[SÚC]]="-","-",odpadni[[#This Row],[ZKC34]]-odpadni[[#This Row],[SÚC]])</f>
        <v>-29.504711390052499</v>
      </c>
      <c r="DT1570" s="11" t="str">
        <f>IF(odpadni[[#This Row],[Rozdíl Cena pro stočné - sociálně únosná cena]]="-","-",IF(odpadni[[#This Row],[Rozdíl Cena pro stočné - sociálně únosná cena]]&gt;0,"ANO","NE"))</f>
        <v>NE</v>
      </c>
      <c r="DU1570" s="11">
        <v>0.56965591269482729</v>
      </c>
      <c r="DV1570" s="11" t="s">
        <v>9125</v>
      </c>
      <c r="DW1570" s="58"/>
      <c r="DX1570" s="58" t="s">
        <v>8827</v>
      </c>
      <c r="DY1570" s="58"/>
      <c r="DZ1570" s="58" t="s">
        <v>8900</v>
      </c>
      <c r="EK1570" s="2"/>
    </row>
    <row r="1571" spans="1:141" ht="15" customHeight="1" x14ac:dyDescent="0.25">
      <c r="A1571" s="71">
        <v>2119</v>
      </c>
      <c r="B1571" s="9" t="s">
        <v>1858</v>
      </c>
      <c r="C1571" s="9" t="s">
        <v>4234</v>
      </c>
      <c r="D1571" s="9" t="s">
        <v>4234</v>
      </c>
      <c r="E1571" s="9" t="s">
        <v>8</v>
      </c>
      <c r="F1571" s="9" t="s">
        <v>4234</v>
      </c>
      <c r="G1571" s="9" t="s">
        <v>8</v>
      </c>
      <c r="H1571" s="9" t="s">
        <v>5942</v>
      </c>
      <c r="I1571" s="9" t="s">
        <v>5990</v>
      </c>
      <c r="J1571" s="9" t="s">
        <v>5991</v>
      </c>
      <c r="K1571" s="9" t="s">
        <v>5985</v>
      </c>
      <c r="L1571" s="10" t="s">
        <v>7556</v>
      </c>
      <c r="M1571" s="50"/>
      <c r="N1571" s="28"/>
      <c r="O1571" s="56">
        <v>157</v>
      </c>
      <c r="P1571" s="56">
        <v>0</v>
      </c>
      <c r="Q1571" s="56">
        <v>157</v>
      </c>
      <c r="R1571" s="11">
        <v>1.03</v>
      </c>
      <c r="S1571" s="11">
        <v>0</v>
      </c>
      <c r="T1571" s="56">
        <v>56</v>
      </c>
      <c r="U1571" s="11">
        <v>5.4950000000000001</v>
      </c>
      <c r="V1571" s="11">
        <v>0</v>
      </c>
      <c r="W1571" s="11">
        <v>0</v>
      </c>
      <c r="X1571" s="56">
        <v>8</v>
      </c>
      <c r="Y1571" s="56">
        <v>0</v>
      </c>
      <c r="Z1571" s="11">
        <v>0</v>
      </c>
      <c r="AA1571" s="56">
        <v>0</v>
      </c>
      <c r="AB1571" s="56">
        <v>0</v>
      </c>
      <c r="AC1571" s="11">
        <v>0</v>
      </c>
      <c r="AD1571" s="11">
        <v>0</v>
      </c>
      <c r="AE1571" s="11">
        <v>0</v>
      </c>
      <c r="AF1571" s="11">
        <v>0</v>
      </c>
      <c r="AG1571" s="11">
        <v>0</v>
      </c>
      <c r="AH1571" s="11">
        <v>0</v>
      </c>
      <c r="AI1571" s="11">
        <v>7510</v>
      </c>
      <c r="AJ1571" s="11">
        <v>0</v>
      </c>
      <c r="AK1571" s="11">
        <v>4</v>
      </c>
      <c r="AL1571" s="24">
        <v>1.1691999999999999E-2</v>
      </c>
      <c r="AM1571" s="24">
        <v>0</v>
      </c>
      <c r="AN1571" s="24">
        <v>0</v>
      </c>
      <c r="AO1571" s="24">
        <v>0</v>
      </c>
      <c r="AP1571" s="24">
        <v>1.1691999999999999E-2</v>
      </c>
      <c r="AQ1571" s="24">
        <v>0</v>
      </c>
      <c r="AR1571" s="24">
        <v>0</v>
      </c>
      <c r="AS1571" s="24">
        <v>0</v>
      </c>
      <c r="AT1571" s="24">
        <v>0</v>
      </c>
      <c r="AU1571" s="24">
        <v>0</v>
      </c>
      <c r="AV1571" s="24">
        <v>0</v>
      </c>
      <c r="AW1571" s="24">
        <v>0.14108799999999999</v>
      </c>
      <c r="AX1571" s="24">
        <v>2.088E-3</v>
      </c>
      <c r="AY1571" s="24">
        <v>0</v>
      </c>
      <c r="AZ1571" s="24">
        <v>0</v>
      </c>
      <c r="BA1571" s="24">
        <v>0.13900000000000001</v>
      </c>
      <c r="BB1571" s="24">
        <v>0</v>
      </c>
      <c r="BC1571" s="24">
        <v>1.1136E-2</v>
      </c>
      <c r="BD1571" s="24">
        <v>0</v>
      </c>
      <c r="BE1571" s="24">
        <v>0.16391600000000001</v>
      </c>
      <c r="BF1571" s="25">
        <v>0.14208799999999999</v>
      </c>
      <c r="BG1571" s="54">
        <v>7.51</v>
      </c>
      <c r="BH1571" s="11">
        <v>0</v>
      </c>
      <c r="BI1571" s="24">
        <v>0</v>
      </c>
      <c r="BJ1571" s="24">
        <v>0</v>
      </c>
      <c r="BK1571" s="24">
        <v>5.176E-3</v>
      </c>
      <c r="BL1571" s="24">
        <v>0</v>
      </c>
      <c r="BM1571" s="11">
        <v>31.66</v>
      </c>
      <c r="BN1571" s="24">
        <v>-0.14321200000000001</v>
      </c>
      <c r="BO1571" s="25">
        <v>-0.122088</v>
      </c>
      <c r="BP1571" s="24">
        <v>-87.369140000000002</v>
      </c>
      <c r="BQ1571" s="11">
        <v>0</v>
      </c>
      <c r="BR1571" s="24">
        <v>0.13900000000000001</v>
      </c>
      <c r="BS1571" s="24">
        <v>0</v>
      </c>
      <c r="BT1571" s="24">
        <v>0.13900000000000001</v>
      </c>
      <c r="BU1571" s="24">
        <v>0</v>
      </c>
      <c r="BV1571" s="24">
        <v>0</v>
      </c>
      <c r="BW1571" s="24">
        <v>0.13900000000000001</v>
      </c>
      <c r="BX1571" s="11">
        <v>54.368932038834949</v>
      </c>
      <c r="BY1571" s="28"/>
      <c r="BZ1571" s="28"/>
      <c r="CA1571" s="11">
        <v>5.176E-3</v>
      </c>
      <c r="CB1571" s="17">
        <v>5.0000000000000001E-3</v>
      </c>
      <c r="CC1571" s="11">
        <v>2.8035714285714284</v>
      </c>
      <c r="CD1571" s="11">
        <v>152.42718446601941</v>
      </c>
      <c r="CE1571" s="11">
        <v>32.968152866242036</v>
      </c>
      <c r="CF1571" s="11">
        <v>0</v>
      </c>
      <c r="CG1571" s="11">
        <v>0</v>
      </c>
      <c r="CH1571" s="11" t="s">
        <v>6</v>
      </c>
      <c r="CI1571" s="28"/>
      <c r="CJ1571" s="11">
        <v>7510</v>
      </c>
      <c r="CK1571" s="11">
        <v>0</v>
      </c>
      <c r="CL1571" s="11">
        <v>83.444444444444443</v>
      </c>
      <c r="CM1571" s="11" t="s">
        <v>6</v>
      </c>
      <c r="CN1571" s="11">
        <v>0</v>
      </c>
      <c r="CO1571" s="11" t="s">
        <v>6</v>
      </c>
      <c r="CP1571" s="11">
        <v>0</v>
      </c>
      <c r="CQ1571" s="11">
        <v>83.444444444444443</v>
      </c>
      <c r="CR1571" s="11" t="s">
        <v>295</v>
      </c>
      <c r="CS1571" s="11">
        <v>16.121415078138416</v>
      </c>
      <c r="CT1571" s="11">
        <v>1450.9273570324574</v>
      </c>
      <c r="CU1571" s="11">
        <v>0</v>
      </c>
      <c r="CV1571" s="11">
        <v>1.1111111111111112</v>
      </c>
      <c r="CW1571" s="11">
        <v>100</v>
      </c>
      <c r="CX1571" s="11" t="s">
        <v>6</v>
      </c>
      <c r="CY1571" s="28"/>
      <c r="CZ1571" s="11" t="s">
        <v>6</v>
      </c>
      <c r="DA1571" s="11" t="s">
        <v>6</v>
      </c>
      <c r="DB1571" s="11" t="s">
        <v>6</v>
      </c>
      <c r="DC1571" s="11">
        <v>0</v>
      </c>
      <c r="DD1571" s="11">
        <v>2.1514683153013912</v>
      </c>
      <c r="DE1571" s="28"/>
      <c r="DF1571" s="11">
        <v>20.704000000000001</v>
      </c>
      <c r="DG1571" s="11">
        <v>-87.369140000000002</v>
      </c>
      <c r="DH1571" s="11">
        <v>-691.7117465224112</v>
      </c>
      <c r="DI1571" s="11">
        <v>-27.668469860896447</v>
      </c>
      <c r="DJ1571" s="11">
        <v>0</v>
      </c>
      <c r="DK1571" s="11">
        <v>47.834394904458598</v>
      </c>
      <c r="DL1571" s="11" t="s">
        <v>6</v>
      </c>
      <c r="DM1571" s="11">
        <v>31.668469860896447</v>
      </c>
      <c r="DN1571" s="11" t="s">
        <v>6</v>
      </c>
      <c r="DO1571" s="11">
        <v>-16.904800128431507</v>
      </c>
      <c r="DP1571" s="11">
        <v>2927.0714285714284</v>
      </c>
      <c r="DQ1571" s="11">
        <v>8.3699720246298251E-2</v>
      </c>
      <c r="DR1571" s="11">
        <v>55.528758158389202</v>
      </c>
      <c r="DS1571" s="11">
        <f>IF(odpadni[[#This Row],[SÚC]]="-","-",odpadni[[#This Row],[ZKC34]]-odpadni[[#This Row],[SÚC]])</f>
        <v>-51.528758158389202</v>
      </c>
      <c r="DT1571" s="11" t="str">
        <f>IF(odpadni[[#This Row],[Rozdíl Cena pro stočné - sociálně únosná cena]]="-","-",IF(odpadni[[#This Row],[Rozdíl Cena pro stočné - sociálně únosná cena]]&gt;0,"ANO","NE"))</f>
        <v>NE</v>
      </c>
      <c r="DU1571" s="11">
        <v>-23.860288297492755</v>
      </c>
      <c r="DV1571" s="11" t="s">
        <v>301</v>
      </c>
      <c r="DW1571" s="58"/>
      <c r="DX1571" s="58" t="s">
        <v>8855</v>
      </c>
      <c r="DY1571" s="58" t="s">
        <v>8890</v>
      </c>
      <c r="DZ1571" s="58" t="s">
        <v>8900</v>
      </c>
      <c r="EK1571" s="2"/>
    </row>
    <row r="1572" spans="1:141" ht="15" customHeight="1" x14ac:dyDescent="0.25">
      <c r="A1572" s="71">
        <v>2120</v>
      </c>
      <c r="B1572" s="9" t="s">
        <v>1859</v>
      </c>
      <c r="C1572" s="9" t="s">
        <v>4235</v>
      </c>
      <c r="D1572" s="9" t="s">
        <v>4235</v>
      </c>
      <c r="E1572" s="9" t="s">
        <v>8</v>
      </c>
      <c r="F1572" s="9" t="s">
        <v>4235</v>
      </c>
      <c r="G1572" s="9" t="s">
        <v>8</v>
      </c>
      <c r="H1572" s="9" t="s">
        <v>5938</v>
      </c>
      <c r="I1572" s="9" t="s">
        <v>5990</v>
      </c>
      <c r="J1572" s="9" t="s">
        <v>5991</v>
      </c>
      <c r="K1572" s="9" t="s">
        <v>5985</v>
      </c>
      <c r="L1572" s="10" t="s">
        <v>7557</v>
      </c>
      <c r="M1572" s="50"/>
      <c r="N1572" s="28"/>
      <c r="O1572" s="56">
        <v>74</v>
      </c>
      <c r="P1572" s="56">
        <v>74</v>
      </c>
      <c r="Q1572" s="56">
        <v>0</v>
      </c>
      <c r="R1572" s="11">
        <v>1.1819999999999999</v>
      </c>
      <c r="S1572" s="11">
        <v>0</v>
      </c>
      <c r="T1572" s="56">
        <v>30</v>
      </c>
      <c r="U1572" s="11">
        <v>0</v>
      </c>
      <c r="V1572" s="11">
        <v>2.2869999999999999</v>
      </c>
      <c r="W1572" s="11">
        <v>0</v>
      </c>
      <c r="X1572" s="56">
        <v>4</v>
      </c>
      <c r="Y1572" s="56">
        <v>0</v>
      </c>
      <c r="Z1572" s="11">
        <v>1</v>
      </c>
      <c r="AA1572" s="56">
        <v>4</v>
      </c>
      <c r="AB1572" s="56">
        <v>0</v>
      </c>
      <c r="AC1572" s="11">
        <v>0</v>
      </c>
      <c r="AD1572" s="11">
        <v>2</v>
      </c>
      <c r="AE1572" s="11">
        <v>0</v>
      </c>
      <c r="AF1572" s="11">
        <v>0</v>
      </c>
      <c r="AG1572" s="11">
        <v>0</v>
      </c>
      <c r="AH1572" s="11">
        <v>0</v>
      </c>
      <c r="AI1572" s="11">
        <v>5399</v>
      </c>
      <c r="AJ1572" s="11">
        <v>995</v>
      </c>
      <c r="AK1572" s="11">
        <v>15</v>
      </c>
      <c r="AL1572" s="24">
        <v>3.6999999999999998E-2</v>
      </c>
      <c r="AM1572" s="24">
        <v>0</v>
      </c>
      <c r="AN1572" s="24">
        <v>0</v>
      </c>
      <c r="AO1572" s="24">
        <v>0</v>
      </c>
      <c r="AP1572" s="24">
        <v>3.6999999999999998E-2</v>
      </c>
      <c r="AQ1572" s="24">
        <v>3.1E-2</v>
      </c>
      <c r="AR1572" s="24">
        <v>3.1E-2</v>
      </c>
      <c r="AS1572" s="24">
        <v>0</v>
      </c>
      <c r="AT1572" s="24">
        <v>4.9000000000000002E-2</v>
      </c>
      <c r="AU1572" s="24">
        <v>3.5999999999999997E-2</v>
      </c>
      <c r="AV1572" s="24">
        <v>1.2999999999999999E-2</v>
      </c>
      <c r="AW1572" s="24">
        <v>0.58399999999999996</v>
      </c>
      <c r="AX1572" s="24">
        <v>0.58399999999999996</v>
      </c>
      <c r="AY1572" s="24">
        <v>0</v>
      </c>
      <c r="AZ1572" s="24">
        <v>0</v>
      </c>
      <c r="BA1572" s="24">
        <v>0</v>
      </c>
      <c r="BB1572" s="24">
        <v>0</v>
      </c>
      <c r="BC1572" s="24">
        <v>0</v>
      </c>
      <c r="BD1572" s="24">
        <v>0</v>
      </c>
      <c r="BE1572" s="24">
        <v>0.70099999999999996</v>
      </c>
      <c r="BF1572" s="25">
        <v>0.71299999999999997</v>
      </c>
      <c r="BG1572" s="54">
        <v>6.4</v>
      </c>
      <c r="BH1572" s="11">
        <v>1</v>
      </c>
      <c r="BI1572" s="24">
        <v>0</v>
      </c>
      <c r="BJ1572" s="24">
        <v>0</v>
      </c>
      <c r="BK1572" s="24">
        <v>2.287E-3</v>
      </c>
      <c r="BL1572" s="24">
        <v>0</v>
      </c>
      <c r="BM1572" s="11">
        <v>306.51</v>
      </c>
      <c r="BN1572" s="24">
        <v>-0.66669500000000004</v>
      </c>
      <c r="BO1572" s="25">
        <v>-0.67869500000000005</v>
      </c>
      <c r="BP1572" s="24">
        <v>-95.106277000000006</v>
      </c>
      <c r="BQ1572" s="11">
        <v>0</v>
      </c>
      <c r="BR1572" s="24">
        <v>0</v>
      </c>
      <c r="BS1572" s="24">
        <v>0</v>
      </c>
      <c r="BT1572" s="24">
        <v>0</v>
      </c>
      <c r="BU1572" s="24">
        <v>0</v>
      </c>
      <c r="BV1572" s="24">
        <v>0</v>
      </c>
      <c r="BW1572" s="24">
        <v>0</v>
      </c>
      <c r="BX1572" s="11">
        <v>25.38071065989848</v>
      </c>
      <c r="BY1572" s="28"/>
      <c r="BZ1572" s="28"/>
      <c r="CA1572" s="11">
        <v>2.287E-3</v>
      </c>
      <c r="CB1572" s="17">
        <v>2.287E-3</v>
      </c>
      <c r="CC1572" s="11">
        <v>2.4666666666666668</v>
      </c>
      <c r="CD1572" s="11">
        <v>62.605752961082914</v>
      </c>
      <c r="CE1572" s="11">
        <v>30.905405405405407</v>
      </c>
      <c r="CF1572" s="11">
        <v>100</v>
      </c>
      <c r="CG1572" s="11">
        <v>0</v>
      </c>
      <c r="CH1572" s="11">
        <v>0</v>
      </c>
      <c r="CI1572" s="28"/>
      <c r="CJ1572" s="11">
        <v>6394</v>
      </c>
      <c r="CK1572" s="11">
        <v>0</v>
      </c>
      <c r="CL1572" s="11">
        <v>84.86388888888888</v>
      </c>
      <c r="CM1572" s="11" t="s">
        <v>6</v>
      </c>
      <c r="CN1572" s="11">
        <v>0</v>
      </c>
      <c r="CO1572" s="11" t="s">
        <v>6</v>
      </c>
      <c r="CP1572" s="11">
        <v>0</v>
      </c>
      <c r="CQ1572" s="11">
        <v>84.86388888888888</v>
      </c>
      <c r="CR1572" s="11" t="s">
        <v>295</v>
      </c>
      <c r="CS1572" s="11">
        <v>37.107078657144243</v>
      </c>
      <c r="CT1572" s="11">
        <v>2795.8023611718409</v>
      </c>
      <c r="CU1572" s="11">
        <v>0</v>
      </c>
      <c r="CV1572" s="11">
        <v>1.2162599151623519</v>
      </c>
      <c r="CW1572" s="11" t="s">
        <v>6</v>
      </c>
      <c r="CX1572" s="11" t="s">
        <v>6</v>
      </c>
      <c r="CY1572" s="28"/>
      <c r="CZ1572" s="11">
        <v>2.2869999999999999</v>
      </c>
      <c r="DA1572" s="11">
        <v>74</v>
      </c>
      <c r="DB1572" s="11">
        <v>30</v>
      </c>
      <c r="DC1572" s="11">
        <v>21.425448185395716</v>
      </c>
      <c r="DD1572" s="11">
        <v>0</v>
      </c>
      <c r="DE1572" s="28"/>
      <c r="DF1572" s="11">
        <v>34.305</v>
      </c>
      <c r="DG1572" s="11">
        <v>-95.106277000000006</v>
      </c>
      <c r="DH1572" s="11">
        <v>-1943.4339017635914</v>
      </c>
      <c r="DI1572" s="11">
        <v>-291.5150852645387</v>
      </c>
      <c r="DJ1572" s="11">
        <v>0</v>
      </c>
      <c r="DK1572" s="11">
        <v>86.405405405405403</v>
      </c>
      <c r="DL1572" s="11" t="s">
        <v>6</v>
      </c>
      <c r="DM1572" s="11">
        <v>306.5150852645387</v>
      </c>
      <c r="DN1572" s="11" t="s">
        <v>6</v>
      </c>
      <c r="DO1572" s="11">
        <v>-95.106276747503571</v>
      </c>
      <c r="DP1572" s="11">
        <v>23366.666666666668</v>
      </c>
      <c r="DQ1572" s="11">
        <v>4.3652597459978584E-2</v>
      </c>
      <c r="DR1572" s="11">
        <v>58.8400038998914</v>
      </c>
      <c r="DS1572" s="11">
        <f>IF(odpadni[[#This Row],[SÚC]]="-","-",odpadni[[#This Row],[ZKC34]]-odpadni[[#This Row],[SÚC]])</f>
        <v>-43.8400038998914</v>
      </c>
      <c r="DT1572" s="11" t="str">
        <f>IF(odpadni[[#This Row],[Rozdíl Cena pro stočné - sociálně únosná cena]]="-","-",IF(odpadni[[#This Row],[Rozdíl Cena pro stočné - sociálně únosná cena]]&gt;0,"ANO","NE"))</f>
        <v>NE</v>
      </c>
      <c r="DU1572" s="11">
        <v>247.6750813646473</v>
      </c>
      <c r="DV1572" s="11" t="s">
        <v>9125</v>
      </c>
      <c r="DW1572" s="58"/>
      <c r="DX1572" s="58" t="s">
        <v>8845</v>
      </c>
      <c r="DY1572" s="58"/>
      <c r="DZ1572" s="58" t="s">
        <v>8900</v>
      </c>
      <c r="EK1572" s="2"/>
    </row>
    <row r="1573" spans="1:141" ht="15" customHeight="1" x14ac:dyDescent="0.25">
      <c r="A1573" s="71">
        <v>2121</v>
      </c>
      <c r="B1573" s="9" t="s">
        <v>1859</v>
      </c>
      <c r="C1573" s="9" t="s">
        <v>4236</v>
      </c>
      <c r="D1573" s="9" t="s">
        <v>4236</v>
      </c>
      <c r="E1573" s="9" t="s">
        <v>8</v>
      </c>
      <c r="F1573" s="9" t="s">
        <v>4236</v>
      </c>
      <c r="G1573" s="9" t="s">
        <v>8</v>
      </c>
      <c r="H1573" s="9" t="s">
        <v>5942</v>
      </c>
      <c r="I1573" s="9" t="s">
        <v>5990</v>
      </c>
      <c r="J1573" s="9" t="s">
        <v>5980</v>
      </c>
      <c r="K1573" s="9" t="s">
        <v>5985</v>
      </c>
      <c r="L1573" s="10" t="s">
        <v>7558</v>
      </c>
      <c r="M1573" s="50"/>
      <c r="N1573" s="28"/>
      <c r="O1573" s="56">
        <v>213</v>
      </c>
      <c r="P1573" s="56">
        <v>183</v>
      </c>
      <c r="Q1573" s="56">
        <v>30</v>
      </c>
      <c r="R1573" s="11">
        <v>2.96</v>
      </c>
      <c r="S1573" s="11">
        <v>0</v>
      </c>
      <c r="T1573" s="56">
        <v>97</v>
      </c>
      <c r="U1573" s="11">
        <v>0.92500000000000004</v>
      </c>
      <c r="V1573" s="11">
        <v>11.811999999999999</v>
      </c>
      <c r="W1573" s="11">
        <v>0</v>
      </c>
      <c r="X1573" s="56">
        <v>0</v>
      </c>
      <c r="Y1573" s="56">
        <v>0</v>
      </c>
      <c r="Z1573" s="11">
        <v>1</v>
      </c>
      <c r="AA1573" s="56">
        <v>4</v>
      </c>
      <c r="AB1573" s="56">
        <v>0</v>
      </c>
      <c r="AC1573" s="11">
        <v>0</v>
      </c>
      <c r="AD1573" s="11">
        <v>0</v>
      </c>
      <c r="AE1573" s="11">
        <v>0</v>
      </c>
      <c r="AF1573" s="11">
        <v>0</v>
      </c>
      <c r="AG1573" s="11">
        <v>0</v>
      </c>
      <c r="AH1573" s="11">
        <v>0</v>
      </c>
      <c r="AI1573" s="11">
        <v>16579.38</v>
      </c>
      <c r="AJ1573" s="11">
        <v>1982</v>
      </c>
      <c r="AK1573" s="11">
        <v>10.43</v>
      </c>
      <c r="AL1573" s="24">
        <v>0</v>
      </c>
      <c r="AM1573" s="24">
        <v>0</v>
      </c>
      <c r="AN1573" s="24">
        <v>0</v>
      </c>
      <c r="AO1573" s="24">
        <v>0</v>
      </c>
      <c r="AP1573" s="24">
        <v>0</v>
      </c>
      <c r="AQ1573" s="24">
        <v>0</v>
      </c>
      <c r="AR1573" s="24">
        <v>0</v>
      </c>
      <c r="AS1573" s="24">
        <v>0</v>
      </c>
      <c r="AT1573" s="24">
        <v>5.0000000000000001E-3</v>
      </c>
      <c r="AU1573" s="24">
        <v>5.0000000000000001E-3</v>
      </c>
      <c r="AV1573" s="24">
        <v>0</v>
      </c>
      <c r="AW1573" s="24">
        <v>0.19261200000000001</v>
      </c>
      <c r="AX1573" s="24">
        <v>0.188412</v>
      </c>
      <c r="AY1573" s="24">
        <v>4.1999999999999997E-3</v>
      </c>
      <c r="AZ1573" s="24">
        <v>0</v>
      </c>
      <c r="BA1573" s="24">
        <v>0</v>
      </c>
      <c r="BB1573" s="24">
        <v>0</v>
      </c>
      <c r="BC1573" s="24">
        <v>1.8149999999999999E-2</v>
      </c>
      <c r="BD1573" s="24">
        <v>0</v>
      </c>
      <c r="BE1573" s="24">
        <v>0.21576200000000001</v>
      </c>
      <c r="BF1573" s="25">
        <v>0.223412</v>
      </c>
      <c r="BG1573" s="54">
        <v>18.559999999999999</v>
      </c>
      <c r="BH1573" s="11">
        <v>0.99999999999999989</v>
      </c>
      <c r="BI1573" s="24">
        <v>0</v>
      </c>
      <c r="BJ1573" s="24">
        <v>0</v>
      </c>
      <c r="BK1573" s="24">
        <v>1.1812E-2</v>
      </c>
      <c r="BL1573" s="24">
        <v>0</v>
      </c>
      <c r="BM1573" s="11">
        <v>18.260000000000002</v>
      </c>
      <c r="BN1573" s="24">
        <v>-9.2516000000000001E-2</v>
      </c>
      <c r="BO1573" s="25">
        <v>-8.7770000000000001E-2</v>
      </c>
      <c r="BP1573" s="24">
        <v>-42.878537999999999</v>
      </c>
      <c r="BQ1573" s="11">
        <v>0</v>
      </c>
      <c r="BR1573" s="24">
        <v>0</v>
      </c>
      <c r="BS1573" s="24">
        <v>0</v>
      </c>
      <c r="BT1573" s="24">
        <v>8.6631E-2</v>
      </c>
      <c r="BU1573" s="24">
        <v>0</v>
      </c>
      <c r="BV1573" s="24">
        <v>0</v>
      </c>
      <c r="BW1573" s="24">
        <v>8.6631E-2</v>
      </c>
      <c r="BX1573" s="11">
        <v>32.770270270270274</v>
      </c>
      <c r="BY1573" s="28"/>
      <c r="BZ1573" s="28"/>
      <c r="CA1573" s="11">
        <v>1.1812E-2</v>
      </c>
      <c r="CB1573" s="17">
        <v>1.2999999999999999E-2</v>
      </c>
      <c r="CC1573" s="11">
        <v>2.195876288659794</v>
      </c>
      <c r="CD1573" s="11">
        <v>71.959459459459467</v>
      </c>
      <c r="CE1573" s="11">
        <v>55.455399061032864</v>
      </c>
      <c r="CF1573" s="11">
        <v>92.737693334380154</v>
      </c>
      <c r="CG1573" s="11" t="s">
        <v>6</v>
      </c>
      <c r="CH1573" s="11">
        <v>0</v>
      </c>
      <c r="CI1573" s="28"/>
      <c r="CJ1573" s="11">
        <v>18561.38</v>
      </c>
      <c r="CK1573" s="11">
        <v>0</v>
      </c>
      <c r="CL1573" s="11">
        <v>233.76533333333333</v>
      </c>
      <c r="CM1573" s="11" t="s">
        <v>6</v>
      </c>
      <c r="CN1573" s="11">
        <v>100.096</v>
      </c>
      <c r="CO1573" s="11" t="s">
        <v>6</v>
      </c>
      <c r="CP1573" s="11">
        <v>0.53927024822507807</v>
      </c>
      <c r="CQ1573" s="11">
        <v>133.66933333333333</v>
      </c>
      <c r="CR1573" s="11" t="s">
        <v>295</v>
      </c>
      <c r="CS1573" s="11">
        <v>11.316401399706514</v>
      </c>
      <c r="CT1573" s="11">
        <v>1571.4002709109382</v>
      </c>
      <c r="CU1573" s="11">
        <v>8.4740941415509656</v>
      </c>
      <c r="CV1573" s="11">
        <v>1.1811820131063273</v>
      </c>
      <c r="CW1573" s="11">
        <v>100</v>
      </c>
      <c r="CX1573" s="11" t="s">
        <v>6</v>
      </c>
      <c r="CY1573" s="28"/>
      <c r="CZ1573" s="11">
        <v>11.812000000000001</v>
      </c>
      <c r="DA1573" s="11">
        <v>213.00000000000003</v>
      </c>
      <c r="DB1573" s="11">
        <v>97.000000000000014</v>
      </c>
      <c r="DC1573" s="11">
        <v>0.42329834067050459</v>
      </c>
      <c r="DD1573" s="11">
        <v>1.5365729766339316</v>
      </c>
      <c r="DE1573" s="28"/>
      <c r="DF1573" s="11">
        <v>123.19915999999999</v>
      </c>
      <c r="DG1573" s="11">
        <v>-42.878537999999999</v>
      </c>
      <c r="DH1573" s="11">
        <v>-75.094667853254848</v>
      </c>
      <c r="DI1573" s="11">
        <v>-7.8323738570944803</v>
      </c>
      <c r="DJ1573" s="11">
        <v>0</v>
      </c>
      <c r="DK1573" s="11">
        <v>87.142629107981222</v>
      </c>
      <c r="DL1573" s="11" t="s">
        <v>6</v>
      </c>
      <c r="DM1573" s="11">
        <v>21.750366858561915</v>
      </c>
      <c r="DN1573" s="11" t="s">
        <v>6</v>
      </c>
      <c r="DO1573" s="11">
        <v>-42.878727486767822</v>
      </c>
      <c r="DP1573" s="11">
        <v>2224.3505154639174</v>
      </c>
      <c r="DQ1573" s="11">
        <v>0.35257044302457136</v>
      </c>
      <c r="DR1573" s="11">
        <v>55.528758158389202</v>
      </c>
      <c r="DS1573" s="11">
        <f>IF(odpadni[[#This Row],[SÚC]]="-","-",odpadni[[#This Row],[ZKC34]]-odpadni[[#This Row],[SÚC]])</f>
        <v>-45.098758158389202</v>
      </c>
      <c r="DT1573" s="11" t="str">
        <f>IF(odpadni[[#This Row],[Rozdíl Cena pro stočné - sociálně únosná cena]]="-","-",IF(odpadni[[#This Row],[Rozdíl Cena pro stočné - sociálně únosná cena]]&gt;0,"ANO","NE"))</f>
        <v>NE</v>
      </c>
      <c r="DU1573" s="11">
        <v>-33.778391299827291</v>
      </c>
      <c r="DV1573" s="11" t="s">
        <v>301</v>
      </c>
      <c r="DW1573" s="58"/>
      <c r="DX1573" s="58" t="s">
        <v>8827</v>
      </c>
      <c r="DY1573" s="58"/>
      <c r="DZ1573" s="58" t="s">
        <v>8900</v>
      </c>
      <c r="EK1573" s="2"/>
    </row>
    <row r="1574" spans="1:141" ht="15" customHeight="1" x14ac:dyDescent="0.25">
      <c r="A1574" s="71">
        <v>2122</v>
      </c>
      <c r="B1574" s="9" t="s">
        <v>1860</v>
      </c>
      <c r="C1574" s="9" t="s">
        <v>4237</v>
      </c>
      <c r="D1574" s="9" t="s">
        <v>4237</v>
      </c>
      <c r="E1574" s="9" t="s">
        <v>8</v>
      </c>
      <c r="F1574" s="9" t="s">
        <v>4237</v>
      </c>
      <c r="G1574" s="9" t="s">
        <v>8</v>
      </c>
      <c r="H1574" s="9" t="s">
        <v>5944</v>
      </c>
      <c r="I1574" s="9" t="s">
        <v>5990</v>
      </c>
      <c r="J1574" s="9" t="s">
        <v>5980</v>
      </c>
      <c r="K1574" s="9" t="s">
        <v>5981</v>
      </c>
      <c r="L1574" s="10" t="s">
        <v>7559</v>
      </c>
      <c r="M1574" s="50"/>
      <c r="N1574" s="28"/>
      <c r="O1574" s="56">
        <v>813</v>
      </c>
      <c r="P1574" s="56">
        <v>813</v>
      </c>
      <c r="Q1574" s="56">
        <v>0</v>
      </c>
      <c r="R1574" s="11">
        <v>6.2</v>
      </c>
      <c r="S1574" s="11">
        <v>0</v>
      </c>
      <c r="T1574" s="56">
        <v>273</v>
      </c>
      <c r="U1574" s="11">
        <v>0</v>
      </c>
      <c r="V1574" s="11">
        <v>32.076999999999998</v>
      </c>
      <c r="W1574" s="11">
        <v>0</v>
      </c>
      <c r="X1574" s="56">
        <v>12</v>
      </c>
      <c r="Y1574" s="56">
        <v>0</v>
      </c>
      <c r="Z1574" s="11">
        <v>1</v>
      </c>
      <c r="AA1574" s="56">
        <v>12</v>
      </c>
      <c r="AB1574" s="56">
        <v>0</v>
      </c>
      <c r="AC1574" s="11">
        <v>0</v>
      </c>
      <c r="AD1574" s="11">
        <v>0</v>
      </c>
      <c r="AE1574" s="11">
        <v>0</v>
      </c>
      <c r="AF1574" s="11">
        <v>0</v>
      </c>
      <c r="AG1574" s="11">
        <v>0</v>
      </c>
      <c r="AH1574" s="11">
        <v>0</v>
      </c>
      <c r="AI1574" s="11">
        <v>12614</v>
      </c>
      <c r="AJ1574" s="11">
        <v>12614</v>
      </c>
      <c r="AK1574" s="11">
        <v>20</v>
      </c>
      <c r="AL1574" s="24">
        <v>2.7363999999999999E-2</v>
      </c>
      <c r="AM1574" s="24">
        <v>0</v>
      </c>
      <c r="AN1574" s="24">
        <v>0</v>
      </c>
      <c r="AO1574" s="24">
        <v>0</v>
      </c>
      <c r="AP1574" s="24">
        <v>2.7363999999999999E-2</v>
      </c>
      <c r="AQ1574" s="24">
        <v>0.231322</v>
      </c>
      <c r="AR1574" s="24">
        <v>0.22986699999999999</v>
      </c>
      <c r="AS1574" s="24">
        <v>1.4549999999999999E-3</v>
      </c>
      <c r="AT1574" s="24">
        <v>7.0627999999999996E-2</v>
      </c>
      <c r="AU1574" s="24">
        <v>5.5974999999999997E-2</v>
      </c>
      <c r="AV1574" s="24">
        <v>1.4652999999999999E-2</v>
      </c>
      <c r="AW1574" s="24">
        <v>0.63548400000000005</v>
      </c>
      <c r="AX1574" s="24">
        <v>0.60418300000000003</v>
      </c>
      <c r="AY1574" s="24">
        <v>0</v>
      </c>
      <c r="AZ1574" s="24">
        <v>0</v>
      </c>
      <c r="BA1574" s="24">
        <v>3.1301000000000002E-2</v>
      </c>
      <c r="BB1574" s="24">
        <v>0</v>
      </c>
      <c r="BC1574" s="24">
        <v>0.308805</v>
      </c>
      <c r="BD1574" s="24">
        <v>0</v>
      </c>
      <c r="BE1574" s="24">
        <v>1.2736019999999999</v>
      </c>
      <c r="BF1574" s="25">
        <v>1.613183</v>
      </c>
      <c r="BG1574" s="54">
        <v>54.58</v>
      </c>
      <c r="BH1574" s="11">
        <v>1</v>
      </c>
      <c r="BI1574" s="24">
        <v>0</v>
      </c>
      <c r="BJ1574" s="24">
        <v>0</v>
      </c>
      <c r="BK1574" s="24">
        <v>3.2883999999999997E-2</v>
      </c>
      <c r="BL1574" s="24">
        <v>0</v>
      </c>
      <c r="BM1574" s="11">
        <v>38.729999999999997</v>
      </c>
      <c r="BN1574" s="24">
        <v>-0.61593799999999999</v>
      </c>
      <c r="BO1574" s="25">
        <v>-0.91320000000000001</v>
      </c>
      <c r="BP1574" s="24">
        <v>-48.361897999999997</v>
      </c>
      <c r="BQ1574" s="11">
        <v>0</v>
      </c>
      <c r="BR1574" s="24">
        <v>0.57718400000000003</v>
      </c>
      <c r="BS1574" s="24">
        <v>0.31300699999999998</v>
      </c>
      <c r="BT1574" s="24">
        <v>5.5529000000000002E-2</v>
      </c>
      <c r="BU1574" s="24">
        <v>0.31300699999999998</v>
      </c>
      <c r="BV1574" s="24">
        <v>5.5529000000000002E-2</v>
      </c>
      <c r="BW1574" s="24">
        <v>0</v>
      </c>
      <c r="BX1574" s="11">
        <v>44.032258064516128</v>
      </c>
      <c r="BY1574" s="28"/>
      <c r="BZ1574" s="28"/>
      <c r="CA1574" s="11">
        <v>3.2883999999999997E-2</v>
      </c>
      <c r="CB1574" s="17">
        <v>3.5000000000000003E-2</v>
      </c>
      <c r="CC1574" s="11">
        <v>2.9780219780219781</v>
      </c>
      <c r="CD1574" s="11">
        <v>131.12903225806451</v>
      </c>
      <c r="CE1574" s="11">
        <v>40.447724477244769</v>
      </c>
      <c r="CF1574" s="11">
        <v>100</v>
      </c>
      <c r="CG1574" s="11">
        <v>0</v>
      </c>
      <c r="CH1574" s="11">
        <v>0</v>
      </c>
      <c r="CI1574" s="28"/>
      <c r="CJ1574" s="11">
        <v>25228</v>
      </c>
      <c r="CK1574" s="11">
        <v>0</v>
      </c>
      <c r="CL1574" s="11">
        <v>455.50555555555559</v>
      </c>
      <c r="CM1574" s="11" t="s">
        <v>6</v>
      </c>
      <c r="CN1574" s="11">
        <v>19.546000000000063</v>
      </c>
      <c r="CO1574" s="11" t="s">
        <v>6</v>
      </c>
      <c r="CP1574" s="11">
        <v>7.7477406056762579E-2</v>
      </c>
      <c r="CQ1574" s="11">
        <v>435.95955555555554</v>
      </c>
      <c r="CR1574" s="11" t="s">
        <v>295</v>
      </c>
      <c r="CS1574" s="11">
        <v>13.25749773614997</v>
      </c>
      <c r="CT1574" s="11">
        <v>767.1816080768765</v>
      </c>
      <c r="CU1574" s="11">
        <v>0.59439240968252238</v>
      </c>
      <c r="CV1574" s="11">
        <v>1.5384615384615385</v>
      </c>
      <c r="CW1574" s="11">
        <v>0</v>
      </c>
      <c r="CX1574" s="11" t="s">
        <v>6</v>
      </c>
      <c r="CY1574" s="28"/>
      <c r="CZ1574" s="11">
        <v>32.883999999999993</v>
      </c>
      <c r="DA1574" s="11">
        <v>813</v>
      </c>
      <c r="DB1574" s="11">
        <v>273</v>
      </c>
      <c r="DC1574" s="11">
        <v>2.147792239386936</v>
      </c>
      <c r="DD1574" s="11">
        <v>9.3907371366013876</v>
      </c>
      <c r="DE1574" s="28"/>
      <c r="DF1574" s="11">
        <v>657.68</v>
      </c>
      <c r="DG1574" s="11">
        <v>-48.361897999999997</v>
      </c>
      <c r="DH1574" s="11">
        <v>-93.653144386327696</v>
      </c>
      <c r="DI1574" s="11">
        <v>-18.730628877265541</v>
      </c>
      <c r="DJ1574" s="11">
        <v>0</v>
      </c>
      <c r="DK1574" s="11">
        <v>31.030750307503077</v>
      </c>
      <c r="DL1574" s="11" t="s">
        <v>6</v>
      </c>
      <c r="DM1574" s="11">
        <v>38.730142318452742</v>
      </c>
      <c r="DN1574" s="11" t="s">
        <v>6</v>
      </c>
      <c r="DO1574" s="11">
        <v>-47.060816983967655</v>
      </c>
      <c r="DP1574" s="11">
        <v>4665.2087912087909</v>
      </c>
      <c r="DQ1574" s="11">
        <v>0.3847068260646947</v>
      </c>
      <c r="DR1574" s="11">
        <v>56.802378655877199</v>
      </c>
      <c r="DS1574" s="11">
        <f>IF(odpadni[[#This Row],[SÚC]]="-","-",odpadni[[#This Row],[ZKC34]]-odpadni[[#This Row],[SÚC]])</f>
        <v>-36.802378655877199</v>
      </c>
      <c r="DT1574" s="11" t="str">
        <f>IF(odpadni[[#This Row],[Rozdíl Cena pro stočné - sociálně únosná cena]]="-","-",IF(odpadni[[#This Row],[Rozdíl Cena pro stočné - sociálně únosná cena]]&gt;0,"ANO","NE"))</f>
        <v>NE</v>
      </c>
      <c r="DU1574" s="11">
        <v>-18.072236337424457</v>
      </c>
      <c r="DV1574" s="11" t="s">
        <v>301</v>
      </c>
      <c r="DW1574" s="58"/>
      <c r="DX1574" s="58" t="s">
        <v>8827</v>
      </c>
      <c r="DY1574" s="58"/>
      <c r="DZ1574" s="58" t="s">
        <v>8900</v>
      </c>
      <c r="EK1574" s="2"/>
    </row>
    <row r="1575" spans="1:141" ht="15" customHeight="1" x14ac:dyDescent="0.25">
      <c r="A1575" s="71">
        <v>2123</v>
      </c>
      <c r="B1575" s="9" t="s">
        <v>1861</v>
      </c>
      <c r="C1575" s="9" t="s">
        <v>4238</v>
      </c>
      <c r="D1575" s="9" t="s">
        <v>4238</v>
      </c>
      <c r="E1575" s="9" t="s">
        <v>8</v>
      </c>
      <c r="F1575" s="9" t="s">
        <v>4238</v>
      </c>
      <c r="G1575" s="9" t="s">
        <v>8</v>
      </c>
      <c r="H1575" s="9" t="s">
        <v>5944</v>
      </c>
      <c r="I1575" s="9" t="s">
        <v>5990</v>
      </c>
      <c r="J1575" s="9" t="s">
        <v>5980</v>
      </c>
      <c r="K1575" s="9" t="s">
        <v>5985</v>
      </c>
      <c r="L1575" s="10" t="s">
        <v>7560</v>
      </c>
      <c r="M1575" s="50"/>
      <c r="N1575" s="28"/>
      <c r="O1575" s="56">
        <v>306</v>
      </c>
      <c r="P1575" s="56">
        <v>0</v>
      </c>
      <c r="Q1575" s="56">
        <v>306</v>
      </c>
      <c r="R1575" s="11">
        <v>3.7869999999999999</v>
      </c>
      <c r="S1575" s="11">
        <v>0</v>
      </c>
      <c r="T1575" s="56">
        <v>54</v>
      </c>
      <c r="U1575" s="11">
        <v>11.46</v>
      </c>
      <c r="V1575" s="11">
        <v>0</v>
      </c>
      <c r="W1575" s="11">
        <v>0</v>
      </c>
      <c r="X1575" s="56">
        <v>20</v>
      </c>
      <c r="Y1575" s="56">
        <v>0</v>
      </c>
      <c r="Z1575" s="11">
        <v>0</v>
      </c>
      <c r="AA1575" s="56">
        <v>0</v>
      </c>
      <c r="AB1575" s="56">
        <v>0</v>
      </c>
      <c r="AC1575" s="11">
        <v>0</v>
      </c>
      <c r="AD1575" s="11">
        <v>0</v>
      </c>
      <c r="AE1575" s="11">
        <v>0</v>
      </c>
      <c r="AF1575" s="11">
        <v>0</v>
      </c>
      <c r="AG1575" s="11">
        <v>0</v>
      </c>
      <c r="AH1575" s="11">
        <v>0</v>
      </c>
      <c r="AI1575" s="11">
        <v>16642.363000000001</v>
      </c>
      <c r="AJ1575" s="11">
        <v>0</v>
      </c>
      <c r="AK1575" s="11">
        <v>0</v>
      </c>
      <c r="AL1575" s="24">
        <v>0</v>
      </c>
      <c r="AM1575" s="24">
        <v>0</v>
      </c>
      <c r="AN1575" s="24">
        <v>0</v>
      </c>
      <c r="AO1575" s="24">
        <v>0</v>
      </c>
      <c r="AP1575" s="24">
        <v>0</v>
      </c>
      <c r="AQ1575" s="24">
        <v>0</v>
      </c>
      <c r="AR1575" s="24">
        <v>0</v>
      </c>
      <c r="AS1575" s="24">
        <v>0</v>
      </c>
      <c r="AT1575" s="24">
        <v>4.0000000000000001E-3</v>
      </c>
      <c r="AU1575" s="24">
        <v>4.0000000000000001E-3</v>
      </c>
      <c r="AV1575" s="24">
        <v>0</v>
      </c>
      <c r="AW1575" s="24">
        <v>0</v>
      </c>
      <c r="AX1575" s="24">
        <v>0</v>
      </c>
      <c r="AY1575" s="24">
        <v>0</v>
      </c>
      <c r="AZ1575" s="24">
        <v>0</v>
      </c>
      <c r="BA1575" s="24">
        <v>0</v>
      </c>
      <c r="BB1575" s="24">
        <v>0</v>
      </c>
      <c r="BC1575" s="24">
        <v>0</v>
      </c>
      <c r="BD1575" s="24">
        <v>9.8292000000000004E-2</v>
      </c>
      <c r="BE1575" s="24">
        <v>0.10229199999999999</v>
      </c>
      <c r="BF1575" s="25">
        <v>7.3999999999999996E-2</v>
      </c>
      <c r="BG1575" s="54">
        <v>16.64</v>
      </c>
      <c r="BH1575" s="11">
        <v>0.5</v>
      </c>
      <c r="BI1575" s="24">
        <v>0</v>
      </c>
      <c r="BJ1575" s="24">
        <v>0</v>
      </c>
      <c r="BK1575" s="24">
        <v>1.1639999999999999E-2</v>
      </c>
      <c r="BL1575" s="24">
        <v>0</v>
      </c>
      <c r="BM1575" s="11">
        <v>8.7799999999999994</v>
      </c>
      <c r="BN1575" s="24">
        <v>-0.102282</v>
      </c>
      <c r="BO1575" s="25">
        <v>-7.399E-2</v>
      </c>
      <c r="BP1575" s="24">
        <v>-99.990223999999998</v>
      </c>
      <c r="BQ1575" s="11">
        <v>0</v>
      </c>
      <c r="BR1575" s="24">
        <v>0</v>
      </c>
      <c r="BS1575" s="24">
        <v>0</v>
      </c>
      <c r="BT1575" s="24">
        <v>0</v>
      </c>
      <c r="BU1575" s="24">
        <v>0</v>
      </c>
      <c r="BV1575" s="24">
        <v>0</v>
      </c>
      <c r="BW1575" s="24">
        <v>0</v>
      </c>
      <c r="BX1575" s="11">
        <v>14.259308159493003</v>
      </c>
      <c r="BY1575" s="28"/>
      <c r="BZ1575" s="28"/>
      <c r="CA1575" s="11">
        <v>1.1639999999999999E-2</v>
      </c>
      <c r="CB1575" s="17">
        <v>1.1639999999999999E-2</v>
      </c>
      <c r="CC1575" s="11">
        <v>5.666666666666667</v>
      </c>
      <c r="CD1575" s="11">
        <v>80.80274623712701</v>
      </c>
      <c r="CE1575" s="11">
        <v>38.03921568627451</v>
      </c>
      <c r="CF1575" s="11">
        <v>0</v>
      </c>
      <c r="CG1575" s="11">
        <v>0</v>
      </c>
      <c r="CH1575" s="11" t="s">
        <v>6</v>
      </c>
      <c r="CI1575" s="28"/>
      <c r="CJ1575" s="11">
        <v>16642.363000000001</v>
      </c>
      <c r="CK1575" s="11">
        <v>0</v>
      </c>
      <c r="CL1575" s="11">
        <v>184.91514444444445</v>
      </c>
      <c r="CM1575" s="11" t="s">
        <v>6</v>
      </c>
      <c r="CN1575" s="11">
        <v>0</v>
      </c>
      <c r="CO1575" s="11" t="s">
        <v>6</v>
      </c>
      <c r="CP1575" s="11">
        <v>0</v>
      </c>
      <c r="CQ1575" s="11">
        <v>184.91514444444445</v>
      </c>
      <c r="CR1575" s="11" t="s">
        <v>295</v>
      </c>
      <c r="CS1575" s="11">
        <v>15.88618079419626</v>
      </c>
      <c r="CT1575" s="11">
        <v>1429.7562714776634</v>
      </c>
      <c r="CU1575" s="11">
        <v>0</v>
      </c>
      <c r="CV1575" s="11">
        <v>1.1111111111111109</v>
      </c>
      <c r="CW1575" s="11" t="s">
        <v>6</v>
      </c>
      <c r="CX1575" s="11" t="s">
        <v>6</v>
      </c>
      <c r="CY1575" s="28"/>
      <c r="CZ1575" s="11">
        <v>23.279999999999998</v>
      </c>
      <c r="DA1575" s="11">
        <v>612</v>
      </c>
      <c r="DB1575" s="11">
        <v>108</v>
      </c>
      <c r="DC1575" s="11">
        <v>0.3436426116838488</v>
      </c>
      <c r="DD1575" s="11">
        <v>0</v>
      </c>
      <c r="DE1575" s="28"/>
      <c r="DF1575" s="11">
        <v>0</v>
      </c>
      <c r="DG1575" s="11">
        <v>-99.990223999999998</v>
      </c>
      <c r="DH1575" s="11" t="s">
        <v>6</v>
      </c>
      <c r="DI1575" s="11" t="s">
        <v>6</v>
      </c>
      <c r="DJ1575" s="11">
        <v>0</v>
      </c>
      <c r="DK1575" s="11">
        <v>54.386807189542488</v>
      </c>
      <c r="DL1575" s="11" t="s">
        <v>6</v>
      </c>
      <c r="DM1575" s="11">
        <v>24.674153302787325</v>
      </c>
      <c r="DN1575" s="11" t="s">
        <v>6</v>
      </c>
      <c r="DO1575" s="11">
        <v>-99.99022406444297</v>
      </c>
      <c r="DP1575" s="11">
        <v>1894.2962962962963</v>
      </c>
      <c r="DQ1575" s="11">
        <v>0</v>
      </c>
      <c r="DR1575" s="11">
        <v>56.802378655877199</v>
      </c>
      <c r="DS1575" s="11">
        <f>IF(odpadni[[#This Row],[SÚC]]="-","-",odpadni[[#This Row],[ZKC34]]-odpadni[[#This Row],[SÚC]])</f>
        <v>-56.802378655877199</v>
      </c>
      <c r="DT1575" s="11" t="str">
        <f>IF(odpadni[[#This Row],[Rozdíl Cena pro stočné - sociálně únosná cena]]="-","-",IF(odpadni[[#This Row],[Rozdíl Cena pro stočné - sociálně únosná cena]]&gt;0,"ANO","NE"))</f>
        <v>NE</v>
      </c>
      <c r="DU1575" s="11">
        <v>-32.128225353089874</v>
      </c>
      <c r="DV1575" s="11" t="s">
        <v>301</v>
      </c>
      <c r="DW1575" s="58"/>
      <c r="DX1575" s="58" t="s">
        <v>8850</v>
      </c>
      <c r="DY1575" s="58"/>
      <c r="DZ1575" s="58" t="s">
        <v>8900</v>
      </c>
      <c r="EK1575" s="2"/>
    </row>
    <row r="1576" spans="1:141" ht="15" customHeight="1" x14ac:dyDescent="0.25">
      <c r="A1576" s="71">
        <v>2124</v>
      </c>
      <c r="B1576" s="9" t="s">
        <v>1862</v>
      </c>
      <c r="C1576" s="9" t="s">
        <v>4239</v>
      </c>
      <c r="D1576" s="9" t="s">
        <v>4239</v>
      </c>
      <c r="E1576" s="9" t="s">
        <v>8</v>
      </c>
      <c r="F1576" s="9" t="s">
        <v>3129</v>
      </c>
      <c r="G1576" s="9" t="s">
        <v>8</v>
      </c>
      <c r="H1576" s="9" t="s">
        <v>5943</v>
      </c>
      <c r="I1576" s="9" t="s">
        <v>5988</v>
      </c>
      <c r="J1576" s="9" t="s">
        <v>5980</v>
      </c>
      <c r="K1576" s="9" t="s">
        <v>5985</v>
      </c>
      <c r="L1576" s="10" t="s">
        <v>7561</v>
      </c>
      <c r="M1576" s="50"/>
      <c r="N1576" s="28"/>
      <c r="O1576" s="56">
        <v>300</v>
      </c>
      <c r="P1576" s="56">
        <v>0</v>
      </c>
      <c r="Q1576" s="56">
        <v>300</v>
      </c>
      <c r="R1576" s="11">
        <v>2.61</v>
      </c>
      <c r="S1576" s="11">
        <v>0</v>
      </c>
      <c r="T1576" s="56">
        <v>60</v>
      </c>
      <c r="U1576" s="11">
        <v>8.1129999999999995</v>
      </c>
      <c r="V1576" s="11">
        <v>0</v>
      </c>
      <c r="W1576" s="11">
        <v>0</v>
      </c>
      <c r="X1576" s="56">
        <v>5</v>
      </c>
      <c r="Y1576" s="56">
        <v>0</v>
      </c>
      <c r="Z1576" s="11">
        <v>0</v>
      </c>
      <c r="AA1576" s="56">
        <v>0</v>
      </c>
      <c r="AB1576" s="56">
        <v>0</v>
      </c>
      <c r="AC1576" s="11">
        <v>0</v>
      </c>
      <c r="AD1576" s="11">
        <v>0</v>
      </c>
      <c r="AE1576" s="11">
        <v>0</v>
      </c>
      <c r="AF1576" s="11">
        <v>0</v>
      </c>
      <c r="AG1576" s="11">
        <v>0</v>
      </c>
      <c r="AH1576" s="11">
        <v>0</v>
      </c>
      <c r="AI1576" s="11">
        <v>13009</v>
      </c>
      <c r="AJ1576" s="11">
        <v>0</v>
      </c>
      <c r="AK1576" s="11">
        <v>0</v>
      </c>
      <c r="AL1576" s="24">
        <v>0</v>
      </c>
      <c r="AM1576" s="24">
        <v>0</v>
      </c>
      <c r="AN1576" s="24">
        <v>0</v>
      </c>
      <c r="AO1576" s="24">
        <v>0</v>
      </c>
      <c r="AP1576" s="24">
        <v>0</v>
      </c>
      <c r="AQ1576" s="24">
        <v>0</v>
      </c>
      <c r="AR1576" s="24">
        <v>0</v>
      </c>
      <c r="AS1576" s="24">
        <v>0</v>
      </c>
      <c r="AT1576" s="24">
        <v>0</v>
      </c>
      <c r="AU1576" s="24">
        <v>0</v>
      </c>
      <c r="AV1576" s="24">
        <v>0</v>
      </c>
      <c r="AW1576" s="24">
        <v>0</v>
      </c>
      <c r="AX1576" s="24">
        <v>0</v>
      </c>
      <c r="AY1576" s="24">
        <v>0</v>
      </c>
      <c r="AZ1576" s="24">
        <v>0</v>
      </c>
      <c r="BA1576" s="24">
        <v>0</v>
      </c>
      <c r="BB1576" s="24">
        <v>0</v>
      </c>
      <c r="BC1576" s="24">
        <v>5.4345999999999998E-2</v>
      </c>
      <c r="BD1576" s="24">
        <v>0</v>
      </c>
      <c r="BE1576" s="24">
        <v>5.4345999999999998E-2</v>
      </c>
      <c r="BF1576" s="25">
        <v>0.06</v>
      </c>
      <c r="BG1576" s="54">
        <v>13.009</v>
      </c>
      <c r="BH1576" s="11">
        <v>0</v>
      </c>
      <c r="BI1576" s="24">
        <v>0</v>
      </c>
      <c r="BJ1576" s="24">
        <v>0</v>
      </c>
      <c r="BK1576" s="24">
        <v>3.5750000000000001E-3</v>
      </c>
      <c r="BL1576" s="24">
        <v>0</v>
      </c>
      <c r="BM1576" s="11">
        <v>15.2</v>
      </c>
      <c r="BN1576" s="24">
        <v>-5.4345999999999998E-2</v>
      </c>
      <c r="BO1576" s="25">
        <v>-0.06</v>
      </c>
      <c r="BP1576" s="24">
        <v>-100</v>
      </c>
      <c r="BQ1576" s="11">
        <v>0</v>
      </c>
      <c r="BR1576" s="24">
        <v>0</v>
      </c>
      <c r="BS1576" s="24">
        <v>0</v>
      </c>
      <c r="BT1576" s="24">
        <v>0</v>
      </c>
      <c r="BU1576" s="24">
        <v>0</v>
      </c>
      <c r="BV1576" s="24">
        <v>0</v>
      </c>
      <c r="BW1576" s="24">
        <v>0</v>
      </c>
      <c r="BX1576" s="11">
        <v>22.988505747126439</v>
      </c>
      <c r="BY1576" s="28"/>
      <c r="BZ1576" s="28"/>
      <c r="CA1576" s="11">
        <v>3.5750000000000001E-3</v>
      </c>
      <c r="CB1576" s="17">
        <v>3.5750000000000001E-3</v>
      </c>
      <c r="CC1576" s="11">
        <v>5</v>
      </c>
      <c r="CD1576" s="11">
        <v>114.94252873563219</v>
      </c>
      <c r="CE1576" s="11">
        <v>11.916666666666666</v>
      </c>
      <c r="CF1576" s="11">
        <v>0</v>
      </c>
      <c r="CG1576" s="11">
        <v>0</v>
      </c>
      <c r="CH1576" s="11" t="s">
        <v>6</v>
      </c>
      <c r="CI1576" s="28"/>
      <c r="CJ1576" s="11">
        <v>13009</v>
      </c>
      <c r="CK1576" s="11">
        <v>0</v>
      </c>
      <c r="CL1576" s="11">
        <v>144.54444444444445</v>
      </c>
      <c r="CM1576" s="11" t="s">
        <v>6</v>
      </c>
      <c r="CN1576" s="11">
        <v>0</v>
      </c>
      <c r="CO1576" s="11" t="s">
        <v>6</v>
      </c>
      <c r="CP1576" s="11">
        <v>0</v>
      </c>
      <c r="CQ1576" s="11">
        <v>144.54444444444445</v>
      </c>
      <c r="CR1576" s="11" t="s">
        <v>295</v>
      </c>
      <c r="CS1576" s="11">
        <v>40.432012432012435</v>
      </c>
      <c r="CT1576" s="11">
        <v>3638.8811188811187</v>
      </c>
      <c r="CU1576" s="11">
        <v>0</v>
      </c>
      <c r="CV1576" s="11">
        <v>1.1111111111111112</v>
      </c>
      <c r="CW1576" s="11" t="s">
        <v>6</v>
      </c>
      <c r="CX1576" s="11" t="s">
        <v>6</v>
      </c>
      <c r="CY1576" s="28"/>
      <c r="CZ1576" s="11" t="s">
        <v>6</v>
      </c>
      <c r="DA1576" s="11" t="s">
        <v>6</v>
      </c>
      <c r="DB1576" s="11" t="s">
        <v>6</v>
      </c>
      <c r="DC1576" s="11">
        <v>0</v>
      </c>
      <c r="DD1576" s="11">
        <v>15.201678321678321</v>
      </c>
      <c r="DE1576" s="28"/>
      <c r="DF1576" s="11">
        <v>0</v>
      </c>
      <c r="DG1576" s="11">
        <v>-100</v>
      </c>
      <c r="DH1576" s="11" t="s">
        <v>6</v>
      </c>
      <c r="DI1576" s="11" t="s">
        <v>6</v>
      </c>
      <c r="DJ1576" s="11">
        <v>0</v>
      </c>
      <c r="DK1576" s="11">
        <v>43.363333333333337</v>
      </c>
      <c r="DL1576" s="11" t="s">
        <v>6</v>
      </c>
      <c r="DM1576" s="11">
        <v>55.633690753690757</v>
      </c>
      <c r="DN1576" s="11" t="s">
        <v>6</v>
      </c>
      <c r="DO1576" s="11">
        <v>-100</v>
      </c>
      <c r="DP1576" s="11">
        <v>905.76666666666665</v>
      </c>
      <c r="DQ1576" s="11">
        <v>0</v>
      </c>
      <c r="DR1576" s="11">
        <v>59.540474229513997</v>
      </c>
      <c r="DS1576" s="11">
        <f>IF(odpadni[[#This Row],[SÚC]]="-","-",odpadni[[#This Row],[ZKC34]]-odpadni[[#This Row],[SÚC]])</f>
        <v>-59.540474229513997</v>
      </c>
      <c r="DT1576" s="11" t="str">
        <f>IF(odpadni[[#This Row],[Rozdíl Cena pro stočné - sociálně únosná cena]]="-","-",IF(odpadni[[#This Row],[Rozdíl Cena pro stočné - sociálně únosná cena]]&gt;0,"ANO","NE"))</f>
        <v>NE</v>
      </c>
      <c r="DU1576" s="11">
        <v>-3.9067834758232394</v>
      </c>
      <c r="DV1576" s="11" t="s">
        <v>301</v>
      </c>
      <c r="DW1576" s="58"/>
      <c r="DX1576" s="58" t="s">
        <v>8850</v>
      </c>
      <c r="DY1576" s="58" t="s">
        <v>8890</v>
      </c>
      <c r="DZ1576" s="58" t="s">
        <v>8900</v>
      </c>
      <c r="EK1576" s="2"/>
    </row>
    <row r="1577" spans="1:141" ht="15" customHeight="1" x14ac:dyDescent="0.25">
      <c r="A1577" s="71">
        <v>2125</v>
      </c>
      <c r="B1577" s="9" t="s">
        <v>1863</v>
      </c>
      <c r="C1577" s="9" t="s">
        <v>4240</v>
      </c>
      <c r="D1577" s="9" t="s">
        <v>6</v>
      </c>
      <c r="E1577" s="9" t="s">
        <v>6</v>
      </c>
      <c r="F1577" s="9" t="s">
        <v>6</v>
      </c>
      <c r="G1577" s="9" t="s">
        <v>6</v>
      </c>
      <c r="H1577" s="9" t="s">
        <v>6</v>
      </c>
      <c r="I1577" s="9" t="s">
        <v>6</v>
      </c>
      <c r="J1577" s="9" t="s">
        <v>6</v>
      </c>
      <c r="K1577" s="9" t="s">
        <v>6</v>
      </c>
      <c r="L1577" s="10" t="s">
        <v>7562</v>
      </c>
      <c r="M1577" s="50" t="s">
        <v>9041</v>
      </c>
      <c r="N1577" s="28"/>
      <c r="O1577" s="56" t="s">
        <v>6</v>
      </c>
      <c r="P1577" s="56" t="s">
        <v>6</v>
      </c>
      <c r="Q1577" s="56" t="s">
        <v>6</v>
      </c>
      <c r="R1577" s="11" t="s">
        <v>6</v>
      </c>
      <c r="S1577" s="11" t="s">
        <v>6</v>
      </c>
      <c r="T1577" s="56" t="s">
        <v>6</v>
      </c>
      <c r="U1577" s="11" t="s">
        <v>6</v>
      </c>
      <c r="V1577" s="11" t="s">
        <v>6</v>
      </c>
      <c r="W1577" s="11" t="s">
        <v>6</v>
      </c>
      <c r="X1577" s="56" t="s">
        <v>6</v>
      </c>
      <c r="Y1577" s="56" t="s">
        <v>6</v>
      </c>
      <c r="Z1577" s="11" t="s">
        <v>6</v>
      </c>
      <c r="AA1577" s="56" t="s">
        <v>6</v>
      </c>
      <c r="AB1577" s="56" t="s">
        <v>6</v>
      </c>
      <c r="AC1577" s="11" t="s">
        <v>6</v>
      </c>
      <c r="AD1577" s="11" t="s">
        <v>6</v>
      </c>
      <c r="AE1577" s="11" t="s">
        <v>6</v>
      </c>
      <c r="AF1577" s="11" t="s">
        <v>6</v>
      </c>
      <c r="AG1577" s="11" t="s">
        <v>6</v>
      </c>
      <c r="AH1577" s="11" t="s">
        <v>6</v>
      </c>
      <c r="AI1577" s="11" t="s">
        <v>6</v>
      </c>
      <c r="AJ1577" s="11" t="s">
        <v>6</v>
      </c>
      <c r="AK1577" s="11">
        <v>46.57</v>
      </c>
      <c r="AL1577" s="24">
        <v>8.7419999999999998E-3</v>
      </c>
      <c r="AM1577" s="24">
        <v>0</v>
      </c>
      <c r="AN1577" s="24">
        <v>0</v>
      </c>
      <c r="AO1577" s="24">
        <v>0</v>
      </c>
      <c r="AP1577" s="24">
        <v>8.7419999999999998E-3</v>
      </c>
      <c r="AQ1577" s="24">
        <v>0.14852199999999999</v>
      </c>
      <c r="AR1577" s="24">
        <v>0.14852199999999999</v>
      </c>
      <c r="AS1577" s="24">
        <v>0</v>
      </c>
      <c r="AT1577" s="24">
        <v>0.12</v>
      </c>
      <c r="AU1577" s="24">
        <v>0</v>
      </c>
      <c r="AV1577" s="24">
        <v>0.12</v>
      </c>
      <c r="AW1577" s="24">
        <v>0</v>
      </c>
      <c r="AX1577" s="24">
        <v>0</v>
      </c>
      <c r="AY1577" s="24">
        <v>0</v>
      </c>
      <c r="AZ1577" s="24">
        <v>0</v>
      </c>
      <c r="BA1577" s="24">
        <v>0</v>
      </c>
      <c r="BB1577" s="24">
        <v>0</v>
      </c>
      <c r="BC1577" s="24">
        <v>0.140239</v>
      </c>
      <c r="BD1577" s="24">
        <v>0</v>
      </c>
      <c r="BE1577" s="24">
        <v>0.41750300000000001</v>
      </c>
      <c r="BF1577" s="25">
        <v>0.65200000000000002</v>
      </c>
      <c r="BG1577" s="54">
        <v>30.1</v>
      </c>
      <c r="BH1577" s="11">
        <v>3</v>
      </c>
      <c r="BI1577" s="24">
        <v>0</v>
      </c>
      <c r="BJ1577" s="24">
        <v>0</v>
      </c>
      <c r="BK1577" s="24">
        <v>1.4146000000000001E-2</v>
      </c>
      <c r="BL1577" s="24">
        <v>0</v>
      </c>
      <c r="BM1577" s="11">
        <v>29.51</v>
      </c>
      <c r="BN1577" s="24">
        <v>0.24129600000000001</v>
      </c>
      <c r="BO1577" s="25">
        <v>0</v>
      </c>
      <c r="BP1577" s="24">
        <v>57.795135999999999</v>
      </c>
      <c r="BQ1577" s="11">
        <v>0</v>
      </c>
      <c r="BR1577" s="24">
        <v>1.1000000000000001</v>
      </c>
      <c r="BS1577" s="24">
        <v>0</v>
      </c>
      <c r="BT1577" s="24">
        <v>0.3</v>
      </c>
      <c r="BU1577" s="24">
        <v>0</v>
      </c>
      <c r="BV1577" s="24">
        <v>0</v>
      </c>
      <c r="BW1577" s="24">
        <v>0.3</v>
      </c>
      <c r="BX1577" s="11" t="s">
        <v>6</v>
      </c>
      <c r="BY1577" s="28"/>
      <c r="BZ1577" s="28"/>
      <c r="CA1577" s="11" t="s">
        <v>6</v>
      </c>
      <c r="CB1577" s="17" t="s">
        <v>6</v>
      </c>
      <c r="CC1577" s="11" t="s">
        <v>6</v>
      </c>
      <c r="CD1577" s="11" t="s">
        <v>6</v>
      </c>
      <c r="CE1577" s="11" t="s">
        <v>6</v>
      </c>
      <c r="CF1577" s="11" t="s">
        <v>6</v>
      </c>
      <c r="CG1577" s="11" t="s">
        <v>6</v>
      </c>
      <c r="CH1577" s="11" t="s">
        <v>6</v>
      </c>
      <c r="CI1577" s="28"/>
      <c r="CJ1577" s="11" t="s">
        <v>6</v>
      </c>
      <c r="CK1577" s="11" t="s">
        <v>6</v>
      </c>
      <c r="CL1577" s="11" t="s">
        <v>6</v>
      </c>
      <c r="CM1577" s="11" t="s">
        <v>6</v>
      </c>
      <c r="CN1577" s="11" t="s">
        <v>6</v>
      </c>
      <c r="CO1577" s="11" t="s">
        <v>6</v>
      </c>
      <c r="CP1577" s="11" t="s">
        <v>6</v>
      </c>
      <c r="CQ1577" s="11" t="s">
        <v>6</v>
      </c>
      <c r="CR1577" s="11" t="s">
        <v>6</v>
      </c>
      <c r="CS1577" s="11" t="s">
        <v>6</v>
      </c>
      <c r="CT1577" s="11" t="s">
        <v>6</v>
      </c>
      <c r="CU1577" s="11" t="s">
        <v>6</v>
      </c>
      <c r="CV1577" s="11" t="s">
        <v>6</v>
      </c>
      <c r="CW1577" s="11" t="s">
        <v>6</v>
      </c>
      <c r="CX1577" s="11" t="s">
        <v>6</v>
      </c>
      <c r="CY1577" s="28"/>
      <c r="CZ1577" s="11" t="s">
        <v>6</v>
      </c>
      <c r="DA1577" s="11" t="s">
        <v>6</v>
      </c>
      <c r="DB1577" s="11" t="s">
        <v>6</v>
      </c>
      <c r="DC1577" s="11" t="s">
        <v>6</v>
      </c>
      <c r="DD1577" s="11" t="s">
        <v>6</v>
      </c>
      <c r="DE1577" s="28"/>
      <c r="DF1577" s="11" t="s">
        <v>6</v>
      </c>
      <c r="DG1577" s="11" t="s">
        <v>6</v>
      </c>
      <c r="DH1577" s="11" t="s">
        <v>6</v>
      </c>
      <c r="DI1577" s="11" t="s">
        <v>6</v>
      </c>
      <c r="DJ1577" s="11" t="s">
        <v>6</v>
      </c>
      <c r="DK1577" s="11" t="s">
        <v>6</v>
      </c>
      <c r="DL1577" s="11" t="s">
        <v>6</v>
      </c>
      <c r="DM1577" s="11" t="s">
        <v>6</v>
      </c>
      <c r="DN1577" s="11" t="s">
        <v>6</v>
      </c>
      <c r="DO1577" s="11" t="s">
        <v>6</v>
      </c>
      <c r="DP1577" s="11" t="s">
        <v>6</v>
      </c>
      <c r="DQ1577" s="11" t="s">
        <v>6</v>
      </c>
      <c r="DR1577" s="11" t="s">
        <v>6</v>
      </c>
      <c r="DS1577" s="11" t="str">
        <f>IF(odpadni[[#This Row],[SÚC]]="-","-",odpadni[[#This Row],[ZKC34]]-odpadni[[#This Row],[SÚC]])</f>
        <v>-</v>
      </c>
      <c r="DT1577" s="11" t="str">
        <f>IF(odpadni[[#This Row],[Rozdíl Cena pro stočné - sociálně únosná cena]]="-","-",IF(odpadni[[#This Row],[Rozdíl Cena pro stočné - sociálně únosná cena]]&gt;0,"ANO","NE"))</f>
        <v>-</v>
      </c>
      <c r="DU1577" s="11" t="s">
        <v>6</v>
      </c>
      <c r="DV1577" s="11" t="s">
        <v>6</v>
      </c>
      <c r="DW1577" s="11" t="s">
        <v>6</v>
      </c>
      <c r="DX1577" s="11" t="s">
        <v>6</v>
      </c>
      <c r="DY1577" s="11" t="s">
        <v>6</v>
      </c>
      <c r="DZ1577" s="11" t="s">
        <v>6</v>
      </c>
      <c r="EK1577" s="2"/>
    </row>
    <row r="1578" spans="1:141" ht="15" customHeight="1" x14ac:dyDescent="0.25">
      <c r="A1578" s="71">
        <v>2126</v>
      </c>
      <c r="B1578" s="9" t="s">
        <v>1864</v>
      </c>
      <c r="C1578" s="9" t="s">
        <v>4241</v>
      </c>
      <c r="D1578" s="9" t="s">
        <v>4241</v>
      </c>
      <c r="E1578" s="9" t="s">
        <v>8</v>
      </c>
      <c r="F1578" s="9" t="s">
        <v>4241</v>
      </c>
      <c r="G1578" s="9" t="s">
        <v>8</v>
      </c>
      <c r="H1578" s="9" t="s">
        <v>7</v>
      </c>
      <c r="I1578" s="9" t="s">
        <v>5990</v>
      </c>
      <c r="J1578" s="9" t="s">
        <v>5980</v>
      </c>
      <c r="K1578" s="9" t="s">
        <v>5981</v>
      </c>
      <c r="L1578" s="10" t="s">
        <v>7563</v>
      </c>
      <c r="M1578" s="50"/>
      <c r="N1578" s="28"/>
      <c r="O1578" s="56">
        <v>697</v>
      </c>
      <c r="P1578" s="56">
        <v>697</v>
      </c>
      <c r="Q1578" s="56">
        <v>0</v>
      </c>
      <c r="R1578" s="11">
        <v>4.7220000000000004</v>
      </c>
      <c r="S1578" s="11">
        <v>0</v>
      </c>
      <c r="T1578" s="56">
        <v>334</v>
      </c>
      <c r="U1578" s="11">
        <v>0</v>
      </c>
      <c r="V1578" s="11">
        <v>23.193999999999999</v>
      </c>
      <c r="W1578" s="11">
        <v>0</v>
      </c>
      <c r="X1578" s="56">
        <v>0</v>
      </c>
      <c r="Y1578" s="56">
        <v>0</v>
      </c>
      <c r="Z1578" s="11">
        <v>1</v>
      </c>
      <c r="AA1578" s="56">
        <v>12</v>
      </c>
      <c r="AB1578" s="56">
        <v>2</v>
      </c>
      <c r="AC1578" s="11">
        <v>0</v>
      </c>
      <c r="AD1578" s="11">
        <v>0</v>
      </c>
      <c r="AE1578" s="11">
        <v>0</v>
      </c>
      <c r="AF1578" s="11">
        <v>0</v>
      </c>
      <c r="AG1578" s="11">
        <v>0</v>
      </c>
      <c r="AH1578" s="11">
        <v>0</v>
      </c>
      <c r="AI1578" s="11">
        <v>64570</v>
      </c>
      <c r="AJ1578" s="11">
        <v>10020</v>
      </c>
      <c r="AK1578" s="11">
        <v>38.450000000000003</v>
      </c>
      <c r="AL1578" s="24">
        <v>7.5660000000000005E-2</v>
      </c>
      <c r="AM1578" s="24">
        <v>0</v>
      </c>
      <c r="AN1578" s="24">
        <v>0</v>
      </c>
      <c r="AO1578" s="24">
        <v>6.216E-2</v>
      </c>
      <c r="AP1578" s="24">
        <v>1.35E-2</v>
      </c>
      <c r="AQ1578" s="24">
        <v>0.21299999999999999</v>
      </c>
      <c r="AR1578" s="24">
        <v>0.21299999999999999</v>
      </c>
      <c r="AS1578" s="24">
        <v>0</v>
      </c>
      <c r="AT1578" s="24">
        <v>0.42709599999999998</v>
      </c>
      <c r="AU1578" s="24">
        <v>0.32297700000000001</v>
      </c>
      <c r="AV1578" s="24">
        <v>0.104119</v>
      </c>
      <c r="AW1578" s="24">
        <v>0.19875999999999999</v>
      </c>
      <c r="AX1578" s="24">
        <v>0</v>
      </c>
      <c r="AY1578" s="24">
        <v>4.8759999999999998E-2</v>
      </c>
      <c r="AZ1578" s="24">
        <v>0</v>
      </c>
      <c r="BA1578" s="24">
        <v>0.15</v>
      </c>
      <c r="BB1578" s="24">
        <v>0</v>
      </c>
      <c r="BC1578" s="24">
        <v>0.20019999999999999</v>
      </c>
      <c r="BD1578" s="24">
        <v>0</v>
      </c>
      <c r="BE1578" s="24">
        <v>1.114716</v>
      </c>
      <c r="BF1578" s="25">
        <v>0.80745</v>
      </c>
      <c r="BG1578" s="54">
        <v>74.59</v>
      </c>
      <c r="BH1578" s="11">
        <v>1</v>
      </c>
      <c r="BI1578" s="24">
        <v>0</v>
      </c>
      <c r="BJ1578" s="24">
        <v>0</v>
      </c>
      <c r="BK1578" s="24">
        <v>2.7802E-2</v>
      </c>
      <c r="BL1578" s="24">
        <v>0</v>
      </c>
      <c r="BM1578" s="11">
        <v>40.090000000000003</v>
      </c>
      <c r="BN1578" s="24">
        <v>-4.5716E-2</v>
      </c>
      <c r="BO1578" s="25">
        <v>0</v>
      </c>
      <c r="BP1578" s="24">
        <v>-4.1011369999999996</v>
      </c>
      <c r="BQ1578" s="11">
        <v>0</v>
      </c>
      <c r="BR1578" s="24">
        <v>0.15</v>
      </c>
      <c r="BS1578" s="24">
        <v>0</v>
      </c>
      <c r="BT1578" s="24">
        <v>0.15</v>
      </c>
      <c r="BU1578" s="24">
        <v>0</v>
      </c>
      <c r="BV1578" s="24">
        <v>0.15</v>
      </c>
      <c r="BW1578" s="24">
        <v>0</v>
      </c>
      <c r="BX1578" s="11">
        <v>70.732740364252436</v>
      </c>
      <c r="BY1578" s="28"/>
      <c r="BZ1578" s="28"/>
      <c r="CA1578" s="11">
        <v>2.7802E-2</v>
      </c>
      <c r="CB1578" s="17">
        <v>2.1000000000000001E-2</v>
      </c>
      <c r="CC1578" s="11">
        <v>2.0868263473053892</v>
      </c>
      <c r="CD1578" s="11">
        <v>147.60694620923337</v>
      </c>
      <c r="CE1578" s="11">
        <v>39.888091822094694</v>
      </c>
      <c r="CF1578" s="11">
        <v>100.00000000000001</v>
      </c>
      <c r="CG1578" s="11" t="s">
        <v>6</v>
      </c>
      <c r="CH1578" s="11">
        <v>16.666666666666668</v>
      </c>
      <c r="CI1578" s="28"/>
      <c r="CJ1578" s="11">
        <v>74590</v>
      </c>
      <c r="CK1578" s="11">
        <v>0</v>
      </c>
      <c r="CL1578" s="11">
        <v>967.94444444444446</v>
      </c>
      <c r="CM1578" s="11" t="s">
        <v>6</v>
      </c>
      <c r="CN1578" s="11">
        <v>153.04399999999998</v>
      </c>
      <c r="CO1578" s="11" t="s">
        <v>6</v>
      </c>
      <c r="CP1578" s="11">
        <v>0.20518031907762432</v>
      </c>
      <c r="CQ1578" s="11">
        <v>814.90044444444447</v>
      </c>
      <c r="CR1578" s="11" t="s">
        <v>295</v>
      </c>
      <c r="CS1578" s="11">
        <v>29.310856932754639</v>
      </c>
      <c r="CT1578" s="11">
        <v>2682.9005107546218</v>
      </c>
      <c r="CU1578" s="11">
        <v>5.5047838285015462</v>
      </c>
      <c r="CV1578" s="11">
        <v>1.20072117319425</v>
      </c>
      <c r="CW1578" s="11">
        <v>0</v>
      </c>
      <c r="CX1578" s="11" t="s">
        <v>6</v>
      </c>
      <c r="CY1578" s="28"/>
      <c r="CZ1578" s="11">
        <v>27.802</v>
      </c>
      <c r="DA1578" s="11">
        <v>697</v>
      </c>
      <c r="DB1578" s="11">
        <v>334</v>
      </c>
      <c r="DC1578" s="11">
        <v>15.362060283432845</v>
      </c>
      <c r="DD1578" s="11">
        <v>7.2009207970649589</v>
      </c>
      <c r="DE1578" s="28"/>
      <c r="DF1578" s="11">
        <v>1068.9869000000001</v>
      </c>
      <c r="DG1578" s="11">
        <v>-4.1011369999999996</v>
      </c>
      <c r="DH1578" s="11">
        <v>-4.2765725192703483</v>
      </c>
      <c r="DI1578" s="11">
        <v>-1.644342133659449</v>
      </c>
      <c r="DJ1578" s="11">
        <v>0</v>
      </c>
      <c r="DK1578" s="11">
        <v>107.01578192252511</v>
      </c>
      <c r="DL1578" s="11" t="s">
        <v>6</v>
      </c>
      <c r="DM1578" s="11">
        <v>67.761328121877725</v>
      </c>
      <c r="DN1578" s="11" t="s">
        <v>6</v>
      </c>
      <c r="DO1578" s="11">
        <v>10.809813458053974</v>
      </c>
      <c r="DP1578" s="11">
        <v>3337.4730538922154</v>
      </c>
      <c r="DQ1578" s="11">
        <v>0.55398931900571147</v>
      </c>
      <c r="DR1578" s="11">
        <v>59.924915772753501</v>
      </c>
      <c r="DS1578" s="11">
        <f>IF(odpadni[[#This Row],[SÚC]]="-","-",odpadni[[#This Row],[ZKC34]]-odpadni[[#This Row],[SÚC]])</f>
        <v>-21.474915772753498</v>
      </c>
      <c r="DT1578" s="11" t="str">
        <f>IF(odpadni[[#This Row],[Rozdíl Cena pro stočné - sociálně únosná cena]]="-","-",IF(odpadni[[#This Row],[Rozdíl Cena pro stočné - sociálně únosná cena]]&gt;0,"ANO","NE"))</f>
        <v>NE</v>
      </c>
      <c r="DU1578" s="11">
        <v>7.8364123491242239</v>
      </c>
      <c r="DV1578" s="11" t="s">
        <v>9125</v>
      </c>
      <c r="DW1578" s="58"/>
      <c r="DX1578" s="58" t="s">
        <v>8821</v>
      </c>
      <c r="DY1578" s="58"/>
      <c r="DZ1578" s="58" t="s">
        <v>8894</v>
      </c>
      <c r="EK1578" s="2"/>
    </row>
    <row r="1579" spans="1:141" ht="15" customHeight="1" x14ac:dyDescent="0.25">
      <c r="A1579" s="71">
        <v>2129</v>
      </c>
      <c r="B1579" s="9" t="s">
        <v>1865</v>
      </c>
      <c r="C1579" s="9" t="s">
        <v>4242</v>
      </c>
      <c r="D1579" s="9" t="s">
        <v>6</v>
      </c>
      <c r="E1579" s="9" t="s">
        <v>6</v>
      </c>
      <c r="F1579" s="9" t="s">
        <v>6</v>
      </c>
      <c r="G1579" s="9" t="s">
        <v>6</v>
      </c>
      <c r="H1579" s="9" t="s">
        <v>6</v>
      </c>
      <c r="I1579" s="9" t="s">
        <v>6</v>
      </c>
      <c r="J1579" s="9" t="s">
        <v>6</v>
      </c>
      <c r="K1579" s="9" t="s">
        <v>6</v>
      </c>
      <c r="L1579" s="10" t="s">
        <v>7564</v>
      </c>
      <c r="M1579" s="50" t="s">
        <v>9042</v>
      </c>
      <c r="N1579" s="28"/>
      <c r="O1579" s="56" t="s">
        <v>6</v>
      </c>
      <c r="P1579" s="56" t="s">
        <v>6</v>
      </c>
      <c r="Q1579" s="56" t="s">
        <v>6</v>
      </c>
      <c r="R1579" s="11" t="s">
        <v>6</v>
      </c>
      <c r="S1579" s="11" t="s">
        <v>6</v>
      </c>
      <c r="T1579" s="56" t="s">
        <v>6</v>
      </c>
      <c r="U1579" s="11" t="s">
        <v>6</v>
      </c>
      <c r="V1579" s="11" t="s">
        <v>6</v>
      </c>
      <c r="W1579" s="11" t="s">
        <v>6</v>
      </c>
      <c r="X1579" s="56" t="s">
        <v>6</v>
      </c>
      <c r="Y1579" s="56" t="s">
        <v>6</v>
      </c>
      <c r="Z1579" s="11" t="s">
        <v>6</v>
      </c>
      <c r="AA1579" s="56" t="s">
        <v>6</v>
      </c>
      <c r="AB1579" s="56" t="s">
        <v>6</v>
      </c>
      <c r="AC1579" s="11" t="s">
        <v>6</v>
      </c>
      <c r="AD1579" s="11" t="s">
        <v>6</v>
      </c>
      <c r="AE1579" s="11" t="s">
        <v>6</v>
      </c>
      <c r="AF1579" s="11" t="s">
        <v>6</v>
      </c>
      <c r="AG1579" s="11" t="s">
        <v>6</v>
      </c>
      <c r="AH1579" s="11" t="s">
        <v>6</v>
      </c>
      <c r="AI1579" s="11" t="s">
        <v>6</v>
      </c>
      <c r="AJ1579" s="11" t="s">
        <v>6</v>
      </c>
      <c r="AK1579" s="11">
        <v>42.13</v>
      </c>
      <c r="AL1579" s="24">
        <v>1.0638999999999999E-2</v>
      </c>
      <c r="AM1579" s="24">
        <v>0</v>
      </c>
      <c r="AN1579" s="24">
        <v>0</v>
      </c>
      <c r="AO1579" s="24">
        <v>1.0638999999999999E-2</v>
      </c>
      <c r="AP1579" s="24">
        <v>0</v>
      </c>
      <c r="AQ1579" s="24">
        <v>0.12651000000000001</v>
      </c>
      <c r="AR1579" s="24">
        <v>0.12651000000000001</v>
      </c>
      <c r="AS1579" s="24">
        <v>0</v>
      </c>
      <c r="AT1579" s="24">
        <v>6.9114999999999996E-2</v>
      </c>
      <c r="AU1579" s="24">
        <v>4.5615000000000003E-2</v>
      </c>
      <c r="AV1579" s="24">
        <v>2.35E-2</v>
      </c>
      <c r="AW1579" s="24">
        <v>0.223886</v>
      </c>
      <c r="AX1579" s="24">
        <v>0.1923</v>
      </c>
      <c r="AY1579" s="24">
        <v>3.1586000000000003E-2</v>
      </c>
      <c r="AZ1579" s="24">
        <v>0</v>
      </c>
      <c r="BA1579" s="24">
        <v>0</v>
      </c>
      <c r="BB1579" s="24">
        <v>0</v>
      </c>
      <c r="BC1579" s="24">
        <v>2.8365000000000001E-2</v>
      </c>
      <c r="BD1579" s="24">
        <v>0</v>
      </c>
      <c r="BE1579" s="24">
        <v>0.451515</v>
      </c>
      <c r="BF1579" s="25">
        <v>0.42130000000000001</v>
      </c>
      <c r="BG1579" s="54">
        <v>40.520000000000003</v>
      </c>
      <c r="BH1579" s="11">
        <v>0.20000000000000004</v>
      </c>
      <c r="BI1579" s="24">
        <v>0</v>
      </c>
      <c r="BJ1579" s="24">
        <v>0</v>
      </c>
      <c r="BK1579" s="24">
        <v>1.1034E-2</v>
      </c>
      <c r="BL1579" s="24">
        <v>0</v>
      </c>
      <c r="BM1579" s="11">
        <v>40.92</v>
      </c>
      <c r="BN1579" s="24">
        <v>1.3346999999999999E-2</v>
      </c>
      <c r="BO1579" s="25">
        <v>0</v>
      </c>
      <c r="BP1579" s="24">
        <v>2.9561410000000001</v>
      </c>
      <c r="BQ1579" s="11">
        <v>0</v>
      </c>
      <c r="BR1579" s="24">
        <v>0.73729999999999996</v>
      </c>
      <c r="BS1579" s="24">
        <v>0.102324</v>
      </c>
      <c r="BT1579" s="24">
        <v>0.1923</v>
      </c>
      <c r="BU1579" s="24">
        <v>2.6324E-2</v>
      </c>
      <c r="BV1579" s="24">
        <v>0.1923</v>
      </c>
      <c r="BW1579" s="24">
        <v>0</v>
      </c>
      <c r="BX1579" s="11">
        <v>26.724137931034484</v>
      </c>
      <c r="BY1579" s="28"/>
      <c r="BZ1579" s="28"/>
      <c r="CA1579" s="11" t="s">
        <v>6</v>
      </c>
      <c r="CB1579" s="17" t="s">
        <v>6</v>
      </c>
      <c r="CC1579" s="11" t="s">
        <v>6</v>
      </c>
      <c r="CD1579" s="11" t="s">
        <v>6</v>
      </c>
      <c r="CE1579" s="11" t="s">
        <v>6</v>
      </c>
      <c r="CF1579" s="11" t="s">
        <v>6</v>
      </c>
      <c r="CG1579" s="11" t="s">
        <v>6</v>
      </c>
      <c r="CH1579" s="11" t="s">
        <v>6</v>
      </c>
      <c r="CI1579" s="28"/>
      <c r="CJ1579" s="11" t="s">
        <v>6</v>
      </c>
      <c r="CK1579" s="11" t="s">
        <v>6</v>
      </c>
      <c r="CL1579" s="11" t="s">
        <v>6</v>
      </c>
      <c r="CM1579" s="11" t="s">
        <v>6</v>
      </c>
      <c r="CN1579" s="11" t="s">
        <v>6</v>
      </c>
      <c r="CO1579" s="11" t="s">
        <v>6</v>
      </c>
      <c r="CP1579" s="11" t="s">
        <v>6</v>
      </c>
      <c r="CQ1579" s="11" t="s">
        <v>6</v>
      </c>
      <c r="CR1579" s="11" t="s">
        <v>6</v>
      </c>
      <c r="CS1579" s="11" t="s">
        <v>6</v>
      </c>
      <c r="CT1579" s="11" t="s">
        <v>6</v>
      </c>
      <c r="CU1579" s="11" t="s">
        <v>6</v>
      </c>
      <c r="CV1579" s="11" t="s">
        <v>6</v>
      </c>
      <c r="CW1579" s="11" t="s">
        <v>6</v>
      </c>
      <c r="CX1579" s="11" t="s">
        <v>6</v>
      </c>
      <c r="CY1579" s="28"/>
      <c r="CZ1579" s="11" t="s">
        <v>6</v>
      </c>
      <c r="DA1579" s="11" t="s">
        <v>6</v>
      </c>
      <c r="DB1579" s="11" t="s">
        <v>6</v>
      </c>
      <c r="DC1579" s="11" t="s">
        <v>6</v>
      </c>
      <c r="DD1579" s="11" t="s">
        <v>6</v>
      </c>
      <c r="DE1579" s="28"/>
      <c r="DF1579" s="11" t="s">
        <v>6</v>
      </c>
      <c r="DG1579" s="11" t="s">
        <v>6</v>
      </c>
      <c r="DH1579" s="11" t="s">
        <v>6</v>
      </c>
      <c r="DI1579" s="11" t="s">
        <v>6</v>
      </c>
      <c r="DJ1579" s="11" t="s">
        <v>6</v>
      </c>
      <c r="DK1579" s="11" t="s">
        <v>6</v>
      </c>
      <c r="DL1579" s="11" t="s">
        <v>6</v>
      </c>
      <c r="DM1579" s="11" t="s">
        <v>6</v>
      </c>
      <c r="DN1579" s="11" t="s">
        <v>6</v>
      </c>
      <c r="DO1579" s="11" t="s">
        <v>6</v>
      </c>
      <c r="DP1579" s="11" t="s">
        <v>6</v>
      </c>
      <c r="DQ1579" s="11" t="s">
        <v>6</v>
      </c>
      <c r="DR1579" s="11" t="s">
        <v>6</v>
      </c>
      <c r="DS1579" s="11" t="str">
        <f>IF(odpadni[[#This Row],[SÚC]]="-","-",odpadni[[#This Row],[ZKC34]]-odpadni[[#This Row],[SÚC]])</f>
        <v>-</v>
      </c>
      <c r="DT1579" s="11" t="str">
        <f>IF(odpadni[[#This Row],[Rozdíl Cena pro stočné - sociálně únosná cena]]="-","-",IF(odpadni[[#This Row],[Rozdíl Cena pro stočné - sociálně únosná cena]]&gt;0,"ANO","NE"))</f>
        <v>-</v>
      </c>
      <c r="DU1579" s="11" t="s">
        <v>6</v>
      </c>
      <c r="DV1579" s="11" t="s">
        <v>6</v>
      </c>
      <c r="DW1579" s="11" t="s">
        <v>6</v>
      </c>
      <c r="DX1579" s="11" t="s">
        <v>6</v>
      </c>
      <c r="DY1579" s="11" t="s">
        <v>6</v>
      </c>
      <c r="DZ1579" s="11" t="s">
        <v>6</v>
      </c>
      <c r="EK1579" s="2"/>
    </row>
    <row r="1580" spans="1:141" ht="15" customHeight="1" x14ac:dyDescent="0.25">
      <c r="A1580" s="71">
        <v>2130</v>
      </c>
      <c r="B1580" s="9" t="s">
        <v>1866</v>
      </c>
      <c r="C1580" s="9" t="s">
        <v>4243</v>
      </c>
      <c r="D1580" s="9" t="s">
        <v>4243</v>
      </c>
      <c r="E1580" s="9" t="s">
        <v>8</v>
      </c>
      <c r="F1580" s="9" t="s">
        <v>4243</v>
      </c>
      <c r="G1580" s="9" t="s">
        <v>8</v>
      </c>
      <c r="H1580" s="9" t="s">
        <v>5940</v>
      </c>
      <c r="I1580" s="9" t="s">
        <v>5990</v>
      </c>
      <c r="J1580" s="9" t="s">
        <v>5991</v>
      </c>
      <c r="K1580" s="9" t="s">
        <v>5981</v>
      </c>
      <c r="L1580" s="10" t="s">
        <v>7565</v>
      </c>
      <c r="M1580" s="50"/>
      <c r="N1580" s="28"/>
      <c r="O1580" s="56">
        <v>615</v>
      </c>
      <c r="P1580" s="56">
        <v>0</v>
      </c>
      <c r="Q1580" s="56">
        <v>615</v>
      </c>
      <c r="R1580" s="11">
        <v>3.8919999999999999</v>
      </c>
      <c r="S1580" s="11">
        <v>0</v>
      </c>
      <c r="T1580" s="56">
        <v>178</v>
      </c>
      <c r="U1580" s="11">
        <v>22.14</v>
      </c>
      <c r="V1580" s="11">
        <v>0</v>
      </c>
      <c r="W1580" s="11">
        <v>0</v>
      </c>
      <c r="X1580" s="56">
        <v>6</v>
      </c>
      <c r="Y1580" s="56">
        <v>0</v>
      </c>
      <c r="Z1580" s="11">
        <v>0</v>
      </c>
      <c r="AA1580" s="56">
        <v>0</v>
      </c>
      <c r="AB1580" s="56">
        <v>0</v>
      </c>
      <c r="AC1580" s="11">
        <v>0</v>
      </c>
      <c r="AD1580" s="11">
        <v>0</v>
      </c>
      <c r="AE1580" s="11">
        <v>0</v>
      </c>
      <c r="AF1580" s="11">
        <v>0</v>
      </c>
      <c r="AG1580" s="11">
        <v>0</v>
      </c>
      <c r="AH1580" s="11">
        <v>0</v>
      </c>
      <c r="AI1580" s="11">
        <v>3750.2339999999999</v>
      </c>
      <c r="AJ1580" s="11">
        <v>0</v>
      </c>
      <c r="AK1580" s="11">
        <v>11.31</v>
      </c>
      <c r="AL1580" s="24">
        <v>0</v>
      </c>
      <c r="AM1580" s="24">
        <v>0</v>
      </c>
      <c r="AN1580" s="24">
        <v>0</v>
      </c>
      <c r="AO1580" s="24">
        <v>0</v>
      </c>
      <c r="AP1580" s="24">
        <v>0</v>
      </c>
      <c r="AQ1580" s="24">
        <v>0</v>
      </c>
      <c r="AR1580" s="24">
        <v>0</v>
      </c>
      <c r="AS1580" s="24">
        <v>0</v>
      </c>
      <c r="AT1580" s="24">
        <v>0</v>
      </c>
      <c r="AU1580" s="24">
        <v>0</v>
      </c>
      <c r="AV1580" s="24">
        <v>0</v>
      </c>
      <c r="AW1580" s="24">
        <v>0.188776</v>
      </c>
      <c r="AX1580" s="24">
        <v>8.8775999999999994E-2</v>
      </c>
      <c r="AY1580" s="24">
        <v>0</v>
      </c>
      <c r="AZ1580" s="24">
        <v>0</v>
      </c>
      <c r="BA1580" s="24">
        <v>0.1</v>
      </c>
      <c r="BB1580" s="24">
        <v>0</v>
      </c>
      <c r="BC1580" s="24">
        <v>8.6539000000000005E-2</v>
      </c>
      <c r="BD1580" s="24">
        <v>0</v>
      </c>
      <c r="BE1580" s="24">
        <v>0.27531499999999998</v>
      </c>
      <c r="BF1580" s="25">
        <v>0.27153899999999997</v>
      </c>
      <c r="BG1580" s="54">
        <v>3.7502339999999998</v>
      </c>
      <c r="BH1580" s="11">
        <v>0</v>
      </c>
      <c r="BI1580" s="24">
        <v>0</v>
      </c>
      <c r="BJ1580" s="24">
        <v>0</v>
      </c>
      <c r="BK1580" s="24">
        <v>2.214E-2</v>
      </c>
      <c r="BL1580" s="24">
        <v>0</v>
      </c>
      <c r="BM1580" s="11">
        <v>12.43</v>
      </c>
      <c r="BN1580" s="24">
        <v>-2.5017999999999999E-2</v>
      </c>
      <c r="BO1580" s="25">
        <v>-2.2825000000000002E-2</v>
      </c>
      <c r="BP1580" s="24">
        <v>-9.0871449999999996</v>
      </c>
      <c r="BQ1580" s="11">
        <v>0</v>
      </c>
      <c r="BR1580" s="24">
        <v>0.47</v>
      </c>
      <c r="BS1580" s="24">
        <v>0.17563999999999999</v>
      </c>
      <c r="BT1580" s="24">
        <v>0.1</v>
      </c>
      <c r="BU1580" s="24">
        <v>0</v>
      </c>
      <c r="BV1580" s="24">
        <v>0</v>
      </c>
      <c r="BW1580" s="24">
        <v>0.1</v>
      </c>
      <c r="BX1580" s="11">
        <v>45.734840698869476</v>
      </c>
      <c r="BY1580" s="28"/>
      <c r="BZ1580" s="28"/>
      <c r="CA1580" s="11">
        <v>2.214E-2</v>
      </c>
      <c r="CB1580" s="17">
        <v>2.1999999999999999E-2</v>
      </c>
      <c r="CC1580" s="11">
        <v>3.4550561797752808</v>
      </c>
      <c r="CD1580" s="11">
        <v>158.016443987667</v>
      </c>
      <c r="CE1580" s="11">
        <v>36</v>
      </c>
      <c r="CF1580" s="11">
        <v>0</v>
      </c>
      <c r="CG1580" s="11">
        <v>0</v>
      </c>
      <c r="CH1580" s="11" t="s">
        <v>6</v>
      </c>
      <c r="CI1580" s="28"/>
      <c r="CJ1580" s="11">
        <v>3750.2339999999999</v>
      </c>
      <c r="CK1580" s="11">
        <v>0</v>
      </c>
      <c r="CL1580" s="11">
        <v>41.669266666666665</v>
      </c>
      <c r="CM1580" s="11" t="s">
        <v>6</v>
      </c>
      <c r="CN1580" s="11">
        <v>163.75800000000001</v>
      </c>
      <c r="CO1580" s="11" t="s">
        <v>6</v>
      </c>
      <c r="CP1580" s="11">
        <v>4.3666075236905222</v>
      </c>
      <c r="CQ1580" s="11">
        <v>0</v>
      </c>
      <c r="CR1580" s="11" t="s">
        <v>294</v>
      </c>
      <c r="CS1580" s="11">
        <v>0</v>
      </c>
      <c r="CT1580" s="11">
        <v>169.38726287262872</v>
      </c>
      <c r="CU1580" s="11">
        <v>7.396476964769648</v>
      </c>
      <c r="CV1580" s="11">
        <v>1.1111111111111109</v>
      </c>
      <c r="CW1580" s="11">
        <v>100</v>
      </c>
      <c r="CX1580" s="11" t="s">
        <v>6</v>
      </c>
      <c r="CY1580" s="28"/>
      <c r="CZ1580" s="11" t="s">
        <v>6</v>
      </c>
      <c r="DA1580" s="11" t="s">
        <v>6</v>
      </c>
      <c r="DB1580" s="11" t="s">
        <v>6</v>
      </c>
      <c r="DC1580" s="11">
        <v>0</v>
      </c>
      <c r="DD1580" s="11">
        <v>3.9087172538392054</v>
      </c>
      <c r="DE1580" s="28"/>
      <c r="DF1580" s="11">
        <v>250.4034</v>
      </c>
      <c r="DG1580" s="11">
        <v>-9.0871449999999996</v>
      </c>
      <c r="DH1580" s="11">
        <v>-9.9910783959003737</v>
      </c>
      <c r="DI1580" s="11">
        <v>-1.1299909665763324</v>
      </c>
      <c r="DJ1580" s="11">
        <v>0</v>
      </c>
      <c r="DK1580" s="11">
        <v>6.0979414634146343</v>
      </c>
      <c r="DL1580" s="11" t="s">
        <v>6</v>
      </c>
      <c r="DM1580" s="11">
        <v>12.435185185185183</v>
      </c>
      <c r="DN1580" s="11" t="s">
        <v>6</v>
      </c>
      <c r="DO1580" s="11">
        <v>42.769871374383264</v>
      </c>
      <c r="DP1580" s="11">
        <v>1546.7134831460673</v>
      </c>
      <c r="DQ1580" s="11">
        <v>0.90951600893521967</v>
      </c>
      <c r="DR1580" s="11">
        <v>52.380708032432601</v>
      </c>
      <c r="DS1580" s="11">
        <f>IF(odpadni[[#This Row],[SÚC]]="-","-",odpadni[[#This Row],[ZKC34]]-odpadni[[#This Row],[SÚC]])</f>
        <v>-41.070708032432599</v>
      </c>
      <c r="DT1580" s="11" t="str">
        <f>IF(odpadni[[#This Row],[Rozdíl Cena pro stočné - sociálně únosná cena]]="-","-",IF(odpadni[[#This Row],[Rozdíl Cena pro stočné - sociálně únosná cena]]&gt;0,"ANO","NE"))</f>
        <v>NE</v>
      </c>
      <c r="DU1580" s="11">
        <v>-39.945522847247418</v>
      </c>
      <c r="DV1580" s="11" t="s">
        <v>301</v>
      </c>
      <c r="DW1580" s="58"/>
      <c r="DX1580" s="58" t="s">
        <v>8837</v>
      </c>
      <c r="DY1580" s="58" t="s">
        <v>8890</v>
      </c>
      <c r="DZ1580" s="58" t="s">
        <v>8918</v>
      </c>
      <c r="EK1580" s="2"/>
    </row>
    <row r="1581" spans="1:141" ht="15" customHeight="1" x14ac:dyDescent="0.25">
      <c r="A1581" s="71">
        <v>2131</v>
      </c>
      <c r="B1581" s="9" t="s">
        <v>1866</v>
      </c>
      <c r="C1581" s="9" t="s">
        <v>4244</v>
      </c>
      <c r="D1581" s="9" t="s">
        <v>4244</v>
      </c>
      <c r="E1581" s="9" t="s">
        <v>8</v>
      </c>
      <c r="F1581" s="9" t="s">
        <v>4244</v>
      </c>
      <c r="G1581" s="9" t="s">
        <v>8</v>
      </c>
      <c r="H1581" s="9" t="s">
        <v>5942</v>
      </c>
      <c r="I1581" s="9" t="s">
        <v>5990</v>
      </c>
      <c r="J1581" s="9" t="s">
        <v>5980</v>
      </c>
      <c r="K1581" s="9" t="s">
        <v>5985</v>
      </c>
      <c r="L1581" s="10" t="s">
        <v>7566</v>
      </c>
      <c r="M1581" s="50"/>
      <c r="N1581" s="28"/>
      <c r="O1581" s="56">
        <v>70</v>
      </c>
      <c r="P1581" s="56">
        <v>0</v>
      </c>
      <c r="Q1581" s="56">
        <v>70</v>
      </c>
      <c r="R1581" s="11">
        <v>1.5409999999999999</v>
      </c>
      <c r="S1581" s="11">
        <v>0</v>
      </c>
      <c r="T1581" s="56">
        <v>27</v>
      </c>
      <c r="U1581" s="11">
        <v>2.25</v>
      </c>
      <c r="V1581" s="11">
        <v>0</v>
      </c>
      <c r="W1581" s="11">
        <v>0</v>
      </c>
      <c r="X1581" s="56">
        <v>8</v>
      </c>
      <c r="Y1581" s="56">
        <v>0</v>
      </c>
      <c r="Z1581" s="11">
        <v>0</v>
      </c>
      <c r="AA1581" s="56">
        <v>0</v>
      </c>
      <c r="AB1581" s="56">
        <v>0</v>
      </c>
      <c r="AC1581" s="11">
        <v>0</v>
      </c>
      <c r="AD1581" s="11">
        <v>0</v>
      </c>
      <c r="AE1581" s="11">
        <v>0</v>
      </c>
      <c r="AF1581" s="11">
        <v>0</v>
      </c>
      <c r="AG1581" s="11">
        <v>0</v>
      </c>
      <c r="AH1581" s="11">
        <v>0</v>
      </c>
      <c r="AI1581" s="11">
        <v>10453.14</v>
      </c>
      <c r="AJ1581" s="11">
        <v>0</v>
      </c>
      <c r="AK1581" s="11">
        <v>14.87</v>
      </c>
      <c r="AL1581" s="24">
        <v>0</v>
      </c>
      <c r="AM1581" s="24">
        <v>0</v>
      </c>
      <c r="AN1581" s="24">
        <v>0</v>
      </c>
      <c r="AO1581" s="24">
        <v>0</v>
      </c>
      <c r="AP1581" s="24">
        <v>0</v>
      </c>
      <c r="AQ1581" s="24">
        <v>0</v>
      </c>
      <c r="AR1581" s="24">
        <v>0</v>
      </c>
      <c r="AS1581" s="24">
        <v>0</v>
      </c>
      <c r="AT1581" s="24">
        <v>2E-3</v>
      </c>
      <c r="AU1581" s="24">
        <v>0</v>
      </c>
      <c r="AV1581" s="24">
        <v>2E-3</v>
      </c>
      <c r="AW1581" s="24">
        <v>2.2994000000000001E-2</v>
      </c>
      <c r="AX1581" s="24">
        <v>2.2994000000000001E-2</v>
      </c>
      <c r="AY1581" s="24">
        <v>0</v>
      </c>
      <c r="AZ1581" s="24">
        <v>0</v>
      </c>
      <c r="BA1581" s="24">
        <v>0</v>
      </c>
      <c r="BB1581" s="24">
        <v>0</v>
      </c>
      <c r="BC1581" s="24">
        <v>1.4116999999999999E-2</v>
      </c>
      <c r="BD1581" s="24">
        <v>0</v>
      </c>
      <c r="BE1581" s="24">
        <v>3.9111E-2</v>
      </c>
      <c r="BF1581" s="25">
        <v>3.9114000000000003E-2</v>
      </c>
      <c r="BG1581" s="54">
        <v>10.45</v>
      </c>
      <c r="BH1581" s="11">
        <v>0.99999999999999989</v>
      </c>
      <c r="BI1581" s="24">
        <v>0</v>
      </c>
      <c r="BJ1581" s="24">
        <v>0</v>
      </c>
      <c r="BK1581" s="24">
        <v>2.6250000000000002E-3</v>
      </c>
      <c r="BL1581" s="24">
        <v>0</v>
      </c>
      <c r="BM1581" s="11">
        <v>14.89</v>
      </c>
      <c r="BN1581" s="24">
        <v>-7.1000000000000005E-5</v>
      </c>
      <c r="BO1581" s="25">
        <v>0</v>
      </c>
      <c r="BP1581" s="24">
        <v>-0.18245800000000001</v>
      </c>
      <c r="BQ1581" s="11">
        <v>0</v>
      </c>
      <c r="BR1581" s="24">
        <v>0.42572500000000002</v>
      </c>
      <c r="BS1581" s="24">
        <v>0</v>
      </c>
      <c r="BT1581" s="24">
        <v>0.02</v>
      </c>
      <c r="BU1581" s="24">
        <v>0</v>
      </c>
      <c r="BV1581" s="24">
        <v>0.02</v>
      </c>
      <c r="BW1581" s="24">
        <v>0</v>
      </c>
      <c r="BX1581" s="11">
        <v>17.521090201168075</v>
      </c>
      <c r="BY1581" s="28"/>
      <c r="BZ1581" s="28"/>
      <c r="CA1581" s="11">
        <v>2.6250000000000002E-3</v>
      </c>
      <c r="CB1581" s="17">
        <v>2.63E-3</v>
      </c>
      <c r="CC1581" s="11">
        <v>2.5925925925925926</v>
      </c>
      <c r="CD1581" s="11">
        <v>45.425048669695002</v>
      </c>
      <c r="CE1581" s="11">
        <v>37.5</v>
      </c>
      <c r="CF1581" s="11">
        <v>0</v>
      </c>
      <c r="CG1581" s="11">
        <v>0</v>
      </c>
      <c r="CH1581" s="11" t="s">
        <v>6</v>
      </c>
      <c r="CI1581" s="28"/>
      <c r="CJ1581" s="11">
        <v>10453.14</v>
      </c>
      <c r="CK1581" s="11">
        <v>0</v>
      </c>
      <c r="CL1581" s="11">
        <v>116.14599999999999</v>
      </c>
      <c r="CM1581" s="11" t="s">
        <v>6</v>
      </c>
      <c r="CN1581" s="11">
        <v>22.922999999999998</v>
      </c>
      <c r="CO1581" s="11" t="s">
        <v>6</v>
      </c>
      <c r="CP1581" s="11">
        <v>0.2192929588621218</v>
      </c>
      <c r="CQ1581" s="11">
        <v>93.222999999999985</v>
      </c>
      <c r="CR1581" s="11" t="s">
        <v>295</v>
      </c>
      <c r="CS1581" s="11">
        <v>35.513523809523804</v>
      </c>
      <c r="CT1581" s="11">
        <v>3982.1485714285714</v>
      </c>
      <c r="CU1581" s="11">
        <v>8.7325714285714273</v>
      </c>
      <c r="CV1581" s="11">
        <v>1.1111111111111112</v>
      </c>
      <c r="CW1581" s="11">
        <v>0</v>
      </c>
      <c r="CX1581" s="11" t="s">
        <v>6</v>
      </c>
      <c r="CY1581" s="28"/>
      <c r="CZ1581" s="11">
        <v>2.6250000000000004</v>
      </c>
      <c r="DA1581" s="11">
        <v>70.000000000000014</v>
      </c>
      <c r="DB1581" s="11">
        <v>27.000000000000004</v>
      </c>
      <c r="DC1581" s="11">
        <v>0.76190476190476186</v>
      </c>
      <c r="DD1581" s="11">
        <v>5.3779047619047615</v>
      </c>
      <c r="DE1581" s="28"/>
      <c r="DF1581" s="11">
        <v>39.033749999999998</v>
      </c>
      <c r="DG1581" s="11">
        <v>-0.18245800000000001</v>
      </c>
      <c r="DH1581" s="11">
        <v>-0.18189387389118394</v>
      </c>
      <c r="DI1581" s="11">
        <v>-2.7047619047619046E-2</v>
      </c>
      <c r="DJ1581" s="11">
        <v>0</v>
      </c>
      <c r="DK1581" s="11">
        <v>149.33057142857143</v>
      </c>
      <c r="DL1581" s="11" t="s">
        <v>6</v>
      </c>
      <c r="DM1581" s="11">
        <v>50.385904761904754</v>
      </c>
      <c r="DN1581" s="11" t="s">
        <v>6</v>
      </c>
      <c r="DO1581" s="11">
        <v>-0.18153460663240523</v>
      </c>
      <c r="DP1581" s="11">
        <v>1448.5555555555557</v>
      </c>
      <c r="DQ1581" s="11">
        <v>0.29496387927516743</v>
      </c>
      <c r="DR1581" s="11">
        <v>55.528758158389202</v>
      </c>
      <c r="DS1581" s="11">
        <f>IF(odpadni[[#This Row],[SÚC]]="-","-",odpadni[[#This Row],[ZKC34]]-odpadni[[#This Row],[SÚC]])</f>
        <v>-40.658758158389205</v>
      </c>
      <c r="DT1581" s="11" t="str">
        <f>IF(odpadni[[#This Row],[Rozdíl Cena pro stočné - sociálně únosná cena]]="-","-",IF(odpadni[[#This Row],[Rozdíl Cena pro stočné - sociálně únosná cena]]&gt;0,"ANO","NE"))</f>
        <v>NE</v>
      </c>
      <c r="DU1581" s="11">
        <v>-5.1428533964844476</v>
      </c>
      <c r="DV1581" s="11" t="s">
        <v>301</v>
      </c>
      <c r="DW1581" s="58"/>
      <c r="DX1581" s="58" t="s">
        <v>8821</v>
      </c>
      <c r="DY1581" s="58"/>
      <c r="DZ1581" s="58" t="s">
        <v>8894</v>
      </c>
      <c r="EK1581" s="2"/>
    </row>
    <row r="1582" spans="1:141" ht="15" customHeight="1" x14ac:dyDescent="0.25">
      <c r="A1582" s="71">
        <v>2133</v>
      </c>
      <c r="B1582" s="9" t="s">
        <v>1867</v>
      </c>
      <c r="C1582" s="9" t="s">
        <v>4245</v>
      </c>
      <c r="D1582" s="9" t="s">
        <v>4245</v>
      </c>
      <c r="E1582" s="9" t="s">
        <v>8</v>
      </c>
      <c r="F1582" s="9" t="s">
        <v>4245</v>
      </c>
      <c r="G1582" s="9" t="s">
        <v>8</v>
      </c>
      <c r="H1582" s="9" t="s">
        <v>5947</v>
      </c>
      <c r="I1582" s="9" t="s">
        <v>5990</v>
      </c>
      <c r="J1582" s="9" t="s">
        <v>5991</v>
      </c>
      <c r="K1582" s="9" t="s">
        <v>5985</v>
      </c>
      <c r="L1582" s="10" t="s">
        <v>7567</v>
      </c>
      <c r="M1582" s="50"/>
      <c r="N1582" s="28"/>
      <c r="O1582" s="56">
        <v>83</v>
      </c>
      <c r="P1582" s="56">
        <v>0</v>
      </c>
      <c r="Q1582" s="56">
        <v>83</v>
      </c>
      <c r="R1582" s="11">
        <v>0.65</v>
      </c>
      <c r="S1582" s="11">
        <v>0</v>
      </c>
      <c r="T1582" s="56">
        <v>56</v>
      </c>
      <c r="U1582" s="11">
        <v>2.61</v>
      </c>
      <c r="V1582" s="11">
        <v>0</v>
      </c>
      <c r="W1582" s="11">
        <v>0</v>
      </c>
      <c r="X1582" s="56">
        <v>28</v>
      </c>
      <c r="Y1582" s="56">
        <v>0</v>
      </c>
      <c r="Z1582" s="11">
        <v>0</v>
      </c>
      <c r="AA1582" s="56">
        <v>0</v>
      </c>
      <c r="AB1582" s="56">
        <v>0</v>
      </c>
      <c r="AC1582" s="11">
        <v>0</v>
      </c>
      <c r="AD1582" s="11">
        <v>0</v>
      </c>
      <c r="AE1582" s="11">
        <v>0</v>
      </c>
      <c r="AF1582" s="11">
        <v>0</v>
      </c>
      <c r="AG1582" s="11">
        <v>0</v>
      </c>
      <c r="AH1582" s="11">
        <v>0</v>
      </c>
      <c r="AI1582" s="11">
        <v>4066</v>
      </c>
      <c r="AJ1582" s="11">
        <v>0</v>
      </c>
      <c r="AK1582" s="11">
        <v>0</v>
      </c>
      <c r="AL1582" s="24">
        <v>0</v>
      </c>
      <c r="AM1582" s="24">
        <v>0</v>
      </c>
      <c r="AN1582" s="24">
        <v>0</v>
      </c>
      <c r="AO1582" s="24">
        <v>0</v>
      </c>
      <c r="AP1582" s="24">
        <v>0</v>
      </c>
      <c r="AQ1582" s="24">
        <v>0</v>
      </c>
      <c r="AR1582" s="24">
        <v>0</v>
      </c>
      <c r="AS1582" s="24">
        <v>0</v>
      </c>
      <c r="AT1582" s="24">
        <v>0</v>
      </c>
      <c r="AU1582" s="24">
        <v>0</v>
      </c>
      <c r="AV1582" s="24">
        <v>0</v>
      </c>
      <c r="AW1582" s="24">
        <v>0.210337</v>
      </c>
      <c r="AX1582" s="24">
        <v>0</v>
      </c>
      <c r="AY1582" s="24">
        <v>3.0336999999999999E-2</v>
      </c>
      <c r="AZ1582" s="24">
        <v>0</v>
      </c>
      <c r="BA1582" s="24">
        <v>0.18</v>
      </c>
      <c r="BB1582" s="24">
        <v>0</v>
      </c>
      <c r="BC1582" s="24">
        <v>1.3178E-2</v>
      </c>
      <c r="BD1582" s="24">
        <v>0</v>
      </c>
      <c r="BE1582" s="24">
        <v>0.22351499999999999</v>
      </c>
      <c r="BF1582" s="25">
        <v>0.23</v>
      </c>
      <c r="BG1582" s="54">
        <v>4.07</v>
      </c>
      <c r="BH1582" s="11">
        <v>0</v>
      </c>
      <c r="BI1582" s="24">
        <v>0</v>
      </c>
      <c r="BJ1582" s="24">
        <v>0</v>
      </c>
      <c r="BK1582" s="24">
        <v>2.6099999999999999E-3</v>
      </c>
      <c r="BL1582" s="24">
        <v>0</v>
      </c>
      <c r="BM1582" s="11">
        <v>85.63</v>
      </c>
      <c r="BN1582" s="24">
        <v>-0.22351399999999999</v>
      </c>
      <c r="BO1582" s="25">
        <v>-0.22999900000000001</v>
      </c>
      <c r="BP1582" s="24">
        <v>-99.999611000000002</v>
      </c>
      <c r="BQ1582" s="11">
        <v>0</v>
      </c>
      <c r="BR1582" s="24">
        <v>0.18</v>
      </c>
      <c r="BS1582" s="24">
        <v>0</v>
      </c>
      <c r="BT1582" s="24">
        <v>5.0000000000000001E-3</v>
      </c>
      <c r="BU1582" s="24">
        <v>0</v>
      </c>
      <c r="BV1582" s="24">
        <v>0</v>
      </c>
      <c r="BW1582" s="24">
        <v>5.0000000000000001E-3</v>
      </c>
      <c r="BX1582" s="11">
        <v>86.153846153846146</v>
      </c>
      <c r="BY1582" s="28"/>
      <c r="BZ1582" s="28"/>
      <c r="CA1582" s="11">
        <v>2.6099999999999999E-3</v>
      </c>
      <c r="CB1582" s="17">
        <v>3.0000000000000001E-3</v>
      </c>
      <c r="CC1582" s="11">
        <v>1.4821428571428572</v>
      </c>
      <c r="CD1582" s="11">
        <v>127.69230769230769</v>
      </c>
      <c r="CE1582" s="11">
        <v>31.445783132530121</v>
      </c>
      <c r="CF1582" s="11">
        <v>0</v>
      </c>
      <c r="CG1582" s="11">
        <v>0</v>
      </c>
      <c r="CH1582" s="11" t="s">
        <v>6</v>
      </c>
      <c r="CI1582" s="28"/>
      <c r="CJ1582" s="11">
        <v>4066</v>
      </c>
      <c r="CK1582" s="11">
        <v>0</v>
      </c>
      <c r="CL1582" s="11">
        <v>45.177777777777777</v>
      </c>
      <c r="CM1582" s="11" t="s">
        <v>6</v>
      </c>
      <c r="CN1582" s="11">
        <v>0</v>
      </c>
      <c r="CO1582" s="11" t="s">
        <v>6</v>
      </c>
      <c r="CP1582" s="11">
        <v>0</v>
      </c>
      <c r="CQ1582" s="11">
        <v>45.177777777777777</v>
      </c>
      <c r="CR1582" s="11" t="s">
        <v>295</v>
      </c>
      <c r="CS1582" s="11">
        <v>17.309493401447426</v>
      </c>
      <c r="CT1582" s="11">
        <v>1557.8544061302682</v>
      </c>
      <c r="CU1582" s="11">
        <v>0</v>
      </c>
      <c r="CV1582" s="11">
        <v>1.1111111111111112</v>
      </c>
      <c r="CW1582" s="11">
        <v>100</v>
      </c>
      <c r="CX1582" s="11" t="s">
        <v>6</v>
      </c>
      <c r="CY1582" s="28"/>
      <c r="CZ1582" s="11" t="s">
        <v>6</v>
      </c>
      <c r="DA1582" s="11" t="s">
        <v>6</v>
      </c>
      <c r="DB1582" s="11" t="s">
        <v>6</v>
      </c>
      <c r="DC1582" s="11">
        <v>0</v>
      </c>
      <c r="DD1582" s="11">
        <v>5.0490421455938703</v>
      </c>
      <c r="DE1582" s="28"/>
      <c r="DF1582" s="11">
        <v>0</v>
      </c>
      <c r="DG1582" s="11">
        <v>-99.999611000000002</v>
      </c>
      <c r="DH1582" s="11" t="s">
        <v>6</v>
      </c>
      <c r="DI1582" s="11" t="s">
        <v>6</v>
      </c>
      <c r="DJ1582" s="11">
        <v>0</v>
      </c>
      <c r="DK1582" s="11">
        <v>48.987951807228917</v>
      </c>
      <c r="DL1582" s="11" t="s">
        <v>6</v>
      </c>
      <c r="DM1582" s="11">
        <v>85.637931034482762</v>
      </c>
      <c r="DN1582" s="11" t="s">
        <v>6</v>
      </c>
      <c r="DO1582" s="11">
        <v>-99.997701941859134</v>
      </c>
      <c r="DP1582" s="11">
        <v>3991.3392857142858</v>
      </c>
      <c r="DQ1582" s="11">
        <v>0</v>
      </c>
      <c r="DR1582" s="11">
        <v>57.504711390052499</v>
      </c>
      <c r="DS1582" s="11">
        <f>IF(odpadni[[#This Row],[SÚC]]="-","-",odpadni[[#This Row],[ZKC34]]-odpadni[[#This Row],[SÚC]])</f>
        <v>-57.504711390052499</v>
      </c>
      <c r="DT1582" s="11" t="str">
        <f>IF(odpadni[[#This Row],[Rozdíl Cena pro stočné - sociálně únosná cena]]="-","-",IF(odpadni[[#This Row],[Rozdíl Cena pro stočné - sociálně únosná cena]]&gt;0,"ANO","NE"))</f>
        <v>NE</v>
      </c>
      <c r="DU1582" s="11">
        <v>28.133219644430262</v>
      </c>
      <c r="DV1582" s="11" t="s">
        <v>9125</v>
      </c>
      <c r="DW1582" s="58"/>
      <c r="DX1582" s="58" t="s">
        <v>8855</v>
      </c>
      <c r="DY1582" s="58" t="s">
        <v>8890</v>
      </c>
      <c r="DZ1582" s="58" t="s">
        <v>8900</v>
      </c>
      <c r="EK1582" s="2"/>
    </row>
    <row r="1583" spans="1:141" ht="15" customHeight="1" x14ac:dyDescent="0.25">
      <c r="A1583" s="71">
        <v>2134</v>
      </c>
      <c r="B1583" s="9" t="s">
        <v>1868</v>
      </c>
      <c r="C1583" s="9" t="s">
        <v>4246</v>
      </c>
      <c r="D1583" s="9" t="s">
        <v>4246</v>
      </c>
      <c r="E1583" s="9" t="s">
        <v>8</v>
      </c>
      <c r="F1583" s="9" t="s">
        <v>4246</v>
      </c>
      <c r="G1583" s="9" t="s">
        <v>8</v>
      </c>
      <c r="H1583" s="9" t="s">
        <v>5947</v>
      </c>
      <c r="I1583" s="9" t="s">
        <v>5990</v>
      </c>
      <c r="J1583" s="9" t="s">
        <v>5980</v>
      </c>
      <c r="K1583" s="9" t="s">
        <v>5981</v>
      </c>
      <c r="L1583" s="10" t="s">
        <v>7568</v>
      </c>
      <c r="M1583" s="50"/>
      <c r="N1583" s="28"/>
      <c r="O1583" s="56">
        <v>399</v>
      </c>
      <c r="P1583" s="56">
        <v>345</v>
      </c>
      <c r="Q1583" s="56">
        <v>54</v>
      </c>
      <c r="R1583" s="11">
        <v>3.677</v>
      </c>
      <c r="S1583" s="11">
        <v>0</v>
      </c>
      <c r="T1583" s="56">
        <v>129</v>
      </c>
      <c r="U1583" s="11">
        <v>1.89</v>
      </c>
      <c r="V1583" s="11">
        <v>16.866</v>
      </c>
      <c r="W1583" s="11">
        <v>1</v>
      </c>
      <c r="X1583" s="56">
        <v>3</v>
      </c>
      <c r="Y1583" s="56">
        <v>0</v>
      </c>
      <c r="Z1583" s="11">
        <v>1</v>
      </c>
      <c r="AA1583" s="56">
        <v>1</v>
      </c>
      <c r="AB1583" s="56">
        <v>0</v>
      </c>
      <c r="AC1583" s="11">
        <v>0</v>
      </c>
      <c r="AD1583" s="11">
        <v>0</v>
      </c>
      <c r="AE1583" s="11">
        <v>0</v>
      </c>
      <c r="AF1583" s="11">
        <v>0</v>
      </c>
      <c r="AG1583" s="11">
        <v>0</v>
      </c>
      <c r="AH1583" s="11">
        <v>4</v>
      </c>
      <c r="AI1583" s="11">
        <v>12637.815000000001</v>
      </c>
      <c r="AJ1583" s="11">
        <v>8118</v>
      </c>
      <c r="AK1583" s="11">
        <v>17</v>
      </c>
      <c r="AL1583" s="24">
        <v>9.7710000000000002E-3</v>
      </c>
      <c r="AM1583" s="24">
        <v>0</v>
      </c>
      <c r="AN1583" s="24">
        <v>0</v>
      </c>
      <c r="AO1583" s="24">
        <v>0</v>
      </c>
      <c r="AP1583" s="24">
        <v>9.7710000000000002E-3</v>
      </c>
      <c r="AQ1583" s="24">
        <v>0.10688</v>
      </c>
      <c r="AR1583" s="24">
        <v>0.10688</v>
      </c>
      <c r="AS1583" s="24">
        <v>0</v>
      </c>
      <c r="AT1583" s="24">
        <v>0.17646500000000001</v>
      </c>
      <c r="AU1583" s="24">
        <v>0</v>
      </c>
      <c r="AV1583" s="24">
        <v>0.17646500000000001</v>
      </c>
      <c r="AW1583" s="24">
        <v>0.65347299999999997</v>
      </c>
      <c r="AX1583" s="24">
        <v>0.29821999999999999</v>
      </c>
      <c r="AY1583" s="24">
        <v>0.105253</v>
      </c>
      <c r="AZ1583" s="24">
        <v>0</v>
      </c>
      <c r="BA1583" s="24">
        <v>0.25</v>
      </c>
      <c r="BB1583" s="24">
        <v>0</v>
      </c>
      <c r="BC1583" s="24">
        <v>8.1918000000000005E-2</v>
      </c>
      <c r="BD1583" s="24">
        <v>0</v>
      </c>
      <c r="BE1583" s="24">
        <v>1.035814</v>
      </c>
      <c r="BF1583" s="25">
        <v>0.89561999999999997</v>
      </c>
      <c r="BG1583" s="54">
        <v>20.755814999999998</v>
      </c>
      <c r="BH1583" s="11">
        <v>1</v>
      </c>
      <c r="BI1583" s="24">
        <v>0</v>
      </c>
      <c r="BJ1583" s="24">
        <v>0</v>
      </c>
      <c r="BK1583" s="24">
        <v>1.9E-2</v>
      </c>
      <c r="BL1583" s="24">
        <v>0</v>
      </c>
      <c r="BM1583" s="11">
        <v>54.51</v>
      </c>
      <c r="BN1583" s="24">
        <v>-0.71289400000000003</v>
      </c>
      <c r="BO1583" s="25">
        <v>-0.57269999999999999</v>
      </c>
      <c r="BP1583" s="24">
        <v>-68.824518999999995</v>
      </c>
      <c r="BQ1583" s="11">
        <v>0</v>
      </c>
      <c r="BR1583" s="24">
        <v>0.35</v>
      </c>
      <c r="BS1583" s="24">
        <v>0.105253</v>
      </c>
      <c r="BT1583" s="24">
        <v>0.25</v>
      </c>
      <c r="BU1583" s="24">
        <v>0.105253</v>
      </c>
      <c r="BV1583" s="24">
        <v>0</v>
      </c>
      <c r="BW1583" s="24">
        <v>0.25</v>
      </c>
      <c r="BX1583" s="11">
        <v>35.08294805548001</v>
      </c>
      <c r="BY1583" s="28"/>
      <c r="BZ1583" s="28"/>
      <c r="CA1583" s="11">
        <v>1.9E-2</v>
      </c>
      <c r="CB1583" s="17">
        <v>1.9E-2</v>
      </c>
      <c r="CC1583" s="11">
        <v>3.0930232558139537</v>
      </c>
      <c r="CD1583" s="11">
        <v>108.51237421811258</v>
      </c>
      <c r="CE1583" s="11">
        <v>47.61904761904762</v>
      </c>
      <c r="CF1583" s="11">
        <v>89.923224568138195</v>
      </c>
      <c r="CG1583" s="11">
        <v>0</v>
      </c>
      <c r="CH1583" s="11">
        <v>0</v>
      </c>
      <c r="CI1583" s="28"/>
      <c r="CJ1583" s="11">
        <v>20755.815000000002</v>
      </c>
      <c r="CK1583" s="11">
        <v>0.27196083763937995</v>
      </c>
      <c r="CL1583" s="11">
        <v>343.37016666666665</v>
      </c>
      <c r="CM1583" s="11" t="s">
        <v>6</v>
      </c>
      <c r="CN1583" s="11">
        <v>0</v>
      </c>
      <c r="CO1583" s="11" t="s">
        <v>6</v>
      </c>
      <c r="CP1583" s="11">
        <v>0</v>
      </c>
      <c r="CQ1583" s="11">
        <v>343.37016666666665</v>
      </c>
      <c r="CR1583" s="11" t="s">
        <v>295</v>
      </c>
      <c r="CS1583" s="11">
        <v>18.072114035087719</v>
      </c>
      <c r="CT1583" s="11">
        <v>1092.4113157894737</v>
      </c>
      <c r="CU1583" s="11">
        <v>0</v>
      </c>
      <c r="CV1583" s="11">
        <v>1.4195666186440425</v>
      </c>
      <c r="CW1583" s="11">
        <v>100</v>
      </c>
      <c r="CX1583" s="11" t="s">
        <v>6</v>
      </c>
      <c r="CY1583" s="28"/>
      <c r="CZ1583" s="11">
        <v>19</v>
      </c>
      <c r="DA1583" s="11">
        <v>399</v>
      </c>
      <c r="DB1583" s="11">
        <v>129</v>
      </c>
      <c r="DC1583" s="11">
        <v>9.2876315789473693</v>
      </c>
      <c r="DD1583" s="11">
        <v>4.3114736842105268</v>
      </c>
      <c r="DE1583" s="28"/>
      <c r="DF1583" s="11">
        <v>323</v>
      </c>
      <c r="DG1583" s="11">
        <v>-68.824518999999995</v>
      </c>
      <c r="DH1583" s="11">
        <v>-220.71021671826622</v>
      </c>
      <c r="DI1583" s="11">
        <v>-37.520736842105265</v>
      </c>
      <c r="DJ1583" s="11">
        <v>0</v>
      </c>
      <c r="DK1583" s="11">
        <v>52.019586466165421</v>
      </c>
      <c r="DL1583" s="11" t="s">
        <v>6</v>
      </c>
      <c r="DM1583" s="11">
        <v>54.516526315789477</v>
      </c>
      <c r="DN1583" s="11" t="s">
        <v>6</v>
      </c>
      <c r="DO1583" s="11">
        <v>-58.906306072429352</v>
      </c>
      <c r="DP1583" s="11">
        <v>8029.5658914728683</v>
      </c>
      <c r="DQ1583" s="11">
        <v>0.23419642409371241</v>
      </c>
      <c r="DR1583" s="11">
        <v>57.504711390052499</v>
      </c>
      <c r="DS1583" s="11">
        <f>IF(odpadni[[#This Row],[SÚC]]="-","-",odpadni[[#This Row],[ZKC34]]-odpadni[[#This Row],[SÚC]])</f>
        <v>-40.504711390052499</v>
      </c>
      <c r="DT1583" s="11" t="str">
        <f>IF(odpadni[[#This Row],[Rozdíl Cena pro stočné - sociálně únosná cena]]="-","-",IF(odpadni[[#This Row],[Rozdíl Cena pro stočné - sociálně únosná cena]]&gt;0,"ANO","NE"))</f>
        <v>NE</v>
      </c>
      <c r="DU1583" s="11">
        <v>-2.988185074263022</v>
      </c>
      <c r="DV1583" s="11" t="s">
        <v>301</v>
      </c>
      <c r="DW1583" s="58"/>
      <c r="DX1583" s="58" t="s">
        <v>8827</v>
      </c>
      <c r="DY1583" s="58"/>
      <c r="DZ1583" s="58" t="s">
        <v>8900</v>
      </c>
      <c r="EK1583" s="2"/>
    </row>
    <row r="1584" spans="1:141" ht="15" customHeight="1" x14ac:dyDescent="0.25">
      <c r="A1584" s="71">
        <v>2135</v>
      </c>
      <c r="B1584" s="9" t="s">
        <v>1869</v>
      </c>
      <c r="C1584" s="9" t="s">
        <v>4247</v>
      </c>
      <c r="D1584" s="9" t="s">
        <v>4247</v>
      </c>
      <c r="E1584" s="9" t="s">
        <v>8</v>
      </c>
      <c r="F1584" s="9" t="s">
        <v>4247</v>
      </c>
      <c r="G1584" s="9" t="s">
        <v>8</v>
      </c>
      <c r="H1584" s="9" t="s">
        <v>5944</v>
      </c>
      <c r="I1584" s="9" t="s">
        <v>5990</v>
      </c>
      <c r="J1584" s="9" t="s">
        <v>5982</v>
      </c>
      <c r="K1584" s="9" t="s">
        <v>5983</v>
      </c>
      <c r="L1584" s="10" t="s">
        <v>7569</v>
      </c>
      <c r="M1584" s="50"/>
      <c r="N1584" s="28"/>
      <c r="O1584" s="56">
        <v>1229</v>
      </c>
      <c r="P1584" s="56">
        <v>1229</v>
      </c>
      <c r="Q1584" s="56">
        <v>0</v>
      </c>
      <c r="R1584" s="11">
        <v>13.827999999999999</v>
      </c>
      <c r="S1584" s="11">
        <v>0</v>
      </c>
      <c r="T1584" s="56">
        <v>433</v>
      </c>
      <c r="U1584" s="11">
        <v>0</v>
      </c>
      <c r="V1584" s="11">
        <v>224.15600000000001</v>
      </c>
      <c r="W1584" s="11">
        <v>0</v>
      </c>
      <c r="X1584" s="56">
        <v>4</v>
      </c>
      <c r="Y1584" s="56">
        <v>0</v>
      </c>
      <c r="Z1584" s="11">
        <v>1</v>
      </c>
      <c r="AA1584" s="56">
        <v>4</v>
      </c>
      <c r="AB1584" s="56">
        <v>0</v>
      </c>
      <c r="AC1584" s="11">
        <v>0</v>
      </c>
      <c r="AD1584" s="11">
        <v>0</v>
      </c>
      <c r="AE1584" s="11">
        <v>0</v>
      </c>
      <c r="AF1584" s="11">
        <v>0</v>
      </c>
      <c r="AG1584" s="11">
        <v>0</v>
      </c>
      <c r="AH1584" s="11">
        <v>0</v>
      </c>
      <c r="AI1584" s="11">
        <v>125938.94500000001</v>
      </c>
      <c r="AJ1584" s="11">
        <v>20377</v>
      </c>
      <c r="AK1584" s="11">
        <v>21.13</v>
      </c>
      <c r="AL1584" s="24">
        <v>2.1160999999999999E-2</v>
      </c>
      <c r="AM1584" s="24">
        <v>0</v>
      </c>
      <c r="AN1584" s="24">
        <v>0</v>
      </c>
      <c r="AO1584" s="24">
        <v>0</v>
      </c>
      <c r="AP1584" s="24">
        <v>2.1160999999999999E-2</v>
      </c>
      <c r="AQ1584" s="24">
        <v>0.172512</v>
      </c>
      <c r="AR1584" s="24">
        <v>0.172512</v>
      </c>
      <c r="AS1584" s="24">
        <v>0</v>
      </c>
      <c r="AT1584" s="24">
        <v>0.34126400000000001</v>
      </c>
      <c r="AU1584" s="24">
        <v>0.34126400000000001</v>
      </c>
      <c r="AV1584" s="24">
        <v>0</v>
      </c>
      <c r="AW1584" s="24">
        <v>1.123289</v>
      </c>
      <c r="AX1584" s="24">
        <v>0.71830899999999998</v>
      </c>
      <c r="AY1584" s="24">
        <v>0.40498000000000001</v>
      </c>
      <c r="AZ1584" s="24">
        <v>0</v>
      </c>
      <c r="BA1584" s="24">
        <v>0</v>
      </c>
      <c r="BB1584" s="24">
        <v>-5.5830000000000003E-3</v>
      </c>
      <c r="BC1584" s="24">
        <v>0.31902200000000003</v>
      </c>
      <c r="BD1584" s="24">
        <v>0</v>
      </c>
      <c r="BE1584" s="24">
        <v>1.971665</v>
      </c>
      <c r="BF1584" s="25">
        <v>1.754</v>
      </c>
      <c r="BG1584" s="54">
        <v>125.94</v>
      </c>
      <c r="BH1584" s="11">
        <v>5</v>
      </c>
      <c r="BI1584" s="24">
        <v>0</v>
      </c>
      <c r="BJ1584" s="24">
        <v>0</v>
      </c>
      <c r="BK1584" s="24">
        <v>8.3000000000000004E-2</v>
      </c>
      <c r="BL1584" s="24">
        <v>1.03E-2</v>
      </c>
      <c r="BM1584" s="11">
        <v>21.13</v>
      </c>
      <c r="BN1584" s="24">
        <v>0</v>
      </c>
      <c r="BO1584" s="25">
        <v>0</v>
      </c>
      <c r="BP1584" s="24">
        <v>3.0000000000000001E-6</v>
      </c>
      <c r="BQ1584" s="11">
        <v>0</v>
      </c>
      <c r="BR1584" s="24">
        <v>2.4841630000000001</v>
      </c>
      <c r="BS1584" s="24">
        <v>0.30260900000000002</v>
      </c>
      <c r="BT1584" s="24">
        <v>0.8</v>
      </c>
      <c r="BU1584" s="24">
        <v>0</v>
      </c>
      <c r="BV1584" s="24">
        <v>0.8</v>
      </c>
      <c r="BW1584" s="24">
        <v>0</v>
      </c>
      <c r="BX1584" s="11">
        <v>31.313277408157361</v>
      </c>
      <c r="BY1584" s="28"/>
      <c r="BZ1584" s="28"/>
      <c r="CA1584" s="11">
        <v>9.3300000000000008E-2</v>
      </c>
      <c r="CB1584" s="17">
        <v>8.3000000000000004E-2</v>
      </c>
      <c r="CC1584" s="11">
        <v>2.8383371824480368</v>
      </c>
      <c r="CD1584" s="11">
        <v>88.877639571883137</v>
      </c>
      <c r="CE1584" s="11">
        <v>75.915378356387322</v>
      </c>
      <c r="CF1584" s="11">
        <v>100</v>
      </c>
      <c r="CG1584" s="11">
        <v>0</v>
      </c>
      <c r="CH1584" s="11">
        <v>0</v>
      </c>
      <c r="CI1584" s="28"/>
      <c r="CJ1584" s="11">
        <v>146315.94500000001</v>
      </c>
      <c r="CK1584" s="11">
        <v>0</v>
      </c>
      <c r="CL1584" s="11">
        <v>1908.7466111111112</v>
      </c>
      <c r="CM1584" s="11" t="s">
        <v>6</v>
      </c>
      <c r="CN1584" s="11">
        <v>1123.289</v>
      </c>
      <c r="CO1584" s="11" t="s">
        <v>6</v>
      </c>
      <c r="CP1584" s="11">
        <v>0.76771468755507122</v>
      </c>
      <c r="CQ1584" s="11">
        <v>785.45761111111119</v>
      </c>
      <c r="CR1584" s="11" t="s">
        <v>295</v>
      </c>
      <c r="CS1584" s="11">
        <v>8.418623913302369</v>
      </c>
      <c r="CT1584" s="11">
        <v>1568.2309217577706</v>
      </c>
      <c r="CU1584" s="11">
        <v>12.039539121114682</v>
      </c>
      <c r="CV1584" s="11">
        <v>1.2042875900523038</v>
      </c>
      <c r="CW1584" s="11">
        <v>0</v>
      </c>
      <c r="CX1584" s="11" t="s">
        <v>6</v>
      </c>
      <c r="CY1584" s="28"/>
      <c r="CZ1584" s="11">
        <v>18.660000000000004</v>
      </c>
      <c r="DA1584" s="11">
        <v>245.8</v>
      </c>
      <c r="DB1584" s="11">
        <v>86.6</v>
      </c>
      <c r="DC1584" s="11">
        <v>3.6577063236870311</v>
      </c>
      <c r="DD1584" s="11">
        <v>3.4193140407288318</v>
      </c>
      <c r="DE1584" s="28"/>
      <c r="DF1584" s="11">
        <v>1971.4290000000001</v>
      </c>
      <c r="DG1584" s="11">
        <v>3.0000000000000001E-6</v>
      </c>
      <c r="DH1584" s="11">
        <v>0</v>
      </c>
      <c r="DI1584" s="11">
        <v>0</v>
      </c>
      <c r="DJ1584" s="11">
        <v>0</v>
      </c>
      <c r="DK1584" s="11">
        <v>119.05284377542718</v>
      </c>
      <c r="DL1584" s="11" t="s">
        <v>6</v>
      </c>
      <c r="DM1584" s="11">
        <v>29.551153388114798</v>
      </c>
      <c r="DN1584" s="11" t="s">
        <v>6</v>
      </c>
      <c r="DO1584" s="11">
        <v>0</v>
      </c>
      <c r="DP1584" s="11">
        <v>4553.4988452655889</v>
      </c>
      <c r="DQ1584" s="11">
        <v>0.71503131273712961</v>
      </c>
      <c r="DR1584" s="11">
        <v>56.802378655877199</v>
      </c>
      <c r="DS1584" s="11">
        <f>IF(odpadni[[#This Row],[SÚC]]="-","-",odpadni[[#This Row],[ZKC34]]-odpadni[[#This Row],[SÚC]])</f>
        <v>-35.672378655877196</v>
      </c>
      <c r="DT1584" s="11" t="str">
        <f>IF(odpadni[[#This Row],[Rozdíl Cena pro stočné - sociálně únosná cena]]="-","-",IF(odpadni[[#This Row],[Rozdíl Cena pro stočné - sociálně únosná cena]]&gt;0,"ANO","NE"))</f>
        <v>NE</v>
      </c>
      <c r="DU1584" s="11">
        <v>-27.251225267762401</v>
      </c>
      <c r="DV1584" s="11" t="s">
        <v>301</v>
      </c>
      <c r="DW1584" s="58"/>
      <c r="DX1584" s="58" t="s">
        <v>8817</v>
      </c>
      <c r="DY1584" s="58"/>
      <c r="DZ1584" s="58" t="s">
        <v>352</v>
      </c>
      <c r="EK1584" s="2"/>
    </row>
    <row r="1585" spans="1:141" ht="15" customHeight="1" x14ac:dyDescent="0.25">
      <c r="A1585" s="71">
        <v>2136</v>
      </c>
      <c r="B1585" s="9" t="s">
        <v>1870</v>
      </c>
      <c r="C1585" s="9" t="s">
        <v>4248</v>
      </c>
      <c r="D1585" s="9" t="s">
        <v>4248</v>
      </c>
      <c r="E1585" s="9" t="s">
        <v>8</v>
      </c>
      <c r="F1585" s="9" t="s">
        <v>4248</v>
      </c>
      <c r="G1585" s="9" t="s">
        <v>8</v>
      </c>
      <c r="H1585" s="9" t="s">
        <v>5941</v>
      </c>
      <c r="I1585" s="9" t="s">
        <v>5990</v>
      </c>
      <c r="J1585" s="9" t="s">
        <v>5980</v>
      </c>
      <c r="K1585" s="9" t="s">
        <v>5981</v>
      </c>
      <c r="L1585" s="10" t="s">
        <v>7570</v>
      </c>
      <c r="M1585" s="50"/>
      <c r="N1585" s="28"/>
      <c r="O1585" s="56">
        <v>335</v>
      </c>
      <c r="P1585" s="56">
        <v>335</v>
      </c>
      <c r="Q1585" s="56">
        <v>0</v>
      </c>
      <c r="R1585" s="11">
        <v>7.2869999999999999</v>
      </c>
      <c r="S1585" s="11">
        <v>0</v>
      </c>
      <c r="T1585" s="56">
        <v>202</v>
      </c>
      <c r="U1585" s="11">
        <v>0</v>
      </c>
      <c r="V1585" s="11">
        <v>15.153</v>
      </c>
      <c r="W1585" s="11">
        <v>0</v>
      </c>
      <c r="X1585" s="56">
        <v>0</v>
      </c>
      <c r="Y1585" s="56">
        <v>0</v>
      </c>
      <c r="Z1585" s="11">
        <v>0</v>
      </c>
      <c r="AA1585" s="56">
        <v>0</v>
      </c>
      <c r="AB1585" s="56">
        <v>0</v>
      </c>
      <c r="AC1585" s="11">
        <v>0</v>
      </c>
      <c r="AD1585" s="11">
        <v>0</v>
      </c>
      <c r="AE1585" s="11">
        <v>0</v>
      </c>
      <c r="AF1585" s="11">
        <v>0</v>
      </c>
      <c r="AG1585" s="11">
        <v>0</v>
      </c>
      <c r="AH1585" s="11">
        <v>0</v>
      </c>
      <c r="AI1585" s="11">
        <v>30201.621999999999</v>
      </c>
      <c r="AJ1585" s="11">
        <v>0</v>
      </c>
      <c r="AK1585" s="11">
        <v>20</v>
      </c>
      <c r="AL1585" s="24">
        <v>0.3463</v>
      </c>
      <c r="AM1585" s="24">
        <v>0</v>
      </c>
      <c r="AN1585" s="24">
        <v>0.3463</v>
      </c>
      <c r="AO1585" s="24">
        <v>0</v>
      </c>
      <c r="AP1585" s="24">
        <v>0</v>
      </c>
      <c r="AQ1585" s="24">
        <v>0.1091</v>
      </c>
      <c r="AR1585" s="24">
        <v>0.1091</v>
      </c>
      <c r="AS1585" s="24">
        <v>0</v>
      </c>
      <c r="AT1585" s="24">
        <v>3.3000000000000002E-2</v>
      </c>
      <c r="AU1585" s="24">
        <v>3.3000000000000002E-2</v>
      </c>
      <c r="AV1585" s="24">
        <v>0</v>
      </c>
      <c r="AW1585" s="24">
        <v>0.134549</v>
      </c>
      <c r="AX1585" s="24">
        <v>0.114549</v>
      </c>
      <c r="AY1585" s="24">
        <v>0</v>
      </c>
      <c r="AZ1585" s="24">
        <v>0</v>
      </c>
      <c r="BA1585" s="24">
        <v>0.02</v>
      </c>
      <c r="BB1585" s="24">
        <v>0</v>
      </c>
      <c r="BC1585" s="24">
        <v>3.1099999999999999E-2</v>
      </c>
      <c r="BD1585" s="24">
        <v>0</v>
      </c>
      <c r="BE1585" s="24">
        <v>0.65404899999999999</v>
      </c>
      <c r="BF1585" s="25">
        <v>0.68854899999999997</v>
      </c>
      <c r="BG1585" s="54">
        <v>30.2</v>
      </c>
      <c r="BH1585" s="11">
        <v>0.2</v>
      </c>
      <c r="BI1585" s="24">
        <v>0</v>
      </c>
      <c r="BJ1585" s="24">
        <v>1.4487999999999999E-2</v>
      </c>
      <c r="BK1585" s="24">
        <v>1.5153E-2</v>
      </c>
      <c r="BL1585" s="24">
        <v>0</v>
      </c>
      <c r="BM1585" s="11">
        <v>43.16</v>
      </c>
      <c r="BN1585" s="24">
        <v>-0.350989</v>
      </c>
      <c r="BO1585" s="25">
        <v>-0.427149</v>
      </c>
      <c r="BP1585" s="24">
        <v>-53.664022000000003</v>
      </c>
      <c r="BQ1585" s="11">
        <v>0</v>
      </c>
      <c r="BR1585" s="24">
        <v>0.14000000000000001</v>
      </c>
      <c r="BS1585" s="24">
        <v>6.9387000000000004E-2</v>
      </c>
      <c r="BT1585" s="24">
        <v>0.02</v>
      </c>
      <c r="BU1585" s="24">
        <v>0</v>
      </c>
      <c r="BV1585" s="24">
        <v>0.02</v>
      </c>
      <c r="BW1585" s="24">
        <v>0</v>
      </c>
      <c r="BX1585" s="11">
        <v>27.720598325785645</v>
      </c>
      <c r="BY1585" s="28"/>
      <c r="BZ1585" s="28"/>
      <c r="CA1585" s="11">
        <v>1.5153E-2</v>
      </c>
      <c r="CB1585" s="17">
        <v>1.307E-2</v>
      </c>
      <c r="CC1585" s="11">
        <v>1.6584158415841583</v>
      </c>
      <c r="CD1585" s="11">
        <v>45.972279401674214</v>
      </c>
      <c r="CE1585" s="11">
        <v>45.232835820895524</v>
      </c>
      <c r="CF1585" s="11">
        <v>100</v>
      </c>
      <c r="CG1585" s="11" t="s">
        <v>6</v>
      </c>
      <c r="CH1585" s="11" t="s">
        <v>6</v>
      </c>
      <c r="CI1585" s="28"/>
      <c r="CJ1585" s="11">
        <v>30201.621999999999</v>
      </c>
      <c r="CK1585" s="11">
        <v>0</v>
      </c>
      <c r="CL1585" s="11">
        <v>335.57357777777776</v>
      </c>
      <c r="CM1585" s="11" t="s">
        <v>6</v>
      </c>
      <c r="CN1585" s="11">
        <v>0</v>
      </c>
      <c r="CO1585" s="11" t="s">
        <v>6</v>
      </c>
      <c r="CP1585" s="11">
        <v>0</v>
      </c>
      <c r="CQ1585" s="11">
        <v>335.57357777777776</v>
      </c>
      <c r="CR1585" s="11" t="s">
        <v>295</v>
      </c>
      <c r="CS1585" s="11">
        <v>22.145685856119432</v>
      </c>
      <c r="CT1585" s="11">
        <v>1993.1117270507489</v>
      </c>
      <c r="CU1585" s="11">
        <v>0</v>
      </c>
      <c r="CV1585" s="11">
        <v>1.1111111111111109</v>
      </c>
      <c r="CW1585" s="11">
        <v>0</v>
      </c>
      <c r="CX1585" s="11" t="s">
        <v>6</v>
      </c>
      <c r="CY1585" s="28"/>
      <c r="CZ1585" s="11">
        <v>75.765000000000001</v>
      </c>
      <c r="DA1585" s="11">
        <v>1675</v>
      </c>
      <c r="DB1585" s="11">
        <v>1010</v>
      </c>
      <c r="DC1585" s="11">
        <v>2.1777865769154623</v>
      </c>
      <c r="DD1585" s="11">
        <v>2.0523988649112388</v>
      </c>
      <c r="DE1585" s="28"/>
      <c r="DF1585" s="11">
        <v>303.06</v>
      </c>
      <c r="DG1585" s="11">
        <v>-53.664022000000003</v>
      </c>
      <c r="DH1585" s="11">
        <v>-115.81502012802743</v>
      </c>
      <c r="DI1585" s="11">
        <v>-23.163004025605492</v>
      </c>
      <c r="DJ1585" s="11">
        <v>0</v>
      </c>
      <c r="DK1585" s="11">
        <v>90.154095522388062</v>
      </c>
      <c r="DL1585" s="11" t="s">
        <v>6</v>
      </c>
      <c r="DM1585" s="11">
        <v>56.429326059379513</v>
      </c>
      <c r="DN1585" s="11" t="s">
        <v>6</v>
      </c>
      <c r="DO1585" s="11">
        <v>-52.202432304127917</v>
      </c>
      <c r="DP1585" s="11">
        <v>3237.8663366336632</v>
      </c>
      <c r="DQ1585" s="11">
        <v>0.30623796061780323</v>
      </c>
      <c r="DR1585" s="11">
        <v>60.106973873163497</v>
      </c>
      <c r="DS1585" s="11">
        <f>IF(odpadni[[#This Row],[SÚC]]="-","-",odpadni[[#This Row],[ZKC34]]-odpadni[[#This Row],[SÚC]])</f>
        <v>-40.106973873163497</v>
      </c>
      <c r="DT1585" s="11" t="str">
        <f>IF(odpadni[[#This Row],[Rozdíl Cena pro stočné - sociálně únosná cena]]="-","-",IF(odpadni[[#This Row],[Rozdíl Cena pro stočné - sociálně únosná cena]]&gt;0,"ANO","NE"))</f>
        <v>NE</v>
      </c>
      <c r="DU1585" s="11">
        <v>-3.6776478137839845</v>
      </c>
      <c r="DV1585" s="11" t="s">
        <v>301</v>
      </c>
      <c r="DW1585" s="58"/>
      <c r="DX1585" s="58" t="s">
        <v>8827</v>
      </c>
      <c r="DY1585" s="58"/>
      <c r="DZ1585" s="58" t="s">
        <v>8900</v>
      </c>
      <c r="EK1585" s="2"/>
    </row>
    <row r="1586" spans="1:141" ht="15" customHeight="1" x14ac:dyDescent="0.25">
      <c r="A1586" s="71">
        <v>2137</v>
      </c>
      <c r="B1586" s="9" t="s">
        <v>1871</v>
      </c>
      <c r="C1586" s="9" t="s">
        <v>4249</v>
      </c>
      <c r="D1586" s="9" t="s">
        <v>4249</v>
      </c>
      <c r="E1586" s="9" t="s">
        <v>8</v>
      </c>
      <c r="F1586" s="9" t="s">
        <v>4249</v>
      </c>
      <c r="G1586" s="9" t="s">
        <v>8</v>
      </c>
      <c r="H1586" s="9" t="s">
        <v>5940</v>
      </c>
      <c r="I1586" s="9" t="s">
        <v>5989</v>
      </c>
      <c r="J1586" s="9" t="s">
        <v>5980</v>
      </c>
      <c r="K1586" s="9" t="s">
        <v>5981</v>
      </c>
      <c r="L1586" s="10" t="s">
        <v>7571</v>
      </c>
      <c r="M1586" s="50"/>
      <c r="N1586" s="28"/>
      <c r="O1586" s="56">
        <v>330</v>
      </c>
      <c r="P1586" s="56">
        <v>0</v>
      </c>
      <c r="Q1586" s="56">
        <v>330</v>
      </c>
      <c r="R1586" s="11">
        <v>3.9809999999999999</v>
      </c>
      <c r="S1586" s="11">
        <v>0</v>
      </c>
      <c r="T1586" s="56">
        <v>117</v>
      </c>
      <c r="U1586" s="11">
        <v>15.757999999999999</v>
      </c>
      <c r="V1586" s="11">
        <v>0</v>
      </c>
      <c r="W1586" s="11">
        <v>0</v>
      </c>
      <c r="X1586" s="56">
        <v>32</v>
      </c>
      <c r="Y1586" s="56">
        <v>0</v>
      </c>
      <c r="Z1586" s="11">
        <v>1</v>
      </c>
      <c r="AA1586" s="56">
        <v>4</v>
      </c>
      <c r="AB1586" s="56">
        <v>0</v>
      </c>
      <c r="AC1586" s="11">
        <v>0</v>
      </c>
      <c r="AD1586" s="11">
        <v>0</v>
      </c>
      <c r="AE1586" s="11">
        <v>0</v>
      </c>
      <c r="AF1586" s="11">
        <v>0</v>
      </c>
      <c r="AG1586" s="11">
        <v>0</v>
      </c>
      <c r="AH1586" s="11">
        <v>0</v>
      </c>
      <c r="AI1586" s="11">
        <v>25563.200000000001</v>
      </c>
      <c r="AJ1586" s="11">
        <v>1982</v>
      </c>
      <c r="AK1586" s="11">
        <v>2.61</v>
      </c>
      <c r="AL1586" s="24">
        <v>1.36E-4</v>
      </c>
      <c r="AM1586" s="24">
        <v>0</v>
      </c>
      <c r="AN1586" s="24">
        <v>0</v>
      </c>
      <c r="AO1586" s="24">
        <v>0</v>
      </c>
      <c r="AP1586" s="24">
        <v>1.36E-4</v>
      </c>
      <c r="AQ1586" s="24">
        <v>0</v>
      </c>
      <c r="AR1586" s="24">
        <v>0</v>
      </c>
      <c r="AS1586" s="24">
        <v>0</v>
      </c>
      <c r="AT1586" s="24">
        <v>2.4E-2</v>
      </c>
      <c r="AU1586" s="24">
        <v>2.4E-2</v>
      </c>
      <c r="AV1586" s="24">
        <v>0</v>
      </c>
      <c r="AW1586" s="24">
        <v>0.35002800000000001</v>
      </c>
      <c r="AX1586" s="24">
        <v>0.35002800000000001</v>
      </c>
      <c r="AY1586" s="24">
        <v>0</v>
      </c>
      <c r="AZ1586" s="24">
        <v>0</v>
      </c>
      <c r="BA1586" s="24">
        <v>0</v>
      </c>
      <c r="BB1586" s="24">
        <v>0</v>
      </c>
      <c r="BC1586" s="24">
        <v>5.2519999999999997E-2</v>
      </c>
      <c r="BD1586" s="24">
        <v>0</v>
      </c>
      <c r="BE1586" s="24">
        <v>0.43265100000000001</v>
      </c>
      <c r="BF1586" s="25">
        <v>0.43099500000000002</v>
      </c>
      <c r="BG1586" s="54">
        <v>37.24</v>
      </c>
      <c r="BH1586" s="11">
        <v>0.5</v>
      </c>
      <c r="BI1586" s="24">
        <v>0</v>
      </c>
      <c r="BJ1586" s="24">
        <v>0</v>
      </c>
      <c r="BK1586" s="24">
        <v>2.0114E-2</v>
      </c>
      <c r="BL1586" s="24">
        <v>0</v>
      </c>
      <c r="BM1586" s="11">
        <v>21.5</v>
      </c>
      <c r="BN1586" s="24">
        <v>-0.380164</v>
      </c>
      <c r="BO1586" s="25">
        <v>-0.3775</v>
      </c>
      <c r="BP1586" s="24">
        <v>-87.868312000000003</v>
      </c>
      <c r="BQ1586" s="11">
        <v>0</v>
      </c>
      <c r="BR1586" s="24">
        <v>0.02</v>
      </c>
      <c r="BS1586" s="24">
        <v>0</v>
      </c>
      <c r="BT1586" s="24">
        <v>0.01</v>
      </c>
      <c r="BU1586" s="24">
        <v>0</v>
      </c>
      <c r="BV1586" s="24">
        <v>0</v>
      </c>
      <c r="BW1586" s="24">
        <v>0.01</v>
      </c>
      <c r="BX1586" s="11">
        <v>29.389600602863602</v>
      </c>
      <c r="BY1586" s="28"/>
      <c r="BZ1586" s="28"/>
      <c r="CA1586" s="11">
        <v>2.0114E-2</v>
      </c>
      <c r="CB1586" s="17">
        <v>2.0500000000000001E-2</v>
      </c>
      <c r="CC1586" s="11">
        <v>2.8205128205128207</v>
      </c>
      <c r="CD1586" s="11">
        <v>82.893745290128109</v>
      </c>
      <c r="CE1586" s="11">
        <v>60.951515151515153</v>
      </c>
      <c r="CF1586" s="11">
        <v>0</v>
      </c>
      <c r="CG1586" s="11">
        <v>0</v>
      </c>
      <c r="CH1586" s="11">
        <v>0</v>
      </c>
      <c r="CI1586" s="28"/>
      <c r="CJ1586" s="11">
        <v>27545.200000000001</v>
      </c>
      <c r="CK1586" s="11">
        <v>0</v>
      </c>
      <c r="CL1586" s="11">
        <v>333.58555555555557</v>
      </c>
      <c r="CM1586" s="11" t="s">
        <v>6</v>
      </c>
      <c r="CN1586" s="11" t="s">
        <v>6</v>
      </c>
      <c r="CO1586" s="11">
        <v>0</v>
      </c>
      <c r="CP1586" s="11">
        <v>0</v>
      </c>
      <c r="CQ1586" s="11">
        <v>333.58555555555557</v>
      </c>
      <c r="CR1586" s="11" t="s">
        <v>295</v>
      </c>
      <c r="CS1586" s="11">
        <v>16.584744732800814</v>
      </c>
      <c r="CT1586" s="11">
        <v>1369.4541115640848</v>
      </c>
      <c r="CU1586" s="11">
        <v>0</v>
      </c>
      <c r="CV1586" s="11">
        <v>1.1573769059079786</v>
      </c>
      <c r="CW1586" s="11">
        <v>100</v>
      </c>
      <c r="CX1586" s="11" t="s">
        <v>6</v>
      </c>
      <c r="CY1586" s="28"/>
      <c r="CZ1586" s="11">
        <v>40.228000000000002</v>
      </c>
      <c r="DA1586" s="11">
        <v>660</v>
      </c>
      <c r="DB1586" s="11">
        <v>234</v>
      </c>
      <c r="DC1586" s="11">
        <v>1.1931987670279407</v>
      </c>
      <c r="DD1586" s="11">
        <v>2.611116635179477</v>
      </c>
      <c r="DE1586" s="28"/>
      <c r="DF1586" s="11">
        <v>52.497539999999994</v>
      </c>
      <c r="DG1586" s="11">
        <v>-87.868312000000003</v>
      </c>
      <c r="DH1586" s="11">
        <v>-724.15583663539292</v>
      </c>
      <c r="DI1586" s="11">
        <v>-18.900467336183752</v>
      </c>
      <c r="DJ1586" s="11">
        <v>0</v>
      </c>
      <c r="DK1586" s="11">
        <v>83.470303030303029</v>
      </c>
      <c r="DL1586" s="11" t="s">
        <v>6</v>
      </c>
      <c r="DM1586" s="11" t="s">
        <v>6</v>
      </c>
      <c r="DN1586" s="11">
        <v>21.509943323058568</v>
      </c>
      <c r="DO1586" s="11">
        <v>-87.868512958481546</v>
      </c>
      <c r="DP1586" s="11">
        <v>3697.8717948717949</v>
      </c>
      <c r="DQ1586" s="11">
        <v>6.8513489234322614E-2</v>
      </c>
      <c r="DR1586" s="11">
        <v>52.380708032432601</v>
      </c>
      <c r="DS1586" s="11">
        <f>IF(odpadni[[#This Row],[SÚC]]="-","-",odpadni[[#This Row],[ZKC34]]-odpadni[[#This Row],[SÚC]])</f>
        <v>-49.770708032432601</v>
      </c>
      <c r="DT1586" s="11" t="str">
        <f>IF(odpadni[[#This Row],[Rozdíl Cena pro stočné - sociálně únosná cena]]="-","-",IF(odpadni[[#This Row],[Rozdíl Cena pro stočné - sociálně únosná cena]]&gt;0,"ANO","NE"))</f>
        <v>NE</v>
      </c>
      <c r="DU1586" s="11">
        <v>-30.870764709374033</v>
      </c>
      <c r="DV1586" s="11" t="s">
        <v>301</v>
      </c>
      <c r="DW1586" s="58"/>
      <c r="DX1586" s="58" t="s">
        <v>8834</v>
      </c>
      <c r="DY1586" s="58"/>
      <c r="DZ1586" s="58" t="s">
        <v>8900</v>
      </c>
      <c r="EK1586" s="2"/>
    </row>
    <row r="1587" spans="1:141" ht="15" customHeight="1" x14ac:dyDescent="0.25">
      <c r="A1587" s="71">
        <v>2138</v>
      </c>
      <c r="B1587" s="9" t="s">
        <v>1872</v>
      </c>
      <c r="C1587" s="9" t="s">
        <v>4250</v>
      </c>
      <c r="D1587" s="9" t="s">
        <v>4250</v>
      </c>
      <c r="E1587" s="9" t="s">
        <v>8</v>
      </c>
      <c r="F1587" s="9" t="s">
        <v>4250</v>
      </c>
      <c r="G1587" s="9" t="s">
        <v>8</v>
      </c>
      <c r="H1587" s="9" t="s">
        <v>5941</v>
      </c>
      <c r="I1587" s="9" t="s">
        <v>5990</v>
      </c>
      <c r="J1587" s="9" t="s">
        <v>5980</v>
      </c>
      <c r="K1587" s="9" t="s">
        <v>5985</v>
      </c>
      <c r="L1587" s="10" t="s">
        <v>7572</v>
      </c>
      <c r="M1587" s="50"/>
      <c r="N1587" s="28"/>
      <c r="O1587" s="56">
        <v>182</v>
      </c>
      <c r="P1587" s="56">
        <v>182</v>
      </c>
      <c r="Q1587" s="56">
        <v>0</v>
      </c>
      <c r="R1587" s="11">
        <v>1.98</v>
      </c>
      <c r="S1587" s="11">
        <v>0</v>
      </c>
      <c r="T1587" s="56">
        <v>62</v>
      </c>
      <c r="U1587" s="11">
        <v>0</v>
      </c>
      <c r="V1587" s="11">
        <v>6.37</v>
      </c>
      <c r="W1587" s="11">
        <v>0</v>
      </c>
      <c r="X1587" s="56">
        <v>4</v>
      </c>
      <c r="Y1587" s="56">
        <v>0</v>
      </c>
      <c r="Z1587" s="11">
        <v>1</v>
      </c>
      <c r="AA1587" s="56">
        <v>4</v>
      </c>
      <c r="AB1587" s="56">
        <v>0</v>
      </c>
      <c r="AC1587" s="11">
        <v>0</v>
      </c>
      <c r="AD1587" s="11">
        <v>0</v>
      </c>
      <c r="AE1587" s="11">
        <v>0</v>
      </c>
      <c r="AF1587" s="11">
        <v>0</v>
      </c>
      <c r="AG1587" s="11">
        <v>0</v>
      </c>
      <c r="AH1587" s="11">
        <v>0.9</v>
      </c>
      <c r="AI1587" s="11">
        <v>9560</v>
      </c>
      <c r="AJ1587" s="11">
        <v>2332</v>
      </c>
      <c r="AK1587" s="11">
        <v>0</v>
      </c>
      <c r="AL1587" s="24">
        <v>0</v>
      </c>
      <c r="AM1587" s="24">
        <v>0</v>
      </c>
      <c r="AN1587" s="24">
        <v>0</v>
      </c>
      <c r="AO1587" s="24">
        <v>0</v>
      </c>
      <c r="AP1587" s="24">
        <v>0</v>
      </c>
      <c r="AQ1587" s="24">
        <v>2.8211E-2</v>
      </c>
      <c r="AR1587" s="24">
        <v>2.8211E-2</v>
      </c>
      <c r="AS1587" s="24">
        <v>0</v>
      </c>
      <c r="AT1587" s="24">
        <v>3.1800000000000002E-2</v>
      </c>
      <c r="AU1587" s="24">
        <v>3.1800000000000002E-2</v>
      </c>
      <c r="AV1587" s="24">
        <v>0</v>
      </c>
      <c r="AW1587" s="24">
        <v>0.37499300000000002</v>
      </c>
      <c r="AX1587" s="24">
        <v>0.13506000000000001</v>
      </c>
      <c r="AY1587" s="24">
        <v>0.23993300000000001</v>
      </c>
      <c r="AZ1587" s="24">
        <v>0</v>
      </c>
      <c r="BA1587" s="24">
        <v>0</v>
      </c>
      <c r="BB1587" s="24">
        <v>0</v>
      </c>
      <c r="BC1587" s="24">
        <v>0.37051699999999999</v>
      </c>
      <c r="BD1587" s="24">
        <v>0</v>
      </c>
      <c r="BE1587" s="24">
        <v>0.80552100000000004</v>
      </c>
      <c r="BF1587" s="25">
        <v>0.83506000000000002</v>
      </c>
      <c r="BG1587" s="54">
        <v>11.89</v>
      </c>
      <c r="BH1587" s="11">
        <v>0.99999999999999989</v>
      </c>
      <c r="BI1587" s="24">
        <v>0</v>
      </c>
      <c r="BJ1587" s="24">
        <v>0</v>
      </c>
      <c r="BK1587" s="24">
        <v>6.3699999999999998E-3</v>
      </c>
      <c r="BL1587" s="24">
        <v>0</v>
      </c>
      <c r="BM1587" s="11">
        <v>126.45</v>
      </c>
      <c r="BN1587" s="24">
        <v>-0.80552100000000004</v>
      </c>
      <c r="BO1587" s="25">
        <v>-0.83506000000000002</v>
      </c>
      <c r="BP1587" s="24">
        <v>-100</v>
      </c>
      <c r="BQ1587" s="11">
        <v>0</v>
      </c>
      <c r="BR1587" s="24">
        <v>0.3</v>
      </c>
      <c r="BS1587" s="24">
        <v>0</v>
      </c>
      <c r="BT1587" s="24">
        <v>0.15</v>
      </c>
      <c r="BU1587" s="24">
        <v>0</v>
      </c>
      <c r="BV1587" s="24">
        <v>0</v>
      </c>
      <c r="BW1587" s="24">
        <v>0.15</v>
      </c>
      <c r="BX1587" s="11">
        <v>31.313131313131315</v>
      </c>
      <c r="BY1587" s="28"/>
      <c r="BZ1587" s="28"/>
      <c r="CA1587" s="11">
        <v>6.3699999999999998E-3</v>
      </c>
      <c r="CB1587" s="17">
        <v>6.4000000000000003E-3</v>
      </c>
      <c r="CC1587" s="11">
        <v>2.935483870967742</v>
      </c>
      <c r="CD1587" s="11">
        <v>91.919191919191917</v>
      </c>
      <c r="CE1587" s="11">
        <v>35</v>
      </c>
      <c r="CF1587" s="11">
        <v>100</v>
      </c>
      <c r="CG1587" s="11">
        <v>0</v>
      </c>
      <c r="CH1587" s="11">
        <v>0</v>
      </c>
      <c r="CI1587" s="28"/>
      <c r="CJ1587" s="11">
        <v>11892</v>
      </c>
      <c r="CK1587" s="11">
        <v>0</v>
      </c>
      <c r="CL1587" s="11">
        <v>164.52222222222224</v>
      </c>
      <c r="CM1587" s="11" t="s">
        <v>6</v>
      </c>
      <c r="CN1587" s="11">
        <v>0</v>
      </c>
      <c r="CO1587" s="11" t="s">
        <v>6</v>
      </c>
      <c r="CP1587" s="11">
        <v>0</v>
      </c>
      <c r="CQ1587" s="11">
        <v>164.52222222222224</v>
      </c>
      <c r="CR1587" s="11" t="s">
        <v>295</v>
      </c>
      <c r="CS1587" s="11">
        <v>25.827664399092974</v>
      </c>
      <c r="CT1587" s="11">
        <v>1866.8759811616953</v>
      </c>
      <c r="CU1587" s="11">
        <v>0</v>
      </c>
      <c r="CV1587" s="11">
        <v>1.2469591477225066</v>
      </c>
      <c r="CW1587" s="11">
        <v>100</v>
      </c>
      <c r="CX1587" s="11" t="s">
        <v>6</v>
      </c>
      <c r="CY1587" s="28"/>
      <c r="CZ1587" s="11">
        <v>6.370000000000001</v>
      </c>
      <c r="DA1587" s="11">
        <v>182.00000000000003</v>
      </c>
      <c r="DB1587" s="11">
        <v>62.000000000000007</v>
      </c>
      <c r="DC1587" s="11">
        <v>4.992150706436421</v>
      </c>
      <c r="DD1587" s="11">
        <v>58.165934065934067</v>
      </c>
      <c r="DE1587" s="28"/>
      <c r="DF1587" s="11">
        <v>0</v>
      </c>
      <c r="DG1587" s="11">
        <v>-100</v>
      </c>
      <c r="DH1587" s="11" t="s">
        <v>6</v>
      </c>
      <c r="DI1587" s="11" t="s">
        <v>6</v>
      </c>
      <c r="DJ1587" s="11">
        <v>0</v>
      </c>
      <c r="DK1587" s="11">
        <v>65.340659340659343</v>
      </c>
      <c r="DL1587" s="11" t="s">
        <v>6</v>
      </c>
      <c r="DM1587" s="11">
        <v>126.45541601255889</v>
      </c>
      <c r="DN1587" s="11" t="s">
        <v>6</v>
      </c>
      <c r="DO1587" s="11">
        <v>-100.00000000000001</v>
      </c>
      <c r="DP1587" s="11">
        <v>12992.274193548386</v>
      </c>
      <c r="DQ1587" s="11">
        <v>0</v>
      </c>
      <c r="DR1587" s="11">
        <v>60.106973873163497</v>
      </c>
      <c r="DS1587" s="11">
        <f>IF(odpadni[[#This Row],[SÚC]]="-","-",odpadni[[#This Row],[ZKC34]]-odpadni[[#This Row],[SÚC]])</f>
        <v>-60.106973873163497</v>
      </c>
      <c r="DT1587" s="11" t="str">
        <f>IF(odpadni[[#This Row],[Rozdíl Cena pro stočné - sociálně únosná cena]]="-","-",IF(odpadni[[#This Row],[Rozdíl Cena pro stočné - sociálně únosná cena]]&gt;0,"ANO","NE"))</f>
        <v>NE</v>
      </c>
      <c r="DU1587" s="11">
        <v>66.348442139395388</v>
      </c>
      <c r="DV1587" s="11" t="s">
        <v>9125</v>
      </c>
      <c r="DW1587" s="58"/>
      <c r="DX1587" s="58" t="s">
        <v>8855</v>
      </c>
      <c r="DY1587" s="58"/>
      <c r="DZ1587" s="58" t="s">
        <v>8900</v>
      </c>
      <c r="EK1587" s="2"/>
    </row>
    <row r="1588" spans="1:141" ht="15" customHeight="1" x14ac:dyDescent="0.25">
      <c r="A1588" s="71">
        <v>2139</v>
      </c>
      <c r="B1588" s="9" t="s">
        <v>1873</v>
      </c>
      <c r="C1588" s="9" t="s">
        <v>4251</v>
      </c>
      <c r="D1588" s="9" t="s">
        <v>4251</v>
      </c>
      <c r="E1588" s="9" t="s">
        <v>8</v>
      </c>
      <c r="F1588" s="9" t="s">
        <v>4251</v>
      </c>
      <c r="G1588" s="9" t="s">
        <v>8</v>
      </c>
      <c r="H1588" s="9" t="s">
        <v>5953</v>
      </c>
      <c r="I1588" s="9" t="s">
        <v>5990</v>
      </c>
      <c r="J1588" s="9" t="s">
        <v>5980</v>
      </c>
      <c r="K1588" s="9" t="s">
        <v>5981</v>
      </c>
      <c r="L1588" s="10" t="s">
        <v>7573</v>
      </c>
      <c r="M1588" s="50"/>
      <c r="N1588" s="28"/>
      <c r="O1588" s="56">
        <v>883</v>
      </c>
      <c r="P1588" s="56">
        <v>883</v>
      </c>
      <c r="Q1588" s="56">
        <v>0</v>
      </c>
      <c r="R1588" s="11">
        <v>14.061</v>
      </c>
      <c r="S1588" s="11">
        <v>0</v>
      </c>
      <c r="T1588" s="56">
        <v>286</v>
      </c>
      <c r="U1588" s="11">
        <v>0</v>
      </c>
      <c r="V1588" s="11">
        <v>30.562000000000001</v>
      </c>
      <c r="W1588" s="11">
        <v>7</v>
      </c>
      <c r="X1588" s="56">
        <v>0</v>
      </c>
      <c r="Y1588" s="56">
        <v>0</v>
      </c>
      <c r="Z1588" s="11">
        <v>0</v>
      </c>
      <c r="AA1588" s="56">
        <v>0</v>
      </c>
      <c r="AB1588" s="56">
        <v>0</v>
      </c>
      <c r="AC1588" s="11">
        <v>0</v>
      </c>
      <c r="AD1588" s="11">
        <v>0</v>
      </c>
      <c r="AE1588" s="11">
        <v>0</v>
      </c>
      <c r="AF1588" s="11">
        <v>0</v>
      </c>
      <c r="AG1588" s="11">
        <v>0</v>
      </c>
      <c r="AH1588" s="11">
        <v>0</v>
      </c>
      <c r="AI1588" s="11">
        <v>61581.571000000004</v>
      </c>
      <c r="AJ1588" s="11">
        <v>0</v>
      </c>
      <c r="AK1588" s="11">
        <v>40</v>
      </c>
      <c r="AL1588" s="24">
        <v>0.652528</v>
      </c>
      <c r="AM1588" s="24">
        <v>0</v>
      </c>
      <c r="AN1588" s="24">
        <v>0.652528</v>
      </c>
      <c r="AO1588" s="24">
        <v>0</v>
      </c>
      <c r="AP1588" s="24">
        <v>0</v>
      </c>
      <c r="AQ1588" s="24">
        <v>0.112871</v>
      </c>
      <c r="AR1588" s="24">
        <v>0.11167100000000001</v>
      </c>
      <c r="AS1588" s="24">
        <v>1.1999999999999999E-3</v>
      </c>
      <c r="AT1588" s="24">
        <v>0.194048</v>
      </c>
      <c r="AU1588" s="24">
        <v>0.117946</v>
      </c>
      <c r="AV1588" s="24">
        <v>7.6102000000000003E-2</v>
      </c>
      <c r="AW1588" s="24">
        <v>0.104447</v>
      </c>
      <c r="AX1588" s="24">
        <v>0</v>
      </c>
      <c r="AY1588" s="24">
        <v>0.104447</v>
      </c>
      <c r="AZ1588" s="24">
        <v>0</v>
      </c>
      <c r="BA1588" s="24">
        <v>0</v>
      </c>
      <c r="BB1588" s="24">
        <v>0</v>
      </c>
      <c r="BC1588" s="24">
        <v>0.22722100000000001</v>
      </c>
      <c r="BD1588" s="24">
        <v>0</v>
      </c>
      <c r="BE1588" s="24">
        <v>1.3366130000000001</v>
      </c>
      <c r="BF1588" s="25">
        <v>1.1200000000000001</v>
      </c>
      <c r="BG1588" s="54">
        <v>61.58</v>
      </c>
      <c r="BH1588" s="11">
        <v>0.4</v>
      </c>
      <c r="BI1588" s="24">
        <v>0</v>
      </c>
      <c r="BJ1588" s="24">
        <v>3.0561999999999999E-2</v>
      </c>
      <c r="BK1588" s="24">
        <v>3.0561999999999999E-2</v>
      </c>
      <c r="BL1588" s="24">
        <v>0</v>
      </c>
      <c r="BM1588" s="11">
        <v>43.73</v>
      </c>
      <c r="BN1588" s="24">
        <v>-0.114133</v>
      </c>
      <c r="BO1588" s="25">
        <v>0</v>
      </c>
      <c r="BP1588" s="24">
        <v>-8.5389719999999993</v>
      </c>
      <c r="BQ1588" s="11">
        <v>0</v>
      </c>
      <c r="BR1588" s="24">
        <v>7.528E-2</v>
      </c>
      <c r="BS1588" s="24">
        <v>0.19749700000000001</v>
      </c>
      <c r="BT1588" s="24">
        <v>0</v>
      </c>
      <c r="BU1588" s="24">
        <v>0.104447</v>
      </c>
      <c r="BV1588" s="24">
        <v>0</v>
      </c>
      <c r="BW1588" s="24">
        <v>0</v>
      </c>
      <c r="BX1588" s="11">
        <v>20.339947372164144</v>
      </c>
      <c r="BY1588" s="28"/>
      <c r="BZ1588" s="28"/>
      <c r="CA1588" s="11">
        <v>3.0561999999999999E-2</v>
      </c>
      <c r="CB1588" s="17">
        <v>2.8000000000000001E-2</v>
      </c>
      <c r="CC1588" s="11">
        <v>3.0874125874125875</v>
      </c>
      <c r="CD1588" s="11">
        <v>62.797809544129152</v>
      </c>
      <c r="CE1588" s="11">
        <v>34.61155152887882</v>
      </c>
      <c r="CF1588" s="11">
        <v>100</v>
      </c>
      <c r="CG1588" s="11" t="s">
        <v>6</v>
      </c>
      <c r="CH1588" s="11" t="s">
        <v>6</v>
      </c>
      <c r="CI1588" s="28"/>
      <c r="CJ1588" s="11">
        <v>61581.571000000004</v>
      </c>
      <c r="CK1588" s="11">
        <v>0.49783087973828322</v>
      </c>
      <c r="CL1588" s="11">
        <v>684.23967777777784</v>
      </c>
      <c r="CM1588" s="11" t="s">
        <v>6</v>
      </c>
      <c r="CN1588" s="11">
        <v>0</v>
      </c>
      <c r="CO1588" s="11" t="s">
        <v>6</v>
      </c>
      <c r="CP1588" s="11">
        <v>0</v>
      </c>
      <c r="CQ1588" s="11">
        <v>684.23967777777784</v>
      </c>
      <c r="CR1588" s="11" t="s">
        <v>295</v>
      </c>
      <c r="CS1588" s="11">
        <v>22.388576591118969</v>
      </c>
      <c r="CT1588" s="11">
        <v>2014.971893200707</v>
      </c>
      <c r="CU1588" s="11">
        <v>0</v>
      </c>
      <c r="CV1588" s="11">
        <v>1.1111111111111112</v>
      </c>
      <c r="CW1588" s="11" t="s">
        <v>6</v>
      </c>
      <c r="CX1588" s="11" t="s">
        <v>6</v>
      </c>
      <c r="CY1588" s="28"/>
      <c r="CZ1588" s="11">
        <v>76.404999999999987</v>
      </c>
      <c r="DA1588" s="11">
        <v>2207.5</v>
      </c>
      <c r="DB1588" s="11">
        <v>715</v>
      </c>
      <c r="DC1588" s="11">
        <v>6.3493226883057394</v>
      </c>
      <c r="DD1588" s="11">
        <v>7.4347555788233759</v>
      </c>
      <c r="DE1588" s="28"/>
      <c r="DF1588" s="11">
        <v>1222.48</v>
      </c>
      <c r="DG1588" s="11">
        <v>-8.5389719999999993</v>
      </c>
      <c r="DH1588" s="11">
        <v>-9.3361854590668134</v>
      </c>
      <c r="DI1588" s="11">
        <v>-3.7344741836267259</v>
      </c>
      <c r="DJ1588" s="11">
        <v>0</v>
      </c>
      <c r="DK1588" s="11">
        <v>69.741303510758783</v>
      </c>
      <c r="DL1588" s="11" t="s">
        <v>6</v>
      </c>
      <c r="DM1588" s="11">
        <v>62.705506111438325</v>
      </c>
      <c r="DN1588" s="11" t="s">
        <v>6</v>
      </c>
      <c r="DO1588" s="11">
        <v>-8.5389712654298577</v>
      </c>
      <c r="DP1588" s="11">
        <v>4673.4720279720277</v>
      </c>
      <c r="DQ1588" s="11">
        <v>0.60493276597693157</v>
      </c>
      <c r="DR1588" s="11">
        <v>53.2782452520959</v>
      </c>
      <c r="DS1588" s="11">
        <f>IF(odpadni[[#This Row],[SÚC]]="-","-",odpadni[[#This Row],[ZKC34]]-odpadni[[#This Row],[SÚC]])</f>
        <v>-13.2782452520959</v>
      </c>
      <c r="DT1588" s="11" t="str">
        <f>IF(odpadni[[#This Row],[Rozdíl Cena pro stočné - sociálně únosná cena]]="-","-",IF(odpadni[[#This Row],[Rozdíl Cena pro stočné - sociálně únosná cena]]&gt;0,"ANO","NE"))</f>
        <v>NE</v>
      </c>
      <c r="DU1588" s="11">
        <v>9.4272608593424252</v>
      </c>
      <c r="DV1588" s="11" t="s">
        <v>9125</v>
      </c>
      <c r="DW1588" s="58"/>
      <c r="DX1588" s="58" t="s">
        <v>8821</v>
      </c>
      <c r="DY1588" s="58"/>
      <c r="DZ1588" s="58" t="s">
        <v>8894</v>
      </c>
      <c r="EK1588" s="2"/>
    </row>
    <row r="1589" spans="1:141" ht="15" customHeight="1" x14ac:dyDescent="0.25">
      <c r="A1589" s="71">
        <v>2141</v>
      </c>
      <c r="B1589" s="9" t="s">
        <v>1874</v>
      </c>
      <c r="C1589" s="9" t="s">
        <v>4252</v>
      </c>
      <c r="D1589" s="9" t="s">
        <v>4252</v>
      </c>
      <c r="E1589" s="9" t="s">
        <v>8</v>
      </c>
      <c r="F1589" s="9" t="s">
        <v>5018</v>
      </c>
      <c r="G1589" s="9" t="s">
        <v>5906</v>
      </c>
      <c r="H1589" s="9" t="s">
        <v>5944</v>
      </c>
      <c r="I1589" s="9" t="s">
        <v>5988</v>
      </c>
      <c r="J1589" s="9" t="s">
        <v>5980</v>
      </c>
      <c r="K1589" s="9" t="s">
        <v>5983</v>
      </c>
      <c r="L1589" s="10" t="s">
        <v>7574</v>
      </c>
      <c r="M1589" s="50"/>
      <c r="N1589" s="28"/>
      <c r="O1589" s="56">
        <v>890</v>
      </c>
      <c r="P1589" s="56">
        <v>890</v>
      </c>
      <c r="Q1589" s="56">
        <v>0</v>
      </c>
      <c r="R1589" s="11">
        <v>10.23</v>
      </c>
      <c r="S1589" s="11">
        <v>0</v>
      </c>
      <c r="T1589" s="56">
        <v>286</v>
      </c>
      <c r="U1589" s="11">
        <v>0</v>
      </c>
      <c r="V1589" s="11">
        <v>177</v>
      </c>
      <c r="W1589" s="11">
        <v>0</v>
      </c>
      <c r="X1589" s="56">
        <v>0</v>
      </c>
      <c r="Y1589" s="56">
        <v>0</v>
      </c>
      <c r="Z1589" s="11">
        <v>0</v>
      </c>
      <c r="AA1589" s="56">
        <v>0</v>
      </c>
      <c r="AB1589" s="56">
        <v>0</v>
      </c>
      <c r="AC1589" s="11">
        <v>0</v>
      </c>
      <c r="AD1589" s="11">
        <v>0</v>
      </c>
      <c r="AE1589" s="11">
        <v>0</v>
      </c>
      <c r="AF1589" s="11">
        <v>0</v>
      </c>
      <c r="AG1589" s="11">
        <v>0</v>
      </c>
      <c r="AH1589" s="11">
        <v>0</v>
      </c>
      <c r="AI1589" s="11">
        <v>54078</v>
      </c>
      <c r="AJ1589" s="11">
        <v>0</v>
      </c>
      <c r="AK1589" s="11">
        <v>15.01</v>
      </c>
      <c r="AL1589" s="24">
        <v>4.3672810000000002</v>
      </c>
      <c r="AM1589" s="24">
        <v>0</v>
      </c>
      <c r="AN1589" s="24">
        <v>4.3672810000000002</v>
      </c>
      <c r="AO1589" s="24">
        <v>0</v>
      </c>
      <c r="AP1589" s="24">
        <v>0</v>
      </c>
      <c r="AQ1589" s="24">
        <v>0</v>
      </c>
      <c r="AR1589" s="24">
        <v>0</v>
      </c>
      <c r="AS1589" s="24">
        <v>0</v>
      </c>
      <c r="AT1589" s="24">
        <v>0</v>
      </c>
      <c r="AU1589" s="24">
        <v>0</v>
      </c>
      <c r="AV1589" s="24">
        <v>0</v>
      </c>
      <c r="AW1589" s="24">
        <v>0.58174499999999996</v>
      </c>
      <c r="AX1589" s="24">
        <v>0.58174499999999996</v>
      </c>
      <c r="AY1589" s="24">
        <v>0</v>
      </c>
      <c r="AZ1589" s="24">
        <v>0</v>
      </c>
      <c r="BA1589" s="24">
        <v>0</v>
      </c>
      <c r="BB1589" s="24">
        <v>0</v>
      </c>
      <c r="BC1589" s="24">
        <v>0.4</v>
      </c>
      <c r="BD1589" s="24">
        <v>0</v>
      </c>
      <c r="BE1589" s="24">
        <v>5.3490260000000003</v>
      </c>
      <c r="BF1589" s="25">
        <v>5.3490260000000003</v>
      </c>
      <c r="BG1589" s="54">
        <v>58.421999999999997</v>
      </c>
      <c r="BH1589" s="11">
        <v>0</v>
      </c>
      <c r="BI1589" s="24">
        <v>0</v>
      </c>
      <c r="BJ1589" s="24">
        <v>0.35625899999999999</v>
      </c>
      <c r="BK1589" s="24">
        <v>0.35625899999999999</v>
      </c>
      <c r="BL1589" s="24">
        <v>0</v>
      </c>
      <c r="BM1589" s="11">
        <v>15.01</v>
      </c>
      <c r="BN1589" s="24">
        <v>0</v>
      </c>
      <c r="BO1589" s="25">
        <v>0</v>
      </c>
      <c r="BP1589" s="24">
        <v>0</v>
      </c>
      <c r="BQ1589" s="11">
        <v>0</v>
      </c>
      <c r="BR1589" s="24">
        <v>2.5</v>
      </c>
      <c r="BS1589" s="24">
        <v>1.2</v>
      </c>
      <c r="BT1589" s="24">
        <v>0.7</v>
      </c>
      <c r="BU1589" s="24">
        <v>1.1000000000000001</v>
      </c>
      <c r="BV1589" s="24">
        <v>0.5</v>
      </c>
      <c r="BW1589" s="24">
        <v>0.2</v>
      </c>
      <c r="BX1589" s="11">
        <v>27.956989247311828</v>
      </c>
      <c r="BY1589" s="28"/>
      <c r="BZ1589" s="28"/>
      <c r="CA1589" s="11">
        <v>0.35625899999999999</v>
      </c>
      <c r="CB1589" s="17">
        <v>0.35625899999999999</v>
      </c>
      <c r="CC1589" s="11">
        <v>3.1118881118881121</v>
      </c>
      <c r="CD1589" s="11">
        <v>86.999022482893452</v>
      </c>
      <c r="CE1589" s="11">
        <v>400.29101123595507</v>
      </c>
      <c r="CF1589" s="11">
        <v>100</v>
      </c>
      <c r="CG1589" s="11" t="s">
        <v>6</v>
      </c>
      <c r="CH1589" s="11" t="s">
        <v>6</v>
      </c>
      <c r="CI1589" s="28"/>
      <c r="CJ1589" s="11">
        <v>54078</v>
      </c>
      <c r="CK1589" s="11">
        <v>0</v>
      </c>
      <c r="CL1589" s="11">
        <v>600.86666666666667</v>
      </c>
      <c r="CM1589" s="11" t="s">
        <v>6</v>
      </c>
      <c r="CN1589" s="11">
        <v>581.745</v>
      </c>
      <c r="CO1589" s="11" t="s">
        <v>6</v>
      </c>
      <c r="CP1589" s="11">
        <v>1.0757516920004437</v>
      </c>
      <c r="CQ1589" s="11">
        <v>19.12166666666667</v>
      </c>
      <c r="CR1589" s="11" t="s">
        <v>295</v>
      </c>
      <c r="CS1589" s="11">
        <v>5.3673497839118928E-2</v>
      </c>
      <c r="CT1589" s="11">
        <v>151.79405993953836</v>
      </c>
      <c r="CU1589" s="11">
        <v>1.6329271681557518</v>
      </c>
      <c r="CV1589" s="11">
        <v>1.1111111111111112</v>
      </c>
      <c r="CW1589" s="11">
        <v>28.571428571428573</v>
      </c>
      <c r="CX1589" s="11" t="s">
        <v>6</v>
      </c>
      <c r="CY1589" s="28"/>
      <c r="CZ1589" s="11" t="s">
        <v>6</v>
      </c>
      <c r="DA1589" s="11" t="s">
        <v>6</v>
      </c>
      <c r="DB1589" s="11" t="s">
        <v>6</v>
      </c>
      <c r="DC1589" s="11">
        <v>0</v>
      </c>
      <c r="DD1589" s="11">
        <v>1.1227786526094781</v>
      </c>
      <c r="DE1589" s="28"/>
      <c r="DF1589" s="11">
        <v>5347.4475899999998</v>
      </c>
      <c r="DG1589" s="11">
        <v>0</v>
      </c>
      <c r="DH1589" s="11">
        <v>0</v>
      </c>
      <c r="DI1589" s="11">
        <v>0</v>
      </c>
      <c r="DJ1589" s="11">
        <v>0</v>
      </c>
      <c r="DK1589" s="11">
        <v>60.761797752808988</v>
      </c>
      <c r="DL1589" s="11" t="s">
        <v>6</v>
      </c>
      <c r="DM1589" s="11">
        <v>15.068104010471783</v>
      </c>
      <c r="DN1589" s="11" t="s">
        <v>6</v>
      </c>
      <c r="DO1589" s="11">
        <v>0</v>
      </c>
      <c r="DP1589" s="11">
        <v>18702.888111888111</v>
      </c>
      <c r="DQ1589" s="11">
        <v>0.9961439069951068</v>
      </c>
      <c r="DR1589" s="11">
        <v>56.802378655877199</v>
      </c>
      <c r="DS1589" s="11">
        <f>IF(odpadni[[#This Row],[SÚC]]="-","-",odpadni[[#This Row],[ZKC34]]-odpadni[[#This Row],[SÚC]])</f>
        <v>-41.792378655877201</v>
      </c>
      <c r="DT1589" s="11" t="str">
        <f>IF(odpadni[[#This Row],[Rozdíl Cena pro stočné - sociálně únosná cena]]="-","-",IF(odpadni[[#This Row],[Rozdíl Cena pro stočné - sociálně únosná cena]]&gt;0,"ANO","NE"))</f>
        <v>NE</v>
      </c>
      <c r="DU1589" s="11">
        <v>-41.734274645405414</v>
      </c>
      <c r="DV1589" s="11" t="s">
        <v>301</v>
      </c>
      <c r="DW1589" s="58"/>
      <c r="DX1589" s="58" t="s">
        <v>8817</v>
      </c>
      <c r="DY1589" s="58" t="s">
        <v>8890</v>
      </c>
      <c r="DZ1589" s="58" t="s">
        <v>352</v>
      </c>
      <c r="EK1589" s="2"/>
    </row>
    <row r="1590" spans="1:141" ht="15" customHeight="1" x14ac:dyDescent="0.25">
      <c r="A1590" s="71">
        <v>2143</v>
      </c>
      <c r="B1590" s="9" t="s">
        <v>1875</v>
      </c>
      <c r="C1590" s="9" t="s">
        <v>4253</v>
      </c>
      <c r="D1590" s="9" t="s">
        <v>4253</v>
      </c>
      <c r="E1590" s="9" t="s">
        <v>8</v>
      </c>
      <c r="F1590" s="9" t="s">
        <v>4253</v>
      </c>
      <c r="G1590" s="9" t="s">
        <v>8</v>
      </c>
      <c r="H1590" s="9" t="s">
        <v>5947</v>
      </c>
      <c r="I1590" s="9" t="s">
        <v>5990</v>
      </c>
      <c r="J1590" s="9" t="s">
        <v>5980</v>
      </c>
      <c r="K1590" s="9" t="s">
        <v>5985</v>
      </c>
      <c r="L1590" s="10" t="s">
        <v>7575</v>
      </c>
      <c r="M1590" s="50"/>
      <c r="N1590" s="28"/>
      <c r="O1590" s="56">
        <v>274</v>
      </c>
      <c r="P1590" s="56">
        <v>274</v>
      </c>
      <c r="Q1590" s="56">
        <v>0</v>
      </c>
      <c r="R1590" s="11">
        <v>2.8809999999999998</v>
      </c>
      <c r="S1590" s="11">
        <v>0</v>
      </c>
      <c r="T1590" s="56">
        <v>106</v>
      </c>
      <c r="U1590" s="11">
        <v>0</v>
      </c>
      <c r="V1590" s="11">
        <v>15.358000000000001</v>
      </c>
      <c r="W1590" s="11">
        <v>0</v>
      </c>
      <c r="X1590" s="56">
        <v>0</v>
      </c>
      <c r="Y1590" s="56">
        <v>0</v>
      </c>
      <c r="Z1590" s="11">
        <v>1</v>
      </c>
      <c r="AA1590" s="56">
        <v>6</v>
      </c>
      <c r="AB1590" s="56">
        <v>0</v>
      </c>
      <c r="AC1590" s="11">
        <v>0</v>
      </c>
      <c r="AD1590" s="11">
        <v>0</v>
      </c>
      <c r="AE1590" s="11">
        <v>0</v>
      </c>
      <c r="AF1590" s="11">
        <v>0</v>
      </c>
      <c r="AG1590" s="11">
        <v>0</v>
      </c>
      <c r="AH1590" s="11">
        <v>0</v>
      </c>
      <c r="AI1590" s="11">
        <v>11913.6</v>
      </c>
      <c r="AJ1590" s="11">
        <v>2651.4050000000002</v>
      </c>
      <c r="AK1590" s="11">
        <v>26.08</v>
      </c>
      <c r="AL1590" s="24">
        <v>2.8548E-2</v>
      </c>
      <c r="AM1590" s="24">
        <v>0</v>
      </c>
      <c r="AN1590" s="24">
        <v>0</v>
      </c>
      <c r="AO1590" s="24">
        <v>2.8548E-2</v>
      </c>
      <c r="AP1590" s="24">
        <v>0</v>
      </c>
      <c r="AQ1590" s="24">
        <v>8.0364000000000005E-2</v>
      </c>
      <c r="AR1590" s="24">
        <v>8.0364000000000005E-2</v>
      </c>
      <c r="AS1590" s="24">
        <v>0</v>
      </c>
      <c r="AT1590" s="24">
        <v>8.2128000000000007E-2</v>
      </c>
      <c r="AU1590" s="24">
        <v>5.1563999999999999E-2</v>
      </c>
      <c r="AV1590" s="24">
        <v>3.0564000000000001E-2</v>
      </c>
      <c r="AW1590" s="24">
        <v>8.5137000000000004E-2</v>
      </c>
      <c r="AX1590" s="24">
        <v>6.2251000000000001E-2</v>
      </c>
      <c r="AY1590" s="24">
        <v>2.2886E-2</v>
      </c>
      <c r="AZ1590" s="24">
        <v>0</v>
      </c>
      <c r="BA1590" s="24">
        <v>0</v>
      </c>
      <c r="BB1590" s="24">
        <v>0</v>
      </c>
      <c r="BC1590" s="24">
        <v>2.1795999999999999E-2</v>
      </c>
      <c r="BD1590" s="24">
        <v>0</v>
      </c>
      <c r="BE1590" s="24">
        <v>0.25389299999999998</v>
      </c>
      <c r="BF1590" s="25">
        <v>0.24780099999999999</v>
      </c>
      <c r="BG1590" s="54">
        <v>14.57</v>
      </c>
      <c r="BH1590" s="11">
        <v>0.1</v>
      </c>
      <c r="BI1590" s="24">
        <v>0</v>
      </c>
      <c r="BJ1590" s="24">
        <v>0</v>
      </c>
      <c r="BK1590" s="24">
        <v>9.7999999999999997E-3</v>
      </c>
      <c r="BL1590" s="24">
        <v>0</v>
      </c>
      <c r="BM1590" s="11">
        <v>25.9</v>
      </c>
      <c r="BN1590" s="24">
        <v>1.7329999999999999E-3</v>
      </c>
      <c r="BO1590" s="25">
        <v>0</v>
      </c>
      <c r="BP1590" s="24">
        <v>0.68268700000000004</v>
      </c>
      <c r="BQ1590" s="11">
        <v>0</v>
      </c>
      <c r="BR1590" s="24">
        <v>0.14725099999999999</v>
      </c>
      <c r="BS1590" s="24">
        <v>4.2569999999999997E-2</v>
      </c>
      <c r="BT1590" s="24">
        <v>6.2251000000000001E-2</v>
      </c>
      <c r="BU1590" s="24">
        <v>4.2569999999999997E-2</v>
      </c>
      <c r="BV1590" s="24">
        <v>6.2251000000000001E-2</v>
      </c>
      <c r="BW1590" s="24">
        <v>0</v>
      </c>
      <c r="BX1590" s="11">
        <v>36.792780284623397</v>
      </c>
      <c r="BY1590" s="28"/>
      <c r="BZ1590" s="28"/>
      <c r="CA1590" s="11">
        <v>9.7999999999999997E-3</v>
      </c>
      <c r="CB1590" s="17">
        <v>9.4999999999999998E-3</v>
      </c>
      <c r="CC1590" s="11">
        <v>2.5849056603773586</v>
      </c>
      <c r="CD1590" s="11">
        <v>95.105866018743498</v>
      </c>
      <c r="CE1590" s="11">
        <v>35.76642335766423</v>
      </c>
      <c r="CF1590" s="11">
        <v>100</v>
      </c>
      <c r="CG1590" s="11" t="s">
        <v>6</v>
      </c>
      <c r="CH1590" s="11">
        <v>0</v>
      </c>
      <c r="CI1590" s="28"/>
      <c r="CJ1590" s="11">
        <v>14565.005000000001</v>
      </c>
      <c r="CK1590" s="11">
        <v>0</v>
      </c>
      <c r="CL1590" s="11">
        <v>198.65845833333333</v>
      </c>
      <c r="CM1590" s="11" t="s">
        <v>6</v>
      </c>
      <c r="CN1590" s="11">
        <v>85.137</v>
      </c>
      <c r="CO1590" s="11" t="s">
        <v>6</v>
      </c>
      <c r="CP1590" s="11">
        <v>0.58453121025361821</v>
      </c>
      <c r="CQ1590" s="11">
        <v>113.52145833333333</v>
      </c>
      <c r="CR1590" s="11" t="s">
        <v>295</v>
      </c>
      <c r="CS1590" s="11">
        <v>11.583822278911565</v>
      </c>
      <c r="CT1590" s="11">
        <v>1486.2250000000004</v>
      </c>
      <c r="CU1590" s="11">
        <v>8.6874489795918386</v>
      </c>
      <c r="CV1590" s="11">
        <v>1.2361240560606892</v>
      </c>
      <c r="CW1590" s="11">
        <v>0</v>
      </c>
      <c r="CX1590" s="11" t="s">
        <v>6</v>
      </c>
      <c r="CY1590" s="28"/>
      <c r="CZ1590" s="11">
        <v>97.999999999999986</v>
      </c>
      <c r="DA1590" s="11">
        <v>2740</v>
      </c>
      <c r="DB1590" s="11">
        <v>1060</v>
      </c>
      <c r="DC1590" s="11">
        <v>8.3804081632653062</v>
      </c>
      <c r="DD1590" s="11">
        <v>2.224081632653061</v>
      </c>
      <c r="DE1590" s="28"/>
      <c r="DF1590" s="11">
        <v>255.58399999999997</v>
      </c>
      <c r="DG1590" s="11">
        <v>0.68268700000000004</v>
      </c>
      <c r="DH1590" s="11">
        <v>0.67805496431701517</v>
      </c>
      <c r="DI1590" s="11">
        <v>0.17683673469387756</v>
      </c>
      <c r="DJ1590" s="11">
        <v>0</v>
      </c>
      <c r="DK1590" s="11">
        <v>53.156952554744528</v>
      </c>
      <c r="DL1590" s="11" t="s">
        <v>6</v>
      </c>
      <c r="DM1590" s="11">
        <v>37.491271258503403</v>
      </c>
      <c r="DN1590" s="11" t="s">
        <v>6</v>
      </c>
      <c r="DO1590" s="11">
        <v>0.68257100432071771</v>
      </c>
      <c r="DP1590" s="11">
        <v>2395.216981132075</v>
      </c>
      <c r="DQ1590" s="11">
        <v>0.6956285856560489</v>
      </c>
      <c r="DR1590" s="11">
        <v>57.504711390052499</v>
      </c>
      <c r="DS1590" s="11">
        <f>IF(odpadni[[#This Row],[SÚC]]="-","-",odpadni[[#This Row],[ZKC34]]-odpadni[[#This Row],[SÚC]])</f>
        <v>-31.424711390052501</v>
      </c>
      <c r="DT1590" s="11" t="str">
        <f>IF(odpadni[[#This Row],[Rozdíl Cena pro stočné - sociálně únosná cena]]="-","-",IF(odpadni[[#This Row],[Rozdíl Cena pro stočné - sociálně únosná cena]]&gt;0,"ANO","NE"))</f>
        <v>NE</v>
      </c>
      <c r="DU1590" s="11">
        <v>-20.013440131549096</v>
      </c>
      <c r="DV1590" s="11" t="s">
        <v>301</v>
      </c>
      <c r="DW1590" s="58"/>
      <c r="DX1590" s="58" t="s">
        <v>8817</v>
      </c>
      <c r="DY1590" s="58"/>
      <c r="DZ1590" s="58" t="s">
        <v>352</v>
      </c>
      <c r="EK1590" s="2"/>
    </row>
    <row r="1591" spans="1:141" ht="15" customHeight="1" x14ac:dyDescent="0.25">
      <c r="A1591" s="71">
        <v>2144</v>
      </c>
      <c r="B1591" s="9" t="s">
        <v>1876</v>
      </c>
      <c r="C1591" s="9" t="s">
        <v>4254</v>
      </c>
      <c r="D1591" s="9" t="s">
        <v>4254</v>
      </c>
      <c r="E1591" s="9" t="s">
        <v>8</v>
      </c>
      <c r="F1591" s="9" t="s">
        <v>5926</v>
      </c>
      <c r="G1591" s="9" t="s">
        <v>9</v>
      </c>
      <c r="H1591" s="9" t="s">
        <v>5942</v>
      </c>
      <c r="I1591" s="9" t="s">
        <v>5988</v>
      </c>
      <c r="J1591" s="9" t="s">
        <v>5980</v>
      </c>
      <c r="K1591" s="9" t="s">
        <v>5981</v>
      </c>
      <c r="L1591" s="10" t="s">
        <v>7576</v>
      </c>
      <c r="M1591" s="50"/>
      <c r="N1591" s="28"/>
      <c r="O1591" s="56">
        <v>920</v>
      </c>
      <c r="P1591" s="56">
        <v>920</v>
      </c>
      <c r="Q1591" s="56">
        <v>0</v>
      </c>
      <c r="R1591" s="11">
        <v>5.4660000000000002</v>
      </c>
      <c r="S1591" s="11">
        <v>0</v>
      </c>
      <c r="T1591" s="56">
        <v>235</v>
      </c>
      <c r="U1591" s="11">
        <v>0</v>
      </c>
      <c r="V1591" s="11">
        <v>41.2</v>
      </c>
      <c r="W1591" s="11">
        <v>0</v>
      </c>
      <c r="X1591" s="56">
        <v>0</v>
      </c>
      <c r="Y1591" s="56">
        <v>0</v>
      </c>
      <c r="Z1591" s="11">
        <v>1</v>
      </c>
      <c r="AA1591" s="56">
        <v>13</v>
      </c>
      <c r="AB1591" s="56">
        <v>2</v>
      </c>
      <c r="AC1591" s="11">
        <v>0</v>
      </c>
      <c r="AD1591" s="11">
        <v>0</v>
      </c>
      <c r="AE1591" s="11">
        <v>10</v>
      </c>
      <c r="AF1591" s="11">
        <v>0</v>
      </c>
      <c r="AG1591" s="11">
        <v>0</v>
      </c>
      <c r="AH1591" s="11">
        <v>0</v>
      </c>
      <c r="AI1591" s="11">
        <v>27580</v>
      </c>
      <c r="AJ1591" s="11">
        <v>15388</v>
      </c>
      <c r="AK1591" s="11">
        <v>22.4</v>
      </c>
      <c r="AL1591" s="24">
        <v>0.02</v>
      </c>
      <c r="AM1591" s="24">
        <v>0</v>
      </c>
      <c r="AN1591" s="24">
        <v>0</v>
      </c>
      <c r="AO1591" s="24">
        <v>0</v>
      </c>
      <c r="AP1591" s="24">
        <v>0.02</v>
      </c>
      <c r="AQ1591" s="24">
        <v>0.20899999999999999</v>
      </c>
      <c r="AR1591" s="24">
        <v>0.20899999999999999</v>
      </c>
      <c r="AS1591" s="24">
        <v>0</v>
      </c>
      <c r="AT1591" s="24">
        <v>7.1999999999999995E-2</v>
      </c>
      <c r="AU1591" s="24">
        <v>7.1999999999999995E-2</v>
      </c>
      <c r="AV1591" s="24">
        <v>0</v>
      </c>
      <c r="AW1591" s="24">
        <v>0.13400000000000001</v>
      </c>
      <c r="AX1591" s="24">
        <v>0</v>
      </c>
      <c r="AY1591" s="24">
        <v>0.13400000000000001</v>
      </c>
      <c r="AZ1591" s="24">
        <v>0</v>
      </c>
      <c r="BA1591" s="24">
        <v>0</v>
      </c>
      <c r="BB1591" s="24">
        <v>0</v>
      </c>
      <c r="BC1591" s="24">
        <v>0.22500000000000001</v>
      </c>
      <c r="BD1591" s="24">
        <v>0</v>
      </c>
      <c r="BE1591" s="24">
        <v>0.66</v>
      </c>
      <c r="BF1591" s="25">
        <v>0.67200000000000004</v>
      </c>
      <c r="BG1591" s="54">
        <v>43</v>
      </c>
      <c r="BH1591" s="11">
        <v>1</v>
      </c>
      <c r="BI1591" s="24">
        <v>0</v>
      </c>
      <c r="BJ1591" s="24">
        <v>0</v>
      </c>
      <c r="BK1591" s="24">
        <v>2.7300000000000001E-2</v>
      </c>
      <c r="BL1591" s="24">
        <v>0</v>
      </c>
      <c r="BM1591" s="11">
        <v>24.17</v>
      </c>
      <c r="BN1591" s="24">
        <v>-4.8480000000000002E-2</v>
      </c>
      <c r="BO1591" s="25">
        <v>0</v>
      </c>
      <c r="BP1591" s="24">
        <v>-7.3454550000000003</v>
      </c>
      <c r="BQ1591" s="11">
        <v>0</v>
      </c>
      <c r="BR1591" s="24">
        <v>0</v>
      </c>
      <c r="BS1591" s="24">
        <v>0</v>
      </c>
      <c r="BT1591" s="24">
        <v>0</v>
      </c>
      <c r="BU1591" s="24">
        <v>0</v>
      </c>
      <c r="BV1591" s="24">
        <v>0</v>
      </c>
      <c r="BW1591" s="24">
        <v>0</v>
      </c>
      <c r="BX1591" s="11">
        <v>42.993047932674713</v>
      </c>
      <c r="BY1591" s="28"/>
      <c r="BZ1591" s="28"/>
      <c r="CA1591" s="11">
        <v>2.7300000000000001E-2</v>
      </c>
      <c r="CB1591" s="17">
        <v>0.03</v>
      </c>
      <c r="CC1591" s="11">
        <v>3.9148936170212765</v>
      </c>
      <c r="CD1591" s="11">
        <v>168.31320892791803</v>
      </c>
      <c r="CE1591" s="11">
        <v>29.673913043478262</v>
      </c>
      <c r="CF1591" s="11">
        <v>100</v>
      </c>
      <c r="CG1591" s="11" t="s">
        <v>6</v>
      </c>
      <c r="CH1591" s="11">
        <v>15.384615384615385</v>
      </c>
      <c r="CI1591" s="28"/>
      <c r="CJ1591" s="11">
        <v>42968</v>
      </c>
      <c r="CK1591" s="11">
        <v>0</v>
      </c>
      <c r="CL1591" s="11">
        <v>691.14444444444439</v>
      </c>
      <c r="CM1591" s="11" t="s">
        <v>6</v>
      </c>
      <c r="CN1591" s="11">
        <v>85.52000000000001</v>
      </c>
      <c r="CO1591" s="11" t="s">
        <v>6</v>
      </c>
      <c r="CP1591" s="11">
        <v>0.19903183764662077</v>
      </c>
      <c r="CQ1591" s="11">
        <v>605.62444444444441</v>
      </c>
      <c r="CR1591" s="11" t="s">
        <v>295</v>
      </c>
      <c r="CS1591" s="11">
        <v>22.184045584045581</v>
      </c>
      <c r="CT1591" s="11">
        <v>1573.919413919414</v>
      </c>
      <c r="CU1591" s="11">
        <v>3.132600732600733</v>
      </c>
      <c r="CV1591" s="11">
        <v>1.3870846945495396</v>
      </c>
      <c r="CW1591" s="11" t="s">
        <v>6</v>
      </c>
      <c r="CX1591" s="11" t="s">
        <v>6</v>
      </c>
      <c r="CY1591" s="28"/>
      <c r="CZ1591" s="11">
        <v>27.3</v>
      </c>
      <c r="DA1591" s="11">
        <v>920</v>
      </c>
      <c r="DB1591" s="11">
        <v>235</v>
      </c>
      <c r="DC1591" s="11">
        <v>2.6373626373626369</v>
      </c>
      <c r="DD1591" s="11">
        <v>8.2417582417582409</v>
      </c>
      <c r="DE1591" s="28"/>
      <c r="DF1591" s="11">
        <v>611.52</v>
      </c>
      <c r="DG1591" s="11">
        <v>-7.3454550000000003</v>
      </c>
      <c r="DH1591" s="11">
        <v>-7.9277864992150713</v>
      </c>
      <c r="DI1591" s="11">
        <v>-1.7758241758241757</v>
      </c>
      <c r="DJ1591" s="11">
        <v>0</v>
      </c>
      <c r="DK1591" s="11">
        <v>46.704347826086959</v>
      </c>
      <c r="DL1591" s="11" t="s">
        <v>6</v>
      </c>
      <c r="DM1591" s="11">
        <v>44.584045584045576</v>
      </c>
      <c r="DN1591" s="11" t="s">
        <v>6</v>
      </c>
      <c r="DO1591" s="11">
        <v>-7.3454545454545448</v>
      </c>
      <c r="DP1591" s="11">
        <v>2808.5106382978724</v>
      </c>
      <c r="DQ1591" s="11">
        <v>0.4831765083902369</v>
      </c>
      <c r="DR1591" s="11">
        <v>55.528758158389202</v>
      </c>
      <c r="DS1591" s="11">
        <f>IF(odpadni[[#This Row],[SÚC]]="-","-",odpadni[[#This Row],[ZKC34]]-odpadni[[#This Row],[SÚC]])</f>
        <v>-33.128758158389203</v>
      </c>
      <c r="DT1591" s="11" t="str">
        <f>IF(odpadni[[#This Row],[Rozdíl Cena pro stočné - sociálně únosná cena]]="-","-",IF(odpadni[[#This Row],[Rozdíl Cena pro stočné - sociálně únosná cena]]&gt;0,"ANO","NE"))</f>
        <v>NE</v>
      </c>
      <c r="DU1591" s="11">
        <v>-10.944712574343626</v>
      </c>
      <c r="DV1591" s="11" t="s">
        <v>301</v>
      </c>
      <c r="DW1591" s="58"/>
      <c r="DX1591" s="58" t="s">
        <v>8838</v>
      </c>
      <c r="DY1591" s="58"/>
      <c r="DZ1591" s="58" t="s">
        <v>8894</v>
      </c>
      <c r="EK1591" s="2"/>
    </row>
    <row r="1592" spans="1:141" ht="15" customHeight="1" x14ac:dyDescent="0.25">
      <c r="A1592" s="71">
        <v>2146</v>
      </c>
      <c r="B1592" s="9" t="s">
        <v>1877</v>
      </c>
      <c r="C1592" s="9" t="s">
        <v>4255</v>
      </c>
      <c r="D1592" s="9" t="s">
        <v>4255</v>
      </c>
      <c r="E1592" s="9" t="s">
        <v>8</v>
      </c>
      <c r="F1592" s="9" t="s">
        <v>4255</v>
      </c>
      <c r="G1592" s="9" t="s">
        <v>8</v>
      </c>
      <c r="H1592" s="9" t="s">
        <v>7</v>
      </c>
      <c r="I1592" s="9" t="s">
        <v>5990</v>
      </c>
      <c r="J1592" s="9" t="s">
        <v>5980</v>
      </c>
      <c r="K1592" s="9" t="s">
        <v>5981</v>
      </c>
      <c r="L1592" s="10" t="s">
        <v>7577</v>
      </c>
      <c r="M1592" s="50"/>
      <c r="N1592" s="28"/>
      <c r="O1592" s="56">
        <v>491</v>
      </c>
      <c r="P1592" s="56">
        <v>491</v>
      </c>
      <c r="Q1592" s="56">
        <v>0</v>
      </c>
      <c r="R1592" s="11">
        <v>4.3230000000000004</v>
      </c>
      <c r="S1592" s="11">
        <v>0</v>
      </c>
      <c r="T1592" s="56">
        <v>219</v>
      </c>
      <c r="U1592" s="11">
        <v>0</v>
      </c>
      <c r="V1592" s="11">
        <v>23.3</v>
      </c>
      <c r="W1592" s="11">
        <v>0</v>
      </c>
      <c r="X1592" s="56">
        <v>0</v>
      </c>
      <c r="Y1592" s="56">
        <v>0</v>
      </c>
      <c r="Z1592" s="11">
        <v>1</v>
      </c>
      <c r="AA1592" s="56">
        <v>12</v>
      </c>
      <c r="AB1592" s="56">
        <v>0</v>
      </c>
      <c r="AC1592" s="11">
        <v>0</v>
      </c>
      <c r="AD1592" s="11">
        <v>6</v>
      </c>
      <c r="AE1592" s="11">
        <v>0</v>
      </c>
      <c r="AF1592" s="11">
        <v>0</v>
      </c>
      <c r="AG1592" s="11">
        <v>0</v>
      </c>
      <c r="AH1592" s="11">
        <v>0</v>
      </c>
      <c r="AI1592" s="11">
        <v>29755.71</v>
      </c>
      <c r="AJ1592" s="11">
        <v>10805</v>
      </c>
      <c r="AK1592" s="11">
        <v>46</v>
      </c>
      <c r="AL1592" s="24">
        <v>6.0039999999999998E-3</v>
      </c>
      <c r="AM1592" s="24">
        <v>0</v>
      </c>
      <c r="AN1592" s="24">
        <v>0</v>
      </c>
      <c r="AO1592" s="24">
        <v>2.1930000000000001E-3</v>
      </c>
      <c r="AP1592" s="24">
        <v>3.8110000000000002E-3</v>
      </c>
      <c r="AQ1592" s="24">
        <v>0.161609</v>
      </c>
      <c r="AR1592" s="24">
        <v>0.161609</v>
      </c>
      <c r="AS1592" s="24">
        <v>0</v>
      </c>
      <c r="AT1592" s="24">
        <v>0.16800599999999999</v>
      </c>
      <c r="AU1592" s="24">
        <v>0</v>
      </c>
      <c r="AV1592" s="24">
        <v>0.16800599999999999</v>
      </c>
      <c r="AW1592" s="24">
        <v>0.51321499999999998</v>
      </c>
      <c r="AX1592" s="24">
        <v>0.39930399999999999</v>
      </c>
      <c r="AY1592" s="24">
        <v>0.113911</v>
      </c>
      <c r="AZ1592" s="24">
        <v>0</v>
      </c>
      <c r="BA1592" s="24">
        <v>0</v>
      </c>
      <c r="BB1592" s="24">
        <v>0</v>
      </c>
      <c r="BC1592" s="24">
        <v>0</v>
      </c>
      <c r="BD1592" s="24">
        <v>0.38036599999999998</v>
      </c>
      <c r="BE1592" s="24">
        <v>1.232064</v>
      </c>
      <c r="BF1592" s="25">
        <v>1.518</v>
      </c>
      <c r="BG1592" s="54">
        <v>40.56</v>
      </c>
      <c r="BH1592" s="11">
        <v>2</v>
      </c>
      <c r="BI1592" s="24">
        <v>0</v>
      </c>
      <c r="BJ1592" s="24">
        <v>0</v>
      </c>
      <c r="BK1592" s="24">
        <v>2.3276999999999999E-2</v>
      </c>
      <c r="BL1592" s="24">
        <v>0</v>
      </c>
      <c r="BM1592" s="11">
        <v>52.93</v>
      </c>
      <c r="BN1592" s="24">
        <v>-0.16132199999999999</v>
      </c>
      <c r="BO1592" s="25">
        <v>-0.36799999999999999</v>
      </c>
      <c r="BP1592" s="24">
        <v>-13.093638</v>
      </c>
      <c r="BQ1592" s="11">
        <v>0</v>
      </c>
      <c r="BR1592" s="24">
        <v>2.2079360000000001</v>
      </c>
      <c r="BS1592" s="24">
        <v>0</v>
      </c>
      <c r="BT1592" s="24">
        <v>0.74803699999999995</v>
      </c>
      <c r="BU1592" s="24">
        <v>0</v>
      </c>
      <c r="BV1592" s="24">
        <v>0.74803699999999995</v>
      </c>
      <c r="BW1592" s="24">
        <v>0</v>
      </c>
      <c r="BX1592" s="11">
        <v>50.65926439972241</v>
      </c>
      <c r="BY1592" s="28"/>
      <c r="BZ1592" s="28"/>
      <c r="CA1592" s="11">
        <v>2.3276999999999999E-2</v>
      </c>
      <c r="CB1592" s="17">
        <v>2.5000000000000001E-2</v>
      </c>
      <c r="CC1592" s="11">
        <v>2.2420091324200913</v>
      </c>
      <c r="CD1592" s="11">
        <v>113.57853342586166</v>
      </c>
      <c r="CE1592" s="11">
        <v>47.407331975560083</v>
      </c>
      <c r="CF1592" s="11">
        <v>100</v>
      </c>
      <c r="CG1592" s="11" t="s">
        <v>6</v>
      </c>
      <c r="CH1592" s="11">
        <v>0</v>
      </c>
      <c r="CI1592" s="28"/>
      <c r="CJ1592" s="11">
        <v>40560.71</v>
      </c>
      <c r="CK1592" s="11">
        <v>0</v>
      </c>
      <c r="CL1592" s="11">
        <v>600.74399999999991</v>
      </c>
      <c r="CM1592" s="11" t="s">
        <v>6</v>
      </c>
      <c r="CN1592" s="11">
        <v>351.89300000000003</v>
      </c>
      <c r="CO1592" s="11" t="s">
        <v>6</v>
      </c>
      <c r="CP1592" s="11">
        <v>0.86757110514091107</v>
      </c>
      <c r="CQ1592" s="11">
        <v>248.85099999999989</v>
      </c>
      <c r="CR1592" s="11" t="s">
        <v>295</v>
      </c>
      <c r="CS1592" s="11">
        <v>10.690853632340934</v>
      </c>
      <c r="CT1592" s="11">
        <v>1742.5230914636768</v>
      </c>
      <c r="CU1592" s="11">
        <v>15.11762684194699</v>
      </c>
      <c r="CV1592" s="11">
        <v>1.3041131994169275</v>
      </c>
      <c r="CW1592" s="11">
        <v>0</v>
      </c>
      <c r="CX1592" s="11" t="s">
        <v>6</v>
      </c>
      <c r="CY1592" s="28"/>
      <c r="CZ1592" s="11">
        <v>11.638499999999999</v>
      </c>
      <c r="DA1592" s="11">
        <v>245.5</v>
      </c>
      <c r="DB1592" s="11">
        <v>109.5</v>
      </c>
      <c r="DC1592" s="11">
        <v>7.2176826910684362</v>
      </c>
      <c r="DD1592" s="11">
        <v>0</v>
      </c>
      <c r="DE1592" s="28"/>
      <c r="DF1592" s="11">
        <v>1070.742</v>
      </c>
      <c r="DG1592" s="11">
        <v>-13.093638</v>
      </c>
      <c r="DH1592" s="11">
        <v>-15.066374532800619</v>
      </c>
      <c r="DI1592" s="11">
        <v>-6.9305322850882849</v>
      </c>
      <c r="DJ1592" s="11">
        <v>0</v>
      </c>
      <c r="DK1592" s="11">
        <v>82.608370672097763</v>
      </c>
      <c r="DL1592" s="11" t="s">
        <v>6</v>
      </c>
      <c r="DM1592" s="11">
        <v>56.690853632340939</v>
      </c>
      <c r="DN1592" s="11" t="s">
        <v>6</v>
      </c>
      <c r="DO1592" s="11">
        <v>-13.093637992831541</v>
      </c>
      <c r="DP1592" s="11">
        <v>5625.8630136986303</v>
      </c>
      <c r="DQ1592" s="11">
        <v>0.72302731757055605</v>
      </c>
      <c r="DR1592" s="11">
        <v>59.924915772753501</v>
      </c>
      <c r="DS1592" s="11">
        <f>IF(odpadni[[#This Row],[SÚC]]="-","-",odpadni[[#This Row],[ZKC34]]-odpadni[[#This Row],[SÚC]])</f>
        <v>-13.924915772753501</v>
      </c>
      <c r="DT1592" s="11" t="str">
        <f>IF(odpadni[[#This Row],[Rozdíl Cena pro stočné - sociálně únosná cena]]="-","-",IF(odpadni[[#This Row],[Rozdíl Cena pro stočné - sociálně únosná cena]]&gt;0,"ANO","NE"))</f>
        <v>NE</v>
      </c>
      <c r="DU1592" s="11">
        <v>-3.2340621404125613</v>
      </c>
      <c r="DV1592" s="11" t="s">
        <v>301</v>
      </c>
      <c r="DW1592" s="58"/>
      <c r="DX1592" s="58" t="s">
        <v>8827</v>
      </c>
      <c r="DY1592" s="58"/>
      <c r="DZ1592" s="58" t="s">
        <v>8900</v>
      </c>
      <c r="EK1592" s="2"/>
    </row>
    <row r="1593" spans="1:141" ht="15" customHeight="1" x14ac:dyDescent="0.25">
      <c r="A1593" s="71">
        <v>2147</v>
      </c>
      <c r="B1593" s="9" t="s">
        <v>1878</v>
      </c>
      <c r="C1593" s="9" t="s">
        <v>4256</v>
      </c>
      <c r="D1593" s="9" t="s">
        <v>4256</v>
      </c>
      <c r="E1593" s="9" t="s">
        <v>8</v>
      </c>
      <c r="F1593" s="9" t="s">
        <v>4256</v>
      </c>
      <c r="G1593" s="9" t="s">
        <v>8</v>
      </c>
      <c r="H1593" s="9" t="s">
        <v>5940</v>
      </c>
      <c r="I1593" s="9" t="s">
        <v>5990</v>
      </c>
      <c r="J1593" s="9" t="s">
        <v>5991</v>
      </c>
      <c r="K1593" s="9" t="s">
        <v>5985</v>
      </c>
      <c r="L1593" s="10" t="s">
        <v>7578</v>
      </c>
      <c r="M1593" s="50"/>
      <c r="N1593" s="28"/>
      <c r="O1593" s="56">
        <v>212</v>
      </c>
      <c r="P1593" s="56">
        <v>0</v>
      </c>
      <c r="Q1593" s="56">
        <v>212</v>
      </c>
      <c r="R1593" s="11">
        <v>1.32</v>
      </c>
      <c r="S1593" s="11">
        <v>0</v>
      </c>
      <c r="T1593" s="56">
        <v>70</v>
      </c>
      <c r="U1593" s="11">
        <v>7.6319999999999997</v>
      </c>
      <c r="V1593" s="11">
        <v>0</v>
      </c>
      <c r="W1593" s="11">
        <v>0</v>
      </c>
      <c r="X1593" s="56">
        <v>9</v>
      </c>
      <c r="Y1593" s="56">
        <v>2</v>
      </c>
      <c r="Z1593" s="11">
        <v>0</v>
      </c>
      <c r="AA1593" s="56">
        <v>0</v>
      </c>
      <c r="AB1593" s="56">
        <v>0</v>
      </c>
      <c r="AC1593" s="11">
        <v>0</v>
      </c>
      <c r="AD1593" s="11">
        <v>0</v>
      </c>
      <c r="AE1593" s="11">
        <v>0</v>
      </c>
      <c r="AF1593" s="11">
        <v>0</v>
      </c>
      <c r="AG1593" s="11">
        <v>0</v>
      </c>
      <c r="AH1593" s="11">
        <v>0</v>
      </c>
      <c r="AI1593" s="11">
        <v>7865</v>
      </c>
      <c r="AJ1593" s="11">
        <v>0</v>
      </c>
      <c r="AK1593" s="11">
        <v>0.03</v>
      </c>
      <c r="AL1593" s="24">
        <v>0</v>
      </c>
      <c r="AM1593" s="24">
        <v>0</v>
      </c>
      <c r="AN1593" s="24">
        <v>0</v>
      </c>
      <c r="AO1593" s="24">
        <v>0</v>
      </c>
      <c r="AP1593" s="24">
        <v>0</v>
      </c>
      <c r="AQ1593" s="24">
        <v>0</v>
      </c>
      <c r="AR1593" s="24">
        <v>0</v>
      </c>
      <c r="AS1593" s="24">
        <v>0</v>
      </c>
      <c r="AT1593" s="24">
        <v>0</v>
      </c>
      <c r="AU1593" s="24">
        <v>0</v>
      </c>
      <c r="AV1593" s="24">
        <v>0</v>
      </c>
      <c r="AW1593" s="24">
        <v>5.2440000000000001E-2</v>
      </c>
      <c r="AX1593" s="24">
        <v>5.2440000000000001E-2</v>
      </c>
      <c r="AY1593" s="24">
        <v>0</v>
      </c>
      <c r="AZ1593" s="24">
        <v>0</v>
      </c>
      <c r="BA1593" s="24">
        <v>0</v>
      </c>
      <c r="BB1593" s="24">
        <v>0</v>
      </c>
      <c r="BC1593" s="24">
        <v>1.8693999999999999E-2</v>
      </c>
      <c r="BD1593" s="24">
        <v>0</v>
      </c>
      <c r="BE1593" s="24">
        <v>7.1134000000000003E-2</v>
      </c>
      <c r="BF1593" s="25">
        <v>6.6290000000000002E-2</v>
      </c>
      <c r="BG1593" s="54">
        <v>19.100000000000001</v>
      </c>
      <c r="BH1593" s="11">
        <v>0</v>
      </c>
      <c r="BI1593" s="24">
        <v>0</v>
      </c>
      <c r="BJ1593" s="24">
        <v>0</v>
      </c>
      <c r="BK1593" s="24">
        <v>6.1919999999999996E-3</v>
      </c>
      <c r="BL1593" s="24">
        <v>0</v>
      </c>
      <c r="BM1593" s="11">
        <v>11.48</v>
      </c>
      <c r="BN1593" s="24">
        <v>-7.0933999999999997E-2</v>
      </c>
      <c r="BO1593" s="25">
        <v>-6.6089999999999996E-2</v>
      </c>
      <c r="BP1593" s="24">
        <v>-99.71884</v>
      </c>
      <c r="BQ1593" s="11">
        <v>0</v>
      </c>
      <c r="BR1593" s="24">
        <v>0</v>
      </c>
      <c r="BS1593" s="24">
        <v>0</v>
      </c>
      <c r="BT1593" s="24">
        <v>0</v>
      </c>
      <c r="BU1593" s="24">
        <v>0</v>
      </c>
      <c r="BV1593" s="24">
        <v>0</v>
      </c>
      <c r="BW1593" s="24">
        <v>0</v>
      </c>
      <c r="BX1593" s="11">
        <v>53.030303030303031</v>
      </c>
      <c r="BY1593" s="28"/>
      <c r="BZ1593" s="28"/>
      <c r="CA1593" s="11">
        <v>6.1919999999999996E-3</v>
      </c>
      <c r="CB1593" s="17">
        <v>6.1919999999999996E-3</v>
      </c>
      <c r="CC1593" s="11">
        <v>3.0285714285714285</v>
      </c>
      <c r="CD1593" s="11">
        <v>160.60606060606059</v>
      </c>
      <c r="CE1593" s="11">
        <v>29.20754716981132</v>
      </c>
      <c r="CF1593" s="11">
        <v>0</v>
      </c>
      <c r="CG1593" s="11">
        <v>22.222222222222221</v>
      </c>
      <c r="CH1593" s="11" t="s">
        <v>6</v>
      </c>
      <c r="CI1593" s="28"/>
      <c r="CJ1593" s="11">
        <v>7865</v>
      </c>
      <c r="CK1593" s="11">
        <v>0</v>
      </c>
      <c r="CL1593" s="11">
        <v>87.388888888888886</v>
      </c>
      <c r="CM1593" s="11" t="s">
        <v>6</v>
      </c>
      <c r="CN1593" s="11">
        <v>0</v>
      </c>
      <c r="CO1593" s="11" t="s">
        <v>6</v>
      </c>
      <c r="CP1593" s="11">
        <v>0</v>
      </c>
      <c r="CQ1593" s="11">
        <v>87.388888888888886</v>
      </c>
      <c r="CR1593" s="11" t="s">
        <v>295</v>
      </c>
      <c r="CS1593" s="11">
        <v>14.113192650014357</v>
      </c>
      <c r="CT1593" s="11">
        <v>1270.1873385012921</v>
      </c>
      <c r="CU1593" s="11">
        <v>0</v>
      </c>
      <c r="CV1593" s="11">
        <v>1.1111111111111112</v>
      </c>
      <c r="CW1593" s="11" t="s">
        <v>6</v>
      </c>
      <c r="CX1593" s="11" t="s">
        <v>6</v>
      </c>
      <c r="CY1593" s="28"/>
      <c r="CZ1593" s="11" t="s">
        <v>6</v>
      </c>
      <c r="DA1593" s="11" t="s">
        <v>6</v>
      </c>
      <c r="DB1593" s="11" t="s">
        <v>6</v>
      </c>
      <c r="DC1593" s="11">
        <v>0</v>
      </c>
      <c r="DD1593" s="11">
        <v>3.0190568475452197</v>
      </c>
      <c r="DE1593" s="28"/>
      <c r="DF1593" s="11">
        <v>0.18575999999999998</v>
      </c>
      <c r="DG1593" s="11">
        <v>-99.71884</v>
      </c>
      <c r="DH1593" s="11">
        <v>-38185.831180017231</v>
      </c>
      <c r="DI1593" s="11">
        <v>-11.455749354005167</v>
      </c>
      <c r="DJ1593" s="11">
        <v>0</v>
      </c>
      <c r="DK1593" s="11">
        <v>37.099056603773583</v>
      </c>
      <c r="DL1593" s="11" t="s">
        <v>6</v>
      </c>
      <c r="DM1593" s="11">
        <v>17.132249497559577</v>
      </c>
      <c r="DN1593" s="11" t="s">
        <v>6</v>
      </c>
      <c r="DO1593" s="11">
        <v>-99.718840498214632</v>
      </c>
      <c r="DP1593" s="11">
        <v>1016.2</v>
      </c>
      <c r="DQ1593" s="11">
        <v>1.1718181601535285E-3</v>
      </c>
      <c r="DR1593" s="11">
        <v>52.380708032432601</v>
      </c>
      <c r="DS1593" s="11">
        <f>IF(odpadni[[#This Row],[SÚC]]="-","-",odpadni[[#This Row],[ZKC34]]-odpadni[[#This Row],[SÚC]])</f>
        <v>-52.3507080324326</v>
      </c>
      <c r="DT1593" s="11" t="str">
        <f>IF(odpadni[[#This Row],[Rozdíl Cena pro stočné - sociálně únosná cena]]="-","-",IF(odpadni[[#This Row],[Rozdíl Cena pro stočné - sociálně únosná cena]]&gt;0,"ANO","NE"))</f>
        <v>NE</v>
      </c>
      <c r="DU1593" s="11">
        <v>-35.248458534873023</v>
      </c>
      <c r="DV1593" s="11" t="s">
        <v>301</v>
      </c>
      <c r="DW1593" s="58"/>
      <c r="DX1593" s="58" t="s">
        <v>8850</v>
      </c>
      <c r="DY1593" s="58" t="s">
        <v>8890</v>
      </c>
      <c r="DZ1593" s="58" t="s">
        <v>8923</v>
      </c>
      <c r="EK1593" s="2"/>
    </row>
    <row r="1594" spans="1:141" ht="15" customHeight="1" x14ac:dyDescent="0.25">
      <c r="A1594" s="71">
        <v>2150</v>
      </c>
      <c r="B1594" s="9" t="s">
        <v>1879</v>
      </c>
      <c r="C1594" s="9" t="s">
        <v>4257</v>
      </c>
      <c r="D1594" s="9" t="s">
        <v>4257</v>
      </c>
      <c r="E1594" s="9" t="s">
        <v>8</v>
      </c>
      <c r="F1594" s="9" t="s">
        <v>4257</v>
      </c>
      <c r="G1594" s="9" t="s">
        <v>8</v>
      </c>
      <c r="H1594" s="9" t="s">
        <v>5953</v>
      </c>
      <c r="I1594" s="9" t="s">
        <v>5990</v>
      </c>
      <c r="J1594" s="9" t="s">
        <v>5980</v>
      </c>
      <c r="K1594" s="9" t="s">
        <v>5985</v>
      </c>
      <c r="L1594" s="10" t="s">
        <v>7579</v>
      </c>
      <c r="M1594" s="50"/>
      <c r="N1594" s="28"/>
      <c r="O1594" s="56">
        <v>148</v>
      </c>
      <c r="P1594" s="56">
        <v>0</v>
      </c>
      <c r="Q1594" s="56">
        <v>148</v>
      </c>
      <c r="R1594" s="11">
        <v>1.4</v>
      </c>
      <c r="S1594" s="11">
        <v>0</v>
      </c>
      <c r="T1594" s="56">
        <v>58</v>
      </c>
      <c r="U1594" s="11">
        <v>9.2089999999999996</v>
      </c>
      <c r="V1594" s="11">
        <v>0</v>
      </c>
      <c r="W1594" s="11">
        <v>0</v>
      </c>
      <c r="X1594" s="56">
        <v>14</v>
      </c>
      <c r="Y1594" s="56">
        <v>1</v>
      </c>
      <c r="Z1594" s="11">
        <v>0</v>
      </c>
      <c r="AA1594" s="56">
        <v>0</v>
      </c>
      <c r="AB1594" s="56">
        <v>0</v>
      </c>
      <c r="AC1594" s="11">
        <v>0</v>
      </c>
      <c r="AD1594" s="11">
        <v>0</v>
      </c>
      <c r="AE1594" s="11">
        <v>0</v>
      </c>
      <c r="AF1594" s="11">
        <v>0</v>
      </c>
      <c r="AG1594" s="11">
        <v>0</v>
      </c>
      <c r="AH1594" s="11">
        <v>0</v>
      </c>
      <c r="AI1594" s="11">
        <v>10644.9</v>
      </c>
      <c r="AJ1594" s="11">
        <v>0</v>
      </c>
      <c r="AK1594" s="11">
        <v>0</v>
      </c>
      <c r="AL1594" s="24">
        <v>0</v>
      </c>
      <c r="AM1594" s="24">
        <v>0</v>
      </c>
      <c r="AN1594" s="24">
        <v>0</v>
      </c>
      <c r="AO1594" s="24">
        <v>0</v>
      </c>
      <c r="AP1594" s="24">
        <v>0</v>
      </c>
      <c r="AQ1594" s="24">
        <v>0</v>
      </c>
      <c r="AR1594" s="24">
        <v>0</v>
      </c>
      <c r="AS1594" s="24">
        <v>0</v>
      </c>
      <c r="AT1594" s="24">
        <v>0</v>
      </c>
      <c r="AU1594" s="24">
        <v>0</v>
      </c>
      <c r="AV1594" s="24">
        <v>0</v>
      </c>
      <c r="AW1594" s="24">
        <v>1.4232E-2</v>
      </c>
      <c r="AX1594" s="24">
        <v>1.4232E-2</v>
      </c>
      <c r="AY1594" s="24">
        <v>0</v>
      </c>
      <c r="AZ1594" s="24">
        <v>0</v>
      </c>
      <c r="BA1594" s="24">
        <v>0</v>
      </c>
      <c r="BB1594" s="24">
        <v>0</v>
      </c>
      <c r="BC1594" s="24">
        <v>2.4E-2</v>
      </c>
      <c r="BD1594" s="24">
        <v>0</v>
      </c>
      <c r="BE1594" s="24">
        <v>3.8232000000000002E-2</v>
      </c>
      <c r="BF1594" s="25">
        <v>0</v>
      </c>
      <c r="BG1594" s="54">
        <v>0</v>
      </c>
      <c r="BH1594" s="11">
        <v>0</v>
      </c>
      <c r="BI1594" s="24">
        <v>0</v>
      </c>
      <c r="BJ1594" s="24">
        <v>0</v>
      </c>
      <c r="BK1594" s="24">
        <v>9.2090000000000002E-3</v>
      </c>
      <c r="BL1594" s="24">
        <v>0</v>
      </c>
      <c r="BM1594" s="11">
        <v>4.1500000000000004</v>
      </c>
      <c r="BN1594" s="24">
        <v>-3.8232000000000002E-2</v>
      </c>
      <c r="BO1594" s="25">
        <v>0</v>
      </c>
      <c r="BP1594" s="24">
        <v>-100</v>
      </c>
      <c r="BQ1594" s="11">
        <v>0</v>
      </c>
      <c r="BR1594" s="24">
        <v>0</v>
      </c>
      <c r="BS1594" s="24">
        <v>0</v>
      </c>
      <c r="BT1594" s="24">
        <v>0</v>
      </c>
      <c r="BU1594" s="24">
        <v>0</v>
      </c>
      <c r="BV1594" s="24">
        <v>0</v>
      </c>
      <c r="BW1594" s="24">
        <v>0</v>
      </c>
      <c r="BX1594" s="11">
        <v>41.428571428571431</v>
      </c>
      <c r="BY1594" s="28"/>
      <c r="BZ1594" s="28"/>
      <c r="CA1594" s="11">
        <v>9.2090000000000002E-3</v>
      </c>
      <c r="CB1594" s="17">
        <v>0</v>
      </c>
      <c r="CC1594" s="11">
        <v>2.5517241379310347</v>
      </c>
      <c r="CD1594" s="11">
        <v>105.71428571428572</v>
      </c>
      <c r="CE1594" s="11">
        <v>62.222972972972975</v>
      </c>
      <c r="CF1594" s="11">
        <v>0</v>
      </c>
      <c r="CG1594" s="11">
        <v>7.1428571428571432</v>
      </c>
      <c r="CH1594" s="11" t="s">
        <v>6</v>
      </c>
      <c r="CI1594" s="28"/>
      <c r="CJ1594" s="11">
        <v>10644.9</v>
      </c>
      <c r="CK1594" s="11">
        <v>0</v>
      </c>
      <c r="CL1594" s="11">
        <v>118.27666666666666</v>
      </c>
      <c r="CM1594" s="11" t="s">
        <v>6</v>
      </c>
      <c r="CN1594" s="11">
        <v>0</v>
      </c>
      <c r="CO1594" s="11" t="s">
        <v>6</v>
      </c>
      <c r="CP1594" s="11">
        <v>0</v>
      </c>
      <c r="CQ1594" s="11">
        <v>118.27666666666666</v>
      </c>
      <c r="CR1594" s="11" t="s">
        <v>295</v>
      </c>
      <c r="CS1594" s="11">
        <v>12.843595033843703</v>
      </c>
      <c r="CT1594" s="11">
        <v>1155.9235530459334</v>
      </c>
      <c r="CU1594" s="11">
        <v>0</v>
      </c>
      <c r="CV1594" s="11">
        <v>1.1111111111111112</v>
      </c>
      <c r="CW1594" s="11" t="s">
        <v>6</v>
      </c>
      <c r="CX1594" s="11" t="s">
        <v>6</v>
      </c>
      <c r="CY1594" s="28"/>
      <c r="CZ1594" s="11" t="s">
        <v>6</v>
      </c>
      <c r="DA1594" s="11" t="s">
        <v>6</v>
      </c>
      <c r="DB1594" s="11" t="s">
        <v>6</v>
      </c>
      <c r="DC1594" s="11">
        <v>0</v>
      </c>
      <c r="DD1594" s="11">
        <v>2.606146161363883</v>
      </c>
      <c r="DE1594" s="28"/>
      <c r="DF1594" s="11">
        <v>0</v>
      </c>
      <c r="DG1594" s="11">
        <v>-100</v>
      </c>
      <c r="DH1594" s="11" t="s">
        <v>6</v>
      </c>
      <c r="DI1594" s="11" t="s">
        <v>6</v>
      </c>
      <c r="DJ1594" s="11">
        <v>0</v>
      </c>
      <c r="DK1594" s="11">
        <v>71.924999999999997</v>
      </c>
      <c r="DL1594" s="11" t="s">
        <v>6</v>
      </c>
      <c r="DM1594" s="11">
        <v>15.449741195207586</v>
      </c>
      <c r="DN1594" s="11" t="s">
        <v>6</v>
      </c>
      <c r="DO1594" s="11">
        <v>-100</v>
      </c>
      <c r="DP1594" s="11">
        <v>659.17241379310349</v>
      </c>
      <c r="DQ1594" s="11">
        <v>0</v>
      </c>
      <c r="DR1594" s="11">
        <v>53.2782452520959</v>
      </c>
      <c r="DS1594" s="11">
        <f>IF(odpadni[[#This Row],[SÚC]]="-","-",odpadni[[#This Row],[ZKC34]]-odpadni[[#This Row],[SÚC]])</f>
        <v>-53.2782452520959</v>
      </c>
      <c r="DT1594" s="11" t="str">
        <f>IF(odpadni[[#This Row],[Rozdíl Cena pro stočné - sociálně únosná cena]]="-","-",IF(odpadni[[#This Row],[Rozdíl Cena pro stočné - sociálně únosná cena]]&gt;0,"ANO","NE"))</f>
        <v>NE</v>
      </c>
      <c r="DU1594" s="11">
        <v>-37.828504056888313</v>
      </c>
      <c r="DV1594" s="11" t="s">
        <v>301</v>
      </c>
      <c r="DW1594" s="58"/>
      <c r="DX1594" s="58" t="s">
        <v>8856</v>
      </c>
      <c r="DY1594" s="58" t="s">
        <v>8890</v>
      </c>
      <c r="DZ1594" s="58" t="s">
        <v>8894</v>
      </c>
      <c r="EK1594" s="2"/>
    </row>
    <row r="1595" spans="1:141" ht="15" customHeight="1" x14ac:dyDescent="0.25">
      <c r="A1595" s="71">
        <v>2151</v>
      </c>
      <c r="B1595" s="9" t="s">
        <v>1879</v>
      </c>
      <c r="C1595" s="9" t="s">
        <v>4258</v>
      </c>
      <c r="D1595" s="9" t="s">
        <v>4258</v>
      </c>
      <c r="E1595" s="9" t="s">
        <v>8</v>
      </c>
      <c r="F1595" s="9" t="s">
        <v>4258</v>
      </c>
      <c r="G1595" s="9" t="s">
        <v>8</v>
      </c>
      <c r="H1595" s="9" t="s">
        <v>5942</v>
      </c>
      <c r="I1595" s="9" t="s">
        <v>5990</v>
      </c>
      <c r="J1595" s="9" t="s">
        <v>5991</v>
      </c>
      <c r="K1595" s="9" t="s">
        <v>5985</v>
      </c>
      <c r="L1595" s="10" t="s">
        <v>7580</v>
      </c>
      <c r="M1595" s="50"/>
      <c r="N1595" s="28"/>
      <c r="O1595" s="56">
        <v>160</v>
      </c>
      <c r="P1595" s="56">
        <v>160</v>
      </c>
      <c r="Q1595" s="56">
        <v>0</v>
      </c>
      <c r="R1595" s="11">
        <v>0.14399999999999999</v>
      </c>
      <c r="S1595" s="11">
        <v>0</v>
      </c>
      <c r="T1595" s="56">
        <v>50</v>
      </c>
      <c r="U1595" s="11">
        <v>0</v>
      </c>
      <c r="V1595" s="11">
        <v>5.72</v>
      </c>
      <c r="W1595" s="11">
        <v>0</v>
      </c>
      <c r="X1595" s="56">
        <v>4</v>
      </c>
      <c r="Y1595" s="56">
        <v>0</v>
      </c>
      <c r="Z1595" s="11">
        <v>1</v>
      </c>
      <c r="AA1595" s="56">
        <v>2</v>
      </c>
      <c r="AB1595" s="56">
        <v>0</v>
      </c>
      <c r="AC1595" s="11">
        <v>0</v>
      </c>
      <c r="AD1595" s="11">
        <v>0</v>
      </c>
      <c r="AE1595" s="11">
        <v>0</v>
      </c>
      <c r="AF1595" s="11">
        <v>0</v>
      </c>
      <c r="AG1595" s="11">
        <v>0</v>
      </c>
      <c r="AH1595" s="11">
        <v>0</v>
      </c>
      <c r="AI1595" s="11">
        <v>935</v>
      </c>
      <c r="AJ1595" s="11">
        <v>1982</v>
      </c>
      <c r="AK1595" s="11">
        <v>4</v>
      </c>
      <c r="AL1595" s="24">
        <v>0</v>
      </c>
      <c r="AM1595" s="24">
        <v>0</v>
      </c>
      <c r="AN1595" s="24">
        <v>0</v>
      </c>
      <c r="AO1595" s="24">
        <v>0</v>
      </c>
      <c r="AP1595" s="24">
        <v>0</v>
      </c>
      <c r="AQ1595" s="24">
        <v>0</v>
      </c>
      <c r="AR1595" s="24">
        <v>0</v>
      </c>
      <c r="AS1595" s="24">
        <v>0</v>
      </c>
      <c r="AT1595" s="24">
        <v>2.5000000000000001E-3</v>
      </c>
      <c r="AU1595" s="24">
        <v>2.5000000000000001E-3</v>
      </c>
      <c r="AV1595" s="24">
        <v>0</v>
      </c>
      <c r="AW1595" s="24">
        <v>3.7260000000000001E-2</v>
      </c>
      <c r="AX1595" s="24">
        <v>3.7260000000000001E-2</v>
      </c>
      <c r="AY1595" s="24">
        <v>0</v>
      </c>
      <c r="AZ1595" s="24">
        <v>0</v>
      </c>
      <c r="BA1595" s="24">
        <v>0</v>
      </c>
      <c r="BB1595" s="24">
        <v>0</v>
      </c>
      <c r="BC1595" s="24">
        <v>1.508E-2</v>
      </c>
      <c r="BD1595" s="24">
        <v>0</v>
      </c>
      <c r="BE1595" s="24">
        <v>5.9033000000000002E-2</v>
      </c>
      <c r="BF1595" s="25">
        <v>6.7808999999999994E-2</v>
      </c>
      <c r="BG1595" s="54">
        <v>2.82</v>
      </c>
      <c r="BH1595" s="11">
        <v>0</v>
      </c>
      <c r="BI1595" s="24">
        <v>0</v>
      </c>
      <c r="BJ1595" s="24">
        <v>0</v>
      </c>
      <c r="BK1595" s="24">
        <v>5.7200000000000003E-3</v>
      </c>
      <c r="BL1595" s="24">
        <v>0</v>
      </c>
      <c r="BM1595" s="11">
        <v>10.32</v>
      </c>
      <c r="BN1595" s="24">
        <v>-3.6144000000000003E-2</v>
      </c>
      <c r="BO1595" s="25">
        <v>-4.58E-2</v>
      </c>
      <c r="BP1595" s="24">
        <v>-61.226162000000002</v>
      </c>
      <c r="BQ1595" s="11">
        <v>0</v>
      </c>
      <c r="BR1595" s="24">
        <v>4.1000000000000002E-2</v>
      </c>
      <c r="BS1595" s="24">
        <v>0.11</v>
      </c>
      <c r="BT1595" s="24">
        <v>1.2999999999999999E-2</v>
      </c>
      <c r="BU1595" s="24">
        <v>0</v>
      </c>
      <c r="BV1595" s="24">
        <v>0</v>
      </c>
      <c r="BW1595" s="24">
        <v>1.2999999999999999E-2</v>
      </c>
      <c r="BX1595" s="11">
        <v>347.22222222222223</v>
      </c>
      <c r="BY1595" s="28"/>
      <c r="BZ1595" s="28"/>
      <c r="CA1595" s="11">
        <v>5.7200000000000003E-3</v>
      </c>
      <c r="CB1595" s="17">
        <v>5.4999999999999997E-3</v>
      </c>
      <c r="CC1595" s="11">
        <v>3.2</v>
      </c>
      <c r="CD1595" s="11">
        <v>1111.1111111111111</v>
      </c>
      <c r="CE1595" s="11">
        <v>35.75</v>
      </c>
      <c r="CF1595" s="11">
        <v>100</v>
      </c>
      <c r="CG1595" s="11">
        <v>0</v>
      </c>
      <c r="CH1595" s="11">
        <v>0</v>
      </c>
      <c r="CI1595" s="28"/>
      <c r="CJ1595" s="11">
        <v>2917</v>
      </c>
      <c r="CK1595" s="11">
        <v>0</v>
      </c>
      <c r="CL1595" s="11">
        <v>59.938888888888883</v>
      </c>
      <c r="CM1595" s="11" t="s">
        <v>6</v>
      </c>
      <c r="CN1595" s="11">
        <v>1.115999999999999</v>
      </c>
      <c r="CO1595" s="11" t="s">
        <v>6</v>
      </c>
      <c r="CP1595" s="11">
        <v>3.8258484744600578E-2</v>
      </c>
      <c r="CQ1595" s="11">
        <v>58.822888888888883</v>
      </c>
      <c r="CR1595" s="11" t="s">
        <v>295</v>
      </c>
      <c r="CS1595" s="11">
        <v>10.283721833721831</v>
      </c>
      <c r="CT1595" s="11">
        <v>509.96503496503493</v>
      </c>
      <c r="CU1595" s="11">
        <v>0.1951048951048949</v>
      </c>
      <c r="CV1595" s="11">
        <v>1.7848620204368844</v>
      </c>
      <c r="CW1595" s="11">
        <v>100.00000000000001</v>
      </c>
      <c r="CX1595" s="11" t="s">
        <v>6</v>
      </c>
      <c r="CY1595" s="28"/>
      <c r="CZ1595" s="11" t="s">
        <v>6</v>
      </c>
      <c r="DA1595" s="11" t="s">
        <v>6</v>
      </c>
      <c r="DB1595" s="11" t="s">
        <v>6</v>
      </c>
      <c r="DC1595" s="11">
        <v>0.43706293706293703</v>
      </c>
      <c r="DD1595" s="11">
        <v>2.6363636363636362</v>
      </c>
      <c r="DE1595" s="28"/>
      <c r="DF1595" s="11">
        <v>22.880000000000003</v>
      </c>
      <c r="DG1595" s="11">
        <v>-61.226162000000002</v>
      </c>
      <c r="DH1595" s="11">
        <v>-157.97202797202797</v>
      </c>
      <c r="DI1595" s="11">
        <v>-6.3188811188811194</v>
      </c>
      <c r="DJ1595" s="11">
        <v>0</v>
      </c>
      <c r="DK1595" s="11">
        <v>18.231249999999999</v>
      </c>
      <c r="DL1595" s="11" t="s">
        <v>6</v>
      </c>
      <c r="DM1595" s="11">
        <v>14.285295260295261</v>
      </c>
      <c r="DN1595" s="11" t="s">
        <v>6</v>
      </c>
      <c r="DO1595" s="11">
        <v>-61.226771466806703</v>
      </c>
      <c r="DP1595" s="11">
        <v>1180.6600000000001</v>
      </c>
      <c r="DQ1595" s="11">
        <v>0.1941353988816851</v>
      </c>
      <c r="DR1595" s="11">
        <v>55.528758158389202</v>
      </c>
      <c r="DS1595" s="11">
        <f>IF(odpadni[[#This Row],[SÚC]]="-","-",odpadni[[#This Row],[ZKC34]]-odpadni[[#This Row],[SÚC]])</f>
        <v>-51.528758158389202</v>
      </c>
      <c r="DT1595" s="11" t="str">
        <f>IF(odpadni[[#This Row],[Rozdíl Cena pro stočné - sociálně únosná cena]]="-","-",IF(odpadni[[#This Row],[Rozdíl Cena pro stočné - sociálně únosná cena]]&gt;0,"ANO","NE"))</f>
        <v>NE</v>
      </c>
      <c r="DU1595" s="11">
        <v>-41.243462898093938</v>
      </c>
      <c r="DV1595" s="11" t="s">
        <v>301</v>
      </c>
      <c r="DW1595" s="58"/>
      <c r="DX1595" s="58" t="s">
        <v>8855</v>
      </c>
      <c r="DY1595" s="58" t="s">
        <v>8890</v>
      </c>
      <c r="DZ1595" s="58" t="s">
        <v>8900</v>
      </c>
      <c r="EK1595" s="2"/>
    </row>
    <row r="1596" spans="1:141" ht="15" customHeight="1" x14ac:dyDescent="0.25">
      <c r="A1596" s="71">
        <v>2152</v>
      </c>
      <c r="B1596" s="9" t="s">
        <v>1880</v>
      </c>
      <c r="C1596" s="9" t="s">
        <v>4259</v>
      </c>
      <c r="D1596" s="9" t="s">
        <v>4259</v>
      </c>
      <c r="E1596" s="9" t="s">
        <v>8</v>
      </c>
      <c r="F1596" s="9" t="s">
        <v>4259</v>
      </c>
      <c r="G1596" s="9" t="s">
        <v>8</v>
      </c>
      <c r="H1596" s="9" t="s">
        <v>5947</v>
      </c>
      <c r="I1596" s="9" t="s">
        <v>5990</v>
      </c>
      <c r="J1596" s="9" t="s">
        <v>5980</v>
      </c>
      <c r="K1596" s="9" t="s">
        <v>5985</v>
      </c>
      <c r="L1596" s="10" t="s">
        <v>7581</v>
      </c>
      <c r="M1596" s="50"/>
      <c r="N1596" s="28"/>
      <c r="O1596" s="56">
        <v>333</v>
      </c>
      <c r="P1596" s="56">
        <v>0</v>
      </c>
      <c r="Q1596" s="56">
        <v>333</v>
      </c>
      <c r="R1596" s="11">
        <v>3.65</v>
      </c>
      <c r="S1596" s="11">
        <v>0</v>
      </c>
      <c r="T1596" s="56">
        <v>166</v>
      </c>
      <c r="U1596" s="11">
        <v>8.8770000000000007</v>
      </c>
      <c r="V1596" s="11">
        <v>0</v>
      </c>
      <c r="W1596" s="11">
        <v>0</v>
      </c>
      <c r="X1596" s="56">
        <v>12</v>
      </c>
      <c r="Y1596" s="56">
        <v>3</v>
      </c>
      <c r="Z1596" s="11">
        <v>0</v>
      </c>
      <c r="AA1596" s="56">
        <v>0</v>
      </c>
      <c r="AB1596" s="56">
        <v>0</v>
      </c>
      <c r="AC1596" s="11">
        <v>0</v>
      </c>
      <c r="AD1596" s="11">
        <v>0</v>
      </c>
      <c r="AE1596" s="11">
        <v>0</v>
      </c>
      <c r="AF1596" s="11">
        <v>0</v>
      </c>
      <c r="AG1596" s="11">
        <v>0</v>
      </c>
      <c r="AH1596" s="11">
        <v>0</v>
      </c>
      <c r="AI1596" s="11">
        <v>24745</v>
      </c>
      <c r="AJ1596" s="11">
        <v>0</v>
      </c>
      <c r="AK1596" s="11">
        <v>0</v>
      </c>
      <c r="AL1596" s="24">
        <v>1.1091999999999999E-2</v>
      </c>
      <c r="AM1596" s="24">
        <v>0</v>
      </c>
      <c r="AN1596" s="24">
        <v>0</v>
      </c>
      <c r="AO1596" s="24">
        <v>0</v>
      </c>
      <c r="AP1596" s="24">
        <v>1.1091999999999999E-2</v>
      </c>
      <c r="AQ1596" s="24">
        <v>3.8914999999999998E-2</v>
      </c>
      <c r="AR1596" s="24">
        <v>3.8914999999999998E-2</v>
      </c>
      <c r="AS1596" s="24">
        <v>0</v>
      </c>
      <c r="AT1596" s="24">
        <v>0</v>
      </c>
      <c r="AU1596" s="24">
        <v>0</v>
      </c>
      <c r="AV1596" s="24">
        <v>0</v>
      </c>
      <c r="AW1596" s="24">
        <v>0.14623700000000001</v>
      </c>
      <c r="AX1596" s="24">
        <v>0.117808</v>
      </c>
      <c r="AY1596" s="24">
        <v>1.5382E-2</v>
      </c>
      <c r="AZ1596" s="24">
        <v>0</v>
      </c>
      <c r="BA1596" s="24">
        <v>1.3047E-2</v>
      </c>
      <c r="BB1596" s="24">
        <v>0</v>
      </c>
      <c r="BC1596" s="24">
        <v>1.1808000000000001E-2</v>
      </c>
      <c r="BD1596" s="24">
        <v>0</v>
      </c>
      <c r="BE1596" s="24">
        <v>0.20805199999999999</v>
      </c>
      <c r="BF1596" s="25">
        <v>0.2175</v>
      </c>
      <c r="BG1596" s="54">
        <v>24.74</v>
      </c>
      <c r="BH1596" s="11">
        <v>0</v>
      </c>
      <c r="BI1596" s="24">
        <v>0</v>
      </c>
      <c r="BJ1596" s="24">
        <v>0</v>
      </c>
      <c r="BK1596" s="24">
        <v>8.8769999999999995E-3</v>
      </c>
      <c r="BL1596" s="24">
        <v>0</v>
      </c>
      <c r="BM1596" s="11">
        <v>23.43</v>
      </c>
      <c r="BN1596" s="24">
        <v>-0.20805199999999999</v>
      </c>
      <c r="BO1596" s="25">
        <v>-0.2175</v>
      </c>
      <c r="BP1596" s="24">
        <v>-100</v>
      </c>
      <c r="BQ1596" s="11">
        <v>0</v>
      </c>
      <c r="BR1596" s="24">
        <v>0.178427</v>
      </c>
      <c r="BS1596" s="24">
        <v>0</v>
      </c>
      <c r="BT1596" s="24">
        <v>0</v>
      </c>
      <c r="BU1596" s="24">
        <v>0</v>
      </c>
      <c r="BV1596" s="24">
        <v>0</v>
      </c>
      <c r="BW1596" s="24">
        <v>0</v>
      </c>
      <c r="BX1596" s="11">
        <v>45.479452054794521</v>
      </c>
      <c r="BY1596" s="28"/>
      <c r="BZ1596" s="28"/>
      <c r="CA1596" s="11">
        <v>8.8769999999999995E-3</v>
      </c>
      <c r="CB1596" s="17">
        <v>9.1999999999999998E-3</v>
      </c>
      <c r="CC1596" s="11">
        <v>2.0060240963855422</v>
      </c>
      <c r="CD1596" s="11">
        <v>91.232876712328775</v>
      </c>
      <c r="CE1596" s="11">
        <v>26.657657657657658</v>
      </c>
      <c r="CF1596" s="11">
        <v>0</v>
      </c>
      <c r="CG1596" s="11">
        <v>25</v>
      </c>
      <c r="CH1596" s="11" t="s">
        <v>6</v>
      </c>
      <c r="CI1596" s="28"/>
      <c r="CJ1596" s="11">
        <v>24745</v>
      </c>
      <c r="CK1596" s="11">
        <v>0</v>
      </c>
      <c r="CL1596" s="11">
        <v>274.94444444444446</v>
      </c>
      <c r="CM1596" s="11" t="s">
        <v>6</v>
      </c>
      <c r="CN1596" s="11">
        <v>0</v>
      </c>
      <c r="CO1596" s="11" t="s">
        <v>6</v>
      </c>
      <c r="CP1596" s="11">
        <v>0</v>
      </c>
      <c r="CQ1596" s="11">
        <v>274.94444444444446</v>
      </c>
      <c r="CR1596" s="11" t="s">
        <v>295</v>
      </c>
      <c r="CS1596" s="11">
        <v>30.972675954088597</v>
      </c>
      <c r="CT1596" s="11">
        <v>2787.5408358679738</v>
      </c>
      <c r="CU1596" s="11">
        <v>0</v>
      </c>
      <c r="CV1596" s="11">
        <v>1.1111111111111112</v>
      </c>
      <c r="CW1596" s="11" t="s">
        <v>6</v>
      </c>
      <c r="CX1596" s="11" t="s">
        <v>6</v>
      </c>
      <c r="CY1596" s="28"/>
      <c r="CZ1596" s="11" t="s">
        <v>6</v>
      </c>
      <c r="DA1596" s="11" t="s">
        <v>6</v>
      </c>
      <c r="DB1596" s="11" t="s">
        <v>6</v>
      </c>
      <c r="DC1596" s="11">
        <v>0</v>
      </c>
      <c r="DD1596" s="11">
        <v>1.3301791145657318</v>
      </c>
      <c r="DE1596" s="28"/>
      <c r="DF1596" s="11">
        <v>0</v>
      </c>
      <c r="DG1596" s="11">
        <v>-100</v>
      </c>
      <c r="DH1596" s="11" t="s">
        <v>6</v>
      </c>
      <c r="DI1596" s="11" t="s">
        <v>6</v>
      </c>
      <c r="DJ1596" s="11">
        <v>0</v>
      </c>
      <c r="DK1596" s="11">
        <v>74.309309309309313</v>
      </c>
      <c r="DL1596" s="11" t="s">
        <v>6</v>
      </c>
      <c r="DM1596" s="11">
        <v>37.936177136920627</v>
      </c>
      <c r="DN1596" s="11" t="s">
        <v>6</v>
      </c>
      <c r="DO1596" s="11">
        <v>-100</v>
      </c>
      <c r="DP1596" s="11">
        <v>1253.3253012048192</v>
      </c>
      <c r="DQ1596" s="11">
        <v>0</v>
      </c>
      <c r="DR1596" s="11">
        <v>57.504711390052499</v>
      </c>
      <c r="DS1596" s="11">
        <f>IF(odpadni[[#This Row],[SÚC]]="-","-",odpadni[[#This Row],[ZKC34]]-odpadni[[#This Row],[SÚC]])</f>
        <v>-57.504711390052499</v>
      </c>
      <c r="DT1596" s="11" t="str">
        <f>IF(odpadni[[#This Row],[Rozdíl Cena pro stočné - sociálně únosná cena]]="-","-",IF(odpadni[[#This Row],[Rozdíl Cena pro stočné - sociálně únosná cena]]&gt;0,"ANO","NE"))</f>
        <v>NE</v>
      </c>
      <c r="DU1596" s="11">
        <v>-19.568534253131872</v>
      </c>
      <c r="DV1596" s="11" t="s">
        <v>301</v>
      </c>
      <c r="DW1596" s="58"/>
      <c r="DX1596" s="58" t="s">
        <v>8855</v>
      </c>
      <c r="DY1596" s="58" t="s">
        <v>8890</v>
      </c>
      <c r="DZ1596" s="58" t="s">
        <v>8923</v>
      </c>
      <c r="EK1596" s="2"/>
    </row>
    <row r="1597" spans="1:141" ht="15" customHeight="1" x14ac:dyDescent="0.25">
      <c r="A1597" s="71">
        <v>2153</v>
      </c>
      <c r="B1597" s="9" t="s">
        <v>1881</v>
      </c>
      <c r="C1597" s="9" t="s">
        <v>4260</v>
      </c>
      <c r="D1597" s="9" t="s">
        <v>6</v>
      </c>
      <c r="E1597" s="9" t="s">
        <v>6</v>
      </c>
      <c r="F1597" s="9" t="s">
        <v>6</v>
      </c>
      <c r="G1597" s="9" t="s">
        <v>6</v>
      </c>
      <c r="H1597" s="9" t="s">
        <v>6</v>
      </c>
      <c r="I1597" s="9" t="s">
        <v>6</v>
      </c>
      <c r="J1597" s="9" t="s">
        <v>6</v>
      </c>
      <c r="K1597" s="9" t="s">
        <v>6</v>
      </c>
      <c r="L1597" s="10" t="s">
        <v>7582</v>
      </c>
      <c r="M1597" s="50" t="s">
        <v>9043</v>
      </c>
      <c r="N1597" s="28"/>
      <c r="O1597" s="56" t="s">
        <v>6</v>
      </c>
      <c r="P1597" s="56" t="s">
        <v>6</v>
      </c>
      <c r="Q1597" s="56" t="s">
        <v>6</v>
      </c>
      <c r="R1597" s="11" t="s">
        <v>6</v>
      </c>
      <c r="S1597" s="11" t="s">
        <v>6</v>
      </c>
      <c r="T1597" s="56" t="s">
        <v>6</v>
      </c>
      <c r="U1597" s="11" t="s">
        <v>6</v>
      </c>
      <c r="V1597" s="11" t="s">
        <v>6</v>
      </c>
      <c r="W1597" s="11" t="s">
        <v>6</v>
      </c>
      <c r="X1597" s="56" t="s">
        <v>6</v>
      </c>
      <c r="Y1597" s="56" t="s">
        <v>6</v>
      </c>
      <c r="Z1597" s="11" t="s">
        <v>6</v>
      </c>
      <c r="AA1597" s="56" t="s">
        <v>6</v>
      </c>
      <c r="AB1597" s="56" t="s">
        <v>6</v>
      </c>
      <c r="AC1597" s="11" t="s">
        <v>6</v>
      </c>
      <c r="AD1597" s="11" t="s">
        <v>6</v>
      </c>
      <c r="AE1597" s="11" t="s">
        <v>6</v>
      </c>
      <c r="AF1597" s="11" t="s">
        <v>6</v>
      </c>
      <c r="AG1597" s="11" t="s">
        <v>6</v>
      </c>
      <c r="AH1597" s="11" t="s">
        <v>6</v>
      </c>
      <c r="AI1597" s="11" t="s">
        <v>6</v>
      </c>
      <c r="AJ1597" s="11" t="s">
        <v>6</v>
      </c>
      <c r="AK1597" s="11">
        <v>60.7</v>
      </c>
      <c r="AL1597" s="24">
        <v>0</v>
      </c>
      <c r="AM1597" s="24">
        <v>0</v>
      </c>
      <c r="AN1597" s="24">
        <v>0</v>
      </c>
      <c r="AO1597" s="24">
        <v>0</v>
      </c>
      <c r="AP1597" s="24">
        <v>0</v>
      </c>
      <c r="AQ1597" s="24">
        <v>0.70593899999999998</v>
      </c>
      <c r="AR1597" s="24">
        <v>0.69585300000000005</v>
      </c>
      <c r="AS1597" s="24">
        <v>1.0085999999999999E-2</v>
      </c>
      <c r="AT1597" s="24">
        <v>1.4218120000000001</v>
      </c>
      <c r="AU1597" s="24">
        <v>1.062019</v>
      </c>
      <c r="AV1597" s="24">
        <v>0.35979299999999997</v>
      </c>
      <c r="AW1597" s="24">
        <v>0.22251499999999999</v>
      </c>
      <c r="AX1597" s="24">
        <v>0</v>
      </c>
      <c r="AY1597" s="24">
        <v>0.22251499999999999</v>
      </c>
      <c r="AZ1597" s="24">
        <v>0</v>
      </c>
      <c r="BA1597" s="24">
        <v>0</v>
      </c>
      <c r="BB1597" s="24">
        <v>1.5602E-2</v>
      </c>
      <c r="BC1597" s="24">
        <v>0.18556300000000001</v>
      </c>
      <c r="BD1597" s="24">
        <v>1.0192969999999999</v>
      </c>
      <c r="BE1597" s="24">
        <v>6.3347150000000001</v>
      </c>
      <c r="BF1597" s="25">
        <v>7.2450000000000001</v>
      </c>
      <c r="BG1597" s="54">
        <v>211.96</v>
      </c>
      <c r="BH1597" s="11">
        <v>3</v>
      </c>
      <c r="BI1597" s="24">
        <v>0</v>
      </c>
      <c r="BJ1597" s="24">
        <v>0</v>
      </c>
      <c r="BK1597" s="24">
        <v>0.119355</v>
      </c>
      <c r="BL1597" s="24">
        <v>0</v>
      </c>
      <c r="BM1597" s="11">
        <v>53.07</v>
      </c>
      <c r="BN1597" s="24">
        <v>0.91028500000000001</v>
      </c>
      <c r="BO1597" s="25">
        <v>0</v>
      </c>
      <c r="BP1597" s="24">
        <v>14.369795</v>
      </c>
      <c r="BQ1597" s="11">
        <v>0</v>
      </c>
      <c r="BR1597" s="24">
        <v>0</v>
      </c>
      <c r="BS1597" s="24">
        <v>0</v>
      </c>
      <c r="BT1597" s="24">
        <v>0</v>
      </c>
      <c r="BU1597" s="24">
        <v>0</v>
      </c>
      <c r="BV1597" s="24">
        <v>0</v>
      </c>
      <c r="BW1597" s="24">
        <v>0</v>
      </c>
      <c r="BX1597" s="11">
        <v>45.078236747431838</v>
      </c>
      <c r="BY1597" s="28"/>
      <c r="BZ1597" s="28"/>
      <c r="CA1597" s="11" t="s">
        <v>6</v>
      </c>
      <c r="CB1597" s="17" t="s">
        <v>6</v>
      </c>
      <c r="CC1597" s="11" t="s">
        <v>6</v>
      </c>
      <c r="CD1597" s="11" t="s">
        <v>6</v>
      </c>
      <c r="CE1597" s="11" t="s">
        <v>6</v>
      </c>
      <c r="CF1597" s="11" t="s">
        <v>6</v>
      </c>
      <c r="CG1597" s="11" t="s">
        <v>6</v>
      </c>
      <c r="CH1597" s="11" t="s">
        <v>6</v>
      </c>
      <c r="CI1597" s="28"/>
      <c r="CJ1597" s="11" t="s">
        <v>6</v>
      </c>
      <c r="CK1597" s="11" t="s">
        <v>6</v>
      </c>
      <c r="CL1597" s="11" t="s">
        <v>6</v>
      </c>
      <c r="CM1597" s="11" t="s">
        <v>6</v>
      </c>
      <c r="CN1597" s="11" t="s">
        <v>6</v>
      </c>
      <c r="CO1597" s="11" t="s">
        <v>6</v>
      </c>
      <c r="CP1597" s="11" t="s">
        <v>6</v>
      </c>
      <c r="CQ1597" s="11" t="s">
        <v>6</v>
      </c>
      <c r="CR1597" s="11" t="s">
        <v>6</v>
      </c>
      <c r="CS1597" s="11" t="s">
        <v>6</v>
      </c>
      <c r="CT1597" s="11" t="s">
        <v>6</v>
      </c>
      <c r="CU1597" s="11" t="s">
        <v>6</v>
      </c>
      <c r="CV1597" s="11" t="s">
        <v>6</v>
      </c>
      <c r="CW1597" s="11" t="s">
        <v>6</v>
      </c>
      <c r="CX1597" s="11" t="s">
        <v>6</v>
      </c>
      <c r="CY1597" s="28"/>
      <c r="CZ1597" s="11" t="s">
        <v>6</v>
      </c>
      <c r="DA1597" s="11" t="s">
        <v>6</v>
      </c>
      <c r="DB1597" s="11" t="s">
        <v>6</v>
      </c>
      <c r="DC1597" s="11" t="s">
        <v>6</v>
      </c>
      <c r="DD1597" s="11" t="s">
        <v>6</v>
      </c>
      <c r="DE1597" s="28"/>
      <c r="DF1597" s="11" t="s">
        <v>6</v>
      </c>
      <c r="DG1597" s="11" t="s">
        <v>6</v>
      </c>
      <c r="DH1597" s="11" t="s">
        <v>6</v>
      </c>
      <c r="DI1597" s="11" t="s">
        <v>6</v>
      </c>
      <c r="DJ1597" s="11" t="s">
        <v>6</v>
      </c>
      <c r="DK1597" s="11" t="s">
        <v>6</v>
      </c>
      <c r="DL1597" s="11" t="s">
        <v>6</v>
      </c>
      <c r="DM1597" s="11" t="s">
        <v>6</v>
      </c>
      <c r="DN1597" s="11" t="s">
        <v>6</v>
      </c>
      <c r="DO1597" s="11" t="s">
        <v>6</v>
      </c>
      <c r="DP1597" s="11" t="s">
        <v>6</v>
      </c>
      <c r="DQ1597" s="11" t="s">
        <v>6</v>
      </c>
      <c r="DR1597" s="11" t="s">
        <v>6</v>
      </c>
      <c r="DS1597" s="11" t="str">
        <f>IF(odpadni[[#This Row],[SÚC]]="-","-",odpadni[[#This Row],[ZKC34]]-odpadni[[#This Row],[SÚC]])</f>
        <v>-</v>
      </c>
      <c r="DT1597" s="11" t="str">
        <f>IF(odpadni[[#This Row],[Rozdíl Cena pro stočné - sociálně únosná cena]]="-","-",IF(odpadni[[#This Row],[Rozdíl Cena pro stočné - sociálně únosná cena]]&gt;0,"ANO","NE"))</f>
        <v>-</v>
      </c>
      <c r="DU1597" s="11" t="s">
        <v>6</v>
      </c>
      <c r="DV1597" s="11" t="s">
        <v>6</v>
      </c>
      <c r="DW1597" s="11" t="s">
        <v>6</v>
      </c>
      <c r="DX1597" s="11" t="s">
        <v>6</v>
      </c>
      <c r="DY1597" s="11" t="s">
        <v>6</v>
      </c>
      <c r="DZ1597" s="11" t="s">
        <v>6</v>
      </c>
      <c r="EK1597" s="2"/>
    </row>
    <row r="1598" spans="1:141" ht="15" customHeight="1" x14ac:dyDescent="0.25">
      <c r="A1598" s="71">
        <v>2154</v>
      </c>
      <c r="B1598" s="9" t="s">
        <v>1882</v>
      </c>
      <c r="C1598" s="9" t="s">
        <v>4261</v>
      </c>
      <c r="D1598" s="9" t="s">
        <v>4261</v>
      </c>
      <c r="E1598" s="9" t="s">
        <v>8</v>
      </c>
      <c r="F1598" s="9" t="s">
        <v>4261</v>
      </c>
      <c r="G1598" s="9" t="s">
        <v>8</v>
      </c>
      <c r="H1598" s="9" t="s">
        <v>5944</v>
      </c>
      <c r="I1598" s="9" t="s">
        <v>5990</v>
      </c>
      <c r="J1598" s="9" t="s">
        <v>5980</v>
      </c>
      <c r="K1598" s="9" t="s">
        <v>5981</v>
      </c>
      <c r="L1598" s="10" t="s">
        <v>7583</v>
      </c>
      <c r="M1598" s="50"/>
      <c r="N1598" s="28"/>
      <c r="O1598" s="56">
        <v>148</v>
      </c>
      <c r="P1598" s="56">
        <v>148</v>
      </c>
      <c r="Q1598" s="56">
        <v>0</v>
      </c>
      <c r="R1598" s="11">
        <v>8.3360000000000003</v>
      </c>
      <c r="S1598" s="11">
        <v>0</v>
      </c>
      <c r="T1598" s="56">
        <v>213</v>
      </c>
      <c r="U1598" s="11">
        <v>0</v>
      </c>
      <c r="V1598" s="11">
        <v>28.795999999999999</v>
      </c>
      <c r="W1598" s="11">
        <v>0</v>
      </c>
      <c r="X1598" s="56">
        <v>0</v>
      </c>
      <c r="Y1598" s="56">
        <v>0</v>
      </c>
      <c r="Z1598" s="11">
        <v>1</v>
      </c>
      <c r="AA1598" s="56">
        <v>12</v>
      </c>
      <c r="AB1598" s="56">
        <v>0</v>
      </c>
      <c r="AC1598" s="11">
        <v>0</v>
      </c>
      <c r="AD1598" s="11">
        <v>0</v>
      </c>
      <c r="AE1598" s="11">
        <v>0</v>
      </c>
      <c r="AF1598" s="11">
        <v>0</v>
      </c>
      <c r="AG1598" s="11">
        <v>0</v>
      </c>
      <c r="AH1598" s="11">
        <v>5</v>
      </c>
      <c r="AI1598" s="11">
        <v>32987.699999999997</v>
      </c>
      <c r="AJ1598" s="11">
        <v>12768</v>
      </c>
      <c r="AK1598" s="11">
        <v>30.43</v>
      </c>
      <c r="AL1598" s="24">
        <v>3.5000000000000003E-2</v>
      </c>
      <c r="AM1598" s="24">
        <v>0</v>
      </c>
      <c r="AN1598" s="24">
        <v>0</v>
      </c>
      <c r="AO1598" s="24">
        <v>3.5000000000000003E-2</v>
      </c>
      <c r="AP1598" s="24">
        <v>0</v>
      </c>
      <c r="AQ1598" s="24">
        <v>0.309</v>
      </c>
      <c r="AR1598" s="24">
        <v>0.309</v>
      </c>
      <c r="AS1598" s="24">
        <v>0</v>
      </c>
      <c r="AT1598" s="24">
        <v>9.9000000000000005E-2</v>
      </c>
      <c r="AU1598" s="24">
        <v>7.3999999999999996E-2</v>
      </c>
      <c r="AV1598" s="24">
        <v>2.5000000000000001E-2</v>
      </c>
      <c r="AW1598" s="24">
        <v>0.34399999999999997</v>
      </c>
      <c r="AX1598" s="24">
        <v>0.23799999999999999</v>
      </c>
      <c r="AY1598" s="24">
        <v>0.106</v>
      </c>
      <c r="AZ1598" s="24">
        <v>0</v>
      </c>
      <c r="BA1598" s="24">
        <v>0</v>
      </c>
      <c r="BB1598" s="24">
        <v>0</v>
      </c>
      <c r="BC1598" s="24">
        <v>8.5000000000000006E-2</v>
      </c>
      <c r="BD1598" s="24">
        <v>0.1</v>
      </c>
      <c r="BE1598" s="24">
        <v>0.98199999999999998</v>
      </c>
      <c r="BF1598" s="25">
        <v>0.98199999999999998</v>
      </c>
      <c r="BG1598" s="54">
        <v>45.76</v>
      </c>
      <c r="BH1598" s="11">
        <v>0.5</v>
      </c>
      <c r="BI1598" s="24">
        <v>0</v>
      </c>
      <c r="BJ1598" s="24">
        <v>0</v>
      </c>
      <c r="BK1598" s="24">
        <v>2.8795999999999999E-2</v>
      </c>
      <c r="BL1598" s="24">
        <v>0</v>
      </c>
      <c r="BM1598" s="11">
        <v>34.1</v>
      </c>
      <c r="BN1598" s="24">
        <v>-0.10571800000000001</v>
      </c>
      <c r="BO1598" s="25">
        <v>-9.9510000000000001E-2</v>
      </c>
      <c r="BP1598" s="24">
        <v>-10.765566</v>
      </c>
      <c r="BQ1598" s="11">
        <v>0</v>
      </c>
      <c r="BR1598" s="24">
        <v>2.38</v>
      </c>
      <c r="BS1598" s="24">
        <v>0</v>
      </c>
      <c r="BT1598" s="24">
        <v>2.0680000000000001</v>
      </c>
      <c r="BU1598" s="24">
        <v>0</v>
      </c>
      <c r="BV1598" s="24">
        <v>0.13300000000000001</v>
      </c>
      <c r="BW1598" s="24">
        <v>1.9350000000000001</v>
      </c>
      <c r="BX1598" s="11">
        <v>25.551823416506718</v>
      </c>
      <c r="BY1598" s="28"/>
      <c r="BZ1598" s="28"/>
      <c r="CA1598" s="11">
        <v>2.8795999999999999E-2</v>
      </c>
      <c r="CB1598" s="17">
        <v>2.9000000000000001E-2</v>
      </c>
      <c r="CC1598" s="11">
        <v>0.69483568075117375</v>
      </c>
      <c r="CD1598" s="11">
        <v>17.754318618042227</v>
      </c>
      <c r="CE1598" s="11">
        <v>194.56756756756758</v>
      </c>
      <c r="CF1598" s="11">
        <v>100</v>
      </c>
      <c r="CG1598" s="11" t="s">
        <v>6</v>
      </c>
      <c r="CH1598" s="11">
        <v>0</v>
      </c>
      <c r="CI1598" s="28"/>
      <c r="CJ1598" s="11">
        <v>45755.7</v>
      </c>
      <c r="CK1598" s="11">
        <v>0</v>
      </c>
      <c r="CL1598" s="11">
        <v>685.73</v>
      </c>
      <c r="CM1598" s="11" t="s">
        <v>6</v>
      </c>
      <c r="CN1598" s="11">
        <v>238.28199999999995</v>
      </c>
      <c r="CO1598" s="11" t="s">
        <v>6</v>
      </c>
      <c r="CP1598" s="11">
        <v>0.52077008984672946</v>
      </c>
      <c r="CQ1598" s="11">
        <v>447.44800000000009</v>
      </c>
      <c r="CR1598" s="11" t="s">
        <v>295</v>
      </c>
      <c r="CS1598" s="11">
        <v>15.538547020419506</v>
      </c>
      <c r="CT1598" s="11">
        <v>1588.9602722600362</v>
      </c>
      <c r="CU1598" s="11">
        <v>8.2748298374774265</v>
      </c>
      <c r="CV1598" s="11">
        <v>1.3149651987160642</v>
      </c>
      <c r="CW1598" s="11">
        <v>93.568665377176018</v>
      </c>
      <c r="CX1598" s="11" t="s">
        <v>6</v>
      </c>
      <c r="CY1598" s="28"/>
      <c r="CZ1598" s="11">
        <v>57.591999999999999</v>
      </c>
      <c r="DA1598" s="11">
        <v>296</v>
      </c>
      <c r="DB1598" s="11">
        <v>426</v>
      </c>
      <c r="DC1598" s="11">
        <v>3.4379774968745664</v>
      </c>
      <c r="DD1598" s="11">
        <v>2.9517988609529104</v>
      </c>
      <c r="DE1598" s="28"/>
      <c r="DF1598" s="11">
        <v>876.26227999999992</v>
      </c>
      <c r="DG1598" s="11">
        <v>-10.765566</v>
      </c>
      <c r="DH1598" s="11">
        <v>-12.064652606066762</v>
      </c>
      <c r="DI1598" s="11">
        <v>-3.6712737880261153</v>
      </c>
      <c r="DJ1598" s="11">
        <v>0</v>
      </c>
      <c r="DK1598" s="11">
        <v>309.16013513513514</v>
      </c>
      <c r="DL1598" s="11" t="s">
        <v>6</v>
      </c>
      <c r="DM1598" s="11">
        <v>45.969231837755245</v>
      </c>
      <c r="DN1598" s="11" t="s">
        <v>6</v>
      </c>
      <c r="DO1598" s="11">
        <v>-10.765580448065174</v>
      </c>
      <c r="DP1598" s="11">
        <v>4610.3286384976527</v>
      </c>
      <c r="DQ1598" s="11">
        <v>0.6130074546258415</v>
      </c>
      <c r="DR1598" s="11">
        <v>56.802378655877199</v>
      </c>
      <c r="DS1598" s="11">
        <f>IF(odpadni[[#This Row],[SÚC]]="-","-",odpadni[[#This Row],[ZKC34]]-odpadni[[#This Row],[SÚC]])</f>
        <v>-26.372378655877199</v>
      </c>
      <c r="DT1598" s="11" t="str">
        <f>IF(odpadni[[#This Row],[Rozdíl Cena pro stočné - sociálně únosná cena]]="-","-",IF(odpadni[[#This Row],[Rozdíl Cena pro stočné - sociálně únosná cena]]&gt;0,"ANO","NE"))</f>
        <v>NE</v>
      </c>
      <c r="DU1598" s="11">
        <v>-10.833146818121953</v>
      </c>
      <c r="DV1598" s="11" t="s">
        <v>301</v>
      </c>
      <c r="DW1598" s="58"/>
      <c r="DX1598" s="58" t="s">
        <v>8827</v>
      </c>
      <c r="DY1598" s="58"/>
      <c r="DZ1598" s="58" t="s">
        <v>8900</v>
      </c>
      <c r="EK1598" s="2"/>
    </row>
    <row r="1599" spans="1:141" ht="15" customHeight="1" x14ac:dyDescent="0.25">
      <c r="A1599" s="71">
        <v>2155</v>
      </c>
      <c r="B1599" s="9" t="s">
        <v>1883</v>
      </c>
      <c r="C1599" s="9" t="s">
        <v>4262</v>
      </c>
      <c r="D1599" s="9" t="s">
        <v>4262</v>
      </c>
      <c r="E1599" s="9" t="s">
        <v>8</v>
      </c>
      <c r="F1599" s="9" t="s">
        <v>4262</v>
      </c>
      <c r="G1599" s="9" t="s">
        <v>8</v>
      </c>
      <c r="H1599" s="9" t="s">
        <v>5944</v>
      </c>
      <c r="I1599" s="9" t="s">
        <v>5990</v>
      </c>
      <c r="J1599" s="9" t="s">
        <v>5980</v>
      </c>
      <c r="K1599" s="9" t="s">
        <v>5983</v>
      </c>
      <c r="L1599" s="10" t="s">
        <v>7584</v>
      </c>
      <c r="M1599" s="50"/>
      <c r="N1599" s="28"/>
      <c r="O1599" s="56">
        <v>1229</v>
      </c>
      <c r="P1599" s="56">
        <v>1229</v>
      </c>
      <c r="Q1599" s="56">
        <v>0</v>
      </c>
      <c r="R1599" s="11">
        <v>9.9719999999999995</v>
      </c>
      <c r="S1599" s="11">
        <v>0</v>
      </c>
      <c r="T1599" s="56">
        <v>468</v>
      </c>
      <c r="U1599" s="11">
        <v>0</v>
      </c>
      <c r="V1599" s="11">
        <v>50.948</v>
      </c>
      <c r="W1599" s="11">
        <v>0</v>
      </c>
      <c r="X1599" s="56">
        <v>0</v>
      </c>
      <c r="Y1599" s="56">
        <v>0</v>
      </c>
      <c r="Z1599" s="11">
        <v>1</v>
      </c>
      <c r="AA1599" s="56">
        <v>12</v>
      </c>
      <c r="AB1599" s="56">
        <v>0</v>
      </c>
      <c r="AC1599" s="11">
        <v>0</v>
      </c>
      <c r="AD1599" s="11">
        <v>0</v>
      </c>
      <c r="AE1599" s="11">
        <v>12.6</v>
      </c>
      <c r="AF1599" s="11">
        <v>0</v>
      </c>
      <c r="AG1599" s="11">
        <v>0</v>
      </c>
      <c r="AH1599" s="11">
        <v>0</v>
      </c>
      <c r="AI1599" s="11">
        <v>47522.046999999999</v>
      </c>
      <c r="AJ1599" s="11">
        <v>13710.5</v>
      </c>
      <c r="AK1599" s="11">
        <v>20</v>
      </c>
      <c r="AL1599" s="24">
        <v>3.2622999999999999E-2</v>
      </c>
      <c r="AM1599" s="24">
        <v>0</v>
      </c>
      <c r="AN1599" s="24">
        <v>0</v>
      </c>
      <c r="AO1599" s="24">
        <v>0</v>
      </c>
      <c r="AP1599" s="24">
        <v>3.2622999999999999E-2</v>
      </c>
      <c r="AQ1599" s="24">
        <v>0.30055199999999999</v>
      </c>
      <c r="AR1599" s="24">
        <v>0.30015700000000001</v>
      </c>
      <c r="AS1599" s="24">
        <v>3.9500000000000001E-4</v>
      </c>
      <c r="AT1599" s="24">
        <v>0.24920400000000001</v>
      </c>
      <c r="AU1599" s="24">
        <v>0.185972</v>
      </c>
      <c r="AV1599" s="24">
        <v>6.3231999999999997E-2</v>
      </c>
      <c r="AW1599" s="24">
        <v>1.6306020000000001</v>
      </c>
      <c r="AX1599" s="24">
        <v>1.353308</v>
      </c>
      <c r="AY1599" s="24">
        <v>7.7294000000000002E-2</v>
      </c>
      <c r="AZ1599" s="24">
        <v>0</v>
      </c>
      <c r="BA1599" s="24">
        <v>0.2</v>
      </c>
      <c r="BB1599" s="24">
        <v>0</v>
      </c>
      <c r="BC1599" s="24">
        <v>0.39058700000000002</v>
      </c>
      <c r="BD1599" s="24">
        <v>0</v>
      </c>
      <c r="BE1599" s="24">
        <v>2.6035680000000001</v>
      </c>
      <c r="BF1599" s="25">
        <v>2.5722399999999999</v>
      </c>
      <c r="BG1599" s="54">
        <v>61.24</v>
      </c>
      <c r="BH1599" s="11">
        <v>2</v>
      </c>
      <c r="BI1599" s="24">
        <v>0</v>
      </c>
      <c r="BJ1599" s="24">
        <v>0</v>
      </c>
      <c r="BK1599" s="24">
        <v>5.0948E-2</v>
      </c>
      <c r="BL1599" s="24">
        <v>0</v>
      </c>
      <c r="BM1599" s="11">
        <v>51.1</v>
      </c>
      <c r="BN1599" s="24">
        <v>-1.584368</v>
      </c>
      <c r="BO1599" s="25">
        <v>-1.552</v>
      </c>
      <c r="BP1599" s="24">
        <v>-60.853729999999999</v>
      </c>
      <c r="BQ1599" s="11">
        <v>0</v>
      </c>
      <c r="BR1599" s="24">
        <v>0.4</v>
      </c>
      <c r="BS1599" s="24">
        <v>0</v>
      </c>
      <c r="BT1599" s="24">
        <v>0.2</v>
      </c>
      <c r="BU1599" s="24">
        <v>0</v>
      </c>
      <c r="BV1599" s="24">
        <v>0</v>
      </c>
      <c r="BW1599" s="24">
        <v>0.2</v>
      </c>
      <c r="BX1599" s="11">
        <v>46.931407942238266</v>
      </c>
      <c r="BY1599" s="28"/>
      <c r="BZ1599" s="28"/>
      <c r="CA1599" s="11">
        <v>5.0948E-2</v>
      </c>
      <c r="CB1599" s="17">
        <v>5.0999999999999997E-2</v>
      </c>
      <c r="CC1599" s="11">
        <v>2.6260683760683761</v>
      </c>
      <c r="CD1599" s="11">
        <v>123.24508624147614</v>
      </c>
      <c r="CE1599" s="11">
        <v>41.454841334418226</v>
      </c>
      <c r="CF1599" s="11">
        <v>100</v>
      </c>
      <c r="CG1599" s="11" t="s">
        <v>6</v>
      </c>
      <c r="CH1599" s="11">
        <v>0</v>
      </c>
      <c r="CI1599" s="28"/>
      <c r="CJ1599" s="11">
        <v>61232.546999999999</v>
      </c>
      <c r="CK1599" s="11">
        <v>0</v>
      </c>
      <c r="CL1599" s="11">
        <v>870.78524444444452</v>
      </c>
      <c r="CM1599" s="11" t="s">
        <v>6</v>
      </c>
      <c r="CN1599" s="11">
        <v>46.233999999999888</v>
      </c>
      <c r="CO1599" s="11" t="s">
        <v>6</v>
      </c>
      <c r="CP1599" s="11">
        <v>7.5505596721299029E-2</v>
      </c>
      <c r="CQ1599" s="11">
        <v>824.55124444444459</v>
      </c>
      <c r="CR1599" s="11" t="s">
        <v>295</v>
      </c>
      <c r="CS1599" s="11">
        <v>16.18417296938927</v>
      </c>
      <c r="CT1599" s="11">
        <v>1201.8636060296774</v>
      </c>
      <c r="CU1599" s="11">
        <v>0.9074742875088303</v>
      </c>
      <c r="CV1599" s="11">
        <v>1.2689620202036422</v>
      </c>
      <c r="CW1599" s="11">
        <v>100</v>
      </c>
      <c r="CX1599" s="11" t="s">
        <v>6</v>
      </c>
      <c r="CY1599" s="28"/>
      <c r="CZ1599" s="11">
        <v>25.474</v>
      </c>
      <c r="DA1599" s="11">
        <v>614.5</v>
      </c>
      <c r="DB1599" s="11">
        <v>234</v>
      </c>
      <c r="DC1599" s="11">
        <v>4.8913401899976447</v>
      </c>
      <c r="DD1599" s="11">
        <v>7.6663853340661072</v>
      </c>
      <c r="DE1599" s="28"/>
      <c r="DF1599" s="11">
        <v>1018.96</v>
      </c>
      <c r="DG1599" s="11">
        <v>-60.853729999999999</v>
      </c>
      <c r="DH1599" s="11">
        <v>-155.48873361074035</v>
      </c>
      <c r="DI1599" s="11">
        <v>-31.097746722148074</v>
      </c>
      <c r="DJ1599" s="11">
        <v>0</v>
      </c>
      <c r="DK1599" s="11">
        <v>49.823065093572012</v>
      </c>
      <c r="DL1599" s="11" t="s">
        <v>6</v>
      </c>
      <c r="DM1599" s="11">
        <v>51.102457407552798</v>
      </c>
      <c r="DN1599" s="11" t="s">
        <v>6</v>
      </c>
      <c r="DO1599" s="11">
        <v>-57.59637339155789</v>
      </c>
      <c r="DP1599" s="11">
        <v>5563.1794871794873</v>
      </c>
      <c r="DQ1599" s="11">
        <v>0.29723586822462789</v>
      </c>
      <c r="DR1599" s="11">
        <v>56.802378655877199</v>
      </c>
      <c r="DS1599" s="11">
        <f>IF(odpadni[[#This Row],[SÚC]]="-","-",odpadni[[#This Row],[ZKC34]]-odpadni[[#This Row],[SÚC]])</f>
        <v>-36.802378655877199</v>
      </c>
      <c r="DT1599" s="11" t="str">
        <f>IF(odpadni[[#This Row],[Rozdíl Cena pro stočné - sociálně únosná cena]]="-","-",IF(odpadni[[#This Row],[Rozdíl Cena pro stočné - sociálně únosná cena]]&gt;0,"ANO","NE"))</f>
        <v>NE</v>
      </c>
      <c r="DU1599" s="11">
        <v>-5.6999212483244008</v>
      </c>
      <c r="DV1599" s="11" t="s">
        <v>301</v>
      </c>
      <c r="DW1599" s="58"/>
      <c r="DX1599" s="58" t="s">
        <v>8827</v>
      </c>
      <c r="DY1599" s="58"/>
      <c r="DZ1599" s="58" t="s">
        <v>8900</v>
      </c>
      <c r="EK1599" s="2"/>
    </row>
    <row r="1600" spans="1:141" ht="15" customHeight="1" x14ac:dyDescent="0.25">
      <c r="A1600" s="71">
        <v>2156</v>
      </c>
      <c r="B1600" s="9" t="s">
        <v>1884</v>
      </c>
      <c r="C1600" s="9" t="s">
        <v>4263</v>
      </c>
      <c r="D1600" s="9" t="s">
        <v>4263</v>
      </c>
      <c r="E1600" s="9" t="s">
        <v>8</v>
      </c>
      <c r="F1600" s="9" t="s">
        <v>4263</v>
      </c>
      <c r="G1600" s="9" t="s">
        <v>8</v>
      </c>
      <c r="H1600" s="9" t="s">
        <v>5945</v>
      </c>
      <c r="I1600" s="9" t="s">
        <v>5990</v>
      </c>
      <c r="J1600" s="9" t="s">
        <v>5980</v>
      </c>
      <c r="K1600" s="9" t="s">
        <v>5983</v>
      </c>
      <c r="L1600" s="10" t="s">
        <v>7585</v>
      </c>
      <c r="M1600" s="50"/>
      <c r="N1600" s="28"/>
      <c r="O1600" s="56">
        <v>1393</v>
      </c>
      <c r="P1600" s="56">
        <v>1393</v>
      </c>
      <c r="Q1600" s="56">
        <v>0</v>
      </c>
      <c r="R1600" s="11">
        <v>6.4</v>
      </c>
      <c r="S1600" s="11">
        <v>0</v>
      </c>
      <c r="T1600" s="56">
        <v>306</v>
      </c>
      <c r="U1600" s="11">
        <v>0</v>
      </c>
      <c r="V1600" s="11">
        <v>43.494999999999997</v>
      </c>
      <c r="W1600" s="11">
        <v>14</v>
      </c>
      <c r="X1600" s="56">
        <v>0</v>
      </c>
      <c r="Y1600" s="56">
        <v>0</v>
      </c>
      <c r="Z1600" s="11">
        <v>1</v>
      </c>
      <c r="AA1600" s="56">
        <v>12</v>
      </c>
      <c r="AB1600" s="56">
        <v>0</v>
      </c>
      <c r="AC1600" s="11">
        <v>0</v>
      </c>
      <c r="AD1600" s="11">
        <v>0</v>
      </c>
      <c r="AE1600" s="11">
        <v>12.4</v>
      </c>
      <c r="AF1600" s="11">
        <v>0</v>
      </c>
      <c r="AG1600" s="11">
        <v>0</v>
      </c>
      <c r="AH1600" s="11">
        <v>0</v>
      </c>
      <c r="AI1600" s="11">
        <v>56852.639999999999</v>
      </c>
      <c r="AJ1600" s="11">
        <v>12262.32</v>
      </c>
      <c r="AK1600" s="11">
        <v>33.92</v>
      </c>
      <c r="AL1600" s="24">
        <v>0.10734299999999999</v>
      </c>
      <c r="AM1600" s="24">
        <v>0</v>
      </c>
      <c r="AN1600" s="24">
        <v>0</v>
      </c>
      <c r="AO1600" s="24">
        <v>0</v>
      </c>
      <c r="AP1600" s="24">
        <v>0.10734299999999999</v>
      </c>
      <c r="AQ1600" s="24">
        <v>0.70212600000000003</v>
      </c>
      <c r="AR1600" s="24">
        <v>0.70212600000000003</v>
      </c>
      <c r="AS1600" s="24">
        <v>0</v>
      </c>
      <c r="AT1600" s="24">
        <v>0.76366000000000001</v>
      </c>
      <c r="AU1600" s="24">
        <v>0.76366000000000001</v>
      </c>
      <c r="AV1600" s="24">
        <v>0</v>
      </c>
      <c r="AW1600" s="24">
        <v>1.002351</v>
      </c>
      <c r="AX1600" s="24">
        <v>0.94288700000000003</v>
      </c>
      <c r="AY1600" s="24">
        <v>5.9464000000000003E-2</v>
      </c>
      <c r="AZ1600" s="24">
        <v>0</v>
      </c>
      <c r="BA1600" s="24">
        <v>0</v>
      </c>
      <c r="BB1600" s="24">
        <v>0</v>
      </c>
      <c r="BC1600" s="24">
        <v>0.70852400000000004</v>
      </c>
      <c r="BD1600" s="24">
        <v>0</v>
      </c>
      <c r="BE1600" s="24">
        <v>3.2840039999999999</v>
      </c>
      <c r="BF1600" s="25">
        <v>3.423387</v>
      </c>
      <c r="BG1600" s="54">
        <v>69.11</v>
      </c>
      <c r="BH1600" s="11">
        <v>2</v>
      </c>
      <c r="BI1600" s="24">
        <v>0</v>
      </c>
      <c r="BJ1600" s="24">
        <v>0</v>
      </c>
      <c r="BK1600" s="24">
        <v>4.3494999999999999E-2</v>
      </c>
      <c r="BL1600" s="24">
        <v>0</v>
      </c>
      <c r="BM1600" s="11">
        <v>75.5</v>
      </c>
      <c r="BN1600" s="24">
        <v>-1.808829</v>
      </c>
      <c r="BO1600" s="25">
        <v>-1.9650000000000001</v>
      </c>
      <c r="BP1600" s="24">
        <v>-55.079974999999997</v>
      </c>
      <c r="BQ1600" s="11">
        <v>0</v>
      </c>
      <c r="BR1600" s="24">
        <v>0</v>
      </c>
      <c r="BS1600" s="24">
        <v>0</v>
      </c>
      <c r="BT1600" s="24">
        <v>0</v>
      </c>
      <c r="BU1600" s="24">
        <v>0</v>
      </c>
      <c r="BV1600" s="24">
        <v>0</v>
      </c>
      <c r="BW1600" s="24">
        <v>0</v>
      </c>
      <c r="BX1600" s="11">
        <v>47.8125</v>
      </c>
      <c r="BY1600" s="28"/>
      <c r="BZ1600" s="28"/>
      <c r="CA1600" s="11">
        <v>4.3494999999999999E-2</v>
      </c>
      <c r="CB1600" s="17">
        <v>4.2999999999999997E-2</v>
      </c>
      <c r="CC1600" s="11">
        <v>4.5522875816993462</v>
      </c>
      <c r="CD1600" s="11">
        <v>217.65625</v>
      </c>
      <c r="CE1600" s="11">
        <v>31.22397702799713</v>
      </c>
      <c r="CF1600" s="11">
        <v>100</v>
      </c>
      <c r="CG1600" s="11" t="s">
        <v>6</v>
      </c>
      <c r="CH1600" s="11">
        <v>0</v>
      </c>
      <c r="CI1600" s="28"/>
      <c r="CJ1600" s="11">
        <v>69114.959999999992</v>
      </c>
      <c r="CK1600" s="11">
        <v>2.1875</v>
      </c>
      <c r="CL1600" s="11">
        <v>938.25400000000002</v>
      </c>
      <c r="CM1600" s="11" t="s">
        <v>6</v>
      </c>
      <c r="CN1600" s="11">
        <v>0</v>
      </c>
      <c r="CO1600" s="11" t="s">
        <v>6</v>
      </c>
      <c r="CP1600" s="11">
        <v>0</v>
      </c>
      <c r="CQ1600" s="11">
        <v>938.25400000000002</v>
      </c>
      <c r="CR1600" s="11" t="s">
        <v>295</v>
      </c>
      <c r="CS1600" s="11">
        <v>21.571536958271068</v>
      </c>
      <c r="CT1600" s="11">
        <v>1589.032302563513</v>
      </c>
      <c r="CU1600" s="11">
        <v>0</v>
      </c>
      <c r="CV1600" s="11">
        <v>1.2326042461176554</v>
      </c>
      <c r="CW1600" s="11" t="s">
        <v>6</v>
      </c>
      <c r="CX1600" s="11" t="s">
        <v>6</v>
      </c>
      <c r="CY1600" s="28"/>
      <c r="CZ1600" s="11">
        <v>21.747499999999999</v>
      </c>
      <c r="DA1600" s="11">
        <v>696.5</v>
      </c>
      <c r="DB1600" s="11">
        <v>153</v>
      </c>
      <c r="DC1600" s="11">
        <v>17.557420393148639</v>
      </c>
      <c r="DD1600" s="11">
        <v>16.289780434532705</v>
      </c>
      <c r="DE1600" s="28"/>
      <c r="DF1600" s="11">
        <v>1475.3504</v>
      </c>
      <c r="DG1600" s="11">
        <v>-55.079974999999997</v>
      </c>
      <c r="DH1600" s="11">
        <v>-122.6033490078018</v>
      </c>
      <c r="DI1600" s="11">
        <v>-41.587055983446376</v>
      </c>
      <c r="DJ1600" s="11">
        <v>0</v>
      </c>
      <c r="DK1600" s="11">
        <v>49.61590811198851</v>
      </c>
      <c r="DL1600" s="11" t="s">
        <v>6</v>
      </c>
      <c r="DM1600" s="11">
        <v>75.50302333601563</v>
      </c>
      <c r="DN1600" s="11" t="s">
        <v>6</v>
      </c>
      <c r="DO1600" s="11">
        <v>-55.07998772230485</v>
      </c>
      <c r="DP1600" s="11">
        <v>10732.039215686274</v>
      </c>
      <c r="DQ1600" s="11">
        <v>0.34942213384402376</v>
      </c>
      <c r="DR1600" s="11">
        <v>53.779911951100097</v>
      </c>
      <c r="DS1600" s="11">
        <f>IF(odpadni[[#This Row],[SÚC]]="-","-",odpadni[[#This Row],[ZKC34]]-odpadni[[#This Row],[SÚC]])</f>
        <v>-19.859911951100095</v>
      </c>
      <c r="DT1600" s="11" t="str">
        <f>IF(odpadni[[#This Row],[Rozdíl Cena pro stočné - sociálně únosná cena]]="-","-",IF(odpadni[[#This Row],[Rozdíl Cena pro stočné - sociálně únosná cena]]&gt;0,"ANO","NE"))</f>
        <v>NE</v>
      </c>
      <c r="DU1600" s="11">
        <v>21.723111384915534</v>
      </c>
      <c r="DV1600" s="11" t="s">
        <v>9125</v>
      </c>
      <c r="DW1600" s="58"/>
      <c r="DX1600" s="58" t="s">
        <v>8836</v>
      </c>
      <c r="DY1600" s="58"/>
      <c r="DZ1600" s="58" t="s">
        <v>8900</v>
      </c>
      <c r="EK1600" s="2"/>
    </row>
    <row r="1601" spans="1:141" ht="15" customHeight="1" x14ac:dyDescent="0.25">
      <c r="A1601" s="71">
        <v>2157</v>
      </c>
      <c r="B1601" s="9" t="s">
        <v>1885</v>
      </c>
      <c r="C1601" s="9" t="s">
        <v>4264</v>
      </c>
      <c r="D1601" s="9" t="s">
        <v>4264</v>
      </c>
      <c r="E1601" s="9" t="s">
        <v>8</v>
      </c>
      <c r="F1601" s="9" t="s">
        <v>4264</v>
      </c>
      <c r="G1601" s="9" t="s">
        <v>8</v>
      </c>
      <c r="H1601" s="9" t="s">
        <v>5942</v>
      </c>
      <c r="I1601" s="9" t="s">
        <v>5990</v>
      </c>
      <c r="J1601" s="9" t="s">
        <v>5980</v>
      </c>
      <c r="K1601" s="9" t="s">
        <v>5985</v>
      </c>
      <c r="L1601" s="10" t="s">
        <v>7586</v>
      </c>
      <c r="M1601" s="50"/>
      <c r="N1601" s="28"/>
      <c r="O1601" s="56">
        <v>265</v>
      </c>
      <c r="P1601" s="56">
        <v>0</v>
      </c>
      <c r="Q1601" s="56">
        <v>265</v>
      </c>
      <c r="R1601" s="11">
        <v>2.3050000000000002</v>
      </c>
      <c r="S1601" s="11">
        <v>0</v>
      </c>
      <c r="T1601" s="56">
        <v>69</v>
      </c>
      <c r="U1601" s="11">
        <v>12.02</v>
      </c>
      <c r="V1601" s="11">
        <v>0</v>
      </c>
      <c r="W1601" s="11">
        <v>6</v>
      </c>
      <c r="X1601" s="56">
        <v>24</v>
      </c>
      <c r="Y1601" s="56">
        <v>0</v>
      </c>
      <c r="Z1601" s="11">
        <v>0</v>
      </c>
      <c r="AA1601" s="56">
        <v>0</v>
      </c>
      <c r="AB1601" s="56">
        <v>0</v>
      </c>
      <c r="AC1601" s="11">
        <v>0</v>
      </c>
      <c r="AD1601" s="11">
        <v>0</v>
      </c>
      <c r="AE1601" s="11">
        <v>0</v>
      </c>
      <c r="AF1601" s="11">
        <v>0</v>
      </c>
      <c r="AG1601" s="11">
        <v>0</v>
      </c>
      <c r="AH1601" s="11">
        <v>0</v>
      </c>
      <c r="AI1601" s="11">
        <v>17312</v>
      </c>
      <c r="AJ1601" s="11">
        <v>0</v>
      </c>
      <c r="AK1601" s="11">
        <v>1.64</v>
      </c>
      <c r="AL1601" s="24">
        <v>0</v>
      </c>
      <c r="AM1601" s="24">
        <v>0</v>
      </c>
      <c r="AN1601" s="24">
        <v>0</v>
      </c>
      <c r="AO1601" s="24">
        <v>0</v>
      </c>
      <c r="AP1601" s="24">
        <v>0</v>
      </c>
      <c r="AQ1601" s="24">
        <v>0</v>
      </c>
      <c r="AR1601" s="24">
        <v>0</v>
      </c>
      <c r="AS1601" s="24">
        <v>0</v>
      </c>
      <c r="AT1601" s="24">
        <v>0.01</v>
      </c>
      <c r="AU1601" s="24">
        <v>0.01</v>
      </c>
      <c r="AV1601" s="24">
        <v>0</v>
      </c>
      <c r="AW1601" s="24">
        <v>0</v>
      </c>
      <c r="AX1601" s="24">
        <v>0</v>
      </c>
      <c r="AY1601" s="24">
        <v>0</v>
      </c>
      <c r="AZ1601" s="24">
        <v>0</v>
      </c>
      <c r="BA1601" s="24">
        <v>0</v>
      </c>
      <c r="BB1601" s="24">
        <v>0</v>
      </c>
      <c r="BC1601" s="24">
        <v>0</v>
      </c>
      <c r="BD1601" s="24">
        <v>7.6800000000000002E-3</v>
      </c>
      <c r="BE1601" s="24">
        <v>1.7680000000000001E-2</v>
      </c>
      <c r="BF1601" s="25">
        <v>1.7999999999999999E-2</v>
      </c>
      <c r="BG1601" s="54">
        <v>17.309999999999999</v>
      </c>
      <c r="BH1601" s="11">
        <v>0.2</v>
      </c>
      <c r="BI1601" s="24">
        <v>0</v>
      </c>
      <c r="BJ1601" s="24">
        <v>0</v>
      </c>
      <c r="BK1601" s="24">
        <v>1E-3</v>
      </c>
      <c r="BL1601" s="24">
        <v>0.01</v>
      </c>
      <c r="BM1601" s="11">
        <v>1.6</v>
      </c>
      <c r="BN1601" s="24">
        <v>3.2000000000000003E-4</v>
      </c>
      <c r="BO1601" s="25">
        <v>0</v>
      </c>
      <c r="BP1601" s="24">
        <v>1.809955</v>
      </c>
      <c r="BQ1601" s="11">
        <v>0</v>
      </c>
      <c r="BR1601" s="24">
        <v>0.2</v>
      </c>
      <c r="BS1601" s="24">
        <v>0</v>
      </c>
      <c r="BT1601" s="24">
        <v>0.1</v>
      </c>
      <c r="BU1601" s="24">
        <v>0</v>
      </c>
      <c r="BV1601" s="24">
        <v>0.1</v>
      </c>
      <c r="BW1601" s="24">
        <v>0</v>
      </c>
      <c r="BX1601" s="11">
        <v>29.934924078091104</v>
      </c>
      <c r="BY1601" s="28"/>
      <c r="BZ1601" s="28"/>
      <c r="CA1601" s="11">
        <v>1.0999999999999999E-2</v>
      </c>
      <c r="CB1601" s="17">
        <v>1.0999999999999999E-2</v>
      </c>
      <c r="CC1601" s="11">
        <v>3.8405797101449277</v>
      </c>
      <c r="CD1601" s="11">
        <v>114.96746203904554</v>
      </c>
      <c r="CE1601" s="11">
        <v>41.509433962264154</v>
      </c>
      <c r="CF1601" s="11">
        <v>0</v>
      </c>
      <c r="CG1601" s="11">
        <v>0</v>
      </c>
      <c r="CH1601" s="11" t="s">
        <v>6</v>
      </c>
      <c r="CI1601" s="28"/>
      <c r="CJ1601" s="11">
        <v>17312</v>
      </c>
      <c r="CK1601" s="11">
        <v>2.6030368763557483</v>
      </c>
      <c r="CL1601" s="11">
        <v>192.35555555555555</v>
      </c>
      <c r="CM1601" s="11" t="s">
        <v>6</v>
      </c>
      <c r="CN1601" s="11">
        <v>0</v>
      </c>
      <c r="CO1601" s="11" t="s">
        <v>6</v>
      </c>
      <c r="CP1601" s="11">
        <v>0</v>
      </c>
      <c r="CQ1601" s="11">
        <v>192.35555555555555</v>
      </c>
      <c r="CR1601" s="11" t="s">
        <v>295</v>
      </c>
      <c r="CS1601" s="11">
        <v>17.486868686868686</v>
      </c>
      <c r="CT1601" s="11">
        <v>1573.8181818181818</v>
      </c>
      <c r="CU1601" s="11">
        <v>0</v>
      </c>
      <c r="CV1601" s="11">
        <v>1.1111111111111112</v>
      </c>
      <c r="CW1601" s="11">
        <v>0</v>
      </c>
      <c r="CX1601" s="11" t="s">
        <v>6</v>
      </c>
      <c r="CY1601" s="28"/>
      <c r="CZ1601" s="11">
        <v>55</v>
      </c>
      <c r="DA1601" s="11">
        <v>1325</v>
      </c>
      <c r="DB1601" s="11">
        <v>345</v>
      </c>
      <c r="DC1601" s="11">
        <v>0.90909090909090917</v>
      </c>
      <c r="DD1601" s="11">
        <v>0</v>
      </c>
      <c r="DE1601" s="28"/>
      <c r="DF1601" s="11">
        <v>18.039999999999996</v>
      </c>
      <c r="DG1601" s="11">
        <v>1.809955</v>
      </c>
      <c r="DH1601" s="11">
        <v>1.7738359201773841</v>
      </c>
      <c r="DI1601" s="11">
        <v>2.9090909090909094E-2</v>
      </c>
      <c r="DJ1601" s="11">
        <v>0</v>
      </c>
      <c r="DK1601" s="11">
        <v>65.32830188679246</v>
      </c>
      <c r="DL1601" s="11" t="s">
        <v>6</v>
      </c>
      <c r="DM1601" s="11">
        <v>19.094141414141415</v>
      </c>
      <c r="DN1601" s="11" t="s">
        <v>6</v>
      </c>
      <c r="DO1601" s="11">
        <v>1.8099547511312217</v>
      </c>
      <c r="DP1601" s="11">
        <v>256.231884057971</v>
      </c>
      <c r="DQ1601" s="11">
        <v>8.5890219645351026E-2</v>
      </c>
      <c r="DR1601" s="11">
        <v>55.528758158389202</v>
      </c>
      <c r="DS1601" s="11">
        <f>IF(odpadni[[#This Row],[SÚC]]="-","-",odpadni[[#This Row],[ZKC34]]-odpadni[[#This Row],[SÚC]])</f>
        <v>-53.888758158389201</v>
      </c>
      <c r="DT1601" s="11" t="str">
        <f>IF(odpadni[[#This Row],[Rozdíl Cena pro stočné - sociálně únosná cena]]="-","-",IF(odpadni[[#This Row],[Rozdíl Cena pro stočné - sociálně únosná cena]]&gt;0,"ANO","NE"))</f>
        <v>NE</v>
      </c>
      <c r="DU1601" s="11">
        <v>-36.434616744247791</v>
      </c>
      <c r="DV1601" s="11" t="s">
        <v>301</v>
      </c>
      <c r="DW1601" s="58" t="s">
        <v>8810</v>
      </c>
      <c r="DX1601" s="58" t="s">
        <v>8867</v>
      </c>
      <c r="DY1601" s="58"/>
      <c r="DZ1601" s="58" t="s">
        <v>352</v>
      </c>
      <c r="EK1601" s="2"/>
    </row>
    <row r="1602" spans="1:141" ht="15" customHeight="1" x14ac:dyDescent="0.25">
      <c r="A1602" s="71">
        <v>2161</v>
      </c>
      <c r="B1602" s="9" t="s">
        <v>1886</v>
      </c>
      <c r="C1602" s="9" t="s">
        <v>4265</v>
      </c>
      <c r="D1602" s="9" t="s">
        <v>4265</v>
      </c>
      <c r="E1602" s="9" t="s">
        <v>8</v>
      </c>
      <c r="F1602" s="9" t="s">
        <v>4265</v>
      </c>
      <c r="G1602" s="9" t="s">
        <v>8</v>
      </c>
      <c r="H1602" s="9" t="s">
        <v>5942</v>
      </c>
      <c r="I1602" s="9" t="s">
        <v>5990</v>
      </c>
      <c r="J1602" s="9" t="s">
        <v>5980</v>
      </c>
      <c r="K1602" s="9" t="s">
        <v>5985</v>
      </c>
      <c r="L1602" s="10" t="s">
        <v>7587</v>
      </c>
      <c r="M1602" s="50"/>
      <c r="N1602" s="28"/>
      <c r="O1602" s="56">
        <v>177</v>
      </c>
      <c r="P1602" s="56">
        <v>177</v>
      </c>
      <c r="Q1602" s="56">
        <v>0</v>
      </c>
      <c r="R1602" s="11">
        <v>2.8140000000000001</v>
      </c>
      <c r="S1602" s="11">
        <v>0</v>
      </c>
      <c r="T1602" s="56">
        <v>83</v>
      </c>
      <c r="U1602" s="11">
        <v>0</v>
      </c>
      <c r="V1602" s="11">
        <v>6.3650000000000002</v>
      </c>
      <c r="W1602" s="11">
        <v>0</v>
      </c>
      <c r="X1602" s="56">
        <v>0</v>
      </c>
      <c r="Y1602" s="56">
        <v>0</v>
      </c>
      <c r="Z1602" s="11">
        <v>1</v>
      </c>
      <c r="AA1602" s="56">
        <v>8</v>
      </c>
      <c r="AB1602" s="56">
        <v>0</v>
      </c>
      <c r="AC1602" s="11">
        <v>0</v>
      </c>
      <c r="AD1602" s="11">
        <v>0</v>
      </c>
      <c r="AE1602" s="11">
        <v>0</v>
      </c>
      <c r="AF1602" s="11">
        <v>0</v>
      </c>
      <c r="AG1602" s="11">
        <v>0</v>
      </c>
      <c r="AH1602" s="11">
        <v>0.5</v>
      </c>
      <c r="AI1602" s="11">
        <v>15561.9</v>
      </c>
      <c r="AJ1602" s="11">
        <v>2300</v>
      </c>
      <c r="AK1602" s="11">
        <v>4.3499999999999996</v>
      </c>
      <c r="AL1602" s="24">
        <v>0</v>
      </c>
      <c r="AM1602" s="24">
        <v>0</v>
      </c>
      <c r="AN1602" s="24">
        <v>0</v>
      </c>
      <c r="AO1602" s="24">
        <v>0</v>
      </c>
      <c r="AP1602" s="24">
        <v>0</v>
      </c>
      <c r="AQ1602" s="24">
        <v>0</v>
      </c>
      <c r="AR1602" s="24">
        <v>0</v>
      </c>
      <c r="AS1602" s="24">
        <v>0</v>
      </c>
      <c r="AT1602" s="24">
        <v>1.2E-2</v>
      </c>
      <c r="AU1602" s="24">
        <v>0</v>
      </c>
      <c r="AV1602" s="24">
        <v>1.2E-2</v>
      </c>
      <c r="AW1602" s="24">
        <v>1.194E-3</v>
      </c>
      <c r="AX1602" s="24">
        <v>1.194E-3</v>
      </c>
      <c r="AY1602" s="24">
        <v>0</v>
      </c>
      <c r="AZ1602" s="24">
        <v>0</v>
      </c>
      <c r="BA1602" s="24">
        <v>0</v>
      </c>
      <c r="BB1602" s="24">
        <v>0</v>
      </c>
      <c r="BC1602" s="24">
        <v>1.111E-2</v>
      </c>
      <c r="BD1602" s="24">
        <v>0</v>
      </c>
      <c r="BE1602" s="24">
        <v>2.7673E-2</v>
      </c>
      <c r="BF1602" s="25">
        <v>3.2607999999999998E-2</v>
      </c>
      <c r="BG1602" s="54">
        <v>17.86</v>
      </c>
      <c r="BH1602" s="11">
        <v>1</v>
      </c>
      <c r="BI1602" s="24">
        <v>0</v>
      </c>
      <c r="BJ1602" s="24">
        <v>0</v>
      </c>
      <c r="BK1602" s="24">
        <v>6.365E-3</v>
      </c>
      <c r="BL1602" s="24">
        <v>0</v>
      </c>
      <c r="BM1602" s="11">
        <v>4.34</v>
      </c>
      <c r="BN1602" s="24">
        <v>0</v>
      </c>
      <c r="BO1602" s="25">
        <v>0</v>
      </c>
      <c r="BP1602" s="24">
        <v>1.1659999999999999E-3</v>
      </c>
      <c r="BQ1602" s="11">
        <v>0</v>
      </c>
      <c r="BR1602" s="24">
        <v>1.9673E-2</v>
      </c>
      <c r="BS1602" s="24">
        <v>0</v>
      </c>
      <c r="BT1602" s="24">
        <v>1.194E-3</v>
      </c>
      <c r="BU1602" s="24">
        <v>0</v>
      </c>
      <c r="BV1602" s="24">
        <v>1.194E-3</v>
      </c>
      <c r="BW1602" s="24">
        <v>0</v>
      </c>
      <c r="BX1602" s="11">
        <v>29.495380241648899</v>
      </c>
      <c r="BY1602" s="28"/>
      <c r="BZ1602" s="28"/>
      <c r="CA1602" s="11">
        <v>6.365E-3</v>
      </c>
      <c r="CB1602" s="17">
        <v>7.4999999999999997E-3</v>
      </c>
      <c r="CC1602" s="11">
        <v>2.1325301204819276</v>
      </c>
      <c r="CD1602" s="11">
        <v>62.899786780383792</v>
      </c>
      <c r="CE1602" s="11">
        <v>35.960451977401128</v>
      </c>
      <c r="CF1602" s="11">
        <v>100</v>
      </c>
      <c r="CG1602" s="11" t="s">
        <v>6</v>
      </c>
      <c r="CH1602" s="11">
        <v>0</v>
      </c>
      <c r="CI1602" s="28"/>
      <c r="CJ1602" s="11">
        <v>17861.900000000001</v>
      </c>
      <c r="CK1602" s="11">
        <v>0</v>
      </c>
      <c r="CL1602" s="11">
        <v>230.41</v>
      </c>
      <c r="CM1602" s="11" t="s">
        <v>6</v>
      </c>
      <c r="CN1602" s="11">
        <v>1.194</v>
      </c>
      <c r="CO1602" s="11" t="s">
        <v>6</v>
      </c>
      <c r="CP1602" s="11">
        <v>6.6846192174404729E-3</v>
      </c>
      <c r="CQ1602" s="11">
        <v>229.21600000000001</v>
      </c>
      <c r="CR1602" s="11" t="s">
        <v>295</v>
      </c>
      <c r="CS1602" s="11">
        <v>36.011940298507461</v>
      </c>
      <c r="CT1602" s="11">
        <v>2806.2686567164183</v>
      </c>
      <c r="CU1602" s="11">
        <v>0.18758837391987429</v>
      </c>
      <c r="CV1602" s="11">
        <v>1.1967202900230542</v>
      </c>
      <c r="CW1602" s="11">
        <v>0</v>
      </c>
      <c r="CX1602" s="11" t="s">
        <v>6</v>
      </c>
      <c r="CY1602" s="28"/>
      <c r="CZ1602" s="11">
        <v>6.3650000000000002</v>
      </c>
      <c r="DA1602" s="11">
        <v>177</v>
      </c>
      <c r="DB1602" s="11">
        <v>83</v>
      </c>
      <c r="DC1602" s="11">
        <v>1.8853102906520032</v>
      </c>
      <c r="DD1602" s="11">
        <v>1.7454831107619795</v>
      </c>
      <c r="DE1602" s="28"/>
      <c r="DF1602" s="11">
        <v>27.687749999999998</v>
      </c>
      <c r="DG1602" s="11">
        <v>1.1659999999999999E-3</v>
      </c>
      <c r="DH1602" s="11">
        <v>0</v>
      </c>
      <c r="DI1602" s="11">
        <v>0</v>
      </c>
      <c r="DJ1602" s="11">
        <v>0</v>
      </c>
      <c r="DK1602" s="11">
        <v>100.91468926553674</v>
      </c>
      <c r="DL1602" s="11" t="s">
        <v>6</v>
      </c>
      <c r="DM1602" s="11">
        <v>40.359622937941865</v>
      </c>
      <c r="DN1602" s="11" t="s">
        <v>6</v>
      </c>
      <c r="DO1602" s="11">
        <v>0</v>
      </c>
      <c r="DP1602" s="11">
        <v>333.40963855421688</v>
      </c>
      <c r="DQ1602" s="11">
        <v>0.10778098711895019</v>
      </c>
      <c r="DR1602" s="11">
        <v>55.528758158389202</v>
      </c>
      <c r="DS1602" s="11">
        <f>IF(odpadni[[#This Row],[SÚC]]="-","-",odpadni[[#This Row],[ZKC34]]-odpadni[[#This Row],[SÚC]])</f>
        <v>-51.178758158389201</v>
      </c>
      <c r="DT1602" s="11" t="str">
        <f>IF(odpadni[[#This Row],[Rozdíl Cena pro stočné - sociálně únosná cena]]="-","-",IF(odpadni[[#This Row],[Rozdíl Cena pro stočné - sociálně únosná cena]]&gt;0,"ANO","NE"))</f>
        <v>NE</v>
      </c>
      <c r="DU1602" s="11">
        <v>-15.169135220447338</v>
      </c>
      <c r="DV1602" s="11" t="s">
        <v>301</v>
      </c>
      <c r="DW1602" s="58"/>
      <c r="DX1602" s="58" t="s">
        <v>8857</v>
      </c>
      <c r="DY1602" s="58"/>
      <c r="DZ1602" s="58" t="s">
        <v>352</v>
      </c>
      <c r="EK1602" s="2"/>
    </row>
    <row r="1603" spans="1:141" ht="15" customHeight="1" x14ac:dyDescent="0.25">
      <c r="A1603" s="71">
        <v>2162</v>
      </c>
      <c r="B1603" s="9" t="s">
        <v>1887</v>
      </c>
      <c r="C1603" s="9" t="s">
        <v>4266</v>
      </c>
      <c r="D1603" s="9" t="s">
        <v>4266</v>
      </c>
      <c r="E1603" s="9" t="s">
        <v>8</v>
      </c>
      <c r="F1603" s="9" t="s">
        <v>4266</v>
      </c>
      <c r="G1603" s="9" t="s">
        <v>8</v>
      </c>
      <c r="H1603" s="9" t="s">
        <v>5954</v>
      </c>
      <c r="I1603" s="9" t="s">
        <v>5990</v>
      </c>
      <c r="J1603" s="9" t="s">
        <v>5980</v>
      </c>
      <c r="K1603" s="9" t="s">
        <v>5985</v>
      </c>
      <c r="L1603" s="10" t="s">
        <v>7588</v>
      </c>
      <c r="M1603" s="50"/>
      <c r="N1603" s="28"/>
      <c r="O1603" s="56">
        <v>121</v>
      </c>
      <c r="P1603" s="56">
        <v>121</v>
      </c>
      <c r="Q1603" s="56">
        <v>0</v>
      </c>
      <c r="R1603" s="11">
        <v>2.1890000000000001</v>
      </c>
      <c r="S1603" s="11">
        <v>0</v>
      </c>
      <c r="T1603" s="56">
        <v>50</v>
      </c>
      <c r="U1603" s="11">
        <v>0</v>
      </c>
      <c r="V1603" s="11">
        <v>2.081</v>
      </c>
      <c r="W1603" s="11">
        <v>0</v>
      </c>
      <c r="X1603" s="56">
        <v>0</v>
      </c>
      <c r="Y1603" s="56">
        <v>0</v>
      </c>
      <c r="Z1603" s="11">
        <v>1</v>
      </c>
      <c r="AA1603" s="56">
        <v>5</v>
      </c>
      <c r="AB1603" s="56">
        <v>0</v>
      </c>
      <c r="AC1603" s="11">
        <v>0</v>
      </c>
      <c r="AD1603" s="11">
        <v>0</v>
      </c>
      <c r="AE1603" s="11">
        <v>0</v>
      </c>
      <c r="AF1603" s="11">
        <v>0</v>
      </c>
      <c r="AG1603" s="11">
        <v>0</v>
      </c>
      <c r="AH1603" s="11">
        <v>1</v>
      </c>
      <c r="AI1603" s="11">
        <v>10730</v>
      </c>
      <c r="AJ1603" s="11">
        <v>2487</v>
      </c>
      <c r="AK1603" s="11">
        <v>50</v>
      </c>
      <c r="AL1603" s="24">
        <v>4.0000000000000001E-3</v>
      </c>
      <c r="AM1603" s="24">
        <v>0</v>
      </c>
      <c r="AN1603" s="24">
        <v>0</v>
      </c>
      <c r="AO1603" s="24">
        <v>0</v>
      </c>
      <c r="AP1603" s="24">
        <v>4.0000000000000001E-3</v>
      </c>
      <c r="AQ1603" s="24">
        <v>8.3000000000000004E-2</v>
      </c>
      <c r="AR1603" s="24">
        <v>8.3000000000000004E-2</v>
      </c>
      <c r="AS1603" s="24">
        <v>0</v>
      </c>
      <c r="AT1603" s="24">
        <v>0.08</v>
      </c>
      <c r="AU1603" s="24">
        <v>0</v>
      </c>
      <c r="AV1603" s="24">
        <v>0.08</v>
      </c>
      <c r="AW1603" s="24">
        <v>0.18</v>
      </c>
      <c r="AX1603" s="24">
        <v>0</v>
      </c>
      <c r="AY1603" s="24">
        <v>0</v>
      </c>
      <c r="AZ1603" s="24">
        <v>0</v>
      </c>
      <c r="BA1603" s="24">
        <v>0.18</v>
      </c>
      <c r="BB1603" s="24">
        <v>0</v>
      </c>
      <c r="BC1603" s="24">
        <v>0.217</v>
      </c>
      <c r="BD1603" s="24">
        <v>3.0000000000000001E-3</v>
      </c>
      <c r="BE1603" s="24">
        <v>0.56699999999999995</v>
      </c>
      <c r="BF1603" s="25">
        <v>0.51300000000000001</v>
      </c>
      <c r="BG1603" s="54">
        <v>13.217000000000001</v>
      </c>
      <c r="BH1603" s="11">
        <v>1</v>
      </c>
      <c r="BI1603" s="24">
        <v>0</v>
      </c>
      <c r="BJ1603" s="24">
        <v>0</v>
      </c>
      <c r="BK1603" s="24">
        <v>5.1510000000000002E-3</v>
      </c>
      <c r="BL1603" s="24">
        <v>0</v>
      </c>
      <c r="BM1603" s="11">
        <v>110.07</v>
      </c>
      <c r="BN1603" s="24">
        <v>-0.30945</v>
      </c>
      <c r="BO1603" s="25">
        <v>-0.26300000000000001</v>
      </c>
      <c r="BP1603" s="24">
        <v>-54.576720000000002</v>
      </c>
      <c r="BQ1603" s="11">
        <v>0</v>
      </c>
      <c r="BR1603" s="24">
        <v>0.54</v>
      </c>
      <c r="BS1603" s="24">
        <v>0</v>
      </c>
      <c r="BT1603" s="24">
        <v>0.18</v>
      </c>
      <c r="BU1603" s="24">
        <v>0</v>
      </c>
      <c r="BV1603" s="24">
        <v>0.18</v>
      </c>
      <c r="BW1603" s="24">
        <v>0</v>
      </c>
      <c r="BX1603" s="11">
        <v>22.841480127912288</v>
      </c>
      <c r="BY1603" s="28"/>
      <c r="BZ1603" s="28"/>
      <c r="CA1603" s="11">
        <v>5.1510000000000002E-3</v>
      </c>
      <c r="CB1603" s="17">
        <v>5.0000000000000001E-3</v>
      </c>
      <c r="CC1603" s="11">
        <v>2.42</v>
      </c>
      <c r="CD1603" s="11">
        <v>55.276381909547737</v>
      </c>
      <c r="CE1603" s="11">
        <v>42.570247933884296</v>
      </c>
      <c r="CF1603" s="11">
        <v>100</v>
      </c>
      <c r="CG1603" s="11" t="s">
        <v>6</v>
      </c>
      <c r="CH1603" s="11">
        <v>0</v>
      </c>
      <c r="CI1603" s="28"/>
      <c r="CJ1603" s="11">
        <v>13217</v>
      </c>
      <c r="CK1603" s="11">
        <v>0</v>
      </c>
      <c r="CL1603" s="11">
        <v>181.39722222222224</v>
      </c>
      <c r="CM1603" s="11" t="s">
        <v>6</v>
      </c>
      <c r="CN1603" s="11">
        <v>0</v>
      </c>
      <c r="CO1603" s="11" t="s">
        <v>6</v>
      </c>
      <c r="CP1603" s="11">
        <v>0</v>
      </c>
      <c r="CQ1603" s="11">
        <v>181.39722222222224</v>
      </c>
      <c r="CR1603" s="11" t="s">
        <v>295</v>
      </c>
      <c r="CS1603" s="11">
        <v>35.215923553139632</v>
      </c>
      <c r="CT1603" s="11">
        <v>2565.9095321296836</v>
      </c>
      <c r="CU1603" s="11">
        <v>0</v>
      </c>
      <c r="CV1603" s="11">
        <v>1.2408231472614957</v>
      </c>
      <c r="CW1603" s="11">
        <v>0</v>
      </c>
      <c r="CX1603" s="11" t="s">
        <v>6</v>
      </c>
      <c r="CY1603" s="28"/>
      <c r="CZ1603" s="11">
        <v>5.1509999999999998</v>
      </c>
      <c r="DA1603" s="11">
        <v>121</v>
      </c>
      <c r="DB1603" s="11">
        <v>50</v>
      </c>
      <c r="DC1603" s="11">
        <v>15.530964861192002</v>
      </c>
      <c r="DD1603" s="11">
        <v>42.127742185983301</v>
      </c>
      <c r="DE1603" s="28"/>
      <c r="DF1603" s="11">
        <v>257.55</v>
      </c>
      <c r="DG1603" s="11">
        <v>-54.576720000000002</v>
      </c>
      <c r="DH1603" s="11">
        <v>-120.15142690739661</v>
      </c>
      <c r="DI1603" s="11">
        <v>-60.075713453698306</v>
      </c>
      <c r="DJ1603" s="11">
        <v>0</v>
      </c>
      <c r="DK1603" s="11">
        <v>109.23140495867769</v>
      </c>
      <c r="DL1603" s="11" t="s">
        <v>6</v>
      </c>
      <c r="DM1603" s="11">
        <v>110.34696606915593</v>
      </c>
      <c r="DN1603" s="11" t="s">
        <v>6</v>
      </c>
      <c r="DO1603" s="11">
        <v>-33.44961240310078</v>
      </c>
      <c r="DP1603" s="11">
        <v>11340</v>
      </c>
      <c r="DQ1603" s="11">
        <v>0.34413543016000864</v>
      </c>
      <c r="DR1603" s="11">
        <v>60.057684595580902</v>
      </c>
      <c r="DS1603" s="11">
        <f>IF(odpadni[[#This Row],[SÚC]]="-","-",odpadni[[#This Row],[ZKC34]]-odpadni[[#This Row],[SÚC]])</f>
        <v>-10.057684595580902</v>
      </c>
      <c r="DT1603" s="11" t="str">
        <f>IF(odpadni[[#This Row],[Rozdíl Cena pro stočné - sociálně únosná cena]]="-","-",IF(odpadni[[#This Row],[Rozdíl Cena pro stočné - sociálně únosná cena]]&gt;0,"ANO","NE"))</f>
        <v>NE</v>
      </c>
      <c r="DU1603" s="11">
        <v>50.289281473575024</v>
      </c>
      <c r="DV1603" s="11" t="s">
        <v>9125</v>
      </c>
      <c r="DW1603" s="58"/>
      <c r="DX1603" s="58" t="s">
        <v>8827</v>
      </c>
      <c r="DY1603" s="58"/>
      <c r="DZ1603" s="58" t="s">
        <v>8900</v>
      </c>
      <c r="EK1603" s="2"/>
    </row>
    <row r="1604" spans="1:141" ht="15" customHeight="1" x14ac:dyDescent="0.25">
      <c r="A1604" s="71">
        <v>2164</v>
      </c>
      <c r="B1604" s="9" t="s">
        <v>1888</v>
      </c>
      <c r="C1604" s="9" t="s">
        <v>4267</v>
      </c>
      <c r="D1604" s="9" t="s">
        <v>4267</v>
      </c>
      <c r="E1604" s="9" t="s">
        <v>8</v>
      </c>
      <c r="F1604" s="9" t="s">
        <v>4267</v>
      </c>
      <c r="G1604" s="9" t="s">
        <v>8</v>
      </c>
      <c r="H1604" s="9" t="s">
        <v>5940</v>
      </c>
      <c r="I1604" s="9" t="s">
        <v>5990</v>
      </c>
      <c r="J1604" s="9" t="s">
        <v>5980</v>
      </c>
      <c r="K1604" s="9" t="s">
        <v>5985</v>
      </c>
      <c r="L1604" s="10" t="s">
        <v>7589</v>
      </c>
      <c r="M1604" s="50"/>
      <c r="N1604" s="28"/>
      <c r="O1604" s="56">
        <v>219</v>
      </c>
      <c r="P1604" s="56">
        <v>219</v>
      </c>
      <c r="Q1604" s="56">
        <v>0</v>
      </c>
      <c r="R1604" s="11">
        <v>3.2010000000000001</v>
      </c>
      <c r="S1604" s="11">
        <v>0</v>
      </c>
      <c r="T1604" s="56">
        <v>87</v>
      </c>
      <c r="U1604" s="11">
        <v>0</v>
      </c>
      <c r="V1604" s="11">
        <v>7.4930000000000003</v>
      </c>
      <c r="W1604" s="11">
        <v>0</v>
      </c>
      <c r="X1604" s="56">
        <v>0</v>
      </c>
      <c r="Y1604" s="56">
        <v>0</v>
      </c>
      <c r="Z1604" s="11">
        <v>1</v>
      </c>
      <c r="AA1604" s="56">
        <v>4</v>
      </c>
      <c r="AB1604" s="56">
        <v>0</v>
      </c>
      <c r="AC1604" s="11">
        <v>0</v>
      </c>
      <c r="AD1604" s="11">
        <v>0</v>
      </c>
      <c r="AE1604" s="11">
        <v>0</v>
      </c>
      <c r="AF1604" s="11">
        <v>0</v>
      </c>
      <c r="AG1604" s="11">
        <v>0</v>
      </c>
      <c r="AH1604" s="11">
        <v>0.6</v>
      </c>
      <c r="AI1604" s="11">
        <v>20144</v>
      </c>
      <c r="AJ1604" s="11">
        <v>2950</v>
      </c>
      <c r="AK1604" s="11">
        <v>17.55</v>
      </c>
      <c r="AL1604" s="24">
        <v>7.2490000000000002E-3</v>
      </c>
      <c r="AM1604" s="24">
        <v>0</v>
      </c>
      <c r="AN1604" s="24">
        <v>0</v>
      </c>
      <c r="AO1604" s="24">
        <v>5.457E-3</v>
      </c>
      <c r="AP1604" s="24">
        <v>1.792E-3</v>
      </c>
      <c r="AQ1604" s="24">
        <v>0.100359</v>
      </c>
      <c r="AR1604" s="24">
        <v>0.100359</v>
      </c>
      <c r="AS1604" s="24">
        <v>0</v>
      </c>
      <c r="AT1604" s="24">
        <v>5.6756000000000001E-2</v>
      </c>
      <c r="AU1604" s="24">
        <v>0</v>
      </c>
      <c r="AV1604" s="24">
        <v>5.6756000000000001E-2</v>
      </c>
      <c r="AW1604" s="24">
        <v>0.178532</v>
      </c>
      <c r="AX1604" s="24">
        <v>0.13853199999999999</v>
      </c>
      <c r="AY1604" s="24">
        <v>0</v>
      </c>
      <c r="AZ1604" s="24">
        <v>0</v>
      </c>
      <c r="BA1604" s="24">
        <v>0.04</v>
      </c>
      <c r="BB1604" s="24">
        <v>0</v>
      </c>
      <c r="BC1604" s="24">
        <v>4.8676999999999998E-2</v>
      </c>
      <c r="BD1604" s="24">
        <v>0</v>
      </c>
      <c r="BE1604" s="24">
        <v>0.391573</v>
      </c>
      <c r="BF1604" s="25">
        <v>0.35368699999999997</v>
      </c>
      <c r="BG1604" s="54">
        <v>21.28</v>
      </c>
      <c r="BH1604" s="11">
        <v>1</v>
      </c>
      <c r="BI1604" s="24">
        <v>0</v>
      </c>
      <c r="BJ1604" s="24">
        <v>0</v>
      </c>
      <c r="BK1604" s="24">
        <v>7.4939999999999998E-3</v>
      </c>
      <c r="BL1604" s="24">
        <v>0</v>
      </c>
      <c r="BM1604" s="11">
        <v>52.25</v>
      </c>
      <c r="BN1604" s="24">
        <v>-0.26002399999999998</v>
      </c>
      <c r="BO1604" s="25">
        <v>-0.22600000000000001</v>
      </c>
      <c r="BP1604" s="24">
        <v>-66.405029999999996</v>
      </c>
      <c r="BQ1604" s="11">
        <v>0</v>
      </c>
      <c r="BR1604" s="24">
        <v>0.04</v>
      </c>
      <c r="BS1604" s="24">
        <v>0</v>
      </c>
      <c r="BT1604" s="24">
        <v>0.04</v>
      </c>
      <c r="BU1604" s="24">
        <v>0</v>
      </c>
      <c r="BV1604" s="24">
        <v>0</v>
      </c>
      <c r="BW1604" s="24">
        <v>0.04</v>
      </c>
      <c r="BX1604" s="11">
        <v>27.17900656044986</v>
      </c>
      <c r="BY1604" s="28"/>
      <c r="BZ1604" s="28"/>
      <c r="CA1604" s="11">
        <v>7.4939999999999998E-3</v>
      </c>
      <c r="CB1604" s="17">
        <v>7.2740000000000001E-3</v>
      </c>
      <c r="CC1604" s="11">
        <v>2.5172413793103448</v>
      </c>
      <c r="CD1604" s="11">
        <v>68.416119962511715</v>
      </c>
      <c r="CE1604" s="11">
        <v>34.219178082191782</v>
      </c>
      <c r="CF1604" s="11">
        <v>100</v>
      </c>
      <c r="CG1604" s="11" t="s">
        <v>6</v>
      </c>
      <c r="CH1604" s="11">
        <v>0</v>
      </c>
      <c r="CI1604" s="28"/>
      <c r="CJ1604" s="11">
        <v>23094</v>
      </c>
      <c r="CK1604" s="11">
        <v>0</v>
      </c>
      <c r="CL1604" s="11">
        <v>297.57222222222219</v>
      </c>
      <c r="CM1604" s="11" t="s">
        <v>6</v>
      </c>
      <c r="CN1604" s="11">
        <v>0</v>
      </c>
      <c r="CO1604" s="11" t="s">
        <v>6</v>
      </c>
      <c r="CP1604" s="11">
        <v>0</v>
      </c>
      <c r="CQ1604" s="11">
        <v>297.57222222222219</v>
      </c>
      <c r="CR1604" s="11" t="s">
        <v>295</v>
      </c>
      <c r="CS1604" s="11">
        <v>39.708062746493489</v>
      </c>
      <c r="CT1604" s="11">
        <v>3081.6653322658126</v>
      </c>
      <c r="CU1604" s="11">
        <v>0</v>
      </c>
      <c r="CV1604" s="11">
        <v>1.1959854165803538</v>
      </c>
      <c r="CW1604" s="11">
        <v>100</v>
      </c>
      <c r="CX1604" s="11" t="s">
        <v>6</v>
      </c>
      <c r="CY1604" s="28"/>
      <c r="CZ1604" s="11">
        <v>7.4939999999999998</v>
      </c>
      <c r="DA1604" s="11">
        <v>219</v>
      </c>
      <c r="DB1604" s="11">
        <v>87</v>
      </c>
      <c r="DC1604" s="11">
        <v>7.5735254870563118</v>
      </c>
      <c r="DD1604" s="11">
        <v>6.4954630370963438</v>
      </c>
      <c r="DE1604" s="28"/>
      <c r="DF1604" s="11">
        <v>131.5197</v>
      </c>
      <c r="DG1604" s="11">
        <v>-66.405029999999996</v>
      </c>
      <c r="DH1604" s="11">
        <v>-197.70726362666582</v>
      </c>
      <c r="DI1604" s="11">
        <v>-34.697624766479848</v>
      </c>
      <c r="DJ1604" s="11">
        <v>0</v>
      </c>
      <c r="DK1604" s="11">
        <v>105.45205479452055</v>
      </c>
      <c r="DL1604" s="11" t="s">
        <v>6</v>
      </c>
      <c r="DM1604" s="11">
        <v>68.136271980547392</v>
      </c>
      <c r="DN1604" s="11" t="s">
        <v>6</v>
      </c>
      <c r="DO1604" s="11">
        <v>-62.582735306749939</v>
      </c>
      <c r="DP1604" s="11">
        <v>4500.8390804597702</v>
      </c>
      <c r="DQ1604" s="11">
        <v>0.19084468085826775</v>
      </c>
      <c r="DR1604" s="11">
        <v>52.380708032432601</v>
      </c>
      <c r="DS1604" s="11">
        <f>IF(odpadni[[#This Row],[SÚC]]="-","-",odpadni[[#This Row],[ZKC34]]-odpadni[[#This Row],[SÚC]])</f>
        <v>-34.830708032432597</v>
      </c>
      <c r="DT1604" s="11" t="str">
        <f>IF(odpadni[[#This Row],[Rozdíl Cena pro stočné - sociálně únosná cena]]="-","-",IF(odpadni[[#This Row],[Rozdíl Cena pro stočné - sociálně únosná cena]]&gt;0,"ANO","NE"))</f>
        <v>NE</v>
      </c>
      <c r="DU1604" s="11">
        <v>15.755563948114791</v>
      </c>
      <c r="DV1604" s="11" t="s">
        <v>9125</v>
      </c>
      <c r="DW1604" s="58"/>
      <c r="DX1604" s="58" t="s">
        <v>8827</v>
      </c>
      <c r="DY1604" s="58"/>
      <c r="DZ1604" s="58" t="s">
        <v>8900</v>
      </c>
      <c r="EK1604" s="2"/>
    </row>
    <row r="1605" spans="1:141" ht="15" customHeight="1" x14ac:dyDescent="0.25">
      <c r="A1605" s="71">
        <v>2165</v>
      </c>
      <c r="B1605" s="9" t="s">
        <v>1889</v>
      </c>
      <c r="C1605" s="9" t="s">
        <v>4268</v>
      </c>
      <c r="D1605" s="9" t="s">
        <v>4268</v>
      </c>
      <c r="E1605" s="9" t="s">
        <v>8</v>
      </c>
      <c r="F1605" s="9" t="s">
        <v>3044</v>
      </c>
      <c r="G1605" s="9" t="s">
        <v>9</v>
      </c>
      <c r="H1605" s="9" t="s">
        <v>5943</v>
      </c>
      <c r="I1605" s="9" t="s">
        <v>5988</v>
      </c>
      <c r="J1605" s="9" t="s">
        <v>5980</v>
      </c>
      <c r="K1605" s="9" t="s">
        <v>5985</v>
      </c>
      <c r="L1605" s="10" t="s">
        <v>7590</v>
      </c>
      <c r="M1605" s="50"/>
      <c r="N1605" s="28"/>
      <c r="O1605" s="56">
        <v>114</v>
      </c>
      <c r="P1605" s="56">
        <v>114</v>
      </c>
      <c r="Q1605" s="56">
        <v>0</v>
      </c>
      <c r="R1605" s="11">
        <v>0.4</v>
      </c>
      <c r="S1605" s="11">
        <v>0</v>
      </c>
      <c r="T1605" s="56">
        <v>18</v>
      </c>
      <c r="U1605" s="11">
        <v>0</v>
      </c>
      <c r="V1605" s="11">
        <v>2.21</v>
      </c>
      <c r="W1605" s="11">
        <v>0</v>
      </c>
      <c r="X1605" s="56">
        <v>0</v>
      </c>
      <c r="Y1605" s="56">
        <v>0</v>
      </c>
      <c r="Z1605" s="11">
        <v>1</v>
      </c>
      <c r="AA1605" s="56">
        <v>6</v>
      </c>
      <c r="AB1605" s="56">
        <v>0</v>
      </c>
      <c r="AC1605" s="11">
        <v>0</v>
      </c>
      <c r="AD1605" s="11">
        <v>0</v>
      </c>
      <c r="AE1605" s="11">
        <v>0</v>
      </c>
      <c r="AF1605" s="11">
        <v>0</v>
      </c>
      <c r="AG1605" s="11">
        <v>0</v>
      </c>
      <c r="AH1605" s="11">
        <v>0</v>
      </c>
      <c r="AI1605" s="11">
        <v>2864.2</v>
      </c>
      <c r="AJ1605" s="11">
        <v>9832.7999999999993</v>
      </c>
      <c r="AK1605" s="11">
        <v>40</v>
      </c>
      <c r="AL1605" s="24">
        <v>4.8999999999999998E-4</v>
      </c>
      <c r="AM1605" s="24">
        <v>0</v>
      </c>
      <c r="AN1605" s="24">
        <v>0</v>
      </c>
      <c r="AO1605" s="24">
        <v>0</v>
      </c>
      <c r="AP1605" s="24">
        <v>4.8999999999999998E-4</v>
      </c>
      <c r="AQ1605" s="24">
        <v>9.6502000000000004E-2</v>
      </c>
      <c r="AR1605" s="24">
        <v>9.6502000000000004E-2</v>
      </c>
      <c r="AS1605" s="24">
        <v>0</v>
      </c>
      <c r="AT1605" s="24">
        <v>4.3158000000000002E-2</v>
      </c>
      <c r="AU1605" s="24">
        <v>3.2208000000000001E-2</v>
      </c>
      <c r="AV1605" s="24">
        <v>1.095E-2</v>
      </c>
      <c r="AW1605" s="24">
        <v>0</v>
      </c>
      <c r="AX1605" s="24">
        <v>0</v>
      </c>
      <c r="AY1605" s="24">
        <v>0</v>
      </c>
      <c r="AZ1605" s="24">
        <v>0</v>
      </c>
      <c r="BA1605" s="24">
        <v>0</v>
      </c>
      <c r="BB1605" s="24">
        <v>0</v>
      </c>
      <c r="BC1605" s="24">
        <v>6.1641000000000001E-2</v>
      </c>
      <c r="BD1605" s="24">
        <v>0</v>
      </c>
      <c r="BE1605" s="24">
        <v>0.201791</v>
      </c>
      <c r="BF1605" s="25">
        <v>0.153</v>
      </c>
      <c r="BG1605" s="54">
        <v>12.7</v>
      </c>
      <c r="BH1605" s="11">
        <v>1</v>
      </c>
      <c r="BI1605" s="24">
        <v>0</v>
      </c>
      <c r="BJ1605" s="24">
        <v>0</v>
      </c>
      <c r="BK1605" s="24">
        <v>2.3210000000000001E-3</v>
      </c>
      <c r="BL1605" s="24">
        <v>0</v>
      </c>
      <c r="BM1605" s="11">
        <v>86.94</v>
      </c>
      <c r="BN1605" s="24">
        <v>-0.10895100000000001</v>
      </c>
      <c r="BO1605" s="25">
        <v>-5.2999999999999999E-2</v>
      </c>
      <c r="BP1605" s="24">
        <v>-53.992092999999997</v>
      </c>
      <c r="BQ1605" s="11">
        <v>0</v>
      </c>
      <c r="BR1605" s="24">
        <v>0</v>
      </c>
      <c r="BS1605" s="24">
        <v>0</v>
      </c>
      <c r="BT1605" s="24">
        <v>0</v>
      </c>
      <c r="BU1605" s="24">
        <v>0</v>
      </c>
      <c r="BV1605" s="24">
        <v>0</v>
      </c>
      <c r="BW1605" s="24">
        <v>0</v>
      </c>
      <c r="BX1605" s="11">
        <v>45</v>
      </c>
      <c r="BY1605" s="28"/>
      <c r="BZ1605" s="28"/>
      <c r="CA1605" s="11">
        <v>2.3210000000000001E-3</v>
      </c>
      <c r="CB1605" s="17">
        <v>2.5000000000000001E-3</v>
      </c>
      <c r="CC1605" s="11">
        <v>6.333333333333333</v>
      </c>
      <c r="CD1605" s="11">
        <v>285</v>
      </c>
      <c r="CE1605" s="11">
        <v>20.359649122807017</v>
      </c>
      <c r="CF1605" s="11">
        <v>100</v>
      </c>
      <c r="CG1605" s="11" t="s">
        <v>6</v>
      </c>
      <c r="CH1605" s="11">
        <v>0</v>
      </c>
      <c r="CI1605" s="28"/>
      <c r="CJ1605" s="11">
        <v>12697</v>
      </c>
      <c r="CK1605" s="11">
        <v>0</v>
      </c>
      <c r="CL1605" s="11">
        <v>277.64444444444445</v>
      </c>
      <c r="CM1605" s="11" t="s">
        <v>6</v>
      </c>
      <c r="CN1605" s="11">
        <v>0</v>
      </c>
      <c r="CO1605" s="11" t="s">
        <v>6</v>
      </c>
      <c r="CP1605" s="11">
        <v>0</v>
      </c>
      <c r="CQ1605" s="11">
        <v>277.64444444444445</v>
      </c>
      <c r="CR1605" s="11" t="s">
        <v>295</v>
      </c>
      <c r="CS1605" s="11">
        <v>119.62276796400019</v>
      </c>
      <c r="CT1605" s="11">
        <v>5470.4868591124514</v>
      </c>
      <c r="CU1605" s="11">
        <v>0</v>
      </c>
      <c r="CV1605" s="11">
        <v>1.950114423505199</v>
      </c>
      <c r="CW1605" s="11" t="s">
        <v>6</v>
      </c>
      <c r="CX1605" s="11" t="s">
        <v>6</v>
      </c>
      <c r="CY1605" s="28"/>
      <c r="CZ1605" s="11">
        <v>2.3210000000000002</v>
      </c>
      <c r="DA1605" s="11">
        <v>114</v>
      </c>
      <c r="DB1605" s="11">
        <v>18</v>
      </c>
      <c r="DC1605" s="11">
        <v>18.594571305471778</v>
      </c>
      <c r="DD1605" s="11">
        <v>26.557949159844892</v>
      </c>
      <c r="DE1605" s="28"/>
      <c r="DF1605" s="11">
        <v>92.84</v>
      </c>
      <c r="DG1605" s="11">
        <v>-53.992092999999997</v>
      </c>
      <c r="DH1605" s="11">
        <v>-117.35351141749246</v>
      </c>
      <c r="DI1605" s="11">
        <v>-46.941404566996987</v>
      </c>
      <c r="DJ1605" s="11">
        <v>0</v>
      </c>
      <c r="DK1605" s="11">
        <v>111.37719298245614</v>
      </c>
      <c r="DL1605" s="11" t="s">
        <v>6</v>
      </c>
      <c r="DM1605" s="11">
        <v>206.56417253099718</v>
      </c>
      <c r="DN1605" s="11" t="s">
        <v>6</v>
      </c>
      <c r="DO1605" s="11">
        <v>-53.992001625444153</v>
      </c>
      <c r="DP1605" s="11">
        <v>11210.611111111111</v>
      </c>
      <c r="DQ1605" s="11">
        <v>0.19364442298916851</v>
      </c>
      <c r="DR1605" s="11">
        <v>59.540474229513997</v>
      </c>
      <c r="DS1605" s="11">
        <f>IF(odpadni[[#This Row],[SÚC]]="-","-",odpadni[[#This Row],[ZKC34]]-odpadni[[#This Row],[SÚC]])</f>
        <v>-19.540474229513997</v>
      </c>
      <c r="DT1605" s="11" t="str">
        <f>IF(odpadni[[#This Row],[Rozdíl Cena pro stočné - sociálně únosná cena]]="-","-",IF(odpadni[[#This Row],[Rozdíl Cena pro stočné - sociálně únosná cena]]&gt;0,"ANO","NE"))</f>
        <v>NE</v>
      </c>
      <c r="DU1605" s="11">
        <v>147.02369830148319</v>
      </c>
      <c r="DV1605" s="11" t="s">
        <v>9125</v>
      </c>
      <c r="DW1605" s="58"/>
      <c r="DX1605" s="58" t="s">
        <v>8845</v>
      </c>
      <c r="DY1605" s="58"/>
      <c r="DZ1605" s="58" t="s">
        <v>8900</v>
      </c>
      <c r="EK1605" s="2"/>
    </row>
    <row r="1606" spans="1:141" ht="15" customHeight="1" x14ac:dyDescent="0.25">
      <c r="A1606" s="71">
        <v>2166</v>
      </c>
      <c r="B1606" s="9" t="s">
        <v>1890</v>
      </c>
      <c r="C1606" s="9" t="s">
        <v>4269</v>
      </c>
      <c r="D1606" s="9" t="s">
        <v>4269</v>
      </c>
      <c r="E1606" s="9" t="s">
        <v>8</v>
      </c>
      <c r="F1606" s="9" t="s">
        <v>4269</v>
      </c>
      <c r="G1606" s="9" t="s">
        <v>8</v>
      </c>
      <c r="H1606" s="9" t="s">
        <v>5945</v>
      </c>
      <c r="I1606" s="9" t="s">
        <v>5990</v>
      </c>
      <c r="J1606" s="9" t="s">
        <v>5980</v>
      </c>
      <c r="K1606" s="9" t="s">
        <v>5983</v>
      </c>
      <c r="L1606" s="10" t="s">
        <v>7591</v>
      </c>
      <c r="M1606" s="50"/>
      <c r="N1606" s="28"/>
      <c r="O1606" s="56">
        <v>2584</v>
      </c>
      <c r="P1606" s="56">
        <v>2584</v>
      </c>
      <c r="Q1606" s="56">
        <v>0</v>
      </c>
      <c r="R1606" s="11">
        <v>38.408000000000001</v>
      </c>
      <c r="S1606" s="11">
        <v>0</v>
      </c>
      <c r="T1606" s="56">
        <v>858</v>
      </c>
      <c r="U1606" s="11">
        <v>0</v>
      </c>
      <c r="V1606" s="11">
        <v>64.126999999999995</v>
      </c>
      <c r="W1606" s="11">
        <v>0</v>
      </c>
      <c r="X1606" s="56">
        <v>0</v>
      </c>
      <c r="Y1606" s="56">
        <v>0</v>
      </c>
      <c r="Z1606" s="11">
        <v>0</v>
      </c>
      <c r="AA1606" s="56">
        <v>0</v>
      </c>
      <c r="AB1606" s="56">
        <v>0</v>
      </c>
      <c r="AC1606" s="11">
        <v>0</v>
      </c>
      <c r="AD1606" s="11">
        <v>0</v>
      </c>
      <c r="AE1606" s="11">
        <v>0</v>
      </c>
      <c r="AF1606" s="11">
        <v>0</v>
      </c>
      <c r="AG1606" s="11">
        <v>0</v>
      </c>
      <c r="AH1606" s="11">
        <v>0</v>
      </c>
      <c r="AI1606" s="11">
        <v>52421.599999999999</v>
      </c>
      <c r="AJ1606" s="11">
        <v>0</v>
      </c>
      <c r="AK1606" s="11">
        <v>33.42</v>
      </c>
      <c r="AL1606" s="24">
        <v>1.1637439999999999</v>
      </c>
      <c r="AM1606" s="24">
        <v>0</v>
      </c>
      <c r="AN1606" s="24">
        <v>1.1637439999999999</v>
      </c>
      <c r="AO1606" s="24">
        <v>0</v>
      </c>
      <c r="AP1606" s="24">
        <v>0</v>
      </c>
      <c r="AQ1606" s="24">
        <v>4.9392999999999999E-2</v>
      </c>
      <c r="AR1606" s="24">
        <v>4.9392999999999999E-2</v>
      </c>
      <c r="AS1606" s="24">
        <v>0</v>
      </c>
      <c r="AT1606" s="24">
        <v>0.94469099999999995</v>
      </c>
      <c r="AU1606" s="24">
        <v>0.71796499999999996</v>
      </c>
      <c r="AV1606" s="24">
        <v>0.22672600000000001</v>
      </c>
      <c r="AW1606" s="24">
        <v>0</v>
      </c>
      <c r="AX1606" s="24">
        <v>0</v>
      </c>
      <c r="AY1606" s="24">
        <v>0</v>
      </c>
      <c r="AZ1606" s="24">
        <v>0</v>
      </c>
      <c r="BA1606" s="24">
        <v>0</v>
      </c>
      <c r="BB1606" s="24">
        <v>0</v>
      </c>
      <c r="BC1606" s="24">
        <v>0.40118500000000001</v>
      </c>
      <c r="BD1606" s="24">
        <v>0.19070699999999999</v>
      </c>
      <c r="BE1606" s="24">
        <v>2.7497199999999999</v>
      </c>
      <c r="BF1606" s="25">
        <v>2.3065000000000002</v>
      </c>
      <c r="BG1606" s="54">
        <v>52.42</v>
      </c>
      <c r="BH1606" s="11">
        <v>2</v>
      </c>
      <c r="BI1606" s="24">
        <v>0</v>
      </c>
      <c r="BJ1606" s="24">
        <v>6.4127000000000003E-2</v>
      </c>
      <c r="BK1606" s="24">
        <v>7.1518999999999999E-2</v>
      </c>
      <c r="BL1606" s="24">
        <v>0</v>
      </c>
      <c r="BM1606" s="11">
        <v>38.44</v>
      </c>
      <c r="BN1606" s="24">
        <v>-0.35955500000000001</v>
      </c>
      <c r="BO1606" s="25">
        <v>0.2</v>
      </c>
      <c r="BP1606" s="24">
        <v>-13.076059000000001</v>
      </c>
      <c r="BQ1606" s="11">
        <v>0</v>
      </c>
      <c r="BR1606" s="24">
        <v>0.34</v>
      </c>
      <c r="BS1606" s="24">
        <v>0</v>
      </c>
      <c r="BT1606" s="24">
        <v>0.57999999999999996</v>
      </c>
      <c r="BU1606" s="24">
        <v>0</v>
      </c>
      <c r="BV1606" s="24">
        <v>0</v>
      </c>
      <c r="BW1606" s="24">
        <v>0.57999999999999996</v>
      </c>
      <c r="BX1606" s="11">
        <v>22.339096021662154</v>
      </c>
      <c r="BY1606" s="28"/>
      <c r="BZ1606" s="28"/>
      <c r="CA1606" s="11">
        <v>7.1518999999999999E-2</v>
      </c>
      <c r="CB1606" s="17">
        <v>7.4999999999999997E-2</v>
      </c>
      <c r="CC1606" s="11">
        <v>3.0116550116550118</v>
      </c>
      <c r="CD1606" s="11">
        <v>67.27765048948136</v>
      </c>
      <c r="CE1606" s="11">
        <v>27.67763157894737</v>
      </c>
      <c r="CF1606" s="11">
        <v>100</v>
      </c>
      <c r="CG1606" s="11" t="s">
        <v>6</v>
      </c>
      <c r="CH1606" s="11" t="s">
        <v>6</v>
      </c>
      <c r="CI1606" s="28"/>
      <c r="CJ1606" s="11">
        <v>52421.599999999999</v>
      </c>
      <c r="CK1606" s="11">
        <v>0</v>
      </c>
      <c r="CL1606" s="11">
        <v>582.46222222222218</v>
      </c>
      <c r="CM1606" s="11" t="s">
        <v>6</v>
      </c>
      <c r="CN1606" s="11">
        <v>0</v>
      </c>
      <c r="CO1606" s="11" t="s">
        <v>6</v>
      </c>
      <c r="CP1606" s="11">
        <v>0</v>
      </c>
      <c r="CQ1606" s="11">
        <v>582.46222222222218</v>
      </c>
      <c r="CR1606" s="11" t="s">
        <v>295</v>
      </c>
      <c r="CS1606" s="11">
        <v>8.144160603786716</v>
      </c>
      <c r="CT1606" s="11">
        <v>732.97445434080441</v>
      </c>
      <c r="CU1606" s="11">
        <v>0</v>
      </c>
      <c r="CV1606" s="11">
        <v>1.1111111111111112</v>
      </c>
      <c r="CW1606" s="11">
        <v>100</v>
      </c>
      <c r="CX1606" s="11" t="s">
        <v>6</v>
      </c>
      <c r="CY1606" s="28"/>
      <c r="CZ1606" s="11">
        <v>35.759500000000003</v>
      </c>
      <c r="DA1606" s="11">
        <v>1292</v>
      </c>
      <c r="DB1606" s="11">
        <v>429</v>
      </c>
      <c r="DC1606" s="11">
        <v>13.208951467442217</v>
      </c>
      <c r="DD1606" s="11">
        <v>5.6094883877011705</v>
      </c>
      <c r="DE1606" s="28"/>
      <c r="DF1606" s="11">
        <v>2390.16498</v>
      </c>
      <c r="DG1606" s="11">
        <v>-13.076059000000001</v>
      </c>
      <c r="DH1606" s="11">
        <v>-15.043103844655946</v>
      </c>
      <c r="DI1606" s="11">
        <v>-5.0274053048840175</v>
      </c>
      <c r="DJ1606" s="11">
        <v>0</v>
      </c>
      <c r="DK1606" s="11">
        <v>20.286996904024768</v>
      </c>
      <c r="DL1606" s="11" t="s">
        <v>6</v>
      </c>
      <c r="DM1606" s="11">
        <v>46.591566188316705</v>
      </c>
      <c r="DN1606" s="11" t="s">
        <v>6</v>
      </c>
      <c r="DO1606" s="11">
        <v>-13.076058653244695</v>
      </c>
      <c r="DP1606" s="11">
        <v>3204.8018648018647</v>
      </c>
      <c r="DQ1606" s="11">
        <v>0.7172972006332855</v>
      </c>
      <c r="DR1606" s="11">
        <v>53.779911951100097</v>
      </c>
      <c r="DS1606" s="11">
        <f>IF(odpadni[[#This Row],[SÚC]]="-","-",odpadni[[#This Row],[ZKC34]]-odpadni[[#This Row],[SÚC]])</f>
        <v>-20.359911951100095</v>
      </c>
      <c r="DT1606" s="11" t="str">
        <f>IF(odpadni[[#This Row],[Rozdíl Cena pro stočné - sociálně únosná cena]]="-","-",IF(odpadni[[#This Row],[Rozdíl Cena pro stočné - sociálně únosná cena]]&gt;0,"ANO","NE"))</f>
        <v>NE</v>
      </c>
      <c r="DU1606" s="11">
        <v>-7.188345762783392</v>
      </c>
      <c r="DV1606" s="11" t="s">
        <v>301</v>
      </c>
      <c r="DW1606" s="58"/>
      <c r="DX1606" s="58" t="s">
        <v>8821</v>
      </c>
      <c r="DY1606" s="58"/>
      <c r="DZ1606" s="58" t="s">
        <v>8894</v>
      </c>
      <c r="EK1606" s="2"/>
    </row>
    <row r="1607" spans="1:141" ht="15" customHeight="1" x14ac:dyDescent="0.25">
      <c r="A1607" s="71">
        <v>2168</v>
      </c>
      <c r="B1607" s="9" t="s">
        <v>1891</v>
      </c>
      <c r="C1607" s="9" t="s">
        <v>4270</v>
      </c>
      <c r="D1607" s="9" t="s">
        <v>4270</v>
      </c>
      <c r="E1607" s="9" t="s">
        <v>8</v>
      </c>
      <c r="F1607" s="9" t="s">
        <v>4270</v>
      </c>
      <c r="G1607" s="9" t="s">
        <v>8</v>
      </c>
      <c r="H1607" s="9" t="s">
        <v>5944</v>
      </c>
      <c r="I1607" s="9" t="s">
        <v>5990</v>
      </c>
      <c r="J1607" s="9" t="s">
        <v>5980</v>
      </c>
      <c r="K1607" s="9" t="s">
        <v>5981</v>
      </c>
      <c r="L1607" s="10" t="s">
        <v>7592</v>
      </c>
      <c r="M1607" s="50"/>
      <c r="N1607" s="28"/>
      <c r="O1607" s="56">
        <v>401</v>
      </c>
      <c r="P1607" s="56">
        <v>401</v>
      </c>
      <c r="Q1607" s="56">
        <v>0</v>
      </c>
      <c r="R1607" s="11">
        <v>3.4529999999999998</v>
      </c>
      <c r="S1607" s="11">
        <v>0</v>
      </c>
      <c r="T1607" s="56">
        <v>88</v>
      </c>
      <c r="U1607" s="11">
        <v>0</v>
      </c>
      <c r="V1607" s="11">
        <v>17.657</v>
      </c>
      <c r="W1607" s="11">
        <v>0</v>
      </c>
      <c r="X1607" s="56">
        <v>0</v>
      </c>
      <c r="Y1607" s="56">
        <v>0</v>
      </c>
      <c r="Z1607" s="11">
        <v>1</v>
      </c>
      <c r="AA1607" s="56">
        <v>4</v>
      </c>
      <c r="AB1607" s="56">
        <v>0</v>
      </c>
      <c r="AC1607" s="11">
        <v>0</v>
      </c>
      <c r="AD1607" s="11">
        <v>0</v>
      </c>
      <c r="AE1607" s="11">
        <v>0</v>
      </c>
      <c r="AF1607" s="11">
        <v>0</v>
      </c>
      <c r="AG1607" s="11">
        <v>0</v>
      </c>
      <c r="AH1607" s="11">
        <v>8.8000000000000007</v>
      </c>
      <c r="AI1607" s="11">
        <v>21239.025000000001</v>
      </c>
      <c r="AJ1607" s="11">
        <v>5462.4</v>
      </c>
      <c r="AK1607" s="11">
        <v>20</v>
      </c>
      <c r="AL1607" s="24">
        <v>1.34E-4</v>
      </c>
      <c r="AM1607" s="24">
        <v>0</v>
      </c>
      <c r="AN1607" s="24">
        <v>0</v>
      </c>
      <c r="AO1607" s="24">
        <v>1.34E-4</v>
      </c>
      <c r="AP1607" s="24">
        <v>0</v>
      </c>
      <c r="AQ1607" s="24">
        <v>0.19791</v>
      </c>
      <c r="AR1607" s="24">
        <v>0.19791</v>
      </c>
      <c r="AS1607" s="24">
        <v>0</v>
      </c>
      <c r="AT1607" s="24">
        <v>7.85E-2</v>
      </c>
      <c r="AU1607" s="24">
        <v>6.2280000000000002E-2</v>
      </c>
      <c r="AV1607" s="24">
        <v>1.6219999999999998E-2</v>
      </c>
      <c r="AW1607" s="24">
        <v>0</v>
      </c>
      <c r="AX1607" s="24">
        <v>0</v>
      </c>
      <c r="AY1607" s="24">
        <v>0</v>
      </c>
      <c r="AZ1607" s="24">
        <v>0</v>
      </c>
      <c r="BA1607" s="24">
        <v>0</v>
      </c>
      <c r="BB1607" s="24">
        <v>0</v>
      </c>
      <c r="BC1607" s="24">
        <v>0.113468</v>
      </c>
      <c r="BD1607" s="24">
        <v>7.3568999999999996E-2</v>
      </c>
      <c r="BE1607" s="24">
        <v>0.57224600000000003</v>
      </c>
      <c r="BF1607" s="25">
        <v>0.72395500000000002</v>
      </c>
      <c r="BG1607" s="54">
        <v>18.100000000000001</v>
      </c>
      <c r="BH1607" s="11">
        <v>0.3</v>
      </c>
      <c r="BI1607" s="24">
        <v>0</v>
      </c>
      <c r="BJ1607" s="24">
        <v>0</v>
      </c>
      <c r="BK1607" s="24">
        <v>1.7656999999999999E-2</v>
      </c>
      <c r="BL1607" s="24">
        <v>0</v>
      </c>
      <c r="BM1607" s="11">
        <v>32.4</v>
      </c>
      <c r="BN1607" s="24">
        <v>-0.21915100000000001</v>
      </c>
      <c r="BO1607" s="25">
        <v>-0.374</v>
      </c>
      <c r="BP1607" s="24">
        <v>-38.296705000000003</v>
      </c>
      <c r="BQ1607" s="11">
        <v>0</v>
      </c>
      <c r="BR1607" s="24">
        <v>0.16</v>
      </c>
      <c r="BS1607" s="24">
        <v>0</v>
      </c>
      <c r="BT1607" s="24">
        <v>0.16</v>
      </c>
      <c r="BU1607" s="24">
        <v>0</v>
      </c>
      <c r="BV1607" s="24">
        <v>0</v>
      </c>
      <c r="BW1607" s="24">
        <v>0.16</v>
      </c>
      <c r="BX1607" s="11">
        <v>25.485085432956851</v>
      </c>
      <c r="BY1607" s="28"/>
      <c r="BZ1607" s="28"/>
      <c r="CA1607" s="11">
        <v>1.7656999999999999E-2</v>
      </c>
      <c r="CB1607" s="17">
        <v>1.7500000000000002E-2</v>
      </c>
      <c r="CC1607" s="11">
        <v>4.5568181818181817</v>
      </c>
      <c r="CD1607" s="11">
        <v>116.13090066608747</v>
      </c>
      <c r="CE1607" s="11">
        <v>44.032418952618457</v>
      </c>
      <c r="CF1607" s="11">
        <v>100</v>
      </c>
      <c r="CG1607" s="11" t="s">
        <v>6</v>
      </c>
      <c r="CH1607" s="11">
        <v>0</v>
      </c>
      <c r="CI1607" s="28"/>
      <c r="CJ1607" s="11">
        <v>26701.425000000003</v>
      </c>
      <c r="CK1607" s="11">
        <v>0</v>
      </c>
      <c r="CL1607" s="11">
        <v>372.54916666666668</v>
      </c>
      <c r="CM1607" s="11" t="s">
        <v>6</v>
      </c>
      <c r="CN1607" s="11">
        <v>0</v>
      </c>
      <c r="CO1607" s="11" t="s">
        <v>6</v>
      </c>
      <c r="CP1607" s="11">
        <v>0</v>
      </c>
      <c r="CQ1607" s="11">
        <v>372.54916666666668</v>
      </c>
      <c r="CR1607" s="11" t="s">
        <v>295</v>
      </c>
      <c r="CS1607" s="11">
        <v>21.099233542881954</v>
      </c>
      <c r="CT1607" s="11">
        <v>1512.2288610749279</v>
      </c>
      <c r="CU1607" s="11">
        <v>0</v>
      </c>
      <c r="CV1607" s="11">
        <v>1.2535831727412325</v>
      </c>
      <c r="CW1607" s="11">
        <v>100</v>
      </c>
      <c r="CX1607" s="11" t="s">
        <v>6</v>
      </c>
      <c r="CY1607" s="28"/>
      <c r="CZ1607" s="11">
        <v>58.856666666666669</v>
      </c>
      <c r="DA1607" s="11">
        <v>1336.6666666666667</v>
      </c>
      <c r="DB1607" s="11">
        <v>293.33333333333337</v>
      </c>
      <c r="DC1607" s="11">
        <v>4.4458288497479757</v>
      </c>
      <c r="DD1607" s="11">
        <v>6.4262332219516338</v>
      </c>
      <c r="DE1607" s="28"/>
      <c r="DF1607" s="11">
        <v>353.14</v>
      </c>
      <c r="DG1607" s="11">
        <v>-38.296705000000003</v>
      </c>
      <c r="DH1607" s="11">
        <v>-62.057824092427943</v>
      </c>
      <c r="DI1607" s="11">
        <v>-12.411564818485587</v>
      </c>
      <c r="DJ1607" s="11">
        <v>0</v>
      </c>
      <c r="DK1607" s="11">
        <v>66.587094763092281</v>
      </c>
      <c r="DL1607" s="11" t="s">
        <v>6</v>
      </c>
      <c r="DM1607" s="11">
        <v>53.508249797058774</v>
      </c>
      <c r="DN1607" s="11" t="s">
        <v>6</v>
      </c>
      <c r="DO1607" s="11">
        <v>-38.296641654113792</v>
      </c>
      <c r="DP1607" s="11">
        <v>6502.795454545455</v>
      </c>
      <c r="DQ1607" s="11">
        <v>0.37377413905059842</v>
      </c>
      <c r="DR1607" s="11">
        <v>56.802378655877199</v>
      </c>
      <c r="DS1607" s="11">
        <f>IF(odpadni[[#This Row],[SÚC]]="-","-",odpadni[[#This Row],[ZKC34]]-odpadni[[#This Row],[SÚC]])</f>
        <v>-36.802378655877199</v>
      </c>
      <c r="DT1607" s="11" t="str">
        <f>IF(odpadni[[#This Row],[Rozdíl Cena pro stočné - sociálně únosná cena]]="-","-",IF(odpadni[[#This Row],[Rozdíl Cena pro stočné - sociálně únosná cena]]&gt;0,"ANO","NE"))</f>
        <v>NE</v>
      </c>
      <c r="DU1607" s="11">
        <v>-3.294128858818425</v>
      </c>
      <c r="DV1607" s="11" t="s">
        <v>301</v>
      </c>
      <c r="DW1607" s="58"/>
      <c r="DX1607" s="58" t="s">
        <v>8827</v>
      </c>
      <c r="DY1607" s="58"/>
      <c r="DZ1607" s="58" t="s">
        <v>8900</v>
      </c>
      <c r="EK1607" s="2"/>
    </row>
    <row r="1608" spans="1:141" ht="15" customHeight="1" x14ac:dyDescent="0.25">
      <c r="A1608" s="71">
        <v>2170</v>
      </c>
      <c r="B1608" s="9" t="s">
        <v>1892</v>
      </c>
      <c r="C1608" s="9" t="s">
        <v>4271</v>
      </c>
      <c r="D1608" s="9" t="s">
        <v>4271</v>
      </c>
      <c r="E1608" s="9" t="s">
        <v>8</v>
      </c>
      <c r="F1608" s="9" t="s">
        <v>4271</v>
      </c>
      <c r="G1608" s="9" t="s">
        <v>8</v>
      </c>
      <c r="H1608" s="9" t="s">
        <v>5943</v>
      </c>
      <c r="I1608" s="9" t="s">
        <v>5990</v>
      </c>
      <c r="J1608" s="9" t="s">
        <v>5980</v>
      </c>
      <c r="K1608" s="9" t="s">
        <v>5985</v>
      </c>
      <c r="L1608" s="10" t="s">
        <v>7593</v>
      </c>
      <c r="M1608" s="50"/>
      <c r="N1608" s="28"/>
      <c r="O1608" s="56">
        <v>172</v>
      </c>
      <c r="P1608" s="56">
        <v>0</v>
      </c>
      <c r="Q1608" s="56">
        <v>172</v>
      </c>
      <c r="R1608" s="11">
        <v>2.2949999999999999</v>
      </c>
      <c r="S1608" s="11">
        <v>0</v>
      </c>
      <c r="T1608" s="56">
        <v>250</v>
      </c>
      <c r="U1608" s="11">
        <v>6.1950000000000003</v>
      </c>
      <c r="V1608" s="11">
        <v>0</v>
      </c>
      <c r="W1608" s="11">
        <v>0</v>
      </c>
      <c r="X1608" s="56">
        <v>20</v>
      </c>
      <c r="Y1608" s="56">
        <v>0</v>
      </c>
      <c r="Z1608" s="11">
        <v>0</v>
      </c>
      <c r="AA1608" s="56">
        <v>0</v>
      </c>
      <c r="AB1608" s="56">
        <v>0</v>
      </c>
      <c r="AC1608" s="11">
        <v>0</v>
      </c>
      <c r="AD1608" s="11">
        <v>0</v>
      </c>
      <c r="AE1608" s="11">
        <v>0</v>
      </c>
      <c r="AF1608" s="11">
        <v>0</v>
      </c>
      <c r="AG1608" s="11">
        <v>0</v>
      </c>
      <c r="AH1608" s="11">
        <v>0</v>
      </c>
      <c r="AI1608" s="11">
        <v>14329.468000000001</v>
      </c>
      <c r="AJ1608" s="11">
        <v>0</v>
      </c>
      <c r="AK1608" s="11">
        <v>0</v>
      </c>
      <c r="AL1608" s="24">
        <v>0</v>
      </c>
      <c r="AM1608" s="24">
        <v>0</v>
      </c>
      <c r="AN1608" s="24">
        <v>0</v>
      </c>
      <c r="AO1608" s="24">
        <v>0</v>
      </c>
      <c r="AP1608" s="24">
        <v>0</v>
      </c>
      <c r="AQ1608" s="24">
        <v>0</v>
      </c>
      <c r="AR1608" s="24">
        <v>0</v>
      </c>
      <c r="AS1608" s="24">
        <v>0</v>
      </c>
      <c r="AT1608" s="24">
        <v>3.5999999999999997E-2</v>
      </c>
      <c r="AU1608" s="24">
        <v>3.5999999999999997E-2</v>
      </c>
      <c r="AV1608" s="24">
        <v>0</v>
      </c>
      <c r="AW1608" s="24">
        <v>5.2248000000000003E-2</v>
      </c>
      <c r="AX1608" s="24">
        <v>3.8479999999999999E-3</v>
      </c>
      <c r="AY1608" s="24">
        <v>0</v>
      </c>
      <c r="AZ1608" s="24">
        <v>0</v>
      </c>
      <c r="BA1608" s="24">
        <v>4.8399999999999999E-2</v>
      </c>
      <c r="BB1608" s="24">
        <v>0</v>
      </c>
      <c r="BC1608" s="24">
        <v>0</v>
      </c>
      <c r="BD1608" s="24">
        <v>3.2219999999999999E-2</v>
      </c>
      <c r="BE1608" s="24">
        <v>0.12046800000000001</v>
      </c>
      <c r="BF1608" s="25">
        <v>8.0619999999999997E-2</v>
      </c>
      <c r="BG1608" s="54">
        <v>14.329499999999999</v>
      </c>
      <c r="BH1608" s="11">
        <v>0</v>
      </c>
      <c r="BI1608" s="24">
        <v>0</v>
      </c>
      <c r="BJ1608" s="24">
        <v>0</v>
      </c>
      <c r="BK1608" s="24">
        <v>5.9290000000000002E-3</v>
      </c>
      <c r="BL1608" s="24">
        <v>0</v>
      </c>
      <c r="BM1608" s="11">
        <v>20.309999999999999</v>
      </c>
      <c r="BN1608" s="24">
        <v>-0.12046800000000001</v>
      </c>
      <c r="BO1608" s="25">
        <v>-8.0619999999999997E-2</v>
      </c>
      <c r="BP1608" s="24">
        <v>-100</v>
      </c>
      <c r="BQ1608" s="11">
        <v>0</v>
      </c>
      <c r="BR1608" s="24">
        <v>0</v>
      </c>
      <c r="BS1608" s="24">
        <v>0</v>
      </c>
      <c r="BT1608" s="24">
        <v>0</v>
      </c>
      <c r="BU1608" s="24">
        <v>0</v>
      </c>
      <c r="BV1608" s="24">
        <v>0</v>
      </c>
      <c r="BW1608" s="24">
        <v>0</v>
      </c>
      <c r="BX1608" s="11">
        <v>108.93246187363835</v>
      </c>
      <c r="BY1608" s="28"/>
      <c r="BZ1608" s="28"/>
      <c r="CA1608" s="11">
        <v>5.9290000000000002E-3</v>
      </c>
      <c r="CB1608" s="17">
        <v>5.9290000000000002E-3</v>
      </c>
      <c r="CC1608" s="11">
        <v>0.68799999999999994</v>
      </c>
      <c r="CD1608" s="11">
        <v>74.945533769063189</v>
      </c>
      <c r="CE1608" s="11">
        <v>34.470930232558139</v>
      </c>
      <c r="CF1608" s="11">
        <v>0</v>
      </c>
      <c r="CG1608" s="11">
        <v>0</v>
      </c>
      <c r="CH1608" s="11" t="s">
        <v>6</v>
      </c>
      <c r="CI1608" s="28"/>
      <c r="CJ1608" s="11">
        <v>14329.468000000001</v>
      </c>
      <c r="CK1608" s="11">
        <v>0</v>
      </c>
      <c r="CL1608" s="11">
        <v>159.21631111111111</v>
      </c>
      <c r="CM1608" s="11" t="s">
        <v>6</v>
      </c>
      <c r="CN1608" s="11">
        <v>0</v>
      </c>
      <c r="CO1608" s="11" t="s">
        <v>6</v>
      </c>
      <c r="CP1608" s="11">
        <v>0</v>
      </c>
      <c r="CQ1608" s="11">
        <v>159.21631111111111</v>
      </c>
      <c r="CR1608" s="11" t="s">
        <v>295</v>
      </c>
      <c r="CS1608" s="11">
        <v>26.853822079796103</v>
      </c>
      <c r="CT1608" s="11">
        <v>2416.8439871816495</v>
      </c>
      <c r="CU1608" s="11">
        <v>0</v>
      </c>
      <c r="CV1608" s="11">
        <v>1.1111111111111112</v>
      </c>
      <c r="CW1608" s="11" t="s">
        <v>6</v>
      </c>
      <c r="CX1608" s="11" t="s">
        <v>6</v>
      </c>
      <c r="CY1608" s="28"/>
      <c r="CZ1608" s="11" t="s">
        <v>6</v>
      </c>
      <c r="DA1608" s="11" t="s">
        <v>6</v>
      </c>
      <c r="DB1608" s="11" t="s">
        <v>6</v>
      </c>
      <c r="DC1608" s="11">
        <v>6.0718502276943829</v>
      </c>
      <c r="DD1608" s="11">
        <v>0</v>
      </c>
      <c r="DE1608" s="28"/>
      <c r="DF1608" s="11">
        <v>0</v>
      </c>
      <c r="DG1608" s="11">
        <v>-100</v>
      </c>
      <c r="DH1608" s="11" t="s">
        <v>6</v>
      </c>
      <c r="DI1608" s="11" t="s">
        <v>6</v>
      </c>
      <c r="DJ1608" s="11">
        <v>0</v>
      </c>
      <c r="DK1608" s="11">
        <v>83.310860465116278</v>
      </c>
      <c r="DL1608" s="11" t="s">
        <v>6</v>
      </c>
      <c r="DM1608" s="11">
        <v>38.359978261276964</v>
      </c>
      <c r="DN1608" s="11" t="s">
        <v>6</v>
      </c>
      <c r="DO1608" s="11">
        <v>-100</v>
      </c>
      <c r="DP1608" s="11">
        <v>481.87200000000001</v>
      </c>
      <c r="DQ1608" s="11">
        <v>0</v>
      </c>
      <c r="DR1608" s="11">
        <v>59.540474229513997</v>
      </c>
      <c r="DS1608" s="11">
        <f>IF(odpadni[[#This Row],[SÚC]]="-","-",odpadni[[#This Row],[ZKC34]]-odpadni[[#This Row],[SÚC]])</f>
        <v>-59.540474229513997</v>
      </c>
      <c r="DT1608" s="11" t="str">
        <f>IF(odpadni[[#This Row],[Rozdíl Cena pro stočné - sociálně únosná cena]]="-","-",IF(odpadni[[#This Row],[Rozdíl Cena pro stočné - sociálně únosná cena]]&gt;0,"ANO","NE"))</f>
        <v>NE</v>
      </c>
      <c r="DU1608" s="11">
        <v>-21.180495968237032</v>
      </c>
      <c r="DV1608" s="11" t="s">
        <v>301</v>
      </c>
      <c r="DW1608" s="58"/>
      <c r="DX1608" s="58" t="s">
        <v>8850</v>
      </c>
      <c r="DY1608" s="58" t="s">
        <v>8890</v>
      </c>
      <c r="DZ1608" s="58" t="s">
        <v>8900</v>
      </c>
      <c r="EK1608" s="2"/>
    </row>
    <row r="1609" spans="1:141" ht="15" customHeight="1" x14ac:dyDescent="0.25">
      <c r="A1609" s="71">
        <v>2171</v>
      </c>
      <c r="B1609" s="9" t="s">
        <v>1893</v>
      </c>
      <c r="C1609" s="9" t="s">
        <v>4272</v>
      </c>
      <c r="D1609" s="9" t="s">
        <v>4272</v>
      </c>
      <c r="E1609" s="9" t="s">
        <v>8</v>
      </c>
      <c r="F1609" s="9" t="s">
        <v>4272</v>
      </c>
      <c r="G1609" s="9" t="s">
        <v>8</v>
      </c>
      <c r="H1609" s="9" t="s">
        <v>5944</v>
      </c>
      <c r="I1609" s="9" t="s">
        <v>5990</v>
      </c>
      <c r="J1609" s="9" t="s">
        <v>5980</v>
      </c>
      <c r="K1609" s="9" t="s">
        <v>5981</v>
      </c>
      <c r="L1609" s="10" t="s">
        <v>7594</v>
      </c>
      <c r="M1609" s="50"/>
      <c r="N1609" s="28"/>
      <c r="O1609" s="56">
        <v>1070</v>
      </c>
      <c r="P1609" s="56">
        <v>1070</v>
      </c>
      <c r="Q1609" s="56">
        <v>0</v>
      </c>
      <c r="R1609" s="11">
        <v>9.0030000000000001</v>
      </c>
      <c r="S1609" s="11">
        <v>0</v>
      </c>
      <c r="T1609" s="56">
        <v>300</v>
      </c>
      <c r="U1609" s="11">
        <v>0</v>
      </c>
      <c r="V1609" s="11">
        <v>32.491999999999997</v>
      </c>
      <c r="W1609" s="11">
        <v>1</v>
      </c>
      <c r="X1609" s="56">
        <v>0</v>
      </c>
      <c r="Y1609" s="56">
        <v>0</v>
      </c>
      <c r="Z1609" s="11">
        <v>1</v>
      </c>
      <c r="AA1609" s="56">
        <v>12</v>
      </c>
      <c r="AB1609" s="56">
        <v>0</v>
      </c>
      <c r="AC1609" s="11">
        <v>0</v>
      </c>
      <c r="AD1609" s="11">
        <v>0</v>
      </c>
      <c r="AE1609" s="11">
        <v>0</v>
      </c>
      <c r="AF1609" s="11">
        <v>0</v>
      </c>
      <c r="AG1609" s="11">
        <v>0</v>
      </c>
      <c r="AH1609" s="11">
        <v>0</v>
      </c>
      <c r="AI1609" s="11">
        <v>14324</v>
      </c>
      <c r="AJ1609" s="11">
        <v>9895</v>
      </c>
      <c r="AK1609" s="11">
        <v>25.73</v>
      </c>
      <c r="AL1609" s="24">
        <v>0</v>
      </c>
      <c r="AM1609" s="24">
        <v>0</v>
      </c>
      <c r="AN1609" s="24">
        <v>0</v>
      </c>
      <c r="AO1609" s="24">
        <v>0</v>
      </c>
      <c r="AP1609" s="24">
        <v>0</v>
      </c>
      <c r="AQ1609" s="24">
        <v>0.19402700000000001</v>
      </c>
      <c r="AR1609" s="24">
        <v>0.19402700000000001</v>
      </c>
      <c r="AS1609" s="24">
        <v>0</v>
      </c>
      <c r="AT1609" s="24">
        <v>4.0320000000000002E-2</v>
      </c>
      <c r="AU1609" s="24">
        <v>0</v>
      </c>
      <c r="AV1609" s="24">
        <v>4.0320000000000002E-2</v>
      </c>
      <c r="AW1609" s="24">
        <v>0.44127100000000002</v>
      </c>
      <c r="AX1609" s="24">
        <v>0.44127100000000002</v>
      </c>
      <c r="AY1609" s="24">
        <v>0</v>
      </c>
      <c r="AZ1609" s="24">
        <v>0</v>
      </c>
      <c r="BA1609" s="24">
        <v>0</v>
      </c>
      <c r="BB1609" s="24">
        <v>3.8757E-2</v>
      </c>
      <c r="BC1609" s="24">
        <v>0.142455</v>
      </c>
      <c r="BD1609" s="24">
        <v>0</v>
      </c>
      <c r="BE1609" s="24">
        <v>0.85682999999999998</v>
      </c>
      <c r="BF1609" s="25">
        <v>0.85859099999999999</v>
      </c>
      <c r="BG1609" s="54">
        <v>27.97</v>
      </c>
      <c r="BH1609" s="11">
        <v>0.3</v>
      </c>
      <c r="BI1609" s="24">
        <v>0</v>
      </c>
      <c r="BJ1609" s="24">
        <v>0</v>
      </c>
      <c r="BK1609" s="24">
        <v>3.2492E-2</v>
      </c>
      <c r="BL1609" s="24">
        <v>0</v>
      </c>
      <c r="BM1609" s="11">
        <v>26.37</v>
      </c>
      <c r="BN1609" s="24">
        <v>-2.0811E-2</v>
      </c>
      <c r="BO1609" s="25">
        <v>7.9100000000000004E-4</v>
      </c>
      <c r="BP1609" s="24">
        <v>-2.4288180000000001</v>
      </c>
      <c r="BQ1609" s="11">
        <v>0</v>
      </c>
      <c r="BR1609" s="24">
        <v>6.0438770000000002</v>
      </c>
      <c r="BS1609" s="24">
        <v>4.5803269999999996</v>
      </c>
      <c r="BT1609" s="24">
        <v>2.9487920000000001</v>
      </c>
      <c r="BU1609" s="24">
        <v>2.4986999999999999</v>
      </c>
      <c r="BV1609" s="24">
        <v>0.45009199999999999</v>
      </c>
      <c r="BW1609" s="24">
        <v>2.4986999999999999</v>
      </c>
      <c r="BX1609" s="11">
        <v>33.322225924691772</v>
      </c>
      <c r="BY1609" s="28"/>
      <c r="BZ1609" s="28"/>
      <c r="CA1609" s="11">
        <v>3.2492E-2</v>
      </c>
      <c r="CB1609" s="17">
        <v>3.3399999999999999E-2</v>
      </c>
      <c r="CC1609" s="11">
        <v>3.5666666666666669</v>
      </c>
      <c r="CD1609" s="11">
        <v>118.84927246473397</v>
      </c>
      <c r="CE1609" s="11">
        <v>30.366355140186915</v>
      </c>
      <c r="CF1609" s="11">
        <v>100</v>
      </c>
      <c r="CG1609" s="11" t="s">
        <v>6</v>
      </c>
      <c r="CH1609" s="11">
        <v>0</v>
      </c>
      <c r="CI1609" s="28"/>
      <c r="CJ1609" s="11">
        <v>24219</v>
      </c>
      <c r="CK1609" s="11">
        <v>0.11107408641563923</v>
      </c>
      <c r="CL1609" s="11">
        <v>406.53055555555557</v>
      </c>
      <c r="CM1609" s="11" t="s">
        <v>6</v>
      </c>
      <c r="CN1609" s="11">
        <v>420.46</v>
      </c>
      <c r="CO1609" s="11" t="s">
        <v>6</v>
      </c>
      <c r="CP1609" s="11">
        <v>1.736074982451794</v>
      </c>
      <c r="CQ1609" s="11">
        <v>0</v>
      </c>
      <c r="CR1609" s="11" t="s">
        <v>294</v>
      </c>
      <c r="CS1609" s="11">
        <v>0</v>
      </c>
      <c r="CT1609" s="11">
        <v>745.38347901021791</v>
      </c>
      <c r="CU1609" s="11">
        <v>12.940416102425212</v>
      </c>
      <c r="CV1609" s="11">
        <v>1.4373634982432817</v>
      </c>
      <c r="CW1609" s="11">
        <v>84.736393750389993</v>
      </c>
      <c r="CX1609" s="11" t="s">
        <v>6</v>
      </c>
      <c r="CY1609" s="28"/>
      <c r="CZ1609" s="11">
        <v>108.30666666666666</v>
      </c>
      <c r="DA1609" s="11">
        <v>3566.666666666667</v>
      </c>
      <c r="DB1609" s="11">
        <v>1000</v>
      </c>
      <c r="DC1609" s="11">
        <v>1.2409208420534286</v>
      </c>
      <c r="DD1609" s="11">
        <v>4.3843099839960606</v>
      </c>
      <c r="DE1609" s="28"/>
      <c r="DF1609" s="11">
        <v>836.01915999999994</v>
      </c>
      <c r="DG1609" s="11">
        <v>-2.4288180000000001</v>
      </c>
      <c r="DH1609" s="11">
        <v>-2.489297015632991</v>
      </c>
      <c r="DI1609" s="11">
        <v>-0.64049612212236862</v>
      </c>
      <c r="DJ1609" s="11">
        <v>0</v>
      </c>
      <c r="DK1609" s="11">
        <v>22.634579439252338</v>
      </c>
      <c r="DL1609" s="11" t="s">
        <v>6</v>
      </c>
      <c r="DM1609" s="11">
        <v>26.370491197833314</v>
      </c>
      <c r="DN1609" s="11" t="s">
        <v>6</v>
      </c>
      <c r="DO1609" s="11">
        <v>-2.4288365253317465</v>
      </c>
      <c r="DP1609" s="11">
        <v>2856.1</v>
      </c>
      <c r="DQ1609" s="11">
        <v>0.97571182148150748</v>
      </c>
      <c r="DR1609" s="11">
        <v>56.802378655877199</v>
      </c>
      <c r="DS1609" s="11">
        <f>IF(odpadni[[#This Row],[SÚC]]="-","-",odpadni[[#This Row],[ZKC34]]-odpadni[[#This Row],[SÚC]])</f>
        <v>-31.072378655877198</v>
      </c>
      <c r="DT1609" s="11" t="str">
        <f>IF(odpadni[[#This Row],[Rozdíl Cena pro stočné - sociálně únosná cena]]="-","-",IF(odpadni[[#This Row],[Rozdíl Cena pro stočné - sociálně únosná cena]]&gt;0,"ANO","NE"))</f>
        <v>NE</v>
      </c>
      <c r="DU1609" s="11">
        <v>-30.431887458043885</v>
      </c>
      <c r="DV1609" s="11" t="s">
        <v>301</v>
      </c>
      <c r="DW1609" s="58" t="s">
        <v>8810</v>
      </c>
      <c r="DX1609" s="58" t="s">
        <v>8815</v>
      </c>
      <c r="DY1609" s="58"/>
      <c r="DZ1609" s="58" t="s">
        <v>8894</v>
      </c>
      <c r="EK1609" s="2"/>
    </row>
    <row r="1610" spans="1:141" ht="15" customHeight="1" x14ac:dyDescent="0.25">
      <c r="A1610" s="71">
        <v>2172</v>
      </c>
      <c r="B1610" s="9" t="s">
        <v>1894</v>
      </c>
      <c r="C1610" s="9" t="s">
        <v>4273</v>
      </c>
      <c r="D1610" s="9" t="s">
        <v>6</v>
      </c>
      <c r="E1610" s="9" t="s">
        <v>6</v>
      </c>
      <c r="F1610" s="9" t="s">
        <v>6</v>
      </c>
      <c r="G1610" s="9" t="s">
        <v>6</v>
      </c>
      <c r="H1610" s="9" t="s">
        <v>6</v>
      </c>
      <c r="I1610" s="9" t="s">
        <v>6</v>
      </c>
      <c r="J1610" s="9" t="s">
        <v>6</v>
      </c>
      <c r="K1610" s="9" t="s">
        <v>6</v>
      </c>
      <c r="L1610" s="10" t="s">
        <v>7595</v>
      </c>
      <c r="M1610" s="50" t="s">
        <v>9044</v>
      </c>
      <c r="N1610" s="28"/>
      <c r="O1610" s="56" t="s">
        <v>6</v>
      </c>
      <c r="P1610" s="56" t="s">
        <v>6</v>
      </c>
      <c r="Q1610" s="56" t="s">
        <v>6</v>
      </c>
      <c r="R1610" s="11" t="s">
        <v>6</v>
      </c>
      <c r="S1610" s="11" t="s">
        <v>6</v>
      </c>
      <c r="T1610" s="56" t="s">
        <v>6</v>
      </c>
      <c r="U1610" s="11" t="s">
        <v>6</v>
      </c>
      <c r="V1610" s="11" t="s">
        <v>6</v>
      </c>
      <c r="W1610" s="11" t="s">
        <v>6</v>
      </c>
      <c r="X1610" s="56" t="s">
        <v>6</v>
      </c>
      <c r="Y1610" s="56" t="s">
        <v>6</v>
      </c>
      <c r="Z1610" s="11" t="s">
        <v>6</v>
      </c>
      <c r="AA1610" s="56" t="s">
        <v>6</v>
      </c>
      <c r="AB1610" s="56" t="s">
        <v>6</v>
      </c>
      <c r="AC1610" s="11" t="s">
        <v>6</v>
      </c>
      <c r="AD1610" s="11" t="s">
        <v>6</v>
      </c>
      <c r="AE1610" s="11" t="s">
        <v>6</v>
      </c>
      <c r="AF1610" s="11" t="s">
        <v>6</v>
      </c>
      <c r="AG1610" s="11" t="s">
        <v>6</v>
      </c>
      <c r="AH1610" s="11" t="s">
        <v>6</v>
      </c>
      <c r="AI1610" s="11" t="s">
        <v>6</v>
      </c>
      <c r="AJ1610" s="11" t="s">
        <v>6</v>
      </c>
      <c r="AK1610" s="11">
        <v>29</v>
      </c>
      <c r="AL1610" s="24">
        <v>2.205E-2</v>
      </c>
      <c r="AM1610" s="24">
        <v>0</v>
      </c>
      <c r="AN1610" s="24">
        <v>0</v>
      </c>
      <c r="AO1610" s="24">
        <v>2.205E-2</v>
      </c>
      <c r="AP1610" s="24">
        <v>0</v>
      </c>
      <c r="AQ1610" s="24">
        <v>0.15940599999999999</v>
      </c>
      <c r="AR1610" s="24">
        <v>0.15940599999999999</v>
      </c>
      <c r="AS1610" s="24">
        <v>0</v>
      </c>
      <c r="AT1610" s="24">
        <v>0.14704900000000001</v>
      </c>
      <c r="AU1610" s="24">
        <v>1.6049000000000001E-2</v>
      </c>
      <c r="AV1610" s="24">
        <v>0.13100000000000001</v>
      </c>
      <c r="AW1610" s="24">
        <v>7.7536999999999995E-2</v>
      </c>
      <c r="AX1610" s="24">
        <v>0</v>
      </c>
      <c r="AY1610" s="24">
        <v>7.7536999999999995E-2</v>
      </c>
      <c r="AZ1610" s="24">
        <v>0</v>
      </c>
      <c r="BA1610" s="24">
        <v>0</v>
      </c>
      <c r="BB1610" s="24">
        <v>0</v>
      </c>
      <c r="BC1610" s="24">
        <v>9.3515000000000001E-2</v>
      </c>
      <c r="BD1610" s="24">
        <v>0</v>
      </c>
      <c r="BE1610" s="24">
        <v>0.51355799999999996</v>
      </c>
      <c r="BF1610" s="25">
        <v>0.42049999999999998</v>
      </c>
      <c r="BG1610" s="54">
        <v>77.536000000000001</v>
      </c>
      <c r="BH1610" s="11">
        <v>0.3</v>
      </c>
      <c r="BI1610" s="24">
        <v>0</v>
      </c>
      <c r="BJ1610" s="24">
        <v>0</v>
      </c>
      <c r="BK1610" s="24">
        <v>1.5599999999999999E-2</v>
      </c>
      <c r="BL1610" s="24">
        <v>0</v>
      </c>
      <c r="BM1610" s="11">
        <v>32.92</v>
      </c>
      <c r="BN1610" s="24">
        <v>-6.1157999999999997E-2</v>
      </c>
      <c r="BO1610" s="25">
        <v>0</v>
      </c>
      <c r="BP1610" s="24">
        <v>-11.90865</v>
      </c>
      <c r="BQ1610" s="11">
        <v>0</v>
      </c>
      <c r="BR1610" s="24">
        <v>0</v>
      </c>
      <c r="BS1610" s="24">
        <v>0</v>
      </c>
      <c r="BT1610" s="24">
        <v>0</v>
      </c>
      <c r="BU1610" s="24">
        <v>0</v>
      </c>
      <c r="BV1610" s="24">
        <v>0</v>
      </c>
      <c r="BW1610" s="24">
        <v>0</v>
      </c>
      <c r="BX1610" s="11">
        <v>9.3286835222319091</v>
      </c>
      <c r="BY1610" s="28"/>
      <c r="BZ1610" s="28"/>
      <c r="CA1610" s="11" t="s">
        <v>6</v>
      </c>
      <c r="CB1610" s="17" t="s">
        <v>6</v>
      </c>
      <c r="CC1610" s="11" t="s">
        <v>6</v>
      </c>
      <c r="CD1610" s="11" t="s">
        <v>6</v>
      </c>
      <c r="CE1610" s="11" t="s">
        <v>6</v>
      </c>
      <c r="CF1610" s="11" t="s">
        <v>6</v>
      </c>
      <c r="CG1610" s="11" t="s">
        <v>6</v>
      </c>
      <c r="CH1610" s="11" t="s">
        <v>6</v>
      </c>
      <c r="CI1610" s="28"/>
      <c r="CJ1610" s="11" t="s">
        <v>6</v>
      </c>
      <c r="CK1610" s="11" t="s">
        <v>6</v>
      </c>
      <c r="CL1610" s="11" t="s">
        <v>6</v>
      </c>
      <c r="CM1610" s="11" t="s">
        <v>6</v>
      </c>
      <c r="CN1610" s="11" t="s">
        <v>6</v>
      </c>
      <c r="CO1610" s="11" t="s">
        <v>6</v>
      </c>
      <c r="CP1610" s="11" t="s">
        <v>6</v>
      </c>
      <c r="CQ1610" s="11" t="s">
        <v>6</v>
      </c>
      <c r="CR1610" s="11" t="s">
        <v>6</v>
      </c>
      <c r="CS1610" s="11" t="s">
        <v>6</v>
      </c>
      <c r="CT1610" s="11" t="s">
        <v>6</v>
      </c>
      <c r="CU1610" s="11" t="s">
        <v>6</v>
      </c>
      <c r="CV1610" s="11" t="s">
        <v>6</v>
      </c>
      <c r="CW1610" s="11" t="s">
        <v>6</v>
      </c>
      <c r="CX1610" s="11" t="s">
        <v>6</v>
      </c>
      <c r="CY1610" s="28"/>
      <c r="CZ1610" s="11" t="s">
        <v>6</v>
      </c>
      <c r="DA1610" s="11" t="s">
        <v>6</v>
      </c>
      <c r="DB1610" s="11" t="s">
        <v>6</v>
      </c>
      <c r="DC1610" s="11" t="s">
        <v>6</v>
      </c>
      <c r="DD1610" s="11" t="s">
        <v>6</v>
      </c>
      <c r="DE1610" s="28"/>
      <c r="DF1610" s="11" t="s">
        <v>6</v>
      </c>
      <c r="DG1610" s="11" t="s">
        <v>6</v>
      </c>
      <c r="DH1610" s="11" t="s">
        <v>6</v>
      </c>
      <c r="DI1610" s="11" t="s">
        <v>6</v>
      </c>
      <c r="DJ1610" s="11" t="s">
        <v>6</v>
      </c>
      <c r="DK1610" s="11" t="s">
        <v>6</v>
      </c>
      <c r="DL1610" s="11" t="s">
        <v>6</v>
      </c>
      <c r="DM1610" s="11" t="s">
        <v>6</v>
      </c>
      <c r="DN1610" s="11" t="s">
        <v>6</v>
      </c>
      <c r="DO1610" s="11" t="s">
        <v>6</v>
      </c>
      <c r="DP1610" s="11" t="s">
        <v>6</v>
      </c>
      <c r="DQ1610" s="11" t="s">
        <v>6</v>
      </c>
      <c r="DR1610" s="11" t="s">
        <v>6</v>
      </c>
      <c r="DS1610" s="11" t="str">
        <f>IF(odpadni[[#This Row],[SÚC]]="-","-",odpadni[[#This Row],[ZKC34]]-odpadni[[#This Row],[SÚC]])</f>
        <v>-</v>
      </c>
      <c r="DT1610" s="11" t="str">
        <f>IF(odpadni[[#This Row],[Rozdíl Cena pro stočné - sociálně únosná cena]]="-","-",IF(odpadni[[#This Row],[Rozdíl Cena pro stočné - sociálně únosná cena]]&gt;0,"ANO","NE"))</f>
        <v>-</v>
      </c>
      <c r="DU1610" s="11" t="s">
        <v>6</v>
      </c>
      <c r="DV1610" s="11" t="s">
        <v>6</v>
      </c>
      <c r="DW1610" s="11" t="s">
        <v>6</v>
      </c>
      <c r="DX1610" s="11" t="s">
        <v>6</v>
      </c>
      <c r="DY1610" s="11" t="s">
        <v>6</v>
      </c>
      <c r="DZ1610" s="11" t="s">
        <v>6</v>
      </c>
      <c r="EK1610" s="2"/>
    </row>
    <row r="1611" spans="1:141" ht="15" customHeight="1" x14ac:dyDescent="0.25">
      <c r="A1611" s="71">
        <v>2173</v>
      </c>
      <c r="B1611" s="9" t="s">
        <v>1895</v>
      </c>
      <c r="C1611" s="9" t="s">
        <v>4274</v>
      </c>
      <c r="D1611" s="9" t="s">
        <v>4274</v>
      </c>
      <c r="E1611" s="9" t="s">
        <v>8</v>
      </c>
      <c r="F1611" s="9" t="s">
        <v>4274</v>
      </c>
      <c r="G1611" s="9" t="s">
        <v>8</v>
      </c>
      <c r="H1611" s="9" t="s">
        <v>5938</v>
      </c>
      <c r="I1611" s="9" t="s">
        <v>5990</v>
      </c>
      <c r="J1611" s="9" t="s">
        <v>5980</v>
      </c>
      <c r="K1611" s="9" t="s">
        <v>5983</v>
      </c>
      <c r="L1611" s="10" t="s">
        <v>7596</v>
      </c>
      <c r="M1611" s="50"/>
      <c r="N1611" s="28"/>
      <c r="O1611" s="56">
        <v>737</v>
      </c>
      <c r="P1611" s="56">
        <v>737</v>
      </c>
      <c r="Q1611" s="56">
        <v>0</v>
      </c>
      <c r="R1611" s="11">
        <v>7.14</v>
      </c>
      <c r="S1611" s="11">
        <v>0</v>
      </c>
      <c r="T1611" s="56">
        <v>254</v>
      </c>
      <c r="U1611" s="11">
        <v>0</v>
      </c>
      <c r="V1611" s="11">
        <v>213.358</v>
      </c>
      <c r="W1611" s="11">
        <v>2</v>
      </c>
      <c r="X1611" s="56">
        <v>12</v>
      </c>
      <c r="Y1611" s="56">
        <v>0</v>
      </c>
      <c r="Z1611" s="11">
        <v>1</v>
      </c>
      <c r="AA1611" s="56">
        <v>12</v>
      </c>
      <c r="AB1611" s="56">
        <v>0</v>
      </c>
      <c r="AC1611" s="11">
        <v>0</v>
      </c>
      <c r="AD1611" s="11">
        <v>26.22</v>
      </c>
      <c r="AE1611" s="11">
        <v>0</v>
      </c>
      <c r="AF1611" s="11">
        <v>0</v>
      </c>
      <c r="AG1611" s="11">
        <v>0</v>
      </c>
      <c r="AH1611" s="11">
        <v>0</v>
      </c>
      <c r="AI1611" s="11">
        <v>36956</v>
      </c>
      <c r="AJ1611" s="11">
        <v>47430</v>
      </c>
      <c r="AK1611" s="11">
        <v>24.35</v>
      </c>
      <c r="AL1611" s="24">
        <v>8.5400000000000004E-2</v>
      </c>
      <c r="AM1611" s="24">
        <v>0</v>
      </c>
      <c r="AN1611" s="24">
        <v>0</v>
      </c>
      <c r="AO1611" s="24">
        <v>4.0750000000000001E-2</v>
      </c>
      <c r="AP1611" s="24">
        <v>4.4650000000000002E-2</v>
      </c>
      <c r="AQ1611" s="24">
        <v>0.61617200000000005</v>
      </c>
      <c r="AR1611" s="24">
        <v>0.61617200000000005</v>
      </c>
      <c r="AS1611" s="24">
        <v>0</v>
      </c>
      <c r="AT1611" s="24">
        <v>0.46577000000000002</v>
      </c>
      <c r="AU1611" s="24">
        <v>0.347831</v>
      </c>
      <c r="AV1611" s="24">
        <v>0.117939</v>
      </c>
      <c r="AW1611" s="24">
        <v>2.8495050000000002</v>
      </c>
      <c r="AX1611" s="24">
        <v>1.590069</v>
      </c>
      <c r="AY1611" s="24">
        <v>0.15943599999999999</v>
      </c>
      <c r="AZ1611" s="24">
        <v>0</v>
      </c>
      <c r="BA1611" s="24">
        <v>1.1000000000000001</v>
      </c>
      <c r="BB1611" s="24">
        <v>2.5590999999999999E-2</v>
      </c>
      <c r="BC1611" s="24">
        <v>0.84880199999999995</v>
      </c>
      <c r="BD1611" s="24">
        <v>0</v>
      </c>
      <c r="BE1611" s="24">
        <v>4.9244510000000004</v>
      </c>
      <c r="BF1611" s="25">
        <v>4.736065</v>
      </c>
      <c r="BG1611" s="54">
        <v>77.47</v>
      </c>
      <c r="BH1611" s="11">
        <v>1</v>
      </c>
      <c r="BI1611" s="24">
        <v>0</v>
      </c>
      <c r="BJ1611" s="24">
        <v>0</v>
      </c>
      <c r="BK1611" s="24">
        <v>0.21335799999999999</v>
      </c>
      <c r="BL1611" s="24">
        <v>0</v>
      </c>
      <c r="BM1611" s="11">
        <v>23.08</v>
      </c>
      <c r="BN1611" s="24">
        <v>0.27127499999999999</v>
      </c>
      <c r="BO1611" s="25">
        <v>0.30482999999999999</v>
      </c>
      <c r="BP1611" s="24">
        <v>5.5087349999999997</v>
      </c>
      <c r="BQ1611" s="11">
        <v>0</v>
      </c>
      <c r="BR1611" s="24">
        <v>4.8499999999999996</v>
      </c>
      <c r="BS1611" s="24">
        <v>0</v>
      </c>
      <c r="BT1611" s="24">
        <v>1.1000000000000001</v>
      </c>
      <c r="BU1611" s="24">
        <v>0</v>
      </c>
      <c r="BV1611" s="24">
        <v>1.1000000000000001</v>
      </c>
      <c r="BW1611" s="24">
        <v>0</v>
      </c>
      <c r="BX1611" s="11">
        <v>35.574229691876752</v>
      </c>
      <c r="BY1611" s="28"/>
      <c r="BZ1611" s="28"/>
      <c r="CA1611" s="11">
        <v>0.21335799999999999</v>
      </c>
      <c r="CB1611" s="17">
        <v>0.20699999999999999</v>
      </c>
      <c r="CC1611" s="11">
        <v>2.9015748031496065</v>
      </c>
      <c r="CD1611" s="11">
        <v>103.22128851540617</v>
      </c>
      <c r="CE1611" s="11">
        <v>289.49525101763908</v>
      </c>
      <c r="CF1611" s="11">
        <v>100</v>
      </c>
      <c r="CG1611" s="11">
        <v>0</v>
      </c>
      <c r="CH1611" s="11">
        <v>0</v>
      </c>
      <c r="CI1611" s="28"/>
      <c r="CJ1611" s="11">
        <v>84386</v>
      </c>
      <c r="CK1611" s="11">
        <v>0.28011204481792717</v>
      </c>
      <c r="CL1611" s="11">
        <v>1596.3722222222223</v>
      </c>
      <c r="CM1611" s="11" t="s">
        <v>6</v>
      </c>
      <c r="CN1611" s="11">
        <v>2849.5050000000001</v>
      </c>
      <c r="CO1611" s="11" t="s">
        <v>6</v>
      </c>
      <c r="CP1611" s="11">
        <v>3.3767508828478658</v>
      </c>
      <c r="CQ1611" s="11">
        <v>0</v>
      </c>
      <c r="CR1611" s="11" t="s">
        <v>294</v>
      </c>
      <c r="CS1611" s="11">
        <v>0</v>
      </c>
      <c r="CT1611" s="11">
        <v>395.51364373494312</v>
      </c>
      <c r="CU1611" s="11">
        <v>13.355510456603456</v>
      </c>
      <c r="CV1611" s="11">
        <v>1.6155872600148566</v>
      </c>
      <c r="CW1611" s="11">
        <v>0</v>
      </c>
      <c r="CX1611" s="11" t="s">
        <v>6</v>
      </c>
      <c r="CY1611" s="28"/>
      <c r="CZ1611" s="11">
        <v>213.358</v>
      </c>
      <c r="DA1611" s="11">
        <v>737</v>
      </c>
      <c r="DB1611" s="11">
        <v>254</v>
      </c>
      <c r="DC1611" s="11">
        <v>2.1830444604842567</v>
      </c>
      <c r="DD1611" s="11">
        <v>3.9782993841337095</v>
      </c>
      <c r="DE1611" s="28"/>
      <c r="DF1611" s="11">
        <v>5195.2673000000004</v>
      </c>
      <c r="DG1611" s="11">
        <v>5.5087349999999997</v>
      </c>
      <c r="DH1611" s="11">
        <v>5.2215792631112539</v>
      </c>
      <c r="DI1611" s="11">
        <v>1.2714545505675907</v>
      </c>
      <c r="DJ1611" s="11">
        <v>0</v>
      </c>
      <c r="DK1611" s="11">
        <v>114.49932157394844</v>
      </c>
      <c r="DL1611" s="11" t="s">
        <v>6</v>
      </c>
      <c r="DM1611" s="11">
        <v>23.080695357099337</v>
      </c>
      <c r="DN1611" s="11" t="s">
        <v>6</v>
      </c>
      <c r="DO1611" s="11">
        <v>35.855473112349976</v>
      </c>
      <c r="DP1611" s="11">
        <v>19387.602362204725</v>
      </c>
      <c r="DQ1611" s="11">
        <v>1.0549942115374893</v>
      </c>
      <c r="DR1611" s="11">
        <v>58.8400038998914</v>
      </c>
      <c r="DS1611" s="11">
        <f>IF(odpadni[[#This Row],[SÚC]]="-","-",odpadni[[#This Row],[ZKC34]]-odpadni[[#This Row],[SÚC]])</f>
        <v>-34.490003899891398</v>
      </c>
      <c r="DT1611" s="11" t="str">
        <f>IF(odpadni[[#This Row],[Rozdíl Cena pro stočné - sociálně únosná cena]]="-","-",IF(odpadni[[#This Row],[Rozdíl Cena pro stočné - sociálně únosná cena]]&gt;0,"ANO","NE"))</f>
        <v>NE</v>
      </c>
      <c r="DU1611" s="11">
        <v>-35.759308542792063</v>
      </c>
      <c r="DV1611" s="11" t="s">
        <v>301</v>
      </c>
      <c r="DW1611" s="58"/>
      <c r="DX1611" s="58"/>
      <c r="DY1611" s="58"/>
      <c r="DZ1611" s="58" t="s">
        <v>8898</v>
      </c>
      <c r="EK1611" s="2"/>
    </row>
    <row r="1612" spans="1:141" ht="15" customHeight="1" x14ac:dyDescent="0.25">
      <c r="A1612" s="71">
        <v>2174</v>
      </c>
      <c r="B1612" s="9" t="s">
        <v>1896</v>
      </c>
      <c r="C1612" s="9" t="s">
        <v>4275</v>
      </c>
      <c r="D1612" s="9" t="s">
        <v>4275</v>
      </c>
      <c r="E1612" s="9" t="s">
        <v>8</v>
      </c>
      <c r="F1612" s="9" t="s">
        <v>4275</v>
      </c>
      <c r="G1612" s="9" t="s">
        <v>8</v>
      </c>
      <c r="H1612" s="9" t="s">
        <v>5953</v>
      </c>
      <c r="I1612" s="9" t="s">
        <v>5990</v>
      </c>
      <c r="J1612" s="9" t="s">
        <v>5991</v>
      </c>
      <c r="K1612" s="9" t="s">
        <v>5985</v>
      </c>
      <c r="L1612" s="10" t="s">
        <v>7597</v>
      </c>
      <c r="M1612" s="50"/>
      <c r="N1612" s="28"/>
      <c r="O1612" s="56">
        <v>70</v>
      </c>
      <c r="P1612" s="56">
        <v>0</v>
      </c>
      <c r="Q1612" s="56">
        <v>70</v>
      </c>
      <c r="R1612" s="11">
        <v>0.52</v>
      </c>
      <c r="S1612" s="11">
        <v>0</v>
      </c>
      <c r="T1612" s="56">
        <v>18</v>
      </c>
      <c r="U1612" s="11">
        <v>1.2829999999999999</v>
      </c>
      <c r="V1612" s="11">
        <v>0</v>
      </c>
      <c r="W1612" s="11">
        <v>0</v>
      </c>
      <c r="X1612" s="56">
        <v>3</v>
      </c>
      <c r="Y1612" s="56">
        <v>0</v>
      </c>
      <c r="Z1612" s="11">
        <v>0</v>
      </c>
      <c r="AA1612" s="56">
        <v>0</v>
      </c>
      <c r="AB1612" s="56">
        <v>0</v>
      </c>
      <c r="AC1612" s="11">
        <v>0</v>
      </c>
      <c r="AD1612" s="11">
        <v>0</v>
      </c>
      <c r="AE1612" s="11">
        <v>0</v>
      </c>
      <c r="AF1612" s="11">
        <v>0</v>
      </c>
      <c r="AG1612" s="11">
        <v>0</v>
      </c>
      <c r="AH1612" s="11">
        <v>0</v>
      </c>
      <c r="AI1612" s="11">
        <v>1498</v>
      </c>
      <c r="AJ1612" s="11">
        <v>0</v>
      </c>
      <c r="AK1612" s="11">
        <v>16.54</v>
      </c>
      <c r="AL1612" s="24">
        <v>1.0009999999999999E-3</v>
      </c>
      <c r="AM1612" s="24">
        <v>0</v>
      </c>
      <c r="AN1612" s="24">
        <v>0</v>
      </c>
      <c r="AO1612" s="24">
        <v>0</v>
      </c>
      <c r="AP1612" s="24">
        <v>1.0009999999999999E-3</v>
      </c>
      <c r="AQ1612" s="24">
        <v>8.5240000000000003E-3</v>
      </c>
      <c r="AR1612" s="24">
        <v>8.5240000000000003E-3</v>
      </c>
      <c r="AS1612" s="24">
        <v>0</v>
      </c>
      <c r="AT1612" s="24">
        <v>0</v>
      </c>
      <c r="AU1612" s="24">
        <v>0</v>
      </c>
      <c r="AV1612" s="24">
        <v>0</v>
      </c>
      <c r="AW1612" s="24">
        <v>1.0167000000000001E-2</v>
      </c>
      <c r="AX1612" s="24">
        <v>1.0167000000000001E-2</v>
      </c>
      <c r="AY1612" s="24">
        <v>0</v>
      </c>
      <c r="AZ1612" s="24">
        <v>0</v>
      </c>
      <c r="BA1612" s="24">
        <v>0</v>
      </c>
      <c r="BB1612" s="24">
        <v>0</v>
      </c>
      <c r="BC1612" s="24">
        <v>2.7945000000000001E-2</v>
      </c>
      <c r="BD1612" s="24">
        <v>0</v>
      </c>
      <c r="BE1612" s="24">
        <v>4.7636999999999999E-2</v>
      </c>
      <c r="BF1612" s="25">
        <v>4.2999999999999997E-2</v>
      </c>
      <c r="BG1612" s="54">
        <v>1.5</v>
      </c>
      <c r="BH1612" s="11">
        <v>0</v>
      </c>
      <c r="BI1612" s="24">
        <v>0</v>
      </c>
      <c r="BJ1612" s="24">
        <v>0</v>
      </c>
      <c r="BK1612" s="24">
        <v>2.5569999999999998E-3</v>
      </c>
      <c r="BL1612" s="24">
        <v>0</v>
      </c>
      <c r="BM1612" s="11">
        <v>18.63</v>
      </c>
      <c r="BN1612" s="24">
        <v>-5.3480000000000003E-3</v>
      </c>
      <c r="BO1612" s="25">
        <v>0</v>
      </c>
      <c r="BP1612" s="24">
        <v>-11.226891</v>
      </c>
      <c r="BQ1612" s="11">
        <v>0</v>
      </c>
      <c r="BR1612" s="24">
        <v>0</v>
      </c>
      <c r="BS1612" s="24">
        <v>0</v>
      </c>
      <c r="BT1612" s="24">
        <v>0</v>
      </c>
      <c r="BU1612" s="24">
        <v>0</v>
      </c>
      <c r="BV1612" s="24">
        <v>0</v>
      </c>
      <c r="BW1612" s="24">
        <v>0</v>
      </c>
      <c r="BX1612" s="11">
        <v>34.615384615384613</v>
      </c>
      <c r="BY1612" s="28"/>
      <c r="BZ1612" s="28"/>
      <c r="CA1612" s="11">
        <v>2.5569999999999998E-3</v>
      </c>
      <c r="CB1612" s="17">
        <v>2.5999999999999999E-3</v>
      </c>
      <c r="CC1612" s="11">
        <v>3.8888888888888888</v>
      </c>
      <c r="CD1612" s="11">
        <v>134.61538461538461</v>
      </c>
      <c r="CE1612" s="11">
        <v>36.528571428571432</v>
      </c>
      <c r="CF1612" s="11">
        <v>0</v>
      </c>
      <c r="CG1612" s="11">
        <v>0</v>
      </c>
      <c r="CH1612" s="11" t="s">
        <v>6</v>
      </c>
      <c r="CI1612" s="28"/>
      <c r="CJ1612" s="11">
        <v>1498</v>
      </c>
      <c r="CK1612" s="11">
        <v>0</v>
      </c>
      <c r="CL1612" s="11">
        <v>16.644444444444446</v>
      </c>
      <c r="CM1612" s="11" t="s">
        <v>6</v>
      </c>
      <c r="CN1612" s="11">
        <v>4.819</v>
      </c>
      <c r="CO1612" s="11" t="s">
        <v>6</v>
      </c>
      <c r="CP1612" s="11">
        <v>0.32169559412550064</v>
      </c>
      <c r="CQ1612" s="11">
        <v>11.825444444444447</v>
      </c>
      <c r="CR1612" s="11" t="s">
        <v>295</v>
      </c>
      <c r="CS1612" s="11">
        <v>4.6247338460869951</v>
      </c>
      <c r="CT1612" s="11">
        <v>585.84278451310126</v>
      </c>
      <c r="CU1612" s="11">
        <v>1.8846304262807978</v>
      </c>
      <c r="CV1612" s="11">
        <v>1.1111111111111112</v>
      </c>
      <c r="CW1612" s="11" t="s">
        <v>6</v>
      </c>
      <c r="CX1612" s="11" t="s">
        <v>6</v>
      </c>
      <c r="CY1612" s="28"/>
      <c r="CZ1612" s="11" t="s">
        <v>6</v>
      </c>
      <c r="DA1612" s="11" t="s">
        <v>6</v>
      </c>
      <c r="DB1612" s="11" t="s">
        <v>6</v>
      </c>
      <c r="DC1612" s="11">
        <v>0</v>
      </c>
      <c r="DD1612" s="11">
        <v>10.928822839264765</v>
      </c>
      <c r="DE1612" s="28"/>
      <c r="DF1612" s="11">
        <v>42.292779999999993</v>
      </c>
      <c r="DG1612" s="11">
        <v>-11.226891</v>
      </c>
      <c r="DH1612" s="11">
        <v>-12.64518435534387</v>
      </c>
      <c r="DI1612" s="11">
        <v>-2.0915134923738758</v>
      </c>
      <c r="DJ1612" s="11">
        <v>0</v>
      </c>
      <c r="DK1612" s="11">
        <v>21.4</v>
      </c>
      <c r="DL1612" s="11" t="s">
        <v>6</v>
      </c>
      <c r="DM1612" s="11">
        <v>21.163255551210188</v>
      </c>
      <c r="DN1612" s="11" t="s">
        <v>6</v>
      </c>
      <c r="DO1612" s="11">
        <v>-11.226567584020826</v>
      </c>
      <c r="DP1612" s="11">
        <v>2646.5</v>
      </c>
      <c r="DQ1612" s="11">
        <v>0.71125195735123181</v>
      </c>
      <c r="DR1612" s="11">
        <v>53.2782452520959</v>
      </c>
      <c r="DS1612" s="11">
        <f>IF(odpadni[[#This Row],[SÚC]]="-","-",odpadni[[#This Row],[ZKC34]]-odpadni[[#This Row],[SÚC]])</f>
        <v>-36.738245252095901</v>
      </c>
      <c r="DT1612" s="11" t="str">
        <f>IF(odpadni[[#This Row],[Rozdíl Cena pro stočné - sociálně únosná cena]]="-","-",IF(odpadni[[#This Row],[Rozdíl Cena pro stočné - sociálně únosná cena]]&gt;0,"ANO","NE"))</f>
        <v>NE</v>
      </c>
      <c r="DU1612" s="11">
        <v>-32.114989700885715</v>
      </c>
      <c r="DV1612" s="11" t="s">
        <v>301</v>
      </c>
      <c r="DW1612" s="58"/>
      <c r="DX1612" s="58" t="s">
        <v>8838</v>
      </c>
      <c r="DY1612" s="58" t="s">
        <v>8890</v>
      </c>
      <c r="DZ1612" s="58" t="s">
        <v>8894</v>
      </c>
      <c r="EK1612" s="2"/>
    </row>
    <row r="1613" spans="1:141" ht="15" customHeight="1" x14ac:dyDescent="0.25">
      <c r="A1613" s="71">
        <v>2175</v>
      </c>
      <c r="B1613" s="9" t="s">
        <v>1897</v>
      </c>
      <c r="C1613" s="9" t="s">
        <v>4276</v>
      </c>
      <c r="D1613" s="9" t="s">
        <v>4276</v>
      </c>
      <c r="E1613" s="9" t="s">
        <v>8</v>
      </c>
      <c r="F1613" s="9" t="s">
        <v>4276</v>
      </c>
      <c r="G1613" s="9" t="s">
        <v>8</v>
      </c>
      <c r="H1613" s="9" t="s">
        <v>5942</v>
      </c>
      <c r="I1613" s="9" t="s">
        <v>5990</v>
      </c>
      <c r="J1613" s="9" t="s">
        <v>5980</v>
      </c>
      <c r="K1613" s="9" t="s">
        <v>5985</v>
      </c>
      <c r="L1613" s="10" t="s">
        <v>7598</v>
      </c>
      <c r="M1613" s="50"/>
      <c r="N1613" s="28"/>
      <c r="O1613" s="56">
        <v>258</v>
      </c>
      <c r="P1613" s="56">
        <v>258</v>
      </c>
      <c r="Q1613" s="56">
        <v>0</v>
      </c>
      <c r="R1613" s="11">
        <v>4.07</v>
      </c>
      <c r="S1613" s="11">
        <v>0</v>
      </c>
      <c r="T1613" s="56">
        <v>89</v>
      </c>
      <c r="U1613" s="11">
        <v>0</v>
      </c>
      <c r="V1613" s="11">
        <v>11.459</v>
      </c>
      <c r="W1613" s="11">
        <v>1</v>
      </c>
      <c r="X1613" s="56">
        <v>5</v>
      </c>
      <c r="Y1613" s="56">
        <v>0</v>
      </c>
      <c r="Z1613" s="11">
        <v>1</v>
      </c>
      <c r="AA1613" s="56">
        <v>5</v>
      </c>
      <c r="AB1613" s="56">
        <v>0</v>
      </c>
      <c r="AC1613" s="11">
        <v>0</v>
      </c>
      <c r="AD1613" s="11">
        <v>0</v>
      </c>
      <c r="AE1613" s="11">
        <v>0</v>
      </c>
      <c r="AF1613" s="11">
        <v>0</v>
      </c>
      <c r="AG1613" s="11">
        <v>0</v>
      </c>
      <c r="AH1613" s="11">
        <v>0</v>
      </c>
      <c r="AI1613" s="11">
        <v>27312</v>
      </c>
      <c r="AJ1613" s="11">
        <v>1735</v>
      </c>
      <c r="AK1613" s="11">
        <v>31.09</v>
      </c>
      <c r="AL1613" s="24">
        <v>0</v>
      </c>
      <c r="AM1613" s="24">
        <v>0</v>
      </c>
      <c r="AN1613" s="24">
        <v>0</v>
      </c>
      <c r="AO1613" s="24">
        <v>0</v>
      </c>
      <c r="AP1613" s="24">
        <v>0</v>
      </c>
      <c r="AQ1613" s="24">
        <v>0</v>
      </c>
      <c r="AR1613" s="24">
        <v>0</v>
      </c>
      <c r="AS1613" s="24">
        <v>0</v>
      </c>
      <c r="AT1613" s="24">
        <v>3.2000000000000001E-2</v>
      </c>
      <c r="AU1613" s="24">
        <v>1.4E-2</v>
      </c>
      <c r="AV1613" s="24">
        <v>1.7999999999999999E-2</v>
      </c>
      <c r="AW1613" s="24">
        <v>0.3</v>
      </c>
      <c r="AX1613" s="24">
        <v>0.3</v>
      </c>
      <c r="AY1613" s="24">
        <v>0</v>
      </c>
      <c r="AZ1613" s="24">
        <v>0</v>
      </c>
      <c r="BA1613" s="24">
        <v>0</v>
      </c>
      <c r="BB1613" s="24">
        <v>0</v>
      </c>
      <c r="BC1613" s="24">
        <v>0.01</v>
      </c>
      <c r="BD1613" s="24">
        <v>0</v>
      </c>
      <c r="BE1613" s="24">
        <v>0.34200000000000003</v>
      </c>
      <c r="BF1613" s="25">
        <v>0.34200000000000003</v>
      </c>
      <c r="BG1613" s="54">
        <v>10.96</v>
      </c>
      <c r="BH1613" s="11">
        <v>0.3</v>
      </c>
      <c r="BI1613" s="24">
        <v>0</v>
      </c>
      <c r="BJ1613" s="24">
        <v>0</v>
      </c>
      <c r="BK1613" s="24">
        <v>1.1459E-2</v>
      </c>
      <c r="BL1613" s="24">
        <v>0</v>
      </c>
      <c r="BM1613" s="11">
        <v>29.84</v>
      </c>
      <c r="BN1613" s="24">
        <v>1.426E-2</v>
      </c>
      <c r="BO1613" s="25">
        <v>-1.0000000000000001E-5</v>
      </c>
      <c r="BP1613" s="24">
        <v>4.1696809999999997</v>
      </c>
      <c r="BQ1613" s="11">
        <v>0</v>
      </c>
      <c r="BR1613" s="24">
        <v>5.5E-2</v>
      </c>
      <c r="BS1613" s="24">
        <v>0</v>
      </c>
      <c r="BT1613" s="24">
        <v>2.5000000000000001E-2</v>
      </c>
      <c r="BU1613" s="24">
        <v>0</v>
      </c>
      <c r="BV1613" s="24">
        <v>2.5000000000000001E-2</v>
      </c>
      <c r="BW1613" s="24">
        <v>0</v>
      </c>
      <c r="BX1613" s="11">
        <v>21.867321867321866</v>
      </c>
      <c r="BY1613" s="28"/>
      <c r="BZ1613" s="28"/>
      <c r="CA1613" s="11">
        <v>1.1459E-2</v>
      </c>
      <c r="CB1613" s="17">
        <v>1.0999999999999999E-2</v>
      </c>
      <c r="CC1613" s="11">
        <v>2.898876404494382</v>
      </c>
      <c r="CD1613" s="11">
        <v>63.390663390663384</v>
      </c>
      <c r="CE1613" s="11">
        <v>44.414728682170541</v>
      </c>
      <c r="CF1613" s="11">
        <v>99.999999999999986</v>
      </c>
      <c r="CG1613" s="11">
        <v>0</v>
      </c>
      <c r="CH1613" s="11">
        <v>0</v>
      </c>
      <c r="CI1613" s="28"/>
      <c r="CJ1613" s="11">
        <v>29047</v>
      </c>
      <c r="CK1613" s="11">
        <v>0.24570024570024568</v>
      </c>
      <c r="CL1613" s="11">
        <v>346.84166666666664</v>
      </c>
      <c r="CM1613" s="11" t="s">
        <v>6</v>
      </c>
      <c r="CN1613" s="11">
        <v>300</v>
      </c>
      <c r="CO1613" s="11" t="s">
        <v>6</v>
      </c>
      <c r="CP1613" s="11">
        <v>1.0328088959272903</v>
      </c>
      <c r="CQ1613" s="11">
        <v>46.84166666666664</v>
      </c>
      <c r="CR1613" s="11" t="s">
        <v>295</v>
      </c>
      <c r="CS1613" s="11">
        <v>4.0877621665648523</v>
      </c>
      <c r="CT1613" s="11">
        <v>2534.8634261279344</v>
      </c>
      <c r="CU1613" s="11">
        <v>26.180294964656603</v>
      </c>
      <c r="CV1613" s="11">
        <v>1.1492474717900834</v>
      </c>
      <c r="CW1613" s="11">
        <v>0</v>
      </c>
      <c r="CX1613" s="11" t="s">
        <v>6</v>
      </c>
      <c r="CY1613" s="28"/>
      <c r="CZ1613" s="11">
        <v>38.196666666666665</v>
      </c>
      <c r="DA1613" s="11">
        <v>860</v>
      </c>
      <c r="DB1613" s="11">
        <v>296.66666666666669</v>
      </c>
      <c r="DC1613" s="11">
        <v>2.7925647962300375</v>
      </c>
      <c r="DD1613" s="11">
        <v>0.87267649882188669</v>
      </c>
      <c r="DE1613" s="28"/>
      <c r="DF1613" s="11">
        <v>356.26031</v>
      </c>
      <c r="DG1613" s="11">
        <v>4.1696809999999997</v>
      </c>
      <c r="DH1613" s="11">
        <v>4.0026911782567076</v>
      </c>
      <c r="DI1613" s="11">
        <v>1.2444366873200103</v>
      </c>
      <c r="DJ1613" s="11">
        <v>0</v>
      </c>
      <c r="DK1613" s="11">
        <v>112.58527131782945</v>
      </c>
      <c r="DL1613" s="11" t="s">
        <v>6</v>
      </c>
      <c r="DM1613" s="11">
        <v>33.933298426273382</v>
      </c>
      <c r="DN1613" s="11" t="s">
        <v>6</v>
      </c>
      <c r="DO1613" s="11">
        <v>4.1695906432748533</v>
      </c>
      <c r="DP1613" s="11">
        <v>3842.696629213483</v>
      </c>
      <c r="DQ1613" s="11">
        <v>0.91620919397355405</v>
      </c>
      <c r="DR1613" s="11">
        <v>55.528758158389202</v>
      </c>
      <c r="DS1613" s="11">
        <f>IF(odpadni[[#This Row],[SÚC]]="-","-",odpadni[[#This Row],[ZKC34]]-odpadni[[#This Row],[SÚC]])</f>
        <v>-24.438758158389202</v>
      </c>
      <c r="DT1613" s="11" t="str">
        <f>IF(odpadni[[#This Row],[Rozdíl Cena pro stočné - sociálně únosná cena]]="-","-",IF(odpadni[[#This Row],[Rozdíl Cena pro stočné - sociálně únosná cena]]&gt;0,"ANO","NE"))</f>
        <v>NE</v>
      </c>
      <c r="DU1613" s="11">
        <v>-21.59545973211582</v>
      </c>
      <c r="DV1613" s="11" t="s">
        <v>301</v>
      </c>
      <c r="DW1613" s="58" t="s">
        <v>8810</v>
      </c>
      <c r="DX1613" s="58" t="s">
        <v>8817</v>
      </c>
      <c r="DY1613" s="58"/>
      <c r="DZ1613" s="58" t="s">
        <v>352</v>
      </c>
      <c r="EK1613" s="2"/>
    </row>
    <row r="1614" spans="1:141" ht="15" customHeight="1" x14ac:dyDescent="0.25">
      <c r="A1614" s="71">
        <v>2176</v>
      </c>
      <c r="B1614" s="9" t="s">
        <v>1898</v>
      </c>
      <c r="C1614" s="9" t="s">
        <v>4277</v>
      </c>
      <c r="D1614" s="9" t="s">
        <v>4277</v>
      </c>
      <c r="E1614" s="9" t="s">
        <v>8</v>
      </c>
      <c r="F1614" s="9" t="s">
        <v>4277</v>
      </c>
      <c r="G1614" s="9" t="s">
        <v>8</v>
      </c>
      <c r="H1614" s="9" t="s">
        <v>5942</v>
      </c>
      <c r="I1614" s="9" t="s">
        <v>5990</v>
      </c>
      <c r="J1614" s="9" t="s">
        <v>5980</v>
      </c>
      <c r="K1614" s="9" t="s">
        <v>5981</v>
      </c>
      <c r="L1614" s="10" t="s">
        <v>7599</v>
      </c>
      <c r="M1614" s="50"/>
      <c r="N1614" s="28"/>
      <c r="O1614" s="56">
        <v>410</v>
      </c>
      <c r="P1614" s="56">
        <v>0</v>
      </c>
      <c r="Q1614" s="56">
        <v>410</v>
      </c>
      <c r="R1614" s="11">
        <v>4.6449999999999996</v>
      </c>
      <c r="S1614" s="11">
        <v>0</v>
      </c>
      <c r="T1614" s="56">
        <v>155</v>
      </c>
      <c r="U1614" s="11">
        <v>15.59</v>
      </c>
      <c r="V1614" s="11">
        <v>0</v>
      </c>
      <c r="W1614" s="11">
        <v>1</v>
      </c>
      <c r="X1614" s="56">
        <v>12</v>
      </c>
      <c r="Y1614" s="56">
        <v>0</v>
      </c>
      <c r="Z1614" s="11">
        <v>0</v>
      </c>
      <c r="AA1614" s="56">
        <v>0</v>
      </c>
      <c r="AB1614" s="56">
        <v>0</v>
      </c>
      <c r="AC1614" s="11">
        <v>0</v>
      </c>
      <c r="AD1614" s="11">
        <v>0</v>
      </c>
      <c r="AE1614" s="11">
        <v>0</v>
      </c>
      <c r="AF1614" s="11">
        <v>0</v>
      </c>
      <c r="AG1614" s="11">
        <v>0</v>
      </c>
      <c r="AH1614" s="11">
        <v>0</v>
      </c>
      <c r="AI1614" s="11">
        <v>33926</v>
      </c>
      <c r="AJ1614" s="11">
        <v>0</v>
      </c>
      <c r="AK1614" s="11">
        <v>2</v>
      </c>
      <c r="AL1614" s="24">
        <v>0</v>
      </c>
      <c r="AM1614" s="24">
        <v>0</v>
      </c>
      <c r="AN1614" s="24">
        <v>0</v>
      </c>
      <c r="AO1614" s="24">
        <v>0</v>
      </c>
      <c r="AP1614" s="24">
        <v>0</v>
      </c>
      <c r="AQ1614" s="24">
        <v>0</v>
      </c>
      <c r="AR1614" s="24">
        <v>0</v>
      </c>
      <c r="AS1614" s="24">
        <v>0</v>
      </c>
      <c r="AT1614" s="24">
        <v>6.0000000000000001E-3</v>
      </c>
      <c r="AU1614" s="24">
        <v>0</v>
      </c>
      <c r="AV1614" s="24">
        <v>6.0000000000000001E-3</v>
      </c>
      <c r="AW1614" s="24">
        <v>4.8037999999999997E-2</v>
      </c>
      <c r="AX1614" s="24">
        <v>1.452E-2</v>
      </c>
      <c r="AY1614" s="24">
        <v>3.3517999999999999E-2</v>
      </c>
      <c r="AZ1614" s="24">
        <v>0</v>
      </c>
      <c r="BA1614" s="24">
        <v>0</v>
      </c>
      <c r="BB1614" s="24">
        <v>0</v>
      </c>
      <c r="BC1614" s="24">
        <v>1.7188999999999999E-2</v>
      </c>
      <c r="BD1614" s="24">
        <v>0</v>
      </c>
      <c r="BE1614" s="24">
        <v>7.1226999999999999E-2</v>
      </c>
      <c r="BF1614" s="25">
        <v>4.052E-2</v>
      </c>
      <c r="BG1614" s="54">
        <v>33.93</v>
      </c>
      <c r="BH1614" s="11">
        <v>0.5</v>
      </c>
      <c r="BI1614" s="24">
        <v>0</v>
      </c>
      <c r="BJ1614" s="24">
        <v>0</v>
      </c>
      <c r="BK1614" s="24">
        <v>1.559E-2</v>
      </c>
      <c r="BL1614" s="24">
        <v>0</v>
      </c>
      <c r="BM1614" s="11">
        <v>4.5599999999999996</v>
      </c>
      <c r="BN1614" s="24">
        <v>-4.0046999999999999E-2</v>
      </c>
      <c r="BO1614" s="25">
        <v>-8.5199999999999998E-3</v>
      </c>
      <c r="BP1614" s="24">
        <v>-56.224527000000002</v>
      </c>
      <c r="BQ1614" s="11">
        <v>0</v>
      </c>
      <c r="BR1614" s="24">
        <v>0.36852000000000001</v>
      </c>
      <c r="BS1614" s="24">
        <v>0.35359400000000002</v>
      </c>
      <c r="BT1614" s="24">
        <v>1.452E-2</v>
      </c>
      <c r="BU1614" s="24">
        <v>3.3517999999999999E-2</v>
      </c>
      <c r="BV1614" s="24">
        <v>1.452E-2</v>
      </c>
      <c r="BW1614" s="24">
        <v>0</v>
      </c>
      <c r="BX1614" s="11">
        <v>33.369214208826698</v>
      </c>
      <c r="BY1614" s="28"/>
      <c r="BZ1614" s="28"/>
      <c r="CA1614" s="11">
        <v>1.559E-2</v>
      </c>
      <c r="CB1614" s="17">
        <v>1.6E-2</v>
      </c>
      <c r="CC1614" s="11">
        <v>2.6451612903225805</v>
      </c>
      <c r="CD1614" s="11">
        <v>88.266953713670617</v>
      </c>
      <c r="CE1614" s="11">
        <v>38.024390243902438</v>
      </c>
      <c r="CF1614" s="11">
        <v>0</v>
      </c>
      <c r="CG1614" s="11">
        <v>0</v>
      </c>
      <c r="CH1614" s="11" t="s">
        <v>6</v>
      </c>
      <c r="CI1614" s="28"/>
      <c r="CJ1614" s="11">
        <v>33926</v>
      </c>
      <c r="CK1614" s="11">
        <v>0.21528525296017226</v>
      </c>
      <c r="CL1614" s="11">
        <v>376.95555555555558</v>
      </c>
      <c r="CM1614" s="11" t="s">
        <v>6</v>
      </c>
      <c r="CN1614" s="11">
        <v>7.9909999999999979</v>
      </c>
      <c r="CO1614" s="11" t="s">
        <v>6</v>
      </c>
      <c r="CP1614" s="11">
        <v>2.3554206213523544E-2</v>
      </c>
      <c r="CQ1614" s="11">
        <v>368.96455555555559</v>
      </c>
      <c r="CR1614" s="11" t="s">
        <v>295</v>
      </c>
      <c r="CS1614" s="11">
        <v>23.666745064500038</v>
      </c>
      <c r="CT1614" s="11">
        <v>2176.1385503527904</v>
      </c>
      <c r="CU1614" s="11">
        <v>0.51257216164207808</v>
      </c>
      <c r="CV1614" s="11">
        <v>1.1111111111111112</v>
      </c>
      <c r="CW1614" s="11">
        <v>0</v>
      </c>
      <c r="CX1614" s="11" t="s">
        <v>6</v>
      </c>
      <c r="CY1614" s="28"/>
      <c r="CZ1614" s="11">
        <v>31.18</v>
      </c>
      <c r="DA1614" s="11">
        <v>820</v>
      </c>
      <c r="DB1614" s="11">
        <v>310</v>
      </c>
      <c r="DC1614" s="11">
        <v>0.38486209108402825</v>
      </c>
      <c r="DD1614" s="11">
        <v>1.1025657472738934</v>
      </c>
      <c r="DE1614" s="28"/>
      <c r="DF1614" s="11">
        <v>31.18</v>
      </c>
      <c r="DG1614" s="11">
        <v>-56.224527000000002</v>
      </c>
      <c r="DH1614" s="11">
        <v>-128.43810134701732</v>
      </c>
      <c r="DI1614" s="11">
        <v>-2.5687620269403464</v>
      </c>
      <c r="DJ1614" s="11">
        <v>0</v>
      </c>
      <c r="DK1614" s="11">
        <v>82.746341463414637</v>
      </c>
      <c r="DL1614" s="11" t="s">
        <v>6</v>
      </c>
      <c r="DM1614" s="11">
        <v>25.666745064500038</v>
      </c>
      <c r="DN1614" s="11" t="s">
        <v>6</v>
      </c>
      <c r="DO1614" s="11">
        <v>-56.224465441475843</v>
      </c>
      <c r="DP1614" s="11">
        <v>459.52903225806449</v>
      </c>
      <c r="DQ1614" s="11">
        <v>7.0832799054149145E-2</v>
      </c>
      <c r="DR1614" s="11">
        <v>55.528758158389202</v>
      </c>
      <c r="DS1614" s="11">
        <f>IF(odpadni[[#This Row],[SÚC]]="-","-",odpadni[[#This Row],[ZKC34]]-odpadni[[#This Row],[SÚC]])</f>
        <v>-53.528758158389202</v>
      </c>
      <c r="DT1614" s="11" t="str">
        <f>IF(odpadni[[#This Row],[Rozdíl Cena pro stočné - sociálně únosná cena]]="-","-",IF(odpadni[[#This Row],[Rozdíl Cena pro stočné - sociálně únosná cena]]&gt;0,"ANO","NE"))</f>
        <v>NE</v>
      </c>
      <c r="DU1614" s="11">
        <v>-29.862013093889164</v>
      </c>
      <c r="DV1614" s="11" t="s">
        <v>301</v>
      </c>
      <c r="DW1614" s="58"/>
      <c r="DX1614" s="58" t="s">
        <v>8855</v>
      </c>
      <c r="DY1614" s="58"/>
      <c r="DZ1614" s="58" t="s">
        <v>8900</v>
      </c>
      <c r="EK1614" s="2"/>
    </row>
    <row r="1615" spans="1:141" ht="15" customHeight="1" x14ac:dyDescent="0.25">
      <c r="A1615" s="71">
        <v>2177</v>
      </c>
      <c r="B1615" s="9" t="s">
        <v>1898</v>
      </c>
      <c r="C1615" s="9" t="s">
        <v>4278</v>
      </c>
      <c r="D1615" s="9" t="s">
        <v>4278</v>
      </c>
      <c r="E1615" s="9" t="s">
        <v>8</v>
      </c>
      <c r="F1615" s="9" t="s">
        <v>4278</v>
      </c>
      <c r="G1615" s="9" t="s">
        <v>8</v>
      </c>
      <c r="H1615" s="9" t="s">
        <v>5942</v>
      </c>
      <c r="I1615" s="9" t="s">
        <v>5990</v>
      </c>
      <c r="J1615" s="9" t="s">
        <v>5991</v>
      </c>
      <c r="K1615" s="9" t="s">
        <v>5985</v>
      </c>
      <c r="L1615" s="10" t="s">
        <v>7600</v>
      </c>
      <c r="M1615" s="50"/>
      <c r="N1615" s="28"/>
      <c r="O1615" s="56">
        <v>131</v>
      </c>
      <c r="P1615" s="56">
        <v>0</v>
      </c>
      <c r="Q1615" s="56">
        <v>131</v>
      </c>
      <c r="R1615" s="11">
        <v>1.1599999999999999</v>
      </c>
      <c r="S1615" s="11">
        <v>0</v>
      </c>
      <c r="T1615" s="56">
        <v>37</v>
      </c>
      <c r="U1615" s="11">
        <v>5.4320000000000004</v>
      </c>
      <c r="V1615" s="11">
        <v>0</v>
      </c>
      <c r="W1615" s="11">
        <v>0</v>
      </c>
      <c r="X1615" s="56">
        <v>4</v>
      </c>
      <c r="Y1615" s="56">
        <v>0</v>
      </c>
      <c r="Z1615" s="11">
        <v>0</v>
      </c>
      <c r="AA1615" s="56">
        <v>0</v>
      </c>
      <c r="AB1615" s="56">
        <v>0</v>
      </c>
      <c r="AC1615" s="11">
        <v>0</v>
      </c>
      <c r="AD1615" s="11">
        <v>0</v>
      </c>
      <c r="AE1615" s="11">
        <v>0</v>
      </c>
      <c r="AF1615" s="11">
        <v>0</v>
      </c>
      <c r="AG1615" s="11">
        <v>0</v>
      </c>
      <c r="AH1615" s="11">
        <v>0</v>
      </c>
      <c r="AI1615" s="11">
        <v>1872</v>
      </c>
      <c r="AJ1615" s="11">
        <v>0</v>
      </c>
      <c r="AK1615" s="11">
        <v>4</v>
      </c>
      <c r="AL1615" s="24">
        <v>2.7999999999999998E-4</v>
      </c>
      <c r="AM1615" s="24">
        <v>0</v>
      </c>
      <c r="AN1615" s="24">
        <v>0</v>
      </c>
      <c r="AO1615" s="24">
        <v>0</v>
      </c>
      <c r="AP1615" s="24">
        <v>2.7999999999999998E-4</v>
      </c>
      <c r="AQ1615" s="24">
        <v>0</v>
      </c>
      <c r="AR1615" s="24">
        <v>0</v>
      </c>
      <c r="AS1615" s="24">
        <v>0</v>
      </c>
      <c r="AT1615" s="24">
        <v>1E-3</v>
      </c>
      <c r="AU1615" s="24">
        <v>1E-3</v>
      </c>
      <c r="AV1615" s="24">
        <v>0</v>
      </c>
      <c r="AW1615" s="24">
        <v>0</v>
      </c>
      <c r="AX1615" s="24">
        <v>0</v>
      </c>
      <c r="AY1615" s="24">
        <v>0</v>
      </c>
      <c r="AZ1615" s="24">
        <v>0</v>
      </c>
      <c r="BA1615" s="24">
        <v>0</v>
      </c>
      <c r="BB1615" s="24">
        <v>0</v>
      </c>
      <c r="BC1615" s="24">
        <v>5.8583000000000003E-2</v>
      </c>
      <c r="BD1615" s="24">
        <v>0</v>
      </c>
      <c r="BE1615" s="24">
        <v>5.9863E-2</v>
      </c>
      <c r="BF1615" s="25">
        <v>4.3499999999999997E-2</v>
      </c>
      <c r="BG1615" s="54">
        <v>1</v>
      </c>
      <c r="BH1615" s="11">
        <v>1</v>
      </c>
      <c r="BI1615" s="24">
        <v>0</v>
      </c>
      <c r="BJ1615" s="24">
        <v>0</v>
      </c>
      <c r="BK1615" s="24">
        <v>5.4320000000000002E-3</v>
      </c>
      <c r="BL1615" s="24">
        <v>0</v>
      </c>
      <c r="BM1615" s="11">
        <v>11.02</v>
      </c>
      <c r="BN1615" s="24">
        <v>-3.8135000000000002E-2</v>
      </c>
      <c r="BO1615" s="25">
        <v>-1.95E-2</v>
      </c>
      <c r="BP1615" s="24">
        <v>-63.703789999999998</v>
      </c>
      <c r="BQ1615" s="11">
        <v>0</v>
      </c>
      <c r="BR1615" s="24">
        <v>0.60147099999999998</v>
      </c>
      <c r="BS1615" s="24">
        <v>0.60147099999999998</v>
      </c>
      <c r="BT1615" s="24">
        <v>6.0162999999999994E-2</v>
      </c>
      <c r="BU1615" s="24">
        <v>0</v>
      </c>
      <c r="BV1615" s="24">
        <v>2.1728000000000001E-2</v>
      </c>
      <c r="BW1615" s="24">
        <v>3.8434999999999997E-2</v>
      </c>
      <c r="BX1615" s="11">
        <v>31.896551724137932</v>
      </c>
      <c r="BY1615" s="28"/>
      <c r="BZ1615" s="28"/>
      <c r="CA1615" s="11">
        <v>5.4320000000000002E-3</v>
      </c>
      <c r="CB1615" s="17">
        <v>6.0000000000000001E-3</v>
      </c>
      <c r="CC1615" s="11">
        <v>3.5405405405405403</v>
      </c>
      <c r="CD1615" s="11">
        <v>112.93103448275863</v>
      </c>
      <c r="CE1615" s="11">
        <v>41.465648854961835</v>
      </c>
      <c r="CF1615" s="11">
        <v>0</v>
      </c>
      <c r="CG1615" s="11">
        <v>0</v>
      </c>
      <c r="CH1615" s="11" t="s">
        <v>6</v>
      </c>
      <c r="CI1615" s="28"/>
      <c r="CJ1615" s="11">
        <v>1872</v>
      </c>
      <c r="CK1615" s="11">
        <v>0</v>
      </c>
      <c r="CL1615" s="11">
        <v>20.8</v>
      </c>
      <c r="CM1615" s="11" t="s">
        <v>6</v>
      </c>
      <c r="CN1615" s="11">
        <v>0</v>
      </c>
      <c r="CO1615" s="11" t="s">
        <v>6</v>
      </c>
      <c r="CP1615" s="11">
        <v>0</v>
      </c>
      <c r="CQ1615" s="11">
        <v>20.8</v>
      </c>
      <c r="CR1615" s="11" t="s">
        <v>295</v>
      </c>
      <c r="CS1615" s="11">
        <v>3.8291605301914577</v>
      </c>
      <c r="CT1615" s="11">
        <v>344.62444771723119</v>
      </c>
      <c r="CU1615" s="11">
        <v>0</v>
      </c>
      <c r="CV1615" s="11">
        <v>1.1111111111111112</v>
      </c>
      <c r="CW1615" s="11">
        <v>63.884779681864266</v>
      </c>
      <c r="CX1615" s="11" t="s">
        <v>6</v>
      </c>
      <c r="CY1615" s="28"/>
      <c r="CZ1615" s="11">
        <v>5.4320000000000004</v>
      </c>
      <c r="DA1615" s="11">
        <v>131</v>
      </c>
      <c r="DB1615" s="11">
        <v>37</v>
      </c>
      <c r="DC1615" s="11">
        <v>0.1840942562592047</v>
      </c>
      <c r="DD1615" s="11">
        <v>10.784793814432989</v>
      </c>
      <c r="DE1615" s="28"/>
      <c r="DF1615" s="11">
        <v>21.728000000000002</v>
      </c>
      <c r="DG1615" s="11">
        <v>-63.703789999999998</v>
      </c>
      <c r="DH1615" s="11">
        <v>-175.5108615611193</v>
      </c>
      <c r="DI1615" s="11">
        <v>-7.0204344624447721</v>
      </c>
      <c r="DJ1615" s="11">
        <v>0</v>
      </c>
      <c r="DK1615" s="11">
        <v>14.290076335877863</v>
      </c>
      <c r="DL1615" s="11" t="s">
        <v>6</v>
      </c>
      <c r="DM1615" s="11">
        <v>14.849594992636229</v>
      </c>
      <c r="DN1615" s="11" t="s">
        <v>6</v>
      </c>
      <c r="DO1615" s="11">
        <v>-63.703790321233491</v>
      </c>
      <c r="DP1615" s="11">
        <v>1617.918918918919</v>
      </c>
      <c r="DQ1615" s="11">
        <v>0.26936761588336661</v>
      </c>
      <c r="DR1615" s="11">
        <v>55.528758158389202</v>
      </c>
      <c r="DS1615" s="11">
        <f>IF(odpadni[[#This Row],[SÚC]]="-","-",odpadni[[#This Row],[ZKC34]]-odpadni[[#This Row],[SÚC]])</f>
        <v>-51.528758158389202</v>
      </c>
      <c r="DT1615" s="11" t="str">
        <f>IF(odpadni[[#This Row],[Rozdíl Cena pro stočné - sociálně únosná cena]]="-","-",IF(odpadni[[#This Row],[Rozdíl Cena pro stočné - sociálně únosná cena]]&gt;0,"ANO","NE"))</f>
        <v>NE</v>
      </c>
      <c r="DU1615" s="11">
        <v>-40.679163165752975</v>
      </c>
      <c r="DV1615" s="11" t="s">
        <v>301</v>
      </c>
      <c r="DW1615" s="58"/>
      <c r="DX1615" s="58" t="s">
        <v>8855</v>
      </c>
      <c r="DY1615" s="58"/>
      <c r="DZ1615" s="58" t="s">
        <v>8900</v>
      </c>
      <c r="EK1615" s="2"/>
    </row>
    <row r="1616" spans="1:141" ht="15" customHeight="1" x14ac:dyDescent="0.25">
      <c r="A1616" s="71">
        <v>2180</v>
      </c>
      <c r="B1616" s="9" t="s">
        <v>1898</v>
      </c>
      <c r="C1616" s="9" t="s">
        <v>4279</v>
      </c>
      <c r="D1616" s="9" t="s">
        <v>4279</v>
      </c>
      <c r="E1616" s="9" t="s">
        <v>8</v>
      </c>
      <c r="F1616" s="9" t="s">
        <v>4279</v>
      </c>
      <c r="G1616" s="9" t="s">
        <v>8</v>
      </c>
      <c r="H1616" s="9" t="s">
        <v>5942</v>
      </c>
      <c r="I1616" s="9" t="s">
        <v>5990</v>
      </c>
      <c r="J1616" s="9" t="s">
        <v>5980</v>
      </c>
      <c r="K1616" s="9" t="s">
        <v>5981</v>
      </c>
      <c r="L1616" s="10" t="s">
        <v>7601</v>
      </c>
      <c r="M1616" s="50"/>
      <c r="N1616" s="28"/>
      <c r="O1616" s="56">
        <v>240</v>
      </c>
      <c r="P1616" s="56">
        <v>0</v>
      </c>
      <c r="Q1616" s="56">
        <v>240</v>
      </c>
      <c r="R1616" s="11">
        <v>2.73</v>
      </c>
      <c r="S1616" s="11">
        <v>0</v>
      </c>
      <c r="T1616" s="56">
        <v>86</v>
      </c>
      <c r="U1616" s="11">
        <v>13.327999999999999</v>
      </c>
      <c r="V1616" s="11">
        <v>0</v>
      </c>
      <c r="W1616" s="11">
        <v>0</v>
      </c>
      <c r="X1616" s="56">
        <v>8</v>
      </c>
      <c r="Y1616" s="56">
        <v>0</v>
      </c>
      <c r="Z1616" s="11">
        <v>0</v>
      </c>
      <c r="AA1616" s="56">
        <v>0</v>
      </c>
      <c r="AB1616" s="56">
        <v>0</v>
      </c>
      <c r="AC1616" s="11">
        <v>0</v>
      </c>
      <c r="AD1616" s="11">
        <v>0</v>
      </c>
      <c r="AE1616" s="11">
        <v>0</v>
      </c>
      <c r="AF1616" s="11">
        <v>0</v>
      </c>
      <c r="AG1616" s="11">
        <v>0</v>
      </c>
      <c r="AH1616" s="11">
        <v>0</v>
      </c>
      <c r="AI1616" s="11">
        <v>19441.668000000001</v>
      </c>
      <c r="AJ1616" s="11">
        <v>0</v>
      </c>
      <c r="AK1616" s="11">
        <v>1</v>
      </c>
      <c r="AL1616" s="24">
        <v>0</v>
      </c>
      <c r="AM1616" s="24">
        <v>0</v>
      </c>
      <c r="AN1616" s="24">
        <v>0</v>
      </c>
      <c r="AO1616" s="24">
        <v>0</v>
      </c>
      <c r="AP1616" s="24">
        <v>0</v>
      </c>
      <c r="AQ1616" s="24">
        <v>0</v>
      </c>
      <c r="AR1616" s="24">
        <v>0</v>
      </c>
      <c r="AS1616" s="24">
        <v>0</v>
      </c>
      <c r="AT1616" s="24">
        <v>0</v>
      </c>
      <c r="AU1616" s="24">
        <v>0</v>
      </c>
      <c r="AV1616" s="24">
        <v>0</v>
      </c>
      <c r="AW1616" s="24">
        <v>0.188748</v>
      </c>
      <c r="AX1616" s="24">
        <v>0.16774800000000001</v>
      </c>
      <c r="AY1616" s="24">
        <v>0</v>
      </c>
      <c r="AZ1616" s="24">
        <v>0</v>
      </c>
      <c r="BA1616" s="24">
        <v>2.1000000000000001E-2</v>
      </c>
      <c r="BB1616" s="24">
        <v>0</v>
      </c>
      <c r="BC1616" s="24">
        <v>9.5739999999999992E-3</v>
      </c>
      <c r="BD1616" s="24">
        <v>0</v>
      </c>
      <c r="BE1616" s="24">
        <v>0.198322</v>
      </c>
      <c r="BF1616" s="25">
        <v>0.19874800000000001</v>
      </c>
      <c r="BG1616" s="54">
        <v>19.440000000000001</v>
      </c>
      <c r="BH1616" s="11">
        <v>0</v>
      </c>
      <c r="BI1616" s="24">
        <v>0</v>
      </c>
      <c r="BJ1616" s="24">
        <v>0</v>
      </c>
      <c r="BK1616" s="24">
        <v>1.3328E-2</v>
      </c>
      <c r="BL1616" s="24">
        <v>0</v>
      </c>
      <c r="BM1616" s="11">
        <v>14.88</v>
      </c>
      <c r="BN1616" s="24">
        <v>-0.18499399999999999</v>
      </c>
      <c r="BO1616" s="25">
        <v>-0.184748</v>
      </c>
      <c r="BP1616" s="24">
        <v>-93.279616000000004</v>
      </c>
      <c r="BQ1616" s="11">
        <v>0</v>
      </c>
      <c r="BR1616" s="24">
        <v>0.20599999999999999</v>
      </c>
      <c r="BS1616" s="24">
        <v>0</v>
      </c>
      <c r="BT1616" s="24">
        <v>2.1000000000000001E-2</v>
      </c>
      <c r="BU1616" s="24">
        <v>0</v>
      </c>
      <c r="BV1616" s="24">
        <v>0</v>
      </c>
      <c r="BW1616" s="24">
        <v>2.1000000000000001E-2</v>
      </c>
      <c r="BX1616" s="11">
        <v>31.501831501831504</v>
      </c>
      <c r="BY1616" s="28"/>
      <c r="BZ1616" s="28"/>
      <c r="CA1616" s="11">
        <v>1.3328E-2</v>
      </c>
      <c r="CB1616" s="17">
        <v>1.4E-2</v>
      </c>
      <c r="CC1616" s="11">
        <v>2.7906976744186047</v>
      </c>
      <c r="CD1616" s="11">
        <v>87.912087912087912</v>
      </c>
      <c r="CE1616" s="11">
        <v>55.533333333333331</v>
      </c>
      <c r="CF1616" s="11">
        <v>0</v>
      </c>
      <c r="CG1616" s="11">
        <v>0</v>
      </c>
      <c r="CH1616" s="11" t="s">
        <v>6</v>
      </c>
      <c r="CI1616" s="28"/>
      <c r="CJ1616" s="11">
        <v>19441.668000000001</v>
      </c>
      <c r="CK1616" s="11">
        <v>0</v>
      </c>
      <c r="CL1616" s="11">
        <v>216.01853333333335</v>
      </c>
      <c r="CM1616" s="11" t="s">
        <v>6</v>
      </c>
      <c r="CN1616" s="11">
        <v>3.7540000000000076</v>
      </c>
      <c r="CO1616" s="11" t="s">
        <v>6</v>
      </c>
      <c r="CP1616" s="11">
        <v>1.9309042824926376E-2</v>
      </c>
      <c r="CQ1616" s="11">
        <v>212.26453333333333</v>
      </c>
      <c r="CR1616" s="11" t="s">
        <v>295</v>
      </c>
      <c r="CS1616" s="11">
        <v>15.926210484193678</v>
      </c>
      <c r="CT1616" s="11">
        <v>1458.7085834333736</v>
      </c>
      <c r="CU1616" s="11">
        <v>0.281662665066027</v>
      </c>
      <c r="CV1616" s="11">
        <v>1.1111111111111112</v>
      </c>
      <c r="CW1616" s="11">
        <v>100</v>
      </c>
      <c r="CX1616" s="11" t="s">
        <v>6</v>
      </c>
      <c r="CY1616" s="28"/>
      <c r="CZ1616" s="11" t="s">
        <v>6</v>
      </c>
      <c r="DA1616" s="11" t="s">
        <v>6</v>
      </c>
      <c r="DB1616" s="11" t="s">
        <v>6</v>
      </c>
      <c r="DC1616" s="11">
        <v>0</v>
      </c>
      <c r="DD1616" s="11">
        <v>0.71833733493397356</v>
      </c>
      <c r="DE1616" s="28"/>
      <c r="DF1616" s="11">
        <v>13.327999999999999</v>
      </c>
      <c r="DG1616" s="11">
        <v>-93.279616000000004</v>
      </c>
      <c r="DH1616" s="11">
        <v>-1388.0102040816328</v>
      </c>
      <c r="DI1616" s="11">
        <v>-13.880102040816327</v>
      </c>
      <c r="DJ1616" s="11">
        <v>0</v>
      </c>
      <c r="DK1616" s="11">
        <v>81.006950000000003</v>
      </c>
      <c r="DL1616" s="11" t="s">
        <v>6</v>
      </c>
      <c r="DM1616" s="11">
        <v>16.926210484193678</v>
      </c>
      <c r="DN1616" s="11" t="s">
        <v>6</v>
      </c>
      <c r="DO1616" s="11">
        <v>-92.483730163205919</v>
      </c>
      <c r="DP1616" s="11">
        <v>2306.0697674418607</v>
      </c>
      <c r="DQ1616" s="11">
        <v>3.2460879541754736E-2</v>
      </c>
      <c r="DR1616" s="11">
        <v>55.528758158389202</v>
      </c>
      <c r="DS1616" s="11">
        <f>IF(odpadni[[#This Row],[SÚC]]="-","-",odpadni[[#This Row],[ZKC34]]-odpadni[[#This Row],[SÚC]])</f>
        <v>-54.528758158389202</v>
      </c>
      <c r="DT1616" s="11" t="str">
        <f>IF(odpadni[[#This Row],[Rozdíl Cena pro stočné - sociálně únosná cena]]="-","-",IF(odpadni[[#This Row],[Rozdíl Cena pro stočné - sociálně únosná cena]]&gt;0,"ANO","NE"))</f>
        <v>NE</v>
      </c>
      <c r="DU1616" s="11">
        <v>-38.60254767419552</v>
      </c>
      <c r="DV1616" s="11" t="s">
        <v>301</v>
      </c>
      <c r="DW1616" s="58"/>
      <c r="DX1616" s="58" t="s">
        <v>8855</v>
      </c>
      <c r="DY1616" s="58" t="s">
        <v>8890</v>
      </c>
      <c r="DZ1616" s="58" t="s">
        <v>8900</v>
      </c>
      <c r="EK1616" s="2"/>
    </row>
    <row r="1617" spans="1:141" ht="15" customHeight="1" x14ac:dyDescent="0.25">
      <c r="A1617" s="71">
        <v>2181</v>
      </c>
      <c r="B1617" s="9" t="s">
        <v>1026</v>
      </c>
      <c r="C1617" s="9" t="s">
        <v>4280</v>
      </c>
      <c r="D1617" s="9" t="s">
        <v>4280</v>
      </c>
      <c r="E1617" s="9" t="s">
        <v>8</v>
      </c>
      <c r="F1617" s="9" t="s">
        <v>4280</v>
      </c>
      <c r="G1617" s="9" t="s">
        <v>8</v>
      </c>
      <c r="H1617" s="9" t="s">
        <v>7</v>
      </c>
      <c r="I1617" s="9" t="s">
        <v>5990</v>
      </c>
      <c r="J1617" s="9" t="s">
        <v>5980</v>
      </c>
      <c r="K1617" s="9" t="s">
        <v>5985</v>
      </c>
      <c r="L1617" s="10" t="s">
        <v>7602</v>
      </c>
      <c r="M1617" s="50"/>
      <c r="N1617" s="28"/>
      <c r="O1617" s="56">
        <v>232</v>
      </c>
      <c r="P1617" s="56">
        <v>232</v>
      </c>
      <c r="Q1617" s="56">
        <v>0</v>
      </c>
      <c r="R1617" s="11">
        <v>2.4900000000000002</v>
      </c>
      <c r="S1617" s="11">
        <v>0</v>
      </c>
      <c r="T1617" s="56">
        <v>89</v>
      </c>
      <c r="U1617" s="11">
        <v>0</v>
      </c>
      <c r="V1617" s="11">
        <v>9.2129999999999992</v>
      </c>
      <c r="W1617" s="11">
        <v>0</v>
      </c>
      <c r="X1617" s="56">
        <v>12</v>
      </c>
      <c r="Y1617" s="56">
        <v>0</v>
      </c>
      <c r="Z1617" s="11">
        <v>1</v>
      </c>
      <c r="AA1617" s="56">
        <v>12</v>
      </c>
      <c r="AB1617" s="56">
        <v>0</v>
      </c>
      <c r="AC1617" s="11">
        <v>0</v>
      </c>
      <c r="AD1617" s="11">
        <v>0</v>
      </c>
      <c r="AE1617" s="11">
        <v>0</v>
      </c>
      <c r="AF1617" s="11">
        <v>0</v>
      </c>
      <c r="AG1617" s="11">
        <v>0</v>
      </c>
      <c r="AH1617" s="11">
        <v>0</v>
      </c>
      <c r="AI1617" s="11">
        <v>12300</v>
      </c>
      <c r="AJ1617" s="11">
        <v>3800</v>
      </c>
      <c r="AK1617" s="11">
        <v>26.19</v>
      </c>
      <c r="AL1617" s="24">
        <v>2.5999999999999999E-2</v>
      </c>
      <c r="AM1617" s="24">
        <v>0</v>
      </c>
      <c r="AN1617" s="24">
        <v>0</v>
      </c>
      <c r="AO1617" s="24">
        <v>2E-3</v>
      </c>
      <c r="AP1617" s="24">
        <v>2.4E-2</v>
      </c>
      <c r="AQ1617" s="24">
        <v>7.8E-2</v>
      </c>
      <c r="AR1617" s="24">
        <v>7.8E-2</v>
      </c>
      <c r="AS1617" s="24">
        <v>0</v>
      </c>
      <c r="AT1617" s="24">
        <v>5.0999999999999997E-2</v>
      </c>
      <c r="AU1617" s="24">
        <v>5.0999999999999997E-2</v>
      </c>
      <c r="AV1617" s="24">
        <v>0</v>
      </c>
      <c r="AW1617" s="24">
        <v>0</v>
      </c>
      <c r="AX1617" s="24">
        <v>0</v>
      </c>
      <c r="AY1617" s="24">
        <v>0</v>
      </c>
      <c r="AZ1617" s="24">
        <v>0</v>
      </c>
      <c r="BA1617" s="24">
        <v>0</v>
      </c>
      <c r="BB1617" s="24">
        <v>0</v>
      </c>
      <c r="BC1617" s="24">
        <v>5.4699999999999999E-2</v>
      </c>
      <c r="BD1617" s="24">
        <v>0</v>
      </c>
      <c r="BE1617" s="24">
        <v>0.2097</v>
      </c>
      <c r="BF1617" s="25">
        <v>0.20369999999999999</v>
      </c>
      <c r="BG1617" s="54">
        <v>16.899999999999999</v>
      </c>
      <c r="BH1617" s="11">
        <v>1</v>
      </c>
      <c r="BI1617" s="24">
        <v>0</v>
      </c>
      <c r="BJ1617" s="24">
        <v>0</v>
      </c>
      <c r="BK1617" s="24">
        <v>9.2130000000000007E-3</v>
      </c>
      <c r="BL1617" s="24">
        <v>0</v>
      </c>
      <c r="BM1617" s="11">
        <v>22.76</v>
      </c>
      <c r="BN1617" s="24">
        <v>3.1578000000000002E-2</v>
      </c>
      <c r="BO1617" s="25">
        <v>3.2000000000000001E-2</v>
      </c>
      <c r="BP1617" s="24">
        <v>15.058766</v>
      </c>
      <c r="BQ1617" s="11">
        <v>0</v>
      </c>
      <c r="BR1617" s="24">
        <v>0.18590000000000001</v>
      </c>
      <c r="BS1617" s="24">
        <v>0</v>
      </c>
      <c r="BT1617" s="24">
        <v>1.6899999999999998E-2</v>
      </c>
      <c r="BU1617" s="24">
        <v>0</v>
      </c>
      <c r="BV1617" s="24">
        <v>1.6899999999999998E-2</v>
      </c>
      <c r="BW1617" s="24">
        <v>0</v>
      </c>
      <c r="BX1617" s="11">
        <v>35.742971887550198</v>
      </c>
      <c r="BY1617" s="28"/>
      <c r="BZ1617" s="28"/>
      <c r="CA1617" s="11">
        <v>9.2130000000000007E-3</v>
      </c>
      <c r="CB1617" s="17">
        <v>8.9999999999999993E-3</v>
      </c>
      <c r="CC1617" s="11">
        <v>2.606741573033708</v>
      </c>
      <c r="CD1617" s="11">
        <v>93.172690763052202</v>
      </c>
      <c r="CE1617" s="11">
        <v>39.711206896551722</v>
      </c>
      <c r="CF1617" s="11">
        <v>100</v>
      </c>
      <c r="CG1617" s="11">
        <v>0</v>
      </c>
      <c r="CH1617" s="11">
        <v>0</v>
      </c>
      <c r="CI1617" s="28"/>
      <c r="CJ1617" s="11">
        <v>16100</v>
      </c>
      <c r="CK1617" s="11">
        <v>0</v>
      </c>
      <c r="CL1617" s="11">
        <v>231.66666666666666</v>
      </c>
      <c r="CM1617" s="11" t="s">
        <v>6</v>
      </c>
      <c r="CN1617" s="11">
        <v>0</v>
      </c>
      <c r="CO1617" s="11" t="s">
        <v>6</v>
      </c>
      <c r="CP1617" s="11">
        <v>0</v>
      </c>
      <c r="CQ1617" s="11">
        <v>231.66666666666666</v>
      </c>
      <c r="CR1617" s="11" t="s">
        <v>295</v>
      </c>
      <c r="CS1617" s="11">
        <v>25.145627555266106</v>
      </c>
      <c r="CT1617" s="11">
        <v>1747.5306631933136</v>
      </c>
      <c r="CU1617" s="11">
        <v>0</v>
      </c>
      <c r="CV1617" s="11">
        <v>1.2787926926131852</v>
      </c>
      <c r="CW1617" s="11">
        <v>0</v>
      </c>
      <c r="CX1617" s="11" t="s">
        <v>6</v>
      </c>
      <c r="CY1617" s="28"/>
      <c r="CZ1617" s="11">
        <v>9.213000000000001</v>
      </c>
      <c r="DA1617" s="11">
        <v>232</v>
      </c>
      <c r="DB1617" s="11">
        <v>89</v>
      </c>
      <c r="DC1617" s="11">
        <v>5.5356561380657761</v>
      </c>
      <c r="DD1617" s="11">
        <v>5.937262563768587</v>
      </c>
      <c r="DE1617" s="28"/>
      <c r="DF1617" s="11">
        <v>241.28847000000005</v>
      </c>
      <c r="DG1617" s="11">
        <v>15.058766</v>
      </c>
      <c r="DH1617" s="11">
        <v>13.087239518738709</v>
      </c>
      <c r="DI1617" s="11">
        <v>3.4275480299576686</v>
      </c>
      <c r="DJ1617" s="11">
        <v>0</v>
      </c>
      <c r="DK1617" s="11">
        <v>69.396551724137936</v>
      </c>
      <c r="DL1617" s="11" t="s">
        <v>6</v>
      </c>
      <c r="DM1617" s="11">
        <v>47.906943087665979</v>
      </c>
      <c r="DN1617" s="11" t="s">
        <v>6</v>
      </c>
      <c r="DO1617" s="11">
        <v>15.058655221745353</v>
      </c>
      <c r="DP1617" s="11">
        <v>2356.1797752808989</v>
      </c>
      <c r="DQ1617" s="11">
        <v>0.54668485008685153</v>
      </c>
      <c r="DR1617" s="11">
        <v>59.924915772753501</v>
      </c>
      <c r="DS1617" s="11">
        <f>IF(odpadni[[#This Row],[SÚC]]="-","-",odpadni[[#This Row],[ZKC34]]-odpadni[[#This Row],[SÚC]])</f>
        <v>-33.734915772753496</v>
      </c>
      <c r="DT1617" s="11" t="str">
        <f>IF(odpadni[[#This Row],[Rozdíl Cena pro stočné - sociálně únosná cena]]="-","-",IF(odpadni[[#This Row],[Rozdíl Cena pro stočné - sociálně únosná cena]]&gt;0,"ANO","NE"))</f>
        <v>NE</v>
      </c>
      <c r="DU1617" s="11">
        <v>-12.017972685087521</v>
      </c>
      <c r="DV1617" s="11" t="s">
        <v>301</v>
      </c>
      <c r="DW1617" s="58"/>
      <c r="DX1617" s="58" t="s">
        <v>8818</v>
      </c>
      <c r="DY1617" s="58"/>
      <c r="DZ1617" s="58" t="s">
        <v>8896</v>
      </c>
      <c r="EK1617" s="2"/>
    </row>
    <row r="1618" spans="1:141" ht="15" customHeight="1" x14ac:dyDescent="0.25">
      <c r="A1618" s="71">
        <v>2182</v>
      </c>
      <c r="B1618" s="9" t="s">
        <v>1899</v>
      </c>
      <c r="C1618" s="9" t="s">
        <v>4281</v>
      </c>
      <c r="D1618" s="9" t="s">
        <v>4281</v>
      </c>
      <c r="E1618" s="9" t="s">
        <v>8</v>
      </c>
      <c r="F1618" s="9" t="s">
        <v>4281</v>
      </c>
      <c r="G1618" s="9" t="s">
        <v>8</v>
      </c>
      <c r="H1618" s="9" t="s">
        <v>5944</v>
      </c>
      <c r="I1618" s="9" t="s">
        <v>5990</v>
      </c>
      <c r="J1618" s="9" t="s">
        <v>5980</v>
      </c>
      <c r="K1618" s="9" t="s">
        <v>5983</v>
      </c>
      <c r="L1618" s="10" t="s">
        <v>7603</v>
      </c>
      <c r="M1618" s="50"/>
      <c r="N1618" s="28"/>
      <c r="O1618" s="56">
        <v>700</v>
      </c>
      <c r="P1618" s="56">
        <v>700</v>
      </c>
      <c r="Q1618" s="56">
        <v>0</v>
      </c>
      <c r="R1618" s="11">
        <v>6.21</v>
      </c>
      <c r="S1618" s="11">
        <v>0</v>
      </c>
      <c r="T1618" s="56">
        <v>719</v>
      </c>
      <c r="U1618" s="11">
        <v>0</v>
      </c>
      <c r="V1618" s="11">
        <v>59.936999999999998</v>
      </c>
      <c r="W1618" s="11">
        <v>0</v>
      </c>
      <c r="X1618" s="56">
        <v>8</v>
      </c>
      <c r="Y1618" s="56">
        <v>0</v>
      </c>
      <c r="Z1618" s="11">
        <v>1</v>
      </c>
      <c r="AA1618" s="56">
        <v>4</v>
      </c>
      <c r="AB1618" s="56">
        <v>0</v>
      </c>
      <c r="AC1618" s="11">
        <v>0</v>
      </c>
      <c r="AD1618" s="11">
        <v>0</v>
      </c>
      <c r="AE1618" s="11">
        <v>0</v>
      </c>
      <c r="AF1618" s="11">
        <v>0</v>
      </c>
      <c r="AG1618" s="11">
        <v>0</v>
      </c>
      <c r="AH1618" s="11">
        <v>0</v>
      </c>
      <c r="AI1618" s="11">
        <v>7870</v>
      </c>
      <c r="AJ1618" s="11">
        <v>3454.779</v>
      </c>
      <c r="AK1618" s="11">
        <v>9</v>
      </c>
      <c r="AL1618" s="24">
        <v>1.572E-3</v>
      </c>
      <c r="AM1618" s="24">
        <v>0</v>
      </c>
      <c r="AN1618" s="24">
        <v>0</v>
      </c>
      <c r="AO1618" s="24">
        <v>0</v>
      </c>
      <c r="AP1618" s="24">
        <v>1.572E-3</v>
      </c>
      <c r="AQ1618" s="24">
        <v>0.54521799999999998</v>
      </c>
      <c r="AR1618" s="24">
        <v>0.54521799999999998</v>
      </c>
      <c r="AS1618" s="24">
        <v>0</v>
      </c>
      <c r="AT1618" s="24">
        <v>0.04</v>
      </c>
      <c r="AU1618" s="24">
        <v>0.04</v>
      </c>
      <c r="AV1618" s="24">
        <v>0</v>
      </c>
      <c r="AW1618" s="24">
        <v>0.63283999999999996</v>
      </c>
      <c r="AX1618" s="24">
        <v>0.63283999999999996</v>
      </c>
      <c r="AY1618" s="24">
        <v>0</v>
      </c>
      <c r="AZ1618" s="24">
        <v>0</v>
      </c>
      <c r="BA1618" s="24">
        <v>0</v>
      </c>
      <c r="BB1618" s="24">
        <v>0</v>
      </c>
      <c r="BC1618" s="24">
        <v>4.0534000000000001E-2</v>
      </c>
      <c r="BD1618" s="24">
        <v>0</v>
      </c>
      <c r="BE1618" s="24">
        <v>1.3090470000000001</v>
      </c>
      <c r="BF1618" s="25">
        <v>1.36504</v>
      </c>
      <c r="BG1618" s="54">
        <v>81.12</v>
      </c>
      <c r="BH1618" s="11">
        <v>1.9999999999999998</v>
      </c>
      <c r="BI1618" s="24">
        <v>0</v>
      </c>
      <c r="BJ1618" s="24">
        <v>0</v>
      </c>
      <c r="BK1618" s="24">
        <v>5.9936999999999997E-2</v>
      </c>
      <c r="BL1618" s="24">
        <v>0</v>
      </c>
      <c r="BM1618" s="11">
        <v>21.84</v>
      </c>
      <c r="BN1618" s="24">
        <v>-0.76961400000000002</v>
      </c>
      <c r="BO1618" s="25">
        <v>-0.82560699999999998</v>
      </c>
      <c r="BP1618" s="24">
        <v>-58.791930000000001</v>
      </c>
      <c r="BQ1618" s="11">
        <v>0</v>
      </c>
      <c r="BR1618" s="24">
        <v>8.1167540000000002</v>
      </c>
      <c r="BS1618" s="24">
        <v>5.1705519999999998</v>
      </c>
      <c r="BT1618" s="24">
        <v>0</v>
      </c>
      <c r="BU1618" s="24">
        <v>0</v>
      </c>
      <c r="BV1618" s="24">
        <v>0</v>
      </c>
      <c r="BW1618" s="24">
        <v>0</v>
      </c>
      <c r="BX1618" s="11">
        <v>115.78099838969405</v>
      </c>
      <c r="BY1618" s="28"/>
      <c r="BZ1618" s="28"/>
      <c r="CA1618" s="11">
        <v>5.9936999999999997E-2</v>
      </c>
      <c r="CB1618" s="17">
        <v>5.9936999999999997E-2</v>
      </c>
      <c r="CC1618" s="11">
        <v>0.97357440890125169</v>
      </c>
      <c r="CD1618" s="11">
        <v>112.72141706924316</v>
      </c>
      <c r="CE1618" s="11">
        <v>85.624285714285719</v>
      </c>
      <c r="CF1618" s="11">
        <v>100</v>
      </c>
      <c r="CG1618" s="11">
        <v>0</v>
      </c>
      <c r="CH1618" s="11">
        <v>0</v>
      </c>
      <c r="CI1618" s="28"/>
      <c r="CJ1618" s="11">
        <v>11324.779</v>
      </c>
      <c r="CK1618" s="11">
        <v>0</v>
      </c>
      <c r="CL1618" s="11">
        <v>173.81391944444442</v>
      </c>
      <c r="CM1618" s="11" t="s">
        <v>6</v>
      </c>
      <c r="CN1618" s="11">
        <v>0</v>
      </c>
      <c r="CO1618" s="11" t="s">
        <v>6</v>
      </c>
      <c r="CP1618" s="11">
        <v>0</v>
      </c>
      <c r="CQ1618" s="11">
        <v>173.81391944444442</v>
      </c>
      <c r="CR1618" s="11" t="s">
        <v>295</v>
      </c>
      <c r="CS1618" s="11">
        <v>2.899943598185502</v>
      </c>
      <c r="CT1618" s="11">
        <v>188.94470861070792</v>
      </c>
      <c r="CU1618" s="11">
        <v>0</v>
      </c>
      <c r="CV1618" s="11">
        <v>1.3378496474788941</v>
      </c>
      <c r="CW1618" s="11" t="s">
        <v>6</v>
      </c>
      <c r="CX1618" s="11" t="s">
        <v>6</v>
      </c>
      <c r="CY1618" s="28"/>
      <c r="CZ1618" s="11">
        <v>29.968500000000002</v>
      </c>
      <c r="DA1618" s="11">
        <v>350.00000000000006</v>
      </c>
      <c r="DB1618" s="11">
        <v>359.50000000000006</v>
      </c>
      <c r="DC1618" s="11">
        <v>0.66736740243922787</v>
      </c>
      <c r="DD1618" s="11">
        <v>0.67627675726179159</v>
      </c>
      <c r="DE1618" s="28"/>
      <c r="DF1618" s="11">
        <v>539.43299999999999</v>
      </c>
      <c r="DG1618" s="11">
        <v>-58.791930000000001</v>
      </c>
      <c r="DH1618" s="11">
        <v>-142.67091557246221</v>
      </c>
      <c r="DI1618" s="11">
        <v>-12.840382401521598</v>
      </c>
      <c r="DJ1618" s="11">
        <v>0</v>
      </c>
      <c r="DK1618" s="11">
        <v>16.178255714285715</v>
      </c>
      <c r="DL1618" s="11" t="s">
        <v>6</v>
      </c>
      <c r="DM1618" s="11">
        <v>21.840382401521598</v>
      </c>
      <c r="DN1618" s="11" t="s">
        <v>6</v>
      </c>
      <c r="DO1618" s="11">
        <v>-58.791930312662565</v>
      </c>
      <c r="DP1618" s="11">
        <v>1820.6495132127955</v>
      </c>
      <c r="DQ1618" s="11">
        <v>0.36377855328610265</v>
      </c>
      <c r="DR1618" s="11">
        <v>56.802378655877199</v>
      </c>
      <c r="DS1618" s="11">
        <f>IF(odpadni[[#This Row],[SÚC]]="-","-",odpadni[[#This Row],[ZKC34]]-odpadni[[#This Row],[SÚC]])</f>
        <v>-47.802378655877199</v>
      </c>
      <c r="DT1618" s="11" t="str">
        <f>IF(odpadni[[#This Row],[Rozdíl Cena pro stočné - sociálně únosná cena]]="-","-",IF(odpadni[[#This Row],[Rozdíl Cena pro stočné - sociálně únosná cena]]&gt;0,"ANO","NE"))</f>
        <v>NE</v>
      </c>
      <c r="DU1618" s="11">
        <v>-34.961996254355597</v>
      </c>
      <c r="DV1618" s="11" t="s">
        <v>301</v>
      </c>
      <c r="DW1618" s="58"/>
      <c r="DX1618" s="58" t="s">
        <v>8827</v>
      </c>
      <c r="DY1618" s="58"/>
      <c r="DZ1618" s="58" t="s">
        <v>8900</v>
      </c>
      <c r="EK1618" s="2"/>
    </row>
    <row r="1619" spans="1:141" ht="15" customHeight="1" x14ac:dyDescent="0.25">
      <c r="A1619" s="71">
        <v>2183</v>
      </c>
      <c r="B1619" s="9" t="s">
        <v>1900</v>
      </c>
      <c r="C1619" s="9" t="s">
        <v>4282</v>
      </c>
      <c r="D1619" s="9" t="s">
        <v>4282</v>
      </c>
      <c r="E1619" s="9" t="s">
        <v>8</v>
      </c>
      <c r="F1619" s="9" t="s">
        <v>4282</v>
      </c>
      <c r="G1619" s="9" t="s">
        <v>8</v>
      </c>
      <c r="H1619" s="9" t="s">
        <v>5943</v>
      </c>
      <c r="I1619" s="9" t="s">
        <v>5990</v>
      </c>
      <c r="J1619" s="9" t="s">
        <v>5980</v>
      </c>
      <c r="K1619" s="9" t="s">
        <v>5985</v>
      </c>
      <c r="L1619" s="10" t="s">
        <v>7604</v>
      </c>
      <c r="M1619" s="50"/>
      <c r="N1619" s="28"/>
      <c r="O1619" s="56">
        <v>198</v>
      </c>
      <c r="P1619" s="56">
        <v>0</v>
      </c>
      <c r="Q1619" s="56">
        <v>198</v>
      </c>
      <c r="R1619" s="11">
        <v>2.68</v>
      </c>
      <c r="S1619" s="11">
        <v>0</v>
      </c>
      <c r="T1619" s="56">
        <v>98</v>
      </c>
      <c r="U1619" s="11">
        <v>10.207000000000001</v>
      </c>
      <c r="V1619" s="11">
        <v>0</v>
      </c>
      <c r="W1619" s="11">
        <v>0</v>
      </c>
      <c r="X1619" s="56">
        <v>17</v>
      </c>
      <c r="Y1619" s="56">
        <v>0</v>
      </c>
      <c r="Z1619" s="11">
        <v>0</v>
      </c>
      <c r="AA1619" s="56">
        <v>0</v>
      </c>
      <c r="AB1619" s="56">
        <v>0</v>
      </c>
      <c r="AC1619" s="11">
        <v>0</v>
      </c>
      <c r="AD1619" s="11">
        <v>0</v>
      </c>
      <c r="AE1619" s="11">
        <v>0</v>
      </c>
      <c r="AF1619" s="11">
        <v>0</v>
      </c>
      <c r="AG1619" s="11">
        <v>0</v>
      </c>
      <c r="AH1619" s="11">
        <v>0</v>
      </c>
      <c r="AI1619" s="11">
        <v>13481</v>
      </c>
      <c r="AJ1619" s="11">
        <v>0</v>
      </c>
      <c r="AK1619" s="11">
        <v>0</v>
      </c>
      <c r="AL1619" s="24">
        <v>0</v>
      </c>
      <c r="AM1619" s="24">
        <v>0</v>
      </c>
      <c r="AN1619" s="24">
        <v>0</v>
      </c>
      <c r="AO1619" s="24">
        <v>0</v>
      </c>
      <c r="AP1619" s="24">
        <v>0</v>
      </c>
      <c r="AQ1619" s="24">
        <v>0</v>
      </c>
      <c r="AR1619" s="24">
        <v>0</v>
      </c>
      <c r="AS1619" s="24">
        <v>0</v>
      </c>
      <c r="AT1619" s="24">
        <v>0</v>
      </c>
      <c r="AU1619" s="24">
        <v>0</v>
      </c>
      <c r="AV1619" s="24">
        <v>0</v>
      </c>
      <c r="AW1619" s="24">
        <v>0</v>
      </c>
      <c r="AX1619" s="24">
        <v>0</v>
      </c>
      <c r="AY1619" s="24">
        <v>0</v>
      </c>
      <c r="AZ1619" s="24">
        <v>0</v>
      </c>
      <c r="BA1619" s="24">
        <v>0</v>
      </c>
      <c r="BB1619" s="24">
        <v>0</v>
      </c>
      <c r="BC1619" s="24">
        <v>3.3000000000000002E-2</v>
      </c>
      <c r="BD1619" s="24">
        <v>0</v>
      </c>
      <c r="BE1619" s="24">
        <v>3.3000000000000002E-2</v>
      </c>
      <c r="BF1619" s="25">
        <v>3.3000000000000002E-2</v>
      </c>
      <c r="BG1619" s="54">
        <v>13.48</v>
      </c>
      <c r="BH1619" s="11">
        <v>0</v>
      </c>
      <c r="BI1619" s="24">
        <v>0</v>
      </c>
      <c r="BJ1619" s="24">
        <v>0</v>
      </c>
      <c r="BK1619" s="24">
        <v>6.0000000000000001E-3</v>
      </c>
      <c r="BL1619" s="24">
        <v>0</v>
      </c>
      <c r="BM1619" s="11">
        <v>5.5</v>
      </c>
      <c r="BN1619" s="24">
        <v>-3.3000000000000002E-2</v>
      </c>
      <c r="BO1619" s="25">
        <v>-3.3000000000000002E-2</v>
      </c>
      <c r="BP1619" s="24">
        <v>-100</v>
      </c>
      <c r="BQ1619" s="11">
        <v>0</v>
      </c>
      <c r="BR1619" s="24">
        <v>0</v>
      </c>
      <c r="BS1619" s="24">
        <v>0</v>
      </c>
      <c r="BT1619" s="24">
        <v>0</v>
      </c>
      <c r="BU1619" s="24">
        <v>0</v>
      </c>
      <c r="BV1619" s="24">
        <v>0</v>
      </c>
      <c r="BW1619" s="24">
        <v>0</v>
      </c>
      <c r="BX1619" s="11">
        <v>36.567164179104473</v>
      </c>
      <c r="BY1619" s="28"/>
      <c r="BZ1619" s="28"/>
      <c r="CA1619" s="11">
        <v>6.0000000000000001E-3</v>
      </c>
      <c r="CB1619" s="17">
        <v>6.0000000000000001E-3</v>
      </c>
      <c r="CC1619" s="11">
        <v>2.0204081632653059</v>
      </c>
      <c r="CD1619" s="11">
        <v>73.880597014925371</v>
      </c>
      <c r="CE1619" s="11">
        <v>30.303030303030305</v>
      </c>
      <c r="CF1619" s="11">
        <v>0</v>
      </c>
      <c r="CG1619" s="11">
        <v>0</v>
      </c>
      <c r="CH1619" s="11" t="s">
        <v>6</v>
      </c>
      <c r="CI1619" s="28"/>
      <c r="CJ1619" s="11">
        <v>13481</v>
      </c>
      <c r="CK1619" s="11">
        <v>0</v>
      </c>
      <c r="CL1619" s="11">
        <v>149.78888888888889</v>
      </c>
      <c r="CM1619" s="11" t="s">
        <v>6</v>
      </c>
      <c r="CN1619" s="11">
        <v>0</v>
      </c>
      <c r="CO1619" s="11" t="s">
        <v>6</v>
      </c>
      <c r="CP1619" s="11">
        <v>0</v>
      </c>
      <c r="CQ1619" s="11">
        <v>149.78888888888889</v>
      </c>
      <c r="CR1619" s="11" t="s">
        <v>295</v>
      </c>
      <c r="CS1619" s="11">
        <v>24.964814814814815</v>
      </c>
      <c r="CT1619" s="11">
        <v>2246.8333333333335</v>
      </c>
      <c r="CU1619" s="11">
        <v>0</v>
      </c>
      <c r="CV1619" s="11">
        <v>1.1111111111111112</v>
      </c>
      <c r="CW1619" s="11" t="s">
        <v>6</v>
      </c>
      <c r="CX1619" s="11" t="s">
        <v>6</v>
      </c>
      <c r="CY1619" s="28"/>
      <c r="CZ1619" s="11" t="s">
        <v>6</v>
      </c>
      <c r="DA1619" s="11" t="s">
        <v>6</v>
      </c>
      <c r="DB1619" s="11" t="s">
        <v>6</v>
      </c>
      <c r="DC1619" s="11">
        <v>0</v>
      </c>
      <c r="DD1619" s="11">
        <v>5.5</v>
      </c>
      <c r="DE1619" s="28"/>
      <c r="DF1619" s="11">
        <v>0</v>
      </c>
      <c r="DG1619" s="11">
        <v>-100</v>
      </c>
      <c r="DH1619" s="11" t="s">
        <v>6</v>
      </c>
      <c r="DI1619" s="11" t="s">
        <v>6</v>
      </c>
      <c r="DJ1619" s="11">
        <v>0</v>
      </c>
      <c r="DK1619" s="11">
        <v>68.085858585858588</v>
      </c>
      <c r="DL1619" s="11" t="s">
        <v>6</v>
      </c>
      <c r="DM1619" s="11">
        <v>30.464814814814815</v>
      </c>
      <c r="DN1619" s="11" t="s">
        <v>6</v>
      </c>
      <c r="DO1619" s="11">
        <v>-100</v>
      </c>
      <c r="DP1619" s="11">
        <v>336.73469387755102</v>
      </c>
      <c r="DQ1619" s="11">
        <v>0</v>
      </c>
      <c r="DR1619" s="11">
        <v>59.540474229513997</v>
      </c>
      <c r="DS1619" s="11">
        <f>IF(odpadni[[#This Row],[SÚC]]="-","-",odpadni[[#This Row],[ZKC34]]-odpadni[[#This Row],[SÚC]])</f>
        <v>-59.540474229513997</v>
      </c>
      <c r="DT1619" s="11" t="str">
        <f>IF(odpadni[[#This Row],[Rozdíl Cena pro stočné - sociálně únosná cena]]="-","-",IF(odpadni[[#This Row],[Rozdíl Cena pro stočné - sociálně únosná cena]]&gt;0,"ANO","NE"))</f>
        <v>NE</v>
      </c>
      <c r="DU1619" s="11">
        <v>-29.075659414699182</v>
      </c>
      <c r="DV1619" s="11" t="s">
        <v>301</v>
      </c>
      <c r="DW1619" s="58"/>
      <c r="DX1619" s="58" t="s">
        <v>8850</v>
      </c>
      <c r="DY1619" s="58" t="s">
        <v>8890</v>
      </c>
      <c r="DZ1619" s="58" t="s">
        <v>8900</v>
      </c>
      <c r="EK1619" s="2"/>
    </row>
    <row r="1620" spans="1:141" ht="15" customHeight="1" x14ac:dyDescent="0.25">
      <c r="A1620" s="71">
        <v>2184</v>
      </c>
      <c r="B1620" s="9" t="s">
        <v>1901</v>
      </c>
      <c r="C1620" s="9" t="s">
        <v>4283</v>
      </c>
      <c r="D1620" s="9" t="s">
        <v>4283</v>
      </c>
      <c r="E1620" s="9" t="s">
        <v>8</v>
      </c>
      <c r="F1620" s="9" t="s">
        <v>4283</v>
      </c>
      <c r="G1620" s="9" t="s">
        <v>8</v>
      </c>
      <c r="H1620" s="9" t="s">
        <v>5947</v>
      </c>
      <c r="I1620" s="9" t="s">
        <v>5990</v>
      </c>
      <c r="J1620" s="9" t="s">
        <v>5980</v>
      </c>
      <c r="K1620" s="9" t="s">
        <v>5981</v>
      </c>
      <c r="L1620" s="10" t="s">
        <v>7605</v>
      </c>
      <c r="M1620" s="50"/>
      <c r="N1620" s="28"/>
      <c r="O1620" s="56">
        <v>245</v>
      </c>
      <c r="P1620" s="56">
        <v>245</v>
      </c>
      <c r="Q1620" s="56">
        <v>0</v>
      </c>
      <c r="R1620" s="11">
        <v>2.57</v>
      </c>
      <c r="S1620" s="11">
        <v>0</v>
      </c>
      <c r="T1620" s="56">
        <v>73</v>
      </c>
      <c r="U1620" s="11">
        <v>0</v>
      </c>
      <c r="V1620" s="11">
        <v>8.6</v>
      </c>
      <c r="W1620" s="11">
        <v>0</v>
      </c>
      <c r="X1620" s="56">
        <v>0</v>
      </c>
      <c r="Y1620" s="56">
        <v>0</v>
      </c>
      <c r="Z1620" s="11">
        <v>1</v>
      </c>
      <c r="AA1620" s="56">
        <v>4</v>
      </c>
      <c r="AB1620" s="56">
        <v>0</v>
      </c>
      <c r="AC1620" s="11">
        <v>0</v>
      </c>
      <c r="AD1620" s="11">
        <v>0</v>
      </c>
      <c r="AE1620" s="11">
        <v>0</v>
      </c>
      <c r="AF1620" s="11">
        <v>0</v>
      </c>
      <c r="AG1620" s="11">
        <v>0</v>
      </c>
      <c r="AH1620" s="11">
        <v>2</v>
      </c>
      <c r="AI1620" s="11">
        <v>14135</v>
      </c>
      <c r="AJ1620" s="11">
        <v>2360</v>
      </c>
      <c r="AK1620" s="11">
        <v>6.08</v>
      </c>
      <c r="AL1620" s="24">
        <v>0</v>
      </c>
      <c r="AM1620" s="24">
        <v>0</v>
      </c>
      <c r="AN1620" s="24">
        <v>0</v>
      </c>
      <c r="AO1620" s="24">
        <v>0</v>
      </c>
      <c r="AP1620" s="24">
        <v>0</v>
      </c>
      <c r="AQ1620" s="24">
        <v>0</v>
      </c>
      <c r="AR1620" s="24">
        <v>0</v>
      </c>
      <c r="AS1620" s="24">
        <v>0</v>
      </c>
      <c r="AT1620" s="24">
        <v>2.3557000000000002E-2</v>
      </c>
      <c r="AU1620" s="24">
        <v>2.3557000000000002E-2</v>
      </c>
      <c r="AV1620" s="24">
        <v>0</v>
      </c>
      <c r="AW1620" s="24">
        <v>5.4899999999999997E-2</v>
      </c>
      <c r="AX1620" s="24">
        <v>0</v>
      </c>
      <c r="AY1620" s="24">
        <v>4.8399999999999999E-2</v>
      </c>
      <c r="AZ1620" s="24">
        <v>0</v>
      </c>
      <c r="BA1620" s="24">
        <v>6.4999999999999997E-3</v>
      </c>
      <c r="BB1620" s="24">
        <v>0</v>
      </c>
      <c r="BC1620" s="24">
        <v>3.0669999999999999E-2</v>
      </c>
      <c r="BD1620" s="24">
        <v>0</v>
      </c>
      <c r="BE1620" s="24">
        <v>0.121058</v>
      </c>
      <c r="BF1620" s="25">
        <v>0.1235</v>
      </c>
      <c r="BG1620" s="54">
        <v>16.3</v>
      </c>
      <c r="BH1620" s="11">
        <v>0.2</v>
      </c>
      <c r="BI1620" s="24">
        <v>0</v>
      </c>
      <c r="BJ1620" s="24">
        <v>0</v>
      </c>
      <c r="BK1620" s="24">
        <v>1.21E-2</v>
      </c>
      <c r="BL1620" s="24">
        <v>0</v>
      </c>
      <c r="BM1620" s="11">
        <v>10</v>
      </c>
      <c r="BN1620" s="24">
        <v>-4.7449999999999999E-2</v>
      </c>
      <c r="BO1620" s="25">
        <v>-5.0500000000000003E-2</v>
      </c>
      <c r="BP1620" s="24">
        <v>-39.195811999999997</v>
      </c>
      <c r="BQ1620" s="11">
        <v>0</v>
      </c>
      <c r="BR1620" s="24">
        <v>1.2999999999999999E-2</v>
      </c>
      <c r="BS1620" s="24">
        <v>0</v>
      </c>
      <c r="BT1620" s="24">
        <v>6.4999999999999997E-3</v>
      </c>
      <c r="BU1620" s="24">
        <v>0</v>
      </c>
      <c r="BV1620" s="24">
        <v>6.4999999999999997E-3</v>
      </c>
      <c r="BW1620" s="24">
        <v>0</v>
      </c>
      <c r="BX1620" s="11">
        <v>28.404669260700391</v>
      </c>
      <c r="BY1620" s="28"/>
      <c r="BZ1620" s="28"/>
      <c r="CA1620" s="11">
        <v>1.21E-2</v>
      </c>
      <c r="CB1620" s="17">
        <v>1.2E-2</v>
      </c>
      <c r="CC1620" s="11">
        <v>3.3561643835616439</v>
      </c>
      <c r="CD1620" s="11">
        <v>95.330739299610897</v>
      </c>
      <c r="CE1620" s="11">
        <v>49.387755102040813</v>
      </c>
      <c r="CF1620" s="11">
        <v>100</v>
      </c>
      <c r="CG1620" s="11" t="s">
        <v>6</v>
      </c>
      <c r="CH1620" s="11">
        <v>0</v>
      </c>
      <c r="CI1620" s="28"/>
      <c r="CJ1620" s="11">
        <v>16495</v>
      </c>
      <c r="CK1620" s="11">
        <v>0</v>
      </c>
      <c r="CL1620" s="11">
        <v>216.05555555555554</v>
      </c>
      <c r="CM1620" s="11" t="s">
        <v>6</v>
      </c>
      <c r="CN1620" s="11">
        <v>7.4499999999999984</v>
      </c>
      <c r="CO1620" s="11" t="s">
        <v>6</v>
      </c>
      <c r="CP1620" s="11">
        <v>4.5165201576235214E-2</v>
      </c>
      <c r="CQ1620" s="11">
        <v>208.60555555555555</v>
      </c>
      <c r="CR1620" s="11" t="s">
        <v>295</v>
      </c>
      <c r="CS1620" s="11">
        <v>17.240128558310378</v>
      </c>
      <c r="CT1620" s="11">
        <v>1363.2231404958677</v>
      </c>
      <c r="CU1620" s="11">
        <v>0.61570247933884281</v>
      </c>
      <c r="CV1620" s="11">
        <v>1.2070542607295744</v>
      </c>
      <c r="CW1620" s="11">
        <v>0</v>
      </c>
      <c r="CX1620" s="11" t="s">
        <v>6</v>
      </c>
      <c r="CY1620" s="28"/>
      <c r="CZ1620" s="11">
        <v>60.499999999999993</v>
      </c>
      <c r="DA1620" s="11">
        <v>1225</v>
      </c>
      <c r="DB1620" s="11">
        <v>365</v>
      </c>
      <c r="DC1620" s="11">
        <v>1.9468595041322316</v>
      </c>
      <c r="DD1620" s="11">
        <v>2.5347107438016527</v>
      </c>
      <c r="DE1620" s="28"/>
      <c r="DF1620" s="11">
        <v>73.567999999999998</v>
      </c>
      <c r="DG1620" s="11">
        <v>-39.195811999999997</v>
      </c>
      <c r="DH1620" s="11">
        <v>-64.49815137016094</v>
      </c>
      <c r="DI1620" s="11">
        <v>-3.9214876033057853</v>
      </c>
      <c r="DJ1620" s="11">
        <v>0</v>
      </c>
      <c r="DK1620" s="11">
        <v>67.326530612244895</v>
      </c>
      <c r="DL1620" s="11" t="s">
        <v>6</v>
      </c>
      <c r="DM1620" s="11">
        <v>23.323434343434343</v>
      </c>
      <c r="DN1620" s="11" t="s">
        <v>6</v>
      </c>
      <c r="DO1620" s="11">
        <v>-35.746084952600427</v>
      </c>
      <c r="DP1620" s="11">
        <v>1658.3287671232877</v>
      </c>
      <c r="DQ1620" s="11">
        <v>0.22316085220891871</v>
      </c>
      <c r="DR1620" s="11">
        <v>57.504711390052499</v>
      </c>
      <c r="DS1620" s="11">
        <f>IF(odpadni[[#This Row],[SÚC]]="-","-",odpadni[[#This Row],[ZKC34]]-odpadni[[#This Row],[SÚC]])</f>
        <v>-51.424711390052501</v>
      </c>
      <c r="DT1620" s="11" t="str">
        <f>IF(odpadni[[#This Row],[Rozdíl Cena pro stočné - sociálně únosná cena]]="-","-",IF(odpadni[[#This Row],[Rozdíl Cena pro stočné - sociálně únosná cena]]&gt;0,"ANO","NE"))</f>
        <v>NE</v>
      </c>
      <c r="DU1620" s="11">
        <v>-34.181277046618156</v>
      </c>
      <c r="DV1620" s="11" t="s">
        <v>301</v>
      </c>
      <c r="DW1620" s="58"/>
      <c r="DX1620" s="58" t="s">
        <v>8827</v>
      </c>
      <c r="DY1620" s="58"/>
      <c r="DZ1620" s="58" t="s">
        <v>8900</v>
      </c>
      <c r="EK1620" s="2"/>
    </row>
    <row r="1621" spans="1:141" ht="15" customHeight="1" x14ac:dyDescent="0.25">
      <c r="A1621" s="71">
        <v>2185</v>
      </c>
      <c r="B1621" s="9" t="s">
        <v>1902</v>
      </c>
      <c r="C1621" s="9" t="s">
        <v>4284</v>
      </c>
      <c r="D1621" s="9" t="s">
        <v>4284</v>
      </c>
      <c r="E1621" s="9" t="s">
        <v>8</v>
      </c>
      <c r="F1621" s="9" t="s">
        <v>4284</v>
      </c>
      <c r="G1621" s="9" t="s">
        <v>8</v>
      </c>
      <c r="H1621" s="9" t="s">
        <v>7</v>
      </c>
      <c r="I1621" s="9" t="s">
        <v>5990</v>
      </c>
      <c r="J1621" s="9" t="s">
        <v>5980</v>
      </c>
      <c r="K1621" s="9" t="s">
        <v>5985</v>
      </c>
      <c r="L1621" s="10" t="s">
        <v>7606</v>
      </c>
      <c r="M1621" s="50"/>
      <c r="N1621" s="28"/>
      <c r="O1621" s="56">
        <v>197</v>
      </c>
      <c r="P1621" s="56">
        <v>197</v>
      </c>
      <c r="Q1621" s="56">
        <v>0</v>
      </c>
      <c r="R1621" s="11">
        <v>3.246</v>
      </c>
      <c r="S1621" s="11">
        <v>0</v>
      </c>
      <c r="T1621" s="56">
        <v>46</v>
      </c>
      <c r="U1621" s="11">
        <v>0</v>
      </c>
      <c r="V1621" s="11">
        <v>8.1639999999999997</v>
      </c>
      <c r="W1621" s="11">
        <v>0</v>
      </c>
      <c r="X1621" s="56">
        <v>0</v>
      </c>
      <c r="Y1621" s="56">
        <v>0</v>
      </c>
      <c r="Z1621" s="11">
        <v>1</v>
      </c>
      <c r="AA1621" s="56">
        <v>6</v>
      </c>
      <c r="AB1621" s="56">
        <v>0</v>
      </c>
      <c r="AC1621" s="11">
        <v>0</v>
      </c>
      <c r="AD1621" s="11">
        <v>0</v>
      </c>
      <c r="AE1621" s="11">
        <v>0</v>
      </c>
      <c r="AF1621" s="11">
        <v>0</v>
      </c>
      <c r="AG1621" s="11">
        <v>0</v>
      </c>
      <c r="AH1621" s="11">
        <v>3.96</v>
      </c>
      <c r="AI1621" s="11">
        <v>15785.351000000001</v>
      </c>
      <c r="AJ1621" s="11">
        <v>4828</v>
      </c>
      <c r="AK1621" s="11">
        <v>38</v>
      </c>
      <c r="AL1621" s="24">
        <v>0</v>
      </c>
      <c r="AM1621" s="24">
        <v>0</v>
      </c>
      <c r="AN1621" s="24">
        <v>0</v>
      </c>
      <c r="AO1621" s="24">
        <v>0</v>
      </c>
      <c r="AP1621" s="24">
        <v>0</v>
      </c>
      <c r="AQ1621" s="24">
        <v>0.06</v>
      </c>
      <c r="AR1621" s="24">
        <v>0.06</v>
      </c>
      <c r="AS1621" s="24">
        <v>0</v>
      </c>
      <c r="AT1621" s="24">
        <v>6.7448999999999995E-2</v>
      </c>
      <c r="AU1621" s="24">
        <v>6.7448999999999995E-2</v>
      </c>
      <c r="AV1621" s="24">
        <v>0</v>
      </c>
      <c r="AW1621" s="24">
        <v>4.2585999999999999E-2</v>
      </c>
      <c r="AX1621" s="24">
        <v>0</v>
      </c>
      <c r="AY1621" s="24">
        <v>0</v>
      </c>
      <c r="AZ1621" s="24">
        <v>0</v>
      </c>
      <c r="BA1621" s="24">
        <v>4.2585999999999999E-2</v>
      </c>
      <c r="BB1621" s="24">
        <v>0</v>
      </c>
      <c r="BC1621" s="24">
        <v>0.14018800000000001</v>
      </c>
      <c r="BD1621" s="24">
        <v>0</v>
      </c>
      <c r="BE1621" s="24">
        <v>0.31022300000000003</v>
      </c>
      <c r="BF1621" s="25">
        <v>0.22084999999999999</v>
      </c>
      <c r="BG1621" s="54">
        <v>20.613</v>
      </c>
      <c r="BH1621" s="11">
        <v>1</v>
      </c>
      <c r="BI1621" s="24">
        <v>0</v>
      </c>
      <c r="BJ1621" s="24">
        <v>0</v>
      </c>
      <c r="BK1621" s="24">
        <v>8.1639999999999994E-3</v>
      </c>
      <c r="BL1621" s="24">
        <v>0</v>
      </c>
      <c r="BM1621" s="11">
        <v>37.99</v>
      </c>
      <c r="BN1621" s="24">
        <v>9.9999999999999995E-7</v>
      </c>
      <c r="BO1621" s="25">
        <v>0</v>
      </c>
      <c r="BP1621" s="24">
        <v>1.84E-4</v>
      </c>
      <c r="BQ1621" s="11">
        <v>0</v>
      </c>
      <c r="BR1621" s="24">
        <v>0.66500000000000004</v>
      </c>
      <c r="BS1621" s="24">
        <v>3.2152E-2</v>
      </c>
      <c r="BT1621" s="24">
        <v>0.3</v>
      </c>
      <c r="BU1621" s="24">
        <v>0</v>
      </c>
      <c r="BV1621" s="24">
        <v>4.2585999999999999E-2</v>
      </c>
      <c r="BW1621" s="24">
        <v>0.25741399999999998</v>
      </c>
      <c r="BX1621" s="11">
        <v>14.171287738755391</v>
      </c>
      <c r="BY1621" s="28"/>
      <c r="BZ1621" s="28"/>
      <c r="CA1621" s="11">
        <v>8.1639999999999994E-3</v>
      </c>
      <c r="CB1621" s="17">
        <v>5.8120000000000003E-3</v>
      </c>
      <c r="CC1621" s="11">
        <v>4.2826086956521738</v>
      </c>
      <c r="CD1621" s="11">
        <v>60.690080098582868</v>
      </c>
      <c r="CE1621" s="11">
        <v>41.441624365482227</v>
      </c>
      <c r="CF1621" s="11">
        <v>100</v>
      </c>
      <c r="CG1621" s="11" t="s">
        <v>6</v>
      </c>
      <c r="CH1621" s="11">
        <v>0</v>
      </c>
      <c r="CI1621" s="28"/>
      <c r="CJ1621" s="11">
        <v>20613.351000000002</v>
      </c>
      <c r="CK1621" s="11">
        <v>0</v>
      </c>
      <c r="CL1621" s="11">
        <v>296.09278888888889</v>
      </c>
      <c r="CM1621" s="11" t="s">
        <v>6</v>
      </c>
      <c r="CN1621" s="11">
        <v>42.585999999999999</v>
      </c>
      <c r="CO1621" s="11" t="s">
        <v>6</v>
      </c>
      <c r="CP1621" s="11">
        <v>0.20659426019573426</v>
      </c>
      <c r="CQ1621" s="11">
        <v>253.50678888888888</v>
      </c>
      <c r="CR1621" s="11" t="s">
        <v>295</v>
      </c>
      <c r="CS1621" s="11">
        <v>31.051786978060864</v>
      </c>
      <c r="CT1621" s="11">
        <v>2524.9082557569823</v>
      </c>
      <c r="CU1621" s="11">
        <v>5.2163155316021559</v>
      </c>
      <c r="CV1621" s="11">
        <v>1.2773163149504645</v>
      </c>
      <c r="CW1621" s="11">
        <v>85.804666666666662</v>
      </c>
      <c r="CX1621" s="11" t="s">
        <v>6</v>
      </c>
      <c r="CY1621" s="28"/>
      <c r="CZ1621" s="11">
        <v>8.1639999999999997</v>
      </c>
      <c r="DA1621" s="11">
        <v>197</v>
      </c>
      <c r="DB1621" s="11">
        <v>46</v>
      </c>
      <c r="DC1621" s="11">
        <v>8.2617589416952466</v>
      </c>
      <c r="DD1621" s="11">
        <v>17.171484566389026</v>
      </c>
      <c r="DE1621" s="28"/>
      <c r="DF1621" s="11">
        <v>310.23199999999997</v>
      </c>
      <c r="DG1621" s="11">
        <v>1.84E-4</v>
      </c>
      <c r="DH1621" s="11">
        <v>3.2233941050568613E-4</v>
      </c>
      <c r="DI1621" s="11">
        <v>1.224889759921607E-4</v>
      </c>
      <c r="DJ1621" s="11">
        <v>0</v>
      </c>
      <c r="DK1621" s="11">
        <v>104.6362994923858</v>
      </c>
      <c r="DL1621" s="11" t="s">
        <v>6</v>
      </c>
      <c r="DM1621" s="11">
        <v>69.05068457727694</v>
      </c>
      <c r="DN1621" s="11" t="s">
        <v>6</v>
      </c>
      <c r="DO1621" s="11">
        <v>15.912224393488195</v>
      </c>
      <c r="DP1621" s="11">
        <v>6743.978260869565</v>
      </c>
      <c r="DQ1621" s="11">
        <v>0.5503203948321892</v>
      </c>
      <c r="DR1621" s="11">
        <v>59.924915772753501</v>
      </c>
      <c r="DS1621" s="11">
        <f>IF(odpadni[[#This Row],[SÚC]]="-","-",odpadni[[#This Row],[ZKC34]]-odpadni[[#This Row],[SÚC]])</f>
        <v>-21.924915772753501</v>
      </c>
      <c r="DT1621" s="11" t="str">
        <f>IF(odpadni[[#This Row],[Rozdíl Cena pro stočné - sociálně únosná cena]]="-","-",IF(odpadni[[#This Row],[Rozdíl Cena pro stočné - sociálně únosná cena]]&gt;0,"ANO","NE"))</f>
        <v>NE</v>
      </c>
      <c r="DU1621" s="11">
        <v>9.1257688045234389</v>
      </c>
      <c r="DV1621" s="11" t="s">
        <v>9125</v>
      </c>
      <c r="DW1621" s="58"/>
      <c r="DX1621" s="58" t="s">
        <v>8817</v>
      </c>
      <c r="DY1621" s="58"/>
      <c r="DZ1621" s="58" t="s">
        <v>352</v>
      </c>
      <c r="EK1621" s="2"/>
    </row>
    <row r="1622" spans="1:141" ht="15" customHeight="1" x14ac:dyDescent="0.25">
      <c r="A1622" s="71">
        <v>2186</v>
      </c>
      <c r="B1622" s="9" t="s">
        <v>941</v>
      </c>
      <c r="C1622" s="9" t="s">
        <v>4285</v>
      </c>
      <c r="D1622" s="9" t="s">
        <v>4285</v>
      </c>
      <c r="E1622" s="9" t="s">
        <v>8</v>
      </c>
      <c r="F1622" s="9" t="s">
        <v>4285</v>
      </c>
      <c r="G1622" s="9" t="s">
        <v>8</v>
      </c>
      <c r="H1622" s="9" t="s">
        <v>5947</v>
      </c>
      <c r="I1622" s="9" t="s">
        <v>5990</v>
      </c>
      <c r="J1622" s="9" t="s">
        <v>5991</v>
      </c>
      <c r="K1622" s="9" t="s">
        <v>5985</v>
      </c>
      <c r="L1622" s="10" t="s">
        <v>7607</v>
      </c>
      <c r="M1622" s="50"/>
      <c r="N1622" s="28"/>
      <c r="O1622" s="56">
        <v>150</v>
      </c>
      <c r="P1622" s="56">
        <v>150</v>
      </c>
      <c r="Q1622" s="56">
        <v>0</v>
      </c>
      <c r="R1622" s="11">
        <v>1.78</v>
      </c>
      <c r="S1622" s="11">
        <v>0</v>
      </c>
      <c r="T1622" s="56">
        <v>54</v>
      </c>
      <c r="U1622" s="11">
        <v>0</v>
      </c>
      <c r="V1622" s="11">
        <v>6.79</v>
      </c>
      <c r="W1622" s="11">
        <v>0</v>
      </c>
      <c r="X1622" s="56">
        <v>0</v>
      </c>
      <c r="Y1622" s="56">
        <v>0</v>
      </c>
      <c r="Z1622" s="11">
        <v>1</v>
      </c>
      <c r="AA1622" s="56">
        <v>4</v>
      </c>
      <c r="AB1622" s="56">
        <v>0</v>
      </c>
      <c r="AC1622" s="11">
        <v>0</v>
      </c>
      <c r="AD1622" s="11">
        <v>0</v>
      </c>
      <c r="AE1622" s="11">
        <v>0</v>
      </c>
      <c r="AF1622" s="11">
        <v>0</v>
      </c>
      <c r="AG1622" s="11">
        <v>0</v>
      </c>
      <c r="AH1622" s="11">
        <v>0.6</v>
      </c>
      <c r="AI1622" s="11">
        <v>4000</v>
      </c>
      <c r="AJ1622" s="11">
        <v>1600</v>
      </c>
      <c r="AK1622" s="11">
        <v>17.39</v>
      </c>
      <c r="AL1622" s="24">
        <v>0</v>
      </c>
      <c r="AM1622" s="24">
        <v>0</v>
      </c>
      <c r="AN1622" s="24">
        <v>0</v>
      </c>
      <c r="AO1622" s="24">
        <v>0</v>
      </c>
      <c r="AP1622" s="24">
        <v>0</v>
      </c>
      <c r="AQ1622" s="24">
        <v>7.6669000000000001E-2</v>
      </c>
      <c r="AR1622" s="24">
        <v>7.6669000000000001E-2</v>
      </c>
      <c r="AS1622" s="24">
        <v>0</v>
      </c>
      <c r="AT1622" s="24">
        <v>1.2999999999999999E-2</v>
      </c>
      <c r="AU1622" s="24">
        <v>0.01</v>
      </c>
      <c r="AV1622" s="24">
        <v>3.0000000000000001E-3</v>
      </c>
      <c r="AW1622" s="24">
        <v>0.02</v>
      </c>
      <c r="AX1622" s="24">
        <v>0</v>
      </c>
      <c r="AY1622" s="24">
        <v>0</v>
      </c>
      <c r="AZ1622" s="24">
        <v>0</v>
      </c>
      <c r="BA1622" s="24">
        <v>0.02</v>
      </c>
      <c r="BB1622" s="24">
        <v>0</v>
      </c>
      <c r="BC1622" s="24">
        <v>0</v>
      </c>
      <c r="BD1622" s="24">
        <v>2.1999999999999999E-2</v>
      </c>
      <c r="BE1622" s="24">
        <v>0.13166900000000001</v>
      </c>
      <c r="BF1622" s="25">
        <v>0.10435</v>
      </c>
      <c r="BG1622" s="54">
        <v>5.6</v>
      </c>
      <c r="BH1622" s="11">
        <v>0.1</v>
      </c>
      <c r="BI1622" s="24">
        <v>0</v>
      </c>
      <c r="BJ1622" s="24">
        <v>0</v>
      </c>
      <c r="BK1622" s="24">
        <v>6.79E-3</v>
      </c>
      <c r="BL1622" s="24">
        <v>0</v>
      </c>
      <c r="BM1622" s="11">
        <v>19.39</v>
      </c>
      <c r="BN1622" s="24">
        <v>-1.358E-2</v>
      </c>
      <c r="BO1622" s="25">
        <v>0</v>
      </c>
      <c r="BP1622" s="24">
        <v>-10.313425000000001</v>
      </c>
      <c r="BQ1622" s="11">
        <v>0</v>
      </c>
      <c r="BR1622" s="24">
        <v>0.06</v>
      </c>
      <c r="BS1622" s="24">
        <v>0</v>
      </c>
      <c r="BT1622" s="24">
        <v>0.02</v>
      </c>
      <c r="BU1622" s="24">
        <v>0</v>
      </c>
      <c r="BV1622" s="24">
        <v>0.02</v>
      </c>
      <c r="BW1622" s="24">
        <v>0</v>
      </c>
      <c r="BX1622" s="11">
        <v>30.337078651685392</v>
      </c>
      <c r="BY1622" s="28"/>
      <c r="BZ1622" s="28"/>
      <c r="CA1622" s="11">
        <v>6.79E-3</v>
      </c>
      <c r="CB1622" s="17">
        <v>6.0000000000000001E-3</v>
      </c>
      <c r="CC1622" s="11">
        <v>2.7777777777777777</v>
      </c>
      <c r="CD1622" s="11">
        <v>84.269662921348313</v>
      </c>
      <c r="CE1622" s="11">
        <v>45.266666666666666</v>
      </c>
      <c r="CF1622" s="11">
        <v>100</v>
      </c>
      <c r="CG1622" s="11" t="s">
        <v>6</v>
      </c>
      <c r="CH1622" s="11">
        <v>0</v>
      </c>
      <c r="CI1622" s="28"/>
      <c r="CJ1622" s="11">
        <v>5600</v>
      </c>
      <c r="CK1622" s="11">
        <v>0</v>
      </c>
      <c r="CL1622" s="11">
        <v>84.444444444444443</v>
      </c>
      <c r="CM1622" s="11" t="s">
        <v>6</v>
      </c>
      <c r="CN1622" s="11">
        <v>6.42</v>
      </c>
      <c r="CO1622" s="11" t="s">
        <v>6</v>
      </c>
      <c r="CP1622" s="11">
        <v>0.11464285714285714</v>
      </c>
      <c r="CQ1622" s="11">
        <v>78.024444444444441</v>
      </c>
      <c r="CR1622" s="11" t="s">
        <v>295</v>
      </c>
      <c r="CS1622" s="11">
        <v>11.49108165603011</v>
      </c>
      <c r="CT1622" s="11">
        <v>824.74226804123714</v>
      </c>
      <c r="CU1622" s="11">
        <v>0.94550810014727538</v>
      </c>
      <c r="CV1622" s="11">
        <v>1.320754716981132</v>
      </c>
      <c r="CW1622" s="11">
        <v>0</v>
      </c>
      <c r="CX1622" s="11" t="s">
        <v>6</v>
      </c>
      <c r="CY1622" s="28"/>
      <c r="CZ1622" s="11">
        <v>67.899999999999991</v>
      </c>
      <c r="DA1622" s="11">
        <v>1500</v>
      </c>
      <c r="DB1622" s="11">
        <v>540</v>
      </c>
      <c r="DC1622" s="11">
        <v>1.9145802650957289</v>
      </c>
      <c r="DD1622" s="11">
        <v>0</v>
      </c>
      <c r="DE1622" s="28"/>
      <c r="DF1622" s="11">
        <v>118.07810000000001</v>
      </c>
      <c r="DG1622" s="11">
        <v>-10.313425000000001</v>
      </c>
      <c r="DH1622" s="11">
        <v>-11.500862564692351</v>
      </c>
      <c r="DI1622" s="11">
        <v>-2</v>
      </c>
      <c r="DJ1622" s="11">
        <v>0</v>
      </c>
      <c r="DK1622" s="11">
        <v>37.333333333333336</v>
      </c>
      <c r="DL1622" s="11" t="s">
        <v>6</v>
      </c>
      <c r="DM1622" s="11">
        <v>28.882686957944692</v>
      </c>
      <c r="DN1622" s="11" t="s">
        <v>6</v>
      </c>
      <c r="DO1622" s="11">
        <v>5.7491336001934288</v>
      </c>
      <c r="DP1622" s="11">
        <v>2438.3148148148148</v>
      </c>
      <c r="DQ1622" s="11">
        <v>0.56309867155281179</v>
      </c>
      <c r="DR1622" s="11">
        <v>57.504711390052499</v>
      </c>
      <c r="DS1622" s="11">
        <f>IF(odpadni[[#This Row],[SÚC]]="-","-",odpadni[[#This Row],[ZKC34]]-odpadni[[#This Row],[SÚC]])</f>
        <v>-40.114711390052499</v>
      </c>
      <c r="DT1622" s="11" t="str">
        <f>IF(odpadni[[#This Row],[Rozdíl Cena pro stočné - sociálně únosná cena]]="-","-",IF(odpadni[[#This Row],[Rozdíl Cena pro stočné - sociálně únosná cena]]&gt;0,"ANO","NE"))</f>
        <v>NE</v>
      </c>
      <c r="DU1622" s="11">
        <v>-28.622024432107807</v>
      </c>
      <c r="DV1622" s="11" t="s">
        <v>301</v>
      </c>
      <c r="DW1622" s="58"/>
      <c r="DX1622" s="58" t="s">
        <v>8821</v>
      </c>
      <c r="DY1622" s="58"/>
      <c r="DZ1622" s="58" t="s">
        <v>8894</v>
      </c>
      <c r="EK1622" s="2"/>
    </row>
    <row r="1623" spans="1:141" ht="15" customHeight="1" x14ac:dyDescent="0.25">
      <c r="A1623" s="71">
        <v>2187</v>
      </c>
      <c r="B1623" s="9" t="s">
        <v>1903</v>
      </c>
      <c r="C1623" s="9" t="s">
        <v>4286</v>
      </c>
      <c r="D1623" s="9" t="s">
        <v>4286</v>
      </c>
      <c r="E1623" s="9" t="s">
        <v>8</v>
      </c>
      <c r="F1623" s="9" t="s">
        <v>4286</v>
      </c>
      <c r="G1623" s="9" t="s">
        <v>8</v>
      </c>
      <c r="H1623" s="9" t="s">
        <v>5953</v>
      </c>
      <c r="I1623" s="9" t="s">
        <v>5990</v>
      </c>
      <c r="J1623" s="9" t="s">
        <v>5980</v>
      </c>
      <c r="K1623" s="9" t="s">
        <v>5985</v>
      </c>
      <c r="L1623" s="10" t="s">
        <v>7608</v>
      </c>
      <c r="M1623" s="50"/>
      <c r="N1623" s="28"/>
      <c r="O1623" s="56">
        <v>193</v>
      </c>
      <c r="P1623" s="56">
        <v>193</v>
      </c>
      <c r="Q1623" s="56">
        <v>0</v>
      </c>
      <c r="R1623" s="11">
        <v>3.8</v>
      </c>
      <c r="S1623" s="11">
        <v>0</v>
      </c>
      <c r="T1623" s="56">
        <v>93</v>
      </c>
      <c r="U1623" s="11">
        <v>0</v>
      </c>
      <c r="V1623" s="11">
        <v>8.0969999999999995</v>
      </c>
      <c r="W1623" s="11">
        <v>0</v>
      </c>
      <c r="X1623" s="56">
        <v>0</v>
      </c>
      <c r="Y1623" s="56">
        <v>0</v>
      </c>
      <c r="Z1623" s="11">
        <v>1</v>
      </c>
      <c r="AA1623" s="56">
        <v>6</v>
      </c>
      <c r="AB1623" s="56">
        <v>1</v>
      </c>
      <c r="AC1623" s="11">
        <v>0</v>
      </c>
      <c r="AD1623" s="11">
        <v>0</v>
      </c>
      <c r="AE1623" s="11">
        <v>0.60499999999999998</v>
      </c>
      <c r="AF1623" s="11">
        <v>0</v>
      </c>
      <c r="AG1623" s="11">
        <v>0</v>
      </c>
      <c r="AH1623" s="11">
        <v>0.6</v>
      </c>
      <c r="AI1623" s="11">
        <v>22357.4</v>
      </c>
      <c r="AJ1623" s="11">
        <v>2561</v>
      </c>
      <c r="AK1623" s="11">
        <v>26.25</v>
      </c>
      <c r="AL1623" s="24">
        <v>9.2300000000000004E-3</v>
      </c>
      <c r="AM1623" s="24">
        <v>0</v>
      </c>
      <c r="AN1623" s="24">
        <v>0</v>
      </c>
      <c r="AO1623" s="24">
        <v>0</v>
      </c>
      <c r="AP1623" s="24">
        <v>9.2300000000000004E-3</v>
      </c>
      <c r="AQ1623" s="24">
        <v>4.8739999999999999E-2</v>
      </c>
      <c r="AR1623" s="24">
        <v>4.8739999999999999E-2</v>
      </c>
      <c r="AS1623" s="24">
        <v>0</v>
      </c>
      <c r="AT1623" s="24">
        <v>8.0159999999999995E-2</v>
      </c>
      <c r="AU1623" s="24">
        <v>0</v>
      </c>
      <c r="AV1623" s="24">
        <v>8.0159999999999995E-2</v>
      </c>
      <c r="AW1623" s="24">
        <v>0.11404</v>
      </c>
      <c r="AX1623" s="24">
        <v>0</v>
      </c>
      <c r="AY1623" s="24">
        <v>5.0400000000000002E-3</v>
      </c>
      <c r="AZ1623" s="24">
        <v>0</v>
      </c>
      <c r="BA1623" s="24">
        <v>0.109</v>
      </c>
      <c r="BB1623" s="24">
        <v>0</v>
      </c>
      <c r="BC1623" s="24">
        <v>2.7830000000000001E-2</v>
      </c>
      <c r="BD1623" s="24">
        <v>6.8999999999999999E-3</v>
      </c>
      <c r="BE1623" s="24">
        <v>0.29202499999999998</v>
      </c>
      <c r="BF1623" s="25">
        <v>0.315</v>
      </c>
      <c r="BG1623" s="54">
        <v>24.918399999999998</v>
      </c>
      <c r="BH1623" s="11">
        <v>1</v>
      </c>
      <c r="BI1623" s="24">
        <v>0</v>
      </c>
      <c r="BJ1623" s="24">
        <v>0</v>
      </c>
      <c r="BK1623" s="24">
        <v>8.097E-3</v>
      </c>
      <c r="BL1623" s="24">
        <v>0</v>
      </c>
      <c r="BM1623" s="11">
        <v>36.06</v>
      </c>
      <c r="BN1623" s="24">
        <v>-7.9478999999999994E-2</v>
      </c>
      <c r="BO1623" s="25">
        <v>0</v>
      </c>
      <c r="BP1623" s="24">
        <v>-27.216419999999999</v>
      </c>
      <c r="BQ1623" s="11">
        <v>0</v>
      </c>
      <c r="BR1623" s="24">
        <v>0.46800000000000003</v>
      </c>
      <c r="BS1623" s="24">
        <v>0.27200000000000002</v>
      </c>
      <c r="BT1623" s="24">
        <v>0.109</v>
      </c>
      <c r="BU1623" s="24">
        <v>6.6E-3</v>
      </c>
      <c r="BV1623" s="24">
        <v>0.109</v>
      </c>
      <c r="BW1623" s="24">
        <v>0</v>
      </c>
      <c r="BX1623" s="11">
        <v>24.473684210526319</v>
      </c>
      <c r="BY1623" s="28"/>
      <c r="BZ1623" s="28"/>
      <c r="CA1623" s="11">
        <v>8.097E-3</v>
      </c>
      <c r="CB1623" s="17">
        <v>1.2E-2</v>
      </c>
      <c r="CC1623" s="11">
        <v>2.075268817204301</v>
      </c>
      <c r="CD1623" s="11">
        <v>50.789473684210527</v>
      </c>
      <c r="CE1623" s="11">
        <v>41.953367875647672</v>
      </c>
      <c r="CF1623" s="11">
        <v>100</v>
      </c>
      <c r="CG1623" s="11" t="s">
        <v>6</v>
      </c>
      <c r="CH1623" s="11">
        <v>16.666666666666668</v>
      </c>
      <c r="CI1623" s="28"/>
      <c r="CJ1623" s="11">
        <v>24918.400000000001</v>
      </c>
      <c r="CK1623" s="11">
        <v>0</v>
      </c>
      <c r="CL1623" s="11">
        <v>312.44055555555559</v>
      </c>
      <c r="CM1623" s="11" t="s">
        <v>6</v>
      </c>
      <c r="CN1623" s="11">
        <v>34.561000000000007</v>
      </c>
      <c r="CO1623" s="11" t="s">
        <v>6</v>
      </c>
      <c r="CP1623" s="11">
        <v>0.13869670604854248</v>
      </c>
      <c r="CQ1623" s="11">
        <v>277.87955555555561</v>
      </c>
      <c r="CR1623" s="11" t="s">
        <v>295</v>
      </c>
      <c r="CS1623" s="11">
        <v>34.318828647098385</v>
      </c>
      <c r="CT1623" s="11">
        <v>3077.4854884525134</v>
      </c>
      <c r="CU1623" s="11">
        <v>4.2683710016055336</v>
      </c>
      <c r="CV1623" s="11">
        <v>1.1783944621362088</v>
      </c>
      <c r="CW1623" s="11">
        <v>0</v>
      </c>
      <c r="CX1623" s="11" t="s">
        <v>6</v>
      </c>
      <c r="CY1623" s="28"/>
      <c r="CZ1623" s="11">
        <v>8.0969999999999995</v>
      </c>
      <c r="DA1623" s="11">
        <v>193</v>
      </c>
      <c r="DB1623" s="11">
        <v>93</v>
      </c>
      <c r="DC1623" s="11">
        <v>9.8999629492404591</v>
      </c>
      <c r="DD1623" s="11">
        <v>3.4370754600469309</v>
      </c>
      <c r="DE1623" s="28"/>
      <c r="DF1623" s="11">
        <v>212.54624999999999</v>
      </c>
      <c r="DG1623" s="11">
        <v>-27.216419999999999</v>
      </c>
      <c r="DH1623" s="11">
        <v>-37.393743714603296</v>
      </c>
      <c r="DI1623" s="11">
        <v>-9.8158577250833634</v>
      </c>
      <c r="DJ1623" s="11">
        <v>0</v>
      </c>
      <c r="DK1623" s="11">
        <v>129.11088082901554</v>
      </c>
      <c r="DL1623" s="11" t="s">
        <v>6</v>
      </c>
      <c r="DM1623" s="11">
        <v>60.568797771465427</v>
      </c>
      <c r="DN1623" s="11" t="s">
        <v>6</v>
      </c>
      <c r="DO1623" s="11">
        <v>16.129490506761375</v>
      </c>
      <c r="DP1623" s="11">
        <v>3140.0537634408602</v>
      </c>
      <c r="DQ1623" s="11">
        <v>0.37295060712895195</v>
      </c>
      <c r="DR1623" s="11">
        <v>53.2782452520959</v>
      </c>
      <c r="DS1623" s="11">
        <f>IF(odpadni[[#This Row],[SÚC]]="-","-",odpadni[[#This Row],[ZKC34]]-odpadni[[#This Row],[SÚC]])</f>
        <v>-27.0282452520959</v>
      </c>
      <c r="DT1623" s="11" t="str">
        <f>IF(odpadni[[#This Row],[Rozdíl Cena pro stočné - sociálně únosná cena]]="-","-",IF(odpadni[[#This Row],[Rozdíl Cena pro stočné - sociálně únosná cena]]&gt;0,"ANO","NE"))</f>
        <v>NE</v>
      </c>
      <c r="DU1623" s="11">
        <v>7.2905525193695269</v>
      </c>
      <c r="DV1623" s="11" t="s">
        <v>9125</v>
      </c>
      <c r="DW1623" s="58"/>
      <c r="DX1623" s="58" t="s">
        <v>8821</v>
      </c>
      <c r="DY1623" s="58"/>
      <c r="DZ1623" s="58" t="s">
        <v>8894</v>
      </c>
      <c r="EK1623" s="2"/>
    </row>
    <row r="1624" spans="1:141" ht="15" customHeight="1" x14ac:dyDescent="0.25">
      <c r="A1624" s="71">
        <v>2188</v>
      </c>
      <c r="B1624" s="9" t="s">
        <v>1904</v>
      </c>
      <c r="C1624" s="9" t="s">
        <v>4287</v>
      </c>
      <c r="D1624" s="9" t="s">
        <v>4287</v>
      </c>
      <c r="E1624" s="9" t="s">
        <v>8</v>
      </c>
      <c r="F1624" s="9" t="s">
        <v>4287</v>
      </c>
      <c r="G1624" s="9" t="s">
        <v>8</v>
      </c>
      <c r="H1624" s="9" t="s">
        <v>5951</v>
      </c>
      <c r="I1624" s="9" t="s">
        <v>5990</v>
      </c>
      <c r="J1624" s="9" t="s">
        <v>5980</v>
      </c>
      <c r="K1624" s="9" t="s">
        <v>5981</v>
      </c>
      <c r="L1624" s="10" t="s">
        <v>7609</v>
      </c>
      <c r="M1624" s="50"/>
      <c r="N1624" s="28"/>
      <c r="O1624" s="56">
        <v>570</v>
      </c>
      <c r="P1624" s="56">
        <v>570</v>
      </c>
      <c r="Q1624" s="56">
        <v>0</v>
      </c>
      <c r="R1624" s="11">
        <v>4.149</v>
      </c>
      <c r="S1624" s="11">
        <v>0</v>
      </c>
      <c r="T1624" s="56">
        <v>104</v>
      </c>
      <c r="U1624" s="11">
        <v>0</v>
      </c>
      <c r="V1624" s="11">
        <v>22.13</v>
      </c>
      <c r="W1624" s="11">
        <v>0</v>
      </c>
      <c r="X1624" s="56">
        <v>0</v>
      </c>
      <c r="Y1624" s="56">
        <v>0</v>
      </c>
      <c r="Z1624" s="11">
        <v>1</v>
      </c>
      <c r="AA1624" s="56">
        <v>12</v>
      </c>
      <c r="AB1624" s="56">
        <v>0</v>
      </c>
      <c r="AC1624" s="11">
        <v>0</v>
      </c>
      <c r="AD1624" s="11">
        <v>0</v>
      </c>
      <c r="AE1624" s="11">
        <v>0</v>
      </c>
      <c r="AF1624" s="11">
        <v>0</v>
      </c>
      <c r="AG1624" s="11">
        <v>0</v>
      </c>
      <c r="AH1624" s="11">
        <v>3.4</v>
      </c>
      <c r="AI1624" s="11">
        <v>20394.900000000001</v>
      </c>
      <c r="AJ1624" s="11">
        <v>7522.2</v>
      </c>
      <c r="AK1624" s="11">
        <v>31.34</v>
      </c>
      <c r="AL1624" s="24">
        <v>3.031E-2</v>
      </c>
      <c r="AM1624" s="24">
        <v>0</v>
      </c>
      <c r="AN1624" s="24">
        <v>0</v>
      </c>
      <c r="AO1624" s="24">
        <v>0.01</v>
      </c>
      <c r="AP1624" s="24">
        <v>2.0310000000000002E-2</v>
      </c>
      <c r="AQ1624" s="24">
        <v>0.35849999999999999</v>
      </c>
      <c r="AR1624" s="24">
        <v>0.35749999999999998</v>
      </c>
      <c r="AS1624" s="24">
        <v>1E-3</v>
      </c>
      <c r="AT1624" s="24">
        <v>0.08</v>
      </c>
      <c r="AU1624" s="24">
        <v>0</v>
      </c>
      <c r="AV1624" s="24">
        <v>0.08</v>
      </c>
      <c r="AW1624" s="24">
        <v>0.12520000000000001</v>
      </c>
      <c r="AX1624" s="24">
        <v>0</v>
      </c>
      <c r="AY1624" s="24">
        <v>4.5199999999999997E-2</v>
      </c>
      <c r="AZ1624" s="24">
        <v>0</v>
      </c>
      <c r="BA1624" s="24">
        <v>0.08</v>
      </c>
      <c r="BB1624" s="24">
        <v>0</v>
      </c>
      <c r="BC1624" s="24">
        <v>0.28499999999999998</v>
      </c>
      <c r="BD1624" s="24">
        <v>1.4999999999999999E-2</v>
      </c>
      <c r="BE1624" s="24">
        <v>0.93401000000000001</v>
      </c>
      <c r="BF1624" s="25">
        <v>0.84452000000000005</v>
      </c>
      <c r="BG1624" s="54">
        <v>47.5</v>
      </c>
      <c r="BH1624" s="11">
        <v>0.6</v>
      </c>
      <c r="BI1624" s="24">
        <v>0</v>
      </c>
      <c r="BJ1624" s="24">
        <v>0</v>
      </c>
      <c r="BK1624" s="24">
        <v>2.213E-2</v>
      </c>
      <c r="BL1624" s="24">
        <v>0</v>
      </c>
      <c r="BM1624" s="11">
        <v>42.2</v>
      </c>
      <c r="BN1624" s="24">
        <v>-0.240532</v>
      </c>
      <c r="BO1624" s="25">
        <v>0</v>
      </c>
      <c r="BP1624" s="24">
        <v>-25.752632999999999</v>
      </c>
      <c r="BQ1624" s="11">
        <v>0</v>
      </c>
      <c r="BR1624" s="24">
        <v>0</v>
      </c>
      <c r="BS1624" s="24">
        <v>0</v>
      </c>
      <c r="BT1624" s="24">
        <v>0</v>
      </c>
      <c r="BU1624" s="24">
        <v>0</v>
      </c>
      <c r="BV1624" s="24">
        <v>0</v>
      </c>
      <c r="BW1624" s="24">
        <v>0</v>
      </c>
      <c r="BX1624" s="11">
        <v>25.066281031573872</v>
      </c>
      <c r="BY1624" s="28"/>
      <c r="BZ1624" s="28"/>
      <c r="CA1624" s="11">
        <v>2.213E-2</v>
      </c>
      <c r="CB1624" s="17">
        <v>2.6950000000000002E-2</v>
      </c>
      <c r="CC1624" s="11">
        <v>5.4807692307692308</v>
      </c>
      <c r="CD1624" s="11">
        <v>137.38250180766451</v>
      </c>
      <c r="CE1624" s="11">
        <v>38.824561403508774</v>
      </c>
      <c r="CF1624" s="11">
        <v>100</v>
      </c>
      <c r="CG1624" s="11" t="s">
        <v>6</v>
      </c>
      <c r="CH1624" s="11">
        <v>0</v>
      </c>
      <c r="CI1624" s="28"/>
      <c r="CJ1624" s="11">
        <v>27917.100000000002</v>
      </c>
      <c r="CK1624" s="11">
        <v>0</v>
      </c>
      <c r="CL1624" s="11">
        <v>414.66500000000002</v>
      </c>
      <c r="CM1624" s="11" t="s">
        <v>6</v>
      </c>
      <c r="CN1624" s="11">
        <v>0</v>
      </c>
      <c r="CO1624" s="11" t="s">
        <v>6</v>
      </c>
      <c r="CP1624" s="11">
        <v>0</v>
      </c>
      <c r="CQ1624" s="11">
        <v>414.66500000000002</v>
      </c>
      <c r="CR1624" s="11" t="s">
        <v>295</v>
      </c>
      <c r="CS1624" s="11">
        <v>18.737686398554001</v>
      </c>
      <c r="CT1624" s="11">
        <v>1261.5047446904655</v>
      </c>
      <c r="CU1624" s="11">
        <v>0</v>
      </c>
      <c r="CV1624" s="11">
        <v>1.3067178923334217</v>
      </c>
      <c r="CW1624" s="11" t="s">
        <v>6</v>
      </c>
      <c r="CX1624" s="11" t="s">
        <v>6</v>
      </c>
      <c r="CY1624" s="28"/>
      <c r="CZ1624" s="11">
        <v>36.883333333333333</v>
      </c>
      <c r="DA1624" s="11">
        <v>950</v>
      </c>
      <c r="DB1624" s="11">
        <v>173.33333333333334</v>
      </c>
      <c r="DC1624" s="11">
        <v>3.615002259376412</v>
      </c>
      <c r="DD1624" s="11">
        <v>12.878445549028466</v>
      </c>
      <c r="DE1624" s="28"/>
      <c r="DF1624" s="11">
        <v>693.55420000000004</v>
      </c>
      <c r="DG1624" s="11">
        <v>-25.752632999999999</v>
      </c>
      <c r="DH1624" s="11">
        <v>-34.681067463797341</v>
      </c>
      <c r="DI1624" s="11">
        <v>-10.86904654315409</v>
      </c>
      <c r="DJ1624" s="11">
        <v>0</v>
      </c>
      <c r="DK1624" s="11">
        <v>48.977368421052638</v>
      </c>
      <c r="DL1624" s="11" t="s">
        <v>6</v>
      </c>
      <c r="DM1624" s="11">
        <v>55.285811116131953</v>
      </c>
      <c r="DN1624" s="11" t="s">
        <v>6</v>
      </c>
      <c r="DO1624" s="11">
        <v>-18.79743796911043</v>
      </c>
      <c r="DP1624" s="11">
        <v>8980.8653846153848</v>
      </c>
      <c r="DQ1624" s="11">
        <v>0.51424857730735729</v>
      </c>
      <c r="DR1624" s="11">
        <v>52.231796222046299</v>
      </c>
      <c r="DS1624" s="11">
        <f>IF(odpadni[[#This Row],[SÚC]]="-","-",odpadni[[#This Row],[ZKC34]]-odpadni[[#This Row],[SÚC]])</f>
        <v>-20.891796222046299</v>
      </c>
      <c r="DT1624" s="11" t="str">
        <f>IF(odpadni[[#This Row],[Rozdíl Cena pro stočné - sociálně únosná cena]]="-","-",IF(odpadni[[#This Row],[Rozdíl Cena pro stočné - sociálně únosná cena]]&gt;0,"ANO","NE"))</f>
        <v>NE</v>
      </c>
      <c r="DU1624" s="11">
        <v>3.054014894085654</v>
      </c>
      <c r="DV1624" s="11" t="s">
        <v>9125</v>
      </c>
      <c r="DW1624" s="58"/>
      <c r="DX1624" s="58" t="s">
        <v>8838</v>
      </c>
      <c r="DY1624" s="58"/>
      <c r="DZ1624" s="58" t="s">
        <v>8894</v>
      </c>
      <c r="EK1624" s="2"/>
    </row>
    <row r="1625" spans="1:141" ht="15" customHeight="1" x14ac:dyDescent="0.25">
      <c r="A1625" s="71">
        <v>2190</v>
      </c>
      <c r="B1625" s="9" t="s">
        <v>1905</v>
      </c>
      <c r="C1625" s="9" t="s">
        <v>4288</v>
      </c>
      <c r="D1625" s="9" t="s">
        <v>4288</v>
      </c>
      <c r="E1625" s="9" t="s">
        <v>8</v>
      </c>
      <c r="F1625" s="9" t="s">
        <v>4288</v>
      </c>
      <c r="G1625" s="9" t="s">
        <v>8</v>
      </c>
      <c r="H1625" s="9" t="s">
        <v>5942</v>
      </c>
      <c r="I1625" s="9" t="s">
        <v>5990</v>
      </c>
      <c r="J1625" s="9" t="s">
        <v>5991</v>
      </c>
      <c r="K1625" s="9" t="s">
        <v>5981</v>
      </c>
      <c r="L1625" s="10" t="s">
        <v>7610</v>
      </c>
      <c r="M1625" s="50"/>
      <c r="N1625" s="28"/>
      <c r="O1625" s="56">
        <v>390</v>
      </c>
      <c r="P1625" s="56">
        <v>0</v>
      </c>
      <c r="Q1625" s="56">
        <v>390</v>
      </c>
      <c r="R1625" s="11">
        <v>2.0790000000000002</v>
      </c>
      <c r="S1625" s="11">
        <v>0</v>
      </c>
      <c r="T1625" s="56">
        <v>140</v>
      </c>
      <c r="U1625" s="11">
        <v>14.08</v>
      </c>
      <c r="V1625" s="11">
        <v>0</v>
      </c>
      <c r="W1625" s="11">
        <v>0</v>
      </c>
      <c r="X1625" s="56">
        <v>4</v>
      </c>
      <c r="Y1625" s="56">
        <v>0</v>
      </c>
      <c r="Z1625" s="11">
        <v>0</v>
      </c>
      <c r="AA1625" s="56">
        <v>0</v>
      </c>
      <c r="AB1625" s="56">
        <v>0</v>
      </c>
      <c r="AC1625" s="11">
        <v>0</v>
      </c>
      <c r="AD1625" s="11">
        <v>0</v>
      </c>
      <c r="AE1625" s="11">
        <v>0</v>
      </c>
      <c r="AF1625" s="11">
        <v>0</v>
      </c>
      <c r="AG1625" s="11">
        <v>0</v>
      </c>
      <c r="AH1625" s="11">
        <v>0</v>
      </c>
      <c r="AI1625" s="11">
        <v>1126.4000000000001</v>
      </c>
      <c r="AJ1625" s="11">
        <v>0</v>
      </c>
      <c r="AK1625" s="11">
        <v>15</v>
      </c>
      <c r="AL1625" s="24">
        <v>1.9120000000000001E-3</v>
      </c>
      <c r="AM1625" s="24">
        <v>0</v>
      </c>
      <c r="AN1625" s="24">
        <v>0</v>
      </c>
      <c r="AO1625" s="24">
        <v>0</v>
      </c>
      <c r="AP1625" s="24">
        <v>1.9120000000000001E-3</v>
      </c>
      <c r="AQ1625" s="24">
        <v>0</v>
      </c>
      <c r="AR1625" s="24">
        <v>0</v>
      </c>
      <c r="AS1625" s="24">
        <v>0</v>
      </c>
      <c r="AT1625" s="24">
        <v>0</v>
      </c>
      <c r="AU1625" s="24">
        <v>0</v>
      </c>
      <c r="AV1625" s="24">
        <v>0</v>
      </c>
      <c r="AW1625" s="24">
        <v>0.22140299999999999</v>
      </c>
      <c r="AX1625" s="24">
        <v>2.1402999999999998E-2</v>
      </c>
      <c r="AY1625" s="24">
        <v>0</v>
      </c>
      <c r="AZ1625" s="24">
        <v>0</v>
      </c>
      <c r="BA1625" s="24">
        <v>0.2</v>
      </c>
      <c r="BB1625" s="24">
        <v>0</v>
      </c>
      <c r="BC1625" s="24">
        <v>1.4144E-2</v>
      </c>
      <c r="BD1625" s="24">
        <v>0</v>
      </c>
      <c r="BE1625" s="24">
        <v>0.237459</v>
      </c>
      <c r="BF1625" s="25">
        <v>0.322403</v>
      </c>
      <c r="BG1625" s="54">
        <v>12.41</v>
      </c>
      <c r="BH1625" s="11">
        <v>0</v>
      </c>
      <c r="BI1625" s="24">
        <v>0</v>
      </c>
      <c r="BJ1625" s="24">
        <v>0</v>
      </c>
      <c r="BK1625" s="24">
        <v>1.3299999999999999E-2</v>
      </c>
      <c r="BL1625" s="24">
        <v>0</v>
      </c>
      <c r="BM1625" s="11">
        <v>17.850000000000001</v>
      </c>
      <c r="BN1625" s="24">
        <v>-3.7959E-2</v>
      </c>
      <c r="BO1625" s="25">
        <v>-0.112403</v>
      </c>
      <c r="BP1625" s="24">
        <v>-15.985495999999999</v>
      </c>
      <c r="BQ1625" s="11">
        <v>0</v>
      </c>
      <c r="BR1625" s="24">
        <v>6.3</v>
      </c>
      <c r="BS1625" s="24">
        <v>0</v>
      </c>
      <c r="BT1625" s="24">
        <v>0.2</v>
      </c>
      <c r="BU1625" s="24">
        <v>0</v>
      </c>
      <c r="BV1625" s="24">
        <v>0.184</v>
      </c>
      <c r="BW1625" s="24">
        <v>1.6E-2</v>
      </c>
      <c r="BX1625" s="11">
        <v>67.340067340067336</v>
      </c>
      <c r="BY1625" s="28"/>
      <c r="BZ1625" s="28"/>
      <c r="CA1625" s="11">
        <v>1.3299999999999999E-2</v>
      </c>
      <c r="CB1625" s="17">
        <v>1.4E-2</v>
      </c>
      <c r="CC1625" s="11">
        <v>2.7857142857142856</v>
      </c>
      <c r="CD1625" s="11">
        <v>187.59018759018758</v>
      </c>
      <c r="CE1625" s="11">
        <v>34.102564102564102</v>
      </c>
      <c r="CF1625" s="11">
        <v>0</v>
      </c>
      <c r="CG1625" s="11">
        <v>0</v>
      </c>
      <c r="CH1625" s="11" t="s">
        <v>6</v>
      </c>
      <c r="CI1625" s="28"/>
      <c r="CJ1625" s="11">
        <v>1126.4000000000001</v>
      </c>
      <c r="CK1625" s="11">
        <v>0</v>
      </c>
      <c r="CL1625" s="11">
        <v>12.515555555555556</v>
      </c>
      <c r="CM1625" s="11" t="s">
        <v>6</v>
      </c>
      <c r="CN1625" s="11">
        <v>183.44400000000002</v>
      </c>
      <c r="CO1625" s="11" t="s">
        <v>6</v>
      </c>
      <c r="CP1625" s="11">
        <v>16.285866477272727</v>
      </c>
      <c r="CQ1625" s="11">
        <v>0</v>
      </c>
      <c r="CR1625" s="11" t="s">
        <v>294</v>
      </c>
      <c r="CS1625" s="11">
        <v>0</v>
      </c>
      <c r="CT1625" s="11">
        <v>84.69172932330828</v>
      </c>
      <c r="CU1625" s="11">
        <v>13.79278195488722</v>
      </c>
      <c r="CV1625" s="11">
        <v>1.1111111111111112</v>
      </c>
      <c r="CW1625" s="11">
        <v>8</v>
      </c>
      <c r="CX1625" s="11" t="s">
        <v>6</v>
      </c>
      <c r="CY1625" s="28"/>
      <c r="CZ1625" s="11" t="s">
        <v>6</v>
      </c>
      <c r="DA1625" s="11" t="s">
        <v>6</v>
      </c>
      <c r="DB1625" s="11" t="s">
        <v>6</v>
      </c>
      <c r="DC1625" s="11">
        <v>0</v>
      </c>
      <c r="DD1625" s="11">
        <v>1.0634586466165414</v>
      </c>
      <c r="DE1625" s="28"/>
      <c r="DF1625" s="11">
        <v>199.49999999999997</v>
      </c>
      <c r="DG1625" s="11">
        <v>-15.985495999999999</v>
      </c>
      <c r="DH1625" s="11">
        <v>-19.027067669172936</v>
      </c>
      <c r="DI1625" s="11">
        <v>-2.8540601503759402</v>
      </c>
      <c r="DJ1625" s="11">
        <v>0</v>
      </c>
      <c r="DK1625" s="11">
        <v>2.8882051282051284</v>
      </c>
      <c r="DL1625" s="11" t="s">
        <v>6</v>
      </c>
      <c r="DM1625" s="11">
        <v>17.85406015037594</v>
      </c>
      <c r="DN1625" s="11" t="s">
        <v>6</v>
      </c>
      <c r="DO1625" s="11">
        <v>432.5822899703677</v>
      </c>
      <c r="DP1625" s="11">
        <v>1696.1357142857144</v>
      </c>
      <c r="DQ1625" s="11">
        <v>0.84014503556403408</v>
      </c>
      <c r="DR1625" s="11">
        <v>55.528758158389202</v>
      </c>
      <c r="DS1625" s="11">
        <f>IF(odpadni[[#This Row],[SÚC]]="-","-",odpadni[[#This Row],[ZKC34]]-odpadni[[#This Row],[SÚC]])</f>
        <v>-40.528758158389202</v>
      </c>
      <c r="DT1625" s="11" t="str">
        <f>IF(odpadni[[#This Row],[Rozdíl Cena pro stočné - sociálně únosná cena]]="-","-",IF(odpadni[[#This Row],[Rozdíl Cena pro stočné - sociálně únosná cena]]&gt;0,"ANO","NE"))</f>
        <v>NE</v>
      </c>
      <c r="DU1625" s="11">
        <v>-37.674698008013266</v>
      </c>
      <c r="DV1625" s="11" t="s">
        <v>301</v>
      </c>
      <c r="DW1625" s="58"/>
      <c r="DX1625" s="58" t="s">
        <v>8837</v>
      </c>
      <c r="DY1625" s="58" t="s">
        <v>8890</v>
      </c>
      <c r="DZ1625" s="58" t="s">
        <v>8918</v>
      </c>
      <c r="EK1625" s="2"/>
    </row>
    <row r="1626" spans="1:141" ht="15" customHeight="1" x14ac:dyDescent="0.25">
      <c r="A1626" s="71">
        <v>2191</v>
      </c>
      <c r="B1626" s="9" t="s">
        <v>375</v>
      </c>
      <c r="C1626" s="9" t="s">
        <v>4289</v>
      </c>
      <c r="D1626" s="9" t="s">
        <v>4289</v>
      </c>
      <c r="E1626" s="9" t="s">
        <v>8</v>
      </c>
      <c r="F1626" s="9" t="s">
        <v>4289</v>
      </c>
      <c r="G1626" s="9" t="s">
        <v>8</v>
      </c>
      <c r="H1626" s="9" t="s">
        <v>5941</v>
      </c>
      <c r="I1626" s="9" t="s">
        <v>5990</v>
      </c>
      <c r="J1626" s="9" t="s">
        <v>5980</v>
      </c>
      <c r="K1626" s="9" t="s">
        <v>5985</v>
      </c>
      <c r="L1626" s="10" t="s">
        <v>7611</v>
      </c>
      <c r="M1626" s="50"/>
      <c r="N1626" s="28"/>
      <c r="O1626" s="56">
        <v>248</v>
      </c>
      <c r="P1626" s="56">
        <v>248</v>
      </c>
      <c r="Q1626" s="56">
        <v>0</v>
      </c>
      <c r="R1626" s="11">
        <v>2.0859999999999999</v>
      </c>
      <c r="S1626" s="11">
        <v>0</v>
      </c>
      <c r="T1626" s="56">
        <v>93</v>
      </c>
      <c r="U1626" s="11">
        <v>0</v>
      </c>
      <c r="V1626" s="11">
        <v>10.568</v>
      </c>
      <c r="W1626" s="11">
        <v>0</v>
      </c>
      <c r="X1626" s="56">
        <v>0</v>
      </c>
      <c r="Y1626" s="56">
        <v>0</v>
      </c>
      <c r="Z1626" s="11">
        <v>1</v>
      </c>
      <c r="AA1626" s="56">
        <v>4</v>
      </c>
      <c r="AB1626" s="56">
        <v>0</v>
      </c>
      <c r="AC1626" s="11">
        <v>0</v>
      </c>
      <c r="AD1626" s="11">
        <v>0</v>
      </c>
      <c r="AE1626" s="11">
        <v>0</v>
      </c>
      <c r="AF1626" s="11">
        <v>0</v>
      </c>
      <c r="AG1626" s="11">
        <v>0</v>
      </c>
      <c r="AH1626" s="11">
        <v>0</v>
      </c>
      <c r="AI1626" s="11">
        <v>8344.8340000000007</v>
      </c>
      <c r="AJ1626" s="11">
        <v>1744.336</v>
      </c>
      <c r="AK1626" s="11">
        <v>8.6999999999999993</v>
      </c>
      <c r="AL1626" s="24">
        <v>0</v>
      </c>
      <c r="AM1626" s="24">
        <v>0</v>
      </c>
      <c r="AN1626" s="24">
        <v>0</v>
      </c>
      <c r="AO1626" s="24">
        <v>0</v>
      </c>
      <c r="AP1626" s="24">
        <v>0</v>
      </c>
      <c r="AQ1626" s="24">
        <v>3.1202000000000001E-2</v>
      </c>
      <c r="AR1626" s="24">
        <v>3.1202000000000001E-2</v>
      </c>
      <c r="AS1626" s="24">
        <v>0</v>
      </c>
      <c r="AT1626" s="24">
        <v>4.6510000000000003E-2</v>
      </c>
      <c r="AU1626" s="24">
        <v>0</v>
      </c>
      <c r="AV1626" s="24">
        <v>4.6510000000000003E-2</v>
      </c>
      <c r="AW1626" s="24">
        <v>0.13348599999999999</v>
      </c>
      <c r="AX1626" s="24">
        <v>8.1500000000000003E-2</v>
      </c>
      <c r="AY1626" s="24">
        <v>1.9859999999999999E-3</v>
      </c>
      <c r="AZ1626" s="24">
        <v>0</v>
      </c>
      <c r="BA1626" s="24">
        <v>0.05</v>
      </c>
      <c r="BB1626" s="24">
        <v>0</v>
      </c>
      <c r="BC1626" s="24">
        <v>5.4601999999999998E-2</v>
      </c>
      <c r="BD1626" s="24">
        <v>0</v>
      </c>
      <c r="BE1626" s="24">
        <v>0.26579999999999998</v>
      </c>
      <c r="BF1626" s="25">
        <v>0.27400000000000002</v>
      </c>
      <c r="BG1626" s="54">
        <v>10.09</v>
      </c>
      <c r="BH1626" s="11">
        <v>0.20000000000000004</v>
      </c>
      <c r="BI1626" s="24">
        <v>0</v>
      </c>
      <c r="BJ1626" s="24">
        <v>0</v>
      </c>
      <c r="BK1626" s="24">
        <v>1.0567999999999999E-2</v>
      </c>
      <c r="BL1626" s="24">
        <v>0</v>
      </c>
      <c r="BM1626" s="11">
        <v>25.15</v>
      </c>
      <c r="BN1626" s="24">
        <v>-0.17385800000000001</v>
      </c>
      <c r="BO1626" s="25">
        <v>-0.19001000000000001</v>
      </c>
      <c r="BP1626" s="24">
        <v>-65.409397999999996</v>
      </c>
      <c r="BQ1626" s="11">
        <v>0</v>
      </c>
      <c r="BR1626" s="24">
        <v>0.27</v>
      </c>
      <c r="BS1626" s="24">
        <v>0</v>
      </c>
      <c r="BT1626" s="24">
        <v>0.05</v>
      </c>
      <c r="BU1626" s="24">
        <v>0</v>
      </c>
      <c r="BV1626" s="24">
        <v>0.05</v>
      </c>
      <c r="BW1626" s="24">
        <v>0</v>
      </c>
      <c r="BX1626" s="11">
        <v>44.582933844678813</v>
      </c>
      <c r="BY1626" s="28"/>
      <c r="BZ1626" s="28"/>
      <c r="CA1626" s="11">
        <v>1.0567999999999999E-2</v>
      </c>
      <c r="CB1626" s="17">
        <v>9.6539999999999994E-3</v>
      </c>
      <c r="CC1626" s="11">
        <v>2.6666666666666665</v>
      </c>
      <c r="CD1626" s="11">
        <v>118.88782358581017</v>
      </c>
      <c r="CE1626" s="11">
        <v>42.612903225806448</v>
      </c>
      <c r="CF1626" s="11">
        <v>100</v>
      </c>
      <c r="CG1626" s="11" t="s">
        <v>6</v>
      </c>
      <c r="CH1626" s="11">
        <v>0</v>
      </c>
      <c r="CI1626" s="28"/>
      <c r="CJ1626" s="11">
        <v>10089.17</v>
      </c>
      <c r="CK1626" s="11">
        <v>0</v>
      </c>
      <c r="CL1626" s="11">
        <v>136.32877777777779</v>
      </c>
      <c r="CM1626" s="11" t="s">
        <v>6</v>
      </c>
      <c r="CN1626" s="11">
        <v>0</v>
      </c>
      <c r="CO1626" s="11" t="s">
        <v>6</v>
      </c>
      <c r="CP1626" s="11">
        <v>0</v>
      </c>
      <c r="CQ1626" s="11">
        <v>136.32877777777779</v>
      </c>
      <c r="CR1626" s="11" t="s">
        <v>295</v>
      </c>
      <c r="CS1626" s="11">
        <v>12.900149297670117</v>
      </c>
      <c r="CT1626" s="11">
        <v>954.69057532172599</v>
      </c>
      <c r="CU1626" s="11">
        <v>0</v>
      </c>
      <c r="CV1626" s="11">
        <v>1.2291746491416695</v>
      </c>
      <c r="CW1626" s="11">
        <v>0</v>
      </c>
      <c r="CX1626" s="11" t="s">
        <v>6</v>
      </c>
      <c r="CY1626" s="28"/>
      <c r="CZ1626" s="11">
        <v>52.839999999999989</v>
      </c>
      <c r="DA1626" s="11">
        <v>1239.9999999999998</v>
      </c>
      <c r="DB1626" s="11">
        <v>464.99999999999989</v>
      </c>
      <c r="DC1626" s="11">
        <v>4.4010219530658601</v>
      </c>
      <c r="DD1626" s="11">
        <v>5.1667297501892504</v>
      </c>
      <c r="DE1626" s="28"/>
      <c r="DF1626" s="11">
        <v>91.94159999999998</v>
      </c>
      <c r="DG1626" s="11">
        <v>-65.409397999999996</v>
      </c>
      <c r="DH1626" s="11">
        <v>-189.09612188606684</v>
      </c>
      <c r="DI1626" s="11">
        <v>-16.451362604087816</v>
      </c>
      <c r="DJ1626" s="11">
        <v>0</v>
      </c>
      <c r="DK1626" s="11">
        <v>40.682137096774191</v>
      </c>
      <c r="DL1626" s="11" t="s">
        <v>6</v>
      </c>
      <c r="DM1626" s="11">
        <v>25.420399108419549</v>
      </c>
      <c r="DN1626" s="11" t="s">
        <v>6</v>
      </c>
      <c r="DO1626" s="11">
        <v>-57.39481000926785</v>
      </c>
      <c r="DP1626" s="11">
        <v>2858.0645161290322</v>
      </c>
      <c r="DQ1626" s="11">
        <v>0.22863720549442562</v>
      </c>
      <c r="DR1626" s="11">
        <v>60.106973873163497</v>
      </c>
      <c r="DS1626" s="11">
        <f>IF(odpadni[[#This Row],[SÚC]]="-","-",odpadni[[#This Row],[ZKC34]]-odpadni[[#This Row],[SÚC]])</f>
        <v>-51.406973873163494</v>
      </c>
      <c r="DT1626" s="11" t="str">
        <f>IF(odpadni[[#This Row],[Rozdíl Cena pro stočné - sociálně únosná cena]]="-","-",IF(odpadni[[#This Row],[Rozdíl Cena pro stočné - sociálně únosná cena]]&gt;0,"ANO","NE"))</f>
        <v>NE</v>
      </c>
      <c r="DU1626" s="11">
        <v>-34.686574764743952</v>
      </c>
      <c r="DV1626" s="11" t="s">
        <v>301</v>
      </c>
      <c r="DW1626" s="58"/>
      <c r="DX1626" s="58" t="s">
        <v>8827</v>
      </c>
      <c r="DY1626" s="58"/>
      <c r="DZ1626" s="58" t="s">
        <v>8900</v>
      </c>
      <c r="EK1626" s="2"/>
    </row>
    <row r="1627" spans="1:141" ht="15" customHeight="1" x14ac:dyDescent="0.25">
      <c r="A1627" s="71">
        <v>2192</v>
      </c>
      <c r="B1627" s="9" t="s">
        <v>375</v>
      </c>
      <c r="C1627" s="9" t="s">
        <v>4290</v>
      </c>
      <c r="D1627" s="9" t="s">
        <v>4290</v>
      </c>
      <c r="E1627" s="9" t="s">
        <v>8</v>
      </c>
      <c r="F1627" s="9" t="s">
        <v>4290</v>
      </c>
      <c r="G1627" s="9" t="s">
        <v>8</v>
      </c>
      <c r="H1627" s="9" t="s">
        <v>7</v>
      </c>
      <c r="I1627" s="9" t="s">
        <v>5990</v>
      </c>
      <c r="J1627" s="9" t="s">
        <v>5980</v>
      </c>
      <c r="K1627" s="9" t="s">
        <v>5985</v>
      </c>
      <c r="L1627" s="10" t="s">
        <v>7612</v>
      </c>
      <c r="M1627" s="50"/>
      <c r="N1627" s="28"/>
      <c r="O1627" s="56">
        <v>270</v>
      </c>
      <c r="P1627" s="56">
        <v>270</v>
      </c>
      <c r="Q1627" s="56">
        <v>0</v>
      </c>
      <c r="R1627" s="11">
        <v>3.6360000000000001</v>
      </c>
      <c r="S1627" s="11">
        <v>0</v>
      </c>
      <c r="T1627" s="56">
        <v>98</v>
      </c>
      <c r="U1627" s="11">
        <v>0</v>
      </c>
      <c r="V1627" s="11">
        <v>7.0259999999999998</v>
      </c>
      <c r="W1627" s="11">
        <v>0</v>
      </c>
      <c r="X1627" s="56">
        <v>0</v>
      </c>
      <c r="Y1627" s="56">
        <v>0</v>
      </c>
      <c r="Z1627" s="11">
        <v>1</v>
      </c>
      <c r="AA1627" s="56">
        <v>6</v>
      </c>
      <c r="AB1627" s="56">
        <v>0</v>
      </c>
      <c r="AC1627" s="11">
        <v>0</v>
      </c>
      <c r="AD1627" s="11">
        <v>0</v>
      </c>
      <c r="AE1627" s="11">
        <v>0</v>
      </c>
      <c r="AF1627" s="11">
        <v>0</v>
      </c>
      <c r="AG1627" s="11">
        <v>0</v>
      </c>
      <c r="AH1627" s="11">
        <v>1.68</v>
      </c>
      <c r="AI1627" s="11">
        <v>17842</v>
      </c>
      <c r="AJ1627" s="11">
        <v>3896.4</v>
      </c>
      <c r="AK1627" s="11">
        <v>30.97</v>
      </c>
      <c r="AL1627" s="24">
        <v>1.42E-3</v>
      </c>
      <c r="AM1627" s="24">
        <v>0</v>
      </c>
      <c r="AN1627" s="24">
        <v>7.2000000000000005E-4</v>
      </c>
      <c r="AO1627" s="24">
        <v>0</v>
      </c>
      <c r="AP1627" s="24">
        <v>6.9999999999999999E-4</v>
      </c>
      <c r="AQ1627" s="24">
        <v>7.4999999999999997E-2</v>
      </c>
      <c r="AR1627" s="24">
        <v>7.4999999999999997E-2</v>
      </c>
      <c r="AS1627" s="24">
        <v>0</v>
      </c>
      <c r="AT1627" s="24">
        <v>9.0637999999999996E-2</v>
      </c>
      <c r="AU1627" s="24">
        <v>9.0637999999999996E-2</v>
      </c>
      <c r="AV1627" s="24">
        <v>0</v>
      </c>
      <c r="AW1627" s="24">
        <v>2.0150999999999999E-2</v>
      </c>
      <c r="AX1627" s="24">
        <v>0</v>
      </c>
      <c r="AY1627" s="24">
        <v>1.0151E-2</v>
      </c>
      <c r="AZ1627" s="24">
        <v>0</v>
      </c>
      <c r="BA1627" s="24">
        <v>0.01</v>
      </c>
      <c r="BB1627" s="24">
        <v>0</v>
      </c>
      <c r="BC1627" s="24">
        <v>0.140654</v>
      </c>
      <c r="BD1627" s="24">
        <v>0</v>
      </c>
      <c r="BE1627" s="24">
        <v>0.32786300000000002</v>
      </c>
      <c r="BF1627" s="25">
        <v>0.35460000000000003</v>
      </c>
      <c r="BG1627" s="54">
        <v>21.74</v>
      </c>
      <c r="BH1627" s="11">
        <v>0.5</v>
      </c>
      <c r="BI1627" s="24">
        <v>0</v>
      </c>
      <c r="BJ1627" s="24">
        <v>7.0000000000000001E-3</v>
      </c>
      <c r="BK1627" s="24">
        <v>7.0260000000000001E-3</v>
      </c>
      <c r="BL1627" s="24">
        <v>0</v>
      </c>
      <c r="BM1627" s="11">
        <v>46.66</v>
      </c>
      <c r="BN1627" s="24">
        <v>-0.110234</v>
      </c>
      <c r="BO1627" s="25">
        <v>0</v>
      </c>
      <c r="BP1627" s="24">
        <v>-33.621895000000002</v>
      </c>
      <c r="BQ1627" s="11">
        <v>0</v>
      </c>
      <c r="BR1627" s="24">
        <v>0.01</v>
      </c>
      <c r="BS1627" s="24">
        <v>0</v>
      </c>
      <c r="BT1627" s="24">
        <v>0.01</v>
      </c>
      <c r="BU1627" s="24">
        <v>0</v>
      </c>
      <c r="BV1627" s="24">
        <v>0</v>
      </c>
      <c r="BW1627" s="24">
        <v>0.01</v>
      </c>
      <c r="BX1627" s="11">
        <v>26.952695269526952</v>
      </c>
      <c r="BY1627" s="28"/>
      <c r="BZ1627" s="28"/>
      <c r="CA1627" s="11">
        <v>7.0260000000000001E-3</v>
      </c>
      <c r="CB1627" s="17">
        <v>1.1448E-2</v>
      </c>
      <c r="CC1627" s="11">
        <v>2.7551020408163267</v>
      </c>
      <c r="CD1627" s="11">
        <v>74.257425742574256</v>
      </c>
      <c r="CE1627" s="11">
        <v>26.022222222222222</v>
      </c>
      <c r="CF1627" s="11">
        <v>100</v>
      </c>
      <c r="CG1627" s="11" t="s">
        <v>6</v>
      </c>
      <c r="CH1627" s="11">
        <v>0</v>
      </c>
      <c r="CI1627" s="28"/>
      <c r="CJ1627" s="11">
        <v>21738.400000000001</v>
      </c>
      <c r="CK1627" s="11">
        <v>0</v>
      </c>
      <c r="CL1627" s="11">
        <v>295.65444444444444</v>
      </c>
      <c r="CM1627" s="11" t="s">
        <v>6</v>
      </c>
      <c r="CN1627" s="11">
        <v>0</v>
      </c>
      <c r="CO1627" s="11" t="s">
        <v>6</v>
      </c>
      <c r="CP1627" s="11">
        <v>0</v>
      </c>
      <c r="CQ1627" s="11">
        <v>295.65444444444444</v>
      </c>
      <c r="CR1627" s="11" t="s">
        <v>295</v>
      </c>
      <c r="CS1627" s="11">
        <v>42.080051870828981</v>
      </c>
      <c r="CT1627" s="11">
        <v>3093.9937375462569</v>
      </c>
      <c r="CU1627" s="11">
        <v>0</v>
      </c>
      <c r="CV1627" s="11">
        <v>1.2339893144781329</v>
      </c>
      <c r="CW1627" s="11">
        <v>100</v>
      </c>
      <c r="CX1627" s="11" t="s">
        <v>6</v>
      </c>
      <c r="CY1627" s="28"/>
      <c r="CZ1627" s="11">
        <v>14.052</v>
      </c>
      <c r="DA1627" s="11">
        <v>540</v>
      </c>
      <c r="DB1627" s="11">
        <v>196</v>
      </c>
      <c r="DC1627" s="11">
        <v>12.900370054084828</v>
      </c>
      <c r="DD1627" s="11">
        <v>20.019072018218047</v>
      </c>
      <c r="DE1627" s="28"/>
      <c r="DF1627" s="11">
        <v>217.59522000000001</v>
      </c>
      <c r="DG1627" s="11">
        <v>-33.621895000000002</v>
      </c>
      <c r="DH1627" s="11">
        <v>-50.66012019933158</v>
      </c>
      <c r="DI1627" s="11">
        <v>-15.689439225732992</v>
      </c>
      <c r="DJ1627" s="11">
        <v>0</v>
      </c>
      <c r="DK1627" s="11">
        <v>80.512592592592597</v>
      </c>
      <c r="DL1627" s="11" t="s">
        <v>6</v>
      </c>
      <c r="DM1627" s="11">
        <v>85.876237467185376</v>
      </c>
      <c r="DN1627" s="11" t="s">
        <v>6</v>
      </c>
      <c r="DO1627" s="11">
        <v>-31.533711064200617</v>
      </c>
      <c r="DP1627" s="11">
        <v>3345.5408163265306</v>
      </c>
      <c r="DQ1627" s="11">
        <v>0.34898016396939446</v>
      </c>
      <c r="DR1627" s="11">
        <v>59.924915772753501</v>
      </c>
      <c r="DS1627" s="11">
        <f>IF(odpadni[[#This Row],[SÚC]]="-","-",odpadni[[#This Row],[ZKC34]]-odpadni[[#This Row],[SÚC]])</f>
        <v>-28.954915772753502</v>
      </c>
      <c r="DT1627" s="11" t="str">
        <f>IF(odpadni[[#This Row],[Rozdíl Cena pro stočné - sociálně únosná cena]]="-","-",IF(odpadni[[#This Row],[Rozdíl Cena pro stočné - sociálně únosná cena]]&gt;0,"ANO","NE"))</f>
        <v>NE</v>
      </c>
      <c r="DU1627" s="11">
        <v>25.951321694431876</v>
      </c>
      <c r="DV1627" s="11" t="s">
        <v>9125</v>
      </c>
      <c r="DW1627" s="58"/>
      <c r="DX1627" s="58" t="s">
        <v>8821</v>
      </c>
      <c r="DY1627" s="58"/>
      <c r="DZ1627" s="58" t="s">
        <v>8894</v>
      </c>
      <c r="EK1627" s="2"/>
    </row>
    <row r="1628" spans="1:141" ht="15" customHeight="1" x14ac:dyDescent="0.25">
      <c r="A1628" s="71">
        <v>2193</v>
      </c>
      <c r="B1628" s="9" t="s">
        <v>375</v>
      </c>
      <c r="C1628" s="9" t="s">
        <v>4291</v>
      </c>
      <c r="D1628" s="9" t="s">
        <v>4291</v>
      </c>
      <c r="E1628" s="9" t="s">
        <v>8</v>
      </c>
      <c r="F1628" s="9" t="s">
        <v>4291</v>
      </c>
      <c r="G1628" s="9" t="s">
        <v>8</v>
      </c>
      <c r="H1628" s="9" t="s">
        <v>5953</v>
      </c>
      <c r="I1628" s="9" t="s">
        <v>5990</v>
      </c>
      <c r="J1628" s="9" t="s">
        <v>5991</v>
      </c>
      <c r="K1628" s="9" t="s">
        <v>5985</v>
      </c>
      <c r="L1628" s="10" t="s">
        <v>7613</v>
      </c>
      <c r="M1628" s="50"/>
      <c r="N1628" s="28"/>
      <c r="O1628" s="56">
        <v>21</v>
      </c>
      <c r="P1628" s="56">
        <v>0</v>
      </c>
      <c r="Q1628" s="56">
        <v>21</v>
      </c>
      <c r="R1628" s="11">
        <v>0.48399999999999999</v>
      </c>
      <c r="S1628" s="11">
        <v>0</v>
      </c>
      <c r="T1628" s="56">
        <v>7</v>
      </c>
      <c r="U1628" s="11">
        <v>0.443</v>
      </c>
      <c r="V1628" s="11">
        <v>0</v>
      </c>
      <c r="W1628" s="11">
        <v>0</v>
      </c>
      <c r="X1628" s="56">
        <v>4</v>
      </c>
      <c r="Y1628" s="56">
        <v>0</v>
      </c>
      <c r="Z1628" s="11">
        <v>0</v>
      </c>
      <c r="AA1628" s="56">
        <v>0</v>
      </c>
      <c r="AB1628" s="56">
        <v>0</v>
      </c>
      <c r="AC1628" s="11">
        <v>0</v>
      </c>
      <c r="AD1628" s="11">
        <v>0</v>
      </c>
      <c r="AE1628" s="11">
        <v>0</v>
      </c>
      <c r="AF1628" s="11">
        <v>0</v>
      </c>
      <c r="AG1628" s="11">
        <v>0</v>
      </c>
      <c r="AH1628" s="11">
        <v>0</v>
      </c>
      <c r="AI1628" s="11">
        <v>2364.4259999999999</v>
      </c>
      <c r="AJ1628" s="11">
        <v>0</v>
      </c>
      <c r="AK1628" s="11">
        <v>9.23</v>
      </c>
      <c r="AL1628" s="24">
        <v>0</v>
      </c>
      <c r="AM1628" s="24">
        <v>0</v>
      </c>
      <c r="AN1628" s="24">
        <v>0</v>
      </c>
      <c r="AO1628" s="24">
        <v>0</v>
      </c>
      <c r="AP1628" s="24">
        <v>0</v>
      </c>
      <c r="AQ1628" s="24">
        <v>0</v>
      </c>
      <c r="AR1628" s="24">
        <v>0</v>
      </c>
      <c r="AS1628" s="24">
        <v>0</v>
      </c>
      <c r="AT1628" s="24">
        <v>4.8729999999999997E-3</v>
      </c>
      <c r="AU1628" s="24">
        <v>0</v>
      </c>
      <c r="AV1628" s="24">
        <v>4.8729999999999997E-3</v>
      </c>
      <c r="AW1628" s="24">
        <v>0</v>
      </c>
      <c r="AX1628" s="24">
        <v>0</v>
      </c>
      <c r="AY1628" s="24">
        <v>0</v>
      </c>
      <c r="AZ1628" s="24">
        <v>0</v>
      </c>
      <c r="BA1628" s="24">
        <v>0</v>
      </c>
      <c r="BB1628" s="24">
        <v>0</v>
      </c>
      <c r="BC1628" s="24">
        <v>1.4578000000000001E-2</v>
      </c>
      <c r="BD1628" s="24">
        <v>0</v>
      </c>
      <c r="BE1628" s="24">
        <v>1.9451E-2</v>
      </c>
      <c r="BF1628" s="25">
        <v>4.973E-3</v>
      </c>
      <c r="BG1628" s="54">
        <v>2.36</v>
      </c>
      <c r="BH1628" s="11">
        <v>1</v>
      </c>
      <c r="BI1628" s="24">
        <v>0</v>
      </c>
      <c r="BJ1628" s="24">
        <v>0</v>
      </c>
      <c r="BK1628" s="24">
        <v>4.4299999999999998E-4</v>
      </c>
      <c r="BL1628" s="24">
        <v>0</v>
      </c>
      <c r="BM1628" s="11">
        <v>43.9</v>
      </c>
      <c r="BN1628" s="24">
        <v>-1.5363999999999999E-2</v>
      </c>
      <c r="BO1628" s="25">
        <v>0</v>
      </c>
      <c r="BP1628" s="24">
        <v>-78.986834000000002</v>
      </c>
      <c r="BQ1628" s="11">
        <v>0</v>
      </c>
      <c r="BR1628" s="24">
        <v>0</v>
      </c>
      <c r="BS1628" s="24">
        <v>0</v>
      </c>
      <c r="BT1628" s="24">
        <v>0</v>
      </c>
      <c r="BU1628" s="24">
        <v>0</v>
      </c>
      <c r="BV1628" s="24">
        <v>0</v>
      </c>
      <c r="BW1628" s="24">
        <v>0</v>
      </c>
      <c r="BX1628" s="11">
        <v>14.462809917355372</v>
      </c>
      <c r="BY1628" s="28"/>
      <c r="BZ1628" s="28"/>
      <c r="CA1628" s="11">
        <v>4.4299999999999998E-4</v>
      </c>
      <c r="CB1628" s="17">
        <v>5.3899999999999998E-4</v>
      </c>
      <c r="CC1628" s="11">
        <v>3</v>
      </c>
      <c r="CD1628" s="11">
        <v>43.388429752066116</v>
      </c>
      <c r="CE1628" s="11">
        <v>21.095238095238095</v>
      </c>
      <c r="CF1628" s="11">
        <v>0</v>
      </c>
      <c r="CG1628" s="11">
        <v>0</v>
      </c>
      <c r="CH1628" s="11" t="s">
        <v>6</v>
      </c>
      <c r="CI1628" s="28"/>
      <c r="CJ1628" s="11">
        <v>2364.4259999999999</v>
      </c>
      <c r="CK1628" s="11">
        <v>0</v>
      </c>
      <c r="CL1628" s="11">
        <v>26.2714</v>
      </c>
      <c r="CM1628" s="11" t="s">
        <v>6</v>
      </c>
      <c r="CN1628" s="11">
        <v>0</v>
      </c>
      <c r="CO1628" s="11" t="s">
        <v>6</v>
      </c>
      <c r="CP1628" s="11">
        <v>0</v>
      </c>
      <c r="CQ1628" s="11">
        <v>26.2714</v>
      </c>
      <c r="CR1628" s="11" t="s">
        <v>295</v>
      </c>
      <c r="CS1628" s="11">
        <v>59.303386004514671</v>
      </c>
      <c r="CT1628" s="11">
        <v>5337.30474040632</v>
      </c>
      <c r="CU1628" s="11">
        <v>0</v>
      </c>
      <c r="CV1628" s="11">
        <v>1.1111111111111112</v>
      </c>
      <c r="CW1628" s="11" t="s">
        <v>6</v>
      </c>
      <c r="CX1628" s="11" t="s">
        <v>6</v>
      </c>
      <c r="CY1628" s="28"/>
      <c r="CZ1628" s="11">
        <v>0.443</v>
      </c>
      <c r="DA1628" s="11">
        <v>21</v>
      </c>
      <c r="DB1628" s="11">
        <v>7</v>
      </c>
      <c r="DC1628" s="11">
        <v>11</v>
      </c>
      <c r="DD1628" s="11">
        <v>32.907449209932281</v>
      </c>
      <c r="DE1628" s="28"/>
      <c r="DF1628" s="11">
        <v>4.0888900000000001</v>
      </c>
      <c r="DG1628" s="11">
        <v>-78.986834000000002</v>
      </c>
      <c r="DH1628" s="11">
        <v>-375.74989789404941</v>
      </c>
      <c r="DI1628" s="11">
        <v>-34.681715575620764</v>
      </c>
      <c r="DJ1628" s="11">
        <v>0</v>
      </c>
      <c r="DK1628" s="11">
        <v>112.59171428571429</v>
      </c>
      <c r="DL1628" s="11" t="s">
        <v>6</v>
      </c>
      <c r="DM1628" s="11">
        <v>103.21083521444694</v>
      </c>
      <c r="DN1628" s="11" t="s">
        <v>6</v>
      </c>
      <c r="DO1628" s="11">
        <v>-78.988226826384249</v>
      </c>
      <c r="DP1628" s="11">
        <v>2778.7142857142858</v>
      </c>
      <c r="DQ1628" s="11">
        <v>8.9428595174356557E-2</v>
      </c>
      <c r="DR1628" s="11">
        <v>53.2782452520959</v>
      </c>
      <c r="DS1628" s="11">
        <f>IF(odpadni[[#This Row],[SÚC]]="-","-",odpadni[[#This Row],[ZKC34]]-odpadni[[#This Row],[SÚC]])</f>
        <v>-44.048245252095896</v>
      </c>
      <c r="DT1628" s="11" t="str">
        <f>IF(odpadni[[#This Row],[Rozdíl Cena pro stočné - sociálně únosná cena]]="-","-",IF(odpadni[[#This Row],[Rozdíl Cena pro stočné - sociálně únosná cena]]&gt;0,"ANO","NE"))</f>
        <v>NE</v>
      </c>
      <c r="DU1628" s="11">
        <v>49.932589962351045</v>
      </c>
      <c r="DV1628" s="11" t="s">
        <v>9125</v>
      </c>
      <c r="DW1628" s="58"/>
      <c r="DX1628" s="58" t="s">
        <v>8838</v>
      </c>
      <c r="DY1628" s="58"/>
      <c r="DZ1628" s="58" t="s">
        <v>8894</v>
      </c>
      <c r="EK1628" s="2"/>
    </row>
    <row r="1629" spans="1:141" ht="15" customHeight="1" x14ac:dyDescent="0.25">
      <c r="A1629" s="71">
        <v>2194</v>
      </c>
      <c r="B1629" s="9" t="s">
        <v>1906</v>
      </c>
      <c r="C1629" s="9" t="s">
        <v>4292</v>
      </c>
      <c r="D1629" s="9" t="s">
        <v>6</v>
      </c>
      <c r="E1629" s="9" t="s">
        <v>6</v>
      </c>
      <c r="F1629" s="9" t="s">
        <v>6</v>
      </c>
      <c r="G1629" s="9" t="s">
        <v>6</v>
      </c>
      <c r="H1629" s="9" t="s">
        <v>6</v>
      </c>
      <c r="I1629" s="9" t="s">
        <v>6</v>
      </c>
      <c r="J1629" s="9" t="s">
        <v>6</v>
      </c>
      <c r="K1629" s="9" t="s">
        <v>6</v>
      </c>
      <c r="L1629" s="10" t="s">
        <v>7614</v>
      </c>
      <c r="M1629" s="50" t="s">
        <v>9045</v>
      </c>
      <c r="N1629" s="28"/>
      <c r="O1629" s="56" t="s">
        <v>6</v>
      </c>
      <c r="P1629" s="56" t="s">
        <v>6</v>
      </c>
      <c r="Q1629" s="56" t="s">
        <v>6</v>
      </c>
      <c r="R1629" s="11" t="s">
        <v>6</v>
      </c>
      <c r="S1629" s="11" t="s">
        <v>6</v>
      </c>
      <c r="T1629" s="56" t="s">
        <v>6</v>
      </c>
      <c r="U1629" s="11" t="s">
        <v>6</v>
      </c>
      <c r="V1629" s="11" t="s">
        <v>6</v>
      </c>
      <c r="W1629" s="11" t="s">
        <v>6</v>
      </c>
      <c r="X1629" s="56" t="s">
        <v>6</v>
      </c>
      <c r="Y1629" s="56" t="s">
        <v>6</v>
      </c>
      <c r="Z1629" s="11" t="s">
        <v>6</v>
      </c>
      <c r="AA1629" s="56" t="s">
        <v>6</v>
      </c>
      <c r="AB1629" s="56" t="s">
        <v>6</v>
      </c>
      <c r="AC1629" s="11" t="s">
        <v>6</v>
      </c>
      <c r="AD1629" s="11" t="s">
        <v>6</v>
      </c>
      <c r="AE1629" s="11" t="s">
        <v>6</v>
      </c>
      <c r="AF1629" s="11" t="s">
        <v>6</v>
      </c>
      <c r="AG1629" s="11" t="s">
        <v>6</v>
      </c>
      <c r="AH1629" s="11" t="s">
        <v>6</v>
      </c>
      <c r="AI1629" s="11" t="s">
        <v>6</v>
      </c>
      <c r="AJ1629" s="11" t="s">
        <v>6</v>
      </c>
      <c r="AK1629" s="11">
        <v>0</v>
      </c>
      <c r="AL1629" s="24">
        <v>0</v>
      </c>
      <c r="AM1629" s="24">
        <v>0</v>
      </c>
      <c r="AN1629" s="24">
        <v>0</v>
      </c>
      <c r="AO1629" s="24">
        <v>0</v>
      </c>
      <c r="AP1629" s="24">
        <v>0</v>
      </c>
      <c r="AQ1629" s="24">
        <v>0</v>
      </c>
      <c r="AR1629" s="24">
        <v>0</v>
      </c>
      <c r="AS1629" s="24">
        <v>0</v>
      </c>
      <c r="AT1629" s="24">
        <v>0</v>
      </c>
      <c r="AU1629" s="24">
        <v>0</v>
      </c>
      <c r="AV1629" s="24">
        <v>0</v>
      </c>
      <c r="AW1629" s="24">
        <v>0</v>
      </c>
      <c r="AX1629" s="24">
        <v>0</v>
      </c>
      <c r="AY1629" s="24">
        <v>0</v>
      </c>
      <c r="AZ1629" s="24">
        <v>0</v>
      </c>
      <c r="BA1629" s="24">
        <v>0</v>
      </c>
      <c r="BB1629" s="24">
        <v>0</v>
      </c>
      <c r="BC1629" s="24">
        <v>0</v>
      </c>
      <c r="BD1629" s="24">
        <v>0</v>
      </c>
      <c r="BE1629" s="24">
        <v>0</v>
      </c>
      <c r="BF1629" s="25">
        <v>0</v>
      </c>
      <c r="BG1629" s="54">
        <v>0</v>
      </c>
      <c r="BH1629" s="11">
        <v>0</v>
      </c>
      <c r="BI1629" s="24">
        <v>0</v>
      </c>
      <c r="BJ1629" s="24">
        <v>0</v>
      </c>
      <c r="BK1629" s="24">
        <v>0</v>
      </c>
      <c r="BL1629" s="24">
        <v>0</v>
      </c>
      <c r="BM1629" s="11">
        <v>0</v>
      </c>
      <c r="BN1629" s="24">
        <v>0</v>
      </c>
      <c r="BO1629" s="25">
        <v>0</v>
      </c>
      <c r="BP1629" s="24">
        <v>0</v>
      </c>
      <c r="BQ1629" s="11">
        <v>0</v>
      </c>
      <c r="BR1629" s="24">
        <v>2.1923699999999999</v>
      </c>
      <c r="BS1629" s="24">
        <v>0.39150000000000001</v>
      </c>
      <c r="BT1629" s="24">
        <v>0.68840800000000002</v>
      </c>
      <c r="BU1629" s="24">
        <v>0.14471600000000001</v>
      </c>
      <c r="BV1629" s="24">
        <v>0.68840800000000002</v>
      </c>
      <c r="BW1629" s="24">
        <v>0</v>
      </c>
      <c r="BX1629" s="11" t="s">
        <v>6</v>
      </c>
      <c r="BY1629" s="28"/>
      <c r="BZ1629" s="28"/>
      <c r="CA1629" s="11" t="s">
        <v>6</v>
      </c>
      <c r="CB1629" s="17" t="s">
        <v>6</v>
      </c>
      <c r="CC1629" s="11" t="s">
        <v>6</v>
      </c>
      <c r="CD1629" s="11" t="s">
        <v>6</v>
      </c>
      <c r="CE1629" s="11" t="s">
        <v>6</v>
      </c>
      <c r="CF1629" s="11" t="s">
        <v>6</v>
      </c>
      <c r="CG1629" s="11" t="s">
        <v>6</v>
      </c>
      <c r="CH1629" s="11" t="s">
        <v>6</v>
      </c>
      <c r="CI1629" s="28"/>
      <c r="CJ1629" s="11" t="s">
        <v>6</v>
      </c>
      <c r="CK1629" s="11" t="s">
        <v>6</v>
      </c>
      <c r="CL1629" s="11" t="s">
        <v>6</v>
      </c>
      <c r="CM1629" s="11" t="s">
        <v>6</v>
      </c>
      <c r="CN1629" s="11" t="s">
        <v>6</v>
      </c>
      <c r="CO1629" s="11" t="s">
        <v>6</v>
      </c>
      <c r="CP1629" s="11" t="s">
        <v>6</v>
      </c>
      <c r="CQ1629" s="11" t="s">
        <v>6</v>
      </c>
      <c r="CR1629" s="11" t="s">
        <v>6</v>
      </c>
      <c r="CS1629" s="11" t="s">
        <v>6</v>
      </c>
      <c r="CT1629" s="11" t="s">
        <v>6</v>
      </c>
      <c r="CU1629" s="11" t="s">
        <v>6</v>
      </c>
      <c r="CV1629" s="11" t="s">
        <v>6</v>
      </c>
      <c r="CW1629" s="11" t="s">
        <v>6</v>
      </c>
      <c r="CX1629" s="11" t="s">
        <v>6</v>
      </c>
      <c r="CY1629" s="28"/>
      <c r="CZ1629" s="11" t="s">
        <v>6</v>
      </c>
      <c r="DA1629" s="11" t="s">
        <v>6</v>
      </c>
      <c r="DB1629" s="11" t="s">
        <v>6</v>
      </c>
      <c r="DC1629" s="11" t="s">
        <v>6</v>
      </c>
      <c r="DD1629" s="11" t="s">
        <v>6</v>
      </c>
      <c r="DE1629" s="28"/>
      <c r="DF1629" s="11" t="s">
        <v>6</v>
      </c>
      <c r="DG1629" s="11" t="s">
        <v>6</v>
      </c>
      <c r="DH1629" s="11" t="s">
        <v>6</v>
      </c>
      <c r="DI1629" s="11" t="s">
        <v>6</v>
      </c>
      <c r="DJ1629" s="11" t="s">
        <v>6</v>
      </c>
      <c r="DK1629" s="11" t="s">
        <v>6</v>
      </c>
      <c r="DL1629" s="11" t="s">
        <v>6</v>
      </c>
      <c r="DM1629" s="11" t="s">
        <v>6</v>
      </c>
      <c r="DN1629" s="11" t="s">
        <v>6</v>
      </c>
      <c r="DO1629" s="11" t="s">
        <v>6</v>
      </c>
      <c r="DP1629" s="11" t="s">
        <v>6</v>
      </c>
      <c r="DQ1629" s="11" t="s">
        <v>6</v>
      </c>
      <c r="DR1629" s="11" t="s">
        <v>6</v>
      </c>
      <c r="DS1629" s="11" t="str">
        <f>IF(odpadni[[#This Row],[SÚC]]="-","-",odpadni[[#This Row],[ZKC34]]-odpadni[[#This Row],[SÚC]])</f>
        <v>-</v>
      </c>
      <c r="DT1629" s="11" t="str">
        <f>IF(odpadni[[#This Row],[Rozdíl Cena pro stočné - sociálně únosná cena]]="-","-",IF(odpadni[[#This Row],[Rozdíl Cena pro stočné - sociálně únosná cena]]&gt;0,"ANO","NE"))</f>
        <v>-</v>
      </c>
      <c r="DU1629" s="11" t="s">
        <v>6</v>
      </c>
      <c r="DV1629" s="11" t="s">
        <v>6</v>
      </c>
      <c r="DW1629" s="11" t="s">
        <v>6</v>
      </c>
      <c r="DX1629" s="11" t="s">
        <v>6</v>
      </c>
      <c r="DY1629" s="11" t="s">
        <v>6</v>
      </c>
      <c r="DZ1629" s="11" t="s">
        <v>6</v>
      </c>
      <c r="EK1629" s="2"/>
    </row>
    <row r="1630" spans="1:141" ht="15" customHeight="1" x14ac:dyDescent="0.25">
      <c r="A1630" s="71">
        <v>2196</v>
      </c>
      <c r="B1630" s="9" t="s">
        <v>1907</v>
      </c>
      <c r="C1630" s="9" t="s">
        <v>4293</v>
      </c>
      <c r="D1630" s="9" t="s">
        <v>4293</v>
      </c>
      <c r="E1630" s="9" t="s">
        <v>8</v>
      </c>
      <c r="F1630" s="9" t="s">
        <v>4293</v>
      </c>
      <c r="G1630" s="9" t="s">
        <v>8</v>
      </c>
      <c r="H1630" s="9" t="s">
        <v>5945</v>
      </c>
      <c r="I1630" s="9" t="s">
        <v>5990</v>
      </c>
      <c r="J1630" s="9" t="s">
        <v>5980</v>
      </c>
      <c r="K1630" s="9" t="s">
        <v>5981</v>
      </c>
      <c r="L1630" s="10" t="s">
        <v>7615</v>
      </c>
      <c r="M1630" s="50"/>
      <c r="N1630" s="28"/>
      <c r="O1630" s="56">
        <v>1284</v>
      </c>
      <c r="P1630" s="56">
        <v>1284</v>
      </c>
      <c r="Q1630" s="56">
        <v>0</v>
      </c>
      <c r="R1630" s="11">
        <v>18.193999999999999</v>
      </c>
      <c r="S1630" s="11">
        <v>0</v>
      </c>
      <c r="T1630" s="56">
        <v>420</v>
      </c>
      <c r="U1630" s="11">
        <v>0</v>
      </c>
      <c r="V1630" s="11">
        <v>32.131999999999998</v>
      </c>
      <c r="W1630" s="11">
        <v>0</v>
      </c>
      <c r="X1630" s="56">
        <v>0</v>
      </c>
      <c r="Y1630" s="56">
        <v>0</v>
      </c>
      <c r="Z1630" s="11">
        <v>0</v>
      </c>
      <c r="AA1630" s="56">
        <v>0</v>
      </c>
      <c r="AB1630" s="56">
        <v>0</v>
      </c>
      <c r="AC1630" s="11">
        <v>0</v>
      </c>
      <c r="AD1630" s="11">
        <v>0</v>
      </c>
      <c r="AE1630" s="11">
        <v>0</v>
      </c>
      <c r="AF1630" s="11">
        <v>0</v>
      </c>
      <c r="AG1630" s="11">
        <v>0</v>
      </c>
      <c r="AH1630" s="11">
        <v>0</v>
      </c>
      <c r="AI1630" s="11">
        <v>48060</v>
      </c>
      <c r="AJ1630" s="11">
        <v>0</v>
      </c>
      <c r="AK1630" s="11">
        <v>39.61</v>
      </c>
      <c r="AL1630" s="24">
        <v>6.4910000000000002E-3</v>
      </c>
      <c r="AM1630" s="24">
        <v>0</v>
      </c>
      <c r="AN1630" s="24">
        <v>0</v>
      </c>
      <c r="AO1630" s="24">
        <v>0</v>
      </c>
      <c r="AP1630" s="24">
        <v>6.4910000000000002E-3</v>
      </c>
      <c r="AQ1630" s="24">
        <v>0.29830600000000002</v>
      </c>
      <c r="AR1630" s="24">
        <v>0.29830600000000002</v>
      </c>
      <c r="AS1630" s="24">
        <v>0</v>
      </c>
      <c r="AT1630" s="24">
        <v>0.58369800000000005</v>
      </c>
      <c r="AU1630" s="24">
        <v>0.58369800000000005</v>
      </c>
      <c r="AV1630" s="24">
        <v>0</v>
      </c>
      <c r="AW1630" s="24">
        <v>2.396188</v>
      </c>
      <c r="AX1630" s="24">
        <v>1.94299</v>
      </c>
      <c r="AY1630" s="24">
        <v>0.45319799999999999</v>
      </c>
      <c r="AZ1630" s="24">
        <v>0</v>
      </c>
      <c r="BA1630" s="24">
        <v>0</v>
      </c>
      <c r="BB1630" s="24">
        <v>0.76669100000000001</v>
      </c>
      <c r="BC1630" s="24">
        <v>0.153451</v>
      </c>
      <c r="BD1630" s="24">
        <v>0</v>
      </c>
      <c r="BE1630" s="24">
        <v>4.2048249999999996</v>
      </c>
      <c r="BF1630" s="25">
        <v>3.169</v>
      </c>
      <c r="BG1630" s="54">
        <v>60.59</v>
      </c>
      <c r="BH1630" s="11">
        <v>3.2594390631111518</v>
      </c>
      <c r="BI1630" s="24">
        <v>0</v>
      </c>
      <c r="BJ1630" s="24">
        <v>0</v>
      </c>
      <c r="BK1630" s="24">
        <v>2.8333000000000001E-2</v>
      </c>
      <c r="BL1630" s="24">
        <v>0</v>
      </c>
      <c r="BM1630" s="11">
        <v>148.4</v>
      </c>
      <c r="BN1630" s="24">
        <v>-3.082484</v>
      </c>
      <c r="BO1630" s="25">
        <v>0</v>
      </c>
      <c r="BP1630" s="24">
        <v>-73.308260000000004</v>
      </c>
      <c r="BQ1630" s="11">
        <v>0</v>
      </c>
      <c r="BR1630" s="24">
        <v>2.1923699999999999</v>
      </c>
      <c r="BS1630" s="24">
        <v>0.39150000000000001</v>
      </c>
      <c r="BT1630" s="24">
        <v>0.68840800000000002</v>
      </c>
      <c r="BU1630" s="24">
        <v>0.14471600000000001</v>
      </c>
      <c r="BV1630" s="24">
        <v>0.68840800000000002</v>
      </c>
      <c r="BW1630" s="24">
        <v>0</v>
      </c>
      <c r="BX1630" s="11">
        <v>23.084533362647029</v>
      </c>
      <c r="BY1630" s="28"/>
      <c r="BZ1630" s="28"/>
      <c r="CA1630" s="11">
        <v>2.8333000000000001E-2</v>
      </c>
      <c r="CB1630" s="17">
        <v>0.08</v>
      </c>
      <c r="CC1630" s="11">
        <v>3.0571428571428569</v>
      </c>
      <c r="CD1630" s="11">
        <v>70.572716280092337</v>
      </c>
      <c r="CE1630" s="11">
        <v>22.06619937694704</v>
      </c>
      <c r="CF1630" s="11">
        <v>100</v>
      </c>
      <c r="CG1630" s="11" t="s">
        <v>6</v>
      </c>
      <c r="CH1630" s="11" t="s">
        <v>6</v>
      </c>
      <c r="CI1630" s="28"/>
      <c r="CJ1630" s="11">
        <v>48060</v>
      </c>
      <c r="CK1630" s="11">
        <v>0</v>
      </c>
      <c r="CL1630" s="11">
        <v>534</v>
      </c>
      <c r="CM1630" s="11" t="s">
        <v>6</v>
      </c>
      <c r="CN1630" s="11">
        <v>0</v>
      </c>
      <c r="CO1630" s="11" t="s">
        <v>6</v>
      </c>
      <c r="CP1630" s="11">
        <v>0</v>
      </c>
      <c r="CQ1630" s="11">
        <v>534</v>
      </c>
      <c r="CR1630" s="11" t="s">
        <v>295</v>
      </c>
      <c r="CS1630" s="11">
        <v>18.847280556241838</v>
      </c>
      <c r="CT1630" s="11">
        <v>1696.2552500617653</v>
      </c>
      <c r="CU1630" s="11">
        <v>0</v>
      </c>
      <c r="CV1630" s="11">
        <v>1.1111111111111112</v>
      </c>
      <c r="CW1630" s="11">
        <v>0</v>
      </c>
      <c r="CX1630" s="11" t="s">
        <v>6</v>
      </c>
      <c r="CY1630" s="28"/>
      <c r="CZ1630" s="11">
        <v>8.6926000000000005</v>
      </c>
      <c r="DA1630" s="11">
        <v>393.93281332721563</v>
      </c>
      <c r="DB1630" s="11">
        <v>128.85652772385558</v>
      </c>
      <c r="DC1630" s="11">
        <v>20.601348251155898</v>
      </c>
      <c r="DD1630" s="11">
        <v>5.4159813644866412</v>
      </c>
      <c r="DE1630" s="28"/>
      <c r="DF1630" s="11">
        <v>1122.2701299999999</v>
      </c>
      <c r="DG1630" s="11">
        <v>-73.308260000000004</v>
      </c>
      <c r="DH1630" s="11">
        <v>-274.66506660032019</v>
      </c>
      <c r="DI1630" s="11">
        <v>-108.79483288038682</v>
      </c>
      <c r="DJ1630" s="11">
        <v>0</v>
      </c>
      <c r="DK1630" s="11">
        <v>37.429906542056074</v>
      </c>
      <c r="DL1630" s="11" t="s">
        <v>6</v>
      </c>
      <c r="DM1630" s="11">
        <v>148.40733420393178</v>
      </c>
      <c r="DN1630" s="11" t="s">
        <v>6</v>
      </c>
      <c r="DO1630" s="11">
        <v>-73.30825896440399</v>
      </c>
      <c r="DP1630" s="11">
        <v>10011.488095238095</v>
      </c>
      <c r="DQ1630" s="11">
        <v>0.23682455672028402</v>
      </c>
      <c r="DR1630" s="11">
        <v>53.779911951100097</v>
      </c>
      <c r="DS1630" s="11">
        <f>IF(odpadni[[#This Row],[SÚC]]="-","-",odpadni[[#This Row],[ZKC34]]-odpadni[[#This Row],[SÚC]])</f>
        <v>-14.169911951100097</v>
      </c>
      <c r="DT1630" s="11" t="str">
        <f>IF(odpadni[[#This Row],[Rozdíl Cena pro stočné - sociálně únosná cena]]="-","-",IF(odpadni[[#This Row],[Rozdíl Cena pro stočné - sociálně únosná cena]]&gt;0,"ANO","NE"))</f>
        <v>NE</v>
      </c>
      <c r="DU1630" s="11">
        <v>94.627422252831678</v>
      </c>
      <c r="DV1630" s="11" t="s">
        <v>9125</v>
      </c>
      <c r="DW1630" s="58"/>
      <c r="DX1630" s="58" t="s">
        <v>8821</v>
      </c>
      <c r="DY1630" s="58"/>
      <c r="DZ1630" s="58" t="s">
        <v>8894</v>
      </c>
      <c r="EK1630" s="2"/>
    </row>
    <row r="1631" spans="1:141" ht="15" customHeight="1" x14ac:dyDescent="0.25">
      <c r="A1631" s="71">
        <v>2197</v>
      </c>
      <c r="B1631" s="9" t="s">
        <v>1908</v>
      </c>
      <c r="C1631" s="9" t="s">
        <v>4293</v>
      </c>
      <c r="D1631" s="9" t="s">
        <v>4293</v>
      </c>
      <c r="E1631" s="9" t="s">
        <v>8</v>
      </c>
      <c r="F1631" s="9" t="s">
        <v>4293</v>
      </c>
      <c r="G1631" s="9" t="s">
        <v>8</v>
      </c>
      <c r="H1631" s="9" t="s">
        <v>5945</v>
      </c>
      <c r="I1631" s="9" t="s">
        <v>5990</v>
      </c>
      <c r="J1631" s="9" t="s">
        <v>5980</v>
      </c>
      <c r="K1631" s="9" t="s">
        <v>5981</v>
      </c>
      <c r="L1631" s="10" t="s">
        <v>7616</v>
      </c>
      <c r="M1631" s="50"/>
      <c r="N1631" s="28"/>
      <c r="O1631" s="56">
        <v>1767</v>
      </c>
      <c r="P1631" s="56">
        <v>804</v>
      </c>
      <c r="Q1631" s="56">
        <v>963</v>
      </c>
      <c r="R1631" s="11">
        <v>8.5739999999999998</v>
      </c>
      <c r="S1631" s="11">
        <v>0</v>
      </c>
      <c r="T1631" s="56">
        <v>408</v>
      </c>
      <c r="U1631" s="11">
        <v>47.051000000000002</v>
      </c>
      <c r="V1631" s="11">
        <v>36.988</v>
      </c>
      <c r="W1631" s="11">
        <v>0</v>
      </c>
      <c r="X1631" s="56">
        <v>788</v>
      </c>
      <c r="Y1631" s="56">
        <v>77</v>
      </c>
      <c r="Z1631" s="11">
        <v>2</v>
      </c>
      <c r="AA1631" s="56">
        <v>68</v>
      </c>
      <c r="AB1631" s="56">
        <v>10</v>
      </c>
      <c r="AC1631" s="11">
        <v>0</v>
      </c>
      <c r="AD1631" s="11">
        <v>0</v>
      </c>
      <c r="AE1631" s="11">
        <v>0</v>
      </c>
      <c r="AF1631" s="11">
        <v>0</v>
      </c>
      <c r="AG1631" s="11">
        <v>0</v>
      </c>
      <c r="AH1631" s="11">
        <v>0</v>
      </c>
      <c r="AI1631" s="11">
        <v>46530</v>
      </c>
      <c r="AJ1631" s="11">
        <v>2390</v>
      </c>
      <c r="AK1631" s="11">
        <v>0.01</v>
      </c>
      <c r="AL1631" s="24">
        <v>1.8268E-2</v>
      </c>
      <c r="AM1631" s="24">
        <v>0</v>
      </c>
      <c r="AN1631" s="24">
        <v>0</v>
      </c>
      <c r="AO1631" s="24">
        <v>0</v>
      </c>
      <c r="AP1631" s="24">
        <v>1.8268E-2</v>
      </c>
      <c r="AQ1631" s="24">
        <v>0.18082999999999999</v>
      </c>
      <c r="AR1631" s="24">
        <v>0.18082999999999999</v>
      </c>
      <c r="AS1631" s="24">
        <v>0</v>
      </c>
      <c r="AT1631" s="24">
        <v>0.43669999999999998</v>
      </c>
      <c r="AU1631" s="24">
        <v>0.43669999999999998</v>
      </c>
      <c r="AV1631" s="24">
        <v>0</v>
      </c>
      <c r="AW1631" s="24">
        <v>0.29823499999999997</v>
      </c>
      <c r="AX1631" s="24">
        <v>1.5216E-2</v>
      </c>
      <c r="AY1631" s="24">
        <v>0.28301900000000002</v>
      </c>
      <c r="AZ1631" s="24">
        <v>0</v>
      </c>
      <c r="BA1631" s="24">
        <v>0</v>
      </c>
      <c r="BB1631" s="24">
        <v>0</v>
      </c>
      <c r="BC1631" s="24">
        <v>0.38325500000000001</v>
      </c>
      <c r="BD1631" s="24">
        <v>0</v>
      </c>
      <c r="BE1631" s="24">
        <v>1.317288</v>
      </c>
      <c r="BF1631" s="25">
        <v>1.3460000000000001</v>
      </c>
      <c r="BG1631" s="54">
        <v>49.27</v>
      </c>
      <c r="BH1631" s="11">
        <v>1.7405609368888477</v>
      </c>
      <c r="BI1631" s="24">
        <v>0</v>
      </c>
      <c r="BJ1631" s="24">
        <v>0</v>
      </c>
      <c r="BK1631" s="24">
        <v>1.5129999999999999E-2</v>
      </c>
      <c r="BL1631" s="24">
        <v>0</v>
      </c>
      <c r="BM1631" s="11">
        <v>87.06</v>
      </c>
      <c r="BN1631" s="24">
        <v>-1.3171870000000001</v>
      </c>
      <c r="BO1631" s="25">
        <v>-1.3459000000000001</v>
      </c>
      <c r="BP1631" s="24">
        <v>-99.992343000000005</v>
      </c>
      <c r="BQ1631" s="11">
        <v>0</v>
      </c>
      <c r="BR1631" s="24">
        <v>7.0581560000000003</v>
      </c>
      <c r="BS1631" s="24">
        <v>0.444438</v>
      </c>
      <c r="BT1631" s="24">
        <v>0.44016699999999997</v>
      </c>
      <c r="BU1631" s="24">
        <v>0.27205000000000001</v>
      </c>
      <c r="BV1631" s="24">
        <v>0.44016699999999997</v>
      </c>
      <c r="BW1631" s="24">
        <v>0</v>
      </c>
      <c r="BX1631" s="11">
        <v>47.585724282715184</v>
      </c>
      <c r="BY1631" s="28"/>
      <c r="BZ1631" s="28"/>
      <c r="CA1631" s="11">
        <v>1.5129999999999999E-2</v>
      </c>
      <c r="CB1631" s="17">
        <v>1.4999999999999999E-2</v>
      </c>
      <c r="CC1631" s="11">
        <v>4.3308823529411766</v>
      </c>
      <c r="CD1631" s="11">
        <v>206.08817354793561</v>
      </c>
      <c r="CE1631" s="11">
        <v>8.5625353706847758</v>
      </c>
      <c r="CF1631" s="11">
        <v>44.012898773188638</v>
      </c>
      <c r="CG1631" s="11">
        <v>9.7715736040609134</v>
      </c>
      <c r="CH1631" s="11">
        <v>14.705882352941176</v>
      </c>
      <c r="CI1631" s="28"/>
      <c r="CJ1631" s="11">
        <v>48920</v>
      </c>
      <c r="CK1631" s="11">
        <v>0</v>
      </c>
      <c r="CL1631" s="11">
        <v>576.75</v>
      </c>
      <c r="CM1631" s="11" t="s">
        <v>6</v>
      </c>
      <c r="CN1631" s="11">
        <v>0</v>
      </c>
      <c r="CO1631" s="11" t="s">
        <v>6</v>
      </c>
      <c r="CP1631" s="11">
        <v>0</v>
      </c>
      <c r="CQ1631" s="11">
        <v>576.75</v>
      </c>
      <c r="CR1631" s="11" t="s">
        <v>295</v>
      </c>
      <c r="CS1631" s="11">
        <v>38.119629874421683</v>
      </c>
      <c r="CT1631" s="11">
        <v>3233.3113020489095</v>
      </c>
      <c r="CU1631" s="11">
        <v>0</v>
      </c>
      <c r="CV1631" s="11">
        <v>1.1421100553311698</v>
      </c>
      <c r="CW1631" s="11">
        <v>0</v>
      </c>
      <c r="CX1631" s="11" t="s">
        <v>6</v>
      </c>
      <c r="CY1631" s="28"/>
      <c r="CZ1631" s="11">
        <v>8.6926000000000005</v>
      </c>
      <c r="DA1631" s="11">
        <v>1015.1899669530735</v>
      </c>
      <c r="DB1631" s="11">
        <v>234.40719101123599</v>
      </c>
      <c r="DC1631" s="11">
        <v>28.863185723727693</v>
      </c>
      <c r="DD1631" s="11">
        <v>25.330799735624588</v>
      </c>
      <c r="DE1631" s="28"/>
      <c r="DF1631" s="11">
        <v>0.15129999999999999</v>
      </c>
      <c r="DG1631" s="11">
        <v>-99.992343000000005</v>
      </c>
      <c r="DH1631" s="11">
        <v>-870579.64309319248</v>
      </c>
      <c r="DI1631" s="11">
        <v>-87.057964309319246</v>
      </c>
      <c r="DJ1631" s="11">
        <v>0</v>
      </c>
      <c r="DK1631" s="11">
        <v>27.685342388228637</v>
      </c>
      <c r="DL1631" s="11" t="s">
        <v>6</v>
      </c>
      <c r="DM1631" s="11">
        <v>105.47276933245209</v>
      </c>
      <c r="DN1631" s="11" t="s">
        <v>6</v>
      </c>
      <c r="DO1631" s="11">
        <v>-99.992332732098077</v>
      </c>
      <c r="DP1631" s="11">
        <v>3228.6470588235293</v>
      </c>
      <c r="DQ1631" s="11">
        <v>7.9882241011003993E-5</v>
      </c>
      <c r="DR1631" s="11">
        <v>53.779911951100097</v>
      </c>
      <c r="DS1631" s="11">
        <f>IF(odpadni[[#This Row],[SÚC]]="-","-",odpadni[[#This Row],[ZKC34]]-odpadni[[#This Row],[SÚC]])</f>
        <v>-53.769911951100099</v>
      </c>
      <c r="DT1631" s="11" t="str">
        <f>IF(odpadni[[#This Row],[Rozdíl Cena pro stočné - sociálně únosná cena]]="-","-",IF(odpadni[[#This Row],[Rozdíl Cena pro stočné - sociálně únosná cena]]&gt;0,"ANO","NE"))</f>
        <v>NE</v>
      </c>
      <c r="DU1631" s="11">
        <v>51.692857381351992</v>
      </c>
      <c r="DV1631" s="11" t="s">
        <v>9125</v>
      </c>
      <c r="DW1631" s="58"/>
      <c r="DX1631" s="58" t="s">
        <v>8855</v>
      </c>
      <c r="DY1631" s="58"/>
      <c r="DZ1631" s="58" t="s">
        <v>8900</v>
      </c>
      <c r="EK1631" s="2"/>
    </row>
    <row r="1632" spans="1:141" ht="15" customHeight="1" x14ac:dyDescent="0.25">
      <c r="A1632" s="71">
        <v>2199</v>
      </c>
      <c r="B1632" s="9" t="s">
        <v>1909</v>
      </c>
      <c r="C1632" s="9" t="s">
        <v>4294</v>
      </c>
      <c r="D1632" s="9" t="s">
        <v>4294</v>
      </c>
      <c r="E1632" s="9" t="s">
        <v>8</v>
      </c>
      <c r="F1632" s="9" t="s">
        <v>4294</v>
      </c>
      <c r="G1632" s="9" t="s">
        <v>8</v>
      </c>
      <c r="H1632" s="9" t="s">
        <v>5940</v>
      </c>
      <c r="I1632" s="9" t="s">
        <v>5990</v>
      </c>
      <c r="J1632" s="9" t="s">
        <v>5980</v>
      </c>
      <c r="K1632" s="9" t="s">
        <v>5985</v>
      </c>
      <c r="L1632" s="10" t="s">
        <v>7617</v>
      </c>
      <c r="M1632" s="50"/>
      <c r="N1632" s="28"/>
      <c r="O1632" s="56">
        <v>317</v>
      </c>
      <c r="P1632" s="56">
        <v>0</v>
      </c>
      <c r="Q1632" s="56">
        <v>317</v>
      </c>
      <c r="R1632" s="11">
        <v>2.4390000000000001</v>
      </c>
      <c r="S1632" s="11">
        <v>0</v>
      </c>
      <c r="T1632" s="56">
        <v>102</v>
      </c>
      <c r="U1632" s="11">
        <v>10.946999999999999</v>
      </c>
      <c r="V1632" s="11">
        <v>0</v>
      </c>
      <c r="W1632" s="11">
        <v>1</v>
      </c>
      <c r="X1632" s="56">
        <v>24</v>
      </c>
      <c r="Y1632" s="56">
        <v>0</v>
      </c>
      <c r="Z1632" s="11">
        <v>0</v>
      </c>
      <c r="AA1632" s="56">
        <v>0</v>
      </c>
      <c r="AB1632" s="56">
        <v>0</v>
      </c>
      <c r="AC1632" s="11">
        <v>0</v>
      </c>
      <c r="AD1632" s="11">
        <v>0</v>
      </c>
      <c r="AE1632" s="11">
        <v>0</v>
      </c>
      <c r="AF1632" s="11">
        <v>0</v>
      </c>
      <c r="AG1632" s="11">
        <v>0</v>
      </c>
      <c r="AH1632" s="11">
        <v>0</v>
      </c>
      <c r="AI1632" s="11">
        <v>17093.099999999999</v>
      </c>
      <c r="AJ1632" s="11">
        <v>0</v>
      </c>
      <c r="AK1632" s="11">
        <v>25</v>
      </c>
      <c r="AL1632" s="24">
        <v>0</v>
      </c>
      <c r="AM1632" s="24">
        <v>0</v>
      </c>
      <c r="AN1632" s="24">
        <v>0</v>
      </c>
      <c r="AO1632" s="24">
        <v>0</v>
      </c>
      <c r="AP1632" s="24">
        <v>0</v>
      </c>
      <c r="AQ1632" s="24">
        <v>0</v>
      </c>
      <c r="AR1632" s="24">
        <v>0</v>
      </c>
      <c r="AS1632" s="24">
        <v>0</v>
      </c>
      <c r="AT1632" s="24">
        <v>0</v>
      </c>
      <c r="AU1632" s="24">
        <v>0</v>
      </c>
      <c r="AV1632" s="24">
        <v>0</v>
      </c>
      <c r="AW1632" s="24">
        <v>3.0890999999999998E-2</v>
      </c>
      <c r="AX1632" s="24">
        <v>3.0890999999999998E-2</v>
      </c>
      <c r="AY1632" s="24">
        <v>0</v>
      </c>
      <c r="AZ1632" s="24">
        <v>0</v>
      </c>
      <c r="BA1632" s="24">
        <v>0</v>
      </c>
      <c r="BB1632" s="24">
        <v>0</v>
      </c>
      <c r="BC1632" s="24">
        <v>2.1999999999999999E-2</v>
      </c>
      <c r="BD1632" s="24">
        <v>0</v>
      </c>
      <c r="BE1632" s="24">
        <v>5.2891000000000001E-2</v>
      </c>
      <c r="BF1632" s="25">
        <v>5.2891000000000001E-2</v>
      </c>
      <c r="BG1632" s="54">
        <v>17.09</v>
      </c>
      <c r="BH1632" s="11">
        <v>0</v>
      </c>
      <c r="BI1632" s="24">
        <v>0</v>
      </c>
      <c r="BJ1632" s="24">
        <v>0</v>
      </c>
      <c r="BK1632" s="24">
        <v>1.0378999999999999E-2</v>
      </c>
      <c r="BL1632" s="24">
        <v>0</v>
      </c>
      <c r="BM1632" s="11">
        <v>5.09</v>
      </c>
      <c r="BN1632" s="24">
        <v>0.206595</v>
      </c>
      <c r="BO1632" s="25">
        <v>0.19710900000000001</v>
      </c>
      <c r="BP1632" s="24">
        <v>390.60568000000001</v>
      </c>
      <c r="BQ1632" s="11">
        <v>0.2</v>
      </c>
      <c r="BR1632" s="24">
        <v>0.35</v>
      </c>
      <c r="BS1632" s="24">
        <v>5.2630000000000003E-2</v>
      </c>
      <c r="BT1632" s="24">
        <v>0.2</v>
      </c>
      <c r="BU1632" s="24">
        <v>0</v>
      </c>
      <c r="BV1632" s="24">
        <v>0.2</v>
      </c>
      <c r="BW1632" s="24">
        <v>0</v>
      </c>
      <c r="BX1632" s="11">
        <v>41.82041820418204</v>
      </c>
      <c r="BY1632" s="28"/>
      <c r="BZ1632" s="28"/>
      <c r="CA1632" s="11">
        <v>1.0378999999999999E-2</v>
      </c>
      <c r="CB1632" s="17">
        <v>0.01</v>
      </c>
      <c r="CC1632" s="11">
        <v>3.107843137254902</v>
      </c>
      <c r="CD1632" s="11">
        <v>129.97129971299714</v>
      </c>
      <c r="CE1632" s="11">
        <v>32.74132492113565</v>
      </c>
      <c r="CF1632" s="11">
        <v>0</v>
      </c>
      <c r="CG1632" s="11">
        <v>0</v>
      </c>
      <c r="CH1632" s="11" t="s">
        <v>6</v>
      </c>
      <c r="CI1632" s="28"/>
      <c r="CJ1632" s="11">
        <v>17093.099999999999</v>
      </c>
      <c r="CK1632" s="11">
        <v>0.41000410004100041</v>
      </c>
      <c r="CL1632" s="11">
        <v>189.92333333333332</v>
      </c>
      <c r="CM1632" s="11" t="s">
        <v>6</v>
      </c>
      <c r="CN1632" s="11">
        <v>230.89100000000002</v>
      </c>
      <c r="CO1632" s="11" t="s">
        <v>6</v>
      </c>
      <c r="CP1632" s="11">
        <v>1.3507848196055721</v>
      </c>
      <c r="CQ1632" s="11">
        <v>0</v>
      </c>
      <c r="CR1632" s="11" t="s">
        <v>294</v>
      </c>
      <c r="CS1632" s="11">
        <v>0</v>
      </c>
      <c r="CT1632" s="11">
        <v>1646.8927642354754</v>
      </c>
      <c r="CU1632" s="11">
        <v>22.245977454475387</v>
      </c>
      <c r="CV1632" s="11">
        <v>1.1111111111111112</v>
      </c>
      <c r="CW1632" s="11">
        <v>0</v>
      </c>
      <c r="CX1632" s="11" t="s">
        <v>6</v>
      </c>
      <c r="CY1632" s="28"/>
      <c r="CZ1632" s="11" t="s">
        <v>6</v>
      </c>
      <c r="DA1632" s="11" t="s">
        <v>6</v>
      </c>
      <c r="DB1632" s="11" t="s">
        <v>6</v>
      </c>
      <c r="DC1632" s="11">
        <v>0</v>
      </c>
      <c r="DD1632" s="11">
        <v>2.1196647075826189</v>
      </c>
      <c r="DE1632" s="28"/>
      <c r="DF1632" s="11">
        <v>259.47500000000002</v>
      </c>
      <c r="DG1632" s="11">
        <v>12.469040101340473</v>
      </c>
      <c r="DH1632" s="11">
        <v>79.620387320551103</v>
      </c>
      <c r="DI1632" s="11">
        <v>19.905096830137779</v>
      </c>
      <c r="DJ1632" s="11">
        <v>0</v>
      </c>
      <c r="DK1632" s="11">
        <v>53.921451104100939</v>
      </c>
      <c r="DL1632" s="11" t="s">
        <v>6</v>
      </c>
      <c r="DM1632" s="11">
        <v>20.418473199087899</v>
      </c>
      <c r="DN1632" s="11" t="s">
        <v>6</v>
      </c>
      <c r="DO1632" s="11">
        <v>390.60520693501729</v>
      </c>
      <c r="DP1632" s="11">
        <v>518.53921568627447</v>
      </c>
      <c r="DQ1632" s="11">
        <v>4.9058440944584154</v>
      </c>
      <c r="DR1632" s="11">
        <v>52.380708032432601</v>
      </c>
      <c r="DS1632" s="11">
        <f>IF(odpadni[[#This Row],[SÚC]]="-","-",odpadni[[#This Row],[ZKC34]]-odpadni[[#This Row],[SÚC]])</f>
        <v>-27.380708032432601</v>
      </c>
      <c r="DT1632" s="11" t="str">
        <f>IF(odpadni[[#This Row],[Rozdíl Cena pro stočné - sociálně únosná cena]]="-","-",IF(odpadni[[#This Row],[Rozdíl Cena pro stočné - sociálně únosná cena]]&gt;0,"ANO","NE"))</f>
        <v>NE</v>
      </c>
      <c r="DU1632" s="11">
        <v>-31.962234833344702</v>
      </c>
      <c r="DV1632" s="11" t="s">
        <v>301</v>
      </c>
      <c r="DW1632" s="58" t="s">
        <v>8810</v>
      </c>
      <c r="DX1632" s="58" t="s">
        <v>8816</v>
      </c>
      <c r="DY1632" s="58" t="s">
        <v>8890</v>
      </c>
      <c r="DZ1632" s="58" t="s">
        <v>8898</v>
      </c>
      <c r="EK1632" s="2"/>
    </row>
    <row r="1633" spans="1:141" ht="15" customHeight="1" x14ac:dyDescent="0.25">
      <c r="A1633" s="71">
        <v>2200</v>
      </c>
      <c r="B1633" s="9" t="s">
        <v>1910</v>
      </c>
      <c r="C1633" s="9" t="s">
        <v>4295</v>
      </c>
      <c r="D1633" s="9" t="s">
        <v>4295</v>
      </c>
      <c r="E1633" s="9" t="s">
        <v>8</v>
      </c>
      <c r="F1633" s="9" t="s">
        <v>4295</v>
      </c>
      <c r="G1633" s="9" t="s">
        <v>8</v>
      </c>
      <c r="H1633" s="9" t="s">
        <v>5942</v>
      </c>
      <c r="I1633" s="9" t="s">
        <v>5990</v>
      </c>
      <c r="J1633" s="9" t="s">
        <v>5991</v>
      </c>
      <c r="K1633" s="9" t="s">
        <v>5985</v>
      </c>
      <c r="L1633" s="10" t="s">
        <v>7618</v>
      </c>
      <c r="M1633" s="50"/>
      <c r="N1633" s="28"/>
      <c r="O1633" s="56">
        <v>52</v>
      </c>
      <c r="P1633" s="56">
        <v>52</v>
      </c>
      <c r="Q1633" s="56">
        <v>0</v>
      </c>
      <c r="R1633" s="11">
        <v>0.61299999999999999</v>
      </c>
      <c r="S1633" s="11">
        <v>0</v>
      </c>
      <c r="T1633" s="56">
        <v>16</v>
      </c>
      <c r="U1633" s="11">
        <v>0</v>
      </c>
      <c r="V1633" s="11">
        <v>1.946</v>
      </c>
      <c r="W1633" s="11">
        <v>0</v>
      </c>
      <c r="X1633" s="56">
        <v>0</v>
      </c>
      <c r="Y1633" s="56">
        <v>0</v>
      </c>
      <c r="Z1633" s="11">
        <v>1</v>
      </c>
      <c r="AA1633" s="56">
        <v>4</v>
      </c>
      <c r="AB1633" s="56">
        <v>2</v>
      </c>
      <c r="AC1633" s="11">
        <v>0.99</v>
      </c>
      <c r="AD1633" s="11">
        <v>0</v>
      </c>
      <c r="AE1633" s="11">
        <v>0</v>
      </c>
      <c r="AF1633" s="11">
        <v>0</v>
      </c>
      <c r="AG1633" s="11">
        <v>0</v>
      </c>
      <c r="AH1633" s="11">
        <v>0</v>
      </c>
      <c r="AI1633" s="11">
        <v>3100</v>
      </c>
      <c r="AJ1633" s="11">
        <v>937</v>
      </c>
      <c r="AK1633" s="11">
        <v>0</v>
      </c>
      <c r="AL1633" s="24">
        <v>0</v>
      </c>
      <c r="AM1633" s="24">
        <v>0</v>
      </c>
      <c r="AN1633" s="24">
        <v>0</v>
      </c>
      <c r="AO1633" s="24">
        <v>0</v>
      </c>
      <c r="AP1633" s="24">
        <v>0</v>
      </c>
      <c r="AQ1633" s="24">
        <v>7.7929999999999996E-3</v>
      </c>
      <c r="AR1633" s="24">
        <v>7.1320000000000003E-3</v>
      </c>
      <c r="AS1633" s="24">
        <v>6.6100000000000002E-4</v>
      </c>
      <c r="AT1633" s="24">
        <v>0</v>
      </c>
      <c r="AU1633" s="24">
        <v>0</v>
      </c>
      <c r="AV1633" s="24">
        <v>0</v>
      </c>
      <c r="AW1633" s="24">
        <v>0.12582599999999999</v>
      </c>
      <c r="AX1633" s="24">
        <v>7.7784000000000006E-2</v>
      </c>
      <c r="AY1633" s="24">
        <v>4.8042000000000001E-2</v>
      </c>
      <c r="AZ1633" s="24">
        <v>0</v>
      </c>
      <c r="BA1633" s="24">
        <v>0</v>
      </c>
      <c r="BB1633" s="24">
        <v>0</v>
      </c>
      <c r="BC1633" s="24">
        <v>3.5229999999999997E-2</v>
      </c>
      <c r="BD1633" s="24">
        <v>0</v>
      </c>
      <c r="BE1633" s="24">
        <v>0.168849</v>
      </c>
      <c r="BF1633" s="25">
        <v>0.22581599999999999</v>
      </c>
      <c r="BG1633" s="54">
        <v>4.04</v>
      </c>
      <c r="BH1633" s="11">
        <v>0</v>
      </c>
      <c r="BI1633" s="24">
        <v>0</v>
      </c>
      <c r="BJ1633" s="24">
        <v>0</v>
      </c>
      <c r="BK1633" s="24">
        <v>1.946E-3</v>
      </c>
      <c r="BL1633" s="24">
        <v>0</v>
      </c>
      <c r="BM1633" s="11">
        <v>86.76</v>
      </c>
      <c r="BN1633" s="24">
        <v>-0.168849</v>
      </c>
      <c r="BO1633" s="25">
        <v>-0.22581599999999999</v>
      </c>
      <c r="BP1633" s="24">
        <v>-100</v>
      </c>
      <c r="BQ1633" s="11">
        <v>0</v>
      </c>
      <c r="BR1633" s="24">
        <v>0.31761800000000001</v>
      </c>
      <c r="BS1633" s="24">
        <v>0</v>
      </c>
      <c r="BT1633" s="24">
        <v>7.7780000000000002E-3</v>
      </c>
      <c r="BU1633" s="24">
        <v>0</v>
      </c>
      <c r="BV1633" s="24">
        <v>7.7780000000000002E-3</v>
      </c>
      <c r="BW1633" s="24">
        <v>0</v>
      </c>
      <c r="BX1633" s="11">
        <v>26.101141924959219</v>
      </c>
      <c r="BY1633" s="28"/>
      <c r="BZ1633" s="28"/>
      <c r="CA1633" s="11">
        <v>1.946E-3</v>
      </c>
      <c r="CB1633" s="17">
        <v>1.9E-3</v>
      </c>
      <c r="CC1633" s="11">
        <v>3.25</v>
      </c>
      <c r="CD1633" s="11">
        <v>84.828711256117458</v>
      </c>
      <c r="CE1633" s="11">
        <v>37.42307692307692</v>
      </c>
      <c r="CF1633" s="11">
        <v>100</v>
      </c>
      <c r="CG1633" s="11" t="s">
        <v>6</v>
      </c>
      <c r="CH1633" s="11">
        <v>50</v>
      </c>
      <c r="CI1633" s="28"/>
      <c r="CJ1633" s="11">
        <v>4037</v>
      </c>
      <c r="CK1633" s="11">
        <v>0</v>
      </c>
      <c r="CL1633" s="11">
        <v>57.86944444444444</v>
      </c>
      <c r="CM1633" s="11" t="s">
        <v>6</v>
      </c>
      <c r="CN1633" s="11">
        <v>0</v>
      </c>
      <c r="CO1633" s="11" t="s">
        <v>6</v>
      </c>
      <c r="CP1633" s="11">
        <v>0</v>
      </c>
      <c r="CQ1633" s="11">
        <v>57.86944444444444</v>
      </c>
      <c r="CR1633" s="11" t="s">
        <v>295</v>
      </c>
      <c r="CS1633" s="11">
        <v>29.73763846066004</v>
      </c>
      <c r="CT1633" s="11">
        <v>2074.5118191161359</v>
      </c>
      <c r="CU1633" s="11">
        <v>0</v>
      </c>
      <c r="CV1633" s="11">
        <v>1.2755940343781598</v>
      </c>
      <c r="CW1633" s="11">
        <v>0</v>
      </c>
      <c r="CX1633" s="11" t="s">
        <v>6</v>
      </c>
      <c r="CY1633" s="28"/>
      <c r="CZ1633" s="11" t="s">
        <v>6</v>
      </c>
      <c r="DA1633" s="11" t="s">
        <v>6</v>
      </c>
      <c r="DB1633" s="11" t="s">
        <v>6</v>
      </c>
      <c r="DC1633" s="11">
        <v>0</v>
      </c>
      <c r="DD1633" s="11">
        <v>18.103802672147996</v>
      </c>
      <c r="DE1633" s="28"/>
      <c r="DF1633" s="11">
        <v>0</v>
      </c>
      <c r="DG1633" s="11">
        <v>-100</v>
      </c>
      <c r="DH1633" s="11" t="s">
        <v>6</v>
      </c>
      <c r="DI1633" s="11" t="s">
        <v>6</v>
      </c>
      <c r="DJ1633" s="11">
        <v>0</v>
      </c>
      <c r="DK1633" s="11">
        <v>77.634615384615387</v>
      </c>
      <c r="DL1633" s="11" t="s">
        <v>6</v>
      </c>
      <c r="DM1633" s="11">
        <v>86.767214799588899</v>
      </c>
      <c r="DN1633" s="11" t="s">
        <v>6</v>
      </c>
      <c r="DO1633" s="11">
        <v>-99.999999999999986</v>
      </c>
      <c r="DP1633" s="11">
        <v>10553.0625</v>
      </c>
      <c r="DQ1633" s="11">
        <v>0</v>
      </c>
      <c r="DR1633" s="11">
        <v>55.528758158389202</v>
      </c>
      <c r="DS1633" s="11">
        <f>IF(odpadni[[#This Row],[SÚC]]="-","-",odpadni[[#This Row],[ZKC34]]-odpadni[[#This Row],[SÚC]])</f>
        <v>-55.528758158389202</v>
      </c>
      <c r="DT1633" s="11" t="str">
        <f>IF(odpadni[[#This Row],[Rozdíl Cena pro stočné - sociálně únosná cena]]="-","-",IF(odpadni[[#This Row],[Rozdíl Cena pro stočné - sociálně únosná cena]]&gt;0,"ANO","NE"))</f>
        <v>NE</v>
      </c>
      <c r="DU1633" s="11">
        <v>31.238456641199697</v>
      </c>
      <c r="DV1633" s="11" t="s">
        <v>9125</v>
      </c>
      <c r="DW1633" s="58"/>
      <c r="DX1633" s="58" t="s">
        <v>8855</v>
      </c>
      <c r="DY1633" s="58" t="s">
        <v>8890</v>
      </c>
      <c r="DZ1633" s="58" t="s">
        <v>8903</v>
      </c>
      <c r="EK1633" s="2"/>
    </row>
    <row r="1634" spans="1:141" ht="15" customHeight="1" x14ac:dyDescent="0.25">
      <c r="A1634" s="71">
        <v>2201</v>
      </c>
      <c r="B1634" s="9" t="s">
        <v>1911</v>
      </c>
      <c r="C1634" s="9" t="s">
        <v>4296</v>
      </c>
      <c r="D1634" s="9" t="s">
        <v>6</v>
      </c>
      <c r="E1634" s="9" t="s">
        <v>6</v>
      </c>
      <c r="F1634" s="9" t="s">
        <v>6</v>
      </c>
      <c r="G1634" s="9" t="s">
        <v>6</v>
      </c>
      <c r="H1634" s="9" t="s">
        <v>6</v>
      </c>
      <c r="I1634" s="9" t="s">
        <v>6</v>
      </c>
      <c r="J1634" s="9" t="s">
        <v>6</v>
      </c>
      <c r="K1634" s="9" t="s">
        <v>6</v>
      </c>
      <c r="L1634" s="10" t="s">
        <v>7619</v>
      </c>
      <c r="M1634" s="50" t="s">
        <v>9046</v>
      </c>
      <c r="N1634" s="28"/>
      <c r="O1634" s="56" t="s">
        <v>6</v>
      </c>
      <c r="P1634" s="56" t="s">
        <v>6</v>
      </c>
      <c r="Q1634" s="56" t="s">
        <v>6</v>
      </c>
      <c r="R1634" s="11" t="s">
        <v>6</v>
      </c>
      <c r="S1634" s="11" t="s">
        <v>6</v>
      </c>
      <c r="T1634" s="56" t="s">
        <v>6</v>
      </c>
      <c r="U1634" s="11" t="s">
        <v>6</v>
      </c>
      <c r="V1634" s="11" t="s">
        <v>6</v>
      </c>
      <c r="W1634" s="11" t="s">
        <v>6</v>
      </c>
      <c r="X1634" s="56" t="s">
        <v>6</v>
      </c>
      <c r="Y1634" s="56" t="s">
        <v>6</v>
      </c>
      <c r="Z1634" s="11" t="s">
        <v>6</v>
      </c>
      <c r="AA1634" s="56" t="s">
        <v>6</v>
      </c>
      <c r="AB1634" s="56" t="s">
        <v>6</v>
      </c>
      <c r="AC1634" s="11" t="s">
        <v>6</v>
      </c>
      <c r="AD1634" s="11" t="s">
        <v>6</v>
      </c>
      <c r="AE1634" s="11" t="s">
        <v>6</v>
      </c>
      <c r="AF1634" s="11" t="s">
        <v>6</v>
      </c>
      <c r="AG1634" s="11" t="s">
        <v>6</v>
      </c>
      <c r="AH1634" s="11" t="s">
        <v>6</v>
      </c>
      <c r="AI1634" s="11" t="s">
        <v>6</v>
      </c>
      <c r="AJ1634" s="11" t="s">
        <v>6</v>
      </c>
      <c r="AK1634" s="11">
        <v>26.09</v>
      </c>
      <c r="AL1634" s="24">
        <v>7.2499999999999995E-2</v>
      </c>
      <c r="AM1634" s="24">
        <v>0</v>
      </c>
      <c r="AN1634" s="24">
        <v>0</v>
      </c>
      <c r="AO1634" s="24">
        <v>5.8500000000000003E-2</v>
      </c>
      <c r="AP1634" s="24">
        <v>1.4E-2</v>
      </c>
      <c r="AQ1634" s="24">
        <v>0.193</v>
      </c>
      <c r="AR1634" s="24">
        <v>0.193</v>
      </c>
      <c r="AS1634" s="24">
        <v>0</v>
      </c>
      <c r="AT1634" s="24">
        <v>0.29099999999999998</v>
      </c>
      <c r="AU1634" s="24">
        <v>0.193</v>
      </c>
      <c r="AV1634" s="24">
        <v>9.8000000000000004E-2</v>
      </c>
      <c r="AW1634" s="24">
        <v>5.0999999999999997E-2</v>
      </c>
      <c r="AX1634" s="24">
        <v>0</v>
      </c>
      <c r="AY1634" s="24">
        <v>5.0999999999999997E-2</v>
      </c>
      <c r="AZ1634" s="24">
        <v>0</v>
      </c>
      <c r="BA1634" s="24">
        <v>0</v>
      </c>
      <c r="BB1634" s="24">
        <v>0</v>
      </c>
      <c r="BC1634" s="24">
        <v>0.32700000000000001</v>
      </c>
      <c r="BD1634" s="24">
        <v>0.105</v>
      </c>
      <c r="BE1634" s="24">
        <v>1.0485</v>
      </c>
      <c r="BF1634" s="25">
        <v>1.0044999999999999</v>
      </c>
      <c r="BG1634" s="54">
        <v>49.9</v>
      </c>
      <c r="BH1634" s="11">
        <v>1</v>
      </c>
      <c r="BI1634" s="24">
        <v>0</v>
      </c>
      <c r="BJ1634" s="24">
        <v>0</v>
      </c>
      <c r="BK1634" s="24">
        <v>4.3976000000000001E-2</v>
      </c>
      <c r="BL1634" s="24">
        <v>0</v>
      </c>
      <c r="BM1634" s="11">
        <v>23.84</v>
      </c>
      <c r="BN1634" s="24">
        <v>9.8863999999999994E-2</v>
      </c>
      <c r="BO1634" s="25">
        <v>0.06</v>
      </c>
      <c r="BP1634" s="24">
        <v>9.4290909999999997</v>
      </c>
      <c r="BQ1634" s="11">
        <v>0</v>
      </c>
      <c r="BR1634" s="24">
        <v>1.0249999999999999</v>
      </c>
      <c r="BS1634" s="24">
        <v>0</v>
      </c>
      <c r="BT1634" s="24">
        <v>0</v>
      </c>
      <c r="BU1634" s="24">
        <v>6.5479999999999997E-2</v>
      </c>
      <c r="BV1634" s="24">
        <v>0</v>
      </c>
      <c r="BW1634" s="24">
        <v>0</v>
      </c>
      <c r="BX1634" s="11">
        <v>52.083333333333336</v>
      </c>
      <c r="BY1634" s="28"/>
      <c r="BZ1634" s="28"/>
      <c r="CA1634" s="11" t="s">
        <v>6</v>
      </c>
      <c r="CB1634" s="17" t="s">
        <v>6</v>
      </c>
      <c r="CC1634" s="11" t="s">
        <v>6</v>
      </c>
      <c r="CD1634" s="11" t="s">
        <v>6</v>
      </c>
      <c r="CE1634" s="11" t="s">
        <v>6</v>
      </c>
      <c r="CF1634" s="11" t="s">
        <v>6</v>
      </c>
      <c r="CG1634" s="11" t="s">
        <v>6</v>
      </c>
      <c r="CH1634" s="11" t="s">
        <v>6</v>
      </c>
      <c r="CI1634" s="28"/>
      <c r="CJ1634" s="11" t="s">
        <v>6</v>
      </c>
      <c r="CK1634" s="11" t="s">
        <v>6</v>
      </c>
      <c r="CL1634" s="11" t="s">
        <v>6</v>
      </c>
      <c r="CM1634" s="11" t="s">
        <v>6</v>
      </c>
      <c r="CN1634" s="11" t="s">
        <v>6</v>
      </c>
      <c r="CO1634" s="11" t="s">
        <v>6</v>
      </c>
      <c r="CP1634" s="11" t="s">
        <v>6</v>
      </c>
      <c r="CQ1634" s="11" t="s">
        <v>6</v>
      </c>
      <c r="CR1634" s="11" t="s">
        <v>6</v>
      </c>
      <c r="CS1634" s="11" t="s">
        <v>6</v>
      </c>
      <c r="CT1634" s="11" t="s">
        <v>6</v>
      </c>
      <c r="CU1634" s="11" t="s">
        <v>6</v>
      </c>
      <c r="CV1634" s="11" t="s">
        <v>6</v>
      </c>
      <c r="CW1634" s="11" t="s">
        <v>6</v>
      </c>
      <c r="CX1634" s="11" t="s">
        <v>6</v>
      </c>
      <c r="CY1634" s="28"/>
      <c r="CZ1634" s="11" t="s">
        <v>6</v>
      </c>
      <c r="DA1634" s="11" t="s">
        <v>6</v>
      </c>
      <c r="DB1634" s="11" t="s">
        <v>6</v>
      </c>
      <c r="DC1634" s="11" t="s">
        <v>6</v>
      </c>
      <c r="DD1634" s="11" t="s">
        <v>6</v>
      </c>
      <c r="DE1634" s="28"/>
      <c r="DF1634" s="11" t="s">
        <v>6</v>
      </c>
      <c r="DG1634" s="11" t="s">
        <v>6</v>
      </c>
      <c r="DH1634" s="11" t="s">
        <v>6</v>
      </c>
      <c r="DI1634" s="11" t="s">
        <v>6</v>
      </c>
      <c r="DJ1634" s="11" t="s">
        <v>6</v>
      </c>
      <c r="DK1634" s="11" t="s">
        <v>6</v>
      </c>
      <c r="DL1634" s="11" t="s">
        <v>6</v>
      </c>
      <c r="DM1634" s="11" t="s">
        <v>6</v>
      </c>
      <c r="DN1634" s="11" t="s">
        <v>6</v>
      </c>
      <c r="DO1634" s="11" t="s">
        <v>6</v>
      </c>
      <c r="DP1634" s="11" t="s">
        <v>6</v>
      </c>
      <c r="DQ1634" s="11" t="s">
        <v>6</v>
      </c>
      <c r="DR1634" s="11" t="s">
        <v>6</v>
      </c>
      <c r="DS1634" s="11" t="str">
        <f>IF(odpadni[[#This Row],[SÚC]]="-","-",odpadni[[#This Row],[ZKC34]]-odpadni[[#This Row],[SÚC]])</f>
        <v>-</v>
      </c>
      <c r="DT1634" s="11" t="str">
        <f>IF(odpadni[[#This Row],[Rozdíl Cena pro stočné - sociálně únosná cena]]="-","-",IF(odpadni[[#This Row],[Rozdíl Cena pro stočné - sociálně únosná cena]]&gt;0,"ANO","NE"))</f>
        <v>-</v>
      </c>
      <c r="DU1634" s="11" t="s">
        <v>6</v>
      </c>
      <c r="DV1634" s="11" t="s">
        <v>6</v>
      </c>
      <c r="DW1634" s="11" t="s">
        <v>6</v>
      </c>
      <c r="DX1634" s="11" t="s">
        <v>6</v>
      </c>
      <c r="DY1634" s="11" t="s">
        <v>6</v>
      </c>
      <c r="DZ1634" s="11" t="s">
        <v>6</v>
      </c>
      <c r="EK1634" s="2"/>
    </row>
    <row r="1635" spans="1:141" ht="15" customHeight="1" x14ac:dyDescent="0.25">
      <c r="A1635" s="71">
        <v>2202</v>
      </c>
      <c r="B1635" s="9" t="s">
        <v>1912</v>
      </c>
      <c r="C1635" s="9" t="s">
        <v>4297</v>
      </c>
      <c r="D1635" s="9" t="s">
        <v>4297</v>
      </c>
      <c r="E1635" s="9" t="s">
        <v>8</v>
      </c>
      <c r="F1635" s="9" t="s">
        <v>4297</v>
      </c>
      <c r="G1635" s="9" t="s">
        <v>8</v>
      </c>
      <c r="H1635" s="9" t="s">
        <v>7</v>
      </c>
      <c r="I1635" s="9" t="s">
        <v>5990</v>
      </c>
      <c r="J1635" s="9" t="s">
        <v>5980</v>
      </c>
      <c r="K1635" s="9" t="s">
        <v>5981</v>
      </c>
      <c r="L1635" s="10" t="s">
        <v>7620</v>
      </c>
      <c r="M1635" s="50"/>
      <c r="N1635" s="28"/>
      <c r="O1635" s="56">
        <v>596</v>
      </c>
      <c r="P1635" s="56">
        <v>596</v>
      </c>
      <c r="Q1635" s="56">
        <v>0</v>
      </c>
      <c r="R1635" s="11">
        <v>6.86</v>
      </c>
      <c r="S1635" s="11">
        <v>0</v>
      </c>
      <c r="T1635" s="56">
        <v>205</v>
      </c>
      <c r="U1635" s="11">
        <v>0</v>
      </c>
      <c r="V1635" s="11">
        <v>26.773</v>
      </c>
      <c r="W1635" s="11">
        <v>0</v>
      </c>
      <c r="X1635" s="56">
        <v>0</v>
      </c>
      <c r="Y1635" s="56">
        <v>0</v>
      </c>
      <c r="Z1635" s="11">
        <v>1</v>
      </c>
      <c r="AA1635" s="56">
        <v>12</v>
      </c>
      <c r="AB1635" s="56">
        <v>2</v>
      </c>
      <c r="AC1635" s="11">
        <v>0</v>
      </c>
      <c r="AD1635" s="11">
        <v>0</v>
      </c>
      <c r="AE1635" s="11">
        <v>0</v>
      </c>
      <c r="AF1635" s="11">
        <v>0</v>
      </c>
      <c r="AG1635" s="11">
        <v>0</v>
      </c>
      <c r="AH1635" s="11">
        <v>8.35</v>
      </c>
      <c r="AI1635" s="11">
        <v>33423.748</v>
      </c>
      <c r="AJ1635" s="11">
        <v>7516.72</v>
      </c>
      <c r="AK1635" s="11">
        <v>37.15</v>
      </c>
      <c r="AL1635" s="24">
        <v>6.4920000000000004E-3</v>
      </c>
      <c r="AM1635" s="24">
        <v>0</v>
      </c>
      <c r="AN1635" s="24">
        <v>0</v>
      </c>
      <c r="AO1635" s="24">
        <v>0</v>
      </c>
      <c r="AP1635" s="24">
        <v>6.4920000000000004E-3</v>
      </c>
      <c r="AQ1635" s="24">
        <v>0.15962299999999999</v>
      </c>
      <c r="AR1635" s="24">
        <v>0.15962299999999999</v>
      </c>
      <c r="AS1635" s="24">
        <v>0</v>
      </c>
      <c r="AT1635" s="24">
        <v>0.14415</v>
      </c>
      <c r="AU1635" s="24">
        <v>0</v>
      </c>
      <c r="AV1635" s="24">
        <v>0.14415</v>
      </c>
      <c r="AW1635" s="24">
        <v>0.124748</v>
      </c>
      <c r="AX1635" s="24">
        <v>5.6800000000000002E-3</v>
      </c>
      <c r="AY1635" s="24">
        <v>1.9068000000000002E-2</v>
      </c>
      <c r="AZ1635" s="24">
        <v>0</v>
      </c>
      <c r="BA1635" s="24">
        <v>0.1</v>
      </c>
      <c r="BB1635" s="24">
        <v>0</v>
      </c>
      <c r="BC1635" s="24">
        <v>0.31602999999999998</v>
      </c>
      <c r="BD1635" s="24">
        <v>0</v>
      </c>
      <c r="BE1635" s="24">
        <v>0.81687200000000004</v>
      </c>
      <c r="BF1635" s="25">
        <v>0.86599999999999999</v>
      </c>
      <c r="BG1635" s="54">
        <v>34.14</v>
      </c>
      <c r="BH1635" s="11">
        <v>3</v>
      </c>
      <c r="BI1635" s="24">
        <v>0</v>
      </c>
      <c r="BJ1635" s="24">
        <v>0</v>
      </c>
      <c r="BK1635" s="24">
        <v>2.1732999999999999E-2</v>
      </c>
      <c r="BL1635" s="24">
        <v>0</v>
      </c>
      <c r="BM1635" s="11">
        <v>37.58</v>
      </c>
      <c r="BN1635" s="24">
        <v>-9.5080000000000008E-3</v>
      </c>
      <c r="BO1635" s="25">
        <v>-6.2908000000000006E-2</v>
      </c>
      <c r="BP1635" s="24">
        <v>-1.1639330000000001</v>
      </c>
      <c r="BQ1635" s="11">
        <v>0</v>
      </c>
      <c r="BR1635" s="24">
        <v>0.4</v>
      </c>
      <c r="BS1635" s="24">
        <v>0</v>
      </c>
      <c r="BT1635" s="24">
        <v>0.1</v>
      </c>
      <c r="BU1635" s="24">
        <v>0</v>
      </c>
      <c r="BV1635" s="24">
        <v>0.1</v>
      </c>
      <c r="BW1635" s="24">
        <v>0</v>
      </c>
      <c r="BX1635" s="11">
        <v>29.88338192419825</v>
      </c>
      <c r="BY1635" s="28"/>
      <c r="BZ1635" s="28"/>
      <c r="CA1635" s="11">
        <v>2.1732999999999999E-2</v>
      </c>
      <c r="CB1635" s="17">
        <v>2.1617999999999998E-2</v>
      </c>
      <c r="CC1635" s="11">
        <v>2.9073170731707316</v>
      </c>
      <c r="CD1635" s="11">
        <v>86.880466472303198</v>
      </c>
      <c r="CE1635" s="11">
        <v>36.464765100671144</v>
      </c>
      <c r="CF1635" s="11">
        <v>100.00000000000001</v>
      </c>
      <c r="CG1635" s="11" t="s">
        <v>6</v>
      </c>
      <c r="CH1635" s="11">
        <v>16.666666666666668</v>
      </c>
      <c r="CI1635" s="28"/>
      <c r="CJ1635" s="11">
        <v>40940.468000000001</v>
      </c>
      <c r="CK1635" s="11">
        <v>0</v>
      </c>
      <c r="CL1635" s="11">
        <v>559.29297777777776</v>
      </c>
      <c r="CM1635" s="11" t="s">
        <v>6</v>
      </c>
      <c r="CN1635" s="11">
        <v>115.24000000000001</v>
      </c>
      <c r="CO1635" s="11" t="s">
        <v>6</v>
      </c>
      <c r="CP1635" s="11">
        <v>0.28148188242498839</v>
      </c>
      <c r="CQ1635" s="11">
        <v>444.05297777777776</v>
      </c>
      <c r="CR1635" s="11" t="s">
        <v>295</v>
      </c>
      <c r="CS1635" s="11">
        <v>20.432198857855692</v>
      </c>
      <c r="CT1635" s="11">
        <v>1883.7927575576311</v>
      </c>
      <c r="CU1635" s="11">
        <v>5.3025353149588188</v>
      </c>
      <c r="CV1635" s="11">
        <v>1.2373184319424557</v>
      </c>
      <c r="CW1635" s="11">
        <v>0</v>
      </c>
      <c r="CX1635" s="11" t="s">
        <v>6</v>
      </c>
      <c r="CY1635" s="28"/>
      <c r="CZ1635" s="11">
        <v>7.2443333333333335</v>
      </c>
      <c r="DA1635" s="11">
        <v>198.66666666666666</v>
      </c>
      <c r="DB1635" s="11">
        <v>68.333333333333329</v>
      </c>
      <c r="DC1635" s="11">
        <v>6.6327704412644373</v>
      </c>
      <c r="DD1635" s="11">
        <v>14.541480697556711</v>
      </c>
      <c r="DE1635" s="28"/>
      <c r="DF1635" s="11">
        <v>807.38094999999987</v>
      </c>
      <c r="DG1635" s="11">
        <v>-1.1639330000000001</v>
      </c>
      <c r="DH1635" s="11">
        <v>-1.177634919426821</v>
      </c>
      <c r="DI1635" s="11">
        <v>-0.437491372567064</v>
      </c>
      <c r="DJ1635" s="11">
        <v>0</v>
      </c>
      <c r="DK1635" s="11">
        <v>68.692060402684561</v>
      </c>
      <c r="DL1635" s="11" t="s">
        <v>6</v>
      </c>
      <c r="DM1635" s="11">
        <v>57.581418937918272</v>
      </c>
      <c r="DN1635" s="11" t="s">
        <v>6</v>
      </c>
      <c r="DO1635" s="11">
        <v>12.623174011539019</v>
      </c>
      <c r="DP1635" s="11">
        <v>3984.7414634146339</v>
      </c>
      <c r="DQ1635" s="11">
        <v>0.64030847530906054</v>
      </c>
      <c r="DR1635" s="11">
        <v>59.924915772753501</v>
      </c>
      <c r="DS1635" s="11">
        <f>IF(odpadni[[#This Row],[SÚC]]="-","-",odpadni[[#This Row],[ZKC34]]-odpadni[[#This Row],[SÚC]])</f>
        <v>-22.774915772753502</v>
      </c>
      <c r="DT1635" s="11" t="str">
        <f>IF(odpadni[[#This Row],[Rozdíl Cena pro stočné - sociálně únosná cena]]="-","-",IF(odpadni[[#This Row],[Rozdíl Cena pro stočné - sociálně únosná cena]]&gt;0,"ANO","NE"))</f>
        <v>NE</v>
      </c>
      <c r="DU1635" s="11">
        <v>-2.3434968348352285</v>
      </c>
      <c r="DV1635" s="11" t="s">
        <v>301</v>
      </c>
      <c r="DW1635" s="58"/>
      <c r="DX1635" s="58" t="s">
        <v>8827</v>
      </c>
      <c r="DY1635" s="58"/>
      <c r="DZ1635" s="58" t="s">
        <v>8900</v>
      </c>
      <c r="EK1635" s="2"/>
    </row>
    <row r="1636" spans="1:141" ht="15" customHeight="1" x14ac:dyDescent="0.25">
      <c r="A1636" s="71">
        <v>2205</v>
      </c>
      <c r="B1636" s="9" t="s">
        <v>1913</v>
      </c>
      <c r="C1636" s="9" t="s">
        <v>4298</v>
      </c>
      <c r="D1636" s="9" t="s">
        <v>6</v>
      </c>
      <c r="E1636" s="9" t="s">
        <v>6</v>
      </c>
      <c r="F1636" s="9" t="s">
        <v>6</v>
      </c>
      <c r="G1636" s="9" t="s">
        <v>6</v>
      </c>
      <c r="H1636" s="9" t="s">
        <v>6</v>
      </c>
      <c r="I1636" s="9" t="s">
        <v>6</v>
      </c>
      <c r="J1636" s="9" t="s">
        <v>6</v>
      </c>
      <c r="K1636" s="9" t="s">
        <v>6</v>
      </c>
      <c r="L1636" s="10" t="s">
        <v>7621</v>
      </c>
      <c r="M1636" s="50" t="s">
        <v>9047</v>
      </c>
      <c r="N1636" s="28"/>
      <c r="O1636" s="56" t="s">
        <v>6</v>
      </c>
      <c r="P1636" s="56" t="s">
        <v>6</v>
      </c>
      <c r="Q1636" s="56" t="s">
        <v>6</v>
      </c>
      <c r="R1636" s="11" t="s">
        <v>6</v>
      </c>
      <c r="S1636" s="11" t="s">
        <v>6</v>
      </c>
      <c r="T1636" s="56" t="s">
        <v>6</v>
      </c>
      <c r="U1636" s="11" t="s">
        <v>6</v>
      </c>
      <c r="V1636" s="11" t="s">
        <v>6</v>
      </c>
      <c r="W1636" s="11" t="s">
        <v>6</v>
      </c>
      <c r="X1636" s="56" t="s">
        <v>6</v>
      </c>
      <c r="Y1636" s="56" t="s">
        <v>6</v>
      </c>
      <c r="Z1636" s="11" t="s">
        <v>6</v>
      </c>
      <c r="AA1636" s="56" t="s">
        <v>6</v>
      </c>
      <c r="AB1636" s="56" t="s">
        <v>6</v>
      </c>
      <c r="AC1636" s="11" t="s">
        <v>6</v>
      </c>
      <c r="AD1636" s="11" t="s">
        <v>6</v>
      </c>
      <c r="AE1636" s="11" t="s">
        <v>6</v>
      </c>
      <c r="AF1636" s="11" t="s">
        <v>6</v>
      </c>
      <c r="AG1636" s="11" t="s">
        <v>6</v>
      </c>
      <c r="AH1636" s="11" t="s">
        <v>6</v>
      </c>
      <c r="AI1636" s="11" t="s">
        <v>6</v>
      </c>
      <c r="AJ1636" s="11" t="s">
        <v>6</v>
      </c>
      <c r="AK1636" s="11">
        <v>27.8</v>
      </c>
      <c r="AL1636" s="24">
        <v>4.1917999999999997E-2</v>
      </c>
      <c r="AM1636" s="24">
        <v>0</v>
      </c>
      <c r="AN1636" s="24">
        <v>0</v>
      </c>
      <c r="AO1636" s="24">
        <v>0</v>
      </c>
      <c r="AP1636" s="24">
        <v>4.1917999999999997E-2</v>
      </c>
      <c r="AQ1636" s="24">
        <v>0.15138099999999999</v>
      </c>
      <c r="AR1636" s="24">
        <v>0.15138099999999999</v>
      </c>
      <c r="AS1636" s="24">
        <v>0</v>
      </c>
      <c r="AT1636" s="24">
        <v>8.5733000000000004E-2</v>
      </c>
      <c r="AU1636" s="24">
        <v>8.5733000000000004E-2</v>
      </c>
      <c r="AV1636" s="24">
        <v>0</v>
      </c>
      <c r="AW1636" s="24">
        <v>0.96235000000000004</v>
      </c>
      <c r="AX1636" s="24">
        <v>0.67370600000000003</v>
      </c>
      <c r="AY1636" s="24">
        <v>0.28864400000000001</v>
      </c>
      <c r="AZ1636" s="24">
        <v>0</v>
      </c>
      <c r="BA1636" s="24">
        <v>0</v>
      </c>
      <c r="BB1636" s="24">
        <v>0</v>
      </c>
      <c r="BC1636" s="24">
        <v>0.20849999999999999</v>
      </c>
      <c r="BD1636" s="24">
        <v>0</v>
      </c>
      <c r="BE1636" s="24">
        <v>1.4498819999999999</v>
      </c>
      <c r="BF1636" s="25">
        <v>0.9173</v>
      </c>
      <c r="BG1636" s="54">
        <v>13.26</v>
      </c>
      <c r="BH1636" s="11">
        <v>1</v>
      </c>
      <c r="BI1636" s="24">
        <v>0</v>
      </c>
      <c r="BJ1636" s="24">
        <v>0</v>
      </c>
      <c r="BK1636" s="24">
        <v>3.2731999999999997E-2</v>
      </c>
      <c r="BL1636" s="24">
        <v>0</v>
      </c>
      <c r="BM1636" s="11">
        <v>44.29</v>
      </c>
      <c r="BN1636" s="24">
        <v>-0.54003199999999996</v>
      </c>
      <c r="BO1636" s="25">
        <v>0</v>
      </c>
      <c r="BP1636" s="24">
        <v>-37.246589</v>
      </c>
      <c r="BQ1636" s="11">
        <v>0</v>
      </c>
      <c r="BR1636" s="24">
        <v>7.18</v>
      </c>
      <c r="BS1636" s="24">
        <v>6.649</v>
      </c>
      <c r="BT1636" s="24">
        <v>0.91100000000000003</v>
      </c>
      <c r="BU1636" s="24">
        <v>0.53800000000000003</v>
      </c>
      <c r="BV1636" s="24">
        <v>0.91100000000000003</v>
      </c>
      <c r="BW1636" s="24">
        <v>0</v>
      </c>
      <c r="BX1636" s="11" t="s">
        <v>6</v>
      </c>
      <c r="BY1636" s="28"/>
      <c r="BZ1636" s="28"/>
      <c r="CA1636" s="11" t="s">
        <v>6</v>
      </c>
      <c r="CB1636" s="17" t="s">
        <v>6</v>
      </c>
      <c r="CC1636" s="11" t="s">
        <v>6</v>
      </c>
      <c r="CD1636" s="11" t="s">
        <v>6</v>
      </c>
      <c r="CE1636" s="11" t="s">
        <v>6</v>
      </c>
      <c r="CF1636" s="11" t="s">
        <v>6</v>
      </c>
      <c r="CG1636" s="11" t="s">
        <v>6</v>
      </c>
      <c r="CH1636" s="11" t="s">
        <v>6</v>
      </c>
      <c r="CI1636" s="28"/>
      <c r="CJ1636" s="11" t="s">
        <v>6</v>
      </c>
      <c r="CK1636" s="11" t="s">
        <v>6</v>
      </c>
      <c r="CL1636" s="11" t="s">
        <v>6</v>
      </c>
      <c r="CM1636" s="11" t="s">
        <v>6</v>
      </c>
      <c r="CN1636" s="11" t="s">
        <v>6</v>
      </c>
      <c r="CO1636" s="11" t="s">
        <v>6</v>
      </c>
      <c r="CP1636" s="11" t="s">
        <v>6</v>
      </c>
      <c r="CQ1636" s="11" t="s">
        <v>6</v>
      </c>
      <c r="CR1636" s="11" t="s">
        <v>6</v>
      </c>
      <c r="CS1636" s="11" t="s">
        <v>6</v>
      </c>
      <c r="CT1636" s="11" t="s">
        <v>6</v>
      </c>
      <c r="CU1636" s="11" t="s">
        <v>6</v>
      </c>
      <c r="CV1636" s="11" t="s">
        <v>6</v>
      </c>
      <c r="CW1636" s="11" t="s">
        <v>6</v>
      </c>
      <c r="CX1636" s="11" t="s">
        <v>6</v>
      </c>
      <c r="CY1636" s="28"/>
      <c r="CZ1636" s="11" t="s">
        <v>6</v>
      </c>
      <c r="DA1636" s="11" t="s">
        <v>6</v>
      </c>
      <c r="DB1636" s="11" t="s">
        <v>6</v>
      </c>
      <c r="DC1636" s="11" t="s">
        <v>6</v>
      </c>
      <c r="DD1636" s="11" t="s">
        <v>6</v>
      </c>
      <c r="DE1636" s="28"/>
      <c r="DF1636" s="11" t="s">
        <v>6</v>
      </c>
      <c r="DG1636" s="11" t="s">
        <v>6</v>
      </c>
      <c r="DH1636" s="11" t="s">
        <v>6</v>
      </c>
      <c r="DI1636" s="11" t="s">
        <v>6</v>
      </c>
      <c r="DJ1636" s="11" t="s">
        <v>6</v>
      </c>
      <c r="DK1636" s="11" t="s">
        <v>6</v>
      </c>
      <c r="DL1636" s="11" t="s">
        <v>6</v>
      </c>
      <c r="DM1636" s="11" t="s">
        <v>6</v>
      </c>
      <c r="DN1636" s="11" t="s">
        <v>6</v>
      </c>
      <c r="DO1636" s="11" t="s">
        <v>6</v>
      </c>
      <c r="DP1636" s="11" t="s">
        <v>6</v>
      </c>
      <c r="DQ1636" s="11" t="s">
        <v>6</v>
      </c>
      <c r="DR1636" s="11" t="s">
        <v>6</v>
      </c>
      <c r="DS1636" s="11" t="str">
        <f>IF(odpadni[[#This Row],[SÚC]]="-","-",odpadni[[#This Row],[ZKC34]]-odpadni[[#This Row],[SÚC]])</f>
        <v>-</v>
      </c>
      <c r="DT1636" s="11" t="str">
        <f>IF(odpadni[[#This Row],[Rozdíl Cena pro stočné - sociálně únosná cena]]="-","-",IF(odpadni[[#This Row],[Rozdíl Cena pro stočné - sociálně únosná cena]]&gt;0,"ANO","NE"))</f>
        <v>-</v>
      </c>
      <c r="DU1636" s="11" t="s">
        <v>6</v>
      </c>
      <c r="DV1636" s="11" t="s">
        <v>6</v>
      </c>
      <c r="DW1636" s="11" t="s">
        <v>6</v>
      </c>
      <c r="DX1636" s="11" t="s">
        <v>6</v>
      </c>
      <c r="DY1636" s="11" t="s">
        <v>6</v>
      </c>
      <c r="DZ1636" s="11" t="s">
        <v>6</v>
      </c>
      <c r="EK1636" s="2"/>
    </row>
    <row r="1637" spans="1:141" ht="15" customHeight="1" x14ac:dyDescent="0.25">
      <c r="A1637" s="71">
        <v>2206</v>
      </c>
      <c r="B1637" s="9" t="s">
        <v>558</v>
      </c>
      <c r="C1637" s="9" t="s">
        <v>4299</v>
      </c>
      <c r="D1637" s="9" t="s">
        <v>4299</v>
      </c>
      <c r="E1637" s="9" t="s">
        <v>8</v>
      </c>
      <c r="F1637" s="9" t="s">
        <v>4299</v>
      </c>
      <c r="G1637" s="9" t="s">
        <v>8</v>
      </c>
      <c r="H1637" s="9" t="s">
        <v>5942</v>
      </c>
      <c r="I1637" s="9" t="s">
        <v>5990</v>
      </c>
      <c r="J1637" s="9" t="s">
        <v>5980</v>
      </c>
      <c r="K1637" s="9" t="s">
        <v>5985</v>
      </c>
      <c r="L1637" s="10" t="s">
        <v>7622</v>
      </c>
      <c r="M1637" s="50"/>
      <c r="N1637" s="28"/>
      <c r="O1637" s="56">
        <v>169</v>
      </c>
      <c r="P1637" s="56">
        <v>0</v>
      </c>
      <c r="Q1637" s="56">
        <v>169</v>
      </c>
      <c r="R1637" s="11">
        <v>1.46</v>
      </c>
      <c r="S1637" s="11">
        <v>0</v>
      </c>
      <c r="T1637" s="56">
        <v>40</v>
      </c>
      <c r="U1637" s="11">
        <v>10.678000000000001</v>
      </c>
      <c r="V1637" s="11">
        <v>0</v>
      </c>
      <c r="W1637" s="11">
        <v>0</v>
      </c>
      <c r="X1637" s="56">
        <v>20</v>
      </c>
      <c r="Y1637" s="56">
        <v>1</v>
      </c>
      <c r="Z1637" s="11">
        <v>0</v>
      </c>
      <c r="AA1637" s="56">
        <v>0</v>
      </c>
      <c r="AB1637" s="56">
        <v>0</v>
      </c>
      <c r="AC1637" s="11">
        <v>0</v>
      </c>
      <c r="AD1637" s="11">
        <v>0</v>
      </c>
      <c r="AE1637" s="11">
        <v>0</v>
      </c>
      <c r="AF1637" s="11">
        <v>0</v>
      </c>
      <c r="AG1637" s="11">
        <v>0</v>
      </c>
      <c r="AH1637" s="11">
        <v>0</v>
      </c>
      <c r="AI1637" s="11">
        <v>11149.32</v>
      </c>
      <c r="AJ1637" s="11">
        <v>0</v>
      </c>
      <c r="AK1637" s="11">
        <v>0</v>
      </c>
      <c r="AL1637" s="24">
        <v>0</v>
      </c>
      <c r="AM1637" s="24">
        <v>0</v>
      </c>
      <c r="AN1637" s="24">
        <v>0</v>
      </c>
      <c r="AO1637" s="24">
        <v>0</v>
      </c>
      <c r="AP1637" s="24">
        <v>0</v>
      </c>
      <c r="AQ1637" s="24">
        <v>0</v>
      </c>
      <c r="AR1637" s="24">
        <v>0</v>
      </c>
      <c r="AS1637" s="24">
        <v>0</v>
      </c>
      <c r="AT1637" s="24">
        <v>0</v>
      </c>
      <c r="AU1637" s="24">
        <v>0</v>
      </c>
      <c r="AV1637" s="24">
        <v>0</v>
      </c>
      <c r="AW1637" s="24">
        <v>2.6595000000000001E-2</v>
      </c>
      <c r="AX1637" s="24">
        <v>0</v>
      </c>
      <c r="AY1637" s="24">
        <v>1.6594999999999999E-2</v>
      </c>
      <c r="AZ1637" s="24">
        <v>0</v>
      </c>
      <c r="BA1637" s="24">
        <v>0.01</v>
      </c>
      <c r="BB1637" s="24">
        <v>0</v>
      </c>
      <c r="BC1637" s="24">
        <v>0</v>
      </c>
      <c r="BD1637" s="24">
        <v>3.7219000000000002E-2</v>
      </c>
      <c r="BE1637" s="24">
        <v>6.3813999999999996E-2</v>
      </c>
      <c r="BF1637" s="25">
        <v>6.5000000000000002E-2</v>
      </c>
      <c r="BG1637" s="54">
        <v>11.15</v>
      </c>
      <c r="BH1637" s="11">
        <v>0</v>
      </c>
      <c r="BI1637" s="24">
        <v>0</v>
      </c>
      <c r="BJ1637" s="24">
        <v>0</v>
      </c>
      <c r="BK1637" s="24">
        <v>1.0678E-2</v>
      </c>
      <c r="BL1637" s="24">
        <v>0</v>
      </c>
      <c r="BM1637" s="11">
        <v>5.97</v>
      </c>
      <c r="BN1637" s="24">
        <v>-6.3802999999999999E-2</v>
      </c>
      <c r="BO1637" s="25">
        <v>-6.4989000000000005E-2</v>
      </c>
      <c r="BP1637" s="24">
        <v>-99.983266999999998</v>
      </c>
      <c r="BQ1637" s="11">
        <v>0</v>
      </c>
      <c r="BR1637" s="24">
        <v>0.03</v>
      </c>
      <c r="BS1637" s="24">
        <v>0</v>
      </c>
      <c r="BT1637" s="24">
        <v>0.01</v>
      </c>
      <c r="BU1637" s="24">
        <v>0</v>
      </c>
      <c r="BV1637" s="24">
        <v>0</v>
      </c>
      <c r="BW1637" s="24">
        <v>0.01</v>
      </c>
      <c r="BX1637" s="11">
        <v>27.397260273972602</v>
      </c>
      <c r="BY1637" s="28"/>
      <c r="BZ1637" s="28"/>
      <c r="CA1637" s="11">
        <v>1.0678E-2</v>
      </c>
      <c r="CB1637" s="17">
        <v>1.0999999999999999E-2</v>
      </c>
      <c r="CC1637" s="11">
        <v>4.2249999999999996</v>
      </c>
      <c r="CD1637" s="11">
        <v>115.75342465753425</v>
      </c>
      <c r="CE1637" s="11">
        <v>63.183431952662723</v>
      </c>
      <c r="CF1637" s="11">
        <v>0</v>
      </c>
      <c r="CG1637" s="11">
        <v>5</v>
      </c>
      <c r="CH1637" s="11" t="s">
        <v>6</v>
      </c>
      <c r="CI1637" s="28"/>
      <c r="CJ1637" s="11">
        <v>11149.32</v>
      </c>
      <c r="CK1637" s="11">
        <v>0</v>
      </c>
      <c r="CL1637" s="11">
        <v>123.88133333333333</v>
      </c>
      <c r="CM1637" s="11" t="s">
        <v>6</v>
      </c>
      <c r="CN1637" s="11">
        <v>0</v>
      </c>
      <c r="CO1637" s="11" t="s">
        <v>6</v>
      </c>
      <c r="CP1637" s="11">
        <v>0</v>
      </c>
      <c r="CQ1637" s="11">
        <v>123.88133333333333</v>
      </c>
      <c r="CR1637" s="11" t="s">
        <v>295</v>
      </c>
      <c r="CS1637" s="11">
        <v>11.601548354872946</v>
      </c>
      <c r="CT1637" s="11">
        <v>1044.1393519385651</v>
      </c>
      <c r="CU1637" s="11">
        <v>0</v>
      </c>
      <c r="CV1637" s="11">
        <v>1.1111111111111112</v>
      </c>
      <c r="CW1637" s="11">
        <v>100</v>
      </c>
      <c r="CX1637" s="11" t="s">
        <v>6</v>
      </c>
      <c r="CY1637" s="28"/>
      <c r="CZ1637" s="11" t="s">
        <v>6</v>
      </c>
      <c r="DA1637" s="11" t="s">
        <v>6</v>
      </c>
      <c r="DB1637" s="11" t="s">
        <v>6</v>
      </c>
      <c r="DC1637" s="11">
        <v>0</v>
      </c>
      <c r="DD1637" s="11">
        <v>0</v>
      </c>
      <c r="DE1637" s="28"/>
      <c r="DF1637" s="11">
        <v>0</v>
      </c>
      <c r="DG1637" s="11">
        <v>-99.983266999999998</v>
      </c>
      <c r="DH1637" s="11" t="s">
        <v>6</v>
      </c>
      <c r="DI1637" s="11" t="s">
        <v>6</v>
      </c>
      <c r="DJ1637" s="11">
        <v>0</v>
      </c>
      <c r="DK1637" s="11">
        <v>65.972307692307695</v>
      </c>
      <c r="DL1637" s="11" t="s">
        <v>6</v>
      </c>
      <c r="DM1637" s="11">
        <v>15.087126178435414</v>
      </c>
      <c r="DN1637" s="11" t="s">
        <v>6</v>
      </c>
      <c r="DO1637" s="11">
        <v>-99.979559222507163</v>
      </c>
      <c r="DP1637" s="11">
        <v>1595.35</v>
      </c>
      <c r="DQ1637" s="11">
        <v>0</v>
      </c>
      <c r="DR1637" s="11">
        <v>55.528758158389202</v>
      </c>
      <c r="DS1637" s="11">
        <f>IF(odpadni[[#This Row],[SÚC]]="-","-",odpadni[[#This Row],[ZKC34]]-odpadni[[#This Row],[SÚC]])</f>
        <v>-55.528758158389202</v>
      </c>
      <c r="DT1637" s="11" t="str">
        <f>IF(odpadni[[#This Row],[Rozdíl Cena pro stočné - sociálně únosná cena]]="-","-",IF(odpadni[[#This Row],[Rozdíl Cena pro stočné - sociálně únosná cena]]&gt;0,"ANO","NE"))</f>
        <v>NE</v>
      </c>
      <c r="DU1637" s="11">
        <v>-40.44163197995379</v>
      </c>
      <c r="DV1637" s="11" t="s">
        <v>301</v>
      </c>
      <c r="DW1637" s="58"/>
      <c r="DX1637" s="58" t="s">
        <v>8855</v>
      </c>
      <c r="DY1637" s="58" t="s">
        <v>8890</v>
      </c>
      <c r="DZ1637" s="58" t="s">
        <v>8900</v>
      </c>
      <c r="EK1637" s="2"/>
    </row>
    <row r="1638" spans="1:141" ht="15" customHeight="1" x14ac:dyDescent="0.25">
      <c r="A1638" s="71">
        <v>2207</v>
      </c>
      <c r="B1638" s="9" t="s">
        <v>559</v>
      </c>
      <c r="C1638" s="9" t="s">
        <v>4300</v>
      </c>
      <c r="D1638" s="9" t="s">
        <v>4300</v>
      </c>
      <c r="E1638" s="9" t="s">
        <v>8</v>
      </c>
      <c r="F1638" s="9" t="s">
        <v>4300</v>
      </c>
      <c r="G1638" s="9" t="s">
        <v>8</v>
      </c>
      <c r="H1638" s="9" t="s">
        <v>5945</v>
      </c>
      <c r="I1638" s="9" t="s">
        <v>5990</v>
      </c>
      <c r="J1638" s="9" t="s">
        <v>5980</v>
      </c>
      <c r="K1638" s="9" t="s">
        <v>5981</v>
      </c>
      <c r="L1638" s="10" t="s">
        <v>7623</v>
      </c>
      <c r="M1638" s="50"/>
      <c r="N1638" s="28"/>
      <c r="O1638" s="56">
        <v>1053</v>
      </c>
      <c r="P1638" s="56">
        <v>1053</v>
      </c>
      <c r="Q1638" s="56">
        <v>0</v>
      </c>
      <c r="R1638" s="11">
        <v>8.5129999999999999</v>
      </c>
      <c r="S1638" s="11">
        <v>0</v>
      </c>
      <c r="T1638" s="56">
        <v>318</v>
      </c>
      <c r="U1638" s="11">
        <v>0</v>
      </c>
      <c r="V1638" s="11">
        <v>51.259</v>
      </c>
      <c r="W1638" s="11">
        <v>0</v>
      </c>
      <c r="X1638" s="56">
        <v>18</v>
      </c>
      <c r="Y1638" s="56">
        <v>0</v>
      </c>
      <c r="Z1638" s="11">
        <v>3</v>
      </c>
      <c r="AA1638" s="56">
        <v>18</v>
      </c>
      <c r="AB1638" s="56">
        <v>0</v>
      </c>
      <c r="AC1638" s="11">
        <v>0</v>
      </c>
      <c r="AD1638" s="11">
        <v>0</v>
      </c>
      <c r="AE1638" s="11">
        <v>0</v>
      </c>
      <c r="AF1638" s="11">
        <v>0</v>
      </c>
      <c r="AG1638" s="11">
        <v>0</v>
      </c>
      <c r="AH1638" s="11">
        <v>0</v>
      </c>
      <c r="AI1638" s="11">
        <v>38952</v>
      </c>
      <c r="AJ1638" s="11">
        <v>7586</v>
      </c>
      <c r="AK1638" s="11">
        <v>12.51</v>
      </c>
      <c r="AL1638" s="24">
        <v>3.2000000000000001E-2</v>
      </c>
      <c r="AM1638" s="24">
        <v>0</v>
      </c>
      <c r="AN1638" s="24">
        <v>0</v>
      </c>
      <c r="AO1638" s="24">
        <v>0</v>
      </c>
      <c r="AP1638" s="24">
        <v>3.2000000000000001E-2</v>
      </c>
      <c r="AQ1638" s="24">
        <v>0.252</v>
      </c>
      <c r="AR1638" s="24">
        <v>0.252</v>
      </c>
      <c r="AS1638" s="24">
        <v>0</v>
      </c>
      <c r="AT1638" s="24">
        <v>0.184</v>
      </c>
      <c r="AU1638" s="24">
        <v>0</v>
      </c>
      <c r="AV1638" s="24">
        <v>0.184</v>
      </c>
      <c r="AW1638" s="24">
        <v>0.97600200000000004</v>
      </c>
      <c r="AX1638" s="24">
        <v>0.97599999999999998</v>
      </c>
      <c r="AY1638" s="24">
        <v>1.9999999999999999E-6</v>
      </c>
      <c r="AZ1638" s="24">
        <v>0</v>
      </c>
      <c r="BA1638" s="24">
        <v>0</v>
      </c>
      <c r="BB1638" s="24">
        <v>0</v>
      </c>
      <c r="BC1638" s="24">
        <v>0.248</v>
      </c>
      <c r="BD1638" s="24">
        <v>0</v>
      </c>
      <c r="BE1638" s="24">
        <v>1.692002</v>
      </c>
      <c r="BF1638" s="25">
        <v>1.692002</v>
      </c>
      <c r="BG1638" s="54">
        <v>34.89</v>
      </c>
      <c r="BH1638" s="11">
        <v>2</v>
      </c>
      <c r="BI1638" s="24">
        <v>0</v>
      </c>
      <c r="BJ1638" s="24">
        <v>0</v>
      </c>
      <c r="BK1638" s="24">
        <v>3.7367999999999998E-2</v>
      </c>
      <c r="BL1638" s="24">
        <v>0</v>
      </c>
      <c r="BM1638" s="11">
        <v>45.27</v>
      </c>
      <c r="BN1638" s="24">
        <v>-1.2245280000000001</v>
      </c>
      <c r="BO1638" s="25">
        <v>-1.2245280000000001</v>
      </c>
      <c r="BP1638" s="24">
        <v>-72.371565000000004</v>
      </c>
      <c r="BQ1638" s="11">
        <v>0</v>
      </c>
      <c r="BR1638" s="24">
        <v>1.986</v>
      </c>
      <c r="BS1638" s="24">
        <v>0</v>
      </c>
      <c r="BT1638" s="24">
        <v>7.9000000000000001E-2</v>
      </c>
      <c r="BU1638" s="24">
        <v>0</v>
      </c>
      <c r="BV1638" s="24">
        <v>0</v>
      </c>
      <c r="BW1638" s="24">
        <v>7.9000000000000001E-2</v>
      </c>
      <c r="BX1638" s="11">
        <v>37.354634089040289</v>
      </c>
      <c r="BY1638" s="28"/>
      <c r="BZ1638" s="28"/>
      <c r="CA1638" s="11">
        <v>3.7367999999999998E-2</v>
      </c>
      <c r="CB1638" s="17">
        <v>3.7367999999999998E-2</v>
      </c>
      <c r="CC1638" s="11">
        <v>3.3113207547169812</v>
      </c>
      <c r="CD1638" s="11">
        <v>123.69317514389758</v>
      </c>
      <c r="CE1638" s="11">
        <v>35.487179487179489</v>
      </c>
      <c r="CF1638" s="11">
        <v>99.999999999999986</v>
      </c>
      <c r="CG1638" s="11">
        <v>0</v>
      </c>
      <c r="CH1638" s="11">
        <v>0</v>
      </c>
      <c r="CI1638" s="28"/>
      <c r="CJ1638" s="11">
        <v>46538</v>
      </c>
      <c r="CK1638" s="11">
        <v>0</v>
      </c>
      <c r="CL1638" s="11">
        <v>622.45000000000005</v>
      </c>
      <c r="CM1638" s="11" t="s">
        <v>6</v>
      </c>
      <c r="CN1638" s="11">
        <v>0</v>
      </c>
      <c r="CO1638" s="11" t="s">
        <v>6</v>
      </c>
      <c r="CP1638" s="11">
        <v>0</v>
      </c>
      <c r="CQ1638" s="11">
        <v>622.45000000000005</v>
      </c>
      <c r="CR1638" s="11" t="s">
        <v>295</v>
      </c>
      <c r="CS1638" s="11">
        <v>16.657300363947765</v>
      </c>
      <c r="CT1638" s="11">
        <v>1245.3971312352817</v>
      </c>
      <c r="CU1638" s="11">
        <v>0</v>
      </c>
      <c r="CV1638" s="11">
        <v>1.2217520057126054</v>
      </c>
      <c r="CW1638" s="11">
        <v>100</v>
      </c>
      <c r="CX1638" s="11" t="s">
        <v>6</v>
      </c>
      <c r="CY1638" s="28"/>
      <c r="CZ1638" s="11">
        <v>18.683999999999997</v>
      </c>
      <c r="DA1638" s="11">
        <v>526.5</v>
      </c>
      <c r="DB1638" s="11">
        <v>159</v>
      </c>
      <c r="DC1638" s="11">
        <v>4.9239991436523232</v>
      </c>
      <c r="DD1638" s="11">
        <v>6.6366944979661744</v>
      </c>
      <c r="DE1638" s="28"/>
      <c r="DF1638" s="11">
        <v>467.47367999999994</v>
      </c>
      <c r="DG1638" s="11">
        <v>-72.371565000000004</v>
      </c>
      <c r="DH1638" s="11">
        <v>-261.94587040707836</v>
      </c>
      <c r="DI1638" s="11">
        <v>-32.769428387925501</v>
      </c>
      <c r="DJ1638" s="11">
        <v>0</v>
      </c>
      <c r="DK1638" s="11">
        <v>44.19563152896486</v>
      </c>
      <c r="DL1638" s="11" t="s">
        <v>6</v>
      </c>
      <c r="DM1638" s="11">
        <v>45.279436951402275</v>
      </c>
      <c r="DN1638" s="11" t="s">
        <v>6</v>
      </c>
      <c r="DO1638" s="11">
        <v>-72.371545660111522</v>
      </c>
      <c r="DP1638" s="11">
        <v>5320.7610062893082</v>
      </c>
      <c r="DQ1638" s="11">
        <v>0.20198028734231685</v>
      </c>
      <c r="DR1638" s="11">
        <v>53.779911951100097</v>
      </c>
      <c r="DS1638" s="11">
        <f>IF(odpadni[[#This Row],[SÚC]]="-","-",odpadni[[#This Row],[ZKC34]]-odpadni[[#This Row],[SÚC]])</f>
        <v>-41.269911951100099</v>
      </c>
      <c r="DT1638" s="11" t="str">
        <f>IF(odpadni[[#This Row],[Rozdíl Cena pro stočné - sociálně únosná cena]]="-","-",IF(odpadni[[#This Row],[Rozdíl Cena pro stočné - sociálně únosná cena]]&gt;0,"ANO","NE"))</f>
        <v>NE</v>
      </c>
      <c r="DU1638" s="11">
        <v>-8.5004749996978219</v>
      </c>
      <c r="DV1638" s="11" t="s">
        <v>301</v>
      </c>
      <c r="DW1638" s="58"/>
      <c r="DX1638" s="58" t="s">
        <v>8827</v>
      </c>
      <c r="DY1638" s="58"/>
      <c r="DZ1638" s="58" t="s">
        <v>8900</v>
      </c>
      <c r="EK1638" s="2"/>
    </row>
    <row r="1639" spans="1:141" ht="15" customHeight="1" x14ac:dyDescent="0.25">
      <c r="A1639" s="71">
        <v>2208</v>
      </c>
      <c r="B1639" s="9" t="s">
        <v>1914</v>
      </c>
      <c r="C1639" s="9" t="s">
        <v>4301</v>
      </c>
      <c r="D1639" s="9" t="s">
        <v>4301</v>
      </c>
      <c r="E1639" s="9" t="s">
        <v>8</v>
      </c>
      <c r="F1639" s="9" t="s">
        <v>4301</v>
      </c>
      <c r="G1639" s="9" t="s">
        <v>8</v>
      </c>
      <c r="H1639" s="9" t="s">
        <v>5947</v>
      </c>
      <c r="I1639" s="9" t="s">
        <v>5990</v>
      </c>
      <c r="J1639" s="9" t="s">
        <v>5980</v>
      </c>
      <c r="K1639" s="9" t="s">
        <v>5985</v>
      </c>
      <c r="L1639" s="10" t="s">
        <v>7624</v>
      </c>
      <c r="M1639" s="50"/>
      <c r="N1639" s="28"/>
      <c r="O1639" s="56">
        <v>106</v>
      </c>
      <c r="P1639" s="56">
        <v>106</v>
      </c>
      <c r="Q1639" s="56">
        <v>0</v>
      </c>
      <c r="R1639" s="11">
        <v>2.16</v>
      </c>
      <c r="S1639" s="11">
        <v>0</v>
      </c>
      <c r="T1639" s="56">
        <v>64</v>
      </c>
      <c r="U1639" s="11">
        <v>0</v>
      </c>
      <c r="V1639" s="11">
        <v>4.6769999999999996</v>
      </c>
      <c r="W1639" s="11">
        <v>0</v>
      </c>
      <c r="X1639" s="56">
        <v>4</v>
      </c>
      <c r="Y1639" s="56">
        <v>1</v>
      </c>
      <c r="Z1639" s="11">
        <v>1</v>
      </c>
      <c r="AA1639" s="56">
        <v>4</v>
      </c>
      <c r="AB1639" s="56">
        <v>1</v>
      </c>
      <c r="AC1639" s="11">
        <v>0</v>
      </c>
      <c r="AD1639" s="11">
        <v>0</v>
      </c>
      <c r="AE1639" s="11">
        <v>0</v>
      </c>
      <c r="AF1639" s="11">
        <v>0</v>
      </c>
      <c r="AG1639" s="11">
        <v>0</v>
      </c>
      <c r="AH1639" s="11">
        <v>0.56499999999999995</v>
      </c>
      <c r="AI1639" s="11">
        <v>10519</v>
      </c>
      <c r="AJ1639" s="11">
        <v>10519</v>
      </c>
      <c r="AK1639" s="11">
        <v>26.66</v>
      </c>
      <c r="AL1639" s="24">
        <v>1.9000000000000001E-4</v>
      </c>
      <c r="AM1639" s="24">
        <v>0</v>
      </c>
      <c r="AN1639" s="24">
        <v>0</v>
      </c>
      <c r="AO1639" s="24">
        <v>0</v>
      </c>
      <c r="AP1639" s="24">
        <v>1.9000000000000001E-4</v>
      </c>
      <c r="AQ1639" s="24">
        <v>4.7306000000000001E-2</v>
      </c>
      <c r="AR1639" s="24">
        <v>4.7306000000000001E-2</v>
      </c>
      <c r="AS1639" s="24">
        <v>0</v>
      </c>
      <c r="AT1639" s="24">
        <v>3.5999999999999997E-2</v>
      </c>
      <c r="AU1639" s="24">
        <v>0</v>
      </c>
      <c r="AV1639" s="24">
        <v>3.5999999999999997E-2</v>
      </c>
      <c r="AW1639" s="24">
        <v>2.7269999999999998E-3</v>
      </c>
      <c r="AX1639" s="24">
        <v>0</v>
      </c>
      <c r="AY1639" s="24">
        <v>2.7269999999999998E-3</v>
      </c>
      <c r="AZ1639" s="24">
        <v>0</v>
      </c>
      <c r="BA1639" s="24">
        <v>0</v>
      </c>
      <c r="BB1639" s="24">
        <v>0</v>
      </c>
      <c r="BC1639" s="24">
        <v>2.0074999999999999E-2</v>
      </c>
      <c r="BD1639" s="24">
        <v>0</v>
      </c>
      <c r="BE1639" s="24">
        <v>0.106298</v>
      </c>
      <c r="BF1639" s="25">
        <v>0.11840000000000001</v>
      </c>
      <c r="BG1639" s="54">
        <v>10.52</v>
      </c>
      <c r="BH1639" s="11">
        <v>1</v>
      </c>
      <c r="BI1639" s="24">
        <v>0</v>
      </c>
      <c r="BJ1639" s="24">
        <v>0</v>
      </c>
      <c r="BK1639" s="24">
        <v>4.6670000000000001E-3</v>
      </c>
      <c r="BL1639" s="24">
        <v>0</v>
      </c>
      <c r="BM1639" s="11">
        <v>22.77</v>
      </c>
      <c r="BN1639" s="24">
        <v>1.8100999999999999E-2</v>
      </c>
      <c r="BO1639" s="25">
        <v>2.1800000000000001E-3</v>
      </c>
      <c r="BP1639" s="24">
        <v>17.028233</v>
      </c>
      <c r="BQ1639" s="11">
        <v>0</v>
      </c>
      <c r="BR1639" s="24">
        <v>0.404306</v>
      </c>
      <c r="BS1639" s="24">
        <v>0</v>
      </c>
      <c r="BT1639" s="24">
        <v>0.02</v>
      </c>
      <c r="BU1639" s="24">
        <v>0</v>
      </c>
      <c r="BV1639" s="24">
        <v>0</v>
      </c>
      <c r="BW1639" s="24">
        <v>0.02</v>
      </c>
      <c r="BX1639" s="11">
        <v>29.629629629629626</v>
      </c>
      <c r="BY1639" s="28"/>
      <c r="BZ1639" s="28"/>
      <c r="CA1639" s="11">
        <v>4.6670000000000001E-3</v>
      </c>
      <c r="CB1639" s="17">
        <v>4.4999999999999997E-3</v>
      </c>
      <c r="CC1639" s="11">
        <v>1.65625</v>
      </c>
      <c r="CD1639" s="11">
        <v>49.074074074074069</v>
      </c>
      <c r="CE1639" s="11">
        <v>44.028301886792455</v>
      </c>
      <c r="CF1639" s="11">
        <v>100</v>
      </c>
      <c r="CG1639" s="11">
        <v>25</v>
      </c>
      <c r="CH1639" s="11">
        <v>25</v>
      </c>
      <c r="CI1639" s="28"/>
      <c r="CJ1639" s="11">
        <v>21038</v>
      </c>
      <c r="CK1639" s="11">
        <v>0</v>
      </c>
      <c r="CL1639" s="11">
        <v>379.85277777777782</v>
      </c>
      <c r="CM1639" s="11" t="s">
        <v>6</v>
      </c>
      <c r="CN1639" s="11">
        <v>2.7269999999999999</v>
      </c>
      <c r="CO1639" s="11" t="s">
        <v>6</v>
      </c>
      <c r="CP1639" s="11">
        <v>1.2962258769845041E-2</v>
      </c>
      <c r="CQ1639" s="11">
        <v>377.12577777777784</v>
      </c>
      <c r="CR1639" s="11" t="s">
        <v>295</v>
      </c>
      <c r="CS1639" s="11">
        <v>80.80689474561342</v>
      </c>
      <c r="CT1639" s="11">
        <v>4507.820869937862</v>
      </c>
      <c r="CU1639" s="11">
        <v>0.58431540604242549</v>
      </c>
      <c r="CV1639" s="11">
        <v>1.5384615384615385</v>
      </c>
      <c r="CW1639" s="11">
        <v>100</v>
      </c>
      <c r="CX1639" s="11" t="s">
        <v>6</v>
      </c>
      <c r="CY1639" s="28"/>
      <c r="CZ1639" s="11">
        <v>4.6669999999999998</v>
      </c>
      <c r="DA1639" s="11">
        <v>106</v>
      </c>
      <c r="DB1639" s="11">
        <v>64</v>
      </c>
      <c r="DC1639" s="11">
        <v>7.7137347332333395</v>
      </c>
      <c r="DD1639" s="11">
        <v>4.3014784658238696</v>
      </c>
      <c r="DE1639" s="28"/>
      <c r="DF1639" s="11">
        <v>124.42222</v>
      </c>
      <c r="DG1639" s="11">
        <v>17.028233</v>
      </c>
      <c r="DH1639" s="11">
        <v>14.548044553456769</v>
      </c>
      <c r="DI1639" s="11">
        <v>3.8785086779515745</v>
      </c>
      <c r="DJ1639" s="11">
        <v>0</v>
      </c>
      <c r="DK1639" s="11">
        <v>198.47169811320754</v>
      </c>
      <c r="DL1639" s="11" t="s">
        <v>6</v>
      </c>
      <c r="DM1639" s="11">
        <v>103.5834107087589</v>
      </c>
      <c r="DN1639" s="11" t="s">
        <v>6</v>
      </c>
      <c r="DO1639" s="11">
        <v>17.028542399668854</v>
      </c>
      <c r="DP1639" s="11">
        <v>1660.90625</v>
      </c>
      <c r="DQ1639" s="11">
        <v>0.25737712069511587</v>
      </c>
      <c r="DR1639" s="11">
        <v>57.504711390052499</v>
      </c>
      <c r="DS1639" s="11">
        <f>IF(odpadni[[#This Row],[SÚC]]="-","-",odpadni[[#This Row],[ZKC34]]-odpadni[[#This Row],[SÚC]])</f>
        <v>-30.844711390052499</v>
      </c>
      <c r="DT1639" s="11" t="str">
        <f>IF(odpadni[[#This Row],[Rozdíl Cena pro stočné - sociálně únosná cena]]="-","-",IF(odpadni[[#This Row],[Rozdíl Cena pro stočné - sociálně únosná cena]]&gt;0,"ANO","NE"))</f>
        <v>NE</v>
      </c>
      <c r="DU1639" s="11">
        <v>46.078699318706406</v>
      </c>
      <c r="DV1639" s="11" t="s">
        <v>9125</v>
      </c>
      <c r="DW1639" s="58"/>
      <c r="DX1639" s="58" t="s">
        <v>8818</v>
      </c>
      <c r="DY1639" s="58"/>
      <c r="DZ1639" s="58" t="s">
        <v>8932</v>
      </c>
      <c r="EK1639" s="2"/>
    </row>
    <row r="1640" spans="1:141" ht="15" customHeight="1" x14ac:dyDescent="0.25">
      <c r="A1640" s="71">
        <v>2209</v>
      </c>
      <c r="B1640" s="9" t="s">
        <v>1915</v>
      </c>
      <c r="C1640" s="9" t="s">
        <v>4302</v>
      </c>
      <c r="D1640" s="9" t="s">
        <v>4302</v>
      </c>
      <c r="E1640" s="9" t="s">
        <v>8</v>
      </c>
      <c r="F1640" s="9" t="s">
        <v>4302</v>
      </c>
      <c r="G1640" s="9" t="s">
        <v>8</v>
      </c>
      <c r="H1640" s="9" t="s">
        <v>5945</v>
      </c>
      <c r="I1640" s="9" t="s">
        <v>5990</v>
      </c>
      <c r="J1640" s="9" t="s">
        <v>5980</v>
      </c>
      <c r="K1640" s="9" t="s">
        <v>5983</v>
      </c>
      <c r="L1640" s="10" t="s">
        <v>7625</v>
      </c>
      <c r="M1640" s="50"/>
      <c r="N1640" s="28"/>
      <c r="O1640" s="56">
        <v>1820</v>
      </c>
      <c r="P1640" s="56">
        <v>0</v>
      </c>
      <c r="Q1640" s="56">
        <v>1820</v>
      </c>
      <c r="R1640" s="11">
        <v>11.189</v>
      </c>
      <c r="S1640" s="11">
        <v>0</v>
      </c>
      <c r="T1640" s="56">
        <v>531</v>
      </c>
      <c r="U1640" s="11">
        <v>63.298000000000002</v>
      </c>
      <c r="V1640" s="11">
        <v>0</v>
      </c>
      <c r="W1640" s="11">
        <v>2</v>
      </c>
      <c r="X1640" s="56">
        <v>72</v>
      </c>
      <c r="Y1640" s="56">
        <v>0</v>
      </c>
      <c r="Z1640" s="11">
        <v>0</v>
      </c>
      <c r="AA1640" s="56">
        <v>0</v>
      </c>
      <c r="AB1640" s="56">
        <v>0</v>
      </c>
      <c r="AC1640" s="11">
        <v>0</v>
      </c>
      <c r="AD1640" s="11">
        <v>0</v>
      </c>
      <c r="AE1640" s="11">
        <v>0</v>
      </c>
      <c r="AF1640" s="11">
        <v>0</v>
      </c>
      <c r="AG1640" s="11">
        <v>0</v>
      </c>
      <c r="AH1640" s="11">
        <v>0</v>
      </c>
      <c r="AI1640" s="11">
        <v>81309.775999999998</v>
      </c>
      <c r="AJ1640" s="11">
        <v>0</v>
      </c>
      <c r="AK1640" s="11">
        <v>3</v>
      </c>
      <c r="AL1640" s="24">
        <v>0</v>
      </c>
      <c r="AM1640" s="24">
        <v>0</v>
      </c>
      <c r="AN1640" s="24">
        <v>0</v>
      </c>
      <c r="AO1640" s="24">
        <v>0</v>
      </c>
      <c r="AP1640" s="24">
        <v>0</v>
      </c>
      <c r="AQ1640" s="24">
        <v>0</v>
      </c>
      <c r="AR1640" s="24">
        <v>0</v>
      </c>
      <c r="AS1640" s="24">
        <v>0</v>
      </c>
      <c r="AT1640" s="24">
        <v>0</v>
      </c>
      <c r="AU1640" s="24">
        <v>0</v>
      </c>
      <c r="AV1640" s="24">
        <v>0</v>
      </c>
      <c r="AW1640" s="24">
        <v>1.5128000000000001E-2</v>
      </c>
      <c r="AX1640" s="24">
        <v>0</v>
      </c>
      <c r="AY1640" s="24">
        <v>1.5128000000000001E-2</v>
      </c>
      <c r="AZ1640" s="24">
        <v>0</v>
      </c>
      <c r="BA1640" s="24">
        <v>0</v>
      </c>
      <c r="BB1640" s="24">
        <v>0</v>
      </c>
      <c r="BC1640" s="24">
        <v>7.2358000000000006E-2</v>
      </c>
      <c r="BD1640" s="24">
        <v>0</v>
      </c>
      <c r="BE1640" s="24">
        <v>8.7485999999999994E-2</v>
      </c>
      <c r="BF1640" s="25">
        <v>9.0999999999999998E-2</v>
      </c>
      <c r="BG1640" s="54">
        <v>81.31</v>
      </c>
      <c r="BH1640" s="11">
        <v>0</v>
      </c>
      <c r="BI1640" s="24">
        <v>0</v>
      </c>
      <c r="BJ1640" s="24">
        <v>0</v>
      </c>
      <c r="BK1640" s="24">
        <v>6.3297999999999993E-2</v>
      </c>
      <c r="BL1640" s="24">
        <v>0</v>
      </c>
      <c r="BM1640" s="11">
        <v>1.38</v>
      </c>
      <c r="BN1640" s="24">
        <v>0.10251399999999999</v>
      </c>
      <c r="BO1640" s="25">
        <v>9.9000000000000005E-2</v>
      </c>
      <c r="BP1640" s="24">
        <v>117.177606</v>
      </c>
      <c r="BQ1640" s="11">
        <v>0</v>
      </c>
      <c r="BR1640" s="24">
        <v>0</v>
      </c>
      <c r="BS1640" s="24">
        <v>0</v>
      </c>
      <c r="BT1640" s="24">
        <v>0</v>
      </c>
      <c r="BU1640" s="24">
        <v>0</v>
      </c>
      <c r="BV1640" s="24">
        <v>0</v>
      </c>
      <c r="BW1640" s="24">
        <v>0</v>
      </c>
      <c r="BX1640" s="11">
        <v>47.457324157654838</v>
      </c>
      <c r="BY1640" s="28"/>
      <c r="BZ1640" s="28"/>
      <c r="CA1640" s="11">
        <v>6.3297999999999993E-2</v>
      </c>
      <c r="CB1640" s="17">
        <v>6.3297999999999993E-2</v>
      </c>
      <c r="CC1640" s="11">
        <v>3.4274952919020714</v>
      </c>
      <c r="CD1640" s="11">
        <v>162.6597551166324</v>
      </c>
      <c r="CE1640" s="11">
        <v>34.779120879120875</v>
      </c>
      <c r="CF1640" s="11">
        <v>0</v>
      </c>
      <c r="CG1640" s="11">
        <v>0</v>
      </c>
      <c r="CH1640" s="11" t="s">
        <v>6</v>
      </c>
      <c r="CI1640" s="28"/>
      <c r="CJ1640" s="11">
        <v>81309.775999999998</v>
      </c>
      <c r="CK1640" s="11">
        <v>0.178746983644651</v>
      </c>
      <c r="CL1640" s="11">
        <v>903.44195555555552</v>
      </c>
      <c r="CM1640" s="11" t="s">
        <v>6</v>
      </c>
      <c r="CN1640" s="11">
        <v>15.128</v>
      </c>
      <c r="CO1640" s="11" t="s">
        <v>6</v>
      </c>
      <c r="CP1640" s="11">
        <v>1.8605388852627018E-2</v>
      </c>
      <c r="CQ1640" s="11">
        <v>888.31395555555548</v>
      </c>
      <c r="CR1640" s="11" t="s">
        <v>295</v>
      </c>
      <c r="CS1640" s="11">
        <v>14.033839229605288</v>
      </c>
      <c r="CT1640" s="11">
        <v>1284.5552150146925</v>
      </c>
      <c r="CU1640" s="11">
        <v>0.23899649278018265</v>
      </c>
      <c r="CV1640" s="11">
        <v>1.1111111111111112</v>
      </c>
      <c r="CW1640" s="11" t="s">
        <v>6</v>
      </c>
      <c r="CX1640" s="11" t="s">
        <v>6</v>
      </c>
      <c r="CY1640" s="28"/>
      <c r="CZ1640" s="11" t="s">
        <v>6</v>
      </c>
      <c r="DA1640" s="11" t="s">
        <v>6</v>
      </c>
      <c r="DB1640" s="11" t="s">
        <v>6</v>
      </c>
      <c r="DC1640" s="11">
        <v>0</v>
      </c>
      <c r="DD1640" s="11">
        <v>1.143132484438687</v>
      </c>
      <c r="DE1640" s="28"/>
      <c r="DF1640" s="11">
        <v>189.89399999999998</v>
      </c>
      <c r="DG1640" s="11">
        <v>117.177606</v>
      </c>
      <c r="DH1640" s="11">
        <v>53.984854708416279</v>
      </c>
      <c r="DI1640" s="11">
        <v>1.6195456412524882</v>
      </c>
      <c r="DJ1640" s="11">
        <v>0</v>
      </c>
      <c r="DK1640" s="11">
        <v>44.675701098901101</v>
      </c>
      <c r="DL1640" s="11" t="s">
        <v>6</v>
      </c>
      <c r="DM1640" s="11">
        <v>15.415968206824157</v>
      </c>
      <c r="DN1640" s="11" t="s">
        <v>6</v>
      </c>
      <c r="DO1640" s="11">
        <v>117.17760555974671</v>
      </c>
      <c r="DP1640" s="11">
        <v>164.75706214689265</v>
      </c>
      <c r="DQ1640" s="11">
        <v>0.19460341120008248</v>
      </c>
      <c r="DR1640" s="11">
        <v>53.779911951100097</v>
      </c>
      <c r="DS1640" s="11">
        <f>IF(odpadni[[#This Row],[SÚC]]="-","-",odpadni[[#This Row],[ZKC34]]-odpadni[[#This Row],[SÚC]])</f>
        <v>-50.779911951100097</v>
      </c>
      <c r="DT1640" s="11" t="str">
        <f>IF(odpadni[[#This Row],[Rozdíl Cena pro stočné - sociálně únosná cena]]="-","-",IF(odpadni[[#This Row],[Rozdíl Cena pro stočné - sociálně únosná cena]]&gt;0,"ANO","NE"))</f>
        <v>NE</v>
      </c>
      <c r="DU1640" s="11">
        <v>-38.363943744275943</v>
      </c>
      <c r="DV1640" s="11" t="s">
        <v>301</v>
      </c>
      <c r="DW1640" s="58"/>
      <c r="DX1640" s="58" t="s">
        <v>8865</v>
      </c>
      <c r="DY1640" s="58" t="s">
        <v>8890</v>
      </c>
      <c r="DZ1640" s="58" t="s">
        <v>8905</v>
      </c>
      <c r="EK1640" s="2"/>
    </row>
    <row r="1641" spans="1:141" ht="15" customHeight="1" x14ac:dyDescent="0.25">
      <c r="A1641" s="71">
        <v>2210</v>
      </c>
      <c r="B1641" s="9" t="s">
        <v>895</v>
      </c>
      <c r="C1641" s="9" t="s">
        <v>4303</v>
      </c>
      <c r="D1641" s="9" t="s">
        <v>4303</v>
      </c>
      <c r="E1641" s="9" t="s">
        <v>8</v>
      </c>
      <c r="F1641" s="9" t="s">
        <v>4303</v>
      </c>
      <c r="G1641" s="9" t="s">
        <v>8</v>
      </c>
      <c r="H1641" s="9" t="s">
        <v>5947</v>
      </c>
      <c r="I1641" s="9" t="s">
        <v>5990</v>
      </c>
      <c r="J1641" s="9" t="s">
        <v>5980</v>
      </c>
      <c r="K1641" s="9" t="s">
        <v>5985</v>
      </c>
      <c r="L1641" s="10" t="s">
        <v>7626</v>
      </c>
      <c r="M1641" s="50"/>
      <c r="N1641" s="28"/>
      <c r="O1641" s="56">
        <v>244</v>
      </c>
      <c r="P1641" s="56">
        <v>47</v>
      </c>
      <c r="Q1641" s="56">
        <v>197</v>
      </c>
      <c r="R1641" s="11">
        <v>2.2719999999999998</v>
      </c>
      <c r="S1641" s="11">
        <v>0</v>
      </c>
      <c r="T1641" s="56">
        <v>74</v>
      </c>
      <c r="U1641" s="11">
        <v>5.8949999999999996</v>
      </c>
      <c r="V1641" s="11">
        <v>2.1269999999999998</v>
      </c>
      <c r="W1641" s="11">
        <v>0</v>
      </c>
      <c r="X1641" s="56">
        <v>4</v>
      </c>
      <c r="Y1641" s="56">
        <v>0</v>
      </c>
      <c r="Z1641" s="11">
        <v>1</v>
      </c>
      <c r="AA1641" s="56">
        <v>4</v>
      </c>
      <c r="AB1641" s="56">
        <v>0</v>
      </c>
      <c r="AC1641" s="11">
        <v>0</v>
      </c>
      <c r="AD1641" s="11">
        <v>0</v>
      </c>
      <c r="AE1641" s="11">
        <v>0</v>
      </c>
      <c r="AF1641" s="11">
        <v>0</v>
      </c>
      <c r="AG1641" s="11">
        <v>0.9</v>
      </c>
      <c r="AH1641" s="11">
        <v>0.3</v>
      </c>
      <c r="AI1641" s="11">
        <v>11972</v>
      </c>
      <c r="AJ1641" s="11">
        <v>995</v>
      </c>
      <c r="AK1641" s="11">
        <v>4.29</v>
      </c>
      <c r="AL1641" s="24">
        <v>0</v>
      </c>
      <c r="AM1641" s="24">
        <v>0</v>
      </c>
      <c r="AN1641" s="24">
        <v>0</v>
      </c>
      <c r="AO1641" s="24">
        <v>0</v>
      </c>
      <c r="AP1641" s="24">
        <v>0</v>
      </c>
      <c r="AQ1641" s="24">
        <v>1.6632000000000001E-2</v>
      </c>
      <c r="AR1641" s="24">
        <v>1.6632000000000001E-2</v>
      </c>
      <c r="AS1641" s="24">
        <v>0</v>
      </c>
      <c r="AT1641" s="24">
        <v>5.0000000000000001E-3</v>
      </c>
      <c r="AU1641" s="24">
        <v>5.0000000000000001E-3</v>
      </c>
      <c r="AV1641" s="24">
        <v>0</v>
      </c>
      <c r="AW1641" s="24">
        <v>5.0000000000000001E-3</v>
      </c>
      <c r="AX1641" s="24">
        <v>0</v>
      </c>
      <c r="AY1641" s="24">
        <v>0</v>
      </c>
      <c r="AZ1641" s="24">
        <v>0</v>
      </c>
      <c r="BA1641" s="24">
        <v>5.0000000000000001E-3</v>
      </c>
      <c r="BB1641" s="24">
        <v>0</v>
      </c>
      <c r="BC1641" s="24">
        <v>1.6500000000000001E-2</v>
      </c>
      <c r="BD1641" s="24">
        <v>5.0000000000000001E-3</v>
      </c>
      <c r="BE1641" s="24">
        <v>4.8132000000000001E-2</v>
      </c>
      <c r="BF1641" s="25">
        <v>4.2900000000000001E-2</v>
      </c>
      <c r="BG1641" s="54">
        <v>9.65</v>
      </c>
      <c r="BH1641" s="11">
        <v>0.1</v>
      </c>
      <c r="BI1641" s="24">
        <v>0</v>
      </c>
      <c r="BJ1641" s="24">
        <v>0</v>
      </c>
      <c r="BK1641" s="24">
        <v>7.9220000000000002E-3</v>
      </c>
      <c r="BL1641" s="24">
        <v>0</v>
      </c>
      <c r="BM1641" s="11">
        <v>6.07</v>
      </c>
      <c r="BN1641" s="24">
        <v>-1.4147E-2</v>
      </c>
      <c r="BO1641" s="25">
        <v>0</v>
      </c>
      <c r="BP1641" s="24">
        <v>-29.391299</v>
      </c>
      <c r="BQ1641" s="11">
        <v>0</v>
      </c>
      <c r="BR1641" s="24">
        <v>1.4999999999999999E-2</v>
      </c>
      <c r="BS1641" s="24">
        <v>0</v>
      </c>
      <c r="BT1641" s="24">
        <v>5.0000000000000001E-3</v>
      </c>
      <c r="BU1641" s="24">
        <v>0</v>
      </c>
      <c r="BV1641" s="24">
        <v>5.0000000000000001E-3</v>
      </c>
      <c r="BW1641" s="24">
        <v>0</v>
      </c>
      <c r="BX1641" s="11">
        <v>32.570422535211272</v>
      </c>
      <c r="BY1641" s="28"/>
      <c r="BZ1641" s="28"/>
      <c r="CA1641" s="11">
        <v>7.9220000000000002E-3</v>
      </c>
      <c r="CB1641" s="17">
        <v>0.01</v>
      </c>
      <c r="CC1641" s="11">
        <v>3.2972972972972974</v>
      </c>
      <c r="CD1641" s="11">
        <v>107.3943661971831</v>
      </c>
      <c r="CE1641" s="11">
        <v>32.467213114754095</v>
      </c>
      <c r="CF1641" s="11">
        <v>26.514584891548246</v>
      </c>
      <c r="CG1641" s="11">
        <v>0</v>
      </c>
      <c r="CH1641" s="11">
        <v>0</v>
      </c>
      <c r="CI1641" s="28"/>
      <c r="CJ1641" s="11">
        <v>12967</v>
      </c>
      <c r="CK1641" s="11">
        <v>0</v>
      </c>
      <c r="CL1641" s="11">
        <v>157.89722222222221</v>
      </c>
      <c r="CM1641" s="11" t="s">
        <v>6</v>
      </c>
      <c r="CN1641" s="11">
        <v>0</v>
      </c>
      <c r="CO1641" s="11" t="s">
        <v>6</v>
      </c>
      <c r="CP1641" s="11">
        <v>0</v>
      </c>
      <c r="CQ1641" s="11">
        <v>157.89722222222221</v>
      </c>
      <c r="CR1641" s="11" t="s">
        <v>295</v>
      </c>
      <c r="CS1641" s="11">
        <v>19.931484754130548</v>
      </c>
      <c r="CT1641" s="11">
        <v>1636.8341327947487</v>
      </c>
      <c r="CU1641" s="11">
        <v>0</v>
      </c>
      <c r="CV1641" s="11">
        <v>1.1605864241729915</v>
      </c>
      <c r="CW1641" s="11">
        <v>0</v>
      </c>
      <c r="CX1641" s="11" t="s">
        <v>6</v>
      </c>
      <c r="CY1641" s="28"/>
      <c r="CZ1641" s="11">
        <v>79.22</v>
      </c>
      <c r="DA1641" s="11">
        <v>2440</v>
      </c>
      <c r="DB1641" s="11">
        <v>740</v>
      </c>
      <c r="DC1641" s="11">
        <v>0.63115374905326938</v>
      </c>
      <c r="DD1641" s="11">
        <v>2.0828073718757891</v>
      </c>
      <c r="DE1641" s="28"/>
      <c r="DF1641" s="11">
        <v>33.985379999999999</v>
      </c>
      <c r="DG1641" s="11">
        <v>-29.391299</v>
      </c>
      <c r="DH1641" s="11">
        <v>-41.6267230203105</v>
      </c>
      <c r="DI1641" s="11">
        <v>-1.7857864175713203</v>
      </c>
      <c r="DJ1641" s="11">
        <v>0</v>
      </c>
      <c r="DK1641" s="11">
        <v>53.143442622950822</v>
      </c>
      <c r="DL1641" s="11" t="s">
        <v>6</v>
      </c>
      <c r="DM1641" s="11">
        <v>25.376069454963673</v>
      </c>
      <c r="DN1641" s="11" t="s">
        <v>6</v>
      </c>
      <c r="DO1641" s="11">
        <v>-21.206992488175828</v>
      </c>
      <c r="DP1641" s="11">
        <v>650.43243243243239</v>
      </c>
      <c r="DQ1641" s="11">
        <v>0.16495417316745251</v>
      </c>
      <c r="DR1641" s="11">
        <v>57.504711390052499</v>
      </c>
      <c r="DS1641" s="11">
        <f>IF(odpadni[[#This Row],[SÚC]]="-","-",odpadni[[#This Row],[ZKC34]]-odpadni[[#This Row],[SÚC]])</f>
        <v>-53.2147113900525</v>
      </c>
      <c r="DT1641" s="11" t="str">
        <f>IF(odpadni[[#This Row],[Rozdíl Cena pro stočné - sociálně únosná cena]]="-","-",IF(odpadni[[#This Row],[Rozdíl Cena pro stočné - sociálně únosná cena]]&gt;0,"ANO","NE"))</f>
        <v>NE</v>
      </c>
      <c r="DU1641" s="11">
        <v>-32.128641935088822</v>
      </c>
      <c r="DV1641" s="11" t="s">
        <v>301</v>
      </c>
      <c r="DW1641" s="58"/>
      <c r="DX1641" s="58" t="s">
        <v>8841</v>
      </c>
      <c r="DY1641" s="58"/>
      <c r="DZ1641" s="58" t="s">
        <v>8894</v>
      </c>
      <c r="EK1641" s="2"/>
    </row>
    <row r="1642" spans="1:141" ht="15" customHeight="1" x14ac:dyDescent="0.25">
      <c r="A1642" s="71">
        <v>2211</v>
      </c>
      <c r="B1642" s="9" t="s">
        <v>1916</v>
      </c>
      <c r="C1642" s="9" t="s">
        <v>4304</v>
      </c>
      <c r="D1642" s="9" t="s">
        <v>4304</v>
      </c>
      <c r="E1642" s="9" t="s">
        <v>8</v>
      </c>
      <c r="F1642" s="9" t="s">
        <v>4304</v>
      </c>
      <c r="G1642" s="9" t="s">
        <v>8</v>
      </c>
      <c r="H1642" s="9" t="s">
        <v>5942</v>
      </c>
      <c r="I1642" s="9" t="s">
        <v>5990</v>
      </c>
      <c r="J1642" s="9" t="s">
        <v>5991</v>
      </c>
      <c r="K1642" s="9" t="s">
        <v>5985</v>
      </c>
      <c r="L1642" s="10" t="s">
        <v>7627</v>
      </c>
      <c r="M1642" s="50"/>
      <c r="N1642" s="28"/>
      <c r="O1642" s="56">
        <v>205</v>
      </c>
      <c r="P1642" s="56">
        <v>0</v>
      </c>
      <c r="Q1642" s="56">
        <v>205</v>
      </c>
      <c r="R1642" s="11">
        <v>1.4790000000000001</v>
      </c>
      <c r="S1642" s="11">
        <v>0</v>
      </c>
      <c r="T1642" s="56">
        <v>61</v>
      </c>
      <c r="U1642" s="11">
        <v>7.2229999999999999</v>
      </c>
      <c r="V1642" s="11">
        <v>0</v>
      </c>
      <c r="W1642" s="11">
        <v>0</v>
      </c>
      <c r="X1642" s="56">
        <v>8</v>
      </c>
      <c r="Y1642" s="56">
        <v>2</v>
      </c>
      <c r="Z1642" s="11">
        <v>0</v>
      </c>
      <c r="AA1642" s="56">
        <v>0</v>
      </c>
      <c r="AB1642" s="56">
        <v>0</v>
      </c>
      <c r="AC1642" s="11">
        <v>0</v>
      </c>
      <c r="AD1642" s="11">
        <v>0</v>
      </c>
      <c r="AE1642" s="11">
        <v>0</v>
      </c>
      <c r="AF1642" s="11">
        <v>0</v>
      </c>
      <c r="AG1642" s="11">
        <v>0</v>
      </c>
      <c r="AH1642" s="11">
        <v>0</v>
      </c>
      <c r="AI1642" s="11">
        <v>3609</v>
      </c>
      <c r="AJ1642" s="11">
        <v>0</v>
      </c>
      <c r="AK1642" s="11">
        <v>14.83</v>
      </c>
      <c r="AL1642" s="24">
        <v>0</v>
      </c>
      <c r="AM1642" s="24">
        <v>0</v>
      </c>
      <c r="AN1642" s="24">
        <v>0</v>
      </c>
      <c r="AO1642" s="24">
        <v>0</v>
      </c>
      <c r="AP1642" s="24">
        <v>0</v>
      </c>
      <c r="AQ1642" s="24">
        <v>0</v>
      </c>
      <c r="AR1642" s="24">
        <v>0</v>
      </c>
      <c r="AS1642" s="24">
        <v>0</v>
      </c>
      <c r="AT1642" s="24">
        <v>5.3800000000000002E-3</v>
      </c>
      <c r="AU1642" s="24">
        <v>0</v>
      </c>
      <c r="AV1642" s="24">
        <v>5.3800000000000002E-3</v>
      </c>
      <c r="AW1642" s="24">
        <v>9.0064000000000005E-2</v>
      </c>
      <c r="AX1642" s="24">
        <v>7.9390000000000002E-2</v>
      </c>
      <c r="AY1642" s="24">
        <v>0</v>
      </c>
      <c r="AZ1642" s="24">
        <v>0</v>
      </c>
      <c r="BA1642" s="24">
        <v>1.0673999999999999E-2</v>
      </c>
      <c r="BB1642" s="24">
        <v>0</v>
      </c>
      <c r="BC1642" s="24">
        <v>1.5656E-2</v>
      </c>
      <c r="BD1642" s="24">
        <v>0</v>
      </c>
      <c r="BE1642" s="24">
        <v>0.1111</v>
      </c>
      <c r="BF1642" s="25">
        <v>0.10823000000000001</v>
      </c>
      <c r="BG1642" s="54">
        <v>3.61</v>
      </c>
      <c r="BH1642" s="11">
        <v>1</v>
      </c>
      <c r="BI1642" s="24">
        <v>0</v>
      </c>
      <c r="BJ1642" s="24">
        <v>0</v>
      </c>
      <c r="BK1642" s="24">
        <v>7.2230000000000003E-3</v>
      </c>
      <c r="BL1642" s="24">
        <v>0</v>
      </c>
      <c r="BM1642" s="11">
        <v>15.38</v>
      </c>
      <c r="BN1642" s="24">
        <v>-4.0119999999999999E-3</v>
      </c>
      <c r="BO1642" s="25">
        <v>0</v>
      </c>
      <c r="BP1642" s="24">
        <v>-3.610805</v>
      </c>
      <c r="BQ1642" s="11">
        <v>0</v>
      </c>
      <c r="BR1642" s="24">
        <v>4.0674000000000002E-2</v>
      </c>
      <c r="BS1642" s="24">
        <v>0</v>
      </c>
      <c r="BT1642" s="24">
        <v>1.0673999999999999E-2</v>
      </c>
      <c r="BU1642" s="24">
        <v>0</v>
      </c>
      <c r="BV1642" s="24">
        <v>1.0673999999999999E-2</v>
      </c>
      <c r="BW1642" s="24">
        <v>0</v>
      </c>
      <c r="BX1642" s="11">
        <v>41.244083840432722</v>
      </c>
      <c r="BY1642" s="28"/>
      <c r="BZ1642" s="28"/>
      <c r="CA1642" s="11">
        <v>7.2230000000000003E-3</v>
      </c>
      <c r="CB1642" s="17">
        <v>7.3000000000000001E-3</v>
      </c>
      <c r="CC1642" s="11">
        <v>3.360655737704918</v>
      </c>
      <c r="CD1642" s="11">
        <v>138.60716700473293</v>
      </c>
      <c r="CE1642" s="11">
        <v>35.234146341463415</v>
      </c>
      <c r="CF1642" s="11">
        <v>0</v>
      </c>
      <c r="CG1642" s="11">
        <v>25</v>
      </c>
      <c r="CH1642" s="11" t="s">
        <v>6</v>
      </c>
      <c r="CI1642" s="28"/>
      <c r="CJ1642" s="11">
        <v>3609</v>
      </c>
      <c r="CK1642" s="11">
        <v>0</v>
      </c>
      <c r="CL1642" s="11">
        <v>40.1</v>
      </c>
      <c r="CM1642" s="11" t="s">
        <v>6</v>
      </c>
      <c r="CN1642" s="11">
        <v>86.052000000000007</v>
      </c>
      <c r="CO1642" s="11" t="s">
        <v>6</v>
      </c>
      <c r="CP1642" s="11">
        <v>2.3843724023275148</v>
      </c>
      <c r="CQ1642" s="11">
        <v>0</v>
      </c>
      <c r="CR1642" s="11" t="s">
        <v>294</v>
      </c>
      <c r="CS1642" s="11">
        <v>0</v>
      </c>
      <c r="CT1642" s="11">
        <v>499.65388342793852</v>
      </c>
      <c r="CU1642" s="11">
        <v>11.913609303613459</v>
      </c>
      <c r="CV1642" s="11">
        <v>1.1111111111111112</v>
      </c>
      <c r="CW1642" s="11">
        <v>0</v>
      </c>
      <c r="CX1642" s="11" t="s">
        <v>6</v>
      </c>
      <c r="CY1642" s="28"/>
      <c r="CZ1642" s="11">
        <v>7.2229999999999999</v>
      </c>
      <c r="DA1642" s="11">
        <v>205</v>
      </c>
      <c r="DB1642" s="11">
        <v>61</v>
      </c>
      <c r="DC1642" s="11">
        <v>0.74484286307628411</v>
      </c>
      <c r="DD1642" s="11">
        <v>2.1675204208777514</v>
      </c>
      <c r="DE1642" s="28"/>
      <c r="DF1642" s="11">
        <v>107.11709</v>
      </c>
      <c r="DG1642" s="11">
        <v>-3.610805</v>
      </c>
      <c r="DH1642" s="11">
        <v>-3.7454340852612775</v>
      </c>
      <c r="DI1642" s="11">
        <v>-0.55544787484424751</v>
      </c>
      <c r="DJ1642" s="11">
        <v>0</v>
      </c>
      <c r="DK1642" s="11">
        <v>17.604878048780488</v>
      </c>
      <c r="DL1642" s="11" t="s">
        <v>6</v>
      </c>
      <c r="DM1642" s="11">
        <v>15.381420462411741</v>
      </c>
      <c r="DN1642" s="11" t="s">
        <v>6</v>
      </c>
      <c r="DO1642" s="11">
        <v>6.6337402664648586</v>
      </c>
      <c r="DP1642" s="11">
        <v>1821.311475409836</v>
      </c>
      <c r="DQ1642" s="11">
        <v>0.96415022502250225</v>
      </c>
      <c r="DR1642" s="11">
        <v>55.528758158389202</v>
      </c>
      <c r="DS1642" s="11">
        <f>IF(odpadni[[#This Row],[SÚC]]="-","-",odpadni[[#This Row],[ZKC34]]-odpadni[[#This Row],[SÚC]])</f>
        <v>-40.698758158389204</v>
      </c>
      <c r="DT1642" s="11" t="str">
        <f>IF(odpadni[[#This Row],[Rozdíl Cena pro stočné - sociálně únosná cena]]="-","-",IF(odpadni[[#This Row],[Rozdíl Cena pro stočné - sociálně únosná cena]]&gt;0,"ANO","NE"))</f>
        <v>NE</v>
      </c>
      <c r="DU1642" s="11">
        <v>-40.147337695977463</v>
      </c>
      <c r="DV1642" s="11" t="s">
        <v>301</v>
      </c>
      <c r="DW1642" s="58"/>
      <c r="DX1642" s="58" t="s">
        <v>8815</v>
      </c>
      <c r="DY1642" s="58"/>
      <c r="DZ1642" s="58" t="s">
        <v>8921</v>
      </c>
      <c r="EK1642" s="2"/>
    </row>
    <row r="1643" spans="1:141" ht="15" customHeight="1" x14ac:dyDescent="0.25">
      <c r="A1643" s="71">
        <v>2212</v>
      </c>
      <c r="B1643" s="9" t="s">
        <v>1917</v>
      </c>
      <c r="C1643" s="9" t="s">
        <v>4305</v>
      </c>
      <c r="D1643" s="9" t="s">
        <v>4305</v>
      </c>
      <c r="E1643" s="9" t="s">
        <v>8</v>
      </c>
      <c r="F1643" s="9" t="s">
        <v>4305</v>
      </c>
      <c r="G1643" s="9" t="s">
        <v>8</v>
      </c>
      <c r="H1643" s="9" t="s">
        <v>5947</v>
      </c>
      <c r="I1643" s="9" t="s">
        <v>5990</v>
      </c>
      <c r="J1643" s="9" t="s">
        <v>5980</v>
      </c>
      <c r="K1643" s="9" t="s">
        <v>5981</v>
      </c>
      <c r="L1643" s="10" t="s">
        <v>7628</v>
      </c>
      <c r="M1643" s="50"/>
      <c r="N1643" s="28"/>
      <c r="O1643" s="56">
        <v>374</v>
      </c>
      <c r="P1643" s="56">
        <v>374</v>
      </c>
      <c r="Q1643" s="56">
        <v>0</v>
      </c>
      <c r="R1643" s="11">
        <v>3.2040000000000002</v>
      </c>
      <c r="S1643" s="11">
        <v>0</v>
      </c>
      <c r="T1643" s="56">
        <v>115</v>
      </c>
      <c r="U1643" s="11">
        <v>0</v>
      </c>
      <c r="V1643" s="11">
        <v>13.116</v>
      </c>
      <c r="W1643" s="11">
        <v>0</v>
      </c>
      <c r="X1643" s="56">
        <v>4</v>
      </c>
      <c r="Y1643" s="56">
        <v>0</v>
      </c>
      <c r="Z1643" s="11">
        <v>1</v>
      </c>
      <c r="AA1643" s="56">
        <v>4</v>
      </c>
      <c r="AB1643" s="56">
        <v>0</v>
      </c>
      <c r="AC1643" s="11">
        <v>0</v>
      </c>
      <c r="AD1643" s="11">
        <v>0</v>
      </c>
      <c r="AE1643" s="11">
        <v>0</v>
      </c>
      <c r="AF1643" s="11">
        <v>0</v>
      </c>
      <c r="AG1643" s="11">
        <v>0</v>
      </c>
      <c r="AH1643" s="11">
        <v>0.56000000000000005</v>
      </c>
      <c r="AI1643" s="11">
        <v>26096.907999999999</v>
      </c>
      <c r="AJ1643" s="11">
        <v>2565.0100000000002</v>
      </c>
      <c r="AK1643" s="11">
        <v>17.52</v>
      </c>
      <c r="AL1643" s="24">
        <v>6.8700000000000002E-3</v>
      </c>
      <c r="AM1643" s="24">
        <v>0</v>
      </c>
      <c r="AN1643" s="24">
        <v>0</v>
      </c>
      <c r="AO1643" s="24">
        <v>0</v>
      </c>
      <c r="AP1643" s="24">
        <v>6.8700000000000002E-3</v>
      </c>
      <c r="AQ1643" s="24">
        <v>7.6300000000000007E-2</v>
      </c>
      <c r="AR1643" s="24">
        <v>7.6300000000000007E-2</v>
      </c>
      <c r="AS1643" s="24">
        <v>0</v>
      </c>
      <c r="AT1643" s="24">
        <v>2.52E-2</v>
      </c>
      <c r="AU1643" s="24">
        <v>1.8665999999999999E-2</v>
      </c>
      <c r="AV1643" s="24">
        <v>6.5339999999999999E-3</v>
      </c>
      <c r="AW1643" s="24">
        <v>5.3605E-2</v>
      </c>
      <c r="AX1643" s="24">
        <v>0</v>
      </c>
      <c r="AY1643" s="24">
        <v>5.3605E-2</v>
      </c>
      <c r="AZ1643" s="24">
        <v>0</v>
      </c>
      <c r="BA1643" s="24">
        <v>0</v>
      </c>
      <c r="BB1643" s="24">
        <v>0</v>
      </c>
      <c r="BC1643" s="24">
        <v>6.5242999999999995E-2</v>
      </c>
      <c r="BD1643" s="24">
        <v>0</v>
      </c>
      <c r="BE1643" s="24">
        <v>0.227218</v>
      </c>
      <c r="BF1643" s="25">
        <v>0.227767</v>
      </c>
      <c r="BG1643" s="54">
        <v>28.661918</v>
      </c>
      <c r="BH1643" s="11">
        <v>1</v>
      </c>
      <c r="BI1643" s="24">
        <v>0</v>
      </c>
      <c r="BJ1643" s="24">
        <v>0</v>
      </c>
      <c r="BK1643" s="24">
        <v>1.3115999999999999E-2</v>
      </c>
      <c r="BL1643" s="24">
        <v>0</v>
      </c>
      <c r="BM1643" s="11">
        <v>17.32</v>
      </c>
      <c r="BN1643" s="24">
        <v>2.581E-3</v>
      </c>
      <c r="BO1643" s="25">
        <v>0</v>
      </c>
      <c r="BP1643" s="24">
        <v>1.136082</v>
      </c>
      <c r="BQ1643" s="11">
        <v>0</v>
      </c>
      <c r="BR1643" s="24">
        <v>0.32057600000000003</v>
      </c>
      <c r="BS1643" s="24">
        <v>0</v>
      </c>
      <c r="BT1643" s="24">
        <v>5.5576E-2</v>
      </c>
      <c r="BU1643" s="24">
        <v>0</v>
      </c>
      <c r="BV1643" s="24">
        <v>5.5576E-2</v>
      </c>
      <c r="BW1643" s="24">
        <v>0</v>
      </c>
      <c r="BX1643" s="11">
        <v>35.892634207240945</v>
      </c>
      <c r="BY1643" s="28"/>
      <c r="BZ1643" s="28"/>
      <c r="CA1643" s="11">
        <v>1.3115999999999999E-2</v>
      </c>
      <c r="CB1643" s="17">
        <v>1.2999999999999999E-2</v>
      </c>
      <c r="CC1643" s="11">
        <v>3.2521739130434781</v>
      </c>
      <c r="CD1643" s="11">
        <v>116.729088639201</v>
      </c>
      <c r="CE1643" s="11">
        <v>35.069518716577541</v>
      </c>
      <c r="CF1643" s="11">
        <v>100</v>
      </c>
      <c r="CG1643" s="11">
        <v>0</v>
      </c>
      <c r="CH1643" s="11">
        <v>0</v>
      </c>
      <c r="CI1643" s="28"/>
      <c r="CJ1643" s="11">
        <v>28661.917999999998</v>
      </c>
      <c r="CK1643" s="11">
        <v>0</v>
      </c>
      <c r="CL1643" s="11">
        <v>354.09089444444442</v>
      </c>
      <c r="CM1643" s="11" t="s">
        <v>6</v>
      </c>
      <c r="CN1643" s="11">
        <v>53.604999999999997</v>
      </c>
      <c r="CO1643" s="11" t="s">
        <v>6</v>
      </c>
      <c r="CP1643" s="11">
        <v>0.18702516698289348</v>
      </c>
      <c r="CQ1643" s="11">
        <v>300.4858944444444</v>
      </c>
      <c r="CR1643" s="11" t="s">
        <v>295</v>
      </c>
      <c r="CS1643" s="11">
        <v>22.909873013452607</v>
      </c>
      <c r="CT1643" s="11">
        <v>2185.263647453492</v>
      </c>
      <c r="CU1643" s="11">
        <v>4.0869929856663614</v>
      </c>
      <c r="CV1643" s="11">
        <v>1.1692432327090494</v>
      </c>
      <c r="CW1643" s="11">
        <v>0</v>
      </c>
      <c r="CX1643" s="11" t="s">
        <v>6</v>
      </c>
      <c r="CY1643" s="28"/>
      <c r="CZ1643" s="11">
        <v>13.116</v>
      </c>
      <c r="DA1643" s="11">
        <v>374</v>
      </c>
      <c r="DB1643" s="11">
        <v>115</v>
      </c>
      <c r="DC1643" s="11">
        <v>1.9213174748398902</v>
      </c>
      <c r="DD1643" s="11">
        <v>4.9743061909118635</v>
      </c>
      <c r="DE1643" s="28"/>
      <c r="DF1643" s="11">
        <v>229.79231999999996</v>
      </c>
      <c r="DG1643" s="11">
        <v>1.136082</v>
      </c>
      <c r="DH1643" s="11">
        <v>1.123188103066282</v>
      </c>
      <c r="DI1643" s="11">
        <v>0.19678255565721259</v>
      </c>
      <c r="DJ1643" s="11">
        <v>0</v>
      </c>
      <c r="DK1643" s="11">
        <v>76.636144385026739</v>
      </c>
      <c r="DL1643" s="11" t="s">
        <v>6</v>
      </c>
      <c r="DM1643" s="11">
        <v>40.233599759411746</v>
      </c>
      <c r="DN1643" s="11" t="s">
        <v>6</v>
      </c>
      <c r="DO1643" s="11">
        <v>1.135913527977537</v>
      </c>
      <c r="DP1643" s="11">
        <v>1975.8086956521738</v>
      </c>
      <c r="DQ1643" s="11">
        <v>0.43545693412386222</v>
      </c>
      <c r="DR1643" s="11">
        <v>57.504711390052499</v>
      </c>
      <c r="DS1643" s="11">
        <f>IF(odpadni[[#This Row],[SÚC]]="-","-",odpadni[[#This Row],[ZKC34]]-odpadni[[#This Row],[SÚC]])</f>
        <v>-39.984711390052496</v>
      </c>
      <c r="DT1643" s="11" t="str">
        <f>IF(odpadni[[#This Row],[Rozdíl Cena pro stočné - sociálně únosná cena]]="-","-",IF(odpadni[[#This Row],[Rozdíl Cena pro stočné - sociálně únosná cena]]&gt;0,"ANO","NE"))</f>
        <v>NE</v>
      </c>
      <c r="DU1643" s="11">
        <v>-17.271111630640753</v>
      </c>
      <c r="DV1643" s="11" t="s">
        <v>301</v>
      </c>
      <c r="DW1643" s="58"/>
      <c r="DX1643" s="58" t="s">
        <v>8817</v>
      </c>
      <c r="DY1643" s="58"/>
      <c r="DZ1643" s="58" t="s">
        <v>352</v>
      </c>
      <c r="EK1643" s="2"/>
    </row>
    <row r="1644" spans="1:141" ht="15" customHeight="1" x14ac:dyDescent="0.25">
      <c r="A1644" s="71">
        <v>2213</v>
      </c>
      <c r="B1644" s="9" t="s">
        <v>1918</v>
      </c>
      <c r="C1644" s="9" t="s">
        <v>4306</v>
      </c>
      <c r="D1644" s="9" t="s">
        <v>4306</v>
      </c>
      <c r="E1644" s="9" t="s">
        <v>8</v>
      </c>
      <c r="F1644" s="9" t="s">
        <v>4306</v>
      </c>
      <c r="G1644" s="9" t="s">
        <v>8</v>
      </c>
      <c r="H1644" s="9" t="s">
        <v>5947</v>
      </c>
      <c r="I1644" s="9" t="s">
        <v>5990</v>
      </c>
      <c r="J1644" s="9" t="s">
        <v>5980</v>
      </c>
      <c r="K1644" s="9" t="s">
        <v>5981</v>
      </c>
      <c r="L1644" s="10" t="s">
        <v>7629</v>
      </c>
      <c r="M1644" s="50"/>
      <c r="N1644" s="28"/>
      <c r="O1644" s="56">
        <v>428</v>
      </c>
      <c r="P1644" s="56">
        <v>428</v>
      </c>
      <c r="Q1644" s="56">
        <v>0</v>
      </c>
      <c r="R1644" s="11">
        <v>4.2</v>
      </c>
      <c r="S1644" s="11">
        <v>0</v>
      </c>
      <c r="T1644" s="56">
        <v>182</v>
      </c>
      <c r="U1644" s="11">
        <v>0</v>
      </c>
      <c r="V1644" s="11">
        <v>15.72</v>
      </c>
      <c r="W1644" s="11">
        <v>0</v>
      </c>
      <c r="X1644" s="56">
        <v>0</v>
      </c>
      <c r="Y1644" s="56">
        <v>0</v>
      </c>
      <c r="Z1644" s="11">
        <v>1</v>
      </c>
      <c r="AA1644" s="56">
        <v>4</v>
      </c>
      <c r="AB1644" s="56">
        <v>1</v>
      </c>
      <c r="AC1644" s="11">
        <v>2</v>
      </c>
      <c r="AD1644" s="11">
        <v>0</v>
      </c>
      <c r="AE1644" s="11">
        <v>0</v>
      </c>
      <c r="AF1644" s="11">
        <v>0</v>
      </c>
      <c r="AG1644" s="11">
        <v>0</v>
      </c>
      <c r="AH1644" s="11">
        <v>0</v>
      </c>
      <c r="AI1644" s="11">
        <v>27161.599999999999</v>
      </c>
      <c r="AJ1644" s="11">
        <v>7522</v>
      </c>
      <c r="AK1644" s="11">
        <v>3</v>
      </c>
      <c r="AL1644" s="24">
        <v>3.0000000000000001E-3</v>
      </c>
      <c r="AM1644" s="24">
        <v>0</v>
      </c>
      <c r="AN1644" s="24">
        <v>0</v>
      </c>
      <c r="AO1644" s="24">
        <v>0</v>
      </c>
      <c r="AP1644" s="24">
        <v>3.0000000000000001E-3</v>
      </c>
      <c r="AQ1644" s="24">
        <v>2E-3</v>
      </c>
      <c r="AR1644" s="24">
        <v>2E-3</v>
      </c>
      <c r="AS1644" s="24">
        <v>0</v>
      </c>
      <c r="AT1644" s="24">
        <v>0</v>
      </c>
      <c r="AU1644" s="24">
        <v>0</v>
      </c>
      <c r="AV1644" s="24">
        <v>0</v>
      </c>
      <c r="AW1644" s="24">
        <v>0.14357300000000001</v>
      </c>
      <c r="AX1644" s="24">
        <v>0.115573</v>
      </c>
      <c r="AY1644" s="24">
        <v>2.8000000000000001E-2</v>
      </c>
      <c r="AZ1644" s="24">
        <v>0</v>
      </c>
      <c r="BA1644" s="24">
        <v>0</v>
      </c>
      <c r="BB1644" s="24">
        <v>0</v>
      </c>
      <c r="BC1644" s="24">
        <v>6.0000000000000001E-3</v>
      </c>
      <c r="BD1644" s="24">
        <v>0</v>
      </c>
      <c r="BE1644" s="24">
        <v>0.15457299999999999</v>
      </c>
      <c r="BF1644" s="25">
        <v>5.3999999999999999E-2</v>
      </c>
      <c r="BG1644" s="54">
        <v>38.92</v>
      </c>
      <c r="BH1644" s="11">
        <v>0</v>
      </c>
      <c r="BI1644" s="24">
        <v>0</v>
      </c>
      <c r="BJ1644" s="24">
        <v>0</v>
      </c>
      <c r="BK1644" s="24">
        <v>1.5720000000000001E-2</v>
      </c>
      <c r="BL1644" s="24">
        <v>0</v>
      </c>
      <c r="BM1644" s="11">
        <v>9.83</v>
      </c>
      <c r="BN1644" s="24">
        <v>-0.10741299999999999</v>
      </c>
      <c r="BO1644" s="25">
        <v>0</v>
      </c>
      <c r="BP1644" s="24">
        <v>-69.490144000000001</v>
      </c>
      <c r="BQ1644" s="11">
        <v>0</v>
      </c>
      <c r="BR1644" s="24">
        <v>0.77548700000000004</v>
      </c>
      <c r="BS1644" s="24">
        <v>0.52347999999999995</v>
      </c>
      <c r="BT1644" s="24">
        <v>9.5784999999999995E-2</v>
      </c>
      <c r="BU1644" s="24">
        <v>0</v>
      </c>
      <c r="BV1644" s="24">
        <v>9.5784999999999995E-2</v>
      </c>
      <c r="BW1644" s="24">
        <v>0</v>
      </c>
      <c r="BX1644" s="11">
        <v>43.333333333333329</v>
      </c>
      <c r="BY1644" s="28"/>
      <c r="BZ1644" s="28"/>
      <c r="CA1644" s="11">
        <v>1.5720000000000001E-2</v>
      </c>
      <c r="CB1644" s="17">
        <v>1.7999999999999999E-2</v>
      </c>
      <c r="CC1644" s="11">
        <v>2.3516483516483517</v>
      </c>
      <c r="CD1644" s="11">
        <v>101.9047619047619</v>
      </c>
      <c r="CE1644" s="11">
        <v>36.728971962616825</v>
      </c>
      <c r="CF1644" s="11">
        <v>100</v>
      </c>
      <c r="CG1644" s="11" t="s">
        <v>6</v>
      </c>
      <c r="CH1644" s="11">
        <v>25</v>
      </c>
      <c r="CI1644" s="28"/>
      <c r="CJ1644" s="11">
        <v>34683.599999999999</v>
      </c>
      <c r="CK1644" s="11">
        <v>0</v>
      </c>
      <c r="CL1644" s="11">
        <v>489.84555555555556</v>
      </c>
      <c r="CM1644" s="11" t="s">
        <v>6</v>
      </c>
      <c r="CN1644" s="11">
        <v>36.160000000000011</v>
      </c>
      <c r="CO1644" s="11" t="s">
        <v>6</v>
      </c>
      <c r="CP1644" s="11">
        <v>0.10425676688694371</v>
      </c>
      <c r="CQ1644" s="11">
        <v>453.68555555555554</v>
      </c>
      <c r="CR1644" s="11" t="s">
        <v>295</v>
      </c>
      <c r="CS1644" s="11">
        <v>28.860404297427195</v>
      </c>
      <c r="CT1644" s="11">
        <v>2206.3358778625952</v>
      </c>
      <c r="CU1644" s="11">
        <v>2.3002544529262092</v>
      </c>
      <c r="CV1644" s="11">
        <v>1.2633239893000134</v>
      </c>
      <c r="CW1644" s="11">
        <v>0</v>
      </c>
      <c r="CX1644" s="11" t="s">
        <v>6</v>
      </c>
      <c r="CY1644" s="28"/>
      <c r="CZ1644" s="11" t="s">
        <v>6</v>
      </c>
      <c r="DA1644" s="11" t="s">
        <v>6</v>
      </c>
      <c r="DB1644" s="11" t="s">
        <v>6</v>
      </c>
      <c r="DC1644" s="11">
        <v>0</v>
      </c>
      <c r="DD1644" s="11">
        <v>0.38167938931297707</v>
      </c>
      <c r="DE1644" s="28"/>
      <c r="DF1644" s="11">
        <v>47.160000000000011</v>
      </c>
      <c r="DG1644" s="11">
        <v>-69.490144000000001</v>
      </c>
      <c r="DH1644" s="11">
        <v>-227.76293469041553</v>
      </c>
      <c r="DI1644" s="11">
        <v>-6.8328880407124677</v>
      </c>
      <c r="DJ1644" s="11">
        <v>0</v>
      </c>
      <c r="DK1644" s="11">
        <v>81.036448598130832</v>
      </c>
      <c r="DL1644" s="11" t="s">
        <v>6</v>
      </c>
      <c r="DM1644" s="11">
        <v>31.860404297427195</v>
      </c>
      <c r="DN1644" s="11" t="s">
        <v>6</v>
      </c>
      <c r="DO1644" s="11">
        <v>-69.490143815543462</v>
      </c>
      <c r="DP1644" s="11">
        <v>849.30219780219784</v>
      </c>
      <c r="DQ1644" s="11">
        <v>7.7532818189340921E-2</v>
      </c>
      <c r="DR1644" s="11">
        <v>57.504711390052499</v>
      </c>
      <c r="DS1644" s="11">
        <f>IF(odpadni[[#This Row],[SÚC]]="-","-",odpadni[[#This Row],[ZKC34]]-odpadni[[#This Row],[SÚC]])</f>
        <v>-54.504711390052499</v>
      </c>
      <c r="DT1644" s="11" t="str">
        <f>IF(odpadni[[#This Row],[Rozdíl Cena pro stočné - sociálně únosná cena]]="-","-",IF(odpadni[[#This Row],[Rozdíl Cena pro stočné - sociálně únosná cena]]&gt;0,"ANO","NE"))</f>
        <v>NE</v>
      </c>
      <c r="DU1644" s="11">
        <v>-25.644307092625304</v>
      </c>
      <c r="DV1644" s="11" t="s">
        <v>301</v>
      </c>
      <c r="DW1644" s="58"/>
      <c r="DX1644" s="58" t="s">
        <v>8841</v>
      </c>
      <c r="DY1644" s="58" t="s">
        <v>8890</v>
      </c>
      <c r="DZ1644" s="58" t="s">
        <v>8902</v>
      </c>
      <c r="EK1644" s="2"/>
    </row>
    <row r="1645" spans="1:141" ht="15" customHeight="1" x14ac:dyDescent="0.25">
      <c r="A1645" s="71">
        <v>2214</v>
      </c>
      <c r="B1645" s="9" t="s">
        <v>1919</v>
      </c>
      <c r="C1645" s="9" t="s">
        <v>4307</v>
      </c>
      <c r="D1645" s="9" t="s">
        <v>4307</v>
      </c>
      <c r="E1645" s="9" t="s">
        <v>8</v>
      </c>
      <c r="F1645" s="9" t="s">
        <v>4307</v>
      </c>
      <c r="G1645" s="9" t="s">
        <v>8</v>
      </c>
      <c r="H1645" s="9" t="s">
        <v>5939</v>
      </c>
      <c r="I1645" s="9" t="s">
        <v>5990</v>
      </c>
      <c r="J1645" s="9" t="s">
        <v>5980</v>
      </c>
      <c r="K1645" s="9" t="s">
        <v>5985</v>
      </c>
      <c r="L1645" s="10" t="s">
        <v>7630</v>
      </c>
      <c r="M1645" s="50"/>
      <c r="N1645" s="28"/>
      <c r="O1645" s="56">
        <v>288</v>
      </c>
      <c r="P1645" s="56">
        <v>288</v>
      </c>
      <c r="Q1645" s="56">
        <v>0</v>
      </c>
      <c r="R1645" s="11">
        <v>2</v>
      </c>
      <c r="S1645" s="11">
        <v>0</v>
      </c>
      <c r="T1645" s="56">
        <v>31</v>
      </c>
      <c r="U1645" s="11">
        <v>0</v>
      </c>
      <c r="V1645" s="11">
        <v>6.8890000000000002</v>
      </c>
      <c r="W1645" s="11">
        <v>2</v>
      </c>
      <c r="X1645" s="56">
        <v>8</v>
      </c>
      <c r="Y1645" s="56">
        <v>3</v>
      </c>
      <c r="Z1645" s="11">
        <v>2</v>
      </c>
      <c r="AA1645" s="56">
        <v>8</v>
      </c>
      <c r="AB1645" s="56">
        <v>1</v>
      </c>
      <c r="AC1645" s="11">
        <v>0</v>
      </c>
      <c r="AD1645" s="11">
        <v>0</v>
      </c>
      <c r="AE1645" s="11">
        <v>0</v>
      </c>
      <c r="AF1645" s="11">
        <v>0</v>
      </c>
      <c r="AG1645" s="11">
        <v>0</v>
      </c>
      <c r="AH1645" s="11">
        <v>7.9</v>
      </c>
      <c r="AI1645" s="11">
        <v>11110</v>
      </c>
      <c r="AJ1645" s="11">
        <v>6680</v>
      </c>
      <c r="AK1645" s="11">
        <v>35</v>
      </c>
      <c r="AL1645" s="24">
        <v>0</v>
      </c>
      <c r="AM1645" s="24">
        <v>0</v>
      </c>
      <c r="AN1645" s="24">
        <v>0</v>
      </c>
      <c r="AO1645" s="24">
        <v>0</v>
      </c>
      <c r="AP1645" s="24">
        <v>0</v>
      </c>
      <c r="AQ1645" s="24">
        <v>4.4330000000000003E-3</v>
      </c>
      <c r="AR1645" s="24">
        <v>4.4330000000000003E-3</v>
      </c>
      <c r="AS1645" s="24">
        <v>0</v>
      </c>
      <c r="AT1645" s="24">
        <v>7.8149999999999997E-2</v>
      </c>
      <c r="AU1645" s="24">
        <v>6.615E-2</v>
      </c>
      <c r="AV1645" s="24">
        <v>1.2E-2</v>
      </c>
      <c r="AW1645" s="24">
        <v>0.13922000000000001</v>
      </c>
      <c r="AX1645" s="24">
        <v>0.107756</v>
      </c>
      <c r="AY1645" s="24">
        <v>3.1463999999999999E-2</v>
      </c>
      <c r="AZ1645" s="24">
        <v>0</v>
      </c>
      <c r="BA1645" s="24">
        <v>0</v>
      </c>
      <c r="BB1645" s="24">
        <v>0</v>
      </c>
      <c r="BC1645" s="24">
        <v>2.4133000000000002E-2</v>
      </c>
      <c r="BD1645" s="24">
        <v>0</v>
      </c>
      <c r="BE1645" s="24">
        <v>0.24593599999999999</v>
      </c>
      <c r="BF1645" s="25">
        <v>0.252</v>
      </c>
      <c r="BG1645" s="54">
        <v>17.79</v>
      </c>
      <c r="BH1645" s="11">
        <v>1.9999999999999998</v>
      </c>
      <c r="BI1645" s="24">
        <v>0</v>
      </c>
      <c r="BJ1645" s="24">
        <v>0</v>
      </c>
      <c r="BK1645" s="24">
        <v>6.8890000000000002E-3</v>
      </c>
      <c r="BL1645" s="24">
        <v>0</v>
      </c>
      <c r="BM1645" s="11">
        <v>35.69</v>
      </c>
      <c r="BN1645" s="24">
        <v>-4.8209999999999998E-3</v>
      </c>
      <c r="BO1645" s="25">
        <v>2.8000000000000001E-2</v>
      </c>
      <c r="BP1645" s="24">
        <v>-1.9602660000000001</v>
      </c>
      <c r="BQ1645" s="11">
        <v>0</v>
      </c>
      <c r="BR1645" s="24">
        <v>0.96</v>
      </c>
      <c r="BS1645" s="24">
        <v>0</v>
      </c>
      <c r="BT1645" s="24">
        <v>0.01</v>
      </c>
      <c r="BU1645" s="24">
        <v>0</v>
      </c>
      <c r="BV1645" s="24">
        <v>0.01</v>
      </c>
      <c r="BW1645" s="24">
        <v>0</v>
      </c>
      <c r="BX1645" s="11">
        <v>15.5</v>
      </c>
      <c r="BY1645" s="28"/>
      <c r="BZ1645" s="28"/>
      <c r="CA1645" s="11">
        <v>6.8890000000000002E-3</v>
      </c>
      <c r="CB1645" s="17">
        <v>8.0000000000000002E-3</v>
      </c>
      <c r="CC1645" s="11">
        <v>9.2903225806451619</v>
      </c>
      <c r="CD1645" s="11">
        <v>144</v>
      </c>
      <c r="CE1645" s="11">
        <v>23.920138888888889</v>
      </c>
      <c r="CF1645" s="11">
        <v>100</v>
      </c>
      <c r="CG1645" s="11">
        <v>37.5</v>
      </c>
      <c r="CH1645" s="11">
        <v>12.5</v>
      </c>
      <c r="CI1645" s="28"/>
      <c r="CJ1645" s="11">
        <v>17790</v>
      </c>
      <c r="CK1645" s="11">
        <v>1</v>
      </c>
      <c r="CL1645" s="11">
        <v>290.44444444444446</v>
      </c>
      <c r="CM1645" s="11" t="s">
        <v>6</v>
      </c>
      <c r="CN1645" s="11">
        <v>134.39900000000003</v>
      </c>
      <c r="CO1645" s="11" t="s">
        <v>6</v>
      </c>
      <c r="CP1645" s="11">
        <v>0.75547498594716156</v>
      </c>
      <c r="CQ1645" s="11">
        <v>156.04544444444443</v>
      </c>
      <c r="CR1645" s="11" t="s">
        <v>295</v>
      </c>
      <c r="CS1645" s="11">
        <v>22.651392719472263</v>
      </c>
      <c r="CT1645" s="11">
        <v>2582.3777035854259</v>
      </c>
      <c r="CU1645" s="11">
        <v>19.50921759326463</v>
      </c>
      <c r="CV1645" s="11">
        <v>1.4039933706889749</v>
      </c>
      <c r="CW1645" s="11">
        <v>0</v>
      </c>
      <c r="CX1645" s="11" t="s">
        <v>6</v>
      </c>
      <c r="CY1645" s="28"/>
      <c r="CZ1645" s="11">
        <v>3.4445000000000006</v>
      </c>
      <c r="DA1645" s="11">
        <v>144.00000000000003</v>
      </c>
      <c r="DB1645" s="11">
        <v>15.500000000000002</v>
      </c>
      <c r="DC1645" s="11">
        <v>11.344171868195673</v>
      </c>
      <c r="DD1645" s="11">
        <v>3.5031209174045581</v>
      </c>
      <c r="DE1645" s="28"/>
      <c r="DF1645" s="11">
        <v>241.11500000000001</v>
      </c>
      <c r="DG1645" s="11">
        <v>-1.9602660000000001</v>
      </c>
      <c r="DH1645" s="11">
        <v>-1.9994608381892456</v>
      </c>
      <c r="DI1645" s="11">
        <v>-0.69981129336623593</v>
      </c>
      <c r="DJ1645" s="11">
        <v>0</v>
      </c>
      <c r="DK1645" s="11">
        <v>61.770833333333336</v>
      </c>
      <c r="DL1645" s="11" t="s">
        <v>6</v>
      </c>
      <c r="DM1645" s="11">
        <v>57.651392719472263</v>
      </c>
      <c r="DN1645" s="11" t="s">
        <v>6</v>
      </c>
      <c r="DO1645" s="11">
        <v>-1.9602660854856548</v>
      </c>
      <c r="DP1645" s="11">
        <v>7933.4193548387093</v>
      </c>
      <c r="DQ1645" s="11">
        <v>0.59981624359112218</v>
      </c>
      <c r="DR1645" s="11">
        <v>58.062888211972599</v>
      </c>
      <c r="DS1645" s="11">
        <f>IF(odpadni[[#This Row],[SÚC]]="-","-",odpadni[[#This Row],[ZKC34]]-odpadni[[#This Row],[SÚC]])</f>
        <v>-23.062888211972599</v>
      </c>
      <c r="DT1645" s="11" t="str">
        <f>IF(odpadni[[#This Row],[Rozdíl Cena pro stočné - sociálně únosná cena]]="-","-",IF(odpadni[[#This Row],[Rozdíl Cena pro stočné - sociálně únosná cena]]&gt;0,"ANO","NE"))</f>
        <v>NE</v>
      </c>
      <c r="DU1645" s="11">
        <v>-0.41149549250033601</v>
      </c>
      <c r="DV1645" s="11" t="s">
        <v>301</v>
      </c>
      <c r="DW1645" s="58"/>
      <c r="DX1645" s="58" t="s">
        <v>8824</v>
      </c>
      <c r="DY1645" s="58"/>
      <c r="DZ1645" s="58" t="s">
        <v>8921</v>
      </c>
      <c r="EK1645" s="2"/>
    </row>
    <row r="1646" spans="1:141" ht="15" customHeight="1" x14ac:dyDescent="0.25">
      <c r="A1646" s="71">
        <v>2215</v>
      </c>
      <c r="B1646" s="9" t="s">
        <v>1920</v>
      </c>
      <c r="C1646" s="9" t="s">
        <v>4308</v>
      </c>
      <c r="D1646" s="9" t="s">
        <v>4308</v>
      </c>
      <c r="E1646" s="9" t="s">
        <v>8</v>
      </c>
      <c r="F1646" s="9" t="s">
        <v>4308</v>
      </c>
      <c r="G1646" s="9" t="s">
        <v>8</v>
      </c>
      <c r="H1646" s="9" t="s">
        <v>5953</v>
      </c>
      <c r="I1646" s="9" t="s">
        <v>5990</v>
      </c>
      <c r="J1646" s="9" t="s">
        <v>5991</v>
      </c>
      <c r="K1646" s="9" t="s">
        <v>5985</v>
      </c>
      <c r="L1646" s="10" t="s">
        <v>7631</v>
      </c>
      <c r="M1646" s="50"/>
      <c r="N1646" s="28"/>
      <c r="O1646" s="56">
        <v>94</v>
      </c>
      <c r="P1646" s="56">
        <v>94</v>
      </c>
      <c r="Q1646" s="56">
        <v>0</v>
      </c>
      <c r="R1646" s="11">
        <v>0.72</v>
      </c>
      <c r="S1646" s="11">
        <v>0</v>
      </c>
      <c r="T1646" s="56">
        <v>48</v>
      </c>
      <c r="U1646" s="11">
        <v>0</v>
      </c>
      <c r="V1646" s="11">
        <v>3.875</v>
      </c>
      <c r="W1646" s="11">
        <v>0</v>
      </c>
      <c r="X1646" s="56">
        <v>0</v>
      </c>
      <c r="Y1646" s="56">
        <v>0</v>
      </c>
      <c r="Z1646" s="11">
        <v>1</v>
      </c>
      <c r="AA1646" s="56">
        <v>4</v>
      </c>
      <c r="AB1646" s="56">
        <v>0</v>
      </c>
      <c r="AC1646" s="11">
        <v>0</v>
      </c>
      <c r="AD1646" s="11">
        <v>0</v>
      </c>
      <c r="AE1646" s="11">
        <v>0</v>
      </c>
      <c r="AF1646" s="11">
        <v>0</v>
      </c>
      <c r="AG1646" s="11">
        <v>0</v>
      </c>
      <c r="AH1646" s="11">
        <v>0</v>
      </c>
      <c r="AI1646" s="11">
        <v>3666.8</v>
      </c>
      <c r="AJ1646" s="11">
        <v>954.8</v>
      </c>
      <c r="AK1646" s="11">
        <v>23.6</v>
      </c>
      <c r="AL1646" s="24">
        <v>1.3309999999999999E-3</v>
      </c>
      <c r="AM1646" s="24">
        <v>0</v>
      </c>
      <c r="AN1646" s="24">
        <v>0</v>
      </c>
      <c r="AO1646" s="24">
        <v>0</v>
      </c>
      <c r="AP1646" s="24">
        <v>1.3309999999999999E-3</v>
      </c>
      <c r="AQ1646" s="24">
        <v>5.4190000000000002E-3</v>
      </c>
      <c r="AR1646" s="24">
        <v>5.4190000000000002E-3</v>
      </c>
      <c r="AS1646" s="24">
        <v>0</v>
      </c>
      <c r="AT1646" s="24">
        <v>1.55E-2</v>
      </c>
      <c r="AU1646" s="24">
        <v>0</v>
      </c>
      <c r="AV1646" s="24">
        <v>1.55E-2</v>
      </c>
      <c r="AW1646" s="24">
        <v>0</v>
      </c>
      <c r="AX1646" s="24">
        <v>0</v>
      </c>
      <c r="AY1646" s="24">
        <v>0</v>
      </c>
      <c r="AZ1646" s="24">
        <v>0</v>
      </c>
      <c r="BA1646" s="24">
        <v>0</v>
      </c>
      <c r="BB1646" s="24">
        <v>0</v>
      </c>
      <c r="BC1646" s="24">
        <v>4.2625999999999997E-2</v>
      </c>
      <c r="BD1646" s="24">
        <v>0</v>
      </c>
      <c r="BE1646" s="24">
        <v>6.4876000000000003E-2</v>
      </c>
      <c r="BF1646" s="25">
        <v>8.2600000000000007E-2</v>
      </c>
      <c r="BG1646" s="54">
        <v>4.62</v>
      </c>
      <c r="BH1646" s="11">
        <v>0.1</v>
      </c>
      <c r="BI1646" s="24">
        <v>0</v>
      </c>
      <c r="BJ1646" s="24">
        <v>0</v>
      </c>
      <c r="BK1646" s="24">
        <v>3.875E-3</v>
      </c>
      <c r="BL1646" s="24">
        <v>0</v>
      </c>
      <c r="BM1646" s="11">
        <v>16.739999999999998</v>
      </c>
      <c r="BN1646" s="24">
        <v>2.6574E-2</v>
      </c>
      <c r="BO1646" s="25">
        <v>0</v>
      </c>
      <c r="BP1646" s="24">
        <v>40.961218000000002</v>
      </c>
      <c r="BQ1646" s="11">
        <v>2.6574E-2</v>
      </c>
      <c r="BR1646" s="24">
        <v>6.3603999999999994E-2</v>
      </c>
      <c r="BS1646" s="24">
        <v>1.5422E-2</v>
      </c>
      <c r="BT1646" s="24">
        <v>2.6574E-2</v>
      </c>
      <c r="BU1646" s="24">
        <v>0</v>
      </c>
      <c r="BV1646" s="24">
        <v>2.6574E-2</v>
      </c>
      <c r="BW1646" s="24">
        <v>0</v>
      </c>
      <c r="BX1646" s="11">
        <v>66.666666666666671</v>
      </c>
      <c r="BY1646" s="28"/>
      <c r="BZ1646" s="28"/>
      <c r="CA1646" s="11">
        <v>3.875E-3</v>
      </c>
      <c r="CB1646" s="17">
        <v>3.5000000000000001E-3</v>
      </c>
      <c r="CC1646" s="11">
        <v>1.9583333333333333</v>
      </c>
      <c r="CD1646" s="11">
        <v>130.55555555555557</v>
      </c>
      <c r="CE1646" s="11">
        <v>41.223404255319146</v>
      </c>
      <c r="CF1646" s="11">
        <v>100</v>
      </c>
      <c r="CG1646" s="11" t="s">
        <v>6</v>
      </c>
      <c r="CH1646" s="11">
        <v>0</v>
      </c>
      <c r="CI1646" s="28"/>
      <c r="CJ1646" s="11">
        <v>4621.6000000000004</v>
      </c>
      <c r="CK1646" s="11">
        <v>0</v>
      </c>
      <c r="CL1646" s="11">
        <v>64.612222222222215</v>
      </c>
      <c r="CM1646" s="11" t="s">
        <v>6</v>
      </c>
      <c r="CN1646" s="11">
        <v>26.574000000000002</v>
      </c>
      <c r="CO1646" s="11" t="s">
        <v>6</v>
      </c>
      <c r="CP1646" s="11">
        <v>0.57499567249437422</v>
      </c>
      <c r="CQ1646" s="11">
        <v>38.038222222222217</v>
      </c>
      <c r="CR1646" s="11" t="s">
        <v>295</v>
      </c>
      <c r="CS1646" s="11">
        <v>9.8163154121863787</v>
      </c>
      <c r="CT1646" s="11">
        <v>1192.6709677419356</v>
      </c>
      <c r="CU1646" s="11">
        <v>6.8578064516129036</v>
      </c>
      <c r="CV1646" s="11">
        <v>1.2551737623708599</v>
      </c>
      <c r="CW1646" s="11">
        <v>0</v>
      </c>
      <c r="CX1646" s="11" t="s">
        <v>6</v>
      </c>
      <c r="CY1646" s="28"/>
      <c r="CZ1646" s="11">
        <v>38.75</v>
      </c>
      <c r="DA1646" s="11">
        <v>940</v>
      </c>
      <c r="DB1646" s="11">
        <v>480</v>
      </c>
      <c r="DC1646" s="11">
        <v>4</v>
      </c>
      <c r="DD1646" s="11">
        <v>11.000258064516128</v>
      </c>
      <c r="DE1646" s="28"/>
      <c r="DF1646" s="11">
        <v>91.45</v>
      </c>
      <c r="DG1646" s="11">
        <v>0</v>
      </c>
      <c r="DH1646" s="11">
        <v>29.058501913613998</v>
      </c>
      <c r="DI1646" s="11">
        <v>6.8578064516129036</v>
      </c>
      <c r="DJ1646" s="11">
        <v>0</v>
      </c>
      <c r="DK1646" s="11">
        <v>49.165957446808513</v>
      </c>
      <c r="DL1646" s="11" t="s">
        <v>6</v>
      </c>
      <c r="DM1646" s="11">
        <v>33.416315412186378</v>
      </c>
      <c r="DN1646" s="11" t="s">
        <v>6</v>
      </c>
      <c r="DO1646" s="11">
        <v>40.961218324187676</v>
      </c>
      <c r="DP1646" s="11">
        <v>1351.5833333333333</v>
      </c>
      <c r="DQ1646" s="11">
        <v>0.88860410179782956</v>
      </c>
      <c r="DR1646" s="11">
        <v>53.2782452520959</v>
      </c>
      <c r="DS1646" s="11">
        <f>IF(odpadni[[#This Row],[SÚC]]="-","-",odpadni[[#This Row],[ZKC34]]-odpadni[[#This Row],[SÚC]])</f>
        <v>-29.678245252095898</v>
      </c>
      <c r="DT1646" s="11" t="str">
        <f>IF(odpadni[[#This Row],[Rozdíl Cena pro stočné - sociálně únosná cena]]="-","-",IF(odpadni[[#This Row],[Rozdíl Cena pro stočné - sociálně únosná cena]]&gt;0,"ANO","NE"))</f>
        <v>NE</v>
      </c>
      <c r="DU1646" s="11">
        <v>-19.861929839909521</v>
      </c>
      <c r="DV1646" s="11" t="s">
        <v>301</v>
      </c>
      <c r="DW1646" s="58"/>
      <c r="DX1646" s="58" t="s">
        <v>8817</v>
      </c>
      <c r="DY1646" s="58"/>
      <c r="DZ1646" s="58" t="s">
        <v>8897</v>
      </c>
      <c r="EK1646" s="2"/>
    </row>
    <row r="1647" spans="1:141" ht="15" customHeight="1" x14ac:dyDescent="0.25">
      <c r="A1647" s="71">
        <v>2216</v>
      </c>
      <c r="B1647" s="9" t="s">
        <v>1921</v>
      </c>
      <c r="C1647" s="9" t="s">
        <v>4309</v>
      </c>
      <c r="D1647" s="9" t="s">
        <v>4309</v>
      </c>
      <c r="E1647" s="9" t="s">
        <v>8</v>
      </c>
      <c r="F1647" s="9" t="s">
        <v>4309</v>
      </c>
      <c r="G1647" s="9" t="s">
        <v>8</v>
      </c>
      <c r="H1647" s="9" t="s">
        <v>5943</v>
      </c>
      <c r="I1647" s="9" t="s">
        <v>5990</v>
      </c>
      <c r="J1647" s="9" t="s">
        <v>5980</v>
      </c>
      <c r="K1647" s="9" t="s">
        <v>5985</v>
      </c>
      <c r="L1647" s="10" t="s">
        <v>7632</v>
      </c>
      <c r="M1647" s="50"/>
      <c r="N1647" s="28"/>
      <c r="O1647" s="56">
        <v>125</v>
      </c>
      <c r="P1647" s="56">
        <v>0</v>
      </c>
      <c r="Q1647" s="56">
        <v>125</v>
      </c>
      <c r="R1647" s="11">
        <v>2.85</v>
      </c>
      <c r="S1647" s="11">
        <v>0</v>
      </c>
      <c r="T1647" s="56">
        <v>130</v>
      </c>
      <c r="U1647" s="11">
        <v>4.056</v>
      </c>
      <c r="V1647" s="11">
        <v>0</v>
      </c>
      <c r="W1647" s="11">
        <v>1</v>
      </c>
      <c r="X1647" s="56">
        <v>2</v>
      </c>
      <c r="Y1647" s="56">
        <v>0</v>
      </c>
      <c r="Z1647" s="11">
        <v>0</v>
      </c>
      <c r="AA1647" s="56">
        <v>0</v>
      </c>
      <c r="AB1647" s="56">
        <v>0</v>
      </c>
      <c r="AC1647" s="11">
        <v>0</v>
      </c>
      <c r="AD1647" s="11">
        <v>0</v>
      </c>
      <c r="AE1647" s="11">
        <v>0</v>
      </c>
      <c r="AF1647" s="11">
        <v>0</v>
      </c>
      <c r="AG1647" s="11">
        <v>0</v>
      </c>
      <c r="AH1647" s="11">
        <v>0</v>
      </c>
      <c r="AI1647" s="11">
        <v>16992</v>
      </c>
      <c r="AJ1647" s="11">
        <v>0</v>
      </c>
      <c r="AK1647" s="11">
        <v>0</v>
      </c>
      <c r="AL1647" s="24">
        <v>0</v>
      </c>
      <c r="AM1647" s="24">
        <v>0</v>
      </c>
      <c r="AN1647" s="24">
        <v>0</v>
      </c>
      <c r="AO1647" s="24">
        <v>0</v>
      </c>
      <c r="AP1647" s="24">
        <v>0</v>
      </c>
      <c r="AQ1647" s="24">
        <v>0</v>
      </c>
      <c r="AR1647" s="24">
        <v>0</v>
      </c>
      <c r="AS1647" s="24">
        <v>0</v>
      </c>
      <c r="AT1647" s="24">
        <v>1E-4</v>
      </c>
      <c r="AU1647" s="24">
        <v>1E-4</v>
      </c>
      <c r="AV1647" s="24">
        <v>0</v>
      </c>
      <c r="AW1647" s="24">
        <v>5.0010000000000002E-3</v>
      </c>
      <c r="AX1647" s="24">
        <v>5.0000000000000001E-3</v>
      </c>
      <c r="AY1647" s="24">
        <v>0</v>
      </c>
      <c r="AZ1647" s="24">
        <v>0</v>
      </c>
      <c r="BA1647" s="24">
        <v>9.9999999999999995E-7</v>
      </c>
      <c r="BB1647" s="24">
        <v>0</v>
      </c>
      <c r="BC1647" s="24">
        <v>4.6002000000000001E-2</v>
      </c>
      <c r="BD1647" s="24">
        <v>0</v>
      </c>
      <c r="BE1647" s="24">
        <v>0.102105</v>
      </c>
      <c r="BF1647" s="25">
        <v>7.0102999999999999E-2</v>
      </c>
      <c r="BG1647" s="54">
        <v>16.989999999999998</v>
      </c>
      <c r="BH1647" s="11">
        <v>0.1</v>
      </c>
      <c r="BI1647" s="24">
        <v>0</v>
      </c>
      <c r="BJ1647" s="24">
        <v>0</v>
      </c>
      <c r="BK1647" s="24">
        <v>4.0559999999999997E-3</v>
      </c>
      <c r="BL1647" s="24">
        <v>0</v>
      </c>
      <c r="BM1647" s="11">
        <v>25.17</v>
      </c>
      <c r="BN1647" s="24">
        <v>-0.102101</v>
      </c>
      <c r="BO1647" s="25">
        <v>-7.0098999999999995E-2</v>
      </c>
      <c r="BP1647" s="24">
        <v>-99.996027999999995</v>
      </c>
      <c r="BQ1647" s="11">
        <v>0</v>
      </c>
      <c r="BR1647" s="24">
        <v>0</v>
      </c>
      <c r="BS1647" s="24">
        <v>0</v>
      </c>
      <c r="BT1647" s="24">
        <v>0</v>
      </c>
      <c r="BU1647" s="24">
        <v>0</v>
      </c>
      <c r="BV1647" s="24">
        <v>0</v>
      </c>
      <c r="BW1647" s="24">
        <v>0</v>
      </c>
      <c r="BX1647" s="11">
        <v>45.614035087719294</v>
      </c>
      <c r="BY1647" s="28"/>
      <c r="BZ1647" s="28"/>
      <c r="CA1647" s="11">
        <v>4.0559999999999997E-3</v>
      </c>
      <c r="CB1647" s="17">
        <v>4.0499999999999998E-3</v>
      </c>
      <c r="CC1647" s="11">
        <v>0.96153846153846156</v>
      </c>
      <c r="CD1647" s="11">
        <v>43.859649122807014</v>
      </c>
      <c r="CE1647" s="11">
        <v>32.447999999999993</v>
      </c>
      <c r="CF1647" s="11">
        <v>0</v>
      </c>
      <c r="CG1647" s="11">
        <v>0</v>
      </c>
      <c r="CH1647" s="11" t="s">
        <v>6</v>
      </c>
      <c r="CI1647" s="28"/>
      <c r="CJ1647" s="11">
        <v>16992</v>
      </c>
      <c r="CK1647" s="11">
        <v>0.35087719298245612</v>
      </c>
      <c r="CL1647" s="11">
        <v>188.8</v>
      </c>
      <c r="CM1647" s="11" t="s">
        <v>6</v>
      </c>
      <c r="CN1647" s="11">
        <v>0</v>
      </c>
      <c r="CO1647" s="11" t="s">
        <v>6</v>
      </c>
      <c r="CP1647" s="11">
        <v>0</v>
      </c>
      <c r="CQ1647" s="11">
        <v>188.8</v>
      </c>
      <c r="CR1647" s="11" t="s">
        <v>295</v>
      </c>
      <c r="CS1647" s="11">
        <v>46.548323471400394</v>
      </c>
      <c r="CT1647" s="11">
        <v>4189.3491124260354</v>
      </c>
      <c r="CU1647" s="11">
        <v>0</v>
      </c>
      <c r="CV1647" s="11">
        <v>1.1111111111111112</v>
      </c>
      <c r="CW1647" s="11" t="s">
        <v>6</v>
      </c>
      <c r="CX1647" s="11" t="s">
        <v>6</v>
      </c>
      <c r="CY1647" s="28"/>
      <c r="CZ1647" s="11">
        <v>40.559999999999995</v>
      </c>
      <c r="DA1647" s="11">
        <v>1250</v>
      </c>
      <c r="DB1647" s="11">
        <v>1300</v>
      </c>
      <c r="DC1647" s="11">
        <v>2.4654832347140044E-2</v>
      </c>
      <c r="DD1647" s="11">
        <v>11.341715976331361</v>
      </c>
      <c r="DE1647" s="28"/>
      <c r="DF1647" s="11">
        <v>0</v>
      </c>
      <c r="DG1647" s="11">
        <v>-99.996027999999995</v>
      </c>
      <c r="DH1647" s="11" t="s">
        <v>6</v>
      </c>
      <c r="DI1647" s="11" t="s">
        <v>6</v>
      </c>
      <c r="DJ1647" s="11">
        <v>0</v>
      </c>
      <c r="DK1647" s="11">
        <v>135.93600000000001</v>
      </c>
      <c r="DL1647" s="11" t="s">
        <v>6</v>
      </c>
      <c r="DM1647" s="11">
        <v>70.48915187376727</v>
      </c>
      <c r="DN1647" s="11" t="s">
        <v>6</v>
      </c>
      <c r="DO1647" s="11">
        <v>-99.996082425761955</v>
      </c>
      <c r="DP1647" s="11">
        <v>785.42307692307691</v>
      </c>
      <c r="DQ1647" s="11">
        <v>0</v>
      </c>
      <c r="DR1647" s="11">
        <v>59.540474229513997</v>
      </c>
      <c r="DS1647" s="11">
        <f>IF(odpadni[[#This Row],[SÚC]]="-","-",odpadni[[#This Row],[ZKC34]]-odpadni[[#This Row],[SÚC]])</f>
        <v>-59.540474229513997</v>
      </c>
      <c r="DT1647" s="11" t="str">
        <f>IF(odpadni[[#This Row],[Rozdíl Cena pro stočné - sociálně únosná cena]]="-","-",IF(odpadni[[#This Row],[Rozdíl Cena pro stočné - sociálně únosná cena]]&gt;0,"ANO","NE"))</f>
        <v>NE</v>
      </c>
      <c r="DU1647" s="11">
        <v>10.948677644253273</v>
      </c>
      <c r="DV1647" s="11" t="s">
        <v>9125</v>
      </c>
      <c r="DW1647" s="58" t="s">
        <v>8810</v>
      </c>
      <c r="DX1647" s="58" t="s">
        <v>8850</v>
      </c>
      <c r="DY1647" s="58"/>
      <c r="DZ1647" s="58" t="s">
        <v>8900</v>
      </c>
      <c r="EK1647" s="2"/>
    </row>
    <row r="1648" spans="1:141" ht="15" customHeight="1" x14ac:dyDescent="0.25">
      <c r="A1648" s="71">
        <v>2217</v>
      </c>
      <c r="B1648" s="9" t="s">
        <v>1922</v>
      </c>
      <c r="C1648" s="9" t="s">
        <v>4310</v>
      </c>
      <c r="D1648" s="9" t="s">
        <v>4310</v>
      </c>
      <c r="E1648" s="9" t="s">
        <v>8</v>
      </c>
      <c r="F1648" s="9" t="s">
        <v>4310</v>
      </c>
      <c r="G1648" s="9" t="s">
        <v>8</v>
      </c>
      <c r="H1648" s="9" t="s">
        <v>5947</v>
      </c>
      <c r="I1648" s="9" t="s">
        <v>5990</v>
      </c>
      <c r="J1648" s="9" t="s">
        <v>5980</v>
      </c>
      <c r="K1648" s="9" t="s">
        <v>5981</v>
      </c>
      <c r="L1648" s="10" t="s">
        <v>7633</v>
      </c>
      <c r="M1648" s="50"/>
      <c r="N1648" s="28"/>
      <c r="O1648" s="56">
        <v>405</v>
      </c>
      <c r="P1648" s="56">
        <v>195</v>
      </c>
      <c r="Q1648" s="56">
        <v>210</v>
      </c>
      <c r="R1648" s="11">
        <v>3.4159999999999999</v>
      </c>
      <c r="S1648" s="11">
        <v>0</v>
      </c>
      <c r="T1648" s="56">
        <v>194</v>
      </c>
      <c r="U1648" s="11">
        <v>6.9</v>
      </c>
      <c r="V1648" s="11">
        <v>8.4</v>
      </c>
      <c r="W1648" s="11">
        <v>0</v>
      </c>
      <c r="X1648" s="56">
        <v>4</v>
      </c>
      <c r="Y1648" s="56">
        <v>0</v>
      </c>
      <c r="Z1648" s="11">
        <v>1</v>
      </c>
      <c r="AA1648" s="56">
        <v>4</v>
      </c>
      <c r="AB1648" s="56">
        <v>0</v>
      </c>
      <c r="AC1648" s="11">
        <v>0</v>
      </c>
      <c r="AD1648" s="11">
        <v>0</v>
      </c>
      <c r="AE1648" s="11">
        <v>0.1</v>
      </c>
      <c r="AF1648" s="11">
        <v>0</v>
      </c>
      <c r="AG1648" s="11">
        <v>0</v>
      </c>
      <c r="AH1648" s="11">
        <v>3</v>
      </c>
      <c r="AI1648" s="11">
        <v>19563</v>
      </c>
      <c r="AJ1648" s="11">
        <v>9850</v>
      </c>
      <c r="AK1648" s="11">
        <v>8</v>
      </c>
      <c r="AL1648" s="24">
        <v>0</v>
      </c>
      <c r="AM1648" s="24">
        <v>0</v>
      </c>
      <c r="AN1648" s="24">
        <v>0</v>
      </c>
      <c r="AO1648" s="24">
        <v>0</v>
      </c>
      <c r="AP1648" s="24">
        <v>0</v>
      </c>
      <c r="AQ1648" s="24">
        <v>0</v>
      </c>
      <c r="AR1648" s="24">
        <v>0</v>
      </c>
      <c r="AS1648" s="24">
        <v>0</v>
      </c>
      <c r="AT1648" s="24">
        <v>5.0000000000000001E-3</v>
      </c>
      <c r="AU1648" s="24">
        <v>0</v>
      </c>
      <c r="AV1648" s="24">
        <v>5.0000000000000001E-3</v>
      </c>
      <c r="AW1648" s="24">
        <v>2.707E-2</v>
      </c>
      <c r="AX1648" s="24">
        <v>0</v>
      </c>
      <c r="AY1648" s="24">
        <v>2.0699999999999998E-3</v>
      </c>
      <c r="AZ1648" s="24">
        <v>0</v>
      </c>
      <c r="BA1648" s="24">
        <v>2.5000000000000001E-2</v>
      </c>
      <c r="BB1648" s="24">
        <v>0</v>
      </c>
      <c r="BC1648" s="24">
        <v>7.1729999999999997E-3</v>
      </c>
      <c r="BD1648" s="24">
        <v>8.6300000000000005E-3</v>
      </c>
      <c r="BE1648" s="24">
        <v>4.7872999999999999E-2</v>
      </c>
      <c r="BF1648" s="25">
        <v>5.5E-2</v>
      </c>
      <c r="BG1648" s="54">
        <v>19.55</v>
      </c>
      <c r="BH1648" s="11">
        <v>0.1</v>
      </c>
      <c r="BI1648" s="24">
        <v>0</v>
      </c>
      <c r="BJ1648" s="24">
        <v>0</v>
      </c>
      <c r="BK1648" s="24">
        <v>1.5800000000000002E-2</v>
      </c>
      <c r="BL1648" s="24">
        <v>0</v>
      </c>
      <c r="BM1648" s="11">
        <v>3.02</v>
      </c>
      <c r="BN1648" s="24">
        <v>7.8527E-2</v>
      </c>
      <c r="BO1648" s="25">
        <v>7.2999999999999995E-2</v>
      </c>
      <c r="BP1648" s="24">
        <v>164.03191799999999</v>
      </c>
      <c r="BQ1648" s="11">
        <v>0</v>
      </c>
      <c r="BR1648" s="24">
        <v>1.3932E-2</v>
      </c>
      <c r="BS1648" s="24">
        <v>1.2857E-2</v>
      </c>
      <c r="BT1648" s="24">
        <v>2.5000000000000001E-2</v>
      </c>
      <c r="BU1648" s="24">
        <v>0</v>
      </c>
      <c r="BV1648" s="24">
        <v>2.5000000000000001E-2</v>
      </c>
      <c r="BW1648" s="24">
        <v>0</v>
      </c>
      <c r="BX1648" s="11">
        <v>56.791569086651052</v>
      </c>
      <c r="BY1648" s="28"/>
      <c r="BZ1648" s="28"/>
      <c r="CA1648" s="11">
        <v>1.5800000000000002E-2</v>
      </c>
      <c r="CB1648" s="17">
        <v>1.6E-2</v>
      </c>
      <c r="CC1648" s="11">
        <v>2.0876288659793816</v>
      </c>
      <c r="CD1648" s="11">
        <v>118.55971896955504</v>
      </c>
      <c r="CE1648" s="11">
        <v>39.012345679012348</v>
      </c>
      <c r="CF1648" s="11">
        <v>54.901960784313722</v>
      </c>
      <c r="CG1648" s="11">
        <v>0</v>
      </c>
      <c r="CH1648" s="11">
        <v>0</v>
      </c>
      <c r="CI1648" s="28"/>
      <c r="CJ1648" s="11">
        <v>29413</v>
      </c>
      <c r="CK1648" s="11">
        <v>0</v>
      </c>
      <c r="CL1648" s="11">
        <v>463.61666666666667</v>
      </c>
      <c r="CM1648" s="11" t="s">
        <v>6</v>
      </c>
      <c r="CN1648" s="11">
        <v>27.07</v>
      </c>
      <c r="CO1648" s="11" t="s">
        <v>6</v>
      </c>
      <c r="CP1648" s="11">
        <v>9.2034134566348208E-2</v>
      </c>
      <c r="CQ1648" s="11">
        <v>436.54666666666668</v>
      </c>
      <c r="CR1648" s="11" t="s">
        <v>295</v>
      </c>
      <c r="CS1648" s="11">
        <v>27.629535864978902</v>
      </c>
      <c r="CT1648" s="11">
        <v>1861.5822784810125</v>
      </c>
      <c r="CU1648" s="11">
        <v>1.7132911392405064</v>
      </c>
      <c r="CV1648" s="11">
        <v>1.3650814277824446</v>
      </c>
      <c r="CW1648" s="11">
        <v>0</v>
      </c>
      <c r="CX1648" s="11" t="s">
        <v>6</v>
      </c>
      <c r="CY1648" s="28"/>
      <c r="CZ1648" s="11">
        <v>158</v>
      </c>
      <c r="DA1648" s="11">
        <v>4050</v>
      </c>
      <c r="DB1648" s="11">
        <v>1940</v>
      </c>
      <c r="DC1648" s="11">
        <v>0.31645569620253161</v>
      </c>
      <c r="DD1648" s="11">
        <v>0.45398734177215183</v>
      </c>
      <c r="DE1648" s="28"/>
      <c r="DF1648" s="11">
        <v>126.4</v>
      </c>
      <c r="DG1648" s="11">
        <v>164.03191799999999</v>
      </c>
      <c r="DH1648" s="11">
        <v>62.125791139240505</v>
      </c>
      <c r="DI1648" s="11">
        <v>4.9700632911392404</v>
      </c>
      <c r="DJ1648" s="11">
        <v>0</v>
      </c>
      <c r="DK1648" s="11">
        <v>72.624691358024691</v>
      </c>
      <c r="DL1648" s="11" t="s">
        <v>6</v>
      </c>
      <c r="DM1648" s="11">
        <v>30.659472573839661</v>
      </c>
      <c r="DN1648" s="11" t="s">
        <v>6</v>
      </c>
      <c r="DO1648" s="11">
        <v>452.61662221833609</v>
      </c>
      <c r="DP1648" s="11">
        <v>246.76804123711341</v>
      </c>
      <c r="DQ1648" s="11">
        <v>0.26093077696405115</v>
      </c>
      <c r="DR1648" s="11">
        <v>57.504711390052499</v>
      </c>
      <c r="DS1648" s="11">
        <f>IF(odpadni[[#This Row],[SÚC]]="-","-",odpadni[[#This Row],[ZKC34]]-odpadni[[#This Row],[SÚC]])</f>
        <v>-49.504711390052499</v>
      </c>
      <c r="DT1648" s="11" t="str">
        <f>IF(odpadni[[#This Row],[Rozdíl Cena pro stočné - sociálně únosná cena]]="-","-",IF(odpadni[[#This Row],[Rozdíl Cena pro stočné - sociálně únosná cena]]&gt;0,"ANO","NE"))</f>
        <v>NE</v>
      </c>
      <c r="DU1648" s="11">
        <v>-26.845238816212838</v>
      </c>
      <c r="DV1648" s="11" t="s">
        <v>301</v>
      </c>
      <c r="DW1648" s="58"/>
      <c r="DX1648" s="58" t="s">
        <v>8818</v>
      </c>
      <c r="DY1648" s="58"/>
      <c r="DZ1648" s="58" t="s">
        <v>8905</v>
      </c>
      <c r="EK1648" s="2"/>
    </row>
    <row r="1649" spans="1:141" ht="15" customHeight="1" x14ac:dyDescent="0.25">
      <c r="A1649" s="71">
        <v>2218</v>
      </c>
      <c r="B1649" s="9" t="s">
        <v>1923</v>
      </c>
      <c r="C1649" s="9" t="s">
        <v>4311</v>
      </c>
      <c r="D1649" s="9" t="s">
        <v>4311</v>
      </c>
      <c r="E1649" s="9" t="s">
        <v>8</v>
      </c>
      <c r="F1649" s="9" t="s">
        <v>4311</v>
      </c>
      <c r="G1649" s="9" t="s">
        <v>8</v>
      </c>
      <c r="H1649" s="9" t="s">
        <v>5944</v>
      </c>
      <c r="I1649" s="9" t="s">
        <v>5990</v>
      </c>
      <c r="J1649" s="9" t="s">
        <v>5980</v>
      </c>
      <c r="K1649" s="9" t="s">
        <v>5983</v>
      </c>
      <c r="L1649" s="10" t="s">
        <v>7634</v>
      </c>
      <c r="M1649" s="50"/>
      <c r="N1649" s="28"/>
      <c r="O1649" s="56">
        <v>968</v>
      </c>
      <c r="P1649" s="56">
        <v>968</v>
      </c>
      <c r="Q1649" s="56">
        <v>0</v>
      </c>
      <c r="R1649" s="11">
        <v>8.1999999999999993</v>
      </c>
      <c r="S1649" s="11">
        <v>0</v>
      </c>
      <c r="T1649" s="56">
        <v>301</v>
      </c>
      <c r="U1649" s="11">
        <v>0</v>
      </c>
      <c r="V1649" s="11">
        <v>21.541</v>
      </c>
      <c r="W1649" s="11">
        <v>0</v>
      </c>
      <c r="X1649" s="56">
        <v>0</v>
      </c>
      <c r="Y1649" s="56">
        <v>0</v>
      </c>
      <c r="Z1649" s="11">
        <v>1</v>
      </c>
      <c r="AA1649" s="56">
        <v>12</v>
      </c>
      <c r="AB1649" s="56">
        <v>1</v>
      </c>
      <c r="AC1649" s="11">
        <v>0</v>
      </c>
      <c r="AD1649" s="11">
        <v>0</v>
      </c>
      <c r="AE1649" s="11">
        <v>8.4939999999999998</v>
      </c>
      <c r="AF1649" s="11">
        <v>0</v>
      </c>
      <c r="AG1649" s="11">
        <v>0</v>
      </c>
      <c r="AH1649" s="11">
        <v>0</v>
      </c>
      <c r="AI1649" s="11">
        <v>38000</v>
      </c>
      <c r="AJ1649" s="11">
        <v>40000</v>
      </c>
      <c r="AK1649" s="11">
        <v>47.83</v>
      </c>
      <c r="AL1649" s="24">
        <v>9.7336000000000006E-2</v>
      </c>
      <c r="AM1649" s="24">
        <v>0</v>
      </c>
      <c r="AN1649" s="24">
        <v>0</v>
      </c>
      <c r="AO1649" s="24">
        <v>8.831E-2</v>
      </c>
      <c r="AP1649" s="24">
        <v>9.0259999999999993E-3</v>
      </c>
      <c r="AQ1649" s="24">
        <v>0.16889299999999999</v>
      </c>
      <c r="AR1649" s="24">
        <v>0.16889299999999999</v>
      </c>
      <c r="AS1649" s="24">
        <v>0</v>
      </c>
      <c r="AT1649" s="24">
        <v>0.15240000000000001</v>
      </c>
      <c r="AU1649" s="24">
        <v>0.1104</v>
      </c>
      <c r="AV1649" s="24">
        <v>4.2000000000000003E-2</v>
      </c>
      <c r="AW1649" s="24">
        <v>1.785123</v>
      </c>
      <c r="AX1649" s="24">
        <v>1.608708</v>
      </c>
      <c r="AY1649" s="24">
        <v>0.17641499999999999</v>
      </c>
      <c r="AZ1649" s="24">
        <v>0</v>
      </c>
      <c r="BA1649" s="24">
        <v>0</v>
      </c>
      <c r="BB1649" s="24">
        <v>0</v>
      </c>
      <c r="BC1649" s="24">
        <v>0.13073899999999999</v>
      </c>
      <c r="BD1649" s="24">
        <v>0</v>
      </c>
      <c r="BE1649" s="24">
        <v>2.3344909999999999</v>
      </c>
      <c r="BF1649" s="25">
        <v>2.1523569999999999</v>
      </c>
      <c r="BG1649" s="54">
        <v>73.06</v>
      </c>
      <c r="BH1649" s="11">
        <v>1</v>
      </c>
      <c r="BI1649" s="24">
        <v>0</v>
      </c>
      <c r="BJ1649" s="24">
        <v>0</v>
      </c>
      <c r="BK1649" s="24">
        <v>4.3999999999999997E-2</v>
      </c>
      <c r="BL1649" s="24">
        <v>0</v>
      </c>
      <c r="BM1649" s="11">
        <v>53.05</v>
      </c>
      <c r="BN1649" s="24">
        <v>-0.229964</v>
      </c>
      <c r="BO1649" s="25">
        <v>0</v>
      </c>
      <c r="BP1649" s="24">
        <v>-9.8507189999999998</v>
      </c>
      <c r="BQ1649" s="11">
        <v>0</v>
      </c>
      <c r="BR1649" s="24">
        <v>0.58299999999999996</v>
      </c>
      <c r="BS1649" s="24">
        <v>0</v>
      </c>
      <c r="BT1649" s="24">
        <v>0.05</v>
      </c>
      <c r="BU1649" s="24">
        <v>0</v>
      </c>
      <c r="BV1649" s="24">
        <v>0.05</v>
      </c>
      <c r="BW1649" s="24">
        <v>0</v>
      </c>
      <c r="BX1649" s="11">
        <v>36.707317073170735</v>
      </c>
      <c r="BY1649" s="28"/>
      <c r="BZ1649" s="28"/>
      <c r="CA1649" s="11">
        <v>4.3999999999999997E-2</v>
      </c>
      <c r="CB1649" s="17">
        <v>4.4999999999999998E-2</v>
      </c>
      <c r="CC1649" s="11">
        <v>3.2159468438538208</v>
      </c>
      <c r="CD1649" s="11">
        <v>118.04878048780489</v>
      </c>
      <c r="CE1649" s="11">
        <v>45.454545454545453</v>
      </c>
      <c r="CF1649" s="11">
        <v>100</v>
      </c>
      <c r="CG1649" s="11" t="s">
        <v>6</v>
      </c>
      <c r="CH1649" s="11">
        <v>8.3333333333333339</v>
      </c>
      <c r="CI1649" s="28"/>
      <c r="CJ1649" s="11">
        <v>78000</v>
      </c>
      <c r="CK1649" s="11">
        <v>0</v>
      </c>
      <c r="CL1649" s="11">
        <v>1422.2222222222222</v>
      </c>
      <c r="CM1649" s="11" t="s">
        <v>6</v>
      </c>
      <c r="CN1649" s="11">
        <v>1555.1589999999999</v>
      </c>
      <c r="CO1649" s="11" t="s">
        <v>6</v>
      </c>
      <c r="CP1649" s="11">
        <v>1.9937935897435897</v>
      </c>
      <c r="CQ1649" s="11">
        <v>0</v>
      </c>
      <c r="CR1649" s="11" t="s">
        <v>294</v>
      </c>
      <c r="CS1649" s="11">
        <v>0</v>
      </c>
      <c r="CT1649" s="11">
        <v>1772.7272727272727</v>
      </c>
      <c r="CU1649" s="11">
        <v>35.344522727272725</v>
      </c>
      <c r="CV1649" s="11">
        <v>1.5537848605577689</v>
      </c>
      <c r="CW1649" s="11">
        <v>0</v>
      </c>
      <c r="CX1649" s="11" t="s">
        <v>6</v>
      </c>
      <c r="CY1649" s="28"/>
      <c r="CZ1649" s="11">
        <v>44</v>
      </c>
      <c r="DA1649" s="11">
        <v>968</v>
      </c>
      <c r="DB1649" s="11">
        <v>301</v>
      </c>
      <c r="DC1649" s="11">
        <v>3.4636363636363638</v>
      </c>
      <c r="DD1649" s="11">
        <v>2.9713409090909093</v>
      </c>
      <c r="DE1649" s="28"/>
      <c r="DF1649" s="11">
        <v>2104.52</v>
      </c>
      <c r="DG1649" s="11">
        <v>-9.8507189999999998</v>
      </c>
      <c r="DH1649" s="11">
        <v>-10.927147282990896</v>
      </c>
      <c r="DI1649" s="11">
        <v>-5.2264545454545459</v>
      </c>
      <c r="DJ1649" s="11">
        <v>0</v>
      </c>
      <c r="DK1649" s="11">
        <v>80.578512396694208</v>
      </c>
      <c r="DL1649" s="11" t="s">
        <v>6</v>
      </c>
      <c r="DM1649" s="11">
        <v>53.056613636363636</v>
      </c>
      <c r="DN1649" s="11" t="s">
        <v>6</v>
      </c>
      <c r="DO1649" s="11">
        <v>-9.8507126392862521</v>
      </c>
      <c r="DP1649" s="11">
        <v>7755.784053156146</v>
      </c>
      <c r="DQ1649" s="11">
        <v>0.90148987509482792</v>
      </c>
      <c r="DR1649" s="11">
        <v>56.802378655877199</v>
      </c>
      <c r="DS1649" s="11">
        <f>IF(odpadni[[#This Row],[SÚC]]="-","-",odpadni[[#This Row],[ZKC34]]-odpadni[[#This Row],[SÚC]])</f>
        <v>-8.9723786558772005</v>
      </c>
      <c r="DT1649" s="11" t="str">
        <f>IF(odpadni[[#This Row],[Rozdíl Cena pro stočné - sociálně únosná cena]]="-","-",IF(odpadni[[#This Row],[Rozdíl Cena pro stočné - sociálně únosná cena]]&gt;0,"ANO","NE"))</f>
        <v>NE</v>
      </c>
      <c r="DU1649" s="11">
        <v>-3.7457650195135628</v>
      </c>
      <c r="DV1649" s="11" t="s">
        <v>301</v>
      </c>
      <c r="DW1649" s="58"/>
      <c r="DX1649" s="58" t="s">
        <v>8815</v>
      </c>
      <c r="DY1649" s="58"/>
      <c r="DZ1649" s="58" t="s">
        <v>8894</v>
      </c>
      <c r="EK1649" s="2"/>
    </row>
    <row r="1650" spans="1:141" ht="15" customHeight="1" x14ac:dyDescent="0.25">
      <c r="A1650" s="71">
        <v>2219</v>
      </c>
      <c r="B1650" s="9" t="s">
        <v>1924</v>
      </c>
      <c r="C1650" s="9" t="s">
        <v>4312</v>
      </c>
      <c r="D1650" s="9" t="s">
        <v>4312</v>
      </c>
      <c r="E1650" s="9" t="s">
        <v>8</v>
      </c>
      <c r="F1650" s="9" t="s">
        <v>4312</v>
      </c>
      <c r="G1650" s="9" t="s">
        <v>8</v>
      </c>
      <c r="H1650" s="9" t="s">
        <v>5943</v>
      </c>
      <c r="I1650" s="9" t="s">
        <v>5990</v>
      </c>
      <c r="J1650" s="9" t="s">
        <v>5980</v>
      </c>
      <c r="K1650" s="9" t="s">
        <v>5981</v>
      </c>
      <c r="L1650" s="10" t="s">
        <v>7635</v>
      </c>
      <c r="M1650" s="50"/>
      <c r="N1650" s="28"/>
      <c r="O1650" s="56">
        <v>282</v>
      </c>
      <c r="P1650" s="56">
        <v>0</v>
      </c>
      <c r="Q1650" s="56">
        <v>282</v>
      </c>
      <c r="R1650" s="11">
        <v>4.3460000000000001</v>
      </c>
      <c r="S1650" s="11">
        <v>0</v>
      </c>
      <c r="T1650" s="56">
        <v>105</v>
      </c>
      <c r="U1650" s="11">
        <v>13</v>
      </c>
      <c r="V1650" s="11">
        <v>0</v>
      </c>
      <c r="W1650" s="11">
        <v>0</v>
      </c>
      <c r="X1650" s="56">
        <v>14</v>
      </c>
      <c r="Y1650" s="56">
        <v>0</v>
      </c>
      <c r="Z1650" s="11">
        <v>0</v>
      </c>
      <c r="AA1650" s="56">
        <v>0</v>
      </c>
      <c r="AB1650" s="56">
        <v>0</v>
      </c>
      <c r="AC1650" s="11">
        <v>0</v>
      </c>
      <c r="AD1650" s="11">
        <v>0</v>
      </c>
      <c r="AE1650" s="11">
        <v>0</v>
      </c>
      <c r="AF1650" s="11">
        <v>0</v>
      </c>
      <c r="AG1650" s="11">
        <v>0</v>
      </c>
      <c r="AH1650" s="11">
        <v>0</v>
      </c>
      <c r="AI1650" s="11">
        <v>27151.4</v>
      </c>
      <c r="AJ1650" s="11">
        <v>0</v>
      </c>
      <c r="AK1650" s="11">
        <v>0</v>
      </c>
      <c r="AL1650" s="24">
        <v>0</v>
      </c>
      <c r="AM1650" s="24">
        <v>0</v>
      </c>
      <c r="AN1650" s="24">
        <v>0</v>
      </c>
      <c r="AO1650" s="24">
        <v>0</v>
      </c>
      <c r="AP1650" s="24">
        <v>0</v>
      </c>
      <c r="AQ1650" s="24">
        <v>0</v>
      </c>
      <c r="AR1650" s="24">
        <v>0</v>
      </c>
      <c r="AS1650" s="24">
        <v>0</v>
      </c>
      <c r="AT1650" s="24">
        <v>6.0000000000000001E-3</v>
      </c>
      <c r="AU1650" s="24">
        <v>0</v>
      </c>
      <c r="AV1650" s="24">
        <v>6.0000000000000001E-3</v>
      </c>
      <c r="AW1650" s="24">
        <v>0</v>
      </c>
      <c r="AX1650" s="24">
        <v>0</v>
      </c>
      <c r="AY1650" s="24">
        <v>0</v>
      </c>
      <c r="AZ1650" s="24">
        <v>0</v>
      </c>
      <c r="BA1650" s="24">
        <v>0</v>
      </c>
      <c r="BB1650" s="24">
        <v>0</v>
      </c>
      <c r="BC1650" s="24">
        <v>1.8939000000000001E-2</v>
      </c>
      <c r="BD1650" s="24">
        <v>0</v>
      </c>
      <c r="BE1650" s="24">
        <v>2.7782000000000001E-2</v>
      </c>
      <c r="BF1650" s="25">
        <v>2.5999999999999999E-2</v>
      </c>
      <c r="BG1650" s="54">
        <v>27.15</v>
      </c>
      <c r="BH1650" s="11">
        <v>0.99999999999999989</v>
      </c>
      <c r="BI1650" s="24">
        <v>0</v>
      </c>
      <c r="BJ1650" s="24">
        <v>0</v>
      </c>
      <c r="BK1650" s="24">
        <v>1.2999999999999999E-2</v>
      </c>
      <c r="BL1650" s="24">
        <v>0</v>
      </c>
      <c r="BM1650" s="11">
        <v>2.13</v>
      </c>
      <c r="BN1650" s="24">
        <v>-2.7782000000000001E-2</v>
      </c>
      <c r="BO1650" s="25">
        <v>-2.5999999999999999E-2</v>
      </c>
      <c r="BP1650" s="24">
        <v>-100</v>
      </c>
      <c r="BQ1650" s="11">
        <v>0</v>
      </c>
      <c r="BR1650" s="24">
        <v>0</v>
      </c>
      <c r="BS1650" s="24">
        <v>0</v>
      </c>
      <c r="BT1650" s="24">
        <v>0</v>
      </c>
      <c r="BU1650" s="24">
        <v>0</v>
      </c>
      <c r="BV1650" s="24">
        <v>0</v>
      </c>
      <c r="BW1650" s="24">
        <v>0</v>
      </c>
      <c r="BX1650" s="11">
        <v>24.160147261849975</v>
      </c>
      <c r="BY1650" s="28"/>
      <c r="BZ1650" s="28"/>
      <c r="CA1650" s="11">
        <v>1.2999999999999999E-2</v>
      </c>
      <c r="CB1650" s="17">
        <v>1.2999999999999999E-2</v>
      </c>
      <c r="CC1650" s="11">
        <v>2.6857142857142855</v>
      </c>
      <c r="CD1650" s="11">
        <v>64.887252646111364</v>
      </c>
      <c r="CE1650" s="11">
        <v>46.099290780141843</v>
      </c>
      <c r="CF1650" s="11">
        <v>0</v>
      </c>
      <c r="CG1650" s="11">
        <v>0</v>
      </c>
      <c r="CH1650" s="11" t="s">
        <v>6</v>
      </c>
      <c r="CI1650" s="28"/>
      <c r="CJ1650" s="11">
        <v>27151.4</v>
      </c>
      <c r="CK1650" s="11">
        <v>0</v>
      </c>
      <c r="CL1650" s="11">
        <v>301.68222222222226</v>
      </c>
      <c r="CM1650" s="11" t="s">
        <v>6</v>
      </c>
      <c r="CN1650" s="11">
        <v>0</v>
      </c>
      <c r="CO1650" s="11" t="s">
        <v>6</v>
      </c>
      <c r="CP1650" s="11">
        <v>0</v>
      </c>
      <c r="CQ1650" s="11">
        <v>301.68222222222226</v>
      </c>
      <c r="CR1650" s="11" t="s">
        <v>295</v>
      </c>
      <c r="CS1650" s="11">
        <v>23.206324786324789</v>
      </c>
      <c r="CT1650" s="11">
        <v>2088.5692307692307</v>
      </c>
      <c r="CU1650" s="11">
        <v>0</v>
      </c>
      <c r="CV1650" s="11">
        <v>1.1111111111111112</v>
      </c>
      <c r="CW1650" s="11" t="s">
        <v>6</v>
      </c>
      <c r="CX1650" s="11" t="s">
        <v>6</v>
      </c>
      <c r="CY1650" s="28"/>
      <c r="CZ1650" s="11">
        <v>13.000000000000002</v>
      </c>
      <c r="DA1650" s="11">
        <v>282.00000000000006</v>
      </c>
      <c r="DB1650" s="11">
        <v>105.00000000000001</v>
      </c>
      <c r="DC1650" s="11">
        <v>0.46153846153846156</v>
      </c>
      <c r="DD1650" s="11">
        <v>1.4568461538461539</v>
      </c>
      <c r="DE1650" s="28"/>
      <c r="DF1650" s="11">
        <v>0</v>
      </c>
      <c r="DG1650" s="11">
        <v>-100</v>
      </c>
      <c r="DH1650" s="11" t="s">
        <v>6</v>
      </c>
      <c r="DI1650" s="11" t="s">
        <v>6</v>
      </c>
      <c r="DJ1650" s="11">
        <v>0</v>
      </c>
      <c r="DK1650" s="11">
        <v>96.281560283687952</v>
      </c>
      <c r="DL1650" s="11" t="s">
        <v>6</v>
      </c>
      <c r="DM1650" s="11">
        <v>25.343401709401714</v>
      </c>
      <c r="DN1650" s="11" t="s">
        <v>6</v>
      </c>
      <c r="DO1650" s="11">
        <v>-100</v>
      </c>
      <c r="DP1650" s="11">
        <v>264.59047619047618</v>
      </c>
      <c r="DQ1650" s="11">
        <v>0</v>
      </c>
      <c r="DR1650" s="11">
        <v>59.540474229513997</v>
      </c>
      <c r="DS1650" s="11">
        <f>IF(odpadni[[#This Row],[SÚC]]="-","-",odpadni[[#This Row],[ZKC34]]-odpadni[[#This Row],[SÚC]])</f>
        <v>-59.540474229513997</v>
      </c>
      <c r="DT1650" s="11" t="str">
        <f>IF(odpadni[[#This Row],[Rozdíl Cena pro stočné - sociálně únosná cena]]="-","-",IF(odpadni[[#This Row],[Rozdíl Cena pro stočné - sociálně únosná cena]]&gt;0,"ANO","NE"))</f>
        <v>NE</v>
      </c>
      <c r="DU1650" s="11">
        <v>-34.197072520112286</v>
      </c>
      <c r="DV1650" s="11" t="s">
        <v>301</v>
      </c>
      <c r="DW1650" s="58"/>
      <c r="DX1650" s="58" t="s">
        <v>8850</v>
      </c>
      <c r="DY1650" s="58"/>
      <c r="DZ1650" s="58" t="s">
        <v>8900</v>
      </c>
      <c r="EK1650" s="2"/>
    </row>
    <row r="1651" spans="1:141" ht="15" customHeight="1" x14ac:dyDescent="0.25">
      <c r="A1651" s="71">
        <v>2220</v>
      </c>
      <c r="B1651" s="9" t="s">
        <v>1925</v>
      </c>
      <c r="C1651" s="9" t="s">
        <v>4313</v>
      </c>
      <c r="D1651" s="9" t="s">
        <v>4313</v>
      </c>
      <c r="E1651" s="9" t="s">
        <v>8</v>
      </c>
      <c r="F1651" s="9" t="s">
        <v>4313</v>
      </c>
      <c r="G1651" s="9" t="s">
        <v>8</v>
      </c>
      <c r="H1651" s="9" t="s">
        <v>5941</v>
      </c>
      <c r="I1651" s="9" t="s">
        <v>5990</v>
      </c>
      <c r="J1651" s="9" t="s">
        <v>5991</v>
      </c>
      <c r="K1651" s="9" t="s">
        <v>5985</v>
      </c>
      <c r="L1651" s="10" t="s">
        <v>7636</v>
      </c>
      <c r="M1651" s="50"/>
      <c r="N1651" s="28"/>
      <c r="O1651" s="56">
        <v>298</v>
      </c>
      <c r="P1651" s="56">
        <v>0</v>
      </c>
      <c r="Q1651" s="56">
        <v>298</v>
      </c>
      <c r="R1651" s="11">
        <v>2.2869999999999999</v>
      </c>
      <c r="S1651" s="11">
        <v>0</v>
      </c>
      <c r="T1651" s="56">
        <v>78</v>
      </c>
      <c r="U1651" s="11">
        <v>10.43</v>
      </c>
      <c r="V1651" s="11">
        <v>0</v>
      </c>
      <c r="W1651" s="11">
        <v>0</v>
      </c>
      <c r="X1651" s="56">
        <v>20</v>
      </c>
      <c r="Y1651" s="56">
        <v>3</v>
      </c>
      <c r="Z1651" s="11">
        <v>0</v>
      </c>
      <c r="AA1651" s="56">
        <v>0</v>
      </c>
      <c r="AB1651" s="56">
        <v>0</v>
      </c>
      <c r="AC1651" s="11">
        <v>0</v>
      </c>
      <c r="AD1651" s="11">
        <v>0</v>
      </c>
      <c r="AE1651" s="11">
        <v>0</v>
      </c>
      <c r="AF1651" s="11">
        <v>0</v>
      </c>
      <c r="AG1651" s="11">
        <v>0</v>
      </c>
      <c r="AH1651" s="11">
        <v>0</v>
      </c>
      <c r="AI1651" s="11">
        <v>9781</v>
      </c>
      <c r="AJ1651" s="11">
        <v>0</v>
      </c>
      <c r="AK1651" s="11">
        <v>0</v>
      </c>
      <c r="AL1651" s="24">
        <v>0</v>
      </c>
      <c r="AM1651" s="24">
        <v>0</v>
      </c>
      <c r="AN1651" s="24">
        <v>0</v>
      </c>
      <c r="AO1651" s="24">
        <v>0</v>
      </c>
      <c r="AP1651" s="24">
        <v>0</v>
      </c>
      <c r="AQ1651" s="24">
        <v>0</v>
      </c>
      <c r="AR1651" s="24">
        <v>0</v>
      </c>
      <c r="AS1651" s="24">
        <v>0</v>
      </c>
      <c r="AT1651" s="24">
        <v>0</v>
      </c>
      <c r="AU1651" s="24">
        <v>0</v>
      </c>
      <c r="AV1651" s="24">
        <v>0</v>
      </c>
      <c r="AW1651" s="24">
        <v>3.2668999999999997E-2</v>
      </c>
      <c r="AX1651" s="24">
        <v>3.2668999999999997E-2</v>
      </c>
      <c r="AY1651" s="24">
        <v>0</v>
      </c>
      <c r="AZ1651" s="24">
        <v>0</v>
      </c>
      <c r="BA1651" s="24">
        <v>0</v>
      </c>
      <c r="BB1651" s="24">
        <v>0</v>
      </c>
      <c r="BC1651" s="24">
        <v>2.5829000000000001E-2</v>
      </c>
      <c r="BD1651" s="24">
        <v>0</v>
      </c>
      <c r="BE1651" s="24">
        <v>5.8498000000000001E-2</v>
      </c>
      <c r="BF1651" s="25">
        <v>6.3669000000000003E-2</v>
      </c>
      <c r="BG1651" s="54">
        <v>9.7810000000000006</v>
      </c>
      <c r="BH1651" s="11">
        <v>0</v>
      </c>
      <c r="BI1651" s="24">
        <v>0</v>
      </c>
      <c r="BJ1651" s="24">
        <v>0</v>
      </c>
      <c r="BK1651" s="24">
        <v>1.043E-2</v>
      </c>
      <c r="BL1651" s="24">
        <v>0</v>
      </c>
      <c r="BM1651" s="11">
        <v>5.6</v>
      </c>
      <c r="BN1651" s="24">
        <v>-5.8498000000000001E-2</v>
      </c>
      <c r="BO1651" s="25">
        <v>-6.3669000000000003E-2</v>
      </c>
      <c r="BP1651" s="24">
        <v>-100</v>
      </c>
      <c r="BQ1651" s="11">
        <v>0</v>
      </c>
      <c r="BR1651" s="24">
        <v>1.5</v>
      </c>
      <c r="BS1651" s="24">
        <v>1.5</v>
      </c>
      <c r="BT1651" s="24">
        <v>0</v>
      </c>
      <c r="BU1651" s="24">
        <v>0.52678199999999997</v>
      </c>
      <c r="BV1651" s="24">
        <v>0</v>
      </c>
      <c r="BW1651" s="24">
        <v>0</v>
      </c>
      <c r="BX1651" s="11">
        <v>34.105815478793183</v>
      </c>
      <c r="BY1651" s="28"/>
      <c r="BZ1651" s="28"/>
      <c r="CA1651" s="11">
        <v>1.043E-2</v>
      </c>
      <c r="CB1651" s="17">
        <v>0.01</v>
      </c>
      <c r="CC1651" s="11">
        <v>3.8205128205128207</v>
      </c>
      <c r="CD1651" s="11">
        <v>130.30170529077395</v>
      </c>
      <c r="CE1651" s="11">
        <v>35</v>
      </c>
      <c r="CF1651" s="11">
        <v>0</v>
      </c>
      <c r="CG1651" s="11">
        <v>15</v>
      </c>
      <c r="CH1651" s="11" t="s">
        <v>6</v>
      </c>
      <c r="CI1651" s="28"/>
      <c r="CJ1651" s="11">
        <v>9781</v>
      </c>
      <c r="CK1651" s="11">
        <v>0</v>
      </c>
      <c r="CL1651" s="11">
        <v>108.67777777777778</v>
      </c>
      <c r="CM1651" s="11" t="s">
        <v>6</v>
      </c>
      <c r="CN1651" s="11">
        <v>0</v>
      </c>
      <c r="CO1651" s="11" t="s">
        <v>6</v>
      </c>
      <c r="CP1651" s="11">
        <v>0</v>
      </c>
      <c r="CQ1651" s="11">
        <v>108.67777777777778</v>
      </c>
      <c r="CR1651" s="11" t="s">
        <v>295</v>
      </c>
      <c r="CS1651" s="11">
        <v>10.419729413018004</v>
      </c>
      <c r="CT1651" s="11">
        <v>937.77564717162034</v>
      </c>
      <c r="CU1651" s="11">
        <v>0</v>
      </c>
      <c r="CV1651" s="11">
        <v>1.1111111111111112</v>
      </c>
      <c r="CW1651" s="11" t="s">
        <v>6</v>
      </c>
      <c r="CX1651" s="11" t="s">
        <v>6</v>
      </c>
      <c r="CY1651" s="28"/>
      <c r="CZ1651" s="11" t="s">
        <v>6</v>
      </c>
      <c r="DA1651" s="11" t="s">
        <v>6</v>
      </c>
      <c r="DB1651" s="11" t="s">
        <v>6</v>
      </c>
      <c r="DC1651" s="11">
        <v>0</v>
      </c>
      <c r="DD1651" s="11">
        <v>2.4764141898370089</v>
      </c>
      <c r="DE1651" s="28"/>
      <c r="DF1651" s="11">
        <v>0</v>
      </c>
      <c r="DG1651" s="11">
        <v>-100</v>
      </c>
      <c r="DH1651" s="11" t="s">
        <v>6</v>
      </c>
      <c r="DI1651" s="11" t="s">
        <v>6</v>
      </c>
      <c r="DJ1651" s="11">
        <v>0</v>
      </c>
      <c r="DK1651" s="11">
        <v>32.822147651006709</v>
      </c>
      <c r="DL1651" s="11" t="s">
        <v>6</v>
      </c>
      <c r="DM1651" s="11">
        <v>12.896143602855012</v>
      </c>
      <c r="DN1651" s="11" t="s">
        <v>6</v>
      </c>
      <c r="DO1651" s="11">
        <v>-100</v>
      </c>
      <c r="DP1651" s="11">
        <v>749.97435897435901</v>
      </c>
      <c r="DQ1651" s="11">
        <v>0</v>
      </c>
      <c r="DR1651" s="11">
        <v>60.106973873163497</v>
      </c>
      <c r="DS1651" s="11">
        <f>IF(odpadni[[#This Row],[SÚC]]="-","-",odpadni[[#This Row],[ZKC34]]-odpadni[[#This Row],[SÚC]])</f>
        <v>-60.106973873163497</v>
      </c>
      <c r="DT1651" s="11" t="str">
        <f>IF(odpadni[[#This Row],[Rozdíl Cena pro stočné - sociálně únosná cena]]="-","-",IF(odpadni[[#This Row],[Rozdíl Cena pro stočné - sociálně únosná cena]]&gt;0,"ANO","NE"))</f>
        <v>NE</v>
      </c>
      <c r="DU1651" s="11">
        <v>-47.210830270308485</v>
      </c>
      <c r="DV1651" s="11" t="s">
        <v>301</v>
      </c>
      <c r="DW1651" s="58"/>
      <c r="DX1651" s="58" t="s">
        <v>8855</v>
      </c>
      <c r="DY1651" s="58" t="s">
        <v>8890</v>
      </c>
      <c r="DZ1651" s="58" t="s">
        <v>8900</v>
      </c>
      <c r="EK1651" s="2"/>
    </row>
    <row r="1652" spans="1:141" ht="15" customHeight="1" x14ac:dyDescent="0.25">
      <c r="A1652" s="71">
        <v>2221</v>
      </c>
      <c r="B1652" s="9" t="s">
        <v>1926</v>
      </c>
      <c r="C1652" s="9" t="s">
        <v>4314</v>
      </c>
      <c r="D1652" s="9" t="s">
        <v>4314</v>
      </c>
      <c r="E1652" s="9" t="s">
        <v>8</v>
      </c>
      <c r="F1652" s="9" t="s">
        <v>4314</v>
      </c>
      <c r="G1652" s="9" t="s">
        <v>8</v>
      </c>
      <c r="H1652" s="9" t="s">
        <v>5938</v>
      </c>
      <c r="I1652" s="9" t="s">
        <v>5990</v>
      </c>
      <c r="J1652" s="9" t="s">
        <v>5991</v>
      </c>
      <c r="K1652" s="9" t="s">
        <v>5985</v>
      </c>
      <c r="L1652" s="10" t="s">
        <v>7637</v>
      </c>
      <c r="M1652" s="50"/>
      <c r="N1652" s="28"/>
      <c r="O1652" s="56">
        <v>238</v>
      </c>
      <c r="P1652" s="56">
        <v>0</v>
      </c>
      <c r="Q1652" s="56">
        <v>238</v>
      </c>
      <c r="R1652" s="11">
        <v>2.077</v>
      </c>
      <c r="S1652" s="11">
        <v>0</v>
      </c>
      <c r="T1652" s="56">
        <v>68</v>
      </c>
      <c r="U1652" s="11">
        <v>6.3860000000000001</v>
      </c>
      <c r="V1652" s="11">
        <v>0</v>
      </c>
      <c r="W1652" s="11">
        <v>0</v>
      </c>
      <c r="X1652" s="56">
        <v>4</v>
      </c>
      <c r="Y1652" s="56">
        <v>0</v>
      </c>
      <c r="Z1652" s="11">
        <v>0</v>
      </c>
      <c r="AA1652" s="56">
        <v>0</v>
      </c>
      <c r="AB1652" s="56">
        <v>0</v>
      </c>
      <c r="AC1652" s="11">
        <v>0</v>
      </c>
      <c r="AD1652" s="11">
        <v>0</v>
      </c>
      <c r="AE1652" s="11">
        <v>0</v>
      </c>
      <c r="AF1652" s="11">
        <v>0</v>
      </c>
      <c r="AG1652" s="11">
        <v>0</v>
      </c>
      <c r="AH1652" s="11">
        <v>0</v>
      </c>
      <c r="AI1652" s="11">
        <v>8091</v>
      </c>
      <c r="AJ1652" s="11">
        <v>0</v>
      </c>
      <c r="AK1652" s="11">
        <v>4.87</v>
      </c>
      <c r="AL1652" s="24">
        <v>0</v>
      </c>
      <c r="AM1652" s="24">
        <v>0</v>
      </c>
      <c r="AN1652" s="24">
        <v>0</v>
      </c>
      <c r="AO1652" s="24">
        <v>0</v>
      </c>
      <c r="AP1652" s="24">
        <v>0</v>
      </c>
      <c r="AQ1652" s="24">
        <v>0</v>
      </c>
      <c r="AR1652" s="24">
        <v>0</v>
      </c>
      <c r="AS1652" s="24">
        <v>0</v>
      </c>
      <c r="AT1652" s="24">
        <v>6.4120000000000002E-3</v>
      </c>
      <c r="AU1652" s="24">
        <v>6.4120000000000002E-3</v>
      </c>
      <c r="AV1652" s="24">
        <v>0</v>
      </c>
      <c r="AW1652" s="24">
        <v>1.9656E-2</v>
      </c>
      <c r="AX1652" s="24">
        <v>0</v>
      </c>
      <c r="AY1652" s="24">
        <v>1.9656E-2</v>
      </c>
      <c r="AZ1652" s="24">
        <v>0</v>
      </c>
      <c r="BA1652" s="24">
        <v>0</v>
      </c>
      <c r="BB1652" s="24">
        <v>0</v>
      </c>
      <c r="BC1652" s="24">
        <v>1.452E-2</v>
      </c>
      <c r="BD1652" s="24">
        <v>7.744E-3</v>
      </c>
      <c r="BE1652" s="24">
        <v>5.4331999999999998E-2</v>
      </c>
      <c r="BF1652" s="25">
        <v>3.4675999999999998E-2</v>
      </c>
      <c r="BG1652" s="54">
        <v>8.09</v>
      </c>
      <c r="BH1652" s="11">
        <v>0</v>
      </c>
      <c r="BI1652" s="24">
        <v>0</v>
      </c>
      <c r="BJ1652" s="24">
        <v>0</v>
      </c>
      <c r="BK1652" s="24">
        <v>6.3860000000000002E-3</v>
      </c>
      <c r="BL1652" s="24">
        <v>0</v>
      </c>
      <c r="BM1652" s="11">
        <v>8.5</v>
      </c>
      <c r="BN1652" s="24">
        <v>-2.3238999999999999E-2</v>
      </c>
      <c r="BO1652" s="25">
        <v>0</v>
      </c>
      <c r="BP1652" s="24">
        <v>-42.773097</v>
      </c>
      <c r="BQ1652" s="11">
        <v>0</v>
      </c>
      <c r="BR1652" s="24">
        <v>1.9560000000000001E-2</v>
      </c>
      <c r="BS1652" s="24">
        <v>1.9560000000000001E-2</v>
      </c>
      <c r="BT1652" s="24">
        <v>1.9560000000000001E-2</v>
      </c>
      <c r="BU1652" s="24">
        <v>1.9560000000000001E-2</v>
      </c>
      <c r="BV1652" s="24">
        <v>1.9560000000000001E-2</v>
      </c>
      <c r="BW1652" s="24">
        <v>0</v>
      </c>
      <c r="BX1652" s="11">
        <v>32.739528165623497</v>
      </c>
      <c r="BY1652" s="28"/>
      <c r="BZ1652" s="28"/>
      <c r="CA1652" s="11">
        <v>6.3860000000000002E-3</v>
      </c>
      <c r="CB1652" s="17">
        <v>7.1219999999999999E-3</v>
      </c>
      <c r="CC1652" s="11">
        <v>3.5</v>
      </c>
      <c r="CD1652" s="11">
        <v>114.58834857968223</v>
      </c>
      <c r="CE1652" s="11">
        <v>26.831932773109244</v>
      </c>
      <c r="CF1652" s="11">
        <v>0</v>
      </c>
      <c r="CG1652" s="11">
        <v>0</v>
      </c>
      <c r="CH1652" s="11" t="s">
        <v>6</v>
      </c>
      <c r="CI1652" s="28"/>
      <c r="CJ1652" s="11">
        <v>8091</v>
      </c>
      <c r="CK1652" s="11">
        <v>0</v>
      </c>
      <c r="CL1652" s="11">
        <v>89.9</v>
      </c>
      <c r="CM1652" s="11" t="s">
        <v>6</v>
      </c>
      <c r="CN1652" s="11">
        <v>0</v>
      </c>
      <c r="CO1652" s="11" t="s">
        <v>6</v>
      </c>
      <c r="CP1652" s="11">
        <v>0</v>
      </c>
      <c r="CQ1652" s="11">
        <v>89.9</v>
      </c>
      <c r="CR1652" s="11" t="s">
        <v>295</v>
      </c>
      <c r="CS1652" s="11">
        <v>14.077669902912621</v>
      </c>
      <c r="CT1652" s="11">
        <v>1266.990291262136</v>
      </c>
      <c r="CU1652" s="11">
        <v>0</v>
      </c>
      <c r="CV1652" s="11">
        <v>1.1111111111111112</v>
      </c>
      <c r="CW1652" s="11">
        <v>0</v>
      </c>
      <c r="CX1652" s="11" t="s">
        <v>6</v>
      </c>
      <c r="CY1652" s="28"/>
      <c r="CZ1652" s="11" t="s">
        <v>6</v>
      </c>
      <c r="DA1652" s="11" t="s">
        <v>6</v>
      </c>
      <c r="DB1652" s="11" t="s">
        <v>6</v>
      </c>
      <c r="DC1652" s="11">
        <v>1.0040714062010647</v>
      </c>
      <c r="DD1652" s="11">
        <v>2.2737237707485125</v>
      </c>
      <c r="DE1652" s="28"/>
      <c r="DF1652" s="11">
        <v>31.099820000000001</v>
      </c>
      <c r="DG1652" s="11">
        <v>-42.773097</v>
      </c>
      <c r="DH1652" s="11">
        <v>-74.723905154434973</v>
      </c>
      <c r="DI1652" s="11">
        <v>-3.6390541810209833</v>
      </c>
      <c r="DJ1652" s="11">
        <v>0</v>
      </c>
      <c r="DK1652" s="11">
        <v>33.995798319327733</v>
      </c>
      <c r="DL1652" s="11" t="s">
        <v>6</v>
      </c>
      <c r="DM1652" s="11">
        <v>19.507673034763542</v>
      </c>
      <c r="DN1652" s="11" t="s">
        <v>6</v>
      </c>
      <c r="DO1652" s="11">
        <v>-42.77221526908636</v>
      </c>
      <c r="DP1652" s="11">
        <v>799</v>
      </c>
      <c r="DQ1652" s="11">
        <v>0.21562357867879528</v>
      </c>
      <c r="DR1652" s="11">
        <v>58.8400038998914</v>
      </c>
      <c r="DS1652" s="11">
        <f>IF(odpadni[[#This Row],[SÚC]]="-","-",odpadni[[#This Row],[ZKC34]]-odpadni[[#This Row],[SÚC]])</f>
        <v>-53.970003899891402</v>
      </c>
      <c r="DT1652" s="11" t="str">
        <f>IF(odpadni[[#This Row],[Rozdíl Cena pro stočné - sociálně únosná cena]]="-","-",IF(odpadni[[#This Row],[Rozdíl Cena pro stočné - sociálně únosná cena]]&gt;0,"ANO","NE"))</f>
        <v>NE</v>
      </c>
      <c r="DU1652" s="11">
        <v>-39.332330865127858</v>
      </c>
      <c r="DV1652" s="11" t="s">
        <v>301</v>
      </c>
      <c r="DW1652" s="58"/>
      <c r="DX1652" s="58" t="s">
        <v>8821</v>
      </c>
      <c r="DY1652" s="58" t="s">
        <v>8890</v>
      </c>
      <c r="DZ1652" s="58" t="s">
        <v>8894</v>
      </c>
      <c r="EK1652" s="2"/>
    </row>
    <row r="1653" spans="1:141" ht="15" customHeight="1" x14ac:dyDescent="0.25">
      <c r="A1653" s="71">
        <v>2222</v>
      </c>
      <c r="B1653" s="9" t="s">
        <v>1927</v>
      </c>
      <c r="C1653" s="9" t="s">
        <v>4315</v>
      </c>
      <c r="D1653" s="9" t="s">
        <v>4315</v>
      </c>
      <c r="E1653" s="9" t="s">
        <v>8</v>
      </c>
      <c r="F1653" s="9" t="s">
        <v>4315</v>
      </c>
      <c r="G1653" s="9" t="s">
        <v>8</v>
      </c>
      <c r="H1653" s="9" t="s">
        <v>5943</v>
      </c>
      <c r="I1653" s="9" t="s">
        <v>5990</v>
      </c>
      <c r="J1653" s="9" t="s">
        <v>5991</v>
      </c>
      <c r="K1653" s="9" t="s">
        <v>5985</v>
      </c>
      <c r="L1653" s="10" t="s">
        <v>7638</v>
      </c>
      <c r="M1653" s="50"/>
      <c r="N1653" s="28"/>
      <c r="O1653" s="56">
        <v>188</v>
      </c>
      <c r="P1653" s="56">
        <v>188</v>
      </c>
      <c r="Q1653" s="56">
        <v>0</v>
      </c>
      <c r="R1653" s="11">
        <v>3.21</v>
      </c>
      <c r="S1653" s="11">
        <v>0</v>
      </c>
      <c r="T1653" s="56">
        <v>1</v>
      </c>
      <c r="U1653" s="11">
        <v>0</v>
      </c>
      <c r="V1653" s="11">
        <v>1</v>
      </c>
      <c r="W1653" s="11">
        <v>0</v>
      </c>
      <c r="X1653" s="56">
        <v>8</v>
      </c>
      <c r="Y1653" s="56">
        <v>0</v>
      </c>
      <c r="Z1653" s="11">
        <v>1</v>
      </c>
      <c r="AA1653" s="56">
        <v>8</v>
      </c>
      <c r="AB1653" s="56">
        <v>0</v>
      </c>
      <c r="AC1653" s="11">
        <v>0</v>
      </c>
      <c r="AD1653" s="11">
        <v>0</v>
      </c>
      <c r="AE1653" s="11">
        <v>0</v>
      </c>
      <c r="AF1653" s="11">
        <v>0</v>
      </c>
      <c r="AG1653" s="11">
        <v>0</v>
      </c>
      <c r="AH1653" s="11">
        <v>0</v>
      </c>
      <c r="AI1653" s="11">
        <v>1200</v>
      </c>
      <c r="AJ1653" s="11">
        <v>7000</v>
      </c>
      <c r="AK1653" s="11">
        <v>0</v>
      </c>
      <c r="AL1653" s="24">
        <v>0</v>
      </c>
      <c r="AM1653" s="24">
        <v>0</v>
      </c>
      <c r="AN1653" s="24">
        <v>0</v>
      </c>
      <c r="AO1653" s="24">
        <v>0</v>
      </c>
      <c r="AP1653" s="24">
        <v>0</v>
      </c>
      <c r="AQ1653" s="24">
        <v>0</v>
      </c>
      <c r="AR1653" s="24">
        <v>0</v>
      </c>
      <c r="AS1653" s="24">
        <v>0</v>
      </c>
      <c r="AT1653" s="24">
        <v>2E-3</v>
      </c>
      <c r="AU1653" s="24">
        <v>0</v>
      </c>
      <c r="AV1653" s="24">
        <v>2E-3</v>
      </c>
      <c r="AW1653" s="24">
        <v>0</v>
      </c>
      <c r="AX1653" s="24">
        <v>0</v>
      </c>
      <c r="AY1653" s="24">
        <v>0</v>
      </c>
      <c r="AZ1653" s="24">
        <v>0</v>
      </c>
      <c r="BA1653" s="24">
        <v>0</v>
      </c>
      <c r="BB1653" s="24">
        <v>0</v>
      </c>
      <c r="BC1653" s="24">
        <v>0</v>
      </c>
      <c r="BD1653" s="24">
        <v>0</v>
      </c>
      <c r="BE1653" s="24">
        <v>2E-3</v>
      </c>
      <c r="BF1653" s="25">
        <v>2E-3</v>
      </c>
      <c r="BG1653" s="54">
        <v>8.1999999999999993</v>
      </c>
      <c r="BH1653" s="11">
        <v>1</v>
      </c>
      <c r="BI1653" s="24">
        <v>0</v>
      </c>
      <c r="BJ1653" s="24">
        <v>0</v>
      </c>
      <c r="BK1653" s="24">
        <v>9.0329999999999994E-3</v>
      </c>
      <c r="BL1653" s="24">
        <v>0</v>
      </c>
      <c r="BM1653" s="11">
        <v>0.22</v>
      </c>
      <c r="BN1653" s="24">
        <v>-2E-3</v>
      </c>
      <c r="BO1653" s="25">
        <v>-2E-3</v>
      </c>
      <c r="BP1653" s="24">
        <v>-100</v>
      </c>
      <c r="BQ1653" s="11">
        <v>0</v>
      </c>
      <c r="BR1653" s="24">
        <v>0</v>
      </c>
      <c r="BS1653" s="24">
        <v>0</v>
      </c>
      <c r="BT1653" s="24">
        <v>0</v>
      </c>
      <c r="BU1653" s="24">
        <v>0</v>
      </c>
      <c r="BV1653" s="24">
        <v>0</v>
      </c>
      <c r="BW1653" s="24">
        <v>0</v>
      </c>
      <c r="BX1653" s="11">
        <v>0.3115264797507788</v>
      </c>
      <c r="BY1653" s="28"/>
      <c r="BZ1653" s="28"/>
      <c r="CA1653" s="11">
        <v>9.0329999999999994E-3</v>
      </c>
      <c r="CB1653" s="17">
        <v>9.0329999999999994E-3</v>
      </c>
      <c r="CC1653" s="11">
        <v>188</v>
      </c>
      <c r="CD1653" s="11">
        <v>58.566978193146419</v>
      </c>
      <c r="CE1653" s="11">
        <v>48.047872340425535</v>
      </c>
      <c r="CF1653" s="11">
        <v>100</v>
      </c>
      <c r="CG1653" s="11">
        <v>0</v>
      </c>
      <c r="CH1653" s="11">
        <v>0</v>
      </c>
      <c r="CI1653" s="28"/>
      <c r="CJ1653" s="11">
        <v>8200</v>
      </c>
      <c r="CK1653" s="11">
        <v>0</v>
      </c>
      <c r="CL1653" s="11">
        <v>188.33333333333334</v>
      </c>
      <c r="CM1653" s="11" t="s">
        <v>6</v>
      </c>
      <c r="CN1653" s="11">
        <v>0</v>
      </c>
      <c r="CO1653" s="11" t="s">
        <v>6</v>
      </c>
      <c r="CP1653" s="11">
        <v>0</v>
      </c>
      <c r="CQ1653" s="11">
        <v>188.33333333333334</v>
      </c>
      <c r="CR1653" s="11" t="s">
        <v>295</v>
      </c>
      <c r="CS1653" s="11">
        <v>20.849477840510723</v>
      </c>
      <c r="CT1653" s="11">
        <v>907.78257500276766</v>
      </c>
      <c r="CU1653" s="11">
        <v>0</v>
      </c>
      <c r="CV1653" s="11">
        <v>2.1134020618556701</v>
      </c>
      <c r="CW1653" s="11" t="s">
        <v>6</v>
      </c>
      <c r="CX1653" s="11" t="s">
        <v>6</v>
      </c>
      <c r="CY1653" s="28"/>
      <c r="CZ1653" s="11">
        <v>9.0329999999999995</v>
      </c>
      <c r="DA1653" s="11">
        <v>188</v>
      </c>
      <c r="DB1653" s="11">
        <v>1</v>
      </c>
      <c r="DC1653" s="11">
        <v>0.22141038414701653</v>
      </c>
      <c r="DD1653" s="11">
        <v>0</v>
      </c>
      <c r="DE1653" s="28"/>
      <c r="DF1653" s="11">
        <v>0</v>
      </c>
      <c r="DG1653" s="11">
        <v>-100</v>
      </c>
      <c r="DH1653" s="11" t="s">
        <v>6</v>
      </c>
      <c r="DI1653" s="11" t="s">
        <v>6</v>
      </c>
      <c r="DJ1653" s="11">
        <v>0</v>
      </c>
      <c r="DK1653" s="11">
        <v>43.617021276595743</v>
      </c>
      <c r="DL1653" s="11" t="s">
        <v>6</v>
      </c>
      <c r="DM1653" s="11">
        <v>21.07088822465774</v>
      </c>
      <c r="DN1653" s="11" t="s">
        <v>6</v>
      </c>
      <c r="DO1653" s="11">
        <v>-100</v>
      </c>
      <c r="DP1653" s="11">
        <v>2000</v>
      </c>
      <c r="DQ1653" s="11">
        <v>0</v>
      </c>
      <c r="DR1653" s="11">
        <v>59.540474229513997</v>
      </c>
      <c r="DS1653" s="11">
        <f>IF(odpadni[[#This Row],[SÚC]]="-","-",odpadni[[#This Row],[ZKC34]]-odpadni[[#This Row],[SÚC]])</f>
        <v>-59.540474229513997</v>
      </c>
      <c r="DT1653" s="11" t="str">
        <f>IF(odpadni[[#This Row],[Rozdíl Cena pro stočné - sociálně únosná cena]]="-","-",IF(odpadni[[#This Row],[Rozdíl Cena pro stočné - sociálně únosná cena]]&gt;0,"ANO","NE"))</f>
        <v>NE</v>
      </c>
      <c r="DU1653" s="11">
        <v>-38.469586004856254</v>
      </c>
      <c r="DV1653" s="11" t="s">
        <v>301</v>
      </c>
      <c r="DW1653" s="58"/>
      <c r="DX1653" s="58" t="s">
        <v>8850</v>
      </c>
      <c r="DY1653" s="58"/>
      <c r="DZ1653" s="58" t="s">
        <v>8900</v>
      </c>
      <c r="EK1653" s="2"/>
    </row>
    <row r="1654" spans="1:141" ht="15" customHeight="1" x14ac:dyDescent="0.25">
      <c r="A1654" s="71">
        <v>2223</v>
      </c>
      <c r="B1654" s="9" t="s">
        <v>1928</v>
      </c>
      <c r="C1654" s="9" t="s">
        <v>4316</v>
      </c>
      <c r="D1654" s="9" t="s">
        <v>4316</v>
      </c>
      <c r="E1654" s="9" t="s">
        <v>8</v>
      </c>
      <c r="F1654" s="9" t="s">
        <v>4316</v>
      </c>
      <c r="G1654" s="9" t="s">
        <v>8</v>
      </c>
      <c r="H1654" s="9" t="s">
        <v>5941</v>
      </c>
      <c r="I1654" s="9" t="s">
        <v>5990</v>
      </c>
      <c r="J1654" s="9" t="s">
        <v>5980</v>
      </c>
      <c r="K1654" s="9" t="s">
        <v>5981</v>
      </c>
      <c r="L1654" s="10" t="s">
        <v>7639</v>
      </c>
      <c r="M1654" s="50"/>
      <c r="N1654" s="28"/>
      <c r="O1654" s="56">
        <v>488</v>
      </c>
      <c r="P1654" s="56">
        <v>0</v>
      </c>
      <c r="Q1654" s="56">
        <v>488</v>
      </c>
      <c r="R1654" s="11">
        <v>7.5979999999999999</v>
      </c>
      <c r="S1654" s="11">
        <v>0</v>
      </c>
      <c r="T1654" s="56">
        <v>200</v>
      </c>
      <c r="U1654" s="11">
        <v>19.850000000000001</v>
      </c>
      <c r="V1654" s="11">
        <v>0</v>
      </c>
      <c r="W1654" s="11">
        <v>0</v>
      </c>
      <c r="X1654" s="56">
        <v>20</v>
      </c>
      <c r="Y1654" s="56">
        <v>0</v>
      </c>
      <c r="Z1654" s="11">
        <v>0</v>
      </c>
      <c r="AA1654" s="56">
        <v>0</v>
      </c>
      <c r="AB1654" s="56">
        <v>0</v>
      </c>
      <c r="AC1654" s="11">
        <v>0</v>
      </c>
      <c r="AD1654" s="11">
        <v>0</v>
      </c>
      <c r="AE1654" s="11">
        <v>0</v>
      </c>
      <c r="AF1654" s="11">
        <v>0</v>
      </c>
      <c r="AG1654" s="11">
        <v>0</v>
      </c>
      <c r="AH1654" s="11">
        <v>0</v>
      </c>
      <c r="AI1654" s="11">
        <v>46997.392999999996</v>
      </c>
      <c r="AJ1654" s="11">
        <v>0</v>
      </c>
      <c r="AK1654" s="11">
        <v>0</v>
      </c>
      <c r="AL1654" s="24">
        <v>0</v>
      </c>
      <c r="AM1654" s="24">
        <v>0</v>
      </c>
      <c r="AN1654" s="24">
        <v>0</v>
      </c>
      <c r="AO1654" s="24">
        <v>0</v>
      </c>
      <c r="AP1654" s="24">
        <v>0</v>
      </c>
      <c r="AQ1654" s="24">
        <v>0</v>
      </c>
      <c r="AR1654" s="24">
        <v>0</v>
      </c>
      <c r="AS1654" s="24">
        <v>0</v>
      </c>
      <c r="AT1654" s="24">
        <v>0</v>
      </c>
      <c r="AU1654" s="24">
        <v>0</v>
      </c>
      <c r="AV1654" s="24">
        <v>0</v>
      </c>
      <c r="AW1654" s="24">
        <v>4.0466000000000002E-2</v>
      </c>
      <c r="AX1654" s="24">
        <v>3.2388E-2</v>
      </c>
      <c r="AY1654" s="24">
        <v>8.0780000000000001E-3</v>
      </c>
      <c r="AZ1654" s="24">
        <v>0</v>
      </c>
      <c r="BA1654" s="24">
        <v>0</v>
      </c>
      <c r="BB1654" s="24">
        <v>0</v>
      </c>
      <c r="BC1654" s="24">
        <v>5.6465000000000001E-2</v>
      </c>
      <c r="BD1654" s="24">
        <v>0</v>
      </c>
      <c r="BE1654" s="24">
        <v>9.6931000000000003E-2</v>
      </c>
      <c r="BF1654" s="25">
        <v>0.11700000000000001</v>
      </c>
      <c r="BG1654" s="54">
        <v>47</v>
      </c>
      <c r="BH1654" s="11">
        <v>0</v>
      </c>
      <c r="BI1654" s="24">
        <v>0</v>
      </c>
      <c r="BJ1654" s="24">
        <v>0</v>
      </c>
      <c r="BK1654" s="24">
        <v>1.985E-2</v>
      </c>
      <c r="BL1654" s="24">
        <v>0</v>
      </c>
      <c r="BM1654" s="11">
        <v>4.88</v>
      </c>
      <c r="BN1654" s="24">
        <v>-9.6931000000000003E-2</v>
      </c>
      <c r="BO1654" s="25">
        <v>-0.11700000000000001</v>
      </c>
      <c r="BP1654" s="24">
        <v>-100</v>
      </c>
      <c r="BQ1654" s="11">
        <v>0</v>
      </c>
      <c r="BR1654" s="24">
        <v>1.349372</v>
      </c>
      <c r="BS1654" s="24">
        <v>0.84698700000000005</v>
      </c>
      <c r="BT1654" s="24">
        <v>0.1</v>
      </c>
      <c r="BU1654" s="24">
        <v>0</v>
      </c>
      <c r="BV1654" s="24">
        <v>0</v>
      </c>
      <c r="BW1654" s="24">
        <v>0.1</v>
      </c>
      <c r="BX1654" s="11">
        <v>26.322716504343248</v>
      </c>
      <c r="BY1654" s="28"/>
      <c r="BZ1654" s="28"/>
      <c r="CA1654" s="11">
        <v>1.985E-2</v>
      </c>
      <c r="CB1654" s="17">
        <v>1.95E-2</v>
      </c>
      <c r="CC1654" s="11">
        <v>2.44</v>
      </c>
      <c r="CD1654" s="11">
        <v>64.227428270597528</v>
      </c>
      <c r="CE1654" s="11">
        <v>40.67622950819672</v>
      </c>
      <c r="CF1654" s="11">
        <v>0</v>
      </c>
      <c r="CG1654" s="11">
        <v>0</v>
      </c>
      <c r="CH1654" s="11" t="s">
        <v>6</v>
      </c>
      <c r="CI1654" s="28"/>
      <c r="CJ1654" s="11">
        <v>46997.392999999996</v>
      </c>
      <c r="CK1654" s="11">
        <v>0</v>
      </c>
      <c r="CL1654" s="11">
        <v>522.19325555555554</v>
      </c>
      <c r="CM1654" s="11" t="s">
        <v>6</v>
      </c>
      <c r="CN1654" s="11">
        <v>0</v>
      </c>
      <c r="CO1654" s="11" t="s">
        <v>6</v>
      </c>
      <c r="CP1654" s="11">
        <v>0</v>
      </c>
      <c r="CQ1654" s="11">
        <v>522.19325555555554</v>
      </c>
      <c r="CR1654" s="11" t="s">
        <v>295</v>
      </c>
      <c r="CS1654" s="11">
        <v>26.306965015393228</v>
      </c>
      <c r="CT1654" s="11">
        <v>2367.6268513853906</v>
      </c>
      <c r="CU1654" s="11">
        <v>0</v>
      </c>
      <c r="CV1654" s="11">
        <v>1.1111111111111109</v>
      </c>
      <c r="CW1654" s="11">
        <v>100</v>
      </c>
      <c r="CX1654" s="11" t="s">
        <v>6</v>
      </c>
      <c r="CY1654" s="28"/>
      <c r="CZ1654" s="11" t="s">
        <v>6</v>
      </c>
      <c r="DA1654" s="11" t="s">
        <v>6</v>
      </c>
      <c r="DB1654" s="11" t="s">
        <v>6</v>
      </c>
      <c r="DC1654" s="11">
        <v>0</v>
      </c>
      <c r="DD1654" s="11">
        <v>2.8445843828715365</v>
      </c>
      <c r="DE1654" s="28"/>
      <c r="DF1654" s="11">
        <v>0</v>
      </c>
      <c r="DG1654" s="11">
        <v>-100</v>
      </c>
      <c r="DH1654" s="11" t="s">
        <v>6</v>
      </c>
      <c r="DI1654" s="11" t="s">
        <v>6</v>
      </c>
      <c r="DJ1654" s="11">
        <v>0</v>
      </c>
      <c r="DK1654" s="11">
        <v>96.306133196721305</v>
      </c>
      <c r="DL1654" s="11" t="s">
        <v>6</v>
      </c>
      <c r="DM1654" s="11">
        <v>29.151549398264763</v>
      </c>
      <c r="DN1654" s="11" t="s">
        <v>6</v>
      </c>
      <c r="DO1654" s="11">
        <v>-100.00000000000001</v>
      </c>
      <c r="DP1654" s="11">
        <v>484.65499999999997</v>
      </c>
      <c r="DQ1654" s="11">
        <v>0</v>
      </c>
      <c r="DR1654" s="11">
        <v>60.106973873163497</v>
      </c>
      <c r="DS1654" s="11">
        <f>IF(odpadni[[#This Row],[SÚC]]="-","-",odpadni[[#This Row],[ZKC34]]-odpadni[[#This Row],[SÚC]])</f>
        <v>-60.106973873163497</v>
      </c>
      <c r="DT1654" s="11" t="str">
        <f>IF(odpadni[[#This Row],[Rozdíl Cena pro stočné - sociálně únosná cena]]="-","-",IF(odpadni[[#This Row],[Rozdíl Cena pro stočné - sociálně únosná cena]]&gt;0,"ANO","NE"))</f>
        <v>NE</v>
      </c>
      <c r="DU1654" s="11">
        <v>-30.955424474898734</v>
      </c>
      <c r="DV1654" s="11" t="s">
        <v>301</v>
      </c>
      <c r="DW1654" s="58"/>
      <c r="DX1654" s="58" t="s">
        <v>8855</v>
      </c>
      <c r="DY1654" s="58" t="s">
        <v>8890</v>
      </c>
      <c r="DZ1654" s="58" t="s">
        <v>8900</v>
      </c>
      <c r="EK1654" s="2"/>
    </row>
    <row r="1655" spans="1:141" ht="15" customHeight="1" x14ac:dyDescent="0.25">
      <c r="A1655" s="71">
        <v>2224</v>
      </c>
      <c r="B1655" s="9" t="s">
        <v>1929</v>
      </c>
      <c r="C1655" s="9" t="s">
        <v>4317</v>
      </c>
      <c r="D1655" s="9" t="s">
        <v>4317</v>
      </c>
      <c r="E1655" s="9" t="s">
        <v>8</v>
      </c>
      <c r="F1655" s="9" t="s">
        <v>4317</v>
      </c>
      <c r="G1655" s="9" t="s">
        <v>8</v>
      </c>
      <c r="H1655" s="9" t="s">
        <v>5938</v>
      </c>
      <c r="I1655" s="9" t="s">
        <v>5990</v>
      </c>
      <c r="J1655" s="9" t="s">
        <v>5980</v>
      </c>
      <c r="K1655" s="9" t="s">
        <v>5985</v>
      </c>
      <c r="L1655" s="10" t="s">
        <v>7640</v>
      </c>
      <c r="M1655" s="50"/>
      <c r="N1655" s="28"/>
      <c r="O1655" s="56">
        <v>55</v>
      </c>
      <c r="P1655" s="56">
        <v>55</v>
      </c>
      <c r="Q1655" s="56">
        <v>0</v>
      </c>
      <c r="R1655" s="11">
        <v>2.4980000000000002</v>
      </c>
      <c r="S1655" s="11">
        <v>0</v>
      </c>
      <c r="T1655" s="56">
        <v>107</v>
      </c>
      <c r="U1655" s="11">
        <v>0</v>
      </c>
      <c r="V1655" s="11">
        <v>10.449</v>
      </c>
      <c r="W1655" s="11">
        <v>0</v>
      </c>
      <c r="X1655" s="56">
        <v>0</v>
      </c>
      <c r="Y1655" s="56">
        <v>0</v>
      </c>
      <c r="Z1655" s="11">
        <v>1</v>
      </c>
      <c r="AA1655" s="56">
        <v>12</v>
      </c>
      <c r="AB1655" s="56">
        <v>0</v>
      </c>
      <c r="AC1655" s="11">
        <v>0</v>
      </c>
      <c r="AD1655" s="11">
        <v>0</v>
      </c>
      <c r="AE1655" s="11">
        <v>0</v>
      </c>
      <c r="AF1655" s="11">
        <v>0</v>
      </c>
      <c r="AG1655" s="11">
        <v>0</v>
      </c>
      <c r="AH1655" s="11">
        <v>2.2000000000000002</v>
      </c>
      <c r="AI1655" s="11">
        <v>16772</v>
      </c>
      <c r="AJ1655" s="11">
        <v>5515</v>
      </c>
      <c r="AK1655" s="11">
        <v>48</v>
      </c>
      <c r="AL1655" s="24">
        <v>1.0456999999999999E-2</v>
      </c>
      <c r="AM1655" s="24">
        <v>0</v>
      </c>
      <c r="AN1655" s="24">
        <v>0</v>
      </c>
      <c r="AO1655" s="24">
        <v>0</v>
      </c>
      <c r="AP1655" s="24">
        <v>1.0456999999999999E-2</v>
      </c>
      <c r="AQ1655" s="24">
        <v>0.180924</v>
      </c>
      <c r="AR1655" s="24">
        <v>0.180924</v>
      </c>
      <c r="AS1655" s="24">
        <v>0</v>
      </c>
      <c r="AT1655" s="24">
        <v>7.2599999999999998E-2</v>
      </c>
      <c r="AU1655" s="24">
        <v>7.2599999999999998E-2</v>
      </c>
      <c r="AV1655" s="24">
        <v>0</v>
      </c>
      <c r="AW1655" s="24">
        <v>2.6804999999999999E-2</v>
      </c>
      <c r="AX1655" s="24">
        <v>0</v>
      </c>
      <c r="AY1655" s="24">
        <v>2.6804999999999999E-2</v>
      </c>
      <c r="AZ1655" s="24">
        <v>0</v>
      </c>
      <c r="BA1655" s="24">
        <v>0</v>
      </c>
      <c r="BB1655" s="24">
        <v>0</v>
      </c>
      <c r="BC1655" s="24">
        <v>8.09E-2</v>
      </c>
      <c r="BD1655" s="24">
        <v>0</v>
      </c>
      <c r="BE1655" s="24">
        <v>0.37168600000000002</v>
      </c>
      <c r="BF1655" s="25">
        <v>0.41</v>
      </c>
      <c r="BG1655" s="54">
        <v>22.286999999999999</v>
      </c>
      <c r="BH1655" s="11">
        <v>0.3</v>
      </c>
      <c r="BI1655" s="24">
        <v>0</v>
      </c>
      <c r="BJ1655" s="24">
        <v>0</v>
      </c>
      <c r="BK1655" s="24">
        <v>9.6500000000000006E-3</v>
      </c>
      <c r="BL1655" s="24">
        <v>0</v>
      </c>
      <c r="BM1655" s="11">
        <v>38.51</v>
      </c>
      <c r="BN1655" s="24">
        <v>9.1513999999999998E-2</v>
      </c>
      <c r="BO1655" s="25">
        <v>0</v>
      </c>
      <c r="BP1655" s="24">
        <v>24.621417000000001</v>
      </c>
      <c r="BQ1655" s="11">
        <v>0</v>
      </c>
      <c r="BR1655" s="24">
        <v>0.116258</v>
      </c>
      <c r="BS1655" s="24">
        <v>0</v>
      </c>
      <c r="BT1655" s="24">
        <v>9.1513999999999998E-2</v>
      </c>
      <c r="BU1655" s="24">
        <v>0</v>
      </c>
      <c r="BV1655" s="24">
        <v>9.1513999999999998E-2</v>
      </c>
      <c r="BW1655" s="24">
        <v>0</v>
      </c>
      <c r="BX1655" s="11">
        <v>42.834267413931144</v>
      </c>
      <c r="BY1655" s="28"/>
      <c r="BZ1655" s="28"/>
      <c r="CA1655" s="11">
        <v>9.6500000000000006E-3</v>
      </c>
      <c r="CB1655" s="17">
        <v>8.5419999999999992E-3</v>
      </c>
      <c r="CC1655" s="11">
        <v>0.51401869158878499</v>
      </c>
      <c r="CD1655" s="11">
        <v>22.017614091273018</v>
      </c>
      <c r="CE1655" s="11">
        <v>175.45454545454547</v>
      </c>
      <c r="CF1655" s="11">
        <v>100.00000000000001</v>
      </c>
      <c r="CG1655" s="11" t="s">
        <v>6</v>
      </c>
      <c r="CH1655" s="11">
        <v>0</v>
      </c>
      <c r="CI1655" s="28"/>
      <c r="CJ1655" s="11">
        <v>22287</v>
      </c>
      <c r="CK1655" s="11">
        <v>0</v>
      </c>
      <c r="CL1655" s="11">
        <v>324.23055555555555</v>
      </c>
      <c r="CM1655" s="11" t="s">
        <v>6</v>
      </c>
      <c r="CN1655" s="11">
        <v>26.805</v>
      </c>
      <c r="CO1655" s="11" t="s">
        <v>6</v>
      </c>
      <c r="CP1655" s="11">
        <v>0.12027190738995827</v>
      </c>
      <c r="CQ1655" s="11">
        <v>297.42555555555555</v>
      </c>
      <c r="CR1655" s="11" t="s">
        <v>295</v>
      </c>
      <c r="CS1655" s="11">
        <v>30.821301093839953</v>
      </c>
      <c r="CT1655" s="11">
        <v>2309.5336787564765</v>
      </c>
      <c r="CU1655" s="11">
        <v>2.777720207253886</v>
      </c>
      <c r="CV1655" s="11">
        <v>1.2882063257190419</v>
      </c>
      <c r="CW1655" s="11">
        <v>0</v>
      </c>
      <c r="CX1655" s="11" t="s">
        <v>6</v>
      </c>
      <c r="CY1655" s="28"/>
      <c r="CZ1655" s="11">
        <v>32.166666666666671</v>
      </c>
      <c r="DA1655" s="11">
        <v>183.33333333333334</v>
      </c>
      <c r="DB1655" s="11">
        <v>356.66666666666669</v>
      </c>
      <c r="DC1655" s="11">
        <v>7.523316062176165</v>
      </c>
      <c r="DD1655" s="11">
        <v>8.3834196891191706</v>
      </c>
      <c r="DE1655" s="28"/>
      <c r="DF1655" s="11">
        <v>463.20000000000005</v>
      </c>
      <c r="DG1655" s="11">
        <v>24.621417000000001</v>
      </c>
      <c r="DH1655" s="11">
        <v>19.75690846286701</v>
      </c>
      <c r="DI1655" s="11">
        <v>9.483316062176165</v>
      </c>
      <c r="DJ1655" s="11">
        <v>0</v>
      </c>
      <c r="DK1655" s="11">
        <v>405.21818181818179</v>
      </c>
      <c r="DL1655" s="11" t="s">
        <v>6</v>
      </c>
      <c r="DM1655" s="11">
        <v>69.337985031663791</v>
      </c>
      <c r="DN1655" s="11" t="s">
        <v>6</v>
      </c>
      <c r="DO1655" s="11">
        <v>24.621320146575336</v>
      </c>
      <c r="DP1655" s="11">
        <v>3473.700934579439</v>
      </c>
      <c r="DQ1655" s="11">
        <v>0.69226124725257576</v>
      </c>
      <c r="DR1655" s="11">
        <v>58.8400038998914</v>
      </c>
      <c r="DS1655" s="11">
        <f>IF(odpadni[[#This Row],[SÚC]]="-","-",odpadni[[#This Row],[ZKC34]]-odpadni[[#This Row],[SÚC]])</f>
        <v>-10.8400038998914</v>
      </c>
      <c r="DT1655" s="11" t="str">
        <f>IF(odpadni[[#This Row],[Rozdíl Cena pro stočné - sociálně únosná cena]]="-","-",IF(odpadni[[#This Row],[Rozdíl Cena pro stočné - sociálně únosná cena]]&gt;0,"ANO","NE"))</f>
        <v>NE</v>
      </c>
      <c r="DU1655" s="11">
        <v>10.497981131772391</v>
      </c>
      <c r="DV1655" s="11" t="s">
        <v>9125</v>
      </c>
      <c r="DW1655" s="58"/>
      <c r="DX1655" s="58" t="s">
        <v>8818</v>
      </c>
      <c r="DY1655" s="58"/>
      <c r="DZ1655" s="58" t="s">
        <v>8905</v>
      </c>
      <c r="EK1655" s="2"/>
    </row>
    <row r="1656" spans="1:141" ht="15" customHeight="1" x14ac:dyDescent="0.25">
      <c r="A1656" s="71">
        <v>2225</v>
      </c>
      <c r="B1656" s="9" t="s">
        <v>1930</v>
      </c>
      <c r="C1656" s="9" t="s">
        <v>4318</v>
      </c>
      <c r="D1656" s="9" t="s">
        <v>6</v>
      </c>
      <c r="E1656" s="9" t="s">
        <v>6</v>
      </c>
      <c r="F1656" s="9" t="s">
        <v>6</v>
      </c>
      <c r="G1656" s="9" t="s">
        <v>6</v>
      </c>
      <c r="H1656" s="9" t="s">
        <v>6</v>
      </c>
      <c r="I1656" s="9" t="s">
        <v>6</v>
      </c>
      <c r="J1656" s="9" t="s">
        <v>6</v>
      </c>
      <c r="K1656" s="9" t="s">
        <v>6</v>
      </c>
      <c r="L1656" s="10" t="s">
        <v>7641</v>
      </c>
      <c r="M1656" s="50" t="s">
        <v>9048</v>
      </c>
      <c r="N1656" s="28"/>
      <c r="O1656" s="56" t="s">
        <v>6</v>
      </c>
      <c r="P1656" s="56" t="s">
        <v>6</v>
      </c>
      <c r="Q1656" s="56" t="s">
        <v>6</v>
      </c>
      <c r="R1656" s="11" t="s">
        <v>6</v>
      </c>
      <c r="S1656" s="11" t="s">
        <v>6</v>
      </c>
      <c r="T1656" s="56" t="s">
        <v>6</v>
      </c>
      <c r="U1656" s="11" t="s">
        <v>6</v>
      </c>
      <c r="V1656" s="11" t="s">
        <v>6</v>
      </c>
      <c r="W1656" s="11" t="s">
        <v>6</v>
      </c>
      <c r="X1656" s="56" t="s">
        <v>6</v>
      </c>
      <c r="Y1656" s="56" t="s">
        <v>6</v>
      </c>
      <c r="Z1656" s="11" t="s">
        <v>6</v>
      </c>
      <c r="AA1656" s="56" t="s">
        <v>6</v>
      </c>
      <c r="AB1656" s="56" t="s">
        <v>6</v>
      </c>
      <c r="AC1656" s="11" t="s">
        <v>6</v>
      </c>
      <c r="AD1656" s="11" t="s">
        <v>6</v>
      </c>
      <c r="AE1656" s="11" t="s">
        <v>6</v>
      </c>
      <c r="AF1656" s="11" t="s">
        <v>6</v>
      </c>
      <c r="AG1656" s="11" t="s">
        <v>6</v>
      </c>
      <c r="AH1656" s="11" t="s">
        <v>6</v>
      </c>
      <c r="AI1656" s="11" t="s">
        <v>6</v>
      </c>
      <c r="AJ1656" s="11" t="s">
        <v>6</v>
      </c>
      <c r="AK1656" s="11">
        <v>7.05</v>
      </c>
      <c r="AL1656" s="24">
        <v>0</v>
      </c>
      <c r="AM1656" s="24">
        <v>0</v>
      </c>
      <c r="AN1656" s="24">
        <v>0</v>
      </c>
      <c r="AO1656" s="24">
        <v>0</v>
      </c>
      <c r="AP1656" s="24">
        <v>0</v>
      </c>
      <c r="AQ1656" s="24">
        <v>0</v>
      </c>
      <c r="AR1656" s="24">
        <v>0</v>
      </c>
      <c r="AS1656" s="24">
        <v>0</v>
      </c>
      <c r="AT1656" s="24">
        <v>2.0086E-2</v>
      </c>
      <c r="AU1656" s="24">
        <v>0</v>
      </c>
      <c r="AV1656" s="24">
        <v>2.0086E-2</v>
      </c>
      <c r="AW1656" s="24">
        <v>5.2919999999999998E-3</v>
      </c>
      <c r="AX1656" s="24">
        <v>5.2919999999999998E-3</v>
      </c>
      <c r="AY1656" s="24">
        <v>0</v>
      </c>
      <c r="AZ1656" s="24">
        <v>0</v>
      </c>
      <c r="BA1656" s="24">
        <v>0</v>
      </c>
      <c r="BB1656" s="24">
        <v>0</v>
      </c>
      <c r="BC1656" s="24">
        <v>0</v>
      </c>
      <c r="BD1656" s="24">
        <v>0</v>
      </c>
      <c r="BE1656" s="24">
        <v>2.5378000000000001E-2</v>
      </c>
      <c r="BF1656" s="25">
        <v>2.5378000000000001E-2</v>
      </c>
      <c r="BG1656" s="54">
        <v>11.19</v>
      </c>
      <c r="BH1656" s="11">
        <v>0.1</v>
      </c>
      <c r="BI1656" s="24">
        <v>0</v>
      </c>
      <c r="BJ1656" s="24">
        <v>0</v>
      </c>
      <c r="BK1656" s="24">
        <v>3.5999999999999999E-3</v>
      </c>
      <c r="BL1656" s="24">
        <v>0</v>
      </c>
      <c r="BM1656" s="11">
        <v>7.04</v>
      </c>
      <c r="BN1656" s="24">
        <v>0</v>
      </c>
      <c r="BO1656" s="25">
        <v>0</v>
      </c>
      <c r="BP1656" s="24">
        <v>0</v>
      </c>
      <c r="BQ1656" s="11">
        <v>0</v>
      </c>
      <c r="BR1656" s="24">
        <v>2.7</v>
      </c>
      <c r="BS1656" s="24">
        <v>0</v>
      </c>
      <c r="BT1656" s="24">
        <v>0.27</v>
      </c>
      <c r="BU1656" s="24">
        <v>0</v>
      </c>
      <c r="BV1656" s="24">
        <v>1.4599999999999999E-3</v>
      </c>
      <c r="BW1656" s="24">
        <v>0.26854</v>
      </c>
      <c r="BX1656" s="11" t="s">
        <v>6</v>
      </c>
      <c r="BY1656" s="28"/>
      <c r="BZ1656" s="28"/>
      <c r="CA1656" s="11" t="s">
        <v>6</v>
      </c>
      <c r="CB1656" s="17" t="s">
        <v>6</v>
      </c>
      <c r="CC1656" s="11" t="s">
        <v>6</v>
      </c>
      <c r="CD1656" s="11" t="s">
        <v>6</v>
      </c>
      <c r="CE1656" s="11" t="s">
        <v>6</v>
      </c>
      <c r="CF1656" s="11" t="s">
        <v>6</v>
      </c>
      <c r="CG1656" s="11" t="s">
        <v>6</v>
      </c>
      <c r="CH1656" s="11" t="s">
        <v>6</v>
      </c>
      <c r="CI1656" s="28"/>
      <c r="CJ1656" s="11" t="s">
        <v>6</v>
      </c>
      <c r="CK1656" s="11" t="s">
        <v>6</v>
      </c>
      <c r="CL1656" s="11" t="s">
        <v>6</v>
      </c>
      <c r="CM1656" s="11" t="s">
        <v>6</v>
      </c>
      <c r="CN1656" s="11" t="s">
        <v>6</v>
      </c>
      <c r="CO1656" s="11" t="s">
        <v>6</v>
      </c>
      <c r="CP1656" s="11" t="s">
        <v>6</v>
      </c>
      <c r="CQ1656" s="11" t="s">
        <v>6</v>
      </c>
      <c r="CR1656" s="11" t="s">
        <v>6</v>
      </c>
      <c r="CS1656" s="11" t="s">
        <v>6</v>
      </c>
      <c r="CT1656" s="11" t="s">
        <v>6</v>
      </c>
      <c r="CU1656" s="11" t="s">
        <v>6</v>
      </c>
      <c r="CV1656" s="11" t="s">
        <v>6</v>
      </c>
      <c r="CW1656" s="11" t="s">
        <v>6</v>
      </c>
      <c r="CX1656" s="11" t="s">
        <v>6</v>
      </c>
      <c r="CY1656" s="28"/>
      <c r="CZ1656" s="11" t="s">
        <v>6</v>
      </c>
      <c r="DA1656" s="11" t="s">
        <v>6</v>
      </c>
      <c r="DB1656" s="11" t="s">
        <v>6</v>
      </c>
      <c r="DC1656" s="11" t="s">
        <v>6</v>
      </c>
      <c r="DD1656" s="11" t="s">
        <v>6</v>
      </c>
      <c r="DE1656" s="28"/>
      <c r="DF1656" s="11" t="s">
        <v>6</v>
      </c>
      <c r="DG1656" s="11" t="s">
        <v>6</v>
      </c>
      <c r="DH1656" s="11" t="s">
        <v>6</v>
      </c>
      <c r="DI1656" s="11" t="s">
        <v>6</v>
      </c>
      <c r="DJ1656" s="11" t="s">
        <v>6</v>
      </c>
      <c r="DK1656" s="11" t="s">
        <v>6</v>
      </c>
      <c r="DL1656" s="11" t="s">
        <v>6</v>
      </c>
      <c r="DM1656" s="11" t="s">
        <v>6</v>
      </c>
      <c r="DN1656" s="11" t="s">
        <v>6</v>
      </c>
      <c r="DO1656" s="11" t="s">
        <v>6</v>
      </c>
      <c r="DP1656" s="11" t="s">
        <v>6</v>
      </c>
      <c r="DQ1656" s="11" t="s">
        <v>6</v>
      </c>
      <c r="DR1656" s="11" t="s">
        <v>6</v>
      </c>
      <c r="DS1656" s="11" t="str">
        <f>IF(odpadni[[#This Row],[SÚC]]="-","-",odpadni[[#This Row],[ZKC34]]-odpadni[[#This Row],[SÚC]])</f>
        <v>-</v>
      </c>
      <c r="DT1656" s="11" t="str">
        <f>IF(odpadni[[#This Row],[Rozdíl Cena pro stočné - sociálně únosná cena]]="-","-",IF(odpadni[[#This Row],[Rozdíl Cena pro stočné - sociálně únosná cena]]&gt;0,"ANO","NE"))</f>
        <v>-</v>
      </c>
      <c r="DU1656" s="11" t="s">
        <v>6</v>
      </c>
      <c r="DV1656" s="11" t="s">
        <v>6</v>
      </c>
      <c r="DW1656" s="11" t="s">
        <v>6</v>
      </c>
      <c r="DX1656" s="11" t="s">
        <v>6</v>
      </c>
      <c r="DY1656" s="11" t="s">
        <v>6</v>
      </c>
      <c r="DZ1656" s="11" t="s">
        <v>6</v>
      </c>
      <c r="EK1656" s="2"/>
    </row>
    <row r="1657" spans="1:141" ht="15" customHeight="1" x14ac:dyDescent="0.25">
      <c r="A1657" s="71">
        <v>2227</v>
      </c>
      <c r="B1657" s="9" t="s">
        <v>1931</v>
      </c>
      <c r="C1657" s="9" t="s">
        <v>4319</v>
      </c>
      <c r="D1657" s="9" t="s">
        <v>4319</v>
      </c>
      <c r="E1657" s="9" t="s">
        <v>8</v>
      </c>
      <c r="F1657" s="9" t="s">
        <v>4319</v>
      </c>
      <c r="G1657" s="9" t="s">
        <v>8</v>
      </c>
      <c r="H1657" s="9" t="s">
        <v>5953</v>
      </c>
      <c r="I1657" s="9" t="s">
        <v>5990</v>
      </c>
      <c r="J1657" s="9" t="s">
        <v>5980</v>
      </c>
      <c r="K1657" s="9" t="s">
        <v>5985</v>
      </c>
      <c r="L1657" s="10" t="s">
        <v>7642</v>
      </c>
      <c r="M1657" s="50"/>
      <c r="N1657" s="28"/>
      <c r="O1657" s="56">
        <v>244</v>
      </c>
      <c r="P1657" s="56">
        <v>244</v>
      </c>
      <c r="Q1657" s="56">
        <v>0</v>
      </c>
      <c r="R1657" s="11">
        <v>3.63</v>
      </c>
      <c r="S1657" s="11">
        <v>0</v>
      </c>
      <c r="T1657" s="56">
        <v>75</v>
      </c>
      <c r="U1657" s="11">
        <v>0</v>
      </c>
      <c r="V1657" s="11">
        <v>7.407</v>
      </c>
      <c r="W1657" s="11">
        <v>0</v>
      </c>
      <c r="X1657" s="56">
        <v>0</v>
      </c>
      <c r="Y1657" s="56">
        <v>0</v>
      </c>
      <c r="Z1657" s="11">
        <v>1</v>
      </c>
      <c r="AA1657" s="56">
        <v>4</v>
      </c>
      <c r="AB1657" s="56">
        <v>1</v>
      </c>
      <c r="AC1657" s="11">
        <v>0</v>
      </c>
      <c r="AD1657" s="11">
        <v>0</v>
      </c>
      <c r="AE1657" s="11">
        <v>0</v>
      </c>
      <c r="AF1657" s="11">
        <v>0</v>
      </c>
      <c r="AG1657" s="11">
        <v>0</v>
      </c>
      <c r="AH1657" s="11">
        <v>0</v>
      </c>
      <c r="AI1657" s="11">
        <v>17157.02</v>
      </c>
      <c r="AJ1657" s="11">
        <v>2180.42</v>
      </c>
      <c r="AK1657" s="11">
        <v>23.6</v>
      </c>
      <c r="AL1657" s="24">
        <v>1.32E-3</v>
      </c>
      <c r="AM1657" s="24">
        <v>0</v>
      </c>
      <c r="AN1657" s="24">
        <v>0</v>
      </c>
      <c r="AO1657" s="24">
        <v>0</v>
      </c>
      <c r="AP1657" s="24">
        <v>1.32E-3</v>
      </c>
      <c r="AQ1657" s="24">
        <v>5.3961000000000002E-2</v>
      </c>
      <c r="AR1657" s="24">
        <v>5.3961000000000002E-2</v>
      </c>
      <c r="AS1657" s="24">
        <v>0</v>
      </c>
      <c r="AT1657" s="24">
        <v>2.2079999999999999E-2</v>
      </c>
      <c r="AU1657" s="24">
        <v>2.2079999999999999E-2</v>
      </c>
      <c r="AV1657" s="24">
        <v>0</v>
      </c>
      <c r="AW1657" s="24">
        <v>9.3301999999999996E-2</v>
      </c>
      <c r="AX1657" s="24">
        <v>7.3127999999999999E-2</v>
      </c>
      <c r="AY1657" s="24">
        <v>2.0174000000000001E-2</v>
      </c>
      <c r="AZ1657" s="24">
        <v>0</v>
      </c>
      <c r="BA1657" s="24">
        <v>0</v>
      </c>
      <c r="BB1657" s="24">
        <v>0</v>
      </c>
      <c r="BC1657" s="24">
        <v>2.7116000000000001E-2</v>
      </c>
      <c r="BD1657" s="24">
        <v>0</v>
      </c>
      <c r="BE1657" s="24">
        <v>0.19777900000000001</v>
      </c>
      <c r="BF1657" s="25">
        <v>0.19777900000000001</v>
      </c>
      <c r="BG1657" s="54">
        <v>19.34</v>
      </c>
      <c r="BH1657" s="11">
        <v>1</v>
      </c>
      <c r="BI1657" s="24">
        <v>0</v>
      </c>
      <c r="BJ1657" s="24">
        <v>0</v>
      </c>
      <c r="BK1657" s="24">
        <v>7.4070000000000004E-3</v>
      </c>
      <c r="BL1657" s="24">
        <v>0</v>
      </c>
      <c r="BM1657" s="11">
        <v>26.7</v>
      </c>
      <c r="BN1657" s="24">
        <v>-2.2974000000000001E-2</v>
      </c>
      <c r="BO1657" s="25">
        <v>-2.2974000000000001E-2</v>
      </c>
      <c r="BP1657" s="24">
        <v>-11.615996000000001</v>
      </c>
      <c r="BQ1657" s="11">
        <v>0</v>
      </c>
      <c r="BR1657" s="24">
        <v>0.3</v>
      </c>
      <c r="BS1657" s="24">
        <v>7.2965000000000002E-2</v>
      </c>
      <c r="BT1657" s="24">
        <v>0.05</v>
      </c>
      <c r="BU1657" s="24">
        <v>0</v>
      </c>
      <c r="BV1657" s="24">
        <v>0</v>
      </c>
      <c r="BW1657" s="24">
        <v>0.05</v>
      </c>
      <c r="BX1657" s="11">
        <v>20.66115702479339</v>
      </c>
      <c r="BY1657" s="28"/>
      <c r="BZ1657" s="28"/>
      <c r="CA1657" s="11">
        <v>7.4070000000000004E-3</v>
      </c>
      <c r="CB1657" s="17">
        <v>7.4070000000000004E-3</v>
      </c>
      <c r="CC1657" s="11">
        <v>3.2533333333333334</v>
      </c>
      <c r="CD1657" s="11">
        <v>67.217630853994493</v>
      </c>
      <c r="CE1657" s="11">
        <v>30.356557377049182</v>
      </c>
      <c r="CF1657" s="11">
        <v>100</v>
      </c>
      <c r="CG1657" s="11" t="s">
        <v>6</v>
      </c>
      <c r="CH1657" s="11">
        <v>25</v>
      </c>
      <c r="CI1657" s="28"/>
      <c r="CJ1657" s="11">
        <v>19337.440000000002</v>
      </c>
      <c r="CK1657" s="11">
        <v>0</v>
      </c>
      <c r="CL1657" s="11">
        <v>245.14405555555558</v>
      </c>
      <c r="CM1657" s="11" t="s">
        <v>6</v>
      </c>
      <c r="CN1657" s="11">
        <v>70.328000000000003</v>
      </c>
      <c r="CO1657" s="11" t="s">
        <v>6</v>
      </c>
      <c r="CP1657" s="11">
        <v>0.36368826483753791</v>
      </c>
      <c r="CQ1657" s="11">
        <v>174.81605555555558</v>
      </c>
      <c r="CR1657" s="11" t="s">
        <v>295</v>
      </c>
      <c r="CS1657" s="11">
        <v>23.601465580606938</v>
      </c>
      <c r="CT1657" s="11">
        <v>2610.6979883893619</v>
      </c>
      <c r="CU1657" s="11">
        <v>9.4948022141217763</v>
      </c>
      <c r="CV1657" s="11">
        <v>1.1853652861197173</v>
      </c>
      <c r="CW1657" s="11">
        <v>100</v>
      </c>
      <c r="CX1657" s="11" t="s">
        <v>6</v>
      </c>
      <c r="CY1657" s="28"/>
      <c r="CZ1657" s="11">
        <v>7.407</v>
      </c>
      <c r="DA1657" s="11">
        <v>244</v>
      </c>
      <c r="DB1657" s="11">
        <v>75</v>
      </c>
      <c r="DC1657" s="11">
        <v>2.9809639530174157</v>
      </c>
      <c r="DD1657" s="11">
        <v>3.6608613473741056</v>
      </c>
      <c r="DE1657" s="28"/>
      <c r="DF1657" s="11">
        <v>174.80520000000001</v>
      </c>
      <c r="DG1657" s="11">
        <v>-11.615996000000001</v>
      </c>
      <c r="DH1657" s="11">
        <v>-13.142629624290352</v>
      </c>
      <c r="DI1657" s="11">
        <v>-3.1016605913325233</v>
      </c>
      <c r="DJ1657" s="11">
        <v>0</v>
      </c>
      <c r="DK1657" s="11">
        <v>79.251803278688527</v>
      </c>
      <c r="DL1657" s="11" t="s">
        <v>6</v>
      </c>
      <c r="DM1657" s="11">
        <v>47.201438579121849</v>
      </c>
      <c r="DN1657" s="11" t="s">
        <v>6</v>
      </c>
      <c r="DO1657" s="11">
        <v>-11.615995631487671</v>
      </c>
      <c r="DP1657" s="11">
        <v>2637.0533333333333</v>
      </c>
      <c r="DQ1657" s="11">
        <v>0.4691559842074603</v>
      </c>
      <c r="DR1657" s="11">
        <v>53.2782452520959</v>
      </c>
      <c r="DS1657" s="11">
        <f>IF(odpadni[[#This Row],[SÚC]]="-","-",odpadni[[#This Row],[ZKC34]]-odpadni[[#This Row],[SÚC]])</f>
        <v>-29.678245252095898</v>
      </c>
      <c r="DT1657" s="11" t="str">
        <f>IF(odpadni[[#This Row],[Rozdíl Cena pro stočné - sociálně únosná cena]]="-","-",IF(odpadni[[#This Row],[Rozdíl Cena pro stočné - sociálně únosná cena]]&gt;0,"ANO","NE"))</f>
        <v>NE</v>
      </c>
      <c r="DU1657" s="11">
        <v>-6.0768066729740511</v>
      </c>
      <c r="DV1657" s="11" t="s">
        <v>301</v>
      </c>
      <c r="DW1657" s="58"/>
      <c r="DX1657" s="58" t="s">
        <v>8827</v>
      </c>
      <c r="DY1657" s="58"/>
      <c r="DZ1657" s="58" t="s">
        <v>8903</v>
      </c>
      <c r="EK1657" s="2"/>
    </row>
    <row r="1658" spans="1:141" ht="15" customHeight="1" x14ac:dyDescent="0.25">
      <c r="A1658" s="71">
        <v>2228</v>
      </c>
      <c r="B1658" s="9" t="s">
        <v>1932</v>
      </c>
      <c r="C1658" s="9" t="s">
        <v>4320</v>
      </c>
      <c r="D1658" s="9" t="s">
        <v>4320</v>
      </c>
      <c r="E1658" s="9" t="s">
        <v>8</v>
      </c>
      <c r="F1658" s="9" t="s">
        <v>4320</v>
      </c>
      <c r="G1658" s="9" t="s">
        <v>8</v>
      </c>
      <c r="H1658" s="9" t="s">
        <v>7</v>
      </c>
      <c r="I1658" s="9" t="s">
        <v>5990</v>
      </c>
      <c r="J1658" s="9" t="s">
        <v>5980</v>
      </c>
      <c r="K1658" s="9" t="s">
        <v>5981</v>
      </c>
      <c r="L1658" s="10" t="s">
        <v>7643</v>
      </c>
      <c r="M1658" s="50"/>
      <c r="N1658" s="28"/>
      <c r="O1658" s="56">
        <v>320</v>
      </c>
      <c r="P1658" s="56">
        <v>320</v>
      </c>
      <c r="Q1658" s="56">
        <v>0</v>
      </c>
      <c r="R1658" s="11">
        <v>4.0839999999999996</v>
      </c>
      <c r="S1658" s="11">
        <v>0</v>
      </c>
      <c r="T1658" s="56">
        <v>150</v>
      </c>
      <c r="U1658" s="11">
        <v>0</v>
      </c>
      <c r="V1658" s="11">
        <v>16.103999999999999</v>
      </c>
      <c r="W1658" s="11">
        <v>0</v>
      </c>
      <c r="X1658" s="56">
        <v>0</v>
      </c>
      <c r="Y1658" s="56">
        <v>0</v>
      </c>
      <c r="Z1658" s="11">
        <v>1</v>
      </c>
      <c r="AA1658" s="56">
        <v>6</v>
      </c>
      <c r="AB1658" s="56">
        <v>0</v>
      </c>
      <c r="AC1658" s="11">
        <v>0</v>
      </c>
      <c r="AD1658" s="11">
        <v>0</v>
      </c>
      <c r="AE1658" s="11">
        <v>0</v>
      </c>
      <c r="AF1658" s="11">
        <v>0</v>
      </c>
      <c r="AG1658" s="11">
        <v>0</v>
      </c>
      <c r="AH1658" s="11">
        <v>4.84</v>
      </c>
      <c r="AI1658" s="11">
        <v>17161.003000000001</v>
      </c>
      <c r="AJ1658" s="11">
        <v>6275.5</v>
      </c>
      <c r="AK1658" s="11">
        <v>21.73</v>
      </c>
      <c r="AL1658" s="24">
        <v>2.5000000000000001E-2</v>
      </c>
      <c r="AM1658" s="24">
        <v>0</v>
      </c>
      <c r="AN1658" s="24">
        <v>0</v>
      </c>
      <c r="AO1658" s="24">
        <v>0</v>
      </c>
      <c r="AP1658" s="24">
        <v>2.5000000000000001E-2</v>
      </c>
      <c r="AQ1658" s="24">
        <v>0.23200000000000001</v>
      </c>
      <c r="AR1658" s="24">
        <v>0.23200000000000001</v>
      </c>
      <c r="AS1658" s="24">
        <v>0</v>
      </c>
      <c r="AT1658" s="24">
        <v>0</v>
      </c>
      <c r="AU1658" s="24">
        <v>0</v>
      </c>
      <c r="AV1658" s="24">
        <v>0</v>
      </c>
      <c r="AW1658" s="24">
        <v>0.01</v>
      </c>
      <c r="AX1658" s="24">
        <v>0</v>
      </c>
      <c r="AY1658" s="24">
        <v>0.01</v>
      </c>
      <c r="AZ1658" s="24">
        <v>0</v>
      </c>
      <c r="BA1658" s="24">
        <v>0</v>
      </c>
      <c r="BB1658" s="24">
        <v>0</v>
      </c>
      <c r="BC1658" s="24">
        <v>0.33300000000000002</v>
      </c>
      <c r="BD1658" s="24">
        <v>0</v>
      </c>
      <c r="BE1658" s="24">
        <v>0.67800000000000005</v>
      </c>
      <c r="BF1658" s="25">
        <v>0.78200000000000003</v>
      </c>
      <c r="BG1658" s="54">
        <v>1.72</v>
      </c>
      <c r="BH1658" s="11">
        <v>0</v>
      </c>
      <c r="BI1658" s="24">
        <v>0</v>
      </c>
      <c r="BJ1658" s="24">
        <v>0</v>
      </c>
      <c r="BK1658" s="24">
        <v>1.6104E-2</v>
      </c>
      <c r="BL1658" s="24">
        <v>0</v>
      </c>
      <c r="BM1658" s="11">
        <v>42.1</v>
      </c>
      <c r="BN1658" s="24">
        <v>-0.32800000000000001</v>
      </c>
      <c r="BO1658" s="25">
        <v>-0.432</v>
      </c>
      <c r="BP1658" s="24">
        <v>-48.377580999999999</v>
      </c>
      <c r="BQ1658" s="11">
        <v>0</v>
      </c>
      <c r="BR1658" s="24">
        <v>1</v>
      </c>
      <c r="BS1658" s="24">
        <v>0</v>
      </c>
      <c r="BT1658" s="24">
        <v>0.5</v>
      </c>
      <c r="BU1658" s="24">
        <v>0</v>
      </c>
      <c r="BV1658" s="24">
        <v>0</v>
      </c>
      <c r="BW1658" s="24">
        <v>0.5</v>
      </c>
      <c r="BX1658" s="11">
        <v>36.728697355533797</v>
      </c>
      <c r="BY1658" s="28"/>
      <c r="BZ1658" s="28"/>
      <c r="CA1658" s="11">
        <v>1.6104E-2</v>
      </c>
      <c r="CB1658" s="17">
        <v>1.6104E-2</v>
      </c>
      <c r="CC1658" s="11">
        <v>2.1333333333333333</v>
      </c>
      <c r="CD1658" s="11">
        <v>78.3545543584721</v>
      </c>
      <c r="CE1658" s="11">
        <v>50.325000000000003</v>
      </c>
      <c r="CF1658" s="11">
        <v>100</v>
      </c>
      <c r="CG1658" s="11" t="s">
        <v>6</v>
      </c>
      <c r="CH1658" s="11">
        <v>0</v>
      </c>
      <c r="CI1658" s="28"/>
      <c r="CJ1658" s="11">
        <v>23436.503000000001</v>
      </c>
      <c r="CK1658" s="11">
        <v>0</v>
      </c>
      <c r="CL1658" s="11">
        <v>347.5653111111111</v>
      </c>
      <c r="CM1658" s="11" t="s">
        <v>6</v>
      </c>
      <c r="CN1658" s="11">
        <v>0</v>
      </c>
      <c r="CO1658" s="11" t="s">
        <v>6</v>
      </c>
      <c r="CP1658" s="11">
        <v>0</v>
      </c>
      <c r="CQ1658" s="11">
        <v>347.5653111111111</v>
      </c>
      <c r="CR1658" s="11" t="s">
        <v>295</v>
      </c>
      <c r="CS1658" s="11">
        <v>21.582545399348678</v>
      </c>
      <c r="CT1658" s="11">
        <v>1455.3218455042227</v>
      </c>
      <c r="CU1658" s="11">
        <v>0</v>
      </c>
      <c r="CV1658" s="11">
        <v>1.3052837063415963</v>
      </c>
      <c r="CW1658" s="11">
        <v>100</v>
      </c>
      <c r="CX1658" s="11" t="s">
        <v>6</v>
      </c>
      <c r="CY1658" s="28"/>
      <c r="CZ1658" s="11" t="s">
        <v>6</v>
      </c>
      <c r="DA1658" s="11" t="s">
        <v>6</v>
      </c>
      <c r="DB1658" s="11" t="s">
        <v>6</v>
      </c>
      <c r="DC1658" s="11">
        <v>0</v>
      </c>
      <c r="DD1658" s="11">
        <v>20.678092399403877</v>
      </c>
      <c r="DE1658" s="28"/>
      <c r="DF1658" s="11">
        <v>349.93992000000003</v>
      </c>
      <c r="DG1658" s="11">
        <v>-48.377580999999999</v>
      </c>
      <c r="DH1658" s="11">
        <v>-93.730375202691931</v>
      </c>
      <c r="DI1658" s="11">
        <v>-20.367610531544958</v>
      </c>
      <c r="DJ1658" s="11">
        <v>0</v>
      </c>
      <c r="DK1658" s="11">
        <v>73.239071875000008</v>
      </c>
      <c r="DL1658" s="11" t="s">
        <v>6</v>
      </c>
      <c r="DM1658" s="11">
        <v>63.062922945299995</v>
      </c>
      <c r="DN1658" s="11" t="s">
        <v>6</v>
      </c>
      <c r="DO1658" s="11">
        <v>-48.377581120943958</v>
      </c>
      <c r="DP1658" s="11">
        <v>4520</v>
      </c>
      <c r="DQ1658" s="11">
        <v>0.34121661117893165</v>
      </c>
      <c r="DR1658" s="11">
        <v>59.924915772753501</v>
      </c>
      <c r="DS1658" s="11">
        <f>IF(odpadni[[#This Row],[SÚC]]="-","-",odpadni[[#This Row],[ZKC34]]-odpadni[[#This Row],[SÚC]])</f>
        <v>-38.194915772753504</v>
      </c>
      <c r="DT1658" s="11" t="str">
        <f>IF(odpadni[[#This Row],[Rozdíl Cena pro stočné - sociálně únosná cena]]="-","-",IF(odpadni[[#This Row],[Rozdíl Cena pro stočné - sociálně únosná cena]]&gt;0,"ANO","NE"))</f>
        <v>NE</v>
      </c>
      <c r="DU1658" s="11">
        <v>3.1380071725464944</v>
      </c>
      <c r="DV1658" s="11" t="s">
        <v>9125</v>
      </c>
      <c r="DW1658" s="58"/>
      <c r="DX1658" s="58" t="s">
        <v>8827</v>
      </c>
      <c r="DY1658" s="58" t="s">
        <v>8890</v>
      </c>
      <c r="DZ1658" s="58" t="s">
        <v>8900</v>
      </c>
      <c r="EK1658" s="2"/>
    </row>
    <row r="1659" spans="1:141" ht="15" customHeight="1" x14ac:dyDescent="0.25">
      <c r="A1659" s="71">
        <v>2229</v>
      </c>
      <c r="B1659" s="9" t="s">
        <v>1933</v>
      </c>
      <c r="C1659" s="9" t="s">
        <v>4321</v>
      </c>
      <c r="D1659" s="9" t="s">
        <v>4321</v>
      </c>
      <c r="E1659" s="9" t="s">
        <v>8</v>
      </c>
      <c r="F1659" s="9" t="s">
        <v>5096</v>
      </c>
      <c r="G1659" s="9" t="s">
        <v>5906</v>
      </c>
      <c r="H1659" s="9" t="s">
        <v>7</v>
      </c>
      <c r="I1659" s="9" t="s">
        <v>5988</v>
      </c>
      <c r="J1659" s="9" t="s">
        <v>5980</v>
      </c>
      <c r="K1659" s="9" t="s">
        <v>5981</v>
      </c>
      <c r="L1659" s="10" t="s">
        <v>7644</v>
      </c>
      <c r="M1659" s="50"/>
      <c r="N1659" s="28"/>
      <c r="O1659" s="56">
        <v>630</v>
      </c>
      <c r="P1659" s="56">
        <v>630</v>
      </c>
      <c r="Q1659" s="56">
        <v>0</v>
      </c>
      <c r="R1659" s="11">
        <v>5.33</v>
      </c>
      <c r="S1659" s="11">
        <v>0</v>
      </c>
      <c r="T1659" s="56">
        <v>244</v>
      </c>
      <c r="U1659" s="11">
        <v>0</v>
      </c>
      <c r="V1659" s="11">
        <v>23.47</v>
      </c>
      <c r="W1659" s="11">
        <v>0</v>
      </c>
      <c r="X1659" s="56">
        <v>0</v>
      </c>
      <c r="Y1659" s="56">
        <v>0</v>
      </c>
      <c r="Z1659" s="11">
        <v>1</v>
      </c>
      <c r="AA1659" s="56">
        <v>12</v>
      </c>
      <c r="AB1659" s="56">
        <v>0</v>
      </c>
      <c r="AC1659" s="11">
        <v>0</v>
      </c>
      <c r="AD1659" s="11">
        <v>0</v>
      </c>
      <c r="AE1659" s="11">
        <v>0</v>
      </c>
      <c r="AF1659" s="11">
        <v>0</v>
      </c>
      <c r="AG1659" s="11">
        <v>0</v>
      </c>
      <c r="AH1659" s="11">
        <v>0</v>
      </c>
      <c r="AI1659" s="11">
        <v>34139.01</v>
      </c>
      <c r="AJ1659" s="11">
        <v>5742.6</v>
      </c>
      <c r="AK1659" s="11">
        <v>39</v>
      </c>
      <c r="AL1659" s="24">
        <v>0</v>
      </c>
      <c r="AM1659" s="24">
        <v>0</v>
      </c>
      <c r="AN1659" s="24">
        <v>0</v>
      </c>
      <c r="AO1659" s="24">
        <v>0</v>
      </c>
      <c r="AP1659" s="24">
        <v>0</v>
      </c>
      <c r="AQ1659" s="24">
        <v>9.4025999999999998E-2</v>
      </c>
      <c r="AR1659" s="24">
        <v>9.4025999999999998E-2</v>
      </c>
      <c r="AS1659" s="24">
        <v>0</v>
      </c>
      <c r="AT1659" s="24">
        <v>0</v>
      </c>
      <c r="AU1659" s="24">
        <v>0</v>
      </c>
      <c r="AV1659" s="24">
        <v>0</v>
      </c>
      <c r="AW1659" s="24">
        <v>0.46</v>
      </c>
      <c r="AX1659" s="24">
        <v>0.28000000000000003</v>
      </c>
      <c r="AY1659" s="24">
        <v>0</v>
      </c>
      <c r="AZ1659" s="24">
        <v>0</v>
      </c>
      <c r="BA1659" s="24">
        <v>0.18</v>
      </c>
      <c r="BB1659" s="24">
        <v>0</v>
      </c>
      <c r="BC1659" s="24">
        <v>0.34049099999999999</v>
      </c>
      <c r="BD1659" s="24">
        <v>0</v>
      </c>
      <c r="BE1659" s="24">
        <v>0.89451700000000001</v>
      </c>
      <c r="BF1659" s="25">
        <v>0.85799999999999998</v>
      </c>
      <c r="BG1659" s="54">
        <v>39.881</v>
      </c>
      <c r="BH1659" s="11">
        <v>0</v>
      </c>
      <c r="BI1659" s="24">
        <v>0</v>
      </c>
      <c r="BJ1659" s="24">
        <v>0</v>
      </c>
      <c r="BK1659" s="24">
        <v>2.3470000000000001E-2</v>
      </c>
      <c r="BL1659" s="24">
        <v>0</v>
      </c>
      <c r="BM1659" s="11">
        <v>38.11</v>
      </c>
      <c r="BN1659" s="24">
        <v>2.0813000000000002E-2</v>
      </c>
      <c r="BO1659" s="25">
        <v>0</v>
      </c>
      <c r="BP1659" s="24">
        <v>2.3267310000000001</v>
      </c>
      <c r="BQ1659" s="11">
        <v>0</v>
      </c>
      <c r="BR1659" s="24">
        <v>0.27500000000000002</v>
      </c>
      <c r="BS1659" s="24">
        <v>0</v>
      </c>
      <c r="BT1659" s="24">
        <v>0.27500000000000002</v>
      </c>
      <c r="BU1659" s="24">
        <v>0</v>
      </c>
      <c r="BV1659" s="24">
        <v>0.27500000000000002</v>
      </c>
      <c r="BW1659" s="24">
        <v>0</v>
      </c>
      <c r="BX1659" s="11">
        <v>45.77861163227017</v>
      </c>
      <c r="BY1659" s="28"/>
      <c r="BZ1659" s="28"/>
      <c r="CA1659" s="11">
        <v>2.3470000000000001E-2</v>
      </c>
      <c r="CB1659" s="17">
        <v>2.1999999999999999E-2</v>
      </c>
      <c r="CC1659" s="11">
        <v>2.581967213114754</v>
      </c>
      <c r="CD1659" s="11">
        <v>118.19887429643526</v>
      </c>
      <c r="CE1659" s="11">
        <v>37.253968253968253</v>
      </c>
      <c r="CF1659" s="11">
        <v>100</v>
      </c>
      <c r="CG1659" s="11" t="s">
        <v>6</v>
      </c>
      <c r="CH1659" s="11">
        <v>0</v>
      </c>
      <c r="CI1659" s="28"/>
      <c r="CJ1659" s="11">
        <v>39881.61</v>
      </c>
      <c r="CK1659" s="11">
        <v>0</v>
      </c>
      <c r="CL1659" s="11">
        <v>522.88733333333334</v>
      </c>
      <c r="CM1659" s="11" t="s">
        <v>6</v>
      </c>
      <c r="CN1659" s="11">
        <v>460</v>
      </c>
      <c r="CO1659" s="11" t="s">
        <v>6</v>
      </c>
      <c r="CP1659" s="11">
        <v>1.1534138165435146</v>
      </c>
      <c r="CQ1659" s="11">
        <v>62.887333333333345</v>
      </c>
      <c r="CR1659" s="11" t="s">
        <v>295</v>
      </c>
      <c r="CS1659" s="11">
        <v>2.6794773469677606</v>
      </c>
      <c r="CT1659" s="11">
        <v>1699.2590541116317</v>
      </c>
      <c r="CU1659" s="11">
        <v>19.599488708990197</v>
      </c>
      <c r="CV1659" s="11">
        <v>1.207723034621399</v>
      </c>
      <c r="CW1659" s="11">
        <v>0</v>
      </c>
      <c r="CX1659" s="11" t="s">
        <v>6</v>
      </c>
      <c r="CY1659" s="28"/>
      <c r="CZ1659" s="11" t="s">
        <v>6</v>
      </c>
      <c r="DA1659" s="11" t="s">
        <v>6</v>
      </c>
      <c r="DB1659" s="11" t="s">
        <v>6</v>
      </c>
      <c r="DC1659" s="11">
        <v>0</v>
      </c>
      <c r="DD1659" s="11">
        <v>14.507498934810394</v>
      </c>
      <c r="DE1659" s="28"/>
      <c r="DF1659" s="11">
        <v>915.33</v>
      </c>
      <c r="DG1659" s="11">
        <v>2.3267310000000001</v>
      </c>
      <c r="DH1659" s="11">
        <v>2.273824740803863</v>
      </c>
      <c r="DI1659" s="11">
        <v>0.88679164891350659</v>
      </c>
      <c r="DJ1659" s="11">
        <v>0</v>
      </c>
      <c r="DK1659" s="11">
        <v>63.304142857142857</v>
      </c>
      <c r="DL1659" s="11" t="s">
        <v>6</v>
      </c>
      <c r="DM1659" s="11">
        <v>40.79268569805425</v>
      </c>
      <c r="DN1659" s="11" t="s">
        <v>6</v>
      </c>
      <c r="DO1659" s="11">
        <v>28.104719691763801</v>
      </c>
      <c r="DP1659" s="11">
        <v>3666.0532786885246</v>
      </c>
      <c r="DQ1659" s="11">
        <v>0.9560537467102892</v>
      </c>
      <c r="DR1659" s="11">
        <v>59.924915772753501</v>
      </c>
      <c r="DS1659" s="11">
        <f>IF(odpadni[[#This Row],[SÚC]]="-","-",odpadni[[#This Row],[ZKC34]]-odpadni[[#This Row],[SÚC]])</f>
        <v>-20.924915772753501</v>
      </c>
      <c r="DT1659" s="11" t="str">
        <f>IF(odpadni[[#This Row],[Rozdíl Cena pro stočné - sociálně únosná cena]]="-","-",IF(odpadni[[#This Row],[Rozdíl Cena pro stočné - sociálně únosná cena]]&gt;0,"ANO","NE"))</f>
        <v>NE</v>
      </c>
      <c r="DU1659" s="11">
        <v>-19.132230074699251</v>
      </c>
      <c r="DV1659" s="11" t="s">
        <v>301</v>
      </c>
      <c r="DW1659" s="58"/>
      <c r="DX1659" s="58" t="s">
        <v>8817</v>
      </c>
      <c r="DY1659" s="58" t="s">
        <v>8890</v>
      </c>
      <c r="DZ1659" s="58" t="s">
        <v>8897</v>
      </c>
      <c r="EK1659" s="2"/>
    </row>
    <row r="1660" spans="1:141" ht="15" customHeight="1" x14ac:dyDescent="0.25">
      <c r="A1660" s="71">
        <v>2230</v>
      </c>
      <c r="B1660" s="9" t="s">
        <v>1934</v>
      </c>
      <c r="C1660" s="9" t="s">
        <v>4322</v>
      </c>
      <c r="D1660" s="9" t="s">
        <v>4322</v>
      </c>
      <c r="E1660" s="9" t="s">
        <v>8</v>
      </c>
      <c r="F1660" s="9" t="s">
        <v>4322</v>
      </c>
      <c r="G1660" s="9" t="s">
        <v>8</v>
      </c>
      <c r="H1660" s="9" t="s">
        <v>5943</v>
      </c>
      <c r="I1660" s="9" t="s">
        <v>5990</v>
      </c>
      <c r="J1660" s="9" t="s">
        <v>5991</v>
      </c>
      <c r="K1660" s="9" t="s">
        <v>5985</v>
      </c>
      <c r="L1660" s="10" t="s">
        <v>7645</v>
      </c>
      <c r="M1660" s="50"/>
      <c r="N1660" s="28"/>
      <c r="O1660" s="56">
        <v>120</v>
      </c>
      <c r="P1660" s="56">
        <v>0</v>
      </c>
      <c r="Q1660" s="56">
        <v>120</v>
      </c>
      <c r="R1660" s="11">
        <v>1.52</v>
      </c>
      <c r="S1660" s="11">
        <v>0</v>
      </c>
      <c r="T1660" s="56">
        <v>50</v>
      </c>
      <c r="U1660" s="11">
        <v>8.3070000000000004</v>
      </c>
      <c r="V1660" s="11">
        <v>0</v>
      </c>
      <c r="W1660" s="11">
        <v>0</v>
      </c>
      <c r="X1660" s="56">
        <v>8</v>
      </c>
      <c r="Y1660" s="56">
        <v>0</v>
      </c>
      <c r="Z1660" s="11">
        <v>0</v>
      </c>
      <c r="AA1660" s="56">
        <v>0</v>
      </c>
      <c r="AB1660" s="56">
        <v>0</v>
      </c>
      <c r="AC1660" s="11">
        <v>0</v>
      </c>
      <c r="AD1660" s="11">
        <v>0</v>
      </c>
      <c r="AE1660" s="11">
        <v>0</v>
      </c>
      <c r="AF1660" s="11">
        <v>0</v>
      </c>
      <c r="AG1660" s="11">
        <v>0</v>
      </c>
      <c r="AH1660" s="11">
        <v>0</v>
      </c>
      <c r="AI1660" s="11">
        <v>2334</v>
      </c>
      <c r="AJ1660" s="11">
        <v>0</v>
      </c>
      <c r="AK1660" s="11">
        <v>3</v>
      </c>
      <c r="AL1660" s="24">
        <v>0</v>
      </c>
      <c r="AM1660" s="24">
        <v>0</v>
      </c>
      <c r="AN1660" s="24">
        <v>0</v>
      </c>
      <c r="AO1660" s="24">
        <v>0</v>
      </c>
      <c r="AP1660" s="24">
        <v>0</v>
      </c>
      <c r="AQ1660" s="24">
        <v>0</v>
      </c>
      <c r="AR1660" s="24">
        <v>0</v>
      </c>
      <c r="AS1660" s="24">
        <v>0</v>
      </c>
      <c r="AT1660" s="24">
        <v>0.01</v>
      </c>
      <c r="AU1660" s="24">
        <v>0.01</v>
      </c>
      <c r="AV1660" s="24">
        <v>0</v>
      </c>
      <c r="AW1660" s="24">
        <v>5.7785000000000003E-2</v>
      </c>
      <c r="AX1660" s="24">
        <v>5.7785000000000003E-2</v>
      </c>
      <c r="AY1660" s="24">
        <v>0</v>
      </c>
      <c r="AZ1660" s="24">
        <v>0</v>
      </c>
      <c r="BA1660" s="24">
        <v>0</v>
      </c>
      <c r="BB1660" s="24">
        <v>0</v>
      </c>
      <c r="BC1660" s="24">
        <v>4.6469999999999997E-2</v>
      </c>
      <c r="BD1660" s="24">
        <v>0</v>
      </c>
      <c r="BE1660" s="24">
        <v>0.114255</v>
      </c>
      <c r="BF1660" s="25">
        <v>0.117785</v>
      </c>
      <c r="BG1660" s="54">
        <v>2.33</v>
      </c>
      <c r="BH1660" s="11">
        <v>0.5</v>
      </c>
      <c r="BI1660" s="24">
        <v>0</v>
      </c>
      <c r="BJ1660" s="24">
        <v>0</v>
      </c>
      <c r="BK1660" s="24">
        <v>8.3070000000000001E-3</v>
      </c>
      <c r="BL1660" s="24">
        <v>0</v>
      </c>
      <c r="BM1660" s="11">
        <v>13.75</v>
      </c>
      <c r="BN1660" s="24">
        <v>-8.9333999999999997E-2</v>
      </c>
      <c r="BO1660" s="25">
        <v>-9.3784999999999993E-2</v>
      </c>
      <c r="BP1660" s="24">
        <v>-78.188263000000006</v>
      </c>
      <c r="BQ1660" s="11">
        <v>0</v>
      </c>
      <c r="BR1660" s="24">
        <v>0.05</v>
      </c>
      <c r="BS1660" s="24">
        <v>0</v>
      </c>
      <c r="BT1660" s="24">
        <v>0.01</v>
      </c>
      <c r="BU1660" s="24">
        <v>0</v>
      </c>
      <c r="BV1660" s="24">
        <v>0</v>
      </c>
      <c r="BW1660" s="24">
        <v>0.01</v>
      </c>
      <c r="BX1660" s="11">
        <v>32.89473684210526</v>
      </c>
      <c r="BY1660" s="28"/>
      <c r="BZ1660" s="28"/>
      <c r="CA1660" s="11">
        <v>8.3070000000000001E-3</v>
      </c>
      <c r="CB1660" s="17">
        <v>8.0000000000000002E-3</v>
      </c>
      <c r="CC1660" s="11">
        <v>2.4</v>
      </c>
      <c r="CD1660" s="11">
        <v>78.94736842105263</v>
      </c>
      <c r="CE1660" s="11">
        <v>69.224999999999994</v>
      </c>
      <c r="CF1660" s="11">
        <v>0</v>
      </c>
      <c r="CG1660" s="11">
        <v>0</v>
      </c>
      <c r="CH1660" s="11" t="s">
        <v>6</v>
      </c>
      <c r="CI1660" s="28"/>
      <c r="CJ1660" s="11">
        <v>2334</v>
      </c>
      <c r="CK1660" s="11">
        <v>0</v>
      </c>
      <c r="CL1660" s="11">
        <v>25.933333333333334</v>
      </c>
      <c r="CM1660" s="11" t="s">
        <v>6</v>
      </c>
      <c r="CN1660" s="11">
        <v>0</v>
      </c>
      <c r="CO1660" s="11" t="s">
        <v>6</v>
      </c>
      <c r="CP1660" s="11">
        <v>0</v>
      </c>
      <c r="CQ1660" s="11">
        <v>25.933333333333334</v>
      </c>
      <c r="CR1660" s="11" t="s">
        <v>295</v>
      </c>
      <c r="CS1660" s="11">
        <v>3.1218650936960795</v>
      </c>
      <c r="CT1660" s="11">
        <v>280.96785843264718</v>
      </c>
      <c r="CU1660" s="11">
        <v>0</v>
      </c>
      <c r="CV1660" s="11">
        <v>1.1111111111111112</v>
      </c>
      <c r="CW1660" s="11">
        <v>100</v>
      </c>
      <c r="CX1660" s="11" t="s">
        <v>6</v>
      </c>
      <c r="CY1660" s="28"/>
      <c r="CZ1660" s="11">
        <v>16.614000000000001</v>
      </c>
      <c r="DA1660" s="11">
        <v>240</v>
      </c>
      <c r="DB1660" s="11">
        <v>100</v>
      </c>
      <c r="DC1660" s="11">
        <v>1.2038040207054292</v>
      </c>
      <c r="DD1660" s="11">
        <v>5.5940772842181286</v>
      </c>
      <c r="DE1660" s="28"/>
      <c r="DF1660" s="11">
        <v>24.920999999999999</v>
      </c>
      <c r="DG1660" s="11">
        <v>-78.188263000000006</v>
      </c>
      <c r="DH1660" s="11">
        <v>-358.46876128566271</v>
      </c>
      <c r="DI1660" s="11">
        <v>-10.75406283856988</v>
      </c>
      <c r="DJ1660" s="11">
        <v>0</v>
      </c>
      <c r="DK1660" s="11">
        <v>19.45</v>
      </c>
      <c r="DL1660" s="11" t="s">
        <v>6</v>
      </c>
      <c r="DM1660" s="11">
        <v>13.75406283856988</v>
      </c>
      <c r="DN1660" s="11" t="s">
        <v>6</v>
      </c>
      <c r="DO1660" s="11">
        <v>-78.188263095706958</v>
      </c>
      <c r="DP1660" s="11">
        <v>2285.1</v>
      </c>
      <c r="DQ1660" s="11">
        <v>0.17776800256797404</v>
      </c>
      <c r="DR1660" s="11">
        <v>59.540474229513997</v>
      </c>
      <c r="DS1660" s="11">
        <f>IF(odpadni[[#This Row],[SÚC]]="-","-",odpadni[[#This Row],[ZKC34]]-odpadni[[#This Row],[SÚC]])</f>
        <v>-56.540474229513997</v>
      </c>
      <c r="DT1660" s="11" t="str">
        <f>IF(odpadni[[#This Row],[Rozdíl Cena pro stočné - sociálně únosná cena]]="-","-",IF(odpadni[[#This Row],[Rozdíl Cena pro stočné - sociálně únosná cena]]&gt;0,"ANO","NE"))</f>
        <v>NE</v>
      </c>
      <c r="DU1660" s="11">
        <v>-45.786411390944117</v>
      </c>
      <c r="DV1660" s="11" t="s">
        <v>301</v>
      </c>
      <c r="DW1660" s="58"/>
      <c r="DX1660" s="58" t="s">
        <v>8855</v>
      </c>
      <c r="DY1660" s="58"/>
      <c r="DZ1660" s="58" t="s">
        <v>8900</v>
      </c>
      <c r="EK1660" s="2"/>
    </row>
    <row r="1661" spans="1:141" ht="15" customHeight="1" x14ac:dyDescent="0.25">
      <c r="A1661" s="71">
        <v>2231</v>
      </c>
      <c r="B1661" s="9" t="s">
        <v>1935</v>
      </c>
      <c r="C1661" s="9" t="s">
        <v>4323</v>
      </c>
      <c r="D1661" s="9" t="s">
        <v>4323</v>
      </c>
      <c r="E1661" s="9" t="s">
        <v>8</v>
      </c>
      <c r="F1661" s="9" t="s">
        <v>4323</v>
      </c>
      <c r="G1661" s="9" t="s">
        <v>8</v>
      </c>
      <c r="H1661" s="9" t="s">
        <v>5942</v>
      </c>
      <c r="I1661" s="9" t="s">
        <v>5990</v>
      </c>
      <c r="J1661" s="9" t="s">
        <v>5991</v>
      </c>
      <c r="K1661" s="9" t="s">
        <v>5985</v>
      </c>
      <c r="L1661" s="10" t="s">
        <v>7646</v>
      </c>
      <c r="M1661" s="50"/>
      <c r="N1661" s="28"/>
      <c r="O1661" s="56">
        <v>80</v>
      </c>
      <c r="P1661" s="56">
        <v>0</v>
      </c>
      <c r="Q1661" s="56">
        <v>80</v>
      </c>
      <c r="R1661" s="11">
        <v>0.85</v>
      </c>
      <c r="S1661" s="11">
        <v>0</v>
      </c>
      <c r="T1661" s="56">
        <v>40</v>
      </c>
      <c r="U1661" s="11">
        <v>5</v>
      </c>
      <c r="V1661" s="11">
        <v>0</v>
      </c>
      <c r="W1661" s="11">
        <v>0</v>
      </c>
      <c r="X1661" s="56">
        <v>2</v>
      </c>
      <c r="Y1661" s="56">
        <v>0</v>
      </c>
      <c r="Z1661" s="11">
        <v>0</v>
      </c>
      <c r="AA1661" s="56">
        <v>0</v>
      </c>
      <c r="AB1661" s="56">
        <v>0</v>
      </c>
      <c r="AC1661" s="11">
        <v>0</v>
      </c>
      <c r="AD1661" s="11">
        <v>0</v>
      </c>
      <c r="AE1661" s="11">
        <v>0</v>
      </c>
      <c r="AF1661" s="11">
        <v>0</v>
      </c>
      <c r="AG1661" s="11">
        <v>0</v>
      </c>
      <c r="AH1661" s="11">
        <v>0</v>
      </c>
      <c r="AI1661" s="11">
        <v>7130.7160000000003</v>
      </c>
      <c r="AJ1661" s="11">
        <v>0</v>
      </c>
      <c r="AK1661" s="11">
        <v>1.03</v>
      </c>
      <c r="AL1661" s="24">
        <v>0</v>
      </c>
      <c r="AM1661" s="24">
        <v>0</v>
      </c>
      <c r="AN1661" s="24">
        <v>0</v>
      </c>
      <c r="AO1661" s="24">
        <v>0</v>
      </c>
      <c r="AP1661" s="24">
        <v>0</v>
      </c>
      <c r="AQ1661" s="24">
        <v>0</v>
      </c>
      <c r="AR1661" s="24">
        <v>0</v>
      </c>
      <c r="AS1661" s="24">
        <v>0</v>
      </c>
      <c r="AT1661" s="24">
        <v>0</v>
      </c>
      <c r="AU1661" s="24">
        <v>0</v>
      </c>
      <c r="AV1661" s="24">
        <v>0</v>
      </c>
      <c r="AW1661" s="24">
        <v>3.7100000000000002E-4</v>
      </c>
      <c r="AX1661" s="24">
        <v>3.7100000000000002E-4</v>
      </c>
      <c r="AY1661" s="24">
        <v>0</v>
      </c>
      <c r="AZ1661" s="24">
        <v>0</v>
      </c>
      <c r="BA1661" s="24">
        <v>0</v>
      </c>
      <c r="BB1661" s="24">
        <v>0</v>
      </c>
      <c r="BC1661" s="24">
        <v>3.6900000000000001E-3</v>
      </c>
      <c r="BD1661" s="24">
        <v>0</v>
      </c>
      <c r="BE1661" s="24">
        <v>5.1500000000000001E-3</v>
      </c>
      <c r="BF1661" s="25">
        <v>5.1500000000000001E-3</v>
      </c>
      <c r="BG1661" s="54">
        <v>7.13</v>
      </c>
      <c r="BH1661" s="11">
        <v>0</v>
      </c>
      <c r="BI1661" s="24">
        <v>0</v>
      </c>
      <c r="BJ1661" s="24">
        <v>0</v>
      </c>
      <c r="BK1661" s="24">
        <v>5.0000000000000001E-3</v>
      </c>
      <c r="BL1661" s="24">
        <v>0</v>
      </c>
      <c r="BM1661" s="11">
        <v>1.03</v>
      </c>
      <c r="BN1661" s="24">
        <v>0</v>
      </c>
      <c r="BO1661" s="25">
        <v>0</v>
      </c>
      <c r="BP1661" s="24">
        <v>0</v>
      </c>
      <c r="BQ1661" s="11">
        <v>0</v>
      </c>
      <c r="BR1661" s="24">
        <v>6.5500000000000003E-3</v>
      </c>
      <c r="BS1661" s="24">
        <v>0</v>
      </c>
      <c r="BT1661" s="24">
        <v>3.7100000000000002E-4</v>
      </c>
      <c r="BU1661" s="24">
        <v>0</v>
      </c>
      <c r="BV1661" s="24">
        <v>3.7100000000000002E-4</v>
      </c>
      <c r="BW1661" s="24">
        <v>0</v>
      </c>
      <c r="BX1661" s="11">
        <v>47.058823529411768</v>
      </c>
      <c r="BY1661" s="28"/>
      <c r="BZ1661" s="28"/>
      <c r="CA1661" s="11">
        <v>5.0000000000000001E-3</v>
      </c>
      <c r="CB1661" s="17">
        <v>5.0000000000000001E-3</v>
      </c>
      <c r="CC1661" s="11">
        <v>2</v>
      </c>
      <c r="CD1661" s="11">
        <v>94.117647058823536</v>
      </c>
      <c r="CE1661" s="11">
        <v>62.5</v>
      </c>
      <c r="CF1661" s="11">
        <v>0</v>
      </c>
      <c r="CG1661" s="11">
        <v>0</v>
      </c>
      <c r="CH1661" s="11" t="s">
        <v>6</v>
      </c>
      <c r="CI1661" s="28"/>
      <c r="CJ1661" s="11">
        <v>7130.7160000000003</v>
      </c>
      <c r="CK1661" s="11">
        <v>0</v>
      </c>
      <c r="CL1661" s="11">
        <v>79.230177777777783</v>
      </c>
      <c r="CM1661" s="11" t="s">
        <v>6</v>
      </c>
      <c r="CN1661" s="11">
        <v>0.371</v>
      </c>
      <c r="CO1661" s="11" t="s">
        <v>6</v>
      </c>
      <c r="CP1661" s="11">
        <v>5.2028435854127413E-3</v>
      </c>
      <c r="CQ1661" s="11">
        <v>78.859177777777788</v>
      </c>
      <c r="CR1661" s="11" t="s">
        <v>295</v>
      </c>
      <c r="CS1661" s="11">
        <v>15.771835555555558</v>
      </c>
      <c r="CT1661" s="11">
        <v>1426.1432</v>
      </c>
      <c r="CU1661" s="11">
        <v>7.4200000000000002E-2</v>
      </c>
      <c r="CV1661" s="11">
        <v>1.1111111111111112</v>
      </c>
      <c r="CW1661" s="11">
        <v>0</v>
      </c>
      <c r="CX1661" s="11" t="s">
        <v>6</v>
      </c>
      <c r="CY1661" s="28"/>
      <c r="CZ1661" s="11" t="s">
        <v>6</v>
      </c>
      <c r="DA1661" s="11" t="s">
        <v>6</v>
      </c>
      <c r="DB1661" s="11" t="s">
        <v>6</v>
      </c>
      <c r="DC1661" s="11">
        <v>0</v>
      </c>
      <c r="DD1661" s="11">
        <v>0.73799999999999999</v>
      </c>
      <c r="DE1661" s="28"/>
      <c r="DF1661" s="11">
        <v>5.15</v>
      </c>
      <c r="DG1661" s="11">
        <v>0</v>
      </c>
      <c r="DH1661" s="11">
        <v>0</v>
      </c>
      <c r="DI1661" s="11">
        <v>0</v>
      </c>
      <c r="DJ1661" s="11">
        <v>0</v>
      </c>
      <c r="DK1661" s="11">
        <v>89.133949999999999</v>
      </c>
      <c r="DL1661" s="11" t="s">
        <v>6</v>
      </c>
      <c r="DM1661" s="11">
        <v>16.801835555555559</v>
      </c>
      <c r="DN1661" s="11" t="s">
        <v>6</v>
      </c>
      <c r="DO1661" s="11">
        <v>0</v>
      </c>
      <c r="DP1661" s="11">
        <v>128.75</v>
      </c>
      <c r="DQ1661" s="11">
        <v>6.1302825908174575E-2</v>
      </c>
      <c r="DR1661" s="11">
        <v>55.528758158389202</v>
      </c>
      <c r="DS1661" s="11">
        <f>IF(odpadni[[#This Row],[SÚC]]="-","-",odpadni[[#This Row],[ZKC34]]-odpadni[[#This Row],[SÚC]])</f>
        <v>-54.498758158389201</v>
      </c>
      <c r="DT1661" s="11" t="str">
        <f>IF(odpadni[[#This Row],[Rozdíl Cena pro stočné - sociálně únosná cena]]="-","-",IF(odpadni[[#This Row],[Rozdíl Cena pro stočné - sociálně únosná cena]]&gt;0,"ANO","NE"))</f>
        <v>NE</v>
      </c>
      <c r="DU1661" s="11">
        <v>-38.726922602833639</v>
      </c>
      <c r="DV1661" s="11" t="s">
        <v>301</v>
      </c>
      <c r="DW1661" s="58"/>
      <c r="DX1661" s="58" t="s">
        <v>8857</v>
      </c>
      <c r="DY1661" s="58" t="s">
        <v>8890</v>
      </c>
      <c r="DZ1661" s="58" t="s">
        <v>352</v>
      </c>
      <c r="EK1661" s="2"/>
    </row>
    <row r="1662" spans="1:141" ht="15" customHeight="1" x14ac:dyDescent="0.25">
      <c r="A1662" s="71">
        <v>2232</v>
      </c>
      <c r="B1662" s="9" t="s">
        <v>1936</v>
      </c>
      <c r="C1662" s="9" t="s">
        <v>4324</v>
      </c>
      <c r="D1662" s="9" t="s">
        <v>4324</v>
      </c>
      <c r="E1662" s="9" t="s">
        <v>8</v>
      </c>
      <c r="F1662" s="9" t="s">
        <v>4324</v>
      </c>
      <c r="G1662" s="9" t="s">
        <v>8</v>
      </c>
      <c r="H1662" s="9" t="s">
        <v>5940</v>
      </c>
      <c r="I1662" s="9" t="s">
        <v>5990</v>
      </c>
      <c r="J1662" s="9" t="s">
        <v>5980</v>
      </c>
      <c r="K1662" s="9" t="s">
        <v>5985</v>
      </c>
      <c r="L1662" s="10" t="s">
        <v>7647</v>
      </c>
      <c r="M1662" s="50"/>
      <c r="N1662" s="28"/>
      <c r="O1662" s="56">
        <v>145</v>
      </c>
      <c r="P1662" s="56">
        <v>0</v>
      </c>
      <c r="Q1662" s="56">
        <v>145</v>
      </c>
      <c r="R1662" s="11">
        <v>3.15</v>
      </c>
      <c r="S1662" s="11">
        <v>0</v>
      </c>
      <c r="T1662" s="56">
        <v>40</v>
      </c>
      <c r="U1662" s="11">
        <v>5.22</v>
      </c>
      <c r="V1662" s="11">
        <v>0</v>
      </c>
      <c r="W1662" s="11">
        <v>0</v>
      </c>
      <c r="X1662" s="56">
        <v>16</v>
      </c>
      <c r="Y1662" s="56">
        <v>1</v>
      </c>
      <c r="Z1662" s="11">
        <v>0</v>
      </c>
      <c r="AA1662" s="56">
        <v>0</v>
      </c>
      <c r="AB1662" s="56">
        <v>0</v>
      </c>
      <c r="AC1662" s="11">
        <v>0</v>
      </c>
      <c r="AD1662" s="11">
        <v>0</v>
      </c>
      <c r="AE1662" s="11">
        <v>0</v>
      </c>
      <c r="AF1662" s="11">
        <v>0</v>
      </c>
      <c r="AG1662" s="11">
        <v>0</v>
      </c>
      <c r="AH1662" s="11">
        <v>0</v>
      </c>
      <c r="AI1662" s="11">
        <v>17104</v>
      </c>
      <c r="AJ1662" s="11">
        <v>0</v>
      </c>
      <c r="AK1662" s="11">
        <v>0</v>
      </c>
      <c r="AL1662" s="24">
        <v>0</v>
      </c>
      <c r="AM1662" s="24">
        <v>0</v>
      </c>
      <c r="AN1662" s="24">
        <v>0</v>
      </c>
      <c r="AO1662" s="24">
        <v>0</v>
      </c>
      <c r="AP1662" s="24">
        <v>0</v>
      </c>
      <c r="AQ1662" s="24">
        <v>0</v>
      </c>
      <c r="AR1662" s="24">
        <v>0</v>
      </c>
      <c r="AS1662" s="24">
        <v>0</v>
      </c>
      <c r="AT1662" s="24">
        <v>0</v>
      </c>
      <c r="AU1662" s="24">
        <v>0</v>
      </c>
      <c r="AV1662" s="24">
        <v>0</v>
      </c>
      <c r="AW1662" s="24">
        <v>0</v>
      </c>
      <c r="AX1662" s="24">
        <v>0</v>
      </c>
      <c r="AY1662" s="24">
        <v>0</v>
      </c>
      <c r="AZ1662" s="24">
        <v>0</v>
      </c>
      <c r="BA1662" s="24">
        <v>0</v>
      </c>
      <c r="BB1662" s="24">
        <v>0</v>
      </c>
      <c r="BC1662" s="24">
        <v>4.0655999999999998E-2</v>
      </c>
      <c r="BD1662" s="24">
        <v>0</v>
      </c>
      <c r="BE1662" s="24">
        <v>4.0655999999999998E-2</v>
      </c>
      <c r="BF1662" s="25">
        <v>4.6547999999999999E-2</v>
      </c>
      <c r="BG1662" s="54">
        <v>13.31</v>
      </c>
      <c r="BH1662" s="11">
        <v>0</v>
      </c>
      <c r="BI1662" s="24">
        <v>0</v>
      </c>
      <c r="BJ1662" s="24">
        <v>0</v>
      </c>
      <c r="BK1662" s="24">
        <v>5.2199999999999998E-3</v>
      </c>
      <c r="BL1662" s="24">
        <v>0</v>
      </c>
      <c r="BM1662" s="11">
        <v>7.78</v>
      </c>
      <c r="BN1662" s="24">
        <v>-4.0655999999999998E-2</v>
      </c>
      <c r="BO1662" s="25">
        <v>-4.6547999999999999E-2</v>
      </c>
      <c r="BP1662" s="24">
        <v>-100</v>
      </c>
      <c r="BQ1662" s="11">
        <v>0</v>
      </c>
      <c r="BR1662" s="24">
        <v>0.12</v>
      </c>
      <c r="BS1662" s="24">
        <v>0</v>
      </c>
      <c r="BT1662" s="24">
        <v>0.06</v>
      </c>
      <c r="BU1662" s="24">
        <v>0</v>
      </c>
      <c r="BV1662" s="24">
        <v>0</v>
      </c>
      <c r="BW1662" s="24">
        <v>0.06</v>
      </c>
      <c r="BX1662" s="11">
        <v>12.698412698412699</v>
      </c>
      <c r="BY1662" s="28"/>
      <c r="BZ1662" s="28"/>
      <c r="CA1662" s="11">
        <v>5.2199999999999998E-3</v>
      </c>
      <c r="CB1662" s="17">
        <v>5.2199999999999998E-3</v>
      </c>
      <c r="CC1662" s="11">
        <v>3.625</v>
      </c>
      <c r="CD1662" s="11">
        <v>46.031746031746032</v>
      </c>
      <c r="CE1662" s="11">
        <v>36</v>
      </c>
      <c r="CF1662" s="11">
        <v>0</v>
      </c>
      <c r="CG1662" s="11">
        <v>6.25</v>
      </c>
      <c r="CH1662" s="11" t="s">
        <v>6</v>
      </c>
      <c r="CI1662" s="28"/>
      <c r="CJ1662" s="11">
        <v>17104</v>
      </c>
      <c r="CK1662" s="11">
        <v>0</v>
      </c>
      <c r="CL1662" s="11">
        <v>190.04444444444445</v>
      </c>
      <c r="CM1662" s="11" t="s">
        <v>6</v>
      </c>
      <c r="CN1662" s="11">
        <v>0</v>
      </c>
      <c r="CO1662" s="11" t="s">
        <v>6</v>
      </c>
      <c r="CP1662" s="11">
        <v>0</v>
      </c>
      <c r="CQ1662" s="11">
        <v>190.04444444444445</v>
      </c>
      <c r="CR1662" s="11" t="s">
        <v>295</v>
      </c>
      <c r="CS1662" s="11">
        <v>36.406981694338022</v>
      </c>
      <c r="CT1662" s="11">
        <v>3276.6283524904215</v>
      </c>
      <c r="CU1662" s="11">
        <v>0</v>
      </c>
      <c r="CV1662" s="11">
        <v>1.1111111111111112</v>
      </c>
      <c r="CW1662" s="11">
        <v>100</v>
      </c>
      <c r="CX1662" s="11" t="s">
        <v>6</v>
      </c>
      <c r="CY1662" s="28"/>
      <c r="CZ1662" s="11" t="s">
        <v>6</v>
      </c>
      <c r="DA1662" s="11" t="s">
        <v>6</v>
      </c>
      <c r="DB1662" s="11" t="s">
        <v>6</v>
      </c>
      <c r="DC1662" s="11">
        <v>0</v>
      </c>
      <c r="DD1662" s="11">
        <v>7.788505747126437</v>
      </c>
      <c r="DE1662" s="28"/>
      <c r="DF1662" s="11">
        <v>0</v>
      </c>
      <c r="DG1662" s="11">
        <v>-100</v>
      </c>
      <c r="DH1662" s="11" t="s">
        <v>6</v>
      </c>
      <c r="DI1662" s="11" t="s">
        <v>6</v>
      </c>
      <c r="DJ1662" s="11">
        <v>0</v>
      </c>
      <c r="DK1662" s="11">
        <v>117.95862068965518</v>
      </c>
      <c r="DL1662" s="11" t="s">
        <v>6</v>
      </c>
      <c r="DM1662" s="11">
        <v>44.195487441464458</v>
      </c>
      <c r="DN1662" s="11" t="s">
        <v>6</v>
      </c>
      <c r="DO1662" s="11">
        <v>-100</v>
      </c>
      <c r="DP1662" s="11">
        <v>1016.4</v>
      </c>
      <c r="DQ1662" s="11">
        <v>0</v>
      </c>
      <c r="DR1662" s="11">
        <v>52.380708032432601</v>
      </c>
      <c r="DS1662" s="11">
        <f>IF(odpadni[[#This Row],[SÚC]]="-","-",odpadni[[#This Row],[ZKC34]]-odpadni[[#This Row],[SÚC]])</f>
        <v>-52.380708032432601</v>
      </c>
      <c r="DT1662" s="11" t="str">
        <f>IF(odpadni[[#This Row],[Rozdíl Cena pro stočné - sociálně únosná cena]]="-","-",IF(odpadni[[#This Row],[Rozdíl Cena pro stočné - sociálně únosná cena]]&gt;0,"ANO","NE"))</f>
        <v>NE</v>
      </c>
      <c r="DU1662" s="11">
        <v>-8.185220590968143</v>
      </c>
      <c r="DV1662" s="11" t="s">
        <v>301</v>
      </c>
      <c r="DW1662" s="58"/>
      <c r="DX1662" s="58" t="s">
        <v>8855</v>
      </c>
      <c r="DY1662" s="58" t="s">
        <v>8890</v>
      </c>
      <c r="DZ1662" s="58" t="s">
        <v>8900</v>
      </c>
      <c r="EK1662" s="2"/>
    </row>
    <row r="1663" spans="1:141" ht="15" customHeight="1" x14ac:dyDescent="0.25">
      <c r="A1663" s="71">
        <v>2233</v>
      </c>
      <c r="B1663" s="9" t="s">
        <v>1936</v>
      </c>
      <c r="C1663" s="9" t="s">
        <v>4325</v>
      </c>
      <c r="D1663" s="9" t="s">
        <v>4325</v>
      </c>
      <c r="E1663" s="9" t="s">
        <v>8</v>
      </c>
      <c r="F1663" s="9" t="s">
        <v>4325</v>
      </c>
      <c r="G1663" s="9" t="s">
        <v>8</v>
      </c>
      <c r="H1663" s="9" t="s">
        <v>5940</v>
      </c>
      <c r="I1663" s="9" t="s">
        <v>5990</v>
      </c>
      <c r="J1663" s="9" t="s">
        <v>5991</v>
      </c>
      <c r="K1663" s="9" t="s">
        <v>5981</v>
      </c>
      <c r="L1663" s="10" t="s">
        <v>7648</v>
      </c>
      <c r="M1663" s="50"/>
      <c r="N1663" s="28"/>
      <c r="O1663" s="56">
        <v>732</v>
      </c>
      <c r="P1663" s="56">
        <v>0</v>
      </c>
      <c r="Q1663" s="56">
        <v>732</v>
      </c>
      <c r="R1663" s="11">
        <v>4.04</v>
      </c>
      <c r="S1663" s="11">
        <v>0</v>
      </c>
      <c r="T1663" s="56">
        <v>217</v>
      </c>
      <c r="U1663" s="11">
        <v>26.952000000000002</v>
      </c>
      <c r="V1663" s="11">
        <v>0</v>
      </c>
      <c r="W1663" s="11">
        <v>0</v>
      </c>
      <c r="X1663" s="56">
        <v>10</v>
      </c>
      <c r="Y1663" s="56">
        <v>1</v>
      </c>
      <c r="Z1663" s="11">
        <v>0</v>
      </c>
      <c r="AA1663" s="56">
        <v>0</v>
      </c>
      <c r="AB1663" s="56">
        <v>0</v>
      </c>
      <c r="AC1663" s="11">
        <v>0</v>
      </c>
      <c r="AD1663" s="11">
        <v>0</v>
      </c>
      <c r="AE1663" s="11">
        <v>0</v>
      </c>
      <c r="AF1663" s="11">
        <v>0</v>
      </c>
      <c r="AG1663" s="11">
        <v>0</v>
      </c>
      <c r="AH1663" s="11">
        <v>0</v>
      </c>
      <c r="AI1663" s="11">
        <v>6100</v>
      </c>
      <c r="AJ1663" s="11">
        <v>0</v>
      </c>
      <c r="AK1663" s="11">
        <v>1.89</v>
      </c>
      <c r="AL1663" s="24">
        <v>0</v>
      </c>
      <c r="AM1663" s="24">
        <v>0</v>
      </c>
      <c r="AN1663" s="24">
        <v>0</v>
      </c>
      <c r="AO1663" s="24">
        <v>0</v>
      </c>
      <c r="AP1663" s="24">
        <v>0</v>
      </c>
      <c r="AQ1663" s="24">
        <v>0</v>
      </c>
      <c r="AR1663" s="24">
        <v>0</v>
      </c>
      <c r="AS1663" s="24">
        <v>0</v>
      </c>
      <c r="AT1663" s="24">
        <v>0</v>
      </c>
      <c r="AU1663" s="24">
        <v>0</v>
      </c>
      <c r="AV1663" s="24">
        <v>0</v>
      </c>
      <c r="AW1663" s="24">
        <v>0.36299999999999999</v>
      </c>
      <c r="AX1663" s="24">
        <v>0.183</v>
      </c>
      <c r="AY1663" s="24">
        <v>0</v>
      </c>
      <c r="AZ1663" s="24">
        <v>0</v>
      </c>
      <c r="BA1663" s="24">
        <v>0.18</v>
      </c>
      <c r="BB1663" s="24">
        <v>0</v>
      </c>
      <c r="BC1663" s="24">
        <v>0.14599999999999999</v>
      </c>
      <c r="BD1663" s="24">
        <v>0</v>
      </c>
      <c r="BE1663" s="24">
        <v>0.50900000000000001</v>
      </c>
      <c r="BF1663" s="25">
        <v>0.5</v>
      </c>
      <c r="BG1663" s="54">
        <v>6.1</v>
      </c>
      <c r="BH1663" s="11">
        <v>0</v>
      </c>
      <c r="BI1663" s="24">
        <v>0</v>
      </c>
      <c r="BJ1663" s="24">
        <v>0</v>
      </c>
      <c r="BK1663" s="24">
        <v>2.6952E-2</v>
      </c>
      <c r="BL1663" s="24">
        <v>0</v>
      </c>
      <c r="BM1663" s="11">
        <v>18.88</v>
      </c>
      <c r="BN1663" s="24">
        <v>-0.45798699999999998</v>
      </c>
      <c r="BO1663" s="25">
        <v>-0.44898700000000002</v>
      </c>
      <c r="BP1663" s="24">
        <v>-89.977800000000002</v>
      </c>
      <c r="BQ1663" s="11">
        <v>0</v>
      </c>
      <c r="BR1663" s="24">
        <v>2.16</v>
      </c>
      <c r="BS1663" s="24">
        <v>0</v>
      </c>
      <c r="BT1663" s="24">
        <v>0.18</v>
      </c>
      <c r="BU1663" s="24">
        <v>0</v>
      </c>
      <c r="BV1663" s="24">
        <v>0</v>
      </c>
      <c r="BW1663" s="24">
        <v>0.18</v>
      </c>
      <c r="BX1663" s="11">
        <v>53.712871287128714</v>
      </c>
      <c r="BY1663" s="28"/>
      <c r="BZ1663" s="28"/>
      <c r="CA1663" s="11">
        <v>2.6952E-2</v>
      </c>
      <c r="CB1663" s="17">
        <v>2.6952E-2</v>
      </c>
      <c r="CC1663" s="11">
        <v>3.3732718894009217</v>
      </c>
      <c r="CD1663" s="11">
        <v>181.1881188118812</v>
      </c>
      <c r="CE1663" s="11">
        <v>36.819672131147541</v>
      </c>
      <c r="CF1663" s="11">
        <v>0</v>
      </c>
      <c r="CG1663" s="11">
        <v>10</v>
      </c>
      <c r="CH1663" s="11" t="s">
        <v>6</v>
      </c>
      <c r="CI1663" s="28"/>
      <c r="CJ1663" s="11">
        <v>6100</v>
      </c>
      <c r="CK1663" s="11">
        <v>0</v>
      </c>
      <c r="CL1663" s="11">
        <v>67.777777777777771</v>
      </c>
      <c r="CM1663" s="11" t="s">
        <v>6</v>
      </c>
      <c r="CN1663" s="11">
        <v>0</v>
      </c>
      <c r="CO1663" s="11" t="s">
        <v>6</v>
      </c>
      <c r="CP1663" s="11">
        <v>0</v>
      </c>
      <c r="CQ1663" s="11">
        <v>67.777777777777771</v>
      </c>
      <c r="CR1663" s="11" t="s">
        <v>295</v>
      </c>
      <c r="CS1663" s="11">
        <v>2.5147587480623987</v>
      </c>
      <c r="CT1663" s="11">
        <v>226.32828732561589</v>
      </c>
      <c r="CU1663" s="11">
        <v>0</v>
      </c>
      <c r="CV1663" s="11">
        <v>1.1111111111111112</v>
      </c>
      <c r="CW1663" s="11">
        <v>100</v>
      </c>
      <c r="CX1663" s="11" t="s">
        <v>6</v>
      </c>
      <c r="CY1663" s="28"/>
      <c r="CZ1663" s="11" t="s">
        <v>6</v>
      </c>
      <c r="DA1663" s="11" t="s">
        <v>6</v>
      </c>
      <c r="DB1663" s="11" t="s">
        <v>6</v>
      </c>
      <c r="DC1663" s="11">
        <v>0</v>
      </c>
      <c r="DD1663" s="11">
        <v>5.4170376966458882</v>
      </c>
      <c r="DE1663" s="28"/>
      <c r="DF1663" s="11">
        <v>50.939279999999997</v>
      </c>
      <c r="DG1663" s="11">
        <v>-89.977800000000002</v>
      </c>
      <c r="DH1663" s="11">
        <v>-899.08416451901167</v>
      </c>
      <c r="DI1663" s="11">
        <v>-16.99269070940932</v>
      </c>
      <c r="DJ1663" s="11">
        <v>0</v>
      </c>
      <c r="DK1663" s="11">
        <v>8.3333333333333339</v>
      </c>
      <c r="DL1663" s="11" t="s">
        <v>6</v>
      </c>
      <c r="DM1663" s="11">
        <v>18.885425942416148</v>
      </c>
      <c r="DN1663" s="11" t="s">
        <v>6</v>
      </c>
      <c r="DO1663" s="11">
        <v>-84.494528875379928</v>
      </c>
      <c r="DP1663" s="11">
        <v>2345.6221198156682</v>
      </c>
      <c r="DQ1663" s="11">
        <v>8.8316994798690027E-2</v>
      </c>
      <c r="DR1663" s="11">
        <v>52.380708032432601</v>
      </c>
      <c r="DS1663" s="11">
        <f>IF(odpadni[[#This Row],[SÚC]]="-","-",odpadni[[#This Row],[ZKC34]]-odpadni[[#This Row],[SÚC]])</f>
        <v>-50.4907080324326</v>
      </c>
      <c r="DT1663" s="11" t="str">
        <f>IF(odpadni[[#This Row],[Rozdíl Cena pro stočné - sociálně únosná cena]]="-","-",IF(odpadni[[#This Row],[Rozdíl Cena pro stočné - sociálně únosná cena]]&gt;0,"ANO","NE"))</f>
        <v>NE</v>
      </c>
      <c r="DU1663" s="11">
        <v>-33.495282090016453</v>
      </c>
      <c r="DV1663" s="11" t="s">
        <v>301</v>
      </c>
      <c r="DW1663" s="58"/>
      <c r="DX1663" s="58" t="s">
        <v>8855</v>
      </c>
      <c r="DY1663" s="58" t="s">
        <v>8890</v>
      </c>
      <c r="DZ1663" s="58" t="s">
        <v>8900</v>
      </c>
      <c r="EK1663" s="2"/>
    </row>
    <row r="1664" spans="1:141" ht="15" customHeight="1" x14ac:dyDescent="0.25">
      <c r="A1664" s="71">
        <v>2234</v>
      </c>
      <c r="B1664" s="9" t="s">
        <v>1937</v>
      </c>
      <c r="C1664" s="9" t="s">
        <v>4326</v>
      </c>
      <c r="D1664" s="9" t="s">
        <v>4326</v>
      </c>
      <c r="E1664" s="9" t="s">
        <v>8</v>
      </c>
      <c r="F1664" s="9" t="s">
        <v>4326</v>
      </c>
      <c r="G1664" s="9" t="s">
        <v>8</v>
      </c>
      <c r="H1664" s="9" t="s">
        <v>5947</v>
      </c>
      <c r="I1664" s="9" t="s">
        <v>5990</v>
      </c>
      <c r="J1664" s="9" t="s">
        <v>5980</v>
      </c>
      <c r="K1664" s="9" t="s">
        <v>5981</v>
      </c>
      <c r="L1664" s="10" t="s">
        <v>7649</v>
      </c>
      <c r="M1664" s="50"/>
      <c r="N1664" s="28"/>
      <c r="O1664" s="56">
        <v>311</v>
      </c>
      <c r="P1664" s="56">
        <v>311</v>
      </c>
      <c r="Q1664" s="56">
        <v>0</v>
      </c>
      <c r="R1664" s="11">
        <v>1.61</v>
      </c>
      <c r="S1664" s="11">
        <v>0</v>
      </c>
      <c r="T1664" s="56">
        <v>105</v>
      </c>
      <c r="U1664" s="11">
        <v>0</v>
      </c>
      <c r="V1664" s="11">
        <v>14.5</v>
      </c>
      <c r="W1664" s="11">
        <v>0</v>
      </c>
      <c r="X1664" s="56">
        <v>0</v>
      </c>
      <c r="Y1664" s="56">
        <v>0</v>
      </c>
      <c r="Z1664" s="11">
        <v>1</v>
      </c>
      <c r="AA1664" s="56">
        <v>12</v>
      </c>
      <c r="AB1664" s="56">
        <v>0</v>
      </c>
      <c r="AC1664" s="11">
        <v>0</v>
      </c>
      <c r="AD1664" s="11">
        <v>0</v>
      </c>
      <c r="AE1664" s="11">
        <v>0</v>
      </c>
      <c r="AF1664" s="11">
        <v>0</v>
      </c>
      <c r="AG1664" s="11">
        <v>0</v>
      </c>
      <c r="AH1664" s="11">
        <v>0</v>
      </c>
      <c r="AI1664" s="11">
        <v>10816.62</v>
      </c>
      <c r="AJ1664" s="11">
        <v>9823</v>
      </c>
      <c r="AK1664" s="11">
        <v>0</v>
      </c>
      <c r="AL1664" s="24">
        <v>4.1846000000000001E-2</v>
      </c>
      <c r="AM1664" s="24">
        <v>3.832E-2</v>
      </c>
      <c r="AN1664" s="24">
        <v>0</v>
      </c>
      <c r="AO1664" s="24">
        <v>0</v>
      </c>
      <c r="AP1664" s="24">
        <v>3.5260000000000001E-3</v>
      </c>
      <c r="AQ1664" s="24">
        <v>0</v>
      </c>
      <c r="AR1664" s="24">
        <v>0</v>
      </c>
      <c r="AS1664" s="24">
        <v>0</v>
      </c>
      <c r="AT1664" s="24">
        <v>0</v>
      </c>
      <c r="AU1664" s="24">
        <v>0</v>
      </c>
      <c r="AV1664" s="24">
        <v>0</v>
      </c>
      <c r="AW1664" s="24">
        <v>0.38865899999999998</v>
      </c>
      <c r="AX1664" s="24">
        <v>0</v>
      </c>
      <c r="AY1664" s="24">
        <v>0.38865899999999998</v>
      </c>
      <c r="AZ1664" s="24">
        <v>0</v>
      </c>
      <c r="BA1664" s="24">
        <v>0</v>
      </c>
      <c r="BB1664" s="24">
        <v>0</v>
      </c>
      <c r="BC1664" s="24">
        <v>3.0100999999999999E-2</v>
      </c>
      <c r="BD1664" s="24">
        <v>0</v>
      </c>
      <c r="BE1664" s="24">
        <v>0.46060600000000002</v>
      </c>
      <c r="BF1664" s="25">
        <v>0.49376900000000001</v>
      </c>
      <c r="BG1664" s="54">
        <v>20.639600000000002</v>
      </c>
      <c r="BH1664" s="11">
        <v>0</v>
      </c>
      <c r="BI1664" s="24">
        <v>0</v>
      </c>
      <c r="BJ1664" s="24">
        <v>0</v>
      </c>
      <c r="BK1664" s="24">
        <v>1.4500000000000001E-2</v>
      </c>
      <c r="BL1664" s="24">
        <v>0</v>
      </c>
      <c r="BM1664" s="11">
        <v>31.76</v>
      </c>
      <c r="BN1664" s="24">
        <v>-0.46060600000000002</v>
      </c>
      <c r="BO1664" s="25">
        <v>-0.49376900000000001</v>
      </c>
      <c r="BP1664" s="24">
        <v>-100</v>
      </c>
      <c r="BQ1664" s="11">
        <v>0</v>
      </c>
      <c r="BR1664" s="24">
        <v>0</v>
      </c>
      <c r="BS1664" s="24">
        <v>0</v>
      </c>
      <c r="BT1664" s="24">
        <v>0</v>
      </c>
      <c r="BU1664" s="24">
        <v>0</v>
      </c>
      <c r="BV1664" s="24">
        <v>0</v>
      </c>
      <c r="BW1664" s="24">
        <v>0</v>
      </c>
      <c r="BX1664" s="11">
        <v>65.217391304347828</v>
      </c>
      <c r="BY1664" s="28"/>
      <c r="BZ1664" s="28"/>
      <c r="CA1664" s="11">
        <v>1.4500000000000001E-2</v>
      </c>
      <c r="CB1664" s="17">
        <v>1.4500000000000001E-2</v>
      </c>
      <c r="CC1664" s="11">
        <v>2.961904761904762</v>
      </c>
      <c r="CD1664" s="11">
        <v>193.16770186335401</v>
      </c>
      <c r="CE1664" s="11">
        <v>46.623794212218648</v>
      </c>
      <c r="CF1664" s="11">
        <v>100</v>
      </c>
      <c r="CG1664" s="11" t="s">
        <v>6</v>
      </c>
      <c r="CH1664" s="11">
        <v>0</v>
      </c>
      <c r="CI1664" s="28"/>
      <c r="CJ1664" s="11">
        <v>20639.620000000003</v>
      </c>
      <c r="CK1664" s="11">
        <v>0</v>
      </c>
      <c r="CL1664" s="11">
        <v>365.75966666666665</v>
      </c>
      <c r="CM1664" s="11" t="s">
        <v>6</v>
      </c>
      <c r="CN1664" s="11">
        <v>0</v>
      </c>
      <c r="CO1664" s="11" t="s">
        <v>6</v>
      </c>
      <c r="CP1664" s="11">
        <v>0</v>
      </c>
      <c r="CQ1664" s="11">
        <v>365.75966666666665</v>
      </c>
      <c r="CR1664" s="11" t="s">
        <v>295</v>
      </c>
      <c r="CS1664" s="11">
        <v>25.224804597701148</v>
      </c>
      <c r="CT1664" s="11">
        <v>1423.4220689655174</v>
      </c>
      <c r="CU1664" s="11">
        <v>0</v>
      </c>
      <c r="CV1664" s="11">
        <v>1.5104933651967434</v>
      </c>
      <c r="CW1664" s="11" t="s">
        <v>6</v>
      </c>
      <c r="CX1664" s="11" t="s">
        <v>6</v>
      </c>
      <c r="CY1664" s="28"/>
      <c r="CZ1664" s="11" t="s">
        <v>6</v>
      </c>
      <c r="DA1664" s="11" t="s">
        <v>6</v>
      </c>
      <c r="DB1664" s="11" t="s">
        <v>6</v>
      </c>
      <c r="DC1664" s="11">
        <v>0</v>
      </c>
      <c r="DD1664" s="11">
        <v>2.0759310344827586</v>
      </c>
      <c r="DE1664" s="28"/>
      <c r="DF1664" s="11">
        <v>0</v>
      </c>
      <c r="DG1664" s="11">
        <v>-100</v>
      </c>
      <c r="DH1664" s="11" t="s">
        <v>6</v>
      </c>
      <c r="DI1664" s="11" t="s">
        <v>6</v>
      </c>
      <c r="DJ1664" s="11">
        <v>0</v>
      </c>
      <c r="DK1664" s="11">
        <v>66.365337620578785</v>
      </c>
      <c r="DL1664" s="11" t="s">
        <v>6</v>
      </c>
      <c r="DM1664" s="11">
        <v>31.765931034482758</v>
      </c>
      <c r="DN1664" s="11" t="s">
        <v>6</v>
      </c>
      <c r="DO1664" s="11">
        <v>-100</v>
      </c>
      <c r="DP1664" s="11">
        <v>4386.7238095238099</v>
      </c>
      <c r="DQ1664" s="11">
        <v>0</v>
      </c>
      <c r="DR1664" s="11">
        <v>57.504711390052499</v>
      </c>
      <c r="DS1664" s="11">
        <f>IF(odpadni[[#This Row],[SÚC]]="-","-",odpadni[[#This Row],[ZKC34]]-odpadni[[#This Row],[SÚC]])</f>
        <v>-57.504711390052499</v>
      </c>
      <c r="DT1664" s="11" t="str">
        <f>IF(odpadni[[#This Row],[Rozdíl Cena pro stočné - sociálně únosná cena]]="-","-",IF(odpadni[[#This Row],[Rozdíl Cena pro stočné - sociálně únosná cena]]&gt;0,"ANO","NE"))</f>
        <v>NE</v>
      </c>
      <c r="DU1664" s="11">
        <v>-25.738780355569741</v>
      </c>
      <c r="DV1664" s="11" t="s">
        <v>301</v>
      </c>
      <c r="DW1664" s="58"/>
      <c r="DX1664" s="58" t="s">
        <v>8850</v>
      </c>
      <c r="DY1664" s="58" t="s">
        <v>8890</v>
      </c>
      <c r="DZ1664" s="58" t="s">
        <v>8900</v>
      </c>
      <c r="EK1664" s="2"/>
    </row>
    <row r="1665" spans="1:141" ht="15" customHeight="1" x14ac:dyDescent="0.25">
      <c r="A1665" s="71">
        <v>2235</v>
      </c>
      <c r="B1665" s="9" t="s">
        <v>1936</v>
      </c>
      <c r="C1665" s="9" t="s">
        <v>4327</v>
      </c>
      <c r="D1665" s="9" t="s">
        <v>4327</v>
      </c>
      <c r="E1665" s="9" t="s">
        <v>8</v>
      </c>
      <c r="F1665" s="9" t="s">
        <v>4327</v>
      </c>
      <c r="G1665" s="9" t="s">
        <v>8</v>
      </c>
      <c r="H1665" s="9" t="s">
        <v>5944</v>
      </c>
      <c r="I1665" s="9" t="s">
        <v>5990</v>
      </c>
      <c r="J1665" s="9" t="s">
        <v>5980</v>
      </c>
      <c r="K1665" s="9" t="s">
        <v>5985</v>
      </c>
      <c r="L1665" s="10" t="s">
        <v>7650</v>
      </c>
      <c r="M1665" s="50"/>
      <c r="N1665" s="28"/>
      <c r="O1665" s="56">
        <v>220</v>
      </c>
      <c r="P1665" s="56">
        <v>0</v>
      </c>
      <c r="Q1665" s="56">
        <v>220</v>
      </c>
      <c r="R1665" s="11">
        <v>1.9059999999999999</v>
      </c>
      <c r="S1665" s="11">
        <v>0</v>
      </c>
      <c r="T1665" s="56">
        <v>75</v>
      </c>
      <c r="U1665" s="11">
        <v>5.83</v>
      </c>
      <c r="V1665" s="11">
        <v>0</v>
      </c>
      <c r="W1665" s="11">
        <v>0</v>
      </c>
      <c r="X1665" s="56">
        <v>24</v>
      </c>
      <c r="Y1665" s="56">
        <v>0</v>
      </c>
      <c r="Z1665" s="11">
        <v>0</v>
      </c>
      <c r="AA1665" s="56">
        <v>0</v>
      </c>
      <c r="AB1665" s="56">
        <v>0</v>
      </c>
      <c r="AC1665" s="11">
        <v>0</v>
      </c>
      <c r="AD1665" s="11">
        <v>0</v>
      </c>
      <c r="AE1665" s="11">
        <v>0</v>
      </c>
      <c r="AF1665" s="11">
        <v>0</v>
      </c>
      <c r="AG1665" s="11">
        <v>0</v>
      </c>
      <c r="AH1665" s="11">
        <v>0</v>
      </c>
      <c r="AI1665" s="11">
        <v>10913.431</v>
      </c>
      <c r="AJ1665" s="11">
        <v>0</v>
      </c>
      <c r="AK1665" s="11">
        <v>2.78</v>
      </c>
      <c r="AL1665" s="24">
        <v>0</v>
      </c>
      <c r="AM1665" s="24">
        <v>0</v>
      </c>
      <c r="AN1665" s="24">
        <v>0</v>
      </c>
      <c r="AO1665" s="24">
        <v>0</v>
      </c>
      <c r="AP1665" s="24">
        <v>0</v>
      </c>
      <c r="AQ1665" s="24">
        <v>0</v>
      </c>
      <c r="AR1665" s="24">
        <v>0</v>
      </c>
      <c r="AS1665" s="24">
        <v>0</v>
      </c>
      <c r="AT1665" s="24">
        <v>5.0000000000000001E-3</v>
      </c>
      <c r="AU1665" s="24">
        <v>5.0000000000000001E-3</v>
      </c>
      <c r="AV1665" s="24">
        <v>0</v>
      </c>
      <c r="AW1665" s="24">
        <v>0</v>
      </c>
      <c r="AX1665" s="24">
        <v>0</v>
      </c>
      <c r="AY1665" s="24">
        <v>0</v>
      </c>
      <c r="AZ1665" s="24">
        <v>0</v>
      </c>
      <c r="BA1665" s="24">
        <v>0</v>
      </c>
      <c r="BB1665" s="24">
        <v>0</v>
      </c>
      <c r="BC1665" s="24">
        <v>3.1078000000000001E-2</v>
      </c>
      <c r="BD1665" s="24">
        <v>0</v>
      </c>
      <c r="BE1665" s="24">
        <v>3.6077999999999999E-2</v>
      </c>
      <c r="BF1665" s="25">
        <v>3.6999999999999998E-2</v>
      </c>
      <c r="BG1665" s="54">
        <v>10.91</v>
      </c>
      <c r="BH1665" s="11">
        <v>0.5</v>
      </c>
      <c r="BI1665" s="24">
        <v>0</v>
      </c>
      <c r="BJ1665" s="24">
        <v>0</v>
      </c>
      <c r="BK1665" s="24">
        <v>5.8300000000000001E-3</v>
      </c>
      <c r="BL1665" s="24">
        <v>0</v>
      </c>
      <c r="BM1665" s="11">
        <v>6.18</v>
      </c>
      <c r="BN1665" s="24">
        <v>-1.9878E-2</v>
      </c>
      <c r="BO1665" s="25">
        <v>-2.0799999999999999E-2</v>
      </c>
      <c r="BP1665" s="24">
        <v>-55.097289000000004</v>
      </c>
      <c r="BQ1665" s="11">
        <v>0</v>
      </c>
      <c r="BR1665" s="24">
        <v>0</v>
      </c>
      <c r="BS1665" s="24">
        <v>0</v>
      </c>
      <c r="BT1665" s="24">
        <v>0</v>
      </c>
      <c r="BU1665" s="24">
        <v>0</v>
      </c>
      <c r="BV1665" s="24">
        <v>0</v>
      </c>
      <c r="BW1665" s="24">
        <v>0</v>
      </c>
      <c r="BX1665" s="11">
        <v>39.349422875131168</v>
      </c>
      <c r="BY1665" s="28"/>
      <c r="BZ1665" s="28"/>
      <c r="CA1665" s="11">
        <v>5.8300000000000001E-3</v>
      </c>
      <c r="CB1665" s="17">
        <v>5.8300000000000001E-3</v>
      </c>
      <c r="CC1665" s="11">
        <v>2.9333333333333331</v>
      </c>
      <c r="CD1665" s="11">
        <v>115.42497376705143</v>
      </c>
      <c r="CE1665" s="11">
        <v>26.5</v>
      </c>
      <c r="CF1665" s="11">
        <v>0</v>
      </c>
      <c r="CG1665" s="11">
        <v>0</v>
      </c>
      <c r="CH1665" s="11" t="s">
        <v>6</v>
      </c>
      <c r="CI1665" s="28"/>
      <c r="CJ1665" s="11">
        <v>10913.431</v>
      </c>
      <c r="CK1665" s="11">
        <v>0</v>
      </c>
      <c r="CL1665" s="11">
        <v>121.26034444444446</v>
      </c>
      <c r="CM1665" s="11" t="s">
        <v>6</v>
      </c>
      <c r="CN1665" s="11">
        <v>0</v>
      </c>
      <c r="CO1665" s="11" t="s">
        <v>6</v>
      </c>
      <c r="CP1665" s="11">
        <v>0</v>
      </c>
      <c r="CQ1665" s="11">
        <v>121.26034444444446</v>
      </c>
      <c r="CR1665" s="11" t="s">
        <v>295</v>
      </c>
      <c r="CS1665" s="11">
        <v>20.799372975033354</v>
      </c>
      <c r="CT1665" s="11">
        <v>1871.9435677530018</v>
      </c>
      <c r="CU1665" s="11">
        <v>0</v>
      </c>
      <c r="CV1665" s="11">
        <v>1.1111111111111112</v>
      </c>
      <c r="CW1665" s="11" t="s">
        <v>6</v>
      </c>
      <c r="CX1665" s="11" t="s">
        <v>6</v>
      </c>
      <c r="CY1665" s="28"/>
      <c r="CZ1665" s="11">
        <v>11.66</v>
      </c>
      <c r="DA1665" s="11">
        <v>440</v>
      </c>
      <c r="DB1665" s="11">
        <v>150</v>
      </c>
      <c r="DC1665" s="11">
        <v>0.85763293310463118</v>
      </c>
      <c r="DD1665" s="11">
        <v>5.330703259005146</v>
      </c>
      <c r="DE1665" s="28"/>
      <c r="DF1665" s="11">
        <v>16.2074</v>
      </c>
      <c r="DG1665" s="11">
        <v>-55.097289000000004</v>
      </c>
      <c r="DH1665" s="11">
        <v>-122.64767945506374</v>
      </c>
      <c r="DI1665" s="11">
        <v>-3.4096054888507719</v>
      </c>
      <c r="DJ1665" s="11">
        <v>0</v>
      </c>
      <c r="DK1665" s="11">
        <v>49.606504545454548</v>
      </c>
      <c r="DL1665" s="11" t="s">
        <v>6</v>
      </c>
      <c r="DM1665" s="11">
        <v>26.98770916714313</v>
      </c>
      <c r="DN1665" s="11" t="s">
        <v>6</v>
      </c>
      <c r="DO1665" s="11">
        <v>-55.097289206718777</v>
      </c>
      <c r="DP1665" s="11">
        <v>481.04</v>
      </c>
      <c r="DQ1665" s="11">
        <v>0.1030098547002493</v>
      </c>
      <c r="DR1665" s="11">
        <v>56.802378655877199</v>
      </c>
      <c r="DS1665" s="11">
        <f>IF(odpadni[[#This Row],[SÚC]]="-","-",odpadni[[#This Row],[ZKC34]]-odpadni[[#This Row],[SÚC]])</f>
        <v>-54.022378655877198</v>
      </c>
      <c r="DT1665" s="11" t="str">
        <f>IF(odpadni[[#This Row],[Rozdíl Cena pro stočné - sociálně únosná cena]]="-","-",IF(odpadni[[#This Row],[Rozdíl Cena pro stočné - sociálně únosná cena]]&gt;0,"ANO","NE"))</f>
        <v>NE</v>
      </c>
      <c r="DU1665" s="11">
        <v>-29.814669488734069</v>
      </c>
      <c r="DV1665" s="11" t="s">
        <v>301</v>
      </c>
      <c r="DW1665" s="58"/>
      <c r="DX1665" s="58" t="s">
        <v>8850</v>
      </c>
      <c r="DY1665" s="58"/>
      <c r="DZ1665" s="58" t="s">
        <v>8900</v>
      </c>
      <c r="EK1665" s="2"/>
    </row>
    <row r="1666" spans="1:141" ht="15" customHeight="1" x14ac:dyDescent="0.25">
      <c r="A1666" s="71">
        <v>2236</v>
      </c>
      <c r="B1666" s="9" t="s">
        <v>1938</v>
      </c>
      <c r="C1666" s="9" t="s">
        <v>4328</v>
      </c>
      <c r="D1666" s="9" t="s">
        <v>4328</v>
      </c>
      <c r="E1666" s="9" t="s">
        <v>8</v>
      </c>
      <c r="F1666" s="9" t="s">
        <v>4328</v>
      </c>
      <c r="G1666" s="9" t="s">
        <v>8</v>
      </c>
      <c r="H1666" s="9" t="s">
        <v>5938</v>
      </c>
      <c r="I1666" s="9" t="s">
        <v>5990</v>
      </c>
      <c r="J1666" s="9" t="s">
        <v>5980</v>
      </c>
      <c r="K1666" s="9" t="s">
        <v>5981</v>
      </c>
      <c r="L1666" s="10" t="s">
        <v>7651</v>
      </c>
      <c r="M1666" s="50"/>
      <c r="N1666" s="28"/>
      <c r="O1666" s="56">
        <v>443</v>
      </c>
      <c r="P1666" s="56">
        <v>443</v>
      </c>
      <c r="Q1666" s="56">
        <v>0</v>
      </c>
      <c r="R1666" s="11">
        <v>3.6349999999999998</v>
      </c>
      <c r="S1666" s="11">
        <v>0</v>
      </c>
      <c r="T1666" s="56">
        <v>177</v>
      </c>
      <c r="U1666" s="11">
        <v>0</v>
      </c>
      <c r="V1666" s="11">
        <v>14.762</v>
      </c>
      <c r="W1666" s="11">
        <v>0</v>
      </c>
      <c r="X1666" s="56">
        <v>0</v>
      </c>
      <c r="Y1666" s="56">
        <v>0</v>
      </c>
      <c r="Z1666" s="11">
        <v>1</v>
      </c>
      <c r="AA1666" s="56">
        <v>12</v>
      </c>
      <c r="AB1666" s="56">
        <v>0</v>
      </c>
      <c r="AC1666" s="11">
        <v>0</v>
      </c>
      <c r="AD1666" s="11">
        <v>0</v>
      </c>
      <c r="AE1666" s="11">
        <v>0</v>
      </c>
      <c r="AF1666" s="11">
        <v>0</v>
      </c>
      <c r="AG1666" s="11">
        <v>0</v>
      </c>
      <c r="AH1666" s="11">
        <v>5</v>
      </c>
      <c r="AI1666" s="11">
        <v>17042</v>
      </c>
      <c r="AJ1666" s="11">
        <v>5743</v>
      </c>
      <c r="AK1666" s="11">
        <v>42</v>
      </c>
      <c r="AL1666" s="24">
        <v>6.9800000000000005E-4</v>
      </c>
      <c r="AM1666" s="24">
        <v>0</v>
      </c>
      <c r="AN1666" s="24">
        <v>0</v>
      </c>
      <c r="AO1666" s="24">
        <v>0</v>
      </c>
      <c r="AP1666" s="24">
        <v>6.9800000000000005E-4</v>
      </c>
      <c r="AQ1666" s="24">
        <v>0.20425599999999999</v>
      </c>
      <c r="AR1666" s="24">
        <v>0.201652</v>
      </c>
      <c r="AS1666" s="24">
        <v>2.604E-3</v>
      </c>
      <c r="AT1666" s="24">
        <v>8.2409999999999997E-2</v>
      </c>
      <c r="AU1666" s="24">
        <v>4.6530000000000002E-2</v>
      </c>
      <c r="AV1666" s="24">
        <v>3.5880000000000002E-2</v>
      </c>
      <c r="AW1666" s="24">
        <v>6.7629999999999999E-3</v>
      </c>
      <c r="AX1666" s="24">
        <v>0</v>
      </c>
      <c r="AY1666" s="24">
        <v>5.7349999999999996E-3</v>
      </c>
      <c r="AZ1666" s="24">
        <v>0</v>
      </c>
      <c r="BA1666" s="24">
        <v>1.0280000000000001E-3</v>
      </c>
      <c r="BB1666" s="24">
        <v>0</v>
      </c>
      <c r="BC1666" s="24">
        <v>0.31255500000000003</v>
      </c>
      <c r="BD1666" s="24">
        <v>0</v>
      </c>
      <c r="BE1666" s="24">
        <v>0.60668200000000005</v>
      </c>
      <c r="BF1666" s="25">
        <v>0.61</v>
      </c>
      <c r="BG1666" s="54">
        <v>22.78</v>
      </c>
      <c r="BH1666" s="11">
        <v>0.3</v>
      </c>
      <c r="BI1666" s="24">
        <v>0</v>
      </c>
      <c r="BJ1666" s="24">
        <v>0</v>
      </c>
      <c r="BK1666" s="24">
        <v>1.4446000000000001E-2</v>
      </c>
      <c r="BL1666" s="24">
        <v>0</v>
      </c>
      <c r="BM1666" s="11">
        <v>41.99</v>
      </c>
      <c r="BN1666" s="24">
        <v>0</v>
      </c>
      <c r="BO1666" s="25">
        <v>0</v>
      </c>
      <c r="BP1666" s="24">
        <v>4.5000000000000003E-5</v>
      </c>
      <c r="BQ1666" s="11">
        <v>0</v>
      </c>
      <c r="BR1666" s="24">
        <v>0.103968</v>
      </c>
      <c r="BS1666" s="24">
        <v>2.0084000000000001E-2</v>
      </c>
      <c r="BT1666" s="24">
        <v>6.7629999999999999E-3</v>
      </c>
      <c r="BU1666" s="24">
        <v>5.7349999999999996E-3</v>
      </c>
      <c r="BV1666" s="24">
        <v>6.7629999999999999E-3</v>
      </c>
      <c r="BW1666" s="24">
        <v>0</v>
      </c>
      <c r="BX1666" s="11">
        <v>48.693259972489685</v>
      </c>
      <c r="BY1666" s="28"/>
      <c r="BZ1666" s="28"/>
      <c r="CA1666" s="11">
        <v>1.4446000000000001E-2</v>
      </c>
      <c r="CB1666" s="17">
        <v>1.4525E-2</v>
      </c>
      <c r="CC1666" s="11">
        <v>2.5028248587570623</v>
      </c>
      <c r="CD1666" s="11">
        <v>121.8707015130674</v>
      </c>
      <c r="CE1666" s="11">
        <v>32.609480812641081</v>
      </c>
      <c r="CF1666" s="11">
        <v>100</v>
      </c>
      <c r="CG1666" s="11" t="s">
        <v>6</v>
      </c>
      <c r="CH1666" s="11">
        <v>0</v>
      </c>
      <c r="CI1666" s="28"/>
      <c r="CJ1666" s="11">
        <v>22785</v>
      </c>
      <c r="CK1666" s="11">
        <v>0</v>
      </c>
      <c r="CL1666" s="11">
        <v>332.93055555555554</v>
      </c>
      <c r="CM1666" s="11" t="s">
        <v>6</v>
      </c>
      <c r="CN1666" s="11">
        <v>6.7629999999999999</v>
      </c>
      <c r="CO1666" s="11" t="s">
        <v>6</v>
      </c>
      <c r="CP1666" s="11">
        <v>2.9681808207153826E-2</v>
      </c>
      <c r="CQ1666" s="11">
        <v>326.16755555555557</v>
      </c>
      <c r="CR1666" s="11" t="s">
        <v>295</v>
      </c>
      <c r="CS1666" s="11">
        <v>22.578399249311612</v>
      </c>
      <c r="CT1666" s="11">
        <v>1577.2532188841201</v>
      </c>
      <c r="CU1666" s="11">
        <v>0.46815727537034474</v>
      </c>
      <c r="CV1666" s="11">
        <v>1.292032889140913</v>
      </c>
      <c r="CW1666" s="11">
        <v>0</v>
      </c>
      <c r="CX1666" s="11" t="s">
        <v>6</v>
      </c>
      <c r="CY1666" s="28"/>
      <c r="CZ1666" s="11">
        <v>48.153333333333336</v>
      </c>
      <c r="DA1666" s="11">
        <v>1476.6666666666667</v>
      </c>
      <c r="DB1666" s="11">
        <v>590</v>
      </c>
      <c r="DC1666" s="11">
        <v>5.7046933407171529</v>
      </c>
      <c r="DD1666" s="11">
        <v>21.636093036134572</v>
      </c>
      <c r="DE1666" s="28"/>
      <c r="DF1666" s="11">
        <v>606.73200000000008</v>
      </c>
      <c r="DG1666" s="11">
        <v>4.5000000000000003E-5</v>
      </c>
      <c r="DH1666" s="11">
        <v>0</v>
      </c>
      <c r="DI1666" s="11">
        <v>0</v>
      </c>
      <c r="DJ1666" s="11">
        <v>0</v>
      </c>
      <c r="DK1666" s="11">
        <v>51.433408577878104</v>
      </c>
      <c r="DL1666" s="11" t="s">
        <v>6</v>
      </c>
      <c r="DM1666" s="11">
        <v>64.574938083590993</v>
      </c>
      <c r="DN1666" s="11" t="s">
        <v>6</v>
      </c>
      <c r="DO1666" s="11">
        <v>0.16973387445637278</v>
      </c>
      <c r="DP1666" s="11">
        <v>3427.5819209039546</v>
      </c>
      <c r="DQ1666" s="11">
        <v>0.6504071276945218</v>
      </c>
      <c r="DR1666" s="11">
        <v>58.8400038998914</v>
      </c>
      <c r="DS1666" s="11">
        <f>IF(odpadni[[#This Row],[SÚC]]="-","-",odpadni[[#This Row],[ZKC34]]-odpadni[[#This Row],[SÚC]])</f>
        <v>-16.8400038998914</v>
      </c>
      <c r="DT1666" s="11" t="str">
        <f>IF(odpadni[[#This Row],[Rozdíl Cena pro stočné - sociálně únosná cena]]="-","-",IF(odpadni[[#This Row],[Rozdíl Cena pro stočné - sociálně únosná cena]]&gt;0,"ANO","NE"))</f>
        <v>NE</v>
      </c>
      <c r="DU1666" s="11">
        <v>5.7349341836995933</v>
      </c>
      <c r="DV1666" s="11" t="s">
        <v>9125</v>
      </c>
      <c r="DW1666" s="58"/>
      <c r="DX1666" s="58" t="s">
        <v>8817</v>
      </c>
      <c r="DY1666" s="58"/>
      <c r="DZ1666" s="58" t="s">
        <v>352</v>
      </c>
      <c r="EK1666" s="2"/>
    </row>
    <row r="1667" spans="1:141" ht="15" customHeight="1" x14ac:dyDescent="0.25">
      <c r="A1667" s="71">
        <v>2237</v>
      </c>
      <c r="B1667" s="9" t="s">
        <v>1939</v>
      </c>
      <c r="C1667" s="9" t="s">
        <v>4329</v>
      </c>
      <c r="D1667" s="9" t="s">
        <v>4329</v>
      </c>
      <c r="E1667" s="9" t="s">
        <v>8</v>
      </c>
      <c r="F1667" s="9" t="s">
        <v>4329</v>
      </c>
      <c r="G1667" s="9" t="s">
        <v>8</v>
      </c>
      <c r="H1667" s="9" t="s">
        <v>5953</v>
      </c>
      <c r="I1667" s="9" t="s">
        <v>5990</v>
      </c>
      <c r="J1667" s="9" t="s">
        <v>5980</v>
      </c>
      <c r="K1667" s="9" t="s">
        <v>5985</v>
      </c>
      <c r="L1667" s="10" t="s">
        <v>7652</v>
      </c>
      <c r="M1667" s="50"/>
      <c r="N1667" s="28"/>
      <c r="O1667" s="56">
        <v>171</v>
      </c>
      <c r="P1667" s="56">
        <v>171</v>
      </c>
      <c r="Q1667" s="56">
        <v>0</v>
      </c>
      <c r="R1667" s="11">
        <v>2.4</v>
      </c>
      <c r="S1667" s="11">
        <v>0</v>
      </c>
      <c r="T1667" s="56">
        <v>53</v>
      </c>
      <c r="U1667" s="11">
        <v>0</v>
      </c>
      <c r="V1667" s="11">
        <v>6.0750000000000002</v>
      </c>
      <c r="W1667" s="11">
        <v>0</v>
      </c>
      <c r="X1667" s="56">
        <v>0</v>
      </c>
      <c r="Y1667" s="56">
        <v>0</v>
      </c>
      <c r="Z1667" s="11">
        <v>1</v>
      </c>
      <c r="AA1667" s="56">
        <v>4</v>
      </c>
      <c r="AB1667" s="56">
        <v>0</v>
      </c>
      <c r="AC1667" s="11">
        <v>0</v>
      </c>
      <c r="AD1667" s="11">
        <v>0</v>
      </c>
      <c r="AE1667" s="11">
        <v>0</v>
      </c>
      <c r="AF1667" s="11">
        <v>0</v>
      </c>
      <c r="AG1667" s="11">
        <v>0</v>
      </c>
      <c r="AH1667" s="11">
        <v>0</v>
      </c>
      <c r="AI1667" s="11">
        <v>10939.706</v>
      </c>
      <c r="AJ1667" s="11">
        <v>2177</v>
      </c>
      <c r="AK1667" s="11">
        <v>20</v>
      </c>
      <c r="AL1667" s="24">
        <v>0</v>
      </c>
      <c r="AM1667" s="24">
        <v>0</v>
      </c>
      <c r="AN1667" s="24">
        <v>0</v>
      </c>
      <c r="AO1667" s="24">
        <v>0</v>
      </c>
      <c r="AP1667" s="24">
        <v>0</v>
      </c>
      <c r="AQ1667" s="24">
        <v>1.7836000000000001E-2</v>
      </c>
      <c r="AR1667" s="24">
        <v>1.7836000000000001E-2</v>
      </c>
      <c r="AS1667" s="24">
        <v>0</v>
      </c>
      <c r="AT1667" s="24">
        <v>1.54E-2</v>
      </c>
      <c r="AU1667" s="24">
        <v>0</v>
      </c>
      <c r="AV1667" s="24">
        <v>1.54E-2</v>
      </c>
      <c r="AW1667" s="24">
        <v>0</v>
      </c>
      <c r="AX1667" s="24">
        <v>0</v>
      </c>
      <c r="AY1667" s="24">
        <v>0</v>
      </c>
      <c r="AZ1667" s="24">
        <v>0</v>
      </c>
      <c r="BA1667" s="24">
        <v>0</v>
      </c>
      <c r="BB1667" s="24">
        <v>0</v>
      </c>
      <c r="BC1667" s="24">
        <v>9.3969999999999998E-2</v>
      </c>
      <c r="BD1667" s="24">
        <v>0</v>
      </c>
      <c r="BE1667" s="24">
        <v>0.12720600000000001</v>
      </c>
      <c r="BF1667" s="25">
        <v>0.12</v>
      </c>
      <c r="BG1667" s="54">
        <v>13.12</v>
      </c>
      <c r="BH1667" s="11">
        <v>0.10000000000000002</v>
      </c>
      <c r="BI1667" s="24">
        <v>0</v>
      </c>
      <c r="BJ1667" s="24">
        <v>0</v>
      </c>
      <c r="BK1667" s="24">
        <v>6.0749999999999997E-3</v>
      </c>
      <c r="BL1667" s="24">
        <v>0</v>
      </c>
      <c r="BM1667" s="11">
        <v>20.93</v>
      </c>
      <c r="BN1667" s="24">
        <v>-5.7060000000000001E-3</v>
      </c>
      <c r="BO1667" s="25">
        <v>0</v>
      </c>
      <c r="BP1667" s="24">
        <v>-4.4856369999999997</v>
      </c>
      <c r="BQ1667" s="11">
        <v>0</v>
      </c>
      <c r="BR1667" s="24">
        <v>0.1462</v>
      </c>
      <c r="BS1667" s="24">
        <v>7.0185999999999998E-2</v>
      </c>
      <c r="BT1667" s="24">
        <v>0</v>
      </c>
      <c r="BU1667" s="24">
        <v>0</v>
      </c>
      <c r="BV1667" s="24">
        <v>0</v>
      </c>
      <c r="BW1667" s="24">
        <v>0</v>
      </c>
      <c r="BX1667" s="11">
        <v>22.083333333333336</v>
      </c>
      <c r="BY1667" s="28"/>
      <c r="BZ1667" s="28"/>
      <c r="CA1667" s="11">
        <v>6.0749999999999997E-3</v>
      </c>
      <c r="CB1667" s="17">
        <v>6.0000000000000001E-3</v>
      </c>
      <c r="CC1667" s="11">
        <v>3.2264150943396226</v>
      </c>
      <c r="CD1667" s="11">
        <v>71.25</v>
      </c>
      <c r="CE1667" s="11">
        <v>35.526315789473685</v>
      </c>
      <c r="CF1667" s="11">
        <v>100</v>
      </c>
      <c r="CG1667" s="11" t="s">
        <v>6</v>
      </c>
      <c r="CH1667" s="11">
        <v>0</v>
      </c>
      <c r="CI1667" s="28"/>
      <c r="CJ1667" s="11">
        <v>13116.706</v>
      </c>
      <c r="CK1667" s="11">
        <v>0</v>
      </c>
      <c r="CL1667" s="11">
        <v>175.97728888888889</v>
      </c>
      <c r="CM1667" s="11" t="s">
        <v>6</v>
      </c>
      <c r="CN1667" s="11">
        <v>0</v>
      </c>
      <c r="CO1667" s="11" t="s">
        <v>6</v>
      </c>
      <c r="CP1667" s="11">
        <v>0</v>
      </c>
      <c r="CQ1667" s="11">
        <v>175.97728888888889</v>
      </c>
      <c r="CR1667" s="11" t="s">
        <v>295</v>
      </c>
      <c r="CS1667" s="11">
        <v>28.967454961133978</v>
      </c>
      <c r="CT1667" s="11">
        <v>2159.1285596707821</v>
      </c>
      <c r="CU1667" s="11">
        <v>0</v>
      </c>
      <c r="CV1667" s="11">
        <v>1.2239688957683097</v>
      </c>
      <c r="CW1667" s="11" t="s">
        <v>6</v>
      </c>
      <c r="CX1667" s="11" t="s">
        <v>6</v>
      </c>
      <c r="CY1667" s="28"/>
      <c r="CZ1667" s="11">
        <v>60.749999999999979</v>
      </c>
      <c r="DA1667" s="11">
        <v>1709.9999999999998</v>
      </c>
      <c r="DB1667" s="11">
        <v>529.99999999999989</v>
      </c>
      <c r="DC1667" s="11">
        <v>2.5349794238683128</v>
      </c>
      <c r="DD1667" s="11">
        <v>15.468312757201646</v>
      </c>
      <c r="DE1667" s="28"/>
      <c r="DF1667" s="11">
        <v>121.5</v>
      </c>
      <c r="DG1667" s="11">
        <v>-4.4856369999999997</v>
      </c>
      <c r="DH1667" s="11">
        <v>-4.6962962962962962</v>
      </c>
      <c r="DI1667" s="11">
        <v>-0.93925925925925935</v>
      </c>
      <c r="DJ1667" s="11">
        <v>0</v>
      </c>
      <c r="DK1667" s="11">
        <v>76.705883040935674</v>
      </c>
      <c r="DL1667" s="11" t="s">
        <v>6</v>
      </c>
      <c r="DM1667" s="11">
        <v>49.906714220393241</v>
      </c>
      <c r="DN1667" s="11" t="s">
        <v>6</v>
      </c>
      <c r="DO1667" s="11">
        <v>-4.4856374699306629</v>
      </c>
      <c r="DP1667" s="11">
        <v>2400.1132075471701</v>
      </c>
      <c r="DQ1667" s="11">
        <v>0.4007476811973219</v>
      </c>
      <c r="DR1667" s="11">
        <v>53.2782452520959</v>
      </c>
      <c r="DS1667" s="11">
        <f>IF(odpadni[[#This Row],[SÚC]]="-","-",odpadni[[#This Row],[ZKC34]]-odpadni[[#This Row],[SÚC]])</f>
        <v>-33.2782452520959</v>
      </c>
      <c r="DT1667" s="11" t="str">
        <f>IF(odpadni[[#This Row],[Rozdíl Cena pro stočné - sociálně únosná cena]]="-","-",IF(odpadni[[#This Row],[Rozdíl Cena pro stočné - sociálně únosná cena]]&gt;0,"ANO","NE"))</f>
        <v>NE</v>
      </c>
      <c r="DU1667" s="11">
        <v>-3.3715310317026592</v>
      </c>
      <c r="DV1667" s="11" t="s">
        <v>301</v>
      </c>
      <c r="DW1667" s="58"/>
      <c r="DX1667" s="58" t="s">
        <v>8821</v>
      </c>
      <c r="DY1667" s="58"/>
      <c r="DZ1667" s="58" t="s">
        <v>8894</v>
      </c>
      <c r="EK1667" s="2"/>
    </row>
    <row r="1668" spans="1:141" ht="15" customHeight="1" x14ac:dyDescent="0.25">
      <c r="A1668" s="71">
        <v>2238</v>
      </c>
      <c r="B1668" s="9" t="s">
        <v>1940</v>
      </c>
      <c r="C1668" s="9" t="s">
        <v>4330</v>
      </c>
      <c r="D1668" s="9" t="s">
        <v>4330</v>
      </c>
      <c r="E1668" s="9" t="s">
        <v>8</v>
      </c>
      <c r="F1668" s="9" t="s">
        <v>4330</v>
      </c>
      <c r="G1668" s="9" t="s">
        <v>8</v>
      </c>
      <c r="H1668" s="9" t="s">
        <v>5941</v>
      </c>
      <c r="I1668" s="9" t="s">
        <v>5990</v>
      </c>
      <c r="J1668" s="9" t="s">
        <v>5980</v>
      </c>
      <c r="K1668" s="9" t="s">
        <v>5985</v>
      </c>
      <c r="L1668" s="10" t="s">
        <v>7653</v>
      </c>
      <c r="M1668" s="50"/>
      <c r="N1668" s="28"/>
      <c r="O1668" s="56">
        <v>165</v>
      </c>
      <c r="P1668" s="56">
        <v>0</v>
      </c>
      <c r="Q1668" s="56">
        <v>165</v>
      </c>
      <c r="R1668" s="11">
        <v>2.645</v>
      </c>
      <c r="S1668" s="11">
        <v>0</v>
      </c>
      <c r="T1668" s="56">
        <v>69</v>
      </c>
      <c r="U1668" s="11">
        <v>5.94</v>
      </c>
      <c r="V1668" s="11">
        <v>0</v>
      </c>
      <c r="W1668" s="11">
        <v>0</v>
      </c>
      <c r="X1668" s="56">
        <v>16</v>
      </c>
      <c r="Y1668" s="56">
        <v>0</v>
      </c>
      <c r="Z1668" s="11">
        <v>0</v>
      </c>
      <c r="AA1668" s="56">
        <v>0</v>
      </c>
      <c r="AB1668" s="56">
        <v>0</v>
      </c>
      <c r="AC1668" s="11">
        <v>0</v>
      </c>
      <c r="AD1668" s="11">
        <v>0</v>
      </c>
      <c r="AE1668" s="11">
        <v>0</v>
      </c>
      <c r="AF1668" s="11">
        <v>0</v>
      </c>
      <c r="AG1668" s="11">
        <v>0</v>
      </c>
      <c r="AH1668" s="11">
        <v>0</v>
      </c>
      <c r="AI1668" s="11">
        <v>16468.384999999998</v>
      </c>
      <c r="AJ1668" s="11">
        <v>0</v>
      </c>
      <c r="AK1668" s="11">
        <v>0</v>
      </c>
      <c r="AL1668" s="24">
        <v>0</v>
      </c>
      <c r="AM1668" s="24">
        <v>0</v>
      </c>
      <c r="AN1668" s="24">
        <v>0</v>
      </c>
      <c r="AO1668" s="24">
        <v>0</v>
      </c>
      <c r="AP1668" s="24">
        <v>0</v>
      </c>
      <c r="AQ1668" s="24">
        <v>1E-3</v>
      </c>
      <c r="AR1668" s="24">
        <v>1E-3</v>
      </c>
      <c r="AS1668" s="24">
        <v>0</v>
      </c>
      <c r="AT1668" s="24">
        <v>0</v>
      </c>
      <c r="AU1668" s="24">
        <v>0</v>
      </c>
      <c r="AV1668" s="24">
        <v>0</v>
      </c>
      <c r="AW1668" s="24">
        <v>1.4999999999999999E-2</v>
      </c>
      <c r="AX1668" s="24">
        <v>0</v>
      </c>
      <c r="AY1668" s="24">
        <v>1.4999999999999999E-2</v>
      </c>
      <c r="AZ1668" s="24">
        <v>0</v>
      </c>
      <c r="BA1668" s="24">
        <v>0</v>
      </c>
      <c r="BB1668" s="24">
        <v>0</v>
      </c>
      <c r="BC1668" s="24">
        <v>0.13300000000000001</v>
      </c>
      <c r="BD1668" s="24">
        <v>0</v>
      </c>
      <c r="BE1668" s="24">
        <v>0.14899999999999999</v>
      </c>
      <c r="BF1668" s="25">
        <v>0.123</v>
      </c>
      <c r="BG1668" s="54">
        <v>16.47</v>
      </c>
      <c r="BH1668" s="11">
        <v>0</v>
      </c>
      <c r="BI1668" s="24">
        <v>0</v>
      </c>
      <c r="BJ1668" s="24">
        <v>0</v>
      </c>
      <c r="BK1668" s="24">
        <v>5.94E-3</v>
      </c>
      <c r="BL1668" s="24">
        <v>0</v>
      </c>
      <c r="BM1668" s="11">
        <v>25.08</v>
      </c>
      <c r="BN1668" s="24">
        <v>-0.14899999999999999</v>
      </c>
      <c r="BO1668" s="25">
        <v>-0.123</v>
      </c>
      <c r="BP1668" s="24">
        <v>-99.999993000000003</v>
      </c>
      <c r="BQ1668" s="11">
        <v>0</v>
      </c>
      <c r="BR1668" s="24">
        <v>2.9739000000000002E-2</v>
      </c>
      <c r="BS1668" s="24">
        <v>2.9739000000000002E-2</v>
      </c>
      <c r="BT1668" s="24">
        <v>1.5488E-2</v>
      </c>
      <c r="BU1668" s="24">
        <v>1.5488E-2</v>
      </c>
      <c r="BV1668" s="24">
        <v>0</v>
      </c>
      <c r="BW1668" s="24">
        <v>1.5488E-2</v>
      </c>
      <c r="BX1668" s="11">
        <v>26.086956521739129</v>
      </c>
      <c r="BY1668" s="28"/>
      <c r="BZ1668" s="28"/>
      <c r="CA1668" s="11">
        <v>5.94E-3</v>
      </c>
      <c r="CB1668" s="17">
        <v>6.0000000000000001E-3</v>
      </c>
      <c r="CC1668" s="11">
        <v>2.3913043478260869</v>
      </c>
      <c r="CD1668" s="11">
        <v>62.381852551984878</v>
      </c>
      <c r="CE1668" s="11">
        <v>36</v>
      </c>
      <c r="CF1668" s="11">
        <v>0</v>
      </c>
      <c r="CG1668" s="11">
        <v>0</v>
      </c>
      <c r="CH1668" s="11" t="s">
        <v>6</v>
      </c>
      <c r="CI1668" s="28"/>
      <c r="CJ1668" s="11">
        <v>16468.384999999998</v>
      </c>
      <c r="CK1668" s="11">
        <v>0</v>
      </c>
      <c r="CL1668" s="11">
        <v>182.98205555555555</v>
      </c>
      <c r="CM1668" s="11" t="s">
        <v>6</v>
      </c>
      <c r="CN1668" s="11">
        <v>0</v>
      </c>
      <c r="CO1668" s="11" t="s">
        <v>6</v>
      </c>
      <c r="CP1668" s="11">
        <v>0</v>
      </c>
      <c r="CQ1668" s="11">
        <v>182.98205555555555</v>
      </c>
      <c r="CR1668" s="11" t="s">
        <v>295</v>
      </c>
      <c r="CS1668" s="11">
        <v>30.805059857837634</v>
      </c>
      <c r="CT1668" s="11">
        <v>2772.4553872053866</v>
      </c>
      <c r="CU1668" s="11">
        <v>0</v>
      </c>
      <c r="CV1668" s="11">
        <v>1.1111111111111109</v>
      </c>
      <c r="CW1668" s="11">
        <v>100</v>
      </c>
      <c r="CX1668" s="11" t="s">
        <v>6</v>
      </c>
      <c r="CY1668" s="28"/>
      <c r="CZ1668" s="11" t="s">
        <v>6</v>
      </c>
      <c r="DA1668" s="11" t="s">
        <v>6</v>
      </c>
      <c r="DB1668" s="11" t="s">
        <v>6</v>
      </c>
      <c r="DC1668" s="11">
        <v>0</v>
      </c>
      <c r="DD1668" s="11">
        <v>22.390572390572391</v>
      </c>
      <c r="DE1668" s="28"/>
      <c r="DF1668" s="11">
        <v>0</v>
      </c>
      <c r="DG1668" s="11">
        <v>-99.999993000000003</v>
      </c>
      <c r="DH1668" s="11" t="s">
        <v>6</v>
      </c>
      <c r="DI1668" s="11" t="s">
        <v>6</v>
      </c>
      <c r="DJ1668" s="11">
        <v>0</v>
      </c>
      <c r="DK1668" s="11">
        <v>99.808393939393923</v>
      </c>
      <c r="DL1668" s="11" t="s">
        <v>6</v>
      </c>
      <c r="DM1668" s="11">
        <v>53.363982416760201</v>
      </c>
      <c r="DN1668" s="11" t="s">
        <v>6</v>
      </c>
      <c r="DO1668" s="11">
        <v>-100</v>
      </c>
      <c r="DP1668" s="11">
        <v>2159.4202898550725</v>
      </c>
      <c r="DQ1668" s="11">
        <v>0</v>
      </c>
      <c r="DR1668" s="11">
        <v>60.106973873163497</v>
      </c>
      <c r="DS1668" s="11">
        <f>IF(odpadni[[#This Row],[SÚC]]="-","-",odpadni[[#This Row],[ZKC34]]-odpadni[[#This Row],[SÚC]])</f>
        <v>-60.106973873163497</v>
      </c>
      <c r="DT1668" s="11" t="str">
        <f>IF(odpadni[[#This Row],[Rozdíl Cena pro stočné - sociálně únosná cena]]="-","-",IF(odpadni[[#This Row],[Rozdíl Cena pro stočné - sociálně únosná cena]]&gt;0,"ANO","NE"))</f>
        <v>NE</v>
      </c>
      <c r="DU1668" s="11">
        <v>-6.7429914564032956</v>
      </c>
      <c r="DV1668" s="11" t="s">
        <v>301</v>
      </c>
      <c r="DW1668" s="58"/>
      <c r="DX1668" s="58" t="s">
        <v>8855</v>
      </c>
      <c r="DY1668" s="58" t="s">
        <v>8890</v>
      </c>
      <c r="DZ1668" s="58" t="s">
        <v>8900</v>
      </c>
      <c r="EK1668" s="2"/>
    </row>
    <row r="1669" spans="1:141" ht="15" customHeight="1" x14ac:dyDescent="0.25">
      <c r="A1669" s="71">
        <v>2239</v>
      </c>
      <c r="B1669" s="9" t="s">
        <v>1941</v>
      </c>
      <c r="C1669" s="9" t="s">
        <v>4331</v>
      </c>
      <c r="D1669" s="9" t="s">
        <v>4331</v>
      </c>
      <c r="E1669" s="9" t="s">
        <v>8</v>
      </c>
      <c r="F1669" s="9" t="s">
        <v>4331</v>
      </c>
      <c r="G1669" s="9" t="s">
        <v>8</v>
      </c>
      <c r="H1669" s="9" t="s">
        <v>5942</v>
      </c>
      <c r="I1669" s="9" t="s">
        <v>5990</v>
      </c>
      <c r="J1669" s="9" t="s">
        <v>5980</v>
      </c>
      <c r="K1669" s="9" t="s">
        <v>5983</v>
      </c>
      <c r="L1669" s="10" t="s">
        <v>7654</v>
      </c>
      <c r="M1669" s="50"/>
      <c r="N1669" s="28"/>
      <c r="O1669" s="56">
        <v>475</v>
      </c>
      <c r="P1669" s="56">
        <v>0</v>
      </c>
      <c r="Q1669" s="56">
        <v>475</v>
      </c>
      <c r="R1669" s="11">
        <v>4.8</v>
      </c>
      <c r="S1669" s="11">
        <v>0</v>
      </c>
      <c r="T1669" s="56">
        <v>150</v>
      </c>
      <c r="U1669" s="11">
        <v>20.805</v>
      </c>
      <c r="V1669" s="11">
        <v>0</v>
      </c>
      <c r="W1669" s="11">
        <v>0</v>
      </c>
      <c r="X1669" s="56">
        <v>6</v>
      </c>
      <c r="Y1669" s="56">
        <v>0</v>
      </c>
      <c r="Z1669" s="11">
        <v>0</v>
      </c>
      <c r="AA1669" s="56">
        <v>0</v>
      </c>
      <c r="AB1669" s="56">
        <v>0</v>
      </c>
      <c r="AC1669" s="11">
        <v>0</v>
      </c>
      <c r="AD1669" s="11">
        <v>0</v>
      </c>
      <c r="AE1669" s="11">
        <v>0</v>
      </c>
      <c r="AF1669" s="11">
        <v>0</v>
      </c>
      <c r="AG1669" s="11">
        <v>0</v>
      </c>
      <c r="AH1669" s="11">
        <v>0</v>
      </c>
      <c r="AI1669" s="11">
        <v>32688</v>
      </c>
      <c r="AJ1669" s="11">
        <v>0</v>
      </c>
      <c r="AK1669" s="11">
        <v>6</v>
      </c>
      <c r="AL1669" s="24">
        <v>0</v>
      </c>
      <c r="AM1669" s="24">
        <v>0</v>
      </c>
      <c r="AN1669" s="24">
        <v>0</v>
      </c>
      <c r="AO1669" s="24">
        <v>0</v>
      </c>
      <c r="AP1669" s="24">
        <v>0</v>
      </c>
      <c r="AQ1669" s="24">
        <v>0</v>
      </c>
      <c r="AR1669" s="24">
        <v>0</v>
      </c>
      <c r="AS1669" s="24">
        <v>0</v>
      </c>
      <c r="AT1669" s="24">
        <v>0</v>
      </c>
      <c r="AU1669" s="24">
        <v>0</v>
      </c>
      <c r="AV1669" s="24">
        <v>0</v>
      </c>
      <c r="AW1669" s="24">
        <v>1.7940000000000001E-2</v>
      </c>
      <c r="AX1669" s="24">
        <v>1.7940000000000001E-2</v>
      </c>
      <c r="AY1669" s="24">
        <v>0</v>
      </c>
      <c r="AZ1669" s="24">
        <v>0</v>
      </c>
      <c r="BA1669" s="24">
        <v>0</v>
      </c>
      <c r="BB1669" s="24">
        <v>0</v>
      </c>
      <c r="BC1669" s="24">
        <v>9.4739999999999998E-3</v>
      </c>
      <c r="BD1669" s="24">
        <v>0</v>
      </c>
      <c r="BE1669" s="24">
        <v>2.7414000000000001E-2</v>
      </c>
      <c r="BF1669" s="25">
        <v>2.794E-2</v>
      </c>
      <c r="BG1669" s="54">
        <v>32.68</v>
      </c>
      <c r="BH1669" s="11">
        <v>0</v>
      </c>
      <c r="BI1669" s="24">
        <v>0</v>
      </c>
      <c r="BJ1669" s="24">
        <v>0</v>
      </c>
      <c r="BK1669" s="24">
        <v>9.8544000000000007E-2</v>
      </c>
      <c r="BL1669" s="24">
        <v>0</v>
      </c>
      <c r="BM1669" s="11">
        <v>0.27</v>
      </c>
      <c r="BN1669" s="24">
        <v>0.56384999999999996</v>
      </c>
      <c r="BO1669" s="25">
        <v>0.56306</v>
      </c>
      <c r="BP1669" s="24">
        <v>2056.7957980000001</v>
      </c>
      <c r="BQ1669" s="11">
        <v>0</v>
      </c>
      <c r="BR1669" s="24">
        <v>0</v>
      </c>
      <c r="BS1669" s="24">
        <v>0</v>
      </c>
      <c r="BT1669" s="24">
        <v>0</v>
      </c>
      <c r="BU1669" s="24">
        <v>0</v>
      </c>
      <c r="BV1669" s="24">
        <v>0</v>
      </c>
      <c r="BW1669" s="24">
        <v>0</v>
      </c>
      <c r="BX1669" s="11">
        <v>31.25</v>
      </c>
      <c r="BY1669" s="28"/>
      <c r="BZ1669" s="28"/>
      <c r="CA1669" s="11">
        <v>9.8544000000000007E-2</v>
      </c>
      <c r="CB1669" s="17">
        <v>9.8500000000000004E-2</v>
      </c>
      <c r="CC1669" s="11">
        <v>3.1666666666666665</v>
      </c>
      <c r="CD1669" s="11">
        <v>98.958333333333343</v>
      </c>
      <c r="CE1669" s="11">
        <v>207.46105263157895</v>
      </c>
      <c r="CF1669" s="11">
        <v>0</v>
      </c>
      <c r="CG1669" s="11">
        <v>0</v>
      </c>
      <c r="CH1669" s="11" t="s">
        <v>6</v>
      </c>
      <c r="CI1669" s="28"/>
      <c r="CJ1669" s="11">
        <v>32688</v>
      </c>
      <c r="CK1669" s="11">
        <v>0</v>
      </c>
      <c r="CL1669" s="11">
        <v>363.2</v>
      </c>
      <c r="CM1669" s="11" t="s">
        <v>6</v>
      </c>
      <c r="CN1669" s="11">
        <v>17.940000000000001</v>
      </c>
      <c r="CO1669" s="11" t="s">
        <v>6</v>
      </c>
      <c r="CP1669" s="11">
        <v>5.4882525697503681E-2</v>
      </c>
      <c r="CQ1669" s="11">
        <v>345.26</v>
      </c>
      <c r="CR1669" s="11" t="s">
        <v>295</v>
      </c>
      <c r="CS1669" s="11">
        <v>3.5036125994479619</v>
      </c>
      <c r="CT1669" s="11">
        <v>331.70969313200192</v>
      </c>
      <c r="CU1669" s="11">
        <v>0.18205065757428154</v>
      </c>
      <c r="CV1669" s="11">
        <v>1.1111111111111112</v>
      </c>
      <c r="CW1669" s="11" t="s">
        <v>6</v>
      </c>
      <c r="CX1669" s="11" t="s">
        <v>6</v>
      </c>
      <c r="CY1669" s="28"/>
      <c r="CZ1669" s="11" t="s">
        <v>6</v>
      </c>
      <c r="DA1669" s="11" t="s">
        <v>6</v>
      </c>
      <c r="DB1669" s="11" t="s">
        <v>6</v>
      </c>
      <c r="DC1669" s="11">
        <v>0</v>
      </c>
      <c r="DD1669" s="11">
        <v>9.613979542133462E-2</v>
      </c>
      <c r="DE1669" s="28"/>
      <c r="DF1669" s="11">
        <v>591.26400000000001</v>
      </c>
      <c r="DG1669" s="11">
        <v>2056.7957980000001</v>
      </c>
      <c r="DH1669" s="11">
        <v>95.363492450073053</v>
      </c>
      <c r="DI1669" s="11">
        <v>5.7218095470043835</v>
      </c>
      <c r="DJ1669" s="11">
        <v>0</v>
      </c>
      <c r="DK1669" s="11">
        <v>68.816842105263163</v>
      </c>
      <c r="DL1669" s="11" t="s">
        <v>6</v>
      </c>
      <c r="DM1669" s="11">
        <v>3.781803052443578</v>
      </c>
      <c r="DN1669" s="11" t="s">
        <v>6</v>
      </c>
      <c r="DO1669" s="11">
        <v>2056.7957977675637</v>
      </c>
      <c r="DP1669" s="11">
        <v>182.76</v>
      </c>
      <c r="DQ1669" s="11">
        <v>1.5865448085994731</v>
      </c>
      <c r="DR1669" s="11">
        <v>55.528758158389202</v>
      </c>
      <c r="DS1669" s="11">
        <f>IF(odpadni[[#This Row],[SÚC]]="-","-",odpadni[[#This Row],[ZKC34]]-odpadni[[#This Row],[SÚC]])</f>
        <v>-49.528758158389202</v>
      </c>
      <c r="DT1669" s="11" t="str">
        <f>IF(odpadni[[#This Row],[Rozdíl Cena pro stočné - sociálně únosná cena]]="-","-",IF(odpadni[[#This Row],[Rozdíl Cena pro stočné - sociálně únosná cena]]&gt;0,"ANO","NE"))</f>
        <v>NE</v>
      </c>
      <c r="DU1669" s="11">
        <v>-51.746955105945624</v>
      </c>
      <c r="DV1669" s="11" t="s">
        <v>301</v>
      </c>
      <c r="DW1669" s="58"/>
      <c r="DX1669" s="58" t="s">
        <v>8848</v>
      </c>
      <c r="DY1669" s="58" t="s">
        <v>8890</v>
      </c>
      <c r="DZ1669" s="58" t="s">
        <v>8895</v>
      </c>
      <c r="EK1669" s="2"/>
    </row>
    <row r="1670" spans="1:141" ht="15" customHeight="1" x14ac:dyDescent="0.25">
      <c r="A1670" s="71">
        <v>2241</v>
      </c>
      <c r="B1670" s="9" t="s">
        <v>1942</v>
      </c>
      <c r="C1670" s="9" t="s">
        <v>4332</v>
      </c>
      <c r="D1670" s="9" t="s">
        <v>4332</v>
      </c>
      <c r="E1670" s="9" t="s">
        <v>8</v>
      </c>
      <c r="F1670" s="9" t="s">
        <v>4332</v>
      </c>
      <c r="G1670" s="9" t="s">
        <v>8</v>
      </c>
      <c r="H1670" s="9" t="s">
        <v>5940</v>
      </c>
      <c r="I1670" s="9" t="s">
        <v>5990</v>
      </c>
      <c r="J1670" s="9" t="s">
        <v>5980</v>
      </c>
      <c r="K1670" s="9" t="s">
        <v>5981</v>
      </c>
      <c r="L1670" s="10" t="s">
        <v>7655</v>
      </c>
      <c r="M1670" s="50"/>
      <c r="N1670" s="28"/>
      <c r="O1670" s="56">
        <v>885</v>
      </c>
      <c r="P1670" s="56">
        <v>325</v>
      </c>
      <c r="Q1670" s="56">
        <v>560</v>
      </c>
      <c r="R1670" s="11">
        <v>7.0140000000000002</v>
      </c>
      <c r="S1670" s="11">
        <v>0</v>
      </c>
      <c r="T1670" s="56">
        <v>276</v>
      </c>
      <c r="U1670" s="11">
        <v>19.600000000000001</v>
      </c>
      <c r="V1670" s="11">
        <v>11.375</v>
      </c>
      <c r="W1670" s="11">
        <v>0</v>
      </c>
      <c r="X1670" s="56">
        <v>4</v>
      </c>
      <c r="Y1670" s="56">
        <v>0</v>
      </c>
      <c r="Z1670" s="11">
        <v>0</v>
      </c>
      <c r="AA1670" s="56">
        <v>0</v>
      </c>
      <c r="AB1670" s="56">
        <v>0</v>
      </c>
      <c r="AC1670" s="11">
        <v>0</v>
      </c>
      <c r="AD1670" s="11">
        <v>0</v>
      </c>
      <c r="AE1670" s="11">
        <v>0</v>
      </c>
      <c r="AF1670" s="11">
        <v>0</v>
      </c>
      <c r="AG1670" s="11">
        <v>0</v>
      </c>
      <c r="AH1670" s="11">
        <v>0</v>
      </c>
      <c r="AI1670" s="11">
        <v>55469.9</v>
      </c>
      <c r="AJ1670" s="11">
        <v>0</v>
      </c>
      <c r="AK1670" s="11">
        <v>5.48</v>
      </c>
      <c r="AL1670" s="24">
        <v>0</v>
      </c>
      <c r="AM1670" s="24">
        <v>0</v>
      </c>
      <c r="AN1670" s="24">
        <v>0</v>
      </c>
      <c r="AO1670" s="24">
        <v>0</v>
      </c>
      <c r="AP1670" s="24">
        <v>0</v>
      </c>
      <c r="AQ1670" s="24">
        <v>0</v>
      </c>
      <c r="AR1670" s="24">
        <v>0</v>
      </c>
      <c r="AS1670" s="24">
        <v>0</v>
      </c>
      <c r="AT1670" s="24">
        <v>0</v>
      </c>
      <c r="AU1670" s="24">
        <v>0</v>
      </c>
      <c r="AV1670" s="24">
        <v>0</v>
      </c>
      <c r="AW1670" s="24">
        <v>0.218</v>
      </c>
      <c r="AX1670" s="24">
        <v>0</v>
      </c>
      <c r="AY1670" s="24">
        <v>0.218</v>
      </c>
      <c r="AZ1670" s="24">
        <v>0</v>
      </c>
      <c r="BA1670" s="24">
        <v>0</v>
      </c>
      <c r="BB1670" s="24">
        <v>0</v>
      </c>
      <c r="BC1670" s="24">
        <v>1.4E-2</v>
      </c>
      <c r="BD1670" s="24">
        <v>0</v>
      </c>
      <c r="BE1670" s="24">
        <v>0.23200000000000001</v>
      </c>
      <c r="BF1670" s="25">
        <v>0.23200000000000001</v>
      </c>
      <c r="BG1670" s="54">
        <v>56.65</v>
      </c>
      <c r="BH1670" s="11">
        <v>0</v>
      </c>
      <c r="BI1670" s="24">
        <v>0</v>
      </c>
      <c r="BJ1670" s="24">
        <v>0</v>
      </c>
      <c r="BK1670" s="24">
        <v>3.0875E-2</v>
      </c>
      <c r="BL1670" s="24">
        <v>0</v>
      </c>
      <c r="BM1670" s="11">
        <v>7.51</v>
      </c>
      <c r="BN1670" s="24">
        <v>-6.2685000000000005E-2</v>
      </c>
      <c r="BO1670" s="25">
        <v>-6.2E-2</v>
      </c>
      <c r="BP1670" s="24">
        <v>-27.019604999999999</v>
      </c>
      <c r="BQ1670" s="11">
        <v>0</v>
      </c>
      <c r="BR1670" s="24">
        <v>1.7450000000000001</v>
      </c>
      <c r="BS1670" s="24">
        <v>0.3362</v>
      </c>
      <c r="BT1670" s="24">
        <v>0.5</v>
      </c>
      <c r="BU1670" s="24">
        <v>0.193</v>
      </c>
      <c r="BV1670" s="24">
        <v>0</v>
      </c>
      <c r="BW1670" s="24">
        <v>0.5</v>
      </c>
      <c r="BX1670" s="11">
        <v>39.349871685201023</v>
      </c>
      <c r="BY1670" s="28"/>
      <c r="BZ1670" s="28"/>
      <c r="CA1670" s="11">
        <v>3.0875E-2</v>
      </c>
      <c r="CB1670" s="17">
        <v>3.1E-2</v>
      </c>
      <c r="CC1670" s="11">
        <v>3.2065217391304346</v>
      </c>
      <c r="CD1670" s="11">
        <v>126.17621899059024</v>
      </c>
      <c r="CE1670" s="11">
        <v>34.887005649717516</v>
      </c>
      <c r="CF1670" s="11">
        <v>36.72316384180791</v>
      </c>
      <c r="CG1670" s="11">
        <v>0</v>
      </c>
      <c r="CH1670" s="11" t="s">
        <v>6</v>
      </c>
      <c r="CI1670" s="28"/>
      <c r="CJ1670" s="11">
        <v>55469.9</v>
      </c>
      <c r="CK1670" s="11">
        <v>0</v>
      </c>
      <c r="CL1670" s="11">
        <v>616.33222222222219</v>
      </c>
      <c r="CM1670" s="11" t="s">
        <v>6</v>
      </c>
      <c r="CN1670" s="11">
        <v>155.31499999999997</v>
      </c>
      <c r="CO1670" s="11" t="s">
        <v>6</v>
      </c>
      <c r="CP1670" s="11">
        <v>0.27999870199874161</v>
      </c>
      <c r="CQ1670" s="11">
        <v>461.01722222222224</v>
      </c>
      <c r="CR1670" s="11" t="s">
        <v>295</v>
      </c>
      <c r="CS1670" s="11">
        <v>14.931731893837158</v>
      </c>
      <c r="CT1670" s="11">
        <v>1796.595951417004</v>
      </c>
      <c r="CU1670" s="11">
        <v>5.0304453441295536</v>
      </c>
      <c r="CV1670" s="11">
        <v>1.1111111111111112</v>
      </c>
      <c r="CW1670" s="11">
        <v>100</v>
      </c>
      <c r="CX1670" s="11" t="s">
        <v>6</v>
      </c>
      <c r="CY1670" s="28"/>
      <c r="CZ1670" s="11" t="s">
        <v>6</v>
      </c>
      <c r="DA1670" s="11" t="s">
        <v>6</v>
      </c>
      <c r="DB1670" s="11" t="s">
        <v>6</v>
      </c>
      <c r="DC1670" s="11">
        <v>0</v>
      </c>
      <c r="DD1670" s="11">
        <v>0.45344129554655871</v>
      </c>
      <c r="DE1670" s="28"/>
      <c r="DF1670" s="11">
        <v>169.19500000000002</v>
      </c>
      <c r="DG1670" s="11">
        <v>-27.019604999999999</v>
      </c>
      <c r="DH1670" s="11">
        <v>-37.048967168060514</v>
      </c>
      <c r="DI1670" s="11">
        <v>-2.0302834008097168</v>
      </c>
      <c r="DJ1670" s="11">
        <v>0</v>
      </c>
      <c r="DK1670" s="11">
        <v>62.677853107344632</v>
      </c>
      <c r="DL1670" s="11" t="s">
        <v>6</v>
      </c>
      <c r="DM1670" s="11">
        <v>20.415618533513268</v>
      </c>
      <c r="DN1670" s="11" t="s">
        <v>6</v>
      </c>
      <c r="DO1670" s="11">
        <v>-27.019396551724139</v>
      </c>
      <c r="DP1670" s="11">
        <v>840.5797101449275</v>
      </c>
      <c r="DQ1670" s="11">
        <v>0.24414256179299698</v>
      </c>
      <c r="DR1670" s="11">
        <v>52.380708032432601</v>
      </c>
      <c r="DS1670" s="11">
        <f>IF(odpadni[[#This Row],[SÚC]]="-","-",odpadni[[#This Row],[ZKC34]]-odpadni[[#This Row],[SÚC]])</f>
        <v>-46.900708032432604</v>
      </c>
      <c r="DT1670" s="11" t="str">
        <f>IF(odpadni[[#This Row],[Rozdíl Cena pro stočné - sociálně únosná cena]]="-","-",IF(odpadni[[#This Row],[Rozdíl Cena pro stočné - sociálně únosná cena]]&gt;0,"ANO","NE"))</f>
        <v>NE</v>
      </c>
      <c r="DU1670" s="11">
        <v>-31.965089498919333</v>
      </c>
      <c r="DV1670" s="11" t="s">
        <v>301</v>
      </c>
      <c r="DW1670" s="58"/>
      <c r="DX1670" s="58" t="s">
        <v>8827</v>
      </c>
      <c r="DY1670" s="58" t="s">
        <v>8890</v>
      </c>
      <c r="DZ1670" s="58" t="s">
        <v>8900</v>
      </c>
      <c r="EK1670" s="2"/>
    </row>
    <row r="1671" spans="1:141" ht="15" customHeight="1" x14ac:dyDescent="0.25">
      <c r="A1671" s="71">
        <v>2242</v>
      </c>
      <c r="B1671" s="9" t="s">
        <v>1943</v>
      </c>
      <c r="C1671" s="9" t="s">
        <v>4333</v>
      </c>
      <c r="D1671" s="9" t="s">
        <v>4333</v>
      </c>
      <c r="E1671" s="9" t="s">
        <v>8</v>
      </c>
      <c r="F1671" s="9" t="s">
        <v>4333</v>
      </c>
      <c r="G1671" s="9" t="s">
        <v>8</v>
      </c>
      <c r="H1671" s="9" t="s">
        <v>5942</v>
      </c>
      <c r="I1671" s="9" t="s">
        <v>5990</v>
      </c>
      <c r="J1671" s="9" t="s">
        <v>5991</v>
      </c>
      <c r="K1671" s="9" t="s">
        <v>5985</v>
      </c>
      <c r="L1671" s="10" t="s">
        <v>7656</v>
      </c>
      <c r="M1671" s="50"/>
      <c r="N1671" s="28"/>
      <c r="O1671" s="56">
        <v>145</v>
      </c>
      <c r="P1671" s="56">
        <v>0</v>
      </c>
      <c r="Q1671" s="56">
        <v>145</v>
      </c>
      <c r="R1671" s="11">
        <v>0.72</v>
      </c>
      <c r="S1671" s="11">
        <v>0</v>
      </c>
      <c r="T1671" s="56">
        <v>41</v>
      </c>
      <c r="U1671" s="11">
        <v>4.4729999999999999</v>
      </c>
      <c r="V1671" s="11">
        <v>0</v>
      </c>
      <c r="W1671" s="11">
        <v>0</v>
      </c>
      <c r="X1671" s="56">
        <v>4</v>
      </c>
      <c r="Y1671" s="56">
        <v>0</v>
      </c>
      <c r="Z1671" s="11">
        <v>0</v>
      </c>
      <c r="AA1671" s="56">
        <v>0</v>
      </c>
      <c r="AB1671" s="56">
        <v>0</v>
      </c>
      <c r="AC1671" s="11">
        <v>0</v>
      </c>
      <c r="AD1671" s="11">
        <v>0</v>
      </c>
      <c r="AE1671" s="11">
        <v>0</v>
      </c>
      <c r="AF1671" s="11">
        <v>0</v>
      </c>
      <c r="AG1671" s="11">
        <v>0</v>
      </c>
      <c r="AH1671" s="11">
        <v>0</v>
      </c>
      <c r="AI1671" s="11">
        <v>4320</v>
      </c>
      <c r="AJ1671" s="11">
        <v>0</v>
      </c>
      <c r="AK1671" s="11">
        <v>8.77</v>
      </c>
      <c r="AL1671" s="24">
        <v>0</v>
      </c>
      <c r="AM1671" s="24">
        <v>0</v>
      </c>
      <c r="AN1671" s="24">
        <v>0</v>
      </c>
      <c r="AO1671" s="24">
        <v>0</v>
      </c>
      <c r="AP1671" s="24">
        <v>0</v>
      </c>
      <c r="AQ1671" s="24">
        <v>0</v>
      </c>
      <c r="AR1671" s="24">
        <v>0</v>
      </c>
      <c r="AS1671" s="24">
        <v>0</v>
      </c>
      <c r="AT1671" s="24">
        <v>0</v>
      </c>
      <c r="AU1671" s="24">
        <v>0</v>
      </c>
      <c r="AV1671" s="24">
        <v>0</v>
      </c>
      <c r="AW1671" s="24">
        <v>6.3099999999999996E-3</v>
      </c>
      <c r="AX1671" s="24">
        <v>0</v>
      </c>
      <c r="AY1671" s="24">
        <v>0</v>
      </c>
      <c r="AZ1671" s="24">
        <v>0</v>
      </c>
      <c r="BA1671" s="24">
        <v>6.3099999999999996E-3</v>
      </c>
      <c r="BB1671" s="24">
        <v>0</v>
      </c>
      <c r="BC1671" s="24">
        <v>3.2939000000000003E-2</v>
      </c>
      <c r="BD1671" s="24">
        <v>0</v>
      </c>
      <c r="BE1671" s="24">
        <v>3.9248999999999999E-2</v>
      </c>
      <c r="BF1671" s="25">
        <v>4.0099999999999997E-2</v>
      </c>
      <c r="BG1671" s="54">
        <v>4.5599999999999996</v>
      </c>
      <c r="BH1671" s="11">
        <v>0</v>
      </c>
      <c r="BI1671" s="24">
        <v>0</v>
      </c>
      <c r="BJ1671" s="24">
        <v>0</v>
      </c>
      <c r="BK1671" s="24">
        <v>4.4730000000000004E-3</v>
      </c>
      <c r="BL1671" s="24">
        <v>0</v>
      </c>
      <c r="BM1671" s="11">
        <v>8.77</v>
      </c>
      <c r="BN1671" s="24">
        <v>0</v>
      </c>
      <c r="BO1671" s="25">
        <v>0</v>
      </c>
      <c r="BP1671" s="24">
        <v>-3.5100000000000002E-4</v>
      </c>
      <c r="BQ1671" s="11">
        <v>0</v>
      </c>
      <c r="BR1671" s="24">
        <v>6.7099999999999998E-3</v>
      </c>
      <c r="BS1671" s="24">
        <v>0</v>
      </c>
      <c r="BT1671" s="24">
        <v>6.3099999999999996E-3</v>
      </c>
      <c r="BU1671" s="24">
        <v>0</v>
      </c>
      <c r="BV1671" s="24">
        <v>6.3099999999999996E-3</v>
      </c>
      <c r="BW1671" s="24">
        <v>0</v>
      </c>
      <c r="BX1671" s="11">
        <v>56.94444444444445</v>
      </c>
      <c r="BY1671" s="28"/>
      <c r="BZ1671" s="28"/>
      <c r="CA1671" s="11">
        <v>4.4730000000000004E-3</v>
      </c>
      <c r="CB1671" s="17">
        <v>4.5700000000000003E-3</v>
      </c>
      <c r="CC1671" s="11">
        <v>3.5365853658536586</v>
      </c>
      <c r="CD1671" s="11">
        <v>201.38888888888889</v>
      </c>
      <c r="CE1671" s="11">
        <v>30.848275862068967</v>
      </c>
      <c r="CF1671" s="11">
        <v>0</v>
      </c>
      <c r="CG1671" s="11">
        <v>0</v>
      </c>
      <c r="CH1671" s="11" t="s">
        <v>6</v>
      </c>
      <c r="CI1671" s="28"/>
      <c r="CJ1671" s="11">
        <v>4320</v>
      </c>
      <c r="CK1671" s="11">
        <v>0</v>
      </c>
      <c r="CL1671" s="11">
        <v>48</v>
      </c>
      <c r="CM1671" s="11" t="s">
        <v>6</v>
      </c>
      <c r="CN1671" s="11">
        <v>6.31</v>
      </c>
      <c r="CO1671" s="11" t="s">
        <v>6</v>
      </c>
      <c r="CP1671" s="11">
        <v>0.14606481481481481</v>
      </c>
      <c r="CQ1671" s="11">
        <v>41.69</v>
      </c>
      <c r="CR1671" s="11" t="s">
        <v>295</v>
      </c>
      <c r="CS1671" s="11">
        <v>9.3203666443103046</v>
      </c>
      <c r="CT1671" s="11">
        <v>965.79476861166984</v>
      </c>
      <c r="CU1671" s="11">
        <v>1.4106863402638048</v>
      </c>
      <c r="CV1671" s="11">
        <v>1.1111111111111112</v>
      </c>
      <c r="CW1671" s="11">
        <v>0</v>
      </c>
      <c r="CX1671" s="11" t="s">
        <v>6</v>
      </c>
      <c r="CY1671" s="28"/>
      <c r="CZ1671" s="11" t="s">
        <v>6</v>
      </c>
      <c r="DA1671" s="11" t="s">
        <v>6</v>
      </c>
      <c r="DB1671" s="11" t="s">
        <v>6</v>
      </c>
      <c r="DC1671" s="11">
        <v>0</v>
      </c>
      <c r="DD1671" s="11">
        <v>7.3639615470601383</v>
      </c>
      <c r="DE1671" s="28"/>
      <c r="DF1671" s="11">
        <v>39.228209999999997</v>
      </c>
      <c r="DG1671" s="11">
        <v>-3.5100000000000002E-4</v>
      </c>
      <c r="DH1671" s="11">
        <v>0</v>
      </c>
      <c r="DI1671" s="11">
        <v>0</v>
      </c>
      <c r="DJ1671" s="11">
        <v>0</v>
      </c>
      <c r="DK1671" s="11">
        <v>29.793103448275861</v>
      </c>
      <c r="DL1671" s="11" t="s">
        <v>6</v>
      </c>
      <c r="DM1671" s="11">
        <v>18.095014531634252</v>
      </c>
      <c r="DN1671" s="11" t="s">
        <v>6</v>
      </c>
      <c r="DO1671" s="11">
        <v>19.156622848295335</v>
      </c>
      <c r="DP1671" s="11">
        <v>957.29268292682923</v>
      </c>
      <c r="DQ1671" s="11">
        <v>0.48466388267707783</v>
      </c>
      <c r="DR1671" s="11">
        <v>55.528758158389202</v>
      </c>
      <c r="DS1671" s="11">
        <f>IF(odpadni[[#This Row],[SÚC]]="-","-",odpadni[[#This Row],[ZKC34]]-odpadni[[#This Row],[SÚC]])</f>
        <v>-46.758758158389199</v>
      </c>
      <c r="DT1671" s="11" t="str">
        <f>IF(odpadni[[#This Row],[Rozdíl Cena pro stočné - sociálně únosná cena]]="-","-",IF(odpadni[[#This Row],[Rozdíl Cena pro stočné - sociálně únosná cena]]&gt;0,"ANO","NE"))</f>
        <v>NE</v>
      </c>
      <c r="DU1671" s="11">
        <v>-37.433743626754946</v>
      </c>
      <c r="DV1671" s="11" t="s">
        <v>301</v>
      </c>
      <c r="DW1671" s="58"/>
      <c r="DX1671" s="58" t="s">
        <v>8817</v>
      </c>
      <c r="DY1671" s="58" t="s">
        <v>8890</v>
      </c>
      <c r="DZ1671" s="58" t="s">
        <v>8897</v>
      </c>
      <c r="EK1671" s="2"/>
    </row>
    <row r="1672" spans="1:141" ht="15" customHeight="1" x14ac:dyDescent="0.25">
      <c r="A1672" s="71">
        <v>2243</v>
      </c>
      <c r="B1672" s="9" t="s">
        <v>1944</v>
      </c>
      <c r="C1672" s="9" t="s">
        <v>4334</v>
      </c>
      <c r="D1672" s="9" t="s">
        <v>4334</v>
      </c>
      <c r="E1672" s="9" t="s">
        <v>8</v>
      </c>
      <c r="F1672" s="9" t="s">
        <v>4334</v>
      </c>
      <c r="G1672" s="9" t="s">
        <v>8</v>
      </c>
      <c r="H1672" s="9" t="s">
        <v>5943</v>
      </c>
      <c r="I1672" s="9" t="s">
        <v>5990</v>
      </c>
      <c r="J1672" s="9" t="s">
        <v>5980</v>
      </c>
      <c r="K1672" s="9" t="s">
        <v>5985</v>
      </c>
      <c r="L1672" s="10" t="s">
        <v>7657</v>
      </c>
      <c r="M1672" s="50"/>
      <c r="N1672" s="28"/>
      <c r="O1672" s="56">
        <v>90</v>
      </c>
      <c r="P1672" s="56">
        <v>0</v>
      </c>
      <c r="Q1672" s="56">
        <v>90</v>
      </c>
      <c r="R1672" s="11">
        <v>4.0599999999999996</v>
      </c>
      <c r="S1672" s="11">
        <v>0</v>
      </c>
      <c r="T1672" s="56">
        <v>48</v>
      </c>
      <c r="U1672" s="11">
        <v>6.4489999999999998</v>
      </c>
      <c r="V1672" s="11">
        <v>0</v>
      </c>
      <c r="W1672" s="11">
        <v>0</v>
      </c>
      <c r="X1672" s="56">
        <v>4</v>
      </c>
      <c r="Y1672" s="56">
        <v>0</v>
      </c>
      <c r="Z1672" s="11">
        <v>0</v>
      </c>
      <c r="AA1672" s="56">
        <v>0</v>
      </c>
      <c r="AB1672" s="56">
        <v>0</v>
      </c>
      <c r="AC1672" s="11">
        <v>0</v>
      </c>
      <c r="AD1672" s="11">
        <v>0</v>
      </c>
      <c r="AE1672" s="11">
        <v>0</v>
      </c>
      <c r="AF1672" s="11">
        <v>0</v>
      </c>
      <c r="AG1672" s="11">
        <v>0</v>
      </c>
      <c r="AH1672" s="11">
        <v>0</v>
      </c>
      <c r="AI1672" s="11">
        <v>20668.57</v>
      </c>
      <c r="AJ1672" s="11">
        <v>0</v>
      </c>
      <c r="AK1672" s="11">
        <v>0.5</v>
      </c>
      <c r="AL1672" s="24">
        <v>0</v>
      </c>
      <c r="AM1672" s="24">
        <v>0</v>
      </c>
      <c r="AN1672" s="24">
        <v>0</v>
      </c>
      <c r="AO1672" s="24">
        <v>0</v>
      </c>
      <c r="AP1672" s="24">
        <v>0</v>
      </c>
      <c r="AQ1672" s="24">
        <v>0</v>
      </c>
      <c r="AR1672" s="24">
        <v>0</v>
      </c>
      <c r="AS1672" s="24">
        <v>0</v>
      </c>
      <c r="AT1672" s="24">
        <v>0.01</v>
      </c>
      <c r="AU1672" s="24">
        <v>0.01</v>
      </c>
      <c r="AV1672" s="24">
        <v>0</v>
      </c>
      <c r="AW1672" s="24">
        <v>0</v>
      </c>
      <c r="AX1672" s="24">
        <v>0</v>
      </c>
      <c r="AY1672" s="24">
        <v>0</v>
      </c>
      <c r="AZ1672" s="24">
        <v>0</v>
      </c>
      <c r="BA1672" s="24">
        <v>0</v>
      </c>
      <c r="BB1672" s="24">
        <v>0</v>
      </c>
      <c r="BC1672" s="24">
        <v>2.33E-3</v>
      </c>
      <c r="BD1672" s="24">
        <v>0</v>
      </c>
      <c r="BE1672" s="24">
        <v>1.2330000000000001E-2</v>
      </c>
      <c r="BF1672" s="25">
        <v>1.4843E-2</v>
      </c>
      <c r="BG1672" s="54">
        <v>20.67</v>
      </c>
      <c r="BH1672" s="11">
        <v>1</v>
      </c>
      <c r="BI1672" s="24">
        <v>0</v>
      </c>
      <c r="BJ1672" s="24">
        <v>0</v>
      </c>
      <c r="BK1672" s="24">
        <v>4.2570000000000004E-3</v>
      </c>
      <c r="BL1672" s="24">
        <v>1.7570000000000001E-3</v>
      </c>
      <c r="BM1672" s="11">
        <v>2.0499999999999998</v>
      </c>
      <c r="BN1672" s="24">
        <v>-9.2969999999999997E-3</v>
      </c>
      <c r="BO1672" s="25">
        <v>-1.1809999999999999E-2</v>
      </c>
      <c r="BP1672" s="24">
        <v>-75.40146</v>
      </c>
      <c r="BQ1672" s="11">
        <v>0</v>
      </c>
      <c r="BR1672" s="24">
        <v>0.75</v>
      </c>
      <c r="BS1672" s="24">
        <v>0</v>
      </c>
      <c r="BT1672" s="24">
        <v>0.09</v>
      </c>
      <c r="BU1672" s="24">
        <v>0</v>
      </c>
      <c r="BV1672" s="24">
        <v>0.09</v>
      </c>
      <c r="BW1672" s="24">
        <v>0</v>
      </c>
      <c r="BX1672" s="11">
        <v>11.822660098522169</v>
      </c>
      <c r="BY1672" s="28"/>
      <c r="BZ1672" s="28"/>
      <c r="CA1672" s="11">
        <v>6.0140000000000002E-3</v>
      </c>
      <c r="CB1672" s="17">
        <v>6.0140000000000002E-3</v>
      </c>
      <c r="CC1672" s="11">
        <v>1.875</v>
      </c>
      <c r="CD1672" s="11">
        <v>22.167487684729068</v>
      </c>
      <c r="CE1672" s="11">
        <v>66.822222222222223</v>
      </c>
      <c r="CF1672" s="11">
        <v>0</v>
      </c>
      <c r="CG1672" s="11">
        <v>0</v>
      </c>
      <c r="CH1672" s="11" t="s">
        <v>6</v>
      </c>
      <c r="CI1672" s="28"/>
      <c r="CJ1672" s="11">
        <v>20668.57</v>
      </c>
      <c r="CK1672" s="11">
        <v>0</v>
      </c>
      <c r="CL1672" s="11">
        <v>229.65077777777776</v>
      </c>
      <c r="CM1672" s="11" t="s">
        <v>6</v>
      </c>
      <c r="CN1672" s="11">
        <v>0</v>
      </c>
      <c r="CO1672" s="11" t="s">
        <v>6</v>
      </c>
      <c r="CP1672" s="11">
        <v>0</v>
      </c>
      <c r="CQ1672" s="11">
        <v>229.65077777777776</v>
      </c>
      <c r="CR1672" s="11" t="s">
        <v>295</v>
      </c>
      <c r="CS1672" s="11">
        <v>38.186028895540034</v>
      </c>
      <c r="CT1672" s="11">
        <v>3436.7426005986031</v>
      </c>
      <c r="CU1672" s="11">
        <v>0</v>
      </c>
      <c r="CV1672" s="11">
        <v>1.1111111111111112</v>
      </c>
      <c r="CW1672" s="11">
        <v>0</v>
      </c>
      <c r="CX1672" s="11" t="s">
        <v>6</v>
      </c>
      <c r="CY1672" s="28"/>
      <c r="CZ1672" s="11">
        <v>6.0140000000000002</v>
      </c>
      <c r="DA1672" s="11">
        <v>90</v>
      </c>
      <c r="DB1672" s="11">
        <v>48</v>
      </c>
      <c r="DC1672" s="11">
        <v>1.6627868307283007</v>
      </c>
      <c r="DD1672" s="11">
        <v>0.38742933155969406</v>
      </c>
      <c r="DE1672" s="28"/>
      <c r="DF1672" s="11">
        <v>3.0070000000000001</v>
      </c>
      <c r="DG1672" s="11">
        <v>-75.40146</v>
      </c>
      <c r="DH1672" s="11">
        <v>-309.17858330562024</v>
      </c>
      <c r="DI1672" s="11">
        <v>-1.545892916528101</v>
      </c>
      <c r="DJ1672" s="11">
        <v>0</v>
      </c>
      <c r="DK1672" s="11">
        <v>229.65077777777776</v>
      </c>
      <c r="DL1672" s="11" t="s">
        <v>6</v>
      </c>
      <c r="DM1672" s="11">
        <v>40.236245057828029</v>
      </c>
      <c r="DN1672" s="11" t="s">
        <v>6</v>
      </c>
      <c r="DO1672" s="11">
        <v>-75.40145985401459</v>
      </c>
      <c r="DP1672" s="11">
        <v>256.875</v>
      </c>
      <c r="DQ1672" s="11">
        <v>1.242660688842594E-2</v>
      </c>
      <c r="DR1672" s="11">
        <v>59.540474229513997</v>
      </c>
      <c r="DS1672" s="11">
        <f>IF(odpadni[[#This Row],[SÚC]]="-","-",odpadni[[#This Row],[ZKC34]]-odpadni[[#This Row],[SÚC]])</f>
        <v>-59.040474229513997</v>
      </c>
      <c r="DT1672" s="11" t="str">
        <f>IF(odpadni[[#This Row],[Rozdíl Cena pro stočné - sociálně únosná cena]]="-","-",IF(odpadni[[#This Row],[Rozdíl Cena pro stočné - sociálně únosná cena]]&gt;0,"ANO","NE"))</f>
        <v>NE</v>
      </c>
      <c r="DU1672" s="11">
        <v>-19.304229171685968</v>
      </c>
      <c r="DV1672" s="11" t="s">
        <v>301</v>
      </c>
      <c r="DW1672" s="58"/>
      <c r="DX1672" s="58" t="s">
        <v>8855</v>
      </c>
      <c r="DY1672" s="58"/>
      <c r="DZ1672" s="58" t="s">
        <v>8900</v>
      </c>
      <c r="EK1672" s="2"/>
    </row>
    <row r="1673" spans="1:141" ht="15" customHeight="1" x14ac:dyDescent="0.25">
      <c r="A1673" s="71">
        <v>2246</v>
      </c>
      <c r="B1673" s="9" t="s">
        <v>1945</v>
      </c>
      <c r="C1673" s="9" t="s">
        <v>4335</v>
      </c>
      <c r="D1673" s="9" t="s">
        <v>4335</v>
      </c>
      <c r="E1673" s="9" t="s">
        <v>8</v>
      </c>
      <c r="F1673" s="9" t="s">
        <v>4335</v>
      </c>
      <c r="G1673" s="9" t="s">
        <v>8</v>
      </c>
      <c r="H1673" s="9" t="s">
        <v>5940</v>
      </c>
      <c r="I1673" s="9" t="s">
        <v>5990</v>
      </c>
      <c r="J1673" s="9" t="s">
        <v>5980</v>
      </c>
      <c r="K1673" s="9" t="s">
        <v>5981</v>
      </c>
      <c r="L1673" s="10" t="s">
        <v>7658</v>
      </c>
      <c r="M1673" s="50"/>
      <c r="N1673" s="28"/>
      <c r="O1673" s="56">
        <v>467</v>
      </c>
      <c r="P1673" s="56">
        <v>467</v>
      </c>
      <c r="Q1673" s="56">
        <v>0</v>
      </c>
      <c r="R1673" s="11">
        <v>3.5750000000000002</v>
      </c>
      <c r="S1673" s="11">
        <v>0</v>
      </c>
      <c r="T1673" s="56">
        <v>167</v>
      </c>
      <c r="U1673" s="11">
        <v>0</v>
      </c>
      <c r="V1673" s="11">
        <v>15.227</v>
      </c>
      <c r="W1673" s="11">
        <v>0</v>
      </c>
      <c r="X1673" s="56">
        <v>0</v>
      </c>
      <c r="Y1673" s="56">
        <v>0</v>
      </c>
      <c r="Z1673" s="11">
        <v>1</v>
      </c>
      <c r="AA1673" s="56">
        <v>12</v>
      </c>
      <c r="AB1673" s="56">
        <v>0</v>
      </c>
      <c r="AC1673" s="11">
        <v>0</v>
      </c>
      <c r="AD1673" s="11">
        <v>0</v>
      </c>
      <c r="AE1673" s="11">
        <v>0</v>
      </c>
      <c r="AF1673" s="11">
        <v>0</v>
      </c>
      <c r="AG1673" s="11">
        <v>0</v>
      </c>
      <c r="AH1673" s="11">
        <v>0</v>
      </c>
      <c r="AI1673" s="11">
        <v>16268.797</v>
      </c>
      <c r="AJ1673" s="11">
        <v>5789.5709999999999</v>
      </c>
      <c r="AK1673" s="11">
        <v>31.75</v>
      </c>
      <c r="AL1673" s="24">
        <v>0</v>
      </c>
      <c r="AM1673" s="24">
        <v>0</v>
      </c>
      <c r="AN1673" s="24">
        <v>0</v>
      </c>
      <c r="AO1673" s="24">
        <v>0</v>
      </c>
      <c r="AP1673" s="24">
        <v>0</v>
      </c>
      <c r="AQ1673" s="24">
        <v>8.6999999999999994E-2</v>
      </c>
      <c r="AR1673" s="24">
        <v>8.5000000000000006E-2</v>
      </c>
      <c r="AS1673" s="24">
        <v>2E-3</v>
      </c>
      <c r="AT1673" s="24">
        <v>0.16200000000000001</v>
      </c>
      <c r="AU1673" s="24">
        <v>0</v>
      </c>
      <c r="AV1673" s="24">
        <v>0.16200000000000001</v>
      </c>
      <c r="AW1673" s="24">
        <v>2.1999999999999999E-2</v>
      </c>
      <c r="AX1673" s="24">
        <v>0.01</v>
      </c>
      <c r="AY1673" s="24">
        <v>1.2E-2</v>
      </c>
      <c r="AZ1673" s="24">
        <v>0</v>
      </c>
      <c r="BA1673" s="24">
        <v>0</v>
      </c>
      <c r="BB1673" s="24">
        <v>0</v>
      </c>
      <c r="BC1673" s="24">
        <v>0.16600000000000001</v>
      </c>
      <c r="BD1673" s="24">
        <v>0</v>
      </c>
      <c r="BE1673" s="24">
        <v>0.45800000000000002</v>
      </c>
      <c r="BF1673" s="25">
        <v>0.50800000000000001</v>
      </c>
      <c r="BG1673" s="54">
        <v>55.11</v>
      </c>
      <c r="BH1673" s="11">
        <v>0.5</v>
      </c>
      <c r="BI1673" s="24">
        <v>0</v>
      </c>
      <c r="BJ1673" s="24">
        <v>0</v>
      </c>
      <c r="BK1673" s="24">
        <v>1.4423999999999999E-2</v>
      </c>
      <c r="BL1673" s="24">
        <v>0</v>
      </c>
      <c r="BM1673" s="11">
        <v>31.75</v>
      </c>
      <c r="BN1673" s="24">
        <v>-3.8000000000000002E-5</v>
      </c>
      <c r="BO1673" s="25">
        <v>0</v>
      </c>
      <c r="BP1673" s="24">
        <v>-8.2970000000000006E-3</v>
      </c>
      <c r="BQ1673" s="11">
        <v>0</v>
      </c>
      <c r="BR1673" s="24">
        <v>0.64</v>
      </c>
      <c r="BS1673" s="24">
        <v>0</v>
      </c>
      <c r="BT1673" s="24">
        <v>0.28000000000000003</v>
      </c>
      <c r="BU1673" s="24">
        <v>0</v>
      </c>
      <c r="BV1673" s="24">
        <v>0.01</v>
      </c>
      <c r="BW1673" s="24">
        <v>0.27</v>
      </c>
      <c r="BX1673" s="11">
        <v>46.713286713286713</v>
      </c>
      <c r="BY1673" s="28"/>
      <c r="BZ1673" s="28"/>
      <c r="CA1673" s="11">
        <v>1.4423999999999999E-2</v>
      </c>
      <c r="CB1673" s="17">
        <v>1.6E-2</v>
      </c>
      <c r="CC1673" s="11">
        <v>2.7964071856287425</v>
      </c>
      <c r="CD1673" s="11">
        <v>130.62937062937061</v>
      </c>
      <c r="CE1673" s="11">
        <v>30.886509635974303</v>
      </c>
      <c r="CF1673" s="11">
        <v>100</v>
      </c>
      <c r="CG1673" s="11" t="s">
        <v>6</v>
      </c>
      <c r="CH1673" s="11">
        <v>0</v>
      </c>
      <c r="CI1673" s="28"/>
      <c r="CJ1673" s="11">
        <v>22058.368000000002</v>
      </c>
      <c r="CK1673" s="11">
        <v>0</v>
      </c>
      <c r="CL1673" s="11">
        <v>325.50368611111111</v>
      </c>
      <c r="CM1673" s="11" t="s">
        <v>6</v>
      </c>
      <c r="CN1673" s="11">
        <v>21.962</v>
      </c>
      <c r="CO1673" s="11" t="s">
        <v>6</v>
      </c>
      <c r="CP1673" s="11">
        <v>9.956312271152605E-2</v>
      </c>
      <c r="CQ1673" s="11">
        <v>303.54168611111112</v>
      </c>
      <c r="CR1673" s="11" t="s">
        <v>295</v>
      </c>
      <c r="CS1673" s="11">
        <v>21.044210074258952</v>
      </c>
      <c r="CT1673" s="11">
        <v>1529.2823072656686</v>
      </c>
      <c r="CU1673" s="11">
        <v>1.5226012201885746</v>
      </c>
      <c r="CV1673" s="11">
        <v>1.3007842192137604</v>
      </c>
      <c r="CW1673" s="11">
        <v>96.428571428571416</v>
      </c>
      <c r="CX1673" s="11" t="s">
        <v>6</v>
      </c>
      <c r="CY1673" s="28"/>
      <c r="CZ1673" s="11">
        <v>28.847999999999999</v>
      </c>
      <c r="DA1673" s="11">
        <v>934</v>
      </c>
      <c r="DB1673" s="11">
        <v>334</v>
      </c>
      <c r="DC1673" s="11">
        <v>11.231281198003328</v>
      </c>
      <c r="DD1673" s="11">
        <v>11.508596783139213</v>
      </c>
      <c r="DE1673" s="28"/>
      <c r="DF1673" s="11">
        <v>457.96199999999999</v>
      </c>
      <c r="DG1673" s="11">
        <v>-8.2970000000000006E-3</v>
      </c>
      <c r="DH1673" s="11">
        <v>-8.2976316812311945E-3</v>
      </c>
      <c r="DI1673" s="11">
        <v>-2.6344980587909043E-3</v>
      </c>
      <c r="DJ1673" s="11">
        <v>0</v>
      </c>
      <c r="DK1673" s="11">
        <v>47.234192719486089</v>
      </c>
      <c r="DL1673" s="11" t="s">
        <v>6</v>
      </c>
      <c r="DM1673" s="11">
        <v>52.794210074258949</v>
      </c>
      <c r="DN1673" s="11" t="s">
        <v>6</v>
      </c>
      <c r="DO1673" s="11">
        <v>-8.296943231441048E-3</v>
      </c>
      <c r="DP1673" s="11">
        <v>2742.5149700598804</v>
      </c>
      <c r="DQ1673" s="11">
        <v>0.60136169608603929</v>
      </c>
      <c r="DR1673" s="11">
        <v>52.380708032432601</v>
      </c>
      <c r="DS1673" s="11">
        <f>IF(odpadni[[#This Row],[SÚC]]="-","-",odpadni[[#This Row],[ZKC34]]-odpadni[[#This Row],[SÚC]])</f>
        <v>-20.630708032432601</v>
      </c>
      <c r="DT1673" s="11" t="str">
        <f>IF(odpadni[[#This Row],[Rozdíl Cena pro stočné - sociálně únosná cena]]="-","-",IF(odpadni[[#This Row],[Rozdíl Cena pro stočné - sociálně únosná cena]]&gt;0,"ANO","NE"))</f>
        <v>NE</v>
      </c>
      <c r="DU1673" s="11">
        <v>0.41350204182634798</v>
      </c>
      <c r="DV1673" s="11" t="s">
        <v>9125</v>
      </c>
      <c r="DW1673" s="58"/>
      <c r="DX1673" s="58" t="s">
        <v>8821</v>
      </c>
      <c r="DY1673" s="58"/>
      <c r="DZ1673" s="58" t="s">
        <v>8894</v>
      </c>
      <c r="EK1673" s="2"/>
    </row>
    <row r="1674" spans="1:141" ht="15" customHeight="1" x14ac:dyDescent="0.25">
      <c r="A1674" s="71">
        <v>2247</v>
      </c>
      <c r="B1674" s="9" t="s">
        <v>1946</v>
      </c>
      <c r="C1674" s="9" t="s">
        <v>4336</v>
      </c>
      <c r="D1674" s="9" t="s">
        <v>4336</v>
      </c>
      <c r="E1674" s="9" t="s">
        <v>8</v>
      </c>
      <c r="F1674" s="9" t="s">
        <v>4336</v>
      </c>
      <c r="G1674" s="9" t="s">
        <v>8</v>
      </c>
      <c r="H1674" s="9" t="s">
        <v>5944</v>
      </c>
      <c r="I1674" s="9" t="s">
        <v>5990</v>
      </c>
      <c r="J1674" s="9" t="s">
        <v>5980</v>
      </c>
      <c r="K1674" s="9" t="s">
        <v>5981</v>
      </c>
      <c r="L1674" s="10" t="s">
        <v>7659</v>
      </c>
      <c r="M1674" s="50"/>
      <c r="N1674" s="28"/>
      <c r="O1674" s="56">
        <v>499</v>
      </c>
      <c r="P1674" s="56">
        <v>0</v>
      </c>
      <c r="Q1674" s="56">
        <v>499</v>
      </c>
      <c r="R1674" s="11">
        <v>5.09</v>
      </c>
      <c r="S1674" s="11">
        <v>0</v>
      </c>
      <c r="T1674" s="56">
        <v>128</v>
      </c>
      <c r="U1674" s="11">
        <v>20.346</v>
      </c>
      <c r="V1674" s="11">
        <v>0</v>
      </c>
      <c r="W1674" s="11">
        <v>0</v>
      </c>
      <c r="X1674" s="56">
        <v>12</v>
      </c>
      <c r="Y1674" s="56">
        <v>0</v>
      </c>
      <c r="Z1674" s="11">
        <v>0</v>
      </c>
      <c r="AA1674" s="56">
        <v>0</v>
      </c>
      <c r="AB1674" s="56">
        <v>0</v>
      </c>
      <c r="AC1674" s="11">
        <v>0</v>
      </c>
      <c r="AD1674" s="11">
        <v>0</v>
      </c>
      <c r="AE1674" s="11">
        <v>0</v>
      </c>
      <c r="AF1674" s="11">
        <v>0</v>
      </c>
      <c r="AG1674" s="11">
        <v>0</v>
      </c>
      <c r="AH1674" s="11">
        <v>0</v>
      </c>
      <c r="AI1674" s="11">
        <v>23054.253000000001</v>
      </c>
      <c r="AJ1674" s="11">
        <v>0</v>
      </c>
      <c r="AK1674" s="11">
        <v>6</v>
      </c>
      <c r="AL1674" s="24">
        <v>0</v>
      </c>
      <c r="AM1674" s="24">
        <v>0</v>
      </c>
      <c r="AN1674" s="24">
        <v>0</v>
      </c>
      <c r="AO1674" s="24">
        <v>0</v>
      </c>
      <c r="AP1674" s="24">
        <v>0</v>
      </c>
      <c r="AQ1674" s="24">
        <v>3.8939999999999999E-3</v>
      </c>
      <c r="AR1674" s="24">
        <v>3.8939999999999999E-3</v>
      </c>
      <c r="AS1674" s="24">
        <v>0</v>
      </c>
      <c r="AT1674" s="24">
        <v>0.03</v>
      </c>
      <c r="AU1674" s="24">
        <v>0.03</v>
      </c>
      <c r="AV1674" s="24">
        <v>0</v>
      </c>
      <c r="AW1674" s="24">
        <v>3.7934000000000002E-2</v>
      </c>
      <c r="AX1674" s="24">
        <v>0</v>
      </c>
      <c r="AY1674" s="24">
        <v>3.7934000000000002E-2</v>
      </c>
      <c r="AZ1674" s="24">
        <v>0</v>
      </c>
      <c r="BA1674" s="24">
        <v>0</v>
      </c>
      <c r="BB1674" s="24">
        <v>0</v>
      </c>
      <c r="BC1674" s="24">
        <v>7.4745000000000006E-2</v>
      </c>
      <c r="BD1674" s="24">
        <v>0</v>
      </c>
      <c r="BE1674" s="24">
        <v>0.14657300000000001</v>
      </c>
      <c r="BF1674" s="25">
        <v>0.154</v>
      </c>
      <c r="BG1674" s="54">
        <v>23.05</v>
      </c>
      <c r="BH1674" s="11">
        <v>0.5</v>
      </c>
      <c r="BI1674" s="24">
        <v>0</v>
      </c>
      <c r="BJ1674" s="24">
        <v>0</v>
      </c>
      <c r="BK1674" s="24">
        <v>2.0346E-2</v>
      </c>
      <c r="BL1674" s="24">
        <v>0</v>
      </c>
      <c r="BM1674" s="11">
        <v>7.2</v>
      </c>
      <c r="BN1674" s="24">
        <v>-2.4398E-2</v>
      </c>
      <c r="BO1674" s="25">
        <v>-3.09E-2</v>
      </c>
      <c r="BP1674" s="24">
        <v>-16.645461000000001</v>
      </c>
      <c r="BQ1674" s="11">
        <v>0</v>
      </c>
      <c r="BR1674" s="24">
        <v>0</v>
      </c>
      <c r="BS1674" s="24">
        <v>0</v>
      </c>
      <c r="BT1674" s="24">
        <v>0</v>
      </c>
      <c r="BU1674" s="24">
        <v>0</v>
      </c>
      <c r="BV1674" s="24">
        <v>0</v>
      </c>
      <c r="BW1674" s="24">
        <v>0</v>
      </c>
      <c r="BX1674" s="11">
        <v>25.147347740667978</v>
      </c>
      <c r="BY1674" s="28"/>
      <c r="BZ1674" s="28"/>
      <c r="CA1674" s="11">
        <v>2.0346E-2</v>
      </c>
      <c r="CB1674" s="17">
        <v>2.0500000000000001E-2</v>
      </c>
      <c r="CC1674" s="11">
        <v>3.8984375</v>
      </c>
      <c r="CD1674" s="11">
        <v>98.035363457760312</v>
      </c>
      <c r="CE1674" s="11">
        <v>40.773547094188373</v>
      </c>
      <c r="CF1674" s="11">
        <v>0</v>
      </c>
      <c r="CG1674" s="11">
        <v>0</v>
      </c>
      <c r="CH1674" s="11" t="s">
        <v>6</v>
      </c>
      <c r="CI1674" s="28"/>
      <c r="CJ1674" s="11">
        <v>23054.253000000001</v>
      </c>
      <c r="CK1674" s="11">
        <v>0</v>
      </c>
      <c r="CL1674" s="11">
        <v>256.15836666666667</v>
      </c>
      <c r="CM1674" s="11" t="s">
        <v>6</v>
      </c>
      <c r="CN1674" s="11">
        <v>13.536000000000003</v>
      </c>
      <c r="CO1674" s="11" t="s">
        <v>6</v>
      </c>
      <c r="CP1674" s="11">
        <v>5.871367855640347E-2</v>
      </c>
      <c r="CQ1674" s="11">
        <v>242.62236666666666</v>
      </c>
      <c r="CR1674" s="11" t="s">
        <v>295</v>
      </c>
      <c r="CS1674" s="11">
        <v>11.924818965234772</v>
      </c>
      <c r="CT1674" s="11">
        <v>1133.1098496018874</v>
      </c>
      <c r="CU1674" s="11">
        <v>0.66529047478619896</v>
      </c>
      <c r="CV1674" s="11">
        <v>1.1111111111111112</v>
      </c>
      <c r="CW1674" s="11" t="s">
        <v>6</v>
      </c>
      <c r="CX1674" s="11" t="s">
        <v>6</v>
      </c>
      <c r="CY1674" s="28"/>
      <c r="CZ1674" s="11">
        <v>40.692</v>
      </c>
      <c r="DA1674" s="11">
        <v>998</v>
      </c>
      <c r="DB1674" s="11">
        <v>256</v>
      </c>
      <c r="DC1674" s="11">
        <v>1.4744913005013269</v>
      </c>
      <c r="DD1674" s="11">
        <v>3.6736950751990567</v>
      </c>
      <c r="DE1674" s="28"/>
      <c r="DF1674" s="11">
        <v>122.07599999999999</v>
      </c>
      <c r="DG1674" s="11">
        <v>-16.645461000000001</v>
      </c>
      <c r="DH1674" s="11">
        <v>-19.985910416461877</v>
      </c>
      <c r="DI1674" s="11">
        <v>-1.1991546249877125</v>
      </c>
      <c r="DJ1674" s="11">
        <v>0</v>
      </c>
      <c r="DK1674" s="11">
        <v>46.200907815631261</v>
      </c>
      <c r="DL1674" s="11" t="s">
        <v>6</v>
      </c>
      <c r="DM1674" s="11">
        <v>17.92968478652643</v>
      </c>
      <c r="DN1674" s="11" t="s">
        <v>6</v>
      </c>
      <c r="DO1674" s="11">
        <v>-16.645630504936104</v>
      </c>
      <c r="DP1674" s="11">
        <v>1145.1015625</v>
      </c>
      <c r="DQ1674" s="11">
        <v>0.31366252133354444</v>
      </c>
      <c r="DR1674" s="11">
        <v>56.802378655877199</v>
      </c>
      <c r="DS1674" s="11">
        <f>IF(odpadni[[#This Row],[SÚC]]="-","-",odpadni[[#This Row],[ZKC34]]-odpadni[[#This Row],[SÚC]])</f>
        <v>-50.802378655877199</v>
      </c>
      <c r="DT1674" s="11" t="str">
        <f>IF(odpadni[[#This Row],[Rozdíl Cena pro stočné - sociálně únosná cena]]="-","-",IF(odpadni[[#This Row],[Rozdíl Cena pro stočné - sociálně únosná cena]]&gt;0,"ANO","NE"))</f>
        <v>NE</v>
      </c>
      <c r="DU1674" s="11">
        <v>-38.872693869350769</v>
      </c>
      <c r="DV1674" s="11" t="s">
        <v>301</v>
      </c>
      <c r="DW1674" s="58"/>
      <c r="DX1674" s="58" t="s">
        <v>8845</v>
      </c>
      <c r="DY1674" s="58"/>
      <c r="DZ1674" s="58" t="s">
        <v>8900</v>
      </c>
      <c r="EK1674" s="2"/>
    </row>
    <row r="1675" spans="1:141" ht="15" customHeight="1" x14ac:dyDescent="0.25">
      <c r="A1675" s="71">
        <v>2248</v>
      </c>
      <c r="B1675" s="9" t="s">
        <v>1947</v>
      </c>
      <c r="C1675" s="9" t="s">
        <v>4337</v>
      </c>
      <c r="D1675" s="9" t="s">
        <v>4337</v>
      </c>
      <c r="E1675" s="9" t="s">
        <v>8</v>
      </c>
      <c r="F1675" s="9" t="s">
        <v>4337</v>
      </c>
      <c r="G1675" s="9" t="s">
        <v>8</v>
      </c>
      <c r="H1675" s="9" t="s">
        <v>5947</v>
      </c>
      <c r="I1675" s="9" t="s">
        <v>5990</v>
      </c>
      <c r="J1675" s="9" t="s">
        <v>5991</v>
      </c>
      <c r="K1675" s="9" t="s">
        <v>5985</v>
      </c>
      <c r="L1675" s="10" t="s">
        <v>7660</v>
      </c>
      <c r="M1675" s="50"/>
      <c r="N1675" s="28"/>
      <c r="O1675" s="56">
        <v>145</v>
      </c>
      <c r="P1675" s="56">
        <v>145</v>
      </c>
      <c r="Q1675" s="56">
        <v>0</v>
      </c>
      <c r="R1675" s="11">
        <v>1.18</v>
      </c>
      <c r="S1675" s="11">
        <v>0</v>
      </c>
      <c r="T1675" s="56">
        <v>20</v>
      </c>
      <c r="U1675" s="11">
        <v>0</v>
      </c>
      <c r="V1675" s="11">
        <v>5.4509999999999996</v>
      </c>
      <c r="W1675" s="11">
        <v>0</v>
      </c>
      <c r="X1675" s="56">
        <v>0</v>
      </c>
      <c r="Y1675" s="56">
        <v>0</v>
      </c>
      <c r="Z1675" s="11">
        <v>1</v>
      </c>
      <c r="AA1675" s="56">
        <v>4</v>
      </c>
      <c r="AB1675" s="56">
        <v>1</v>
      </c>
      <c r="AC1675" s="11">
        <v>0</v>
      </c>
      <c r="AD1675" s="11">
        <v>0</v>
      </c>
      <c r="AE1675" s="11">
        <v>0</v>
      </c>
      <c r="AF1675" s="11">
        <v>0</v>
      </c>
      <c r="AG1675" s="11">
        <v>0</v>
      </c>
      <c r="AH1675" s="11">
        <v>0.6</v>
      </c>
      <c r="AI1675" s="11">
        <v>6830</v>
      </c>
      <c r="AJ1675" s="11">
        <v>1637</v>
      </c>
      <c r="AK1675" s="11">
        <v>14.78</v>
      </c>
      <c r="AL1675" s="24">
        <v>0</v>
      </c>
      <c r="AM1675" s="24">
        <v>0</v>
      </c>
      <c r="AN1675" s="24">
        <v>0</v>
      </c>
      <c r="AO1675" s="24">
        <v>0</v>
      </c>
      <c r="AP1675" s="24">
        <v>0</v>
      </c>
      <c r="AQ1675" s="24">
        <v>4.9798000000000002E-2</v>
      </c>
      <c r="AR1675" s="24">
        <v>4.9798000000000002E-2</v>
      </c>
      <c r="AS1675" s="24">
        <v>0</v>
      </c>
      <c r="AT1675" s="24">
        <v>0</v>
      </c>
      <c r="AU1675" s="24">
        <v>0</v>
      </c>
      <c r="AV1675" s="24">
        <v>0</v>
      </c>
      <c r="AW1675" s="24">
        <v>3.2469999999999999E-2</v>
      </c>
      <c r="AX1675" s="24">
        <v>0</v>
      </c>
      <c r="AY1675" s="24">
        <v>3.1469999999999998E-2</v>
      </c>
      <c r="AZ1675" s="24">
        <v>0</v>
      </c>
      <c r="BA1675" s="24">
        <v>1E-3</v>
      </c>
      <c r="BB1675" s="24">
        <v>0</v>
      </c>
      <c r="BC1675" s="24">
        <v>0.06</v>
      </c>
      <c r="BD1675" s="24">
        <v>0</v>
      </c>
      <c r="BE1675" s="24">
        <v>0.14226800000000001</v>
      </c>
      <c r="BF1675" s="25">
        <v>7.392E-2</v>
      </c>
      <c r="BG1675" s="54">
        <v>8.4700000000000006</v>
      </c>
      <c r="BH1675" s="11">
        <v>6.6892293076831741E-2</v>
      </c>
      <c r="BI1675" s="24">
        <v>0</v>
      </c>
      <c r="BJ1675" s="24">
        <v>0</v>
      </c>
      <c r="BK1675" s="24">
        <v>5.633E-3</v>
      </c>
      <c r="BL1675" s="24">
        <v>0</v>
      </c>
      <c r="BM1675" s="11">
        <v>25.25</v>
      </c>
      <c r="BN1675" s="24">
        <v>-5.8990000000000001E-2</v>
      </c>
      <c r="BO1675" s="25">
        <v>0</v>
      </c>
      <c r="BP1675" s="24">
        <v>-41.463805999999998</v>
      </c>
      <c r="BQ1675" s="11">
        <v>0</v>
      </c>
      <c r="BR1675" s="24">
        <v>3.0000000000000001E-3</v>
      </c>
      <c r="BS1675" s="24">
        <v>3.0000000000000001E-3</v>
      </c>
      <c r="BT1675" s="24">
        <v>1E-3</v>
      </c>
      <c r="BU1675" s="24">
        <v>0</v>
      </c>
      <c r="BV1675" s="24">
        <v>1E-3</v>
      </c>
      <c r="BW1675" s="24">
        <v>0</v>
      </c>
      <c r="BX1675" s="11">
        <v>16.949152542372882</v>
      </c>
      <c r="BY1675" s="28"/>
      <c r="BZ1675" s="28"/>
      <c r="CA1675" s="11">
        <v>5.633E-3</v>
      </c>
      <c r="CB1675" s="17">
        <v>5.0000000000000001E-3</v>
      </c>
      <c r="CC1675" s="11">
        <v>7.25</v>
      </c>
      <c r="CD1675" s="11">
        <v>122.88135593220339</v>
      </c>
      <c r="CE1675" s="11">
        <v>38.848275862068967</v>
      </c>
      <c r="CF1675" s="11">
        <v>99.999999999999986</v>
      </c>
      <c r="CG1675" s="11" t="s">
        <v>6</v>
      </c>
      <c r="CH1675" s="11">
        <v>25</v>
      </c>
      <c r="CI1675" s="28"/>
      <c r="CJ1675" s="11">
        <v>8467</v>
      </c>
      <c r="CK1675" s="11">
        <v>0</v>
      </c>
      <c r="CL1675" s="11">
        <v>116.81388888888888</v>
      </c>
      <c r="CM1675" s="11" t="s">
        <v>6</v>
      </c>
      <c r="CN1675" s="11">
        <v>0</v>
      </c>
      <c r="CO1675" s="11" t="s">
        <v>6</v>
      </c>
      <c r="CP1675" s="11">
        <v>0</v>
      </c>
      <c r="CQ1675" s="11">
        <v>116.81388888888888</v>
      </c>
      <c r="CR1675" s="11" t="s">
        <v>295</v>
      </c>
      <c r="CS1675" s="11">
        <v>20.737420360179101</v>
      </c>
      <c r="CT1675" s="11">
        <v>1503.1066927037102</v>
      </c>
      <c r="CU1675" s="11">
        <v>0</v>
      </c>
      <c r="CV1675" s="11">
        <v>1.2448175482960393</v>
      </c>
      <c r="CW1675" s="11">
        <v>0</v>
      </c>
      <c r="CX1675" s="11" t="s">
        <v>6</v>
      </c>
      <c r="CY1675" s="28"/>
      <c r="CZ1675" s="11">
        <v>84.21</v>
      </c>
      <c r="DA1675" s="11">
        <v>2167.6637670868095</v>
      </c>
      <c r="DB1675" s="11">
        <v>298.98810580507717</v>
      </c>
      <c r="DC1675" s="11">
        <v>0</v>
      </c>
      <c r="DD1675" s="11">
        <v>10.651517841292383</v>
      </c>
      <c r="DE1675" s="28"/>
      <c r="DF1675" s="11">
        <v>83.255739999999989</v>
      </c>
      <c r="DG1675" s="11">
        <v>-41.463805999999998</v>
      </c>
      <c r="DH1675" s="11">
        <v>-70.853973551853613</v>
      </c>
      <c r="DI1675" s="11">
        <v>-10.472217290963963</v>
      </c>
      <c r="DJ1675" s="11">
        <v>0</v>
      </c>
      <c r="DK1675" s="11">
        <v>58.393103448275859</v>
      </c>
      <c r="DL1675" s="11" t="s">
        <v>6</v>
      </c>
      <c r="DM1675" s="11">
        <v>40.229342959149456</v>
      </c>
      <c r="DN1675" s="11" t="s">
        <v>6</v>
      </c>
      <c r="DO1675" s="11">
        <v>-41.049636152561092</v>
      </c>
      <c r="DP1675" s="11">
        <v>7113.4</v>
      </c>
      <c r="DQ1675" s="11">
        <v>0.3213491315701556</v>
      </c>
      <c r="DR1675" s="11">
        <v>57.504711390052499</v>
      </c>
      <c r="DS1675" s="11">
        <f>IF(odpadni[[#This Row],[SÚC]]="-","-",odpadni[[#This Row],[ZKC34]]-odpadni[[#This Row],[SÚC]])</f>
        <v>-42.724711390052498</v>
      </c>
      <c r="DT1675" s="11" t="str">
        <f>IF(odpadni[[#This Row],[Rozdíl Cena pro stočné - sociálně únosná cena]]="-","-",IF(odpadni[[#This Row],[Rozdíl Cena pro stočné - sociálně únosná cena]]&gt;0,"ANO","NE"))</f>
        <v>NE</v>
      </c>
      <c r="DU1675" s="11">
        <v>-17.275368430903043</v>
      </c>
      <c r="DV1675" s="11" t="s">
        <v>301</v>
      </c>
      <c r="DW1675" s="58"/>
      <c r="DX1675" s="58" t="s">
        <v>8821</v>
      </c>
      <c r="DY1675" s="58"/>
      <c r="DZ1675" s="58" t="s">
        <v>8902</v>
      </c>
      <c r="EK1675" s="2"/>
    </row>
    <row r="1676" spans="1:141" ht="15" customHeight="1" x14ac:dyDescent="0.25">
      <c r="A1676" s="71">
        <v>2249</v>
      </c>
      <c r="B1676" s="9" t="s">
        <v>1948</v>
      </c>
      <c r="C1676" s="9" t="s">
        <v>4337</v>
      </c>
      <c r="D1676" s="9" t="s">
        <v>4337</v>
      </c>
      <c r="E1676" s="9" t="s">
        <v>8</v>
      </c>
      <c r="F1676" s="9" t="s">
        <v>4337</v>
      </c>
      <c r="G1676" s="9" t="s">
        <v>8</v>
      </c>
      <c r="H1676" s="9" t="s">
        <v>5947</v>
      </c>
      <c r="I1676" s="9" t="s">
        <v>5990</v>
      </c>
      <c r="J1676" s="9" t="s">
        <v>5991</v>
      </c>
      <c r="K1676" s="9" t="s">
        <v>5985</v>
      </c>
      <c r="L1676" s="10" t="s">
        <v>7661</v>
      </c>
      <c r="M1676" s="50"/>
      <c r="N1676" s="28"/>
      <c r="O1676" s="56">
        <v>80</v>
      </c>
      <c r="P1676" s="56">
        <v>80</v>
      </c>
      <c r="Q1676" s="56">
        <v>0</v>
      </c>
      <c r="R1676" s="11">
        <v>0.6</v>
      </c>
      <c r="S1676" s="11">
        <v>0</v>
      </c>
      <c r="T1676" s="56">
        <v>20</v>
      </c>
      <c r="U1676" s="11">
        <v>0</v>
      </c>
      <c r="V1676" s="11">
        <v>2.7879999999999998</v>
      </c>
      <c r="W1676" s="11">
        <v>0</v>
      </c>
      <c r="X1676" s="56">
        <v>0</v>
      </c>
      <c r="Y1676" s="56">
        <v>0</v>
      </c>
      <c r="Z1676" s="11">
        <v>1</v>
      </c>
      <c r="AA1676" s="56">
        <v>4</v>
      </c>
      <c r="AB1676" s="56">
        <v>0</v>
      </c>
      <c r="AC1676" s="11">
        <v>0</v>
      </c>
      <c r="AD1676" s="11">
        <v>0</v>
      </c>
      <c r="AE1676" s="11">
        <v>0</v>
      </c>
      <c r="AF1676" s="11">
        <v>0</v>
      </c>
      <c r="AG1676" s="11">
        <v>0</v>
      </c>
      <c r="AH1676" s="11">
        <v>1</v>
      </c>
      <c r="AI1676" s="11">
        <v>3437</v>
      </c>
      <c r="AJ1676" s="11">
        <v>1489</v>
      </c>
      <c r="AK1676" s="11">
        <v>14.78</v>
      </c>
      <c r="AL1676" s="24">
        <v>0</v>
      </c>
      <c r="AM1676" s="24">
        <v>0</v>
      </c>
      <c r="AN1676" s="24">
        <v>0</v>
      </c>
      <c r="AO1676" s="24">
        <v>0</v>
      </c>
      <c r="AP1676" s="24">
        <v>0</v>
      </c>
      <c r="AQ1676" s="24">
        <v>3.8158999999999998E-2</v>
      </c>
      <c r="AR1676" s="24">
        <v>3.8158999999999998E-2</v>
      </c>
      <c r="AS1676" s="24">
        <v>0</v>
      </c>
      <c r="AT1676" s="24">
        <v>2.5499999999999998E-2</v>
      </c>
      <c r="AU1676" s="24">
        <v>2.5499999999999998E-2</v>
      </c>
      <c r="AV1676" s="24">
        <v>0</v>
      </c>
      <c r="AW1676" s="24">
        <v>3.2500000000000001E-2</v>
      </c>
      <c r="AX1676" s="24">
        <v>0</v>
      </c>
      <c r="AY1676" s="24">
        <v>3.15E-2</v>
      </c>
      <c r="AZ1676" s="24">
        <v>0</v>
      </c>
      <c r="BA1676" s="24">
        <v>1E-3</v>
      </c>
      <c r="BB1676" s="24">
        <v>0</v>
      </c>
      <c r="BC1676" s="24">
        <v>0.06</v>
      </c>
      <c r="BD1676" s="24">
        <v>0</v>
      </c>
      <c r="BE1676" s="24">
        <v>0.15615899999999999</v>
      </c>
      <c r="BF1676" s="25">
        <v>4.4350000000000001E-2</v>
      </c>
      <c r="BG1676" s="54">
        <v>4.93</v>
      </c>
      <c r="BH1676" s="11">
        <v>3.3107706923168279E-2</v>
      </c>
      <c r="BI1676" s="24">
        <v>0</v>
      </c>
      <c r="BJ1676" s="24">
        <v>0</v>
      </c>
      <c r="BK1676" s="24">
        <v>2.7880000000000001E-3</v>
      </c>
      <c r="BL1676" s="24">
        <v>0</v>
      </c>
      <c r="BM1676" s="11">
        <v>56.01</v>
      </c>
      <c r="BN1676" s="24">
        <v>-0.114943</v>
      </c>
      <c r="BO1676" s="25">
        <v>0</v>
      </c>
      <c r="BP1676" s="24">
        <v>-73.606431000000001</v>
      </c>
      <c r="BQ1676" s="11">
        <v>0</v>
      </c>
      <c r="BR1676" s="24">
        <v>3.0000000000000001E-3</v>
      </c>
      <c r="BS1676" s="24">
        <v>3.0000000000000001E-3</v>
      </c>
      <c r="BT1676" s="24">
        <v>1E-3</v>
      </c>
      <c r="BU1676" s="24">
        <v>0</v>
      </c>
      <c r="BV1676" s="24">
        <v>1E-3</v>
      </c>
      <c r="BW1676" s="24">
        <v>0</v>
      </c>
      <c r="BX1676" s="11">
        <v>33.333333333333336</v>
      </c>
      <c r="BY1676" s="28"/>
      <c r="BZ1676" s="28"/>
      <c r="CA1676" s="11">
        <v>2.7880000000000001E-3</v>
      </c>
      <c r="CB1676" s="17">
        <v>3.0000000000000001E-3</v>
      </c>
      <c r="CC1676" s="11">
        <v>4</v>
      </c>
      <c r="CD1676" s="11">
        <v>133.33333333333334</v>
      </c>
      <c r="CE1676" s="11">
        <v>34.85</v>
      </c>
      <c r="CF1676" s="11">
        <v>99.999999999999986</v>
      </c>
      <c r="CG1676" s="11" t="s">
        <v>6</v>
      </c>
      <c r="CH1676" s="11">
        <v>0</v>
      </c>
      <c r="CI1676" s="28"/>
      <c r="CJ1676" s="11">
        <v>4926</v>
      </c>
      <c r="CK1676" s="11">
        <v>0</v>
      </c>
      <c r="CL1676" s="11">
        <v>75.413888888888891</v>
      </c>
      <c r="CM1676" s="11" t="s">
        <v>6</v>
      </c>
      <c r="CN1676" s="11">
        <v>0</v>
      </c>
      <c r="CO1676" s="11" t="s">
        <v>6</v>
      </c>
      <c r="CP1676" s="11">
        <v>0</v>
      </c>
      <c r="CQ1676" s="11">
        <v>75.413888888888891</v>
      </c>
      <c r="CR1676" s="11" t="s">
        <v>295</v>
      </c>
      <c r="CS1676" s="11">
        <v>27.049457994579946</v>
      </c>
      <c r="CT1676" s="11">
        <v>1766.8579626972739</v>
      </c>
      <c r="CU1676" s="11">
        <v>0</v>
      </c>
      <c r="CV1676" s="11">
        <v>1.3353574236222181</v>
      </c>
      <c r="CW1676" s="11">
        <v>0</v>
      </c>
      <c r="CX1676" s="11" t="s">
        <v>6</v>
      </c>
      <c r="CY1676" s="28"/>
      <c r="CZ1676" s="11">
        <v>84.20999999999998</v>
      </c>
      <c r="DA1676" s="11">
        <v>2416.3558106169289</v>
      </c>
      <c r="DB1676" s="11">
        <v>604.08895265423223</v>
      </c>
      <c r="DC1676" s="11">
        <v>9.1463414634146325</v>
      </c>
      <c r="DD1676" s="11">
        <v>21.52080344332855</v>
      </c>
      <c r="DE1676" s="28"/>
      <c r="DF1676" s="11">
        <v>41.20664</v>
      </c>
      <c r="DG1676" s="11">
        <v>-73.606431000000001</v>
      </c>
      <c r="DH1676" s="11">
        <v>-278.94290823032401</v>
      </c>
      <c r="DI1676" s="11">
        <v>-41.227761836441893</v>
      </c>
      <c r="DJ1676" s="11">
        <v>0</v>
      </c>
      <c r="DK1676" s="11">
        <v>61.575000000000003</v>
      </c>
      <c r="DL1676" s="11" t="s">
        <v>6</v>
      </c>
      <c r="DM1676" s="11">
        <v>71.403475211222698</v>
      </c>
      <c r="DN1676" s="11" t="s">
        <v>6</v>
      </c>
      <c r="DO1676" s="11">
        <v>-73.436281491888963</v>
      </c>
      <c r="DP1676" s="11">
        <v>7807.95</v>
      </c>
      <c r="DQ1676" s="11">
        <v>0.17794241889762571</v>
      </c>
      <c r="DR1676" s="11">
        <v>57.504711390052499</v>
      </c>
      <c r="DS1676" s="11">
        <f>IF(odpadni[[#This Row],[SÚC]]="-","-",odpadni[[#This Row],[ZKC34]]-odpadni[[#This Row],[SÚC]])</f>
        <v>-42.724711390052498</v>
      </c>
      <c r="DT1676" s="11" t="str">
        <f>IF(odpadni[[#This Row],[Rozdíl Cena pro stočné - sociálně únosná cena]]="-","-",IF(odpadni[[#This Row],[Rozdíl Cena pro stočné - sociálně únosná cena]]&gt;0,"ANO","NE"))</f>
        <v>NE</v>
      </c>
      <c r="DU1676" s="11">
        <v>13.898763821170199</v>
      </c>
      <c r="DV1676" s="11" t="s">
        <v>9125</v>
      </c>
      <c r="DW1676" s="58"/>
      <c r="DX1676" s="58" t="s">
        <v>8821</v>
      </c>
      <c r="DY1676" s="58"/>
      <c r="DZ1676" s="58" t="s">
        <v>8894</v>
      </c>
      <c r="EK1676" s="2"/>
    </row>
    <row r="1677" spans="1:141" ht="15" customHeight="1" x14ac:dyDescent="0.25">
      <c r="A1677" s="71">
        <v>2250</v>
      </c>
      <c r="B1677" s="9" t="s">
        <v>1949</v>
      </c>
      <c r="C1677" s="9" t="s">
        <v>4338</v>
      </c>
      <c r="D1677" s="9" t="s">
        <v>6</v>
      </c>
      <c r="E1677" s="9" t="s">
        <v>6</v>
      </c>
      <c r="F1677" s="9" t="s">
        <v>6</v>
      </c>
      <c r="G1677" s="9" t="s">
        <v>6</v>
      </c>
      <c r="H1677" s="9" t="s">
        <v>6</v>
      </c>
      <c r="I1677" s="9" t="s">
        <v>6</v>
      </c>
      <c r="J1677" s="9" t="s">
        <v>6</v>
      </c>
      <c r="K1677" s="9" t="s">
        <v>6</v>
      </c>
      <c r="L1677" s="10" t="s">
        <v>7662</v>
      </c>
      <c r="M1677" s="50" t="s">
        <v>8948</v>
      </c>
      <c r="N1677" s="28"/>
      <c r="O1677" s="56" t="s">
        <v>6</v>
      </c>
      <c r="P1677" s="56" t="s">
        <v>6</v>
      </c>
      <c r="Q1677" s="56" t="s">
        <v>6</v>
      </c>
      <c r="R1677" s="11" t="s">
        <v>6</v>
      </c>
      <c r="S1677" s="11" t="s">
        <v>6</v>
      </c>
      <c r="T1677" s="56" t="s">
        <v>6</v>
      </c>
      <c r="U1677" s="11" t="s">
        <v>6</v>
      </c>
      <c r="V1677" s="11" t="s">
        <v>6</v>
      </c>
      <c r="W1677" s="11" t="s">
        <v>6</v>
      </c>
      <c r="X1677" s="56" t="s">
        <v>6</v>
      </c>
      <c r="Y1677" s="56" t="s">
        <v>6</v>
      </c>
      <c r="Z1677" s="11" t="s">
        <v>6</v>
      </c>
      <c r="AA1677" s="56" t="s">
        <v>6</v>
      </c>
      <c r="AB1677" s="56" t="s">
        <v>6</v>
      </c>
      <c r="AC1677" s="11" t="s">
        <v>6</v>
      </c>
      <c r="AD1677" s="11" t="s">
        <v>6</v>
      </c>
      <c r="AE1677" s="11" t="s">
        <v>6</v>
      </c>
      <c r="AF1677" s="11" t="s">
        <v>6</v>
      </c>
      <c r="AG1677" s="11" t="s">
        <v>6</v>
      </c>
      <c r="AH1677" s="11" t="s">
        <v>6</v>
      </c>
      <c r="AI1677" s="11" t="s">
        <v>6</v>
      </c>
      <c r="AJ1677" s="11" t="s">
        <v>6</v>
      </c>
      <c r="AK1677" s="11">
        <v>14.78</v>
      </c>
      <c r="AL1677" s="24">
        <v>0.67200899999999997</v>
      </c>
      <c r="AM1677" s="24">
        <v>0</v>
      </c>
      <c r="AN1677" s="24">
        <v>0.63170300000000001</v>
      </c>
      <c r="AO1677" s="24">
        <v>0</v>
      </c>
      <c r="AP1677" s="24">
        <v>4.0306000000000002E-2</v>
      </c>
      <c r="AQ1677" s="24">
        <v>5.5993000000000001E-2</v>
      </c>
      <c r="AR1677" s="24">
        <v>5.5993000000000001E-2</v>
      </c>
      <c r="AS1677" s="24">
        <v>0</v>
      </c>
      <c r="AT1677" s="24">
        <v>0</v>
      </c>
      <c r="AU1677" s="24">
        <v>0</v>
      </c>
      <c r="AV1677" s="24">
        <v>0</v>
      </c>
      <c r="AW1677" s="24">
        <v>0.92893099999999995</v>
      </c>
      <c r="AX1677" s="24">
        <v>0.82457999999999998</v>
      </c>
      <c r="AY1677" s="24">
        <v>5.4350999999999997E-2</v>
      </c>
      <c r="AZ1677" s="24">
        <v>0</v>
      </c>
      <c r="BA1677" s="24">
        <v>0.05</v>
      </c>
      <c r="BB1677" s="24">
        <v>0</v>
      </c>
      <c r="BC1677" s="24">
        <v>0.150785</v>
      </c>
      <c r="BD1677" s="24">
        <v>0</v>
      </c>
      <c r="BE1677" s="24">
        <v>1.8077179999999999</v>
      </c>
      <c r="BF1677" s="25">
        <v>1.8165800000000001</v>
      </c>
      <c r="BG1677" s="54">
        <v>74.900000000000006</v>
      </c>
      <c r="BH1677" s="11">
        <v>0</v>
      </c>
      <c r="BI1677" s="24">
        <v>0</v>
      </c>
      <c r="BJ1677" s="24">
        <v>3.3073999999999999E-2</v>
      </c>
      <c r="BK1677" s="24">
        <v>3.3073999999999999E-2</v>
      </c>
      <c r="BL1677" s="24">
        <v>0</v>
      </c>
      <c r="BM1677" s="11">
        <v>54.65</v>
      </c>
      <c r="BN1677" s="24">
        <v>-1.3188850000000001</v>
      </c>
      <c r="BO1677" s="25">
        <v>-1.31406</v>
      </c>
      <c r="BP1677" s="24">
        <v>-72.958526000000006</v>
      </c>
      <c r="BQ1677" s="11">
        <v>0</v>
      </c>
      <c r="BR1677" s="24">
        <v>0</v>
      </c>
      <c r="BS1677" s="24">
        <v>0</v>
      </c>
      <c r="BT1677" s="24">
        <v>0.05</v>
      </c>
      <c r="BU1677" s="24">
        <v>0</v>
      </c>
      <c r="BV1677" s="24">
        <v>0.05</v>
      </c>
      <c r="BW1677" s="24">
        <v>0</v>
      </c>
      <c r="BX1677" s="11">
        <v>0.33602150537634407</v>
      </c>
      <c r="BY1677" s="28"/>
      <c r="BZ1677" s="28"/>
      <c r="CA1677" s="11" t="s">
        <v>6</v>
      </c>
      <c r="CB1677" s="17" t="s">
        <v>6</v>
      </c>
      <c r="CC1677" s="11" t="s">
        <v>6</v>
      </c>
      <c r="CD1677" s="11" t="s">
        <v>6</v>
      </c>
      <c r="CE1677" s="11" t="s">
        <v>6</v>
      </c>
      <c r="CF1677" s="11" t="s">
        <v>6</v>
      </c>
      <c r="CG1677" s="11" t="s">
        <v>6</v>
      </c>
      <c r="CH1677" s="11" t="s">
        <v>6</v>
      </c>
      <c r="CI1677" s="28"/>
      <c r="CJ1677" s="11" t="s">
        <v>6</v>
      </c>
      <c r="CK1677" s="11" t="s">
        <v>6</v>
      </c>
      <c r="CL1677" s="11" t="s">
        <v>6</v>
      </c>
      <c r="CM1677" s="11" t="s">
        <v>6</v>
      </c>
      <c r="CN1677" s="11" t="s">
        <v>6</v>
      </c>
      <c r="CO1677" s="11" t="s">
        <v>6</v>
      </c>
      <c r="CP1677" s="11" t="s">
        <v>6</v>
      </c>
      <c r="CQ1677" s="11" t="s">
        <v>6</v>
      </c>
      <c r="CR1677" s="11" t="s">
        <v>6</v>
      </c>
      <c r="CS1677" s="11" t="s">
        <v>6</v>
      </c>
      <c r="CT1677" s="11" t="s">
        <v>6</v>
      </c>
      <c r="CU1677" s="11" t="s">
        <v>6</v>
      </c>
      <c r="CV1677" s="11" t="s">
        <v>6</v>
      </c>
      <c r="CW1677" s="11" t="s">
        <v>6</v>
      </c>
      <c r="CX1677" s="11" t="s">
        <v>6</v>
      </c>
      <c r="CY1677" s="28"/>
      <c r="CZ1677" s="11" t="s">
        <v>6</v>
      </c>
      <c r="DA1677" s="11" t="s">
        <v>6</v>
      </c>
      <c r="DB1677" s="11" t="s">
        <v>6</v>
      </c>
      <c r="DC1677" s="11" t="s">
        <v>6</v>
      </c>
      <c r="DD1677" s="11" t="s">
        <v>6</v>
      </c>
      <c r="DE1677" s="28"/>
      <c r="DF1677" s="11" t="s">
        <v>6</v>
      </c>
      <c r="DG1677" s="11" t="s">
        <v>6</v>
      </c>
      <c r="DH1677" s="11" t="s">
        <v>6</v>
      </c>
      <c r="DI1677" s="11" t="s">
        <v>6</v>
      </c>
      <c r="DJ1677" s="11" t="s">
        <v>6</v>
      </c>
      <c r="DK1677" s="11" t="s">
        <v>6</v>
      </c>
      <c r="DL1677" s="11" t="s">
        <v>6</v>
      </c>
      <c r="DM1677" s="11" t="s">
        <v>6</v>
      </c>
      <c r="DN1677" s="11" t="s">
        <v>6</v>
      </c>
      <c r="DO1677" s="11" t="s">
        <v>6</v>
      </c>
      <c r="DP1677" s="11" t="s">
        <v>6</v>
      </c>
      <c r="DQ1677" s="11" t="s">
        <v>6</v>
      </c>
      <c r="DR1677" s="11" t="s">
        <v>6</v>
      </c>
      <c r="DS1677" s="11" t="str">
        <f>IF(odpadni[[#This Row],[SÚC]]="-","-",odpadni[[#This Row],[ZKC34]]-odpadni[[#This Row],[SÚC]])</f>
        <v>-</v>
      </c>
      <c r="DT1677" s="11" t="str">
        <f>IF(odpadni[[#This Row],[Rozdíl Cena pro stočné - sociálně únosná cena]]="-","-",IF(odpadni[[#This Row],[Rozdíl Cena pro stočné - sociálně únosná cena]]&gt;0,"ANO","NE"))</f>
        <v>-</v>
      </c>
      <c r="DU1677" s="11" t="s">
        <v>6</v>
      </c>
      <c r="DV1677" s="11" t="s">
        <v>6</v>
      </c>
      <c r="DW1677" s="11" t="s">
        <v>6</v>
      </c>
      <c r="DX1677" s="11" t="s">
        <v>6</v>
      </c>
      <c r="DY1677" s="11" t="s">
        <v>6</v>
      </c>
      <c r="DZ1677" s="11" t="s">
        <v>6</v>
      </c>
      <c r="EK1677" s="2"/>
    </row>
    <row r="1678" spans="1:141" ht="15" customHeight="1" x14ac:dyDescent="0.25">
      <c r="A1678" s="71">
        <v>2252</v>
      </c>
      <c r="B1678" s="9" t="s">
        <v>1950</v>
      </c>
      <c r="C1678" s="9" t="s">
        <v>4339</v>
      </c>
      <c r="D1678" s="9" t="s">
        <v>4339</v>
      </c>
      <c r="E1678" s="9" t="s">
        <v>8</v>
      </c>
      <c r="F1678" s="9" t="s">
        <v>4339</v>
      </c>
      <c r="G1678" s="9" t="s">
        <v>8</v>
      </c>
      <c r="H1678" s="9" t="s">
        <v>5953</v>
      </c>
      <c r="I1678" s="9" t="s">
        <v>5990</v>
      </c>
      <c r="J1678" s="9" t="s">
        <v>5980</v>
      </c>
      <c r="K1678" s="9" t="s">
        <v>5981</v>
      </c>
      <c r="L1678" s="10" t="s">
        <v>7663</v>
      </c>
      <c r="M1678" s="50"/>
      <c r="N1678" s="28"/>
      <c r="O1678" s="56">
        <v>1240</v>
      </c>
      <c r="P1678" s="56">
        <v>1240</v>
      </c>
      <c r="Q1678" s="56">
        <v>0</v>
      </c>
      <c r="R1678" s="11">
        <v>15.784000000000001</v>
      </c>
      <c r="S1678" s="11">
        <v>0</v>
      </c>
      <c r="T1678" s="56">
        <v>422</v>
      </c>
      <c r="U1678" s="11">
        <v>0</v>
      </c>
      <c r="V1678" s="11">
        <v>37.118000000000002</v>
      </c>
      <c r="W1678" s="11">
        <v>0</v>
      </c>
      <c r="X1678" s="56">
        <v>0</v>
      </c>
      <c r="Y1678" s="56">
        <v>0</v>
      </c>
      <c r="Z1678" s="11">
        <v>0</v>
      </c>
      <c r="AA1678" s="56">
        <v>0</v>
      </c>
      <c r="AB1678" s="56">
        <v>0</v>
      </c>
      <c r="AC1678" s="11">
        <v>0</v>
      </c>
      <c r="AD1678" s="11">
        <v>0</v>
      </c>
      <c r="AE1678" s="11">
        <v>0</v>
      </c>
      <c r="AF1678" s="11">
        <v>0</v>
      </c>
      <c r="AG1678" s="11">
        <v>0</v>
      </c>
      <c r="AH1678" s="11">
        <v>0</v>
      </c>
      <c r="AI1678" s="11">
        <v>70313.074999999997</v>
      </c>
      <c r="AJ1678" s="11">
        <v>0</v>
      </c>
      <c r="AK1678" s="11">
        <v>52.17</v>
      </c>
      <c r="AL1678" s="24">
        <v>0.86129299999999998</v>
      </c>
      <c r="AM1678" s="24">
        <v>0</v>
      </c>
      <c r="AN1678" s="24">
        <v>0.85910699999999995</v>
      </c>
      <c r="AO1678" s="24">
        <v>0</v>
      </c>
      <c r="AP1678" s="24">
        <v>2.186E-3</v>
      </c>
      <c r="AQ1678" s="24">
        <v>6.9769999999999999E-2</v>
      </c>
      <c r="AR1678" s="24">
        <v>5.8269000000000001E-2</v>
      </c>
      <c r="AS1678" s="24">
        <v>1.1502E-2</v>
      </c>
      <c r="AT1678" s="24">
        <v>0.11212800000000001</v>
      </c>
      <c r="AU1678" s="24">
        <v>0.11212800000000001</v>
      </c>
      <c r="AV1678" s="24">
        <v>0</v>
      </c>
      <c r="AW1678" s="24">
        <v>0.80207200000000001</v>
      </c>
      <c r="AX1678" s="24">
        <v>0</v>
      </c>
      <c r="AY1678" s="24">
        <v>4.3177E-2</v>
      </c>
      <c r="AZ1678" s="24">
        <v>0</v>
      </c>
      <c r="BA1678" s="24">
        <v>0.75889499999999999</v>
      </c>
      <c r="BB1678" s="24">
        <v>0</v>
      </c>
      <c r="BC1678" s="24">
        <v>6.2718999999999997E-2</v>
      </c>
      <c r="BD1678" s="24">
        <v>0</v>
      </c>
      <c r="BE1678" s="24">
        <v>1.9364459999999999</v>
      </c>
      <c r="BF1678" s="25">
        <v>1.9042049999999999</v>
      </c>
      <c r="BG1678" s="54">
        <v>70.11</v>
      </c>
      <c r="BH1678" s="11">
        <v>1</v>
      </c>
      <c r="BI1678" s="24">
        <v>0</v>
      </c>
      <c r="BJ1678" s="24">
        <v>4.0278000000000001E-2</v>
      </c>
      <c r="BK1678" s="24">
        <v>3.7117999999999998E-2</v>
      </c>
      <c r="BL1678" s="24">
        <v>0</v>
      </c>
      <c r="BM1678" s="11">
        <v>52.16</v>
      </c>
      <c r="BN1678" s="24">
        <v>0</v>
      </c>
      <c r="BO1678" s="25">
        <v>0</v>
      </c>
      <c r="BP1678" s="24">
        <v>2.4000000000000001E-5</v>
      </c>
      <c r="BQ1678" s="11">
        <v>0</v>
      </c>
      <c r="BR1678" s="24">
        <v>3.6498170000000001</v>
      </c>
      <c r="BS1678" s="24">
        <v>0</v>
      </c>
      <c r="BT1678" s="24">
        <v>0.75889499999999999</v>
      </c>
      <c r="BU1678" s="24">
        <v>0</v>
      </c>
      <c r="BV1678" s="24">
        <v>0.75889499999999999</v>
      </c>
      <c r="BW1678" s="24">
        <v>0</v>
      </c>
      <c r="BX1678" s="11">
        <v>26.735935124176379</v>
      </c>
      <c r="BY1678" s="28"/>
      <c r="BZ1678" s="28"/>
      <c r="CA1678" s="11">
        <v>3.7117999999999998E-2</v>
      </c>
      <c r="CB1678" s="17">
        <v>3.6499999999999998E-2</v>
      </c>
      <c r="CC1678" s="11">
        <v>2.9383886255924172</v>
      </c>
      <c r="CD1678" s="11">
        <v>78.560567663456666</v>
      </c>
      <c r="CE1678" s="11">
        <v>29.933870967741935</v>
      </c>
      <c r="CF1678" s="11">
        <v>100</v>
      </c>
      <c r="CG1678" s="11" t="s">
        <v>6</v>
      </c>
      <c r="CH1678" s="11" t="s">
        <v>6</v>
      </c>
      <c r="CI1678" s="28"/>
      <c r="CJ1678" s="11">
        <v>70313.074999999997</v>
      </c>
      <c r="CK1678" s="11">
        <v>0</v>
      </c>
      <c r="CL1678" s="11">
        <v>781.25638888888886</v>
      </c>
      <c r="CM1678" s="11" t="s">
        <v>6</v>
      </c>
      <c r="CN1678" s="11">
        <v>802.072</v>
      </c>
      <c r="CO1678" s="11" t="s">
        <v>6</v>
      </c>
      <c r="CP1678" s="11">
        <v>1.1407152937060425</v>
      </c>
      <c r="CQ1678" s="11">
        <v>0</v>
      </c>
      <c r="CR1678" s="11" t="s">
        <v>294</v>
      </c>
      <c r="CS1678" s="11">
        <v>0</v>
      </c>
      <c r="CT1678" s="11">
        <v>1894.3120588393772</v>
      </c>
      <c r="CU1678" s="11">
        <v>21.608707365698585</v>
      </c>
      <c r="CV1678" s="11">
        <v>1.1111111111111112</v>
      </c>
      <c r="CW1678" s="11">
        <v>0</v>
      </c>
      <c r="CX1678" s="11" t="s">
        <v>6</v>
      </c>
      <c r="CY1678" s="28"/>
      <c r="CZ1678" s="11">
        <v>37.117999999999995</v>
      </c>
      <c r="DA1678" s="11">
        <v>1240</v>
      </c>
      <c r="DB1678" s="11">
        <v>422</v>
      </c>
      <c r="DC1678" s="11">
        <v>3.020852416617275</v>
      </c>
      <c r="DD1678" s="11">
        <v>1.6897192736677622</v>
      </c>
      <c r="DE1678" s="28"/>
      <c r="DF1678" s="11">
        <v>1936.44606</v>
      </c>
      <c r="DG1678" s="11">
        <v>2.4000000000000001E-5</v>
      </c>
      <c r="DH1678" s="11">
        <v>0</v>
      </c>
      <c r="DI1678" s="11">
        <v>0</v>
      </c>
      <c r="DJ1678" s="11">
        <v>0</v>
      </c>
      <c r="DK1678" s="11">
        <v>56.704092741935483</v>
      </c>
      <c r="DL1678" s="11" t="s">
        <v>6</v>
      </c>
      <c r="DM1678" s="11">
        <v>52.169998383533596</v>
      </c>
      <c r="DN1678" s="11" t="s">
        <v>6</v>
      </c>
      <c r="DO1678" s="11">
        <v>64.446890198386328</v>
      </c>
      <c r="DP1678" s="11">
        <v>4588.7345971563982</v>
      </c>
      <c r="DQ1678" s="11">
        <v>1.0000000309845976</v>
      </c>
      <c r="DR1678" s="11">
        <v>53.2782452520959</v>
      </c>
      <c r="DS1678" s="11">
        <f>IF(odpadni[[#This Row],[SÚC]]="-","-",odpadni[[#This Row],[ZKC34]]-odpadni[[#This Row],[SÚC]])</f>
        <v>-1.1082452520958981</v>
      </c>
      <c r="DT1678" s="11" t="str">
        <f>IF(odpadni[[#This Row],[Rozdíl Cena pro stočné - sociálně únosná cena]]="-","-",IF(odpadni[[#This Row],[Rozdíl Cena pro stočné - sociálně únosná cena]]&gt;0,"ANO","NE"))</f>
        <v>NE</v>
      </c>
      <c r="DU1678" s="11">
        <v>-1.1082468685623041</v>
      </c>
      <c r="DV1678" s="11" t="s">
        <v>301</v>
      </c>
      <c r="DW1678" s="58"/>
      <c r="DX1678" s="58"/>
      <c r="DY1678" s="58"/>
      <c r="DZ1678" s="58" t="s">
        <v>8898</v>
      </c>
      <c r="EK1678" s="2"/>
    </row>
    <row r="1679" spans="1:141" ht="15" customHeight="1" x14ac:dyDescent="0.25">
      <c r="A1679" s="71">
        <v>2253</v>
      </c>
      <c r="B1679" s="9" t="s">
        <v>1951</v>
      </c>
      <c r="C1679" s="9" t="s">
        <v>4340</v>
      </c>
      <c r="D1679" s="9" t="s">
        <v>4340</v>
      </c>
      <c r="E1679" s="9" t="s">
        <v>8</v>
      </c>
      <c r="F1679" s="9" t="s">
        <v>4340</v>
      </c>
      <c r="G1679" s="9" t="s">
        <v>8</v>
      </c>
      <c r="H1679" s="9" t="s">
        <v>5939</v>
      </c>
      <c r="I1679" s="9" t="s">
        <v>5990</v>
      </c>
      <c r="J1679" s="9" t="s">
        <v>5980</v>
      </c>
      <c r="K1679" s="9" t="s">
        <v>5981</v>
      </c>
      <c r="L1679" s="10" t="s">
        <v>7664</v>
      </c>
      <c r="M1679" s="50"/>
      <c r="N1679" s="28"/>
      <c r="O1679" s="56">
        <v>838</v>
      </c>
      <c r="P1679" s="56">
        <v>838</v>
      </c>
      <c r="Q1679" s="56">
        <v>0</v>
      </c>
      <c r="R1679" s="11">
        <v>6.87</v>
      </c>
      <c r="S1679" s="11">
        <v>0</v>
      </c>
      <c r="T1679" s="56">
        <v>159</v>
      </c>
      <c r="U1679" s="11">
        <v>0</v>
      </c>
      <c r="V1679" s="11">
        <v>27.202999999999999</v>
      </c>
      <c r="W1679" s="11">
        <v>0</v>
      </c>
      <c r="X1679" s="56">
        <v>0</v>
      </c>
      <c r="Y1679" s="56">
        <v>0</v>
      </c>
      <c r="Z1679" s="11">
        <v>1</v>
      </c>
      <c r="AA1679" s="56">
        <v>12</v>
      </c>
      <c r="AB1679" s="56">
        <v>2</v>
      </c>
      <c r="AC1679" s="11">
        <v>0</v>
      </c>
      <c r="AD1679" s="11">
        <v>0</v>
      </c>
      <c r="AE1679" s="11">
        <v>0</v>
      </c>
      <c r="AF1679" s="11">
        <v>0</v>
      </c>
      <c r="AG1679" s="11">
        <v>0</v>
      </c>
      <c r="AH1679" s="11">
        <v>5.5</v>
      </c>
      <c r="AI1679" s="11">
        <v>27693.4</v>
      </c>
      <c r="AJ1679" s="11">
        <v>9040.9699999999993</v>
      </c>
      <c r="AK1679" s="11">
        <v>36.520000000000003</v>
      </c>
      <c r="AL1679" s="24">
        <v>5.0472999999999997E-2</v>
      </c>
      <c r="AM1679" s="24">
        <v>0</v>
      </c>
      <c r="AN1679" s="24">
        <v>0</v>
      </c>
      <c r="AO1679" s="24">
        <v>0</v>
      </c>
      <c r="AP1679" s="24">
        <v>5.0472999999999997E-2</v>
      </c>
      <c r="AQ1679" s="24">
        <v>0.171345</v>
      </c>
      <c r="AR1679" s="24">
        <v>0.171345</v>
      </c>
      <c r="AS1679" s="24">
        <v>0</v>
      </c>
      <c r="AT1679" s="24">
        <v>0</v>
      </c>
      <c r="AU1679" s="24">
        <v>0</v>
      </c>
      <c r="AV1679" s="24">
        <v>0</v>
      </c>
      <c r="AW1679" s="24">
        <v>0.90153300000000003</v>
      </c>
      <c r="AX1679" s="24">
        <v>0.70069199999999998</v>
      </c>
      <c r="AY1679" s="24">
        <v>5.5522000000000002E-2</v>
      </c>
      <c r="AZ1679" s="24">
        <v>0</v>
      </c>
      <c r="BA1679" s="24">
        <v>0.145319</v>
      </c>
      <c r="BB1679" s="24">
        <v>0</v>
      </c>
      <c r="BC1679" s="24">
        <v>0.17261599999999999</v>
      </c>
      <c r="BD1679" s="24">
        <v>0</v>
      </c>
      <c r="BE1679" s="24">
        <v>1.2959670000000001</v>
      </c>
      <c r="BF1679" s="25">
        <v>1.3494999999999999</v>
      </c>
      <c r="BG1679" s="54">
        <v>36.729999999999997</v>
      </c>
      <c r="BH1679" s="11">
        <v>0</v>
      </c>
      <c r="BI1679" s="24">
        <v>0</v>
      </c>
      <c r="BJ1679" s="24">
        <v>0</v>
      </c>
      <c r="BK1679" s="24">
        <v>2.7203000000000001E-2</v>
      </c>
      <c r="BL1679" s="24">
        <v>0</v>
      </c>
      <c r="BM1679" s="11">
        <v>47.64</v>
      </c>
      <c r="BN1679" s="24">
        <v>-0.30249300000000001</v>
      </c>
      <c r="BO1679" s="25">
        <v>-0.38169999999999998</v>
      </c>
      <c r="BP1679" s="24">
        <v>-23.341097000000001</v>
      </c>
      <c r="BQ1679" s="11">
        <v>0</v>
      </c>
      <c r="BR1679" s="24">
        <v>8.91</v>
      </c>
      <c r="BS1679" s="24">
        <v>5.432563</v>
      </c>
      <c r="BT1679" s="24">
        <v>0.81</v>
      </c>
      <c r="BU1679" s="24">
        <v>0.145319</v>
      </c>
      <c r="BV1679" s="24">
        <v>0.50750700000000004</v>
      </c>
      <c r="BW1679" s="24">
        <v>0.30249300000000001</v>
      </c>
      <c r="BX1679" s="11">
        <v>23.144104803493448</v>
      </c>
      <c r="BY1679" s="28"/>
      <c r="BZ1679" s="28"/>
      <c r="CA1679" s="11">
        <v>2.7203000000000001E-2</v>
      </c>
      <c r="CB1679" s="17">
        <v>2.6499999999999999E-2</v>
      </c>
      <c r="CC1679" s="11">
        <v>5.2704402515723272</v>
      </c>
      <c r="CD1679" s="11">
        <v>121.97962154294032</v>
      </c>
      <c r="CE1679" s="11">
        <v>32.461813842482101</v>
      </c>
      <c r="CF1679" s="11">
        <v>99.999999999999986</v>
      </c>
      <c r="CG1679" s="11" t="s">
        <v>6</v>
      </c>
      <c r="CH1679" s="11">
        <v>16.666666666666668</v>
      </c>
      <c r="CI1679" s="28"/>
      <c r="CJ1679" s="11">
        <v>36734.370000000003</v>
      </c>
      <c r="CK1679" s="11">
        <v>0</v>
      </c>
      <c r="CL1679" s="11">
        <v>533.7286944444445</v>
      </c>
      <c r="CM1679" s="11" t="s">
        <v>6</v>
      </c>
      <c r="CN1679" s="11">
        <v>599.03999999999985</v>
      </c>
      <c r="CO1679" s="11" t="s">
        <v>6</v>
      </c>
      <c r="CP1679" s="11">
        <v>1.6307343776414289</v>
      </c>
      <c r="CQ1679" s="11">
        <v>0</v>
      </c>
      <c r="CR1679" s="11" t="s">
        <v>294</v>
      </c>
      <c r="CS1679" s="11">
        <v>0</v>
      </c>
      <c r="CT1679" s="11">
        <v>1350.379369922435</v>
      </c>
      <c r="CU1679" s="11">
        <v>22.02110061390287</v>
      </c>
      <c r="CV1679" s="11">
        <v>1.2870985767287186</v>
      </c>
      <c r="CW1679" s="11">
        <v>37.344814814814818</v>
      </c>
      <c r="CX1679" s="11" t="s">
        <v>6</v>
      </c>
      <c r="CY1679" s="28"/>
      <c r="CZ1679" s="11" t="s">
        <v>6</v>
      </c>
      <c r="DA1679" s="11" t="s">
        <v>6</v>
      </c>
      <c r="DB1679" s="11" t="s">
        <v>6</v>
      </c>
      <c r="DC1679" s="11">
        <v>0</v>
      </c>
      <c r="DD1679" s="11">
        <v>6.3454766018453839</v>
      </c>
      <c r="DE1679" s="28"/>
      <c r="DF1679" s="11">
        <v>993.45356000000015</v>
      </c>
      <c r="DG1679" s="11">
        <v>-23.341097000000001</v>
      </c>
      <c r="DH1679" s="11">
        <v>-30.448630130229734</v>
      </c>
      <c r="DI1679" s="11">
        <v>-11.119839723559901</v>
      </c>
      <c r="DJ1679" s="11">
        <v>0</v>
      </c>
      <c r="DK1679" s="11">
        <v>43.835763723150365</v>
      </c>
      <c r="DL1679" s="11" t="s">
        <v>6</v>
      </c>
      <c r="DM1679" s="11">
        <v>47.640591111274496</v>
      </c>
      <c r="DN1679" s="11" t="s">
        <v>6</v>
      </c>
      <c r="DO1679" s="11">
        <v>-13.659607455972635</v>
      </c>
      <c r="DP1679" s="11">
        <v>8150.7358490566039</v>
      </c>
      <c r="DQ1679" s="11">
        <v>0.76657319206430419</v>
      </c>
      <c r="DR1679" s="11">
        <v>58.062888211972599</v>
      </c>
      <c r="DS1679" s="11">
        <f>IF(odpadni[[#This Row],[SÚC]]="-","-",odpadni[[#This Row],[ZKC34]]-odpadni[[#This Row],[SÚC]])</f>
        <v>-21.542888211972596</v>
      </c>
      <c r="DT1679" s="11" t="str">
        <f>IF(odpadni[[#This Row],[Rozdíl Cena pro stočné - sociálně únosná cena]]="-","-",IF(odpadni[[#This Row],[Rozdíl Cena pro stočné - sociálně únosná cena]]&gt;0,"ANO","NE"))</f>
        <v>NE</v>
      </c>
      <c r="DU1679" s="11">
        <v>-10.422297100698103</v>
      </c>
      <c r="DV1679" s="11" t="s">
        <v>301</v>
      </c>
      <c r="DW1679" s="58"/>
      <c r="DX1679" s="58" t="s">
        <v>8837</v>
      </c>
      <c r="DY1679" s="58" t="s">
        <v>8890</v>
      </c>
      <c r="DZ1679" s="58" t="s">
        <v>8900</v>
      </c>
      <c r="EK1679" s="2"/>
    </row>
    <row r="1680" spans="1:141" ht="15" customHeight="1" x14ac:dyDescent="0.25">
      <c r="A1680" s="71">
        <v>2256</v>
      </c>
      <c r="B1680" s="9" t="s">
        <v>1952</v>
      </c>
      <c r="C1680" s="9" t="s">
        <v>4341</v>
      </c>
      <c r="D1680" s="9" t="s">
        <v>6</v>
      </c>
      <c r="E1680" s="9" t="s">
        <v>6</v>
      </c>
      <c r="F1680" s="9" t="s">
        <v>6</v>
      </c>
      <c r="G1680" s="9" t="s">
        <v>6</v>
      </c>
      <c r="H1680" s="9" t="s">
        <v>6</v>
      </c>
      <c r="I1680" s="9" t="s">
        <v>6</v>
      </c>
      <c r="J1680" s="9" t="s">
        <v>6</v>
      </c>
      <c r="K1680" s="9" t="s">
        <v>6</v>
      </c>
      <c r="L1680" s="10" t="s">
        <v>0</v>
      </c>
      <c r="M1680" s="50" t="s">
        <v>8945</v>
      </c>
      <c r="N1680" s="28"/>
      <c r="O1680" s="56" t="s">
        <v>6</v>
      </c>
      <c r="P1680" s="56" t="s">
        <v>6</v>
      </c>
      <c r="Q1680" s="56" t="s">
        <v>6</v>
      </c>
      <c r="R1680" s="11" t="s">
        <v>6</v>
      </c>
      <c r="S1680" s="11" t="s">
        <v>6</v>
      </c>
      <c r="T1680" s="56" t="s">
        <v>6</v>
      </c>
      <c r="U1680" s="11" t="s">
        <v>6</v>
      </c>
      <c r="V1680" s="11" t="s">
        <v>6</v>
      </c>
      <c r="W1680" s="11" t="s">
        <v>6</v>
      </c>
      <c r="X1680" s="56" t="s">
        <v>6</v>
      </c>
      <c r="Y1680" s="56" t="s">
        <v>6</v>
      </c>
      <c r="Z1680" s="11" t="s">
        <v>6</v>
      </c>
      <c r="AA1680" s="56" t="s">
        <v>6</v>
      </c>
      <c r="AB1680" s="56" t="s">
        <v>6</v>
      </c>
      <c r="AC1680" s="11" t="s">
        <v>6</v>
      </c>
      <c r="AD1680" s="11" t="s">
        <v>6</v>
      </c>
      <c r="AE1680" s="11" t="s">
        <v>6</v>
      </c>
      <c r="AF1680" s="11" t="s">
        <v>6</v>
      </c>
      <c r="AG1680" s="11" t="s">
        <v>6</v>
      </c>
      <c r="AH1680" s="11" t="s">
        <v>6</v>
      </c>
      <c r="AI1680" s="11" t="s">
        <v>6</v>
      </c>
      <c r="AJ1680" s="11" t="s">
        <v>6</v>
      </c>
      <c r="AK1680" s="11">
        <v>30.4</v>
      </c>
      <c r="AL1680" s="24">
        <v>0</v>
      </c>
      <c r="AM1680" s="24">
        <v>0</v>
      </c>
      <c r="AN1680" s="24">
        <v>0</v>
      </c>
      <c r="AO1680" s="24">
        <v>0</v>
      </c>
      <c r="AP1680" s="24">
        <v>0</v>
      </c>
      <c r="AQ1680" s="24">
        <v>0.17299999999999999</v>
      </c>
      <c r="AR1680" s="24">
        <v>0.17299999999999999</v>
      </c>
      <c r="AS1680" s="24">
        <v>0</v>
      </c>
      <c r="AT1680" s="24">
        <v>0</v>
      </c>
      <c r="AU1680" s="24">
        <v>0</v>
      </c>
      <c r="AV1680" s="24">
        <v>0</v>
      </c>
      <c r="AW1680" s="24">
        <v>0.437</v>
      </c>
      <c r="AX1680" s="24">
        <v>0.112</v>
      </c>
      <c r="AY1680" s="24">
        <v>2.5000000000000001E-2</v>
      </c>
      <c r="AZ1680" s="24">
        <v>0</v>
      </c>
      <c r="BA1680" s="24">
        <v>0.3</v>
      </c>
      <c r="BB1680" s="24">
        <v>0</v>
      </c>
      <c r="BC1680" s="24">
        <v>0.40300000000000002</v>
      </c>
      <c r="BD1680" s="24">
        <v>0</v>
      </c>
      <c r="BE1680" s="24">
        <v>1.0129999999999999</v>
      </c>
      <c r="BF1680" s="25">
        <v>0.96499999999999997</v>
      </c>
      <c r="BG1680" s="54">
        <v>5.6</v>
      </c>
      <c r="BH1680" s="11">
        <v>0</v>
      </c>
      <c r="BI1680" s="24">
        <v>0</v>
      </c>
      <c r="BJ1680" s="24">
        <v>0</v>
      </c>
      <c r="BK1680" s="24">
        <v>1.7000000000000001E-2</v>
      </c>
      <c r="BL1680" s="24">
        <v>0</v>
      </c>
      <c r="BM1680" s="11">
        <v>59.58</v>
      </c>
      <c r="BN1680" s="24">
        <v>-0.49619999999999997</v>
      </c>
      <c r="BO1680" s="25">
        <v>-0.44819999999999999</v>
      </c>
      <c r="BP1680" s="24">
        <v>-48.983218000000001</v>
      </c>
      <c r="BQ1680" s="11">
        <v>0</v>
      </c>
      <c r="BR1680" s="24">
        <v>0</v>
      </c>
      <c r="BS1680" s="24">
        <v>0</v>
      </c>
      <c r="BT1680" s="24">
        <v>0.22</v>
      </c>
      <c r="BU1680" s="24">
        <v>0</v>
      </c>
      <c r="BV1680" s="24">
        <v>0</v>
      </c>
      <c r="BW1680" s="24">
        <v>0.22</v>
      </c>
      <c r="BX1680" s="11" t="s">
        <v>6</v>
      </c>
      <c r="BY1680" s="28"/>
      <c r="BZ1680" s="28"/>
      <c r="CA1680" s="11" t="s">
        <v>6</v>
      </c>
      <c r="CB1680" s="17" t="s">
        <v>6</v>
      </c>
      <c r="CC1680" s="11" t="s">
        <v>6</v>
      </c>
      <c r="CD1680" s="11" t="s">
        <v>6</v>
      </c>
      <c r="CE1680" s="11" t="s">
        <v>6</v>
      </c>
      <c r="CF1680" s="11" t="s">
        <v>6</v>
      </c>
      <c r="CG1680" s="11" t="s">
        <v>6</v>
      </c>
      <c r="CH1680" s="11" t="s">
        <v>6</v>
      </c>
      <c r="CI1680" s="28"/>
      <c r="CJ1680" s="11" t="s">
        <v>6</v>
      </c>
      <c r="CK1680" s="11" t="s">
        <v>6</v>
      </c>
      <c r="CL1680" s="11" t="s">
        <v>6</v>
      </c>
      <c r="CM1680" s="11" t="s">
        <v>6</v>
      </c>
      <c r="CN1680" s="11" t="s">
        <v>6</v>
      </c>
      <c r="CO1680" s="11" t="s">
        <v>6</v>
      </c>
      <c r="CP1680" s="11" t="s">
        <v>6</v>
      </c>
      <c r="CQ1680" s="11" t="s">
        <v>6</v>
      </c>
      <c r="CR1680" s="11" t="s">
        <v>6</v>
      </c>
      <c r="CS1680" s="11" t="s">
        <v>6</v>
      </c>
      <c r="CT1680" s="11" t="s">
        <v>6</v>
      </c>
      <c r="CU1680" s="11" t="s">
        <v>6</v>
      </c>
      <c r="CV1680" s="11" t="s">
        <v>6</v>
      </c>
      <c r="CW1680" s="11" t="s">
        <v>6</v>
      </c>
      <c r="CX1680" s="11" t="s">
        <v>6</v>
      </c>
      <c r="CY1680" s="28"/>
      <c r="CZ1680" s="11" t="s">
        <v>6</v>
      </c>
      <c r="DA1680" s="11" t="s">
        <v>6</v>
      </c>
      <c r="DB1680" s="11" t="s">
        <v>6</v>
      </c>
      <c r="DC1680" s="11" t="s">
        <v>6</v>
      </c>
      <c r="DD1680" s="11" t="s">
        <v>6</v>
      </c>
      <c r="DE1680" s="28"/>
      <c r="DF1680" s="11" t="s">
        <v>6</v>
      </c>
      <c r="DG1680" s="11" t="s">
        <v>6</v>
      </c>
      <c r="DH1680" s="11" t="s">
        <v>6</v>
      </c>
      <c r="DI1680" s="11" t="s">
        <v>6</v>
      </c>
      <c r="DJ1680" s="11" t="s">
        <v>6</v>
      </c>
      <c r="DK1680" s="11" t="s">
        <v>6</v>
      </c>
      <c r="DL1680" s="11" t="s">
        <v>6</v>
      </c>
      <c r="DM1680" s="11" t="s">
        <v>6</v>
      </c>
      <c r="DN1680" s="11" t="s">
        <v>6</v>
      </c>
      <c r="DO1680" s="11" t="s">
        <v>6</v>
      </c>
      <c r="DP1680" s="11" t="s">
        <v>6</v>
      </c>
      <c r="DQ1680" s="11" t="s">
        <v>6</v>
      </c>
      <c r="DR1680" s="11" t="s">
        <v>6</v>
      </c>
      <c r="DS1680" s="11" t="str">
        <f>IF(odpadni[[#This Row],[SÚC]]="-","-",odpadni[[#This Row],[ZKC34]]-odpadni[[#This Row],[SÚC]])</f>
        <v>-</v>
      </c>
      <c r="DT1680" s="11" t="str">
        <f>IF(odpadni[[#This Row],[Rozdíl Cena pro stočné - sociálně únosná cena]]="-","-",IF(odpadni[[#This Row],[Rozdíl Cena pro stočné - sociálně únosná cena]]&gt;0,"ANO","NE"))</f>
        <v>-</v>
      </c>
      <c r="DU1680" s="11" t="s">
        <v>6</v>
      </c>
      <c r="DV1680" s="11" t="s">
        <v>6</v>
      </c>
      <c r="DW1680" s="11" t="s">
        <v>6</v>
      </c>
      <c r="DX1680" s="11" t="s">
        <v>6</v>
      </c>
      <c r="DY1680" s="11" t="s">
        <v>6</v>
      </c>
      <c r="DZ1680" s="11" t="s">
        <v>6</v>
      </c>
      <c r="EK1680" s="2"/>
    </row>
    <row r="1681" spans="1:141" ht="15" customHeight="1" x14ac:dyDescent="0.25">
      <c r="A1681" s="71">
        <v>2257</v>
      </c>
      <c r="B1681" s="9" t="s">
        <v>1953</v>
      </c>
      <c r="C1681" s="9" t="s">
        <v>4342</v>
      </c>
      <c r="D1681" s="9" t="s">
        <v>4342</v>
      </c>
      <c r="E1681" s="9" t="s">
        <v>8</v>
      </c>
      <c r="F1681" s="9" t="s">
        <v>4342</v>
      </c>
      <c r="G1681" s="9" t="s">
        <v>8</v>
      </c>
      <c r="H1681" s="9" t="s">
        <v>5942</v>
      </c>
      <c r="I1681" s="9" t="s">
        <v>5990</v>
      </c>
      <c r="J1681" s="9" t="s">
        <v>5991</v>
      </c>
      <c r="K1681" s="9" t="s">
        <v>5981</v>
      </c>
      <c r="L1681" s="10" t="s">
        <v>7665</v>
      </c>
      <c r="M1681" s="50"/>
      <c r="N1681" s="28"/>
      <c r="O1681" s="56">
        <v>38</v>
      </c>
      <c r="P1681" s="56">
        <v>0</v>
      </c>
      <c r="Q1681" s="56">
        <v>38</v>
      </c>
      <c r="R1681" s="11">
        <v>1.1419999999999999</v>
      </c>
      <c r="S1681" s="11">
        <v>0</v>
      </c>
      <c r="T1681" s="56">
        <v>21</v>
      </c>
      <c r="U1681" s="11">
        <v>18.948</v>
      </c>
      <c r="V1681" s="11">
        <v>0</v>
      </c>
      <c r="W1681" s="11">
        <v>0</v>
      </c>
      <c r="X1681" s="56">
        <v>2</v>
      </c>
      <c r="Y1681" s="56">
        <v>0</v>
      </c>
      <c r="Z1681" s="11">
        <v>0</v>
      </c>
      <c r="AA1681" s="56">
        <v>0</v>
      </c>
      <c r="AB1681" s="56">
        <v>0</v>
      </c>
      <c r="AC1681" s="11">
        <v>0</v>
      </c>
      <c r="AD1681" s="11">
        <v>0</v>
      </c>
      <c r="AE1681" s="11">
        <v>0</v>
      </c>
      <c r="AF1681" s="11">
        <v>0</v>
      </c>
      <c r="AG1681" s="11">
        <v>0</v>
      </c>
      <c r="AH1681" s="11">
        <v>0</v>
      </c>
      <c r="AI1681" s="11">
        <v>6859.6369999999997</v>
      </c>
      <c r="AJ1681" s="11">
        <v>0</v>
      </c>
      <c r="AK1681" s="11">
        <v>0</v>
      </c>
      <c r="AL1681" s="24">
        <v>0</v>
      </c>
      <c r="AM1681" s="24">
        <v>0</v>
      </c>
      <c r="AN1681" s="24">
        <v>0</v>
      </c>
      <c r="AO1681" s="24">
        <v>0</v>
      </c>
      <c r="AP1681" s="24">
        <v>0</v>
      </c>
      <c r="AQ1681" s="24">
        <v>0</v>
      </c>
      <c r="AR1681" s="24">
        <v>0</v>
      </c>
      <c r="AS1681" s="24">
        <v>0</v>
      </c>
      <c r="AT1681" s="24">
        <v>0</v>
      </c>
      <c r="AU1681" s="24">
        <v>0</v>
      </c>
      <c r="AV1681" s="24">
        <v>0</v>
      </c>
      <c r="AW1681" s="24">
        <v>0.01</v>
      </c>
      <c r="AX1681" s="24">
        <v>0</v>
      </c>
      <c r="AY1681" s="24">
        <v>0</v>
      </c>
      <c r="AZ1681" s="24">
        <v>0</v>
      </c>
      <c r="BA1681" s="24">
        <v>0.01</v>
      </c>
      <c r="BB1681" s="24">
        <v>0</v>
      </c>
      <c r="BC1681" s="24">
        <v>1.1551000000000001E-2</v>
      </c>
      <c r="BD1681" s="24">
        <v>0</v>
      </c>
      <c r="BE1681" s="24">
        <v>2.1552000000000002E-2</v>
      </c>
      <c r="BF1681" s="25">
        <v>2.1999999999999999E-2</v>
      </c>
      <c r="BG1681" s="54">
        <v>6.8596370000000002</v>
      </c>
      <c r="BH1681" s="11">
        <v>0</v>
      </c>
      <c r="BI1681" s="24">
        <v>0</v>
      </c>
      <c r="BJ1681" s="24">
        <v>0</v>
      </c>
      <c r="BK1681" s="24">
        <v>1.8948E-2</v>
      </c>
      <c r="BL1681" s="24">
        <v>0</v>
      </c>
      <c r="BM1681" s="11">
        <v>1.1299999999999999</v>
      </c>
      <c r="BN1681" s="24">
        <v>-2.1533E-2</v>
      </c>
      <c r="BO1681" s="25">
        <v>-2.1981000000000001E-2</v>
      </c>
      <c r="BP1681" s="24">
        <v>-99.912080000000003</v>
      </c>
      <c r="BQ1681" s="11">
        <v>0</v>
      </c>
      <c r="BR1681" s="24">
        <v>0.03</v>
      </c>
      <c r="BS1681" s="24">
        <v>0</v>
      </c>
      <c r="BT1681" s="24">
        <v>0.01</v>
      </c>
      <c r="BU1681" s="24">
        <v>0</v>
      </c>
      <c r="BV1681" s="24">
        <v>0</v>
      </c>
      <c r="BW1681" s="24">
        <v>0.01</v>
      </c>
      <c r="BX1681" s="11">
        <v>18.388791593695274</v>
      </c>
      <c r="BY1681" s="28"/>
      <c r="BZ1681" s="28"/>
      <c r="CA1681" s="11">
        <v>1.8948E-2</v>
      </c>
      <c r="CB1681" s="17">
        <v>1.9E-2</v>
      </c>
      <c r="CC1681" s="11">
        <v>1.8095238095238095</v>
      </c>
      <c r="CD1681" s="11">
        <v>33.274956217162874</v>
      </c>
      <c r="CE1681" s="11">
        <v>498.63157894736844</v>
      </c>
      <c r="CF1681" s="11">
        <v>0</v>
      </c>
      <c r="CG1681" s="11">
        <v>0</v>
      </c>
      <c r="CH1681" s="11" t="s">
        <v>6</v>
      </c>
      <c r="CI1681" s="28"/>
      <c r="CJ1681" s="11">
        <v>6859.6369999999997</v>
      </c>
      <c r="CK1681" s="11">
        <v>0</v>
      </c>
      <c r="CL1681" s="11">
        <v>76.218188888888889</v>
      </c>
      <c r="CM1681" s="11" t="s">
        <v>6</v>
      </c>
      <c r="CN1681" s="11">
        <v>0</v>
      </c>
      <c r="CO1681" s="11" t="s">
        <v>6</v>
      </c>
      <c r="CP1681" s="11">
        <v>0</v>
      </c>
      <c r="CQ1681" s="11">
        <v>76.218188888888889</v>
      </c>
      <c r="CR1681" s="11" t="s">
        <v>295</v>
      </c>
      <c r="CS1681" s="11">
        <v>4.0224925527173783</v>
      </c>
      <c r="CT1681" s="11">
        <v>362.02432974456406</v>
      </c>
      <c r="CU1681" s="11">
        <v>0</v>
      </c>
      <c r="CV1681" s="11">
        <v>1.1111111111111112</v>
      </c>
      <c r="CW1681" s="11">
        <v>100</v>
      </c>
      <c r="CX1681" s="11" t="s">
        <v>6</v>
      </c>
      <c r="CY1681" s="28"/>
      <c r="CZ1681" s="11" t="s">
        <v>6</v>
      </c>
      <c r="DA1681" s="11" t="s">
        <v>6</v>
      </c>
      <c r="DB1681" s="11" t="s">
        <v>6</v>
      </c>
      <c r="DC1681" s="11">
        <v>0</v>
      </c>
      <c r="DD1681" s="11">
        <v>0.60961579058475834</v>
      </c>
      <c r="DE1681" s="28"/>
      <c r="DF1681" s="11">
        <v>0</v>
      </c>
      <c r="DG1681" s="11">
        <v>-99.912080000000003</v>
      </c>
      <c r="DH1681" s="11" t="s">
        <v>6</v>
      </c>
      <c r="DI1681" s="11" t="s">
        <v>6</v>
      </c>
      <c r="DJ1681" s="11">
        <v>0</v>
      </c>
      <c r="DK1681" s="11">
        <v>180.51676315789473</v>
      </c>
      <c r="DL1681" s="11" t="s">
        <v>6</v>
      </c>
      <c r="DM1681" s="11">
        <v>4.6321611193207142</v>
      </c>
      <c r="DN1681" s="11" t="s">
        <v>6</v>
      </c>
      <c r="DO1681" s="11">
        <v>-99.835526315789465</v>
      </c>
      <c r="DP1681" s="11">
        <v>1026.2857142857142</v>
      </c>
      <c r="DQ1681" s="11">
        <v>0</v>
      </c>
      <c r="DR1681" s="11">
        <v>55.528758158389202</v>
      </c>
      <c r="DS1681" s="11">
        <f>IF(odpadni[[#This Row],[SÚC]]="-","-",odpadni[[#This Row],[ZKC34]]-odpadni[[#This Row],[SÚC]])</f>
        <v>-55.528758158389202</v>
      </c>
      <c r="DT1681" s="11" t="str">
        <f>IF(odpadni[[#This Row],[Rozdíl Cena pro stočné - sociálně únosná cena]]="-","-",IF(odpadni[[#This Row],[Rozdíl Cena pro stočné - sociálně únosná cena]]&gt;0,"ANO","NE"))</f>
        <v>NE</v>
      </c>
      <c r="DU1681" s="11">
        <v>-50.896597039068489</v>
      </c>
      <c r="DV1681" s="11" t="s">
        <v>301</v>
      </c>
      <c r="DW1681" s="58"/>
      <c r="DX1681" s="58" t="s">
        <v>8855</v>
      </c>
      <c r="DY1681" s="58" t="s">
        <v>8890</v>
      </c>
      <c r="DZ1681" s="58" t="s">
        <v>8900</v>
      </c>
      <c r="EK1681" s="2"/>
    </row>
    <row r="1682" spans="1:141" ht="15" customHeight="1" x14ac:dyDescent="0.25">
      <c r="A1682" s="71">
        <v>2258</v>
      </c>
      <c r="B1682" s="9" t="s">
        <v>1954</v>
      </c>
      <c r="C1682" s="9" t="s">
        <v>4343</v>
      </c>
      <c r="D1682" s="9" t="s">
        <v>5490</v>
      </c>
      <c r="E1682" s="9" t="s">
        <v>8</v>
      </c>
      <c r="F1682" s="9" t="s">
        <v>4343</v>
      </c>
      <c r="G1682" s="9" t="s">
        <v>8</v>
      </c>
      <c r="H1682" s="9" t="s">
        <v>5953</v>
      </c>
      <c r="I1682" s="9" t="s">
        <v>5989</v>
      </c>
      <c r="J1682" s="9" t="s">
        <v>5980</v>
      </c>
      <c r="K1682" s="9" t="s">
        <v>5985</v>
      </c>
      <c r="L1682" s="10" t="s">
        <v>7666</v>
      </c>
      <c r="M1682" s="50"/>
      <c r="N1682" s="28"/>
      <c r="O1682" s="56">
        <v>360</v>
      </c>
      <c r="P1682" s="56">
        <v>360</v>
      </c>
      <c r="Q1682" s="56">
        <v>0</v>
      </c>
      <c r="R1682" s="11">
        <v>5.1829999999999998</v>
      </c>
      <c r="S1682" s="11">
        <v>0</v>
      </c>
      <c r="T1682" s="56">
        <v>131</v>
      </c>
      <c r="U1682" s="11">
        <v>0</v>
      </c>
      <c r="V1682" s="11">
        <v>9.98</v>
      </c>
      <c r="W1682" s="11">
        <v>2</v>
      </c>
      <c r="X1682" s="56">
        <v>0</v>
      </c>
      <c r="Y1682" s="56">
        <v>0</v>
      </c>
      <c r="Z1682" s="11">
        <v>1</v>
      </c>
      <c r="AA1682" s="56">
        <v>4</v>
      </c>
      <c r="AB1682" s="56">
        <v>0</v>
      </c>
      <c r="AC1682" s="11">
        <v>0</v>
      </c>
      <c r="AD1682" s="11">
        <v>0</v>
      </c>
      <c r="AE1682" s="11">
        <v>0</v>
      </c>
      <c r="AF1682" s="11">
        <v>0</v>
      </c>
      <c r="AG1682" s="11">
        <v>0</v>
      </c>
      <c r="AH1682" s="11">
        <v>0</v>
      </c>
      <c r="AI1682" s="11">
        <v>19238.358</v>
      </c>
      <c r="AJ1682" s="11">
        <v>2723</v>
      </c>
      <c r="AK1682" s="11">
        <v>34</v>
      </c>
      <c r="AL1682" s="24">
        <v>1.853E-3</v>
      </c>
      <c r="AM1682" s="24">
        <v>0</v>
      </c>
      <c r="AN1682" s="24">
        <v>0</v>
      </c>
      <c r="AO1682" s="24">
        <v>0</v>
      </c>
      <c r="AP1682" s="24">
        <v>1.853E-3</v>
      </c>
      <c r="AQ1682" s="24">
        <v>0.160636</v>
      </c>
      <c r="AR1682" s="24">
        <v>0.160636</v>
      </c>
      <c r="AS1682" s="24">
        <v>0</v>
      </c>
      <c r="AT1682" s="24">
        <v>3.8249999999999998E-3</v>
      </c>
      <c r="AU1682" s="24">
        <v>3.8249999999999998E-3</v>
      </c>
      <c r="AV1682" s="24">
        <v>0</v>
      </c>
      <c r="AW1682" s="24">
        <v>0.13398099999999999</v>
      </c>
      <c r="AX1682" s="24">
        <v>9.0972999999999998E-2</v>
      </c>
      <c r="AY1682" s="24">
        <v>4.3007999999999998E-2</v>
      </c>
      <c r="AZ1682" s="24">
        <v>0</v>
      </c>
      <c r="BA1682" s="24">
        <v>0</v>
      </c>
      <c r="BB1682" s="24">
        <v>0</v>
      </c>
      <c r="BC1682" s="24">
        <v>0.109057</v>
      </c>
      <c r="BD1682" s="24">
        <v>0</v>
      </c>
      <c r="BE1682" s="24">
        <v>0.68898800000000004</v>
      </c>
      <c r="BF1682" s="25">
        <v>0.27450000000000002</v>
      </c>
      <c r="BG1682" s="54">
        <v>21.05</v>
      </c>
      <c r="BH1682" s="11">
        <v>1</v>
      </c>
      <c r="BI1682" s="24">
        <v>0</v>
      </c>
      <c r="BJ1682" s="24">
        <v>0</v>
      </c>
      <c r="BK1682" s="24">
        <v>8.2290000000000002E-3</v>
      </c>
      <c r="BL1682" s="24">
        <v>0</v>
      </c>
      <c r="BM1682" s="11">
        <v>83.72</v>
      </c>
      <c r="BN1682" s="24">
        <v>-0.40920200000000001</v>
      </c>
      <c r="BO1682" s="25">
        <v>-0.1215</v>
      </c>
      <c r="BP1682" s="24">
        <v>-59.391745999999998</v>
      </c>
      <c r="BQ1682" s="11">
        <v>0</v>
      </c>
      <c r="BR1682" s="24">
        <v>0.66</v>
      </c>
      <c r="BS1682" s="24">
        <v>0.12944600000000001</v>
      </c>
      <c r="BT1682" s="24">
        <v>0.11</v>
      </c>
      <c r="BU1682" s="24">
        <v>4.3007999999999998E-2</v>
      </c>
      <c r="BV1682" s="24">
        <v>0</v>
      </c>
      <c r="BW1682" s="24">
        <v>0.11</v>
      </c>
      <c r="BX1682" s="11">
        <v>25.274937295002896</v>
      </c>
      <c r="BY1682" s="28"/>
      <c r="BZ1682" s="28"/>
      <c r="CA1682" s="11">
        <v>8.2290000000000002E-3</v>
      </c>
      <c r="CB1682" s="17">
        <v>4.4999999999999997E-3</v>
      </c>
      <c r="CC1682" s="11">
        <v>2.7480916030534353</v>
      </c>
      <c r="CD1682" s="11">
        <v>69.457842948099554</v>
      </c>
      <c r="CE1682" s="11">
        <v>22.858333333333334</v>
      </c>
      <c r="CF1682" s="11">
        <v>100</v>
      </c>
      <c r="CG1682" s="11" t="s">
        <v>6</v>
      </c>
      <c r="CH1682" s="11">
        <v>0</v>
      </c>
      <c r="CI1682" s="28"/>
      <c r="CJ1682" s="11">
        <v>21961.358</v>
      </c>
      <c r="CK1682" s="11">
        <v>0.38587690526721979</v>
      </c>
      <c r="CL1682" s="11">
        <v>281.83453333333335</v>
      </c>
      <c r="CM1682" s="11" t="s">
        <v>6</v>
      </c>
      <c r="CN1682" s="11" t="s">
        <v>6</v>
      </c>
      <c r="CO1682" s="11">
        <v>0</v>
      </c>
      <c r="CP1682" s="11">
        <v>0</v>
      </c>
      <c r="CQ1682" s="11">
        <v>281.83453333333335</v>
      </c>
      <c r="CR1682" s="11" t="s">
        <v>295</v>
      </c>
      <c r="CS1682" s="11">
        <v>34.248940738040261</v>
      </c>
      <c r="CT1682" s="11">
        <v>2668.7760359703484</v>
      </c>
      <c r="CU1682" s="11">
        <v>0</v>
      </c>
      <c r="CV1682" s="11">
        <v>1.1933106662520694</v>
      </c>
      <c r="CW1682" s="11">
        <v>100</v>
      </c>
      <c r="CX1682" s="11" t="s">
        <v>6</v>
      </c>
      <c r="CY1682" s="28"/>
      <c r="CZ1682" s="11">
        <v>8.229000000000001</v>
      </c>
      <c r="DA1682" s="11">
        <v>360</v>
      </c>
      <c r="DB1682" s="11">
        <v>131</v>
      </c>
      <c r="DC1682" s="11">
        <v>0.4648195406489245</v>
      </c>
      <c r="DD1682" s="11">
        <v>13.252764612954186</v>
      </c>
      <c r="DE1682" s="28"/>
      <c r="DF1682" s="11">
        <v>279.786</v>
      </c>
      <c r="DG1682" s="11">
        <v>-59.391745999999998</v>
      </c>
      <c r="DH1682" s="11">
        <v>-146.25535230497593</v>
      </c>
      <c r="DI1682" s="11">
        <v>-49.726819783691823</v>
      </c>
      <c r="DJ1682" s="11">
        <v>0</v>
      </c>
      <c r="DK1682" s="11">
        <v>61.003772222222224</v>
      </c>
      <c r="DL1682" s="11" t="s">
        <v>6</v>
      </c>
      <c r="DM1682" s="11" t="s">
        <v>6</v>
      </c>
      <c r="DN1682" s="11">
        <v>101.69419532547495</v>
      </c>
      <c r="DO1682" s="11">
        <v>-59.391745574668931</v>
      </c>
      <c r="DP1682" s="11">
        <v>5259.4503816793895</v>
      </c>
      <c r="DQ1682" s="11">
        <v>0.28819479399530484</v>
      </c>
      <c r="DR1682" s="11">
        <v>53.2782452520959</v>
      </c>
      <c r="DS1682" s="11">
        <f>IF(odpadni[[#This Row],[SÚC]]="-","-",odpadni[[#This Row],[ZKC34]]-odpadni[[#This Row],[SÚC]])</f>
        <v>-19.2782452520959</v>
      </c>
      <c r="DT1682" s="11" t="str">
        <f>IF(odpadni[[#This Row],[Rozdíl Cena pro stočné - sociálně únosná cena]]="-","-",IF(odpadni[[#This Row],[Rozdíl Cena pro stočné - sociálně únosná cena]]&gt;0,"ANO","NE"))</f>
        <v>NE</v>
      </c>
      <c r="DU1682" s="11">
        <v>48.415950073379051</v>
      </c>
      <c r="DV1682" s="11" t="s">
        <v>9125</v>
      </c>
      <c r="DW1682" s="58"/>
      <c r="DX1682" s="58" t="s">
        <v>8847</v>
      </c>
      <c r="DY1682" s="58"/>
      <c r="DZ1682" s="58" t="s">
        <v>8900</v>
      </c>
      <c r="EK1682" s="2"/>
    </row>
    <row r="1683" spans="1:141" ht="15" customHeight="1" x14ac:dyDescent="0.25">
      <c r="A1683" s="71">
        <v>2259</v>
      </c>
      <c r="B1683" s="9" t="s">
        <v>1955</v>
      </c>
      <c r="C1683" s="9" t="s">
        <v>4344</v>
      </c>
      <c r="D1683" s="9" t="s">
        <v>4344</v>
      </c>
      <c r="E1683" s="9" t="s">
        <v>8</v>
      </c>
      <c r="F1683" s="9" t="s">
        <v>4344</v>
      </c>
      <c r="G1683" s="9" t="s">
        <v>8</v>
      </c>
      <c r="H1683" s="9" t="s">
        <v>5944</v>
      </c>
      <c r="I1683" s="9" t="s">
        <v>5990</v>
      </c>
      <c r="J1683" s="9" t="s">
        <v>5982</v>
      </c>
      <c r="K1683" s="9" t="s">
        <v>5983</v>
      </c>
      <c r="L1683" s="10" t="s">
        <v>7667</v>
      </c>
      <c r="M1683" s="50"/>
      <c r="N1683" s="28"/>
      <c r="O1683" s="56">
        <v>2990</v>
      </c>
      <c r="P1683" s="56">
        <v>2990</v>
      </c>
      <c r="Q1683" s="56">
        <v>0</v>
      </c>
      <c r="R1683" s="11">
        <v>17.850000000000001</v>
      </c>
      <c r="S1683" s="11">
        <v>0</v>
      </c>
      <c r="T1683" s="56">
        <v>675</v>
      </c>
      <c r="U1683" s="11">
        <v>0</v>
      </c>
      <c r="V1683" s="11">
        <v>102.60899999999999</v>
      </c>
      <c r="W1683" s="11">
        <v>2</v>
      </c>
      <c r="X1683" s="56">
        <v>0</v>
      </c>
      <c r="Y1683" s="56">
        <v>0</v>
      </c>
      <c r="Z1683" s="11">
        <v>1</v>
      </c>
      <c r="AA1683" s="56">
        <v>19</v>
      </c>
      <c r="AB1683" s="56">
        <v>0</v>
      </c>
      <c r="AC1683" s="11">
        <v>0</v>
      </c>
      <c r="AD1683" s="11">
        <v>38.71</v>
      </c>
      <c r="AE1683" s="11">
        <v>0</v>
      </c>
      <c r="AF1683" s="11">
        <v>0</v>
      </c>
      <c r="AG1683" s="11">
        <v>0</v>
      </c>
      <c r="AH1683" s="11">
        <v>0</v>
      </c>
      <c r="AI1683" s="11">
        <v>101808.4</v>
      </c>
      <c r="AJ1683" s="11">
        <v>45731.7</v>
      </c>
      <c r="AK1683" s="11">
        <v>34.78</v>
      </c>
      <c r="AL1683" s="24">
        <v>0.33900000000000002</v>
      </c>
      <c r="AM1683" s="24">
        <v>0</v>
      </c>
      <c r="AN1683" s="24">
        <v>0</v>
      </c>
      <c r="AO1683" s="24">
        <v>0.219</v>
      </c>
      <c r="AP1683" s="24">
        <v>0.12</v>
      </c>
      <c r="AQ1683" s="24">
        <v>1.4830000000000001</v>
      </c>
      <c r="AR1683" s="24">
        <v>1.4830000000000001</v>
      </c>
      <c r="AS1683" s="24">
        <v>0</v>
      </c>
      <c r="AT1683" s="24">
        <v>1.488</v>
      </c>
      <c r="AU1683" s="24">
        <v>1.0009999999999999</v>
      </c>
      <c r="AV1683" s="24">
        <v>0.48699999999999999</v>
      </c>
      <c r="AW1683" s="24">
        <v>1.339</v>
      </c>
      <c r="AX1683" s="24">
        <v>0.88300000000000001</v>
      </c>
      <c r="AY1683" s="24">
        <v>0.255</v>
      </c>
      <c r="AZ1683" s="24">
        <v>0</v>
      </c>
      <c r="BA1683" s="24">
        <v>0.20100000000000001</v>
      </c>
      <c r="BB1683" s="24">
        <v>0</v>
      </c>
      <c r="BC1683" s="24">
        <v>0.254</v>
      </c>
      <c r="BD1683" s="24">
        <v>0</v>
      </c>
      <c r="BE1683" s="24">
        <v>3.5830000000000002</v>
      </c>
      <c r="BF1683" s="25">
        <v>3.6520000000000001</v>
      </c>
      <c r="BG1683" s="54">
        <v>147.5</v>
      </c>
      <c r="BH1683" s="11">
        <v>2</v>
      </c>
      <c r="BI1683" s="24">
        <v>0</v>
      </c>
      <c r="BJ1683" s="24">
        <v>0</v>
      </c>
      <c r="BK1683" s="24">
        <v>0.10299999999999999</v>
      </c>
      <c r="BL1683" s="24">
        <v>0</v>
      </c>
      <c r="BM1683" s="11">
        <v>34.78</v>
      </c>
      <c r="BN1683" s="24">
        <v>-5.62E-4</v>
      </c>
      <c r="BO1683" s="25">
        <v>0</v>
      </c>
      <c r="BP1683" s="24">
        <v>-1.5682999999999999E-2</v>
      </c>
      <c r="BQ1683" s="11">
        <v>0</v>
      </c>
      <c r="BR1683" s="24">
        <v>4.274</v>
      </c>
      <c r="BS1683" s="24">
        <v>1.0649999999999999</v>
      </c>
      <c r="BT1683" s="24">
        <v>1.2829999999999999</v>
      </c>
      <c r="BU1683" s="24">
        <v>0.10199999999999999</v>
      </c>
      <c r="BV1683" s="24">
        <v>0</v>
      </c>
      <c r="BW1683" s="24">
        <v>1.2829999999999999</v>
      </c>
      <c r="BX1683" s="11">
        <v>37.815126050420162</v>
      </c>
      <c r="BY1683" s="28"/>
      <c r="BZ1683" s="28"/>
      <c r="CA1683" s="11">
        <v>0.10299999999999999</v>
      </c>
      <c r="CB1683" s="17">
        <v>0.105</v>
      </c>
      <c r="CC1683" s="11">
        <v>4.4296296296296296</v>
      </c>
      <c r="CD1683" s="11">
        <v>167.50700280112042</v>
      </c>
      <c r="CE1683" s="11">
        <v>34.448160535117054</v>
      </c>
      <c r="CF1683" s="11">
        <v>100</v>
      </c>
      <c r="CG1683" s="11" t="s">
        <v>6</v>
      </c>
      <c r="CH1683" s="11">
        <v>0</v>
      </c>
      <c r="CI1683" s="28"/>
      <c r="CJ1683" s="11">
        <v>147540.09999999998</v>
      </c>
      <c r="CK1683" s="11">
        <v>0.11204481792717086</v>
      </c>
      <c r="CL1683" s="11">
        <v>2274.4969444444441</v>
      </c>
      <c r="CM1683" s="11" t="s">
        <v>6</v>
      </c>
      <c r="CN1683" s="11">
        <v>1338.4380000000001</v>
      </c>
      <c r="CO1683" s="11" t="s">
        <v>6</v>
      </c>
      <c r="CP1683" s="11">
        <v>0.90716896626747601</v>
      </c>
      <c r="CQ1683" s="11">
        <v>936.05894444444402</v>
      </c>
      <c r="CR1683" s="11" t="s">
        <v>295</v>
      </c>
      <c r="CS1683" s="11">
        <v>9.0879509169363502</v>
      </c>
      <c r="CT1683" s="11">
        <v>1432.4281553398057</v>
      </c>
      <c r="CU1683" s="11">
        <v>12.994543689320389</v>
      </c>
      <c r="CV1683" s="11">
        <v>1.3422468873794307</v>
      </c>
      <c r="CW1683" s="11">
        <v>100</v>
      </c>
      <c r="CX1683" s="11" t="s">
        <v>6</v>
      </c>
      <c r="CY1683" s="28"/>
      <c r="CZ1683" s="11">
        <v>51.5</v>
      </c>
      <c r="DA1683" s="11">
        <v>1495</v>
      </c>
      <c r="DB1683" s="11">
        <v>337.5</v>
      </c>
      <c r="DC1683" s="11">
        <v>14.446601941747574</v>
      </c>
      <c r="DD1683" s="11">
        <v>2.4660194174757284</v>
      </c>
      <c r="DE1683" s="28"/>
      <c r="DF1683" s="11">
        <v>3582.3399999999997</v>
      </c>
      <c r="DG1683" s="11">
        <v>-1.5682999999999999E-2</v>
      </c>
      <c r="DH1683" s="11">
        <v>-1.568806980911918E-2</v>
      </c>
      <c r="DI1683" s="11">
        <v>-5.4563106796116506E-3</v>
      </c>
      <c r="DJ1683" s="11">
        <v>0</v>
      </c>
      <c r="DK1683" s="11">
        <v>49.344515050167217</v>
      </c>
      <c r="DL1683" s="11" t="s">
        <v>6</v>
      </c>
      <c r="DM1683" s="11">
        <v>43.868902373247032</v>
      </c>
      <c r="DN1683" s="11" t="s">
        <v>6</v>
      </c>
      <c r="DO1683" s="11">
        <v>5.9266114725014782</v>
      </c>
      <c r="DP1683" s="11">
        <v>5308.1481481481478</v>
      </c>
      <c r="DQ1683" s="11">
        <v>0.79271813978084749</v>
      </c>
      <c r="DR1683" s="11">
        <v>56.802378655877199</v>
      </c>
      <c r="DS1683" s="11">
        <f>IF(odpadni[[#This Row],[SÚC]]="-","-",odpadni[[#This Row],[ZKC34]]-odpadni[[#This Row],[SÚC]])</f>
        <v>-22.022378655877198</v>
      </c>
      <c r="DT1683" s="11" t="str">
        <f>IF(odpadni[[#This Row],[Rozdíl Cena pro stočné - sociálně únosná cena]]="-","-",IF(odpadni[[#This Row],[Rozdíl Cena pro stočné - sociálně únosná cena]]&gt;0,"ANO","NE"))</f>
        <v>NE</v>
      </c>
      <c r="DU1683" s="11">
        <v>-12.933476282630167</v>
      </c>
      <c r="DV1683" s="11" t="s">
        <v>301</v>
      </c>
      <c r="DW1683" s="58"/>
      <c r="DX1683" s="58" t="s">
        <v>8821</v>
      </c>
      <c r="DY1683" s="58"/>
      <c r="DZ1683" s="58" t="s">
        <v>8894</v>
      </c>
      <c r="EK1683" s="2"/>
    </row>
    <row r="1684" spans="1:141" ht="15" customHeight="1" x14ac:dyDescent="0.25">
      <c r="A1684" s="71">
        <v>2261</v>
      </c>
      <c r="B1684" s="9" t="s">
        <v>1956</v>
      </c>
      <c r="C1684" s="9" t="s">
        <v>4345</v>
      </c>
      <c r="D1684" s="9" t="s">
        <v>4345</v>
      </c>
      <c r="E1684" s="9" t="s">
        <v>8</v>
      </c>
      <c r="F1684" s="9" t="s">
        <v>4345</v>
      </c>
      <c r="G1684" s="9" t="s">
        <v>8</v>
      </c>
      <c r="H1684" s="9" t="s">
        <v>5944</v>
      </c>
      <c r="I1684" s="9" t="s">
        <v>5990</v>
      </c>
      <c r="J1684" s="9" t="s">
        <v>5980</v>
      </c>
      <c r="K1684" s="9" t="s">
        <v>5985</v>
      </c>
      <c r="L1684" s="10" t="s">
        <v>7668</v>
      </c>
      <c r="M1684" s="50"/>
      <c r="N1684" s="28"/>
      <c r="O1684" s="56">
        <v>325</v>
      </c>
      <c r="P1684" s="56">
        <v>325</v>
      </c>
      <c r="Q1684" s="56">
        <v>0</v>
      </c>
      <c r="R1684" s="11">
        <v>6.0549999999999997</v>
      </c>
      <c r="S1684" s="11">
        <v>0</v>
      </c>
      <c r="T1684" s="56">
        <v>112</v>
      </c>
      <c r="U1684" s="11">
        <v>0</v>
      </c>
      <c r="V1684" s="11">
        <v>11.893000000000001</v>
      </c>
      <c r="W1684" s="11">
        <v>0</v>
      </c>
      <c r="X1684" s="56">
        <v>0</v>
      </c>
      <c r="Y1684" s="56">
        <v>0</v>
      </c>
      <c r="Z1684" s="11">
        <v>0</v>
      </c>
      <c r="AA1684" s="56">
        <v>0</v>
      </c>
      <c r="AB1684" s="56">
        <v>0</v>
      </c>
      <c r="AC1684" s="11">
        <v>0</v>
      </c>
      <c r="AD1684" s="11">
        <v>0</v>
      </c>
      <c r="AE1684" s="11">
        <v>0</v>
      </c>
      <c r="AF1684" s="11">
        <v>0</v>
      </c>
      <c r="AG1684" s="11">
        <v>0</v>
      </c>
      <c r="AH1684" s="11">
        <v>0</v>
      </c>
      <c r="AI1684" s="11">
        <v>18615</v>
      </c>
      <c r="AJ1684" s="11">
        <v>0</v>
      </c>
      <c r="AK1684" s="11">
        <v>48.87</v>
      </c>
      <c r="AL1684" s="24">
        <v>0.54762599999999995</v>
      </c>
      <c r="AM1684" s="24">
        <v>0</v>
      </c>
      <c r="AN1684" s="24">
        <v>0.54762599999999995</v>
      </c>
      <c r="AO1684" s="24">
        <v>0</v>
      </c>
      <c r="AP1684" s="24">
        <v>0</v>
      </c>
      <c r="AQ1684" s="24">
        <v>0</v>
      </c>
      <c r="AR1684" s="24">
        <v>0</v>
      </c>
      <c r="AS1684" s="24">
        <v>0</v>
      </c>
      <c r="AT1684" s="24">
        <v>0.01</v>
      </c>
      <c r="AU1684" s="24">
        <v>0</v>
      </c>
      <c r="AV1684" s="24">
        <v>0.01</v>
      </c>
      <c r="AW1684" s="24">
        <v>0.42244799999999999</v>
      </c>
      <c r="AX1684" s="24">
        <v>0.42244799999999999</v>
      </c>
      <c r="AY1684" s="24">
        <v>0</v>
      </c>
      <c r="AZ1684" s="24">
        <v>0</v>
      </c>
      <c r="BA1684" s="24">
        <v>0</v>
      </c>
      <c r="BB1684" s="24">
        <v>0</v>
      </c>
      <c r="BC1684" s="24">
        <v>1.4999999999999999E-2</v>
      </c>
      <c r="BD1684" s="24">
        <v>0</v>
      </c>
      <c r="BE1684" s="24">
        <v>0.99507400000000001</v>
      </c>
      <c r="BF1684" s="25">
        <v>0.45295000000000002</v>
      </c>
      <c r="BG1684" s="54">
        <v>17.87</v>
      </c>
      <c r="BH1684" s="11">
        <v>0.5</v>
      </c>
      <c r="BI1684" s="24">
        <v>0</v>
      </c>
      <c r="BJ1684" s="24">
        <v>1.1375E-2</v>
      </c>
      <c r="BK1684" s="24">
        <v>1.1375E-2</v>
      </c>
      <c r="BL1684" s="24">
        <v>0</v>
      </c>
      <c r="BM1684" s="11">
        <v>87.47</v>
      </c>
      <c r="BN1684" s="24">
        <v>-0.43920999999999999</v>
      </c>
      <c r="BO1684" s="25">
        <v>0</v>
      </c>
      <c r="BP1684" s="24">
        <v>-44.138395000000003</v>
      </c>
      <c r="BQ1684" s="11">
        <v>0</v>
      </c>
      <c r="BR1684" s="24">
        <v>0.1008</v>
      </c>
      <c r="BS1684" s="24">
        <v>0</v>
      </c>
      <c r="BT1684" s="24">
        <v>7.7504000000000003E-2</v>
      </c>
      <c r="BU1684" s="24">
        <v>0</v>
      </c>
      <c r="BV1684" s="24">
        <v>7.7504000000000003E-2</v>
      </c>
      <c r="BW1684" s="24">
        <v>0</v>
      </c>
      <c r="BX1684" s="11">
        <v>18.497109826589597</v>
      </c>
      <c r="BY1684" s="28"/>
      <c r="BZ1684" s="28"/>
      <c r="CA1684" s="11">
        <v>1.1375E-2</v>
      </c>
      <c r="CB1684" s="17">
        <v>9.2689999999999995E-3</v>
      </c>
      <c r="CC1684" s="11">
        <v>2.9017857142857144</v>
      </c>
      <c r="CD1684" s="11">
        <v>53.674649050371599</v>
      </c>
      <c r="CE1684" s="11">
        <v>35</v>
      </c>
      <c r="CF1684" s="11">
        <v>100.00000000000001</v>
      </c>
      <c r="CG1684" s="11" t="s">
        <v>6</v>
      </c>
      <c r="CH1684" s="11" t="s">
        <v>6</v>
      </c>
      <c r="CI1684" s="28"/>
      <c r="CJ1684" s="11">
        <v>18615</v>
      </c>
      <c r="CK1684" s="11">
        <v>0</v>
      </c>
      <c r="CL1684" s="11">
        <v>206.83333333333334</v>
      </c>
      <c r="CM1684" s="11" t="s">
        <v>6</v>
      </c>
      <c r="CN1684" s="11">
        <v>0</v>
      </c>
      <c r="CO1684" s="11" t="s">
        <v>6</v>
      </c>
      <c r="CP1684" s="11">
        <v>0</v>
      </c>
      <c r="CQ1684" s="11">
        <v>206.83333333333334</v>
      </c>
      <c r="CR1684" s="11" t="s">
        <v>295</v>
      </c>
      <c r="CS1684" s="11">
        <v>18.183150183150182</v>
      </c>
      <c r="CT1684" s="11">
        <v>1636.4835164835165</v>
      </c>
      <c r="CU1684" s="11">
        <v>0</v>
      </c>
      <c r="CV1684" s="11">
        <v>1.1111111111111112</v>
      </c>
      <c r="CW1684" s="11">
        <v>0</v>
      </c>
      <c r="CX1684" s="11" t="s">
        <v>6</v>
      </c>
      <c r="CY1684" s="28"/>
      <c r="CZ1684" s="11">
        <v>22.75</v>
      </c>
      <c r="DA1684" s="11">
        <v>650</v>
      </c>
      <c r="DB1684" s="11">
        <v>224</v>
      </c>
      <c r="DC1684" s="11">
        <v>0.87912087912087922</v>
      </c>
      <c r="DD1684" s="11">
        <v>1.3186813186813187</v>
      </c>
      <c r="DE1684" s="28"/>
      <c r="DF1684" s="11">
        <v>555.89625000000001</v>
      </c>
      <c r="DG1684" s="11">
        <v>-44.138395000000003</v>
      </c>
      <c r="DH1684" s="11">
        <v>-79.009347517634808</v>
      </c>
      <c r="DI1684" s="11">
        <v>-38.611868131868135</v>
      </c>
      <c r="DJ1684" s="11">
        <v>0</v>
      </c>
      <c r="DK1684" s="11">
        <v>57.276923076923076</v>
      </c>
      <c r="DL1684" s="11" t="s">
        <v>6</v>
      </c>
      <c r="DM1684" s="11">
        <v>87.479032967032964</v>
      </c>
      <c r="DN1684" s="11" t="s">
        <v>6</v>
      </c>
      <c r="DO1684" s="11">
        <v>-44.13842588591401</v>
      </c>
      <c r="DP1684" s="11">
        <v>8884.5892857142862</v>
      </c>
      <c r="DQ1684" s="11">
        <v>0.46251173828708925</v>
      </c>
      <c r="DR1684" s="11">
        <v>56.802378655877199</v>
      </c>
      <c r="DS1684" s="11">
        <f>IF(odpadni[[#This Row],[SÚC]]="-","-",odpadni[[#This Row],[ZKC34]]-odpadni[[#This Row],[SÚC]])</f>
        <v>-7.9323786558772014</v>
      </c>
      <c r="DT1684" s="11" t="str">
        <f>IF(odpadni[[#This Row],[Rozdíl Cena pro stočné - sociálně únosná cena]]="-","-",IF(odpadni[[#This Row],[Rozdíl Cena pro stočné - sociálně únosná cena]]&gt;0,"ANO","NE"))</f>
        <v>NE</v>
      </c>
      <c r="DU1684" s="11">
        <v>30.676654311155765</v>
      </c>
      <c r="DV1684" s="11" t="s">
        <v>9125</v>
      </c>
      <c r="DW1684" s="58"/>
      <c r="DX1684" s="58" t="s">
        <v>8821</v>
      </c>
      <c r="DY1684" s="58"/>
      <c r="DZ1684" s="58" t="s">
        <v>8894</v>
      </c>
      <c r="EK1684" s="2"/>
    </row>
    <row r="1685" spans="1:141" ht="15" customHeight="1" x14ac:dyDescent="0.25">
      <c r="A1685" s="71">
        <v>2262</v>
      </c>
      <c r="B1685" s="9" t="s">
        <v>1957</v>
      </c>
      <c r="C1685" s="9" t="s">
        <v>4346</v>
      </c>
      <c r="D1685" s="9" t="s">
        <v>6</v>
      </c>
      <c r="E1685" s="9" t="s">
        <v>6</v>
      </c>
      <c r="F1685" s="9" t="s">
        <v>6</v>
      </c>
      <c r="G1685" s="9" t="s">
        <v>6</v>
      </c>
      <c r="H1685" s="9" t="s">
        <v>6</v>
      </c>
      <c r="I1685" s="9" t="s">
        <v>6</v>
      </c>
      <c r="J1685" s="9" t="s">
        <v>6</v>
      </c>
      <c r="K1685" s="9" t="s">
        <v>6</v>
      </c>
      <c r="L1685" s="10" t="s">
        <v>7669</v>
      </c>
      <c r="M1685" s="50" t="s">
        <v>9049</v>
      </c>
      <c r="N1685" s="28"/>
      <c r="O1685" s="56" t="s">
        <v>6</v>
      </c>
      <c r="P1685" s="56" t="s">
        <v>6</v>
      </c>
      <c r="Q1685" s="56" t="s">
        <v>6</v>
      </c>
      <c r="R1685" s="11" t="s">
        <v>6</v>
      </c>
      <c r="S1685" s="11" t="s">
        <v>6</v>
      </c>
      <c r="T1685" s="56" t="s">
        <v>6</v>
      </c>
      <c r="U1685" s="11" t="s">
        <v>6</v>
      </c>
      <c r="V1685" s="11" t="s">
        <v>6</v>
      </c>
      <c r="W1685" s="11" t="s">
        <v>6</v>
      </c>
      <c r="X1685" s="56" t="s">
        <v>6</v>
      </c>
      <c r="Y1685" s="56" t="s">
        <v>6</v>
      </c>
      <c r="Z1685" s="11" t="s">
        <v>6</v>
      </c>
      <c r="AA1685" s="56" t="s">
        <v>6</v>
      </c>
      <c r="AB1685" s="56" t="s">
        <v>6</v>
      </c>
      <c r="AC1685" s="11" t="s">
        <v>6</v>
      </c>
      <c r="AD1685" s="11" t="s">
        <v>6</v>
      </c>
      <c r="AE1685" s="11" t="s">
        <v>6</v>
      </c>
      <c r="AF1685" s="11" t="s">
        <v>6</v>
      </c>
      <c r="AG1685" s="11" t="s">
        <v>6</v>
      </c>
      <c r="AH1685" s="11" t="s">
        <v>6</v>
      </c>
      <c r="AI1685" s="11" t="s">
        <v>6</v>
      </c>
      <c r="AJ1685" s="11" t="s">
        <v>6</v>
      </c>
      <c r="AK1685" s="11">
        <v>27</v>
      </c>
      <c r="AL1685" s="24">
        <v>0</v>
      </c>
      <c r="AM1685" s="24">
        <v>0</v>
      </c>
      <c r="AN1685" s="24">
        <v>0</v>
      </c>
      <c r="AO1685" s="24">
        <v>0</v>
      </c>
      <c r="AP1685" s="24">
        <v>0</v>
      </c>
      <c r="AQ1685" s="24">
        <v>0.11438</v>
      </c>
      <c r="AR1685" s="24">
        <v>0.11438</v>
      </c>
      <c r="AS1685" s="24">
        <v>0</v>
      </c>
      <c r="AT1685" s="24">
        <v>1.1999999999999999E-3</v>
      </c>
      <c r="AU1685" s="24">
        <v>0</v>
      </c>
      <c r="AV1685" s="24">
        <v>1.1999999999999999E-3</v>
      </c>
      <c r="AW1685" s="24">
        <v>7.0999999999999994E-2</v>
      </c>
      <c r="AX1685" s="24">
        <v>0</v>
      </c>
      <c r="AY1685" s="24">
        <v>7.0999999999999994E-2</v>
      </c>
      <c r="AZ1685" s="24">
        <v>0</v>
      </c>
      <c r="BA1685" s="24">
        <v>0</v>
      </c>
      <c r="BB1685" s="24">
        <v>0</v>
      </c>
      <c r="BC1685" s="24">
        <v>0.53</v>
      </c>
      <c r="BD1685" s="24">
        <v>0</v>
      </c>
      <c r="BE1685" s="24">
        <v>0.71657999999999999</v>
      </c>
      <c r="BF1685" s="25">
        <v>0.72242700000000004</v>
      </c>
      <c r="BG1685" s="54">
        <v>59</v>
      </c>
      <c r="BH1685" s="11">
        <v>1</v>
      </c>
      <c r="BI1685" s="24">
        <v>0</v>
      </c>
      <c r="BJ1685" s="24">
        <v>0</v>
      </c>
      <c r="BK1685" s="24">
        <v>1.7569000000000001E-2</v>
      </c>
      <c r="BL1685" s="24">
        <v>0</v>
      </c>
      <c r="BM1685" s="11">
        <v>40.78</v>
      </c>
      <c r="BN1685" s="24">
        <v>-0.24229000000000001</v>
      </c>
      <c r="BO1685" s="25">
        <v>-0.24729999999999999</v>
      </c>
      <c r="BP1685" s="24">
        <v>-33.811978000000003</v>
      </c>
      <c r="BQ1685" s="11">
        <v>0</v>
      </c>
      <c r="BR1685" s="24">
        <v>0.3</v>
      </c>
      <c r="BS1685" s="24">
        <v>0</v>
      </c>
      <c r="BT1685" s="24">
        <v>0.08</v>
      </c>
      <c r="BU1685" s="24">
        <v>0</v>
      </c>
      <c r="BV1685" s="24">
        <v>0.08</v>
      </c>
      <c r="BW1685" s="24">
        <v>0</v>
      </c>
      <c r="BX1685" s="11">
        <v>37.42690058479532</v>
      </c>
      <c r="BY1685" s="28"/>
      <c r="BZ1685" s="28"/>
      <c r="CA1685" s="11" t="s">
        <v>6</v>
      </c>
      <c r="CB1685" s="17" t="s">
        <v>6</v>
      </c>
      <c r="CC1685" s="11" t="s">
        <v>6</v>
      </c>
      <c r="CD1685" s="11" t="s">
        <v>6</v>
      </c>
      <c r="CE1685" s="11" t="s">
        <v>6</v>
      </c>
      <c r="CF1685" s="11" t="s">
        <v>6</v>
      </c>
      <c r="CG1685" s="11" t="s">
        <v>6</v>
      </c>
      <c r="CH1685" s="11" t="s">
        <v>6</v>
      </c>
      <c r="CI1685" s="28"/>
      <c r="CJ1685" s="11" t="s">
        <v>6</v>
      </c>
      <c r="CK1685" s="11" t="s">
        <v>6</v>
      </c>
      <c r="CL1685" s="11" t="s">
        <v>6</v>
      </c>
      <c r="CM1685" s="11" t="s">
        <v>6</v>
      </c>
      <c r="CN1685" s="11" t="s">
        <v>6</v>
      </c>
      <c r="CO1685" s="11" t="s">
        <v>6</v>
      </c>
      <c r="CP1685" s="11" t="s">
        <v>6</v>
      </c>
      <c r="CQ1685" s="11" t="s">
        <v>6</v>
      </c>
      <c r="CR1685" s="11" t="s">
        <v>6</v>
      </c>
      <c r="CS1685" s="11" t="s">
        <v>6</v>
      </c>
      <c r="CT1685" s="11" t="s">
        <v>6</v>
      </c>
      <c r="CU1685" s="11" t="s">
        <v>6</v>
      </c>
      <c r="CV1685" s="11" t="s">
        <v>6</v>
      </c>
      <c r="CW1685" s="11" t="s">
        <v>6</v>
      </c>
      <c r="CX1685" s="11" t="s">
        <v>6</v>
      </c>
      <c r="CY1685" s="28"/>
      <c r="CZ1685" s="11" t="s">
        <v>6</v>
      </c>
      <c r="DA1685" s="11" t="s">
        <v>6</v>
      </c>
      <c r="DB1685" s="11" t="s">
        <v>6</v>
      </c>
      <c r="DC1685" s="11" t="s">
        <v>6</v>
      </c>
      <c r="DD1685" s="11" t="s">
        <v>6</v>
      </c>
      <c r="DE1685" s="28"/>
      <c r="DF1685" s="11" t="s">
        <v>6</v>
      </c>
      <c r="DG1685" s="11" t="s">
        <v>6</v>
      </c>
      <c r="DH1685" s="11" t="s">
        <v>6</v>
      </c>
      <c r="DI1685" s="11" t="s">
        <v>6</v>
      </c>
      <c r="DJ1685" s="11" t="s">
        <v>6</v>
      </c>
      <c r="DK1685" s="11" t="s">
        <v>6</v>
      </c>
      <c r="DL1685" s="11" t="s">
        <v>6</v>
      </c>
      <c r="DM1685" s="11" t="s">
        <v>6</v>
      </c>
      <c r="DN1685" s="11" t="s">
        <v>6</v>
      </c>
      <c r="DO1685" s="11" t="s">
        <v>6</v>
      </c>
      <c r="DP1685" s="11" t="s">
        <v>6</v>
      </c>
      <c r="DQ1685" s="11" t="s">
        <v>6</v>
      </c>
      <c r="DR1685" s="11" t="s">
        <v>6</v>
      </c>
      <c r="DS1685" s="11" t="str">
        <f>IF(odpadni[[#This Row],[SÚC]]="-","-",odpadni[[#This Row],[ZKC34]]-odpadni[[#This Row],[SÚC]])</f>
        <v>-</v>
      </c>
      <c r="DT1685" s="11" t="str">
        <f>IF(odpadni[[#This Row],[Rozdíl Cena pro stočné - sociálně únosná cena]]="-","-",IF(odpadni[[#This Row],[Rozdíl Cena pro stočné - sociálně únosná cena]]&gt;0,"ANO","NE"))</f>
        <v>-</v>
      </c>
      <c r="DU1685" s="11" t="s">
        <v>6</v>
      </c>
      <c r="DV1685" s="11" t="s">
        <v>6</v>
      </c>
      <c r="DW1685" s="11" t="s">
        <v>6</v>
      </c>
      <c r="DX1685" s="11" t="s">
        <v>6</v>
      </c>
      <c r="DY1685" s="11" t="s">
        <v>6</v>
      </c>
      <c r="DZ1685" s="11" t="s">
        <v>6</v>
      </c>
      <c r="EK1685" s="2"/>
    </row>
    <row r="1686" spans="1:141" ht="15" customHeight="1" x14ac:dyDescent="0.25">
      <c r="A1686" s="71">
        <v>2263</v>
      </c>
      <c r="B1686" s="9" t="s">
        <v>1958</v>
      </c>
      <c r="C1686" s="9" t="s">
        <v>4347</v>
      </c>
      <c r="D1686" s="9" t="s">
        <v>4347</v>
      </c>
      <c r="E1686" s="9" t="s">
        <v>8</v>
      </c>
      <c r="F1686" s="9" t="s">
        <v>5910</v>
      </c>
      <c r="G1686" s="9" t="s">
        <v>9</v>
      </c>
      <c r="H1686" s="9" t="s">
        <v>5942</v>
      </c>
      <c r="I1686" s="9" t="s">
        <v>5988</v>
      </c>
      <c r="J1686" s="9" t="s">
        <v>5980</v>
      </c>
      <c r="K1686" s="9" t="s">
        <v>5981</v>
      </c>
      <c r="L1686" s="10" t="s">
        <v>7670</v>
      </c>
      <c r="M1686" s="50"/>
      <c r="N1686" s="28"/>
      <c r="O1686" s="56">
        <v>235</v>
      </c>
      <c r="P1686" s="56">
        <v>0</v>
      </c>
      <c r="Q1686" s="56">
        <v>235</v>
      </c>
      <c r="R1686" s="11">
        <v>3.6</v>
      </c>
      <c r="S1686" s="11">
        <v>0</v>
      </c>
      <c r="T1686" s="56">
        <v>116</v>
      </c>
      <c r="U1686" s="11">
        <v>14.051</v>
      </c>
      <c r="V1686" s="11">
        <v>0</v>
      </c>
      <c r="W1686" s="11">
        <v>0</v>
      </c>
      <c r="X1686" s="56">
        <v>8</v>
      </c>
      <c r="Y1686" s="56">
        <v>0</v>
      </c>
      <c r="Z1686" s="11">
        <v>0</v>
      </c>
      <c r="AA1686" s="56">
        <v>0</v>
      </c>
      <c r="AB1686" s="56">
        <v>0</v>
      </c>
      <c r="AC1686" s="11">
        <v>0</v>
      </c>
      <c r="AD1686" s="11">
        <v>0</v>
      </c>
      <c r="AE1686" s="11">
        <v>0</v>
      </c>
      <c r="AF1686" s="11">
        <v>0</v>
      </c>
      <c r="AG1686" s="11">
        <v>0</v>
      </c>
      <c r="AH1686" s="11">
        <v>0</v>
      </c>
      <c r="AI1686" s="11">
        <v>23843</v>
      </c>
      <c r="AJ1686" s="11">
        <v>0</v>
      </c>
      <c r="AK1686" s="11">
        <v>8.6999999999999993</v>
      </c>
      <c r="AL1686" s="24">
        <v>0</v>
      </c>
      <c r="AM1686" s="24">
        <v>0</v>
      </c>
      <c r="AN1686" s="24">
        <v>0</v>
      </c>
      <c r="AO1686" s="24">
        <v>0</v>
      </c>
      <c r="AP1686" s="24">
        <v>0</v>
      </c>
      <c r="AQ1686" s="24">
        <v>0</v>
      </c>
      <c r="AR1686" s="24">
        <v>0</v>
      </c>
      <c r="AS1686" s="24">
        <v>0</v>
      </c>
      <c r="AT1686" s="24">
        <v>0</v>
      </c>
      <c r="AU1686" s="24">
        <v>0</v>
      </c>
      <c r="AV1686" s="24">
        <v>0</v>
      </c>
      <c r="AW1686" s="24">
        <v>3.3434999999999999E-2</v>
      </c>
      <c r="AX1686" s="24">
        <v>2.9780000000000002E-3</v>
      </c>
      <c r="AY1686" s="24">
        <v>3.0457000000000001E-2</v>
      </c>
      <c r="AZ1686" s="24">
        <v>0</v>
      </c>
      <c r="BA1686" s="24">
        <v>0</v>
      </c>
      <c r="BB1686" s="24">
        <v>0</v>
      </c>
      <c r="BC1686" s="24">
        <v>6.5367999999999996E-2</v>
      </c>
      <c r="BD1686" s="24">
        <v>0</v>
      </c>
      <c r="BE1686" s="24">
        <v>0.103565</v>
      </c>
      <c r="BF1686" s="25">
        <v>0.111933</v>
      </c>
      <c r="BG1686" s="54">
        <v>23.84</v>
      </c>
      <c r="BH1686" s="11">
        <v>0</v>
      </c>
      <c r="BI1686" s="24">
        <v>0</v>
      </c>
      <c r="BJ1686" s="24">
        <v>0</v>
      </c>
      <c r="BK1686" s="24">
        <v>1.4050999999999999E-2</v>
      </c>
      <c r="BL1686" s="24">
        <v>0</v>
      </c>
      <c r="BM1686" s="11">
        <v>7.37</v>
      </c>
      <c r="BN1686" s="24">
        <v>1.865E-2</v>
      </c>
      <c r="BO1686" s="25">
        <v>1.14E-3</v>
      </c>
      <c r="BP1686" s="24">
        <v>18.007548</v>
      </c>
      <c r="BQ1686" s="11">
        <v>0</v>
      </c>
      <c r="BR1686" s="24">
        <v>0.21</v>
      </c>
      <c r="BS1686" s="24">
        <v>1.0346690000000001</v>
      </c>
      <c r="BT1686" s="24">
        <v>0.1</v>
      </c>
      <c r="BU1686" s="24">
        <v>0</v>
      </c>
      <c r="BV1686" s="24">
        <v>0</v>
      </c>
      <c r="BW1686" s="24">
        <v>0.1</v>
      </c>
      <c r="BX1686" s="11">
        <v>32.222222222222221</v>
      </c>
      <c r="BY1686" s="28"/>
      <c r="BZ1686" s="28"/>
      <c r="CA1686" s="11">
        <v>1.4050999999999999E-2</v>
      </c>
      <c r="CB1686" s="17">
        <v>1.2999999999999999E-2</v>
      </c>
      <c r="CC1686" s="11">
        <v>2.0258620689655173</v>
      </c>
      <c r="CD1686" s="11">
        <v>65.277777777777771</v>
      </c>
      <c r="CE1686" s="11">
        <v>59.791489361702126</v>
      </c>
      <c r="CF1686" s="11">
        <v>0</v>
      </c>
      <c r="CG1686" s="11">
        <v>0</v>
      </c>
      <c r="CH1686" s="11" t="s">
        <v>6</v>
      </c>
      <c r="CI1686" s="28"/>
      <c r="CJ1686" s="11">
        <v>23843</v>
      </c>
      <c r="CK1686" s="11">
        <v>0</v>
      </c>
      <c r="CL1686" s="11">
        <v>264.92222222222222</v>
      </c>
      <c r="CM1686" s="11" t="s">
        <v>6</v>
      </c>
      <c r="CN1686" s="11">
        <v>33.435000000000002</v>
      </c>
      <c r="CO1686" s="11" t="s">
        <v>6</v>
      </c>
      <c r="CP1686" s="11">
        <v>0.14022983684938975</v>
      </c>
      <c r="CQ1686" s="11">
        <v>231.48722222222221</v>
      </c>
      <c r="CR1686" s="11" t="s">
        <v>295</v>
      </c>
      <c r="CS1686" s="11">
        <v>16.474786294372091</v>
      </c>
      <c r="CT1686" s="11">
        <v>1696.8899010746568</v>
      </c>
      <c r="CU1686" s="11">
        <v>2.3795459397907628</v>
      </c>
      <c r="CV1686" s="11">
        <v>1.1111111111111112</v>
      </c>
      <c r="CW1686" s="11">
        <v>100</v>
      </c>
      <c r="CX1686" s="11" t="s">
        <v>6</v>
      </c>
      <c r="CY1686" s="28"/>
      <c r="CZ1686" s="11" t="s">
        <v>6</v>
      </c>
      <c r="DA1686" s="11" t="s">
        <v>6</v>
      </c>
      <c r="DB1686" s="11" t="s">
        <v>6</v>
      </c>
      <c r="DC1686" s="11">
        <v>0</v>
      </c>
      <c r="DD1686" s="11">
        <v>4.6521955732688065</v>
      </c>
      <c r="DE1686" s="28"/>
      <c r="DF1686" s="11">
        <v>122.24369999999999</v>
      </c>
      <c r="DG1686" s="11">
        <v>18.007548</v>
      </c>
      <c r="DH1686" s="11">
        <v>15.25640994178023</v>
      </c>
      <c r="DI1686" s="11">
        <v>1.3273076649348801</v>
      </c>
      <c r="DJ1686" s="11">
        <v>0</v>
      </c>
      <c r="DK1686" s="11">
        <v>101.45957446808511</v>
      </c>
      <c r="DL1686" s="11" t="s">
        <v>6</v>
      </c>
      <c r="DM1686" s="11">
        <v>23.845436070188761</v>
      </c>
      <c r="DN1686" s="11" t="s">
        <v>6</v>
      </c>
      <c r="DO1686" s="11">
        <v>18.008014290542171</v>
      </c>
      <c r="DP1686" s="11">
        <v>892.80172413793105</v>
      </c>
      <c r="DQ1686" s="11">
        <v>0.36484969175617732</v>
      </c>
      <c r="DR1686" s="11">
        <v>55.528758158389202</v>
      </c>
      <c r="DS1686" s="11">
        <f>IF(odpadni[[#This Row],[SÚC]]="-","-",odpadni[[#This Row],[ZKC34]]-odpadni[[#This Row],[SÚC]])</f>
        <v>-46.828758158389206</v>
      </c>
      <c r="DT1686" s="11" t="str">
        <f>IF(odpadni[[#This Row],[Rozdíl Cena pro stočné - sociálně únosná cena]]="-","-",IF(odpadni[[#This Row],[Rozdíl Cena pro stočné - sociálně únosná cena]]&gt;0,"ANO","NE"))</f>
        <v>NE</v>
      </c>
      <c r="DU1686" s="11">
        <v>-31.683322088200441</v>
      </c>
      <c r="DV1686" s="11" t="s">
        <v>301</v>
      </c>
      <c r="DW1686" s="58"/>
      <c r="DX1686" s="58" t="s">
        <v>8818</v>
      </c>
      <c r="DY1686" s="58" t="s">
        <v>8890</v>
      </c>
      <c r="DZ1686" s="58" t="s">
        <v>8905</v>
      </c>
      <c r="EK1686" s="2"/>
    </row>
    <row r="1687" spans="1:141" ht="15" customHeight="1" x14ac:dyDescent="0.25">
      <c r="A1687" s="71">
        <v>2265</v>
      </c>
      <c r="B1687" s="9" t="s">
        <v>1959</v>
      </c>
      <c r="C1687" s="9" t="s">
        <v>4348</v>
      </c>
      <c r="D1687" s="9" t="s">
        <v>4348</v>
      </c>
      <c r="E1687" s="9" t="s">
        <v>8</v>
      </c>
      <c r="F1687" s="9" t="s">
        <v>4348</v>
      </c>
      <c r="G1687" s="9" t="s">
        <v>8</v>
      </c>
      <c r="H1687" s="9" t="s">
        <v>7</v>
      </c>
      <c r="I1687" s="9" t="s">
        <v>5990</v>
      </c>
      <c r="J1687" s="9" t="s">
        <v>5980</v>
      </c>
      <c r="K1687" s="9" t="s">
        <v>5985</v>
      </c>
      <c r="L1687" s="10" t="s">
        <v>7671</v>
      </c>
      <c r="M1687" s="50"/>
      <c r="N1687" s="28"/>
      <c r="O1687" s="56">
        <v>214</v>
      </c>
      <c r="P1687" s="56">
        <v>214</v>
      </c>
      <c r="Q1687" s="56">
        <v>0</v>
      </c>
      <c r="R1687" s="11">
        <v>3.2</v>
      </c>
      <c r="S1687" s="11">
        <v>0</v>
      </c>
      <c r="T1687" s="56">
        <v>89</v>
      </c>
      <c r="U1687" s="11">
        <v>0</v>
      </c>
      <c r="V1687" s="11">
        <v>7.9950000000000001</v>
      </c>
      <c r="W1687" s="11">
        <v>11</v>
      </c>
      <c r="X1687" s="56">
        <v>0</v>
      </c>
      <c r="Y1687" s="56">
        <v>0</v>
      </c>
      <c r="Z1687" s="11">
        <v>1</v>
      </c>
      <c r="AA1687" s="56">
        <v>12</v>
      </c>
      <c r="AB1687" s="56">
        <v>0</v>
      </c>
      <c r="AC1687" s="11">
        <v>0</v>
      </c>
      <c r="AD1687" s="11">
        <v>0</v>
      </c>
      <c r="AE1687" s="11">
        <v>0</v>
      </c>
      <c r="AF1687" s="11">
        <v>0</v>
      </c>
      <c r="AG1687" s="11">
        <v>0</v>
      </c>
      <c r="AH1687" s="11">
        <v>0</v>
      </c>
      <c r="AI1687" s="11">
        <v>14072</v>
      </c>
      <c r="AJ1687" s="11">
        <v>2950.35</v>
      </c>
      <c r="AK1687" s="11">
        <v>50</v>
      </c>
      <c r="AL1687" s="24">
        <v>6.8103999999999998E-2</v>
      </c>
      <c r="AM1687" s="24">
        <v>0</v>
      </c>
      <c r="AN1687" s="24">
        <v>0</v>
      </c>
      <c r="AO1687" s="24">
        <v>0</v>
      </c>
      <c r="AP1687" s="24">
        <v>6.8103999999999998E-2</v>
      </c>
      <c r="AQ1687" s="24">
        <v>0.124388</v>
      </c>
      <c r="AR1687" s="24">
        <v>0.124388</v>
      </c>
      <c r="AS1687" s="24">
        <v>0</v>
      </c>
      <c r="AT1687" s="24">
        <v>9.6629999999999994E-2</v>
      </c>
      <c r="AU1687" s="24">
        <v>0</v>
      </c>
      <c r="AV1687" s="24">
        <v>9.6629999999999994E-2</v>
      </c>
      <c r="AW1687" s="24">
        <v>0.12260500000000001</v>
      </c>
      <c r="AX1687" s="24">
        <v>0</v>
      </c>
      <c r="AY1687" s="24">
        <v>0.112605</v>
      </c>
      <c r="AZ1687" s="24">
        <v>0</v>
      </c>
      <c r="BA1687" s="24">
        <v>0.01</v>
      </c>
      <c r="BB1687" s="24">
        <v>0</v>
      </c>
      <c r="BC1687" s="24">
        <v>0.148844</v>
      </c>
      <c r="BD1687" s="24">
        <v>0</v>
      </c>
      <c r="BE1687" s="24">
        <v>0.56057100000000004</v>
      </c>
      <c r="BF1687" s="25">
        <v>0.43</v>
      </c>
      <c r="BG1687" s="54">
        <v>0.05</v>
      </c>
      <c r="BH1687" s="11">
        <v>0.8</v>
      </c>
      <c r="BI1687" s="24">
        <v>0</v>
      </c>
      <c r="BJ1687" s="24">
        <v>0</v>
      </c>
      <c r="BK1687" s="24">
        <v>7.9970000000000006E-3</v>
      </c>
      <c r="BL1687" s="24">
        <v>0</v>
      </c>
      <c r="BM1687" s="11">
        <v>70.09</v>
      </c>
      <c r="BN1687" s="24">
        <v>-0.160721</v>
      </c>
      <c r="BO1687" s="25">
        <v>0</v>
      </c>
      <c r="BP1687" s="24">
        <v>-28.670943999999999</v>
      </c>
      <c r="BQ1687" s="11">
        <v>0</v>
      </c>
      <c r="BR1687" s="24">
        <v>0.03</v>
      </c>
      <c r="BS1687" s="24">
        <v>0</v>
      </c>
      <c r="BT1687" s="24">
        <v>0.01</v>
      </c>
      <c r="BU1687" s="24">
        <v>0</v>
      </c>
      <c r="BV1687" s="24">
        <v>0.01</v>
      </c>
      <c r="BW1687" s="24">
        <v>0</v>
      </c>
      <c r="BX1687" s="11">
        <v>27.8125</v>
      </c>
      <c r="BY1687" s="28"/>
      <c r="BZ1687" s="28"/>
      <c r="CA1687" s="11">
        <v>7.9970000000000006E-3</v>
      </c>
      <c r="CB1687" s="17">
        <v>8.6E-3</v>
      </c>
      <c r="CC1687" s="11">
        <v>2.404494382022472</v>
      </c>
      <c r="CD1687" s="11">
        <v>66.875</v>
      </c>
      <c r="CE1687" s="11">
        <v>37.369158878504678</v>
      </c>
      <c r="CF1687" s="11">
        <v>100</v>
      </c>
      <c r="CG1687" s="11" t="s">
        <v>6</v>
      </c>
      <c r="CH1687" s="11">
        <v>0</v>
      </c>
      <c r="CI1687" s="28"/>
      <c r="CJ1687" s="11">
        <v>17022.349999999999</v>
      </c>
      <c r="CK1687" s="11">
        <v>3.4375</v>
      </c>
      <c r="CL1687" s="11">
        <v>230.11430555555555</v>
      </c>
      <c r="CM1687" s="11" t="s">
        <v>6</v>
      </c>
      <c r="CN1687" s="11">
        <v>0</v>
      </c>
      <c r="CO1687" s="11" t="s">
        <v>6</v>
      </c>
      <c r="CP1687" s="11">
        <v>0</v>
      </c>
      <c r="CQ1687" s="11">
        <v>230.11430555555555</v>
      </c>
      <c r="CR1687" s="11" t="s">
        <v>295</v>
      </c>
      <c r="CS1687" s="11">
        <v>28.775078849012822</v>
      </c>
      <c r="CT1687" s="11">
        <v>2128.5919719894955</v>
      </c>
      <c r="CU1687" s="11">
        <v>0</v>
      </c>
      <c r="CV1687" s="11">
        <v>1.2294997305874924</v>
      </c>
      <c r="CW1687" s="11">
        <v>0</v>
      </c>
      <c r="CX1687" s="11" t="s">
        <v>6</v>
      </c>
      <c r="CY1687" s="28"/>
      <c r="CZ1687" s="11">
        <v>9.9962499999999999</v>
      </c>
      <c r="DA1687" s="11">
        <v>267.5</v>
      </c>
      <c r="DB1687" s="11">
        <v>111.25</v>
      </c>
      <c r="DC1687" s="11">
        <v>12.083281230461422</v>
      </c>
      <c r="DD1687" s="11">
        <v>18.612479679879954</v>
      </c>
      <c r="DE1687" s="28"/>
      <c r="DF1687" s="11">
        <v>399.85</v>
      </c>
      <c r="DG1687" s="11">
        <v>-28.670943999999999</v>
      </c>
      <c r="DH1687" s="11">
        <v>-40.195323246217328</v>
      </c>
      <c r="DI1687" s="11">
        <v>-20.097661623108664</v>
      </c>
      <c r="DJ1687" s="11">
        <v>0</v>
      </c>
      <c r="DK1687" s="11">
        <v>79.543691588785038</v>
      </c>
      <c r="DL1687" s="11" t="s">
        <v>6</v>
      </c>
      <c r="DM1687" s="11">
        <v>83.541366206771968</v>
      </c>
      <c r="DN1687" s="11" t="s">
        <v>6</v>
      </c>
      <c r="DO1687" s="11">
        <v>-27.375397541824757</v>
      </c>
      <c r="DP1687" s="11">
        <v>6298.5505617977524</v>
      </c>
      <c r="DQ1687" s="11">
        <v>0.50570055771942701</v>
      </c>
      <c r="DR1687" s="11">
        <v>59.924915772753501</v>
      </c>
      <c r="DS1687" s="11">
        <f>IF(odpadni[[#This Row],[SÚC]]="-","-",odpadni[[#This Row],[ZKC34]]-odpadni[[#This Row],[SÚC]])</f>
        <v>-9.9249157727535007</v>
      </c>
      <c r="DT1687" s="11" t="str">
        <f>IF(odpadni[[#This Row],[Rozdíl Cena pro stočné - sociálně únosná cena]]="-","-",IF(odpadni[[#This Row],[Rozdíl Cena pro stočné - sociálně únosná cena]]&gt;0,"ANO","NE"))</f>
        <v>NE</v>
      </c>
      <c r="DU1687" s="11">
        <v>23.616450434018468</v>
      </c>
      <c r="DV1687" s="11" t="s">
        <v>9125</v>
      </c>
      <c r="DW1687" s="58"/>
      <c r="DX1687" s="58" t="s">
        <v>8824</v>
      </c>
      <c r="DY1687" s="58"/>
      <c r="DZ1687" s="58" t="s">
        <v>8894</v>
      </c>
      <c r="EK1687" s="2"/>
    </row>
    <row r="1688" spans="1:141" ht="15" customHeight="1" x14ac:dyDescent="0.25">
      <c r="A1688" s="71">
        <v>2267</v>
      </c>
      <c r="B1688" s="9" t="s">
        <v>1960</v>
      </c>
      <c r="C1688" s="9" t="s">
        <v>4349</v>
      </c>
      <c r="D1688" s="9" t="s">
        <v>4349</v>
      </c>
      <c r="E1688" s="9" t="s">
        <v>8</v>
      </c>
      <c r="F1688" s="9" t="s">
        <v>4349</v>
      </c>
      <c r="G1688" s="9" t="s">
        <v>8</v>
      </c>
      <c r="H1688" s="9" t="s">
        <v>5942</v>
      </c>
      <c r="I1688" s="9" t="s">
        <v>5990</v>
      </c>
      <c r="J1688" s="9" t="s">
        <v>5980</v>
      </c>
      <c r="K1688" s="9" t="s">
        <v>5985</v>
      </c>
      <c r="L1688" s="10" t="s">
        <v>7672</v>
      </c>
      <c r="M1688" s="50"/>
      <c r="N1688" s="28"/>
      <c r="O1688" s="56">
        <v>153</v>
      </c>
      <c r="P1688" s="56">
        <v>153</v>
      </c>
      <c r="Q1688" s="56">
        <v>0</v>
      </c>
      <c r="R1688" s="11">
        <v>1.47</v>
      </c>
      <c r="S1688" s="11">
        <v>0</v>
      </c>
      <c r="T1688" s="56">
        <v>65</v>
      </c>
      <c r="U1688" s="11">
        <v>0</v>
      </c>
      <c r="V1688" s="11">
        <v>8.0830000000000002</v>
      </c>
      <c r="W1688" s="11">
        <v>0</v>
      </c>
      <c r="X1688" s="56">
        <v>4</v>
      </c>
      <c r="Y1688" s="56">
        <v>0</v>
      </c>
      <c r="Z1688" s="11">
        <v>1</v>
      </c>
      <c r="AA1688" s="56">
        <v>4</v>
      </c>
      <c r="AB1688" s="56">
        <v>0</v>
      </c>
      <c r="AC1688" s="11">
        <v>0</v>
      </c>
      <c r="AD1688" s="11">
        <v>1.1000000000000001</v>
      </c>
      <c r="AE1688" s="11">
        <v>0</v>
      </c>
      <c r="AF1688" s="11">
        <v>0</v>
      </c>
      <c r="AG1688" s="11">
        <v>0</v>
      </c>
      <c r="AH1688" s="11">
        <v>0</v>
      </c>
      <c r="AI1688" s="11">
        <v>3600</v>
      </c>
      <c r="AJ1688" s="11">
        <v>6610</v>
      </c>
      <c r="AK1688" s="11">
        <v>25.9</v>
      </c>
      <c r="AL1688" s="24">
        <v>2.114E-3</v>
      </c>
      <c r="AM1688" s="24">
        <v>0</v>
      </c>
      <c r="AN1688" s="24">
        <v>0</v>
      </c>
      <c r="AO1688" s="24">
        <v>0</v>
      </c>
      <c r="AP1688" s="24">
        <v>2.114E-3</v>
      </c>
      <c r="AQ1688" s="24">
        <v>3.7649000000000002E-2</v>
      </c>
      <c r="AR1688" s="24">
        <v>3.7649000000000002E-2</v>
      </c>
      <c r="AS1688" s="24">
        <v>0</v>
      </c>
      <c r="AT1688" s="24">
        <v>2.4E-2</v>
      </c>
      <c r="AU1688" s="24">
        <v>2.4E-2</v>
      </c>
      <c r="AV1688" s="24">
        <v>0</v>
      </c>
      <c r="AW1688" s="24">
        <v>5.9560000000000004E-3</v>
      </c>
      <c r="AX1688" s="24">
        <v>0</v>
      </c>
      <c r="AY1688" s="24">
        <v>5.9560000000000004E-3</v>
      </c>
      <c r="AZ1688" s="24">
        <v>0</v>
      </c>
      <c r="BA1688" s="24">
        <v>0</v>
      </c>
      <c r="BB1688" s="24">
        <v>0</v>
      </c>
      <c r="BC1688" s="24">
        <v>0.121047</v>
      </c>
      <c r="BD1688" s="24">
        <v>5.1269999999999996E-3</v>
      </c>
      <c r="BE1688" s="24">
        <v>0.19589300000000001</v>
      </c>
      <c r="BF1688" s="25">
        <v>0.19589300000000001</v>
      </c>
      <c r="BG1688" s="54">
        <v>6.61</v>
      </c>
      <c r="BH1688" s="11">
        <v>0.3</v>
      </c>
      <c r="BI1688" s="24">
        <v>0</v>
      </c>
      <c r="BJ1688" s="24">
        <v>0</v>
      </c>
      <c r="BK1688" s="24">
        <v>8.0829999999999999E-3</v>
      </c>
      <c r="BL1688" s="24">
        <v>0</v>
      </c>
      <c r="BM1688" s="11">
        <v>24.23</v>
      </c>
      <c r="BN1688" s="24">
        <v>1.3455999999999999E-2</v>
      </c>
      <c r="BO1688" s="25">
        <v>1.3455999999999999E-2</v>
      </c>
      <c r="BP1688" s="24">
        <v>6.8690559999999996</v>
      </c>
      <c r="BQ1688" s="11">
        <v>0</v>
      </c>
      <c r="BR1688" s="24">
        <v>9.9999999999999995E-7</v>
      </c>
      <c r="BS1688" s="24">
        <v>0</v>
      </c>
      <c r="BT1688" s="24">
        <v>0</v>
      </c>
      <c r="BU1688" s="24">
        <v>0</v>
      </c>
      <c r="BV1688" s="24">
        <v>0</v>
      </c>
      <c r="BW1688" s="24">
        <v>0</v>
      </c>
      <c r="BX1688" s="11">
        <v>44.217687074829932</v>
      </c>
      <c r="BY1688" s="28"/>
      <c r="BZ1688" s="28"/>
      <c r="CA1688" s="11">
        <v>8.0829999999999999E-3</v>
      </c>
      <c r="CB1688" s="17">
        <v>8.0829999999999999E-3</v>
      </c>
      <c r="CC1688" s="11">
        <v>2.3538461538461539</v>
      </c>
      <c r="CD1688" s="11">
        <v>104.08163265306122</v>
      </c>
      <c r="CE1688" s="11">
        <v>52.830065359477125</v>
      </c>
      <c r="CF1688" s="11">
        <v>100</v>
      </c>
      <c r="CG1688" s="11">
        <v>0</v>
      </c>
      <c r="CH1688" s="11">
        <v>0</v>
      </c>
      <c r="CI1688" s="28"/>
      <c r="CJ1688" s="11">
        <v>10210</v>
      </c>
      <c r="CK1688" s="11">
        <v>0</v>
      </c>
      <c r="CL1688" s="11">
        <v>205.25</v>
      </c>
      <c r="CM1688" s="11" t="s">
        <v>6</v>
      </c>
      <c r="CN1688" s="11">
        <v>5.9560000000000004</v>
      </c>
      <c r="CO1688" s="11" t="s">
        <v>6</v>
      </c>
      <c r="CP1688" s="11">
        <v>5.8334965719882469E-2</v>
      </c>
      <c r="CQ1688" s="11">
        <v>199.29400000000001</v>
      </c>
      <c r="CR1688" s="11" t="s">
        <v>295</v>
      </c>
      <c r="CS1688" s="11">
        <v>24.655944575034024</v>
      </c>
      <c r="CT1688" s="11">
        <v>1263.1448719534826</v>
      </c>
      <c r="CU1688" s="11">
        <v>0.73685512804651743</v>
      </c>
      <c r="CV1688" s="11">
        <v>1.7352141400407886</v>
      </c>
      <c r="CW1688" s="11" t="s">
        <v>6</v>
      </c>
      <c r="CX1688" s="11" t="s">
        <v>6</v>
      </c>
      <c r="CY1688" s="28"/>
      <c r="CZ1688" s="11">
        <v>26.943333333333335</v>
      </c>
      <c r="DA1688" s="11">
        <v>510</v>
      </c>
      <c r="DB1688" s="11">
        <v>216.66666666666669</v>
      </c>
      <c r="DC1688" s="11">
        <v>2.9691946059631324</v>
      </c>
      <c r="DD1688" s="11">
        <v>14.975504144500805</v>
      </c>
      <c r="DE1688" s="28"/>
      <c r="DF1688" s="11">
        <v>209.34970000000001</v>
      </c>
      <c r="DG1688" s="11">
        <v>6.8690559999999996</v>
      </c>
      <c r="DH1688" s="11">
        <v>6.4275229436679382</v>
      </c>
      <c r="DI1688" s="11">
        <v>1.6647284424099962</v>
      </c>
      <c r="DJ1688" s="11">
        <v>0</v>
      </c>
      <c r="DK1688" s="11">
        <v>66.732026143790847</v>
      </c>
      <c r="DL1688" s="11" t="s">
        <v>6</v>
      </c>
      <c r="DM1688" s="11">
        <v>48.891129531114686</v>
      </c>
      <c r="DN1688" s="11" t="s">
        <v>6</v>
      </c>
      <c r="DO1688" s="11">
        <v>6.86905606632192</v>
      </c>
      <c r="DP1688" s="11">
        <v>3013.7384615384617</v>
      </c>
      <c r="DQ1688" s="11">
        <v>0.5297484482030026</v>
      </c>
      <c r="DR1688" s="11">
        <v>55.528758158389202</v>
      </c>
      <c r="DS1688" s="11">
        <f>IF(odpadni[[#This Row],[SÚC]]="-","-",odpadni[[#This Row],[ZKC34]]-odpadni[[#This Row],[SÚC]])</f>
        <v>-29.628758158389203</v>
      </c>
      <c r="DT1688" s="11" t="str">
        <f>IF(odpadni[[#This Row],[Rozdíl Cena pro stočné - sociálně únosná cena]]="-","-",IF(odpadni[[#This Row],[Rozdíl Cena pro stočné - sociálně únosná cena]]&gt;0,"ANO","NE"))</f>
        <v>NE</v>
      </c>
      <c r="DU1688" s="11">
        <v>-6.6376286272745162</v>
      </c>
      <c r="DV1688" s="11" t="s">
        <v>301</v>
      </c>
      <c r="DW1688" s="58"/>
      <c r="DX1688" s="58" t="s">
        <v>8817</v>
      </c>
      <c r="DY1688" s="58"/>
      <c r="DZ1688" s="58" t="s">
        <v>352</v>
      </c>
      <c r="EK1688" s="2"/>
    </row>
    <row r="1689" spans="1:141" ht="15" customHeight="1" x14ac:dyDescent="0.25">
      <c r="A1689" s="71">
        <v>2268</v>
      </c>
      <c r="B1689" s="9" t="s">
        <v>1961</v>
      </c>
      <c r="C1689" s="9" t="s">
        <v>4350</v>
      </c>
      <c r="D1689" s="9" t="s">
        <v>4350</v>
      </c>
      <c r="E1689" s="9" t="s">
        <v>8</v>
      </c>
      <c r="F1689" s="9" t="s">
        <v>4350</v>
      </c>
      <c r="G1689" s="9" t="s">
        <v>8</v>
      </c>
      <c r="H1689" s="9" t="s">
        <v>5940</v>
      </c>
      <c r="I1689" s="9" t="s">
        <v>5990</v>
      </c>
      <c r="J1689" s="9" t="s">
        <v>5991</v>
      </c>
      <c r="K1689" s="9" t="s">
        <v>5985</v>
      </c>
      <c r="L1689" s="10" t="s">
        <v>7673</v>
      </c>
      <c r="M1689" s="50"/>
      <c r="N1689" s="28"/>
      <c r="O1689" s="56">
        <v>168</v>
      </c>
      <c r="P1689" s="56">
        <v>0</v>
      </c>
      <c r="Q1689" s="56">
        <v>168</v>
      </c>
      <c r="R1689" s="11">
        <v>0.61699999999999999</v>
      </c>
      <c r="S1689" s="11">
        <v>0</v>
      </c>
      <c r="T1689" s="56">
        <v>35</v>
      </c>
      <c r="U1689" s="11">
        <v>5.88</v>
      </c>
      <c r="V1689" s="11">
        <v>0</v>
      </c>
      <c r="W1689" s="11">
        <v>0</v>
      </c>
      <c r="X1689" s="56">
        <v>6</v>
      </c>
      <c r="Y1689" s="56">
        <v>0</v>
      </c>
      <c r="Z1689" s="11">
        <v>0</v>
      </c>
      <c r="AA1689" s="56">
        <v>0</v>
      </c>
      <c r="AB1689" s="56">
        <v>0</v>
      </c>
      <c r="AC1689" s="11">
        <v>0</v>
      </c>
      <c r="AD1689" s="11">
        <v>0</v>
      </c>
      <c r="AE1689" s="11">
        <v>0</v>
      </c>
      <c r="AF1689" s="11">
        <v>0</v>
      </c>
      <c r="AG1689" s="11">
        <v>0</v>
      </c>
      <c r="AH1689" s="11">
        <v>0</v>
      </c>
      <c r="AI1689" s="11">
        <v>3863.6579999999999</v>
      </c>
      <c r="AJ1689" s="11">
        <v>0</v>
      </c>
      <c r="AK1689" s="11">
        <v>10.54</v>
      </c>
      <c r="AL1689" s="24">
        <v>0</v>
      </c>
      <c r="AM1689" s="24">
        <v>0</v>
      </c>
      <c r="AN1689" s="24">
        <v>0</v>
      </c>
      <c r="AO1689" s="24">
        <v>0</v>
      </c>
      <c r="AP1689" s="24">
        <v>0</v>
      </c>
      <c r="AQ1689" s="24">
        <v>0</v>
      </c>
      <c r="AR1689" s="24">
        <v>0</v>
      </c>
      <c r="AS1689" s="24">
        <v>0</v>
      </c>
      <c r="AT1689" s="24">
        <v>0.01</v>
      </c>
      <c r="AU1689" s="24">
        <v>0</v>
      </c>
      <c r="AV1689" s="24">
        <v>0.01</v>
      </c>
      <c r="AW1689" s="24">
        <v>0.04</v>
      </c>
      <c r="AX1689" s="24">
        <v>0</v>
      </c>
      <c r="AY1689" s="24">
        <v>0</v>
      </c>
      <c r="AZ1689" s="24">
        <v>0</v>
      </c>
      <c r="BA1689" s="24">
        <v>0.04</v>
      </c>
      <c r="BB1689" s="24">
        <v>0</v>
      </c>
      <c r="BC1689" s="24">
        <v>1.0498E-2</v>
      </c>
      <c r="BD1689" s="24">
        <v>0</v>
      </c>
      <c r="BE1689" s="24">
        <v>6.0498000000000003E-2</v>
      </c>
      <c r="BF1689" s="25">
        <v>6.2E-2</v>
      </c>
      <c r="BG1689" s="54">
        <v>3.86</v>
      </c>
      <c r="BH1689" s="11">
        <v>0.1</v>
      </c>
      <c r="BI1689" s="24">
        <v>0</v>
      </c>
      <c r="BJ1689" s="24">
        <v>0</v>
      </c>
      <c r="BK1689" s="24">
        <v>5.8799999999999998E-3</v>
      </c>
      <c r="BL1689" s="24">
        <v>0</v>
      </c>
      <c r="BM1689" s="11">
        <v>10.28</v>
      </c>
      <c r="BN1689" s="24">
        <v>1.5020000000000001E-3</v>
      </c>
      <c r="BO1689" s="25">
        <v>0</v>
      </c>
      <c r="BP1689" s="24">
        <v>2.4827270000000001</v>
      </c>
      <c r="BQ1689" s="11">
        <v>0</v>
      </c>
      <c r="BR1689" s="24">
        <v>0.04</v>
      </c>
      <c r="BS1689" s="24">
        <v>0</v>
      </c>
      <c r="BT1689" s="24">
        <v>0</v>
      </c>
      <c r="BU1689" s="24">
        <v>0</v>
      </c>
      <c r="BV1689" s="24">
        <v>0</v>
      </c>
      <c r="BW1689" s="24">
        <v>0</v>
      </c>
      <c r="BX1689" s="11">
        <v>56.726094003241492</v>
      </c>
      <c r="BY1689" s="28"/>
      <c r="BZ1689" s="28"/>
      <c r="CA1689" s="11">
        <v>5.8799999999999998E-3</v>
      </c>
      <c r="CB1689" s="17">
        <v>5.8799999999999998E-3</v>
      </c>
      <c r="CC1689" s="11">
        <v>4.8</v>
      </c>
      <c r="CD1689" s="11">
        <v>272.28525121555919</v>
      </c>
      <c r="CE1689" s="11">
        <v>35</v>
      </c>
      <c r="CF1689" s="11">
        <v>0</v>
      </c>
      <c r="CG1689" s="11">
        <v>0</v>
      </c>
      <c r="CH1689" s="11" t="s">
        <v>6</v>
      </c>
      <c r="CI1689" s="28"/>
      <c r="CJ1689" s="11">
        <v>3863.6579999999999</v>
      </c>
      <c r="CK1689" s="11">
        <v>0</v>
      </c>
      <c r="CL1689" s="11">
        <v>42.929533333333332</v>
      </c>
      <c r="CM1689" s="11" t="s">
        <v>6</v>
      </c>
      <c r="CN1689" s="11">
        <v>40</v>
      </c>
      <c r="CO1689" s="11" t="s">
        <v>6</v>
      </c>
      <c r="CP1689" s="11">
        <v>1.0352883200324667</v>
      </c>
      <c r="CQ1689" s="11">
        <v>2.9295333333333318</v>
      </c>
      <c r="CR1689" s="11" t="s">
        <v>295</v>
      </c>
      <c r="CS1689" s="11">
        <v>0.49821995464852581</v>
      </c>
      <c r="CT1689" s="11">
        <v>657.08469387755099</v>
      </c>
      <c r="CU1689" s="11">
        <v>6.8027210884353746</v>
      </c>
      <c r="CV1689" s="11">
        <v>1.1111111111111112</v>
      </c>
      <c r="CW1689" s="11" t="s">
        <v>6</v>
      </c>
      <c r="CX1689" s="11" t="s">
        <v>6</v>
      </c>
      <c r="CY1689" s="28"/>
      <c r="CZ1689" s="11">
        <v>58.8</v>
      </c>
      <c r="DA1689" s="11">
        <v>1680</v>
      </c>
      <c r="DB1689" s="11">
        <v>350</v>
      </c>
      <c r="DC1689" s="11">
        <v>1.7006802721088436</v>
      </c>
      <c r="DD1689" s="11">
        <v>1.7853741496598641</v>
      </c>
      <c r="DE1689" s="28"/>
      <c r="DF1689" s="11">
        <v>61.975199999999994</v>
      </c>
      <c r="DG1689" s="11">
        <v>2.4827270000000001</v>
      </c>
      <c r="DH1689" s="11">
        <v>2.4235500651873654</v>
      </c>
      <c r="DI1689" s="11">
        <v>0.25544217687074833</v>
      </c>
      <c r="DJ1689" s="11">
        <v>0</v>
      </c>
      <c r="DK1689" s="11">
        <v>22.997964285714286</v>
      </c>
      <c r="DL1689" s="11" t="s">
        <v>6</v>
      </c>
      <c r="DM1689" s="11">
        <v>10.786995464852609</v>
      </c>
      <c r="DN1689" s="11" t="s">
        <v>6</v>
      </c>
      <c r="DO1689" s="11">
        <v>202.46853351546494</v>
      </c>
      <c r="DP1689" s="11">
        <v>1728.5142857142857</v>
      </c>
      <c r="DQ1689" s="11">
        <v>0.9771024781036205</v>
      </c>
      <c r="DR1689" s="11">
        <v>52.380708032432601</v>
      </c>
      <c r="DS1689" s="11">
        <f>IF(odpadni[[#This Row],[SÚC]]="-","-",odpadni[[#This Row],[ZKC34]]-odpadni[[#This Row],[SÚC]])</f>
        <v>-41.840708032432602</v>
      </c>
      <c r="DT1689" s="11" t="str">
        <f>IF(odpadni[[#This Row],[Rozdíl Cena pro stočné - sociálně únosná cena]]="-","-",IF(odpadni[[#This Row],[Rozdíl Cena pro stočné - sociálně únosná cena]]&gt;0,"ANO","NE"))</f>
        <v>NE</v>
      </c>
      <c r="DU1689" s="11">
        <v>-41.593712567579992</v>
      </c>
      <c r="DV1689" s="11" t="s">
        <v>301</v>
      </c>
      <c r="DW1689" s="58"/>
      <c r="DX1689" s="58" t="s">
        <v>8817</v>
      </c>
      <c r="DY1689" s="58"/>
      <c r="DZ1689" s="58" t="s">
        <v>8897</v>
      </c>
      <c r="EK1689" s="2"/>
    </row>
    <row r="1690" spans="1:141" ht="15" customHeight="1" x14ac:dyDescent="0.25">
      <c r="A1690" s="71">
        <v>2270</v>
      </c>
      <c r="B1690" s="9" t="s">
        <v>1962</v>
      </c>
      <c r="C1690" s="9" t="s">
        <v>4351</v>
      </c>
      <c r="D1690" s="9" t="s">
        <v>4351</v>
      </c>
      <c r="E1690" s="9" t="s">
        <v>8</v>
      </c>
      <c r="F1690" s="9" t="s">
        <v>4351</v>
      </c>
      <c r="G1690" s="9" t="s">
        <v>8</v>
      </c>
      <c r="H1690" s="9" t="s">
        <v>5938</v>
      </c>
      <c r="I1690" s="9" t="s">
        <v>5990</v>
      </c>
      <c r="J1690" s="9" t="s">
        <v>5980</v>
      </c>
      <c r="K1690" s="9" t="s">
        <v>5981</v>
      </c>
      <c r="L1690" s="10" t="s">
        <v>7674</v>
      </c>
      <c r="M1690" s="50"/>
      <c r="N1690" s="28"/>
      <c r="O1690" s="56">
        <v>791</v>
      </c>
      <c r="P1690" s="56">
        <v>791</v>
      </c>
      <c r="Q1690" s="56">
        <v>0</v>
      </c>
      <c r="R1690" s="11">
        <v>4.194</v>
      </c>
      <c r="S1690" s="11">
        <v>0</v>
      </c>
      <c r="T1690" s="56">
        <v>215</v>
      </c>
      <c r="U1690" s="11">
        <v>0</v>
      </c>
      <c r="V1690" s="11">
        <v>29.056000000000001</v>
      </c>
      <c r="W1690" s="11">
        <v>0</v>
      </c>
      <c r="X1690" s="56">
        <v>0</v>
      </c>
      <c r="Y1690" s="56">
        <v>0</v>
      </c>
      <c r="Z1690" s="11">
        <v>0</v>
      </c>
      <c r="AA1690" s="56">
        <v>0</v>
      </c>
      <c r="AB1690" s="56">
        <v>0</v>
      </c>
      <c r="AC1690" s="11">
        <v>0</v>
      </c>
      <c r="AD1690" s="11">
        <v>0</v>
      </c>
      <c r="AE1690" s="11">
        <v>0</v>
      </c>
      <c r="AF1690" s="11">
        <v>0</v>
      </c>
      <c r="AG1690" s="11">
        <v>0</v>
      </c>
      <c r="AH1690" s="11">
        <v>0</v>
      </c>
      <c r="AI1690" s="11">
        <v>19336.5</v>
      </c>
      <c r="AJ1690" s="11">
        <v>0</v>
      </c>
      <c r="AK1690" s="11">
        <v>9</v>
      </c>
      <c r="AL1690" s="24">
        <v>4.1000000000000002E-2</v>
      </c>
      <c r="AM1690" s="24">
        <v>0</v>
      </c>
      <c r="AN1690" s="24">
        <v>0</v>
      </c>
      <c r="AO1690" s="24">
        <v>0</v>
      </c>
      <c r="AP1690" s="24">
        <v>4.1000000000000002E-2</v>
      </c>
      <c r="AQ1690" s="24">
        <v>3.0000000000000001E-3</v>
      </c>
      <c r="AR1690" s="24">
        <v>3.0000000000000001E-3</v>
      </c>
      <c r="AS1690" s="24">
        <v>0</v>
      </c>
      <c r="AT1690" s="24">
        <v>7.4999999999999997E-2</v>
      </c>
      <c r="AU1690" s="24">
        <v>5.6000000000000001E-2</v>
      </c>
      <c r="AV1690" s="24">
        <v>1.9E-2</v>
      </c>
      <c r="AW1690" s="24">
        <v>0.27200000000000002</v>
      </c>
      <c r="AX1690" s="24">
        <v>0.26700000000000002</v>
      </c>
      <c r="AY1690" s="24">
        <v>5.0000000000000001E-3</v>
      </c>
      <c r="AZ1690" s="24">
        <v>0</v>
      </c>
      <c r="BA1690" s="24">
        <v>0</v>
      </c>
      <c r="BB1690" s="24">
        <v>0</v>
      </c>
      <c r="BC1690" s="24">
        <v>1.4999999999999999E-2</v>
      </c>
      <c r="BD1690" s="24">
        <v>0</v>
      </c>
      <c r="BE1690" s="24">
        <v>0.40600000000000003</v>
      </c>
      <c r="BF1690" s="25">
        <v>0.35199999999999998</v>
      </c>
      <c r="BG1690" s="54">
        <v>14.17</v>
      </c>
      <c r="BH1690" s="11">
        <v>0.2</v>
      </c>
      <c r="BI1690" s="24">
        <v>0</v>
      </c>
      <c r="BJ1690" s="24">
        <v>0</v>
      </c>
      <c r="BK1690" s="24">
        <v>2.9000000000000001E-2</v>
      </c>
      <c r="BL1690" s="24">
        <v>0</v>
      </c>
      <c r="BM1690" s="11">
        <v>14</v>
      </c>
      <c r="BN1690" s="24">
        <v>-0.14499999999999999</v>
      </c>
      <c r="BO1690" s="25">
        <v>-8.2000000000000003E-2</v>
      </c>
      <c r="BP1690" s="24">
        <v>-35.714286000000001</v>
      </c>
      <c r="BQ1690" s="11">
        <v>0</v>
      </c>
      <c r="BR1690" s="24">
        <v>0</v>
      </c>
      <c r="BS1690" s="24">
        <v>0</v>
      </c>
      <c r="BT1690" s="24">
        <v>0</v>
      </c>
      <c r="BU1690" s="24">
        <v>0</v>
      </c>
      <c r="BV1690" s="24">
        <v>0</v>
      </c>
      <c r="BW1690" s="24">
        <v>0</v>
      </c>
      <c r="BX1690" s="11">
        <v>51.263710061993322</v>
      </c>
      <c r="BY1690" s="28"/>
      <c r="BZ1690" s="28"/>
      <c r="CA1690" s="11">
        <v>2.9000000000000001E-2</v>
      </c>
      <c r="CB1690" s="17">
        <v>0.03</v>
      </c>
      <c r="CC1690" s="11">
        <v>3.6790697674418604</v>
      </c>
      <c r="CD1690" s="11">
        <v>188.60276585598473</v>
      </c>
      <c r="CE1690" s="11">
        <v>36.662452591656134</v>
      </c>
      <c r="CF1690" s="11">
        <v>100</v>
      </c>
      <c r="CG1690" s="11" t="s">
        <v>6</v>
      </c>
      <c r="CH1690" s="11" t="s">
        <v>6</v>
      </c>
      <c r="CI1690" s="28"/>
      <c r="CJ1690" s="11">
        <v>19336.5</v>
      </c>
      <c r="CK1690" s="11">
        <v>0</v>
      </c>
      <c r="CL1690" s="11">
        <v>214.85</v>
      </c>
      <c r="CM1690" s="11" t="s">
        <v>6</v>
      </c>
      <c r="CN1690" s="11">
        <v>127.00000000000003</v>
      </c>
      <c r="CO1690" s="11" t="s">
        <v>6</v>
      </c>
      <c r="CP1690" s="11">
        <v>0.65678897421974003</v>
      </c>
      <c r="CQ1690" s="11">
        <v>87.849999999999966</v>
      </c>
      <c r="CR1690" s="11" t="s">
        <v>295</v>
      </c>
      <c r="CS1690" s="11">
        <v>3.0293103448275849</v>
      </c>
      <c r="CT1690" s="11">
        <v>666.77586206896547</v>
      </c>
      <c r="CU1690" s="11">
        <v>4.3793103448275872</v>
      </c>
      <c r="CV1690" s="11">
        <v>1.1111111111111112</v>
      </c>
      <c r="CW1690" s="11" t="s">
        <v>6</v>
      </c>
      <c r="CX1690" s="11" t="s">
        <v>6</v>
      </c>
      <c r="CY1690" s="28"/>
      <c r="CZ1690" s="11">
        <v>145</v>
      </c>
      <c r="DA1690" s="11">
        <v>3955</v>
      </c>
      <c r="DB1690" s="11">
        <v>1075</v>
      </c>
      <c r="DC1690" s="11">
        <v>2.5862068965517238</v>
      </c>
      <c r="DD1690" s="11">
        <v>0.51724137931034475</v>
      </c>
      <c r="DE1690" s="28"/>
      <c r="DF1690" s="11">
        <v>261</v>
      </c>
      <c r="DG1690" s="11">
        <v>-35.714286000000001</v>
      </c>
      <c r="DH1690" s="11">
        <v>-55.555555555555557</v>
      </c>
      <c r="DI1690" s="11">
        <v>-4.9999999999999991</v>
      </c>
      <c r="DJ1690" s="11">
        <v>0</v>
      </c>
      <c r="DK1690" s="11">
        <v>24.445638432364095</v>
      </c>
      <c r="DL1690" s="11" t="s">
        <v>6</v>
      </c>
      <c r="DM1690" s="11">
        <v>14</v>
      </c>
      <c r="DN1690" s="11" t="s">
        <v>6</v>
      </c>
      <c r="DO1690" s="11">
        <v>-35.714285714285708</v>
      </c>
      <c r="DP1690" s="11">
        <v>1888.3720930232557</v>
      </c>
      <c r="DQ1690" s="11">
        <v>0.5285005568492458</v>
      </c>
      <c r="DR1690" s="11">
        <v>58.8400038998914</v>
      </c>
      <c r="DS1690" s="11">
        <f>IF(odpadni[[#This Row],[SÚC]]="-","-",odpadni[[#This Row],[ZKC34]]-odpadni[[#This Row],[SÚC]])</f>
        <v>-49.8400038998914</v>
      </c>
      <c r="DT1690" s="11" t="str">
        <f>IF(odpadni[[#This Row],[Rozdíl Cena pro stočné - sociálně únosná cena]]="-","-",IF(odpadni[[#This Row],[Rozdíl Cena pro stočné - sociálně únosná cena]]&gt;0,"ANO","NE"))</f>
        <v>NE</v>
      </c>
      <c r="DU1690" s="11">
        <v>-44.8400038998914</v>
      </c>
      <c r="DV1690" s="11" t="s">
        <v>301</v>
      </c>
      <c r="DW1690" s="58"/>
      <c r="DX1690" s="58" t="s">
        <v>8845</v>
      </c>
      <c r="DY1690" s="58"/>
      <c r="DZ1690" s="58" t="s">
        <v>8900</v>
      </c>
      <c r="EK1690" s="2"/>
    </row>
    <row r="1691" spans="1:141" ht="15" customHeight="1" x14ac:dyDescent="0.25">
      <c r="A1691" s="71">
        <v>2271</v>
      </c>
      <c r="B1691" s="9" t="s">
        <v>1963</v>
      </c>
      <c r="C1691" s="9" t="s">
        <v>4352</v>
      </c>
      <c r="D1691" s="9" t="s">
        <v>4352</v>
      </c>
      <c r="E1691" s="9" t="s">
        <v>8</v>
      </c>
      <c r="F1691" s="9" t="s">
        <v>4352</v>
      </c>
      <c r="G1691" s="9" t="s">
        <v>8</v>
      </c>
      <c r="H1691" s="9" t="s">
        <v>5941</v>
      </c>
      <c r="I1691" s="9" t="s">
        <v>5990</v>
      </c>
      <c r="J1691" s="9" t="s">
        <v>5980</v>
      </c>
      <c r="K1691" s="9" t="s">
        <v>5981</v>
      </c>
      <c r="L1691" s="10" t="s">
        <v>7675</v>
      </c>
      <c r="M1691" s="50"/>
      <c r="N1691" s="28"/>
      <c r="O1691" s="56">
        <v>531.40607616602495</v>
      </c>
      <c r="P1691" s="56">
        <v>531.40607616602495</v>
      </c>
      <c r="Q1691" s="56">
        <v>0</v>
      </c>
      <c r="R1691" s="11">
        <v>5.3781959777492503</v>
      </c>
      <c r="S1691" s="11">
        <v>0</v>
      </c>
      <c r="T1691" s="56">
        <v>195.154300385109</v>
      </c>
      <c r="U1691" s="11">
        <v>0</v>
      </c>
      <c r="V1691" s="11">
        <v>19.618046384253301</v>
      </c>
      <c r="W1691" s="11">
        <v>0.916217372700043</v>
      </c>
      <c r="X1691" s="56">
        <v>0</v>
      </c>
      <c r="Y1691" s="56">
        <v>0</v>
      </c>
      <c r="Z1691" s="11">
        <v>0.916217372700043</v>
      </c>
      <c r="AA1691" s="56">
        <v>10.9946084724005</v>
      </c>
      <c r="AB1691" s="56">
        <v>0</v>
      </c>
      <c r="AC1691" s="11">
        <v>0</v>
      </c>
      <c r="AD1691" s="11">
        <v>0</v>
      </c>
      <c r="AE1691" s="11">
        <v>0</v>
      </c>
      <c r="AF1691" s="11">
        <v>0</v>
      </c>
      <c r="AG1691" s="11">
        <v>0</v>
      </c>
      <c r="AH1691" s="11">
        <v>1.50259649122807</v>
      </c>
      <c r="AI1691" s="11">
        <v>29296.811868720601</v>
      </c>
      <c r="AJ1691" s="11">
        <v>7614.0229080017098</v>
      </c>
      <c r="AK1691" s="11">
        <v>18.5</v>
      </c>
      <c r="AL1691" s="24">
        <v>1.41E-3</v>
      </c>
      <c r="AM1691" s="24">
        <v>0</v>
      </c>
      <c r="AN1691" s="24">
        <v>0</v>
      </c>
      <c r="AO1691" s="24">
        <v>0</v>
      </c>
      <c r="AP1691" s="24">
        <v>1.41E-3</v>
      </c>
      <c r="AQ1691" s="24">
        <v>0.15901499999999999</v>
      </c>
      <c r="AR1691" s="24">
        <v>0.15689700000000001</v>
      </c>
      <c r="AS1691" s="24">
        <v>2.1180000000000001E-3</v>
      </c>
      <c r="AT1691" s="24">
        <v>6.0470000000000003E-2</v>
      </c>
      <c r="AU1691" s="24">
        <v>0</v>
      </c>
      <c r="AV1691" s="24">
        <v>6.0470000000000003E-2</v>
      </c>
      <c r="AW1691" s="24">
        <v>0.52452100000000002</v>
      </c>
      <c r="AX1691" s="24">
        <v>0.38122299999999998</v>
      </c>
      <c r="AY1691" s="24">
        <v>0</v>
      </c>
      <c r="AZ1691" s="24">
        <v>0</v>
      </c>
      <c r="BA1691" s="24">
        <v>0.14329800000000001</v>
      </c>
      <c r="BB1691" s="24">
        <v>0</v>
      </c>
      <c r="BC1691" s="24">
        <v>9.8076999999999998E-2</v>
      </c>
      <c r="BD1691" s="24">
        <v>0</v>
      </c>
      <c r="BE1691" s="24">
        <v>0.84349300000000005</v>
      </c>
      <c r="BF1691" s="25">
        <v>0.80534600000000001</v>
      </c>
      <c r="BG1691" s="54">
        <v>40.29</v>
      </c>
      <c r="BH1691" s="11">
        <v>0.3</v>
      </c>
      <c r="BI1691" s="24">
        <v>0</v>
      </c>
      <c r="BJ1691" s="24">
        <v>0</v>
      </c>
      <c r="BK1691" s="24">
        <v>2.1412E-2</v>
      </c>
      <c r="BL1691" s="24">
        <v>0</v>
      </c>
      <c r="BM1691" s="11">
        <v>39.39</v>
      </c>
      <c r="BN1691" s="24">
        <v>-0.44737100000000002</v>
      </c>
      <c r="BO1691" s="25">
        <v>-0.41684599999999999</v>
      </c>
      <c r="BP1691" s="24">
        <v>-53.037903</v>
      </c>
      <c r="BQ1691" s="11">
        <v>0</v>
      </c>
      <c r="BR1691" s="24">
        <v>0.49</v>
      </c>
      <c r="BS1691" s="24">
        <v>0.13822100000000001</v>
      </c>
      <c r="BT1691" s="24">
        <v>0.15</v>
      </c>
      <c r="BU1691" s="24">
        <v>3.8017000000000002E-2</v>
      </c>
      <c r="BV1691" s="24">
        <v>0.15</v>
      </c>
      <c r="BW1691" s="24">
        <v>0</v>
      </c>
      <c r="BX1691" s="11">
        <v>36.286201022146493</v>
      </c>
      <c r="BY1691" s="28"/>
      <c r="BZ1691" s="28"/>
      <c r="CA1691" s="11">
        <v>2.1412E-2</v>
      </c>
      <c r="CB1691" s="17">
        <v>2.1000000000000001E-2</v>
      </c>
      <c r="CC1691" s="11">
        <v>2.7230046948356832</v>
      </c>
      <c r="CD1691" s="11">
        <v>98.807495741056258</v>
      </c>
      <c r="CE1691" s="11">
        <v>40.293103448275851</v>
      </c>
      <c r="CF1691" s="11">
        <v>100</v>
      </c>
      <c r="CG1691" s="11" t="s">
        <v>6</v>
      </c>
      <c r="CH1691" s="11">
        <v>0</v>
      </c>
      <c r="CI1691" s="28"/>
      <c r="CJ1691" s="11">
        <v>36910.834776722309</v>
      </c>
      <c r="CK1691" s="11">
        <v>0.17035775127768321</v>
      </c>
      <c r="CL1691" s="11">
        <v>515.870704574716</v>
      </c>
      <c r="CM1691" s="11" t="s">
        <v>6</v>
      </c>
      <c r="CN1691" s="11">
        <v>77.149999999999991</v>
      </c>
      <c r="CO1691" s="11" t="s">
        <v>6</v>
      </c>
      <c r="CP1691" s="11">
        <v>0.20901721802470416</v>
      </c>
      <c r="CQ1691" s="11">
        <v>438.72070457471602</v>
      </c>
      <c r="CR1691" s="11" t="s">
        <v>295</v>
      </c>
      <c r="CS1691" s="11">
        <v>20.489478076532599</v>
      </c>
      <c r="CT1691" s="11">
        <v>1723.8387248609336</v>
      </c>
      <c r="CU1691" s="11">
        <v>3.6031197459368576</v>
      </c>
      <c r="CV1691" s="11">
        <v>1.254926775648042</v>
      </c>
      <c r="CW1691" s="11">
        <v>0</v>
      </c>
      <c r="CX1691" s="11" t="s">
        <v>6</v>
      </c>
      <c r="CY1691" s="28"/>
      <c r="CZ1691" s="11">
        <v>71.373333333333335</v>
      </c>
      <c r="DA1691" s="11">
        <v>1771.3535872200832</v>
      </c>
      <c r="DB1691" s="11">
        <v>650.51433461703004</v>
      </c>
      <c r="DC1691" s="11">
        <v>2.8241173173921168</v>
      </c>
      <c r="DD1691" s="11">
        <v>4.5804688959461979</v>
      </c>
      <c r="DE1691" s="28"/>
      <c r="DF1691" s="11">
        <v>396.12200000000001</v>
      </c>
      <c r="DG1691" s="11">
        <v>-53.037903</v>
      </c>
      <c r="DH1691" s="11">
        <v>-112.93768081550634</v>
      </c>
      <c r="DI1691" s="11">
        <v>-20.893470950868672</v>
      </c>
      <c r="DJ1691" s="11">
        <v>0</v>
      </c>
      <c r="DK1691" s="11">
        <v>69.458812068965528</v>
      </c>
      <c r="DL1691" s="11" t="s">
        <v>6</v>
      </c>
      <c r="DM1691" s="11">
        <v>39.393470950868675</v>
      </c>
      <c r="DN1691" s="11" t="s">
        <v>6</v>
      </c>
      <c r="DO1691" s="11">
        <v>-43.426902505730553</v>
      </c>
      <c r="DP1691" s="11">
        <v>4322.1850522150298</v>
      </c>
      <c r="DQ1691" s="11">
        <v>0.30893602102887019</v>
      </c>
      <c r="DR1691" s="11">
        <v>60.106973873163497</v>
      </c>
      <c r="DS1691" s="11">
        <f>IF(odpadni[[#This Row],[SÚC]]="-","-",odpadni[[#This Row],[ZKC34]]-odpadni[[#This Row],[SÚC]])</f>
        <v>-41.606973873163497</v>
      </c>
      <c r="DT1691" s="11" t="str">
        <f>IF(odpadni[[#This Row],[Rozdíl Cena pro stočné - sociálně únosná cena]]="-","-",IF(odpadni[[#This Row],[Rozdíl Cena pro stočné - sociálně únosná cena]]&gt;0,"ANO","NE"))</f>
        <v>NE</v>
      </c>
      <c r="DU1691" s="11">
        <v>-20.713502922294822</v>
      </c>
      <c r="DV1691" s="11" t="s">
        <v>301</v>
      </c>
      <c r="DW1691" s="58" t="s">
        <v>8810</v>
      </c>
      <c r="DX1691" s="58" t="s">
        <v>8827</v>
      </c>
      <c r="DY1691" s="58"/>
      <c r="DZ1691" s="58" t="s">
        <v>8900</v>
      </c>
      <c r="EK1691" s="2"/>
    </row>
    <row r="1692" spans="1:141" ht="15" customHeight="1" x14ac:dyDescent="0.25">
      <c r="A1692" s="71">
        <v>2272</v>
      </c>
      <c r="B1692" s="9" t="s">
        <v>1964</v>
      </c>
      <c r="C1692" s="9" t="s">
        <v>4353</v>
      </c>
      <c r="D1692" s="9" t="s">
        <v>4353</v>
      </c>
      <c r="E1692" s="9" t="s">
        <v>8</v>
      </c>
      <c r="F1692" s="9" t="s">
        <v>4353</v>
      </c>
      <c r="G1692" s="9" t="s">
        <v>8</v>
      </c>
      <c r="H1692" s="9" t="s">
        <v>5941</v>
      </c>
      <c r="I1692" s="9" t="s">
        <v>5990</v>
      </c>
      <c r="J1692" s="9" t="s">
        <v>5991</v>
      </c>
      <c r="K1692" s="9" t="s">
        <v>5985</v>
      </c>
      <c r="L1692" s="10" t="s">
        <v>7676</v>
      </c>
      <c r="M1692" s="50"/>
      <c r="N1692" s="28"/>
      <c r="O1692" s="56">
        <v>68</v>
      </c>
      <c r="P1692" s="56">
        <v>68</v>
      </c>
      <c r="Q1692" s="56">
        <v>0</v>
      </c>
      <c r="R1692" s="11">
        <v>1.6439999999999999</v>
      </c>
      <c r="S1692" s="11">
        <v>0</v>
      </c>
      <c r="T1692" s="56">
        <v>33</v>
      </c>
      <c r="U1692" s="11">
        <v>0</v>
      </c>
      <c r="V1692" s="11">
        <v>2.3730000000000002</v>
      </c>
      <c r="W1692" s="11">
        <v>16</v>
      </c>
      <c r="X1692" s="56">
        <v>0</v>
      </c>
      <c r="Y1692" s="56">
        <v>0</v>
      </c>
      <c r="Z1692" s="11">
        <v>1</v>
      </c>
      <c r="AA1692" s="56">
        <v>4</v>
      </c>
      <c r="AB1692" s="56">
        <v>0</v>
      </c>
      <c r="AC1692" s="11">
        <v>0</v>
      </c>
      <c r="AD1692" s="11">
        <v>0</v>
      </c>
      <c r="AE1692" s="11">
        <v>0</v>
      </c>
      <c r="AF1692" s="11">
        <v>0</v>
      </c>
      <c r="AG1692" s="11">
        <v>0</v>
      </c>
      <c r="AH1692" s="11">
        <v>1.28</v>
      </c>
      <c r="AI1692" s="11">
        <v>6700.402</v>
      </c>
      <c r="AJ1692" s="11">
        <v>1652.4</v>
      </c>
      <c r="AK1692" s="11">
        <v>23.48</v>
      </c>
      <c r="AL1692" s="24">
        <v>0.10484300000000001</v>
      </c>
      <c r="AM1692" s="24">
        <v>0</v>
      </c>
      <c r="AN1692" s="24">
        <v>0</v>
      </c>
      <c r="AO1692" s="24">
        <v>0</v>
      </c>
      <c r="AP1692" s="24">
        <v>0.10484300000000001</v>
      </c>
      <c r="AQ1692" s="24">
        <v>1.0146000000000001E-2</v>
      </c>
      <c r="AR1692" s="24">
        <v>9.2840000000000006E-3</v>
      </c>
      <c r="AS1692" s="24">
        <v>8.6200000000000003E-4</v>
      </c>
      <c r="AT1692" s="24">
        <v>9.3799999999999994E-3</v>
      </c>
      <c r="AU1692" s="24">
        <v>7.0000000000000001E-3</v>
      </c>
      <c r="AV1692" s="24">
        <v>2.3800000000000002E-3</v>
      </c>
      <c r="AW1692" s="24">
        <v>8.9305999999999996E-2</v>
      </c>
      <c r="AX1692" s="24">
        <v>4.7495999999999997E-2</v>
      </c>
      <c r="AY1692" s="24">
        <v>1.81E-3</v>
      </c>
      <c r="AZ1692" s="24">
        <v>0</v>
      </c>
      <c r="BA1692" s="24">
        <v>0.04</v>
      </c>
      <c r="BB1692" s="24">
        <v>0</v>
      </c>
      <c r="BC1692" s="24">
        <v>5.8099999999999999E-2</v>
      </c>
      <c r="BD1692" s="24">
        <v>0</v>
      </c>
      <c r="BE1692" s="24">
        <v>0.27177499999999999</v>
      </c>
      <c r="BF1692" s="25">
        <v>0.16767599999999999</v>
      </c>
      <c r="BG1692" s="54">
        <v>8.35</v>
      </c>
      <c r="BH1692" s="11">
        <v>5.5752421450507912E-2</v>
      </c>
      <c r="BI1692" s="24">
        <v>0</v>
      </c>
      <c r="BJ1692" s="24">
        <v>0</v>
      </c>
      <c r="BK1692" s="24">
        <v>2.3600000000000001E-3</v>
      </c>
      <c r="BL1692" s="24">
        <v>0</v>
      </c>
      <c r="BM1692" s="11">
        <v>115.15</v>
      </c>
      <c r="BN1692" s="24">
        <v>-0.216362</v>
      </c>
      <c r="BO1692" s="25">
        <v>-0.101697</v>
      </c>
      <c r="BP1692" s="24">
        <v>-79.610719000000003</v>
      </c>
      <c r="BQ1692" s="11">
        <v>0</v>
      </c>
      <c r="BR1692" s="24">
        <v>0.41</v>
      </c>
      <c r="BS1692" s="24">
        <v>0</v>
      </c>
      <c r="BT1692" s="24">
        <v>0.04</v>
      </c>
      <c r="BU1692" s="24">
        <v>9.7239000000000006E-2</v>
      </c>
      <c r="BV1692" s="24">
        <v>0.04</v>
      </c>
      <c r="BW1692" s="24">
        <v>0</v>
      </c>
      <c r="BX1692" s="11">
        <v>20.072992700729927</v>
      </c>
      <c r="BY1692" s="28"/>
      <c r="BZ1692" s="28"/>
      <c r="CA1692" s="11">
        <v>2.3600000000000001E-3</v>
      </c>
      <c r="CB1692" s="17">
        <v>2.81E-3</v>
      </c>
      <c r="CC1692" s="11">
        <v>2.0606060606060606</v>
      </c>
      <c r="CD1692" s="11">
        <v>41.362530413625308</v>
      </c>
      <c r="CE1692" s="11">
        <v>34.705882352941174</v>
      </c>
      <c r="CF1692" s="11">
        <v>100</v>
      </c>
      <c r="CG1692" s="11" t="s">
        <v>6</v>
      </c>
      <c r="CH1692" s="11">
        <v>0</v>
      </c>
      <c r="CI1692" s="28"/>
      <c r="CJ1692" s="11">
        <v>8352.8019999999997</v>
      </c>
      <c r="CK1692" s="11">
        <v>9.7323600973236015</v>
      </c>
      <c r="CL1692" s="11">
        <v>115.75891111111112</v>
      </c>
      <c r="CM1692" s="11" t="s">
        <v>6</v>
      </c>
      <c r="CN1692" s="11">
        <v>0</v>
      </c>
      <c r="CO1692" s="11" t="s">
        <v>6</v>
      </c>
      <c r="CP1692" s="11">
        <v>0</v>
      </c>
      <c r="CQ1692" s="11">
        <v>115.75891111111112</v>
      </c>
      <c r="CR1692" s="11" t="s">
        <v>295</v>
      </c>
      <c r="CS1692" s="11">
        <v>49.050386064030128</v>
      </c>
      <c r="CT1692" s="11">
        <v>3539.3228813559317</v>
      </c>
      <c r="CU1692" s="11">
        <v>0</v>
      </c>
      <c r="CV1692" s="11">
        <v>1.2483037357432127</v>
      </c>
      <c r="CW1692" s="11">
        <v>0</v>
      </c>
      <c r="CX1692" s="11" t="s">
        <v>6</v>
      </c>
      <c r="CY1692" s="28"/>
      <c r="CZ1692" s="11">
        <v>42.330000000000005</v>
      </c>
      <c r="DA1692" s="11">
        <v>1219.6779661016949</v>
      </c>
      <c r="DB1692" s="11">
        <v>591.90254237288138</v>
      </c>
      <c r="DC1692" s="11">
        <v>3.9745762711864403</v>
      </c>
      <c r="DD1692" s="11">
        <v>24.618644067796609</v>
      </c>
      <c r="DE1692" s="28"/>
      <c r="DF1692" s="11">
        <v>55.412800000000004</v>
      </c>
      <c r="DG1692" s="11">
        <v>-79.610719000000003</v>
      </c>
      <c r="DH1692" s="11">
        <v>-390.45491294430167</v>
      </c>
      <c r="DI1692" s="11">
        <v>-91.678813559322023</v>
      </c>
      <c r="DJ1692" s="11">
        <v>0</v>
      </c>
      <c r="DK1692" s="11">
        <v>122.83532352941177</v>
      </c>
      <c r="DL1692" s="11" t="s">
        <v>6</v>
      </c>
      <c r="DM1692" s="11">
        <v>126.36775894538607</v>
      </c>
      <c r="DN1692" s="11" t="s">
        <v>6</v>
      </c>
      <c r="DO1692" s="11">
        <v>-76.091899471470171</v>
      </c>
      <c r="DP1692" s="11">
        <v>8235.6060606060601</v>
      </c>
      <c r="DQ1692" s="11">
        <v>0.14298826092695777</v>
      </c>
      <c r="DR1692" s="11">
        <v>60.106973873163497</v>
      </c>
      <c r="DS1692" s="11">
        <f>IF(odpadni[[#This Row],[SÚC]]="-","-",odpadni[[#This Row],[ZKC34]]-odpadni[[#This Row],[SÚC]])</f>
        <v>-36.626973873163493</v>
      </c>
      <c r="DT1692" s="11" t="str">
        <f>IF(odpadni[[#This Row],[Rozdíl Cena pro stočné - sociálně únosná cena]]="-","-",IF(odpadni[[#This Row],[Rozdíl Cena pro stočné - sociálně únosná cena]]&gt;0,"ANO","NE"))</f>
        <v>NE</v>
      </c>
      <c r="DU1692" s="11">
        <v>66.260785072222575</v>
      </c>
      <c r="DV1692" s="11" t="s">
        <v>9125</v>
      </c>
      <c r="DW1692" s="58"/>
      <c r="DX1692" s="58" t="s">
        <v>8839</v>
      </c>
      <c r="DY1692" s="58"/>
      <c r="DZ1692" s="58" t="s">
        <v>8900</v>
      </c>
      <c r="EK1692" s="2"/>
    </row>
    <row r="1693" spans="1:141" ht="15" customHeight="1" x14ac:dyDescent="0.25">
      <c r="A1693" s="71">
        <v>2273</v>
      </c>
      <c r="B1693" s="9" t="s">
        <v>1965</v>
      </c>
      <c r="C1693" s="9" t="s">
        <v>4353</v>
      </c>
      <c r="D1693" s="9" t="s">
        <v>6</v>
      </c>
      <c r="E1693" s="9" t="s">
        <v>6</v>
      </c>
      <c r="F1693" s="9" t="s">
        <v>6</v>
      </c>
      <c r="G1693" s="9" t="s">
        <v>6</v>
      </c>
      <c r="H1693" s="9" t="s">
        <v>6</v>
      </c>
      <c r="I1693" s="9" t="s">
        <v>6</v>
      </c>
      <c r="J1693" s="9" t="s">
        <v>6</v>
      </c>
      <c r="K1693" s="9" t="s">
        <v>6</v>
      </c>
      <c r="L1693" s="10" t="s">
        <v>7677</v>
      </c>
      <c r="M1693" s="50" t="s">
        <v>9050</v>
      </c>
      <c r="N1693" s="28"/>
      <c r="O1693" s="56" t="s">
        <v>6</v>
      </c>
      <c r="P1693" s="56" t="s">
        <v>6</v>
      </c>
      <c r="Q1693" s="56" t="s">
        <v>6</v>
      </c>
      <c r="R1693" s="11" t="s">
        <v>6</v>
      </c>
      <c r="S1693" s="11" t="s">
        <v>6</v>
      </c>
      <c r="T1693" s="56" t="s">
        <v>6</v>
      </c>
      <c r="U1693" s="11" t="s">
        <v>6</v>
      </c>
      <c r="V1693" s="11" t="s">
        <v>6</v>
      </c>
      <c r="W1693" s="11" t="s">
        <v>6</v>
      </c>
      <c r="X1693" s="56" t="s">
        <v>6</v>
      </c>
      <c r="Y1693" s="56" t="s">
        <v>6</v>
      </c>
      <c r="Z1693" s="11" t="s">
        <v>6</v>
      </c>
      <c r="AA1693" s="56" t="s">
        <v>6</v>
      </c>
      <c r="AB1693" s="56" t="s">
        <v>6</v>
      </c>
      <c r="AC1693" s="11" t="s">
        <v>6</v>
      </c>
      <c r="AD1693" s="11" t="s">
        <v>6</v>
      </c>
      <c r="AE1693" s="11" t="s">
        <v>6</v>
      </c>
      <c r="AF1693" s="11" t="s">
        <v>6</v>
      </c>
      <c r="AG1693" s="11" t="s">
        <v>6</v>
      </c>
      <c r="AH1693" s="11" t="s">
        <v>6</v>
      </c>
      <c r="AI1693" s="11" t="s">
        <v>6</v>
      </c>
      <c r="AJ1693" s="11" t="s">
        <v>6</v>
      </c>
      <c r="AK1693" s="11">
        <v>23.48</v>
      </c>
      <c r="AL1693" s="24">
        <v>1.8786000000000001E-2</v>
      </c>
      <c r="AM1693" s="24">
        <v>0</v>
      </c>
      <c r="AN1693" s="24">
        <v>0</v>
      </c>
      <c r="AO1693" s="24">
        <v>0</v>
      </c>
      <c r="AP1693" s="24">
        <v>1.8786000000000001E-2</v>
      </c>
      <c r="AQ1693" s="24">
        <v>0.15954599999999999</v>
      </c>
      <c r="AR1693" s="24">
        <v>0.15772600000000001</v>
      </c>
      <c r="AS1693" s="24">
        <v>1.82E-3</v>
      </c>
      <c r="AT1693" s="24">
        <v>0.161</v>
      </c>
      <c r="AU1693" s="24">
        <v>0.12</v>
      </c>
      <c r="AV1693" s="24">
        <v>4.1000000000000002E-2</v>
      </c>
      <c r="AW1693" s="24">
        <v>0.05</v>
      </c>
      <c r="AX1693" s="24">
        <v>0</v>
      </c>
      <c r="AY1693" s="24">
        <v>0</v>
      </c>
      <c r="AZ1693" s="24">
        <v>0</v>
      </c>
      <c r="BA1693" s="24">
        <v>0.05</v>
      </c>
      <c r="BB1693" s="24">
        <v>0</v>
      </c>
      <c r="BC1693" s="24">
        <v>0.10484400000000001</v>
      </c>
      <c r="BD1693" s="24">
        <v>0</v>
      </c>
      <c r="BE1693" s="24">
        <v>0.58773900000000001</v>
      </c>
      <c r="BF1693" s="25">
        <v>0.69699999999999995</v>
      </c>
      <c r="BG1693" s="54">
        <v>39.49</v>
      </c>
      <c r="BH1693" s="11">
        <v>6.7257264351523738E-2</v>
      </c>
      <c r="BI1693" s="24">
        <v>0</v>
      </c>
      <c r="BJ1693" s="24">
        <v>0</v>
      </c>
      <c r="BK1693" s="24">
        <v>2.8470000000000001E-3</v>
      </c>
      <c r="BL1693" s="24">
        <v>0</v>
      </c>
      <c r="BM1693" s="11">
        <v>206.44</v>
      </c>
      <c r="BN1693" s="24">
        <v>-0.52088900000000005</v>
      </c>
      <c r="BO1693" s="25">
        <v>-0.153391</v>
      </c>
      <c r="BP1693" s="24">
        <v>-88.625827000000001</v>
      </c>
      <c r="BQ1693" s="11">
        <v>0</v>
      </c>
      <c r="BR1693" s="24">
        <v>0.43</v>
      </c>
      <c r="BS1693" s="24">
        <v>0</v>
      </c>
      <c r="BT1693" s="24">
        <v>0.05</v>
      </c>
      <c r="BU1693" s="24">
        <v>0</v>
      </c>
      <c r="BV1693" s="24">
        <v>0.05</v>
      </c>
      <c r="BW1693" s="24">
        <v>0</v>
      </c>
      <c r="BX1693" s="11">
        <v>23.426859166439662</v>
      </c>
      <c r="BY1693" s="28"/>
      <c r="BZ1693" s="28"/>
      <c r="CA1693" s="11" t="s">
        <v>6</v>
      </c>
      <c r="CB1693" s="17" t="s">
        <v>6</v>
      </c>
      <c r="CC1693" s="11" t="s">
        <v>6</v>
      </c>
      <c r="CD1693" s="11" t="s">
        <v>6</v>
      </c>
      <c r="CE1693" s="11" t="s">
        <v>6</v>
      </c>
      <c r="CF1693" s="11" t="s">
        <v>6</v>
      </c>
      <c r="CG1693" s="11" t="s">
        <v>6</v>
      </c>
      <c r="CH1693" s="11" t="s">
        <v>6</v>
      </c>
      <c r="CI1693" s="28"/>
      <c r="CJ1693" s="11" t="s">
        <v>6</v>
      </c>
      <c r="CK1693" s="11" t="s">
        <v>6</v>
      </c>
      <c r="CL1693" s="11" t="s">
        <v>6</v>
      </c>
      <c r="CM1693" s="11" t="s">
        <v>6</v>
      </c>
      <c r="CN1693" s="11" t="s">
        <v>6</v>
      </c>
      <c r="CO1693" s="11" t="s">
        <v>6</v>
      </c>
      <c r="CP1693" s="11" t="s">
        <v>6</v>
      </c>
      <c r="CQ1693" s="11" t="s">
        <v>6</v>
      </c>
      <c r="CR1693" s="11" t="s">
        <v>6</v>
      </c>
      <c r="CS1693" s="11" t="s">
        <v>6</v>
      </c>
      <c r="CT1693" s="11" t="s">
        <v>6</v>
      </c>
      <c r="CU1693" s="11" t="s">
        <v>6</v>
      </c>
      <c r="CV1693" s="11" t="s">
        <v>6</v>
      </c>
      <c r="CW1693" s="11" t="s">
        <v>6</v>
      </c>
      <c r="CX1693" s="11" t="s">
        <v>6</v>
      </c>
      <c r="CY1693" s="28"/>
      <c r="CZ1693" s="11" t="s">
        <v>6</v>
      </c>
      <c r="DA1693" s="11" t="s">
        <v>6</v>
      </c>
      <c r="DB1693" s="11" t="s">
        <v>6</v>
      </c>
      <c r="DC1693" s="11" t="s">
        <v>6</v>
      </c>
      <c r="DD1693" s="11" t="s">
        <v>6</v>
      </c>
      <c r="DE1693" s="28"/>
      <c r="DF1693" s="11" t="s">
        <v>6</v>
      </c>
      <c r="DG1693" s="11" t="s">
        <v>6</v>
      </c>
      <c r="DH1693" s="11" t="s">
        <v>6</v>
      </c>
      <c r="DI1693" s="11" t="s">
        <v>6</v>
      </c>
      <c r="DJ1693" s="11" t="s">
        <v>6</v>
      </c>
      <c r="DK1693" s="11" t="s">
        <v>6</v>
      </c>
      <c r="DL1693" s="11" t="s">
        <v>6</v>
      </c>
      <c r="DM1693" s="11" t="s">
        <v>6</v>
      </c>
      <c r="DN1693" s="11" t="s">
        <v>6</v>
      </c>
      <c r="DO1693" s="11" t="s">
        <v>6</v>
      </c>
      <c r="DP1693" s="11" t="s">
        <v>6</v>
      </c>
      <c r="DQ1693" s="11" t="s">
        <v>6</v>
      </c>
      <c r="DR1693" s="11" t="s">
        <v>6</v>
      </c>
      <c r="DS1693" s="11" t="str">
        <f>IF(odpadni[[#This Row],[SÚC]]="-","-",odpadni[[#This Row],[ZKC34]]-odpadni[[#This Row],[SÚC]])</f>
        <v>-</v>
      </c>
      <c r="DT1693" s="11" t="str">
        <f>IF(odpadni[[#This Row],[Rozdíl Cena pro stočné - sociálně únosná cena]]="-","-",IF(odpadni[[#This Row],[Rozdíl Cena pro stočné - sociálně únosná cena]]&gt;0,"ANO","NE"))</f>
        <v>-</v>
      </c>
      <c r="DU1693" s="11" t="s">
        <v>6</v>
      </c>
      <c r="DV1693" s="11" t="s">
        <v>6</v>
      </c>
      <c r="DW1693" s="11" t="s">
        <v>6</v>
      </c>
      <c r="DX1693" s="11" t="s">
        <v>6</v>
      </c>
      <c r="DY1693" s="11" t="s">
        <v>6</v>
      </c>
      <c r="DZ1693" s="11" t="s">
        <v>6</v>
      </c>
      <c r="EK1693" s="2"/>
    </row>
    <row r="1694" spans="1:141" ht="15" customHeight="1" x14ac:dyDescent="0.25">
      <c r="A1694" s="71">
        <v>2274</v>
      </c>
      <c r="B1694" s="9" t="s">
        <v>578</v>
      </c>
      <c r="C1694" s="9" t="s">
        <v>4353</v>
      </c>
      <c r="D1694" s="9" t="s">
        <v>4353</v>
      </c>
      <c r="E1694" s="9" t="s">
        <v>8</v>
      </c>
      <c r="F1694" s="9" t="s">
        <v>4353</v>
      </c>
      <c r="G1694" s="9" t="s">
        <v>8</v>
      </c>
      <c r="H1694" s="9" t="s">
        <v>5963</v>
      </c>
      <c r="I1694" s="9" t="s">
        <v>5990</v>
      </c>
      <c r="J1694" s="9" t="s">
        <v>5991</v>
      </c>
      <c r="K1694" s="9" t="s">
        <v>5985</v>
      </c>
      <c r="L1694" s="10" t="s">
        <v>7678</v>
      </c>
      <c r="M1694" s="50"/>
      <c r="N1694" s="28"/>
      <c r="O1694" s="56">
        <v>242</v>
      </c>
      <c r="P1694" s="56">
        <v>242</v>
      </c>
      <c r="Q1694" s="56">
        <v>0</v>
      </c>
      <c r="R1694" s="11">
        <v>2.1429999999999998</v>
      </c>
      <c r="S1694" s="11">
        <v>0</v>
      </c>
      <c r="T1694" s="56">
        <v>76</v>
      </c>
      <c r="U1694" s="11">
        <v>0</v>
      </c>
      <c r="V1694" s="11">
        <v>7.492</v>
      </c>
      <c r="W1694" s="11">
        <v>0</v>
      </c>
      <c r="X1694" s="56">
        <v>0</v>
      </c>
      <c r="Y1694" s="56">
        <v>0</v>
      </c>
      <c r="Z1694" s="11">
        <v>0</v>
      </c>
      <c r="AA1694" s="56">
        <v>0</v>
      </c>
      <c r="AB1694" s="56">
        <v>0</v>
      </c>
      <c r="AC1694" s="11">
        <v>0</v>
      </c>
      <c r="AD1694" s="11">
        <v>0</v>
      </c>
      <c r="AE1694" s="11">
        <v>0</v>
      </c>
      <c r="AF1694" s="11">
        <v>0</v>
      </c>
      <c r="AG1694" s="11">
        <v>0</v>
      </c>
      <c r="AH1694" s="11">
        <v>0</v>
      </c>
      <c r="AI1694" s="11">
        <v>9334.02</v>
      </c>
      <c r="AJ1694" s="11">
        <v>0</v>
      </c>
      <c r="AK1694" s="11">
        <v>23.48</v>
      </c>
      <c r="AL1694" s="24">
        <v>0.35911700000000002</v>
      </c>
      <c r="AM1694" s="24">
        <v>0</v>
      </c>
      <c r="AN1694" s="24">
        <v>0.35911700000000002</v>
      </c>
      <c r="AO1694" s="24">
        <v>0</v>
      </c>
      <c r="AP1694" s="24">
        <v>0</v>
      </c>
      <c r="AQ1694" s="24">
        <v>1.1384999999999999E-2</v>
      </c>
      <c r="AR1694" s="24">
        <v>1.1384999999999999E-2</v>
      </c>
      <c r="AS1694" s="24">
        <v>0</v>
      </c>
      <c r="AT1694" s="24">
        <v>4.0200000000000001E-3</v>
      </c>
      <c r="AU1694" s="24">
        <v>3.0000000000000001E-3</v>
      </c>
      <c r="AV1694" s="24">
        <v>1.0200000000000001E-3</v>
      </c>
      <c r="AW1694" s="24">
        <v>5.9651999999999997E-2</v>
      </c>
      <c r="AX1694" s="24">
        <v>3.9652E-2</v>
      </c>
      <c r="AY1694" s="24">
        <v>0</v>
      </c>
      <c r="AZ1694" s="24">
        <v>0</v>
      </c>
      <c r="BA1694" s="24">
        <v>0.02</v>
      </c>
      <c r="BB1694" s="24">
        <v>0</v>
      </c>
      <c r="BC1694" s="24">
        <v>1.2932000000000001E-2</v>
      </c>
      <c r="BD1694" s="24">
        <v>0</v>
      </c>
      <c r="BE1694" s="24">
        <v>0.447106</v>
      </c>
      <c r="BF1694" s="25">
        <v>0.32008199999999998</v>
      </c>
      <c r="BG1694" s="54">
        <v>9.33</v>
      </c>
      <c r="BH1694" s="11">
        <v>0.17699031419796835</v>
      </c>
      <c r="BI1694" s="24">
        <v>0</v>
      </c>
      <c r="BJ1694" s="24">
        <v>8.5749999999999993E-3</v>
      </c>
      <c r="BK1694" s="24">
        <v>7.4920000000000004E-3</v>
      </c>
      <c r="BL1694" s="24">
        <v>0</v>
      </c>
      <c r="BM1694" s="11">
        <v>59.67</v>
      </c>
      <c r="BN1694" s="24">
        <v>-0.27120699999999998</v>
      </c>
      <c r="BO1694" s="25">
        <v>-0.11582099999999999</v>
      </c>
      <c r="BP1694" s="24">
        <v>-60.658268</v>
      </c>
      <c r="BQ1694" s="11">
        <v>0</v>
      </c>
      <c r="BR1694" s="24">
        <v>0.16</v>
      </c>
      <c r="BS1694" s="24">
        <v>7.1098999999999996E-2</v>
      </c>
      <c r="BT1694" s="24">
        <v>0.02</v>
      </c>
      <c r="BU1694" s="24">
        <v>0</v>
      </c>
      <c r="BV1694" s="24">
        <v>0.02</v>
      </c>
      <c r="BW1694" s="24">
        <v>0</v>
      </c>
      <c r="BX1694" s="11">
        <v>35.464302379841349</v>
      </c>
      <c r="BY1694" s="28"/>
      <c r="BZ1694" s="28"/>
      <c r="CA1694" s="11">
        <v>7.4920000000000004E-3</v>
      </c>
      <c r="CB1694" s="17">
        <v>8.6999999999999994E-3</v>
      </c>
      <c r="CC1694" s="11">
        <v>3.1842105263157894</v>
      </c>
      <c r="CD1694" s="11">
        <v>112.92580494633692</v>
      </c>
      <c r="CE1694" s="11">
        <v>30.958677685950413</v>
      </c>
      <c r="CF1694" s="11">
        <v>100</v>
      </c>
      <c r="CG1694" s="11" t="s">
        <v>6</v>
      </c>
      <c r="CH1694" s="11" t="s">
        <v>6</v>
      </c>
      <c r="CI1694" s="28"/>
      <c r="CJ1694" s="11">
        <v>9334.02</v>
      </c>
      <c r="CK1694" s="11">
        <v>0</v>
      </c>
      <c r="CL1694" s="11">
        <v>103.71133333333334</v>
      </c>
      <c r="CM1694" s="11" t="s">
        <v>6</v>
      </c>
      <c r="CN1694" s="11">
        <v>0</v>
      </c>
      <c r="CO1694" s="11" t="s">
        <v>6</v>
      </c>
      <c r="CP1694" s="11">
        <v>0</v>
      </c>
      <c r="CQ1694" s="11">
        <v>103.71133333333334</v>
      </c>
      <c r="CR1694" s="11" t="s">
        <v>295</v>
      </c>
      <c r="CS1694" s="11">
        <v>13.842943584267665</v>
      </c>
      <c r="CT1694" s="11">
        <v>1245.8649225840898</v>
      </c>
      <c r="CU1694" s="11">
        <v>0</v>
      </c>
      <c r="CV1694" s="11">
        <v>1.1111111111111112</v>
      </c>
      <c r="CW1694" s="11">
        <v>0</v>
      </c>
      <c r="CX1694" s="11" t="s">
        <v>6</v>
      </c>
      <c r="CY1694" s="28"/>
      <c r="CZ1694" s="11">
        <v>42.33</v>
      </c>
      <c r="DA1694" s="11">
        <v>1367.3064602242391</v>
      </c>
      <c r="DB1694" s="11">
        <v>429.40202883075278</v>
      </c>
      <c r="DC1694" s="11">
        <v>0.53657234383342234</v>
      </c>
      <c r="DD1694" s="11">
        <v>1.7261078483715964</v>
      </c>
      <c r="DE1694" s="28"/>
      <c r="DF1694" s="11">
        <v>175.91216</v>
      </c>
      <c r="DG1694" s="11">
        <v>-60.658268</v>
      </c>
      <c r="DH1694" s="11">
        <v>-154.17183212348709</v>
      </c>
      <c r="DI1694" s="11">
        <v>-36.199546182594766</v>
      </c>
      <c r="DJ1694" s="11">
        <v>0</v>
      </c>
      <c r="DK1694" s="11">
        <v>38.570330578512397</v>
      </c>
      <c r="DL1694" s="11" t="s">
        <v>6</v>
      </c>
      <c r="DM1694" s="11">
        <v>65.558640327460395</v>
      </c>
      <c r="DN1694" s="11" t="s">
        <v>6</v>
      </c>
      <c r="DO1694" s="11">
        <v>-58.816078444226953</v>
      </c>
      <c r="DP1694" s="11">
        <v>5882.9736842105267</v>
      </c>
      <c r="DQ1694" s="11">
        <v>0.31936569413211402</v>
      </c>
      <c r="DR1694" s="11">
        <v>53.2782452520959</v>
      </c>
      <c r="DS1694" s="11">
        <f>IF(odpadni[[#This Row],[SÚC]]="-","-",odpadni[[#This Row],[ZKC34]]-odpadni[[#This Row],[SÚC]])</f>
        <v>-29.798245252095899</v>
      </c>
      <c r="DT1694" s="11" t="str">
        <f>IF(odpadni[[#This Row],[Rozdíl Cena pro stočné - sociálně únosná cena]]="-","-",IF(odpadni[[#This Row],[Rozdíl Cena pro stočné - sociálně únosná cena]]&gt;0,"ANO","NE"))</f>
        <v>NE</v>
      </c>
      <c r="DU1694" s="11">
        <v>12.280395075364495</v>
      </c>
      <c r="DV1694" s="11" t="s">
        <v>9125</v>
      </c>
      <c r="DW1694" s="58"/>
      <c r="DX1694" s="58" t="s">
        <v>8827</v>
      </c>
      <c r="DY1694" s="58"/>
      <c r="DZ1694" s="58" t="s">
        <v>8900</v>
      </c>
      <c r="EK1694" s="2"/>
    </row>
    <row r="1695" spans="1:141" ht="15" customHeight="1" x14ac:dyDescent="0.25">
      <c r="A1695" s="71">
        <v>2275</v>
      </c>
      <c r="B1695" s="9" t="s">
        <v>1966</v>
      </c>
      <c r="C1695" s="9" t="s">
        <v>4354</v>
      </c>
      <c r="D1695" s="9" t="s">
        <v>4354</v>
      </c>
      <c r="E1695" s="9" t="s">
        <v>8</v>
      </c>
      <c r="F1695" s="9" t="s">
        <v>4354</v>
      </c>
      <c r="G1695" s="9" t="s">
        <v>8</v>
      </c>
      <c r="H1695" s="9" t="s">
        <v>5940</v>
      </c>
      <c r="I1695" s="9" t="s">
        <v>5990</v>
      </c>
      <c r="J1695" s="9" t="s">
        <v>5980</v>
      </c>
      <c r="K1695" s="9" t="s">
        <v>5985</v>
      </c>
      <c r="L1695" s="10" t="s">
        <v>7679</v>
      </c>
      <c r="M1695" s="50"/>
      <c r="N1695" s="28"/>
      <c r="O1695" s="56">
        <v>230</v>
      </c>
      <c r="P1695" s="56">
        <v>0</v>
      </c>
      <c r="Q1695" s="56">
        <v>230</v>
      </c>
      <c r="R1695" s="11">
        <v>2.3730000000000002</v>
      </c>
      <c r="S1695" s="11">
        <v>0</v>
      </c>
      <c r="T1695" s="56">
        <v>105</v>
      </c>
      <c r="U1695" s="11">
        <v>7.6260000000000003</v>
      </c>
      <c r="V1695" s="11">
        <v>0</v>
      </c>
      <c r="W1695" s="11">
        <v>0</v>
      </c>
      <c r="X1695" s="56">
        <v>21</v>
      </c>
      <c r="Y1695" s="56">
        <v>0</v>
      </c>
      <c r="Z1695" s="11">
        <v>0</v>
      </c>
      <c r="AA1695" s="56">
        <v>0</v>
      </c>
      <c r="AB1695" s="56">
        <v>0</v>
      </c>
      <c r="AC1695" s="11">
        <v>0</v>
      </c>
      <c r="AD1695" s="11">
        <v>0</v>
      </c>
      <c r="AE1695" s="11">
        <v>0</v>
      </c>
      <c r="AF1695" s="11">
        <v>0</v>
      </c>
      <c r="AG1695" s="11">
        <v>0</v>
      </c>
      <c r="AH1695" s="11">
        <v>0</v>
      </c>
      <c r="AI1695" s="11">
        <v>16282.7</v>
      </c>
      <c r="AJ1695" s="11">
        <v>0</v>
      </c>
      <c r="AK1695" s="11">
        <v>10.54</v>
      </c>
      <c r="AL1695" s="24">
        <v>0</v>
      </c>
      <c r="AM1695" s="24">
        <v>0</v>
      </c>
      <c r="AN1695" s="24">
        <v>0</v>
      </c>
      <c r="AO1695" s="24">
        <v>0</v>
      </c>
      <c r="AP1695" s="24">
        <v>0</v>
      </c>
      <c r="AQ1695" s="24">
        <v>0</v>
      </c>
      <c r="AR1695" s="24">
        <v>0</v>
      </c>
      <c r="AS1695" s="24">
        <v>0</v>
      </c>
      <c r="AT1695" s="24">
        <v>0</v>
      </c>
      <c r="AU1695" s="24">
        <v>0</v>
      </c>
      <c r="AV1695" s="24">
        <v>0</v>
      </c>
      <c r="AW1695" s="24">
        <v>1.086E-2</v>
      </c>
      <c r="AX1695" s="24">
        <v>1.086E-2</v>
      </c>
      <c r="AY1695" s="24">
        <v>0</v>
      </c>
      <c r="AZ1695" s="24">
        <v>0</v>
      </c>
      <c r="BA1695" s="24">
        <v>0</v>
      </c>
      <c r="BB1695" s="24">
        <v>0</v>
      </c>
      <c r="BC1695" s="24">
        <v>6.2928999999999999E-2</v>
      </c>
      <c r="BD1695" s="24">
        <v>0</v>
      </c>
      <c r="BE1695" s="24">
        <v>7.3788999999999993E-2</v>
      </c>
      <c r="BF1695" s="25">
        <v>7.3788999999999993E-2</v>
      </c>
      <c r="BG1695" s="54">
        <v>16.282699999999998</v>
      </c>
      <c r="BH1695" s="11">
        <v>0</v>
      </c>
      <c r="BI1695" s="24">
        <v>0</v>
      </c>
      <c r="BJ1695" s="24">
        <v>0</v>
      </c>
      <c r="BK1695" s="24">
        <v>7.626E-3</v>
      </c>
      <c r="BL1695" s="24">
        <v>0</v>
      </c>
      <c r="BM1695" s="11">
        <v>9.67</v>
      </c>
      <c r="BN1695" s="24">
        <v>6.5989999999999998E-3</v>
      </c>
      <c r="BO1695" s="25">
        <v>0</v>
      </c>
      <c r="BP1695" s="24">
        <v>8.9428570000000001</v>
      </c>
      <c r="BQ1695" s="11">
        <v>0</v>
      </c>
      <c r="BR1695" s="24">
        <v>0</v>
      </c>
      <c r="BS1695" s="24">
        <v>0</v>
      </c>
      <c r="BT1695" s="24">
        <v>0</v>
      </c>
      <c r="BU1695" s="24">
        <v>0</v>
      </c>
      <c r="BV1695" s="24">
        <v>0</v>
      </c>
      <c r="BW1695" s="24">
        <v>0</v>
      </c>
      <c r="BX1695" s="11">
        <v>44.247787610619461</v>
      </c>
      <c r="BY1695" s="28"/>
      <c r="BZ1695" s="28"/>
      <c r="CA1695" s="11">
        <v>7.626E-3</v>
      </c>
      <c r="CB1695" s="17">
        <v>7.0000000000000001E-3</v>
      </c>
      <c r="CC1695" s="11">
        <v>2.1904761904761907</v>
      </c>
      <c r="CD1695" s="11">
        <v>96.923725242309303</v>
      </c>
      <c r="CE1695" s="11">
        <v>33.156521739130433</v>
      </c>
      <c r="CF1695" s="11">
        <v>0</v>
      </c>
      <c r="CG1695" s="11">
        <v>0</v>
      </c>
      <c r="CH1695" s="11" t="s">
        <v>6</v>
      </c>
      <c r="CI1695" s="28"/>
      <c r="CJ1695" s="11">
        <v>16282.7</v>
      </c>
      <c r="CK1695" s="11">
        <v>0</v>
      </c>
      <c r="CL1695" s="11">
        <v>180.91888888888889</v>
      </c>
      <c r="CM1695" s="11" t="s">
        <v>6</v>
      </c>
      <c r="CN1695" s="11">
        <v>10.86</v>
      </c>
      <c r="CO1695" s="11" t="s">
        <v>6</v>
      </c>
      <c r="CP1695" s="11">
        <v>6.6696555239610142E-2</v>
      </c>
      <c r="CQ1695" s="11">
        <v>170.05888888888887</v>
      </c>
      <c r="CR1695" s="11" t="s">
        <v>295</v>
      </c>
      <c r="CS1695" s="11">
        <v>22.299880525686973</v>
      </c>
      <c r="CT1695" s="11">
        <v>2135.156045108838</v>
      </c>
      <c r="CU1695" s="11">
        <v>1.4240755310778912</v>
      </c>
      <c r="CV1695" s="11">
        <v>1.1111111111111112</v>
      </c>
      <c r="CW1695" s="11" t="s">
        <v>6</v>
      </c>
      <c r="CX1695" s="11" t="s">
        <v>6</v>
      </c>
      <c r="CY1695" s="28"/>
      <c r="CZ1695" s="11" t="s">
        <v>6</v>
      </c>
      <c r="DA1695" s="11" t="s">
        <v>6</v>
      </c>
      <c r="DB1695" s="11" t="s">
        <v>6</v>
      </c>
      <c r="DC1695" s="11">
        <v>0</v>
      </c>
      <c r="DD1695" s="11">
        <v>8.2519013899816418</v>
      </c>
      <c r="DE1695" s="28"/>
      <c r="DF1695" s="11">
        <v>80.378039999999999</v>
      </c>
      <c r="DG1695" s="11">
        <v>8.9428570000000001</v>
      </c>
      <c r="DH1695" s="11">
        <v>8.2099538630202975</v>
      </c>
      <c r="DI1695" s="11">
        <v>0.86532913716233939</v>
      </c>
      <c r="DJ1695" s="11">
        <v>0</v>
      </c>
      <c r="DK1695" s="11">
        <v>70.794347826086963</v>
      </c>
      <c r="DL1695" s="11" t="s">
        <v>6</v>
      </c>
      <c r="DM1695" s="11">
        <v>31.975857446746506</v>
      </c>
      <c r="DN1695" s="11" t="s">
        <v>6</v>
      </c>
      <c r="DO1695" s="11">
        <v>8.9430673948691535</v>
      </c>
      <c r="DP1695" s="11">
        <v>702.75238095238092</v>
      </c>
      <c r="DQ1695" s="11">
        <v>0.32962368616865434</v>
      </c>
      <c r="DR1695" s="11">
        <v>52.380708032432601</v>
      </c>
      <c r="DS1695" s="11">
        <f>IF(odpadni[[#This Row],[SÚC]]="-","-",odpadni[[#This Row],[ZKC34]]-odpadni[[#This Row],[SÚC]])</f>
        <v>-41.840708032432602</v>
      </c>
      <c r="DT1695" s="11" t="str">
        <f>IF(odpadni[[#This Row],[Rozdíl Cena pro stočné - sociálně únosná cena]]="-","-",IF(odpadni[[#This Row],[Rozdíl Cena pro stočné - sociálně únosná cena]]&gt;0,"ANO","NE"))</f>
        <v>NE</v>
      </c>
      <c r="DU1695" s="11">
        <v>-20.404850585686095</v>
      </c>
      <c r="DV1695" s="11" t="s">
        <v>301</v>
      </c>
      <c r="DW1695" s="58"/>
      <c r="DX1695" s="58" t="s">
        <v>8835</v>
      </c>
      <c r="DY1695" s="58" t="s">
        <v>8890</v>
      </c>
      <c r="DZ1695" s="58" t="s">
        <v>352</v>
      </c>
      <c r="EK1695" s="2"/>
    </row>
    <row r="1696" spans="1:141" ht="15" customHeight="1" x14ac:dyDescent="0.25">
      <c r="A1696" s="71">
        <v>2276</v>
      </c>
      <c r="B1696" s="9" t="s">
        <v>1967</v>
      </c>
      <c r="C1696" s="9" t="s">
        <v>4355</v>
      </c>
      <c r="D1696" s="9" t="s">
        <v>4355</v>
      </c>
      <c r="E1696" s="9" t="s">
        <v>8</v>
      </c>
      <c r="F1696" s="9" t="s">
        <v>4355</v>
      </c>
      <c r="G1696" s="9" t="s">
        <v>8</v>
      </c>
      <c r="H1696" s="9" t="s">
        <v>5943</v>
      </c>
      <c r="I1696" s="9" t="s">
        <v>5990</v>
      </c>
      <c r="J1696" s="9" t="s">
        <v>5980</v>
      </c>
      <c r="K1696" s="9" t="s">
        <v>5981</v>
      </c>
      <c r="L1696" s="10" t="s">
        <v>7680</v>
      </c>
      <c r="M1696" s="50"/>
      <c r="N1696" s="28"/>
      <c r="O1696" s="56">
        <v>158</v>
      </c>
      <c r="P1696" s="56">
        <v>158</v>
      </c>
      <c r="Q1696" s="56">
        <v>0</v>
      </c>
      <c r="R1696" s="11">
        <v>4.9589999999999996</v>
      </c>
      <c r="S1696" s="11">
        <v>0</v>
      </c>
      <c r="T1696" s="56">
        <v>94</v>
      </c>
      <c r="U1696" s="11">
        <v>0</v>
      </c>
      <c r="V1696" s="11">
        <v>13.407</v>
      </c>
      <c r="W1696" s="11">
        <v>3</v>
      </c>
      <c r="X1696" s="56">
        <v>0</v>
      </c>
      <c r="Y1696" s="56">
        <v>0</v>
      </c>
      <c r="Z1696" s="11">
        <v>2</v>
      </c>
      <c r="AA1696" s="56">
        <v>16</v>
      </c>
      <c r="AB1696" s="56">
        <v>0</v>
      </c>
      <c r="AC1696" s="11">
        <v>0</v>
      </c>
      <c r="AD1696" s="11">
        <v>0</v>
      </c>
      <c r="AE1696" s="11">
        <v>0</v>
      </c>
      <c r="AF1696" s="11">
        <v>0</v>
      </c>
      <c r="AG1696" s="11">
        <v>0</v>
      </c>
      <c r="AH1696" s="11">
        <v>0</v>
      </c>
      <c r="AI1696" s="11">
        <v>23257.3</v>
      </c>
      <c r="AJ1696" s="11">
        <v>9578.48</v>
      </c>
      <c r="AK1696" s="11">
        <v>44</v>
      </c>
      <c r="AL1696" s="24">
        <v>1.4711E-2</v>
      </c>
      <c r="AM1696" s="24">
        <v>0</v>
      </c>
      <c r="AN1696" s="24">
        <v>0</v>
      </c>
      <c r="AO1696" s="24">
        <v>0</v>
      </c>
      <c r="AP1696" s="24">
        <v>1.4711E-2</v>
      </c>
      <c r="AQ1696" s="24">
        <v>0.11062</v>
      </c>
      <c r="AR1696" s="24">
        <v>0.11062</v>
      </c>
      <c r="AS1696" s="24">
        <v>0</v>
      </c>
      <c r="AT1696" s="24">
        <v>2.4E-2</v>
      </c>
      <c r="AU1696" s="24">
        <v>1.2E-2</v>
      </c>
      <c r="AV1696" s="24">
        <v>1.2E-2</v>
      </c>
      <c r="AW1696" s="24">
        <v>0.460179</v>
      </c>
      <c r="AX1696" s="24">
        <v>0</v>
      </c>
      <c r="AY1696" s="24">
        <v>2.3440000000000002E-3</v>
      </c>
      <c r="AZ1696" s="24">
        <v>0</v>
      </c>
      <c r="BA1696" s="24">
        <v>0.45783499999999999</v>
      </c>
      <c r="BB1696" s="24">
        <v>0</v>
      </c>
      <c r="BC1696" s="24">
        <v>0.11934</v>
      </c>
      <c r="BD1696" s="24">
        <v>0</v>
      </c>
      <c r="BE1696" s="24">
        <v>0.72885</v>
      </c>
      <c r="BF1696" s="25">
        <v>0.46200000000000002</v>
      </c>
      <c r="BG1696" s="54">
        <v>32.840000000000003</v>
      </c>
      <c r="BH1696" s="11">
        <v>2</v>
      </c>
      <c r="BI1696" s="24">
        <v>0</v>
      </c>
      <c r="BJ1696" s="24">
        <v>0</v>
      </c>
      <c r="BK1696" s="24">
        <v>1.4194999999999999E-2</v>
      </c>
      <c r="BL1696" s="24">
        <v>0</v>
      </c>
      <c r="BM1696" s="11">
        <v>51.34</v>
      </c>
      <c r="BN1696" s="24">
        <v>-0.10427</v>
      </c>
      <c r="BO1696" s="25">
        <v>0</v>
      </c>
      <c r="BP1696" s="24">
        <v>-14.306099</v>
      </c>
      <c r="BQ1696" s="11">
        <v>0</v>
      </c>
      <c r="BR1696" s="24">
        <v>1.435657</v>
      </c>
      <c r="BS1696" s="24">
        <v>0</v>
      </c>
      <c r="BT1696" s="24">
        <v>0.45783499999999999</v>
      </c>
      <c r="BU1696" s="24">
        <v>0</v>
      </c>
      <c r="BV1696" s="24">
        <v>0.45783499999999999</v>
      </c>
      <c r="BW1696" s="24">
        <v>0</v>
      </c>
      <c r="BX1696" s="11">
        <v>18.955434563420045</v>
      </c>
      <c r="BY1696" s="28"/>
      <c r="BZ1696" s="28"/>
      <c r="CA1696" s="11">
        <v>1.4194999999999999E-2</v>
      </c>
      <c r="CB1696" s="17">
        <v>1.0500000000000001E-2</v>
      </c>
      <c r="CC1696" s="11">
        <v>1.6808510638297873</v>
      </c>
      <c r="CD1696" s="11">
        <v>31.861262351280502</v>
      </c>
      <c r="CE1696" s="11">
        <v>89.841772151898738</v>
      </c>
      <c r="CF1696" s="11">
        <v>100</v>
      </c>
      <c r="CG1696" s="11" t="s">
        <v>6</v>
      </c>
      <c r="CH1696" s="11">
        <v>0</v>
      </c>
      <c r="CI1696" s="28"/>
      <c r="CJ1696" s="11">
        <v>32835.78</v>
      </c>
      <c r="CK1696" s="11">
        <v>0.60496067755595895</v>
      </c>
      <c r="CL1696" s="11">
        <v>497.87644444444442</v>
      </c>
      <c r="CM1696" s="11" t="s">
        <v>6</v>
      </c>
      <c r="CN1696" s="11">
        <v>355.90900000000005</v>
      </c>
      <c r="CO1696" s="11" t="s">
        <v>6</v>
      </c>
      <c r="CP1696" s="11">
        <v>1.083906031773876</v>
      </c>
      <c r="CQ1696" s="11">
        <v>141.96744444444437</v>
      </c>
      <c r="CR1696" s="11" t="s">
        <v>295</v>
      </c>
      <c r="CS1696" s="11">
        <v>10.001228914719576</v>
      </c>
      <c r="CT1696" s="11">
        <v>2313.1933779499827</v>
      </c>
      <c r="CU1696" s="11">
        <v>25.072842550193737</v>
      </c>
      <c r="CV1696" s="11">
        <v>1.3260037308945511</v>
      </c>
      <c r="CW1696" s="11">
        <v>0</v>
      </c>
      <c r="CX1696" s="11" t="s">
        <v>6</v>
      </c>
      <c r="CY1696" s="28"/>
      <c r="CZ1696" s="11">
        <v>7.0974999999999993</v>
      </c>
      <c r="DA1696" s="11">
        <v>79</v>
      </c>
      <c r="DB1696" s="11">
        <v>47</v>
      </c>
      <c r="DC1696" s="11">
        <v>1.6907361747094047</v>
      </c>
      <c r="DD1696" s="11">
        <v>8.407185628742516</v>
      </c>
      <c r="DE1696" s="28"/>
      <c r="DF1696" s="11">
        <v>624.57999999999993</v>
      </c>
      <c r="DG1696" s="11">
        <v>-14.306099</v>
      </c>
      <c r="DH1696" s="11">
        <v>-16.694418649332352</v>
      </c>
      <c r="DI1696" s="11">
        <v>-7.3455442057062355</v>
      </c>
      <c r="DJ1696" s="11">
        <v>0</v>
      </c>
      <c r="DK1696" s="11">
        <v>207.82139240506328</v>
      </c>
      <c r="DL1696" s="11" t="s">
        <v>6</v>
      </c>
      <c r="DM1696" s="11">
        <v>54.001228914719583</v>
      </c>
      <c r="DN1696" s="11" t="s">
        <v>6</v>
      </c>
      <c r="DO1696" s="11">
        <v>130.45956865856135</v>
      </c>
      <c r="DP1696" s="11">
        <v>7753.7234042553191</v>
      </c>
      <c r="DQ1696" s="11">
        <v>0.71723413900885202</v>
      </c>
      <c r="DR1696" s="11">
        <v>59.540474229513997</v>
      </c>
      <c r="DS1696" s="11">
        <f>IF(odpadni[[#This Row],[SÚC]]="-","-",odpadni[[#This Row],[ZKC34]]-odpadni[[#This Row],[SÚC]])</f>
        <v>-15.540474229513997</v>
      </c>
      <c r="DT1696" s="11" t="str">
        <f>IF(odpadni[[#This Row],[Rozdíl Cena pro stočné - sociálně únosná cena]]="-","-",IF(odpadni[[#This Row],[Rozdíl Cena pro stočné - sociálně únosná cena]]&gt;0,"ANO","NE"))</f>
        <v>NE</v>
      </c>
      <c r="DU1696" s="11">
        <v>-5.5392453147944138</v>
      </c>
      <c r="DV1696" s="11" t="s">
        <v>301</v>
      </c>
      <c r="DW1696" s="58"/>
      <c r="DX1696" s="58" t="s">
        <v>8824</v>
      </c>
      <c r="DY1696" s="58"/>
      <c r="DZ1696" s="58" t="s">
        <v>8906</v>
      </c>
      <c r="EK1696" s="2"/>
    </row>
    <row r="1697" spans="1:141" ht="15" customHeight="1" x14ac:dyDescent="0.25">
      <c r="A1697" s="71">
        <v>2277</v>
      </c>
      <c r="B1697" s="9" t="s">
        <v>1968</v>
      </c>
      <c r="C1697" s="9" t="s">
        <v>4356</v>
      </c>
      <c r="D1697" s="9" t="s">
        <v>4356</v>
      </c>
      <c r="E1697" s="9" t="s">
        <v>8</v>
      </c>
      <c r="F1697" s="9" t="s">
        <v>4356</v>
      </c>
      <c r="G1697" s="9" t="s">
        <v>8</v>
      </c>
      <c r="H1697" s="9" t="s">
        <v>5940</v>
      </c>
      <c r="I1697" s="9" t="s">
        <v>5990</v>
      </c>
      <c r="J1697" s="9" t="s">
        <v>5980</v>
      </c>
      <c r="K1697" s="9" t="s">
        <v>5981</v>
      </c>
      <c r="L1697" s="10" t="s">
        <v>7681</v>
      </c>
      <c r="M1697" s="50"/>
      <c r="N1697" s="28"/>
      <c r="O1697" s="56">
        <v>697</v>
      </c>
      <c r="P1697" s="56">
        <v>0</v>
      </c>
      <c r="Q1697" s="56">
        <v>697</v>
      </c>
      <c r="R1697" s="11">
        <v>5.3710000000000004</v>
      </c>
      <c r="S1697" s="11">
        <v>0</v>
      </c>
      <c r="T1697" s="56">
        <v>242</v>
      </c>
      <c r="U1697" s="11">
        <v>20.065999999999999</v>
      </c>
      <c r="V1697" s="11">
        <v>0</v>
      </c>
      <c r="W1697" s="11">
        <v>0</v>
      </c>
      <c r="X1697" s="56">
        <v>16</v>
      </c>
      <c r="Y1697" s="56">
        <v>0</v>
      </c>
      <c r="Z1697" s="11">
        <v>0</v>
      </c>
      <c r="AA1697" s="56">
        <v>0</v>
      </c>
      <c r="AB1697" s="56">
        <v>0</v>
      </c>
      <c r="AC1697" s="11">
        <v>0</v>
      </c>
      <c r="AD1697" s="11">
        <v>0</v>
      </c>
      <c r="AE1697" s="11">
        <v>0</v>
      </c>
      <c r="AF1697" s="11">
        <v>0</v>
      </c>
      <c r="AG1697" s="11">
        <v>0</v>
      </c>
      <c r="AH1697" s="11">
        <v>0</v>
      </c>
      <c r="AI1697" s="11">
        <v>37394</v>
      </c>
      <c r="AJ1697" s="11">
        <v>0</v>
      </c>
      <c r="AK1697" s="11">
        <v>0.03</v>
      </c>
      <c r="AL1697" s="24">
        <v>0</v>
      </c>
      <c r="AM1697" s="24">
        <v>0</v>
      </c>
      <c r="AN1697" s="24">
        <v>0</v>
      </c>
      <c r="AO1697" s="24">
        <v>0</v>
      </c>
      <c r="AP1697" s="24">
        <v>0</v>
      </c>
      <c r="AQ1697" s="24">
        <v>0</v>
      </c>
      <c r="AR1697" s="24">
        <v>0</v>
      </c>
      <c r="AS1697" s="24">
        <v>0</v>
      </c>
      <c r="AT1697" s="24">
        <v>6.0000000000000001E-3</v>
      </c>
      <c r="AU1697" s="24">
        <v>6.0000000000000001E-3</v>
      </c>
      <c r="AV1697" s="24">
        <v>0</v>
      </c>
      <c r="AW1697" s="24">
        <v>5.2430999999999998E-2</v>
      </c>
      <c r="AX1697" s="24">
        <v>1.4800000000000001E-2</v>
      </c>
      <c r="AY1697" s="24">
        <v>3.7630999999999998E-2</v>
      </c>
      <c r="AZ1697" s="24">
        <v>0</v>
      </c>
      <c r="BA1697" s="24">
        <v>0</v>
      </c>
      <c r="BB1697" s="24">
        <v>0</v>
      </c>
      <c r="BC1697" s="24">
        <v>1.8657E-2</v>
      </c>
      <c r="BD1697" s="24">
        <v>0</v>
      </c>
      <c r="BE1697" s="24">
        <v>7.7088000000000004E-2</v>
      </c>
      <c r="BF1697" s="25">
        <v>8.1000000000000003E-2</v>
      </c>
      <c r="BG1697" s="54">
        <v>37.4</v>
      </c>
      <c r="BH1697" s="11">
        <v>0.1</v>
      </c>
      <c r="BI1697" s="24">
        <v>0</v>
      </c>
      <c r="BJ1697" s="24">
        <v>0</v>
      </c>
      <c r="BK1697" s="24">
        <v>2.9145999999999998E-2</v>
      </c>
      <c r="BL1697" s="24">
        <v>0</v>
      </c>
      <c r="BM1697" s="11">
        <v>2.64</v>
      </c>
      <c r="BN1697" s="24">
        <v>-7.6116000000000003E-2</v>
      </c>
      <c r="BO1697" s="25">
        <v>-0.08</v>
      </c>
      <c r="BP1697" s="24">
        <v>-98.739709000000005</v>
      </c>
      <c r="BQ1697" s="11">
        <v>0</v>
      </c>
      <c r="BR1697" s="24">
        <v>0</v>
      </c>
      <c r="BS1697" s="24">
        <v>0</v>
      </c>
      <c r="BT1697" s="24">
        <v>0</v>
      </c>
      <c r="BU1697" s="24">
        <v>0</v>
      </c>
      <c r="BV1697" s="24">
        <v>0</v>
      </c>
      <c r="BW1697" s="24">
        <v>0</v>
      </c>
      <c r="BX1697" s="11">
        <v>45.056786445727049</v>
      </c>
      <c r="BY1697" s="28"/>
      <c r="BZ1697" s="28"/>
      <c r="CA1697" s="11">
        <v>2.9145999999999998E-2</v>
      </c>
      <c r="CB1697" s="17">
        <v>0.03</v>
      </c>
      <c r="CC1697" s="11">
        <v>2.8801652892561984</v>
      </c>
      <c r="CD1697" s="11">
        <v>129.7709923664122</v>
      </c>
      <c r="CE1697" s="11">
        <v>41.816355810616926</v>
      </c>
      <c r="CF1697" s="11">
        <v>0</v>
      </c>
      <c r="CG1697" s="11">
        <v>0</v>
      </c>
      <c r="CH1697" s="11" t="s">
        <v>6</v>
      </c>
      <c r="CI1697" s="28"/>
      <c r="CJ1697" s="11">
        <v>37394</v>
      </c>
      <c r="CK1697" s="11">
        <v>0</v>
      </c>
      <c r="CL1697" s="11">
        <v>415.48888888888888</v>
      </c>
      <c r="CM1697" s="11" t="s">
        <v>6</v>
      </c>
      <c r="CN1697" s="11">
        <v>0</v>
      </c>
      <c r="CO1697" s="11" t="s">
        <v>6</v>
      </c>
      <c r="CP1697" s="11">
        <v>0</v>
      </c>
      <c r="CQ1697" s="11">
        <v>415.48888888888888</v>
      </c>
      <c r="CR1697" s="11" t="s">
        <v>295</v>
      </c>
      <c r="CS1697" s="11">
        <v>14.255434326799181</v>
      </c>
      <c r="CT1697" s="11">
        <v>1282.9890894119262</v>
      </c>
      <c r="CU1697" s="11">
        <v>0</v>
      </c>
      <c r="CV1697" s="11">
        <v>1.1111111111111112</v>
      </c>
      <c r="CW1697" s="11" t="s">
        <v>6</v>
      </c>
      <c r="CX1697" s="11" t="s">
        <v>6</v>
      </c>
      <c r="CY1697" s="28"/>
      <c r="CZ1697" s="11">
        <v>291.45999999999998</v>
      </c>
      <c r="DA1697" s="11">
        <v>6970</v>
      </c>
      <c r="DB1697" s="11">
        <v>2420</v>
      </c>
      <c r="DC1697" s="11">
        <v>0.20586015233651275</v>
      </c>
      <c r="DD1697" s="11">
        <v>0.64012214369038634</v>
      </c>
      <c r="DE1697" s="28"/>
      <c r="DF1697" s="11">
        <v>0.87437999999999994</v>
      </c>
      <c r="DG1697" s="11">
        <v>-98.739709000000005</v>
      </c>
      <c r="DH1697" s="11">
        <v>-8705.1396418033364</v>
      </c>
      <c r="DI1697" s="11">
        <v>-2.6115418925410006</v>
      </c>
      <c r="DJ1697" s="11">
        <v>0</v>
      </c>
      <c r="DK1697" s="11">
        <v>53.649928263988521</v>
      </c>
      <c r="DL1697" s="11" t="s">
        <v>6</v>
      </c>
      <c r="DM1697" s="11">
        <v>15.101416622826079</v>
      </c>
      <c r="DN1697" s="11" t="s">
        <v>6</v>
      </c>
      <c r="DO1697" s="11">
        <v>-98.739103362391035</v>
      </c>
      <c r="DP1697" s="11">
        <v>318.54545454545456</v>
      </c>
      <c r="DQ1697" s="11">
        <v>1.7751137329490804E-3</v>
      </c>
      <c r="DR1697" s="11">
        <v>52.380708032432601</v>
      </c>
      <c r="DS1697" s="11">
        <f>IF(odpadni[[#This Row],[SÚC]]="-","-",odpadni[[#This Row],[ZKC34]]-odpadni[[#This Row],[SÚC]])</f>
        <v>-52.3507080324326</v>
      </c>
      <c r="DT1697" s="11" t="str">
        <f>IF(odpadni[[#This Row],[Rozdíl Cena pro stočné - sociálně únosná cena]]="-","-",IF(odpadni[[#This Row],[Rozdíl Cena pro stočné - sociálně únosná cena]]&gt;0,"ANO","NE"))</f>
        <v>NE</v>
      </c>
      <c r="DU1697" s="11">
        <v>-37.279291409606522</v>
      </c>
      <c r="DV1697" s="11" t="s">
        <v>301</v>
      </c>
      <c r="DW1697" s="58"/>
      <c r="DX1697" s="58" t="s">
        <v>8850</v>
      </c>
      <c r="DY1697" s="58"/>
      <c r="DZ1697" s="58" t="s">
        <v>8900</v>
      </c>
      <c r="EK1697" s="2"/>
    </row>
    <row r="1698" spans="1:141" ht="15" customHeight="1" x14ac:dyDescent="0.25">
      <c r="A1698" s="71">
        <v>2278</v>
      </c>
      <c r="B1698" s="9" t="s">
        <v>1969</v>
      </c>
      <c r="C1698" s="9" t="s">
        <v>4357</v>
      </c>
      <c r="D1698" s="9" t="s">
        <v>4357</v>
      </c>
      <c r="E1698" s="9" t="s">
        <v>8</v>
      </c>
      <c r="F1698" s="9" t="s">
        <v>4357</v>
      </c>
      <c r="G1698" s="9" t="s">
        <v>8</v>
      </c>
      <c r="H1698" s="9" t="s">
        <v>5938</v>
      </c>
      <c r="I1698" s="9" t="s">
        <v>5990</v>
      </c>
      <c r="J1698" s="9" t="s">
        <v>5980</v>
      </c>
      <c r="K1698" s="9" t="s">
        <v>5985</v>
      </c>
      <c r="L1698" s="10" t="s">
        <v>7682</v>
      </c>
      <c r="M1698" s="50"/>
      <c r="N1698" s="28"/>
      <c r="O1698" s="56">
        <v>300</v>
      </c>
      <c r="P1698" s="56">
        <v>300</v>
      </c>
      <c r="Q1698" s="56">
        <v>0</v>
      </c>
      <c r="R1698" s="11">
        <v>2.29</v>
      </c>
      <c r="S1698" s="11">
        <v>0</v>
      </c>
      <c r="T1698" s="56">
        <v>130</v>
      </c>
      <c r="U1698" s="11">
        <v>0</v>
      </c>
      <c r="V1698" s="11">
        <v>8.0229999999999997</v>
      </c>
      <c r="W1698" s="11">
        <v>0</v>
      </c>
      <c r="X1698" s="56">
        <v>0</v>
      </c>
      <c r="Y1698" s="56">
        <v>0</v>
      </c>
      <c r="Z1698" s="11">
        <v>0</v>
      </c>
      <c r="AA1698" s="56">
        <v>0</v>
      </c>
      <c r="AB1698" s="56">
        <v>0</v>
      </c>
      <c r="AC1698" s="11">
        <v>0</v>
      </c>
      <c r="AD1698" s="11">
        <v>0</v>
      </c>
      <c r="AE1698" s="11">
        <v>0</v>
      </c>
      <c r="AF1698" s="11">
        <v>0</v>
      </c>
      <c r="AG1698" s="11">
        <v>0</v>
      </c>
      <c r="AH1698" s="11">
        <v>0</v>
      </c>
      <c r="AI1698" s="11">
        <v>13200</v>
      </c>
      <c r="AJ1698" s="11">
        <v>0</v>
      </c>
      <c r="AK1698" s="11">
        <v>39.909999999999997</v>
      </c>
      <c r="AL1698" s="24">
        <v>0.18562100000000001</v>
      </c>
      <c r="AM1698" s="24">
        <v>0</v>
      </c>
      <c r="AN1698" s="24">
        <v>0.18538199999999999</v>
      </c>
      <c r="AO1698" s="24">
        <v>0</v>
      </c>
      <c r="AP1698" s="24">
        <v>2.3900000000000001E-4</v>
      </c>
      <c r="AQ1698" s="24">
        <v>3.0096999999999999E-2</v>
      </c>
      <c r="AR1698" s="24">
        <v>3.0096999999999999E-2</v>
      </c>
      <c r="AS1698" s="24">
        <v>0</v>
      </c>
      <c r="AT1698" s="24">
        <v>1E-4</v>
      </c>
      <c r="AU1698" s="24">
        <v>1E-4</v>
      </c>
      <c r="AV1698" s="24">
        <v>0</v>
      </c>
      <c r="AW1698" s="24">
        <v>3.5E-4</v>
      </c>
      <c r="AX1698" s="24">
        <v>0</v>
      </c>
      <c r="AY1698" s="24">
        <v>3.5E-4</v>
      </c>
      <c r="AZ1698" s="24">
        <v>0</v>
      </c>
      <c r="BA1698" s="24">
        <v>0</v>
      </c>
      <c r="BB1698" s="24">
        <v>0</v>
      </c>
      <c r="BC1698" s="24">
        <v>2.9017000000000001E-2</v>
      </c>
      <c r="BD1698" s="24">
        <v>0</v>
      </c>
      <c r="BE1698" s="24">
        <v>0.24945899999999999</v>
      </c>
      <c r="BF1698" s="25">
        <v>0.27934999999999999</v>
      </c>
      <c r="BG1698" s="54">
        <v>16.97</v>
      </c>
      <c r="BH1698" s="11">
        <v>0.1</v>
      </c>
      <c r="BI1698" s="24">
        <v>0</v>
      </c>
      <c r="BJ1698" s="24">
        <v>8.8330000000000006E-3</v>
      </c>
      <c r="BK1698" s="24">
        <v>8.3809999999999996E-3</v>
      </c>
      <c r="BL1698" s="24">
        <v>0</v>
      </c>
      <c r="BM1698" s="11">
        <v>29.76</v>
      </c>
      <c r="BN1698" s="24">
        <v>8.5002999999999995E-2</v>
      </c>
      <c r="BO1698" s="25">
        <v>0</v>
      </c>
      <c r="BP1698" s="24">
        <v>34.074843999999999</v>
      </c>
      <c r="BQ1698" s="11">
        <v>0</v>
      </c>
      <c r="BR1698" s="24">
        <v>0.23621400000000001</v>
      </c>
      <c r="BS1698" s="24">
        <v>0</v>
      </c>
      <c r="BT1698" s="24">
        <v>0.103481</v>
      </c>
      <c r="BU1698" s="24">
        <v>0</v>
      </c>
      <c r="BV1698" s="24">
        <v>0.103481</v>
      </c>
      <c r="BW1698" s="24">
        <v>0</v>
      </c>
      <c r="BX1698" s="11">
        <v>56.768558951965062</v>
      </c>
      <c r="BY1698" s="28"/>
      <c r="BZ1698" s="28"/>
      <c r="CA1698" s="11">
        <v>8.3809999999999996E-3</v>
      </c>
      <c r="CB1698" s="17">
        <v>7.0000000000000001E-3</v>
      </c>
      <c r="CC1698" s="11">
        <v>2.3076923076923075</v>
      </c>
      <c r="CD1698" s="11">
        <v>131.00436681222706</v>
      </c>
      <c r="CE1698" s="11">
        <v>27.936666666666667</v>
      </c>
      <c r="CF1698" s="11">
        <v>100</v>
      </c>
      <c r="CG1698" s="11" t="s">
        <v>6</v>
      </c>
      <c r="CH1698" s="11" t="s">
        <v>6</v>
      </c>
      <c r="CI1698" s="28"/>
      <c r="CJ1698" s="11">
        <v>13200</v>
      </c>
      <c r="CK1698" s="11">
        <v>0</v>
      </c>
      <c r="CL1698" s="11">
        <v>146.66666666666666</v>
      </c>
      <c r="CM1698" s="11" t="s">
        <v>6</v>
      </c>
      <c r="CN1698" s="11">
        <v>0.35</v>
      </c>
      <c r="CO1698" s="11" t="s">
        <v>6</v>
      </c>
      <c r="CP1698" s="11">
        <v>2.6515151515151517E-3</v>
      </c>
      <c r="CQ1698" s="11">
        <v>146.31666666666666</v>
      </c>
      <c r="CR1698" s="11" t="s">
        <v>295</v>
      </c>
      <c r="CS1698" s="11">
        <v>17.45813944238953</v>
      </c>
      <c r="CT1698" s="11">
        <v>1574.9910511872092</v>
      </c>
      <c r="CU1698" s="11">
        <v>4.1761126357236604E-2</v>
      </c>
      <c r="CV1698" s="11">
        <v>1.1111111111111112</v>
      </c>
      <c r="CW1698" s="11">
        <v>0</v>
      </c>
      <c r="CX1698" s="11" t="s">
        <v>6</v>
      </c>
      <c r="CY1698" s="28"/>
      <c r="CZ1698" s="11">
        <v>83.81</v>
      </c>
      <c r="DA1698" s="11">
        <v>3000</v>
      </c>
      <c r="DB1698" s="11">
        <v>1300</v>
      </c>
      <c r="DC1698" s="11">
        <v>1.193175038778189E-2</v>
      </c>
      <c r="DD1698" s="11">
        <v>3.4622360100226706</v>
      </c>
      <c r="DE1698" s="28"/>
      <c r="DF1698" s="11">
        <v>334.48570999999993</v>
      </c>
      <c r="DG1698" s="11">
        <v>34.074843999999999</v>
      </c>
      <c r="DH1698" s="11">
        <v>25.413043803874316</v>
      </c>
      <c r="DI1698" s="11">
        <v>10.142345782126238</v>
      </c>
      <c r="DJ1698" s="11">
        <v>0</v>
      </c>
      <c r="DK1698" s="11">
        <v>44</v>
      </c>
      <c r="DL1698" s="11" t="s">
        <v>6</v>
      </c>
      <c r="DM1698" s="11">
        <v>47.222964642246353</v>
      </c>
      <c r="DN1698" s="11" t="s">
        <v>6</v>
      </c>
      <c r="DO1698" s="11">
        <v>34.074938166191636</v>
      </c>
      <c r="DP1698" s="11">
        <v>1918.9153846153847</v>
      </c>
      <c r="DQ1698" s="11">
        <v>0.84513965402959734</v>
      </c>
      <c r="DR1698" s="11">
        <v>58.8400038998914</v>
      </c>
      <c r="DS1698" s="11">
        <f>IF(odpadni[[#This Row],[SÚC]]="-","-",odpadni[[#This Row],[ZKC34]]-odpadni[[#This Row],[SÚC]])</f>
        <v>-18.930003899891403</v>
      </c>
      <c r="DT1698" s="11" t="str">
        <f>IF(odpadni[[#This Row],[Rozdíl Cena pro stočné - sociálně únosná cena]]="-","-",IF(odpadni[[#This Row],[Rozdíl Cena pro stočné - sociálně únosná cena]]&gt;0,"ANO","NE"))</f>
        <v>NE</v>
      </c>
      <c r="DU1698" s="11">
        <v>-11.617039257645047</v>
      </c>
      <c r="DV1698" s="11" t="s">
        <v>301</v>
      </c>
      <c r="DW1698" s="58"/>
      <c r="DX1698" s="58" t="s">
        <v>8818</v>
      </c>
      <c r="DY1698" s="58"/>
      <c r="DZ1698" s="58" t="s">
        <v>8905</v>
      </c>
      <c r="EK1698" s="2"/>
    </row>
    <row r="1699" spans="1:141" ht="15" customHeight="1" x14ac:dyDescent="0.25">
      <c r="A1699" s="71">
        <v>2279</v>
      </c>
      <c r="B1699" s="9" t="s">
        <v>834</v>
      </c>
      <c r="C1699" s="9" t="s">
        <v>4358</v>
      </c>
      <c r="D1699" s="9" t="s">
        <v>4358</v>
      </c>
      <c r="E1699" s="9" t="s">
        <v>8</v>
      </c>
      <c r="F1699" s="9" t="s">
        <v>5915</v>
      </c>
      <c r="G1699" s="9" t="s">
        <v>9</v>
      </c>
      <c r="H1699" s="9" t="s">
        <v>5942</v>
      </c>
      <c r="I1699" s="9" t="s">
        <v>5988</v>
      </c>
      <c r="J1699" s="9" t="s">
        <v>5991</v>
      </c>
      <c r="K1699" s="9" t="s">
        <v>5985</v>
      </c>
      <c r="L1699" s="10" t="s">
        <v>7683</v>
      </c>
      <c r="M1699" s="50"/>
      <c r="N1699" s="28"/>
      <c r="O1699" s="56">
        <v>62</v>
      </c>
      <c r="P1699" s="56">
        <v>0</v>
      </c>
      <c r="Q1699" s="56">
        <v>62</v>
      </c>
      <c r="R1699" s="11">
        <v>1.19</v>
      </c>
      <c r="S1699" s="11">
        <v>0</v>
      </c>
      <c r="T1699" s="56">
        <v>33</v>
      </c>
      <c r="U1699" s="11">
        <v>2.3969999999999998</v>
      </c>
      <c r="V1699" s="11">
        <v>0</v>
      </c>
      <c r="W1699" s="11">
        <v>0</v>
      </c>
      <c r="X1699" s="56">
        <v>4</v>
      </c>
      <c r="Y1699" s="56">
        <v>0</v>
      </c>
      <c r="Z1699" s="11">
        <v>0</v>
      </c>
      <c r="AA1699" s="56">
        <v>0</v>
      </c>
      <c r="AB1699" s="56">
        <v>0</v>
      </c>
      <c r="AC1699" s="11">
        <v>0</v>
      </c>
      <c r="AD1699" s="11">
        <v>0</v>
      </c>
      <c r="AE1699" s="11">
        <v>0</v>
      </c>
      <c r="AF1699" s="11">
        <v>0</v>
      </c>
      <c r="AG1699" s="11">
        <v>0</v>
      </c>
      <c r="AH1699" s="11">
        <v>0</v>
      </c>
      <c r="AI1699" s="11">
        <v>5140.8</v>
      </c>
      <c r="AJ1699" s="11">
        <v>0</v>
      </c>
      <c r="AK1699" s="11">
        <v>2</v>
      </c>
      <c r="AL1699" s="24">
        <v>0</v>
      </c>
      <c r="AM1699" s="24">
        <v>0</v>
      </c>
      <c r="AN1699" s="24">
        <v>0</v>
      </c>
      <c r="AO1699" s="24">
        <v>0</v>
      </c>
      <c r="AP1699" s="24">
        <v>0</v>
      </c>
      <c r="AQ1699" s="24">
        <v>0</v>
      </c>
      <c r="AR1699" s="24">
        <v>0</v>
      </c>
      <c r="AS1699" s="24">
        <v>0</v>
      </c>
      <c r="AT1699" s="24">
        <v>0</v>
      </c>
      <c r="AU1699" s="24">
        <v>0</v>
      </c>
      <c r="AV1699" s="24">
        <v>0</v>
      </c>
      <c r="AW1699" s="24">
        <v>6.0359999999999997E-3</v>
      </c>
      <c r="AX1699" s="24">
        <v>6.0359999999999997E-3</v>
      </c>
      <c r="AY1699" s="24">
        <v>0</v>
      </c>
      <c r="AZ1699" s="24">
        <v>0</v>
      </c>
      <c r="BA1699" s="24">
        <v>0</v>
      </c>
      <c r="BB1699" s="24">
        <v>0</v>
      </c>
      <c r="BC1699" s="24">
        <v>4.8399999999999997E-3</v>
      </c>
      <c r="BD1699" s="24">
        <v>0</v>
      </c>
      <c r="BE1699" s="24">
        <v>1.0876E-2</v>
      </c>
      <c r="BF1699" s="25">
        <v>1.6036000000000002E-2</v>
      </c>
      <c r="BG1699" s="54">
        <v>5.14</v>
      </c>
      <c r="BH1699" s="11">
        <v>0</v>
      </c>
      <c r="BI1699" s="24">
        <v>0</v>
      </c>
      <c r="BJ1699" s="24">
        <v>0</v>
      </c>
      <c r="BK1699" s="24">
        <v>2.3990000000000001E-3</v>
      </c>
      <c r="BL1699" s="24">
        <v>0</v>
      </c>
      <c r="BM1699" s="11">
        <v>4.53</v>
      </c>
      <c r="BN1699" s="24">
        <v>-6.0780000000000001E-3</v>
      </c>
      <c r="BO1699" s="25">
        <v>-1.1036000000000001E-2</v>
      </c>
      <c r="BP1699" s="24">
        <v>-55.884515999999998</v>
      </c>
      <c r="BQ1699" s="11">
        <v>0</v>
      </c>
      <c r="BR1699" s="24">
        <v>0</v>
      </c>
      <c r="BS1699" s="24">
        <v>0</v>
      </c>
      <c r="BT1699" s="24">
        <v>0</v>
      </c>
      <c r="BU1699" s="24">
        <v>0</v>
      </c>
      <c r="BV1699" s="24">
        <v>0</v>
      </c>
      <c r="BW1699" s="24">
        <v>0</v>
      </c>
      <c r="BX1699" s="11">
        <v>27.731092436974791</v>
      </c>
      <c r="BY1699" s="28"/>
      <c r="BZ1699" s="28"/>
      <c r="CA1699" s="11">
        <v>2.3990000000000001E-3</v>
      </c>
      <c r="CB1699" s="17">
        <v>2.5000000000000001E-3</v>
      </c>
      <c r="CC1699" s="11">
        <v>1.8787878787878789</v>
      </c>
      <c r="CD1699" s="11">
        <v>52.100840336134453</v>
      </c>
      <c r="CE1699" s="11">
        <v>38.693548387096776</v>
      </c>
      <c r="CF1699" s="11">
        <v>0</v>
      </c>
      <c r="CG1699" s="11">
        <v>0</v>
      </c>
      <c r="CH1699" s="11" t="s">
        <v>6</v>
      </c>
      <c r="CI1699" s="28"/>
      <c r="CJ1699" s="11">
        <v>5140.8</v>
      </c>
      <c r="CK1699" s="11">
        <v>0</v>
      </c>
      <c r="CL1699" s="11">
        <v>57.120000000000005</v>
      </c>
      <c r="CM1699" s="11" t="s">
        <v>6</v>
      </c>
      <c r="CN1699" s="11">
        <v>0</v>
      </c>
      <c r="CO1699" s="11" t="s">
        <v>6</v>
      </c>
      <c r="CP1699" s="11">
        <v>0</v>
      </c>
      <c r="CQ1699" s="11">
        <v>57.120000000000005</v>
      </c>
      <c r="CR1699" s="11" t="s">
        <v>295</v>
      </c>
      <c r="CS1699" s="11">
        <v>23.809920800333472</v>
      </c>
      <c r="CT1699" s="11">
        <v>2142.8928720300128</v>
      </c>
      <c r="CU1699" s="11">
        <v>0</v>
      </c>
      <c r="CV1699" s="11">
        <v>1.1111111111111112</v>
      </c>
      <c r="CW1699" s="11" t="s">
        <v>6</v>
      </c>
      <c r="CX1699" s="11" t="s">
        <v>6</v>
      </c>
      <c r="CY1699" s="28"/>
      <c r="CZ1699" s="11" t="s">
        <v>6</v>
      </c>
      <c r="DA1699" s="11" t="s">
        <v>6</v>
      </c>
      <c r="DB1699" s="11" t="s">
        <v>6</v>
      </c>
      <c r="DC1699" s="11">
        <v>0</v>
      </c>
      <c r="DD1699" s="11">
        <v>2.0175072947061272</v>
      </c>
      <c r="DE1699" s="28"/>
      <c r="DF1699" s="11">
        <v>4.798</v>
      </c>
      <c r="DG1699" s="11">
        <v>-55.884515999999998</v>
      </c>
      <c r="DH1699" s="11">
        <v>-126.67778240933724</v>
      </c>
      <c r="DI1699" s="11">
        <v>-2.5335556481867445</v>
      </c>
      <c r="DJ1699" s="11">
        <v>0</v>
      </c>
      <c r="DK1699" s="11">
        <v>82.91612903225807</v>
      </c>
      <c r="DL1699" s="11" t="s">
        <v>6</v>
      </c>
      <c r="DM1699" s="11">
        <v>25.8274280950396</v>
      </c>
      <c r="DN1699" s="11" t="s">
        <v>6</v>
      </c>
      <c r="DO1699" s="11">
        <v>-55.884516366311146</v>
      </c>
      <c r="DP1699" s="11">
        <v>329.57575757575756</v>
      </c>
      <c r="DQ1699" s="11">
        <v>7.056297429260544E-2</v>
      </c>
      <c r="DR1699" s="11">
        <v>55.528758158389202</v>
      </c>
      <c r="DS1699" s="11">
        <f>IF(odpadni[[#This Row],[SÚC]]="-","-",odpadni[[#This Row],[ZKC34]]-odpadni[[#This Row],[SÚC]])</f>
        <v>-53.528758158389202</v>
      </c>
      <c r="DT1699" s="11" t="str">
        <f>IF(odpadni[[#This Row],[Rozdíl Cena pro stočné - sociálně únosná cena]]="-","-",IF(odpadni[[#This Row],[Rozdíl Cena pro stočné - sociálně únosná cena]]&gt;0,"ANO","NE"))</f>
        <v>NE</v>
      </c>
      <c r="DU1699" s="11">
        <v>-29.701330063349602</v>
      </c>
      <c r="DV1699" s="11" t="s">
        <v>301</v>
      </c>
      <c r="DW1699" s="58"/>
      <c r="DX1699" s="58" t="s">
        <v>8850</v>
      </c>
      <c r="DY1699" s="58" t="s">
        <v>8890</v>
      </c>
      <c r="DZ1699" s="58" t="s">
        <v>8900</v>
      </c>
      <c r="EK1699" s="2"/>
    </row>
    <row r="1700" spans="1:141" ht="15" customHeight="1" x14ac:dyDescent="0.25">
      <c r="A1700" s="71">
        <v>2281</v>
      </c>
      <c r="B1700" s="9" t="s">
        <v>1970</v>
      </c>
      <c r="C1700" s="9" t="s">
        <v>4359</v>
      </c>
      <c r="D1700" s="9" t="s">
        <v>4359</v>
      </c>
      <c r="E1700" s="9" t="s">
        <v>8</v>
      </c>
      <c r="F1700" s="9" t="s">
        <v>4359</v>
      </c>
      <c r="G1700" s="9" t="s">
        <v>8</v>
      </c>
      <c r="H1700" s="9" t="s">
        <v>5944</v>
      </c>
      <c r="I1700" s="9" t="s">
        <v>5990</v>
      </c>
      <c r="J1700" s="9" t="s">
        <v>5980</v>
      </c>
      <c r="K1700" s="9" t="s">
        <v>5981</v>
      </c>
      <c r="L1700" s="10" t="s">
        <v>7684</v>
      </c>
      <c r="M1700" s="50"/>
      <c r="N1700" s="28"/>
      <c r="O1700" s="56">
        <v>775</v>
      </c>
      <c r="P1700" s="56">
        <v>775</v>
      </c>
      <c r="Q1700" s="56">
        <v>0</v>
      </c>
      <c r="R1700" s="11">
        <v>7.1</v>
      </c>
      <c r="S1700" s="11">
        <v>0</v>
      </c>
      <c r="T1700" s="56">
        <v>211</v>
      </c>
      <c r="U1700" s="11">
        <v>0</v>
      </c>
      <c r="V1700" s="11">
        <v>46.1</v>
      </c>
      <c r="W1700" s="11">
        <v>1</v>
      </c>
      <c r="X1700" s="56">
        <v>0</v>
      </c>
      <c r="Y1700" s="56">
        <v>0</v>
      </c>
      <c r="Z1700" s="11">
        <v>1</v>
      </c>
      <c r="AA1700" s="56">
        <v>13</v>
      </c>
      <c r="AB1700" s="56">
        <v>0</v>
      </c>
      <c r="AC1700" s="11">
        <v>0</v>
      </c>
      <c r="AD1700" s="11">
        <v>0</v>
      </c>
      <c r="AE1700" s="11">
        <v>0</v>
      </c>
      <c r="AF1700" s="11">
        <v>0</v>
      </c>
      <c r="AG1700" s="11">
        <v>0</v>
      </c>
      <c r="AH1700" s="11">
        <v>4.4000000000000004</v>
      </c>
      <c r="AI1700" s="11">
        <v>48616</v>
      </c>
      <c r="AJ1700" s="11">
        <v>6747</v>
      </c>
      <c r="AK1700" s="11">
        <v>13.04</v>
      </c>
      <c r="AL1700" s="24">
        <v>0</v>
      </c>
      <c r="AM1700" s="24">
        <v>0</v>
      </c>
      <c r="AN1700" s="24">
        <v>0</v>
      </c>
      <c r="AO1700" s="24">
        <v>0</v>
      </c>
      <c r="AP1700" s="24">
        <v>0</v>
      </c>
      <c r="AQ1700" s="24">
        <v>0</v>
      </c>
      <c r="AR1700" s="24">
        <v>0</v>
      </c>
      <c r="AS1700" s="24">
        <v>0</v>
      </c>
      <c r="AT1700" s="24">
        <v>9.5999999999999992E-3</v>
      </c>
      <c r="AU1700" s="24">
        <v>9.5999999999999992E-3</v>
      </c>
      <c r="AV1700" s="24">
        <v>0</v>
      </c>
      <c r="AW1700" s="24">
        <v>0.33658100000000002</v>
      </c>
      <c r="AX1700" s="24">
        <v>0.230881</v>
      </c>
      <c r="AY1700" s="24">
        <v>0.1057</v>
      </c>
      <c r="AZ1700" s="24">
        <v>0</v>
      </c>
      <c r="BA1700" s="24">
        <v>0</v>
      </c>
      <c r="BB1700" s="24">
        <v>0</v>
      </c>
      <c r="BC1700" s="24">
        <v>0.26838899999999999</v>
      </c>
      <c r="BD1700" s="24">
        <v>0</v>
      </c>
      <c r="BE1700" s="24">
        <v>0.61456999999999995</v>
      </c>
      <c r="BF1700" s="25">
        <v>0.91927000000000003</v>
      </c>
      <c r="BG1700" s="54">
        <v>65.73</v>
      </c>
      <c r="BH1700" s="11">
        <v>0.99999999999999989</v>
      </c>
      <c r="BI1700" s="24">
        <v>0</v>
      </c>
      <c r="BJ1700" s="24">
        <v>0</v>
      </c>
      <c r="BK1700" s="24">
        <v>2.0417000000000001E-2</v>
      </c>
      <c r="BL1700" s="24">
        <v>0</v>
      </c>
      <c r="BM1700" s="11">
        <v>30.1</v>
      </c>
      <c r="BN1700" s="24">
        <v>-0.34833900000000001</v>
      </c>
      <c r="BO1700" s="25">
        <v>-0.502</v>
      </c>
      <c r="BP1700" s="24">
        <v>-56.680081999999999</v>
      </c>
      <c r="BQ1700" s="11">
        <v>0</v>
      </c>
      <c r="BR1700" s="24">
        <v>1.2541169999999999</v>
      </c>
      <c r="BS1700" s="24">
        <v>0.35411700000000002</v>
      </c>
      <c r="BT1700" s="24">
        <v>0.3</v>
      </c>
      <c r="BU1700" s="24">
        <v>0</v>
      </c>
      <c r="BV1700" s="24">
        <v>0</v>
      </c>
      <c r="BW1700" s="24">
        <v>0.3</v>
      </c>
      <c r="BX1700" s="11">
        <v>29.718309859154932</v>
      </c>
      <c r="BY1700" s="28"/>
      <c r="BZ1700" s="28"/>
      <c r="CA1700" s="11">
        <v>2.0417000000000001E-2</v>
      </c>
      <c r="CB1700" s="17">
        <v>3.2000000000000001E-2</v>
      </c>
      <c r="CC1700" s="11">
        <v>3.6729857819905214</v>
      </c>
      <c r="CD1700" s="11">
        <v>109.1549295774648</v>
      </c>
      <c r="CE1700" s="11">
        <v>26.344516129032257</v>
      </c>
      <c r="CF1700" s="11">
        <v>100</v>
      </c>
      <c r="CG1700" s="11" t="s">
        <v>6</v>
      </c>
      <c r="CH1700" s="11">
        <v>0</v>
      </c>
      <c r="CI1700" s="28"/>
      <c r="CJ1700" s="11">
        <v>55363</v>
      </c>
      <c r="CK1700" s="11">
        <v>0.14084507042253522</v>
      </c>
      <c r="CL1700" s="11">
        <v>708.85277777777787</v>
      </c>
      <c r="CM1700" s="11" t="s">
        <v>6</v>
      </c>
      <c r="CN1700" s="11">
        <v>0</v>
      </c>
      <c r="CO1700" s="11" t="s">
        <v>6</v>
      </c>
      <c r="CP1700" s="11">
        <v>0</v>
      </c>
      <c r="CQ1700" s="11">
        <v>708.85277777777787</v>
      </c>
      <c r="CR1700" s="11" t="s">
        <v>295</v>
      </c>
      <c r="CS1700" s="11">
        <v>34.718752891109261</v>
      </c>
      <c r="CT1700" s="11">
        <v>2711.6128716265853</v>
      </c>
      <c r="CU1700" s="11">
        <v>0</v>
      </c>
      <c r="CV1700" s="11">
        <v>1.1918016412217027</v>
      </c>
      <c r="CW1700" s="11">
        <v>100</v>
      </c>
      <c r="CX1700" s="11" t="s">
        <v>6</v>
      </c>
      <c r="CY1700" s="28"/>
      <c r="CZ1700" s="11">
        <v>20.417000000000005</v>
      </c>
      <c r="DA1700" s="11">
        <v>775.00000000000011</v>
      </c>
      <c r="DB1700" s="11">
        <v>211.00000000000003</v>
      </c>
      <c r="DC1700" s="11">
        <v>0.47019640495665371</v>
      </c>
      <c r="DD1700" s="11">
        <v>13.145369055199097</v>
      </c>
      <c r="DE1700" s="28"/>
      <c r="DF1700" s="11">
        <v>266.23767999999995</v>
      </c>
      <c r="DG1700" s="11">
        <v>-56.680081999999999</v>
      </c>
      <c r="DH1700" s="11">
        <v>-130.83760345267436</v>
      </c>
      <c r="DI1700" s="11">
        <v>-17.061223490228731</v>
      </c>
      <c r="DJ1700" s="11">
        <v>0</v>
      </c>
      <c r="DK1700" s="11">
        <v>71.436129032258066</v>
      </c>
      <c r="DL1700" s="11" t="s">
        <v>6</v>
      </c>
      <c r="DM1700" s="11">
        <v>48.334318351265011</v>
      </c>
      <c r="DN1700" s="11" t="s">
        <v>6</v>
      </c>
      <c r="DO1700" s="11">
        <v>-56.680117805945628</v>
      </c>
      <c r="DP1700" s="11">
        <v>2912.654028436019</v>
      </c>
      <c r="DQ1700" s="11">
        <v>0.20117356635424721</v>
      </c>
      <c r="DR1700" s="11">
        <v>56.802378655877199</v>
      </c>
      <c r="DS1700" s="11">
        <f>IF(odpadni[[#This Row],[SÚC]]="-","-",odpadni[[#This Row],[ZKC34]]-odpadni[[#This Row],[SÚC]])</f>
        <v>-43.7623786558772</v>
      </c>
      <c r="DT1700" s="11" t="str">
        <f>IF(odpadni[[#This Row],[Rozdíl Cena pro stočné - sociálně únosná cena]]="-","-",IF(odpadni[[#This Row],[Rozdíl Cena pro stočné - sociálně únosná cena]]&gt;0,"ANO","NE"))</f>
        <v>NE</v>
      </c>
      <c r="DU1700" s="11">
        <v>-8.4680603046121874</v>
      </c>
      <c r="DV1700" s="11" t="s">
        <v>301</v>
      </c>
      <c r="DW1700" s="58"/>
      <c r="DX1700" s="58" t="s">
        <v>8827</v>
      </c>
      <c r="DY1700" s="58"/>
      <c r="DZ1700" s="58" t="s">
        <v>8900</v>
      </c>
      <c r="EK1700" s="2"/>
    </row>
    <row r="1701" spans="1:141" ht="15" customHeight="1" x14ac:dyDescent="0.25">
      <c r="A1701" s="71">
        <v>2283</v>
      </c>
      <c r="B1701" s="9" t="s">
        <v>1971</v>
      </c>
      <c r="C1701" s="9" t="s">
        <v>4360</v>
      </c>
      <c r="D1701" s="9" t="s">
        <v>4360</v>
      </c>
      <c r="E1701" s="9" t="s">
        <v>8</v>
      </c>
      <c r="F1701" s="9" t="s">
        <v>4360</v>
      </c>
      <c r="G1701" s="9" t="s">
        <v>8</v>
      </c>
      <c r="H1701" s="9" t="s">
        <v>5953</v>
      </c>
      <c r="I1701" s="9" t="s">
        <v>5990</v>
      </c>
      <c r="J1701" s="9" t="s">
        <v>5980</v>
      </c>
      <c r="K1701" s="9" t="s">
        <v>5985</v>
      </c>
      <c r="L1701" s="10" t="s">
        <v>7685</v>
      </c>
      <c r="M1701" s="50"/>
      <c r="N1701" s="28"/>
      <c r="O1701" s="56">
        <v>270</v>
      </c>
      <c r="P1701" s="56">
        <v>270</v>
      </c>
      <c r="Q1701" s="56">
        <v>0</v>
      </c>
      <c r="R1701" s="11">
        <v>2.6</v>
      </c>
      <c r="S1701" s="11">
        <v>0</v>
      </c>
      <c r="T1701" s="56">
        <v>39</v>
      </c>
      <c r="U1701" s="11">
        <v>0</v>
      </c>
      <c r="V1701" s="11">
        <v>9.4499999999999993</v>
      </c>
      <c r="W1701" s="11">
        <v>0</v>
      </c>
      <c r="X1701" s="56">
        <v>0</v>
      </c>
      <c r="Y1701" s="56">
        <v>0</v>
      </c>
      <c r="Z1701" s="11">
        <v>1</v>
      </c>
      <c r="AA1701" s="56">
        <v>4</v>
      </c>
      <c r="AB1701" s="56">
        <v>1</v>
      </c>
      <c r="AC1701" s="11">
        <v>0</v>
      </c>
      <c r="AD1701" s="11">
        <v>0</v>
      </c>
      <c r="AE1701" s="11">
        <v>0</v>
      </c>
      <c r="AF1701" s="11">
        <v>0</v>
      </c>
      <c r="AG1701" s="11">
        <v>0</v>
      </c>
      <c r="AH1701" s="11">
        <v>0</v>
      </c>
      <c r="AI1701" s="11">
        <v>14806.3</v>
      </c>
      <c r="AJ1701" s="11">
        <v>310</v>
      </c>
      <c r="AK1701" s="11">
        <v>0</v>
      </c>
      <c r="AL1701" s="24">
        <v>0</v>
      </c>
      <c r="AM1701" s="24">
        <v>0</v>
      </c>
      <c r="AN1701" s="24">
        <v>0</v>
      </c>
      <c r="AO1701" s="24">
        <v>0</v>
      </c>
      <c r="AP1701" s="24">
        <v>0</v>
      </c>
      <c r="AQ1701" s="24">
        <v>0</v>
      </c>
      <c r="AR1701" s="24">
        <v>0</v>
      </c>
      <c r="AS1701" s="24">
        <v>0</v>
      </c>
      <c r="AT1701" s="24">
        <v>0</v>
      </c>
      <c r="AU1701" s="24">
        <v>0</v>
      </c>
      <c r="AV1701" s="24">
        <v>0</v>
      </c>
      <c r="AW1701" s="24">
        <v>0</v>
      </c>
      <c r="AX1701" s="24">
        <v>0</v>
      </c>
      <c r="AY1701" s="24">
        <v>0</v>
      </c>
      <c r="AZ1701" s="24">
        <v>0</v>
      </c>
      <c r="BA1701" s="24">
        <v>0</v>
      </c>
      <c r="BB1701" s="24">
        <v>0</v>
      </c>
      <c r="BC1701" s="24">
        <v>5.7470000000000004E-3</v>
      </c>
      <c r="BD1701" s="24">
        <v>0</v>
      </c>
      <c r="BE1701" s="24">
        <v>5.7470000000000004E-3</v>
      </c>
      <c r="BF1701" s="25">
        <v>6.0000000000000001E-3</v>
      </c>
      <c r="BG1701" s="54">
        <v>15.11</v>
      </c>
      <c r="BH1701" s="11">
        <v>0.1</v>
      </c>
      <c r="BI1701" s="24">
        <v>0</v>
      </c>
      <c r="BJ1701" s="24">
        <v>0</v>
      </c>
      <c r="BK1701" s="24">
        <v>9.4500000000000001E-3</v>
      </c>
      <c r="BL1701" s="24">
        <v>0</v>
      </c>
      <c r="BM1701" s="11">
        <v>0.6</v>
      </c>
      <c r="BN1701" s="24">
        <v>-5.7470000000000004E-3</v>
      </c>
      <c r="BO1701" s="25">
        <v>-6.0000000000000001E-3</v>
      </c>
      <c r="BP1701" s="24">
        <v>-99.999983</v>
      </c>
      <c r="BQ1701" s="11">
        <v>0</v>
      </c>
      <c r="BR1701" s="24">
        <v>0</v>
      </c>
      <c r="BS1701" s="24">
        <v>0</v>
      </c>
      <c r="BT1701" s="24">
        <v>0</v>
      </c>
      <c r="BU1701" s="24">
        <v>0</v>
      </c>
      <c r="BV1701" s="24">
        <v>0</v>
      </c>
      <c r="BW1701" s="24">
        <v>0</v>
      </c>
      <c r="BX1701" s="11">
        <v>15</v>
      </c>
      <c r="BY1701" s="28"/>
      <c r="BZ1701" s="28"/>
      <c r="CA1701" s="11">
        <v>9.4500000000000001E-3</v>
      </c>
      <c r="CB1701" s="17">
        <v>9.4500000000000001E-3</v>
      </c>
      <c r="CC1701" s="11">
        <v>6.9230769230769234</v>
      </c>
      <c r="CD1701" s="11">
        <v>103.84615384615384</v>
      </c>
      <c r="CE1701" s="11">
        <v>35</v>
      </c>
      <c r="CF1701" s="11">
        <v>100</v>
      </c>
      <c r="CG1701" s="11" t="s">
        <v>6</v>
      </c>
      <c r="CH1701" s="11">
        <v>25</v>
      </c>
      <c r="CI1701" s="28"/>
      <c r="CJ1701" s="11">
        <v>15116.3</v>
      </c>
      <c r="CK1701" s="11">
        <v>0</v>
      </c>
      <c r="CL1701" s="11">
        <v>172.26444444444445</v>
      </c>
      <c r="CM1701" s="11" t="s">
        <v>6</v>
      </c>
      <c r="CN1701" s="11">
        <v>0</v>
      </c>
      <c r="CO1701" s="11" t="s">
        <v>6</v>
      </c>
      <c r="CP1701" s="11">
        <v>0</v>
      </c>
      <c r="CQ1701" s="11">
        <v>172.26444444444445</v>
      </c>
      <c r="CR1701" s="11" t="s">
        <v>295</v>
      </c>
      <c r="CS1701" s="11">
        <v>18.229041740152852</v>
      </c>
      <c r="CT1701" s="11">
        <v>1599.6084656084656</v>
      </c>
      <c r="CU1701" s="11">
        <v>0</v>
      </c>
      <c r="CV1701" s="11">
        <v>1.1239160514718949</v>
      </c>
      <c r="CW1701" s="11" t="s">
        <v>6</v>
      </c>
      <c r="CX1701" s="11" t="s">
        <v>6</v>
      </c>
      <c r="CY1701" s="28"/>
      <c r="CZ1701" s="11">
        <v>94.499999999999986</v>
      </c>
      <c r="DA1701" s="11">
        <v>2700</v>
      </c>
      <c r="DB1701" s="11">
        <v>390</v>
      </c>
      <c r="DC1701" s="11">
        <v>0</v>
      </c>
      <c r="DD1701" s="11">
        <v>0.60814814814814822</v>
      </c>
      <c r="DE1701" s="28"/>
      <c r="DF1701" s="11">
        <v>0</v>
      </c>
      <c r="DG1701" s="11">
        <v>-99.999983</v>
      </c>
      <c r="DH1701" s="11" t="s">
        <v>6</v>
      </c>
      <c r="DI1701" s="11" t="s">
        <v>6</v>
      </c>
      <c r="DJ1701" s="11">
        <v>0</v>
      </c>
      <c r="DK1701" s="11">
        <v>55.986296296296295</v>
      </c>
      <c r="DL1701" s="11" t="s">
        <v>6</v>
      </c>
      <c r="DM1701" s="11">
        <v>18.837189888300998</v>
      </c>
      <c r="DN1701" s="11" t="s">
        <v>6</v>
      </c>
      <c r="DO1701" s="11">
        <v>-99.999999999999986</v>
      </c>
      <c r="DP1701" s="11">
        <v>147.35897435897436</v>
      </c>
      <c r="DQ1701" s="11">
        <v>0</v>
      </c>
      <c r="DR1701" s="11">
        <v>53.2782452520959</v>
      </c>
      <c r="DS1701" s="11">
        <f>IF(odpadni[[#This Row],[SÚC]]="-","-",odpadni[[#This Row],[ZKC34]]-odpadni[[#This Row],[SÚC]])</f>
        <v>-53.2782452520959</v>
      </c>
      <c r="DT1701" s="11" t="str">
        <f>IF(odpadni[[#This Row],[Rozdíl Cena pro stočné - sociálně únosná cena]]="-","-",IF(odpadni[[#This Row],[Rozdíl Cena pro stočné - sociálně únosná cena]]&gt;0,"ANO","NE"))</f>
        <v>NE</v>
      </c>
      <c r="DU1701" s="11">
        <v>-34.441055363794902</v>
      </c>
      <c r="DV1701" s="11" t="s">
        <v>301</v>
      </c>
      <c r="DW1701" s="58"/>
      <c r="DX1701" s="58" t="s">
        <v>8850</v>
      </c>
      <c r="DY1701" s="58"/>
      <c r="DZ1701" s="58" t="s">
        <v>8903</v>
      </c>
      <c r="EK1701" s="2"/>
    </row>
    <row r="1702" spans="1:141" ht="15" customHeight="1" x14ac:dyDescent="0.25">
      <c r="A1702" s="71">
        <v>2284</v>
      </c>
      <c r="B1702" s="9" t="s">
        <v>1972</v>
      </c>
      <c r="C1702" s="9" t="s">
        <v>4361</v>
      </c>
      <c r="D1702" s="9" t="s">
        <v>4361</v>
      </c>
      <c r="E1702" s="9" t="s">
        <v>8</v>
      </c>
      <c r="F1702" s="9" t="s">
        <v>5909</v>
      </c>
      <c r="G1702" s="9" t="s">
        <v>9</v>
      </c>
      <c r="H1702" s="9" t="s">
        <v>5940</v>
      </c>
      <c r="I1702" s="9" t="s">
        <v>5988</v>
      </c>
      <c r="J1702" s="9" t="s">
        <v>5991</v>
      </c>
      <c r="K1702" s="9" t="s">
        <v>5985</v>
      </c>
      <c r="L1702" s="10" t="s">
        <v>7686</v>
      </c>
      <c r="M1702" s="50"/>
      <c r="N1702" s="28"/>
      <c r="O1702" s="56">
        <v>150</v>
      </c>
      <c r="P1702" s="56">
        <v>150</v>
      </c>
      <c r="Q1702" s="56">
        <v>0</v>
      </c>
      <c r="R1702" s="11">
        <v>2.1030000000000002</v>
      </c>
      <c r="S1702" s="11">
        <v>0</v>
      </c>
      <c r="T1702" s="56">
        <v>52</v>
      </c>
      <c r="U1702" s="11">
        <v>0</v>
      </c>
      <c r="V1702" s="11">
        <v>3.871</v>
      </c>
      <c r="W1702" s="11">
        <v>0</v>
      </c>
      <c r="X1702" s="56">
        <v>0</v>
      </c>
      <c r="Y1702" s="56">
        <v>0</v>
      </c>
      <c r="Z1702" s="11">
        <v>0</v>
      </c>
      <c r="AA1702" s="56">
        <v>0</v>
      </c>
      <c r="AB1702" s="56">
        <v>0</v>
      </c>
      <c r="AC1702" s="11">
        <v>0</v>
      </c>
      <c r="AD1702" s="11">
        <v>0</v>
      </c>
      <c r="AE1702" s="11">
        <v>0</v>
      </c>
      <c r="AF1702" s="11">
        <v>0</v>
      </c>
      <c r="AG1702" s="11">
        <v>0</v>
      </c>
      <c r="AH1702" s="11">
        <v>0</v>
      </c>
      <c r="AI1702" s="11">
        <v>9174</v>
      </c>
      <c r="AJ1702" s="11">
        <v>0</v>
      </c>
      <c r="AK1702" s="11">
        <v>26.09</v>
      </c>
      <c r="AL1702" s="24">
        <v>7.6702000000000006E-2</v>
      </c>
      <c r="AM1702" s="24">
        <v>0</v>
      </c>
      <c r="AN1702" s="24">
        <v>7.6702000000000006E-2</v>
      </c>
      <c r="AO1702" s="24">
        <v>0</v>
      </c>
      <c r="AP1702" s="24">
        <v>0</v>
      </c>
      <c r="AQ1702" s="24">
        <v>3.8440000000000002E-3</v>
      </c>
      <c r="AR1702" s="24">
        <v>3.8440000000000002E-3</v>
      </c>
      <c r="AS1702" s="24">
        <v>0</v>
      </c>
      <c r="AT1702" s="24">
        <v>6.5995999999999999E-2</v>
      </c>
      <c r="AU1702" s="24">
        <v>5.2593000000000001E-2</v>
      </c>
      <c r="AV1702" s="24">
        <v>1.3403E-2</v>
      </c>
      <c r="AW1702" s="24">
        <v>5.9950000000000003E-3</v>
      </c>
      <c r="AX1702" s="24">
        <v>0</v>
      </c>
      <c r="AY1702" s="24">
        <v>5.9950000000000003E-3</v>
      </c>
      <c r="AZ1702" s="24">
        <v>0</v>
      </c>
      <c r="BA1702" s="24">
        <v>0</v>
      </c>
      <c r="BB1702" s="24">
        <v>0</v>
      </c>
      <c r="BC1702" s="24">
        <v>5.9639999999999997E-3</v>
      </c>
      <c r="BD1702" s="24">
        <v>0</v>
      </c>
      <c r="BE1702" s="24">
        <v>0.16045899999999999</v>
      </c>
      <c r="BF1702" s="25">
        <v>9.0965000000000004E-2</v>
      </c>
      <c r="BG1702" s="54">
        <v>9.17</v>
      </c>
      <c r="BH1702" s="11">
        <v>0.99999999999999989</v>
      </c>
      <c r="BI1702" s="24">
        <v>0</v>
      </c>
      <c r="BJ1702" s="24">
        <v>1.415E-3</v>
      </c>
      <c r="BK1702" s="24">
        <v>3.8709999999999999E-3</v>
      </c>
      <c r="BL1702" s="24">
        <v>0</v>
      </c>
      <c r="BM1702" s="11">
        <v>41.45</v>
      </c>
      <c r="BN1702" s="24">
        <v>-5.9477000000000002E-2</v>
      </c>
      <c r="BO1702" s="25">
        <v>0</v>
      </c>
      <c r="BP1702" s="24">
        <v>-37.066561</v>
      </c>
      <c r="BQ1702" s="11">
        <v>0</v>
      </c>
      <c r="BR1702" s="24">
        <v>0</v>
      </c>
      <c r="BS1702" s="24">
        <v>0</v>
      </c>
      <c r="BT1702" s="24">
        <v>0</v>
      </c>
      <c r="BU1702" s="24">
        <v>0</v>
      </c>
      <c r="BV1702" s="24">
        <v>0</v>
      </c>
      <c r="BW1702" s="24">
        <v>0</v>
      </c>
      <c r="BX1702" s="11">
        <v>24.72658107465525</v>
      </c>
      <c r="BY1702" s="28"/>
      <c r="BZ1702" s="28"/>
      <c r="CA1702" s="11">
        <v>3.8709999999999999E-3</v>
      </c>
      <c r="CB1702" s="17">
        <v>3.4870000000000001E-3</v>
      </c>
      <c r="CC1702" s="11">
        <v>2.8846153846153846</v>
      </c>
      <c r="CD1702" s="11">
        <v>71.326676176890146</v>
      </c>
      <c r="CE1702" s="11">
        <v>25.806666666666668</v>
      </c>
      <c r="CF1702" s="11">
        <v>100</v>
      </c>
      <c r="CG1702" s="11" t="s">
        <v>6</v>
      </c>
      <c r="CH1702" s="11" t="s">
        <v>6</v>
      </c>
      <c r="CI1702" s="28"/>
      <c r="CJ1702" s="11">
        <v>9174</v>
      </c>
      <c r="CK1702" s="11">
        <v>0</v>
      </c>
      <c r="CL1702" s="11">
        <v>101.93333333333334</v>
      </c>
      <c r="CM1702" s="11" t="s">
        <v>6</v>
      </c>
      <c r="CN1702" s="11">
        <v>0</v>
      </c>
      <c r="CO1702" s="11" t="s">
        <v>6</v>
      </c>
      <c r="CP1702" s="11">
        <v>0</v>
      </c>
      <c r="CQ1702" s="11">
        <v>101.93333333333334</v>
      </c>
      <c r="CR1702" s="11" t="s">
        <v>295</v>
      </c>
      <c r="CS1702" s="11">
        <v>26.332558339791614</v>
      </c>
      <c r="CT1702" s="11">
        <v>2369.9302505812452</v>
      </c>
      <c r="CU1702" s="11">
        <v>0</v>
      </c>
      <c r="CV1702" s="11">
        <v>1.1111111111111112</v>
      </c>
      <c r="CW1702" s="11" t="s">
        <v>6</v>
      </c>
      <c r="CX1702" s="11" t="s">
        <v>6</v>
      </c>
      <c r="CY1702" s="28"/>
      <c r="CZ1702" s="11">
        <v>3.8710000000000004</v>
      </c>
      <c r="DA1702" s="11">
        <v>150.00000000000003</v>
      </c>
      <c r="DB1702" s="11">
        <v>52.000000000000007</v>
      </c>
      <c r="DC1702" s="11">
        <v>17.048824593128391</v>
      </c>
      <c r="DD1702" s="11">
        <v>1.5406871609403254</v>
      </c>
      <c r="DE1702" s="28"/>
      <c r="DF1702" s="11">
        <v>100.99439</v>
      </c>
      <c r="DG1702" s="11">
        <v>-37.066561</v>
      </c>
      <c r="DH1702" s="11">
        <v>-58.891389907894897</v>
      </c>
      <c r="DI1702" s="11">
        <v>-15.364763626969776</v>
      </c>
      <c r="DJ1702" s="11">
        <v>0</v>
      </c>
      <c r="DK1702" s="11">
        <v>61.16</v>
      </c>
      <c r="DL1702" s="11" t="s">
        <v>6</v>
      </c>
      <c r="DM1702" s="11">
        <v>66.235425815895979</v>
      </c>
      <c r="DN1702" s="11" t="s">
        <v>6</v>
      </c>
      <c r="DO1702" s="11">
        <v>-37.066789647199599</v>
      </c>
      <c r="DP1702" s="11">
        <v>3085.75</v>
      </c>
      <c r="DQ1702" s="11">
        <v>0.384898402773455</v>
      </c>
      <c r="DR1702" s="11">
        <v>52.380708032432601</v>
      </c>
      <c r="DS1702" s="11">
        <f>IF(odpadni[[#This Row],[SÚC]]="-","-",odpadni[[#This Row],[ZKC34]]-odpadni[[#This Row],[SÚC]])</f>
        <v>-26.290708032432601</v>
      </c>
      <c r="DT1702" s="11" t="str">
        <f>IF(odpadni[[#This Row],[Rozdíl Cena pro stočné - sociálně únosná cena]]="-","-",IF(odpadni[[#This Row],[Rozdíl Cena pro stočné - sociálně únosná cena]]&gt;0,"ANO","NE"))</f>
        <v>NE</v>
      </c>
      <c r="DU1702" s="11">
        <v>13.854717783463379</v>
      </c>
      <c r="DV1702" s="11" t="s">
        <v>9125</v>
      </c>
      <c r="DW1702" s="58"/>
      <c r="DX1702" s="58" t="s">
        <v>8838</v>
      </c>
      <c r="DY1702" s="11"/>
      <c r="DZ1702" s="58" t="s">
        <v>8894</v>
      </c>
      <c r="EK1702" s="2"/>
    </row>
    <row r="1703" spans="1:141" ht="15" customHeight="1" x14ac:dyDescent="0.25">
      <c r="A1703" s="71">
        <v>2286</v>
      </c>
      <c r="B1703" s="9" t="s">
        <v>1973</v>
      </c>
      <c r="C1703" s="9" t="s">
        <v>4362</v>
      </c>
      <c r="D1703" s="9" t="s">
        <v>6</v>
      </c>
      <c r="E1703" s="9" t="s">
        <v>6</v>
      </c>
      <c r="F1703" s="9" t="s">
        <v>6</v>
      </c>
      <c r="G1703" s="9" t="s">
        <v>6</v>
      </c>
      <c r="H1703" s="9" t="s">
        <v>6</v>
      </c>
      <c r="I1703" s="9" t="s">
        <v>6</v>
      </c>
      <c r="J1703" s="9" t="s">
        <v>6</v>
      </c>
      <c r="K1703" s="9" t="s">
        <v>6</v>
      </c>
      <c r="L1703" s="10" t="s">
        <v>7687</v>
      </c>
      <c r="M1703" s="50" t="s">
        <v>9051</v>
      </c>
      <c r="N1703" s="28"/>
      <c r="O1703" s="56" t="s">
        <v>6</v>
      </c>
      <c r="P1703" s="56" t="s">
        <v>6</v>
      </c>
      <c r="Q1703" s="56" t="s">
        <v>6</v>
      </c>
      <c r="R1703" s="11" t="s">
        <v>6</v>
      </c>
      <c r="S1703" s="11" t="s">
        <v>6</v>
      </c>
      <c r="T1703" s="56" t="s">
        <v>6</v>
      </c>
      <c r="U1703" s="11" t="s">
        <v>6</v>
      </c>
      <c r="V1703" s="11" t="s">
        <v>6</v>
      </c>
      <c r="W1703" s="11" t="s">
        <v>6</v>
      </c>
      <c r="X1703" s="56" t="s">
        <v>6</v>
      </c>
      <c r="Y1703" s="56" t="s">
        <v>6</v>
      </c>
      <c r="Z1703" s="11" t="s">
        <v>6</v>
      </c>
      <c r="AA1703" s="56" t="s">
        <v>6</v>
      </c>
      <c r="AB1703" s="56" t="s">
        <v>6</v>
      </c>
      <c r="AC1703" s="11" t="s">
        <v>6</v>
      </c>
      <c r="AD1703" s="11" t="s">
        <v>6</v>
      </c>
      <c r="AE1703" s="11" t="s">
        <v>6</v>
      </c>
      <c r="AF1703" s="11" t="s">
        <v>6</v>
      </c>
      <c r="AG1703" s="11" t="s">
        <v>6</v>
      </c>
      <c r="AH1703" s="11" t="s">
        <v>6</v>
      </c>
      <c r="AI1703" s="11" t="s">
        <v>6</v>
      </c>
      <c r="AJ1703" s="11" t="s">
        <v>6</v>
      </c>
      <c r="AK1703" s="11">
        <v>17.14</v>
      </c>
      <c r="AL1703" s="24">
        <v>6.9304000000000004E-2</v>
      </c>
      <c r="AM1703" s="24">
        <v>0</v>
      </c>
      <c r="AN1703" s="24">
        <v>0</v>
      </c>
      <c r="AO1703" s="24">
        <v>0</v>
      </c>
      <c r="AP1703" s="24">
        <v>6.9304000000000004E-2</v>
      </c>
      <c r="AQ1703" s="24">
        <v>0.18085799999999999</v>
      </c>
      <c r="AR1703" s="24">
        <v>0.18085799999999999</v>
      </c>
      <c r="AS1703" s="24">
        <v>0</v>
      </c>
      <c r="AT1703" s="24">
        <v>8.9189000000000004E-2</v>
      </c>
      <c r="AU1703" s="24">
        <v>3.9351999999999998E-2</v>
      </c>
      <c r="AV1703" s="24">
        <v>4.9836999999999999E-2</v>
      </c>
      <c r="AW1703" s="24">
        <v>0.50995900000000005</v>
      </c>
      <c r="AX1703" s="24">
        <v>0.42215999999999998</v>
      </c>
      <c r="AY1703" s="24">
        <v>8.7799000000000002E-2</v>
      </c>
      <c r="AZ1703" s="24">
        <v>0</v>
      </c>
      <c r="BA1703" s="24">
        <v>0</v>
      </c>
      <c r="BB1703" s="24">
        <v>0</v>
      </c>
      <c r="BC1703" s="24">
        <v>7.6480000000000003E-3</v>
      </c>
      <c r="BD1703" s="24">
        <v>0</v>
      </c>
      <c r="BE1703" s="24">
        <v>0.856958</v>
      </c>
      <c r="BF1703" s="25">
        <v>0.856958</v>
      </c>
      <c r="BG1703" s="54">
        <v>38.186999999999998</v>
      </c>
      <c r="BH1703" s="11">
        <v>1.9999999999999998</v>
      </c>
      <c r="BI1703" s="24">
        <v>0</v>
      </c>
      <c r="BJ1703" s="24">
        <v>0</v>
      </c>
      <c r="BK1703" s="24">
        <v>8.3506999999999998E-2</v>
      </c>
      <c r="BL1703" s="24">
        <v>0</v>
      </c>
      <c r="BM1703" s="11">
        <v>10.26</v>
      </c>
      <c r="BN1703" s="24">
        <v>0.57399999999999995</v>
      </c>
      <c r="BO1703" s="25">
        <v>0.57399999999999995</v>
      </c>
      <c r="BP1703" s="24">
        <v>66.981111999999996</v>
      </c>
      <c r="BQ1703" s="11">
        <v>0</v>
      </c>
      <c r="BR1703" s="24">
        <v>0</v>
      </c>
      <c r="BS1703" s="24">
        <v>0</v>
      </c>
      <c r="BT1703" s="24">
        <v>0</v>
      </c>
      <c r="BU1703" s="24">
        <v>0</v>
      </c>
      <c r="BV1703" s="24">
        <v>0</v>
      </c>
      <c r="BW1703" s="24">
        <v>0</v>
      </c>
      <c r="BX1703" s="11">
        <v>33</v>
      </c>
      <c r="BY1703" s="28"/>
      <c r="BZ1703" s="28"/>
      <c r="CA1703" s="11" t="s">
        <v>6</v>
      </c>
      <c r="CB1703" s="17" t="s">
        <v>6</v>
      </c>
      <c r="CC1703" s="11" t="s">
        <v>6</v>
      </c>
      <c r="CD1703" s="11" t="s">
        <v>6</v>
      </c>
      <c r="CE1703" s="11" t="s">
        <v>6</v>
      </c>
      <c r="CF1703" s="11" t="s">
        <v>6</v>
      </c>
      <c r="CG1703" s="11" t="s">
        <v>6</v>
      </c>
      <c r="CH1703" s="11" t="s">
        <v>6</v>
      </c>
      <c r="CI1703" s="28"/>
      <c r="CJ1703" s="11" t="s">
        <v>6</v>
      </c>
      <c r="CK1703" s="11" t="s">
        <v>6</v>
      </c>
      <c r="CL1703" s="11" t="s">
        <v>6</v>
      </c>
      <c r="CM1703" s="11" t="s">
        <v>6</v>
      </c>
      <c r="CN1703" s="11" t="s">
        <v>6</v>
      </c>
      <c r="CO1703" s="11" t="s">
        <v>6</v>
      </c>
      <c r="CP1703" s="11" t="s">
        <v>6</v>
      </c>
      <c r="CQ1703" s="11" t="s">
        <v>6</v>
      </c>
      <c r="CR1703" s="11" t="s">
        <v>6</v>
      </c>
      <c r="CS1703" s="11" t="s">
        <v>6</v>
      </c>
      <c r="CT1703" s="11" t="s">
        <v>6</v>
      </c>
      <c r="CU1703" s="11" t="s">
        <v>6</v>
      </c>
      <c r="CV1703" s="11" t="s">
        <v>6</v>
      </c>
      <c r="CW1703" s="11" t="s">
        <v>6</v>
      </c>
      <c r="CX1703" s="11" t="s">
        <v>6</v>
      </c>
      <c r="CY1703" s="28"/>
      <c r="CZ1703" s="11" t="s">
        <v>6</v>
      </c>
      <c r="DA1703" s="11" t="s">
        <v>6</v>
      </c>
      <c r="DB1703" s="11" t="s">
        <v>6</v>
      </c>
      <c r="DC1703" s="11" t="s">
        <v>6</v>
      </c>
      <c r="DD1703" s="11" t="s">
        <v>6</v>
      </c>
      <c r="DE1703" s="28"/>
      <c r="DF1703" s="11" t="s">
        <v>6</v>
      </c>
      <c r="DG1703" s="11" t="s">
        <v>6</v>
      </c>
      <c r="DH1703" s="11" t="s">
        <v>6</v>
      </c>
      <c r="DI1703" s="11" t="s">
        <v>6</v>
      </c>
      <c r="DJ1703" s="11" t="s">
        <v>6</v>
      </c>
      <c r="DK1703" s="11" t="s">
        <v>6</v>
      </c>
      <c r="DL1703" s="11" t="s">
        <v>6</v>
      </c>
      <c r="DM1703" s="11" t="s">
        <v>6</v>
      </c>
      <c r="DN1703" s="11" t="s">
        <v>6</v>
      </c>
      <c r="DO1703" s="11" t="s">
        <v>6</v>
      </c>
      <c r="DP1703" s="11" t="s">
        <v>6</v>
      </c>
      <c r="DQ1703" s="11" t="s">
        <v>6</v>
      </c>
      <c r="DR1703" s="11" t="s">
        <v>6</v>
      </c>
      <c r="DS1703" s="11" t="str">
        <f>IF(odpadni[[#This Row],[SÚC]]="-","-",odpadni[[#This Row],[ZKC34]]-odpadni[[#This Row],[SÚC]])</f>
        <v>-</v>
      </c>
      <c r="DT1703" s="11" t="str">
        <f>IF(odpadni[[#This Row],[Rozdíl Cena pro stočné - sociálně únosná cena]]="-","-",IF(odpadni[[#This Row],[Rozdíl Cena pro stočné - sociálně únosná cena]]&gt;0,"ANO","NE"))</f>
        <v>-</v>
      </c>
      <c r="DU1703" s="11" t="s">
        <v>6</v>
      </c>
      <c r="DV1703" s="11" t="s">
        <v>6</v>
      </c>
      <c r="DW1703" s="11" t="s">
        <v>6</v>
      </c>
      <c r="DX1703" s="11" t="s">
        <v>6</v>
      </c>
      <c r="DY1703" s="11" t="s">
        <v>6</v>
      </c>
      <c r="DZ1703" s="11" t="s">
        <v>6</v>
      </c>
      <c r="EK1703" s="2"/>
    </row>
    <row r="1704" spans="1:141" ht="15" customHeight="1" x14ac:dyDescent="0.25">
      <c r="A1704" s="71">
        <v>2287</v>
      </c>
      <c r="B1704" s="9" t="s">
        <v>1974</v>
      </c>
      <c r="C1704" s="9" t="s">
        <v>4363</v>
      </c>
      <c r="D1704" s="9" t="s">
        <v>4363</v>
      </c>
      <c r="E1704" s="9" t="s">
        <v>8</v>
      </c>
      <c r="F1704" s="9" t="s">
        <v>4363</v>
      </c>
      <c r="G1704" s="9" t="s">
        <v>8</v>
      </c>
      <c r="H1704" s="9" t="s">
        <v>5966</v>
      </c>
      <c r="I1704" s="9" t="s">
        <v>5990</v>
      </c>
      <c r="J1704" s="9" t="s">
        <v>5980</v>
      </c>
      <c r="K1704" s="9" t="s">
        <v>5985</v>
      </c>
      <c r="L1704" s="10" t="s">
        <v>7688</v>
      </c>
      <c r="M1704" s="50"/>
      <c r="N1704" s="28"/>
      <c r="O1704" s="56">
        <v>157</v>
      </c>
      <c r="P1704" s="56">
        <v>147</v>
      </c>
      <c r="Q1704" s="56">
        <v>10</v>
      </c>
      <c r="R1704" s="11">
        <v>3.24</v>
      </c>
      <c r="S1704" s="11">
        <v>0</v>
      </c>
      <c r="T1704" s="56">
        <v>44</v>
      </c>
      <c r="U1704" s="11">
        <v>0.34</v>
      </c>
      <c r="V1704" s="11">
        <v>5.22</v>
      </c>
      <c r="W1704" s="11">
        <v>0</v>
      </c>
      <c r="X1704" s="56">
        <v>0</v>
      </c>
      <c r="Y1704" s="56">
        <v>0</v>
      </c>
      <c r="Z1704" s="11">
        <v>0</v>
      </c>
      <c r="AA1704" s="56">
        <v>0</v>
      </c>
      <c r="AB1704" s="56">
        <v>0</v>
      </c>
      <c r="AC1704" s="11">
        <v>0</v>
      </c>
      <c r="AD1704" s="11">
        <v>0</v>
      </c>
      <c r="AE1704" s="11">
        <v>0</v>
      </c>
      <c r="AF1704" s="11">
        <v>0</v>
      </c>
      <c r="AG1704" s="11">
        <v>0</v>
      </c>
      <c r="AH1704" s="11">
        <v>0</v>
      </c>
      <c r="AI1704" s="11">
        <v>27659.605</v>
      </c>
      <c r="AJ1704" s="11">
        <v>0</v>
      </c>
      <c r="AK1704" s="11">
        <v>31.8</v>
      </c>
      <c r="AL1704" s="24">
        <v>6.7362000000000005E-2</v>
      </c>
      <c r="AM1704" s="24">
        <v>0</v>
      </c>
      <c r="AN1704" s="24">
        <v>6.7362000000000005E-2</v>
      </c>
      <c r="AO1704" s="24">
        <v>0</v>
      </c>
      <c r="AP1704" s="24">
        <v>0</v>
      </c>
      <c r="AQ1704" s="24">
        <v>0</v>
      </c>
      <c r="AR1704" s="24">
        <v>0</v>
      </c>
      <c r="AS1704" s="24">
        <v>0</v>
      </c>
      <c r="AT1704" s="24">
        <v>0.01</v>
      </c>
      <c r="AU1704" s="24">
        <v>0.01</v>
      </c>
      <c r="AV1704" s="24">
        <v>0</v>
      </c>
      <c r="AW1704" s="24">
        <v>0</v>
      </c>
      <c r="AX1704" s="24">
        <v>0</v>
      </c>
      <c r="AY1704" s="24">
        <v>0</v>
      </c>
      <c r="AZ1704" s="24">
        <v>0</v>
      </c>
      <c r="BA1704" s="24">
        <v>0</v>
      </c>
      <c r="BB1704" s="24">
        <v>0</v>
      </c>
      <c r="BC1704" s="24">
        <v>0</v>
      </c>
      <c r="BD1704" s="24">
        <v>0</v>
      </c>
      <c r="BE1704" s="24">
        <v>7.7362E-2</v>
      </c>
      <c r="BF1704" s="25">
        <v>8.5000000000000006E-2</v>
      </c>
      <c r="BG1704" s="54">
        <v>24.05</v>
      </c>
      <c r="BH1704" s="11">
        <v>0.49999999999999994</v>
      </c>
      <c r="BI1704" s="24">
        <v>0</v>
      </c>
      <c r="BJ1704" s="24">
        <v>2.539E-3</v>
      </c>
      <c r="BK1704" s="24">
        <v>2.539E-3</v>
      </c>
      <c r="BL1704" s="24">
        <v>0</v>
      </c>
      <c r="BM1704" s="11">
        <v>30.46</v>
      </c>
      <c r="BN1704" s="24">
        <v>3.3779999999999999E-3</v>
      </c>
      <c r="BO1704" s="25">
        <v>-5.4999999999999997E-3</v>
      </c>
      <c r="BP1704" s="24">
        <v>4.3667429999999996</v>
      </c>
      <c r="BQ1704" s="11">
        <v>0</v>
      </c>
      <c r="BR1704" s="24">
        <v>0.4</v>
      </c>
      <c r="BS1704" s="24">
        <v>0</v>
      </c>
      <c r="BT1704" s="24">
        <v>0.1</v>
      </c>
      <c r="BU1704" s="24">
        <v>0</v>
      </c>
      <c r="BV1704" s="24">
        <v>0</v>
      </c>
      <c r="BW1704" s="24">
        <v>0.1</v>
      </c>
      <c r="BX1704" s="11">
        <v>13.580246913580247</v>
      </c>
      <c r="BY1704" s="28"/>
      <c r="BZ1704" s="28"/>
      <c r="CA1704" s="11">
        <v>2.539E-3</v>
      </c>
      <c r="CB1704" s="17">
        <v>2.5000000000000001E-3</v>
      </c>
      <c r="CC1704" s="11">
        <v>3.5681818181818183</v>
      </c>
      <c r="CD1704" s="11">
        <v>48.456790123456784</v>
      </c>
      <c r="CE1704" s="11">
        <v>16.171974522292995</v>
      </c>
      <c r="CF1704" s="11">
        <v>93.884892086330936</v>
      </c>
      <c r="CG1704" s="11" t="s">
        <v>6</v>
      </c>
      <c r="CH1704" s="11" t="s">
        <v>6</v>
      </c>
      <c r="CI1704" s="28"/>
      <c r="CJ1704" s="11">
        <v>27659.605</v>
      </c>
      <c r="CK1704" s="11">
        <v>0</v>
      </c>
      <c r="CL1704" s="11">
        <v>307.32894444444446</v>
      </c>
      <c r="CM1704" s="11" t="s">
        <v>6</v>
      </c>
      <c r="CN1704" s="11">
        <v>0</v>
      </c>
      <c r="CO1704" s="11" t="s">
        <v>6</v>
      </c>
      <c r="CP1704" s="11">
        <v>0</v>
      </c>
      <c r="CQ1704" s="11">
        <v>307.32894444444446</v>
      </c>
      <c r="CR1704" s="11" t="s">
        <v>295</v>
      </c>
      <c r="CS1704" s="11">
        <v>121.04330226248304</v>
      </c>
      <c r="CT1704" s="11">
        <v>10893.897203623474</v>
      </c>
      <c r="CU1704" s="11">
        <v>0</v>
      </c>
      <c r="CV1704" s="11">
        <v>1.1111111111111109</v>
      </c>
      <c r="CW1704" s="11">
        <v>100</v>
      </c>
      <c r="CX1704" s="11" t="s">
        <v>6</v>
      </c>
      <c r="CY1704" s="28"/>
      <c r="CZ1704" s="11">
        <v>5.0780000000000012</v>
      </c>
      <c r="DA1704" s="11">
        <v>314.00000000000006</v>
      </c>
      <c r="DB1704" s="11">
        <v>88.000000000000014</v>
      </c>
      <c r="DC1704" s="11">
        <v>3.9385584875935407</v>
      </c>
      <c r="DD1704" s="11">
        <v>0</v>
      </c>
      <c r="DE1704" s="28"/>
      <c r="DF1704" s="11">
        <v>80.740200000000002</v>
      </c>
      <c r="DG1704" s="11">
        <v>4.3667429999999996</v>
      </c>
      <c r="DH1704" s="11">
        <v>4.183789487764459</v>
      </c>
      <c r="DI1704" s="11">
        <v>1.330445057109098</v>
      </c>
      <c r="DJ1704" s="11">
        <v>0</v>
      </c>
      <c r="DK1704" s="11">
        <v>176.1758280254777</v>
      </c>
      <c r="DL1704" s="11" t="s">
        <v>6</v>
      </c>
      <c r="DM1704" s="11">
        <v>151.51277843420419</v>
      </c>
      <c r="DN1704" s="11" t="s">
        <v>6</v>
      </c>
      <c r="DO1704" s="11">
        <v>4.3664848375171275</v>
      </c>
      <c r="DP1704" s="11">
        <v>1758.2272727272727</v>
      </c>
      <c r="DQ1704" s="11">
        <v>0.2098832872621991</v>
      </c>
      <c r="DR1704" s="11">
        <v>52.380708032432601</v>
      </c>
      <c r="DS1704" s="11">
        <f>IF(odpadni[[#This Row],[SÚC]]="-","-",odpadni[[#This Row],[ZKC34]]-odpadni[[#This Row],[SÚC]])</f>
        <v>-20.5807080324326</v>
      </c>
      <c r="DT1704" s="11" t="str">
        <f>IF(odpadni[[#This Row],[Rozdíl Cena pro stočné - sociálně únosná cena]]="-","-",IF(odpadni[[#This Row],[Rozdíl Cena pro stočné - sociálně únosná cena]]&gt;0,"ANO","NE"))</f>
        <v>NE</v>
      </c>
      <c r="DU1704" s="11">
        <v>99.132070401771585</v>
      </c>
      <c r="DV1704" s="11" t="s">
        <v>9125</v>
      </c>
      <c r="DW1704" s="58"/>
      <c r="DX1704" s="58" t="s">
        <v>8817</v>
      </c>
      <c r="DY1704" s="58"/>
      <c r="DZ1704" s="58" t="s">
        <v>352</v>
      </c>
      <c r="EK1704" s="2"/>
    </row>
    <row r="1705" spans="1:141" ht="15" customHeight="1" x14ac:dyDescent="0.25">
      <c r="A1705" s="71">
        <v>2289</v>
      </c>
      <c r="B1705" s="9" t="s">
        <v>1975</v>
      </c>
      <c r="C1705" s="9" t="s">
        <v>4364</v>
      </c>
      <c r="D1705" s="9" t="s">
        <v>4364</v>
      </c>
      <c r="E1705" s="9" t="s">
        <v>8</v>
      </c>
      <c r="F1705" s="9" t="s">
        <v>4364</v>
      </c>
      <c r="G1705" s="9" t="s">
        <v>8</v>
      </c>
      <c r="H1705" s="9" t="s">
        <v>5938</v>
      </c>
      <c r="I1705" s="9" t="s">
        <v>5990</v>
      </c>
      <c r="J1705" s="9" t="s">
        <v>5980</v>
      </c>
      <c r="K1705" s="9" t="s">
        <v>5981</v>
      </c>
      <c r="L1705" s="10" t="s">
        <v>7689</v>
      </c>
      <c r="M1705" s="50"/>
      <c r="N1705" s="28"/>
      <c r="O1705" s="56">
        <v>654</v>
      </c>
      <c r="P1705" s="56">
        <v>500</v>
      </c>
      <c r="Q1705" s="56">
        <v>154</v>
      </c>
      <c r="R1705" s="11">
        <v>4.407</v>
      </c>
      <c r="S1705" s="11">
        <v>0</v>
      </c>
      <c r="T1705" s="56">
        <v>133</v>
      </c>
      <c r="U1705" s="11">
        <v>10.279</v>
      </c>
      <c r="V1705" s="11">
        <v>3.3039999999999998</v>
      </c>
      <c r="W1705" s="11">
        <v>0</v>
      </c>
      <c r="X1705" s="56">
        <v>6</v>
      </c>
      <c r="Y1705" s="56">
        <v>0</v>
      </c>
      <c r="Z1705" s="11">
        <v>1</v>
      </c>
      <c r="AA1705" s="56">
        <v>2</v>
      </c>
      <c r="AB1705" s="56">
        <v>0</v>
      </c>
      <c r="AC1705" s="11">
        <v>0</v>
      </c>
      <c r="AD1705" s="11">
        <v>0</v>
      </c>
      <c r="AE1705" s="11">
        <v>0</v>
      </c>
      <c r="AF1705" s="11">
        <v>0</v>
      </c>
      <c r="AG1705" s="11">
        <v>0</v>
      </c>
      <c r="AH1705" s="11">
        <v>0</v>
      </c>
      <c r="AI1705" s="11">
        <v>16891</v>
      </c>
      <c r="AJ1705" s="11">
        <v>11272</v>
      </c>
      <c r="AK1705" s="11">
        <v>5</v>
      </c>
      <c r="AL1705" s="24">
        <v>2.9287000000000001E-2</v>
      </c>
      <c r="AM1705" s="24">
        <v>0</v>
      </c>
      <c r="AN1705" s="24">
        <v>0</v>
      </c>
      <c r="AO1705" s="24">
        <v>2.3595000000000001E-2</v>
      </c>
      <c r="AP1705" s="24">
        <v>5.692E-3</v>
      </c>
      <c r="AQ1705" s="24">
        <v>9.1755000000000003E-2</v>
      </c>
      <c r="AR1705" s="24">
        <v>9.0649999999999994E-2</v>
      </c>
      <c r="AS1705" s="24">
        <v>1.1050000000000001E-3</v>
      </c>
      <c r="AT1705" s="24">
        <v>3.1179999999999999E-2</v>
      </c>
      <c r="AU1705" s="24">
        <v>3.1179999999999999E-2</v>
      </c>
      <c r="AV1705" s="24">
        <v>0</v>
      </c>
      <c r="AW1705" s="24">
        <v>4.8399999999999997E-3</v>
      </c>
      <c r="AX1705" s="24">
        <v>0</v>
      </c>
      <c r="AY1705" s="24">
        <v>4.8399999999999997E-3</v>
      </c>
      <c r="AZ1705" s="24">
        <v>0</v>
      </c>
      <c r="BA1705" s="24">
        <v>0</v>
      </c>
      <c r="BB1705" s="24">
        <v>0</v>
      </c>
      <c r="BC1705" s="24">
        <v>0</v>
      </c>
      <c r="BD1705" s="24">
        <v>0</v>
      </c>
      <c r="BE1705" s="24">
        <v>0.209175</v>
      </c>
      <c r="BF1705" s="25">
        <v>7.4999999999999997E-2</v>
      </c>
      <c r="BG1705" s="54">
        <v>28.16</v>
      </c>
      <c r="BH1705" s="11">
        <v>0.2</v>
      </c>
      <c r="BI1705" s="24">
        <v>0</v>
      </c>
      <c r="BJ1705" s="24">
        <v>0</v>
      </c>
      <c r="BK1705" s="24">
        <v>1.5754000000000001E-2</v>
      </c>
      <c r="BL1705" s="24">
        <v>0</v>
      </c>
      <c r="BM1705" s="11">
        <v>13.27</v>
      </c>
      <c r="BN1705" s="24">
        <v>-0.13040499999999999</v>
      </c>
      <c r="BO1705" s="25">
        <v>0</v>
      </c>
      <c r="BP1705" s="24">
        <v>-62.342536000000003</v>
      </c>
      <c r="BQ1705" s="11">
        <v>0</v>
      </c>
      <c r="BR1705" s="24">
        <v>4.8399999999999997E-3</v>
      </c>
      <c r="BS1705" s="24">
        <v>4.8399999999999997E-3</v>
      </c>
      <c r="BT1705" s="24">
        <v>4.8399999999999997E-3</v>
      </c>
      <c r="BU1705" s="24">
        <v>4.8399999999999997E-3</v>
      </c>
      <c r="BV1705" s="24">
        <v>0</v>
      </c>
      <c r="BW1705" s="24">
        <v>4.8399999999999997E-3</v>
      </c>
      <c r="BX1705" s="11">
        <v>30.179260267755843</v>
      </c>
      <c r="BY1705" s="28"/>
      <c r="BZ1705" s="28"/>
      <c r="CA1705" s="11">
        <v>1.5754000000000001E-2</v>
      </c>
      <c r="CB1705" s="17">
        <v>1.4999999999999999E-2</v>
      </c>
      <c r="CC1705" s="11">
        <v>4.9172932330827068</v>
      </c>
      <c r="CD1705" s="11">
        <v>148.40027229407761</v>
      </c>
      <c r="CE1705" s="11">
        <v>24.088685015290519</v>
      </c>
      <c r="CF1705" s="11">
        <v>24.324523301185302</v>
      </c>
      <c r="CG1705" s="11">
        <v>0</v>
      </c>
      <c r="CH1705" s="11">
        <v>0</v>
      </c>
      <c r="CI1705" s="28"/>
      <c r="CJ1705" s="11">
        <v>28163</v>
      </c>
      <c r="CK1705" s="11">
        <v>0</v>
      </c>
      <c r="CL1705" s="11">
        <v>469.47777777777776</v>
      </c>
      <c r="CM1705" s="11" t="s">
        <v>6</v>
      </c>
      <c r="CN1705" s="11">
        <v>0</v>
      </c>
      <c r="CO1705" s="11" t="s">
        <v>6</v>
      </c>
      <c r="CP1705" s="11">
        <v>0</v>
      </c>
      <c r="CQ1705" s="11">
        <v>469.47777777777776</v>
      </c>
      <c r="CR1705" s="11" t="s">
        <v>295</v>
      </c>
      <c r="CS1705" s="11">
        <v>29.800544482530007</v>
      </c>
      <c r="CT1705" s="11">
        <v>1787.6729719436332</v>
      </c>
      <c r="CU1705" s="11">
        <v>0</v>
      </c>
      <c r="CV1705" s="11">
        <v>1.4288178502031892</v>
      </c>
      <c r="CW1705" s="11">
        <v>100</v>
      </c>
      <c r="CX1705" s="11" t="s">
        <v>6</v>
      </c>
      <c r="CY1705" s="28"/>
      <c r="CZ1705" s="11">
        <v>78.77</v>
      </c>
      <c r="DA1705" s="11">
        <v>3270</v>
      </c>
      <c r="DB1705" s="11">
        <v>665</v>
      </c>
      <c r="DC1705" s="11">
        <v>1.9791798908213787</v>
      </c>
      <c r="DD1705" s="11">
        <v>0</v>
      </c>
      <c r="DE1705" s="28"/>
      <c r="DF1705" s="11">
        <v>78.77000000000001</v>
      </c>
      <c r="DG1705" s="11">
        <v>-62.342536000000003</v>
      </c>
      <c r="DH1705" s="11">
        <v>-165.55160594134821</v>
      </c>
      <c r="DI1705" s="11">
        <v>-8.2775802970674111</v>
      </c>
      <c r="DJ1705" s="11">
        <v>0</v>
      </c>
      <c r="DK1705" s="11">
        <v>43.062691131498468</v>
      </c>
      <c r="DL1705" s="11" t="s">
        <v>6</v>
      </c>
      <c r="DM1705" s="11">
        <v>42.77090121732752</v>
      </c>
      <c r="DN1705" s="11" t="s">
        <v>6</v>
      </c>
      <c r="DO1705" s="11">
        <v>-62.342536153938092</v>
      </c>
      <c r="DP1705" s="11">
        <v>1572.7443609022557</v>
      </c>
      <c r="DQ1705" s="11">
        <v>0.11606819065550622</v>
      </c>
      <c r="DR1705" s="11">
        <v>58.8400038998914</v>
      </c>
      <c r="DS1705" s="11">
        <f>IF(odpadni[[#This Row],[SÚC]]="-","-",odpadni[[#This Row],[ZKC34]]-odpadni[[#This Row],[SÚC]])</f>
        <v>-53.8400038998914</v>
      </c>
      <c r="DT1705" s="11" t="str">
        <f>IF(odpadni[[#This Row],[Rozdíl Cena pro stočné - sociálně únosná cena]]="-","-",IF(odpadni[[#This Row],[Rozdíl Cena pro stočné - sociálně únosná cena]]&gt;0,"ANO","NE"))</f>
        <v>NE</v>
      </c>
      <c r="DU1705" s="11">
        <v>-16.06910268256388</v>
      </c>
      <c r="DV1705" s="11" t="s">
        <v>301</v>
      </c>
      <c r="DW1705" s="58"/>
      <c r="DX1705" s="58" t="s">
        <v>8821</v>
      </c>
      <c r="DY1705" s="58"/>
      <c r="DZ1705" s="58" t="s">
        <v>8894</v>
      </c>
      <c r="EK1705" s="2"/>
    </row>
    <row r="1706" spans="1:141" ht="15" customHeight="1" x14ac:dyDescent="0.25">
      <c r="A1706" s="71">
        <v>2291</v>
      </c>
      <c r="B1706" s="9" t="s">
        <v>1976</v>
      </c>
      <c r="C1706" s="9" t="s">
        <v>4365</v>
      </c>
      <c r="D1706" s="9" t="s">
        <v>4365</v>
      </c>
      <c r="E1706" s="9" t="s">
        <v>8</v>
      </c>
      <c r="F1706" s="9" t="s">
        <v>4365</v>
      </c>
      <c r="G1706" s="9" t="s">
        <v>8</v>
      </c>
      <c r="H1706" s="9" t="s">
        <v>5945</v>
      </c>
      <c r="I1706" s="9" t="s">
        <v>5990</v>
      </c>
      <c r="J1706" s="9" t="s">
        <v>5980</v>
      </c>
      <c r="K1706" s="9" t="s">
        <v>5985</v>
      </c>
      <c r="L1706" s="10" t="s">
        <v>7690</v>
      </c>
      <c r="M1706" s="50"/>
      <c r="N1706" s="28"/>
      <c r="O1706" s="56">
        <v>314</v>
      </c>
      <c r="P1706" s="56">
        <v>0</v>
      </c>
      <c r="Q1706" s="56">
        <v>314</v>
      </c>
      <c r="R1706" s="11">
        <v>1.9419999999999999</v>
      </c>
      <c r="S1706" s="11">
        <v>0</v>
      </c>
      <c r="T1706" s="56">
        <v>97</v>
      </c>
      <c r="U1706" s="11">
        <v>10.99</v>
      </c>
      <c r="V1706" s="11">
        <v>0</v>
      </c>
      <c r="W1706" s="11">
        <v>1</v>
      </c>
      <c r="X1706" s="56">
        <v>24</v>
      </c>
      <c r="Y1706" s="56">
        <v>0</v>
      </c>
      <c r="Z1706" s="11">
        <v>0</v>
      </c>
      <c r="AA1706" s="56">
        <v>0</v>
      </c>
      <c r="AB1706" s="56">
        <v>0</v>
      </c>
      <c r="AC1706" s="11">
        <v>0</v>
      </c>
      <c r="AD1706" s="11">
        <v>0</v>
      </c>
      <c r="AE1706" s="11">
        <v>0</v>
      </c>
      <c r="AF1706" s="11">
        <v>0</v>
      </c>
      <c r="AG1706" s="11">
        <v>0</v>
      </c>
      <c r="AH1706" s="11">
        <v>0</v>
      </c>
      <c r="AI1706" s="11">
        <v>12672</v>
      </c>
      <c r="AJ1706" s="11">
        <v>0</v>
      </c>
      <c r="AK1706" s="11">
        <v>0</v>
      </c>
      <c r="AL1706" s="24">
        <v>0</v>
      </c>
      <c r="AM1706" s="24">
        <v>0</v>
      </c>
      <c r="AN1706" s="24">
        <v>0</v>
      </c>
      <c r="AO1706" s="24">
        <v>0</v>
      </c>
      <c r="AP1706" s="24">
        <v>0</v>
      </c>
      <c r="AQ1706" s="24">
        <v>0</v>
      </c>
      <c r="AR1706" s="24">
        <v>0</v>
      </c>
      <c r="AS1706" s="24">
        <v>0</v>
      </c>
      <c r="AT1706" s="24">
        <v>8.0400000000000003E-3</v>
      </c>
      <c r="AU1706" s="24">
        <v>6.0000000000000001E-3</v>
      </c>
      <c r="AV1706" s="24">
        <v>2.0400000000000001E-3</v>
      </c>
      <c r="AW1706" s="24">
        <v>4.5293E-2</v>
      </c>
      <c r="AX1706" s="24">
        <v>4.5293E-2</v>
      </c>
      <c r="AY1706" s="24">
        <v>0</v>
      </c>
      <c r="AZ1706" s="24">
        <v>0</v>
      </c>
      <c r="BA1706" s="24">
        <v>0</v>
      </c>
      <c r="BB1706" s="24">
        <v>0</v>
      </c>
      <c r="BC1706" s="24">
        <v>0.37056499999999998</v>
      </c>
      <c r="BD1706" s="24">
        <v>0</v>
      </c>
      <c r="BE1706" s="24">
        <v>0.423898</v>
      </c>
      <c r="BF1706" s="25">
        <v>0.41333300000000001</v>
      </c>
      <c r="BG1706" s="54">
        <v>12.67</v>
      </c>
      <c r="BH1706" s="11">
        <v>1</v>
      </c>
      <c r="BI1706" s="24">
        <v>0</v>
      </c>
      <c r="BJ1706" s="24">
        <v>0</v>
      </c>
      <c r="BK1706" s="24">
        <v>1.099E-2</v>
      </c>
      <c r="BL1706" s="24">
        <v>0</v>
      </c>
      <c r="BM1706" s="11">
        <v>38.57</v>
      </c>
      <c r="BN1706" s="24">
        <v>-0.42388799999999999</v>
      </c>
      <c r="BO1706" s="25">
        <v>-0.413323</v>
      </c>
      <c r="BP1706" s="24">
        <v>-99.997642999999997</v>
      </c>
      <c r="BQ1706" s="11">
        <v>0</v>
      </c>
      <c r="BR1706" s="24">
        <v>2.7E-2</v>
      </c>
      <c r="BS1706" s="24">
        <v>0</v>
      </c>
      <c r="BT1706" s="24">
        <v>2.7E-2</v>
      </c>
      <c r="BU1706" s="24">
        <v>0</v>
      </c>
      <c r="BV1706" s="24">
        <v>0</v>
      </c>
      <c r="BW1706" s="24">
        <v>2.7E-2</v>
      </c>
      <c r="BX1706" s="11">
        <v>49.948506694129762</v>
      </c>
      <c r="BY1706" s="28"/>
      <c r="BZ1706" s="28"/>
      <c r="CA1706" s="11">
        <v>1.099E-2</v>
      </c>
      <c r="CB1706" s="17">
        <v>1.0999999999999999E-2</v>
      </c>
      <c r="CC1706" s="11">
        <v>3.2371134020618557</v>
      </c>
      <c r="CD1706" s="11">
        <v>161.68898043254379</v>
      </c>
      <c r="CE1706" s="11">
        <v>35</v>
      </c>
      <c r="CF1706" s="11">
        <v>0</v>
      </c>
      <c r="CG1706" s="11">
        <v>0</v>
      </c>
      <c r="CH1706" s="11" t="s">
        <v>6</v>
      </c>
      <c r="CI1706" s="28"/>
      <c r="CJ1706" s="11">
        <v>12672</v>
      </c>
      <c r="CK1706" s="11">
        <v>0.51493305870236872</v>
      </c>
      <c r="CL1706" s="11">
        <v>140.80000000000001</v>
      </c>
      <c r="CM1706" s="11" t="s">
        <v>6</v>
      </c>
      <c r="CN1706" s="11">
        <v>0</v>
      </c>
      <c r="CO1706" s="11" t="s">
        <v>6</v>
      </c>
      <c r="CP1706" s="11">
        <v>0</v>
      </c>
      <c r="CQ1706" s="11">
        <v>140.80000000000001</v>
      </c>
      <c r="CR1706" s="11" t="s">
        <v>295</v>
      </c>
      <c r="CS1706" s="11">
        <v>12.811646951774341</v>
      </c>
      <c r="CT1706" s="11">
        <v>1153.0482256596906</v>
      </c>
      <c r="CU1706" s="11">
        <v>0</v>
      </c>
      <c r="CV1706" s="11">
        <v>1.1111111111111112</v>
      </c>
      <c r="CW1706" s="11">
        <v>100.00000000000001</v>
      </c>
      <c r="CX1706" s="11" t="s">
        <v>6</v>
      </c>
      <c r="CY1706" s="28"/>
      <c r="CZ1706" s="11">
        <v>10.99</v>
      </c>
      <c r="DA1706" s="11">
        <v>314</v>
      </c>
      <c r="DB1706" s="11">
        <v>97</v>
      </c>
      <c r="DC1706" s="11">
        <v>0.73157415832575068</v>
      </c>
      <c r="DD1706" s="11">
        <v>33.718380345768878</v>
      </c>
      <c r="DE1706" s="28"/>
      <c r="DF1706" s="11">
        <v>0</v>
      </c>
      <c r="DG1706" s="11">
        <v>-99.997642999999997</v>
      </c>
      <c r="DH1706" s="11" t="s">
        <v>6</v>
      </c>
      <c r="DI1706" s="11" t="s">
        <v>6</v>
      </c>
      <c r="DJ1706" s="11">
        <v>0</v>
      </c>
      <c r="DK1706" s="11">
        <v>40.35668789808917</v>
      </c>
      <c r="DL1706" s="11" t="s">
        <v>6</v>
      </c>
      <c r="DM1706" s="11">
        <v>47.26160145586897</v>
      </c>
      <c r="DN1706" s="11" t="s">
        <v>6</v>
      </c>
      <c r="DO1706" s="11">
        <v>-99.997640941924701</v>
      </c>
      <c r="DP1706" s="11">
        <v>4370.0824742268042</v>
      </c>
      <c r="DQ1706" s="11">
        <v>0</v>
      </c>
      <c r="DR1706" s="11">
        <v>53.779911951100097</v>
      </c>
      <c r="DS1706" s="11">
        <f>IF(odpadni[[#This Row],[SÚC]]="-","-",odpadni[[#This Row],[ZKC34]]-odpadni[[#This Row],[SÚC]])</f>
        <v>-53.779911951100097</v>
      </c>
      <c r="DT1706" s="11" t="str">
        <f>IF(odpadni[[#This Row],[Rozdíl Cena pro stočné - sociálně únosná cena]]="-","-",IF(odpadni[[#This Row],[Rozdíl Cena pro stočné - sociálně únosná cena]]&gt;0,"ANO","NE"))</f>
        <v>NE</v>
      </c>
      <c r="DU1706" s="11">
        <v>-6.5183104952311268</v>
      </c>
      <c r="DV1706" s="11" t="s">
        <v>301</v>
      </c>
      <c r="DW1706" s="58" t="s">
        <v>8810</v>
      </c>
      <c r="DX1706" s="58" t="s">
        <v>8855</v>
      </c>
      <c r="DY1706" s="58"/>
      <c r="DZ1706" s="58" t="s">
        <v>8900</v>
      </c>
      <c r="EK1706" s="2"/>
    </row>
    <row r="1707" spans="1:141" ht="15" customHeight="1" x14ac:dyDescent="0.25">
      <c r="A1707" s="71">
        <v>2292</v>
      </c>
      <c r="B1707" s="9" t="s">
        <v>1977</v>
      </c>
      <c r="C1707" s="9" t="s">
        <v>4366</v>
      </c>
      <c r="D1707" s="9" t="s">
        <v>4366</v>
      </c>
      <c r="E1707" s="9" t="s">
        <v>8</v>
      </c>
      <c r="F1707" s="9" t="s">
        <v>4366</v>
      </c>
      <c r="G1707" s="9" t="s">
        <v>8</v>
      </c>
      <c r="H1707" s="9" t="s">
        <v>5967</v>
      </c>
      <c r="I1707" s="9" t="s">
        <v>5990</v>
      </c>
      <c r="J1707" s="9" t="s">
        <v>5980</v>
      </c>
      <c r="K1707" s="9" t="s">
        <v>5981</v>
      </c>
      <c r="L1707" s="10" t="s">
        <v>7691</v>
      </c>
      <c r="M1707" s="50"/>
      <c r="N1707" s="28"/>
      <c r="O1707" s="56">
        <v>575</v>
      </c>
      <c r="P1707" s="56">
        <v>575</v>
      </c>
      <c r="Q1707" s="56">
        <v>0</v>
      </c>
      <c r="R1707" s="11">
        <v>4.6100000000000003</v>
      </c>
      <c r="S1707" s="11">
        <v>0</v>
      </c>
      <c r="T1707" s="56">
        <v>132</v>
      </c>
      <c r="U1707" s="11">
        <v>0</v>
      </c>
      <c r="V1707" s="11">
        <v>20.49</v>
      </c>
      <c r="W1707" s="11">
        <v>0</v>
      </c>
      <c r="X1707" s="56">
        <v>0</v>
      </c>
      <c r="Y1707" s="56">
        <v>0</v>
      </c>
      <c r="Z1707" s="11">
        <v>1</v>
      </c>
      <c r="AA1707" s="56">
        <v>24</v>
      </c>
      <c r="AB1707" s="56">
        <v>0</v>
      </c>
      <c r="AC1707" s="11">
        <v>0</v>
      </c>
      <c r="AD1707" s="11">
        <v>0</v>
      </c>
      <c r="AE1707" s="11">
        <v>0</v>
      </c>
      <c r="AF1707" s="11">
        <v>0</v>
      </c>
      <c r="AG1707" s="11">
        <v>3.25</v>
      </c>
      <c r="AH1707" s="11">
        <v>0</v>
      </c>
      <c r="AI1707" s="11">
        <v>20378</v>
      </c>
      <c r="AJ1707" s="11">
        <v>5287</v>
      </c>
      <c r="AK1707" s="11">
        <v>27.83</v>
      </c>
      <c r="AL1707" s="24">
        <v>5.28E-3</v>
      </c>
      <c r="AM1707" s="24">
        <v>0</v>
      </c>
      <c r="AN1707" s="24">
        <v>0</v>
      </c>
      <c r="AO1707" s="24">
        <v>5.28E-3</v>
      </c>
      <c r="AP1707" s="24">
        <v>0</v>
      </c>
      <c r="AQ1707" s="24">
        <v>6.6041000000000002E-2</v>
      </c>
      <c r="AR1707" s="24">
        <v>6.4899999999999999E-2</v>
      </c>
      <c r="AS1707" s="24">
        <v>1.1410000000000001E-3</v>
      </c>
      <c r="AT1707" s="24">
        <v>6.7599999999999993E-2</v>
      </c>
      <c r="AU1707" s="24">
        <v>6.6600000000000006E-2</v>
      </c>
      <c r="AV1707" s="24">
        <v>1E-3</v>
      </c>
      <c r="AW1707" s="24">
        <v>0.24352099999999999</v>
      </c>
      <c r="AX1707" s="24">
        <v>0.20320099999999999</v>
      </c>
      <c r="AY1707" s="24">
        <v>4.0320000000000002E-2</v>
      </c>
      <c r="AZ1707" s="24">
        <v>0</v>
      </c>
      <c r="BA1707" s="24">
        <v>0</v>
      </c>
      <c r="BB1707" s="24">
        <v>0</v>
      </c>
      <c r="BC1707" s="24">
        <v>0.114195</v>
      </c>
      <c r="BD1707" s="24">
        <v>1.6310000000000002E-2</v>
      </c>
      <c r="BE1707" s="24">
        <v>0.51294700000000004</v>
      </c>
      <c r="BF1707" s="25">
        <v>0.51480099999999995</v>
      </c>
      <c r="BG1707" s="54">
        <v>5.29</v>
      </c>
      <c r="BH1707" s="11">
        <v>1</v>
      </c>
      <c r="BI1707" s="24">
        <v>0</v>
      </c>
      <c r="BJ1707" s="24">
        <v>0</v>
      </c>
      <c r="BK1707" s="24">
        <v>1.8350000000000002E-2</v>
      </c>
      <c r="BL1707" s="24">
        <v>0</v>
      </c>
      <c r="BM1707" s="11">
        <v>27.95</v>
      </c>
      <c r="BN1707" s="24">
        <v>-2.32E-3</v>
      </c>
      <c r="BO1707" s="25">
        <v>0</v>
      </c>
      <c r="BP1707" s="24">
        <v>-0.45230100000000001</v>
      </c>
      <c r="BQ1707" s="11">
        <v>0</v>
      </c>
      <c r="BR1707" s="24">
        <v>1.224</v>
      </c>
      <c r="BS1707" s="24">
        <v>0</v>
      </c>
      <c r="BT1707" s="24">
        <v>0.20320099999999999</v>
      </c>
      <c r="BU1707" s="24">
        <v>0</v>
      </c>
      <c r="BV1707" s="24">
        <v>0.20320099999999999</v>
      </c>
      <c r="BW1707" s="24">
        <v>0</v>
      </c>
      <c r="BX1707" s="11">
        <v>28.633405639913232</v>
      </c>
      <c r="BY1707" s="28"/>
      <c r="BZ1707" s="28"/>
      <c r="CA1707" s="11">
        <v>1.8350000000000002E-2</v>
      </c>
      <c r="CB1707" s="17">
        <v>1.8499999999999999E-2</v>
      </c>
      <c r="CC1707" s="11">
        <v>4.3560606060606064</v>
      </c>
      <c r="CD1707" s="11">
        <v>124.7288503253796</v>
      </c>
      <c r="CE1707" s="11">
        <v>31.913043478260871</v>
      </c>
      <c r="CF1707" s="11">
        <v>100.00000000000001</v>
      </c>
      <c r="CG1707" s="11" t="s">
        <v>6</v>
      </c>
      <c r="CH1707" s="11">
        <v>0</v>
      </c>
      <c r="CI1707" s="28"/>
      <c r="CJ1707" s="11">
        <v>25665</v>
      </c>
      <c r="CK1707" s="11">
        <v>0</v>
      </c>
      <c r="CL1707" s="11">
        <v>358.59722222222223</v>
      </c>
      <c r="CM1707" s="11" t="s">
        <v>6</v>
      </c>
      <c r="CN1707" s="11">
        <v>241.20099999999999</v>
      </c>
      <c r="CO1707" s="11" t="s">
        <v>6</v>
      </c>
      <c r="CP1707" s="11">
        <v>0.93980518215468534</v>
      </c>
      <c r="CQ1707" s="11">
        <v>117.39622222222224</v>
      </c>
      <c r="CR1707" s="11" t="s">
        <v>295</v>
      </c>
      <c r="CS1707" s="11">
        <v>6.3976142900393587</v>
      </c>
      <c r="CT1707" s="11">
        <v>1398.6376021798364</v>
      </c>
      <c r="CU1707" s="11">
        <v>13.144468664850136</v>
      </c>
      <c r="CV1707" s="11">
        <v>1.254705450989978</v>
      </c>
      <c r="CW1707" s="11">
        <v>0</v>
      </c>
      <c r="CX1707" s="11" t="s">
        <v>6</v>
      </c>
      <c r="CY1707" s="28"/>
      <c r="CZ1707" s="11">
        <v>18.350000000000001</v>
      </c>
      <c r="DA1707" s="11">
        <v>575</v>
      </c>
      <c r="DB1707" s="11">
        <v>132</v>
      </c>
      <c r="DC1707" s="11">
        <v>3.6839237057220702</v>
      </c>
      <c r="DD1707" s="11">
        <v>6.2231607629427792</v>
      </c>
      <c r="DE1707" s="28"/>
      <c r="DF1707" s="11">
        <v>510.68049999999999</v>
      </c>
      <c r="DG1707" s="11">
        <v>-0.45230100000000001</v>
      </c>
      <c r="DH1707" s="11">
        <v>-0.45429578767938067</v>
      </c>
      <c r="DI1707" s="11">
        <v>-0.12643051771117164</v>
      </c>
      <c r="DJ1707" s="11">
        <v>0</v>
      </c>
      <c r="DK1707" s="11">
        <v>44.634782608695652</v>
      </c>
      <c r="DL1707" s="11" t="s">
        <v>6</v>
      </c>
      <c r="DM1707" s="11">
        <v>34.224698758704207</v>
      </c>
      <c r="DN1707" s="11" t="s">
        <v>6</v>
      </c>
      <c r="DO1707" s="11">
        <v>-0.45228844305552035</v>
      </c>
      <c r="DP1707" s="11">
        <v>3885.9621212121215</v>
      </c>
      <c r="DQ1707" s="11">
        <v>0.8101625939589524</v>
      </c>
      <c r="DR1707" s="11">
        <v>52.380708032432601</v>
      </c>
      <c r="DS1707" s="11">
        <f>IF(odpadni[[#This Row],[SÚC]]="-","-",odpadni[[#This Row],[ZKC34]]-odpadni[[#This Row],[SÚC]])</f>
        <v>-24.550708032432603</v>
      </c>
      <c r="DT1707" s="11" t="str">
        <f>IF(odpadni[[#This Row],[Rozdíl Cena pro stočné - sociálně únosná cena]]="-","-",IF(odpadni[[#This Row],[Rozdíl Cena pro stočné - sociálně únosná cena]]&gt;0,"ANO","NE"))</f>
        <v>NE</v>
      </c>
      <c r="DU1707" s="11">
        <v>-18.156009273728394</v>
      </c>
      <c r="DV1707" s="11" t="s">
        <v>301</v>
      </c>
      <c r="DW1707" s="58"/>
      <c r="DX1707" s="58" t="s">
        <v>8821</v>
      </c>
      <c r="DY1707" s="58"/>
      <c r="DZ1707" s="58" t="s">
        <v>8894</v>
      </c>
      <c r="EK1707" s="2"/>
    </row>
    <row r="1708" spans="1:141" ht="15" customHeight="1" x14ac:dyDescent="0.25">
      <c r="A1708" s="71">
        <v>2293</v>
      </c>
      <c r="B1708" s="9" t="s">
        <v>1978</v>
      </c>
      <c r="C1708" s="9" t="s">
        <v>4367</v>
      </c>
      <c r="D1708" s="9" t="s">
        <v>4367</v>
      </c>
      <c r="E1708" s="9" t="s">
        <v>8</v>
      </c>
      <c r="F1708" s="9" t="s">
        <v>4367</v>
      </c>
      <c r="G1708" s="9" t="s">
        <v>8</v>
      </c>
      <c r="H1708" s="9" t="s">
        <v>5944</v>
      </c>
      <c r="I1708" s="9" t="s">
        <v>5990</v>
      </c>
      <c r="J1708" s="9" t="s">
        <v>5980</v>
      </c>
      <c r="K1708" s="9" t="s">
        <v>5983</v>
      </c>
      <c r="L1708" s="10" t="s">
        <v>7692</v>
      </c>
      <c r="M1708" s="50"/>
      <c r="N1708" s="28"/>
      <c r="O1708" s="56">
        <v>1399</v>
      </c>
      <c r="P1708" s="56">
        <v>1399</v>
      </c>
      <c r="Q1708" s="56">
        <v>0</v>
      </c>
      <c r="R1708" s="11">
        <v>6.4340000000000002</v>
      </c>
      <c r="S1708" s="11">
        <v>0</v>
      </c>
      <c r="T1708" s="56">
        <v>367</v>
      </c>
      <c r="U1708" s="11">
        <v>0</v>
      </c>
      <c r="V1708" s="11">
        <v>84.739000000000004</v>
      </c>
      <c r="W1708" s="11">
        <v>0</v>
      </c>
      <c r="X1708" s="56">
        <v>0</v>
      </c>
      <c r="Y1708" s="56">
        <v>0</v>
      </c>
      <c r="Z1708" s="11">
        <v>2</v>
      </c>
      <c r="AA1708" s="56">
        <v>16</v>
      </c>
      <c r="AB1708" s="56">
        <v>1</v>
      </c>
      <c r="AC1708" s="11">
        <v>0</v>
      </c>
      <c r="AD1708" s="11">
        <v>0</v>
      </c>
      <c r="AE1708" s="11">
        <v>0</v>
      </c>
      <c r="AF1708" s="11">
        <v>0</v>
      </c>
      <c r="AG1708" s="11">
        <v>0</v>
      </c>
      <c r="AH1708" s="11">
        <v>2</v>
      </c>
      <c r="AI1708" s="11">
        <v>40459</v>
      </c>
      <c r="AJ1708" s="11">
        <v>14219.62</v>
      </c>
      <c r="AK1708" s="11">
        <v>52.39</v>
      </c>
      <c r="AL1708" s="24">
        <v>0.28599999999999998</v>
      </c>
      <c r="AM1708" s="24">
        <v>0.253</v>
      </c>
      <c r="AN1708" s="24">
        <v>0</v>
      </c>
      <c r="AO1708" s="24">
        <v>5.0000000000000001E-3</v>
      </c>
      <c r="AP1708" s="24">
        <v>2.8000000000000001E-2</v>
      </c>
      <c r="AQ1708" s="24">
        <v>0.21</v>
      </c>
      <c r="AR1708" s="24">
        <v>0.21</v>
      </c>
      <c r="AS1708" s="24">
        <v>0</v>
      </c>
      <c r="AT1708" s="24">
        <v>1.242</v>
      </c>
      <c r="AU1708" s="24">
        <v>0.52200000000000002</v>
      </c>
      <c r="AV1708" s="24">
        <v>0.72</v>
      </c>
      <c r="AW1708" s="24">
        <v>1.0609999999999999</v>
      </c>
      <c r="AX1708" s="24">
        <v>0.68899999999999995</v>
      </c>
      <c r="AY1708" s="24">
        <v>0.253</v>
      </c>
      <c r="AZ1708" s="24">
        <v>0</v>
      </c>
      <c r="BA1708" s="24">
        <v>0.11899999999999999</v>
      </c>
      <c r="BB1708" s="24">
        <v>0</v>
      </c>
      <c r="BC1708" s="24">
        <v>0.151</v>
      </c>
      <c r="BD1708" s="24">
        <v>0</v>
      </c>
      <c r="BE1708" s="24">
        <v>2.9689999999999999</v>
      </c>
      <c r="BF1708" s="25">
        <v>2.5670000000000002</v>
      </c>
      <c r="BG1708" s="54">
        <v>39.299999999999997</v>
      </c>
      <c r="BH1708" s="11">
        <v>2</v>
      </c>
      <c r="BI1708" s="24">
        <v>0</v>
      </c>
      <c r="BJ1708" s="24">
        <v>0</v>
      </c>
      <c r="BK1708" s="24">
        <v>4.8000000000000001E-2</v>
      </c>
      <c r="BL1708" s="24">
        <v>0</v>
      </c>
      <c r="BM1708" s="11">
        <v>61.85</v>
      </c>
      <c r="BN1708" s="24">
        <v>-0.45438800000000001</v>
      </c>
      <c r="BO1708" s="25">
        <v>0</v>
      </c>
      <c r="BP1708" s="24">
        <v>-15.304404</v>
      </c>
      <c r="BQ1708" s="11">
        <v>0</v>
      </c>
      <c r="BR1708" s="24">
        <v>2.7269999999999999</v>
      </c>
      <c r="BS1708" s="24">
        <v>6.9889999999999999</v>
      </c>
      <c r="BT1708" s="24">
        <v>1.593</v>
      </c>
      <c r="BU1708" s="24">
        <v>0</v>
      </c>
      <c r="BV1708" s="24">
        <v>1.593</v>
      </c>
      <c r="BW1708" s="24">
        <v>0</v>
      </c>
      <c r="BX1708" s="11">
        <v>57.040721168790796</v>
      </c>
      <c r="BY1708" s="28"/>
      <c r="BZ1708" s="28"/>
      <c r="CA1708" s="11">
        <v>4.8000000000000001E-2</v>
      </c>
      <c r="CB1708" s="17">
        <v>4.9000000000000002E-2</v>
      </c>
      <c r="CC1708" s="11">
        <v>3.8119891008174389</v>
      </c>
      <c r="CD1708" s="11">
        <v>217.43860739819706</v>
      </c>
      <c r="CE1708" s="11">
        <v>34.310221586847746</v>
      </c>
      <c r="CF1708" s="11">
        <v>99.999999999999986</v>
      </c>
      <c r="CG1708" s="11" t="s">
        <v>6</v>
      </c>
      <c r="CH1708" s="11">
        <v>6.25</v>
      </c>
      <c r="CI1708" s="28"/>
      <c r="CJ1708" s="11">
        <v>54678.62</v>
      </c>
      <c r="CK1708" s="11">
        <v>0</v>
      </c>
      <c r="CL1708" s="11">
        <v>805.03494444444436</v>
      </c>
      <c r="CM1708" s="11" t="s">
        <v>6</v>
      </c>
      <c r="CN1708" s="11">
        <v>606.61199999999997</v>
      </c>
      <c r="CO1708" s="11" t="s">
        <v>6</v>
      </c>
      <c r="CP1708" s="11">
        <v>1.1094135148253557</v>
      </c>
      <c r="CQ1708" s="11">
        <v>198.4229444444444</v>
      </c>
      <c r="CR1708" s="11" t="s">
        <v>295</v>
      </c>
      <c r="CS1708" s="11">
        <v>4.1338113425925913</v>
      </c>
      <c r="CT1708" s="11">
        <v>1139.1379166666668</v>
      </c>
      <c r="CU1708" s="11">
        <v>12.637749999999999</v>
      </c>
      <c r="CV1708" s="11">
        <v>1.2987503274273065</v>
      </c>
      <c r="CW1708" s="11">
        <v>0</v>
      </c>
      <c r="CX1708" s="11" t="s">
        <v>6</v>
      </c>
      <c r="CY1708" s="28"/>
      <c r="CZ1708" s="11">
        <v>24</v>
      </c>
      <c r="DA1708" s="11">
        <v>699.5</v>
      </c>
      <c r="DB1708" s="11">
        <v>183.5</v>
      </c>
      <c r="DC1708" s="11">
        <v>25.875</v>
      </c>
      <c r="DD1708" s="11">
        <v>3.145833333333333</v>
      </c>
      <c r="DE1708" s="28"/>
      <c r="DF1708" s="11">
        <v>2514.7200000000003</v>
      </c>
      <c r="DG1708" s="11">
        <v>-15.304404</v>
      </c>
      <c r="DH1708" s="11">
        <v>-18.06912896863269</v>
      </c>
      <c r="DI1708" s="11">
        <v>-9.4664166666666674</v>
      </c>
      <c r="DJ1708" s="11">
        <v>0</v>
      </c>
      <c r="DK1708" s="11">
        <v>39.084074338813437</v>
      </c>
      <c r="DL1708" s="11" t="s">
        <v>6</v>
      </c>
      <c r="DM1708" s="11">
        <v>61.854166666666664</v>
      </c>
      <c r="DN1708" s="11" t="s">
        <v>6</v>
      </c>
      <c r="DO1708" s="11">
        <v>-11.768000000000002</v>
      </c>
      <c r="DP1708" s="11">
        <v>8089.9182561307898</v>
      </c>
      <c r="DQ1708" s="11">
        <v>0.79393249468333127</v>
      </c>
      <c r="DR1708" s="11">
        <v>56.802378655877199</v>
      </c>
      <c r="DS1708" s="11">
        <f>IF(odpadni[[#This Row],[SÚC]]="-","-",odpadni[[#This Row],[ZKC34]]-odpadni[[#This Row],[SÚC]])</f>
        <v>-4.4123786558771982</v>
      </c>
      <c r="DT1708" s="11" t="str">
        <f>IF(odpadni[[#This Row],[Rozdíl Cena pro stočné - sociálně únosná cena]]="-","-",IF(odpadni[[#This Row],[Rozdíl Cena pro stočné - sociálně únosná cena]]&gt;0,"ANO","NE"))</f>
        <v>NE</v>
      </c>
      <c r="DU1708" s="11">
        <v>5.0517880107894655</v>
      </c>
      <c r="DV1708" s="11" t="s">
        <v>9125</v>
      </c>
      <c r="DW1708" s="58"/>
      <c r="DX1708" s="58" t="s">
        <v>8821</v>
      </c>
      <c r="DY1708" s="58"/>
      <c r="DZ1708" s="58" t="s">
        <v>8894</v>
      </c>
      <c r="EK1708" s="2"/>
    </row>
    <row r="1709" spans="1:141" ht="15" customHeight="1" x14ac:dyDescent="0.25">
      <c r="A1709" s="71">
        <v>2294</v>
      </c>
      <c r="B1709" s="9" t="s">
        <v>1979</v>
      </c>
      <c r="C1709" s="9" t="s">
        <v>4368</v>
      </c>
      <c r="D1709" s="9" t="s">
        <v>4368</v>
      </c>
      <c r="E1709" s="9" t="s">
        <v>8</v>
      </c>
      <c r="F1709" s="9" t="s">
        <v>4368</v>
      </c>
      <c r="G1709" s="9" t="s">
        <v>8</v>
      </c>
      <c r="H1709" s="9" t="s">
        <v>7</v>
      </c>
      <c r="I1709" s="9" t="s">
        <v>5990</v>
      </c>
      <c r="J1709" s="9" t="s">
        <v>5980</v>
      </c>
      <c r="K1709" s="9" t="s">
        <v>5983</v>
      </c>
      <c r="L1709" s="10" t="s">
        <v>7693</v>
      </c>
      <c r="M1709" s="50"/>
      <c r="N1709" s="28"/>
      <c r="O1709" s="56">
        <v>1205</v>
      </c>
      <c r="P1709" s="56">
        <v>1205</v>
      </c>
      <c r="Q1709" s="56">
        <v>0</v>
      </c>
      <c r="R1709" s="11">
        <v>8.34</v>
      </c>
      <c r="S1709" s="11">
        <v>0</v>
      </c>
      <c r="T1709" s="56">
        <v>365</v>
      </c>
      <c r="U1709" s="11">
        <v>0</v>
      </c>
      <c r="V1709" s="11">
        <v>53.692</v>
      </c>
      <c r="W1709" s="11">
        <v>3</v>
      </c>
      <c r="X1709" s="56">
        <v>12</v>
      </c>
      <c r="Y1709" s="56">
        <v>3</v>
      </c>
      <c r="Z1709" s="11">
        <v>1</v>
      </c>
      <c r="AA1709" s="56">
        <v>0</v>
      </c>
      <c r="AB1709" s="56">
        <v>0</v>
      </c>
      <c r="AC1709" s="11">
        <v>0</v>
      </c>
      <c r="AD1709" s="11">
        <v>0</v>
      </c>
      <c r="AE1709" s="11">
        <v>0</v>
      </c>
      <c r="AF1709" s="11">
        <v>0</v>
      </c>
      <c r="AG1709" s="11">
        <v>0</v>
      </c>
      <c r="AH1709" s="11">
        <v>13</v>
      </c>
      <c r="AI1709" s="11">
        <v>15000</v>
      </c>
      <c r="AJ1709" s="11">
        <v>18000</v>
      </c>
      <c r="AK1709" s="11">
        <v>34.69</v>
      </c>
      <c r="AL1709" s="24">
        <v>0</v>
      </c>
      <c r="AM1709" s="24">
        <v>0</v>
      </c>
      <c r="AN1709" s="24">
        <v>0</v>
      </c>
      <c r="AO1709" s="24">
        <v>0</v>
      </c>
      <c r="AP1709" s="24">
        <v>0</v>
      </c>
      <c r="AQ1709" s="24">
        <v>0.27109899999999998</v>
      </c>
      <c r="AR1709" s="24">
        <v>0.27109899999999998</v>
      </c>
      <c r="AS1709" s="24">
        <v>0</v>
      </c>
      <c r="AT1709" s="24">
        <v>0.549292</v>
      </c>
      <c r="AU1709" s="24">
        <v>0.40997899999999998</v>
      </c>
      <c r="AV1709" s="24">
        <v>0.13931299999999999</v>
      </c>
      <c r="AW1709" s="24">
        <v>0.512208</v>
      </c>
      <c r="AX1709" s="24">
        <v>0.3</v>
      </c>
      <c r="AY1709" s="24">
        <v>2E-3</v>
      </c>
      <c r="AZ1709" s="24">
        <v>0</v>
      </c>
      <c r="BA1709" s="24">
        <v>0.21020800000000001</v>
      </c>
      <c r="BB1709" s="24">
        <v>0</v>
      </c>
      <c r="BC1709" s="24">
        <v>0.51336300000000001</v>
      </c>
      <c r="BD1709" s="24">
        <v>0</v>
      </c>
      <c r="BE1709" s="24">
        <v>1.8459620000000001</v>
      </c>
      <c r="BF1709" s="25">
        <v>2.2200000000000002</v>
      </c>
      <c r="BG1709" s="54">
        <v>33</v>
      </c>
      <c r="BH1709" s="11">
        <v>2</v>
      </c>
      <c r="BI1709" s="24">
        <v>0</v>
      </c>
      <c r="BJ1709" s="24">
        <v>0</v>
      </c>
      <c r="BK1709" s="24">
        <v>5.3691999999999997E-2</v>
      </c>
      <c r="BL1709" s="24">
        <v>0</v>
      </c>
      <c r="BM1709" s="11">
        <v>34.380000000000003</v>
      </c>
      <c r="BN1709" s="24">
        <v>1.6479000000000001E-2</v>
      </c>
      <c r="BO1709" s="25">
        <v>0</v>
      </c>
      <c r="BP1709" s="24">
        <v>0.89271900000000004</v>
      </c>
      <c r="BQ1709" s="11">
        <v>0</v>
      </c>
      <c r="BR1709" s="24">
        <v>1.3777470000000001</v>
      </c>
      <c r="BS1709" s="24">
        <v>0</v>
      </c>
      <c r="BT1709" s="24">
        <v>0.21020800000000001</v>
      </c>
      <c r="BU1709" s="24">
        <v>0</v>
      </c>
      <c r="BV1709" s="24">
        <v>0.21020800000000001</v>
      </c>
      <c r="BW1709" s="24">
        <v>0</v>
      </c>
      <c r="BX1709" s="11">
        <v>43.764988009592329</v>
      </c>
      <c r="BY1709" s="28"/>
      <c r="BZ1709" s="28"/>
      <c r="CA1709" s="11">
        <v>5.3691999999999997E-2</v>
      </c>
      <c r="CB1709" s="17">
        <v>6.4000000000000001E-2</v>
      </c>
      <c r="CC1709" s="11">
        <v>3.3013698630136985</v>
      </c>
      <c r="CD1709" s="11">
        <v>144.48441247002398</v>
      </c>
      <c r="CE1709" s="11">
        <v>44.557676348547716</v>
      </c>
      <c r="CF1709" s="11">
        <v>100</v>
      </c>
      <c r="CG1709" s="11">
        <v>25</v>
      </c>
      <c r="CH1709" s="11" t="s">
        <v>6</v>
      </c>
      <c r="CI1709" s="28"/>
      <c r="CJ1709" s="11">
        <v>33000</v>
      </c>
      <c r="CK1709" s="11">
        <v>0.35971223021582732</v>
      </c>
      <c r="CL1709" s="11">
        <v>616.66666666666663</v>
      </c>
      <c r="CM1709" s="11" t="s">
        <v>6</v>
      </c>
      <c r="CN1709" s="11">
        <v>512.20799999999997</v>
      </c>
      <c r="CO1709" s="11" t="s">
        <v>6</v>
      </c>
      <c r="CP1709" s="11">
        <v>1.5521454545454545</v>
      </c>
      <c r="CQ1709" s="11">
        <v>104.45866666666666</v>
      </c>
      <c r="CR1709" s="11" t="s">
        <v>295</v>
      </c>
      <c r="CS1709" s="11">
        <v>1.9455164021952369</v>
      </c>
      <c r="CT1709" s="11">
        <v>614.61670267451393</v>
      </c>
      <c r="CU1709" s="11">
        <v>9.5397452134396179</v>
      </c>
      <c r="CV1709" s="11">
        <v>1.5942028985507246</v>
      </c>
      <c r="CW1709" s="11">
        <v>0</v>
      </c>
      <c r="CX1709" s="11" t="s">
        <v>6</v>
      </c>
      <c r="CY1709" s="28"/>
      <c r="CZ1709" s="11">
        <v>26.846</v>
      </c>
      <c r="DA1709" s="11">
        <v>602.5</v>
      </c>
      <c r="DB1709" s="11">
        <v>182.5</v>
      </c>
      <c r="DC1709" s="11">
        <v>10.230425389257245</v>
      </c>
      <c r="DD1709" s="11">
        <v>9.5612567980332273</v>
      </c>
      <c r="DE1709" s="28"/>
      <c r="DF1709" s="11">
        <v>1862.5754799999997</v>
      </c>
      <c r="DG1709" s="11">
        <v>0.89271900000000004</v>
      </c>
      <c r="DH1709" s="11">
        <v>0.88474266825417469</v>
      </c>
      <c r="DI1709" s="11">
        <v>0.30691723161737322</v>
      </c>
      <c r="DJ1709" s="11">
        <v>0</v>
      </c>
      <c r="DK1709" s="11">
        <v>27.385892116182571</v>
      </c>
      <c r="DL1709" s="11" t="s">
        <v>6</v>
      </c>
      <c r="DM1709" s="11">
        <v>36.326094514390725</v>
      </c>
      <c r="DN1709" s="11" t="s">
        <v>6</v>
      </c>
      <c r="DO1709" s="11">
        <v>13.858257415234808</v>
      </c>
      <c r="DP1709" s="11">
        <v>5057.4301369863015</v>
      </c>
      <c r="DQ1709" s="11">
        <v>0.95496090245147103</v>
      </c>
      <c r="DR1709" s="11">
        <v>59.924915772753501</v>
      </c>
      <c r="DS1709" s="11">
        <f>IF(odpadni[[#This Row],[SÚC]]="-","-",odpadni[[#This Row],[ZKC34]]-odpadni[[#This Row],[SÚC]])</f>
        <v>-25.234915772753503</v>
      </c>
      <c r="DT1709" s="11" t="str">
        <f>IF(odpadni[[#This Row],[Rozdíl Cena pro stočné - sociálně únosná cena]]="-","-",IF(odpadni[[#This Row],[Rozdíl Cena pro stočné - sociálně únosná cena]]&gt;0,"ANO","NE"))</f>
        <v>NE</v>
      </c>
      <c r="DU1709" s="11">
        <v>-23.598821258362776</v>
      </c>
      <c r="DV1709" s="11" t="s">
        <v>301</v>
      </c>
      <c r="DW1709" s="58"/>
      <c r="DX1709" s="58" t="s">
        <v>8817</v>
      </c>
      <c r="DY1709" s="58"/>
      <c r="DZ1709" s="58" t="s">
        <v>8933</v>
      </c>
      <c r="EK1709" s="2"/>
    </row>
    <row r="1710" spans="1:141" ht="15" customHeight="1" x14ac:dyDescent="0.25">
      <c r="A1710" s="71">
        <v>2295</v>
      </c>
      <c r="B1710" s="9" t="s">
        <v>1980</v>
      </c>
      <c r="C1710" s="9" t="s">
        <v>4369</v>
      </c>
      <c r="D1710" s="9" t="s">
        <v>4369</v>
      </c>
      <c r="E1710" s="9" t="s">
        <v>8</v>
      </c>
      <c r="F1710" s="9" t="s">
        <v>4369</v>
      </c>
      <c r="G1710" s="9" t="s">
        <v>8</v>
      </c>
      <c r="H1710" s="9" t="s">
        <v>5953</v>
      </c>
      <c r="I1710" s="9" t="s">
        <v>5990</v>
      </c>
      <c r="J1710" s="9" t="s">
        <v>5980</v>
      </c>
      <c r="K1710" s="9" t="s">
        <v>5985</v>
      </c>
      <c r="L1710" s="10" t="s">
        <v>7694</v>
      </c>
      <c r="M1710" s="50"/>
      <c r="N1710" s="28"/>
      <c r="O1710" s="56">
        <v>390</v>
      </c>
      <c r="P1710" s="56">
        <v>390</v>
      </c>
      <c r="Q1710" s="56">
        <v>0</v>
      </c>
      <c r="R1710" s="11">
        <v>3.7080000000000002</v>
      </c>
      <c r="S1710" s="11">
        <v>0</v>
      </c>
      <c r="T1710" s="56">
        <v>127</v>
      </c>
      <c r="U1710" s="11">
        <v>0</v>
      </c>
      <c r="V1710" s="11">
        <v>11.494999999999999</v>
      </c>
      <c r="W1710" s="11">
        <v>0</v>
      </c>
      <c r="X1710" s="56">
        <v>0</v>
      </c>
      <c r="Y1710" s="56">
        <v>0</v>
      </c>
      <c r="Z1710" s="11">
        <v>1</v>
      </c>
      <c r="AA1710" s="56">
        <v>12</v>
      </c>
      <c r="AB1710" s="56">
        <v>2</v>
      </c>
      <c r="AC1710" s="11">
        <v>0</v>
      </c>
      <c r="AD1710" s="11">
        <v>0</v>
      </c>
      <c r="AE1710" s="11">
        <v>0</v>
      </c>
      <c r="AF1710" s="11">
        <v>0</v>
      </c>
      <c r="AG1710" s="11">
        <v>0</v>
      </c>
      <c r="AH1710" s="11">
        <v>10</v>
      </c>
      <c r="AI1710" s="11">
        <v>15946.129000000001</v>
      </c>
      <c r="AJ1710" s="11">
        <v>5012.28</v>
      </c>
      <c r="AK1710" s="11">
        <v>28</v>
      </c>
      <c r="AL1710" s="24">
        <v>7.5699999999999997E-4</v>
      </c>
      <c r="AM1710" s="24">
        <v>0</v>
      </c>
      <c r="AN1710" s="24">
        <v>0</v>
      </c>
      <c r="AO1710" s="24">
        <v>7.5699999999999997E-4</v>
      </c>
      <c r="AP1710" s="24">
        <v>0</v>
      </c>
      <c r="AQ1710" s="24">
        <v>8.9014999999999997E-2</v>
      </c>
      <c r="AR1710" s="24">
        <v>8.9014999999999997E-2</v>
      </c>
      <c r="AS1710" s="24">
        <v>0</v>
      </c>
      <c r="AT1710" s="24">
        <v>1.2E-2</v>
      </c>
      <c r="AU1710" s="24">
        <v>0</v>
      </c>
      <c r="AV1710" s="24">
        <v>1.2E-2</v>
      </c>
      <c r="AW1710" s="24">
        <v>1.3479E-2</v>
      </c>
      <c r="AX1710" s="24">
        <v>0</v>
      </c>
      <c r="AY1710" s="24">
        <v>1.3479E-2</v>
      </c>
      <c r="AZ1710" s="24">
        <v>0</v>
      </c>
      <c r="BA1710" s="24">
        <v>0</v>
      </c>
      <c r="BB1710" s="24">
        <v>0</v>
      </c>
      <c r="BC1710" s="24">
        <v>0.119154</v>
      </c>
      <c r="BD1710" s="24">
        <v>0</v>
      </c>
      <c r="BE1710" s="24">
        <v>0.30740899999999999</v>
      </c>
      <c r="BF1710" s="25">
        <v>0.32200000000000001</v>
      </c>
      <c r="BG1710" s="54">
        <v>20.958409</v>
      </c>
      <c r="BH1710" s="11">
        <v>0.1</v>
      </c>
      <c r="BI1710" s="24">
        <v>0</v>
      </c>
      <c r="BJ1710" s="24">
        <v>0</v>
      </c>
      <c r="BK1710" s="24">
        <v>1.1495E-2</v>
      </c>
      <c r="BL1710" s="24">
        <v>0</v>
      </c>
      <c r="BM1710" s="11">
        <v>26.74</v>
      </c>
      <c r="BN1710" s="24">
        <v>1.4451E-2</v>
      </c>
      <c r="BO1710" s="25">
        <v>0</v>
      </c>
      <c r="BP1710" s="24">
        <v>4.7009030000000003</v>
      </c>
      <c r="BQ1710" s="11">
        <v>1.4451E-2</v>
      </c>
      <c r="BR1710" s="24">
        <v>0.36611300000000002</v>
      </c>
      <c r="BS1710" s="24">
        <v>4.231E-2</v>
      </c>
      <c r="BT1710" s="24">
        <v>1.4451E-2</v>
      </c>
      <c r="BU1710" s="24">
        <v>0</v>
      </c>
      <c r="BV1710" s="24">
        <v>1.4451E-2</v>
      </c>
      <c r="BW1710" s="24">
        <v>0</v>
      </c>
      <c r="BX1710" s="11">
        <v>34.250269687162891</v>
      </c>
      <c r="BY1710" s="28"/>
      <c r="BZ1710" s="28"/>
      <c r="CA1710" s="11">
        <v>1.1495E-2</v>
      </c>
      <c r="CB1710" s="17">
        <v>1.15E-2</v>
      </c>
      <c r="CC1710" s="11">
        <v>3.0708661417322833</v>
      </c>
      <c r="CD1710" s="11">
        <v>105.17799352750808</v>
      </c>
      <c r="CE1710" s="11">
        <v>29.474358974358974</v>
      </c>
      <c r="CF1710" s="11">
        <v>100</v>
      </c>
      <c r="CG1710" s="11" t="s">
        <v>6</v>
      </c>
      <c r="CH1710" s="11">
        <v>16.666666666666668</v>
      </c>
      <c r="CI1710" s="28"/>
      <c r="CJ1710" s="11">
        <v>20958.409</v>
      </c>
      <c r="CK1710" s="11">
        <v>0</v>
      </c>
      <c r="CL1710" s="11">
        <v>302.48621111111112</v>
      </c>
      <c r="CM1710" s="11" t="s">
        <v>6</v>
      </c>
      <c r="CN1710" s="11">
        <v>27.93</v>
      </c>
      <c r="CO1710" s="11" t="s">
        <v>6</v>
      </c>
      <c r="CP1710" s="11">
        <v>0.13326393239105125</v>
      </c>
      <c r="CQ1710" s="11">
        <v>274.55621111111111</v>
      </c>
      <c r="CR1710" s="11" t="s">
        <v>295</v>
      </c>
      <c r="CS1710" s="11">
        <v>23.884837852206275</v>
      </c>
      <c r="CT1710" s="11">
        <v>1823.2630709003915</v>
      </c>
      <c r="CU1710" s="11">
        <v>2.4297520661157028</v>
      </c>
      <c r="CV1710" s="11">
        <v>1.2813561048820921</v>
      </c>
      <c r="CW1710" s="11">
        <v>0</v>
      </c>
      <c r="CX1710" s="11" t="s">
        <v>6</v>
      </c>
      <c r="CY1710" s="28"/>
      <c r="CZ1710" s="11">
        <v>114.94999999999999</v>
      </c>
      <c r="DA1710" s="11">
        <v>3900</v>
      </c>
      <c r="DB1710" s="11">
        <v>1270</v>
      </c>
      <c r="DC1710" s="11">
        <v>1.0439321444106133</v>
      </c>
      <c r="DD1710" s="11">
        <v>10.365724227925185</v>
      </c>
      <c r="DE1710" s="28"/>
      <c r="DF1710" s="11">
        <v>321.85999999999996</v>
      </c>
      <c r="DG1710" s="11">
        <v>0</v>
      </c>
      <c r="DH1710" s="11">
        <v>4.4898403032374334</v>
      </c>
      <c r="DI1710" s="11">
        <v>1.2571552849064811</v>
      </c>
      <c r="DJ1710" s="11">
        <v>0</v>
      </c>
      <c r="DK1710" s="11">
        <v>53.739510256410256</v>
      </c>
      <c r="DL1710" s="11" t="s">
        <v>6</v>
      </c>
      <c r="DM1710" s="11">
        <v>51.884837852206275</v>
      </c>
      <c r="DN1710" s="11" t="s">
        <v>6</v>
      </c>
      <c r="DO1710" s="11">
        <v>4.7009033567657426</v>
      </c>
      <c r="DP1710" s="11">
        <v>2420.5433070866143</v>
      </c>
      <c r="DQ1710" s="11">
        <v>0.55305711381869727</v>
      </c>
      <c r="DR1710" s="11">
        <v>53.2782452520959</v>
      </c>
      <c r="DS1710" s="11">
        <f>IF(odpadni[[#This Row],[SÚC]]="-","-",odpadni[[#This Row],[ZKC34]]-odpadni[[#This Row],[SÚC]])</f>
        <v>-25.2782452520959</v>
      </c>
      <c r="DT1710" s="11" t="str">
        <f>IF(odpadni[[#This Row],[Rozdíl Cena pro stočné - sociálně únosná cena]]="-","-",IF(odpadni[[#This Row],[Rozdíl Cena pro stočné - sociálně únosná cena]]&gt;0,"ANO","NE"))</f>
        <v>NE</v>
      </c>
      <c r="DU1710" s="11">
        <v>-1.3934073998896253</v>
      </c>
      <c r="DV1710" s="11" t="s">
        <v>301</v>
      </c>
      <c r="DW1710" s="58"/>
      <c r="DX1710" s="58" t="s">
        <v>8817</v>
      </c>
      <c r="DY1710" s="58"/>
      <c r="DZ1710" s="58" t="s">
        <v>352</v>
      </c>
      <c r="EK1710" s="2"/>
    </row>
    <row r="1711" spans="1:141" ht="15" customHeight="1" x14ac:dyDescent="0.25">
      <c r="A1711" s="71">
        <v>2296</v>
      </c>
      <c r="B1711" s="9" t="s">
        <v>1981</v>
      </c>
      <c r="C1711" s="9" t="s">
        <v>4370</v>
      </c>
      <c r="D1711" s="9" t="s">
        <v>4370</v>
      </c>
      <c r="E1711" s="9" t="s">
        <v>8</v>
      </c>
      <c r="F1711" s="9" t="s">
        <v>4370</v>
      </c>
      <c r="G1711" s="9" t="s">
        <v>8</v>
      </c>
      <c r="H1711" s="9" t="s">
        <v>5947</v>
      </c>
      <c r="I1711" s="9" t="s">
        <v>5990</v>
      </c>
      <c r="J1711" s="9" t="s">
        <v>5991</v>
      </c>
      <c r="K1711" s="9" t="s">
        <v>5985</v>
      </c>
      <c r="L1711" s="10" t="s">
        <v>7695</v>
      </c>
      <c r="M1711" s="50"/>
      <c r="N1711" s="28"/>
      <c r="O1711" s="56">
        <v>186</v>
      </c>
      <c r="P1711" s="56">
        <v>27</v>
      </c>
      <c r="Q1711" s="56">
        <v>159</v>
      </c>
      <c r="R1711" s="11">
        <v>1.018</v>
      </c>
      <c r="S1711" s="11">
        <v>0</v>
      </c>
      <c r="T1711" s="56">
        <v>52</v>
      </c>
      <c r="U1711" s="11">
        <v>5.4210000000000003</v>
      </c>
      <c r="V1711" s="11">
        <v>1.3140000000000001</v>
      </c>
      <c r="W1711" s="11">
        <v>0</v>
      </c>
      <c r="X1711" s="56">
        <v>2</v>
      </c>
      <c r="Y1711" s="56">
        <v>0</v>
      </c>
      <c r="Z1711" s="11">
        <v>1</v>
      </c>
      <c r="AA1711" s="56">
        <v>2</v>
      </c>
      <c r="AB1711" s="56">
        <v>0</v>
      </c>
      <c r="AC1711" s="11">
        <v>0</v>
      </c>
      <c r="AD1711" s="11">
        <v>0</v>
      </c>
      <c r="AE1711" s="11">
        <v>0</v>
      </c>
      <c r="AF1711" s="11">
        <v>0</v>
      </c>
      <c r="AG1711" s="11">
        <v>0</v>
      </c>
      <c r="AH1711" s="11">
        <v>20</v>
      </c>
      <c r="AI1711" s="11">
        <v>6271.27</v>
      </c>
      <c r="AJ1711" s="11">
        <v>409.5</v>
      </c>
      <c r="AK1711" s="11">
        <v>0</v>
      </c>
      <c r="AL1711" s="24">
        <v>1.9239999999999999E-3</v>
      </c>
      <c r="AM1711" s="24">
        <v>0</v>
      </c>
      <c r="AN1711" s="24">
        <v>0</v>
      </c>
      <c r="AO1711" s="24">
        <v>0</v>
      </c>
      <c r="AP1711" s="24">
        <v>1.9239999999999999E-3</v>
      </c>
      <c r="AQ1711" s="24">
        <v>5.2118999999999999E-2</v>
      </c>
      <c r="AR1711" s="24">
        <v>5.2118999999999999E-2</v>
      </c>
      <c r="AS1711" s="24">
        <v>0</v>
      </c>
      <c r="AT1711" s="24">
        <v>1.3599999999999999E-2</v>
      </c>
      <c r="AU1711" s="24">
        <v>1.1560000000000001E-2</v>
      </c>
      <c r="AV1711" s="24">
        <v>2.0400000000000001E-3</v>
      </c>
      <c r="AW1711" s="24">
        <v>6.9528000000000006E-2</v>
      </c>
      <c r="AX1711" s="24">
        <v>0</v>
      </c>
      <c r="AY1711" s="24">
        <v>6.9528000000000006E-2</v>
      </c>
      <c r="AZ1711" s="24">
        <v>0</v>
      </c>
      <c r="BA1711" s="24">
        <v>0</v>
      </c>
      <c r="BB1711" s="24">
        <v>0</v>
      </c>
      <c r="BC1711" s="24">
        <v>9.0035000000000004E-2</v>
      </c>
      <c r="BD1711" s="24">
        <v>0</v>
      </c>
      <c r="BE1711" s="24">
        <v>0.22720599999999999</v>
      </c>
      <c r="BF1711" s="25">
        <v>0.34499999999999997</v>
      </c>
      <c r="BG1711" s="54">
        <v>13.266400000000001</v>
      </c>
      <c r="BH1711" s="11">
        <v>1</v>
      </c>
      <c r="BI1711" s="24">
        <v>0</v>
      </c>
      <c r="BJ1711" s="24">
        <v>0</v>
      </c>
      <c r="BK1711" s="24">
        <v>7.0000000000000001E-3</v>
      </c>
      <c r="BL1711" s="24">
        <v>0</v>
      </c>
      <c r="BM1711" s="11">
        <v>32.450000000000003</v>
      </c>
      <c r="BN1711" s="24">
        <v>-0.22720599999999999</v>
      </c>
      <c r="BO1711" s="25">
        <v>-0.34499999999999997</v>
      </c>
      <c r="BP1711" s="24">
        <v>-100</v>
      </c>
      <c r="BQ1711" s="11">
        <v>0</v>
      </c>
      <c r="BR1711" s="24">
        <v>0.42763499999999999</v>
      </c>
      <c r="BS1711" s="24">
        <v>0.42763499999999999</v>
      </c>
      <c r="BT1711" s="24">
        <v>0.42763499999999999</v>
      </c>
      <c r="BU1711" s="24">
        <v>0.42763499999999999</v>
      </c>
      <c r="BV1711" s="24">
        <v>0</v>
      </c>
      <c r="BW1711" s="24">
        <v>0.42763499999999999</v>
      </c>
      <c r="BX1711" s="11">
        <v>51.080550098231825</v>
      </c>
      <c r="BY1711" s="28"/>
      <c r="BZ1711" s="28"/>
      <c r="CA1711" s="11">
        <v>7.0000000000000001E-3</v>
      </c>
      <c r="CB1711" s="17">
        <v>7.0000000000000001E-3</v>
      </c>
      <c r="CC1711" s="11">
        <v>3.5769230769230771</v>
      </c>
      <c r="CD1711" s="11">
        <v>182.71119842829077</v>
      </c>
      <c r="CE1711" s="11">
        <v>37.634408602150536</v>
      </c>
      <c r="CF1711" s="11">
        <v>19.510022271714924</v>
      </c>
      <c r="CG1711" s="11">
        <v>0</v>
      </c>
      <c r="CH1711" s="11">
        <v>0</v>
      </c>
      <c r="CI1711" s="28"/>
      <c r="CJ1711" s="11">
        <v>6680.77</v>
      </c>
      <c r="CK1711" s="11">
        <v>0</v>
      </c>
      <c r="CL1711" s="11">
        <v>79.918277777777774</v>
      </c>
      <c r="CM1711" s="11" t="s">
        <v>6</v>
      </c>
      <c r="CN1711" s="11">
        <v>0</v>
      </c>
      <c r="CO1711" s="11" t="s">
        <v>6</v>
      </c>
      <c r="CP1711" s="11">
        <v>0</v>
      </c>
      <c r="CQ1711" s="11">
        <v>79.918277777777774</v>
      </c>
      <c r="CR1711" s="11" t="s">
        <v>295</v>
      </c>
      <c r="CS1711" s="11">
        <v>11.416896825396824</v>
      </c>
      <c r="CT1711" s="11">
        <v>954.39571428571435</v>
      </c>
      <c r="CU1711" s="11">
        <v>0</v>
      </c>
      <c r="CV1711" s="11">
        <v>1.1502816057251251</v>
      </c>
      <c r="CW1711" s="11">
        <v>100</v>
      </c>
      <c r="CX1711" s="11" t="s">
        <v>6</v>
      </c>
      <c r="CY1711" s="28"/>
      <c r="CZ1711" s="11">
        <v>7</v>
      </c>
      <c r="DA1711" s="11">
        <v>186</v>
      </c>
      <c r="DB1711" s="11">
        <v>52</v>
      </c>
      <c r="DC1711" s="11">
        <v>1.9428571428571426</v>
      </c>
      <c r="DD1711" s="11">
        <v>12.862142857142857</v>
      </c>
      <c r="DE1711" s="28"/>
      <c r="DF1711" s="11">
        <v>0</v>
      </c>
      <c r="DG1711" s="11">
        <v>-100</v>
      </c>
      <c r="DH1711" s="11" t="s">
        <v>6</v>
      </c>
      <c r="DI1711" s="11" t="s">
        <v>6</v>
      </c>
      <c r="DJ1711" s="11">
        <v>0</v>
      </c>
      <c r="DK1711" s="11">
        <v>35.918118279569896</v>
      </c>
      <c r="DL1711" s="11" t="s">
        <v>6</v>
      </c>
      <c r="DM1711" s="11">
        <v>33.942325396825396</v>
      </c>
      <c r="DN1711" s="11" t="s">
        <v>6</v>
      </c>
      <c r="DO1711" s="11">
        <v>-99.999999999999986</v>
      </c>
      <c r="DP1711" s="11">
        <v>4369.3461538461543</v>
      </c>
      <c r="DQ1711" s="11">
        <v>0</v>
      </c>
      <c r="DR1711" s="11">
        <v>57.504711390052499</v>
      </c>
      <c r="DS1711" s="11">
        <f>IF(odpadni[[#This Row],[SÚC]]="-","-",odpadni[[#This Row],[ZKC34]]-odpadni[[#This Row],[SÚC]])</f>
        <v>-57.504711390052499</v>
      </c>
      <c r="DT1711" s="11" t="str">
        <f>IF(odpadni[[#This Row],[Rozdíl Cena pro stočné - sociálně únosná cena]]="-","-",IF(odpadni[[#This Row],[Rozdíl Cena pro stočné - sociálně únosná cena]]&gt;0,"ANO","NE"))</f>
        <v>NE</v>
      </c>
      <c r="DU1711" s="11">
        <v>-23.562385993227103</v>
      </c>
      <c r="DV1711" s="11" t="s">
        <v>301</v>
      </c>
      <c r="DW1711" s="58"/>
      <c r="DX1711" s="58" t="s">
        <v>8855</v>
      </c>
      <c r="DY1711" s="58"/>
      <c r="DZ1711" s="58" t="s">
        <v>8900</v>
      </c>
      <c r="EK1711" s="2"/>
    </row>
    <row r="1712" spans="1:141" ht="15" customHeight="1" x14ac:dyDescent="0.25">
      <c r="A1712" s="71">
        <v>2297</v>
      </c>
      <c r="B1712" s="9" t="s">
        <v>1982</v>
      </c>
      <c r="C1712" s="9" t="s">
        <v>4371</v>
      </c>
      <c r="D1712" s="9" t="s">
        <v>4371</v>
      </c>
      <c r="E1712" s="9" t="s">
        <v>8</v>
      </c>
      <c r="F1712" s="9" t="s">
        <v>4371</v>
      </c>
      <c r="G1712" s="9" t="s">
        <v>8</v>
      </c>
      <c r="H1712" s="9" t="s">
        <v>5947</v>
      </c>
      <c r="I1712" s="9" t="s">
        <v>5990</v>
      </c>
      <c r="J1712" s="9" t="s">
        <v>5980</v>
      </c>
      <c r="K1712" s="9" t="s">
        <v>5981</v>
      </c>
      <c r="L1712" s="10" t="s">
        <v>7696</v>
      </c>
      <c r="M1712" s="50"/>
      <c r="N1712" s="28"/>
      <c r="O1712" s="56">
        <v>345</v>
      </c>
      <c r="P1712" s="56">
        <v>150</v>
      </c>
      <c r="Q1712" s="56">
        <v>195</v>
      </c>
      <c r="R1712" s="11">
        <v>4.9160000000000004</v>
      </c>
      <c r="S1712" s="11">
        <v>0</v>
      </c>
      <c r="T1712" s="56">
        <v>113</v>
      </c>
      <c r="U1712" s="11">
        <v>8.1300000000000008</v>
      </c>
      <c r="V1712" s="11">
        <v>10.6</v>
      </c>
      <c r="W1712" s="11">
        <v>0</v>
      </c>
      <c r="X1712" s="56">
        <v>12</v>
      </c>
      <c r="Y1712" s="56">
        <v>0</v>
      </c>
      <c r="Z1712" s="11">
        <v>1</v>
      </c>
      <c r="AA1712" s="56">
        <v>4</v>
      </c>
      <c r="AB1712" s="56">
        <v>0</v>
      </c>
      <c r="AC1712" s="11">
        <v>0</v>
      </c>
      <c r="AD1712" s="11">
        <v>0</v>
      </c>
      <c r="AE1712" s="11">
        <v>0</v>
      </c>
      <c r="AF1712" s="11">
        <v>0</v>
      </c>
      <c r="AG1712" s="11">
        <v>0</v>
      </c>
      <c r="AH1712" s="11">
        <v>0</v>
      </c>
      <c r="AI1712" s="11">
        <v>29406.48</v>
      </c>
      <c r="AJ1712" s="11">
        <v>1489.2</v>
      </c>
      <c r="AK1712" s="11">
        <v>0</v>
      </c>
      <c r="AL1712" s="24">
        <v>0</v>
      </c>
      <c r="AM1712" s="24">
        <v>0</v>
      </c>
      <c r="AN1712" s="24">
        <v>0</v>
      </c>
      <c r="AO1712" s="24">
        <v>0</v>
      </c>
      <c r="AP1712" s="24">
        <v>0</v>
      </c>
      <c r="AQ1712" s="24">
        <v>0</v>
      </c>
      <c r="AR1712" s="24">
        <v>0</v>
      </c>
      <c r="AS1712" s="24">
        <v>0</v>
      </c>
      <c r="AT1712" s="24">
        <v>1.2E-2</v>
      </c>
      <c r="AU1712" s="24">
        <v>0.01</v>
      </c>
      <c r="AV1712" s="24">
        <v>2E-3</v>
      </c>
      <c r="AW1712" s="24">
        <v>0.15501599999999999</v>
      </c>
      <c r="AX1712" s="24">
        <v>0.110448</v>
      </c>
      <c r="AY1712" s="24">
        <v>2.4568E-2</v>
      </c>
      <c r="AZ1712" s="24">
        <v>0</v>
      </c>
      <c r="BA1712" s="24">
        <v>0.02</v>
      </c>
      <c r="BB1712" s="24">
        <v>0</v>
      </c>
      <c r="BC1712" s="24">
        <v>2.9770999999999999E-2</v>
      </c>
      <c r="BD1712" s="24">
        <v>0</v>
      </c>
      <c r="BE1712" s="24">
        <v>0.19678699999999999</v>
      </c>
      <c r="BF1712" s="25">
        <v>0.16300000000000001</v>
      </c>
      <c r="BG1712" s="54">
        <v>4.4249999999999998</v>
      </c>
      <c r="BH1712" s="11">
        <v>1</v>
      </c>
      <c r="BI1712" s="24">
        <v>0</v>
      </c>
      <c r="BJ1712" s="24">
        <v>0</v>
      </c>
      <c r="BK1712" s="24">
        <v>1.873E-2</v>
      </c>
      <c r="BL1712" s="24">
        <v>0</v>
      </c>
      <c r="BM1712" s="11">
        <v>10.5</v>
      </c>
      <c r="BN1712" s="24">
        <v>-0.19678699999999999</v>
      </c>
      <c r="BO1712" s="25">
        <v>-0.16300000000000001</v>
      </c>
      <c r="BP1712" s="24">
        <v>-100</v>
      </c>
      <c r="BQ1712" s="11">
        <v>0</v>
      </c>
      <c r="BR1712" s="24">
        <v>0.02</v>
      </c>
      <c r="BS1712" s="24">
        <v>0</v>
      </c>
      <c r="BT1712" s="24">
        <v>0.02</v>
      </c>
      <c r="BU1712" s="24">
        <v>0</v>
      </c>
      <c r="BV1712" s="24">
        <v>0</v>
      </c>
      <c r="BW1712" s="24">
        <v>0.02</v>
      </c>
      <c r="BX1712" s="11">
        <v>22.986167615947924</v>
      </c>
      <c r="BY1712" s="28"/>
      <c r="BZ1712" s="28"/>
      <c r="CA1712" s="11">
        <v>1.873E-2</v>
      </c>
      <c r="CB1712" s="17">
        <v>1.8499999999999999E-2</v>
      </c>
      <c r="CC1712" s="11">
        <v>3.0530973451327434</v>
      </c>
      <c r="CD1712" s="11">
        <v>70.179007323026852</v>
      </c>
      <c r="CE1712" s="11">
        <v>54.289855072463766</v>
      </c>
      <c r="CF1712" s="11">
        <v>56.593699946609718</v>
      </c>
      <c r="CG1712" s="11">
        <v>0</v>
      </c>
      <c r="CH1712" s="11">
        <v>0</v>
      </c>
      <c r="CI1712" s="28"/>
      <c r="CJ1712" s="11">
        <v>30895.68</v>
      </c>
      <c r="CK1712" s="11">
        <v>0</v>
      </c>
      <c r="CL1712" s="11">
        <v>363.96866666666671</v>
      </c>
      <c r="CM1712" s="11" t="s">
        <v>6</v>
      </c>
      <c r="CN1712" s="11">
        <v>0</v>
      </c>
      <c r="CO1712" s="11" t="s">
        <v>6</v>
      </c>
      <c r="CP1712" s="11">
        <v>0</v>
      </c>
      <c r="CQ1712" s="11">
        <v>363.96866666666671</v>
      </c>
      <c r="CR1712" s="11" t="s">
        <v>295</v>
      </c>
      <c r="CS1712" s="11">
        <v>19.432390105000891</v>
      </c>
      <c r="CT1712" s="11">
        <v>1649.5290977042177</v>
      </c>
      <c r="CU1712" s="11">
        <v>0</v>
      </c>
      <c r="CV1712" s="11">
        <v>1.141683435870102</v>
      </c>
      <c r="CW1712" s="11">
        <v>100</v>
      </c>
      <c r="CX1712" s="11" t="s">
        <v>6</v>
      </c>
      <c r="CY1712" s="28"/>
      <c r="CZ1712" s="11">
        <v>18.73</v>
      </c>
      <c r="DA1712" s="11">
        <v>345</v>
      </c>
      <c r="DB1712" s="11">
        <v>113</v>
      </c>
      <c r="DC1712" s="11">
        <v>0.64068339562199683</v>
      </c>
      <c r="DD1712" s="11">
        <v>1.5894821142552056</v>
      </c>
      <c r="DE1712" s="28"/>
      <c r="DF1712" s="11">
        <v>0</v>
      </c>
      <c r="DG1712" s="11">
        <v>-100</v>
      </c>
      <c r="DH1712" s="11" t="s">
        <v>6</v>
      </c>
      <c r="DI1712" s="11" t="s">
        <v>6</v>
      </c>
      <c r="DJ1712" s="11">
        <v>0</v>
      </c>
      <c r="DK1712" s="11">
        <v>89.552695652173909</v>
      </c>
      <c r="DL1712" s="11" t="s">
        <v>6</v>
      </c>
      <c r="DM1712" s="11">
        <v>21.662555614878094</v>
      </c>
      <c r="DN1712" s="11" t="s">
        <v>6</v>
      </c>
      <c r="DO1712" s="11">
        <v>-100</v>
      </c>
      <c r="DP1712" s="11">
        <v>1741.4778761061948</v>
      </c>
      <c r="DQ1712" s="11">
        <v>0</v>
      </c>
      <c r="DR1712" s="11">
        <v>57.504711390052499</v>
      </c>
      <c r="DS1712" s="11">
        <f>IF(odpadni[[#This Row],[SÚC]]="-","-",odpadni[[#This Row],[ZKC34]]-odpadni[[#This Row],[SÚC]])</f>
        <v>-57.504711390052499</v>
      </c>
      <c r="DT1712" s="11" t="str">
        <f>IF(odpadni[[#This Row],[Rozdíl Cena pro stočné - sociálně únosná cena]]="-","-",IF(odpadni[[#This Row],[Rozdíl Cena pro stočné - sociálně únosná cena]]&gt;0,"ANO","NE"))</f>
        <v>NE</v>
      </c>
      <c r="DU1712" s="11">
        <v>-35.842155775174405</v>
      </c>
      <c r="DV1712" s="11" t="s">
        <v>301</v>
      </c>
      <c r="DW1712" s="58"/>
      <c r="DX1712" s="58" t="s">
        <v>8855</v>
      </c>
      <c r="DY1712" s="58"/>
      <c r="DZ1712" s="58" t="s">
        <v>8900</v>
      </c>
      <c r="EK1712" s="2"/>
    </row>
    <row r="1713" spans="1:141" ht="15" customHeight="1" x14ac:dyDescent="0.25">
      <c r="A1713" s="71">
        <v>2298</v>
      </c>
      <c r="B1713" s="9" t="s">
        <v>544</v>
      </c>
      <c r="C1713" s="9" t="s">
        <v>4372</v>
      </c>
      <c r="D1713" s="9" t="s">
        <v>6</v>
      </c>
      <c r="E1713" s="9" t="s">
        <v>6</v>
      </c>
      <c r="F1713" s="9" t="s">
        <v>6</v>
      </c>
      <c r="G1713" s="9" t="s">
        <v>6</v>
      </c>
      <c r="H1713" s="9" t="s">
        <v>6</v>
      </c>
      <c r="I1713" s="9" t="s">
        <v>6</v>
      </c>
      <c r="J1713" s="9" t="s">
        <v>6</v>
      </c>
      <c r="K1713" s="9" t="s">
        <v>6</v>
      </c>
      <c r="L1713" s="10" t="s">
        <v>7697</v>
      </c>
      <c r="M1713" s="50" t="s">
        <v>8988</v>
      </c>
      <c r="N1713" s="28"/>
      <c r="O1713" s="56" t="s">
        <v>6</v>
      </c>
      <c r="P1713" s="56" t="s">
        <v>6</v>
      </c>
      <c r="Q1713" s="56" t="s">
        <v>6</v>
      </c>
      <c r="R1713" s="11" t="s">
        <v>6</v>
      </c>
      <c r="S1713" s="11" t="s">
        <v>6</v>
      </c>
      <c r="T1713" s="56" t="s">
        <v>6</v>
      </c>
      <c r="U1713" s="11" t="s">
        <v>6</v>
      </c>
      <c r="V1713" s="11" t="s">
        <v>6</v>
      </c>
      <c r="W1713" s="11" t="s">
        <v>6</v>
      </c>
      <c r="X1713" s="56" t="s">
        <v>6</v>
      </c>
      <c r="Y1713" s="56" t="s">
        <v>6</v>
      </c>
      <c r="Z1713" s="11" t="s">
        <v>6</v>
      </c>
      <c r="AA1713" s="56" t="s">
        <v>6</v>
      </c>
      <c r="AB1713" s="56" t="s">
        <v>6</v>
      </c>
      <c r="AC1713" s="11" t="s">
        <v>6</v>
      </c>
      <c r="AD1713" s="11" t="s">
        <v>6</v>
      </c>
      <c r="AE1713" s="11" t="s">
        <v>6</v>
      </c>
      <c r="AF1713" s="11" t="s">
        <v>6</v>
      </c>
      <c r="AG1713" s="11" t="s">
        <v>6</v>
      </c>
      <c r="AH1713" s="11" t="s">
        <v>6</v>
      </c>
      <c r="AI1713" s="11" t="s">
        <v>6</v>
      </c>
      <c r="AJ1713" s="11" t="s">
        <v>6</v>
      </c>
      <c r="AK1713" s="11">
        <v>0</v>
      </c>
      <c r="AL1713" s="24">
        <v>0</v>
      </c>
      <c r="AM1713" s="24">
        <v>0</v>
      </c>
      <c r="AN1713" s="24">
        <v>0</v>
      </c>
      <c r="AO1713" s="24">
        <v>0</v>
      </c>
      <c r="AP1713" s="24">
        <v>0</v>
      </c>
      <c r="AQ1713" s="24">
        <v>0</v>
      </c>
      <c r="AR1713" s="24">
        <v>0</v>
      </c>
      <c r="AS1713" s="24">
        <v>0</v>
      </c>
      <c r="AT1713" s="24">
        <v>0</v>
      </c>
      <c r="AU1713" s="24">
        <v>0</v>
      </c>
      <c r="AV1713" s="24">
        <v>0</v>
      </c>
      <c r="AW1713" s="24">
        <v>0</v>
      </c>
      <c r="AX1713" s="24">
        <v>0</v>
      </c>
      <c r="AY1713" s="24">
        <v>0</v>
      </c>
      <c r="AZ1713" s="24">
        <v>0</v>
      </c>
      <c r="BA1713" s="24">
        <v>0</v>
      </c>
      <c r="BB1713" s="24">
        <v>0</v>
      </c>
      <c r="BC1713" s="24">
        <v>0</v>
      </c>
      <c r="BD1713" s="24">
        <v>2.0129000000000001E-2</v>
      </c>
      <c r="BE1713" s="24">
        <v>2.0129000000000001E-2</v>
      </c>
      <c r="BF1713" s="25">
        <v>0.02</v>
      </c>
      <c r="BG1713" s="54">
        <v>6.2</v>
      </c>
      <c r="BH1713" s="11">
        <v>0</v>
      </c>
      <c r="BI1713" s="24">
        <v>0</v>
      </c>
      <c r="BJ1713" s="24">
        <v>0</v>
      </c>
      <c r="BK1713" s="24">
        <v>0</v>
      </c>
      <c r="BL1713" s="24">
        <v>0</v>
      </c>
      <c r="BM1713" s="11">
        <v>0</v>
      </c>
      <c r="BN1713" s="24">
        <v>-2.0129000000000001E-2</v>
      </c>
      <c r="BO1713" s="25">
        <v>0</v>
      </c>
      <c r="BP1713" s="24">
        <v>-100</v>
      </c>
      <c r="BQ1713" s="11">
        <v>0</v>
      </c>
      <c r="BR1713" s="24">
        <v>1.5</v>
      </c>
      <c r="BS1713" s="24">
        <v>0</v>
      </c>
      <c r="BT1713" s="24">
        <v>0</v>
      </c>
      <c r="BU1713" s="24">
        <v>0</v>
      </c>
      <c r="BV1713" s="24">
        <v>0</v>
      </c>
      <c r="BW1713" s="24">
        <v>0</v>
      </c>
      <c r="BX1713" s="11">
        <v>75.670498084291182</v>
      </c>
      <c r="BY1713" s="28"/>
      <c r="BZ1713" s="28"/>
      <c r="CA1713" s="11" t="s">
        <v>6</v>
      </c>
      <c r="CB1713" s="17" t="s">
        <v>6</v>
      </c>
      <c r="CC1713" s="11" t="s">
        <v>6</v>
      </c>
      <c r="CD1713" s="11" t="s">
        <v>6</v>
      </c>
      <c r="CE1713" s="11" t="s">
        <v>6</v>
      </c>
      <c r="CF1713" s="11" t="s">
        <v>6</v>
      </c>
      <c r="CG1713" s="11" t="s">
        <v>6</v>
      </c>
      <c r="CH1713" s="11" t="s">
        <v>6</v>
      </c>
      <c r="CI1713" s="28"/>
      <c r="CJ1713" s="11" t="s">
        <v>6</v>
      </c>
      <c r="CK1713" s="11" t="s">
        <v>6</v>
      </c>
      <c r="CL1713" s="11" t="s">
        <v>6</v>
      </c>
      <c r="CM1713" s="11" t="s">
        <v>6</v>
      </c>
      <c r="CN1713" s="11" t="s">
        <v>6</v>
      </c>
      <c r="CO1713" s="11" t="s">
        <v>6</v>
      </c>
      <c r="CP1713" s="11" t="s">
        <v>6</v>
      </c>
      <c r="CQ1713" s="11" t="s">
        <v>6</v>
      </c>
      <c r="CR1713" s="11" t="s">
        <v>6</v>
      </c>
      <c r="CS1713" s="11" t="s">
        <v>6</v>
      </c>
      <c r="CT1713" s="11" t="s">
        <v>6</v>
      </c>
      <c r="CU1713" s="11" t="s">
        <v>6</v>
      </c>
      <c r="CV1713" s="11" t="s">
        <v>6</v>
      </c>
      <c r="CW1713" s="11" t="s">
        <v>6</v>
      </c>
      <c r="CX1713" s="11" t="s">
        <v>6</v>
      </c>
      <c r="CY1713" s="28"/>
      <c r="CZ1713" s="11" t="s">
        <v>6</v>
      </c>
      <c r="DA1713" s="11" t="s">
        <v>6</v>
      </c>
      <c r="DB1713" s="11" t="s">
        <v>6</v>
      </c>
      <c r="DC1713" s="11" t="s">
        <v>6</v>
      </c>
      <c r="DD1713" s="11" t="s">
        <v>6</v>
      </c>
      <c r="DE1713" s="28"/>
      <c r="DF1713" s="11" t="s">
        <v>6</v>
      </c>
      <c r="DG1713" s="11" t="s">
        <v>6</v>
      </c>
      <c r="DH1713" s="11" t="s">
        <v>6</v>
      </c>
      <c r="DI1713" s="11" t="s">
        <v>6</v>
      </c>
      <c r="DJ1713" s="11" t="s">
        <v>6</v>
      </c>
      <c r="DK1713" s="11" t="s">
        <v>6</v>
      </c>
      <c r="DL1713" s="11" t="s">
        <v>6</v>
      </c>
      <c r="DM1713" s="11" t="s">
        <v>6</v>
      </c>
      <c r="DN1713" s="11" t="s">
        <v>6</v>
      </c>
      <c r="DO1713" s="11" t="s">
        <v>6</v>
      </c>
      <c r="DP1713" s="11" t="s">
        <v>6</v>
      </c>
      <c r="DQ1713" s="11" t="s">
        <v>6</v>
      </c>
      <c r="DR1713" s="11" t="s">
        <v>6</v>
      </c>
      <c r="DS1713" s="11" t="str">
        <f>IF(odpadni[[#This Row],[SÚC]]="-","-",odpadni[[#This Row],[ZKC34]]-odpadni[[#This Row],[SÚC]])</f>
        <v>-</v>
      </c>
      <c r="DT1713" s="11" t="str">
        <f>IF(odpadni[[#This Row],[Rozdíl Cena pro stočné - sociálně únosná cena]]="-","-",IF(odpadni[[#This Row],[Rozdíl Cena pro stočné - sociálně únosná cena]]&gt;0,"ANO","NE"))</f>
        <v>-</v>
      </c>
      <c r="DU1713" s="11" t="s">
        <v>6</v>
      </c>
      <c r="DV1713" s="11" t="s">
        <v>6</v>
      </c>
      <c r="DW1713" s="11" t="s">
        <v>6</v>
      </c>
      <c r="DX1713" s="11" t="s">
        <v>6</v>
      </c>
      <c r="DY1713" s="11" t="s">
        <v>6</v>
      </c>
      <c r="DZ1713" s="11" t="s">
        <v>6</v>
      </c>
      <c r="EK1713" s="2"/>
    </row>
    <row r="1714" spans="1:141" ht="15" customHeight="1" x14ac:dyDescent="0.25">
      <c r="A1714" s="71">
        <v>2299</v>
      </c>
      <c r="B1714" s="9" t="s">
        <v>1983</v>
      </c>
      <c r="C1714" s="9" t="s">
        <v>4372</v>
      </c>
      <c r="D1714" s="9" t="s">
        <v>6</v>
      </c>
      <c r="E1714" s="9" t="s">
        <v>6</v>
      </c>
      <c r="F1714" s="9" t="s">
        <v>6</v>
      </c>
      <c r="G1714" s="9" t="s">
        <v>6</v>
      </c>
      <c r="H1714" s="9" t="s">
        <v>6</v>
      </c>
      <c r="I1714" s="9" t="s">
        <v>6</v>
      </c>
      <c r="J1714" s="9" t="s">
        <v>6</v>
      </c>
      <c r="K1714" s="9" t="s">
        <v>6</v>
      </c>
      <c r="L1714" s="10" t="s">
        <v>7698</v>
      </c>
      <c r="M1714" s="50" t="s">
        <v>8988</v>
      </c>
      <c r="N1714" s="28"/>
      <c r="O1714" s="56" t="s">
        <v>6</v>
      </c>
      <c r="P1714" s="56" t="s">
        <v>6</v>
      </c>
      <c r="Q1714" s="56" t="s">
        <v>6</v>
      </c>
      <c r="R1714" s="11" t="s">
        <v>6</v>
      </c>
      <c r="S1714" s="11" t="s">
        <v>6</v>
      </c>
      <c r="T1714" s="56" t="s">
        <v>6</v>
      </c>
      <c r="U1714" s="11" t="s">
        <v>6</v>
      </c>
      <c r="V1714" s="11" t="s">
        <v>6</v>
      </c>
      <c r="W1714" s="11" t="s">
        <v>6</v>
      </c>
      <c r="X1714" s="56" t="s">
        <v>6</v>
      </c>
      <c r="Y1714" s="56" t="s">
        <v>6</v>
      </c>
      <c r="Z1714" s="11" t="s">
        <v>6</v>
      </c>
      <c r="AA1714" s="56" t="s">
        <v>6</v>
      </c>
      <c r="AB1714" s="56" t="s">
        <v>6</v>
      </c>
      <c r="AC1714" s="11" t="s">
        <v>6</v>
      </c>
      <c r="AD1714" s="11" t="s">
        <v>6</v>
      </c>
      <c r="AE1714" s="11" t="s">
        <v>6</v>
      </c>
      <c r="AF1714" s="11" t="s">
        <v>6</v>
      </c>
      <c r="AG1714" s="11" t="s">
        <v>6</v>
      </c>
      <c r="AH1714" s="11" t="s">
        <v>6</v>
      </c>
      <c r="AI1714" s="11" t="s">
        <v>6</v>
      </c>
      <c r="AJ1714" s="11" t="s">
        <v>6</v>
      </c>
      <c r="AK1714" s="11">
        <v>0</v>
      </c>
      <c r="AL1714" s="24">
        <v>0</v>
      </c>
      <c r="AM1714" s="24">
        <v>0</v>
      </c>
      <c r="AN1714" s="24">
        <v>0</v>
      </c>
      <c r="AO1714" s="24">
        <v>0</v>
      </c>
      <c r="AP1714" s="24">
        <v>0</v>
      </c>
      <c r="AQ1714" s="24">
        <v>0</v>
      </c>
      <c r="AR1714" s="24">
        <v>0</v>
      </c>
      <c r="AS1714" s="24">
        <v>0</v>
      </c>
      <c r="AT1714" s="24">
        <v>0</v>
      </c>
      <c r="AU1714" s="24">
        <v>0</v>
      </c>
      <c r="AV1714" s="24">
        <v>0</v>
      </c>
      <c r="AW1714" s="24">
        <v>0</v>
      </c>
      <c r="AX1714" s="24">
        <v>0</v>
      </c>
      <c r="AY1714" s="24">
        <v>0</v>
      </c>
      <c r="AZ1714" s="24">
        <v>0</v>
      </c>
      <c r="BA1714" s="24">
        <v>0</v>
      </c>
      <c r="BB1714" s="24">
        <v>0</v>
      </c>
      <c r="BC1714" s="24">
        <v>3.3548000000000001E-2</v>
      </c>
      <c r="BD1714" s="24">
        <v>0</v>
      </c>
      <c r="BE1714" s="24">
        <v>3.3548000000000001E-2</v>
      </c>
      <c r="BF1714" s="25">
        <v>0.03</v>
      </c>
      <c r="BG1714" s="54">
        <v>9.1</v>
      </c>
      <c r="BH1714" s="11">
        <v>0</v>
      </c>
      <c r="BI1714" s="24">
        <v>0</v>
      </c>
      <c r="BJ1714" s="24">
        <v>0</v>
      </c>
      <c r="BK1714" s="24">
        <v>0</v>
      </c>
      <c r="BL1714" s="24">
        <v>0</v>
      </c>
      <c r="BM1714" s="11">
        <v>0</v>
      </c>
      <c r="BN1714" s="24">
        <v>-3.3548000000000001E-2</v>
      </c>
      <c r="BO1714" s="25">
        <v>0</v>
      </c>
      <c r="BP1714" s="24">
        <v>-100</v>
      </c>
      <c r="BQ1714" s="11">
        <v>0</v>
      </c>
      <c r="BR1714" s="24">
        <v>1.5</v>
      </c>
      <c r="BS1714" s="24">
        <v>0.5</v>
      </c>
      <c r="BT1714" s="24">
        <v>3.0000000000000001E-3</v>
      </c>
      <c r="BU1714" s="24">
        <v>0</v>
      </c>
      <c r="BV1714" s="24">
        <v>3.0000000000000001E-3</v>
      </c>
      <c r="BW1714" s="24">
        <v>0</v>
      </c>
      <c r="BX1714" s="11">
        <v>50.359712230215827</v>
      </c>
      <c r="BY1714" s="28"/>
      <c r="BZ1714" s="28"/>
      <c r="CA1714" s="11" t="s">
        <v>6</v>
      </c>
      <c r="CB1714" s="17" t="s">
        <v>6</v>
      </c>
      <c r="CC1714" s="11" t="s">
        <v>6</v>
      </c>
      <c r="CD1714" s="11" t="s">
        <v>6</v>
      </c>
      <c r="CE1714" s="11" t="s">
        <v>6</v>
      </c>
      <c r="CF1714" s="11" t="s">
        <v>6</v>
      </c>
      <c r="CG1714" s="11" t="s">
        <v>6</v>
      </c>
      <c r="CH1714" s="11" t="s">
        <v>6</v>
      </c>
      <c r="CI1714" s="28"/>
      <c r="CJ1714" s="11" t="s">
        <v>6</v>
      </c>
      <c r="CK1714" s="11" t="s">
        <v>6</v>
      </c>
      <c r="CL1714" s="11" t="s">
        <v>6</v>
      </c>
      <c r="CM1714" s="11" t="s">
        <v>6</v>
      </c>
      <c r="CN1714" s="11" t="s">
        <v>6</v>
      </c>
      <c r="CO1714" s="11" t="s">
        <v>6</v>
      </c>
      <c r="CP1714" s="11" t="s">
        <v>6</v>
      </c>
      <c r="CQ1714" s="11" t="s">
        <v>6</v>
      </c>
      <c r="CR1714" s="11" t="s">
        <v>6</v>
      </c>
      <c r="CS1714" s="11" t="s">
        <v>6</v>
      </c>
      <c r="CT1714" s="11" t="s">
        <v>6</v>
      </c>
      <c r="CU1714" s="11" t="s">
        <v>6</v>
      </c>
      <c r="CV1714" s="11" t="s">
        <v>6</v>
      </c>
      <c r="CW1714" s="11" t="s">
        <v>6</v>
      </c>
      <c r="CX1714" s="11" t="s">
        <v>6</v>
      </c>
      <c r="CY1714" s="28"/>
      <c r="CZ1714" s="11" t="s">
        <v>6</v>
      </c>
      <c r="DA1714" s="11" t="s">
        <v>6</v>
      </c>
      <c r="DB1714" s="11" t="s">
        <v>6</v>
      </c>
      <c r="DC1714" s="11" t="s">
        <v>6</v>
      </c>
      <c r="DD1714" s="11" t="s">
        <v>6</v>
      </c>
      <c r="DE1714" s="28"/>
      <c r="DF1714" s="11" t="s">
        <v>6</v>
      </c>
      <c r="DG1714" s="11" t="s">
        <v>6</v>
      </c>
      <c r="DH1714" s="11" t="s">
        <v>6</v>
      </c>
      <c r="DI1714" s="11" t="s">
        <v>6</v>
      </c>
      <c r="DJ1714" s="11" t="s">
        <v>6</v>
      </c>
      <c r="DK1714" s="11" t="s">
        <v>6</v>
      </c>
      <c r="DL1714" s="11" t="s">
        <v>6</v>
      </c>
      <c r="DM1714" s="11" t="s">
        <v>6</v>
      </c>
      <c r="DN1714" s="11" t="s">
        <v>6</v>
      </c>
      <c r="DO1714" s="11" t="s">
        <v>6</v>
      </c>
      <c r="DP1714" s="11" t="s">
        <v>6</v>
      </c>
      <c r="DQ1714" s="11" t="s">
        <v>6</v>
      </c>
      <c r="DR1714" s="11" t="s">
        <v>6</v>
      </c>
      <c r="DS1714" s="11" t="str">
        <f>IF(odpadni[[#This Row],[SÚC]]="-","-",odpadni[[#This Row],[ZKC34]]-odpadni[[#This Row],[SÚC]])</f>
        <v>-</v>
      </c>
      <c r="DT1714" s="11" t="str">
        <f>IF(odpadni[[#This Row],[Rozdíl Cena pro stočné - sociálně únosná cena]]="-","-",IF(odpadni[[#This Row],[Rozdíl Cena pro stočné - sociálně únosná cena]]&gt;0,"ANO","NE"))</f>
        <v>-</v>
      </c>
      <c r="DU1714" s="11" t="s">
        <v>6</v>
      </c>
      <c r="DV1714" s="11" t="s">
        <v>6</v>
      </c>
      <c r="DW1714" s="11" t="s">
        <v>6</v>
      </c>
      <c r="DX1714" s="11" t="s">
        <v>6</v>
      </c>
      <c r="DY1714" s="11" t="s">
        <v>6</v>
      </c>
      <c r="DZ1714" s="11" t="s">
        <v>6</v>
      </c>
      <c r="EK1714" s="2"/>
    </row>
    <row r="1715" spans="1:141" ht="15" customHeight="1" x14ac:dyDescent="0.25">
      <c r="A1715" s="71">
        <v>2300</v>
      </c>
      <c r="B1715" s="9" t="s">
        <v>1984</v>
      </c>
      <c r="C1715" s="9" t="s">
        <v>4372</v>
      </c>
      <c r="D1715" s="9" t="s">
        <v>6</v>
      </c>
      <c r="E1715" s="9" t="s">
        <v>6</v>
      </c>
      <c r="F1715" s="9" t="s">
        <v>6</v>
      </c>
      <c r="G1715" s="9" t="s">
        <v>6</v>
      </c>
      <c r="H1715" s="9" t="s">
        <v>6</v>
      </c>
      <c r="I1715" s="9" t="s">
        <v>6</v>
      </c>
      <c r="J1715" s="9" t="s">
        <v>6</v>
      </c>
      <c r="K1715" s="9" t="s">
        <v>6</v>
      </c>
      <c r="L1715" s="10" t="s">
        <v>7699</v>
      </c>
      <c r="M1715" s="50" t="s">
        <v>8988</v>
      </c>
      <c r="N1715" s="28"/>
      <c r="O1715" s="56" t="s">
        <v>6</v>
      </c>
      <c r="P1715" s="56" t="s">
        <v>6</v>
      </c>
      <c r="Q1715" s="56" t="s">
        <v>6</v>
      </c>
      <c r="R1715" s="11" t="s">
        <v>6</v>
      </c>
      <c r="S1715" s="11" t="s">
        <v>6</v>
      </c>
      <c r="T1715" s="56" t="s">
        <v>6</v>
      </c>
      <c r="U1715" s="11" t="s">
        <v>6</v>
      </c>
      <c r="V1715" s="11" t="s">
        <v>6</v>
      </c>
      <c r="W1715" s="11" t="s">
        <v>6</v>
      </c>
      <c r="X1715" s="56" t="s">
        <v>6</v>
      </c>
      <c r="Y1715" s="56" t="s">
        <v>6</v>
      </c>
      <c r="Z1715" s="11" t="s">
        <v>6</v>
      </c>
      <c r="AA1715" s="56" t="s">
        <v>6</v>
      </c>
      <c r="AB1715" s="56" t="s">
        <v>6</v>
      </c>
      <c r="AC1715" s="11" t="s">
        <v>6</v>
      </c>
      <c r="AD1715" s="11" t="s">
        <v>6</v>
      </c>
      <c r="AE1715" s="11" t="s">
        <v>6</v>
      </c>
      <c r="AF1715" s="11" t="s">
        <v>6</v>
      </c>
      <c r="AG1715" s="11" t="s">
        <v>6</v>
      </c>
      <c r="AH1715" s="11" t="s">
        <v>6</v>
      </c>
      <c r="AI1715" s="11" t="s">
        <v>6</v>
      </c>
      <c r="AJ1715" s="11" t="s">
        <v>6</v>
      </c>
      <c r="AK1715" s="11">
        <v>0</v>
      </c>
      <c r="AL1715" s="24">
        <v>0</v>
      </c>
      <c r="AM1715" s="24">
        <v>0</v>
      </c>
      <c r="AN1715" s="24">
        <v>0</v>
      </c>
      <c r="AO1715" s="24">
        <v>0</v>
      </c>
      <c r="AP1715" s="24">
        <v>0</v>
      </c>
      <c r="AQ1715" s="24">
        <v>0</v>
      </c>
      <c r="AR1715" s="24">
        <v>0</v>
      </c>
      <c r="AS1715" s="24">
        <v>0</v>
      </c>
      <c r="AT1715" s="24">
        <v>0</v>
      </c>
      <c r="AU1715" s="24">
        <v>0</v>
      </c>
      <c r="AV1715" s="24">
        <v>0</v>
      </c>
      <c r="AW1715" s="24">
        <v>0</v>
      </c>
      <c r="AX1715" s="24">
        <v>0</v>
      </c>
      <c r="AY1715" s="24">
        <v>0</v>
      </c>
      <c r="AZ1715" s="24">
        <v>0</v>
      </c>
      <c r="BA1715" s="24">
        <v>0</v>
      </c>
      <c r="BB1715" s="24">
        <v>0</v>
      </c>
      <c r="BC1715" s="24">
        <v>4.6968000000000003E-2</v>
      </c>
      <c r="BD1715" s="24">
        <v>0</v>
      </c>
      <c r="BE1715" s="24">
        <v>4.6968000000000003E-2</v>
      </c>
      <c r="BF1715" s="25">
        <v>0.05</v>
      </c>
      <c r="BG1715" s="54">
        <v>16.2</v>
      </c>
      <c r="BH1715" s="11">
        <v>0</v>
      </c>
      <c r="BI1715" s="24">
        <v>0</v>
      </c>
      <c r="BJ1715" s="24">
        <v>0</v>
      </c>
      <c r="BK1715" s="24">
        <v>0</v>
      </c>
      <c r="BL1715" s="24">
        <v>0</v>
      </c>
      <c r="BM1715" s="11">
        <v>0</v>
      </c>
      <c r="BN1715" s="24">
        <v>-4.6968000000000003E-2</v>
      </c>
      <c r="BO1715" s="25">
        <v>0</v>
      </c>
      <c r="BP1715" s="24">
        <v>-100</v>
      </c>
      <c r="BQ1715" s="11">
        <v>0</v>
      </c>
      <c r="BR1715" s="24">
        <v>1.5</v>
      </c>
      <c r="BS1715" s="24">
        <v>0.5</v>
      </c>
      <c r="BT1715" s="24">
        <v>0.2</v>
      </c>
      <c r="BU1715" s="24">
        <v>0</v>
      </c>
      <c r="BV1715" s="24">
        <v>0.2</v>
      </c>
      <c r="BW1715" s="24">
        <v>0</v>
      </c>
      <c r="BX1715" s="11">
        <v>56.17977528089888</v>
      </c>
      <c r="BY1715" s="28"/>
      <c r="BZ1715" s="28"/>
      <c r="CA1715" s="11" t="s">
        <v>6</v>
      </c>
      <c r="CB1715" s="17" t="s">
        <v>6</v>
      </c>
      <c r="CC1715" s="11" t="s">
        <v>6</v>
      </c>
      <c r="CD1715" s="11" t="s">
        <v>6</v>
      </c>
      <c r="CE1715" s="11" t="s">
        <v>6</v>
      </c>
      <c r="CF1715" s="11" t="s">
        <v>6</v>
      </c>
      <c r="CG1715" s="11" t="s">
        <v>6</v>
      </c>
      <c r="CH1715" s="11" t="s">
        <v>6</v>
      </c>
      <c r="CI1715" s="28"/>
      <c r="CJ1715" s="11" t="s">
        <v>6</v>
      </c>
      <c r="CK1715" s="11" t="s">
        <v>6</v>
      </c>
      <c r="CL1715" s="11" t="s">
        <v>6</v>
      </c>
      <c r="CM1715" s="11" t="s">
        <v>6</v>
      </c>
      <c r="CN1715" s="11" t="s">
        <v>6</v>
      </c>
      <c r="CO1715" s="11" t="s">
        <v>6</v>
      </c>
      <c r="CP1715" s="11" t="s">
        <v>6</v>
      </c>
      <c r="CQ1715" s="11" t="s">
        <v>6</v>
      </c>
      <c r="CR1715" s="11" t="s">
        <v>6</v>
      </c>
      <c r="CS1715" s="11" t="s">
        <v>6</v>
      </c>
      <c r="CT1715" s="11" t="s">
        <v>6</v>
      </c>
      <c r="CU1715" s="11" t="s">
        <v>6</v>
      </c>
      <c r="CV1715" s="11" t="s">
        <v>6</v>
      </c>
      <c r="CW1715" s="11" t="s">
        <v>6</v>
      </c>
      <c r="CX1715" s="11" t="s">
        <v>6</v>
      </c>
      <c r="CY1715" s="28"/>
      <c r="CZ1715" s="11" t="s">
        <v>6</v>
      </c>
      <c r="DA1715" s="11" t="s">
        <v>6</v>
      </c>
      <c r="DB1715" s="11" t="s">
        <v>6</v>
      </c>
      <c r="DC1715" s="11" t="s">
        <v>6</v>
      </c>
      <c r="DD1715" s="11" t="s">
        <v>6</v>
      </c>
      <c r="DE1715" s="28"/>
      <c r="DF1715" s="11" t="s">
        <v>6</v>
      </c>
      <c r="DG1715" s="11" t="s">
        <v>6</v>
      </c>
      <c r="DH1715" s="11" t="s">
        <v>6</v>
      </c>
      <c r="DI1715" s="11" t="s">
        <v>6</v>
      </c>
      <c r="DJ1715" s="11" t="s">
        <v>6</v>
      </c>
      <c r="DK1715" s="11" t="s">
        <v>6</v>
      </c>
      <c r="DL1715" s="11" t="s">
        <v>6</v>
      </c>
      <c r="DM1715" s="11" t="s">
        <v>6</v>
      </c>
      <c r="DN1715" s="11" t="s">
        <v>6</v>
      </c>
      <c r="DO1715" s="11" t="s">
        <v>6</v>
      </c>
      <c r="DP1715" s="11" t="s">
        <v>6</v>
      </c>
      <c r="DQ1715" s="11" t="s">
        <v>6</v>
      </c>
      <c r="DR1715" s="11" t="s">
        <v>6</v>
      </c>
      <c r="DS1715" s="11" t="str">
        <f>IF(odpadni[[#This Row],[SÚC]]="-","-",odpadni[[#This Row],[ZKC34]]-odpadni[[#This Row],[SÚC]])</f>
        <v>-</v>
      </c>
      <c r="DT1715" s="11" t="str">
        <f>IF(odpadni[[#This Row],[Rozdíl Cena pro stočné - sociálně únosná cena]]="-","-",IF(odpadni[[#This Row],[Rozdíl Cena pro stočné - sociálně únosná cena]]&gt;0,"ANO","NE"))</f>
        <v>-</v>
      </c>
      <c r="DU1715" s="11" t="s">
        <v>6</v>
      </c>
      <c r="DV1715" s="11" t="s">
        <v>6</v>
      </c>
      <c r="DW1715" s="11" t="s">
        <v>6</v>
      </c>
      <c r="DX1715" s="11" t="s">
        <v>6</v>
      </c>
      <c r="DY1715" s="11" t="s">
        <v>6</v>
      </c>
      <c r="DZ1715" s="11" t="s">
        <v>6</v>
      </c>
      <c r="EK1715" s="2"/>
    </row>
    <row r="1716" spans="1:141" ht="15" customHeight="1" x14ac:dyDescent="0.25">
      <c r="A1716" s="71">
        <v>2301</v>
      </c>
      <c r="B1716" s="9" t="s">
        <v>1985</v>
      </c>
      <c r="C1716" s="9" t="s">
        <v>4372</v>
      </c>
      <c r="D1716" s="9" t="s">
        <v>6</v>
      </c>
      <c r="E1716" s="9" t="s">
        <v>6</v>
      </c>
      <c r="F1716" s="9" t="s">
        <v>6</v>
      </c>
      <c r="G1716" s="9" t="s">
        <v>6</v>
      </c>
      <c r="H1716" s="9" t="s">
        <v>6</v>
      </c>
      <c r="I1716" s="9" t="s">
        <v>6</v>
      </c>
      <c r="J1716" s="9" t="s">
        <v>6</v>
      </c>
      <c r="K1716" s="9" t="s">
        <v>6</v>
      </c>
      <c r="L1716" s="10" t="s">
        <v>7700</v>
      </c>
      <c r="M1716" s="50" t="s">
        <v>8988</v>
      </c>
      <c r="N1716" s="28"/>
      <c r="O1716" s="56" t="s">
        <v>6</v>
      </c>
      <c r="P1716" s="56" t="s">
        <v>6</v>
      </c>
      <c r="Q1716" s="56" t="s">
        <v>6</v>
      </c>
      <c r="R1716" s="11" t="s">
        <v>6</v>
      </c>
      <c r="S1716" s="11" t="s">
        <v>6</v>
      </c>
      <c r="T1716" s="56" t="s">
        <v>6</v>
      </c>
      <c r="U1716" s="11" t="s">
        <v>6</v>
      </c>
      <c r="V1716" s="11" t="s">
        <v>6</v>
      </c>
      <c r="W1716" s="11" t="s">
        <v>6</v>
      </c>
      <c r="X1716" s="56" t="s">
        <v>6</v>
      </c>
      <c r="Y1716" s="56" t="s">
        <v>6</v>
      </c>
      <c r="Z1716" s="11" t="s">
        <v>6</v>
      </c>
      <c r="AA1716" s="56" t="s">
        <v>6</v>
      </c>
      <c r="AB1716" s="56" t="s">
        <v>6</v>
      </c>
      <c r="AC1716" s="11" t="s">
        <v>6</v>
      </c>
      <c r="AD1716" s="11" t="s">
        <v>6</v>
      </c>
      <c r="AE1716" s="11" t="s">
        <v>6</v>
      </c>
      <c r="AF1716" s="11" t="s">
        <v>6</v>
      </c>
      <c r="AG1716" s="11" t="s">
        <v>6</v>
      </c>
      <c r="AH1716" s="11" t="s">
        <v>6</v>
      </c>
      <c r="AI1716" s="11" t="s">
        <v>6</v>
      </c>
      <c r="AJ1716" s="11" t="s">
        <v>6</v>
      </c>
      <c r="AK1716" s="11">
        <v>0</v>
      </c>
      <c r="AL1716" s="24">
        <v>0</v>
      </c>
      <c r="AM1716" s="24">
        <v>0</v>
      </c>
      <c r="AN1716" s="24">
        <v>0</v>
      </c>
      <c r="AO1716" s="24">
        <v>0</v>
      </c>
      <c r="AP1716" s="24">
        <v>0</v>
      </c>
      <c r="AQ1716" s="24">
        <v>0</v>
      </c>
      <c r="AR1716" s="24">
        <v>0</v>
      </c>
      <c r="AS1716" s="24">
        <v>0</v>
      </c>
      <c r="AT1716" s="24">
        <v>0</v>
      </c>
      <c r="AU1716" s="24">
        <v>0</v>
      </c>
      <c r="AV1716" s="24">
        <v>0</v>
      </c>
      <c r="AW1716" s="24">
        <v>0</v>
      </c>
      <c r="AX1716" s="24">
        <v>0</v>
      </c>
      <c r="AY1716" s="24">
        <v>0</v>
      </c>
      <c r="AZ1716" s="24">
        <v>0</v>
      </c>
      <c r="BA1716" s="24">
        <v>0</v>
      </c>
      <c r="BB1716" s="24">
        <v>0</v>
      </c>
      <c r="BC1716" s="24">
        <v>0</v>
      </c>
      <c r="BD1716" s="24">
        <v>6.7089999999999997E-3</v>
      </c>
      <c r="BE1716" s="24">
        <v>6.7089999999999997E-3</v>
      </c>
      <c r="BF1716" s="25">
        <v>5.0000000000000001E-3</v>
      </c>
      <c r="BG1716" s="54">
        <v>1.3</v>
      </c>
      <c r="BH1716" s="11">
        <v>0</v>
      </c>
      <c r="BI1716" s="24">
        <v>0</v>
      </c>
      <c r="BJ1716" s="24">
        <v>0</v>
      </c>
      <c r="BK1716" s="24">
        <v>0</v>
      </c>
      <c r="BL1716" s="24">
        <v>0</v>
      </c>
      <c r="BM1716" s="11">
        <v>0</v>
      </c>
      <c r="BN1716" s="24">
        <v>-6.7089999999999997E-3</v>
      </c>
      <c r="BO1716" s="25">
        <v>0</v>
      </c>
      <c r="BP1716" s="24">
        <v>-100</v>
      </c>
      <c r="BQ1716" s="11">
        <v>0</v>
      </c>
      <c r="BR1716" s="24">
        <v>1.5</v>
      </c>
      <c r="BS1716" s="24">
        <v>0.5</v>
      </c>
      <c r="BT1716" s="24">
        <v>0</v>
      </c>
      <c r="BU1716" s="24">
        <v>0</v>
      </c>
      <c r="BV1716" s="24">
        <v>0</v>
      </c>
      <c r="BW1716" s="24">
        <v>0</v>
      </c>
      <c r="BX1716" s="11">
        <v>66.666666666666671</v>
      </c>
      <c r="BY1716" s="28"/>
      <c r="BZ1716" s="28"/>
      <c r="CA1716" s="11" t="s">
        <v>6</v>
      </c>
      <c r="CB1716" s="17" t="s">
        <v>6</v>
      </c>
      <c r="CC1716" s="11" t="s">
        <v>6</v>
      </c>
      <c r="CD1716" s="11" t="s">
        <v>6</v>
      </c>
      <c r="CE1716" s="11" t="s">
        <v>6</v>
      </c>
      <c r="CF1716" s="11" t="s">
        <v>6</v>
      </c>
      <c r="CG1716" s="11" t="s">
        <v>6</v>
      </c>
      <c r="CH1716" s="11" t="s">
        <v>6</v>
      </c>
      <c r="CI1716" s="28"/>
      <c r="CJ1716" s="11" t="s">
        <v>6</v>
      </c>
      <c r="CK1716" s="11" t="s">
        <v>6</v>
      </c>
      <c r="CL1716" s="11" t="s">
        <v>6</v>
      </c>
      <c r="CM1716" s="11" t="s">
        <v>6</v>
      </c>
      <c r="CN1716" s="11" t="s">
        <v>6</v>
      </c>
      <c r="CO1716" s="11" t="s">
        <v>6</v>
      </c>
      <c r="CP1716" s="11" t="s">
        <v>6</v>
      </c>
      <c r="CQ1716" s="11" t="s">
        <v>6</v>
      </c>
      <c r="CR1716" s="11" t="s">
        <v>6</v>
      </c>
      <c r="CS1716" s="11" t="s">
        <v>6</v>
      </c>
      <c r="CT1716" s="11" t="s">
        <v>6</v>
      </c>
      <c r="CU1716" s="11" t="s">
        <v>6</v>
      </c>
      <c r="CV1716" s="11" t="s">
        <v>6</v>
      </c>
      <c r="CW1716" s="11" t="s">
        <v>6</v>
      </c>
      <c r="CX1716" s="11" t="s">
        <v>6</v>
      </c>
      <c r="CY1716" s="28"/>
      <c r="CZ1716" s="11" t="s">
        <v>6</v>
      </c>
      <c r="DA1716" s="11" t="s">
        <v>6</v>
      </c>
      <c r="DB1716" s="11" t="s">
        <v>6</v>
      </c>
      <c r="DC1716" s="11" t="s">
        <v>6</v>
      </c>
      <c r="DD1716" s="11" t="s">
        <v>6</v>
      </c>
      <c r="DE1716" s="28"/>
      <c r="DF1716" s="11" t="s">
        <v>6</v>
      </c>
      <c r="DG1716" s="11" t="s">
        <v>6</v>
      </c>
      <c r="DH1716" s="11" t="s">
        <v>6</v>
      </c>
      <c r="DI1716" s="11" t="s">
        <v>6</v>
      </c>
      <c r="DJ1716" s="11" t="s">
        <v>6</v>
      </c>
      <c r="DK1716" s="11" t="s">
        <v>6</v>
      </c>
      <c r="DL1716" s="11" t="s">
        <v>6</v>
      </c>
      <c r="DM1716" s="11" t="s">
        <v>6</v>
      </c>
      <c r="DN1716" s="11" t="s">
        <v>6</v>
      </c>
      <c r="DO1716" s="11" t="s">
        <v>6</v>
      </c>
      <c r="DP1716" s="11" t="s">
        <v>6</v>
      </c>
      <c r="DQ1716" s="11" t="s">
        <v>6</v>
      </c>
      <c r="DR1716" s="11" t="s">
        <v>6</v>
      </c>
      <c r="DS1716" s="11" t="str">
        <f>IF(odpadni[[#This Row],[SÚC]]="-","-",odpadni[[#This Row],[ZKC34]]-odpadni[[#This Row],[SÚC]])</f>
        <v>-</v>
      </c>
      <c r="DT1716" s="11" t="str">
        <f>IF(odpadni[[#This Row],[Rozdíl Cena pro stočné - sociálně únosná cena]]="-","-",IF(odpadni[[#This Row],[Rozdíl Cena pro stočné - sociálně únosná cena]]&gt;0,"ANO","NE"))</f>
        <v>-</v>
      </c>
      <c r="DU1716" s="11" t="s">
        <v>6</v>
      </c>
      <c r="DV1716" s="11" t="s">
        <v>6</v>
      </c>
      <c r="DW1716" s="11" t="s">
        <v>6</v>
      </c>
      <c r="DX1716" s="11" t="s">
        <v>6</v>
      </c>
      <c r="DY1716" s="11" t="s">
        <v>6</v>
      </c>
      <c r="DZ1716" s="11" t="s">
        <v>6</v>
      </c>
      <c r="EK1716" s="2"/>
    </row>
    <row r="1717" spans="1:141" ht="15" customHeight="1" x14ac:dyDescent="0.25">
      <c r="A1717" s="71">
        <v>2302</v>
      </c>
      <c r="B1717" s="9" t="s">
        <v>1986</v>
      </c>
      <c r="C1717" s="9" t="s">
        <v>4373</v>
      </c>
      <c r="D1717" s="9" t="s">
        <v>4373</v>
      </c>
      <c r="E1717" s="9" t="s">
        <v>8</v>
      </c>
      <c r="F1717" s="9" t="s">
        <v>4373</v>
      </c>
      <c r="G1717" s="9" t="s">
        <v>8</v>
      </c>
      <c r="H1717" s="9" t="s">
        <v>5947</v>
      </c>
      <c r="I1717" s="9" t="s">
        <v>5990</v>
      </c>
      <c r="J1717" s="9" t="s">
        <v>5980</v>
      </c>
      <c r="K1717" s="9" t="s">
        <v>5985</v>
      </c>
      <c r="L1717" s="10" t="s">
        <v>7701</v>
      </c>
      <c r="M1717" s="50"/>
      <c r="N1717" s="28"/>
      <c r="O1717" s="56">
        <v>204</v>
      </c>
      <c r="P1717" s="56">
        <v>0</v>
      </c>
      <c r="Q1717" s="56">
        <v>204</v>
      </c>
      <c r="R1717" s="11">
        <v>3.839</v>
      </c>
      <c r="S1717" s="11">
        <v>0.08</v>
      </c>
      <c r="T1717" s="56">
        <v>103</v>
      </c>
      <c r="U1717" s="11">
        <v>13.63</v>
      </c>
      <c r="V1717" s="11">
        <v>0</v>
      </c>
      <c r="W1717" s="11">
        <v>1</v>
      </c>
      <c r="X1717" s="56">
        <v>9</v>
      </c>
      <c r="Y1717" s="56">
        <v>0</v>
      </c>
      <c r="Z1717" s="11">
        <v>0</v>
      </c>
      <c r="AA1717" s="56">
        <v>0</v>
      </c>
      <c r="AB1717" s="56">
        <v>0</v>
      </c>
      <c r="AC1717" s="11">
        <v>0</v>
      </c>
      <c r="AD1717" s="11">
        <v>0</v>
      </c>
      <c r="AE1717" s="11">
        <v>0</v>
      </c>
      <c r="AF1717" s="11">
        <v>0</v>
      </c>
      <c r="AG1717" s="11">
        <v>0</v>
      </c>
      <c r="AH1717" s="11">
        <v>0</v>
      </c>
      <c r="AI1717" s="11">
        <v>24391.3</v>
      </c>
      <c r="AJ1717" s="11">
        <v>0</v>
      </c>
      <c r="AK1717" s="11">
        <v>0.76</v>
      </c>
      <c r="AL1717" s="24">
        <v>0</v>
      </c>
      <c r="AM1717" s="24">
        <v>0</v>
      </c>
      <c r="AN1717" s="24">
        <v>0</v>
      </c>
      <c r="AO1717" s="24">
        <v>0</v>
      </c>
      <c r="AP1717" s="24">
        <v>0</v>
      </c>
      <c r="AQ1717" s="24">
        <v>0</v>
      </c>
      <c r="AR1717" s="24">
        <v>0</v>
      </c>
      <c r="AS1717" s="24">
        <v>0</v>
      </c>
      <c r="AT1717" s="24">
        <v>1E-3</v>
      </c>
      <c r="AU1717" s="24">
        <v>1E-3</v>
      </c>
      <c r="AV1717" s="24">
        <v>0</v>
      </c>
      <c r="AW1717" s="24">
        <v>0.202015</v>
      </c>
      <c r="AX1717" s="24">
        <v>0</v>
      </c>
      <c r="AY1717" s="24">
        <v>0.202015</v>
      </c>
      <c r="AZ1717" s="24">
        <v>0</v>
      </c>
      <c r="BA1717" s="24">
        <v>0</v>
      </c>
      <c r="BB1717" s="24">
        <v>0</v>
      </c>
      <c r="BC1717" s="24">
        <v>9.0500000000000008E-3</v>
      </c>
      <c r="BD1717" s="24">
        <v>1E-3</v>
      </c>
      <c r="BE1717" s="24">
        <v>0.22506499999999999</v>
      </c>
      <c r="BF1717" s="25">
        <v>0.21099999999999999</v>
      </c>
      <c r="BG1717" s="54">
        <v>24.39</v>
      </c>
      <c r="BH1717" s="11">
        <v>0</v>
      </c>
      <c r="BI1717" s="24">
        <v>0</v>
      </c>
      <c r="BJ1717" s="24">
        <v>0</v>
      </c>
      <c r="BK1717" s="24">
        <v>1.188E-2</v>
      </c>
      <c r="BL1717" s="24">
        <v>0</v>
      </c>
      <c r="BM1717" s="11">
        <v>18.940000000000001</v>
      </c>
      <c r="BN1717" s="24">
        <v>-0.21607999999999999</v>
      </c>
      <c r="BO1717" s="25">
        <v>-0.202015</v>
      </c>
      <c r="BP1717" s="24">
        <v>-96.007819999999995</v>
      </c>
      <c r="BQ1717" s="11">
        <v>0</v>
      </c>
      <c r="BR1717" s="24">
        <v>0.26200000000000001</v>
      </c>
      <c r="BS1717" s="24">
        <v>0.26200000000000001</v>
      </c>
      <c r="BT1717" s="24">
        <v>2.64E-2</v>
      </c>
      <c r="BU1717" s="24">
        <v>2.64E-2</v>
      </c>
      <c r="BV1717" s="24">
        <v>2.64E-2</v>
      </c>
      <c r="BW1717" s="24">
        <v>0</v>
      </c>
      <c r="BX1717" s="11">
        <v>26.829903620734566</v>
      </c>
      <c r="BY1717" s="28"/>
      <c r="BZ1717" s="28"/>
      <c r="CA1717" s="11">
        <v>1.188E-2</v>
      </c>
      <c r="CB1717" s="17">
        <v>1.188E-2</v>
      </c>
      <c r="CC1717" s="11">
        <v>1.9805825242718447</v>
      </c>
      <c r="CD1717" s="11">
        <v>53.138838239124773</v>
      </c>
      <c r="CE1717" s="11">
        <v>58.235294117647058</v>
      </c>
      <c r="CF1717" s="11">
        <v>0</v>
      </c>
      <c r="CG1717" s="11">
        <v>0</v>
      </c>
      <c r="CH1717" s="11" t="s">
        <v>6</v>
      </c>
      <c r="CI1717" s="28"/>
      <c r="CJ1717" s="11">
        <v>24391.3</v>
      </c>
      <c r="CK1717" s="11">
        <v>0.26048450117218025</v>
      </c>
      <c r="CL1717" s="11">
        <v>271.01444444444445</v>
      </c>
      <c r="CM1717" s="11" t="s">
        <v>6</v>
      </c>
      <c r="CN1717" s="11">
        <v>0</v>
      </c>
      <c r="CO1717" s="11" t="s">
        <v>6</v>
      </c>
      <c r="CP1717" s="11">
        <v>0</v>
      </c>
      <c r="CQ1717" s="11">
        <v>271.01444444444445</v>
      </c>
      <c r="CR1717" s="11" t="s">
        <v>295</v>
      </c>
      <c r="CS1717" s="11">
        <v>22.812663673774782</v>
      </c>
      <c r="CT1717" s="11">
        <v>2053.1397306397303</v>
      </c>
      <c r="CU1717" s="11">
        <v>0</v>
      </c>
      <c r="CV1717" s="11">
        <v>1.1111111111111112</v>
      </c>
      <c r="CW1717" s="11">
        <v>0</v>
      </c>
      <c r="CX1717" s="11">
        <v>2.083876009377442</v>
      </c>
      <c r="CY1717" s="28"/>
      <c r="CZ1717" s="11" t="s">
        <v>6</v>
      </c>
      <c r="DA1717" s="11" t="s">
        <v>6</v>
      </c>
      <c r="DB1717" s="11" t="s">
        <v>6</v>
      </c>
      <c r="DC1717" s="11">
        <v>8.4175084175084181E-2</v>
      </c>
      <c r="DD1717" s="11">
        <v>0.7617845117845119</v>
      </c>
      <c r="DE1717" s="28"/>
      <c r="DF1717" s="11">
        <v>9.0288000000000004</v>
      </c>
      <c r="DG1717" s="11">
        <v>-96.007819999999995</v>
      </c>
      <c r="DH1717" s="11">
        <v>-2393.230551125288</v>
      </c>
      <c r="DI1717" s="11">
        <v>-18.188552188552187</v>
      </c>
      <c r="DJ1717" s="11">
        <v>0</v>
      </c>
      <c r="DK1717" s="11">
        <v>119.56519607843137</v>
      </c>
      <c r="DL1717" s="11" t="s">
        <v>6</v>
      </c>
      <c r="DM1717" s="11">
        <v>24.752899364010478</v>
      </c>
      <c r="DN1717" s="11" t="s">
        <v>6</v>
      </c>
      <c r="DO1717" s="11">
        <v>-96.007819963121776</v>
      </c>
      <c r="DP1717" s="11">
        <v>2185.0970873786409</v>
      </c>
      <c r="DQ1717" s="11">
        <v>1.8200310658127116E-2</v>
      </c>
      <c r="DR1717" s="11">
        <v>57.504711390052499</v>
      </c>
      <c r="DS1717" s="11">
        <f>IF(odpadni[[#This Row],[SÚC]]="-","-",odpadni[[#This Row],[ZKC34]]-odpadni[[#This Row],[SÚC]])</f>
        <v>-56.744711390052501</v>
      </c>
      <c r="DT1717" s="11" t="str">
        <f>IF(odpadni[[#This Row],[Rozdíl Cena pro stočné - sociálně únosná cena]]="-","-",IF(odpadni[[#This Row],[Rozdíl Cena pro stočné - sociálně únosná cena]]&gt;0,"ANO","NE"))</f>
        <v>NE</v>
      </c>
      <c r="DU1717" s="11">
        <v>-32.751812026042018</v>
      </c>
      <c r="DV1717" s="11" t="s">
        <v>301</v>
      </c>
      <c r="DW1717" s="58"/>
      <c r="DX1717" s="58" t="s">
        <v>8855</v>
      </c>
      <c r="DY1717" s="58" t="s">
        <v>8890</v>
      </c>
      <c r="DZ1717" s="58" t="s">
        <v>8900</v>
      </c>
      <c r="EK1717" s="2"/>
    </row>
    <row r="1718" spans="1:141" ht="15" customHeight="1" x14ac:dyDescent="0.25">
      <c r="A1718" s="71">
        <v>2304</v>
      </c>
      <c r="B1718" s="9" t="s">
        <v>1987</v>
      </c>
      <c r="C1718" s="9" t="s">
        <v>4374</v>
      </c>
      <c r="D1718" s="9" t="s">
        <v>4374</v>
      </c>
      <c r="E1718" s="9" t="s">
        <v>8</v>
      </c>
      <c r="F1718" s="9" t="s">
        <v>4374</v>
      </c>
      <c r="G1718" s="9" t="s">
        <v>8</v>
      </c>
      <c r="H1718" s="9" t="s">
        <v>5943</v>
      </c>
      <c r="I1718" s="9" t="s">
        <v>5990</v>
      </c>
      <c r="J1718" s="9" t="s">
        <v>5980</v>
      </c>
      <c r="K1718" s="9" t="s">
        <v>5985</v>
      </c>
      <c r="L1718" s="10" t="s">
        <v>7702</v>
      </c>
      <c r="M1718" s="50"/>
      <c r="N1718" s="28"/>
      <c r="O1718" s="56">
        <v>355</v>
      </c>
      <c r="P1718" s="56">
        <v>0</v>
      </c>
      <c r="Q1718" s="56">
        <v>355</v>
      </c>
      <c r="R1718" s="11">
        <v>3.6829999999999998</v>
      </c>
      <c r="S1718" s="11">
        <v>0</v>
      </c>
      <c r="T1718" s="56">
        <v>114</v>
      </c>
      <c r="U1718" s="11">
        <v>7.51</v>
      </c>
      <c r="V1718" s="11">
        <v>0</v>
      </c>
      <c r="W1718" s="11">
        <v>0</v>
      </c>
      <c r="X1718" s="56">
        <v>12</v>
      </c>
      <c r="Y1718" s="56">
        <v>0</v>
      </c>
      <c r="Z1718" s="11">
        <v>0</v>
      </c>
      <c r="AA1718" s="56">
        <v>0</v>
      </c>
      <c r="AB1718" s="56">
        <v>0</v>
      </c>
      <c r="AC1718" s="11">
        <v>0</v>
      </c>
      <c r="AD1718" s="11">
        <v>0</v>
      </c>
      <c r="AE1718" s="11">
        <v>0</v>
      </c>
      <c r="AF1718" s="11">
        <v>0</v>
      </c>
      <c r="AG1718" s="11">
        <v>0</v>
      </c>
      <c r="AH1718" s="11">
        <v>0</v>
      </c>
      <c r="AI1718" s="11">
        <v>24600</v>
      </c>
      <c r="AJ1718" s="11">
        <v>0</v>
      </c>
      <c r="AK1718" s="11">
        <v>0</v>
      </c>
      <c r="AL1718" s="24">
        <v>0</v>
      </c>
      <c r="AM1718" s="24">
        <v>0</v>
      </c>
      <c r="AN1718" s="24">
        <v>0</v>
      </c>
      <c r="AO1718" s="24">
        <v>0</v>
      </c>
      <c r="AP1718" s="24">
        <v>0</v>
      </c>
      <c r="AQ1718" s="24">
        <v>0</v>
      </c>
      <c r="AR1718" s="24">
        <v>0</v>
      </c>
      <c r="AS1718" s="24">
        <v>0</v>
      </c>
      <c r="AT1718" s="24">
        <v>0</v>
      </c>
      <c r="AU1718" s="24">
        <v>0</v>
      </c>
      <c r="AV1718" s="24">
        <v>0</v>
      </c>
      <c r="AW1718" s="24">
        <v>0</v>
      </c>
      <c r="AX1718" s="24">
        <v>0</v>
      </c>
      <c r="AY1718" s="24">
        <v>0</v>
      </c>
      <c r="AZ1718" s="24">
        <v>0</v>
      </c>
      <c r="BA1718" s="24">
        <v>0</v>
      </c>
      <c r="BB1718" s="24">
        <v>0</v>
      </c>
      <c r="BC1718" s="24">
        <v>1.2977000000000001E-2</v>
      </c>
      <c r="BD1718" s="24">
        <v>0</v>
      </c>
      <c r="BE1718" s="24">
        <v>1.2977000000000001E-2</v>
      </c>
      <c r="BF1718" s="25">
        <v>0.01</v>
      </c>
      <c r="BG1718" s="54">
        <v>24.6</v>
      </c>
      <c r="BH1718" s="11">
        <v>0</v>
      </c>
      <c r="BI1718" s="24">
        <v>0</v>
      </c>
      <c r="BJ1718" s="24">
        <v>0</v>
      </c>
      <c r="BK1718" s="24">
        <v>8.3000000000000001E-3</v>
      </c>
      <c r="BL1718" s="24">
        <v>0</v>
      </c>
      <c r="BM1718" s="11">
        <v>1.56</v>
      </c>
      <c r="BN1718" s="24">
        <v>-1.2977000000000001E-2</v>
      </c>
      <c r="BO1718" s="25">
        <v>-0.01</v>
      </c>
      <c r="BP1718" s="24">
        <v>-100</v>
      </c>
      <c r="BQ1718" s="11">
        <v>0</v>
      </c>
      <c r="BR1718" s="24">
        <v>0</v>
      </c>
      <c r="BS1718" s="24">
        <v>0.201325</v>
      </c>
      <c r="BT1718" s="24">
        <v>0.201325</v>
      </c>
      <c r="BU1718" s="24">
        <v>0.201325</v>
      </c>
      <c r="BV1718" s="24">
        <v>0</v>
      </c>
      <c r="BW1718" s="24">
        <v>0.201325</v>
      </c>
      <c r="BX1718" s="11">
        <v>30.953027423296227</v>
      </c>
      <c r="BY1718" s="28"/>
      <c r="BZ1718" s="28"/>
      <c r="CA1718" s="11">
        <v>8.3000000000000001E-3</v>
      </c>
      <c r="CB1718" s="17">
        <v>8.5000000000000006E-3</v>
      </c>
      <c r="CC1718" s="11">
        <v>3.1140350877192984</v>
      </c>
      <c r="CD1718" s="11">
        <v>96.388813467282105</v>
      </c>
      <c r="CE1718" s="11">
        <v>23.380281690140844</v>
      </c>
      <c r="CF1718" s="11">
        <v>0</v>
      </c>
      <c r="CG1718" s="11">
        <v>0</v>
      </c>
      <c r="CH1718" s="11" t="s">
        <v>6</v>
      </c>
      <c r="CI1718" s="28"/>
      <c r="CJ1718" s="11">
        <v>24600</v>
      </c>
      <c r="CK1718" s="11">
        <v>0</v>
      </c>
      <c r="CL1718" s="11">
        <v>273.33333333333331</v>
      </c>
      <c r="CM1718" s="11" t="s">
        <v>6</v>
      </c>
      <c r="CN1718" s="11">
        <v>0</v>
      </c>
      <c r="CO1718" s="11" t="s">
        <v>6</v>
      </c>
      <c r="CP1718" s="11">
        <v>0</v>
      </c>
      <c r="CQ1718" s="11">
        <v>273.33333333333331</v>
      </c>
      <c r="CR1718" s="11" t="s">
        <v>295</v>
      </c>
      <c r="CS1718" s="11">
        <v>32.931726907630519</v>
      </c>
      <c r="CT1718" s="11">
        <v>2963.8554216867469</v>
      </c>
      <c r="CU1718" s="11">
        <v>0</v>
      </c>
      <c r="CV1718" s="11">
        <v>1.1111111111111112</v>
      </c>
      <c r="CW1718" s="11">
        <v>100</v>
      </c>
      <c r="CX1718" s="11" t="s">
        <v>6</v>
      </c>
      <c r="CY1718" s="28"/>
      <c r="CZ1718" s="11" t="s">
        <v>6</v>
      </c>
      <c r="DA1718" s="11" t="s">
        <v>6</v>
      </c>
      <c r="DB1718" s="11" t="s">
        <v>6</v>
      </c>
      <c r="DC1718" s="11">
        <v>0</v>
      </c>
      <c r="DD1718" s="11">
        <v>1.5634939759036146</v>
      </c>
      <c r="DE1718" s="28"/>
      <c r="DF1718" s="11">
        <v>0</v>
      </c>
      <c r="DG1718" s="11">
        <v>-100</v>
      </c>
      <c r="DH1718" s="11" t="s">
        <v>6</v>
      </c>
      <c r="DI1718" s="11" t="s">
        <v>6</v>
      </c>
      <c r="DJ1718" s="11">
        <v>0</v>
      </c>
      <c r="DK1718" s="11">
        <v>69.295774647887328</v>
      </c>
      <c r="DL1718" s="11" t="s">
        <v>6</v>
      </c>
      <c r="DM1718" s="11">
        <v>34.495220883534138</v>
      </c>
      <c r="DN1718" s="11" t="s">
        <v>6</v>
      </c>
      <c r="DO1718" s="11">
        <v>-100</v>
      </c>
      <c r="DP1718" s="11">
        <v>113.83333333333333</v>
      </c>
      <c r="DQ1718" s="11">
        <v>0</v>
      </c>
      <c r="DR1718" s="11">
        <v>59.540474229513997</v>
      </c>
      <c r="DS1718" s="11">
        <f>IF(odpadni[[#This Row],[SÚC]]="-","-",odpadni[[#This Row],[ZKC34]]-odpadni[[#This Row],[SÚC]])</f>
        <v>-59.540474229513997</v>
      </c>
      <c r="DT1718" s="11" t="str">
        <f>IF(odpadni[[#This Row],[Rozdíl Cena pro stočné - sociálně únosná cena]]="-","-",IF(odpadni[[#This Row],[Rozdíl Cena pro stočné - sociálně únosná cena]]&gt;0,"ANO","NE"))</f>
        <v>NE</v>
      </c>
      <c r="DU1718" s="11">
        <v>-25.045253345979859</v>
      </c>
      <c r="DV1718" s="11" t="s">
        <v>301</v>
      </c>
      <c r="DW1718" s="58"/>
      <c r="DX1718" s="58" t="s">
        <v>8855</v>
      </c>
      <c r="DY1718" s="58" t="s">
        <v>8890</v>
      </c>
      <c r="DZ1718" s="58" t="s">
        <v>8900</v>
      </c>
      <c r="EK1718" s="2"/>
    </row>
    <row r="1719" spans="1:141" ht="15" customHeight="1" x14ac:dyDescent="0.25">
      <c r="A1719" s="71">
        <v>2306</v>
      </c>
      <c r="B1719" s="9" t="s">
        <v>1988</v>
      </c>
      <c r="C1719" s="9" t="s">
        <v>4375</v>
      </c>
      <c r="D1719" s="9" t="s">
        <v>4375</v>
      </c>
      <c r="E1719" s="9" t="s">
        <v>8</v>
      </c>
      <c r="F1719" s="9" t="s">
        <v>4375</v>
      </c>
      <c r="G1719" s="9" t="s">
        <v>8</v>
      </c>
      <c r="H1719" s="9" t="s">
        <v>5944</v>
      </c>
      <c r="I1719" s="9" t="s">
        <v>5990</v>
      </c>
      <c r="J1719" s="9" t="s">
        <v>5982</v>
      </c>
      <c r="K1719" s="9" t="s">
        <v>5983</v>
      </c>
      <c r="L1719" s="10" t="s">
        <v>7703</v>
      </c>
      <c r="M1719" s="50"/>
      <c r="N1719" s="28"/>
      <c r="O1719" s="56">
        <v>1693</v>
      </c>
      <c r="P1719" s="56">
        <v>1693</v>
      </c>
      <c r="Q1719" s="56">
        <v>0</v>
      </c>
      <c r="R1719" s="11">
        <v>20.555</v>
      </c>
      <c r="S1719" s="11">
        <v>0</v>
      </c>
      <c r="T1719" s="56">
        <v>677</v>
      </c>
      <c r="U1719" s="11">
        <v>0</v>
      </c>
      <c r="V1719" s="11">
        <v>50.378</v>
      </c>
      <c r="W1719" s="11">
        <v>4</v>
      </c>
      <c r="X1719" s="56">
        <v>0</v>
      </c>
      <c r="Y1719" s="56">
        <v>0</v>
      </c>
      <c r="Z1719" s="11">
        <v>1</v>
      </c>
      <c r="AA1719" s="56">
        <v>12</v>
      </c>
      <c r="AB1719" s="56">
        <v>0</v>
      </c>
      <c r="AC1719" s="11">
        <v>0</v>
      </c>
      <c r="AD1719" s="11">
        <v>0</v>
      </c>
      <c r="AE1719" s="11">
        <v>0</v>
      </c>
      <c r="AF1719" s="11">
        <v>0</v>
      </c>
      <c r="AG1719" s="11">
        <v>0</v>
      </c>
      <c r="AH1719" s="11">
        <v>13</v>
      </c>
      <c r="AI1719" s="11">
        <v>97621.812999999995</v>
      </c>
      <c r="AJ1719" s="11">
        <v>31173.24</v>
      </c>
      <c r="AK1719" s="11">
        <v>33.04</v>
      </c>
      <c r="AL1719" s="24">
        <v>2.0709999999999999E-2</v>
      </c>
      <c r="AM1719" s="24">
        <v>0</v>
      </c>
      <c r="AN1719" s="24">
        <v>0</v>
      </c>
      <c r="AO1719" s="24">
        <v>0</v>
      </c>
      <c r="AP1719" s="24">
        <v>2.0709999999999999E-2</v>
      </c>
      <c r="AQ1719" s="24">
        <v>0.42309999999999998</v>
      </c>
      <c r="AR1719" s="24">
        <v>0.42309999999999998</v>
      </c>
      <c r="AS1719" s="24">
        <v>0</v>
      </c>
      <c r="AT1719" s="24">
        <v>0.22746</v>
      </c>
      <c r="AU1719" s="24">
        <v>0.17</v>
      </c>
      <c r="AV1719" s="24">
        <v>5.7459999999999997E-2</v>
      </c>
      <c r="AW1719" s="24">
        <v>1.9206000000000001</v>
      </c>
      <c r="AX1719" s="24">
        <v>1.4330000000000001</v>
      </c>
      <c r="AY1719" s="24">
        <v>0.1376</v>
      </c>
      <c r="AZ1719" s="24">
        <v>0</v>
      </c>
      <c r="BA1719" s="24">
        <v>0.35</v>
      </c>
      <c r="BB1719" s="24">
        <v>0</v>
      </c>
      <c r="BC1719" s="24">
        <v>6.4299999999999996E-2</v>
      </c>
      <c r="BD1719" s="24">
        <v>0</v>
      </c>
      <c r="BE1719" s="24">
        <v>2.6561699999999999</v>
      </c>
      <c r="BF1719" s="25">
        <v>2.6561699999999999</v>
      </c>
      <c r="BG1719" s="54">
        <v>128.79</v>
      </c>
      <c r="BH1719" s="11">
        <v>0.5</v>
      </c>
      <c r="BI1719" s="24">
        <v>0</v>
      </c>
      <c r="BJ1719" s="24">
        <v>0</v>
      </c>
      <c r="BK1719" s="24">
        <v>5.0376999999999998E-2</v>
      </c>
      <c r="BL1719" s="24">
        <v>0</v>
      </c>
      <c r="BM1719" s="11">
        <v>52.72</v>
      </c>
      <c r="BN1719" s="24">
        <v>-0.99150000000000005</v>
      </c>
      <c r="BO1719" s="25">
        <v>-0.99150000000000005</v>
      </c>
      <c r="BP1719" s="24">
        <v>-37.328183000000003</v>
      </c>
      <c r="BQ1719" s="11">
        <v>0</v>
      </c>
      <c r="BR1719" s="24">
        <v>2.5</v>
      </c>
      <c r="BS1719" s="24">
        <v>0.5</v>
      </c>
      <c r="BT1719" s="24">
        <v>0.5</v>
      </c>
      <c r="BU1719" s="24">
        <v>0.1</v>
      </c>
      <c r="BV1719" s="24">
        <v>0.5</v>
      </c>
      <c r="BW1719" s="24">
        <v>0</v>
      </c>
      <c r="BX1719" s="11">
        <v>32.936025297981026</v>
      </c>
      <c r="BY1719" s="28"/>
      <c r="BZ1719" s="28"/>
      <c r="CA1719" s="11">
        <v>5.0376999999999998E-2</v>
      </c>
      <c r="CB1719" s="17">
        <v>5.0376999999999998E-2</v>
      </c>
      <c r="CC1719" s="11">
        <v>2.5007385524372232</v>
      </c>
      <c r="CD1719" s="11">
        <v>82.364388226708826</v>
      </c>
      <c r="CE1719" s="11">
        <v>29.75605434140579</v>
      </c>
      <c r="CF1719" s="11">
        <v>100</v>
      </c>
      <c r="CG1719" s="11" t="s">
        <v>6</v>
      </c>
      <c r="CH1719" s="11">
        <v>0</v>
      </c>
      <c r="CI1719" s="28"/>
      <c r="CJ1719" s="11">
        <v>128795.053</v>
      </c>
      <c r="CK1719" s="11">
        <v>0.19459985405010946</v>
      </c>
      <c r="CL1719" s="11">
        <v>1864.0178111111109</v>
      </c>
      <c r="CM1719" s="11" t="s">
        <v>6</v>
      </c>
      <c r="CN1719" s="11">
        <v>929.0999999999998</v>
      </c>
      <c r="CO1719" s="11" t="s">
        <v>6</v>
      </c>
      <c r="CP1719" s="11">
        <v>0.72137863866557039</v>
      </c>
      <c r="CQ1719" s="11">
        <v>934.91781111111106</v>
      </c>
      <c r="CR1719" s="11" t="s">
        <v>295</v>
      </c>
      <c r="CS1719" s="11">
        <v>18.558425692500766</v>
      </c>
      <c r="CT1719" s="11">
        <v>2556.6241141790897</v>
      </c>
      <c r="CU1719" s="11">
        <v>18.442940230660817</v>
      </c>
      <c r="CV1719" s="11">
        <v>1.2837279930382433</v>
      </c>
      <c r="CW1719" s="11">
        <v>0</v>
      </c>
      <c r="CX1719" s="11" t="s">
        <v>6</v>
      </c>
      <c r="CY1719" s="28"/>
      <c r="CZ1719" s="11">
        <v>100.75399999999999</v>
      </c>
      <c r="DA1719" s="11">
        <v>3386</v>
      </c>
      <c r="DB1719" s="11">
        <v>1354</v>
      </c>
      <c r="DC1719" s="11">
        <v>4.5151557258272623</v>
      </c>
      <c r="DD1719" s="11">
        <v>1.2763761240248526</v>
      </c>
      <c r="DE1719" s="28"/>
      <c r="DF1719" s="11">
        <v>1664.4560799999999</v>
      </c>
      <c r="DG1719" s="11">
        <v>-37.328183000000003</v>
      </c>
      <c r="DH1719" s="11">
        <v>-59.569009474854994</v>
      </c>
      <c r="DI1719" s="11">
        <v>-19.681600730492093</v>
      </c>
      <c r="DJ1719" s="11">
        <v>0</v>
      </c>
      <c r="DK1719" s="11">
        <v>76.075046072061426</v>
      </c>
      <c r="DL1719" s="11" t="s">
        <v>6</v>
      </c>
      <c r="DM1719" s="11">
        <v>52.725847112769713</v>
      </c>
      <c r="DN1719" s="11" t="s">
        <v>6</v>
      </c>
      <c r="DO1719" s="11">
        <v>-27.816683071933124</v>
      </c>
      <c r="DP1719" s="11">
        <v>3923.4416543574594</v>
      </c>
      <c r="DQ1719" s="11">
        <v>0.46349634638563852</v>
      </c>
      <c r="DR1719" s="11">
        <v>56.802378655877199</v>
      </c>
      <c r="DS1719" s="11">
        <f>IF(odpadni[[#This Row],[SÚC]]="-","-",odpadni[[#This Row],[ZKC34]]-odpadni[[#This Row],[SÚC]])</f>
        <v>-23.7623786558772</v>
      </c>
      <c r="DT1719" s="11" t="str">
        <f>IF(odpadni[[#This Row],[Rozdíl Cena pro stočné - sociálně únosná cena]]="-","-",IF(odpadni[[#This Row],[Rozdíl Cena pro stočné - sociálně únosná cena]]&gt;0,"ANO","NE"))</f>
        <v>NE</v>
      </c>
      <c r="DU1719" s="11">
        <v>-4.0765315431074853</v>
      </c>
      <c r="DV1719" s="11" t="s">
        <v>301</v>
      </c>
      <c r="DW1719" s="58"/>
      <c r="DX1719" s="58" t="s">
        <v>8827</v>
      </c>
      <c r="DY1719" s="58"/>
      <c r="DZ1719" s="58" t="s">
        <v>8900</v>
      </c>
      <c r="EK1719" s="2"/>
    </row>
    <row r="1720" spans="1:141" ht="15" customHeight="1" x14ac:dyDescent="0.25">
      <c r="A1720" s="71">
        <v>2308</v>
      </c>
      <c r="B1720" s="9" t="s">
        <v>1989</v>
      </c>
      <c r="C1720" s="9" t="s">
        <v>4376</v>
      </c>
      <c r="D1720" s="9" t="s">
        <v>6</v>
      </c>
      <c r="E1720" s="9" t="s">
        <v>6</v>
      </c>
      <c r="F1720" s="9" t="s">
        <v>6</v>
      </c>
      <c r="G1720" s="9" t="s">
        <v>6</v>
      </c>
      <c r="H1720" s="9" t="s">
        <v>6</v>
      </c>
      <c r="I1720" s="9" t="s">
        <v>6</v>
      </c>
      <c r="J1720" s="9" t="s">
        <v>6</v>
      </c>
      <c r="K1720" s="9" t="s">
        <v>6</v>
      </c>
      <c r="L1720" s="10" t="s">
        <v>7704</v>
      </c>
      <c r="M1720" s="50" t="s">
        <v>9052</v>
      </c>
      <c r="N1720" s="28"/>
      <c r="O1720" s="56" t="s">
        <v>6</v>
      </c>
      <c r="P1720" s="56" t="s">
        <v>6</v>
      </c>
      <c r="Q1720" s="56" t="s">
        <v>6</v>
      </c>
      <c r="R1720" s="11" t="s">
        <v>6</v>
      </c>
      <c r="S1720" s="11" t="s">
        <v>6</v>
      </c>
      <c r="T1720" s="56" t="s">
        <v>6</v>
      </c>
      <c r="U1720" s="11" t="s">
        <v>6</v>
      </c>
      <c r="V1720" s="11" t="s">
        <v>6</v>
      </c>
      <c r="W1720" s="11" t="s">
        <v>6</v>
      </c>
      <c r="X1720" s="56" t="s">
        <v>6</v>
      </c>
      <c r="Y1720" s="56" t="s">
        <v>6</v>
      </c>
      <c r="Z1720" s="11" t="s">
        <v>6</v>
      </c>
      <c r="AA1720" s="56" t="s">
        <v>6</v>
      </c>
      <c r="AB1720" s="56" t="s">
        <v>6</v>
      </c>
      <c r="AC1720" s="11" t="s">
        <v>6</v>
      </c>
      <c r="AD1720" s="11" t="s">
        <v>6</v>
      </c>
      <c r="AE1720" s="11" t="s">
        <v>6</v>
      </c>
      <c r="AF1720" s="11" t="s">
        <v>6</v>
      </c>
      <c r="AG1720" s="11" t="s">
        <v>6</v>
      </c>
      <c r="AH1720" s="11" t="s">
        <v>6</v>
      </c>
      <c r="AI1720" s="11" t="s">
        <v>6</v>
      </c>
      <c r="AJ1720" s="11" t="s">
        <v>6</v>
      </c>
      <c r="AK1720" s="11">
        <v>5</v>
      </c>
      <c r="AL1720" s="24">
        <v>0</v>
      </c>
      <c r="AM1720" s="24">
        <v>0</v>
      </c>
      <c r="AN1720" s="24">
        <v>0</v>
      </c>
      <c r="AO1720" s="24">
        <v>0</v>
      </c>
      <c r="AP1720" s="24">
        <v>0</v>
      </c>
      <c r="AQ1720" s="24">
        <v>0</v>
      </c>
      <c r="AR1720" s="24">
        <v>0</v>
      </c>
      <c r="AS1720" s="24">
        <v>0</v>
      </c>
      <c r="AT1720" s="24">
        <v>0</v>
      </c>
      <c r="AU1720" s="24">
        <v>0</v>
      </c>
      <c r="AV1720" s="24">
        <v>0</v>
      </c>
      <c r="AW1720" s="24">
        <v>0.13245000000000001</v>
      </c>
      <c r="AX1720" s="24">
        <v>1.2255E-2</v>
      </c>
      <c r="AY1720" s="24">
        <v>0.120195</v>
      </c>
      <c r="AZ1720" s="24">
        <v>0</v>
      </c>
      <c r="BA1720" s="24">
        <v>0</v>
      </c>
      <c r="BB1720" s="24">
        <v>0</v>
      </c>
      <c r="BC1720" s="24">
        <v>1.9869999999999999E-2</v>
      </c>
      <c r="BD1720" s="24">
        <v>0</v>
      </c>
      <c r="BE1720" s="24">
        <v>0.15232000000000001</v>
      </c>
      <c r="BF1720" s="25">
        <v>0.1181</v>
      </c>
      <c r="BG1720" s="54">
        <v>26.766999999999999</v>
      </c>
      <c r="BH1720" s="11">
        <v>0</v>
      </c>
      <c r="BI1720" s="24">
        <v>0</v>
      </c>
      <c r="BJ1720" s="24">
        <v>0</v>
      </c>
      <c r="BK1720" s="24">
        <v>2.3774E-2</v>
      </c>
      <c r="BL1720" s="24">
        <v>0</v>
      </c>
      <c r="BM1720" s="11">
        <v>6.4</v>
      </c>
      <c r="BN1720" s="24">
        <v>-3.3349999999999998E-2</v>
      </c>
      <c r="BO1720" s="25">
        <v>0</v>
      </c>
      <c r="BP1720" s="24">
        <v>-21.894442000000002</v>
      </c>
      <c r="BQ1720" s="11">
        <v>0</v>
      </c>
      <c r="BR1720" s="24">
        <v>0</v>
      </c>
      <c r="BS1720" s="24">
        <v>0</v>
      </c>
      <c r="BT1720" s="24">
        <v>0</v>
      </c>
      <c r="BU1720" s="24">
        <v>0</v>
      </c>
      <c r="BV1720" s="24">
        <v>0</v>
      </c>
      <c r="BW1720" s="24">
        <v>0</v>
      </c>
      <c r="BX1720" s="11" t="s">
        <v>6</v>
      </c>
      <c r="BY1720" s="28"/>
      <c r="BZ1720" s="28"/>
      <c r="CA1720" s="11" t="s">
        <v>6</v>
      </c>
      <c r="CB1720" s="17" t="s">
        <v>6</v>
      </c>
      <c r="CC1720" s="11" t="s">
        <v>6</v>
      </c>
      <c r="CD1720" s="11" t="s">
        <v>6</v>
      </c>
      <c r="CE1720" s="11" t="s">
        <v>6</v>
      </c>
      <c r="CF1720" s="11" t="s">
        <v>6</v>
      </c>
      <c r="CG1720" s="11" t="s">
        <v>6</v>
      </c>
      <c r="CH1720" s="11" t="s">
        <v>6</v>
      </c>
      <c r="CI1720" s="28"/>
      <c r="CJ1720" s="11" t="s">
        <v>6</v>
      </c>
      <c r="CK1720" s="11" t="s">
        <v>6</v>
      </c>
      <c r="CL1720" s="11" t="s">
        <v>6</v>
      </c>
      <c r="CM1720" s="11" t="s">
        <v>6</v>
      </c>
      <c r="CN1720" s="11" t="s">
        <v>6</v>
      </c>
      <c r="CO1720" s="11" t="s">
        <v>6</v>
      </c>
      <c r="CP1720" s="11" t="s">
        <v>6</v>
      </c>
      <c r="CQ1720" s="11" t="s">
        <v>6</v>
      </c>
      <c r="CR1720" s="11" t="s">
        <v>6</v>
      </c>
      <c r="CS1720" s="11" t="s">
        <v>6</v>
      </c>
      <c r="CT1720" s="11" t="s">
        <v>6</v>
      </c>
      <c r="CU1720" s="11" t="s">
        <v>6</v>
      </c>
      <c r="CV1720" s="11" t="s">
        <v>6</v>
      </c>
      <c r="CW1720" s="11" t="s">
        <v>6</v>
      </c>
      <c r="CX1720" s="11" t="s">
        <v>6</v>
      </c>
      <c r="CY1720" s="28"/>
      <c r="CZ1720" s="11" t="s">
        <v>6</v>
      </c>
      <c r="DA1720" s="11" t="s">
        <v>6</v>
      </c>
      <c r="DB1720" s="11" t="s">
        <v>6</v>
      </c>
      <c r="DC1720" s="11" t="s">
        <v>6</v>
      </c>
      <c r="DD1720" s="11" t="s">
        <v>6</v>
      </c>
      <c r="DE1720" s="28"/>
      <c r="DF1720" s="11" t="s">
        <v>6</v>
      </c>
      <c r="DG1720" s="11" t="s">
        <v>6</v>
      </c>
      <c r="DH1720" s="11" t="s">
        <v>6</v>
      </c>
      <c r="DI1720" s="11" t="s">
        <v>6</v>
      </c>
      <c r="DJ1720" s="11" t="s">
        <v>6</v>
      </c>
      <c r="DK1720" s="11" t="s">
        <v>6</v>
      </c>
      <c r="DL1720" s="11" t="s">
        <v>6</v>
      </c>
      <c r="DM1720" s="11" t="s">
        <v>6</v>
      </c>
      <c r="DN1720" s="11" t="s">
        <v>6</v>
      </c>
      <c r="DO1720" s="11" t="s">
        <v>6</v>
      </c>
      <c r="DP1720" s="11" t="s">
        <v>6</v>
      </c>
      <c r="DQ1720" s="11" t="s">
        <v>6</v>
      </c>
      <c r="DR1720" s="11" t="s">
        <v>6</v>
      </c>
      <c r="DS1720" s="11" t="str">
        <f>IF(odpadni[[#This Row],[SÚC]]="-","-",odpadni[[#This Row],[ZKC34]]-odpadni[[#This Row],[SÚC]])</f>
        <v>-</v>
      </c>
      <c r="DT1720" s="11" t="str">
        <f>IF(odpadni[[#This Row],[Rozdíl Cena pro stočné - sociálně únosná cena]]="-","-",IF(odpadni[[#This Row],[Rozdíl Cena pro stočné - sociálně únosná cena]]&gt;0,"ANO","NE"))</f>
        <v>-</v>
      </c>
      <c r="DU1720" s="11" t="s">
        <v>6</v>
      </c>
      <c r="DV1720" s="11" t="s">
        <v>6</v>
      </c>
      <c r="DW1720" s="11" t="s">
        <v>6</v>
      </c>
      <c r="DX1720" s="11" t="s">
        <v>6</v>
      </c>
      <c r="DY1720" s="11" t="s">
        <v>6</v>
      </c>
      <c r="DZ1720" s="11" t="s">
        <v>6</v>
      </c>
      <c r="EK1720" s="2"/>
    </row>
    <row r="1721" spans="1:141" ht="15" customHeight="1" x14ac:dyDescent="0.25">
      <c r="A1721" s="71">
        <v>2310</v>
      </c>
      <c r="B1721" s="9" t="s">
        <v>1990</v>
      </c>
      <c r="C1721" s="9" t="s">
        <v>4377</v>
      </c>
      <c r="D1721" s="9" t="s">
        <v>6</v>
      </c>
      <c r="E1721" s="9" t="s">
        <v>6</v>
      </c>
      <c r="F1721" s="9" t="s">
        <v>6</v>
      </c>
      <c r="G1721" s="9" t="s">
        <v>6</v>
      </c>
      <c r="H1721" s="9" t="s">
        <v>6</v>
      </c>
      <c r="I1721" s="9" t="s">
        <v>6</v>
      </c>
      <c r="J1721" s="9" t="s">
        <v>6</v>
      </c>
      <c r="K1721" s="9" t="s">
        <v>6</v>
      </c>
      <c r="L1721" s="10" t="s">
        <v>7705</v>
      </c>
      <c r="M1721" s="50" t="s">
        <v>9053</v>
      </c>
      <c r="N1721" s="28"/>
      <c r="O1721" s="56" t="s">
        <v>6</v>
      </c>
      <c r="P1721" s="56" t="s">
        <v>6</v>
      </c>
      <c r="Q1721" s="56" t="s">
        <v>6</v>
      </c>
      <c r="R1721" s="11" t="s">
        <v>6</v>
      </c>
      <c r="S1721" s="11" t="s">
        <v>6</v>
      </c>
      <c r="T1721" s="56" t="s">
        <v>6</v>
      </c>
      <c r="U1721" s="11" t="s">
        <v>6</v>
      </c>
      <c r="V1721" s="11" t="s">
        <v>6</v>
      </c>
      <c r="W1721" s="11" t="s">
        <v>6</v>
      </c>
      <c r="X1721" s="56" t="s">
        <v>6</v>
      </c>
      <c r="Y1721" s="56" t="s">
        <v>6</v>
      </c>
      <c r="Z1721" s="11" t="s">
        <v>6</v>
      </c>
      <c r="AA1721" s="56" t="s">
        <v>6</v>
      </c>
      <c r="AB1721" s="56" t="s">
        <v>6</v>
      </c>
      <c r="AC1721" s="11" t="s">
        <v>6</v>
      </c>
      <c r="AD1721" s="11" t="s">
        <v>6</v>
      </c>
      <c r="AE1721" s="11" t="s">
        <v>6</v>
      </c>
      <c r="AF1721" s="11" t="s">
        <v>6</v>
      </c>
      <c r="AG1721" s="11" t="s">
        <v>6</v>
      </c>
      <c r="AH1721" s="11" t="s">
        <v>6</v>
      </c>
      <c r="AI1721" s="11" t="s">
        <v>6</v>
      </c>
      <c r="AJ1721" s="11" t="s">
        <v>6</v>
      </c>
      <c r="AK1721" s="11">
        <v>35</v>
      </c>
      <c r="AL1721" s="24">
        <v>6.4130000000000003E-3</v>
      </c>
      <c r="AM1721" s="24">
        <v>0</v>
      </c>
      <c r="AN1721" s="24">
        <v>0</v>
      </c>
      <c r="AO1721" s="24">
        <v>0</v>
      </c>
      <c r="AP1721" s="24">
        <v>6.4130000000000003E-3</v>
      </c>
      <c r="AQ1721" s="24">
        <v>3.3148999999999998E-2</v>
      </c>
      <c r="AR1721" s="24">
        <v>3.3148999999999998E-2</v>
      </c>
      <c r="AS1721" s="24">
        <v>0</v>
      </c>
      <c r="AT1721" s="24">
        <v>8.3169000000000007E-2</v>
      </c>
      <c r="AU1721" s="24">
        <v>8.3169000000000007E-2</v>
      </c>
      <c r="AV1721" s="24">
        <v>0</v>
      </c>
      <c r="AW1721" s="24">
        <v>0.37157800000000002</v>
      </c>
      <c r="AX1721" s="24">
        <v>0.29637599999999997</v>
      </c>
      <c r="AY1721" s="24">
        <v>2.6280000000000001E-3</v>
      </c>
      <c r="AZ1721" s="24">
        <v>0</v>
      </c>
      <c r="BA1721" s="24">
        <v>7.2574E-2</v>
      </c>
      <c r="BB1721" s="24">
        <v>0</v>
      </c>
      <c r="BC1721" s="24">
        <v>1.247E-2</v>
      </c>
      <c r="BD1721" s="24">
        <v>0</v>
      </c>
      <c r="BE1721" s="24">
        <v>0.50677899999999998</v>
      </c>
      <c r="BF1721" s="25">
        <v>0.31157800000000002</v>
      </c>
      <c r="BG1721" s="54">
        <v>16</v>
      </c>
      <c r="BH1721" s="11">
        <v>0.79999999999999993</v>
      </c>
      <c r="BI1721" s="24">
        <v>0</v>
      </c>
      <c r="BJ1721" s="24">
        <v>0</v>
      </c>
      <c r="BK1721" s="24">
        <v>2.8639999999999998E-3</v>
      </c>
      <c r="BL1721" s="24">
        <v>0</v>
      </c>
      <c r="BM1721" s="11">
        <v>176.94</v>
      </c>
      <c r="BN1721" s="24">
        <v>-0.40653899999999998</v>
      </c>
      <c r="BO1721" s="25">
        <v>-0.20738300000000001</v>
      </c>
      <c r="BP1721" s="24">
        <v>-80.220174999999998</v>
      </c>
      <c r="BQ1721" s="11">
        <v>0</v>
      </c>
      <c r="BR1721" s="24">
        <v>0.36</v>
      </c>
      <c r="BS1721" s="24">
        <v>1.0477E-2</v>
      </c>
      <c r="BT1721" s="24">
        <v>0.08</v>
      </c>
      <c r="BU1721" s="24">
        <v>7.4260000000000003E-3</v>
      </c>
      <c r="BV1721" s="24">
        <v>0</v>
      </c>
      <c r="BW1721" s="24">
        <v>0.08</v>
      </c>
      <c r="BX1721" s="11" t="s">
        <v>6</v>
      </c>
      <c r="BY1721" s="28"/>
      <c r="BZ1721" s="28"/>
      <c r="CA1721" s="11" t="s">
        <v>6</v>
      </c>
      <c r="CB1721" s="17" t="s">
        <v>6</v>
      </c>
      <c r="CC1721" s="11" t="s">
        <v>6</v>
      </c>
      <c r="CD1721" s="11" t="s">
        <v>6</v>
      </c>
      <c r="CE1721" s="11" t="s">
        <v>6</v>
      </c>
      <c r="CF1721" s="11" t="s">
        <v>6</v>
      </c>
      <c r="CG1721" s="11" t="s">
        <v>6</v>
      </c>
      <c r="CH1721" s="11" t="s">
        <v>6</v>
      </c>
      <c r="CI1721" s="28"/>
      <c r="CJ1721" s="11" t="s">
        <v>6</v>
      </c>
      <c r="CK1721" s="11" t="s">
        <v>6</v>
      </c>
      <c r="CL1721" s="11" t="s">
        <v>6</v>
      </c>
      <c r="CM1721" s="11" t="s">
        <v>6</v>
      </c>
      <c r="CN1721" s="11" t="s">
        <v>6</v>
      </c>
      <c r="CO1721" s="11" t="s">
        <v>6</v>
      </c>
      <c r="CP1721" s="11" t="s">
        <v>6</v>
      </c>
      <c r="CQ1721" s="11" t="s">
        <v>6</v>
      </c>
      <c r="CR1721" s="11" t="s">
        <v>6</v>
      </c>
      <c r="CS1721" s="11" t="s">
        <v>6</v>
      </c>
      <c r="CT1721" s="11" t="s">
        <v>6</v>
      </c>
      <c r="CU1721" s="11" t="s">
        <v>6</v>
      </c>
      <c r="CV1721" s="11" t="s">
        <v>6</v>
      </c>
      <c r="CW1721" s="11" t="s">
        <v>6</v>
      </c>
      <c r="CX1721" s="11" t="s">
        <v>6</v>
      </c>
      <c r="CY1721" s="28"/>
      <c r="CZ1721" s="11" t="s">
        <v>6</v>
      </c>
      <c r="DA1721" s="11" t="s">
        <v>6</v>
      </c>
      <c r="DB1721" s="11" t="s">
        <v>6</v>
      </c>
      <c r="DC1721" s="11" t="s">
        <v>6</v>
      </c>
      <c r="DD1721" s="11" t="s">
        <v>6</v>
      </c>
      <c r="DE1721" s="28"/>
      <c r="DF1721" s="11" t="s">
        <v>6</v>
      </c>
      <c r="DG1721" s="11" t="s">
        <v>6</v>
      </c>
      <c r="DH1721" s="11" t="s">
        <v>6</v>
      </c>
      <c r="DI1721" s="11" t="s">
        <v>6</v>
      </c>
      <c r="DJ1721" s="11" t="s">
        <v>6</v>
      </c>
      <c r="DK1721" s="11" t="s">
        <v>6</v>
      </c>
      <c r="DL1721" s="11" t="s">
        <v>6</v>
      </c>
      <c r="DM1721" s="11" t="s">
        <v>6</v>
      </c>
      <c r="DN1721" s="11" t="s">
        <v>6</v>
      </c>
      <c r="DO1721" s="11" t="s">
        <v>6</v>
      </c>
      <c r="DP1721" s="11" t="s">
        <v>6</v>
      </c>
      <c r="DQ1721" s="11" t="s">
        <v>6</v>
      </c>
      <c r="DR1721" s="11" t="s">
        <v>6</v>
      </c>
      <c r="DS1721" s="11" t="str">
        <f>IF(odpadni[[#This Row],[SÚC]]="-","-",odpadni[[#This Row],[ZKC34]]-odpadni[[#This Row],[SÚC]])</f>
        <v>-</v>
      </c>
      <c r="DT1721" s="11" t="str">
        <f>IF(odpadni[[#This Row],[Rozdíl Cena pro stočné - sociálně únosná cena]]="-","-",IF(odpadni[[#This Row],[Rozdíl Cena pro stočné - sociálně únosná cena]]&gt;0,"ANO","NE"))</f>
        <v>-</v>
      </c>
      <c r="DU1721" s="11" t="s">
        <v>6</v>
      </c>
      <c r="DV1721" s="11" t="s">
        <v>6</v>
      </c>
      <c r="DW1721" s="11" t="s">
        <v>6</v>
      </c>
      <c r="DX1721" s="11" t="s">
        <v>6</v>
      </c>
      <c r="DY1721" s="11" t="s">
        <v>6</v>
      </c>
      <c r="DZ1721" s="11" t="s">
        <v>6</v>
      </c>
      <c r="EK1721" s="2"/>
    </row>
    <row r="1722" spans="1:141" ht="15" customHeight="1" x14ac:dyDescent="0.25">
      <c r="A1722" s="71">
        <v>2311</v>
      </c>
      <c r="B1722" s="9" t="s">
        <v>1991</v>
      </c>
      <c r="C1722" s="9" t="s">
        <v>4378</v>
      </c>
      <c r="D1722" s="9" t="s">
        <v>4378</v>
      </c>
      <c r="E1722" s="9" t="s">
        <v>8</v>
      </c>
      <c r="F1722" s="9" t="s">
        <v>4378</v>
      </c>
      <c r="G1722" s="9" t="s">
        <v>8</v>
      </c>
      <c r="H1722" s="9" t="s">
        <v>5946</v>
      </c>
      <c r="I1722" s="9" t="s">
        <v>5990</v>
      </c>
      <c r="J1722" s="9" t="s">
        <v>5980</v>
      </c>
      <c r="K1722" s="9" t="s">
        <v>5985</v>
      </c>
      <c r="L1722" s="10" t="s">
        <v>7706</v>
      </c>
      <c r="M1722" s="50"/>
      <c r="N1722" s="28"/>
      <c r="O1722" s="56">
        <v>259</v>
      </c>
      <c r="P1722" s="56">
        <v>259</v>
      </c>
      <c r="Q1722" s="56">
        <v>0</v>
      </c>
      <c r="R1722" s="11">
        <v>2.08</v>
      </c>
      <c r="S1722" s="11">
        <v>0</v>
      </c>
      <c r="T1722" s="56">
        <v>97</v>
      </c>
      <c r="U1722" s="11">
        <v>0</v>
      </c>
      <c r="V1722" s="11">
        <v>10.222</v>
      </c>
      <c r="W1722" s="11">
        <v>1</v>
      </c>
      <c r="X1722" s="56">
        <v>0</v>
      </c>
      <c r="Y1722" s="56">
        <v>0</v>
      </c>
      <c r="Z1722" s="11">
        <v>1</v>
      </c>
      <c r="AA1722" s="56">
        <v>7</v>
      </c>
      <c r="AB1722" s="56">
        <v>0</v>
      </c>
      <c r="AC1722" s="11">
        <v>0</v>
      </c>
      <c r="AD1722" s="11">
        <v>0</v>
      </c>
      <c r="AE1722" s="11">
        <v>0</v>
      </c>
      <c r="AF1722" s="11">
        <v>0</v>
      </c>
      <c r="AG1722" s="11">
        <v>0</v>
      </c>
      <c r="AH1722" s="11">
        <v>1.55</v>
      </c>
      <c r="AI1722" s="11">
        <v>10161</v>
      </c>
      <c r="AJ1722" s="11">
        <v>2950</v>
      </c>
      <c r="AK1722" s="11">
        <v>39</v>
      </c>
      <c r="AL1722" s="24">
        <v>3.0999999999999999E-3</v>
      </c>
      <c r="AM1722" s="24">
        <v>0</v>
      </c>
      <c r="AN1722" s="24">
        <v>0</v>
      </c>
      <c r="AO1722" s="24">
        <v>0</v>
      </c>
      <c r="AP1722" s="24">
        <v>3.0999999999999999E-3</v>
      </c>
      <c r="AQ1722" s="24">
        <v>0.15471799999999999</v>
      </c>
      <c r="AR1722" s="24">
        <v>0.15471799999999999</v>
      </c>
      <c r="AS1722" s="24">
        <v>0</v>
      </c>
      <c r="AT1722" s="24">
        <v>4.3499999999999997E-2</v>
      </c>
      <c r="AU1722" s="24">
        <v>0</v>
      </c>
      <c r="AV1722" s="24">
        <v>4.3499999999999997E-2</v>
      </c>
      <c r="AW1722" s="24">
        <v>6.5000000000000002E-2</v>
      </c>
      <c r="AX1722" s="24">
        <v>6.5000000000000002E-2</v>
      </c>
      <c r="AY1722" s="24">
        <v>0</v>
      </c>
      <c r="AZ1722" s="24">
        <v>0</v>
      </c>
      <c r="BA1722" s="24">
        <v>0</v>
      </c>
      <c r="BB1722" s="24">
        <v>0</v>
      </c>
      <c r="BC1722" s="24">
        <v>9.6610000000000001E-2</v>
      </c>
      <c r="BD1722" s="24">
        <v>0</v>
      </c>
      <c r="BE1722" s="24">
        <v>0.39185799999999998</v>
      </c>
      <c r="BF1722" s="25">
        <v>0.39</v>
      </c>
      <c r="BG1722" s="54">
        <v>13.11</v>
      </c>
      <c r="BH1722" s="11">
        <v>0.3</v>
      </c>
      <c r="BI1722" s="24">
        <v>0</v>
      </c>
      <c r="BJ1722" s="24">
        <v>0</v>
      </c>
      <c r="BK1722" s="24">
        <v>1.009E-2</v>
      </c>
      <c r="BL1722" s="24">
        <v>0</v>
      </c>
      <c r="BM1722" s="11">
        <v>38.83</v>
      </c>
      <c r="BN1722" s="24">
        <v>1.652E-3</v>
      </c>
      <c r="BO1722" s="25">
        <v>0</v>
      </c>
      <c r="BP1722" s="24">
        <v>0.42158099999999998</v>
      </c>
      <c r="BQ1722" s="11">
        <v>0</v>
      </c>
      <c r="BR1722" s="24">
        <v>0</v>
      </c>
      <c r="BS1722" s="24">
        <v>0</v>
      </c>
      <c r="BT1722" s="24">
        <v>0</v>
      </c>
      <c r="BU1722" s="24">
        <v>0</v>
      </c>
      <c r="BV1722" s="24">
        <v>0</v>
      </c>
      <c r="BW1722" s="24">
        <v>0</v>
      </c>
      <c r="BX1722" s="11">
        <v>46.63461538461538</v>
      </c>
      <c r="BY1722" s="28"/>
      <c r="BZ1722" s="28"/>
      <c r="CA1722" s="11">
        <v>1.009E-2</v>
      </c>
      <c r="CB1722" s="17">
        <v>0.01</v>
      </c>
      <c r="CC1722" s="11">
        <v>2.670103092783505</v>
      </c>
      <c r="CD1722" s="11">
        <v>124.51923076923076</v>
      </c>
      <c r="CE1722" s="11">
        <v>38.957528957528957</v>
      </c>
      <c r="CF1722" s="11">
        <v>100</v>
      </c>
      <c r="CG1722" s="11" t="s">
        <v>6</v>
      </c>
      <c r="CH1722" s="11">
        <v>0</v>
      </c>
      <c r="CI1722" s="28"/>
      <c r="CJ1722" s="11">
        <v>13111</v>
      </c>
      <c r="CK1722" s="11">
        <v>0.48076923076923073</v>
      </c>
      <c r="CL1722" s="11">
        <v>186.65</v>
      </c>
      <c r="CM1722" s="11" t="s">
        <v>6</v>
      </c>
      <c r="CN1722" s="11">
        <v>65</v>
      </c>
      <c r="CO1722" s="11" t="s">
        <v>6</v>
      </c>
      <c r="CP1722" s="11">
        <v>0.49576691327892608</v>
      </c>
      <c r="CQ1722" s="11">
        <v>121.65</v>
      </c>
      <c r="CR1722" s="11" t="s">
        <v>295</v>
      </c>
      <c r="CS1722" s="11">
        <v>12.056491575817642</v>
      </c>
      <c r="CT1722" s="11">
        <v>1299.4053518334986</v>
      </c>
      <c r="CU1722" s="11">
        <v>6.4420218037661048</v>
      </c>
      <c r="CV1722" s="11">
        <v>1.2698428071942585</v>
      </c>
      <c r="CW1722" s="11" t="s">
        <v>6</v>
      </c>
      <c r="CX1722" s="11" t="s">
        <v>6</v>
      </c>
      <c r="CY1722" s="28"/>
      <c r="CZ1722" s="11">
        <v>33.633333333333333</v>
      </c>
      <c r="DA1722" s="11">
        <v>863.33333333333337</v>
      </c>
      <c r="DB1722" s="11">
        <v>323.33333333333337</v>
      </c>
      <c r="DC1722" s="11">
        <v>4.3111992071357781</v>
      </c>
      <c r="DD1722" s="11">
        <v>9.574826560951438</v>
      </c>
      <c r="DE1722" s="28"/>
      <c r="DF1722" s="11">
        <v>393.51000000000005</v>
      </c>
      <c r="DG1722" s="11">
        <v>0.42158099999999998</v>
      </c>
      <c r="DH1722" s="11">
        <v>0.41981144062412645</v>
      </c>
      <c r="DI1722" s="11">
        <v>0.16372646184340933</v>
      </c>
      <c r="DJ1722" s="11">
        <v>0</v>
      </c>
      <c r="DK1722" s="11">
        <v>50.621621621621621</v>
      </c>
      <c r="DL1722" s="11" t="s">
        <v>6</v>
      </c>
      <c r="DM1722" s="11">
        <v>50.892765113974228</v>
      </c>
      <c r="DN1722" s="11" t="s">
        <v>6</v>
      </c>
      <c r="DO1722" s="11">
        <v>0.42158128709889814</v>
      </c>
      <c r="DP1722" s="11">
        <v>4039.7731958762888</v>
      </c>
      <c r="DQ1722" s="11">
        <v>0.7663171751949337</v>
      </c>
      <c r="DR1722" s="11">
        <v>52.231796222046299</v>
      </c>
      <c r="DS1722" s="11">
        <f>IF(odpadni[[#This Row],[SÚC]]="-","-",odpadni[[#This Row],[ZKC34]]-odpadni[[#This Row],[SÚC]])</f>
        <v>-13.231796222046299</v>
      </c>
      <c r="DT1722" s="11" t="str">
        <f>IF(odpadni[[#This Row],[Rozdíl Cena pro stočné - sociálně únosná cena]]="-","-",IF(odpadni[[#This Row],[Rozdíl Cena pro stočné - sociálně únosná cena]]&gt;0,"ANO","NE"))</f>
        <v>NE</v>
      </c>
      <c r="DU1722" s="11">
        <v>-1.3390311080720707</v>
      </c>
      <c r="DV1722" s="11" t="s">
        <v>301</v>
      </c>
      <c r="DW1722" s="58" t="s">
        <v>8810</v>
      </c>
      <c r="DX1722" s="58" t="s">
        <v>8835</v>
      </c>
      <c r="DY1722" s="58"/>
      <c r="DZ1722" s="58" t="s">
        <v>352</v>
      </c>
      <c r="EK1722" s="2"/>
    </row>
    <row r="1723" spans="1:141" ht="15" customHeight="1" x14ac:dyDescent="0.25">
      <c r="A1723" s="71">
        <v>2312</v>
      </c>
      <c r="B1723" s="9" t="s">
        <v>1992</v>
      </c>
      <c r="C1723" s="9" t="s">
        <v>4379</v>
      </c>
      <c r="D1723" s="9" t="s">
        <v>4379</v>
      </c>
      <c r="E1723" s="9" t="s">
        <v>8</v>
      </c>
      <c r="F1723" s="9" t="s">
        <v>3129</v>
      </c>
      <c r="G1723" s="9" t="s">
        <v>8</v>
      </c>
      <c r="H1723" s="9" t="s">
        <v>5943</v>
      </c>
      <c r="I1723" s="9" t="s">
        <v>5988</v>
      </c>
      <c r="J1723" s="9" t="s">
        <v>5991</v>
      </c>
      <c r="K1723" s="9" t="s">
        <v>5985</v>
      </c>
      <c r="L1723" s="10" t="s">
        <v>7707</v>
      </c>
      <c r="M1723" s="50"/>
      <c r="N1723" s="28"/>
      <c r="O1723" s="56">
        <v>160</v>
      </c>
      <c r="P1723" s="56">
        <v>0</v>
      </c>
      <c r="Q1723" s="56">
        <v>160</v>
      </c>
      <c r="R1723" s="11">
        <v>1.3260000000000001</v>
      </c>
      <c r="S1723" s="11">
        <v>0</v>
      </c>
      <c r="T1723" s="56">
        <v>60</v>
      </c>
      <c r="U1723" s="11">
        <v>5.1719999999999997</v>
      </c>
      <c r="V1723" s="11">
        <v>0</v>
      </c>
      <c r="W1723" s="11">
        <v>0</v>
      </c>
      <c r="X1723" s="56">
        <v>4</v>
      </c>
      <c r="Y1723" s="56">
        <v>0</v>
      </c>
      <c r="Z1723" s="11">
        <v>0</v>
      </c>
      <c r="AA1723" s="56">
        <v>0</v>
      </c>
      <c r="AB1723" s="56">
        <v>0</v>
      </c>
      <c r="AC1723" s="11">
        <v>0</v>
      </c>
      <c r="AD1723" s="11">
        <v>0</v>
      </c>
      <c r="AE1723" s="11">
        <v>0</v>
      </c>
      <c r="AF1723" s="11">
        <v>0</v>
      </c>
      <c r="AG1723" s="11">
        <v>0</v>
      </c>
      <c r="AH1723" s="11">
        <v>0</v>
      </c>
      <c r="AI1723" s="11">
        <v>7504.92</v>
      </c>
      <c r="AJ1723" s="11">
        <v>0</v>
      </c>
      <c r="AK1723" s="11">
        <v>0</v>
      </c>
      <c r="AL1723" s="24">
        <v>0</v>
      </c>
      <c r="AM1723" s="24">
        <v>0</v>
      </c>
      <c r="AN1723" s="24">
        <v>0</v>
      </c>
      <c r="AO1723" s="24">
        <v>0</v>
      </c>
      <c r="AP1723" s="24">
        <v>0</v>
      </c>
      <c r="AQ1723" s="24">
        <v>0</v>
      </c>
      <c r="AR1723" s="24">
        <v>0</v>
      </c>
      <c r="AS1723" s="24">
        <v>0</v>
      </c>
      <c r="AT1723" s="24">
        <v>0</v>
      </c>
      <c r="AU1723" s="24">
        <v>0</v>
      </c>
      <c r="AV1723" s="24">
        <v>0</v>
      </c>
      <c r="AW1723" s="24">
        <v>0</v>
      </c>
      <c r="AX1723" s="24">
        <v>0</v>
      </c>
      <c r="AY1723" s="24">
        <v>0</v>
      </c>
      <c r="AZ1723" s="24">
        <v>0</v>
      </c>
      <c r="BA1723" s="24">
        <v>0</v>
      </c>
      <c r="BB1723" s="24">
        <v>0</v>
      </c>
      <c r="BC1723" s="24">
        <v>3.8584E-2</v>
      </c>
      <c r="BD1723" s="24">
        <v>0</v>
      </c>
      <c r="BE1723" s="24">
        <v>3.8584E-2</v>
      </c>
      <c r="BF1723" s="25">
        <v>0.04</v>
      </c>
      <c r="BG1723" s="54">
        <v>7.5049999999999999</v>
      </c>
      <c r="BH1723" s="11">
        <v>0</v>
      </c>
      <c r="BI1723" s="24">
        <v>0</v>
      </c>
      <c r="BJ1723" s="24">
        <v>0</v>
      </c>
      <c r="BK1723" s="24">
        <v>8.0000000000000002E-3</v>
      </c>
      <c r="BL1723" s="24">
        <v>0</v>
      </c>
      <c r="BM1723" s="11">
        <v>4.82</v>
      </c>
      <c r="BN1723" s="24">
        <v>-3.8584E-2</v>
      </c>
      <c r="BO1723" s="25">
        <v>-0.04</v>
      </c>
      <c r="BP1723" s="24">
        <v>-100</v>
      </c>
      <c r="BQ1723" s="11">
        <v>0</v>
      </c>
      <c r="BR1723" s="24">
        <v>0</v>
      </c>
      <c r="BS1723" s="24">
        <v>0</v>
      </c>
      <c r="BT1723" s="24">
        <v>0</v>
      </c>
      <c r="BU1723" s="24">
        <v>0</v>
      </c>
      <c r="BV1723" s="24">
        <v>0</v>
      </c>
      <c r="BW1723" s="24">
        <v>0</v>
      </c>
      <c r="BX1723" s="11">
        <v>45.248868778280539</v>
      </c>
      <c r="BY1723" s="28"/>
      <c r="BZ1723" s="28"/>
      <c r="CA1723" s="11">
        <v>8.0000000000000002E-3</v>
      </c>
      <c r="CB1723" s="17">
        <v>8.0000000000000002E-3</v>
      </c>
      <c r="CC1723" s="11">
        <v>2.6666666666666665</v>
      </c>
      <c r="CD1723" s="11">
        <v>120.66365007541478</v>
      </c>
      <c r="CE1723" s="11">
        <v>50</v>
      </c>
      <c r="CF1723" s="11">
        <v>0</v>
      </c>
      <c r="CG1723" s="11">
        <v>0</v>
      </c>
      <c r="CH1723" s="11" t="s">
        <v>6</v>
      </c>
      <c r="CI1723" s="28"/>
      <c r="CJ1723" s="11">
        <v>7504.92</v>
      </c>
      <c r="CK1723" s="11">
        <v>0</v>
      </c>
      <c r="CL1723" s="11">
        <v>83.388000000000005</v>
      </c>
      <c r="CM1723" s="11" t="s">
        <v>6</v>
      </c>
      <c r="CN1723" s="11">
        <v>0</v>
      </c>
      <c r="CO1723" s="11" t="s">
        <v>6</v>
      </c>
      <c r="CP1723" s="11">
        <v>0</v>
      </c>
      <c r="CQ1723" s="11">
        <v>83.388000000000005</v>
      </c>
      <c r="CR1723" s="11" t="s">
        <v>295</v>
      </c>
      <c r="CS1723" s="11">
        <v>10.423500000000001</v>
      </c>
      <c r="CT1723" s="11">
        <v>938.11500000000001</v>
      </c>
      <c r="CU1723" s="11">
        <v>0</v>
      </c>
      <c r="CV1723" s="11">
        <v>1.1111111111111109</v>
      </c>
      <c r="CW1723" s="11" t="s">
        <v>6</v>
      </c>
      <c r="CX1723" s="11" t="s">
        <v>6</v>
      </c>
      <c r="CY1723" s="28"/>
      <c r="CZ1723" s="11" t="s">
        <v>6</v>
      </c>
      <c r="DA1723" s="11" t="s">
        <v>6</v>
      </c>
      <c r="DB1723" s="11" t="s">
        <v>6</v>
      </c>
      <c r="DC1723" s="11">
        <v>0</v>
      </c>
      <c r="DD1723" s="11">
        <v>4.8229999999999995</v>
      </c>
      <c r="DE1723" s="28"/>
      <c r="DF1723" s="11">
        <v>0</v>
      </c>
      <c r="DG1723" s="11">
        <v>-100</v>
      </c>
      <c r="DH1723" s="11" t="s">
        <v>6</v>
      </c>
      <c r="DI1723" s="11" t="s">
        <v>6</v>
      </c>
      <c r="DJ1723" s="11">
        <v>0</v>
      </c>
      <c r="DK1723" s="11">
        <v>46.905749999999998</v>
      </c>
      <c r="DL1723" s="11" t="s">
        <v>6</v>
      </c>
      <c r="DM1723" s="11">
        <v>15.246499999999999</v>
      </c>
      <c r="DN1723" s="11" t="s">
        <v>6</v>
      </c>
      <c r="DO1723" s="11">
        <v>-100</v>
      </c>
      <c r="DP1723" s="11">
        <v>643.06666666666672</v>
      </c>
      <c r="DQ1723" s="11">
        <v>0</v>
      </c>
      <c r="DR1723" s="11">
        <v>59.540474229513997</v>
      </c>
      <c r="DS1723" s="11">
        <f>IF(odpadni[[#This Row],[SÚC]]="-","-",odpadni[[#This Row],[ZKC34]]-odpadni[[#This Row],[SÚC]])</f>
        <v>-59.540474229513997</v>
      </c>
      <c r="DT1723" s="11" t="str">
        <f>IF(odpadni[[#This Row],[Rozdíl Cena pro stočné - sociálně únosná cena]]="-","-",IF(odpadni[[#This Row],[Rozdíl Cena pro stočné - sociálně únosná cena]]&gt;0,"ANO","NE"))</f>
        <v>NE</v>
      </c>
      <c r="DU1723" s="11">
        <v>-44.293974229513999</v>
      </c>
      <c r="DV1723" s="11" t="s">
        <v>301</v>
      </c>
      <c r="DW1723" s="58"/>
      <c r="DX1723" s="58" t="s">
        <v>8850</v>
      </c>
      <c r="DY1723" s="58" t="s">
        <v>8890</v>
      </c>
      <c r="DZ1723" s="58" t="s">
        <v>8900</v>
      </c>
      <c r="EK1723" s="2"/>
    </row>
    <row r="1724" spans="1:141" ht="15" customHeight="1" x14ac:dyDescent="0.25">
      <c r="A1724" s="71">
        <v>2313</v>
      </c>
      <c r="B1724" s="9" t="s">
        <v>1992</v>
      </c>
      <c r="C1724" s="9" t="s">
        <v>4380</v>
      </c>
      <c r="D1724" s="9" t="s">
        <v>4380</v>
      </c>
      <c r="E1724" s="9" t="s">
        <v>8</v>
      </c>
      <c r="F1724" s="9" t="s">
        <v>4380</v>
      </c>
      <c r="G1724" s="9" t="s">
        <v>8</v>
      </c>
      <c r="H1724" s="9" t="s">
        <v>5944</v>
      </c>
      <c r="I1724" s="9" t="s">
        <v>5990</v>
      </c>
      <c r="J1724" s="9" t="s">
        <v>5980</v>
      </c>
      <c r="K1724" s="9" t="s">
        <v>5985</v>
      </c>
      <c r="L1724" s="10" t="s">
        <v>7708</v>
      </c>
      <c r="M1724" s="50"/>
      <c r="N1724" s="28"/>
      <c r="O1724" s="56">
        <v>275</v>
      </c>
      <c r="P1724" s="56">
        <v>0</v>
      </c>
      <c r="Q1724" s="56">
        <v>275</v>
      </c>
      <c r="R1724" s="11">
        <v>3.2050000000000001</v>
      </c>
      <c r="S1724" s="11">
        <v>0</v>
      </c>
      <c r="T1724" s="56">
        <v>100</v>
      </c>
      <c r="U1724" s="11">
        <v>10.337999999999999</v>
      </c>
      <c r="V1724" s="11">
        <v>0</v>
      </c>
      <c r="W1724" s="11">
        <v>0</v>
      </c>
      <c r="X1724" s="56">
        <v>12</v>
      </c>
      <c r="Y1724" s="56">
        <v>0</v>
      </c>
      <c r="Z1724" s="11">
        <v>0</v>
      </c>
      <c r="AA1724" s="56">
        <v>0</v>
      </c>
      <c r="AB1724" s="56">
        <v>0</v>
      </c>
      <c r="AC1724" s="11">
        <v>0</v>
      </c>
      <c r="AD1724" s="11">
        <v>0</v>
      </c>
      <c r="AE1724" s="11">
        <v>0</v>
      </c>
      <c r="AF1724" s="11">
        <v>0</v>
      </c>
      <c r="AG1724" s="11">
        <v>0</v>
      </c>
      <c r="AH1724" s="11">
        <v>0</v>
      </c>
      <c r="AI1724" s="11">
        <v>24735.53</v>
      </c>
      <c r="AJ1724" s="11">
        <v>0</v>
      </c>
      <c r="AK1724" s="11">
        <v>5.56</v>
      </c>
      <c r="AL1724" s="24">
        <v>0</v>
      </c>
      <c r="AM1724" s="24">
        <v>0</v>
      </c>
      <c r="AN1724" s="24">
        <v>0</v>
      </c>
      <c r="AO1724" s="24">
        <v>0</v>
      </c>
      <c r="AP1724" s="24">
        <v>0</v>
      </c>
      <c r="AQ1724" s="24">
        <v>0</v>
      </c>
      <c r="AR1724" s="24">
        <v>0</v>
      </c>
      <c r="AS1724" s="24">
        <v>0</v>
      </c>
      <c r="AT1724" s="24">
        <v>0.01</v>
      </c>
      <c r="AU1724" s="24">
        <v>0.01</v>
      </c>
      <c r="AV1724" s="24">
        <v>0</v>
      </c>
      <c r="AW1724" s="24">
        <v>0.179253</v>
      </c>
      <c r="AX1724" s="24">
        <v>0</v>
      </c>
      <c r="AY1724" s="24">
        <v>0</v>
      </c>
      <c r="AZ1724" s="24">
        <v>0</v>
      </c>
      <c r="BA1724" s="24">
        <v>0.179253</v>
      </c>
      <c r="BB1724" s="24">
        <v>0</v>
      </c>
      <c r="BC1724" s="24">
        <v>2.1586999999999999E-2</v>
      </c>
      <c r="BD1724" s="24">
        <v>0</v>
      </c>
      <c r="BE1724" s="24">
        <v>0.21084</v>
      </c>
      <c r="BF1724" s="25">
        <v>0.21</v>
      </c>
      <c r="BG1724" s="54">
        <v>24.73</v>
      </c>
      <c r="BH1724" s="11">
        <v>0.5</v>
      </c>
      <c r="BI1724" s="24">
        <v>0</v>
      </c>
      <c r="BJ1724" s="24">
        <v>0</v>
      </c>
      <c r="BK1724" s="24">
        <v>1.0410000000000001E-2</v>
      </c>
      <c r="BL1724" s="24">
        <v>0</v>
      </c>
      <c r="BM1724" s="11">
        <v>20.25</v>
      </c>
      <c r="BN1724" s="24">
        <v>-0.15293999999999999</v>
      </c>
      <c r="BO1724" s="25">
        <v>-0.15210000000000001</v>
      </c>
      <c r="BP1724" s="24">
        <v>-72.538417999999993</v>
      </c>
      <c r="BQ1724" s="11">
        <v>0</v>
      </c>
      <c r="BR1724" s="24">
        <v>0.05</v>
      </c>
      <c r="BS1724" s="24">
        <v>0</v>
      </c>
      <c r="BT1724" s="24">
        <v>0.05</v>
      </c>
      <c r="BU1724" s="24">
        <v>0</v>
      </c>
      <c r="BV1724" s="24">
        <v>0</v>
      </c>
      <c r="BW1724" s="24">
        <v>0.05</v>
      </c>
      <c r="BX1724" s="11">
        <v>31.201248049921997</v>
      </c>
      <c r="BY1724" s="28"/>
      <c r="BZ1724" s="28"/>
      <c r="CA1724" s="11">
        <v>1.0410000000000001E-2</v>
      </c>
      <c r="CB1724" s="17">
        <v>1.0410000000000001E-2</v>
      </c>
      <c r="CC1724" s="11">
        <v>2.75</v>
      </c>
      <c r="CD1724" s="11">
        <v>85.803432137285483</v>
      </c>
      <c r="CE1724" s="11">
        <v>37.854545454545452</v>
      </c>
      <c r="CF1724" s="11">
        <v>0</v>
      </c>
      <c r="CG1724" s="11">
        <v>0</v>
      </c>
      <c r="CH1724" s="11" t="s">
        <v>6</v>
      </c>
      <c r="CI1724" s="28"/>
      <c r="CJ1724" s="11">
        <v>24735.53</v>
      </c>
      <c r="CK1724" s="11">
        <v>0</v>
      </c>
      <c r="CL1724" s="11">
        <v>274.83922222222219</v>
      </c>
      <c r="CM1724" s="11" t="s">
        <v>6</v>
      </c>
      <c r="CN1724" s="11">
        <v>26.313000000000002</v>
      </c>
      <c r="CO1724" s="11" t="s">
        <v>6</v>
      </c>
      <c r="CP1724" s="11">
        <v>0.10637734465362175</v>
      </c>
      <c r="CQ1724" s="11">
        <v>248.5262222222222</v>
      </c>
      <c r="CR1724" s="11" t="s">
        <v>295</v>
      </c>
      <c r="CS1724" s="11">
        <v>23.873796563133737</v>
      </c>
      <c r="CT1724" s="11">
        <v>2376.1316042267049</v>
      </c>
      <c r="CU1724" s="11">
        <v>2.5276657060518732</v>
      </c>
      <c r="CV1724" s="11">
        <v>1.1111111111111112</v>
      </c>
      <c r="CW1724" s="11">
        <v>100</v>
      </c>
      <c r="CX1724" s="11" t="s">
        <v>6</v>
      </c>
      <c r="CY1724" s="28"/>
      <c r="CZ1724" s="11">
        <v>20.82</v>
      </c>
      <c r="DA1724" s="11">
        <v>550</v>
      </c>
      <c r="DB1724" s="11">
        <v>200</v>
      </c>
      <c r="DC1724" s="11">
        <v>0.96061479346781931</v>
      </c>
      <c r="DD1724" s="11">
        <v>2.0736791546589814</v>
      </c>
      <c r="DE1724" s="28"/>
      <c r="DF1724" s="11">
        <v>57.879600000000003</v>
      </c>
      <c r="DG1724" s="11">
        <v>-72.538417999999993</v>
      </c>
      <c r="DH1724" s="11">
        <v>-264.23817718159762</v>
      </c>
      <c r="DI1724" s="11">
        <v>-14.691642651296828</v>
      </c>
      <c r="DJ1724" s="11">
        <v>0</v>
      </c>
      <c r="DK1724" s="11">
        <v>89.94738181818181</v>
      </c>
      <c r="DL1724" s="11" t="s">
        <v>6</v>
      </c>
      <c r="DM1724" s="11">
        <v>29.435756217312406</v>
      </c>
      <c r="DN1724" s="11" t="s">
        <v>6</v>
      </c>
      <c r="DO1724" s="11">
        <v>83.303257669294339</v>
      </c>
      <c r="DP1724" s="11">
        <v>2108.4</v>
      </c>
      <c r="DQ1724" s="11">
        <v>0.12599881575968438</v>
      </c>
      <c r="DR1724" s="11">
        <v>56.802378655877199</v>
      </c>
      <c r="DS1724" s="11">
        <f>IF(odpadni[[#This Row],[SÚC]]="-","-",odpadni[[#This Row],[ZKC34]]-odpadni[[#This Row],[SÚC]])</f>
        <v>-51.242378655877197</v>
      </c>
      <c r="DT1724" s="11" t="str">
        <f>IF(odpadni[[#This Row],[Rozdíl Cena pro stočné - sociálně únosná cena]]="-","-",IF(odpadni[[#This Row],[Rozdíl Cena pro stočné - sociálně únosná cena]]&gt;0,"ANO","NE"))</f>
        <v>NE</v>
      </c>
      <c r="DU1724" s="11">
        <v>-27.366622438564793</v>
      </c>
      <c r="DV1724" s="11" t="s">
        <v>301</v>
      </c>
      <c r="DW1724" s="58"/>
      <c r="DX1724" s="58" t="s">
        <v>8827</v>
      </c>
      <c r="DY1724" s="58"/>
      <c r="DZ1724" s="58" t="s">
        <v>8918</v>
      </c>
      <c r="EK1724" s="2"/>
    </row>
    <row r="1725" spans="1:141" ht="15" customHeight="1" x14ac:dyDescent="0.25">
      <c r="A1725" s="71">
        <v>2314</v>
      </c>
      <c r="B1725" s="9" t="s">
        <v>1993</v>
      </c>
      <c r="C1725" s="9" t="s">
        <v>4381</v>
      </c>
      <c r="D1725" s="9" t="s">
        <v>4381</v>
      </c>
      <c r="E1725" s="9" t="s">
        <v>8</v>
      </c>
      <c r="F1725" s="9" t="s">
        <v>4381</v>
      </c>
      <c r="G1725" s="9" t="s">
        <v>8</v>
      </c>
      <c r="H1725" s="9" t="s">
        <v>5938</v>
      </c>
      <c r="I1725" s="9" t="s">
        <v>5990</v>
      </c>
      <c r="J1725" s="9" t="s">
        <v>5980</v>
      </c>
      <c r="K1725" s="9" t="s">
        <v>5981</v>
      </c>
      <c r="L1725" s="10" t="s">
        <v>7709</v>
      </c>
      <c r="M1725" s="50"/>
      <c r="N1725" s="28"/>
      <c r="O1725" s="56">
        <v>959</v>
      </c>
      <c r="P1725" s="56">
        <v>959</v>
      </c>
      <c r="Q1725" s="56">
        <v>0</v>
      </c>
      <c r="R1725" s="11">
        <v>7.633</v>
      </c>
      <c r="S1725" s="11">
        <v>0</v>
      </c>
      <c r="T1725" s="56">
        <v>325</v>
      </c>
      <c r="U1725" s="11">
        <v>0</v>
      </c>
      <c r="V1725" s="11">
        <v>34.841000000000001</v>
      </c>
      <c r="W1725" s="11">
        <v>0</v>
      </c>
      <c r="X1725" s="56">
        <v>0</v>
      </c>
      <c r="Y1725" s="56">
        <v>0</v>
      </c>
      <c r="Z1725" s="11">
        <v>1</v>
      </c>
      <c r="AA1725" s="56">
        <v>12</v>
      </c>
      <c r="AB1725" s="56">
        <v>0</v>
      </c>
      <c r="AC1725" s="11">
        <v>0</v>
      </c>
      <c r="AD1725" s="11">
        <v>0</v>
      </c>
      <c r="AE1725" s="11">
        <v>0</v>
      </c>
      <c r="AF1725" s="11">
        <v>0</v>
      </c>
      <c r="AG1725" s="11">
        <v>0</v>
      </c>
      <c r="AH1725" s="11">
        <v>1.2</v>
      </c>
      <c r="AI1725" s="11">
        <v>42489.824999999997</v>
      </c>
      <c r="AJ1725" s="11">
        <v>12504.52</v>
      </c>
      <c r="AK1725" s="11">
        <v>30</v>
      </c>
      <c r="AL1725" s="24">
        <v>2.3026000000000001E-2</v>
      </c>
      <c r="AM1725" s="24">
        <v>0</v>
      </c>
      <c r="AN1725" s="24">
        <v>0</v>
      </c>
      <c r="AO1725" s="24">
        <v>1.9540999999999999E-2</v>
      </c>
      <c r="AP1725" s="24">
        <v>3.4849999999999998E-3</v>
      </c>
      <c r="AQ1725" s="24">
        <v>0.34573399999999999</v>
      </c>
      <c r="AR1725" s="24">
        <v>0.34516000000000002</v>
      </c>
      <c r="AS1725" s="24">
        <v>5.7399999999999997E-4</v>
      </c>
      <c r="AT1725" s="24">
        <v>0.43848500000000001</v>
      </c>
      <c r="AU1725" s="24">
        <v>0.32742399999999999</v>
      </c>
      <c r="AV1725" s="24">
        <v>0.11106100000000001</v>
      </c>
      <c r="AW1725" s="24">
        <v>4.7619999999999997E-3</v>
      </c>
      <c r="AX1725" s="24">
        <v>0</v>
      </c>
      <c r="AY1725" s="24">
        <v>4.7619999999999997E-3</v>
      </c>
      <c r="AZ1725" s="24">
        <v>0</v>
      </c>
      <c r="BA1725" s="24">
        <v>0</v>
      </c>
      <c r="BB1725" s="24">
        <v>0</v>
      </c>
      <c r="BC1725" s="24">
        <v>0.23347100000000001</v>
      </c>
      <c r="BD1725" s="24">
        <v>0</v>
      </c>
      <c r="BE1725" s="24">
        <v>1.069963</v>
      </c>
      <c r="BF1725" s="25">
        <v>1.05</v>
      </c>
      <c r="BG1725" s="54">
        <v>54.99</v>
      </c>
      <c r="BH1725" s="11">
        <v>0.8</v>
      </c>
      <c r="BI1725" s="24">
        <v>0</v>
      </c>
      <c r="BJ1725" s="24">
        <v>0</v>
      </c>
      <c r="BK1725" s="24">
        <v>3.4840999999999997E-2</v>
      </c>
      <c r="BL1725" s="24">
        <v>0</v>
      </c>
      <c r="BM1725" s="11">
        <v>30.7</v>
      </c>
      <c r="BN1725" s="24">
        <v>-2.4733000000000002E-2</v>
      </c>
      <c r="BO1725" s="25">
        <v>0</v>
      </c>
      <c r="BP1725" s="24">
        <v>-2.3116150000000002</v>
      </c>
      <c r="BQ1725" s="11">
        <v>0</v>
      </c>
      <c r="BR1725" s="24">
        <v>0</v>
      </c>
      <c r="BS1725" s="24">
        <v>0.32929900000000001</v>
      </c>
      <c r="BT1725" s="24">
        <v>0</v>
      </c>
      <c r="BU1725" s="24">
        <v>4.7619999999999997E-3</v>
      </c>
      <c r="BV1725" s="24">
        <v>0</v>
      </c>
      <c r="BW1725" s="24">
        <v>0</v>
      </c>
      <c r="BX1725" s="11">
        <v>42.578278527446614</v>
      </c>
      <c r="BY1725" s="28"/>
      <c r="BZ1725" s="28"/>
      <c r="CA1725" s="11">
        <v>3.4840999999999997E-2</v>
      </c>
      <c r="CB1725" s="17">
        <v>3.5000000000000003E-2</v>
      </c>
      <c r="CC1725" s="11">
        <v>2.9507692307692306</v>
      </c>
      <c r="CD1725" s="11">
        <v>125.6386741779117</v>
      </c>
      <c r="CE1725" s="11">
        <v>36.330552659019816</v>
      </c>
      <c r="CF1725" s="11">
        <v>100</v>
      </c>
      <c r="CG1725" s="11" t="s">
        <v>6</v>
      </c>
      <c r="CH1725" s="11">
        <v>0</v>
      </c>
      <c r="CI1725" s="28"/>
      <c r="CJ1725" s="11">
        <v>54994.345000000001</v>
      </c>
      <c r="CK1725" s="11">
        <v>0</v>
      </c>
      <c r="CL1725" s="11">
        <v>784.72216666666668</v>
      </c>
      <c r="CM1725" s="11" t="s">
        <v>6</v>
      </c>
      <c r="CN1725" s="11">
        <v>0</v>
      </c>
      <c r="CO1725" s="11" t="s">
        <v>6</v>
      </c>
      <c r="CP1725" s="11">
        <v>0</v>
      </c>
      <c r="CQ1725" s="11">
        <v>784.72216666666668</v>
      </c>
      <c r="CR1725" s="11" t="s">
        <v>295</v>
      </c>
      <c r="CS1725" s="11">
        <v>22.522951886187734</v>
      </c>
      <c r="CT1725" s="11">
        <v>1578.4376166011311</v>
      </c>
      <c r="CU1725" s="11">
        <v>0</v>
      </c>
      <c r="CV1725" s="11">
        <v>1.2717616604005344</v>
      </c>
      <c r="CW1725" s="11" t="s">
        <v>6</v>
      </c>
      <c r="CX1725" s="11" t="s">
        <v>6</v>
      </c>
      <c r="CY1725" s="28"/>
      <c r="CZ1725" s="11">
        <v>43.551249999999989</v>
      </c>
      <c r="DA1725" s="11">
        <v>1198.75</v>
      </c>
      <c r="DB1725" s="11">
        <v>406.25</v>
      </c>
      <c r="DC1725" s="11">
        <v>12.585316150512329</v>
      </c>
      <c r="DD1725" s="11">
        <v>6.7010418759507484</v>
      </c>
      <c r="DE1725" s="28"/>
      <c r="DF1725" s="11">
        <v>1045.2299999999998</v>
      </c>
      <c r="DG1725" s="11">
        <v>-2.3116150000000002</v>
      </c>
      <c r="DH1725" s="11">
        <v>-2.3662734517761645</v>
      </c>
      <c r="DI1725" s="11">
        <v>-0.70988203553284934</v>
      </c>
      <c r="DJ1725" s="11">
        <v>0</v>
      </c>
      <c r="DK1725" s="11">
        <v>57.345510948905108</v>
      </c>
      <c r="DL1725" s="11" t="s">
        <v>6</v>
      </c>
      <c r="DM1725" s="11">
        <v>53.096155869999912</v>
      </c>
      <c r="DN1725" s="11" t="s">
        <v>6</v>
      </c>
      <c r="DO1725" s="11">
        <v>-2.3115752600790871</v>
      </c>
      <c r="DP1725" s="11">
        <v>3292.1938461538462</v>
      </c>
      <c r="DQ1725" s="11">
        <v>0.56356195584317936</v>
      </c>
      <c r="DR1725" s="11">
        <v>58.8400038998914</v>
      </c>
      <c r="DS1725" s="11">
        <f>IF(odpadni[[#This Row],[SÚC]]="-","-",odpadni[[#This Row],[ZKC34]]-odpadni[[#This Row],[SÚC]])</f>
        <v>-28.8400038998914</v>
      </c>
      <c r="DT1725" s="11" t="str">
        <f>IF(odpadni[[#This Row],[Rozdíl Cena pro stočné - sociálně únosná cena]]="-","-",IF(odpadni[[#This Row],[Rozdíl Cena pro stočné - sociálně únosná cena]]&gt;0,"ANO","NE"))</f>
        <v>NE</v>
      </c>
      <c r="DU1725" s="11">
        <v>-5.7438480298914882</v>
      </c>
      <c r="DV1725" s="11" t="s">
        <v>301</v>
      </c>
      <c r="DW1725" s="58"/>
      <c r="DX1725" s="58" t="s">
        <v>8821</v>
      </c>
      <c r="DY1725" s="58"/>
      <c r="DZ1725" s="58" t="s">
        <v>8894</v>
      </c>
      <c r="EK1725" s="2"/>
    </row>
    <row r="1726" spans="1:141" ht="15" customHeight="1" x14ac:dyDescent="0.25">
      <c r="A1726" s="71">
        <v>2315</v>
      </c>
      <c r="B1726" s="9" t="s">
        <v>1994</v>
      </c>
      <c r="C1726" s="9" t="s">
        <v>4382</v>
      </c>
      <c r="D1726" s="9" t="s">
        <v>4382</v>
      </c>
      <c r="E1726" s="9" t="s">
        <v>8</v>
      </c>
      <c r="F1726" s="9" t="s">
        <v>5927</v>
      </c>
      <c r="G1726" s="9" t="s">
        <v>8</v>
      </c>
      <c r="H1726" s="9" t="s">
        <v>5938</v>
      </c>
      <c r="I1726" s="9" t="s">
        <v>5988</v>
      </c>
      <c r="J1726" s="9" t="s">
        <v>5980</v>
      </c>
      <c r="K1726" s="9" t="s">
        <v>5981</v>
      </c>
      <c r="L1726" s="10" t="s">
        <v>7710</v>
      </c>
      <c r="M1726" s="50"/>
      <c r="N1726" s="28"/>
      <c r="O1726" s="56">
        <v>450</v>
      </c>
      <c r="P1726" s="56">
        <v>450</v>
      </c>
      <c r="Q1726" s="56">
        <v>0</v>
      </c>
      <c r="R1726" s="11">
        <v>4.7969999999999997</v>
      </c>
      <c r="S1726" s="11">
        <v>0</v>
      </c>
      <c r="T1726" s="56">
        <v>250</v>
      </c>
      <c r="U1726" s="11">
        <v>0</v>
      </c>
      <c r="V1726" s="11">
        <v>16.414999999999999</v>
      </c>
      <c r="W1726" s="11">
        <v>0</v>
      </c>
      <c r="X1726" s="56">
        <v>0</v>
      </c>
      <c r="Y1726" s="56">
        <v>0</v>
      </c>
      <c r="Z1726" s="11">
        <v>1</v>
      </c>
      <c r="AA1726" s="56">
        <v>12</v>
      </c>
      <c r="AB1726" s="56">
        <v>3</v>
      </c>
      <c r="AC1726" s="11">
        <v>0</v>
      </c>
      <c r="AD1726" s="11">
        <v>0</v>
      </c>
      <c r="AE1726" s="11">
        <v>0</v>
      </c>
      <c r="AF1726" s="11">
        <v>0</v>
      </c>
      <c r="AG1726" s="11">
        <v>0</v>
      </c>
      <c r="AH1726" s="11">
        <v>6.05</v>
      </c>
      <c r="AI1726" s="11">
        <v>24810.84</v>
      </c>
      <c r="AJ1726" s="11">
        <v>6767.6710000000003</v>
      </c>
      <c r="AK1726" s="11">
        <v>82.41</v>
      </c>
      <c r="AL1726" s="24">
        <v>3.5664000000000001E-2</v>
      </c>
      <c r="AM1726" s="24">
        <v>0</v>
      </c>
      <c r="AN1726" s="24">
        <v>0</v>
      </c>
      <c r="AO1726" s="24">
        <v>1.8600999999999999E-2</v>
      </c>
      <c r="AP1726" s="24">
        <v>1.7062999999999998E-2</v>
      </c>
      <c r="AQ1726" s="24">
        <v>4.7911000000000002E-2</v>
      </c>
      <c r="AR1726" s="24">
        <v>4.7911000000000002E-2</v>
      </c>
      <c r="AS1726" s="24">
        <v>0</v>
      </c>
      <c r="AT1726" s="24">
        <v>0</v>
      </c>
      <c r="AU1726" s="24">
        <v>0</v>
      </c>
      <c r="AV1726" s="24">
        <v>0</v>
      </c>
      <c r="AW1726" s="24">
        <v>1.120044</v>
      </c>
      <c r="AX1726" s="24">
        <v>0.69004399999999999</v>
      </c>
      <c r="AY1726" s="24">
        <v>0</v>
      </c>
      <c r="AZ1726" s="24">
        <v>0</v>
      </c>
      <c r="BA1726" s="24">
        <v>0.43</v>
      </c>
      <c r="BB1726" s="24">
        <v>0</v>
      </c>
      <c r="BC1726" s="24">
        <v>0.191082</v>
      </c>
      <c r="BD1726" s="24">
        <v>7.7990000000000004E-3</v>
      </c>
      <c r="BE1726" s="24">
        <v>1.4025000000000001</v>
      </c>
      <c r="BF1726" s="25">
        <v>1.401044</v>
      </c>
      <c r="BG1726" s="54">
        <v>35.74</v>
      </c>
      <c r="BH1726" s="11">
        <v>0</v>
      </c>
      <c r="BI1726" s="24">
        <v>0</v>
      </c>
      <c r="BJ1726" s="24">
        <v>0</v>
      </c>
      <c r="BK1726" s="24">
        <v>1.6414999999999999E-2</v>
      </c>
      <c r="BL1726" s="24">
        <v>0</v>
      </c>
      <c r="BM1726" s="11">
        <v>85.44</v>
      </c>
      <c r="BN1726" s="24">
        <v>-4.9667999999999997E-2</v>
      </c>
      <c r="BO1726" s="25">
        <v>0</v>
      </c>
      <c r="BP1726" s="24">
        <v>-3.5414189999999999</v>
      </c>
      <c r="BQ1726" s="11">
        <v>0</v>
      </c>
      <c r="BR1726" s="24">
        <v>1.17</v>
      </c>
      <c r="BS1726" s="24">
        <v>0</v>
      </c>
      <c r="BT1726" s="24">
        <v>0.43</v>
      </c>
      <c r="BU1726" s="24">
        <v>0</v>
      </c>
      <c r="BV1726" s="24">
        <v>0</v>
      </c>
      <c r="BW1726" s="24">
        <v>0.43</v>
      </c>
      <c r="BX1726" s="11">
        <v>52.115905774442361</v>
      </c>
      <c r="BY1726" s="28"/>
      <c r="BZ1726" s="28"/>
      <c r="CA1726" s="11">
        <v>1.6414999999999999E-2</v>
      </c>
      <c r="CB1726" s="17">
        <v>1.7000000000000001E-2</v>
      </c>
      <c r="CC1726" s="11">
        <v>1.8</v>
      </c>
      <c r="CD1726" s="11">
        <v>93.808630393996253</v>
      </c>
      <c r="CE1726" s="11">
        <v>36.477777777777774</v>
      </c>
      <c r="CF1726" s="11">
        <v>100</v>
      </c>
      <c r="CG1726" s="11" t="s">
        <v>6</v>
      </c>
      <c r="CH1726" s="11">
        <v>25</v>
      </c>
      <c r="CI1726" s="28"/>
      <c r="CJ1726" s="11">
        <v>31578.510999999999</v>
      </c>
      <c r="CK1726" s="11">
        <v>0</v>
      </c>
      <c r="CL1726" s="11">
        <v>444.86777499999999</v>
      </c>
      <c r="CM1726" s="11" t="s">
        <v>6</v>
      </c>
      <c r="CN1726" s="11">
        <v>1070.376</v>
      </c>
      <c r="CO1726" s="11" t="s">
        <v>6</v>
      </c>
      <c r="CP1726" s="11">
        <v>3.3895708382196994</v>
      </c>
      <c r="CQ1726" s="11">
        <v>0</v>
      </c>
      <c r="CR1726" s="11" t="s">
        <v>294</v>
      </c>
      <c r="CS1726" s="11">
        <v>0</v>
      </c>
      <c r="CT1726" s="11">
        <v>1923.7594273530308</v>
      </c>
      <c r="CU1726" s="11">
        <v>65.207188547060611</v>
      </c>
      <c r="CV1726" s="11">
        <v>1.26128260099951</v>
      </c>
      <c r="CW1726" s="11">
        <v>100</v>
      </c>
      <c r="CX1726" s="11" t="s">
        <v>6</v>
      </c>
      <c r="CY1726" s="28"/>
      <c r="CZ1726" s="11" t="s">
        <v>6</v>
      </c>
      <c r="DA1726" s="11" t="s">
        <v>6</v>
      </c>
      <c r="DB1726" s="11" t="s">
        <v>6</v>
      </c>
      <c r="DC1726" s="11">
        <v>0</v>
      </c>
      <c r="DD1726" s="11">
        <v>11.640694486749924</v>
      </c>
      <c r="DE1726" s="28"/>
      <c r="DF1726" s="11">
        <v>1352.7601499999998</v>
      </c>
      <c r="DG1726" s="11">
        <v>-3.5414189999999999</v>
      </c>
      <c r="DH1726" s="11">
        <v>-3.6716043121169712</v>
      </c>
      <c r="DI1726" s="11">
        <v>-3.0257691136155955</v>
      </c>
      <c r="DJ1726" s="11">
        <v>0</v>
      </c>
      <c r="DK1726" s="11">
        <v>70.174468888888882</v>
      </c>
      <c r="DL1726" s="11" t="s">
        <v>6</v>
      </c>
      <c r="DM1726" s="11">
        <v>85.440146207736831</v>
      </c>
      <c r="DN1726" s="11" t="s">
        <v>6</v>
      </c>
      <c r="DO1726" s="11">
        <v>39.10868894601542</v>
      </c>
      <c r="DP1726" s="11">
        <v>5610</v>
      </c>
      <c r="DQ1726" s="11">
        <v>0.96453486631016028</v>
      </c>
      <c r="DR1726" s="11">
        <v>58.8400038998914</v>
      </c>
      <c r="DS1726" s="11">
        <f>IF(odpadni[[#This Row],[SÚC]]="-","-",odpadni[[#This Row],[ZKC34]]-odpadni[[#This Row],[SÚC]])</f>
        <v>23.569996100108597</v>
      </c>
      <c r="DT1726" s="11" t="str">
        <f>IF(odpadni[[#This Row],[Rozdíl Cena pro stočné - sociálně únosná cena]]="-","-",IF(odpadni[[#This Row],[Rozdíl Cena pro stočné - sociálně únosná cena]]&gt;0,"ANO","NE"))</f>
        <v>ANO</v>
      </c>
      <c r="DU1726" s="11">
        <v>26.600142307845431</v>
      </c>
      <c r="DV1726" s="11" t="s">
        <v>9125</v>
      </c>
      <c r="DW1726" s="58"/>
      <c r="DX1726" s="58" t="s">
        <v>8815</v>
      </c>
      <c r="DY1726" s="58" t="s">
        <v>8890</v>
      </c>
      <c r="DZ1726" s="58" t="s">
        <v>8934</v>
      </c>
      <c r="EK1726" s="2"/>
    </row>
    <row r="1727" spans="1:141" ht="15" customHeight="1" x14ac:dyDescent="0.25">
      <c r="A1727" s="71">
        <v>2316</v>
      </c>
      <c r="B1727" s="9" t="s">
        <v>1995</v>
      </c>
      <c r="C1727" s="9" t="s">
        <v>4383</v>
      </c>
      <c r="D1727" s="9" t="s">
        <v>4383</v>
      </c>
      <c r="E1727" s="9" t="s">
        <v>8</v>
      </c>
      <c r="F1727" s="9" t="s">
        <v>4383</v>
      </c>
      <c r="G1727" s="9" t="s">
        <v>8</v>
      </c>
      <c r="H1727" s="9" t="s">
        <v>7</v>
      </c>
      <c r="I1727" s="9" t="s">
        <v>5990</v>
      </c>
      <c r="J1727" s="9" t="s">
        <v>5980</v>
      </c>
      <c r="K1727" s="9" t="s">
        <v>5985</v>
      </c>
      <c r="L1727" s="10" t="s">
        <v>7711</v>
      </c>
      <c r="M1727" s="50"/>
      <c r="N1727" s="28"/>
      <c r="O1727" s="56">
        <v>302</v>
      </c>
      <c r="P1727" s="56">
        <v>302</v>
      </c>
      <c r="Q1727" s="56">
        <v>0</v>
      </c>
      <c r="R1727" s="11">
        <v>2.64</v>
      </c>
      <c r="S1727" s="11">
        <v>0</v>
      </c>
      <c r="T1727" s="56">
        <v>144</v>
      </c>
      <c r="U1727" s="11">
        <v>0</v>
      </c>
      <c r="V1727" s="11">
        <v>11.23</v>
      </c>
      <c r="W1727" s="11">
        <v>0</v>
      </c>
      <c r="X1727" s="56">
        <v>0</v>
      </c>
      <c r="Y1727" s="56">
        <v>0</v>
      </c>
      <c r="Z1727" s="11">
        <v>1</v>
      </c>
      <c r="AA1727" s="56">
        <v>12</v>
      </c>
      <c r="AB1727" s="56">
        <v>2</v>
      </c>
      <c r="AC1727" s="11">
        <v>0</v>
      </c>
      <c r="AD1727" s="11">
        <v>0</v>
      </c>
      <c r="AE1727" s="11">
        <v>0</v>
      </c>
      <c r="AF1727" s="11">
        <v>0</v>
      </c>
      <c r="AG1727" s="11">
        <v>0</v>
      </c>
      <c r="AH1727" s="11">
        <v>5.88</v>
      </c>
      <c r="AI1727" s="11">
        <v>12881.251</v>
      </c>
      <c r="AJ1727" s="11">
        <v>5104.165</v>
      </c>
      <c r="AK1727" s="11">
        <v>25</v>
      </c>
      <c r="AL1727" s="24">
        <v>4.0000000000000001E-3</v>
      </c>
      <c r="AM1727" s="24">
        <v>0</v>
      </c>
      <c r="AN1727" s="24">
        <v>0</v>
      </c>
      <c r="AO1727" s="24">
        <v>0</v>
      </c>
      <c r="AP1727" s="24">
        <v>4.0000000000000001E-3</v>
      </c>
      <c r="AQ1727" s="24">
        <v>5.6000000000000001E-2</v>
      </c>
      <c r="AR1727" s="24">
        <v>5.6000000000000001E-2</v>
      </c>
      <c r="AS1727" s="24">
        <v>0</v>
      </c>
      <c r="AT1727" s="24">
        <v>3.7999999999999999E-2</v>
      </c>
      <c r="AU1727" s="24">
        <v>0</v>
      </c>
      <c r="AV1727" s="24">
        <v>3.7999999999999999E-2</v>
      </c>
      <c r="AW1727" s="24">
        <v>9.4E-2</v>
      </c>
      <c r="AX1727" s="24">
        <v>0</v>
      </c>
      <c r="AY1727" s="24">
        <v>4.3999999999999997E-2</v>
      </c>
      <c r="AZ1727" s="24">
        <v>0</v>
      </c>
      <c r="BA1727" s="24">
        <v>0.05</v>
      </c>
      <c r="BB1727" s="24">
        <v>0</v>
      </c>
      <c r="BC1727" s="24">
        <v>0.13300000000000001</v>
      </c>
      <c r="BD1727" s="24">
        <v>0</v>
      </c>
      <c r="BE1727" s="24">
        <v>0.32669999999999999</v>
      </c>
      <c r="BF1727" s="25">
        <v>0.29670000000000002</v>
      </c>
      <c r="BG1727" s="54">
        <v>21.52</v>
      </c>
      <c r="BH1727" s="11">
        <v>2</v>
      </c>
      <c r="BI1727" s="24">
        <v>0</v>
      </c>
      <c r="BJ1727" s="24">
        <v>0</v>
      </c>
      <c r="BK1727" s="24">
        <v>1.0952999999999999E-2</v>
      </c>
      <c r="BL1727" s="24">
        <v>0</v>
      </c>
      <c r="BM1727" s="11">
        <v>29.82</v>
      </c>
      <c r="BN1727" s="24">
        <v>-5.2921000000000003E-2</v>
      </c>
      <c r="BO1727" s="25">
        <v>0</v>
      </c>
      <c r="BP1727" s="24">
        <v>-16.198695000000001</v>
      </c>
      <c r="BQ1727" s="11">
        <v>0</v>
      </c>
      <c r="BR1727" s="24">
        <v>1.47</v>
      </c>
      <c r="BS1727" s="24">
        <v>0</v>
      </c>
      <c r="BT1727" s="24">
        <v>0.21400000000000002</v>
      </c>
      <c r="BU1727" s="24">
        <v>0</v>
      </c>
      <c r="BV1727" s="24">
        <v>0.05</v>
      </c>
      <c r="BW1727" s="24">
        <v>0.16400000000000001</v>
      </c>
      <c r="BX1727" s="11">
        <v>54.54545454545454</v>
      </c>
      <c r="BY1727" s="28"/>
      <c r="BZ1727" s="28"/>
      <c r="CA1727" s="11">
        <v>1.0952999999999999E-2</v>
      </c>
      <c r="CB1727" s="17">
        <v>1.187E-2</v>
      </c>
      <c r="CC1727" s="11">
        <v>2.0972222222222223</v>
      </c>
      <c r="CD1727" s="11">
        <v>114.39393939393939</v>
      </c>
      <c r="CE1727" s="11">
        <v>36.268211920529801</v>
      </c>
      <c r="CF1727" s="11">
        <v>100</v>
      </c>
      <c r="CG1727" s="11" t="s">
        <v>6</v>
      </c>
      <c r="CH1727" s="11">
        <v>16.666666666666668</v>
      </c>
      <c r="CI1727" s="28"/>
      <c r="CJ1727" s="11">
        <v>17985.416000000001</v>
      </c>
      <c r="CK1727" s="11">
        <v>0</v>
      </c>
      <c r="CL1727" s="11">
        <v>270.72913611111113</v>
      </c>
      <c r="CM1727" s="11" t="s">
        <v>6</v>
      </c>
      <c r="CN1727" s="11">
        <v>41.079000000000001</v>
      </c>
      <c r="CO1727" s="11" t="s">
        <v>6</v>
      </c>
      <c r="CP1727" s="11">
        <v>0.22840172281808768</v>
      </c>
      <c r="CQ1727" s="11">
        <v>229.65013611111112</v>
      </c>
      <c r="CR1727" s="11" t="s">
        <v>295</v>
      </c>
      <c r="CS1727" s="11">
        <v>20.966870821794132</v>
      </c>
      <c r="CT1727" s="11">
        <v>1642.0538665205881</v>
      </c>
      <c r="CU1727" s="11">
        <v>3.7504793207340459</v>
      </c>
      <c r="CV1727" s="11">
        <v>1.3190825450001917</v>
      </c>
      <c r="CW1727" s="11">
        <v>76.635514018691595</v>
      </c>
      <c r="CX1727" s="11" t="s">
        <v>6</v>
      </c>
      <c r="CY1727" s="28"/>
      <c r="CZ1727" s="11">
        <v>5.4764999999999997</v>
      </c>
      <c r="DA1727" s="11">
        <v>151</v>
      </c>
      <c r="DB1727" s="11">
        <v>72</v>
      </c>
      <c r="DC1727" s="11">
        <v>3.4693691226148089</v>
      </c>
      <c r="DD1727" s="11">
        <v>12.142791929151832</v>
      </c>
      <c r="DE1727" s="28"/>
      <c r="DF1727" s="11">
        <v>273.82499999999999</v>
      </c>
      <c r="DG1727" s="11">
        <v>-16.198695000000001</v>
      </c>
      <c r="DH1727" s="11">
        <v>-19.326577193462981</v>
      </c>
      <c r="DI1727" s="11">
        <v>-4.8316442983657453</v>
      </c>
      <c r="DJ1727" s="11">
        <v>0</v>
      </c>
      <c r="DK1727" s="11">
        <v>59.554357615894041</v>
      </c>
      <c r="DL1727" s="11" t="s">
        <v>6</v>
      </c>
      <c r="DM1727" s="11">
        <v>45.962671059172024</v>
      </c>
      <c r="DN1727" s="11" t="s">
        <v>6</v>
      </c>
      <c r="DO1727" s="11">
        <v>-1.0556559450668594</v>
      </c>
      <c r="DP1727" s="11">
        <v>2268.75</v>
      </c>
      <c r="DQ1727" s="11">
        <v>0.49218106049912635</v>
      </c>
      <c r="DR1727" s="11">
        <v>59.924915772753501</v>
      </c>
      <c r="DS1727" s="11">
        <f>IF(odpadni[[#This Row],[SÚC]]="-","-",odpadni[[#This Row],[ZKC34]]-odpadni[[#This Row],[SÚC]])</f>
        <v>-34.924915772753501</v>
      </c>
      <c r="DT1727" s="11" t="str">
        <f>IF(odpadni[[#This Row],[Rozdíl Cena pro stočné - sociálně únosná cena]]="-","-",IF(odpadni[[#This Row],[Rozdíl Cena pro stočné - sociálně únosná cena]]&gt;0,"ANO","NE"))</f>
        <v>NE</v>
      </c>
      <c r="DU1727" s="11">
        <v>-13.962244713581477</v>
      </c>
      <c r="DV1727" s="11" t="s">
        <v>301</v>
      </c>
      <c r="DW1727" s="58"/>
      <c r="DX1727" s="58" t="s">
        <v>8821</v>
      </c>
      <c r="DY1727" s="58"/>
      <c r="DZ1727" s="58" t="s">
        <v>8894</v>
      </c>
      <c r="EK1727" s="2"/>
    </row>
    <row r="1728" spans="1:141" ht="15" customHeight="1" x14ac:dyDescent="0.25">
      <c r="A1728" s="71">
        <v>2317</v>
      </c>
      <c r="B1728" s="9" t="s">
        <v>1996</v>
      </c>
      <c r="C1728" s="9" t="s">
        <v>4384</v>
      </c>
      <c r="D1728" s="9" t="s">
        <v>4384</v>
      </c>
      <c r="E1728" s="9" t="s">
        <v>8</v>
      </c>
      <c r="F1728" s="9" t="s">
        <v>4384</v>
      </c>
      <c r="G1728" s="9" t="s">
        <v>8</v>
      </c>
      <c r="H1728" s="9" t="s">
        <v>5944</v>
      </c>
      <c r="I1728" s="9" t="s">
        <v>5990</v>
      </c>
      <c r="J1728" s="9" t="s">
        <v>5980</v>
      </c>
      <c r="K1728" s="9" t="s">
        <v>5981</v>
      </c>
      <c r="L1728" s="10" t="s">
        <v>7712</v>
      </c>
      <c r="M1728" s="50"/>
      <c r="N1728" s="28"/>
      <c r="O1728" s="56">
        <v>1003</v>
      </c>
      <c r="P1728" s="56">
        <v>1003</v>
      </c>
      <c r="Q1728" s="56">
        <v>0</v>
      </c>
      <c r="R1728" s="11">
        <v>8.1300000000000008</v>
      </c>
      <c r="S1728" s="11">
        <v>0</v>
      </c>
      <c r="T1728" s="56">
        <v>222</v>
      </c>
      <c r="U1728" s="11">
        <v>0</v>
      </c>
      <c r="V1728" s="11">
        <v>31.265999999999998</v>
      </c>
      <c r="W1728" s="11">
        <v>24</v>
      </c>
      <c r="X1728" s="56">
        <v>0</v>
      </c>
      <c r="Y1728" s="56">
        <v>0</v>
      </c>
      <c r="Z1728" s="11">
        <v>0</v>
      </c>
      <c r="AA1728" s="56">
        <v>0</v>
      </c>
      <c r="AB1728" s="56">
        <v>0</v>
      </c>
      <c r="AC1728" s="11">
        <v>0</v>
      </c>
      <c r="AD1728" s="11">
        <v>0</v>
      </c>
      <c r="AE1728" s="11">
        <v>0</v>
      </c>
      <c r="AF1728" s="11">
        <v>0</v>
      </c>
      <c r="AG1728" s="11">
        <v>0</v>
      </c>
      <c r="AH1728" s="11">
        <v>0</v>
      </c>
      <c r="AI1728" s="11">
        <v>34265.300000000003</v>
      </c>
      <c r="AJ1728" s="11">
        <v>0</v>
      </c>
      <c r="AK1728" s="11">
        <v>29.81</v>
      </c>
      <c r="AL1728" s="24">
        <v>0.63413200000000003</v>
      </c>
      <c r="AM1728" s="24">
        <v>0.63413200000000003</v>
      </c>
      <c r="AN1728" s="24">
        <v>0</v>
      </c>
      <c r="AO1728" s="24">
        <v>0</v>
      </c>
      <c r="AP1728" s="24">
        <v>0</v>
      </c>
      <c r="AQ1728" s="24">
        <v>0</v>
      </c>
      <c r="AR1728" s="24">
        <v>0</v>
      </c>
      <c r="AS1728" s="24">
        <v>0</v>
      </c>
      <c r="AT1728" s="24">
        <v>0</v>
      </c>
      <c r="AU1728" s="24">
        <v>0</v>
      </c>
      <c r="AV1728" s="24">
        <v>0</v>
      </c>
      <c r="AW1728" s="24">
        <v>0.35598999999999997</v>
      </c>
      <c r="AX1728" s="24">
        <v>0</v>
      </c>
      <c r="AY1728" s="24">
        <v>0.25599</v>
      </c>
      <c r="AZ1728" s="24">
        <v>0</v>
      </c>
      <c r="BA1728" s="24">
        <v>0.1</v>
      </c>
      <c r="BB1728" s="24">
        <v>0</v>
      </c>
      <c r="BC1728" s="24">
        <v>6.6E-3</v>
      </c>
      <c r="BD1728" s="24">
        <v>0</v>
      </c>
      <c r="BE1728" s="24">
        <v>0.99208200000000002</v>
      </c>
      <c r="BF1728" s="25">
        <v>1.0710219999999999</v>
      </c>
      <c r="BG1728" s="54">
        <v>34.270000000000003</v>
      </c>
      <c r="BH1728" s="11">
        <v>0</v>
      </c>
      <c r="BI1728" s="24">
        <v>0</v>
      </c>
      <c r="BJ1728" s="24">
        <v>0</v>
      </c>
      <c r="BK1728" s="24">
        <v>3.4143E-2</v>
      </c>
      <c r="BL1728" s="24">
        <v>0</v>
      </c>
      <c r="BM1728" s="11">
        <v>29.05</v>
      </c>
      <c r="BN1728" s="24">
        <v>2.5672E-2</v>
      </c>
      <c r="BO1728" s="25">
        <v>0</v>
      </c>
      <c r="BP1728" s="24">
        <v>2.5876980000000001</v>
      </c>
      <c r="BQ1728" s="11">
        <v>0</v>
      </c>
      <c r="BR1728" s="24">
        <v>2.539355</v>
      </c>
      <c r="BS1728" s="24">
        <v>1.7536830000000001</v>
      </c>
      <c r="BT1728" s="24">
        <v>0.244172</v>
      </c>
      <c r="BU1728" s="24">
        <v>0.11849999999999999</v>
      </c>
      <c r="BV1728" s="24">
        <v>0.12567200000000001</v>
      </c>
      <c r="BW1728" s="24">
        <v>0.11849999999999999</v>
      </c>
      <c r="BX1728" s="11">
        <v>27.306273062730625</v>
      </c>
      <c r="BY1728" s="28"/>
      <c r="BZ1728" s="28"/>
      <c r="CA1728" s="11">
        <v>3.4143E-2</v>
      </c>
      <c r="CB1728" s="17">
        <v>3.5929999999999997E-2</v>
      </c>
      <c r="CC1728" s="11">
        <v>4.5180180180180178</v>
      </c>
      <c r="CD1728" s="11">
        <v>123.37023370233702</v>
      </c>
      <c r="CE1728" s="11">
        <v>34.040877367896314</v>
      </c>
      <c r="CF1728" s="11">
        <v>100</v>
      </c>
      <c r="CG1728" s="11" t="s">
        <v>6</v>
      </c>
      <c r="CH1728" s="11" t="s">
        <v>6</v>
      </c>
      <c r="CI1728" s="28"/>
      <c r="CJ1728" s="11">
        <v>34265.300000000003</v>
      </c>
      <c r="CK1728" s="11">
        <v>2.9520295202952025</v>
      </c>
      <c r="CL1728" s="11">
        <v>380.72555555555562</v>
      </c>
      <c r="CM1728" s="11" t="s">
        <v>6</v>
      </c>
      <c r="CN1728" s="11">
        <v>355.99</v>
      </c>
      <c r="CO1728" s="11" t="s">
        <v>6</v>
      </c>
      <c r="CP1728" s="11">
        <v>1.0389227585925118</v>
      </c>
      <c r="CQ1728" s="11">
        <v>24.735555555555607</v>
      </c>
      <c r="CR1728" s="11" t="s">
        <v>295</v>
      </c>
      <c r="CS1728" s="11">
        <v>0.72446930719490399</v>
      </c>
      <c r="CT1728" s="11">
        <v>1003.5819933807809</v>
      </c>
      <c r="CU1728" s="11">
        <v>10.426441730369328</v>
      </c>
      <c r="CV1728" s="11">
        <v>1.1111111111111112</v>
      </c>
      <c r="CW1728" s="11">
        <v>48.531363137460474</v>
      </c>
      <c r="CX1728" s="11" t="s">
        <v>6</v>
      </c>
      <c r="CY1728" s="28"/>
      <c r="CZ1728" s="11" t="s">
        <v>6</v>
      </c>
      <c r="DA1728" s="11" t="s">
        <v>6</v>
      </c>
      <c r="DB1728" s="11" t="s">
        <v>6</v>
      </c>
      <c r="DC1728" s="11">
        <v>0</v>
      </c>
      <c r="DD1728" s="11">
        <v>0.19330463052455849</v>
      </c>
      <c r="DE1728" s="28"/>
      <c r="DF1728" s="11">
        <v>1017.80283</v>
      </c>
      <c r="DG1728" s="11">
        <v>2.5876980000000001</v>
      </c>
      <c r="DH1728" s="11">
        <v>2.5222959932229707</v>
      </c>
      <c r="DI1728" s="11">
        <v>0.75189643557976749</v>
      </c>
      <c r="DJ1728" s="11">
        <v>0</v>
      </c>
      <c r="DK1728" s="11">
        <v>34.162811565304089</v>
      </c>
      <c r="DL1728" s="11" t="s">
        <v>6</v>
      </c>
      <c r="DM1728" s="11">
        <v>29.781142710235059</v>
      </c>
      <c r="DN1728" s="11" t="s">
        <v>6</v>
      </c>
      <c r="DO1728" s="11">
        <v>14.087494198963771</v>
      </c>
      <c r="DP1728" s="11">
        <v>4468.8378378378375</v>
      </c>
      <c r="DQ1728" s="11">
        <v>1.0009689785931224</v>
      </c>
      <c r="DR1728" s="11">
        <v>56.802378655877199</v>
      </c>
      <c r="DS1728" s="11">
        <f>IF(odpadni[[#This Row],[SÚC]]="-","-",odpadni[[#This Row],[ZKC34]]-odpadni[[#This Row],[SÚC]])</f>
        <v>-26.9923786558772</v>
      </c>
      <c r="DT1728" s="11" t="str">
        <f>IF(odpadni[[#This Row],[Rozdíl Cena pro stočné - sociálně únosná cena]]="-","-",IF(odpadni[[#This Row],[Rozdíl Cena pro stočné - sociálně únosná cena]]&gt;0,"ANO","NE"))</f>
        <v>NE</v>
      </c>
      <c r="DU1728" s="11">
        <v>-27.02123594564214</v>
      </c>
      <c r="DV1728" s="11" t="s">
        <v>301</v>
      </c>
      <c r="DW1728" s="58"/>
      <c r="DX1728" s="58" t="s">
        <v>8861</v>
      </c>
      <c r="DY1728" s="58" t="s">
        <v>8890</v>
      </c>
      <c r="DZ1728" s="58"/>
      <c r="EK1728" s="2"/>
    </row>
    <row r="1729" spans="1:141" ht="15" customHeight="1" x14ac:dyDescent="0.25">
      <c r="A1729" s="71">
        <v>2318</v>
      </c>
      <c r="B1729" s="9" t="s">
        <v>1997</v>
      </c>
      <c r="C1729" s="9" t="s">
        <v>4385</v>
      </c>
      <c r="D1729" s="9" t="s">
        <v>4385</v>
      </c>
      <c r="E1729" s="9" t="s">
        <v>8</v>
      </c>
      <c r="F1729" s="9" t="s">
        <v>5923</v>
      </c>
      <c r="G1729" s="9" t="s">
        <v>9</v>
      </c>
      <c r="H1729" s="9" t="s">
        <v>5943</v>
      </c>
      <c r="I1729" s="9" t="s">
        <v>5988</v>
      </c>
      <c r="J1729" s="9" t="s">
        <v>5980</v>
      </c>
      <c r="K1729" s="9" t="s">
        <v>5985</v>
      </c>
      <c r="L1729" s="10" t="s">
        <v>7713</v>
      </c>
      <c r="M1729" s="50"/>
      <c r="N1729" s="28"/>
      <c r="O1729" s="56">
        <v>246</v>
      </c>
      <c r="P1729" s="56">
        <v>0</v>
      </c>
      <c r="Q1729" s="56">
        <v>246</v>
      </c>
      <c r="R1729" s="11">
        <v>3.7559999999999998</v>
      </c>
      <c r="S1729" s="11">
        <v>0</v>
      </c>
      <c r="T1729" s="56">
        <v>114</v>
      </c>
      <c r="U1729" s="11">
        <v>9.641</v>
      </c>
      <c r="V1729" s="11">
        <v>0</v>
      </c>
      <c r="W1729" s="11">
        <v>0</v>
      </c>
      <c r="X1729" s="56">
        <v>12</v>
      </c>
      <c r="Y1729" s="56">
        <v>0</v>
      </c>
      <c r="Z1729" s="11">
        <v>0</v>
      </c>
      <c r="AA1729" s="56">
        <v>0</v>
      </c>
      <c r="AB1729" s="56">
        <v>0</v>
      </c>
      <c r="AC1729" s="11">
        <v>0</v>
      </c>
      <c r="AD1729" s="11">
        <v>0</v>
      </c>
      <c r="AE1729" s="11">
        <v>0</v>
      </c>
      <c r="AF1729" s="11">
        <v>0</v>
      </c>
      <c r="AG1729" s="11">
        <v>0</v>
      </c>
      <c r="AH1729" s="11">
        <v>0</v>
      </c>
      <c r="AI1729" s="11">
        <v>22822</v>
      </c>
      <c r="AJ1729" s="11">
        <v>0</v>
      </c>
      <c r="AK1729" s="11">
        <v>0</v>
      </c>
      <c r="AL1729" s="24">
        <v>3.8483000000000003E-2</v>
      </c>
      <c r="AM1729" s="24">
        <v>0</v>
      </c>
      <c r="AN1729" s="24">
        <v>0</v>
      </c>
      <c r="AO1729" s="24">
        <v>0</v>
      </c>
      <c r="AP1729" s="24">
        <v>3.8483000000000003E-2</v>
      </c>
      <c r="AQ1729" s="24">
        <v>0</v>
      </c>
      <c r="AR1729" s="24">
        <v>0</v>
      </c>
      <c r="AS1729" s="24">
        <v>0</v>
      </c>
      <c r="AT1729" s="24">
        <v>4.0000000000000001E-3</v>
      </c>
      <c r="AU1729" s="24">
        <v>4.0000000000000001E-3</v>
      </c>
      <c r="AV1729" s="24">
        <v>0</v>
      </c>
      <c r="AW1729" s="24">
        <v>0.10469199999999999</v>
      </c>
      <c r="AX1729" s="24">
        <v>4.692E-3</v>
      </c>
      <c r="AY1729" s="24">
        <v>0</v>
      </c>
      <c r="AZ1729" s="24">
        <v>0</v>
      </c>
      <c r="BA1729" s="24">
        <v>0.1</v>
      </c>
      <c r="BB1729" s="24">
        <v>0</v>
      </c>
      <c r="BC1729" s="24">
        <v>0</v>
      </c>
      <c r="BD1729" s="24">
        <v>2.4718E-2</v>
      </c>
      <c r="BE1729" s="24">
        <v>0.17189299999999999</v>
      </c>
      <c r="BF1729" s="25">
        <v>0.26340999999999998</v>
      </c>
      <c r="BG1729" s="54">
        <v>22.82</v>
      </c>
      <c r="BH1729" s="11">
        <v>0.99999999999999989</v>
      </c>
      <c r="BI1729" s="24">
        <v>0</v>
      </c>
      <c r="BJ1729" s="24">
        <v>0</v>
      </c>
      <c r="BK1729" s="24">
        <v>9.6410000000000003E-3</v>
      </c>
      <c r="BL1729" s="24">
        <v>0</v>
      </c>
      <c r="BM1729" s="11">
        <v>17.82</v>
      </c>
      <c r="BN1729" s="24">
        <v>-0.17189299999999999</v>
      </c>
      <c r="BO1729" s="25">
        <v>-0.26340999999999998</v>
      </c>
      <c r="BP1729" s="24">
        <v>-100</v>
      </c>
      <c r="BQ1729" s="11">
        <v>0</v>
      </c>
      <c r="BR1729" s="24">
        <v>0.2</v>
      </c>
      <c r="BS1729" s="24">
        <v>0</v>
      </c>
      <c r="BT1729" s="24">
        <v>0.1</v>
      </c>
      <c r="BU1729" s="24">
        <v>0</v>
      </c>
      <c r="BV1729" s="24">
        <v>0.1</v>
      </c>
      <c r="BW1729" s="24">
        <v>0</v>
      </c>
      <c r="BX1729" s="11">
        <v>30.351437699680513</v>
      </c>
      <c r="BY1729" s="28"/>
      <c r="BZ1729" s="28"/>
      <c r="CA1729" s="11">
        <v>9.6410000000000003E-3</v>
      </c>
      <c r="CB1729" s="17">
        <v>9.6410000000000003E-3</v>
      </c>
      <c r="CC1729" s="11">
        <v>2.1578947368421053</v>
      </c>
      <c r="CD1729" s="11">
        <v>65.495207667731634</v>
      </c>
      <c r="CE1729" s="11">
        <v>39.191056910569102</v>
      </c>
      <c r="CF1729" s="11">
        <v>0</v>
      </c>
      <c r="CG1729" s="11">
        <v>0</v>
      </c>
      <c r="CH1729" s="11" t="s">
        <v>6</v>
      </c>
      <c r="CI1729" s="28"/>
      <c r="CJ1729" s="11">
        <v>22822</v>
      </c>
      <c r="CK1729" s="11">
        <v>0</v>
      </c>
      <c r="CL1729" s="11">
        <v>253.57777777777778</v>
      </c>
      <c r="CM1729" s="11" t="s">
        <v>6</v>
      </c>
      <c r="CN1729" s="11">
        <v>0</v>
      </c>
      <c r="CO1729" s="11" t="s">
        <v>6</v>
      </c>
      <c r="CP1729" s="11">
        <v>0</v>
      </c>
      <c r="CQ1729" s="11">
        <v>253.57777777777778</v>
      </c>
      <c r="CR1729" s="11" t="s">
        <v>295</v>
      </c>
      <c r="CS1729" s="11">
        <v>26.302020306791597</v>
      </c>
      <c r="CT1729" s="11">
        <v>2367.1818276112435</v>
      </c>
      <c r="CU1729" s="11">
        <v>0</v>
      </c>
      <c r="CV1729" s="11">
        <v>1.1111111111111112</v>
      </c>
      <c r="CW1729" s="11">
        <v>0</v>
      </c>
      <c r="CX1729" s="11" t="s">
        <v>6</v>
      </c>
      <c r="CY1729" s="28"/>
      <c r="CZ1729" s="11">
        <v>9.6410000000000018</v>
      </c>
      <c r="DA1729" s="11">
        <v>246.00000000000003</v>
      </c>
      <c r="DB1729" s="11">
        <v>114.00000000000001</v>
      </c>
      <c r="DC1729" s="11">
        <v>0.41489472046468207</v>
      </c>
      <c r="DD1729" s="11">
        <v>0</v>
      </c>
      <c r="DE1729" s="28"/>
      <c r="DF1729" s="11">
        <v>0</v>
      </c>
      <c r="DG1729" s="11">
        <v>-100</v>
      </c>
      <c r="DH1729" s="11" t="s">
        <v>6</v>
      </c>
      <c r="DI1729" s="11" t="s">
        <v>6</v>
      </c>
      <c r="DJ1729" s="11">
        <v>0</v>
      </c>
      <c r="DK1729" s="11">
        <v>92.77235772357723</v>
      </c>
      <c r="DL1729" s="11" t="s">
        <v>6</v>
      </c>
      <c r="DM1729" s="11">
        <v>33.272355334278366</v>
      </c>
      <c r="DN1729" s="11" t="s">
        <v>6</v>
      </c>
      <c r="DO1729" s="11">
        <v>-100</v>
      </c>
      <c r="DP1729" s="11">
        <v>1507.8333333333333</v>
      </c>
      <c r="DQ1729" s="11">
        <v>0</v>
      </c>
      <c r="DR1729" s="11">
        <v>59.540474229513997</v>
      </c>
      <c r="DS1729" s="11">
        <f>IF(odpadni[[#This Row],[SÚC]]="-","-",odpadni[[#This Row],[ZKC34]]-odpadni[[#This Row],[SÚC]])</f>
        <v>-59.540474229513997</v>
      </c>
      <c r="DT1729" s="11" t="str">
        <f>IF(odpadni[[#This Row],[Rozdíl Cena pro stočné - sociálně únosná cena]]="-","-",IF(odpadni[[#This Row],[Rozdíl Cena pro stočné - sociálně únosná cena]]&gt;0,"ANO","NE"))</f>
        <v>NE</v>
      </c>
      <c r="DU1729" s="11">
        <v>-26.268118895235631</v>
      </c>
      <c r="DV1729" s="11" t="s">
        <v>301</v>
      </c>
      <c r="DW1729" s="58"/>
      <c r="DX1729" s="58" t="s">
        <v>8855</v>
      </c>
      <c r="DY1729" s="58"/>
      <c r="DZ1729" s="58" t="s">
        <v>8900</v>
      </c>
      <c r="EK1729" s="2"/>
    </row>
    <row r="1730" spans="1:141" ht="15" customHeight="1" x14ac:dyDescent="0.25">
      <c r="A1730" s="71">
        <v>2320</v>
      </c>
      <c r="B1730" s="9" t="s">
        <v>1998</v>
      </c>
      <c r="C1730" s="9" t="s">
        <v>4386</v>
      </c>
      <c r="D1730" s="9" t="s">
        <v>4386</v>
      </c>
      <c r="E1730" s="9" t="s">
        <v>8</v>
      </c>
      <c r="F1730" s="9" t="s">
        <v>4386</v>
      </c>
      <c r="G1730" s="9" t="s">
        <v>8</v>
      </c>
      <c r="H1730" s="9" t="s">
        <v>5942</v>
      </c>
      <c r="I1730" s="9" t="s">
        <v>5990</v>
      </c>
      <c r="J1730" s="9" t="s">
        <v>5980</v>
      </c>
      <c r="K1730" s="9" t="s">
        <v>5985</v>
      </c>
      <c r="L1730" s="10" t="s">
        <v>7714</v>
      </c>
      <c r="M1730" s="50"/>
      <c r="N1730" s="28"/>
      <c r="O1730" s="56">
        <v>410</v>
      </c>
      <c r="P1730" s="56">
        <v>410</v>
      </c>
      <c r="Q1730" s="56">
        <v>0</v>
      </c>
      <c r="R1730" s="11">
        <v>3.1549999999999998</v>
      </c>
      <c r="S1730" s="11">
        <v>0</v>
      </c>
      <c r="T1730" s="56">
        <v>153</v>
      </c>
      <c r="U1730" s="11">
        <v>0</v>
      </c>
      <c r="V1730" s="11">
        <v>10.218</v>
      </c>
      <c r="W1730" s="11">
        <v>2</v>
      </c>
      <c r="X1730" s="56">
        <v>1</v>
      </c>
      <c r="Y1730" s="56">
        <v>0</v>
      </c>
      <c r="Z1730" s="11">
        <v>1</v>
      </c>
      <c r="AA1730" s="56">
        <v>2</v>
      </c>
      <c r="AB1730" s="56">
        <v>0</v>
      </c>
      <c r="AC1730" s="11">
        <v>0</v>
      </c>
      <c r="AD1730" s="11">
        <v>0</v>
      </c>
      <c r="AE1730" s="11">
        <v>0</v>
      </c>
      <c r="AF1730" s="11">
        <v>0</v>
      </c>
      <c r="AG1730" s="11">
        <v>0</v>
      </c>
      <c r="AH1730" s="11">
        <v>0</v>
      </c>
      <c r="AI1730" s="11">
        <v>21609</v>
      </c>
      <c r="AJ1730" s="11">
        <v>597</v>
      </c>
      <c r="AK1730" s="11">
        <v>15</v>
      </c>
      <c r="AL1730" s="24">
        <v>0.25365900000000002</v>
      </c>
      <c r="AM1730" s="24">
        <v>0</v>
      </c>
      <c r="AN1730" s="24">
        <v>0.25365900000000002</v>
      </c>
      <c r="AO1730" s="24">
        <v>0</v>
      </c>
      <c r="AP1730" s="24">
        <v>0</v>
      </c>
      <c r="AQ1730" s="24">
        <v>3.2147000000000002E-2</v>
      </c>
      <c r="AR1730" s="24">
        <v>3.2147000000000002E-2</v>
      </c>
      <c r="AS1730" s="24">
        <v>0</v>
      </c>
      <c r="AT1730" s="24">
        <v>2E-3</v>
      </c>
      <c r="AU1730" s="24">
        <v>2E-3</v>
      </c>
      <c r="AV1730" s="24">
        <v>0</v>
      </c>
      <c r="AW1730" s="24">
        <v>0.38744000000000001</v>
      </c>
      <c r="AX1730" s="24">
        <v>0.33576699999999998</v>
      </c>
      <c r="AY1730" s="24">
        <v>5.1672999999999997E-2</v>
      </c>
      <c r="AZ1730" s="24">
        <v>0</v>
      </c>
      <c r="BA1730" s="24">
        <v>0</v>
      </c>
      <c r="BB1730" s="24">
        <v>0</v>
      </c>
      <c r="BC1730" s="24">
        <v>1.8E-3</v>
      </c>
      <c r="BD1730" s="24">
        <v>0</v>
      </c>
      <c r="BE1730" s="24">
        <v>0.68319300000000005</v>
      </c>
      <c r="BF1730" s="25">
        <v>0.60597400000000001</v>
      </c>
      <c r="BG1730" s="54">
        <v>22.21</v>
      </c>
      <c r="BH1730" s="11">
        <v>0.3</v>
      </c>
      <c r="BI1730" s="24">
        <v>0</v>
      </c>
      <c r="BJ1730" s="24">
        <v>1.0218E-2</v>
      </c>
      <c r="BK1730" s="24">
        <v>1.0218E-2</v>
      </c>
      <c r="BL1730" s="24">
        <v>0</v>
      </c>
      <c r="BM1730" s="11">
        <v>66.86</v>
      </c>
      <c r="BN1730" s="24">
        <v>-0.52995099999999995</v>
      </c>
      <c r="BO1730" s="25">
        <v>-0.46350000000000002</v>
      </c>
      <c r="BP1730" s="24">
        <v>-77.569730000000007</v>
      </c>
      <c r="BQ1730" s="11">
        <v>0</v>
      </c>
      <c r="BR1730" s="24">
        <v>5.5E-2</v>
      </c>
      <c r="BS1730" s="24">
        <v>5.6722000000000002E-2</v>
      </c>
      <c r="BT1730" s="24">
        <v>5.0000000000000001E-3</v>
      </c>
      <c r="BU1730" s="24">
        <v>0</v>
      </c>
      <c r="BV1730" s="24">
        <v>0</v>
      </c>
      <c r="BW1730" s="24">
        <v>5.0000000000000001E-3</v>
      </c>
      <c r="BX1730" s="11">
        <v>48.494453248811411</v>
      </c>
      <c r="BY1730" s="28"/>
      <c r="BZ1730" s="28"/>
      <c r="CA1730" s="11">
        <v>1.0218E-2</v>
      </c>
      <c r="CB1730" s="17">
        <v>9.4999999999999998E-3</v>
      </c>
      <c r="CC1730" s="11">
        <v>2.6797385620915031</v>
      </c>
      <c r="CD1730" s="11">
        <v>129.95245641838352</v>
      </c>
      <c r="CE1730" s="11">
        <v>24.921951219512195</v>
      </c>
      <c r="CF1730" s="11">
        <v>100</v>
      </c>
      <c r="CG1730" s="11">
        <v>0</v>
      </c>
      <c r="CH1730" s="11">
        <v>0</v>
      </c>
      <c r="CI1730" s="28"/>
      <c r="CJ1730" s="11">
        <v>22206</v>
      </c>
      <c r="CK1730" s="11">
        <v>0.63391442155309041</v>
      </c>
      <c r="CL1730" s="11">
        <v>255.02500000000001</v>
      </c>
      <c r="CM1730" s="11" t="s">
        <v>6</v>
      </c>
      <c r="CN1730" s="11">
        <v>0</v>
      </c>
      <c r="CO1730" s="11" t="s">
        <v>6</v>
      </c>
      <c r="CP1730" s="11">
        <v>0</v>
      </c>
      <c r="CQ1730" s="11">
        <v>255.02500000000001</v>
      </c>
      <c r="CR1730" s="11" t="s">
        <v>295</v>
      </c>
      <c r="CS1730" s="11">
        <v>24.958406733215895</v>
      </c>
      <c r="CT1730" s="11">
        <v>2173.2237228420436</v>
      </c>
      <c r="CU1730" s="11">
        <v>0</v>
      </c>
      <c r="CV1730" s="11">
        <v>1.1279581853923166</v>
      </c>
      <c r="CW1730" s="11">
        <v>100</v>
      </c>
      <c r="CX1730" s="11" t="s">
        <v>6</v>
      </c>
      <c r="CY1730" s="28"/>
      <c r="CZ1730" s="11">
        <v>34.06</v>
      </c>
      <c r="DA1730" s="11">
        <v>1366.6666666666667</v>
      </c>
      <c r="DB1730" s="11">
        <v>510</v>
      </c>
      <c r="DC1730" s="11">
        <v>0.19573302016050109</v>
      </c>
      <c r="DD1730" s="11">
        <v>0.17615971814445097</v>
      </c>
      <c r="DE1730" s="28"/>
      <c r="DF1730" s="11">
        <v>153.26999999999998</v>
      </c>
      <c r="DG1730" s="11">
        <v>-77.569730000000007</v>
      </c>
      <c r="DH1730" s="11">
        <v>-345.76303255692568</v>
      </c>
      <c r="DI1730" s="11">
        <v>-51.864454883538848</v>
      </c>
      <c r="DJ1730" s="11">
        <v>0</v>
      </c>
      <c r="DK1730" s="11">
        <v>54.1609756097561</v>
      </c>
      <c r="DL1730" s="11" t="s">
        <v>6</v>
      </c>
      <c r="DM1730" s="11">
        <v>66.86171462125661</v>
      </c>
      <c r="DN1730" s="11" t="s">
        <v>6</v>
      </c>
      <c r="DO1730" s="11">
        <v>-77.569735052905969</v>
      </c>
      <c r="DP1730" s="11">
        <v>4465.3137254901958</v>
      </c>
      <c r="DQ1730" s="11">
        <v>0.16336288581118671</v>
      </c>
      <c r="DR1730" s="11">
        <v>55.528758158389202</v>
      </c>
      <c r="DS1730" s="11">
        <f>IF(odpadni[[#This Row],[SÚC]]="-","-",odpadni[[#This Row],[ZKC34]]-odpadni[[#This Row],[SÚC]])</f>
        <v>-40.528758158389202</v>
      </c>
      <c r="DT1730" s="11" t="str">
        <f>IF(odpadni[[#This Row],[Rozdíl Cena pro stočné - sociálně únosná cena]]="-","-",IF(odpadni[[#This Row],[Rozdíl Cena pro stočné - sociálně únosná cena]]&gt;0,"ANO","NE"))</f>
        <v>NE</v>
      </c>
      <c r="DU1730" s="11">
        <v>11.332956462867408</v>
      </c>
      <c r="DV1730" s="11" t="s">
        <v>9125</v>
      </c>
      <c r="DW1730" s="58"/>
      <c r="DX1730" s="58" t="s">
        <v>8839</v>
      </c>
      <c r="DY1730" s="58"/>
      <c r="DZ1730" s="58" t="s">
        <v>8900</v>
      </c>
      <c r="EK1730" s="2"/>
    </row>
    <row r="1731" spans="1:141" ht="15" customHeight="1" x14ac:dyDescent="0.25">
      <c r="A1731" s="71">
        <v>2321</v>
      </c>
      <c r="B1731" s="9" t="s">
        <v>1999</v>
      </c>
      <c r="C1731" s="9" t="s">
        <v>4387</v>
      </c>
      <c r="D1731" s="9" t="s">
        <v>4387</v>
      </c>
      <c r="E1731" s="9" t="s">
        <v>8</v>
      </c>
      <c r="F1731" s="9" t="s">
        <v>4387</v>
      </c>
      <c r="G1731" s="9" t="s">
        <v>8</v>
      </c>
      <c r="H1731" s="9" t="s">
        <v>7</v>
      </c>
      <c r="I1731" s="9" t="s">
        <v>5990</v>
      </c>
      <c r="J1731" s="9" t="s">
        <v>5980</v>
      </c>
      <c r="K1731" s="9" t="s">
        <v>5985</v>
      </c>
      <c r="L1731" s="10" t="s">
        <v>7715</v>
      </c>
      <c r="M1731" s="50"/>
      <c r="N1731" s="28"/>
      <c r="O1731" s="56">
        <v>449</v>
      </c>
      <c r="P1731" s="56">
        <v>449</v>
      </c>
      <c r="Q1731" s="56">
        <v>0</v>
      </c>
      <c r="R1731" s="11">
        <v>5.5289999999999999</v>
      </c>
      <c r="S1731" s="11">
        <v>0</v>
      </c>
      <c r="T1731" s="56">
        <v>201</v>
      </c>
      <c r="U1731" s="11">
        <v>0</v>
      </c>
      <c r="V1731" s="11">
        <v>11.099</v>
      </c>
      <c r="W1731" s="11">
        <v>0</v>
      </c>
      <c r="X1731" s="56">
        <v>0</v>
      </c>
      <c r="Y1731" s="56">
        <v>0</v>
      </c>
      <c r="Z1731" s="11">
        <v>1</v>
      </c>
      <c r="AA1731" s="56">
        <v>10</v>
      </c>
      <c r="AB1731" s="56">
        <v>2</v>
      </c>
      <c r="AC1731" s="11">
        <v>0</v>
      </c>
      <c r="AD1731" s="11">
        <v>0</v>
      </c>
      <c r="AE1731" s="11">
        <v>0</v>
      </c>
      <c r="AF1731" s="11">
        <v>0</v>
      </c>
      <c r="AG1731" s="11">
        <v>0</v>
      </c>
      <c r="AH1731" s="11">
        <v>0</v>
      </c>
      <c r="AI1731" s="11">
        <v>24735</v>
      </c>
      <c r="AJ1731" s="11">
        <v>6694</v>
      </c>
      <c r="AK1731" s="11">
        <v>47.84</v>
      </c>
      <c r="AL1731" s="24">
        <v>3.8294000000000002E-2</v>
      </c>
      <c r="AM1731" s="24">
        <v>0</v>
      </c>
      <c r="AN1731" s="24">
        <v>0</v>
      </c>
      <c r="AO1731" s="24">
        <v>3.3120999999999998E-2</v>
      </c>
      <c r="AP1731" s="24">
        <v>5.1729999999999996E-3</v>
      </c>
      <c r="AQ1731" s="24">
        <v>0.224909</v>
      </c>
      <c r="AR1731" s="24">
        <v>0.224909</v>
      </c>
      <c r="AS1731" s="24">
        <v>0</v>
      </c>
      <c r="AT1731" s="24">
        <v>0.17169799999999999</v>
      </c>
      <c r="AU1731" s="24">
        <v>0.128334</v>
      </c>
      <c r="AV1731" s="24">
        <v>4.3364E-2</v>
      </c>
      <c r="AW1731" s="24">
        <v>0</v>
      </c>
      <c r="AX1731" s="24">
        <v>0</v>
      </c>
      <c r="AY1731" s="24">
        <v>0</v>
      </c>
      <c r="AZ1731" s="24">
        <v>0</v>
      </c>
      <c r="BA1731" s="24">
        <v>0</v>
      </c>
      <c r="BB1731" s="24">
        <v>0</v>
      </c>
      <c r="BC1731" s="24">
        <v>0.21699099999999999</v>
      </c>
      <c r="BD1731" s="24">
        <v>0</v>
      </c>
      <c r="BE1731" s="24">
        <v>0.65189200000000003</v>
      </c>
      <c r="BF1731" s="25">
        <v>0.62195999999999996</v>
      </c>
      <c r="BG1731" s="54">
        <v>6.7202999999999999</v>
      </c>
      <c r="BH1731" s="11">
        <v>1</v>
      </c>
      <c r="BI1731" s="24">
        <v>0</v>
      </c>
      <c r="BJ1731" s="24">
        <v>0</v>
      </c>
      <c r="BK1731" s="24">
        <v>1.1098E-2</v>
      </c>
      <c r="BL1731" s="24">
        <v>0</v>
      </c>
      <c r="BM1731" s="11">
        <v>58.73</v>
      </c>
      <c r="BN1731" s="24">
        <v>-0.12093</v>
      </c>
      <c r="BO1731" s="25">
        <v>0</v>
      </c>
      <c r="BP1731" s="24">
        <v>-18.550547000000002</v>
      </c>
      <c r="BQ1731" s="11">
        <v>0</v>
      </c>
      <c r="BR1731" s="24">
        <v>0</v>
      </c>
      <c r="BS1731" s="24">
        <v>0</v>
      </c>
      <c r="BT1731" s="24">
        <v>0</v>
      </c>
      <c r="BU1731" s="24">
        <v>0</v>
      </c>
      <c r="BV1731" s="24">
        <v>0</v>
      </c>
      <c r="BW1731" s="24">
        <v>0</v>
      </c>
      <c r="BX1731" s="11">
        <v>36.353771025501899</v>
      </c>
      <c r="BY1731" s="28"/>
      <c r="BZ1731" s="28"/>
      <c r="CA1731" s="11">
        <v>1.1098E-2</v>
      </c>
      <c r="CB1731" s="17">
        <v>1.2999999999999999E-2</v>
      </c>
      <c r="CC1731" s="11">
        <v>2.2338308457711444</v>
      </c>
      <c r="CD1731" s="11">
        <v>81.208175076867434</v>
      </c>
      <c r="CE1731" s="11">
        <v>24.717149220489979</v>
      </c>
      <c r="CF1731" s="11">
        <v>100</v>
      </c>
      <c r="CG1731" s="11" t="s">
        <v>6</v>
      </c>
      <c r="CH1731" s="11">
        <v>20</v>
      </c>
      <c r="CI1731" s="28"/>
      <c r="CJ1731" s="11">
        <v>31429</v>
      </c>
      <c r="CK1731" s="11">
        <v>0</v>
      </c>
      <c r="CL1731" s="11">
        <v>442.18333333333328</v>
      </c>
      <c r="CM1731" s="11" t="s">
        <v>6</v>
      </c>
      <c r="CN1731" s="11">
        <v>0</v>
      </c>
      <c r="CO1731" s="11" t="s">
        <v>6</v>
      </c>
      <c r="CP1731" s="11">
        <v>0</v>
      </c>
      <c r="CQ1731" s="11">
        <v>442.18333333333328</v>
      </c>
      <c r="CR1731" s="11" t="s">
        <v>295</v>
      </c>
      <c r="CS1731" s="11">
        <v>39.843515348110763</v>
      </c>
      <c r="CT1731" s="11">
        <v>2831.9517030095512</v>
      </c>
      <c r="CU1731" s="11">
        <v>0</v>
      </c>
      <c r="CV1731" s="11">
        <v>1.2602299200853277</v>
      </c>
      <c r="CW1731" s="11" t="s">
        <v>6</v>
      </c>
      <c r="CX1731" s="11" t="s">
        <v>6</v>
      </c>
      <c r="CY1731" s="28"/>
      <c r="CZ1731" s="11">
        <v>11.098000000000001</v>
      </c>
      <c r="DA1731" s="11">
        <v>449</v>
      </c>
      <c r="DB1731" s="11">
        <v>201</v>
      </c>
      <c r="DC1731" s="11">
        <v>15.47107586952604</v>
      </c>
      <c r="DD1731" s="11">
        <v>19.552261668769145</v>
      </c>
      <c r="DE1731" s="28"/>
      <c r="DF1731" s="11">
        <v>530.92831999999999</v>
      </c>
      <c r="DG1731" s="11">
        <v>-18.550547000000002</v>
      </c>
      <c r="DH1731" s="11">
        <v>-22.777085991570388</v>
      </c>
      <c r="DI1731" s="11">
        <v>-10.896557938367273</v>
      </c>
      <c r="DJ1731" s="11">
        <v>0</v>
      </c>
      <c r="DK1731" s="11">
        <v>69.997772828507792</v>
      </c>
      <c r="DL1731" s="11" t="s">
        <v>6</v>
      </c>
      <c r="DM1731" s="11">
        <v>98.58310806751966</v>
      </c>
      <c r="DN1731" s="11" t="s">
        <v>6</v>
      </c>
      <c r="DO1731" s="11">
        <v>-18.5506188141594</v>
      </c>
      <c r="DP1731" s="11">
        <v>3243.2437810945275</v>
      </c>
      <c r="DQ1731" s="11">
        <v>0.48527583414426678</v>
      </c>
      <c r="DR1731" s="11">
        <v>59.924915772753501</v>
      </c>
      <c r="DS1731" s="11">
        <f>IF(odpadni[[#This Row],[SÚC]]="-","-",odpadni[[#This Row],[ZKC34]]-odpadni[[#This Row],[SÚC]])</f>
        <v>-12.084915772753497</v>
      </c>
      <c r="DT1731" s="11" t="str">
        <f>IF(odpadni[[#This Row],[Rozdíl Cena pro stočné - sociálně únosná cena]]="-","-",IF(odpadni[[#This Row],[Rozdíl Cena pro stočné - sociálně únosná cena]]&gt;0,"ANO","NE"))</f>
        <v>NE</v>
      </c>
      <c r="DU1731" s="11">
        <v>38.65819229476616</v>
      </c>
      <c r="DV1731" s="11" t="s">
        <v>9125</v>
      </c>
      <c r="DW1731" s="58"/>
      <c r="DX1731" s="58" t="s">
        <v>8838</v>
      </c>
      <c r="DY1731" s="58"/>
      <c r="DZ1731" s="58" t="s">
        <v>8894</v>
      </c>
      <c r="EK1731" s="2"/>
    </row>
    <row r="1732" spans="1:141" ht="15" customHeight="1" x14ac:dyDescent="0.25">
      <c r="A1732" s="71">
        <v>2323</v>
      </c>
      <c r="B1732" s="9" t="s">
        <v>2000</v>
      </c>
      <c r="C1732" s="9" t="s">
        <v>4388</v>
      </c>
      <c r="D1732" s="9" t="s">
        <v>4388</v>
      </c>
      <c r="E1732" s="9" t="s">
        <v>8</v>
      </c>
      <c r="F1732" s="9" t="s">
        <v>4388</v>
      </c>
      <c r="G1732" s="9" t="s">
        <v>8</v>
      </c>
      <c r="H1732" s="9" t="s">
        <v>5942</v>
      </c>
      <c r="I1732" s="9" t="s">
        <v>5990</v>
      </c>
      <c r="J1732" s="9" t="s">
        <v>5980</v>
      </c>
      <c r="K1732" s="9" t="s">
        <v>5985</v>
      </c>
      <c r="L1732" s="10" t="s">
        <v>7716</v>
      </c>
      <c r="M1732" s="50"/>
      <c r="N1732" s="28"/>
      <c r="O1732" s="56">
        <v>265</v>
      </c>
      <c r="P1732" s="56">
        <v>265</v>
      </c>
      <c r="Q1732" s="56">
        <v>0</v>
      </c>
      <c r="R1732" s="11">
        <v>3.87</v>
      </c>
      <c r="S1732" s="11">
        <v>0</v>
      </c>
      <c r="T1732" s="56">
        <v>123</v>
      </c>
      <c r="U1732" s="11">
        <v>0</v>
      </c>
      <c r="V1732" s="11">
        <v>6.89</v>
      </c>
      <c r="W1732" s="11">
        <v>0</v>
      </c>
      <c r="X1732" s="56">
        <v>0</v>
      </c>
      <c r="Y1732" s="56">
        <v>0</v>
      </c>
      <c r="Z1732" s="11">
        <v>1</v>
      </c>
      <c r="AA1732" s="56">
        <v>4</v>
      </c>
      <c r="AB1732" s="56">
        <v>0</v>
      </c>
      <c r="AC1732" s="11">
        <v>1.587</v>
      </c>
      <c r="AD1732" s="11">
        <v>0</v>
      </c>
      <c r="AE1732" s="11">
        <v>0</v>
      </c>
      <c r="AF1732" s="11">
        <v>0</v>
      </c>
      <c r="AG1732" s="11">
        <v>0</v>
      </c>
      <c r="AH1732" s="11">
        <v>0</v>
      </c>
      <c r="AI1732" s="11">
        <v>18923.55</v>
      </c>
      <c r="AJ1732" s="11">
        <v>9834.5</v>
      </c>
      <c r="AK1732" s="11">
        <v>44.7</v>
      </c>
      <c r="AL1732" s="24">
        <v>7.6900000000000004E-4</v>
      </c>
      <c r="AM1732" s="24">
        <v>0</v>
      </c>
      <c r="AN1732" s="24">
        <v>0</v>
      </c>
      <c r="AO1732" s="24">
        <v>0</v>
      </c>
      <c r="AP1732" s="24">
        <v>7.6900000000000004E-4</v>
      </c>
      <c r="AQ1732" s="24">
        <v>5.5371999999999998E-2</v>
      </c>
      <c r="AR1732" s="24">
        <v>5.5371999999999998E-2</v>
      </c>
      <c r="AS1732" s="24">
        <v>0</v>
      </c>
      <c r="AT1732" s="24">
        <v>6.5068000000000001E-2</v>
      </c>
      <c r="AU1732" s="24">
        <v>6.5068000000000001E-2</v>
      </c>
      <c r="AV1732" s="24">
        <v>0</v>
      </c>
      <c r="AW1732" s="24">
        <v>0.82938400000000001</v>
      </c>
      <c r="AX1732" s="24">
        <v>0.819384</v>
      </c>
      <c r="AY1732" s="24">
        <v>0</v>
      </c>
      <c r="AZ1732" s="24">
        <v>0</v>
      </c>
      <c r="BA1732" s="24">
        <v>0.01</v>
      </c>
      <c r="BB1732" s="24">
        <v>0</v>
      </c>
      <c r="BC1732" s="24">
        <v>4.4535999999999999E-2</v>
      </c>
      <c r="BD1732" s="24">
        <v>0</v>
      </c>
      <c r="BE1732" s="24">
        <v>0.99533300000000002</v>
      </c>
      <c r="BF1732" s="25">
        <v>0.97601000000000004</v>
      </c>
      <c r="BG1732" s="54">
        <v>28.758050000000001</v>
      </c>
      <c r="BH1732" s="11">
        <v>0.99999999999999989</v>
      </c>
      <c r="BI1732" s="24">
        <v>0</v>
      </c>
      <c r="BJ1732" s="24">
        <v>0</v>
      </c>
      <c r="BK1732" s="24">
        <v>6.8900000000000003E-3</v>
      </c>
      <c r="BL1732" s="24">
        <v>0</v>
      </c>
      <c r="BM1732" s="11">
        <v>144.46</v>
      </c>
      <c r="BN1732" s="24">
        <v>-0.68735000000000002</v>
      </c>
      <c r="BO1732" s="25">
        <v>-0.66802700000000004</v>
      </c>
      <c r="BP1732" s="24">
        <v>-69.057283999999996</v>
      </c>
      <c r="BQ1732" s="11">
        <v>0</v>
      </c>
      <c r="BR1732" s="24">
        <v>7.5856999999999994E-2</v>
      </c>
      <c r="BS1732" s="24">
        <v>0</v>
      </c>
      <c r="BT1732" s="24">
        <v>0.138404</v>
      </c>
      <c r="BU1732" s="24">
        <v>0</v>
      </c>
      <c r="BV1732" s="24">
        <v>0.138404</v>
      </c>
      <c r="BW1732" s="24">
        <v>0</v>
      </c>
      <c r="BX1732" s="11">
        <v>31.782945736434108</v>
      </c>
      <c r="BY1732" s="28"/>
      <c r="BZ1732" s="28"/>
      <c r="CA1732" s="11">
        <v>6.8900000000000003E-3</v>
      </c>
      <c r="CB1732" s="17">
        <v>6.8900000000000003E-3</v>
      </c>
      <c r="CC1732" s="11">
        <v>2.154471544715447</v>
      </c>
      <c r="CD1732" s="11">
        <v>68.47545219638242</v>
      </c>
      <c r="CE1732" s="11">
        <v>26</v>
      </c>
      <c r="CF1732" s="11">
        <v>100</v>
      </c>
      <c r="CG1732" s="11" t="s">
        <v>6</v>
      </c>
      <c r="CH1732" s="11">
        <v>0</v>
      </c>
      <c r="CI1732" s="28"/>
      <c r="CJ1732" s="11">
        <v>28758.05</v>
      </c>
      <c r="CK1732" s="11">
        <v>0</v>
      </c>
      <c r="CL1732" s="11">
        <v>456.12416666666667</v>
      </c>
      <c r="CM1732" s="11" t="s">
        <v>6</v>
      </c>
      <c r="CN1732" s="11">
        <v>142.03399999999999</v>
      </c>
      <c r="CO1732" s="11" t="s">
        <v>6</v>
      </c>
      <c r="CP1732" s="11">
        <v>0.49389301430382104</v>
      </c>
      <c r="CQ1732" s="11">
        <v>314.09016666666668</v>
      </c>
      <c r="CR1732" s="11" t="s">
        <v>295</v>
      </c>
      <c r="CS1732" s="11">
        <v>45.586381228834057</v>
      </c>
      <c r="CT1732" s="11">
        <v>4173.8824383164001</v>
      </c>
      <c r="CU1732" s="11">
        <v>20.614513788098691</v>
      </c>
      <c r="CV1732" s="11">
        <v>1.3717174747716372</v>
      </c>
      <c r="CW1732" s="11">
        <v>0</v>
      </c>
      <c r="CX1732" s="11" t="s">
        <v>6</v>
      </c>
      <c r="CY1732" s="28"/>
      <c r="CZ1732" s="11">
        <v>6.8900000000000015</v>
      </c>
      <c r="DA1732" s="11">
        <v>265.00000000000006</v>
      </c>
      <c r="DB1732" s="11">
        <v>123.00000000000001</v>
      </c>
      <c r="DC1732" s="11">
        <v>9.4438316400580558</v>
      </c>
      <c r="DD1732" s="11">
        <v>6.4638606676342523</v>
      </c>
      <c r="DE1732" s="28"/>
      <c r="DF1732" s="11">
        <v>307.983</v>
      </c>
      <c r="DG1732" s="11">
        <v>-69.057283999999996</v>
      </c>
      <c r="DH1732" s="11">
        <v>-223.17790267644642</v>
      </c>
      <c r="DI1732" s="11">
        <v>-99.76052249637155</v>
      </c>
      <c r="DJ1732" s="11">
        <v>0</v>
      </c>
      <c r="DK1732" s="11">
        <v>108.52094339622641</v>
      </c>
      <c r="DL1732" s="11" t="s">
        <v>6</v>
      </c>
      <c r="DM1732" s="11">
        <v>144.46052249637154</v>
      </c>
      <c r="DN1732" s="11" t="s">
        <v>6</v>
      </c>
      <c r="DO1732" s="11">
        <v>-68.743257355635095</v>
      </c>
      <c r="DP1732" s="11">
        <v>8092.1382113821137</v>
      </c>
      <c r="DQ1732" s="11">
        <v>0.23520509476246473</v>
      </c>
      <c r="DR1732" s="11">
        <v>55.528758158389202</v>
      </c>
      <c r="DS1732" s="11">
        <f>IF(odpadni[[#This Row],[SÚC]]="-","-",odpadni[[#This Row],[ZKC34]]-odpadni[[#This Row],[SÚC]])</f>
        <v>-10.828758158389199</v>
      </c>
      <c r="DT1732" s="11" t="str">
        <f>IF(odpadni[[#This Row],[Rozdíl Cena pro stočné - sociálně únosná cena]]="-","-",IF(odpadni[[#This Row],[Rozdíl Cena pro stočné - sociálně únosná cena]]&gt;0,"ANO","NE"))</f>
        <v>NE</v>
      </c>
      <c r="DU1732" s="11">
        <v>88.931764337982344</v>
      </c>
      <c r="DV1732" s="11" t="s">
        <v>9125</v>
      </c>
      <c r="DW1732" s="58"/>
      <c r="DX1732" s="58" t="s">
        <v>8827</v>
      </c>
      <c r="DY1732" s="58"/>
      <c r="DZ1732" s="58" t="s">
        <v>8900</v>
      </c>
      <c r="EK1732" s="2"/>
    </row>
    <row r="1733" spans="1:141" ht="15" customHeight="1" x14ac:dyDescent="0.25">
      <c r="A1733" s="71">
        <v>2324</v>
      </c>
      <c r="B1733" s="9" t="s">
        <v>2001</v>
      </c>
      <c r="C1733" s="9" t="s">
        <v>4389</v>
      </c>
      <c r="D1733" s="9" t="s">
        <v>4389</v>
      </c>
      <c r="E1733" s="9" t="s">
        <v>8</v>
      </c>
      <c r="F1733" s="9" t="s">
        <v>4389</v>
      </c>
      <c r="G1733" s="9" t="s">
        <v>8</v>
      </c>
      <c r="H1733" s="9" t="s">
        <v>5938</v>
      </c>
      <c r="I1733" s="9" t="s">
        <v>5990</v>
      </c>
      <c r="J1733" s="9" t="s">
        <v>5980</v>
      </c>
      <c r="K1733" s="9" t="s">
        <v>5981</v>
      </c>
      <c r="L1733" s="10" t="s">
        <v>7717</v>
      </c>
      <c r="M1733" s="50"/>
      <c r="N1733" s="28"/>
      <c r="O1733" s="56">
        <v>645</v>
      </c>
      <c r="P1733" s="56">
        <v>645</v>
      </c>
      <c r="Q1733" s="56">
        <v>0</v>
      </c>
      <c r="R1733" s="11">
        <v>4.5540000000000003</v>
      </c>
      <c r="S1733" s="11">
        <v>0</v>
      </c>
      <c r="T1733" s="56">
        <v>255</v>
      </c>
      <c r="U1733" s="11">
        <v>0</v>
      </c>
      <c r="V1733" s="11">
        <v>47</v>
      </c>
      <c r="W1733" s="11">
        <v>0</v>
      </c>
      <c r="X1733" s="56">
        <v>0</v>
      </c>
      <c r="Y1733" s="56">
        <v>0</v>
      </c>
      <c r="Z1733" s="11">
        <v>2</v>
      </c>
      <c r="AA1733" s="56">
        <v>16</v>
      </c>
      <c r="AB1733" s="56">
        <v>0</v>
      </c>
      <c r="AC1733" s="11">
        <v>0</v>
      </c>
      <c r="AD1733" s="11">
        <v>0</v>
      </c>
      <c r="AE1733" s="11">
        <v>8</v>
      </c>
      <c r="AF1733" s="11">
        <v>0</v>
      </c>
      <c r="AG1733" s="11">
        <v>0</v>
      </c>
      <c r="AH1733" s="11">
        <v>0</v>
      </c>
      <c r="AI1733" s="11">
        <v>25685</v>
      </c>
      <c r="AJ1733" s="11">
        <v>23675</v>
      </c>
      <c r="AK1733" s="11">
        <v>45</v>
      </c>
      <c r="AL1733" s="24">
        <v>0.218664</v>
      </c>
      <c r="AM1733" s="24">
        <v>0</v>
      </c>
      <c r="AN1733" s="24">
        <v>0</v>
      </c>
      <c r="AO1733" s="24">
        <v>0.10169</v>
      </c>
      <c r="AP1733" s="24">
        <v>0.11697399999999999</v>
      </c>
      <c r="AQ1733" s="24">
        <v>0.42618</v>
      </c>
      <c r="AR1733" s="24">
        <v>0.41460799999999998</v>
      </c>
      <c r="AS1733" s="24">
        <v>1.1572000000000001E-2</v>
      </c>
      <c r="AT1733" s="24">
        <v>0.29236699999999999</v>
      </c>
      <c r="AU1733" s="24">
        <v>0.29236699999999999</v>
      </c>
      <c r="AV1733" s="24">
        <v>0</v>
      </c>
      <c r="AW1733" s="24">
        <v>0.1794</v>
      </c>
      <c r="AX1733" s="24">
        <v>0.14499999999999999</v>
      </c>
      <c r="AY1733" s="24">
        <v>3.44E-2</v>
      </c>
      <c r="AZ1733" s="24">
        <v>0</v>
      </c>
      <c r="BA1733" s="24">
        <v>0</v>
      </c>
      <c r="BB1733" s="24">
        <v>0</v>
      </c>
      <c r="BC1733" s="24">
        <v>0.64900000000000002</v>
      </c>
      <c r="BD1733" s="24">
        <v>0</v>
      </c>
      <c r="BE1733" s="24">
        <v>1.765611</v>
      </c>
      <c r="BF1733" s="25">
        <v>1.125</v>
      </c>
      <c r="BG1733" s="54">
        <v>29.1</v>
      </c>
      <c r="BH1733" s="11">
        <v>1</v>
      </c>
      <c r="BI1733" s="24">
        <v>0</v>
      </c>
      <c r="BJ1733" s="24">
        <v>0</v>
      </c>
      <c r="BK1733" s="24">
        <v>2.2492000000000002E-2</v>
      </c>
      <c r="BL1733" s="24">
        <v>0</v>
      </c>
      <c r="BM1733" s="11">
        <v>78.489999999999995</v>
      </c>
      <c r="BN1733" s="24">
        <v>-0.753471</v>
      </c>
      <c r="BO1733" s="25">
        <v>0</v>
      </c>
      <c r="BP1733" s="24">
        <v>-42.674802</v>
      </c>
      <c r="BQ1733" s="11">
        <v>0</v>
      </c>
      <c r="BR1733" s="24">
        <v>20.572417000000002</v>
      </c>
      <c r="BS1733" s="24">
        <v>20.572417000000002</v>
      </c>
      <c r="BT1733" s="24">
        <v>20.572417000000002</v>
      </c>
      <c r="BU1733" s="24">
        <v>20.572417000000002</v>
      </c>
      <c r="BV1733" s="24">
        <v>0</v>
      </c>
      <c r="BW1733" s="24">
        <v>20.572417000000002</v>
      </c>
      <c r="BX1733" s="11">
        <v>55.994729907773383</v>
      </c>
      <c r="BY1733" s="28"/>
      <c r="BZ1733" s="28"/>
      <c r="CA1733" s="11">
        <v>2.2492000000000002E-2</v>
      </c>
      <c r="CB1733" s="17">
        <v>2.5000000000000001E-2</v>
      </c>
      <c r="CC1733" s="11">
        <v>2.5294117647058822</v>
      </c>
      <c r="CD1733" s="11">
        <v>141.63372859025031</v>
      </c>
      <c r="CE1733" s="11">
        <v>34.871317829457361</v>
      </c>
      <c r="CF1733" s="11">
        <v>100</v>
      </c>
      <c r="CG1733" s="11" t="s">
        <v>6</v>
      </c>
      <c r="CH1733" s="11">
        <v>0</v>
      </c>
      <c r="CI1733" s="28"/>
      <c r="CJ1733" s="11">
        <v>49360</v>
      </c>
      <c r="CK1733" s="11">
        <v>0</v>
      </c>
      <c r="CL1733" s="11">
        <v>877.26388888888891</v>
      </c>
      <c r="CM1733" s="11" t="s">
        <v>6</v>
      </c>
      <c r="CN1733" s="11">
        <v>0</v>
      </c>
      <c r="CO1733" s="11" t="s">
        <v>6</v>
      </c>
      <c r="CP1733" s="11">
        <v>0</v>
      </c>
      <c r="CQ1733" s="11">
        <v>877.26388888888891</v>
      </c>
      <c r="CR1733" s="11" t="s">
        <v>295</v>
      </c>
      <c r="CS1733" s="11">
        <v>39.003374039164541</v>
      </c>
      <c r="CT1733" s="11">
        <v>2194.5580650898096</v>
      </c>
      <c r="CU1733" s="11">
        <v>0</v>
      </c>
      <c r="CV1733" s="11">
        <v>1.5147376981265248</v>
      </c>
      <c r="CW1733" s="11">
        <v>100</v>
      </c>
      <c r="CX1733" s="11" t="s">
        <v>6</v>
      </c>
      <c r="CY1733" s="28"/>
      <c r="CZ1733" s="11">
        <v>22.492000000000001</v>
      </c>
      <c r="DA1733" s="11">
        <v>645</v>
      </c>
      <c r="DB1733" s="11">
        <v>255</v>
      </c>
      <c r="DC1733" s="11">
        <v>12.998710652676506</v>
      </c>
      <c r="DD1733" s="11">
        <v>28.854703894718121</v>
      </c>
      <c r="DE1733" s="28"/>
      <c r="DF1733" s="11">
        <v>1012.14</v>
      </c>
      <c r="DG1733" s="11">
        <v>-42.674802</v>
      </c>
      <c r="DH1733" s="11">
        <v>-74.443357638271394</v>
      </c>
      <c r="DI1733" s="11">
        <v>-33.499510937222119</v>
      </c>
      <c r="DJ1733" s="11">
        <v>0</v>
      </c>
      <c r="DK1733" s="11">
        <v>76.52713178294573</v>
      </c>
      <c r="DL1733" s="11" t="s">
        <v>6</v>
      </c>
      <c r="DM1733" s="11">
        <v>109.52671567174501</v>
      </c>
      <c r="DN1733" s="11" t="s">
        <v>6</v>
      </c>
      <c r="DO1733" s="11">
        <v>-42.674802094005983</v>
      </c>
      <c r="DP1733" s="11">
        <v>6923.964705882353</v>
      </c>
      <c r="DQ1733" s="11">
        <v>0.38296932036216114</v>
      </c>
      <c r="DR1733" s="11">
        <v>58.8400038998914</v>
      </c>
      <c r="DS1733" s="11">
        <f>IF(odpadni[[#This Row],[SÚC]]="-","-",odpadni[[#This Row],[ZKC34]]-odpadni[[#This Row],[SÚC]])</f>
        <v>-13.8400038998914</v>
      </c>
      <c r="DT1733" s="11" t="str">
        <f>IF(odpadni[[#This Row],[Rozdíl Cena pro stočné - sociálně únosná cena]]="-","-",IF(odpadni[[#This Row],[Rozdíl Cena pro stočné - sociálně únosná cena]]&gt;0,"ANO","NE"))</f>
        <v>NE</v>
      </c>
      <c r="DU1733" s="11">
        <v>50.686711771853609</v>
      </c>
      <c r="DV1733" s="11" t="s">
        <v>9125</v>
      </c>
      <c r="DW1733" s="58"/>
      <c r="DX1733" s="58" t="s">
        <v>8821</v>
      </c>
      <c r="DY1733" s="58"/>
      <c r="DZ1733" s="58" t="s">
        <v>8894</v>
      </c>
      <c r="EK1733" s="2"/>
    </row>
    <row r="1734" spans="1:141" ht="15" customHeight="1" x14ac:dyDescent="0.25">
      <c r="A1734" s="71">
        <v>2325</v>
      </c>
      <c r="B1734" s="9" t="s">
        <v>2002</v>
      </c>
      <c r="C1734" s="9" t="s">
        <v>4390</v>
      </c>
      <c r="D1734" s="9" t="s">
        <v>4390</v>
      </c>
      <c r="E1734" s="9" t="s">
        <v>8</v>
      </c>
      <c r="F1734" s="9" t="s">
        <v>4390</v>
      </c>
      <c r="G1734" s="9" t="s">
        <v>8</v>
      </c>
      <c r="H1734" s="9" t="s">
        <v>5943</v>
      </c>
      <c r="I1734" s="9" t="s">
        <v>5990</v>
      </c>
      <c r="J1734" s="9" t="s">
        <v>5991</v>
      </c>
      <c r="K1734" s="9" t="s">
        <v>5985</v>
      </c>
      <c r="L1734" s="10" t="s">
        <v>7718</v>
      </c>
      <c r="M1734" s="50"/>
      <c r="N1734" s="28"/>
      <c r="O1734" s="56">
        <v>203</v>
      </c>
      <c r="P1734" s="56">
        <v>0</v>
      </c>
      <c r="Q1734" s="56">
        <v>203</v>
      </c>
      <c r="R1734" s="11">
        <v>2.0880000000000001</v>
      </c>
      <c r="S1734" s="11">
        <v>0</v>
      </c>
      <c r="T1734" s="56">
        <v>111</v>
      </c>
      <c r="U1734" s="11">
        <v>7.6749999999999998</v>
      </c>
      <c r="V1734" s="11">
        <v>0</v>
      </c>
      <c r="W1734" s="11">
        <v>0</v>
      </c>
      <c r="X1734" s="56">
        <v>4</v>
      </c>
      <c r="Y1734" s="56">
        <v>0</v>
      </c>
      <c r="Z1734" s="11">
        <v>0</v>
      </c>
      <c r="AA1734" s="56">
        <v>0</v>
      </c>
      <c r="AB1734" s="56">
        <v>0</v>
      </c>
      <c r="AC1734" s="11">
        <v>0</v>
      </c>
      <c r="AD1734" s="11">
        <v>0</v>
      </c>
      <c r="AE1734" s="11">
        <v>0</v>
      </c>
      <c r="AF1734" s="11">
        <v>0</v>
      </c>
      <c r="AG1734" s="11">
        <v>0</v>
      </c>
      <c r="AH1734" s="11">
        <v>0</v>
      </c>
      <c r="AI1734" s="11">
        <v>3225</v>
      </c>
      <c r="AJ1734" s="11">
        <v>0</v>
      </c>
      <c r="AK1734" s="11">
        <v>0.65</v>
      </c>
      <c r="AL1734" s="24">
        <v>0</v>
      </c>
      <c r="AM1734" s="24">
        <v>0</v>
      </c>
      <c r="AN1734" s="24">
        <v>0</v>
      </c>
      <c r="AO1734" s="24">
        <v>0</v>
      </c>
      <c r="AP1734" s="24">
        <v>0</v>
      </c>
      <c r="AQ1734" s="24">
        <v>0</v>
      </c>
      <c r="AR1734" s="24">
        <v>0</v>
      </c>
      <c r="AS1734" s="24">
        <v>0</v>
      </c>
      <c r="AT1734" s="24">
        <v>0</v>
      </c>
      <c r="AU1734" s="24">
        <v>0</v>
      </c>
      <c r="AV1734" s="24">
        <v>0</v>
      </c>
      <c r="AW1734" s="24">
        <v>0</v>
      </c>
      <c r="AX1734" s="24">
        <v>0</v>
      </c>
      <c r="AY1734" s="24">
        <v>0</v>
      </c>
      <c r="AZ1734" s="24">
        <v>0</v>
      </c>
      <c r="BA1734" s="24">
        <v>0</v>
      </c>
      <c r="BB1734" s="24">
        <v>0</v>
      </c>
      <c r="BC1734" s="24">
        <v>5.169E-3</v>
      </c>
      <c r="BD1734" s="24">
        <v>0</v>
      </c>
      <c r="BE1734" s="24">
        <v>5.169E-3</v>
      </c>
      <c r="BF1734" s="25">
        <v>5.0000000000000001E-3</v>
      </c>
      <c r="BG1734" s="54">
        <v>3.2250000000000001</v>
      </c>
      <c r="BH1734" s="11">
        <v>0</v>
      </c>
      <c r="BI1734" s="24">
        <v>0</v>
      </c>
      <c r="BJ1734" s="24">
        <v>0</v>
      </c>
      <c r="BK1734" s="24">
        <v>7.6750000000000004E-3</v>
      </c>
      <c r="BL1734" s="24">
        <v>0</v>
      </c>
      <c r="BM1734" s="11">
        <v>0.67</v>
      </c>
      <c r="BN1734" s="24">
        <v>-1.85E-4</v>
      </c>
      <c r="BO1734" s="25">
        <v>0</v>
      </c>
      <c r="BP1734" s="24">
        <v>-3.5835509999999999</v>
      </c>
      <c r="BQ1734" s="11">
        <v>0</v>
      </c>
      <c r="BR1734" s="24">
        <v>0</v>
      </c>
      <c r="BS1734" s="24">
        <v>0</v>
      </c>
      <c r="BT1734" s="24">
        <v>0</v>
      </c>
      <c r="BU1734" s="24">
        <v>0</v>
      </c>
      <c r="BV1734" s="24">
        <v>0</v>
      </c>
      <c r="BW1734" s="24">
        <v>0</v>
      </c>
      <c r="BX1734" s="11">
        <v>53.160919540229884</v>
      </c>
      <c r="BY1734" s="28"/>
      <c r="BZ1734" s="28"/>
      <c r="CA1734" s="11">
        <v>7.6750000000000004E-3</v>
      </c>
      <c r="CB1734" s="17">
        <v>7.7000000000000002E-3</v>
      </c>
      <c r="CC1734" s="11">
        <v>1.8288288288288288</v>
      </c>
      <c r="CD1734" s="11">
        <v>97.222222222222214</v>
      </c>
      <c r="CE1734" s="11">
        <v>37.807881773399018</v>
      </c>
      <c r="CF1734" s="11">
        <v>0</v>
      </c>
      <c r="CG1734" s="11">
        <v>0</v>
      </c>
      <c r="CH1734" s="11" t="s">
        <v>6</v>
      </c>
      <c r="CI1734" s="28"/>
      <c r="CJ1734" s="11">
        <v>3225</v>
      </c>
      <c r="CK1734" s="11">
        <v>0</v>
      </c>
      <c r="CL1734" s="11">
        <v>35.833333333333336</v>
      </c>
      <c r="CM1734" s="11" t="s">
        <v>6</v>
      </c>
      <c r="CN1734" s="11">
        <v>0</v>
      </c>
      <c r="CO1734" s="11" t="s">
        <v>6</v>
      </c>
      <c r="CP1734" s="11">
        <v>0</v>
      </c>
      <c r="CQ1734" s="11">
        <v>35.833333333333336</v>
      </c>
      <c r="CR1734" s="11" t="s">
        <v>295</v>
      </c>
      <c r="CS1734" s="11">
        <v>4.668838219326819</v>
      </c>
      <c r="CT1734" s="11">
        <v>420.19543973941364</v>
      </c>
      <c r="CU1734" s="11">
        <v>0</v>
      </c>
      <c r="CV1734" s="11">
        <v>1.1111111111111112</v>
      </c>
      <c r="CW1734" s="11" t="s">
        <v>6</v>
      </c>
      <c r="CX1734" s="11" t="s">
        <v>6</v>
      </c>
      <c r="CY1734" s="28"/>
      <c r="CZ1734" s="11" t="s">
        <v>6</v>
      </c>
      <c r="DA1734" s="11" t="s">
        <v>6</v>
      </c>
      <c r="DB1734" s="11" t="s">
        <v>6</v>
      </c>
      <c r="DC1734" s="11">
        <v>0</v>
      </c>
      <c r="DD1734" s="11">
        <v>0.67348534201954391</v>
      </c>
      <c r="DE1734" s="28"/>
      <c r="DF1734" s="11">
        <v>4.9887500000000005</v>
      </c>
      <c r="DG1734" s="11">
        <v>-3.5835509999999999</v>
      </c>
      <c r="DH1734" s="11">
        <v>-3.7083437734903528</v>
      </c>
      <c r="DI1734" s="11">
        <v>-2.4104234527687295E-2</v>
      </c>
      <c r="DJ1734" s="11">
        <v>0</v>
      </c>
      <c r="DK1734" s="11">
        <v>15.886699507389162</v>
      </c>
      <c r="DL1734" s="11" t="s">
        <v>6</v>
      </c>
      <c r="DM1734" s="11">
        <v>5.3423235613463627</v>
      </c>
      <c r="DN1734" s="11" t="s">
        <v>6</v>
      </c>
      <c r="DO1734" s="11">
        <v>-3.5790288256916232</v>
      </c>
      <c r="DP1734" s="11">
        <v>46.567567567567565</v>
      </c>
      <c r="DQ1734" s="11">
        <v>0.12166990496475812</v>
      </c>
      <c r="DR1734" s="11">
        <v>59.540474229513997</v>
      </c>
      <c r="DS1734" s="11">
        <f>IF(odpadni[[#This Row],[SÚC]]="-","-",odpadni[[#This Row],[ZKC34]]-odpadni[[#This Row],[SÚC]])</f>
        <v>-58.890474229513998</v>
      </c>
      <c r="DT1734" s="11" t="str">
        <f>IF(odpadni[[#This Row],[Rozdíl Cena pro stočné - sociálně únosná cena]]="-","-",IF(odpadni[[#This Row],[Rozdíl Cena pro stočné - sociálně únosná cena]]&gt;0,"ANO","NE"))</f>
        <v>NE</v>
      </c>
      <c r="DU1734" s="11">
        <v>-54.198150668167635</v>
      </c>
      <c r="DV1734" s="11" t="s">
        <v>301</v>
      </c>
      <c r="DW1734" s="58"/>
      <c r="DX1734" s="58" t="s">
        <v>8856</v>
      </c>
      <c r="DY1734" s="58" t="s">
        <v>8890</v>
      </c>
      <c r="DZ1734" s="58" t="s">
        <v>8894</v>
      </c>
      <c r="EK1734" s="2"/>
    </row>
    <row r="1735" spans="1:141" ht="15" customHeight="1" x14ac:dyDescent="0.25">
      <c r="A1735" s="71">
        <v>2327</v>
      </c>
      <c r="B1735" s="9" t="s">
        <v>2003</v>
      </c>
      <c r="C1735" s="9" t="s">
        <v>4391</v>
      </c>
      <c r="D1735" s="9" t="s">
        <v>4391</v>
      </c>
      <c r="E1735" s="9" t="s">
        <v>8</v>
      </c>
      <c r="F1735" s="9" t="s">
        <v>4391</v>
      </c>
      <c r="G1735" s="9" t="s">
        <v>8</v>
      </c>
      <c r="H1735" s="9" t="s">
        <v>5944</v>
      </c>
      <c r="I1735" s="9" t="s">
        <v>5990</v>
      </c>
      <c r="J1735" s="9" t="s">
        <v>5980</v>
      </c>
      <c r="K1735" s="9" t="s">
        <v>5981</v>
      </c>
      <c r="L1735" s="10" t="s">
        <v>7719</v>
      </c>
      <c r="M1735" s="50"/>
      <c r="N1735" s="28"/>
      <c r="O1735" s="56">
        <v>900</v>
      </c>
      <c r="P1735" s="56">
        <v>900</v>
      </c>
      <c r="Q1735" s="56">
        <v>0</v>
      </c>
      <c r="R1735" s="11">
        <v>10.305999999999999</v>
      </c>
      <c r="S1735" s="11">
        <v>0</v>
      </c>
      <c r="T1735" s="56">
        <v>390</v>
      </c>
      <c r="U1735" s="11">
        <v>0</v>
      </c>
      <c r="V1735" s="11">
        <v>30.181000000000001</v>
      </c>
      <c r="W1735" s="11">
        <v>0</v>
      </c>
      <c r="X1735" s="56">
        <v>0</v>
      </c>
      <c r="Y1735" s="56">
        <v>0</v>
      </c>
      <c r="Z1735" s="11">
        <v>1</v>
      </c>
      <c r="AA1735" s="56">
        <v>12</v>
      </c>
      <c r="AB1735" s="56">
        <v>0</v>
      </c>
      <c r="AC1735" s="11">
        <v>0</v>
      </c>
      <c r="AD1735" s="11">
        <v>0</v>
      </c>
      <c r="AE1735" s="11">
        <v>0</v>
      </c>
      <c r="AF1735" s="11">
        <v>0</v>
      </c>
      <c r="AG1735" s="11">
        <v>0</v>
      </c>
      <c r="AH1735" s="11">
        <v>20</v>
      </c>
      <c r="AI1735" s="11">
        <v>52382.44</v>
      </c>
      <c r="AJ1735" s="11">
        <v>16392.026999999998</v>
      </c>
      <c r="AK1735" s="11">
        <v>30.44</v>
      </c>
      <c r="AL1735" s="24">
        <v>1.3852E-2</v>
      </c>
      <c r="AM1735" s="24">
        <v>0</v>
      </c>
      <c r="AN1735" s="24">
        <v>0</v>
      </c>
      <c r="AO1735" s="24">
        <v>1.0699999999999999E-2</v>
      </c>
      <c r="AP1735" s="24">
        <v>3.1519999999999999E-3</v>
      </c>
      <c r="AQ1735" s="24">
        <v>0.31184899999999999</v>
      </c>
      <c r="AR1735" s="24">
        <v>0.31184899999999999</v>
      </c>
      <c r="AS1735" s="24">
        <v>0</v>
      </c>
      <c r="AT1735" s="24">
        <v>9.8085000000000006E-2</v>
      </c>
      <c r="AU1735" s="24">
        <v>9.6284999999999996E-2</v>
      </c>
      <c r="AV1735" s="24">
        <v>1.8E-3</v>
      </c>
      <c r="AW1735" s="24">
        <v>1.8572999999999999E-2</v>
      </c>
      <c r="AX1735" s="24">
        <v>0</v>
      </c>
      <c r="AY1735" s="24">
        <v>1.8572999999999999E-2</v>
      </c>
      <c r="AZ1735" s="24">
        <v>0</v>
      </c>
      <c r="BA1735" s="24">
        <v>0</v>
      </c>
      <c r="BB1735" s="24">
        <v>0</v>
      </c>
      <c r="BC1735" s="24">
        <v>0.36191400000000001</v>
      </c>
      <c r="BD1735" s="24">
        <v>4.2132999999999997E-2</v>
      </c>
      <c r="BE1735" s="24">
        <v>0.89430200000000004</v>
      </c>
      <c r="BF1735" s="25">
        <v>0.77210000000000001</v>
      </c>
      <c r="BG1735" s="54">
        <v>68.77</v>
      </c>
      <c r="BH1735" s="11">
        <v>0.99999999999999989</v>
      </c>
      <c r="BI1735" s="24">
        <v>0</v>
      </c>
      <c r="BJ1735" s="24">
        <v>0</v>
      </c>
      <c r="BK1735" s="24">
        <v>2.8840000000000001E-2</v>
      </c>
      <c r="BL1735" s="24">
        <v>0</v>
      </c>
      <c r="BM1735" s="11">
        <v>31</v>
      </c>
      <c r="BN1735" s="24">
        <v>-1.6497999999999999E-2</v>
      </c>
      <c r="BO1735" s="25">
        <v>4.9700000000000001E-2</v>
      </c>
      <c r="BP1735" s="24">
        <v>-1.8447739999999999</v>
      </c>
      <c r="BQ1735" s="11">
        <v>0</v>
      </c>
      <c r="BR1735" s="24">
        <v>1.7949999999999999</v>
      </c>
      <c r="BS1735" s="24">
        <v>1.7949999999999999</v>
      </c>
      <c r="BT1735" s="24">
        <v>1.8572999999999999E-2</v>
      </c>
      <c r="BU1735" s="24">
        <v>1.8572999999999999E-2</v>
      </c>
      <c r="BV1735" s="24">
        <v>0</v>
      </c>
      <c r="BW1735" s="24">
        <v>1.8572999999999999E-2</v>
      </c>
      <c r="BX1735" s="11">
        <v>37.842033766737828</v>
      </c>
      <c r="BY1735" s="28"/>
      <c r="BZ1735" s="28"/>
      <c r="CA1735" s="11">
        <v>2.8840000000000001E-2</v>
      </c>
      <c r="CB1735" s="17">
        <v>2.7E-2</v>
      </c>
      <c r="CC1735" s="11">
        <v>2.3076923076923075</v>
      </c>
      <c r="CD1735" s="11">
        <v>87.327770230933439</v>
      </c>
      <c r="CE1735" s="11">
        <v>32.044444444444444</v>
      </c>
      <c r="CF1735" s="11">
        <v>100</v>
      </c>
      <c r="CG1735" s="11" t="s">
        <v>6</v>
      </c>
      <c r="CH1735" s="11">
        <v>0</v>
      </c>
      <c r="CI1735" s="28"/>
      <c r="CJ1735" s="11">
        <v>68774.467000000004</v>
      </c>
      <c r="CK1735" s="11">
        <v>0</v>
      </c>
      <c r="CL1735" s="11">
        <v>991.8277861111111</v>
      </c>
      <c r="CM1735" s="11" t="s">
        <v>6</v>
      </c>
      <c r="CN1735" s="11">
        <v>2.0750000000000006</v>
      </c>
      <c r="CO1735" s="11" t="s">
        <v>6</v>
      </c>
      <c r="CP1735" s="11">
        <v>3.0171080787874381E-3</v>
      </c>
      <c r="CQ1735" s="11">
        <v>989.75278611111105</v>
      </c>
      <c r="CR1735" s="11" t="s">
        <v>295</v>
      </c>
      <c r="CS1735" s="11">
        <v>34.318751252118972</v>
      </c>
      <c r="CT1735" s="11">
        <v>2384.6902565880723</v>
      </c>
      <c r="CU1735" s="11">
        <v>7.1948682385575613E-2</v>
      </c>
      <c r="CV1735" s="11">
        <v>1.280692320278807</v>
      </c>
      <c r="CW1735" s="11">
        <v>100</v>
      </c>
      <c r="CX1735" s="11" t="s">
        <v>6</v>
      </c>
      <c r="CY1735" s="28"/>
      <c r="CZ1735" s="11">
        <v>28.840000000000003</v>
      </c>
      <c r="DA1735" s="11">
        <v>900.00000000000011</v>
      </c>
      <c r="DB1735" s="11">
        <v>390.00000000000006</v>
      </c>
      <c r="DC1735" s="11">
        <v>3.4010055478502079</v>
      </c>
      <c r="DD1735" s="11">
        <v>12.549029126213592</v>
      </c>
      <c r="DE1735" s="28"/>
      <c r="DF1735" s="11">
        <v>877.88960000000009</v>
      </c>
      <c r="DG1735" s="11">
        <v>-1.8447739999999999</v>
      </c>
      <c r="DH1735" s="11">
        <v>-1.8792795813961112</v>
      </c>
      <c r="DI1735" s="11">
        <v>-0.57205270457697632</v>
      </c>
      <c r="DJ1735" s="11">
        <v>0</v>
      </c>
      <c r="DK1735" s="11">
        <v>76.416074444444448</v>
      </c>
      <c r="DL1735" s="11" t="s">
        <v>6</v>
      </c>
      <c r="DM1735" s="11">
        <v>64.755783152257678</v>
      </c>
      <c r="DN1735" s="11" t="s">
        <v>6</v>
      </c>
      <c r="DO1735" s="11">
        <v>-1.844790685920416</v>
      </c>
      <c r="DP1735" s="11">
        <v>2293.0820512820515</v>
      </c>
      <c r="DQ1735" s="11">
        <v>0.46595757536969368</v>
      </c>
      <c r="DR1735" s="11">
        <v>56.802378655877199</v>
      </c>
      <c r="DS1735" s="11">
        <f>IF(odpadni[[#This Row],[SÚC]]="-","-",odpadni[[#This Row],[ZKC34]]-odpadni[[#This Row],[SÚC]])</f>
        <v>-26.362378655877198</v>
      </c>
      <c r="DT1735" s="11" t="str">
        <f>IF(odpadni[[#This Row],[Rozdíl Cena pro stočné - sociálně únosná cena]]="-","-",IF(odpadni[[#This Row],[Rozdíl Cena pro stočné - sociálně únosná cena]]&gt;0,"ANO","NE"))</f>
        <v>NE</v>
      </c>
      <c r="DU1735" s="11">
        <v>7.9534044963804789</v>
      </c>
      <c r="DV1735" s="11" t="s">
        <v>9125</v>
      </c>
      <c r="DW1735" s="58"/>
      <c r="DX1735" s="58" t="s">
        <v>8821</v>
      </c>
      <c r="DY1735" s="58"/>
      <c r="DZ1735" s="58" t="s">
        <v>8894</v>
      </c>
      <c r="EK1735" s="2"/>
    </row>
    <row r="1736" spans="1:141" ht="15" customHeight="1" x14ac:dyDescent="0.25">
      <c r="A1736" s="71">
        <v>2328</v>
      </c>
      <c r="B1736" s="9" t="s">
        <v>2004</v>
      </c>
      <c r="C1736" s="9" t="s">
        <v>4392</v>
      </c>
      <c r="D1736" s="9" t="s">
        <v>4392</v>
      </c>
      <c r="E1736" s="9" t="s">
        <v>8</v>
      </c>
      <c r="F1736" s="9" t="s">
        <v>4392</v>
      </c>
      <c r="G1736" s="9" t="s">
        <v>8</v>
      </c>
      <c r="H1736" s="9" t="s">
        <v>5943</v>
      </c>
      <c r="I1736" s="9" t="s">
        <v>5990</v>
      </c>
      <c r="J1736" s="9" t="s">
        <v>5980</v>
      </c>
      <c r="K1736" s="9" t="s">
        <v>5985</v>
      </c>
      <c r="L1736" s="10" t="s">
        <v>7720</v>
      </c>
      <c r="M1736" s="50"/>
      <c r="N1736" s="28"/>
      <c r="O1736" s="56">
        <v>159</v>
      </c>
      <c r="P1736" s="56">
        <v>159</v>
      </c>
      <c r="Q1736" s="56">
        <v>0</v>
      </c>
      <c r="R1736" s="11">
        <v>5.1749999999999998</v>
      </c>
      <c r="S1736" s="11">
        <v>0</v>
      </c>
      <c r="T1736" s="56">
        <v>101</v>
      </c>
      <c r="U1736" s="11">
        <v>0</v>
      </c>
      <c r="V1736" s="11">
        <v>5.3810000000000002</v>
      </c>
      <c r="W1736" s="11">
        <v>0</v>
      </c>
      <c r="X1736" s="56">
        <v>4</v>
      </c>
      <c r="Y1736" s="56">
        <v>0</v>
      </c>
      <c r="Z1736" s="11">
        <v>1</v>
      </c>
      <c r="AA1736" s="56">
        <v>4</v>
      </c>
      <c r="AB1736" s="56">
        <v>0</v>
      </c>
      <c r="AC1736" s="11">
        <v>0</v>
      </c>
      <c r="AD1736" s="11">
        <v>0</v>
      </c>
      <c r="AE1736" s="11">
        <v>0</v>
      </c>
      <c r="AF1736" s="11">
        <v>0</v>
      </c>
      <c r="AG1736" s="11">
        <v>0</v>
      </c>
      <c r="AH1736" s="11">
        <v>3.74</v>
      </c>
      <c r="AI1736" s="11">
        <v>31361</v>
      </c>
      <c r="AJ1736" s="11">
        <v>2380.1320000000001</v>
      </c>
      <c r="AK1736" s="11">
        <v>21.99</v>
      </c>
      <c r="AL1736" s="24">
        <v>5.0000000000000002E-5</v>
      </c>
      <c r="AM1736" s="24">
        <v>0</v>
      </c>
      <c r="AN1736" s="24">
        <v>0</v>
      </c>
      <c r="AO1736" s="24">
        <v>0</v>
      </c>
      <c r="AP1736" s="24">
        <v>5.0000000000000002E-5</v>
      </c>
      <c r="AQ1736" s="24">
        <v>0</v>
      </c>
      <c r="AR1736" s="24">
        <v>0</v>
      </c>
      <c r="AS1736" s="24">
        <v>0</v>
      </c>
      <c r="AT1736" s="24">
        <v>3.4000000000000002E-2</v>
      </c>
      <c r="AU1736" s="24">
        <v>3.4000000000000002E-2</v>
      </c>
      <c r="AV1736" s="24">
        <v>0</v>
      </c>
      <c r="AW1736" s="24">
        <v>4.079E-2</v>
      </c>
      <c r="AX1736" s="24">
        <v>0</v>
      </c>
      <c r="AY1736" s="24">
        <v>0</v>
      </c>
      <c r="AZ1736" s="24">
        <v>0</v>
      </c>
      <c r="BA1736" s="24">
        <v>4.079E-2</v>
      </c>
      <c r="BB1736" s="24">
        <v>0</v>
      </c>
      <c r="BC1736" s="24">
        <v>4.2160000000000003E-2</v>
      </c>
      <c r="BD1736" s="24">
        <v>0</v>
      </c>
      <c r="BE1736" s="24">
        <v>0.11899999999999999</v>
      </c>
      <c r="BF1736" s="25">
        <v>0.1236</v>
      </c>
      <c r="BG1736" s="54">
        <v>33.74</v>
      </c>
      <c r="BH1736" s="11">
        <v>1</v>
      </c>
      <c r="BI1736" s="24">
        <v>0</v>
      </c>
      <c r="BJ1736" s="24">
        <v>0</v>
      </c>
      <c r="BK1736" s="24">
        <v>5.3800000000000002E-3</v>
      </c>
      <c r="BL1736" s="24">
        <v>0</v>
      </c>
      <c r="BM1736" s="11">
        <v>22.11</v>
      </c>
      <c r="BN1736" s="24">
        <v>-6.78E-4</v>
      </c>
      <c r="BO1736" s="25">
        <v>0</v>
      </c>
      <c r="BP1736" s="24">
        <v>-0.56999299999999997</v>
      </c>
      <c r="BQ1736" s="11">
        <v>0</v>
      </c>
      <c r="BR1736" s="24">
        <v>0.19253000000000001</v>
      </c>
      <c r="BS1736" s="24">
        <v>0</v>
      </c>
      <c r="BT1736" s="24">
        <v>4.079E-2</v>
      </c>
      <c r="BU1736" s="24">
        <v>0</v>
      </c>
      <c r="BV1736" s="24">
        <v>4.079E-2</v>
      </c>
      <c r="BW1736" s="24">
        <v>0</v>
      </c>
      <c r="BX1736" s="11">
        <v>19.516908212560388</v>
      </c>
      <c r="BY1736" s="28"/>
      <c r="BZ1736" s="28"/>
      <c r="CA1736" s="11">
        <v>5.3800000000000002E-3</v>
      </c>
      <c r="CB1736" s="17">
        <v>5.62E-3</v>
      </c>
      <c r="CC1736" s="11">
        <v>1.5742574257425743</v>
      </c>
      <c r="CD1736" s="11">
        <v>30.724637681159422</v>
      </c>
      <c r="CE1736" s="11">
        <v>33.836477987421382</v>
      </c>
      <c r="CF1736" s="11">
        <v>100</v>
      </c>
      <c r="CG1736" s="11">
        <v>0</v>
      </c>
      <c r="CH1736" s="11">
        <v>0</v>
      </c>
      <c r="CI1736" s="28"/>
      <c r="CJ1736" s="11">
        <v>33741.131999999998</v>
      </c>
      <c r="CK1736" s="11">
        <v>0</v>
      </c>
      <c r="CL1736" s="11">
        <v>407.9588555555556</v>
      </c>
      <c r="CM1736" s="11" t="s">
        <v>6</v>
      </c>
      <c r="CN1736" s="11">
        <v>40.112000000000002</v>
      </c>
      <c r="CO1736" s="11" t="s">
        <v>6</v>
      </c>
      <c r="CP1736" s="11">
        <v>0.1188816071731085</v>
      </c>
      <c r="CQ1736" s="11">
        <v>367.84685555555558</v>
      </c>
      <c r="CR1736" s="11" t="s">
        <v>295</v>
      </c>
      <c r="CS1736" s="11">
        <v>68.373021478727807</v>
      </c>
      <c r="CT1736" s="11">
        <v>6271.5858736059481</v>
      </c>
      <c r="CU1736" s="11">
        <v>7.4557620817843873</v>
      </c>
      <c r="CV1736" s="11">
        <v>1.156430975889984</v>
      </c>
      <c r="CW1736" s="11">
        <v>0</v>
      </c>
      <c r="CX1736" s="11" t="s">
        <v>6</v>
      </c>
      <c r="CY1736" s="28"/>
      <c r="CZ1736" s="11">
        <v>5.38</v>
      </c>
      <c r="DA1736" s="11">
        <v>159</v>
      </c>
      <c r="DB1736" s="11">
        <v>101</v>
      </c>
      <c r="DC1736" s="11">
        <v>6.3197026022304836</v>
      </c>
      <c r="DD1736" s="11">
        <v>7.8364312267657992</v>
      </c>
      <c r="DE1736" s="28"/>
      <c r="DF1736" s="11">
        <v>118.3062</v>
      </c>
      <c r="DG1736" s="11">
        <v>-0.56999299999999997</v>
      </c>
      <c r="DH1736" s="11">
        <v>-0.57308915340024458</v>
      </c>
      <c r="DI1736" s="11">
        <v>-0.12602230483271376</v>
      </c>
      <c r="DJ1736" s="11">
        <v>0</v>
      </c>
      <c r="DK1736" s="11">
        <v>212.20837735849057</v>
      </c>
      <c r="DL1736" s="11" t="s">
        <v>6</v>
      </c>
      <c r="DM1736" s="11">
        <v>90.365958281701779</v>
      </c>
      <c r="DN1736" s="11" t="s">
        <v>6</v>
      </c>
      <c r="DO1736" s="11">
        <v>51.287559135660409</v>
      </c>
      <c r="DP1736" s="11">
        <v>1178.2178217821781</v>
      </c>
      <c r="DQ1736" s="11">
        <v>0.24300495864350863</v>
      </c>
      <c r="DR1736" s="11">
        <v>59.540474229513997</v>
      </c>
      <c r="DS1736" s="11">
        <f>IF(odpadni[[#This Row],[SÚC]]="-","-",odpadni[[#This Row],[ZKC34]]-odpadni[[#This Row],[SÚC]])</f>
        <v>-37.550474229513995</v>
      </c>
      <c r="DT1736" s="11" t="str">
        <f>IF(odpadni[[#This Row],[Rozdíl Cena pro stočné - sociálně únosná cena]]="-","-",IF(odpadni[[#This Row],[Rozdíl Cena pro stočné - sociálně únosná cena]]&gt;0,"ANO","NE"))</f>
        <v>NE</v>
      </c>
      <c r="DU1736" s="11">
        <v>30.825484052187782</v>
      </c>
      <c r="DV1736" s="11" t="s">
        <v>9125</v>
      </c>
      <c r="DW1736" s="58"/>
      <c r="DX1736" s="58" t="s">
        <v>8821</v>
      </c>
      <c r="DY1736" s="58"/>
      <c r="DZ1736" s="58" t="s">
        <v>8906</v>
      </c>
      <c r="EK1736" s="2"/>
    </row>
    <row r="1737" spans="1:141" ht="15" customHeight="1" x14ac:dyDescent="0.25">
      <c r="A1737" s="71">
        <v>2329</v>
      </c>
      <c r="B1737" s="9" t="s">
        <v>2005</v>
      </c>
      <c r="C1737" s="9" t="s">
        <v>4393</v>
      </c>
      <c r="D1737" s="9" t="s">
        <v>4393</v>
      </c>
      <c r="E1737" s="9" t="s">
        <v>8</v>
      </c>
      <c r="F1737" s="9" t="s">
        <v>4393</v>
      </c>
      <c r="G1737" s="9" t="s">
        <v>8</v>
      </c>
      <c r="H1737" s="9" t="s">
        <v>7</v>
      </c>
      <c r="I1737" s="9" t="s">
        <v>5990</v>
      </c>
      <c r="J1737" s="9" t="s">
        <v>5980</v>
      </c>
      <c r="K1737" s="9" t="s">
        <v>5981</v>
      </c>
      <c r="L1737" s="10" t="s">
        <v>7721</v>
      </c>
      <c r="M1737" s="50"/>
      <c r="N1737" s="28"/>
      <c r="O1737" s="56">
        <v>795</v>
      </c>
      <c r="P1737" s="56">
        <v>795</v>
      </c>
      <c r="Q1737" s="56">
        <v>0</v>
      </c>
      <c r="R1737" s="11">
        <v>6.5</v>
      </c>
      <c r="S1737" s="11">
        <v>0</v>
      </c>
      <c r="T1737" s="56">
        <v>229</v>
      </c>
      <c r="U1737" s="11">
        <v>0</v>
      </c>
      <c r="V1737" s="11">
        <v>33.058</v>
      </c>
      <c r="W1737" s="11">
        <v>2</v>
      </c>
      <c r="X1737" s="56">
        <v>12</v>
      </c>
      <c r="Y1737" s="56">
        <v>0</v>
      </c>
      <c r="Z1737" s="11">
        <v>1</v>
      </c>
      <c r="AA1737" s="56">
        <v>12</v>
      </c>
      <c r="AB1737" s="56">
        <v>0</v>
      </c>
      <c r="AC1737" s="11">
        <v>0</v>
      </c>
      <c r="AD1737" s="11">
        <v>0</v>
      </c>
      <c r="AE1737" s="11">
        <v>0</v>
      </c>
      <c r="AF1737" s="11">
        <v>0</v>
      </c>
      <c r="AG1737" s="11">
        <v>0</v>
      </c>
      <c r="AH1737" s="11">
        <v>3.2</v>
      </c>
      <c r="AI1737" s="11">
        <v>35670.300000000003</v>
      </c>
      <c r="AJ1737" s="11">
        <v>9361.9</v>
      </c>
      <c r="AK1737" s="11">
        <v>20.87</v>
      </c>
      <c r="AL1737" s="24">
        <v>1.9709999999999998E-2</v>
      </c>
      <c r="AM1737" s="24">
        <v>0</v>
      </c>
      <c r="AN1737" s="24">
        <v>0</v>
      </c>
      <c r="AO1737" s="24">
        <v>0</v>
      </c>
      <c r="AP1737" s="24">
        <v>1.9709999999999998E-2</v>
      </c>
      <c r="AQ1737" s="24">
        <v>0.20937</v>
      </c>
      <c r="AR1737" s="24">
        <v>0.19738</v>
      </c>
      <c r="AS1737" s="24">
        <v>1.1990000000000001E-2</v>
      </c>
      <c r="AT1737" s="24">
        <v>0.37713000000000002</v>
      </c>
      <c r="AU1737" s="24">
        <v>0.28144000000000002</v>
      </c>
      <c r="AV1737" s="24">
        <v>9.5689999999999997E-2</v>
      </c>
      <c r="AW1737" s="24">
        <v>0.12468</v>
      </c>
      <c r="AX1737" s="24">
        <v>0</v>
      </c>
      <c r="AY1737" s="24">
        <v>4.4679999999999997E-2</v>
      </c>
      <c r="AZ1737" s="24">
        <v>0</v>
      </c>
      <c r="BA1737" s="24">
        <v>0.08</v>
      </c>
      <c r="BB1737" s="24">
        <v>0</v>
      </c>
      <c r="BC1737" s="24">
        <v>0.32811000000000001</v>
      </c>
      <c r="BD1737" s="24">
        <v>7.5700000000000003E-3</v>
      </c>
      <c r="BE1737" s="24">
        <v>1.1296299999999999</v>
      </c>
      <c r="BF1737" s="25">
        <v>1.100894</v>
      </c>
      <c r="BG1737" s="54">
        <v>45.030999999999999</v>
      </c>
      <c r="BH1737" s="11">
        <v>1</v>
      </c>
      <c r="BI1737" s="24">
        <v>0</v>
      </c>
      <c r="BJ1737" s="24">
        <v>0</v>
      </c>
      <c r="BK1737" s="24">
        <v>3.3057999999999997E-2</v>
      </c>
      <c r="BL1737" s="24">
        <v>0</v>
      </c>
      <c r="BM1737" s="11">
        <v>34.17</v>
      </c>
      <c r="BN1737" s="24">
        <v>-0.43970999999999999</v>
      </c>
      <c r="BO1737" s="25">
        <v>-0.370444</v>
      </c>
      <c r="BP1737" s="24">
        <v>-38.925094000000001</v>
      </c>
      <c r="BQ1737" s="11">
        <v>0</v>
      </c>
      <c r="BR1737" s="24">
        <v>0</v>
      </c>
      <c r="BS1737" s="24">
        <v>0</v>
      </c>
      <c r="BT1737" s="24">
        <v>0</v>
      </c>
      <c r="BU1737" s="24">
        <v>0</v>
      </c>
      <c r="BV1737" s="24">
        <v>0</v>
      </c>
      <c r="BW1737" s="24">
        <v>0</v>
      </c>
      <c r="BX1737" s="11">
        <v>35.230769230769234</v>
      </c>
      <c r="BY1737" s="28"/>
      <c r="BZ1737" s="28"/>
      <c r="CA1737" s="11">
        <v>3.3057999999999997E-2</v>
      </c>
      <c r="CB1737" s="17">
        <v>3.5000000000000003E-2</v>
      </c>
      <c r="CC1737" s="11">
        <v>3.4716157205240177</v>
      </c>
      <c r="CD1737" s="11">
        <v>122.30769230769231</v>
      </c>
      <c r="CE1737" s="11">
        <v>41.582389937106917</v>
      </c>
      <c r="CF1737" s="11">
        <v>100</v>
      </c>
      <c r="CG1737" s="11">
        <v>0</v>
      </c>
      <c r="CH1737" s="11">
        <v>0</v>
      </c>
      <c r="CI1737" s="28"/>
      <c r="CJ1737" s="11">
        <v>45032.200000000004</v>
      </c>
      <c r="CK1737" s="11">
        <v>0.30769230769230771</v>
      </c>
      <c r="CL1737" s="11">
        <v>630.38416666666672</v>
      </c>
      <c r="CM1737" s="11" t="s">
        <v>6</v>
      </c>
      <c r="CN1737" s="11">
        <v>0</v>
      </c>
      <c r="CO1737" s="11" t="s">
        <v>6</v>
      </c>
      <c r="CP1737" s="11">
        <v>0</v>
      </c>
      <c r="CQ1737" s="11">
        <v>630.38416666666672</v>
      </c>
      <c r="CR1737" s="11" t="s">
        <v>295</v>
      </c>
      <c r="CS1737" s="11">
        <v>19.069035231008129</v>
      </c>
      <c r="CT1737" s="11">
        <v>1362.21792001936</v>
      </c>
      <c r="CU1737" s="11">
        <v>0</v>
      </c>
      <c r="CV1737" s="11">
        <v>1.2561973419459869</v>
      </c>
      <c r="CW1737" s="11" t="s">
        <v>6</v>
      </c>
      <c r="CX1737" s="11" t="s">
        <v>6</v>
      </c>
      <c r="CY1737" s="28"/>
      <c r="CZ1737" s="11">
        <v>33.058</v>
      </c>
      <c r="DA1737" s="11">
        <v>795</v>
      </c>
      <c r="DB1737" s="11">
        <v>229</v>
      </c>
      <c r="DC1737" s="11">
        <v>11.408131163409767</v>
      </c>
      <c r="DD1737" s="11">
        <v>9.9252828362272378</v>
      </c>
      <c r="DE1737" s="28"/>
      <c r="DF1737" s="11">
        <v>689.92045999999993</v>
      </c>
      <c r="DG1737" s="11">
        <v>-38.925094000000001</v>
      </c>
      <c r="DH1737" s="11">
        <v>-63.733433851200765</v>
      </c>
      <c r="DI1737" s="11">
        <v>-13.301167644745599</v>
      </c>
      <c r="DJ1737" s="11">
        <v>0</v>
      </c>
      <c r="DK1737" s="11">
        <v>56.644276729559756</v>
      </c>
      <c r="DL1737" s="11" t="s">
        <v>6</v>
      </c>
      <c r="DM1737" s="11">
        <v>49.468635932804972</v>
      </c>
      <c r="DN1737" s="11" t="s">
        <v>6</v>
      </c>
      <c r="DO1737" s="11">
        <v>-34.270171393729221</v>
      </c>
      <c r="DP1737" s="11">
        <v>4932.8820960698686</v>
      </c>
      <c r="DQ1737" s="11">
        <v>0.39199710608389987</v>
      </c>
      <c r="DR1737" s="11">
        <v>59.924915772753501</v>
      </c>
      <c r="DS1737" s="11">
        <f>IF(odpadni[[#This Row],[SÚC]]="-","-",odpadni[[#This Row],[ZKC34]]-odpadni[[#This Row],[SÚC]])</f>
        <v>-39.054915772753503</v>
      </c>
      <c r="DT1737" s="11" t="str">
        <f>IF(odpadni[[#This Row],[Rozdíl Cena pro stočné - sociálně únosná cena]]="-","-",IF(odpadni[[#This Row],[Rozdíl Cena pro stočné - sociálně únosná cena]]&gt;0,"ANO","NE"))</f>
        <v>NE</v>
      </c>
      <c r="DU1737" s="11">
        <v>-10.456279839948529</v>
      </c>
      <c r="DV1737" s="11" t="s">
        <v>301</v>
      </c>
      <c r="DW1737" s="58"/>
      <c r="DX1737" s="58" t="s">
        <v>8845</v>
      </c>
      <c r="DY1737" s="58"/>
      <c r="DZ1737" s="58" t="s">
        <v>8900</v>
      </c>
      <c r="EK1737" s="2"/>
    </row>
    <row r="1738" spans="1:141" ht="15" customHeight="1" x14ac:dyDescent="0.25">
      <c r="A1738" s="71">
        <v>2330</v>
      </c>
      <c r="B1738" s="9" t="s">
        <v>2006</v>
      </c>
      <c r="C1738" s="9" t="s">
        <v>4394</v>
      </c>
      <c r="D1738" s="9" t="s">
        <v>6</v>
      </c>
      <c r="E1738" s="9" t="s">
        <v>6</v>
      </c>
      <c r="F1738" s="9" t="s">
        <v>6</v>
      </c>
      <c r="G1738" s="9" t="s">
        <v>6</v>
      </c>
      <c r="H1738" s="9" t="s">
        <v>6</v>
      </c>
      <c r="I1738" s="9" t="s">
        <v>6</v>
      </c>
      <c r="J1738" s="9" t="s">
        <v>6</v>
      </c>
      <c r="K1738" s="9" t="s">
        <v>6</v>
      </c>
      <c r="L1738" s="10" t="s">
        <v>7722</v>
      </c>
      <c r="M1738" s="50" t="s">
        <v>9054</v>
      </c>
      <c r="N1738" s="28"/>
      <c r="O1738" s="56" t="s">
        <v>6</v>
      </c>
      <c r="P1738" s="56" t="s">
        <v>6</v>
      </c>
      <c r="Q1738" s="56" t="s">
        <v>6</v>
      </c>
      <c r="R1738" s="11" t="s">
        <v>6</v>
      </c>
      <c r="S1738" s="11" t="s">
        <v>6</v>
      </c>
      <c r="T1738" s="56" t="s">
        <v>6</v>
      </c>
      <c r="U1738" s="11" t="s">
        <v>6</v>
      </c>
      <c r="V1738" s="11" t="s">
        <v>6</v>
      </c>
      <c r="W1738" s="11" t="s">
        <v>6</v>
      </c>
      <c r="X1738" s="56" t="s">
        <v>6</v>
      </c>
      <c r="Y1738" s="56" t="s">
        <v>6</v>
      </c>
      <c r="Z1738" s="11" t="s">
        <v>6</v>
      </c>
      <c r="AA1738" s="56" t="s">
        <v>6</v>
      </c>
      <c r="AB1738" s="56" t="s">
        <v>6</v>
      </c>
      <c r="AC1738" s="11" t="s">
        <v>6</v>
      </c>
      <c r="AD1738" s="11" t="s">
        <v>6</v>
      </c>
      <c r="AE1738" s="11" t="s">
        <v>6</v>
      </c>
      <c r="AF1738" s="11" t="s">
        <v>6</v>
      </c>
      <c r="AG1738" s="11" t="s">
        <v>6</v>
      </c>
      <c r="AH1738" s="11" t="s">
        <v>6</v>
      </c>
      <c r="AI1738" s="11" t="s">
        <v>6</v>
      </c>
      <c r="AJ1738" s="11" t="s">
        <v>6</v>
      </c>
      <c r="AK1738" s="11">
        <v>31.5</v>
      </c>
      <c r="AL1738" s="24">
        <v>8.9599999999999999E-4</v>
      </c>
      <c r="AM1738" s="24">
        <v>3.97E-4</v>
      </c>
      <c r="AN1738" s="24">
        <v>0</v>
      </c>
      <c r="AO1738" s="24">
        <v>0</v>
      </c>
      <c r="AP1738" s="24">
        <v>4.9899999999999999E-4</v>
      </c>
      <c r="AQ1738" s="24">
        <v>0.12525</v>
      </c>
      <c r="AR1738" s="24">
        <v>0.12525</v>
      </c>
      <c r="AS1738" s="24">
        <v>0</v>
      </c>
      <c r="AT1738" s="24">
        <v>5.6340000000000001E-2</v>
      </c>
      <c r="AU1738" s="24">
        <v>0</v>
      </c>
      <c r="AV1738" s="24">
        <v>5.6340000000000001E-2</v>
      </c>
      <c r="AW1738" s="24">
        <v>0.73688100000000001</v>
      </c>
      <c r="AX1738" s="24">
        <v>0</v>
      </c>
      <c r="AY1738" s="24">
        <v>0.25688100000000003</v>
      </c>
      <c r="AZ1738" s="24">
        <v>0</v>
      </c>
      <c r="BA1738" s="24">
        <v>0.48</v>
      </c>
      <c r="BB1738" s="24">
        <v>0</v>
      </c>
      <c r="BC1738" s="24">
        <v>0.10149</v>
      </c>
      <c r="BD1738" s="24">
        <v>0</v>
      </c>
      <c r="BE1738" s="24">
        <v>1.0696060000000001</v>
      </c>
      <c r="BF1738" s="25">
        <v>0.79829899999999998</v>
      </c>
      <c r="BG1738" s="54">
        <v>29.83</v>
      </c>
      <c r="BH1738" s="11">
        <v>2</v>
      </c>
      <c r="BI1738" s="24">
        <v>0</v>
      </c>
      <c r="BJ1738" s="24">
        <v>0</v>
      </c>
      <c r="BK1738" s="24">
        <v>2.0299000000000001E-2</v>
      </c>
      <c r="BL1738" s="24">
        <v>0</v>
      </c>
      <c r="BM1738" s="11">
        <v>52.69</v>
      </c>
      <c r="BN1738" s="24">
        <v>-0.43015100000000001</v>
      </c>
      <c r="BO1738" s="25">
        <v>-0.45600000000000002</v>
      </c>
      <c r="BP1738" s="24">
        <v>-40.215777000000003</v>
      </c>
      <c r="BQ1738" s="11">
        <v>0</v>
      </c>
      <c r="BR1738" s="24">
        <v>0.96</v>
      </c>
      <c r="BS1738" s="24">
        <v>0</v>
      </c>
      <c r="BT1738" s="24">
        <v>0.48</v>
      </c>
      <c r="BU1738" s="24">
        <v>0</v>
      </c>
      <c r="BV1738" s="24">
        <v>0.48</v>
      </c>
      <c r="BW1738" s="24">
        <v>0</v>
      </c>
      <c r="BX1738" s="11">
        <v>27.07122093023256</v>
      </c>
      <c r="BY1738" s="28"/>
      <c r="BZ1738" s="28"/>
      <c r="CA1738" s="11" t="s">
        <v>6</v>
      </c>
      <c r="CB1738" s="17" t="s">
        <v>6</v>
      </c>
      <c r="CC1738" s="11" t="s">
        <v>6</v>
      </c>
      <c r="CD1738" s="11" t="s">
        <v>6</v>
      </c>
      <c r="CE1738" s="11" t="s">
        <v>6</v>
      </c>
      <c r="CF1738" s="11" t="s">
        <v>6</v>
      </c>
      <c r="CG1738" s="11" t="s">
        <v>6</v>
      </c>
      <c r="CH1738" s="11" t="s">
        <v>6</v>
      </c>
      <c r="CI1738" s="28"/>
      <c r="CJ1738" s="11" t="s">
        <v>6</v>
      </c>
      <c r="CK1738" s="11" t="s">
        <v>6</v>
      </c>
      <c r="CL1738" s="11" t="s">
        <v>6</v>
      </c>
      <c r="CM1738" s="11" t="s">
        <v>6</v>
      </c>
      <c r="CN1738" s="11" t="s">
        <v>6</v>
      </c>
      <c r="CO1738" s="11" t="s">
        <v>6</v>
      </c>
      <c r="CP1738" s="11" t="s">
        <v>6</v>
      </c>
      <c r="CQ1738" s="11" t="s">
        <v>6</v>
      </c>
      <c r="CR1738" s="11" t="s">
        <v>6</v>
      </c>
      <c r="CS1738" s="11" t="s">
        <v>6</v>
      </c>
      <c r="CT1738" s="11" t="s">
        <v>6</v>
      </c>
      <c r="CU1738" s="11" t="s">
        <v>6</v>
      </c>
      <c r="CV1738" s="11" t="s">
        <v>6</v>
      </c>
      <c r="CW1738" s="11" t="s">
        <v>6</v>
      </c>
      <c r="CX1738" s="11" t="s">
        <v>6</v>
      </c>
      <c r="CY1738" s="28"/>
      <c r="CZ1738" s="11" t="s">
        <v>6</v>
      </c>
      <c r="DA1738" s="11" t="s">
        <v>6</v>
      </c>
      <c r="DB1738" s="11" t="s">
        <v>6</v>
      </c>
      <c r="DC1738" s="11" t="s">
        <v>6</v>
      </c>
      <c r="DD1738" s="11" t="s">
        <v>6</v>
      </c>
      <c r="DE1738" s="28"/>
      <c r="DF1738" s="11" t="s">
        <v>6</v>
      </c>
      <c r="DG1738" s="11" t="s">
        <v>6</v>
      </c>
      <c r="DH1738" s="11" t="s">
        <v>6</v>
      </c>
      <c r="DI1738" s="11" t="s">
        <v>6</v>
      </c>
      <c r="DJ1738" s="11" t="s">
        <v>6</v>
      </c>
      <c r="DK1738" s="11" t="s">
        <v>6</v>
      </c>
      <c r="DL1738" s="11" t="s">
        <v>6</v>
      </c>
      <c r="DM1738" s="11" t="s">
        <v>6</v>
      </c>
      <c r="DN1738" s="11" t="s">
        <v>6</v>
      </c>
      <c r="DO1738" s="11" t="s">
        <v>6</v>
      </c>
      <c r="DP1738" s="11" t="s">
        <v>6</v>
      </c>
      <c r="DQ1738" s="11" t="s">
        <v>6</v>
      </c>
      <c r="DR1738" s="11" t="s">
        <v>6</v>
      </c>
      <c r="DS1738" s="11" t="str">
        <f>IF(odpadni[[#This Row],[SÚC]]="-","-",odpadni[[#This Row],[ZKC34]]-odpadni[[#This Row],[SÚC]])</f>
        <v>-</v>
      </c>
      <c r="DT1738" s="11" t="str">
        <f>IF(odpadni[[#This Row],[Rozdíl Cena pro stočné - sociálně únosná cena]]="-","-",IF(odpadni[[#This Row],[Rozdíl Cena pro stočné - sociálně únosná cena]]&gt;0,"ANO","NE"))</f>
        <v>-</v>
      </c>
      <c r="DU1738" s="11" t="s">
        <v>6</v>
      </c>
      <c r="DV1738" s="11" t="s">
        <v>6</v>
      </c>
      <c r="DW1738" s="11" t="s">
        <v>6</v>
      </c>
      <c r="DX1738" s="11" t="s">
        <v>6</v>
      </c>
      <c r="DY1738" s="11" t="s">
        <v>6</v>
      </c>
      <c r="DZ1738" s="11" t="s">
        <v>6</v>
      </c>
      <c r="EK1738" s="2"/>
    </row>
    <row r="1739" spans="1:141" ht="15" customHeight="1" x14ac:dyDescent="0.25">
      <c r="A1739" s="71">
        <v>2331</v>
      </c>
      <c r="B1739" s="9" t="s">
        <v>2007</v>
      </c>
      <c r="C1739" s="9" t="s">
        <v>4395</v>
      </c>
      <c r="D1739" s="9" t="s">
        <v>4395</v>
      </c>
      <c r="E1739" s="9" t="s">
        <v>8</v>
      </c>
      <c r="F1739" s="9" t="s">
        <v>4395</v>
      </c>
      <c r="G1739" s="9" t="s">
        <v>8</v>
      </c>
      <c r="H1739" s="9" t="s">
        <v>5945</v>
      </c>
      <c r="I1739" s="9" t="s">
        <v>5990</v>
      </c>
      <c r="J1739" s="9" t="s">
        <v>5980</v>
      </c>
      <c r="K1739" s="9" t="s">
        <v>5983</v>
      </c>
      <c r="L1739" s="10" t="s">
        <v>7723</v>
      </c>
      <c r="M1739" s="50"/>
      <c r="N1739" s="28"/>
      <c r="O1739" s="56">
        <v>1352</v>
      </c>
      <c r="P1739" s="56">
        <v>1351</v>
      </c>
      <c r="Q1739" s="56">
        <v>1</v>
      </c>
      <c r="R1739" s="11">
        <v>20.565000000000001</v>
      </c>
      <c r="S1739" s="11">
        <v>0</v>
      </c>
      <c r="T1739" s="56">
        <v>349</v>
      </c>
      <c r="U1739" s="11">
        <v>6.5279999999999996</v>
      </c>
      <c r="V1739" s="11">
        <v>38.918999999999997</v>
      </c>
      <c r="W1739" s="11">
        <v>0</v>
      </c>
      <c r="X1739" s="56">
        <v>4</v>
      </c>
      <c r="Y1739" s="56">
        <v>0</v>
      </c>
      <c r="Z1739" s="11">
        <v>1</v>
      </c>
      <c r="AA1739" s="56">
        <v>12</v>
      </c>
      <c r="AB1739" s="56">
        <v>0</v>
      </c>
      <c r="AC1739" s="11">
        <v>0</v>
      </c>
      <c r="AD1739" s="11">
        <v>15.35</v>
      </c>
      <c r="AE1739" s="11">
        <v>0</v>
      </c>
      <c r="AF1739" s="11">
        <v>0</v>
      </c>
      <c r="AG1739" s="11">
        <v>0</v>
      </c>
      <c r="AH1739" s="11">
        <v>0</v>
      </c>
      <c r="AI1739" s="11">
        <v>70058.2</v>
      </c>
      <c r="AJ1739" s="11">
        <v>15173</v>
      </c>
      <c r="AK1739" s="11">
        <v>28.22</v>
      </c>
      <c r="AL1739" s="24">
        <v>8.8800000000000007E-3</v>
      </c>
      <c r="AM1739" s="24">
        <v>0</v>
      </c>
      <c r="AN1739" s="24">
        <v>0</v>
      </c>
      <c r="AO1739" s="24">
        <v>8.8800000000000007E-3</v>
      </c>
      <c r="AP1739" s="24">
        <v>0</v>
      </c>
      <c r="AQ1739" s="24">
        <v>0.304896</v>
      </c>
      <c r="AR1739" s="24">
        <v>0.304896</v>
      </c>
      <c r="AS1739" s="24">
        <v>0</v>
      </c>
      <c r="AT1739" s="24">
        <v>0.389903</v>
      </c>
      <c r="AU1739" s="24">
        <v>0.24301900000000001</v>
      </c>
      <c r="AV1739" s="24">
        <v>0.14688399999999999</v>
      </c>
      <c r="AW1739" s="24">
        <v>0.97602599999999995</v>
      </c>
      <c r="AX1739" s="24">
        <v>0.84804800000000002</v>
      </c>
      <c r="AY1739" s="24">
        <v>0.12797800000000001</v>
      </c>
      <c r="AZ1739" s="24">
        <v>0</v>
      </c>
      <c r="BA1739" s="24">
        <v>0</v>
      </c>
      <c r="BB1739" s="24">
        <v>0</v>
      </c>
      <c r="BC1739" s="24">
        <v>0.41586600000000001</v>
      </c>
      <c r="BD1739" s="24">
        <v>0.235149</v>
      </c>
      <c r="BE1739" s="24">
        <v>2.6513640000000001</v>
      </c>
      <c r="BF1739" s="25">
        <v>2.6486000000000001</v>
      </c>
      <c r="BG1739" s="54">
        <v>85.23</v>
      </c>
      <c r="BH1739" s="11">
        <v>1.7999999999999998</v>
      </c>
      <c r="BI1739" s="24">
        <v>0</v>
      </c>
      <c r="BJ1739" s="24">
        <v>0</v>
      </c>
      <c r="BK1739" s="24">
        <v>4.5447000000000001E-2</v>
      </c>
      <c r="BL1739" s="24">
        <v>0</v>
      </c>
      <c r="BM1739" s="11">
        <v>58.33</v>
      </c>
      <c r="BN1739" s="24">
        <v>-1.368797</v>
      </c>
      <c r="BO1739" s="25">
        <v>-1.3786480000000001</v>
      </c>
      <c r="BP1739" s="24">
        <v>-51.626150000000003</v>
      </c>
      <c r="BQ1739" s="11">
        <v>0</v>
      </c>
      <c r="BR1739" s="24">
        <v>1.54</v>
      </c>
      <c r="BS1739" s="24">
        <v>0.16783500000000001</v>
      </c>
      <c r="BT1739" s="24">
        <v>0.2</v>
      </c>
      <c r="BU1739" s="24">
        <v>0.12797800000000001</v>
      </c>
      <c r="BV1739" s="24">
        <v>0.2</v>
      </c>
      <c r="BW1739" s="24">
        <v>0</v>
      </c>
      <c r="BX1739" s="11">
        <v>16.970581084366643</v>
      </c>
      <c r="BY1739" s="28"/>
      <c r="BZ1739" s="28"/>
      <c r="CA1739" s="11">
        <v>4.5447000000000001E-2</v>
      </c>
      <c r="CB1739" s="17">
        <v>4.4999999999999998E-2</v>
      </c>
      <c r="CC1739" s="11">
        <v>3.8739255014326646</v>
      </c>
      <c r="CD1739" s="11">
        <v>65.742766836858735</v>
      </c>
      <c r="CE1739" s="11">
        <v>33.614644970414204</v>
      </c>
      <c r="CF1739" s="11">
        <v>85.63601557858604</v>
      </c>
      <c r="CG1739" s="11">
        <v>0</v>
      </c>
      <c r="CH1739" s="11">
        <v>0</v>
      </c>
      <c r="CI1739" s="28"/>
      <c r="CJ1739" s="11">
        <v>85231.2</v>
      </c>
      <c r="CK1739" s="11">
        <v>0</v>
      </c>
      <c r="CL1739" s="11">
        <v>1157.7494444444444</v>
      </c>
      <c r="CM1739" s="11" t="s">
        <v>6</v>
      </c>
      <c r="CN1739" s="11">
        <v>0</v>
      </c>
      <c r="CO1739" s="11" t="s">
        <v>6</v>
      </c>
      <c r="CP1739" s="11">
        <v>0</v>
      </c>
      <c r="CQ1739" s="11">
        <v>1157.7494444444444</v>
      </c>
      <c r="CR1739" s="11" t="s">
        <v>295</v>
      </c>
      <c r="CS1739" s="11">
        <v>25.474716580730178</v>
      </c>
      <c r="CT1739" s="11">
        <v>1875.3977160208592</v>
      </c>
      <c r="CU1739" s="11">
        <v>0</v>
      </c>
      <c r="CV1739" s="11">
        <v>1.2330620914626083</v>
      </c>
      <c r="CW1739" s="11">
        <v>0</v>
      </c>
      <c r="CX1739" s="11" t="s">
        <v>6</v>
      </c>
      <c r="CY1739" s="28"/>
      <c r="CZ1739" s="11">
        <v>25.248333333333338</v>
      </c>
      <c r="DA1739" s="11">
        <v>751.1111111111112</v>
      </c>
      <c r="DB1739" s="11">
        <v>193.88888888888891</v>
      </c>
      <c r="DC1739" s="11">
        <v>8.5792901621669202</v>
      </c>
      <c r="DD1739" s="11">
        <v>9.1505709947851344</v>
      </c>
      <c r="DE1739" s="28"/>
      <c r="DF1739" s="11">
        <v>1282.5143400000002</v>
      </c>
      <c r="DG1739" s="11">
        <v>-51.626150000000003</v>
      </c>
      <c r="DH1739" s="11">
        <v>-106.72761756410458</v>
      </c>
      <c r="DI1739" s="11">
        <v>-30.118533676590314</v>
      </c>
      <c r="DJ1739" s="11">
        <v>0</v>
      </c>
      <c r="DK1739" s="11">
        <v>63.040828402366863</v>
      </c>
      <c r="DL1739" s="11" t="s">
        <v>6</v>
      </c>
      <c r="DM1739" s="11">
        <v>62.338271930918317</v>
      </c>
      <c r="DN1739" s="11" t="s">
        <v>6</v>
      </c>
      <c r="DO1739" s="11">
        <v>-51.626144128078984</v>
      </c>
      <c r="DP1739" s="11">
        <v>7597.0315186246416</v>
      </c>
      <c r="DQ1739" s="11">
        <v>0.33669628345423397</v>
      </c>
      <c r="DR1739" s="11">
        <v>53.779911951100097</v>
      </c>
      <c r="DS1739" s="11">
        <f>IF(odpadni[[#This Row],[SÚC]]="-","-",odpadni[[#This Row],[ZKC34]]-odpadni[[#This Row],[SÚC]])</f>
        <v>-25.559911951100098</v>
      </c>
      <c r="DT1739" s="11" t="str">
        <f>IF(odpadni[[#This Row],[Rozdíl Cena pro stočné - sociálně únosná cena]]="-","-",IF(odpadni[[#This Row],[Rozdíl Cena pro stočné - sociálně únosná cena]]&gt;0,"ANO","NE"))</f>
        <v>NE</v>
      </c>
      <c r="DU1739" s="11">
        <v>8.5583599798182206</v>
      </c>
      <c r="DV1739" s="11" t="s">
        <v>9125</v>
      </c>
      <c r="DW1739" s="58"/>
      <c r="DX1739" s="58" t="s">
        <v>8827</v>
      </c>
      <c r="DY1739" s="58"/>
      <c r="DZ1739" s="58" t="s">
        <v>8900</v>
      </c>
      <c r="EK1739" s="2"/>
    </row>
    <row r="1740" spans="1:141" ht="15" customHeight="1" x14ac:dyDescent="0.25">
      <c r="A1740" s="71">
        <v>2332</v>
      </c>
      <c r="B1740" s="9" t="s">
        <v>2008</v>
      </c>
      <c r="C1740" s="9" t="s">
        <v>4396</v>
      </c>
      <c r="D1740" s="9" t="s">
        <v>4396</v>
      </c>
      <c r="E1740" s="9" t="s">
        <v>8</v>
      </c>
      <c r="F1740" s="9" t="s">
        <v>4396</v>
      </c>
      <c r="G1740" s="9" t="s">
        <v>8</v>
      </c>
      <c r="H1740" s="9" t="s">
        <v>5945</v>
      </c>
      <c r="I1740" s="9" t="s">
        <v>5989</v>
      </c>
      <c r="J1740" s="9" t="s">
        <v>5980</v>
      </c>
      <c r="K1740" s="9" t="s">
        <v>5981</v>
      </c>
      <c r="L1740" s="10" t="s">
        <v>7724</v>
      </c>
      <c r="M1740" s="50"/>
      <c r="N1740" s="28"/>
      <c r="O1740" s="56">
        <v>955</v>
      </c>
      <c r="P1740" s="56">
        <v>955</v>
      </c>
      <c r="Q1740" s="56">
        <v>0</v>
      </c>
      <c r="R1740" s="11">
        <v>9.218</v>
      </c>
      <c r="S1740" s="11">
        <v>0</v>
      </c>
      <c r="T1740" s="56">
        <v>304</v>
      </c>
      <c r="U1740" s="11">
        <v>0</v>
      </c>
      <c r="V1740" s="11">
        <v>35.290999999999997</v>
      </c>
      <c r="W1740" s="11">
        <v>0</v>
      </c>
      <c r="X1740" s="56">
        <v>0</v>
      </c>
      <c r="Y1740" s="56">
        <v>0</v>
      </c>
      <c r="Z1740" s="11">
        <v>1</v>
      </c>
      <c r="AA1740" s="56">
        <v>12</v>
      </c>
      <c r="AB1740" s="56">
        <v>0</v>
      </c>
      <c r="AC1740" s="11">
        <v>0</v>
      </c>
      <c r="AD1740" s="11">
        <v>15.4</v>
      </c>
      <c r="AE1740" s="11">
        <v>0</v>
      </c>
      <c r="AF1740" s="11">
        <v>0</v>
      </c>
      <c r="AG1740" s="11">
        <v>0</v>
      </c>
      <c r="AH1740" s="11">
        <v>0</v>
      </c>
      <c r="AI1740" s="11">
        <v>32019.182000000001</v>
      </c>
      <c r="AJ1740" s="11">
        <v>11713</v>
      </c>
      <c r="AK1740" s="11">
        <v>28</v>
      </c>
      <c r="AL1740" s="24">
        <v>7.0410000000000004E-3</v>
      </c>
      <c r="AM1740" s="24">
        <v>0</v>
      </c>
      <c r="AN1740" s="24">
        <v>0</v>
      </c>
      <c r="AO1740" s="24">
        <v>7.0410000000000004E-3</v>
      </c>
      <c r="AP1740" s="24">
        <v>0</v>
      </c>
      <c r="AQ1740" s="24">
        <v>0.51093900000000003</v>
      </c>
      <c r="AR1740" s="24">
        <v>0.51093900000000003</v>
      </c>
      <c r="AS1740" s="24">
        <v>0</v>
      </c>
      <c r="AT1740" s="24">
        <v>0.11717</v>
      </c>
      <c r="AU1740" s="24">
        <v>0.11717</v>
      </c>
      <c r="AV1740" s="24">
        <v>0</v>
      </c>
      <c r="AW1740" s="24">
        <v>1.5615589999999999</v>
      </c>
      <c r="AX1740" s="24">
        <v>1.556</v>
      </c>
      <c r="AY1740" s="24">
        <v>5.5589999999999997E-3</v>
      </c>
      <c r="AZ1740" s="24">
        <v>0</v>
      </c>
      <c r="BA1740" s="24">
        <v>0</v>
      </c>
      <c r="BB1740" s="24">
        <v>0</v>
      </c>
      <c r="BC1740" s="24">
        <v>0.11673799999999999</v>
      </c>
      <c r="BD1740" s="24">
        <v>0</v>
      </c>
      <c r="BE1740" s="24">
        <v>2.4299949999999999</v>
      </c>
      <c r="BF1740" s="25">
        <v>2.4306000000000001</v>
      </c>
      <c r="BG1740" s="54">
        <v>43.73</v>
      </c>
      <c r="BH1740" s="11">
        <v>1</v>
      </c>
      <c r="BI1740" s="24">
        <v>0</v>
      </c>
      <c r="BJ1740" s="24">
        <v>0</v>
      </c>
      <c r="BK1740" s="24">
        <v>3.5291000000000003E-2</v>
      </c>
      <c r="BL1740" s="24">
        <v>0</v>
      </c>
      <c r="BM1740" s="11">
        <v>68.849999999999994</v>
      </c>
      <c r="BN1740" s="24">
        <v>-1.4418470000000001</v>
      </c>
      <c r="BO1740" s="25">
        <v>-1.4505999999999999</v>
      </c>
      <c r="BP1740" s="24">
        <v>-59.335397</v>
      </c>
      <c r="BQ1740" s="11">
        <v>0</v>
      </c>
      <c r="BR1740" s="24">
        <v>1.851</v>
      </c>
      <c r="BS1740" s="24">
        <v>0</v>
      </c>
      <c r="BT1740" s="24">
        <v>1.556</v>
      </c>
      <c r="BU1740" s="24">
        <v>0</v>
      </c>
      <c r="BV1740" s="24">
        <v>1.556</v>
      </c>
      <c r="BW1740" s="24">
        <v>0</v>
      </c>
      <c r="BX1740" s="11">
        <v>32.97895422000434</v>
      </c>
      <c r="BY1740" s="28"/>
      <c r="BZ1740" s="28"/>
      <c r="CA1740" s="11">
        <v>3.5291000000000003E-2</v>
      </c>
      <c r="CB1740" s="17">
        <v>3.5000000000000003E-2</v>
      </c>
      <c r="CC1740" s="11">
        <v>3.1414473684210527</v>
      </c>
      <c r="CD1740" s="11">
        <v>103.601648947711</v>
      </c>
      <c r="CE1740" s="11">
        <v>36.95392670157068</v>
      </c>
      <c r="CF1740" s="11">
        <v>100</v>
      </c>
      <c r="CG1740" s="11" t="s">
        <v>6</v>
      </c>
      <c r="CH1740" s="11">
        <v>0</v>
      </c>
      <c r="CI1740" s="28"/>
      <c r="CJ1740" s="11">
        <v>43732.182000000001</v>
      </c>
      <c r="CK1740" s="11">
        <v>0</v>
      </c>
      <c r="CL1740" s="11">
        <v>648.59368888888889</v>
      </c>
      <c r="CM1740" s="11" t="s">
        <v>6</v>
      </c>
      <c r="CN1740" s="11" t="s">
        <v>6</v>
      </c>
      <c r="CO1740" s="11">
        <v>119.71200000000005</v>
      </c>
      <c r="CP1740" s="11">
        <v>0.27373891382780774</v>
      </c>
      <c r="CQ1740" s="11">
        <v>528.8816888888889</v>
      </c>
      <c r="CR1740" s="11" t="s">
        <v>295</v>
      </c>
      <c r="CS1740" s="11">
        <v>14.986304975458015</v>
      </c>
      <c r="CT1740" s="11">
        <v>1239.1879516023914</v>
      </c>
      <c r="CU1740" s="11">
        <v>3.3921396390014462</v>
      </c>
      <c r="CV1740" s="11">
        <v>1.3053422656037614</v>
      </c>
      <c r="CW1740" s="11">
        <v>0</v>
      </c>
      <c r="CX1740" s="11" t="s">
        <v>6</v>
      </c>
      <c r="CY1740" s="28"/>
      <c r="CZ1740" s="11">
        <v>35.291000000000004</v>
      </c>
      <c r="DA1740" s="11">
        <v>955</v>
      </c>
      <c r="DB1740" s="11">
        <v>304</v>
      </c>
      <c r="DC1740" s="11">
        <v>3.3201099430449688</v>
      </c>
      <c r="DD1740" s="11">
        <v>3.307868861749454</v>
      </c>
      <c r="DE1740" s="28"/>
      <c r="DF1740" s="11">
        <v>988.14800000000002</v>
      </c>
      <c r="DG1740" s="11">
        <v>-59.335397</v>
      </c>
      <c r="DH1740" s="11">
        <v>-145.9140736003109</v>
      </c>
      <c r="DI1740" s="11">
        <v>-40.855940608087046</v>
      </c>
      <c r="DJ1740" s="11">
        <v>0</v>
      </c>
      <c r="DK1740" s="11">
        <v>45.792860732984295</v>
      </c>
      <c r="DL1740" s="11" t="s">
        <v>6</v>
      </c>
      <c r="DM1740" s="11" t="s">
        <v>6</v>
      </c>
      <c r="DN1740" s="11">
        <v>68.855940608087039</v>
      </c>
      <c r="DO1740" s="11">
        <v>-59.335389578990913</v>
      </c>
      <c r="DP1740" s="11">
        <v>7993.4046052631575</v>
      </c>
      <c r="DQ1740" s="11">
        <v>0.33396052079854244</v>
      </c>
      <c r="DR1740" s="11">
        <v>53.779911951100097</v>
      </c>
      <c r="DS1740" s="11">
        <f>IF(odpadni[[#This Row],[SÚC]]="-","-",odpadni[[#This Row],[ZKC34]]-odpadni[[#This Row],[SÚC]])</f>
        <v>-25.779911951100097</v>
      </c>
      <c r="DT1740" s="11" t="str">
        <f>IF(odpadni[[#This Row],[Rozdíl Cena pro stočné - sociálně únosná cena]]="-","-",IF(odpadni[[#This Row],[Rozdíl Cena pro stočné - sociálně únosná cena]]&gt;0,"ANO","NE"))</f>
        <v>NE</v>
      </c>
      <c r="DU1740" s="11">
        <v>15.076028656986942</v>
      </c>
      <c r="DV1740" s="11" t="s">
        <v>9125</v>
      </c>
      <c r="DW1740" s="58"/>
      <c r="DX1740" s="58" t="s">
        <v>8847</v>
      </c>
      <c r="DY1740" s="58"/>
      <c r="DZ1740" s="58" t="s">
        <v>8900</v>
      </c>
      <c r="EK1740" s="2"/>
    </row>
    <row r="1741" spans="1:141" ht="15" customHeight="1" x14ac:dyDescent="0.25">
      <c r="A1741" s="71">
        <v>2333</v>
      </c>
      <c r="B1741" s="9" t="s">
        <v>2009</v>
      </c>
      <c r="C1741" s="9" t="s">
        <v>4397</v>
      </c>
      <c r="D1741" s="9" t="s">
        <v>4397</v>
      </c>
      <c r="E1741" s="9" t="s">
        <v>8</v>
      </c>
      <c r="F1741" s="9" t="s">
        <v>4397</v>
      </c>
      <c r="G1741" s="9" t="s">
        <v>8</v>
      </c>
      <c r="H1741" s="9" t="s">
        <v>5947</v>
      </c>
      <c r="I1741" s="9" t="s">
        <v>5990</v>
      </c>
      <c r="J1741" s="9" t="s">
        <v>5980</v>
      </c>
      <c r="K1741" s="9" t="s">
        <v>5981</v>
      </c>
      <c r="L1741" s="10" t="s">
        <v>7725</v>
      </c>
      <c r="M1741" s="50"/>
      <c r="N1741" s="28"/>
      <c r="O1741" s="56">
        <v>484</v>
      </c>
      <c r="P1741" s="56">
        <v>484</v>
      </c>
      <c r="Q1741" s="56">
        <v>0</v>
      </c>
      <c r="R1741" s="11">
        <v>9.0399999999999991</v>
      </c>
      <c r="S1741" s="11">
        <v>0</v>
      </c>
      <c r="T1741" s="56">
        <v>189</v>
      </c>
      <c r="U1741" s="11">
        <v>0</v>
      </c>
      <c r="V1741" s="11">
        <v>13.526999999999999</v>
      </c>
      <c r="W1741" s="11">
        <v>0</v>
      </c>
      <c r="X1741" s="56">
        <v>0</v>
      </c>
      <c r="Y1741" s="56">
        <v>0</v>
      </c>
      <c r="Z1741" s="11">
        <v>1</v>
      </c>
      <c r="AA1741" s="56">
        <v>12</v>
      </c>
      <c r="AB1741" s="56">
        <v>0</v>
      </c>
      <c r="AC1741" s="11">
        <v>0</v>
      </c>
      <c r="AD1741" s="11">
        <v>0</v>
      </c>
      <c r="AE1741" s="11">
        <v>0</v>
      </c>
      <c r="AF1741" s="11">
        <v>0</v>
      </c>
      <c r="AG1741" s="11">
        <v>0</v>
      </c>
      <c r="AH1741" s="11">
        <v>0</v>
      </c>
      <c r="AI1741" s="11">
        <v>50877.3</v>
      </c>
      <c r="AJ1741" s="11">
        <v>5021.12</v>
      </c>
      <c r="AK1741" s="11">
        <v>21.7</v>
      </c>
      <c r="AL1741" s="24">
        <v>0.11138000000000001</v>
      </c>
      <c r="AM1741" s="24">
        <v>5.0000000000000001E-4</v>
      </c>
      <c r="AN1741" s="24">
        <v>0</v>
      </c>
      <c r="AO1741" s="24">
        <v>0</v>
      </c>
      <c r="AP1741" s="24">
        <v>0.11088000000000001</v>
      </c>
      <c r="AQ1741" s="24">
        <v>0.13088</v>
      </c>
      <c r="AR1741" s="24">
        <v>0.13088</v>
      </c>
      <c r="AS1741" s="24">
        <v>0</v>
      </c>
      <c r="AT1741" s="24">
        <v>0</v>
      </c>
      <c r="AU1741" s="24">
        <v>0</v>
      </c>
      <c r="AV1741" s="24">
        <v>0</v>
      </c>
      <c r="AW1741" s="24">
        <v>2.4164000000000001E-2</v>
      </c>
      <c r="AX1741" s="24">
        <v>0</v>
      </c>
      <c r="AY1741" s="24">
        <v>2.4164000000000001E-2</v>
      </c>
      <c r="AZ1741" s="24">
        <v>0</v>
      </c>
      <c r="BA1741" s="24">
        <v>0</v>
      </c>
      <c r="BB1741" s="24">
        <v>0</v>
      </c>
      <c r="BC1741" s="24">
        <v>5.8803000000000001E-2</v>
      </c>
      <c r="BD1741" s="24">
        <v>0</v>
      </c>
      <c r="BE1741" s="24">
        <v>0.32522699999999999</v>
      </c>
      <c r="BF1741" s="25">
        <v>0.24099999999999999</v>
      </c>
      <c r="BG1741" s="54">
        <v>57.937899999999999</v>
      </c>
      <c r="BH1741" s="11">
        <v>0</v>
      </c>
      <c r="BI1741" s="24">
        <v>0</v>
      </c>
      <c r="BJ1741" s="24">
        <v>0</v>
      </c>
      <c r="BK1741" s="24">
        <v>1.7058E-2</v>
      </c>
      <c r="BL1741" s="24">
        <v>0</v>
      </c>
      <c r="BM1741" s="11">
        <v>19.059999999999999</v>
      </c>
      <c r="BN1741" s="24">
        <v>4.4932E-2</v>
      </c>
      <c r="BO1741" s="25">
        <v>0.193</v>
      </c>
      <c r="BP1741" s="24">
        <v>13.815458</v>
      </c>
      <c r="BQ1741" s="11">
        <v>0</v>
      </c>
      <c r="BR1741" s="24">
        <v>74.693021000000002</v>
      </c>
      <c r="BS1741" s="24">
        <v>74.693021000000002</v>
      </c>
      <c r="BT1741" s="24">
        <v>76.547777999999994</v>
      </c>
      <c r="BU1741" s="24">
        <v>1.854757</v>
      </c>
      <c r="BV1741" s="24">
        <v>0</v>
      </c>
      <c r="BW1741" s="24">
        <v>76.547777999999994</v>
      </c>
      <c r="BX1741" s="11">
        <v>20.907079646017703</v>
      </c>
      <c r="BY1741" s="28"/>
      <c r="BZ1741" s="28"/>
      <c r="CA1741" s="11">
        <v>1.7058E-2</v>
      </c>
      <c r="CB1741" s="17">
        <v>0.02</v>
      </c>
      <c r="CC1741" s="11">
        <v>2.5608465608465609</v>
      </c>
      <c r="CD1741" s="11">
        <v>53.539823008849559</v>
      </c>
      <c r="CE1741" s="11">
        <v>35.243801652892564</v>
      </c>
      <c r="CF1741" s="11">
        <v>99.999999999999986</v>
      </c>
      <c r="CG1741" s="11" t="s">
        <v>6</v>
      </c>
      <c r="CH1741" s="11">
        <v>0</v>
      </c>
      <c r="CI1741" s="28"/>
      <c r="CJ1741" s="11">
        <v>55898.420000000006</v>
      </c>
      <c r="CK1741" s="11">
        <v>0</v>
      </c>
      <c r="CL1741" s="11">
        <v>690.83133333333342</v>
      </c>
      <c r="CM1741" s="11" t="s">
        <v>6</v>
      </c>
      <c r="CN1741" s="11">
        <v>24.164000000000001</v>
      </c>
      <c r="CO1741" s="11" t="s">
        <v>6</v>
      </c>
      <c r="CP1741" s="11">
        <v>4.3228413253898763E-2</v>
      </c>
      <c r="CQ1741" s="11">
        <v>666.66733333333343</v>
      </c>
      <c r="CR1741" s="11" t="s">
        <v>295</v>
      </c>
      <c r="CS1741" s="11">
        <v>39.082385586430618</v>
      </c>
      <c r="CT1741" s="11">
        <v>3276.9621292062379</v>
      </c>
      <c r="CU1741" s="11">
        <v>1.4165787313870326</v>
      </c>
      <c r="CV1741" s="11">
        <v>1.1694715040276358</v>
      </c>
      <c r="CW1741" s="11">
        <v>100</v>
      </c>
      <c r="CX1741" s="11" t="s">
        <v>6</v>
      </c>
      <c r="CY1741" s="28"/>
      <c r="CZ1741" s="11" t="s">
        <v>6</v>
      </c>
      <c r="DA1741" s="11" t="s">
        <v>6</v>
      </c>
      <c r="DB1741" s="11" t="s">
        <v>6</v>
      </c>
      <c r="DC1741" s="11">
        <v>0</v>
      </c>
      <c r="DD1741" s="11">
        <v>3.4472388322194867</v>
      </c>
      <c r="DE1741" s="28"/>
      <c r="DF1741" s="11">
        <v>370.15859999999998</v>
      </c>
      <c r="DG1741" s="11">
        <v>13.815458</v>
      </c>
      <c r="DH1741" s="11">
        <v>12.138580597614103</v>
      </c>
      <c r="DI1741" s="11">
        <v>2.6340719896822606</v>
      </c>
      <c r="DJ1741" s="11">
        <v>0</v>
      </c>
      <c r="DK1741" s="11">
        <v>115.49260330578514</v>
      </c>
      <c r="DL1741" s="11" t="s">
        <v>6</v>
      </c>
      <c r="DM1741" s="11">
        <v>58.148337046156257</v>
      </c>
      <c r="DN1741" s="11" t="s">
        <v>6</v>
      </c>
      <c r="DO1741" s="11">
        <v>13.815581117188918</v>
      </c>
      <c r="DP1741" s="11">
        <v>1720.7777777777778</v>
      </c>
      <c r="DQ1741" s="11">
        <v>0.37318350106513359</v>
      </c>
      <c r="DR1741" s="11">
        <v>57.504711390052499</v>
      </c>
      <c r="DS1741" s="11">
        <f>IF(odpadni[[#This Row],[SÚC]]="-","-",odpadni[[#This Row],[ZKC34]]-odpadni[[#This Row],[SÚC]])</f>
        <v>-35.804711390052503</v>
      </c>
      <c r="DT1741" s="11" t="str">
        <f>IF(odpadni[[#This Row],[Rozdíl Cena pro stočné - sociálně únosná cena]]="-","-",IF(odpadni[[#This Row],[Rozdíl Cena pro stočné - sociálně únosná cena]]&gt;0,"ANO","NE"))</f>
        <v>NE</v>
      </c>
      <c r="DU1741" s="11">
        <v>0.6436256561037581</v>
      </c>
      <c r="DV1741" s="11" t="s">
        <v>9125</v>
      </c>
      <c r="DW1741" s="58"/>
      <c r="DX1741" s="58" t="s">
        <v>8818</v>
      </c>
      <c r="DY1741" s="58" t="s">
        <v>8890</v>
      </c>
      <c r="DZ1741" s="58" t="s">
        <v>8896</v>
      </c>
      <c r="EK1741" s="2"/>
    </row>
    <row r="1742" spans="1:141" ht="15" customHeight="1" x14ac:dyDescent="0.25">
      <c r="A1742" s="71">
        <v>2334</v>
      </c>
      <c r="B1742" s="9" t="s">
        <v>2010</v>
      </c>
      <c r="C1742" s="9" t="s">
        <v>4398</v>
      </c>
      <c r="D1742" s="9" t="s">
        <v>4398</v>
      </c>
      <c r="E1742" s="9" t="s">
        <v>8</v>
      </c>
      <c r="F1742" s="9" t="s">
        <v>5915</v>
      </c>
      <c r="G1742" s="9" t="s">
        <v>9</v>
      </c>
      <c r="H1742" s="9" t="s">
        <v>5942</v>
      </c>
      <c r="I1742" s="9" t="s">
        <v>5988</v>
      </c>
      <c r="J1742" s="9" t="s">
        <v>5991</v>
      </c>
      <c r="K1742" s="9" t="s">
        <v>5985</v>
      </c>
      <c r="L1742" s="10" t="s">
        <v>7726</v>
      </c>
      <c r="M1742" s="50"/>
      <c r="N1742" s="28"/>
      <c r="O1742" s="56">
        <v>280</v>
      </c>
      <c r="P1742" s="56">
        <v>0</v>
      </c>
      <c r="Q1742" s="56">
        <v>280</v>
      </c>
      <c r="R1742" s="11">
        <v>1.819</v>
      </c>
      <c r="S1742" s="11">
        <v>0</v>
      </c>
      <c r="T1742" s="56">
        <v>108</v>
      </c>
      <c r="U1742" s="11">
        <v>9.9529999999999994</v>
      </c>
      <c r="V1742" s="11">
        <v>0</v>
      </c>
      <c r="W1742" s="11">
        <v>0</v>
      </c>
      <c r="X1742" s="56">
        <v>4</v>
      </c>
      <c r="Y1742" s="56">
        <v>0</v>
      </c>
      <c r="Z1742" s="11">
        <v>0</v>
      </c>
      <c r="AA1742" s="56">
        <v>0</v>
      </c>
      <c r="AB1742" s="56">
        <v>0</v>
      </c>
      <c r="AC1742" s="11">
        <v>0</v>
      </c>
      <c r="AD1742" s="11">
        <v>0</v>
      </c>
      <c r="AE1742" s="11">
        <v>0</v>
      </c>
      <c r="AF1742" s="11">
        <v>0</v>
      </c>
      <c r="AG1742" s="11">
        <v>0</v>
      </c>
      <c r="AH1742" s="11">
        <v>0</v>
      </c>
      <c r="AI1742" s="11">
        <v>7705.3</v>
      </c>
      <c r="AJ1742" s="11">
        <v>0</v>
      </c>
      <c r="AK1742" s="11">
        <v>5</v>
      </c>
      <c r="AL1742" s="24">
        <v>0</v>
      </c>
      <c r="AM1742" s="24">
        <v>0</v>
      </c>
      <c r="AN1742" s="24">
        <v>0</v>
      </c>
      <c r="AO1742" s="24">
        <v>0</v>
      </c>
      <c r="AP1742" s="24">
        <v>0</v>
      </c>
      <c r="AQ1742" s="24">
        <v>0</v>
      </c>
      <c r="AR1742" s="24">
        <v>0</v>
      </c>
      <c r="AS1742" s="24">
        <v>0</v>
      </c>
      <c r="AT1742" s="24">
        <v>3.9500000000000004E-3</v>
      </c>
      <c r="AU1742" s="24">
        <v>0</v>
      </c>
      <c r="AV1742" s="24">
        <v>3.9500000000000004E-3</v>
      </c>
      <c r="AW1742" s="24">
        <v>4.5848E-2</v>
      </c>
      <c r="AX1742" s="24">
        <v>2.5847999999999999E-2</v>
      </c>
      <c r="AY1742" s="24">
        <v>0</v>
      </c>
      <c r="AZ1742" s="24">
        <v>0</v>
      </c>
      <c r="BA1742" s="24">
        <v>0.02</v>
      </c>
      <c r="BB1742" s="24">
        <v>0</v>
      </c>
      <c r="BC1742" s="24">
        <v>5.3239999999999997E-3</v>
      </c>
      <c r="BD1742" s="24">
        <v>0</v>
      </c>
      <c r="BE1742" s="24">
        <v>5.5121999999999997E-2</v>
      </c>
      <c r="BF1742" s="25">
        <v>5.7847999999999997E-2</v>
      </c>
      <c r="BG1742" s="54">
        <v>7.71</v>
      </c>
      <c r="BH1742" s="11">
        <v>0.1</v>
      </c>
      <c r="BI1742" s="24">
        <v>0</v>
      </c>
      <c r="BJ1742" s="24">
        <v>0</v>
      </c>
      <c r="BK1742" s="24">
        <v>9.953E-3</v>
      </c>
      <c r="BL1742" s="24">
        <v>0</v>
      </c>
      <c r="BM1742" s="11">
        <v>5.53</v>
      </c>
      <c r="BN1742" s="24">
        <v>-5.3090000000000004E-3</v>
      </c>
      <c r="BO1742" s="25">
        <v>-7.7999999999999996E-3</v>
      </c>
      <c r="BP1742" s="24">
        <v>-9.6317719999999998</v>
      </c>
      <c r="BQ1742" s="11">
        <v>0</v>
      </c>
      <c r="BR1742" s="24">
        <v>7.0000000000000007E-2</v>
      </c>
      <c r="BS1742" s="24">
        <v>0</v>
      </c>
      <c r="BT1742" s="24">
        <v>0.02</v>
      </c>
      <c r="BU1742" s="24">
        <v>0</v>
      </c>
      <c r="BV1742" s="24">
        <v>0</v>
      </c>
      <c r="BW1742" s="24">
        <v>0.02</v>
      </c>
      <c r="BX1742" s="11">
        <v>59.373282023089608</v>
      </c>
      <c r="BY1742" s="28"/>
      <c r="BZ1742" s="28"/>
      <c r="CA1742" s="11">
        <v>9.953E-3</v>
      </c>
      <c r="CB1742" s="17">
        <v>0.01</v>
      </c>
      <c r="CC1742" s="11">
        <v>2.5925925925925926</v>
      </c>
      <c r="CD1742" s="11">
        <v>153.93073117097308</v>
      </c>
      <c r="CE1742" s="11">
        <v>35.546428571428571</v>
      </c>
      <c r="CF1742" s="11">
        <v>0</v>
      </c>
      <c r="CG1742" s="11">
        <v>0</v>
      </c>
      <c r="CH1742" s="11" t="s">
        <v>6</v>
      </c>
      <c r="CI1742" s="28"/>
      <c r="CJ1742" s="11">
        <v>7705.3</v>
      </c>
      <c r="CK1742" s="11">
        <v>0</v>
      </c>
      <c r="CL1742" s="11">
        <v>85.614444444444445</v>
      </c>
      <c r="CM1742" s="11" t="s">
        <v>6</v>
      </c>
      <c r="CN1742" s="11">
        <v>40.539000000000001</v>
      </c>
      <c r="CO1742" s="11" t="s">
        <v>6</v>
      </c>
      <c r="CP1742" s="11">
        <v>0.52611838604596839</v>
      </c>
      <c r="CQ1742" s="11">
        <v>45.075444444444443</v>
      </c>
      <c r="CR1742" s="11" t="s">
        <v>295</v>
      </c>
      <c r="CS1742" s="11">
        <v>4.528829945186823</v>
      </c>
      <c r="CT1742" s="11">
        <v>774.16859238420579</v>
      </c>
      <c r="CU1742" s="11">
        <v>4.0730433035265756</v>
      </c>
      <c r="CV1742" s="11">
        <v>1.1111111111111112</v>
      </c>
      <c r="CW1742" s="11">
        <v>100</v>
      </c>
      <c r="CX1742" s="11" t="s">
        <v>6</v>
      </c>
      <c r="CY1742" s="28"/>
      <c r="CZ1742" s="11">
        <v>99.529999999999987</v>
      </c>
      <c r="DA1742" s="11">
        <v>2800</v>
      </c>
      <c r="DB1742" s="11">
        <v>1080</v>
      </c>
      <c r="DC1742" s="11">
        <v>0.39686526675374262</v>
      </c>
      <c r="DD1742" s="11">
        <v>0.53491409625238617</v>
      </c>
      <c r="DE1742" s="28"/>
      <c r="DF1742" s="11">
        <v>49.765000000000001</v>
      </c>
      <c r="DG1742" s="11">
        <v>-9.6317719999999998</v>
      </c>
      <c r="DH1742" s="11">
        <v>-10.668140259218326</v>
      </c>
      <c r="DI1742" s="11">
        <v>-0.5334070129609163</v>
      </c>
      <c r="DJ1742" s="11">
        <v>0</v>
      </c>
      <c r="DK1742" s="11">
        <v>27.518928571428571</v>
      </c>
      <c r="DL1742" s="11" t="s">
        <v>6</v>
      </c>
      <c r="DM1742" s="11">
        <v>9.5336526117195266</v>
      </c>
      <c r="DN1742" s="11" t="s">
        <v>6</v>
      </c>
      <c r="DO1742" s="11">
        <v>41.828483571550592</v>
      </c>
      <c r="DP1742" s="11">
        <v>510.38888888888891</v>
      </c>
      <c r="DQ1742" s="11">
        <v>0.49666935395336098</v>
      </c>
      <c r="DR1742" s="11">
        <v>55.528758158389202</v>
      </c>
      <c r="DS1742" s="11">
        <f>IF(odpadni[[#This Row],[SÚC]]="-","-",odpadni[[#This Row],[ZKC34]]-odpadni[[#This Row],[SÚC]])</f>
        <v>-50.528758158389202</v>
      </c>
      <c r="DT1742" s="11" t="str">
        <f>IF(odpadni[[#This Row],[Rozdíl Cena pro stočné - sociálně únosná cena]]="-","-",IF(odpadni[[#This Row],[Rozdíl Cena pro stočné - sociálně únosná cena]]&gt;0,"ANO","NE"))</f>
        <v>NE</v>
      </c>
      <c r="DU1742" s="11">
        <v>-45.995105546669677</v>
      </c>
      <c r="DV1742" s="11" t="s">
        <v>301</v>
      </c>
      <c r="DW1742" s="58"/>
      <c r="DX1742" s="58" t="s">
        <v>8827</v>
      </c>
      <c r="DY1742" s="58"/>
      <c r="DZ1742" s="58" t="s">
        <v>8918</v>
      </c>
      <c r="EK1742" s="2"/>
    </row>
    <row r="1743" spans="1:141" ht="15" customHeight="1" x14ac:dyDescent="0.25">
      <c r="A1743" s="71">
        <v>2335</v>
      </c>
      <c r="B1743" s="9" t="s">
        <v>2011</v>
      </c>
      <c r="C1743" s="9" t="s">
        <v>4399</v>
      </c>
      <c r="D1743" s="9" t="s">
        <v>4399</v>
      </c>
      <c r="E1743" s="9" t="s">
        <v>8</v>
      </c>
      <c r="F1743" s="9" t="s">
        <v>4399</v>
      </c>
      <c r="G1743" s="9" t="s">
        <v>8</v>
      </c>
      <c r="H1743" s="9" t="s">
        <v>5942</v>
      </c>
      <c r="I1743" s="9" t="s">
        <v>5990</v>
      </c>
      <c r="J1743" s="9" t="s">
        <v>5980</v>
      </c>
      <c r="K1743" s="9" t="s">
        <v>5985</v>
      </c>
      <c r="L1743" s="10" t="s">
        <v>7727</v>
      </c>
      <c r="M1743" s="50"/>
      <c r="N1743" s="28"/>
      <c r="O1743" s="56">
        <v>385</v>
      </c>
      <c r="P1743" s="56">
        <v>0</v>
      </c>
      <c r="Q1743" s="56">
        <v>385</v>
      </c>
      <c r="R1743" s="11">
        <v>3.032</v>
      </c>
      <c r="S1743" s="11">
        <v>0</v>
      </c>
      <c r="T1743" s="56">
        <v>64</v>
      </c>
      <c r="U1743" s="11">
        <v>3.827</v>
      </c>
      <c r="V1743" s="11">
        <v>0</v>
      </c>
      <c r="W1743" s="11">
        <v>0</v>
      </c>
      <c r="X1743" s="56">
        <v>4</v>
      </c>
      <c r="Y1743" s="56">
        <v>0</v>
      </c>
      <c r="Z1743" s="11">
        <v>0</v>
      </c>
      <c r="AA1743" s="56">
        <v>0</v>
      </c>
      <c r="AB1743" s="56">
        <v>0</v>
      </c>
      <c r="AC1743" s="11">
        <v>0</v>
      </c>
      <c r="AD1743" s="11">
        <v>0</v>
      </c>
      <c r="AE1743" s="11">
        <v>0</v>
      </c>
      <c r="AF1743" s="11">
        <v>0</v>
      </c>
      <c r="AG1743" s="11">
        <v>0</v>
      </c>
      <c r="AH1743" s="11">
        <v>0</v>
      </c>
      <c r="AI1743" s="11">
        <v>23085</v>
      </c>
      <c r="AJ1743" s="11">
        <v>0</v>
      </c>
      <c r="AK1743" s="11">
        <v>0</v>
      </c>
      <c r="AL1743" s="24">
        <v>0</v>
      </c>
      <c r="AM1743" s="24">
        <v>0</v>
      </c>
      <c r="AN1743" s="24">
        <v>0</v>
      </c>
      <c r="AO1743" s="24">
        <v>0</v>
      </c>
      <c r="AP1743" s="24">
        <v>0</v>
      </c>
      <c r="AQ1743" s="24">
        <v>0</v>
      </c>
      <c r="AR1743" s="24">
        <v>0</v>
      </c>
      <c r="AS1743" s="24">
        <v>0</v>
      </c>
      <c r="AT1743" s="24">
        <v>0</v>
      </c>
      <c r="AU1743" s="24">
        <v>0</v>
      </c>
      <c r="AV1743" s="24">
        <v>0</v>
      </c>
      <c r="AW1743" s="24">
        <v>0.01</v>
      </c>
      <c r="AX1743" s="24">
        <v>0</v>
      </c>
      <c r="AY1743" s="24">
        <v>0</v>
      </c>
      <c r="AZ1743" s="24">
        <v>0</v>
      </c>
      <c r="BA1743" s="24">
        <v>0.01</v>
      </c>
      <c r="BB1743" s="24">
        <v>0</v>
      </c>
      <c r="BC1743" s="24">
        <v>2.2166999999999999E-2</v>
      </c>
      <c r="BD1743" s="24">
        <v>0</v>
      </c>
      <c r="BE1743" s="24">
        <v>3.2167000000000001E-2</v>
      </c>
      <c r="BF1743" s="25">
        <v>0.03</v>
      </c>
      <c r="BG1743" s="54">
        <v>23.09</v>
      </c>
      <c r="BH1743" s="11">
        <v>0</v>
      </c>
      <c r="BI1743" s="24">
        <v>0</v>
      </c>
      <c r="BJ1743" s="24">
        <v>0</v>
      </c>
      <c r="BK1743" s="24">
        <v>3.8270000000000001E-3</v>
      </c>
      <c r="BL1743" s="24">
        <v>0</v>
      </c>
      <c r="BM1743" s="11">
        <v>8.4</v>
      </c>
      <c r="BN1743" s="24">
        <v>-3.2162999999999997E-2</v>
      </c>
      <c r="BO1743" s="25">
        <v>-2.9995999999999998E-2</v>
      </c>
      <c r="BP1743" s="24">
        <v>-99.988102999999995</v>
      </c>
      <c r="BQ1743" s="11">
        <v>0</v>
      </c>
      <c r="BR1743" s="24">
        <v>0.03</v>
      </c>
      <c r="BS1743" s="24">
        <v>0</v>
      </c>
      <c r="BT1743" s="24">
        <v>0.01</v>
      </c>
      <c r="BU1743" s="24">
        <v>0</v>
      </c>
      <c r="BV1743" s="24">
        <v>0</v>
      </c>
      <c r="BW1743" s="24">
        <v>0.01</v>
      </c>
      <c r="BX1743" s="11">
        <v>21.108179419525065</v>
      </c>
      <c r="BY1743" s="28"/>
      <c r="BZ1743" s="28"/>
      <c r="CA1743" s="11">
        <v>3.8270000000000001E-3</v>
      </c>
      <c r="CB1743" s="17">
        <v>4.0000000000000001E-3</v>
      </c>
      <c r="CC1743" s="11">
        <v>6.015625</v>
      </c>
      <c r="CD1743" s="11">
        <v>126.97889182058047</v>
      </c>
      <c r="CE1743" s="11">
        <v>9.9402597402597408</v>
      </c>
      <c r="CF1743" s="11">
        <v>0</v>
      </c>
      <c r="CG1743" s="11">
        <v>0</v>
      </c>
      <c r="CH1743" s="11" t="s">
        <v>6</v>
      </c>
      <c r="CI1743" s="28"/>
      <c r="CJ1743" s="11">
        <v>23085</v>
      </c>
      <c r="CK1743" s="11">
        <v>0</v>
      </c>
      <c r="CL1743" s="11">
        <v>256.5</v>
      </c>
      <c r="CM1743" s="11" t="s">
        <v>6</v>
      </c>
      <c r="CN1743" s="11">
        <v>0</v>
      </c>
      <c r="CO1743" s="11" t="s">
        <v>6</v>
      </c>
      <c r="CP1743" s="11">
        <v>0</v>
      </c>
      <c r="CQ1743" s="11">
        <v>256.5</v>
      </c>
      <c r="CR1743" s="11" t="s">
        <v>295</v>
      </c>
      <c r="CS1743" s="11">
        <v>67.023778416514247</v>
      </c>
      <c r="CT1743" s="11">
        <v>6032.1400574862819</v>
      </c>
      <c r="CU1743" s="11">
        <v>0</v>
      </c>
      <c r="CV1743" s="11">
        <v>1.1111111111111112</v>
      </c>
      <c r="CW1743" s="11">
        <v>100</v>
      </c>
      <c r="CX1743" s="11" t="s">
        <v>6</v>
      </c>
      <c r="CY1743" s="28"/>
      <c r="CZ1743" s="11" t="s">
        <v>6</v>
      </c>
      <c r="DA1743" s="11" t="s">
        <v>6</v>
      </c>
      <c r="DB1743" s="11" t="s">
        <v>6</v>
      </c>
      <c r="DC1743" s="11">
        <v>0</v>
      </c>
      <c r="DD1743" s="11">
        <v>5.7922654821008619</v>
      </c>
      <c r="DE1743" s="28"/>
      <c r="DF1743" s="11">
        <v>0</v>
      </c>
      <c r="DG1743" s="11">
        <v>-99.988102999999995</v>
      </c>
      <c r="DH1743" s="11" t="s">
        <v>6</v>
      </c>
      <c r="DI1743" s="11" t="s">
        <v>6</v>
      </c>
      <c r="DJ1743" s="11">
        <v>0</v>
      </c>
      <c r="DK1743" s="11">
        <v>59.961038961038959</v>
      </c>
      <c r="DL1743" s="11" t="s">
        <v>6</v>
      </c>
      <c r="DM1743" s="11">
        <v>72.816043898615106</v>
      </c>
      <c r="DN1743" s="11" t="s">
        <v>6</v>
      </c>
      <c r="DO1743" s="11">
        <v>-99.981955158569022</v>
      </c>
      <c r="DP1743" s="11">
        <v>502.609375</v>
      </c>
      <c r="DQ1743" s="11">
        <v>0</v>
      </c>
      <c r="DR1743" s="11">
        <v>55.528758158389202</v>
      </c>
      <c r="DS1743" s="11">
        <f>IF(odpadni[[#This Row],[SÚC]]="-","-",odpadni[[#This Row],[ZKC34]]-odpadni[[#This Row],[SÚC]])</f>
        <v>-55.528758158389202</v>
      </c>
      <c r="DT1743" s="11" t="str">
        <f>IF(odpadni[[#This Row],[Rozdíl Cena pro stočné - sociálně únosná cena]]="-","-",IF(odpadni[[#This Row],[Rozdíl Cena pro stočné - sociálně únosná cena]]&gt;0,"ANO","NE"))</f>
        <v>NE</v>
      </c>
      <c r="DU1743" s="11">
        <v>17.287285740225904</v>
      </c>
      <c r="DV1743" s="11" t="s">
        <v>9125</v>
      </c>
      <c r="DW1743" s="58"/>
      <c r="DX1743" s="58" t="s">
        <v>8855</v>
      </c>
      <c r="DY1743" s="58" t="s">
        <v>8890</v>
      </c>
      <c r="DZ1743" s="58" t="s">
        <v>8900</v>
      </c>
      <c r="EK1743" s="2"/>
    </row>
    <row r="1744" spans="1:141" ht="15" customHeight="1" x14ac:dyDescent="0.25">
      <c r="A1744" s="71">
        <v>2336</v>
      </c>
      <c r="B1744" s="9" t="s">
        <v>2012</v>
      </c>
      <c r="C1744" s="9" t="s">
        <v>4400</v>
      </c>
      <c r="D1744" s="9" t="s">
        <v>4400</v>
      </c>
      <c r="E1744" s="9" t="s">
        <v>8</v>
      </c>
      <c r="F1744" s="9" t="s">
        <v>4400</v>
      </c>
      <c r="G1744" s="9" t="s">
        <v>8</v>
      </c>
      <c r="H1744" s="9" t="s">
        <v>5953</v>
      </c>
      <c r="I1744" s="9" t="s">
        <v>5990</v>
      </c>
      <c r="J1744" s="9" t="s">
        <v>5980</v>
      </c>
      <c r="K1744" s="9" t="s">
        <v>5981</v>
      </c>
      <c r="L1744" s="10" t="s">
        <v>7728</v>
      </c>
      <c r="M1744" s="50"/>
      <c r="N1744" s="28"/>
      <c r="O1744" s="56">
        <v>480</v>
      </c>
      <c r="P1744" s="56">
        <v>480</v>
      </c>
      <c r="Q1744" s="56">
        <v>0</v>
      </c>
      <c r="R1744" s="11">
        <v>3.15</v>
      </c>
      <c r="S1744" s="11">
        <v>0</v>
      </c>
      <c r="T1744" s="56">
        <v>120</v>
      </c>
      <c r="U1744" s="11">
        <v>0</v>
      </c>
      <c r="V1744" s="11">
        <v>19.901</v>
      </c>
      <c r="W1744" s="11">
        <v>0</v>
      </c>
      <c r="X1744" s="56">
        <v>0</v>
      </c>
      <c r="Y1744" s="56">
        <v>0</v>
      </c>
      <c r="Z1744" s="11">
        <v>1</v>
      </c>
      <c r="AA1744" s="56">
        <v>12</v>
      </c>
      <c r="AB1744" s="56">
        <v>1</v>
      </c>
      <c r="AC1744" s="11">
        <v>0</v>
      </c>
      <c r="AD1744" s="11">
        <v>0</v>
      </c>
      <c r="AE1744" s="11">
        <v>0</v>
      </c>
      <c r="AF1744" s="11">
        <v>0</v>
      </c>
      <c r="AG1744" s="11">
        <v>0</v>
      </c>
      <c r="AH1744" s="11">
        <v>14.4</v>
      </c>
      <c r="AI1744" s="11">
        <v>19882</v>
      </c>
      <c r="AJ1744" s="11">
        <v>5743</v>
      </c>
      <c r="AK1744" s="11">
        <v>25</v>
      </c>
      <c r="AL1744" s="24">
        <v>1.0660000000000001E-3</v>
      </c>
      <c r="AM1744" s="24">
        <v>0</v>
      </c>
      <c r="AN1744" s="24">
        <v>0</v>
      </c>
      <c r="AO1744" s="24">
        <v>0</v>
      </c>
      <c r="AP1744" s="24">
        <v>1.0660000000000001E-3</v>
      </c>
      <c r="AQ1744" s="24">
        <v>0.28392600000000001</v>
      </c>
      <c r="AR1744" s="24">
        <v>0.28146300000000002</v>
      </c>
      <c r="AS1744" s="24">
        <v>2.4629999999999999E-3</v>
      </c>
      <c r="AT1744" s="24">
        <v>7.0788000000000004E-2</v>
      </c>
      <c r="AU1744" s="24">
        <v>0</v>
      </c>
      <c r="AV1744" s="24">
        <v>7.0788000000000004E-2</v>
      </c>
      <c r="AW1744" s="24">
        <v>0</v>
      </c>
      <c r="AX1744" s="24">
        <v>0</v>
      </c>
      <c r="AY1744" s="24">
        <v>0</v>
      </c>
      <c r="AZ1744" s="24">
        <v>0</v>
      </c>
      <c r="BA1744" s="24">
        <v>0</v>
      </c>
      <c r="BB1744" s="24">
        <v>0</v>
      </c>
      <c r="BC1744" s="24">
        <v>0.213224</v>
      </c>
      <c r="BD1744" s="24">
        <v>0</v>
      </c>
      <c r="BE1744" s="24">
        <v>0.56999</v>
      </c>
      <c r="BF1744" s="25">
        <v>0.5</v>
      </c>
      <c r="BG1744" s="54">
        <v>25.63</v>
      </c>
      <c r="BH1744" s="11">
        <v>0.2</v>
      </c>
      <c r="BI1744" s="24">
        <v>0</v>
      </c>
      <c r="BJ1744" s="24">
        <v>0</v>
      </c>
      <c r="BK1744" s="24">
        <v>1.9900999999999999E-2</v>
      </c>
      <c r="BL1744" s="24">
        <v>0</v>
      </c>
      <c r="BM1744" s="11">
        <v>28.64</v>
      </c>
      <c r="BN1744" s="24">
        <v>-7.2465000000000002E-2</v>
      </c>
      <c r="BO1744" s="25">
        <v>0</v>
      </c>
      <c r="BP1744" s="24">
        <v>-12.713381</v>
      </c>
      <c r="BQ1744" s="11">
        <v>0</v>
      </c>
      <c r="BR1744" s="24">
        <v>1.764664</v>
      </c>
      <c r="BS1744" s="24">
        <v>1.674058</v>
      </c>
      <c r="BT1744" s="24">
        <v>0</v>
      </c>
      <c r="BU1744" s="24">
        <v>0</v>
      </c>
      <c r="BV1744" s="24">
        <v>0</v>
      </c>
      <c r="BW1744" s="24">
        <v>0</v>
      </c>
      <c r="BX1744" s="11">
        <v>38.095238095238095</v>
      </c>
      <c r="BY1744" s="28"/>
      <c r="BZ1744" s="28"/>
      <c r="CA1744" s="11">
        <v>1.9900999999999999E-2</v>
      </c>
      <c r="CB1744" s="17">
        <v>0.02</v>
      </c>
      <c r="CC1744" s="11">
        <v>4</v>
      </c>
      <c r="CD1744" s="11">
        <v>152.38095238095238</v>
      </c>
      <c r="CE1744" s="11">
        <v>41.460416666666667</v>
      </c>
      <c r="CF1744" s="11">
        <v>100</v>
      </c>
      <c r="CG1744" s="11" t="s">
        <v>6</v>
      </c>
      <c r="CH1744" s="11">
        <v>8.3333333333333339</v>
      </c>
      <c r="CI1744" s="28"/>
      <c r="CJ1744" s="11">
        <v>25625</v>
      </c>
      <c r="CK1744" s="11">
        <v>0</v>
      </c>
      <c r="CL1744" s="11">
        <v>364.48611111111109</v>
      </c>
      <c r="CM1744" s="11" t="s">
        <v>6</v>
      </c>
      <c r="CN1744" s="11">
        <v>0</v>
      </c>
      <c r="CO1744" s="11" t="s">
        <v>6</v>
      </c>
      <c r="CP1744" s="11">
        <v>0</v>
      </c>
      <c r="CQ1744" s="11">
        <v>364.48611111111109</v>
      </c>
      <c r="CR1744" s="11" t="s">
        <v>295</v>
      </c>
      <c r="CS1744" s="11">
        <v>18.314964630476414</v>
      </c>
      <c r="CT1744" s="11">
        <v>1287.6237375006281</v>
      </c>
      <c r="CU1744" s="11">
        <v>0</v>
      </c>
      <c r="CV1744" s="11">
        <v>1.2691298103115249</v>
      </c>
      <c r="CW1744" s="11" t="s">
        <v>6</v>
      </c>
      <c r="CX1744" s="11" t="s">
        <v>6</v>
      </c>
      <c r="CY1744" s="28"/>
      <c r="CZ1744" s="11">
        <v>99.504999999999995</v>
      </c>
      <c r="DA1744" s="11">
        <v>2400</v>
      </c>
      <c r="DB1744" s="11">
        <v>600</v>
      </c>
      <c r="DC1744" s="11">
        <v>3.557007185568565</v>
      </c>
      <c r="DD1744" s="11">
        <v>10.714235465554495</v>
      </c>
      <c r="DE1744" s="28"/>
      <c r="DF1744" s="11">
        <v>497.52499999999992</v>
      </c>
      <c r="DG1744" s="11">
        <v>-12.713381</v>
      </c>
      <c r="DH1744" s="11">
        <v>-14.565097231294912</v>
      </c>
      <c r="DI1744" s="11">
        <v>-3.641274307823728</v>
      </c>
      <c r="DJ1744" s="11">
        <v>0</v>
      </c>
      <c r="DK1744" s="11">
        <v>53.385416666666664</v>
      </c>
      <c r="DL1744" s="11" t="s">
        <v>6</v>
      </c>
      <c r="DM1744" s="11">
        <v>46.956238938300139</v>
      </c>
      <c r="DN1744" s="11" t="s">
        <v>6</v>
      </c>
      <c r="DO1744" s="11">
        <v>-12.713380936507658</v>
      </c>
      <c r="DP1744" s="11">
        <v>4749.916666666667</v>
      </c>
      <c r="DQ1744" s="11">
        <v>0.5324106139090411</v>
      </c>
      <c r="DR1744" s="11">
        <v>53.2782452520959</v>
      </c>
      <c r="DS1744" s="11">
        <f>IF(odpadni[[#This Row],[SÚC]]="-","-",odpadni[[#This Row],[ZKC34]]-odpadni[[#This Row],[SÚC]])</f>
        <v>-28.2782452520959</v>
      </c>
      <c r="DT1744" s="11" t="str">
        <f>IF(odpadni[[#This Row],[Rozdíl Cena pro stočné - sociálně únosná cena]]="-","-",IF(odpadni[[#This Row],[Rozdíl Cena pro stočné - sociálně únosná cena]]&gt;0,"ANO","NE"))</f>
        <v>NE</v>
      </c>
      <c r="DU1744" s="11">
        <v>-6.3220063137957609</v>
      </c>
      <c r="DV1744" s="11" t="s">
        <v>301</v>
      </c>
      <c r="DW1744" s="58"/>
      <c r="DX1744" s="58" t="s">
        <v>8821</v>
      </c>
      <c r="DY1744" s="58"/>
      <c r="DZ1744" s="58" t="s">
        <v>8894</v>
      </c>
      <c r="EK1744" s="2"/>
    </row>
    <row r="1745" spans="1:141" ht="15" customHeight="1" x14ac:dyDescent="0.25">
      <c r="A1745" s="71">
        <v>2337</v>
      </c>
      <c r="B1745" s="9" t="s">
        <v>2013</v>
      </c>
      <c r="C1745" s="9" t="s">
        <v>4401</v>
      </c>
      <c r="D1745" s="9" t="s">
        <v>4401</v>
      </c>
      <c r="E1745" s="9" t="s">
        <v>8</v>
      </c>
      <c r="F1745" s="9" t="s">
        <v>4401</v>
      </c>
      <c r="G1745" s="9" t="s">
        <v>8</v>
      </c>
      <c r="H1745" s="9" t="s">
        <v>5940</v>
      </c>
      <c r="I1745" s="9" t="s">
        <v>5990</v>
      </c>
      <c r="J1745" s="9" t="s">
        <v>5980</v>
      </c>
      <c r="K1745" s="9" t="s">
        <v>5981</v>
      </c>
      <c r="L1745" s="10" t="s">
        <v>7729</v>
      </c>
      <c r="M1745" s="50"/>
      <c r="N1745" s="28"/>
      <c r="O1745" s="56">
        <v>555</v>
      </c>
      <c r="P1745" s="56">
        <v>110</v>
      </c>
      <c r="Q1745" s="56">
        <v>445</v>
      </c>
      <c r="R1745" s="11">
        <v>4.7409999999999997</v>
      </c>
      <c r="S1745" s="11">
        <v>0</v>
      </c>
      <c r="T1745" s="56">
        <v>225</v>
      </c>
      <c r="U1745" s="11">
        <v>18.654</v>
      </c>
      <c r="V1745" s="11">
        <v>3.96</v>
      </c>
      <c r="W1745" s="11">
        <v>0</v>
      </c>
      <c r="X1745" s="56">
        <v>10</v>
      </c>
      <c r="Y1745" s="56">
        <v>0</v>
      </c>
      <c r="Z1745" s="11">
        <v>1</v>
      </c>
      <c r="AA1745" s="56">
        <v>4</v>
      </c>
      <c r="AB1745" s="56">
        <v>0</v>
      </c>
      <c r="AC1745" s="11">
        <v>0</v>
      </c>
      <c r="AD1745" s="11">
        <v>0</v>
      </c>
      <c r="AE1745" s="11">
        <v>0</v>
      </c>
      <c r="AF1745" s="11">
        <v>0</v>
      </c>
      <c r="AG1745" s="11">
        <v>0</v>
      </c>
      <c r="AH1745" s="11">
        <v>0</v>
      </c>
      <c r="AI1745" s="11">
        <v>28669</v>
      </c>
      <c r="AJ1745" s="11">
        <v>995</v>
      </c>
      <c r="AK1745" s="11">
        <v>6.99</v>
      </c>
      <c r="AL1745" s="24">
        <v>2.8476999999999999E-2</v>
      </c>
      <c r="AM1745" s="24">
        <v>0</v>
      </c>
      <c r="AN1745" s="24">
        <v>0</v>
      </c>
      <c r="AO1745" s="24">
        <v>0</v>
      </c>
      <c r="AP1745" s="24">
        <v>2.8476999999999999E-2</v>
      </c>
      <c r="AQ1745" s="24">
        <v>6.8150000000000002E-2</v>
      </c>
      <c r="AR1745" s="24">
        <v>6.8150000000000002E-2</v>
      </c>
      <c r="AS1745" s="24">
        <v>0</v>
      </c>
      <c r="AT1745" s="24">
        <v>0</v>
      </c>
      <c r="AU1745" s="24">
        <v>0</v>
      </c>
      <c r="AV1745" s="24">
        <v>0</v>
      </c>
      <c r="AW1745" s="24">
        <v>0.140652</v>
      </c>
      <c r="AX1745" s="24">
        <v>0.119752</v>
      </c>
      <c r="AY1745" s="24">
        <v>8.9999999999999998E-4</v>
      </c>
      <c r="AZ1745" s="24">
        <v>0</v>
      </c>
      <c r="BA1745" s="24">
        <v>0.02</v>
      </c>
      <c r="BB1745" s="24">
        <v>0</v>
      </c>
      <c r="BC1745" s="24">
        <v>0</v>
      </c>
      <c r="BD1745" s="24">
        <v>6.1788999999999997E-2</v>
      </c>
      <c r="BE1745" s="24">
        <v>0.299068</v>
      </c>
      <c r="BF1745" s="25">
        <v>0.25717600000000002</v>
      </c>
      <c r="BG1745" s="54">
        <v>29.55</v>
      </c>
      <c r="BH1745" s="11">
        <v>0</v>
      </c>
      <c r="BI1745" s="24">
        <v>0</v>
      </c>
      <c r="BJ1745" s="24">
        <v>0</v>
      </c>
      <c r="BK1745" s="24">
        <v>2.325E-2</v>
      </c>
      <c r="BL1745" s="24">
        <v>0</v>
      </c>
      <c r="BM1745" s="11">
        <v>12.86</v>
      </c>
      <c r="BN1745" s="24">
        <v>-0.13652700000000001</v>
      </c>
      <c r="BO1745" s="25">
        <v>-0.09</v>
      </c>
      <c r="BP1745" s="24">
        <v>-45.650835000000001</v>
      </c>
      <c r="BQ1745" s="11">
        <v>0</v>
      </c>
      <c r="BR1745" s="24">
        <v>0.05</v>
      </c>
      <c r="BS1745" s="24">
        <v>0</v>
      </c>
      <c r="BT1745" s="24">
        <v>0.02</v>
      </c>
      <c r="BU1745" s="24">
        <v>0</v>
      </c>
      <c r="BV1745" s="24">
        <v>0</v>
      </c>
      <c r="BW1745" s="24">
        <v>0.02</v>
      </c>
      <c r="BX1745" s="11">
        <v>47.458342121915209</v>
      </c>
      <c r="BY1745" s="28"/>
      <c r="BZ1745" s="28"/>
      <c r="CA1745" s="11">
        <v>2.325E-2</v>
      </c>
      <c r="CB1745" s="17">
        <v>2.3913E-2</v>
      </c>
      <c r="CC1745" s="11">
        <v>2.4666666666666668</v>
      </c>
      <c r="CD1745" s="11">
        <v>117.06391056739085</v>
      </c>
      <c r="CE1745" s="11">
        <v>41.891891891891895</v>
      </c>
      <c r="CF1745" s="11">
        <v>17.511276200583708</v>
      </c>
      <c r="CG1745" s="11">
        <v>0</v>
      </c>
      <c r="CH1745" s="11">
        <v>0</v>
      </c>
      <c r="CI1745" s="28"/>
      <c r="CJ1745" s="11">
        <v>29664</v>
      </c>
      <c r="CK1745" s="11">
        <v>0</v>
      </c>
      <c r="CL1745" s="11">
        <v>343.41944444444442</v>
      </c>
      <c r="CM1745" s="11" t="s">
        <v>6</v>
      </c>
      <c r="CN1745" s="11">
        <v>4.1249999999999893</v>
      </c>
      <c r="CO1745" s="11" t="s">
        <v>6</v>
      </c>
      <c r="CP1745" s="11">
        <v>1.3905744336569542E-2</v>
      </c>
      <c r="CQ1745" s="11">
        <v>339.29444444444442</v>
      </c>
      <c r="CR1745" s="11" t="s">
        <v>295</v>
      </c>
      <c r="CS1745" s="11">
        <v>14.593309438470728</v>
      </c>
      <c r="CT1745" s="11">
        <v>1275.8709677419354</v>
      </c>
      <c r="CU1745" s="11">
        <v>0.17741935483870921</v>
      </c>
      <c r="CV1745" s="11">
        <v>1.132209419048019</v>
      </c>
      <c r="CW1745" s="11">
        <v>100</v>
      </c>
      <c r="CX1745" s="11" t="s">
        <v>6</v>
      </c>
      <c r="CY1745" s="28"/>
      <c r="CZ1745" s="11" t="s">
        <v>6</v>
      </c>
      <c r="DA1745" s="11" t="s">
        <v>6</v>
      </c>
      <c r="DB1745" s="11" t="s">
        <v>6</v>
      </c>
      <c r="DC1745" s="11">
        <v>0</v>
      </c>
      <c r="DD1745" s="11">
        <v>0</v>
      </c>
      <c r="DE1745" s="28"/>
      <c r="DF1745" s="11">
        <v>162.51750000000001</v>
      </c>
      <c r="DG1745" s="11">
        <v>-45.650835000000001</v>
      </c>
      <c r="DH1745" s="11">
        <v>-84.007568415709073</v>
      </c>
      <c r="DI1745" s="11">
        <v>-5.8721290322580648</v>
      </c>
      <c r="DJ1745" s="11">
        <v>0</v>
      </c>
      <c r="DK1745" s="11">
        <v>53.44864864864865</v>
      </c>
      <c r="DL1745" s="11" t="s">
        <v>6</v>
      </c>
      <c r="DM1745" s="11">
        <v>21.584320191158898</v>
      </c>
      <c r="DN1745" s="11" t="s">
        <v>6</v>
      </c>
      <c r="DO1745" s="11">
        <v>-41.755772786560989</v>
      </c>
      <c r="DP1745" s="11">
        <v>1329.191111111111</v>
      </c>
      <c r="DQ1745" s="11">
        <v>0.25458499542753665</v>
      </c>
      <c r="DR1745" s="11">
        <v>52.380708032432601</v>
      </c>
      <c r="DS1745" s="11">
        <f>IF(odpadni[[#This Row],[SÚC]]="-","-",odpadni[[#This Row],[ZKC34]]-odpadni[[#This Row],[SÚC]])</f>
        <v>-45.390708032432599</v>
      </c>
      <c r="DT1745" s="11" t="str">
        <f>IF(odpadni[[#This Row],[Rozdíl Cena pro stočné - sociálně únosná cena]]="-","-",IF(odpadni[[#This Row],[Rozdíl Cena pro stočné - sociálně únosná cena]]&gt;0,"ANO","NE"))</f>
        <v>NE</v>
      </c>
      <c r="DU1745" s="11">
        <v>-30.796387841273702</v>
      </c>
      <c r="DV1745" s="11" t="s">
        <v>301</v>
      </c>
      <c r="DW1745" s="58"/>
      <c r="DX1745" s="58" t="s">
        <v>8827</v>
      </c>
      <c r="DY1745" s="58" t="s">
        <v>8890</v>
      </c>
      <c r="DZ1745" s="58" t="s">
        <v>8900</v>
      </c>
      <c r="EK1745" s="2"/>
    </row>
    <row r="1746" spans="1:141" ht="15" customHeight="1" x14ac:dyDescent="0.25">
      <c r="A1746" s="71">
        <v>2338</v>
      </c>
      <c r="B1746" s="9" t="s">
        <v>2014</v>
      </c>
      <c r="C1746" s="9" t="s">
        <v>4402</v>
      </c>
      <c r="D1746" s="9" t="s">
        <v>4402</v>
      </c>
      <c r="E1746" s="9" t="s">
        <v>8</v>
      </c>
      <c r="F1746" s="9" t="s">
        <v>4402</v>
      </c>
      <c r="G1746" s="9" t="s">
        <v>8</v>
      </c>
      <c r="H1746" s="9" t="s">
        <v>5942</v>
      </c>
      <c r="I1746" s="9" t="s">
        <v>5990</v>
      </c>
      <c r="J1746" s="9" t="s">
        <v>5991</v>
      </c>
      <c r="K1746" s="9" t="s">
        <v>5985</v>
      </c>
      <c r="L1746" s="10" t="s">
        <v>7730</v>
      </c>
      <c r="M1746" s="50"/>
      <c r="N1746" s="28"/>
      <c r="O1746" s="56">
        <v>86</v>
      </c>
      <c r="P1746" s="56">
        <v>86</v>
      </c>
      <c r="Q1746" s="56">
        <v>0</v>
      </c>
      <c r="R1746" s="11">
        <v>1.68</v>
      </c>
      <c r="S1746" s="11">
        <v>0</v>
      </c>
      <c r="T1746" s="56">
        <v>40</v>
      </c>
      <c r="U1746" s="11">
        <v>0</v>
      </c>
      <c r="V1746" s="11">
        <v>2.2589999999999999</v>
      </c>
      <c r="W1746" s="11">
        <v>0</v>
      </c>
      <c r="X1746" s="56">
        <v>0</v>
      </c>
      <c r="Y1746" s="56">
        <v>0</v>
      </c>
      <c r="Z1746" s="11">
        <v>0</v>
      </c>
      <c r="AA1746" s="56">
        <v>0</v>
      </c>
      <c r="AB1746" s="56">
        <v>0</v>
      </c>
      <c r="AC1746" s="11">
        <v>0</v>
      </c>
      <c r="AD1746" s="11">
        <v>0</v>
      </c>
      <c r="AE1746" s="11">
        <v>0</v>
      </c>
      <c r="AF1746" s="11">
        <v>0</v>
      </c>
      <c r="AG1746" s="11">
        <v>0</v>
      </c>
      <c r="AH1746" s="11">
        <v>0</v>
      </c>
      <c r="AI1746" s="11">
        <v>7464.33</v>
      </c>
      <c r="AJ1746" s="11">
        <v>0</v>
      </c>
      <c r="AK1746" s="11">
        <v>56.5</v>
      </c>
      <c r="AL1746" s="24">
        <v>0.12042700000000001</v>
      </c>
      <c r="AM1746" s="24">
        <v>0</v>
      </c>
      <c r="AN1746" s="24">
        <v>0.12042700000000001</v>
      </c>
      <c r="AO1746" s="24">
        <v>0</v>
      </c>
      <c r="AP1746" s="24">
        <v>0</v>
      </c>
      <c r="AQ1746" s="24">
        <v>6.5240000000000003E-3</v>
      </c>
      <c r="AR1746" s="24">
        <v>6.5240000000000003E-3</v>
      </c>
      <c r="AS1746" s="24">
        <v>0</v>
      </c>
      <c r="AT1746" s="24">
        <v>1E-3</v>
      </c>
      <c r="AU1746" s="24">
        <v>1E-3</v>
      </c>
      <c r="AV1746" s="24">
        <v>0</v>
      </c>
      <c r="AW1746" s="24">
        <v>0.21920400000000001</v>
      </c>
      <c r="AX1746" s="24">
        <v>0.21920400000000001</v>
      </c>
      <c r="AY1746" s="24">
        <v>0</v>
      </c>
      <c r="AZ1746" s="24">
        <v>0</v>
      </c>
      <c r="BA1746" s="24">
        <v>0</v>
      </c>
      <c r="BB1746" s="24">
        <v>0</v>
      </c>
      <c r="BC1746" s="24">
        <v>2.2989999999999998E-3</v>
      </c>
      <c r="BD1746" s="24">
        <v>0</v>
      </c>
      <c r="BE1746" s="24">
        <v>0.12845400000000001</v>
      </c>
      <c r="BF1746" s="25">
        <v>0.1226</v>
      </c>
      <c r="BG1746" s="54">
        <v>7.4643300000000004</v>
      </c>
      <c r="BH1746" s="11">
        <v>1</v>
      </c>
      <c r="BI1746" s="24">
        <v>0</v>
      </c>
      <c r="BJ1746" s="24">
        <v>5.3000000000000001E-5</v>
      </c>
      <c r="BK1746" s="24">
        <v>2.2590000000000002E-3</v>
      </c>
      <c r="BL1746" s="24">
        <v>0</v>
      </c>
      <c r="BM1746" s="11">
        <v>56.86</v>
      </c>
      <c r="BN1746" s="24">
        <v>-8.1999999999999998E-4</v>
      </c>
      <c r="BO1746" s="25">
        <v>1.6999999999999999E-3</v>
      </c>
      <c r="BP1746" s="24">
        <v>-0.63875000000000004</v>
      </c>
      <c r="BQ1746" s="11">
        <v>0</v>
      </c>
      <c r="BR1746" s="24">
        <v>0.105</v>
      </c>
      <c r="BS1746" s="24">
        <v>0</v>
      </c>
      <c r="BT1746" s="24">
        <v>0.09</v>
      </c>
      <c r="BU1746" s="24">
        <v>0</v>
      </c>
      <c r="BV1746" s="24">
        <v>0.09</v>
      </c>
      <c r="BW1746" s="24">
        <v>0</v>
      </c>
      <c r="BX1746" s="11">
        <v>23.80952380952381</v>
      </c>
      <c r="BY1746" s="28"/>
      <c r="BZ1746" s="28"/>
      <c r="CA1746" s="11">
        <v>2.2590000000000002E-3</v>
      </c>
      <c r="CB1746" s="17">
        <v>2.2000000000000001E-3</v>
      </c>
      <c r="CC1746" s="11">
        <v>2.15</v>
      </c>
      <c r="CD1746" s="11">
        <v>51.19047619047619</v>
      </c>
      <c r="CE1746" s="11">
        <v>26.267441860465116</v>
      </c>
      <c r="CF1746" s="11">
        <v>100</v>
      </c>
      <c r="CG1746" s="11" t="s">
        <v>6</v>
      </c>
      <c r="CH1746" s="11" t="s">
        <v>6</v>
      </c>
      <c r="CI1746" s="28"/>
      <c r="CJ1746" s="11">
        <v>7464.33</v>
      </c>
      <c r="CK1746" s="11">
        <v>0</v>
      </c>
      <c r="CL1746" s="11">
        <v>82.936999999999998</v>
      </c>
      <c r="CM1746" s="11" t="s">
        <v>6</v>
      </c>
      <c r="CN1746" s="11">
        <v>218.38400000000001</v>
      </c>
      <c r="CO1746" s="11" t="s">
        <v>6</v>
      </c>
      <c r="CP1746" s="11">
        <v>2.9257013020592608</v>
      </c>
      <c r="CQ1746" s="11">
        <v>0</v>
      </c>
      <c r="CR1746" s="11" t="s">
        <v>294</v>
      </c>
      <c r="CS1746" s="11">
        <v>0</v>
      </c>
      <c r="CT1746" s="11">
        <v>3304.2629482071707</v>
      </c>
      <c r="CU1746" s="11">
        <v>96.672864099158915</v>
      </c>
      <c r="CV1746" s="11">
        <v>1.1111111111111112</v>
      </c>
      <c r="CW1746" s="11">
        <v>0</v>
      </c>
      <c r="CX1746" s="11" t="s">
        <v>6</v>
      </c>
      <c r="CY1746" s="28"/>
      <c r="CZ1746" s="11">
        <v>2.2590000000000003</v>
      </c>
      <c r="DA1746" s="11">
        <v>86</v>
      </c>
      <c r="DB1746" s="11">
        <v>40</v>
      </c>
      <c r="DC1746" s="11">
        <v>0.44267374944665777</v>
      </c>
      <c r="DD1746" s="11">
        <v>1.0177069499778661</v>
      </c>
      <c r="DE1746" s="28"/>
      <c r="DF1746" s="11">
        <v>127.63350000000001</v>
      </c>
      <c r="DG1746" s="11">
        <v>-0.63875000000000004</v>
      </c>
      <c r="DH1746" s="11">
        <v>-0.64246455671904312</v>
      </c>
      <c r="DI1746" s="11">
        <v>-0.36299247454625938</v>
      </c>
      <c r="DJ1746" s="11">
        <v>0</v>
      </c>
      <c r="DK1746" s="11">
        <v>86.794534883720928</v>
      </c>
      <c r="DL1746" s="11" t="s">
        <v>6</v>
      </c>
      <c r="DM1746" s="11">
        <v>56.863213811420984</v>
      </c>
      <c r="DN1746" s="11" t="s">
        <v>6</v>
      </c>
      <c r="DO1746" s="11">
        <v>-0.63836081398788669</v>
      </c>
      <c r="DP1746" s="11">
        <v>3211.3500000000004</v>
      </c>
      <c r="DQ1746" s="11">
        <v>0.99361249941613339</v>
      </c>
      <c r="DR1746" s="11">
        <v>55.528758158389202</v>
      </c>
      <c r="DS1746" s="11">
        <f>IF(odpadni[[#This Row],[SÚC]]="-","-",odpadni[[#This Row],[ZKC34]]-odpadni[[#This Row],[SÚC]])</f>
        <v>0.97124184161079796</v>
      </c>
      <c r="DT1746" s="11" t="str">
        <f>IF(odpadni[[#This Row],[Rozdíl Cena pro stočné - sociálně únosná cena]]="-","-",IF(odpadni[[#This Row],[Rozdíl Cena pro stočné - sociálně únosná cena]]&gt;0,"ANO","NE"))</f>
        <v>ANO</v>
      </c>
      <c r="DU1746" s="11">
        <v>1.3344556530317817</v>
      </c>
      <c r="DV1746" s="11" t="s">
        <v>9125</v>
      </c>
      <c r="DW1746" s="58"/>
      <c r="DX1746" s="58" t="s">
        <v>8815</v>
      </c>
      <c r="DY1746" s="58"/>
      <c r="DZ1746" s="58" t="s">
        <v>8894</v>
      </c>
      <c r="EK1746" s="2"/>
    </row>
    <row r="1747" spans="1:141" ht="15" customHeight="1" x14ac:dyDescent="0.25">
      <c r="A1747" s="71">
        <v>2339</v>
      </c>
      <c r="B1747" s="9" t="s">
        <v>2015</v>
      </c>
      <c r="C1747" s="9" t="s">
        <v>4403</v>
      </c>
      <c r="D1747" s="9" t="s">
        <v>4403</v>
      </c>
      <c r="E1747" s="9" t="s">
        <v>8</v>
      </c>
      <c r="F1747" s="9" t="s">
        <v>4403</v>
      </c>
      <c r="G1747" s="9" t="s">
        <v>8</v>
      </c>
      <c r="H1747" s="9" t="s">
        <v>5942</v>
      </c>
      <c r="I1747" s="9" t="s">
        <v>5990</v>
      </c>
      <c r="J1747" s="9" t="s">
        <v>5980</v>
      </c>
      <c r="K1747" s="9" t="s">
        <v>5985</v>
      </c>
      <c r="L1747" s="10" t="s">
        <v>7731</v>
      </c>
      <c r="M1747" s="50"/>
      <c r="N1747" s="28"/>
      <c r="O1747" s="56">
        <v>126</v>
      </c>
      <c r="P1747" s="56">
        <v>126</v>
      </c>
      <c r="Q1747" s="56">
        <v>0</v>
      </c>
      <c r="R1747" s="11">
        <v>2.12</v>
      </c>
      <c r="S1747" s="11">
        <v>0</v>
      </c>
      <c r="T1747" s="56">
        <v>54</v>
      </c>
      <c r="U1747" s="11">
        <v>0</v>
      </c>
      <c r="V1747" s="11">
        <v>4.9909999999999997</v>
      </c>
      <c r="W1747" s="11">
        <v>0</v>
      </c>
      <c r="X1747" s="56">
        <v>0</v>
      </c>
      <c r="Y1747" s="56">
        <v>0</v>
      </c>
      <c r="Z1747" s="11">
        <v>1</v>
      </c>
      <c r="AA1747" s="56">
        <v>4</v>
      </c>
      <c r="AB1747" s="56">
        <v>0</v>
      </c>
      <c r="AC1747" s="11">
        <v>0</v>
      </c>
      <c r="AD1747" s="11">
        <v>0</v>
      </c>
      <c r="AE1747" s="11">
        <v>0</v>
      </c>
      <c r="AF1747" s="11">
        <v>0</v>
      </c>
      <c r="AG1747" s="11">
        <v>0</v>
      </c>
      <c r="AH1747" s="11">
        <v>2</v>
      </c>
      <c r="AI1747" s="11">
        <v>7760</v>
      </c>
      <c r="AJ1747" s="11">
        <v>6000</v>
      </c>
      <c r="AK1747" s="11">
        <v>27</v>
      </c>
      <c r="AL1747" s="24">
        <v>1.7359999999999999E-3</v>
      </c>
      <c r="AM1747" s="24">
        <v>0</v>
      </c>
      <c r="AN1747" s="24">
        <v>0</v>
      </c>
      <c r="AO1747" s="24">
        <v>0</v>
      </c>
      <c r="AP1747" s="24">
        <v>1.7359999999999999E-3</v>
      </c>
      <c r="AQ1747" s="24">
        <v>7.4037000000000006E-2</v>
      </c>
      <c r="AR1747" s="24">
        <v>7.4037000000000006E-2</v>
      </c>
      <c r="AS1747" s="24">
        <v>0</v>
      </c>
      <c r="AT1747" s="24">
        <v>6.6000000000000003E-2</v>
      </c>
      <c r="AU1747" s="24">
        <v>0</v>
      </c>
      <c r="AV1747" s="24">
        <v>6.6000000000000003E-2</v>
      </c>
      <c r="AW1747" s="24">
        <v>0</v>
      </c>
      <c r="AX1747" s="24">
        <v>0</v>
      </c>
      <c r="AY1747" s="24">
        <v>0</v>
      </c>
      <c r="AZ1747" s="24">
        <v>0</v>
      </c>
      <c r="BA1747" s="24">
        <v>0</v>
      </c>
      <c r="BB1747" s="24">
        <v>0</v>
      </c>
      <c r="BC1747" s="24">
        <v>8.1204999999999999E-2</v>
      </c>
      <c r="BD1747" s="24">
        <v>0</v>
      </c>
      <c r="BE1747" s="24">
        <v>0.22297800000000001</v>
      </c>
      <c r="BF1747" s="25">
        <v>0.222</v>
      </c>
      <c r="BG1747" s="54">
        <v>13.76</v>
      </c>
      <c r="BH1747" s="11">
        <v>0.5</v>
      </c>
      <c r="BI1747" s="24">
        <v>0</v>
      </c>
      <c r="BJ1747" s="24">
        <v>0</v>
      </c>
      <c r="BK1747" s="24">
        <v>4.9909999999999998E-3</v>
      </c>
      <c r="BL1747" s="24">
        <v>0</v>
      </c>
      <c r="BM1747" s="11">
        <v>44.67</v>
      </c>
      <c r="BN1747" s="24">
        <v>-8.8220999999999994E-2</v>
      </c>
      <c r="BO1747" s="25">
        <v>-9.5100000000000004E-2</v>
      </c>
      <c r="BP1747" s="24">
        <v>-39.564889999999998</v>
      </c>
      <c r="BQ1747" s="11">
        <v>0</v>
      </c>
      <c r="BR1747" s="24">
        <v>0.20200000000000001</v>
      </c>
      <c r="BS1747" s="24">
        <v>0</v>
      </c>
      <c r="BT1747" s="24">
        <v>0.03</v>
      </c>
      <c r="BU1747" s="24">
        <v>0</v>
      </c>
      <c r="BV1747" s="24">
        <v>0</v>
      </c>
      <c r="BW1747" s="24">
        <v>0.03</v>
      </c>
      <c r="BX1747" s="11">
        <v>25.471698113207545</v>
      </c>
      <c r="BY1747" s="28"/>
      <c r="BZ1747" s="28"/>
      <c r="CA1747" s="11">
        <v>4.9909999999999998E-3</v>
      </c>
      <c r="CB1747" s="17">
        <v>4.7000000000000002E-3</v>
      </c>
      <c r="CC1747" s="11">
        <v>2.3333333333333335</v>
      </c>
      <c r="CD1747" s="11">
        <v>59.433962264150942</v>
      </c>
      <c r="CE1747" s="11">
        <v>39.611111111111114</v>
      </c>
      <c r="CF1747" s="11">
        <v>100</v>
      </c>
      <c r="CG1747" s="11" t="s">
        <v>6</v>
      </c>
      <c r="CH1747" s="11">
        <v>0</v>
      </c>
      <c r="CI1747" s="28"/>
      <c r="CJ1747" s="11">
        <v>13760</v>
      </c>
      <c r="CK1747" s="11">
        <v>0</v>
      </c>
      <c r="CL1747" s="11">
        <v>236.22222222222223</v>
      </c>
      <c r="CM1747" s="11" t="s">
        <v>6</v>
      </c>
      <c r="CN1747" s="11">
        <v>0</v>
      </c>
      <c r="CO1747" s="11" t="s">
        <v>6</v>
      </c>
      <c r="CP1747" s="11">
        <v>0</v>
      </c>
      <c r="CQ1747" s="11">
        <v>236.22222222222223</v>
      </c>
      <c r="CR1747" s="11" t="s">
        <v>295</v>
      </c>
      <c r="CS1747" s="11">
        <v>47.329637792470898</v>
      </c>
      <c r="CT1747" s="11">
        <v>2756.9625325586057</v>
      </c>
      <c r="CU1747" s="11">
        <v>0</v>
      </c>
      <c r="CV1747" s="11">
        <v>1.4663256606990622</v>
      </c>
      <c r="CW1747" s="11">
        <v>100</v>
      </c>
      <c r="CX1747" s="11" t="s">
        <v>6</v>
      </c>
      <c r="CY1747" s="28"/>
      <c r="CZ1747" s="11">
        <v>9.9819999999999993</v>
      </c>
      <c r="DA1747" s="11">
        <v>252</v>
      </c>
      <c r="DB1747" s="11">
        <v>108</v>
      </c>
      <c r="DC1747" s="11">
        <v>13.22380284512122</v>
      </c>
      <c r="DD1747" s="11">
        <v>16.270286515728312</v>
      </c>
      <c r="DE1747" s="28"/>
      <c r="DF1747" s="11">
        <v>134.75699999999998</v>
      </c>
      <c r="DG1747" s="11">
        <v>-39.564889999999998</v>
      </c>
      <c r="DH1747" s="11">
        <v>-65.466729001090854</v>
      </c>
      <c r="DI1747" s="11">
        <v>-17.676016830294529</v>
      </c>
      <c r="DJ1747" s="11">
        <v>0</v>
      </c>
      <c r="DK1747" s="11">
        <v>109.2063492063492</v>
      </c>
      <c r="DL1747" s="11" t="s">
        <v>6</v>
      </c>
      <c r="DM1747" s="11">
        <v>92.005654622765434</v>
      </c>
      <c r="DN1747" s="11" t="s">
        <v>6</v>
      </c>
      <c r="DO1747" s="11">
        <v>-39.564889809757013</v>
      </c>
      <c r="DP1747" s="11">
        <v>4129.2222222222226</v>
      </c>
      <c r="DQ1747" s="11">
        <v>0.29346022383845144</v>
      </c>
      <c r="DR1747" s="11">
        <v>55.528758158389202</v>
      </c>
      <c r="DS1747" s="11">
        <f>IF(odpadni[[#This Row],[SÚC]]="-","-",odpadni[[#This Row],[ZKC34]]-odpadni[[#This Row],[SÚC]])</f>
        <v>-28.528758158389202</v>
      </c>
      <c r="DT1747" s="11" t="str">
        <f>IF(odpadni[[#This Row],[Rozdíl Cena pro stočné - sociálně únosná cena]]="-","-",IF(odpadni[[#This Row],[Rozdíl Cena pro stočné - sociálně únosná cena]]&gt;0,"ANO","NE"))</f>
        <v>NE</v>
      </c>
      <c r="DU1747" s="11">
        <v>36.476896464376232</v>
      </c>
      <c r="DV1747" s="11" t="s">
        <v>9125</v>
      </c>
      <c r="DW1747" s="58"/>
      <c r="DX1747" s="58" t="s">
        <v>8827</v>
      </c>
      <c r="DY1747" s="58"/>
      <c r="DZ1747" s="58" t="s">
        <v>8900</v>
      </c>
      <c r="EK1747" s="2"/>
    </row>
    <row r="1748" spans="1:141" ht="15" customHeight="1" x14ac:dyDescent="0.25">
      <c r="A1748" s="71">
        <v>2340</v>
      </c>
      <c r="B1748" s="9" t="s">
        <v>2016</v>
      </c>
      <c r="C1748" s="9" t="s">
        <v>4404</v>
      </c>
      <c r="D1748" s="9" t="s">
        <v>4404</v>
      </c>
      <c r="E1748" s="9" t="s">
        <v>8</v>
      </c>
      <c r="F1748" s="9" t="s">
        <v>4404</v>
      </c>
      <c r="G1748" s="9" t="s">
        <v>8</v>
      </c>
      <c r="H1748" s="9" t="s">
        <v>5938</v>
      </c>
      <c r="I1748" s="9" t="s">
        <v>5990</v>
      </c>
      <c r="J1748" s="9" t="s">
        <v>5980</v>
      </c>
      <c r="K1748" s="9" t="s">
        <v>5981</v>
      </c>
      <c r="L1748" s="10" t="s">
        <v>7732</v>
      </c>
      <c r="M1748" s="50"/>
      <c r="N1748" s="28"/>
      <c r="O1748" s="56">
        <v>800</v>
      </c>
      <c r="P1748" s="56">
        <v>800</v>
      </c>
      <c r="Q1748" s="56">
        <v>0</v>
      </c>
      <c r="R1748" s="11">
        <v>7.2569999999999997</v>
      </c>
      <c r="S1748" s="11">
        <v>0</v>
      </c>
      <c r="T1748" s="56">
        <v>270</v>
      </c>
      <c r="U1748" s="11">
        <v>0</v>
      </c>
      <c r="V1748" s="11">
        <v>28</v>
      </c>
      <c r="W1748" s="11">
        <v>0</v>
      </c>
      <c r="X1748" s="56">
        <v>12</v>
      </c>
      <c r="Y1748" s="56">
        <v>0</v>
      </c>
      <c r="Z1748" s="11">
        <v>1</v>
      </c>
      <c r="AA1748" s="56">
        <v>12</v>
      </c>
      <c r="AB1748" s="56">
        <v>0</v>
      </c>
      <c r="AC1748" s="11">
        <v>0</v>
      </c>
      <c r="AD1748" s="11">
        <v>0</v>
      </c>
      <c r="AE1748" s="11">
        <v>6.2329999999999997</v>
      </c>
      <c r="AF1748" s="11">
        <v>0</v>
      </c>
      <c r="AG1748" s="11">
        <v>0</v>
      </c>
      <c r="AH1748" s="11">
        <v>0</v>
      </c>
      <c r="AI1748" s="11">
        <v>44307</v>
      </c>
      <c r="AJ1748" s="11">
        <v>9097</v>
      </c>
      <c r="AK1748" s="11">
        <v>50</v>
      </c>
      <c r="AL1748" s="24">
        <v>2.0490000000000001E-2</v>
      </c>
      <c r="AM1748" s="24">
        <v>0</v>
      </c>
      <c r="AN1748" s="24">
        <v>0</v>
      </c>
      <c r="AO1748" s="24">
        <v>1.8355E-2</v>
      </c>
      <c r="AP1748" s="24">
        <v>2.1350000000000002E-3</v>
      </c>
      <c r="AQ1748" s="24">
        <v>0.20080500000000001</v>
      </c>
      <c r="AR1748" s="24">
        <v>0.20080500000000001</v>
      </c>
      <c r="AS1748" s="24">
        <v>0</v>
      </c>
      <c r="AT1748" s="24">
        <v>0.133574</v>
      </c>
      <c r="AU1748" s="24">
        <v>0.133574</v>
      </c>
      <c r="AV1748" s="24">
        <v>0</v>
      </c>
      <c r="AW1748" s="24">
        <v>0.81472599999999995</v>
      </c>
      <c r="AX1748" s="24">
        <v>0.72</v>
      </c>
      <c r="AY1748" s="24">
        <v>9.4726000000000005E-2</v>
      </c>
      <c r="AZ1748" s="24">
        <v>0</v>
      </c>
      <c r="BA1748" s="24">
        <v>0</v>
      </c>
      <c r="BB1748" s="24">
        <v>0</v>
      </c>
      <c r="BC1748" s="24">
        <v>0.15765599999999999</v>
      </c>
      <c r="BD1748" s="24">
        <v>0</v>
      </c>
      <c r="BE1748" s="24">
        <v>1.327251</v>
      </c>
      <c r="BF1748" s="25">
        <v>1.4</v>
      </c>
      <c r="BG1748" s="54">
        <v>54</v>
      </c>
      <c r="BH1748" s="11">
        <v>1</v>
      </c>
      <c r="BI1748" s="24">
        <v>0</v>
      </c>
      <c r="BJ1748" s="24">
        <v>0</v>
      </c>
      <c r="BK1748" s="24">
        <v>2.8000000000000001E-2</v>
      </c>
      <c r="BL1748" s="24">
        <v>0</v>
      </c>
      <c r="BM1748" s="11">
        <v>47.4</v>
      </c>
      <c r="BN1748" s="24">
        <v>7.2748999999999994E-2</v>
      </c>
      <c r="BO1748" s="25">
        <v>0</v>
      </c>
      <c r="BP1748" s="24">
        <v>5.481179</v>
      </c>
      <c r="BQ1748" s="11">
        <v>0</v>
      </c>
      <c r="BR1748" s="24">
        <v>0</v>
      </c>
      <c r="BS1748" s="24">
        <v>0</v>
      </c>
      <c r="BT1748" s="24">
        <v>0</v>
      </c>
      <c r="BU1748" s="24">
        <v>0</v>
      </c>
      <c r="BV1748" s="24">
        <v>0</v>
      </c>
      <c r="BW1748" s="24">
        <v>0</v>
      </c>
      <c r="BX1748" s="11">
        <v>37.205456800330715</v>
      </c>
      <c r="BY1748" s="28"/>
      <c r="BZ1748" s="28"/>
      <c r="CA1748" s="11">
        <v>2.8000000000000001E-2</v>
      </c>
      <c r="CB1748" s="17">
        <v>2.8000000000000001E-2</v>
      </c>
      <c r="CC1748" s="11">
        <v>2.9629629629629628</v>
      </c>
      <c r="CD1748" s="11">
        <v>110.23839051949842</v>
      </c>
      <c r="CE1748" s="11">
        <v>35</v>
      </c>
      <c r="CF1748" s="11">
        <v>100</v>
      </c>
      <c r="CG1748" s="11">
        <v>0</v>
      </c>
      <c r="CH1748" s="11">
        <v>0</v>
      </c>
      <c r="CI1748" s="28"/>
      <c r="CJ1748" s="11">
        <v>53404</v>
      </c>
      <c r="CK1748" s="11">
        <v>0</v>
      </c>
      <c r="CL1748" s="11">
        <v>719.72500000000002</v>
      </c>
      <c r="CM1748" s="11" t="s">
        <v>6</v>
      </c>
      <c r="CN1748" s="11">
        <v>814.726</v>
      </c>
      <c r="CO1748" s="11" t="s">
        <v>6</v>
      </c>
      <c r="CP1748" s="11">
        <v>1.5255898434574191</v>
      </c>
      <c r="CQ1748" s="11">
        <v>0</v>
      </c>
      <c r="CR1748" s="11" t="s">
        <v>294</v>
      </c>
      <c r="CS1748" s="11">
        <v>0</v>
      </c>
      <c r="CT1748" s="11">
        <v>1907.2857142857142</v>
      </c>
      <c r="CU1748" s="11">
        <v>29.097357142857142</v>
      </c>
      <c r="CV1748" s="11">
        <v>1.2272521492539372</v>
      </c>
      <c r="CW1748" s="11" t="s">
        <v>6</v>
      </c>
      <c r="CX1748" s="11" t="s">
        <v>6</v>
      </c>
      <c r="CY1748" s="28"/>
      <c r="CZ1748" s="11">
        <v>28</v>
      </c>
      <c r="DA1748" s="11">
        <v>800</v>
      </c>
      <c r="DB1748" s="11">
        <v>270</v>
      </c>
      <c r="DC1748" s="11">
        <v>4.7705000000000002</v>
      </c>
      <c r="DD1748" s="11">
        <v>5.6305714285714279</v>
      </c>
      <c r="DE1748" s="28"/>
      <c r="DF1748" s="11">
        <v>1400.0000000000002</v>
      </c>
      <c r="DG1748" s="11">
        <v>5.481179</v>
      </c>
      <c r="DH1748" s="11">
        <v>5.196357142857142</v>
      </c>
      <c r="DI1748" s="11">
        <v>2.598178571428571</v>
      </c>
      <c r="DJ1748" s="11">
        <v>0</v>
      </c>
      <c r="DK1748" s="11">
        <v>66.754999999999995</v>
      </c>
      <c r="DL1748" s="11" t="s">
        <v>6</v>
      </c>
      <c r="DM1748" s="11">
        <v>47.401821428571424</v>
      </c>
      <c r="DN1748" s="11" t="s">
        <v>6</v>
      </c>
      <c r="DO1748" s="11">
        <v>5.481178767241464</v>
      </c>
      <c r="DP1748" s="11">
        <v>4915.7444444444445</v>
      </c>
      <c r="DQ1748" s="11">
        <v>1.0548117876724148</v>
      </c>
      <c r="DR1748" s="11">
        <v>58.8400038998914</v>
      </c>
      <c r="DS1748" s="11">
        <f>IF(odpadni[[#This Row],[SÚC]]="-","-",odpadni[[#This Row],[ZKC34]]-odpadni[[#This Row],[SÚC]])</f>
        <v>-8.8400038998913999</v>
      </c>
      <c r="DT1748" s="11" t="str">
        <f>IF(odpadni[[#This Row],[Rozdíl Cena pro stočné - sociálně únosná cena]]="-","-",IF(odpadni[[#This Row],[Rozdíl Cena pro stočné - sociálně únosná cena]]&gt;0,"ANO","NE"))</f>
        <v>NE</v>
      </c>
      <c r="DU1748" s="11">
        <v>-11.438182471319976</v>
      </c>
      <c r="DV1748" s="11" t="s">
        <v>301</v>
      </c>
      <c r="DW1748" s="58"/>
      <c r="DX1748" s="58" t="s">
        <v>8842</v>
      </c>
      <c r="DY1748" s="58"/>
      <c r="DZ1748" s="58"/>
      <c r="EK1748" s="2"/>
    </row>
    <row r="1749" spans="1:141" ht="15" customHeight="1" x14ac:dyDescent="0.25">
      <c r="A1749" s="71">
        <v>2341</v>
      </c>
      <c r="B1749" s="9" t="s">
        <v>2017</v>
      </c>
      <c r="C1749" s="9" t="s">
        <v>4405</v>
      </c>
      <c r="D1749" s="9" t="s">
        <v>4405</v>
      </c>
      <c r="E1749" s="9" t="s">
        <v>8</v>
      </c>
      <c r="F1749" s="9" t="s">
        <v>4405</v>
      </c>
      <c r="G1749" s="9" t="s">
        <v>8</v>
      </c>
      <c r="H1749" s="9" t="s">
        <v>7</v>
      </c>
      <c r="I1749" s="9" t="s">
        <v>5990</v>
      </c>
      <c r="J1749" s="9" t="s">
        <v>5980</v>
      </c>
      <c r="K1749" s="9" t="s">
        <v>5981</v>
      </c>
      <c r="L1749" s="10" t="s">
        <v>7733</v>
      </c>
      <c r="M1749" s="50"/>
      <c r="N1749" s="28"/>
      <c r="O1749" s="56">
        <v>628</v>
      </c>
      <c r="P1749" s="56">
        <v>628</v>
      </c>
      <c r="Q1749" s="56">
        <v>0</v>
      </c>
      <c r="R1749" s="11">
        <v>4.734</v>
      </c>
      <c r="S1749" s="11">
        <v>0</v>
      </c>
      <c r="T1749" s="56">
        <v>195</v>
      </c>
      <c r="U1749" s="11">
        <v>0</v>
      </c>
      <c r="V1749" s="11">
        <v>19.210999999999999</v>
      </c>
      <c r="W1749" s="11">
        <v>0</v>
      </c>
      <c r="X1749" s="56">
        <v>0</v>
      </c>
      <c r="Y1749" s="56">
        <v>0</v>
      </c>
      <c r="Z1749" s="11">
        <v>1</v>
      </c>
      <c r="AA1749" s="56">
        <v>12</v>
      </c>
      <c r="AB1749" s="56">
        <v>0</v>
      </c>
      <c r="AC1749" s="11">
        <v>0</v>
      </c>
      <c r="AD1749" s="11">
        <v>4.91</v>
      </c>
      <c r="AE1749" s="11">
        <v>0</v>
      </c>
      <c r="AF1749" s="11">
        <v>0</v>
      </c>
      <c r="AG1749" s="11">
        <v>0</v>
      </c>
      <c r="AH1749" s="11">
        <v>0</v>
      </c>
      <c r="AI1749" s="11">
        <v>23765.966</v>
      </c>
      <c r="AJ1749" s="11">
        <v>7522.16</v>
      </c>
      <c r="AK1749" s="11">
        <v>37</v>
      </c>
      <c r="AL1749" s="24">
        <v>1.0696000000000001E-2</v>
      </c>
      <c r="AM1749" s="24">
        <v>0</v>
      </c>
      <c r="AN1749" s="24">
        <v>0</v>
      </c>
      <c r="AO1749" s="24">
        <v>1.0696000000000001E-2</v>
      </c>
      <c r="AP1749" s="24">
        <v>0</v>
      </c>
      <c r="AQ1749" s="24">
        <v>0.106155</v>
      </c>
      <c r="AR1749" s="24">
        <v>0.106155</v>
      </c>
      <c r="AS1749" s="24">
        <v>0</v>
      </c>
      <c r="AT1749" s="24">
        <v>9.1889999999999999E-2</v>
      </c>
      <c r="AU1749" s="24">
        <v>0</v>
      </c>
      <c r="AV1749" s="24">
        <v>9.1889999999999999E-2</v>
      </c>
      <c r="AW1749" s="24">
        <v>0</v>
      </c>
      <c r="AX1749" s="24">
        <v>0</v>
      </c>
      <c r="AY1749" s="24">
        <v>0</v>
      </c>
      <c r="AZ1749" s="24">
        <v>0</v>
      </c>
      <c r="BA1749" s="24">
        <v>0</v>
      </c>
      <c r="BB1749" s="24">
        <v>0</v>
      </c>
      <c r="BC1749" s="24">
        <v>0.35060400000000003</v>
      </c>
      <c r="BD1749" s="24">
        <v>0</v>
      </c>
      <c r="BE1749" s="24">
        <v>0.58246500000000001</v>
      </c>
      <c r="BF1749" s="25">
        <v>0.66295000000000004</v>
      </c>
      <c r="BG1749" s="54">
        <v>31.29</v>
      </c>
      <c r="BH1749" s="11">
        <v>0.1</v>
      </c>
      <c r="BI1749" s="24">
        <v>0</v>
      </c>
      <c r="BJ1749" s="24">
        <v>0</v>
      </c>
      <c r="BK1749" s="24">
        <v>1.9210999999999999E-2</v>
      </c>
      <c r="BL1749" s="24">
        <v>0</v>
      </c>
      <c r="BM1749" s="11">
        <v>30.31</v>
      </c>
      <c r="BN1749" s="24">
        <v>0.12829099999999999</v>
      </c>
      <c r="BO1749" s="25">
        <v>0.04</v>
      </c>
      <c r="BP1749" s="24">
        <v>22.025606</v>
      </c>
      <c r="BQ1749" s="11">
        <v>0.12829099999999999</v>
      </c>
      <c r="BR1749" s="24">
        <v>1.131143</v>
      </c>
      <c r="BS1749" s="24">
        <v>0</v>
      </c>
      <c r="BT1749" s="24">
        <v>0.12829099999999999</v>
      </c>
      <c r="BU1749" s="24">
        <v>0</v>
      </c>
      <c r="BV1749" s="24">
        <v>0.12829099999999999</v>
      </c>
      <c r="BW1749" s="24">
        <v>0</v>
      </c>
      <c r="BX1749" s="11">
        <v>41.191381495564002</v>
      </c>
      <c r="BY1749" s="28"/>
      <c r="BZ1749" s="28"/>
      <c r="CA1749" s="11">
        <v>1.9210999999999999E-2</v>
      </c>
      <c r="CB1749" s="17">
        <v>1.9E-2</v>
      </c>
      <c r="CC1749" s="11">
        <v>3.2205128205128206</v>
      </c>
      <c r="CD1749" s="11">
        <v>132.65737220109844</v>
      </c>
      <c r="CE1749" s="11">
        <v>30.590764331210192</v>
      </c>
      <c r="CF1749" s="11">
        <v>100</v>
      </c>
      <c r="CG1749" s="11" t="s">
        <v>6</v>
      </c>
      <c r="CH1749" s="11">
        <v>0</v>
      </c>
      <c r="CI1749" s="28"/>
      <c r="CJ1749" s="11">
        <v>31288.126</v>
      </c>
      <c r="CK1749" s="11">
        <v>0</v>
      </c>
      <c r="CL1749" s="11">
        <v>452.12028888888892</v>
      </c>
      <c r="CM1749" s="11" t="s">
        <v>6</v>
      </c>
      <c r="CN1749" s="11">
        <v>128.291</v>
      </c>
      <c r="CO1749" s="11" t="s">
        <v>6</v>
      </c>
      <c r="CP1749" s="11">
        <v>0.4100309491210819</v>
      </c>
      <c r="CQ1749" s="11">
        <v>323.82928888888893</v>
      </c>
      <c r="CR1749" s="11" t="s">
        <v>295</v>
      </c>
      <c r="CS1749" s="11">
        <v>16.856451454317263</v>
      </c>
      <c r="CT1749" s="11">
        <v>1628.6568112019156</v>
      </c>
      <c r="CU1749" s="11">
        <v>6.6779969808963617</v>
      </c>
      <c r="CV1749" s="11">
        <v>1.2823930932638756</v>
      </c>
      <c r="CW1749" s="11">
        <v>0</v>
      </c>
      <c r="CX1749" s="11" t="s">
        <v>6</v>
      </c>
      <c r="CY1749" s="28"/>
      <c r="CZ1749" s="11">
        <v>192.10999999999999</v>
      </c>
      <c r="DA1749" s="11">
        <v>6280</v>
      </c>
      <c r="DB1749" s="11">
        <v>1950</v>
      </c>
      <c r="DC1749" s="11">
        <v>4.7831971266461926</v>
      </c>
      <c r="DD1749" s="11">
        <v>18.250169173910784</v>
      </c>
      <c r="DE1749" s="28"/>
      <c r="DF1749" s="11">
        <v>710.80700000000002</v>
      </c>
      <c r="DG1749" s="11">
        <v>0</v>
      </c>
      <c r="DH1749" s="11">
        <v>18.048640488909086</v>
      </c>
      <c r="DI1749" s="11">
        <v>6.6779969808963608</v>
      </c>
      <c r="DJ1749" s="11">
        <v>0</v>
      </c>
      <c r="DK1749" s="11">
        <v>49.821856687898091</v>
      </c>
      <c r="DL1749" s="11" t="s">
        <v>6</v>
      </c>
      <c r="DM1749" s="11">
        <v>53.853796725255791</v>
      </c>
      <c r="DN1749" s="11" t="s">
        <v>6</v>
      </c>
      <c r="DO1749" s="11">
        <v>22.025529430952929</v>
      </c>
      <c r="DP1749" s="11">
        <v>2987</v>
      </c>
      <c r="DQ1749" s="11">
        <v>0.78430042946805378</v>
      </c>
      <c r="DR1749" s="11">
        <v>59.924915772753501</v>
      </c>
      <c r="DS1749" s="11">
        <f>IF(odpadni[[#This Row],[SÚC]]="-","-",odpadni[[#This Row],[ZKC34]]-odpadni[[#This Row],[SÚC]])</f>
        <v>-22.924915772753501</v>
      </c>
      <c r="DT1749" s="11" t="str">
        <f>IF(odpadni[[#This Row],[Rozdíl Cena pro stočné - sociálně únosná cena]]="-","-",IF(odpadni[[#This Row],[Rozdíl Cena pro stočné - sociálně únosná cena]]&gt;0,"ANO","NE"))</f>
        <v>NE</v>
      </c>
      <c r="DU1749" s="11">
        <v>-6.0711190474977101</v>
      </c>
      <c r="DV1749" s="11" t="s">
        <v>301</v>
      </c>
      <c r="DW1749" s="58"/>
      <c r="DX1749" s="58" t="s">
        <v>8817</v>
      </c>
      <c r="DY1749" s="58"/>
      <c r="DZ1749" s="58" t="s">
        <v>8897</v>
      </c>
      <c r="EK1749" s="2"/>
    </row>
    <row r="1750" spans="1:141" ht="15" customHeight="1" x14ac:dyDescent="0.25">
      <c r="A1750" s="71">
        <v>2342</v>
      </c>
      <c r="B1750" s="9" t="s">
        <v>2018</v>
      </c>
      <c r="C1750" s="9" t="s">
        <v>4406</v>
      </c>
      <c r="D1750" s="9" t="s">
        <v>6</v>
      </c>
      <c r="E1750" s="9" t="s">
        <v>6</v>
      </c>
      <c r="F1750" s="9" t="s">
        <v>6</v>
      </c>
      <c r="G1750" s="9" t="s">
        <v>6</v>
      </c>
      <c r="H1750" s="9" t="s">
        <v>6</v>
      </c>
      <c r="I1750" s="9" t="s">
        <v>6</v>
      </c>
      <c r="J1750" s="9" t="s">
        <v>6</v>
      </c>
      <c r="K1750" s="9" t="s">
        <v>6</v>
      </c>
      <c r="L1750" s="10" t="s">
        <v>7734</v>
      </c>
      <c r="M1750" s="50" t="s">
        <v>9055</v>
      </c>
      <c r="N1750" s="28"/>
      <c r="O1750" s="56" t="s">
        <v>6</v>
      </c>
      <c r="P1750" s="56" t="s">
        <v>6</v>
      </c>
      <c r="Q1750" s="56" t="s">
        <v>6</v>
      </c>
      <c r="R1750" s="11" t="s">
        <v>6</v>
      </c>
      <c r="S1750" s="11" t="s">
        <v>6</v>
      </c>
      <c r="T1750" s="56" t="s">
        <v>6</v>
      </c>
      <c r="U1750" s="11" t="s">
        <v>6</v>
      </c>
      <c r="V1750" s="11" t="s">
        <v>6</v>
      </c>
      <c r="W1750" s="11" t="s">
        <v>6</v>
      </c>
      <c r="X1750" s="56" t="s">
        <v>6</v>
      </c>
      <c r="Y1750" s="56" t="s">
        <v>6</v>
      </c>
      <c r="Z1750" s="11" t="s">
        <v>6</v>
      </c>
      <c r="AA1750" s="56" t="s">
        <v>6</v>
      </c>
      <c r="AB1750" s="56" t="s">
        <v>6</v>
      </c>
      <c r="AC1750" s="11" t="s">
        <v>6</v>
      </c>
      <c r="AD1750" s="11" t="s">
        <v>6</v>
      </c>
      <c r="AE1750" s="11" t="s">
        <v>6</v>
      </c>
      <c r="AF1750" s="11" t="s">
        <v>6</v>
      </c>
      <c r="AG1750" s="11" t="s">
        <v>6</v>
      </c>
      <c r="AH1750" s="11" t="s">
        <v>6</v>
      </c>
      <c r="AI1750" s="11" t="s">
        <v>6</v>
      </c>
      <c r="AJ1750" s="11" t="s">
        <v>6</v>
      </c>
      <c r="AK1750" s="11">
        <v>10.17</v>
      </c>
      <c r="AL1750" s="24">
        <v>1.2E-2</v>
      </c>
      <c r="AM1750" s="24">
        <v>0</v>
      </c>
      <c r="AN1750" s="24">
        <v>0</v>
      </c>
      <c r="AO1750" s="24">
        <v>0</v>
      </c>
      <c r="AP1750" s="24">
        <v>1.2E-2</v>
      </c>
      <c r="AQ1750" s="24">
        <v>6.0000000000000001E-3</v>
      </c>
      <c r="AR1750" s="24">
        <v>6.0000000000000001E-3</v>
      </c>
      <c r="AS1750" s="24">
        <v>0</v>
      </c>
      <c r="AT1750" s="24">
        <v>0</v>
      </c>
      <c r="AU1750" s="24">
        <v>0</v>
      </c>
      <c r="AV1750" s="24">
        <v>0</v>
      </c>
      <c r="AW1750" s="24">
        <v>0.113</v>
      </c>
      <c r="AX1750" s="24">
        <v>0</v>
      </c>
      <c r="AY1750" s="24">
        <v>7.4999999999999997E-2</v>
      </c>
      <c r="AZ1750" s="24">
        <v>0</v>
      </c>
      <c r="BA1750" s="24">
        <v>3.7999999999999999E-2</v>
      </c>
      <c r="BB1750" s="24">
        <v>0</v>
      </c>
      <c r="BC1750" s="24">
        <v>3.0000000000000001E-3</v>
      </c>
      <c r="BD1750" s="24">
        <v>0</v>
      </c>
      <c r="BE1750" s="24">
        <v>0.13400000000000001</v>
      </c>
      <c r="BF1750" s="25">
        <v>0.183</v>
      </c>
      <c r="BG1750" s="54">
        <v>49.244</v>
      </c>
      <c r="BH1750" s="11">
        <v>0</v>
      </c>
      <c r="BI1750" s="24">
        <v>0</v>
      </c>
      <c r="BJ1750" s="24">
        <v>0</v>
      </c>
      <c r="BK1750" s="24">
        <v>1.2999999999999999E-2</v>
      </c>
      <c r="BL1750" s="24">
        <v>0</v>
      </c>
      <c r="BM1750" s="11">
        <v>10.3</v>
      </c>
      <c r="BN1750" s="24">
        <v>-1.833E-3</v>
      </c>
      <c r="BO1750" s="25">
        <v>0</v>
      </c>
      <c r="BP1750" s="24">
        <v>-1.3681589999999999</v>
      </c>
      <c r="BQ1750" s="11">
        <v>0</v>
      </c>
      <c r="BR1750" s="24">
        <v>0</v>
      </c>
      <c r="BS1750" s="24">
        <v>0</v>
      </c>
      <c r="BT1750" s="24">
        <v>0</v>
      </c>
      <c r="BU1750" s="24">
        <v>0</v>
      </c>
      <c r="BV1750" s="24">
        <v>0</v>
      </c>
      <c r="BW1750" s="24">
        <v>0</v>
      </c>
      <c r="BX1750" s="11">
        <v>30.178571428571431</v>
      </c>
      <c r="BY1750" s="28"/>
      <c r="BZ1750" s="28"/>
      <c r="CA1750" s="11" t="s">
        <v>6</v>
      </c>
      <c r="CB1750" s="17" t="s">
        <v>6</v>
      </c>
      <c r="CC1750" s="11" t="s">
        <v>6</v>
      </c>
      <c r="CD1750" s="11" t="s">
        <v>6</v>
      </c>
      <c r="CE1750" s="11" t="s">
        <v>6</v>
      </c>
      <c r="CF1750" s="11" t="s">
        <v>6</v>
      </c>
      <c r="CG1750" s="11" t="s">
        <v>6</v>
      </c>
      <c r="CH1750" s="11" t="s">
        <v>6</v>
      </c>
      <c r="CI1750" s="28"/>
      <c r="CJ1750" s="11" t="s">
        <v>6</v>
      </c>
      <c r="CK1750" s="11" t="s">
        <v>6</v>
      </c>
      <c r="CL1750" s="11" t="s">
        <v>6</v>
      </c>
      <c r="CM1750" s="11" t="s">
        <v>6</v>
      </c>
      <c r="CN1750" s="11" t="s">
        <v>6</v>
      </c>
      <c r="CO1750" s="11" t="s">
        <v>6</v>
      </c>
      <c r="CP1750" s="11" t="s">
        <v>6</v>
      </c>
      <c r="CQ1750" s="11" t="s">
        <v>6</v>
      </c>
      <c r="CR1750" s="11" t="s">
        <v>6</v>
      </c>
      <c r="CS1750" s="11" t="s">
        <v>6</v>
      </c>
      <c r="CT1750" s="11" t="s">
        <v>6</v>
      </c>
      <c r="CU1750" s="11" t="s">
        <v>6</v>
      </c>
      <c r="CV1750" s="11" t="s">
        <v>6</v>
      </c>
      <c r="CW1750" s="11" t="s">
        <v>6</v>
      </c>
      <c r="CX1750" s="11" t="s">
        <v>6</v>
      </c>
      <c r="CY1750" s="28"/>
      <c r="CZ1750" s="11" t="s">
        <v>6</v>
      </c>
      <c r="DA1750" s="11" t="s">
        <v>6</v>
      </c>
      <c r="DB1750" s="11" t="s">
        <v>6</v>
      </c>
      <c r="DC1750" s="11" t="s">
        <v>6</v>
      </c>
      <c r="DD1750" s="11" t="s">
        <v>6</v>
      </c>
      <c r="DE1750" s="28"/>
      <c r="DF1750" s="11" t="s">
        <v>6</v>
      </c>
      <c r="DG1750" s="11" t="s">
        <v>6</v>
      </c>
      <c r="DH1750" s="11" t="s">
        <v>6</v>
      </c>
      <c r="DI1750" s="11" t="s">
        <v>6</v>
      </c>
      <c r="DJ1750" s="11" t="s">
        <v>6</v>
      </c>
      <c r="DK1750" s="11" t="s">
        <v>6</v>
      </c>
      <c r="DL1750" s="11" t="s">
        <v>6</v>
      </c>
      <c r="DM1750" s="11" t="s">
        <v>6</v>
      </c>
      <c r="DN1750" s="11" t="s">
        <v>6</v>
      </c>
      <c r="DO1750" s="11" t="s">
        <v>6</v>
      </c>
      <c r="DP1750" s="11" t="s">
        <v>6</v>
      </c>
      <c r="DQ1750" s="11" t="s">
        <v>6</v>
      </c>
      <c r="DR1750" s="11" t="s">
        <v>6</v>
      </c>
      <c r="DS1750" s="11" t="str">
        <f>IF(odpadni[[#This Row],[SÚC]]="-","-",odpadni[[#This Row],[ZKC34]]-odpadni[[#This Row],[SÚC]])</f>
        <v>-</v>
      </c>
      <c r="DT1750" s="11" t="str">
        <f>IF(odpadni[[#This Row],[Rozdíl Cena pro stočné - sociálně únosná cena]]="-","-",IF(odpadni[[#This Row],[Rozdíl Cena pro stočné - sociálně únosná cena]]&gt;0,"ANO","NE"))</f>
        <v>-</v>
      </c>
      <c r="DU1750" s="11" t="s">
        <v>6</v>
      </c>
      <c r="DV1750" s="11" t="s">
        <v>6</v>
      </c>
      <c r="DW1750" s="11" t="s">
        <v>6</v>
      </c>
      <c r="DX1750" s="11" t="s">
        <v>6</v>
      </c>
      <c r="DY1750" s="11" t="s">
        <v>6</v>
      </c>
      <c r="DZ1750" s="11" t="s">
        <v>6</v>
      </c>
      <c r="EK1750" s="2"/>
    </row>
    <row r="1751" spans="1:141" ht="15" customHeight="1" x14ac:dyDescent="0.25">
      <c r="A1751" s="71">
        <v>2343</v>
      </c>
      <c r="B1751" s="9" t="s">
        <v>2019</v>
      </c>
      <c r="C1751" s="9" t="s">
        <v>4407</v>
      </c>
      <c r="D1751" s="9" t="s">
        <v>4407</v>
      </c>
      <c r="E1751" s="9" t="s">
        <v>8</v>
      </c>
      <c r="F1751" s="9" t="s">
        <v>4407</v>
      </c>
      <c r="G1751" s="9" t="s">
        <v>8</v>
      </c>
      <c r="H1751" s="9" t="s">
        <v>5942</v>
      </c>
      <c r="I1751" s="9" t="s">
        <v>5990</v>
      </c>
      <c r="J1751" s="9" t="s">
        <v>5991</v>
      </c>
      <c r="K1751" s="9" t="s">
        <v>5985</v>
      </c>
      <c r="L1751" s="10" t="s">
        <v>7735</v>
      </c>
      <c r="M1751" s="50"/>
      <c r="N1751" s="28"/>
      <c r="O1751" s="56">
        <v>92</v>
      </c>
      <c r="P1751" s="56">
        <v>92</v>
      </c>
      <c r="Q1751" s="56">
        <v>0</v>
      </c>
      <c r="R1751" s="11">
        <v>1.5409999999999999</v>
      </c>
      <c r="S1751" s="11">
        <v>0</v>
      </c>
      <c r="T1751" s="56">
        <v>37</v>
      </c>
      <c r="U1751" s="11">
        <v>0</v>
      </c>
      <c r="V1751" s="11">
        <v>4.2830000000000004</v>
      </c>
      <c r="W1751" s="11">
        <v>1</v>
      </c>
      <c r="X1751" s="56">
        <v>0</v>
      </c>
      <c r="Y1751" s="56">
        <v>0</v>
      </c>
      <c r="Z1751" s="11">
        <v>0</v>
      </c>
      <c r="AA1751" s="56">
        <v>0</v>
      </c>
      <c r="AB1751" s="56">
        <v>0</v>
      </c>
      <c r="AC1751" s="11">
        <v>0</v>
      </c>
      <c r="AD1751" s="11">
        <v>0</v>
      </c>
      <c r="AE1751" s="11">
        <v>0</v>
      </c>
      <c r="AF1751" s="11">
        <v>0</v>
      </c>
      <c r="AG1751" s="11">
        <v>0</v>
      </c>
      <c r="AH1751" s="11">
        <v>0</v>
      </c>
      <c r="AI1751" s="11">
        <v>7591</v>
      </c>
      <c r="AJ1751" s="11">
        <v>0</v>
      </c>
      <c r="AK1751" s="11">
        <v>37.89</v>
      </c>
      <c r="AL1751" s="24">
        <v>8.5157999999999998E-2</v>
      </c>
      <c r="AM1751" s="24">
        <v>0</v>
      </c>
      <c r="AN1751" s="24">
        <v>8.5044999999999996E-2</v>
      </c>
      <c r="AO1751" s="24">
        <v>0</v>
      </c>
      <c r="AP1751" s="24">
        <v>1.13E-4</v>
      </c>
      <c r="AQ1751" s="24">
        <v>2.4480000000000001E-3</v>
      </c>
      <c r="AR1751" s="24">
        <v>2.4480000000000001E-3</v>
      </c>
      <c r="AS1751" s="24">
        <v>0</v>
      </c>
      <c r="AT1751" s="24">
        <v>1.1564E-2</v>
      </c>
      <c r="AU1751" s="24">
        <v>9.0639999999999991E-3</v>
      </c>
      <c r="AV1751" s="24">
        <v>2.5000000000000001E-3</v>
      </c>
      <c r="AW1751" s="24">
        <v>5.8548999999999997E-2</v>
      </c>
      <c r="AX1751" s="24">
        <v>2.8549000000000001E-2</v>
      </c>
      <c r="AY1751" s="24">
        <v>5.0000000000000001E-3</v>
      </c>
      <c r="AZ1751" s="24">
        <v>0</v>
      </c>
      <c r="BA1751" s="24">
        <v>2.5000000000000001E-2</v>
      </c>
      <c r="BB1751" s="24">
        <v>0</v>
      </c>
      <c r="BC1751" s="24">
        <v>2.3042E-2</v>
      </c>
      <c r="BD1751" s="24">
        <v>0</v>
      </c>
      <c r="BE1751" s="24">
        <v>0.19503799999999999</v>
      </c>
      <c r="BF1751" s="25">
        <v>0.19339899999999999</v>
      </c>
      <c r="BG1751" s="54">
        <v>7.59</v>
      </c>
      <c r="BH1751" s="11">
        <v>0.3</v>
      </c>
      <c r="BI1751" s="24">
        <v>0</v>
      </c>
      <c r="BJ1751" s="24">
        <v>4.2830000000000003E-3</v>
      </c>
      <c r="BK1751" s="24">
        <v>4.2830000000000003E-3</v>
      </c>
      <c r="BL1751" s="24">
        <v>0</v>
      </c>
      <c r="BM1751" s="11">
        <v>45.53</v>
      </c>
      <c r="BN1751" s="24">
        <v>-3.2736000000000001E-2</v>
      </c>
      <c r="BO1751" s="25">
        <v>-3.0499999999999999E-2</v>
      </c>
      <c r="BP1751" s="24">
        <v>-16.784205</v>
      </c>
      <c r="BQ1751" s="11">
        <v>0</v>
      </c>
      <c r="BR1751" s="24">
        <v>2.5000000000000001E-2</v>
      </c>
      <c r="BS1751" s="24">
        <v>0</v>
      </c>
      <c r="BT1751" s="24">
        <v>2.5000000000000001E-2</v>
      </c>
      <c r="BU1751" s="24">
        <v>0</v>
      </c>
      <c r="BV1751" s="24">
        <v>2.5000000000000001E-2</v>
      </c>
      <c r="BW1751" s="24">
        <v>0</v>
      </c>
      <c r="BX1751" s="11">
        <v>24.01038286826736</v>
      </c>
      <c r="BY1751" s="28"/>
      <c r="BZ1751" s="28"/>
      <c r="CA1751" s="11">
        <v>4.2830000000000003E-3</v>
      </c>
      <c r="CB1751" s="17">
        <v>4.3E-3</v>
      </c>
      <c r="CC1751" s="11">
        <v>2.4864864864864864</v>
      </c>
      <c r="CD1751" s="11">
        <v>59.701492537313435</v>
      </c>
      <c r="CE1751" s="11">
        <v>46.554347826086953</v>
      </c>
      <c r="CF1751" s="11">
        <v>100</v>
      </c>
      <c r="CG1751" s="11" t="s">
        <v>6</v>
      </c>
      <c r="CH1751" s="11" t="s">
        <v>6</v>
      </c>
      <c r="CI1751" s="28"/>
      <c r="CJ1751" s="11">
        <v>7591</v>
      </c>
      <c r="CK1751" s="11">
        <v>0.64892926670992868</v>
      </c>
      <c r="CL1751" s="11">
        <v>84.344444444444449</v>
      </c>
      <c r="CM1751" s="11" t="s">
        <v>6</v>
      </c>
      <c r="CN1751" s="11">
        <v>25.812999999999995</v>
      </c>
      <c r="CO1751" s="11" t="s">
        <v>6</v>
      </c>
      <c r="CP1751" s="11">
        <v>0.34004742458174148</v>
      </c>
      <c r="CQ1751" s="11">
        <v>58.531444444444453</v>
      </c>
      <c r="CR1751" s="11" t="s">
        <v>295</v>
      </c>
      <c r="CS1751" s="11">
        <v>13.665992165408463</v>
      </c>
      <c r="CT1751" s="11">
        <v>1772.3558253560586</v>
      </c>
      <c r="CU1751" s="11">
        <v>6.026850338547745</v>
      </c>
      <c r="CV1751" s="11">
        <v>1.1111111111111112</v>
      </c>
      <c r="CW1751" s="11">
        <v>0</v>
      </c>
      <c r="CX1751" s="11" t="s">
        <v>6</v>
      </c>
      <c r="CY1751" s="28"/>
      <c r="CZ1751" s="11">
        <v>14.276666666666669</v>
      </c>
      <c r="DA1751" s="11">
        <v>306.66666666666669</v>
      </c>
      <c r="DB1751" s="11">
        <v>123.33333333333334</v>
      </c>
      <c r="DC1751" s="11">
        <v>2.6999766518795232</v>
      </c>
      <c r="DD1751" s="11">
        <v>5.3798739201494277</v>
      </c>
      <c r="DE1751" s="28"/>
      <c r="DF1751" s="11">
        <v>162.28287000000003</v>
      </c>
      <c r="DG1751" s="11">
        <v>-16.784205</v>
      </c>
      <c r="DH1751" s="11">
        <v>-20.172184531860939</v>
      </c>
      <c r="DI1751" s="11">
        <v>-7.6432407191221099</v>
      </c>
      <c r="DJ1751" s="11">
        <v>0</v>
      </c>
      <c r="DK1751" s="11">
        <v>82.510869565217391</v>
      </c>
      <c r="DL1751" s="11" t="s">
        <v>6</v>
      </c>
      <c r="DM1751" s="11">
        <v>51.560458660855566</v>
      </c>
      <c r="DN1751" s="11" t="s">
        <v>6</v>
      </c>
      <c r="DO1751" s="11">
        <v>-4.5495712723038375</v>
      </c>
      <c r="DP1751" s="11">
        <v>5271.2972972972975</v>
      </c>
      <c r="DQ1751" s="11">
        <v>0.63999379087473318</v>
      </c>
      <c r="DR1751" s="11">
        <v>55.528758158389202</v>
      </c>
      <c r="DS1751" s="11">
        <f>IF(odpadni[[#This Row],[SÚC]]="-","-",odpadni[[#This Row],[ZKC34]]-odpadni[[#This Row],[SÚC]])</f>
        <v>-17.638758158389201</v>
      </c>
      <c r="DT1751" s="11" t="str">
        <f>IF(odpadni[[#This Row],[Rozdíl Cena pro stočné - sociálně únosná cena]]="-","-",IF(odpadni[[#This Row],[Rozdíl Cena pro stočné - sociálně únosná cena]]&gt;0,"ANO","NE"))</f>
        <v>NE</v>
      </c>
      <c r="DU1751" s="11">
        <v>-3.9682994975336356</v>
      </c>
      <c r="DV1751" s="11" t="s">
        <v>301</v>
      </c>
      <c r="DW1751" s="58"/>
      <c r="DX1751" s="58" t="s">
        <v>8827</v>
      </c>
      <c r="DY1751" s="58"/>
      <c r="DZ1751" s="58" t="s">
        <v>8900</v>
      </c>
      <c r="EK1751" s="2"/>
    </row>
    <row r="1752" spans="1:141" ht="15" customHeight="1" x14ac:dyDescent="0.25">
      <c r="A1752" s="71">
        <v>2348</v>
      </c>
      <c r="B1752" s="9" t="s">
        <v>2020</v>
      </c>
      <c r="C1752" s="9" t="s">
        <v>4408</v>
      </c>
      <c r="D1752" s="9" t="s">
        <v>4408</v>
      </c>
      <c r="E1752" s="9" t="s">
        <v>8</v>
      </c>
      <c r="F1752" s="9" t="s">
        <v>4408</v>
      </c>
      <c r="G1752" s="9" t="s">
        <v>8</v>
      </c>
      <c r="H1752" s="9" t="s">
        <v>5953</v>
      </c>
      <c r="I1752" s="9" t="s">
        <v>5990</v>
      </c>
      <c r="J1752" s="9" t="s">
        <v>5982</v>
      </c>
      <c r="K1752" s="9" t="s">
        <v>5981</v>
      </c>
      <c r="L1752" s="10" t="s">
        <v>7736</v>
      </c>
      <c r="M1752" s="50"/>
      <c r="N1752" s="28"/>
      <c r="O1752" s="56">
        <v>1085</v>
      </c>
      <c r="P1752" s="56">
        <v>1085</v>
      </c>
      <c r="Q1752" s="56">
        <v>0</v>
      </c>
      <c r="R1752" s="11">
        <v>20.58</v>
      </c>
      <c r="S1752" s="11">
        <v>0</v>
      </c>
      <c r="T1752" s="56">
        <v>402</v>
      </c>
      <c r="U1752" s="11">
        <v>0</v>
      </c>
      <c r="V1752" s="11">
        <v>32.89</v>
      </c>
      <c r="W1752" s="11">
        <v>0</v>
      </c>
      <c r="X1752" s="56">
        <v>0</v>
      </c>
      <c r="Y1752" s="56">
        <v>0</v>
      </c>
      <c r="Z1752" s="11">
        <v>0</v>
      </c>
      <c r="AA1752" s="56">
        <v>0</v>
      </c>
      <c r="AB1752" s="56">
        <v>0</v>
      </c>
      <c r="AC1752" s="11">
        <v>0</v>
      </c>
      <c r="AD1752" s="11">
        <v>0</v>
      </c>
      <c r="AE1752" s="11">
        <v>0</v>
      </c>
      <c r="AF1752" s="11">
        <v>0</v>
      </c>
      <c r="AG1752" s="11">
        <v>0</v>
      </c>
      <c r="AH1752" s="11">
        <v>0</v>
      </c>
      <c r="AI1752" s="11">
        <v>133867.26999999999</v>
      </c>
      <c r="AJ1752" s="11">
        <v>0</v>
      </c>
      <c r="AK1752" s="11">
        <v>42.87</v>
      </c>
      <c r="AL1752" s="24">
        <v>0.70548900000000003</v>
      </c>
      <c r="AM1752" s="24">
        <v>0</v>
      </c>
      <c r="AN1752" s="24">
        <v>0.69244000000000006</v>
      </c>
      <c r="AO1752" s="24">
        <v>0</v>
      </c>
      <c r="AP1752" s="24">
        <v>1.3049E-2</v>
      </c>
      <c r="AQ1752" s="24">
        <v>0.103783</v>
      </c>
      <c r="AR1752" s="24">
        <v>0.103653</v>
      </c>
      <c r="AS1752" s="24">
        <v>1.2999999999999999E-4</v>
      </c>
      <c r="AT1752" s="24">
        <v>0.13089000000000001</v>
      </c>
      <c r="AU1752" s="24">
        <v>2.1600000000000001E-2</v>
      </c>
      <c r="AV1752" s="24">
        <v>0.10929</v>
      </c>
      <c r="AW1752" s="24">
        <v>0.52347399999999999</v>
      </c>
      <c r="AX1752" s="24">
        <v>0.43515900000000002</v>
      </c>
      <c r="AY1752" s="24">
        <v>8.8315000000000005E-2</v>
      </c>
      <c r="AZ1752" s="24">
        <v>0</v>
      </c>
      <c r="BA1752" s="24">
        <v>0</v>
      </c>
      <c r="BB1752" s="24">
        <v>0</v>
      </c>
      <c r="BC1752" s="24">
        <v>0.110985</v>
      </c>
      <c r="BD1752" s="24">
        <v>0</v>
      </c>
      <c r="BE1752" s="24">
        <v>1.5831729999999999</v>
      </c>
      <c r="BF1752" s="25">
        <v>1.4790000000000001</v>
      </c>
      <c r="BG1752" s="54">
        <v>133.87</v>
      </c>
      <c r="BH1752" s="11">
        <v>3.5</v>
      </c>
      <c r="BI1752" s="24">
        <v>0</v>
      </c>
      <c r="BJ1752" s="24">
        <v>3.9320000000000001E-2</v>
      </c>
      <c r="BK1752" s="24">
        <v>3.6929999999999998E-2</v>
      </c>
      <c r="BL1752" s="24">
        <v>0</v>
      </c>
      <c r="BM1752" s="11">
        <v>42.86</v>
      </c>
      <c r="BN1752" s="24">
        <v>0</v>
      </c>
      <c r="BO1752" s="25">
        <v>0</v>
      </c>
      <c r="BP1752" s="24">
        <v>3.0000000000000001E-6</v>
      </c>
      <c r="BQ1752" s="11">
        <v>0</v>
      </c>
      <c r="BR1752" s="24">
        <v>6.3</v>
      </c>
      <c r="BS1752" s="24">
        <v>0.23414699999999999</v>
      </c>
      <c r="BT1752" s="24">
        <v>0.3</v>
      </c>
      <c r="BU1752" s="24">
        <v>8.7887000000000007E-2</v>
      </c>
      <c r="BV1752" s="24">
        <v>0.3</v>
      </c>
      <c r="BW1752" s="24">
        <v>0</v>
      </c>
      <c r="BX1752" s="11">
        <v>19.533527696793005</v>
      </c>
      <c r="BY1752" s="28"/>
      <c r="BZ1752" s="28"/>
      <c r="CA1752" s="11">
        <v>3.6929999999999998E-2</v>
      </c>
      <c r="CB1752" s="17">
        <v>3.4500000000000003E-2</v>
      </c>
      <c r="CC1752" s="11">
        <v>2.6990049751243781</v>
      </c>
      <c r="CD1752" s="11">
        <v>52.721088435374156</v>
      </c>
      <c r="CE1752" s="11">
        <v>34.036866359447004</v>
      </c>
      <c r="CF1752" s="11">
        <v>100</v>
      </c>
      <c r="CG1752" s="11" t="s">
        <v>6</v>
      </c>
      <c r="CH1752" s="11" t="s">
        <v>6</v>
      </c>
      <c r="CI1752" s="28"/>
      <c r="CJ1752" s="11">
        <v>133867.26999999999</v>
      </c>
      <c r="CK1752" s="11">
        <v>0</v>
      </c>
      <c r="CL1752" s="11">
        <v>1487.414111111111</v>
      </c>
      <c r="CM1752" s="11" t="s">
        <v>6</v>
      </c>
      <c r="CN1752" s="11">
        <v>523.47400000000005</v>
      </c>
      <c r="CO1752" s="11" t="s">
        <v>6</v>
      </c>
      <c r="CP1752" s="11">
        <v>0.39103957225690794</v>
      </c>
      <c r="CQ1752" s="11">
        <v>963.94011111111092</v>
      </c>
      <c r="CR1752" s="11" t="s">
        <v>295</v>
      </c>
      <c r="CS1752" s="11">
        <v>26.101817251857863</v>
      </c>
      <c r="CT1752" s="11">
        <v>3624.8922285404819</v>
      </c>
      <c r="CU1752" s="11">
        <v>14.174763065258599</v>
      </c>
      <c r="CV1752" s="11">
        <v>1.1111111111111112</v>
      </c>
      <c r="CW1752" s="11">
        <v>0</v>
      </c>
      <c r="CX1752" s="11" t="s">
        <v>6</v>
      </c>
      <c r="CY1752" s="28"/>
      <c r="CZ1752" s="11">
        <v>10.551428571428572</v>
      </c>
      <c r="DA1752" s="11">
        <v>310</v>
      </c>
      <c r="DB1752" s="11">
        <v>114.85714285714286</v>
      </c>
      <c r="DC1752" s="11">
        <v>3.5442729488220963</v>
      </c>
      <c r="DD1752" s="11">
        <v>3.0052802599512591</v>
      </c>
      <c r="DE1752" s="28"/>
      <c r="DF1752" s="11">
        <v>1583.1890999999998</v>
      </c>
      <c r="DG1752" s="11">
        <v>3.0000000000000001E-6</v>
      </c>
      <c r="DH1752" s="11">
        <v>0</v>
      </c>
      <c r="DI1752" s="11">
        <v>0</v>
      </c>
      <c r="DJ1752" s="11">
        <v>0</v>
      </c>
      <c r="DK1752" s="11">
        <v>123.3799723502304</v>
      </c>
      <c r="DL1752" s="11" t="s">
        <v>6</v>
      </c>
      <c r="DM1752" s="11">
        <v>68.971381291933682</v>
      </c>
      <c r="DN1752" s="11" t="s">
        <v>6</v>
      </c>
      <c r="DO1752" s="11">
        <v>0</v>
      </c>
      <c r="DP1752" s="11">
        <v>3938.2412935323382</v>
      </c>
      <c r="DQ1752" s="11">
        <v>0.62156214935793541</v>
      </c>
      <c r="DR1752" s="11">
        <v>53.2782452520959</v>
      </c>
      <c r="DS1752" s="11">
        <f>IF(odpadni[[#This Row],[SÚC]]="-","-",odpadni[[#This Row],[ZKC34]]-odpadni[[#This Row],[SÚC]])</f>
        <v>-10.408245252095902</v>
      </c>
      <c r="DT1752" s="11" t="str">
        <f>IF(odpadni[[#This Row],[Rozdíl Cena pro stočné - sociálně únosná cena]]="-","-",IF(odpadni[[#This Row],[Rozdíl Cena pro stočné - sociálně únosná cena]]&gt;0,"ANO","NE"))</f>
        <v>NE</v>
      </c>
      <c r="DU1752" s="11">
        <v>15.693136039837782</v>
      </c>
      <c r="DV1752" s="11" t="s">
        <v>9125</v>
      </c>
      <c r="DW1752" s="58"/>
      <c r="DX1752" s="58" t="s">
        <v>8817</v>
      </c>
      <c r="DY1752" s="58"/>
      <c r="DZ1752" s="58" t="s">
        <v>352</v>
      </c>
      <c r="EK1752" s="2"/>
    </row>
    <row r="1753" spans="1:141" ht="15" customHeight="1" x14ac:dyDescent="0.25">
      <c r="A1753" s="71">
        <v>2349</v>
      </c>
      <c r="B1753" s="9" t="s">
        <v>2021</v>
      </c>
      <c r="C1753" s="9" t="s">
        <v>4409</v>
      </c>
      <c r="D1753" s="9" t="s">
        <v>4409</v>
      </c>
      <c r="E1753" s="9" t="s">
        <v>8</v>
      </c>
      <c r="F1753" s="9" t="s">
        <v>4409</v>
      </c>
      <c r="G1753" s="9" t="s">
        <v>8</v>
      </c>
      <c r="H1753" s="9" t="s">
        <v>5942</v>
      </c>
      <c r="I1753" s="9" t="s">
        <v>5990</v>
      </c>
      <c r="J1753" s="9" t="s">
        <v>5991</v>
      </c>
      <c r="K1753" s="9" t="s">
        <v>5985</v>
      </c>
      <c r="L1753" s="10" t="s">
        <v>7737</v>
      </c>
      <c r="M1753" s="50"/>
      <c r="N1753" s="28"/>
      <c r="O1753" s="56">
        <v>136</v>
      </c>
      <c r="P1753" s="56">
        <v>0</v>
      </c>
      <c r="Q1753" s="56">
        <v>136</v>
      </c>
      <c r="R1753" s="11">
        <v>0.51</v>
      </c>
      <c r="S1753" s="11">
        <v>0</v>
      </c>
      <c r="T1753" s="56">
        <v>83</v>
      </c>
      <c r="U1753" s="11">
        <v>11.363</v>
      </c>
      <c r="V1753" s="11">
        <v>0</v>
      </c>
      <c r="W1753" s="11">
        <v>0</v>
      </c>
      <c r="X1753" s="56">
        <v>8</v>
      </c>
      <c r="Y1753" s="56">
        <v>0</v>
      </c>
      <c r="Z1753" s="11">
        <v>0</v>
      </c>
      <c r="AA1753" s="56">
        <v>0</v>
      </c>
      <c r="AB1753" s="56">
        <v>0</v>
      </c>
      <c r="AC1753" s="11">
        <v>0</v>
      </c>
      <c r="AD1753" s="11">
        <v>0</v>
      </c>
      <c r="AE1753" s="11">
        <v>0</v>
      </c>
      <c r="AF1753" s="11">
        <v>0</v>
      </c>
      <c r="AG1753" s="11">
        <v>0</v>
      </c>
      <c r="AH1753" s="11">
        <v>0</v>
      </c>
      <c r="AI1753" s="11">
        <v>3216</v>
      </c>
      <c r="AJ1753" s="11">
        <v>0</v>
      </c>
      <c r="AK1753" s="11">
        <v>0</v>
      </c>
      <c r="AL1753" s="24">
        <v>0</v>
      </c>
      <c r="AM1753" s="24">
        <v>0</v>
      </c>
      <c r="AN1753" s="24">
        <v>0</v>
      </c>
      <c r="AO1753" s="24">
        <v>0</v>
      </c>
      <c r="AP1753" s="24">
        <v>0</v>
      </c>
      <c r="AQ1753" s="24">
        <v>0</v>
      </c>
      <c r="AR1753" s="24">
        <v>0</v>
      </c>
      <c r="AS1753" s="24">
        <v>0</v>
      </c>
      <c r="AT1753" s="24">
        <v>0</v>
      </c>
      <c r="AU1753" s="24">
        <v>0</v>
      </c>
      <c r="AV1753" s="24">
        <v>0</v>
      </c>
      <c r="AW1753" s="24">
        <v>0.01</v>
      </c>
      <c r="AX1753" s="24">
        <v>0</v>
      </c>
      <c r="AY1753" s="24">
        <v>0</v>
      </c>
      <c r="AZ1753" s="24">
        <v>0</v>
      </c>
      <c r="BA1753" s="24">
        <v>0.01</v>
      </c>
      <c r="BB1753" s="24">
        <v>0</v>
      </c>
      <c r="BC1753" s="24">
        <v>1.5678000000000001E-2</v>
      </c>
      <c r="BD1753" s="24">
        <v>0</v>
      </c>
      <c r="BE1753" s="24">
        <v>2.5677999999999999E-2</v>
      </c>
      <c r="BF1753" s="25">
        <v>2.5999999999999999E-2</v>
      </c>
      <c r="BG1753" s="54">
        <v>3.22</v>
      </c>
      <c r="BH1753" s="11">
        <v>0</v>
      </c>
      <c r="BI1753" s="24">
        <v>0</v>
      </c>
      <c r="BJ1753" s="24">
        <v>0</v>
      </c>
      <c r="BK1753" s="24">
        <v>1.1363E-2</v>
      </c>
      <c r="BL1753" s="24">
        <v>0</v>
      </c>
      <c r="BM1753" s="11">
        <v>2.25</v>
      </c>
      <c r="BN1753" s="24">
        <v>-2.5666000000000001E-2</v>
      </c>
      <c r="BO1753" s="25">
        <v>-2.5988000000000001E-2</v>
      </c>
      <c r="BP1753" s="24">
        <v>-99.955747000000002</v>
      </c>
      <c r="BQ1753" s="11">
        <v>0</v>
      </c>
      <c r="BR1753" s="24">
        <v>0.03</v>
      </c>
      <c r="BS1753" s="24">
        <v>0</v>
      </c>
      <c r="BT1753" s="24">
        <v>0.01</v>
      </c>
      <c r="BU1753" s="24">
        <v>0</v>
      </c>
      <c r="BV1753" s="24">
        <v>0</v>
      </c>
      <c r="BW1753" s="24">
        <v>0.01</v>
      </c>
      <c r="BX1753" s="11">
        <v>162.74509803921569</v>
      </c>
      <c r="BY1753" s="28"/>
      <c r="BZ1753" s="28"/>
      <c r="CA1753" s="11">
        <v>1.1363E-2</v>
      </c>
      <c r="CB1753" s="17">
        <v>1.2E-2</v>
      </c>
      <c r="CC1753" s="11">
        <v>1.6385542168674698</v>
      </c>
      <c r="CD1753" s="11">
        <v>266.66666666666669</v>
      </c>
      <c r="CE1753" s="11">
        <v>83.55147058823529</v>
      </c>
      <c r="CF1753" s="11">
        <v>0</v>
      </c>
      <c r="CG1753" s="11">
        <v>0</v>
      </c>
      <c r="CH1753" s="11" t="s">
        <v>6</v>
      </c>
      <c r="CI1753" s="28"/>
      <c r="CJ1753" s="11">
        <v>3216</v>
      </c>
      <c r="CK1753" s="11">
        <v>0</v>
      </c>
      <c r="CL1753" s="11">
        <v>35.733333333333334</v>
      </c>
      <c r="CM1753" s="11" t="s">
        <v>6</v>
      </c>
      <c r="CN1753" s="11">
        <v>0</v>
      </c>
      <c r="CO1753" s="11" t="s">
        <v>6</v>
      </c>
      <c r="CP1753" s="11">
        <v>0</v>
      </c>
      <c r="CQ1753" s="11">
        <v>35.733333333333334</v>
      </c>
      <c r="CR1753" s="11" t="s">
        <v>295</v>
      </c>
      <c r="CS1753" s="11">
        <v>3.1447094370618092</v>
      </c>
      <c r="CT1753" s="11">
        <v>283.02384933556283</v>
      </c>
      <c r="CU1753" s="11">
        <v>0</v>
      </c>
      <c r="CV1753" s="11">
        <v>1.1111111111111112</v>
      </c>
      <c r="CW1753" s="11">
        <v>100</v>
      </c>
      <c r="CX1753" s="11" t="s">
        <v>6</v>
      </c>
      <c r="CY1753" s="28"/>
      <c r="CZ1753" s="11" t="s">
        <v>6</v>
      </c>
      <c r="DA1753" s="11" t="s">
        <v>6</v>
      </c>
      <c r="DB1753" s="11" t="s">
        <v>6</v>
      </c>
      <c r="DC1753" s="11">
        <v>0</v>
      </c>
      <c r="DD1753" s="11">
        <v>1.3797412655108687</v>
      </c>
      <c r="DE1753" s="28"/>
      <c r="DF1753" s="11">
        <v>0</v>
      </c>
      <c r="DG1753" s="11">
        <v>-99.955747000000002</v>
      </c>
      <c r="DH1753" s="11" t="s">
        <v>6</v>
      </c>
      <c r="DI1753" s="11" t="s">
        <v>6</v>
      </c>
      <c r="DJ1753" s="11">
        <v>0</v>
      </c>
      <c r="DK1753" s="11">
        <v>23.647058823529413</v>
      </c>
      <c r="DL1753" s="11" t="s">
        <v>6</v>
      </c>
      <c r="DM1753" s="11">
        <v>4.5244507025726772</v>
      </c>
      <c r="DN1753" s="11" t="s">
        <v>6</v>
      </c>
      <c r="DO1753" s="11">
        <v>-99.923459624952173</v>
      </c>
      <c r="DP1753" s="11">
        <v>309.37349397590361</v>
      </c>
      <c r="DQ1753" s="11">
        <v>0</v>
      </c>
      <c r="DR1753" s="11">
        <v>55.528758158389202</v>
      </c>
      <c r="DS1753" s="11">
        <f>IF(odpadni[[#This Row],[SÚC]]="-","-",odpadni[[#This Row],[ZKC34]]-odpadni[[#This Row],[SÚC]])</f>
        <v>-55.528758158389202</v>
      </c>
      <c r="DT1753" s="11" t="str">
        <f>IF(odpadni[[#This Row],[Rozdíl Cena pro stočné - sociálně únosná cena]]="-","-",IF(odpadni[[#This Row],[Rozdíl Cena pro stočné - sociálně únosná cena]]&gt;0,"ANO","NE"))</f>
        <v>NE</v>
      </c>
      <c r="DU1753" s="11">
        <v>-51.004307455816523</v>
      </c>
      <c r="DV1753" s="11" t="s">
        <v>301</v>
      </c>
      <c r="DW1753" s="58"/>
      <c r="DX1753" s="58" t="s">
        <v>8855</v>
      </c>
      <c r="DY1753" s="58" t="s">
        <v>8890</v>
      </c>
      <c r="DZ1753" s="58" t="s">
        <v>8900</v>
      </c>
      <c r="EK1753" s="2"/>
    </row>
    <row r="1754" spans="1:141" ht="15" customHeight="1" x14ac:dyDescent="0.25">
      <c r="A1754" s="71">
        <v>2350</v>
      </c>
      <c r="B1754" s="9" t="s">
        <v>2021</v>
      </c>
      <c r="C1754" s="9" t="s">
        <v>4410</v>
      </c>
      <c r="D1754" s="9" t="s">
        <v>4410</v>
      </c>
      <c r="E1754" s="9" t="s">
        <v>8</v>
      </c>
      <c r="F1754" s="9" t="s">
        <v>5928</v>
      </c>
      <c r="G1754" s="9" t="s">
        <v>8</v>
      </c>
      <c r="H1754" s="9" t="s">
        <v>5942</v>
      </c>
      <c r="I1754" s="9" t="s">
        <v>5988</v>
      </c>
      <c r="J1754" s="9" t="s">
        <v>5992</v>
      </c>
      <c r="K1754" s="9" t="s">
        <v>5985</v>
      </c>
      <c r="L1754" s="10" t="s">
        <v>7738</v>
      </c>
      <c r="M1754" s="50"/>
      <c r="N1754" s="28"/>
      <c r="O1754" s="56">
        <v>202</v>
      </c>
      <c r="P1754" s="56">
        <v>0</v>
      </c>
      <c r="Q1754" s="56">
        <v>202</v>
      </c>
      <c r="R1754" s="11">
        <v>2.3340000000000001</v>
      </c>
      <c r="S1754" s="11">
        <v>0</v>
      </c>
      <c r="T1754" s="56">
        <v>70</v>
      </c>
      <c r="U1754" s="11">
        <v>9.7720000000000002</v>
      </c>
      <c r="V1754" s="11">
        <v>0</v>
      </c>
      <c r="W1754" s="11">
        <v>0</v>
      </c>
      <c r="X1754" s="56">
        <v>14</v>
      </c>
      <c r="Y1754" s="56">
        <v>0</v>
      </c>
      <c r="Z1754" s="11">
        <v>0</v>
      </c>
      <c r="AA1754" s="56">
        <v>0</v>
      </c>
      <c r="AB1754" s="56">
        <v>0</v>
      </c>
      <c r="AC1754" s="11">
        <v>0</v>
      </c>
      <c r="AD1754" s="11">
        <v>0</v>
      </c>
      <c r="AE1754" s="11">
        <v>0</v>
      </c>
      <c r="AF1754" s="11">
        <v>0</v>
      </c>
      <c r="AG1754" s="11">
        <v>0</v>
      </c>
      <c r="AH1754" s="11">
        <v>0</v>
      </c>
      <c r="AI1754" s="11">
        <v>341</v>
      </c>
      <c r="AJ1754" s="11">
        <v>0</v>
      </c>
      <c r="AK1754" s="11">
        <v>4</v>
      </c>
      <c r="AL1754" s="24">
        <v>1.1329999999999999E-3</v>
      </c>
      <c r="AM1754" s="24">
        <v>0</v>
      </c>
      <c r="AN1754" s="24">
        <v>0</v>
      </c>
      <c r="AO1754" s="24">
        <v>0</v>
      </c>
      <c r="AP1754" s="24">
        <v>1.1329999999999999E-3</v>
      </c>
      <c r="AQ1754" s="24">
        <v>0</v>
      </c>
      <c r="AR1754" s="24">
        <v>0</v>
      </c>
      <c r="AS1754" s="24">
        <v>0</v>
      </c>
      <c r="AT1754" s="24">
        <v>1.32E-2</v>
      </c>
      <c r="AU1754" s="24">
        <v>0</v>
      </c>
      <c r="AV1754" s="24">
        <v>1.32E-2</v>
      </c>
      <c r="AW1754" s="24">
        <v>3.4450000000000001E-3</v>
      </c>
      <c r="AX1754" s="24">
        <v>3.4450000000000001E-3</v>
      </c>
      <c r="AY1754" s="24">
        <v>0</v>
      </c>
      <c r="AZ1754" s="24">
        <v>0</v>
      </c>
      <c r="BA1754" s="24">
        <v>0</v>
      </c>
      <c r="BB1754" s="24">
        <v>0</v>
      </c>
      <c r="BC1754" s="24">
        <v>1.0895999999999999E-2</v>
      </c>
      <c r="BD1754" s="24">
        <v>0</v>
      </c>
      <c r="BE1754" s="24">
        <v>2.8674000000000002E-2</v>
      </c>
      <c r="BF1754" s="25">
        <v>2.8674000000000002E-2</v>
      </c>
      <c r="BG1754" s="54">
        <v>0.34100000000000003</v>
      </c>
      <c r="BH1754" s="11">
        <v>0.5</v>
      </c>
      <c r="BI1754" s="24">
        <v>0</v>
      </c>
      <c r="BJ1754" s="24">
        <v>0</v>
      </c>
      <c r="BK1754" s="24">
        <v>7.1659999999999996E-3</v>
      </c>
      <c r="BL1754" s="24">
        <v>0</v>
      </c>
      <c r="BM1754" s="11">
        <v>4</v>
      </c>
      <c r="BN1754" s="24">
        <v>0</v>
      </c>
      <c r="BO1754" s="25">
        <v>0</v>
      </c>
      <c r="BP1754" s="24">
        <v>0</v>
      </c>
      <c r="BQ1754" s="11">
        <v>0</v>
      </c>
      <c r="BR1754" s="24">
        <v>0.01</v>
      </c>
      <c r="BS1754" s="24">
        <v>0</v>
      </c>
      <c r="BT1754" s="24">
        <v>5.0000000000000001E-3</v>
      </c>
      <c r="BU1754" s="24">
        <v>0</v>
      </c>
      <c r="BV1754" s="24">
        <v>5.0000000000000001E-3</v>
      </c>
      <c r="BW1754" s="24">
        <v>0</v>
      </c>
      <c r="BX1754" s="11">
        <v>29.991431019708653</v>
      </c>
      <c r="BY1754" s="28"/>
      <c r="BZ1754" s="28"/>
      <c r="CA1754" s="11">
        <v>7.1659999999999996E-3</v>
      </c>
      <c r="CB1754" s="17">
        <v>7.1659999999999996E-3</v>
      </c>
      <c r="CC1754" s="11">
        <v>2.8857142857142857</v>
      </c>
      <c r="CD1754" s="11">
        <v>86.546700942587833</v>
      </c>
      <c r="CE1754" s="11">
        <v>35.475247524752476</v>
      </c>
      <c r="CF1754" s="11">
        <v>0</v>
      </c>
      <c r="CG1754" s="11">
        <v>0</v>
      </c>
      <c r="CH1754" s="11" t="s">
        <v>6</v>
      </c>
      <c r="CI1754" s="28"/>
      <c r="CJ1754" s="11">
        <v>341</v>
      </c>
      <c r="CK1754" s="11">
        <v>0</v>
      </c>
      <c r="CL1754" s="11">
        <v>3.7888888888888888</v>
      </c>
      <c r="CM1754" s="11" t="s">
        <v>6</v>
      </c>
      <c r="CN1754" s="11">
        <v>3.4450000000000003</v>
      </c>
      <c r="CO1754" s="11" t="s">
        <v>6</v>
      </c>
      <c r="CP1754" s="11">
        <v>1.0102639296187683</v>
      </c>
      <c r="CQ1754" s="11">
        <v>0.34388888888888847</v>
      </c>
      <c r="CR1754" s="11" t="s">
        <v>295</v>
      </c>
      <c r="CS1754" s="11">
        <v>4.7988960213353124E-2</v>
      </c>
      <c r="CT1754" s="11">
        <v>47.585821936924368</v>
      </c>
      <c r="CU1754" s="11">
        <v>0.48074239464136204</v>
      </c>
      <c r="CV1754" s="11">
        <v>1.1111111111111112</v>
      </c>
      <c r="CW1754" s="11">
        <v>0</v>
      </c>
      <c r="CX1754" s="11" t="s">
        <v>6</v>
      </c>
      <c r="CY1754" s="28"/>
      <c r="CZ1754" s="11">
        <v>14.331999999999999</v>
      </c>
      <c r="DA1754" s="11">
        <v>404</v>
      </c>
      <c r="DB1754" s="11">
        <v>140</v>
      </c>
      <c r="DC1754" s="11">
        <v>1.8420318169132013</v>
      </c>
      <c r="DD1754" s="11">
        <v>1.520513536142897</v>
      </c>
      <c r="DE1754" s="28"/>
      <c r="DF1754" s="11">
        <v>28.663999999999998</v>
      </c>
      <c r="DG1754" s="11">
        <v>0</v>
      </c>
      <c r="DH1754" s="11">
        <v>0</v>
      </c>
      <c r="DI1754" s="11">
        <v>0</v>
      </c>
      <c r="DJ1754" s="11">
        <v>0</v>
      </c>
      <c r="DK1754" s="11">
        <v>1.6881188118811881</v>
      </c>
      <c r="DL1754" s="11" t="s">
        <v>6</v>
      </c>
      <c r="DM1754" s="11">
        <v>4.0493844388625302</v>
      </c>
      <c r="DN1754" s="11" t="s">
        <v>6</v>
      </c>
      <c r="DO1754" s="11">
        <v>0</v>
      </c>
      <c r="DP1754" s="11">
        <v>409.62857142857143</v>
      </c>
      <c r="DQ1754" s="11">
        <v>0.987804457786576</v>
      </c>
      <c r="DR1754" s="11">
        <v>55.528758158389202</v>
      </c>
      <c r="DS1754" s="11">
        <f>IF(odpadni[[#This Row],[SÚC]]="-","-",odpadni[[#This Row],[ZKC34]]-odpadni[[#This Row],[SÚC]])</f>
        <v>-51.528758158389202</v>
      </c>
      <c r="DT1754" s="11" t="str">
        <f>IF(odpadni[[#This Row],[Rozdíl Cena pro stočné - sociálně únosná cena]]="-","-",IF(odpadni[[#This Row],[Rozdíl Cena pro stočné - sociálně únosná cena]]&gt;0,"ANO","NE"))</f>
        <v>NE</v>
      </c>
      <c r="DU1754" s="11">
        <v>-51.47937371952667</v>
      </c>
      <c r="DV1754" s="11" t="s">
        <v>301</v>
      </c>
      <c r="DW1754" s="58"/>
      <c r="DX1754" s="58" t="s">
        <v>8857</v>
      </c>
      <c r="DY1754" s="58"/>
      <c r="DZ1754" s="58" t="s">
        <v>352</v>
      </c>
      <c r="EK1754" s="2"/>
    </row>
    <row r="1755" spans="1:141" ht="15" customHeight="1" x14ac:dyDescent="0.25">
      <c r="A1755" s="71">
        <v>2351</v>
      </c>
      <c r="B1755" s="9" t="s">
        <v>2021</v>
      </c>
      <c r="C1755" s="9" t="s">
        <v>4411</v>
      </c>
      <c r="D1755" s="9" t="s">
        <v>4411</v>
      </c>
      <c r="E1755" s="9" t="s">
        <v>8</v>
      </c>
      <c r="F1755" s="9" t="s">
        <v>4411</v>
      </c>
      <c r="G1755" s="9" t="s">
        <v>8</v>
      </c>
      <c r="H1755" s="9" t="s">
        <v>5947</v>
      </c>
      <c r="I1755" s="9" t="s">
        <v>5990</v>
      </c>
      <c r="J1755" s="9" t="s">
        <v>5991</v>
      </c>
      <c r="K1755" s="9" t="s">
        <v>5985</v>
      </c>
      <c r="L1755" s="10" t="s">
        <v>7739</v>
      </c>
      <c r="M1755" s="50"/>
      <c r="N1755" s="28"/>
      <c r="O1755" s="56">
        <v>71</v>
      </c>
      <c r="P1755" s="56">
        <v>71</v>
      </c>
      <c r="Q1755" s="56">
        <v>0</v>
      </c>
      <c r="R1755" s="11">
        <v>0.87</v>
      </c>
      <c r="S1755" s="11">
        <v>0</v>
      </c>
      <c r="T1755" s="56">
        <v>36</v>
      </c>
      <c r="U1755" s="11">
        <v>0</v>
      </c>
      <c r="V1755" s="11">
        <v>4.09</v>
      </c>
      <c r="W1755" s="11">
        <v>0</v>
      </c>
      <c r="X1755" s="56">
        <v>0</v>
      </c>
      <c r="Y1755" s="56">
        <v>0</v>
      </c>
      <c r="Z1755" s="11">
        <v>1</v>
      </c>
      <c r="AA1755" s="56">
        <v>4</v>
      </c>
      <c r="AB1755" s="56">
        <v>0</v>
      </c>
      <c r="AC1755" s="11">
        <v>0</v>
      </c>
      <c r="AD1755" s="11">
        <v>0</v>
      </c>
      <c r="AE1755" s="11">
        <v>0</v>
      </c>
      <c r="AF1755" s="11">
        <v>0</v>
      </c>
      <c r="AG1755" s="11">
        <v>0</v>
      </c>
      <c r="AH1755" s="11">
        <v>0.2</v>
      </c>
      <c r="AI1755" s="11">
        <v>5710</v>
      </c>
      <c r="AJ1755" s="11">
        <v>3213</v>
      </c>
      <c r="AK1755" s="11">
        <v>3</v>
      </c>
      <c r="AL1755" s="24">
        <v>0</v>
      </c>
      <c r="AM1755" s="24">
        <v>0</v>
      </c>
      <c r="AN1755" s="24">
        <v>0</v>
      </c>
      <c r="AO1755" s="24">
        <v>0</v>
      </c>
      <c r="AP1755" s="24">
        <v>0</v>
      </c>
      <c r="AQ1755" s="24">
        <v>0</v>
      </c>
      <c r="AR1755" s="24">
        <v>0</v>
      </c>
      <c r="AS1755" s="24">
        <v>0</v>
      </c>
      <c r="AT1755" s="24">
        <v>0</v>
      </c>
      <c r="AU1755" s="24">
        <v>0</v>
      </c>
      <c r="AV1755" s="24">
        <v>0</v>
      </c>
      <c r="AW1755" s="24">
        <v>0.12607199999999999</v>
      </c>
      <c r="AX1755" s="24">
        <v>7.1232000000000004E-2</v>
      </c>
      <c r="AY1755" s="24">
        <v>4.8399999999999997E-3</v>
      </c>
      <c r="AZ1755" s="24">
        <v>0</v>
      </c>
      <c r="BA1755" s="24">
        <v>0.05</v>
      </c>
      <c r="BB1755" s="24">
        <v>0</v>
      </c>
      <c r="BC1755" s="24">
        <v>1.6892000000000001E-2</v>
      </c>
      <c r="BD1755" s="24">
        <v>0</v>
      </c>
      <c r="BE1755" s="24">
        <v>0.14296400000000001</v>
      </c>
      <c r="BF1755" s="25">
        <v>0.256689</v>
      </c>
      <c r="BG1755" s="54">
        <v>8.92</v>
      </c>
      <c r="BH1755" s="11">
        <v>0</v>
      </c>
      <c r="BI1755" s="24">
        <v>0</v>
      </c>
      <c r="BJ1755" s="24">
        <v>0</v>
      </c>
      <c r="BK1755" s="24">
        <v>4.7780000000000001E-3</v>
      </c>
      <c r="BL1755" s="24">
        <v>0</v>
      </c>
      <c r="BM1755" s="11">
        <v>29.92</v>
      </c>
      <c r="BN1755" s="24">
        <v>-0.12864100000000001</v>
      </c>
      <c r="BO1755" s="25">
        <v>-0.2417</v>
      </c>
      <c r="BP1755" s="24">
        <v>-89.981052000000005</v>
      </c>
      <c r="BQ1755" s="11">
        <v>0</v>
      </c>
      <c r="BR1755" s="24">
        <v>0.01</v>
      </c>
      <c r="BS1755" s="24">
        <v>0</v>
      </c>
      <c r="BT1755" s="24">
        <v>0.05</v>
      </c>
      <c r="BU1755" s="24">
        <v>0</v>
      </c>
      <c r="BV1755" s="24">
        <v>0.05</v>
      </c>
      <c r="BW1755" s="24">
        <v>0</v>
      </c>
      <c r="BX1755" s="11">
        <v>41.379310344827587</v>
      </c>
      <c r="BY1755" s="28"/>
      <c r="BZ1755" s="28"/>
      <c r="CA1755" s="11">
        <v>4.7780000000000001E-3</v>
      </c>
      <c r="CB1755" s="17">
        <v>5.0000000000000001E-3</v>
      </c>
      <c r="CC1755" s="11">
        <v>1.9722222222222223</v>
      </c>
      <c r="CD1755" s="11">
        <v>81.609195402298852</v>
      </c>
      <c r="CE1755" s="11">
        <v>67.295774647887328</v>
      </c>
      <c r="CF1755" s="11">
        <v>100</v>
      </c>
      <c r="CG1755" s="11" t="s">
        <v>6</v>
      </c>
      <c r="CH1755" s="11">
        <v>0</v>
      </c>
      <c r="CI1755" s="28"/>
      <c r="CJ1755" s="11">
        <v>8923</v>
      </c>
      <c r="CK1755" s="11">
        <v>0</v>
      </c>
      <c r="CL1755" s="11">
        <v>143.76944444444445</v>
      </c>
      <c r="CM1755" s="11" t="s">
        <v>6</v>
      </c>
      <c r="CN1755" s="11">
        <v>0</v>
      </c>
      <c r="CO1755" s="11" t="s">
        <v>6</v>
      </c>
      <c r="CP1755" s="11">
        <v>0</v>
      </c>
      <c r="CQ1755" s="11">
        <v>143.76944444444445</v>
      </c>
      <c r="CR1755" s="11" t="s">
        <v>295</v>
      </c>
      <c r="CS1755" s="11">
        <v>30.089879540486486</v>
      </c>
      <c r="CT1755" s="11">
        <v>1867.5177898702384</v>
      </c>
      <c r="CU1755" s="11">
        <v>0</v>
      </c>
      <c r="CV1755" s="11">
        <v>1.3889667195915445</v>
      </c>
      <c r="CW1755" s="11">
        <v>0</v>
      </c>
      <c r="CX1755" s="11" t="s">
        <v>6</v>
      </c>
      <c r="CY1755" s="28"/>
      <c r="CZ1755" s="11" t="s">
        <v>6</v>
      </c>
      <c r="DA1755" s="11" t="s">
        <v>6</v>
      </c>
      <c r="DB1755" s="11" t="s">
        <v>6</v>
      </c>
      <c r="DC1755" s="11">
        <v>0</v>
      </c>
      <c r="DD1755" s="11">
        <v>3.535370447886145</v>
      </c>
      <c r="DE1755" s="28"/>
      <c r="DF1755" s="11">
        <v>14.334</v>
      </c>
      <c r="DG1755" s="11">
        <v>-89.981052000000005</v>
      </c>
      <c r="DH1755" s="11">
        <v>-897.4536068089858</v>
      </c>
      <c r="DI1755" s="11">
        <v>-26.92360820426957</v>
      </c>
      <c r="DJ1755" s="11">
        <v>0</v>
      </c>
      <c r="DK1755" s="11">
        <v>125.67605633802818</v>
      </c>
      <c r="DL1755" s="11" t="s">
        <v>6</v>
      </c>
      <c r="DM1755" s="11">
        <v>33.62524998837263</v>
      </c>
      <c r="DN1755" s="11" t="s">
        <v>6</v>
      </c>
      <c r="DO1755" s="11">
        <v>-84.592960715976076</v>
      </c>
      <c r="DP1755" s="11">
        <v>3971.2222222222222</v>
      </c>
      <c r="DQ1755" s="11">
        <v>4.9990680465519466E-2</v>
      </c>
      <c r="DR1755" s="11">
        <v>57.504711390052499</v>
      </c>
      <c r="DS1755" s="11">
        <f>IF(odpadni[[#This Row],[SÚC]]="-","-",odpadni[[#This Row],[ZKC34]]-odpadni[[#This Row],[SÚC]])</f>
        <v>-54.504711390052499</v>
      </c>
      <c r="DT1755" s="11" t="str">
        <f>IF(odpadni[[#This Row],[Rozdíl Cena pro stočné - sociálně únosná cena]]="-","-",IF(odpadni[[#This Row],[Rozdíl Cena pro stočné - sociálně únosná cena]]&gt;0,"ANO","NE"))</f>
        <v>NE</v>
      </c>
      <c r="DU1755" s="11">
        <v>-23.879461401679869</v>
      </c>
      <c r="DV1755" s="11" t="s">
        <v>301</v>
      </c>
      <c r="DW1755" s="58"/>
      <c r="DX1755" s="58" t="s">
        <v>8855</v>
      </c>
      <c r="DY1755" s="58" t="s">
        <v>8890</v>
      </c>
      <c r="DZ1755" s="58" t="s">
        <v>8900</v>
      </c>
      <c r="EK1755" s="2"/>
    </row>
    <row r="1756" spans="1:141" ht="15" customHeight="1" x14ac:dyDescent="0.25">
      <c r="A1756" s="71">
        <v>2353</v>
      </c>
      <c r="B1756" s="9" t="s">
        <v>2022</v>
      </c>
      <c r="C1756" s="9" t="s">
        <v>4412</v>
      </c>
      <c r="D1756" s="9" t="s">
        <v>4412</v>
      </c>
      <c r="E1756" s="9" t="s">
        <v>8</v>
      </c>
      <c r="F1756" s="9" t="s">
        <v>4412</v>
      </c>
      <c r="G1756" s="9" t="s">
        <v>8</v>
      </c>
      <c r="H1756" s="9" t="s">
        <v>5944</v>
      </c>
      <c r="I1756" s="9" t="s">
        <v>5990</v>
      </c>
      <c r="J1756" s="9" t="s">
        <v>5980</v>
      </c>
      <c r="K1756" s="9" t="s">
        <v>5985</v>
      </c>
      <c r="L1756" s="10" t="s">
        <v>7740</v>
      </c>
      <c r="M1756" s="50"/>
      <c r="N1756" s="28"/>
      <c r="O1756" s="56">
        <v>150</v>
      </c>
      <c r="P1756" s="56">
        <v>0</v>
      </c>
      <c r="Q1756" s="56">
        <v>150</v>
      </c>
      <c r="R1756" s="11">
        <v>1.8</v>
      </c>
      <c r="S1756" s="11">
        <v>0</v>
      </c>
      <c r="T1756" s="56">
        <v>50</v>
      </c>
      <c r="U1756" s="11">
        <v>5.6239999999999997</v>
      </c>
      <c r="V1756" s="11">
        <v>0</v>
      </c>
      <c r="W1756" s="11">
        <v>0</v>
      </c>
      <c r="X1756" s="56">
        <v>8</v>
      </c>
      <c r="Y1756" s="56">
        <v>0</v>
      </c>
      <c r="Z1756" s="11">
        <v>0</v>
      </c>
      <c r="AA1756" s="56">
        <v>0</v>
      </c>
      <c r="AB1756" s="56">
        <v>0</v>
      </c>
      <c r="AC1756" s="11">
        <v>0</v>
      </c>
      <c r="AD1756" s="11">
        <v>0</v>
      </c>
      <c r="AE1756" s="11">
        <v>0</v>
      </c>
      <c r="AF1756" s="11">
        <v>0</v>
      </c>
      <c r="AG1756" s="11">
        <v>0</v>
      </c>
      <c r="AH1756" s="11">
        <v>0</v>
      </c>
      <c r="AI1756" s="11">
        <v>12202.21</v>
      </c>
      <c r="AJ1756" s="11">
        <v>0</v>
      </c>
      <c r="AK1756" s="11">
        <v>4</v>
      </c>
      <c r="AL1756" s="24">
        <v>0</v>
      </c>
      <c r="AM1756" s="24">
        <v>0</v>
      </c>
      <c r="AN1756" s="24">
        <v>0</v>
      </c>
      <c r="AO1756" s="24">
        <v>0</v>
      </c>
      <c r="AP1756" s="24">
        <v>0</v>
      </c>
      <c r="AQ1756" s="24">
        <v>0</v>
      </c>
      <c r="AR1756" s="24">
        <v>0</v>
      </c>
      <c r="AS1756" s="24">
        <v>0</v>
      </c>
      <c r="AT1756" s="24">
        <v>1.2999999999999999E-2</v>
      </c>
      <c r="AU1756" s="24">
        <v>1.2999999999999999E-2</v>
      </c>
      <c r="AV1756" s="24">
        <v>0</v>
      </c>
      <c r="AW1756" s="24">
        <v>0</v>
      </c>
      <c r="AX1756" s="24">
        <v>0</v>
      </c>
      <c r="AY1756" s="24">
        <v>0</v>
      </c>
      <c r="AZ1756" s="24">
        <v>0</v>
      </c>
      <c r="BA1756" s="24">
        <v>0</v>
      </c>
      <c r="BB1756" s="24">
        <v>0</v>
      </c>
      <c r="BC1756" s="24">
        <v>3.7750000000000001E-3</v>
      </c>
      <c r="BD1756" s="24">
        <v>0</v>
      </c>
      <c r="BE1756" s="24">
        <v>1.6775000000000002E-2</v>
      </c>
      <c r="BF1756" s="25">
        <v>2.3E-2</v>
      </c>
      <c r="BG1756" s="54">
        <v>12.2</v>
      </c>
      <c r="BH1756" s="11">
        <v>0.5</v>
      </c>
      <c r="BI1756" s="24">
        <v>0</v>
      </c>
      <c r="BJ1756" s="24">
        <v>0</v>
      </c>
      <c r="BK1756" s="24">
        <v>5.6239999999999997E-3</v>
      </c>
      <c r="BL1756" s="24">
        <v>0</v>
      </c>
      <c r="BM1756" s="11">
        <v>2.98</v>
      </c>
      <c r="BN1756" s="24">
        <v>5.7210000000000004E-3</v>
      </c>
      <c r="BO1756" s="25">
        <v>2.0000000000000001E-4</v>
      </c>
      <c r="BP1756" s="24">
        <v>34.102722999999997</v>
      </c>
      <c r="BQ1756" s="11">
        <v>0</v>
      </c>
      <c r="BR1756" s="24">
        <v>0</v>
      </c>
      <c r="BS1756" s="24">
        <v>0</v>
      </c>
      <c r="BT1756" s="24">
        <v>0</v>
      </c>
      <c r="BU1756" s="24">
        <v>0</v>
      </c>
      <c r="BV1756" s="24">
        <v>0</v>
      </c>
      <c r="BW1756" s="24">
        <v>0</v>
      </c>
      <c r="BX1756" s="11">
        <v>27.777777777777779</v>
      </c>
      <c r="BY1756" s="28"/>
      <c r="BZ1756" s="28"/>
      <c r="CA1756" s="11">
        <v>5.6239999999999997E-3</v>
      </c>
      <c r="CB1756" s="17">
        <v>5.7999999999999996E-3</v>
      </c>
      <c r="CC1756" s="11">
        <v>3</v>
      </c>
      <c r="CD1756" s="11">
        <v>83.333333333333329</v>
      </c>
      <c r="CE1756" s="11">
        <v>37.493333333333332</v>
      </c>
      <c r="CF1756" s="11">
        <v>0</v>
      </c>
      <c r="CG1756" s="11">
        <v>0</v>
      </c>
      <c r="CH1756" s="11" t="s">
        <v>6</v>
      </c>
      <c r="CI1756" s="28"/>
      <c r="CJ1756" s="11">
        <v>12202.21</v>
      </c>
      <c r="CK1756" s="11">
        <v>0</v>
      </c>
      <c r="CL1756" s="11">
        <v>135.58011111111111</v>
      </c>
      <c r="CM1756" s="11" t="s">
        <v>6</v>
      </c>
      <c r="CN1756" s="11">
        <v>0</v>
      </c>
      <c r="CO1756" s="11" t="s">
        <v>6</v>
      </c>
      <c r="CP1756" s="11">
        <v>0</v>
      </c>
      <c r="CQ1756" s="11">
        <v>135.58011111111111</v>
      </c>
      <c r="CR1756" s="11" t="s">
        <v>295</v>
      </c>
      <c r="CS1756" s="11">
        <v>24.107416627153469</v>
      </c>
      <c r="CT1756" s="11">
        <v>2169.6674964438121</v>
      </c>
      <c r="CU1756" s="11">
        <v>0</v>
      </c>
      <c r="CV1756" s="11">
        <v>1.1111111111111112</v>
      </c>
      <c r="CW1756" s="11" t="s">
        <v>6</v>
      </c>
      <c r="CX1756" s="11" t="s">
        <v>6</v>
      </c>
      <c r="CY1756" s="28"/>
      <c r="CZ1756" s="11">
        <v>11.247999999999999</v>
      </c>
      <c r="DA1756" s="11">
        <v>300</v>
      </c>
      <c r="DB1756" s="11">
        <v>100</v>
      </c>
      <c r="DC1756" s="11">
        <v>2.3115220483641536</v>
      </c>
      <c r="DD1756" s="11">
        <v>0.67123044096728313</v>
      </c>
      <c r="DE1756" s="28"/>
      <c r="DF1756" s="11">
        <v>22.495999999999999</v>
      </c>
      <c r="DG1756" s="11">
        <v>34.102722999999997</v>
      </c>
      <c r="DH1756" s="11">
        <v>25.431187766714086</v>
      </c>
      <c r="DI1756" s="11">
        <v>1.0172475106685634</v>
      </c>
      <c r="DJ1756" s="11">
        <v>0</v>
      </c>
      <c r="DK1756" s="11">
        <v>81.348066666666668</v>
      </c>
      <c r="DL1756" s="11" t="s">
        <v>6</v>
      </c>
      <c r="DM1756" s="11">
        <v>27.090169116484908</v>
      </c>
      <c r="DN1756" s="11" t="s">
        <v>6</v>
      </c>
      <c r="DO1756" s="11">
        <v>34.104321907600593</v>
      </c>
      <c r="DP1756" s="11">
        <v>335.5</v>
      </c>
      <c r="DQ1756" s="11">
        <v>0.14765503983383849</v>
      </c>
      <c r="DR1756" s="11">
        <v>56.802378655877199</v>
      </c>
      <c r="DS1756" s="11">
        <f>IF(odpadni[[#This Row],[SÚC]]="-","-",odpadni[[#This Row],[ZKC34]]-odpadni[[#This Row],[SÚC]])</f>
        <v>-52.802378655877199</v>
      </c>
      <c r="DT1756" s="11" t="str">
        <f>IF(odpadni[[#This Row],[Rozdíl Cena pro stočné - sociálně únosná cena]]="-","-",IF(odpadni[[#This Row],[Rozdíl Cena pro stočné - sociálně únosná cena]]&gt;0,"ANO","NE"))</f>
        <v>NE</v>
      </c>
      <c r="DU1756" s="11">
        <v>-29.71220953939229</v>
      </c>
      <c r="DV1756" s="11" t="s">
        <v>301</v>
      </c>
      <c r="DW1756" s="58"/>
      <c r="DX1756" s="58" t="s">
        <v>8865</v>
      </c>
      <c r="DY1756" s="58"/>
      <c r="DZ1756" s="58" t="s">
        <v>8905</v>
      </c>
      <c r="EK1756" s="2"/>
    </row>
    <row r="1757" spans="1:141" ht="15" customHeight="1" x14ac:dyDescent="0.25">
      <c r="A1757" s="71">
        <v>2354</v>
      </c>
      <c r="B1757" s="9" t="s">
        <v>2023</v>
      </c>
      <c r="C1757" s="9" t="s">
        <v>4413</v>
      </c>
      <c r="D1757" s="9" t="s">
        <v>4413</v>
      </c>
      <c r="E1757" s="9" t="s">
        <v>8</v>
      </c>
      <c r="F1757" s="9" t="s">
        <v>4413</v>
      </c>
      <c r="G1757" s="9" t="s">
        <v>8</v>
      </c>
      <c r="H1757" s="9" t="s">
        <v>5942</v>
      </c>
      <c r="I1757" s="9" t="s">
        <v>5990</v>
      </c>
      <c r="J1757" s="9" t="s">
        <v>5991</v>
      </c>
      <c r="K1757" s="9" t="s">
        <v>5981</v>
      </c>
      <c r="L1757" s="10" t="s">
        <v>7741</v>
      </c>
      <c r="M1757" s="50"/>
      <c r="N1757" s="28"/>
      <c r="O1757" s="56">
        <v>90</v>
      </c>
      <c r="P1757" s="56">
        <v>0</v>
      </c>
      <c r="Q1757" s="56">
        <v>90</v>
      </c>
      <c r="R1757" s="11">
        <v>1.45</v>
      </c>
      <c r="S1757" s="11">
        <v>0</v>
      </c>
      <c r="T1757" s="56">
        <v>36</v>
      </c>
      <c r="U1757" s="11">
        <v>14.417999999999999</v>
      </c>
      <c r="V1757" s="11">
        <v>0</v>
      </c>
      <c r="W1757" s="11">
        <v>0</v>
      </c>
      <c r="X1757" s="56">
        <v>4</v>
      </c>
      <c r="Y1757" s="56">
        <v>0</v>
      </c>
      <c r="Z1757" s="11">
        <v>0</v>
      </c>
      <c r="AA1757" s="56">
        <v>0</v>
      </c>
      <c r="AB1757" s="56">
        <v>0</v>
      </c>
      <c r="AC1757" s="11">
        <v>0</v>
      </c>
      <c r="AD1757" s="11">
        <v>0</v>
      </c>
      <c r="AE1757" s="11">
        <v>0</v>
      </c>
      <c r="AF1757" s="11">
        <v>0</v>
      </c>
      <c r="AG1757" s="11">
        <v>0</v>
      </c>
      <c r="AH1757" s="11">
        <v>0</v>
      </c>
      <c r="AI1757" s="11">
        <v>9786</v>
      </c>
      <c r="AJ1757" s="11">
        <v>0</v>
      </c>
      <c r="AK1757" s="11">
        <v>0</v>
      </c>
      <c r="AL1757" s="24">
        <v>0</v>
      </c>
      <c r="AM1757" s="24">
        <v>0</v>
      </c>
      <c r="AN1757" s="24">
        <v>0</v>
      </c>
      <c r="AO1757" s="24">
        <v>0</v>
      </c>
      <c r="AP1757" s="24">
        <v>0</v>
      </c>
      <c r="AQ1757" s="24">
        <v>0</v>
      </c>
      <c r="AR1757" s="24">
        <v>0</v>
      </c>
      <c r="AS1757" s="24">
        <v>0</v>
      </c>
      <c r="AT1757" s="24">
        <v>0</v>
      </c>
      <c r="AU1757" s="24">
        <v>0</v>
      </c>
      <c r="AV1757" s="24">
        <v>0</v>
      </c>
      <c r="AW1757" s="24">
        <v>0.01</v>
      </c>
      <c r="AX1757" s="24">
        <v>0</v>
      </c>
      <c r="AY1757" s="24">
        <v>0</v>
      </c>
      <c r="AZ1757" s="24">
        <v>0</v>
      </c>
      <c r="BA1757" s="24">
        <v>0.01</v>
      </c>
      <c r="BB1757" s="24">
        <v>0</v>
      </c>
      <c r="BC1757" s="24">
        <v>1.3952000000000001E-2</v>
      </c>
      <c r="BD1757" s="24">
        <v>0</v>
      </c>
      <c r="BE1757" s="24">
        <v>2.3952000000000001E-2</v>
      </c>
      <c r="BF1757" s="25">
        <v>2.4E-2</v>
      </c>
      <c r="BG1757" s="54">
        <v>9.7899999999999991</v>
      </c>
      <c r="BH1757" s="11">
        <v>0</v>
      </c>
      <c r="BI1757" s="24">
        <v>0</v>
      </c>
      <c r="BJ1757" s="24">
        <v>0</v>
      </c>
      <c r="BK1757" s="24">
        <v>1.4418E-2</v>
      </c>
      <c r="BL1757" s="24">
        <v>0</v>
      </c>
      <c r="BM1757" s="11">
        <v>1.66</v>
      </c>
      <c r="BN1757" s="24">
        <v>-2.3938000000000001E-2</v>
      </c>
      <c r="BO1757" s="25">
        <v>-2.3984999999999999E-2</v>
      </c>
      <c r="BP1757" s="24">
        <v>-99.939805000000007</v>
      </c>
      <c r="BQ1757" s="11">
        <v>0</v>
      </c>
      <c r="BR1757" s="24">
        <v>0.03</v>
      </c>
      <c r="BS1757" s="24">
        <v>0</v>
      </c>
      <c r="BT1757" s="24">
        <v>0.01</v>
      </c>
      <c r="BU1757" s="24">
        <v>0</v>
      </c>
      <c r="BV1757" s="24">
        <v>0</v>
      </c>
      <c r="BW1757" s="24">
        <v>0.01</v>
      </c>
      <c r="BX1757" s="11">
        <v>24.827586206896552</v>
      </c>
      <c r="BY1757" s="28"/>
      <c r="BZ1757" s="28"/>
      <c r="CA1757" s="11">
        <v>1.4418E-2</v>
      </c>
      <c r="CB1757" s="17">
        <v>1.4999999999999999E-2</v>
      </c>
      <c r="CC1757" s="11">
        <v>2.5</v>
      </c>
      <c r="CD1757" s="11">
        <v>62.068965517241381</v>
      </c>
      <c r="CE1757" s="11">
        <v>160.19999999999999</v>
      </c>
      <c r="CF1757" s="11">
        <v>0</v>
      </c>
      <c r="CG1757" s="11">
        <v>0</v>
      </c>
      <c r="CH1757" s="11" t="s">
        <v>6</v>
      </c>
      <c r="CI1757" s="28"/>
      <c r="CJ1757" s="11">
        <v>9786</v>
      </c>
      <c r="CK1757" s="11">
        <v>0</v>
      </c>
      <c r="CL1757" s="11">
        <v>108.73333333333333</v>
      </c>
      <c r="CM1757" s="11" t="s">
        <v>6</v>
      </c>
      <c r="CN1757" s="11">
        <v>0</v>
      </c>
      <c r="CO1757" s="11" t="s">
        <v>6</v>
      </c>
      <c r="CP1757" s="11">
        <v>0</v>
      </c>
      <c r="CQ1757" s="11">
        <v>108.73333333333333</v>
      </c>
      <c r="CR1757" s="11" t="s">
        <v>295</v>
      </c>
      <c r="CS1757" s="11">
        <v>7.5414990521107867</v>
      </c>
      <c r="CT1757" s="11">
        <v>678.73491468997076</v>
      </c>
      <c r="CU1757" s="11">
        <v>0</v>
      </c>
      <c r="CV1757" s="11">
        <v>1.1111111111111112</v>
      </c>
      <c r="CW1757" s="11">
        <v>100</v>
      </c>
      <c r="CX1757" s="11" t="s">
        <v>6</v>
      </c>
      <c r="CY1757" s="28"/>
      <c r="CZ1757" s="11" t="s">
        <v>6</v>
      </c>
      <c r="DA1757" s="11" t="s">
        <v>6</v>
      </c>
      <c r="DB1757" s="11" t="s">
        <v>6</v>
      </c>
      <c r="DC1757" s="11">
        <v>0</v>
      </c>
      <c r="DD1757" s="11">
        <v>0.96767928977666806</v>
      </c>
      <c r="DE1757" s="28"/>
      <c r="DF1757" s="11">
        <v>0</v>
      </c>
      <c r="DG1757" s="11">
        <v>-99.939805000000007</v>
      </c>
      <c r="DH1757" s="11" t="s">
        <v>6</v>
      </c>
      <c r="DI1757" s="11" t="s">
        <v>6</v>
      </c>
      <c r="DJ1757" s="11">
        <v>0</v>
      </c>
      <c r="DK1757" s="11">
        <v>108.73333333333333</v>
      </c>
      <c r="DL1757" s="11" t="s">
        <v>6</v>
      </c>
      <c r="DM1757" s="11">
        <v>8.5091783418874556</v>
      </c>
      <c r="DN1757" s="11" t="s">
        <v>6</v>
      </c>
      <c r="DO1757" s="11">
        <v>-99.899655963302763</v>
      </c>
      <c r="DP1757" s="11">
        <v>665.33333333333337</v>
      </c>
      <c r="DQ1757" s="11">
        <v>0</v>
      </c>
      <c r="DR1757" s="11">
        <v>55.528758158389202</v>
      </c>
      <c r="DS1757" s="11">
        <f>IF(odpadni[[#This Row],[SÚC]]="-","-",odpadni[[#This Row],[ZKC34]]-odpadni[[#This Row],[SÚC]])</f>
        <v>-55.528758158389202</v>
      </c>
      <c r="DT1757" s="11" t="str">
        <f>IF(odpadni[[#This Row],[Rozdíl Cena pro stočné - sociálně únosná cena]]="-","-",IF(odpadni[[#This Row],[Rozdíl Cena pro stočné - sociálně únosná cena]]&gt;0,"ANO","NE"))</f>
        <v>NE</v>
      </c>
      <c r="DU1757" s="11">
        <v>-47.019579816501746</v>
      </c>
      <c r="DV1757" s="11" t="s">
        <v>301</v>
      </c>
      <c r="DW1757" s="58"/>
      <c r="DX1757" s="58" t="s">
        <v>8855</v>
      </c>
      <c r="DY1757" s="58" t="s">
        <v>8890</v>
      </c>
      <c r="DZ1757" s="58" t="s">
        <v>8900</v>
      </c>
      <c r="EK1757" s="2"/>
    </row>
    <row r="1758" spans="1:141" ht="15" customHeight="1" x14ac:dyDescent="0.25">
      <c r="A1758" s="71">
        <v>2355</v>
      </c>
      <c r="B1758" s="9" t="s">
        <v>2024</v>
      </c>
      <c r="C1758" s="9" t="s">
        <v>4414</v>
      </c>
      <c r="D1758" s="9" t="s">
        <v>4414</v>
      </c>
      <c r="E1758" s="9" t="s">
        <v>8</v>
      </c>
      <c r="F1758" s="9" t="s">
        <v>4414</v>
      </c>
      <c r="G1758" s="9" t="s">
        <v>8</v>
      </c>
      <c r="H1758" s="9" t="s">
        <v>5938</v>
      </c>
      <c r="I1758" s="9" t="s">
        <v>5990</v>
      </c>
      <c r="J1758" s="9" t="s">
        <v>5980</v>
      </c>
      <c r="K1758" s="9" t="s">
        <v>5981</v>
      </c>
      <c r="L1758" s="10" t="s">
        <v>7742</v>
      </c>
      <c r="M1758" s="50"/>
      <c r="N1758" s="28"/>
      <c r="O1758" s="56">
        <v>756</v>
      </c>
      <c r="P1758" s="56">
        <v>756</v>
      </c>
      <c r="Q1758" s="56">
        <v>0</v>
      </c>
      <c r="R1758" s="11">
        <v>3.38</v>
      </c>
      <c r="S1758" s="11">
        <v>0</v>
      </c>
      <c r="T1758" s="56">
        <v>241</v>
      </c>
      <c r="U1758" s="11">
        <v>0</v>
      </c>
      <c r="V1758" s="11">
        <v>29.841999999999999</v>
      </c>
      <c r="W1758" s="11">
        <v>0</v>
      </c>
      <c r="X1758" s="56">
        <v>0</v>
      </c>
      <c r="Y1758" s="56">
        <v>0</v>
      </c>
      <c r="Z1758" s="11">
        <v>1</v>
      </c>
      <c r="AA1758" s="56">
        <v>4</v>
      </c>
      <c r="AB1758" s="56">
        <v>0</v>
      </c>
      <c r="AC1758" s="11">
        <v>0</v>
      </c>
      <c r="AD1758" s="11">
        <v>0</v>
      </c>
      <c r="AE1758" s="11">
        <v>0</v>
      </c>
      <c r="AF1758" s="11">
        <v>0</v>
      </c>
      <c r="AG1758" s="11">
        <v>0</v>
      </c>
      <c r="AH1758" s="11">
        <v>0</v>
      </c>
      <c r="AI1758" s="11">
        <v>28694</v>
      </c>
      <c r="AJ1758" s="11">
        <v>10852</v>
      </c>
      <c r="AK1758" s="11">
        <v>30.08</v>
      </c>
      <c r="AL1758" s="24">
        <v>1.333E-2</v>
      </c>
      <c r="AM1758" s="24">
        <v>0</v>
      </c>
      <c r="AN1758" s="24">
        <v>0</v>
      </c>
      <c r="AO1758" s="24">
        <v>0</v>
      </c>
      <c r="AP1758" s="24">
        <v>1.333E-2</v>
      </c>
      <c r="AQ1758" s="24">
        <v>6.1977999999999998E-2</v>
      </c>
      <c r="AR1758" s="24">
        <v>6.1977999999999998E-2</v>
      </c>
      <c r="AS1758" s="24">
        <v>0</v>
      </c>
      <c r="AT1758" s="24">
        <v>0.25434899999999999</v>
      </c>
      <c r="AU1758" s="24">
        <v>0.17529900000000001</v>
      </c>
      <c r="AV1758" s="24">
        <v>7.9049999999999995E-2</v>
      </c>
      <c r="AW1758" s="24">
        <v>0.34646900000000003</v>
      </c>
      <c r="AX1758" s="24">
        <v>0.181669</v>
      </c>
      <c r="AY1758" s="24">
        <v>4.7999999999999996E-3</v>
      </c>
      <c r="AZ1758" s="24">
        <v>0</v>
      </c>
      <c r="BA1758" s="24">
        <v>0.16</v>
      </c>
      <c r="BB1758" s="24">
        <v>0</v>
      </c>
      <c r="BC1758" s="24">
        <v>3.1537000000000003E-2</v>
      </c>
      <c r="BD1758" s="24">
        <v>3.5737999999999999E-2</v>
      </c>
      <c r="BE1758" s="24">
        <v>0.903312</v>
      </c>
      <c r="BF1758" s="25">
        <v>0.94254700000000002</v>
      </c>
      <c r="BG1758" s="54">
        <v>39.549999999999997</v>
      </c>
      <c r="BH1758" s="11">
        <v>1</v>
      </c>
      <c r="BI1758" s="24">
        <v>0</v>
      </c>
      <c r="BJ1758" s="24">
        <v>0</v>
      </c>
      <c r="BK1758" s="24">
        <v>3.0055999999999999E-2</v>
      </c>
      <c r="BL1758" s="24">
        <v>0</v>
      </c>
      <c r="BM1758" s="11">
        <v>30.05</v>
      </c>
      <c r="BN1758" s="24">
        <v>6.7699999999999998E-4</v>
      </c>
      <c r="BO1758" s="25">
        <v>0</v>
      </c>
      <c r="BP1758" s="24">
        <v>7.4895000000000003E-2</v>
      </c>
      <c r="BQ1758" s="11">
        <v>0</v>
      </c>
      <c r="BR1758" s="24">
        <v>2.746</v>
      </c>
      <c r="BS1758" s="24">
        <v>0</v>
      </c>
      <c r="BT1758" s="24">
        <v>0.16</v>
      </c>
      <c r="BU1758" s="24">
        <v>0</v>
      </c>
      <c r="BV1758" s="24">
        <v>0.16</v>
      </c>
      <c r="BW1758" s="24">
        <v>0</v>
      </c>
      <c r="BX1758" s="11">
        <v>71.301775147928993</v>
      </c>
      <c r="BY1758" s="28"/>
      <c r="BZ1758" s="28"/>
      <c r="CA1758" s="11">
        <v>3.0055999999999999E-2</v>
      </c>
      <c r="CB1758" s="17">
        <v>3.1337999999999998E-2</v>
      </c>
      <c r="CC1758" s="11">
        <v>3.1369294605809128</v>
      </c>
      <c r="CD1758" s="11">
        <v>223.66863905325445</v>
      </c>
      <c r="CE1758" s="11">
        <v>39.75661375661376</v>
      </c>
      <c r="CF1758" s="11">
        <v>100</v>
      </c>
      <c r="CG1758" s="11" t="s">
        <v>6</v>
      </c>
      <c r="CH1758" s="11">
        <v>0</v>
      </c>
      <c r="CI1758" s="28"/>
      <c r="CJ1758" s="11">
        <v>39546</v>
      </c>
      <c r="CK1758" s="11">
        <v>0</v>
      </c>
      <c r="CL1758" s="11">
        <v>590.12222222222226</v>
      </c>
      <c r="CM1758" s="11" t="s">
        <v>6</v>
      </c>
      <c r="CN1758" s="11">
        <v>346.46900000000005</v>
      </c>
      <c r="CO1758" s="11" t="s">
        <v>6</v>
      </c>
      <c r="CP1758" s="11">
        <v>0.87611642138269374</v>
      </c>
      <c r="CQ1758" s="11">
        <v>243.65322222222221</v>
      </c>
      <c r="CR1758" s="11" t="s">
        <v>295</v>
      </c>
      <c r="CS1758" s="11">
        <v>8.106641676278354</v>
      </c>
      <c r="CT1758" s="11">
        <v>1315.7439446366782</v>
      </c>
      <c r="CU1758" s="11">
        <v>11.527448762310355</v>
      </c>
      <c r="CV1758" s="11">
        <v>1.3109721734172264</v>
      </c>
      <c r="CW1758" s="11">
        <v>0</v>
      </c>
      <c r="CX1758" s="11" t="s">
        <v>6</v>
      </c>
      <c r="CY1758" s="28"/>
      <c r="CZ1758" s="11">
        <v>30.056000000000001</v>
      </c>
      <c r="DA1758" s="11">
        <v>756</v>
      </c>
      <c r="DB1758" s="11">
        <v>241</v>
      </c>
      <c r="DC1758" s="11">
        <v>8.4625033271227039</v>
      </c>
      <c r="DD1758" s="11">
        <v>1.0492746872504659</v>
      </c>
      <c r="DE1758" s="28"/>
      <c r="DF1758" s="11">
        <v>904.08447999999999</v>
      </c>
      <c r="DG1758" s="11">
        <v>7.4895000000000003E-2</v>
      </c>
      <c r="DH1758" s="11">
        <v>7.4882382672911266E-2</v>
      </c>
      <c r="DI1758" s="11">
        <v>2.252462070801171E-2</v>
      </c>
      <c r="DJ1758" s="11">
        <v>0</v>
      </c>
      <c r="DK1758" s="11">
        <v>52.30952380952381</v>
      </c>
      <c r="DL1758" s="11" t="s">
        <v>6</v>
      </c>
      <c r="DM1758" s="11">
        <v>38.160940318812294</v>
      </c>
      <c r="DN1758" s="11" t="s">
        <v>6</v>
      </c>
      <c r="DO1758" s="11">
        <v>21.616360290160799</v>
      </c>
      <c r="DP1758" s="11">
        <v>3748.1825726141078</v>
      </c>
      <c r="DQ1758" s="11">
        <v>0.78824053465924138</v>
      </c>
      <c r="DR1758" s="11">
        <v>58.8400038998914</v>
      </c>
      <c r="DS1758" s="11">
        <f>IF(odpadni[[#This Row],[SÚC]]="-","-",odpadni[[#This Row],[ZKC34]]-odpadni[[#This Row],[SÚC]])</f>
        <v>-28.760003899891402</v>
      </c>
      <c r="DT1758" s="11" t="str">
        <f>IF(odpadni[[#This Row],[Rozdíl Cena pro stočné - sociálně únosná cena]]="-","-",IF(odpadni[[#This Row],[Rozdíl Cena pro stočné - sociálně únosná cena]]&gt;0,"ANO","NE"))</f>
        <v>NE</v>
      </c>
      <c r="DU1758" s="11">
        <v>-20.679063581079106</v>
      </c>
      <c r="DV1758" s="11" t="s">
        <v>301</v>
      </c>
      <c r="DW1758" s="58"/>
      <c r="DX1758" s="58" t="s">
        <v>8817</v>
      </c>
      <c r="DY1758" s="58"/>
      <c r="DZ1758" s="58" t="s">
        <v>8897</v>
      </c>
      <c r="EK1758" s="2"/>
    </row>
    <row r="1759" spans="1:141" ht="15" customHeight="1" x14ac:dyDescent="0.25">
      <c r="A1759" s="71">
        <v>2356</v>
      </c>
      <c r="B1759" s="9" t="s">
        <v>2025</v>
      </c>
      <c r="C1759" s="9" t="s">
        <v>4415</v>
      </c>
      <c r="D1759" s="9" t="s">
        <v>4415</v>
      </c>
      <c r="E1759" s="9" t="s">
        <v>8</v>
      </c>
      <c r="F1759" s="9" t="s">
        <v>4415</v>
      </c>
      <c r="G1759" s="9" t="s">
        <v>8</v>
      </c>
      <c r="H1759" s="9" t="s">
        <v>5942</v>
      </c>
      <c r="I1759" s="9" t="s">
        <v>5990</v>
      </c>
      <c r="J1759" s="9" t="s">
        <v>5991</v>
      </c>
      <c r="K1759" s="9" t="s">
        <v>5985</v>
      </c>
      <c r="L1759" s="10" t="s">
        <v>7743</v>
      </c>
      <c r="M1759" s="50"/>
      <c r="N1759" s="28"/>
      <c r="O1759" s="56">
        <v>143</v>
      </c>
      <c r="P1759" s="56">
        <v>0</v>
      </c>
      <c r="Q1759" s="56">
        <v>143</v>
      </c>
      <c r="R1759" s="11">
        <v>1.026</v>
      </c>
      <c r="S1759" s="11">
        <v>0</v>
      </c>
      <c r="T1759" s="56">
        <v>53</v>
      </c>
      <c r="U1759" s="11">
        <v>3.7050000000000001</v>
      </c>
      <c r="V1759" s="11">
        <v>0</v>
      </c>
      <c r="W1759" s="11">
        <v>0</v>
      </c>
      <c r="X1759" s="56">
        <v>4</v>
      </c>
      <c r="Y1759" s="56">
        <v>0</v>
      </c>
      <c r="Z1759" s="11">
        <v>0</v>
      </c>
      <c r="AA1759" s="56">
        <v>0</v>
      </c>
      <c r="AB1759" s="56">
        <v>0</v>
      </c>
      <c r="AC1759" s="11">
        <v>0</v>
      </c>
      <c r="AD1759" s="11">
        <v>0</v>
      </c>
      <c r="AE1759" s="11">
        <v>0</v>
      </c>
      <c r="AF1759" s="11">
        <v>0</v>
      </c>
      <c r="AG1759" s="11">
        <v>0</v>
      </c>
      <c r="AH1759" s="11">
        <v>0</v>
      </c>
      <c r="AI1759" s="11">
        <v>5480</v>
      </c>
      <c r="AJ1759" s="11">
        <v>0</v>
      </c>
      <c r="AK1759" s="11">
        <v>3</v>
      </c>
      <c r="AL1759" s="24">
        <v>0</v>
      </c>
      <c r="AM1759" s="24">
        <v>0</v>
      </c>
      <c r="AN1759" s="24">
        <v>0</v>
      </c>
      <c r="AO1759" s="24">
        <v>0</v>
      </c>
      <c r="AP1759" s="24">
        <v>0</v>
      </c>
      <c r="AQ1759" s="24">
        <v>0</v>
      </c>
      <c r="AR1759" s="24">
        <v>0</v>
      </c>
      <c r="AS1759" s="24">
        <v>0</v>
      </c>
      <c r="AT1759" s="24">
        <v>0</v>
      </c>
      <c r="AU1759" s="24">
        <v>0</v>
      </c>
      <c r="AV1759" s="24">
        <v>0</v>
      </c>
      <c r="AW1759" s="24">
        <v>0</v>
      </c>
      <c r="AX1759" s="24">
        <v>0</v>
      </c>
      <c r="AY1759" s="24">
        <v>0</v>
      </c>
      <c r="AZ1759" s="24">
        <v>0</v>
      </c>
      <c r="BA1759" s="24">
        <v>0</v>
      </c>
      <c r="BB1759" s="24">
        <v>0</v>
      </c>
      <c r="BC1759" s="24">
        <v>9.077E-3</v>
      </c>
      <c r="BD1759" s="24">
        <v>0</v>
      </c>
      <c r="BE1759" s="24">
        <v>9.077E-3</v>
      </c>
      <c r="BF1759" s="25">
        <v>1.2E-2</v>
      </c>
      <c r="BG1759" s="54">
        <v>5.48</v>
      </c>
      <c r="BH1759" s="11">
        <v>0.1</v>
      </c>
      <c r="BI1759" s="24">
        <v>0</v>
      </c>
      <c r="BJ1759" s="24">
        <v>0</v>
      </c>
      <c r="BK1759" s="24">
        <v>3.7160000000000001E-3</v>
      </c>
      <c r="BL1759" s="24">
        <v>0</v>
      </c>
      <c r="BM1759" s="11">
        <v>2.44</v>
      </c>
      <c r="BN1759" s="24">
        <v>2.0709999999999999E-3</v>
      </c>
      <c r="BO1759" s="25">
        <v>0</v>
      </c>
      <c r="BP1759" s="24">
        <v>22.815905000000001</v>
      </c>
      <c r="BQ1759" s="11">
        <v>0</v>
      </c>
      <c r="BR1759" s="24">
        <v>4.0000000000000001E-3</v>
      </c>
      <c r="BS1759" s="24">
        <v>0</v>
      </c>
      <c r="BT1759" s="24">
        <v>2E-3</v>
      </c>
      <c r="BU1759" s="24">
        <v>0</v>
      </c>
      <c r="BV1759" s="24">
        <v>2E-3</v>
      </c>
      <c r="BW1759" s="24">
        <v>0</v>
      </c>
      <c r="BX1759" s="11">
        <v>51.656920077972707</v>
      </c>
      <c r="BY1759" s="28"/>
      <c r="BZ1759" s="28"/>
      <c r="CA1759" s="11">
        <v>3.7160000000000001E-3</v>
      </c>
      <c r="CB1759" s="17">
        <v>4.0000000000000001E-3</v>
      </c>
      <c r="CC1759" s="11">
        <v>2.6981132075471699</v>
      </c>
      <c r="CD1759" s="11">
        <v>139.37621832358676</v>
      </c>
      <c r="CE1759" s="11">
        <v>25.986013986013987</v>
      </c>
      <c r="CF1759" s="11">
        <v>0</v>
      </c>
      <c r="CG1759" s="11">
        <v>0</v>
      </c>
      <c r="CH1759" s="11" t="s">
        <v>6</v>
      </c>
      <c r="CI1759" s="28"/>
      <c r="CJ1759" s="11">
        <v>5480</v>
      </c>
      <c r="CK1759" s="11">
        <v>0</v>
      </c>
      <c r="CL1759" s="11">
        <v>60.888888888888886</v>
      </c>
      <c r="CM1759" s="11" t="s">
        <v>6</v>
      </c>
      <c r="CN1759" s="11">
        <v>0</v>
      </c>
      <c r="CO1759" s="11" t="s">
        <v>6</v>
      </c>
      <c r="CP1759" s="11">
        <v>0</v>
      </c>
      <c r="CQ1759" s="11">
        <v>60.888888888888886</v>
      </c>
      <c r="CR1759" s="11" t="s">
        <v>295</v>
      </c>
      <c r="CS1759" s="11">
        <v>16.38559980863533</v>
      </c>
      <c r="CT1759" s="11">
        <v>1474.7039827771796</v>
      </c>
      <c r="CU1759" s="11">
        <v>0</v>
      </c>
      <c r="CV1759" s="11">
        <v>1.1111111111111112</v>
      </c>
      <c r="CW1759" s="11">
        <v>0</v>
      </c>
      <c r="CX1759" s="11" t="s">
        <v>6</v>
      </c>
      <c r="CY1759" s="28"/>
      <c r="CZ1759" s="11">
        <v>37.159999999999997</v>
      </c>
      <c r="DA1759" s="11">
        <v>1430</v>
      </c>
      <c r="DB1759" s="11">
        <v>530</v>
      </c>
      <c r="DC1759" s="11">
        <v>0</v>
      </c>
      <c r="DD1759" s="11">
        <v>2.4426803013993541</v>
      </c>
      <c r="DE1759" s="28"/>
      <c r="DF1759" s="11">
        <v>11.148</v>
      </c>
      <c r="DG1759" s="11">
        <v>22.815905000000001</v>
      </c>
      <c r="DH1759" s="11">
        <v>18.577323286688191</v>
      </c>
      <c r="DI1759" s="11">
        <v>0.55731969860064579</v>
      </c>
      <c r="DJ1759" s="11">
        <v>0</v>
      </c>
      <c r="DK1759" s="11">
        <v>38.32167832167832</v>
      </c>
      <c r="DL1759" s="11" t="s">
        <v>6</v>
      </c>
      <c r="DM1759" s="11">
        <v>18.828280110034683</v>
      </c>
      <c r="DN1759" s="11" t="s">
        <v>6</v>
      </c>
      <c r="DO1759" s="11">
        <v>22.815908339759833</v>
      </c>
      <c r="DP1759" s="11">
        <v>171.26415094339623</v>
      </c>
      <c r="DQ1759" s="11">
        <v>0.15933478695173681</v>
      </c>
      <c r="DR1759" s="11">
        <v>55.528758158389202</v>
      </c>
      <c r="DS1759" s="11">
        <f>IF(odpadni[[#This Row],[SÚC]]="-","-",odpadni[[#This Row],[ZKC34]]-odpadni[[#This Row],[SÚC]])</f>
        <v>-52.528758158389202</v>
      </c>
      <c r="DT1759" s="11" t="str">
        <f>IF(odpadni[[#This Row],[Rozdíl Cena pro stočné - sociálně únosná cena]]="-","-",IF(odpadni[[#This Row],[Rozdíl Cena pro stočné - sociálně únosná cena]]&gt;0,"ANO","NE"))</f>
        <v>NE</v>
      </c>
      <c r="DU1759" s="11">
        <v>-36.700478048354519</v>
      </c>
      <c r="DV1759" s="11" t="s">
        <v>301</v>
      </c>
      <c r="DW1759" s="58"/>
      <c r="DX1759" s="58" t="s">
        <v>8862</v>
      </c>
      <c r="DY1759" s="58"/>
      <c r="DZ1759" s="58" t="s">
        <v>8905</v>
      </c>
      <c r="EK1759" s="2"/>
    </row>
    <row r="1760" spans="1:141" ht="15" customHeight="1" x14ac:dyDescent="0.25">
      <c r="A1760" s="71">
        <v>2358</v>
      </c>
      <c r="B1760" s="9" t="s">
        <v>2026</v>
      </c>
      <c r="C1760" s="9" t="s">
        <v>4416</v>
      </c>
      <c r="D1760" s="9" t="s">
        <v>4416</v>
      </c>
      <c r="E1760" s="9" t="s">
        <v>8</v>
      </c>
      <c r="F1760" s="9" t="s">
        <v>4416</v>
      </c>
      <c r="G1760" s="9" t="s">
        <v>8</v>
      </c>
      <c r="H1760" s="9" t="s">
        <v>7</v>
      </c>
      <c r="I1760" s="9" t="s">
        <v>5990</v>
      </c>
      <c r="J1760" s="9" t="s">
        <v>5980</v>
      </c>
      <c r="K1760" s="9" t="s">
        <v>5981</v>
      </c>
      <c r="L1760" s="10" t="s">
        <v>7744</v>
      </c>
      <c r="M1760" s="50"/>
      <c r="N1760" s="28"/>
      <c r="O1760" s="56">
        <v>337</v>
      </c>
      <c r="P1760" s="56">
        <v>337</v>
      </c>
      <c r="Q1760" s="56">
        <v>0</v>
      </c>
      <c r="R1760" s="11">
        <v>3.9</v>
      </c>
      <c r="S1760" s="11">
        <v>0</v>
      </c>
      <c r="T1760" s="56">
        <v>115</v>
      </c>
      <c r="U1760" s="11">
        <v>0</v>
      </c>
      <c r="V1760" s="11">
        <v>10.11</v>
      </c>
      <c r="W1760" s="11">
        <v>0</v>
      </c>
      <c r="X1760" s="56">
        <v>0</v>
      </c>
      <c r="Y1760" s="56">
        <v>0</v>
      </c>
      <c r="Z1760" s="11">
        <v>1</v>
      </c>
      <c r="AA1760" s="56">
        <v>12</v>
      </c>
      <c r="AB1760" s="56">
        <v>0</v>
      </c>
      <c r="AC1760" s="11">
        <v>0</v>
      </c>
      <c r="AD1760" s="11">
        <v>0</v>
      </c>
      <c r="AE1760" s="11">
        <v>0</v>
      </c>
      <c r="AF1760" s="11">
        <v>0</v>
      </c>
      <c r="AG1760" s="11">
        <v>0</v>
      </c>
      <c r="AH1760" s="11">
        <v>5.87</v>
      </c>
      <c r="AI1760" s="11">
        <v>15222</v>
      </c>
      <c r="AJ1760" s="11">
        <v>5922</v>
      </c>
      <c r="AK1760" s="11">
        <v>14.48</v>
      </c>
      <c r="AL1760" s="24">
        <v>2.5000000000000001E-4</v>
      </c>
      <c r="AM1760" s="24">
        <v>0</v>
      </c>
      <c r="AN1760" s="24">
        <v>0</v>
      </c>
      <c r="AO1760" s="24">
        <v>0</v>
      </c>
      <c r="AP1760" s="24">
        <v>2.5000000000000001E-4</v>
      </c>
      <c r="AQ1760" s="24">
        <v>7.2437000000000001E-2</v>
      </c>
      <c r="AR1760" s="24">
        <v>7.2437000000000001E-2</v>
      </c>
      <c r="AS1760" s="24">
        <v>0</v>
      </c>
      <c r="AT1760" s="24">
        <v>2E-3</v>
      </c>
      <c r="AU1760" s="24">
        <v>0</v>
      </c>
      <c r="AV1760" s="24">
        <v>2E-3</v>
      </c>
      <c r="AW1760" s="24">
        <v>0.02</v>
      </c>
      <c r="AX1760" s="24">
        <v>0</v>
      </c>
      <c r="AY1760" s="24">
        <v>0</v>
      </c>
      <c r="AZ1760" s="24">
        <v>0</v>
      </c>
      <c r="BA1760" s="24">
        <v>0.02</v>
      </c>
      <c r="BB1760" s="24">
        <v>0</v>
      </c>
      <c r="BC1760" s="24">
        <v>0.25232300000000002</v>
      </c>
      <c r="BD1760" s="24">
        <v>0</v>
      </c>
      <c r="BE1760" s="24">
        <v>0.34700999999999999</v>
      </c>
      <c r="BF1760" s="25">
        <v>0.34215000000000001</v>
      </c>
      <c r="BG1760" s="54">
        <v>20.5</v>
      </c>
      <c r="BH1760" s="11">
        <v>1</v>
      </c>
      <c r="BI1760" s="24">
        <v>0</v>
      </c>
      <c r="BJ1760" s="24">
        <v>0</v>
      </c>
      <c r="BK1760" s="24">
        <v>1.7545999999999999E-2</v>
      </c>
      <c r="BL1760" s="24">
        <v>0</v>
      </c>
      <c r="BM1760" s="11">
        <v>19.77</v>
      </c>
      <c r="BN1760" s="24">
        <v>-9.2894000000000004E-2</v>
      </c>
      <c r="BO1760" s="25">
        <v>-8.8700000000000001E-2</v>
      </c>
      <c r="BP1760" s="24">
        <v>-26.769773000000001</v>
      </c>
      <c r="BQ1760" s="11">
        <v>0</v>
      </c>
      <c r="BR1760" s="24">
        <v>0.05</v>
      </c>
      <c r="BS1760" s="24">
        <v>0</v>
      </c>
      <c r="BT1760" s="24">
        <v>0.02</v>
      </c>
      <c r="BU1760" s="24">
        <v>0</v>
      </c>
      <c r="BV1760" s="24">
        <v>0.02</v>
      </c>
      <c r="BW1760" s="24">
        <v>0</v>
      </c>
      <c r="BX1760" s="11">
        <v>29.487179487179489</v>
      </c>
      <c r="BY1760" s="28"/>
      <c r="BZ1760" s="28"/>
      <c r="CA1760" s="11">
        <v>1.7545999999999999E-2</v>
      </c>
      <c r="CB1760" s="17">
        <v>1.7500000000000002E-2</v>
      </c>
      <c r="CC1760" s="11">
        <v>2.9304347826086956</v>
      </c>
      <c r="CD1760" s="11">
        <v>86.410256410256409</v>
      </c>
      <c r="CE1760" s="11">
        <v>52.065281899109792</v>
      </c>
      <c r="CF1760" s="11">
        <v>100</v>
      </c>
      <c r="CG1760" s="11" t="s">
        <v>6</v>
      </c>
      <c r="CH1760" s="11">
        <v>0</v>
      </c>
      <c r="CI1760" s="28"/>
      <c r="CJ1760" s="11">
        <v>21144</v>
      </c>
      <c r="CK1760" s="11">
        <v>0</v>
      </c>
      <c r="CL1760" s="11">
        <v>317.18333333333334</v>
      </c>
      <c r="CM1760" s="11" t="s">
        <v>6</v>
      </c>
      <c r="CN1760" s="11">
        <v>0</v>
      </c>
      <c r="CO1760" s="11" t="s">
        <v>6</v>
      </c>
      <c r="CP1760" s="11">
        <v>0</v>
      </c>
      <c r="CQ1760" s="11">
        <v>317.18333333333334</v>
      </c>
      <c r="CR1760" s="11" t="s">
        <v>295</v>
      </c>
      <c r="CS1760" s="11">
        <v>18.077244576161711</v>
      </c>
      <c r="CT1760" s="11">
        <v>1205.0609825601277</v>
      </c>
      <c r="CU1760" s="11">
        <v>0</v>
      </c>
      <c r="CV1760" s="11">
        <v>1.3158582577200253</v>
      </c>
      <c r="CW1760" s="11">
        <v>0</v>
      </c>
      <c r="CX1760" s="11" t="s">
        <v>6</v>
      </c>
      <c r="CY1760" s="28"/>
      <c r="CZ1760" s="11">
        <v>17.545999999999999</v>
      </c>
      <c r="DA1760" s="11">
        <v>337</v>
      </c>
      <c r="DB1760" s="11">
        <v>115</v>
      </c>
      <c r="DC1760" s="11">
        <v>0.11398609369656902</v>
      </c>
      <c r="DD1760" s="11">
        <v>14.380656559899695</v>
      </c>
      <c r="DE1760" s="28"/>
      <c r="DF1760" s="11">
        <v>254.06607999999997</v>
      </c>
      <c r="DG1760" s="11">
        <v>-26.769773000000001</v>
      </c>
      <c r="DH1760" s="11">
        <v>-36.562928825445738</v>
      </c>
      <c r="DI1760" s="11">
        <v>-5.2943120939245416</v>
      </c>
      <c r="DJ1760" s="11">
        <v>0</v>
      </c>
      <c r="DK1760" s="11">
        <v>62.741839762611278</v>
      </c>
      <c r="DL1760" s="11" t="s">
        <v>6</v>
      </c>
      <c r="DM1760" s="11">
        <v>36.714540826019224</v>
      </c>
      <c r="DN1760" s="11" t="s">
        <v>6</v>
      </c>
      <c r="DO1760" s="11">
        <v>-22.291061435430109</v>
      </c>
      <c r="DP1760" s="11">
        <v>3017.478260869565</v>
      </c>
      <c r="DQ1760" s="11">
        <v>0.38251826275482032</v>
      </c>
      <c r="DR1760" s="11">
        <v>59.924915772753501</v>
      </c>
      <c r="DS1760" s="11">
        <f>IF(odpadni[[#This Row],[SÚC]]="-","-",odpadni[[#This Row],[ZKC34]]-odpadni[[#This Row],[SÚC]])</f>
        <v>-45.444915772753504</v>
      </c>
      <c r="DT1760" s="11" t="str">
        <f>IF(odpadni[[#This Row],[Rozdíl Cena pro stočné - sociálně únosná cena]]="-","-",IF(odpadni[[#This Row],[Rozdíl Cena pro stočné - sociálně únosná cena]]&gt;0,"ANO","NE"))</f>
        <v>NE</v>
      </c>
      <c r="DU1760" s="11">
        <v>-23.210374946734277</v>
      </c>
      <c r="DV1760" s="11" t="s">
        <v>301</v>
      </c>
      <c r="DW1760" s="58"/>
      <c r="DX1760" s="58" t="s">
        <v>8827</v>
      </c>
      <c r="DY1760" s="58"/>
      <c r="DZ1760" s="58" t="s">
        <v>8900</v>
      </c>
      <c r="EK1760" s="2"/>
    </row>
    <row r="1761" spans="1:141" ht="15" customHeight="1" x14ac:dyDescent="0.25">
      <c r="A1761" s="71">
        <v>2359</v>
      </c>
      <c r="B1761" s="9" t="s">
        <v>2027</v>
      </c>
      <c r="C1761" s="9" t="s">
        <v>4417</v>
      </c>
      <c r="D1761" s="9" t="s">
        <v>4417</v>
      </c>
      <c r="E1761" s="9" t="s">
        <v>8</v>
      </c>
      <c r="F1761" s="9" t="s">
        <v>4417</v>
      </c>
      <c r="G1761" s="9" t="s">
        <v>8</v>
      </c>
      <c r="H1761" s="9" t="s">
        <v>5944</v>
      </c>
      <c r="I1761" s="9" t="s">
        <v>5990</v>
      </c>
      <c r="J1761" s="9" t="s">
        <v>5980</v>
      </c>
      <c r="K1761" s="9" t="s">
        <v>5985</v>
      </c>
      <c r="L1761" s="10" t="s">
        <v>7745</v>
      </c>
      <c r="M1761" s="50"/>
      <c r="N1761" s="28"/>
      <c r="O1761" s="56">
        <v>174</v>
      </c>
      <c r="P1761" s="56">
        <v>170</v>
      </c>
      <c r="Q1761" s="56">
        <v>4</v>
      </c>
      <c r="R1761" s="11">
        <v>3.06</v>
      </c>
      <c r="S1761" s="11">
        <v>0</v>
      </c>
      <c r="T1761" s="56">
        <v>56</v>
      </c>
      <c r="U1761" s="11">
        <v>0.65700000000000003</v>
      </c>
      <c r="V1761" s="11">
        <v>8.1460000000000008</v>
      </c>
      <c r="W1761" s="11">
        <v>0</v>
      </c>
      <c r="X1761" s="56">
        <v>2</v>
      </c>
      <c r="Y1761" s="56">
        <v>0</v>
      </c>
      <c r="Z1761" s="11">
        <v>0</v>
      </c>
      <c r="AA1761" s="56">
        <v>0</v>
      </c>
      <c r="AB1761" s="56">
        <v>0</v>
      </c>
      <c r="AC1761" s="11">
        <v>0</v>
      </c>
      <c r="AD1761" s="11">
        <v>0</v>
      </c>
      <c r="AE1761" s="11">
        <v>0</v>
      </c>
      <c r="AF1761" s="11">
        <v>0</v>
      </c>
      <c r="AG1761" s="11">
        <v>0</v>
      </c>
      <c r="AH1761" s="11">
        <v>0</v>
      </c>
      <c r="AI1761" s="11">
        <v>12733.4</v>
      </c>
      <c r="AJ1761" s="11">
        <v>0</v>
      </c>
      <c r="AK1761" s="11">
        <v>10.42</v>
      </c>
      <c r="AL1761" s="24">
        <v>9.1000000000000004E-3</v>
      </c>
      <c r="AM1761" s="24">
        <v>9.1000000000000004E-3</v>
      </c>
      <c r="AN1761" s="24">
        <v>0</v>
      </c>
      <c r="AO1761" s="24">
        <v>0</v>
      </c>
      <c r="AP1761" s="24">
        <v>0</v>
      </c>
      <c r="AQ1761" s="24">
        <v>0</v>
      </c>
      <c r="AR1761" s="24">
        <v>0</v>
      </c>
      <c r="AS1761" s="24">
        <v>0</v>
      </c>
      <c r="AT1761" s="24">
        <v>0</v>
      </c>
      <c r="AU1761" s="24">
        <v>0</v>
      </c>
      <c r="AV1761" s="24">
        <v>0</v>
      </c>
      <c r="AW1761" s="24">
        <v>9.5099000000000003E-2</v>
      </c>
      <c r="AX1761" s="24">
        <v>9.5099000000000003E-2</v>
      </c>
      <c r="AY1761" s="24">
        <v>0</v>
      </c>
      <c r="AZ1761" s="24">
        <v>0</v>
      </c>
      <c r="BA1761" s="24">
        <v>0</v>
      </c>
      <c r="BB1761" s="24">
        <v>1.1021E-2</v>
      </c>
      <c r="BC1761" s="24">
        <v>4.646E-3</v>
      </c>
      <c r="BD1761" s="24">
        <v>1.9199999999999998E-2</v>
      </c>
      <c r="BE1761" s="24">
        <v>0.139066</v>
      </c>
      <c r="BF1761" s="25">
        <v>0.13650000000000001</v>
      </c>
      <c r="BG1761" s="54">
        <v>9.1093630000000001</v>
      </c>
      <c r="BH1761" s="11">
        <v>0</v>
      </c>
      <c r="BI1761" s="24">
        <v>0</v>
      </c>
      <c r="BJ1761" s="24">
        <v>0</v>
      </c>
      <c r="BK1761" s="24">
        <v>1.274E-3</v>
      </c>
      <c r="BL1761" s="24">
        <v>0</v>
      </c>
      <c r="BM1761" s="11">
        <v>109.15</v>
      </c>
      <c r="BN1761" s="24">
        <v>-0.12579499999999999</v>
      </c>
      <c r="BO1761" s="25">
        <v>-0.124</v>
      </c>
      <c r="BP1761" s="24">
        <v>-90.457168999999993</v>
      </c>
      <c r="BQ1761" s="11">
        <v>0</v>
      </c>
      <c r="BR1761" s="24">
        <v>0</v>
      </c>
      <c r="BS1761" s="24">
        <v>0</v>
      </c>
      <c r="BT1761" s="24">
        <v>0</v>
      </c>
      <c r="BU1761" s="24">
        <v>0</v>
      </c>
      <c r="BV1761" s="24">
        <v>0</v>
      </c>
      <c r="BW1761" s="24">
        <v>0</v>
      </c>
      <c r="BX1761" s="11">
        <v>18.300653594771241</v>
      </c>
      <c r="BY1761" s="28"/>
      <c r="BZ1761" s="28"/>
      <c r="CA1761" s="11">
        <v>1.274E-3</v>
      </c>
      <c r="CB1761" s="17">
        <v>1.1999999999999999E-3</v>
      </c>
      <c r="CC1761" s="11">
        <v>3.1071428571428572</v>
      </c>
      <c r="CD1761" s="11">
        <v>56.862745098039213</v>
      </c>
      <c r="CE1761" s="11">
        <v>7.3218390804597702</v>
      </c>
      <c r="CF1761" s="11">
        <v>92.536635237987056</v>
      </c>
      <c r="CG1761" s="11">
        <v>0</v>
      </c>
      <c r="CH1761" s="11" t="s">
        <v>6</v>
      </c>
      <c r="CI1761" s="28"/>
      <c r="CJ1761" s="11">
        <v>12733.4</v>
      </c>
      <c r="CK1761" s="11">
        <v>0</v>
      </c>
      <c r="CL1761" s="11">
        <v>141.48222222222222</v>
      </c>
      <c r="CM1761" s="11" t="s">
        <v>6</v>
      </c>
      <c r="CN1761" s="11">
        <v>0</v>
      </c>
      <c r="CO1761" s="11" t="s">
        <v>6</v>
      </c>
      <c r="CP1761" s="11">
        <v>0</v>
      </c>
      <c r="CQ1761" s="11">
        <v>141.48222222222222</v>
      </c>
      <c r="CR1761" s="11" t="s">
        <v>295</v>
      </c>
      <c r="CS1761" s="11">
        <v>111.05354962497819</v>
      </c>
      <c r="CT1761" s="11">
        <v>9994.8194662480364</v>
      </c>
      <c r="CU1761" s="11">
        <v>0</v>
      </c>
      <c r="CV1761" s="11">
        <v>1.1111111111111112</v>
      </c>
      <c r="CW1761" s="11" t="s">
        <v>6</v>
      </c>
      <c r="CX1761" s="11" t="s">
        <v>6</v>
      </c>
      <c r="CY1761" s="28"/>
      <c r="CZ1761" s="11" t="s">
        <v>6</v>
      </c>
      <c r="DA1761" s="11" t="s">
        <v>6</v>
      </c>
      <c r="DB1761" s="11" t="s">
        <v>6</v>
      </c>
      <c r="DC1761" s="11">
        <v>0</v>
      </c>
      <c r="DD1761" s="11">
        <v>3.6467817896389327</v>
      </c>
      <c r="DE1761" s="28"/>
      <c r="DF1761" s="11">
        <v>13.275079999999999</v>
      </c>
      <c r="DG1761" s="11">
        <v>-90.457168999999993</v>
      </c>
      <c r="DH1761" s="11">
        <v>-947.602575653028</v>
      </c>
      <c r="DI1761" s="11">
        <v>-98.74018838304552</v>
      </c>
      <c r="DJ1761" s="11">
        <v>0</v>
      </c>
      <c r="DK1761" s="11">
        <v>73.180459770114936</v>
      </c>
      <c r="DL1761" s="11" t="s">
        <v>6</v>
      </c>
      <c r="DM1761" s="11">
        <v>145.56453863596721</v>
      </c>
      <c r="DN1761" s="11" t="s">
        <v>6</v>
      </c>
      <c r="DO1761" s="11">
        <v>-90.457049170897278</v>
      </c>
      <c r="DP1761" s="11">
        <v>2483.3214285714284</v>
      </c>
      <c r="DQ1761" s="11">
        <v>4.7318353667858248E-2</v>
      </c>
      <c r="DR1761" s="11">
        <v>56.802378655877199</v>
      </c>
      <c r="DS1761" s="11">
        <f>IF(odpadni[[#This Row],[SÚC]]="-","-",odpadni[[#This Row],[ZKC34]]-odpadni[[#This Row],[SÚC]])</f>
        <v>-46.382378655877197</v>
      </c>
      <c r="DT1761" s="11" t="str">
        <f>IF(odpadni[[#This Row],[Rozdíl Cena pro stočné - sociálně únosná cena]]="-","-",IF(odpadni[[#This Row],[Rozdíl Cena pro stočné - sociálně únosná cena]]&gt;0,"ANO","NE"))</f>
        <v>NE</v>
      </c>
      <c r="DU1761" s="11">
        <v>88.762159980090019</v>
      </c>
      <c r="DV1761" s="11" t="s">
        <v>9125</v>
      </c>
      <c r="DW1761" s="58"/>
      <c r="DX1761" s="58" t="s">
        <v>8845</v>
      </c>
      <c r="DY1761" s="58" t="s">
        <v>8890</v>
      </c>
      <c r="DZ1761" s="58" t="s">
        <v>8900</v>
      </c>
      <c r="EK1761" s="2"/>
    </row>
    <row r="1762" spans="1:141" ht="15" customHeight="1" x14ac:dyDescent="0.25">
      <c r="A1762" s="71">
        <v>2360</v>
      </c>
      <c r="B1762" s="9" t="s">
        <v>2028</v>
      </c>
      <c r="C1762" s="9" t="s">
        <v>4418</v>
      </c>
      <c r="D1762" s="9" t="s">
        <v>6</v>
      </c>
      <c r="E1762" s="9" t="s">
        <v>6</v>
      </c>
      <c r="F1762" s="9" t="s">
        <v>6</v>
      </c>
      <c r="G1762" s="9" t="s">
        <v>6</v>
      </c>
      <c r="H1762" s="9" t="s">
        <v>6</v>
      </c>
      <c r="I1762" s="9" t="s">
        <v>6</v>
      </c>
      <c r="J1762" s="9" t="s">
        <v>6</v>
      </c>
      <c r="K1762" s="9" t="s">
        <v>6</v>
      </c>
      <c r="L1762" s="10" t="s">
        <v>7746</v>
      </c>
      <c r="M1762" s="50" t="s">
        <v>9056</v>
      </c>
      <c r="N1762" s="28"/>
      <c r="O1762" s="56" t="s">
        <v>6</v>
      </c>
      <c r="P1762" s="56" t="s">
        <v>6</v>
      </c>
      <c r="Q1762" s="56" t="s">
        <v>6</v>
      </c>
      <c r="R1762" s="11" t="s">
        <v>6</v>
      </c>
      <c r="S1762" s="11" t="s">
        <v>6</v>
      </c>
      <c r="T1762" s="56" t="s">
        <v>6</v>
      </c>
      <c r="U1762" s="11" t="s">
        <v>6</v>
      </c>
      <c r="V1762" s="11" t="s">
        <v>6</v>
      </c>
      <c r="W1762" s="11" t="s">
        <v>6</v>
      </c>
      <c r="X1762" s="56" t="s">
        <v>6</v>
      </c>
      <c r="Y1762" s="56" t="s">
        <v>6</v>
      </c>
      <c r="Z1762" s="11" t="s">
        <v>6</v>
      </c>
      <c r="AA1762" s="56" t="s">
        <v>6</v>
      </c>
      <c r="AB1762" s="56" t="s">
        <v>6</v>
      </c>
      <c r="AC1762" s="11" t="s">
        <v>6</v>
      </c>
      <c r="AD1762" s="11" t="s">
        <v>6</v>
      </c>
      <c r="AE1762" s="11" t="s">
        <v>6</v>
      </c>
      <c r="AF1762" s="11" t="s">
        <v>6</v>
      </c>
      <c r="AG1762" s="11" t="s">
        <v>6</v>
      </c>
      <c r="AH1762" s="11" t="s">
        <v>6</v>
      </c>
      <c r="AI1762" s="11" t="s">
        <v>6</v>
      </c>
      <c r="AJ1762" s="11" t="s">
        <v>6</v>
      </c>
      <c r="AK1762" s="11">
        <v>36.69</v>
      </c>
      <c r="AL1762" s="24">
        <v>1.5089999999999999E-3</v>
      </c>
      <c r="AM1762" s="24">
        <v>0</v>
      </c>
      <c r="AN1762" s="24">
        <v>0</v>
      </c>
      <c r="AO1762" s="24">
        <v>0</v>
      </c>
      <c r="AP1762" s="24">
        <v>1.5089999999999999E-3</v>
      </c>
      <c r="AQ1762" s="24">
        <v>9.1907000000000003E-2</v>
      </c>
      <c r="AR1762" s="24">
        <v>9.1907000000000003E-2</v>
      </c>
      <c r="AS1762" s="24">
        <v>0</v>
      </c>
      <c r="AT1762" s="24">
        <v>2.6615E-2</v>
      </c>
      <c r="AU1762" s="24">
        <v>2.6615E-2</v>
      </c>
      <c r="AV1762" s="24">
        <v>0</v>
      </c>
      <c r="AW1762" s="24">
        <v>0.25177899999999998</v>
      </c>
      <c r="AX1762" s="24">
        <v>0.16836000000000001</v>
      </c>
      <c r="AY1762" s="24">
        <v>8.3418999999999993E-2</v>
      </c>
      <c r="AZ1762" s="24">
        <v>0</v>
      </c>
      <c r="BA1762" s="24">
        <v>0</v>
      </c>
      <c r="BB1762" s="24">
        <v>0</v>
      </c>
      <c r="BC1762" s="24">
        <v>0.16468099999999999</v>
      </c>
      <c r="BD1762" s="24">
        <v>0</v>
      </c>
      <c r="BE1762" s="24">
        <v>0.57719100000000001</v>
      </c>
      <c r="BF1762" s="25">
        <v>0.58706000000000003</v>
      </c>
      <c r="BG1762" s="54">
        <v>16.66</v>
      </c>
      <c r="BH1762" s="11">
        <v>1</v>
      </c>
      <c r="BI1762" s="24">
        <v>0</v>
      </c>
      <c r="BJ1762" s="24">
        <v>0</v>
      </c>
      <c r="BK1762" s="24">
        <v>1.6344000000000001E-2</v>
      </c>
      <c r="BL1762" s="24">
        <v>0</v>
      </c>
      <c r="BM1762" s="11">
        <v>35.31</v>
      </c>
      <c r="BN1762" s="24">
        <v>2.2491000000000001E-2</v>
      </c>
      <c r="BO1762" s="25">
        <v>0</v>
      </c>
      <c r="BP1762" s="24">
        <v>3.8965939999999999</v>
      </c>
      <c r="BQ1762" s="11">
        <v>0</v>
      </c>
      <c r="BR1762" s="24">
        <v>2.8330000000000002</v>
      </c>
      <c r="BS1762" s="24">
        <v>0</v>
      </c>
      <c r="BT1762" s="24">
        <v>0.28299999999999997</v>
      </c>
      <c r="BU1762" s="24">
        <v>8.3000000000000004E-2</v>
      </c>
      <c r="BV1762" s="24">
        <v>0</v>
      </c>
      <c r="BW1762" s="24">
        <v>0.28299999999999997</v>
      </c>
      <c r="BX1762" s="11" t="s">
        <v>6</v>
      </c>
      <c r="BY1762" s="28"/>
      <c r="BZ1762" s="28"/>
      <c r="CA1762" s="11" t="s">
        <v>6</v>
      </c>
      <c r="CB1762" s="17" t="s">
        <v>6</v>
      </c>
      <c r="CC1762" s="11" t="s">
        <v>6</v>
      </c>
      <c r="CD1762" s="11" t="s">
        <v>6</v>
      </c>
      <c r="CE1762" s="11" t="s">
        <v>6</v>
      </c>
      <c r="CF1762" s="11" t="s">
        <v>6</v>
      </c>
      <c r="CG1762" s="11" t="s">
        <v>6</v>
      </c>
      <c r="CH1762" s="11" t="s">
        <v>6</v>
      </c>
      <c r="CI1762" s="28"/>
      <c r="CJ1762" s="11" t="s">
        <v>6</v>
      </c>
      <c r="CK1762" s="11" t="s">
        <v>6</v>
      </c>
      <c r="CL1762" s="11" t="s">
        <v>6</v>
      </c>
      <c r="CM1762" s="11" t="s">
        <v>6</v>
      </c>
      <c r="CN1762" s="11" t="s">
        <v>6</v>
      </c>
      <c r="CO1762" s="11" t="s">
        <v>6</v>
      </c>
      <c r="CP1762" s="11" t="s">
        <v>6</v>
      </c>
      <c r="CQ1762" s="11" t="s">
        <v>6</v>
      </c>
      <c r="CR1762" s="11" t="s">
        <v>6</v>
      </c>
      <c r="CS1762" s="11" t="s">
        <v>6</v>
      </c>
      <c r="CT1762" s="11" t="s">
        <v>6</v>
      </c>
      <c r="CU1762" s="11" t="s">
        <v>6</v>
      </c>
      <c r="CV1762" s="11" t="s">
        <v>6</v>
      </c>
      <c r="CW1762" s="11" t="s">
        <v>6</v>
      </c>
      <c r="CX1762" s="11" t="s">
        <v>6</v>
      </c>
      <c r="CY1762" s="28"/>
      <c r="CZ1762" s="11" t="s">
        <v>6</v>
      </c>
      <c r="DA1762" s="11" t="s">
        <v>6</v>
      </c>
      <c r="DB1762" s="11" t="s">
        <v>6</v>
      </c>
      <c r="DC1762" s="11" t="s">
        <v>6</v>
      </c>
      <c r="DD1762" s="11" t="s">
        <v>6</v>
      </c>
      <c r="DE1762" s="28"/>
      <c r="DF1762" s="11" t="s">
        <v>6</v>
      </c>
      <c r="DG1762" s="11" t="s">
        <v>6</v>
      </c>
      <c r="DH1762" s="11" t="s">
        <v>6</v>
      </c>
      <c r="DI1762" s="11" t="s">
        <v>6</v>
      </c>
      <c r="DJ1762" s="11" t="s">
        <v>6</v>
      </c>
      <c r="DK1762" s="11" t="s">
        <v>6</v>
      </c>
      <c r="DL1762" s="11" t="s">
        <v>6</v>
      </c>
      <c r="DM1762" s="11" t="s">
        <v>6</v>
      </c>
      <c r="DN1762" s="11" t="s">
        <v>6</v>
      </c>
      <c r="DO1762" s="11" t="s">
        <v>6</v>
      </c>
      <c r="DP1762" s="11" t="s">
        <v>6</v>
      </c>
      <c r="DQ1762" s="11" t="s">
        <v>6</v>
      </c>
      <c r="DR1762" s="11" t="s">
        <v>6</v>
      </c>
      <c r="DS1762" s="11" t="str">
        <f>IF(odpadni[[#This Row],[SÚC]]="-","-",odpadni[[#This Row],[ZKC34]]-odpadni[[#This Row],[SÚC]])</f>
        <v>-</v>
      </c>
      <c r="DT1762" s="11" t="str">
        <f>IF(odpadni[[#This Row],[Rozdíl Cena pro stočné - sociálně únosná cena]]="-","-",IF(odpadni[[#This Row],[Rozdíl Cena pro stočné - sociálně únosná cena]]&gt;0,"ANO","NE"))</f>
        <v>-</v>
      </c>
      <c r="DU1762" s="11" t="s">
        <v>6</v>
      </c>
      <c r="DV1762" s="11" t="s">
        <v>6</v>
      </c>
      <c r="DW1762" s="11" t="s">
        <v>6</v>
      </c>
      <c r="DX1762" s="11" t="s">
        <v>6</v>
      </c>
      <c r="DY1762" s="11" t="s">
        <v>6</v>
      </c>
      <c r="DZ1762" s="11" t="s">
        <v>6</v>
      </c>
      <c r="EK1762" s="2"/>
    </row>
    <row r="1763" spans="1:141" ht="15" customHeight="1" x14ac:dyDescent="0.25">
      <c r="A1763" s="71">
        <v>2361</v>
      </c>
      <c r="B1763" s="9" t="s">
        <v>2029</v>
      </c>
      <c r="C1763" s="9" t="s">
        <v>4419</v>
      </c>
      <c r="D1763" s="9" t="s">
        <v>4419</v>
      </c>
      <c r="E1763" s="9" t="s">
        <v>8</v>
      </c>
      <c r="F1763" s="9" t="s">
        <v>4419</v>
      </c>
      <c r="G1763" s="9" t="s">
        <v>8</v>
      </c>
      <c r="H1763" s="9" t="s">
        <v>5944</v>
      </c>
      <c r="I1763" s="9" t="s">
        <v>5990</v>
      </c>
      <c r="J1763" s="9" t="s">
        <v>5980</v>
      </c>
      <c r="K1763" s="9" t="s">
        <v>5981</v>
      </c>
      <c r="L1763" s="10" t="s">
        <v>7747</v>
      </c>
      <c r="M1763" s="50"/>
      <c r="N1763" s="28"/>
      <c r="O1763" s="56">
        <v>1140</v>
      </c>
      <c r="P1763" s="56">
        <v>1140</v>
      </c>
      <c r="Q1763" s="56">
        <v>0</v>
      </c>
      <c r="R1763" s="11">
        <v>8.86</v>
      </c>
      <c r="S1763" s="11">
        <v>0</v>
      </c>
      <c r="T1763" s="56">
        <v>356</v>
      </c>
      <c r="U1763" s="11">
        <v>0</v>
      </c>
      <c r="V1763" s="11">
        <v>45.762</v>
      </c>
      <c r="W1763" s="11">
        <v>0</v>
      </c>
      <c r="X1763" s="56">
        <v>12</v>
      </c>
      <c r="Y1763" s="56">
        <v>0</v>
      </c>
      <c r="Z1763" s="11">
        <v>1</v>
      </c>
      <c r="AA1763" s="56">
        <v>12</v>
      </c>
      <c r="AB1763" s="56">
        <v>0</v>
      </c>
      <c r="AC1763" s="11">
        <v>0</v>
      </c>
      <c r="AD1763" s="11">
        <v>0</v>
      </c>
      <c r="AE1763" s="11">
        <v>0</v>
      </c>
      <c r="AF1763" s="11">
        <v>0</v>
      </c>
      <c r="AG1763" s="11">
        <v>0</v>
      </c>
      <c r="AH1763" s="11">
        <v>21</v>
      </c>
      <c r="AI1763" s="11">
        <v>34716.400000000001</v>
      </c>
      <c r="AJ1763" s="11">
        <v>14203</v>
      </c>
      <c r="AK1763" s="11">
        <v>16.579999999999998</v>
      </c>
      <c r="AL1763" s="24">
        <v>7.3865E-2</v>
      </c>
      <c r="AM1763" s="24">
        <v>0</v>
      </c>
      <c r="AN1763" s="24">
        <v>0</v>
      </c>
      <c r="AO1763" s="24">
        <v>2.4E-2</v>
      </c>
      <c r="AP1763" s="24">
        <v>4.9865E-2</v>
      </c>
      <c r="AQ1763" s="24">
        <v>0.19181599999999999</v>
      </c>
      <c r="AR1763" s="24">
        <v>0.19181599999999999</v>
      </c>
      <c r="AS1763" s="24">
        <v>0</v>
      </c>
      <c r="AT1763" s="24">
        <v>0.176949</v>
      </c>
      <c r="AU1763" s="24">
        <v>0.122034</v>
      </c>
      <c r="AV1763" s="24">
        <v>5.4914999999999999E-2</v>
      </c>
      <c r="AW1763" s="24">
        <v>6.5264000000000003E-2</v>
      </c>
      <c r="AX1763" s="24">
        <v>0</v>
      </c>
      <c r="AY1763" s="24">
        <v>3.2764000000000001E-2</v>
      </c>
      <c r="AZ1763" s="24">
        <v>0</v>
      </c>
      <c r="BA1763" s="24">
        <v>3.2500000000000001E-2</v>
      </c>
      <c r="BB1763" s="24">
        <v>0</v>
      </c>
      <c r="BC1763" s="24">
        <v>0.166051</v>
      </c>
      <c r="BD1763" s="24">
        <v>0</v>
      </c>
      <c r="BE1763" s="24">
        <v>0.67394500000000002</v>
      </c>
      <c r="BF1763" s="25">
        <v>0.60088699999999995</v>
      </c>
      <c r="BG1763" s="54">
        <v>48</v>
      </c>
      <c r="BH1763" s="11">
        <v>1</v>
      </c>
      <c r="BI1763" s="24">
        <v>0</v>
      </c>
      <c r="BJ1763" s="24">
        <v>0</v>
      </c>
      <c r="BK1763" s="24">
        <v>3.8427999999999997E-2</v>
      </c>
      <c r="BL1763" s="24">
        <v>0</v>
      </c>
      <c r="BM1763" s="11">
        <v>17.53</v>
      </c>
      <c r="BN1763" s="24">
        <v>-3.6955000000000002E-2</v>
      </c>
      <c r="BO1763" s="25">
        <v>0</v>
      </c>
      <c r="BP1763" s="24">
        <v>-5.4833930000000004</v>
      </c>
      <c r="BQ1763" s="11">
        <v>0</v>
      </c>
      <c r="BR1763" s="24">
        <v>9.7500000000000003E-2</v>
      </c>
      <c r="BS1763" s="24">
        <v>0</v>
      </c>
      <c r="BT1763" s="24">
        <v>3.2500000000000001E-2</v>
      </c>
      <c r="BU1763" s="24">
        <v>0</v>
      </c>
      <c r="BV1763" s="24">
        <v>0</v>
      </c>
      <c r="BW1763" s="24">
        <v>3.2500000000000001E-2</v>
      </c>
      <c r="BX1763" s="11">
        <v>40.180586907449211</v>
      </c>
      <c r="BY1763" s="28"/>
      <c r="BZ1763" s="28"/>
      <c r="CA1763" s="11">
        <v>3.8427999999999997E-2</v>
      </c>
      <c r="CB1763" s="17">
        <v>3.6249999999999998E-2</v>
      </c>
      <c r="CC1763" s="11">
        <v>3.202247191011236</v>
      </c>
      <c r="CD1763" s="11">
        <v>128.66817155756209</v>
      </c>
      <c r="CE1763" s="11">
        <v>33.708771929824564</v>
      </c>
      <c r="CF1763" s="11">
        <v>100</v>
      </c>
      <c r="CG1763" s="11">
        <v>0</v>
      </c>
      <c r="CH1763" s="11">
        <v>0</v>
      </c>
      <c r="CI1763" s="28"/>
      <c r="CJ1763" s="11">
        <v>48919.4</v>
      </c>
      <c r="CK1763" s="11">
        <v>0</v>
      </c>
      <c r="CL1763" s="11">
        <v>740.8127777777778</v>
      </c>
      <c r="CM1763" s="11" t="s">
        <v>6</v>
      </c>
      <c r="CN1763" s="11">
        <v>28.309000000000001</v>
      </c>
      <c r="CO1763" s="11" t="s">
        <v>6</v>
      </c>
      <c r="CP1763" s="11">
        <v>5.7868657424252956E-2</v>
      </c>
      <c r="CQ1763" s="11">
        <v>712.50377777777783</v>
      </c>
      <c r="CR1763" s="11" t="s">
        <v>295</v>
      </c>
      <c r="CS1763" s="11">
        <v>18.541266206354166</v>
      </c>
      <c r="CT1763" s="11">
        <v>1273.0144686166338</v>
      </c>
      <c r="CU1763" s="11">
        <v>0.736676381804934</v>
      </c>
      <c r="CV1763" s="11">
        <v>1.324796972103095</v>
      </c>
      <c r="CW1763" s="11">
        <v>100</v>
      </c>
      <c r="CX1763" s="11" t="s">
        <v>6</v>
      </c>
      <c r="CY1763" s="28"/>
      <c r="CZ1763" s="11">
        <v>38.427999999999997</v>
      </c>
      <c r="DA1763" s="11">
        <v>1140</v>
      </c>
      <c r="DB1763" s="11">
        <v>356</v>
      </c>
      <c r="DC1763" s="11">
        <v>4.6046892890600608</v>
      </c>
      <c r="DD1763" s="11">
        <v>4.3210939939627355</v>
      </c>
      <c r="DE1763" s="28"/>
      <c r="DF1763" s="11">
        <v>637.13623999999993</v>
      </c>
      <c r="DG1763" s="11">
        <v>-5.4833930000000004</v>
      </c>
      <c r="DH1763" s="11">
        <v>-5.8001723461845467</v>
      </c>
      <c r="DI1763" s="11">
        <v>-0.96166857499739788</v>
      </c>
      <c r="DJ1763" s="11">
        <v>0</v>
      </c>
      <c r="DK1763" s="11">
        <v>42.911754385964912</v>
      </c>
      <c r="DL1763" s="11" t="s">
        <v>6</v>
      </c>
      <c r="DM1763" s="11">
        <v>35.117460647907201</v>
      </c>
      <c r="DN1763" s="11" t="s">
        <v>6</v>
      </c>
      <c r="DO1763" s="11">
        <v>-0.69452564132544492</v>
      </c>
      <c r="DP1763" s="11">
        <v>1893.1039325842696</v>
      </c>
      <c r="DQ1763" s="11">
        <v>0.45954545902605359</v>
      </c>
      <c r="DR1763" s="11">
        <v>56.802378655877199</v>
      </c>
      <c r="DS1763" s="11">
        <f>IF(odpadni[[#This Row],[SÚC]]="-","-",odpadni[[#This Row],[ZKC34]]-odpadni[[#This Row],[SÚC]])</f>
        <v>-40.222378655877201</v>
      </c>
      <c r="DT1763" s="11" t="str">
        <f>IF(odpadni[[#This Row],[Rozdíl Cena pro stočné - sociálně únosná cena]]="-","-",IF(odpadni[[#This Row],[Rozdíl Cena pro stočné - sociálně únosná cena]]&gt;0,"ANO","NE"))</f>
        <v>NE</v>
      </c>
      <c r="DU1763" s="11">
        <v>-21.684918007969998</v>
      </c>
      <c r="DV1763" s="11" t="s">
        <v>301</v>
      </c>
      <c r="DW1763" s="58"/>
      <c r="DX1763" s="58" t="s">
        <v>8821</v>
      </c>
      <c r="DY1763" s="58"/>
      <c r="DZ1763" s="58" t="s">
        <v>8894</v>
      </c>
      <c r="EK1763" s="2"/>
    </row>
    <row r="1764" spans="1:141" ht="15" customHeight="1" x14ac:dyDescent="0.25">
      <c r="A1764" s="71">
        <v>2362</v>
      </c>
      <c r="B1764" s="9" t="s">
        <v>2030</v>
      </c>
      <c r="C1764" s="9" t="s">
        <v>4420</v>
      </c>
      <c r="D1764" s="9" t="s">
        <v>4420</v>
      </c>
      <c r="E1764" s="9" t="s">
        <v>8</v>
      </c>
      <c r="F1764" s="9" t="s">
        <v>4420</v>
      </c>
      <c r="G1764" s="9" t="s">
        <v>8</v>
      </c>
      <c r="H1764" s="9" t="s">
        <v>5945</v>
      </c>
      <c r="I1764" s="9" t="s">
        <v>5990</v>
      </c>
      <c r="J1764" s="9" t="s">
        <v>5980</v>
      </c>
      <c r="K1764" s="9" t="s">
        <v>5985</v>
      </c>
      <c r="L1764" s="10" t="s">
        <v>7748</v>
      </c>
      <c r="M1764" s="50"/>
      <c r="N1764" s="28"/>
      <c r="O1764" s="56">
        <v>306</v>
      </c>
      <c r="P1764" s="56">
        <v>0</v>
      </c>
      <c r="Q1764" s="56">
        <v>306</v>
      </c>
      <c r="R1764" s="11">
        <v>4.5209999999999999</v>
      </c>
      <c r="S1764" s="11">
        <v>0</v>
      </c>
      <c r="T1764" s="56">
        <v>80</v>
      </c>
      <c r="U1764" s="11">
        <v>11.016</v>
      </c>
      <c r="V1764" s="11">
        <v>0</v>
      </c>
      <c r="W1764" s="11">
        <v>0</v>
      </c>
      <c r="X1764" s="56">
        <v>12</v>
      </c>
      <c r="Y1764" s="56">
        <v>0</v>
      </c>
      <c r="Z1764" s="11">
        <v>0</v>
      </c>
      <c r="AA1764" s="56">
        <v>0</v>
      </c>
      <c r="AB1764" s="56">
        <v>0</v>
      </c>
      <c r="AC1764" s="11">
        <v>0</v>
      </c>
      <c r="AD1764" s="11">
        <v>0</v>
      </c>
      <c r="AE1764" s="11">
        <v>0</v>
      </c>
      <c r="AF1764" s="11">
        <v>0</v>
      </c>
      <c r="AG1764" s="11">
        <v>0</v>
      </c>
      <c r="AH1764" s="11">
        <v>0</v>
      </c>
      <c r="AI1764" s="11">
        <v>32723</v>
      </c>
      <c r="AJ1764" s="11">
        <v>0</v>
      </c>
      <c r="AK1764" s="11">
        <v>0</v>
      </c>
      <c r="AL1764" s="24">
        <v>0</v>
      </c>
      <c r="AM1764" s="24">
        <v>0</v>
      </c>
      <c r="AN1764" s="24">
        <v>0</v>
      </c>
      <c r="AO1764" s="24">
        <v>0</v>
      </c>
      <c r="AP1764" s="24">
        <v>0</v>
      </c>
      <c r="AQ1764" s="24">
        <v>0</v>
      </c>
      <c r="AR1764" s="24">
        <v>0</v>
      </c>
      <c r="AS1764" s="24">
        <v>0</v>
      </c>
      <c r="AT1764" s="24">
        <v>1.6080000000000001E-2</v>
      </c>
      <c r="AU1764" s="24">
        <v>1.2E-2</v>
      </c>
      <c r="AV1764" s="24">
        <v>4.0800000000000003E-3</v>
      </c>
      <c r="AW1764" s="24">
        <v>3.3425999999999997E-2</v>
      </c>
      <c r="AX1764" s="24">
        <v>2.4275999999999999E-2</v>
      </c>
      <c r="AY1764" s="24">
        <v>9.1500000000000001E-3</v>
      </c>
      <c r="AZ1764" s="24">
        <v>0</v>
      </c>
      <c r="BA1764" s="24">
        <v>0</v>
      </c>
      <c r="BB1764" s="24">
        <v>0</v>
      </c>
      <c r="BC1764" s="24">
        <v>3.3735000000000001E-2</v>
      </c>
      <c r="BD1764" s="24">
        <v>0</v>
      </c>
      <c r="BE1764" s="24">
        <v>8.3240999999999996E-2</v>
      </c>
      <c r="BF1764" s="25">
        <v>8.2056000000000004E-2</v>
      </c>
      <c r="BG1764" s="54">
        <v>32.72</v>
      </c>
      <c r="BH1764" s="11">
        <v>0.30417495029821073</v>
      </c>
      <c r="BI1764" s="24">
        <v>0</v>
      </c>
      <c r="BJ1764" s="24">
        <v>0</v>
      </c>
      <c r="BK1764" s="24">
        <v>1.1016E-2</v>
      </c>
      <c r="BL1764" s="24">
        <v>0</v>
      </c>
      <c r="BM1764" s="11">
        <v>7.55</v>
      </c>
      <c r="BN1764" s="24">
        <v>-8.3235000000000003E-2</v>
      </c>
      <c r="BO1764" s="25">
        <v>-8.2049999999999998E-2</v>
      </c>
      <c r="BP1764" s="24">
        <v>-99.992579000000006</v>
      </c>
      <c r="BQ1764" s="11">
        <v>0</v>
      </c>
      <c r="BR1764" s="24">
        <v>0</v>
      </c>
      <c r="BS1764" s="24">
        <v>0</v>
      </c>
      <c r="BT1764" s="24">
        <v>0</v>
      </c>
      <c r="BU1764" s="24">
        <v>0</v>
      </c>
      <c r="BV1764" s="24">
        <v>0</v>
      </c>
      <c r="BW1764" s="24">
        <v>0</v>
      </c>
      <c r="BX1764" s="11">
        <v>17.695200176952003</v>
      </c>
      <c r="BY1764" s="28"/>
      <c r="BZ1764" s="28"/>
      <c r="CA1764" s="11">
        <v>1.1016E-2</v>
      </c>
      <c r="CB1764" s="17">
        <v>1.0699999999999999E-2</v>
      </c>
      <c r="CC1764" s="11">
        <v>3.8250000000000002</v>
      </c>
      <c r="CD1764" s="11">
        <v>67.684140676841409</v>
      </c>
      <c r="CE1764" s="11">
        <v>36</v>
      </c>
      <c r="CF1764" s="11">
        <v>0</v>
      </c>
      <c r="CG1764" s="11">
        <v>0</v>
      </c>
      <c r="CH1764" s="11" t="s">
        <v>6</v>
      </c>
      <c r="CI1764" s="28"/>
      <c r="CJ1764" s="11">
        <v>32723</v>
      </c>
      <c r="CK1764" s="11">
        <v>0</v>
      </c>
      <c r="CL1764" s="11">
        <v>363.5888888888889</v>
      </c>
      <c r="CM1764" s="11" t="s">
        <v>6</v>
      </c>
      <c r="CN1764" s="11">
        <v>0</v>
      </c>
      <c r="CO1764" s="11" t="s">
        <v>6</v>
      </c>
      <c r="CP1764" s="11">
        <v>0</v>
      </c>
      <c r="CQ1764" s="11">
        <v>363.5888888888889</v>
      </c>
      <c r="CR1764" s="11" t="s">
        <v>295</v>
      </c>
      <c r="CS1764" s="11">
        <v>33.005527313806184</v>
      </c>
      <c r="CT1764" s="11">
        <v>2970.4974582425561</v>
      </c>
      <c r="CU1764" s="11">
        <v>0</v>
      </c>
      <c r="CV1764" s="11">
        <v>1.1111111111111112</v>
      </c>
      <c r="CW1764" s="11" t="s">
        <v>6</v>
      </c>
      <c r="CX1764" s="11" t="s">
        <v>6</v>
      </c>
      <c r="CY1764" s="28"/>
      <c r="CZ1764" s="11">
        <v>36.216000000000001</v>
      </c>
      <c r="DA1764" s="11">
        <v>1006</v>
      </c>
      <c r="DB1764" s="11">
        <v>263.00653594771239</v>
      </c>
      <c r="DC1764" s="11">
        <v>1.4596949891067539</v>
      </c>
      <c r="DD1764" s="11">
        <v>3.062363834422658</v>
      </c>
      <c r="DE1764" s="28"/>
      <c r="DF1764" s="11">
        <v>0</v>
      </c>
      <c r="DG1764" s="11">
        <v>-99.992579000000006</v>
      </c>
      <c r="DH1764" s="11" t="s">
        <v>6</v>
      </c>
      <c r="DI1764" s="11" t="s">
        <v>6</v>
      </c>
      <c r="DJ1764" s="11">
        <v>0</v>
      </c>
      <c r="DK1764" s="11">
        <v>106.93790849673202</v>
      </c>
      <c r="DL1764" s="11" t="s">
        <v>6</v>
      </c>
      <c r="DM1764" s="11">
        <v>37.527586137335597</v>
      </c>
      <c r="DN1764" s="11" t="s">
        <v>6</v>
      </c>
      <c r="DO1764" s="11">
        <v>-99.992792013551039</v>
      </c>
      <c r="DP1764" s="11">
        <v>1040.5125</v>
      </c>
      <c r="DQ1764" s="11">
        <v>0</v>
      </c>
      <c r="DR1764" s="11">
        <v>53.779911951100097</v>
      </c>
      <c r="DS1764" s="11">
        <f>IF(odpadni[[#This Row],[SÚC]]="-","-",odpadni[[#This Row],[ZKC34]]-odpadni[[#This Row],[SÚC]])</f>
        <v>-53.779911951100097</v>
      </c>
      <c r="DT1764" s="11" t="str">
        <f>IF(odpadni[[#This Row],[Rozdíl Cena pro stočné - sociálně únosná cena]]="-","-",IF(odpadni[[#This Row],[Rozdíl Cena pro stočné - sociálně únosná cena]]&gt;0,"ANO","NE"))</f>
        <v>NE</v>
      </c>
      <c r="DU1764" s="11">
        <v>-16.2523258137645</v>
      </c>
      <c r="DV1764" s="11" t="s">
        <v>301</v>
      </c>
      <c r="DW1764" s="58"/>
      <c r="DX1764" s="58" t="s">
        <v>8850</v>
      </c>
      <c r="DY1764" s="58"/>
      <c r="DZ1764" s="58" t="s">
        <v>8900</v>
      </c>
      <c r="EK1764" s="2"/>
    </row>
    <row r="1765" spans="1:141" ht="15" customHeight="1" x14ac:dyDescent="0.25">
      <c r="A1765" s="71">
        <v>2363</v>
      </c>
      <c r="B1765" s="9" t="s">
        <v>2031</v>
      </c>
      <c r="C1765" s="9" t="s">
        <v>4420</v>
      </c>
      <c r="D1765" s="9" t="s">
        <v>4420</v>
      </c>
      <c r="E1765" s="9" t="s">
        <v>8</v>
      </c>
      <c r="F1765" s="9" t="s">
        <v>4420</v>
      </c>
      <c r="G1765" s="9" t="s">
        <v>8</v>
      </c>
      <c r="H1765" s="9" t="s">
        <v>5945</v>
      </c>
      <c r="I1765" s="9" t="s">
        <v>5990</v>
      </c>
      <c r="J1765" s="9" t="s">
        <v>5980</v>
      </c>
      <c r="K1765" s="9" t="s">
        <v>5981</v>
      </c>
      <c r="L1765" s="10" t="s">
        <v>7749</v>
      </c>
      <c r="M1765" s="50"/>
      <c r="N1765" s="28"/>
      <c r="O1765" s="56">
        <v>700</v>
      </c>
      <c r="P1765" s="56">
        <v>700</v>
      </c>
      <c r="Q1765" s="56">
        <v>0</v>
      </c>
      <c r="R1765" s="11">
        <v>4.4980000000000002</v>
      </c>
      <c r="S1765" s="11">
        <v>0</v>
      </c>
      <c r="T1765" s="56">
        <v>178</v>
      </c>
      <c r="U1765" s="11">
        <v>0</v>
      </c>
      <c r="V1765" s="11">
        <v>28.86</v>
      </c>
      <c r="W1765" s="11">
        <v>0</v>
      </c>
      <c r="X1765" s="56">
        <v>12</v>
      </c>
      <c r="Y1765" s="56">
        <v>2</v>
      </c>
      <c r="Z1765" s="11">
        <v>1</v>
      </c>
      <c r="AA1765" s="56">
        <v>4</v>
      </c>
      <c r="AB1765" s="56">
        <v>0</v>
      </c>
      <c r="AC1765" s="11">
        <v>0</v>
      </c>
      <c r="AD1765" s="11">
        <v>5.47</v>
      </c>
      <c r="AE1765" s="11">
        <v>0</v>
      </c>
      <c r="AF1765" s="11">
        <v>0</v>
      </c>
      <c r="AG1765" s="11">
        <v>0</v>
      </c>
      <c r="AH1765" s="11">
        <v>0</v>
      </c>
      <c r="AI1765" s="11">
        <v>14919.253000000001</v>
      </c>
      <c r="AJ1765" s="11">
        <v>14739</v>
      </c>
      <c r="AK1765" s="11">
        <v>34</v>
      </c>
      <c r="AL1765" s="24">
        <v>3.9449999999999999E-2</v>
      </c>
      <c r="AM1765" s="24">
        <v>0</v>
      </c>
      <c r="AN1765" s="24">
        <v>0</v>
      </c>
      <c r="AO1765" s="24">
        <v>0</v>
      </c>
      <c r="AP1765" s="24">
        <v>3.9449999999999999E-2</v>
      </c>
      <c r="AQ1765" s="24">
        <v>0.21231800000000001</v>
      </c>
      <c r="AR1765" s="24">
        <v>0.21231800000000001</v>
      </c>
      <c r="AS1765" s="24">
        <v>0</v>
      </c>
      <c r="AT1765" s="24">
        <v>0.17385600000000001</v>
      </c>
      <c r="AU1765" s="24">
        <v>0.129743</v>
      </c>
      <c r="AV1765" s="24">
        <v>4.4112999999999999E-2</v>
      </c>
      <c r="AW1765" s="24">
        <v>0.93198999999999999</v>
      </c>
      <c r="AX1765" s="24">
        <v>0.93198999999999999</v>
      </c>
      <c r="AY1765" s="24">
        <v>0</v>
      </c>
      <c r="AZ1765" s="24">
        <v>0</v>
      </c>
      <c r="BA1765" s="24">
        <v>0</v>
      </c>
      <c r="BB1765" s="24">
        <v>0</v>
      </c>
      <c r="BC1765" s="24">
        <v>0.204267</v>
      </c>
      <c r="BD1765" s="24">
        <v>0</v>
      </c>
      <c r="BE1765" s="24">
        <v>1.5618810000000001</v>
      </c>
      <c r="BF1765" s="25">
        <v>1.54619</v>
      </c>
      <c r="BG1765" s="54">
        <v>39.49</v>
      </c>
      <c r="BH1765" s="11">
        <v>0.69582504970178927</v>
      </c>
      <c r="BI1765" s="24">
        <v>0</v>
      </c>
      <c r="BJ1765" s="24">
        <v>0</v>
      </c>
      <c r="BK1765" s="24">
        <v>2.52E-2</v>
      </c>
      <c r="BL1765" s="24">
        <v>0</v>
      </c>
      <c r="BM1765" s="11">
        <v>61.97</v>
      </c>
      <c r="BN1765" s="24">
        <v>-0.70508099999999996</v>
      </c>
      <c r="BO1765" s="25">
        <v>-0.66218999999999995</v>
      </c>
      <c r="BP1765" s="24">
        <v>-45.143068</v>
      </c>
      <c r="BQ1765" s="11">
        <v>0</v>
      </c>
      <c r="BR1765" s="24">
        <v>0.3</v>
      </c>
      <c r="BS1765" s="24">
        <v>0</v>
      </c>
      <c r="BT1765" s="24">
        <v>0.3</v>
      </c>
      <c r="BU1765" s="24">
        <v>0</v>
      </c>
      <c r="BV1765" s="24">
        <v>0</v>
      </c>
      <c r="BW1765" s="24">
        <v>0.3</v>
      </c>
      <c r="BX1765" s="11">
        <v>39.573143619386393</v>
      </c>
      <c r="BY1765" s="28"/>
      <c r="BZ1765" s="28"/>
      <c r="CA1765" s="11">
        <v>2.52E-2</v>
      </c>
      <c r="CB1765" s="17">
        <v>2.5999999999999999E-2</v>
      </c>
      <c r="CC1765" s="11">
        <v>3.9325842696629212</v>
      </c>
      <c r="CD1765" s="11">
        <v>155.62472209871052</v>
      </c>
      <c r="CE1765" s="11">
        <v>36</v>
      </c>
      <c r="CF1765" s="11">
        <v>100</v>
      </c>
      <c r="CG1765" s="11">
        <v>16.666666666666668</v>
      </c>
      <c r="CH1765" s="11">
        <v>0</v>
      </c>
      <c r="CI1765" s="28"/>
      <c r="CJ1765" s="11">
        <v>29658.253000000001</v>
      </c>
      <c r="CK1765" s="11">
        <v>0</v>
      </c>
      <c r="CL1765" s="11">
        <v>534.24447777777777</v>
      </c>
      <c r="CM1765" s="11" t="s">
        <v>6</v>
      </c>
      <c r="CN1765" s="11">
        <v>226.90900000000002</v>
      </c>
      <c r="CO1765" s="11" t="s">
        <v>6</v>
      </c>
      <c r="CP1765" s="11">
        <v>0.7650787792524395</v>
      </c>
      <c r="CQ1765" s="11">
        <v>307.33547777777778</v>
      </c>
      <c r="CR1765" s="11" t="s">
        <v>295</v>
      </c>
      <c r="CS1765" s="11">
        <v>12.19585229276896</v>
      </c>
      <c r="CT1765" s="11">
        <v>1176.9148015873016</v>
      </c>
      <c r="CU1765" s="11">
        <v>9.0043253968253971</v>
      </c>
      <c r="CV1765" s="11">
        <v>1.5348736723783323</v>
      </c>
      <c r="CW1765" s="11">
        <v>100</v>
      </c>
      <c r="CX1765" s="11" t="s">
        <v>6</v>
      </c>
      <c r="CY1765" s="28"/>
      <c r="CZ1765" s="11">
        <v>36.216000000000001</v>
      </c>
      <c r="DA1765" s="11">
        <v>1006</v>
      </c>
      <c r="DB1765" s="11">
        <v>255.81142857142856</v>
      </c>
      <c r="DC1765" s="11">
        <v>6.8990476190476198</v>
      </c>
      <c r="DD1765" s="11">
        <v>8.105833333333333</v>
      </c>
      <c r="DE1765" s="28"/>
      <c r="DF1765" s="11">
        <v>856.8</v>
      </c>
      <c r="DG1765" s="11">
        <v>-45.143068</v>
      </c>
      <c r="DH1765" s="11">
        <v>-82.292366946778699</v>
      </c>
      <c r="DI1765" s="11">
        <v>-27.97940476190476</v>
      </c>
      <c r="DJ1765" s="11">
        <v>0</v>
      </c>
      <c r="DK1765" s="11">
        <v>42.368932857142859</v>
      </c>
      <c r="DL1765" s="11" t="s">
        <v>6</v>
      </c>
      <c r="DM1765" s="11">
        <v>61.979404761904767</v>
      </c>
      <c r="DN1765" s="11" t="s">
        <v>6</v>
      </c>
      <c r="DO1765" s="11">
        <v>-45.143067877770456</v>
      </c>
      <c r="DP1765" s="11">
        <v>8774.6123595505615</v>
      </c>
      <c r="DQ1765" s="11">
        <v>0.45837387492892662</v>
      </c>
      <c r="DR1765" s="11">
        <v>53.779911951100097</v>
      </c>
      <c r="DS1765" s="11">
        <f>IF(odpadni[[#This Row],[SÚC]]="-","-",odpadni[[#This Row],[ZKC34]]-odpadni[[#This Row],[SÚC]])</f>
        <v>-19.779911951100097</v>
      </c>
      <c r="DT1765" s="11" t="str">
        <f>IF(odpadni[[#This Row],[Rozdíl Cena pro stočné - sociálně únosná cena]]="-","-",IF(odpadni[[#This Row],[Rozdíl Cena pro stočné - sociálně únosná cena]]&gt;0,"ANO","NE"))</f>
        <v>NE</v>
      </c>
      <c r="DU1765" s="11">
        <v>8.1994928108046707</v>
      </c>
      <c r="DV1765" s="11" t="s">
        <v>9125</v>
      </c>
      <c r="DW1765" s="58"/>
      <c r="DX1765" s="58" t="s">
        <v>8827</v>
      </c>
      <c r="DY1765" s="58"/>
      <c r="DZ1765" s="58" t="s">
        <v>8900</v>
      </c>
      <c r="EK1765" s="2"/>
    </row>
    <row r="1766" spans="1:141" ht="15" customHeight="1" x14ac:dyDescent="0.25">
      <c r="A1766" s="71">
        <v>2364</v>
      </c>
      <c r="B1766" s="9" t="s">
        <v>2032</v>
      </c>
      <c r="C1766" s="9" t="s">
        <v>4421</v>
      </c>
      <c r="D1766" s="9" t="s">
        <v>4421</v>
      </c>
      <c r="E1766" s="9" t="s">
        <v>8</v>
      </c>
      <c r="F1766" s="9" t="s">
        <v>4421</v>
      </c>
      <c r="G1766" s="9" t="s">
        <v>8</v>
      </c>
      <c r="H1766" s="9" t="s">
        <v>5944</v>
      </c>
      <c r="I1766" s="9" t="s">
        <v>5990</v>
      </c>
      <c r="J1766" s="9" t="s">
        <v>5980</v>
      </c>
      <c r="K1766" s="9" t="s">
        <v>5985</v>
      </c>
      <c r="L1766" s="10" t="s">
        <v>7750</v>
      </c>
      <c r="M1766" s="50"/>
      <c r="N1766" s="28"/>
      <c r="O1766" s="56">
        <v>278</v>
      </c>
      <c r="P1766" s="56">
        <v>0</v>
      </c>
      <c r="Q1766" s="56">
        <v>278</v>
      </c>
      <c r="R1766" s="11">
        <v>2.0470000000000002</v>
      </c>
      <c r="S1766" s="11">
        <v>0</v>
      </c>
      <c r="T1766" s="56">
        <v>88</v>
      </c>
      <c r="U1766" s="11">
        <v>10.448</v>
      </c>
      <c r="V1766" s="11">
        <v>0</v>
      </c>
      <c r="W1766" s="11">
        <v>0</v>
      </c>
      <c r="X1766" s="56">
        <v>4</v>
      </c>
      <c r="Y1766" s="56">
        <v>0</v>
      </c>
      <c r="Z1766" s="11">
        <v>0</v>
      </c>
      <c r="AA1766" s="56">
        <v>0</v>
      </c>
      <c r="AB1766" s="56">
        <v>0</v>
      </c>
      <c r="AC1766" s="11">
        <v>0</v>
      </c>
      <c r="AD1766" s="11">
        <v>0</v>
      </c>
      <c r="AE1766" s="11">
        <v>0</v>
      </c>
      <c r="AF1766" s="11">
        <v>0</v>
      </c>
      <c r="AG1766" s="11">
        <v>0</v>
      </c>
      <c r="AH1766" s="11">
        <v>0</v>
      </c>
      <c r="AI1766" s="11">
        <v>11764</v>
      </c>
      <c r="AJ1766" s="11">
        <v>0</v>
      </c>
      <c r="AK1766" s="11">
        <v>3.6</v>
      </c>
      <c r="AL1766" s="24">
        <v>0</v>
      </c>
      <c r="AM1766" s="24">
        <v>0</v>
      </c>
      <c r="AN1766" s="24">
        <v>0</v>
      </c>
      <c r="AO1766" s="24">
        <v>0</v>
      </c>
      <c r="AP1766" s="24">
        <v>0</v>
      </c>
      <c r="AQ1766" s="24">
        <v>0</v>
      </c>
      <c r="AR1766" s="24">
        <v>0</v>
      </c>
      <c r="AS1766" s="24">
        <v>0</v>
      </c>
      <c r="AT1766" s="24">
        <v>1.4999999999999999E-2</v>
      </c>
      <c r="AU1766" s="24">
        <v>1.4999999999999999E-2</v>
      </c>
      <c r="AV1766" s="24">
        <v>0</v>
      </c>
      <c r="AW1766" s="24">
        <v>0</v>
      </c>
      <c r="AX1766" s="24">
        <v>0</v>
      </c>
      <c r="AY1766" s="24">
        <v>0</v>
      </c>
      <c r="AZ1766" s="24">
        <v>0</v>
      </c>
      <c r="BA1766" s="24">
        <v>0</v>
      </c>
      <c r="BB1766" s="24">
        <v>0</v>
      </c>
      <c r="BC1766" s="24">
        <v>1.4968E-2</v>
      </c>
      <c r="BD1766" s="24">
        <v>0</v>
      </c>
      <c r="BE1766" s="24">
        <v>2.9968000000000002E-2</v>
      </c>
      <c r="BF1766" s="25">
        <v>3.7999999999999999E-2</v>
      </c>
      <c r="BG1766" s="54">
        <v>11.76</v>
      </c>
      <c r="BH1766" s="11">
        <v>0.5</v>
      </c>
      <c r="BI1766" s="24">
        <v>0</v>
      </c>
      <c r="BJ1766" s="24">
        <v>0</v>
      </c>
      <c r="BK1766" s="24">
        <v>1.0592000000000001E-2</v>
      </c>
      <c r="BL1766" s="24">
        <v>0</v>
      </c>
      <c r="BM1766" s="11">
        <v>2.82</v>
      </c>
      <c r="BN1766" s="24">
        <v>8.2030000000000002E-3</v>
      </c>
      <c r="BO1766" s="25">
        <v>2.0000000000000001E-4</v>
      </c>
      <c r="BP1766" s="24">
        <v>27.373097000000001</v>
      </c>
      <c r="BQ1766" s="11">
        <v>0</v>
      </c>
      <c r="BR1766" s="24">
        <v>0</v>
      </c>
      <c r="BS1766" s="24">
        <v>0</v>
      </c>
      <c r="BT1766" s="24">
        <v>0</v>
      </c>
      <c r="BU1766" s="24">
        <v>0</v>
      </c>
      <c r="BV1766" s="24">
        <v>0</v>
      </c>
      <c r="BW1766" s="24">
        <v>0</v>
      </c>
      <c r="BX1766" s="11">
        <v>42.989741084513916</v>
      </c>
      <c r="BY1766" s="28"/>
      <c r="BZ1766" s="28"/>
      <c r="CA1766" s="11">
        <v>1.0592000000000001E-2</v>
      </c>
      <c r="CB1766" s="17">
        <v>1.06E-2</v>
      </c>
      <c r="CC1766" s="11">
        <v>3.1590909090909092</v>
      </c>
      <c r="CD1766" s="11">
        <v>135.80850024425987</v>
      </c>
      <c r="CE1766" s="11">
        <v>38.100719424460429</v>
      </c>
      <c r="CF1766" s="11">
        <v>0</v>
      </c>
      <c r="CG1766" s="11">
        <v>0</v>
      </c>
      <c r="CH1766" s="11" t="s">
        <v>6</v>
      </c>
      <c r="CI1766" s="28"/>
      <c r="CJ1766" s="11">
        <v>11764</v>
      </c>
      <c r="CK1766" s="11">
        <v>0</v>
      </c>
      <c r="CL1766" s="11">
        <v>130.71111111111111</v>
      </c>
      <c r="CM1766" s="11" t="s">
        <v>6</v>
      </c>
      <c r="CN1766" s="11">
        <v>0</v>
      </c>
      <c r="CO1766" s="11" t="s">
        <v>6</v>
      </c>
      <c r="CP1766" s="11">
        <v>0</v>
      </c>
      <c r="CQ1766" s="11">
        <v>130.71111111111111</v>
      </c>
      <c r="CR1766" s="11" t="s">
        <v>295</v>
      </c>
      <c r="CS1766" s="11">
        <v>12.340550520308827</v>
      </c>
      <c r="CT1766" s="11">
        <v>1110.6495468277944</v>
      </c>
      <c r="CU1766" s="11">
        <v>0</v>
      </c>
      <c r="CV1766" s="11">
        <v>1.1111111111111112</v>
      </c>
      <c r="CW1766" s="11" t="s">
        <v>6</v>
      </c>
      <c r="CX1766" s="11" t="s">
        <v>6</v>
      </c>
      <c r="CY1766" s="28"/>
      <c r="CZ1766" s="11">
        <v>21.184000000000001</v>
      </c>
      <c r="DA1766" s="11">
        <v>556</v>
      </c>
      <c r="DB1766" s="11">
        <v>176</v>
      </c>
      <c r="DC1766" s="11">
        <v>1.4161631419939575</v>
      </c>
      <c r="DD1766" s="11">
        <v>1.4131419939577039</v>
      </c>
      <c r="DE1766" s="28"/>
      <c r="DF1766" s="11">
        <v>38.131200000000007</v>
      </c>
      <c r="DG1766" s="11">
        <v>27.373097000000001</v>
      </c>
      <c r="DH1766" s="11">
        <v>21.512567136623023</v>
      </c>
      <c r="DI1766" s="11">
        <v>0.77445241691842892</v>
      </c>
      <c r="DJ1766" s="11">
        <v>0</v>
      </c>
      <c r="DK1766" s="11">
        <v>42.31654676258993</v>
      </c>
      <c r="DL1766" s="11" t="s">
        <v>6</v>
      </c>
      <c r="DM1766" s="11">
        <v>15.169855656260488</v>
      </c>
      <c r="DN1766" s="11" t="s">
        <v>6</v>
      </c>
      <c r="DO1766" s="11">
        <v>27.372530699412707</v>
      </c>
      <c r="DP1766" s="11">
        <v>340.54545454545456</v>
      </c>
      <c r="DQ1766" s="11">
        <v>0.23731273926224256</v>
      </c>
      <c r="DR1766" s="11">
        <v>56.802378655877199</v>
      </c>
      <c r="DS1766" s="11">
        <f>IF(odpadni[[#This Row],[SÚC]]="-","-",odpadni[[#This Row],[ZKC34]]-odpadni[[#This Row],[SÚC]])</f>
        <v>-53.202378655877197</v>
      </c>
      <c r="DT1766" s="11" t="str">
        <f>IF(odpadni[[#This Row],[Rozdíl Cena pro stočné - sociálně únosná cena]]="-","-",IF(odpadni[[#This Row],[Rozdíl Cena pro stočné - sociálně únosná cena]]&gt;0,"ANO","NE"))</f>
        <v>NE</v>
      </c>
      <c r="DU1766" s="11">
        <v>-41.632522999616711</v>
      </c>
      <c r="DV1766" s="11" t="s">
        <v>301</v>
      </c>
      <c r="DW1766" s="58"/>
      <c r="DX1766" s="58" t="s">
        <v>8865</v>
      </c>
      <c r="DY1766" s="58"/>
      <c r="DZ1766" s="58" t="s">
        <v>8905</v>
      </c>
      <c r="EK1766" s="2"/>
    </row>
    <row r="1767" spans="1:141" ht="15" customHeight="1" x14ac:dyDescent="0.25">
      <c r="A1767" s="71">
        <v>2365</v>
      </c>
      <c r="B1767" s="9" t="s">
        <v>2033</v>
      </c>
      <c r="C1767" s="9" t="s">
        <v>4422</v>
      </c>
      <c r="D1767" s="9" t="s">
        <v>4422</v>
      </c>
      <c r="E1767" s="9" t="s">
        <v>8</v>
      </c>
      <c r="F1767" s="9" t="s">
        <v>4422</v>
      </c>
      <c r="G1767" s="9" t="s">
        <v>8</v>
      </c>
      <c r="H1767" s="9" t="s">
        <v>5940</v>
      </c>
      <c r="I1767" s="9" t="s">
        <v>5990</v>
      </c>
      <c r="J1767" s="9" t="s">
        <v>5980</v>
      </c>
      <c r="K1767" s="9" t="s">
        <v>5985</v>
      </c>
      <c r="L1767" s="10" t="s">
        <v>7751</v>
      </c>
      <c r="M1767" s="50"/>
      <c r="N1767" s="28"/>
      <c r="O1767" s="56">
        <v>166</v>
      </c>
      <c r="P1767" s="56">
        <v>0</v>
      </c>
      <c r="Q1767" s="56">
        <v>166</v>
      </c>
      <c r="R1767" s="11">
        <v>1.4259999999999999</v>
      </c>
      <c r="S1767" s="11">
        <v>0</v>
      </c>
      <c r="T1767" s="56">
        <v>30</v>
      </c>
      <c r="U1767" s="11">
        <v>5.976</v>
      </c>
      <c r="V1767" s="11">
        <v>0</v>
      </c>
      <c r="W1767" s="11">
        <v>0</v>
      </c>
      <c r="X1767" s="56">
        <v>32</v>
      </c>
      <c r="Y1767" s="56">
        <v>0</v>
      </c>
      <c r="Z1767" s="11">
        <v>0</v>
      </c>
      <c r="AA1767" s="56">
        <v>0</v>
      </c>
      <c r="AB1767" s="56">
        <v>0</v>
      </c>
      <c r="AC1767" s="11">
        <v>0</v>
      </c>
      <c r="AD1767" s="11">
        <v>0</v>
      </c>
      <c r="AE1767" s="11">
        <v>0</v>
      </c>
      <c r="AF1767" s="11">
        <v>0</v>
      </c>
      <c r="AG1767" s="11">
        <v>0</v>
      </c>
      <c r="AH1767" s="11">
        <v>0</v>
      </c>
      <c r="AI1767" s="11">
        <v>11115</v>
      </c>
      <c r="AJ1767" s="11">
        <v>0</v>
      </c>
      <c r="AK1767" s="11">
        <v>0</v>
      </c>
      <c r="AL1767" s="24">
        <v>0</v>
      </c>
      <c r="AM1767" s="24">
        <v>0</v>
      </c>
      <c r="AN1767" s="24">
        <v>0</v>
      </c>
      <c r="AO1767" s="24">
        <v>0</v>
      </c>
      <c r="AP1767" s="24">
        <v>0</v>
      </c>
      <c r="AQ1767" s="24">
        <v>0</v>
      </c>
      <c r="AR1767" s="24">
        <v>0</v>
      </c>
      <c r="AS1767" s="24">
        <v>0</v>
      </c>
      <c r="AT1767" s="24">
        <v>0</v>
      </c>
      <c r="AU1767" s="24">
        <v>0</v>
      </c>
      <c r="AV1767" s="24">
        <v>0</v>
      </c>
      <c r="AW1767" s="24">
        <v>2.3359999999999999E-2</v>
      </c>
      <c r="AX1767" s="24">
        <v>1.8360000000000001E-2</v>
      </c>
      <c r="AY1767" s="24">
        <v>5.0000000000000001E-3</v>
      </c>
      <c r="AZ1767" s="24">
        <v>0</v>
      </c>
      <c r="BA1767" s="24">
        <v>0</v>
      </c>
      <c r="BB1767" s="24">
        <v>0</v>
      </c>
      <c r="BC1767" s="24">
        <v>4.2181999999999997E-2</v>
      </c>
      <c r="BD1767" s="24">
        <v>0</v>
      </c>
      <c r="BE1767" s="24">
        <v>6.5542000000000003E-2</v>
      </c>
      <c r="BF1767" s="25">
        <v>8.0280000000000004E-2</v>
      </c>
      <c r="BG1767" s="54">
        <v>11.1</v>
      </c>
      <c r="BH1767" s="11">
        <v>0</v>
      </c>
      <c r="BI1767" s="24">
        <v>0</v>
      </c>
      <c r="BJ1767" s="24">
        <v>0</v>
      </c>
      <c r="BK1767" s="24">
        <v>5.9760000000000004E-3</v>
      </c>
      <c r="BL1767" s="24">
        <v>0</v>
      </c>
      <c r="BM1767" s="11">
        <v>10.96</v>
      </c>
      <c r="BN1767" s="24">
        <v>-6.5542000000000003E-2</v>
      </c>
      <c r="BO1767" s="25">
        <v>-8.0280000000000004E-2</v>
      </c>
      <c r="BP1767" s="24">
        <v>-100</v>
      </c>
      <c r="BQ1767" s="11">
        <v>0</v>
      </c>
      <c r="BR1767" s="24">
        <v>0</v>
      </c>
      <c r="BS1767" s="24">
        <v>0</v>
      </c>
      <c r="BT1767" s="24">
        <v>0</v>
      </c>
      <c r="BU1767" s="24">
        <v>0</v>
      </c>
      <c r="BV1767" s="24">
        <v>0</v>
      </c>
      <c r="BW1767" s="24">
        <v>0</v>
      </c>
      <c r="BX1767" s="11">
        <v>21.037868162692849</v>
      </c>
      <c r="BY1767" s="28"/>
      <c r="BZ1767" s="28"/>
      <c r="CA1767" s="11">
        <v>5.9760000000000004E-3</v>
      </c>
      <c r="CB1767" s="17">
        <v>5.9760000000000004E-3</v>
      </c>
      <c r="CC1767" s="11">
        <v>5.5333333333333332</v>
      </c>
      <c r="CD1767" s="11">
        <v>116.40953716690042</v>
      </c>
      <c r="CE1767" s="11">
        <v>36</v>
      </c>
      <c r="CF1767" s="11">
        <v>0</v>
      </c>
      <c r="CG1767" s="11">
        <v>0</v>
      </c>
      <c r="CH1767" s="11" t="s">
        <v>6</v>
      </c>
      <c r="CI1767" s="28"/>
      <c r="CJ1767" s="11">
        <v>11115</v>
      </c>
      <c r="CK1767" s="11">
        <v>0</v>
      </c>
      <c r="CL1767" s="11">
        <v>123.5</v>
      </c>
      <c r="CM1767" s="11" t="s">
        <v>6</v>
      </c>
      <c r="CN1767" s="11">
        <v>0</v>
      </c>
      <c r="CO1767" s="11" t="s">
        <v>6</v>
      </c>
      <c r="CP1767" s="11">
        <v>0</v>
      </c>
      <c r="CQ1767" s="11">
        <v>123.5</v>
      </c>
      <c r="CR1767" s="11" t="s">
        <v>295</v>
      </c>
      <c r="CS1767" s="11">
        <v>20.665997322623827</v>
      </c>
      <c r="CT1767" s="11">
        <v>1859.9397590361446</v>
      </c>
      <c r="CU1767" s="11">
        <v>0</v>
      </c>
      <c r="CV1767" s="11">
        <v>1.1111111111111112</v>
      </c>
      <c r="CW1767" s="11" t="s">
        <v>6</v>
      </c>
      <c r="CX1767" s="11" t="s">
        <v>6</v>
      </c>
      <c r="CY1767" s="28"/>
      <c r="CZ1767" s="11" t="s">
        <v>6</v>
      </c>
      <c r="DA1767" s="11" t="s">
        <v>6</v>
      </c>
      <c r="DB1767" s="11" t="s">
        <v>6</v>
      </c>
      <c r="DC1767" s="11">
        <v>0</v>
      </c>
      <c r="DD1767" s="11">
        <v>7.058567603748326</v>
      </c>
      <c r="DE1767" s="28"/>
      <c r="DF1767" s="11">
        <v>0</v>
      </c>
      <c r="DG1767" s="11">
        <v>-100</v>
      </c>
      <c r="DH1767" s="11" t="s">
        <v>6</v>
      </c>
      <c r="DI1767" s="11" t="s">
        <v>6</v>
      </c>
      <c r="DJ1767" s="11">
        <v>0</v>
      </c>
      <c r="DK1767" s="11">
        <v>66.9578313253012</v>
      </c>
      <c r="DL1767" s="11" t="s">
        <v>6</v>
      </c>
      <c r="DM1767" s="11">
        <v>27.724564926372153</v>
      </c>
      <c r="DN1767" s="11" t="s">
        <v>6</v>
      </c>
      <c r="DO1767" s="11">
        <v>-100</v>
      </c>
      <c r="DP1767" s="11">
        <v>2184.7333333333331</v>
      </c>
      <c r="DQ1767" s="11">
        <v>0</v>
      </c>
      <c r="DR1767" s="11">
        <v>52.380708032432601</v>
      </c>
      <c r="DS1767" s="11">
        <f>IF(odpadni[[#This Row],[SÚC]]="-","-",odpadni[[#This Row],[ZKC34]]-odpadni[[#This Row],[SÚC]])</f>
        <v>-52.380708032432601</v>
      </c>
      <c r="DT1767" s="11" t="str">
        <f>IF(odpadni[[#This Row],[Rozdíl Cena pro stočné - sociálně únosná cena]]="-","-",IF(odpadni[[#This Row],[Rozdíl Cena pro stočné - sociálně únosná cena]]&gt;0,"ANO","NE"))</f>
        <v>NE</v>
      </c>
      <c r="DU1767" s="11">
        <v>-24.656143106060448</v>
      </c>
      <c r="DV1767" s="11" t="s">
        <v>301</v>
      </c>
      <c r="DW1767" s="58"/>
      <c r="DX1767" s="58" t="s">
        <v>8850</v>
      </c>
      <c r="DY1767" s="58" t="s">
        <v>8890</v>
      </c>
      <c r="DZ1767" s="58" t="s">
        <v>8900</v>
      </c>
      <c r="EK1767" s="2"/>
    </row>
    <row r="1768" spans="1:141" ht="15" customHeight="1" x14ac:dyDescent="0.25">
      <c r="A1768" s="71">
        <v>2366</v>
      </c>
      <c r="B1768" s="9" t="s">
        <v>2034</v>
      </c>
      <c r="C1768" s="9" t="s">
        <v>4423</v>
      </c>
      <c r="D1768" s="9" t="s">
        <v>4423</v>
      </c>
      <c r="E1768" s="9" t="s">
        <v>8</v>
      </c>
      <c r="F1768" s="9" t="s">
        <v>4423</v>
      </c>
      <c r="G1768" s="9" t="s">
        <v>8</v>
      </c>
      <c r="H1768" s="9" t="s">
        <v>5944</v>
      </c>
      <c r="I1768" s="9" t="s">
        <v>5990</v>
      </c>
      <c r="J1768" s="9" t="s">
        <v>5980</v>
      </c>
      <c r="K1768" s="9" t="s">
        <v>5981</v>
      </c>
      <c r="L1768" s="10" t="s">
        <v>7752</v>
      </c>
      <c r="M1768" s="50"/>
      <c r="N1768" s="28"/>
      <c r="O1768" s="56">
        <v>386</v>
      </c>
      <c r="P1768" s="56">
        <v>0</v>
      </c>
      <c r="Q1768" s="56">
        <v>386</v>
      </c>
      <c r="R1768" s="11">
        <v>3.1</v>
      </c>
      <c r="S1768" s="11">
        <v>0</v>
      </c>
      <c r="T1768" s="56">
        <v>122</v>
      </c>
      <c r="U1768" s="11">
        <v>13.914</v>
      </c>
      <c r="V1768" s="11">
        <v>0</v>
      </c>
      <c r="W1768" s="11">
        <v>0</v>
      </c>
      <c r="X1768" s="56">
        <v>28</v>
      </c>
      <c r="Y1768" s="56">
        <v>0</v>
      </c>
      <c r="Z1768" s="11">
        <v>0</v>
      </c>
      <c r="AA1768" s="56">
        <v>0</v>
      </c>
      <c r="AB1768" s="56">
        <v>0</v>
      </c>
      <c r="AC1768" s="11">
        <v>0</v>
      </c>
      <c r="AD1768" s="11">
        <v>0</v>
      </c>
      <c r="AE1768" s="11">
        <v>0</v>
      </c>
      <c r="AF1768" s="11">
        <v>0</v>
      </c>
      <c r="AG1768" s="11">
        <v>0</v>
      </c>
      <c r="AH1768" s="11">
        <v>0</v>
      </c>
      <c r="AI1768" s="11">
        <v>14686.5</v>
      </c>
      <c r="AJ1768" s="11">
        <v>0</v>
      </c>
      <c r="AK1768" s="11">
        <v>10</v>
      </c>
      <c r="AL1768" s="24">
        <v>0</v>
      </c>
      <c r="AM1768" s="24">
        <v>0</v>
      </c>
      <c r="AN1768" s="24">
        <v>0</v>
      </c>
      <c r="AO1768" s="24">
        <v>0</v>
      </c>
      <c r="AP1768" s="24">
        <v>0</v>
      </c>
      <c r="AQ1768" s="24">
        <v>0</v>
      </c>
      <c r="AR1768" s="24">
        <v>0</v>
      </c>
      <c r="AS1768" s="24">
        <v>0</v>
      </c>
      <c r="AT1768" s="24">
        <v>0.01</v>
      </c>
      <c r="AU1768" s="24">
        <v>0.01</v>
      </c>
      <c r="AV1768" s="24">
        <v>0</v>
      </c>
      <c r="AW1768" s="24">
        <v>0</v>
      </c>
      <c r="AX1768" s="24">
        <v>0</v>
      </c>
      <c r="AY1768" s="24">
        <v>0</v>
      </c>
      <c r="AZ1768" s="24">
        <v>0</v>
      </c>
      <c r="BA1768" s="24">
        <v>0</v>
      </c>
      <c r="BB1768" s="24">
        <v>0</v>
      </c>
      <c r="BC1768" s="24">
        <v>0.133572</v>
      </c>
      <c r="BD1768" s="24">
        <v>0</v>
      </c>
      <c r="BE1768" s="24">
        <v>0.14357200000000001</v>
      </c>
      <c r="BF1768" s="25">
        <v>0.16</v>
      </c>
      <c r="BG1768" s="54">
        <v>14.96</v>
      </c>
      <c r="BH1768" s="11">
        <v>0.5</v>
      </c>
      <c r="BI1768" s="24">
        <v>0</v>
      </c>
      <c r="BJ1768" s="24">
        <v>0</v>
      </c>
      <c r="BK1768" s="24">
        <v>1.3913999999999999E-2</v>
      </c>
      <c r="BL1768" s="24">
        <v>0</v>
      </c>
      <c r="BM1768" s="11">
        <v>10.31</v>
      </c>
      <c r="BN1768" s="24">
        <v>-4.372E-3</v>
      </c>
      <c r="BO1768" s="25">
        <v>-2.0799999999999999E-2</v>
      </c>
      <c r="BP1768" s="24">
        <v>-3.0450940000000002</v>
      </c>
      <c r="BQ1768" s="11">
        <v>0</v>
      </c>
      <c r="BR1768" s="24">
        <v>0</v>
      </c>
      <c r="BS1768" s="24">
        <v>0</v>
      </c>
      <c r="BT1768" s="24">
        <v>0</v>
      </c>
      <c r="BU1768" s="24">
        <v>0</v>
      </c>
      <c r="BV1768" s="24">
        <v>0</v>
      </c>
      <c r="BW1768" s="24">
        <v>0</v>
      </c>
      <c r="BX1768" s="11">
        <v>39.354838709677416</v>
      </c>
      <c r="BY1768" s="28"/>
      <c r="BZ1768" s="28"/>
      <c r="CA1768" s="11">
        <v>1.3913999999999999E-2</v>
      </c>
      <c r="CB1768" s="17">
        <v>1.3913999999999999E-2</v>
      </c>
      <c r="CC1768" s="11">
        <v>3.1639344262295084</v>
      </c>
      <c r="CD1768" s="11">
        <v>124.51612903225806</v>
      </c>
      <c r="CE1768" s="11">
        <v>36.046632124352328</v>
      </c>
      <c r="CF1768" s="11">
        <v>0</v>
      </c>
      <c r="CG1768" s="11">
        <v>0</v>
      </c>
      <c r="CH1768" s="11" t="s">
        <v>6</v>
      </c>
      <c r="CI1768" s="28"/>
      <c r="CJ1768" s="11">
        <v>14686.5</v>
      </c>
      <c r="CK1768" s="11">
        <v>0</v>
      </c>
      <c r="CL1768" s="11">
        <v>163.18333333333334</v>
      </c>
      <c r="CM1768" s="11" t="s">
        <v>6</v>
      </c>
      <c r="CN1768" s="11">
        <v>0</v>
      </c>
      <c r="CO1768" s="11" t="s">
        <v>6</v>
      </c>
      <c r="CP1768" s="11">
        <v>0</v>
      </c>
      <c r="CQ1768" s="11">
        <v>163.18333333333334</v>
      </c>
      <c r="CR1768" s="11" t="s">
        <v>295</v>
      </c>
      <c r="CS1768" s="11">
        <v>11.727995783623209</v>
      </c>
      <c r="CT1768" s="11">
        <v>1055.5196205260888</v>
      </c>
      <c r="CU1768" s="11">
        <v>0</v>
      </c>
      <c r="CV1768" s="11">
        <v>1.1111111111111112</v>
      </c>
      <c r="CW1768" s="11" t="s">
        <v>6</v>
      </c>
      <c r="CX1768" s="11" t="s">
        <v>6</v>
      </c>
      <c r="CY1768" s="28"/>
      <c r="CZ1768" s="11">
        <v>27.827999999999999</v>
      </c>
      <c r="DA1768" s="11">
        <v>772</v>
      </c>
      <c r="DB1768" s="11">
        <v>244</v>
      </c>
      <c r="DC1768" s="11">
        <v>0.71870058933448333</v>
      </c>
      <c r="DD1768" s="11">
        <v>9.5998275118585603</v>
      </c>
      <c r="DE1768" s="28"/>
      <c r="DF1768" s="11">
        <v>139.13999999999999</v>
      </c>
      <c r="DG1768" s="11">
        <v>-3.0450940000000002</v>
      </c>
      <c r="DH1768" s="11">
        <v>-3.1421589765703608</v>
      </c>
      <c r="DI1768" s="11">
        <v>-0.31421589765703611</v>
      </c>
      <c r="DJ1768" s="11">
        <v>0</v>
      </c>
      <c r="DK1768" s="11">
        <v>38.047927461139899</v>
      </c>
      <c r="DL1768" s="11" t="s">
        <v>6</v>
      </c>
      <c r="DM1768" s="11">
        <v>22.046523884816256</v>
      </c>
      <c r="DN1768" s="11" t="s">
        <v>6</v>
      </c>
      <c r="DO1768" s="11">
        <v>-3.0451620093054355</v>
      </c>
      <c r="DP1768" s="11">
        <v>1176.8196721311476</v>
      </c>
      <c r="DQ1768" s="11">
        <v>0.45358624571591249</v>
      </c>
      <c r="DR1768" s="11">
        <v>56.802378655877199</v>
      </c>
      <c r="DS1768" s="11">
        <f>IF(odpadni[[#This Row],[SÚC]]="-","-",odpadni[[#This Row],[ZKC34]]-odpadni[[#This Row],[SÚC]])</f>
        <v>-46.802378655877199</v>
      </c>
      <c r="DT1768" s="11" t="str">
        <f>IF(odpadni[[#This Row],[Rozdíl Cena pro stočné - sociálně únosná cena]]="-","-",IF(odpadni[[#This Row],[Rozdíl Cena pro stočné - sociálně únosná cena]]&gt;0,"ANO","NE"))</f>
        <v>NE</v>
      </c>
      <c r="DU1768" s="11">
        <v>-34.755854771060939</v>
      </c>
      <c r="DV1768" s="11" t="s">
        <v>301</v>
      </c>
      <c r="DW1768" s="58"/>
      <c r="DX1768" s="58" t="s">
        <v>8845</v>
      </c>
      <c r="DY1768" s="58"/>
      <c r="DZ1768" s="58" t="s">
        <v>8900</v>
      </c>
      <c r="EK1768" s="2"/>
    </row>
    <row r="1769" spans="1:141" ht="15" customHeight="1" x14ac:dyDescent="0.25">
      <c r="A1769" s="71">
        <v>2367</v>
      </c>
      <c r="B1769" s="9" t="s">
        <v>2035</v>
      </c>
      <c r="C1769" s="9" t="s">
        <v>4424</v>
      </c>
      <c r="D1769" s="9" t="s">
        <v>4424</v>
      </c>
      <c r="E1769" s="9" t="s">
        <v>8</v>
      </c>
      <c r="F1769" s="9" t="s">
        <v>4424</v>
      </c>
      <c r="G1769" s="9" t="s">
        <v>8</v>
      </c>
      <c r="H1769" s="9" t="s">
        <v>5943</v>
      </c>
      <c r="I1769" s="9" t="s">
        <v>5990</v>
      </c>
      <c r="J1769" s="9" t="s">
        <v>5980</v>
      </c>
      <c r="K1769" s="9" t="s">
        <v>5985</v>
      </c>
      <c r="L1769" s="10" t="s">
        <v>7753</v>
      </c>
      <c r="M1769" s="50"/>
      <c r="N1769" s="28"/>
      <c r="O1769" s="56">
        <v>170</v>
      </c>
      <c r="P1769" s="56">
        <v>0</v>
      </c>
      <c r="Q1769" s="56">
        <v>170</v>
      </c>
      <c r="R1769" s="11">
        <v>2.38</v>
      </c>
      <c r="S1769" s="11">
        <v>0</v>
      </c>
      <c r="T1769" s="56">
        <v>55</v>
      </c>
      <c r="U1769" s="11">
        <v>8.41</v>
      </c>
      <c r="V1769" s="11">
        <v>0</v>
      </c>
      <c r="W1769" s="11">
        <v>0</v>
      </c>
      <c r="X1769" s="56">
        <v>4</v>
      </c>
      <c r="Y1769" s="56">
        <v>0</v>
      </c>
      <c r="Z1769" s="11">
        <v>0</v>
      </c>
      <c r="AA1769" s="56">
        <v>0</v>
      </c>
      <c r="AB1769" s="56">
        <v>0</v>
      </c>
      <c r="AC1769" s="11">
        <v>0</v>
      </c>
      <c r="AD1769" s="11">
        <v>0</v>
      </c>
      <c r="AE1769" s="11">
        <v>0</v>
      </c>
      <c r="AF1769" s="11">
        <v>0</v>
      </c>
      <c r="AG1769" s="11">
        <v>0</v>
      </c>
      <c r="AH1769" s="11">
        <v>0</v>
      </c>
      <c r="AI1769" s="11">
        <v>15098</v>
      </c>
      <c r="AJ1769" s="11">
        <v>0</v>
      </c>
      <c r="AK1769" s="11">
        <v>0</v>
      </c>
      <c r="AL1769" s="24">
        <v>0</v>
      </c>
      <c r="AM1769" s="24">
        <v>0</v>
      </c>
      <c r="AN1769" s="24">
        <v>0</v>
      </c>
      <c r="AO1769" s="24">
        <v>0</v>
      </c>
      <c r="AP1769" s="24">
        <v>0</v>
      </c>
      <c r="AQ1769" s="24">
        <v>0</v>
      </c>
      <c r="AR1769" s="24">
        <v>0</v>
      </c>
      <c r="AS1769" s="24">
        <v>0</v>
      </c>
      <c r="AT1769" s="24">
        <v>4.4970000000000001E-3</v>
      </c>
      <c r="AU1769" s="24">
        <v>4.4970000000000001E-3</v>
      </c>
      <c r="AV1769" s="24">
        <v>0</v>
      </c>
      <c r="AW1769" s="24">
        <v>3.022E-2</v>
      </c>
      <c r="AX1769" s="24">
        <v>3.022E-2</v>
      </c>
      <c r="AY1769" s="24">
        <v>0</v>
      </c>
      <c r="AZ1769" s="24">
        <v>0</v>
      </c>
      <c r="BA1769" s="24">
        <v>0</v>
      </c>
      <c r="BB1769" s="24">
        <v>0</v>
      </c>
      <c r="BC1769" s="24">
        <v>2.7290000000000001E-3</v>
      </c>
      <c r="BD1769" s="24">
        <v>0</v>
      </c>
      <c r="BE1769" s="24">
        <v>3.7446E-2</v>
      </c>
      <c r="BF1769" s="25">
        <v>3.7517000000000002E-2</v>
      </c>
      <c r="BG1769" s="54">
        <v>15.1</v>
      </c>
      <c r="BH1769" s="11">
        <v>0.5</v>
      </c>
      <c r="BI1769" s="24">
        <v>0</v>
      </c>
      <c r="BJ1769" s="24">
        <v>0</v>
      </c>
      <c r="BK1769" s="24">
        <v>8.4100000000000008E-3</v>
      </c>
      <c r="BL1769" s="24">
        <v>0</v>
      </c>
      <c r="BM1769" s="11">
        <v>4.45</v>
      </c>
      <c r="BN1769" s="24">
        <v>-3.7446E-2</v>
      </c>
      <c r="BO1769" s="25">
        <v>-3.7517000000000002E-2</v>
      </c>
      <c r="BP1769" s="24">
        <v>-99.999718999999999</v>
      </c>
      <c r="BQ1769" s="11">
        <v>0</v>
      </c>
      <c r="BR1769" s="24">
        <v>0</v>
      </c>
      <c r="BS1769" s="24">
        <v>0</v>
      </c>
      <c r="BT1769" s="24">
        <v>0</v>
      </c>
      <c r="BU1769" s="24">
        <v>0</v>
      </c>
      <c r="BV1769" s="24">
        <v>0</v>
      </c>
      <c r="BW1769" s="24">
        <v>0</v>
      </c>
      <c r="BX1769" s="11">
        <v>23.109243697478991</v>
      </c>
      <c r="BY1769" s="28"/>
      <c r="BZ1769" s="28"/>
      <c r="CA1769" s="11">
        <v>8.4100000000000008E-3</v>
      </c>
      <c r="CB1769" s="17">
        <v>8.0000000000000002E-3</v>
      </c>
      <c r="CC1769" s="11">
        <v>3.0909090909090908</v>
      </c>
      <c r="CD1769" s="11">
        <v>71.428571428571431</v>
      </c>
      <c r="CE1769" s="11">
        <v>49.470588235294116</v>
      </c>
      <c r="CF1769" s="11">
        <v>0</v>
      </c>
      <c r="CG1769" s="11">
        <v>0</v>
      </c>
      <c r="CH1769" s="11" t="s">
        <v>6</v>
      </c>
      <c r="CI1769" s="28"/>
      <c r="CJ1769" s="11">
        <v>15098</v>
      </c>
      <c r="CK1769" s="11">
        <v>0</v>
      </c>
      <c r="CL1769" s="11">
        <v>167.75555555555556</v>
      </c>
      <c r="CM1769" s="11" t="s">
        <v>6</v>
      </c>
      <c r="CN1769" s="11">
        <v>0</v>
      </c>
      <c r="CO1769" s="11" t="s">
        <v>6</v>
      </c>
      <c r="CP1769" s="11">
        <v>0</v>
      </c>
      <c r="CQ1769" s="11">
        <v>167.75555555555556</v>
      </c>
      <c r="CR1769" s="11" t="s">
        <v>295</v>
      </c>
      <c r="CS1769" s="11">
        <v>19.947152860351434</v>
      </c>
      <c r="CT1769" s="11">
        <v>1795.2437574316291</v>
      </c>
      <c r="CU1769" s="11">
        <v>0</v>
      </c>
      <c r="CV1769" s="11">
        <v>1.1111111111111112</v>
      </c>
      <c r="CW1769" s="11" t="s">
        <v>6</v>
      </c>
      <c r="CX1769" s="11" t="s">
        <v>6</v>
      </c>
      <c r="CY1769" s="28"/>
      <c r="CZ1769" s="11">
        <v>16.82</v>
      </c>
      <c r="DA1769" s="11">
        <v>340</v>
      </c>
      <c r="DB1769" s="11">
        <v>110</v>
      </c>
      <c r="DC1769" s="11">
        <v>0.53472057074910817</v>
      </c>
      <c r="DD1769" s="11">
        <v>0.32449464922711058</v>
      </c>
      <c r="DE1769" s="28"/>
      <c r="DF1769" s="11">
        <v>0</v>
      </c>
      <c r="DG1769" s="11">
        <v>-99.999718999999999</v>
      </c>
      <c r="DH1769" s="11" t="s">
        <v>6</v>
      </c>
      <c r="DI1769" s="11" t="s">
        <v>6</v>
      </c>
      <c r="DJ1769" s="11">
        <v>0</v>
      </c>
      <c r="DK1769" s="11">
        <v>88.811764705882354</v>
      </c>
      <c r="DL1769" s="11" t="s">
        <v>6</v>
      </c>
      <c r="DM1769" s="11">
        <v>20.806368080327651</v>
      </c>
      <c r="DN1769" s="11" t="s">
        <v>6</v>
      </c>
      <c r="DO1769" s="11">
        <v>-100</v>
      </c>
      <c r="DP1769" s="11">
        <v>680.83636363636367</v>
      </c>
      <c r="DQ1769" s="11">
        <v>0</v>
      </c>
      <c r="DR1769" s="11">
        <v>59.540474229513997</v>
      </c>
      <c r="DS1769" s="11">
        <f>IF(odpadni[[#This Row],[SÚC]]="-","-",odpadni[[#This Row],[ZKC34]]-odpadni[[#This Row],[SÚC]])</f>
        <v>-59.540474229513997</v>
      </c>
      <c r="DT1769" s="11" t="str">
        <f>IF(odpadni[[#This Row],[Rozdíl Cena pro stočné - sociálně únosná cena]]="-","-",IF(odpadni[[#This Row],[Rozdíl Cena pro stočné - sociálně únosná cena]]&gt;0,"ANO","NE"))</f>
        <v>NE</v>
      </c>
      <c r="DU1769" s="11">
        <v>-38.734106149186346</v>
      </c>
      <c r="DV1769" s="11" t="s">
        <v>301</v>
      </c>
      <c r="DW1769" s="58"/>
      <c r="DX1769" s="58" t="s">
        <v>8850</v>
      </c>
      <c r="DY1769" s="58"/>
      <c r="DZ1769" s="58" t="s">
        <v>8900</v>
      </c>
      <c r="EK1769" s="2"/>
    </row>
    <row r="1770" spans="1:141" ht="15" customHeight="1" x14ac:dyDescent="0.25">
      <c r="A1770" s="71">
        <v>2368</v>
      </c>
      <c r="B1770" s="9" t="s">
        <v>2036</v>
      </c>
      <c r="C1770" s="9" t="s">
        <v>4425</v>
      </c>
      <c r="D1770" s="9" t="s">
        <v>4425</v>
      </c>
      <c r="E1770" s="9" t="s">
        <v>8</v>
      </c>
      <c r="F1770" s="9" t="s">
        <v>4425</v>
      </c>
      <c r="G1770" s="9" t="s">
        <v>8</v>
      </c>
      <c r="H1770" s="9" t="s">
        <v>5947</v>
      </c>
      <c r="I1770" s="9" t="s">
        <v>5990</v>
      </c>
      <c r="J1770" s="9" t="s">
        <v>5980</v>
      </c>
      <c r="K1770" s="9" t="s">
        <v>5985</v>
      </c>
      <c r="L1770" s="10" t="s">
        <v>7754</v>
      </c>
      <c r="M1770" s="50"/>
      <c r="N1770" s="28"/>
      <c r="O1770" s="56">
        <v>180</v>
      </c>
      <c r="P1770" s="56">
        <v>0</v>
      </c>
      <c r="Q1770" s="56">
        <v>180</v>
      </c>
      <c r="R1770" s="11">
        <v>2.105</v>
      </c>
      <c r="S1770" s="11">
        <v>0</v>
      </c>
      <c r="T1770" s="56">
        <v>83</v>
      </c>
      <c r="U1770" s="11">
        <v>7.83</v>
      </c>
      <c r="V1770" s="11">
        <v>0</v>
      </c>
      <c r="W1770" s="11">
        <v>0</v>
      </c>
      <c r="X1770" s="56">
        <v>6</v>
      </c>
      <c r="Y1770" s="56">
        <v>0</v>
      </c>
      <c r="Z1770" s="11">
        <v>0</v>
      </c>
      <c r="AA1770" s="56">
        <v>0</v>
      </c>
      <c r="AB1770" s="56">
        <v>0</v>
      </c>
      <c r="AC1770" s="11">
        <v>0</v>
      </c>
      <c r="AD1770" s="11">
        <v>0</v>
      </c>
      <c r="AE1770" s="11">
        <v>0</v>
      </c>
      <c r="AF1770" s="11">
        <v>0</v>
      </c>
      <c r="AG1770" s="11">
        <v>0</v>
      </c>
      <c r="AH1770" s="11">
        <v>0</v>
      </c>
      <c r="AI1770" s="11">
        <v>15727.72</v>
      </c>
      <c r="AJ1770" s="11">
        <v>0</v>
      </c>
      <c r="AK1770" s="11">
        <v>1.33</v>
      </c>
      <c r="AL1770" s="24">
        <v>0</v>
      </c>
      <c r="AM1770" s="24">
        <v>0</v>
      </c>
      <c r="AN1770" s="24">
        <v>0</v>
      </c>
      <c r="AO1770" s="24">
        <v>0</v>
      </c>
      <c r="AP1770" s="24">
        <v>0</v>
      </c>
      <c r="AQ1770" s="24">
        <v>0</v>
      </c>
      <c r="AR1770" s="24">
        <v>0</v>
      </c>
      <c r="AS1770" s="24">
        <v>0</v>
      </c>
      <c r="AT1770" s="24">
        <v>0</v>
      </c>
      <c r="AU1770" s="24">
        <v>0</v>
      </c>
      <c r="AV1770" s="24">
        <v>0</v>
      </c>
      <c r="AW1770" s="24">
        <v>0</v>
      </c>
      <c r="AX1770" s="24">
        <v>0</v>
      </c>
      <c r="AY1770" s="24">
        <v>0</v>
      </c>
      <c r="AZ1770" s="24">
        <v>0</v>
      </c>
      <c r="BA1770" s="24">
        <v>0</v>
      </c>
      <c r="BB1770" s="24">
        <v>0</v>
      </c>
      <c r="BC1770" s="24">
        <v>1.0541E-2</v>
      </c>
      <c r="BD1770" s="24">
        <v>0</v>
      </c>
      <c r="BE1770" s="24">
        <v>1.0541E-2</v>
      </c>
      <c r="BF1770" s="25">
        <v>1.06E-2</v>
      </c>
      <c r="BG1770" s="54">
        <v>15.73</v>
      </c>
      <c r="BH1770" s="11">
        <v>0</v>
      </c>
      <c r="BI1770" s="24">
        <v>0</v>
      </c>
      <c r="BJ1770" s="24">
        <v>0</v>
      </c>
      <c r="BK1770" s="24">
        <v>7.8300000000000002E-3</v>
      </c>
      <c r="BL1770" s="24">
        <v>0</v>
      </c>
      <c r="BM1770" s="11">
        <v>1.34</v>
      </c>
      <c r="BN1770" s="24">
        <v>-1.66E-4</v>
      </c>
      <c r="BO1770" s="25">
        <v>0</v>
      </c>
      <c r="BP1770" s="24">
        <v>-1.577175</v>
      </c>
      <c r="BQ1770" s="11">
        <v>0</v>
      </c>
      <c r="BR1770" s="24">
        <v>0.81443200000000004</v>
      </c>
      <c r="BS1770" s="24">
        <v>0</v>
      </c>
      <c r="BT1770" s="24">
        <v>0.02</v>
      </c>
      <c r="BU1770" s="24">
        <v>0</v>
      </c>
      <c r="BV1770" s="24">
        <v>0</v>
      </c>
      <c r="BW1770" s="24">
        <v>0.02</v>
      </c>
      <c r="BX1770" s="11">
        <v>39.429928741092638</v>
      </c>
      <c r="BY1770" s="28"/>
      <c r="BZ1770" s="28"/>
      <c r="CA1770" s="11">
        <v>7.8300000000000002E-3</v>
      </c>
      <c r="CB1770" s="17">
        <v>8.0000000000000002E-3</v>
      </c>
      <c r="CC1770" s="11">
        <v>2.1686746987951806</v>
      </c>
      <c r="CD1770" s="11">
        <v>85.510688836104521</v>
      </c>
      <c r="CE1770" s="11">
        <v>43.5</v>
      </c>
      <c r="CF1770" s="11">
        <v>0</v>
      </c>
      <c r="CG1770" s="11">
        <v>0</v>
      </c>
      <c r="CH1770" s="11" t="s">
        <v>6</v>
      </c>
      <c r="CI1770" s="28"/>
      <c r="CJ1770" s="11">
        <v>15727.72</v>
      </c>
      <c r="CK1770" s="11">
        <v>0</v>
      </c>
      <c r="CL1770" s="11">
        <v>174.75244444444445</v>
      </c>
      <c r="CM1770" s="11" t="s">
        <v>6</v>
      </c>
      <c r="CN1770" s="11">
        <v>0</v>
      </c>
      <c r="CO1770" s="11" t="s">
        <v>6</v>
      </c>
      <c r="CP1770" s="11">
        <v>0</v>
      </c>
      <c r="CQ1770" s="11">
        <v>174.75244444444445</v>
      </c>
      <c r="CR1770" s="11" t="s">
        <v>295</v>
      </c>
      <c r="CS1770" s="11">
        <v>22.318319852419471</v>
      </c>
      <c r="CT1770" s="11">
        <v>2008.648786717752</v>
      </c>
      <c r="CU1770" s="11">
        <v>0</v>
      </c>
      <c r="CV1770" s="11">
        <v>1.1111111111111112</v>
      </c>
      <c r="CW1770" s="11">
        <v>100</v>
      </c>
      <c r="CX1770" s="11" t="s">
        <v>6</v>
      </c>
      <c r="CY1770" s="28"/>
      <c r="CZ1770" s="11" t="s">
        <v>6</v>
      </c>
      <c r="DA1770" s="11" t="s">
        <v>6</v>
      </c>
      <c r="DB1770" s="11" t="s">
        <v>6</v>
      </c>
      <c r="DC1770" s="11">
        <v>0</v>
      </c>
      <c r="DD1770" s="11">
        <v>1.3462324393358875</v>
      </c>
      <c r="DE1770" s="28"/>
      <c r="DF1770" s="11">
        <v>10.4139</v>
      </c>
      <c r="DG1770" s="11">
        <v>-1.577175</v>
      </c>
      <c r="DH1770" s="11">
        <v>-1.5940233726077648</v>
      </c>
      <c r="DI1770" s="11">
        <v>-2.120051085568327E-2</v>
      </c>
      <c r="DJ1770" s="11">
        <v>0</v>
      </c>
      <c r="DK1770" s="11">
        <v>87.376222222222225</v>
      </c>
      <c r="DL1770" s="11" t="s">
        <v>6</v>
      </c>
      <c r="DM1770" s="11">
        <v>23.664552291755356</v>
      </c>
      <c r="DN1770" s="11" t="s">
        <v>6</v>
      </c>
      <c r="DO1770" s="11">
        <v>-1.5748031496062993</v>
      </c>
      <c r="DP1770" s="11">
        <v>127</v>
      </c>
      <c r="DQ1770" s="11">
        <v>5.620220419142969E-2</v>
      </c>
      <c r="DR1770" s="11">
        <v>57.504711390052499</v>
      </c>
      <c r="DS1770" s="11">
        <f>IF(odpadni[[#This Row],[SÚC]]="-","-",odpadni[[#This Row],[ZKC34]]-odpadni[[#This Row],[SÚC]])</f>
        <v>-56.174711390052501</v>
      </c>
      <c r="DT1770" s="11" t="str">
        <f>IF(odpadni[[#This Row],[Rozdíl Cena pro stočné - sociálně únosná cena]]="-","-",IF(odpadni[[#This Row],[Rozdíl Cena pro stočné - sociálně únosná cena]]&gt;0,"ANO","NE"))</f>
        <v>NE</v>
      </c>
      <c r="DU1770" s="11">
        <v>-33.840159098297143</v>
      </c>
      <c r="DV1770" s="11" t="s">
        <v>301</v>
      </c>
      <c r="DW1770" s="58"/>
      <c r="DX1770" s="58" t="s">
        <v>8841</v>
      </c>
      <c r="DY1770" s="58" t="s">
        <v>8890</v>
      </c>
      <c r="DZ1770" s="58" t="s">
        <v>8894</v>
      </c>
      <c r="EK1770" s="2"/>
    </row>
    <row r="1771" spans="1:141" ht="15" customHeight="1" x14ac:dyDescent="0.25">
      <c r="A1771" s="71">
        <v>2372</v>
      </c>
      <c r="B1771" s="9" t="s">
        <v>2037</v>
      </c>
      <c r="C1771" s="9" t="s">
        <v>4426</v>
      </c>
      <c r="D1771" s="9" t="s">
        <v>4426</v>
      </c>
      <c r="E1771" s="9" t="s">
        <v>8</v>
      </c>
      <c r="F1771" s="9" t="s">
        <v>4426</v>
      </c>
      <c r="G1771" s="9" t="s">
        <v>8</v>
      </c>
      <c r="H1771" s="9" t="s">
        <v>5938</v>
      </c>
      <c r="I1771" s="9" t="s">
        <v>5990</v>
      </c>
      <c r="J1771" s="9" t="s">
        <v>5980</v>
      </c>
      <c r="K1771" s="9" t="s">
        <v>5981</v>
      </c>
      <c r="L1771" s="10" t="s">
        <v>7755</v>
      </c>
      <c r="M1771" s="50"/>
      <c r="N1771" s="28"/>
      <c r="O1771" s="56">
        <v>698</v>
      </c>
      <c r="P1771" s="56">
        <v>698</v>
      </c>
      <c r="Q1771" s="56">
        <v>0</v>
      </c>
      <c r="R1771" s="11">
        <v>3.7149999999999999</v>
      </c>
      <c r="S1771" s="11">
        <v>0</v>
      </c>
      <c r="T1771" s="56">
        <v>201</v>
      </c>
      <c r="U1771" s="11">
        <v>0</v>
      </c>
      <c r="V1771" s="11">
        <v>29.673999999999999</v>
      </c>
      <c r="W1771" s="11">
        <v>0</v>
      </c>
      <c r="X1771" s="56">
        <v>0</v>
      </c>
      <c r="Y1771" s="56">
        <v>0</v>
      </c>
      <c r="Z1771" s="11">
        <v>1</v>
      </c>
      <c r="AA1771" s="56">
        <v>12</v>
      </c>
      <c r="AB1771" s="56">
        <v>0</v>
      </c>
      <c r="AC1771" s="11">
        <v>0</v>
      </c>
      <c r="AD1771" s="11">
        <v>0</v>
      </c>
      <c r="AE1771" s="11">
        <v>0</v>
      </c>
      <c r="AF1771" s="11">
        <v>0</v>
      </c>
      <c r="AG1771" s="11">
        <v>0</v>
      </c>
      <c r="AH1771" s="11">
        <v>10.220000000000001</v>
      </c>
      <c r="AI1771" s="11">
        <v>16358</v>
      </c>
      <c r="AJ1771" s="11">
        <v>9008.4500000000007</v>
      </c>
      <c r="AK1771" s="11">
        <v>24.14</v>
      </c>
      <c r="AL1771" s="24">
        <v>1.0401000000000001E-2</v>
      </c>
      <c r="AM1771" s="24">
        <v>0</v>
      </c>
      <c r="AN1771" s="24">
        <v>0</v>
      </c>
      <c r="AO1771" s="24">
        <v>0</v>
      </c>
      <c r="AP1771" s="24">
        <v>1.0401000000000001E-2</v>
      </c>
      <c r="AQ1771" s="24">
        <v>9.8277000000000003E-2</v>
      </c>
      <c r="AR1771" s="24">
        <v>9.8277000000000003E-2</v>
      </c>
      <c r="AS1771" s="24">
        <v>0</v>
      </c>
      <c r="AT1771" s="24">
        <v>0.1608</v>
      </c>
      <c r="AU1771" s="24">
        <v>0.12</v>
      </c>
      <c r="AV1771" s="24">
        <v>4.0800000000000003E-2</v>
      </c>
      <c r="AW1771" s="24">
        <v>1.0772E-2</v>
      </c>
      <c r="AX1771" s="24">
        <v>2.5149999999999999E-3</v>
      </c>
      <c r="AY1771" s="24">
        <v>8.2570000000000005E-3</v>
      </c>
      <c r="AZ1771" s="24">
        <v>0</v>
      </c>
      <c r="BA1771" s="24">
        <v>0</v>
      </c>
      <c r="BB1771" s="24">
        <v>0</v>
      </c>
      <c r="BC1771" s="24">
        <v>0.21385399999999999</v>
      </c>
      <c r="BD1771" s="24">
        <v>0</v>
      </c>
      <c r="BE1771" s="24">
        <v>0.49410399999999999</v>
      </c>
      <c r="BF1771" s="25">
        <v>0.54651499999999997</v>
      </c>
      <c r="BG1771" s="54">
        <v>21.13</v>
      </c>
      <c r="BH1771" s="11">
        <v>1</v>
      </c>
      <c r="BI1771" s="24">
        <v>0</v>
      </c>
      <c r="BJ1771" s="24">
        <v>0</v>
      </c>
      <c r="BK1771" s="24">
        <v>2.4702000000000002E-2</v>
      </c>
      <c r="BL1771" s="24">
        <v>0</v>
      </c>
      <c r="BM1771" s="11">
        <v>20</v>
      </c>
      <c r="BN1771" s="24">
        <v>0.102259</v>
      </c>
      <c r="BO1771" s="25">
        <v>3.2899999999999999E-2</v>
      </c>
      <c r="BP1771" s="24">
        <v>20.695823000000001</v>
      </c>
      <c r="BQ1771" s="11">
        <v>0</v>
      </c>
      <c r="BR1771" s="24">
        <v>0.3</v>
      </c>
      <c r="BS1771" s="24">
        <v>7.8799999999999995E-2</v>
      </c>
      <c r="BT1771" s="24">
        <v>0.1</v>
      </c>
      <c r="BU1771" s="24">
        <v>0</v>
      </c>
      <c r="BV1771" s="24">
        <v>0.1</v>
      </c>
      <c r="BW1771" s="24">
        <v>0</v>
      </c>
      <c r="BX1771" s="11">
        <v>54.104979811574701</v>
      </c>
      <c r="BY1771" s="28"/>
      <c r="BZ1771" s="28"/>
      <c r="CA1771" s="11">
        <v>2.4702000000000002E-2</v>
      </c>
      <c r="CB1771" s="17">
        <v>2.4E-2</v>
      </c>
      <c r="CC1771" s="11">
        <v>3.472636815920398</v>
      </c>
      <c r="CD1771" s="11">
        <v>187.88694481830419</v>
      </c>
      <c r="CE1771" s="11">
        <v>35.389684813753583</v>
      </c>
      <c r="CF1771" s="11">
        <v>100</v>
      </c>
      <c r="CG1771" s="11" t="s">
        <v>6</v>
      </c>
      <c r="CH1771" s="11">
        <v>0</v>
      </c>
      <c r="CI1771" s="28"/>
      <c r="CJ1771" s="11">
        <v>25366.45</v>
      </c>
      <c r="CK1771" s="11">
        <v>0</v>
      </c>
      <c r="CL1771" s="11">
        <v>406.96680555555554</v>
      </c>
      <c r="CM1771" s="11" t="s">
        <v>6</v>
      </c>
      <c r="CN1771" s="11">
        <v>10.772</v>
      </c>
      <c r="CO1771" s="11" t="s">
        <v>6</v>
      </c>
      <c r="CP1771" s="11">
        <v>4.2465540113023302E-2</v>
      </c>
      <c r="CQ1771" s="11">
        <v>396.19480555555555</v>
      </c>
      <c r="CR1771" s="11" t="s">
        <v>295</v>
      </c>
      <c r="CS1771" s="11">
        <v>16.038976825987998</v>
      </c>
      <c r="CT1771" s="11">
        <v>1026.8986316897417</v>
      </c>
      <c r="CU1771" s="11">
        <v>0.43607805036029468</v>
      </c>
      <c r="CV1771" s="11">
        <v>1.3842099404220767</v>
      </c>
      <c r="CW1771" s="11">
        <v>0</v>
      </c>
      <c r="CX1771" s="11" t="s">
        <v>6</v>
      </c>
      <c r="CY1771" s="28"/>
      <c r="CZ1771" s="11">
        <v>24.702000000000002</v>
      </c>
      <c r="DA1771" s="11">
        <v>698</v>
      </c>
      <c r="DB1771" s="11">
        <v>201</v>
      </c>
      <c r="DC1771" s="11">
        <v>6.5095943648287582</v>
      </c>
      <c r="DD1771" s="11">
        <v>8.6573556797020466</v>
      </c>
      <c r="DE1771" s="28"/>
      <c r="DF1771" s="11">
        <v>596.30628000000013</v>
      </c>
      <c r="DG1771" s="11">
        <v>20.695823000000001</v>
      </c>
      <c r="DH1771" s="11">
        <v>17.14873772585457</v>
      </c>
      <c r="DI1771" s="11">
        <v>4.139705287021294</v>
      </c>
      <c r="DJ1771" s="11">
        <v>0</v>
      </c>
      <c r="DK1771" s="11">
        <v>36.341618911174784</v>
      </c>
      <c r="DL1771" s="11" t="s">
        <v>6</v>
      </c>
      <c r="DM1771" s="11">
        <v>36.041567709317277</v>
      </c>
      <c r="DN1771" s="11" t="s">
        <v>6</v>
      </c>
      <c r="DO1771" s="11">
        <v>20.695845409063683</v>
      </c>
      <c r="DP1771" s="11">
        <v>2458.2288557213928</v>
      </c>
      <c r="DQ1771" s="11">
        <v>0.66978218579985505</v>
      </c>
      <c r="DR1771" s="11">
        <v>58.8400038998914</v>
      </c>
      <c r="DS1771" s="11">
        <f>IF(odpadni[[#This Row],[SÚC]]="-","-",odpadni[[#This Row],[ZKC34]]-odpadni[[#This Row],[SÚC]])</f>
        <v>-34.700003899891399</v>
      </c>
      <c r="DT1771" s="11" t="str">
        <f>IF(odpadni[[#This Row],[Rozdíl Cena pro stočné - sociálně únosná cena]]="-","-",IF(odpadni[[#This Row],[Rozdíl Cena pro stočné - sociálně únosná cena]]&gt;0,"ANO","NE"))</f>
        <v>NE</v>
      </c>
      <c r="DU1771" s="11">
        <v>-22.798436190574122</v>
      </c>
      <c r="DV1771" s="11" t="s">
        <v>301</v>
      </c>
      <c r="DW1771" s="58"/>
      <c r="DX1771" s="58" t="s">
        <v>8818</v>
      </c>
      <c r="DY1771" s="58"/>
      <c r="DZ1771" s="58" t="s">
        <v>8905</v>
      </c>
      <c r="EK1771" s="2"/>
    </row>
    <row r="1772" spans="1:141" ht="15" customHeight="1" x14ac:dyDescent="0.25">
      <c r="A1772" s="71">
        <v>2373</v>
      </c>
      <c r="B1772" s="9" t="s">
        <v>2038</v>
      </c>
      <c r="C1772" s="9" t="s">
        <v>4427</v>
      </c>
      <c r="D1772" s="9" t="s">
        <v>4427</v>
      </c>
      <c r="E1772" s="9" t="s">
        <v>8</v>
      </c>
      <c r="F1772" s="9" t="s">
        <v>4427</v>
      </c>
      <c r="G1772" s="9" t="s">
        <v>8</v>
      </c>
      <c r="H1772" s="9" t="s">
        <v>5940</v>
      </c>
      <c r="I1772" s="9" t="s">
        <v>5990</v>
      </c>
      <c r="J1772" s="9" t="s">
        <v>5980</v>
      </c>
      <c r="K1772" s="9" t="s">
        <v>5981</v>
      </c>
      <c r="L1772" s="10" t="s">
        <v>7756</v>
      </c>
      <c r="M1772" s="50"/>
      <c r="N1772" s="28"/>
      <c r="O1772" s="56">
        <v>859</v>
      </c>
      <c r="P1772" s="56">
        <v>0</v>
      </c>
      <c r="Q1772" s="56">
        <v>859</v>
      </c>
      <c r="R1772" s="11">
        <v>7.0289999999999999</v>
      </c>
      <c r="S1772" s="11">
        <v>0</v>
      </c>
      <c r="T1772" s="56">
        <v>332</v>
      </c>
      <c r="U1772" s="11">
        <v>33.996000000000002</v>
      </c>
      <c r="V1772" s="11">
        <v>0</v>
      </c>
      <c r="W1772" s="11">
        <v>0</v>
      </c>
      <c r="X1772" s="56">
        <v>51</v>
      </c>
      <c r="Y1772" s="56">
        <v>6</v>
      </c>
      <c r="Z1772" s="11">
        <v>0</v>
      </c>
      <c r="AA1772" s="56">
        <v>0</v>
      </c>
      <c r="AB1772" s="56">
        <v>0</v>
      </c>
      <c r="AC1772" s="11">
        <v>0</v>
      </c>
      <c r="AD1772" s="11">
        <v>0</v>
      </c>
      <c r="AE1772" s="11">
        <v>0</v>
      </c>
      <c r="AF1772" s="11">
        <v>0</v>
      </c>
      <c r="AG1772" s="11">
        <v>0</v>
      </c>
      <c r="AH1772" s="11">
        <v>0</v>
      </c>
      <c r="AI1772" s="11">
        <v>48423.7</v>
      </c>
      <c r="AJ1772" s="11">
        <v>0</v>
      </c>
      <c r="AK1772" s="11">
        <v>2.2999999999999998</v>
      </c>
      <c r="AL1772" s="24">
        <v>0</v>
      </c>
      <c r="AM1772" s="24">
        <v>0</v>
      </c>
      <c r="AN1772" s="24">
        <v>0</v>
      </c>
      <c r="AO1772" s="24">
        <v>0</v>
      </c>
      <c r="AP1772" s="24">
        <v>0</v>
      </c>
      <c r="AQ1772" s="24">
        <v>5.5929999999999999E-3</v>
      </c>
      <c r="AR1772" s="24">
        <v>5.5929999999999999E-3</v>
      </c>
      <c r="AS1772" s="24">
        <v>0</v>
      </c>
      <c r="AT1772" s="24">
        <v>6.2100000000000002E-2</v>
      </c>
      <c r="AU1772" s="24">
        <v>5.7000000000000002E-2</v>
      </c>
      <c r="AV1772" s="24">
        <v>5.1000000000000004E-3</v>
      </c>
      <c r="AW1772" s="24">
        <v>0.27955799999999997</v>
      </c>
      <c r="AX1772" s="24">
        <v>0.22955800000000001</v>
      </c>
      <c r="AY1772" s="24">
        <v>0</v>
      </c>
      <c r="AZ1772" s="24">
        <v>0</v>
      </c>
      <c r="BA1772" s="24">
        <v>0.05</v>
      </c>
      <c r="BB1772" s="24">
        <v>0</v>
      </c>
      <c r="BC1772" s="24">
        <v>5.9268000000000001E-2</v>
      </c>
      <c r="BD1772" s="24">
        <v>0</v>
      </c>
      <c r="BE1772" s="24">
        <v>0.40651900000000002</v>
      </c>
      <c r="BF1772" s="25">
        <v>0.28335500000000002</v>
      </c>
      <c r="BG1772" s="54">
        <v>48.423999999999999</v>
      </c>
      <c r="BH1772" s="11">
        <v>1</v>
      </c>
      <c r="BI1772" s="24">
        <v>0</v>
      </c>
      <c r="BJ1772" s="24">
        <v>0</v>
      </c>
      <c r="BK1772" s="24">
        <v>3.3995999999999998E-2</v>
      </c>
      <c r="BL1772" s="24">
        <v>0</v>
      </c>
      <c r="BM1772" s="11">
        <v>11.95</v>
      </c>
      <c r="BN1772" s="24">
        <v>-0.32845400000000002</v>
      </c>
      <c r="BO1772" s="25">
        <v>-0.20119999999999999</v>
      </c>
      <c r="BP1772" s="24">
        <v>-80.796648000000005</v>
      </c>
      <c r="BQ1772" s="11">
        <v>0</v>
      </c>
      <c r="BR1772" s="24">
        <v>0.5</v>
      </c>
      <c r="BS1772" s="24">
        <v>0</v>
      </c>
      <c r="BT1772" s="24">
        <v>0.05</v>
      </c>
      <c r="BU1772" s="24">
        <v>0</v>
      </c>
      <c r="BV1772" s="24">
        <v>0.05</v>
      </c>
      <c r="BW1772" s="24">
        <v>0</v>
      </c>
      <c r="BX1772" s="11">
        <v>47.232892303314841</v>
      </c>
      <c r="BY1772" s="28"/>
      <c r="BZ1772" s="28"/>
      <c r="CA1772" s="11">
        <v>3.3995999999999998E-2</v>
      </c>
      <c r="CB1772" s="17">
        <v>3.5777000000000003E-2</v>
      </c>
      <c r="CC1772" s="11">
        <v>2.5873493975903616</v>
      </c>
      <c r="CD1772" s="11">
        <v>122.20799544743207</v>
      </c>
      <c r="CE1772" s="11">
        <v>39.57625145518044</v>
      </c>
      <c r="CF1772" s="11">
        <v>0</v>
      </c>
      <c r="CG1772" s="11">
        <v>11.764705882352942</v>
      </c>
      <c r="CH1772" s="11" t="s">
        <v>6</v>
      </c>
      <c r="CI1772" s="28"/>
      <c r="CJ1772" s="11">
        <v>48423.7</v>
      </c>
      <c r="CK1772" s="11">
        <v>0</v>
      </c>
      <c r="CL1772" s="11">
        <v>538.04111111111104</v>
      </c>
      <c r="CM1772" s="11" t="s">
        <v>6</v>
      </c>
      <c r="CN1772" s="11">
        <v>0</v>
      </c>
      <c r="CO1772" s="11" t="s">
        <v>6</v>
      </c>
      <c r="CP1772" s="11">
        <v>0</v>
      </c>
      <c r="CQ1772" s="11">
        <v>538.04111111111104</v>
      </c>
      <c r="CR1772" s="11" t="s">
        <v>295</v>
      </c>
      <c r="CS1772" s="11">
        <v>15.826600515093279</v>
      </c>
      <c r="CT1772" s="11">
        <v>1424.3940463583951</v>
      </c>
      <c r="CU1772" s="11">
        <v>0</v>
      </c>
      <c r="CV1772" s="11">
        <v>1.1111111111111112</v>
      </c>
      <c r="CW1772" s="11">
        <v>0</v>
      </c>
      <c r="CX1772" s="11" t="s">
        <v>6</v>
      </c>
      <c r="CY1772" s="28"/>
      <c r="CZ1772" s="11">
        <v>33.995999999999995</v>
      </c>
      <c r="DA1772" s="11">
        <v>859</v>
      </c>
      <c r="DB1772" s="11">
        <v>332</v>
      </c>
      <c r="DC1772" s="11">
        <v>1.826685492410872</v>
      </c>
      <c r="DD1772" s="11">
        <v>1.7433815743028593</v>
      </c>
      <c r="DE1772" s="28"/>
      <c r="DF1772" s="11">
        <v>78.190799999999996</v>
      </c>
      <c r="DG1772" s="11">
        <v>-80.796648000000005</v>
      </c>
      <c r="DH1772" s="11">
        <v>-420.06732249829906</v>
      </c>
      <c r="DI1772" s="11">
        <v>-9.6615484174608781</v>
      </c>
      <c r="DJ1772" s="11">
        <v>0</v>
      </c>
      <c r="DK1772" s="11">
        <v>56.372176949941789</v>
      </c>
      <c r="DL1772" s="11" t="s">
        <v>6</v>
      </c>
      <c r="DM1772" s="11">
        <v>19.561186937025269</v>
      </c>
      <c r="DN1772" s="11" t="s">
        <v>6</v>
      </c>
      <c r="DO1772" s="11">
        <v>-78.103551283381819</v>
      </c>
      <c r="DP1772" s="11">
        <v>1224.4548192771085</v>
      </c>
      <c r="DQ1772" s="11">
        <v>8.2780120693453904E-2</v>
      </c>
      <c r="DR1772" s="11">
        <v>52.380708032432601</v>
      </c>
      <c r="DS1772" s="11">
        <f>IF(odpadni[[#This Row],[SÚC]]="-","-",odpadni[[#This Row],[ZKC34]]-odpadni[[#This Row],[SÚC]])</f>
        <v>-50.080708032432604</v>
      </c>
      <c r="DT1772" s="11" t="str">
        <f>IF(odpadni[[#This Row],[Rozdíl Cena pro stočné - sociálně únosná cena]]="-","-",IF(odpadni[[#This Row],[Rozdíl Cena pro stočné - sociálně únosná cena]]&gt;0,"ANO","NE"))</f>
        <v>NE</v>
      </c>
      <c r="DU1772" s="11">
        <v>-32.819521095407332</v>
      </c>
      <c r="DV1772" s="11" t="s">
        <v>301</v>
      </c>
      <c r="DW1772" s="58"/>
      <c r="DX1772" s="58" t="s">
        <v>8855</v>
      </c>
      <c r="DY1772" s="58"/>
      <c r="DZ1772" s="58" t="s">
        <v>8900</v>
      </c>
      <c r="EK1772" s="2"/>
    </row>
    <row r="1773" spans="1:141" ht="15" customHeight="1" x14ac:dyDescent="0.25">
      <c r="A1773" s="71">
        <v>2374</v>
      </c>
      <c r="B1773" s="9" t="s">
        <v>2039</v>
      </c>
      <c r="C1773" s="9" t="s">
        <v>4428</v>
      </c>
      <c r="D1773" s="9" t="s">
        <v>4428</v>
      </c>
      <c r="E1773" s="9" t="s">
        <v>8</v>
      </c>
      <c r="F1773" s="9" t="s">
        <v>4428</v>
      </c>
      <c r="G1773" s="9" t="s">
        <v>8</v>
      </c>
      <c r="H1773" s="9" t="s">
        <v>5947</v>
      </c>
      <c r="I1773" s="9" t="s">
        <v>5990</v>
      </c>
      <c r="J1773" s="9" t="s">
        <v>5980</v>
      </c>
      <c r="K1773" s="9" t="s">
        <v>5985</v>
      </c>
      <c r="L1773" s="10" t="s">
        <v>7757</v>
      </c>
      <c r="M1773" s="50"/>
      <c r="N1773" s="28"/>
      <c r="O1773" s="56">
        <v>140</v>
      </c>
      <c r="P1773" s="56">
        <v>0</v>
      </c>
      <c r="Q1773" s="56">
        <v>140</v>
      </c>
      <c r="R1773" s="11">
        <v>2.6019999999999999</v>
      </c>
      <c r="S1773" s="11">
        <v>0</v>
      </c>
      <c r="T1773" s="56">
        <v>76</v>
      </c>
      <c r="U1773" s="11">
        <v>7.6</v>
      </c>
      <c r="V1773" s="11">
        <v>0</v>
      </c>
      <c r="W1773" s="11">
        <v>0</v>
      </c>
      <c r="X1773" s="56">
        <v>4</v>
      </c>
      <c r="Y1773" s="56">
        <v>0</v>
      </c>
      <c r="Z1773" s="11">
        <v>0</v>
      </c>
      <c r="AA1773" s="56">
        <v>0</v>
      </c>
      <c r="AB1773" s="56">
        <v>0</v>
      </c>
      <c r="AC1773" s="11">
        <v>0</v>
      </c>
      <c r="AD1773" s="11">
        <v>0</v>
      </c>
      <c r="AE1773" s="11">
        <v>0</v>
      </c>
      <c r="AF1773" s="11">
        <v>0</v>
      </c>
      <c r="AG1773" s="11">
        <v>0</v>
      </c>
      <c r="AH1773" s="11">
        <v>0</v>
      </c>
      <c r="AI1773" s="11">
        <v>20486.490000000002</v>
      </c>
      <c r="AJ1773" s="11">
        <v>0</v>
      </c>
      <c r="AK1773" s="11">
        <v>0</v>
      </c>
      <c r="AL1773" s="24">
        <v>0</v>
      </c>
      <c r="AM1773" s="24">
        <v>0</v>
      </c>
      <c r="AN1773" s="24">
        <v>0</v>
      </c>
      <c r="AO1773" s="24">
        <v>0</v>
      </c>
      <c r="AP1773" s="24">
        <v>0</v>
      </c>
      <c r="AQ1773" s="24">
        <v>0</v>
      </c>
      <c r="AR1773" s="24">
        <v>0</v>
      </c>
      <c r="AS1773" s="24">
        <v>0</v>
      </c>
      <c r="AT1773" s="24">
        <v>1E-3</v>
      </c>
      <c r="AU1773" s="24">
        <v>0</v>
      </c>
      <c r="AV1773" s="24">
        <v>1E-3</v>
      </c>
      <c r="AW1773" s="24">
        <v>2.3118E-2</v>
      </c>
      <c r="AX1773" s="24">
        <v>2.3118E-2</v>
      </c>
      <c r="AY1773" s="24">
        <v>0</v>
      </c>
      <c r="AZ1773" s="24">
        <v>0</v>
      </c>
      <c r="BA1773" s="24">
        <v>0</v>
      </c>
      <c r="BB1773" s="24">
        <v>0</v>
      </c>
      <c r="BC1773" s="24">
        <v>2.6919999999999999E-3</v>
      </c>
      <c r="BD1773" s="24">
        <v>0</v>
      </c>
      <c r="BE1773" s="24">
        <v>2.681E-2</v>
      </c>
      <c r="BF1773" s="25">
        <v>2.6717999999999999E-2</v>
      </c>
      <c r="BG1773" s="54">
        <v>20.49</v>
      </c>
      <c r="BH1773" s="11">
        <v>0</v>
      </c>
      <c r="BI1773" s="24">
        <v>0</v>
      </c>
      <c r="BJ1773" s="24">
        <v>0</v>
      </c>
      <c r="BK1773" s="24">
        <v>7.6E-3</v>
      </c>
      <c r="BL1773" s="24">
        <v>0</v>
      </c>
      <c r="BM1773" s="11">
        <v>3.52</v>
      </c>
      <c r="BN1773" s="24">
        <v>-2.681E-2</v>
      </c>
      <c r="BO1773" s="25">
        <v>-2.6717999999999999E-2</v>
      </c>
      <c r="BP1773" s="24">
        <v>-100</v>
      </c>
      <c r="BQ1773" s="11">
        <v>0</v>
      </c>
      <c r="BR1773" s="24">
        <v>0.18928600000000001</v>
      </c>
      <c r="BS1773" s="24">
        <v>0</v>
      </c>
      <c r="BT1773" s="24">
        <v>2.3118E-2</v>
      </c>
      <c r="BU1773" s="24">
        <v>0</v>
      </c>
      <c r="BV1773" s="24">
        <v>2.3118E-2</v>
      </c>
      <c r="BW1773" s="24">
        <v>0</v>
      </c>
      <c r="BX1773" s="11">
        <v>29.208301306687165</v>
      </c>
      <c r="BY1773" s="28"/>
      <c r="BZ1773" s="28"/>
      <c r="CA1773" s="11">
        <v>7.6E-3</v>
      </c>
      <c r="CB1773" s="17">
        <v>7.6E-3</v>
      </c>
      <c r="CC1773" s="11">
        <v>1.8421052631578947</v>
      </c>
      <c r="CD1773" s="11">
        <v>53.804765564950038</v>
      </c>
      <c r="CE1773" s="11">
        <v>54.285714285714285</v>
      </c>
      <c r="CF1773" s="11">
        <v>0</v>
      </c>
      <c r="CG1773" s="11">
        <v>0</v>
      </c>
      <c r="CH1773" s="11" t="s">
        <v>6</v>
      </c>
      <c r="CI1773" s="28"/>
      <c r="CJ1773" s="11">
        <v>20486.490000000002</v>
      </c>
      <c r="CK1773" s="11">
        <v>0</v>
      </c>
      <c r="CL1773" s="11">
        <v>227.6276666666667</v>
      </c>
      <c r="CM1773" s="11" t="s">
        <v>6</v>
      </c>
      <c r="CN1773" s="11">
        <v>0</v>
      </c>
      <c r="CO1773" s="11" t="s">
        <v>6</v>
      </c>
      <c r="CP1773" s="11">
        <v>0</v>
      </c>
      <c r="CQ1773" s="11">
        <v>227.6276666666667</v>
      </c>
      <c r="CR1773" s="11" t="s">
        <v>295</v>
      </c>
      <c r="CS1773" s="11">
        <v>29.951008771929828</v>
      </c>
      <c r="CT1773" s="11">
        <v>2695.5907894736847</v>
      </c>
      <c r="CU1773" s="11">
        <v>0</v>
      </c>
      <c r="CV1773" s="11">
        <v>1.1111111111111112</v>
      </c>
      <c r="CW1773" s="11">
        <v>0</v>
      </c>
      <c r="CX1773" s="11" t="s">
        <v>6</v>
      </c>
      <c r="CY1773" s="28"/>
      <c r="CZ1773" s="11" t="s">
        <v>6</v>
      </c>
      <c r="DA1773" s="11" t="s">
        <v>6</v>
      </c>
      <c r="DB1773" s="11" t="s">
        <v>6</v>
      </c>
      <c r="DC1773" s="11">
        <v>0.13157894736842105</v>
      </c>
      <c r="DD1773" s="11">
        <v>0.35421052631578948</v>
      </c>
      <c r="DE1773" s="28"/>
      <c r="DF1773" s="11">
        <v>0</v>
      </c>
      <c r="DG1773" s="11">
        <v>-100</v>
      </c>
      <c r="DH1773" s="11" t="s">
        <v>6</v>
      </c>
      <c r="DI1773" s="11" t="s">
        <v>6</v>
      </c>
      <c r="DJ1773" s="11">
        <v>0</v>
      </c>
      <c r="DK1773" s="11">
        <v>146.33207142857145</v>
      </c>
      <c r="DL1773" s="11" t="s">
        <v>6</v>
      </c>
      <c r="DM1773" s="11">
        <v>30.436798245614039</v>
      </c>
      <c r="DN1773" s="11" t="s">
        <v>6</v>
      </c>
      <c r="DO1773" s="11">
        <v>-100</v>
      </c>
      <c r="DP1773" s="11">
        <v>352.76315789473682</v>
      </c>
      <c r="DQ1773" s="11">
        <v>0</v>
      </c>
      <c r="DR1773" s="11">
        <v>57.504711390052499</v>
      </c>
      <c r="DS1773" s="11">
        <f>IF(odpadni[[#This Row],[SÚC]]="-","-",odpadni[[#This Row],[ZKC34]]-odpadni[[#This Row],[SÚC]])</f>
        <v>-57.504711390052499</v>
      </c>
      <c r="DT1773" s="11" t="str">
        <f>IF(odpadni[[#This Row],[Rozdíl Cena pro stočné - sociálně únosná cena]]="-","-",IF(odpadni[[#This Row],[Rozdíl Cena pro stočné - sociálně únosná cena]]&gt;0,"ANO","NE"))</f>
        <v>NE</v>
      </c>
      <c r="DU1773" s="11">
        <v>-27.06791314443846</v>
      </c>
      <c r="DV1773" s="11" t="s">
        <v>301</v>
      </c>
      <c r="DW1773" s="58"/>
      <c r="DX1773" s="58" t="s">
        <v>8855</v>
      </c>
      <c r="DY1773" s="58" t="s">
        <v>8890</v>
      </c>
      <c r="DZ1773" s="58" t="s">
        <v>8900</v>
      </c>
      <c r="EK1773" s="2"/>
    </row>
    <row r="1774" spans="1:141" ht="15" customHeight="1" x14ac:dyDescent="0.25">
      <c r="A1774" s="71">
        <v>2375</v>
      </c>
      <c r="B1774" s="9" t="s">
        <v>2040</v>
      </c>
      <c r="C1774" s="9" t="s">
        <v>4429</v>
      </c>
      <c r="D1774" s="9" t="s">
        <v>4429</v>
      </c>
      <c r="E1774" s="9" t="s">
        <v>8</v>
      </c>
      <c r="F1774" s="9" t="s">
        <v>4429</v>
      </c>
      <c r="G1774" s="9" t="s">
        <v>8</v>
      </c>
      <c r="H1774" s="9" t="s">
        <v>5940</v>
      </c>
      <c r="I1774" s="9" t="s">
        <v>5990</v>
      </c>
      <c r="J1774" s="9" t="s">
        <v>5980</v>
      </c>
      <c r="K1774" s="9" t="s">
        <v>5983</v>
      </c>
      <c r="L1774" s="10" t="s">
        <v>7758</v>
      </c>
      <c r="M1774" s="50"/>
      <c r="N1774" s="28"/>
      <c r="O1774" s="56">
        <v>1482</v>
      </c>
      <c r="P1774" s="56">
        <v>1482</v>
      </c>
      <c r="Q1774" s="56">
        <v>0</v>
      </c>
      <c r="R1774" s="11">
        <v>18</v>
      </c>
      <c r="S1774" s="11">
        <v>0</v>
      </c>
      <c r="T1774" s="56">
        <v>438</v>
      </c>
      <c r="U1774" s="11">
        <v>0</v>
      </c>
      <c r="V1774" s="11">
        <v>77.448999999999998</v>
      </c>
      <c r="W1774" s="11">
        <v>0</v>
      </c>
      <c r="X1774" s="56">
        <v>0</v>
      </c>
      <c r="Y1774" s="56">
        <v>0</v>
      </c>
      <c r="Z1774" s="11">
        <v>1</v>
      </c>
      <c r="AA1774" s="56">
        <v>12</v>
      </c>
      <c r="AB1774" s="56">
        <v>0</v>
      </c>
      <c r="AC1774" s="11">
        <v>0</v>
      </c>
      <c r="AD1774" s="11">
        <v>0</v>
      </c>
      <c r="AE1774" s="11">
        <v>0</v>
      </c>
      <c r="AF1774" s="11">
        <v>0</v>
      </c>
      <c r="AG1774" s="11">
        <v>0</v>
      </c>
      <c r="AH1774" s="11">
        <v>0</v>
      </c>
      <c r="AI1774" s="11">
        <v>67506.093999999997</v>
      </c>
      <c r="AJ1774" s="11">
        <v>16952.400000000001</v>
      </c>
      <c r="AK1774" s="11">
        <v>27.83</v>
      </c>
      <c r="AL1774" s="24">
        <v>1.9018E-2</v>
      </c>
      <c r="AM1774" s="24">
        <v>0</v>
      </c>
      <c r="AN1774" s="24">
        <v>0</v>
      </c>
      <c r="AO1774" s="24">
        <v>0</v>
      </c>
      <c r="AP1774" s="24">
        <v>1.9018E-2</v>
      </c>
      <c r="AQ1774" s="24">
        <v>0.35578900000000002</v>
      </c>
      <c r="AR1774" s="24">
        <v>0.35578900000000002</v>
      </c>
      <c r="AS1774" s="24">
        <v>0</v>
      </c>
      <c r="AT1774" s="24">
        <v>0.33046300000000001</v>
      </c>
      <c r="AU1774" s="24">
        <v>0.24019499999999999</v>
      </c>
      <c r="AV1774" s="24">
        <v>9.0268000000000001E-2</v>
      </c>
      <c r="AW1774" s="24">
        <v>1.2984599999999999</v>
      </c>
      <c r="AX1774" s="24">
        <v>1.28904</v>
      </c>
      <c r="AY1774" s="24">
        <v>9.4199999999999996E-3</v>
      </c>
      <c r="AZ1774" s="24">
        <v>0</v>
      </c>
      <c r="BA1774" s="24">
        <v>0</v>
      </c>
      <c r="BB1774" s="24">
        <v>0</v>
      </c>
      <c r="BC1774" s="24">
        <v>0.13862099999999999</v>
      </c>
      <c r="BD1774" s="24">
        <v>1.3214E-2</v>
      </c>
      <c r="BE1774" s="24">
        <v>2.1555650000000002</v>
      </c>
      <c r="BF1774" s="25">
        <v>2.1555650000000002</v>
      </c>
      <c r="BG1774" s="54">
        <v>92</v>
      </c>
      <c r="BH1774" s="11">
        <v>1</v>
      </c>
      <c r="BI1774" s="24">
        <v>0</v>
      </c>
      <c r="BJ1774" s="24">
        <v>7.7449000000000004E-2</v>
      </c>
      <c r="BK1774" s="24">
        <v>7.7449000000000004E-2</v>
      </c>
      <c r="BL1774" s="24">
        <v>0</v>
      </c>
      <c r="BM1774" s="11">
        <v>27.83</v>
      </c>
      <c r="BN1774" s="24">
        <v>0</v>
      </c>
      <c r="BO1774" s="25">
        <v>0</v>
      </c>
      <c r="BP1774" s="24">
        <v>0</v>
      </c>
      <c r="BQ1774" s="11">
        <v>0</v>
      </c>
      <c r="BR1774" s="24">
        <v>0</v>
      </c>
      <c r="BS1774" s="24">
        <v>0</v>
      </c>
      <c r="BT1774" s="24">
        <v>0</v>
      </c>
      <c r="BU1774" s="24">
        <v>0</v>
      </c>
      <c r="BV1774" s="24">
        <v>0</v>
      </c>
      <c r="BW1774" s="24">
        <v>0</v>
      </c>
      <c r="BX1774" s="11">
        <v>24.333333333333332</v>
      </c>
      <c r="BY1774" s="28"/>
      <c r="BZ1774" s="28"/>
      <c r="CA1774" s="11">
        <v>7.7449000000000004E-2</v>
      </c>
      <c r="CB1774" s="17">
        <v>7.7449000000000004E-2</v>
      </c>
      <c r="CC1774" s="11">
        <v>3.3835616438356166</v>
      </c>
      <c r="CD1774" s="11">
        <v>82.333333333333329</v>
      </c>
      <c r="CE1774" s="11">
        <v>52.259784075573549</v>
      </c>
      <c r="CF1774" s="11">
        <v>100</v>
      </c>
      <c r="CG1774" s="11" t="s">
        <v>6</v>
      </c>
      <c r="CH1774" s="11">
        <v>0</v>
      </c>
      <c r="CI1774" s="28"/>
      <c r="CJ1774" s="11">
        <v>84458.494000000006</v>
      </c>
      <c r="CK1774" s="11">
        <v>0</v>
      </c>
      <c r="CL1774" s="11">
        <v>1173.8777111111112</v>
      </c>
      <c r="CM1774" s="11" t="s">
        <v>6</v>
      </c>
      <c r="CN1774" s="11">
        <v>1298.46</v>
      </c>
      <c r="CO1774" s="11" t="s">
        <v>6</v>
      </c>
      <c r="CP1774" s="11">
        <v>1.5373942140147561</v>
      </c>
      <c r="CQ1774" s="11">
        <v>0</v>
      </c>
      <c r="CR1774" s="11" t="s">
        <v>294</v>
      </c>
      <c r="CS1774" s="11">
        <v>0</v>
      </c>
      <c r="CT1774" s="11">
        <v>1090.5046417642579</v>
      </c>
      <c r="CU1774" s="11">
        <v>16.765355266046043</v>
      </c>
      <c r="CV1774" s="11">
        <v>1.2505617448508684</v>
      </c>
      <c r="CW1774" s="11" t="s">
        <v>6</v>
      </c>
      <c r="CX1774" s="11" t="s">
        <v>6</v>
      </c>
      <c r="CY1774" s="28"/>
      <c r="CZ1774" s="11">
        <v>77.448999999999998</v>
      </c>
      <c r="DA1774" s="11">
        <v>1482</v>
      </c>
      <c r="DB1774" s="11">
        <v>438</v>
      </c>
      <c r="DC1774" s="11">
        <v>4.2668465700009035</v>
      </c>
      <c r="DD1774" s="11">
        <v>1.7898358920063524</v>
      </c>
      <c r="DE1774" s="28"/>
      <c r="DF1774" s="11">
        <v>2155.4056700000001</v>
      </c>
      <c r="DG1774" s="11">
        <v>0</v>
      </c>
      <c r="DH1774" s="11">
        <v>0</v>
      </c>
      <c r="DI1774" s="11">
        <v>0</v>
      </c>
      <c r="DJ1774" s="11">
        <v>0</v>
      </c>
      <c r="DK1774" s="11">
        <v>56.989537112010801</v>
      </c>
      <c r="DL1774" s="11" t="s">
        <v>6</v>
      </c>
      <c r="DM1774" s="11">
        <v>27.832057224754355</v>
      </c>
      <c r="DN1774" s="11" t="s">
        <v>6</v>
      </c>
      <c r="DO1774" s="11">
        <v>0</v>
      </c>
      <c r="DP1774" s="11">
        <v>4921.3812785388127</v>
      </c>
      <c r="DQ1774" s="11">
        <v>0.99992608434447583</v>
      </c>
      <c r="DR1774" s="11">
        <v>52.380708032432601</v>
      </c>
      <c r="DS1774" s="11">
        <f>IF(odpadni[[#This Row],[SÚC]]="-","-",odpadni[[#This Row],[ZKC34]]-odpadni[[#This Row],[SÚC]])</f>
        <v>-24.550708032432603</v>
      </c>
      <c r="DT1774" s="11" t="str">
        <f>IF(odpadni[[#This Row],[Rozdíl Cena pro stočné - sociálně únosná cena]]="-","-",IF(odpadni[[#This Row],[Rozdíl Cena pro stočné - sociálně únosná cena]]&gt;0,"ANO","NE"))</f>
        <v>NE</v>
      </c>
      <c r="DU1774" s="11">
        <v>-24.548650807678246</v>
      </c>
      <c r="DV1774" s="11" t="s">
        <v>301</v>
      </c>
      <c r="DW1774" s="58"/>
      <c r="DX1774" s="58" t="s">
        <v>8842</v>
      </c>
      <c r="DY1774" s="58"/>
      <c r="DZ1774" s="58" t="s">
        <v>352</v>
      </c>
      <c r="EK1774" s="2"/>
    </row>
    <row r="1775" spans="1:141" ht="15" customHeight="1" x14ac:dyDescent="0.25">
      <c r="A1775" s="71">
        <v>2376</v>
      </c>
      <c r="B1775" s="9" t="s">
        <v>2041</v>
      </c>
      <c r="C1775" s="9" t="s">
        <v>4430</v>
      </c>
      <c r="D1775" s="9" t="s">
        <v>4430</v>
      </c>
      <c r="E1775" s="9" t="s">
        <v>8</v>
      </c>
      <c r="F1775" s="9" t="s">
        <v>4430</v>
      </c>
      <c r="G1775" s="9" t="s">
        <v>8</v>
      </c>
      <c r="H1775" s="9" t="s">
        <v>7</v>
      </c>
      <c r="I1775" s="9" t="s">
        <v>5990</v>
      </c>
      <c r="J1775" s="9" t="s">
        <v>5980</v>
      </c>
      <c r="K1775" s="9" t="s">
        <v>5985</v>
      </c>
      <c r="L1775" s="10" t="s">
        <v>7759</v>
      </c>
      <c r="M1775" s="50"/>
      <c r="N1775" s="28"/>
      <c r="O1775" s="56">
        <v>225</v>
      </c>
      <c r="P1775" s="56">
        <v>225</v>
      </c>
      <c r="Q1775" s="56">
        <v>0</v>
      </c>
      <c r="R1775" s="11">
        <v>4.141</v>
      </c>
      <c r="S1775" s="11">
        <v>0</v>
      </c>
      <c r="T1775" s="56">
        <v>135</v>
      </c>
      <c r="U1775" s="11">
        <v>0</v>
      </c>
      <c r="V1775" s="11">
        <v>10.406000000000001</v>
      </c>
      <c r="W1775" s="11">
        <v>0</v>
      </c>
      <c r="X1775" s="56">
        <v>0</v>
      </c>
      <c r="Y1775" s="56">
        <v>0</v>
      </c>
      <c r="Z1775" s="11">
        <v>1</v>
      </c>
      <c r="AA1775" s="56">
        <v>4</v>
      </c>
      <c r="AB1775" s="56">
        <v>1</v>
      </c>
      <c r="AC1775" s="11">
        <v>0</v>
      </c>
      <c r="AD1775" s="11">
        <v>0</v>
      </c>
      <c r="AE1775" s="11">
        <v>0</v>
      </c>
      <c r="AF1775" s="11">
        <v>0</v>
      </c>
      <c r="AG1775" s="11">
        <v>0</v>
      </c>
      <c r="AH1775" s="11">
        <v>0.6</v>
      </c>
      <c r="AI1775" s="11">
        <v>21378.7</v>
      </c>
      <c r="AJ1775" s="11">
        <v>2564.1999999999998</v>
      </c>
      <c r="AK1775" s="11">
        <v>17.39</v>
      </c>
      <c r="AL1775" s="24">
        <v>0</v>
      </c>
      <c r="AM1775" s="24">
        <v>0</v>
      </c>
      <c r="AN1775" s="24">
        <v>0</v>
      </c>
      <c r="AO1775" s="24">
        <v>0</v>
      </c>
      <c r="AP1775" s="24">
        <v>0</v>
      </c>
      <c r="AQ1775" s="24">
        <v>7.4495000000000006E-2</v>
      </c>
      <c r="AR1775" s="24">
        <v>7.4495000000000006E-2</v>
      </c>
      <c r="AS1775" s="24">
        <v>0</v>
      </c>
      <c r="AT1775" s="24">
        <v>3.8753000000000003E-2</v>
      </c>
      <c r="AU1775" s="24">
        <v>1.6024E-2</v>
      </c>
      <c r="AV1775" s="24">
        <v>2.2728999999999999E-2</v>
      </c>
      <c r="AW1775" s="24">
        <v>4.7892999999999998E-2</v>
      </c>
      <c r="AX1775" s="24">
        <v>4.6616999999999999E-2</v>
      </c>
      <c r="AY1775" s="24">
        <v>1.276E-3</v>
      </c>
      <c r="AZ1775" s="24">
        <v>0</v>
      </c>
      <c r="BA1775" s="24">
        <v>0</v>
      </c>
      <c r="BB1775" s="24">
        <v>0</v>
      </c>
      <c r="BC1775" s="24">
        <v>1.9824000000000001E-2</v>
      </c>
      <c r="BD1775" s="24">
        <v>0</v>
      </c>
      <c r="BE1775" s="24">
        <v>0.18096499999999999</v>
      </c>
      <c r="BF1775" s="25">
        <v>0.19500000000000001</v>
      </c>
      <c r="BG1775" s="54">
        <v>21.8</v>
      </c>
      <c r="BH1775" s="11">
        <v>1</v>
      </c>
      <c r="BI1775" s="24">
        <v>0</v>
      </c>
      <c r="BJ1775" s="24">
        <v>0</v>
      </c>
      <c r="BK1775" s="24">
        <v>1.0406E-2</v>
      </c>
      <c r="BL1775" s="24">
        <v>0</v>
      </c>
      <c r="BM1775" s="11">
        <v>17.39</v>
      </c>
      <c r="BN1775" s="24">
        <v>0</v>
      </c>
      <c r="BO1775" s="25">
        <v>-1.24E-2</v>
      </c>
      <c r="BP1775" s="24">
        <v>1.63E-4</v>
      </c>
      <c r="BQ1775" s="11">
        <v>0</v>
      </c>
      <c r="BR1775" s="24">
        <v>0.11143500000000001</v>
      </c>
      <c r="BS1775" s="24">
        <v>0</v>
      </c>
      <c r="BT1775" s="24">
        <v>5.1616999999999996E-2</v>
      </c>
      <c r="BU1775" s="24">
        <v>0</v>
      </c>
      <c r="BV1775" s="24">
        <v>4.6616999999999999E-2</v>
      </c>
      <c r="BW1775" s="24">
        <v>5.0000000000000001E-3</v>
      </c>
      <c r="BX1775" s="11">
        <v>32.600821057715528</v>
      </c>
      <c r="BY1775" s="28"/>
      <c r="BZ1775" s="28"/>
      <c r="CA1775" s="11">
        <v>1.0406E-2</v>
      </c>
      <c r="CB1775" s="17">
        <v>1.0500000000000001E-2</v>
      </c>
      <c r="CC1775" s="11">
        <v>1.6666666666666667</v>
      </c>
      <c r="CD1775" s="11">
        <v>54.334701762859211</v>
      </c>
      <c r="CE1775" s="11">
        <v>46.248888888888892</v>
      </c>
      <c r="CF1775" s="11">
        <v>100.00000000000001</v>
      </c>
      <c r="CG1775" s="11" t="s">
        <v>6</v>
      </c>
      <c r="CH1775" s="11">
        <v>25</v>
      </c>
      <c r="CI1775" s="28"/>
      <c r="CJ1775" s="11">
        <v>23942.9</v>
      </c>
      <c r="CK1775" s="11">
        <v>0</v>
      </c>
      <c r="CL1775" s="11">
        <v>301.64611111111111</v>
      </c>
      <c r="CM1775" s="11" t="s">
        <v>6</v>
      </c>
      <c r="CN1775" s="11">
        <v>47.893000000000001</v>
      </c>
      <c r="CO1775" s="11" t="s">
        <v>6</v>
      </c>
      <c r="CP1775" s="11">
        <v>0.20003007154521799</v>
      </c>
      <c r="CQ1775" s="11">
        <v>253.75311111111111</v>
      </c>
      <c r="CR1775" s="11" t="s">
        <v>295</v>
      </c>
      <c r="CS1775" s="11">
        <v>24.385269182309351</v>
      </c>
      <c r="CT1775" s="11">
        <v>2300.8744954833751</v>
      </c>
      <c r="CU1775" s="11">
        <v>4.6024408994810688</v>
      </c>
      <c r="CV1775" s="11">
        <v>1.181402224655355</v>
      </c>
      <c r="CW1775" s="11">
        <v>9.6867311157176914</v>
      </c>
      <c r="CX1775" s="11" t="s">
        <v>6</v>
      </c>
      <c r="CY1775" s="28"/>
      <c r="CZ1775" s="11">
        <v>10.406000000000001</v>
      </c>
      <c r="DA1775" s="11">
        <v>225</v>
      </c>
      <c r="DB1775" s="11">
        <v>135</v>
      </c>
      <c r="DC1775" s="11">
        <v>3.7241014799154337</v>
      </c>
      <c r="DD1775" s="11">
        <v>1.9050547760907171</v>
      </c>
      <c r="DE1775" s="28"/>
      <c r="DF1775" s="11">
        <v>180.96034000000003</v>
      </c>
      <c r="DG1775" s="11">
        <v>1.63E-4</v>
      </c>
      <c r="DH1775" s="11">
        <v>0</v>
      </c>
      <c r="DI1775" s="11">
        <v>0</v>
      </c>
      <c r="DJ1775" s="11">
        <v>0</v>
      </c>
      <c r="DK1775" s="11">
        <v>106.4128888888889</v>
      </c>
      <c r="DL1775" s="11" t="s">
        <v>6</v>
      </c>
      <c r="DM1775" s="11">
        <v>41.775717000875559</v>
      </c>
      <c r="DN1775" s="11" t="s">
        <v>6</v>
      </c>
      <c r="DO1775" s="11">
        <v>0</v>
      </c>
      <c r="DP1775" s="11">
        <v>1340.4814814814815</v>
      </c>
      <c r="DQ1775" s="11">
        <v>0.41627053342101905</v>
      </c>
      <c r="DR1775" s="11">
        <v>59.924915772753501</v>
      </c>
      <c r="DS1775" s="11">
        <f>IF(odpadni[[#This Row],[SÚC]]="-","-",odpadni[[#This Row],[ZKC34]]-odpadni[[#This Row],[SÚC]])</f>
        <v>-42.5349157727535</v>
      </c>
      <c r="DT1775" s="11" t="str">
        <f>IF(odpadni[[#This Row],[Rozdíl Cena pro stočné - sociálně únosná cena]]="-","-",IF(odpadni[[#This Row],[Rozdíl Cena pro stočné - sociálně únosná cena]]&gt;0,"ANO","NE"))</f>
        <v>NE</v>
      </c>
      <c r="DU1775" s="11">
        <v>-18.149198771877941</v>
      </c>
      <c r="DV1775" s="11" t="s">
        <v>301</v>
      </c>
      <c r="DW1775" s="58"/>
      <c r="DX1775" s="58" t="s">
        <v>8817</v>
      </c>
      <c r="DY1775" s="58"/>
      <c r="DZ1775" s="58" t="s">
        <v>8901</v>
      </c>
      <c r="EK1775" s="2"/>
    </row>
    <row r="1776" spans="1:141" ht="15" customHeight="1" x14ac:dyDescent="0.25">
      <c r="A1776" s="71">
        <v>2377</v>
      </c>
      <c r="B1776" s="9" t="s">
        <v>2042</v>
      </c>
      <c r="C1776" s="9" t="s">
        <v>4431</v>
      </c>
      <c r="D1776" s="9" t="s">
        <v>4431</v>
      </c>
      <c r="E1776" s="9" t="s">
        <v>8</v>
      </c>
      <c r="F1776" s="9" t="s">
        <v>4431</v>
      </c>
      <c r="G1776" s="9" t="s">
        <v>8</v>
      </c>
      <c r="H1776" s="9" t="s">
        <v>5945</v>
      </c>
      <c r="I1776" s="9" t="s">
        <v>5990</v>
      </c>
      <c r="J1776" s="9" t="s">
        <v>5980</v>
      </c>
      <c r="K1776" s="9" t="s">
        <v>5985</v>
      </c>
      <c r="L1776" s="10" t="s">
        <v>7760</v>
      </c>
      <c r="M1776" s="50"/>
      <c r="N1776" s="28"/>
      <c r="O1776" s="56">
        <v>383</v>
      </c>
      <c r="P1776" s="56">
        <v>383</v>
      </c>
      <c r="Q1776" s="56">
        <v>0</v>
      </c>
      <c r="R1776" s="11">
        <v>2.82</v>
      </c>
      <c r="S1776" s="11">
        <v>0</v>
      </c>
      <c r="T1776" s="56">
        <v>87</v>
      </c>
      <c r="U1776" s="11">
        <v>0</v>
      </c>
      <c r="V1776" s="11">
        <v>7.0919999999999996</v>
      </c>
      <c r="W1776" s="11">
        <v>1</v>
      </c>
      <c r="X1776" s="56">
        <v>0</v>
      </c>
      <c r="Y1776" s="56">
        <v>0</v>
      </c>
      <c r="Z1776" s="11">
        <v>1</v>
      </c>
      <c r="AA1776" s="56">
        <v>4</v>
      </c>
      <c r="AB1776" s="56">
        <v>0</v>
      </c>
      <c r="AC1776" s="11">
        <v>0</v>
      </c>
      <c r="AD1776" s="11">
        <v>0</v>
      </c>
      <c r="AE1776" s="11">
        <v>0</v>
      </c>
      <c r="AF1776" s="11">
        <v>0</v>
      </c>
      <c r="AG1776" s="11">
        <v>0</v>
      </c>
      <c r="AH1776" s="11">
        <v>0</v>
      </c>
      <c r="AI1776" s="11">
        <v>11510</v>
      </c>
      <c r="AJ1776" s="11">
        <v>3520</v>
      </c>
      <c r="AK1776" s="11">
        <v>44</v>
      </c>
      <c r="AL1776" s="24">
        <v>0</v>
      </c>
      <c r="AM1776" s="24">
        <v>0</v>
      </c>
      <c r="AN1776" s="24">
        <v>0</v>
      </c>
      <c r="AO1776" s="24">
        <v>0</v>
      </c>
      <c r="AP1776" s="24">
        <v>0</v>
      </c>
      <c r="AQ1776" s="24">
        <v>8.1651000000000001E-2</v>
      </c>
      <c r="AR1776" s="24">
        <v>8.0665000000000001E-2</v>
      </c>
      <c r="AS1776" s="24">
        <v>9.859999999999999E-4</v>
      </c>
      <c r="AT1776" s="24">
        <v>9.8824999999999996E-2</v>
      </c>
      <c r="AU1776" s="24">
        <v>0</v>
      </c>
      <c r="AV1776" s="24">
        <v>9.8824999999999996E-2</v>
      </c>
      <c r="AW1776" s="24">
        <v>0.28670400000000001</v>
      </c>
      <c r="AX1776" s="24">
        <v>0.28670400000000001</v>
      </c>
      <c r="AY1776" s="24">
        <v>0</v>
      </c>
      <c r="AZ1776" s="24">
        <v>0</v>
      </c>
      <c r="BA1776" s="24">
        <v>0</v>
      </c>
      <c r="BB1776" s="24">
        <v>0</v>
      </c>
      <c r="BC1776" s="24">
        <v>0.114094</v>
      </c>
      <c r="BD1776" s="24">
        <v>0</v>
      </c>
      <c r="BE1776" s="24">
        <v>0.58127399999999996</v>
      </c>
      <c r="BF1776" s="25">
        <v>0.579704</v>
      </c>
      <c r="BG1776" s="54">
        <v>15.03</v>
      </c>
      <c r="BH1776" s="11">
        <v>1</v>
      </c>
      <c r="BI1776" s="24">
        <v>0</v>
      </c>
      <c r="BJ1776" s="24">
        <v>0</v>
      </c>
      <c r="BK1776" s="24">
        <v>7.0920000000000002E-3</v>
      </c>
      <c r="BL1776" s="24">
        <v>0</v>
      </c>
      <c r="BM1776" s="11">
        <v>81.96</v>
      </c>
      <c r="BN1776" s="24">
        <v>-0.26922600000000002</v>
      </c>
      <c r="BO1776" s="25">
        <v>-0.271704</v>
      </c>
      <c r="BP1776" s="24">
        <v>-46.316538999999999</v>
      </c>
      <c r="BQ1776" s="11">
        <v>0</v>
      </c>
      <c r="BR1776" s="24">
        <v>9.9384899999999998</v>
      </c>
      <c r="BS1776" s="24">
        <v>9.9384899999999998</v>
      </c>
      <c r="BT1776" s="24">
        <v>0.1082</v>
      </c>
      <c r="BU1776" s="24">
        <v>8.2000000000000007E-3</v>
      </c>
      <c r="BV1776" s="24">
        <v>0.1082</v>
      </c>
      <c r="BW1776" s="24">
        <v>0</v>
      </c>
      <c r="BX1776" s="11">
        <v>30.851063829787236</v>
      </c>
      <c r="BY1776" s="28"/>
      <c r="BZ1776" s="28"/>
      <c r="CA1776" s="11">
        <v>7.0920000000000002E-3</v>
      </c>
      <c r="CB1776" s="17">
        <v>7.0000000000000001E-3</v>
      </c>
      <c r="CC1776" s="11">
        <v>4.4022988505747129</v>
      </c>
      <c r="CD1776" s="11">
        <v>135.81560283687944</v>
      </c>
      <c r="CE1776" s="11">
        <v>18.516971279373369</v>
      </c>
      <c r="CF1776" s="11">
        <v>100</v>
      </c>
      <c r="CG1776" s="11" t="s">
        <v>6</v>
      </c>
      <c r="CH1776" s="11">
        <v>0</v>
      </c>
      <c r="CI1776" s="28"/>
      <c r="CJ1776" s="11">
        <v>15030</v>
      </c>
      <c r="CK1776" s="11">
        <v>0.3546099290780142</v>
      </c>
      <c r="CL1776" s="11">
        <v>215.88888888888889</v>
      </c>
      <c r="CM1776" s="11" t="s">
        <v>6</v>
      </c>
      <c r="CN1776" s="11">
        <v>17.477999999999994</v>
      </c>
      <c r="CO1776" s="11" t="s">
        <v>6</v>
      </c>
      <c r="CP1776" s="11">
        <v>0.11628742514970057</v>
      </c>
      <c r="CQ1776" s="11">
        <v>198.41088888888891</v>
      </c>
      <c r="CR1776" s="11" t="s">
        <v>295</v>
      </c>
      <c r="CS1776" s="11">
        <v>27.976718681456415</v>
      </c>
      <c r="CT1776" s="11">
        <v>2119.2893401015226</v>
      </c>
      <c r="CU1776" s="11">
        <v>2.4644670050761412</v>
      </c>
      <c r="CV1776" s="11">
        <v>1.2773009263193678</v>
      </c>
      <c r="CW1776" s="11">
        <v>0</v>
      </c>
      <c r="CX1776" s="11" t="s">
        <v>6</v>
      </c>
      <c r="CY1776" s="28"/>
      <c r="CZ1776" s="11">
        <v>7.0920000000000005</v>
      </c>
      <c r="DA1776" s="11">
        <v>383</v>
      </c>
      <c r="DB1776" s="11">
        <v>87</v>
      </c>
      <c r="DC1776" s="11">
        <v>13.934715172024816</v>
      </c>
      <c r="DD1776" s="11">
        <v>16.087704455724761</v>
      </c>
      <c r="DE1776" s="28"/>
      <c r="DF1776" s="11">
        <v>312.048</v>
      </c>
      <c r="DG1776" s="11">
        <v>-46.316538999999999</v>
      </c>
      <c r="DH1776" s="11">
        <v>-86.277111213659438</v>
      </c>
      <c r="DI1776" s="11">
        <v>-37.961928934010153</v>
      </c>
      <c r="DJ1776" s="11">
        <v>0</v>
      </c>
      <c r="DK1776" s="11">
        <v>39.242819843342033</v>
      </c>
      <c r="DL1776" s="11" t="s">
        <v>6</v>
      </c>
      <c r="DM1776" s="11">
        <v>81.961928934010146</v>
      </c>
      <c r="DN1776" s="11" t="s">
        <v>6</v>
      </c>
      <c r="DO1776" s="11">
        <v>-46.316539188059338</v>
      </c>
      <c r="DP1776" s="11">
        <v>6681.3103448275861</v>
      </c>
      <c r="DQ1776" s="11">
        <v>0.40022322408311961</v>
      </c>
      <c r="DR1776" s="11">
        <v>53.779911951100097</v>
      </c>
      <c r="DS1776" s="11">
        <f>IF(odpadni[[#This Row],[SÚC]]="-","-",odpadni[[#This Row],[ZKC34]]-odpadni[[#This Row],[SÚC]])</f>
        <v>-9.7799119511000967</v>
      </c>
      <c r="DT1776" s="11" t="str">
        <f>IF(odpadni[[#This Row],[Rozdíl Cena pro stočné - sociálně únosná cena]]="-","-",IF(odpadni[[#This Row],[Rozdíl Cena pro stočné - sociálně únosná cena]]&gt;0,"ANO","NE"))</f>
        <v>NE</v>
      </c>
      <c r="DU1776" s="11">
        <v>28.182016982910049</v>
      </c>
      <c r="DV1776" s="11" t="s">
        <v>9125</v>
      </c>
      <c r="DW1776" s="58" t="s">
        <v>8810</v>
      </c>
      <c r="DX1776" s="58" t="s">
        <v>8827</v>
      </c>
      <c r="DY1776" s="58"/>
      <c r="DZ1776" s="58" t="s">
        <v>8900</v>
      </c>
      <c r="EK1776" s="2"/>
    </row>
    <row r="1777" spans="1:141" ht="15" customHeight="1" x14ac:dyDescent="0.25">
      <c r="A1777" s="71">
        <v>2378</v>
      </c>
      <c r="B1777" s="9" t="s">
        <v>2043</v>
      </c>
      <c r="C1777" s="9" t="s">
        <v>4432</v>
      </c>
      <c r="D1777" s="9" t="s">
        <v>4432</v>
      </c>
      <c r="E1777" s="9" t="s">
        <v>8</v>
      </c>
      <c r="F1777" s="9" t="s">
        <v>4432</v>
      </c>
      <c r="G1777" s="9" t="s">
        <v>8</v>
      </c>
      <c r="H1777" s="9" t="s">
        <v>5942</v>
      </c>
      <c r="I1777" s="9" t="s">
        <v>5990</v>
      </c>
      <c r="J1777" s="9" t="s">
        <v>5980</v>
      </c>
      <c r="K1777" s="9" t="s">
        <v>5985</v>
      </c>
      <c r="L1777" s="10" t="s">
        <v>7761</v>
      </c>
      <c r="M1777" s="50"/>
      <c r="N1777" s="28"/>
      <c r="O1777" s="56">
        <v>212</v>
      </c>
      <c r="P1777" s="56">
        <v>0</v>
      </c>
      <c r="Q1777" s="56">
        <v>212</v>
      </c>
      <c r="R1777" s="11">
        <v>2.472</v>
      </c>
      <c r="S1777" s="11">
        <v>0</v>
      </c>
      <c r="T1777" s="56">
        <v>68</v>
      </c>
      <c r="U1777" s="11">
        <v>7.2249999999999996</v>
      </c>
      <c r="V1777" s="11">
        <v>0</v>
      </c>
      <c r="W1777" s="11">
        <v>0</v>
      </c>
      <c r="X1777" s="56">
        <v>2</v>
      </c>
      <c r="Y1777" s="56">
        <v>0</v>
      </c>
      <c r="Z1777" s="11">
        <v>0</v>
      </c>
      <c r="AA1777" s="56">
        <v>0</v>
      </c>
      <c r="AB1777" s="56">
        <v>0</v>
      </c>
      <c r="AC1777" s="11">
        <v>0</v>
      </c>
      <c r="AD1777" s="11">
        <v>0</v>
      </c>
      <c r="AE1777" s="11">
        <v>0</v>
      </c>
      <c r="AF1777" s="11">
        <v>0</v>
      </c>
      <c r="AG1777" s="11">
        <v>0</v>
      </c>
      <c r="AH1777" s="11">
        <v>0</v>
      </c>
      <c r="AI1777" s="11">
        <v>17664.172999999999</v>
      </c>
      <c r="AJ1777" s="11">
        <v>0</v>
      </c>
      <c r="AK1777" s="11">
        <v>0</v>
      </c>
      <c r="AL1777" s="24">
        <v>0</v>
      </c>
      <c r="AM1777" s="24">
        <v>0</v>
      </c>
      <c r="AN1777" s="24">
        <v>0</v>
      </c>
      <c r="AO1777" s="24">
        <v>0</v>
      </c>
      <c r="AP1777" s="24">
        <v>0</v>
      </c>
      <c r="AQ1777" s="24">
        <v>0</v>
      </c>
      <c r="AR1777" s="24">
        <v>0</v>
      </c>
      <c r="AS1777" s="24">
        <v>0</v>
      </c>
      <c r="AT1777" s="24">
        <v>0</v>
      </c>
      <c r="AU1777" s="24">
        <v>0</v>
      </c>
      <c r="AV1777" s="24">
        <v>0</v>
      </c>
      <c r="AW1777" s="24">
        <v>1.9165999999999999E-2</v>
      </c>
      <c r="AX1777" s="24">
        <v>1.9165999999999999E-2</v>
      </c>
      <c r="AY1777" s="24">
        <v>0</v>
      </c>
      <c r="AZ1777" s="24">
        <v>0</v>
      </c>
      <c r="BA1777" s="24">
        <v>0</v>
      </c>
      <c r="BB1777" s="24">
        <v>0</v>
      </c>
      <c r="BC1777" s="24">
        <v>9.6270000000000001E-3</v>
      </c>
      <c r="BD1777" s="24">
        <v>0</v>
      </c>
      <c r="BE1777" s="24">
        <v>2.8792999999999999E-2</v>
      </c>
      <c r="BF1777" s="25">
        <v>2.8792999999999999E-2</v>
      </c>
      <c r="BG1777" s="54">
        <v>17.66</v>
      </c>
      <c r="BH1777" s="11">
        <v>0</v>
      </c>
      <c r="BI1777" s="24">
        <v>0</v>
      </c>
      <c r="BJ1777" s="24">
        <v>0</v>
      </c>
      <c r="BK1777" s="24">
        <v>7.2249999999999997E-3</v>
      </c>
      <c r="BL1777" s="24">
        <v>0</v>
      </c>
      <c r="BM1777" s="11">
        <v>3.98</v>
      </c>
      <c r="BN1777" s="24">
        <v>-2.8792999999999999E-2</v>
      </c>
      <c r="BO1777" s="25">
        <v>-2.8792999999999999E-2</v>
      </c>
      <c r="BP1777" s="24">
        <v>-100</v>
      </c>
      <c r="BQ1777" s="11">
        <v>0</v>
      </c>
      <c r="BR1777" s="24">
        <v>0</v>
      </c>
      <c r="BS1777" s="24">
        <v>4.07</v>
      </c>
      <c r="BT1777" s="24">
        <v>0</v>
      </c>
      <c r="BU1777" s="24">
        <v>4.07</v>
      </c>
      <c r="BV1777" s="24">
        <v>0</v>
      </c>
      <c r="BW1777" s="24">
        <v>0</v>
      </c>
      <c r="BX1777" s="11">
        <v>27.508090614886733</v>
      </c>
      <c r="BY1777" s="28"/>
      <c r="BZ1777" s="28"/>
      <c r="CA1777" s="11">
        <v>7.2249999999999997E-3</v>
      </c>
      <c r="CB1777" s="17">
        <v>7.2249999999999997E-3</v>
      </c>
      <c r="CC1777" s="11">
        <v>3.1176470588235294</v>
      </c>
      <c r="CD1777" s="11">
        <v>85.760517799352755</v>
      </c>
      <c r="CE1777" s="11">
        <v>34.080188679245282</v>
      </c>
      <c r="CF1777" s="11">
        <v>0</v>
      </c>
      <c r="CG1777" s="11">
        <v>0</v>
      </c>
      <c r="CH1777" s="11" t="s">
        <v>6</v>
      </c>
      <c r="CI1777" s="28"/>
      <c r="CJ1777" s="11">
        <v>17664.172999999999</v>
      </c>
      <c r="CK1777" s="11">
        <v>0</v>
      </c>
      <c r="CL1777" s="11">
        <v>196.26858888888887</v>
      </c>
      <c r="CM1777" s="11" t="s">
        <v>6</v>
      </c>
      <c r="CN1777" s="11">
        <v>0</v>
      </c>
      <c r="CO1777" s="11" t="s">
        <v>6</v>
      </c>
      <c r="CP1777" s="11">
        <v>0</v>
      </c>
      <c r="CQ1777" s="11">
        <v>196.26858888888887</v>
      </c>
      <c r="CR1777" s="11" t="s">
        <v>295</v>
      </c>
      <c r="CS1777" s="11">
        <v>27.165202614379083</v>
      </c>
      <c r="CT1777" s="11">
        <v>2444.8682352941178</v>
      </c>
      <c r="CU1777" s="11">
        <v>0</v>
      </c>
      <c r="CV1777" s="11">
        <v>1.1111111111111112</v>
      </c>
      <c r="CW1777" s="11" t="s">
        <v>6</v>
      </c>
      <c r="CX1777" s="11" t="s">
        <v>6</v>
      </c>
      <c r="CY1777" s="28"/>
      <c r="CZ1777" s="11" t="s">
        <v>6</v>
      </c>
      <c r="DA1777" s="11" t="s">
        <v>6</v>
      </c>
      <c r="DB1777" s="11" t="s">
        <v>6</v>
      </c>
      <c r="DC1777" s="11">
        <v>0</v>
      </c>
      <c r="DD1777" s="11">
        <v>1.3324567474048443</v>
      </c>
      <c r="DE1777" s="28"/>
      <c r="DF1777" s="11">
        <v>0</v>
      </c>
      <c r="DG1777" s="11">
        <v>-100</v>
      </c>
      <c r="DH1777" s="11" t="s">
        <v>6</v>
      </c>
      <c r="DI1777" s="11" t="s">
        <v>6</v>
      </c>
      <c r="DJ1777" s="11">
        <v>0</v>
      </c>
      <c r="DK1777" s="11">
        <v>83.321570754716973</v>
      </c>
      <c r="DL1777" s="11" t="s">
        <v>6</v>
      </c>
      <c r="DM1777" s="11">
        <v>28.497659361783928</v>
      </c>
      <c r="DN1777" s="11" t="s">
        <v>6</v>
      </c>
      <c r="DO1777" s="11">
        <v>-100</v>
      </c>
      <c r="DP1777" s="11">
        <v>423.4264705882353</v>
      </c>
      <c r="DQ1777" s="11">
        <v>0</v>
      </c>
      <c r="DR1777" s="11">
        <v>55.528758158389202</v>
      </c>
      <c r="DS1777" s="11">
        <f>IF(odpadni[[#This Row],[SÚC]]="-","-",odpadni[[#This Row],[ZKC34]]-odpadni[[#This Row],[SÚC]])</f>
        <v>-55.528758158389202</v>
      </c>
      <c r="DT1777" s="11" t="str">
        <f>IF(odpadni[[#This Row],[Rozdíl Cena pro stočné - sociálně únosná cena]]="-","-",IF(odpadni[[#This Row],[Rozdíl Cena pro stočné - sociálně únosná cena]]&gt;0,"ANO","NE"))</f>
        <v>NE</v>
      </c>
      <c r="DU1777" s="11">
        <v>-27.031098796605274</v>
      </c>
      <c r="DV1777" s="11" t="s">
        <v>301</v>
      </c>
      <c r="DW1777" s="58"/>
      <c r="DX1777" s="58" t="s">
        <v>8855</v>
      </c>
      <c r="DY1777" s="58" t="s">
        <v>8890</v>
      </c>
      <c r="DZ1777" s="58" t="s">
        <v>8900</v>
      </c>
      <c r="EK1777" s="2"/>
    </row>
    <row r="1778" spans="1:141" ht="15" customHeight="1" x14ac:dyDescent="0.25">
      <c r="A1778" s="71">
        <v>2380</v>
      </c>
      <c r="B1778" s="9" t="s">
        <v>2044</v>
      </c>
      <c r="C1778" s="9" t="s">
        <v>4433</v>
      </c>
      <c r="D1778" s="9" t="s">
        <v>6</v>
      </c>
      <c r="E1778" s="9" t="s">
        <v>6</v>
      </c>
      <c r="F1778" s="9" t="s">
        <v>6</v>
      </c>
      <c r="G1778" s="9" t="s">
        <v>6</v>
      </c>
      <c r="H1778" s="9" t="s">
        <v>6</v>
      </c>
      <c r="I1778" s="9" t="s">
        <v>6</v>
      </c>
      <c r="J1778" s="9" t="s">
        <v>6</v>
      </c>
      <c r="K1778" s="9" t="s">
        <v>6</v>
      </c>
      <c r="L1778" s="10" t="s">
        <v>7762</v>
      </c>
      <c r="M1778" s="50" t="s">
        <v>9057</v>
      </c>
      <c r="N1778" s="28"/>
      <c r="O1778" s="56" t="s">
        <v>6</v>
      </c>
      <c r="P1778" s="56" t="s">
        <v>6</v>
      </c>
      <c r="Q1778" s="56" t="s">
        <v>6</v>
      </c>
      <c r="R1778" s="11" t="s">
        <v>6</v>
      </c>
      <c r="S1778" s="11" t="s">
        <v>6</v>
      </c>
      <c r="T1778" s="56" t="s">
        <v>6</v>
      </c>
      <c r="U1778" s="11" t="s">
        <v>6</v>
      </c>
      <c r="V1778" s="11" t="s">
        <v>6</v>
      </c>
      <c r="W1778" s="11" t="s">
        <v>6</v>
      </c>
      <c r="X1778" s="56" t="s">
        <v>6</v>
      </c>
      <c r="Y1778" s="56" t="s">
        <v>6</v>
      </c>
      <c r="Z1778" s="11" t="s">
        <v>6</v>
      </c>
      <c r="AA1778" s="56" t="s">
        <v>6</v>
      </c>
      <c r="AB1778" s="56" t="s">
        <v>6</v>
      </c>
      <c r="AC1778" s="11" t="s">
        <v>6</v>
      </c>
      <c r="AD1778" s="11" t="s">
        <v>6</v>
      </c>
      <c r="AE1778" s="11" t="s">
        <v>6</v>
      </c>
      <c r="AF1778" s="11" t="s">
        <v>6</v>
      </c>
      <c r="AG1778" s="11" t="s">
        <v>6</v>
      </c>
      <c r="AH1778" s="11" t="s">
        <v>6</v>
      </c>
      <c r="AI1778" s="11" t="s">
        <v>6</v>
      </c>
      <c r="AJ1778" s="11" t="s">
        <v>6</v>
      </c>
      <c r="AK1778" s="11">
        <v>28.07</v>
      </c>
      <c r="AL1778" s="24">
        <v>4.9119999999999997E-3</v>
      </c>
      <c r="AM1778" s="24">
        <v>0</v>
      </c>
      <c r="AN1778" s="24">
        <v>0</v>
      </c>
      <c r="AO1778" s="24">
        <v>0</v>
      </c>
      <c r="AP1778" s="24">
        <v>4.9119999999999997E-3</v>
      </c>
      <c r="AQ1778" s="24">
        <v>7.2520000000000001E-2</v>
      </c>
      <c r="AR1778" s="24">
        <v>7.2520000000000001E-2</v>
      </c>
      <c r="AS1778" s="24">
        <v>0</v>
      </c>
      <c r="AT1778" s="24">
        <v>3.3141999999999998E-2</v>
      </c>
      <c r="AU1778" s="24">
        <v>2.4732000000000001E-2</v>
      </c>
      <c r="AV1778" s="24">
        <v>8.4100000000000008E-3</v>
      </c>
      <c r="AW1778" s="24">
        <v>2.2019E-2</v>
      </c>
      <c r="AX1778" s="24">
        <v>0</v>
      </c>
      <c r="AY1778" s="24">
        <v>2.2019E-2</v>
      </c>
      <c r="AZ1778" s="24">
        <v>0</v>
      </c>
      <c r="BA1778" s="24">
        <v>0</v>
      </c>
      <c r="BB1778" s="24">
        <v>0</v>
      </c>
      <c r="BC1778" s="24">
        <v>7.3910000000000003E-2</v>
      </c>
      <c r="BD1778" s="24">
        <v>0</v>
      </c>
      <c r="BE1778" s="24">
        <v>0.20650299999999999</v>
      </c>
      <c r="BF1778" s="25">
        <v>0.19450000000000001</v>
      </c>
      <c r="BG1778" s="54">
        <v>12.2</v>
      </c>
      <c r="BH1778" s="11">
        <v>0.3</v>
      </c>
      <c r="BI1778" s="24">
        <v>0</v>
      </c>
      <c r="BJ1778" s="24">
        <v>0</v>
      </c>
      <c r="BK1778" s="24">
        <v>6.4000000000000003E-3</v>
      </c>
      <c r="BL1778" s="24">
        <v>0</v>
      </c>
      <c r="BM1778" s="11">
        <v>32.26</v>
      </c>
      <c r="BN1778" s="24">
        <v>-2.6877999999999999E-2</v>
      </c>
      <c r="BO1778" s="25">
        <v>-1.26E-2</v>
      </c>
      <c r="BP1778" s="24">
        <v>-13.015791999999999</v>
      </c>
      <c r="BQ1778" s="11">
        <v>0</v>
      </c>
      <c r="BR1778" s="24">
        <v>0.15</v>
      </c>
      <c r="BS1778" s="24">
        <v>2.503E-2</v>
      </c>
      <c r="BT1778" s="24">
        <v>0.04</v>
      </c>
      <c r="BU1778" s="24">
        <v>0</v>
      </c>
      <c r="BV1778" s="24">
        <v>2.5000000000000001E-2</v>
      </c>
      <c r="BW1778" s="24">
        <v>1.4999999999999999E-2</v>
      </c>
      <c r="BX1778" s="11" t="s">
        <v>6</v>
      </c>
      <c r="BY1778" s="28"/>
      <c r="BZ1778" s="28"/>
      <c r="CA1778" s="11" t="s">
        <v>6</v>
      </c>
      <c r="CB1778" s="17" t="s">
        <v>6</v>
      </c>
      <c r="CC1778" s="11" t="s">
        <v>6</v>
      </c>
      <c r="CD1778" s="11" t="s">
        <v>6</v>
      </c>
      <c r="CE1778" s="11" t="s">
        <v>6</v>
      </c>
      <c r="CF1778" s="11" t="s">
        <v>6</v>
      </c>
      <c r="CG1778" s="11" t="s">
        <v>6</v>
      </c>
      <c r="CH1778" s="11" t="s">
        <v>6</v>
      </c>
      <c r="CI1778" s="28"/>
      <c r="CJ1778" s="11" t="s">
        <v>6</v>
      </c>
      <c r="CK1778" s="11" t="s">
        <v>6</v>
      </c>
      <c r="CL1778" s="11" t="s">
        <v>6</v>
      </c>
      <c r="CM1778" s="11" t="s">
        <v>6</v>
      </c>
      <c r="CN1778" s="11" t="s">
        <v>6</v>
      </c>
      <c r="CO1778" s="11" t="s">
        <v>6</v>
      </c>
      <c r="CP1778" s="11" t="s">
        <v>6</v>
      </c>
      <c r="CQ1778" s="11" t="s">
        <v>6</v>
      </c>
      <c r="CR1778" s="11" t="s">
        <v>6</v>
      </c>
      <c r="CS1778" s="11" t="s">
        <v>6</v>
      </c>
      <c r="CT1778" s="11" t="s">
        <v>6</v>
      </c>
      <c r="CU1778" s="11" t="s">
        <v>6</v>
      </c>
      <c r="CV1778" s="11" t="s">
        <v>6</v>
      </c>
      <c r="CW1778" s="11" t="s">
        <v>6</v>
      </c>
      <c r="CX1778" s="11" t="s">
        <v>6</v>
      </c>
      <c r="CY1778" s="28"/>
      <c r="CZ1778" s="11" t="s">
        <v>6</v>
      </c>
      <c r="DA1778" s="11" t="s">
        <v>6</v>
      </c>
      <c r="DB1778" s="11" t="s">
        <v>6</v>
      </c>
      <c r="DC1778" s="11" t="s">
        <v>6</v>
      </c>
      <c r="DD1778" s="11" t="s">
        <v>6</v>
      </c>
      <c r="DE1778" s="28"/>
      <c r="DF1778" s="11" t="s">
        <v>6</v>
      </c>
      <c r="DG1778" s="11" t="s">
        <v>6</v>
      </c>
      <c r="DH1778" s="11" t="s">
        <v>6</v>
      </c>
      <c r="DI1778" s="11" t="s">
        <v>6</v>
      </c>
      <c r="DJ1778" s="11" t="s">
        <v>6</v>
      </c>
      <c r="DK1778" s="11" t="s">
        <v>6</v>
      </c>
      <c r="DL1778" s="11" t="s">
        <v>6</v>
      </c>
      <c r="DM1778" s="11" t="s">
        <v>6</v>
      </c>
      <c r="DN1778" s="11" t="s">
        <v>6</v>
      </c>
      <c r="DO1778" s="11" t="s">
        <v>6</v>
      </c>
      <c r="DP1778" s="11" t="s">
        <v>6</v>
      </c>
      <c r="DQ1778" s="11" t="s">
        <v>6</v>
      </c>
      <c r="DR1778" s="11" t="s">
        <v>6</v>
      </c>
      <c r="DS1778" s="11" t="str">
        <f>IF(odpadni[[#This Row],[SÚC]]="-","-",odpadni[[#This Row],[ZKC34]]-odpadni[[#This Row],[SÚC]])</f>
        <v>-</v>
      </c>
      <c r="DT1778" s="11" t="str">
        <f>IF(odpadni[[#This Row],[Rozdíl Cena pro stočné - sociálně únosná cena]]="-","-",IF(odpadni[[#This Row],[Rozdíl Cena pro stočné - sociálně únosná cena]]&gt;0,"ANO","NE"))</f>
        <v>-</v>
      </c>
      <c r="DU1778" s="11" t="s">
        <v>6</v>
      </c>
      <c r="DV1778" s="11" t="s">
        <v>6</v>
      </c>
      <c r="DW1778" s="11" t="s">
        <v>6</v>
      </c>
      <c r="DX1778" s="11" t="s">
        <v>6</v>
      </c>
      <c r="DY1778" s="11" t="s">
        <v>6</v>
      </c>
      <c r="DZ1778" s="11" t="s">
        <v>6</v>
      </c>
      <c r="EK1778" s="2"/>
    </row>
    <row r="1779" spans="1:141" ht="15" customHeight="1" x14ac:dyDescent="0.25">
      <c r="A1779" s="71">
        <v>2381</v>
      </c>
      <c r="B1779" s="9" t="s">
        <v>2045</v>
      </c>
      <c r="C1779" s="9" t="s">
        <v>4434</v>
      </c>
      <c r="D1779" s="9" t="s">
        <v>4434</v>
      </c>
      <c r="E1779" s="9" t="s">
        <v>8</v>
      </c>
      <c r="F1779" s="9" t="s">
        <v>4434</v>
      </c>
      <c r="G1779" s="9" t="s">
        <v>8</v>
      </c>
      <c r="H1779" s="9" t="s">
        <v>7</v>
      </c>
      <c r="I1779" s="9" t="s">
        <v>5990</v>
      </c>
      <c r="J1779" s="9" t="s">
        <v>5991</v>
      </c>
      <c r="K1779" s="9" t="s">
        <v>5985</v>
      </c>
      <c r="L1779" s="10" t="s">
        <v>7763</v>
      </c>
      <c r="M1779" s="50"/>
      <c r="N1779" s="28"/>
      <c r="O1779" s="56">
        <v>241</v>
      </c>
      <c r="P1779" s="56">
        <v>241</v>
      </c>
      <c r="Q1779" s="56">
        <v>0</v>
      </c>
      <c r="R1779" s="11">
        <v>3.3439999999999999</v>
      </c>
      <c r="S1779" s="11">
        <v>0</v>
      </c>
      <c r="T1779" s="56">
        <v>105</v>
      </c>
      <c r="U1779" s="11">
        <v>0</v>
      </c>
      <c r="V1779" s="11">
        <v>8.5709999999999997</v>
      </c>
      <c r="W1779" s="11">
        <v>0</v>
      </c>
      <c r="X1779" s="56">
        <v>0</v>
      </c>
      <c r="Y1779" s="56">
        <v>0</v>
      </c>
      <c r="Z1779" s="11">
        <v>1</v>
      </c>
      <c r="AA1779" s="56">
        <v>4</v>
      </c>
      <c r="AB1779" s="56">
        <v>0</v>
      </c>
      <c r="AC1779" s="11">
        <v>0</v>
      </c>
      <c r="AD1779" s="11">
        <v>0</v>
      </c>
      <c r="AE1779" s="11">
        <v>0</v>
      </c>
      <c r="AF1779" s="11">
        <v>0</v>
      </c>
      <c r="AG1779" s="11">
        <v>0</v>
      </c>
      <c r="AH1779" s="11">
        <v>0.4</v>
      </c>
      <c r="AI1779" s="11">
        <v>2900</v>
      </c>
      <c r="AJ1779" s="11">
        <v>6000</v>
      </c>
      <c r="AK1779" s="11">
        <v>32.65</v>
      </c>
      <c r="AL1779" s="24">
        <v>0</v>
      </c>
      <c r="AM1779" s="24">
        <v>0</v>
      </c>
      <c r="AN1779" s="24">
        <v>0</v>
      </c>
      <c r="AO1779" s="24">
        <v>0</v>
      </c>
      <c r="AP1779" s="24">
        <v>0</v>
      </c>
      <c r="AQ1779" s="24">
        <v>3.6176E-2</v>
      </c>
      <c r="AR1779" s="24">
        <v>3.6176E-2</v>
      </c>
      <c r="AS1779" s="24">
        <v>0</v>
      </c>
      <c r="AT1779" s="24">
        <v>5.5100000000000003E-2</v>
      </c>
      <c r="AU1779" s="24">
        <v>5.5100000000000003E-2</v>
      </c>
      <c r="AV1779" s="24">
        <v>0</v>
      </c>
      <c r="AW1779" s="24">
        <v>0.191049</v>
      </c>
      <c r="AX1779" s="24">
        <v>0.191049</v>
      </c>
      <c r="AY1779" s="24">
        <v>0</v>
      </c>
      <c r="AZ1779" s="24">
        <v>0</v>
      </c>
      <c r="BA1779" s="24">
        <v>0</v>
      </c>
      <c r="BB1779" s="24">
        <v>0</v>
      </c>
      <c r="BC1779" s="24">
        <v>0</v>
      </c>
      <c r="BD1779" s="24">
        <v>4.4262000000000003E-2</v>
      </c>
      <c r="BE1779" s="24">
        <v>0.32658700000000002</v>
      </c>
      <c r="BF1779" s="25">
        <v>0.32658700000000002</v>
      </c>
      <c r="BG1779" s="54">
        <v>8.9</v>
      </c>
      <c r="BH1779" s="11">
        <v>1</v>
      </c>
      <c r="BI1779" s="24">
        <v>0</v>
      </c>
      <c r="BJ1779" s="24">
        <v>0</v>
      </c>
      <c r="BK1779" s="24">
        <v>0.01</v>
      </c>
      <c r="BL1779" s="24">
        <v>0</v>
      </c>
      <c r="BM1779" s="11">
        <v>32.65</v>
      </c>
      <c r="BN1779" s="24">
        <v>-8.7000000000000001E-5</v>
      </c>
      <c r="BO1779" s="25">
        <v>0</v>
      </c>
      <c r="BP1779" s="24">
        <v>-2.6638999999999999E-2</v>
      </c>
      <c r="BQ1779" s="11">
        <v>0</v>
      </c>
      <c r="BR1779" s="24">
        <v>0.04</v>
      </c>
      <c r="BS1779" s="24">
        <v>0</v>
      </c>
      <c r="BT1779" s="24">
        <v>0.02</v>
      </c>
      <c r="BU1779" s="24">
        <v>0</v>
      </c>
      <c r="BV1779" s="24">
        <v>0.02</v>
      </c>
      <c r="BW1779" s="24">
        <v>0</v>
      </c>
      <c r="BX1779" s="11">
        <v>31.399521531100479</v>
      </c>
      <c r="BY1779" s="28"/>
      <c r="BZ1779" s="28"/>
      <c r="CA1779" s="11">
        <v>0.01</v>
      </c>
      <c r="CB1779" s="17">
        <v>0.01</v>
      </c>
      <c r="CC1779" s="11">
        <v>2.2952380952380951</v>
      </c>
      <c r="CD1779" s="11">
        <v>72.069377990430624</v>
      </c>
      <c r="CE1779" s="11">
        <v>41.49377593360996</v>
      </c>
      <c r="CF1779" s="11">
        <v>100</v>
      </c>
      <c r="CG1779" s="11" t="s">
        <v>6</v>
      </c>
      <c r="CH1779" s="11">
        <v>0</v>
      </c>
      <c r="CI1779" s="28"/>
      <c r="CJ1779" s="11">
        <v>8900</v>
      </c>
      <c r="CK1779" s="11">
        <v>0</v>
      </c>
      <c r="CL1779" s="11">
        <v>182.22222222222223</v>
      </c>
      <c r="CM1779" s="11" t="s">
        <v>6</v>
      </c>
      <c r="CN1779" s="11">
        <v>190.96199999999999</v>
      </c>
      <c r="CO1779" s="11" t="s">
        <v>6</v>
      </c>
      <c r="CP1779" s="11">
        <v>2.145640449438202</v>
      </c>
      <c r="CQ1779" s="11">
        <v>0</v>
      </c>
      <c r="CR1779" s="11" t="s">
        <v>294</v>
      </c>
      <c r="CS1779" s="11">
        <v>0</v>
      </c>
      <c r="CT1779" s="11">
        <v>890</v>
      </c>
      <c r="CU1779" s="11">
        <v>19.0962</v>
      </c>
      <c r="CV1779" s="11">
        <v>1.7764471057884232</v>
      </c>
      <c r="CW1779" s="11">
        <v>0</v>
      </c>
      <c r="CX1779" s="11" t="s">
        <v>6</v>
      </c>
      <c r="CY1779" s="28"/>
      <c r="CZ1779" s="11">
        <v>10</v>
      </c>
      <c r="DA1779" s="11">
        <v>241</v>
      </c>
      <c r="DB1779" s="11">
        <v>105</v>
      </c>
      <c r="DC1779" s="11">
        <v>5.51</v>
      </c>
      <c r="DD1779" s="11">
        <v>0</v>
      </c>
      <c r="DE1779" s="28"/>
      <c r="DF1779" s="11">
        <v>326.5</v>
      </c>
      <c r="DG1779" s="11">
        <v>-2.6638999999999999E-2</v>
      </c>
      <c r="DH1779" s="11">
        <v>-2.6646248085758037E-2</v>
      </c>
      <c r="DI1779" s="11">
        <v>-8.6999999999999994E-3</v>
      </c>
      <c r="DJ1779" s="11">
        <v>0</v>
      </c>
      <c r="DK1779" s="11">
        <v>36.92946058091286</v>
      </c>
      <c r="DL1779" s="11" t="s">
        <v>6</v>
      </c>
      <c r="DM1779" s="11">
        <v>32.658700000000003</v>
      </c>
      <c r="DN1779" s="11" t="s">
        <v>6</v>
      </c>
      <c r="DO1779" s="11">
        <v>-2.663914975182723E-2</v>
      </c>
      <c r="DP1779" s="11">
        <v>3110.3523809523808</v>
      </c>
      <c r="DQ1779" s="11">
        <v>0.99973360850248172</v>
      </c>
      <c r="DR1779" s="11">
        <v>59.924915772753501</v>
      </c>
      <c r="DS1779" s="11">
        <f>IF(odpadni[[#This Row],[SÚC]]="-","-",odpadni[[#This Row],[ZKC34]]-odpadni[[#This Row],[SÚC]])</f>
        <v>-27.274915772753502</v>
      </c>
      <c r="DT1779" s="11" t="str">
        <f>IF(odpadni[[#This Row],[Rozdíl Cena pro stočné - sociálně únosná cena]]="-","-",IF(odpadni[[#This Row],[Rozdíl Cena pro stočné - sociálně únosná cena]]&gt;0,"ANO","NE"))</f>
        <v>NE</v>
      </c>
      <c r="DU1779" s="11">
        <v>-27.266215772753498</v>
      </c>
      <c r="DV1779" s="11" t="s">
        <v>301</v>
      </c>
      <c r="DW1779" s="58"/>
      <c r="DX1779" s="58" t="s">
        <v>8815</v>
      </c>
      <c r="DY1779" s="58"/>
      <c r="DZ1779" s="58" t="s">
        <v>8894</v>
      </c>
      <c r="EK1779" s="2"/>
    </row>
    <row r="1780" spans="1:141" ht="15" customHeight="1" x14ac:dyDescent="0.25">
      <c r="A1780" s="71">
        <v>2382</v>
      </c>
      <c r="B1780" s="9" t="s">
        <v>2046</v>
      </c>
      <c r="C1780" s="9" t="s">
        <v>4435</v>
      </c>
      <c r="D1780" s="9" t="s">
        <v>4435</v>
      </c>
      <c r="E1780" s="9" t="s">
        <v>8</v>
      </c>
      <c r="F1780" s="9" t="s">
        <v>4435</v>
      </c>
      <c r="G1780" s="9" t="s">
        <v>8</v>
      </c>
      <c r="H1780" s="9" t="s">
        <v>5941</v>
      </c>
      <c r="I1780" s="9" t="s">
        <v>5990</v>
      </c>
      <c r="J1780" s="9" t="s">
        <v>5991</v>
      </c>
      <c r="K1780" s="9" t="s">
        <v>5985</v>
      </c>
      <c r="L1780" s="10" t="s">
        <v>7764</v>
      </c>
      <c r="M1780" s="50"/>
      <c r="N1780" s="28"/>
      <c r="O1780" s="56">
        <v>262</v>
      </c>
      <c r="P1780" s="56">
        <v>262</v>
      </c>
      <c r="Q1780" s="56">
        <v>0</v>
      </c>
      <c r="R1780" s="11">
        <v>0.74</v>
      </c>
      <c r="S1780" s="11">
        <v>0</v>
      </c>
      <c r="T1780" s="56">
        <v>11</v>
      </c>
      <c r="U1780" s="11">
        <v>0</v>
      </c>
      <c r="V1780" s="11">
        <v>1.75</v>
      </c>
      <c r="W1780" s="11">
        <v>0</v>
      </c>
      <c r="X1780" s="56">
        <v>0</v>
      </c>
      <c r="Y1780" s="56">
        <v>0</v>
      </c>
      <c r="Z1780" s="11">
        <v>1</v>
      </c>
      <c r="AA1780" s="56">
        <v>4</v>
      </c>
      <c r="AB1780" s="56">
        <v>0</v>
      </c>
      <c r="AC1780" s="11">
        <v>0</v>
      </c>
      <c r="AD1780" s="11">
        <v>0</v>
      </c>
      <c r="AE1780" s="11">
        <v>0</v>
      </c>
      <c r="AF1780" s="11">
        <v>0</v>
      </c>
      <c r="AG1780" s="11">
        <v>0</v>
      </c>
      <c r="AH1780" s="11">
        <v>0</v>
      </c>
      <c r="AI1780" s="11">
        <v>5618.5</v>
      </c>
      <c r="AJ1780" s="11">
        <v>1982.4</v>
      </c>
      <c r="AK1780" s="11">
        <v>15.2</v>
      </c>
      <c r="AL1780" s="24">
        <v>0</v>
      </c>
      <c r="AM1780" s="24">
        <v>0</v>
      </c>
      <c r="AN1780" s="24">
        <v>0</v>
      </c>
      <c r="AO1780" s="24">
        <v>0</v>
      </c>
      <c r="AP1780" s="24">
        <v>0</v>
      </c>
      <c r="AQ1780" s="24">
        <v>3.4192E-2</v>
      </c>
      <c r="AR1780" s="24">
        <v>3.4192E-2</v>
      </c>
      <c r="AS1780" s="24">
        <v>0</v>
      </c>
      <c r="AT1780" s="24">
        <v>9.4000000000000004E-3</v>
      </c>
      <c r="AU1780" s="24">
        <v>0</v>
      </c>
      <c r="AV1780" s="24">
        <v>9.4000000000000004E-3</v>
      </c>
      <c r="AW1780" s="24">
        <v>1.5100000000000001E-3</v>
      </c>
      <c r="AX1780" s="24">
        <v>0</v>
      </c>
      <c r="AY1780" s="24">
        <v>5.1000000000000004E-4</v>
      </c>
      <c r="AZ1780" s="24">
        <v>0</v>
      </c>
      <c r="BA1780" s="24">
        <v>1E-3</v>
      </c>
      <c r="BB1780" s="24">
        <v>0</v>
      </c>
      <c r="BC1780" s="24">
        <v>5.1999999999999998E-3</v>
      </c>
      <c r="BD1780" s="24">
        <v>0</v>
      </c>
      <c r="BE1780" s="24">
        <v>5.0301999999999999E-2</v>
      </c>
      <c r="BF1780" s="25">
        <v>4.6504999999999998E-2</v>
      </c>
      <c r="BG1780" s="54">
        <v>17.63</v>
      </c>
      <c r="BH1780" s="11">
        <v>1</v>
      </c>
      <c r="BI1780" s="24">
        <v>0</v>
      </c>
      <c r="BJ1780" s="24">
        <v>0</v>
      </c>
      <c r="BK1780" s="24">
        <v>2.9750000000000002E-3</v>
      </c>
      <c r="BL1780" s="24">
        <v>0</v>
      </c>
      <c r="BM1780" s="11">
        <v>16.899999999999999</v>
      </c>
      <c r="BN1780" s="24">
        <v>-5.0769999999999999E-3</v>
      </c>
      <c r="BO1780" s="25">
        <v>-1.2800000000000001E-3</v>
      </c>
      <c r="BP1780" s="24">
        <v>-10.093038</v>
      </c>
      <c r="BQ1780" s="11">
        <v>0</v>
      </c>
      <c r="BR1780" s="24">
        <v>2E-3</v>
      </c>
      <c r="BS1780" s="24">
        <v>0</v>
      </c>
      <c r="BT1780" s="24">
        <v>1E-3</v>
      </c>
      <c r="BU1780" s="24">
        <v>0</v>
      </c>
      <c r="BV1780" s="24">
        <v>1E-3</v>
      </c>
      <c r="BW1780" s="24">
        <v>0</v>
      </c>
      <c r="BX1780" s="11">
        <v>14.864864864864865</v>
      </c>
      <c r="BY1780" s="28"/>
      <c r="BZ1780" s="28"/>
      <c r="CA1780" s="11">
        <v>2.9750000000000002E-3</v>
      </c>
      <c r="CB1780" s="17">
        <v>2.9750000000000002E-3</v>
      </c>
      <c r="CC1780" s="11">
        <v>23.818181818181817</v>
      </c>
      <c r="CD1780" s="11">
        <v>354.05405405405406</v>
      </c>
      <c r="CE1780" s="11">
        <v>11.354961832061068</v>
      </c>
      <c r="CF1780" s="11">
        <v>100</v>
      </c>
      <c r="CG1780" s="11" t="s">
        <v>6</v>
      </c>
      <c r="CH1780" s="11">
        <v>0</v>
      </c>
      <c r="CI1780" s="28"/>
      <c r="CJ1780" s="11">
        <v>7600.9</v>
      </c>
      <c r="CK1780" s="11">
        <v>0</v>
      </c>
      <c r="CL1780" s="11">
        <v>111.98777777777778</v>
      </c>
      <c r="CM1780" s="11" t="s">
        <v>6</v>
      </c>
      <c r="CN1780" s="11">
        <v>0</v>
      </c>
      <c r="CO1780" s="11" t="s">
        <v>6</v>
      </c>
      <c r="CP1780" s="11">
        <v>0</v>
      </c>
      <c r="CQ1780" s="11">
        <v>111.98777777777778</v>
      </c>
      <c r="CR1780" s="11" t="s">
        <v>295</v>
      </c>
      <c r="CS1780" s="11">
        <v>37.64295051353875</v>
      </c>
      <c r="CT1780" s="11">
        <v>2554.9243697478992</v>
      </c>
      <c r="CU1780" s="11">
        <v>0</v>
      </c>
      <c r="CV1780" s="11">
        <v>1.2993857710172132</v>
      </c>
      <c r="CW1780" s="11">
        <v>0</v>
      </c>
      <c r="CX1780" s="11" t="s">
        <v>6</v>
      </c>
      <c r="CY1780" s="28"/>
      <c r="CZ1780" s="11">
        <v>2.9750000000000001</v>
      </c>
      <c r="DA1780" s="11">
        <v>262</v>
      </c>
      <c r="DB1780" s="11">
        <v>11</v>
      </c>
      <c r="DC1780" s="11">
        <v>3.1596638655462184</v>
      </c>
      <c r="DD1780" s="11">
        <v>1.7478991596638653</v>
      </c>
      <c r="DE1780" s="28"/>
      <c r="DF1780" s="11">
        <v>45.220000000000006</v>
      </c>
      <c r="DG1780" s="11">
        <v>-10.093038</v>
      </c>
      <c r="DH1780" s="11">
        <v>-11.227333038478548</v>
      </c>
      <c r="DI1780" s="11">
        <v>-1.7065546218487393</v>
      </c>
      <c r="DJ1780" s="11">
        <v>0</v>
      </c>
      <c r="DK1780" s="11">
        <v>29.011068702290075</v>
      </c>
      <c r="DL1780" s="11" t="s">
        <v>6</v>
      </c>
      <c r="DM1780" s="11">
        <v>54.043622782446313</v>
      </c>
      <c r="DN1780" s="11" t="s">
        <v>6</v>
      </c>
      <c r="DO1780" s="11">
        <v>-8.2694414019715232</v>
      </c>
      <c r="DP1780" s="11">
        <v>4572.909090909091</v>
      </c>
      <c r="DQ1780" s="11">
        <v>0.2786373893611428</v>
      </c>
      <c r="DR1780" s="11">
        <v>60.106973873163497</v>
      </c>
      <c r="DS1780" s="11">
        <f>IF(odpadni[[#This Row],[SÚC]]="-","-",odpadni[[#This Row],[ZKC34]]-odpadni[[#This Row],[SÚC]])</f>
        <v>-44.906973873163494</v>
      </c>
      <c r="DT1780" s="11" t="str">
        <f>IF(odpadni[[#This Row],[Rozdíl Cena pro stočné - sociálně únosná cena]]="-","-",IF(odpadni[[#This Row],[Rozdíl Cena pro stočné - sociálně únosná cena]]&gt;0,"ANO","NE"))</f>
        <v>NE</v>
      </c>
      <c r="DU1780" s="11">
        <v>-6.0633510907171839</v>
      </c>
      <c r="DV1780" s="11" t="s">
        <v>301</v>
      </c>
      <c r="DW1780" s="58"/>
      <c r="DX1780" s="58" t="s">
        <v>8827</v>
      </c>
      <c r="DY1780" s="58"/>
      <c r="DZ1780" s="58" t="s">
        <v>8900</v>
      </c>
      <c r="EK1780" s="2"/>
    </row>
    <row r="1781" spans="1:141" ht="15" customHeight="1" x14ac:dyDescent="0.25">
      <c r="A1781" s="71">
        <v>2383</v>
      </c>
      <c r="B1781" s="9" t="s">
        <v>2047</v>
      </c>
      <c r="C1781" s="9" t="s">
        <v>4436</v>
      </c>
      <c r="D1781" s="9" t="s">
        <v>4436</v>
      </c>
      <c r="E1781" s="9" t="s">
        <v>8</v>
      </c>
      <c r="F1781" s="9" t="s">
        <v>4436</v>
      </c>
      <c r="G1781" s="9" t="s">
        <v>8</v>
      </c>
      <c r="H1781" s="9" t="s">
        <v>5945</v>
      </c>
      <c r="I1781" s="9" t="s">
        <v>5990</v>
      </c>
      <c r="J1781" s="9" t="s">
        <v>5991</v>
      </c>
      <c r="K1781" s="9" t="s">
        <v>5981</v>
      </c>
      <c r="L1781" s="10" t="s">
        <v>7765</v>
      </c>
      <c r="M1781" s="50"/>
      <c r="N1781" s="28"/>
      <c r="O1781" s="56">
        <v>580</v>
      </c>
      <c r="P1781" s="56">
        <v>0</v>
      </c>
      <c r="Q1781" s="56">
        <v>580</v>
      </c>
      <c r="R1781" s="11">
        <v>3.26</v>
      </c>
      <c r="S1781" s="11">
        <v>0</v>
      </c>
      <c r="T1781" s="56">
        <v>174</v>
      </c>
      <c r="U1781" s="11">
        <v>15.092000000000001</v>
      </c>
      <c r="V1781" s="11">
        <v>0</v>
      </c>
      <c r="W1781" s="11">
        <v>0</v>
      </c>
      <c r="X1781" s="56">
        <v>16</v>
      </c>
      <c r="Y1781" s="56">
        <v>0</v>
      </c>
      <c r="Z1781" s="11">
        <v>0</v>
      </c>
      <c r="AA1781" s="56">
        <v>0</v>
      </c>
      <c r="AB1781" s="56">
        <v>0</v>
      </c>
      <c r="AC1781" s="11">
        <v>0</v>
      </c>
      <c r="AD1781" s="11">
        <v>0</v>
      </c>
      <c r="AE1781" s="11">
        <v>0</v>
      </c>
      <c r="AF1781" s="11">
        <v>0</v>
      </c>
      <c r="AG1781" s="11">
        <v>0</v>
      </c>
      <c r="AH1781" s="11">
        <v>0</v>
      </c>
      <c r="AI1781" s="11">
        <v>4713</v>
      </c>
      <c r="AJ1781" s="11">
        <v>0</v>
      </c>
      <c r="AK1781" s="11">
        <v>8.4700000000000006</v>
      </c>
      <c r="AL1781" s="24">
        <v>0</v>
      </c>
      <c r="AM1781" s="24">
        <v>0</v>
      </c>
      <c r="AN1781" s="24">
        <v>0</v>
      </c>
      <c r="AO1781" s="24">
        <v>0</v>
      </c>
      <c r="AP1781" s="24">
        <v>0</v>
      </c>
      <c r="AQ1781" s="24">
        <v>0</v>
      </c>
      <c r="AR1781" s="24">
        <v>0</v>
      </c>
      <c r="AS1781" s="24">
        <v>0</v>
      </c>
      <c r="AT1781" s="24">
        <v>0</v>
      </c>
      <c r="AU1781" s="24">
        <v>0</v>
      </c>
      <c r="AV1781" s="24">
        <v>0</v>
      </c>
      <c r="AW1781" s="24">
        <v>8.412E-2</v>
      </c>
      <c r="AX1781" s="24">
        <v>3.0120000000000001E-2</v>
      </c>
      <c r="AY1781" s="24">
        <v>0</v>
      </c>
      <c r="AZ1781" s="24">
        <v>0</v>
      </c>
      <c r="BA1781" s="24">
        <v>5.3999999999999999E-2</v>
      </c>
      <c r="BB1781" s="24">
        <v>0</v>
      </c>
      <c r="BC1781" s="24">
        <v>4.3644000000000002E-2</v>
      </c>
      <c r="BD1781" s="24">
        <v>0</v>
      </c>
      <c r="BE1781" s="24">
        <v>0.12776399999999999</v>
      </c>
      <c r="BF1781" s="25">
        <v>0.12776399999999999</v>
      </c>
      <c r="BG1781" s="54">
        <v>4.7130000000000001</v>
      </c>
      <c r="BH1781" s="11">
        <v>0</v>
      </c>
      <c r="BI1781" s="24">
        <v>0</v>
      </c>
      <c r="BJ1781" s="24">
        <v>0</v>
      </c>
      <c r="BK1781" s="24">
        <v>1.5092E-2</v>
      </c>
      <c r="BL1781" s="24">
        <v>0</v>
      </c>
      <c r="BM1781" s="11">
        <v>8.4600000000000009</v>
      </c>
      <c r="BN1781" s="24">
        <v>0</v>
      </c>
      <c r="BO1781" s="25">
        <v>0</v>
      </c>
      <c r="BP1781" s="24">
        <v>0</v>
      </c>
      <c r="BQ1781" s="11">
        <v>0</v>
      </c>
      <c r="BR1781" s="24">
        <v>0</v>
      </c>
      <c r="BS1781" s="24">
        <v>0</v>
      </c>
      <c r="BT1781" s="24">
        <v>0</v>
      </c>
      <c r="BU1781" s="24">
        <v>0</v>
      </c>
      <c r="BV1781" s="24">
        <v>0</v>
      </c>
      <c r="BW1781" s="24">
        <v>0</v>
      </c>
      <c r="BX1781" s="11">
        <v>53.374233128834362</v>
      </c>
      <c r="BY1781" s="28"/>
      <c r="BZ1781" s="28"/>
      <c r="CA1781" s="11">
        <v>1.5092E-2</v>
      </c>
      <c r="CB1781" s="17">
        <v>1.5092E-2</v>
      </c>
      <c r="CC1781" s="11">
        <v>3.3333333333333335</v>
      </c>
      <c r="CD1781" s="11">
        <v>177.91411042944787</v>
      </c>
      <c r="CE1781" s="11">
        <v>26.020689655172415</v>
      </c>
      <c r="CF1781" s="11">
        <v>0</v>
      </c>
      <c r="CG1781" s="11">
        <v>0</v>
      </c>
      <c r="CH1781" s="11" t="s">
        <v>6</v>
      </c>
      <c r="CI1781" s="28"/>
      <c r="CJ1781" s="11">
        <v>4713</v>
      </c>
      <c r="CK1781" s="11">
        <v>0</v>
      </c>
      <c r="CL1781" s="11">
        <v>52.366666666666667</v>
      </c>
      <c r="CM1781" s="11" t="s">
        <v>6</v>
      </c>
      <c r="CN1781" s="11">
        <v>84.12</v>
      </c>
      <c r="CO1781" s="11" t="s">
        <v>6</v>
      </c>
      <c r="CP1781" s="11">
        <v>1.7848504137492043</v>
      </c>
      <c r="CQ1781" s="11">
        <v>0</v>
      </c>
      <c r="CR1781" s="11" t="s">
        <v>294</v>
      </c>
      <c r="CS1781" s="11">
        <v>0</v>
      </c>
      <c r="CT1781" s="11">
        <v>312.28465412138883</v>
      </c>
      <c r="CU1781" s="11">
        <v>5.5738139411608811</v>
      </c>
      <c r="CV1781" s="11">
        <v>1.1111111111111112</v>
      </c>
      <c r="CW1781" s="11" t="s">
        <v>6</v>
      </c>
      <c r="CX1781" s="11" t="s">
        <v>6</v>
      </c>
      <c r="CY1781" s="28"/>
      <c r="CZ1781" s="11" t="s">
        <v>6</v>
      </c>
      <c r="DA1781" s="11" t="s">
        <v>6</v>
      </c>
      <c r="DB1781" s="11" t="s">
        <v>6</v>
      </c>
      <c r="DC1781" s="11">
        <v>0</v>
      </c>
      <c r="DD1781" s="11">
        <v>2.8918632388020145</v>
      </c>
      <c r="DE1781" s="28"/>
      <c r="DF1781" s="11">
        <v>127.82924000000001</v>
      </c>
      <c r="DG1781" s="11">
        <v>0</v>
      </c>
      <c r="DH1781" s="11">
        <v>0</v>
      </c>
      <c r="DI1781" s="11">
        <v>0</v>
      </c>
      <c r="DJ1781" s="11">
        <v>0</v>
      </c>
      <c r="DK1781" s="11">
        <v>8.1258620689655174</v>
      </c>
      <c r="DL1781" s="11" t="s">
        <v>6</v>
      </c>
      <c r="DM1781" s="11">
        <v>8.4656771799628938</v>
      </c>
      <c r="DN1781" s="11" t="s">
        <v>6</v>
      </c>
      <c r="DO1781" s="11">
        <v>73.206442166910691</v>
      </c>
      <c r="DP1781" s="11">
        <v>734.27586206896547</v>
      </c>
      <c r="DQ1781" s="11">
        <v>1.0005106289721677</v>
      </c>
      <c r="DR1781" s="11">
        <v>53.779911951100097</v>
      </c>
      <c r="DS1781" s="11">
        <f>IF(odpadni[[#This Row],[SÚC]]="-","-",odpadni[[#This Row],[ZKC34]]-odpadni[[#This Row],[SÚC]])</f>
        <v>-45.309911951100098</v>
      </c>
      <c r="DT1781" s="11" t="str">
        <f>IF(odpadni[[#This Row],[Rozdíl Cena pro stočné - sociálně únosná cena]]="-","-",IF(odpadni[[#This Row],[Rozdíl Cena pro stočné - sociálně únosná cena]]&gt;0,"ANO","NE"))</f>
        <v>NE</v>
      </c>
      <c r="DU1781" s="11">
        <v>-45.314234771137201</v>
      </c>
      <c r="DV1781" s="11" t="s">
        <v>301</v>
      </c>
      <c r="DW1781" s="58"/>
      <c r="DX1781" s="58" t="s">
        <v>8842</v>
      </c>
      <c r="DY1781" s="58" t="s">
        <v>8890</v>
      </c>
      <c r="DZ1781" s="58" t="s">
        <v>8898</v>
      </c>
      <c r="EK1781" s="2"/>
    </row>
    <row r="1782" spans="1:141" ht="15" customHeight="1" x14ac:dyDescent="0.25">
      <c r="A1782" s="71">
        <v>2384</v>
      </c>
      <c r="B1782" s="9" t="s">
        <v>2048</v>
      </c>
      <c r="C1782" s="9" t="s">
        <v>4437</v>
      </c>
      <c r="D1782" s="9" t="s">
        <v>4437</v>
      </c>
      <c r="E1782" s="9" t="s">
        <v>8</v>
      </c>
      <c r="F1782" s="9" t="s">
        <v>4437</v>
      </c>
      <c r="G1782" s="9" t="s">
        <v>8</v>
      </c>
      <c r="H1782" s="9" t="s">
        <v>5953</v>
      </c>
      <c r="I1782" s="9" t="s">
        <v>5990</v>
      </c>
      <c r="J1782" s="9" t="s">
        <v>5980</v>
      </c>
      <c r="K1782" s="9" t="s">
        <v>5981</v>
      </c>
      <c r="L1782" s="10" t="s">
        <v>7766</v>
      </c>
      <c r="M1782" s="50"/>
      <c r="N1782" s="28"/>
      <c r="O1782" s="56">
        <v>510</v>
      </c>
      <c r="P1782" s="56">
        <v>510</v>
      </c>
      <c r="Q1782" s="56">
        <v>0</v>
      </c>
      <c r="R1782" s="11">
        <v>7.0380000000000003</v>
      </c>
      <c r="S1782" s="11">
        <v>0</v>
      </c>
      <c r="T1782" s="56">
        <v>161</v>
      </c>
      <c r="U1782" s="11">
        <v>0</v>
      </c>
      <c r="V1782" s="11">
        <v>21.84</v>
      </c>
      <c r="W1782" s="11">
        <v>0</v>
      </c>
      <c r="X1782" s="56">
        <v>0</v>
      </c>
      <c r="Y1782" s="56">
        <v>0</v>
      </c>
      <c r="Z1782" s="11">
        <v>0.467308749567307</v>
      </c>
      <c r="AA1782" s="56">
        <v>5.6077049948076798</v>
      </c>
      <c r="AB1782" s="56">
        <v>5.6077049948076798</v>
      </c>
      <c r="AC1782" s="11">
        <v>0</v>
      </c>
      <c r="AD1782" s="11">
        <v>0</v>
      </c>
      <c r="AE1782" s="11">
        <v>0</v>
      </c>
      <c r="AF1782" s="11">
        <v>0</v>
      </c>
      <c r="AG1782" s="11">
        <v>0</v>
      </c>
      <c r="AH1782" s="11">
        <v>0</v>
      </c>
      <c r="AI1782" s="11">
        <v>40637.800000000003</v>
      </c>
      <c r="AJ1782" s="11">
        <v>3299.1997719451902</v>
      </c>
      <c r="AK1782" s="11">
        <v>20</v>
      </c>
      <c r="AL1782" s="24">
        <v>5.2389999999999997E-3</v>
      </c>
      <c r="AM1782" s="24">
        <v>0</v>
      </c>
      <c r="AN1782" s="24">
        <v>0</v>
      </c>
      <c r="AO1782" s="24">
        <v>0</v>
      </c>
      <c r="AP1782" s="24">
        <v>5.2389999999999997E-3</v>
      </c>
      <c r="AQ1782" s="24">
        <v>0.15055399999999999</v>
      </c>
      <c r="AR1782" s="24">
        <v>0.15055399999999999</v>
      </c>
      <c r="AS1782" s="24">
        <v>0</v>
      </c>
      <c r="AT1782" s="24">
        <v>0.202602</v>
      </c>
      <c r="AU1782" s="24">
        <v>0.11890199999999999</v>
      </c>
      <c r="AV1782" s="24">
        <v>8.3699999999999997E-2</v>
      </c>
      <c r="AW1782" s="24">
        <v>0.33446599999999999</v>
      </c>
      <c r="AX1782" s="24">
        <v>0.20669199999999999</v>
      </c>
      <c r="AY1782" s="24">
        <v>0.127774</v>
      </c>
      <c r="AZ1782" s="24">
        <v>0</v>
      </c>
      <c r="BA1782" s="24">
        <v>0</v>
      </c>
      <c r="BB1782" s="24">
        <v>0</v>
      </c>
      <c r="BC1782" s="24">
        <v>0.10996300000000001</v>
      </c>
      <c r="BD1782" s="24">
        <v>0</v>
      </c>
      <c r="BE1782" s="24">
        <v>0.80282399999999998</v>
      </c>
      <c r="BF1782" s="25">
        <v>0.73499999999999999</v>
      </c>
      <c r="BG1782" s="54">
        <v>47</v>
      </c>
      <c r="BH1782" s="11">
        <v>1</v>
      </c>
      <c r="BI1782" s="24">
        <v>0</v>
      </c>
      <c r="BJ1782" s="24">
        <v>0</v>
      </c>
      <c r="BK1782" s="24">
        <v>2.1839999999999998E-2</v>
      </c>
      <c r="BL1782" s="24">
        <v>1.1100000000000001E-3</v>
      </c>
      <c r="BM1782" s="11">
        <v>34.979999999999997</v>
      </c>
      <c r="BN1782" s="24">
        <v>-0.34382400000000002</v>
      </c>
      <c r="BO1782" s="25">
        <v>-0.313</v>
      </c>
      <c r="BP1782" s="24">
        <v>-42.826788000000001</v>
      </c>
      <c r="BQ1782" s="11">
        <v>0</v>
      </c>
      <c r="BR1782" s="24">
        <v>0.05</v>
      </c>
      <c r="BS1782" s="24">
        <v>0</v>
      </c>
      <c r="BT1782" s="24">
        <v>0.05</v>
      </c>
      <c r="BU1782" s="24">
        <v>0</v>
      </c>
      <c r="BV1782" s="24">
        <v>0</v>
      </c>
      <c r="BW1782" s="24">
        <v>0.05</v>
      </c>
      <c r="BX1782" s="11">
        <v>22.875816993464053</v>
      </c>
      <c r="BY1782" s="28"/>
      <c r="BZ1782" s="28"/>
      <c r="CA1782" s="11">
        <v>2.2949999999999998E-2</v>
      </c>
      <c r="CB1782" s="17">
        <v>2.1100000000000001E-2</v>
      </c>
      <c r="CC1782" s="11">
        <v>3.1677018633540373</v>
      </c>
      <c r="CD1782" s="11">
        <v>72.463768115942031</v>
      </c>
      <c r="CE1782" s="11">
        <v>44.999999999999993</v>
      </c>
      <c r="CF1782" s="11">
        <v>100</v>
      </c>
      <c r="CG1782" s="11" t="s">
        <v>6</v>
      </c>
      <c r="CH1782" s="11">
        <v>100</v>
      </c>
      <c r="CI1782" s="28"/>
      <c r="CJ1782" s="11">
        <v>43936.999771945193</v>
      </c>
      <c r="CK1782" s="11">
        <v>0</v>
      </c>
      <c r="CL1782" s="11">
        <v>534.01110540974094</v>
      </c>
      <c r="CM1782" s="11" t="s">
        <v>6</v>
      </c>
      <c r="CN1782" s="11">
        <v>0</v>
      </c>
      <c r="CO1782" s="11" t="s">
        <v>6</v>
      </c>
      <c r="CP1782" s="11">
        <v>0</v>
      </c>
      <c r="CQ1782" s="11">
        <v>534.01110540974094</v>
      </c>
      <c r="CR1782" s="11" t="s">
        <v>295</v>
      </c>
      <c r="CS1782" s="11">
        <v>23.268457752058428</v>
      </c>
      <c r="CT1782" s="11">
        <v>1914.4662209997905</v>
      </c>
      <c r="CU1782" s="11">
        <v>0</v>
      </c>
      <c r="CV1782" s="11">
        <v>1.1594803325543617</v>
      </c>
      <c r="CW1782" s="11">
        <v>100</v>
      </c>
      <c r="CX1782" s="11" t="s">
        <v>6</v>
      </c>
      <c r="CY1782" s="28"/>
      <c r="CZ1782" s="11">
        <v>22.95</v>
      </c>
      <c r="DA1782" s="11">
        <v>510</v>
      </c>
      <c r="DB1782" s="11">
        <v>161</v>
      </c>
      <c r="DC1782" s="11">
        <v>8.8279738562091516</v>
      </c>
      <c r="DD1782" s="11">
        <v>4.7914161220043576</v>
      </c>
      <c r="DE1782" s="28"/>
      <c r="DF1782" s="11">
        <v>458.99999999999994</v>
      </c>
      <c r="DG1782" s="11">
        <v>-42.826788000000001</v>
      </c>
      <c r="DH1782" s="11">
        <v>-74.907189542483678</v>
      </c>
      <c r="DI1782" s="11">
        <v>-14.981437908496734</v>
      </c>
      <c r="DJ1782" s="11">
        <v>0</v>
      </c>
      <c r="DK1782" s="11">
        <v>86.150979944990581</v>
      </c>
      <c r="DL1782" s="11" t="s">
        <v>6</v>
      </c>
      <c r="DM1782" s="11">
        <v>43.676213743343837</v>
      </c>
      <c r="DN1782" s="11" t="s">
        <v>6</v>
      </c>
      <c r="DO1782" s="11">
        <v>-42.8268213207378</v>
      </c>
      <c r="DP1782" s="11">
        <v>4986.4844720496894</v>
      </c>
      <c r="DQ1782" s="11">
        <v>0.34334825450242507</v>
      </c>
      <c r="DR1782" s="11">
        <v>53.2782452520959</v>
      </c>
      <c r="DS1782" s="11">
        <f>IF(odpadni[[#This Row],[SÚC]]="-","-",odpadni[[#This Row],[ZKC34]]-odpadni[[#This Row],[SÚC]])</f>
        <v>-33.2782452520959</v>
      </c>
      <c r="DT1782" s="11" t="str">
        <f>IF(odpadni[[#This Row],[Rozdíl Cena pro stočné - sociálně únosná cena]]="-","-",IF(odpadni[[#This Row],[Rozdíl Cena pro stočné - sociálně únosná cena]]&gt;0,"ANO","NE"))</f>
        <v>NE</v>
      </c>
      <c r="DU1782" s="11">
        <v>-9.6020315087520629</v>
      </c>
      <c r="DV1782" s="11" t="s">
        <v>301</v>
      </c>
      <c r="DW1782" s="58"/>
      <c r="DX1782" s="58" t="s">
        <v>8827</v>
      </c>
      <c r="DY1782" s="58"/>
      <c r="DZ1782" s="58" t="s">
        <v>8903</v>
      </c>
      <c r="EK1782" s="2"/>
    </row>
    <row r="1783" spans="1:141" ht="15" customHeight="1" x14ac:dyDescent="0.25">
      <c r="A1783" s="71">
        <v>2386</v>
      </c>
      <c r="B1783" s="9" t="s">
        <v>2049</v>
      </c>
      <c r="C1783" s="9" t="s">
        <v>4438</v>
      </c>
      <c r="D1783" s="9" t="s">
        <v>4438</v>
      </c>
      <c r="E1783" s="9" t="s">
        <v>8</v>
      </c>
      <c r="F1783" s="9" t="s">
        <v>4438</v>
      </c>
      <c r="G1783" s="9" t="s">
        <v>8</v>
      </c>
      <c r="H1783" s="9" t="s">
        <v>7</v>
      </c>
      <c r="I1783" s="9" t="s">
        <v>5990</v>
      </c>
      <c r="J1783" s="9" t="s">
        <v>5980</v>
      </c>
      <c r="K1783" s="9" t="s">
        <v>5981</v>
      </c>
      <c r="L1783" s="10" t="s">
        <v>7767</v>
      </c>
      <c r="M1783" s="50"/>
      <c r="N1783" s="28"/>
      <c r="O1783" s="56">
        <v>281</v>
      </c>
      <c r="P1783" s="56">
        <v>281</v>
      </c>
      <c r="Q1783" s="56">
        <v>0</v>
      </c>
      <c r="R1783" s="11">
        <v>5.8760000000000003</v>
      </c>
      <c r="S1783" s="11">
        <v>0</v>
      </c>
      <c r="T1783" s="56">
        <v>130</v>
      </c>
      <c r="U1783" s="11">
        <v>0</v>
      </c>
      <c r="V1783" s="11">
        <v>9.2479999999999993</v>
      </c>
      <c r="W1783" s="11">
        <v>15</v>
      </c>
      <c r="X1783" s="56">
        <v>0</v>
      </c>
      <c r="Y1783" s="56">
        <v>0</v>
      </c>
      <c r="Z1783" s="11">
        <v>1</v>
      </c>
      <c r="AA1783" s="56">
        <v>12</v>
      </c>
      <c r="AB1783" s="56">
        <v>0</v>
      </c>
      <c r="AC1783" s="11">
        <v>0</v>
      </c>
      <c r="AD1783" s="11">
        <v>0</v>
      </c>
      <c r="AE1783" s="11">
        <v>0</v>
      </c>
      <c r="AF1783" s="11">
        <v>0</v>
      </c>
      <c r="AG1783" s="11">
        <v>0</v>
      </c>
      <c r="AH1783" s="11">
        <v>4.0640000000000001</v>
      </c>
      <c r="AI1783" s="11">
        <v>11278</v>
      </c>
      <c r="AJ1783" s="11">
        <v>5143.5</v>
      </c>
      <c r="AK1783" s="11">
        <v>25</v>
      </c>
      <c r="AL1783" s="24">
        <v>0</v>
      </c>
      <c r="AM1783" s="24">
        <v>0</v>
      </c>
      <c r="AN1783" s="24">
        <v>0</v>
      </c>
      <c r="AO1783" s="24">
        <v>0</v>
      </c>
      <c r="AP1783" s="24">
        <v>0</v>
      </c>
      <c r="AQ1783" s="24">
        <v>5.4468999999999997E-2</v>
      </c>
      <c r="AR1783" s="24">
        <v>5.4468999999999997E-2</v>
      </c>
      <c r="AS1783" s="24">
        <v>0</v>
      </c>
      <c r="AT1783" s="24">
        <v>0.11465</v>
      </c>
      <c r="AU1783" s="24">
        <v>0</v>
      </c>
      <c r="AV1783" s="24">
        <v>0.11465</v>
      </c>
      <c r="AW1783" s="24">
        <v>0.56828699999999999</v>
      </c>
      <c r="AX1783" s="24">
        <v>0.44241599999999998</v>
      </c>
      <c r="AY1783" s="24">
        <v>0.12587100000000001</v>
      </c>
      <c r="AZ1783" s="24">
        <v>0</v>
      </c>
      <c r="BA1783" s="24">
        <v>0</v>
      </c>
      <c r="BB1783" s="24">
        <v>0</v>
      </c>
      <c r="BC1783" s="24">
        <v>0.111831</v>
      </c>
      <c r="BD1783" s="24">
        <v>0</v>
      </c>
      <c r="BE1783" s="24">
        <v>0.32931899999999997</v>
      </c>
      <c r="BF1783" s="25">
        <v>0.33</v>
      </c>
      <c r="BG1783" s="54">
        <v>16.421500000000002</v>
      </c>
      <c r="BH1783" s="11">
        <v>3</v>
      </c>
      <c r="BI1783" s="24">
        <v>0</v>
      </c>
      <c r="BJ1783" s="24">
        <v>0</v>
      </c>
      <c r="BK1783" s="24">
        <v>1.3169999999999999E-2</v>
      </c>
      <c r="BL1783" s="24">
        <v>0</v>
      </c>
      <c r="BM1783" s="11">
        <v>25</v>
      </c>
      <c r="BN1783" s="24">
        <v>-6.8999999999999997E-5</v>
      </c>
      <c r="BO1783" s="25">
        <v>0</v>
      </c>
      <c r="BP1783" s="24">
        <v>-2.0951999999999998E-2</v>
      </c>
      <c r="BQ1783" s="11">
        <v>0</v>
      </c>
      <c r="BR1783" s="24">
        <v>2.6389999999999998</v>
      </c>
      <c r="BS1783" s="24">
        <v>0</v>
      </c>
      <c r="BT1783" s="24">
        <v>0.44241599999999998</v>
      </c>
      <c r="BU1783" s="24">
        <v>0</v>
      </c>
      <c r="BV1783" s="24">
        <v>0.44241599999999998</v>
      </c>
      <c r="BW1783" s="24">
        <v>0</v>
      </c>
      <c r="BX1783" s="11">
        <v>22.123893805309734</v>
      </c>
      <c r="BY1783" s="28"/>
      <c r="BZ1783" s="28"/>
      <c r="CA1783" s="11">
        <v>1.3169999999999999E-2</v>
      </c>
      <c r="CB1783" s="17">
        <v>1.32E-2</v>
      </c>
      <c r="CC1783" s="11">
        <v>2.1615384615384614</v>
      </c>
      <c r="CD1783" s="11">
        <v>47.821647379169498</v>
      </c>
      <c r="CE1783" s="11">
        <v>46.868327402135229</v>
      </c>
      <c r="CF1783" s="11">
        <v>100</v>
      </c>
      <c r="CG1783" s="11" t="s">
        <v>6</v>
      </c>
      <c r="CH1783" s="11">
        <v>0</v>
      </c>
      <c r="CI1783" s="28"/>
      <c r="CJ1783" s="11">
        <v>16421.5</v>
      </c>
      <c r="CK1783" s="11">
        <v>2.5527569775357386</v>
      </c>
      <c r="CL1783" s="11">
        <v>253.89861111111111</v>
      </c>
      <c r="CM1783" s="11" t="s">
        <v>6</v>
      </c>
      <c r="CN1783" s="11">
        <v>568.21799999999996</v>
      </c>
      <c r="CO1783" s="11" t="s">
        <v>6</v>
      </c>
      <c r="CP1783" s="11">
        <v>3.4602076545991531</v>
      </c>
      <c r="CQ1783" s="11">
        <v>0</v>
      </c>
      <c r="CR1783" s="11" t="s">
        <v>294</v>
      </c>
      <c r="CS1783" s="11">
        <v>0</v>
      </c>
      <c r="CT1783" s="11">
        <v>1246.8868640850417</v>
      </c>
      <c r="CU1783" s="11">
        <v>43.144874715261956</v>
      </c>
      <c r="CV1783" s="11">
        <v>1.3451866050656969</v>
      </c>
      <c r="CW1783" s="11">
        <v>0</v>
      </c>
      <c r="CX1783" s="11" t="s">
        <v>6</v>
      </c>
      <c r="CY1783" s="28"/>
      <c r="CZ1783" s="11">
        <v>4.3899999999999997</v>
      </c>
      <c r="DA1783" s="11">
        <v>93.666666666666671</v>
      </c>
      <c r="DB1783" s="11">
        <v>43.333333333333336</v>
      </c>
      <c r="DC1783" s="11">
        <v>8.7053910402429775</v>
      </c>
      <c r="DD1783" s="11">
        <v>8.4913439635535308</v>
      </c>
      <c r="DE1783" s="28"/>
      <c r="DF1783" s="11">
        <v>329.25</v>
      </c>
      <c r="DG1783" s="11">
        <v>-2.0951999999999998E-2</v>
      </c>
      <c r="DH1783" s="11">
        <v>-2.0956719817767651E-2</v>
      </c>
      <c r="DI1783" s="11">
        <v>-5.2391799544419136E-3</v>
      </c>
      <c r="DJ1783" s="11">
        <v>0</v>
      </c>
      <c r="DK1783" s="11">
        <v>58.439501779359432</v>
      </c>
      <c r="DL1783" s="11" t="s">
        <v>6</v>
      </c>
      <c r="DM1783" s="11">
        <v>25.00523917995444</v>
      </c>
      <c r="DN1783" s="11" t="s">
        <v>6</v>
      </c>
      <c r="DO1783" s="11">
        <v>-2.0952328896905435E-2</v>
      </c>
      <c r="DP1783" s="11">
        <v>2533.2230769230769</v>
      </c>
      <c r="DQ1783" s="11">
        <v>0.99979047671103105</v>
      </c>
      <c r="DR1783" s="11">
        <v>59.924915772753501</v>
      </c>
      <c r="DS1783" s="11">
        <f>IF(odpadni[[#This Row],[SÚC]]="-","-",odpadni[[#This Row],[ZKC34]]-odpadni[[#This Row],[SÚC]])</f>
        <v>-34.924915772753501</v>
      </c>
      <c r="DT1783" s="11" t="str">
        <f>IF(odpadni[[#This Row],[Rozdíl Cena pro stočné - sociálně únosná cena]]="-","-",IF(odpadni[[#This Row],[Rozdíl Cena pro stočné - sociálně únosná cena]]&gt;0,"ANO","NE"))</f>
        <v>NE</v>
      </c>
      <c r="DU1783" s="11">
        <v>-34.919676592799064</v>
      </c>
      <c r="DV1783" s="11" t="s">
        <v>301</v>
      </c>
      <c r="DW1783" s="58"/>
      <c r="DX1783" s="58" t="s">
        <v>8819</v>
      </c>
      <c r="DY1783" s="58"/>
      <c r="DZ1783" s="58" t="s">
        <v>8894</v>
      </c>
      <c r="EK1783" s="2"/>
    </row>
    <row r="1784" spans="1:141" ht="15" customHeight="1" x14ac:dyDescent="0.25">
      <c r="A1784" s="71">
        <v>2387</v>
      </c>
      <c r="B1784" s="9" t="s">
        <v>2050</v>
      </c>
      <c r="C1784" s="9" t="s">
        <v>4439</v>
      </c>
      <c r="D1784" s="9" t="s">
        <v>4439</v>
      </c>
      <c r="E1784" s="9" t="s">
        <v>8</v>
      </c>
      <c r="F1784" s="9" t="s">
        <v>4439</v>
      </c>
      <c r="G1784" s="9" t="s">
        <v>8</v>
      </c>
      <c r="H1784" s="9" t="s">
        <v>5942</v>
      </c>
      <c r="I1784" s="9" t="s">
        <v>5990</v>
      </c>
      <c r="J1784" s="9" t="s">
        <v>5980</v>
      </c>
      <c r="K1784" s="9" t="s">
        <v>5981</v>
      </c>
      <c r="L1784" s="10" t="s">
        <v>7768</v>
      </c>
      <c r="M1784" s="50"/>
      <c r="N1784" s="28"/>
      <c r="O1784" s="56">
        <v>382</v>
      </c>
      <c r="P1784" s="56">
        <v>0</v>
      </c>
      <c r="Q1784" s="56">
        <v>382</v>
      </c>
      <c r="R1784" s="11">
        <v>5.0720000000000001</v>
      </c>
      <c r="S1784" s="11">
        <v>0</v>
      </c>
      <c r="T1784" s="56">
        <v>178</v>
      </c>
      <c r="U1784" s="11">
        <v>17.420000000000002</v>
      </c>
      <c r="V1784" s="11">
        <v>0</v>
      </c>
      <c r="W1784" s="11">
        <v>0</v>
      </c>
      <c r="X1784" s="56">
        <v>4</v>
      </c>
      <c r="Y1784" s="56">
        <v>0</v>
      </c>
      <c r="Z1784" s="11">
        <v>0</v>
      </c>
      <c r="AA1784" s="56">
        <v>0</v>
      </c>
      <c r="AB1784" s="56">
        <v>0</v>
      </c>
      <c r="AC1784" s="11">
        <v>0</v>
      </c>
      <c r="AD1784" s="11">
        <v>0</v>
      </c>
      <c r="AE1784" s="11">
        <v>0</v>
      </c>
      <c r="AF1784" s="11">
        <v>0</v>
      </c>
      <c r="AG1784" s="11">
        <v>0</v>
      </c>
      <c r="AH1784" s="11">
        <v>0</v>
      </c>
      <c r="AI1784" s="11">
        <v>35783.894999999997</v>
      </c>
      <c r="AJ1784" s="11">
        <v>0</v>
      </c>
      <c r="AK1784" s="11">
        <v>18.29</v>
      </c>
      <c r="AL1784" s="24">
        <v>1.111E-3</v>
      </c>
      <c r="AM1784" s="24">
        <v>0</v>
      </c>
      <c r="AN1784" s="24">
        <v>0</v>
      </c>
      <c r="AO1784" s="24">
        <v>0</v>
      </c>
      <c r="AP1784" s="24">
        <v>1.111E-3</v>
      </c>
      <c r="AQ1784" s="24">
        <v>1.92E-3</v>
      </c>
      <c r="AR1784" s="24">
        <v>0</v>
      </c>
      <c r="AS1784" s="24">
        <v>1.92E-3</v>
      </c>
      <c r="AT1784" s="24">
        <v>0.1134</v>
      </c>
      <c r="AU1784" s="24">
        <v>7.0230000000000001E-2</v>
      </c>
      <c r="AV1784" s="24">
        <v>4.317E-2</v>
      </c>
      <c r="AW1784" s="24">
        <v>0.25381700000000001</v>
      </c>
      <c r="AX1784" s="24">
        <v>6.3941999999999999E-2</v>
      </c>
      <c r="AY1784" s="24">
        <v>0.119875</v>
      </c>
      <c r="AZ1784" s="24">
        <v>0</v>
      </c>
      <c r="BA1784" s="24">
        <v>7.0000000000000007E-2</v>
      </c>
      <c r="BB1784" s="24">
        <v>0</v>
      </c>
      <c r="BC1784" s="24">
        <v>2.0226000000000001E-2</v>
      </c>
      <c r="BD1784" s="24">
        <v>0</v>
      </c>
      <c r="BE1784" s="24">
        <v>0.39047399999999999</v>
      </c>
      <c r="BF1784" s="25">
        <v>0.32740399999999997</v>
      </c>
      <c r="BG1784" s="54">
        <v>35.78</v>
      </c>
      <c r="BH1784" s="11">
        <v>3</v>
      </c>
      <c r="BI1784" s="24">
        <v>0</v>
      </c>
      <c r="BJ1784" s="24">
        <v>0</v>
      </c>
      <c r="BK1784" s="24">
        <v>1.8016000000000001E-2</v>
      </c>
      <c r="BL1784" s="24">
        <v>0</v>
      </c>
      <c r="BM1784" s="11">
        <v>21.67</v>
      </c>
      <c r="BN1784" s="24">
        <v>-6.0948000000000002E-2</v>
      </c>
      <c r="BO1784" s="25">
        <v>0</v>
      </c>
      <c r="BP1784" s="24">
        <v>-15.608791999999999</v>
      </c>
      <c r="BQ1784" s="11">
        <v>0</v>
      </c>
      <c r="BR1784" s="24">
        <v>0.40290300000000001</v>
      </c>
      <c r="BS1784" s="24">
        <v>0</v>
      </c>
      <c r="BT1784" s="24">
        <v>7.0000000000000007E-2</v>
      </c>
      <c r="BU1784" s="24">
        <v>0</v>
      </c>
      <c r="BV1784" s="24">
        <v>7.0000000000000007E-2</v>
      </c>
      <c r="BW1784" s="24">
        <v>0</v>
      </c>
      <c r="BX1784" s="11">
        <v>35.094637223974765</v>
      </c>
      <c r="BY1784" s="28"/>
      <c r="BZ1784" s="28"/>
      <c r="CA1784" s="11">
        <v>1.8016000000000001E-2</v>
      </c>
      <c r="CB1784" s="17">
        <v>1.7899999999999999E-2</v>
      </c>
      <c r="CC1784" s="11">
        <v>2.1460674157303372</v>
      </c>
      <c r="CD1784" s="11">
        <v>75.315457413249206</v>
      </c>
      <c r="CE1784" s="11">
        <v>47.162303664921467</v>
      </c>
      <c r="CF1784" s="11">
        <v>0</v>
      </c>
      <c r="CG1784" s="11">
        <v>0</v>
      </c>
      <c r="CH1784" s="11" t="s">
        <v>6</v>
      </c>
      <c r="CI1784" s="28"/>
      <c r="CJ1784" s="11">
        <v>35783.894999999997</v>
      </c>
      <c r="CK1784" s="11">
        <v>0</v>
      </c>
      <c r="CL1784" s="11">
        <v>397.59883333333329</v>
      </c>
      <c r="CM1784" s="11" t="s">
        <v>6</v>
      </c>
      <c r="CN1784" s="11">
        <v>192.869</v>
      </c>
      <c r="CO1784" s="11" t="s">
        <v>6</v>
      </c>
      <c r="CP1784" s="11">
        <v>0.53898269039745406</v>
      </c>
      <c r="CQ1784" s="11">
        <v>204.72983333333329</v>
      </c>
      <c r="CR1784" s="11" t="s">
        <v>295</v>
      </c>
      <c r="CS1784" s="11">
        <v>11.363778493191234</v>
      </c>
      <c r="CT1784" s="11">
        <v>1986.2286301065715</v>
      </c>
      <c r="CU1784" s="11">
        <v>10.705428507992893</v>
      </c>
      <c r="CV1784" s="11">
        <v>1.1111111111111109</v>
      </c>
      <c r="CW1784" s="11">
        <v>0</v>
      </c>
      <c r="CX1784" s="11" t="s">
        <v>6</v>
      </c>
      <c r="CY1784" s="28"/>
      <c r="CZ1784" s="11">
        <v>6.0053333333333336</v>
      </c>
      <c r="DA1784" s="11">
        <v>127.33333333333333</v>
      </c>
      <c r="DB1784" s="11">
        <v>59.333333333333336</v>
      </c>
      <c r="DC1784" s="11">
        <v>6.2944049733570155</v>
      </c>
      <c r="DD1784" s="11">
        <v>1.1226687388987566</v>
      </c>
      <c r="DE1784" s="28"/>
      <c r="DF1784" s="11">
        <v>329.51264000000003</v>
      </c>
      <c r="DG1784" s="11">
        <v>-15.608791999999999</v>
      </c>
      <c r="DH1784" s="11">
        <v>-18.496407300187329</v>
      </c>
      <c r="DI1784" s="11">
        <v>-3.3829928952042629</v>
      </c>
      <c r="DJ1784" s="11">
        <v>0</v>
      </c>
      <c r="DK1784" s="11">
        <v>93.675117801047108</v>
      </c>
      <c r="DL1784" s="11" t="s">
        <v>6</v>
      </c>
      <c r="DM1784" s="11">
        <v>29.654520056246295</v>
      </c>
      <c r="DN1784" s="11" t="s">
        <v>6</v>
      </c>
      <c r="DO1784" s="11">
        <v>2.8245661114474201</v>
      </c>
      <c r="DP1784" s="11">
        <v>2193.674157303371</v>
      </c>
      <c r="DQ1784" s="11">
        <v>0.55361310117010354</v>
      </c>
      <c r="DR1784" s="11">
        <v>55.528758158389202</v>
      </c>
      <c r="DS1784" s="11">
        <f>IF(odpadni[[#This Row],[SÚC]]="-","-",odpadni[[#This Row],[ZKC34]]-odpadni[[#This Row],[SÚC]])</f>
        <v>-37.238758158389203</v>
      </c>
      <c r="DT1784" s="11" t="str">
        <f>IF(odpadni[[#This Row],[Rozdíl Cena pro stočné - sociálně únosná cena]]="-","-",IF(odpadni[[#This Row],[Rozdíl Cena pro stočné - sociálně únosná cena]]&gt;0,"ANO","NE"))</f>
        <v>NE</v>
      </c>
      <c r="DU1784" s="11">
        <v>-25.874238102142908</v>
      </c>
      <c r="DV1784" s="11" t="s">
        <v>301</v>
      </c>
      <c r="DW1784" s="58"/>
      <c r="DX1784" s="58" t="s">
        <v>8821</v>
      </c>
      <c r="DY1784" s="58"/>
      <c r="DZ1784" s="58" t="s">
        <v>8894</v>
      </c>
      <c r="EK1784" s="2"/>
    </row>
    <row r="1785" spans="1:141" ht="15" customHeight="1" x14ac:dyDescent="0.25">
      <c r="A1785" s="71">
        <v>2389</v>
      </c>
      <c r="B1785" s="9" t="s">
        <v>2051</v>
      </c>
      <c r="C1785" s="9" t="s">
        <v>4440</v>
      </c>
      <c r="D1785" s="9" t="s">
        <v>4440</v>
      </c>
      <c r="E1785" s="9" t="s">
        <v>8</v>
      </c>
      <c r="F1785" s="9" t="s">
        <v>4440</v>
      </c>
      <c r="G1785" s="9" t="s">
        <v>8</v>
      </c>
      <c r="H1785" s="9" t="s">
        <v>5944</v>
      </c>
      <c r="I1785" s="9" t="s">
        <v>5990</v>
      </c>
      <c r="J1785" s="9" t="s">
        <v>5980</v>
      </c>
      <c r="K1785" s="9" t="s">
        <v>5983</v>
      </c>
      <c r="L1785" s="10" t="s">
        <v>7769</v>
      </c>
      <c r="M1785" s="50"/>
      <c r="N1785" s="28"/>
      <c r="O1785" s="56">
        <v>1317.5347954449601</v>
      </c>
      <c r="P1785" s="56">
        <v>1317.5347954449601</v>
      </c>
      <c r="Q1785" s="56">
        <v>0</v>
      </c>
      <c r="R1785" s="11">
        <v>11.521364930409099</v>
      </c>
      <c r="S1785" s="11">
        <v>0</v>
      </c>
      <c r="T1785" s="56">
        <v>442.41617460986902</v>
      </c>
      <c r="U1785" s="11">
        <v>0</v>
      </c>
      <c r="V1785" s="11">
        <v>59.165436524673098</v>
      </c>
      <c r="W1785" s="11">
        <v>0</v>
      </c>
      <c r="X1785" s="56">
        <v>0</v>
      </c>
      <c r="Y1785" s="56">
        <v>0</v>
      </c>
      <c r="Z1785" s="11">
        <v>0</v>
      </c>
      <c r="AA1785" s="56">
        <v>0</v>
      </c>
      <c r="AB1785" s="56">
        <v>0</v>
      </c>
      <c r="AC1785" s="11">
        <v>0</v>
      </c>
      <c r="AD1785" s="11">
        <v>0</v>
      </c>
      <c r="AE1785" s="11">
        <v>0</v>
      </c>
      <c r="AF1785" s="11">
        <v>0</v>
      </c>
      <c r="AG1785" s="11">
        <v>0</v>
      </c>
      <c r="AH1785" s="11">
        <v>0</v>
      </c>
      <c r="AI1785" s="11">
        <v>42701.549978911797</v>
      </c>
      <c r="AJ1785" s="11">
        <v>0</v>
      </c>
      <c r="AK1785" s="11">
        <v>22.82</v>
      </c>
      <c r="AL1785" s="24">
        <v>0.82799999999999996</v>
      </c>
      <c r="AM1785" s="24">
        <v>0</v>
      </c>
      <c r="AN1785" s="24">
        <v>0.82799999999999996</v>
      </c>
      <c r="AO1785" s="24">
        <v>0</v>
      </c>
      <c r="AP1785" s="24">
        <v>0</v>
      </c>
      <c r="AQ1785" s="24">
        <v>4.9000000000000002E-2</v>
      </c>
      <c r="AR1785" s="24">
        <v>4.9000000000000002E-2</v>
      </c>
      <c r="AS1785" s="24">
        <v>0</v>
      </c>
      <c r="AT1785" s="24">
        <v>2.9000000000000001E-2</v>
      </c>
      <c r="AU1785" s="24">
        <v>0</v>
      </c>
      <c r="AV1785" s="24">
        <v>2.9000000000000001E-2</v>
      </c>
      <c r="AW1785" s="24">
        <v>0.46300000000000002</v>
      </c>
      <c r="AX1785" s="24">
        <v>0.34699999999999998</v>
      </c>
      <c r="AY1785" s="24">
        <v>0.11600000000000001</v>
      </c>
      <c r="AZ1785" s="24">
        <v>0</v>
      </c>
      <c r="BA1785" s="24">
        <v>0</v>
      </c>
      <c r="BB1785" s="24">
        <v>0</v>
      </c>
      <c r="BC1785" s="24">
        <v>0</v>
      </c>
      <c r="BD1785" s="24">
        <v>0.1004</v>
      </c>
      <c r="BE1785" s="24">
        <v>1.4694</v>
      </c>
      <c r="BF1785" s="25">
        <v>1.3429</v>
      </c>
      <c r="BG1785" s="54">
        <v>38.340000000000003</v>
      </c>
      <c r="BH1785" s="11">
        <v>1</v>
      </c>
      <c r="BI1785" s="24">
        <v>0</v>
      </c>
      <c r="BJ1785" s="24">
        <v>6.7000000000000004E-2</v>
      </c>
      <c r="BK1785" s="24">
        <v>6.7000000000000004E-2</v>
      </c>
      <c r="BL1785" s="24">
        <v>0</v>
      </c>
      <c r="BM1785" s="11">
        <v>21.93</v>
      </c>
      <c r="BN1785" s="24">
        <v>5.9865000000000002E-2</v>
      </c>
      <c r="BO1785" s="25">
        <v>0</v>
      </c>
      <c r="BP1785" s="24">
        <v>4.0741050000000003</v>
      </c>
      <c r="BQ1785" s="11">
        <v>0</v>
      </c>
      <c r="BR1785" s="24">
        <v>0.24</v>
      </c>
      <c r="BS1785" s="24">
        <v>0</v>
      </c>
      <c r="BT1785" s="24">
        <v>0.24</v>
      </c>
      <c r="BU1785" s="24">
        <v>0</v>
      </c>
      <c r="BV1785" s="24">
        <v>0.24</v>
      </c>
      <c r="BW1785" s="24">
        <v>0</v>
      </c>
      <c r="BX1785" s="11">
        <v>38.399632099333196</v>
      </c>
      <c r="BY1785" s="28"/>
      <c r="BZ1785" s="28"/>
      <c r="CA1785" s="11">
        <v>6.7000000000000004E-2</v>
      </c>
      <c r="CB1785" s="17">
        <v>5.8834999999999998E-2</v>
      </c>
      <c r="CC1785" s="11">
        <v>2.9780439121756506</v>
      </c>
      <c r="CD1785" s="11">
        <v>114.35579060320393</v>
      </c>
      <c r="CE1785" s="11">
        <v>50.852546916890077</v>
      </c>
      <c r="CF1785" s="11">
        <v>100</v>
      </c>
      <c r="CG1785" s="11" t="s">
        <v>6</v>
      </c>
      <c r="CH1785" s="11" t="s">
        <v>6</v>
      </c>
      <c r="CI1785" s="28"/>
      <c r="CJ1785" s="11">
        <v>42701.549978911797</v>
      </c>
      <c r="CK1785" s="11">
        <v>0</v>
      </c>
      <c r="CL1785" s="11">
        <v>474.4616664323533</v>
      </c>
      <c r="CM1785" s="11" t="s">
        <v>6</v>
      </c>
      <c r="CN1785" s="11">
        <v>462.99999999999994</v>
      </c>
      <c r="CO1785" s="11" t="s">
        <v>6</v>
      </c>
      <c r="CP1785" s="11">
        <v>1.0842697752860329</v>
      </c>
      <c r="CQ1785" s="11">
        <v>11.461666432353354</v>
      </c>
      <c r="CR1785" s="11" t="s">
        <v>295</v>
      </c>
      <c r="CS1785" s="11">
        <v>0.17106964824407991</v>
      </c>
      <c r="CT1785" s="11">
        <v>637.3365668494298</v>
      </c>
      <c r="CU1785" s="11">
        <v>6.9104477611940291</v>
      </c>
      <c r="CV1785" s="11">
        <v>1.1111111111111109</v>
      </c>
      <c r="CW1785" s="11">
        <v>0</v>
      </c>
      <c r="CX1785" s="11" t="s">
        <v>6</v>
      </c>
      <c r="CY1785" s="28"/>
      <c r="CZ1785" s="11">
        <v>67</v>
      </c>
      <c r="DA1785" s="11">
        <v>1317.5347954449601</v>
      </c>
      <c r="DB1785" s="11">
        <v>442.41617460986902</v>
      </c>
      <c r="DC1785" s="11">
        <v>0.43283582089552236</v>
      </c>
      <c r="DD1785" s="11">
        <v>0</v>
      </c>
      <c r="DE1785" s="28"/>
      <c r="DF1785" s="11">
        <v>1528.9400000000003</v>
      </c>
      <c r="DG1785" s="11">
        <v>4.0741050000000003</v>
      </c>
      <c r="DH1785" s="11">
        <v>3.9154577681269367</v>
      </c>
      <c r="DI1785" s="11">
        <v>0.89350746268656711</v>
      </c>
      <c r="DJ1785" s="11">
        <v>0</v>
      </c>
      <c r="DK1785" s="11">
        <v>32.41018766756028</v>
      </c>
      <c r="DL1785" s="11" t="s">
        <v>6</v>
      </c>
      <c r="DM1785" s="11">
        <v>22.102412931826166</v>
      </c>
      <c r="DN1785" s="11" t="s">
        <v>6</v>
      </c>
      <c r="DO1785" s="11">
        <v>4.0741118824009801</v>
      </c>
      <c r="DP1785" s="11">
        <v>3321.3071409419986</v>
      </c>
      <c r="DQ1785" s="11">
        <v>1.0324664583177952</v>
      </c>
      <c r="DR1785" s="11">
        <v>56.802378655877199</v>
      </c>
      <c r="DS1785" s="11">
        <f>IF(odpadni[[#This Row],[SÚC]]="-","-",odpadni[[#This Row],[ZKC34]]-odpadni[[#This Row],[SÚC]])</f>
        <v>-33.982378655877199</v>
      </c>
      <c r="DT1785" s="11" t="str">
        <f>IF(odpadni[[#This Row],[Rozdíl Cena pro stočné - sociálně únosná cena]]="-","-",IF(odpadni[[#This Row],[Rozdíl Cena pro stočné - sociálně únosná cena]]&gt;0,"ANO","NE"))</f>
        <v>NE</v>
      </c>
      <c r="DU1785" s="11">
        <v>-34.699965724051033</v>
      </c>
      <c r="DV1785" s="11" t="s">
        <v>301</v>
      </c>
      <c r="DW1785" s="58"/>
      <c r="DX1785" s="58" t="s">
        <v>8822</v>
      </c>
      <c r="DY1785" s="58"/>
      <c r="DZ1785" s="58"/>
      <c r="EK1785" s="2"/>
    </row>
    <row r="1786" spans="1:141" ht="15" customHeight="1" x14ac:dyDescent="0.25">
      <c r="A1786" s="71">
        <v>2390</v>
      </c>
      <c r="B1786" s="9" t="s">
        <v>2051</v>
      </c>
      <c r="C1786" s="9" t="s">
        <v>4441</v>
      </c>
      <c r="D1786" s="9" t="s">
        <v>4441</v>
      </c>
      <c r="E1786" s="9" t="s">
        <v>8</v>
      </c>
      <c r="F1786" s="9" t="s">
        <v>4441</v>
      </c>
      <c r="G1786" s="9" t="s">
        <v>8</v>
      </c>
      <c r="H1786" s="9" t="s">
        <v>5940</v>
      </c>
      <c r="I1786" s="9" t="s">
        <v>5990</v>
      </c>
      <c r="J1786" s="9" t="s">
        <v>5980</v>
      </c>
      <c r="K1786" s="9" t="s">
        <v>5985</v>
      </c>
      <c r="L1786" s="10" t="s">
        <v>7770</v>
      </c>
      <c r="M1786" s="50"/>
      <c r="N1786" s="28"/>
      <c r="O1786" s="56">
        <v>418</v>
      </c>
      <c r="P1786" s="56">
        <v>0</v>
      </c>
      <c r="Q1786" s="56">
        <v>418</v>
      </c>
      <c r="R1786" s="11">
        <v>4.1210000000000004</v>
      </c>
      <c r="S1786" s="11">
        <v>0</v>
      </c>
      <c r="T1786" s="56">
        <v>141</v>
      </c>
      <c r="U1786" s="11">
        <v>11.7</v>
      </c>
      <c r="V1786" s="11">
        <v>0</v>
      </c>
      <c r="W1786" s="11">
        <v>0</v>
      </c>
      <c r="X1786" s="56">
        <v>4</v>
      </c>
      <c r="Y1786" s="56">
        <v>0</v>
      </c>
      <c r="Z1786" s="11">
        <v>0</v>
      </c>
      <c r="AA1786" s="56">
        <v>0</v>
      </c>
      <c r="AB1786" s="56">
        <v>0</v>
      </c>
      <c r="AC1786" s="11">
        <v>0</v>
      </c>
      <c r="AD1786" s="11">
        <v>0</v>
      </c>
      <c r="AE1786" s="11">
        <v>0</v>
      </c>
      <c r="AF1786" s="11">
        <v>0</v>
      </c>
      <c r="AG1786" s="11">
        <v>0</v>
      </c>
      <c r="AH1786" s="11">
        <v>0</v>
      </c>
      <c r="AI1786" s="11">
        <v>13250</v>
      </c>
      <c r="AJ1786" s="11">
        <v>0</v>
      </c>
      <c r="AK1786" s="11">
        <v>0.01</v>
      </c>
      <c r="AL1786" s="24">
        <v>0</v>
      </c>
      <c r="AM1786" s="24">
        <v>0</v>
      </c>
      <c r="AN1786" s="24">
        <v>0</v>
      </c>
      <c r="AO1786" s="24">
        <v>0</v>
      </c>
      <c r="AP1786" s="24">
        <v>0</v>
      </c>
      <c r="AQ1786" s="24">
        <v>0</v>
      </c>
      <c r="AR1786" s="24">
        <v>0</v>
      </c>
      <c r="AS1786" s="24">
        <v>0</v>
      </c>
      <c r="AT1786" s="24">
        <v>0</v>
      </c>
      <c r="AU1786" s="24">
        <v>0</v>
      </c>
      <c r="AV1786" s="24">
        <v>0</v>
      </c>
      <c r="AW1786" s="24">
        <v>0</v>
      </c>
      <c r="AX1786" s="24">
        <v>0</v>
      </c>
      <c r="AY1786" s="24">
        <v>0</v>
      </c>
      <c r="AZ1786" s="24">
        <v>0</v>
      </c>
      <c r="BA1786" s="24">
        <v>0</v>
      </c>
      <c r="BB1786" s="24">
        <v>0</v>
      </c>
      <c r="BC1786" s="24">
        <v>5.9540000000000001E-3</v>
      </c>
      <c r="BD1786" s="24">
        <v>0</v>
      </c>
      <c r="BE1786" s="24">
        <v>5.9540000000000001E-3</v>
      </c>
      <c r="BF1786" s="25">
        <v>5.8999999999999999E-3</v>
      </c>
      <c r="BG1786" s="54">
        <v>4.1900000000000004</v>
      </c>
      <c r="BH1786" s="11">
        <v>0</v>
      </c>
      <c r="BI1786" s="24">
        <v>0</v>
      </c>
      <c r="BJ1786" s="24">
        <v>0</v>
      </c>
      <c r="BK1786" s="24">
        <v>1.17E-2</v>
      </c>
      <c r="BL1786" s="24">
        <v>0</v>
      </c>
      <c r="BM1786" s="11">
        <v>0.5</v>
      </c>
      <c r="BN1786" s="24">
        <v>-5.8539999999999998E-3</v>
      </c>
      <c r="BO1786" s="25">
        <v>-5.7999999999999996E-3</v>
      </c>
      <c r="BP1786" s="24">
        <v>-98.320457000000005</v>
      </c>
      <c r="BQ1786" s="11">
        <v>0</v>
      </c>
      <c r="BR1786" s="24">
        <v>1.4999999999999999E-2</v>
      </c>
      <c r="BS1786" s="24">
        <v>0</v>
      </c>
      <c r="BT1786" s="24">
        <v>5.0000000000000001E-3</v>
      </c>
      <c r="BU1786" s="24">
        <v>0</v>
      </c>
      <c r="BV1786" s="24">
        <v>0</v>
      </c>
      <c r="BW1786" s="24">
        <v>5.0000000000000001E-3</v>
      </c>
      <c r="BX1786" s="11">
        <v>34.214996360106767</v>
      </c>
      <c r="BY1786" s="28"/>
      <c r="BZ1786" s="28"/>
      <c r="CA1786" s="11">
        <v>1.17E-2</v>
      </c>
      <c r="CB1786" s="17">
        <v>1.17E-2</v>
      </c>
      <c r="CC1786" s="11">
        <v>2.9645390070921986</v>
      </c>
      <c r="CD1786" s="11">
        <v>101.4316913370541</v>
      </c>
      <c r="CE1786" s="11">
        <v>27.990430622009569</v>
      </c>
      <c r="CF1786" s="11">
        <v>0</v>
      </c>
      <c r="CG1786" s="11">
        <v>0</v>
      </c>
      <c r="CH1786" s="11" t="s">
        <v>6</v>
      </c>
      <c r="CI1786" s="28"/>
      <c r="CJ1786" s="11">
        <v>13250</v>
      </c>
      <c r="CK1786" s="11">
        <v>0</v>
      </c>
      <c r="CL1786" s="11">
        <v>147.22222222222223</v>
      </c>
      <c r="CM1786" s="11" t="s">
        <v>6</v>
      </c>
      <c r="CN1786" s="11">
        <v>0</v>
      </c>
      <c r="CO1786" s="11" t="s">
        <v>6</v>
      </c>
      <c r="CP1786" s="11">
        <v>0</v>
      </c>
      <c r="CQ1786" s="11">
        <v>147.22222222222223</v>
      </c>
      <c r="CR1786" s="11" t="s">
        <v>295</v>
      </c>
      <c r="CS1786" s="11">
        <v>12.583095916429249</v>
      </c>
      <c r="CT1786" s="11">
        <v>1132.4786324786323</v>
      </c>
      <c r="CU1786" s="11">
        <v>0</v>
      </c>
      <c r="CV1786" s="11">
        <v>1.1111111111111112</v>
      </c>
      <c r="CW1786" s="11">
        <v>100</v>
      </c>
      <c r="CX1786" s="11" t="s">
        <v>6</v>
      </c>
      <c r="CY1786" s="28"/>
      <c r="CZ1786" s="11" t="s">
        <v>6</v>
      </c>
      <c r="DA1786" s="11" t="s">
        <v>6</v>
      </c>
      <c r="DB1786" s="11" t="s">
        <v>6</v>
      </c>
      <c r="DC1786" s="11">
        <v>0</v>
      </c>
      <c r="DD1786" s="11">
        <v>0.50888888888888884</v>
      </c>
      <c r="DE1786" s="28"/>
      <c r="DF1786" s="11">
        <v>0.11700000000000001</v>
      </c>
      <c r="DG1786" s="11">
        <v>-98.320457000000005</v>
      </c>
      <c r="DH1786" s="11">
        <v>-5003.4188034188028</v>
      </c>
      <c r="DI1786" s="11">
        <v>-0.50034188034188032</v>
      </c>
      <c r="DJ1786" s="11">
        <v>0</v>
      </c>
      <c r="DK1786" s="11">
        <v>31.698564593301434</v>
      </c>
      <c r="DL1786" s="11" t="s">
        <v>6</v>
      </c>
      <c r="DM1786" s="11">
        <v>13.091984805318138</v>
      </c>
      <c r="DN1786" s="11" t="s">
        <v>6</v>
      </c>
      <c r="DO1786" s="11">
        <v>-98.320456835740686</v>
      </c>
      <c r="DP1786" s="11">
        <v>42.226950354609926</v>
      </c>
      <c r="DQ1786" s="11">
        <v>7.6382612328864503E-4</v>
      </c>
      <c r="DR1786" s="11">
        <v>52.380708032432601</v>
      </c>
      <c r="DS1786" s="11">
        <f>IF(odpadni[[#This Row],[SÚC]]="-","-",odpadni[[#This Row],[ZKC34]]-odpadni[[#This Row],[SÚC]])</f>
        <v>-52.370708032432603</v>
      </c>
      <c r="DT1786" s="11" t="str">
        <f>IF(odpadni[[#This Row],[Rozdíl Cena pro stočné - sociálně únosná cena]]="-","-",IF(odpadni[[#This Row],[Rozdíl Cena pro stočné - sociálně únosná cena]]&gt;0,"ANO","NE"))</f>
        <v>NE</v>
      </c>
      <c r="DU1786" s="11">
        <v>-39.28872322711446</v>
      </c>
      <c r="DV1786" s="11" t="s">
        <v>301</v>
      </c>
      <c r="DW1786" s="58"/>
      <c r="DX1786" s="58" t="s">
        <v>8855</v>
      </c>
      <c r="DY1786" s="58" t="s">
        <v>8890</v>
      </c>
      <c r="DZ1786" s="58" t="s">
        <v>8900</v>
      </c>
      <c r="EK1786" s="2"/>
    </row>
    <row r="1787" spans="1:141" ht="15" customHeight="1" x14ac:dyDescent="0.25">
      <c r="A1787" s="71">
        <v>2392</v>
      </c>
      <c r="B1787" s="9" t="s">
        <v>2052</v>
      </c>
      <c r="C1787" s="9" t="s">
        <v>4442</v>
      </c>
      <c r="D1787" s="9" t="s">
        <v>4442</v>
      </c>
      <c r="E1787" s="9" t="s">
        <v>8</v>
      </c>
      <c r="F1787" s="9" t="s">
        <v>4442</v>
      </c>
      <c r="G1787" s="9" t="s">
        <v>8</v>
      </c>
      <c r="H1787" s="9" t="s">
        <v>5947</v>
      </c>
      <c r="I1787" s="9" t="s">
        <v>5990</v>
      </c>
      <c r="J1787" s="9" t="s">
        <v>5980</v>
      </c>
      <c r="K1787" s="9" t="s">
        <v>5985</v>
      </c>
      <c r="L1787" s="10" t="s">
        <v>7771</v>
      </c>
      <c r="M1787" s="50"/>
      <c r="N1787" s="28"/>
      <c r="O1787" s="56">
        <v>210</v>
      </c>
      <c r="P1787" s="56">
        <v>210</v>
      </c>
      <c r="Q1787" s="56">
        <v>0</v>
      </c>
      <c r="R1787" s="11">
        <v>3.08</v>
      </c>
      <c r="S1787" s="11">
        <v>0</v>
      </c>
      <c r="T1787" s="56">
        <v>85</v>
      </c>
      <c r="U1787" s="11">
        <v>0</v>
      </c>
      <c r="V1787" s="11">
        <v>7.8</v>
      </c>
      <c r="W1787" s="11">
        <v>0</v>
      </c>
      <c r="X1787" s="56">
        <v>0</v>
      </c>
      <c r="Y1787" s="56">
        <v>0</v>
      </c>
      <c r="Z1787" s="11">
        <v>2</v>
      </c>
      <c r="AA1787" s="56">
        <v>7</v>
      </c>
      <c r="AB1787" s="56">
        <v>0</v>
      </c>
      <c r="AC1787" s="11">
        <v>0</v>
      </c>
      <c r="AD1787" s="11">
        <v>0</v>
      </c>
      <c r="AE1787" s="11">
        <v>0</v>
      </c>
      <c r="AF1787" s="11">
        <v>0</v>
      </c>
      <c r="AG1787" s="11">
        <v>0</v>
      </c>
      <c r="AH1787" s="11">
        <v>0</v>
      </c>
      <c r="AI1787" s="11">
        <v>10995</v>
      </c>
      <c r="AJ1787" s="11">
        <v>3630</v>
      </c>
      <c r="AK1787" s="11">
        <v>10</v>
      </c>
      <c r="AL1787" s="24">
        <v>0</v>
      </c>
      <c r="AM1787" s="24">
        <v>0</v>
      </c>
      <c r="AN1787" s="24">
        <v>0</v>
      </c>
      <c r="AO1787" s="24">
        <v>0</v>
      </c>
      <c r="AP1787" s="24">
        <v>0</v>
      </c>
      <c r="AQ1787" s="24">
        <v>0</v>
      </c>
      <c r="AR1787" s="24">
        <v>0</v>
      </c>
      <c r="AS1787" s="24">
        <v>0</v>
      </c>
      <c r="AT1787" s="24">
        <v>1.2E-2</v>
      </c>
      <c r="AU1787" s="24">
        <v>1.2E-2</v>
      </c>
      <c r="AV1787" s="24">
        <v>0</v>
      </c>
      <c r="AW1787" s="24">
        <v>3.4762000000000001E-2</v>
      </c>
      <c r="AX1787" s="24">
        <v>0</v>
      </c>
      <c r="AY1787" s="24">
        <v>1.4762000000000001E-2</v>
      </c>
      <c r="AZ1787" s="24">
        <v>0</v>
      </c>
      <c r="BA1787" s="24">
        <v>0.02</v>
      </c>
      <c r="BB1787" s="24">
        <v>0</v>
      </c>
      <c r="BC1787" s="24">
        <v>0.18867999999999999</v>
      </c>
      <c r="BD1787" s="24">
        <v>0</v>
      </c>
      <c r="BE1787" s="24">
        <v>0.23644200000000001</v>
      </c>
      <c r="BF1787" s="25">
        <v>0.23799999999999999</v>
      </c>
      <c r="BG1787" s="54">
        <v>8.1</v>
      </c>
      <c r="BH1787" s="11">
        <v>0.1</v>
      </c>
      <c r="BI1787" s="24">
        <v>0</v>
      </c>
      <c r="BJ1787" s="24">
        <v>0</v>
      </c>
      <c r="BK1787" s="24">
        <v>6.3499999999999997E-3</v>
      </c>
      <c r="BL1787" s="24">
        <v>0</v>
      </c>
      <c r="BM1787" s="11">
        <v>37.229999999999997</v>
      </c>
      <c r="BN1787" s="24">
        <v>-0.17294200000000001</v>
      </c>
      <c r="BO1787" s="25">
        <v>-0.17299999999999999</v>
      </c>
      <c r="BP1787" s="24">
        <v>-73.143518999999998</v>
      </c>
      <c r="BQ1787" s="11">
        <v>0</v>
      </c>
      <c r="BR1787" s="24">
        <v>0.13874</v>
      </c>
      <c r="BS1787" s="24">
        <v>0</v>
      </c>
      <c r="BT1787" s="24">
        <v>0.02</v>
      </c>
      <c r="BU1787" s="24">
        <v>1.4762000000000001E-2</v>
      </c>
      <c r="BV1787" s="24">
        <v>0.02</v>
      </c>
      <c r="BW1787" s="24">
        <v>0</v>
      </c>
      <c r="BX1787" s="11">
        <v>27.597402597402596</v>
      </c>
      <c r="BY1787" s="28"/>
      <c r="BZ1787" s="28"/>
      <c r="CA1787" s="11">
        <v>6.3499999999999997E-3</v>
      </c>
      <c r="CB1787" s="17">
        <v>6.4999999999999997E-3</v>
      </c>
      <c r="CC1787" s="11">
        <v>2.4705882352941178</v>
      </c>
      <c r="CD1787" s="11">
        <v>68.181818181818187</v>
      </c>
      <c r="CE1787" s="11">
        <v>30.238095238095237</v>
      </c>
      <c r="CF1787" s="11">
        <v>100</v>
      </c>
      <c r="CG1787" s="11" t="s">
        <v>6</v>
      </c>
      <c r="CH1787" s="11">
        <v>0</v>
      </c>
      <c r="CI1787" s="28"/>
      <c r="CJ1787" s="11">
        <v>14625</v>
      </c>
      <c r="CK1787" s="11">
        <v>0</v>
      </c>
      <c r="CL1787" s="11">
        <v>212.91666666666669</v>
      </c>
      <c r="CM1787" s="11" t="s">
        <v>6</v>
      </c>
      <c r="CN1787" s="11">
        <v>0</v>
      </c>
      <c r="CO1787" s="11" t="s">
        <v>6</v>
      </c>
      <c r="CP1787" s="11">
        <v>0</v>
      </c>
      <c r="CQ1787" s="11">
        <v>212.91666666666669</v>
      </c>
      <c r="CR1787" s="11" t="s">
        <v>295</v>
      </c>
      <c r="CS1787" s="11">
        <v>33.530183727034128</v>
      </c>
      <c r="CT1787" s="11">
        <v>2303.1496062992128</v>
      </c>
      <c r="CU1787" s="11">
        <v>0</v>
      </c>
      <c r="CV1787" s="11">
        <v>1.288830138797092</v>
      </c>
      <c r="CW1787" s="11">
        <v>0</v>
      </c>
      <c r="CX1787" s="11" t="s">
        <v>6</v>
      </c>
      <c r="CY1787" s="28"/>
      <c r="CZ1787" s="11">
        <v>63.499999999999993</v>
      </c>
      <c r="DA1787" s="11">
        <v>2100</v>
      </c>
      <c r="DB1787" s="11">
        <v>850</v>
      </c>
      <c r="DC1787" s="11">
        <v>1.8897637795275593</v>
      </c>
      <c r="DD1787" s="11">
        <v>29.713385826771653</v>
      </c>
      <c r="DE1787" s="28"/>
      <c r="DF1787" s="11">
        <v>63.5</v>
      </c>
      <c r="DG1787" s="11">
        <v>-73.143518999999998</v>
      </c>
      <c r="DH1787" s="11">
        <v>-272.34960629921261</v>
      </c>
      <c r="DI1787" s="11">
        <v>-27.234960629921265</v>
      </c>
      <c r="DJ1787" s="11">
        <v>0</v>
      </c>
      <c r="DK1787" s="11">
        <v>69.642857142857139</v>
      </c>
      <c r="DL1787" s="11" t="s">
        <v>6</v>
      </c>
      <c r="DM1787" s="11">
        <v>65.290813648293977</v>
      </c>
      <c r="DN1787" s="11" t="s">
        <v>6</v>
      </c>
      <c r="DO1787" s="11">
        <v>-70.661886325204904</v>
      </c>
      <c r="DP1787" s="11">
        <v>2781.670588235294</v>
      </c>
      <c r="DQ1787" s="11">
        <v>0.14131250760342887</v>
      </c>
      <c r="DR1787" s="11">
        <v>57.504711390052499</v>
      </c>
      <c r="DS1787" s="11">
        <f>IF(odpadni[[#This Row],[SÚC]]="-","-",odpadni[[#This Row],[ZKC34]]-odpadni[[#This Row],[SÚC]])</f>
        <v>-47.504711390052499</v>
      </c>
      <c r="DT1787" s="11" t="str">
        <f>IF(odpadni[[#This Row],[Rozdíl Cena pro stočné - sociálně únosná cena]]="-","-",IF(odpadni[[#This Row],[Rozdíl Cena pro stočné - sociálně únosná cena]]&gt;0,"ANO","NE"))</f>
        <v>NE</v>
      </c>
      <c r="DU1787" s="11">
        <v>7.7861022582414776</v>
      </c>
      <c r="DV1787" s="11" t="s">
        <v>9125</v>
      </c>
      <c r="DW1787" s="58"/>
      <c r="DX1787" s="58" t="s">
        <v>8827</v>
      </c>
      <c r="DY1787" s="58"/>
      <c r="DZ1787" s="58" t="s">
        <v>8900</v>
      </c>
      <c r="EK1787" s="2"/>
    </row>
    <row r="1788" spans="1:141" ht="15" customHeight="1" x14ac:dyDescent="0.25">
      <c r="A1788" s="71">
        <v>2393</v>
      </c>
      <c r="B1788" s="9" t="s">
        <v>2053</v>
      </c>
      <c r="C1788" s="9" t="s">
        <v>4443</v>
      </c>
      <c r="D1788" s="9" t="s">
        <v>4443</v>
      </c>
      <c r="E1788" s="9" t="s">
        <v>8</v>
      </c>
      <c r="F1788" s="9" t="s">
        <v>4443</v>
      </c>
      <c r="G1788" s="9" t="s">
        <v>8</v>
      </c>
      <c r="H1788" s="9" t="s">
        <v>5953</v>
      </c>
      <c r="I1788" s="9" t="s">
        <v>5990</v>
      </c>
      <c r="J1788" s="9" t="s">
        <v>5980</v>
      </c>
      <c r="K1788" s="9" t="s">
        <v>5985</v>
      </c>
      <c r="L1788" s="10" t="s">
        <v>7772</v>
      </c>
      <c r="M1788" s="50"/>
      <c r="N1788" s="28"/>
      <c r="O1788" s="56">
        <v>114</v>
      </c>
      <c r="P1788" s="56">
        <v>0</v>
      </c>
      <c r="Q1788" s="56">
        <v>114</v>
      </c>
      <c r="R1788" s="11">
        <v>1.861</v>
      </c>
      <c r="S1788" s="11">
        <v>0</v>
      </c>
      <c r="T1788" s="56">
        <v>35</v>
      </c>
      <c r="U1788" s="11">
        <v>3.99</v>
      </c>
      <c r="V1788" s="11">
        <v>0</v>
      </c>
      <c r="W1788" s="11">
        <v>0</v>
      </c>
      <c r="X1788" s="56">
        <v>12</v>
      </c>
      <c r="Y1788" s="56">
        <v>0</v>
      </c>
      <c r="Z1788" s="11">
        <v>0</v>
      </c>
      <c r="AA1788" s="56">
        <v>0</v>
      </c>
      <c r="AB1788" s="56">
        <v>0</v>
      </c>
      <c r="AC1788" s="11">
        <v>0</v>
      </c>
      <c r="AD1788" s="11">
        <v>0</v>
      </c>
      <c r="AE1788" s="11">
        <v>0</v>
      </c>
      <c r="AF1788" s="11">
        <v>0</v>
      </c>
      <c r="AG1788" s="11">
        <v>0</v>
      </c>
      <c r="AH1788" s="11">
        <v>0</v>
      </c>
      <c r="AI1788" s="11">
        <v>12259</v>
      </c>
      <c r="AJ1788" s="11">
        <v>0</v>
      </c>
      <c r="AK1788" s="11">
        <v>0.02</v>
      </c>
      <c r="AL1788" s="24">
        <v>0</v>
      </c>
      <c r="AM1788" s="24">
        <v>0</v>
      </c>
      <c r="AN1788" s="24">
        <v>0</v>
      </c>
      <c r="AO1788" s="24">
        <v>0</v>
      </c>
      <c r="AP1788" s="24">
        <v>0</v>
      </c>
      <c r="AQ1788" s="24">
        <v>0</v>
      </c>
      <c r="AR1788" s="24">
        <v>0</v>
      </c>
      <c r="AS1788" s="24">
        <v>0</v>
      </c>
      <c r="AT1788" s="24">
        <v>0</v>
      </c>
      <c r="AU1788" s="24">
        <v>0</v>
      </c>
      <c r="AV1788" s="24">
        <v>0</v>
      </c>
      <c r="AW1788" s="24">
        <v>0</v>
      </c>
      <c r="AX1788" s="24">
        <v>0</v>
      </c>
      <c r="AY1788" s="24">
        <v>0</v>
      </c>
      <c r="AZ1788" s="24">
        <v>0</v>
      </c>
      <c r="BA1788" s="24">
        <v>0</v>
      </c>
      <c r="BB1788" s="24">
        <v>0</v>
      </c>
      <c r="BC1788" s="24">
        <v>2.225E-3</v>
      </c>
      <c r="BD1788" s="24">
        <v>0</v>
      </c>
      <c r="BE1788" s="24">
        <v>2.225E-3</v>
      </c>
      <c r="BF1788" s="25">
        <v>3.2499999999999999E-3</v>
      </c>
      <c r="BG1788" s="54">
        <v>12.26</v>
      </c>
      <c r="BH1788" s="11">
        <v>3.1158729910818871E-2</v>
      </c>
      <c r="BI1788" s="24">
        <v>0</v>
      </c>
      <c r="BJ1788" s="24">
        <v>0</v>
      </c>
      <c r="BK1788" s="24">
        <v>3.9899999999999996E-3</v>
      </c>
      <c r="BL1788" s="24">
        <v>0</v>
      </c>
      <c r="BM1788" s="11">
        <v>0.55000000000000004</v>
      </c>
      <c r="BN1788" s="24">
        <v>-2.1450000000000002E-3</v>
      </c>
      <c r="BO1788" s="25">
        <v>-3.15E-3</v>
      </c>
      <c r="BP1788" s="24">
        <v>-96.413482999999999</v>
      </c>
      <c r="BQ1788" s="11">
        <v>0</v>
      </c>
      <c r="BR1788" s="24">
        <v>0</v>
      </c>
      <c r="BS1788" s="24">
        <v>0</v>
      </c>
      <c r="BT1788" s="24">
        <v>0</v>
      </c>
      <c r="BU1788" s="24">
        <v>0</v>
      </c>
      <c r="BV1788" s="24">
        <v>0</v>
      </c>
      <c r="BW1788" s="24">
        <v>0</v>
      </c>
      <c r="BX1788" s="11">
        <v>18.807092960773776</v>
      </c>
      <c r="BY1788" s="28"/>
      <c r="BZ1788" s="28"/>
      <c r="CA1788" s="11">
        <v>3.9899999999999996E-3</v>
      </c>
      <c r="CB1788" s="17">
        <v>5.0000000000000001E-3</v>
      </c>
      <c r="CC1788" s="11">
        <v>3.2571428571428571</v>
      </c>
      <c r="CD1788" s="11">
        <v>61.257388500806016</v>
      </c>
      <c r="CE1788" s="11">
        <v>34.999999999999993</v>
      </c>
      <c r="CF1788" s="11">
        <v>0</v>
      </c>
      <c r="CG1788" s="11">
        <v>0</v>
      </c>
      <c r="CH1788" s="11" t="s">
        <v>6</v>
      </c>
      <c r="CI1788" s="28"/>
      <c r="CJ1788" s="11">
        <v>12259</v>
      </c>
      <c r="CK1788" s="11">
        <v>0</v>
      </c>
      <c r="CL1788" s="11">
        <v>136.21111111111111</v>
      </c>
      <c r="CM1788" s="11" t="s">
        <v>6</v>
      </c>
      <c r="CN1788" s="11">
        <v>0</v>
      </c>
      <c r="CO1788" s="11" t="s">
        <v>6</v>
      </c>
      <c r="CP1788" s="11">
        <v>0</v>
      </c>
      <c r="CQ1788" s="11">
        <v>136.21111111111111</v>
      </c>
      <c r="CR1788" s="11" t="s">
        <v>295</v>
      </c>
      <c r="CS1788" s="11">
        <v>34.138123085491507</v>
      </c>
      <c r="CT1788" s="11">
        <v>3072.4310776942357</v>
      </c>
      <c r="CU1788" s="11">
        <v>0</v>
      </c>
      <c r="CV1788" s="11">
        <v>1.1111111111111112</v>
      </c>
      <c r="CW1788" s="11" t="s">
        <v>6</v>
      </c>
      <c r="CX1788" s="11" t="s">
        <v>6</v>
      </c>
      <c r="CY1788" s="28"/>
      <c r="CZ1788" s="11">
        <v>128.054</v>
      </c>
      <c r="DA1788" s="11">
        <v>3658.6857142857143</v>
      </c>
      <c r="DB1788" s="11">
        <v>1123.280701754386</v>
      </c>
      <c r="DC1788" s="11">
        <v>0</v>
      </c>
      <c r="DD1788" s="11">
        <v>0.55764411027568928</v>
      </c>
      <c r="DE1788" s="28"/>
      <c r="DF1788" s="11">
        <v>7.9799999999999982E-2</v>
      </c>
      <c r="DG1788" s="11">
        <v>-96.413482999999999</v>
      </c>
      <c r="DH1788" s="11">
        <v>-2687.9699248120305</v>
      </c>
      <c r="DI1788" s="11">
        <v>-0.53759398496240607</v>
      </c>
      <c r="DJ1788" s="11">
        <v>0</v>
      </c>
      <c r="DK1788" s="11">
        <v>107.53508771929825</v>
      </c>
      <c r="DL1788" s="11" t="s">
        <v>6</v>
      </c>
      <c r="DM1788" s="11">
        <v>34.695767195767203</v>
      </c>
      <c r="DN1788" s="11" t="s">
        <v>6</v>
      </c>
      <c r="DO1788" s="11">
        <v>-96.404494382022477</v>
      </c>
      <c r="DP1788" s="11">
        <v>63.571428571428569</v>
      </c>
      <c r="DQ1788" s="11">
        <v>5.7643919176515431E-4</v>
      </c>
      <c r="DR1788" s="11">
        <v>53.2782452520959</v>
      </c>
      <c r="DS1788" s="11">
        <f>IF(odpadni[[#This Row],[SÚC]]="-","-",odpadni[[#This Row],[ZKC34]]-odpadni[[#This Row],[SÚC]])</f>
        <v>-53.258245252095897</v>
      </c>
      <c r="DT1788" s="11" t="str">
        <f>IF(odpadni[[#This Row],[Rozdíl Cena pro stočné - sociálně únosná cena]]="-","-",IF(odpadni[[#This Row],[Rozdíl Cena pro stočné - sociálně únosná cena]]&gt;0,"ANO","NE"))</f>
        <v>NE</v>
      </c>
      <c r="DU1788" s="11">
        <v>-18.582478056328696</v>
      </c>
      <c r="DV1788" s="11" t="s">
        <v>301</v>
      </c>
      <c r="DW1788" s="58"/>
      <c r="DX1788" s="58" t="s">
        <v>8850</v>
      </c>
      <c r="DY1788" s="58"/>
      <c r="DZ1788" s="58" t="s">
        <v>8900</v>
      </c>
      <c r="EK1788" s="2"/>
    </row>
    <row r="1789" spans="1:141" ht="15" customHeight="1" x14ac:dyDescent="0.25">
      <c r="A1789" s="71">
        <v>2394</v>
      </c>
      <c r="B1789" s="9" t="s">
        <v>2054</v>
      </c>
      <c r="C1789" s="9" t="s">
        <v>4443</v>
      </c>
      <c r="D1789" s="9" t="s">
        <v>4443</v>
      </c>
      <c r="E1789" s="9" t="s">
        <v>8</v>
      </c>
      <c r="F1789" s="9" t="s">
        <v>4443</v>
      </c>
      <c r="G1789" s="9" t="s">
        <v>8</v>
      </c>
      <c r="H1789" s="9" t="s">
        <v>5953</v>
      </c>
      <c r="I1789" s="9" t="s">
        <v>5990</v>
      </c>
      <c r="J1789" s="9" t="s">
        <v>5980</v>
      </c>
      <c r="K1789" s="9" t="s">
        <v>5983</v>
      </c>
      <c r="L1789" s="10" t="s">
        <v>7773</v>
      </c>
      <c r="M1789" s="50"/>
      <c r="N1789" s="28"/>
      <c r="O1789" s="56">
        <v>987</v>
      </c>
      <c r="P1789" s="56">
        <v>987</v>
      </c>
      <c r="Q1789" s="56">
        <v>0</v>
      </c>
      <c r="R1789" s="11">
        <v>13.162000000000001</v>
      </c>
      <c r="S1789" s="11">
        <v>0</v>
      </c>
      <c r="T1789" s="56">
        <v>334</v>
      </c>
      <c r="U1789" s="11">
        <v>0</v>
      </c>
      <c r="V1789" s="11">
        <v>60.036999999999999</v>
      </c>
      <c r="W1789" s="11">
        <v>0</v>
      </c>
      <c r="X1789" s="56">
        <v>0</v>
      </c>
      <c r="Y1789" s="56">
        <v>0</v>
      </c>
      <c r="Z1789" s="11">
        <v>0</v>
      </c>
      <c r="AA1789" s="56">
        <v>0</v>
      </c>
      <c r="AB1789" s="56">
        <v>0</v>
      </c>
      <c r="AC1789" s="11">
        <v>0</v>
      </c>
      <c r="AD1789" s="11">
        <v>0</v>
      </c>
      <c r="AE1789" s="11">
        <v>0</v>
      </c>
      <c r="AF1789" s="11">
        <v>0</v>
      </c>
      <c r="AG1789" s="11">
        <v>0</v>
      </c>
      <c r="AH1789" s="11">
        <v>0</v>
      </c>
      <c r="AI1789" s="11">
        <v>69029.33</v>
      </c>
      <c r="AJ1789" s="11">
        <v>0</v>
      </c>
      <c r="AK1789" s="11">
        <v>39</v>
      </c>
      <c r="AL1789" s="24">
        <v>1.401543</v>
      </c>
      <c r="AM1789" s="24">
        <v>0</v>
      </c>
      <c r="AN1789" s="24">
        <v>1.401543</v>
      </c>
      <c r="AO1789" s="24">
        <v>0</v>
      </c>
      <c r="AP1789" s="24">
        <v>0</v>
      </c>
      <c r="AQ1789" s="24">
        <v>0.116004</v>
      </c>
      <c r="AR1789" s="24">
        <v>0.116004</v>
      </c>
      <c r="AS1789" s="24">
        <v>0</v>
      </c>
      <c r="AT1789" s="24">
        <v>0.01</v>
      </c>
      <c r="AU1789" s="24">
        <v>0</v>
      </c>
      <c r="AV1789" s="24">
        <v>0.01</v>
      </c>
      <c r="AW1789" s="24">
        <v>4.9195999999999997E-2</v>
      </c>
      <c r="AX1789" s="24">
        <v>0</v>
      </c>
      <c r="AY1789" s="24">
        <v>4.9195999999999997E-2</v>
      </c>
      <c r="AZ1789" s="24">
        <v>0</v>
      </c>
      <c r="BA1789" s="24">
        <v>0</v>
      </c>
      <c r="BB1789" s="24">
        <v>0</v>
      </c>
      <c r="BC1789" s="24">
        <v>6.6528000000000004E-2</v>
      </c>
      <c r="BD1789" s="24">
        <v>0</v>
      </c>
      <c r="BE1789" s="24">
        <v>1.8459920000000001</v>
      </c>
      <c r="BF1789" s="25">
        <v>2.1059999999999999</v>
      </c>
      <c r="BG1789" s="54">
        <v>69.03</v>
      </c>
      <c r="BH1789" s="11">
        <v>0.46884127008918114</v>
      </c>
      <c r="BI1789" s="24">
        <v>0</v>
      </c>
      <c r="BJ1789" s="24">
        <v>5.9087000000000001E-2</v>
      </c>
      <c r="BK1789" s="24">
        <v>4.6516000000000002E-2</v>
      </c>
      <c r="BL1789" s="24">
        <v>1.3521E-2</v>
      </c>
      <c r="BM1789" s="11">
        <v>30.74</v>
      </c>
      <c r="BN1789" s="24">
        <v>0.49545099999999997</v>
      </c>
      <c r="BO1789" s="25">
        <v>0</v>
      </c>
      <c r="BP1789" s="24">
        <v>26.839282000000001</v>
      </c>
      <c r="BQ1789" s="11">
        <v>0.49545099999999997</v>
      </c>
      <c r="BR1789" s="24">
        <v>1.835906</v>
      </c>
      <c r="BS1789" s="24">
        <v>0.215276</v>
      </c>
      <c r="BT1789" s="24">
        <v>0.49545099999999997</v>
      </c>
      <c r="BU1789" s="24">
        <v>0</v>
      </c>
      <c r="BV1789" s="24">
        <v>0.49545099999999997</v>
      </c>
      <c r="BW1789" s="24">
        <v>0</v>
      </c>
      <c r="BX1789" s="11">
        <v>25.376082662209388</v>
      </c>
      <c r="BY1789" s="28"/>
      <c r="BZ1789" s="28"/>
      <c r="CA1789" s="11">
        <v>6.0037E-2</v>
      </c>
      <c r="CB1789" s="17">
        <v>5.3999999999999999E-2</v>
      </c>
      <c r="CC1789" s="11">
        <v>2.9550898203592815</v>
      </c>
      <c r="CD1789" s="11">
        <v>74.988603555690617</v>
      </c>
      <c r="CE1789" s="11">
        <v>60.827760891590678</v>
      </c>
      <c r="CF1789" s="11">
        <v>100</v>
      </c>
      <c r="CG1789" s="11" t="s">
        <v>6</v>
      </c>
      <c r="CH1789" s="11" t="s">
        <v>6</v>
      </c>
      <c r="CI1789" s="28"/>
      <c r="CJ1789" s="11">
        <v>69029.33</v>
      </c>
      <c r="CK1789" s="11">
        <v>0</v>
      </c>
      <c r="CL1789" s="11">
        <v>766.99255555555555</v>
      </c>
      <c r="CM1789" s="11" t="s">
        <v>6</v>
      </c>
      <c r="CN1789" s="11">
        <v>544.64700000000005</v>
      </c>
      <c r="CO1789" s="11" t="s">
        <v>6</v>
      </c>
      <c r="CP1789" s="11">
        <v>0.78900809264699512</v>
      </c>
      <c r="CQ1789" s="11">
        <v>222.34555555555551</v>
      </c>
      <c r="CR1789" s="11" t="s">
        <v>295</v>
      </c>
      <c r="CS1789" s="11">
        <v>3.703475449398796</v>
      </c>
      <c r="CT1789" s="11">
        <v>1149.7798024551528</v>
      </c>
      <c r="CU1789" s="11">
        <v>9.0718556889917892</v>
      </c>
      <c r="CV1789" s="11">
        <v>1.1111111111111112</v>
      </c>
      <c r="CW1789" s="11">
        <v>0</v>
      </c>
      <c r="CX1789" s="11" t="s">
        <v>6</v>
      </c>
      <c r="CY1789" s="28"/>
      <c r="CZ1789" s="11">
        <v>128.054</v>
      </c>
      <c r="DA1789" s="11">
        <v>2105.1900994386792</v>
      </c>
      <c r="DB1789" s="11">
        <v>712.39462331562197</v>
      </c>
      <c r="DC1789" s="11">
        <v>0.1665639522294585</v>
      </c>
      <c r="DD1789" s="11">
        <v>1.1081166613921416</v>
      </c>
      <c r="DE1789" s="28"/>
      <c r="DF1789" s="11">
        <v>2341.4429999999998</v>
      </c>
      <c r="DG1789" s="11">
        <v>0</v>
      </c>
      <c r="DH1789" s="11">
        <v>21.160070947701911</v>
      </c>
      <c r="DI1789" s="11">
        <v>8.252427669603744</v>
      </c>
      <c r="DJ1789" s="11">
        <v>0</v>
      </c>
      <c r="DK1789" s="11">
        <v>69.938530901722388</v>
      </c>
      <c r="DL1789" s="11" t="s">
        <v>6</v>
      </c>
      <c r="DM1789" s="11">
        <v>42.703475449398795</v>
      </c>
      <c r="DN1789" s="11" t="s">
        <v>6</v>
      </c>
      <c r="DO1789" s="11">
        <v>26.839282077062087</v>
      </c>
      <c r="DP1789" s="11">
        <v>5526.9221556886232</v>
      </c>
      <c r="DQ1789" s="11">
        <v>1.1320410412269906</v>
      </c>
      <c r="DR1789" s="11">
        <v>53.2782452520959</v>
      </c>
      <c r="DS1789" s="11">
        <f>IF(odpadni[[#This Row],[SÚC]]="-","-",odpadni[[#This Row],[ZKC34]]-odpadni[[#This Row],[SÚC]])</f>
        <v>-14.2782452520959</v>
      </c>
      <c r="DT1789" s="11" t="str">
        <f>IF(odpadni[[#This Row],[Rozdíl Cena pro stočné - sociálně únosná cena]]="-","-",IF(odpadni[[#This Row],[Rozdíl Cena pro stočné - sociálně únosná cena]]&gt;0,"ANO","NE"))</f>
        <v>NE</v>
      </c>
      <c r="DU1789" s="11">
        <v>-10.574769802697105</v>
      </c>
      <c r="DV1789" s="11" t="s">
        <v>301</v>
      </c>
      <c r="DW1789" s="58"/>
      <c r="DX1789" s="58" t="s">
        <v>8822</v>
      </c>
      <c r="DY1789" s="58"/>
      <c r="DZ1789" s="58" t="s">
        <v>8898</v>
      </c>
      <c r="EK1789" s="2"/>
    </row>
    <row r="1790" spans="1:141" ht="15" customHeight="1" x14ac:dyDescent="0.25">
      <c r="A1790" s="71">
        <v>2395</v>
      </c>
      <c r="B1790" s="9" t="s">
        <v>2055</v>
      </c>
      <c r="C1790" s="9" t="s">
        <v>4444</v>
      </c>
      <c r="D1790" s="9" t="s">
        <v>4444</v>
      </c>
      <c r="E1790" s="9" t="s">
        <v>8</v>
      </c>
      <c r="F1790" s="9" t="s">
        <v>4444</v>
      </c>
      <c r="G1790" s="9" t="s">
        <v>8</v>
      </c>
      <c r="H1790" s="9" t="s">
        <v>5942</v>
      </c>
      <c r="I1790" s="9" t="s">
        <v>5990</v>
      </c>
      <c r="J1790" s="9" t="s">
        <v>5992</v>
      </c>
      <c r="K1790" s="9" t="s">
        <v>5985</v>
      </c>
      <c r="L1790" s="10" t="s">
        <v>7774</v>
      </c>
      <c r="M1790" s="50"/>
      <c r="N1790" s="28"/>
      <c r="O1790" s="56">
        <v>45</v>
      </c>
      <c r="P1790" s="56">
        <v>0</v>
      </c>
      <c r="Q1790" s="56">
        <v>45</v>
      </c>
      <c r="R1790" s="11">
        <v>2.13</v>
      </c>
      <c r="S1790" s="11">
        <v>0</v>
      </c>
      <c r="T1790" s="56">
        <v>22</v>
      </c>
      <c r="U1790" s="11">
        <v>3.04</v>
      </c>
      <c r="V1790" s="11">
        <v>0</v>
      </c>
      <c r="W1790" s="11">
        <v>0</v>
      </c>
      <c r="X1790" s="56">
        <v>2</v>
      </c>
      <c r="Y1790" s="56">
        <v>0</v>
      </c>
      <c r="Z1790" s="11">
        <v>0</v>
      </c>
      <c r="AA1790" s="56">
        <v>0</v>
      </c>
      <c r="AB1790" s="56">
        <v>0</v>
      </c>
      <c r="AC1790" s="11">
        <v>0</v>
      </c>
      <c r="AD1790" s="11">
        <v>0</v>
      </c>
      <c r="AE1790" s="11">
        <v>0</v>
      </c>
      <c r="AF1790" s="11">
        <v>0</v>
      </c>
      <c r="AG1790" s="11">
        <v>0</v>
      </c>
      <c r="AH1790" s="11">
        <v>0</v>
      </c>
      <c r="AI1790" s="11">
        <v>213</v>
      </c>
      <c r="AJ1790" s="11">
        <v>0</v>
      </c>
      <c r="AK1790" s="11">
        <v>0</v>
      </c>
      <c r="AL1790" s="24">
        <v>0</v>
      </c>
      <c r="AM1790" s="24">
        <v>0</v>
      </c>
      <c r="AN1790" s="24">
        <v>0</v>
      </c>
      <c r="AO1790" s="24">
        <v>0</v>
      </c>
      <c r="AP1790" s="24">
        <v>0</v>
      </c>
      <c r="AQ1790" s="24">
        <v>0</v>
      </c>
      <c r="AR1790" s="24">
        <v>0</v>
      </c>
      <c r="AS1790" s="24">
        <v>0</v>
      </c>
      <c r="AT1790" s="24">
        <v>0</v>
      </c>
      <c r="AU1790" s="24">
        <v>0</v>
      </c>
      <c r="AV1790" s="24">
        <v>0</v>
      </c>
      <c r="AW1790" s="24">
        <v>2.052E-3</v>
      </c>
      <c r="AX1790" s="24">
        <v>2.052E-3</v>
      </c>
      <c r="AY1790" s="24">
        <v>0</v>
      </c>
      <c r="AZ1790" s="24">
        <v>0</v>
      </c>
      <c r="BA1790" s="24">
        <v>0</v>
      </c>
      <c r="BB1790" s="24">
        <v>0</v>
      </c>
      <c r="BC1790" s="24">
        <v>3.5990000000000002E-3</v>
      </c>
      <c r="BD1790" s="24">
        <v>0</v>
      </c>
      <c r="BE1790" s="24">
        <v>5.6509999999999998E-3</v>
      </c>
      <c r="BF1790" s="25">
        <v>1.2052E-2</v>
      </c>
      <c r="BG1790" s="54">
        <v>8.3815810000000006</v>
      </c>
      <c r="BH1790" s="11">
        <v>0</v>
      </c>
      <c r="BI1790" s="24">
        <v>0</v>
      </c>
      <c r="BJ1790" s="24">
        <v>0</v>
      </c>
      <c r="BK1790" s="24">
        <v>3.0400000000000002E-3</v>
      </c>
      <c r="BL1790" s="24">
        <v>0</v>
      </c>
      <c r="BM1790" s="11">
        <v>1.85</v>
      </c>
      <c r="BN1790" s="24">
        <v>-5.6509999999999998E-3</v>
      </c>
      <c r="BO1790" s="25">
        <v>-1.2052E-2</v>
      </c>
      <c r="BP1790" s="24">
        <v>-100</v>
      </c>
      <c r="BQ1790" s="11">
        <v>0</v>
      </c>
      <c r="BR1790" s="24">
        <v>0</v>
      </c>
      <c r="BS1790" s="24">
        <v>0</v>
      </c>
      <c r="BT1790" s="24">
        <v>0</v>
      </c>
      <c r="BU1790" s="24">
        <v>0</v>
      </c>
      <c r="BV1790" s="24">
        <v>0</v>
      </c>
      <c r="BW1790" s="24">
        <v>0</v>
      </c>
      <c r="BX1790" s="11">
        <v>10.328638497652582</v>
      </c>
      <c r="BY1790" s="28"/>
      <c r="BZ1790" s="28"/>
      <c r="CA1790" s="11">
        <v>3.0400000000000002E-3</v>
      </c>
      <c r="CB1790" s="17">
        <v>3.0400000000000002E-3</v>
      </c>
      <c r="CC1790" s="11">
        <v>2.0454545454545454</v>
      </c>
      <c r="CD1790" s="11">
        <v>21.126760563380284</v>
      </c>
      <c r="CE1790" s="11">
        <v>67.555555555555557</v>
      </c>
      <c r="CF1790" s="11">
        <v>0</v>
      </c>
      <c r="CG1790" s="11">
        <v>0</v>
      </c>
      <c r="CH1790" s="11" t="s">
        <v>6</v>
      </c>
      <c r="CI1790" s="28"/>
      <c r="CJ1790" s="11">
        <v>213</v>
      </c>
      <c r="CK1790" s="11">
        <v>0</v>
      </c>
      <c r="CL1790" s="11">
        <v>2.3666666666666667</v>
      </c>
      <c r="CM1790" s="11" t="s">
        <v>6</v>
      </c>
      <c r="CN1790" s="11">
        <v>0</v>
      </c>
      <c r="CO1790" s="11" t="s">
        <v>6</v>
      </c>
      <c r="CP1790" s="11">
        <v>0</v>
      </c>
      <c r="CQ1790" s="11">
        <v>2.3666666666666667</v>
      </c>
      <c r="CR1790" s="11" t="s">
        <v>295</v>
      </c>
      <c r="CS1790" s="11">
        <v>0.77850877192982459</v>
      </c>
      <c r="CT1790" s="11">
        <v>70.065789473684205</v>
      </c>
      <c r="CU1790" s="11">
        <v>0</v>
      </c>
      <c r="CV1790" s="11">
        <v>1.1111111111111112</v>
      </c>
      <c r="CW1790" s="11" t="s">
        <v>6</v>
      </c>
      <c r="CX1790" s="11" t="s">
        <v>6</v>
      </c>
      <c r="CY1790" s="28"/>
      <c r="CZ1790" s="11" t="s">
        <v>6</v>
      </c>
      <c r="DA1790" s="11" t="s">
        <v>6</v>
      </c>
      <c r="DB1790" s="11" t="s">
        <v>6</v>
      </c>
      <c r="DC1790" s="11">
        <v>0</v>
      </c>
      <c r="DD1790" s="11">
        <v>1.1838815789473685</v>
      </c>
      <c r="DE1790" s="28"/>
      <c r="DF1790" s="11">
        <v>0</v>
      </c>
      <c r="DG1790" s="11">
        <v>-100</v>
      </c>
      <c r="DH1790" s="11" t="s">
        <v>6</v>
      </c>
      <c r="DI1790" s="11" t="s">
        <v>6</v>
      </c>
      <c r="DJ1790" s="11">
        <v>0</v>
      </c>
      <c r="DK1790" s="11">
        <v>4.7333333333333334</v>
      </c>
      <c r="DL1790" s="11" t="s">
        <v>6</v>
      </c>
      <c r="DM1790" s="11">
        <v>1.9623903508771927</v>
      </c>
      <c r="DN1790" s="11" t="s">
        <v>6</v>
      </c>
      <c r="DO1790" s="11">
        <v>-99.999999999999986</v>
      </c>
      <c r="DP1790" s="11">
        <v>256.86363636363637</v>
      </c>
      <c r="DQ1790" s="11">
        <v>0</v>
      </c>
      <c r="DR1790" s="11">
        <v>55.528758158389202</v>
      </c>
      <c r="DS1790" s="11">
        <f>IF(odpadni[[#This Row],[SÚC]]="-","-",odpadni[[#This Row],[ZKC34]]-odpadni[[#This Row],[SÚC]])</f>
        <v>-55.528758158389202</v>
      </c>
      <c r="DT1790" s="11" t="str">
        <f>IF(odpadni[[#This Row],[Rozdíl Cena pro stočné - sociálně únosná cena]]="-","-",IF(odpadni[[#This Row],[Rozdíl Cena pro stočné - sociálně únosná cena]]&gt;0,"ANO","NE"))</f>
        <v>NE</v>
      </c>
      <c r="DU1790" s="11">
        <v>-53.566367807512009</v>
      </c>
      <c r="DV1790" s="11" t="s">
        <v>301</v>
      </c>
      <c r="DW1790" s="58"/>
      <c r="DX1790" s="58" t="s">
        <v>8850</v>
      </c>
      <c r="DY1790" s="58" t="s">
        <v>8890</v>
      </c>
      <c r="DZ1790" s="58" t="s">
        <v>8900</v>
      </c>
      <c r="EK1790" s="2"/>
    </row>
    <row r="1791" spans="1:141" ht="15" customHeight="1" x14ac:dyDescent="0.25">
      <c r="A1791" s="71">
        <v>2396</v>
      </c>
      <c r="B1791" s="9" t="s">
        <v>2056</v>
      </c>
      <c r="C1791" s="9" t="s">
        <v>4445</v>
      </c>
      <c r="D1791" s="9" t="s">
        <v>4445</v>
      </c>
      <c r="E1791" s="9" t="s">
        <v>8</v>
      </c>
      <c r="F1791" s="9" t="s">
        <v>4445</v>
      </c>
      <c r="G1791" s="9" t="s">
        <v>8</v>
      </c>
      <c r="H1791" s="9" t="s">
        <v>5947</v>
      </c>
      <c r="I1791" s="9" t="s">
        <v>5990</v>
      </c>
      <c r="J1791" s="9" t="s">
        <v>5991</v>
      </c>
      <c r="K1791" s="9" t="s">
        <v>5985</v>
      </c>
      <c r="L1791" s="10" t="s">
        <v>7775</v>
      </c>
      <c r="M1791" s="50"/>
      <c r="N1791" s="28"/>
      <c r="O1791" s="56">
        <v>57</v>
      </c>
      <c r="P1791" s="56">
        <v>57</v>
      </c>
      <c r="Q1791" s="56">
        <v>0</v>
      </c>
      <c r="R1791" s="11">
        <v>2.5259999999999998</v>
      </c>
      <c r="S1791" s="11">
        <v>0</v>
      </c>
      <c r="T1791" s="56">
        <v>39</v>
      </c>
      <c r="U1791" s="11">
        <v>0</v>
      </c>
      <c r="V1791" s="11">
        <v>1.61</v>
      </c>
      <c r="W1791" s="11">
        <v>0</v>
      </c>
      <c r="X1791" s="56">
        <v>0</v>
      </c>
      <c r="Y1791" s="56">
        <v>0</v>
      </c>
      <c r="Z1791" s="11">
        <v>0</v>
      </c>
      <c r="AA1791" s="56">
        <v>0</v>
      </c>
      <c r="AB1791" s="56">
        <v>0</v>
      </c>
      <c r="AC1791" s="11">
        <v>0</v>
      </c>
      <c r="AD1791" s="11">
        <v>0</v>
      </c>
      <c r="AE1791" s="11">
        <v>0</v>
      </c>
      <c r="AF1791" s="11">
        <v>0</v>
      </c>
      <c r="AG1791" s="11">
        <v>0</v>
      </c>
      <c r="AH1791" s="11">
        <v>0</v>
      </c>
      <c r="AI1791" s="11">
        <v>6752</v>
      </c>
      <c r="AJ1791" s="11">
        <v>0</v>
      </c>
      <c r="AK1791" s="11">
        <v>21.58</v>
      </c>
      <c r="AL1791" s="24">
        <v>1.2999999999999999E-2</v>
      </c>
      <c r="AM1791" s="24">
        <v>0</v>
      </c>
      <c r="AN1791" s="24">
        <v>7.0000000000000001E-3</v>
      </c>
      <c r="AO1791" s="24">
        <v>0</v>
      </c>
      <c r="AP1791" s="24">
        <v>6.0000000000000001E-3</v>
      </c>
      <c r="AQ1791" s="24">
        <v>0</v>
      </c>
      <c r="AR1791" s="24">
        <v>0</v>
      </c>
      <c r="AS1791" s="24">
        <v>0</v>
      </c>
      <c r="AT1791" s="24">
        <v>7.0000000000000001E-3</v>
      </c>
      <c r="AU1791" s="24">
        <v>0</v>
      </c>
      <c r="AV1791" s="24">
        <v>7.0000000000000001E-3</v>
      </c>
      <c r="AW1791" s="24">
        <v>1.5899E-2</v>
      </c>
      <c r="AX1791" s="24">
        <v>1.1253000000000001E-2</v>
      </c>
      <c r="AY1791" s="24">
        <v>4.646E-3</v>
      </c>
      <c r="AZ1791" s="24">
        <v>0</v>
      </c>
      <c r="BA1791" s="24">
        <v>0</v>
      </c>
      <c r="BB1791" s="24">
        <v>0</v>
      </c>
      <c r="BC1791" s="24">
        <v>0</v>
      </c>
      <c r="BD1791" s="24">
        <v>0</v>
      </c>
      <c r="BE1791" s="24">
        <v>5.5898999999999997E-2</v>
      </c>
      <c r="BF1791" s="25">
        <v>5.9399E-2</v>
      </c>
      <c r="BG1791" s="54">
        <v>6.75</v>
      </c>
      <c r="BH1791" s="11">
        <v>2</v>
      </c>
      <c r="BI1791" s="24">
        <v>0</v>
      </c>
      <c r="BJ1791" s="24">
        <v>2.7520000000000001E-3</v>
      </c>
      <c r="BK1791" s="24">
        <v>2.7520000000000001E-3</v>
      </c>
      <c r="BL1791" s="24">
        <v>0</v>
      </c>
      <c r="BM1791" s="11">
        <v>20.309999999999999</v>
      </c>
      <c r="BN1791" s="24">
        <v>3.5000000000000001E-3</v>
      </c>
      <c r="BO1791" s="25">
        <v>0</v>
      </c>
      <c r="BP1791" s="24">
        <v>6.2612930000000002</v>
      </c>
      <c r="BQ1791" s="11">
        <v>0</v>
      </c>
      <c r="BR1791" s="24">
        <v>0.2</v>
      </c>
      <c r="BS1791" s="24">
        <v>0</v>
      </c>
      <c r="BT1791" s="24">
        <v>0.04</v>
      </c>
      <c r="BU1791" s="24">
        <v>0</v>
      </c>
      <c r="BV1791" s="24">
        <v>0.04</v>
      </c>
      <c r="BW1791" s="24">
        <v>0</v>
      </c>
      <c r="BX1791" s="11">
        <v>15.439429928741093</v>
      </c>
      <c r="BY1791" s="28"/>
      <c r="BZ1791" s="28"/>
      <c r="CA1791" s="11">
        <v>2.7520000000000001E-3</v>
      </c>
      <c r="CB1791" s="17">
        <v>2.7520000000000001E-3</v>
      </c>
      <c r="CC1791" s="11">
        <v>1.4615384615384615</v>
      </c>
      <c r="CD1791" s="11">
        <v>22.565320665083139</v>
      </c>
      <c r="CE1791" s="11">
        <v>48.280701754385966</v>
      </c>
      <c r="CF1791" s="11">
        <v>100</v>
      </c>
      <c r="CG1791" s="11" t="s">
        <v>6</v>
      </c>
      <c r="CH1791" s="11" t="s">
        <v>6</v>
      </c>
      <c r="CI1791" s="28"/>
      <c r="CJ1791" s="11">
        <v>6752</v>
      </c>
      <c r="CK1791" s="11">
        <v>0</v>
      </c>
      <c r="CL1791" s="11">
        <v>75.022222222222226</v>
      </c>
      <c r="CM1791" s="11" t="s">
        <v>6</v>
      </c>
      <c r="CN1791" s="11">
        <v>15.898999999999999</v>
      </c>
      <c r="CO1791" s="11" t="s">
        <v>6</v>
      </c>
      <c r="CP1791" s="11">
        <v>0.23547097156398103</v>
      </c>
      <c r="CQ1791" s="11">
        <v>59.123222222222225</v>
      </c>
      <c r="CR1791" s="11" t="s">
        <v>295</v>
      </c>
      <c r="CS1791" s="11">
        <v>21.483729005167959</v>
      </c>
      <c r="CT1791" s="11">
        <v>2453.4883720930229</v>
      </c>
      <c r="CU1791" s="11">
        <v>5.7772529069767433</v>
      </c>
      <c r="CV1791" s="11">
        <v>1.1111111111111112</v>
      </c>
      <c r="CW1791" s="11">
        <v>0</v>
      </c>
      <c r="CX1791" s="11" t="s">
        <v>6</v>
      </c>
      <c r="CY1791" s="28"/>
      <c r="CZ1791" s="11">
        <v>1.3760000000000001</v>
      </c>
      <c r="DA1791" s="11">
        <v>28.5</v>
      </c>
      <c r="DB1791" s="11">
        <v>19.5</v>
      </c>
      <c r="DC1791" s="11">
        <v>2.5436046511627906</v>
      </c>
      <c r="DD1791" s="11">
        <v>0</v>
      </c>
      <c r="DE1791" s="28"/>
      <c r="DF1791" s="11">
        <v>59.388159999999992</v>
      </c>
      <c r="DG1791" s="11">
        <v>6.2612930000000002</v>
      </c>
      <c r="DH1791" s="11">
        <v>5.8934306097376989</v>
      </c>
      <c r="DI1791" s="11">
        <v>1.2718023255813953</v>
      </c>
      <c r="DJ1791" s="11">
        <v>0</v>
      </c>
      <c r="DK1791" s="11">
        <v>118.45614035087719</v>
      </c>
      <c r="DL1791" s="11" t="s">
        <v>6</v>
      </c>
      <c r="DM1791" s="11">
        <v>41.795865633074932</v>
      </c>
      <c r="DN1791" s="11" t="s">
        <v>6</v>
      </c>
      <c r="DO1791" s="11">
        <v>6.2612926885990809</v>
      </c>
      <c r="DP1791" s="11">
        <v>1433.3076923076924</v>
      </c>
      <c r="DQ1791" s="11">
        <v>0.51631901081916531</v>
      </c>
      <c r="DR1791" s="11">
        <v>57.504711390052499</v>
      </c>
      <c r="DS1791" s="11">
        <f>IF(odpadni[[#This Row],[SÚC]]="-","-",odpadni[[#This Row],[ZKC34]]-odpadni[[#This Row],[SÚC]])</f>
        <v>-35.924711390052501</v>
      </c>
      <c r="DT1791" s="11" t="str">
        <f>IF(odpadni[[#This Row],[Rozdíl Cena pro stočné - sociálně únosná cena]]="-","-",IF(odpadni[[#This Row],[Rozdíl Cena pro stočné - sociálně únosná cena]]&gt;0,"ANO","NE"))</f>
        <v>NE</v>
      </c>
      <c r="DU1791" s="11">
        <v>-15.708845756977567</v>
      </c>
      <c r="DV1791" s="11" t="s">
        <v>301</v>
      </c>
      <c r="DW1791" s="58"/>
      <c r="DX1791" s="58" t="s">
        <v>8817</v>
      </c>
      <c r="DY1791" s="58"/>
      <c r="DZ1791" s="58" t="s">
        <v>352</v>
      </c>
      <c r="EK1791" s="2"/>
    </row>
    <row r="1792" spans="1:141" ht="15" customHeight="1" x14ac:dyDescent="0.25">
      <c r="A1792" s="71">
        <v>2397</v>
      </c>
      <c r="B1792" s="9" t="s">
        <v>2057</v>
      </c>
      <c r="C1792" s="9" t="s">
        <v>4446</v>
      </c>
      <c r="D1792" s="9" t="s">
        <v>4446</v>
      </c>
      <c r="E1792" s="9" t="s">
        <v>8</v>
      </c>
      <c r="F1792" s="9" t="s">
        <v>4446</v>
      </c>
      <c r="G1792" s="9" t="s">
        <v>8</v>
      </c>
      <c r="H1792" s="9" t="s">
        <v>5938</v>
      </c>
      <c r="I1792" s="9" t="s">
        <v>5990</v>
      </c>
      <c r="J1792" s="9" t="s">
        <v>5980</v>
      </c>
      <c r="K1792" s="9" t="s">
        <v>5983</v>
      </c>
      <c r="L1792" s="10" t="s">
        <v>7776</v>
      </c>
      <c r="M1792" s="50"/>
      <c r="N1792" s="28"/>
      <c r="O1792" s="56">
        <v>530</v>
      </c>
      <c r="P1792" s="56">
        <v>530</v>
      </c>
      <c r="Q1792" s="56">
        <v>0</v>
      </c>
      <c r="R1792" s="11">
        <v>4.2089999999999996</v>
      </c>
      <c r="S1792" s="11">
        <v>0</v>
      </c>
      <c r="T1792" s="56">
        <v>171</v>
      </c>
      <c r="U1792" s="11">
        <v>0</v>
      </c>
      <c r="V1792" s="11">
        <v>12.326000000000001</v>
      </c>
      <c r="W1792" s="11">
        <v>0</v>
      </c>
      <c r="X1792" s="56">
        <v>0</v>
      </c>
      <c r="Y1792" s="56">
        <v>0</v>
      </c>
      <c r="Z1792" s="11">
        <v>1</v>
      </c>
      <c r="AA1792" s="56">
        <v>10</v>
      </c>
      <c r="AB1792" s="56">
        <v>2</v>
      </c>
      <c r="AC1792" s="11">
        <v>0</v>
      </c>
      <c r="AD1792" s="11">
        <v>0</v>
      </c>
      <c r="AE1792" s="11">
        <v>0</v>
      </c>
      <c r="AF1792" s="11">
        <v>0</v>
      </c>
      <c r="AG1792" s="11">
        <v>0</v>
      </c>
      <c r="AH1792" s="11">
        <v>0</v>
      </c>
      <c r="AI1792" s="11">
        <v>20254</v>
      </c>
      <c r="AJ1792" s="11">
        <v>17373</v>
      </c>
      <c r="AK1792" s="11">
        <v>1</v>
      </c>
      <c r="AL1792" s="24">
        <v>3.4686000000000002E-2</v>
      </c>
      <c r="AM1792" s="24">
        <v>0</v>
      </c>
      <c r="AN1792" s="24">
        <v>0</v>
      </c>
      <c r="AO1792" s="24">
        <v>2.9250000000000002E-2</v>
      </c>
      <c r="AP1792" s="24">
        <v>5.4359999999999999E-3</v>
      </c>
      <c r="AQ1792" s="24">
        <v>7.8653000000000001E-2</v>
      </c>
      <c r="AR1792" s="24">
        <v>7.8168000000000001E-2</v>
      </c>
      <c r="AS1792" s="24">
        <v>4.8500000000000003E-4</v>
      </c>
      <c r="AT1792" s="24">
        <v>7.5344999999999995E-2</v>
      </c>
      <c r="AU1792" s="24">
        <v>6.1695E-2</v>
      </c>
      <c r="AV1792" s="24">
        <v>1.3650000000000001E-2</v>
      </c>
      <c r="AW1792" s="24">
        <v>0</v>
      </c>
      <c r="AX1792" s="24">
        <v>0</v>
      </c>
      <c r="AY1792" s="24">
        <v>0</v>
      </c>
      <c r="AZ1792" s="24">
        <v>0</v>
      </c>
      <c r="BA1792" s="24">
        <v>0</v>
      </c>
      <c r="BB1792" s="24">
        <v>0</v>
      </c>
      <c r="BC1792" s="24">
        <v>0.179064</v>
      </c>
      <c r="BD1792" s="24">
        <v>0</v>
      </c>
      <c r="BE1792" s="24">
        <v>0.36774800000000002</v>
      </c>
      <c r="BF1792" s="25">
        <v>1.2999999999999999E-2</v>
      </c>
      <c r="BG1792" s="54">
        <v>37.630000000000003</v>
      </c>
      <c r="BH1792" s="11">
        <v>0.5</v>
      </c>
      <c r="BI1792" s="24">
        <v>0</v>
      </c>
      <c r="BJ1792" s="24">
        <v>0</v>
      </c>
      <c r="BK1792" s="24">
        <v>9.0389999999999998E-2</v>
      </c>
      <c r="BL1792" s="24">
        <v>0</v>
      </c>
      <c r="BM1792" s="11">
        <v>4.0599999999999996</v>
      </c>
      <c r="BN1792" s="24">
        <v>-0.27735799999999999</v>
      </c>
      <c r="BO1792" s="25">
        <v>0</v>
      </c>
      <c r="BP1792" s="24">
        <v>-75.420669000000004</v>
      </c>
      <c r="BQ1792" s="11">
        <v>0</v>
      </c>
      <c r="BR1792" s="24">
        <v>0</v>
      </c>
      <c r="BS1792" s="24">
        <v>0</v>
      </c>
      <c r="BT1792" s="24">
        <v>0</v>
      </c>
      <c r="BU1792" s="24">
        <v>0</v>
      </c>
      <c r="BV1792" s="24">
        <v>0</v>
      </c>
      <c r="BW1792" s="24">
        <v>0</v>
      </c>
      <c r="BX1792" s="11">
        <v>40.627227369921599</v>
      </c>
      <c r="BY1792" s="28"/>
      <c r="BZ1792" s="28"/>
      <c r="CA1792" s="11">
        <v>9.0389999999999998E-2</v>
      </c>
      <c r="CB1792" s="17">
        <v>1.2999999999999999E-2</v>
      </c>
      <c r="CC1792" s="11">
        <v>3.0994152046783627</v>
      </c>
      <c r="CD1792" s="11">
        <v>125.92064623425993</v>
      </c>
      <c r="CE1792" s="11">
        <v>170.54716981132074</v>
      </c>
      <c r="CF1792" s="11">
        <v>100</v>
      </c>
      <c r="CG1792" s="11" t="s">
        <v>6</v>
      </c>
      <c r="CH1792" s="11">
        <v>20</v>
      </c>
      <c r="CI1792" s="28"/>
      <c r="CJ1792" s="11">
        <v>37627</v>
      </c>
      <c r="CK1792" s="11">
        <v>0</v>
      </c>
      <c r="CL1792" s="11">
        <v>659.36944444444441</v>
      </c>
      <c r="CM1792" s="11" t="s">
        <v>6</v>
      </c>
      <c r="CN1792" s="11">
        <v>0</v>
      </c>
      <c r="CO1792" s="11" t="s">
        <v>6</v>
      </c>
      <c r="CP1792" s="11">
        <v>0</v>
      </c>
      <c r="CQ1792" s="11">
        <v>659.36944444444441</v>
      </c>
      <c r="CR1792" s="11" t="s">
        <v>295</v>
      </c>
      <c r="CS1792" s="11">
        <v>7.2947167213678989</v>
      </c>
      <c r="CT1792" s="11">
        <v>416.27392410664896</v>
      </c>
      <c r="CU1792" s="11">
        <v>0</v>
      </c>
      <c r="CV1792" s="11">
        <v>1.4944514612078894</v>
      </c>
      <c r="CW1792" s="11" t="s">
        <v>6</v>
      </c>
      <c r="CX1792" s="11" t="s">
        <v>6</v>
      </c>
      <c r="CY1792" s="28"/>
      <c r="CZ1792" s="11">
        <v>180.78</v>
      </c>
      <c r="DA1792" s="11">
        <v>1060</v>
      </c>
      <c r="DB1792" s="11">
        <v>342</v>
      </c>
      <c r="DC1792" s="11">
        <v>0.83355459674742782</v>
      </c>
      <c r="DD1792" s="11">
        <v>1.9810155990706937</v>
      </c>
      <c r="DE1792" s="28"/>
      <c r="DF1792" s="11">
        <v>90.39</v>
      </c>
      <c r="DG1792" s="11">
        <v>-75.420669000000004</v>
      </c>
      <c r="DH1792" s="11">
        <v>-306.84589003208316</v>
      </c>
      <c r="DI1792" s="11">
        <v>-3.0684589003208318</v>
      </c>
      <c r="DJ1792" s="11">
        <v>0</v>
      </c>
      <c r="DK1792" s="11">
        <v>70.994339622641505</v>
      </c>
      <c r="DL1792" s="11" t="s">
        <v>6</v>
      </c>
      <c r="DM1792" s="11">
        <v>11.363175621688731</v>
      </c>
      <c r="DN1792" s="11" t="s">
        <v>6</v>
      </c>
      <c r="DO1792" s="11">
        <v>-75.420668501256287</v>
      </c>
      <c r="DP1792" s="11">
        <v>2150.5730994152045</v>
      </c>
      <c r="DQ1792" s="11">
        <v>8.8003568130313334E-2</v>
      </c>
      <c r="DR1792" s="11">
        <v>58.8400038998914</v>
      </c>
      <c r="DS1792" s="11">
        <f>IF(odpadni[[#This Row],[SÚC]]="-","-",odpadni[[#This Row],[ZKC34]]-odpadni[[#This Row],[SÚC]])</f>
        <v>-57.8400038998914</v>
      </c>
      <c r="DT1792" s="11" t="str">
        <f>IF(odpadni[[#This Row],[Rozdíl Cena pro stočné - sociálně únosná cena]]="-","-",IF(odpadni[[#This Row],[Rozdíl Cena pro stočné - sociálně únosná cena]]&gt;0,"ANO","NE"))</f>
        <v>NE</v>
      </c>
      <c r="DU1792" s="11">
        <v>-47.476828278202667</v>
      </c>
      <c r="DV1792" s="11" t="s">
        <v>301</v>
      </c>
      <c r="DW1792" s="58"/>
      <c r="DX1792" s="58" t="s">
        <v>8856</v>
      </c>
      <c r="DY1792" s="58"/>
      <c r="DZ1792" s="58" t="s">
        <v>8894</v>
      </c>
      <c r="EK1792" s="2"/>
    </row>
    <row r="1793" spans="1:141" ht="15" customHeight="1" x14ac:dyDescent="0.25">
      <c r="A1793" s="71">
        <v>2398</v>
      </c>
      <c r="B1793" s="9" t="s">
        <v>2058</v>
      </c>
      <c r="C1793" s="9" t="s">
        <v>4447</v>
      </c>
      <c r="D1793" s="9" t="s">
        <v>4447</v>
      </c>
      <c r="E1793" s="9" t="s">
        <v>8</v>
      </c>
      <c r="F1793" s="9" t="s">
        <v>4447</v>
      </c>
      <c r="G1793" s="9" t="s">
        <v>8</v>
      </c>
      <c r="H1793" s="9" t="s">
        <v>7</v>
      </c>
      <c r="I1793" s="9" t="s">
        <v>5989</v>
      </c>
      <c r="J1793" s="9" t="s">
        <v>5980</v>
      </c>
      <c r="K1793" s="9" t="s">
        <v>5981</v>
      </c>
      <c r="L1793" s="10" t="s">
        <v>7777</v>
      </c>
      <c r="M1793" s="50"/>
      <c r="N1793" s="28"/>
      <c r="O1793" s="56">
        <v>480</v>
      </c>
      <c r="P1793" s="56">
        <v>480</v>
      </c>
      <c r="Q1793" s="56">
        <v>0</v>
      </c>
      <c r="R1793" s="11">
        <v>8.6120000000000001</v>
      </c>
      <c r="S1793" s="11">
        <v>0</v>
      </c>
      <c r="T1793" s="56">
        <v>204</v>
      </c>
      <c r="U1793" s="11">
        <v>0</v>
      </c>
      <c r="V1793" s="11">
        <v>16.824999999999999</v>
      </c>
      <c r="W1793" s="11">
        <v>0</v>
      </c>
      <c r="X1793" s="56">
        <v>0</v>
      </c>
      <c r="Y1793" s="56">
        <v>0</v>
      </c>
      <c r="Z1793" s="11">
        <v>1</v>
      </c>
      <c r="AA1793" s="56">
        <v>12</v>
      </c>
      <c r="AB1793" s="56">
        <v>0</v>
      </c>
      <c r="AC1793" s="11">
        <v>0</v>
      </c>
      <c r="AD1793" s="11">
        <v>0</v>
      </c>
      <c r="AE1793" s="11">
        <v>4.78</v>
      </c>
      <c r="AF1793" s="11">
        <v>0</v>
      </c>
      <c r="AG1793" s="11">
        <v>0</v>
      </c>
      <c r="AH1793" s="11">
        <v>0</v>
      </c>
      <c r="AI1793" s="11">
        <v>35412.347999999998</v>
      </c>
      <c r="AJ1793" s="11">
        <v>7082.6</v>
      </c>
      <c r="AK1793" s="11">
        <v>35</v>
      </c>
      <c r="AL1793" s="24">
        <v>1.7711999999999999E-2</v>
      </c>
      <c r="AM1793" s="24">
        <v>0</v>
      </c>
      <c r="AN1793" s="24">
        <v>0</v>
      </c>
      <c r="AO1793" s="24">
        <v>1.7711999999999999E-2</v>
      </c>
      <c r="AP1793" s="24">
        <v>0</v>
      </c>
      <c r="AQ1793" s="24">
        <v>0.135993</v>
      </c>
      <c r="AR1793" s="24">
        <v>0.13055700000000001</v>
      </c>
      <c r="AS1793" s="24">
        <v>5.4359999999999999E-3</v>
      </c>
      <c r="AT1793" s="24">
        <v>3.3980000000000003E-2</v>
      </c>
      <c r="AU1793" s="24">
        <v>0</v>
      </c>
      <c r="AV1793" s="24">
        <v>3.3980000000000003E-2</v>
      </c>
      <c r="AW1793" s="24">
        <v>0</v>
      </c>
      <c r="AX1793" s="24">
        <v>0</v>
      </c>
      <c r="AY1793" s="24">
        <v>0</v>
      </c>
      <c r="AZ1793" s="24">
        <v>0</v>
      </c>
      <c r="BA1793" s="24">
        <v>0</v>
      </c>
      <c r="BB1793" s="24">
        <v>0</v>
      </c>
      <c r="BC1793" s="24">
        <v>0.35686200000000001</v>
      </c>
      <c r="BD1793" s="24">
        <v>0</v>
      </c>
      <c r="BE1793" s="24">
        <v>0.544547</v>
      </c>
      <c r="BF1793" s="25">
        <v>0.59167499999999995</v>
      </c>
      <c r="BG1793" s="54">
        <v>42.49</v>
      </c>
      <c r="BH1793" s="11">
        <v>0.5</v>
      </c>
      <c r="BI1793" s="24">
        <v>0</v>
      </c>
      <c r="BJ1793" s="24">
        <v>0</v>
      </c>
      <c r="BK1793" s="24">
        <v>1.6825E-2</v>
      </c>
      <c r="BL1793" s="24">
        <v>0</v>
      </c>
      <c r="BM1793" s="11">
        <v>32.36</v>
      </c>
      <c r="BN1793" s="24">
        <v>4.4327999999999999E-2</v>
      </c>
      <c r="BO1793" s="25">
        <v>0</v>
      </c>
      <c r="BP1793" s="24">
        <v>8.1403440000000007</v>
      </c>
      <c r="BQ1793" s="11">
        <v>4.4327999999999999E-2</v>
      </c>
      <c r="BR1793" s="24">
        <v>0.60027799999999998</v>
      </c>
      <c r="BS1793" s="24">
        <v>0.151641</v>
      </c>
      <c r="BT1793" s="24">
        <v>4.4327999999999999E-2</v>
      </c>
      <c r="BU1793" s="24">
        <v>0</v>
      </c>
      <c r="BV1793" s="24">
        <v>4.4327999999999999E-2</v>
      </c>
      <c r="BW1793" s="24">
        <v>0</v>
      </c>
      <c r="BX1793" s="11">
        <v>23.687877380399442</v>
      </c>
      <c r="BY1793" s="28"/>
      <c r="BZ1793" s="28"/>
      <c r="CA1793" s="11">
        <v>1.6825E-2</v>
      </c>
      <c r="CB1793" s="17">
        <v>1.6905E-2</v>
      </c>
      <c r="CC1793" s="11">
        <v>2.3529411764705883</v>
      </c>
      <c r="CD1793" s="11">
        <v>55.736182071528098</v>
      </c>
      <c r="CE1793" s="11">
        <v>35.052083333333336</v>
      </c>
      <c r="CF1793" s="11">
        <v>100</v>
      </c>
      <c r="CG1793" s="11" t="s">
        <v>6</v>
      </c>
      <c r="CH1793" s="11">
        <v>0</v>
      </c>
      <c r="CI1793" s="28"/>
      <c r="CJ1793" s="11">
        <v>42494.947999999997</v>
      </c>
      <c r="CK1793" s="11">
        <v>0</v>
      </c>
      <c r="CL1793" s="11">
        <v>570.53553333333332</v>
      </c>
      <c r="CM1793" s="11" t="s">
        <v>6</v>
      </c>
      <c r="CN1793" s="11" t="s">
        <v>6</v>
      </c>
      <c r="CO1793" s="11">
        <v>44.327999999999996</v>
      </c>
      <c r="CP1793" s="11">
        <v>0.10431357628676236</v>
      </c>
      <c r="CQ1793" s="11">
        <v>526.20753333333334</v>
      </c>
      <c r="CR1793" s="11" t="s">
        <v>295</v>
      </c>
      <c r="CS1793" s="11">
        <v>31.275336305101536</v>
      </c>
      <c r="CT1793" s="11">
        <v>2525.7027043090638</v>
      </c>
      <c r="CU1793" s="11">
        <v>2.6346508172362553</v>
      </c>
      <c r="CV1793" s="11">
        <v>1.2244917129976247</v>
      </c>
      <c r="CW1793" s="11">
        <v>0</v>
      </c>
      <c r="CX1793" s="11" t="s">
        <v>6</v>
      </c>
      <c r="CY1793" s="28"/>
      <c r="CZ1793" s="11">
        <v>33.65</v>
      </c>
      <c r="DA1793" s="11">
        <v>960</v>
      </c>
      <c r="DB1793" s="11">
        <v>408</v>
      </c>
      <c r="DC1793" s="11">
        <v>2.0196136701337299</v>
      </c>
      <c r="DD1793" s="11">
        <v>21.210222882615156</v>
      </c>
      <c r="DE1793" s="28"/>
      <c r="DF1793" s="11">
        <v>588.875</v>
      </c>
      <c r="DG1793" s="11">
        <v>0</v>
      </c>
      <c r="DH1793" s="11">
        <v>7.5275737635321578</v>
      </c>
      <c r="DI1793" s="11">
        <v>2.6346508172362557</v>
      </c>
      <c r="DJ1793" s="11">
        <v>0</v>
      </c>
      <c r="DK1793" s="11">
        <v>88.531141666666656</v>
      </c>
      <c r="DL1793" s="11" t="s">
        <v>6</v>
      </c>
      <c r="DM1793" s="11" t="s">
        <v>6</v>
      </c>
      <c r="DN1793" s="11">
        <v>66.275336305101533</v>
      </c>
      <c r="DO1793" s="11">
        <v>8.1403441759848096</v>
      </c>
      <c r="DP1793" s="11">
        <v>2669.3480392156862</v>
      </c>
      <c r="DQ1793" s="11">
        <v>0.54996264939153816</v>
      </c>
      <c r="DR1793" s="11">
        <v>59.924915772753501</v>
      </c>
      <c r="DS1793" s="11">
        <f>IF(odpadni[[#This Row],[SÚC]]="-","-",odpadni[[#This Row],[ZKC34]]-odpadni[[#This Row],[SÚC]])</f>
        <v>-24.924915772753501</v>
      </c>
      <c r="DT1793" s="11" t="str">
        <f>IF(odpadni[[#This Row],[Rozdíl Cena pro stočné - sociálně únosná cena]]="-","-",IF(odpadni[[#This Row],[Rozdíl Cena pro stočné - sociálně únosná cena]]&gt;0,"ANO","NE"))</f>
        <v>NE</v>
      </c>
      <c r="DU1793" s="11">
        <v>6.3504205323480321</v>
      </c>
      <c r="DV1793" s="11" t="s">
        <v>9125</v>
      </c>
      <c r="DW1793" s="58"/>
      <c r="DX1793" s="58" t="s">
        <v>8814</v>
      </c>
      <c r="DY1793" s="58"/>
      <c r="DZ1793" s="58" t="s">
        <v>352</v>
      </c>
      <c r="EK1793" s="2"/>
    </row>
    <row r="1794" spans="1:141" ht="15" customHeight="1" x14ac:dyDescent="0.25">
      <c r="A1794" s="71">
        <v>2399</v>
      </c>
      <c r="B1794" s="9" t="s">
        <v>895</v>
      </c>
      <c r="C1794" s="9" t="s">
        <v>4448</v>
      </c>
      <c r="D1794" s="9" t="s">
        <v>4448</v>
      </c>
      <c r="E1794" s="9" t="s">
        <v>8</v>
      </c>
      <c r="F1794" s="9" t="s">
        <v>4448</v>
      </c>
      <c r="G1794" s="9" t="s">
        <v>8</v>
      </c>
      <c r="H1794" s="9" t="s">
        <v>5947</v>
      </c>
      <c r="I1794" s="9" t="s">
        <v>5990</v>
      </c>
      <c r="J1794" s="9" t="s">
        <v>5980</v>
      </c>
      <c r="K1794" s="9" t="s">
        <v>5981</v>
      </c>
      <c r="L1794" s="10" t="s">
        <v>7778</v>
      </c>
      <c r="M1794" s="50"/>
      <c r="N1794" s="28"/>
      <c r="O1794" s="56">
        <v>950</v>
      </c>
      <c r="P1794" s="56">
        <v>950</v>
      </c>
      <c r="Q1794" s="56">
        <v>0</v>
      </c>
      <c r="R1794" s="11">
        <v>5.1230000000000002</v>
      </c>
      <c r="S1794" s="11">
        <v>0</v>
      </c>
      <c r="T1794" s="56">
        <v>203</v>
      </c>
      <c r="U1794" s="11">
        <v>0</v>
      </c>
      <c r="V1794" s="11">
        <v>28.806999999999999</v>
      </c>
      <c r="W1794" s="11">
        <v>1</v>
      </c>
      <c r="X1794" s="56">
        <v>0</v>
      </c>
      <c r="Y1794" s="56">
        <v>0</v>
      </c>
      <c r="Z1794" s="11">
        <v>0</v>
      </c>
      <c r="AA1794" s="56">
        <v>0</v>
      </c>
      <c r="AB1794" s="56">
        <v>0</v>
      </c>
      <c r="AC1794" s="11">
        <v>0</v>
      </c>
      <c r="AD1794" s="11">
        <v>0</v>
      </c>
      <c r="AE1794" s="11">
        <v>0</v>
      </c>
      <c r="AF1794" s="11">
        <v>0</v>
      </c>
      <c r="AG1794" s="11">
        <v>0</v>
      </c>
      <c r="AH1794" s="11">
        <v>0</v>
      </c>
      <c r="AI1794" s="11">
        <v>23489</v>
      </c>
      <c r="AJ1794" s="11">
        <v>0</v>
      </c>
      <c r="AK1794" s="11">
        <v>36.799999999999997</v>
      </c>
      <c r="AL1794" s="24">
        <v>0.28117399999999998</v>
      </c>
      <c r="AM1794" s="24">
        <v>0</v>
      </c>
      <c r="AN1794" s="24">
        <v>0.28117399999999998</v>
      </c>
      <c r="AO1794" s="24">
        <v>0</v>
      </c>
      <c r="AP1794" s="24">
        <v>0</v>
      </c>
      <c r="AQ1794" s="24">
        <v>8.3496000000000001E-2</v>
      </c>
      <c r="AR1794" s="24">
        <v>8.3496000000000001E-2</v>
      </c>
      <c r="AS1794" s="24">
        <v>0</v>
      </c>
      <c r="AT1794" s="24">
        <v>0.22042300000000001</v>
      </c>
      <c r="AU1794" s="24">
        <v>7.6423000000000005E-2</v>
      </c>
      <c r="AV1794" s="24">
        <v>0.14399999999999999</v>
      </c>
      <c r="AW1794" s="24">
        <v>0.41653600000000002</v>
      </c>
      <c r="AX1794" s="24">
        <v>0</v>
      </c>
      <c r="AY1794" s="24">
        <v>7.8135999999999997E-2</v>
      </c>
      <c r="AZ1794" s="24">
        <v>0</v>
      </c>
      <c r="BA1794" s="24">
        <v>0.33839999999999998</v>
      </c>
      <c r="BB1794" s="24">
        <v>0</v>
      </c>
      <c r="BC1794" s="24">
        <v>5.8355999999999998E-2</v>
      </c>
      <c r="BD1794" s="24">
        <v>0</v>
      </c>
      <c r="BE1794" s="24">
        <v>1.059985</v>
      </c>
      <c r="BF1794" s="25">
        <v>1.3247</v>
      </c>
      <c r="BG1794" s="54">
        <v>23.49</v>
      </c>
      <c r="BH1794" s="11">
        <v>0.5</v>
      </c>
      <c r="BI1794" s="24">
        <v>0</v>
      </c>
      <c r="BJ1794" s="24">
        <v>3.1302000000000003E-2</v>
      </c>
      <c r="BK1794" s="24">
        <v>2.8806999999999999E-2</v>
      </c>
      <c r="BL1794" s="24">
        <v>0</v>
      </c>
      <c r="BM1794" s="11">
        <v>36.79</v>
      </c>
      <c r="BN1794" s="24">
        <v>3.3000000000000003E-5</v>
      </c>
      <c r="BO1794" s="25">
        <v>0</v>
      </c>
      <c r="BP1794" s="24">
        <v>3.0739999999999999E-3</v>
      </c>
      <c r="BQ1794" s="11">
        <v>0</v>
      </c>
      <c r="BR1794" s="24">
        <v>1.2879</v>
      </c>
      <c r="BS1794" s="24">
        <v>21.4</v>
      </c>
      <c r="BT1794" s="24">
        <v>0.33839999999999998</v>
      </c>
      <c r="BU1794" s="24">
        <v>0</v>
      </c>
      <c r="BV1794" s="24">
        <v>0.33839999999999998</v>
      </c>
      <c r="BW1794" s="24">
        <v>0</v>
      </c>
      <c r="BX1794" s="11">
        <v>39.625219597891856</v>
      </c>
      <c r="BY1794" s="28"/>
      <c r="BZ1794" s="28"/>
      <c r="CA1794" s="11">
        <v>2.8806999999999999E-2</v>
      </c>
      <c r="CB1794" s="17">
        <v>3.5999999999999997E-2</v>
      </c>
      <c r="CC1794" s="11">
        <v>4.6798029556650249</v>
      </c>
      <c r="CD1794" s="11">
        <v>185.43821979308998</v>
      </c>
      <c r="CE1794" s="11">
        <v>30.323157894736841</v>
      </c>
      <c r="CF1794" s="11">
        <v>100</v>
      </c>
      <c r="CG1794" s="11" t="s">
        <v>6</v>
      </c>
      <c r="CH1794" s="11" t="s">
        <v>6</v>
      </c>
      <c r="CI1794" s="28"/>
      <c r="CJ1794" s="11">
        <v>23489</v>
      </c>
      <c r="CK1794" s="11">
        <v>0.19519812609798945</v>
      </c>
      <c r="CL1794" s="11">
        <v>260.98888888888888</v>
      </c>
      <c r="CM1794" s="11" t="s">
        <v>6</v>
      </c>
      <c r="CN1794" s="11">
        <v>416.53599999999994</v>
      </c>
      <c r="CO1794" s="11" t="s">
        <v>6</v>
      </c>
      <c r="CP1794" s="11">
        <v>1.7733236834262842</v>
      </c>
      <c r="CQ1794" s="11">
        <v>0</v>
      </c>
      <c r="CR1794" s="11" t="s">
        <v>294</v>
      </c>
      <c r="CS1794" s="11">
        <v>0</v>
      </c>
      <c r="CT1794" s="11">
        <v>815.39209219981262</v>
      </c>
      <c r="CU1794" s="11">
        <v>14.459541083764362</v>
      </c>
      <c r="CV1794" s="11">
        <v>1.1111111111111112</v>
      </c>
      <c r="CW1794" s="11">
        <v>0</v>
      </c>
      <c r="CX1794" s="11" t="s">
        <v>6</v>
      </c>
      <c r="CY1794" s="28"/>
      <c r="CZ1794" s="11">
        <v>57.613999999999997</v>
      </c>
      <c r="DA1794" s="11">
        <v>1900</v>
      </c>
      <c r="DB1794" s="11">
        <v>406</v>
      </c>
      <c r="DC1794" s="11">
        <v>7.6517165966605347</v>
      </c>
      <c r="DD1794" s="11">
        <v>2.0257576283542194</v>
      </c>
      <c r="DE1794" s="28"/>
      <c r="DF1794" s="11">
        <v>1060.0976000000001</v>
      </c>
      <c r="DG1794" s="11">
        <v>3.0739999999999999E-3</v>
      </c>
      <c r="DH1794" s="11">
        <v>3.1129209235074206E-3</v>
      </c>
      <c r="DI1794" s="11">
        <v>1.1455548998507308E-3</v>
      </c>
      <c r="DJ1794" s="11">
        <v>0</v>
      </c>
      <c r="DK1794" s="11">
        <v>24.725263157894737</v>
      </c>
      <c r="DL1794" s="11" t="s">
        <v>6</v>
      </c>
      <c r="DM1794" s="11">
        <v>36.796091227826572</v>
      </c>
      <c r="DN1794" s="11" t="s">
        <v>6</v>
      </c>
      <c r="DO1794" s="11">
        <v>46.901335255028862</v>
      </c>
      <c r="DP1794" s="11">
        <v>5221.6009852216748</v>
      </c>
      <c r="DQ1794" s="11">
        <v>1.0001062279183197</v>
      </c>
      <c r="DR1794" s="11">
        <v>57.504711390052499</v>
      </c>
      <c r="DS1794" s="11">
        <f>IF(odpadni[[#This Row],[SÚC]]="-","-",odpadni[[#This Row],[ZKC34]]-odpadni[[#This Row],[SÚC]])</f>
        <v>-20.704711390052502</v>
      </c>
      <c r="DT1794" s="11" t="str">
        <f>IF(odpadni[[#This Row],[Rozdíl Cena pro stočné - sociálně únosná cena]]="-","-",IF(odpadni[[#This Row],[Rozdíl Cena pro stočné - sociálně únosná cena]]&gt;0,"ANO","NE"))</f>
        <v>NE</v>
      </c>
      <c r="DU1794" s="11">
        <v>-20.708620162225927</v>
      </c>
      <c r="DV1794" s="11" t="s">
        <v>301</v>
      </c>
      <c r="DW1794" s="58"/>
      <c r="DX1794" s="58"/>
      <c r="DY1794" s="58"/>
      <c r="DZ1794" s="58" t="s">
        <v>8898</v>
      </c>
      <c r="EK1794" s="2"/>
    </row>
    <row r="1795" spans="1:141" ht="15" customHeight="1" x14ac:dyDescent="0.25">
      <c r="A1795" s="71">
        <v>2400</v>
      </c>
      <c r="B1795" s="9" t="s">
        <v>2059</v>
      </c>
      <c r="C1795" s="9" t="s">
        <v>4449</v>
      </c>
      <c r="D1795" s="9" t="s">
        <v>4449</v>
      </c>
      <c r="E1795" s="9" t="s">
        <v>8</v>
      </c>
      <c r="F1795" s="9" t="s">
        <v>4449</v>
      </c>
      <c r="G1795" s="9" t="s">
        <v>8</v>
      </c>
      <c r="H1795" s="9" t="s">
        <v>5941</v>
      </c>
      <c r="I1795" s="9" t="s">
        <v>5990</v>
      </c>
      <c r="J1795" s="9" t="s">
        <v>5980</v>
      </c>
      <c r="K1795" s="9" t="s">
        <v>5985</v>
      </c>
      <c r="L1795" s="10" t="s">
        <v>7779</v>
      </c>
      <c r="M1795" s="50"/>
      <c r="N1795" s="28"/>
      <c r="O1795" s="56">
        <v>236</v>
      </c>
      <c r="P1795" s="56">
        <v>0</v>
      </c>
      <c r="Q1795" s="56">
        <v>236</v>
      </c>
      <c r="R1795" s="11">
        <v>2.3820000000000001</v>
      </c>
      <c r="S1795" s="11">
        <v>0</v>
      </c>
      <c r="T1795" s="56">
        <v>57</v>
      </c>
      <c r="U1795" s="11">
        <v>8.26</v>
      </c>
      <c r="V1795" s="11">
        <v>0</v>
      </c>
      <c r="W1795" s="11">
        <v>0</v>
      </c>
      <c r="X1795" s="56">
        <v>11</v>
      </c>
      <c r="Y1795" s="56">
        <v>0</v>
      </c>
      <c r="Z1795" s="11">
        <v>0</v>
      </c>
      <c r="AA1795" s="56">
        <v>0</v>
      </c>
      <c r="AB1795" s="56">
        <v>0</v>
      </c>
      <c r="AC1795" s="11">
        <v>0</v>
      </c>
      <c r="AD1795" s="11">
        <v>0</v>
      </c>
      <c r="AE1795" s="11">
        <v>0</v>
      </c>
      <c r="AF1795" s="11">
        <v>0</v>
      </c>
      <c r="AG1795" s="11">
        <v>0</v>
      </c>
      <c r="AH1795" s="11">
        <v>0</v>
      </c>
      <c r="AI1795" s="11">
        <v>14228</v>
      </c>
      <c r="AJ1795" s="11">
        <v>0</v>
      </c>
      <c r="AK1795" s="11">
        <v>0</v>
      </c>
      <c r="AL1795" s="24">
        <v>0</v>
      </c>
      <c r="AM1795" s="24">
        <v>0</v>
      </c>
      <c r="AN1795" s="24">
        <v>0</v>
      </c>
      <c r="AO1795" s="24">
        <v>0</v>
      </c>
      <c r="AP1795" s="24">
        <v>0</v>
      </c>
      <c r="AQ1795" s="24">
        <v>0</v>
      </c>
      <c r="AR1795" s="24">
        <v>0</v>
      </c>
      <c r="AS1795" s="24">
        <v>0</v>
      </c>
      <c r="AT1795" s="24">
        <v>0</v>
      </c>
      <c r="AU1795" s="24">
        <v>0</v>
      </c>
      <c r="AV1795" s="24">
        <v>0</v>
      </c>
      <c r="AW1795" s="24">
        <v>0.221857</v>
      </c>
      <c r="AX1795" s="24">
        <v>0.111857</v>
      </c>
      <c r="AY1795" s="24">
        <v>0</v>
      </c>
      <c r="AZ1795" s="24">
        <v>0</v>
      </c>
      <c r="BA1795" s="24">
        <v>0.11</v>
      </c>
      <c r="BB1795" s="24">
        <v>0</v>
      </c>
      <c r="BC1795" s="24">
        <v>0.116095</v>
      </c>
      <c r="BD1795" s="24">
        <v>0</v>
      </c>
      <c r="BE1795" s="24">
        <v>0.33795199999999997</v>
      </c>
      <c r="BF1795" s="25">
        <v>0.34185700000000002</v>
      </c>
      <c r="BG1795" s="54">
        <v>14.22</v>
      </c>
      <c r="BH1795" s="11">
        <v>0</v>
      </c>
      <c r="BI1795" s="24">
        <v>0</v>
      </c>
      <c r="BJ1795" s="24">
        <v>0</v>
      </c>
      <c r="BK1795" s="24">
        <v>8.26E-3</v>
      </c>
      <c r="BL1795" s="24">
        <v>0</v>
      </c>
      <c r="BM1795" s="11">
        <v>40.909999999999997</v>
      </c>
      <c r="BN1795" s="24">
        <v>-0.33795199999999997</v>
      </c>
      <c r="BO1795" s="25">
        <v>-0.34185700000000002</v>
      </c>
      <c r="BP1795" s="24">
        <v>-100</v>
      </c>
      <c r="BQ1795" s="11">
        <v>0</v>
      </c>
      <c r="BR1795" s="24">
        <v>0.66</v>
      </c>
      <c r="BS1795" s="24">
        <v>0</v>
      </c>
      <c r="BT1795" s="24">
        <v>0.11</v>
      </c>
      <c r="BU1795" s="24">
        <v>0</v>
      </c>
      <c r="BV1795" s="24">
        <v>0</v>
      </c>
      <c r="BW1795" s="24">
        <v>0.11</v>
      </c>
      <c r="BX1795" s="11">
        <v>23.929471032745592</v>
      </c>
      <c r="BY1795" s="28"/>
      <c r="BZ1795" s="28"/>
      <c r="CA1795" s="11">
        <v>8.26E-3</v>
      </c>
      <c r="CB1795" s="17">
        <v>8.0000000000000002E-3</v>
      </c>
      <c r="CC1795" s="11">
        <v>4.1403508771929829</v>
      </c>
      <c r="CD1795" s="11">
        <v>99.076406381192271</v>
      </c>
      <c r="CE1795" s="11">
        <v>35</v>
      </c>
      <c r="CF1795" s="11">
        <v>0</v>
      </c>
      <c r="CG1795" s="11">
        <v>0</v>
      </c>
      <c r="CH1795" s="11" t="s">
        <v>6</v>
      </c>
      <c r="CI1795" s="28"/>
      <c r="CJ1795" s="11">
        <v>14228</v>
      </c>
      <c r="CK1795" s="11">
        <v>0</v>
      </c>
      <c r="CL1795" s="11">
        <v>158.0888888888889</v>
      </c>
      <c r="CM1795" s="11" t="s">
        <v>6</v>
      </c>
      <c r="CN1795" s="11">
        <v>0</v>
      </c>
      <c r="CO1795" s="11" t="s">
        <v>6</v>
      </c>
      <c r="CP1795" s="11">
        <v>0</v>
      </c>
      <c r="CQ1795" s="11">
        <v>158.0888888888889</v>
      </c>
      <c r="CR1795" s="11" t="s">
        <v>295</v>
      </c>
      <c r="CS1795" s="11">
        <v>19.139090664514395</v>
      </c>
      <c r="CT1795" s="11">
        <v>1722.5181598062954</v>
      </c>
      <c r="CU1795" s="11">
        <v>0</v>
      </c>
      <c r="CV1795" s="11">
        <v>1.1111111111111112</v>
      </c>
      <c r="CW1795" s="11">
        <v>100</v>
      </c>
      <c r="CX1795" s="11" t="s">
        <v>6</v>
      </c>
      <c r="CY1795" s="28"/>
      <c r="CZ1795" s="11" t="s">
        <v>6</v>
      </c>
      <c r="DA1795" s="11" t="s">
        <v>6</v>
      </c>
      <c r="DB1795" s="11" t="s">
        <v>6</v>
      </c>
      <c r="DC1795" s="11">
        <v>0</v>
      </c>
      <c r="DD1795" s="11">
        <v>14.055084745762713</v>
      </c>
      <c r="DE1795" s="28"/>
      <c r="DF1795" s="11">
        <v>0</v>
      </c>
      <c r="DG1795" s="11">
        <v>-100</v>
      </c>
      <c r="DH1795" s="11" t="s">
        <v>6</v>
      </c>
      <c r="DI1795" s="11" t="s">
        <v>6</v>
      </c>
      <c r="DJ1795" s="11">
        <v>0</v>
      </c>
      <c r="DK1795" s="11">
        <v>60.288135593220339</v>
      </c>
      <c r="DL1795" s="11" t="s">
        <v>6</v>
      </c>
      <c r="DM1795" s="11">
        <v>40.914285714285711</v>
      </c>
      <c r="DN1795" s="11" t="s">
        <v>6</v>
      </c>
      <c r="DO1795" s="11">
        <v>-100</v>
      </c>
      <c r="DP1795" s="11">
        <v>5928.9824561403511</v>
      </c>
      <c r="DQ1795" s="11">
        <v>0</v>
      </c>
      <c r="DR1795" s="11">
        <v>60.106973873163497</v>
      </c>
      <c r="DS1795" s="11">
        <f>IF(odpadni[[#This Row],[SÚC]]="-","-",odpadni[[#This Row],[ZKC34]]-odpadni[[#This Row],[SÚC]])</f>
        <v>-60.106973873163497</v>
      </c>
      <c r="DT1795" s="11" t="str">
        <f>IF(odpadni[[#This Row],[Rozdíl Cena pro stočné - sociálně únosná cena]]="-","-",IF(odpadni[[#This Row],[Rozdíl Cena pro stočné - sociálně únosná cena]]&gt;0,"ANO","NE"))</f>
        <v>NE</v>
      </c>
      <c r="DU1795" s="11">
        <v>-19.192688158877786</v>
      </c>
      <c r="DV1795" s="11" t="s">
        <v>301</v>
      </c>
      <c r="DW1795" s="58"/>
      <c r="DX1795" s="58" t="s">
        <v>8855</v>
      </c>
      <c r="DY1795" s="58" t="s">
        <v>8890</v>
      </c>
      <c r="DZ1795" s="58" t="s">
        <v>8900</v>
      </c>
      <c r="EK1795" s="2"/>
    </row>
    <row r="1796" spans="1:141" ht="15" customHeight="1" x14ac:dyDescent="0.25">
      <c r="A1796" s="71">
        <v>2401</v>
      </c>
      <c r="B1796" s="9" t="s">
        <v>2060</v>
      </c>
      <c r="C1796" s="9" t="s">
        <v>4450</v>
      </c>
      <c r="D1796" s="9" t="s">
        <v>4450</v>
      </c>
      <c r="E1796" s="9" t="s">
        <v>8</v>
      </c>
      <c r="F1796" s="9" t="s">
        <v>4450</v>
      </c>
      <c r="G1796" s="9" t="s">
        <v>8</v>
      </c>
      <c r="H1796" s="9" t="s">
        <v>5942</v>
      </c>
      <c r="I1796" s="9" t="s">
        <v>5990</v>
      </c>
      <c r="J1796" s="9" t="s">
        <v>5980</v>
      </c>
      <c r="K1796" s="9" t="s">
        <v>5981</v>
      </c>
      <c r="L1796" s="10" t="s">
        <v>7780</v>
      </c>
      <c r="M1796" s="50"/>
      <c r="N1796" s="28"/>
      <c r="O1796" s="56">
        <v>1179</v>
      </c>
      <c r="P1796" s="56">
        <v>1179</v>
      </c>
      <c r="Q1796" s="56">
        <v>0</v>
      </c>
      <c r="R1796" s="11">
        <v>10.5</v>
      </c>
      <c r="S1796" s="11">
        <v>0</v>
      </c>
      <c r="T1796" s="56">
        <v>440</v>
      </c>
      <c r="U1796" s="11">
        <v>0</v>
      </c>
      <c r="V1796" s="11">
        <v>47</v>
      </c>
      <c r="W1796" s="11">
        <v>0</v>
      </c>
      <c r="X1796" s="56">
        <v>0</v>
      </c>
      <c r="Y1796" s="56">
        <v>0</v>
      </c>
      <c r="Z1796" s="11">
        <v>1</v>
      </c>
      <c r="AA1796" s="56">
        <v>12</v>
      </c>
      <c r="AB1796" s="56">
        <v>1</v>
      </c>
      <c r="AC1796" s="11">
        <v>0</v>
      </c>
      <c r="AD1796" s="11">
        <v>0</v>
      </c>
      <c r="AE1796" s="11">
        <v>0</v>
      </c>
      <c r="AF1796" s="11">
        <v>0</v>
      </c>
      <c r="AG1796" s="11">
        <v>0</v>
      </c>
      <c r="AH1796" s="11">
        <v>28</v>
      </c>
      <c r="AI1796" s="11">
        <v>55459</v>
      </c>
      <c r="AJ1796" s="11">
        <v>12240</v>
      </c>
      <c r="AK1796" s="11">
        <v>20</v>
      </c>
      <c r="AL1796" s="24">
        <v>0.111057</v>
      </c>
      <c r="AM1796" s="24">
        <v>0</v>
      </c>
      <c r="AN1796" s="24">
        <v>0</v>
      </c>
      <c r="AO1796" s="24">
        <v>2.955E-2</v>
      </c>
      <c r="AP1796" s="24">
        <v>8.1506999999999996E-2</v>
      </c>
      <c r="AQ1796" s="24">
        <v>0.25931700000000002</v>
      </c>
      <c r="AR1796" s="24">
        <v>0.25931700000000002</v>
      </c>
      <c r="AS1796" s="24">
        <v>0</v>
      </c>
      <c r="AT1796" s="24">
        <v>6.4999999999999997E-3</v>
      </c>
      <c r="AU1796" s="24">
        <v>6.4999999999999997E-3</v>
      </c>
      <c r="AV1796" s="24">
        <v>0</v>
      </c>
      <c r="AW1796" s="24">
        <v>8.7503999999999998E-2</v>
      </c>
      <c r="AX1796" s="24">
        <v>0</v>
      </c>
      <c r="AY1796" s="24">
        <v>8.7503999999999998E-2</v>
      </c>
      <c r="AZ1796" s="24">
        <v>0</v>
      </c>
      <c r="BA1796" s="24">
        <v>0</v>
      </c>
      <c r="BB1796" s="24">
        <v>1.3674E-2</v>
      </c>
      <c r="BC1796" s="24">
        <v>0.174848</v>
      </c>
      <c r="BD1796" s="24">
        <v>0</v>
      </c>
      <c r="BE1796" s="24">
        <v>0.65290000000000004</v>
      </c>
      <c r="BF1796" s="25">
        <v>0.66024000000000005</v>
      </c>
      <c r="BG1796" s="54">
        <v>67.7</v>
      </c>
      <c r="BH1796" s="11">
        <v>1</v>
      </c>
      <c r="BI1796" s="24">
        <v>0</v>
      </c>
      <c r="BJ1796" s="24">
        <v>0</v>
      </c>
      <c r="BK1796" s="24">
        <v>3.95E-2</v>
      </c>
      <c r="BL1796" s="24">
        <v>0</v>
      </c>
      <c r="BM1796" s="11">
        <v>16.52</v>
      </c>
      <c r="BN1796" s="24">
        <v>0.13714799999999999</v>
      </c>
      <c r="BO1796" s="25">
        <v>0</v>
      </c>
      <c r="BP1796" s="24">
        <v>21.005953000000002</v>
      </c>
      <c r="BQ1796" s="11">
        <v>0</v>
      </c>
      <c r="BR1796" s="24">
        <v>0</v>
      </c>
      <c r="BS1796" s="24">
        <v>0</v>
      </c>
      <c r="BT1796" s="24">
        <v>0.79</v>
      </c>
      <c r="BU1796" s="24">
        <v>0.79</v>
      </c>
      <c r="BV1796" s="24">
        <v>0.79</v>
      </c>
      <c r="BW1796" s="24">
        <v>0</v>
      </c>
      <c r="BX1796" s="11">
        <v>41.904761904761905</v>
      </c>
      <c r="BY1796" s="28"/>
      <c r="BZ1796" s="28"/>
      <c r="CA1796" s="11">
        <v>3.95E-2</v>
      </c>
      <c r="CB1796" s="17">
        <v>3.3009999999999998E-2</v>
      </c>
      <c r="CC1796" s="11">
        <v>2.6795454545454547</v>
      </c>
      <c r="CD1796" s="11">
        <v>112.28571428571429</v>
      </c>
      <c r="CE1796" s="11">
        <v>33.502968617472433</v>
      </c>
      <c r="CF1796" s="11">
        <v>100</v>
      </c>
      <c r="CG1796" s="11" t="s">
        <v>6</v>
      </c>
      <c r="CH1796" s="11">
        <v>8.3333333333333339</v>
      </c>
      <c r="CI1796" s="28"/>
      <c r="CJ1796" s="11">
        <v>67699</v>
      </c>
      <c r="CK1796" s="11">
        <v>0</v>
      </c>
      <c r="CL1796" s="11">
        <v>922.21111111111111</v>
      </c>
      <c r="CM1796" s="11" t="s">
        <v>6</v>
      </c>
      <c r="CN1796" s="11">
        <v>87.504000000000005</v>
      </c>
      <c r="CO1796" s="11" t="s">
        <v>6</v>
      </c>
      <c r="CP1796" s="11">
        <v>0.12925449415796392</v>
      </c>
      <c r="CQ1796" s="11">
        <v>834.70711111111109</v>
      </c>
      <c r="CR1796" s="11" t="s">
        <v>295</v>
      </c>
      <c r="CS1796" s="11">
        <v>21.131825597749646</v>
      </c>
      <c r="CT1796" s="11">
        <v>1713.8987341772151</v>
      </c>
      <c r="CU1796" s="11">
        <v>2.2152911392405064</v>
      </c>
      <c r="CV1796" s="11">
        <v>1.2351780999870459</v>
      </c>
      <c r="CW1796" s="11">
        <v>0</v>
      </c>
      <c r="CX1796" s="11" t="s">
        <v>6</v>
      </c>
      <c r="CY1796" s="28"/>
      <c r="CZ1796" s="11">
        <v>39.5</v>
      </c>
      <c r="DA1796" s="11">
        <v>1179</v>
      </c>
      <c r="DB1796" s="11">
        <v>440</v>
      </c>
      <c r="DC1796" s="11">
        <v>0.16455696202531644</v>
      </c>
      <c r="DD1796" s="11">
        <v>4.4265316455696206</v>
      </c>
      <c r="DE1796" s="28"/>
      <c r="DF1796" s="11">
        <v>790</v>
      </c>
      <c r="DG1796" s="11">
        <v>21.005953000000002</v>
      </c>
      <c r="DH1796" s="11">
        <v>17.360506329113925</v>
      </c>
      <c r="DI1796" s="11">
        <v>3.4721012658227846</v>
      </c>
      <c r="DJ1796" s="11">
        <v>0</v>
      </c>
      <c r="DK1796" s="11">
        <v>57.42069550466497</v>
      </c>
      <c r="DL1796" s="11" t="s">
        <v>6</v>
      </c>
      <c r="DM1796" s="11">
        <v>37.66093952180028</v>
      </c>
      <c r="DN1796" s="11" t="s">
        <v>6</v>
      </c>
      <c r="DO1796" s="11">
        <v>21.005973349670697</v>
      </c>
      <c r="DP1796" s="11">
        <v>1483.8636363636363</v>
      </c>
      <c r="DQ1796" s="11">
        <v>0.53105419710580692</v>
      </c>
      <c r="DR1796" s="11">
        <v>55.528758158389202</v>
      </c>
      <c r="DS1796" s="11">
        <f>IF(odpadni[[#This Row],[SÚC]]="-","-",odpadni[[#This Row],[ZKC34]]-odpadni[[#This Row],[SÚC]])</f>
        <v>-35.528758158389202</v>
      </c>
      <c r="DT1796" s="11" t="str">
        <f>IF(odpadni[[#This Row],[Rozdíl Cena pro stočné - sociálně únosná cena]]="-","-",IF(odpadni[[#This Row],[Rozdíl Cena pro stočné - sociálně únosná cena]]&gt;0,"ANO","NE"))</f>
        <v>NE</v>
      </c>
      <c r="DU1796" s="11">
        <v>-17.867818636588922</v>
      </c>
      <c r="DV1796" s="11" t="s">
        <v>301</v>
      </c>
      <c r="DW1796" s="58"/>
      <c r="DX1796" s="58" t="s">
        <v>8818</v>
      </c>
      <c r="DY1796" s="58"/>
      <c r="DZ1796" s="58" t="s">
        <v>8905</v>
      </c>
      <c r="EK1796" s="2"/>
    </row>
    <row r="1797" spans="1:141" ht="15" customHeight="1" x14ac:dyDescent="0.25">
      <c r="A1797" s="71">
        <v>2402</v>
      </c>
      <c r="B1797" s="9" t="s">
        <v>2061</v>
      </c>
      <c r="C1797" s="9" t="s">
        <v>4451</v>
      </c>
      <c r="D1797" s="9" t="s">
        <v>4451</v>
      </c>
      <c r="E1797" s="9" t="s">
        <v>8</v>
      </c>
      <c r="F1797" s="9" t="s">
        <v>3129</v>
      </c>
      <c r="G1797" s="9" t="s">
        <v>8</v>
      </c>
      <c r="H1797" s="9" t="s">
        <v>5943</v>
      </c>
      <c r="I1797" s="9" t="s">
        <v>5988</v>
      </c>
      <c r="J1797" s="9" t="s">
        <v>5980</v>
      </c>
      <c r="K1797" s="9" t="s">
        <v>5985</v>
      </c>
      <c r="L1797" s="10" t="s">
        <v>7781</v>
      </c>
      <c r="M1797" s="50"/>
      <c r="N1797" s="28"/>
      <c r="O1797" s="56">
        <v>144</v>
      </c>
      <c r="P1797" s="56">
        <v>0</v>
      </c>
      <c r="Q1797" s="56">
        <v>144</v>
      </c>
      <c r="R1797" s="11">
        <v>3.7959999999999998</v>
      </c>
      <c r="S1797" s="11">
        <v>0</v>
      </c>
      <c r="T1797" s="56">
        <v>50</v>
      </c>
      <c r="U1797" s="11">
        <v>5.0460000000000003</v>
      </c>
      <c r="V1797" s="11">
        <v>0</v>
      </c>
      <c r="W1797" s="11">
        <v>0</v>
      </c>
      <c r="X1797" s="56">
        <v>3</v>
      </c>
      <c r="Y1797" s="56">
        <v>0</v>
      </c>
      <c r="Z1797" s="11">
        <v>0</v>
      </c>
      <c r="AA1797" s="56">
        <v>0</v>
      </c>
      <c r="AB1797" s="56">
        <v>0</v>
      </c>
      <c r="AC1797" s="11">
        <v>0</v>
      </c>
      <c r="AD1797" s="11">
        <v>0</v>
      </c>
      <c r="AE1797" s="11">
        <v>0</v>
      </c>
      <c r="AF1797" s="11">
        <v>0</v>
      </c>
      <c r="AG1797" s="11">
        <v>0</v>
      </c>
      <c r="AH1797" s="11">
        <v>0</v>
      </c>
      <c r="AI1797" s="11">
        <v>18821.8</v>
      </c>
      <c r="AJ1797" s="11">
        <v>0</v>
      </c>
      <c r="AK1797" s="11">
        <v>0</v>
      </c>
      <c r="AL1797" s="24">
        <v>0</v>
      </c>
      <c r="AM1797" s="24">
        <v>0</v>
      </c>
      <c r="AN1797" s="24">
        <v>0</v>
      </c>
      <c r="AO1797" s="24">
        <v>0</v>
      </c>
      <c r="AP1797" s="24">
        <v>0</v>
      </c>
      <c r="AQ1797" s="24">
        <v>0</v>
      </c>
      <c r="AR1797" s="24">
        <v>0</v>
      </c>
      <c r="AS1797" s="24">
        <v>0</v>
      </c>
      <c r="AT1797" s="24">
        <v>0</v>
      </c>
      <c r="AU1797" s="24">
        <v>0</v>
      </c>
      <c r="AV1797" s="24">
        <v>0</v>
      </c>
      <c r="AW1797" s="24">
        <v>6.7178000000000002E-2</v>
      </c>
      <c r="AX1797" s="24">
        <v>0</v>
      </c>
      <c r="AY1797" s="24">
        <v>6.7178000000000002E-2</v>
      </c>
      <c r="AZ1797" s="24">
        <v>0</v>
      </c>
      <c r="BA1797" s="24">
        <v>0</v>
      </c>
      <c r="BB1797" s="24">
        <v>0</v>
      </c>
      <c r="BC1797" s="24">
        <v>3.6185000000000002E-2</v>
      </c>
      <c r="BD1797" s="24">
        <v>0</v>
      </c>
      <c r="BE1797" s="24">
        <v>0.103363</v>
      </c>
      <c r="BF1797" s="25">
        <v>0.11</v>
      </c>
      <c r="BG1797" s="54">
        <v>18.821000000000002</v>
      </c>
      <c r="BH1797" s="11">
        <v>0</v>
      </c>
      <c r="BI1797" s="24">
        <v>0</v>
      </c>
      <c r="BJ1797" s="24">
        <v>0</v>
      </c>
      <c r="BK1797" s="24">
        <v>1.5E-3</v>
      </c>
      <c r="BL1797" s="24">
        <v>0</v>
      </c>
      <c r="BM1797" s="11">
        <v>68.900000000000006</v>
      </c>
      <c r="BN1797" s="24">
        <v>-0.103363</v>
      </c>
      <c r="BO1797" s="25">
        <v>-0.11</v>
      </c>
      <c r="BP1797" s="24">
        <v>-100</v>
      </c>
      <c r="BQ1797" s="11">
        <v>0</v>
      </c>
      <c r="BR1797" s="24">
        <v>0</v>
      </c>
      <c r="BS1797" s="24">
        <v>0</v>
      </c>
      <c r="BT1797" s="24">
        <v>0</v>
      </c>
      <c r="BU1797" s="24">
        <v>0</v>
      </c>
      <c r="BV1797" s="24">
        <v>0</v>
      </c>
      <c r="BW1797" s="24">
        <v>0</v>
      </c>
      <c r="BX1797" s="11">
        <v>13.171759747102213</v>
      </c>
      <c r="BY1797" s="28"/>
      <c r="BZ1797" s="28"/>
      <c r="CA1797" s="11">
        <v>1.5E-3</v>
      </c>
      <c r="CB1797" s="17">
        <v>1.5E-3</v>
      </c>
      <c r="CC1797" s="11">
        <v>2.88</v>
      </c>
      <c r="CD1797" s="11">
        <v>37.934668071654372</v>
      </c>
      <c r="CE1797" s="11">
        <v>10.416666666666666</v>
      </c>
      <c r="CF1797" s="11">
        <v>0</v>
      </c>
      <c r="CG1797" s="11">
        <v>0</v>
      </c>
      <c r="CH1797" s="11" t="s">
        <v>6</v>
      </c>
      <c r="CI1797" s="28"/>
      <c r="CJ1797" s="11">
        <v>18821.8</v>
      </c>
      <c r="CK1797" s="11">
        <v>0</v>
      </c>
      <c r="CL1797" s="11">
        <v>209.1311111111111</v>
      </c>
      <c r="CM1797" s="11" t="s">
        <v>6</v>
      </c>
      <c r="CN1797" s="11">
        <v>0</v>
      </c>
      <c r="CO1797" s="11" t="s">
        <v>6</v>
      </c>
      <c r="CP1797" s="11">
        <v>0</v>
      </c>
      <c r="CQ1797" s="11">
        <v>209.1311111111111</v>
      </c>
      <c r="CR1797" s="11" t="s">
        <v>295</v>
      </c>
      <c r="CS1797" s="11">
        <v>139.42074074074074</v>
      </c>
      <c r="CT1797" s="11">
        <v>12547.866666666667</v>
      </c>
      <c r="CU1797" s="11">
        <v>0</v>
      </c>
      <c r="CV1797" s="11">
        <v>1.1111111111111112</v>
      </c>
      <c r="CW1797" s="11" t="s">
        <v>6</v>
      </c>
      <c r="CX1797" s="11" t="s">
        <v>6</v>
      </c>
      <c r="CY1797" s="28"/>
      <c r="CZ1797" s="11" t="s">
        <v>6</v>
      </c>
      <c r="DA1797" s="11" t="s">
        <v>6</v>
      </c>
      <c r="DB1797" s="11" t="s">
        <v>6</v>
      </c>
      <c r="DC1797" s="11">
        <v>0</v>
      </c>
      <c r="DD1797" s="11">
        <v>24.123333333333335</v>
      </c>
      <c r="DE1797" s="28"/>
      <c r="DF1797" s="11">
        <v>0</v>
      </c>
      <c r="DG1797" s="11">
        <v>-100</v>
      </c>
      <c r="DH1797" s="11" t="s">
        <v>6</v>
      </c>
      <c r="DI1797" s="11" t="s">
        <v>6</v>
      </c>
      <c r="DJ1797" s="11">
        <v>0</v>
      </c>
      <c r="DK1797" s="11">
        <v>130.70694444444445</v>
      </c>
      <c r="DL1797" s="11" t="s">
        <v>6</v>
      </c>
      <c r="DM1797" s="11">
        <v>163.54407407407405</v>
      </c>
      <c r="DN1797" s="11" t="s">
        <v>6</v>
      </c>
      <c r="DO1797" s="11">
        <v>-100</v>
      </c>
      <c r="DP1797" s="11">
        <v>2067.2600000000002</v>
      </c>
      <c r="DQ1797" s="11">
        <v>0</v>
      </c>
      <c r="DR1797" s="11">
        <v>59.540474229513997</v>
      </c>
      <c r="DS1797" s="11">
        <f>IF(odpadni[[#This Row],[SÚC]]="-","-",odpadni[[#This Row],[ZKC34]]-odpadni[[#This Row],[SÚC]])</f>
        <v>-59.540474229513997</v>
      </c>
      <c r="DT1797" s="11" t="str">
        <f>IF(odpadni[[#This Row],[Rozdíl Cena pro stočné - sociálně únosná cena]]="-","-",IF(odpadni[[#This Row],[Rozdíl Cena pro stočné - sociálně únosná cena]]&gt;0,"ANO","NE"))</f>
        <v>NE</v>
      </c>
      <c r="DU1797" s="11">
        <v>104.00359984456006</v>
      </c>
      <c r="DV1797" s="11" t="s">
        <v>9125</v>
      </c>
      <c r="DW1797" s="58"/>
      <c r="DX1797" s="58" t="s">
        <v>8850</v>
      </c>
      <c r="DY1797" s="58" t="s">
        <v>8890</v>
      </c>
      <c r="DZ1797" s="58" t="s">
        <v>8900</v>
      </c>
      <c r="EK1797" s="2"/>
    </row>
    <row r="1798" spans="1:141" ht="15" customHeight="1" x14ac:dyDescent="0.25">
      <c r="A1798" s="71">
        <v>2404</v>
      </c>
      <c r="B1798" s="9" t="s">
        <v>2062</v>
      </c>
      <c r="C1798" s="9" t="s">
        <v>4452</v>
      </c>
      <c r="D1798" s="9" t="s">
        <v>4452</v>
      </c>
      <c r="E1798" s="9" t="s">
        <v>8</v>
      </c>
      <c r="F1798" s="9" t="s">
        <v>4452</v>
      </c>
      <c r="G1798" s="9" t="s">
        <v>8</v>
      </c>
      <c r="H1798" s="9" t="s">
        <v>5944</v>
      </c>
      <c r="I1798" s="9" t="s">
        <v>5990</v>
      </c>
      <c r="J1798" s="9" t="s">
        <v>5980</v>
      </c>
      <c r="K1798" s="9" t="s">
        <v>5981</v>
      </c>
      <c r="L1798" s="10" t="s">
        <v>7782</v>
      </c>
      <c r="M1798" s="50"/>
      <c r="N1798" s="28"/>
      <c r="O1798" s="56">
        <v>390.62130310246101</v>
      </c>
      <c r="P1798" s="56">
        <v>390.62130310246101</v>
      </c>
      <c r="Q1798" s="56">
        <v>0</v>
      </c>
      <c r="R1798" s="11">
        <v>4.4146562791179198</v>
      </c>
      <c r="S1798" s="11">
        <v>0</v>
      </c>
      <c r="T1798" s="56">
        <v>128.577475238983</v>
      </c>
      <c r="U1798" s="11">
        <v>0</v>
      </c>
      <c r="V1798" s="11">
        <v>14.481343703626999</v>
      </c>
      <c r="W1798" s="11">
        <v>0</v>
      </c>
      <c r="X1798" s="56">
        <v>0</v>
      </c>
      <c r="Y1798" s="56">
        <v>0</v>
      </c>
      <c r="Z1798" s="11">
        <v>0</v>
      </c>
      <c r="AA1798" s="56">
        <v>0</v>
      </c>
      <c r="AB1798" s="56">
        <v>0</v>
      </c>
      <c r="AC1798" s="11">
        <v>0</v>
      </c>
      <c r="AD1798" s="11">
        <v>0</v>
      </c>
      <c r="AE1798" s="11">
        <v>0</v>
      </c>
      <c r="AF1798" s="11">
        <v>0</v>
      </c>
      <c r="AG1798" s="11">
        <v>0</v>
      </c>
      <c r="AH1798" s="11">
        <v>0</v>
      </c>
      <c r="AI1798" s="11">
        <v>17927.873194050499</v>
      </c>
      <c r="AJ1798" s="11">
        <v>0</v>
      </c>
      <c r="AK1798" s="11">
        <v>41.05</v>
      </c>
      <c r="AL1798" s="24">
        <v>0.71741999999999995</v>
      </c>
      <c r="AM1798" s="24">
        <v>0</v>
      </c>
      <c r="AN1798" s="24">
        <v>0.71741999999999995</v>
      </c>
      <c r="AO1798" s="24">
        <v>0</v>
      </c>
      <c r="AP1798" s="24">
        <v>0</v>
      </c>
      <c r="AQ1798" s="24">
        <v>6.3139000000000001E-2</v>
      </c>
      <c r="AR1798" s="24">
        <v>6.3139000000000001E-2</v>
      </c>
      <c r="AS1798" s="24">
        <v>0</v>
      </c>
      <c r="AT1798" s="24">
        <v>0.03</v>
      </c>
      <c r="AU1798" s="24">
        <v>0.02</v>
      </c>
      <c r="AV1798" s="24">
        <v>0.01</v>
      </c>
      <c r="AW1798" s="24">
        <v>0.89795999999999998</v>
      </c>
      <c r="AX1798" s="24">
        <v>0.73089999999999999</v>
      </c>
      <c r="AY1798" s="24">
        <v>6.6899999999999998E-3</v>
      </c>
      <c r="AZ1798" s="24">
        <v>0</v>
      </c>
      <c r="BA1798" s="24">
        <v>0.16037000000000001</v>
      </c>
      <c r="BB1798" s="24">
        <v>0</v>
      </c>
      <c r="BC1798" s="24">
        <v>1.7999999999999999E-2</v>
      </c>
      <c r="BD1798" s="24">
        <v>0</v>
      </c>
      <c r="BE1798" s="24">
        <v>1.7265189999999999</v>
      </c>
      <c r="BF1798" s="25">
        <v>1.1379999999999999</v>
      </c>
      <c r="BG1798" s="54">
        <v>36.67</v>
      </c>
      <c r="BH1798" s="11">
        <v>2</v>
      </c>
      <c r="BI1798" s="24">
        <v>0</v>
      </c>
      <c r="BJ1798" s="24">
        <v>2.9621000000000001E-2</v>
      </c>
      <c r="BK1798" s="24">
        <v>2.8333000000000001E-2</v>
      </c>
      <c r="BL1798" s="24">
        <v>0</v>
      </c>
      <c r="BM1798" s="11">
        <v>60.93</v>
      </c>
      <c r="BN1798" s="24">
        <v>-0.56344899999999998</v>
      </c>
      <c r="BO1798" s="25">
        <v>1.14E-2</v>
      </c>
      <c r="BP1798" s="24">
        <v>-32.634993000000001</v>
      </c>
      <c r="BQ1798" s="11">
        <v>0</v>
      </c>
      <c r="BR1798" s="24">
        <v>0.80728200000000006</v>
      </c>
      <c r="BS1798" s="24">
        <v>0.12935099999999999</v>
      </c>
      <c r="BT1798" s="24">
        <v>0.23785999999999999</v>
      </c>
      <c r="BU1798" s="24">
        <v>0.16037000000000001</v>
      </c>
      <c r="BV1798" s="24">
        <v>0.23785999999999999</v>
      </c>
      <c r="BW1798" s="24">
        <v>0</v>
      </c>
      <c r="BX1798" s="11">
        <v>29.125138427464098</v>
      </c>
      <c r="BY1798" s="28"/>
      <c r="BZ1798" s="28"/>
      <c r="CA1798" s="11">
        <v>2.8333000000000001E-2</v>
      </c>
      <c r="CB1798" s="17">
        <v>2.8000000000000001E-2</v>
      </c>
      <c r="CC1798" s="11">
        <v>3.0380228136882077</v>
      </c>
      <c r="CD1798" s="11">
        <v>88.482834994463033</v>
      </c>
      <c r="CE1798" s="11">
        <v>72.533166458072515</v>
      </c>
      <c r="CF1798" s="11">
        <v>100</v>
      </c>
      <c r="CG1798" s="11" t="s">
        <v>6</v>
      </c>
      <c r="CH1798" s="11" t="s">
        <v>6</v>
      </c>
      <c r="CI1798" s="28"/>
      <c r="CJ1798" s="11">
        <v>17927.873194050499</v>
      </c>
      <c r="CK1798" s="11">
        <v>0</v>
      </c>
      <c r="CL1798" s="11">
        <v>199.19859104500554</v>
      </c>
      <c r="CM1798" s="11" t="s">
        <v>6</v>
      </c>
      <c r="CN1798" s="11">
        <v>334.51100000000002</v>
      </c>
      <c r="CO1798" s="11" t="s">
        <v>6</v>
      </c>
      <c r="CP1798" s="11">
        <v>1.8658710733798032</v>
      </c>
      <c r="CQ1798" s="11">
        <v>0</v>
      </c>
      <c r="CR1798" s="11" t="s">
        <v>294</v>
      </c>
      <c r="CS1798" s="11">
        <v>0</v>
      </c>
      <c r="CT1798" s="11">
        <v>632.75590985954534</v>
      </c>
      <c r="CU1798" s="11">
        <v>11.806409487170438</v>
      </c>
      <c r="CV1798" s="11">
        <v>1.1111111111111109</v>
      </c>
      <c r="CW1798" s="11">
        <v>0</v>
      </c>
      <c r="CX1798" s="11" t="s">
        <v>6</v>
      </c>
      <c r="CY1798" s="28"/>
      <c r="CZ1798" s="11">
        <v>14.166500000000001</v>
      </c>
      <c r="DA1798" s="11">
        <v>195.31065155123051</v>
      </c>
      <c r="DB1798" s="11">
        <v>64.288737619491499</v>
      </c>
      <c r="DC1798" s="11">
        <v>1.0588359863057213</v>
      </c>
      <c r="DD1798" s="11">
        <v>0.63530159178343271</v>
      </c>
      <c r="DE1798" s="28"/>
      <c r="DF1798" s="11">
        <v>1163.0696499999999</v>
      </c>
      <c r="DG1798" s="11">
        <v>-32.634993000000001</v>
      </c>
      <c r="DH1798" s="11">
        <v>-48.444992094841439</v>
      </c>
      <c r="DI1798" s="11">
        <v>-19.886669254932411</v>
      </c>
      <c r="DJ1798" s="11">
        <v>0</v>
      </c>
      <c r="DK1798" s="11">
        <v>45.895789737171526</v>
      </c>
      <c r="DL1798" s="11" t="s">
        <v>6</v>
      </c>
      <c r="DM1798" s="11">
        <v>60.936681608018915</v>
      </c>
      <c r="DN1798" s="11" t="s">
        <v>6</v>
      </c>
      <c r="DO1798" s="11">
        <v>-25.736950954219555</v>
      </c>
      <c r="DP1798" s="11">
        <v>13427.849604224786</v>
      </c>
      <c r="DQ1798" s="11">
        <v>0.67365007277649414</v>
      </c>
      <c r="DR1798" s="11">
        <v>56.802378655877199</v>
      </c>
      <c r="DS1798" s="11">
        <f>IF(odpadni[[#This Row],[SÚC]]="-","-",odpadni[[#This Row],[ZKC34]]-odpadni[[#This Row],[SÚC]])</f>
        <v>-15.752378655877202</v>
      </c>
      <c r="DT1798" s="11" t="str">
        <f>IF(odpadni[[#This Row],[Rozdíl Cena pro stočné - sociálně únosná cena]]="-","-",IF(odpadni[[#This Row],[Rozdíl Cena pro stočné - sociálně únosná cena]]&gt;0,"ANO","NE"))</f>
        <v>NE</v>
      </c>
      <c r="DU1798" s="11">
        <v>4.1343029521417165</v>
      </c>
      <c r="DV1798" s="11" t="s">
        <v>9125</v>
      </c>
      <c r="DW1798" s="58"/>
      <c r="DX1798" s="58" t="s">
        <v>8815</v>
      </c>
      <c r="DY1798" s="58"/>
      <c r="DZ1798" s="58" t="s">
        <v>8894</v>
      </c>
      <c r="EK1798" s="2"/>
    </row>
    <row r="1799" spans="1:141" ht="15" customHeight="1" x14ac:dyDescent="0.25">
      <c r="A1799" s="71">
        <v>2406</v>
      </c>
      <c r="B1799" s="9" t="s">
        <v>2063</v>
      </c>
      <c r="C1799" s="9" t="s">
        <v>4453</v>
      </c>
      <c r="D1799" s="9" t="s">
        <v>4453</v>
      </c>
      <c r="E1799" s="9" t="s">
        <v>8</v>
      </c>
      <c r="F1799" s="9" t="s">
        <v>4453</v>
      </c>
      <c r="G1799" s="9" t="s">
        <v>8</v>
      </c>
      <c r="H1799" s="9" t="s">
        <v>5938</v>
      </c>
      <c r="I1799" s="9" t="s">
        <v>5990</v>
      </c>
      <c r="J1799" s="9" t="s">
        <v>5980</v>
      </c>
      <c r="K1799" s="9" t="s">
        <v>5985</v>
      </c>
      <c r="L1799" s="10" t="s">
        <v>7783</v>
      </c>
      <c r="M1799" s="50"/>
      <c r="N1799" s="28"/>
      <c r="O1799" s="56">
        <v>173</v>
      </c>
      <c r="P1799" s="56">
        <v>173</v>
      </c>
      <c r="Q1799" s="56">
        <v>0</v>
      </c>
      <c r="R1799" s="11">
        <v>4.0970000000000004</v>
      </c>
      <c r="S1799" s="11">
        <v>0</v>
      </c>
      <c r="T1799" s="56">
        <v>104</v>
      </c>
      <c r="U1799" s="11">
        <v>0</v>
      </c>
      <c r="V1799" s="11">
        <v>5.3259999999999996</v>
      </c>
      <c r="W1799" s="11">
        <v>0</v>
      </c>
      <c r="X1799" s="56">
        <v>0</v>
      </c>
      <c r="Y1799" s="56">
        <v>0</v>
      </c>
      <c r="Z1799" s="11">
        <v>1</v>
      </c>
      <c r="AA1799" s="56">
        <v>4</v>
      </c>
      <c r="AB1799" s="56">
        <v>0</v>
      </c>
      <c r="AC1799" s="11">
        <v>2.59</v>
      </c>
      <c r="AD1799" s="11">
        <v>0</v>
      </c>
      <c r="AE1799" s="11">
        <v>0</v>
      </c>
      <c r="AF1799" s="11">
        <v>0</v>
      </c>
      <c r="AG1799" s="11">
        <v>0</v>
      </c>
      <c r="AH1799" s="11">
        <v>0</v>
      </c>
      <c r="AI1799" s="11">
        <v>20695.3</v>
      </c>
      <c r="AJ1799" s="11">
        <v>2458.625</v>
      </c>
      <c r="AK1799" s="11">
        <v>43.79</v>
      </c>
      <c r="AL1799" s="24">
        <v>6.0000000000000001E-3</v>
      </c>
      <c r="AM1799" s="24">
        <v>0</v>
      </c>
      <c r="AN1799" s="24">
        <v>0</v>
      </c>
      <c r="AO1799" s="24">
        <v>0</v>
      </c>
      <c r="AP1799" s="24">
        <v>6.0000000000000001E-3</v>
      </c>
      <c r="AQ1799" s="24">
        <v>7.1999999999999995E-2</v>
      </c>
      <c r="AR1799" s="24">
        <v>7.1999999999999995E-2</v>
      </c>
      <c r="AS1799" s="24">
        <v>0</v>
      </c>
      <c r="AT1799" s="24">
        <v>2.4E-2</v>
      </c>
      <c r="AU1799" s="24">
        <v>0</v>
      </c>
      <c r="AV1799" s="24">
        <v>2.4E-2</v>
      </c>
      <c r="AW1799" s="24">
        <v>0.01</v>
      </c>
      <c r="AX1799" s="24">
        <v>0</v>
      </c>
      <c r="AY1799" s="24">
        <v>0</v>
      </c>
      <c r="AZ1799" s="24">
        <v>0</v>
      </c>
      <c r="BA1799" s="24">
        <v>0.01</v>
      </c>
      <c r="BB1799" s="24">
        <v>0</v>
      </c>
      <c r="BC1799" s="24">
        <v>3.3750000000000002E-2</v>
      </c>
      <c r="BD1799" s="24">
        <v>0</v>
      </c>
      <c r="BE1799" s="24">
        <v>0.14574999999999999</v>
      </c>
      <c r="BF1799" s="25">
        <v>0.15</v>
      </c>
      <c r="BG1799" s="54">
        <v>23.15</v>
      </c>
      <c r="BH1799" s="11">
        <v>0.2</v>
      </c>
      <c r="BI1799" s="24">
        <v>0</v>
      </c>
      <c r="BJ1799" s="24">
        <v>0</v>
      </c>
      <c r="BK1799" s="24">
        <v>5.326E-3</v>
      </c>
      <c r="BL1799" s="24">
        <v>0</v>
      </c>
      <c r="BM1799" s="11">
        <v>27.36</v>
      </c>
      <c r="BN1799" s="24">
        <v>8.7474999999999997E-2</v>
      </c>
      <c r="BO1799" s="25">
        <v>9.0844999999999995E-2</v>
      </c>
      <c r="BP1799" s="24">
        <v>60.017139</v>
      </c>
      <c r="BQ1799" s="11">
        <v>0</v>
      </c>
      <c r="BR1799" s="24">
        <v>0.02</v>
      </c>
      <c r="BS1799" s="24">
        <v>0</v>
      </c>
      <c r="BT1799" s="24">
        <v>0.01</v>
      </c>
      <c r="BU1799" s="24">
        <v>0</v>
      </c>
      <c r="BV1799" s="24">
        <v>0</v>
      </c>
      <c r="BW1799" s="24">
        <v>0.01</v>
      </c>
      <c r="BX1799" s="11">
        <v>25.38442762997315</v>
      </c>
      <c r="BY1799" s="28"/>
      <c r="BZ1799" s="28"/>
      <c r="CA1799" s="11">
        <v>5.326E-3</v>
      </c>
      <c r="CB1799" s="17">
        <v>5.4999999999999997E-3</v>
      </c>
      <c r="CC1799" s="11">
        <v>1.6634615384615385</v>
      </c>
      <c r="CD1799" s="11">
        <v>42.226019038320722</v>
      </c>
      <c r="CE1799" s="11">
        <v>30.786127167630056</v>
      </c>
      <c r="CF1799" s="11">
        <v>99.999999999999986</v>
      </c>
      <c r="CG1799" s="11" t="s">
        <v>6</v>
      </c>
      <c r="CH1799" s="11">
        <v>0</v>
      </c>
      <c r="CI1799" s="28"/>
      <c r="CJ1799" s="11">
        <v>23153.924999999999</v>
      </c>
      <c r="CK1799" s="11">
        <v>0</v>
      </c>
      <c r="CL1799" s="11">
        <v>291.41340277777778</v>
      </c>
      <c r="CM1799" s="11" t="s">
        <v>6</v>
      </c>
      <c r="CN1799" s="11">
        <v>10</v>
      </c>
      <c r="CO1799" s="11" t="s">
        <v>6</v>
      </c>
      <c r="CP1799" s="11">
        <v>4.318922169783309E-2</v>
      </c>
      <c r="CQ1799" s="11">
        <v>281.41340277777778</v>
      </c>
      <c r="CR1799" s="11" t="s">
        <v>295</v>
      </c>
      <c r="CS1799" s="11">
        <v>52.837664809947015</v>
      </c>
      <c r="CT1799" s="11">
        <v>4347.3385279759668</v>
      </c>
      <c r="CU1799" s="11">
        <v>1.877581674802854</v>
      </c>
      <c r="CV1799" s="11">
        <v>1.1807672615228959</v>
      </c>
      <c r="CW1799" s="11">
        <v>100</v>
      </c>
      <c r="CX1799" s="11" t="s">
        <v>6</v>
      </c>
      <c r="CY1799" s="28"/>
      <c r="CZ1799" s="11">
        <v>26.629999999999995</v>
      </c>
      <c r="DA1799" s="11">
        <v>865</v>
      </c>
      <c r="DB1799" s="11">
        <v>520</v>
      </c>
      <c r="DC1799" s="11">
        <v>4.5061960195268496</v>
      </c>
      <c r="DD1799" s="11">
        <v>6.3368381524596327</v>
      </c>
      <c r="DE1799" s="28"/>
      <c r="DF1799" s="11">
        <v>233.22554</v>
      </c>
      <c r="DG1799" s="11">
        <v>60.017139</v>
      </c>
      <c r="DH1799" s="11">
        <v>37.50661269773456</v>
      </c>
      <c r="DI1799" s="11">
        <v>16.424145700337963</v>
      </c>
      <c r="DJ1799" s="11">
        <v>0</v>
      </c>
      <c r="DK1799" s="11">
        <v>133.83771676300577</v>
      </c>
      <c r="DL1799" s="11" t="s">
        <v>6</v>
      </c>
      <c r="DM1799" s="11">
        <v>80.203417720198601</v>
      </c>
      <c r="DN1799" s="11" t="s">
        <v>6</v>
      </c>
      <c r="DO1799" s="11">
        <v>71.804788213627987</v>
      </c>
      <c r="DP1799" s="11">
        <v>1401.4423076923076</v>
      </c>
      <c r="DQ1799" s="11">
        <v>0.54598670785786019</v>
      </c>
      <c r="DR1799" s="11">
        <v>58.8400038998914</v>
      </c>
      <c r="DS1799" s="11">
        <f>IF(odpadni[[#This Row],[SÚC]]="-","-",odpadni[[#This Row],[ZKC34]]-odpadni[[#This Row],[SÚC]])</f>
        <v>-15.050003899891401</v>
      </c>
      <c r="DT1799" s="11" t="str">
        <f>IF(odpadni[[#This Row],[Rozdíl Cena pro stočné - sociálně únosná cena]]="-","-",IF(odpadni[[#This Row],[Rozdíl Cena pro stočné - sociálně únosná cena]]&gt;0,"ANO","NE"))</f>
        <v>NE</v>
      </c>
      <c r="DU1799" s="11">
        <v>21.363413820307201</v>
      </c>
      <c r="DV1799" s="11" t="s">
        <v>9125</v>
      </c>
      <c r="DW1799" s="58"/>
      <c r="DX1799" s="58" t="s">
        <v>8818</v>
      </c>
      <c r="DY1799" s="58"/>
      <c r="DZ1799" s="58" t="s">
        <v>8905</v>
      </c>
      <c r="EK1799" s="2"/>
    </row>
    <row r="1800" spans="1:141" ht="15" customHeight="1" x14ac:dyDescent="0.25">
      <c r="A1800" s="71">
        <v>2407</v>
      </c>
      <c r="B1800" s="9" t="s">
        <v>2064</v>
      </c>
      <c r="C1800" s="9" t="s">
        <v>4454</v>
      </c>
      <c r="D1800" s="9" t="s">
        <v>4454</v>
      </c>
      <c r="E1800" s="9" t="s">
        <v>8</v>
      </c>
      <c r="F1800" s="9" t="s">
        <v>4454</v>
      </c>
      <c r="G1800" s="9" t="s">
        <v>8</v>
      </c>
      <c r="H1800" s="9" t="s">
        <v>5942</v>
      </c>
      <c r="I1800" s="9" t="s">
        <v>5990</v>
      </c>
      <c r="J1800" s="9" t="s">
        <v>5991</v>
      </c>
      <c r="K1800" s="9" t="s">
        <v>5985</v>
      </c>
      <c r="L1800" s="10" t="s">
        <v>7784</v>
      </c>
      <c r="M1800" s="50"/>
      <c r="N1800" s="28"/>
      <c r="O1800" s="56">
        <v>41</v>
      </c>
      <c r="P1800" s="56">
        <v>0</v>
      </c>
      <c r="Q1800" s="56">
        <v>41</v>
      </c>
      <c r="R1800" s="11">
        <v>0.51</v>
      </c>
      <c r="S1800" s="11">
        <v>0</v>
      </c>
      <c r="T1800" s="56">
        <v>18</v>
      </c>
      <c r="U1800" s="11">
        <v>6.069</v>
      </c>
      <c r="V1800" s="11">
        <v>0</v>
      </c>
      <c r="W1800" s="11">
        <v>0</v>
      </c>
      <c r="X1800" s="56">
        <v>12</v>
      </c>
      <c r="Y1800" s="56">
        <v>0</v>
      </c>
      <c r="Z1800" s="11">
        <v>0</v>
      </c>
      <c r="AA1800" s="56">
        <v>0</v>
      </c>
      <c r="AB1800" s="56">
        <v>0</v>
      </c>
      <c r="AC1800" s="11">
        <v>0</v>
      </c>
      <c r="AD1800" s="11">
        <v>0</v>
      </c>
      <c r="AE1800" s="11">
        <v>0</v>
      </c>
      <c r="AF1800" s="11">
        <v>0</v>
      </c>
      <c r="AG1800" s="11">
        <v>0</v>
      </c>
      <c r="AH1800" s="11">
        <v>0</v>
      </c>
      <c r="AI1800" s="11">
        <v>4093</v>
      </c>
      <c r="AJ1800" s="11">
        <v>0</v>
      </c>
      <c r="AK1800" s="11">
        <v>0</v>
      </c>
      <c r="AL1800" s="24">
        <v>0</v>
      </c>
      <c r="AM1800" s="24">
        <v>0</v>
      </c>
      <c r="AN1800" s="24">
        <v>0</v>
      </c>
      <c r="AO1800" s="24">
        <v>0</v>
      </c>
      <c r="AP1800" s="24">
        <v>0</v>
      </c>
      <c r="AQ1800" s="24">
        <v>0</v>
      </c>
      <c r="AR1800" s="24">
        <v>0</v>
      </c>
      <c r="AS1800" s="24">
        <v>0</v>
      </c>
      <c r="AT1800" s="24">
        <v>0</v>
      </c>
      <c r="AU1800" s="24">
        <v>0</v>
      </c>
      <c r="AV1800" s="24">
        <v>0</v>
      </c>
      <c r="AW1800" s="24">
        <v>0.01</v>
      </c>
      <c r="AX1800" s="24">
        <v>0</v>
      </c>
      <c r="AY1800" s="24">
        <v>0</v>
      </c>
      <c r="AZ1800" s="24">
        <v>0</v>
      </c>
      <c r="BA1800" s="24">
        <v>0.01</v>
      </c>
      <c r="BB1800" s="24">
        <v>0</v>
      </c>
      <c r="BC1800" s="24">
        <v>4.8156999999999998E-2</v>
      </c>
      <c r="BD1800" s="24">
        <v>0</v>
      </c>
      <c r="BE1800" s="24">
        <v>5.8157E-2</v>
      </c>
      <c r="BF1800" s="25">
        <v>0.06</v>
      </c>
      <c r="BG1800" s="54">
        <v>4.09</v>
      </c>
      <c r="BH1800" s="11">
        <v>0</v>
      </c>
      <c r="BI1800" s="24">
        <v>0</v>
      </c>
      <c r="BJ1800" s="24">
        <v>0</v>
      </c>
      <c r="BK1800" s="24">
        <v>6.0689999999999997E-3</v>
      </c>
      <c r="BL1800" s="24">
        <v>0</v>
      </c>
      <c r="BM1800" s="11">
        <v>9.58</v>
      </c>
      <c r="BN1800" s="24">
        <v>-5.815E-2</v>
      </c>
      <c r="BO1800" s="25">
        <v>-5.9993999999999999E-2</v>
      </c>
      <c r="BP1800" s="24">
        <v>-99.989564000000001</v>
      </c>
      <c r="BQ1800" s="11">
        <v>0</v>
      </c>
      <c r="BR1800" s="24">
        <v>0.17499999999999999</v>
      </c>
      <c r="BS1800" s="24">
        <v>0</v>
      </c>
      <c r="BT1800" s="24">
        <v>0.01</v>
      </c>
      <c r="BU1800" s="24">
        <v>0</v>
      </c>
      <c r="BV1800" s="24">
        <v>0</v>
      </c>
      <c r="BW1800" s="24">
        <v>0.01</v>
      </c>
      <c r="BX1800" s="11">
        <v>35.294117647058826</v>
      </c>
      <c r="BY1800" s="28"/>
      <c r="BZ1800" s="28"/>
      <c r="CA1800" s="11">
        <v>6.0689999999999997E-3</v>
      </c>
      <c r="CB1800" s="17">
        <v>6.4999999999999997E-3</v>
      </c>
      <c r="CC1800" s="11">
        <v>2.2777777777777777</v>
      </c>
      <c r="CD1800" s="11">
        <v>80.392156862745097</v>
      </c>
      <c r="CE1800" s="11">
        <v>148.02439024390245</v>
      </c>
      <c r="CF1800" s="11">
        <v>0</v>
      </c>
      <c r="CG1800" s="11">
        <v>0</v>
      </c>
      <c r="CH1800" s="11" t="s">
        <v>6</v>
      </c>
      <c r="CI1800" s="28"/>
      <c r="CJ1800" s="11">
        <v>4093</v>
      </c>
      <c r="CK1800" s="11">
        <v>0</v>
      </c>
      <c r="CL1800" s="11">
        <v>45.477777777777774</v>
      </c>
      <c r="CM1800" s="11" t="s">
        <v>6</v>
      </c>
      <c r="CN1800" s="11">
        <v>0</v>
      </c>
      <c r="CO1800" s="11" t="s">
        <v>6</v>
      </c>
      <c r="CP1800" s="11">
        <v>0</v>
      </c>
      <c r="CQ1800" s="11">
        <v>45.477777777777774</v>
      </c>
      <c r="CR1800" s="11" t="s">
        <v>295</v>
      </c>
      <c r="CS1800" s="11">
        <v>7.4934548982991886</v>
      </c>
      <c r="CT1800" s="11">
        <v>674.41094084692702</v>
      </c>
      <c r="CU1800" s="11">
        <v>0</v>
      </c>
      <c r="CV1800" s="11">
        <v>1.1111111111111112</v>
      </c>
      <c r="CW1800" s="11">
        <v>100</v>
      </c>
      <c r="CX1800" s="11" t="s">
        <v>6</v>
      </c>
      <c r="CY1800" s="28"/>
      <c r="CZ1800" s="11" t="s">
        <v>6</v>
      </c>
      <c r="DA1800" s="11" t="s">
        <v>6</v>
      </c>
      <c r="DB1800" s="11" t="s">
        <v>6</v>
      </c>
      <c r="DC1800" s="11">
        <v>0</v>
      </c>
      <c r="DD1800" s="11">
        <v>7.9349151425275997</v>
      </c>
      <c r="DE1800" s="28"/>
      <c r="DF1800" s="11">
        <v>0</v>
      </c>
      <c r="DG1800" s="11">
        <v>-99.989564000000001</v>
      </c>
      <c r="DH1800" s="11" t="s">
        <v>6</v>
      </c>
      <c r="DI1800" s="11" t="s">
        <v>6</v>
      </c>
      <c r="DJ1800" s="11">
        <v>0</v>
      </c>
      <c r="DK1800" s="11">
        <v>99.829268292682926</v>
      </c>
      <c r="DL1800" s="11" t="s">
        <v>6</v>
      </c>
      <c r="DM1800" s="11">
        <v>15.428370040826788</v>
      </c>
      <c r="DN1800" s="11" t="s">
        <v>6</v>
      </c>
      <c r="DO1800" s="11">
        <v>-99.985464210810463</v>
      </c>
      <c r="DP1800" s="11">
        <v>3230.9444444444443</v>
      </c>
      <c r="DQ1800" s="11">
        <v>0</v>
      </c>
      <c r="DR1800" s="11">
        <v>55.528758158389202</v>
      </c>
      <c r="DS1800" s="11">
        <f>IF(odpadni[[#This Row],[SÚC]]="-","-",odpadni[[#This Row],[ZKC34]]-odpadni[[#This Row],[SÚC]])</f>
        <v>-55.528758158389202</v>
      </c>
      <c r="DT1800" s="11" t="str">
        <f>IF(odpadni[[#This Row],[Rozdíl Cena pro stočné - sociálně únosná cena]]="-","-",IF(odpadni[[#This Row],[Rozdíl Cena pro stočné - sociálně únosná cena]]&gt;0,"ANO","NE"))</f>
        <v>NE</v>
      </c>
      <c r="DU1800" s="11">
        <v>-40.100388117562417</v>
      </c>
      <c r="DV1800" s="11" t="s">
        <v>301</v>
      </c>
      <c r="DW1800" s="58"/>
      <c r="DX1800" s="58" t="s">
        <v>8855</v>
      </c>
      <c r="DY1800" s="58" t="s">
        <v>8890</v>
      </c>
      <c r="DZ1800" s="58" t="s">
        <v>8900</v>
      </c>
      <c r="EK1800" s="2"/>
    </row>
    <row r="1801" spans="1:141" ht="15" customHeight="1" x14ac:dyDescent="0.25">
      <c r="A1801" s="71">
        <v>2408</v>
      </c>
      <c r="B1801" s="9" t="s">
        <v>2065</v>
      </c>
      <c r="C1801" s="9" t="s">
        <v>4455</v>
      </c>
      <c r="D1801" s="9" t="s">
        <v>6</v>
      </c>
      <c r="E1801" s="9" t="s">
        <v>6</v>
      </c>
      <c r="F1801" s="9" t="s">
        <v>6</v>
      </c>
      <c r="G1801" s="9" t="s">
        <v>6</v>
      </c>
      <c r="H1801" s="9" t="s">
        <v>6</v>
      </c>
      <c r="I1801" s="9" t="s">
        <v>6</v>
      </c>
      <c r="J1801" s="9" t="s">
        <v>6</v>
      </c>
      <c r="K1801" s="9" t="s">
        <v>6</v>
      </c>
      <c r="L1801" s="10" t="s">
        <v>7785</v>
      </c>
      <c r="M1801" s="50" t="s">
        <v>9058</v>
      </c>
      <c r="N1801" s="28"/>
      <c r="O1801" s="56" t="s">
        <v>6</v>
      </c>
      <c r="P1801" s="56" t="s">
        <v>6</v>
      </c>
      <c r="Q1801" s="56" t="s">
        <v>6</v>
      </c>
      <c r="R1801" s="11" t="s">
        <v>6</v>
      </c>
      <c r="S1801" s="11" t="s">
        <v>6</v>
      </c>
      <c r="T1801" s="56" t="s">
        <v>6</v>
      </c>
      <c r="U1801" s="11" t="s">
        <v>6</v>
      </c>
      <c r="V1801" s="11" t="s">
        <v>6</v>
      </c>
      <c r="W1801" s="11" t="s">
        <v>6</v>
      </c>
      <c r="X1801" s="56" t="s">
        <v>6</v>
      </c>
      <c r="Y1801" s="56" t="s">
        <v>6</v>
      </c>
      <c r="Z1801" s="11" t="s">
        <v>6</v>
      </c>
      <c r="AA1801" s="56" t="s">
        <v>6</v>
      </c>
      <c r="AB1801" s="56" t="s">
        <v>6</v>
      </c>
      <c r="AC1801" s="11" t="s">
        <v>6</v>
      </c>
      <c r="AD1801" s="11" t="s">
        <v>6</v>
      </c>
      <c r="AE1801" s="11" t="s">
        <v>6</v>
      </c>
      <c r="AF1801" s="11" t="s">
        <v>6</v>
      </c>
      <c r="AG1801" s="11" t="s">
        <v>6</v>
      </c>
      <c r="AH1801" s="11" t="s">
        <v>6</v>
      </c>
      <c r="AI1801" s="11" t="s">
        <v>6</v>
      </c>
      <c r="AJ1801" s="11" t="s">
        <v>6</v>
      </c>
      <c r="AK1801" s="11">
        <v>4.88</v>
      </c>
      <c r="AL1801" s="24">
        <v>0</v>
      </c>
      <c r="AM1801" s="24">
        <v>0</v>
      </c>
      <c r="AN1801" s="24">
        <v>0</v>
      </c>
      <c r="AO1801" s="24">
        <v>0</v>
      </c>
      <c r="AP1801" s="24">
        <v>0</v>
      </c>
      <c r="AQ1801" s="24">
        <v>0</v>
      </c>
      <c r="AR1801" s="24">
        <v>0</v>
      </c>
      <c r="AS1801" s="24">
        <v>0</v>
      </c>
      <c r="AT1801" s="24">
        <v>7.3999999999999999E-4</v>
      </c>
      <c r="AU1801" s="24">
        <v>0</v>
      </c>
      <c r="AV1801" s="24">
        <v>7.3999999999999999E-4</v>
      </c>
      <c r="AW1801" s="24">
        <v>1.0134000000000001E-2</v>
      </c>
      <c r="AX1801" s="24">
        <v>1.34E-4</v>
      </c>
      <c r="AY1801" s="24">
        <v>0</v>
      </c>
      <c r="AZ1801" s="24">
        <v>0</v>
      </c>
      <c r="BA1801" s="24">
        <v>0.01</v>
      </c>
      <c r="BB1801" s="24">
        <v>0</v>
      </c>
      <c r="BC1801" s="24">
        <v>4.0000000000000001E-3</v>
      </c>
      <c r="BD1801" s="24">
        <v>0</v>
      </c>
      <c r="BE1801" s="24">
        <v>1.4874E-2</v>
      </c>
      <c r="BF1801" s="25">
        <v>1.5474E-2</v>
      </c>
      <c r="BG1801" s="54">
        <v>8</v>
      </c>
      <c r="BH1801" s="11">
        <v>1</v>
      </c>
      <c r="BI1801" s="24">
        <v>0</v>
      </c>
      <c r="BJ1801" s="24">
        <v>0</v>
      </c>
      <c r="BK1801" s="24">
        <v>3.1679999999999998E-3</v>
      </c>
      <c r="BL1801" s="24">
        <v>0</v>
      </c>
      <c r="BM1801" s="11">
        <v>4.6900000000000004</v>
      </c>
      <c r="BN1801" s="24">
        <v>5.9999999999999995E-4</v>
      </c>
      <c r="BO1801" s="25">
        <v>0</v>
      </c>
      <c r="BP1801" s="24">
        <v>4.0338849999999997</v>
      </c>
      <c r="BQ1801" s="11">
        <v>0</v>
      </c>
      <c r="BR1801" s="24">
        <v>9.4095999999999999E-2</v>
      </c>
      <c r="BS1801" s="24">
        <v>0</v>
      </c>
      <c r="BT1801" s="24">
        <v>0.01</v>
      </c>
      <c r="BU1801" s="24">
        <v>0</v>
      </c>
      <c r="BV1801" s="24">
        <v>0.01</v>
      </c>
      <c r="BW1801" s="24">
        <v>0</v>
      </c>
      <c r="BX1801" s="11" t="s">
        <v>6</v>
      </c>
      <c r="BY1801" s="28"/>
      <c r="BZ1801" s="28"/>
      <c r="CA1801" s="11" t="s">
        <v>6</v>
      </c>
      <c r="CB1801" s="17" t="s">
        <v>6</v>
      </c>
      <c r="CC1801" s="11" t="s">
        <v>6</v>
      </c>
      <c r="CD1801" s="11" t="s">
        <v>6</v>
      </c>
      <c r="CE1801" s="11" t="s">
        <v>6</v>
      </c>
      <c r="CF1801" s="11" t="s">
        <v>6</v>
      </c>
      <c r="CG1801" s="11" t="s">
        <v>6</v>
      </c>
      <c r="CH1801" s="11" t="s">
        <v>6</v>
      </c>
      <c r="CI1801" s="28"/>
      <c r="CJ1801" s="11" t="s">
        <v>6</v>
      </c>
      <c r="CK1801" s="11" t="s">
        <v>6</v>
      </c>
      <c r="CL1801" s="11" t="s">
        <v>6</v>
      </c>
      <c r="CM1801" s="11" t="s">
        <v>6</v>
      </c>
      <c r="CN1801" s="11" t="s">
        <v>6</v>
      </c>
      <c r="CO1801" s="11" t="s">
        <v>6</v>
      </c>
      <c r="CP1801" s="11" t="s">
        <v>6</v>
      </c>
      <c r="CQ1801" s="11" t="s">
        <v>6</v>
      </c>
      <c r="CR1801" s="11" t="s">
        <v>6</v>
      </c>
      <c r="CS1801" s="11" t="s">
        <v>6</v>
      </c>
      <c r="CT1801" s="11" t="s">
        <v>6</v>
      </c>
      <c r="CU1801" s="11" t="s">
        <v>6</v>
      </c>
      <c r="CV1801" s="11" t="s">
        <v>6</v>
      </c>
      <c r="CW1801" s="11" t="s">
        <v>6</v>
      </c>
      <c r="CX1801" s="11" t="s">
        <v>6</v>
      </c>
      <c r="CY1801" s="28"/>
      <c r="CZ1801" s="11" t="s">
        <v>6</v>
      </c>
      <c r="DA1801" s="11" t="s">
        <v>6</v>
      </c>
      <c r="DB1801" s="11" t="s">
        <v>6</v>
      </c>
      <c r="DC1801" s="11" t="s">
        <v>6</v>
      </c>
      <c r="DD1801" s="11" t="s">
        <v>6</v>
      </c>
      <c r="DE1801" s="28"/>
      <c r="DF1801" s="11" t="s">
        <v>6</v>
      </c>
      <c r="DG1801" s="11" t="s">
        <v>6</v>
      </c>
      <c r="DH1801" s="11" t="s">
        <v>6</v>
      </c>
      <c r="DI1801" s="11" t="s">
        <v>6</v>
      </c>
      <c r="DJ1801" s="11" t="s">
        <v>6</v>
      </c>
      <c r="DK1801" s="11" t="s">
        <v>6</v>
      </c>
      <c r="DL1801" s="11" t="s">
        <v>6</v>
      </c>
      <c r="DM1801" s="11" t="s">
        <v>6</v>
      </c>
      <c r="DN1801" s="11" t="s">
        <v>6</v>
      </c>
      <c r="DO1801" s="11" t="s">
        <v>6</v>
      </c>
      <c r="DP1801" s="11" t="s">
        <v>6</v>
      </c>
      <c r="DQ1801" s="11" t="s">
        <v>6</v>
      </c>
      <c r="DR1801" s="11" t="s">
        <v>6</v>
      </c>
      <c r="DS1801" s="11" t="str">
        <f>IF(odpadni[[#This Row],[SÚC]]="-","-",odpadni[[#This Row],[ZKC34]]-odpadni[[#This Row],[SÚC]])</f>
        <v>-</v>
      </c>
      <c r="DT1801" s="11" t="str">
        <f>IF(odpadni[[#This Row],[Rozdíl Cena pro stočné - sociálně únosná cena]]="-","-",IF(odpadni[[#This Row],[Rozdíl Cena pro stočné - sociálně únosná cena]]&gt;0,"ANO","NE"))</f>
        <v>-</v>
      </c>
      <c r="DU1801" s="11" t="s">
        <v>6</v>
      </c>
      <c r="DV1801" s="11" t="s">
        <v>6</v>
      </c>
      <c r="DW1801" s="11" t="s">
        <v>6</v>
      </c>
      <c r="DX1801" s="11" t="s">
        <v>6</v>
      </c>
      <c r="DY1801" s="11" t="s">
        <v>6</v>
      </c>
      <c r="DZ1801" s="11" t="s">
        <v>6</v>
      </c>
      <c r="EK1801" s="2"/>
    </row>
    <row r="1802" spans="1:141" ht="15" customHeight="1" x14ac:dyDescent="0.25">
      <c r="A1802" s="71">
        <v>2409</v>
      </c>
      <c r="B1802" s="9" t="s">
        <v>2066</v>
      </c>
      <c r="C1802" s="9" t="s">
        <v>4456</v>
      </c>
      <c r="D1802" s="9" t="s">
        <v>4456</v>
      </c>
      <c r="E1802" s="9" t="s">
        <v>8</v>
      </c>
      <c r="F1802" s="9" t="s">
        <v>4456</v>
      </c>
      <c r="G1802" s="9" t="s">
        <v>8</v>
      </c>
      <c r="H1802" s="9" t="s">
        <v>5944</v>
      </c>
      <c r="I1802" s="9" t="s">
        <v>5990</v>
      </c>
      <c r="J1802" s="9" t="s">
        <v>5980</v>
      </c>
      <c r="K1802" s="9" t="s">
        <v>5981</v>
      </c>
      <c r="L1802" s="10" t="s">
        <v>7786</v>
      </c>
      <c r="M1802" s="50"/>
      <c r="N1802" s="28"/>
      <c r="O1802" s="56">
        <v>510</v>
      </c>
      <c r="P1802" s="56">
        <v>510</v>
      </c>
      <c r="Q1802" s="56">
        <v>0</v>
      </c>
      <c r="R1802" s="11">
        <v>6.55</v>
      </c>
      <c r="S1802" s="11">
        <v>0</v>
      </c>
      <c r="T1802" s="56">
        <v>241</v>
      </c>
      <c r="U1802" s="11">
        <v>0</v>
      </c>
      <c r="V1802" s="11">
        <v>15.542999999999999</v>
      </c>
      <c r="W1802" s="11">
        <v>0</v>
      </c>
      <c r="X1802" s="56">
        <v>0</v>
      </c>
      <c r="Y1802" s="56">
        <v>0</v>
      </c>
      <c r="Z1802" s="11">
        <v>1</v>
      </c>
      <c r="AA1802" s="56">
        <v>12</v>
      </c>
      <c r="AB1802" s="56">
        <v>0</v>
      </c>
      <c r="AC1802" s="11">
        <v>0</v>
      </c>
      <c r="AD1802" s="11">
        <v>0</v>
      </c>
      <c r="AE1802" s="11">
        <v>29</v>
      </c>
      <c r="AF1802" s="11">
        <v>0</v>
      </c>
      <c r="AG1802" s="11">
        <v>0</v>
      </c>
      <c r="AH1802" s="11">
        <v>0</v>
      </c>
      <c r="AI1802" s="11">
        <v>40067.821000000004</v>
      </c>
      <c r="AJ1802" s="11">
        <v>8648.0509999999995</v>
      </c>
      <c r="AK1802" s="11">
        <v>44.35</v>
      </c>
      <c r="AL1802" s="24">
        <v>0</v>
      </c>
      <c r="AM1802" s="24">
        <v>0</v>
      </c>
      <c r="AN1802" s="24">
        <v>0</v>
      </c>
      <c r="AO1802" s="24">
        <v>0</v>
      </c>
      <c r="AP1802" s="24">
        <v>0</v>
      </c>
      <c r="AQ1802" s="24">
        <v>0.16666300000000001</v>
      </c>
      <c r="AR1802" s="24">
        <v>0.163267</v>
      </c>
      <c r="AS1802" s="24">
        <v>3.3960000000000001E-3</v>
      </c>
      <c r="AT1802" s="24">
        <v>2.9020000000000001E-2</v>
      </c>
      <c r="AU1802" s="24">
        <v>5.4999999999999997E-3</v>
      </c>
      <c r="AV1802" s="24">
        <v>2.3519999999999999E-2</v>
      </c>
      <c r="AW1802" s="24">
        <v>9.5111000000000001E-2</v>
      </c>
      <c r="AX1802" s="24">
        <v>1.9778E-2</v>
      </c>
      <c r="AY1802" s="24">
        <v>1.6E-2</v>
      </c>
      <c r="AZ1802" s="24">
        <v>0</v>
      </c>
      <c r="BA1802" s="24">
        <v>5.9332999999999997E-2</v>
      </c>
      <c r="BB1802" s="24">
        <v>0</v>
      </c>
      <c r="BC1802" s="24">
        <v>0.568998</v>
      </c>
      <c r="BD1802" s="24">
        <v>0</v>
      </c>
      <c r="BE1802" s="24">
        <v>0.85979700000000003</v>
      </c>
      <c r="BF1802" s="25">
        <v>0.833005</v>
      </c>
      <c r="BG1802" s="54">
        <v>57.868259999999999</v>
      </c>
      <c r="BH1802" s="11">
        <v>3</v>
      </c>
      <c r="BI1802" s="24">
        <v>0</v>
      </c>
      <c r="BJ1802" s="24">
        <v>0</v>
      </c>
      <c r="BK1802" s="24">
        <v>1.4461999999999999E-2</v>
      </c>
      <c r="BL1802" s="24">
        <v>0</v>
      </c>
      <c r="BM1802" s="11">
        <v>59.45</v>
      </c>
      <c r="BN1802" s="24">
        <v>-0.21840699999999999</v>
      </c>
      <c r="BO1802" s="25">
        <v>-0.138041</v>
      </c>
      <c r="BP1802" s="24">
        <v>-25.402194000000001</v>
      </c>
      <c r="BQ1802" s="11">
        <v>0</v>
      </c>
      <c r="BR1802" s="24">
        <v>0</v>
      </c>
      <c r="BS1802" s="24">
        <v>0</v>
      </c>
      <c r="BT1802" s="24">
        <v>0</v>
      </c>
      <c r="BU1802" s="24">
        <v>0</v>
      </c>
      <c r="BV1802" s="24">
        <v>0</v>
      </c>
      <c r="BW1802" s="24">
        <v>0</v>
      </c>
      <c r="BX1802" s="11">
        <v>36.793893129770993</v>
      </c>
      <c r="BY1802" s="28"/>
      <c r="BZ1802" s="28"/>
      <c r="CA1802" s="11">
        <v>1.4461999999999999E-2</v>
      </c>
      <c r="CB1802" s="17">
        <v>1.567E-2</v>
      </c>
      <c r="CC1802" s="11">
        <v>2.1161825726141079</v>
      </c>
      <c r="CD1802" s="11">
        <v>77.862595419847324</v>
      </c>
      <c r="CE1802" s="11">
        <v>28.356862745098038</v>
      </c>
      <c r="CF1802" s="11">
        <v>100</v>
      </c>
      <c r="CG1802" s="11" t="s">
        <v>6</v>
      </c>
      <c r="CH1802" s="11">
        <v>0</v>
      </c>
      <c r="CI1802" s="28"/>
      <c r="CJ1802" s="11">
        <v>48715.872000000003</v>
      </c>
      <c r="CK1802" s="11">
        <v>0</v>
      </c>
      <c r="CL1802" s="11">
        <v>661.39928611111111</v>
      </c>
      <c r="CM1802" s="11" t="s">
        <v>6</v>
      </c>
      <c r="CN1802" s="11">
        <v>0</v>
      </c>
      <c r="CO1802" s="11" t="s">
        <v>6</v>
      </c>
      <c r="CP1802" s="11">
        <v>0</v>
      </c>
      <c r="CQ1802" s="11">
        <v>661.39928611111111</v>
      </c>
      <c r="CR1802" s="11" t="s">
        <v>295</v>
      </c>
      <c r="CS1802" s="11">
        <v>45.733597435424642</v>
      </c>
      <c r="CT1802" s="11">
        <v>3368.5432167058502</v>
      </c>
      <c r="CU1802" s="11">
        <v>0</v>
      </c>
      <c r="CV1802" s="11">
        <v>1.2326809809165398</v>
      </c>
      <c r="CW1802" s="11" t="s">
        <v>6</v>
      </c>
      <c r="CX1802" s="11" t="s">
        <v>6</v>
      </c>
      <c r="CY1802" s="28"/>
      <c r="CZ1802" s="11">
        <v>4.8206666666666669</v>
      </c>
      <c r="DA1802" s="11">
        <v>170</v>
      </c>
      <c r="DB1802" s="11">
        <v>80.333333333333329</v>
      </c>
      <c r="DC1802" s="11">
        <v>2.0066380860185316</v>
      </c>
      <c r="DD1802" s="11">
        <v>39.344350712211316</v>
      </c>
      <c r="DE1802" s="28"/>
      <c r="DF1802" s="11">
        <v>641.38969999999995</v>
      </c>
      <c r="DG1802" s="11">
        <v>-25.402194000000001</v>
      </c>
      <c r="DH1802" s="11">
        <v>-34.052152692816861</v>
      </c>
      <c r="DI1802" s="11">
        <v>-15.10212971926428</v>
      </c>
      <c r="DJ1802" s="11">
        <v>0</v>
      </c>
      <c r="DK1802" s="11">
        <v>95.521317647058837</v>
      </c>
      <c r="DL1802" s="11" t="s">
        <v>6</v>
      </c>
      <c r="DM1802" s="11">
        <v>98.609133322577193</v>
      </c>
      <c r="DN1802" s="11" t="s">
        <v>6</v>
      </c>
      <c r="DO1802" s="11">
        <v>-19.872723820184291</v>
      </c>
      <c r="DP1802" s="11">
        <v>3567.6224066390041</v>
      </c>
      <c r="DQ1802" s="11">
        <v>0.42163506830515074</v>
      </c>
      <c r="DR1802" s="11">
        <v>56.802378655877199</v>
      </c>
      <c r="DS1802" s="11">
        <f>IF(odpadni[[#This Row],[SÚC]]="-","-",odpadni[[#This Row],[ZKC34]]-odpadni[[#This Row],[SÚC]])</f>
        <v>-12.452378655877197</v>
      </c>
      <c r="DT1802" s="11" t="str">
        <f>IF(odpadni[[#This Row],[Rozdíl Cena pro stočné - sociálně únosná cena]]="-","-",IF(odpadni[[#This Row],[Rozdíl Cena pro stočné - sociálně únosná cena]]&gt;0,"ANO","NE"))</f>
        <v>NE</v>
      </c>
      <c r="DU1802" s="11">
        <v>41.806754666699995</v>
      </c>
      <c r="DV1802" s="11" t="s">
        <v>9125</v>
      </c>
      <c r="DW1802" s="58"/>
      <c r="DX1802" s="58" t="s">
        <v>8845</v>
      </c>
      <c r="DY1802" s="58"/>
      <c r="DZ1802" s="58" t="s">
        <v>8900</v>
      </c>
      <c r="EK1802" s="2"/>
    </row>
    <row r="1803" spans="1:141" ht="15" customHeight="1" x14ac:dyDescent="0.25">
      <c r="A1803" s="71">
        <v>2411</v>
      </c>
      <c r="B1803" s="9" t="s">
        <v>2067</v>
      </c>
      <c r="C1803" s="9" t="s">
        <v>4457</v>
      </c>
      <c r="D1803" s="9" t="s">
        <v>4457</v>
      </c>
      <c r="E1803" s="9" t="s">
        <v>8</v>
      </c>
      <c r="F1803" s="9" t="s">
        <v>4457</v>
      </c>
      <c r="G1803" s="9" t="s">
        <v>8</v>
      </c>
      <c r="H1803" s="9" t="s">
        <v>5941</v>
      </c>
      <c r="I1803" s="9" t="s">
        <v>5990</v>
      </c>
      <c r="J1803" s="9" t="s">
        <v>5980</v>
      </c>
      <c r="K1803" s="9" t="s">
        <v>5981</v>
      </c>
      <c r="L1803" s="10" t="s">
        <v>7787</v>
      </c>
      <c r="M1803" s="50"/>
      <c r="N1803" s="28"/>
      <c r="O1803" s="56">
        <v>382</v>
      </c>
      <c r="P1803" s="56">
        <v>382</v>
      </c>
      <c r="Q1803" s="56">
        <v>0</v>
      </c>
      <c r="R1803" s="11">
        <v>4.4390000000000001</v>
      </c>
      <c r="S1803" s="11">
        <v>0</v>
      </c>
      <c r="T1803" s="56">
        <v>130</v>
      </c>
      <c r="U1803" s="11">
        <v>0</v>
      </c>
      <c r="V1803" s="11">
        <v>13.257</v>
      </c>
      <c r="W1803" s="11">
        <v>0</v>
      </c>
      <c r="X1803" s="56">
        <v>0</v>
      </c>
      <c r="Y1803" s="56">
        <v>0</v>
      </c>
      <c r="Z1803" s="11">
        <v>1</v>
      </c>
      <c r="AA1803" s="56">
        <v>12</v>
      </c>
      <c r="AB1803" s="56">
        <v>0</v>
      </c>
      <c r="AC1803" s="11">
        <v>0</v>
      </c>
      <c r="AD1803" s="11">
        <v>0</v>
      </c>
      <c r="AE1803" s="11">
        <v>0</v>
      </c>
      <c r="AF1803" s="11">
        <v>0</v>
      </c>
      <c r="AG1803" s="11">
        <v>0</v>
      </c>
      <c r="AH1803" s="11">
        <v>0</v>
      </c>
      <c r="AI1803" s="11">
        <v>20800</v>
      </c>
      <c r="AJ1803" s="11">
        <v>4300</v>
      </c>
      <c r="AK1803" s="11">
        <v>40</v>
      </c>
      <c r="AL1803" s="24">
        <v>2.6340000000000001E-3</v>
      </c>
      <c r="AM1803" s="24">
        <v>0</v>
      </c>
      <c r="AN1803" s="24">
        <v>0</v>
      </c>
      <c r="AO1803" s="24">
        <v>0</v>
      </c>
      <c r="AP1803" s="24">
        <v>2.6340000000000001E-3</v>
      </c>
      <c r="AQ1803" s="24">
        <v>9.9252000000000007E-2</v>
      </c>
      <c r="AR1803" s="24">
        <v>9.9252000000000007E-2</v>
      </c>
      <c r="AS1803" s="24">
        <v>0</v>
      </c>
      <c r="AT1803" s="24">
        <v>0.1608</v>
      </c>
      <c r="AU1803" s="24">
        <v>0.12</v>
      </c>
      <c r="AV1803" s="24">
        <v>4.0800000000000003E-2</v>
      </c>
      <c r="AW1803" s="24">
        <v>9.5771999999999996E-2</v>
      </c>
      <c r="AX1803" s="24">
        <v>0</v>
      </c>
      <c r="AY1803" s="24">
        <v>4.5772E-2</v>
      </c>
      <c r="AZ1803" s="24">
        <v>0</v>
      </c>
      <c r="BA1803" s="24">
        <v>0.05</v>
      </c>
      <c r="BB1803" s="24">
        <v>0</v>
      </c>
      <c r="BC1803" s="24">
        <v>0.162493</v>
      </c>
      <c r="BD1803" s="24">
        <v>0</v>
      </c>
      <c r="BE1803" s="24">
        <v>0.56908400000000003</v>
      </c>
      <c r="BF1803" s="25">
        <v>0.48394999999999999</v>
      </c>
      <c r="BG1803" s="54">
        <v>25.1</v>
      </c>
      <c r="BH1803" s="11">
        <v>0.5</v>
      </c>
      <c r="BI1803" s="24">
        <v>0</v>
      </c>
      <c r="BJ1803" s="24">
        <v>0</v>
      </c>
      <c r="BK1803" s="24">
        <v>1.3257E-2</v>
      </c>
      <c r="BL1803" s="24">
        <v>0</v>
      </c>
      <c r="BM1803" s="11">
        <v>42.92</v>
      </c>
      <c r="BN1803" s="24">
        <v>-3.8858999999999998E-2</v>
      </c>
      <c r="BO1803" s="25">
        <v>0</v>
      </c>
      <c r="BP1803" s="24">
        <v>-6.828303</v>
      </c>
      <c r="BQ1803" s="11">
        <v>0</v>
      </c>
      <c r="BR1803" s="24">
        <v>0.15</v>
      </c>
      <c r="BS1803" s="24">
        <v>4.4491000000000003E-2</v>
      </c>
      <c r="BT1803" s="24">
        <v>0.05</v>
      </c>
      <c r="BU1803" s="24">
        <v>4.4491000000000003E-2</v>
      </c>
      <c r="BV1803" s="24">
        <v>0.05</v>
      </c>
      <c r="BW1803" s="24">
        <v>0</v>
      </c>
      <c r="BX1803" s="11">
        <v>29.285875197116468</v>
      </c>
      <c r="BY1803" s="28"/>
      <c r="BZ1803" s="28"/>
      <c r="CA1803" s="11">
        <v>1.3257E-2</v>
      </c>
      <c r="CB1803" s="17">
        <v>1.21E-2</v>
      </c>
      <c r="CC1803" s="11">
        <v>2.9384615384615387</v>
      </c>
      <c r="CD1803" s="11">
        <v>86.055417886911471</v>
      </c>
      <c r="CE1803" s="11">
        <v>34.704188481675395</v>
      </c>
      <c r="CF1803" s="11">
        <v>100</v>
      </c>
      <c r="CG1803" s="11" t="s">
        <v>6</v>
      </c>
      <c r="CH1803" s="11">
        <v>0</v>
      </c>
      <c r="CI1803" s="28"/>
      <c r="CJ1803" s="11">
        <v>25100</v>
      </c>
      <c r="CK1803" s="11">
        <v>0</v>
      </c>
      <c r="CL1803" s="11">
        <v>338.61111111111109</v>
      </c>
      <c r="CM1803" s="11" t="s">
        <v>6</v>
      </c>
      <c r="CN1803" s="11">
        <v>56.912999999999997</v>
      </c>
      <c r="CO1803" s="11" t="s">
        <v>6</v>
      </c>
      <c r="CP1803" s="11">
        <v>0.2267450199203187</v>
      </c>
      <c r="CQ1803" s="11">
        <v>281.69811111111107</v>
      </c>
      <c r="CR1803" s="11" t="s">
        <v>295</v>
      </c>
      <c r="CS1803" s="11">
        <v>21.249008909339299</v>
      </c>
      <c r="CT1803" s="11">
        <v>1893.3393678811194</v>
      </c>
      <c r="CU1803" s="11">
        <v>4.2930527268612808</v>
      </c>
      <c r="CV1803" s="11">
        <v>1.2279843444227005</v>
      </c>
      <c r="CW1803" s="11">
        <v>0</v>
      </c>
      <c r="CX1803" s="11" t="s">
        <v>6</v>
      </c>
      <c r="CY1803" s="28"/>
      <c r="CZ1803" s="11">
        <v>26.513999999999999</v>
      </c>
      <c r="DA1803" s="11">
        <v>764</v>
      </c>
      <c r="DB1803" s="11">
        <v>260</v>
      </c>
      <c r="DC1803" s="11">
        <v>12.129441050011314</v>
      </c>
      <c r="DD1803" s="11">
        <v>12.257147167534134</v>
      </c>
      <c r="DE1803" s="28"/>
      <c r="DF1803" s="11">
        <v>530.28</v>
      </c>
      <c r="DG1803" s="11">
        <v>-6.828303</v>
      </c>
      <c r="DH1803" s="11">
        <v>-7.3280153880968539</v>
      </c>
      <c r="DI1803" s="11">
        <v>-2.9312061552387418</v>
      </c>
      <c r="DJ1803" s="11">
        <v>0</v>
      </c>
      <c r="DK1803" s="11">
        <v>65.706806282722511</v>
      </c>
      <c r="DL1803" s="11" t="s">
        <v>6</v>
      </c>
      <c r="DM1803" s="11">
        <v>61.244860157736376</v>
      </c>
      <c r="DN1803" s="11" t="s">
        <v>6</v>
      </c>
      <c r="DO1803" s="11">
        <v>2.1462807561011332</v>
      </c>
      <c r="DP1803" s="11">
        <v>4377.5692307692307</v>
      </c>
      <c r="DQ1803" s="11">
        <v>0.62328531956021116</v>
      </c>
      <c r="DR1803" s="11">
        <v>60.106973873163497</v>
      </c>
      <c r="DS1803" s="11">
        <f>IF(odpadni[[#This Row],[SÚC]]="-","-",odpadni[[#This Row],[ZKC34]]-odpadni[[#This Row],[SÚC]])</f>
        <v>-20.106973873163497</v>
      </c>
      <c r="DT1803" s="11" t="str">
        <f>IF(odpadni[[#This Row],[Rozdíl Cena pro stočné - sociálně únosná cena]]="-","-",IF(odpadni[[#This Row],[Rozdíl Cena pro stočné - sociálně únosná cena]]&gt;0,"ANO","NE"))</f>
        <v>NE</v>
      </c>
      <c r="DU1803" s="11">
        <v>1.137886284572879</v>
      </c>
      <c r="DV1803" s="11" t="s">
        <v>9125</v>
      </c>
      <c r="DW1803" s="58"/>
      <c r="DX1803" s="58" t="s">
        <v>8821</v>
      </c>
      <c r="DY1803" s="58"/>
      <c r="DZ1803" s="58" t="s">
        <v>8894</v>
      </c>
      <c r="EK1803" s="2"/>
    </row>
    <row r="1804" spans="1:141" ht="15" customHeight="1" x14ac:dyDescent="0.25">
      <c r="A1804" s="71">
        <v>2412</v>
      </c>
      <c r="B1804" s="9" t="s">
        <v>2068</v>
      </c>
      <c r="C1804" s="9" t="s">
        <v>4458</v>
      </c>
      <c r="D1804" s="9" t="s">
        <v>4458</v>
      </c>
      <c r="E1804" s="9" t="s">
        <v>8</v>
      </c>
      <c r="F1804" s="9" t="s">
        <v>4458</v>
      </c>
      <c r="G1804" s="9" t="s">
        <v>8</v>
      </c>
      <c r="H1804" s="9" t="s">
        <v>5942</v>
      </c>
      <c r="I1804" s="9" t="s">
        <v>5990</v>
      </c>
      <c r="J1804" s="9" t="s">
        <v>5980</v>
      </c>
      <c r="K1804" s="9" t="s">
        <v>5981</v>
      </c>
      <c r="L1804" s="10" t="s">
        <v>7788</v>
      </c>
      <c r="M1804" s="50"/>
      <c r="N1804" s="28"/>
      <c r="O1804" s="56">
        <v>373</v>
      </c>
      <c r="P1804" s="56">
        <v>0</v>
      </c>
      <c r="Q1804" s="56">
        <v>373</v>
      </c>
      <c r="R1804" s="11">
        <v>2.81</v>
      </c>
      <c r="S1804" s="11">
        <v>0</v>
      </c>
      <c r="T1804" s="56">
        <v>145</v>
      </c>
      <c r="U1804" s="11">
        <v>13.544</v>
      </c>
      <c r="V1804" s="11">
        <v>0</v>
      </c>
      <c r="W1804" s="11">
        <v>0</v>
      </c>
      <c r="X1804" s="56">
        <v>12</v>
      </c>
      <c r="Y1804" s="56">
        <v>1</v>
      </c>
      <c r="Z1804" s="11">
        <v>0</v>
      </c>
      <c r="AA1804" s="56">
        <v>0</v>
      </c>
      <c r="AB1804" s="56">
        <v>0</v>
      </c>
      <c r="AC1804" s="11">
        <v>0</v>
      </c>
      <c r="AD1804" s="11">
        <v>0</v>
      </c>
      <c r="AE1804" s="11">
        <v>0</v>
      </c>
      <c r="AF1804" s="11">
        <v>0</v>
      </c>
      <c r="AG1804" s="11">
        <v>0</v>
      </c>
      <c r="AH1804" s="11">
        <v>0</v>
      </c>
      <c r="AI1804" s="11">
        <v>20204</v>
      </c>
      <c r="AJ1804" s="11">
        <v>0</v>
      </c>
      <c r="AK1804" s="11">
        <v>0</v>
      </c>
      <c r="AL1804" s="24">
        <v>0</v>
      </c>
      <c r="AM1804" s="24">
        <v>0</v>
      </c>
      <c r="AN1804" s="24">
        <v>0</v>
      </c>
      <c r="AO1804" s="24">
        <v>0</v>
      </c>
      <c r="AP1804" s="24">
        <v>0</v>
      </c>
      <c r="AQ1804" s="24">
        <v>0</v>
      </c>
      <c r="AR1804" s="24">
        <v>0</v>
      </c>
      <c r="AS1804" s="24">
        <v>0</v>
      </c>
      <c r="AT1804" s="24">
        <v>0</v>
      </c>
      <c r="AU1804" s="24">
        <v>0</v>
      </c>
      <c r="AV1804" s="24">
        <v>0</v>
      </c>
      <c r="AW1804" s="24">
        <v>8.8522000000000003E-2</v>
      </c>
      <c r="AX1804" s="24">
        <v>7.8521999999999995E-2</v>
      </c>
      <c r="AY1804" s="24">
        <v>0</v>
      </c>
      <c r="AZ1804" s="24">
        <v>0</v>
      </c>
      <c r="BA1804" s="24">
        <v>0.01</v>
      </c>
      <c r="BB1804" s="24">
        <v>0</v>
      </c>
      <c r="BC1804" s="24">
        <v>3.0511E-2</v>
      </c>
      <c r="BD1804" s="24">
        <v>0</v>
      </c>
      <c r="BE1804" s="24">
        <v>0.119033</v>
      </c>
      <c r="BF1804" s="25">
        <v>0.125</v>
      </c>
      <c r="BG1804" s="54">
        <v>20.204000000000001</v>
      </c>
      <c r="BH1804" s="11">
        <v>0</v>
      </c>
      <c r="BI1804" s="24">
        <v>0</v>
      </c>
      <c r="BJ1804" s="24">
        <v>0</v>
      </c>
      <c r="BK1804" s="24">
        <v>1.3544E-2</v>
      </c>
      <c r="BL1804" s="24">
        <v>0</v>
      </c>
      <c r="BM1804" s="11">
        <v>8.7799999999999994</v>
      </c>
      <c r="BN1804" s="24">
        <v>-0.119019</v>
      </c>
      <c r="BO1804" s="25">
        <v>-0.124986</v>
      </c>
      <c r="BP1804" s="24">
        <v>-99.988622000000007</v>
      </c>
      <c r="BQ1804" s="11">
        <v>0</v>
      </c>
      <c r="BR1804" s="24">
        <v>0.03</v>
      </c>
      <c r="BS1804" s="24">
        <v>0</v>
      </c>
      <c r="BT1804" s="24">
        <v>0.01</v>
      </c>
      <c r="BU1804" s="24">
        <v>0</v>
      </c>
      <c r="BV1804" s="24">
        <v>0</v>
      </c>
      <c r="BW1804" s="24">
        <v>0.01</v>
      </c>
      <c r="BX1804" s="11">
        <v>51.60142348754448</v>
      </c>
      <c r="BY1804" s="28"/>
      <c r="BZ1804" s="28"/>
      <c r="CA1804" s="11">
        <v>1.3544E-2</v>
      </c>
      <c r="CB1804" s="17">
        <v>1.4E-2</v>
      </c>
      <c r="CC1804" s="11">
        <v>2.5724137931034483</v>
      </c>
      <c r="CD1804" s="11">
        <v>132.74021352313167</v>
      </c>
      <c r="CE1804" s="11">
        <v>36.310991957104555</v>
      </c>
      <c r="CF1804" s="11">
        <v>0</v>
      </c>
      <c r="CG1804" s="11">
        <v>8.3333333333333339</v>
      </c>
      <c r="CH1804" s="11" t="s">
        <v>6</v>
      </c>
      <c r="CI1804" s="28"/>
      <c r="CJ1804" s="11">
        <v>20204</v>
      </c>
      <c r="CK1804" s="11">
        <v>0</v>
      </c>
      <c r="CL1804" s="11">
        <v>224.48888888888888</v>
      </c>
      <c r="CM1804" s="11" t="s">
        <v>6</v>
      </c>
      <c r="CN1804" s="11">
        <v>0</v>
      </c>
      <c r="CO1804" s="11" t="s">
        <v>6</v>
      </c>
      <c r="CP1804" s="11">
        <v>0</v>
      </c>
      <c r="CQ1804" s="11">
        <v>224.48888888888888</v>
      </c>
      <c r="CR1804" s="11" t="s">
        <v>295</v>
      </c>
      <c r="CS1804" s="11">
        <v>16.57478506267638</v>
      </c>
      <c r="CT1804" s="11">
        <v>1491.7306556408741</v>
      </c>
      <c r="CU1804" s="11">
        <v>0</v>
      </c>
      <c r="CV1804" s="11">
        <v>1.1111111111111112</v>
      </c>
      <c r="CW1804" s="11">
        <v>100</v>
      </c>
      <c r="CX1804" s="11" t="s">
        <v>6</v>
      </c>
      <c r="CY1804" s="28"/>
      <c r="CZ1804" s="11" t="s">
        <v>6</v>
      </c>
      <c r="DA1804" s="11" t="s">
        <v>6</v>
      </c>
      <c r="DB1804" s="11" t="s">
        <v>6</v>
      </c>
      <c r="DC1804" s="11">
        <v>0</v>
      </c>
      <c r="DD1804" s="11">
        <v>2.2527318369757827</v>
      </c>
      <c r="DE1804" s="28"/>
      <c r="DF1804" s="11">
        <v>0</v>
      </c>
      <c r="DG1804" s="11">
        <v>-99.988622000000007</v>
      </c>
      <c r="DH1804" s="11" t="s">
        <v>6</v>
      </c>
      <c r="DI1804" s="11" t="s">
        <v>6</v>
      </c>
      <c r="DJ1804" s="11">
        <v>0</v>
      </c>
      <c r="DK1804" s="11">
        <v>54.166219839142094</v>
      </c>
      <c r="DL1804" s="11" t="s">
        <v>6</v>
      </c>
      <c r="DM1804" s="11">
        <v>18.827516899652164</v>
      </c>
      <c r="DN1804" s="11" t="s">
        <v>6</v>
      </c>
      <c r="DO1804" s="11">
        <v>-99.987159850687419</v>
      </c>
      <c r="DP1804" s="11">
        <v>820.91724137931033</v>
      </c>
      <c r="DQ1804" s="11">
        <v>0</v>
      </c>
      <c r="DR1804" s="11">
        <v>55.528758158389202</v>
      </c>
      <c r="DS1804" s="11">
        <f>IF(odpadni[[#This Row],[SÚC]]="-","-",odpadni[[#This Row],[ZKC34]]-odpadni[[#This Row],[SÚC]])</f>
        <v>-55.528758158389202</v>
      </c>
      <c r="DT1804" s="11" t="str">
        <f>IF(odpadni[[#This Row],[Rozdíl Cena pro stočné - sociálně únosná cena]]="-","-",IF(odpadni[[#This Row],[Rozdíl Cena pro stočné - sociálně únosná cena]]&gt;0,"ANO","NE"))</f>
        <v>NE</v>
      </c>
      <c r="DU1804" s="11">
        <v>-36.701241258737042</v>
      </c>
      <c r="DV1804" s="11" t="s">
        <v>301</v>
      </c>
      <c r="DW1804" s="58"/>
      <c r="DX1804" s="58" t="s">
        <v>8855</v>
      </c>
      <c r="DY1804" s="58" t="s">
        <v>8890</v>
      </c>
      <c r="DZ1804" s="58" t="s">
        <v>8900</v>
      </c>
      <c r="EK1804" s="2"/>
    </row>
    <row r="1805" spans="1:141" ht="15" customHeight="1" x14ac:dyDescent="0.25">
      <c r="A1805" s="71">
        <v>2414</v>
      </c>
      <c r="B1805" s="9" t="s">
        <v>2069</v>
      </c>
      <c r="C1805" s="9" t="s">
        <v>4459</v>
      </c>
      <c r="D1805" s="9" t="s">
        <v>4459</v>
      </c>
      <c r="E1805" s="9" t="s">
        <v>8</v>
      </c>
      <c r="F1805" s="9" t="s">
        <v>4459</v>
      </c>
      <c r="G1805" s="9" t="s">
        <v>8</v>
      </c>
      <c r="H1805" s="9" t="s">
        <v>5940</v>
      </c>
      <c r="I1805" s="9" t="s">
        <v>5990</v>
      </c>
      <c r="J1805" s="9" t="s">
        <v>5980</v>
      </c>
      <c r="K1805" s="9" t="s">
        <v>5985</v>
      </c>
      <c r="L1805" s="10" t="s">
        <v>7789</v>
      </c>
      <c r="M1805" s="50"/>
      <c r="N1805" s="28"/>
      <c r="O1805" s="56">
        <v>153</v>
      </c>
      <c r="P1805" s="56">
        <v>0</v>
      </c>
      <c r="Q1805" s="56">
        <v>153</v>
      </c>
      <c r="R1805" s="11">
        <v>2.3450000000000002</v>
      </c>
      <c r="S1805" s="11">
        <v>0</v>
      </c>
      <c r="T1805" s="56">
        <v>63</v>
      </c>
      <c r="U1805" s="11">
        <v>3.1</v>
      </c>
      <c r="V1805" s="11">
        <v>0</v>
      </c>
      <c r="W1805" s="11">
        <v>0</v>
      </c>
      <c r="X1805" s="56">
        <v>9</v>
      </c>
      <c r="Y1805" s="56">
        <v>0</v>
      </c>
      <c r="Z1805" s="11">
        <v>0</v>
      </c>
      <c r="AA1805" s="56">
        <v>0</v>
      </c>
      <c r="AB1805" s="56">
        <v>0</v>
      </c>
      <c r="AC1805" s="11">
        <v>0</v>
      </c>
      <c r="AD1805" s="11">
        <v>0</v>
      </c>
      <c r="AE1805" s="11">
        <v>0</v>
      </c>
      <c r="AF1805" s="11">
        <v>0</v>
      </c>
      <c r="AG1805" s="11">
        <v>0</v>
      </c>
      <c r="AH1805" s="11">
        <v>0</v>
      </c>
      <c r="AI1805" s="11">
        <v>10111.85</v>
      </c>
      <c r="AJ1805" s="11">
        <v>0</v>
      </c>
      <c r="AK1805" s="11">
        <v>28.33</v>
      </c>
      <c r="AL1805" s="24">
        <v>6.2E-2</v>
      </c>
      <c r="AM1805" s="24">
        <v>0</v>
      </c>
      <c r="AN1805" s="24">
        <v>6.2E-2</v>
      </c>
      <c r="AO1805" s="24">
        <v>0</v>
      </c>
      <c r="AP1805" s="24">
        <v>0</v>
      </c>
      <c r="AQ1805" s="24">
        <v>0</v>
      </c>
      <c r="AR1805" s="24">
        <v>0</v>
      </c>
      <c r="AS1805" s="24">
        <v>0</v>
      </c>
      <c r="AT1805" s="24">
        <v>5.0000000000000001E-3</v>
      </c>
      <c r="AU1805" s="24">
        <v>0</v>
      </c>
      <c r="AV1805" s="24">
        <v>5.0000000000000001E-3</v>
      </c>
      <c r="AW1805" s="24">
        <v>0</v>
      </c>
      <c r="AX1805" s="24">
        <v>0</v>
      </c>
      <c r="AY1805" s="24">
        <v>0</v>
      </c>
      <c r="AZ1805" s="24">
        <v>0</v>
      </c>
      <c r="BA1805" s="24">
        <v>0</v>
      </c>
      <c r="BB1805" s="24">
        <v>0</v>
      </c>
      <c r="BC1805" s="24">
        <v>0.02</v>
      </c>
      <c r="BD1805" s="24">
        <v>0</v>
      </c>
      <c r="BE1805" s="24">
        <v>8.6999999999999994E-2</v>
      </c>
      <c r="BF1805" s="25">
        <v>8.5000000000000006E-2</v>
      </c>
      <c r="BG1805" s="54">
        <v>10.11</v>
      </c>
      <c r="BH1805" s="11">
        <v>1</v>
      </c>
      <c r="BI1805" s="24">
        <v>0</v>
      </c>
      <c r="BJ1805" s="24">
        <v>2.7E-2</v>
      </c>
      <c r="BK1805" s="24">
        <v>3.0000000000000001E-3</v>
      </c>
      <c r="BL1805" s="24">
        <v>0</v>
      </c>
      <c r="BM1805" s="11">
        <v>29</v>
      </c>
      <c r="BN1805" s="24">
        <v>-2E-3</v>
      </c>
      <c r="BO1805" s="25">
        <v>0</v>
      </c>
      <c r="BP1805" s="24">
        <v>-2.298851</v>
      </c>
      <c r="BQ1805" s="11">
        <v>0</v>
      </c>
      <c r="BR1805" s="24">
        <v>0.26800000000000002</v>
      </c>
      <c r="BS1805" s="24">
        <v>0</v>
      </c>
      <c r="BT1805" s="24">
        <v>0.159</v>
      </c>
      <c r="BU1805" s="24">
        <v>0</v>
      </c>
      <c r="BV1805" s="24">
        <v>0.159</v>
      </c>
      <c r="BW1805" s="24">
        <v>0</v>
      </c>
      <c r="BX1805" s="11">
        <v>26.865671641791042</v>
      </c>
      <c r="BY1805" s="28"/>
      <c r="BZ1805" s="28"/>
      <c r="CA1805" s="11">
        <v>3.0000000000000001E-3</v>
      </c>
      <c r="CB1805" s="17">
        <v>3.0000000000000001E-3</v>
      </c>
      <c r="CC1805" s="11">
        <v>2.4285714285714284</v>
      </c>
      <c r="CD1805" s="11">
        <v>65.245202558635384</v>
      </c>
      <c r="CE1805" s="11">
        <v>19.607843137254903</v>
      </c>
      <c r="CF1805" s="11">
        <v>0</v>
      </c>
      <c r="CG1805" s="11">
        <v>0</v>
      </c>
      <c r="CH1805" s="11" t="s">
        <v>6</v>
      </c>
      <c r="CI1805" s="28"/>
      <c r="CJ1805" s="11">
        <v>10111.85</v>
      </c>
      <c r="CK1805" s="11">
        <v>0</v>
      </c>
      <c r="CL1805" s="11">
        <v>112.35388888888889</v>
      </c>
      <c r="CM1805" s="11" t="s">
        <v>6</v>
      </c>
      <c r="CN1805" s="11">
        <v>0</v>
      </c>
      <c r="CO1805" s="11" t="s">
        <v>6</v>
      </c>
      <c r="CP1805" s="11">
        <v>0</v>
      </c>
      <c r="CQ1805" s="11">
        <v>112.35388888888889</v>
      </c>
      <c r="CR1805" s="11" t="s">
        <v>295</v>
      </c>
      <c r="CS1805" s="11">
        <v>37.451296296296299</v>
      </c>
      <c r="CT1805" s="11">
        <v>3370.6166666666668</v>
      </c>
      <c r="CU1805" s="11">
        <v>0</v>
      </c>
      <c r="CV1805" s="11">
        <v>1.1111111111111112</v>
      </c>
      <c r="CW1805" s="11">
        <v>0</v>
      </c>
      <c r="CX1805" s="11" t="s">
        <v>6</v>
      </c>
      <c r="CY1805" s="28"/>
      <c r="CZ1805" s="11">
        <v>3</v>
      </c>
      <c r="DA1805" s="11">
        <v>153</v>
      </c>
      <c r="DB1805" s="11">
        <v>63</v>
      </c>
      <c r="DC1805" s="11">
        <v>1.6666666666666667</v>
      </c>
      <c r="DD1805" s="11">
        <v>6.666666666666667</v>
      </c>
      <c r="DE1805" s="28"/>
      <c r="DF1805" s="11">
        <v>84.99</v>
      </c>
      <c r="DG1805" s="11">
        <v>-2.298851</v>
      </c>
      <c r="DH1805" s="11">
        <v>-2.3532180256500768</v>
      </c>
      <c r="DI1805" s="11">
        <v>-0.66666666666666663</v>
      </c>
      <c r="DJ1805" s="11">
        <v>0</v>
      </c>
      <c r="DK1805" s="11">
        <v>66.090522875817001</v>
      </c>
      <c r="DL1805" s="11" t="s">
        <v>6</v>
      </c>
      <c r="DM1805" s="11">
        <v>66.451296296296292</v>
      </c>
      <c r="DN1805" s="11" t="s">
        <v>6</v>
      </c>
      <c r="DO1805" s="11">
        <v>-2.298850574712644</v>
      </c>
      <c r="DP1805" s="11">
        <v>1380.952380952381</v>
      </c>
      <c r="DQ1805" s="11">
        <v>0.42632727394332243</v>
      </c>
      <c r="DR1805" s="11">
        <v>52.380708032432601</v>
      </c>
      <c r="DS1805" s="11">
        <f>IF(odpadni[[#This Row],[SÚC]]="-","-",odpadni[[#This Row],[ZKC34]]-odpadni[[#This Row],[SÚC]])</f>
        <v>-24.050708032432603</v>
      </c>
      <c r="DT1805" s="11" t="str">
        <f>IF(odpadni[[#This Row],[Rozdíl Cena pro stočné - sociálně únosná cena]]="-","-",IF(odpadni[[#This Row],[Rozdíl Cena pro stočné - sociálně únosná cena]]&gt;0,"ANO","NE"))</f>
        <v>NE</v>
      </c>
      <c r="DU1805" s="11">
        <v>14.070588263863691</v>
      </c>
      <c r="DV1805" s="11" t="s">
        <v>9125</v>
      </c>
      <c r="DW1805" s="58"/>
      <c r="DX1805" s="58" t="s">
        <v>8821</v>
      </c>
      <c r="DY1805" s="58"/>
      <c r="DZ1805" s="58" t="s">
        <v>8894</v>
      </c>
      <c r="EK1805" s="2"/>
    </row>
    <row r="1806" spans="1:141" ht="15" customHeight="1" x14ac:dyDescent="0.25">
      <c r="A1806" s="71">
        <v>2415</v>
      </c>
      <c r="B1806" s="9" t="s">
        <v>2070</v>
      </c>
      <c r="C1806" s="9" t="s">
        <v>4460</v>
      </c>
      <c r="D1806" s="9" t="s">
        <v>4460</v>
      </c>
      <c r="E1806" s="9" t="s">
        <v>8</v>
      </c>
      <c r="F1806" s="9" t="s">
        <v>4460</v>
      </c>
      <c r="G1806" s="9" t="s">
        <v>8</v>
      </c>
      <c r="H1806" s="9" t="s">
        <v>5942</v>
      </c>
      <c r="I1806" s="9" t="s">
        <v>5990</v>
      </c>
      <c r="J1806" s="9" t="s">
        <v>5991</v>
      </c>
      <c r="K1806" s="9" t="s">
        <v>5985</v>
      </c>
      <c r="L1806" s="10" t="s">
        <v>7790</v>
      </c>
      <c r="M1806" s="50"/>
      <c r="N1806" s="28"/>
      <c r="O1806" s="56">
        <v>150</v>
      </c>
      <c r="P1806" s="56">
        <v>0</v>
      </c>
      <c r="Q1806" s="56">
        <v>150</v>
      </c>
      <c r="R1806" s="11">
        <v>0.629</v>
      </c>
      <c r="S1806" s="11">
        <v>0</v>
      </c>
      <c r="T1806" s="56">
        <v>61</v>
      </c>
      <c r="U1806" s="11">
        <v>6.6</v>
      </c>
      <c r="V1806" s="11">
        <v>0</v>
      </c>
      <c r="W1806" s="11">
        <v>0</v>
      </c>
      <c r="X1806" s="56">
        <v>2</v>
      </c>
      <c r="Y1806" s="56">
        <v>0</v>
      </c>
      <c r="Z1806" s="11">
        <v>0</v>
      </c>
      <c r="AA1806" s="56">
        <v>0</v>
      </c>
      <c r="AB1806" s="56">
        <v>0</v>
      </c>
      <c r="AC1806" s="11">
        <v>0</v>
      </c>
      <c r="AD1806" s="11">
        <v>0</v>
      </c>
      <c r="AE1806" s="11">
        <v>0</v>
      </c>
      <c r="AF1806" s="11">
        <v>0</v>
      </c>
      <c r="AG1806" s="11">
        <v>0</v>
      </c>
      <c r="AH1806" s="11">
        <v>0</v>
      </c>
      <c r="AI1806" s="11">
        <v>3750</v>
      </c>
      <c r="AJ1806" s="11">
        <v>0</v>
      </c>
      <c r="AK1806" s="11">
        <v>0.01</v>
      </c>
      <c r="AL1806" s="24">
        <v>0</v>
      </c>
      <c r="AM1806" s="24">
        <v>0</v>
      </c>
      <c r="AN1806" s="24">
        <v>0</v>
      </c>
      <c r="AO1806" s="24">
        <v>0</v>
      </c>
      <c r="AP1806" s="24">
        <v>0</v>
      </c>
      <c r="AQ1806" s="24">
        <v>0</v>
      </c>
      <c r="AR1806" s="24">
        <v>0</v>
      </c>
      <c r="AS1806" s="24">
        <v>0</v>
      </c>
      <c r="AT1806" s="24">
        <v>0</v>
      </c>
      <c r="AU1806" s="24">
        <v>0</v>
      </c>
      <c r="AV1806" s="24">
        <v>0</v>
      </c>
      <c r="AW1806" s="24">
        <v>9.9999999999999995E-7</v>
      </c>
      <c r="AX1806" s="24">
        <v>0</v>
      </c>
      <c r="AY1806" s="24">
        <v>0</v>
      </c>
      <c r="AZ1806" s="24">
        <v>0</v>
      </c>
      <c r="BA1806" s="24">
        <v>9.9999999999999995E-7</v>
      </c>
      <c r="BB1806" s="24">
        <v>0</v>
      </c>
      <c r="BC1806" s="24">
        <v>2.7000000000000001E-3</v>
      </c>
      <c r="BD1806" s="24">
        <v>0</v>
      </c>
      <c r="BE1806" s="24">
        <v>2.7009999999999998E-3</v>
      </c>
      <c r="BF1806" s="25">
        <v>2.7000000000000001E-3</v>
      </c>
      <c r="BG1806" s="54">
        <v>3.59</v>
      </c>
      <c r="BH1806" s="11">
        <v>0</v>
      </c>
      <c r="BI1806" s="24">
        <v>0</v>
      </c>
      <c r="BJ1806" s="24">
        <v>0</v>
      </c>
      <c r="BK1806" s="24">
        <v>6.6E-3</v>
      </c>
      <c r="BL1806" s="24">
        <v>0</v>
      </c>
      <c r="BM1806" s="11">
        <v>0.4</v>
      </c>
      <c r="BN1806" s="24">
        <v>-2.6350000000000002E-3</v>
      </c>
      <c r="BO1806" s="25">
        <v>-2.6340000000000001E-3</v>
      </c>
      <c r="BP1806" s="24">
        <v>-97.556460999999999</v>
      </c>
      <c r="BQ1806" s="11">
        <v>0</v>
      </c>
      <c r="BR1806" s="24">
        <v>9.9999999999999995E-7</v>
      </c>
      <c r="BS1806" s="24">
        <v>0</v>
      </c>
      <c r="BT1806" s="24">
        <v>9.9999999999999995E-7</v>
      </c>
      <c r="BU1806" s="24">
        <v>0</v>
      </c>
      <c r="BV1806" s="24">
        <v>9.9999999999999995E-7</v>
      </c>
      <c r="BW1806" s="24">
        <v>0</v>
      </c>
      <c r="BX1806" s="11">
        <v>96.979332273449927</v>
      </c>
      <c r="BY1806" s="28"/>
      <c r="BZ1806" s="28"/>
      <c r="CA1806" s="11">
        <v>6.6E-3</v>
      </c>
      <c r="CB1806" s="17">
        <v>6.6E-3</v>
      </c>
      <c r="CC1806" s="11">
        <v>2.459016393442623</v>
      </c>
      <c r="CD1806" s="11">
        <v>238.4737678855326</v>
      </c>
      <c r="CE1806" s="11">
        <v>44</v>
      </c>
      <c r="CF1806" s="11">
        <v>0</v>
      </c>
      <c r="CG1806" s="11">
        <v>0</v>
      </c>
      <c r="CH1806" s="11" t="s">
        <v>6</v>
      </c>
      <c r="CI1806" s="28"/>
      <c r="CJ1806" s="11">
        <v>3750</v>
      </c>
      <c r="CK1806" s="11">
        <v>0</v>
      </c>
      <c r="CL1806" s="11">
        <v>41.666666666666664</v>
      </c>
      <c r="CM1806" s="11" t="s">
        <v>6</v>
      </c>
      <c r="CN1806" s="11">
        <v>0</v>
      </c>
      <c r="CO1806" s="11" t="s">
        <v>6</v>
      </c>
      <c r="CP1806" s="11">
        <v>0</v>
      </c>
      <c r="CQ1806" s="11">
        <v>41.666666666666664</v>
      </c>
      <c r="CR1806" s="11" t="s">
        <v>295</v>
      </c>
      <c r="CS1806" s="11">
        <v>6.3131313131313131</v>
      </c>
      <c r="CT1806" s="11">
        <v>568.18181818181824</v>
      </c>
      <c r="CU1806" s="11">
        <v>0</v>
      </c>
      <c r="CV1806" s="11">
        <v>1.1111111111111112</v>
      </c>
      <c r="CW1806" s="11">
        <v>0</v>
      </c>
      <c r="CX1806" s="11" t="s">
        <v>6</v>
      </c>
      <c r="CY1806" s="28"/>
      <c r="CZ1806" s="11" t="s">
        <v>6</v>
      </c>
      <c r="DA1806" s="11" t="s">
        <v>6</v>
      </c>
      <c r="DB1806" s="11" t="s">
        <v>6</v>
      </c>
      <c r="DC1806" s="11">
        <v>0</v>
      </c>
      <c r="DD1806" s="11">
        <v>0.40909090909090912</v>
      </c>
      <c r="DE1806" s="28"/>
      <c r="DF1806" s="11">
        <v>6.6000000000000003E-2</v>
      </c>
      <c r="DG1806" s="11">
        <v>-97.556460999999999</v>
      </c>
      <c r="DH1806" s="11">
        <v>-3992.424242424242</v>
      </c>
      <c r="DI1806" s="11">
        <v>-0.39924242424242429</v>
      </c>
      <c r="DJ1806" s="11">
        <v>0</v>
      </c>
      <c r="DK1806" s="11">
        <v>25</v>
      </c>
      <c r="DL1806" s="11" t="s">
        <v>6</v>
      </c>
      <c r="DM1806" s="11">
        <v>6.7222222222222223</v>
      </c>
      <c r="DN1806" s="11" t="s">
        <v>6</v>
      </c>
      <c r="DO1806" s="11">
        <v>-97.555555555555571</v>
      </c>
      <c r="DP1806" s="11">
        <v>44.278688524590166</v>
      </c>
      <c r="DQ1806" s="11">
        <v>1.4875697767894039E-3</v>
      </c>
      <c r="DR1806" s="11">
        <v>55.528758158389202</v>
      </c>
      <c r="DS1806" s="11">
        <f>IF(odpadni[[#This Row],[SÚC]]="-","-",odpadni[[#This Row],[ZKC34]]-odpadni[[#This Row],[SÚC]])</f>
        <v>-55.518758158389204</v>
      </c>
      <c r="DT1806" s="11" t="str">
        <f>IF(odpadni[[#This Row],[Rozdíl Cena pro stočné - sociálně únosná cena]]="-","-",IF(odpadni[[#This Row],[Rozdíl Cena pro stočné - sociálně únosná cena]]&gt;0,"ANO","NE"))</f>
        <v>NE</v>
      </c>
      <c r="DU1806" s="11">
        <v>-48.806535936166981</v>
      </c>
      <c r="DV1806" s="11" t="s">
        <v>301</v>
      </c>
      <c r="DW1806" s="58"/>
      <c r="DX1806" s="58" t="s">
        <v>8855</v>
      </c>
      <c r="DY1806" s="58" t="s">
        <v>8890</v>
      </c>
      <c r="DZ1806" s="58" t="s">
        <v>8900</v>
      </c>
      <c r="EK1806" s="2"/>
    </row>
    <row r="1807" spans="1:141" ht="15" customHeight="1" x14ac:dyDescent="0.25">
      <c r="A1807" s="71">
        <v>2418</v>
      </c>
      <c r="B1807" s="9" t="s">
        <v>2071</v>
      </c>
      <c r="C1807" s="9" t="s">
        <v>4461</v>
      </c>
      <c r="D1807" s="9" t="s">
        <v>4461</v>
      </c>
      <c r="E1807" s="9" t="s">
        <v>8</v>
      </c>
      <c r="F1807" s="9" t="s">
        <v>4461</v>
      </c>
      <c r="G1807" s="9" t="s">
        <v>8</v>
      </c>
      <c r="H1807" s="9" t="s">
        <v>5940</v>
      </c>
      <c r="I1807" s="9" t="s">
        <v>5990</v>
      </c>
      <c r="J1807" s="9" t="s">
        <v>5980</v>
      </c>
      <c r="K1807" s="9" t="s">
        <v>5981</v>
      </c>
      <c r="L1807" s="10" t="s">
        <v>7791</v>
      </c>
      <c r="M1807" s="50"/>
      <c r="N1807" s="28"/>
      <c r="O1807" s="56">
        <v>755</v>
      </c>
      <c r="P1807" s="56">
        <v>755</v>
      </c>
      <c r="Q1807" s="56">
        <v>0</v>
      </c>
      <c r="R1807" s="11">
        <v>7.4770000000000003</v>
      </c>
      <c r="S1807" s="11">
        <v>0</v>
      </c>
      <c r="T1807" s="56">
        <v>236</v>
      </c>
      <c r="U1807" s="11">
        <v>0</v>
      </c>
      <c r="V1807" s="11">
        <v>28.027999999999999</v>
      </c>
      <c r="W1807" s="11">
        <v>0</v>
      </c>
      <c r="X1807" s="56">
        <v>0</v>
      </c>
      <c r="Y1807" s="56">
        <v>0</v>
      </c>
      <c r="Z1807" s="11">
        <v>2</v>
      </c>
      <c r="AA1807" s="56">
        <v>16</v>
      </c>
      <c r="AB1807" s="56">
        <v>0</v>
      </c>
      <c r="AC1807" s="11">
        <v>0</v>
      </c>
      <c r="AD1807" s="11">
        <v>0</v>
      </c>
      <c r="AE1807" s="11">
        <v>0</v>
      </c>
      <c r="AF1807" s="11">
        <v>0</v>
      </c>
      <c r="AG1807" s="11">
        <v>0</v>
      </c>
      <c r="AH1807" s="11">
        <v>0</v>
      </c>
      <c r="AI1807" s="11">
        <v>34655</v>
      </c>
      <c r="AJ1807" s="11">
        <v>7076</v>
      </c>
      <c r="AK1807" s="11">
        <v>26.46</v>
      </c>
      <c r="AL1807" s="24">
        <v>0</v>
      </c>
      <c r="AM1807" s="24">
        <v>0</v>
      </c>
      <c r="AN1807" s="24">
        <v>0</v>
      </c>
      <c r="AO1807" s="24">
        <v>0</v>
      </c>
      <c r="AP1807" s="24">
        <v>0</v>
      </c>
      <c r="AQ1807" s="24">
        <v>0.27800000000000002</v>
      </c>
      <c r="AR1807" s="24">
        <v>0.27800000000000002</v>
      </c>
      <c r="AS1807" s="24">
        <v>0</v>
      </c>
      <c r="AT1807" s="24">
        <v>0.152</v>
      </c>
      <c r="AU1807" s="24">
        <v>0.123</v>
      </c>
      <c r="AV1807" s="24">
        <v>2.9000000000000001E-2</v>
      </c>
      <c r="AW1807" s="24">
        <v>6.3E-2</v>
      </c>
      <c r="AX1807" s="24">
        <v>0</v>
      </c>
      <c r="AY1807" s="24">
        <v>3.3000000000000002E-2</v>
      </c>
      <c r="AZ1807" s="24">
        <v>0</v>
      </c>
      <c r="BA1807" s="24">
        <v>0.03</v>
      </c>
      <c r="BB1807" s="24">
        <v>0</v>
      </c>
      <c r="BC1807" s="24">
        <v>9.7000000000000003E-2</v>
      </c>
      <c r="BD1807" s="24">
        <v>0</v>
      </c>
      <c r="BE1807" s="24">
        <v>0.59</v>
      </c>
      <c r="BF1807" s="25">
        <v>0.63500000000000001</v>
      </c>
      <c r="BG1807" s="54">
        <v>41.73</v>
      </c>
      <c r="BH1807" s="11">
        <v>0.5</v>
      </c>
      <c r="BI1807" s="24">
        <v>0</v>
      </c>
      <c r="BJ1807" s="24">
        <v>0</v>
      </c>
      <c r="BK1807" s="24">
        <v>2.3199999999999998E-2</v>
      </c>
      <c r="BL1807" s="24">
        <v>0</v>
      </c>
      <c r="BM1807" s="11">
        <v>25.43</v>
      </c>
      <c r="BN1807" s="24">
        <v>2.3833E-2</v>
      </c>
      <c r="BO1807" s="25">
        <v>0</v>
      </c>
      <c r="BP1807" s="24">
        <v>4.0395479999999999</v>
      </c>
      <c r="BQ1807" s="11">
        <v>0</v>
      </c>
      <c r="BR1807" s="24">
        <v>0.31</v>
      </c>
      <c r="BS1807" s="24">
        <v>0</v>
      </c>
      <c r="BT1807" s="24">
        <v>0.03</v>
      </c>
      <c r="BU1807" s="24">
        <v>0</v>
      </c>
      <c r="BV1807" s="24">
        <v>0.03</v>
      </c>
      <c r="BW1807" s="24">
        <v>0</v>
      </c>
      <c r="BX1807" s="11">
        <v>31.563461281262537</v>
      </c>
      <c r="BY1807" s="28"/>
      <c r="BZ1807" s="28"/>
      <c r="CA1807" s="11">
        <v>2.3199999999999998E-2</v>
      </c>
      <c r="CB1807" s="17">
        <v>2.4E-2</v>
      </c>
      <c r="CC1807" s="11">
        <v>3.1991525423728815</v>
      </c>
      <c r="CD1807" s="11">
        <v>100.97632740403905</v>
      </c>
      <c r="CE1807" s="11">
        <v>30.728476821192054</v>
      </c>
      <c r="CF1807" s="11">
        <v>100</v>
      </c>
      <c r="CG1807" s="11" t="s">
        <v>6</v>
      </c>
      <c r="CH1807" s="11">
        <v>0</v>
      </c>
      <c r="CI1807" s="28"/>
      <c r="CJ1807" s="11">
        <v>41731</v>
      </c>
      <c r="CK1807" s="11">
        <v>0</v>
      </c>
      <c r="CL1807" s="11">
        <v>561.95555555555552</v>
      </c>
      <c r="CM1807" s="11" t="s">
        <v>6</v>
      </c>
      <c r="CN1807" s="11">
        <v>63</v>
      </c>
      <c r="CO1807" s="11" t="s">
        <v>6</v>
      </c>
      <c r="CP1807" s="11">
        <v>0.15096690709544464</v>
      </c>
      <c r="CQ1807" s="11">
        <v>498.95555555555552</v>
      </c>
      <c r="CR1807" s="11" t="s">
        <v>295</v>
      </c>
      <c r="CS1807" s="11">
        <v>21.506704980842912</v>
      </c>
      <c r="CT1807" s="11">
        <v>1798.75</v>
      </c>
      <c r="CU1807" s="11">
        <v>2.7155172413793105</v>
      </c>
      <c r="CV1807" s="11">
        <v>1.2266643934873411</v>
      </c>
      <c r="CW1807" s="11">
        <v>0</v>
      </c>
      <c r="CX1807" s="11" t="s">
        <v>6</v>
      </c>
      <c r="CY1807" s="28"/>
      <c r="CZ1807" s="11">
        <v>46.4</v>
      </c>
      <c r="DA1807" s="11">
        <v>1510</v>
      </c>
      <c r="DB1807" s="11">
        <v>472</v>
      </c>
      <c r="DC1807" s="11">
        <v>6.5517241379310347</v>
      </c>
      <c r="DD1807" s="11">
        <v>4.181034482758621</v>
      </c>
      <c r="DE1807" s="28"/>
      <c r="DF1807" s="11">
        <v>613.87199999999996</v>
      </c>
      <c r="DG1807" s="11">
        <v>4.0395479999999999</v>
      </c>
      <c r="DH1807" s="11">
        <v>3.8824054526024967</v>
      </c>
      <c r="DI1807" s="11">
        <v>1.0272844827586207</v>
      </c>
      <c r="DJ1807" s="11">
        <v>0</v>
      </c>
      <c r="DK1807" s="11">
        <v>55.272847682119206</v>
      </c>
      <c r="DL1807" s="11" t="s">
        <v>6</v>
      </c>
      <c r="DM1807" s="11">
        <v>46.937739463601531</v>
      </c>
      <c r="DN1807" s="11" t="s">
        <v>6</v>
      </c>
      <c r="DO1807" s="11">
        <v>9.613035714285715</v>
      </c>
      <c r="DP1807" s="11">
        <v>2500</v>
      </c>
      <c r="DQ1807" s="11">
        <v>0.56372548619472274</v>
      </c>
      <c r="DR1807" s="11">
        <v>52.380708032432601</v>
      </c>
      <c r="DS1807" s="11">
        <f>IF(odpadni[[#This Row],[SÚC]]="-","-",odpadni[[#This Row],[ZKC34]]-odpadni[[#This Row],[SÚC]])</f>
        <v>-25.9207080324326</v>
      </c>
      <c r="DT1807" s="11" t="str">
        <f>IF(odpadni[[#This Row],[Rozdíl Cena pro stočné - sociálně únosná cena]]="-","-",IF(odpadni[[#This Row],[Rozdíl Cena pro stočné - sociálně únosná cena]]&gt;0,"ANO","NE"))</f>
        <v>NE</v>
      </c>
      <c r="DU1807" s="11">
        <v>-5.4429685688310698</v>
      </c>
      <c r="DV1807" s="11" t="s">
        <v>301</v>
      </c>
      <c r="DW1807" s="58"/>
      <c r="DX1807" s="58" t="s">
        <v>8817</v>
      </c>
      <c r="DY1807" s="58"/>
      <c r="DZ1807" s="58" t="s">
        <v>352</v>
      </c>
      <c r="EK1807" s="2"/>
    </row>
    <row r="1808" spans="1:141" ht="15" customHeight="1" x14ac:dyDescent="0.25">
      <c r="A1808" s="71">
        <v>2419</v>
      </c>
      <c r="B1808" s="9" t="s">
        <v>2072</v>
      </c>
      <c r="C1808" s="9" t="s">
        <v>4462</v>
      </c>
      <c r="D1808" s="9" t="s">
        <v>4462</v>
      </c>
      <c r="E1808" s="9" t="s">
        <v>8</v>
      </c>
      <c r="F1808" s="9" t="s">
        <v>4462</v>
      </c>
      <c r="G1808" s="9" t="s">
        <v>8</v>
      </c>
      <c r="H1808" s="9" t="s">
        <v>5942</v>
      </c>
      <c r="I1808" s="9" t="s">
        <v>5990</v>
      </c>
      <c r="J1808" s="9" t="s">
        <v>5991</v>
      </c>
      <c r="K1808" s="9" t="s">
        <v>5985</v>
      </c>
      <c r="L1808" s="10" t="s">
        <v>7792</v>
      </c>
      <c r="M1808" s="50"/>
      <c r="N1808" s="28"/>
      <c r="O1808" s="56">
        <v>346</v>
      </c>
      <c r="P1808" s="56">
        <v>346</v>
      </c>
      <c r="Q1808" s="56">
        <v>0</v>
      </c>
      <c r="R1808" s="11">
        <v>3.6</v>
      </c>
      <c r="S1808" s="11">
        <v>0</v>
      </c>
      <c r="T1808" s="56">
        <v>104</v>
      </c>
      <c r="U1808" s="11">
        <v>0</v>
      </c>
      <c r="V1808" s="11">
        <v>10.412000000000001</v>
      </c>
      <c r="W1808" s="11">
        <v>0</v>
      </c>
      <c r="X1808" s="56">
        <v>0</v>
      </c>
      <c r="Y1808" s="56">
        <v>0</v>
      </c>
      <c r="Z1808" s="11">
        <v>1</v>
      </c>
      <c r="AA1808" s="56">
        <v>4</v>
      </c>
      <c r="AB1808" s="56">
        <v>0</v>
      </c>
      <c r="AC1808" s="11">
        <v>0</v>
      </c>
      <c r="AD1808" s="11">
        <v>0</v>
      </c>
      <c r="AE1808" s="11">
        <v>0</v>
      </c>
      <c r="AF1808" s="11">
        <v>0</v>
      </c>
      <c r="AG1808" s="11">
        <v>0</v>
      </c>
      <c r="AH1808" s="11">
        <v>0</v>
      </c>
      <c r="AI1808" s="11">
        <v>8740</v>
      </c>
      <c r="AJ1808" s="11">
        <v>750</v>
      </c>
      <c r="AK1808" s="11">
        <v>8.0500000000000007</v>
      </c>
      <c r="AL1808" s="24">
        <v>7.0780000000000001E-3</v>
      </c>
      <c r="AM1808" s="24">
        <v>0</v>
      </c>
      <c r="AN1808" s="24">
        <v>0</v>
      </c>
      <c r="AO1808" s="24">
        <v>0</v>
      </c>
      <c r="AP1808" s="24">
        <v>7.0780000000000001E-3</v>
      </c>
      <c r="AQ1808" s="24">
        <v>0</v>
      </c>
      <c r="AR1808" s="24">
        <v>0</v>
      </c>
      <c r="AS1808" s="24">
        <v>0</v>
      </c>
      <c r="AT1808" s="24">
        <v>2.1710000000000002E-3</v>
      </c>
      <c r="AU1808" s="24">
        <v>0</v>
      </c>
      <c r="AV1808" s="24">
        <v>2.1710000000000002E-3</v>
      </c>
      <c r="AW1808" s="24">
        <v>0.16230700000000001</v>
      </c>
      <c r="AX1808" s="24">
        <v>0</v>
      </c>
      <c r="AY1808" s="24">
        <v>9.2307E-2</v>
      </c>
      <c r="AZ1808" s="24">
        <v>0</v>
      </c>
      <c r="BA1808" s="24">
        <v>7.0000000000000007E-2</v>
      </c>
      <c r="BB1808" s="24">
        <v>0</v>
      </c>
      <c r="BC1808" s="24">
        <v>5.9959999999999996E-3</v>
      </c>
      <c r="BD1808" s="24">
        <v>0</v>
      </c>
      <c r="BE1808" s="24">
        <v>0.17755199999999999</v>
      </c>
      <c r="BF1808" s="25">
        <v>0.10299999999999999</v>
      </c>
      <c r="BG1808" s="54">
        <v>9.42</v>
      </c>
      <c r="BH1808" s="11">
        <v>0.99999999999999989</v>
      </c>
      <c r="BI1808" s="24">
        <v>0</v>
      </c>
      <c r="BJ1808" s="24">
        <v>0</v>
      </c>
      <c r="BK1808" s="24">
        <v>1.0411999999999999E-2</v>
      </c>
      <c r="BL1808" s="24">
        <v>0</v>
      </c>
      <c r="BM1808" s="11">
        <v>17.05</v>
      </c>
      <c r="BN1808" s="24">
        <v>-9.3768000000000004E-2</v>
      </c>
      <c r="BO1808" s="25">
        <v>0</v>
      </c>
      <c r="BP1808" s="24">
        <v>-52.811534999999999</v>
      </c>
      <c r="BQ1808" s="11">
        <v>0</v>
      </c>
      <c r="BR1808" s="24">
        <v>0.58599999999999997</v>
      </c>
      <c r="BS1808" s="24">
        <v>0</v>
      </c>
      <c r="BT1808" s="24">
        <v>7.0000000000000007E-2</v>
      </c>
      <c r="BU1808" s="24">
        <v>0</v>
      </c>
      <c r="BV1808" s="24">
        <v>7.0000000000000007E-2</v>
      </c>
      <c r="BW1808" s="24">
        <v>0</v>
      </c>
      <c r="BX1808" s="11">
        <v>28.888888888888889</v>
      </c>
      <c r="BY1808" s="28"/>
      <c r="BZ1808" s="28"/>
      <c r="CA1808" s="11">
        <v>1.0411999999999999E-2</v>
      </c>
      <c r="CB1808" s="17">
        <v>1.2800000000000001E-2</v>
      </c>
      <c r="CC1808" s="11">
        <v>3.3269230769230771</v>
      </c>
      <c r="CD1808" s="11">
        <v>96.111111111111114</v>
      </c>
      <c r="CE1808" s="11">
        <v>30.092485549132949</v>
      </c>
      <c r="CF1808" s="11">
        <v>100</v>
      </c>
      <c r="CG1808" s="11" t="s">
        <v>6</v>
      </c>
      <c r="CH1808" s="11">
        <v>0</v>
      </c>
      <c r="CI1808" s="28"/>
      <c r="CJ1808" s="11">
        <v>9490</v>
      </c>
      <c r="CK1808" s="11">
        <v>0</v>
      </c>
      <c r="CL1808" s="11">
        <v>115.86111111111111</v>
      </c>
      <c r="CM1808" s="11" t="s">
        <v>6</v>
      </c>
      <c r="CN1808" s="11">
        <v>68.539000000000001</v>
      </c>
      <c r="CO1808" s="11" t="s">
        <v>6</v>
      </c>
      <c r="CP1808" s="11">
        <v>0.72222339304531091</v>
      </c>
      <c r="CQ1808" s="11">
        <v>47.322111111111113</v>
      </c>
      <c r="CR1808" s="11" t="s">
        <v>295</v>
      </c>
      <c r="CS1808" s="11">
        <v>4.5449588082127468</v>
      </c>
      <c r="CT1808" s="11">
        <v>911.44832885132553</v>
      </c>
      <c r="CU1808" s="11">
        <v>6.5826930464848257</v>
      </c>
      <c r="CV1808" s="11">
        <v>1.1621356845456772</v>
      </c>
      <c r="CW1808" s="11">
        <v>0</v>
      </c>
      <c r="CX1808" s="11" t="s">
        <v>6</v>
      </c>
      <c r="CY1808" s="28"/>
      <c r="CZ1808" s="11">
        <v>10.412000000000001</v>
      </c>
      <c r="DA1808" s="11">
        <v>346.00000000000006</v>
      </c>
      <c r="DB1808" s="11">
        <v>104.00000000000001</v>
      </c>
      <c r="DC1808" s="11">
        <v>0.2085094122166731</v>
      </c>
      <c r="DD1808" s="11">
        <v>0.57587399154821362</v>
      </c>
      <c r="DE1808" s="28"/>
      <c r="DF1808" s="11">
        <v>83.816600000000008</v>
      </c>
      <c r="DG1808" s="11">
        <v>-52.811534999999999</v>
      </c>
      <c r="DH1808" s="11">
        <v>-111.87282710107543</v>
      </c>
      <c r="DI1808" s="11">
        <v>-9.0057625816365743</v>
      </c>
      <c r="DJ1808" s="11">
        <v>0</v>
      </c>
      <c r="DK1808" s="11">
        <v>27.427745664739884</v>
      </c>
      <c r="DL1808" s="11" t="s">
        <v>6</v>
      </c>
      <c r="DM1808" s="11">
        <v>17.05263157894737</v>
      </c>
      <c r="DN1808" s="11" t="s">
        <v>6</v>
      </c>
      <c r="DO1808" s="11">
        <v>-22.099077655459688</v>
      </c>
      <c r="DP1808" s="11">
        <v>1707.2307692307693</v>
      </c>
      <c r="DQ1808" s="11">
        <v>0.3727267651481051</v>
      </c>
      <c r="DR1808" s="11">
        <v>55.528758158389202</v>
      </c>
      <c r="DS1808" s="11">
        <f>IF(odpadni[[#This Row],[SÚC]]="-","-",odpadni[[#This Row],[ZKC34]]-odpadni[[#This Row],[SÚC]])</f>
        <v>-47.478758158389198</v>
      </c>
      <c r="DT1808" s="11" t="str">
        <f>IF(odpadni[[#This Row],[Rozdíl Cena pro stočné - sociálně únosná cena]]="-","-",IF(odpadni[[#This Row],[Rozdíl Cena pro stočné - sociálně únosná cena]]&gt;0,"ANO","NE"))</f>
        <v>NE</v>
      </c>
      <c r="DU1808" s="11">
        <v>-38.476126579441832</v>
      </c>
      <c r="DV1808" s="11" t="s">
        <v>301</v>
      </c>
      <c r="DW1808" s="58"/>
      <c r="DX1808" s="58" t="s">
        <v>8821</v>
      </c>
      <c r="DY1808" s="58"/>
      <c r="DZ1808" s="58" t="s">
        <v>8894</v>
      </c>
      <c r="EK1808" s="2"/>
    </row>
    <row r="1809" spans="1:141" ht="15" customHeight="1" x14ac:dyDescent="0.25">
      <c r="A1809" s="71">
        <v>2420</v>
      </c>
      <c r="B1809" s="9" t="s">
        <v>2073</v>
      </c>
      <c r="C1809" s="9" t="s">
        <v>4463</v>
      </c>
      <c r="D1809" s="9" t="s">
        <v>6</v>
      </c>
      <c r="E1809" s="9" t="s">
        <v>6</v>
      </c>
      <c r="F1809" s="9" t="s">
        <v>6</v>
      </c>
      <c r="G1809" s="9" t="s">
        <v>6</v>
      </c>
      <c r="H1809" s="9" t="s">
        <v>6</v>
      </c>
      <c r="I1809" s="9" t="s">
        <v>6</v>
      </c>
      <c r="J1809" s="9" t="s">
        <v>6</v>
      </c>
      <c r="K1809" s="9" t="s">
        <v>6</v>
      </c>
      <c r="L1809" s="10" t="s">
        <v>7793</v>
      </c>
      <c r="M1809" s="50" t="s">
        <v>9059</v>
      </c>
      <c r="N1809" s="28"/>
      <c r="O1809" s="56" t="s">
        <v>6</v>
      </c>
      <c r="P1809" s="56" t="s">
        <v>6</v>
      </c>
      <c r="Q1809" s="56" t="s">
        <v>6</v>
      </c>
      <c r="R1809" s="11" t="s">
        <v>6</v>
      </c>
      <c r="S1809" s="11" t="s">
        <v>6</v>
      </c>
      <c r="T1809" s="56" t="s">
        <v>6</v>
      </c>
      <c r="U1809" s="11" t="s">
        <v>6</v>
      </c>
      <c r="V1809" s="11" t="s">
        <v>6</v>
      </c>
      <c r="W1809" s="11" t="s">
        <v>6</v>
      </c>
      <c r="X1809" s="56" t="s">
        <v>6</v>
      </c>
      <c r="Y1809" s="56" t="s">
        <v>6</v>
      </c>
      <c r="Z1809" s="11" t="s">
        <v>6</v>
      </c>
      <c r="AA1809" s="56" t="s">
        <v>6</v>
      </c>
      <c r="AB1809" s="56" t="s">
        <v>6</v>
      </c>
      <c r="AC1809" s="11" t="s">
        <v>6</v>
      </c>
      <c r="AD1809" s="11" t="s">
        <v>6</v>
      </c>
      <c r="AE1809" s="11" t="s">
        <v>6</v>
      </c>
      <c r="AF1809" s="11" t="s">
        <v>6</v>
      </c>
      <c r="AG1809" s="11" t="s">
        <v>6</v>
      </c>
      <c r="AH1809" s="11" t="s">
        <v>6</v>
      </c>
      <c r="AI1809" s="11" t="s">
        <v>6</v>
      </c>
      <c r="AJ1809" s="11" t="s">
        <v>6</v>
      </c>
      <c r="AK1809" s="11">
        <v>2.5</v>
      </c>
      <c r="AL1809" s="24">
        <v>0.68400000000000005</v>
      </c>
      <c r="AM1809" s="24">
        <v>0</v>
      </c>
      <c r="AN1809" s="24">
        <v>0.68400000000000005</v>
      </c>
      <c r="AO1809" s="24">
        <v>0</v>
      </c>
      <c r="AP1809" s="24">
        <v>0</v>
      </c>
      <c r="AQ1809" s="24">
        <v>0</v>
      </c>
      <c r="AR1809" s="24">
        <v>0</v>
      </c>
      <c r="AS1809" s="24">
        <v>0</v>
      </c>
      <c r="AT1809" s="24">
        <v>0.2</v>
      </c>
      <c r="AU1809" s="24">
        <v>0.2</v>
      </c>
      <c r="AV1809" s="24">
        <v>0</v>
      </c>
      <c r="AW1809" s="24">
        <v>0.81599999999999995</v>
      </c>
      <c r="AX1809" s="24">
        <v>0.71599999999999997</v>
      </c>
      <c r="AY1809" s="24">
        <v>0</v>
      </c>
      <c r="AZ1809" s="24">
        <v>0</v>
      </c>
      <c r="BA1809" s="24">
        <v>0.1</v>
      </c>
      <c r="BB1809" s="24">
        <v>0.03</v>
      </c>
      <c r="BC1809" s="24">
        <v>0</v>
      </c>
      <c r="BD1809" s="24">
        <v>0</v>
      </c>
      <c r="BE1809" s="24">
        <v>2.4300000000000002</v>
      </c>
      <c r="BF1809" s="25">
        <v>2.4300000000000002</v>
      </c>
      <c r="BG1809" s="54">
        <v>39</v>
      </c>
      <c r="BH1809" s="11">
        <v>0.8</v>
      </c>
      <c r="BI1809" s="24">
        <v>0</v>
      </c>
      <c r="BJ1809" s="24">
        <v>0</v>
      </c>
      <c r="BK1809" s="24">
        <v>1.2999999999999999E-2</v>
      </c>
      <c r="BL1809" s="24">
        <v>1.2999999999999999E-2</v>
      </c>
      <c r="BM1809" s="11">
        <v>93.46</v>
      </c>
      <c r="BN1809" s="24">
        <v>-2.3650000000000002</v>
      </c>
      <c r="BO1809" s="25">
        <v>-2.3650000000000002</v>
      </c>
      <c r="BP1809" s="24">
        <v>-97.325102999999999</v>
      </c>
      <c r="BQ1809" s="11">
        <v>0</v>
      </c>
      <c r="BR1809" s="24">
        <v>0</v>
      </c>
      <c r="BS1809" s="24">
        <v>0</v>
      </c>
      <c r="BT1809" s="24">
        <v>0</v>
      </c>
      <c r="BU1809" s="24">
        <v>0</v>
      </c>
      <c r="BV1809" s="24">
        <v>0</v>
      </c>
      <c r="BW1809" s="24">
        <v>0</v>
      </c>
      <c r="BX1809" s="11" t="s">
        <v>6</v>
      </c>
      <c r="BY1809" s="28"/>
      <c r="BZ1809" s="28"/>
      <c r="CA1809" s="11" t="s">
        <v>6</v>
      </c>
      <c r="CB1809" s="17" t="s">
        <v>6</v>
      </c>
      <c r="CC1809" s="11" t="s">
        <v>6</v>
      </c>
      <c r="CD1809" s="11" t="s">
        <v>6</v>
      </c>
      <c r="CE1809" s="11" t="s">
        <v>6</v>
      </c>
      <c r="CF1809" s="11" t="s">
        <v>6</v>
      </c>
      <c r="CG1809" s="11" t="s">
        <v>6</v>
      </c>
      <c r="CH1809" s="11" t="s">
        <v>6</v>
      </c>
      <c r="CI1809" s="28"/>
      <c r="CJ1809" s="11" t="s">
        <v>6</v>
      </c>
      <c r="CK1809" s="11" t="s">
        <v>6</v>
      </c>
      <c r="CL1809" s="11" t="s">
        <v>6</v>
      </c>
      <c r="CM1809" s="11" t="s">
        <v>6</v>
      </c>
      <c r="CN1809" s="11" t="s">
        <v>6</v>
      </c>
      <c r="CO1809" s="11" t="s">
        <v>6</v>
      </c>
      <c r="CP1809" s="11" t="s">
        <v>6</v>
      </c>
      <c r="CQ1809" s="11" t="s">
        <v>6</v>
      </c>
      <c r="CR1809" s="11" t="s">
        <v>6</v>
      </c>
      <c r="CS1809" s="11" t="s">
        <v>6</v>
      </c>
      <c r="CT1809" s="11" t="s">
        <v>6</v>
      </c>
      <c r="CU1809" s="11" t="s">
        <v>6</v>
      </c>
      <c r="CV1809" s="11" t="s">
        <v>6</v>
      </c>
      <c r="CW1809" s="11" t="s">
        <v>6</v>
      </c>
      <c r="CX1809" s="11" t="s">
        <v>6</v>
      </c>
      <c r="CY1809" s="28"/>
      <c r="CZ1809" s="11" t="s">
        <v>6</v>
      </c>
      <c r="DA1809" s="11" t="s">
        <v>6</v>
      </c>
      <c r="DB1809" s="11" t="s">
        <v>6</v>
      </c>
      <c r="DC1809" s="11" t="s">
        <v>6</v>
      </c>
      <c r="DD1809" s="11" t="s">
        <v>6</v>
      </c>
      <c r="DE1809" s="28"/>
      <c r="DF1809" s="11" t="s">
        <v>6</v>
      </c>
      <c r="DG1809" s="11" t="s">
        <v>6</v>
      </c>
      <c r="DH1809" s="11" t="s">
        <v>6</v>
      </c>
      <c r="DI1809" s="11" t="s">
        <v>6</v>
      </c>
      <c r="DJ1809" s="11" t="s">
        <v>6</v>
      </c>
      <c r="DK1809" s="11" t="s">
        <v>6</v>
      </c>
      <c r="DL1809" s="11" t="s">
        <v>6</v>
      </c>
      <c r="DM1809" s="11" t="s">
        <v>6</v>
      </c>
      <c r="DN1809" s="11" t="s">
        <v>6</v>
      </c>
      <c r="DO1809" s="11" t="s">
        <v>6</v>
      </c>
      <c r="DP1809" s="11" t="s">
        <v>6</v>
      </c>
      <c r="DQ1809" s="11" t="s">
        <v>6</v>
      </c>
      <c r="DR1809" s="11" t="s">
        <v>6</v>
      </c>
      <c r="DS1809" s="11" t="str">
        <f>IF(odpadni[[#This Row],[SÚC]]="-","-",odpadni[[#This Row],[ZKC34]]-odpadni[[#This Row],[SÚC]])</f>
        <v>-</v>
      </c>
      <c r="DT1809" s="11" t="str">
        <f>IF(odpadni[[#This Row],[Rozdíl Cena pro stočné - sociálně únosná cena]]="-","-",IF(odpadni[[#This Row],[Rozdíl Cena pro stočné - sociálně únosná cena]]&gt;0,"ANO","NE"))</f>
        <v>-</v>
      </c>
      <c r="DU1809" s="11" t="s">
        <v>6</v>
      </c>
      <c r="DV1809" s="11" t="s">
        <v>6</v>
      </c>
      <c r="DW1809" s="11" t="s">
        <v>6</v>
      </c>
      <c r="DX1809" s="11" t="s">
        <v>6</v>
      </c>
      <c r="DY1809" s="11" t="s">
        <v>6</v>
      </c>
      <c r="DZ1809" s="11" t="s">
        <v>6</v>
      </c>
      <c r="EK1809" s="2"/>
    </row>
    <row r="1810" spans="1:141" ht="15" customHeight="1" x14ac:dyDescent="0.25">
      <c r="A1810" s="71">
        <v>2421</v>
      </c>
      <c r="B1810" s="9" t="s">
        <v>2074</v>
      </c>
      <c r="C1810" s="9" t="s">
        <v>4464</v>
      </c>
      <c r="D1810" s="9" t="s">
        <v>6</v>
      </c>
      <c r="E1810" s="9" t="s">
        <v>6</v>
      </c>
      <c r="F1810" s="9" t="s">
        <v>6</v>
      </c>
      <c r="G1810" s="9" t="s">
        <v>6</v>
      </c>
      <c r="H1810" s="9" t="s">
        <v>6</v>
      </c>
      <c r="I1810" s="9" t="s">
        <v>6</v>
      </c>
      <c r="J1810" s="9" t="s">
        <v>6</v>
      </c>
      <c r="K1810" s="9" t="s">
        <v>6</v>
      </c>
      <c r="L1810" s="10" t="s">
        <v>7794</v>
      </c>
      <c r="M1810" s="50" t="s">
        <v>9060</v>
      </c>
      <c r="N1810" s="28"/>
      <c r="O1810" s="56" t="s">
        <v>6</v>
      </c>
      <c r="P1810" s="56" t="s">
        <v>6</v>
      </c>
      <c r="Q1810" s="56" t="s">
        <v>6</v>
      </c>
      <c r="R1810" s="11" t="s">
        <v>6</v>
      </c>
      <c r="S1810" s="11" t="s">
        <v>6</v>
      </c>
      <c r="T1810" s="56" t="s">
        <v>6</v>
      </c>
      <c r="U1810" s="11" t="s">
        <v>6</v>
      </c>
      <c r="V1810" s="11" t="s">
        <v>6</v>
      </c>
      <c r="W1810" s="11" t="s">
        <v>6</v>
      </c>
      <c r="X1810" s="56" t="s">
        <v>6</v>
      </c>
      <c r="Y1810" s="56" t="s">
        <v>6</v>
      </c>
      <c r="Z1810" s="11" t="s">
        <v>6</v>
      </c>
      <c r="AA1810" s="56" t="s">
        <v>6</v>
      </c>
      <c r="AB1810" s="56" t="s">
        <v>6</v>
      </c>
      <c r="AC1810" s="11" t="s">
        <v>6</v>
      </c>
      <c r="AD1810" s="11" t="s">
        <v>6</v>
      </c>
      <c r="AE1810" s="11" t="s">
        <v>6</v>
      </c>
      <c r="AF1810" s="11" t="s">
        <v>6</v>
      </c>
      <c r="AG1810" s="11" t="s">
        <v>6</v>
      </c>
      <c r="AH1810" s="11" t="s">
        <v>6</v>
      </c>
      <c r="AI1810" s="11" t="s">
        <v>6</v>
      </c>
      <c r="AJ1810" s="11" t="s">
        <v>6</v>
      </c>
      <c r="AK1810" s="11">
        <v>13.56</v>
      </c>
      <c r="AL1810" s="24">
        <v>0</v>
      </c>
      <c r="AM1810" s="24">
        <v>0</v>
      </c>
      <c r="AN1810" s="24">
        <v>0</v>
      </c>
      <c r="AO1810" s="24">
        <v>0</v>
      </c>
      <c r="AP1810" s="24">
        <v>0</v>
      </c>
      <c r="AQ1810" s="24">
        <v>0</v>
      </c>
      <c r="AR1810" s="24">
        <v>0</v>
      </c>
      <c r="AS1810" s="24">
        <v>0</v>
      </c>
      <c r="AT1810" s="24">
        <v>5.9290000000000002E-2</v>
      </c>
      <c r="AU1810" s="24">
        <v>0</v>
      </c>
      <c r="AV1810" s="24">
        <v>5.9290000000000002E-2</v>
      </c>
      <c r="AW1810" s="24">
        <v>1.008E-2</v>
      </c>
      <c r="AX1810" s="24">
        <v>1.008E-2</v>
      </c>
      <c r="AY1810" s="24">
        <v>0</v>
      </c>
      <c r="AZ1810" s="24">
        <v>0</v>
      </c>
      <c r="BA1810" s="24">
        <v>0</v>
      </c>
      <c r="BB1810" s="24">
        <v>0</v>
      </c>
      <c r="BC1810" s="24">
        <v>1.1089E-2</v>
      </c>
      <c r="BD1810" s="24">
        <v>0</v>
      </c>
      <c r="BE1810" s="24">
        <v>8.0459000000000003E-2</v>
      </c>
      <c r="BF1810" s="25">
        <v>8.1079999999999999E-2</v>
      </c>
      <c r="BG1810" s="54">
        <v>5.34</v>
      </c>
      <c r="BH1810" s="11">
        <v>0.1</v>
      </c>
      <c r="BI1810" s="24">
        <v>0</v>
      </c>
      <c r="BJ1810" s="24">
        <v>0</v>
      </c>
      <c r="BK1810" s="24">
        <v>5.9800000000000001E-3</v>
      </c>
      <c r="BL1810" s="24">
        <v>0</v>
      </c>
      <c r="BM1810" s="11">
        <v>13.45</v>
      </c>
      <c r="BN1810" s="24">
        <v>6.2100000000000002E-4</v>
      </c>
      <c r="BO1810" s="25">
        <v>0</v>
      </c>
      <c r="BP1810" s="24">
        <v>0.77182200000000001</v>
      </c>
      <c r="BQ1810" s="11">
        <v>0</v>
      </c>
      <c r="BR1810" s="24">
        <v>1.4</v>
      </c>
      <c r="BS1810" s="24">
        <v>0</v>
      </c>
      <c r="BT1810" s="24">
        <v>0.14000000000000001</v>
      </c>
      <c r="BU1810" s="24">
        <v>0</v>
      </c>
      <c r="BV1810" s="24">
        <v>0</v>
      </c>
      <c r="BW1810" s="24">
        <v>0.14000000000000001</v>
      </c>
      <c r="BX1810" s="11" t="s">
        <v>6</v>
      </c>
      <c r="BY1810" s="28"/>
      <c r="BZ1810" s="28"/>
      <c r="CA1810" s="11" t="s">
        <v>6</v>
      </c>
      <c r="CB1810" s="17" t="s">
        <v>6</v>
      </c>
      <c r="CC1810" s="11" t="s">
        <v>6</v>
      </c>
      <c r="CD1810" s="11" t="s">
        <v>6</v>
      </c>
      <c r="CE1810" s="11" t="s">
        <v>6</v>
      </c>
      <c r="CF1810" s="11" t="s">
        <v>6</v>
      </c>
      <c r="CG1810" s="11" t="s">
        <v>6</v>
      </c>
      <c r="CH1810" s="11" t="s">
        <v>6</v>
      </c>
      <c r="CI1810" s="28"/>
      <c r="CJ1810" s="11" t="s">
        <v>6</v>
      </c>
      <c r="CK1810" s="11" t="s">
        <v>6</v>
      </c>
      <c r="CL1810" s="11" t="s">
        <v>6</v>
      </c>
      <c r="CM1810" s="11" t="s">
        <v>6</v>
      </c>
      <c r="CN1810" s="11" t="s">
        <v>6</v>
      </c>
      <c r="CO1810" s="11" t="s">
        <v>6</v>
      </c>
      <c r="CP1810" s="11" t="s">
        <v>6</v>
      </c>
      <c r="CQ1810" s="11" t="s">
        <v>6</v>
      </c>
      <c r="CR1810" s="11" t="s">
        <v>6</v>
      </c>
      <c r="CS1810" s="11" t="s">
        <v>6</v>
      </c>
      <c r="CT1810" s="11" t="s">
        <v>6</v>
      </c>
      <c r="CU1810" s="11" t="s">
        <v>6</v>
      </c>
      <c r="CV1810" s="11" t="s">
        <v>6</v>
      </c>
      <c r="CW1810" s="11" t="s">
        <v>6</v>
      </c>
      <c r="CX1810" s="11" t="s">
        <v>6</v>
      </c>
      <c r="CY1810" s="28"/>
      <c r="CZ1810" s="11" t="s">
        <v>6</v>
      </c>
      <c r="DA1810" s="11" t="s">
        <v>6</v>
      </c>
      <c r="DB1810" s="11" t="s">
        <v>6</v>
      </c>
      <c r="DC1810" s="11" t="s">
        <v>6</v>
      </c>
      <c r="DD1810" s="11" t="s">
        <v>6</v>
      </c>
      <c r="DE1810" s="28"/>
      <c r="DF1810" s="11" t="s">
        <v>6</v>
      </c>
      <c r="DG1810" s="11" t="s">
        <v>6</v>
      </c>
      <c r="DH1810" s="11" t="s">
        <v>6</v>
      </c>
      <c r="DI1810" s="11" t="s">
        <v>6</v>
      </c>
      <c r="DJ1810" s="11" t="s">
        <v>6</v>
      </c>
      <c r="DK1810" s="11" t="s">
        <v>6</v>
      </c>
      <c r="DL1810" s="11" t="s">
        <v>6</v>
      </c>
      <c r="DM1810" s="11" t="s">
        <v>6</v>
      </c>
      <c r="DN1810" s="11" t="s">
        <v>6</v>
      </c>
      <c r="DO1810" s="11" t="s">
        <v>6</v>
      </c>
      <c r="DP1810" s="11" t="s">
        <v>6</v>
      </c>
      <c r="DQ1810" s="11" t="s">
        <v>6</v>
      </c>
      <c r="DR1810" s="11" t="s">
        <v>6</v>
      </c>
      <c r="DS1810" s="11" t="str">
        <f>IF(odpadni[[#This Row],[SÚC]]="-","-",odpadni[[#This Row],[ZKC34]]-odpadni[[#This Row],[SÚC]])</f>
        <v>-</v>
      </c>
      <c r="DT1810" s="11" t="str">
        <f>IF(odpadni[[#This Row],[Rozdíl Cena pro stočné - sociálně únosná cena]]="-","-",IF(odpadni[[#This Row],[Rozdíl Cena pro stočné - sociálně únosná cena]]&gt;0,"ANO","NE"))</f>
        <v>-</v>
      </c>
      <c r="DU1810" s="11" t="s">
        <v>6</v>
      </c>
      <c r="DV1810" s="11" t="s">
        <v>6</v>
      </c>
      <c r="DW1810" s="11" t="s">
        <v>6</v>
      </c>
      <c r="DX1810" s="11" t="s">
        <v>6</v>
      </c>
      <c r="DY1810" s="11" t="s">
        <v>6</v>
      </c>
      <c r="DZ1810" s="11" t="s">
        <v>6</v>
      </c>
      <c r="EK1810" s="2"/>
    </row>
    <row r="1811" spans="1:141" ht="15" customHeight="1" x14ac:dyDescent="0.25">
      <c r="A1811" s="71">
        <v>2422</v>
      </c>
      <c r="B1811" s="9" t="s">
        <v>2075</v>
      </c>
      <c r="C1811" s="9" t="s">
        <v>4465</v>
      </c>
      <c r="D1811" s="9" t="s">
        <v>4465</v>
      </c>
      <c r="E1811" s="9" t="s">
        <v>8</v>
      </c>
      <c r="F1811" s="9" t="s">
        <v>4465</v>
      </c>
      <c r="G1811" s="9" t="s">
        <v>8</v>
      </c>
      <c r="H1811" s="9" t="s">
        <v>5953</v>
      </c>
      <c r="I1811" s="9" t="s">
        <v>5990</v>
      </c>
      <c r="J1811" s="9" t="s">
        <v>5980</v>
      </c>
      <c r="K1811" s="9" t="s">
        <v>5981</v>
      </c>
      <c r="L1811" s="10" t="s">
        <v>7795</v>
      </c>
      <c r="M1811" s="50"/>
      <c r="N1811" s="28"/>
      <c r="O1811" s="56">
        <v>364</v>
      </c>
      <c r="P1811" s="56">
        <v>318</v>
      </c>
      <c r="Q1811" s="56">
        <v>46</v>
      </c>
      <c r="R1811" s="11">
        <v>5.6849999999999996</v>
      </c>
      <c r="S1811" s="11">
        <v>0</v>
      </c>
      <c r="T1811" s="56">
        <v>128</v>
      </c>
      <c r="U1811" s="11">
        <v>1.03</v>
      </c>
      <c r="V1811" s="11">
        <v>13.097</v>
      </c>
      <c r="W1811" s="11">
        <v>0</v>
      </c>
      <c r="X1811" s="56">
        <v>4</v>
      </c>
      <c r="Y1811" s="56">
        <v>0</v>
      </c>
      <c r="Z1811" s="11">
        <v>0</v>
      </c>
      <c r="AA1811" s="56">
        <v>0</v>
      </c>
      <c r="AB1811" s="56">
        <v>0</v>
      </c>
      <c r="AC1811" s="11">
        <v>0</v>
      </c>
      <c r="AD1811" s="11">
        <v>0</v>
      </c>
      <c r="AE1811" s="11">
        <v>0</v>
      </c>
      <c r="AF1811" s="11">
        <v>0</v>
      </c>
      <c r="AG1811" s="11">
        <v>0</v>
      </c>
      <c r="AH1811" s="11">
        <v>0</v>
      </c>
      <c r="AI1811" s="11">
        <v>23012.575000000001</v>
      </c>
      <c r="AJ1811" s="11">
        <v>0</v>
      </c>
      <c r="AK1811" s="11">
        <v>29.75</v>
      </c>
      <c r="AL1811" s="24">
        <v>0</v>
      </c>
      <c r="AM1811" s="24">
        <v>0</v>
      </c>
      <c r="AN1811" s="24">
        <v>0</v>
      </c>
      <c r="AO1811" s="24">
        <v>0</v>
      </c>
      <c r="AP1811" s="24">
        <v>0</v>
      </c>
      <c r="AQ1811" s="24">
        <v>2.3965E-2</v>
      </c>
      <c r="AR1811" s="24">
        <v>2.3965E-2</v>
      </c>
      <c r="AS1811" s="24">
        <v>0</v>
      </c>
      <c r="AT1811" s="24">
        <v>3.8641000000000002E-2</v>
      </c>
      <c r="AU1811" s="24">
        <v>2.2353999999999999E-2</v>
      </c>
      <c r="AV1811" s="24">
        <v>1.6286999999999999E-2</v>
      </c>
      <c r="AW1811" s="24">
        <v>8.0925999999999998E-2</v>
      </c>
      <c r="AX1811" s="24">
        <v>0</v>
      </c>
      <c r="AY1811" s="24">
        <v>8.0925999999999998E-2</v>
      </c>
      <c r="AZ1811" s="24">
        <v>0</v>
      </c>
      <c r="BA1811" s="24">
        <v>0</v>
      </c>
      <c r="BB1811" s="24">
        <v>0</v>
      </c>
      <c r="BC1811" s="24">
        <v>0.38577</v>
      </c>
      <c r="BD1811" s="24">
        <v>0</v>
      </c>
      <c r="BE1811" s="24">
        <v>0.52930200000000005</v>
      </c>
      <c r="BF1811" s="25">
        <v>0.43140000000000001</v>
      </c>
      <c r="BG1811" s="54">
        <v>15.53</v>
      </c>
      <c r="BH1811" s="11">
        <v>0.5</v>
      </c>
      <c r="BI1811" s="24">
        <v>0</v>
      </c>
      <c r="BJ1811" s="24">
        <v>1.4415000000000001E-2</v>
      </c>
      <c r="BK1811" s="24">
        <v>1.4415000000000001E-2</v>
      </c>
      <c r="BL1811" s="24">
        <v>0</v>
      </c>
      <c r="BM1811" s="11">
        <v>36.71</v>
      </c>
      <c r="BN1811" s="24">
        <v>-0.10043100000000001</v>
      </c>
      <c r="BO1811" s="25">
        <v>0</v>
      </c>
      <c r="BP1811" s="24">
        <v>-18.974214</v>
      </c>
      <c r="BQ1811" s="11">
        <v>0</v>
      </c>
      <c r="BR1811" s="24">
        <v>0</v>
      </c>
      <c r="BS1811" s="24">
        <v>0</v>
      </c>
      <c r="BT1811" s="24">
        <v>0</v>
      </c>
      <c r="BU1811" s="24">
        <v>0</v>
      </c>
      <c r="BV1811" s="24">
        <v>0</v>
      </c>
      <c r="BW1811" s="24">
        <v>0</v>
      </c>
      <c r="BX1811" s="11">
        <v>22.515391380826738</v>
      </c>
      <c r="BY1811" s="28"/>
      <c r="BZ1811" s="28"/>
      <c r="CA1811" s="11">
        <v>1.4415000000000001E-2</v>
      </c>
      <c r="CB1811" s="17">
        <v>1.4500000000000001E-2</v>
      </c>
      <c r="CC1811" s="11">
        <v>2.84375</v>
      </c>
      <c r="CD1811" s="11">
        <v>64.028144239226037</v>
      </c>
      <c r="CE1811" s="11">
        <v>39.60164835164835</v>
      </c>
      <c r="CF1811" s="11">
        <v>92.708996956183199</v>
      </c>
      <c r="CG1811" s="11">
        <v>0</v>
      </c>
      <c r="CH1811" s="11" t="s">
        <v>6</v>
      </c>
      <c r="CI1811" s="28"/>
      <c r="CJ1811" s="11">
        <v>23012.575000000001</v>
      </c>
      <c r="CK1811" s="11">
        <v>0</v>
      </c>
      <c r="CL1811" s="11">
        <v>255.69527777777779</v>
      </c>
      <c r="CM1811" s="11" t="s">
        <v>6</v>
      </c>
      <c r="CN1811" s="11">
        <v>0</v>
      </c>
      <c r="CO1811" s="11" t="s">
        <v>6</v>
      </c>
      <c r="CP1811" s="11">
        <v>0</v>
      </c>
      <c r="CQ1811" s="11">
        <v>255.69527777777779</v>
      </c>
      <c r="CR1811" s="11" t="s">
        <v>295</v>
      </c>
      <c r="CS1811" s="11">
        <v>17.738139283924923</v>
      </c>
      <c r="CT1811" s="11">
        <v>1596.432535553243</v>
      </c>
      <c r="CU1811" s="11">
        <v>0</v>
      </c>
      <c r="CV1811" s="11">
        <v>1.1111111111111112</v>
      </c>
      <c r="CW1811" s="11" t="s">
        <v>6</v>
      </c>
      <c r="CX1811" s="11" t="s">
        <v>6</v>
      </c>
      <c r="CY1811" s="28"/>
      <c r="CZ1811" s="11">
        <v>28.830000000000002</v>
      </c>
      <c r="DA1811" s="11">
        <v>728</v>
      </c>
      <c r="DB1811" s="11">
        <v>256</v>
      </c>
      <c r="DC1811" s="11">
        <v>2.6806104751994448</v>
      </c>
      <c r="DD1811" s="11">
        <v>26.761706555671175</v>
      </c>
      <c r="DE1811" s="28"/>
      <c r="DF1811" s="11">
        <v>428.84625000000005</v>
      </c>
      <c r="DG1811" s="11">
        <v>-18.974214</v>
      </c>
      <c r="DH1811" s="11">
        <v>-23.418882641506134</v>
      </c>
      <c r="DI1811" s="11">
        <v>-6.9671175858480749</v>
      </c>
      <c r="DJ1811" s="11">
        <v>0</v>
      </c>
      <c r="DK1811" s="11">
        <v>63.221359890109895</v>
      </c>
      <c r="DL1811" s="11" t="s">
        <v>6</v>
      </c>
      <c r="DM1811" s="11">
        <v>48.842960650556904</v>
      </c>
      <c r="DN1811" s="11" t="s">
        <v>6</v>
      </c>
      <c r="DO1811" s="11">
        <v>-18.974233991180839</v>
      </c>
      <c r="DP1811" s="11">
        <v>4135.171875</v>
      </c>
      <c r="DQ1811" s="11">
        <v>0.54630284988249433</v>
      </c>
      <c r="DR1811" s="11">
        <v>53.2782452520959</v>
      </c>
      <c r="DS1811" s="11">
        <f>IF(odpadni[[#This Row],[SÚC]]="-","-",odpadni[[#This Row],[ZKC34]]-odpadni[[#This Row],[SÚC]])</f>
        <v>-23.5282452520959</v>
      </c>
      <c r="DT1811" s="11" t="str">
        <f>IF(odpadni[[#This Row],[Rozdíl Cena pro stočné - sociálně únosná cena]]="-","-",IF(odpadni[[#This Row],[Rozdíl Cena pro stočné - sociálně únosná cena]]&gt;0,"ANO","NE"))</f>
        <v>NE</v>
      </c>
      <c r="DU1811" s="11">
        <v>-4.4352846015389957</v>
      </c>
      <c r="DV1811" s="11" t="s">
        <v>301</v>
      </c>
      <c r="DW1811" s="58"/>
      <c r="DX1811" s="58" t="s">
        <v>8838</v>
      </c>
      <c r="DY1811" s="58"/>
      <c r="DZ1811" s="58" t="s">
        <v>8894</v>
      </c>
      <c r="EK1811" s="2"/>
    </row>
    <row r="1812" spans="1:141" ht="15" customHeight="1" x14ac:dyDescent="0.25">
      <c r="A1812" s="71">
        <v>2423</v>
      </c>
      <c r="B1812" s="9" t="s">
        <v>2076</v>
      </c>
      <c r="C1812" s="9" t="s">
        <v>4466</v>
      </c>
      <c r="D1812" s="9" t="s">
        <v>4466</v>
      </c>
      <c r="E1812" s="9" t="s">
        <v>8</v>
      </c>
      <c r="F1812" s="9" t="s">
        <v>4466</v>
      </c>
      <c r="G1812" s="9" t="s">
        <v>8</v>
      </c>
      <c r="H1812" s="9" t="s">
        <v>5943</v>
      </c>
      <c r="I1812" s="9" t="s">
        <v>5990</v>
      </c>
      <c r="J1812" s="9" t="s">
        <v>5991</v>
      </c>
      <c r="K1812" s="9" t="s">
        <v>5985</v>
      </c>
      <c r="L1812" s="10" t="s">
        <v>7796</v>
      </c>
      <c r="M1812" s="50"/>
      <c r="N1812" s="28"/>
      <c r="O1812" s="56">
        <v>76</v>
      </c>
      <c r="P1812" s="56">
        <v>0</v>
      </c>
      <c r="Q1812" s="56">
        <v>76</v>
      </c>
      <c r="R1812" s="11">
        <v>0.74199999999999999</v>
      </c>
      <c r="S1812" s="11">
        <v>0</v>
      </c>
      <c r="T1812" s="56">
        <v>11</v>
      </c>
      <c r="U1812" s="11">
        <v>8.23</v>
      </c>
      <c r="V1812" s="11">
        <v>0</v>
      </c>
      <c r="W1812" s="11">
        <v>0</v>
      </c>
      <c r="X1812" s="56">
        <v>4</v>
      </c>
      <c r="Y1812" s="56">
        <v>0</v>
      </c>
      <c r="Z1812" s="11">
        <v>0</v>
      </c>
      <c r="AA1812" s="56">
        <v>0</v>
      </c>
      <c r="AB1812" s="56">
        <v>0</v>
      </c>
      <c r="AC1812" s="11">
        <v>0</v>
      </c>
      <c r="AD1812" s="11">
        <v>0</v>
      </c>
      <c r="AE1812" s="11">
        <v>0</v>
      </c>
      <c r="AF1812" s="11">
        <v>0</v>
      </c>
      <c r="AG1812" s="11">
        <v>0</v>
      </c>
      <c r="AH1812" s="11">
        <v>0</v>
      </c>
      <c r="AI1812" s="11">
        <v>3342.71</v>
      </c>
      <c r="AJ1812" s="11">
        <v>0</v>
      </c>
      <c r="AK1812" s="11">
        <v>4.3499999999999996</v>
      </c>
      <c r="AL1812" s="24">
        <v>5.0000000000000001E-4</v>
      </c>
      <c r="AM1812" s="24">
        <v>0</v>
      </c>
      <c r="AN1812" s="24">
        <v>0</v>
      </c>
      <c r="AO1812" s="24">
        <v>0</v>
      </c>
      <c r="AP1812" s="24">
        <v>5.0000000000000001E-4</v>
      </c>
      <c r="AQ1812" s="24">
        <v>0</v>
      </c>
      <c r="AR1812" s="24">
        <v>0</v>
      </c>
      <c r="AS1812" s="24">
        <v>0</v>
      </c>
      <c r="AT1812" s="24">
        <v>4.2880000000000001E-3</v>
      </c>
      <c r="AU1812" s="24">
        <v>3.2000000000000002E-3</v>
      </c>
      <c r="AV1812" s="24">
        <v>1.088E-3</v>
      </c>
      <c r="AW1812" s="24">
        <v>0</v>
      </c>
      <c r="AX1812" s="24">
        <v>0</v>
      </c>
      <c r="AY1812" s="24">
        <v>0</v>
      </c>
      <c r="AZ1812" s="24">
        <v>0</v>
      </c>
      <c r="BA1812" s="24">
        <v>0</v>
      </c>
      <c r="BB1812" s="24">
        <v>0</v>
      </c>
      <c r="BC1812" s="24">
        <v>2.1704000000000001E-2</v>
      </c>
      <c r="BD1812" s="24">
        <v>0</v>
      </c>
      <c r="BE1812" s="24">
        <v>2.7491999999999999E-2</v>
      </c>
      <c r="BF1812" s="25">
        <v>1.5219999999999999E-2</v>
      </c>
      <c r="BG1812" s="54">
        <v>6.81</v>
      </c>
      <c r="BH1812" s="11">
        <v>0</v>
      </c>
      <c r="BI1812" s="24">
        <v>0</v>
      </c>
      <c r="BJ1812" s="24">
        <v>0</v>
      </c>
      <c r="BK1812" s="24">
        <v>3.5599999999999998E-3</v>
      </c>
      <c r="BL1812" s="24">
        <v>0</v>
      </c>
      <c r="BM1812" s="11">
        <v>7.72</v>
      </c>
      <c r="BN1812" s="24">
        <v>-1.2011000000000001E-2</v>
      </c>
      <c r="BO1812" s="25">
        <v>0</v>
      </c>
      <c r="BP1812" s="24">
        <v>-43.689385000000001</v>
      </c>
      <c r="BQ1812" s="11">
        <v>0</v>
      </c>
      <c r="BR1812" s="24">
        <v>0.05</v>
      </c>
      <c r="BS1812" s="24">
        <v>0</v>
      </c>
      <c r="BT1812" s="24">
        <v>0.05</v>
      </c>
      <c r="BU1812" s="24">
        <v>0</v>
      </c>
      <c r="BV1812" s="24">
        <v>0</v>
      </c>
      <c r="BW1812" s="24">
        <v>0.05</v>
      </c>
      <c r="BX1812" s="11">
        <v>14.824797843665769</v>
      </c>
      <c r="BY1812" s="28"/>
      <c r="BZ1812" s="28"/>
      <c r="CA1812" s="11">
        <v>3.5599999999999998E-3</v>
      </c>
      <c r="CB1812" s="17">
        <v>3.5000000000000001E-3</v>
      </c>
      <c r="CC1812" s="11">
        <v>6.9090909090909092</v>
      </c>
      <c r="CD1812" s="11">
        <v>102.42587601078168</v>
      </c>
      <c r="CE1812" s="11">
        <v>46.842105263157897</v>
      </c>
      <c r="CF1812" s="11">
        <v>0</v>
      </c>
      <c r="CG1812" s="11">
        <v>0</v>
      </c>
      <c r="CH1812" s="11" t="s">
        <v>6</v>
      </c>
      <c r="CI1812" s="28"/>
      <c r="CJ1812" s="11">
        <v>3342.71</v>
      </c>
      <c r="CK1812" s="11">
        <v>0</v>
      </c>
      <c r="CL1812" s="11">
        <v>37.141222222222225</v>
      </c>
      <c r="CM1812" s="11" t="s">
        <v>6</v>
      </c>
      <c r="CN1812" s="11">
        <v>0</v>
      </c>
      <c r="CO1812" s="11" t="s">
        <v>6</v>
      </c>
      <c r="CP1812" s="11">
        <v>0</v>
      </c>
      <c r="CQ1812" s="11">
        <v>37.141222222222225</v>
      </c>
      <c r="CR1812" s="11" t="s">
        <v>295</v>
      </c>
      <c r="CS1812" s="11">
        <v>10.432927590511863</v>
      </c>
      <c r="CT1812" s="11">
        <v>938.96348314606757</v>
      </c>
      <c r="CU1812" s="11">
        <v>0</v>
      </c>
      <c r="CV1812" s="11">
        <v>1.1111111111111109</v>
      </c>
      <c r="CW1812" s="11">
        <v>100</v>
      </c>
      <c r="CX1812" s="11" t="s">
        <v>6</v>
      </c>
      <c r="CY1812" s="28"/>
      <c r="CZ1812" s="11" t="s">
        <v>6</v>
      </c>
      <c r="DA1812" s="11" t="s">
        <v>6</v>
      </c>
      <c r="DB1812" s="11" t="s">
        <v>6</v>
      </c>
      <c r="DC1812" s="11">
        <v>1.2044943820224721</v>
      </c>
      <c r="DD1812" s="11">
        <v>6.0966292134831468</v>
      </c>
      <c r="DE1812" s="28"/>
      <c r="DF1812" s="11">
        <v>15.485999999999999</v>
      </c>
      <c r="DG1812" s="11">
        <v>-43.689385000000001</v>
      </c>
      <c r="DH1812" s="11">
        <v>-77.560377114813392</v>
      </c>
      <c r="DI1812" s="11">
        <v>-3.3738764044943825</v>
      </c>
      <c r="DJ1812" s="11">
        <v>0</v>
      </c>
      <c r="DK1812" s="11">
        <v>43.983026315789473</v>
      </c>
      <c r="DL1812" s="11" t="s">
        <v>6</v>
      </c>
      <c r="DM1812" s="11">
        <v>18.155399500624224</v>
      </c>
      <c r="DN1812" s="11" t="s">
        <v>6</v>
      </c>
      <c r="DO1812" s="11">
        <v>-43.689073184926528</v>
      </c>
      <c r="DP1812" s="11">
        <v>2499.2727272727275</v>
      </c>
      <c r="DQ1812" s="11">
        <v>0.23959814268203997</v>
      </c>
      <c r="DR1812" s="11">
        <v>59.540474229513997</v>
      </c>
      <c r="DS1812" s="11">
        <f>IF(odpadni[[#This Row],[SÚC]]="-","-",odpadni[[#This Row],[ZKC34]]-odpadni[[#This Row],[SÚC]])</f>
        <v>-55.190474229513995</v>
      </c>
      <c r="DT1812" s="11" t="str">
        <f>IF(odpadni[[#This Row],[Rozdíl Cena pro stočné - sociálně únosná cena]]="-","-",IF(odpadni[[#This Row],[Rozdíl Cena pro stočné - sociálně únosná cena]]&gt;0,"ANO","NE"))</f>
        <v>NE</v>
      </c>
      <c r="DU1812" s="11">
        <v>-41.385074728889776</v>
      </c>
      <c r="DV1812" s="11" t="s">
        <v>301</v>
      </c>
      <c r="DW1812" s="58"/>
      <c r="DX1812" s="58" t="s">
        <v>8841</v>
      </c>
      <c r="DY1812" s="58" t="s">
        <v>8890</v>
      </c>
      <c r="DZ1812" s="58" t="s">
        <v>8894</v>
      </c>
      <c r="EK1812" s="2"/>
    </row>
    <row r="1813" spans="1:141" ht="15" customHeight="1" x14ac:dyDescent="0.25">
      <c r="A1813" s="71">
        <v>2427</v>
      </c>
      <c r="B1813" s="9" t="s">
        <v>2077</v>
      </c>
      <c r="C1813" s="9" t="s">
        <v>4467</v>
      </c>
      <c r="D1813" s="9" t="s">
        <v>4467</v>
      </c>
      <c r="E1813" s="9" t="s">
        <v>8</v>
      </c>
      <c r="F1813" s="9" t="s">
        <v>4467</v>
      </c>
      <c r="G1813" s="9" t="s">
        <v>8</v>
      </c>
      <c r="H1813" s="9" t="s">
        <v>5940</v>
      </c>
      <c r="I1813" s="9" t="s">
        <v>5990</v>
      </c>
      <c r="J1813" s="9" t="s">
        <v>5980</v>
      </c>
      <c r="K1813" s="9" t="s">
        <v>5981</v>
      </c>
      <c r="L1813" s="10" t="s">
        <v>7797</v>
      </c>
      <c r="M1813" s="50"/>
      <c r="N1813" s="28"/>
      <c r="O1813" s="56">
        <v>602</v>
      </c>
      <c r="P1813" s="56">
        <v>0</v>
      </c>
      <c r="Q1813" s="56">
        <v>602</v>
      </c>
      <c r="R1813" s="11">
        <v>4.9009999999999998</v>
      </c>
      <c r="S1813" s="11">
        <v>0</v>
      </c>
      <c r="T1813" s="56">
        <v>145</v>
      </c>
      <c r="U1813" s="11">
        <v>19.001999999999999</v>
      </c>
      <c r="V1813" s="11">
        <v>0</v>
      </c>
      <c r="W1813" s="11">
        <v>0</v>
      </c>
      <c r="X1813" s="56">
        <v>75</v>
      </c>
      <c r="Y1813" s="56">
        <v>12</v>
      </c>
      <c r="Z1813" s="11">
        <v>0</v>
      </c>
      <c r="AA1813" s="56">
        <v>0</v>
      </c>
      <c r="AB1813" s="56">
        <v>0</v>
      </c>
      <c r="AC1813" s="11">
        <v>0</v>
      </c>
      <c r="AD1813" s="11">
        <v>0</v>
      </c>
      <c r="AE1813" s="11">
        <v>0</v>
      </c>
      <c r="AF1813" s="11">
        <v>0</v>
      </c>
      <c r="AG1813" s="11">
        <v>0</v>
      </c>
      <c r="AH1813" s="11">
        <v>0</v>
      </c>
      <c r="AI1813" s="11">
        <v>34676.800000000003</v>
      </c>
      <c r="AJ1813" s="11">
        <v>0</v>
      </c>
      <c r="AK1813" s="11">
        <v>5.56</v>
      </c>
      <c r="AL1813" s="24">
        <v>0</v>
      </c>
      <c r="AM1813" s="24">
        <v>0</v>
      </c>
      <c r="AN1813" s="24">
        <v>0</v>
      </c>
      <c r="AO1813" s="24">
        <v>0</v>
      </c>
      <c r="AP1813" s="24">
        <v>0</v>
      </c>
      <c r="AQ1813" s="24">
        <v>0</v>
      </c>
      <c r="AR1813" s="24">
        <v>0</v>
      </c>
      <c r="AS1813" s="24">
        <v>0</v>
      </c>
      <c r="AT1813" s="24">
        <v>1.4999999999999999E-2</v>
      </c>
      <c r="AU1813" s="24">
        <v>0</v>
      </c>
      <c r="AV1813" s="24">
        <v>1.4999999999999999E-2</v>
      </c>
      <c r="AW1813" s="24">
        <v>0.31458999999999998</v>
      </c>
      <c r="AX1813" s="24">
        <v>0.25</v>
      </c>
      <c r="AY1813" s="24">
        <v>6.4589999999999995E-2</v>
      </c>
      <c r="AZ1813" s="24">
        <v>0</v>
      </c>
      <c r="BA1813" s="24">
        <v>0</v>
      </c>
      <c r="BB1813" s="24">
        <v>0</v>
      </c>
      <c r="BC1813" s="24">
        <v>3.0000000000000001E-3</v>
      </c>
      <c r="BD1813" s="24">
        <v>4.6589999999999999E-2</v>
      </c>
      <c r="BE1813" s="24">
        <v>0.37918000000000002</v>
      </c>
      <c r="BF1813" s="25">
        <v>1.183268</v>
      </c>
      <c r="BG1813" s="54">
        <v>34.68</v>
      </c>
      <c r="BH1813" s="11">
        <v>9.9999999999999992E-2</v>
      </c>
      <c r="BI1813" s="24">
        <v>0</v>
      </c>
      <c r="BJ1813" s="24">
        <v>0</v>
      </c>
      <c r="BK1813" s="24">
        <v>2.1672E-2</v>
      </c>
      <c r="BL1813" s="24">
        <v>0</v>
      </c>
      <c r="BM1813" s="11">
        <v>17.489999999999998</v>
      </c>
      <c r="BN1813" s="24">
        <v>-0.25868400000000003</v>
      </c>
      <c r="BO1813" s="25">
        <v>-1.077617</v>
      </c>
      <c r="BP1813" s="24">
        <v>-68.221868000000001</v>
      </c>
      <c r="BQ1813" s="11">
        <v>0</v>
      </c>
      <c r="BR1813" s="24">
        <v>2.1</v>
      </c>
      <c r="BS1813" s="24">
        <v>1.5471999999999999</v>
      </c>
      <c r="BT1813" s="24">
        <v>0.12039999999999999</v>
      </c>
      <c r="BU1813" s="24">
        <v>6.4589999999999995E-2</v>
      </c>
      <c r="BV1813" s="24">
        <v>0.12039999999999999</v>
      </c>
      <c r="BW1813" s="24">
        <v>0</v>
      </c>
      <c r="BX1813" s="11">
        <v>29.585798816568047</v>
      </c>
      <c r="BY1813" s="28"/>
      <c r="BZ1813" s="28"/>
      <c r="CA1813" s="11">
        <v>2.1672E-2</v>
      </c>
      <c r="CB1813" s="17">
        <v>1.9002000000000002E-2</v>
      </c>
      <c r="CC1813" s="11">
        <v>4.1517241379310343</v>
      </c>
      <c r="CD1813" s="11">
        <v>122.832075086717</v>
      </c>
      <c r="CE1813" s="11">
        <v>36</v>
      </c>
      <c r="CF1813" s="11">
        <v>0</v>
      </c>
      <c r="CG1813" s="11">
        <v>16</v>
      </c>
      <c r="CH1813" s="11" t="s">
        <v>6</v>
      </c>
      <c r="CI1813" s="28"/>
      <c r="CJ1813" s="11">
        <v>34676.800000000003</v>
      </c>
      <c r="CK1813" s="11">
        <v>0</v>
      </c>
      <c r="CL1813" s="11">
        <v>385.29777777777781</v>
      </c>
      <c r="CM1813" s="11" t="s">
        <v>6</v>
      </c>
      <c r="CN1813" s="11">
        <v>55.905999999999956</v>
      </c>
      <c r="CO1813" s="11" t="s">
        <v>6</v>
      </c>
      <c r="CP1813" s="11">
        <v>0.16122018179301423</v>
      </c>
      <c r="CQ1813" s="11">
        <v>329.39177777777786</v>
      </c>
      <c r="CR1813" s="11" t="s">
        <v>295</v>
      </c>
      <c r="CS1813" s="11">
        <v>15.198956154382515</v>
      </c>
      <c r="CT1813" s="11">
        <v>1600.0738279808047</v>
      </c>
      <c r="CU1813" s="11">
        <v>2.579641934293095</v>
      </c>
      <c r="CV1813" s="11">
        <v>1.1111111111111112</v>
      </c>
      <c r="CW1813" s="11">
        <v>0</v>
      </c>
      <c r="CX1813" s="11" t="s">
        <v>6</v>
      </c>
      <c r="CY1813" s="28"/>
      <c r="CZ1813" s="11">
        <v>216.72000000000003</v>
      </c>
      <c r="DA1813" s="11">
        <v>6020.0000000000009</v>
      </c>
      <c r="DB1813" s="11">
        <v>1450.0000000000002</v>
      </c>
      <c r="DC1813" s="11">
        <v>0.69213732004429673</v>
      </c>
      <c r="DD1813" s="11">
        <v>0.13842746400885936</v>
      </c>
      <c r="DE1813" s="28"/>
      <c r="DF1813" s="11">
        <v>120.49632</v>
      </c>
      <c r="DG1813" s="11">
        <v>-68.221868000000001</v>
      </c>
      <c r="DH1813" s="11">
        <v>-214.68207493805622</v>
      </c>
      <c r="DI1813" s="11">
        <v>-11.936323366555925</v>
      </c>
      <c r="DJ1813" s="11">
        <v>0</v>
      </c>
      <c r="DK1813" s="11">
        <v>57.602657807308972</v>
      </c>
      <c r="DL1813" s="11" t="s">
        <v>6</v>
      </c>
      <c r="DM1813" s="11">
        <v>20.758941388786351</v>
      </c>
      <c r="DN1813" s="11" t="s">
        <v>6</v>
      </c>
      <c r="DO1813" s="11">
        <v>-68.221952634632629</v>
      </c>
      <c r="DP1813" s="11">
        <v>2615.0344827586205</v>
      </c>
      <c r="DQ1813" s="11">
        <v>0.1700552065140111</v>
      </c>
      <c r="DR1813" s="11">
        <v>52.380708032432601</v>
      </c>
      <c r="DS1813" s="11">
        <f>IF(odpadni[[#This Row],[SÚC]]="-","-",odpadni[[#This Row],[ZKC34]]-odpadni[[#This Row],[SÚC]])</f>
        <v>-46.820708032432599</v>
      </c>
      <c r="DT1813" s="11" t="str">
        <f>IF(odpadni[[#This Row],[Rozdíl Cena pro stočné - sociálně únosná cena]]="-","-",IF(odpadni[[#This Row],[Rozdíl Cena pro stočné - sociálně únosná cena]]&gt;0,"ANO","NE"))</f>
        <v>NE</v>
      </c>
      <c r="DU1813" s="11">
        <v>-31.62176664364625</v>
      </c>
      <c r="DV1813" s="11" t="s">
        <v>301</v>
      </c>
      <c r="DW1813" s="58"/>
      <c r="DX1813" s="58" t="s">
        <v>8827</v>
      </c>
      <c r="DY1813" s="58"/>
      <c r="DZ1813" s="58" t="s">
        <v>8900</v>
      </c>
      <c r="EK1813" s="2"/>
    </row>
    <row r="1814" spans="1:141" ht="15" customHeight="1" x14ac:dyDescent="0.25">
      <c r="A1814" s="71">
        <v>2428</v>
      </c>
      <c r="B1814" s="9" t="s">
        <v>2078</v>
      </c>
      <c r="C1814" s="9" t="s">
        <v>4468</v>
      </c>
      <c r="D1814" s="9" t="s">
        <v>4468</v>
      </c>
      <c r="E1814" s="9" t="s">
        <v>8</v>
      </c>
      <c r="F1814" s="9" t="s">
        <v>4468</v>
      </c>
      <c r="G1814" s="9" t="s">
        <v>8</v>
      </c>
      <c r="H1814" s="9" t="s">
        <v>5936</v>
      </c>
      <c r="I1814" s="9" t="s">
        <v>5990</v>
      </c>
      <c r="J1814" s="9" t="s">
        <v>5980</v>
      </c>
      <c r="K1814" s="9" t="s">
        <v>5981</v>
      </c>
      <c r="L1814" s="10" t="s">
        <v>7798</v>
      </c>
      <c r="M1814" s="50"/>
      <c r="N1814" s="28"/>
      <c r="O1814" s="56">
        <v>950</v>
      </c>
      <c r="P1814" s="56">
        <v>950</v>
      </c>
      <c r="Q1814" s="56">
        <v>0</v>
      </c>
      <c r="R1814" s="11">
        <v>6.7679999999999998</v>
      </c>
      <c r="S1814" s="11">
        <v>0</v>
      </c>
      <c r="T1814" s="56">
        <v>187</v>
      </c>
      <c r="U1814" s="11">
        <v>0</v>
      </c>
      <c r="V1814" s="11">
        <v>27.864000000000001</v>
      </c>
      <c r="W1814" s="11">
        <v>2</v>
      </c>
      <c r="X1814" s="56">
        <v>0</v>
      </c>
      <c r="Y1814" s="56">
        <v>0</v>
      </c>
      <c r="Z1814" s="11">
        <v>1</v>
      </c>
      <c r="AA1814" s="56">
        <v>12</v>
      </c>
      <c r="AB1814" s="56">
        <v>0</v>
      </c>
      <c r="AC1814" s="11">
        <v>0</v>
      </c>
      <c r="AD1814" s="11">
        <v>0</v>
      </c>
      <c r="AE1814" s="11">
        <v>0</v>
      </c>
      <c r="AF1814" s="11">
        <v>0</v>
      </c>
      <c r="AG1814" s="11">
        <v>0</v>
      </c>
      <c r="AH1814" s="11">
        <v>0</v>
      </c>
      <c r="AI1814" s="11">
        <v>57516</v>
      </c>
      <c r="AJ1814" s="11">
        <v>12331</v>
      </c>
      <c r="AK1814" s="11">
        <v>20</v>
      </c>
      <c r="AL1814" s="24">
        <v>6.9099999999999995E-2</v>
      </c>
      <c r="AM1814" s="24">
        <v>0</v>
      </c>
      <c r="AN1814" s="24">
        <v>0</v>
      </c>
      <c r="AO1814" s="24">
        <v>3.2890000000000003E-2</v>
      </c>
      <c r="AP1814" s="24">
        <v>3.6209999999999999E-2</v>
      </c>
      <c r="AQ1814" s="24">
        <v>0.20657</v>
      </c>
      <c r="AR1814" s="24">
        <v>0.20657</v>
      </c>
      <c r="AS1814" s="24">
        <v>0</v>
      </c>
      <c r="AT1814" s="24">
        <v>0.11316</v>
      </c>
      <c r="AU1814" s="24">
        <v>0</v>
      </c>
      <c r="AV1814" s="24">
        <v>0.11316</v>
      </c>
      <c r="AW1814" s="24">
        <v>0.21156</v>
      </c>
      <c r="AX1814" s="24">
        <v>0</v>
      </c>
      <c r="AY1814" s="24">
        <v>0.21156</v>
      </c>
      <c r="AZ1814" s="24">
        <v>0</v>
      </c>
      <c r="BA1814" s="24">
        <v>0</v>
      </c>
      <c r="BB1814" s="24">
        <v>0</v>
      </c>
      <c r="BC1814" s="24">
        <v>0.38711000000000001</v>
      </c>
      <c r="BD1814" s="24">
        <v>0</v>
      </c>
      <c r="BE1814" s="24">
        <v>0.98750000000000004</v>
      </c>
      <c r="BF1814" s="25">
        <v>0.81</v>
      </c>
      <c r="BG1814" s="54">
        <v>69.849999999999994</v>
      </c>
      <c r="BH1814" s="11">
        <v>0.49999999999999994</v>
      </c>
      <c r="BI1814" s="24">
        <v>0</v>
      </c>
      <c r="BJ1814" s="24">
        <v>0</v>
      </c>
      <c r="BK1814" s="24">
        <v>2.7449000000000001E-2</v>
      </c>
      <c r="BL1814" s="24">
        <v>0</v>
      </c>
      <c r="BM1814" s="11">
        <v>35.97</v>
      </c>
      <c r="BN1814" s="24">
        <v>-0.43852000000000002</v>
      </c>
      <c r="BO1814" s="25">
        <v>-0.27</v>
      </c>
      <c r="BP1814" s="24">
        <v>-44.407088999999999</v>
      </c>
      <c r="BQ1814" s="11">
        <v>0</v>
      </c>
      <c r="BR1814" s="24">
        <v>0</v>
      </c>
      <c r="BS1814" s="24">
        <v>0</v>
      </c>
      <c r="BT1814" s="24">
        <v>0</v>
      </c>
      <c r="BU1814" s="24">
        <v>0</v>
      </c>
      <c r="BV1814" s="24">
        <v>0</v>
      </c>
      <c r="BW1814" s="24">
        <v>0</v>
      </c>
      <c r="BX1814" s="11">
        <v>27.630023640661939</v>
      </c>
      <c r="BY1814" s="28"/>
      <c r="BZ1814" s="28"/>
      <c r="CA1814" s="11">
        <v>2.7449000000000001E-2</v>
      </c>
      <c r="CB1814" s="17">
        <v>2.7E-2</v>
      </c>
      <c r="CC1814" s="11">
        <v>5.0802139037433154</v>
      </c>
      <c r="CD1814" s="11">
        <v>140.36643026004728</v>
      </c>
      <c r="CE1814" s="11">
        <v>28.893684210526317</v>
      </c>
      <c r="CF1814" s="11">
        <v>100</v>
      </c>
      <c r="CG1814" s="11" t="s">
        <v>6</v>
      </c>
      <c r="CH1814" s="11">
        <v>0</v>
      </c>
      <c r="CI1814" s="28"/>
      <c r="CJ1814" s="11">
        <v>69847</v>
      </c>
      <c r="CK1814" s="11">
        <v>0.29550827423167847</v>
      </c>
      <c r="CL1814" s="11">
        <v>947.3416666666667</v>
      </c>
      <c r="CM1814" s="11" t="s">
        <v>6</v>
      </c>
      <c r="CN1814" s="11">
        <v>0</v>
      </c>
      <c r="CO1814" s="11" t="s">
        <v>6</v>
      </c>
      <c r="CP1814" s="11">
        <v>0</v>
      </c>
      <c r="CQ1814" s="11">
        <v>947.3416666666667</v>
      </c>
      <c r="CR1814" s="11" t="s">
        <v>295</v>
      </c>
      <c r="CS1814" s="11">
        <v>34.512793422954083</v>
      </c>
      <c r="CT1814" s="11">
        <v>2544.6100040074316</v>
      </c>
      <c r="CU1814" s="11">
        <v>0</v>
      </c>
      <c r="CV1814" s="11">
        <v>1.2319390159585726</v>
      </c>
      <c r="CW1814" s="11" t="s">
        <v>6</v>
      </c>
      <c r="CX1814" s="11" t="s">
        <v>6</v>
      </c>
      <c r="CY1814" s="28"/>
      <c r="CZ1814" s="11">
        <v>54.89800000000001</v>
      </c>
      <c r="DA1814" s="11">
        <v>1900.0000000000002</v>
      </c>
      <c r="DB1814" s="11">
        <v>374.00000000000006</v>
      </c>
      <c r="DC1814" s="11">
        <v>4.1225545557215195</v>
      </c>
      <c r="DD1814" s="11">
        <v>14.102881707894641</v>
      </c>
      <c r="DE1814" s="28"/>
      <c r="DF1814" s="11">
        <v>548.98</v>
      </c>
      <c r="DG1814" s="11">
        <v>-44.407088999999999</v>
      </c>
      <c r="DH1814" s="11">
        <v>-79.879048417064382</v>
      </c>
      <c r="DI1814" s="11">
        <v>-15.975809683412875</v>
      </c>
      <c r="DJ1814" s="11">
        <v>0</v>
      </c>
      <c r="DK1814" s="11">
        <v>73.52315789473684</v>
      </c>
      <c r="DL1814" s="11" t="s">
        <v>6</v>
      </c>
      <c r="DM1814" s="11">
        <v>62.781218502191948</v>
      </c>
      <c r="DN1814" s="11" t="s">
        <v>6</v>
      </c>
      <c r="DO1814" s="11">
        <v>-44.407088607594936</v>
      </c>
      <c r="DP1814" s="11">
        <v>5280.7486631016045</v>
      </c>
      <c r="DQ1814" s="11">
        <v>0.28373381112149576</v>
      </c>
      <c r="DR1814" s="11">
        <v>59.540474229513997</v>
      </c>
      <c r="DS1814" s="11">
        <f>IF(odpadni[[#This Row],[SÚC]]="-","-",odpadni[[#This Row],[ZKC34]]-odpadni[[#This Row],[SÚC]])</f>
        <v>-39.540474229513997</v>
      </c>
      <c r="DT1814" s="11" t="str">
        <f>IF(odpadni[[#This Row],[Rozdíl Cena pro stočné - sociálně únosná cena]]="-","-",IF(odpadni[[#This Row],[Rozdíl Cena pro stočné - sociálně únosná cena]]&gt;0,"ANO","NE"))</f>
        <v>NE</v>
      </c>
      <c r="DU1814" s="11">
        <v>3.2407442726779507</v>
      </c>
      <c r="DV1814" s="11" t="s">
        <v>9125</v>
      </c>
      <c r="DW1814" s="58"/>
      <c r="DX1814" s="58" t="s">
        <v>8845</v>
      </c>
      <c r="DY1814" s="58"/>
      <c r="DZ1814" s="58" t="s">
        <v>8900</v>
      </c>
      <c r="EK1814" s="2"/>
    </row>
    <row r="1815" spans="1:141" ht="15" customHeight="1" x14ac:dyDescent="0.25">
      <c r="A1815" s="71">
        <v>2429</v>
      </c>
      <c r="B1815" s="9" t="s">
        <v>2079</v>
      </c>
      <c r="C1815" s="9" t="s">
        <v>4469</v>
      </c>
      <c r="D1815" s="9" t="s">
        <v>4469</v>
      </c>
      <c r="E1815" s="9" t="s">
        <v>8</v>
      </c>
      <c r="F1815" s="9" t="s">
        <v>4469</v>
      </c>
      <c r="G1815" s="9" t="s">
        <v>8</v>
      </c>
      <c r="H1815" s="9" t="s">
        <v>5942</v>
      </c>
      <c r="I1815" s="9" t="s">
        <v>5990</v>
      </c>
      <c r="J1815" s="9" t="s">
        <v>5980</v>
      </c>
      <c r="K1815" s="9" t="s">
        <v>5985</v>
      </c>
      <c r="L1815" s="10" t="s">
        <v>7799</v>
      </c>
      <c r="M1815" s="50"/>
      <c r="N1815" s="28"/>
      <c r="O1815" s="56">
        <v>220</v>
      </c>
      <c r="P1815" s="56">
        <v>0</v>
      </c>
      <c r="Q1815" s="56">
        <v>220</v>
      </c>
      <c r="R1815" s="11">
        <v>3.49</v>
      </c>
      <c r="S1815" s="11">
        <v>0</v>
      </c>
      <c r="T1815" s="56">
        <v>106</v>
      </c>
      <c r="U1815" s="11">
        <v>11.241</v>
      </c>
      <c r="V1815" s="11">
        <v>0</v>
      </c>
      <c r="W1815" s="11">
        <v>0</v>
      </c>
      <c r="X1815" s="56">
        <v>4</v>
      </c>
      <c r="Y1815" s="56">
        <v>0</v>
      </c>
      <c r="Z1815" s="11">
        <v>0</v>
      </c>
      <c r="AA1815" s="56">
        <v>0</v>
      </c>
      <c r="AB1815" s="56">
        <v>0</v>
      </c>
      <c r="AC1815" s="11">
        <v>0</v>
      </c>
      <c r="AD1815" s="11">
        <v>0</v>
      </c>
      <c r="AE1815" s="11">
        <v>0</v>
      </c>
      <c r="AF1815" s="11">
        <v>0</v>
      </c>
      <c r="AG1815" s="11">
        <v>0</v>
      </c>
      <c r="AH1815" s="11">
        <v>0</v>
      </c>
      <c r="AI1815" s="11">
        <v>11740</v>
      </c>
      <c r="AJ1815" s="11">
        <v>0</v>
      </c>
      <c r="AK1815" s="11">
        <v>10.56</v>
      </c>
      <c r="AL1815" s="24">
        <v>0</v>
      </c>
      <c r="AM1815" s="24">
        <v>0</v>
      </c>
      <c r="AN1815" s="24">
        <v>0</v>
      </c>
      <c r="AO1815" s="24">
        <v>0</v>
      </c>
      <c r="AP1815" s="24">
        <v>0</v>
      </c>
      <c r="AQ1815" s="24">
        <v>0</v>
      </c>
      <c r="AR1815" s="24">
        <v>0</v>
      </c>
      <c r="AS1815" s="24">
        <v>0</v>
      </c>
      <c r="AT1815" s="24">
        <v>1.61E-2</v>
      </c>
      <c r="AU1815" s="24">
        <v>1.2E-2</v>
      </c>
      <c r="AV1815" s="24">
        <v>4.1000000000000003E-3</v>
      </c>
      <c r="AW1815" s="24">
        <v>8.4760000000000002E-2</v>
      </c>
      <c r="AX1815" s="24">
        <v>7.4759999999999993E-2</v>
      </c>
      <c r="AY1815" s="24">
        <v>0</v>
      </c>
      <c r="AZ1815" s="24">
        <v>0</v>
      </c>
      <c r="BA1815" s="24">
        <v>0.01</v>
      </c>
      <c r="BB1815" s="24">
        <v>0</v>
      </c>
      <c r="BC1815" s="24">
        <v>8.0940000000000005E-3</v>
      </c>
      <c r="BD1815" s="24">
        <v>0</v>
      </c>
      <c r="BE1815" s="24">
        <v>0.108954</v>
      </c>
      <c r="BF1815" s="25">
        <v>0.11086</v>
      </c>
      <c r="BG1815" s="54">
        <v>11.74</v>
      </c>
      <c r="BH1815" s="11">
        <v>0.99999999999999989</v>
      </c>
      <c r="BI1815" s="24">
        <v>0</v>
      </c>
      <c r="BJ1815" s="24">
        <v>0</v>
      </c>
      <c r="BK1815" s="24">
        <v>1.1240999999999999E-2</v>
      </c>
      <c r="BL1815" s="24">
        <v>0</v>
      </c>
      <c r="BM1815" s="11">
        <v>9.69</v>
      </c>
      <c r="BN1815" s="24">
        <v>9.7300000000000008E-3</v>
      </c>
      <c r="BO1815" s="25">
        <v>0</v>
      </c>
      <c r="BP1815" s="24">
        <v>8.9299599999999995</v>
      </c>
      <c r="BQ1815" s="11">
        <v>0</v>
      </c>
      <c r="BR1815" s="24">
        <v>0.03</v>
      </c>
      <c r="BS1815" s="24">
        <v>0</v>
      </c>
      <c r="BT1815" s="24">
        <v>0.01</v>
      </c>
      <c r="BU1815" s="24">
        <v>0</v>
      </c>
      <c r="BV1815" s="24">
        <v>0.01</v>
      </c>
      <c r="BW1815" s="24">
        <v>0</v>
      </c>
      <c r="BX1815" s="11">
        <v>30.372492836676216</v>
      </c>
      <c r="BY1815" s="28"/>
      <c r="BZ1815" s="28"/>
      <c r="CA1815" s="11">
        <v>1.1240999999999999E-2</v>
      </c>
      <c r="CB1815" s="17">
        <v>1.0500000000000001E-2</v>
      </c>
      <c r="CC1815" s="11">
        <v>2.0754716981132075</v>
      </c>
      <c r="CD1815" s="11">
        <v>63.03724928366762</v>
      </c>
      <c r="CE1815" s="11">
        <v>51.095454545454544</v>
      </c>
      <c r="CF1815" s="11">
        <v>0</v>
      </c>
      <c r="CG1815" s="11">
        <v>0</v>
      </c>
      <c r="CH1815" s="11" t="s">
        <v>6</v>
      </c>
      <c r="CI1815" s="28"/>
      <c r="CJ1815" s="11">
        <v>11740</v>
      </c>
      <c r="CK1815" s="11">
        <v>0</v>
      </c>
      <c r="CL1815" s="11">
        <v>130.44444444444446</v>
      </c>
      <c r="CM1815" s="11" t="s">
        <v>6</v>
      </c>
      <c r="CN1815" s="11">
        <v>84.759999999999991</v>
      </c>
      <c r="CO1815" s="11" t="s">
        <v>6</v>
      </c>
      <c r="CP1815" s="11">
        <v>0.72197614991482117</v>
      </c>
      <c r="CQ1815" s="11">
        <v>45.684444444444466</v>
      </c>
      <c r="CR1815" s="11" t="s">
        <v>295</v>
      </c>
      <c r="CS1815" s="11">
        <v>4.0640907787958787</v>
      </c>
      <c r="CT1815" s="11">
        <v>1044.3910684102839</v>
      </c>
      <c r="CU1815" s="11">
        <v>7.5402544257628321</v>
      </c>
      <c r="CV1815" s="11">
        <v>1.1111111111111112</v>
      </c>
      <c r="CW1815" s="11">
        <v>0</v>
      </c>
      <c r="CX1815" s="11" t="s">
        <v>6</v>
      </c>
      <c r="CY1815" s="28"/>
      <c r="CZ1815" s="11">
        <v>11.241000000000001</v>
      </c>
      <c r="DA1815" s="11">
        <v>220.00000000000003</v>
      </c>
      <c r="DB1815" s="11">
        <v>106.00000000000001</v>
      </c>
      <c r="DC1815" s="11">
        <v>1.4322569166444268</v>
      </c>
      <c r="DD1815" s="11">
        <v>0.72004270082732857</v>
      </c>
      <c r="DE1815" s="28"/>
      <c r="DF1815" s="11">
        <v>118.70496</v>
      </c>
      <c r="DG1815" s="11">
        <v>8.9299599999999995</v>
      </c>
      <c r="DH1815" s="11">
        <v>8.1967931247354784</v>
      </c>
      <c r="DI1815" s="11">
        <v>0.8655813539720667</v>
      </c>
      <c r="DJ1815" s="11">
        <v>0</v>
      </c>
      <c r="DK1815" s="11">
        <v>53.363636363636367</v>
      </c>
      <c r="DL1815" s="11" t="s">
        <v>6</v>
      </c>
      <c r="DM1815" s="11">
        <v>13.756644822030466</v>
      </c>
      <c r="DN1815" s="11" t="s">
        <v>6</v>
      </c>
      <c r="DO1815" s="11">
        <v>19.938557309456922</v>
      </c>
      <c r="DP1815" s="11">
        <v>1027.867924528302</v>
      </c>
      <c r="DQ1815" s="11">
        <v>0.76762903575796149</v>
      </c>
      <c r="DR1815" s="11">
        <v>55.528758158389202</v>
      </c>
      <c r="DS1815" s="11">
        <f>IF(odpadni[[#This Row],[SÚC]]="-","-",odpadni[[#This Row],[ZKC34]]-odpadni[[#This Row],[SÚC]])</f>
        <v>-44.9687581583892</v>
      </c>
      <c r="DT1815" s="11" t="str">
        <f>IF(odpadni[[#This Row],[Rozdíl Cena pro stočné - sociálně únosná cena]]="-","-",IF(odpadni[[#This Row],[Rozdíl Cena pro stočné - sociálně únosná cena]]&gt;0,"ANO","NE"))</f>
        <v>NE</v>
      </c>
      <c r="DU1815" s="11">
        <v>-41.772113336358736</v>
      </c>
      <c r="DV1815" s="11" t="s">
        <v>301</v>
      </c>
      <c r="DW1815" s="58"/>
      <c r="DX1815" s="58" t="s">
        <v>8817</v>
      </c>
      <c r="DY1815" s="58"/>
      <c r="DZ1815" s="58" t="s">
        <v>8897</v>
      </c>
      <c r="EK1815" s="2"/>
    </row>
    <row r="1816" spans="1:141" ht="15" customHeight="1" x14ac:dyDescent="0.25">
      <c r="A1816" s="71">
        <v>2430</v>
      </c>
      <c r="B1816" s="9" t="s">
        <v>2080</v>
      </c>
      <c r="C1816" s="9" t="s">
        <v>4470</v>
      </c>
      <c r="D1816" s="9" t="s">
        <v>4470</v>
      </c>
      <c r="E1816" s="9" t="s">
        <v>8</v>
      </c>
      <c r="F1816" s="9" t="s">
        <v>4470</v>
      </c>
      <c r="G1816" s="9" t="s">
        <v>8</v>
      </c>
      <c r="H1816" s="9" t="s">
        <v>5953</v>
      </c>
      <c r="I1816" s="9" t="s">
        <v>5990</v>
      </c>
      <c r="J1816" s="9" t="s">
        <v>5980</v>
      </c>
      <c r="K1816" s="9" t="s">
        <v>5983</v>
      </c>
      <c r="L1816" s="10" t="s">
        <v>7800</v>
      </c>
      <c r="M1816" s="50"/>
      <c r="N1816" s="28"/>
      <c r="O1816" s="56">
        <v>1337</v>
      </c>
      <c r="P1816" s="56">
        <v>1337</v>
      </c>
      <c r="Q1816" s="56">
        <v>0</v>
      </c>
      <c r="R1816" s="11">
        <v>8.27</v>
      </c>
      <c r="S1816" s="11">
        <v>0</v>
      </c>
      <c r="T1816" s="56">
        <v>466</v>
      </c>
      <c r="U1816" s="11">
        <v>0</v>
      </c>
      <c r="V1816" s="11">
        <v>48.753</v>
      </c>
      <c r="W1816" s="11">
        <v>0</v>
      </c>
      <c r="X1816" s="56">
        <v>14</v>
      </c>
      <c r="Y1816" s="56">
        <v>0</v>
      </c>
      <c r="Z1816" s="11">
        <v>1</v>
      </c>
      <c r="AA1816" s="56">
        <v>14</v>
      </c>
      <c r="AB1816" s="56">
        <v>0</v>
      </c>
      <c r="AC1816" s="11">
        <v>0</v>
      </c>
      <c r="AD1816" s="11">
        <v>0</v>
      </c>
      <c r="AE1816" s="11">
        <v>0</v>
      </c>
      <c r="AF1816" s="11">
        <v>0</v>
      </c>
      <c r="AG1816" s="11">
        <v>0</v>
      </c>
      <c r="AH1816" s="11">
        <v>0</v>
      </c>
      <c r="AI1816" s="11">
        <v>25647</v>
      </c>
      <c r="AJ1816" s="11">
        <v>5210</v>
      </c>
      <c r="AK1816" s="11">
        <v>73.69</v>
      </c>
      <c r="AL1816" s="24">
        <v>4.3829E-2</v>
      </c>
      <c r="AM1816" s="24">
        <v>0</v>
      </c>
      <c r="AN1816" s="24">
        <v>0</v>
      </c>
      <c r="AO1816" s="24">
        <v>0</v>
      </c>
      <c r="AP1816" s="24">
        <v>4.3829E-2</v>
      </c>
      <c r="AQ1816" s="24">
        <v>0.25447500000000001</v>
      </c>
      <c r="AR1816" s="24">
        <v>0.25447500000000001</v>
      </c>
      <c r="AS1816" s="24">
        <v>0</v>
      </c>
      <c r="AT1816" s="24">
        <v>0.124511</v>
      </c>
      <c r="AU1816" s="24">
        <v>0</v>
      </c>
      <c r="AV1816" s="24">
        <v>0.124511</v>
      </c>
      <c r="AW1816" s="24">
        <v>5.1587300000000003</v>
      </c>
      <c r="AX1816" s="24">
        <v>1.0359959999999999</v>
      </c>
      <c r="AY1816" s="24">
        <v>4.1227340000000003</v>
      </c>
      <c r="AZ1816" s="24">
        <v>0</v>
      </c>
      <c r="BA1816" s="24">
        <v>0</v>
      </c>
      <c r="BB1816" s="24">
        <v>0</v>
      </c>
      <c r="BC1816" s="24">
        <v>0.11828900000000001</v>
      </c>
      <c r="BD1816" s="24">
        <v>0</v>
      </c>
      <c r="BE1816" s="24">
        <v>5.6998340000000001</v>
      </c>
      <c r="BF1816" s="25">
        <v>5.6998340000000001</v>
      </c>
      <c r="BG1816" s="54">
        <v>52.47</v>
      </c>
      <c r="BH1816" s="11">
        <v>1</v>
      </c>
      <c r="BI1816" s="24">
        <v>0</v>
      </c>
      <c r="BJ1816" s="24">
        <v>0</v>
      </c>
      <c r="BK1816" s="24">
        <v>4.1353000000000001E-2</v>
      </c>
      <c r="BL1816" s="24">
        <v>3.5999999999999997E-2</v>
      </c>
      <c r="BM1816" s="11">
        <v>73.680000000000007</v>
      </c>
      <c r="BN1816" s="24">
        <v>0</v>
      </c>
      <c r="BO1816" s="25">
        <v>0</v>
      </c>
      <c r="BP1816" s="24">
        <v>0</v>
      </c>
      <c r="BQ1816" s="11">
        <v>0</v>
      </c>
      <c r="BR1816" s="24">
        <v>1.8</v>
      </c>
      <c r="BS1816" s="24">
        <v>1.8</v>
      </c>
      <c r="BT1816" s="24">
        <v>2.3227340000000001</v>
      </c>
      <c r="BU1816" s="24">
        <v>4.1227340000000003</v>
      </c>
      <c r="BV1816" s="24">
        <v>1.2638320000000001</v>
      </c>
      <c r="BW1816" s="24">
        <v>1.058902</v>
      </c>
      <c r="BX1816" s="11">
        <v>56.348246674727932</v>
      </c>
      <c r="BY1816" s="28"/>
      <c r="BZ1816" s="28"/>
      <c r="CA1816" s="11">
        <v>7.7353000000000005E-2</v>
      </c>
      <c r="CB1816" s="17">
        <v>7.7353000000000005E-2</v>
      </c>
      <c r="CC1816" s="11">
        <v>2.8690987124463518</v>
      </c>
      <c r="CD1816" s="11">
        <v>161.66868198307134</v>
      </c>
      <c r="CE1816" s="11">
        <v>57.855646970830215</v>
      </c>
      <c r="CF1816" s="11">
        <v>100</v>
      </c>
      <c r="CG1816" s="11">
        <v>0</v>
      </c>
      <c r="CH1816" s="11">
        <v>0</v>
      </c>
      <c r="CI1816" s="28"/>
      <c r="CJ1816" s="11">
        <v>30857</v>
      </c>
      <c r="CK1816" s="11">
        <v>0</v>
      </c>
      <c r="CL1816" s="11">
        <v>415.21666666666664</v>
      </c>
      <c r="CM1816" s="11" t="s">
        <v>6</v>
      </c>
      <c r="CN1816" s="11">
        <v>5158.7300000000005</v>
      </c>
      <c r="CO1816" s="11" t="s">
        <v>6</v>
      </c>
      <c r="CP1816" s="11">
        <v>16.718183880480929</v>
      </c>
      <c r="CQ1816" s="11">
        <v>0</v>
      </c>
      <c r="CR1816" s="11" t="s">
        <v>294</v>
      </c>
      <c r="CS1816" s="11">
        <v>0</v>
      </c>
      <c r="CT1816" s="11">
        <v>398.91148371750285</v>
      </c>
      <c r="CU1816" s="11">
        <v>66.690755368246869</v>
      </c>
      <c r="CV1816" s="11">
        <v>1.2261238243206192</v>
      </c>
      <c r="CW1816" s="11">
        <v>45.588603774689659</v>
      </c>
      <c r="CX1816" s="11" t="s">
        <v>6</v>
      </c>
      <c r="CY1816" s="28"/>
      <c r="CZ1816" s="11">
        <v>77.353000000000009</v>
      </c>
      <c r="DA1816" s="11">
        <v>1337</v>
      </c>
      <c r="DB1816" s="11">
        <v>466</v>
      </c>
      <c r="DC1816" s="11">
        <v>1.6096466846793271</v>
      </c>
      <c r="DD1816" s="11">
        <v>1.5292102439465824</v>
      </c>
      <c r="DE1816" s="28"/>
      <c r="DF1816" s="11">
        <v>5700.1425700000009</v>
      </c>
      <c r="DG1816" s="11">
        <v>0</v>
      </c>
      <c r="DH1816" s="11">
        <v>0</v>
      </c>
      <c r="DI1816" s="11">
        <v>0</v>
      </c>
      <c r="DJ1816" s="11">
        <v>0</v>
      </c>
      <c r="DK1816" s="11">
        <v>23.079281974569934</v>
      </c>
      <c r="DL1816" s="11" t="s">
        <v>6</v>
      </c>
      <c r="DM1816" s="11">
        <v>73.686010885162815</v>
      </c>
      <c r="DN1816" s="11" t="s">
        <v>6</v>
      </c>
      <c r="DO1816" s="11">
        <v>0</v>
      </c>
      <c r="DP1816" s="11">
        <v>12231.403433476395</v>
      </c>
      <c r="DQ1816" s="11">
        <v>1.0000541366643312</v>
      </c>
      <c r="DR1816" s="11">
        <v>53.2782452520959</v>
      </c>
      <c r="DS1816" s="11">
        <f>IF(odpadni[[#This Row],[SÚC]]="-","-",odpadni[[#This Row],[ZKC34]]-odpadni[[#This Row],[SÚC]])</f>
        <v>20.411754747904098</v>
      </c>
      <c r="DT1816" s="11" t="str">
        <f>IF(odpadni[[#This Row],[Rozdíl Cena pro stočné - sociálně únosná cena]]="-","-",IF(odpadni[[#This Row],[Rozdíl Cena pro stočné - sociálně únosná cena]]&gt;0,"ANO","NE"))</f>
        <v>ANO</v>
      </c>
      <c r="DU1816" s="11">
        <v>20.407765633066916</v>
      </c>
      <c r="DV1816" s="11" t="s">
        <v>9125</v>
      </c>
      <c r="DW1816" s="58"/>
      <c r="DX1816" s="58"/>
      <c r="DY1816" s="58"/>
      <c r="DZ1816" s="58" t="s">
        <v>8927</v>
      </c>
      <c r="EK1816" s="2"/>
    </row>
    <row r="1817" spans="1:141" ht="15" customHeight="1" x14ac:dyDescent="0.25">
      <c r="A1817" s="71">
        <v>2433</v>
      </c>
      <c r="B1817" s="9" t="s">
        <v>2081</v>
      </c>
      <c r="C1817" s="9" t="s">
        <v>4471</v>
      </c>
      <c r="D1817" s="9" t="s">
        <v>4471</v>
      </c>
      <c r="E1817" s="9" t="s">
        <v>8</v>
      </c>
      <c r="F1817" s="9" t="s">
        <v>4471</v>
      </c>
      <c r="G1817" s="9" t="s">
        <v>8</v>
      </c>
      <c r="H1817" s="9" t="s">
        <v>5941</v>
      </c>
      <c r="I1817" s="9" t="s">
        <v>5990</v>
      </c>
      <c r="J1817" s="9" t="s">
        <v>5980</v>
      </c>
      <c r="K1817" s="9" t="s">
        <v>5985</v>
      </c>
      <c r="L1817" s="10" t="s">
        <v>7801</v>
      </c>
      <c r="M1817" s="50"/>
      <c r="N1817" s="28"/>
      <c r="O1817" s="56">
        <v>93</v>
      </c>
      <c r="P1817" s="56">
        <v>93</v>
      </c>
      <c r="Q1817" s="56">
        <v>0</v>
      </c>
      <c r="R1817" s="11">
        <v>4.0629999999999997</v>
      </c>
      <c r="S1817" s="11">
        <v>0</v>
      </c>
      <c r="T1817" s="56">
        <v>99</v>
      </c>
      <c r="U1817" s="11">
        <v>0</v>
      </c>
      <c r="V1817" s="11">
        <v>10.531000000000001</v>
      </c>
      <c r="W1817" s="11">
        <v>0</v>
      </c>
      <c r="X1817" s="56">
        <v>0</v>
      </c>
      <c r="Y1817" s="56">
        <v>0</v>
      </c>
      <c r="Z1817" s="11">
        <v>1</v>
      </c>
      <c r="AA1817" s="56">
        <v>6</v>
      </c>
      <c r="AB1817" s="56">
        <v>0</v>
      </c>
      <c r="AC1817" s="11">
        <v>0</v>
      </c>
      <c r="AD1817" s="11">
        <v>0</v>
      </c>
      <c r="AE1817" s="11">
        <v>0</v>
      </c>
      <c r="AF1817" s="11">
        <v>0</v>
      </c>
      <c r="AG1817" s="11">
        <v>0</v>
      </c>
      <c r="AH1817" s="11">
        <v>0</v>
      </c>
      <c r="AI1817" s="11">
        <v>15719.634</v>
      </c>
      <c r="AJ1817" s="11">
        <v>5793.6</v>
      </c>
      <c r="AK1817" s="11">
        <v>40</v>
      </c>
      <c r="AL1817" s="24">
        <v>4.9059999999999998E-3</v>
      </c>
      <c r="AM1817" s="24">
        <v>0</v>
      </c>
      <c r="AN1817" s="24">
        <v>0</v>
      </c>
      <c r="AO1817" s="24">
        <v>0</v>
      </c>
      <c r="AP1817" s="24">
        <v>4.9059999999999998E-3</v>
      </c>
      <c r="AQ1817" s="24">
        <v>0.15240500000000001</v>
      </c>
      <c r="AR1817" s="24">
        <v>0.15240500000000001</v>
      </c>
      <c r="AS1817" s="24">
        <v>0</v>
      </c>
      <c r="AT1817" s="24">
        <v>9.4334000000000001E-2</v>
      </c>
      <c r="AU1817" s="24">
        <v>9.4334000000000001E-2</v>
      </c>
      <c r="AV1817" s="24">
        <v>0</v>
      </c>
      <c r="AW1817" s="24">
        <v>6.7072000000000007E-2</v>
      </c>
      <c r="AX1817" s="24">
        <v>0</v>
      </c>
      <c r="AY1817" s="24">
        <v>6.2072000000000002E-2</v>
      </c>
      <c r="AZ1817" s="24">
        <v>0</v>
      </c>
      <c r="BA1817" s="24">
        <v>5.0000000000000001E-3</v>
      </c>
      <c r="BB1817" s="24">
        <v>0</v>
      </c>
      <c r="BC1817" s="24">
        <v>0.114354</v>
      </c>
      <c r="BD1817" s="24">
        <v>0</v>
      </c>
      <c r="BE1817" s="24">
        <v>0.43307099999999998</v>
      </c>
      <c r="BF1817" s="25">
        <v>0.51995000000000002</v>
      </c>
      <c r="BG1817" s="54">
        <v>16.962</v>
      </c>
      <c r="BH1817" s="11">
        <v>0.2</v>
      </c>
      <c r="BI1817" s="24">
        <v>0</v>
      </c>
      <c r="BJ1817" s="24">
        <v>0</v>
      </c>
      <c r="BK1817" s="24">
        <v>1.0531E-2</v>
      </c>
      <c r="BL1817" s="24">
        <v>0</v>
      </c>
      <c r="BM1817" s="11">
        <v>41.12</v>
      </c>
      <c r="BN1817" s="24">
        <v>-1.1884E-2</v>
      </c>
      <c r="BO1817" s="25">
        <v>-0.12</v>
      </c>
      <c r="BP1817" s="24">
        <v>-2.744043</v>
      </c>
      <c r="BQ1817" s="11">
        <v>0</v>
      </c>
      <c r="BR1817" s="24">
        <v>0.02</v>
      </c>
      <c r="BS1817" s="24">
        <v>0</v>
      </c>
      <c r="BT1817" s="24">
        <v>5.0000000000000001E-3</v>
      </c>
      <c r="BU1817" s="24">
        <v>0</v>
      </c>
      <c r="BV1817" s="24">
        <v>5.0000000000000001E-3</v>
      </c>
      <c r="BW1817" s="24">
        <v>0</v>
      </c>
      <c r="BX1817" s="11">
        <v>24.366231848387894</v>
      </c>
      <c r="BY1817" s="28"/>
      <c r="BZ1817" s="28"/>
      <c r="CA1817" s="11">
        <v>1.0531E-2</v>
      </c>
      <c r="CB1817" s="17">
        <v>0.01</v>
      </c>
      <c r="CC1817" s="11">
        <v>0.93939393939393945</v>
      </c>
      <c r="CD1817" s="11">
        <v>22.889490524243172</v>
      </c>
      <c r="CE1817" s="11">
        <v>113.23655913978494</v>
      </c>
      <c r="CF1817" s="11">
        <v>100.00000000000001</v>
      </c>
      <c r="CG1817" s="11" t="s">
        <v>6</v>
      </c>
      <c r="CH1817" s="11">
        <v>0</v>
      </c>
      <c r="CI1817" s="28"/>
      <c r="CJ1817" s="11">
        <v>21513.234</v>
      </c>
      <c r="CK1817" s="11">
        <v>0</v>
      </c>
      <c r="CL1817" s="11">
        <v>319.50260000000003</v>
      </c>
      <c r="CM1817" s="11" t="s">
        <v>6</v>
      </c>
      <c r="CN1817" s="11">
        <v>55.188000000000009</v>
      </c>
      <c r="CO1817" s="11" t="s">
        <v>6</v>
      </c>
      <c r="CP1817" s="11">
        <v>0.25653046864083756</v>
      </c>
      <c r="CQ1817" s="11">
        <v>264.31460000000004</v>
      </c>
      <c r="CR1817" s="11" t="s">
        <v>295</v>
      </c>
      <c r="CS1817" s="11">
        <v>25.098718070458649</v>
      </c>
      <c r="CT1817" s="11">
        <v>2042.8481625676573</v>
      </c>
      <c r="CU1817" s="11">
        <v>5.2405279650555512</v>
      </c>
      <c r="CV1817" s="11">
        <v>1.3065951710035886</v>
      </c>
      <c r="CW1817" s="11">
        <v>0</v>
      </c>
      <c r="CX1817" s="11" t="s">
        <v>6</v>
      </c>
      <c r="CY1817" s="28"/>
      <c r="CZ1817" s="11">
        <v>52.655000000000001</v>
      </c>
      <c r="DA1817" s="11">
        <v>465</v>
      </c>
      <c r="DB1817" s="11">
        <v>495</v>
      </c>
      <c r="DC1817" s="11">
        <v>8.957743804007217</v>
      </c>
      <c r="DD1817" s="11">
        <v>10.85879783496344</v>
      </c>
      <c r="DE1817" s="28"/>
      <c r="DF1817" s="11">
        <v>421.24</v>
      </c>
      <c r="DG1817" s="11">
        <v>-2.744043</v>
      </c>
      <c r="DH1817" s="11">
        <v>-2.8211945684170545</v>
      </c>
      <c r="DI1817" s="11">
        <v>-1.1284778273668217</v>
      </c>
      <c r="DJ1817" s="11">
        <v>0</v>
      </c>
      <c r="DK1817" s="11">
        <v>231.32509677419355</v>
      </c>
      <c r="DL1817" s="11" t="s">
        <v>6</v>
      </c>
      <c r="DM1817" s="11">
        <v>65.093685310037031</v>
      </c>
      <c r="DN1817" s="11" t="s">
        <v>6</v>
      </c>
      <c r="DO1817" s="11">
        <v>-1.6081444433283265</v>
      </c>
      <c r="DP1817" s="11">
        <v>4374.454545454545</v>
      </c>
      <c r="DQ1817" s="11">
        <v>0.60402738456314553</v>
      </c>
      <c r="DR1817" s="11">
        <v>60.106973873163497</v>
      </c>
      <c r="DS1817" s="11">
        <f>IF(odpadni[[#This Row],[SÚC]]="-","-",odpadni[[#This Row],[ZKC34]]-odpadni[[#This Row],[SÚC]])</f>
        <v>-20.106973873163497</v>
      </c>
      <c r="DT1817" s="11" t="str">
        <f>IF(odpadni[[#This Row],[Rozdíl Cena pro stočné - sociálně únosná cena]]="-","-",IF(odpadni[[#This Row],[Rozdíl Cena pro stočné - sociálně únosná cena]]&gt;0,"ANO","NE"))</f>
        <v>NE</v>
      </c>
      <c r="DU1817" s="11">
        <v>4.9867114368735344</v>
      </c>
      <c r="DV1817" s="11" t="s">
        <v>9125</v>
      </c>
      <c r="DW1817" s="58"/>
      <c r="DX1817" s="58" t="s">
        <v>8827</v>
      </c>
      <c r="DY1817" s="58"/>
      <c r="DZ1817" s="58" t="s">
        <v>8900</v>
      </c>
      <c r="EK1817" s="2"/>
    </row>
    <row r="1818" spans="1:141" ht="15" customHeight="1" x14ac:dyDescent="0.25">
      <c r="A1818" s="71">
        <v>2434</v>
      </c>
      <c r="B1818" s="9" t="s">
        <v>2082</v>
      </c>
      <c r="C1818" s="9" t="s">
        <v>4472</v>
      </c>
      <c r="D1818" s="9" t="s">
        <v>4472</v>
      </c>
      <c r="E1818" s="9" t="s">
        <v>8</v>
      </c>
      <c r="F1818" s="9" t="s">
        <v>4472</v>
      </c>
      <c r="G1818" s="9" t="s">
        <v>8</v>
      </c>
      <c r="H1818" s="9" t="s">
        <v>5944</v>
      </c>
      <c r="I1818" s="9" t="s">
        <v>5990</v>
      </c>
      <c r="J1818" s="9" t="s">
        <v>5980</v>
      </c>
      <c r="K1818" s="9" t="s">
        <v>5981</v>
      </c>
      <c r="L1818" s="10" t="s">
        <v>7802</v>
      </c>
      <c r="M1818" s="50"/>
      <c r="N1818" s="28"/>
      <c r="O1818" s="56">
        <v>480</v>
      </c>
      <c r="P1818" s="56">
        <v>480</v>
      </c>
      <c r="Q1818" s="56">
        <v>0</v>
      </c>
      <c r="R1818" s="11">
        <v>3.149</v>
      </c>
      <c r="S1818" s="11">
        <v>0</v>
      </c>
      <c r="T1818" s="56">
        <v>148</v>
      </c>
      <c r="U1818" s="11">
        <v>0</v>
      </c>
      <c r="V1818" s="11">
        <v>19.608000000000001</v>
      </c>
      <c r="W1818" s="11">
        <v>0</v>
      </c>
      <c r="X1818" s="56">
        <v>0</v>
      </c>
      <c r="Y1818" s="56">
        <v>0</v>
      </c>
      <c r="Z1818" s="11">
        <v>1</v>
      </c>
      <c r="AA1818" s="56">
        <v>12</v>
      </c>
      <c r="AB1818" s="56">
        <v>0</v>
      </c>
      <c r="AC1818" s="11">
        <v>0</v>
      </c>
      <c r="AD1818" s="11">
        <v>0</v>
      </c>
      <c r="AE1818" s="11">
        <v>0</v>
      </c>
      <c r="AF1818" s="11">
        <v>0</v>
      </c>
      <c r="AG1818" s="11">
        <v>0</v>
      </c>
      <c r="AH1818" s="11">
        <v>4</v>
      </c>
      <c r="AI1818" s="11">
        <v>18581.2</v>
      </c>
      <c r="AJ1818" s="11">
        <v>5012.28</v>
      </c>
      <c r="AK1818" s="11">
        <v>20</v>
      </c>
      <c r="AL1818" s="24">
        <v>4.2998000000000001E-2</v>
      </c>
      <c r="AM1818" s="24">
        <v>0</v>
      </c>
      <c r="AN1818" s="24">
        <v>0</v>
      </c>
      <c r="AO1818" s="24">
        <v>0</v>
      </c>
      <c r="AP1818" s="24">
        <v>4.2998000000000001E-2</v>
      </c>
      <c r="AQ1818" s="24">
        <v>0.12764200000000001</v>
      </c>
      <c r="AR1818" s="24">
        <v>0.12764200000000001</v>
      </c>
      <c r="AS1818" s="24">
        <v>0</v>
      </c>
      <c r="AT1818" s="24">
        <v>0.13583000000000001</v>
      </c>
      <c r="AU1818" s="24">
        <v>0.10521</v>
      </c>
      <c r="AV1818" s="24">
        <v>3.0620000000000001E-2</v>
      </c>
      <c r="AW1818" s="24">
        <v>0.28434500000000001</v>
      </c>
      <c r="AX1818" s="24">
        <v>9.8100000000000007E-2</v>
      </c>
      <c r="AY1818" s="24">
        <v>2.4104E-2</v>
      </c>
      <c r="AZ1818" s="24">
        <v>0</v>
      </c>
      <c r="BA1818" s="24">
        <v>0.16214000000000001</v>
      </c>
      <c r="BB1818" s="24">
        <v>0</v>
      </c>
      <c r="BC1818" s="24">
        <v>0.126446</v>
      </c>
      <c r="BD1818" s="24">
        <v>0</v>
      </c>
      <c r="BE1818" s="24">
        <v>0.71726100000000004</v>
      </c>
      <c r="BF1818" s="25">
        <v>0.73309999999999997</v>
      </c>
      <c r="BG1818" s="54">
        <v>21.51</v>
      </c>
      <c r="BH1818" s="11">
        <v>1</v>
      </c>
      <c r="BI1818" s="24">
        <v>0</v>
      </c>
      <c r="BJ1818" s="24">
        <v>0</v>
      </c>
      <c r="BK1818" s="24">
        <v>1.9608E-2</v>
      </c>
      <c r="BL1818" s="24">
        <v>0</v>
      </c>
      <c r="BM1818" s="11">
        <v>36.58</v>
      </c>
      <c r="BN1818" s="24">
        <v>-0.32519799999999999</v>
      </c>
      <c r="BO1818" s="25">
        <v>-0.3332</v>
      </c>
      <c r="BP1818" s="24">
        <v>-45.338931000000002</v>
      </c>
      <c r="BQ1818" s="11">
        <v>0</v>
      </c>
      <c r="BR1818" s="24">
        <v>0.64856000000000003</v>
      </c>
      <c r="BS1818" s="24">
        <v>0.64856000000000003</v>
      </c>
      <c r="BT1818" s="24">
        <v>0</v>
      </c>
      <c r="BU1818" s="24">
        <v>0.64856000000000003</v>
      </c>
      <c r="BV1818" s="24">
        <v>0</v>
      </c>
      <c r="BW1818" s="24">
        <v>0</v>
      </c>
      <c r="BX1818" s="11">
        <v>46.999047316608447</v>
      </c>
      <c r="BY1818" s="28"/>
      <c r="BZ1818" s="28"/>
      <c r="CA1818" s="11">
        <v>1.9608E-2</v>
      </c>
      <c r="CB1818" s="17">
        <v>0.02</v>
      </c>
      <c r="CC1818" s="11">
        <v>3.2432432432432434</v>
      </c>
      <c r="CD1818" s="11">
        <v>152.42934264845982</v>
      </c>
      <c r="CE1818" s="11">
        <v>40.85</v>
      </c>
      <c r="CF1818" s="11">
        <v>100</v>
      </c>
      <c r="CG1818" s="11" t="s">
        <v>6</v>
      </c>
      <c r="CH1818" s="11">
        <v>0</v>
      </c>
      <c r="CI1818" s="28"/>
      <c r="CJ1818" s="11">
        <v>23593.48</v>
      </c>
      <c r="CK1818" s="11">
        <v>0</v>
      </c>
      <c r="CL1818" s="11">
        <v>331.76477777777779</v>
      </c>
      <c r="CM1818" s="11" t="s">
        <v>6</v>
      </c>
      <c r="CN1818" s="11">
        <v>0</v>
      </c>
      <c r="CO1818" s="11" t="s">
        <v>6</v>
      </c>
      <c r="CP1818" s="11">
        <v>0</v>
      </c>
      <c r="CQ1818" s="11">
        <v>331.76477777777779</v>
      </c>
      <c r="CR1818" s="11" t="s">
        <v>295</v>
      </c>
      <c r="CS1818" s="11">
        <v>16.919868307720204</v>
      </c>
      <c r="CT1818" s="11">
        <v>1203.2578539371684</v>
      </c>
      <c r="CU1818" s="11">
        <v>0</v>
      </c>
      <c r="CV1818" s="11">
        <v>1.259797633403517</v>
      </c>
      <c r="CW1818" s="11" t="s">
        <v>6</v>
      </c>
      <c r="CX1818" s="11" t="s">
        <v>6</v>
      </c>
      <c r="CY1818" s="28"/>
      <c r="CZ1818" s="11">
        <v>19.608000000000001</v>
      </c>
      <c r="DA1818" s="11">
        <v>480</v>
      </c>
      <c r="DB1818" s="11">
        <v>148</v>
      </c>
      <c r="DC1818" s="11">
        <v>6.9272745818033457</v>
      </c>
      <c r="DD1818" s="11">
        <v>6.4486944104447161</v>
      </c>
      <c r="DE1818" s="28"/>
      <c r="DF1818" s="11">
        <v>392.16</v>
      </c>
      <c r="DG1818" s="11">
        <v>-45.338931000000002</v>
      </c>
      <c r="DH1818" s="11">
        <v>-82.924826601387181</v>
      </c>
      <c r="DI1818" s="11">
        <v>-16.584965320277437</v>
      </c>
      <c r="DJ1818" s="11">
        <v>0</v>
      </c>
      <c r="DK1818" s="11">
        <v>49.153083333333335</v>
      </c>
      <c r="DL1818" s="11" t="s">
        <v>6</v>
      </c>
      <c r="DM1818" s="11">
        <v>38.998458678997231</v>
      </c>
      <c r="DN1818" s="11" t="s">
        <v>6</v>
      </c>
      <c r="DO1818" s="11">
        <v>-29.373415885905953</v>
      </c>
      <c r="DP1818" s="11">
        <v>4846.3581081081084</v>
      </c>
      <c r="DQ1818" s="11">
        <v>0.37383256761405714</v>
      </c>
      <c r="DR1818" s="11">
        <v>56.802378655877199</v>
      </c>
      <c r="DS1818" s="11">
        <f>IF(odpadni[[#This Row],[SÚC]]="-","-",odpadni[[#This Row],[ZKC34]]-odpadni[[#This Row],[SÚC]])</f>
        <v>-36.802378655877199</v>
      </c>
      <c r="DT1818" s="11" t="str">
        <f>IF(odpadni[[#This Row],[Rozdíl Cena pro stočné - sociálně únosná cena]]="-","-",IF(odpadni[[#This Row],[Rozdíl Cena pro stočné - sociálně únosná cena]]&gt;0,"ANO","NE"))</f>
        <v>NE</v>
      </c>
      <c r="DU1818" s="11">
        <v>-17.803919976879968</v>
      </c>
      <c r="DV1818" s="11" t="s">
        <v>301</v>
      </c>
      <c r="DW1818" s="58"/>
      <c r="DX1818" s="58" t="s">
        <v>8827</v>
      </c>
      <c r="DY1818" s="58"/>
      <c r="DZ1818" s="58" t="s">
        <v>8900</v>
      </c>
      <c r="EK1818" s="2"/>
    </row>
    <row r="1819" spans="1:141" ht="15" customHeight="1" x14ac:dyDescent="0.25">
      <c r="A1819" s="71">
        <v>2435</v>
      </c>
      <c r="B1819" s="9" t="s">
        <v>2083</v>
      </c>
      <c r="C1819" s="9" t="s">
        <v>4473</v>
      </c>
      <c r="D1819" s="9" t="s">
        <v>4473</v>
      </c>
      <c r="E1819" s="9" t="s">
        <v>8</v>
      </c>
      <c r="F1819" s="9" t="s">
        <v>4473</v>
      </c>
      <c r="G1819" s="9" t="s">
        <v>8</v>
      </c>
      <c r="H1819" s="9" t="s">
        <v>7</v>
      </c>
      <c r="I1819" s="9" t="s">
        <v>5990</v>
      </c>
      <c r="J1819" s="9" t="s">
        <v>5980</v>
      </c>
      <c r="K1819" s="9" t="s">
        <v>5981</v>
      </c>
      <c r="L1819" s="10" t="s">
        <v>7803</v>
      </c>
      <c r="M1819" s="50"/>
      <c r="N1819" s="28"/>
      <c r="O1819" s="56">
        <v>221</v>
      </c>
      <c r="P1819" s="56">
        <v>221</v>
      </c>
      <c r="Q1819" s="56">
        <v>0</v>
      </c>
      <c r="R1819" s="11">
        <v>3.339</v>
      </c>
      <c r="S1819" s="11">
        <v>0</v>
      </c>
      <c r="T1819" s="56">
        <v>103</v>
      </c>
      <c r="U1819" s="11">
        <v>0</v>
      </c>
      <c r="V1819" s="11">
        <v>23.577999999999999</v>
      </c>
      <c r="W1819" s="11">
        <v>0</v>
      </c>
      <c r="X1819" s="56">
        <v>0</v>
      </c>
      <c r="Y1819" s="56">
        <v>0</v>
      </c>
      <c r="Z1819" s="11">
        <v>1</v>
      </c>
      <c r="AA1819" s="56">
        <v>4</v>
      </c>
      <c r="AB1819" s="56">
        <v>0</v>
      </c>
      <c r="AC1819" s="11">
        <v>0</v>
      </c>
      <c r="AD1819" s="11">
        <v>0</v>
      </c>
      <c r="AE1819" s="11">
        <v>0</v>
      </c>
      <c r="AF1819" s="11">
        <v>0</v>
      </c>
      <c r="AG1819" s="11">
        <v>0</v>
      </c>
      <c r="AH1819" s="11">
        <v>4.32</v>
      </c>
      <c r="AI1819" s="11">
        <v>10469</v>
      </c>
      <c r="AJ1819" s="11">
        <v>4828</v>
      </c>
      <c r="AK1819" s="11">
        <v>24</v>
      </c>
      <c r="AL1819" s="24">
        <v>2.085E-3</v>
      </c>
      <c r="AM1819" s="24">
        <v>0</v>
      </c>
      <c r="AN1819" s="24">
        <v>0</v>
      </c>
      <c r="AO1819" s="24">
        <v>0</v>
      </c>
      <c r="AP1819" s="24">
        <v>2.085E-3</v>
      </c>
      <c r="AQ1819" s="24">
        <v>8.5783999999999999E-2</v>
      </c>
      <c r="AR1819" s="24">
        <v>8.5783999999999999E-2</v>
      </c>
      <c r="AS1819" s="24">
        <v>0</v>
      </c>
      <c r="AT1819" s="24">
        <v>9.7210000000000005E-2</v>
      </c>
      <c r="AU1819" s="24">
        <v>8.3680000000000004E-2</v>
      </c>
      <c r="AV1819" s="24">
        <v>1.353E-2</v>
      </c>
      <c r="AW1819" s="24">
        <v>0.42893799999999999</v>
      </c>
      <c r="AX1819" s="24">
        <v>0</v>
      </c>
      <c r="AY1819" s="24">
        <v>2.8937999999999998E-2</v>
      </c>
      <c r="AZ1819" s="24">
        <v>0</v>
      </c>
      <c r="BA1819" s="24">
        <v>0.4</v>
      </c>
      <c r="BB1819" s="24">
        <v>0</v>
      </c>
      <c r="BC1819" s="24">
        <v>0.33359100000000003</v>
      </c>
      <c r="BD1819" s="24">
        <v>-0.62460000000000004</v>
      </c>
      <c r="BE1819" s="24">
        <v>0.32300800000000002</v>
      </c>
      <c r="BF1819" s="25">
        <v>0.33119999999999999</v>
      </c>
      <c r="BG1819" s="54">
        <v>15.297000000000001</v>
      </c>
      <c r="BH1819" s="11">
        <v>1</v>
      </c>
      <c r="BI1819" s="24">
        <v>0</v>
      </c>
      <c r="BJ1819" s="24">
        <v>0</v>
      </c>
      <c r="BK1819" s="24">
        <v>1.346E-2</v>
      </c>
      <c r="BL1819" s="24">
        <v>0</v>
      </c>
      <c r="BM1819" s="11">
        <v>23.99</v>
      </c>
      <c r="BN1819" s="24">
        <v>3.1999999999999999E-5</v>
      </c>
      <c r="BO1819" s="25">
        <v>0</v>
      </c>
      <c r="BP1819" s="24">
        <v>9.9069999999999991E-3</v>
      </c>
      <c r="BQ1819" s="11">
        <v>0</v>
      </c>
      <c r="BR1819" s="24">
        <v>0.7</v>
      </c>
      <c r="BS1819" s="24">
        <v>0</v>
      </c>
      <c r="BT1819" s="24">
        <v>0.4</v>
      </c>
      <c r="BU1819" s="24">
        <v>0</v>
      </c>
      <c r="BV1819" s="24">
        <v>0.4</v>
      </c>
      <c r="BW1819" s="24">
        <v>0</v>
      </c>
      <c r="BX1819" s="11">
        <v>30.847559149445942</v>
      </c>
      <c r="BY1819" s="28"/>
      <c r="BZ1819" s="28"/>
      <c r="CA1819" s="11">
        <v>1.346E-2</v>
      </c>
      <c r="CB1819" s="17">
        <v>1.38E-2</v>
      </c>
      <c r="CC1819" s="11">
        <v>2.145631067961165</v>
      </c>
      <c r="CD1819" s="11">
        <v>66.187481281820908</v>
      </c>
      <c r="CE1819" s="11">
        <v>60.904977375565608</v>
      </c>
      <c r="CF1819" s="11">
        <v>99.999999999999986</v>
      </c>
      <c r="CG1819" s="11" t="s">
        <v>6</v>
      </c>
      <c r="CH1819" s="11">
        <v>0</v>
      </c>
      <c r="CI1819" s="28"/>
      <c r="CJ1819" s="11">
        <v>15297</v>
      </c>
      <c r="CK1819" s="11">
        <v>0</v>
      </c>
      <c r="CL1819" s="11">
        <v>237.02222222222224</v>
      </c>
      <c r="CM1819" s="11" t="s">
        <v>6</v>
      </c>
      <c r="CN1819" s="11">
        <v>428.93800000000005</v>
      </c>
      <c r="CO1819" s="11" t="s">
        <v>6</v>
      </c>
      <c r="CP1819" s="11">
        <v>2.8040661567627643</v>
      </c>
      <c r="CQ1819" s="11">
        <v>0</v>
      </c>
      <c r="CR1819" s="11" t="s">
        <v>294</v>
      </c>
      <c r="CS1819" s="11">
        <v>0</v>
      </c>
      <c r="CT1819" s="11">
        <v>1136.4784546805349</v>
      </c>
      <c r="CU1819" s="11">
        <v>31.867607726597331</v>
      </c>
      <c r="CV1819" s="11">
        <v>1.3473615600750442</v>
      </c>
      <c r="CW1819" s="11">
        <v>0</v>
      </c>
      <c r="CX1819" s="11" t="s">
        <v>6</v>
      </c>
      <c r="CY1819" s="28"/>
      <c r="CZ1819" s="11">
        <v>13.459999999999999</v>
      </c>
      <c r="DA1819" s="11">
        <v>221</v>
      </c>
      <c r="DB1819" s="11">
        <v>103</v>
      </c>
      <c r="DC1819" s="11">
        <v>7.2221396731054979</v>
      </c>
      <c r="DD1819" s="11">
        <v>24.783878157503718</v>
      </c>
      <c r="DE1819" s="28"/>
      <c r="DF1819" s="11">
        <v>323.04000000000002</v>
      </c>
      <c r="DG1819" s="11">
        <v>9.9069999999999991E-3</v>
      </c>
      <c r="DH1819" s="11">
        <v>9.9058940069341253E-3</v>
      </c>
      <c r="DI1819" s="11">
        <v>2.37741456166419E-3</v>
      </c>
      <c r="DJ1819" s="11">
        <v>0</v>
      </c>
      <c r="DK1819" s="11">
        <v>69.217194570135746</v>
      </c>
      <c r="DL1819" s="11" t="s">
        <v>6</v>
      </c>
      <c r="DM1819" s="11">
        <v>23.997622585438336</v>
      </c>
      <c r="DN1819" s="11" t="s">
        <v>6</v>
      </c>
      <c r="DO1819" s="11">
        <v>-519.57605985037401</v>
      </c>
      <c r="DP1819" s="11">
        <v>3136</v>
      </c>
      <c r="DQ1819" s="11">
        <v>1.000099068753715</v>
      </c>
      <c r="DR1819" s="11">
        <v>59.924915772753501</v>
      </c>
      <c r="DS1819" s="11">
        <f>IF(odpadni[[#This Row],[SÚC]]="-","-",odpadni[[#This Row],[ZKC34]]-odpadni[[#This Row],[SÚC]])</f>
        <v>-35.924915772753501</v>
      </c>
      <c r="DT1819" s="11" t="str">
        <f>IF(odpadni[[#This Row],[Rozdíl Cena pro stočné - sociálně únosná cena]]="-","-",IF(odpadni[[#This Row],[Rozdíl Cena pro stočné - sociálně únosná cena]]&gt;0,"ANO","NE"))</f>
        <v>NE</v>
      </c>
      <c r="DU1819" s="11">
        <v>-35.927293187315165</v>
      </c>
      <c r="DV1819" s="11" t="s">
        <v>301</v>
      </c>
      <c r="DW1819" s="58"/>
      <c r="DX1819" s="58"/>
      <c r="DY1819" s="58"/>
      <c r="DZ1819" s="58"/>
      <c r="EK1819" s="2"/>
    </row>
    <row r="1820" spans="1:141" ht="15" customHeight="1" x14ac:dyDescent="0.25">
      <c r="A1820" s="71">
        <v>2439</v>
      </c>
      <c r="B1820" s="9" t="s">
        <v>927</v>
      </c>
      <c r="C1820" s="9" t="s">
        <v>4474</v>
      </c>
      <c r="D1820" s="9" t="s">
        <v>4474</v>
      </c>
      <c r="E1820" s="9" t="s">
        <v>8</v>
      </c>
      <c r="F1820" s="9" t="s">
        <v>4474</v>
      </c>
      <c r="G1820" s="9" t="s">
        <v>8</v>
      </c>
      <c r="H1820" s="9" t="s">
        <v>5935</v>
      </c>
      <c r="I1820" s="9" t="s">
        <v>5990</v>
      </c>
      <c r="J1820" s="9" t="s">
        <v>5980</v>
      </c>
      <c r="K1820" s="9" t="s">
        <v>5981</v>
      </c>
      <c r="L1820" s="10" t="s">
        <v>7804</v>
      </c>
      <c r="M1820" s="50"/>
      <c r="N1820" s="28"/>
      <c r="O1820" s="56">
        <v>522</v>
      </c>
      <c r="P1820" s="56">
        <v>522</v>
      </c>
      <c r="Q1820" s="56">
        <v>0</v>
      </c>
      <c r="R1820" s="11">
        <v>6.1509999999999998</v>
      </c>
      <c r="S1820" s="11">
        <v>0</v>
      </c>
      <c r="T1820" s="56">
        <v>114</v>
      </c>
      <c r="U1820" s="11">
        <v>0</v>
      </c>
      <c r="V1820" s="11">
        <v>20.332999999999998</v>
      </c>
      <c r="W1820" s="11">
        <v>0</v>
      </c>
      <c r="X1820" s="56">
        <v>0</v>
      </c>
      <c r="Y1820" s="56">
        <v>0</v>
      </c>
      <c r="Z1820" s="11">
        <v>1</v>
      </c>
      <c r="AA1820" s="56">
        <v>12</v>
      </c>
      <c r="AB1820" s="56">
        <v>0</v>
      </c>
      <c r="AC1820" s="11">
        <v>0</v>
      </c>
      <c r="AD1820" s="11">
        <v>3</v>
      </c>
      <c r="AE1820" s="11">
        <v>0</v>
      </c>
      <c r="AF1820" s="11">
        <v>0</v>
      </c>
      <c r="AG1820" s="11">
        <v>0</v>
      </c>
      <c r="AH1820" s="11">
        <v>0</v>
      </c>
      <c r="AI1820" s="11">
        <v>27818</v>
      </c>
      <c r="AJ1820" s="11">
        <v>12652</v>
      </c>
      <c r="AK1820" s="11">
        <v>13.91</v>
      </c>
      <c r="AL1820" s="24">
        <v>1.8658000000000001E-2</v>
      </c>
      <c r="AM1820" s="24">
        <v>0</v>
      </c>
      <c r="AN1820" s="24">
        <v>0</v>
      </c>
      <c r="AO1820" s="24">
        <v>0</v>
      </c>
      <c r="AP1820" s="24">
        <v>1.8658000000000001E-2</v>
      </c>
      <c r="AQ1820" s="24">
        <v>0.17382900000000001</v>
      </c>
      <c r="AR1820" s="24">
        <v>0.17382900000000001</v>
      </c>
      <c r="AS1820" s="24">
        <v>0</v>
      </c>
      <c r="AT1820" s="24">
        <v>0.115164</v>
      </c>
      <c r="AU1820" s="24">
        <v>8.8237999999999997E-2</v>
      </c>
      <c r="AV1820" s="24">
        <v>2.6925999999999999E-2</v>
      </c>
      <c r="AW1820" s="24">
        <v>0.171879</v>
      </c>
      <c r="AX1820" s="24">
        <v>0</v>
      </c>
      <c r="AY1820" s="24">
        <v>0.171879</v>
      </c>
      <c r="AZ1820" s="24">
        <v>0</v>
      </c>
      <c r="BA1820" s="24">
        <v>0</v>
      </c>
      <c r="BB1820" s="24">
        <v>0</v>
      </c>
      <c r="BC1820" s="24">
        <v>0.21779999999999999</v>
      </c>
      <c r="BD1820" s="24">
        <v>0</v>
      </c>
      <c r="BE1820" s="24">
        <v>0.69733000000000001</v>
      </c>
      <c r="BF1820" s="25">
        <v>0.7</v>
      </c>
      <c r="BG1820" s="54">
        <v>40.47</v>
      </c>
      <c r="BH1820" s="11">
        <v>1</v>
      </c>
      <c r="BI1820" s="24">
        <v>0</v>
      </c>
      <c r="BJ1820" s="24">
        <v>0</v>
      </c>
      <c r="BK1820" s="24">
        <v>2.0330000000000001E-2</v>
      </c>
      <c r="BL1820" s="24">
        <v>0</v>
      </c>
      <c r="BM1820" s="11">
        <v>34.299999999999997</v>
      </c>
      <c r="BN1820" s="24">
        <v>-0.41447899999999999</v>
      </c>
      <c r="BO1820" s="25">
        <v>-0.42174</v>
      </c>
      <c r="BP1820" s="24">
        <v>-59.437958000000002</v>
      </c>
      <c r="BQ1820" s="11">
        <v>0</v>
      </c>
      <c r="BR1820" s="24">
        <v>0.05</v>
      </c>
      <c r="BS1820" s="24">
        <v>0</v>
      </c>
      <c r="BT1820" s="24">
        <v>0.05</v>
      </c>
      <c r="BU1820" s="24">
        <v>0</v>
      </c>
      <c r="BV1820" s="24">
        <v>0</v>
      </c>
      <c r="BW1820" s="24">
        <v>0.05</v>
      </c>
      <c r="BX1820" s="11">
        <v>18.53357177694684</v>
      </c>
      <c r="BY1820" s="28"/>
      <c r="BZ1820" s="28"/>
      <c r="CA1820" s="11">
        <v>2.0330000000000001E-2</v>
      </c>
      <c r="CB1820" s="17">
        <v>0.02</v>
      </c>
      <c r="CC1820" s="11">
        <v>4.5789473684210522</v>
      </c>
      <c r="CD1820" s="11">
        <v>84.864249715493415</v>
      </c>
      <c r="CE1820" s="11">
        <v>38.946360153256705</v>
      </c>
      <c r="CF1820" s="11">
        <v>100</v>
      </c>
      <c r="CG1820" s="11" t="s">
        <v>6</v>
      </c>
      <c r="CH1820" s="11">
        <v>0</v>
      </c>
      <c r="CI1820" s="28"/>
      <c r="CJ1820" s="11">
        <v>40470</v>
      </c>
      <c r="CK1820" s="11">
        <v>0</v>
      </c>
      <c r="CL1820" s="11">
        <v>625.38888888888891</v>
      </c>
      <c r="CM1820" s="11" t="s">
        <v>6</v>
      </c>
      <c r="CN1820" s="11">
        <v>0</v>
      </c>
      <c r="CO1820" s="11" t="s">
        <v>6</v>
      </c>
      <c r="CP1820" s="11">
        <v>0</v>
      </c>
      <c r="CQ1820" s="11">
        <v>625.38888888888891</v>
      </c>
      <c r="CR1820" s="11" t="s">
        <v>295</v>
      </c>
      <c r="CS1820" s="11">
        <v>30.761873531179972</v>
      </c>
      <c r="CT1820" s="11">
        <v>1990.6542056074763</v>
      </c>
      <c r="CU1820" s="11">
        <v>0</v>
      </c>
      <c r="CV1820" s="11">
        <v>1.3446522909260059</v>
      </c>
      <c r="CW1820" s="11">
        <v>100</v>
      </c>
      <c r="CX1820" s="11" t="s">
        <v>6</v>
      </c>
      <c r="CY1820" s="28"/>
      <c r="CZ1820" s="11">
        <v>20.330000000000002</v>
      </c>
      <c r="DA1820" s="11">
        <v>522</v>
      </c>
      <c r="DB1820" s="11">
        <v>114</v>
      </c>
      <c r="DC1820" s="11">
        <v>5.6647319232661095</v>
      </c>
      <c r="DD1820" s="11">
        <v>10.713231677324151</v>
      </c>
      <c r="DE1820" s="28"/>
      <c r="DF1820" s="11">
        <v>282.7903</v>
      </c>
      <c r="DG1820" s="11">
        <v>-59.437958000000002</v>
      </c>
      <c r="DH1820" s="11">
        <v>-146.5676156501832</v>
      </c>
      <c r="DI1820" s="11">
        <v>-20.38755533694048</v>
      </c>
      <c r="DJ1820" s="11">
        <v>0</v>
      </c>
      <c r="DK1820" s="11">
        <v>77.52873563218391</v>
      </c>
      <c r="DL1820" s="11" t="s">
        <v>6</v>
      </c>
      <c r="DM1820" s="11">
        <v>56.607963054052576</v>
      </c>
      <c r="DN1820" s="11" t="s">
        <v>6</v>
      </c>
      <c r="DO1820" s="11">
        <v>-59.437999225617709</v>
      </c>
      <c r="DP1820" s="11">
        <v>6116.9298245614036</v>
      </c>
      <c r="DQ1820" s="11">
        <v>0.2137947090462658</v>
      </c>
      <c r="DR1820" s="11">
        <v>55.528758158389202</v>
      </c>
      <c r="DS1820" s="11">
        <f>IF(odpadni[[#This Row],[SÚC]]="-","-",odpadni[[#This Row],[ZKC34]]-odpadni[[#This Row],[SÚC]])</f>
        <v>-41.618758158389198</v>
      </c>
      <c r="DT1820" s="11" t="str">
        <f>IF(odpadni[[#This Row],[Rozdíl Cena pro stočné - sociálně únosná cena]]="-","-",IF(odpadni[[#This Row],[Rozdíl Cena pro stočné - sociálně únosná cena]]&gt;0,"ANO","NE"))</f>
        <v>NE</v>
      </c>
      <c r="DU1820" s="11">
        <v>1.0792048956633735</v>
      </c>
      <c r="DV1820" s="11" t="s">
        <v>9125</v>
      </c>
      <c r="DW1820" s="58"/>
      <c r="DX1820" s="58" t="s">
        <v>8827</v>
      </c>
      <c r="DY1820" s="58"/>
      <c r="DZ1820" s="58" t="s">
        <v>8900</v>
      </c>
      <c r="EK1820" s="2"/>
    </row>
    <row r="1821" spans="1:141" ht="15" customHeight="1" x14ac:dyDescent="0.25">
      <c r="A1821" s="71">
        <v>2440</v>
      </c>
      <c r="B1821" s="9" t="s">
        <v>927</v>
      </c>
      <c r="C1821" s="9" t="s">
        <v>4475</v>
      </c>
      <c r="D1821" s="9" t="s">
        <v>4475</v>
      </c>
      <c r="E1821" s="9" t="s">
        <v>8</v>
      </c>
      <c r="F1821" s="9" t="s">
        <v>4475</v>
      </c>
      <c r="G1821" s="9" t="s">
        <v>8</v>
      </c>
      <c r="H1821" s="9" t="s">
        <v>5953</v>
      </c>
      <c r="I1821" s="9" t="s">
        <v>5990</v>
      </c>
      <c r="J1821" s="9" t="s">
        <v>5991</v>
      </c>
      <c r="K1821" s="9" t="s">
        <v>5985</v>
      </c>
      <c r="L1821" s="10" t="s">
        <v>7805</v>
      </c>
      <c r="M1821" s="50"/>
      <c r="N1821" s="28"/>
      <c r="O1821" s="56">
        <v>96</v>
      </c>
      <c r="P1821" s="56">
        <v>96</v>
      </c>
      <c r="Q1821" s="56">
        <v>0</v>
      </c>
      <c r="R1821" s="11">
        <v>0.85</v>
      </c>
      <c r="S1821" s="11">
        <v>0</v>
      </c>
      <c r="T1821" s="56">
        <v>21</v>
      </c>
      <c r="U1821" s="11">
        <v>0</v>
      </c>
      <c r="V1821" s="11">
        <v>2.4089999999999998</v>
      </c>
      <c r="W1821" s="11">
        <v>0</v>
      </c>
      <c r="X1821" s="56">
        <v>0</v>
      </c>
      <c r="Y1821" s="56">
        <v>0</v>
      </c>
      <c r="Z1821" s="11">
        <v>4</v>
      </c>
      <c r="AA1821" s="56">
        <v>12</v>
      </c>
      <c r="AB1821" s="56">
        <v>0</v>
      </c>
      <c r="AC1821" s="11">
        <v>0</v>
      </c>
      <c r="AD1821" s="11">
        <v>0</v>
      </c>
      <c r="AE1821" s="11">
        <v>0</v>
      </c>
      <c r="AF1821" s="11">
        <v>0</v>
      </c>
      <c r="AG1821" s="11">
        <v>0</v>
      </c>
      <c r="AH1821" s="11">
        <v>0.3</v>
      </c>
      <c r="AI1821" s="11">
        <v>1716</v>
      </c>
      <c r="AJ1821" s="11">
        <v>1392.25</v>
      </c>
      <c r="AK1821" s="11">
        <v>20</v>
      </c>
      <c r="AL1821" s="24">
        <v>0</v>
      </c>
      <c r="AM1821" s="24">
        <v>0</v>
      </c>
      <c r="AN1821" s="24">
        <v>0</v>
      </c>
      <c r="AO1821" s="24">
        <v>0</v>
      </c>
      <c r="AP1821" s="24">
        <v>0</v>
      </c>
      <c r="AQ1821" s="24">
        <v>3.6240000000000001E-2</v>
      </c>
      <c r="AR1821" s="24">
        <v>3.6240000000000001E-2</v>
      </c>
      <c r="AS1821" s="24">
        <v>0</v>
      </c>
      <c r="AT1821" s="24">
        <v>0.01</v>
      </c>
      <c r="AU1821" s="24">
        <v>0.01</v>
      </c>
      <c r="AV1821" s="24">
        <v>0</v>
      </c>
      <c r="AW1821" s="24">
        <v>3.2750000000000001E-2</v>
      </c>
      <c r="AX1821" s="24">
        <v>0</v>
      </c>
      <c r="AY1821" s="24">
        <v>0</v>
      </c>
      <c r="AZ1821" s="24">
        <v>0</v>
      </c>
      <c r="BA1821" s="24">
        <v>3.2750000000000001E-2</v>
      </c>
      <c r="BB1821" s="24">
        <v>0</v>
      </c>
      <c r="BC1821" s="24">
        <v>4.1502999999999998E-2</v>
      </c>
      <c r="BD1821" s="24">
        <v>0</v>
      </c>
      <c r="BE1821" s="24">
        <v>0.120493</v>
      </c>
      <c r="BF1821" s="25">
        <v>4.8180000000000001E-2</v>
      </c>
      <c r="BG1821" s="54">
        <v>3.11</v>
      </c>
      <c r="BH1821" s="11">
        <v>1</v>
      </c>
      <c r="BI1821" s="24">
        <v>0</v>
      </c>
      <c r="BJ1821" s="24">
        <v>0</v>
      </c>
      <c r="BK1821" s="24">
        <v>2.4090000000000001E-3</v>
      </c>
      <c r="BL1821" s="24">
        <v>0</v>
      </c>
      <c r="BM1821" s="11">
        <v>50.01</v>
      </c>
      <c r="BN1821" s="24">
        <v>-7.2313000000000002E-2</v>
      </c>
      <c r="BO1821" s="25">
        <v>0</v>
      </c>
      <c r="BP1821" s="24">
        <v>-60.014274999999998</v>
      </c>
      <c r="BQ1821" s="11">
        <v>0</v>
      </c>
      <c r="BR1821" s="24">
        <v>0.627606</v>
      </c>
      <c r="BS1821" s="24">
        <v>0.627606</v>
      </c>
      <c r="BT1821" s="24">
        <v>3.2750000000000001E-2</v>
      </c>
      <c r="BU1821" s="24">
        <v>3.2750000000000001E-2</v>
      </c>
      <c r="BV1821" s="24">
        <v>0</v>
      </c>
      <c r="BW1821" s="24">
        <v>3.2750000000000001E-2</v>
      </c>
      <c r="BX1821" s="11">
        <v>24.705882352941178</v>
      </c>
      <c r="BY1821" s="28"/>
      <c r="BZ1821" s="28"/>
      <c r="CA1821" s="11">
        <v>2.4090000000000001E-3</v>
      </c>
      <c r="CB1821" s="17">
        <v>2.4090000000000001E-3</v>
      </c>
      <c r="CC1821" s="11">
        <v>4.5714285714285712</v>
      </c>
      <c r="CD1821" s="11">
        <v>112.94117647058823</v>
      </c>
      <c r="CE1821" s="11">
        <v>25.09375</v>
      </c>
      <c r="CF1821" s="11">
        <v>100</v>
      </c>
      <c r="CG1821" s="11" t="s">
        <v>6</v>
      </c>
      <c r="CH1821" s="11">
        <v>0</v>
      </c>
      <c r="CI1821" s="28"/>
      <c r="CJ1821" s="11">
        <v>3108.25</v>
      </c>
      <c r="CK1821" s="11">
        <v>0</v>
      </c>
      <c r="CL1821" s="11">
        <v>53.872916666666669</v>
      </c>
      <c r="CM1821" s="11" t="s">
        <v>6</v>
      </c>
      <c r="CN1821" s="11">
        <v>0</v>
      </c>
      <c r="CO1821" s="11" t="s">
        <v>6</v>
      </c>
      <c r="CP1821" s="11">
        <v>0</v>
      </c>
      <c r="CQ1821" s="11">
        <v>53.872916666666669</v>
      </c>
      <c r="CR1821" s="11" t="s">
        <v>295</v>
      </c>
      <c r="CS1821" s="11">
        <v>22.363186661131866</v>
      </c>
      <c r="CT1821" s="11">
        <v>1290.2656704026565</v>
      </c>
      <c r="CU1821" s="11">
        <v>0</v>
      </c>
      <c r="CV1821" s="11">
        <v>1.4792033503069528</v>
      </c>
      <c r="CW1821" s="11">
        <v>100</v>
      </c>
      <c r="CX1821" s="11" t="s">
        <v>6</v>
      </c>
      <c r="CY1821" s="28"/>
      <c r="CZ1821" s="11">
        <v>2.4090000000000003</v>
      </c>
      <c r="DA1821" s="11">
        <v>96</v>
      </c>
      <c r="DB1821" s="11">
        <v>21</v>
      </c>
      <c r="DC1821" s="11">
        <v>4.1511000415110004</v>
      </c>
      <c r="DD1821" s="11">
        <v>17.228310502283104</v>
      </c>
      <c r="DE1821" s="28"/>
      <c r="DF1821" s="11">
        <v>48.18</v>
      </c>
      <c r="DG1821" s="11">
        <v>-60.014274999999998</v>
      </c>
      <c r="DH1821" s="11">
        <v>-150.0892486508925</v>
      </c>
      <c r="DI1821" s="11">
        <v>-30.017849730178497</v>
      </c>
      <c r="DJ1821" s="11">
        <v>0</v>
      </c>
      <c r="DK1821" s="11">
        <v>32.377604166666664</v>
      </c>
      <c r="DL1821" s="11" t="s">
        <v>6</v>
      </c>
      <c r="DM1821" s="11">
        <v>58.78618375536184</v>
      </c>
      <c r="DN1821" s="11" t="s">
        <v>6</v>
      </c>
      <c r="DO1821" s="11">
        <v>-45.089636780142008</v>
      </c>
      <c r="DP1821" s="11">
        <v>5737.7619047619046</v>
      </c>
      <c r="DQ1821" s="11">
        <v>0.27631546876276947</v>
      </c>
      <c r="DR1821" s="11">
        <v>53.2782452520959</v>
      </c>
      <c r="DS1821" s="11">
        <f>IF(odpadni[[#This Row],[SÚC]]="-","-",odpadni[[#This Row],[ZKC34]]-odpadni[[#This Row],[SÚC]])</f>
        <v>-33.2782452520959</v>
      </c>
      <c r="DT1821" s="11" t="str">
        <f>IF(odpadni[[#This Row],[Rozdíl Cena pro stočné - sociálně únosná cena]]="-","-",IF(odpadni[[#This Row],[Rozdíl Cena pro stočné - sociálně únosná cena]]&gt;0,"ANO","NE"))</f>
        <v>NE</v>
      </c>
      <c r="DU1821" s="11">
        <v>5.5079385032659403</v>
      </c>
      <c r="DV1821" s="11" t="s">
        <v>9125</v>
      </c>
      <c r="DW1821" s="58"/>
      <c r="DX1821" s="58" t="s">
        <v>8821</v>
      </c>
      <c r="DY1821" s="58"/>
      <c r="DZ1821" s="58" t="s">
        <v>8894</v>
      </c>
      <c r="EK1821" s="2"/>
    </row>
    <row r="1822" spans="1:141" ht="15" customHeight="1" x14ac:dyDescent="0.25">
      <c r="A1822" s="71">
        <v>2441</v>
      </c>
      <c r="B1822" s="9" t="s">
        <v>2084</v>
      </c>
      <c r="C1822" s="9" t="s">
        <v>4476</v>
      </c>
      <c r="D1822" s="9" t="s">
        <v>4476</v>
      </c>
      <c r="E1822" s="9" t="s">
        <v>8</v>
      </c>
      <c r="F1822" s="9" t="s">
        <v>4476</v>
      </c>
      <c r="G1822" s="9" t="s">
        <v>8</v>
      </c>
      <c r="H1822" s="9" t="s">
        <v>5942</v>
      </c>
      <c r="I1822" s="9" t="s">
        <v>5990</v>
      </c>
      <c r="J1822" s="9" t="s">
        <v>5980</v>
      </c>
      <c r="K1822" s="9" t="s">
        <v>5981</v>
      </c>
      <c r="L1822" s="10" t="s">
        <v>7806</v>
      </c>
      <c r="M1822" s="50"/>
      <c r="N1822" s="28"/>
      <c r="O1822" s="56">
        <v>323</v>
      </c>
      <c r="P1822" s="56">
        <v>0</v>
      </c>
      <c r="Q1822" s="56">
        <v>323</v>
      </c>
      <c r="R1822" s="11">
        <v>2.891</v>
      </c>
      <c r="S1822" s="11">
        <v>0</v>
      </c>
      <c r="T1822" s="56">
        <v>132</v>
      </c>
      <c r="U1822" s="11">
        <v>12.3</v>
      </c>
      <c r="V1822" s="11">
        <v>0</v>
      </c>
      <c r="W1822" s="11">
        <v>0</v>
      </c>
      <c r="X1822" s="56">
        <v>8</v>
      </c>
      <c r="Y1822" s="56">
        <v>0</v>
      </c>
      <c r="Z1822" s="11">
        <v>0</v>
      </c>
      <c r="AA1822" s="56">
        <v>0</v>
      </c>
      <c r="AB1822" s="56">
        <v>0</v>
      </c>
      <c r="AC1822" s="11">
        <v>0</v>
      </c>
      <c r="AD1822" s="11">
        <v>0</v>
      </c>
      <c r="AE1822" s="11">
        <v>0</v>
      </c>
      <c r="AF1822" s="11">
        <v>0</v>
      </c>
      <c r="AG1822" s="11">
        <v>0</v>
      </c>
      <c r="AH1822" s="11">
        <v>0</v>
      </c>
      <c r="AI1822" s="11">
        <v>12774</v>
      </c>
      <c r="AJ1822" s="11">
        <v>0</v>
      </c>
      <c r="AK1822" s="11">
        <v>0</v>
      </c>
      <c r="AL1822" s="24">
        <v>0</v>
      </c>
      <c r="AM1822" s="24">
        <v>0</v>
      </c>
      <c r="AN1822" s="24">
        <v>0</v>
      </c>
      <c r="AO1822" s="24">
        <v>0</v>
      </c>
      <c r="AP1822" s="24">
        <v>0</v>
      </c>
      <c r="AQ1822" s="24">
        <v>0</v>
      </c>
      <c r="AR1822" s="24">
        <v>0</v>
      </c>
      <c r="AS1822" s="24">
        <v>0</v>
      </c>
      <c r="AT1822" s="24">
        <v>9.9999999999999995E-7</v>
      </c>
      <c r="AU1822" s="24">
        <v>9.9999999999999995E-7</v>
      </c>
      <c r="AV1822" s="24">
        <v>0</v>
      </c>
      <c r="AW1822" s="24">
        <v>1.3687E-2</v>
      </c>
      <c r="AX1822" s="24">
        <v>0</v>
      </c>
      <c r="AY1822" s="24">
        <v>1.3687E-2</v>
      </c>
      <c r="AZ1822" s="24">
        <v>0</v>
      </c>
      <c r="BA1822" s="24">
        <v>0</v>
      </c>
      <c r="BB1822" s="24">
        <v>0</v>
      </c>
      <c r="BC1822" s="24">
        <v>3.4526000000000001E-2</v>
      </c>
      <c r="BD1822" s="24">
        <v>0</v>
      </c>
      <c r="BE1822" s="24">
        <v>4.8214E-2</v>
      </c>
      <c r="BF1822" s="25">
        <v>2.0001000000000001E-2</v>
      </c>
      <c r="BG1822" s="54">
        <v>12.427</v>
      </c>
      <c r="BH1822" s="11">
        <v>1</v>
      </c>
      <c r="BI1822" s="24">
        <v>0</v>
      </c>
      <c r="BJ1822" s="24">
        <v>0</v>
      </c>
      <c r="BK1822" s="24">
        <v>1.23E-2</v>
      </c>
      <c r="BL1822" s="24">
        <v>0</v>
      </c>
      <c r="BM1822" s="11">
        <v>3.91</v>
      </c>
      <c r="BN1822" s="24">
        <v>-4.8211999999999998E-2</v>
      </c>
      <c r="BO1822" s="25">
        <v>-1.9998999999999999E-2</v>
      </c>
      <c r="BP1822" s="24">
        <v>-99.996356000000006</v>
      </c>
      <c r="BQ1822" s="11">
        <v>0</v>
      </c>
      <c r="BR1822" s="24">
        <v>0</v>
      </c>
      <c r="BS1822" s="24">
        <v>0</v>
      </c>
      <c r="BT1822" s="24">
        <v>0</v>
      </c>
      <c r="BU1822" s="24">
        <v>0</v>
      </c>
      <c r="BV1822" s="24">
        <v>0</v>
      </c>
      <c r="BW1822" s="24">
        <v>0</v>
      </c>
      <c r="BX1822" s="11">
        <v>45.658941542718779</v>
      </c>
      <c r="BY1822" s="28"/>
      <c r="BZ1822" s="28"/>
      <c r="CA1822" s="11">
        <v>1.23E-2</v>
      </c>
      <c r="CB1822" s="17">
        <v>1.4E-2</v>
      </c>
      <c r="CC1822" s="11">
        <v>2.4469696969696968</v>
      </c>
      <c r="CD1822" s="11">
        <v>111.72604635074369</v>
      </c>
      <c r="CE1822" s="11">
        <v>38.080495356037154</v>
      </c>
      <c r="CF1822" s="11">
        <v>0</v>
      </c>
      <c r="CG1822" s="11">
        <v>0</v>
      </c>
      <c r="CH1822" s="11" t="s">
        <v>6</v>
      </c>
      <c r="CI1822" s="28"/>
      <c r="CJ1822" s="11">
        <v>12774</v>
      </c>
      <c r="CK1822" s="11">
        <v>0</v>
      </c>
      <c r="CL1822" s="11">
        <v>141.93333333333334</v>
      </c>
      <c r="CM1822" s="11" t="s">
        <v>6</v>
      </c>
      <c r="CN1822" s="11">
        <v>0</v>
      </c>
      <c r="CO1822" s="11" t="s">
        <v>6</v>
      </c>
      <c r="CP1822" s="11">
        <v>0</v>
      </c>
      <c r="CQ1822" s="11">
        <v>141.93333333333334</v>
      </c>
      <c r="CR1822" s="11" t="s">
        <v>295</v>
      </c>
      <c r="CS1822" s="11">
        <v>11.53929539295393</v>
      </c>
      <c r="CT1822" s="11">
        <v>1038.5365853658536</v>
      </c>
      <c r="CU1822" s="11">
        <v>0</v>
      </c>
      <c r="CV1822" s="11">
        <v>1.1111111111111112</v>
      </c>
      <c r="CW1822" s="11" t="s">
        <v>6</v>
      </c>
      <c r="CX1822" s="11" t="s">
        <v>6</v>
      </c>
      <c r="CY1822" s="28"/>
      <c r="CZ1822" s="11">
        <v>12.3</v>
      </c>
      <c r="DA1822" s="11">
        <v>323</v>
      </c>
      <c r="DB1822" s="11">
        <v>132</v>
      </c>
      <c r="DC1822" s="11">
        <v>8.1300813008130081E-5</v>
      </c>
      <c r="DD1822" s="11">
        <v>2.8069918699186993</v>
      </c>
      <c r="DE1822" s="28"/>
      <c r="DF1822" s="11">
        <v>0</v>
      </c>
      <c r="DG1822" s="11">
        <v>-99.996356000000006</v>
      </c>
      <c r="DH1822" s="11" t="s">
        <v>6</v>
      </c>
      <c r="DI1822" s="11" t="s">
        <v>6</v>
      </c>
      <c r="DJ1822" s="11">
        <v>0</v>
      </c>
      <c r="DK1822" s="11">
        <v>39.547987616099071</v>
      </c>
      <c r="DL1822" s="11" t="s">
        <v>6</v>
      </c>
      <c r="DM1822" s="11">
        <v>14.346368563685637</v>
      </c>
      <c r="DN1822" s="11" t="s">
        <v>6</v>
      </c>
      <c r="DO1822" s="11">
        <v>-99.995851827270087</v>
      </c>
      <c r="DP1822" s="11">
        <v>365.25757575757575</v>
      </c>
      <c r="DQ1822" s="11">
        <v>0</v>
      </c>
      <c r="DR1822" s="11">
        <v>55.528758158389202</v>
      </c>
      <c r="DS1822" s="11">
        <f>IF(odpadni[[#This Row],[SÚC]]="-","-",odpadni[[#This Row],[ZKC34]]-odpadni[[#This Row],[SÚC]])</f>
        <v>-55.528758158389202</v>
      </c>
      <c r="DT1822" s="11" t="str">
        <f>IF(odpadni[[#This Row],[Rozdíl Cena pro stočné - sociálně únosná cena]]="-","-",IF(odpadni[[#This Row],[Rozdíl Cena pro stočné - sociálně únosná cena]]&gt;0,"ANO","NE"))</f>
        <v>NE</v>
      </c>
      <c r="DU1822" s="11">
        <v>-41.182389594703565</v>
      </c>
      <c r="DV1822" s="11" t="s">
        <v>301</v>
      </c>
      <c r="DW1822" s="58"/>
      <c r="DX1822" s="58" t="s">
        <v>8850</v>
      </c>
      <c r="DY1822" s="58"/>
      <c r="DZ1822" s="58" t="s">
        <v>8900</v>
      </c>
      <c r="EK1822" s="2"/>
    </row>
    <row r="1823" spans="1:141" ht="15" customHeight="1" x14ac:dyDescent="0.25">
      <c r="A1823" s="71">
        <v>2442</v>
      </c>
      <c r="B1823" s="9" t="s">
        <v>2085</v>
      </c>
      <c r="C1823" s="9" t="s">
        <v>4477</v>
      </c>
      <c r="D1823" s="9" t="s">
        <v>6</v>
      </c>
      <c r="E1823" s="9" t="s">
        <v>6</v>
      </c>
      <c r="F1823" s="9" t="s">
        <v>6</v>
      </c>
      <c r="G1823" s="9" t="s">
        <v>6</v>
      </c>
      <c r="H1823" s="9" t="s">
        <v>6</v>
      </c>
      <c r="I1823" s="9" t="s">
        <v>6</v>
      </c>
      <c r="J1823" s="9" t="s">
        <v>6</v>
      </c>
      <c r="K1823" s="9" t="s">
        <v>6</v>
      </c>
      <c r="L1823" s="10" t="s">
        <v>7807</v>
      </c>
      <c r="M1823" s="50" t="s">
        <v>9061</v>
      </c>
      <c r="N1823" s="28"/>
      <c r="O1823" s="56" t="s">
        <v>6</v>
      </c>
      <c r="P1823" s="56" t="s">
        <v>6</v>
      </c>
      <c r="Q1823" s="56" t="s">
        <v>6</v>
      </c>
      <c r="R1823" s="11" t="s">
        <v>6</v>
      </c>
      <c r="S1823" s="11" t="s">
        <v>6</v>
      </c>
      <c r="T1823" s="56" t="s">
        <v>6</v>
      </c>
      <c r="U1823" s="11" t="s">
        <v>6</v>
      </c>
      <c r="V1823" s="11" t="s">
        <v>6</v>
      </c>
      <c r="W1823" s="11" t="s">
        <v>6</v>
      </c>
      <c r="X1823" s="56" t="s">
        <v>6</v>
      </c>
      <c r="Y1823" s="56" t="s">
        <v>6</v>
      </c>
      <c r="Z1823" s="11" t="s">
        <v>6</v>
      </c>
      <c r="AA1823" s="56" t="s">
        <v>6</v>
      </c>
      <c r="AB1823" s="56" t="s">
        <v>6</v>
      </c>
      <c r="AC1823" s="11" t="s">
        <v>6</v>
      </c>
      <c r="AD1823" s="11" t="s">
        <v>6</v>
      </c>
      <c r="AE1823" s="11" t="s">
        <v>6</v>
      </c>
      <c r="AF1823" s="11" t="s">
        <v>6</v>
      </c>
      <c r="AG1823" s="11" t="s">
        <v>6</v>
      </c>
      <c r="AH1823" s="11" t="s">
        <v>6</v>
      </c>
      <c r="AI1823" s="11" t="s">
        <v>6</v>
      </c>
      <c r="AJ1823" s="11" t="s">
        <v>6</v>
      </c>
      <c r="AK1823" s="11">
        <v>51.43</v>
      </c>
      <c r="AL1823" s="24">
        <v>7.0000000000000001E-3</v>
      </c>
      <c r="AM1823" s="24">
        <v>0</v>
      </c>
      <c r="AN1823" s="24">
        <v>0</v>
      </c>
      <c r="AO1823" s="24">
        <v>0</v>
      </c>
      <c r="AP1823" s="24">
        <v>7.0000000000000001E-3</v>
      </c>
      <c r="AQ1823" s="24">
        <v>0.216</v>
      </c>
      <c r="AR1823" s="24">
        <v>0.188</v>
      </c>
      <c r="AS1823" s="24">
        <v>2.8000000000000001E-2</v>
      </c>
      <c r="AT1823" s="24">
        <v>0.16900000000000001</v>
      </c>
      <c r="AU1823" s="24">
        <v>0</v>
      </c>
      <c r="AV1823" s="24">
        <v>0.16900000000000001</v>
      </c>
      <c r="AW1823" s="24">
        <v>3.6419999999999998E-3</v>
      </c>
      <c r="AX1823" s="24">
        <v>0</v>
      </c>
      <c r="AY1823" s="24">
        <v>3.6419999999999998E-3</v>
      </c>
      <c r="AZ1823" s="24">
        <v>0</v>
      </c>
      <c r="BA1823" s="24">
        <v>0</v>
      </c>
      <c r="BB1823" s="24">
        <v>0</v>
      </c>
      <c r="BC1823" s="24">
        <v>0.21111199999999999</v>
      </c>
      <c r="BD1823" s="24">
        <v>5.0000000000000001E-3</v>
      </c>
      <c r="BE1823" s="24">
        <v>0.61175400000000002</v>
      </c>
      <c r="BF1823" s="25">
        <v>0.61</v>
      </c>
      <c r="BG1823" s="54">
        <v>36.29</v>
      </c>
      <c r="BH1823" s="11">
        <v>2</v>
      </c>
      <c r="BI1823" s="24">
        <v>0</v>
      </c>
      <c r="BJ1823" s="24">
        <v>0</v>
      </c>
      <c r="BK1823" s="24">
        <v>7.8740000000000008E-3</v>
      </c>
      <c r="BL1823" s="24">
        <v>0</v>
      </c>
      <c r="BM1823" s="11">
        <v>77.69</v>
      </c>
      <c r="BN1823" s="24">
        <v>-0.20679400000000001</v>
      </c>
      <c r="BO1823" s="25">
        <v>-0.20504</v>
      </c>
      <c r="BP1823" s="24">
        <v>-33.803485999999999</v>
      </c>
      <c r="BQ1823" s="11">
        <v>0</v>
      </c>
      <c r="BR1823" s="24">
        <v>0</v>
      </c>
      <c r="BS1823" s="24">
        <v>0</v>
      </c>
      <c r="BT1823" s="24">
        <v>0</v>
      </c>
      <c r="BU1823" s="24">
        <v>0</v>
      </c>
      <c r="BV1823" s="24">
        <v>0</v>
      </c>
      <c r="BW1823" s="24">
        <v>0</v>
      </c>
      <c r="BX1823" s="11" t="s">
        <v>6</v>
      </c>
      <c r="BY1823" s="28"/>
      <c r="BZ1823" s="28"/>
      <c r="CA1823" s="11" t="s">
        <v>6</v>
      </c>
      <c r="CB1823" s="17" t="s">
        <v>6</v>
      </c>
      <c r="CC1823" s="11" t="s">
        <v>6</v>
      </c>
      <c r="CD1823" s="11" t="s">
        <v>6</v>
      </c>
      <c r="CE1823" s="11" t="s">
        <v>6</v>
      </c>
      <c r="CF1823" s="11" t="s">
        <v>6</v>
      </c>
      <c r="CG1823" s="11" t="s">
        <v>6</v>
      </c>
      <c r="CH1823" s="11" t="s">
        <v>6</v>
      </c>
      <c r="CI1823" s="28"/>
      <c r="CJ1823" s="11" t="s">
        <v>6</v>
      </c>
      <c r="CK1823" s="11" t="s">
        <v>6</v>
      </c>
      <c r="CL1823" s="11" t="s">
        <v>6</v>
      </c>
      <c r="CM1823" s="11" t="s">
        <v>6</v>
      </c>
      <c r="CN1823" s="11" t="s">
        <v>6</v>
      </c>
      <c r="CO1823" s="11" t="s">
        <v>6</v>
      </c>
      <c r="CP1823" s="11" t="s">
        <v>6</v>
      </c>
      <c r="CQ1823" s="11" t="s">
        <v>6</v>
      </c>
      <c r="CR1823" s="11" t="s">
        <v>6</v>
      </c>
      <c r="CS1823" s="11" t="s">
        <v>6</v>
      </c>
      <c r="CT1823" s="11" t="s">
        <v>6</v>
      </c>
      <c r="CU1823" s="11" t="s">
        <v>6</v>
      </c>
      <c r="CV1823" s="11" t="s">
        <v>6</v>
      </c>
      <c r="CW1823" s="11" t="s">
        <v>6</v>
      </c>
      <c r="CX1823" s="11" t="s">
        <v>6</v>
      </c>
      <c r="CY1823" s="28"/>
      <c r="CZ1823" s="11" t="s">
        <v>6</v>
      </c>
      <c r="DA1823" s="11" t="s">
        <v>6</v>
      </c>
      <c r="DB1823" s="11" t="s">
        <v>6</v>
      </c>
      <c r="DC1823" s="11" t="s">
        <v>6</v>
      </c>
      <c r="DD1823" s="11" t="s">
        <v>6</v>
      </c>
      <c r="DE1823" s="28"/>
      <c r="DF1823" s="11" t="s">
        <v>6</v>
      </c>
      <c r="DG1823" s="11" t="s">
        <v>6</v>
      </c>
      <c r="DH1823" s="11" t="s">
        <v>6</v>
      </c>
      <c r="DI1823" s="11" t="s">
        <v>6</v>
      </c>
      <c r="DJ1823" s="11" t="s">
        <v>6</v>
      </c>
      <c r="DK1823" s="11" t="s">
        <v>6</v>
      </c>
      <c r="DL1823" s="11" t="s">
        <v>6</v>
      </c>
      <c r="DM1823" s="11" t="s">
        <v>6</v>
      </c>
      <c r="DN1823" s="11" t="s">
        <v>6</v>
      </c>
      <c r="DO1823" s="11" t="s">
        <v>6</v>
      </c>
      <c r="DP1823" s="11" t="s">
        <v>6</v>
      </c>
      <c r="DQ1823" s="11" t="s">
        <v>6</v>
      </c>
      <c r="DR1823" s="11" t="s">
        <v>6</v>
      </c>
      <c r="DS1823" s="11" t="str">
        <f>IF(odpadni[[#This Row],[SÚC]]="-","-",odpadni[[#This Row],[ZKC34]]-odpadni[[#This Row],[SÚC]])</f>
        <v>-</v>
      </c>
      <c r="DT1823" s="11" t="str">
        <f>IF(odpadni[[#This Row],[Rozdíl Cena pro stočné - sociálně únosná cena]]="-","-",IF(odpadni[[#This Row],[Rozdíl Cena pro stočné - sociálně únosná cena]]&gt;0,"ANO","NE"))</f>
        <v>-</v>
      </c>
      <c r="DU1823" s="11" t="s">
        <v>6</v>
      </c>
      <c r="DV1823" s="11" t="s">
        <v>6</v>
      </c>
      <c r="DW1823" s="11" t="s">
        <v>6</v>
      </c>
      <c r="DX1823" s="11" t="s">
        <v>6</v>
      </c>
      <c r="DY1823" s="11" t="s">
        <v>6</v>
      </c>
      <c r="DZ1823" s="11" t="s">
        <v>6</v>
      </c>
      <c r="EK1823" s="2"/>
    </row>
    <row r="1824" spans="1:141" ht="15" customHeight="1" x14ac:dyDescent="0.25">
      <c r="A1824" s="71">
        <v>2443</v>
      </c>
      <c r="B1824" s="9" t="s">
        <v>2086</v>
      </c>
      <c r="C1824" s="9" t="s">
        <v>4478</v>
      </c>
      <c r="D1824" s="9" t="s">
        <v>4478</v>
      </c>
      <c r="E1824" s="9" t="s">
        <v>8</v>
      </c>
      <c r="F1824" s="9" t="s">
        <v>4478</v>
      </c>
      <c r="G1824" s="9" t="s">
        <v>8</v>
      </c>
      <c r="H1824" s="9" t="s">
        <v>5942</v>
      </c>
      <c r="I1824" s="9" t="s">
        <v>5990</v>
      </c>
      <c r="J1824" s="9" t="s">
        <v>5991</v>
      </c>
      <c r="K1824" s="9" t="s">
        <v>5985</v>
      </c>
      <c r="L1824" s="10" t="s">
        <v>7808</v>
      </c>
      <c r="M1824" s="50"/>
      <c r="N1824" s="28"/>
      <c r="O1824" s="56">
        <v>235</v>
      </c>
      <c r="P1824" s="56">
        <v>235</v>
      </c>
      <c r="Q1824" s="56">
        <v>0</v>
      </c>
      <c r="R1824" s="11">
        <v>2.2999999999999998</v>
      </c>
      <c r="S1824" s="11">
        <v>0</v>
      </c>
      <c r="T1824" s="56">
        <v>92</v>
      </c>
      <c r="U1824" s="11">
        <v>0</v>
      </c>
      <c r="V1824" s="11">
        <v>7.4939999999999998</v>
      </c>
      <c r="W1824" s="11">
        <v>0</v>
      </c>
      <c r="X1824" s="56">
        <v>0</v>
      </c>
      <c r="Y1824" s="56">
        <v>0</v>
      </c>
      <c r="Z1824" s="11">
        <v>1</v>
      </c>
      <c r="AA1824" s="56">
        <v>4</v>
      </c>
      <c r="AB1824" s="56">
        <v>0</v>
      </c>
      <c r="AC1824" s="11">
        <v>0</v>
      </c>
      <c r="AD1824" s="11">
        <v>2</v>
      </c>
      <c r="AE1824" s="11">
        <v>0</v>
      </c>
      <c r="AF1824" s="11">
        <v>0</v>
      </c>
      <c r="AG1824" s="11">
        <v>0</v>
      </c>
      <c r="AH1824" s="11">
        <v>0</v>
      </c>
      <c r="AI1824" s="11">
        <v>5860</v>
      </c>
      <c r="AJ1824" s="11">
        <v>2950</v>
      </c>
      <c r="AK1824" s="11">
        <v>17.45</v>
      </c>
      <c r="AL1824" s="24">
        <v>1.4722000000000001E-2</v>
      </c>
      <c r="AM1824" s="24">
        <v>0</v>
      </c>
      <c r="AN1824" s="24">
        <v>0</v>
      </c>
      <c r="AO1824" s="24">
        <v>0</v>
      </c>
      <c r="AP1824" s="24">
        <v>1.4722000000000001E-2</v>
      </c>
      <c r="AQ1824" s="24">
        <v>8.6365999999999998E-2</v>
      </c>
      <c r="AR1824" s="24">
        <v>8.6365999999999998E-2</v>
      </c>
      <c r="AS1824" s="24">
        <v>0</v>
      </c>
      <c r="AT1824" s="24">
        <v>3.4669999999999999E-2</v>
      </c>
      <c r="AU1824" s="24">
        <v>0</v>
      </c>
      <c r="AV1824" s="24">
        <v>3.4669999999999999E-2</v>
      </c>
      <c r="AW1824" s="24">
        <v>0</v>
      </c>
      <c r="AX1824" s="24">
        <v>0</v>
      </c>
      <c r="AY1824" s="24">
        <v>0</v>
      </c>
      <c r="AZ1824" s="24">
        <v>0</v>
      </c>
      <c r="BA1824" s="24">
        <v>0</v>
      </c>
      <c r="BB1824" s="24">
        <v>0</v>
      </c>
      <c r="BC1824" s="24">
        <v>0.139818</v>
      </c>
      <c r="BD1824" s="24">
        <v>0</v>
      </c>
      <c r="BE1824" s="24">
        <v>0.277312</v>
      </c>
      <c r="BF1824" s="25">
        <v>0.38870399999999999</v>
      </c>
      <c r="BG1824" s="54">
        <v>12.8</v>
      </c>
      <c r="BH1824" s="11">
        <v>0.2</v>
      </c>
      <c r="BI1824" s="24">
        <v>0</v>
      </c>
      <c r="BJ1824" s="24">
        <v>0</v>
      </c>
      <c r="BK1824" s="24">
        <v>7.4489999999999999E-3</v>
      </c>
      <c r="BL1824" s="24">
        <v>0</v>
      </c>
      <c r="BM1824" s="11">
        <v>37.22</v>
      </c>
      <c r="BN1824" s="24">
        <v>-0.14734</v>
      </c>
      <c r="BO1824" s="25">
        <v>-0.26100000000000001</v>
      </c>
      <c r="BP1824" s="24">
        <v>-53.131391000000001</v>
      </c>
      <c r="BQ1824" s="11">
        <v>0</v>
      </c>
      <c r="BR1824" s="24">
        <v>0</v>
      </c>
      <c r="BS1824" s="24">
        <v>0</v>
      </c>
      <c r="BT1824" s="24">
        <v>0</v>
      </c>
      <c r="BU1824" s="24">
        <v>0</v>
      </c>
      <c r="BV1824" s="24">
        <v>0</v>
      </c>
      <c r="BW1824" s="24">
        <v>0</v>
      </c>
      <c r="BX1824" s="11">
        <v>40</v>
      </c>
      <c r="BY1824" s="28"/>
      <c r="BZ1824" s="28"/>
      <c r="CA1824" s="11">
        <v>7.4489999999999999E-3</v>
      </c>
      <c r="CB1824" s="17">
        <v>7.319E-3</v>
      </c>
      <c r="CC1824" s="11">
        <v>2.5543478260869565</v>
      </c>
      <c r="CD1824" s="11">
        <v>102.17391304347827</v>
      </c>
      <c r="CE1824" s="11">
        <v>31.697872340425533</v>
      </c>
      <c r="CF1824" s="11">
        <v>100</v>
      </c>
      <c r="CG1824" s="11" t="s">
        <v>6</v>
      </c>
      <c r="CH1824" s="11">
        <v>0</v>
      </c>
      <c r="CI1824" s="28"/>
      <c r="CJ1824" s="11">
        <v>8810</v>
      </c>
      <c r="CK1824" s="11">
        <v>0</v>
      </c>
      <c r="CL1824" s="11">
        <v>138.86111111111111</v>
      </c>
      <c r="CM1824" s="11" t="s">
        <v>6</v>
      </c>
      <c r="CN1824" s="11">
        <v>0</v>
      </c>
      <c r="CO1824" s="11" t="s">
        <v>6</v>
      </c>
      <c r="CP1824" s="11">
        <v>0</v>
      </c>
      <c r="CQ1824" s="11">
        <v>138.86111111111111</v>
      </c>
      <c r="CR1824" s="11" t="s">
        <v>295</v>
      </c>
      <c r="CS1824" s="11">
        <v>18.641577542101103</v>
      </c>
      <c r="CT1824" s="11">
        <v>1182.7090884682507</v>
      </c>
      <c r="CU1824" s="11">
        <v>0</v>
      </c>
      <c r="CV1824" s="11">
        <v>1.3650449333746513</v>
      </c>
      <c r="CW1824" s="11" t="s">
        <v>6</v>
      </c>
      <c r="CX1824" s="11" t="s">
        <v>6</v>
      </c>
      <c r="CY1824" s="28"/>
      <c r="CZ1824" s="11">
        <v>37.244999999999997</v>
      </c>
      <c r="DA1824" s="11">
        <v>1175</v>
      </c>
      <c r="DB1824" s="11">
        <v>460</v>
      </c>
      <c r="DC1824" s="11">
        <v>4.6543160155725598</v>
      </c>
      <c r="DD1824" s="11">
        <v>18.770036246476035</v>
      </c>
      <c r="DE1824" s="28"/>
      <c r="DF1824" s="11">
        <v>129.98505</v>
      </c>
      <c r="DG1824" s="11">
        <v>-53.131391000000001</v>
      </c>
      <c r="DH1824" s="11">
        <v>-113.35149696061201</v>
      </c>
      <c r="DI1824" s="11">
        <v>-19.779836219626795</v>
      </c>
      <c r="DJ1824" s="11">
        <v>0</v>
      </c>
      <c r="DK1824" s="11">
        <v>37.48936170212766</v>
      </c>
      <c r="DL1824" s="11" t="s">
        <v>6</v>
      </c>
      <c r="DM1824" s="11">
        <v>55.869661848719439</v>
      </c>
      <c r="DN1824" s="11" t="s">
        <v>6</v>
      </c>
      <c r="DO1824" s="11">
        <v>-53.131490883914147</v>
      </c>
      <c r="DP1824" s="11">
        <v>3014.2608695652175</v>
      </c>
      <c r="DQ1824" s="11">
        <v>0.31233409014090824</v>
      </c>
      <c r="DR1824" s="11">
        <v>55.528758158389202</v>
      </c>
      <c r="DS1824" s="11">
        <f>IF(odpadni[[#This Row],[SÚC]]="-","-",odpadni[[#This Row],[ZKC34]]-odpadni[[#This Row],[SÚC]])</f>
        <v>-38.078758158389206</v>
      </c>
      <c r="DT1824" s="11" t="str">
        <f>IF(odpadni[[#This Row],[Rozdíl Cena pro stočné - sociálně únosná cena]]="-","-",IF(odpadni[[#This Row],[Rozdíl Cena pro stočné - sociálně únosná cena]]&gt;0,"ANO","NE"))</f>
        <v>NE</v>
      </c>
      <c r="DU1824" s="11">
        <v>0.34090369033023649</v>
      </c>
      <c r="DV1824" s="11" t="s">
        <v>9125</v>
      </c>
      <c r="DW1824" s="58"/>
      <c r="DX1824" s="58" t="s">
        <v>8845</v>
      </c>
      <c r="DY1824" s="58"/>
      <c r="DZ1824" s="58" t="s">
        <v>8900</v>
      </c>
      <c r="EK1824" s="2"/>
    </row>
    <row r="1825" spans="1:141" ht="15" customHeight="1" x14ac:dyDescent="0.25">
      <c r="A1825" s="71">
        <v>2444</v>
      </c>
      <c r="B1825" s="9" t="s">
        <v>2087</v>
      </c>
      <c r="C1825" s="9" t="s">
        <v>4479</v>
      </c>
      <c r="D1825" s="9" t="s">
        <v>4479</v>
      </c>
      <c r="E1825" s="9" t="s">
        <v>8</v>
      </c>
      <c r="F1825" s="9" t="s">
        <v>4479</v>
      </c>
      <c r="G1825" s="9" t="s">
        <v>8</v>
      </c>
      <c r="H1825" s="9" t="s">
        <v>5942</v>
      </c>
      <c r="I1825" s="9" t="s">
        <v>5990</v>
      </c>
      <c r="J1825" s="9" t="s">
        <v>5991</v>
      </c>
      <c r="K1825" s="9" t="s">
        <v>5985</v>
      </c>
      <c r="L1825" s="10" t="s">
        <v>7809</v>
      </c>
      <c r="M1825" s="50"/>
      <c r="N1825" s="28"/>
      <c r="O1825" s="56">
        <v>48</v>
      </c>
      <c r="P1825" s="56">
        <v>0</v>
      </c>
      <c r="Q1825" s="56">
        <v>48</v>
      </c>
      <c r="R1825" s="11">
        <v>3</v>
      </c>
      <c r="S1825" s="11">
        <v>0</v>
      </c>
      <c r="T1825" s="56">
        <v>24</v>
      </c>
      <c r="U1825" s="11">
        <v>3.4630000000000001</v>
      </c>
      <c r="V1825" s="11">
        <v>0</v>
      </c>
      <c r="W1825" s="11">
        <v>0</v>
      </c>
      <c r="X1825" s="56">
        <v>0</v>
      </c>
      <c r="Y1825" s="56">
        <v>0</v>
      </c>
      <c r="Z1825" s="11">
        <v>0</v>
      </c>
      <c r="AA1825" s="56">
        <v>0</v>
      </c>
      <c r="AB1825" s="56">
        <v>0</v>
      </c>
      <c r="AC1825" s="11">
        <v>0</v>
      </c>
      <c r="AD1825" s="11">
        <v>0</v>
      </c>
      <c r="AE1825" s="11">
        <v>0</v>
      </c>
      <c r="AF1825" s="11">
        <v>0</v>
      </c>
      <c r="AG1825" s="11">
        <v>0</v>
      </c>
      <c r="AH1825" s="11">
        <v>0</v>
      </c>
      <c r="AI1825" s="11">
        <v>5830</v>
      </c>
      <c r="AJ1825" s="11">
        <v>0</v>
      </c>
      <c r="AK1825" s="11">
        <v>1.52</v>
      </c>
      <c r="AL1825" s="24">
        <v>0</v>
      </c>
      <c r="AM1825" s="24">
        <v>0</v>
      </c>
      <c r="AN1825" s="24">
        <v>0</v>
      </c>
      <c r="AO1825" s="24">
        <v>0</v>
      </c>
      <c r="AP1825" s="24">
        <v>0</v>
      </c>
      <c r="AQ1825" s="24">
        <v>0</v>
      </c>
      <c r="AR1825" s="24">
        <v>0</v>
      </c>
      <c r="AS1825" s="24">
        <v>0</v>
      </c>
      <c r="AT1825" s="24">
        <v>3.0000000000000001E-3</v>
      </c>
      <c r="AU1825" s="24">
        <v>0</v>
      </c>
      <c r="AV1825" s="24">
        <v>3.0000000000000001E-3</v>
      </c>
      <c r="AW1825" s="24">
        <v>1.176E-3</v>
      </c>
      <c r="AX1825" s="24">
        <v>1.176E-3</v>
      </c>
      <c r="AY1825" s="24">
        <v>0</v>
      </c>
      <c r="AZ1825" s="24">
        <v>0</v>
      </c>
      <c r="BA1825" s="24">
        <v>0</v>
      </c>
      <c r="BB1825" s="24">
        <v>0</v>
      </c>
      <c r="BC1825" s="24">
        <v>2.48E-3</v>
      </c>
      <c r="BD1825" s="24">
        <v>0</v>
      </c>
      <c r="BE1825" s="24">
        <v>6.6559999999999996E-3</v>
      </c>
      <c r="BF1825" s="25">
        <v>5.326E-3</v>
      </c>
      <c r="BG1825" s="54">
        <v>5.8</v>
      </c>
      <c r="BH1825" s="11">
        <v>0.5</v>
      </c>
      <c r="BI1825" s="24">
        <v>0</v>
      </c>
      <c r="BJ1825" s="24">
        <v>0</v>
      </c>
      <c r="BK1825" s="24">
        <v>3.4629999999999999E-3</v>
      </c>
      <c r="BL1825" s="24">
        <v>0</v>
      </c>
      <c r="BM1825" s="11">
        <v>1.92</v>
      </c>
      <c r="BN1825" s="24">
        <v>-1.3860000000000001E-3</v>
      </c>
      <c r="BO1825" s="25">
        <v>0</v>
      </c>
      <c r="BP1825" s="24">
        <v>-20.827876</v>
      </c>
      <c r="BQ1825" s="11">
        <v>0</v>
      </c>
      <c r="BR1825" s="24">
        <v>0</v>
      </c>
      <c r="BS1825" s="24">
        <v>0</v>
      </c>
      <c r="BT1825" s="24">
        <v>0</v>
      </c>
      <c r="BU1825" s="24">
        <v>0</v>
      </c>
      <c r="BV1825" s="24">
        <v>0</v>
      </c>
      <c r="BW1825" s="24">
        <v>0</v>
      </c>
      <c r="BX1825" s="11">
        <v>8</v>
      </c>
      <c r="BY1825" s="28"/>
      <c r="BZ1825" s="28"/>
      <c r="CA1825" s="11">
        <v>3.4629999999999999E-3</v>
      </c>
      <c r="CB1825" s="17">
        <v>3.5000000000000001E-3</v>
      </c>
      <c r="CC1825" s="11">
        <v>2</v>
      </c>
      <c r="CD1825" s="11">
        <v>16</v>
      </c>
      <c r="CE1825" s="11">
        <v>72.145833333333329</v>
      </c>
      <c r="CF1825" s="11">
        <v>0</v>
      </c>
      <c r="CG1825" s="11" t="s">
        <v>6</v>
      </c>
      <c r="CH1825" s="11" t="s">
        <v>6</v>
      </c>
      <c r="CI1825" s="28"/>
      <c r="CJ1825" s="11">
        <v>5830</v>
      </c>
      <c r="CK1825" s="11">
        <v>0</v>
      </c>
      <c r="CL1825" s="11">
        <v>64.777777777777771</v>
      </c>
      <c r="CM1825" s="11" t="s">
        <v>6</v>
      </c>
      <c r="CN1825" s="11">
        <v>0</v>
      </c>
      <c r="CO1825" s="11" t="s">
        <v>6</v>
      </c>
      <c r="CP1825" s="11">
        <v>0</v>
      </c>
      <c r="CQ1825" s="11">
        <v>64.777777777777771</v>
      </c>
      <c r="CR1825" s="11" t="s">
        <v>295</v>
      </c>
      <c r="CS1825" s="11">
        <v>18.705682292167996</v>
      </c>
      <c r="CT1825" s="11">
        <v>1683.5114062951197</v>
      </c>
      <c r="CU1825" s="11">
        <v>0</v>
      </c>
      <c r="CV1825" s="11">
        <v>1.1111111111111112</v>
      </c>
      <c r="CW1825" s="11" t="s">
        <v>6</v>
      </c>
      <c r="CX1825" s="11" t="s">
        <v>6</v>
      </c>
      <c r="CY1825" s="28"/>
      <c r="CZ1825" s="11">
        <v>6.9260000000000002</v>
      </c>
      <c r="DA1825" s="11">
        <v>96</v>
      </c>
      <c r="DB1825" s="11">
        <v>48</v>
      </c>
      <c r="DC1825" s="11">
        <v>0.86630089517759168</v>
      </c>
      <c r="DD1825" s="11">
        <v>0.71614207334680913</v>
      </c>
      <c r="DE1825" s="28"/>
      <c r="DF1825" s="11">
        <v>5.2637600000000004</v>
      </c>
      <c r="DG1825" s="11">
        <v>-20.827876</v>
      </c>
      <c r="DH1825" s="11">
        <v>-26.330987735003117</v>
      </c>
      <c r="DI1825" s="11">
        <v>-0.40023101357204738</v>
      </c>
      <c r="DJ1825" s="11">
        <v>0</v>
      </c>
      <c r="DK1825" s="11">
        <v>121.45833333333333</v>
      </c>
      <c r="DL1825" s="11" t="s">
        <v>6</v>
      </c>
      <c r="DM1825" s="11">
        <v>20.288125260692397</v>
      </c>
      <c r="DN1825" s="11" t="s">
        <v>6</v>
      </c>
      <c r="DO1825" s="11">
        <v>-20.82331730769231</v>
      </c>
      <c r="DP1825" s="11">
        <v>277.33333333333331</v>
      </c>
      <c r="DQ1825" s="11">
        <v>7.3687269016836116E-2</v>
      </c>
      <c r="DR1825" s="11">
        <v>55.528758158389202</v>
      </c>
      <c r="DS1825" s="11">
        <f>IF(odpadni[[#This Row],[SÚC]]="-","-",odpadni[[#This Row],[ZKC34]]-odpadni[[#This Row],[SÚC]])</f>
        <v>-54.008758158389199</v>
      </c>
      <c r="DT1825" s="11" t="str">
        <f>IF(odpadni[[#This Row],[Rozdíl Cena pro stočné - sociálně únosná cena]]="-","-",IF(odpadni[[#This Row],[Rozdíl Cena pro stočné - sociálně únosná cena]]&gt;0,"ANO","NE"))</f>
        <v>NE</v>
      </c>
      <c r="DU1825" s="11">
        <v>-35.240632897696806</v>
      </c>
      <c r="DV1825" s="11" t="s">
        <v>301</v>
      </c>
      <c r="DW1825" s="58"/>
      <c r="DX1825" s="58" t="s">
        <v>8856</v>
      </c>
      <c r="DY1825" s="58"/>
      <c r="DZ1825" s="58" t="s">
        <v>8894</v>
      </c>
      <c r="EK1825" s="2"/>
    </row>
    <row r="1826" spans="1:141" ht="15" customHeight="1" x14ac:dyDescent="0.25">
      <c r="A1826" s="71">
        <v>2445</v>
      </c>
      <c r="B1826" s="9" t="s">
        <v>2088</v>
      </c>
      <c r="C1826" s="9" t="s">
        <v>4480</v>
      </c>
      <c r="D1826" s="9" t="s">
        <v>4480</v>
      </c>
      <c r="E1826" s="9" t="s">
        <v>8</v>
      </c>
      <c r="F1826" s="9" t="s">
        <v>4480</v>
      </c>
      <c r="G1826" s="9" t="s">
        <v>8</v>
      </c>
      <c r="H1826" s="9" t="s">
        <v>5938</v>
      </c>
      <c r="I1826" s="9" t="s">
        <v>5990</v>
      </c>
      <c r="J1826" s="9" t="s">
        <v>5980</v>
      </c>
      <c r="K1826" s="9" t="s">
        <v>5981</v>
      </c>
      <c r="L1826" s="10" t="s">
        <v>7810</v>
      </c>
      <c r="M1826" s="50"/>
      <c r="N1826" s="28"/>
      <c r="O1826" s="56">
        <v>690</v>
      </c>
      <c r="P1826" s="56">
        <v>690</v>
      </c>
      <c r="Q1826" s="56">
        <v>0</v>
      </c>
      <c r="R1826" s="11">
        <v>6.51</v>
      </c>
      <c r="S1826" s="11">
        <v>0</v>
      </c>
      <c r="T1826" s="56">
        <v>280</v>
      </c>
      <c r="U1826" s="11">
        <v>0</v>
      </c>
      <c r="V1826" s="11">
        <v>22.960999999999999</v>
      </c>
      <c r="W1826" s="11">
        <v>0</v>
      </c>
      <c r="X1826" s="56">
        <v>0</v>
      </c>
      <c r="Y1826" s="56">
        <v>0</v>
      </c>
      <c r="Z1826" s="11">
        <v>1</v>
      </c>
      <c r="AA1826" s="56">
        <v>12</v>
      </c>
      <c r="AB1826" s="56">
        <v>0</v>
      </c>
      <c r="AC1826" s="11">
        <v>0</v>
      </c>
      <c r="AD1826" s="11">
        <v>15</v>
      </c>
      <c r="AE1826" s="11">
        <v>0</v>
      </c>
      <c r="AF1826" s="11">
        <v>0</v>
      </c>
      <c r="AG1826" s="11">
        <v>0</v>
      </c>
      <c r="AH1826" s="11">
        <v>0</v>
      </c>
      <c r="AI1826" s="11">
        <v>50690</v>
      </c>
      <c r="AJ1826" s="11">
        <v>9332</v>
      </c>
      <c r="AK1826" s="11">
        <v>28</v>
      </c>
      <c r="AL1826" s="24">
        <v>1.0763E-2</v>
      </c>
      <c r="AM1826" s="24">
        <v>0</v>
      </c>
      <c r="AN1826" s="24">
        <v>0</v>
      </c>
      <c r="AO1826" s="24">
        <v>0</v>
      </c>
      <c r="AP1826" s="24">
        <v>1.0763E-2</v>
      </c>
      <c r="AQ1826" s="24">
        <v>0.27710200000000001</v>
      </c>
      <c r="AR1826" s="24">
        <v>0.27710200000000001</v>
      </c>
      <c r="AS1826" s="24">
        <v>0</v>
      </c>
      <c r="AT1826" s="24">
        <v>0.22861100000000001</v>
      </c>
      <c r="AU1826" s="24">
        <v>0.15088299999999999</v>
      </c>
      <c r="AV1826" s="24">
        <v>7.7728000000000005E-2</v>
      </c>
      <c r="AW1826" s="24">
        <v>7.5954999999999995E-2</v>
      </c>
      <c r="AX1826" s="24">
        <v>0</v>
      </c>
      <c r="AY1826" s="24">
        <v>7.5954999999999995E-2</v>
      </c>
      <c r="AZ1826" s="24">
        <v>0</v>
      </c>
      <c r="BA1826" s="24">
        <v>0</v>
      </c>
      <c r="BB1826" s="24">
        <v>0</v>
      </c>
      <c r="BC1826" s="24">
        <v>0.58488300000000004</v>
      </c>
      <c r="BD1826" s="24">
        <v>0</v>
      </c>
      <c r="BE1826" s="24">
        <v>1.191273</v>
      </c>
      <c r="BF1826" s="25">
        <v>1.0878080000000001</v>
      </c>
      <c r="BG1826" s="54">
        <v>43.86</v>
      </c>
      <c r="BH1826" s="11">
        <v>1</v>
      </c>
      <c r="BI1826" s="24">
        <v>0</v>
      </c>
      <c r="BJ1826" s="24">
        <v>0</v>
      </c>
      <c r="BK1826" s="24">
        <v>2.2960999999999999E-2</v>
      </c>
      <c r="BL1826" s="24">
        <v>0</v>
      </c>
      <c r="BM1826" s="11">
        <v>51.88</v>
      </c>
      <c r="BN1826" s="24">
        <v>-0.54836200000000002</v>
      </c>
      <c r="BO1826" s="25">
        <v>-0.52780499999999997</v>
      </c>
      <c r="BP1826" s="24">
        <v>-46.031561000000004</v>
      </c>
      <c r="BQ1826" s="11">
        <v>0</v>
      </c>
      <c r="BR1826" s="24">
        <v>0.05</v>
      </c>
      <c r="BS1826" s="24">
        <v>0</v>
      </c>
      <c r="BT1826" s="24">
        <v>0.05</v>
      </c>
      <c r="BU1826" s="24">
        <v>0</v>
      </c>
      <c r="BV1826" s="24">
        <v>0</v>
      </c>
      <c r="BW1826" s="24">
        <v>0.05</v>
      </c>
      <c r="BX1826" s="11">
        <v>43.010752688172047</v>
      </c>
      <c r="BY1826" s="28"/>
      <c r="BZ1826" s="28"/>
      <c r="CA1826" s="11">
        <v>2.2960999999999999E-2</v>
      </c>
      <c r="CB1826" s="17">
        <v>0.02</v>
      </c>
      <c r="CC1826" s="11">
        <v>2.4642857142857144</v>
      </c>
      <c r="CD1826" s="11">
        <v>105.99078341013825</v>
      </c>
      <c r="CE1826" s="11">
        <v>33.276811594202897</v>
      </c>
      <c r="CF1826" s="11">
        <v>100</v>
      </c>
      <c r="CG1826" s="11" t="s">
        <v>6</v>
      </c>
      <c r="CH1826" s="11">
        <v>0</v>
      </c>
      <c r="CI1826" s="28"/>
      <c r="CJ1826" s="11">
        <v>60022</v>
      </c>
      <c r="CK1826" s="11">
        <v>0</v>
      </c>
      <c r="CL1826" s="11">
        <v>796.52222222222213</v>
      </c>
      <c r="CM1826" s="11" t="s">
        <v>6</v>
      </c>
      <c r="CN1826" s="11">
        <v>0</v>
      </c>
      <c r="CO1826" s="11" t="s">
        <v>6</v>
      </c>
      <c r="CP1826" s="11">
        <v>0</v>
      </c>
      <c r="CQ1826" s="11">
        <v>796.52222222222213</v>
      </c>
      <c r="CR1826" s="11" t="s">
        <v>295</v>
      </c>
      <c r="CS1826" s="11">
        <v>34.690223519107278</v>
      </c>
      <c r="CT1826" s="11">
        <v>2614.0847524062542</v>
      </c>
      <c r="CU1826" s="11">
        <v>0</v>
      </c>
      <c r="CV1826" s="11">
        <v>1.2161576210950322</v>
      </c>
      <c r="CW1826" s="11">
        <v>100</v>
      </c>
      <c r="CX1826" s="11" t="s">
        <v>6</v>
      </c>
      <c r="CY1826" s="28"/>
      <c r="CZ1826" s="11">
        <v>22.960999999999999</v>
      </c>
      <c r="DA1826" s="11">
        <v>690</v>
      </c>
      <c r="DB1826" s="11">
        <v>280</v>
      </c>
      <c r="DC1826" s="11">
        <v>9.9564914420103658</v>
      </c>
      <c r="DD1826" s="11">
        <v>25.472888811462919</v>
      </c>
      <c r="DE1826" s="28"/>
      <c r="DF1826" s="11">
        <v>642.9079999999999</v>
      </c>
      <c r="DG1826" s="11">
        <v>-46.031561000000004</v>
      </c>
      <c r="DH1826" s="11">
        <v>-85.294007851823281</v>
      </c>
      <c r="DI1826" s="11">
        <v>-23.882322198510519</v>
      </c>
      <c r="DJ1826" s="11">
        <v>0</v>
      </c>
      <c r="DK1826" s="11">
        <v>86.98840579710145</v>
      </c>
      <c r="DL1826" s="11" t="s">
        <v>6</v>
      </c>
      <c r="DM1826" s="11">
        <v>83.264675851322778</v>
      </c>
      <c r="DN1826" s="11" t="s">
        <v>6</v>
      </c>
      <c r="DO1826" s="11">
        <v>-46.031598130739134</v>
      </c>
      <c r="DP1826" s="11">
        <v>4254.5464285714288</v>
      </c>
      <c r="DQ1826" s="11">
        <v>0.32342768148988288</v>
      </c>
      <c r="DR1826" s="11">
        <v>58.8400038998914</v>
      </c>
      <c r="DS1826" s="11">
        <f>IF(odpadni[[#This Row],[SÚC]]="-","-",odpadni[[#This Row],[ZKC34]]-odpadni[[#This Row],[SÚC]])</f>
        <v>-30.8400038998914</v>
      </c>
      <c r="DT1826" s="11" t="str">
        <f>IF(odpadni[[#This Row],[Rozdíl Cena pro stočné - sociálně únosná cena]]="-","-",IF(odpadni[[#This Row],[Rozdíl Cena pro stočné - sociálně únosná cena]]&gt;0,"ANO","NE"))</f>
        <v>NE</v>
      </c>
      <c r="DU1826" s="11">
        <v>24.424671951431378</v>
      </c>
      <c r="DV1826" s="11" t="s">
        <v>9125</v>
      </c>
      <c r="DW1826" s="58"/>
      <c r="DX1826" s="58" t="s">
        <v>8827</v>
      </c>
      <c r="DY1826" s="58"/>
      <c r="DZ1826" s="58" t="s">
        <v>8900</v>
      </c>
      <c r="EK1826" s="2"/>
    </row>
    <row r="1827" spans="1:141" ht="15" customHeight="1" x14ac:dyDescent="0.25">
      <c r="A1827" s="71">
        <v>2447</v>
      </c>
      <c r="B1827" s="9" t="s">
        <v>578</v>
      </c>
      <c r="C1827" s="9" t="s">
        <v>4481</v>
      </c>
      <c r="D1827" s="9" t="s">
        <v>4481</v>
      </c>
      <c r="E1827" s="9" t="s">
        <v>8</v>
      </c>
      <c r="F1827" s="9" t="s">
        <v>4481</v>
      </c>
      <c r="G1827" s="9" t="s">
        <v>8</v>
      </c>
      <c r="H1827" s="9" t="s">
        <v>5942</v>
      </c>
      <c r="I1827" s="9" t="s">
        <v>5990</v>
      </c>
      <c r="J1827" s="9" t="s">
        <v>5980</v>
      </c>
      <c r="K1827" s="9" t="s">
        <v>5985</v>
      </c>
      <c r="L1827" s="10" t="s">
        <v>7811</v>
      </c>
      <c r="M1827" s="50"/>
      <c r="N1827" s="28"/>
      <c r="O1827" s="56">
        <v>131</v>
      </c>
      <c r="P1827" s="56">
        <v>131</v>
      </c>
      <c r="Q1827" s="56">
        <v>0</v>
      </c>
      <c r="R1827" s="11">
        <v>1.889</v>
      </c>
      <c r="S1827" s="11">
        <v>0</v>
      </c>
      <c r="T1827" s="56">
        <v>77</v>
      </c>
      <c r="U1827" s="11">
        <v>0</v>
      </c>
      <c r="V1827" s="11">
        <v>6.0250000000000004</v>
      </c>
      <c r="W1827" s="11">
        <v>0</v>
      </c>
      <c r="X1827" s="56">
        <v>4</v>
      </c>
      <c r="Y1827" s="56">
        <v>0</v>
      </c>
      <c r="Z1827" s="11">
        <v>1</v>
      </c>
      <c r="AA1827" s="56">
        <v>6</v>
      </c>
      <c r="AB1827" s="56">
        <v>0</v>
      </c>
      <c r="AC1827" s="11">
        <v>0</v>
      </c>
      <c r="AD1827" s="11">
        <v>0</v>
      </c>
      <c r="AE1827" s="11">
        <v>0</v>
      </c>
      <c r="AF1827" s="11">
        <v>0</v>
      </c>
      <c r="AG1827" s="11">
        <v>0</v>
      </c>
      <c r="AH1827" s="11">
        <v>0</v>
      </c>
      <c r="AI1827" s="11">
        <v>9109</v>
      </c>
      <c r="AJ1827" s="11">
        <v>3426</v>
      </c>
      <c r="AK1827" s="11">
        <v>14</v>
      </c>
      <c r="AL1827" s="24">
        <v>9.1730000000000006E-3</v>
      </c>
      <c r="AM1827" s="24">
        <v>0</v>
      </c>
      <c r="AN1827" s="24">
        <v>0</v>
      </c>
      <c r="AO1827" s="24">
        <v>8.9639999999999997E-3</v>
      </c>
      <c r="AP1827" s="24">
        <v>2.0900000000000001E-4</v>
      </c>
      <c r="AQ1827" s="24">
        <v>5.2087000000000001E-2</v>
      </c>
      <c r="AR1827" s="24">
        <v>5.2087000000000001E-2</v>
      </c>
      <c r="AS1827" s="24">
        <v>0</v>
      </c>
      <c r="AT1827" s="24">
        <v>9.7918000000000005E-2</v>
      </c>
      <c r="AU1827" s="24">
        <v>7.5490000000000002E-2</v>
      </c>
      <c r="AV1827" s="24">
        <v>2.2428E-2</v>
      </c>
      <c r="AW1827" s="24">
        <v>3.5070999999999998E-2</v>
      </c>
      <c r="AX1827" s="24">
        <v>1.9918000000000002E-2</v>
      </c>
      <c r="AY1827" s="24">
        <v>1.5153E-2</v>
      </c>
      <c r="AZ1827" s="24">
        <v>0</v>
      </c>
      <c r="BA1827" s="24">
        <v>0</v>
      </c>
      <c r="BB1827" s="24">
        <v>0</v>
      </c>
      <c r="BC1827" s="24">
        <v>3.3176999999999998E-2</v>
      </c>
      <c r="BD1827" s="24">
        <v>0</v>
      </c>
      <c r="BE1827" s="24">
        <v>0.234345</v>
      </c>
      <c r="BF1827" s="25">
        <v>0.27479599999999998</v>
      </c>
      <c r="BG1827" s="54">
        <v>12.54</v>
      </c>
      <c r="BH1827" s="11">
        <v>0.3</v>
      </c>
      <c r="BI1827" s="24">
        <v>0</v>
      </c>
      <c r="BJ1827" s="24">
        <v>0</v>
      </c>
      <c r="BK1827" s="24">
        <v>6.025E-3</v>
      </c>
      <c r="BL1827" s="24">
        <v>0</v>
      </c>
      <c r="BM1827" s="11">
        <v>38.89</v>
      </c>
      <c r="BN1827" s="24">
        <v>-0.14999899999999999</v>
      </c>
      <c r="BO1827" s="25">
        <v>-0.1908</v>
      </c>
      <c r="BP1827" s="24">
        <v>-64.007773</v>
      </c>
      <c r="BQ1827" s="11">
        <v>0</v>
      </c>
      <c r="BR1827" s="24">
        <v>1.65</v>
      </c>
      <c r="BS1827" s="24">
        <v>2.087825</v>
      </c>
      <c r="BT1827" s="24">
        <v>0.15</v>
      </c>
      <c r="BU1827" s="24">
        <v>0</v>
      </c>
      <c r="BV1827" s="24">
        <v>0</v>
      </c>
      <c r="BW1827" s="24">
        <v>0.15</v>
      </c>
      <c r="BX1827" s="11">
        <v>40.762308099523558</v>
      </c>
      <c r="BY1827" s="28"/>
      <c r="BZ1827" s="28"/>
      <c r="CA1827" s="11">
        <v>6.025E-3</v>
      </c>
      <c r="CB1827" s="17">
        <v>6.0000000000000001E-3</v>
      </c>
      <c r="CC1827" s="11">
        <v>1.7012987012987013</v>
      </c>
      <c r="CD1827" s="11">
        <v>69.348861831656961</v>
      </c>
      <c r="CE1827" s="11">
        <v>45.992366412213741</v>
      </c>
      <c r="CF1827" s="11">
        <v>100</v>
      </c>
      <c r="CG1827" s="11">
        <v>0</v>
      </c>
      <c r="CH1827" s="11">
        <v>0</v>
      </c>
      <c r="CI1827" s="28"/>
      <c r="CJ1827" s="11">
        <v>12535</v>
      </c>
      <c r="CK1827" s="11">
        <v>0</v>
      </c>
      <c r="CL1827" s="11">
        <v>186.86111111111111</v>
      </c>
      <c r="CM1827" s="11" t="s">
        <v>6</v>
      </c>
      <c r="CN1827" s="11">
        <v>0</v>
      </c>
      <c r="CO1827" s="11" t="s">
        <v>6</v>
      </c>
      <c r="CP1827" s="11">
        <v>0</v>
      </c>
      <c r="CQ1827" s="11">
        <v>186.86111111111111</v>
      </c>
      <c r="CR1827" s="11" t="s">
        <v>295</v>
      </c>
      <c r="CS1827" s="11">
        <v>31.014292300599354</v>
      </c>
      <c r="CT1827" s="11">
        <v>2080.4979253112033</v>
      </c>
      <c r="CU1827" s="11">
        <v>0</v>
      </c>
      <c r="CV1827" s="11">
        <v>1.3100276950410201</v>
      </c>
      <c r="CW1827" s="11">
        <v>100</v>
      </c>
      <c r="CX1827" s="11" t="s">
        <v>6</v>
      </c>
      <c r="CY1827" s="28"/>
      <c r="CZ1827" s="11">
        <v>20.083333333333336</v>
      </c>
      <c r="DA1827" s="11">
        <v>436.66666666666669</v>
      </c>
      <c r="DB1827" s="11">
        <v>256.66666666666669</v>
      </c>
      <c r="DC1827" s="11">
        <v>16.25195020746888</v>
      </c>
      <c r="DD1827" s="11">
        <v>5.5065560165975098</v>
      </c>
      <c r="DE1827" s="28"/>
      <c r="DF1827" s="11">
        <v>84.35</v>
      </c>
      <c r="DG1827" s="11">
        <v>-64.007773</v>
      </c>
      <c r="DH1827" s="11">
        <v>-177.82928275044458</v>
      </c>
      <c r="DI1827" s="11">
        <v>-24.896099585062238</v>
      </c>
      <c r="DJ1827" s="11">
        <v>0</v>
      </c>
      <c r="DK1827" s="11">
        <v>95.687022900763353</v>
      </c>
      <c r="DL1827" s="11" t="s">
        <v>6</v>
      </c>
      <c r="DM1827" s="11">
        <v>64.088815122176115</v>
      </c>
      <c r="DN1827" s="11" t="s">
        <v>6</v>
      </c>
      <c r="DO1827" s="11">
        <v>-64.007766327423241</v>
      </c>
      <c r="DP1827" s="11">
        <v>3043.4415584415583</v>
      </c>
      <c r="DQ1827" s="11">
        <v>0.20025825308538572</v>
      </c>
      <c r="DR1827" s="11">
        <v>55.528758158389202</v>
      </c>
      <c r="DS1827" s="11">
        <f>IF(odpadni[[#This Row],[SÚC]]="-","-",odpadni[[#This Row],[ZKC34]]-odpadni[[#This Row],[SÚC]])</f>
        <v>-41.528758158389202</v>
      </c>
      <c r="DT1827" s="11" t="str">
        <f>IF(odpadni[[#This Row],[Rozdíl Cena pro stočné - sociálně únosná cena]]="-","-",IF(odpadni[[#This Row],[Rozdíl Cena pro stočné - sociálně únosná cena]]&gt;0,"ANO","NE"))</f>
        <v>NE</v>
      </c>
      <c r="DU1827" s="11">
        <v>8.5600569637869128</v>
      </c>
      <c r="DV1827" s="11" t="s">
        <v>9125</v>
      </c>
      <c r="DW1827" s="58"/>
      <c r="DX1827" s="58" t="s">
        <v>8827</v>
      </c>
      <c r="DY1827" s="58"/>
      <c r="DZ1827" s="58" t="s">
        <v>8900</v>
      </c>
      <c r="EK1827" s="2"/>
    </row>
    <row r="1828" spans="1:141" ht="15" customHeight="1" x14ac:dyDescent="0.25">
      <c r="A1828" s="71">
        <v>2449</v>
      </c>
      <c r="B1828" s="9" t="s">
        <v>2089</v>
      </c>
      <c r="C1828" s="9" t="s">
        <v>4482</v>
      </c>
      <c r="D1828" s="9" t="s">
        <v>4482</v>
      </c>
      <c r="E1828" s="9" t="s">
        <v>8</v>
      </c>
      <c r="F1828" s="9" t="s">
        <v>4482</v>
      </c>
      <c r="G1828" s="9" t="s">
        <v>8</v>
      </c>
      <c r="H1828" s="9" t="s">
        <v>5943</v>
      </c>
      <c r="I1828" s="9" t="s">
        <v>5990</v>
      </c>
      <c r="J1828" s="9" t="s">
        <v>5980</v>
      </c>
      <c r="K1828" s="9" t="s">
        <v>5985</v>
      </c>
      <c r="L1828" s="10" t="s">
        <v>7812</v>
      </c>
      <c r="M1828" s="50"/>
      <c r="N1828" s="28"/>
      <c r="O1828" s="56">
        <v>88</v>
      </c>
      <c r="P1828" s="56">
        <v>0</v>
      </c>
      <c r="Q1828" s="56">
        <v>88</v>
      </c>
      <c r="R1828" s="11">
        <v>1.9239999999999999</v>
      </c>
      <c r="S1828" s="11">
        <v>0</v>
      </c>
      <c r="T1828" s="56">
        <v>48</v>
      </c>
      <c r="U1828" s="11">
        <v>2.85</v>
      </c>
      <c r="V1828" s="11">
        <v>0</v>
      </c>
      <c r="W1828" s="11">
        <v>0</v>
      </c>
      <c r="X1828" s="56">
        <v>1</v>
      </c>
      <c r="Y1828" s="56">
        <v>0</v>
      </c>
      <c r="Z1828" s="11">
        <v>0</v>
      </c>
      <c r="AA1828" s="56">
        <v>0</v>
      </c>
      <c r="AB1828" s="56">
        <v>0</v>
      </c>
      <c r="AC1828" s="11">
        <v>0</v>
      </c>
      <c r="AD1828" s="11">
        <v>0</v>
      </c>
      <c r="AE1828" s="11">
        <v>0</v>
      </c>
      <c r="AF1828" s="11">
        <v>0</v>
      </c>
      <c r="AG1828" s="11">
        <v>0</v>
      </c>
      <c r="AH1828" s="11">
        <v>0</v>
      </c>
      <c r="AI1828" s="11">
        <v>12946</v>
      </c>
      <c r="AJ1828" s="11">
        <v>0</v>
      </c>
      <c r="AK1828" s="11">
        <v>0</v>
      </c>
      <c r="AL1828" s="24">
        <v>0</v>
      </c>
      <c r="AM1828" s="24">
        <v>0</v>
      </c>
      <c r="AN1828" s="24">
        <v>0</v>
      </c>
      <c r="AO1828" s="24">
        <v>0</v>
      </c>
      <c r="AP1828" s="24">
        <v>0</v>
      </c>
      <c r="AQ1828" s="24">
        <v>0</v>
      </c>
      <c r="AR1828" s="24">
        <v>0</v>
      </c>
      <c r="AS1828" s="24">
        <v>0</v>
      </c>
      <c r="AT1828" s="24">
        <v>0</v>
      </c>
      <c r="AU1828" s="24">
        <v>0</v>
      </c>
      <c r="AV1828" s="24">
        <v>0</v>
      </c>
      <c r="AW1828" s="24">
        <v>0</v>
      </c>
      <c r="AX1828" s="24">
        <v>0</v>
      </c>
      <c r="AY1828" s="24">
        <v>0</v>
      </c>
      <c r="AZ1828" s="24">
        <v>0</v>
      </c>
      <c r="BA1828" s="24">
        <v>0</v>
      </c>
      <c r="BB1828" s="24">
        <v>0</v>
      </c>
      <c r="BC1828" s="24">
        <v>1.1887999999999999E-2</v>
      </c>
      <c r="BD1828" s="24">
        <v>0</v>
      </c>
      <c r="BE1828" s="24">
        <v>1.1887999999999999E-2</v>
      </c>
      <c r="BF1828" s="25">
        <v>1.4999999999999999E-2</v>
      </c>
      <c r="BG1828" s="54">
        <v>12.946</v>
      </c>
      <c r="BH1828" s="11">
        <v>0</v>
      </c>
      <c r="BI1828" s="24">
        <v>0</v>
      </c>
      <c r="BJ1828" s="24">
        <v>0</v>
      </c>
      <c r="BK1828" s="24">
        <v>2.8E-3</v>
      </c>
      <c r="BL1828" s="24">
        <v>0</v>
      </c>
      <c r="BM1828" s="11">
        <v>4.24</v>
      </c>
      <c r="BN1828" s="24">
        <v>-1.1887999999999999E-2</v>
      </c>
      <c r="BO1828" s="25">
        <v>-1.4999999999999999E-2</v>
      </c>
      <c r="BP1828" s="24">
        <v>-100</v>
      </c>
      <c r="BQ1828" s="11">
        <v>0</v>
      </c>
      <c r="BR1828" s="24">
        <v>0</v>
      </c>
      <c r="BS1828" s="24">
        <v>0</v>
      </c>
      <c r="BT1828" s="24">
        <v>0</v>
      </c>
      <c r="BU1828" s="24">
        <v>0</v>
      </c>
      <c r="BV1828" s="24">
        <v>0</v>
      </c>
      <c r="BW1828" s="24">
        <v>0</v>
      </c>
      <c r="BX1828" s="11">
        <v>24.948024948024948</v>
      </c>
      <c r="BY1828" s="28"/>
      <c r="BZ1828" s="28"/>
      <c r="CA1828" s="11">
        <v>2.8E-3</v>
      </c>
      <c r="CB1828" s="17">
        <v>2.8E-3</v>
      </c>
      <c r="CC1828" s="11">
        <v>1.8333333333333333</v>
      </c>
      <c r="CD1828" s="11">
        <v>45.738045738045741</v>
      </c>
      <c r="CE1828" s="11">
        <v>31.818181818181817</v>
      </c>
      <c r="CF1828" s="11">
        <v>0</v>
      </c>
      <c r="CG1828" s="11">
        <v>0</v>
      </c>
      <c r="CH1828" s="11" t="s">
        <v>6</v>
      </c>
      <c r="CI1828" s="28"/>
      <c r="CJ1828" s="11">
        <v>12946</v>
      </c>
      <c r="CK1828" s="11">
        <v>0</v>
      </c>
      <c r="CL1828" s="11">
        <v>143.84444444444443</v>
      </c>
      <c r="CM1828" s="11" t="s">
        <v>6</v>
      </c>
      <c r="CN1828" s="11">
        <v>0</v>
      </c>
      <c r="CO1828" s="11" t="s">
        <v>6</v>
      </c>
      <c r="CP1828" s="11">
        <v>0</v>
      </c>
      <c r="CQ1828" s="11">
        <v>143.84444444444443</v>
      </c>
      <c r="CR1828" s="11" t="s">
        <v>295</v>
      </c>
      <c r="CS1828" s="11">
        <v>51.373015873015873</v>
      </c>
      <c r="CT1828" s="11">
        <v>4623.5714285714284</v>
      </c>
      <c r="CU1828" s="11">
        <v>0</v>
      </c>
      <c r="CV1828" s="11">
        <v>1.1111111111111112</v>
      </c>
      <c r="CW1828" s="11" t="s">
        <v>6</v>
      </c>
      <c r="CX1828" s="11" t="s">
        <v>6</v>
      </c>
      <c r="CY1828" s="28"/>
      <c r="CZ1828" s="11" t="s">
        <v>6</v>
      </c>
      <c r="DA1828" s="11" t="s">
        <v>6</v>
      </c>
      <c r="DB1828" s="11" t="s">
        <v>6</v>
      </c>
      <c r="DC1828" s="11">
        <v>0</v>
      </c>
      <c r="DD1828" s="11">
        <v>4.2457142857142856</v>
      </c>
      <c r="DE1828" s="28"/>
      <c r="DF1828" s="11">
        <v>0</v>
      </c>
      <c r="DG1828" s="11">
        <v>-100</v>
      </c>
      <c r="DH1828" s="11" t="s">
        <v>6</v>
      </c>
      <c r="DI1828" s="11" t="s">
        <v>6</v>
      </c>
      <c r="DJ1828" s="11">
        <v>0</v>
      </c>
      <c r="DK1828" s="11">
        <v>147.11363636363637</v>
      </c>
      <c r="DL1828" s="11" t="s">
        <v>6</v>
      </c>
      <c r="DM1828" s="11">
        <v>55.618730158730159</v>
      </c>
      <c r="DN1828" s="11" t="s">
        <v>6</v>
      </c>
      <c r="DO1828" s="11">
        <v>-100</v>
      </c>
      <c r="DP1828" s="11">
        <v>247.66666666666666</v>
      </c>
      <c r="DQ1828" s="11">
        <v>0</v>
      </c>
      <c r="DR1828" s="11">
        <v>59.540474229513997</v>
      </c>
      <c r="DS1828" s="11">
        <f>IF(odpadni[[#This Row],[SÚC]]="-","-",odpadni[[#This Row],[ZKC34]]-odpadni[[#This Row],[SÚC]])</f>
        <v>-59.540474229513997</v>
      </c>
      <c r="DT1828" s="11" t="str">
        <f>IF(odpadni[[#This Row],[Rozdíl Cena pro stočné - sociálně únosná cena]]="-","-",IF(odpadni[[#This Row],[Rozdíl Cena pro stočné - sociálně únosná cena]]&gt;0,"ANO","NE"))</f>
        <v>NE</v>
      </c>
      <c r="DU1828" s="11">
        <v>-3.9217440707838378</v>
      </c>
      <c r="DV1828" s="11" t="s">
        <v>301</v>
      </c>
      <c r="DW1828" s="58"/>
      <c r="DX1828" s="58" t="s">
        <v>8850</v>
      </c>
      <c r="DY1828" s="58" t="s">
        <v>8890</v>
      </c>
      <c r="DZ1828" s="58" t="s">
        <v>8900</v>
      </c>
      <c r="EK1828" s="2"/>
    </row>
    <row r="1829" spans="1:141" ht="15" customHeight="1" x14ac:dyDescent="0.25">
      <c r="A1829" s="71">
        <v>2451</v>
      </c>
      <c r="B1829" s="9" t="s">
        <v>2090</v>
      </c>
      <c r="C1829" s="9" t="s">
        <v>4483</v>
      </c>
      <c r="D1829" s="9" t="s">
        <v>4483</v>
      </c>
      <c r="E1829" s="9" t="s">
        <v>8</v>
      </c>
      <c r="F1829" s="9" t="s">
        <v>4483</v>
      </c>
      <c r="G1829" s="9" t="s">
        <v>8</v>
      </c>
      <c r="H1829" s="9" t="s">
        <v>5941</v>
      </c>
      <c r="I1829" s="9" t="s">
        <v>5990</v>
      </c>
      <c r="J1829" s="9" t="s">
        <v>5991</v>
      </c>
      <c r="K1829" s="9" t="s">
        <v>5981</v>
      </c>
      <c r="L1829" s="10" t="s">
        <v>7813</v>
      </c>
      <c r="M1829" s="50"/>
      <c r="N1829" s="28"/>
      <c r="O1829" s="56">
        <v>30</v>
      </c>
      <c r="P1829" s="56">
        <v>0</v>
      </c>
      <c r="Q1829" s="56">
        <v>30</v>
      </c>
      <c r="R1829" s="11">
        <v>0.8</v>
      </c>
      <c r="S1829" s="11">
        <v>0</v>
      </c>
      <c r="T1829" s="56">
        <v>17</v>
      </c>
      <c r="U1829" s="11">
        <v>1.05</v>
      </c>
      <c r="V1829" s="11">
        <v>0</v>
      </c>
      <c r="W1829" s="11">
        <v>0</v>
      </c>
      <c r="X1829" s="56">
        <v>1</v>
      </c>
      <c r="Y1829" s="56">
        <v>1</v>
      </c>
      <c r="Z1829" s="11">
        <v>0</v>
      </c>
      <c r="AA1829" s="56">
        <v>0</v>
      </c>
      <c r="AB1829" s="56">
        <v>0</v>
      </c>
      <c r="AC1829" s="11">
        <v>0</v>
      </c>
      <c r="AD1829" s="11">
        <v>0</v>
      </c>
      <c r="AE1829" s="11">
        <v>0</v>
      </c>
      <c r="AF1829" s="11">
        <v>0</v>
      </c>
      <c r="AG1829" s="11">
        <v>0</v>
      </c>
      <c r="AH1829" s="11">
        <v>0</v>
      </c>
      <c r="AI1829" s="11">
        <v>5119</v>
      </c>
      <c r="AJ1829" s="11">
        <v>0</v>
      </c>
      <c r="AK1829" s="11">
        <v>0</v>
      </c>
      <c r="AL1829" s="24">
        <v>0</v>
      </c>
      <c r="AM1829" s="24">
        <v>0</v>
      </c>
      <c r="AN1829" s="24">
        <v>0</v>
      </c>
      <c r="AO1829" s="24">
        <v>0</v>
      </c>
      <c r="AP1829" s="24">
        <v>0</v>
      </c>
      <c r="AQ1829" s="24">
        <v>0</v>
      </c>
      <c r="AR1829" s="24">
        <v>0</v>
      </c>
      <c r="AS1829" s="24">
        <v>0</v>
      </c>
      <c r="AT1829" s="24">
        <v>0</v>
      </c>
      <c r="AU1829" s="24">
        <v>0</v>
      </c>
      <c r="AV1829" s="24">
        <v>0</v>
      </c>
      <c r="AW1829" s="24">
        <v>1.4999999999999999E-2</v>
      </c>
      <c r="AX1829" s="24">
        <v>1.4999999999999999E-2</v>
      </c>
      <c r="AY1829" s="24">
        <v>0</v>
      </c>
      <c r="AZ1829" s="24">
        <v>0</v>
      </c>
      <c r="BA1829" s="24">
        <v>0</v>
      </c>
      <c r="BB1829" s="24">
        <v>0</v>
      </c>
      <c r="BC1829" s="24">
        <v>3.0000000000000001E-3</v>
      </c>
      <c r="BD1829" s="24">
        <v>0</v>
      </c>
      <c r="BE1829" s="24">
        <v>1.7999999999999999E-2</v>
      </c>
      <c r="BF1829" s="25">
        <v>1.7999999999999999E-2</v>
      </c>
      <c r="BG1829" s="54">
        <v>0.01</v>
      </c>
      <c r="BH1829" s="11">
        <v>0</v>
      </c>
      <c r="BI1829" s="24">
        <v>0</v>
      </c>
      <c r="BJ1829" s="24">
        <v>0</v>
      </c>
      <c r="BK1829" s="24">
        <v>1.5552E-2</v>
      </c>
      <c r="BL1829" s="24">
        <v>0</v>
      </c>
      <c r="BM1829" s="11">
        <v>1.1499999999999999</v>
      </c>
      <c r="BN1829" s="24">
        <v>-1.7999999999999999E-2</v>
      </c>
      <c r="BO1829" s="25">
        <v>-1.7999999999999999E-2</v>
      </c>
      <c r="BP1829" s="24">
        <v>-100</v>
      </c>
      <c r="BQ1829" s="11">
        <v>0</v>
      </c>
      <c r="BR1829" s="24">
        <v>0</v>
      </c>
      <c r="BS1829" s="24">
        <v>0</v>
      </c>
      <c r="BT1829" s="24">
        <v>0</v>
      </c>
      <c r="BU1829" s="24">
        <v>0</v>
      </c>
      <c r="BV1829" s="24">
        <v>0</v>
      </c>
      <c r="BW1829" s="24">
        <v>0</v>
      </c>
      <c r="BX1829" s="11">
        <v>21.25</v>
      </c>
      <c r="BY1829" s="28"/>
      <c r="BZ1829" s="28"/>
      <c r="CA1829" s="11">
        <v>1.5552E-2</v>
      </c>
      <c r="CB1829" s="17">
        <v>1.5552E-2</v>
      </c>
      <c r="CC1829" s="11">
        <v>1.7647058823529411</v>
      </c>
      <c r="CD1829" s="11">
        <v>37.5</v>
      </c>
      <c r="CE1829" s="11">
        <v>518.4</v>
      </c>
      <c r="CF1829" s="11">
        <v>0</v>
      </c>
      <c r="CG1829" s="11">
        <v>100</v>
      </c>
      <c r="CH1829" s="11" t="s">
        <v>6</v>
      </c>
      <c r="CI1829" s="28"/>
      <c r="CJ1829" s="11">
        <v>5119</v>
      </c>
      <c r="CK1829" s="11">
        <v>0</v>
      </c>
      <c r="CL1829" s="11">
        <v>56.87777777777778</v>
      </c>
      <c r="CM1829" s="11" t="s">
        <v>6</v>
      </c>
      <c r="CN1829" s="11">
        <v>0</v>
      </c>
      <c r="CO1829" s="11" t="s">
        <v>6</v>
      </c>
      <c r="CP1829" s="11">
        <v>0</v>
      </c>
      <c r="CQ1829" s="11">
        <v>56.87777777777778</v>
      </c>
      <c r="CR1829" s="11" t="s">
        <v>295</v>
      </c>
      <c r="CS1829" s="11">
        <v>3.6572645176040242</v>
      </c>
      <c r="CT1829" s="11">
        <v>329.15380658436214</v>
      </c>
      <c r="CU1829" s="11">
        <v>0</v>
      </c>
      <c r="CV1829" s="11">
        <v>1.1111111111111112</v>
      </c>
      <c r="CW1829" s="11" t="s">
        <v>6</v>
      </c>
      <c r="CX1829" s="11" t="s">
        <v>6</v>
      </c>
      <c r="CY1829" s="28"/>
      <c r="CZ1829" s="11" t="s">
        <v>6</v>
      </c>
      <c r="DA1829" s="11" t="s">
        <v>6</v>
      </c>
      <c r="DB1829" s="11" t="s">
        <v>6</v>
      </c>
      <c r="DC1829" s="11">
        <v>0</v>
      </c>
      <c r="DD1829" s="11">
        <v>0.19290123456790123</v>
      </c>
      <c r="DE1829" s="28"/>
      <c r="DF1829" s="11">
        <v>0</v>
      </c>
      <c r="DG1829" s="11">
        <v>-100</v>
      </c>
      <c r="DH1829" s="11" t="s">
        <v>6</v>
      </c>
      <c r="DI1829" s="11" t="s">
        <v>6</v>
      </c>
      <c r="DJ1829" s="11">
        <v>0</v>
      </c>
      <c r="DK1829" s="11">
        <v>170.63333333333333</v>
      </c>
      <c r="DL1829" s="11" t="s">
        <v>6</v>
      </c>
      <c r="DM1829" s="11">
        <v>3.8501657521719252</v>
      </c>
      <c r="DN1829" s="11" t="s">
        <v>6</v>
      </c>
      <c r="DO1829" s="11">
        <v>-100</v>
      </c>
      <c r="DP1829" s="11">
        <v>1058.8235294117646</v>
      </c>
      <c r="DQ1829" s="11">
        <v>0</v>
      </c>
      <c r="DR1829" s="11">
        <v>60.106973873163497</v>
      </c>
      <c r="DS1829" s="11">
        <f>IF(odpadni[[#This Row],[SÚC]]="-","-",odpadni[[#This Row],[ZKC34]]-odpadni[[#This Row],[SÚC]])</f>
        <v>-60.106973873163497</v>
      </c>
      <c r="DT1829" s="11" t="str">
        <f>IF(odpadni[[#This Row],[Rozdíl Cena pro stočné - sociálně únosná cena]]="-","-",IF(odpadni[[#This Row],[Rozdíl Cena pro stočné - sociálně únosná cena]]&gt;0,"ANO","NE"))</f>
        <v>NE</v>
      </c>
      <c r="DU1829" s="11">
        <v>-56.256808120991572</v>
      </c>
      <c r="DV1829" s="11" t="s">
        <v>301</v>
      </c>
      <c r="DW1829" s="58"/>
      <c r="DX1829" s="58" t="s">
        <v>8850</v>
      </c>
      <c r="DY1829" s="58" t="s">
        <v>8890</v>
      </c>
      <c r="DZ1829" s="58" t="s">
        <v>8923</v>
      </c>
      <c r="EK1829" s="2"/>
    </row>
    <row r="1830" spans="1:141" ht="15" customHeight="1" x14ac:dyDescent="0.25">
      <c r="A1830" s="71">
        <v>2452</v>
      </c>
      <c r="B1830" s="9" t="s">
        <v>2091</v>
      </c>
      <c r="C1830" s="9" t="s">
        <v>4484</v>
      </c>
      <c r="D1830" s="9" t="s">
        <v>6</v>
      </c>
      <c r="E1830" s="9" t="s">
        <v>6</v>
      </c>
      <c r="F1830" s="9" t="s">
        <v>6</v>
      </c>
      <c r="G1830" s="9" t="s">
        <v>6</v>
      </c>
      <c r="H1830" s="9" t="s">
        <v>6</v>
      </c>
      <c r="I1830" s="9" t="s">
        <v>6</v>
      </c>
      <c r="J1830" s="9" t="s">
        <v>6</v>
      </c>
      <c r="K1830" s="9" t="s">
        <v>6</v>
      </c>
      <c r="L1830" s="10" t="s">
        <v>7814</v>
      </c>
      <c r="M1830" s="50" t="s">
        <v>9062</v>
      </c>
      <c r="N1830" s="28"/>
      <c r="O1830" s="56" t="s">
        <v>6</v>
      </c>
      <c r="P1830" s="56" t="s">
        <v>6</v>
      </c>
      <c r="Q1830" s="56" t="s">
        <v>6</v>
      </c>
      <c r="R1830" s="11" t="s">
        <v>6</v>
      </c>
      <c r="S1830" s="11" t="s">
        <v>6</v>
      </c>
      <c r="T1830" s="56" t="s">
        <v>6</v>
      </c>
      <c r="U1830" s="11" t="s">
        <v>6</v>
      </c>
      <c r="V1830" s="11" t="s">
        <v>6</v>
      </c>
      <c r="W1830" s="11" t="s">
        <v>6</v>
      </c>
      <c r="X1830" s="56" t="s">
        <v>6</v>
      </c>
      <c r="Y1830" s="56" t="s">
        <v>6</v>
      </c>
      <c r="Z1830" s="11" t="s">
        <v>6</v>
      </c>
      <c r="AA1830" s="56" t="s">
        <v>6</v>
      </c>
      <c r="AB1830" s="56" t="s">
        <v>6</v>
      </c>
      <c r="AC1830" s="11" t="s">
        <v>6</v>
      </c>
      <c r="AD1830" s="11" t="s">
        <v>6</v>
      </c>
      <c r="AE1830" s="11" t="s">
        <v>6</v>
      </c>
      <c r="AF1830" s="11" t="s">
        <v>6</v>
      </c>
      <c r="AG1830" s="11" t="s">
        <v>6</v>
      </c>
      <c r="AH1830" s="11" t="s">
        <v>6</v>
      </c>
      <c r="AI1830" s="11" t="s">
        <v>6</v>
      </c>
      <c r="AJ1830" s="11" t="s">
        <v>6</v>
      </c>
      <c r="AK1830" s="11">
        <v>93.49</v>
      </c>
      <c r="AL1830" s="24">
        <v>6.4019999999999997E-3</v>
      </c>
      <c r="AM1830" s="24">
        <v>0</v>
      </c>
      <c r="AN1830" s="24">
        <v>0</v>
      </c>
      <c r="AO1830" s="24">
        <v>0</v>
      </c>
      <c r="AP1830" s="24">
        <v>6.4019999999999997E-3</v>
      </c>
      <c r="AQ1830" s="24">
        <v>8.2394999999999996E-2</v>
      </c>
      <c r="AR1830" s="24">
        <v>8.2394999999999996E-2</v>
      </c>
      <c r="AS1830" s="24">
        <v>0</v>
      </c>
      <c r="AT1830" s="24">
        <v>0.15420600000000001</v>
      </c>
      <c r="AU1830" s="24">
        <v>0.15320600000000001</v>
      </c>
      <c r="AV1830" s="24">
        <v>1E-3</v>
      </c>
      <c r="AW1830" s="24">
        <v>0.59559499999999999</v>
      </c>
      <c r="AX1830" s="24">
        <v>0.49652400000000002</v>
      </c>
      <c r="AY1830" s="24">
        <v>9.9071000000000006E-2</v>
      </c>
      <c r="AZ1830" s="24">
        <v>0</v>
      </c>
      <c r="BA1830" s="24">
        <v>0</v>
      </c>
      <c r="BB1830" s="24">
        <v>0</v>
      </c>
      <c r="BC1830" s="24">
        <v>0</v>
      </c>
      <c r="BD1830" s="24">
        <v>0</v>
      </c>
      <c r="BE1830" s="24">
        <v>0.88206200000000001</v>
      </c>
      <c r="BF1830" s="25">
        <v>0.93909699999999996</v>
      </c>
      <c r="BG1830" s="54">
        <v>35.29</v>
      </c>
      <c r="BH1830" s="11">
        <v>1</v>
      </c>
      <c r="BI1830" s="24">
        <v>0</v>
      </c>
      <c r="BJ1830" s="24">
        <v>0</v>
      </c>
      <c r="BK1830" s="24">
        <v>1.0045E-2</v>
      </c>
      <c r="BL1830" s="24">
        <v>0</v>
      </c>
      <c r="BM1830" s="11">
        <v>87.81</v>
      </c>
      <c r="BN1830" s="24">
        <v>5.7035000000000002E-2</v>
      </c>
      <c r="BO1830" s="25">
        <v>0</v>
      </c>
      <c r="BP1830" s="24">
        <v>6.4660989999999998</v>
      </c>
      <c r="BQ1830" s="11">
        <v>0</v>
      </c>
      <c r="BR1830" s="24">
        <v>0</v>
      </c>
      <c r="BS1830" s="24">
        <v>0</v>
      </c>
      <c r="BT1830" s="24">
        <v>0.44</v>
      </c>
      <c r="BU1830" s="24">
        <v>9.9071000000000006E-2</v>
      </c>
      <c r="BV1830" s="24">
        <v>0</v>
      </c>
      <c r="BW1830" s="24">
        <v>0.44</v>
      </c>
      <c r="BX1830" s="11" t="s">
        <v>6</v>
      </c>
      <c r="BY1830" s="28"/>
      <c r="BZ1830" s="28"/>
      <c r="CA1830" s="11" t="s">
        <v>6</v>
      </c>
      <c r="CB1830" s="17" t="s">
        <v>6</v>
      </c>
      <c r="CC1830" s="11" t="s">
        <v>6</v>
      </c>
      <c r="CD1830" s="11" t="s">
        <v>6</v>
      </c>
      <c r="CE1830" s="11" t="s">
        <v>6</v>
      </c>
      <c r="CF1830" s="11" t="s">
        <v>6</v>
      </c>
      <c r="CG1830" s="11" t="s">
        <v>6</v>
      </c>
      <c r="CH1830" s="11" t="s">
        <v>6</v>
      </c>
      <c r="CI1830" s="28"/>
      <c r="CJ1830" s="11" t="s">
        <v>6</v>
      </c>
      <c r="CK1830" s="11" t="s">
        <v>6</v>
      </c>
      <c r="CL1830" s="11" t="s">
        <v>6</v>
      </c>
      <c r="CM1830" s="11" t="s">
        <v>6</v>
      </c>
      <c r="CN1830" s="11" t="s">
        <v>6</v>
      </c>
      <c r="CO1830" s="11" t="s">
        <v>6</v>
      </c>
      <c r="CP1830" s="11" t="s">
        <v>6</v>
      </c>
      <c r="CQ1830" s="11" t="s">
        <v>6</v>
      </c>
      <c r="CR1830" s="11" t="s">
        <v>6</v>
      </c>
      <c r="CS1830" s="11" t="s">
        <v>6</v>
      </c>
      <c r="CT1830" s="11" t="s">
        <v>6</v>
      </c>
      <c r="CU1830" s="11" t="s">
        <v>6</v>
      </c>
      <c r="CV1830" s="11" t="s">
        <v>6</v>
      </c>
      <c r="CW1830" s="11" t="s">
        <v>6</v>
      </c>
      <c r="CX1830" s="11" t="s">
        <v>6</v>
      </c>
      <c r="CY1830" s="28"/>
      <c r="CZ1830" s="11" t="s">
        <v>6</v>
      </c>
      <c r="DA1830" s="11" t="s">
        <v>6</v>
      </c>
      <c r="DB1830" s="11" t="s">
        <v>6</v>
      </c>
      <c r="DC1830" s="11" t="s">
        <v>6</v>
      </c>
      <c r="DD1830" s="11" t="s">
        <v>6</v>
      </c>
      <c r="DE1830" s="28"/>
      <c r="DF1830" s="11" t="s">
        <v>6</v>
      </c>
      <c r="DG1830" s="11" t="s">
        <v>6</v>
      </c>
      <c r="DH1830" s="11" t="s">
        <v>6</v>
      </c>
      <c r="DI1830" s="11" t="s">
        <v>6</v>
      </c>
      <c r="DJ1830" s="11" t="s">
        <v>6</v>
      </c>
      <c r="DK1830" s="11" t="s">
        <v>6</v>
      </c>
      <c r="DL1830" s="11" t="s">
        <v>6</v>
      </c>
      <c r="DM1830" s="11" t="s">
        <v>6</v>
      </c>
      <c r="DN1830" s="11" t="s">
        <v>6</v>
      </c>
      <c r="DO1830" s="11" t="s">
        <v>6</v>
      </c>
      <c r="DP1830" s="11" t="s">
        <v>6</v>
      </c>
      <c r="DQ1830" s="11" t="s">
        <v>6</v>
      </c>
      <c r="DR1830" s="11" t="s">
        <v>6</v>
      </c>
      <c r="DS1830" s="11" t="str">
        <f>IF(odpadni[[#This Row],[SÚC]]="-","-",odpadni[[#This Row],[ZKC34]]-odpadni[[#This Row],[SÚC]])</f>
        <v>-</v>
      </c>
      <c r="DT1830" s="11" t="str">
        <f>IF(odpadni[[#This Row],[Rozdíl Cena pro stočné - sociálně únosná cena]]="-","-",IF(odpadni[[#This Row],[Rozdíl Cena pro stočné - sociálně únosná cena]]&gt;0,"ANO","NE"))</f>
        <v>-</v>
      </c>
      <c r="DU1830" s="11" t="s">
        <v>6</v>
      </c>
      <c r="DV1830" s="11" t="s">
        <v>6</v>
      </c>
      <c r="DW1830" s="11" t="s">
        <v>6</v>
      </c>
      <c r="DX1830" s="11" t="s">
        <v>6</v>
      </c>
      <c r="DY1830" s="11" t="s">
        <v>6</v>
      </c>
      <c r="DZ1830" s="11" t="s">
        <v>6</v>
      </c>
      <c r="EK1830" s="2"/>
    </row>
    <row r="1831" spans="1:141" ht="15" customHeight="1" x14ac:dyDescent="0.25">
      <c r="A1831" s="71">
        <v>2453</v>
      </c>
      <c r="B1831" s="9" t="s">
        <v>2092</v>
      </c>
      <c r="C1831" s="9" t="s">
        <v>4485</v>
      </c>
      <c r="D1831" s="9" t="s">
        <v>4485</v>
      </c>
      <c r="E1831" s="9" t="s">
        <v>8</v>
      </c>
      <c r="F1831" s="9" t="s">
        <v>4485</v>
      </c>
      <c r="G1831" s="9" t="s">
        <v>8</v>
      </c>
      <c r="H1831" s="9" t="s">
        <v>5944</v>
      </c>
      <c r="I1831" s="9" t="s">
        <v>5990</v>
      </c>
      <c r="J1831" s="9" t="s">
        <v>5980</v>
      </c>
      <c r="K1831" s="9" t="s">
        <v>5983</v>
      </c>
      <c r="L1831" s="10" t="s">
        <v>7815</v>
      </c>
      <c r="M1831" s="50"/>
      <c r="N1831" s="28"/>
      <c r="O1831" s="56">
        <v>1557</v>
      </c>
      <c r="P1831" s="56">
        <v>1557</v>
      </c>
      <c r="Q1831" s="56">
        <v>0</v>
      </c>
      <c r="R1831" s="11">
        <v>17.100000000000001</v>
      </c>
      <c r="S1831" s="11">
        <v>0</v>
      </c>
      <c r="T1831" s="56">
        <v>456</v>
      </c>
      <c r="U1831" s="11">
        <v>0</v>
      </c>
      <c r="V1831" s="11">
        <v>58.177</v>
      </c>
      <c r="W1831" s="11">
        <v>8</v>
      </c>
      <c r="X1831" s="56">
        <v>0</v>
      </c>
      <c r="Y1831" s="56">
        <v>0</v>
      </c>
      <c r="Z1831" s="11">
        <v>0</v>
      </c>
      <c r="AA1831" s="56">
        <v>0</v>
      </c>
      <c r="AB1831" s="56">
        <v>0</v>
      </c>
      <c r="AC1831" s="11">
        <v>0</v>
      </c>
      <c r="AD1831" s="11">
        <v>0</v>
      </c>
      <c r="AE1831" s="11">
        <v>0</v>
      </c>
      <c r="AF1831" s="11">
        <v>0</v>
      </c>
      <c r="AG1831" s="11">
        <v>0</v>
      </c>
      <c r="AH1831" s="11">
        <v>0</v>
      </c>
      <c r="AI1831" s="11">
        <v>55569</v>
      </c>
      <c r="AJ1831" s="11">
        <v>0</v>
      </c>
      <c r="AK1831" s="11">
        <v>21.65</v>
      </c>
      <c r="AL1831" s="24">
        <v>0.137378</v>
      </c>
      <c r="AM1831" s="24">
        <v>0</v>
      </c>
      <c r="AN1831" s="24">
        <v>0</v>
      </c>
      <c r="AO1831" s="24">
        <v>0</v>
      </c>
      <c r="AP1831" s="24">
        <v>0.137378</v>
      </c>
      <c r="AQ1831" s="24">
        <v>0.38870700000000002</v>
      </c>
      <c r="AR1831" s="24">
        <v>0.38870700000000002</v>
      </c>
      <c r="AS1831" s="24">
        <v>0</v>
      </c>
      <c r="AT1831" s="24">
        <v>0.21773600000000001</v>
      </c>
      <c r="AU1831" s="24">
        <v>0.21773600000000001</v>
      </c>
      <c r="AV1831" s="24">
        <v>0</v>
      </c>
      <c r="AW1831" s="24">
        <v>0</v>
      </c>
      <c r="AX1831" s="24">
        <v>0</v>
      </c>
      <c r="AY1831" s="24">
        <v>0</v>
      </c>
      <c r="AZ1831" s="24">
        <v>0</v>
      </c>
      <c r="BA1831" s="24">
        <v>0</v>
      </c>
      <c r="BB1831" s="24">
        <v>0</v>
      </c>
      <c r="BC1831" s="24">
        <v>0.40372799999999998</v>
      </c>
      <c r="BD1831" s="24">
        <v>0</v>
      </c>
      <c r="BE1831" s="24">
        <v>1.1475489999999999</v>
      </c>
      <c r="BF1831" s="25">
        <v>1.1475489999999999</v>
      </c>
      <c r="BG1831" s="54">
        <v>110.57</v>
      </c>
      <c r="BH1831" s="11">
        <v>1</v>
      </c>
      <c r="BI1831" s="24">
        <v>0</v>
      </c>
      <c r="BJ1831" s="24">
        <v>0</v>
      </c>
      <c r="BK1831" s="24">
        <v>5.2999999999999999E-2</v>
      </c>
      <c r="BL1831" s="24">
        <v>0</v>
      </c>
      <c r="BM1831" s="11">
        <v>21.65</v>
      </c>
      <c r="BN1831" s="24">
        <v>0</v>
      </c>
      <c r="BO1831" s="25">
        <v>0</v>
      </c>
      <c r="BP1831" s="24">
        <v>0</v>
      </c>
      <c r="BQ1831" s="11">
        <v>0</v>
      </c>
      <c r="BR1831" s="24">
        <v>16.928571999999999</v>
      </c>
      <c r="BS1831" s="24">
        <v>16.928571999999999</v>
      </c>
      <c r="BT1831" s="24">
        <v>2.2689530000000002</v>
      </c>
      <c r="BU1831" s="24">
        <v>2.2689530000000002</v>
      </c>
      <c r="BV1831" s="24">
        <v>0</v>
      </c>
      <c r="BW1831" s="24">
        <v>2.2689530000000002</v>
      </c>
      <c r="BX1831" s="11">
        <v>26.666666666666664</v>
      </c>
      <c r="BY1831" s="28"/>
      <c r="BZ1831" s="28"/>
      <c r="CA1831" s="11">
        <v>5.2999999999999999E-2</v>
      </c>
      <c r="CB1831" s="17">
        <v>5.2999999999999999E-2</v>
      </c>
      <c r="CC1831" s="11">
        <v>3.4144736842105261</v>
      </c>
      <c r="CD1831" s="11">
        <v>91.052631578947356</v>
      </c>
      <c r="CE1831" s="11">
        <v>34.039820166987795</v>
      </c>
      <c r="CF1831" s="11">
        <v>100</v>
      </c>
      <c r="CG1831" s="11" t="s">
        <v>6</v>
      </c>
      <c r="CH1831" s="11" t="s">
        <v>6</v>
      </c>
      <c r="CI1831" s="28"/>
      <c r="CJ1831" s="11">
        <v>55569</v>
      </c>
      <c r="CK1831" s="11">
        <v>0.46783625730994149</v>
      </c>
      <c r="CL1831" s="11">
        <v>617.43333333333328</v>
      </c>
      <c r="CM1831" s="11" t="s">
        <v>6</v>
      </c>
      <c r="CN1831" s="11">
        <v>0</v>
      </c>
      <c r="CO1831" s="11" t="s">
        <v>6</v>
      </c>
      <c r="CP1831" s="11">
        <v>0</v>
      </c>
      <c r="CQ1831" s="11">
        <v>617.43333333333328</v>
      </c>
      <c r="CR1831" s="11" t="s">
        <v>295</v>
      </c>
      <c r="CS1831" s="11">
        <v>11.649685534591194</v>
      </c>
      <c r="CT1831" s="11">
        <v>1048.4716981132076</v>
      </c>
      <c r="CU1831" s="11">
        <v>0</v>
      </c>
      <c r="CV1831" s="11">
        <v>1.1111111111111112</v>
      </c>
      <c r="CW1831" s="11">
        <v>100</v>
      </c>
      <c r="CX1831" s="11" t="s">
        <v>6</v>
      </c>
      <c r="CY1831" s="28"/>
      <c r="CZ1831" s="11">
        <v>53</v>
      </c>
      <c r="DA1831" s="11">
        <v>1557</v>
      </c>
      <c r="DB1831" s="11">
        <v>456</v>
      </c>
      <c r="DC1831" s="11">
        <v>4.1082264150943404</v>
      </c>
      <c r="DD1831" s="11">
        <v>7.6175094339622635</v>
      </c>
      <c r="DE1831" s="28"/>
      <c r="DF1831" s="11">
        <v>1147.4499999999998</v>
      </c>
      <c r="DG1831" s="11">
        <v>0</v>
      </c>
      <c r="DH1831" s="11">
        <v>0</v>
      </c>
      <c r="DI1831" s="11">
        <v>0</v>
      </c>
      <c r="DJ1831" s="11">
        <v>0</v>
      </c>
      <c r="DK1831" s="11">
        <v>35.689788053949904</v>
      </c>
      <c r="DL1831" s="11" t="s">
        <v>6</v>
      </c>
      <c r="DM1831" s="11">
        <v>33.301553459119496</v>
      </c>
      <c r="DN1831" s="11" t="s">
        <v>6</v>
      </c>
      <c r="DO1831" s="11">
        <v>0</v>
      </c>
      <c r="DP1831" s="11">
        <v>2516.5548245614036</v>
      </c>
      <c r="DQ1831" s="11">
        <v>0.65011982178480721</v>
      </c>
      <c r="DR1831" s="11">
        <v>56.802378655877199</v>
      </c>
      <c r="DS1831" s="11">
        <f>IF(odpadni[[#This Row],[SÚC]]="-","-",odpadni[[#This Row],[ZKC34]]-odpadni[[#This Row],[SÚC]])</f>
        <v>-35.1523786558772</v>
      </c>
      <c r="DT1831" s="11" t="str">
        <f>IF(odpadni[[#This Row],[Rozdíl Cena pro stočné - sociálně únosná cena]]="-","-",IF(odpadni[[#This Row],[Rozdíl Cena pro stočné - sociálně únosná cena]]&gt;0,"ANO","NE"))</f>
        <v>NE</v>
      </c>
      <c r="DU1831" s="11">
        <v>-23.500825196757702</v>
      </c>
      <c r="DV1831" s="11" t="s">
        <v>301</v>
      </c>
      <c r="DW1831" s="58" t="s">
        <v>8810</v>
      </c>
      <c r="DX1831" s="58" t="s">
        <v>8817</v>
      </c>
      <c r="DY1831" s="58"/>
      <c r="DZ1831" s="58" t="s">
        <v>352</v>
      </c>
      <c r="EK1831" s="2"/>
    </row>
    <row r="1832" spans="1:141" ht="15" customHeight="1" x14ac:dyDescent="0.25">
      <c r="A1832" s="71">
        <v>2454</v>
      </c>
      <c r="B1832" s="9" t="s">
        <v>2093</v>
      </c>
      <c r="C1832" s="9" t="s">
        <v>4486</v>
      </c>
      <c r="D1832" s="9" t="s">
        <v>4486</v>
      </c>
      <c r="E1832" s="9" t="s">
        <v>8</v>
      </c>
      <c r="F1832" s="9" t="s">
        <v>4486</v>
      </c>
      <c r="G1832" s="9" t="s">
        <v>8</v>
      </c>
      <c r="H1832" s="9" t="s">
        <v>5944</v>
      </c>
      <c r="I1832" s="9" t="s">
        <v>5990</v>
      </c>
      <c r="J1832" s="9" t="s">
        <v>5980</v>
      </c>
      <c r="K1832" s="9" t="s">
        <v>5985</v>
      </c>
      <c r="L1832" s="10" t="s">
        <v>7816</v>
      </c>
      <c r="M1832" s="50"/>
      <c r="N1832" s="28"/>
      <c r="O1832" s="56">
        <v>489</v>
      </c>
      <c r="P1832" s="56">
        <v>207</v>
      </c>
      <c r="Q1832" s="56">
        <v>282</v>
      </c>
      <c r="R1832" s="11">
        <v>5.3659999999999997</v>
      </c>
      <c r="S1832" s="11">
        <v>0</v>
      </c>
      <c r="T1832" s="56">
        <v>92</v>
      </c>
      <c r="U1832" s="11">
        <v>18.738</v>
      </c>
      <c r="V1832" s="11">
        <v>3.6859999999999999</v>
      </c>
      <c r="W1832" s="11">
        <v>1</v>
      </c>
      <c r="X1832" s="56">
        <v>12</v>
      </c>
      <c r="Y1832" s="56">
        <v>0</v>
      </c>
      <c r="Z1832" s="11">
        <v>1</v>
      </c>
      <c r="AA1832" s="56">
        <v>4</v>
      </c>
      <c r="AB1832" s="56">
        <v>0</v>
      </c>
      <c r="AC1832" s="11">
        <v>0</v>
      </c>
      <c r="AD1832" s="11">
        <v>8.5399999999999991</v>
      </c>
      <c r="AE1832" s="11">
        <v>0</v>
      </c>
      <c r="AF1832" s="11">
        <v>0</v>
      </c>
      <c r="AG1832" s="11">
        <v>0</v>
      </c>
      <c r="AH1832" s="11">
        <v>0</v>
      </c>
      <c r="AI1832" s="11">
        <v>44511</v>
      </c>
      <c r="AJ1832" s="11">
        <v>13000</v>
      </c>
      <c r="AK1832" s="11">
        <v>36.119999999999997</v>
      </c>
      <c r="AL1832" s="24">
        <v>8.3630000000000006E-3</v>
      </c>
      <c r="AM1832" s="24">
        <v>0</v>
      </c>
      <c r="AN1832" s="24">
        <v>0</v>
      </c>
      <c r="AO1832" s="24">
        <v>0</v>
      </c>
      <c r="AP1832" s="24">
        <v>8.3630000000000006E-3</v>
      </c>
      <c r="AQ1832" s="24">
        <v>0.12995999999999999</v>
      </c>
      <c r="AR1832" s="24">
        <v>0.12995999999999999</v>
      </c>
      <c r="AS1832" s="24">
        <v>0</v>
      </c>
      <c r="AT1832" s="24">
        <v>4.7343999999999997E-2</v>
      </c>
      <c r="AU1832" s="24">
        <v>4.7343999999999997E-2</v>
      </c>
      <c r="AV1832" s="24">
        <v>0</v>
      </c>
      <c r="AW1832" s="24">
        <v>1.0343E-2</v>
      </c>
      <c r="AX1832" s="24">
        <v>0</v>
      </c>
      <c r="AY1832" s="24">
        <v>1.0343E-2</v>
      </c>
      <c r="AZ1832" s="24">
        <v>0</v>
      </c>
      <c r="BA1832" s="24">
        <v>0</v>
      </c>
      <c r="BB1832" s="24">
        <v>0</v>
      </c>
      <c r="BC1832" s="24">
        <v>0.105501</v>
      </c>
      <c r="BD1832" s="24">
        <v>0</v>
      </c>
      <c r="BE1832" s="24">
        <v>0.30151099999999997</v>
      </c>
      <c r="BF1832" s="25">
        <v>0.30151099999999997</v>
      </c>
      <c r="BG1832" s="54">
        <v>42</v>
      </c>
      <c r="BH1832" s="11">
        <v>0.3</v>
      </c>
      <c r="BI1832" s="24">
        <v>0</v>
      </c>
      <c r="BJ1832" s="24">
        <v>0</v>
      </c>
      <c r="BK1832" s="24">
        <v>9.5259999999999997E-3</v>
      </c>
      <c r="BL1832" s="24">
        <v>0</v>
      </c>
      <c r="BM1832" s="11">
        <v>31.65</v>
      </c>
      <c r="BN1832" s="24">
        <v>4.2610000000000002E-2</v>
      </c>
      <c r="BO1832" s="25">
        <v>4.2610000000000002E-2</v>
      </c>
      <c r="BP1832" s="24">
        <v>14.132021999999999</v>
      </c>
      <c r="BQ1832" s="11">
        <v>0</v>
      </c>
      <c r="BR1832" s="24">
        <v>1E-3</v>
      </c>
      <c r="BS1832" s="24">
        <v>0</v>
      </c>
      <c r="BT1832" s="24">
        <v>2.1999999999999999E-2</v>
      </c>
      <c r="BU1832" s="24">
        <v>0</v>
      </c>
      <c r="BV1832" s="24">
        <v>0.02</v>
      </c>
      <c r="BW1832" s="24">
        <v>2E-3</v>
      </c>
      <c r="BX1832" s="11">
        <v>17.144986954901231</v>
      </c>
      <c r="BY1832" s="28"/>
      <c r="BZ1832" s="28"/>
      <c r="CA1832" s="11">
        <v>9.5259999999999997E-3</v>
      </c>
      <c r="CB1832" s="17">
        <v>9.5259999999999997E-3</v>
      </c>
      <c r="CC1832" s="11">
        <v>5.3152173913043477</v>
      </c>
      <c r="CD1832" s="11">
        <v>91.129332836377202</v>
      </c>
      <c r="CE1832" s="11">
        <v>19.480572597137016</v>
      </c>
      <c r="CF1832" s="11">
        <v>16.43774527292187</v>
      </c>
      <c r="CG1832" s="11">
        <v>0</v>
      </c>
      <c r="CH1832" s="11">
        <v>0</v>
      </c>
      <c r="CI1832" s="28"/>
      <c r="CJ1832" s="11">
        <v>57511</v>
      </c>
      <c r="CK1832" s="11">
        <v>0.18635855385762207</v>
      </c>
      <c r="CL1832" s="11">
        <v>819.56666666666661</v>
      </c>
      <c r="CM1832" s="11" t="s">
        <v>6</v>
      </c>
      <c r="CN1832" s="11">
        <v>10.343</v>
      </c>
      <c r="CO1832" s="11" t="s">
        <v>6</v>
      </c>
      <c r="CP1832" s="11">
        <v>1.7984385595799065E-2</v>
      </c>
      <c r="CQ1832" s="11">
        <v>809.22366666666665</v>
      </c>
      <c r="CR1832" s="11" t="s">
        <v>295</v>
      </c>
      <c r="CS1832" s="11">
        <v>84.948946742249277</v>
      </c>
      <c r="CT1832" s="11">
        <v>6037.2664287213938</v>
      </c>
      <c r="CU1832" s="11">
        <v>1.085765273986983</v>
      </c>
      <c r="CV1832" s="11">
        <v>1.2706833201133896</v>
      </c>
      <c r="CW1832" s="11">
        <v>9.0909090909090917</v>
      </c>
      <c r="CX1832" s="11" t="s">
        <v>6</v>
      </c>
      <c r="CY1832" s="28"/>
      <c r="CZ1832" s="11">
        <v>31.753333333333334</v>
      </c>
      <c r="DA1832" s="11">
        <v>1630</v>
      </c>
      <c r="DB1832" s="11">
        <v>306.66666666666669</v>
      </c>
      <c r="DC1832" s="11">
        <v>4.9699769053117784</v>
      </c>
      <c r="DD1832" s="11">
        <v>11.075057736720554</v>
      </c>
      <c r="DE1832" s="28"/>
      <c r="DF1832" s="11">
        <v>344.07911999999999</v>
      </c>
      <c r="DG1832" s="11">
        <v>14.132021999999999</v>
      </c>
      <c r="DH1832" s="11">
        <v>12.383779637660083</v>
      </c>
      <c r="DI1832" s="11">
        <v>4.473021205122822</v>
      </c>
      <c r="DJ1832" s="11">
        <v>0</v>
      </c>
      <c r="DK1832" s="11">
        <v>117.60940695296523</v>
      </c>
      <c r="DL1832" s="11" t="s">
        <v>6</v>
      </c>
      <c r="DM1832" s="11">
        <v>116.60032192595703</v>
      </c>
      <c r="DN1832" s="11" t="s">
        <v>6</v>
      </c>
      <c r="DO1832" s="11">
        <v>14.132154382427176</v>
      </c>
      <c r="DP1832" s="11">
        <v>3277.2934782608695</v>
      </c>
      <c r="DQ1832" s="11">
        <v>0.3097761601630632</v>
      </c>
      <c r="DR1832" s="11">
        <v>56.802378655877199</v>
      </c>
      <c r="DS1832" s="11">
        <f>IF(odpadni[[#This Row],[SÚC]]="-","-",odpadni[[#This Row],[ZKC34]]-odpadni[[#This Row],[SÚC]])</f>
        <v>-20.682378655877201</v>
      </c>
      <c r="DT1832" s="11" t="str">
        <f>IF(odpadni[[#This Row],[Rozdíl Cena pro stočné - sociálně únosná cena]]="-","-",IF(odpadni[[#This Row],[Rozdíl Cena pro stočné - sociálně únosná cena]]&gt;0,"ANO","NE"))</f>
        <v>NE</v>
      </c>
      <c r="DU1832" s="11">
        <v>59.797943270079834</v>
      </c>
      <c r="DV1832" s="11" t="s">
        <v>9125</v>
      </c>
      <c r="DW1832" s="58"/>
      <c r="DX1832" s="58" t="s">
        <v>8818</v>
      </c>
      <c r="DY1832" s="58"/>
      <c r="DZ1832" s="58" t="s">
        <v>8896</v>
      </c>
      <c r="EK1832" s="2"/>
    </row>
    <row r="1833" spans="1:141" ht="15" customHeight="1" x14ac:dyDescent="0.25">
      <c r="A1833" s="71">
        <v>2456</v>
      </c>
      <c r="B1833" s="9" t="s">
        <v>2094</v>
      </c>
      <c r="C1833" s="9" t="s">
        <v>4487</v>
      </c>
      <c r="D1833" s="9" t="s">
        <v>4487</v>
      </c>
      <c r="E1833" s="9" t="s">
        <v>8</v>
      </c>
      <c r="F1833" s="9" t="s">
        <v>5915</v>
      </c>
      <c r="G1833" s="9" t="s">
        <v>9</v>
      </c>
      <c r="H1833" s="9" t="s">
        <v>5942</v>
      </c>
      <c r="I1833" s="9" t="s">
        <v>5988</v>
      </c>
      <c r="J1833" s="9" t="s">
        <v>5980</v>
      </c>
      <c r="K1833" s="9" t="s">
        <v>5983</v>
      </c>
      <c r="L1833" s="10" t="s">
        <v>7817</v>
      </c>
      <c r="M1833" s="50"/>
      <c r="N1833" s="28"/>
      <c r="O1833" s="56">
        <v>692</v>
      </c>
      <c r="P1833" s="56">
        <v>692</v>
      </c>
      <c r="Q1833" s="56">
        <v>0</v>
      </c>
      <c r="R1833" s="11">
        <v>3.625</v>
      </c>
      <c r="S1833" s="11">
        <v>0</v>
      </c>
      <c r="T1833" s="56">
        <v>272</v>
      </c>
      <c r="U1833" s="11">
        <v>0</v>
      </c>
      <c r="V1833" s="11">
        <v>31.536999999999999</v>
      </c>
      <c r="W1833" s="11">
        <v>10</v>
      </c>
      <c r="X1833" s="56">
        <v>0</v>
      </c>
      <c r="Y1833" s="56">
        <v>0</v>
      </c>
      <c r="Z1833" s="11">
        <v>1</v>
      </c>
      <c r="AA1833" s="56">
        <v>12</v>
      </c>
      <c r="AB1833" s="56">
        <v>0</v>
      </c>
      <c r="AC1833" s="11">
        <v>12.25</v>
      </c>
      <c r="AD1833" s="11">
        <v>0</v>
      </c>
      <c r="AE1833" s="11">
        <v>0</v>
      </c>
      <c r="AF1833" s="11">
        <v>0</v>
      </c>
      <c r="AG1833" s="11">
        <v>0</v>
      </c>
      <c r="AH1833" s="11">
        <v>0</v>
      </c>
      <c r="AI1833" s="11">
        <v>11583.9</v>
      </c>
      <c r="AJ1833" s="11">
        <v>10903.39</v>
      </c>
      <c r="AK1833" s="11">
        <v>20</v>
      </c>
      <c r="AL1833" s="24">
        <v>8.7900000000000006E-2</v>
      </c>
      <c r="AM1833" s="24">
        <v>0</v>
      </c>
      <c r="AN1833" s="24">
        <v>0</v>
      </c>
      <c r="AO1833" s="24">
        <v>8.7900000000000006E-2</v>
      </c>
      <c r="AP1833" s="24">
        <v>0</v>
      </c>
      <c r="AQ1833" s="24">
        <v>0.16677</v>
      </c>
      <c r="AR1833" s="24">
        <v>0.16613700000000001</v>
      </c>
      <c r="AS1833" s="24">
        <v>6.3299999999999999E-4</v>
      </c>
      <c r="AT1833" s="24">
        <v>4.1500000000000002E-2</v>
      </c>
      <c r="AU1833" s="24">
        <v>0</v>
      </c>
      <c r="AV1833" s="24">
        <v>4.1500000000000002E-2</v>
      </c>
      <c r="AW1833" s="24">
        <v>0.53595999999999999</v>
      </c>
      <c r="AX1833" s="24">
        <v>0.34857900000000003</v>
      </c>
      <c r="AY1833" s="24">
        <v>0.18738099999999999</v>
      </c>
      <c r="AZ1833" s="24">
        <v>0</v>
      </c>
      <c r="BA1833" s="24">
        <v>0</v>
      </c>
      <c r="BB1833" s="24">
        <v>1.7840000000000002E-2</v>
      </c>
      <c r="BC1833" s="24">
        <v>0.169575</v>
      </c>
      <c r="BD1833" s="24">
        <v>0</v>
      </c>
      <c r="BE1833" s="24">
        <v>1.0195449999999999</v>
      </c>
      <c r="BF1833" s="25">
        <v>0.83</v>
      </c>
      <c r="BG1833" s="54">
        <v>22.49</v>
      </c>
      <c r="BH1833" s="11">
        <v>0.49999999999999994</v>
      </c>
      <c r="BI1833" s="24">
        <v>0</v>
      </c>
      <c r="BJ1833" s="24">
        <v>0</v>
      </c>
      <c r="BK1833" s="24">
        <v>3.1267000000000003E-2</v>
      </c>
      <c r="BL1833" s="24">
        <v>1.2662E-2</v>
      </c>
      <c r="BM1833" s="11">
        <v>23.2</v>
      </c>
      <c r="BN1833" s="24">
        <v>-0.14096500000000001</v>
      </c>
      <c r="BO1833" s="25">
        <v>7.0000000000000007E-2</v>
      </c>
      <c r="BP1833" s="24">
        <v>-13.826266</v>
      </c>
      <c r="BQ1833" s="11">
        <v>0</v>
      </c>
      <c r="BR1833" s="24">
        <v>0</v>
      </c>
      <c r="BS1833" s="24">
        <v>0</v>
      </c>
      <c r="BT1833" s="24">
        <v>0</v>
      </c>
      <c r="BU1833" s="24">
        <v>0</v>
      </c>
      <c r="BV1833" s="24">
        <v>0</v>
      </c>
      <c r="BW1833" s="24">
        <v>0</v>
      </c>
      <c r="BX1833" s="11">
        <v>75.034482758620683</v>
      </c>
      <c r="BY1833" s="28"/>
      <c r="BZ1833" s="28"/>
      <c r="CA1833" s="11">
        <v>4.3929000000000003E-2</v>
      </c>
      <c r="CB1833" s="17">
        <v>4.4999999999999998E-2</v>
      </c>
      <c r="CC1833" s="11">
        <v>2.5441176470588234</v>
      </c>
      <c r="CD1833" s="11">
        <v>190.89655172413794</v>
      </c>
      <c r="CE1833" s="11">
        <v>63.48121387283237</v>
      </c>
      <c r="CF1833" s="11">
        <v>100</v>
      </c>
      <c r="CG1833" s="11" t="s">
        <v>6</v>
      </c>
      <c r="CH1833" s="11">
        <v>0</v>
      </c>
      <c r="CI1833" s="28"/>
      <c r="CJ1833" s="11">
        <v>22487.29</v>
      </c>
      <c r="CK1833" s="11">
        <v>2.7586206896551726</v>
      </c>
      <c r="CL1833" s="11">
        <v>401.29475000000002</v>
      </c>
      <c r="CM1833" s="11" t="s">
        <v>6</v>
      </c>
      <c r="CN1833" s="11">
        <v>394.995</v>
      </c>
      <c r="CO1833" s="11" t="s">
        <v>6</v>
      </c>
      <c r="CP1833" s="11">
        <v>1.7565255751137643</v>
      </c>
      <c r="CQ1833" s="11">
        <v>6.2997500000000173</v>
      </c>
      <c r="CR1833" s="11" t="s">
        <v>295</v>
      </c>
      <c r="CS1833" s="11">
        <v>0.14340754399144112</v>
      </c>
      <c r="CT1833" s="11">
        <v>511.90079446379383</v>
      </c>
      <c r="CU1833" s="11">
        <v>8.9916683739670837</v>
      </c>
      <c r="CV1833" s="11">
        <v>1.5207610591723764</v>
      </c>
      <c r="CW1833" s="11" t="s">
        <v>6</v>
      </c>
      <c r="CX1833" s="11" t="s">
        <v>6</v>
      </c>
      <c r="CY1833" s="28"/>
      <c r="CZ1833" s="11">
        <v>87.858000000000018</v>
      </c>
      <c r="DA1833" s="11">
        <v>1384.0000000000002</v>
      </c>
      <c r="DB1833" s="11">
        <v>544.00000000000011</v>
      </c>
      <c r="DC1833" s="11">
        <v>0.94470623050832025</v>
      </c>
      <c r="DD1833" s="11">
        <v>3.8602062418903227</v>
      </c>
      <c r="DE1833" s="28"/>
      <c r="DF1833" s="11">
        <v>878.58</v>
      </c>
      <c r="DG1833" s="11">
        <v>-13.826266</v>
      </c>
      <c r="DH1833" s="11">
        <v>-16.044640214892212</v>
      </c>
      <c r="DI1833" s="11">
        <v>-3.2089280429784424</v>
      </c>
      <c r="DJ1833" s="11">
        <v>0</v>
      </c>
      <c r="DK1833" s="11">
        <v>32.496083815028904</v>
      </c>
      <c r="DL1833" s="11" t="s">
        <v>6</v>
      </c>
      <c r="DM1833" s="11">
        <v>23.208928042978439</v>
      </c>
      <c r="DN1833" s="11" t="s">
        <v>6</v>
      </c>
      <c r="DO1833" s="11">
        <v>-13.826265638103273</v>
      </c>
      <c r="DP1833" s="11">
        <v>3748.3272058823527</v>
      </c>
      <c r="DQ1833" s="11">
        <v>0.85644538318298169</v>
      </c>
      <c r="DR1833" s="11">
        <v>55.528758158389202</v>
      </c>
      <c r="DS1833" s="11">
        <f>IF(odpadni[[#This Row],[SÚC]]="-","-",odpadni[[#This Row],[ZKC34]]-odpadni[[#This Row],[SÚC]])</f>
        <v>-35.528758158389202</v>
      </c>
      <c r="DT1833" s="11" t="str">
        <f>IF(odpadni[[#This Row],[Rozdíl Cena pro stočné - sociálně únosná cena]]="-","-",IF(odpadni[[#This Row],[Rozdíl Cena pro stočné - sociálně únosná cena]]&gt;0,"ANO","NE"))</f>
        <v>NE</v>
      </c>
      <c r="DU1833" s="11">
        <v>-32.319830115410767</v>
      </c>
      <c r="DV1833" s="11" t="s">
        <v>301</v>
      </c>
      <c r="DW1833" s="58"/>
      <c r="DX1833" s="58" t="s">
        <v>8870</v>
      </c>
      <c r="DY1833" s="58"/>
      <c r="DZ1833" s="58" t="s">
        <v>8894</v>
      </c>
      <c r="EK1833" s="2"/>
    </row>
    <row r="1834" spans="1:141" ht="15" customHeight="1" x14ac:dyDescent="0.25">
      <c r="A1834" s="71">
        <v>2458</v>
      </c>
      <c r="B1834" s="9" t="s">
        <v>2095</v>
      </c>
      <c r="C1834" s="9" t="s">
        <v>4488</v>
      </c>
      <c r="D1834" s="9" t="s">
        <v>6</v>
      </c>
      <c r="E1834" s="9" t="s">
        <v>6</v>
      </c>
      <c r="F1834" s="9" t="s">
        <v>6</v>
      </c>
      <c r="G1834" s="9" t="s">
        <v>6</v>
      </c>
      <c r="H1834" s="9" t="s">
        <v>6</v>
      </c>
      <c r="I1834" s="9" t="s">
        <v>6</v>
      </c>
      <c r="J1834" s="9" t="s">
        <v>6</v>
      </c>
      <c r="K1834" s="9" t="s">
        <v>6</v>
      </c>
      <c r="L1834" s="10" t="s">
        <v>7818</v>
      </c>
      <c r="M1834" s="50" t="s">
        <v>9063</v>
      </c>
      <c r="N1834" s="28"/>
      <c r="O1834" s="56" t="s">
        <v>6</v>
      </c>
      <c r="P1834" s="56" t="s">
        <v>6</v>
      </c>
      <c r="Q1834" s="56" t="s">
        <v>6</v>
      </c>
      <c r="R1834" s="11" t="s">
        <v>6</v>
      </c>
      <c r="S1834" s="11" t="s">
        <v>6</v>
      </c>
      <c r="T1834" s="56" t="s">
        <v>6</v>
      </c>
      <c r="U1834" s="11" t="s">
        <v>6</v>
      </c>
      <c r="V1834" s="11" t="s">
        <v>6</v>
      </c>
      <c r="W1834" s="11" t="s">
        <v>6</v>
      </c>
      <c r="X1834" s="56" t="s">
        <v>6</v>
      </c>
      <c r="Y1834" s="56" t="s">
        <v>6</v>
      </c>
      <c r="Z1834" s="11" t="s">
        <v>6</v>
      </c>
      <c r="AA1834" s="56" t="s">
        <v>6</v>
      </c>
      <c r="AB1834" s="56" t="s">
        <v>6</v>
      </c>
      <c r="AC1834" s="11" t="s">
        <v>6</v>
      </c>
      <c r="AD1834" s="11" t="s">
        <v>6</v>
      </c>
      <c r="AE1834" s="11" t="s">
        <v>6</v>
      </c>
      <c r="AF1834" s="11" t="s">
        <v>6</v>
      </c>
      <c r="AG1834" s="11" t="s">
        <v>6</v>
      </c>
      <c r="AH1834" s="11" t="s">
        <v>6</v>
      </c>
      <c r="AI1834" s="11" t="s">
        <v>6</v>
      </c>
      <c r="AJ1834" s="11" t="s">
        <v>6</v>
      </c>
      <c r="AK1834" s="11">
        <v>30.02</v>
      </c>
      <c r="AL1834" s="24">
        <v>0.408526</v>
      </c>
      <c r="AM1834" s="24">
        <v>0</v>
      </c>
      <c r="AN1834" s="24">
        <v>0.408526</v>
      </c>
      <c r="AO1834" s="24">
        <v>0</v>
      </c>
      <c r="AP1834" s="24">
        <v>0</v>
      </c>
      <c r="AQ1834" s="24">
        <v>0</v>
      </c>
      <c r="AR1834" s="24">
        <v>0</v>
      </c>
      <c r="AS1834" s="24">
        <v>0</v>
      </c>
      <c r="AT1834" s="24">
        <v>7.0999999999999994E-2</v>
      </c>
      <c r="AU1834" s="24">
        <v>0</v>
      </c>
      <c r="AV1834" s="24">
        <v>7.0999999999999994E-2</v>
      </c>
      <c r="AW1834" s="24">
        <v>0.38946500000000001</v>
      </c>
      <c r="AX1834" s="24">
        <v>0</v>
      </c>
      <c r="AY1834" s="24">
        <v>0.227465</v>
      </c>
      <c r="AZ1834" s="24">
        <v>0</v>
      </c>
      <c r="BA1834" s="24">
        <v>0.16200000000000001</v>
      </c>
      <c r="BB1834" s="24">
        <v>0</v>
      </c>
      <c r="BC1834" s="24">
        <v>2.1000000000000001E-2</v>
      </c>
      <c r="BD1834" s="24">
        <v>0</v>
      </c>
      <c r="BE1834" s="24">
        <v>0.89085300000000001</v>
      </c>
      <c r="BF1834" s="25">
        <v>0.883131</v>
      </c>
      <c r="BG1834" s="54">
        <v>34.53</v>
      </c>
      <c r="BH1834" s="11">
        <v>1</v>
      </c>
      <c r="BI1834" s="24">
        <v>0</v>
      </c>
      <c r="BJ1834" s="24">
        <v>2.9534000000000001E-2</v>
      </c>
      <c r="BK1834" s="24">
        <v>2.9673999999999999E-2</v>
      </c>
      <c r="BL1834" s="24">
        <v>0</v>
      </c>
      <c r="BM1834" s="11">
        <v>30.02</v>
      </c>
      <c r="BN1834" s="24">
        <v>-1.5699999999999999E-4</v>
      </c>
      <c r="BO1834" s="25">
        <v>0</v>
      </c>
      <c r="BP1834" s="24">
        <v>-1.7676000000000001E-2</v>
      </c>
      <c r="BQ1834" s="11">
        <v>0</v>
      </c>
      <c r="BR1834" s="24">
        <v>1.272329</v>
      </c>
      <c r="BS1834" s="24">
        <v>0.28268500000000002</v>
      </c>
      <c r="BT1834" s="24">
        <v>0.16200000000000001</v>
      </c>
      <c r="BU1834" s="24">
        <v>0.28268500000000002</v>
      </c>
      <c r="BV1834" s="24">
        <v>0.16200000000000001</v>
      </c>
      <c r="BW1834" s="24">
        <v>0</v>
      </c>
      <c r="BX1834" s="11">
        <v>49.04632152588556</v>
      </c>
      <c r="BY1834" s="28"/>
      <c r="BZ1834" s="28"/>
      <c r="CA1834" s="11" t="s">
        <v>6</v>
      </c>
      <c r="CB1834" s="17" t="s">
        <v>6</v>
      </c>
      <c r="CC1834" s="11" t="s">
        <v>6</v>
      </c>
      <c r="CD1834" s="11" t="s">
        <v>6</v>
      </c>
      <c r="CE1834" s="11" t="s">
        <v>6</v>
      </c>
      <c r="CF1834" s="11" t="s">
        <v>6</v>
      </c>
      <c r="CG1834" s="11" t="s">
        <v>6</v>
      </c>
      <c r="CH1834" s="11" t="s">
        <v>6</v>
      </c>
      <c r="CI1834" s="28"/>
      <c r="CJ1834" s="11" t="s">
        <v>6</v>
      </c>
      <c r="CK1834" s="11" t="s">
        <v>6</v>
      </c>
      <c r="CL1834" s="11" t="s">
        <v>6</v>
      </c>
      <c r="CM1834" s="11" t="s">
        <v>6</v>
      </c>
      <c r="CN1834" s="11" t="s">
        <v>6</v>
      </c>
      <c r="CO1834" s="11" t="s">
        <v>6</v>
      </c>
      <c r="CP1834" s="11" t="s">
        <v>6</v>
      </c>
      <c r="CQ1834" s="11" t="s">
        <v>6</v>
      </c>
      <c r="CR1834" s="11" t="s">
        <v>6</v>
      </c>
      <c r="CS1834" s="11" t="s">
        <v>6</v>
      </c>
      <c r="CT1834" s="11" t="s">
        <v>6</v>
      </c>
      <c r="CU1834" s="11" t="s">
        <v>6</v>
      </c>
      <c r="CV1834" s="11" t="s">
        <v>6</v>
      </c>
      <c r="CW1834" s="11" t="s">
        <v>6</v>
      </c>
      <c r="CX1834" s="11" t="s">
        <v>6</v>
      </c>
      <c r="CY1834" s="28"/>
      <c r="CZ1834" s="11" t="s">
        <v>6</v>
      </c>
      <c r="DA1834" s="11" t="s">
        <v>6</v>
      </c>
      <c r="DB1834" s="11" t="s">
        <v>6</v>
      </c>
      <c r="DC1834" s="11" t="s">
        <v>6</v>
      </c>
      <c r="DD1834" s="11" t="s">
        <v>6</v>
      </c>
      <c r="DE1834" s="28"/>
      <c r="DF1834" s="11" t="s">
        <v>6</v>
      </c>
      <c r="DG1834" s="11" t="s">
        <v>6</v>
      </c>
      <c r="DH1834" s="11" t="s">
        <v>6</v>
      </c>
      <c r="DI1834" s="11" t="s">
        <v>6</v>
      </c>
      <c r="DJ1834" s="11" t="s">
        <v>6</v>
      </c>
      <c r="DK1834" s="11" t="s">
        <v>6</v>
      </c>
      <c r="DL1834" s="11" t="s">
        <v>6</v>
      </c>
      <c r="DM1834" s="11" t="s">
        <v>6</v>
      </c>
      <c r="DN1834" s="11" t="s">
        <v>6</v>
      </c>
      <c r="DO1834" s="11" t="s">
        <v>6</v>
      </c>
      <c r="DP1834" s="11" t="s">
        <v>6</v>
      </c>
      <c r="DQ1834" s="11" t="s">
        <v>6</v>
      </c>
      <c r="DR1834" s="11" t="s">
        <v>6</v>
      </c>
      <c r="DS1834" s="11" t="str">
        <f>IF(odpadni[[#This Row],[SÚC]]="-","-",odpadni[[#This Row],[ZKC34]]-odpadni[[#This Row],[SÚC]])</f>
        <v>-</v>
      </c>
      <c r="DT1834" s="11" t="str">
        <f>IF(odpadni[[#This Row],[Rozdíl Cena pro stočné - sociálně únosná cena]]="-","-",IF(odpadni[[#This Row],[Rozdíl Cena pro stočné - sociálně únosná cena]]&gt;0,"ANO","NE"))</f>
        <v>-</v>
      </c>
      <c r="DU1834" s="11" t="s">
        <v>6</v>
      </c>
      <c r="DV1834" s="11" t="s">
        <v>6</v>
      </c>
      <c r="DW1834" s="11" t="s">
        <v>6</v>
      </c>
      <c r="DX1834" s="11" t="s">
        <v>6</v>
      </c>
      <c r="DY1834" s="11" t="s">
        <v>6</v>
      </c>
      <c r="DZ1834" s="11" t="s">
        <v>6</v>
      </c>
      <c r="EK1834" s="2"/>
    </row>
    <row r="1835" spans="1:141" ht="15" customHeight="1" x14ac:dyDescent="0.25">
      <c r="A1835" s="71">
        <v>2459</v>
      </c>
      <c r="B1835" s="9" t="s">
        <v>2096</v>
      </c>
      <c r="C1835" s="9" t="s">
        <v>4489</v>
      </c>
      <c r="D1835" s="9" t="s">
        <v>4489</v>
      </c>
      <c r="E1835" s="9" t="s">
        <v>8</v>
      </c>
      <c r="F1835" s="9" t="s">
        <v>4489</v>
      </c>
      <c r="G1835" s="9" t="s">
        <v>8</v>
      </c>
      <c r="H1835" s="9" t="s">
        <v>5943</v>
      </c>
      <c r="I1835" s="9" t="s">
        <v>5990</v>
      </c>
      <c r="J1835" s="9" t="s">
        <v>5991</v>
      </c>
      <c r="K1835" s="9" t="s">
        <v>5985</v>
      </c>
      <c r="L1835" s="10" t="s">
        <v>7819</v>
      </c>
      <c r="M1835" s="50"/>
      <c r="N1835" s="28"/>
      <c r="O1835" s="56">
        <v>131</v>
      </c>
      <c r="P1835" s="56">
        <v>0</v>
      </c>
      <c r="Q1835" s="56">
        <v>131</v>
      </c>
      <c r="R1835" s="11">
        <v>2</v>
      </c>
      <c r="S1835" s="11">
        <v>0</v>
      </c>
      <c r="T1835" s="56">
        <v>65</v>
      </c>
      <c r="U1835" s="11">
        <v>4.556</v>
      </c>
      <c r="V1835" s="11">
        <v>0</v>
      </c>
      <c r="W1835" s="11">
        <v>0</v>
      </c>
      <c r="X1835" s="56">
        <v>2</v>
      </c>
      <c r="Y1835" s="56">
        <v>0</v>
      </c>
      <c r="Z1835" s="11">
        <v>0</v>
      </c>
      <c r="AA1835" s="56">
        <v>0</v>
      </c>
      <c r="AB1835" s="56">
        <v>0</v>
      </c>
      <c r="AC1835" s="11">
        <v>0</v>
      </c>
      <c r="AD1835" s="11">
        <v>0</v>
      </c>
      <c r="AE1835" s="11">
        <v>0</v>
      </c>
      <c r="AF1835" s="11">
        <v>0</v>
      </c>
      <c r="AG1835" s="11">
        <v>0</v>
      </c>
      <c r="AH1835" s="11">
        <v>0</v>
      </c>
      <c r="AI1835" s="11">
        <v>2000</v>
      </c>
      <c r="AJ1835" s="11">
        <v>0</v>
      </c>
      <c r="AK1835" s="11">
        <v>0</v>
      </c>
      <c r="AL1835" s="24">
        <v>0</v>
      </c>
      <c r="AM1835" s="24">
        <v>0</v>
      </c>
      <c r="AN1835" s="24">
        <v>0</v>
      </c>
      <c r="AO1835" s="24">
        <v>0</v>
      </c>
      <c r="AP1835" s="24">
        <v>0</v>
      </c>
      <c r="AQ1835" s="24">
        <v>0</v>
      </c>
      <c r="AR1835" s="24">
        <v>0</v>
      </c>
      <c r="AS1835" s="24">
        <v>0</v>
      </c>
      <c r="AT1835" s="24">
        <v>8.0000000000000004E-4</v>
      </c>
      <c r="AU1835" s="24">
        <v>8.0000000000000004E-4</v>
      </c>
      <c r="AV1835" s="24">
        <v>0</v>
      </c>
      <c r="AW1835" s="24">
        <v>3.4549999999999997E-2</v>
      </c>
      <c r="AX1835" s="24">
        <v>2.3550000000000001E-2</v>
      </c>
      <c r="AY1835" s="24">
        <v>1.0999999999999999E-2</v>
      </c>
      <c r="AZ1835" s="24">
        <v>0</v>
      </c>
      <c r="BA1835" s="24">
        <v>0</v>
      </c>
      <c r="BB1835" s="24">
        <v>0</v>
      </c>
      <c r="BC1835" s="24">
        <v>0</v>
      </c>
      <c r="BD1835" s="24">
        <v>0</v>
      </c>
      <c r="BE1835" s="24">
        <v>3.5349999999999999E-2</v>
      </c>
      <c r="BF1835" s="25">
        <v>4.4350000000000001E-2</v>
      </c>
      <c r="BG1835" s="54">
        <v>2</v>
      </c>
      <c r="BH1835" s="11">
        <v>0.1</v>
      </c>
      <c r="BI1835" s="24">
        <v>0</v>
      </c>
      <c r="BJ1835" s="24">
        <v>0</v>
      </c>
      <c r="BK1835" s="24">
        <v>4.5560000000000002E-3</v>
      </c>
      <c r="BL1835" s="24">
        <v>0</v>
      </c>
      <c r="BM1835" s="11">
        <v>7.75</v>
      </c>
      <c r="BN1835" s="24">
        <v>-3.5349999999999999E-2</v>
      </c>
      <c r="BO1835" s="25">
        <v>-4.4350000000000001E-2</v>
      </c>
      <c r="BP1835" s="24">
        <v>-100</v>
      </c>
      <c r="BQ1835" s="11">
        <v>0</v>
      </c>
      <c r="BR1835" s="24">
        <v>0.14399999999999999</v>
      </c>
      <c r="BS1835" s="24">
        <v>0</v>
      </c>
      <c r="BT1835" s="24">
        <v>4.8000000000000001E-2</v>
      </c>
      <c r="BU1835" s="24">
        <v>0</v>
      </c>
      <c r="BV1835" s="24">
        <v>4.8000000000000001E-2</v>
      </c>
      <c r="BW1835" s="24">
        <v>0</v>
      </c>
      <c r="BX1835" s="11">
        <v>32.5</v>
      </c>
      <c r="BY1835" s="28"/>
      <c r="BZ1835" s="28"/>
      <c r="CA1835" s="11">
        <v>4.5560000000000002E-3</v>
      </c>
      <c r="CB1835" s="17">
        <v>4.5560000000000002E-3</v>
      </c>
      <c r="CC1835" s="11">
        <v>2.0153846153846153</v>
      </c>
      <c r="CD1835" s="11">
        <v>65.5</v>
      </c>
      <c r="CE1835" s="11">
        <v>34.778625954198475</v>
      </c>
      <c r="CF1835" s="11">
        <v>0</v>
      </c>
      <c r="CG1835" s="11">
        <v>0</v>
      </c>
      <c r="CH1835" s="11" t="s">
        <v>6</v>
      </c>
      <c r="CI1835" s="28"/>
      <c r="CJ1835" s="11">
        <v>2000</v>
      </c>
      <c r="CK1835" s="11">
        <v>0</v>
      </c>
      <c r="CL1835" s="11">
        <v>22.222222222222221</v>
      </c>
      <c r="CM1835" s="11" t="s">
        <v>6</v>
      </c>
      <c r="CN1835" s="11">
        <v>0</v>
      </c>
      <c r="CO1835" s="11" t="s">
        <v>6</v>
      </c>
      <c r="CP1835" s="11">
        <v>0</v>
      </c>
      <c r="CQ1835" s="11">
        <v>22.222222222222221</v>
      </c>
      <c r="CR1835" s="11" t="s">
        <v>295</v>
      </c>
      <c r="CS1835" s="11">
        <v>4.8775729197151492</v>
      </c>
      <c r="CT1835" s="11">
        <v>438.98156277436345</v>
      </c>
      <c r="CU1835" s="11">
        <v>0</v>
      </c>
      <c r="CV1835" s="11">
        <v>1.1111111111111112</v>
      </c>
      <c r="CW1835" s="11">
        <v>0</v>
      </c>
      <c r="CX1835" s="11" t="s">
        <v>6</v>
      </c>
      <c r="CY1835" s="28"/>
      <c r="CZ1835" s="11">
        <v>45.559999999999995</v>
      </c>
      <c r="DA1835" s="11">
        <v>1310</v>
      </c>
      <c r="DB1835" s="11">
        <v>650</v>
      </c>
      <c r="DC1835" s="11">
        <v>0.17559262510974538</v>
      </c>
      <c r="DD1835" s="11">
        <v>0</v>
      </c>
      <c r="DE1835" s="28"/>
      <c r="DF1835" s="11">
        <v>0</v>
      </c>
      <c r="DG1835" s="11">
        <v>-100</v>
      </c>
      <c r="DH1835" s="11" t="s">
        <v>6</v>
      </c>
      <c r="DI1835" s="11" t="s">
        <v>6</v>
      </c>
      <c r="DJ1835" s="11">
        <v>0</v>
      </c>
      <c r="DK1835" s="11">
        <v>15.267175572519085</v>
      </c>
      <c r="DL1835" s="11" t="s">
        <v>6</v>
      </c>
      <c r="DM1835" s="11">
        <v>7.7589991220368741</v>
      </c>
      <c r="DN1835" s="11" t="s">
        <v>6</v>
      </c>
      <c r="DO1835" s="11">
        <v>-100</v>
      </c>
      <c r="DP1835" s="11">
        <v>543.84615384615381</v>
      </c>
      <c r="DQ1835" s="11">
        <v>0</v>
      </c>
      <c r="DR1835" s="11">
        <v>59.540474229513997</v>
      </c>
      <c r="DS1835" s="11">
        <f>IF(odpadni[[#This Row],[SÚC]]="-","-",odpadni[[#This Row],[ZKC34]]-odpadni[[#This Row],[SÚC]])</f>
        <v>-59.540474229513997</v>
      </c>
      <c r="DT1835" s="11" t="str">
        <f>IF(odpadni[[#This Row],[Rozdíl Cena pro stočné - sociálně únosná cena]]="-","-",IF(odpadni[[#This Row],[Rozdíl Cena pro stočné - sociálně únosná cena]]&gt;0,"ANO","NE"))</f>
        <v>NE</v>
      </c>
      <c r="DU1835" s="11">
        <v>-51.781475107477121</v>
      </c>
      <c r="DV1835" s="11" t="s">
        <v>301</v>
      </c>
      <c r="DW1835" s="58"/>
      <c r="DX1835" s="58" t="s">
        <v>8855</v>
      </c>
      <c r="DY1835" s="58"/>
      <c r="DZ1835" s="58" t="s">
        <v>8900</v>
      </c>
      <c r="EK1835" s="2"/>
    </row>
    <row r="1836" spans="1:141" ht="15" customHeight="1" x14ac:dyDescent="0.25">
      <c r="A1836" s="71">
        <v>2460</v>
      </c>
      <c r="B1836" s="9" t="s">
        <v>2097</v>
      </c>
      <c r="C1836" s="9" t="s">
        <v>4490</v>
      </c>
      <c r="D1836" s="9" t="s">
        <v>4490</v>
      </c>
      <c r="E1836" s="9" t="s">
        <v>8</v>
      </c>
      <c r="F1836" s="9" t="s">
        <v>4490</v>
      </c>
      <c r="G1836" s="9" t="s">
        <v>8</v>
      </c>
      <c r="H1836" s="9" t="s">
        <v>5944</v>
      </c>
      <c r="I1836" s="9" t="s">
        <v>5990</v>
      </c>
      <c r="J1836" s="9" t="s">
        <v>5980</v>
      </c>
      <c r="K1836" s="9" t="s">
        <v>5981</v>
      </c>
      <c r="L1836" s="10" t="s">
        <v>7820</v>
      </c>
      <c r="M1836" s="50"/>
      <c r="N1836" s="28"/>
      <c r="O1836" s="56">
        <v>565</v>
      </c>
      <c r="P1836" s="56">
        <v>565</v>
      </c>
      <c r="Q1836" s="56">
        <v>0</v>
      </c>
      <c r="R1836" s="11">
        <v>4.056</v>
      </c>
      <c r="S1836" s="11">
        <v>0</v>
      </c>
      <c r="T1836" s="56">
        <v>165</v>
      </c>
      <c r="U1836" s="11">
        <v>0</v>
      </c>
      <c r="V1836" s="11">
        <v>20.23</v>
      </c>
      <c r="W1836" s="11">
        <v>0</v>
      </c>
      <c r="X1836" s="56">
        <v>0</v>
      </c>
      <c r="Y1836" s="56">
        <v>0</v>
      </c>
      <c r="Z1836" s="11">
        <v>1</v>
      </c>
      <c r="AA1836" s="56">
        <v>4</v>
      </c>
      <c r="AB1836" s="56">
        <v>0</v>
      </c>
      <c r="AC1836" s="11">
        <v>0</v>
      </c>
      <c r="AD1836" s="11">
        <v>0</v>
      </c>
      <c r="AE1836" s="11">
        <v>0</v>
      </c>
      <c r="AF1836" s="11">
        <v>0</v>
      </c>
      <c r="AG1836" s="11">
        <v>0</v>
      </c>
      <c r="AH1836" s="11">
        <v>0</v>
      </c>
      <c r="AI1836" s="11">
        <v>18856.64</v>
      </c>
      <c r="AJ1836" s="11">
        <v>9470</v>
      </c>
      <c r="AK1836" s="11">
        <v>21.48</v>
      </c>
      <c r="AL1836" s="24">
        <v>4.0000000000000001E-3</v>
      </c>
      <c r="AM1836" s="24">
        <v>0</v>
      </c>
      <c r="AN1836" s="24">
        <v>0</v>
      </c>
      <c r="AO1836" s="24">
        <v>0</v>
      </c>
      <c r="AP1836" s="24">
        <v>4.0000000000000001E-3</v>
      </c>
      <c r="AQ1836" s="24">
        <v>8.6999999999999994E-2</v>
      </c>
      <c r="AR1836" s="24">
        <v>8.6999999999999994E-2</v>
      </c>
      <c r="AS1836" s="24">
        <v>0</v>
      </c>
      <c r="AT1836" s="24">
        <v>6.6000000000000003E-2</v>
      </c>
      <c r="AU1836" s="24">
        <v>6.6000000000000003E-2</v>
      </c>
      <c r="AV1836" s="24">
        <v>0</v>
      </c>
      <c r="AW1836" s="24">
        <v>0.17799999999999999</v>
      </c>
      <c r="AX1836" s="24">
        <v>0.10299999999999999</v>
      </c>
      <c r="AY1836" s="24">
        <v>7.4999999999999997E-2</v>
      </c>
      <c r="AZ1836" s="24">
        <v>0</v>
      </c>
      <c r="BA1836" s="24">
        <v>0</v>
      </c>
      <c r="BB1836" s="24">
        <v>0</v>
      </c>
      <c r="BC1836" s="24">
        <v>9.8000000000000004E-2</v>
      </c>
      <c r="BD1836" s="24">
        <v>0</v>
      </c>
      <c r="BE1836" s="24">
        <v>0.433</v>
      </c>
      <c r="BF1836" s="25">
        <v>0.53700000000000003</v>
      </c>
      <c r="BG1836" s="54">
        <v>28.32</v>
      </c>
      <c r="BH1836" s="11">
        <v>0.2</v>
      </c>
      <c r="BI1836" s="24">
        <v>0</v>
      </c>
      <c r="BJ1836" s="24">
        <v>0</v>
      </c>
      <c r="BK1836" s="24">
        <v>2.0230000000000001E-2</v>
      </c>
      <c r="BL1836" s="24">
        <v>0</v>
      </c>
      <c r="BM1836" s="11">
        <v>21.4</v>
      </c>
      <c r="BN1836" s="24">
        <v>1.5399999999999999E-3</v>
      </c>
      <c r="BO1836" s="25">
        <v>0</v>
      </c>
      <c r="BP1836" s="24">
        <v>0.35575099999999998</v>
      </c>
      <c r="BQ1836" s="11">
        <v>0</v>
      </c>
      <c r="BR1836" s="24">
        <v>0.22</v>
      </c>
      <c r="BS1836" s="24">
        <v>0</v>
      </c>
      <c r="BT1836" s="24">
        <v>0.06</v>
      </c>
      <c r="BU1836" s="24">
        <v>0</v>
      </c>
      <c r="BV1836" s="24">
        <v>0.06</v>
      </c>
      <c r="BW1836" s="24">
        <v>0</v>
      </c>
      <c r="BX1836" s="11">
        <v>40.680473372781066</v>
      </c>
      <c r="BY1836" s="28"/>
      <c r="BZ1836" s="28"/>
      <c r="CA1836" s="11">
        <v>2.0230000000000001E-2</v>
      </c>
      <c r="CB1836" s="17">
        <v>2.5000000000000001E-2</v>
      </c>
      <c r="CC1836" s="11">
        <v>3.4242424242424243</v>
      </c>
      <c r="CD1836" s="11">
        <v>139.29980276134123</v>
      </c>
      <c r="CE1836" s="11">
        <v>35.805309734513273</v>
      </c>
      <c r="CF1836" s="11">
        <v>100</v>
      </c>
      <c r="CG1836" s="11" t="s">
        <v>6</v>
      </c>
      <c r="CH1836" s="11">
        <v>0</v>
      </c>
      <c r="CI1836" s="28"/>
      <c r="CJ1836" s="11">
        <v>28326.639999999999</v>
      </c>
      <c r="CK1836" s="11">
        <v>0</v>
      </c>
      <c r="CL1836" s="11">
        <v>446.26822222222222</v>
      </c>
      <c r="CM1836" s="11" t="s">
        <v>6</v>
      </c>
      <c r="CN1836" s="11">
        <v>178</v>
      </c>
      <c r="CO1836" s="11" t="s">
        <v>6</v>
      </c>
      <c r="CP1836" s="11">
        <v>0.62838374053541124</v>
      </c>
      <c r="CQ1836" s="11">
        <v>268.26822222222222</v>
      </c>
      <c r="CR1836" s="11" t="s">
        <v>295</v>
      </c>
      <c r="CS1836" s="11">
        <v>13.26091063876531</v>
      </c>
      <c r="CT1836" s="11">
        <v>1400.2293623331684</v>
      </c>
      <c r="CU1836" s="11">
        <v>8.7988136431042996</v>
      </c>
      <c r="CV1836" s="11">
        <v>1.3645490028024505</v>
      </c>
      <c r="CW1836" s="11">
        <v>0</v>
      </c>
      <c r="CX1836" s="11" t="s">
        <v>6</v>
      </c>
      <c r="CY1836" s="28"/>
      <c r="CZ1836" s="11">
        <v>101.14999999999999</v>
      </c>
      <c r="DA1836" s="11">
        <v>2825</v>
      </c>
      <c r="DB1836" s="11">
        <v>825</v>
      </c>
      <c r="DC1836" s="11">
        <v>3.2624814631735046</v>
      </c>
      <c r="DD1836" s="11">
        <v>4.844290657439446</v>
      </c>
      <c r="DE1836" s="28"/>
      <c r="DF1836" s="11">
        <v>434.54040000000003</v>
      </c>
      <c r="DG1836" s="11">
        <v>0.35575099999999998</v>
      </c>
      <c r="DH1836" s="11">
        <v>0.35439742771903365</v>
      </c>
      <c r="DI1836" s="11">
        <v>7.612456747404843E-2</v>
      </c>
      <c r="DJ1836" s="11">
        <v>0</v>
      </c>
      <c r="DK1836" s="11">
        <v>50.135646017699116</v>
      </c>
      <c r="DL1836" s="11" t="s">
        <v>6</v>
      </c>
      <c r="DM1836" s="11">
        <v>34.664766298676327</v>
      </c>
      <c r="DN1836" s="11" t="s">
        <v>6</v>
      </c>
      <c r="DO1836" s="11">
        <v>0.35565819861431869</v>
      </c>
      <c r="DP1836" s="11">
        <v>2624.242424242424</v>
      </c>
      <c r="DQ1836" s="11">
        <v>0.61964935274409194</v>
      </c>
      <c r="DR1836" s="11">
        <v>56.802378655877199</v>
      </c>
      <c r="DS1836" s="11">
        <f>IF(odpadni[[#This Row],[SÚC]]="-","-",odpadni[[#This Row],[ZKC34]]-odpadni[[#This Row],[SÚC]])</f>
        <v>-35.322378655877202</v>
      </c>
      <c r="DT1836" s="11" t="str">
        <f>IF(odpadni[[#This Row],[Rozdíl Cena pro stočné - sociálně únosná cena]]="-","-",IF(odpadni[[#This Row],[Rozdíl Cena pro stočné - sociálně únosná cena]]&gt;0,"ANO","NE"))</f>
        <v>NE</v>
      </c>
      <c r="DU1836" s="11">
        <v>-22.137612357200872</v>
      </c>
      <c r="DV1836" s="11" t="s">
        <v>301</v>
      </c>
      <c r="DW1836" s="58"/>
      <c r="DX1836" s="58" t="s">
        <v>8817</v>
      </c>
      <c r="DY1836" s="58"/>
      <c r="DZ1836" s="58" t="s">
        <v>352</v>
      </c>
      <c r="EK1836" s="2"/>
    </row>
    <row r="1837" spans="1:141" ht="15" customHeight="1" x14ac:dyDescent="0.25">
      <c r="A1837" s="71">
        <v>2461</v>
      </c>
      <c r="B1837" s="9" t="s">
        <v>2098</v>
      </c>
      <c r="C1837" s="9" t="s">
        <v>4491</v>
      </c>
      <c r="D1837" s="9" t="s">
        <v>4491</v>
      </c>
      <c r="E1837" s="9" t="s">
        <v>8</v>
      </c>
      <c r="F1837" s="9" t="s">
        <v>4491</v>
      </c>
      <c r="G1837" s="9" t="s">
        <v>8</v>
      </c>
      <c r="H1837" s="9" t="s">
        <v>5944</v>
      </c>
      <c r="I1837" s="9" t="s">
        <v>5990</v>
      </c>
      <c r="J1837" s="9" t="s">
        <v>5980</v>
      </c>
      <c r="K1837" s="9" t="s">
        <v>5985</v>
      </c>
      <c r="L1837" s="10" t="s">
        <v>7821</v>
      </c>
      <c r="M1837" s="50"/>
      <c r="N1837" s="28"/>
      <c r="O1837" s="56">
        <v>255</v>
      </c>
      <c r="P1837" s="56">
        <v>255</v>
      </c>
      <c r="Q1837" s="56">
        <v>0</v>
      </c>
      <c r="R1837" s="11">
        <v>3.8140000000000001</v>
      </c>
      <c r="S1837" s="11">
        <v>0</v>
      </c>
      <c r="T1837" s="56">
        <v>115</v>
      </c>
      <c r="U1837" s="11">
        <v>0</v>
      </c>
      <c r="V1837" s="11">
        <v>9.2379999999999995</v>
      </c>
      <c r="W1837" s="11">
        <v>0</v>
      </c>
      <c r="X1837" s="56">
        <v>0</v>
      </c>
      <c r="Y1837" s="56">
        <v>0</v>
      </c>
      <c r="Z1837" s="11">
        <v>1</v>
      </c>
      <c r="AA1837" s="56">
        <v>4</v>
      </c>
      <c r="AB1837" s="56">
        <v>0</v>
      </c>
      <c r="AC1837" s="11">
        <v>0</v>
      </c>
      <c r="AD1837" s="11">
        <v>0</v>
      </c>
      <c r="AE1837" s="11">
        <v>3.15</v>
      </c>
      <c r="AF1837" s="11">
        <v>0</v>
      </c>
      <c r="AG1837" s="11">
        <v>0</v>
      </c>
      <c r="AH1837" s="11">
        <v>0</v>
      </c>
      <c r="AI1837" s="11">
        <v>15784.562</v>
      </c>
      <c r="AJ1837" s="11">
        <v>3427.2</v>
      </c>
      <c r="AK1837" s="11">
        <v>43.05</v>
      </c>
      <c r="AL1837" s="24">
        <v>1.0125E-2</v>
      </c>
      <c r="AM1837" s="24">
        <v>0</v>
      </c>
      <c r="AN1837" s="24">
        <v>0</v>
      </c>
      <c r="AO1837" s="24">
        <v>1.0125E-2</v>
      </c>
      <c r="AP1837" s="24">
        <v>0</v>
      </c>
      <c r="AQ1837" s="24">
        <v>0.121656</v>
      </c>
      <c r="AR1837" s="24">
        <v>0.12130199999999999</v>
      </c>
      <c r="AS1837" s="24">
        <v>3.5399999999999999E-4</v>
      </c>
      <c r="AT1837" s="24">
        <v>9.9248000000000003E-2</v>
      </c>
      <c r="AU1837" s="24">
        <v>9.8898E-2</v>
      </c>
      <c r="AV1837" s="24">
        <v>3.5E-4</v>
      </c>
      <c r="AW1837" s="24">
        <v>9.7853999999999997E-2</v>
      </c>
      <c r="AX1837" s="24">
        <v>0</v>
      </c>
      <c r="AY1837" s="24">
        <v>5.7854000000000003E-2</v>
      </c>
      <c r="AZ1837" s="24">
        <v>0</v>
      </c>
      <c r="BA1837" s="24">
        <v>0.04</v>
      </c>
      <c r="BB1837" s="24">
        <v>0</v>
      </c>
      <c r="BC1837" s="24">
        <v>0.108199</v>
      </c>
      <c r="BD1837" s="24">
        <v>0</v>
      </c>
      <c r="BE1837" s="24">
        <v>0.52034199999999997</v>
      </c>
      <c r="BF1837" s="25">
        <v>0.52803599999999995</v>
      </c>
      <c r="BG1837" s="54">
        <v>19.22</v>
      </c>
      <c r="BH1837" s="11">
        <v>3</v>
      </c>
      <c r="BI1837" s="24">
        <v>0</v>
      </c>
      <c r="BJ1837" s="24">
        <v>0</v>
      </c>
      <c r="BK1837" s="24">
        <v>9.2379999999999997E-3</v>
      </c>
      <c r="BL1837" s="24">
        <v>0</v>
      </c>
      <c r="BM1837" s="11">
        <v>56.32</v>
      </c>
      <c r="BN1837" s="24">
        <v>-0.12266000000000001</v>
      </c>
      <c r="BO1837" s="25">
        <v>-0.1406</v>
      </c>
      <c r="BP1837" s="24">
        <v>-23.573048</v>
      </c>
      <c r="BQ1837" s="11">
        <v>0</v>
      </c>
      <c r="BR1837" s="24">
        <v>0.14000000000000001</v>
      </c>
      <c r="BS1837" s="24">
        <v>2.6720000000000001E-2</v>
      </c>
      <c r="BT1837" s="24">
        <v>0.04</v>
      </c>
      <c r="BU1837" s="24">
        <v>0</v>
      </c>
      <c r="BV1837" s="24">
        <v>0</v>
      </c>
      <c r="BW1837" s="24">
        <v>0.04</v>
      </c>
      <c r="BX1837" s="11">
        <v>30.152071316203461</v>
      </c>
      <c r="BY1837" s="28"/>
      <c r="BZ1837" s="28"/>
      <c r="CA1837" s="11">
        <v>9.2379999999999997E-3</v>
      </c>
      <c r="CB1837" s="17">
        <v>8.9999999999999993E-3</v>
      </c>
      <c r="CC1837" s="11">
        <v>2.2173913043478262</v>
      </c>
      <c r="CD1837" s="11">
        <v>66.858940744625059</v>
      </c>
      <c r="CE1837" s="11">
        <v>36.227450980392156</v>
      </c>
      <c r="CF1837" s="11">
        <v>100</v>
      </c>
      <c r="CG1837" s="11" t="s">
        <v>6</v>
      </c>
      <c r="CH1837" s="11">
        <v>0</v>
      </c>
      <c r="CI1837" s="28"/>
      <c r="CJ1837" s="11">
        <v>19211.761999999999</v>
      </c>
      <c r="CK1837" s="11">
        <v>0</v>
      </c>
      <c r="CL1837" s="11">
        <v>261.06402222222221</v>
      </c>
      <c r="CM1837" s="11" t="s">
        <v>6</v>
      </c>
      <c r="CN1837" s="11">
        <v>0</v>
      </c>
      <c r="CO1837" s="11" t="s">
        <v>6</v>
      </c>
      <c r="CP1837" s="11">
        <v>0</v>
      </c>
      <c r="CQ1837" s="11">
        <v>261.06402222222221</v>
      </c>
      <c r="CR1837" s="11" t="s">
        <v>295</v>
      </c>
      <c r="CS1837" s="11">
        <v>28.259798898270429</v>
      </c>
      <c r="CT1837" s="11">
        <v>2079.6451612903224</v>
      </c>
      <c r="CU1837" s="11">
        <v>0</v>
      </c>
      <c r="CV1837" s="11">
        <v>1.2333427176906073</v>
      </c>
      <c r="CW1837" s="11">
        <v>100</v>
      </c>
      <c r="CX1837" s="11" t="s">
        <v>6</v>
      </c>
      <c r="CY1837" s="28"/>
      <c r="CZ1837" s="11">
        <v>3.079333333333333</v>
      </c>
      <c r="DA1837" s="11">
        <v>85</v>
      </c>
      <c r="DB1837" s="11">
        <v>38.333333333333336</v>
      </c>
      <c r="DC1837" s="11">
        <v>10.743450963411995</v>
      </c>
      <c r="DD1837" s="11">
        <v>11.712383632820957</v>
      </c>
      <c r="DE1837" s="28"/>
      <c r="DF1837" s="11">
        <v>397.69589999999994</v>
      </c>
      <c r="DG1837" s="11">
        <v>-23.573048</v>
      </c>
      <c r="DH1837" s="11">
        <v>-30.842661440563013</v>
      </c>
      <c r="DI1837" s="11">
        <v>-13.277765750162374</v>
      </c>
      <c r="DJ1837" s="11">
        <v>0</v>
      </c>
      <c r="DK1837" s="11">
        <v>75.340243137254902</v>
      </c>
      <c r="DL1837" s="11" t="s">
        <v>6</v>
      </c>
      <c r="DM1837" s="11">
        <v>73.993507493204405</v>
      </c>
      <c r="DN1837" s="11" t="s">
        <v>6</v>
      </c>
      <c r="DO1837" s="11">
        <v>-17.208572225622582</v>
      </c>
      <c r="DP1837" s="11">
        <v>4524.7130434782612</v>
      </c>
      <c r="DQ1837" s="11">
        <v>0.50894911056482761</v>
      </c>
      <c r="DR1837" s="11">
        <v>56.802378655877199</v>
      </c>
      <c r="DS1837" s="11">
        <f>IF(odpadni[[#This Row],[SÚC]]="-","-",odpadni[[#This Row],[ZKC34]]-odpadni[[#This Row],[SÚC]])</f>
        <v>-13.752378655877202</v>
      </c>
      <c r="DT1837" s="11" t="str">
        <f>IF(odpadni[[#This Row],[Rozdíl Cena pro stočné - sociálně únosná cena]]="-","-",IF(odpadni[[#This Row],[Rozdíl Cena pro stočné - sociálně únosná cena]]&gt;0,"ANO","NE"))</f>
        <v>NE</v>
      </c>
      <c r="DU1837" s="11">
        <v>17.191128837327206</v>
      </c>
      <c r="DV1837" s="11" t="s">
        <v>9125</v>
      </c>
      <c r="DW1837" s="58"/>
      <c r="DX1837" s="58" t="s">
        <v>8827</v>
      </c>
      <c r="DY1837" s="58"/>
      <c r="DZ1837" s="58" t="s">
        <v>8900</v>
      </c>
      <c r="EK1837" s="2"/>
    </row>
    <row r="1838" spans="1:141" ht="15" customHeight="1" x14ac:dyDescent="0.25">
      <c r="A1838" s="71">
        <v>2463</v>
      </c>
      <c r="B1838" s="9" t="s">
        <v>2099</v>
      </c>
      <c r="C1838" s="9" t="s">
        <v>4492</v>
      </c>
      <c r="D1838" s="9" t="s">
        <v>4492</v>
      </c>
      <c r="E1838" s="9" t="s">
        <v>8</v>
      </c>
      <c r="F1838" s="9" t="s">
        <v>4492</v>
      </c>
      <c r="G1838" s="9" t="s">
        <v>8</v>
      </c>
      <c r="H1838" s="9" t="s">
        <v>5943</v>
      </c>
      <c r="I1838" s="9" t="s">
        <v>5990</v>
      </c>
      <c r="J1838" s="9" t="s">
        <v>5980</v>
      </c>
      <c r="K1838" s="9" t="s">
        <v>5981</v>
      </c>
      <c r="L1838" s="10" t="s">
        <v>7822</v>
      </c>
      <c r="M1838" s="50"/>
      <c r="N1838" s="28"/>
      <c r="O1838" s="56">
        <v>201</v>
      </c>
      <c r="P1838" s="56">
        <v>185</v>
      </c>
      <c r="Q1838" s="56">
        <v>16</v>
      </c>
      <c r="R1838" s="11">
        <v>4.4349999999999996</v>
      </c>
      <c r="S1838" s="11">
        <v>0</v>
      </c>
      <c r="T1838" s="56">
        <v>80</v>
      </c>
      <c r="U1838" s="11">
        <v>5.9020000000000001</v>
      </c>
      <c r="V1838" s="11">
        <v>5.9020000000000001</v>
      </c>
      <c r="W1838" s="11">
        <v>0</v>
      </c>
      <c r="X1838" s="56">
        <v>1</v>
      </c>
      <c r="Y1838" s="56">
        <v>0</v>
      </c>
      <c r="Z1838" s="11">
        <v>1</v>
      </c>
      <c r="AA1838" s="56">
        <v>6</v>
      </c>
      <c r="AB1838" s="56">
        <v>0</v>
      </c>
      <c r="AC1838" s="11">
        <v>0</v>
      </c>
      <c r="AD1838" s="11">
        <v>0</v>
      </c>
      <c r="AE1838" s="11">
        <v>0</v>
      </c>
      <c r="AF1838" s="11">
        <v>0</v>
      </c>
      <c r="AG1838" s="11">
        <v>0</v>
      </c>
      <c r="AH1838" s="11">
        <v>0</v>
      </c>
      <c r="AI1838" s="11">
        <v>33082.118999999999</v>
      </c>
      <c r="AJ1838" s="11">
        <v>2274.252</v>
      </c>
      <c r="AK1838" s="11">
        <v>0</v>
      </c>
      <c r="AL1838" s="24">
        <v>0</v>
      </c>
      <c r="AM1838" s="24">
        <v>0</v>
      </c>
      <c r="AN1838" s="24">
        <v>0</v>
      </c>
      <c r="AO1838" s="24">
        <v>0</v>
      </c>
      <c r="AP1838" s="24">
        <v>0</v>
      </c>
      <c r="AQ1838" s="24">
        <v>0</v>
      </c>
      <c r="AR1838" s="24">
        <v>0</v>
      </c>
      <c r="AS1838" s="24">
        <v>0</v>
      </c>
      <c r="AT1838" s="24">
        <v>0</v>
      </c>
      <c r="AU1838" s="24">
        <v>0</v>
      </c>
      <c r="AV1838" s="24">
        <v>0</v>
      </c>
      <c r="AW1838" s="24">
        <v>0</v>
      </c>
      <c r="AX1838" s="24">
        <v>0</v>
      </c>
      <c r="AY1838" s="24">
        <v>0</v>
      </c>
      <c r="AZ1838" s="24">
        <v>0</v>
      </c>
      <c r="BA1838" s="24">
        <v>0</v>
      </c>
      <c r="BB1838" s="24">
        <v>0</v>
      </c>
      <c r="BC1838" s="24">
        <v>7.8275999999999998E-2</v>
      </c>
      <c r="BD1838" s="24">
        <v>0</v>
      </c>
      <c r="BE1838" s="24">
        <v>7.8275999999999998E-2</v>
      </c>
      <c r="BF1838" s="25">
        <v>0.08</v>
      </c>
      <c r="BG1838" s="54">
        <v>35.356000000000002</v>
      </c>
      <c r="BH1838" s="11">
        <v>0</v>
      </c>
      <c r="BI1838" s="24">
        <v>0</v>
      </c>
      <c r="BJ1838" s="24">
        <v>0</v>
      </c>
      <c r="BK1838" s="24">
        <v>1.387E-2</v>
      </c>
      <c r="BL1838" s="24">
        <v>0</v>
      </c>
      <c r="BM1838" s="11">
        <v>5.64</v>
      </c>
      <c r="BN1838" s="24">
        <v>-7.8275999999999998E-2</v>
      </c>
      <c r="BO1838" s="25">
        <v>-0.08</v>
      </c>
      <c r="BP1838" s="24">
        <v>-100</v>
      </c>
      <c r="BQ1838" s="11">
        <v>0</v>
      </c>
      <c r="BR1838" s="24">
        <v>0</v>
      </c>
      <c r="BS1838" s="24">
        <v>0</v>
      </c>
      <c r="BT1838" s="24">
        <v>0</v>
      </c>
      <c r="BU1838" s="24">
        <v>0</v>
      </c>
      <c r="BV1838" s="24">
        <v>0</v>
      </c>
      <c r="BW1838" s="24">
        <v>0</v>
      </c>
      <c r="BX1838" s="11">
        <v>18.038331454340476</v>
      </c>
      <c r="BY1838" s="28"/>
      <c r="BZ1838" s="28"/>
      <c r="CA1838" s="11">
        <v>1.387E-2</v>
      </c>
      <c r="CB1838" s="17">
        <v>1.387E-2</v>
      </c>
      <c r="CC1838" s="11">
        <v>2.5125000000000002</v>
      </c>
      <c r="CD1838" s="11">
        <v>45.321307779030441</v>
      </c>
      <c r="CE1838" s="11">
        <v>69.004975124378106</v>
      </c>
      <c r="CF1838" s="11">
        <v>50</v>
      </c>
      <c r="CG1838" s="11">
        <v>0</v>
      </c>
      <c r="CH1838" s="11">
        <v>0</v>
      </c>
      <c r="CI1838" s="28"/>
      <c r="CJ1838" s="11">
        <v>35356.370999999999</v>
      </c>
      <c r="CK1838" s="11">
        <v>0</v>
      </c>
      <c r="CL1838" s="11">
        <v>424.43539999999996</v>
      </c>
      <c r="CM1838" s="11" t="s">
        <v>6</v>
      </c>
      <c r="CN1838" s="11">
        <v>0</v>
      </c>
      <c r="CO1838" s="11" t="s">
        <v>6</v>
      </c>
      <c r="CP1838" s="11">
        <v>0</v>
      </c>
      <c r="CQ1838" s="11">
        <v>424.43539999999996</v>
      </c>
      <c r="CR1838" s="11" t="s">
        <v>295</v>
      </c>
      <c r="CS1838" s="11">
        <v>30.600966113914918</v>
      </c>
      <c r="CT1838" s="11">
        <v>2549.1255227108863</v>
      </c>
      <c r="CU1838" s="11">
        <v>0</v>
      </c>
      <c r="CV1838" s="11">
        <v>1.1522885807701904</v>
      </c>
      <c r="CW1838" s="11" t="s">
        <v>6</v>
      </c>
      <c r="CX1838" s="11" t="s">
        <v>6</v>
      </c>
      <c r="CY1838" s="28"/>
      <c r="CZ1838" s="11" t="s">
        <v>6</v>
      </c>
      <c r="DA1838" s="11" t="s">
        <v>6</v>
      </c>
      <c r="DB1838" s="11" t="s">
        <v>6</v>
      </c>
      <c r="DC1838" s="11">
        <v>0</v>
      </c>
      <c r="DD1838" s="11">
        <v>5.643547224224946</v>
      </c>
      <c r="DE1838" s="28"/>
      <c r="DF1838" s="11">
        <v>0</v>
      </c>
      <c r="DG1838" s="11">
        <v>-100</v>
      </c>
      <c r="DH1838" s="11" t="s">
        <v>6</v>
      </c>
      <c r="DI1838" s="11" t="s">
        <v>6</v>
      </c>
      <c r="DJ1838" s="11">
        <v>0</v>
      </c>
      <c r="DK1838" s="11">
        <v>175.9023432835821</v>
      </c>
      <c r="DL1838" s="11" t="s">
        <v>6</v>
      </c>
      <c r="DM1838" s="11">
        <v>36.244513338139861</v>
      </c>
      <c r="DN1838" s="11" t="s">
        <v>6</v>
      </c>
      <c r="DO1838" s="11">
        <v>-100</v>
      </c>
      <c r="DP1838" s="11">
        <v>978.45</v>
      </c>
      <c r="DQ1838" s="11">
        <v>0</v>
      </c>
      <c r="DR1838" s="11">
        <v>59.540474229513997</v>
      </c>
      <c r="DS1838" s="11">
        <f>IF(odpadni[[#This Row],[SÚC]]="-","-",odpadni[[#This Row],[ZKC34]]-odpadni[[#This Row],[SÚC]])</f>
        <v>-59.540474229513997</v>
      </c>
      <c r="DT1838" s="11" t="str">
        <f>IF(odpadni[[#This Row],[Rozdíl Cena pro stočné - sociálně únosná cena]]="-","-",IF(odpadni[[#This Row],[Rozdíl Cena pro stočné - sociálně únosná cena]]&gt;0,"ANO","NE"))</f>
        <v>NE</v>
      </c>
      <c r="DU1838" s="11">
        <v>-23.295960891374136</v>
      </c>
      <c r="DV1838" s="11" t="s">
        <v>301</v>
      </c>
      <c r="DW1838" s="58"/>
      <c r="DX1838" s="58" t="s">
        <v>8850</v>
      </c>
      <c r="DY1838" s="58" t="s">
        <v>8890</v>
      </c>
      <c r="DZ1838" s="58" t="s">
        <v>8900</v>
      </c>
      <c r="EK1838" s="2"/>
    </row>
    <row r="1839" spans="1:141" ht="15" customHeight="1" x14ac:dyDescent="0.25">
      <c r="A1839" s="71">
        <v>2464</v>
      </c>
      <c r="B1839" s="9" t="s">
        <v>2100</v>
      </c>
      <c r="C1839" s="9" t="s">
        <v>4493</v>
      </c>
      <c r="D1839" s="9" t="s">
        <v>4493</v>
      </c>
      <c r="E1839" s="9" t="s">
        <v>8</v>
      </c>
      <c r="F1839" s="9" t="s">
        <v>4493</v>
      </c>
      <c r="G1839" s="9" t="s">
        <v>8</v>
      </c>
      <c r="H1839" s="9" t="s">
        <v>5942</v>
      </c>
      <c r="I1839" s="9" t="s">
        <v>5990</v>
      </c>
      <c r="J1839" s="9" t="s">
        <v>5991</v>
      </c>
      <c r="K1839" s="9" t="s">
        <v>5985</v>
      </c>
      <c r="L1839" s="10" t="s">
        <v>7823</v>
      </c>
      <c r="M1839" s="50"/>
      <c r="N1839" s="28"/>
      <c r="O1839" s="56">
        <v>98</v>
      </c>
      <c r="P1839" s="56">
        <v>98</v>
      </c>
      <c r="Q1839" s="56">
        <v>0</v>
      </c>
      <c r="R1839" s="11">
        <v>1.66</v>
      </c>
      <c r="S1839" s="11">
        <v>0</v>
      </c>
      <c r="T1839" s="56">
        <v>42</v>
      </c>
      <c r="U1839" s="11">
        <v>0</v>
      </c>
      <c r="V1839" s="11">
        <v>4.45</v>
      </c>
      <c r="W1839" s="11">
        <v>0</v>
      </c>
      <c r="X1839" s="56">
        <v>0</v>
      </c>
      <c r="Y1839" s="56">
        <v>0</v>
      </c>
      <c r="Z1839" s="11">
        <v>1</v>
      </c>
      <c r="AA1839" s="56">
        <v>4</v>
      </c>
      <c r="AB1839" s="56">
        <v>0</v>
      </c>
      <c r="AC1839" s="11">
        <v>0</v>
      </c>
      <c r="AD1839" s="11">
        <v>0.1</v>
      </c>
      <c r="AE1839" s="11">
        <v>0</v>
      </c>
      <c r="AF1839" s="11">
        <v>0</v>
      </c>
      <c r="AG1839" s="11">
        <v>0</v>
      </c>
      <c r="AH1839" s="11">
        <v>0</v>
      </c>
      <c r="AI1839" s="11">
        <v>6998</v>
      </c>
      <c r="AJ1839" s="11">
        <v>1353</v>
      </c>
      <c r="AK1839" s="11">
        <v>14</v>
      </c>
      <c r="AL1839" s="24">
        <v>2.13E-4</v>
      </c>
      <c r="AM1839" s="24">
        <v>0</v>
      </c>
      <c r="AN1839" s="24">
        <v>0</v>
      </c>
      <c r="AO1839" s="24">
        <v>0</v>
      </c>
      <c r="AP1839" s="24">
        <v>2.13E-4</v>
      </c>
      <c r="AQ1839" s="24">
        <v>2.196E-3</v>
      </c>
      <c r="AR1839" s="24">
        <v>2.196E-3</v>
      </c>
      <c r="AS1839" s="24">
        <v>0</v>
      </c>
      <c r="AT1839" s="24">
        <v>5.0000000000000001E-3</v>
      </c>
      <c r="AU1839" s="24">
        <v>5.0000000000000001E-3</v>
      </c>
      <c r="AV1839" s="24">
        <v>0</v>
      </c>
      <c r="AW1839" s="24">
        <v>1.0664999999999999E-2</v>
      </c>
      <c r="AX1839" s="24">
        <v>1.0664999999999999E-2</v>
      </c>
      <c r="AY1839" s="24">
        <v>0</v>
      </c>
      <c r="AZ1839" s="24">
        <v>0</v>
      </c>
      <c r="BA1839" s="24">
        <v>0</v>
      </c>
      <c r="BB1839" s="24">
        <v>0</v>
      </c>
      <c r="BC1839" s="24">
        <v>3.9606000000000002E-2</v>
      </c>
      <c r="BD1839" s="24">
        <v>0</v>
      </c>
      <c r="BE1839" s="24">
        <v>5.7680000000000002E-2</v>
      </c>
      <c r="BF1839" s="25">
        <v>5.6000000000000001E-2</v>
      </c>
      <c r="BG1839" s="54">
        <v>8.35</v>
      </c>
      <c r="BH1839" s="11">
        <v>0.1</v>
      </c>
      <c r="BI1839" s="24">
        <v>0</v>
      </c>
      <c r="BJ1839" s="24">
        <v>0</v>
      </c>
      <c r="BK1839" s="24">
        <v>4.1200000000000004E-3</v>
      </c>
      <c r="BL1839" s="24">
        <v>0</v>
      </c>
      <c r="BM1839" s="11">
        <v>14</v>
      </c>
      <c r="BN1839" s="24">
        <v>0</v>
      </c>
      <c r="BO1839" s="25">
        <v>0</v>
      </c>
      <c r="BP1839" s="24">
        <v>0</v>
      </c>
      <c r="BQ1839" s="11">
        <v>0</v>
      </c>
      <c r="BR1839" s="24">
        <v>1.0664999999999999E-2</v>
      </c>
      <c r="BS1839" s="24">
        <v>0</v>
      </c>
      <c r="BT1839" s="24">
        <v>0.12331400000000001</v>
      </c>
      <c r="BU1839" s="24">
        <v>0</v>
      </c>
      <c r="BV1839" s="24">
        <v>0.12331400000000001</v>
      </c>
      <c r="BW1839" s="24">
        <v>0</v>
      </c>
      <c r="BX1839" s="11">
        <v>25.30120481927711</v>
      </c>
      <c r="BY1839" s="28"/>
      <c r="BZ1839" s="28"/>
      <c r="CA1839" s="11">
        <v>4.1200000000000004E-3</v>
      </c>
      <c r="CB1839" s="17">
        <v>4.0000000000000001E-3</v>
      </c>
      <c r="CC1839" s="11">
        <v>2.3333333333333335</v>
      </c>
      <c r="CD1839" s="11">
        <v>59.036144578313255</v>
      </c>
      <c r="CE1839" s="11">
        <v>42.04081632653061</v>
      </c>
      <c r="CF1839" s="11">
        <v>100</v>
      </c>
      <c r="CG1839" s="11" t="s">
        <v>6</v>
      </c>
      <c r="CH1839" s="11">
        <v>0</v>
      </c>
      <c r="CI1839" s="28"/>
      <c r="CJ1839" s="11">
        <v>8351</v>
      </c>
      <c r="CK1839" s="11">
        <v>0</v>
      </c>
      <c r="CL1839" s="11">
        <v>111.58055555555556</v>
      </c>
      <c r="CM1839" s="11" t="s">
        <v>6</v>
      </c>
      <c r="CN1839" s="11">
        <v>10.664999999999999</v>
      </c>
      <c r="CO1839" s="11" t="s">
        <v>6</v>
      </c>
      <c r="CP1839" s="11">
        <v>0.12770925637648187</v>
      </c>
      <c r="CQ1839" s="11">
        <v>100.91555555555556</v>
      </c>
      <c r="CR1839" s="11" t="s">
        <v>295</v>
      </c>
      <c r="CS1839" s="11">
        <v>24.494066882416398</v>
      </c>
      <c r="CT1839" s="11">
        <v>2026.9417475728155</v>
      </c>
      <c r="CU1839" s="11">
        <v>2.5885922330097086</v>
      </c>
      <c r="CV1839" s="11">
        <v>1.2210135391993451</v>
      </c>
      <c r="CW1839" s="11">
        <v>0</v>
      </c>
      <c r="CX1839" s="11" t="s">
        <v>6</v>
      </c>
      <c r="CY1839" s="28"/>
      <c r="CZ1839" s="11">
        <v>41.199999999999996</v>
      </c>
      <c r="DA1839" s="11">
        <v>980</v>
      </c>
      <c r="DB1839" s="11">
        <v>420</v>
      </c>
      <c r="DC1839" s="11">
        <v>1.2135922330097086</v>
      </c>
      <c r="DD1839" s="11">
        <v>9.6131067961165044</v>
      </c>
      <c r="DE1839" s="28"/>
      <c r="DF1839" s="11">
        <v>57.680000000000007</v>
      </c>
      <c r="DG1839" s="11">
        <v>0</v>
      </c>
      <c r="DH1839" s="11">
        <v>0</v>
      </c>
      <c r="DI1839" s="11">
        <v>0</v>
      </c>
      <c r="DJ1839" s="11">
        <v>0</v>
      </c>
      <c r="DK1839" s="11">
        <v>85.214285714285708</v>
      </c>
      <c r="DL1839" s="11" t="s">
        <v>6</v>
      </c>
      <c r="DM1839" s="11">
        <v>38.494066882416398</v>
      </c>
      <c r="DN1839" s="11" t="s">
        <v>6</v>
      </c>
      <c r="DO1839" s="11">
        <v>0</v>
      </c>
      <c r="DP1839" s="11">
        <v>1373.3333333333333</v>
      </c>
      <c r="DQ1839" s="11">
        <v>0.36369241116466766</v>
      </c>
      <c r="DR1839" s="11">
        <v>55.528758158389202</v>
      </c>
      <c r="DS1839" s="11">
        <f>IF(odpadni[[#This Row],[SÚC]]="-","-",odpadni[[#This Row],[ZKC34]]-odpadni[[#This Row],[SÚC]])</f>
        <v>-41.528758158389202</v>
      </c>
      <c r="DT1839" s="11" t="str">
        <f>IF(odpadni[[#This Row],[Rozdíl Cena pro stočné - sociálně únosná cena]]="-","-",IF(odpadni[[#This Row],[Rozdíl Cena pro stočné - sociálně únosná cena]]&gt;0,"ANO","NE"))</f>
        <v>NE</v>
      </c>
      <c r="DU1839" s="11">
        <v>-17.034691275972804</v>
      </c>
      <c r="DV1839" s="11" t="s">
        <v>301</v>
      </c>
      <c r="DW1839" s="58"/>
      <c r="DX1839" s="58" t="s">
        <v>8817</v>
      </c>
      <c r="DY1839" s="58"/>
      <c r="DZ1839" s="58" t="s">
        <v>352</v>
      </c>
      <c r="EK1839" s="2"/>
    </row>
    <row r="1840" spans="1:141" ht="15" customHeight="1" x14ac:dyDescent="0.25">
      <c r="A1840" s="71">
        <v>2465</v>
      </c>
      <c r="B1840" s="9" t="s">
        <v>2101</v>
      </c>
      <c r="C1840" s="9" t="s">
        <v>4494</v>
      </c>
      <c r="D1840" s="9" t="s">
        <v>4494</v>
      </c>
      <c r="E1840" s="9" t="s">
        <v>8</v>
      </c>
      <c r="F1840" s="9" t="s">
        <v>4494</v>
      </c>
      <c r="G1840" s="9" t="s">
        <v>8</v>
      </c>
      <c r="H1840" s="9" t="s">
        <v>5942</v>
      </c>
      <c r="I1840" s="9" t="s">
        <v>5990</v>
      </c>
      <c r="J1840" s="9" t="s">
        <v>5980</v>
      </c>
      <c r="K1840" s="9" t="s">
        <v>5985</v>
      </c>
      <c r="L1840" s="10" t="s">
        <v>7824</v>
      </c>
      <c r="M1840" s="50"/>
      <c r="N1840" s="28"/>
      <c r="O1840" s="56">
        <v>220</v>
      </c>
      <c r="P1840" s="56">
        <v>220</v>
      </c>
      <c r="Q1840" s="56">
        <v>0</v>
      </c>
      <c r="R1840" s="11">
        <v>3.36</v>
      </c>
      <c r="S1840" s="11">
        <v>0</v>
      </c>
      <c r="T1840" s="56">
        <v>100</v>
      </c>
      <c r="U1840" s="11">
        <v>0</v>
      </c>
      <c r="V1840" s="11">
        <v>6.7869999999999999</v>
      </c>
      <c r="W1840" s="11">
        <v>0</v>
      </c>
      <c r="X1840" s="56">
        <v>0</v>
      </c>
      <c r="Y1840" s="56">
        <v>0</v>
      </c>
      <c r="Z1840" s="11">
        <v>1</v>
      </c>
      <c r="AA1840" s="56">
        <v>12</v>
      </c>
      <c r="AB1840" s="56">
        <v>0</v>
      </c>
      <c r="AC1840" s="11">
        <v>0</v>
      </c>
      <c r="AD1840" s="11">
        <v>0</v>
      </c>
      <c r="AE1840" s="11">
        <v>0</v>
      </c>
      <c r="AF1840" s="11">
        <v>0</v>
      </c>
      <c r="AG1840" s="11">
        <v>0</v>
      </c>
      <c r="AH1840" s="11">
        <v>0.88</v>
      </c>
      <c r="AI1840" s="11">
        <v>12499.7</v>
      </c>
      <c r="AJ1840" s="11">
        <v>2497.8000000000002</v>
      </c>
      <c r="AK1840" s="11">
        <v>30</v>
      </c>
      <c r="AL1840" s="24">
        <v>3.0920000000000001E-3</v>
      </c>
      <c r="AM1840" s="24">
        <v>0</v>
      </c>
      <c r="AN1840" s="24">
        <v>2.6020000000000001E-3</v>
      </c>
      <c r="AO1840" s="24">
        <v>0</v>
      </c>
      <c r="AP1840" s="24">
        <v>4.8999999999999998E-4</v>
      </c>
      <c r="AQ1840" s="24">
        <v>7.2747000000000006E-2</v>
      </c>
      <c r="AR1840" s="24">
        <v>7.2747000000000006E-2</v>
      </c>
      <c r="AS1840" s="24">
        <v>0</v>
      </c>
      <c r="AT1840" s="24">
        <v>0</v>
      </c>
      <c r="AU1840" s="24">
        <v>0</v>
      </c>
      <c r="AV1840" s="24">
        <v>0</v>
      </c>
      <c r="AW1840" s="24">
        <v>6.4282000000000006E-2</v>
      </c>
      <c r="AX1840" s="24">
        <v>6.4282000000000006E-2</v>
      </c>
      <c r="AY1840" s="24">
        <v>0</v>
      </c>
      <c r="AZ1840" s="24">
        <v>0</v>
      </c>
      <c r="BA1840" s="24">
        <v>0</v>
      </c>
      <c r="BB1840" s="24">
        <v>0</v>
      </c>
      <c r="BC1840" s="24">
        <v>4.2056999999999997E-2</v>
      </c>
      <c r="BD1840" s="24">
        <v>0</v>
      </c>
      <c r="BE1840" s="24">
        <v>0.20361000000000001</v>
      </c>
      <c r="BF1840" s="25">
        <v>0.2082</v>
      </c>
      <c r="BG1840" s="54">
        <v>15</v>
      </c>
      <c r="BH1840" s="11">
        <v>0</v>
      </c>
      <c r="BI1840" s="24">
        <v>0</v>
      </c>
      <c r="BJ1840" s="24">
        <v>2.1999999999999999E-5</v>
      </c>
      <c r="BK1840" s="24">
        <v>6.7869999999999996E-3</v>
      </c>
      <c r="BL1840" s="24">
        <v>0</v>
      </c>
      <c r="BM1840" s="11">
        <v>30</v>
      </c>
      <c r="BN1840" s="24">
        <v>0</v>
      </c>
      <c r="BO1840" s="25">
        <v>0</v>
      </c>
      <c r="BP1840" s="24">
        <v>0</v>
      </c>
      <c r="BQ1840" s="11">
        <v>0</v>
      </c>
      <c r="BR1840" s="24">
        <v>0</v>
      </c>
      <c r="BS1840" s="24">
        <v>0</v>
      </c>
      <c r="BT1840" s="24">
        <v>6.4282000000000006E-2</v>
      </c>
      <c r="BU1840" s="24">
        <v>0</v>
      </c>
      <c r="BV1840" s="24">
        <v>6.4282000000000006E-2</v>
      </c>
      <c r="BW1840" s="24">
        <v>0</v>
      </c>
      <c r="BX1840" s="11">
        <v>29.761904761904763</v>
      </c>
      <c r="BY1840" s="28"/>
      <c r="BZ1840" s="28"/>
      <c r="CA1840" s="11">
        <v>6.7869999999999996E-3</v>
      </c>
      <c r="CB1840" s="17">
        <v>6.94E-3</v>
      </c>
      <c r="CC1840" s="11">
        <v>2.2000000000000002</v>
      </c>
      <c r="CD1840" s="11">
        <v>65.476190476190482</v>
      </c>
      <c r="CE1840" s="11">
        <v>30.85</v>
      </c>
      <c r="CF1840" s="11">
        <v>100.00000000000001</v>
      </c>
      <c r="CG1840" s="11" t="s">
        <v>6</v>
      </c>
      <c r="CH1840" s="11">
        <v>0</v>
      </c>
      <c r="CI1840" s="28"/>
      <c r="CJ1840" s="11">
        <v>14997.5</v>
      </c>
      <c r="CK1840" s="11">
        <v>0</v>
      </c>
      <c r="CL1840" s="11">
        <v>201.33055555555558</v>
      </c>
      <c r="CM1840" s="11" t="s">
        <v>6</v>
      </c>
      <c r="CN1840" s="11">
        <v>64.282000000000011</v>
      </c>
      <c r="CO1840" s="11" t="s">
        <v>6</v>
      </c>
      <c r="CP1840" s="11">
        <v>0.42861810301716957</v>
      </c>
      <c r="CQ1840" s="11">
        <v>137.04855555555557</v>
      </c>
      <c r="CR1840" s="11" t="s">
        <v>295</v>
      </c>
      <c r="CS1840" s="11">
        <v>20.19280323494262</v>
      </c>
      <c r="CT1840" s="11">
        <v>2209.7392073080891</v>
      </c>
      <c r="CU1840" s="11">
        <v>9.4713422719905722</v>
      </c>
      <c r="CV1840" s="11">
        <v>1.224400658020957</v>
      </c>
      <c r="CW1840" s="11">
        <v>0</v>
      </c>
      <c r="CX1840" s="11" t="s">
        <v>6</v>
      </c>
      <c r="CY1840" s="28"/>
      <c r="CZ1840" s="11" t="s">
        <v>6</v>
      </c>
      <c r="DA1840" s="11" t="s">
        <v>6</v>
      </c>
      <c r="DB1840" s="11" t="s">
        <v>6</v>
      </c>
      <c r="DC1840" s="11">
        <v>0</v>
      </c>
      <c r="DD1840" s="11">
        <v>6.1966995727125385</v>
      </c>
      <c r="DE1840" s="28"/>
      <c r="DF1840" s="11">
        <v>203.60999999999999</v>
      </c>
      <c r="DG1840" s="11">
        <v>0</v>
      </c>
      <c r="DH1840" s="11">
        <v>0</v>
      </c>
      <c r="DI1840" s="11">
        <v>0</v>
      </c>
      <c r="DJ1840" s="11">
        <v>0</v>
      </c>
      <c r="DK1840" s="11">
        <v>68.170454545454547</v>
      </c>
      <c r="DL1840" s="11" t="s">
        <v>6</v>
      </c>
      <c r="DM1840" s="11">
        <v>50.192803234942623</v>
      </c>
      <c r="DN1840" s="11" t="s">
        <v>6</v>
      </c>
      <c r="DO1840" s="11">
        <v>0</v>
      </c>
      <c r="DP1840" s="11">
        <v>2036.1</v>
      </c>
      <c r="DQ1840" s="11">
        <v>0.59769524845177313</v>
      </c>
      <c r="DR1840" s="11">
        <v>55.528758158389202</v>
      </c>
      <c r="DS1840" s="11">
        <f>IF(odpadni[[#This Row],[SÚC]]="-","-",odpadni[[#This Row],[ZKC34]]-odpadni[[#This Row],[SÚC]])</f>
        <v>-25.528758158389202</v>
      </c>
      <c r="DT1840" s="11" t="str">
        <f>IF(odpadni[[#This Row],[Rozdíl Cena pro stočné - sociálně únosná cena]]="-","-",IF(odpadni[[#This Row],[Rozdíl Cena pro stočné - sociálně únosná cena]]&gt;0,"ANO","NE"))</f>
        <v>NE</v>
      </c>
      <c r="DU1840" s="11">
        <v>-5.3359549234465788</v>
      </c>
      <c r="DV1840" s="11" t="s">
        <v>301</v>
      </c>
      <c r="DW1840" s="58"/>
      <c r="DX1840" s="58" t="s">
        <v>8817</v>
      </c>
      <c r="DY1840" s="58" t="s">
        <v>8890</v>
      </c>
      <c r="DZ1840" s="58" t="s">
        <v>352</v>
      </c>
      <c r="EK1840" s="2"/>
    </row>
    <row r="1841" spans="1:141" ht="15" customHeight="1" x14ac:dyDescent="0.25">
      <c r="A1841" s="71">
        <v>2469</v>
      </c>
      <c r="B1841" s="9" t="s">
        <v>2102</v>
      </c>
      <c r="C1841" s="9" t="s">
        <v>4495</v>
      </c>
      <c r="D1841" s="9" t="s">
        <v>4495</v>
      </c>
      <c r="E1841" s="9" t="s">
        <v>8</v>
      </c>
      <c r="F1841" s="9" t="s">
        <v>4495</v>
      </c>
      <c r="G1841" s="9" t="s">
        <v>8</v>
      </c>
      <c r="H1841" s="9" t="s">
        <v>5943</v>
      </c>
      <c r="I1841" s="9" t="s">
        <v>5990</v>
      </c>
      <c r="J1841" s="9" t="s">
        <v>5980</v>
      </c>
      <c r="K1841" s="9" t="s">
        <v>5985</v>
      </c>
      <c r="L1841" s="10" t="s">
        <v>7825</v>
      </c>
      <c r="M1841" s="50"/>
      <c r="N1841" s="28"/>
      <c r="O1841" s="56">
        <v>147</v>
      </c>
      <c r="P1841" s="56">
        <v>0</v>
      </c>
      <c r="Q1841" s="56">
        <v>147</v>
      </c>
      <c r="R1841" s="11">
        <v>2.37</v>
      </c>
      <c r="S1841" s="11">
        <v>0</v>
      </c>
      <c r="T1841" s="56">
        <v>47</v>
      </c>
      <c r="U1841" s="11">
        <v>6.3929999999999998</v>
      </c>
      <c r="V1841" s="11">
        <v>0</v>
      </c>
      <c r="W1841" s="11">
        <v>0</v>
      </c>
      <c r="X1841" s="56">
        <v>5</v>
      </c>
      <c r="Y1841" s="56">
        <v>0</v>
      </c>
      <c r="Z1841" s="11">
        <v>0</v>
      </c>
      <c r="AA1841" s="56">
        <v>0</v>
      </c>
      <c r="AB1841" s="56">
        <v>0</v>
      </c>
      <c r="AC1841" s="11">
        <v>0</v>
      </c>
      <c r="AD1841" s="11">
        <v>0</v>
      </c>
      <c r="AE1841" s="11">
        <v>0</v>
      </c>
      <c r="AF1841" s="11">
        <v>0</v>
      </c>
      <c r="AG1841" s="11">
        <v>0</v>
      </c>
      <c r="AH1841" s="11">
        <v>0</v>
      </c>
      <c r="AI1841" s="11">
        <v>21230</v>
      </c>
      <c r="AJ1841" s="11">
        <v>0</v>
      </c>
      <c r="AK1841" s="11">
        <v>5.95</v>
      </c>
      <c r="AL1841" s="24">
        <v>0</v>
      </c>
      <c r="AM1841" s="24">
        <v>0</v>
      </c>
      <c r="AN1841" s="24">
        <v>0</v>
      </c>
      <c r="AO1841" s="24">
        <v>0</v>
      </c>
      <c r="AP1841" s="24">
        <v>0</v>
      </c>
      <c r="AQ1841" s="24">
        <v>0</v>
      </c>
      <c r="AR1841" s="24">
        <v>0</v>
      </c>
      <c r="AS1841" s="24">
        <v>0</v>
      </c>
      <c r="AT1841" s="24">
        <v>2E-3</v>
      </c>
      <c r="AU1841" s="24">
        <v>2E-3</v>
      </c>
      <c r="AV1841" s="24">
        <v>0</v>
      </c>
      <c r="AW1841" s="24">
        <v>2.8400000000000002E-2</v>
      </c>
      <c r="AX1841" s="24">
        <v>2.8400000000000002E-2</v>
      </c>
      <c r="AY1841" s="24">
        <v>0</v>
      </c>
      <c r="AZ1841" s="24">
        <v>0</v>
      </c>
      <c r="BA1841" s="24">
        <v>0</v>
      </c>
      <c r="BB1841" s="24">
        <v>0</v>
      </c>
      <c r="BC1841" s="24">
        <v>2.15E-3</v>
      </c>
      <c r="BD1841" s="24">
        <v>0</v>
      </c>
      <c r="BE1841" s="24">
        <v>3.3550000000000003E-2</v>
      </c>
      <c r="BF1841" s="25">
        <v>3.3399999999999999E-2</v>
      </c>
      <c r="BG1841" s="54">
        <v>21.23</v>
      </c>
      <c r="BH1841" s="11">
        <v>1</v>
      </c>
      <c r="BI1841" s="24">
        <v>0</v>
      </c>
      <c r="BJ1841" s="24">
        <v>0</v>
      </c>
      <c r="BK1841" s="24">
        <v>6.3730000000000002E-3</v>
      </c>
      <c r="BL1841" s="24">
        <v>0</v>
      </c>
      <c r="BM1841" s="11">
        <v>5.26</v>
      </c>
      <c r="BN1841" s="24">
        <v>4.339E-3</v>
      </c>
      <c r="BO1841" s="25">
        <v>0.01</v>
      </c>
      <c r="BP1841" s="24">
        <v>12.932323</v>
      </c>
      <c r="BQ1841" s="11">
        <v>4.339E-3</v>
      </c>
      <c r="BR1841" s="24">
        <v>0.97199999999999998</v>
      </c>
      <c r="BS1841" s="24">
        <v>0</v>
      </c>
      <c r="BT1841" s="24">
        <v>0.316</v>
      </c>
      <c r="BU1841" s="24">
        <v>0</v>
      </c>
      <c r="BV1841" s="24">
        <v>0.316</v>
      </c>
      <c r="BW1841" s="24">
        <v>0</v>
      </c>
      <c r="BX1841" s="11">
        <v>19.831223628691983</v>
      </c>
      <c r="BY1841" s="28"/>
      <c r="BZ1841" s="28"/>
      <c r="CA1841" s="11">
        <v>6.3730000000000002E-3</v>
      </c>
      <c r="CB1841" s="17">
        <v>7.3000000000000001E-3</v>
      </c>
      <c r="CC1841" s="11">
        <v>3.1276595744680851</v>
      </c>
      <c r="CD1841" s="11">
        <v>62.025316455696199</v>
      </c>
      <c r="CE1841" s="11">
        <v>43.353741496598637</v>
      </c>
      <c r="CF1841" s="11">
        <v>0</v>
      </c>
      <c r="CG1841" s="11">
        <v>0</v>
      </c>
      <c r="CH1841" s="11" t="s">
        <v>6</v>
      </c>
      <c r="CI1841" s="28"/>
      <c r="CJ1841" s="11">
        <v>21230</v>
      </c>
      <c r="CK1841" s="11">
        <v>0</v>
      </c>
      <c r="CL1841" s="11">
        <v>235.88888888888889</v>
      </c>
      <c r="CM1841" s="11" t="s">
        <v>6</v>
      </c>
      <c r="CN1841" s="11">
        <v>32.739000000000004</v>
      </c>
      <c r="CO1841" s="11" t="s">
        <v>6</v>
      </c>
      <c r="CP1841" s="11">
        <v>0.15421102213848331</v>
      </c>
      <c r="CQ1841" s="11">
        <v>203.14988888888888</v>
      </c>
      <c r="CR1841" s="11" t="s">
        <v>295</v>
      </c>
      <c r="CS1841" s="11">
        <v>31.876649755042973</v>
      </c>
      <c r="CT1841" s="11">
        <v>3331.2411737015532</v>
      </c>
      <c r="CU1841" s="11">
        <v>5.1371410638631732</v>
      </c>
      <c r="CV1841" s="11">
        <v>1.1111111111111112</v>
      </c>
      <c r="CW1841" s="11">
        <v>0</v>
      </c>
      <c r="CX1841" s="11" t="s">
        <v>6</v>
      </c>
      <c r="CY1841" s="28"/>
      <c r="CZ1841" s="11">
        <v>6.3730000000000002</v>
      </c>
      <c r="DA1841" s="11">
        <v>147</v>
      </c>
      <c r="DB1841" s="11">
        <v>47</v>
      </c>
      <c r="DC1841" s="11">
        <v>0.31382394476698572</v>
      </c>
      <c r="DD1841" s="11">
        <v>0.33736074062450966</v>
      </c>
      <c r="DE1841" s="28"/>
      <c r="DF1841" s="11">
        <v>37.919350000000001</v>
      </c>
      <c r="DG1841" s="11">
        <v>0</v>
      </c>
      <c r="DH1841" s="11">
        <v>11.442706691965975</v>
      </c>
      <c r="DI1841" s="11">
        <v>0.68084104817197555</v>
      </c>
      <c r="DJ1841" s="11">
        <v>0</v>
      </c>
      <c r="DK1841" s="11">
        <v>144.42176870748298</v>
      </c>
      <c r="DL1841" s="11" t="s">
        <v>6</v>
      </c>
      <c r="DM1841" s="11">
        <v>37.821887476681134</v>
      </c>
      <c r="DN1841" s="11" t="s">
        <v>6</v>
      </c>
      <c r="DO1841" s="11">
        <v>12.932935916542473</v>
      </c>
      <c r="DP1841" s="11">
        <v>713.82978723404256</v>
      </c>
      <c r="DQ1841" s="11">
        <v>0.16020011744830187</v>
      </c>
      <c r="DR1841" s="11">
        <v>59.540474229513997</v>
      </c>
      <c r="DS1841" s="11">
        <f>IF(odpadni[[#This Row],[SÚC]]="-","-",odpadni[[#This Row],[ZKC34]]-odpadni[[#This Row],[SÚC]])</f>
        <v>-53.590474229513994</v>
      </c>
      <c r="DT1841" s="11" t="str">
        <f>IF(odpadni[[#This Row],[Rozdíl Cena pro stočné - sociálně únosná cena]]="-","-",IF(odpadni[[#This Row],[Rozdíl Cena pro stočné - sociálně únosná cena]]&gt;0,"ANO","NE"))</f>
        <v>NE</v>
      </c>
      <c r="DU1841" s="11">
        <v>-21.718586752832863</v>
      </c>
      <c r="DV1841" s="11" t="s">
        <v>301</v>
      </c>
      <c r="DW1841" s="58"/>
      <c r="DX1841" s="58" t="s">
        <v>8817</v>
      </c>
      <c r="DY1841" s="58"/>
      <c r="DZ1841" s="58" t="s">
        <v>352</v>
      </c>
      <c r="EK1841" s="2"/>
    </row>
    <row r="1842" spans="1:141" ht="15" customHeight="1" x14ac:dyDescent="0.25">
      <c r="A1842" s="71">
        <v>2470</v>
      </c>
      <c r="B1842" s="9" t="s">
        <v>2103</v>
      </c>
      <c r="C1842" s="9" t="s">
        <v>4496</v>
      </c>
      <c r="D1842" s="9" t="s">
        <v>4496</v>
      </c>
      <c r="E1842" s="9" t="s">
        <v>8</v>
      </c>
      <c r="F1842" s="9" t="s">
        <v>4496</v>
      </c>
      <c r="G1842" s="9" t="s">
        <v>8</v>
      </c>
      <c r="H1842" s="9" t="s">
        <v>5945</v>
      </c>
      <c r="I1842" s="9" t="s">
        <v>5990</v>
      </c>
      <c r="J1842" s="9" t="s">
        <v>5980</v>
      </c>
      <c r="K1842" s="9" t="s">
        <v>5981</v>
      </c>
      <c r="L1842" s="10" t="s">
        <v>7826</v>
      </c>
      <c r="M1842" s="50"/>
      <c r="N1842" s="28"/>
      <c r="O1842" s="56">
        <v>347</v>
      </c>
      <c r="P1842" s="56">
        <v>0</v>
      </c>
      <c r="Q1842" s="56">
        <v>347</v>
      </c>
      <c r="R1842" s="11">
        <v>3.0129999999999999</v>
      </c>
      <c r="S1842" s="11">
        <v>0</v>
      </c>
      <c r="T1842" s="56">
        <v>122</v>
      </c>
      <c r="U1842" s="11">
        <v>14.004</v>
      </c>
      <c r="V1842" s="11">
        <v>0</v>
      </c>
      <c r="W1842" s="11">
        <v>0</v>
      </c>
      <c r="X1842" s="56">
        <v>64</v>
      </c>
      <c r="Y1842" s="56">
        <v>0</v>
      </c>
      <c r="Z1842" s="11">
        <v>0</v>
      </c>
      <c r="AA1842" s="56">
        <v>0</v>
      </c>
      <c r="AB1842" s="56">
        <v>0</v>
      </c>
      <c r="AC1842" s="11">
        <v>0</v>
      </c>
      <c r="AD1842" s="11">
        <v>0</v>
      </c>
      <c r="AE1842" s="11">
        <v>0</v>
      </c>
      <c r="AF1842" s="11">
        <v>0</v>
      </c>
      <c r="AG1842" s="11">
        <v>0</v>
      </c>
      <c r="AH1842" s="11">
        <v>0</v>
      </c>
      <c r="AI1842" s="11">
        <v>12980.3</v>
      </c>
      <c r="AJ1842" s="11">
        <v>0</v>
      </c>
      <c r="AK1842" s="11">
        <v>0</v>
      </c>
      <c r="AL1842" s="24">
        <v>0</v>
      </c>
      <c r="AM1842" s="24">
        <v>0</v>
      </c>
      <c r="AN1842" s="24">
        <v>0</v>
      </c>
      <c r="AO1842" s="24">
        <v>0</v>
      </c>
      <c r="AP1842" s="24">
        <v>0</v>
      </c>
      <c r="AQ1842" s="24">
        <v>0</v>
      </c>
      <c r="AR1842" s="24">
        <v>0</v>
      </c>
      <c r="AS1842" s="24">
        <v>0</v>
      </c>
      <c r="AT1842" s="24">
        <v>2.7134999999999999E-2</v>
      </c>
      <c r="AU1842" s="24">
        <v>2.7134999999999999E-2</v>
      </c>
      <c r="AV1842" s="24">
        <v>0</v>
      </c>
      <c r="AW1842" s="24">
        <v>4.4811999999999998E-2</v>
      </c>
      <c r="AX1842" s="24">
        <v>2.8955999999999999E-2</v>
      </c>
      <c r="AY1842" s="24">
        <v>1.5855999999999999E-2</v>
      </c>
      <c r="AZ1842" s="24">
        <v>0</v>
      </c>
      <c r="BA1842" s="24">
        <v>0</v>
      </c>
      <c r="BB1842" s="24">
        <v>0</v>
      </c>
      <c r="BC1842" s="24">
        <v>9.0594999999999995E-2</v>
      </c>
      <c r="BD1842" s="24">
        <v>0</v>
      </c>
      <c r="BE1842" s="24">
        <v>0.16254199999999999</v>
      </c>
      <c r="BF1842" s="25">
        <v>0.16595599999999999</v>
      </c>
      <c r="BG1842" s="54">
        <v>16.337</v>
      </c>
      <c r="BH1842" s="11">
        <v>0</v>
      </c>
      <c r="BI1842" s="24">
        <v>0</v>
      </c>
      <c r="BJ1842" s="24">
        <v>0</v>
      </c>
      <c r="BK1842" s="24">
        <v>1.4004000000000001E-2</v>
      </c>
      <c r="BL1842" s="24">
        <v>0</v>
      </c>
      <c r="BM1842" s="11">
        <v>11.6</v>
      </c>
      <c r="BN1842" s="24">
        <v>-0.16254199999999999</v>
      </c>
      <c r="BO1842" s="25">
        <v>-0.16595599999999999</v>
      </c>
      <c r="BP1842" s="24">
        <v>-100</v>
      </c>
      <c r="BQ1842" s="11">
        <v>0</v>
      </c>
      <c r="BR1842" s="24">
        <v>0</v>
      </c>
      <c r="BS1842" s="24">
        <v>0</v>
      </c>
      <c r="BT1842" s="24">
        <v>0</v>
      </c>
      <c r="BU1842" s="24">
        <v>0</v>
      </c>
      <c r="BV1842" s="24">
        <v>0</v>
      </c>
      <c r="BW1842" s="24">
        <v>0</v>
      </c>
      <c r="BX1842" s="11">
        <v>40.491204779289745</v>
      </c>
      <c r="BY1842" s="28"/>
      <c r="BZ1842" s="28"/>
      <c r="CA1842" s="11">
        <v>1.4004000000000001E-2</v>
      </c>
      <c r="CB1842" s="17">
        <v>1.4004000000000001E-2</v>
      </c>
      <c r="CC1842" s="11">
        <v>2.8442622950819674</v>
      </c>
      <c r="CD1842" s="11">
        <v>115.16760703617658</v>
      </c>
      <c r="CE1842" s="11">
        <v>40.357348703170025</v>
      </c>
      <c r="CF1842" s="11">
        <v>0</v>
      </c>
      <c r="CG1842" s="11">
        <v>0</v>
      </c>
      <c r="CH1842" s="11" t="s">
        <v>6</v>
      </c>
      <c r="CI1842" s="28"/>
      <c r="CJ1842" s="11">
        <v>12980.3</v>
      </c>
      <c r="CK1842" s="11">
        <v>0</v>
      </c>
      <c r="CL1842" s="11">
        <v>144.22555555555556</v>
      </c>
      <c r="CM1842" s="11" t="s">
        <v>6</v>
      </c>
      <c r="CN1842" s="11">
        <v>0</v>
      </c>
      <c r="CO1842" s="11" t="s">
        <v>6</v>
      </c>
      <c r="CP1842" s="11">
        <v>0</v>
      </c>
      <c r="CQ1842" s="11">
        <v>144.22555555555556</v>
      </c>
      <c r="CR1842" s="11" t="s">
        <v>295</v>
      </c>
      <c r="CS1842" s="11">
        <v>10.298882858865721</v>
      </c>
      <c r="CT1842" s="11">
        <v>926.89945729791475</v>
      </c>
      <c r="CU1842" s="11">
        <v>0</v>
      </c>
      <c r="CV1842" s="11">
        <v>1.1111111111111112</v>
      </c>
      <c r="CW1842" s="11" t="s">
        <v>6</v>
      </c>
      <c r="CX1842" s="11" t="s">
        <v>6</v>
      </c>
      <c r="CY1842" s="28"/>
      <c r="CZ1842" s="11" t="s">
        <v>6</v>
      </c>
      <c r="DA1842" s="11" t="s">
        <v>6</v>
      </c>
      <c r="DB1842" s="11" t="s">
        <v>6</v>
      </c>
      <c r="DC1842" s="11">
        <v>1.9376606683804625</v>
      </c>
      <c r="DD1842" s="11">
        <v>6.4692230791202503</v>
      </c>
      <c r="DE1842" s="28"/>
      <c r="DF1842" s="11">
        <v>0</v>
      </c>
      <c r="DG1842" s="11">
        <v>-100</v>
      </c>
      <c r="DH1842" s="11" t="s">
        <v>6</v>
      </c>
      <c r="DI1842" s="11" t="s">
        <v>6</v>
      </c>
      <c r="DJ1842" s="11">
        <v>0</v>
      </c>
      <c r="DK1842" s="11">
        <v>37.407204610951005</v>
      </c>
      <c r="DL1842" s="11" t="s">
        <v>6</v>
      </c>
      <c r="DM1842" s="11">
        <v>18.705766606366435</v>
      </c>
      <c r="DN1842" s="11" t="s">
        <v>6</v>
      </c>
      <c r="DO1842" s="11">
        <v>-100.00000000000001</v>
      </c>
      <c r="DP1842" s="11">
        <v>1332.311475409836</v>
      </c>
      <c r="DQ1842" s="11">
        <v>0</v>
      </c>
      <c r="DR1842" s="11">
        <v>53.779911951100097</v>
      </c>
      <c r="DS1842" s="11">
        <f>IF(odpadni[[#This Row],[SÚC]]="-","-",odpadni[[#This Row],[ZKC34]]-odpadni[[#This Row],[SÚC]])</f>
        <v>-53.779911951100097</v>
      </c>
      <c r="DT1842" s="11" t="str">
        <f>IF(odpadni[[#This Row],[Rozdíl Cena pro stočné - sociálně únosná cena]]="-","-",IF(odpadni[[#This Row],[Rozdíl Cena pro stočné - sociálně únosná cena]]&gt;0,"ANO","NE"))</f>
        <v>NE</v>
      </c>
      <c r="DU1842" s="11">
        <v>-35.074145344733665</v>
      </c>
      <c r="DV1842" s="11" t="s">
        <v>301</v>
      </c>
      <c r="DW1842" s="58"/>
      <c r="DX1842" s="58" t="s">
        <v>8850</v>
      </c>
      <c r="DY1842" s="58" t="s">
        <v>8890</v>
      </c>
      <c r="DZ1842" s="58" t="s">
        <v>8900</v>
      </c>
      <c r="EK1842" s="2"/>
    </row>
    <row r="1843" spans="1:141" ht="15" customHeight="1" x14ac:dyDescent="0.25">
      <c r="A1843" s="71">
        <v>2471</v>
      </c>
      <c r="B1843" s="9" t="s">
        <v>2104</v>
      </c>
      <c r="C1843" s="9" t="s">
        <v>4497</v>
      </c>
      <c r="D1843" s="9" t="s">
        <v>6</v>
      </c>
      <c r="E1843" s="9" t="s">
        <v>6</v>
      </c>
      <c r="F1843" s="9" t="s">
        <v>6</v>
      </c>
      <c r="G1843" s="9" t="s">
        <v>6</v>
      </c>
      <c r="H1843" s="9" t="s">
        <v>6</v>
      </c>
      <c r="I1843" s="9" t="s">
        <v>6</v>
      </c>
      <c r="J1843" s="9" t="s">
        <v>6</v>
      </c>
      <c r="K1843" s="9" t="s">
        <v>6</v>
      </c>
      <c r="L1843" s="10" t="s">
        <v>7827</v>
      </c>
      <c r="M1843" s="50" t="s">
        <v>8948</v>
      </c>
      <c r="N1843" s="28"/>
      <c r="O1843" s="56" t="s">
        <v>6</v>
      </c>
      <c r="P1843" s="56" t="s">
        <v>6</v>
      </c>
      <c r="Q1843" s="56" t="s">
        <v>6</v>
      </c>
      <c r="R1843" s="11" t="s">
        <v>6</v>
      </c>
      <c r="S1843" s="11" t="s">
        <v>6</v>
      </c>
      <c r="T1843" s="56" t="s">
        <v>6</v>
      </c>
      <c r="U1843" s="11" t="s">
        <v>6</v>
      </c>
      <c r="V1843" s="11" t="s">
        <v>6</v>
      </c>
      <c r="W1843" s="11" t="s">
        <v>6</v>
      </c>
      <c r="X1843" s="56" t="s">
        <v>6</v>
      </c>
      <c r="Y1843" s="56" t="s">
        <v>6</v>
      </c>
      <c r="Z1843" s="11" t="s">
        <v>6</v>
      </c>
      <c r="AA1843" s="56" t="s">
        <v>6</v>
      </c>
      <c r="AB1843" s="56" t="s">
        <v>6</v>
      </c>
      <c r="AC1843" s="11" t="s">
        <v>6</v>
      </c>
      <c r="AD1843" s="11" t="s">
        <v>6</v>
      </c>
      <c r="AE1843" s="11" t="s">
        <v>6</v>
      </c>
      <c r="AF1843" s="11" t="s">
        <v>6</v>
      </c>
      <c r="AG1843" s="11" t="s">
        <v>6</v>
      </c>
      <c r="AH1843" s="11" t="s">
        <v>6</v>
      </c>
      <c r="AI1843" s="11" t="s">
        <v>6</v>
      </c>
      <c r="AJ1843" s="11" t="s">
        <v>6</v>
      </c>
      <c r="AK1843" s="11">
        <v>52.81</v>
      </c>
      <c r="AL1843" s="24">
        <v>1.4046970000000001</v>
      </c>
      <c r="AM1843" s="24">
        <v>0</v>
      </c>
      <c r="AN1843" s="24">
        <v>1.1506449999999999</v>
      </c>
      <c r="AO1843" s="24">
        <v>0</v>
      </c>
      <c r="AP1843" s="24">
        <v>0.254052</v>
      </c>
      <c r="AQ1843" s="24">
        <v>6.9300000000000004E-4</v>
      </c>
      <c r="AR1843" s="24">
        <v>6.9300000000000004E-4</v>
      </c>
      <c r="AS1843" s="24">
        <v>0</v>
      </c>
      <c r="AT1843" s="24">
        <v>4.4179999999999997E-2</v>
      </c>
      <c r="AU1843" s="24">
        <v>1.218E-2</v>
      </c>
      <c r="AV1843" s="24">
        <v>3.2000000000000001E-2</v>
      </c>
      <c r="AW1843" s="24">
        <v>0.65046000000000004</v>
      </c>
      <c r="AX1843" s="24">
        <v>0.64571000000000001</v>
      </c>
      <c r="AY1843" s="24">
        <v>4.7499999999999999E-3</v>
      </c>
      <c r="AZ1843" s="24">
        <v>0</v>
      </c>
      <c r="BA1843" s="24">
        <v>0</v>
      </c>
      <c r="BB1843" s="24">
        <v>0</v>
      </c>
      <c r="BC1843" s="24">
        <v>3.3207E-2</v>
      </c>
      <c r="BD1843" s="24">
        <v>0</v>
      </c>
      <c r="BE1843" s="24">
        <v>2.134598</v>
      </c>
      <c r="BF1843" s="25">
        <v>1.91171</v>
      </c>
      <c r="BG1843" s="54">
        <v>60.51</v>
      </c>
      <c r="BH1843" s="11">
        <v>0.1</v>
      </c>
      <c r="BI1843" s="24">
        <v>0</v>
      </c>
      <c r="BJ1843" s="24">
        <v>3.5853000000000003E-2</v>
      </c>
      <c r="BK1843" s="24">
        <v>3.5853000000000003E-2</v>
      </c>
      <c r="BL1843" s="24">
        <v>0</v>
      </c>
      <c r="BM1843" s="11">
        <v>59.53</v>
      </c>
      <c r="BN1843" s="24">
        <v>-0.24121300000000001</v>
      </c>
      <c r="BO1843" s="25">
        <v>0</v>
      </c>
      <c r="BP1843" s="24">
        <v>-11.300158</v>
      </c>
      <c r="BQ1843" s="11">
        <v>0</v>
      </c>
      <c r="BR1843" s="24">
        <v>5.9249169999999998</v>
      </c>
      <c r="BS1843" s="24">
        <v>7.5911000000000006E-2</v>
      </c>
      <c r="BT1843" s="24">
        <v>0.64571000000000001</v>
      </c>
      <c r="BU1843" s="24">
        <v>7.5911000000000006E-2</v>
      </c>
      <c r="BV1843" s="24">
        <v>0.64571000000000001</v>
      </c>
      <c r="BW1843" s="24">
        <v>0</v>
      </c>
      <c r="BX1843" s="11">
        <v>0</v>
      </c>
      <c r="BY1843" s="28"/>
      <c r="BZ1843" s="28"/>
      <c r="CA1843" s="11" t="s">
        <v>6</v>
      </c>
      <c r="CB1843" s="17" t="s">
        <v>6</v>
      </c>
      <c r="CC1843" s="11" t="s">
        <v>6</v>
      </c>
      <c r="CD1843" s="11" t="s">
        <v>6</v>
      </c>
      <c r="CE1843" s="11" t="s">
        <v>6</v>
      </c>
      <c r="CF1843" s="11" t="s">
        <v>6</v>
      </c>
      <c r="CG1843" s="11" t="s">
        <v>6</v>
      </c>
      <c r="CH1843" s="11" t="s">
        <v>6</v>
      </c>
      <c r="CI1843" s="28"/>
      <c r="CJ1843" s="11" t="s">
        <v>6</v>
      </c>
      <c r="CK1843" s="11" t="s">
        <v>6</v>
      </c>
      <c r="CL1843" s="11" t="s">
        <v>6</v>
      </c>
      <c r="CM1843" s="11" t="s">
        <v>6</v>
      </c>
      <c r="CN1843" s="11" t="s">
        <v>6</v>
      </c>
      <c r="CO1843" s="11" t="s">
        <v>6</v>
      </c>
      <c r="CP1843" s="11" t="s">
        <v>6</v>
      </c>
      <c r="CQ1843" s="11" t="s">
        <v>6</v>
      </c>
      <c r="CR1843" s="11" t="s">
        <v>6</v>
      </c>
      <c r="CS1843" s="11" t="s">
        <v>6</v>
      </c>
      <c r="CT1843" s="11" t="s">
        <v>6</v>
      </c>
      <c r="CU1843" s="11" t="s">
        <v>6</v>
      </c>
      <c r="CV1843" s="11" t="s">
        <v>6</v>
      </c>
      <c r="CW1843" s="11" t="s">
        <v>6</v>
      </c>
      <c r="CX1843" s="11" t="s">
        <v>6</v>
      </c>
      <c r="CY1843" s="28"/>
      <c r="CZ1843" s="11" t="s">
        <v>6</v>
      </c>
      <c r="DA1843" s="11" t="s">
        <v>6</v>
      </c>
      <c r="DB1843" s="11" t="s">
        <v>6</v>
      </c>
      <c r="DC1843" s="11" t="s">
        <v>6</v>
      </c>
      <c r="DD1843" s="11" t="s">
        <v>6</v>
      </c>
      <c r="DE1843" s="28"/>
      <c r="DF1843" s="11" t="s">
        <v>6</v>
      </c>
      <c r="DG1843" s="11" t="s">
        <v>6</v>
      </c>
      <c r="DH1843" s="11" t="s">
        <v>6</v>
      </c>
      <c r="DI1843" s="11" t="s">
        <v>6</v>
      </c>
      <c r="DJ1843" s="11" t="s">
        <v>6</v>
      </c>
      <c r="DK1843" s="11" t="s">
        <v>6</v>
      </c>
      <c r="DL1843" s="11" t="s">
        <v>6</v>
      </c>
      <c r="DM1843" s="11" t="s">
        <v>6</v>
      </c>
      <c r="DN1843" s="11" t="s">
        <v>6</v>
      </c>
      <c r="DO1843" s="11" t="s">
        <v>6</v>
      </c>
      <c r="DP1843" s="11" t="s">
        <v>6</v>
      </c>
      <c r="DQ1843" s="11" t="s">
        <v>6</v>
      </c>
      <c r="DR1843" s="11" t="s">
        <v>6</v>
      </c>
      <c r="DS1843" s="11" t="str">
        <f>IF(odpadni[[#This Row],[SÚC]]="-","-",odpadni[[#This Row],[ZKC34]]-odpadni[[#This Row],[SÚC]])</f>
        <v>-</v>
      </c>
      <c r="DT1843" s="11" t="str">
        <f>IF(odpadni[[#This Row],[Rozdíl Cena pro stočné - sociálně únosná cena]]="-","-",IF(odpadni[[#This Row],[Rozdíl Cena pro stočné - sociálně únosná cena]]&gt;0,"ANO","NE"))</f>
        <v>-</v>
      </c>
      <c r="DU1843" s="11" t="s">
        <v>6</v>
      </c>
      <c r="DV1843" s="11" t="s">
        <v>6</v>
      </c>
      <c r="DW1843" s="11" t="s">
        <v>6</v>
      </c>
      <c r="DX1843" s="11" t="s">
        <v>6</v>
      </c>
      <c r="DY1843" s="11" t="s">
        <v>6</v>
      </c>
      <c r="DZ1843" s="11" t="s">
        <v>6</v>
      </c>
      <c r="EK1843" s="2"/>
    </row>
    <row r="1844" spans="1:141" ht="15" customHeight="1" x14ac:dyDescent="0.25">
      <c r="A1844" s="71">
        <v>2472</v>
      </c>
      <c r="B1844" s="9" t="s">
        <v>2105</v>
      </c>
      <c r="C1844" s="9" t="s">
        <v>4498</v>
      </c>
      <c r="D1844" s="9" t="s">
        <v>6</v>
      </c>
      <c r="E1844" s="9" t="s">
        <v>6</v>
      </c>
      <c r="F1844" s="9" t="s">
        <v>6</v>
      </c>
      <c r="G1844" s="9" t="s">
        <v>6</v>
      </c>
      <c r="H1844" s="9" t="s">
        <v>6</v>
      </c>
      <c r="I1844" s="9" t="s">
        <v>6</v>
      </c>
      <c r="J1844" s="9" t="s">
        <v>6</v>
      </c>
      <c r="K1844" s="9" t="s">
        <v>6</v>
      </c>
      <c r="L1844" s="10" t="s">
        <v>7828</v>
      </c>
      <c r="M1844" s="50" t="s">
        <v>9064</v>
      </c>
      <c r="N1844" s="28"/>
      <c r="O1844" s="56" t="s">
        <v>6</v>
      </c>
      <c r="P1844" s="56" t="s">
        <v>6</v>
      </c>
      <c r="Q1844" s="56" t="s">
        <v>6</v>
      </c>
      <c r="R1844" s="11" t="s">
        <v>6</v>
      </c>
      <c r="S1844" s="11" t="s">
        <v>6</v>
      </c>
      <c r="T1844" s="56" t="s">
        <v>6</v>
      </c>
      <c r="U1844" s="11" t="s">
        <v>6</v>
      </c>
      <c r="V1844" s="11" t="s">
        <v>6</v>
      </c>
      <c r="W1844" s="11" t="s">
        <v>6</v>
      </c>
      <c r="X1844" s="56" t="s">
        <v>6</v>
      </c>
      <c r="Y1844" s="56" t="s">
        <v>6</v>
      </c>
      <c r="Z1844" s="11" t="s">
        <v>6</v>
      </c>
      <c r="AA1844" s="56" t="s">
        <v>6</v>
      </c>
      <c r="AB1844" s="56" t="s">
        <v>6</v>
      </c>
      <c r="AC1844" s="11" t="s">
        <v>6</v>
      </c>
      <c r="AD1844" s="11" t="s">
        <v>6</v>
      </c>
      <c r="AE1844" s="11" t="s">
        <v>6</v>
      </c>
      <c r="AF1844" s="11" t="s">
        <v>6</v>
      </c>
      <c r="AG1844" s="11" t="s">
        <v>6</v>
      </c>
      <c r="AH1844" s="11" t="s">
        <v>6</v>
      </c>
      <c r="AI1844" s="11" t="s">
        <v>6</v>
      </c>
      <c r="AJ1844" s="11" t="s">
        <v>6</v>
      </c>
      <c r="AK1844" s="11">
        <v>1.17</v>
      </c>
      <c r="AL1844" s="24">
        <v>0</v>
      </c>
      <c r="AM1844" s="24">
        <v>0</v>
      </c>
      <c r="AN1844" s="24">
        <v>0</v>
      </c>
      <c r="AO1844" s="24">
        <v>0</v>
      </c>
      <c r="AP1844" s="24">
        <v>0</v>
      </c>
      <c r="AQ1844" s="24">
        <v>0</v>
      </c>
      <c r="AR1844" s="24">
        <v>0</v>
      </c>
      <c r="AS1844" s="24">
        <v>0</v>
      </c>
      <c r="AT1844" s="24">
        <v>0</v>
      </c>
      <c r="AU1844" s="24">
        <v>0</v>
      </c>
      <c r="AV1844" s="24">
        <v>0</v>
      </c>
      <c r="AW1844" s="24">
        <v>0</v>
      </c>
      <c r="AX1844" s="24">
        <v>0</v>
      </c>
      <c r="AY1844" s="24">
        <v>0</v>
      </c>
      <c r="AZ1844" s="24">
        <v>0</v>
      </c>
      <c r="BA1844" s="24">
        <v>0</v>
      </c>
      <c r="BB1844" s="24">
        <v>0</v>
      </c>
      <c r="BC1844" s="24">
        <v>0</v>
      </c>
      <c r="BD1844" s="24">
        <v>8.1499999999999997E-4</v>
      </c>
      <c r="BE1844" s="24">
        <v>8.1499999999999997E-4</v>
      </c>
      <c r="BF1844" s="25">
        <v>8.1499999999999997E-4</v>
      </c>
      <c r="BG1844" s="54">
        <v>2.75</v>
      </c>
      <c r="BH1844" s="11">
        <v>0</v>
      </c>
      <c r="BI1844" s="24">
        <v>0</v>
      </c>
      <c r="BJ1844" s="24">
        <v>0</v>
      </c>
      <c r="BK1844" s="24">
        <v>6.9800000000000005E-4</v>
      </c>
      <c r="BL1844" s="24">
        <v>0</v>
      </c>
      <c r="BM1844" s="11">
        <v>1.1599999999999999</v>
      </c>
      <c r="BN1844" s="24">
        <v>0</v>
      </c>
      <c r="BO1844" s="25">
        <v>0</v>
      </c>
      <c r="BP1844" s="24">
        <v>0</v>
      </c>
      <c r="BQ1844" s="11">
        <v>0</v>
      </c>
      <c r="BR1844" s="24">
        <v>0</v>
      </c>
      <c r="BS1844" s="24">
        <v>0</v>
      </c>
      <c r="BT1844" s="24">
        <v>0</v>
      </c>
      <c r="BU1844" s="24">
        <v>0</v>
      </c>
      <c r="BV1844" s="24">
        <v>0</v>
      </c>
      <c r="BW1844" s="24">
        <v>0</v>
      </c>
      <c r="BX1844" s="11" t="s">
        <v>6</v>
      </c>
      <c r="BY1844" s="28"/>
      <c r="BZ1844" s="28"/>
      <c r="CA1844" s="11" t="s">
        <v>6</v>
      </c>
      <c r="CB1844" s="17" t="s">
        <v>6</v>
      </c>
      <c r="CC1844" s="11" t="s">
        <v>6</v>
      </c>
      <c r="CD1844" s="11" t="s">
        <v>6</v>
      </c>
      <c r="CE1844" s="11" t="s">
        <v>6</v>
      </c>
      <c r="CF1844" s="11" t="s">
        <v>6</v>
      </c>
      <c r="CG1844" s="11" t="s">
        <v>6</v>
      </c>
      <c r="CH1844" s="11" t="s">
        <v>6</v>
      </c>
      <c r="CI1844" s="28"/>
      <c r="CJ1844" s="11" t="s">
        <v>6</v>
      </c>
      <c r="CK1844" s="11" t="s">
        <v>6</v>
      </c>
      <c r="CL1844" s="11" t="s">
        <v>6</v>
      </c>
      <c r="CM1844" s="11" t="s">
        <v>6</v>
      </c>
      <c r="CN1844" s="11" t="s">
        <v>6</v>
      </c>
      <c r="CO1844" s="11" t="s">
        <v>6</v>
      </c>
      <c r="CP1844" s="11" t="s">
        <v>6</v>
      </c>
      <c r="CQ1844" s="11" t="s">
        <v>6</v>
      </c>
      <c r="CR1844" s="11" t="s">
        <v>6</v>
      </c>
      <c r="CS1844" s="11" t="s">
        <v>6</v>
      </c>
      <c r="CT1844" s="11" t="s">
        <v>6</v>
      </c>
      <c r="CU1844" s="11" t="s">
        <v>6</v>
      </c>
      <c r="CV1844" s="11" t="s">
        <v>6</v>
      </c>
      <c r="CW1844" s="11" t="s">
        <v>6</v>
      </c>
      <c r="CX1844" s="11" t="s">
        <v>6</v>
      </c>
      <c r="CY1844" s="28"/>
      <c r="CZ1844" s="11" t="s">
        <v>6</v>
      </c>
      <c r="DA1844" s="11" t="s">
        <v>6</v>
      </c>
      <c r="DB1844" s="11" t="s">
        <v>6</v>
      </c>
      <c r="DC1844" s="11" t="s">
        <v>6</v>
      </c>
      <c r="DD1844" s="11" t="s">
        <v>6</v>
      </c>
      <c r="DE1844" s="28"/>
      <c r="DF1844" s="11" t="s">
        <v>6</v>
      </c>
      <c r="DG1844" s="11" t="s">
        <v>6</v>
      </c>
      <c r="DH1844" s="11" t="s">
        <v>6</v>
      </c>
      <c r="DI1844" s="11" t="s">
        <v>6</v>
      </c>
      <c r="DJ1844" s="11" t="s">
        <v>6</v>
      </c>
      <c r="DK1844" s="11" t="s">
        <v>6</v>
      </c>
      <c r="DL1844" s="11" t="s">
        <v>6</v>
      </c>
      <c r="DM1844" s="11" t="s">
        <v>6</v>
      </c>
      <c r="DN1844" s="11" t="s">
        <v>6</v>
      </c>
      <c r="DO1844" s="11" t="s">
        <v>6</v>
      </c>
      <c r="DP1844" s="11" t="s">
        <v>6</v>
      </c>
      <c r="DQ1844" s="11" t="s">
        <v>6</v>
      </c>
      <c r="DR1844" s="11" t="s">
        <v>6</v>
      </c>
      <c r="DS1844" s="11" t="str">
        <f>IF(odpadni[[#This Row],[SÚC]]="-","-",odpadni[[#This Row],[ZKC34]]-odpadni[[#This Row],[SÚC]])</f>
        <v>-</v>
      </c>
      <c r="DT1844" s="11" t="str">
        <f>IF(odpadni[[#This Row],[Rozdíl Cena pro stočné - sociálně únosná cena]]="-","-",IF(odpadni[[#This Row],[Rozdíl Cena pro stočné - sociálně únosná cena]]&gt;0,"ANO","NE"))</f>
        <v>-</v>
      </c>
      <c r="DU1844" s="11" t="s">
        <v>6</v>
      </c>
      <c r="DV1844" s="11" t="s">
        <v>6</v>
      </c>
      <c r="DW1844" s="11" t="s">
        <v>6</v>
      </c>
      <c r="DX1844" s="11" t="s">
        <v>6</v>
      </c>
      <c r="DY1844" s="11" t="s">
        <v>6</v>
      </c>
      <c r="DZ1844" s="11" t="s">
        <v>6</v>
      </c>
      <c r="EK1844" s="2"/>
    </row>
    <row r="1845" spans="1:141" ht="15" customHeight="1" x14ac:dyDescent="0.25">
      <c r="A1845" s="71">
        <v>2473</v>
      </c>
      <c r="B1845" s="9" t="s">
        <v>2106</v>
      </c>
      <c r="C1845" s="9" t="s">
        <v>4498</v>
      </c>
      <c r="D1845" s="9" t="s">
        <v>4498</v>
      </c>
      <c r="E1845" s="9" t="s">
        <v>8</v>
      </c>
      <c r="F1845" s="9" t="s">
        <v>4498</v>
      </c>
      <c r="G1845" s="9" t="s">
        <v>8</v>
      </c>
      <c r="H1845" s="9" t="s">
        <v>5947</v>
      </c>
      <c r="I1845" s="9" t="s">
        <v>5990</v>
      </c>
      <c r="J1845" s="9" t="s">
        <v>5991</v>
      </c>
      <c r="K1845" s="9" t="s">
        <v>5985</v>
      </c>
      <c r="L1845" s="10" t="s">
        <v>7829</v>
      </c>
      <c r="M1845" s="50"/>
      <c r="N1845" s="28"/>
      <c r="O1845" s="56">
        <v>80</v>
      </c>
      <c r="P1845" s="56">
        <v>0</v>
      </c>
      <c r="Q1845" s="56">
        <v>80</v>
      </c>
      <c r="R1845" s="11">
        <v>1.5189999999999999</v>
      </c>
      <c r="S1845" s="11">
        <v>0</v>
      </c>
      <c r="T1845" s="56">
        <v>23</v>
      </c>
      <c r="U1845" s="11">
        <v>2.56</v>
      </c>
      <c r="V1845" s="11">
        <v>0</v>
      </c>
      <c r="W1845" s="11">
        <v>2</v>
      </c>
      <c r="X1845" s="56">
        <v>2</v>
      </c>
      <c r="Y1845" s="56">
        <v>0</v>
      </c>
      <c r="Z1845" s="11">
        <v>0</v>
      </c>
      <c r="AA1845" s="56">
        <v>0</v>
      </c>
      <c r="AB1845" s="56">
        <v>0</v>
      </c>
      <c r="AC1845" s="11">
        <v>0</v>
      </c>
      <c r="AD1845" s="11">
        <v>0</v>
      </c>
      <c r="AE1845" s="11">
        <v>0</v>
      </c>
      <c r="AF1845" s="11">
        <v>0</v>
      </c>
      <c r="AG1845" s="11">
        <v>0</v>
      </c>
      <c r="AH1845" s="11">
        <v>0</v>
      </c>
      <c r="AI1845" s="11">
        <v>8291.36</v>
      </c>
      <c r="AJ1845" s="11">
        <v>0</v>
      </c>
      <c r="AK1845" s="11">
        <v>0.35</v>
      </c>
      <c r="AL1845" s="24">
        <v>0</v>
      </c>
      <c r="AM1845" s="24">
        <v>0</v>
      </c>
      <c r="AN1845" s="24">
        <v>0</v>
      </c>
      <c r="AO1845" s="24">
        <v>0</v>
      </c>
      <c r="AP1845" s="24">
        <v>0</v>
      </c>
      <c r="AQ1845" s="24">
        <v>0</v>
      </c>
      <c r="AR1845" s="24">
        <v>0</v>
      </c>
      <c r="AS1845" s="24">
        <v>0</v>
      </c>
      <c r="AT1845" s="24">
        <v>0</v>
      </c>
      <c r="AU1845" s="24">
        <v>0</v>
      </c>
      <c r="AV1845" s="24">
        <v>0</v>
      </c>
      <c r="AW1845" s="24">
        <v>0</v>
      </c>
      <c r="AX1845" s="24">
        <v>0</v>
      </c>
      <c r="AY1845" s="24">
        <v>0</v>
      </c>
      <c r="AZ1845" s="24">
        <v>0</v>
      </c>
      <c r="BA1845" s="24">
        <v>0</v>
      </c>
      <c r="BB1845" s="24">
        <v>0</v>
      </c>
      <c r="BC1845" s="24">
        <v>0</v>
      </c>
      <c r="BD1845" s="24">
        <v>8.9999999999999998E-4</v>
      </c>
      <c r="BE1845" s="24">
        <v>8.9999999999999998E-4</v>
      </c>
      <c r="BF1845" s="25">
        <v>8.9999999999999998E-4</v>
      </c>
      <c r="BG1845" s="54">
        <v>8.2899999999999991</v>
      </c>
      <c r="BH1845" s="11">
        <v>0</v>
      </c>
      <c r="BI1845" s="24">
        <v>0</v>
      </c>
      <c r="BJ1845" s="24">
        <v>0</v>
      </c>
      <c r="BK1845" s="24">
        <v>2.5600000000000002E-3</v>
      </c>
      <c r="BL1845" s="24">
        <v>0</v>
      </c>
      <c r="BM1845" s="11">
        <v>0.35</v>
      </c>
      <c r="BN1845" s="24">
        <v>0</v>
      </c>
      <c r="BO1845" s="25">
        <v>0</v>
      </c>
      <c r="BP1845" s="24">
        <v>0</v>
      </c>
      <c r="BQ1845" s="11">
        <v>0</v>
      </c>
      <c r="BR1845" s="24">
        <v>0</v>
      </c>
      <c r="BS1845" s="24">
        <v>0</v>
      </c>
      <c r="BT1845" s="24">
        <v>0</v>
      </c>
      <c r="BU1845" s="24">
        <v>0</v>
      </c>
      <c r="BV1845" s="24">
        <v>0</v>
      </c>
      <c r="BW1845" s="24">
        <v>0</v>
      </c>
      <c r="BX1845" s="11">
        <v>15.141540487162608</v>
      </c>
      <c r="BY1845" s="28"/>
      <c r="BZ1845" s="28"/>
      <c r="CA1845" s="11">
        <v>2.5600000000000002E-3</v>
      </c>
      <c r="CB1845" s="17">
        <v>2.5600000000000002E-3</v>
      </c>
      <c r="CC1845" s="11">
        <v>3.4782608695652173</v>
      </c>
      <c r="CD1845" s="11">
        <v>52.666227781435161</v>
      </c>
      <c r="CE1845" s="11">
        <v>32</v>
      </c>
      <c r="CF1845" s="11">
        <v>0</v>
      </c>
      <c r="CG1845" s="11">
        <v>0</v>
      </c>
      <c r="CH1845" s="11" t="s">
        <v>6</v>
      </c>
      <c r="CI1845" s="28"/>
      <c r="CJ1845" s="11">
        <v>8291.36</v>
      </c>
      <c r="CK1845" s="11">
        <v>1.3166556945358789</v>
      </c>
      <c r="CL1845" s="11">
        <v>92.126222222222225</v>
      </c>
      <c r="CM1845" s="11" t="s">
        <v>6</v>
      </c>
      <c r="CN1845" s="11">
        <v>0</v>
      </c>
      <c r="CO1845" s="11" t="s">
        <v>6</v>
      </c>
      <c r="CP1845" s="11">
        <v>0</v>
      </c>
      <c r="CQ1845" s="11">
        <v>92.126222222222225</v>
      </c>
      <c r="CR1845" s="11" t="s">
        <v>295</v>
      </c>
      <c r="CS1845" s="11">
        <v>35.986805555555556</v>
      </c>
      <c r="CT1845" s="11">
        <v>3238.8125</v>
      </c>
      <c r="CU1845" s="11">
        <v>0</v>
      </c>
      <c r="CV1845" s="11">
        <v>1.1111111111111112</v>
      </c>
      <c r="CW1845" s="11" t="s">
        <v>6</v>
      </c>
      <c r="CX1845" s="11" t="s">
        <v>6</v>
      </c>
      <c r="CY1845" s="28"/>
      <c r="CZ1845" s="11" t="s">
        <v>6</v>
      </c>
      <c r="DA1845" s="11" t="s">
        <v>6</v>
      </c>
      <c r="DB1845" s="11" t="s">
        <v>6</v>
      </c>
      <c r="DC1845" s="11">
        <v>0</v>
      </c>
      <c r="DD1845" s="11">
        <v>0</v>
      </c>
      <c r="DE1845" s="28"/>
      <c r="DF1845" s="11">
        <v>0.89600000000000002</v>
      </c>
      <c r="DG1845" s="11">
        <v>0</v>
      </c>
      <c r="DH1845" s="11">
        <v>0</v>
      </c>
      <c r="DI1845" s="11">
        <v>0</v>
      </c>
      <c r="DJ1845" s="11">
        <v>0</v>
      </c>
      <c r="DK1845" s="11">
        <v>103.64200000000001</v>
      </c>
      <c r="DL1845" s="11" t="s">
        <v>6</v>
      </c>
      <c r="DM1845" s="11">
        <v>36.338368055555549</v>
      </c>
      <c r="DN1845" s="11" t="s">
        <v>6</v>
      </c>
      <c r="DO1845" s="11">
        <v>0</v>
      </c>
      <c r="DP1845" s="11">
        <v>39.130434782608695</v>
      </c>
      <c r="DQ1845" s="11">
        <v>9.6316928560167027E-3</v>
      </c>
      <c r="DR1845" s="11">
        <v>57.504711390052499</v>
      </c>
      <c r="DS1845" s="11">
        <f>IF(odpadni[[#This Row],[SÚC]]="-","-",odpadni[[#This Row],[ZKC34]]-odpadni[[#This Row],[SÚC]])</f>
        <v>-57.154711390052498</v>
      </c>
      <c r="DT1845" s="11" t="str">
        <f>IF(odpadni[[#This Row],[Rozdíl Cena pro stočné - sociálně únosná cena]]="-","-",IF(odpadni[[#This Row],[Rozdíl Cena pro stočné - sociálně únosná cena]]&gt;0,"ANO","NE"))</f>
        <v>NE</v>
      </c>
      <c r="DU1845" s="11">
        <v>-21.16634333449695</v>
      </c>
      <c r="DV1845" s="11" t="s">
        <v>301</v>
      </c>
      <c r="DW1845" s="58" t="s">
        <v>8810</v>
      </c>
      <c r="DX1845" s="58" t="s">
        <v>8873</v>
      </c>
      <c r="DY1845" s="58" t="s">
        <v>8890</v>
      </c>
      <c r="DZ1845" s="58" t="s">
        <v>352</v>
      </c>
      <c r="EK1845" s="2"/>
    </row>
    <row r="1846" spans="1:141" ht="15" customHeight="1" x14ac:dyDescent="0.25">
      <c r="A1846" s="71">
        <v>2474</v>
      </c>
      <c r="B1846" s="9" t="s">
        <v>2107</v>
      </c>
      <c r="C1846" s="9" t="s">
        <v>4499</v>
      </c>
      <c r="D1846" s="9" t="s">
        <v>4499</v>
      </c>
      <c r="E1846" s="9" t="s">
        <v>8</v>
      </c>
      <c r="F1846" s="9" t="s">
        <v>4499</v>
      </c>
      <c r="G1846" s="9" t="s">
        <v>8</v>
      </c>
      <c r="H1846" s="9" t="s">
        <v>5945</v>
      </c>
      <c r="I1846" s="9" t="s">
        <v>5990</v>
      </c>
      <c r="J1846" s="9" t="s">
        <v>5980</v>
      </c>
      <c r="K1846" s="9" t="s">
        <v>5981</v>
      </c>
      <c r="L1846" s="10" t="s">
        <v>7830</v>
      </c>
      <c r="M1846" s="50"/>
      <c r="N1846" s="28"/>
      <c r="O1846" s="56">
        <v>703</v>
      </c>
      <c r="P1846" s="56">
        <v>0</v>
      </c>
      <c r="Q1846" s="56">
        <v>703</v>
      </c>
      <c r="R1846" s="11">
        <v>5.258</v>
      </c>
      <c r="S1846" s="11">
        <v>0</v>
      </c>
      <c r="T1846" s="56">
        <v>211</v>
      </c>
      <c r="U1846" s="11">
        <v>12.417</v>
      </c>
      <c r="V1846" s="11">
        <v>0</v>
      </c>
      <c r="W1846" s="11">
        <v>0</v>
      </c>
      <c r="X1846" s="56">
        <v>8</v>
      </c>
      <c r="Y1846" s="56">
        <v>0</v>
      </c>
      <c r="Z1846" s="11">
        <v>0</v>
      </c>
      <c r="AA1846" s="56">
        <v>0</v>
      </c>
      <c r="AB1846" s="56">
        <v>0</v>
      </c>
      <c r="AC1846" s="11">
        <v>0</v>
      </c>
      <c r="AD1846" s="11">
        <v>0</v>
      </c>
      <c r="AE1846" s="11">
        <v>0</v>
      </c>
      <c r="AF1846" s="11">
        <v>0</v>
      </c>
      <c r="AG1846" s="11">
        <v>0</v>
      </c>
      <c r="AH1846" s="11">
        <v>0</v>
      </c>
      <c r="AI1846" s="11">
        <v>19360.824000000001</v>
      </c>
      <c r="AJ1846" s="11">
        <v>0</v>
      </c>
      <c r="AK1846" s="11">
        <v>14</v>
      </c>
      <c r="AL1846" s="24">
        <v>0</v>
      </c>
      <c r="AM1846" s="24">
        <v>0</v>
      </c>
      <c r="AN1846" s="24">
        <v>0</v>
      </c>
      <c r="AO1846" s="24">
        <v>0</v>
      </c>
      <c r="AP1846" s="24">
        <v>0</v>
      </c>
      <c r="AQ1846" s="24">
        <v>0</v>
      </c>
      <c r="AR1846" s="24">
        <v>0</v>
      </c>
      <c r="AS1846" s="24">
        <v>0</v>
      </c>
      <c r="AT1846" s="24">
        <v>0.03</v>
      </c>
      <c r="AU1846" s="24">
        <v>2.1999999999999999E-2</v>
      </c>
      <c r="AV1846" s="24">
        <v>8.0000000000000002E-3</v>
      </c>
      <c r="AW1846" s="24">
        <v>7.1999999999999995E-2</v>
      </c>
      <c r="AX1846" s="24">
        <v>3.9E-2</v>
      </c>
      <c r="AY1846" s="24">
        <v>3.3000000000000002E-2</v>
      </c>
      <c r="AZ1846" s="24">
        <v>0</v>
      </c>
      <c r="BA1846" s="24">
        <v>0</v>
      </c>
      <c r="BB1846" s="24">
        <v>0</v>
      </c>
      <c r="BC1846" s="24">
        <v>1.7999999999999999E-2</v>
      </c>
      <c r="BD1846" s="24">
        <v>0</v>
      </c>
      <c r="BE1846" s="24">
        <v>0.12</v>
      </c>
      <c r="BF1846" s="25">
        <v>0.12</v>
      </c>
      <c r="BG1846" s="54">
        <v>19.36</v>
      </c>
      <c r="BH1846" s="11">
        <v>9.9999999999999992E-2</v>
      </c>
      <c r="BI1846" s="24">
        <v>0</v>
      </c>
      <c r="BJ1846" s="24">
        <v>0</v>
      </c>
      <c r="BK1846" s="24">
        <v>2.3390000000000001E-2</v>
      </c>
      <c r="BL1846" s="24">
        <v>0</v>
      </c>
      <c r="BM1846" s="11">
        <v>5.13</v>
      </c>
      <c r="BN1846" s="24">
        <v>0.20746000000000001</v>
      </c>
      <c r="BO1846" s="25">
        <v>0.20200000000000001</v>
      </c>
      <c r="BP1846" s="24">
        <v>172.88333299999999</v>
      </c>
      <c r="BQ1846" s="11">
        <v>0</v>
      </c>
      <c r="BR1846" s="24">
        <v>0.30499999999999999</v>
      </c>
      <c r="BS1846" s="24">
        <v>0</v>
      </c>
      <c r="BT1846" s="24">
        <v>3.9E-2</v>
      </c>
      <c r="BU1846" s="24">
        <v>0</v>
      </c>
      <c r="BV1846" s="24">
        <v>3.9E-2</v>
      </c>
      <c r="BW1846" s="24">
        <v>0</v>
      </c>
      <c r="BX1846" s="11">
        <v>40.1293267402054</v>
      </c>
      <c r="BY1846" s="28"/>
      <c r="BZ1846" s="28"/>
      <c r="CA1846" s="11">
        <v>2.3390000000000001E-2</v>
      </c>
      <c r="CB1846" s="17">
        <v>2.3E-2</v>
      </c>
      <c r="CC1846" s="11">
        <v>3.3317535545023698</v>
      </c>
      <c r="CD1846" s="11">
        <v>133.70102700646635</v>
      </c>
      <c r="CE1846" s="11">
        <v>33.271692745376953</v>
      </c>
      <c r="CF1846" s="11">
        <v>0</v>
      </c>
      <c r="CG1846" s="11">
        <v>0</v>
      </c>
      <c r="CH1846" s="11" t="s">
        <v>6</v>
      </c>
      <c r="CI1846" s="28"/>
      <c r="CJ1846" s="11">
        <v>19360.824000000001</v>
      </c>
      <c r="CK1846" s="11">
        <v>0</v>
      </c>
      <c r="CL1846" s="11">
        <v>215.12026666666668</v>
      </c>
      <c r="CM1846" s="11" t="s">
        <v>6</v>
      </c>
      <c r="CN1846" s="11">
        <v>72.000000000000014</v>
      </c>
      <c r="CO1846" s="11" t="s">
        <v>6</v>
      </c>
      <c r="CP1846" s="11">
        <v>0.37188499828313099</v>
      </c>
      <c r="CQ1846" s="11">
        <v>143.12026666666668</v>
      </c>
      <c r="CR1846" s="11" t="s">
        <v>295</v>
      </c>
      <c r="CS1846" s="11">
        <v>6.118865612084937</v>
      </c>
      <c r="CT1846" s="11">
        <v>827.73937580162465</v>
      </c>
      <c r="CU1846" s="11">
        <v>3.0782385634886711</v>
      </c>
      <c r="CV1846" s="11">
        <v>1.1111111111111112</v>
      </c>
      <c r="CW1846" s="11">
        <v>0</v>
      </c>
      <c r="CX1846" s="11" t="s">
        <v>6</v>
      </c>
      <c r="CY1846" s="28"/>
      <c r="CZ1846" s="11">
        <v>233.90000000000003</v>
      </c>
      <c r="DA1846" s="11">
        <v>7030.0000000000009</v>
      </c>
      <c r="DB1846" s="11">
        <v>2110</v>
      </c>
      <c r="DC1846" s="11">
        <v>1.2825994014536126</v>
      </c>
      <c r="DD1846" s="11">
        <v>0.76955964087216755</v>
      </c>
      <c r="DE1846" s="28"/>
      <c r="DF1846" s="11">
        <v>327.46000000000004</v>
      </c>
      <c r="DG1846" s="11">
        <v>172.88333299999999</v>
      </c>
      <c r="DH1846" s="11">
        <v>63.354302815611057</v>
      </c>
      <c r="DI1846" s="11">
        <v>8.8696023941855486</v>
      </c>
      <c r="DJ1846" s="11">
        <v>0</v>
      </c>
      <c r="DK1846" s="11">
        <v>27.540290184921766</v>
      </c>
      <c r="DL1846" s="11" t="s">
        <v>6</v>
      </c>
      <c r="DM1846" s="11">
        <v>11.249263217899387</v>
      </c>
      <c r="DN1846" s="11" t="s">
        <v>6</v>
      </c>
      <c r="DO1846" s="11">
        <v>172.88333333333335</v>
      </c>
      <c r="DP1846" s="11">
        <v>568.72037914691941</v>
      </c>
      <c r="DQ1846" s="11">
        <v>1.244525950617259</v>
      </c>
      <c r="DR1846" s="11">
        <v>53.779911951100097</v>
      </c>
      <c r="DS1846" s="11">
        <f>IF(odpadni[[#This Row],[SÚC]]="-","-",odpadni[[#This Row],[ZKC34]]-odpadni[[#This Row],[SÚC]])</f>
        <v>-39.779911951100097</v>
      </c>
      <c r="DT1846" s="11" t="str">
        <f>IF(odpadni[[#This Row],[Rozdíl Cena pro stočné - sociálně únosná cena]]="-","-",IF(odpadni[[#This Row],[Rozdíl Cena pro stočné - sociálně únosná cena]]&gt;0,"ANO","NE"))</f>
        <v>NE</v>
      </c>
      <c r="DU1846" s="11">
        <v>-42.530648733200707</v>
      </c>
      <c r="DV1846" s="11" t="s">
        <v>301</v>
      </c>
      <c r="DW1846" s="58"/>
      <c r="DX1846" s="58" t="s">
        <v>8832</v>
      </c>
      <c r="DY1846" s="58"/>
      <c r="DZ1846" s="58" t="s">
        <v>8895</v>
      </c>
      <c r="EK1846" s="2"/>
    </row>
    <row r="1847" spans="1:141" ht="15" customHeight="1" x14ac:dyDescent="0.25">
      <c r="A1847" s="71">
        <v>2476</v>
      </c>
      <c r="B1847" s="9" t="s">
        <v>2108</v>
      </c>
      <c r="C1847" s="9" t="s">
        <v>4500</v>
      </c>
      <c r="D1847" s="9" t="s">
        <v>4500</v>
      </c>
      <c r="E1847" s="9" t="s">
        <v>8</v>
      </c>
      <c r="F1847" s="9" t="s">
        <v>4500</v>
      </c>
      <c r="G1847" s="9" t="s">
        <v>8</v>
      </c>
      <c r="H1847" s="9" t="s">
        <v>5942</v>
      </c>
      <c r="I1847" s="9" t="s">
        <v>5990</v>
      </c>
      <c r="J1847" s="9" t="s">
        <v>5980</v>
      </c>
      <c r="K1847" s="9" t="s">
        <v>5985</v>
      </c>
      <c r="L1847" s="10" t="s">
        <v>7831</v>
      </c>
      <c r="M1847" s="50"/>
      <c r="N1847" s="28"/>
      <c r="O1847" s="56">
        <v>278</v>
      </c>
      <c r="P1847" s="56">
        <v>278</v>
      </c>
      <c r="Q1847" s="56">
        <v>0</v>
      </c>
      <c r="R1847" s="11">
        <v>2.98</v>
      </c>
      <c r="S1847" s="11">
        <v>0</v>
      </c>
      <c r="T1847" s="56">
        <v>77</v>
      </c>
      <c r="U1847" s="11">
        <v>0</v>
      </c>
      <c r="V1847" s="11">
        <v>12</v>
      </c>
      <c r="W1847" s="11">
        <v>0</v>
      </c>
      <c r="X1847" s="56">
        <v>0</v>
      </c>
      <c r="Y1847" s="56">
        <v>0</v>
      </c>
      <c r="Z1847" s="11">
        <v>1</v>
      </c>
      <c r="AA1847" s="56">
        <v>4</v>
      </c>
      <c r="AB1847" s="56">
        <v>0</v>
      </c>
      <c r="AC1847" s="11">
        <v>0</v>
      </c>
      <c r="AD1847" s="11">
        <v>0</v>
      </c>
      <c r="AE1847" s="11">
        <v>0</v>
      </c>
      <c r="AF1847" s="11">
        <v>0</v>
      </c>
      <c r="AG1847" s="11">
        <v>0</v>
      </c>
      <c r="AH1847" s="11">
        <v>0</v>
      </c>
      <c r="AI1847" s="11">
        <v>7261</v>
      </c>
      <c r="AJ1847" s="11">
        <v>5784</v>
      </c>
      <c r="AK1847" s="11">
        <v>25.47</v>
      </c>
      <c r="AL1847" s="24">
        <v>0</v>
      </c>
      <c r="AM1847" s="24">
        <v>0</v>
      </c>
      <c r="AN1847" s="24">
        <v>0</v>
      </c>
      <c r="AO1847" s="24">
        <v>0</v>
      </c>
      <c r="AP1847" s="24">
        <v>0</v>
      </c>
      <c r="AQ1847" s="24">
        <v>0</v>
      </c>
      <c r="AR1847" s="24">
        <v>0</v>
      </c>
      <c r="AS1847" s="24">
        <v>0</v>
      </c>
      <c r="AT1847" s="24">
        <v>1.2E-2</v>
      </c>
      <c r="AU1847" s="24">
        <v>0</v>
      </c>
      <c r="AV1847" s="24">
        <v>1.2E-2</v>
      </c>
      <c r="AW1847" s="24">
        <v>0.24520900000000001</v>
      </c>
      <c r="AX1847" s="24">
        <v>0.24520900000000001</v>
      </c>
      <c r="AY1847" s="24">
        <v>0</v>
      </c>
      <c r="AZ1847" s="24">
        <v>0</v>
      </c>
      <c r="BA1847" s="24">
        <v>0</v>
      </c>
      <c r="BB1847" s="24">
        <v>0</v>
      </c>
      <c r="BC1847" s="24">
        <v>0</v>
      </c>
      <c r="BD1847" s="24">
        <v>0</v>
      </c>
      <c r="BE1847" s="24">
        <v>0.25720900000000002</v>
      </c>
      <c r="BF1847" s="25">
        <v>0.25720900000000002</v>
      </c>
      <c r="BG1847" s="54">
        <v>12.808999999999999</v>
      </c>
      <c r="BH1847" s="11">
        <v>0.3</v>
      </c>
      <c r="BI1847" s="24">
        <v>0</v>
      </c>
      <c r="BJ1847" s="24">
        <v>0</v>
      </c>
      <c r="BK1847" s="24">
        <v>1.0097E-2</v>
      </c>
      <c r="BL1847" s="24">
        <v>0</v>
      </c>
      <c r="BM1847" s="11">
        <v>25.47</v>
      </c>
      <c r="BN1847" s="24">
        <v>0</v>
      </c>
      <c r="BO1847" s="25">
        <v>0</v>
      </c>
      <c r="BP1847" s="24">
        <v>0</v>
      </c>
      <c r="BQ1847" s="11">
        <v>0</v>
      </c>
      <c r="BR1847" s="24">
        <v>0.3</v>
      </c>
      <c r="BS1847" s="24">
        <v>0</v>
      </c>
      <c r="BT1847" s="24">
        <v>0</v>
      </c>
      <c r="BU1847" s="24">
        <v>0</v>
      </c>
      <c r="BV1847" s="24">
        <v>0</v>
      </c>
      <c r="BW1847" s="24">
        <v>0</v>
      </c>
      <c r="BX1847" s="11">
        <v>25.838926174496645</v>
      </c>
      <c r="BY1847" s="28"/>
      <c r="BZ1847" s="28"/>
      <c r="CA1847" s="11">
        <v>1.0097E-2</v>
      </c>
      <c r="CB1847" s="17">
        <v>1.0097E-2</v>
      </c>
      <c r="CC1847" s="11">
        <v>3.6103896103896105</v>
      </c>
      <c r="CD1847" s="11">
        <v>93.288590604026851</v>
      </c>
      <c r="CE1847" s="11">
        <v>36.320143884892083</v>
      </c>
      <c r="CF1847" s="11">
        <v>100</v>
      </c>
      <c r="CG1847" s="11" t="s">
        <v>6</v>
      </c>
      <c r="CH1847" s="11">
        <v>0</v>
      </c>
      <c r="CI1847" s="28"/>
      <c r="CJ1847" s="11">
        <v>13045</v>
      </c>
      <c r="CK1847" s="11">
        <v>0</v>
      </c>
      <c r="CL1847" s="11">
        <v>225.27777777777777</v>
      </c>
      <c r="CM1847" s="11" t="s">
        <v>6</v>
      </c>
      <c r="CN1847" s="11">
        <v>245.209</v>
      </c>
      <c r="CO1847" s="11" t="s">
        <v>6</v>
      </c>
      <c r="CP1847" s="11">
        <v>1.8797163664239174</v>
      </c>
      <c r="CQ1847" s="11">
        <v>0</v>
      </c>
      <c r="CR1847" s="11" t="s">
        <v>294</v>
      </c>
      <c r="CS1847" s="11">
        <v>0</v>
      </c>
      <c r="CT1847" s="11">
        <v>1291.9679112607705</v>
      </c>
      <c r="CU1847" s="11">
        <v>24.285332276913937</v>
      </c>
      <c r="CV1847" s="11">
        <v>1.4742611742103182</v>
      </c>
      <c r="CW1847" s="11" t="s">
        <v>6</v>
      </c>
      <c r="CX1847" s="11" t="s">
        <v>6</v>
      </c>
      <c r="CY1847" s="28"/>
      <c r="CZ1847" s="11">
        <v>33.656666666666666</v>
      </c>
      <c r="DA1847" s="11">
        <v>926.66666666666674</v>
      </c>
      <c r="DB1847" s="11">
        <v>256.66666666666669</v>
      </c>
      <c r="DC1847" s="11">
        <v>1.1884718233138556</v>
      </c>
      <c r="DD1847" s="11">
        <v>0</v>
      </c>
      <c r="DE1847" s="28"/>
      <c r="DF1847" s="11">
        <v>257.17059</v>
      </c>
      <c r="DG1847" s="11">
        <v>0</v>
      </c>
      <c r="DH1847" s="11">
        <v>0</v>
      </c>
      <c r="DI1847" s="11">
        <v>0</v>
      </c>
      <c r="DJ1847" s="11">
        <v>0</v>
      </c>
      <c r="DK1847" s="11">
        <v>46.924460431654673</v>
      </c>
      <c r="DL1847" s="11" t="s">
        <v>6</v>
      </c>
      <c r="DM1847" s="11">
        <v>25.473804100227792</v>
      </c>
      <c r="DN1847" s="11" t="s">
        <v>6</v>
      </c>
      <c r="DO1847" s="11">
        <v>0</v>
      </c>
      <c r="DP1847" s="11">
        <v>3340.3766233766237</v>
      </c>
      <c r="DQ1847" s="11">
        <v>0.99985066618975227</v>
      </c>
      <c r="DR1847" s="11">
        <v>55.528758158389202</v>
      </c>
      <c r="DS1847" s="11">
        <f>IF(odpadni[[#This Row],[SÚC]]="-","-",odpadni[[#This Row],[ZKC34]]-odpadni[[#This Row],[SÚC]])</f>
        <v>-30.058758158389203</v>
      </c>
      <c r="DT1847" s="11" t="str">
        <f>IF(odpadni[[#This Row],[Rozdíl Cena pro stočné - sociálně únosná cena]]="-","-",IF(odpadni[[#This Row],[Rozdíl Cena pro stočné - sociálně únosná cena]]&gt;0,"ANO","NE"))</f>
        <v>NE</v>
      </c>
      <c r="DU1847" s="11">
        <v>-30.05495405816141</v>
      </c>
      <c r="DV1847" s="11" t="s">
        <v>301</v>
      </c>
      <c r="DW1847" s="58"/>
      <c r="DX1847" s="58"/>
      <c r="DY1847" s="58"/>
      <c r="DZ1847" s="58" t="s">
        <v>352</v>
      </c>
      <c r="EK1847" s="2"/>
    </row>
    <row r="1848" spans="1:141" ht="15" customHeight="1" x14ac:dyDescent="0.25">
      <c r="A1848" s="71">
        <v>2477</v>
      </c>
      <c r="B1848" s="9" t="s">
        <v>2109</v>
      </c>
      <c r="C1848" s="9" t="s">
        <v>4501</v>
      </c>
      <c r="D1848" s="9" t="s">
        <v>4501</v>
      </c>
      <c r="E1848" s="9" t="s">
        <v>8</v>
      </c>
      <c r="F1848" s="9" t="s">
        <v>4501</v>
      </c>
      <c r="G1848" s="9" t="s">
        <v>8</v>
      </c>
      <c r="H1848" s="9" t="s">
        <v>5941</v>
      </c>
      <c r="I1848" s="9" t="s">
        <v>5990</v>
      </c>
      <c r="J1848" s="9" t="s">
        <v>5991</v>
      </c>
      <c r="K1848" s="9" t="s">
        <v>5981</v>
      </c>
      <c r="L1848" s="10" t="s">
        <v>7832</v>
      </c>
      <c r="M1848" s="50"/>
      <c r="N1848" s="28"/>
      <c r="O1848" s="56">
        <v>385</v>
      </c>
      <c r="P1848" s="56">
        <v>0</v>
      </c>
      <c r="Q1848" s="56">
        <v>385</v>
      </c>
      <c r="R1848" s="11">
        <v>2.4300000000000002</v>
      </c>
      <c r="S1848" s="11">
        <v>0</v>
      </c>
      <c r="T1848" s="56">
        <v>108</v>
      </c>
      <c r="U1848" s="11">
        <v>12.097</v>
      </c>
      <c r="V1848" s="11">
        <v>0</v>
      </c>
      <c r="W1848" s="11">
        <v>1</v>
      </c>
      <c r="X1848" s="56">
        <v>10</v>
      </c>
      <c r="Y1848" s="56">
        <v>0</v>
      </c>
      <c r="Z1848" s="11">
        <v>0</v>
      </c>
      <c r="AA1848" s="56">
        <v>0</v>
      </c>
      <c r="AB1848" s="56">
        <v>0</v>
      </c>
      <c r="AC1848" s="11">
        <v>0</v>
      </c>
      <c r="AD1848" s="11">
        <v>0</v>
      </c>
      <c r="AE1848" s="11">
        <v>0</v>
      </c>
      <c r="AF1848" s="11">
        <v>0</v>
      </c>
      <c r="AG1848" s="11">
        <v>0</v>
      </c>
      <c r="AH1848" s="11">
        <v>0</v>
      </c>
      <c r="AI1848" s="11">
        <v>7926</v>
      </c>
      <c r="AJ1848" s="11">
        <v>0</v>
      </c>
      <c r="AK1848" s="11">
        <v>8.69</v>
      </c>
      <c r="AL1848" s="24">
        <v>0</v>
      </c>
      <c r="AM1848" s="24">
        <v>0</v>
      </c>
      <c r="AN1848" s="24">
        <v>0</v>
      </c>
      <c r="AO1848" s="24">
        <v>0</v>
      </c>
      <c r="AP1848" s="24">
        <v>0</v>
      </c>
      <c r="AQ1848" s="24">
        <v>0</v>
      </c>
      <c r="AR1848" s="24">
        <v>0</v>
      </c>
      <c r="AS1848" s="24">
        <v>0</v>
      </c>
      <c r="AT1848" s="24">
        <v>2.4E-2</v>
      </c>
      <c r="AU1848" s="24">
        <v>0</v>
      </c>
      <c r="AV1848" s="24">
        <v>2.4E-2</v>
      </c>
      <c r="AW1848" s="24">
        <v>3.5000000000000003E-2</v>
      </c>
      <c r="AX1848" s="24">
        <v>0</v>
      </c>
      <c r="AY1848" s="24">
        <v>0</v>
      </c>
      <c r="AZ1848" s="24">
        <v>0</v>
      </c>
      <c r="BA1848" s="24">
        <v>3.5000000000000003E-2</v>
      </c>
      <c r="BB1848" s="24">
        <v>0</v>
      </c>
      <c r="BC1848" s="24">
        <v>3.7495000000000001E-2</v>
      </c>
      <c r="BD1848" s="24">
        <v>0</v>
      </c>
      <c r="BE1848" s="24">
        <v>0.111095</v>
      </c>
      <c r="BF1848" s="25">
        <v>0.11020000000000001</v>
      </c>
      <c r="BG1848" s="54">
        <v>7.93</v>
      </c>
      <c r="BH1848" s="11">
        <v>0.1</v>
      </c>
      <c r="BI1848" s="24">
        <v>0</v>
      </c>
      <c r="BJ1848" s="24">
        <v>0</v>
      </c>
      <c r="BK1848" s="24">
        <v>1.2626999999999999E-2</v>
      </c>
      <c r="BL1848" s="24">
        <v>0</v>
      </c>
      <c r="BM1848" s="11">
        <v>8.7899999999999991</v>
      </c>
      <c r="BN1848" s="24">
        <v>-1.3129999999999999E-3</v>
      </c>
      <c r="BO1848" s="25">
        <v>0</v>
      </c>
      <c r="BP1848" s="24">
        <v>-1.181522</v>
      </c>
      <c r="BQ1848" s="11">
        <v>0</v>
      </c>
      <c r="BR1848" s="24">
        <v>3.5000000000000003E-2</v>
      </c>
      <c r="BS1848" s="24">
        <v>0</v>
      </c>
      <c r="BT1848" s="24">
        <v>3.5000000000000003E-2</v>
      </c>
      <c r="BU1848" s="24">
        <v>0</v>
      </c>
      <c r="BV1848" s="24">
        <v>3.5000000000000003E-2</v>
      </c>
      <c r="BW1848" s="24">
        <v>0</v>
      </c>
      <c r="BX1848" s="11">
        <v>44.444444444444443</v>
      </c>
      <c r="BY1848" s="28"/>
      <c r="BZ1848" s="28"/>
      <c r="CA1848" s="11">
        <v>1.2626999999999999E-2</v>
      </c>
      <c r="CB1848" s="17">
        <v>1.2675000000000001E-2</v>
      </c>
      <c r="CC1848" s="11">
        <v>3.5648148148148149</v>
      </c>
      <c r="CD1848" s="11">
        <v>158.43621399176953</v>
      </c>
      <c r="CE1848" s="11">
        <v>32.797402597402595</v>
      </c>
      <c r="CF1848" s="11">
        <v>0</v>
      </c>
      <c r="CG1848" s="11">
        <v>0</v>
      </c>
      <c r="CH1848" s="11" t="s">
        <v>6</v>
      </c>
      <c r="CI1848" s="28"/>
      <c r="CJ1848" s="11">
        <v>7926</v>
      </c>
      <c r="CK1848" s="11">
        <v>0.41152263374485593</v>
      </c>
      <c r="CL1848" s="11">
        <v>88.066666666666663</v>
      </c>
      <c r="CM1848" s="11" t="s">
        <v>6</v>
      </c>
      <c r="CN1848" s="11">
        <v>33.687000000000005</v>
      </c>
      <c r="CO1848" s="11" t="s">
        <v>6</v>
      </c>
      <c r="CP1848" s="11">
        <v>0.42501892505677519</v>
      </c>
      <c r="CQ1848" s="11">
        <v>54.379666666666658</v>
      </c>
      <c r="CR1848" s="11" t="s">
        <v>295</v>
      </c>
      <c r="CS1848" s="11">
        <v>4.3066180935033387</v>
      </c>
      <c r="CT1848" s="11">
        <v>627.70254217153729</v>
      </c>
      <c r="CU1848" s="11">
        <v>2.6678545972915186</v>
      </c>
      <c r="CV1848" s="11">
        <v>1.1111111111111112</v>
      </c>
      <c r="CW1848" s="11">
        <v>0</v>
      </c>
      <c r="CX1848" s="11" t="s">
        <v>6</v>
      </c>
      <c r="CY1848" s="28"/>
      <c r="CZ1848" s="11">
        <v>126.26999999999998</v>
      </c>
      <c r="DA1848" s="11">
        <v>3850</v>
      </c>
      <c r="DB1848" s="11">
        <v>1080</v>
      </c>
      <c r="DC1848" s="11">
        <v>1.9006889997624141</v>
      </c>
      <c r="DD1848" s="11">
        <v>2.9694305852538214</v>
      </c>
      <c r="DE1848" s="28"/>
      <c r="DF1848" s="11">
        <v>109.72863</v>
      </c>
      <c r="DG1848" s="11">
        <v>-1.181522</v>
      </c>
      <c r="DH1848" s="11">
        <v>-1.1965883470886312</v>
      </c>
      <c r="DI1848" s="11">
        <v>-0.10398352736200206</v>
      </c>
      <c r="DJ1848" s="11">
        <v>0</v>
      </c>
      <c r="DK1848" s="11">
        <v>20.587012987012987</v>
      </c>
      <c r="DL1848" s="11" t="s">
        <v>6</v>
      </c>
      <c r="DM1848" s="11">
        <v>13.000844750666561</v>
      </c>
      <c r="DN1848" s="11" t="s">
        <v>6</v>
      </c>
      <c r="DO1848" s="11">
        <v>44.269662921348321</v>
      </c>
      <c r="DP1848" s="11">
        <v>1028.6574074074074</v>
      </c>
      <c r="DQ1848" s="11">
        <v>0.66311437400286855</v>
      </c>
      <c r="DR1848" s="11">
        <v>60.106973873163497</v>
      </c>
      <c r="DS1848" s="11">
        <f>IF(odpadni[[#This Row],[SÚC]]="-","-",odpadni[[#This Row],[ZKC34]]-odpadni[[#This Row],[SÚC]])</f>
        <v>-51.416973873163499</v>
      </c>
      <c r="DT1848" s="11" t="str">
        <f>IF(odpadni[[#This Row],[Rozdíl Cena pro stočné - sociálně únosná cena]]="-","-",IF(odpadni[[#This Row],[Rozdíl Cena pro stočné - sociálně únosná cena]]&gt;0,"ANO","NE"))</f>
        <v>NE</v>
      </c>
      <c r="DU1848" s="11">
        <v>-47.106129122496938</v>
      </c>
      <c r="DV1848" s="11" t="s">
        <v>301</v>
      </c>
      <c r="DW1848" s="58" t="s">
        <v>8810</v>
      </c>
      <c r="DX1848" s="58" t="s">
        <v>8821</v>
      </c>
      <c r="DY1848" s="58"/>
      <c r="DZ1848" s="58" t="s">
        <v>8906</v>
      </c>
      <c r="EK1848" s="2"/>
    </row>
    <row r="1849" spans="1:141" ht="15" customHeight="1" x14ac:dyDescent="0.25">
      <c r="A1849" s="71">
        <v>2478</v>
      </c>
      <c r="B1849" s="9" t="s">
        <v>2110</v>
      </c>
      <c r="C1849" s="9" t="s">
        <v>4502</v>
      </c>
      <c r="D1849" s="9" t="s">
        <v>4502</v>
      </c>
      <c r="E1849" s="9" t="s">
        <v>8</v>
      </c>
      <c r="F1849" s="9" t="s">
        <v>4502</v>
      </c>
      <c r="G1849" s="9" t="s">
        <v>8</v>
      </c>
      <c r="H1849" s="9" t="s">
        <v>5947</v>
      </c>
      <c r="I1849" s="9" t="s">
        <v>5990</v>
      </c>
      <c r="J1849" s="9" t="s">
        <v>5980</v>
      </c>
      <c r="K1849" s="9" t="s">
        <v>5985</v>
      </c>
      <c r="L1849" s="10" t="s">
        <v>7833</v>
      </c>
      <c r="M1849" s="50"/>
      <c r="N1849" s="28"/>
      <c r="O1849" s="56">
        <v>204</v>
      </c>
      <c r="P1849" s="56">
        <v>0</v>
      </c>
      <c r="Q1849" s="56">
        <v>204</v>
      </c>
      <c r="R1849" s="11">
        <v>2.94</v>
      </c>
      <c r="S1849" s="11">
        <v>0</v>
      </c>
      <c r="T1849" s="56">
        <v>58</v>
      </c>
      <c r="U1849" s="11">
        <v>7.3440000000000003</v>
      </c>
      <c r="V1849" s="11">
        <v>0</v>
      </c>
      <c r="W1849" s="11">
        <v>0</v>
      </c>
      <c r="X1849" s="56">
        <v>8</v>
      </c>
      <c r="Y1849" s="56">
        <v>3</v>
      </c>
      <c r="Z1849" s="11">
        <v>0</v>
      </c>
      <c r="AA1849" s="56">
        <v>0</v>
      </c>
      <c r="AB1849" s="56">
        <v>0</v>
      </c>
      <c r="AC1849" s="11">
        <v>0</v>
      </c>
      <c r="AD1849" s="11">
        <v>0</v>
      </c>
      <c r="AE1849" s="11">
        <v>0</v>
      </c>
      <c r="AF1849" s="11">
        <v>0</v>
      </c>
      <c r="AG1849" s="11">
        <v>0</v>
      </c>
      <c r="AH1849" s="11">
        <v>0</v>
      </c>
      <c r="AI1849" s="11">
        <v>27437</v>
      </c>
      <c r="AJ1849" s="11">
        <v>0</v>
      </c>
      <c r="AK1849" s="11">
        <v>0</v>
      </c>
      <c r="AL1849" s="24">
        <v>0</v>
      </c>
      <c r="AM1849" s="24">
        <v>0</v>
      </c>
      <c r="AN1849" s="24">
        <v>0</v>
      </c>
      <c r="AO1849" s="24">
        <v>0</v>
      </c>
      <c r="AP1849" s="24">
        <v>0</v>
      </c>
      <c r="AQ1849" s="24">
        <v>0</v>
      </c>
      <c r="AR1849" s="24">
        <v>0</v>
      </c>
      <c r="AS1849" s="24">
        <v>0</v>
      </c>
      <c r="AT1849" s="24">
        <v>0</v>
      </c>
      <c r="AU1849" s="24">
        <v>0</v>
      </c>
      <c r="AV1849" s="24">
        <v>0</v>
      </c>
      <c r="AW1849" s="24">
        <v>0</v>
      </c>
      <c r="AX1849" s="24">
        <v>0</v>
      </c>
      <c r="AY1849" s="24">
        <v>0</v>
      </c>
      <c r="AZ1849" s="24">
        <v>0</v>
      </c>
      <c r="BA1849" s="24">
        <v>0</v>
      </c>
      <c r="BB1849" s="24">
        <v>0</v>
      </c>
      <c r="BC1849" s="24">
        <v>2.5000000000000001E-3</v>
      </c>
      <c r="BD1849" s="24">
        <v>0</v>
      </c>
      <c r="BE1849" s="24">
        <v>2.5000000000000001E-3</v>
      </c>
      <c r="BF1849" s="25">
        <v>0.5</v>
      </c>
      <c r="BG1849" s="54">
        <v>27.497</v>
      </c>
      <c r="BH1849" s="11">
        <v>0</v>
      </c>
      <c r="BI1849" s="24">
        <v>0</v>
      </c>
      <c r="BJ1849" s="24">
        <v>0</v>
      </c>
      <c r="BK1849" s="24">
        <v>7.3439999999999998E-3</v>
      </c>
      <c r="BL1849" s="24">
        <v>0</v>
      </c>
      <c r="BM1849" s="11">
        <v>0.34</v>
      </c>
      <c r="BN1849" s="24">
        <v>-2.5000000000000001E-3</v>
      </c>
      <c r="BO1849" s="25">
        <v>-0.5</v>
      </c>
      <c r="BP1849" s="24">
        <v>-100</v>
      </c>
      <c r="BQ1849" s="11">
        <v>0</v>
      </c>
      <c r="BR1849" s="24">
        <v>0.30499999999999999</v>
      </c>
      <c r="BS1849" s="24">
        <v>0</v>
      </c>
      <c r="BT1849" s="24">
        <v>0.30499999999999999</v>
      </c>
      <c r="BU1849" s="24">
        <v>0</v>
      </c>
      <c r="BV1849" s="24">
        <v>0</v>
      </c>
      <c r="BW1849" s="24">
        <v>0.30499999999999999</v>
      </c>
      <c r="BX1849" s="11">
        <v>19.727891156462587</v>
      </c>
      <c r="BY1849" s="28"/>
      <c r="BZ1849" s="28"/>
      <c r="CA1849" s="11">
        <v>7.3439999999999998E-3</v>
      </c>
      <c r="CB1849" s="17">
        <v>7.4000000000000003E-3</v>
      </c>
      <c r="CC1849" s="11">
        <v>3.5172413793103448</v>
      </c>
      <c r="CD1849" s="11">
        <v>69.387755102040813</v>
      </c>
      <c r="CE1849" s="11">
        <v>36</v>
      </c>
      <c r="CF1849" s="11">
        <v>0</v>
      </c>
      <c r="CG1849" s="11">
        <v>37.5</v>
      </c>
      <c r="CH1849" s="11" t="s">
        <v>6</v>
      </c>
      <c r="CI1849" s="28"/>
      <c r="CJ1849" s="11">
        <v>27437</v>
      </c>
      <c r="CK1849" s="11">
        <v>0</v>
      </c>
      <c r="CL1849" s="11">
        <v>304.85555555555555</v>
      </c>
      <c r="CM1849" s="11" t="s">
        <v>6</v>
      </c>
      <c r="CN1849" s="11">
        <v>0</v>
      </c>
      <c r="CO1849" s="11" t="s">
        <v>6</v>
      </c>
      <c r="CP1849" s="11">
        <v>0</v>
      </c>
      <c r="CQ1849" s="11">
        <v>304.85555555555555</v>
      </c>
      <c r="CR1849" s="11" t="s">
        <v>295</v>
      </c>
      <c r="CS1849" s="11">
        <v>41.510832728152991</v>
      </c>
      <c r="CT1849" s="11">
        <v>3735.9749455337692</v>
      </c>
      <c r="CU1849" s="11">
        <v>0</v>
      </c>
      <c r="CV1849" s="11">
        <v>1.1111111111111112</v>
      </c>
      <c r="CW1849" s="11">
        <v>100</v>
      </c>
      <c r="CX1849" s="11" t="s">
        <v>6</v>
      </c>
      <c r="CY1849" s="28"/>
      <c r="CZ1849" s="11" t="s">
        <v>6</v>
      </c>
      <c r="DA1849" s="11" t="s">
        <v>6</v>
      </c>
      <c r="DB1849" s="11" t="s">
        <v>6</v>
      </c>
      <c r="DC1849" s="11">
        <v>0</v>
      </c>
      <c r="DD1849" s="11">
        <v>0.34041394335511982</v>
      </c>
      <c r="DE1849" s="28"/>
      <c r="DF1849" s="11">
        <v>0</v>
      </c>
      <c r="DG1849" s="11">
        <v>-100</v>
      </c>
      <c r="DH1849" s="11" t="s">
        <v>6</v>
      </c>
      <c r="DI1849" s="11" t="s">
        <v>6</v>
      </c>
      <c r="DJ1849" s="11">
        <v>0</v>
      </c>
      <c r="DK1849" s="11">
        <v>134.49509803921569</v>
      </c>
      <c r="DL1849" s="11" t="s">
        <v>6</v>
      </c>
      <c r="DM1849" s="11">
        <v>41.851246671508108</v>
      </c>
      <c r="DN1849" s="11" t="s">
        <v>6</v>
      </c>
      <c r="DO1849" s="11">
        <v>-100</v>
      </c>
      <c r="DP1849" s="11">
        <v>43.103448275862071</v>
      </c>
      <c r="DQ1849" s="11">
        <v>0</v>
      </c>
      <c r="DR1849" s="11">
        <v>57.504711390052499</v>
      </c>
      <c r="DS1849" s="11">
        <f>IF(odpadni[[#This Row],[SÚC]]="-","-",odpadni[[#This Row],[ZKC34]]-odpadni[[#This Row],[SÚC]])</f>
        <v>-57.504711390052499</v>
      </c>
      <c r="DT1849" s="11" t="str">
        <f>IF(odpadni[[#This Row],[Rozdíl Cena pro stočné - sociálně únosná cena]]="-","-",IF(odpadni[[#This Row],[Rozdíl Cena pro stočné - sociálně únosná cena]]&gt;0,"ANO","NE"))</f>
        <v>NE</v>
      </c>
      <c r="DU1849" s="11">
        <v>-15.653464718544392</v>
      </c>
      <c r="DV1849" s="11" t="s">
        <v>301</v>
      </c>
      <c r="DW1849" s="58"/>
      <c r="DX1849" s="58" t="s">
        <v>8855</v>
      </c>
      <c r="DY1849" s="58" t="s">
        <v>8890</v>
      </c>
      <c r="DZ1849" s="58" t="s">
        <v>8923</v>
      </c>
      <c r="EK1849" s="2"/>
    </row>
    <row r="1850" spans="1:141" ht="15" customHeight="1" x14ac:dyDescent="0.25">
      <c r="A1850" s="71">
        <v>2480</v>
      </c>
      <c r="B1850" s="9" t="s">
        <v>2111</v>
      </c>
      <c r="C1850" s="9" t="s">
        <v>4503</v>
      </c>
      <c r="D1850" s="9" t="s">
        <v>6</v>
      </c>
      <c r="E1850" s="9" t="s">
        <v>6</v>
      </c>
      <c r="F1850" s="9" t="s">
        <v>6</v>
      </c>
      <c r="G1850" s="9" t="s">
        <v>6</v>
      </c>
      <c r="H1850" s="9" t="s">
        <v>6</v>
      </c>
      <c r="I1850" s="9" t="s">
        <v>6</v>
      </c>
      <c r="J1850" s="9" t="s">
        <v>6</v>
      </c>
      <c r="K1850" s="9" t="s">
        <v>6</v>
      </c>
      <c r="L1850" s="10" t="s">
        <v>7834</v>
      </c>
      <c r="M1850" s="50" t="s">
        <v>9065</v>
      </c>
      <c r="N1850" s="28"/>
      <c r="O1850" s="56" t="s">
        <v>6</v>
      </c>
      <c r="P1850" s="56" t="s">
        <v>6</v>
      </c>
      <c r="Q1850" s="56" t="s">
        <v>6</v>
      </c>
      <c r="R1850" s="11" t="s">
        <v>6</v>
      </c>
      <c r="S1850" s="11" t="s">
        <v>6</v>
      </c>
      <c r="T1850" s="56" t="s">
        <v>6</v>
      </c>
      <c r="U1850" s="11" t="s">
        <v>6</v>
      </c>
      <c r="V1850" s="11" t="s">
        <v>6</v>
      </c>
      <c r="W1850" s="11" t="s">
        <v>6</v>
      </c>
      <c r="X1850" s="56" t="s">
        <v>6</v>
      </c>
      <c r="Y1850" s="56" t="s">
        <v>6</v>
      </c>
      <c r="Z1850" s="11" t="s">
        <v>6</v>
      </c>
      <c r="AA1850" s="56" t="s">
        <v>6</v>
      </c>
      <c r="AB1850" s="56" t="s">
        <v>6</v>
      </c>
      <c r="AC1850" s="11" t="s">
        <v>6</v>
      </c>
      <c r="AD1850" s="11" t="s">
        <v>6</v>
      </c>
      <c r="AE1850" s="11" t="s">
        <v>6</v>
      </c>
      <c r="AF1850" s="11" t="s">
        <v>6</v>
      </c>
      <c r="AG1850" s="11" t="s">
        <v>6</v>
      </c>
      <c r="AH1850" s="11" t="s">
        <v>6</v>
      </c>
      <c r="AI1850" s="11" t="s">
        <v>6</v>
      </c>
      <c r="AJ1850" s="11" t="s">
        <v>6</v>
      </c>
      <c r="AK1850" s="11">
        <v>26.61</v>
      </c>
      <c r="AL1850" s="24">
        <v>3.5220000000000001E-2</v>
      </c>
      <c r="AM1850" s="24">
        <v>0</v>
      </c>
      <c r="AN1850" s="24">
        <v>0</v>
      </c>
      <c r="AO1850" s="24">
        <v>3.5220000000000001E-2</v>
      </c>
      <c r="AP1850" s="24">
        <v>0</v>
      </c>
      <c r="AQ1850" s="24">
        <v>0.19414000000000001</v>
      </c>
      <c r="AR1850" s="24">
        <v>0.19414000000000001</v>
      </c>
      <c r="AS1850" s="24">
        <v>0</v>
      </c>
      <c r="AT1850" s="24">
        <v>3.9600000000000003E-2</v>
      </c>
      <c r="AU1850" s="24">
        <v>0</v>
      </c>
      <c r="AV1850" s="24">
        <v>3.9600000000000003E-2</v>
      </c>
      <c r="AW1850" s="24">
        <v>0.99461999999999995</v>
      </c>
      <c r="AX1850" s="24">
        <v>0.59335099999999996</v>
      </c>
      <c r="AY1850" s="24">
        <v>0.164522</v>
      </c>
      <c r="AZ1850" s="24">
        <v>0.13674700000000001</v>
      </c>
      <c r="BA1850" s="24">
        <v>0.1</v>
      </c>
      <c r="BB1850" s="24">
        <v>0</v>
      </c>
      <c r="BC1850" s="24">
        <v>0.22672</v>
      </c>
      <c r="BD1850" s="24">
        <v>0</v>
      </c>
      <c r="BE1850" s="24">
        <v>1.4903</v>
      </c>
      <c r="BF1850" s="25">
        <v>1.4637469999999999</v>
      </c>
      <c r="BG1850" s="54">
        <v>25.4</v>
      </c>
      <c r="BH1850" s="11">
        <v>1</v>
      </c>
      <c r="BI1850" s="24">
        <v>0</v>
      </c>
      <c r="BJ1850" s="24">
        <v>0</v>
      </c>
      <c r="BK1850" s="24">
        <v>5.6000000000000001E-2</v>
      </c>
      <c r="BL1850" s="24">
        <v>0</v>
      </c>
      <c r="BM1850" s="11">
        <v>26.61</v>
      </c>
      <c r="BN1850" s="24">
        <v>6.0999999999999999E-5</v>
      </c>
      <c r="BO1850" s="25">
        <v>0</v>
      </c>
      <c r="BP1850" s="24">
        <v>4.065E-3</v>
      </c>
      <c r="BQ1850" s="11">
        <v>0</v>
      </c>
      <c r="BR1850" s="24">
        <v>1.5</v>
      </c>
      <c r="BS1850" s="24">
        <v>1.2310000000000001</v>
      </c>
      <c r="BT1850" s="24">
        <v>0.1</v>
      </c>
      <c r="BU1850" s="24">
        <v>0.1</v>
      </c>
      <c r="BV1850" s="24">
        <v>0.1</v>
      </c>
      <c r="BW1850" s="24">
        <v>0</v>
      </c>
      <c r="BX1850" s="11" t="s">
        <v>6</v>
      </c>
      <c r="BY1850" s="28"/>
      <c r="BZ1850" s="28"/>
      <c r="CA1850" s="11" t="s">
        <v>6</v>
      </c>
      <c r="CB1850" s="17" t="s">
        <v>6</v>
      </c>
      <c r="CC1850" s="11" t="s">
        <v>6</v>
      </c>
      <c r="CD1850" s="11" t="s">
        <v>6</v>
      </c>
      <c r="CE1850" s="11" t="s">
        <v>6</v>
      </c>
      <c r="CF1850" s="11" t="s">
        <v>6</v>
      </c>
      <c r="CG1850" s="11" t="s">
        <v>6</v>
      </c>
      <c r="CH1850" s="11" t="s">
        <v>6</v>
      </c>
      <c r="CI1850" s="28"/>
      <c r="CJ1850" s="11" t="s">
        <v>6</v>
      </c>
      <c r="CK1850" s="11" t="s">
        <v>6</v>
      </c>
      <c r="CL1850" s="11" t="s">
        <v>6</v>
      </c>
      <c r="CM1850" s="11" t="s">
        <v>6</v>
      </c>
      <c r="CN1850" s="11" t="s">
        <v>6</v>
      </c>
      <c r="CO1850" s="11" t="s">
        <v>6</v>
      </c>
      <c r="CP1850" s="11" t="s">
        <v>6</v>
      </c>
      <c r="CQ1850" s="11" t="s">
        <v>6</v>
      </c>
      <c r="CR1850" s="11" t="s">
        <v>6</v>
      </c>
      <c r="CS1850" s="11" t="s">
        <v>6</v>
      </c>
      <c r="CT1850" s="11" t="s">
        <v>6</v>
      </c>
      <c r="CU1850" s="11" t="s">
        <v>6</v>
      </c>
      <c r="CV1850" s="11" t="s">
        <v>6</v>
      </c>
      <c r="CW1850" s="11" t="s">
        <v>6</v>
      </c>
      <c r="CX1850" s="11" t="s">
        <v>6</v>
      </c>
      <c r="CY1850" s="28"/>
      <c r="CZ1850" s="11" t="s">
        <v>6</v>
      </c>
      <c r="DA1850" s="11" t="s">
        <v>6</v>
      </c>
      <c r="DB1850" s="11" t="s">
        <v>6</v>
      </c>
      <c r="DC1850" s="11" t="s">
        <v>6</v>
      </c>
      <c r="DD1850" s="11" t="s">
        <v>6</v>
      </c>
      <c r="DE1850" s="28"/>
      <c r="DF1850" s="11" t="s">
        <v>6</v>
      </c>
      <c r="DG1850" s="11" t="s">
        <v>6</v>
      </c>
      <c r="DH1850" s="11" t="s">
        <v>6</v>
      </c>
      <c r="DI1850" s="11" t="s">
        <v>6</v>
      </c>
      <c r="DJ1850" s="11" t="s">
        <v>6</v>
      </c>
      <c r="DK1850" s="11" t="s">
        <v>6</v>
      </c>
      <c r="DL1850" s="11" t="s">
        <v>6</v>
      </c>
      <c r="DM1850" s="11" t="s">
        <v>6</v>
      </c>
      <c r="DN1850" s="11" t="s">
        <v>6</v>
      </c>
      <c r="DO1850" s="11" t="s">
        <v>6</v>
      </c>
      <c r="DP1850" s="11" t="s">
        <v>6</v>
      </c>
      <c r="DQ1850" s="11" t="s">
        <v>6</v>
      </c>
      <c r="DR1850" s="11" t="s">
        <v>6</v>
      </c>
      <c r="DS1850" s="11" t="str">
        <f>IF(odpadni[[#This Row],[SÚC]]="-","-",odpadni[[#This Row],[ZKC34]]-odpadni[[#This Row],[SÚC]])</f>
        <v>-</v>
      </c>
      <c r="DT1850" s="11" t="str">
        <f>IF(odpadni[[#This Row],[Rozdíl Cena pro stočné - sociálně únosná cena]]="-","-",IF(odpadni[[#This Row],[Rozdíl Cena pro stočné - sociálně únosná cena]]&gt;0,"ANO","NE"))</f>
        <v>-</v>
      </c>
      <c r="DU1850" s="11" t="s">
        <v>6</v>
      </c>
      <c r="DV1850" s="11" t="s">
        <v>6</v>
      </c>
      <c r="DW1850" s="11" t="s">
        <v>6</v>
      </c>
      <c r="DX1850" s="11" t="s">
        <v>6</v>
      </c>
      <c r="DY1850" s="11" t="s">
        <v>6</v>
      </c>
      <c r="DZ1850" s="11" t="s">
        <v>6</v>
      </c>
      <c r="EK1850" s="2"/>
    </row>
    <row r="1851" spans="1:141" ht="15" customHeight="1" x14ac:dyDescent="0.25">
      <c r="A1851" s="71">
        <v>2481</v>
      </c>
      <c r="B1851" s="9" t="s">
        <v>2112</v>
      </c>
      <c r="C1851" s="9" t="s">
        <v>4504</v>
      </c>
      <c r="D1851" s="9" t="s">
        <v>4504</v>
      </c>
      <c r="E1851" s="9" t="s">
        <v>8</v>
      </c>
      <c r="F1851" s="9" t="s">
        <v>4504</v>
      </c>
      <c r="G1851" s="9" t="s">
        <v>8</v>
      </c>
      <c r="H1851" s="9" t="s">
        <v>5943</v>
      </c>
      <c r="I1851" s="9" t="s">
        <v>5990</v>
      </c>
      <c r="J1851" s="9" t="s">
        <v>5991</v>
      </c>
      <c r="K1851" s="9" t="s">
        <v>5985</v>
      </c>
      <c r="L1851" s="10" t="s">
        <v>7835</v>
      </c>
      <c r="M1851" s="50"/>
      <c r="N1851" s="28"/>
      <c r="O1851" s="56">
        <v>104</v>
      </c>
      <c r="P1851" s="56">
        <v>0</v>
      </c>
      <c r="Q1851" s="56">
        <v>104</v>
      </c>
      <c r="R1851" s="11">
        <v>1.226</v>
      </c>
      <c r="S1851" s="11">
        <v>1.226</v>
      </c>
      <c r="T1851" s="56">
        <v>35</v>
      </c>
      <c r="U1851" s="11">
        <v>2.6</v>
      </c>
      <c r="V1851" s="11">
        <v>0</v>
      </c>
      <c r="W1851" s="11">
        <v>0</v>
      </c>
      <c r="X1851" s="56">
        <v>16</v>
      </c>
      <c r="Y1851" s="56">
        <v>2</v>
      </c>
      <c r="Z1851" s="11">
        <v>0</v>
      </c>
      <c r="AA1851" s="56">
        <v>0</v>
      </c>
      <c r="AB1851" s="56">
        <v>0</v>
      </c>
      <c r="AC1851" s="11">
        <v>0</v>
      </c>
      <c r="AD1851" s="11">
        <v>0</v>
      </c>
      <c r="AE1851" s="11">
        <v>0</v>
      </c>
      <c r="AF1851" s="11">
        <v>0</v>
      </c>
      <c r="AG1851" s="11">
        <v>0</v>
      </c>
      <c r="AH1851" s="11">
        <v>0</v>
      </c>
      <c r="AI1851" s="11">
        <v>1300</v>
      </c>
      <c r="AJ1851" s="11">
        <v>0</v>
      </c>
      <c r="AK1851" s="11">
        <v>0</v>
      </c>
      <c r="AL1851" s="24">
        <v>0</v>
      </c>
      <c r="AM1851" s="24">
        <v>0</v>
      </c>
      <c r="AN1851" s="24">
        <v>0</v>
      </c>
      <c r="AO1851" s="24">
        <v>0</v>
      </c>
      <c r="AP1851" s="24">
        <v>0</v>
      </c>
      <c r="AQ1851" s="24">
        <v>0</v>
      </c>
      <c r="AR1851" s="24">
        <v>0</v>
      </c>
      <c r="AS1851" s="24">
        <v>0</v>
      </c>
      <c r="AT1851" s="24">
        <v>0</v>
      </c>
      <c r="AU1851" s="24">
        <v>0</v>
      </c>
      <c r="AV1851" s="24">
        <v>0</v>
      </c>
      <c r="AW1851" s="24">
        <v>0</v>
      </c>
      <c r="AX1851" s="24">
        <v>0</v>
      </c>
      <c r="AY1851" s="24">
        <v>0</v>
      </c>
      <c r="AZ1851" s="24">
        <v>0</v>
      </c>
      <c r="BA1851" s="24">
        <v>0</v>
      </c>
      <c r="BB1851" s="24">
        <v>0</v>
      </c>
      <c r="BC1851" s="24">
        <v>2.6646E-2</v>
      </c>
      <c r="BD1851" s="24">
        <v>0</v>
      </c>
      <c r="BE1851" s="24">
        <v>2.6646E-2</v>
      </c>
      <c r="BF1851" s="25">
        <v>2.6646E-2</v>
      </c>
      <c r="BG1851" s="54">
        <v>1.3</v>
      </c>
      <c r="BH1851" s="11">
        <v>0</v>
      </c>
      <c r="BI1851" s="24">
        <v>0</v>
      </c>
      <c r="BJ1851" s="24">
        <v>0</v>
      </c>
      <c r="BK1851" s="24">
        <v>4.0559999999999997E-3</v>
      </c>
      <c r="BL1851" s="24">
        <v>1.6000000000000001E-3</v>
      </c>
      <c r="BM1851" s="11">
        <v>4.71</v>
      </c>
      <c r="BN1851" s="24">
        <v>-2.6646E-2</v>
      </c>
      <c r="BO1851" s="25">
        <v>-2.6646E-2</v>
      </c>
      <c r="BP1851" s="24">
        <v>-100</v>
      </c>
      <c r="BQ1851" s="11">
        <v>0</v>
      </c>
      <c r="BR1851" s="24">
        <v>0</v>
      </c>
      <c r="BS1851" s="24">
        <v>0</v>
      </c>
      <c r="BT1851" s="24">
        <v>0</v>
      </c>
      <c r="BU1851" s="24">
        <v>0</v>
      </c>
      <c r="BV1851" s="24">
        <v>0</v>
      </c>
      <c r="BW1851" s="24">
        <v>0</v>
      </c>
      <c r="BX1851" s="11">
        <v>28.548123980424144</v>
      </c>
      <c r="BY1851" s="28"/>
      <c r="BZ1851" s="28"/>
      <c r="CA1851" s="11">
        <v>5.6559999999999996E-3</v>
      </c>
      <c r="CB1851" s="17">
        <v>5.6559999999999996E-3</v>
      </c>
      <c r="CC1851" s="11">
        <v>2.9714285714285715</v>
      </c>
      <c r="CD1851" s="11">
        <v>84.828711256117458</v>
      </c>
      <c r="CE1851" s="11">
        <v>54.384615384615387</v>
      </c>
      <c r="CF1851" s="11">
        <v>0</v>
      </c>
      <c r="CG1851" s="11">
        <v>12.5</v>
      </c>
      <c r="CH1851" s="11" t="s">
        <v>6</v>
      </c>
      <c r="CI1851" s="28"/>
      <c r="CJ1851" s="11">
        <v>1300</v>
      </c>
      <c r="CK1851" s="11">
        <v>0</v>
      </c>
      <c r="CL1851" s="11">
        <v>14.444444444444445</v>
      </c>
      <c r="CM1851" s="11" t="s">
        <v>6</v>
      </c>
      <c r="CN1851" s="11">
        <v>0</v>
      </c>
      <c r="CO1851" s="11" t="s">
        <v>6</v>
      </c>
      <c r="CP1851" s="11">
        <v>0</v>
      </c>
      <c r="CQ1851" s="11">
        <v>14.444444444444445</v>
      </c>
      <c r="CR1851" s="11" t="s">
        <v>295</v>
      </c>
      <c r="CS1851" s="11">
        <v>2.553826811252554</v>
      </c>
      <c r="CT1851" s="11">
        <v>229.84441301272986</v>
      </c>
      <c r="CU1851" s="11">
        <v>0</v>
      </c>
      <c r="CV1851" s="11">
        <v>1.1111111111111112</v>
      </c>
      <c r="CW1851" s="11" t="s">
        <v>6</v>
      </c>
      <c r="CX1851" s="11">
        <v>100</v>
      </c>
      <c r="CY1851" s="28"/>
      <c r="CZ1851" s="11" t="s">
        <v>6</v>
      </c>
      <c r="DA1851" s="11" t="s">
        <v>6</v>
      </c>
      <c r="DB1851" s="11" t="s">
        <v>6</v>
      </c>
      <c r="DC1851" s="11">
        <v>0</v>
      </c>
      <c r="DD1851" s="11">
        <v>4.7111032531824613</v>
      </c>
      <c r="DE1851" s="28"/>
      <c r="DF1851" s="11">
        <v>0</v>
      </c>
      <c r="DG1851" s="11">
        <v>-100</v>
      </c>
      <c r="DH1851" s="11" t="s">
        <v>6</v>
      </c>
      <c r="DI1851" s="11" t="s">
        <v>6</v>
      </c>
      <c r="DJ1851" s="11">
        <v>0</v>
      </c>
      <c r="DK1851" s="11">
        <v>12.5</v>
      </c>
      <c r="DL1851" s="11" t="s">
        <v>6</v>
      </c>
      <c r="DM1851" s="11">
        <v>7.2649300644350152</v>
      </c>
      <c r="DN1851" s="11" t="s">
        <v>6</v>
      </c>
      <c r="DO1851" s="11">
        <v>-100</v>
      </c>
      <c r="DP1851" s="11">
        <v>761.31428571428569</v>
      </c>
      <c r="DQ1851" s="11">
        <v>0</v>
      </c>
      <c r="DR1851" s="11">
        <v>59.540474229513997</v>
      </c>
      <c r="DS1851" s="11">
        <f>IF(odpadni[[#This Row],[SÚC]]="-","-",odpadni[[#This Row],[ZKC34]]-odpadni[[#This Row],[SÚC]])</f>
        <v>-59.540474229513997</v>
      </c>
      <c r="DT1851" s="11" t="str">
        <f>IF(odpadni[[#This Row],[Rozdíl Cena pro stočné - sociálně únosná cena]]="-","-",IF(odpadni[[#This Row],[Rozdíl Cena pro stočné - sociálně únosná cena]]&gt;0,"ANO","NE"))</f>
        <v>NE</v>
      </c>
      <c r="DU1851" s="11">
        <v>-52.275544165078983</v>
      </c>
      <c r="DV1851" s="11" t="s">
        <v>301</v>
      </c>
      <c r="DW1851" s="58" t="s">
        <v>8811</v>
      </c>
      <c r="DX1851" s="58" t="s">
        <v>8850</v>
      </c>
      <c r="DY1851" s="58" t="s">
        <v>8890</v>
      </c>
      <c r="DZ1851" s="58" t="s">
        <v>8900</v>
      </c>
      <c r="EK1851" s="2"/>
    </row>
    <row r="1852" spans="1:141" ht="15" customHeight="1" x14ac:dyDescent="0.25">
      <c r="A1852" s="71">
        <v>2482</v>
      </c>
      <c r="B1852" s="9" t="s">
        <v>2112</v>
      </c>
      <c r="C1852" s="9" t="s">
        <v>4505</v>
      </c>
      <c r="D1852" s="9" t="s">
        <v>4505</v>
      </c>
      <c r="E1852" s="9" t="s">
        <v>8</v>
      </c>
      <c r="F1852" s="9" t="s">
        <v>5076</v>
      </c>
      <c r="G1852" s="9" t="s">
        <v>8</v>
      </c>
      <c r="H1852" s="9" t="s">
        <v>5938</v>
      </c>
      <c r="I1852" s="9" t="s">
        <v>5988</v>
      </c>
      <c r="J1852" s="9" t="s">
        <v>5980</v>
      </c>
      <c r="K1852" s="9" t="s">
        <v>5985</v>
      </c>
      <c r="L1852" s="10" t="s">
        <v>7836</v>
      </c>
      <c r="M1852" s="50"/>
      <c r="N1852" s="28"/>
      <c r="O1852" s="56">
        <v>230</v>
      </c>
      <c r="P1852" s="56">
        <v>230</v>
      </c>
      <c r="Q1852" s="56">
        <v>0</v>
      </c>
      <c r="R1852" s="11">
        <v>2.2330000000000001</v>
      </c>
      <c r="S1852" s="11">
        <v>0</v>
      </c>
      <c r="T1852" s="56">
        <v>105</v>
      </c>
      <c r="U1852" s="11">
        <v>0</v>
      </c>
      <c r="V1852" s="11">
        <v>9</v>
      </c>
      <c r="W1852" s="11">
        <v>1</v>
      </c>
      <c r="X1852" s="56">
        <v>0</v>
      </c>
      <c r="Y1852" s="56">
        <v>0</v>
      </c>
      <c r="Z1852" s="11">
        <v>1</v>
      </c>
      <c r="AA1852" s="56">
        <v>6</v>
      </c>
      <c r="AB1852" s="56">
        <v>0</v>
      </c>
      <c r="AC1852" s="11">
        <v>0</v>
      </c>
      <c r="AD1852" s="11">
        <v>0</v>
      </c>
      <c r="AE1852" s="11">
        <v>0</v>
      </c>
      <c r="AF1852" s="11">
        <v>0</v>
      </c>
      <c r="AG1852" s="11">
        <v>0</v>
      </c>
      <c r="AH1852" s="11">
        <v>3</v>
      </c>
      <c r="AI1852" s="11">
        <v>11933</v>
      </c>
      <c r="AJ1852" s="11">
        <v>2950</v>
      </c>
      <c r="AK1852" s="11">
        <v>36.659999999999997</v>
      </c>
      <c r="AL1852" s="24">
        <v>0</v>
      </c>
      <c r="AM1852" s="24">
        <v>0</v>
      </c>
      <c r="AN1852" s="24">
        <v>0</v>
      </c>
      <c r="AO1852" s="24">
        <v>0</v>
      </c>
      <c r="AP1852" s="24">
        <v>0</v>
      </c>
      <c r="AQ1852" s="24">
        <v>0.109151</v>
      </c>
      <c r="AR1852" s="24">
        <v>0.109151</v>
      </c>
      <c r="AS1852" s="24">
        <v>0</v>
      </c>
      <c r="AT1852" s="24">
        <v>0</v>
      </c>
      <c r="AU1852" s="24">
        <v>0</v>
      </c>
      <c r="AV1852" s="24">
        <v>0</v>
      </c>
      <c r="AW1852" s="24">
        <v>0</v>
      </c>
      <c r="AX1852" s="24">
        <v>0</v>
      </c>
      <c r="AY1852" s="24">
        <v>0</v>
      </c>
      <c r="AZ1852" s="24">
        <v>0</v>
      </c>
      <c r="BA1852" s="24">
        <v>0</v>
      </c>
      <c r="BB1852" s="24">
        <v>0</v>
      </c>
      <c r="BC1852" s="24">
        <v>0.34899400000000003</v>
      </c>
      <c r="BD1852" s="24">
        <v>0</v>
      </c>
      <c r="BE1852" s="24">
        <v>0.45814500000000002</v>
      </c>
      <c r="BF1852" s="25">
        <v>0.46</v>
      </c>
      <c r="BG1852" s="54">
        <v>14.882999999999999</v>
      </c>
      <c r="BH1852" s="11">
        <v>0</v>
      </c>
      <c r="BI1852" s="24">
        <v>0</v>
      </c>
      <c r="BJ1852" s="24">
        <v>0</v>
      </c>
      <c r="BK1852" s="24">
        <v>9.2219999999999993E-3</v>
      </c>
      <c r="BL1852" s="24">
        <v>0</v>
      </c>
      <c r="BM1852" s="11">
        <v>49.67</v>
      </c>
      <c r="BN1852" s="24">
        <v>-0.12006600000000001</v>
      </c>
      <c r="BO1852" s="25">
        <v>0</v>
      </c>
      <c r="BP1852" s="24">
        <v>-26.206880000000002</v>
      </c>
      <c r="BQ1852" s="11">
        <v>0</v>
      </c>
      <c r="BR1852" s="24">
        <v>9.6000000000000002E-2</v>
      </c>
      <c r="BS1852" s="24">
        <v>0</v>
      </c>
      <c r="BT1852" s="24">
        <v>0.05</v>
      </c>
      <c r="BU1852" s="24">
        <v>0</v>
      </c>
      <c r="BV1852" s="24">
        <v>0.05</v>
      </c>
      <c r="BW1852" s="24">
        <v>0</v>
      </c>
      <c r="BX1852" s="11">
        <v>47.021943573667713</v>
      </c>
      <c r="BY1852" s="28"/>
      <c r="BZ1852" s="28"/>
      <c r="CA1852" s="11">
        <v>9.2219999999999993E-3</v>
      </c>
      <c r="CB1852" s="17">
        <v>1.2548E-2</v>
      </c>
      <c r="CC1852" s="11">
        <v>2.1904761904761907</v>
      </c>
      <c r="CD1852" s="11">
        <v>103.00044782803403</v>
      </c>
      <c r="CE1852" s="11">
        <v>40.095652173913045</v>
      </c>
      <c r="CF1852" s="11">
        <v>100</v>
      </c>
      <c r="CG1852" s="11" t="s">
        <v>6</v>
      </c>
      <c r="CH1852" s="11">
        <v>0</v>
      </c>
      <c r="CI1852" s="28"/>
      <c r="CJ1852" s="11">
        <v>14883</v>
      </c>
      <c r="CK1852" s="11">
        <v>0.44782803403493054</v>
      </c>
      <c r="CL1852" s="11">
        <v>206.3388888888889</v>
      </c>
      <c r="CM1852" s="11" t="s">
        <v>6</v>
      </c>
      <c r="CN1852" s="11">
        <v>0</v>
      </c>
      <c r="CO1852" s="11" t="s">
        <v>6</v>
      </c>
      <c r="CP1852" s="11">
        <v>0</v>
      </c>
      <c r="CQ1852" s="11">
        <v>206.3388888888889</v>
      </c>
      <c r="CR1852" s="11" t="s">
        <v>295</v>
      </c>
      <c r="CS1852" s="11">
        <v>22.37463553338635</v>
      </c>
      <c r="CT1852" s="11">
        <v>1613.8581652569942</v>
      </c>
      <c r="CU1852" s="11">
        <v>0</v>
      </c>
      <c r="CV1852" s="11">
        <v>1.2486052501321343</v>
      </c>
      <c r="CW1852" s="11">
        <v>0</v>
      </c>
      <c r="CX1852" s="11" t="s">
        <v>6</v>
      </c>
      <c r="CY1852" s="28"/>
      <c r="CZ1852" s="11" t="s">
        <v>6</v>
      </c>
      <c r="DA1852" s="11" t="s">
        <v>6</v>
      </c>
      <c r="DB1852" s="11" t="s">
        <v>6</v>
      </c>
      <c r="DC1852" s="11">
        <v>0</v>
      </c>
      <c r="DD1852" s="11">
        <v>37.843634786380399</v>
      </c>
      <c r="DE1852" s="28"/>
      <c r="DF1852" s="11">
        <v>338.07851999999991</v>
      </c>
      <c r="DG1852" s="11">
        <v>-26.206880000000002</v>
      </c>
      <c r="DH1852" s="11">
        <v>-35.514234977128993</v>
      </c>
      <c r="DI1852" s="11">
        <v>-13.019518542615486</v>
      </c>
      <c r="DJ1852" s="11">
        <v>0</v>
      </c>
      <c r="DK1852" s="11">
        <v>64.708695652173915</v>
      </c>
      <c r="DL1852" s="11" t="s">
        <v>6</v>
      </c>
      <c r="DM1852" s="11">
        <v>72.054206125448815</v>
      </c>
      <c r="DN1852" s="11" t="s">
        <v>6</v>
      </c>
      <c r="DO1852" s="11">
        <v>-26.206986870968798</v>
      </c>
      <c r="DP1852" s="11">
        <v>4363.2857142857147</v>
      </c>
      <c r="DQ1852" s="11">
        <v>0.50878362237693231</v>
      </c>
      <c r="DR1852" s="11">
        <v>58.8400038998914</v>
      </c>
      <c r="DS1852" s="11">
        <f>IF(odpadni[[#This Row],[SÚC]]="-","-",odpadni[[#This Row],[ZKC34]]-odpadni[[#This Row],[SÚC]])</f>
        <v>-22.180003899891403</v>
      </c>
      <c r="DT1852" s="11" t="str">
        <f>IF(odpadni[[#This Row],[Rozdíl Cena pro stočné - sociálně únosná cena]]="-","-",IF(odpadni[[#This Row],[Rozdíl Cena pro stočné - sociálně únosná cena]]&gt;0,"ANO","NE"))</f>
        <v>NE</v>
      </c>
      <c r="DU1852" s="11">
        <v>13.214202225557415</v>
      </c>
      <c r="DV1852" s="11" t="s">
        <v>9125</v>
      </c>
      <c r="DW1852" s="58" t="s">
        <v>8810</v>
      </c>
      <c r="DX1852" s="58" t="s">
        <v>8821</v>
      </c>
      <c r="DY1852" s="58" t="s">
        <v>8890</v>
      </c>
      <c r="DZ1852" s="58" t="s">
        <v>8894</v>
      </c>
      <c r="EK1852" s="2"/>
    </row>
    <row r="1853" spans="1:141" ht="15" customHeight="1" x14ac:dyDescent="0.25">
      <c r="A1853" s="71">
        <v>2483</v>
      </c>
      <c r="B1853" s="9" t="s">
        <v>2113</v>
      </c>
      <c r="C1853" s="9" t="s">
        <v>4506</v>
      </c>
      <c r="D1853" s="9" t="s">
        <v>4506</v>
      </c>
      <c r="E1853" s="9" t="s">
        <v>8</v>
      </c>
      <c r="F1853" s="9" t="s">
        <v>4506</v>
      </c>
      <c r="G1853" s="9" t="s">
        <v>8</v>
      </c>
      <c r="H1853" s="9" t="s">
        <v>5941</v>
      </c>
      <c r="I1853" s="9" t="s">
        <v>5990</v>
      </c>
      <c r="J1853" s="9" t="s">
        <v>5980</v>
      </c>
      <c r="K1853" s="9" t="s">
        <v>5985</v>
      </c>
      <c r="L1853" s="10" t="s">
        <v>7837</v>
      </c>
      <c r="M1853" s="50"/>
      <c r="N1853" s="28"/>
      <c r="O1853" s="56">
        <v>58</v>
      </c>
      <c r="P1853" s="56">
        <v>0</v>
      </c>
      <c r="Q1853" s="56">
        <v>58</v>
      </c>
      <c r="R1853" s="11">
        <v>2.214</v>
      </c>
      <c r="S1853" s="11">
        <v>0</v>
      </c>
      <c r="T1853" s="56">
        <v>40</v>
      </c>
      <c r="U1853" s="11">
        <v>1.5740000000000001</v>
      </c>
      <c r="V1853" s="11">
        <v>0</v>
      </c>
      <c r="W1853" s="11">
        <v>0</v>
      </c>
      <c r="X1853" s="56">
        <v>43</v>
      </c>
      <c r="Y1853" s="56">
        <v>0</v>
      </c>
      <c r="Z1853" s="11">
        <v>0</v>
      </c>
      <c r="AA1853" s="56">
        <v>0</v>
      </c>
      <c r="AB1853" s="56">
        <v>0</v>
      </c>
      <c r="AC1853" s="11">
        <v>0</v>
      </c>
      <c r="AD1853" s="11">
        <v>0</v>
      </c>
      <c r="AE1853" s="11">
        <v>0</v>
      </c>
      <c r="AF1853" s="11">
        <v>0</v>
      </c>
      <c r="AG1853" s="11">
        <v>0</v>
      </c>
      <c r="AH1853" s="11">
        <v>0</v>
      </c>
      <c r="AI1853" s="11">
        <v>12150.967000000001</v>
      </c>
      <c r="AJ1853" s="11">
        <v>0</v>
      </c>
      <c r="AK1853" s="11">
        <v>15</v>
      </c>
      <c r="AL1853" s="24">
        <v>0</v>
      </c>
      <c r="AM1853" s="24">
        <v>0</v>
      </c>
      <c r="AN1853" s="24">
        <v>0</v>
      </c>
      <c r="AO1853" s="24">
        <v>0</v>
      </c>
      <c r="AP1853" s="24">
        <v>0</v>
      </c>
      <c r="AQ1853" s="24">
        <v>0</v>
      </c>
      <c r="AR1853" s="24">
        <v>0</v>
      </c>
      <c r="AS1853" s="24">
        <v>0</v>
      </c>
      <c r="AT1853" s="24">
        <v>0</v>
      </c>
      <c r="AU1853" s="24">
        <v>0</v>
      </c>
      <c r="AV1853" s="24">
        <v>0</v>
      </c>
      <c r="AW1853" s="24">
        <v>0.02</v>
      </c>
      <c r="AX1853" s="24">
        <v>0</v>
      </c>
      <c r="AY1853" s="24">
        <v>0</v>
      </c>
      <c r="AZ1853" s="24">
        <v>0</v>
      </c>
      <c r="BA1853" s="24">
        <v>0.02</v>
      </c>
      <c r="BB1853" s="24">
        <v>0</v>
      </c>
      <c r="BC1853" s="24">
        <v>6.9653000000000007E-2</v>
      </c>
      <c r="BD1853" s="24">
        <v>0</v>
      </c>
      <c r="BE1853" s="24">
        <v>8.9652999999999997E-2</v>
      </c>
      <c r="BF1853" s="25">
        <v>0.11</v>
      </c>
      <c r="BG1853" s="54">
        <v>11.09</v>
      </c>
      <c r="BH1853" s="11">
        <v>0</v>
      </c>
      <c r="BI1853" s="24">
        <v>0</v>
      </c>
      <c r="BJ1853" s="24">
        <v>0</v>
      </c>
      <c r="BK1853" s="24">
        <v>1.712E-3</v>
      </c>
      <c r="BL1853" s="24">
        <v>0</v>
      </c>
      <c r="BM1853" s="11">
        <v>52.36</v>
      </c>
      <c r="BN1853" s="24">
        <v>-6.3973000000000002E-2</v>
      </c>
      <c r="BO1853" s="25">
        <v>-8.5999999999999993E-2</v>
      </c>
      <c r="BP1853" s="24">
        <v>-71.356228999999999</v>
      </c>
      <c r="BQ1853" s="11">
        <v>0</v>
      </c>
      <c r="BR1853" s="24">
        <v>7.4999999999999997E-2</v>
      </c>
      <c r="BS1853" s="24">
        <v>0</v>
      </c>
      <c r="BT1853" s="24">
        <v>0.02</v>
      </c>
      <c r="BU1853" s="24">
        <v>0</v>
      </c>
      <c r="BV1853" s="24">
        <v>0.02</v>
      </c>
      <c r="BW1853" s="24">
        <v>0</v>
      </c>
      <c r="BX1853" s="11">
        <v>18.066847335140018</v>
      </c>
      <c r="BY1853" s="28"/>
      <c r="BZ1853" s="28"/>
      <c r="CA1853" s="11">
        <v>1.712E-3</v>
      </c>
      <c r="CB1853" s="17">
        <v>1.6000000000000001E-3</v>
      </c>
      <c r="CC1853" s="11">
        <v>1.45</v>
      </c>
      <c r="CD1853" s="11">
        <v>26.196928635953025</v>
      </c>
      <c r="CE1853" s="11">
        <v>29.517241379310345</v>
      </c>
      <c r="CF1853" s="11">
        <v>0</v>
      </c>
      <c r="CG1853" s="11">
        <v>0</v>
      </c>
      <c r="CH1853" s="11" t="s">
        <v>6</v>
      </c>
      <c r="CI1853" s="28"/>
      <c r="CJ1853" s="11">
        <v>12150.967000000001</v>
      </c>
      <c r="CK1853" s="11">
        <v>0</v>
      </c>
      <c r="CL1853" s="11">
        <v>135.01074444444444</v>
      </c>
      <c r="CM1853" s="11" t="s">
        <v>6</v>
      </c>
      <c r="CN1853" s="11">
        <v>0</v>
      </c>
      <c r="CO1853" s="11" t="s">
        <v>6</v>
      </c>
      <c r="CP1853" s="11">
        <v>0</v>
      </c>
      <c r="CQ1853" s="11">
        <v>135.01074444444444</v>
      </c>
      <c r="CR1853" s="11" t="s">
        <v>295</v>
      </c>
      <c r="CS1853" s="11">
        <v>78.86141614745587</v>
      </c>
      <c r="CT1853" s="11">
        <v>7097.5274532710282</v>
      </c>
      <c r="CU1853" s="11">
        <v>0</v>
      </c>
      <c r="CV1853" s="11">
        <v>1.1111111111111109</v>
      </c>
      <c r="CW1853" s="11">
        <v>0</v>
      </c>
      <c r="CX1853" s="11" t="s">
        <v>6</v>
      </c>
      <c r="CY1853" s="28"/>
      <c r="CZ1853" s="11" t="s">
        <v>6</v>
      </c>
      <c r="DA1853" s="11" t="s">
        <v>6</v>
      </c>
      <c r="DB1853" s="11" t="s">
        <v>6</v>
      </c>
      <c r="DC1853" s="11">
        <v>0</v>
      </c>
      <c r="DD1853" s="11">
        <v>40.685163551401871</v>
      </c>
      <c r="DE1853" s="28"/>
      <c r="DF1853" s="11">
        <v>25.68</v>
      </c>
      <c r="DG1853" s="11">
        <v>-71.356228999999999</v>
      </c>
      <c r="DH1853" s="11">
        <v>-249.11604361370718</v>
      </c>
      <c r="DI1853" s="11">
        <v>-37.367406542056074</v>
      </c>
      <c r="DJ1853" s="11">
        <v>0</v>
      </c>
      <c r="DK1853" s="11">
        <v>209.49943103448277</v>
      </c>
      <c r="DL1853" s="11" t="s">
        <v>6</v>
      </c>
      <c r="DM1853" s="11">
        <v>119.54657969885773</v>
      </c>
      <c r="DN1853" s="11" t="s">
        <v>6</v>
      </c>
      <c r="DO1853" s="11">
        <v>-63.131523408898396</v>
      </c>
      <c r="DP1853" s="11">
        <v>2241.3249999999998</v>
      </c>
      <c r="DQ1853" s="11">
        <v>0.11430415736861464</v>
      </c>
      <c r="DR1853" s="11">
        <v>60.106973873163497</v>
      </c>
      <c r="DS1853" s="11">
        <f>IF(odpadni[[#This Row],[SÚC]]="-","-",odpadni[[#This Row],[ZKC34]]-odpadni[[#This Row],[SÚC]])</f>
        <v>-45.106973873163497</v>
      </c>
      <c r="DT1853" s="11" t="str">
        <f>IF(odpadni[[#This Row],[Rozdíl Cena pro stočné - sociálně únosná cena]]="-","-",IF(odpadni[[#This Row],[Rozdíl Cena pro stočné - sociálně únosná cena]]&gt;0,"ANO","NE"))</f>
        <v>NE</v>
      </c>
      <c r="DU1853" s="11">
        <v>59.43960582569423</v>
      </c>
      <c r="DV1853" s="11" t="s">
        <v>9125</v>
      </c>
      <c r="DW1853" s="58"/>
      <c r="DX1853" s="58" t="s">
        <v>8827</v>
      </c>
      <c r="DY1853" s="58" t="s">
        <v>8890</v>
      </c>
      <c r="DZ1853" s="58" t="s">
        <v>8900</v>
      </c>
      <c r="EK1853" s="2"/>
    </row>
    <row r="1854" spans="1:141" ht="15" customHeight="1" x14ac:dyDescent="0.25">
      <c r="A1854" s="71">
        <v>2484</v>
      </c>
      <c r="B1854" s="9" t="s">
        <v>2114</v>
      </c>
      <c r="C1854" s="9" t="s">
        <v>4507</v>
      </c>
      <c r="D1854" s="9" t="s">
        <v>4507</v>
      </c>
      <c r="E1854" s="9" t="s">
        <v>8</v>
      </c>
      <c r="F1854" s="9" t="s">
        <v>4507</v>
      </c>
      <c r="G1854" s="9" t="s">
        <v>8</v>
      </c>
      <c r="H1854" s="9" t="s">
        <v>5941</v>
      </c>
      <c r="I1854" s="9" t="s">
        <v>5990</v>
      </c>
      <c r="J1854" s="9" t="s">
        <v>5980</v>
      </c>
      <c r="K1854" s="9" t="s">
        <v>5985</v>
      </c>
      <c r="L1854" s="10" t="s">
        <v>7838</v>
      </c>
      <c r="M1854" s="50"/>
      <c r="N1854" s="28"/>
      <c r="O1854" s="56">
        <v>212</v>
      </c>
      <c r="P1854" s="56">
        <v>0</v>
      </c>
      <c r="Q1854" s="56">
        <v>212</v>
      </c>
      <c r="R1854" s="11">
        <v>2.52</v>
      </c>
      <c r="S1854" s="11">
        <v>0</v>
      </c>
      <c r="T1854" s="56">
        <v>55</v>
      </c>
      <c r="U1854" s="11">
        <v>6.0720000000000001</v>
      </c>
      <c r="V1854" s="11">
        <v>0</v>
      </c>
      <c r="W1854" s="11">
        <v>0</v>
      </c>
      <c r="X1854" s="56">
        <v>24</v>
      </c>
      <c r="Y1854" s="56">
        <v>0</v>
      </c>
      <c r="Z1854" s="11">
        <v>0</v>
      </c>
      <c r="AA1854" s="56">
        <v>0</v>
      </c>
      <c r="AB1854" s="56">
        <v>0</v>
      </c>
      <c r="AC1854" s="11">
        <v>0</v>
      </c>
      <c r="AD1854" s="11">
        <v>0</v>
      </c>
      <c r="AE1854" s="11">
        <v>0</v>
      </c>
      <c r="AF1854" s="11">
        <v>0</v>
      </c>
      <c r="AG1854" s="11">
        <v>0</v>
      </c>
      <c r="AH1854" s="11">
        <v>0</v>
      </c>
      <c r="AI1854" s="11">
        <v>13361.404</v>
      </c>
      <c r="AJ1854" s="11">
        <v>0</v>
      </c>
      <c r="AK1854" s="11">
        <v>5.55</v>
      </c>
      <c r="AL1854" s="24">
        <v>0</v>
      </c>
      <c r="AM1854" s="24">
        <v>0</v>
      </c>
      <c r="AN1854" s="24">
        <v>0</v>
      </c>
      <c r="AO1854" s="24">
        <v>0</v>
      </c>
      <c r="AP1854" s="24">
        <v>0</v>
      </c>
      <c r="AQ1854" s="24">
        <v>0</v>
      </c>
      <c r="AR1854" s="24">
        <v>0</v>
      </c>
      <c r="AS1854" s="24">
        <v>0</v>
      </c>
      <c r="AT1854" s="24">
        <v>0</v>
      </c>
      <c r="AU1854" s="24">
        <v>0</v>
      </c>
      <c r="AV1854" s="24">
        <v>0</v>
      </c>
      <c r="AW1854" s="24">
        <v>7.4209999999999996E-3</v>
      </c>
      <c r="AX1854" s="24">
        <v>7.4209999999999996E-3</v>
      </c>
      <c r="AY1854" s="24">
        <v>0</v>
      </c>
      <c r="AZ1854" s="24">
        <v>0</v>
      </c>
      <c r="BA1854" s="24">
        <v>0</v>
      </c>
      <c r="BB1854" s="24">
        <v>0</v>
      </c>
      <c r="BC1854" s="24">
        <v>2.7033999999999999E-2</v>
      </c>
      <c r="BD1854" s="24">
        <v>0</v>
      </c>
      <c r="BE1854" s="24">
        <v>3.4455E-2</v>
      </c>
      <c r="BF1854" s="25">
        <v>3.4421E-2</v>
      </c>
      <c r="BG1854" s="54">
        <v>11.84</v>
      </c>
      <c r="BH1854" s="11">
        <v>0</v>
      </c>
      <c r="BI1854" s="24">
        <v>0</v>
      </c>
      <c r="BJ1854" s="24">
        <v>0</v>
      </c>
      <c r="BK1854" s="24">
        <v>6.1640000000000002E-3</v>
      </c>
      <c r="BL1854" s="24">
        <v>0</v>
      </c>
      <c r="BM1854" s="11">
        <v>5.58</v>
      </c>
      <c r="BN1854" s="24">
        <v>-2.34E-4</v>
      </c>
      <c r="BO1854" s="25">
        <v>0</v>
      </c>
      <c r="BP1854" s="24">
        <v>-0.67875200000000002</v>
      </c>
      <c r="BQ1854" s="11">
        <v>0</v>
      </c>
      <c r="BR1854" s="24">
        <v>0.19053999999999999</v>
      </c>
      <c r="BS1854" s="24">
        <v>0</v>
      </c>
      <c r="BT1854" s="24">
        <v>0.19053999999999999</v>
      </c>
      <c r="BU1854" s="24">
        <v>0</v>
      </c>
      <c r="BV1854" s="24">
        <v>0</v>
      </c>
      <c r="BW1854" s="24">
        <v>0.19053999999999999</v>
      </c>
      <c r="BX1854" s="11">
        <v>21.825396825396826</v>
      </c>
      <c r="BY1854" s="28"/>
      <c r="BZ1854" s="28"/>
      <c r="CA1854" s="11">
        <v>6.1640000000000002E-3</v>
      </c>
      <c r="CB1854" s="17">
        <v>6.1999999999999998E-3</v>
      </c>
      <c r="CC1854" s="11">
        <v>3.8545454545454545</v>
      </c>
      <c r="CD1854" s="11">
        <v>84.126984126984127</v>
      </c>
      <c r="CE1854" s="11">
        <v>29.075471698113208</v>
      </c>
      <c r="CF1854" s="11">
        <v>0</v>
      </c>
      <c r="CG1854" s="11">
        <v>0</v>
      </c>
      <c r="CH1854" s="11" t="s">
        <v>6</v>
      </c>
      <c r="CI1854" s="28"/>
      <c r="CJ1854" s="11">
        <v>13361.404</v>
      </c>
      <c r="CK1854" s="11">
        <v>0</v>
      </c>
      <c r="CL1854" s="11">
        <v>148.46004444444446</v>
      </c>
      <c r="CM1854" s="11" t="s">
        <v>6</v>
      </c>
      <c r="CN1854" s="11">
        <v>7.1869999999999994</v>
      </c>
      <c r="CO1854" s="11" t="s">
        <v>6</v>
      </c>
      <c r="CP1854" s="11">
        <v>5.3789257476235273E-2</v>
      </c>
      <c r="CQ1854" s="11">
        <v>141.27304444444445</v>
      </c>
      <c r="CR1854" s="11" t="s">
        <v>295</v>
      </c>
      <c r="CS1854" s="11">
        <v>22.919053284303121</v>
      </c>
      <c r="CT1854" s="11">
        <v>2167.6515249837767</v>
      </c>
      <c r="CU1854" s="11">
        <v>1.1659636599610641</v>
      </c>
      <c r="CV1854" s="11">
        <v>1.1111111111111112</v>
      </c>
      <c r="CW1854" s="11">
        <v>100</v>
      </c>
      <c r="CX1854" s="11" t="s">
        <v>6</v>
      </c>
      <c r="CY1854" s="28"/>
      <c r="CZ1854" s="11" t="s">
        <v>6</v>
      </c>
      <c r="DA1854" s="11" t="s">
        <v>6</v>
      </c>
      <c r="DB1854" s="11" t="s">
        <v>6</v>
      </c>
      <c r="DC1854" s="11">
        <v>0</v>
      </c>
      <c r="DD1854" s="11">
        <v>4.385788449059052</v>
      </c>
      <c r="DE1854" s="28"/>
      <c r="DF1854" s="11">
        <v>34.2102</v>
      </c>
      <c r="DG1854" s="11">
        <v>-0.67875200000000002</v>
      </c>
      <c r="DH1854" s="11">
        <v>-0.68400652436992471</v>
      </c>
      <c r="DI1854" s="11">
        <v>-3.7962362102530824E-2</v>
      </c>
      <c r="DJ1854" s="11">
        <v>0</v>
      </c>
      <c r="DK1854" s="11">
        <v>63.025490566037739</v>
      </c>
      <c r="DL1854" s="11" t="s">
        <v>6</v>
      </c>
      <c r="DM1854" s="11">
        <v>28.470805393323236</v>
      </c>
      <c r="DN1854" s="11" t="s">
        <v>6</v>
      </c>
      <c r="DO1854" s="11">
        <v>-0.67914671310404884</v>
      </c>
      <c r="DP1854" s="11">
        <v>626.4545454545455</v>
      </c>
      <c r="DQ1854" s="11">
        <v>0.19467695158250845</v>
      </c>
      <c r="DR1854" s="11">
        <v>60.106973873163497</v>
      </c>
      <c r="DS1854" s="11">
        <f>IF(odpadni[[#This Row],[SÚC]]="-","-",odpadni[[#This Row],[ZKC34]]-odpadni[[#This Row],[SÚC]])</f>
        <v>-54.5569738731635</v>
      </c>
      <c r="DT1854" s="11" t="str">
        <f>IF(odpadni[[#This Row],[Rozdíl Cena pro stočné - sociálně únosná cena]]="-","-",IF(odpadni[[#This Row],[Rozdíl Cena pro stočné - sociálně únosná cena]]&gt;0,"ANO","NE"))</f>
        <v>NE</v>
      </c>
      <c r="DU1854" s="11">
        <v>-31.636168479840261</v>
      </c>
      <c r="DV1854" s="11" t="s">
        <v>301</v>
      </c>
      <c r="DW1854" s="58"/>
      <c r="DX1854" s="58" t="s">
        <v>8821</v>
      </c>
      <c r="DY1854" s="58" t="s">
        <v>8890</v>
      </c>
      <c r="DZ1854" s="58" t="s">
        <v>8894</v>
      </c>
      <c r="EK1854" s="2"/>
    </row>
    <row r="1855" spans="1:141" ht="15" customHeight="1" x14ac:dyDescent="0.25">
      <c r="A1855" s="71">
        <v>2485</v>
      </c>
      <c r="B1855" s="9" t="s">
        <v>2115</v>
      </c>
      <c r="C1855" s="9" t="s">
        <v>4508</v>
      </c>
      <c r="D1855" s="9" t="s">
        <v>4508</v>
      </c>
      <c r="E1855" s="9" t="s">
        <v>8</v>
      </c>
      <c r="F1855" s="9" t="s">
        <v>4508</v>
      </c>
      <c r="G1855" s="9" t="s">
        <v>8</v>
      </c>
      <c r="H1855" s="9" t="s">
        <v>5944</v>
      </c>
      <c r="I1855" s="9" t="s">
        <v>5990</v>
      </c>
      <c r="J1855" s="9" t="s">
        <v>5980</v>
      </c>
      <c r="K1855" s="9" t="s">
        <v>5981</v>
      </c>
      <c r="L1855" s="10" t="s">
        <v>7839</v>
      </c>
      <c r="M1855" s="50"/>
      <c r="N1855" s="28"/>
      <c r="O1855" s="56">
        <v>564</v>
      </c>
      <c r="P1855" s="56">
        <v>564</v>
      </c>
      <c r="Q1855" s="56">
        <v>0</v>
      </c>
      <c r="R1855" s="11">
        <v>3.35</v>
      </c>
      <c r="S1855" s="11">
        <v>0</v>
      </c>
      <c r="T1855" s="56">
        <v>177</v>
      </c>
      <c r="U1855" s="11">
        <v>0</v>
      </c>
      <c r="V1855" s="11">
        <v>22.195</v>
      </c>
      <c r="W1855" s="11">
        <v>0</v>
      </c>
      <c r="X1855" s="56">
        <v>0</v>
      </c>
      <c r="Y1855" s="56">
        <v>0</v>
      </c>
      <c r="Z1855" s="11">
        <v>0</v>
      </c>
      <c r="AA1855" s="56">
        <v>0</v>
      </c>
      <c r="AB1855" s="56">
        <v>0</v>
      </c>
      <c r="AC1855" s="11">
        <v>0</v>
      </c>
      <c r="AD1855" s="11">
        <v>0</v>
      </c>
      <c r="AE1855" s="11">
        <v>0</v>
      </c>
      <c r="AF1855" s="11">
        <v>0</v>
      </c>
      <c r="AG1855" s="11">
        <v>0</v>
      </c>
      <c r="AH1855" s="11">
        <v>0</v>
      </c>
      <c r="AI1855" s="11">
        <v>31742</v>
      </c>
      <c r="AJ1855" s="11">
        <v>0</v>
      </c>
      <c r="AK1855" s="11">
        <v>42</v>
      </c>
      <c r="AL1855" s="24">
        <v>0.54400000000000004</v>
      </c>
      <c r="AM1855" s="24">
        <v>0</v>
      </c>
      <c r="AN1855" s="24">
        <v>0.54400000000000004</v>
      </c>
      <c r="AO1855" s="24">
        <v>0</v>
      </c>
      <c r="AP1855" s="24">
        <v>0</v>
      </c>
      <c r="AQ1855" s="24">
        <v>0</v>
      </c>
      <c r="AR1855" s="24">
        <v>0</v>
      </c>
      <c r="AS1855" s="24">
        <v>0</v>
      </c>
      <c r="AT1855" s="24">
        <v>0.106</v>
      </c>
      <c r="AU1855" s="24">
        <v>2.4E-2</v>
      </c>
      <c r="AV1855" s="24">
        <v>8.2000000000000003E-2</v>
      </c>
      <c r="AW1855" s="24">
        <v>0.249</v>
      </c>
      <c r="AX1855" s="24">
        <v>0.249</v>
      </c>
      <c r="AY1855" s="24">
        <v>0</v>
      </c>
      <c r="AZ1855" s="24">
        <v>0</v>
      </c>
      <c r="BA1855" s="24">
        <v>0</v>
      </c>
      <c r="BB1855" s="24">
        <v>0</v>
      </c>
      <c r="BC1855" s="24">
        <v>2.5000000000000001E-2</v>
      </c>
      <c r="BD1855" s="24">
        <v>0</v>
      </c>
      <c r="BE1855" s="24">
        <v>0.92400000000000004</v>
      </c>
      <c r="BF1855" s="25">
        <v>0.92400000000000004</v>
      </c>
      <c r="BG1855" s="54">
        <v>34.950000000000003</v>
      </c>
      <c r="BH1855" s="11">
        <v>0.2</v>
      </c>
      <c r="BI1855" s="24">
        <v>0</v>
      </c>
      <c r="BJ1855" s="24">
        <v>2.1999999999999999E-2</v>
      </c>
      <c r="BK1855" s="24">
        <v>2.1999999999999999E-2</v>
      </c>
      <c r="BL1855" s="24">
        <v>0</v>
      </c>
      <c r="BM1855" s="11">
        <v>42</v>
      </c>
      <c r="BN1855" s="24">
        <v>0</v>
      </c>
      <c r="BO1855" s="25">
        <v>0</v>
      </c>
      <c r="BP1855" s="24">
        <v>0</v>
      </c>
      <c r="BQ1855" s="11">
        <v>0</v>
      </c>
      <c r="BR1855" s="24">
        <v>0.3</v>
      </c>
      <c r="BS1855" s="24">
        <v>0</v>
      </c>
      <c r="BT1855" s="24">
        <v>0.05</v>
      </c>
      <c r="BU1855" s="24">
        <v>0</v>
      </c>
      <c r="BV1855" s="24">
        <v>0.05</v>
      </c>
      <c r="BW1855" s="24">
        <v>0</v>
      </c>
      <c r="BX1855" s="11">
        <v>52.835820895522389</v>
      </c>
      <c r="BY1855" s="28"/>
      <c r="BZ1855" s="28"/>
      <c r="CA1855" s="11">
        <v>2.1999999999999999E-2</v>
      </c>
      <c r="CB1855" s="17">
        <v>2.1999999999999999E-2</v>
      </c>
      <c r="CC1855" s="11">
        <v>3.1864406779661016</v>
      </c>
      <c r="CD1855" s="11">
        <v>168.35820895522389</v>
      </c>
      <c r="CE1855" s="11">
        <v>39.00709219858156</v>
      </c>
      <c r="CF1855" s="11">
        <v>100</v>
      </c>
      <c r="CG1855" s="11" t="s">
        <v>6</v>
      </c>
      <c r="CH1855" s="11" t="s">
        <v>6</v>
      </c>
      <c r="CI1855" s="28"/>
      <c r="CJ1855" s="11">
        <v>31742</v>
      </c>
      <c r="CK1855" s="11">
        <v>0</v>
      </c>
      <c r="CL1855" s="11">
        <v>352.68888888888887</v>
      </c>
      <c r="CM1855" s="11" t="s">
        <v>6</v>
      </c>
      <c r="CN1855" s="11">
        <v>249</v>
      </c>
      <c r="CO1855" s="11" t="s">
        <v>6</v>
      </c>
      <c r="CP1855" s="11">
        <v>0.78444962510238803</v>
      </c>
      <c r="CQ1855" s="11">
        <v>103.68888888888887</v>
      </c>
      <c r="CR1855" s="11" t="s">
        <v>295</v>
      </c>
      <c r="CS1855" s="11">
        <v>4.7131313131313126</v>
      </c>
      <c r="CT1855" s="11">
        <v>1442.8181818181818</v>
      </c>
      <c r="CU1855" s="11">
        <v>11.318181818181818</v>
      </c>
      <c r="CV1855" s="11">
        <v>1.1111111111111112</v>
      </c>
      <c r="CW1855" s="11">
        <v>0</v>
      </c>
      <c r="CX1855" s="11" t="s">
        <v>6</v>
      </c>
      <c r="CY1855" s="28"/>
      <c r="CZ1855" s="11">
        <v>110</v>
      </c>
      <c r="DA1855" s="11">
        <v>2820</v>
      </c>
      <c r="DB1855" s="11">
        <v>885</v>
      </c>
      <c r="DC1855" s="11">
        <v>4.8181818181818183</v>
      </c>
      <c r="DD1855" s="11">
        <v>1.1363636363636365</v>
      </c>
      <c r="DE1855" s="28"/>
      <c r="DF1855" s="11">
        <v>923.99999999999989</v>
      </c>
      <c r="DG1855" s="11">
        <v>0</v>
      </c>
      <c r="DH1855" s="11">
        <v>0</v>
      </c>
      <c r="DI1855" s="11">
        <v>0</v>
      </c>
      <c r="DJ1855" s="11">
        <v>0</v>
      </c>
      <c r="DK1855" s="11">
        <v>56.280141843971634</v>
      </c>
      <c r="DL1855" s="11" t="s">
        <v>6</v>
      </c>
      <c r="DM1855" s="11">
        <v>46.713131313131314</v>
      </c>
      <c r="DN1855" s="11" t="s">
        <v>6</v>
      </c>
      <c r="DO1855" s="11">
        <v>0</v>
      </c>
      <c r="DP1855" s="11">
        <v>5220.3389830508477</v>
      </c>
      <c r="DQ1855" s="11">
        <v>0.89910478744107591</v>
      </c>
      <c r="DR1855" s="11">
        <v>56.802378655877199</v>
      </c>
      <c r="DS1855" s="11">
        <f>IF(odpadni[[#This Row],[SÚC]]="-","-",odpadni[[#This Row],[ZKC34]]-odpadni[[#This Row],[SÚC]])</f>
        <v>-14.802378655877199</v>
      </c>
      <c r="DT1855" s="11" t="str">
        <f>IF(odpadni[[#This Row],[Rozdíl Cena pro stočné - sociálně únosná cena]]="-","-",IF(odpadni[[#This Row],[Rozdíl Cena pro stočné - sociálně únosná cena]]&gt;0,"ANO","NE"))</f>
        <v>NE</v>
      </c>
      <c r="DU1855" s="11">
        <v>-10.089247342745885</v>
      </c>
      <c r="DV1855" s="11" t="s">
        <v>301</v>
      </c>
      <c r="DW1855" s="58"/>
      <c r="DX1855" s="58" t="s">
        <v>8817</v>
      </c>
      <c r="DY1855" s="58"/>
      <c r="DZ1855" s="58" t="s">
        <v>352</v>
      </c>
      <c r="EK1855" s="2"/>
    </row>
    <row r="1856" spans="1:141" ht="15" customHeight="1" x14ac:dyDescent="0.25">
      <c r="A1856" s="71">
        <v>2487</v>
      </c>
      <c r="B1856" s="9" t="s">
        <v>2116</v>
      </c>
      <c r="C1856" s="9" t="s">
        <v>4509</v>
      </c>
      <c r="D1856" s="9" t="s">
        <v>4509</v>
      </c>
      <c r="E1856" s="9" t="s">
        <v>8</v>
      </c>
      <c r="F1856" s="9" t="s">
        <v>4509</v>
      </c>
      <c r="G1856" s="9" t="s">
        <v>8</v>
      </c>
      <c r="H1856" s="9" t="s">
        <v>5942</v>
      </c>
      <c r="I1856" s="9" t="s">
        <v>5990</v>
      </c>
      <c r="J1856" s="9" t="s">
        <v>5980</v>
      </c>
      <c r="K1856" s="9" t="s">
        <v>5985</v>
      </c>
      <c r="L1856" s="10" t="s">
        <v>7840</v>
      </c>
      <c r="M1856" s="50"/>
      <c r="N1856" s="28"/>
      <c r="O1856" s="56">
        <v>239</v>
      </c>
      <c r="P1856" s="56">
        <v>239</v>
      </c>
      <c r="Q1856" s="56">
        <v>0</v>
      </c>
      <c r="R1856" s="11">
        <v>3.6</v>
      </c>
      <c r="S1856" s="11">
        <v>0</v>
      </c>
      <c r="T1856" s="56">
        <v>100</v>
      </c>
      <c r="U1856" s="11">
        <v>0</v>
      </c>
      <c r="V1856" s="11">
        <v>6</v>
      </c>
      <c r="W1856" s="11">
        <v>0</v>
      </c>
      <c r="X1856" s="56">
        <v>0</v>
      </c>
      <c r="Y1856" s="56">
        <v>0</v>
      </c>
      <c r="Z1856" s="11">
        <v>1</v>
      </c>
      <c r="AA1856" s="56">
        <v>4</v>
      </c>
      <c r="AB1856" s="56">
        <v>1</v>
      </c>
      <c r="AC1856" s="11">
        <v>3.5</v>
      </c>
      <c r="AD1856" s="11">
        <v>0</v>
      </c>
      <c r="AE1856" s="11">
        <v>0</v>
      </c>
      <c r="AF1856" s="11">
        <v>0</v>
      </c>
      <c r="AG1856" s="11">
        <v>0</v>
      </c>
      <c r="AH1856" s="11">
        <v>0</v>
      </c>
      <c r="AI1856" s="11">
        <v>14400</v>
      </c>
      <c r="AJ1856" s="11">
        <v>13600</v>
      </c>
      <c r="AK1856" s="11">
        <v>54.36</v>
      </c>
      <c r="AL1856" s="24">
        <v>9.5700000000000004E-3</v>
      </c>
      <c r="AM1856" s="24">
        <v>0</v>
      </c>
      <c r="AN1856" s="24">
        <v>0</v>
      </c>
      <c r="AO1856" s="24">
        <v>0</v>
      </c>
      <c r="AP1856" s="24">
        <v>9.5700000000000004E-3</v>
      </c>
      <c r="AQ1856" s="24">
        <v>4.8562000000000001E-2</v>
      </c>
      <c r="AR1856" s="24">
        <v>4.8562000000000001E-2</v>
      </c>
      <c r="AS1856" s="24">
        <v>0</v>
      </c>
      <c r="AT1856" s="24">
        <v>8.0999999999999996E-3</v>
      </c>
      <c r="AU1856" s="24">
        <v>8.0999999999999996E-3</v>
      </c>
      <c r="AV1856" s="24">
        <v>0</v>
      </c>
      <c r="AW1856" s="24">
        <v>0.39752100000000001</v>
      </c>
      <c r="AX1856" s="24">
        <v>0</v>
      </c>
      <c r="AY1856" s="24">
        <v>0.39752100000000001</v>
      </c>
      <c r="AZ1856" s="24">
        <v>0</v>
      </c>
      <c r="BA1856" s="24">
        <v>0</v>
      </c>
      <c r="BB1856" s="24">
        <v>0</v>
      </c>
      <c r="BC1856" s="24">
        <v>0.151641</v>
      </c>
      <c r="BD1856" s="24">
        <v>0</v>
      </c>
      <c r="BE1856" s="24">
        <v>0.615394</v>
      </c>
      <c r="BF1856" s="25">
        <v>0.59799999999999998</v>
      </c>
      <c r="BG1856" s="54">
        <v>28</v>
      </c>
      <c r="BH1856" s="11">
        <v>1</v>
      </c>
      <c r="BI1856" s="24">
        <v>0</v>
      </c>
      <c r="BJ1856" s="24">
        <v>0</v>
      </c>
      <c r="BK1856" s="24">
        <v>7.1939999999999999E-3</v>
      </c>
      <c r="BL1856" s="24">
        <v>3.0999999999999999E-3</v>
      </c>
      <c r="BM1856" s="11">
        <v>59.78</v>
      </c>
      <c r="BN1856" s="24">
        <v>-5.5774999999999998E-2</v>
      </c>
      <c r="BO1856" s="25">
        <v>0</v>
      </c>
      <c r="BP1856" s="24">
        <v>-9.0632549999999998</v>
      </c>
      <c r="BQ1856" s="11">
        <v>0</v>
      </c>
      <c r="BR1856" s="24">
        <v>0</v>
      </c>
      <c r="BS1856" s="24">
        <v>0</v>
      </c>
      <c r="BT1856" s="24">
        <v>0</v>
      </c>
      <c r="BU1856" s="24">
        <v>0</v>
      </c>
      <c r="BV1856" s="24">
        <v>0</v>
      </c>
      <c r="BW1856" s="24">
        <v>0</v>
      </c>
      <c r="BX1856" s="11">
        <v>27.777777777777779</v>
      </c>
      <c r="BY1856" s="28"/>
      <c r="BZ1856" s="28"/>
      <c r="CA1856" s="11">
        <v>1.0293999999999999E-2</v>
      </c>
      <c r="CB1856" s="17">
        <v>1.0999999999999999E-2</v>
      </c>
      <c r="CC1856" s="11">
        <v>2.39</v>
      </c>
      <c r="CD1856" s="11">
        <v>66.388888888888886</v>
      </c>
      <c r="CE1856" s="11">
        <v>43.071129707112974</v>
      </c>
      <c r="CF1856" s="11">
        <v>100</v>
      </c>
      <c r="CG1856" s="11" t="s">
        <v>6</v>
      </c>
      <c r="CH1856" s="11">
        <v>25</v>
      </c>
      <c r="CI1856" s="28"/>
      <c r="CJ1856" s="11">
        <v>28000</v>
      </c>
      <c r="CK1856" s="11">
        <v>0</v>
      </c>
      <c r="CL1856" s="11">
        <v>500</v>
      </c>
      <c r="CM1856" s="11" t="s">
        <v>6</v>
      </c>
      <c r="CN1856" s="11">
        <v>341.74599999999998</v>
      </c>
      <c r="CO1856" s="11" t="s">
        <v>6</v>
      </c>
      <c r="CP1856" s="11">
        <v>1.2205214285714285</v>
      </c>
      <c r="CQ1856" s="11">
        <v>158.25400000000002</v>
      </c>
      <c r="CR1856" s="11" t="s">
        <v>295</v>
      </c>
      <c r="CS1856" s="11">
        <v>15.37342141053041</v>
      </c>
      <c r="CT1856" s="11">
        <v>2720.0310860695554</v>
      </c>
      <c r="CU1856" s="11">
        <v>33.19856226928308</v>
      </c>
      <c r="CV1856" s="11">
        <v>1.5217391304347827</v>
      </c>
      <c r="CW1856" s="11" t="s">
        <v>6</v>
      </c>
      <c r="CX1856" s="11" t="s">
        <v>6</v>
      </c>
      <c r="CY1856" s="28"/>
      <c r="CZ1856" s="11">
        <v>10.293999999999999</v>
      </c>
      <c r="DA1856" s="11">
        <v>239</v>
      </c>
      <c r="DB1856" s="11">
        <v>100</v>
      </c>
      <c r="DC1856" s="11">
        <v>0.78686613561297847</v>
      </c>
      <c r="DD1856" s="11">
        <v>14.731008354381194</v>
      </c>
      <c r="DE1856" s="28"/>
      <c r="DF1856" s="11">
        <v>559.58183999999994</v>
      </c>
      <c r="DG1856" s="11">
        <v>-9.0632549999999998</v>
      </c>
      <c r="DH1856" s="11">
        <v>-9.9672641270846114</v>
      </c>
      <c r="DI1856" s="11">
        <v>-5.4182047794831947</v>
      </c>
      <c r="DJ1856" s="11">
        <v>0</v>
      </c>
      <c r="DK1856" s="11">
        <v>117.15481171548117</v>
      </c>
      <c r="DL1856" s="11" t="s">
        <v>6</v>
      </c>
      <c r="DM1856" s="11">
        <v>69.737031280357499</v>
      </c>
      <c r="DN1856" s="11" t="s">
        <v>6</v>
      </c>
      <c r="DO1856" s="11">
        <v>-9.0632992846859075</v>
      </c>
      <c r="DP1856" s="11">
        <v>6153.94</v>
      </c>
      <c r="DQ1856" s="11">
        <v>0.72330289744173049</v>
      </c>
      <c r="DR1856" s="11">
        <v>55.528758158389202</v>
      </c>
      <c r="DS1856" s="11">
        <f>IF(odpadni[[#This Row],[SÚC]]="-","-",odpadni[[#This Row],[ZKC34]]-odpadni[[#This Row],[SÚC]])</f>
        <v>-1.1687581583892026</v>
      </c>
      <c r="DT1856" s="11" t="str">
        <f>IF(odpadni[[#This Row],[Rozdíl Cena pro stočné - sociálně únosná cena]]="-","-",IF(odpadni[[#This Row],[Rozdíl Cena pro stočné - sociálně únosná cena]]&gt;0,"ANO","NE"))</f>
        <v>NE</v>
      </c>
      <c r="DU1856" s="11">
        <v>14.208273121968297</v>
      </c>
      <c r="DV1856" s="11" t="s">
        <v>9125</v>
      </c>
      <c r="DW1856" s="58"/>
      <c r="DX1856" s="58" t="s">
        <v>8838</v>
      </c>
      <c r="DY1856" s="58"/>
      <c r="DZ1856" s="58" t="s">
        <v>8902</v>
      </c>
      <c r="EK1856" s="2"/>
    </row>
    <row r="1857" spans="1:141" ht="15" customHeight="1" x14ac:dyDescent="0.25">
      <c r="A1857" s="71">
        <v>2488</v>
      </c>
      <c r="B1857" s="9" t="s">
        <v>2117</v>
      </c>
      <c r="C1857" s="9" t="s">
        <v>4510</v>
      </c>
      <c r="D1857" s="9" t="s">
        <v>5491</v>
      </c>
      <c r="E1857" s="9" t="s">
        <v>8</v>
      </c>
      <c r="F1857" s="9" t="s">
        <v>4510</v>
      </c>
      <c r="G1857" s="9" t="s">
        <v>8</v>
      </c>
      <c r="H1857" s="9" t="s">
        <v>5941</v>
      </c>
      <c r="I1857" s="9" t="s">
        <v>293</v>
      </c>
      <c r="J1857" s="9" t="s">
        <v>5980</v>
      </c>
      <c r="K1857" s="9" t="s">
        <v>5985</v>
      </c>
      <c r="L1857" s="10" t="s">
        <v>7841</v>
      </c>
      <c r="M1857" s="50"/>
      <c r="N1857" s="28"/>
      <c r="O1857" s="56">
        <v>264</v>
      </c>
      <c r="P1857" s="56">
        <v>264</v>
      </c>
      <c r="Q1857" s="56">
        <v>0</v>
      </c>
      <c r="R1857" s="11">
        <v>3.577</v>
      </c>
      <c r="S1857" s="11">
        <v>0</v>
      </c>
      <c r="T1857" s="56">
        <v>57</v>
      </c>
      <c r="U1857" s="11">
        <v>0</v>
      </c>
      <c r="V1857" s="11">
        <v>10.08</v>
      </c>
      <c r="W1857" s="11">
        <v>0</v>
      </c>
      <c r="X1857" s="56">
        <v>0</v>
      </c>
      <c r="Y1857" s="56">
        <v>0</v>
      </c>
      <c r="Z1857" s="11">
        <v>1</v>
      </c>
      <c r="AA1857" s="56">
        <v>28</v>
      </c>
      <c r="AB1857" s="56">
        <v>0</v>
      </c>
      <c r="AC1857" s="11">
        <v>0</v>
      </c>
      <c r="AD1857" s="11">
        <v>0</v>
      </c>
      <c r="AE1857" s="11">
        <v>0</v>
      </c>
      <c r="AF1857" s="11">
        <v>0</v>
      </c>
      <c r="AG1857" s="11">
        <v>0</v>
      </c>
      <c r="AH1857" s="11">
        <v>0</v>
      </c>
      <c r="AI1857" s="11">
        <v>9698</v>
      </c>
      <c r="AJ1857" s="11">
        <v>1912</v>
      </c>
      <c r="AK1857" s="11">
        <v>11.43</v>
      </c>
      <c r="AL1857" s="24">
        <v>0</v>
      </c>
      <c r="AM1857" s="24">
        <v>0</v>
      </c>
      <c r="AN1857" s="24">
        <v>0</v>
      </c>
      <c r="AO1857" s="24">
        <v>0</v>
      </c>
      <c r="AP1857" s="24">
        <v>0</v>
      </c>
      <c r="AQ1857" s="24">
        <v>0</v>
      </c>
      <c r="AR1857" s="24">
        <v>0</v>
      </c>
      <c r="AS1857" s="24">
        <v>0</v>
      </c>
      <c r="AT1857" s="24">
        <v>2.41E-2</v>
      </c>
      <c r="AU1857" s="24">
        <v>1.7999999999999999E-2</v>
      </c>
      <c r="AV1857" s="24">
        <v>6.1000000000000004E-3</v>
      </c>
      <c r="AW1857" s="24">
        <v>2E-3</v>
      </c>
      <c r="AX1857" s="24">
        <v>0</v>
      </c>
      <c r="AY1857" s="24">
        <v>0</v>
      </c>
      <c r="AZ1857" s="24">
        <v>0</v>
      </c>
      <c r="BA1857" s="24">
        <v>2E-3</v>
      </c>
      <c r="BB1857" s="24">
        <v>0</v>
      </c>
      <c r="BC1857" s="24">
        <v>5.9040000000000002E-2</v>
      </c>
      <c r="BD1857" s="24">
        <v>0</v>
      </c>
      <c r="BE1857" s="24">
        <v>0.12514</v>
      </c>
      <c r="BF1857" s="25">
        <v>0.14660000000000001</v>
      </c>
      <c r="BG1857" s="54">
        <v>11.61</v>
      </c>
      <c r="BH1857" s="11">
        <v>0.1</v>
      </c>
      <c r="BI1857" s="24">
        <v>0</v>
      </c>
      <c r="BJ1857" s="24">
        <v>0</v>
      </c>
      <c r="BK1857" s="24">
        <v>1.0729000000000001E-2</v>
      </c>
      <c r="BL1857" s="24">
        <v>0</v>
      </c>
      <c r="BM1857" s="11">
        <v>11.66</v>
      </c>
      <c r="BN1857" s="24">
        <v>-2.5230000000000001E-3</v>
      </c>
      <c r="BO1857" s="25">
        <v>-1.8599999999999998E-2</v>
      </c>
      <c r="BP1857" s="24">
        <v>-2.0160279999999999</v>
      </c>
      <c r="BQ1857" s="11">
        <v>0</v>
      </c>
      <c r="BR1857" s="24">
        <v>4.0000000000000001E-3</v>
      </c>
      <c r="BS1857" s="24">
        <v>0</v>
      </c>
      <c r="BT1857" s="24">
        <v>2E-3</v>
      </c>
      <c r="BU1857" s="24">
        <v>0</v>
      </c>
      <c r="BV1857" s="24">
        <v>2E-3</v>
      </c>
      <c r="BW1857" s="24">
        <v>0</v>
      </c>
      <c r="BX1857" s="11">
        <v>15.935141179759576</v>
      </c>
      <c r="BY1857" s="28"/>
      <c r="BZ1857" s="28"/>
      <c r="CA1857" s="11">
        <v>1.0729000000000001E-2</v>
      </c>
      <c r="CB1857" s="17">
        <v>1.12E-2</v>
      </c>
      <c r="CC1857" s="11">
        <v>4.6315789473684212</v>
      </c>
      <c r="CD1857" s="11">
        <v>73.804864411518039</v>
      </c>
      <c r="CE1857" s="11">
        <v>40.640151515151516</v>
      </c>
      <c r="CF1857" s="11">
        <v>100</v>
      </c>
      <c r="CG1857" s="11" t="s">
        <v>6</v>
      </c>
      <c r="CH1857" s="11">
        <v>0</v>
      </c>
      <c r="CI1857" s="28"/>
      <c r="CJ1857" s="11">
        <v>11610</v>
      </c>
      <c r="CK1857" s="11">
        <v>0</v>
      </c>
      <c r="CL1857" s="11">
        <v>155.55555555555554</v>
      </c>
      <c r="CM1857" s="11">
        <v>0</v>
      </c>
      <c r="CN1857" s="11" t="s">
        <v>6</v>
      </c>
      <c r="CO1857" s="11" t="s">
        <v>6</v>
      </c>
      <c r="CP1857" s="11">
        <v>0</v>
      </c>
      <c r="CQ1857" s="11">
        <v>155.55555555555554</v>
      </c>
      <c r="CR1857" s="11" t="s">
        <v>295</v>
      </c>
      <c r="CS1857" s="11">
        <v>14.498607098103786</v>
      </c>
      <c r="CT1857" s="11">
        <v>1082.1138969149035</v>
      </c>
      <c r="CU1857" s="11">
        <v>0</v>
      </c>
      <c r="CV1857" s="11">
        <v>1.2230064257874222</v>
      </c>
      <c r="CW1857" s="11">
        <v>0</v>
      </c>
      <c r="CX1857" s="11" t="s">
        <v>6</v>
      </c>
      <c r="CY1857" s="28"/>
      <c r="CZ1857" s="11">
        <v>107.29</v>
      </c>
      <c r="DA1857" s="11">
        <v>2640</v>
      </c>
      <c r="DB1857" s="11">
        <v>570</v>
      </c>
      <c r="DC1857" s="11">
        <v>2.2462484854133655</v>
      </c>
      <c r="DD1857" s="11">
        <v>5.5028427626060212</v>
      </c>
      <c r="DE1857" s="28"/>
      <c r="DF1857" s="11">
        <v>122.63247000000001</v>
      </c>
      <c r="DG1857" s="11">
        <v>-2.0160279999999999</v>
      </c>
      <c r="DH1857" s="11">
        <v>-2.0573670252258638</v>
      </c>
      <c r="DI1857" s="11">
        <v>-0.23515705098331624</v>
      </c>
      <c r="DJ1857" s="11">
        <v>0</v>
      </c>
      <c r="DK1857" s="11">
        <v>43.977272727272727</v>
      </c>
      <c r="DL1857" s="11">
        <v>26.162322262611195</v>
      </c>
      <c r="DM1857" s="11" t="s">
        <v>6</v>
      </c>
      <c r="DN1857" s="11" t="s">
        <v>6</v>
      </c>
      <c r="DO1857" s="11">
        <v>-0.42471983108656813</v>
      </c>
      <c r="DP1857" s="11">
        <v>2195.4385964912281</v>
      </c>
      <c r="DQ1857" s="11">
        <v>0.43688782231440954</v>
      </c>
      <c r="DR1857" s="11">
        <v>60.106973873163497</v>
      </c>
      <c r="DS1857" s="11">
        <f>IF(odpadni[[#This Row],[SÚC]]="-","-",odpadni[[#This Row],[ZKC34]]-odpadni[[#This Row],[SÚC]])</f>
        <v>-48.676973873163497</v>
      </c>
      <c r="DT1857" s="11" t="str">
        <f>IF(odpadni[[#This Row],[Rozdíl Cena pro stočné - sociálně únosná cena]]="-","-",IF(odpadni[[#This Row],[Rozdíl Cena pro stočné - sociálně únosná cena]]&gt;0,"ANO","NE"))</f>
        <v>NE</v>
      </c>
      <c r="DU1857" s="11">
        <v>-33.944651610552299</v>
      </c>
      <c r="DV1857" s="11" t="s">
        <v>301</v>
      </c>
      <c r="DW1857" s="58"/>
      <c r="DX1857" s="58" t="s">
        <v>8847</v>
      </c>
      <c r="DY1857" s="58"/>
      <c r="DZ1857" s="58" t="s">
        <v>8900</v>
      </c>
      <c r="EK1857" s="2"/>
    </row>
    <row r="1858" spans="1:141" ht="15" customHeight="1" x14ac:dyDescent="0.25">
      <c r="A1858" s="71">
        <v>2490</v>
      </c>
      <c r="B1858" s="9" t="s">
        <v>2118</v>
      </c>
      <c r="C1858" s="9" t="s">
        <v>4511</v>
      </c>
      <c r="D1858" s="9" t="s">
        <v>4511</v>
      </c>
      <c r="E1858" s="9" t="s">
        <v>8</v>
      </c>
      <c r="F1858" s="9" t="s">
        <v>4511</v>
      </c>
      <c r="G1858" s="9" t="s">
        <v>8</v>
      </c>
      <c r="H1858" s="9" t="s">
        <v>5944</v>
      </c>
      <c r="I1858" s="9" t="s">
        <v>5990</v>
      </c>
      <c r="J1858" s="9" t="s">
        <v>5991</v>
      </c>
      <c r="K1858" s="9" t="s">
        <v>5985</v>
      </c>
      <c r="L1858" s="10" t="s">
        <v>7842</v>
      </c>
      <c r="M1858" s="50"/>
      <c r="N1858" s="28"/>
      <c r="O1858" s="56">
        <v>172</v>
      </c>
      <c r="P1858" s="56">
        <v>0</v>
      </c>
      <c r="Q1858" s="56">
        <v>172</v>
      </c>
      <c r="R1858" s="11">
        <v>1.0469999999999999</v>
      </c>
      <c r="S1858" s="11">
        <v>0</v>
      </c>
      <c r="T1858" s="56">
        <v>57</v>
      </c>
      <c r="U1858" s="11">
        <v>4.6710000000000003</v>
      </c>
      <c r="V1858" s="11">
        <v>0</v>
      </c>
      <c r="W1858" s="11">
        <v>0</v>
      </c>
      <c r="X1858" s="56">
        <v>4</v>
      </c>
      <c r="Y1858" s="56">
        <v>0</v>
      </c>
      <c r="Z1858" s="11">
        <v>0</v>
      </c>
      <c r="AA1858" s="56">
        <v>0</v>
      </c>
      <c r="AB1858" s="56">
        <v>0</v>
      </c>
      <c r="AC1858" s="11">
        <v>0</v>
      </c>
      <c r="AD1858" s="11">
        <v>0</v>
      </c>
      <c r="AE1858" s="11">
        <v>0</v>
      </c>
      <c r="AF1858" s="11">
        <v>0</v>
      </c>
      <c r="AG1858" s="11">
        <v>0</v>
      </c>
      <c r="AH1858" s="11">
        <v>0</v>
      </c>
      <c r="AI1858" s="11">
        <v>6591</v>
      </c>
      <c r="AJ1858" s="11">
        <v>0</v>
      </c>
      <c r="AK1858" s="11">
        <v>0.02</v>
      </c>
      <c r="AL1858" s="24">
        <v>0</v>
      </c>
      <c r="AM1858" s="24">
        <v>0</v>
      </c>
      <c r="AN1858" s="24">
        <v>0</v>
      </c>
      <c r="AO1858" s="24">
        <v>0</v>
      </c>
      <c r="AP1858" s="24">
        <v>0</v>
      </c>
      <c r="AQ1858" s="24">
        <v>0</v>
      </c>
      <c r="AR1858" s="24">
        <v>0</v>
      </c>
      <c r="AS1858" s="24">
        <v>0</v>
      </c>
      <c r="AT1858" s="24">
        <v>0</v>
      </c>
      <c r="AU1858" s="24">
        <v>0</v>
      </c>
      <c r="AV1858" s="24">
        <v>0</v>
      </c>
      <c r="AW1858" s="24">
        <v>2.7368E-2</v>
      </c>
      <c r="AX1858" s="24">
        <v>0</v>
      </c>
      <c r="AY1858" s="24">
        <v>2.7366999999999999E-2</v>
      </c>
      <c r="AZ1858" s="24">
        <v>0</v>
      </c>
      <c r="BA1858" s="24">
        <v>9.9999999999999995E-7</v>
      </c>
      <c r="BB1858" s="24">
        <v>0</v>
      </c>
      <c r="BC1858" s="24">
        <v>6.0000000000000001E-3</v>
      </c>
      <c r="BD1858" s="24">
        <v>0</v>
      </c>
      <c r="BE1858" s="24">
        <v>3.3368000000000002E-2</v>
      </c>
      <c r="BF1858" s="25">
        <v>3.1001000000000001E-2</v>
      </c>
      <c r="BG1858" s="54">
        <v>6.59</v>
      </c>
      <c r="BH1858" s="11">
        <v>0</v>
      </c>
      <c r="BI1858" s="24">
        <v>0</v>
      </c>
      <c r="BJ1858" s="24">
        <v>0</v>
      </c>
      <c r="BK1858" s="24">
        <v>4.6709999999999998E-3</v>
      </c>
      <c r="BL1858" s="24">
        <v>0</v>
      </c>
      <c r="BM1858" s="11">
        <v>7.14</v>
      </c>
      <c r="BN1858" s="24">
        <v>-3.3266999999999998E-2</v>
      </c>
      <c r="BO1858" s="25">
        <v>-3.09E-2</v>
      </c>
      <c r="BP1858" s="24">
        <v>-99.697315000000003</v>
      </c>
      <c r="BQ1858" s="11">
        <v>0</v>
      </c>
      <c r="BR1858" s="24">
        <v>9.9999999999999995E-7</v>
      </c>
      <c r="BS1858" s="24">
        <v>9.9999999999999995E-7</v>
      </c>
      <c r="BT1858" s="24">
        <v>9.9999999999999995E-7</v>
      </c>
      <c r="BU1858" s="24">
        <v>9.9999999999999995E-7</v>
      </c>
      <c r="BV1858" s="24">
        <v>0</v>
      </c>
      <c r="BW1858" s="24">
        <v>9.9999999999999995E-7</v>
      </c>
      <c r="BX1858" s="11">
        <v>54.441260744985676</v>
      </c>
      <c r="BY1858" s="28"/>
      <c r="BZ1858" s="28"/>
      <c r="CA1858" s="11">
        <v>4.6709999999999998E-3</v>
      </c>
      <c r="CB1858" s="17">
        <v>4.6709999999999998E-3</v>
      </c>
      <c r="CC1858" s="11">
        <v>3.0175438596491229</v>
      </c>
      <c r="CD1858" s="11">
        <v>164.27889207258835</v>
      </c>
      <c r="CE1858" s="11">
        <v>27.156976744186046</v>
      </c>
      <c r="CF1858" s="11">
        <v>0</v>
      </c>
      <c r="CG1858" s="11">
        <v>0</v>
      </c>
      <c r="CH1858" s="11" t="s">
        <v>6</v>
      </c>
      <c r="CI1858" s="28"/>
      <c r="CJ1858" s="11">
        <v>6591</v>
      </c>
      <c r="CK1858" s="11">
        <v>0</v>
      </c>
      <c r="CL1858" s="11">
        <v>73.233333333333334</v>
      </c>
      <c r="CM1858" s="11" t="s">
        <v>6</v>
      </c>
      <c r="CN1858" s="11">
        <v>0</v>
      </c>
      <c r="CO1858" s="11" t="s">
        <v>6</v>
      </c>
      <c r="CP1858" s="11">
        <v>0</v>
      </c>
      <c r="CQ1858" s="11">
        <v>73.233333333333334</v>
      </c>
      <c r="CR1858" s="11" t="s">
        <v>295</v>
      </c>
      <c r="CS1858" s="11">
        <v>15.678298722614716</v>
      </c>
      <c r="CT1858" s="11">
        <v>1411.0468850353245</v>
      </c>
      <c r="CU1858" s="11">
        <v>0</v>
      </c>
      <c r="CV1858" s="11">
        <v>1.1111111111111112</v>
      </c>
      <c r="CW1858" s="11">
        <v>100</v>
      </c>
      <c r="CX1858" s="11" t="s">
        <v>6</v>
      </c>
      <c r="CY1858" s="28"/>
      <c r="CZ1858" s="11" t="s">
        <v>6</v>
      </c>
      <c r="DA1858" s="11" t="s">
        <v>6</v>
      </c>
      <c r="DB1858" s="11" t="s">
        <v>6</v>
      </c>
      <c r="DC1858" s="11">
        <v>0</v>
      </c>
      <c r="DD1858" s="11">
        <v>1.2845215157353886</v>
      </c>
      <c r="DE1858" s="28"/>
      <c r="DF1858" s="11">
        <v>9.3420000000000003E-2</v>
      </c>
      <c r="DG1858" s="11">
        <v>-99.697315000000003</v>
      </c>
      <c r="DH1858" s="11">
        <v>-35610.147719974309</v>
      </c>
      <c r="DI1858" s="11">
        <v>-7.122029543994862</v>
      </c>
      <c r="DJ1858" s="11">
        <v>0</v>
      </c>
      <c r="DK1858" s="11">
        <v>38.319767441860463</v>
      </c>
      <c r="DL1858" s="11" t="s">
        <v>6</v>
      </c>
      <c r="DM1858" s="11">
        <v>16.962820238350101</v>
      </c>
      <c r="DN1858" s="11" t="s">
        <v>6</v>
      </c>
      <c r="DO1858" s="11">
        <v>-99.697305721221554</v>
      </c>
      <c r="DP1858" s="11">
        <v>585.40350877192986</v>
      </c>
      <c r="DQ1858" s="11">
        <v>8.7634926392415348E-4</v>
      </c>
      <c r="DR1858" s="11">
        <v>56.802378655877199</v>
      </c>
      <c r="DS1858" s="11">
        <f>IF(odpadni[[#This Row],[SÚC]]="-","-",odpadni[[#This Row],[ZKC34]]-odpadni[[#This Row],[SÚC]])</f>
        <v>-56.782378655877196</v>
      </c>
      <c r="DT1858" s="11" t="str">
        <f>IF(odpadni[[#This Row],[Rozdíl Cena pro stočné - sociálně únosná cena]]="-","-",IF(odpadni[[#This Row],[Rozdíl Cena pro stočné - sociálně únosná cena]]&gt;0,"ANO","NE"))</f>
        <v>NE</v>
      </c>
      <c r="DU1858" s="11">
        <v>-39.839558417527101</v>
      </c>
      <c r="DV1858" s="11" t="s">
        <v>301</v>
      </c>
      <c r="DW1858" s="58"/>
      <c r="DX1858" s="58" t="s">
        <v>8855</v>
      </c>
      <c r="DY1858" s="58" t="s">
        <v>8890</v>
      </c>
      <c r="DZ1858" s="58" t="s">
        <v>8900</v>
      </c>
      <c r="EK1858" s="2"/>
    </row>
    <row r="1859" spans="1:141" ht="15" customHeight="1" x14ac:dyDescent="0.25">
      <c r="A1859" s="71">
        <v>2491</v>
      </c>
      <c r="B1859" s="9" t="s">
        <v>2119</v>
      </c>
      <c r="C1859" s="9" t="s">
        <v>4512</v>
      </c>
      <c r="D1859" s="9" t="s">
        <v>4512</v>
      </c>
      <c r="E1859" s="9" t="s">
        <v>8</v>
      </c>
      <c r="F1859" s="9" t="s">
        <v>5913</v>
      </c>
      <c r="G1859" s="9" t="s">
        <v>9</v>
      </c>
      <c r="H1859" s="9" t="s">
        <v>5941</v>
      </c>
      <c r="I1859" s="9" t="s">
        <v>5988</v>
      </c>
      <c r="J1859" s="9" t="s">
        <v>5980</v>
      </c>
      <c r="K1859" s="9" t="s">
        <v>5985</v>
      </c>
      <c r="L1859" s="10" t="s">
        <v>7843</v>
      </c>
      <c r="M1859" s="50"/>
      <c r="N1859" s="28"/>
      <c r="O1859" s="56">
        <v>68</v>
      </c>
      <c r="P1859" s="56">
        <v>0</v>
      </c>
      <c r="Q1859" s="56">
        <v>68</v>
      </c>
      <c r="R1859" s="11">
        <v>2.04</v>
      </c>
      <c r="S1859" s="11">
        <v>0</v>
      </c>
      <c r="T1859" s="56">
        <v>33</v>
      </c>
      <c r="U1859" s="11">
        <v>2.1859999999999999</v>
      </c>
      <c r="V1859" s="11">
        <v>0</v>
      </c>
      <c r="W1859" s="11">
        <v>0</v>
      </c>
      <c r="X1859" s="56">
        <v>11</v>
      </c>
      <c r="Y1859" s="56">
        <v>0</v>
      </c>
      <c r="Z1859" s="11">
        <v>0</v>
      </c>
      <c r="AA1859" s="56">
        <v>0</v>
      </c>
      <c r="AB1859" s="56">
        <v>0</v>
      </c>
      <c r="AC1859" s="11">
        <v>0</v>
      </c>
      <c r="AD1859" s="11">
        <v>0</v>
      </c>
      <c r="AE1859" s="11">
        <v>0</v>
      </c>
      <c r="AF1859" s="11">
        <v>0</v>
      </c>
      <c r="AG1859" s="11">
        <v>0</v>
      </c>
      <c r="AH1859" s="11">
        <v>0</v>
      </c>
      <c r="AI1859" s="11">
        <v>11326.12</v>
      </c>
      <c r="AJ1859" s="11">
        <v>0</v>
      </c>
      <c r="AK1859" s="11">
        <v>0</v>
      </c>
      <c r="AL1859" s="24">
        <v>0</v>
      </c>
      <c r="AM1859" s="24">
        <v>0</v>
      </c>
      <c r="AN1859" s="24">
        <v>0</v>
      </c>
      <c r="AO1859" s="24">
        <v>0</v>
      </c>
      <c r="AP1859" s="24">
        <v>0</v>
      </c>
      <c r="AQ1859" s="24">
        <v>0</v>
      </c>
      <c r="AR1859" s="24">
        <v>0</v>
      </c>
      <c r="AS1859" s="24">
        <v>0</v>
      </c>
      <c r="AT1859" s="24">
        <v>0</v>
      </c>
      <c r="AU1859" s="24">
        <v>0</v>
      </c>
      <c r="AV1859" s="24">
        <v>0</v>
      </c>
      <c r="AW1859" s="24">
        <v>3.4320000000000002E-3</v>
      </c>
      <c r="AX1859" s="24">
        <v>3.4320000000000002E-3</v>
      </c>
      <c r="AY1859" s="24">
        <v>0</v>
      </c>
      <c r="AZ1859" s="24">
        <v>0</v>
      </c>
      <c r="BA1859" s="24">
        <v>0</v>
      </c>
      <c r="BB1859" s="24">
        <v>0</v>
      </c>
      <c r="BC1859" s="24">
        <v>8.8479000000000002E-2</v>
      </c>
      <c r="BD1859" s="24">
        <v>0</v>
      </c>
      <c r="BE1859" s="24">
        <v>9.1911000000000007E-2</v>
      </c>
      <c r="BF1859" s="25">
        <v>9.3432000000000001E-2</v>
      </c>
      <c r="BG1859" s="54">
        <v>11.33</v>
      </c>
      <c r="BH1859" s="11">
        <v>1</v>
      </c>
      <c r="BI1859" s="24">
        <v>0</v>
      </c>
      <c r="BJ1859" s="24">
        <v>0</v>
      </c>
      <c r="BK1859" s="24">
        <v>2.186E-3</v>
      </c>
      <c r="BL1859" s="24">
        <v>0</v>
      </c>
      <c r="BM1859" s="11">
        <v>42.04</v>
      </c>
      <c r="BN1859" s="24">
        <v>-9.1911000000000007E-2</v>
      </c>
      <c r="BO1859" s="25">
        <v>-9.3432000000000001E-2</v>
      </c>
      <c r="BP1859" s="24">
        <v>-100</v>
      </c>
      <c r="BQ1859" s="11">
        <v>0</v>
      </c>
      <c r="BR1859" s="24">
        <v>0.13</v>
      </c>
      <c r="BS1859" s="24">
        <v>0</v>
      </c>
      <c r="BT1859" s="24">
        <v>0.13</v>
      </c>
      <c r="BU1859" s="24">
        <v>0</v>
      </c>
      <c r="BV1859" s="24">
        <v>0</v>
      </c>
      <c r="BW1859" s="24">
        <v>0.13</v>
      </c>
      <c r="BX1859" s="11">
        <v>16.176470588235293</v>
      </c>
      <c r="BY1859" s="28"/>
      <c r="BZ1859" s="28"/>
      <c r="CA1859" s="11">
        <v>2.186E-3</v>
      </c>
      <c r="CB1859" s="17">
        <v>2.186E-3</v>
      </c>
      <c r="CC1859" s="11">
        <v>2.0606060606060606</v>
      </c>
      <c r="CD1859" s="11">
        <v>33.333333333333336</v>
      </c>
      <c r="CE1859" s="11">
        <v>32.147058823529413</v>
      </c>
      <c r="CF1859" s="11">
        <v>0</v>
      </c>
      <c r="CG1859" s="11">
        <v>0</v>
      </c>
      <c r="CH1859" s="11" t="s">
        <v>6</v>
      </c>
      <c r="CI1859" s="28"/>
      <c r="CJ1859" s="11">
        <v>11326.12</v>
      </c>
      <c r="CK1859" s="11">
        <v>0</v>
      </c>
      <c r="CL1859" s="11">
        <v>125.84577777777778</v>
      </c>
      <c r="CM1859" s="11" t="s">
        <v>6</v>
      </c>
      <c r="CN1859" s="11">
        <v>0</v>
      </c>
      <c r="CO1859" s="11" t="s">
        <v>6</v>
      </c>
      <c r="CP1859" s="11">
        <v>0</v>
      </c>
      <c r="CQ1859" s="11">
        <v>125.84577777777778</v>
      </c>
      <c r="CR1859" s="11" t="s">
        <v>295</v>
      </c>
      <c r="CS1859" s="11">
        <v>57.568974280776665</v>
      </c>
      <c r="CT1859" s="11">
        <v>5181.2076852699001</v>
      </c>
      <c r="CU1859" s="11">
        <v>0</v>
      </c>
      <c r="CV1859" s="11">
        <v>1.1111111111111112</v>
      </c>
      <c r="CW1859" s="11">
        <v>100</v>
      </c>
      <c r="CX1859" s="11" t="s">
        <v>6</v>
      </c>
      <c r="CY1859" s="28"/>
      <c r="CZ1859" s="11">
        <v>2.1859999999999999</v>
      </c>
      <c r="DA1859" s="11">
        <v>68</v>
      </c>
      <c r="DB1859" s="11">
        <v>33</v>
      </c>
      <c r="DC1859" s="11">
        <v>0</v>
      </c>
      <c r="DD1859" s="11">
        <v>40.475297346752058</v>
      </c>
      <c r="DE1859" s="28"/>
      <c r="DF1859" s="11">
        <v>0</v>
      </c>
      <c r="DG1859" s="11">
        <v>-100</v>
      </c>
      <c r="DH1859" s="11" t="s">
        <v>6</v>
      </c>
      <c r="DI1859" s="11" t="s">
        <v>6</v>
      </c>
      <c r="DJ1859" s="11">
        <v>0</v>
      </c>
      <c r="DK1859" s="11">
        <v>166.56058823529412</v>
      </c>
      <c r="DL1859" s="11" t="s">
        <v>6</v>
      </c>
      <c r="DM1859" s="11">
        <v>98.044271627528715</v>
      </c>
      <c r="DN1859" s="11" t="s">
        <v>6</v>
      </c>
      <c r="DO1859" s="11">
        <v>-100</v>
      </c>
      <c r="DP1859" s="11">
        <v>2785.181818181818</v>
      </c>
      <c r="DQ1859" s="11">
        <v>0</v>
      </c>
      <c r="DR1859" s="11">
        <v>60.106973873163497</v>
      </c>
      <c r="DS1859" s="11">
        <f>IF(odpadni[[#This Row],[SÚC]]="-","-",odpadni[[#This Row],[ZKC34]]-odpadni[[#This Row],[SÚC]])</f>
        <v>-60.106973873163497</v>
      </c>
      <c r="DT1859" s="11" t="str">
        <f>IF(odpadni[[#This Row],[Rozdíl Cena pro stočné - sociálně únosná cena]]="-","-",IF(odpadni[[#This Row],[Rozdíl Cena pro stočné - sociálně únosná cena]]&gt;0,"ANO","NE"))</f>
        <v>NE</v>
      </c>
      <c r="DU1859" s="11">
        <v>37.937297754365218</v>
      </c>
      <c r="DV1859" s="11" t="s">
        <v>9125</v>
      </c>
      <c r="DW1859" s="58"/>
      <c r="DX1859" s="58" t="s">
        <v>8855</v>
      </c>
      <c r="DY1859" s="58"/>
      <c r="DZ1859" s="58" t="s">
        <v>8900</v>
      </c>
      <c r="EK1859" s="2"/>
    </row>
    <row r="1860" spans="1:141" ht="15" customHeight="1" x14ac:dyDescent="0.25">
      <c r="A1860" s="71">
        <v>2493</v>
      </c>
      <c r="B1860" s="9" t="s">
        <v>1535</v>
      </c>
      <c r="C1860" s="9" t="s">
        <v>4513</v>
      </c>
      <c r="D1860" s="9" t="s">
        <v>4513</v>
      </c>
      <c r="E1860" s="9" t="s">
        <v>8</v>
      </c>
      <c r="F1860" s="9" t="s">
        <v>4513</v>
      </c>
      <c r="G1860" s="9" t="s">
        <v>8</v>
      </c>
      <c r="H1860" s="9" t="s">
        <v>5940</v>
      </c>
      <c r="I1860" s="9" t="s">
        <v>5990</v>
      </c>
      <c r="J1860" s="9" t="s">
        <v>5980</v>
      </c>
      <c r="K1860" s="9" t="s">
        <v>5981</v>
      </c>
      <c r="L1860" s="10" t="s">
        <v>7844</v>
      </c>
      <c r="M1860" s="50"/>
      <c r="N1860" s="28"/>
      <c r="O1860" s="56">
        <v>497</v>
      </c>
      <c r="P1860" s="56">
        <v>0</v>
      </c>
      <c r="Q1860" s="56">
        <v>497</v>
      </c>
      <c r="R1860" s="11">
        <v>4.3659999999999997</v>
      </c>
      <c r="S1860" s="11">
        <v>0</v>
      </c>
      <c r="T1860" s="56">
        <v>112</v>
      </c>
      <c r="U1860" s="11">
        <v>17.891999999999999</v>
      </c>
      <c r="V1860" s="11">
        <v>0</v>
      </c>
      <c r="W1860" s="11">
        <v>0</v>
      </c>
      <c r="X1860" s="56">
        <v>3</v>
      </c>
      <c r="Y1860" s="56">
        <v>0</v>
      </c>
      <c r="Z1860" s="11">
        <v>0</v>
      </c>
      <c r="AA1860" s="56">
        <v>0</v>
      </c>
      <c r="AB1860" s="56">
        <v>0</v>
      </c>
      <c r="AC1860" s="11">
        <v>0</v>
      </c>
      <c r="AD1860" s="11">
        <v>0</v>
      </c>
      <c r="AE1860" s="11">
        <v>0</v>
      </c>
      <c r="AF1860" s="11">
        <v>0</v>
      </c>
      <c r="AG1860" s="11">
        <v>0</v>
      </c>
      <c r="AH1860" s="11">
        <v>0</v>
      </c>
      <c r="AI1860" s="11">
        <v>17200</v>
      </c>
      <c r="AJ1860" s="11">
        <v>0</v>
      </c>
      <c r="AK1860" s="11">
        <v>15</v>
      </c>
      <c r="AL1860" s="24">
        <v>0</v>
      </c>
      <c r="AM1860" s="24">
        <v>0</v>
      </c>
      <c r="AN1860" s="24">
        <v>0</v>
      </c>
      <c r="AO1860" s="24">
        <v>0</v>
      </c>
      <c r="AP1860" s="24">
        <v>0</v>
      </c>
      <c r="AQ1860" s="24">
        <v>0</v>
      </c>
      <c r="AR1860" s="24">
        <v>0</v>
      </c>
      <c r="AS1860" s="24">
        <v>0</v>
      </c>
      <c r="AT1860" s="24">
        <v>0</v>
      </c>
      <c r="AU1860" s="24">
        <v>0</v>
      </c>
      <c r="AV1860" s="24">
        <v>0</v>
      </c>
      <c r="AW1860" s="24">
        <v>0.28000000000000003</v>
      </c>
      <c r="AX1860" s="24">
        <v>0.1</v>
      </c>
      <c r="AY1860" s="24">
        <v>0</v>
      </c>
      <c r="AZ1860" s="24">
        <v>0</v>
      </c>
      <c r="BA1860" s="24">
        <v>0.18</v>
      </c>
      <c r="BB1860" s="24">
        <v>0</v>
      </c>
      <c r="BC1860" s="24">
        <v>5.3911000000000001E-2</v>
      </c>
      <c r="BD1860" s="24">
        <v>0</v>
      </c>
      <c r="BE1860" s="24">
        <v>0.33391100000000001</v>
      </c>
      <c r="BF1860" s="25">
        <v>0.33800000000000002</v>
      </c>
      <c r="BG1860" s="54">
        <v>17.2</v>
      </c>
      <c r="BH1860" s="11">
        <v>0</v>
      </c>
      <c r="BI1860" s="24">
        <v>0</v>
      </c>
      <c r="BJ1860" s="24">
        <v>0</v>
      </c>
      <c r="BK1860" s="24">
        <v>1.7639999999999999E-2</v>
      </c>
      <c r="BL1860" s="24">
        <v>0</v>
      </c>
      <c r="BM1860" s="11">
        <v>18.920000000000002</v>
      </c>
      <c r="BN1860" s="24">
        <v>-6.9284999999999999E-2</v>
      </c>
      <c r="BO1860" s="25">
        <v>-8.2974999999999993E-2</v>
      </c>
      <c r="BP1860" s="24">
        <v>-20.749559000000001</v>
      </c>
      <c r="BQ1860" s="11">
        <v>0</v>
      </c>
      <c r="BR1860" s="24">
        <v>0.11700000000000001</v>
      </c>
      <c r="BS1860" s="24">
        <v>0</v>
      </c>
      <c r="BT1860" s="24">
        <v>0.18</v>
      </c>
      <c r="BU1860" s="24">
        <v>0</v>
      </c>
      <c r="BV1860" s="24">
        <v>0</v>
      </c>
      <c r="BW1860" s="24">
        <v>0.18</v>
      </c>
      <c r="BX1860" s="11">
        <v>25.652771415483283</v>
      </c>
      <c r="BY1860" s="28"/>
      <c r="BZ1860" s="28"/>
      <c r="CA1860" s="11">
        <v>1.7639999999999999E-2</v>
      </c>
      <c r="CB1860" s="17">
        <v>1.7000000000000001E-2</v>
      </c>
      <c r="CC1860" s="11">
        <v>4.4375</v>
      </c>
      <c r="CD1860" s="11">
        <v>113.83417315620706</v>
      </c>
      <c r="CE1860" s="11">
        <v>35.492957746478872</v>
      </c>
      <c r="CF1860" s="11">
        <v>0</v>
      </c>
      <c r="CG1860" s="11">
        <v>0</v>
      </c>
      <c r="CH1860" s="11" t="s">
        <v>6</v>
      </c>
      <c r="CI1860" s="28"/>
      <c r="CJ1860" s="11">
        <v>17200</v>
      </c>
      <c r="CK1860" s="11">
        <v>0</v>
      </c>
      <c r="CL1860" s="11">
        <v>191.11111111111111</v>
      </c>
      <c r="CM1860" s="11" t="s">
        <v>6</v>
      </c>
      <c r="CN1860" s="11">
        <v>210.71500000000003</v>
      </c>
      <c r="CO1860" s="11" t="s">
        <v>6</v>
      </c>
      <c r="CP1860" s="11">
        <v>1.2250872093023257</v>
      </c>
      <c r="CQ1860" s="11">
        <v>0</v>
      </c>
      <c r="CR1860" s="11" t="s">
        <v>294</v>
      </c>
      <c r="CS1860" s="11">
        <v>0</v>
      </c>
      <c r="CT1860" s="11">
        <v>975.05668934240362</v>
      </c>
      <c r="CU1860" s="11">
        <v>11.945294784580501</v>
      </c>
      <c r="CV1860" s="11">
        <v>1.1111111111111112</v>
      </c>
      <c r="CW1860" s="11">
        <v>100</v>
      </c>
      <c r="CX1860" s="11" t="s">
        <v>6</v>
      </c>
      <c r="CY1860" s="28"/>
      <c r="CZ1860" s="11" t="s">
        <v>6</v>
      </c>
      <c r="DA1860" s="11" t="s">
        <v>6</v>
      </c>
      <c r="DB1860" s="11" t="s">
        <v>6</v>
      </c>
      <c r="DC1860" s="11">
        <v>0</v>
      </c>
      <c r="DD1860" s="11">
        <v>3.0561791383219954</v>
      </c>
      <c r="DE1860" s="28"/>
      <c r="DF1860" s="11">
        <v>264.60000000000002</v>
      </c>
      <c r="DG1860" s="11">
        <v>-20.749559000000001</v>
      </c>
      <c r="DH1860" s="11">
        <v>-26.184807256235825</v>
      </c>
      <c r="DI1860" s="11">
        <v>-3.9277210884353742</v>
      </c>
      <c r="DJ1860" s="11">
        <v>0</v>
      </c>
      <c r="DK1860" s="11">
        <v>34.607645875251507</v>
      </c>
      <c r="DL1860" s="11" t="s">
        <v>6</v>
      </c>
      <c r="DM1860" s="11">
        <v>18.929195011337871</v>
      </c>
      <c r="DN1860" s="11" t="s">
        <v>6</v>
      </c>
      <c r="DO1860" s="11">
        <v>71.934429637907598</v>
      </c>
      <c r="DP1860" s="11">
        <v>2981.3482142857142</v>
      </c>
      <c r="DQ1860" s="11">
        <v>0.79242672448646501</v>
      </c>
      <c r="DR1860" s="11">
        <v>52.380708032432601</v>
      </c>
      <c r="DS1860" s="11">
        <f>IF(odpadni[[#This Row],[SÚC]]="-","-",odpadni[[#This Row],[ZKC34]]-odpadni[[#This Row],[SÚC]])</f>
        <v>-37.380708032432601</v>
      </c>
      <c r="DT1860" s="11" t="str">
        <f>IF(odpadni[[#This Row],[Rozdíl Cena pro stočné - sociálně únosná cena]]="-","-",IF(odpadni[[#This Row],[Rozdíl Cena pro stočné - sociálně únosná cena]]&gt;0,"ANO","NE"))</f>
        <v>NE</v>
      </c>
      <c r="DU1860" s="11">
        <v>-33.451513021094726</v>
      </c>
      <c r="DV1860" s="11" t="s">
        <v>301</v>
      </c>
      <c r="DW1860" s="58"/>
      <c r="DX1860" s="58" t="s">
        <v>8837</v>
      </c>
      <c r="DY1860" s="58" t="s">
        <v>8890</v>
      </c>
      <c r="DZ1860" s="58" t="s">
        <v>8918</v>
      </c>
      <c r="EK1860" s="2"/>
    </row>
    <row r="1861" spans="1:141" ht="15" customHeight="1" x14ac:dyDescent="0.25">
      <c r="A1861" s="71">
        <v>2494</v>
      </c>
      <c r="B1861" s="9" t="s">
        <v>2120</v>
      </c>
      <c r="C1861" s="9" t="s">
        <v>4514</v>
      </c>
      <c r="D1861" s="9" t="s">
        <v>4514</v>
      </c>
      <c r="E1861" s="9" t="s">
        <v>8</v>
      </c>
      <c r="F1861" s="9" t="s">
        <v>4514</v>
      </c>
      <c r="G1861" s="9" t="s">
        <v>8</v>
      </c>
      <c r="H1861" s="9" t="s">
        <v>5945</v>
      </c>
      <c r="I1861" s="9" t="s">
        <v>5990</v>
      </c>
      <c r="J1861" s="9" t="s">
        <v>5980</v>
      </c>
      <c r="K1861" s="9" t="s">
        <v>5983</v>
      </c>
      <c r="L1861" s="10" t="s">
        <v>7845</v>
      </c>
      <c r="M1861" s="50"/>
      <c r="N1861" s="28"/>
      <c r="O1861" s="56">
        <v>1910</v>
      </c>
      <c r="P1861" s="56">
        <v>1910</v>
      </c>
      <c r="Q1861" s="56">
        <v>0</v>
      </c>
      <c r="R1861" s="11">
        <v>11.66</v>
      </c>
      <c r="S1861" s="11">
        <v>0</v>
      </c>
      <c r="T1861" s="56">
        <v>541</v>
      </c>
      <c r="U1861" s="11">
        <v>0</v>
      </c>
      <c r="V1861" s="11">
        <v>80.983000000000004</v>
      </c>
      <c r="W1861" s="11">
        <v>0</v>
      </c>
      <c r="X1861" s="56">
        <v>0</v>
      </c>
      <c r="Y1861" s="56">
        <v>0</v>
      </c>
      <c r="Z1861" s="11">
        <v>1</v>
      </c>
      <c r="AA1861" s="56">
        <v>12</v>
      </c>
      <c r="AB1861" s="56">
        <v>0</v>
      </c>
      <c r="AC1861" s="11">
        <v>0</v>
      </c>
      <c r="AD1861" s="11">
        <v>1.3</v>
      </c>
      <c r="AE1861" s="11">
        <v>0</v>
      </c>
      <c r="AF1861" s="11">
        <v>0</v>
      </c>
      <c r="AG1861" s="11">
        <v>0</v>
      </c>
      <c r="AH1861" s="11">
        <v>0</v>
      </c>
      <c r="AI1861" s="11">
        <v>69523</v>
      </c>
      <c r="AJ1861" s="11">
        <v>16949</v>
      </c>
      <c r="AK1861" s="11">
        <v>17.46</v>
      </c>
      <c r="AL1861" s="24">
        <v>3.5000000000000003E-2</v>
      </c>
      <c r="AM1861" s="24">
        <v>0</v>
      </c>
      <c r="AN1861" s="24">
        <v>0</v>
      </c>
      <c r="AO1861" s="24">
        <v>4.0000000000000001E-3</v>
      </c>
      <c r="AP1861" s="24">
        <v>3.1E-2</v>
      </c>
      <c r="AQ1861" s="24">
        <v>0.20899999999999999</v>
      </c>
      <c r="AR1861" s="24">
        <v>0.20699999999999999</v>
      </c>
      <c r="AS1861" s="24">
        <v>2E-3</v>
      </c>
      <c r="AT1861" s="24">
        <v>0.223</v>
      </c>
      <c r="AU1861" s="24">
        <v>0.223</v>
      </c>
      <c r="AV1861" s="24">
        <v>0</v>
      </c>
      <c r="AW1861" s="24">
        <v>0.72099999999999997</v>
      </c>
      <c r="AX1861" s="24">
        <v>0.58699999999999997</v>
      </c>
      <c r="AY1861" s="24">
        <v>0.121</v>
      </c>
      <c r="AZ1861" s="24">
        <v>0</v>
      </c>
      <c r="BA1861" s="24">
        <v>1.2999999999999999E-2</v>
      </c>
      <c r="BB1861" s="24">
        <v>0</v>
      </c>
      <c r="BC1861" s="24">
        <v>0.86399999999999999</v>
      </c>
      <c r="BD1861" s="24">
        <v>0</v>
      </c>
      <c r="BE1861" s="24">
        <v>2.2690000000000001</v>
      </c>
      <c r="BF1861" s="25">
        <v>1.1870000000000001</v>
      </c>
      <c r="BG1861" s="54">
        <v>86.471999999999994</v>
      </c>
      <c r="BH1861" s="11">
        <v>1</v>
      </c>
      <c r="BI1861" s="24">
        <v>0</v>
      </c>
      <c r="BJ1861" s="24">
        <v>0</v>
      </c>
      <c r="BK1861" s="24">
        <v>8.1000000000000003E-2</v>
      </c>
      <c r="BL1861" s="24">
        <v>0</v>
      </c>
      <c r="BM1861" s="11">
        <v>28.01</v>
      </c>
      <c r="BN1861" s="24">
        <v>-0.855074</v>
      </c>
      <c r="BO1861" s="25">
        <v>0</v>
      </c>
      <c r="BP1861" s="24">
        <v>-37.685039000000003</v>
      </c>
      <c r="BQ1861" s="11">
        <v>0</v>
      </c>
      <c r="BR1861" s="24">
        <v>1.5269999999999999</v>
      </c>
      <c r="BS1861" s="24">
        <v>0</v>
      </c>
      <c r="BT1861" s="24">
        <v>0.6</v>
      </c>
      <c r="BU1861" s="24">
        <v>0</v>
      </c>
      <c r="BV1861" s="24">
        <v>0.6</v>
      </c>
      <c r="BW1861" s="24">
        <v>0</v>
      </c>
      <c r="BX1861" s="11">
        <v>46.39794168096055</v>
      </c>
      <c r="BY1861" s="28"/>
      <c r="BZ1861" s="28"/>
      <c r="CA1861" s="11">
        <v>8.1000000000000003E-2</v>
      </c>
      <c r="CB1861" s="17">
        <v>6.8000000000000005E-2</v>
      </c>
      <c r="CC1861" s="11">
        <v>3.5304990757855821</v>
      </c>
      <c r="CD1861" s="11">
        <v>163.80789022298455</v>
      </c>
      <c r="CE1861" s="11">
        <v>42.408376963350783</v>
      </c>
      <c r="CF1861" s="11">
        <v>100</v>
      </c>
      <c r="CG1861" s="11" t="s">
        <v>6</v>
      </c>
      <c r="CH1861" s="11">
        <v>0</v>
      </c>
      <c r="CI1861" s="28"/>
      <c r="CJ1861" s="11">
        <v>86472</v>
      </c>
      <c r="CK1861" s="11">
        <v>0</v>
      </c>
      <c r="CL1861" s="11">
        <v>1196.2027777777778</v>
      </c>
      <c r="CM1861" s="11" t="s">
        <v>6</v>
      </c>
      <c r="CN1861" s="11">
        <v>0</v>
      </c>
      <c r="CO1861" s="11" t="s">
        <v>6</v>
      </c>
      <c r="CP1861" s="11">
        <v>0</v>
      </c>
      <c r="CQ1861" s="11">
        <v>1196.2027777777778</v>
      </c>
      <c r="CR1861" s="11" t="s">
        <v>295</v>
      </c>
      <c r="CS1861" s="11">
        <v>14.767935528120713</v>
      </c>
      <c r="CT1861" s="11">
        <v>1067.5555555555557</v>
      </c>
      <c r="CU1861" s="11">
        <v>0</v>
      </c>
      <c r="CV1861" s="11">
        <v>1.246887180012199</v>
      </c>
      <c r="CW1861" s="11">
        <v>0</v>
      </c>
      <c r="CX1861" s="11" t="s">
        <v>6</v>
      </c>
      <c r="CY1861" s="28"/>
      <c r="CZ1861" s="11">
        <v>81</v>
      </c>
      <c r="DA1861" s="11">
        <v>1910</v>
      </c>
      <c r="DB1861" s="11">
        <v>541</v>
      </c>
      <c r="DC1861" s="11">
        <v>2.7530864197530862</v>
      </c>
      <c r="DD1861" s="11">
        <v>10.666666666666666</v>
      </c>
      <c r="DE1861" s="28"/>
      <c r="DF1861" s="11">
        <v>1414.26</v>
      </c>
      <c r="DG1861" s="11">
        <v>-37.685039000000003</v>
      </c>
      <c r="DH1861" s="11">
        <v>-60.460877066451708</v>
      </c>
      <c r="DI1861" s="11">
        <v>-10.55646913580247</v>
      </c>
      <c r="DJ1861" s="11">
        <v>0</v>
      </c>
      <c r="DK1861" s="11">
        <v>45.273298429319375</v>
      </c>
      <c r="DL1861" s="11" t="s">
        <v>6</v>
      </c>
      <c r="DM1861" s="11">
        <v>33.879046639231824</v>
      </c>
      <c r="DN1861" s="11" t="s">
        <v>6</v>
      </c>
      <c r="DO1861" s="11">
        <v>-37.325975177304954</v>
      </c>
      <c r="DP1861" s="11">
        <v>4194.0850277264326</v>
      </c>
      <c r="DQ1861" s="11">
        <v>0.40813195956946563</v>
      </c>
      <c r="DR1861" s="11">
        <v>53.779911951100097</v>
      </c>
      <c r="DS1861" s="11">
        <f>IF(odpadni[[#This Row],[SÚC]]="-","-",odpadni[[#This Row],[ZKC34]]-odpadni[[#This Row],[SÚC]])</f>
        <v>-36.319911951100096</v>
      </c>
      <c r="DT1861" s="11" t="str">
        <f>IF(odpadni[[#This Row],[Rozdíl Cena pro stočné - sociálně únosná cena]]="-","-",IF(odpadni[[#This Row],[Rozdíl Cena pro stočné - sociálně únosná cena]]&gt;0,"ANO","NE"))</f>
        <v>NE</v>
      </c>
      <c r="DU1861" s="11">
        <v>-19.900865311868273</v>
      </c>
      <c r="DV1861" s="11" t="s">
        <v>301</v>
      </c>
      <c r="DW1861" s="58"/>
      <c r="DX1861" s="58" t="s">
        <v>8821</v>
      </c>
      <c r="DY1861" s="58"/>
      <c r="DZ1861" s="58" t="s">
        <v>8894</v>
      </c>
      <c r="EK1861" s="2"/>
    </row>
    <row r="1862" spans="1:141" ht="15" customHeight="1" x14ac:dyDescent="0.25">
      <c r="A1862" s="71">
        <v>2495</v>
      </c>
      <c r="B1862" s="9" t="s">
        <v>2121</v>
      </c>
      <c r="C1862" s="9" t="s">
        <v>4515</v>
      </c>
      <c r="D1862" s="9" t="s">
        <v>4515</v>
      </c>
      <c r="E1862" s="9" t="s">
        <v>8</v>
      </c>
      <c r="F1862" s="9" t="s">
        <v>4515</v>
      </c>
      <c r="G1862" s="9" t="s">
        <v>8</v>
      </c>
      <c r="H1862" s="9" t="s">
        <v>5940</v>
      </c>
      <c r="I1862" s="9" t="s">
        <v>5990</v>
      </c>
      <c r="J1862" s="9" t="s">
        <v>5980</v>
      </c>
      <c r="K1862" s="9" t="s">
        <v>5981</v>
      </c>
      <c r="L1862" s="10" t="s">
        <v>7846</v>
      </c>
      <c r="M1862" s="50"/>
      <c r="N1862" s="28"/>
      <c r="O1862" s="56">
        <v>600</v>
      </c>
      <c r="P1862" s="56">
        <v>0</v>
      </c>
      <c r="Q1862" s="56">
        <v>600</v>
      </c>
      <c r="R1862" s="11">
        <v>3.7120000000000002</v>
      </c>
      <c r="S1862" s="11">
        <v>0</v>
      </c>
      <c r="T1862" s="56">
        <v>232</v>
      </c>
      <c r="U1862" s="11">
        <v>23.571999999999999</v>
      </c>
      <c r="V1862" s="11">
        <v>0</v>
      </c>
      <c r="W1862" s="11">
        <v>0</v>
      </c>
      <c r="X1862" s="56">
        <v>8</v>
      </c>
      <c r="Y1862" s="56">
        <v>0</v>
      </c>
      <c r="Z1862" s="11">
        <v>0</v>
      </c>
      <c r="AA1862" s="56">
        <v>0</v>
      </c>
      <c r="AB1862" s="56">
        <v>0</v>
      </c>
      <c r="AC1862" s="11">
        <v>0</v>
      </c>
      <c r="AD1862" s="11">
        <v>0</v>
      </c>
      <c r="AE1862" s="11">
        <v>0</v>
      </c>
      <c r="AF1862" s="11">
        <v>0</v>
      </c>
      <c r="AG1862" s="11">
        <v>0</v>
      </c>
      <c r="AH1862" s="11">
        <v>0</v>
      </c>
      <c r="AI1862" s="11">
        <v>36712</v>
      </c>
      <c r="AJ1862" s="11">
        <v>0</v>
      </c>
      <c r="AK1862" s="11">
        <v>2.78</v>
      </c>
      <c r="AL1862" s="24">
        <v>0</v>
      </c>
      <c r="AM1862" s="24">
        <v>0</v>
      </c>
      <c r="AN1862" s="24">
        <v>0</v>
      </c>
      <c r="AO1862" s="24">
        <v>0</v>
      </c>
      <c r="AP1862" s="24">
        <v>0</v>
      </c>
      <c r="AQ1862" s="24">
        <v>0</v>
      </c>
      <c r="AR1862" s="24">
        <v>0</v>
      </c>
      <c r="AS1862" s="24">
        <v>0</v>
      </c>
      <c r="AT1862" s="24">
        <v>6.0000000000000001E-3</v>
      </c>
      <c r="AU1862" s="24">
        <v>6.0000000000000001E-3</v>
      </c>
      <c r="AV1862" s="24">
        <v>0</v>
      </c>
      <c r="AW1862" s="24">
        <v>0.16783799999999999</v>
      </c>
      <c r="AX1862" s="24">
        <v>7.0000000000000007E-2</v>
      </c>
      <c r="AY1862" s="24">
        <v>9.7837999999999994E-2</v>
      </c>
      <c r="AZ1862" s="24">
        <v>0</v>
      </c>
      <c r="BA1862" s="24">
        <v>0</v>
      </c>
      <c r="BB1862" s="24">
        <v>0</v>
      </c>
      <c r="BC1862" s="24">
        <v>1.7593999999999999E-2</v>
      </c>
      <c r="BD1862" s="24">
        <v>0</v>
      </c>
      <c r="BE1862" s="24">
        <v>0.19143199999999999</v>
      </c>
      <c r="BF1862" s="25">
        <v>0.24</v>
      </c>
      <c r="BG1862" s="54">
        <v>36.71</v>
      </c>
      <c r="BH1862" s="11">
        <v>0.1</v>
      </c>
      <c r="BI1862" s="24">
        <v>0</v>
      </c>
      <c r="BJ1862" s="24">
        <v>0</v>
      </c>
      <c r="BK1862" s="24">
        <v>2.3526999999999999E-2</v>
      </c>
      <c r="BL1862" s="24">
        <v>0</v>
      </c>
      <c r="BM1862" s="11">
        <v>8.1300000000000008</v>
      </c>
      <c r="BN1862" s="24">
        <v>-0.126027</v>
      </c>
      <c r="BO1862" s="25">
        <v>-0.17050000000000001</v>
      </c>
      <c r="BP1862" s="24">
        <v>-65.833847000000006</v>
      </c>
      <c r="BQ1862" s="11">
        <v>0</v>
      </c>
      <c r="BR1862" s="24">
        <v>0.1</v>
      </c>
      <c r="BS1862" s="24">
        <v>0</v>
      </c>
      <c r="BT1862" s="24">
        <v>0.05</v>
      </c>
      <c r="BU1862" s="24">
        <v>0</v>
      </c>
      <c r="BV1862" s="24">
        <v>0</v>
      </c>
      <c r="BW1862" s="24">
        <v>0.05</v>
      </c>
      <c r="BX1862" s="11">
        <v>62.5</v>
      </c>
      <c r="BY1862" s="28"/>
      <c r="BZ1862" s="28"/>
      <c r="CA1862" s="11">
        <v>2.3526999999999999E-2</v>
      </c>
      <c r="CB1862" s="17">
        <v>2.5000000000000001E-2</v>
      </c>
      <c r="CC1862" s="11">
        <v>2.5862068965517242</v>
      </c>
      <c r="CD1862" s="11">
        <v>161.63793103448276</v>
      </c>
      <c r="CE1862" s="11">
        <v>39.211666666666666</v>
      </c>
      <c r="CF1862" s="11">
        <v>0</v>
      </c>
      <c r="CG1862" s="11">
        <v>0</v>
      </c>
      <c r="CH1862" s="11" t="s">
        <v>6</v>
      </c>
      <c r="CI1862" s="28"/>
      <c r="CJ1862" s="11">
        <v>36712</v>
      </c>
      <c r="CK1862" s="11">
        <v>0</v>
      </c>
      <c r="CL1862" s="11">
        <v>407.9111111111111</v>
      </c>
      <c r="CM1862" s="11" t="s">
        <v>6</v>
      </c>
      <c r="CN1862" s="11">
        <v>41.810999999999986</v>
      </c>
      <c r="CO1862" s="11" t="s">
        <v>6</v>
      </c>
      <c r="CP1862" s="11">
        <v>0.11388919154499887</v>
      </c>
      <c r="CQ1862" s="11">
        <v>366.10011111111112</v>
      </c>
      <c r="CR1862" s="11" t="s">
        <v>295</v>
      </c>
      <c r="CS1862" s="11">
        <v>15.560849709317427</v>
      </c>
      <c r="CT1862" s="11">
        <v>1560.419943044162</v>
      </c>
      <c r="CU1862" s="11">
        <v>1.777149657839928</v>
      </c>
      <c r="CV1862" s="11">
        <v>1.1111111111111112</v>
      </c>
      <c r="CW1862" s="11">
        <v>100</v>
      </c>
      <c r="CX1862" s="11" t="s">
        <v>6</v>
      </c>
      <c r="CY1862" s="28"/>
      <c r="CZ1862" s="11">
        <v>235.27</v>
      </c>
      <c r="DA1862" s="11">
        <v>6000</v>
      </c>
      <c r="DB1862" s="11">
        <v>2320</v>
      </c>
      <c r="DC1862" s="11">
        <v>0.25502614017936842</v>
      </c>
      <c r="DD1862" s="11">
        <v>0.74782165171930115</v>
      </c>
      <c r="DE1862" s="28"/>
      <c r="DF1862" s="11">
        <v>65.405059999999992</v>
      </c>
      <c r="DG1862" s="11">
        <v>-65.833847000000006</v>
      </c>
      <c r="DH1862" s="11">
        <v>-192.68692666897641</v>
      </c>
      <c r="DI1862" s="11">
        <v>-5.356696561397543</v>
      </c>
      <c r="DJ1862" s="11">
        <v>0</v>
      </c>
      <c r="DK1862" s="11">
        <v>61.186666666666667</v>
      </c>
      <c r="DL1862" s="11" t="s">
        <v>6</v>
      </c>
      <c r="DM1862" s="11">
        <v>18.340847159056025</v>
      </c>
      <c r="DN1862" s="11" t="s">
        <v>6</v>
      </c>
      <c r="DO1862" s="11">
        <v>-65.833820886790093</v>
      </c>
      <c r="DP1862" s="11">
        <v>825.13793103448279</v>
      </c>
      <c r="DQ1862" s="11">
        <v>0.11731173630457556</v>
      </c>
      <c r="DR1862" s="11">
        <v>52.380708032432601</v>
      </c>
      <c r="DS1862" s="11">
        <f>IF(odpadni[[#This Row],[SÚC]]="-","-",odpadni[[#This Row],[ZKC34]]-odpadni[[#This Row],[SÚC]])</f>
        <v>-49.6007080324326</v>
      </c>
      <c r="DT1862" s="11" t="str">
        <f>IF(odpadni[[#This Row],[Rozdíl Cena pro stočné - sociálně únosná cena]]="-","-",IF(odpadni[[#This Row],[Rozdíl Cena pro stočné - sociálně únosná cena]]&gt;0,"ANO","NE"))</f>
        <v>NE</v>
      </c>
      <c r="DU1862" s="11">
        <v>-34.039860873376576</v>
      </c>
      <c r="DV1862" s="11" t="s">
        <v>301</v>
      </c>
      <c r="DW1862" s="58"/>
      <c r="DX1862" s="58" t="s">
        <v>8855</v>
      </c>
      <c r="DY1862" s="58"/>
      <c r="DZ1862" s="58" t="s">
        <v>8900</v>
      </c>
      <c r="EK1862" s="2"/>
    </row>
    <row r="1863" spans="1:141" ht="15" customHeight="1" x14ac:dyDescent="0.25">
      <c r="A1863" s="71">
        <v>2496</v>
      </c>
      <c r="B1863" s="9" t="s">
        <v>2122</v>
      </c>
      <c r="C1863" s="9" t="s">
        <v>4516</v>
      </c>
      <c r="D1863" s="9" t="s">
        <v>6</v>
      </c>
      <c r="E1863" s="9" t="s">
        <v>6</v>
      </c>
      <c r="F1863" s="9" t="s">
        <v>6</v>
      </c>
      <c r="G1863" s="9" t="s">
        <v>6</v>
      </c>
      <c r="H1863" s="9" t="s">
        <v>6</v>
      </c>
      <c r="I1863" s="9" t="s">
        <v>6</v>
      </c>
      <c r="J1863" s="9" t="s">
        <v>6</v>
      </c>
      <c r="K1863" s="9" t="s">
        <v>6</v>
      </c>
      <c r="L1863" s="10" t="s">
        <v>7847</v>
      </c>
      <c r="M1863" s="50" t="s">
        <v>9066</v>
      </c>
      <c r="N1863" s="28"/>
      <c r="O1863" s="56" t="s">
        <v>6</v>
      </c>
      <c r="P1863" s="56" t="s">
        <v>6</v>
      </c>
      <c r="Q1863" s="56" t="s">
        <v>6</v>
      </c>
      <c r="R1863" s="11" t="s">
        <v>6</v>
      </c>
      <c r="S1863" s="11" t="s">
        <v>6</v>
      </c>
      <c r="T1863" s="56" t="s">
        <v>6</v>
      </c>
      <c r="U1863" s="11" t="s">
        <v>6</v>
      </c>
      <c r="V1863" s="11" t="s">
        <v>6</v>
      </c>
      <c r="W1863" s="11" t="s">
        <v>6</v>
      </c>
      <c r="X1863" s="56" t="s">
        <v>6</v>
      </c>
      <c r="Y1863" s="56" t="s">
        <v>6</v>
      </c>
      <c r="Z1863" s="11" t="s">
        <v>6</v>
      </c>
      <c r="AA1863" s="56" t="s">
        <v>6</v>
      </c>
      <c r="AB1863" s="56" t="s">
        <v>6</v>
      </c>
      <c r="AC1863" s="11" t="s">
        <v>6</v>
      </c>
      <c r="AD1863" s="11" t="s">
        <v>6</v>
      </c>
      <c r="AE1863" s="11" t="s">
        <v>6</v>
      </c>
      <c r="AF1863" s="11" t="s">
        <v>6</v>
      </c>
      <c r="AG1863" s="11" t="s">
        <v>6</v>
      </c>
      <c r="AH1863" s="11" t="s">
        <v>6</v>
      </c>
      <c r="AI1863" s="11" t="s">
        <v>6</v>
      </c>
      <c r="AJ1863" s="11" t="s">
        <v>6</v>
      </c>
      <c r="AK1863" s="11">
        <v>0</v>
      </c>
      <c r="AL1863" s="24">
        <v>0</v>
      </c>
      <c r="AM1863" s="24">
        <v>0</v>
      </c>
      <c r="AN1863" s="24">
        <v>0</v>
      </c>
      <c r="AO1863" s="24">
        <v>0</v>
      </c>
      <c r="AP1863" s="24">
        <v>0</v>
      </c>
      <c r="AQ1863" s="24">
        <v>0</v>
      </c>
      <c r="AR1863" s="24">
        <v>0</v>
      </c>
      <c r="AS1863" s="24">
        <v>0</v>
      </c>
      <c r="AT1863" s="24">
        <v>0</v>
      </c>
      <c r="AU1863" s="24">
        <v>0</v>
      </c>
      <c r="AV1863" s="24">
        <v>0</v>
      </c>
      <c r="AW1863" s="24">
        <v>3.3395000000000001E-2</v>
      </c>
      <c r="AX1863" s="24">
        <v>3.2395E-2</v>
      </c>
      <c r="AY1863" s="24">
        <v>0</v>
      </c>
      <c r="AZ1863" s="24">
        <v>0</v>
      </c>
      <c r="BA1863" s="24">
        <v>1E-3</v>
      </c>
      <c r="BB1863" s="24">
        <v>0</v>
      </c>
      <c r="BC1863" s="24">
        <v>0</v>
      </c>
      <c r="BD1863" s="24">
        <v>0</v>
      </c>
      <c r="BE1863" s="24">
        <v>3.3395000000000001E-2</v>
      </c>
      <c r="BF1863" s="25">
        <v>3.3395000000000001E-2</v>
      </c>
      <c r="BG1863" s="54">
        <v>12.896303</v>
      </c>
      <c r="BH1863" s="11">
        <v>0</v>
      </c>
      <c r="BI1863" s="24">
        <v>0</v>
      </c>
      <c r="BJ1863" s="24">
        <v>0</v>
      </c>
      <c r="BK1863" s="24">
        <v>7.7349999999999997E-3</v>
      </c>
      <c r="BL1863" s="24">
        <v>0</v>
      </c>
      <c r="BM1863" s="11">
        <v>4.3099999999999996</v>
      </c>
      <c r="BN1863" s="24">
        <v>-3.3395000000000001E-2</v>
      </c>
      <c r="BO1863" s="25">
        <v>-3.3395000000000001E-2</v>
      </c>
      <c r="BP1863" s="24">
        <v>-100</v>
      </c>
      <c r="BQ1863" s="11">
        <v>0</v>
      </c>
      <c r="BR1863" s="24">
        <v>1E-3</v>
      </c>
      <c r="BS1863" s="24">
        <v>0</v>
      </c>
      <c r="BT1863" s="24">
        <v>1E-3</v>
      </c>
      <c r="BU1863" s="24">
        <v>0</v>
      </c>
      <c r="BV1863" s="24">
        <v>1E-3</v>
      </c>
      <c r="BW1863" s="24">
        <v>0</v>
      </c>
      <c r="BX1863" s="11" t="s">
        <v>6</v>
      </c>
      <c r="BY1863" s="28"/>
      <c r="BZ1863" s="28"/>
      <c r="CA1863" s="11" t="s">
        <v>6</v>
      </c>
      <c r="CB1863" s="17" t="s">
        <v>6</v>
      </c>
      <c r="CC1863" s="11" t="s">
        <v>6</v>
      </c>
      <c r="CD1863" s="11" t="s">
        <v>6</v>
      </c>
      <c r="CE1863" s="11" t="s">
        <v>6</v>
      </c>
      <c r="CF1863" s="11" t="s">
        <v>6</v>
      </c>
      <c r="CG1863" s="11" t="s">
        <v>6</v>
      </c>
      <c r="CH1863" s="11" t="s">
        <v>6</v>
      </c>
      <c r="CI1863" s="28"/>
      <c r="CJ1863" s="11" t="s">
        <v>6</v>
      </c>
      <c r="CK1863" s="11" t="s">
        <v>6</v>
      </c>
      <c r="CL1863" s="11" t="s">
        <v>6</v>
      </c>
      <c r="CM1863" s="11" t="s">
        <v>6</v>
      </c>
      <c r="CN1863" s="11" t="s">
        <v>6</v>
      </c>
      <c r="CO1863" s="11" t="s">
        <v>6</v>
      </c>
      <c r="CP1863" s="11" t="s">
        <v>6</v>
      </c>
      <c r="CQ1863" s="11" t="s">
        <v>6</v>
      </c>
      <c r="CR1863" s="11" t="s">
        <v>6</v>
      </c>
      <c r="CS1863" s="11" t="s">
        <v>6</v>
      </c>
      <c r="CT1863" s="11" t="s">
        <v>6</v>
      </c>
      <c r="CU1863" s="11" t="s">
        <v>6</v>
      </c>
      <c r="CV1863" s="11" t="s">
        <v>6</v>
      </c>
      <c r="CW1863" s="11" t="s">
        <v>6</v>
      </c>
      <c r="CX1863" s="11" t="s">
        <v>6</v>
      </c>
      <c r="CY1863" s="28"/>
      <c r="CZ1863" s="11" t="s">
        <v>6</v>
      </c>
      <c r="DA1863" s="11" t="s">
        <v>6</v>
      </c>
      <c r="DB1863" s="11" t="s">
        <v>6</v>
      </c>
      <c r="DC1863" s="11" t="s">
        <v>6</v>
      </c>
      <c r="DD1863" s="11" t="s">
        <v>6</v>
      </c>
      <c r="DE1863" s="28"/>
      <c r="DF1863" s="11" t="s">
        <v>6</v>
      </c>
      <c r="DG1863" s="11" t="s">
        <v>6</v>
      </c>
      <c r="DH1863" s="11" t="s">
        <v>6</v>
      </c>
      <c r="DI1863" s="11" t="s">
        <v>6</v>
      </c>
      <c r="DJ1863" s="11" t="s">
        <v>6</v>
      </c>
      <c r="DK1863" s="11" t="s">
        <v>6</v>
      </c>
      <c r="DL1863" s="11" t="s">
        <v>6</v>
      </c>
      <c r="DM1863" s="11" t="s">
        <v>6</v>
      </c>
      <c r="DN1863" s="11" t="s">
        <v>6</v>
      </c>
      <c r="DO1863" s="11" t="s">
        <v>6</v>
      </c>
      <c r="DP1863" s="11" t="s">
        <v>6</v>
      </c>
      <c r="DQ1863" s="11" t="s">
        <v>6</v>
      </c>
      <c r="DR1863" s="11" t="s">
        <v>6</v>
      </c>
      <c r="DS1863" s="11" t="str">
        <f>IF(odpadni[[#This Row],[SÚC]]="-","-",odpadni[[#This Row],[ZKC34]]-odpadni[[#This Row],[SÚC]])</f>
        <v>-</v>
      </c>
      <c r="DT1863" s="11" t="str">
        <f>IF(odpadni[[#This Row],[Rozdíl Cena pro stočné - sociálně únosná cena]]="-","-",IF(odpadni[[#This Row],[Rozdíl Cena pro stočné - sociálně únosná cena]]&gt;0,"ANO","NE"))</f>
        <v>-</v>
      </c>
      <c r="DU1863" s="11" t="s">
        <v>6</v>
      </c>
      <c r="DV1863" s="11" t="s">
        <v>6</v>
      </c>
      <c r="DW1863" s="11" t="s">
        <v>6</v>
      </c>
      <c r="DX1863" s="11" t="s">
        <v>6</v>
      </c>
      <c r="DY1863" s="11" t="s">
        <v>6</v>
      </c>
      <c r="DZ1863" s="11" t="s">
        <v>6</v>
      </c>
      <c r="EK1863" s="2"/>
    </row>
    <row r="1864" spans="1:141" ht="15" customHeight="1" x14ac:dyDescent="0.25">
      <c r="A1864" s="71">
        <v>2498</v>
      </c>
      <c r="B1864" s="9" t="s">
        <v>2123</v>
      </c>
      <c r="C1864" s="9" t="s">
        <v>4517</v>
      </c>
      <c r="D1864" s="9" t="s">
        <v>4517</v>
      </c>
      <c r="E1864" s="9" t="s">
        <v>8</v>
      </c>
      <c r="F1864" s="9" t="s">
        <v>4517</v>
      </c>
      <c r="G1864" s="9" t="s">
        <v>8</v>
      </c>
      <c r="H1864" s="9" t="s">
        <v>5953</v>
      </c>
      <c r="I1864" s="9" t="s">
        <v>5990</v>
      </c>
      <c r="J1864" s="9" t="s">
        <v>5980</v>
      </c>
      <c r="K1864" s="9" t="s">
        <v>5981</v>
      </c>
      <c r="L1864" s="10" t="s">
        <v>7848</v>
      </c>
      <c r="M1864" s="50"/>
      <c r="N1864" s="28"/>
      <c r="O1864" s="56">
        <v>1086</v>
      </c>
      <c r="P1864" s="56">
        <v>1086</v>
      </c>
      <c r="Q1864" s="56">
        <v>0</v>
      </c>
      <c r="R1864" s="11">
        <v>11.614000000000001</v>
      </c>
      <c r="S1864" s="11">
        <v>0</v>
      </c>
      <c r="T1864" s="56">
        <v>303</v>
      </c>
      <c r="U1864" s="11">
        <v>0</v>
      </c>
      <c r="V1864" s="11">
        <v>29.132999999999999</v>
      </c>
      <c r="W1864" s="11">
        <v>0</v>
      </c>
      <c r="X1864" s="56">
        <v>0</v>
      </c>
      <c r="Y1864" s="56">
        <v>0</v>
      </c>
      <c r="Z1864" s="11">
        <v>1</v>
      </c>
      <c r="AA1864" s="56">
        <v>12</v>
      </c>
      <c r="AB1864" s="56">
        <v>0</v>
      </c>
      <c r="AC1864" s="11">
        <v>0</v>
      </c>
      <c r="AD1864" s="11">
        <v>0</v>
      </c>
      <c r="AE1864" s="11">
        <v>6.37</v>
      </c>
      <c r="AF1864" s="11">
        <v>0</v>
      </c>
      <c r="AG1864" s="11">
        <v>0</v>
      </c>
      <c r="AH1864" s="11">
        <v>0</v>
      </c>
      <c r="AI1864" s="11">
        <v>59623.082000000002</v>
      </c>
      <c r="AJ1864" s="11">
        <v>15172.5</v>
      </c>
      <c r="AK1864" s="11">
        <v>36.090000000000003</v>
      </c>
      <c r="AL1864" s="24">
        <v>1.812E-3</v>
      </c>
      <c r="AM1864" s="24">
        <v>0</v>
      </c>
      <c r="AN1864" s="24">
        <v>0</v>
      </c>
      <c r="AO1864" s="24">
        <v>0</v>
      </c>
      <c r="AP1864" s="24">
        <v>1.812E-3</v>
      </c>
      <c r="AQ1864" s="24">
        <v>0.22158600000000001</v>
      </c>
      <c r="AR1864" s="24">
        <v>0.221002</v>
      </c>
      <c r="AS1864" s="24">
        <v>5.8399999999999999E-4</v>
      </c>
      <c r="AT1864" s="24">
        <v>0.189244</v>
      </c>
      <c r="AU1864" s="24">
        <v>0.189244</v>
      </c>
      <c r="AV1864" s="24">
        <v>0</v>
      </c>
      <c r="AW1864" s="24">
        <v>0.36971599999999999</v>
      </c>
      <c r="AX1864" s="24">
        <v>0.33626</v>
      </c>
      <c r="AY1864" s="24">
        <v>3.3456E-2</v>
      </c>
      <c r="AZ1864" s="24">
        <v>0</v>
      </c>
      <c r="BA1864" s="24">
        <v>0</v>
      </c>
      <c r="BB1864" s="24">
        <v>0</v>
      </c>
      <c r="BC1864" s="24">
        <v>0.50921000000000005</v>
      </c>
      <c r="BD1864" s="24">
        <v>0</v>
      </c>
      <c r="BE1864" s="24">
        <v>1.319596</v>
      </c>
      <c r="BF1864" s="25">
        <v>1.2030000000000001</v>
      </c>
      <c r="BG1864" s="54">
        <v>41.48</v>
      </c>
      <c r="BH1864" s="11">
        <v>1</v>
      </c>
      <c r="BI1864" s="24">
        <v>0</v>
      </c>
      <c r="BJ1864" s="24">
        <v>0</v>
      </c>
      <c r="BK1864" s="24">
        <v>1.9421999999999998E-2</v>
      </c>
      <c r="BL1864" s="24">
        <v>0</v>
      </c>
      <c r="BM1864" s="11">
        <v>67.94</v>
      </c>
      <c r="BN1864" s="24">
        <v>-0.61865599999999998</v>
      </c>
      <c r="BO1864" s="25">
        <v>-0.44511000000000001</v>
      </c>
      <c r="BP1864" s="24">
        <v>-46.882229000000002</v>
      </c>
      <c r="BQ1864" s="11">
        <v>0</v>
      </c>
      <c r="BR1864" s="24">
        <v>9.2397159999999996</v>
      </c>
      <c r="BS1864" s="24">
        <v>9.2397159999999996</v>
      </c>
      <c r="BT1864" s="24">
        <v>0.98174799999999995</v>
      </c>
      <c r="BU1864" s="24">
        <v>0.98174799999999995</v>
      </c>
      <c r="BV1864" s="24">
        <v>0.98174799999999995</v>
      </c>
      <c r="BW1864" s="24">
        <v>0</v>
      </c>
      <c r="BX1864" s="11">
        <v>26.08920268641295</v>
      </c>
      <c r="BY1864" s="28"/>
      <c r="BZ1864" s="28"/>
      <c r="CA1864" s="11">
        <v>1.9421999999999998E-2</v>
      </c>
      <c r="CB1864" s="17">
        <v>2.1000000000000001E-2</v>
      </c>
      <c r="CC1864" s="11">
        <v>3.5841584158415842</v>
      </c>
      <c r="CD1864" s="11">
        <v>93.507835371103837</v>
      </c>
      <c r="CE1864" s="11">
        <v>17.883977900552487</v>
      </c>
      <c r="CF1864" s="11">
        <v>100</v>
      </c>
      <c r="CG1864" s="11" t="s">
        <v>6</v>
      </c>
      <c r="CH1864" s="11">
        <v>0</v>
      </c>
      <c r="CI1864" s="28"/>
      <c r="CJ1864" s="11">
        <v>74795.581999999995</v>
      </c>
      <c r="CK1864" s="11">
        <v>0</v>
      </c>
      <c r="CL1864" s="11">
        <v>1041.7911888888889</v>
      </c>
      <c r="CM1864" s="11" t="s">
        <v>6</v>
      </c>
      <c r="CN1864" s="11">
        <v>0</v>
      </c>
      <c r="CO1864" s="11" t="s">
        <v>6</v>
      </c>
      <c r="CP1864" s="11">
        <v>0</v>
      </c>
      <c r="CQ1864" s="11">
        <v>1041.7911888888889</v>
      </c>
      <c r="CR1864" s="11" t="s">
        <v>295</v>
      </c>
      <c r="CS1864" s="11">
        <v>53.639748166455</v>
      </c>
      <c r="CT1864" s="11">
        <v>3851.0751724848114</v>
      </c>
      <c r="CU1864" s="11">
        <v>0</v>
      </c>
      <c r="CV1864" s="11">
        <v>1.2522328018593634</v>
      </c>
      <c r="CW1864" s="11">
        <v>0</v>
      </c>
      <c r="CX1864" s="11" t="s">
        <v>6</v>
      </c>
      <c r="CY1864" s="28"/>
      <c r="CZ1864" s="11">
        <v>19.421999999999997</v>
      </c>
      <c r="DA1864" s="11">
        <v>1086</v>
      </c>
      <c r="DB1864" s="11">
        <v>303</v>
      </c>
      <c r="DC1864" s="11">
        <v>9.743795695602925</v>
      </c>
      <c r="DD1864" s="11">
        <v>26.218206157965199</v>
      </c>
      <c r="DE1864" s="28"/>
      <c r="DF1864" s="11">
        <v>700.93997999999999</v>
      </c>
      <c r="DG1864" s="11">
        <v>-46.882229000000002</v>
      </c>
      <c r="DH1864" s="11">
        <v>-88.260909300679344</v>
      </c>
      <c r="DI1864" s="11">
        <v>-31.853362166615181</v>
      </c>
      <c r="DJ1864" s="11">
        <v>0</v>
      </c>
      <c r="DK1864" s="11">
        <v>68.872543278084706</v>
      </c>
      <c r="DL1864" s="11" t="s">
        <v>6</v>
      </c>
      <c r="DM1864" s="11">
        <v>102.54717273653017</v>
      </c>
      <c r="DN1864" s="11" t="s">
        <v>6</v>
      </c>
      <c r="DO1864" s="11">
        <v>-46.882227590868723</v>
      </c>
      <c r="DP1864" s="11">
        <v>4355.1023102310228</v>
      </c>
      <c r="DQ1864" s="11">
        <v>0.29683398948641521</v>
      </c>
      <c r="DR1864" s="11">
        <v>53.2782452520959</v>
      </c>
      <c r="DS1864" s="11">
        <f>IF(odpadni[[#This Row],[SÚC]]="-","-",odpadni[[#This Row],[ZKC34]]-odpadni[[#This Row],[SÚC]])</f>
        <v>-17.188245252095896</v>
      </c>
      <c r="DT1864" s="11" t="str">
        <f>IF(odpadni[[#This Row],[Rozdíl Cena pro stočné - sociálně únosná cena]]="-","-",IF(odpadni[[#This Row],[Rozdíl Cena pro stočné - sociálně únosná cena]]&gt;0,"ANO","NE"))</f>
        <v>NE</v>
      </c>
      <c r="DU1864" s="11">
        <v>49.268927484434272</v>
      </c>
      <c r="DV1864" s="11" t="s">
        <v>9125</v>
      </c>
      <c r="DW1864" s="58"/>
      <c r="DX1864" s="58" t="s">
        <v>8827</v>
      </c>
      <c r="DY1864" s="58"/>
      <c r="DZ1864" s="58" t="s">
        <v>8900</v>
      </c>
      <c r="EK1864" s="2"/>
    </row>
    <row r="1865" spans="1:141" ht="15" customHeight="1" x14ac:dyDescent="0.25">
      <c r="A1865" s="71">
        <v>2499</v>
      </c>
      <c r="B1865" s="9" t="s">
        <v>2124</v>
      </c>
      <c r="C1865" s="9" t="s">
        <v>4518</v>
      </c>
      <c r="D1865" s="9" t="s">
        <v>4518</v>
      </c>
      <c r="E1865" s="9" t="s">
        <v>8</v>
      </c>
      <c r="F1865" s="9" t="s">
        <v>4518</v>
      </c>
      <c r="G1865" s="9" t="s">
        <v>8</v>
      </c>
      <c r="H1865" s="9" t="s">
        <v>7</v>
      </c>
      <c r="I1865" s="9" t="s">
        <v>5990</v>
      </c>
      <c r="J1865" s="9" t="s">
        <v>5982</v>
      </c>
      <c r="K1865" s="9" t="s">
        <v>5981</v>
      </c>
      <c r="L1865" s="10" t="s">
        <v>7849</v>
      </c>
      <c r="M1865" s="50"/>
      <c r="N1865" s="28"/>
      <c r="O1865" s="56">
        <v>366</v>
      </c>
      <c r="P1865" s="56">
        <v>366</v>
      </c>
      <c r="Q1865" s="56">
        <v>0</v>
      </c>
      <c r="R1865" s="11">
        <v>6.35</v>
      </c>
      <c r="S1865" s="11">
        <v>0</v>
      </c>
      <c r="T1865" s="56">
        <v>169</v>
      </c>
      <c r="U1865" s="11">
        <v>0</v>
      </c>
      <c r="V1865" s="11">
        <v>6.5369999999999999</v>
      </c>
      <c r="W1865" s="11">
        <v>0</v>
      </c>
      <c r="X1865" s="56">
        <v>0</v>
      </c>
      <c r="Y1865" s="56">
        <v>0</v>
      </c>
      <c r="Z1865" s="11">
        <v>1</v>
      </c>
      <c r="AA1865" s="56">
        <v>12</v>
      </c>
      <c r="AB1865" s="56">
        <v>0</v>
      </c>
      <c r="AC1865" s="11">
        <v>0</v>
      </c>
      <c r="AD1865" s="11">
        <v>0</v>
      </c>
      <c r="AE1865" s="11">
        <v>0</v>
      </c>
      <c r="AF1865" s="11">
        <v>0</v>
      </c>
      <c r="AG1865" s="11">
        <v>0</v>
      </c>
      <c r="AH1865" s="11">
        <v>0</v>
      </c>
      <c r="AI1865" s="11">
        <v>28327</v>
      </c>
      <c r="AJ1865" s="11">
        <v>111332</v>
      </c>
      <c r="AK1865" s="11">
        <v>54</v>
      </c>
      <c r="AL1865" s="24">
        <v>0</v>
      </c>
      <c r="AM1865" s="24">
        <v>0</v>
      </c>
      <c r="AN1865" s="24">
        <v>0</v>
      </c>
      <c r="AO1865" s="24">
        <v>0</v>
      </c>
      <c r="AP1865" s="24">
        <v>0</v>
      </c>
      <c r="AQ1865" s="24">
        <v>0.13333400000000001</v>
      </c>
      <c r="AR1865" s="24">
        <v>0.13333400000000001</v>
      </c>
      <c r="AS1865" s="24">
        <v>0</v>
      </c>
      <c r="AT1865" s="24">
        <v>5.8799999999999998E-2</v>
      </c>
      <c r="AU1865" s="24">
        <v>5.8799999999999998E-2</v>
      </c>
      <c r="AV1865" s="24">
        <v>0</v>
      </c>
      <c r="AW1865" s="24">
        <v>0.1</v>
      </c>
      <c r="AX1865" s="24">
        <v>0</v>
      </c>
      <c r="AY1865" s="24">
        <v>0</v>
      </c>
      <c r="AZ1865" s="24">
        <v>0</v>
      </c>
      <c r="BA1865" s="24">
        <v>0.1</v>
      </c>
      <c r="BB1865" s="24">
        <v>0</v>
      </c>
      <c r="BC1865" s="24">
        <v>0.46495300000000001</v>
      </c>
      <c r="BD1865" s="24">
        <v>9.5169000000000004E-2</v>
      </c>
      <c r="BE1865" s="24">
        <v>0.85225600000000001</v>
      </c>
      <c r="BF1865" s="25">
        <v>0.72833000000000003</v>
      </c>
      <c r="BG1865" s="54">
        <v>39.659999999999997</v>
      </c>
      <c r="BH1865" s="11">
        <v>0.1</v>
      </c>
      <c r="BI1865" s="24">
        <v>0</v>
      </c>
      <c r="BJ1865" s="24">
        <v>0</v>
      </c>
      <c r="BK1865" s="24">
        <v>1.2187999999999999E-2</v>
      </c>
      <c r="BL1865" s="24">
        <v>0</v>
      </c>
      <c r="BM1865" s="11">
        <v>69.92</v>
      </c>
      <c r="BN1865" s="24">
        <v>-0.194075</v>
      </c>
      <c r="BO1865" s="25">
        <v>0</v>
      </c>
      <c r="BP1865" s="24">
        <v>-22.771923000000001</v>
      </c>
      <c r="BQ1865" s="11">
        <v>0</v>
      </c>
      <c r="BR1865" s="24">
        <v>0.1</v>
      </c>
      <c r="BS1865" s="24">
        <v>0</v>
      </c>
      <c r="BT1865" s="24">
        <v>0.1</v>
      </c>
      <c r="BU1865" s="24">
        <v>0</v>
      </c>
      <c r="BV1865" s="24">
        <v>0.1</v>
      </c>
      <c r="BW1865" s="24">
        <v>0</v>
      </c>
      <c r="BX1865" s="11">
        <v>26.614173228346459</v>
      </c>
      <c r="BY1865" s="28"/>
      <c r="BZ1865" s="28"/>
      <c r="CA1865" s="11">
        <v>1.2187999999999999E-2</v>
      </c>
      <c r="CB1865" s="17">
        <v>1.3487000000000001E-2</v>
      </c>
      <c r="CC1865" s="11">
        <v>2.165680473372781</v>
      </c>
      <c r="CD1865" s="11">
        <v>57.637795275590555</v>
      </c>
      <c r="CE1865" s="11">
        <v>33.300546448087431</v>
      </c>
      <c r="CF1865" s="11">
        <v>100.00000000000001</v>
      </c>
      <c r="CG1865" s="11" t="s">
        <v>6</v>
      </c>
      <c r="CH1865" s="11">
        <v>0</v>
      </c>
      <c r="CI1865" s="28"/>
      <c r="CJ1865" s="11">
        <v>139659</v>
      </c>
      <c r="CK1865" s="11">
        <v>0</v>
      </c>
      <c r="CL1865" s="11">
        <v>3098.0444444444447</v>
      </c>
      <c r="CM1865" s="11" t="s">
        <v>6</v>
      </c>
      <c r="CN1865" s="11">
        <v>0</v>
      </c>
      <c r="CO1865" s="11" t="s">
        <v>6</v>
      </c>
      <c r="CP1865" s="11">
        <v>0</v>
      </c>
      <c r="CQ1865" s="11">
        <v>3098.0444444444447</v>
      </c>
      <c r="CR1865" s="11" t="s">
        <v>295</v>
      </c>
      <c r="CS1865" s="11">
        <v>254.18809028917337</v>
      </c>
      <c r="CT1865" s="11">
        <v>11458.729898260584</v>
      </c>
      <c r="CU1865" s="11">
        <v>0</v>
      </c>
      <c r="CV1865" s="11">
        <v>1.994356470566395</v>
      </c>
      <c r="CW1865" s="11">
        <v>0</v>
      </c>
      <c r="CX1865" s="11" t="s">
        <v>6</v>
      </c>
      <c r="CY1865" s="28"/>
      <c r="CZ1865" s="11">
        <v>121.87999999999998</v>
      </c>
      <c r="DA1865" s="11">
        <v>3660</v>
      </c>
      <c r="DB1865" s="11">
        <v>1690</v>
      </c>
      <c r="DC1865" s="11">
        <v>4.8244174597965213</v>
      </c>
      <c r="DD1865" s="11">
        <v>38.148424680013129</v>
      </c>
      <c r="DE1865" s="28"/>
      <c r="DF1865" s="11">
        <v>658.15199999999993</v>
      </c>
      <c r="DG1865" s="11">
        <v>-22.771923000000001</v>
      </c>
      <c r="DH1865" s="11">
        <v>-29.487869063681341</v>
      </c>
      <c r="DI1865" s="11">
        <v>-15.923449294387924</v>
      </c>
      <c r="DJ1865" s="11">
        <v>0</v>
      </c>
      <c r="DK1865" s="11">
        <v>381.58196721311475</v>
      </c>
      <c r="DL1865" s="11" t="s">
        <v>6</v>
      </c>
      <c r="DM1865" s="11">
        <v>315.90912737483137</v>
      </c>
      <c r="DN1865" s="11" t="s">
        <v>6</v>
      </c>
      <c r="DO1865" s="11">
        <v>-12.505716139186658</v>
      </c>
      <c r="DP1865" s="11">
        <v>5042.9349112426034</v>
      </c>
      <c r="DQ1865" s="11">
        <v>0.16660808696857485</v>
      </c>
      <c r="DR1865" s="11">
        <v>59.924915772753501</v>
      </c>
      <c r="DS1865" s="11">
        <f>IF(odpadni[[#This Row],[SÚC]]="-","-",odpadni[[#This Row],[ZKC34]]-odpadni[[#This Row],[SÚC]])</f>
        <v>-5.9249157727535007</v>
      </c>
      <c r="DT1865" s="11" t="str">
        <f>IF(odpadni[[#This Row],[Rozdíl Cena pro stočné - sociálně únosná cena]]="-","-",IF(odpadni[[#This Row],[Rozdíl Cena pro stočné - sociálně únosná cena]]&gt;0,"ANO","NE"))</f>
        <v>NE</v>
      </c>
      <c r="DU1865" s="11">
        <v>255.98421160207786</v>
      </c>
      <c r="DV1865" s="11" t="s">
        <v>9125</v>
      </c>
      <c r="DW1865" s="58"/>
      <c r="DX1865" s="58" t="s">
        <v>8821</v>
      </c>
      <c r="DY1865" s="58"/>
      <c r="DZ1865" s="58" t="s">
        <v>8894</v>
      </c>
      <c r="EK1865" s="2"/>
    </row>
    <row r="1866" spans="1:141" ht="15" customHeight="1" x14ac:dyDescent="0.25">
      <c r="A1866" s="71">
        <v>2500</v>
      </c>
      <c r="B1866" s="9" t="s">
        <v>2125</v>
      </c>
      <c r="C1866" s="9" t="s">
        <v>4519</v>
      </c>
      <c r="D1866" s="9" t="s">
        <v>4519</v>
      </c>
      <c r="E1866" s="9" t="s">
        <v>8</v>
      </c>
      <c r="F1866" s="9" t="s">
        <v>4519</v>
      </c>
      <c r="G1866" s="9" t="s">
        <v>8</v>
      </c>
      <c r="H1866" s="9" t="s">
        <v>5942</v>
      </c>
      <c r="I1866" s="9" t="s">
        <v>5990</v>
      </c>
      <c r="J1866" s="9" t="s">
        <v>5991</v>
      </c>
      <c r="K1866" s="9" t="s">
        <v>5985</v>
      </c>
      <c r="L1866" s="10" t="s">
        <v>7850</v>
      </c>
      <c r="M1866" s="50"/>
      <c r="N1866" s="28"/>
      <c r="O1866" s="56">
        <v>128</v>
      </c>
      <c r="P1866" s="56">
        <v>0</v>
      </c>
      <c r="Q1866" s="56">
        <v>128</v>
      </c>
      <c r="R1866" s="11">
        <v>0.63300000000000001</v>
      </c>
      <c r="S1866" s="11">
        <v>0</v>
      </c>
      <c r="T1866" s="56">
        <v>39</v>
      </c>
      <c r="U1866" s="11">
        <v>5.7539999999999996</v>
      </c>
      <c r="V1866" s="11">
        <v>0</v>
      </c>
      <c r="W1866" s="11">
        <v>0</v>
      </c>
      <c r="X1866" s="56">
        <v>1</v>
      </c>
      <c r="Y1866" s="56">
        <v>0</v>
      </c>
      <c r="Z1866" s="11">
        <v>0</v>
      </c>
      <c r="AA1866" s="56">
        <v>0</v>
      </c>
      <c r="AB1866" s="56">
        <v>0</v>
      </c>
      <c r="AC1866" s="11">
        <v>0</v>
      </c>
      <c r="AD1866" s="11">
        <v>0</v>
      </c>
      <c r="AE1866" s="11">
        <v>0</v>
      </c>
      <c r="AF1866" s="11">
        <v>0</v>
      </c>
      <c r="AG1866" s="11">
        <v>0</v>
      </c>
      <c r="AH1866" s="11">
        <v>0</v>
      </c>
      <c r="AI1866" s="11">
        <v>4053</v>
      </c>
      <c r="AJ1866" s="11">
        <v>0</v>
      </c>
      <c r="AK1866" s="11">
        <v>0</v>
      </c>
      <c r="AL1866" s="24">
        <v>0</v>
      </c>
      <c r="AM1866" s="24">
        <v>0</v>
      </c>
      <c r="AN1866" s="24">
        <v>0</v>
      </c>
      <c r="AO1866" s="24">
        <v>0</v>
      </c>
      <c r="AP1866" s="24">
        <v>0</v>
      </c>
      <c r="AQ1866" s="24">
        <v>0</v>
      </c>
      <c r="AR1866" s="24">
        <v>0</v>
      </c>
      <c r="AS1866" s="24">
        <v>0</v>
      </c>
      <c r="AT1866" s="24">
        <v>1E-3</v>
      </c>
      <c r="AU1866" s="24">
        <v>1E-3</v>
      </c>
      <c r="AV1866" s="24">
        <v>0</v>
      </c>
      <c r="AW1866" s="24">
        <v>0</v>
      </c>
      <c r="AX1866" s="24">
        <v>0</v>
      </c>
      <c r="AY1866" s="24">
        <v>0</v>
      </c>
      <c r="AZ1866" s="24">
        <v>0</v>
      </c>
      <c r="BA1866" s="24">
        <v>0</v>
      </c>
      <c r="BB1866" s="24">
        <v>0</v>
      </c>
      <c r="BC1866" s="24">
        <v>3.2070000000000002E-3</v>
      </c>
      <c r="BD1866" s="24">
        <v>0</v>
      </c>
      <c r="BE1866" s="24">
        <v>6.2440000000000004E-3</v>
      </c>
      <c r="BF1866" s="25">
        <v>4.4999999999999997E-3</v>
      </c>
      <c r="BG1866" s="54">
        <v>3.65</v>
      </c>
      <c r="BH1866" s="11">
        <v>0</v>
      </c>
      <c r="BI1866" s="24">
        <v>0</v>
      </c>
      <c r="BJ1866" s="24">
        <v>0</v>
      </c>
      <c r="BK1866" s="24">
        <v>5.7540000000000004E-3</v>
      </c>
      <c r="BL1866" s="24">
        <v>0</v>
      </c>
      <c r="BM1866" s="11">
        <v>1.08</v>
      </c>
      <c r="BN1866" s="24">
        <v>-6.2440000000000004E-3</v>
      </c>
      <c r="BO1866" s="25">
        <v>-4.4999999999999997E-3</v>
      </c>
      <c r="BP1866" s="24">
        <v>-100</v>
      </c>
      <c r="BQ1866" s="11">
        <v>0</v>
      </c>
      <c r="BR1866" s="24">
        <v>0.02</v>
      </c>
      <c r="BS1866" s="24">
        <v>0</v>
      </c>
      <c r="BT1866" s="24">
        <v>2E-3</v>
      </c>
      <c r="BU1866" s="24">
        <v>0</v>
      </c>
      <c r="BV1866" s="24">
        <v>0</v>
      </c>
      <c r="BW1866" s="24">
        <v>2E-3</v>
      </c>
      <c r="BX1866" s="11">
        <v>61.611374407582936</v>
      </c>
      <c r="BY1866" s="28"/>
      <c r="BZ1866" s="28"/>
      <c r="CA1866" s="11">
        <v>5.7540000000000004E-3</v>
      </c>
      <c r="CB1866" s="17">
        <v>5.0000000000000001E-3</v>
      </c>
      <c r="CC1866" s="11">
        <v>3.2820512820512819</v>
      </c>
      <c r="CD1866" s="11">
        <v>202.21169036334913</v>
      </c>
      <c r="CE1866" s="11">
        <v>44.953125</v>
      </c>
      <c r="CF1866" s="11">
        <v>0</v>
      </c>
      <c r="CG1866" s="11">
        <v>0</v>
      </c>
      <c r="CH1866" s="11" t="s">
        <v>6</v>
      </c>
      <c r="CI1866" s="28"/>
      <c r="CJ1866" s="11">
        <v>4053</v>
      </c>
      <c r="CK1866" s="11">
        <v>0</v>
      </c>
      <c r="CL1866" s="11">
        <v>45.033333333333331</v>
      </c>
      <c r="CM1866" s="11" t="s">
        <v>6</v>
      </c>
      <c r="CN1866" s="11">
        <v>0</v>
      </c>
      <c r="CO1866" s="11" t="s">
        <v>6</v>
      </c>
      <c r="CP1866" s="11">
        <v>0</v>
      </c>
      <c r="CQ1866" s="11">
        <v>45.033333333333331</v>
      </c>
      <c r="CR1866" s="11" t="s">
        <v>295</v>
      </c>
      <c r="CS1866" s="11">
        <v>7.8264395782643952</v>
      </c>
      <c r="CT1866" s="11">
        <v>704.37956204379554</v>
      </c>
      <c r="CU1866" s="11">
        <v>0</v>
      </c>
      <c r="CV1866" s="11">
        <v>1.1111111111111112</v>
      </c>
      <c r="CW1866" s="11">
        <v>100</v>
      </c>
      <c r="CX1866" s="11" t="s">
        <v>6</v>
      </c>
      <c r="CY1866" s="28"/>
      <c r="CZ1866" s="11" t="s">
        <v>6</v>
      </c>
      <c r="DA1866" s="11" t="s">
        <v>6</v>
      </c>
      <c r="DB1866" s="11" t="s">
        <v>6</v>
      </c>
      <c r="DC1866" s="11">
        <v>0.17379214459506429</v>
      </c>
      <c r="DD1866" s="11">
        <v>0.55735140771637126</v>
      </c>
      <c r="DE1866" s="28"/>
      <c r="DF1866" s="11">
        <v>0</v>
      </c>
      <c r="DG1866" s="11">
        <v>-100</v>
      </c>
      <c r="DH1866" s="11" t="s">
        <v>6</v>
      </c>
      <c r="DI1866" s="11" t="s">
        <v>6</v>
      </c>
      <c r="DJ1866" s="11">
        <v>0</v>
      </c>
      <c r="DK1866" s="11">
        <v>31.6640625</v>
      </c>
      <c r="DL1866" s="11" t="s">
        <v>6</v>
      </c>
      <c r="DM1866" s="11">
        <v>8.9115977291159751</v>
      </c>
      <c r="DN1866" s="11" t="s">
        <v>6</v>
      </c>
      <c r="DO1866" s="11">
        <v>-100</v>
      </c>
      <c r="DP1866" s="11">
        <v>160.10256410256412</v>
      </c>
      <c r="DQ1866" s="11">
        <v>0</v>
      </c>
      <c r="DR1866" s="11">
        <v>55.528758158389202</v>
      </c>
      <c r="DS1866" s="11">
        <f>IF(odpadni[[#This Row],[SÚC]]="-","-",odpadni[[#This Row],[ZKC34]]-odpadni[[#This Row],[SÚC]])</f>
        <v>-55.528758158389202</v>
      </c>
      <c r="DT1866" s="11" t="str">
        <f>IF(odpadni[[#This Row],[Rozdíl Cena pro stočné - sociálně únosná cena]]="-","-",IF(odpadni[[#This Row],[Rozdíl Cena pro stočné - sociálně únosná cena]]&gt;0,"ANO","NE"))</f>
        <v>NE</v>
      </c>
      <c r="DU1866" s="11">
        <v>-46.617160429273227</v>
      </c>
      <c r="DV1866" s="11" t="s">
        <v>301</v>
      </c>
      <c r="DW1866" s="58"/>
      <c r="DX1866" s="58" t="s">
        <v>8855</v>
      </c>
      <c r="DY1866" s="58" t="s">
        <v>8890</v>
      </c>
      <c r="DZ1866" s="58" t="s">
        <v>8900</v>
      </c>
      <c r="EK1866" s="2"/>
    </row>
    <row r="1867" spans="1:141" ht="15" customHeight="1" x14ac:dyDescent="0.25">
      <c r="A1867" s="71">
        <v>2501</v>
      </c>
      <c r="B1867" s="9" t="s">
        <v>2126</v>
      </c>
      <c r="C1867" s="9" t="s">
        <v>4520</v>
      </c>
      <c r="D1867" s="9" t="s">
        <v>4520</v>
      </c>
      <c r="E1867" s="9" t="s">
        <v>8</v>
      </c>
      <c r="F1867" s="9" t="s">
        <v>4520</v>
      </c>
      <c r="G1867" s="9" t="s">
        <v>8</v>
      </c>
      <c r="H1867" s="9" t="s">
        <v>5943</v>
      </c>
      <c r="I1867" s="9" t="s">
        <v>5990</v>
      </c>
      <c r="J1867" s="9" t="s">
        <v>5991</v>
      </c>
      <c r="K1867" s="9" t="s">
        <v>5985</v>
      </c>
      <c r="L1867" s="10" t="s">
        <v>7851</v>
      </c>
      <c r="M1867" s="50"/>
      <c r="N1867" s="28"/>
      <c r="O1867" s="56">
        <v>284</v>
      </c>
      <c r="P1867" s="56">
        <v>0</v>
      </c>
      <c r="Q1867" s="56">
        <v>284</v>
      </c>
      <c r="R1867" s="11">
        <v>1.94</v>
      </c>
      <c r="S1867" s="11">
        <v>0</v>
      </c>
      <c r="T1867" s="56">
        <v>103</v>
      </c>
      <c r="U1867" s="11">
        <v>9.0280000000000005</v>
      </c>
      <c r="V1867" s="11">
        <v>0</v>
      </c>
      <c r="W1867" s="11">
        <v>1</v>
      </c>
      <c r="X1867" s="56">
        <v>8</v>
      </c>
      <c r="Y1867" s="56">
        <v>0</v>
      </c>
      <c r="Z1867" s="11">
        <v>0</v>
      </c>
      <c r="AA1867" s="56">
        <v>0</v>
      </c>
      <c r="AB1867" s="56">
        <v>0</v>
      </c>
      <c r="AC1867" s="11">
        <v>0</v>
      </c>
      <c r="AD1867" s="11">
        <v>0</v>
      </c>
      <c r="AE1867" s="11">
        <v>0</v>
      </c>
      <c r="AF1867" s="11">
        <v>0</v>
      </c>
      <c r="AG1867" s="11">
        <v>0</v>
      </c>
      <c r="AH1867" s="11">
        <v>0</v>
      </c>
      <c r="AI1867" s="11">
        <v>2100</v>
      </c>
      <c r="AJ1867" s="11">
        <v>0</v>
      </c>
      <c r="AK1867" s="11">
        <v>0</v>
      </c>
      <c r="AL1867" s="24">
        <v>0</v>
      </c>
      <c r="AM1867" s="24">
        <v>0</v>
      </c>
      <c r="AN1867" s="24">
        <v>0</v>
      </c>
      <c r="AO1867" s="24">
        <v>0</v>
      </c>
      <c r="AP1867" s="24">
        <v>0</v>
      </c>
      <c r="AQ1867" s="24">
        <v>0</v>
      </c>
      <c r="AR1867" s="24">
        <v>0</v>
      </c>
      <c r="AS1867" s="24">
        <v>0</v>
      </c>
      <c r="AT1867" s="24">
        <v>1E-3</v>
      </c>
      <c r="AU1867" s="24">
        <v>1E-3</v>
      </c>
      <c r="AV1867" s="24">
        <v>0</v>
      </c>
      <c r="AW1867" s="24">
        <v>4.8811E-2</v>
      </c>
      <c r="AX1867" s="24">
        <v>6.3109999999999998E-3</v>
      </c>
      <c r="AY1867" s="24">
        <v>5.0000000000000001E-3</v>
      </c>
      <c r="AZ1867" s="24">
        <v>0</v>
      </c>
      <c r="BA1867" s="24">
        <v>3.7499999999999999E-2</v>
      </c>
      <c r="BB1867" s="24">
        <v>0</v>
      </c>
      <c r="BC1867" s="24">
        <v>3.0000000000000001E-3</v>
      </c>
      <c r="BD1867" s="24">
        <v>0</v>
      </c>
      <c r="BE1867" s="24">
        <v>5.2810999999999997E-2</v>
      </c>
      <c r="BF1867" s="25">
        <v>5.7811000000000001E-2</v>
      </c>
      <c r="BG1867" s="54">
        <v>2.1</v>
      </c>
      <c r="BH1867" s="11">
        <v>0</v>
      </c>
      <c r="BI1867" s="24">
        <v>0</v>
      </c>
      <c r="BJ1867" s="24">
        <v>0</v>
      </c>
      <c r="BK1867" s="24">
        <v>6.7499999999999999E-3</v>
      </c>
      <c r="BL1867" s="24">
        <v>0</v>
      </c>
      <c r="BM1867" s="11">
        <v>7.82</v>
      </c>
      <c r="BN1867" s="24">
        <v>-5.28E-2</v>
      </c>
      <c r="BO1867" s="25">
        <v>-5.7799999999999997E-2</v>
      </c>
      <c r="BP1867" s="24">
        <v>-99.979170999999994</v>
      </c>
      <c r="BQ1867" s="11">
        <v>0</v>
      </c>
      <c r="BR1867" s="24">
        <v>0.375</v>
      </c>
      <c r="BS1867" s="24">
        <v>0</v>
      </c>
      <c r="BT1867" s="24">
        <v>3.7499999999999999E-2</v>
      </c>
      <c r="BU1867" s="24">
        <v>0</v>
      </c>
      <c r="BV1867" s="24">
        <v>0</v>
      </c>
      <c r="BW1867" s="24">
        <v>3.7499999999999999E-2</v>
      </c>
      <c r="BX1867" s="11">
        <v>53.092783505154642</v>
      </c>
      <c r="BY1867" s="28"/>
      <c r="BZ1867" s="28"/>
      <c r="CA1867" s="11">
        <v>6.7499999999999999E-3</v>
      </c>
      <c r="CB1867" s="17">
        <v>6.7499999999999999E-3</v>
      </c>
      <c r="CC1867" s="11">
        <v>2.7572815533980584</v>
      </c>
      <c r="CD1867" s="11">
        <v>146.39175257731958</v>
      </c>
      <c r="CE1867" s="11">
        <v>23.767605633802816</v>
      </c>
      <c r="CF1867" s="11">
        <v>0</v>
      </c>
      <c r="CG1867" s="11">
        <v>0</v>
      </c>
      <c r="CH1867" s="11" t="s">
        <v>6</v>
      </c>
      <c r="CI1867" s="28"/>
      <c r="CJ1867" s="11">
        <v>2100</v>
      </c>
      <c r="CK1867" s="11">
        <v>0.51546391752577325</v>
      </c>
      <c r="CL1867" s="11">
        <v>23.333333333333332</v>
      </c>
      <c r="CM1867" s="11" t="s">
        <v>6</v>
      </c>
      <c r="CN1867" s="11">
        <v>0</v>
      </c>
      <c r="CO1867" s="11" t="s">
        <v>6</v>
      </c>
      <c r="CP1867" s="11">
        <v>0</v>
      </c>
      <c r="CQ1867" s="11">
        <v>23.333333333333332</v>
      </c>
      <c r="CR1867" s="11" t="s">
        <v>295</v>
      </c>
      <c r="CS1867" s="11">
        <v>3.4567901234567899</v>
      </c>
      <c r="CT1867" s="11">
        <v>311.11111111111109</v>
      </c>
      <c r="CU1867" s="11">
        <v>0</v>
      </c>
      <c r="CV1867" s="11">
        <v>1.1111111111111112</v>
      </c>
      <c r="CW1867" s="11">
        <v>100</v>
      </c>
      <c r="CX1867" s="11" t="s">
        <v>6</v>
      </c>
      <c r="CY1867" s="28"/>
      <c r="CZ1867" s="11" t="s">
        <v>6</v>
      </c>
      <c r="DA1867" s="11" t="s">
        <v>6</v>
      </c>
      <c r="DB1867" s="11" t="s">
        <v>6</v>
      </c>
      <c r="DC1867" s="11">
        <v>0.14814814814814814</v>
      </c>
      <c r="DD1867" s="11">
        <v>0.44444444444444448</v>
      </c>
      <c r="DE1867" s="28"/>
      <c r="DF1867" s="11">
        <v>0</v>
      </c>
      <c r="DG1867" s="11">
        <v>-99.979170999999994</v>
      </c>
      <c r="DH1867" s="11" t="s">
        <v>6</v>
      </c>
      <c r="DI1867" s="11" t="s">
        <v>6</v>
      </c>
      <c r="DJ1867" s="11">
        <v>0</v>
      </c>
      <c r="DK1867" s="11">
        <v>7.394366197183099</v>
      </c>
      <c r="DL1867" s="11" t="s">
        <v>6</v>
      </c>
      <c r="DM1867" s="11">
        <v>7.8238518518518516</v>
      </c>
      <c r="DN1867" s="11" t="s">
        <v>6</v>
      </c>
      <c r="DO1867" s="11">
        <v>-99.92815622754884</v>
      </c>
      <c r="DP1867" s="11">
        <v>512.72815533980588</v>
      </c>
      <c r="DQ1867" s="11">
        <v>0</v>
      </c>
      <c r="DR1867" s="11">
        <v>59.540474229513997</v>
      </c>
      <c r="DS1867" s="11">
        <f>IF(odpadni[[#This Row],[SÚC]]="-","-",odpadni[[#This Row],[ZKC34]]-odpadni[[#This Row],[SÚC]])</f>
        <v>-59.540474229513997</v>
      </c>
      <c r="DT1867" s="11" t="str">
        <f>IF(odpadni[[#This Row],[Rozdíl Cena pro stočné - sociálně únosná cena]]="-","-",IF(odpadni[[#This Row],[Rozdíl Cena pro stočné - sociálně únosná cena]]&gt;0,"ANO","NE"))</f>
        <v>NE</v>
      </c>
      <c r="DU1867" s="11">
        <v>-51.716622377662148</v>
      </c>
      <c r="DV1867" s="11" t="s">
        <v>301</v>
      </c>
      <c r="DW1867" s="58"/>
      <c r="DX1867" s="58" t="s">
        <v>8855</v>
      </c>
      <c r="DY1867" s="58" t="s">
        <v>8890</v>
      </c>
      <c r="DZ1867" s="58" t="s">
        <v>8900</v>
      </c>
      <c r="EK1867" s="2"/>
    </row>
    <row r="1868" spans="1:141" ht="15" customHeight="1" x14ac:dyDescent="0.25">
      <c r="A1868" s="71">
        <v>2502</v>
      </c>
      <c r="B1868" s="9" t="s">
        <v>2127</v>
      </c>
      <c r="C1868" s="9" t="s">
        <v>4521</v>
      </c>
      <c r="D1868" s="9" t="s">
        <v>4521</v>
      </c>
      <c r="E1868" s="9" t="s">
        <v>8</v>
      </c>
      <c r="F1868" s="9" t="s">
        <v>4521</v>
      </c>
      <c r="G1868" s="9" t="s">
        <v>8</v>
      </c>
      <c r="H1868" s="9" t="s">
        <v>5947</v>
      </c>
      <c r="I1868" s="9" t="s">
        <v>5990</v>
      </c>
      <c r="J1868" s="9" t="s">
        <v>5980</v>
      </c>
      <c r="K1868" s="9" t="s">
        <v>5985</v>
      </c>
      <c r="L1868" s="10" t="s">
        <v>7852</v>
      </c>
      <c r="M1868" s="50"/>
      <c r="N1868" s="28"/>
      <c r="O1868" s="56">
        <v>214</v>
      </c>
      <c r="P1868" s="56">
        <v>214</v>
      </c>
      <c r="Q1868" s="56">
        <v>0</v>
      </c>
      <c r="R1868" s="11">
        <v>2.65</v>
      </c>
      <c r="S1868" s="11">
        <v>0</v>
      </c>
      <c r="T1868" s="56">
        <v>93</v>
      </c>
      <c r="U1868" s="11">
        <v>0</v>
      </c>
      <c r="V1868" s="11">
        <v>8.4960000000000004</v>
      </c>
      <c r="W1868" s="11">
        <v>0</v>
      </c>
      <c r="X1868" s="56">
        <v>0</v>
      </c>
      <c r="Y1868" s="56">
        <v>0</v>
      </c>
      <c r="Z1868" s="11">
        <v>1</v>
      </c>
      <c r="AA1868" s="56">
        <v>6</v>
      </c>
      <c r="AB1868" s="56">
        <v>1</v>
      </c>
      <c r="AC1868" s="11">
        <v>0</v>
      </c>
      <c r="AD1868" s="11">
        <v>0</v>
      </c>
      <c r="AE1868" s="11">
        <v>0</v>
      </c>
      <c r="AF1868" s="11">
        <v>0</v>
      </c>
      <c r="AG1868" s="11">
        <v>0</v>
      </c>
      <c r="AH1868" s="11">
        <v>1.5</v>
      </c>
      <c r="AI1868" s="11">
        <v>13027.95</v>
      </c>
      <c r="AJ1868" s="11">
        <v>3896.4</v>
      </c>
      <c r="AK1868" s="11">
        <v>31.11</v>
      </c>
      <c r="AL1868" s="24">
        <v>1.1703E-2</v>
      </c>
      <c r="AM1868" s="24">
        <v>0</v>
      </c>
      <c r="AN1868" s="24">
        <v>0</v>
      </c>
      <c r="AO1868" s="24">
        <v>1.1703E-2</v>
      </c>
      <c r="AP1868" s="24">
        <v>0</v>
      </c>
      <c r="AQ1868" s="24">
        <v>0.12002599999999999</v>
      </c>
      <c r="AR1868" s="24">
        <v>0.12002599999999999</v>
      </c>
      <c r="AS1868" s="24">
        <v>0</v>
      </c>
      <c r="AT1868" s="24">
        <v>2.3999999999999998E-3</v>
      </c>
      <c r="AU1868" s="24">
        <v>0</v>
      </c>
      <c r="AV1868" s="24">
        <v>2.3999999999999998E-3</v>
      </c>
      <c r="AW1868" s="24">
        <v>6.7025000000000001E-2</v>
      </c>
      <c r="AX1868" s="24">
        <v>4.2217999999999999E-2</v>
      </c>
      <c r="AY1868" s="24">
        <v>2.4806999999999999E-2</v>
      </c>
      <c r="AZ1868" s="24">
        <v>0</v>
      </c>
      <c r="BA1868" s="24">
        <v>0</v>
      </c>
      <c r="BB1868" s="24">
        <v>0</v>
      </c>
      <c r="BC1868" s="24">
        <v>3.7315000000000001E-2</v>
      </c>
      <c r="BD1868" s="24">
        <v>0</v>
      </c>
      <c r="BE1868" s="24">
        <v>0.26388600000000001</v>
      </c>
      <c r="BF1868" s="25">
        <v>0.27061800000000003</v>
      </c>
      <c r="BG1868" s="54">
        <v>16.920000000000002</v>
      </c>
      <c r="BH1868" s="11">
        <v>0</v>
      </c>
      <c r="BI1868" s="24">
        <v>0</v>
      </c>
      <c r="BJ1868" s="24">
        <v>0</v>
      </c>
      <c r="BK1868" s="24">
        <v>8.4960000000000001E-3</v>
      </c>
      <c r="BL1868" s="24">
        <v>0</v>
      </c>
      <c r="BM1868" s="11">
        <v>31.06</v>
      </c>
      <c r="BN1868" s="24">
        <v>3.86E-4</v>
      </c>
      <c r="BO1868" s="25">
        <v>0</v>
      </c>
      <c r="BP1868" s="24">
        <v>0.146455</v>
      </c>
      <c r="BQ1868" s="11">
        <v>0</v>
      </c>
      <c r="BR1868" s="24">
        <v>0.254218</v>
      </c>
      <c r="BS1868" s="24">
        <v>0</v>
      </c>
      <c r="BT1868" s="24">
        <v>4.2217999999999999E-2</v>
      </c>
      <c r="BU1868" s="24">
        <v>0</v>
      </c>
      <c r="BV1868" s="24">
        <v>4.2217999999999999E-2</v>
      </c>
      <c r="BW1868" s="24">
        <v>0</v>
      </c>
      <c r="BX1868" s="11">
        <v>35.094339622641513</v>
      </c>
      <c r="BY1868" s="28"/>
      <c r="BZ1868" s="28"/>
      <c r="CA1868" s="11">
        <v>8.4960000000000001E-3</v>
      </c>
      <c r="CB1868" s="17">
        <v>8.6999999999999994E-3</v>
      </c>
      <c r="CC1868" s="11">
        <v>2.3010752688172045</v>
      </c>
      <c r="CD1868" s="11">
        <v>80.754716981132077</v>
      </c>
      <c r="CE1868" s="11">
        <v>39.700934579439256</v>
      </c>
      <c r="CF1868" s="11">
        <v>100</v>
      </c>
      <c r="CG1868" s="11" t="s">
        <v>6</v>
      </c>
      <c r="CH1868" s="11">
        <v>16.666666666666668</v>
      </c>
      <c r="CI1868" s="28"/>
      <c r="CJ1868" s="11">
        <v>16924.350000000002</v>
      </c>
      <c r="CK1868" s="11">
        <v>0</v>
      </c>
      <c r="CL1868" s="11">
        <v>242.16499999999999</v>
      </c>
      <c r="CM1868" s="11" t="s">
        <v>6</v>
      </c>
      <c r="CN1868" s="11">
        <v>67.025000000000006</v>
      </c>
      <c r="CO1868" s="11" t="s">
        <v>6</v>
      </c>
      <c r="CP1868" s="11">
        <v>0.39602702614871471</v>
      </c>
      <c r="CQ1868" s="11">
        <v>175.14</v>
      </c>
      <c r="CR1868" s="11" t="s">
        <v>295</v>
      </c>
      <c r="CS1868" s="11">
        <v>20.614406779661014</v>
      </c>
      <c r="CT1868" s="11">
        <v>1992.0374293785312</v>
      </c>
      <c r="CU1868" s="11">
        <v>7.8890065913371004</v>
      </c>
      <c r="CV1868" s="11">
        <v>1.2740675330658631</v>
      </c>
      <c r="CW1868" s="11">
        <v>0</v>
      </c>
      <c r="CX1868" s="11" t="s">
        <v>6</v>
      </c>
      <c r="CY1868" s="28"/>
      <c r="CZ1868" s="11" t="s">
        <v>6</v>
      </c>
      <c r="DA1868" s="11" t="s">
        <v>6</v>
      </c>
      <c r="DB1868" s="11" t="s">
        <v>6</v>
      </c>
      <c r="DC1868" s="11">
        <v>0.28248587570621464</v>
      </c>
      <c r="DD1868" s="11">
        <v>4.3920668549905839</v>
      </c>
      <c r="DE1868" s="28"/>
      <c r="DF1868" s="11">
        <v>264.31055999999995</v>
      </c>
      <c r="DG1868" s="11">
        <v>0.146455</v>
      </c>
      <c r="DH1868" s="11">
        <v>0.14604032468471939</v>
      </c>
      <c r="DI1868" s="11">
        <v>4.5433145009416198E-2</v>
      </c>
      <c r="DJ1868" s="11">
        <v>0</v>
      </c>
      <c r="DK1868" s="11">
        <v>79.085747663551416</v>
      </c>
      <c r="DL1868" s="11" t="s">
        <v>6</v>
      </c>
      <c r="DM1868" s="11">
        <v>51.674435028248588</v>
      </c>
      <c r="DN1868" s="11" t="s">
        <v>6</v>
      </c>
      <c r="DO1868" s="11">
        <v>0.14627528553996802</v>
      </c>
      <c r="DP1868" s="11">
        <v>2837.483870967742</v>
      </c>
      <c r="DQ1868" s="11">
        <v>0.60203851252545393</v>
      </c>
      <c r="DR1868" s="11">
        <v>57.504711390052499</v>
      </c>
      <c r="DS1868" s="11">
        <f>IF(odpadni[[#This Row],[SÚC]]="-","-",odpadni[[#This Row],[ZKC34]]-odpadni[[#This Row],[SÚC]])</f>
        <v>-26.3947113900525</v>
      </c>
      <c r="DT1868" s="11" t="str">
        <f>IF(odpadni[[#This Row],[Rozdíl Cena pro stočné - sociálně únosná cena]]="-","-",IF(odpadni[[#This Row],[Rozdíl Cena pro stočné - sociálně únosná cena]]&gt;0,"ANO","NE"))</f>
        <v>NE</v>
      </c>
      <c r="DU1868" s="11">
        <v>-5.8302763618039108</v>
      </c>
      <c r="DV1868" s="11" t="s">
        <v>301</v>
      </c>
      <c r="DW1868" s="58"/>
      <c r="DX1868" s="58" t="s">
        <v>8817</v>
      </c>
      <c r="DY1868" s="58" t="s">
        <v>8890</v>
      </c>
      <c r="DZ1868" s="58" t="s">
        <v>352</v>
      </c>
      <c r="EK1868" s="2"/>
    </row>
    <row r="1869" spans="1:141" ht="15" customHeight="1" x14ac:dyDescent="0.25">
      <c r="A1869" s="71">
        <v>2503</v>
      </c>
      <c r="B1869" s="9" t="s">
        <v>2128</v>
      </c>
      <c r="C1869" s="9" t="s">
        <v>4522</v>
      </c>
      <c r="D1869" s="9" t="s">
        <v>4522</v>
      </c>
      <c r="E1869" s="9" t="s">
        <v>8</v>
      </c>
      <c r="F1869" s="9" t="s">
        <v>4522</v>
      </c>
      <c r="G1869" s="9" t="s">
        <v>8</v>
      </c>
      <c r="H1869" s="9" t="s">
        <v>5941</v>
      </c>
      <c r="I1869" s="9" t="s">
        <v>5990</v>
      </c>
      <c r="J1869" s="9" t="s">
        <v>5980</v>
      </c>
      <c r="K1869" s="9" t="s">
        <v>5981</v>
      </c>
      <c r="L1869" s="10" t="s">
        <v>7853</v>
      </c>
      <c r="M1869" s="50"/>
      <c r="N1869" s="28"/>
      <c r="O1869" s="56">
        <v>1152</v>
      </c>
      <c r="P1869" s="56">
        <v>0</v>
      </c>
      <c r="Q1869" s="56">
        <v>1152</v>
      </c>
      <c r="R1869" s="11">
        <v>12.909000000000001</v>
      </c>
      <c r="S1869" s="11">
        <v>0</v>
      </c>
      <c r="T1869" s="56">
        <v>544</v>
      </c>
      <c r="U1869" s="11">
        <v>44.43</v>
      </c>
      <c r="V1869" s="11">
        <v>0</v>
      </c>
      <c r="W1869" s="11">
        <v>0</v>
      </c>
      <c r="X1869" s="56">
        <v>60</v>
      </c>
      <c r="Y1869" s="56">
        <v>2</v>
      </c>
      <c r="Z1869" s="11">
        <v>0</v>
      </c>
      <c r="AA1869" s="56">
        <v>0</v>
      </c>
      <c r="AB1869" s="56">
        <v>0</v>
      </c>
      <c r="AC1869" s="11">
        <v>0</v>
      </c>
      <c r="AD1869" s="11">
        <v>0</v>
      </c>
      <c r="AE1869" s="11">
        <v>0</v>
      </c>
      <c r="AF1869" s="11">
        <v>0</v>
      </c>
      <c r="AG1869" s="11">
        <v>0</v>
      </c>
      <c r="AH1869" s="11">
        <v>0</v>
      </c>
      <c r="AI1869" s="11">
        <v>94616</v>
      </c>
      <c r="AJ1869" s="11">
        <v>0</v>
      </c>
      <c r="AK1869" s="11">
        <v>0</v>
      </c>
      <c r="AL1869" s="24">
        <v>0</v>
      </c>
      <c r="AM1869" s="24">
        <v>0</v>
      </c>
      <c r="AN1869" s="24">
        <v>0</v>
      </c>
      <c r="AO1869" s="24">
        <v>0</v>
      </c>
      <c r="AP1869" s="24">
        <v>0</v>
      </c>
      <c r="AQ1869" s="24">
        <v>0</v>
      </c>
      <c r="AR1869" s="24">
        <v>0</v>
      </c>
      <c r="AS1869" s="24">
        <v>0</v>
      </c>
      <c r="AT1869" s="24">
        <v>0</v>
      </c>
      <c r="AU1869" s="24">
        <v>0</v>
      </c>
      <c r="AV1869" s="24">
        <v>0</v>
      </c>
      <c r="AW1869" s="24">
        <v>4.4999999999999998E-2</v>
      </c>
      <c r="AX1869" s="24">
        <v>4.4999999999999998E-2</v>
      </c>
      <c r="AY1869" s="24">
        <v>0</v>
      </c>
      <c r="AZ1869" s="24">
        <v>0</v>
      </c>
      <c r="BA1869" s="24">
        <v>0</v>
      </c>
      <c r="BB1869" s="24">
        <v>0</v>
      </c>
      <c r="BC1869" s="24">
        <v>6.9831000000000004E-2</v>
      </c>
      <c r="BD1869" s="24">
        <v>0</v>
      </c>
      <c r="BE1869" s="24">
        <v>0.114831</v>
      </c>
      <c r="BF1869" s="25">
        <v>0.123</v>
      </c>
      <c r="BG1869" s="54">
        <v>94.62</v>
      </c>
      <c r="BH1869" s="11">
        <v>0</v>
      </c>
      <c r="BI1869" s="24">
        <v>0</v>
      </c>
      <c r="BJ1869" s="24">
        <v>0</v>
      </c>
      <c r="BK1869" s="24">
        <v>3.7429999999999998E-2</v>
      </c>
      <c r="BL1869" s="24">
        <v>0</v>
      </c>
      <c r="BM1869" s="11">
        <v>3.06</v>
      </c>
      <c r="BN1869" s="24">
        <v>-0.114831</v>
      </c>
      <c r="BO1869" s="25">
        <v>-0.123</v>
      </c>
      <c r="BP1869" s="24">
        <v>-100</v>
      </c>
      <c r="BQ1869" s="11">
        <v>0</v>
      </c>
      <c r="BR1869" s="24">
        <v>0</v>
      </c>
      <c r="BS1869" s="24">
        <v>0</v>
      </c>
      <c r="BT1869" s="24">
        <v>0</v>
      </c>
      <c r="BU1869" s="24">
        <v>0</v>
      </c>
      <c r="BV1869" s="24">
        <v>0</v>
      </c>
      <c r="BW1869" s="24">
        <v>0</v>
      </c>
      <c r="BX1869" s="11">
        <v>42.141141839027036</v>
      </c>
      <c r="BY1869" s="28"/>
      <c r="BZ1869" s="28"/>
      <c r="CA1869" s="11">
        <v>3.7429999999999998E-2</v>
      </c>
      <c r="CB1869" s="17">
        <v>4.3499999999999997E-2</v>
      </c>
      <c r="CC1869" s="11">
        <v>2.1176470588235294</v>
      </c>
      <c r="CD1869" s="11">
        <v>89.240065070880775</v>
      </c>
      <c r="CE1869" s="11">
        <v>32.491319444444443</v>
      </c>
      <c r="CF1869" s="11">
        <v>0</v>
      </c>
      <c r="CG1869" s="11">
        <v>3.3333333333333335</v>
      </c>
      <c r="CH1869" s="11" t="s">
        <v>6</v>
      </c>
      <c r="CI1869" s="28"/>
      <c r="CJ1869" s="11">
        <v>94616</v>
      </c>
      <c r="CK1869" s="11">
        <v>0</v>
      </c>
      <c r="CL1869" s="11">
        <v>1051.2888888888888</v>
      </c>
      <c r="CM1869" s="11" t="s">
        <v>6</v>
      </c>
      <c r="CN1869" s="11">
        <v>0</v>
      </c>
      <c r="CO1869" s="11" t="s">
        <v>6</v>
      </c>
      <c r="CP1869" s="11">
        <v>0</v>
      </c>
      <c r="CQ1869" s="11">
        <v>1051.2888888888888</v>
      </c>
      <c r="CR1869" s="11" t="s">
        <v>295</v>
      </c>
      <c r="CS1869" s="11">
        <v>28.086799061952679</v>
      </c>
      <c r="CT1869" s="11">
        <v>2527.8119155757413</v>
      </c>
      <c r="CU1869" s="11">
        <v>0</v>
      </c>
      <c r="CV1869" s="11">
        <v>1.1111111111111112</v>
      </c>
      <c r="CW1869" s="11" t="s">
        <v>6</v>
      </c>
      <c r="CX1869" s="11" t="s">
        <v>6</v>
      </c>
      <c r="CY1869" s="28"/>
      <c r="CZ1869" s="11" t="s">
        <v>6</v>
      </c>
      <c r="DA1869" s="11" t="s">
        <v>6</v>
      </c>
      <c r="DB1869" s="11" t="s">
        <v>6</v>
      </c>
      <c r="DC1869" s="11">
        <v>0</v>
      </c>
      <c r="DD1869" s="11">
        <v>1.8656425327277586</v>
      </c>
      <c r="DE1869" s="28"/>
      <c r="DF1869" s="11">
        <v>0</v>
      </c>
      <c r="DG1869" s="11">
        <v>-100</v>
      </c>
      <c r="DH1869" s="11" t="s">
        <v>6</v>
      </c>
      <c r="DI1869" s="11" t="s">
        <v>6</v>
      </c>
      <c r="DJ1869" s="11">
        <v>0</v>
      </c>
      <c r="DK1869" s="11">
        <v>82.131944444444443</v>
      </c>
      <c r="DL1869" s="11" t="s">
        <v>6</v>
      </c>
      <c r="DM1869" s="11">
        <v>29.952441594680437</v>
      </c>
      <c r="DN1869" s="11" t="s">
        <v>6</v>
      </c>
      <c r="DO1869" s="11">
        <v>-100</v>
      </c>
      <c r="DP1869" s="11">
        <v>211.08639705882354</v>
      </c>
      <c r="DQ1869" s="11">
        <v>0</v>
      </c>
      <c r="DR1869" s="11">
        <v>60.106973873163497</v>
      </c>
      <c r="DS1869" s="11">
        <f>IF(odpadni[[#This Row],[SÚC]]="-","-",odpadni[[#This Row],[ZKC34]]-odpadni[[#This Row],[SÚC]])</f>
        <v>-60.106973873163497</v>
      </c>
      <c r="DT1869" s="11" t="str">
        <f>IF(odpadni[[#This Row],[Rozdíl Cena pro stočné - sociálně únosná cena]]="-","-",IF(odpadni[[#This Row],[Rozdíl Cena pro stočné - sociálně únosná cena]]&gt;0,"ANO","NE"))</f>
        <v>NE</v>
      </c>
      <c r="DU1869" s="11">
        <v>-30.15453227848306</v>
      </c>
      <c r="DV1869" s="11" t="s">
        <v>301</v>
      </c>
      <c r="DW1869" s="58"/>
      <c r="DX1869" s="58" t="s">
        <v>8850</v>
      </c>
      <c r="DY1869" s="58" t="s">
        <v>8890</v>
      </c>
      <c r="DZ1869" s="58" t="s">
        <v>8900</v>
      </c>
      <c r="EK1869" s="2"/>
    </row>
    <row r="1870" spans="1:141" ht="15" customHeight="1" x14ac:dyDescent="0.25">
      <c r="A1870" s="71">
        <v>2506</v>
      </c>
      <c r="B1870" s="9" t="s">
        <v>2129</v>
      </c>
      <c r="C1870" s="9" t="s">
        <v>4523</v>
      </c>
      <c r="D1870" s="9" t="s">
        <v>4523</v>
      </c>
      <c r="E1870" s="9" t="s">
        <v>8</v>
      </c>
      <c r="F1870" s="9" t="s">
        <v>4523</v>
      </c>
      <c r="G1870" s="9" t="s">
        <v>8</v>
      </c>
      <c r="H1870" s="9" t="s">
        <v>7</v>
      </c>
      <c r="I1870" s="9" t="s">
        <v>5990</v>
      </c>
      <c r="J1870" s="9" t="s">
        <v>5980</v>
      </c>
      <c r="K1870" s="9" t="s">
        <v>5985</v>
      </c>
      <c r="L1870" s="10" t="s">
        <v>7854</v>
      </c>
      <c r="M1870" s="50"/>
      <c r="N1870" s="28"/>
      <c r="O1870" s="56">
        <v>155</v>
      </c>
      <c r="P1870" s="56">
        <v>155</v>
      </c>
      <c r="Q1870" s="56">
        <v>0</v>
      </c>
      <c r="R1870" s="11">
        <v>3.95</v>
      </c>
      <c r="S1870" s="11">
        <v>0</v>
      </c>
      <c r="T1870" s="56">
        <v>100</v>
      </c>
      <c r="U1870" s="11">
        <v>0</v>
      </c>
      <c r="V1870" s="11">
        <v>6.7240000000000002</v>
      </c>
      <c r="W1870" s="11">
        <v>0</v>
      </c>
      <c r="X1870" s="56">
        <v>0</v>
      </c>
      <c r="Y1870" s="56">
        <v>0</v>
      </c>
      <c r="Z1870" s="11">
        <v>1</v>
      </c>
      <c r="AA1870" s="56">
        <v>4</v>
      </c>
      <c r="AB1870" s="56">
        <v>0</v>
      </c>
      <c r="AC1870" s="11">
        <v>0</v>
      </c>
      <c r="AD1870" s="11">
        <v>0</v>
      </c>
      <c r="AE1870" s="11">
        <v>0</v>
      </c>
      <c r="AF1870" s="11">
        <v>0</v>
      </c>
      <c r="AG1870" s="11">
        <v>0</v>
      </c>
      <c r="AH1870" s="11">
        <v>1.38</v>
      </c>
      <c r="AI1870" s="11">
        <v>12450.5</v>
      </c>
      <c r="AJ1870" s="11">
        <v>3425.712</v>
      </c>
      <c r="AK1870" s="11">
        <v>33.33</v>
      </c>
      <c r="AL1870" s="24">
        <v>9.3699999999999999E-3</v>
      </c>
      <c r="AM1870" s="24">
        <v>0</v>
      </c>
      <c r="AN1870" s="24">
        <v>0</v>
      </c>
      <c r="AO1870" s="24">
        <v>0</v>
      </c>
      <c r="AP1870" s="24">
        <v>9.3699999999999999E-3</v>
      </c>
      <c r="AQ1870" s="24">
        <v>8.7371000000000004E-2</v>
      </c>
      <c r="AR1870" s="24">
        <v>8.7371000000000004E-2</v>
      </c>
      <c r="AS1870" s="24">
        <v>0</v>
      </c>
      <c r="AT1870" s="24">
        <v>8.1272999999999998E-2</v>
      </c>
      <c r="AU1870" s="24">
        <v>6.4561999999999994E-2</v>
      </c>
      <c r="AV1870" s="24">
        <v>1.6711E-2</v>
      </c>
      <c r="AW1870" s="24">
        <v>2.6363000000000001E-2</v>
      </c>
      <c r="AX1870" s="24">
        <v>0</v>
      </c>
      <c r="AY1870" s="24">
        <v>2.6363000000000001E-2</v>
      </c>
      <c r="AZ1870" s="24">
        <v>0</v>
      </c>
      <c r="BA1870" s="24">
        <v>0</v>
      </c>
      <c r="BB1870" s="24">
        <v>0</v>
      </c>
      <c r="BC1870" s="24">
        <v>5.3487E-2</v>
      </c>
      <c r="BD1870" s="24">
        <v>0</v>
      </c>
      <c r="BE1870" s="24">
        <v>0.25786399999999998</v>
      </c>
      <c r="BF1870" s="25">
        <v>0.22495000000000001</v>
      </c>
      <c r="BG1870" s="54">
        <v>15.875999999999999</v>
      </c>
      <c r="BH1870" s="11">
        <v>1</v>
      </c>
      <c r="BI1870" s="24">
        <v>0</v>
      </c>
      <c r="BJ1870" s="24">
        <v>0</v>
      </c>
      <c r="BK1870" s="24">
        <v>5.5999999999999999E-3</v>
      </c>
      <c r="BL1870" s="24">
        <v>0</v>
      </c>
      <c r="BM1870" s="11">
        <v>46.04</v>
      </c>
      <c r="BN1870" s="24">
        <v>-7.1210999999999997E-2</v>
      </c>
      <c r="BO1870" s="25">
        <v>0</v>
      </c>
      <c r="BP1870" s="24">
        <v>-27.615783</v>
      </c>
      <c r="BQ1870" s="11">
        <v>0</v>
      </c>
      <c r="BR1870" s="24">
        <v>0.44</v>
      </c>
      <c r="BS1870" s="24">
        <v>0</v>
      </c>
      <c r="BT1870" s="24">
        <v>0.22</v>
      </c>
      <c r="BU1870" s="24">
        <v>0</v>
      </c>
      <c r="BV1870" s="24">
        <v>1E-3</v>
      </c>
      <c r="BW1870" s="24">
        <v>0.219</v>
      </c>
      <c r="BX1870" s="11">
        <v>25.316455696202532</v>
      </c>
      <c r="BY1870" s="28"/>
      <c r="BZ1870" s="28"/>
      <c r="CA1870" s="11">
        <v>5.5999999999999999E-3</v>
      </c>
      <c r="CB1870" s="17">
        <v>6.7489999999999998E-3</v>
      </c>
      <c r="CC1870" s="11">
        <v>1.55</v>
      </c>
      <c r="CD1870" s="11">
        <v>39.24050632911392</v>
      </c>
      <c r="CE1870" s="11">
        <v>36.12903225806452</v>
      </c>
      <c r="CF1870" s="11">
        <v>100</v>
      </c>
      <c r="CG1870" s="11" t="s">
        <v>6</v>
      </c>
      <c r="CH1870" s="11">
        <v>0</v>
      </c>
      <c r="CI1870" s="28"/>
      <c r="CJ1870" s="11">
        <v>15876.212</v>
      </c>
      <c r="CK1870" s="11">
        <v>0</v>
      </c>
      <c r="CL1870" s="11">
        <v>223.9816888888889</v>
      </c>
      <c r="CM1870" s="11" t="s">
        <v>6</v>
      </c>
      <c r="CN1870" s="11">
        <v>0</v>
      </c>
      <c r="CO1870" s="11" t="s">
        <v>6</v>
      </c>
      <c r="CP1870" s="11">
        <v>0</v>
      </c>
      <c r="CQ1870" s="11">
        <v>223.9816888888889</v>
      </c>
      <c r="CR1870" s="11" t="s">
        <v>295</v>
      </c>
      <c r="CS1870" s="11">
        <v>39.996730158730159</v>
      </c>
      <c r="CT1870" s="11">
        <v>2835.0378571428573</v>
      </c>
      <c r="CU1870" s="11">
        <v>0</v>
      </c>
      <c r="CV1870" s="11">
        <v>1.2624480598938839</v>
      </c>
      <c r="CW1870" s="11">
        <v>99.545454545454533</v>
      </c>
      <c r="CX1870" s="11" t="s">
        <v>6</v>
      </c>
      <c r="CY1870" s="28"/>
      <c r="CZ1870" s="11">
        <v>5.6</v>
      </c>
      <c r="DA1870" s="11">
        <v>155</v>
      </c>
      <c r="DB1870" s="11">
        <v>100</v>
      </c>
      <c r="DC1870" s="11">
        <v>14.513035714285714</v>
      </c>
      <c r="DD1870" s="11">
        <v>9.5512499999999996</v>
      </c>
      <c r="DE1870" s="28"/>
      <c r="DF1870" s="11">
        <v>186.64799999999997</v>
      </c>
      <c r="DG1870" s="11">
        <v>-27.615783</v>
      </c>
      <c r="DH1870" s="11">
        <v>-38.152565256525655</v>
      </c>
      <c r="DI1870" s="11">
        <v>-12.716249999999999</v>
      </c>
      <c r="DJ1870" s="11">
        <v>0</v>
      </c>
      <c r="DK1870" s="11">
        <v>102.42717419354838</v>
      </c>
      <c r="DL1870" s="11" t="s">
        <v>6</v>
      </c>
      <c r="DM1870" s="11">
        <v>81.336194444444445</v>
      </c>
      <c r="DN1870" s="11" t="s">
        <v>6</v>
      </c>
      <c r="DO1870" s="11">
        <v>-27.615719914373468</v>
      </c>
      <c r="DP1870" s="11">
        <v>2578.64</v>
      </c>
      <c r="DQ1870" s="11">
        <v>0.38736052704009988</v>
      </c>
      <c r="DR1870" s="11">
        <v>59.924915772753501</v>
      </c>
      <c r="DS1870" s="11">
        <f>IF(odpadni[[#This Row],[SÚC]]="-","-",odpadni[[#This Row],[ZKC34]]-odpadni[[#This Row],[SÚC]])</f>
        <v>-26.594915772753502</v>
      </c>
      <c r="DT1870" s="11" t="str">
        <f>IF(odpadni[[#This Row],[Rozdíl Cena pro stočné - sociálně únosná cena]]="-","-",IF(odpadni[[#This Row],[Rozdíl Cena pro stočné - sociálně únosná cena]]&gt;0,"ANO","NE"))</f>
        <v>NE</v>
      </c>
      <c r="DU1870" s="11">
        <v>21.411278671690944</v>
      </c>
      <c r="DV1870" s="11" t="s">
        <v>9125</v>
      </c>
      <c r="DW1870" s="58"/>
      <c r="DX1870" s="58" t="s">
        <v>8821</v>
      </c>
      <c r="DY1870" s="58"/>
      <c r="DZ1870" s="58" t="s">
        <v>8894</v>
      </c>
      <c r="EK1870" s="2"/>
    </row>
    <row r="1871" spans="1:141" ht="15" customHeight="1" x14ac:dyDescent="0.25">
      <c r="A1871" s="71">
        <v>2509</v>
      </c>
      <c r="B1871" s="9" t="s">
        <v>2130</v>
      </c>
      <c r="C1871" s="9" t="s">
        <v>4524</v>
      </c>
      <c r="D1871" s="9" t="s">
        <v>4524</v>
      </c>
      <c r="E1871" s="9" t="s">
        <v>8</v>
      </c>
      <c r="F1871" s="9" t="s">
        <v>4524</v>
      </c>
      <c r="G1871" s="9" t="s">
        <v>8</v>
      </c>
      <c r="H1871" s="9" t="s">
        <v>5946</v>
      </c>
      <c r="I1871" s="9" t="s">
        <v>5990</v>
      </c>
      <c r="J1871" s="9" t="s">
        <v>5980</v>
      </c>
      <c r="K1871" s="9" t="s">
        <v>5985</v>
      </c>
      <c r="L1871" s="10" t="s">
        <v>7855</v>
      </c>
      <c r="M1871" s="50"/>
      <c r="N1871" s="28"/>
      <c r="O1871" s="56">
        <v>210</v>
      </c>
      <c r="P1871" s="56">
        <v>210</v>
      </c>
      <c r="Q1871" s="56">
        <v>0</v>
      </c>
      <c r="R1871" s="11">
        <v>2.1779999999999999</v>
      </c>
      <c r="S1871" s="11">
        <v>0</v>
      </c>
      <c r="T1871" s="56">
        <v>70</v>
      </c>
      <c r="U1871" s="11">
        <v>0</v>
      </c>
      <c r="V1871" s="11">
        <v>5.0709999999999997</v>
      </c>
      <c r="W1871" s="11">
        <v>0</v>
      </c>
      <c r="X1871" s="56">
        <v>12</v>
      </c>
      <c r="Y1871" s="56">
        <v>0</v>
      </c>
      <c r="Z1871" s="11">
        <v>1</v>
      </c>
      <c r="AA1871" s="56">
        <v>12</v>
      </c>
      <c r="AB1871" s="56">
        <v>0</v>
      </c>
      <c r="AC1871" s="11">
        <v>0</v>
      </c>
      <c r="AD1871" s="11">
        <v>0</v>
      </c>
      <c r="AE1871" s="11">
        <v>0</v>
      </c>
      <c r="AF1871" s="11">
        <v>0</v>
      </c>
      <c r="AG1871" s="11">
        <v>0</v>
      </c>
      <c r="AH1871" s="11">
        <v>0</v>
      </c>
      <c r="AI1871" s="11">
        <v>11821</v>
      </c>
      <c r="AJ1871" s="11">
        <v>4828</v>
      </c>
      <c r="AK1871" s="11">
        <v>44</v>
      </c>
      <c r="AL1871" s="24">
        <v>7.6000000000000004E-4</v>
      </c>
      <c r="AM1871" s="24">
        <v>0</v>
      </c>
      <c r="AN1871" s="24">
        <v>0</v>
      </c>
      <c r="AO1871" s="24">
        <v>0</v>
      </c>
      <c r="AP1871" s="24">
        <v>7.6000000000000004E-4</v>
      </c>
      <c r="AQ1871" s="24">
        <v>6.2952999999999995E-2</v>
      </c>
      <c r="AR1871" s="24">
        <v>6.2059999999999997E-2</v>
      </c>
      <c r="AS1871" s="24">
        <v>8.9300000000000002E-4</v>
      </c>
      <c r="AT1871" s="24">
        <v>0.113082</v>
      </c>
      <c r="AU1871" s="24">
        <v>6.3674999999999995E-2</v>
      </c>
      <c r="AV1871" s="24">
        <v>4.9407E-2</v>
      </c>
      <c r="AW1871" s="24">
        <v>2.9707999999999998E-2</v>
      </c>
      <c r="AX1871" s="24">
        <v>0</v>
      </c>
      <c r="AY1871" s="24">
        <v>2.9707999999999998E-2</v>
      </c>
      <c r="AZ1871" s="24">
        <v>0</v>
      </c>
      <c r="BA1871" s="24">
        <v>0</v>
      </c>
      <c r="BB1871" s="24">
        <v>0</v>
      </c>
      <c r="BC1871" s="24">
        <v>0.11855</v>
      </c>
      <c r="BD1871" s="24">
        <v>0</v>
      </c>
      <c r="BE1871" s="24">
        <v>0.31859900000000002</v>
      </c>
      <c r="BF1871" s="25">
        <v>0.35299999999999998</v>
      </c>
      <c r="BG1871" s="54">
        <v>16.649999999999999</v>
      </c>
      <c r="BH1871" s="11">
        <v>2</v>
      </c>
      <c r="BI1871" s="24">
        <v>0</v>
      </c>
      <c r="BJ1871" s="24">
        <v>0</v>
      </c>
      <c r="BK1871" s="24">
        <v>5.071E-3</v>
      </c>
      <c r="BL1871" s="24">
        <v>0</v>
      </c>
      <c r="BM1871" s="11">
        <v>62.82</v>
      </c>
      <c r="BN1871" s="24">
        <v>-9.5475000000000004E-2</v>
      </c>
      <c r="BO1871" s="25">
        <v>-8.8999999999999996E-2</v>
      </c>
      <c r="BP1871" s="24">
        <v>-29.967137000000001</v>
      </c>
      <c r="BQ1871" s="11">
        <v>0</v>
      </c>
      <c r="BR1871" s="24">
        <v>7.0000000000000007E-2</v>
      </c>
      <c r="BS1871" s="24">
        <v>0</v>
      </c>
      <c r="BT1871" s="24">
        <v>7.0000000000000007E-2</v>
      </c>
      <c r="BU1871" s="24">
        <v>0</v>
      </c>
      <c r="BV1871" s="24">
        <v>0</v>
      </c>
      <c r="BW1871" s="24">
        <v>7.0000000000000007E-2</v>
      </c>
      <c r="BX1871" s="11">
        <v>32.139577594123047</v>
      </c>
      <c r="BY1871" s="28"/>
      <c r="BZ1871" s="28"/>
      <c r="CA1871" s="11">
        <v>5.071E-3</v>
      </c>
      <c r="CB1871" s="17">
        <v>6.0000000000000001E-3</v>
      </c>
      <c r="CC1871" s="11">
        <v>3</v>
      </c>
      <c r="CD1871" s="11">
        <v>96.418732782369148</v>
      </c>
      <c r="CE1871" s="11">
        <v>24.147619047619049</v>
      </c>
      <c r="CF1871" s="11">
        <v>100</v>
      </c>
      <c r="CG1871" s="11">
        <v>0</v>
      </c>
      <c r="CH1871" s="11">
        <v>0</v>
      </c>
      <c r="CI1871" s="28"/>
      <c r="CJ1871" s="11">
        <v>16649</v>
      </c>
      <c r="CK1871" s="11">
        <v>0</v>
      </c>
      <c r="CL1871" s="11">
        <v>252.04444444444442</v>
      </c>
      <c r="CM1871" s="11" t="s">
        <v>6</v>
      </c>
      <c r="CN1871" s="11">
        <v>0</v>
      </c>
      <c r="CO1871" s="11" t="s">
        <v>6</v>
      </c>
      <c r="CP1871" s="11">
        <v>0</v>
      </c>
      <c r="CQ1871" s="11">
        <v>252.04444444444442</v>
      </c>
      <c r="CR1871" s="11" t="s">
        <v>295</v>
      </c>
      <c r="CS1871" s="11">
        <v>49.703104800718684</v>
      </c>
      <c r="CT1871" s="11">
        <v>3283.1788601853677</v>
      </c>
      <c r="CU1871" s="11">
        <v>0</v>
      </c>
      <c r="CV1871" s="11">
        <v>1.3244922474761538</v>
      </c>
      <c r="CW1871" s="11">
        <v>100</v>
      </c>
      <c r="CX1871" s="11" t="s">
        <v>6</v>
      </c>
      <c r="CY1871" s="28"/>
      <c r="CZ1871" s="11">
        <v>2.5354999999999999</v>
      </c>
      <c r="DA1871" s="11">
        <v>105</v>
      </c>
      <c r="DB1871" s="11">
        <v>35</v>
      </c>
      <c r="DC1871" s="11">
        <v>22.299743640307632</v>
      </c>
      <c r="DD1871" s="11">
        <v>23.378031946361666</v>
      </c>
      <c r="DE1871" s="28"/>
      <c r="DF1871" s="11">
        <v>223.124</v>
      </c>
      <c r="DG1871" s="11">
        <v>-29.967137000000001</v>
      </c>
      <c r="DH1871" s="11">
        <v>-42.790107742779803</v>
      </c>
      <c r="DI1871" s="11">
        <v>-18.827647406823111</v>
      </c>
      <c r="DJ1871" s="11">
        <v>0</v>
      </c>
      <c r="DK1871" s="11">
        <v>79.280952380952385</v>
      </c>
      <c r="DL1871" s="11" t="s">
        <v>6</v>
      </c>
      <c r="DM1871" s="11">
        <v>106.67234163763447</v>
      </c>
      <c r="DN1871" s="11" t="s">
        <v>6</v>
      </c>
      <c r="DO1871" s="11">
        <v>-29.967137373312536</v>
      </c>
      <c r="DP1871" s="11">
        <v>4551.4142857142861</v>
      </c>
      <c r="DQ1871" s="11">
        <v>0.39100422894934783</v>
      </c>
      <c r="DR1871" s="11">
        <v>52.231796222046299</v>
      </c>
      <c r="DS1871" s="11">
        <f>IF(odpadni[[#This Row],[SÚC]]="-","-",odpadni[[#This Row],[ZKC34]]-odpadni[[#This Row],[SÚC]])</f>
        <v>-8.2317962220462988</v>
      </c>
      <c r="DT1871" s="11" t="str">
        <f>IF(odpadni[[#This Row],[Rozdíl Cena pro stočné - sociálně únosná cena]]="-","-",IF(odpadni[[#This Row],[Rozdíl Cena pro stočné - sociálně únosná cena]]&gt;0,"ANO","NE"))</f>
        <v>NE</v>
      </c>
      <c r="DU1871" s="11">
        <v>54.440545415588176</v>
      </c>
      <c r="DV1871" s="11" t="s">
        <v>9125</v>
      </c>
      <c r="DW1871" s="58"/>
      <c r="DX1871" s="58" t="s">
        <v>8827</v>
      </c>
      <c r="DY1871" s="58"/>
      <c r="DZ1871" s="58" t="s">
        <v>8900</v>
      </c>
      <c r="EK1871" s="2"/>
    </row>
    <row r="1872" spans="1:141" ht="15" customHeight="1" x14ac:dyDescent="0.25">
      <c r="A1872" s="71">
        <v>2510</v>
      </c>
      <c r="B1872" s="9" t="s">
        <v>2131</v>
      </c>
      <c r="C1872" s="9" t="s">
        <v>4525</v>
      </c>
      <c r="D1872" s="9" t="s">
        <v>4525</v>
      </c>
      <c r="E1872" s="9" t="s">
        <v>8</v>
      </c>
      <c r="F1872" s="9" t="s">
        <v>4525</v>
      </c>
      <c r="G1872" s="9" t="s">
        <v>8</v>
      </c>
      <c r="H1872" s="9" t="s">
        <v>5938</v>
      </c>
      <c r="I1872" s="9" t="s">
        <v>5990</v>
      </c>
      <c r="J1872" s="9" t="s">
        <v>5991</v>
      </c>
      <c r="K1872" s="9" t="s">
        <v>5985</v>
      </c>
      <c r="L1872" s="10" t="s">
        <v>7856</v>
      </c>
      <c r="M1872" s="50"/>
      <c r="N1872" s="28"/>
      <c r="O1872" s="56">
        <v>288</v>
      </c>
      <c r="P1872" s="56">
        <v>0</v>
      </c>
      <c r="Q1872" s="56">
        <v>288</v>
      </c>
      <c r="R1872" s="11">
        <v>2.9</v>
      </c>
      <c r="S1872" s="11">
        <v>0</v>
      </c>
      <c r="T1872" s="56">
        <v>97</v>
      </c>
      <c r="U1872" s="11">
        <v>12</v>
      </c>
      <c r="V1872" s="11">
        <v>0</v>
      </c>
      <c r="W1872" s="11">
        <v>0</v>
      </c>
      <c r="X1872" s="56">
        <v>20</v>
      </c>
      <c r="Y1872" s="56">
        <v>0</v>
      </c>
      <c r="Z1872" s="11">
        <v>0</v>
      </c>
      <c r="AA1872" s="56">
        <v>0</v>
      </c>
      <c r="AB1872" s="56">
        <v>0</v>
      </c>
      <c r="AC1872" s="11">
        <v>0</v>
      </c>
      <c r="AD1872" s="11">
        <v>0</v>
      </c>
      <c r="AE1872" s="11">
        <v>0</v>
      </c>
      <c r="AF1872" s="11">
        <v>0</v>
      </c>
      <c r="AG1872" s="11">
        <v>0</v>
      </c>
      <c r="AH1872" s="11">
        <v>0</v>
      </c>
      <c r="AI1872" s="11">
        <v>1872</v>
      </c>
      <c r="AJ1872" s="11">
        <v>0</v>
      </c>
      <c r="AK1872" s="11">
        <v>6</v>
      </c>
      <c r="AL1872" s="24">
        <v>0</v>
      </c>
      <c r="AM1872" s="24">
        <v>0</v>
      </c>
      <c r="AN1872" s="24">
        <v>0</v>
      </c>
      <c r="AO1872" s="24">
        <v>0</v>
      </c>
      <c r="AP1872" s="24">
        <v>0</v>
      </c>
      <c r="AQ1872" s="24">
        <v>0</v>
      </c>
      <c r="AR1872" s="24">
        <v>0</v>
      </c>
      <c r="AS1872" s="24">
        <v>0</v>
      </c>
      <c r="AT1872" s="24">
        <v>0</v>
      </c>
      <c r="AU1872" s="24">
        <v>0</v>
      </c>
      <c r="AV1872" s="24">
        <v>0</v>
      </c>
      <c r="AW1872" s="24">
        <v>5.6277000000000001E-2</v>
      </c>
      <c r="AX1872" s="24">
        <v>0</v>
      </c>
      <c r="AY1872" s="24">
        <v>0</v>
      </c>
      <c r="AZ1872" s="24">
        <v>0</v>
      </c>
      <c r="BA1872" s="24">
        <v>5.6277000000000001E-2</v>
      </c>
      <c r="BB1872" s="24">
        <v>0</v>
      </c>
      <c r="BC1872" s="24">
        <v>2.9159999999999998E-2</v>
      </c>
      <c r="BD1872" s="24">
        <v>0</v>
      </c>
      <c r="BE1872" s="24">
        <v>8.5436999999999999E-2</v>
      </c>
      <c r="BF1872" s="25">
        <v>8.5436999999999999E-2</v>
      </c>
      <c r="BG1872" s="54">
        <v>1.87</v>
      </c>
      <c r="BH1872" s="11">
        <v>0</v>
      </c>
      <c r="BI1872" s="24">
        <v>0</v>
      </c>
      <c r="BJ1872" s="24">
        <v>0</v>
      </c>
      <c r="BK1872" s="24">
        <v>9.3790000000000002E-3</v>
      </c>
      <c r="BL1872" s="24">
        <v>0</v>
      </c>
      <c r="BM1872" s="11">
        <v>9.1</v>
      </c>
      <c r="BN1872" s="24">
        <v>-2.9173000000000001E-2</v>
      </c>
      <c r="BO1872" s="25">
        <v>-1.345E-2</v>
      </c>
      <c r="BP1872" s="24">
        <v>-34.145816000000003</v>
      </c>
      <c r="BQ1872" s="11">
        <v>0</v>
      </c>
      <c r="BR1872" s="24">
        <v>0.240899</v>
      </c>
      <c r="BS1872" s="24">
        <v>2.9891000000000001E-2</v>
      </c>
      <c r="BT1872" s="24">
        <v>5.6277000000000001E-2</v>
      </c>
      <c r="BU1872" s="24">
        <v>0</v>
      </c>
      <c r="BV1872" s="24">
        <v>5.6277000000000001E-2</v>
      </c>
      <c r="BW1872" s="24">
        <v>0</v>
      </c>
      <c r="BX1872" s="11">
        <v>33.448275862068968</v>
      </c>
      <c r="BY1872" s="28"/>
      <c r="BZ1872" s="28"/>
      <c r="CA1872" s="11">
        <v>9.3790000000000002E-3</v>
      </c>
      <c r="CB1872" s="17">
        <v>1.2E-2</v>
      </c>
      <c r="CC1872" s="11">
        <v>2.9690721649484537</v>
      </c>
      <c r="CD1872" s="11">
        <v>99.310344827586206</v>
      </c>
      <c r="CE1872" s="11">
        <v>32.565972222222221</v>
      </c>
      <c r="CF1872" s="11">
        <v>0</v>
      </c>
      <c r="CG1872" s="11">
        <v>0</v>
      </c>
      <c r="CH1872" s="11" t="s">
        <v>6</v>
      </c>
      <c r="CI1872" s="28"/>
      <c r="CJ1872" s="11">
        <v>1872</v>
      </c>
      <c r="CK1872" s="11">
        <v>0</v>
      </c>
      <c r="CL1872" s="11">
        <v>20.8</v>
      </c>
      <c r="CM1872" s="11" t="s">
        <v>6</v>
      </c>
      <c r="CN1872" s="11">
        <v>27.103999999999999</v>
      </c>
      <c r="CO1872" s="11" t="s">
        <v>6</v>
      </c>
      <c r="CP1872" s="11">
        <v>1.4478632478632478</v>
      </c>
      <c r="CQ1872" s="11">
        <v>0</v>
      </c>
      <c r="CR1872" s="11" t="s">
        <v>294</v>
      </c>
      <c r="CS1872" s="11">
        <v>0</v>
      </c>
      <c r="CT1872" s="11">
        <v>199.59483953513168</v>
      </c>
      <c r="CU1872" s="11">
        <v>2.8898603262607954</v>
      </c>
      <c r="CV1872" s="11">
        <v>1.1111111111111112</v>
      </c>
      <c r="CW1872" s="11">
        <v>0</v>
      </c>
      <c r="CX1872" s="11" t="s">
        <v>6</v>
      </c>
      <c r="CY1872" s="28"/>
      <c r="CZ1872" s="11" t="s">
        <v>6</v>
      </c>
      <c r="DA1872" s="11" t="s">
        <v>6</v>
      </c>
      <c r="DB1872" s="11" t="s">
        <v>6</v>
      </c>
      <c r="DC1872" s="11">
        <v>0</v>
      </c>
      <c r="DD1872" s="11">
        <v>3.109073461989551</v>
      </c>
      <c r="DE1872" s="28"/>
      <c r="DF1872" s="11">
        <v>56.274000000000008</v>
      </c>
      <c r="DG1872" s="11">
        <v>-34.145816000000003</v>
      </c>
      <c r="DH1872" s="11">
        <v>-51.840992287735006</v>
      </c>
      <c r="DI1872" s="11">
        <v>-3.1104595372641008</v>
      </c>
      <c r="DJ1872" s="11">
        <v>0</v>
      </c>
      <c r="DK1872" s="11">
        <v>6.5</v>
      </c>
      <c r="DL1872" s="11" t="s">
        <v>6</v>
      </c>
      <c r="DM1872" s="11">
        <v>9.1093933255144464</v>
      </c>
      <c r="DN1872" s="11" t="s">
        <v>6</v>
      </c>
      <c r="DO1872" s="11">
        <v>92.949245541838138</v>
      </c>
      <c r="DP1872" s="11">
        <v>880.79381443298973</v>
      </c>
      <c r="DQ1872" s="11">
        <v>0.65866076758313152</v>
      </c>
      <c r="DR1872" s="11">
        <v>58.8400038998914</v>
      </c>
      <c r="DS1872" s="11">
        <f>IF(odpadni[[#This Row],[SÚC]]="-","-",odpadni[[#This Row],[ZKC34]]-odpadni[[#This Row],[SÚC]])</f>
        <v>-52.8400038998914</v>
      </c>
      <c r="DT1872" s="11" t="str">
        <f>IF(odpadni[[#This Row],[Rozdíl Cena pro stočné - sociálně únosná cena]]="-","-",IF(odpadni[[#This Row],[Rozdíl Cena pro stočné - sociálně únosná cena]]&gt;0,"ANO","NE"))</f>
        <v>NE</v>
      </c>
      <c r="DU1872" s="11">
        <v>-49.730610574376954</v>
      </c>
      <c r="DV1872" s="11" t="s">
        <v>301</v>
      </c>
      <c r="DW1872" s="58"/>
      <c r="DX1872" s="58" t="s">
        <v>8837</v>
      </c>
      <c r="DY1872" s="58" t="s">
        <v>8890</v>
      </c>
      <c r="DZ1872" s="58" t="s">
        <v>8918</v>
      </c>
      <c r="EK1872" s="2"/>
    </row>
    <row r="1873" spans="1:141" ht="15" customHeight="1" x14ac:dyDescent="0.25">
      <c r="A1873" s="71">
        <v>2511</v>
      </c>
      <c r="B1873" s="9" t="s">
        <v>2132</v>
      </c>
      <c r="C1873" s="9" t="s">
        <v>4526</v>
      </c>
      <c r="D1873" s="9" t="s">
        <v>4526</v>
      </c>
      <c r="E1873" s="9" t="s">
        <v>8</v>
      </c>
      <c r="F1873" s="9" t="s">
        <v>4526</v>
      </c>
      <c r="G1873" s="9" t="s">
        <v>8</v>
      </c>
      <c r="H1873" s="9" t="s">
        <v>5941</v>
      </c>
      <c r="I1873" s="9" t="s">
        <v>5990</v>
      </c>
      <c r="J1873" s="9" t="s">
        <v>5980</v>
      </c>
      <c r="K1873" s="9" t="s">
        <v>5985</v>
      </c>
      <c r="L1873" s="10" t="s">
        <v>7857</v>
      </c>
      <c r="M1873" s="50"/>
      <c r="N1873" s="28"/>
      <c r="O1873" s="56">
        <v>283</v>
      </c>
      <c r="P1873" s="56">
        <v>0</v>
      </c>
      <c r="Q1873" s="56">
        <v>283</v>
      </c>
      <c r="R1873" s="11">
        <v>3.0950000000000002</v>
      </c>
      <c r="S1873" s="11">
        <v>0</v>
      </c>
      <c r="T1873" s="56">
        <v>115</v>
      </c>
      <c r="U1873" s="11">
        <v>9.7390000000000008</v>
      </c>
      <c r="V1873" s="11">
        <v>0</v>
      </c>
      <c r="W1873" s="11">
        <v>0</v>
      </c>
      <c r="X1873" s="56">
        <v>16</v>
      </c>
      <c r="Y1873" s="56">
        <v>0</v>
      </c>
      <c r="Z1873" s="11">
        <v>0</v>
      </c>
      <c r="AA1873" s="56">
        <v>0</v>
      </c>
      <c r="AB1873" s="56">
        <v>0</v>
      </c>
      <c r="AC1873" s="11">
        <v>0</v>
      </c>
      <c r="AD1873" s="11">
        <v>0</v>
      </c>
      <c r="AE1873" s="11">
        <v>0</v>
      </c>
      <c r="AF1873" s="11">
        <v>0</v>
      </c>
      <c r="AG1873" s="11">
        <v>0</v>
      </c>
      <c r="AH1873" s="11">
        <v>0</v>
      </c>
      <c r="AI1873" s="11">
        <v>22673.767</v>
      </c>
      <c r="AJ1873" s="11">
        <v>0</v>
      </c>
      <c r="AK1873" s="11">
        <v>8</v>
      </c>
      <c r="AL1873" s="24">
        <v>0</v>
      </c>
      <c r="AM1873" s="24">
        <v>0</v>
      </c>
      <c r="AN1873" s="24">
        <v>0</v>
      </c>
      <c r="AO1873" s="24">
        <v>0</v>
      </c>
      <c r="AP1873" s="24">
        <v>0</v>
      </c>
      <c r="AQ1873" s="24">
        <v>0</v>
      </c>
      <c r="AR1873" s="24">
        <v>0</v>
      </c>
      <c r="AS1873" s="24">
        <v>0</v>
      </c>
      <c r="AT1873" s="24">
        <v>3.0000000000000001E-3</v>
      </c>
      <c r="AU1873" s="24">
        <v>3.0000000000000001E-3</v>
      </c>
      <c r="AV1873" s="24">
        <v>0</v>
      </c>
      <c r="AW1873" s="24">
        <v>2.4784E-2</v>
      </c>
      <c r="AX1873" s="24">
        <v>4.7840000000000001E-3</v>
      </c>
      <c r="AY1873" s="24">
        <v>0</v>
      </c>
      <c r="AZ1873" s="24">
        <v>0</v>
      </c>
      <c r="BA1873" s="24">
        <v>0.02</v>
      </c>
      <c r="BB1873" s="24">
        <v>0</v>
      </c>
      <c r="BC1873" s="24">
        <v>5.8734000000000001E-2</v>
      </c>
      <c r="BD1873" s="24">
        <v>0</v>
      </c>
      <c r="BE1873" s="24">
        <v>8.6517999999999998E-2</v>
      </c>
      <c r="BF1873" s="25">
        <v>8.7784000000000001E-2</v>
      </c>
      <c r="BG1873" s="54">
        <v>22.67</v>
      </c>
      <c r="BH1873" s="11">
        <v>0.1</v>
      </c>
      <c r="BI1873" s="24">
        <v>0</v>
      </c>
      <c r="BJ1873" s="24">
        <v>0</v>
      </c>
      <c r="BK1873" s="24">
        <v>9.7389999999999994E-3</v>
      </c>
      <c r="BL1873" s="24">
        <v>0</v>
      </c>
      <c r="BM1873" s="11">
        <v>8.8800000000000008</v>
      </c>
      <c r="BN1873" s="24">
        <v>-8.6060000000000008E-3</v>
      </c>
      <c r="BO1873" s="25">
        <v>-9.4640000000000002E-3</v>
      </c>
      <c r="BP1873" s="24">
        <v>-9.947063</v>
      </c>
      <c r="BQ1873" s="11">
        <v>0</v>
      </c>
      <c r="BR1873" s="24">
        <v>3.5000000000000003E-2</v>
      </c>
      <c r="BS1873" s="24">
        <v>0</v>
      </c>
      <c r="BT1873" s="24">
        <v>0.02</v>
      </c>
      <c r="BU1873" s="24">
        <v>0</v>
      </c>
      <c r="BV1873" s="24">
        <v>0.02</v>
      </c>
      <c r="BW1873" s="24">
        <v>0</v>
      </c>
      <c r="BX1873" s="11">
        <v>37.156704361873985</v>
      </c>
      <c r="BY1873" s="28"/>
      <c r="BZ1873" s="28"/>
      <c r="CA1873" s="11">
        <v>9.7389999999999994E-3</v>
      </c>
      <c r="CB1873" s="17">
        <v>9.7900000000000001E-3</v>
      </c>
      <c r="CC1873" s="11">
        <v>2.4608695652173913</v>
      </c>
      <c r="CD1873" s="11">
        <v>91.437802907915994</v>
      </c>
      <c r="CE1873" s="11">
        <v>34.413427561837459</v>
      </c>
      <c r="CF1873" s="11">
        <v>0</v>
      </c>
      <c r="CG1873" s="11">
        <v>0</v>
      </c>
      <c r="CH1873" s="11" t="s">
        <v>6</v>
      </c>
      <c r="CI1873" s="28"/>
      <c r="CJ1873" s="11">
        <v>22673.767</v>
      </c>
      <c r="CK1873" s="11">
        <v>0</v>
      </c>
      <c r="CL1873" s="11">
        <v>251.93074444444443</v>
      </c>
      <c r="CM1873" s="11" t="s">
        <v>6</v>
      </c>
      <c r="CN1873" s="11">
        <v>16.177999999999997</v>
      </c>
      <c r="CO1873" s="11" t="s">
        <v>6</v>
      </c>
      <c r="CP1873" s="11">
        <v>7.1351178655051001E-2</v>
      </c>
      <c r="CQ1873" s="11">
        <v>235.75274444444443</v>
      </c>
      <c r="CR1873" s="11" t="s">
        <v>295</v>
      </c>
      <c r="CS1873" s="11">
        <v>24.207079211874365</v>
      </c>
      <c r="CT1873" s="11">
        <v>2328.1411849265842</v>
      </c>
      <c r="CU1873" s="11">
        <v>1.6611561761987883</v>
      </c>
      <c r="CV1873" s="11">
        <v>1.1111111111111112</v>
      </c>
      <c r="CW1873" s="11">
        <v>0</v>
      </c>
      <c r="CX1873" s="11" t="s">
        <v>6</v>
      </c>
      <c r="CY1873" s="28"/>
      <c r="CZ1873" s="11">
        <v>97.389999999999986</v>
      </c>
      <c r="DA1873" s="11">
        <v>2830</v>
      </c>
      <c r="DB1873" s="11">
        <v>1150</v>
      </c>
      <c r="DC1873" s="11">
        <v>0.30803983981928335</v>
      </c>
      <c r="DD1873" s="11">
        <v>6.0308039839819285</v>
      </c>
      <c r="DE1873" s="28"/>
      <c r="DF1873" s="11">
        <v>77.911999999999992</v>
      </c>
      <c r="DG1873" s="11">
        <v>-9.947063</v>
      </c>
      <c r="DH1873" s="11">
        <v>-11.045795256186469</v>
      </c>
      <c r="DI1873" s="11">
        <v>-0.88366362049491753</v>
      </c>
      <c r="DJ1873" s="11">
        <v>0</v>
      </c>
      <c r="DK1873" s="11">
        <v>80.119318021201408</v>
      </c>
      <c r="DL1873" s="11" t="s">
        <v>6</v>
      </c>
      <c r="DM1873" s="11">
        <v>32.207079211874365</v>
      </c>
      <c r="DN1873" s="11" t="s">
        <v>6</v>
      </c>
      <c r="DO1873" s="11">
        <v>17.12919811178929</v>
      </c>
      <c r="DP1873" s="11">
        <v>752.33043478260868</v>
      </c>
      <c r="DQ1873" s="11">
        <v>0.24175945642944044</v>
      </c>
      <c r="DR1873" s="11">
        <v>60.106973873163497</v>
      </c>
      <c r="DS1873" s="11">
        <f>IF(odpadni[[#This Row],[SÚC]]="-","-",odpadni[[#This Row],[ZKC34]]-odpadni[[#This Row],[SÚC]])</f>
        <v>-52.106973873163497</v>
      </c>
      <c r="DT1873" s="11" t="str">
        <f>IF(odpadni[[#This Row],[Rozdíl Cena pro stočné - sociálně únosná cena]]="-","-",IF(odpadni[[#This Row],[Rozdíl Cena pro stočné - sociálně únosná cena]]&gt;0,"ANO","NE"))</f>
        <v>NE</v>
      </c>
      <c r="DU1873" s="11">
        <v>-27.899894661289132</v>
      </c>
      <c r="DV1873" s="11" t="s">
        <v>301</v>
      </c>
      <c r="DW1873" s="58"/>
      <c r="DX1873" s="58" t="s">
        <v>8827</v>
      </c>
      <c r="DY1873" s="58"/>
      <c r="DZ1873" s="58" t="s">
        <v>8918</v>
      </c>
      <c r="EK1873" s="2"/>
    </row>
    <row r="1874" spans="1:141" ht="15" customHeight="1" x14ac:dyDescent="0.25">
      <c r="A1874" s="71">
        <v>2512</v>
      </c>
      <c r="B1874" s="9" t="s">
        <v>2133</v>
      </c>
      <c r="C1874" s="9" t="s">
        <v>4527</v>
      </c>
      <c r="D1874" s="9" t="s">
        <v>4527</v>
      </c>
      <c r="E1874" s="9" t="s">
        <v>8</v>
      </c>
      <c r="F1874" s="9" t="s">
        <v>4527</v>
      </c>
      <c r="G1874" s="9" t="s">
        <v>8</v>
      </c>
      <c r="H1874" s="9" t="s">
        <v>7</v>
      </c>
      <c r="I1874" s="9" t="s">
        <v>5990</v>
      </c>
      <c r="J1874" s="9" t="s">
        <v>5991</v>
      </c>
      <c r="K1874" s="9" t="s">
        <v>5985</v>
      </c>
      <c r="L1874" s="10" t="s">
        <v>7858</v>
      </c>
      <c r="M1874" s="50"/>
      <c r="N1874" s="28"/>
      <c r="O1874" s="56">
        <v>257</v>
      </c>
      <c r="P1874" s="56">
        <v>257</v>
      </c>
      <c r="Q1874" s="56">
        <v>0</v>
      </c>
      <c r="R1874" s="11">
        <v>3.5</v>
      </c>
      <c r="S1874" s="11">
        <v>0</v>
      </c>
      <c r="T1874" s="56">
        <v>109</v>
      </c>
      <c r="U1874" s="11">
        <v>0</v>
      </c>
      <c r="V1874" s="11">
        <v>5.7</v>
      </c>
      <c r="W1874" s="11">
        <v>0</v>
      </c>
      <c r="X1874" s="56">
        <v>0</v>
      </c>
      <c r="Y1874" s="56">
        <v>0</v>
      </c>
      <c r="Z1874" s="11">
        <v>2</v>
      </c>
      <c r="AA1874" s="56">
        <v>8</v>
      </c>
      <c r="AB1874" s="56">
        <v>0</v>
      </c>
      <c r="AC1874" s="11">
        <v>0</v>
      </c>
      <c r="AD1874" s="11">
        <v>0</v>
      </c>
      <c r="AE1874" s="11">
        <v>2.5009999999999999</v>
      </c>
      <c r="AF1874" s="11">
        <v>0</v>
      </c>
      <c r="AG1874" s="11">
        <v>0</v>
      </c>
      <c r="AH1874" s="11">
        <v>0</v>
      </c>
      <c r="AI1874" s="11">
        <v>560</v>
      </c>
      <c r="AJ1874" s="11">
        <v>7850</v>
      </c>
      <c r="AK1874" s="11">
        <v>10</v>
      </c>
      <c r="AL1874" s="24">
        <v>0</v>
      </c>
      <c r="AM1874" s="24">
        <v>0</v>
      </c>
      <c r="AN1874" s="24">
        <v>0</v>
      </c>
      <c r="AO1874" s="24">
        <v>0</v>
      </c>
      <c r="AP1874" s="24">
        <v>0</v>
      </c>
      <c r="AQ1874" s="24">
        <v>0.129688</v>
      </c>
      <c r="AR1874" s="24">
        <v>0.129688</v>
      </c>
      <c r="AS1874" s="24">
        <v>0</v>
      </c>
      <c r="AT1874" s="24">
        <v>4.2200000000000001E-2</v>
      </c>
      <c r="AU1874" s="24">
        <v>0</v>
      </c>
      <c r="AV1874" s="24">
        <v>4.2200000000000001E-2</v>
      </c>
      <c r="AW1874" s="24">
        <v>4.9403000000000002E-2</v>
      </c>
      <c r="AX1874" s="24">
        <v>0</v>
      </c>
      <c r="AY1874" s="24">
        <v>2.9402999999999999E-2</v>
      </c>
      <c r="AZ1874" s="24">
        <v>0</v>
      </c>
      <c r="BA1874" s="24">
        <v>0.02</v>
      </c>
      <c r="BB1874" s="24">
        <v>0</v>
      </c>
      <c r="BC1874" s="24">
        <v>3.4084999999999997E-2</v>
      </c>
      <c r="BD1874" s="24">
        <v>0</v>
      </c>
      <c r="BE1874" s="24">
        <v>0.25537599999999999</v>
      </c>
      <c r="BF1874" s="25">
        <v>0.25600000000000001</v>
      </c>
      <c r="BG1874" s="54">
        <v>8.41</v>
      </c>
      <c r="BH1874" s="11">
        <v>1</v>
      </c>
      <c r="BI1874" s="24">
        <v>0</v>
      </c>
      <c r="BJ1874" s="24">
        <v>0</v>
      </c>
      <c r="BK1874" s="24">
        <v>5.7000000000000002E-3</v>
      </c>
      <c r="BL1874" s="24">
        <v>0</v>
      </c>
      <c r="BM1874" s="11">
        <v>44.8</v>
      </c>
      <c r="BN1874" s="24">
        <v>-0.198376</v>
      </c>
      <c r="BO1874" s="25">
        <v>-0.19900000000000001</v>
      </c>
      <c r="BP1874" s="24">
        <v>-77.679969999999997</v>
      </c>
      <c r="BQ1874" s="11">
        <v>0</v>
      </c>
      <c r="BR1874" s="24">
        <v>0.08</v>
      </c>
      <c r="BS1874" s="24">
        <v>0</v>
      </c>
      <c r="BT1874" s="24">
        <v>0.02</v>
      </c>
      <c r="BU1874" s="24">
        <v>0</v>
      </c>
      <c r="BV1874" s="24">
        <v>0.02</v>
      </c>
      <c r="BW1874" s="24">
        <v>0</v>
      </c>
      <c r="BX1874" s="11">
        <v>31.142857142857142</v>
      </c>
      <c r="BY1874" s="28"/>
      <c r="BZ1874" s="28"/>
      <c r="CA1874" s="11">
        <v>5.7000000000000002E-3</v>
      </c>
      <c r="CB1874" s="17">
        <v>5.7000000000000002E-3</v>
      </c>
      <c r="CC1874" s="11">
        <v>2.3577981651376145</v>
      </c>
      <c r="CD1874" s="11">
        <v>73.428571428571431</v>
      </c>
      <c r="CE1874" s="11">
        <v>22.178988326848248</v>
      </c>
      <c r="CF1874" s="11">
        <v>100</v>
      </c>
      <c r="CG1874" s="11" t="s">
        <v>6</v>
      </c>
      <c r="CH1874" s="11">
        <v>0</v>
      </c>
      <c r="CI1874" s="28"/>
      <c r="CJ1874" s="11">
        <v>8410</v>
      </c>
      <c r="CK1874" s="11">
        <v>0</v>
      </c>
      <c r="CL1874" s="11">
        <v>202.47222222222223</v>
      </c>
      <c r="CM1874" s="11" t="s">
        <v>6</v>
      </c>
      <c r="CN1874" s="11">
        <v>0</v>
      </c>
      <c r="CO1874" s="11" t="s">
        <v>6</v>
      </c>
      <c r="CP1874" s="11">
        <v>0</v>
      </c>
      <c r="CQ1874" s="11">
        <v>202.47222222222223</v>
      </c>
      <c r="CR1874" s="11" t="s">
        <v>295</v>
      </c>
      <c r="CS1874" s="11">
        <v>35.521442495126706</v>
      </c>
      <c r="CT1874" s="11">
        <v>1475.4385964912281</v>
      </c>
      <c r="CU1874" s="11">
        <v>0</v>
      </c>
      <c r="CV1874" s="11">
        <v>2.3079034028540066</v>
      </c>
      <c r="CW1874" s="11">
        <v>0</v>
      </c>
      <c r="CX1874" s="11" t="s">
        <v>6</v>
      </c>
      <c r="CY1874" s="28"/>
      <c r="CZ1874" s="11">
        <v>5.7</v>
      </c>
      <c r="DA1874" s="11">
        <v>257</v>
      </c>
      <c r="DB1874" s="11">
        <v>109</v>
      </c>
      <c r="DC1874" s="11">
        <v>7.4035087719298245</v>
      </c>
      <c r="DD1874" s="11">
        <v>5.9798245614035084</v>
      </c>
      <c r="DE1874" s="28"/>
      <c r="DF1874" s="11">
        <v>57</v>
      </c>
      <c r="DG1874" s="11">
        <v>-77.679969999999997</v>
      </c>
      <c r="DH1874" s="11">
        <v>-348.02807017543864</v>
      </c>
      <c r="DI1874" s="11">
        <v>-34.802807017543856</v>
      </c>
      <c r="DJ1874" s="11">
        <v>0</v>
      </c>
      <c r="DK1874" s="11">
        <v>32.723735408560309</v>
      </c>
      <c r="DL1874" s="11" t="s">
        <v>6</v>
      </c>
      <c r="DM1874" s="11">
        <v>71.657056530214419</v>
      </c>
      <c r="DN1874" s="11" t="s">
        <v>6</v>
      </c>
      <c r="DO1874" s="11">
        <v>-75.78342736727619</v>
      </c>
      <c r="DP1874" s="11">
        <v>2342.8990825688074</v>
      </c>
      <c r="DQ1874" s="11">
        <v>0.12449540531869609</v>
      </c>
      <c r="DR1874" s="11">
        <v>59.924915772753501</v>
      </c>
      <c r="DS1874" s="11">
        <f>IF(odpadni[[#This Row],[SÚC]]="-","-",odpadni[[#This Row],[ZKC34]]-odpadni[[#This Row],[SÚC]])</f>
        <v>-49.924915772753501</v>
      </c>
      <c r="DT1874" s="11" t="str">
        <f>IF(odpadni[[#This Row],[Rozdíl Cena pro stočné - sociálně únosná cena]]="-","-",IF(odpadni[[#This Row],[Rozdíl Cena pro stočné - sociálně únosná cena]]&gt;0,"ANO","NE"))</f>
        <v>NE</v>
      </c>
      <c r="DU1874" s="11">
        <v>11.732140757460918</v>
      </c>
      <c r="DV1874" s="11" t="s">
        <v>9125</v>
      </c>
      <c r="DW1874" s="58"/>
      <c r="DX1874" s="58" t="s">
        <v>8827</v>
      </c>
      <c r="DY1874" s="58"/>
      <c r="DZ1874" s="58" t="s">
        <v>8900</v>
      </c>
      <c r="EK1874" s="2"/>
    </row>
    <row r="1875" spans="1:141" ht="15" customHeight="1" x14ac:dyDescent="0.25">
      <c r="A1875" s="71">
        <v>2513</v>
      </c>
      <c r="B1875" s="9" t="s">
        <v>2134</v>
      </c>
      <c r="C1875" s="9" t="s">
        <v>4528</v>
      </c>
      <c r="D1875" s="9" t="s">
        <v>4528</v>
      </c>
      <c r="E1875" s="9" t="s">
        <v>8</v>
      </c>
      <c r="F1875" s="9" t="s">
        <v>4528</v>
      </c>
      <c r="G1875" s="9" t="s">
        <v>8</v>
      </c>
      <c r="H1875" s="9" t="s">
        <v>5944</v>
      </c>
      <c r="I1875" s="9" t="s">
        <v>5990</v>
      </c>
      <c r="J1875" s="9" t="s">
        <v>5991</v>
      </c>
      <c r="K1875" s="9" t="s">
        <v>5981</v>
      </c>
      <c r="L1875" s="10" t="s">
        <v>7859</v>
      </c>
      <c r="M1875" s="50"/>
      <c r="N1875" s="28"/>
      <c r="O1875" s="56">
        <v>595</v>
      </c>
      <c r="P1875" s="56">
        <v>559</v>
      </c>
      <c r="Q1875" s="56">
        <v>36</v>
      </c>
      <c r="R1875" s="11">
        <v>6.34</v>
      </c>
      <c r="S1875" s="11">
        <v>0</v>
      </c>
      <c r="T1875" s="56">
        <v>191</v>
      </c>
      <c r="U1875" s="11">
        <v>1.9710000000000001</v>
      </c>
      <c r="V1875" s="11">
        <v>27.012</v>
      </c>
      <c r="W1875" s="11">
        <v>0</v>
      </c>
      <c r="X1875" s="56">
        <v>4</v>
      </c>
      <c r="Y1875" s="56">
        <v>0</v>
      </c>
      <c r="Z1875" s="11">
        <v>1</v>
      </c>
      <c r="AA1875" s="56">
        <v>4</v>
      </c>
      <c r="AB1875" s="56">
        <v>0</v>
      </c>
      <c r="AC1875" s="11">
        <v>0</v>
      </c>
      <c r="AD1875" s="11">
        <v>0</v>
      </c>
      <c r="AE1875" s="11">
        <v>0</v>
      </c>
      <c r="AF1875" s="11">
        <v>0</v>
      </c>
      <c r="AG1875" s="11">
        <v>0</v>
      </c>
      <c r="AH1875" s="11">
        <v>0</v>
      </c>
      <c r="AI1875" s="11">
        <v>4476.3</v>
      </c>
      <c r="AJ1875" s="11">
        <v>2.7</v>
      </c>
      <c r="AK1875" s="11">
        <v>10.050000000000001</v>
      </c>
      <c r="AL1875" s="24">
        <v>1.0952999999999999E-2</v>
      </c>
      <c r="AM1875" s="24">
        <v>0</v>
      </c>
      <c r="AN1875" s="24">
        <v>0</v>
      </c>
      <c r="AO1875" s="24">
        <v>0</v>
      </c>
      <c r="AP1875" s="24">
        <v>1.0952999999999999E-2</v>
      </c>
      <c r="AQ1875" s="24">
        <v>0</v>
      </c>
      <c r="AR1875" s="24">
        <v>0</v>
      </c>
      <c r="AS1875" s="24">
        <v>0</v>
      </c>
      <c r="AT1875" s="24">
        <v>3.0700000000000002E-2</v>
      </c>
      <c r="AU1875" s="24">
        <v>0</v>
      </c>
      <c r="AV1875" s="24">
        <v>3.0700000000000002E-2</v>
      </c>
      <c r="AW1875" s="24">
        <v>0.176562</v>
      </c>
      <c r="AX1875" s="24">
        <v>0.176562</v>
      </c>
      <c r="AY1875" s="24">
        <v>0</v>
      </c>
      <c r="AZ1875" s="24">
        <v>0</v>
      </c>
      <c r="BA1875" s="24">
        <v>0</v>
      </c>
      <c r="BB1875" s="24">
        <v>0</v>
      </c>
      <c r="BC1875" s="24">
        <v>2.6432000000000001E-2</v>
      </c>
      <c r="BD1875" s="24">
        <v>0</v>
      </c>
      <c r="BE1875" s="24">
        <v>0.244647</v>
      </c>
      <c r="BF1875" s="25">
        <v>0.35016199999999997</v>
      </c>
      <c r="BG1875" s="54">
        <v>13.878</v>
      </c>
      <c r="BH1875" s="11">
        <v>0.1</v>
      </c>
      <c r="BI1875" s="24">
        <v>0</v>
      </c>
      <c r="BJ1875" s="24">
        <v>0</v>
      </c>
      <c r="BK1875" s="24">
        <v>3.4853000000000002E-2</v>
      </c>
      <c r="BL1875" s="24">
        <v>0</v>
      </c>
      <c r="BM1875" s="11">
        <v>7.01</v>
      </c>
      <c r="BN1875" s="24">
        <v>0.105515</v>
      </c>
      <c r="BO1875" s="25">
        <v>0</v>
      </c>
      <c r="BP1875" s="24">
        <v>43.129489</v>
      </c>
      <c r="BQ1875" s="11">
        <v>0</v>
      </c>
      <c r="BR1875" s="24">
        <v>0</v>
      </c>
      <c r="BS1875" s="24">
        <v>0</v>
      </c>
      <c r="BT1875" s="24">
        <v>0</v>
      </c>
      <c r="BU1875" s="24">
        <v>0</v>
      </c>
      <c r="BV1875" s="24">
        <v>0</v>
      </c>
      <c r="BW1875" s="24">
        <v>0</v>
      </c>
      <c r="BX1875" s="11">
        <v>30.126182965299684</v>
      </c>
      <c r="BY1875" s="28"/>
      <c r="BZ1875" s="28"/>
      <c r="CA1875" s="11">
        <v>3.4853000000000002E-2</v>
      </c>
      <c r="CB1875" s="17">
        <v>3.4853000000000002E-2</v>
      </c>
      <c r="CC1875" s="11">
        <v>3.1151832460732982</v>
      </c>
      <c r="CD1875" s="11">
        <v>93.848580441640379</v>
      </c>
      <c r="CE1875" s="11">
        <v>58.576470588235296</v>
      </c>
      <c r="CF1875" s="11">
        <v>93.199461753441668</v>
      </c>
      <c r="CG1875" s="11">
        <v>0</v>
      </c>
      <c r="CH1875" s="11">
        <v>0</v>
      </c>
      <c r="CI1875" s="28"/>
      <c r="CJ1875" s="11">
        <v>4479</v>
      </c>
      <c r="CK1875" s="11">
        <v>0</v>
      </c>
      <c r="CL1875" s="11">
        <v>49.804166666666674</v>
      </c>
      <c r="CM1875" s="11" t="s">
        <v>6</v>
      </c>
      <c r="CN1875" s="11">
        <v>176.56199999999998</v>
      </c>
      <c r="CO1875" s="11" t="s">
        <v>6</v>
      </c>
      <c r="CP1875" s="11">
        <v>3.941995981245813</v>
      </c>
      <c r="CQ1875" s="11">
        <v>0</v>
      </c>
      <c r="CR1875" s="11" t="s">
        <v>294</v>
      </c>
      <c r="CS1875" s="11">
        <v>0</v>
      </c>
      <c r="CT1875" s="11">
        <v>128.51117550856455</v>
      </c>
      <c r="CU1875" s="11">
        <v>5.0659053739993682</v>
      </c>
      <c r="CV1875" s="11">
        <v>1.1114833426391215</v>
      </c>
      <c r="CW1875" s="11" t="s">
        <v>6</v>
      </c>
      <c r="CX1875" s="11" t="s">
        <v>6</v>
      </c>
      <c r="CY1875" s="28"/>
      <c r="CZ1875" s="11">
        <v>348.53</v>
      </c>
      <c r="DA1875" s="11">
        <v>5950</v>
      </c>
      <c r="DB1875" s="11">
        <v>1910</v>
      </c>
      <c r="DC1875" s="11">
        <v>0.88084239520270846</v>
      </c>
      <c r="DD1875" s="11">
        <v>0.75838521791524405</v>
      </c>
      <c r="DE1875" s="28"/>
      <c r="DF1875" s="11">
        <v>350.27265</v>
      </c>
      <c r="DG1875" s="11">
        <v>43.129489</v>
      </c>
      <c r="DH1875" s="11">
        <v>30.12367651313912</v>
      </c>
      <c r="DI1875" s="11">
        <v>3.0274294895704816</v>
      </c>
      <c r="DJ1875" s="11">
        <v>0</v>
      </c>
      <c r="DK1875" s="11">
        <v>7.5277310924369747</v>
      </c>
      <c r="DL1875" s="11" t="s">
        <v>6</v>
      </c>
      <c r="DM1875" s="11">
        <v>7.0193957478552775</v>
      </c>
      <c r="DN1875" s="11" t="s">
        <v>6</v>
      </c>
      <c r="DO1875" s="11">
        <v>43.129488610119886</v>
      </c>
      <c r="DP1875" s="11">
        <v>1280.8743455497381</v>
      </c>
      <c r="DQ1875" s="11">
        <v>1.4317471704128806</v>
      </c>
      <c r="DR1875" s="11">
        <v>56.802378655877199</v>
      </c>
      <c r="DS1875" s="11">
        <f>IF(odpadni[[#This Row],[SÚC]]="-","-",odpadni[[#This Row],[ZKC34]]-odpadni[[#This Row],[SÚC]])</f>
        <v>-46.752378655877195</v>
      </c>
      <c r="DT1875" s="11" t="str">
        <f>IF(odpadni[[#This Row],[Rozdíl Cena pro stočné - sociálně únosná cena]]="-","-",IF(odpadni[[#This Row],[Rozdíl Cena pro stočné - sociálně únosná cena]]&gt;0,"ANO","NE"))</f>
        <v>NE</v>
      </c>
      <c r="DU1875" s="11">
        <v>-49.782982908021921</v>
      </c>
      <c r="DV1875" s="11" t="s">
        <v>301</v>
      </c>
      <c r="DW1875" s="58"/>
      <c r="DX1875" s="58" t="s">
        <v>8864</v>
      </c>
      <c r="DY1875" s="58"/>
      <c r="DZ1875" s="58" t="s">
        <v>8895</v>
      </c>
      <c r="EK1875" s="2"/>
    </row>
    <row r="1876" spans="1:141" ht="15" customHeight="1" x14ac:dyDescent="0.25">
      <c r="A1876" s="71">
        <v>2514</v>
      </c>
      <c r="B1876" s="9" t="s">
        <v>2135</v>
      </c>
      <c r="C1876" s="9" t="s">
        <v>4529</v>
      </c>
      <c r="D1876" s="9" t="s">
        <v>4529</v>
      </c>
      <c r="E1876" s="9" t="s">
        <v>8</v>
      </c>
      <c r="F1876" s="9" t="s">
        <v>4529</v>
      </c>
      <c r="G1876" s="9" t="s">
        <v>8</v>
      </c>
      <c r="H1876" s="9" t="s">
        <v>5947</v>
      </c>
      <c r="I1876" s="9" t="s">
        <v>5990</v>
      </c>
      <c r="J1876" s="9" t="s">
        <v>5980</v>
      </c>
      <c r="K1876" s="9" t="s">
        <v>5985</v>
      </c>
      <c r="L1876" s="10" t="s">
        <v>7860</v>
      </c>
      <c r="M1876" s="50"/>
      <c r="N1876" s="28"/>
      <c r="O1876" s="56">
        <v>322</v>
      </c>
      <c r="P1876" s="56">
        <v>322</v>
      </c>
      <c r="Q1876" s="56">
        <v>0</v>
      </c>
      <c r="R1876" s="11">
        <v>2.6949999999999998</v>
      </c>
      <c r="S1876" s="11">
        <v>0</v>
      </c>
      <c r="T1876" s="56">
        <v>106</v>
      </c>
      <c r="U1876" s="11">
        <v>0</v>
      </c>
      <c r="V1876" s="11">
        <v>11</v>
      </c>
      <c r="W1876" s="11">
        <v>0</v>
      </c>
      <c r="X1876" s="56">
        <v>0</v>
      </c>
      <c r="Y1876" s="56">
        <v>0</v>
      </c>
      <c r="Z1876" s="11">
        <v>1</v>
      </c>
      <c r="AA1876" s="56">
        <v>4</v>
      </c>
      <c r="AB1876" s="56">
        <v>0</v>
      </c>
      <c r="AC1876" s="11">
        <v>0</v>
      </c>
      <c r="AD1876" s="11">
        <v>0</v>
      </c>
      <c r="AE1876" s="11">
        <v>0</v>
      </c>
      <c r="AF1876" s="11">
        <v>0</v>
      </c>
      <c r="AG1876" s="11">
        <v>0</v>
      </c>
      <c r="AH1876" s="11">
        <v>0</v>
      </c>
      <c r="AI1876" s="11">
        <v>9555.07</v>
      </c>
      <c r="AJ1876" s="11">
        <v>7976.2</v>
      </c>
      <c r="AK1876" s="11">
        <v>12.99</v>
      </c>
      <c r="AL1876" s="24">
        <v>2.3699999999999999E-2</v>
      </c>
      <c r="AM1876" s="24">
        <v>0</v>
      </c>
      <c r="AN1876" s="24">
        <v>0</v>
      </c>
      <c r="AO1876" s="24">
        <v>5.1999999999999998E-3</v>
      </c>
      <c r="AP1876" s="24">
        <v>1.8499999999999999E-2</v>
      </c>
      <c r="AQ1876" s="24">
        <v>1.9199999999999998E-2</v>
      </c>
      <c r="AR1876" s="24">
        <v>1.9199999999999998E-2</v>
      </c>
      <c r="AS1876" s="24">
        <v>0</v>
      </c>
      <c r="AT1876" s="24">
        <v>1.4999999999999999E-2</v>
      </c>
      <c r="AU1876" s="24">
        <v>1.4999999999999999E-2</v>
      </c>
      <c r="AV1876" s="24">
        <v>0</v>
      </c>
      <c r="AW1876" s="24">
        <v>2.8000000000000001E-2</v>
      </c>
      <c r="AX1876" s="24">
        <v>0</v>
      </c>
      <c r="AY1876" s="24">
        <v>2.8000000000000001E-2</v>
      </c>
      <c r="AZ1876" s="24">
        <v>0</v>
      </c>
      <c r="BA1876" s="24">
        <v>0</v>
      </c>
      <c r="BB1876" s="24">
        <v>0</v>
      </c>
      <c r="BC1876" s="24">
        <v>1.4E-2</v>
      </c>
      <c r="BD1876" s="24">
        <v>0</v>
      </c>
      <c r="BE1876" s="24">
        <v>0.12989999999999999</v>
      </c>
      <c r="BF1876" s="25">
        <v>0.12989999999999999</v>
      </c>
      <c r="BG1876" s="54">
        <v>17.53</v>
      </c>
      <c r="BH1876" s="11">
        <v>0.5</v>
      </c>
      <c r="BI1876" s="24">
        <v>0</v>
      </c>
      <c r="BJ1876" s="24">
        <v>0</v>
      </c>
      <c r="BK1876" s="24">
        <v>1.0999999999999999E-2</v>
      </c>
      <c r="BL1876" s="24">
        <v>0</v>
      </c>
      <c r="BM1876" s="11">
        <v>11.8</v>
      </c>
      <c r="BN1876" s="24">
        <v>1.299E-2</v>
      </c>
      <c r="BO1876" s="25">
        <v>0</v>
      </c>
      <c r="BP1876" s="24">
        <v>10</v>
      </c>
      <c r="BQ1876" s="11">
        <v>0</v>
      </c>
      <c r="BR1876" s="24">
        <v>0.25335000000000002</v>
      </c>
      <c r="BS1876" s="24">
        <v>2.5000000000000001E-2</v>
      </c>
      <c r="BT1876" s="24">
        <v>3.7100000000000001E-2</v>
      </c>
      <c r="BU1876" s="24">
        <v>0</v>
      </c>
      <c r="BV1876" s="24">
        <v>0</v>
      </c>
      <c r="BW1876" s="24">
        <v>3.7100000000000001E-2</v>
      </c>
      <c r="BX1876" s="11">
        <v>39.332096474953623</v>
      </c>
      <c r="BY1876" s="28"/>
      <c r="BZ1876" s="28"/>
      <c r="CA1876" s="11">
        <v>1.0999999999999999E-2</v>
      </c>
      <c r="CB1876" s="17">
        <v>0.01</v>
      </c>
      <c r="CC1876" s="11">
        <v>3.0377358490566038</v>
      </c>
      <c r="CD1876" s="11">
        <v>119.48051948051949</v>
      </c>
      <c r="CE1876" s="11">
        <v>34.161490683229815</v>
      </c>
      <c r="CF1876" s="11">
        <v>100</v>
      </c>
      <c r="CG1876" s="11" t="s">
        <v>6</v>
      </c>
      <c r="CH1876" s="11">
        <v>0</v>
      </c>
      <c r="CI1876" s="28"/>
      <c r="CJ1876" s="11">
        <v>17531.27</v>
      </c>
      <c r="CK1876" s="11">
        <v>0</v>
      </c>
      <c r="CL1876" s="11">
        <v>305.57244444444444</v>
      </c>
      <c r="CM1876" s="11" t="s">
        <v>6</v>
      </c>
      <c r="CN1876" s="11">
        <v>28</v>
      </c>
      <c r="CO1876" s="11" t="s">
        <v>6</v>
      </c>
      <c r="CP1876" s="11">
        <v>0.15971461280329377</v>
      </c>
      <c r="CQ1876" s="11">
        <v>277.57244444444444</v>
      </c>
      <c r="CR1876" s="11" t="s">
        <v>295</v>
      </c>
      <c r="CS1876" s="11">
        <v>25.233858585858584</v>
      </c>
      <c r="CT1876" s="11">
        <v>1593.7518181818182</v>
      </c>
      <c r="CU1876" s="11">
        <v>2.5454545454545454</v>
      </c>
      <c r="CV1876" s="11">
        <v>1.4869555607218738</v>
      </c>
      <c r="CW1876" s="11">
        <v>100</v>
      </c>
      <c r="CX1876" s="11" t="s">
        <v>6</v>
      </c>
      <c r="CY1876" s="28"/>
      <c r="CZ1876" s="11">
        <v>22</v>
      </c>
      <c r="DA1876" s="11">
        <v>644</v>
      </c>
      <c r="DB1876" s="11">
        <v>212</v>
      </c>
      <c r="DC1876" s="11">
        <v>1.3636363636363638</v>
      </c>
      <c r="DD1876" s="11">
        <v>1.2727272727272729</v>
      </c>
      <c r="DE1876" s="28"/>
      <c r="DF1876" s="11">
        <v>142.88999999999999</v>
      </c>
      <c r="DG1876" s="11">
        <v>10</v>
      </c>
      <c r="DH1876" s="11">
        <v>9.0909090909090917</v>
      </c>
      <c r="DI1876" s="11">
        <v>1.1809090909090909</v>
      </c>
      <c r="DJ1876" s="11">
        <v>0</v>
      </c>
      <c r="DK1876" s="11">
        <v>54.444937888198758</v>
      </c>
      <c r="DL1876" s="11" t="s">
        <v>6</v>
      </c>
      <c r="DM1876" s="11">
        <v>37.042949494949497</v>
      </c>
      <c r="DN1876" s="11" t="s">
        <v>6</v>
      </c>
      <c r="DO1876" s="11">
        <v>10</v>
      </c>
      <c r="DP1876" s="11">
        <v>1225.4716981132074</v>
      </c>
      <c r="DQ1876" s="11">
        <v>0.35067401967467737</v>
      </c>
      <c r="DR1876" s="11">
        <v>57.504711390052499</v>
      </c>
      <c r="DS1876" s="11">
        <f>IF(odpadni[[#This Row],[SÚC]]="-","-",odpadni[[#This Row],[ZKC34]]-odpadni[[#This Row],[SÚC]])</f>
        <v>-44.514711390052497</v>
      </c>
      <c r="DT1876" s="11" t="str">
        <f>IF(odpadni[[#This Row],[Rozdíl Cena pro stočné - sociálně únosná cena]]="-","-",IF(odpadni[[#This Row],[Rozdíl Cena pro stočné - sociálně únosná cena]]&gt;0,"ANO","NE"))</f>
        <v>NE</v>
      </c>
      <c r="DU1876" s="11">
        <v>-20.461761895103002</v>
      </c>
      <c r="DV1876" s="11" t="s">
        <v>301</v>
      </c>
      <c r="DW1876" s="58"/>
      <c r="DX1876" s="58" t="s">
        <v>8817</v>
      </c>
      <c r="DY1876" s="58"/>
      <c r="DZ1876" s="58" t="s">
        <v>352</v>
      </c>
      <c r="EK1876" s="2"/>
    </row>
    <row r="1877" spans="1:141" ht="15" customHeight="1" x14ac:dyDescent="0.25">
      <c r="A1877" s="71">
        <v>2515</v>
      </c>
      <c r="B1877" s="9" t="s">
        <v>2136</v>
      </c>
      <c r="C1877" s="9" t="s">
        <v>4530</v>
      </c>
      <c r="D1877" s="9" t="s">
        <v>4530</v>
      </c>
      <c r="E1877" s="9" t="s">
        <v>8</v>
      </c>
      <c r="F1877" s="9" t="s">
        <v>3044</v>
      </c>
      <c r="G1877" s="9" t="s">
        <v>9</v>
      </c>
      <c r="H1877" s="9" t="s">
        <v>5943</v>
      </c>
      <c r="I1877" s="9" t="s">
        <v>5988</v>
      </c>
      <c r="J1877" s="9" t="s">
        <v>5980</v>
      </c>
      <c r="K1877" s="9" t="s">
        <v>5985</v>
      </c>
      <c r="L1877" s="10" t="s">
        <v>7861</v>
      </c>
      <c r="M1877" s="50"/>
      <c r="N1877" s="28"/>
      <c r="O1877" s="56">
        <v>282</v>
      </c>
      <c r="P1877" s="56">
        <v>139</v>
      </c>
      <c r="Q1877" s="56">
        <v>143</v>
      </c>
      <c r="R1877" s="11">
        <v>1.915</v>
      </c>
      <c r="S1877" s="11">
        <v>0</v>
      </c>
      <c r="T1877" s="56">
        <v>134</v>
      </c>
      <c r="U1877" s="11">
        <v>5.1609999999999996</v>
      </c>
      <c r="V1877" s="11">
        <v>8.7739999999999991</v>
      </c>
      <c r="W1877" s="11">
        <v>0</v>
      </c>
      <c r="X1877" s="56">
        <v>1</v>
      </c>
      <c r="Y1877" s="56">
        <v>0</v>
      </c>
      <c r="Z1877" s="11">
        <v>1</v>
      </c>
      <c r="AA1877" s="56">
        <v>4</v>
      </c>
      <c r="AB1877" s="56">
        <v>0</v>
      </c>
      <c r="AC1877" s="11">
        <v>0</v>
      </c>
      <c r="AD1877" s="11">
        <v>0</v>
      </c>
      <c r="AE1877" s="11">
        <v>0</v>
      </c>
      <c r="AF1877" s="11">
        <v>0</v>
      </c>
      <c r="AG1877" s="11">
        <v>0</v>
      </c>
      <c r="AH1877" s="11">
        <v>0</v>
      </c>
      <c r="AI1877" s="11">
        <v>10285.1</v>
      </c>
      <c r="AJ1877" s="11">
        <v>4148.59</v>
      </c>
      <c r="AK1877" s="11">
        <v>8.6999999999999993</v>
      </c>
      <c r="AL1877" s="24">
        <v>0</v>
      </c>
      <c r="AM1877" s="24">
        <v>0</v>
      </c>
      <c r="AN1877" s="24">
        <v>0</v>
      </c>
      <c r="AO1877" s="24">
        <v>0</v>
      </c>
      <c r="AP1877" s="24">
        <v>0</v>
      </c>
      <c r="AQ1877" s="24">
        <v>3.3119999999999997E-2</v>
      </c>
      <c r="AR1877" s="24">
        <v>3.3119999999999997E-2</v>
      </c>
      <c r="AS1877" s="24">
        <v>0</v>
      </c>
      <c r="AT1877" s="24">
        <v>4.9828999999999998E-2</v>
      </c>
      <c r="AU1877" s="24">
        <v>2.9499999999999998E-2</v>
      </c>
      <c r="AV1877" s="24">
        <v>2.0329E-2</v>
      </c>
      <c r="AW1877" s="24">
        <v>8.2220000000000001E-2</v>
      </c>
      <c r="AX1877" s="24">
        <v>8.2220000000000001E-2</v>
      </c>
      <c r="AY1877" s="24">
        <v>0</v>
      </c>
      <c r="AZ1877" s="24">
        <v>0</v>
      </c>
      <c r="BA1877" s="24">
        <v>0</v>
      </c>
      <c r="BB1877" s="24">
        <v>0</v>
      </c>
      <c r="BC1877" s="24">
        <v>8.8240000000000002E-3</v>
      </c>
      <c r="BD1877" s="24">
        <v>0</v>
      </c>
      <c r="BE1877" s="24">
        <v>0.17399300000000001</v>
      </c>
      <c r="BF1877" s="25">
        <v>7.8299999999999995E-2</v>
      </c>
      <c r="BG1877" s="54">
        <v>14.43</v>
      </c>
      <c r="BH1877" s="11">
        <v>0.54214038556599109</v>
      </c>
      <c r="BI1877" s="24">
        <v>0</v>
      </c>
      <c r="BJ1877" s="24">
        <v>0</v>
      </c>
      <c r="BK1877" s="24">
        <v>8.7740000000000005E-3</v>
      </c>
      <c r="BL1877" s="24">
        <v>0</v>
      </c>
      <c r="BM1877" s="11">
        <v>19.829999999999998</v>
      </c>
      <c r="BN1877" s="24">
        <v>-9.7658999999999996E-2</v>
      </c>
      <c r="BO1877" s="25">
        <v>0</v>
      </c>
      <c r="BP1877" s="24">
        <v>-56.128234999999997</v>
      </c>
      <c r="BQ1877" s="11">
        <v>0</v>
      </c>
      <c r="BR1877" s="24">
        <v>0</v>
      </c>
      <c r="BS1877" s="24">
        <v>0</v>
      </c>
      <c r="BT1877" s="24">
        <v>0</v>
      </c>
      <c r="BU1877" s="24">
        <v>0</v>
      </c>
      <c r="BV1877" s="24">
        <v>0</v>
      </c>
      <c r="BW1877" s="24">
        <v>0</v>
      </c>
      <c r="BX1877" s="11">
        <v>69.97389033942558</v>
      </c>
      <c r="BY1877" s="28"/>
      <c r="BZ1877" s="28"/>
      <c r="CA1877" s="11">
        <v>8.7740000000000005E-3</v>
      </c>
      <c r="CB1877" s="17">
        <v>8.9999999999999993E-3</v>
      </c>
      <c r="CC1877" s="11">
        <v>2.1044776119402986</v>
      </c>
      <c r="CD1877" s="11">
        <v>147.25848563968668</v>
      </c>
      <c r="CE1877" s="11">
        <v>31.113475177304963</v>
      </c>
      <c r="CF1877" s="11">
        <v>62.963760315751699</v>
      </c>
      <c r="CG1877" s="11">
        <v>0</v>
      </c>
      <c r="CH1877" s="11">
        <v>0</v>
      </c>
      <c r="CI1877" s="28"/>
      <c r="CJ1877" s="11">
        <v>14433.69</v>
      </c>
      <c r="CK1877" s="11">
        <v>0</v>
      </c>
      <c r="CL1877" s="11">
        <v>217.99363888888888</v>
      </c>
      <c r="CM1877" s="11" t="s">
        <v>6</v>
      </c>
      <c r="CN1877" s="11">
        <v>0</v>
      </c>
      <c r="CO1877" s="11" t="s">
        <v>6</v>
      </c>
      <c r="CP1877" s="11">
        <v>0</v>
      </c>
      <c r="CQ1877" s="11">
        <v>217.99363888888888</v>
      </c>
      <c r="CR1877" s="11" t="s">
        <v>295</v>
      </c>
      <c r="CS1877" s="11">
        <v>24.845411316262691</v>
      </c>
      <c r="CT1877" s="11">
        <v>1645.0524276270799</v>
      </c>
      <c r="CU1877" s="11">
        <v>0</v>
      </c>
      <c r="CV1877" s="11">
        <v>1.3222476751154677</v>
      </c>
      <c r="CW1877" s="11" t="s">
        <v>6</v>
      </c>
      <c r="CX1877" s="11" t="s">
        <v>6</v>
      </c>
      <c r="CY1877" s="28"/>
      <c r="CZ1877" s="11">
        <v>16.184000000000001</v>
      </c>
      <c r="DA1877" s="11">
        <v>520.16047412810576</v>
      </c>
      <c r="DB1877" s="11">
        <v>247.16845224527012</v>
      </c>
      <c r="DC1877" s="11">
        <v>5.6791657168908136</v>
      </c>
      <c r="DD1877" s="11">
        <v>1.0056986551173923</v>
      </c>
      <c r="DE1877" s="28"/>
      <c r="DF1877" s="11">
        <v>76.333799999999997</v>
      </c>
      <c r="DG1877" s="11">
        <v>-56.128234999999997</v>
      </c>
      <c r="DH1877" s="11">
        <v>-127.93677243894579</v>
      </c>
      <c r="DI1877" s="11">
        <v>-11.130499202188282</v>
      </c>
      <c r="DJ1877" s="11">
        <v>0</v>
      </c>
      <c r="DK1877" s="11">
        <v>51.183297872340425</v>
      </c>
      <c r="DL1877" s="11" t="s">
        <v>6</v>
      </c>
      <c r="DM1877" s="11">
        <v>35.305064838031555</v>
      </c>
      <c r="DN1877" s="11" t="s">
        <v>6</v>
      </c>
      <c r="DO1877" s="11">
        <v>-56.128120096785501</v>
      </c>
      <c r="DP1877" s="11">
        <v>1298.455223880597</v>
      </c>
      <c r="DQ1877" s="11">
        <v>0.1947357190958677</v>
      </c>
      <c r="DR1877" s="11">
        <v>59.540474229513997</v>
      </c>
      <c r="DS1877" s="11">
        <f>IF(odpadni[[#This Row],[SÚC]]="-","-",odpadni[[#This Row],[ZKC34]]-odpadni[[#This Row],[SÚC]])</f>
        <v>-50.840474229514001</v>
      </c>
      <c r="DT1877" s="11" t="str">
        <f>IF(odpadni[[#This Row],[Rozdíl Cena pro stočné - sociálně únosná cena]]="-","-",IF(odpadni[[#This Row],[Rozdíl Cena pro stočné - sociálně únosná cena]]&gt;0,"ANO","NE"))</f>
        <v>NE</v>
      </c>
      <c r="DU1877" s="11">
        <v>-24.235409391482442</v>
      </c>
      <c r="DV1877" s="11" t="s">
        <v>301</v>
      </c>
      <c r="DW1877" s="58"/>
      <c r="DX1877" s="58" t="s">
        <v>8838</v>
      </c>
      <c r="DY1877" s="58"/>
      <c r="DZ1877" s="58" t="s">
        <v>8894</v>
      </c>
      <c r="EK1877" s="2"/>
    </row>
    <row r="1878" spans="1:141" ht="15" customHeight="1" x14ac:dyDescent="0.25">
      <c r="A1878" s="71">
        <v>2516</v>
      </c>
      <c r="B1878" s="9" t="s">
        <v>2137</v>
      </c>
      <c r="C1878" s="9" t="s">
        <v>4530</v>
      </c>
      <c r="D1878" s="9" t="s">
        <v>4530</v>
      </c>
      <c r="E1878" s="9" t="s">
        <v>8</v>
      </c>
      <c r="F1878" s="9" t="s">
        <v>3044</v>
      </c>
      <c r="G1878" s="9" t="s">
        <v>9</v>
      </c>
      <c r="H1878" s="9" t="s">
        <v>5943</v>
      </c>
      <c r="I1878" s="9" t="s">
        <v>5988</v>
      </c>
      <c r="J1878" s="9" t="s">
        <v>5991</v>
      </c>
      <c r="K1878" s="9" t="s">
        <v>5985</v>
      </c>
      <c r="L1878" s="10" t="s">
        <v>7862</v>
      </c>
      <c r="M1878" s="50"/>
      <c r="N1878" s="28"/>
      <c r="O1878" s="56">
        <v>58</v>
      </c>
      <c r="P1878" s="56">
        <v>0</v>
      </c>
      <c r="Q1878" s="56">
        <v>58</v>
      </c>
      <c r="R1878" s="11">
        <v>2.0049999999999999</v>
      </c>
      <c r="S1878" s="11">
        <v>0</v>
      </c>
      <c r="T1878" s="56">
        <v>38</v>
      </c>
      <c r="U1878" s="11">
        <v>2.2490000000000001</v>
      </c>
      <c r="V1878" s="11">
        <v>0</v>
      </c>
      <c r="W1878" s="11">
        <v>0</v>
      </c>
      <c r="X1878" s="56">
        <v>3</v>
      </c>
      <c r="Y1878" s="56">
        <v>0</v>
      </c>
      <c r="Z1878" s="11">
        <v>0</v>
      </c>
      <c r="AA1878" s="56">
        <v>0</v>
      </c>
      <c r="AB1878" s="56">
        <v>0</v>
      </c>
      <c r="AC1878" s="11">
        <v>0</v>
      </c>
      <c r="AD1878" s="11">
        <v>0</v>
      </c>
      <c r="AE1878" s="11">
        <v>0</v>
      </c>
      <c r="AF1878" s="11">
        <v>0</v>
      </c>
      <c r="AG1878" s="11">
        <v>0</v>
      </c>
      <c r="AH1878" s="11">
        <v>0</v>
      </c>
      <c r="AI1878" s="11">
        <v>6387.87</v>
      </c>
      <c r="AJ1878" s="11">
        <v>0</v>
      </c>
      <c r="AK1878" s="11">
        <v>4.3499999999999996</v>
      </c>
      <c r="AL1878" s="24">
        <v>5.5000000000000003E-4</v>
      </c>
      <c r="AM1878" s="24">
        <v>0</v>
      </c>
      <c r="AN1878" s="24">
        <v>0</v>
      </c>
      <c r="AO1878" s="24">
        <v>0</v>
      </c>
      <c r="AP1878" s="24">
        <v>5.5000000000000003E-4</v>
      </c>
      <c r="AQ1878" s="24">
        <v>0</v>
      </c>
      <c r="AR1878" s="24">
        <v>0</v>
      </c>
      <c r="AS1878" s="24">
        <v>0</v>
      </c>
      <c r="AT1878" s="24">
        <v>0</v>
      </c>
      <c r="AU1878" s="24">
        <v>0</v>
      </c>
      <c r="AV1878" s="24">
        <v>0</v>
      </c>
      <c r="AW1878" s="24">
        <v>1.2319199999999999</v>
      </c>
      <c r="AX1878" s="24">
        <v>2.2110999999999999E-2</v>
      </c>
      <c r="AY1878" s="24">
        <v>1.2098089999999999</v>
      </c>
      <c r="AZ1878" s="24">
        <v>0</v>
      </c>
      <c r="BA1878" s="24">
        <v>0</v>
      </c>
      <c r="BB1878" s="24">
        <v>0</v>
      </c>
      <c r="BC1878" s="24">
        <v>5.2593000000000001E-2</v>
      </c>
      <c r="BD1878" s="24">
        <v>0</v>
      </c>
      <c r="BE1878" s="24">
        <v>1.2850630000000001</v>
      </c>
      <c r="BF1878" s="25">
        <v>3.2649999999999998E-2</v>
      </c>
      <c r="BG1878" s="54">
        <v>6.39</v>
      </c>
      <c r="BH1878" s="11">
        <v>0.45785961443400885</v>
      </c>
      <c r="BI1878" s="24">
        <v>0</v>
      </c>
      <c r="BJ1878" s="24">
        <v>0</v>
      </c>
      <c r="BK1878" s="24">
        <v>7.4099999999999999E-3</v>
      </c>
      <c r="BL1878" s="24">
        <v>0</v>
      </c>
      <c r="BM1878" s="11">
        <v>173.42</v>
      </c>
      <c r="BN1878" s="24">
        <v>-1.2528049999999999</v>
      </c>
      <c r="BO1878" s="25">
        <v>0</v>
      </c>
      <c r="BP1878" s="24">
        <v>-97.489756999999997</v>
      </c>
      <c r="BQ1878" s="11">
        <v>0</v>
      </c>
      <c r="BR1878" s="24">
        <v>0</v>
      </c>
      <c r="BS1878" s="24">
        <v>0</v>
      </c>
      <c r="BT1878" s="24">
        <v>0</v>
      </c>
      <c r="BU1878" s="24">
        <v>0</v>
      </c>
      <c r="BV1878" s="24">
        <v>0</v>
      </c>
      <c r="BW1878" s="24">
        <v>0</v>
      </c>
      <c r="BX1878" s="11">
        <v>18.952618453865338</v>
      </c>
      <c r="BY1878" s="28"/>
      <c r="BZ1878" s="28"/>
      <c r="CA1878" s="11">
        <v>7.4099999999999999E-3</v>
      </c>
      <c r="CB1878" s="17">
        <v>7.4999999999999997E-3</v>
      </c>
      <c r="CC1878" s="11">
        <v>1.5263157894736843</v>
      </c>
      <c r="CD1878" s="11">
        <v>28.927680798004989</v>
      </c>
      <c r="CE1878" s="11">
        <v>127.75862068965517</v>
      </c>
      <c r="CF1878" s="11">
        <v>0</v>
      </c>
      <c r="CG1878" s="11">
        <v>0</v>
      </c>
      <c r="CH1878" s="11" t="s">
        <v>6</v>
      </c>
      <c r="CI1878" s="28"/>
      <c r="CJ1878" s="11">
        <v>6387.87</v>
      </c>
      <c r="CK1878" s="11">
        <v>0</v>
      </c>
      <c r="CL1878" s="11">
        <v>70.976333333333329</v>
      </c>
      <c r="CM1878" s="11" t="s">
        <v>6</v>
      </c>
      <c r="CN1878" s="11">
        <v>0</v>
      </c>
      <c r="CO1878" s="11" t="s">
        <v>6</v>
      </c>
      <c r="CP1878" s="11">
        <v>0</v>
      </c>
      <c r="CQ1878" s="11">
        <v>70.976333333333329</v>
      </c>
      <c r="CR1878" s="11" t="s">
        <v>295</v>
      </c>
      <c r="CS1878" s="11">
        <v>9.5784525416104351</v>
      </c>
      <c r="CT1878" s="11">
        <v>862.06072874493918</v>
      </c>
      <c r="CU1878" s="11">
        <v>0</v>
      </c>
      <c r="CV1878" s="11">
        <v>1.1111111111111109</v>
      </c>
      <c r="CW1878" s="11" t="s">
        <v>6</v>
      </c>
      <c r="CX1878" s="11" t="s">
        <v>6</v>
      </c>
      <c r="CY1878" s="28"/>
      <c r="CZ1878" s="11">
        <v>16.184000000000001</v>
      </c>
      <c r="DA1878" s="11">
        <v>126.67638326585696</v>
      </c>
      <c r="DB1878" s="11">
        <v>82.994871794871798</v>
      </c>
      <c r="DC1878" s="11">
        <v>0</v>
      </c>
      <c r="DD1878" s="11">
        <v>7.0975708502024295</v>
      </c>
      <c r="DE1878" s="28"/>
      <c r="DF1878" s="11">
        <v>32.233499999999999</v>
      </c>
      <c r="DG1878" s="11">
        <v>-97.489756999999997</v>
      </c>
      <c r="DH1878" s="11">
        <v>-3886.6551879256049</v>
      </c>
      <c r="DI1878" s="11">
        <v>-169.06950067476382</v>
      </c>
      <c r="DJ1878" s="11">
        <v>0</v>
      </c>
      <c r="DK1878" s="11">
        <v>110.13568965517241</v>
      </c>
      <c r="DL1878" s="11" t="s">
        <v>6</v>
      </c>
      <c r="DM1878" s="11">
        <v>173.42280701754387</v>
      </c>
      <c r="DN1878" s="11" t="s">
        <v>6</v>
      </c>
      <c r="DO1878" s="11">
        <v>-97.489772874948528</v>
      </c>
      <c r="DP1878" s="11">
        <v>33817.447368421053</v>
      </c>
      <c r="DQ1878" s="11">
        <v>2.3770328195986446E-2</v>
      </c>
      <c r="DR1878" s="11">
        <v>59.540474229513997</v>
      </c>
      <c r="DS1878" s="11">
        <f>IF(odpadni[[#This Row],[SÚC]]="-","-",odpadni[[#This Row],[ZKC34]]-odpadni[[#This Row],[SÚC]])</f>
        <v>-55.190474229513995</v>
      </c>
      <c r="DT1878" s="11" t="str">
        <f>IF(odpadni[[#This Row],[Rozdíl Cena pro stočné - sociálně únosná cena]]="-","-",IF(odpadni[[#This Row],[Rozdíl Cena pro stočné - sociálně únosná cena]]&gt;0,"ANO","NE"))</f>
        <v>NE</v>
      </c>
      <c r="DU1878" s="11">
        <v>113.88233278802988</v>
      </c>
      <c r="DV1878" s="11" t="s">
        <v>9125</v>
      </c>
      <c r="DW1878" s="58"/>
      <c r="DX1878" s="58" t="s">
        <v>8856</v>
      </c>
      <c r="DY1878" s="58"/>
      <c r="DZ1878" s="58" t="s">
        <v>8894</v>
      </c>
      <c r="EK1878" s="2"/>
    </row>
    <row r="1879" spans="1:141" ht="15" customHeight="1" x14ac:dyDescent="0.25">
      <c r="A1879" s="71">
        <v>2517</v>
      </c>
      <c r="B1879" s="9" t="s">
        <v>2138</v>
      </c>
      <c r="C1879" s="9" t="s">
        <v>4531</v>
      </c>
      <c r="D1879" s="9" t="s">
        <v>4531</v>
      </c>
      <c r="E1879" s="9" t="s">
        <v>8</v>
      </c>
      <c r="F1879" s="9" t="s">
        <v>4531</v>
      </c>
      <c r="G1879" s="9" t="s">
        <v>8</v>
      </c>
      <c r="H1879" s="9" t="s">
        <v>5942</v>
      </c>
      <c r="I1879" s="9" t="s">
        <v>5990</v>
      </c>
      <c r="J1879" s="9" t="s">
        <v>5980</v>
      </c>
      <c r="K1879" s="9" t="s">
        <v>5981</v>
      </c>
      <c r="L1879" s="10" t="s">
        <v>7863</v>
      </c>
      <c r="M1879" s="50"/>
      <c r="N1879" s="28"/>
      <c r="O1879" s="56">
        <v>635</v>
      </c>
      <c r="P1879" s="56">
        <v>635</v>
      </c>
      <c r="Q1879" s="56">
        <v>0</v>
      </c>
      <c r="R1879" s="11">
        <v>13.837</v>
      </c>
      <c r="S1879" s="11">
        <v>0</v>
      </c>
      <c r="T1879" s="56">
        <v>257</v>
      </c>
      <c r="U1879" s="11">
        <v>0</v>
      </c>
      <c r="V1879" s="11">
        <v>20.725000000000001</v>
      </c>
      <c r="W1879" s="11">
        <v>0</v>
      </c>
      <c r="X1879" s="56">
        <v>12</v>
      </c>
      <c r="Y1879" s="56">
        <v>0</v>
      </c>
      <c r="Z1879" s="11">
        <v>1</v>
      </c>
      <c r="AA1879" s="56">
        <v>12</v>
      </c>
      <c r="AB1879" s="56">
        <v>0</v>
      </c>
      <c r="AC1879" s="11">
        <v>0</v>
      </c>
      <c r="AD1879" s="11">
        <v>0</v>
      </c>
      <c r="AE1879" s="11">
        <v>0</v>
      </c>
      <c r="AF1879" s="11">
        <v>0</v>
      </c>
      <c r="AG1879" s="11">
        <v>0</v>
      </c>
      <c r="AH1879" s="11">
        <v>3.5</v>
      </c>
      <c r="AI1879" s="11">
        <v>35714</v>
      </c>
      <c r="AJ1879" s="11">
        <v>9000</v>
      </c>
      <c r="AK1879" s="11">
        <v>15.27</v>
      </c>
      <c r="AL1879" s="24">
        <v>0</v>
      </c>
      <c r="AM1879" s="24">
        <v>0</v>
      </c>
      <c r="AN1879" s="24">
        <v>0</v>
      </c>
      <c r="AO1879" s="24">
        <v>0</v>
      </c>
      <c r="AP1879" s="24">
        <v>0</v>
      </c>
      <c r="AQ1879" s="24">
        <v>0.14158899999999999</v>
      </c>
      <c r="AR1879" s="24">
        <v>0.13913</v>
      </c>
      <c r="AS1879" s="24">
        <v>2.4589999999999998E-3</v>
      </c>
      <c r="AT1879" s="24">
        <v>0.09</v>
      </c>
      <c r="AU1879" s="24">
        <v>0.09</v>
      </c>
      <c r="AV1879" s="24">
        <v>0</v>
      </c>
      <c r="AW1879" s="24">
        <v>0.13137799999999999</v>
      </c>
      <c r="AX1879" s="24">
        <v>0</v>
      </c>
      <c r="AY1879" s="24">
        <v>0.13137799999999999</v>
      </c>
      <c r="AZ1879" s="24">
        <v>0</v>
      </c>
      <c r="BA1879" s="24">
        <v>0</v>
      </c>
      <c r="BB1879" s="24">
        <v>0</v>
      </c>
      <c r="BC1879" s="24">
        <v>0</v>
      </c>
      <c r="BD1879" s="24">
        <v>0</v>
      </c>
      <c r="BE1879" s="24">
        <v>0.36296699999999998</v>
      </c>
      <c r="BF1879" s="25">
        <v>0.49</v>
      </c>
      <c r="BG1879" s="54">
        <v>46.4</v>
      </c>
      <c r="BH1879" s="11">
        <v>0.4</v>
      </c>
      <c r="BI1879" s="24">
        <v>0</v>
      </c>
      <c r="BJ1879" s="24">
        <v>0</v>
      </c>
      <c r="BK1879" s="24">
        <v>2.0725E-2</v>
      </c>
      <c r="BL1879" s="24">
        <v>0</v>
      </c>
      <c r="BM1879" s="11">
        <v>17.510000000000002</v>
      </c>
      <c r="BN1879" s="24">
        <v>-4.6600000000000003E-2</v>
      </c>
      <c r="BO1879" s="25">
        <v>-0.1847</v>
      </c>
      <c r="BP1879" s="24">
        <v>-12.838597999999999</v>
      </c>
      <c r="BQ1879" s="11">
        <v>0</v>
      </c>
      <c r="BR1879" s="24">
        <v>0.97547799999999996</v>
      </c>
      <c r="BS1879" s="24">
        <v>0.97547799999999996</v>
      </c>
      <c r="BT1879" s="24">
        <v>0.13137799999999999</v>
      </c>
      <c r="BU1879" s="24">
        <v>0.13137799999999999</v>
      </c>
      <c r="BV1879" s="24">
        <v>0</v>
      </c>
      <c r="BW1879" s="24">
        <v>0.13137799999999999</v>
      </c>
      <c r="BX1879" s="11">
        <v>18.573390185733903</v>
      </c>
      <c r="BY1879" s="28"/>
      <c r="BZ1879" s="28"/>
      <c r="CA1879" s="11">
        <v>2.0725E-2</v>
      </c>
      <c r="CB1879" s="17">
        <v>0.02</v>
      </c>
      <c r="CC1879" s="11">
        <v>2.4708171206225682</v>
      </c>
      <c r="CD1879" s="11">
        <v>45.891450458914505</v>
      </c>
      <c r="CE1879" s="11">
        <v>32.637795275590548</v>
      </c>
      <c r="CF1879" s="11">
        <v>100</v>
      </c>
      <c r="CG1879" s="11">
        <v>0</v>
      </c>
      <c r="CH1879" s="11">
        <v>0</v>
      </c>
      <c r="CI1879" s="28"/>
      <c r="CJ1879" s="11">
        <v>44714</v>
      </c>
      <c r="CK1879" s="11">
        <v>0</v>
      </c>
      <c r="CL1879" s="11">
        <v>621.82222222222219</v>
      </c>
      <c r="CM1879" s="11" t="s">
        <v>6</v>
      </c>
      <c r="CN1879" s="11">
        <v>84.777999999999992</v>
      </c>
      <c r="CO1879" s="11" t="s">
        <v>6</v>
      </c>
      <c r="CP1879" s="11">
        <v>0.18960057252761997</v>
      </c>
      <c r="CQ1879" s="11">
        <v>537.04422222222217</v>
      </c>
      <c r="CR1879" s="11" t="s">
        <v>295</v>
      </c>
      <c r="CS1879" s="11">
        <v>25.912869588527002</v>
      </c>
      <c r="CT1879" s="11">
        <v>2157.4909529553679</v>
      </c>
      <c r="CU1879" s="11">
        <v>4.0906151990349811</v>
      </c>
      <c r="CV1879" s="11">
        <v>1.2510002070358619</v>
      </c>
      <c r="CW1879" s="11">
        <v>100</v>
      </c>
      <c r="CX1879" s="11" t="s">
        <v>6</v>
      </c>
      <c r="CY1879" s="28"/>
      <c r="CZ1879" s="11">
        <v>51.8125</v>
      </c>
      <c r="DA1879" s="11">
        <v>1587.5</v>
      </c>
      <c r="DB1879" s="11">
        <v>642.5</v>
      </c>
      <c r="DC1879" s="11">
        <v>4.3425814234016888</v>
      </c>
      <c r="DD1879" s="11">
        <v>0</v>
      </c>
      <c r="DE1879" s="28"/>
      <c r="DF1879" s="11">
        <v>316.47075000000001</v>
      </c>
      <c r="DG1879" s="11">
        <v>-12.838597999999999</v>
      </c>
      <c r="DH1879" s="11">
        <v>-14.724899536529048</v>
      </c>
      <c r="DI1879" s="11">
        <v>-2.2484921592279856</v>
      </c>
      <c r="DJ1879" s="11">
        <v>0</v>
      </c>
      <c r="DK1879" s="11">
        <v>70.415748031496065</v>
      </c>
      <c r="DL1879" s="11" t="s">
        <v>6</v>
      </c>
      <c r="DM1879" s="11">
        <v>41.17786355716391</v>
      </c>
      <c r="DN1879" s="11" t="s">
        <v>6</v>
      </c>
      <c r="DO1879" s="11">
        <v>-12.838632713166763</v>
      </c>
      <c r="DP1879" s="11">
        <v>1412.3229571984436</v>
      </c>
      <c r="DQ1879" s="11">
        <v>0.3516297821471609</v>
      </c>
      <c r="DR1879" s="11">
        <v>55.528758158389202</v>
      </c>
      <c r="DS1879" s="11">
        <f>IF(odpadni[[#This Row],[SÚC]]="-","-",odpadni[[#This Row],[ZKC34]]-odpadni[[#This Row],[SÚC]])</f>
        <v>-40.258758158389199</v>
      </c>
      <c r="DT1879" s="11" t="str">
        <f>IF(odpadni[[#This Row],[Rozdíl Cena pro stočné - sociálně únosná cena]]="-","-",IF(odpadni[[#This Row],[Rozdíl Cena pro stočné - sociálně únosná cena]]&gt;0,"ANO","NE"))</f>
        <v>NE</v>
      </c>
      <c r="DU1879" s="11">
        <v>-14.350894601225292</v>
      </c>
      <c r="DV1879" s="11" t="s">
        <v>301</v>
      </c>
      <c r="DW1879" s="58"/>
      <c r="DX1879" s="58" t="s">
        <v>8827</v>
      </c>
      <c r="DY1879" s="58"/>
      <c r="DZ1879" s="58" t="s">
        <v>8900</v>
      </c>
      <c r="EK1879" s="2"/>
    </row>
    <row r="1880" spans="1:141" ht="15" customHeight="1" x14ac:dyDescent="0.25">
      <c r="A1880" s="71">
        <v>2518</v>
      </c>
      <c r="B1880" s="9" t="s">
        <v>2139</v>
      </c>
      <c r="C1880" s="9" t="s">
        <v>4532</v>
      </c>
      <c r="D1880" s="9" t="s">
        <v>4532</v>
      </c>
      <c r="E1880" s="9" t="s">
        <v>8</v>
      </c>
      <c r="F1880" s="9" t="s">
        <v>4532</v>
      </c>
      <c r="G1880" s="9" t="s">
        <v>8</v>
      </c>
      <c r="H1880" s="9" t="s">
        <v>5944</v>
      </c>
      <c r="I1880" s="9" t="s">
        <v>5990</v>
      </c>
      <c r="J1880" s="9" t="s">
        <v>5991</v>
      </c>
      <c r="K1880" s="9" t="s">
        <v>5985</v>
      </c>
      <c r="L1880" s="10" t="s">
        <v>7864</v>
      </c>
      <c r="M1880" s="50"/>
      <c r="N1880" s="28"/>
      <c r="O1880" s="56">
        <v>154</v>
      </c>
      <c r="P1880" s="56">
        <v>0</v>
      </c>
      <c r="Q1880" s="56">
        <v>154</v>
      </c>
      <c r="R1880" s="11">
        <v>2.2120000000000002</v>
      </c>
      <c r="S1880" s="11">
        <v>0</v>
      </c>
      <c r="T1880" s="56">
        <v>66</v>
      </c>
      <c r="U1880" s="11">
        <v>5.8380000000000001</v>
      </c>
      <c r="V1880" s="11">
        <v>0</v>
      </c>
      <c r="W1880" s="11">
        <v>0</v>
      </c>
      <c r="X1880" s="56">
        <v>8</v>
      </c>
      <c r="Y1880" s="56">
        <v>0</v>
      </c>
      <c r="Z1880" s="11">
        <v>0</v>
      </c>
      <c r="AA1880" s="56">
        <v>0</v>
      </c>
      <c r="AB1880" s="56">
        <v>0</v>
      </c>
      <c r="AC1880" s="11">
        <v>0</v>
      </c>
      <c r="AD1880" s="11">
        <v>0</v>
      </c>
      <c r="AE1880" s="11">
        <v>0</v>
      </c>
      <c r="AF1880" s="11">
        <v>0</v>
      </c>
      <c r="AG1880" s="11">
        <v>0</v>
      </c>
      <c r="AH1880" s="11">
        <v>0</v>
      </c>
      <c r="AI1880" s="11">
        <v>8549.98</v>
      </c>
      <c r="AJ1880" s="11">
        <v>0</v>
      </c>
      <c r="AK1880" s="11">
        <v>2.78</v>
      </c>
      <c r="AL1880" s="24">
        <v>0</v>
      </c>
      <c r="AM1880" s="24">
        <v>0</v>
      </c>
      <c r="AN1880" s="24">
        <v>0</v>
      </c>
      <c r="AO1880" s="24">
        <v>0</v>
      </c>
      <c r="AP1880" s="24">
        <v>0</v>
      </c>
      <c r="AQ1880" s="24">
        <v>0</v>
      </c>
      <c r="AR1880" s="24">
        <v>0</v>
      </c>
      <c r="AS1880" s="24">
        <v>0</v>
      </c>
      <c r="AT1880" s="24">
        <v>4.0000000000000001E-3</v>
      </c>
      <c r="AU1880" s="24">
        <v>4.0000000000000001E-3</v>
      </c>
      <c r="AV1880" s="24">
        <v>0</v>
      </c>
      <c r="AW1880" s="24">
        <v>0</v>
      </c>
      <c r="AX1880" s="24">
        <v>0</v>
      </c>
      <c r="AY1880" s="24">
        <v>0</v>
      </c>
      <c r="AZ1880" s="24">
        <v>0</v>
      </c>
      <c r="BA1880" s="24">
        <v>0</v>
      </c>
      <c r="BB1880" s="24">
        <v>0</v>
      </c>
      <c r="BC1880" s="24">
        <v>1.6E-2</v>
      </c>
      <c r="BD1880" s="24">
        <v>0</v>
      </c>
      <c r="BE1880" s="24">
        <v>0.02</v>
      </c>
      <c r="BF1880" s="25">
        <v>0.02</v>
      </c>
      <c r="BG1880" s="54">
        <v>8.5500000000000007</v>
      </c>
      <c r="BH1880" s="11">
        <v>0.5</v>
      </c>
      <c r="BI1880" s="24">
        <v>0</v>
      </c>
      <c r="BJ1880" s="24">
        <v>0</v>
      </c>
      <c r="BK1880" s="24">
        <v>5.8370000000000002E-3</v>
      </c>
      <c r="BL1880" s="24">
        <v>0</v>
      </c>
      <c r="BM1880" s="11">
        <v>3.42</v>
      </c>
      <c r="BN1880" s="24">
        <v>-3.8019999999999998E-3</v>
      </c>
      <c r="BO1880" s="25">
        <v>-3.3500000000000001E-3</v>
      </c>
      <c r="BP1880" s="24">
        <v>-19.011624999999999</v>
      </c>
      <c r="BQ1880" s="11">
        <v>0</v>
      </c>
      <c r="BR1880" s="24">
        <v>0</v>
      </c>
      <c r="BS1880" s="24">
        <v>0</v>
      </c>
      <c r="BT1880" s="24">
        <v>0</v>
      </c>
      <c r="BU1880" s="24">
        <v>0</v>
      </c>
      <c r="BV1880" s="24">
        <v>0</v>
      </c>
      <c r="BW1880" s="24">
        <v>0</v>
      </c>
      <c r="BX1880" s="11">
        <v>29.837251356238696</v>
      </c>
      <c r="BY1880" s="28"/>
      <c r="BZ1880" s="28"/>
      <c r="CA1880" s="11">
        <v>5.8370000000000002E-3</v>
      </c>
      <c r="CB1880" s="17">
        <v>6.0000000000000001E-3</v>
      </c>
      <c r="CC1880" s="11">
        <v>2.3333333333333335</v>
      </c>
      <c r="CD1880" s="11">
        <v>69.620253164556956</v>
      </c>
      <c r="CE1880" s="11">
        <v>37.902597402597401</v>
      </c>
      <c r="CF1880" s="11">
        <v>0</v>
      </c>
      <c r="CG1880" s="11">
        <v>0</v>
      </c>
      <c r="CH1880" s="11" t="s">
        <v>6</v>
      </c>
      <c r="CI1880" s="28"/>
      <c r="CJ1880" s="11">
        <v>8549.98</v>
      </c>
      <c r="CK1880" s="11">
        <v>0</v>
      </c>
      <c r="CL1880" s="11">
        <v>94.99977777777778</v>
      </c>
      <c r="CM1880" s="11" t="s">
        <v>6</v>
      </c>
      <c r="CN1880" s="11">
        <v>0</v>
      </c>
      <c r="CO1880" s="11" t="s">
        <v>6</v>
      </c>
      <c r="CP1880" s="11">
        <v>0</v>
      </c>
      <c r="CQ1880" s="11">
        <v>94.99977777777778</v>
      </c>
      <c r="CR1880" s="11" t="s">
        <v>295</v>
      </c>
      <c r="CS1880" s="11">
        <v>16.275445910189788</v>
      </c>
      <c r="CT1880" s="11">
        <v>1464.7901319170808</v>
      </c>
      <c r="CU1880" s="11">
        <v>0</v>
      </c>
      <c r="CV1880" s="11">
        <v>1.1111111111111112</v>
      </c>
      <c r="CW1880" s="11" t="s">
        <v>6</v>
      </c>
      <c r="CX1880" s="11" t="s">
        <v>6</v>
      </c>
      <c r="CY1880" s="28"/>
      <c r="CZ1880" s="11">
        <v>11.673999999999999</v>
      </c>
      <c r="DA1880" s="11">
        <v>308</v>
      </c>
      <c r="DB1880" s="11">
        <v>132</v>
      </c>
      <c r="DC1880" s="11">
        <v>0.68528353606304604</v>
      </c>
      <c r="DD1880" s="11">
        <v>2.7411341442521842</v>
      </c>
      <c r="DE1880" s="28"/>
      <c r="DF1880" s="11">
        <v>16.226859999999999</v>
      </c>
      <c r="DG1880" s="11">
        <v>-19.011624999999999</v>
      </c>
      <c r="DH1880" s="11">
        <v>-23.4302878067599</v>
      </c>
      <c r="DI1880" s="11">
        <v>-0.6513620010279253</v>
      </c>
      <c r="DJ1880" s="11">
        <v>0</v>
      </c>
      <c r="DK1880" s="11">
        <v>55.519350649350649</v>
      </c>
      <c r="DL1880" s="11" t="s">
        <v>6</v>
      </c>
      <c r="DM1880" s="11">
        <v>19.701863590505017</v>
      </c>
      <c r="DN1880" s="11" t="s">
        <v>6</v>
      </c>
      <c r="DO1880" s="11">
        <v>-19.009999999999998</v>
      </c>
      <c r="DP1880" s="11">
        <v>303.030303030303</v>
      </c>
      <c r="DQ1880" s="11">
        <v>0.14110340309836347</v>
      </c>
      <c r="DR1880" s="11">
        <v>56.802378655877199</v>
      </c>
      <c r="DS1880" s="11">
        <f>IF(odpadni[[#This Row],[SÚC]]="-","-",odpadni[[#This Row],[ZKC34]]-odpadni[[#This Row],[SÚC]])</f>
        <v>-54.022378655877198</v>
      </c>
      <c r="DT1880" s="11" t="str">
        <f>IF(odpadni[[#This Row],[Rozdíl Cena pro stočné - sociálně únosná cena]]="-","-",IF(odpadni[[#This Row],[Rozdíl Cena pro stočné - sociálně únosná cena]]&gt;0,"ANO","NE"))</f>
        <v>NE</v>
      </c>
      <c r="DU1880" s="11">
        <v>-37.100515065372178</v>
      </c>
      <c r="DV1880" s="11" t="s">
        <v>301</v>
      </c>
      <c r="DW1880" s="58"/>
      <c r="DX1880" s="58" t="s">
        <v>8850</v>
      </c>
      <c r="DY1880" s="58"/>
      <c r="DZ1880" s="58" t="s">
        <v>8900</v>
      </c>
      <c r="EK1880" s="2"/>
    </row>
    <row r="1881" spans="1:141" ht="15" customHeight="1" x14ac:dyDescent="0.25">
      <c r="A1881" s="71">
        <v>2519</v>
      </c>
      <c r="B1881" s="9" t="s">
        <v>2140</v>
      </c>
      <c r="C1881" s="9" t="s">
        <v>4533</v>
      </c>
      <c r="D1881" s="9" t="s">
        <v>4533</v>
      </c>
      <c r="E1881" s="9" t="s">
        <v>8</v>
      </c>
      <c r="F1881" s="9" t="s">
        <v>4533</v>
      </c>
      <c r="G1881" s="9" t="s">
        <v>8</v>
      </c>
      <c r="H1881" s="9" t="s">
        <v>7</v>
      </c>
      <c r="I1881" s="9" t="s">
        <v>5990</v>
      </c>
      <c r="J1881" s="9" t="s">
        <v>5980</v>
      </c>
      <c r="K1881" s="9" t="s">
        <v>5985</v>
      </c>
      <c r="L1881" s="10" t="s">
        <v>7865</v>
      </c>
      <c r="M1881" s="50"/>
      <c r="N1881" s="28"/>
      <c r="O1881" s="56">
        <v>352</v>
      </c>
      <c r="P1881" s="56">
        <v>352</v>
      </c>
      <c r="Q1881" s="56">
        <v>0</v>
      </c>
      <c r="R1881" s="11">
        <v>2.5569999999999999</v>
      </c>
      <c r="S1881" s="11">
        <v>0</v>
      </c>
      <c r="T1881" s="56">
        <v>75</v>
      </c>
      <c r="U1881" s="11">
        <v>0</v>
      </c>
      <c r="V1881" s="11">
        <v>11.298</v>
      </c>
      <c r="W1881" s="11">
        <v>0</v>
      </c>
      <c r="X1881" s="56">
        <v>12</v>
      </c>
      <c r="Y1881" s="56">
        <v>0</v>
      </c>
      <c r="Z1881" s="11">
        <v>1</v>
      </c>
      <c r="AA1881" s="56">
        <v>12</v>
      </c>
      <c r="AB1881" s="56">
        <v>0</v>
      </c>
      <c r="AC1881" s="11">
        <v>0</v>
      </c>
      <c r="AD1881" s="11">
        <v>0</v>
      </c>
      <c r="AE1881" s="11">
        <v>21.93</v>
      </c>
      <c r="AF1881" s="11">
        <v>0</v>
      </c>
      <c r="AG1881" s="11">
        <v>0</v>
      </c>
      <c r="AH1881" s="11">
        <v>0</v>
      </c>
      <c r="AI1881" s="11">
        <v>15252</v>
      </c>
      <c r="AJ1881" s="11">
        <v>8445</v>
      </c>
      <c r="AK1881" s="11">
        <v>38.520000000000003</v>
      </c>
      <c r="AL1881" s="24">
        <v>0</v>
      </c>
      <c r="AM1881" s="24">
        <v>0</v>
      </c>
      <c r="AN1881" s="24">
        <v>0</v>
      </c>
      <c r="AO1881" s="24">
        <v>0</v>
      </c>
      <c r="AP1881" s="24">
        <v>0</v>
      </c>
      <c r="AQ1881" s="24">
        <v>0.122459</v>
      </c>
      <c r="AR1881" s="24">
        <v>0.122459</v>
      </c>
      <c r="AS1881" s="24">
        <v>0</v>
      </c>
      <c r="AT1881" s="24">
        <v>7.9795000000000005E-2</v>
      </c>
      <c r="AU1881" s="24">
        <v>5.9593E-2</v>
      </c>
      <c r="AV1881" s="24">
        <v>2.0202000000000001E-2</v>
      </c>
      <c r="AW1881" s="24">
        <v>0.32177</v>
      </c>
      <c r="AX1881" s="24">
        <v>0.27177000000000001</v>
      </c>
      <c r="AY1881" s="24">
        <v>0</v>
      </c>
      <c r="AZ1881" s="24">
        <v>0</v>
      </c>
      <c r="BA1881" s="24">
        <v>0.05</v>
      </c>
      <c r="BB1881" s="24">
        <v>0</v>
      </c>
      <c r="BC1881" s="24">
        <v>0.122825</v>
      </c>
      <c r="BD1881" s="24">
        <v>0</v>
      </c>
      <c r="BE1881" s="24">
        <v>0.64684900000000001</v>
      </c>
      <c r="BF1881" s="25">
        <v>0.92700000000000005</v>
      </c>
      <c r="BG1881" s="54">
        <v>24.46</v>
      </c>
      <c r="BH1881" s="11">
        <v>0.3</v>
      </c>
      <c r="BI1881" s="24">
        <v>0</v>
      </c>
      <c r="BJ1881" s="24">
        <v>0</v>
      </c>
      <c r="BK1881" s="24">
        <v>1.1298000000000001E-2</v>
      </c>
      <c r="BL1881" s="24">
        <v>0</v>
      </c>
      <c r="BM1881" s="11">
        <v>57.25</v>
      </c>
      <c r="BN1881" s="24">
        <v>-0.211701</v>
      </c>
      <c r="BO1881" s="25">
        <v>-0.50333000000000006</v>
      </c>
      <c r="BP1881" s="24">
        <v>-32.728101000000002</v>
      </c>
      <c r="BQ1881" s="11">
        <v>0</v>
      </c>
      <c r="BR1881" s="24">
        <v>0.269567</v>
      </c>
      <c r="BS1881" s="24">
        <v>0</v>
      </c>
      <c r="BT1881" s="24">
        <v>0.05</v>
      </c>
      <c r="BU1881" s="24">
        <v>0</v>
      </c>
      <c r="BV1881" s="24">
        <v>0.05</v>
      </c>
      <c r="BW1881" s="24">
        <v>0</v>
      </c>
      <c r="BX1881" s="11">
        <v>29.331247555729369</v>
      </c>
      <c r="BY1881" s="28"/>
      <c r="BZ1881" s="28"/>
      <c r="CA1881" s="11">
        <v>1.1298000000000001E-2</v>
      </c>
      <c r="CB1881" s="17">
        <v>1.0999999999999999E-2</v>
      </c>
      <c r="CC1881" s="11">
        <v>4.6933333333333334</v>
      </c>
      <c r="CD1881" s="11">
        <v>137.6613218615565</v>
      </c>
      <c r="CE1881" s="11">
        <v>32.096590909090907</v>
      </c>
      <c r="CF1881" s="11">
        <v>100</v>
      </c>
      <c r="CG1881" s="11">
        <v>0</v>
      </c>
      <c r="CH1881" s="11">
        <v>0</v>
      </c>
      <c r="CI1881" s="28"/>
      <c r="CJ1881" s="11">
        <v>23697</v>
      </c>
      <c r="CK1881" s="11">
        <v>0</v>
      </c>
      <c r="CL1881" s="11">
        <v>380.5916666666667</v>
      </c>
      <c r="CM1881" s="11" t="s">
        <v>6</v>
      </c>
      <c r="CN1881" s="11">
        <v>110.069</v>
      </c>
      <c r="CO1881" s="11" t="s">
        <v>6</v>
      </c>
      <c r="CP1881" s="11">
        <v>0.46448495590159089</v>
      </c>
      <c r="CQ1881" s="11">
        <v>270.52266666666668</v>
      </c>
      <c r="CR1881" s="11" t="s">
        <v>295</v>
      </c>
      <c r="CS1881" s="11">
        <v>23.944296925709565</v>
      </c>
      <c r="CT1881" s="11">
        <v>2097.450876261285</v>
      </c>
      <c r="CU1881" s="11">
        <v>9.7423437776597623</v>
      </c>
      <c r="CV1881" s="11">
        <v>1.3854005893082644</v>
      </c>
      <c r="CW1881" s="11">
        <v>0</v>
      </c>
      <c r="CX1881" s="11" t="s">
        <v>6</v>
      </c>
      <c r="CY1881" s="28"/>
      <c r="CZ1881" s="11">
        <v>37.660000000000004</v>
      </c>
      <c r="DA1881" s="11">
        <v>1173.3333333333335</v>
      </c>
      <c r="DB1881" s="11">
        <v>250</v>
      </c>
      <c r="DC1881" s="11">
        <v>7.0627544698176665</v>
      </c>
      <c r="DD1881" s="11">
        <v>10.871393166932201</v>
      </c>
      <c r="DE1881" s="28"/>
      <c r="DF1881" s="11">
        <v>435.19896000000006</v>
      </c>
      <c r="DG1881" s="11">
        <v>-32.728101000000002</v>
      </c>
      <c r="DH1881" s="11">
        <v>-48.64464749640026</v>
      </c>
      <c r="DI1881" s="11">
        <v>-18.73791821561338</v>
      </c>
      <c r="DJ1881" s="11">
        <v>0</v>
      </c>
      <c r="DK1881" s="11">
        <v>67.321022727272734</v>
      </c>
      <c r="DL1881" s="11" t="s">
        <v>6</v>
      </c>
      <c r="DM1881" s="11">
        <v>62.459786392871898</v>
      </c>
      <c r="DN1881" s="11" t="s">
        <v>6</v>
      </c>
      <c r="DO1881" s="11">
        <v>-27.09244716837927</v>
      </c>
      <c r="DP1881" s="11">
        <v>8624.6533333333336</v>
      </c>
      <c r="DQ1881" s="11">
        <v>0.47439764690065644</v>
      </c>
      <c r="DR1881" s="11">
        <v>59.924915772753501</v>
      </c>
      <c r="DS1881" s="11">
        <f>IF(odpadni[[#This Row],[SÚC]]="-","-",odpadni[[#This Row],[ZKC34]]-odpadni[[#This Row],[SÚC]])</f>
        <v>-21.404915772753498</v>
      </c>
      <c r="DT1881" s="11" t="str">
        <f>IF(odpadni[[#This Row],[Rozdíl Cena pro stočné - sociálně únosná cena]]="-","-",IF(odpadni[[#This Row],[Rozdíl Cena pro stočné - sociálně únosná cena]]&gt;0,"ANO","NE"))</f>
        <v>NE</v>
      </c>
      <c r="DU1881" s="11">
        <v>2.5348706201183973</v>
      </c>
      <c r="DV1881" s="11" t="s">
        <v>9125</v>
      </c>
      <c r="DW1881" s="58"/>
      <c r="DX1881" s="58" t="s">
        <v>8827</v>
      </c>
      <c r="DY1881" s="58"/>
      <c r="DZ1881" s="58" t="s">
        <v>8900</v>
      </c>
      <c r="EK1881" s="2"/>
    </row>
    <row r="1882" spans="1:141" ht="15" customHeight="1" x14ac:dyDescent="0.25">
      <c r="A1882" s="71">
        <v>2520</v>
      </c>
      <c r="B1882" s="9" t="s">
        <v>2141</v>
      </c>
      <c r="C1882" s="9" t="s">
        <v>4534</v>
      </c>
      <c r="D1882" s="9" t="s">
        <v>4534</v>
      </c>
      <c r="E1882" s="9" t="s">
        <v>8</v>
      </c>
      <c r="F1882" s="9" t="s">
        <v>4534</v>
      </c>
      <c r="G1882" s="9" t="s">
        <v>8</v>
      </c>
      <c r="H1882" s="9" t="s">
        <v>5953</v>
      </c>
      <c r="I1882" s="9" t="s">
        <v>5990</v>
      </c>
      <c r="J1882" s="9" t="s">
        <v>5991</v>
      </c>
      <c r="K1882" s="9" t="s">
        <v>5985</v>
      </c>
      <c r="L1882" s="10" t="s">
        <v>7866</v>
      </c>
      <c r="M1882" s="50"/>
      <c r="N1882" s="28"/>
      <c r="O1882" s="56">
        <v>270</v>
      </c>
      <c r="P1882" s="56">
        <v>18</v>
      </c>
      <c r="Q1882" s="56">
        <v>252</v>
      </c>
      <c r="R1882" s="11">
        <v>1.6839999999999999</v>
      </c>
      <c r="S1882" s="11">
        <v>0</v>
      </c>
      <c r="T1882" s="56">
        <v>75</v>
      </c>
      <c r="U1882" s="11">
        <v>8.9480000000000004</v>
      </c>
      <c r="V1882" s="11">
        <v>0.876</v>
      </c>
      <c r="W1882" s="11">
        <v>0</v>
      </c>
      <c r="X1882" s="56">
        <v>20</v>
      </c>
      <c r="Y1882" s="56">
        <v>3</v>
      </c>
      <c r="Z1882" s="11">
        <v>1</v>
      </c>
      <c r="AA1882" s="56">
        <v>4</v>
      </c>
      <c r="AB1882" s="56">
        <v>2</v>
      </c>
      <c r="AC1882" s="11">
        <v>0</v>
      </c>
      <c r="AD1882" s="11">
        <v>0</v>
      </c>
      <c r="AE1882" s="11">
        <v>0</v>
      </c>
      <c r="AF1882" s="11">
        <v>0</v>
      </c>
      <c r="AG1882" s="11">
        <v>0</v>
      </c>
      <c r="AH1882" s="11">
        <v>0</v>
      </c>
      <c r="AI1882" s="11">
        <v>8120.7</v>
      </c>
      <c r="AJ1882" s="11">
        <v>110.5</v>
      </c>
      <c r="AK1882" s="11">
        <v>0</v>
      </c>
      <c r="AL1882" s="24">
        <v>0</v>
      </c>
      <c r="AM1882" s="24">
        <v>0</v>
      </c>
      <c r="AN1882" s="24">
        <v>0</v>
      </c>
      <c r="AO1882" s="24">
        <v>0</v>
      </c>
      <c r="AP1882" s="24">
        <v>0</v>
      </c>
      <c r="AQ1882" s="24">
        <v>4.4089999999999997E-3</v>
      </c>
      <c r="AR1882" s="24">
        <v>4.4089999999999997E-3</v>
      </c>
      <c r="AS1882" s="24">
        <v>0</v>
      </c>
      <c r="AT1882" s="24">
        <v>0</v>
      </c>
      <c r="AU1882" s="24">
        <v>0</v>
      </c>
      <c r="AV1882" s="24">
        <v>0</v>
      </c>
      <c r="AW1882" s="24">
        <v>0</v>
      </c>
      <c r="AX1882" s="24">
        <v>0</v>
      </c>
      <c r="AY1882" s="24">
        <v>0</v>
      </c>
      <c r="AZ1882" s="24">
        <v>0</v>
      </c>
      <c r="BA1882" s="24">
        <v>0</v>
      </c>
      <c r="BB1882" s="24">
        <v>0</v>
      </c>
      <c r="BC1882" s="24">
        <v>5.5518999999999999E-2</v>
      </c>
      <c r="BD1882" s="24">
        <v>0</v>
      </c>
      <c r="BE1882" s="24">
        <v>5.9928000000000002E-2</v>
      </c>
      <c r="BF1882" s="25">
        <v>5.9928000000000002E-2</v>
      </c>
      <c r="BG1882" s="54">
        <v>8.2309999999999999</v>
      </c>
      <c r="BH1882" s="11">
        <v>0</v>
      </c>
      <c r="BI1882" s="24">
        <v>0</v>
      </c>
      <c r="BJ1882" s="24">
        <v>0</v>
      </c>
      <c r="BK1882" s="24">
        <v>9.8480000000000009E-3</v>
      </c>
      <c r="BL1882" s="24">
        <v>0</v>
      </c>
      <c r="BM1882" s="11">
        <v>6.08</v>
      </c>
      <c r="BN1882" s="24">
        <v>-5.9917999999999999E-2</v>
      </c>
      <c r="BO1882" s="25">
        <v>-5.9917999999999999E-2</v>
      </c>
      <c r="BP1882" s="24">
        <v>-99.983566999999994</v>
      </c>
      <c r="BQ1882" s="11">
        <v>0</v>
      </c>
      <c r="BR1882" s="24">
        <v>0</v>
      </c>
      <c r="BS1882" s="24">
        <v>0</v>
      </c>
      <c r="BT1882" s="24">
        <v>0</v>
      </c>
      <c r="BU1882" s="24">
        <v>0</v>
      </c>
      <c r="BV1882" s="24">
        <v>0</v>
      </c>
      <c r="BW1882" s="24">
        <v>0</v>
      </c>
      <c r="BX1882" s="11">
        <v>44.536817102137768</v>
      </c>
      <c r="BY1882" s="28"/>
      <c r="BZ1882" s="28"/>
      <c r="CA1882" s="11">
        <v>9.8480000000000009E-3</v>
      </c>
      <c r="CB1882" s="17">
        <v>9.8480000000000009E-3</v>
      </c>
      <c r="CC1882" s="11">
        <v>3.6</v>
      </c>
      <c r="CD1882" s="11">
        <v>160.33254156769596</v>
      </c>
      <c r="CE1882" s="11">
        <v>36.474074074074075</v>
      </c>
      <c r="CF1882" s="11">
        <v>8.9169381107491859</v>
      </c>
      <c r="CG1882" s="11">
        <v>15</v>
      </c>
      <c r="CH1882" s="11">
        <v>50</v>
      </c>
      <c r="CI1882" s="28"/>
      <c r="CJ1882" s="11">
        <v>8231.2000000000007</v>
      </c>
      <c r="CK1882" s="11">
        <v>0</v>
      </c>
      <c r="CL1882" s="11">
        <v>92.992500000000007</v>
      </c>
      <c r="CM1882" s="11" t="s">
        <v>6</v>
      </c>
      <c r="CN1882" s="11">
        <v>0</v>
      </c>
      <c r="CO1882" s="11" t="s">
        <v>6</v>
      </c>
      <c r="CP1882" s="11">
        <v>0</v>
      </c>
      <c r="CQ1882" s="11">
        <v>92.992500000000007</v>
      </c>
      <c r="CR1882" s="11" t="s">
        <v>295</v>
      </c>
      <c r="CS1882" s="11">
        <v>9.4427802599512596</v>
      </c>
      <c r="CT1882" s="11">
        <v>835.82453290008129</v>
      </c>
      <c r="CU1882" s="11">
        <v>0</v>
      </c>
      <c r="CV1882" s="11">
        <v>1.1194601262371089</v>
      </c>
      <c r="CW1882" s="11" t="s">
        <v>6</v>
      </c>
      <c r="CX1882" s="11" t="s">
        <v>6</v>
      </c>
      <c r="CY1882" s="28"/>
      <c r="CZ1882" s="11" t="s">
        <v>6</v>
      </c>
      <c r="DA1882" s="11" t="s">
        <v>6</v>
      </c>
      <c r="DB1882" s="11" t="s">
        <v>6</v>
      </c>
      <c r="DC1882" s="11">
        <v>0</v>
      </c>
      <c r="DD1882" s="11">
        <v>5.6375913891145402</v>
      </c>
      <c r="DE1882" s="28"/>
      <c r="DF1882" s="11">
        <v>0</v>
      </c>
      <c r="DG1882" s="11">
        <v>-99.983566999999994</v>
      </c>
      <c r="DH1882" s="11" t="s">
        <v>6</v>
      </c>
      <c r="DI1882" s="11" t="s">
        <v>6</v>
      </c>
      <c r="DJ1882" s="11">
        <v>0</v>
      </c>
      <c r="DK1882" s="11">
        <v>30.48592592592593</v>
      </c>
      <c r="DL1882" s="11" t="s">
        <v>6</v>
      </c>
      <c r="DM1882" s="11">
        <v>15.528076766856215</v>
      </c>
      <c r="DN1882" s="11" t="s">
        <v>6</v>
      </c>
      <c r="DO1882" s="11">
        <v>-99.983313309304492</v>
      </c>
      <c r="DP1882" s="11">
        <v>799.04</v>
      </c>
      <c r="DQ1882" s="11">
        <v>0</v>
      </c>
      <c r="DR1882" s="11">
        <v>53.2782452520959</v>
      </c>
      <c r="DS1882" s="11">
        <f>IF(odpadni[[#This Row],[SÚC]]="-","-",odpadni[[#This Row],[ZKC34]]-odpadni[[#This Row],[SÚC]])</f>
        <v>-53.2782452520959</v>
      </c>
      <c r="DT1882" s="11" t="str">
        <f>IF(odpadni[[#This Row],[Rozdíl Cena pro stočné - sociálně únosná cena]]="-","-",IF(odpadni[[#This Row],[Rozdíl Cena pro stočné - sociálně únosná cena]]&gt;0,"ANO","NE"))</f>
        <v>NE</v>
      </c>
      <c r="DU1882" s="11">
        <v>-37.750168485239683</v>
      </c>
      <c r="DV1882" s="11" t="s">
        <v>301</v>
      </c>
      <c r="DW1882" s="58"/>
      <c r="DX1882" s="58" t="s">
        <v>8850</v>
      </c>
      <c r="DY1882" s="58" t="s">
        <v>8890</v>
      </c>
      <c r="DZ1882" s="58" t="s">
        <v>8903</v>
      </c>
      <c r="EK1882" s="2"/>
    </row>
    <row r="1883" spans="1:141" ht="15" customHeight="1" x14ac:dyDescent="0.25">
      <c r="A1883" s="71">
        <v>2521</v>
      </c>
      <c r="B1883" s="9" t="s">
        <v>2142</v>
      </c>
      <c r="C1883" s="9" t="s">
        <v>4535</v>
      </c>
      <c r="D1883" s="9" t="s">
        <v>4535</v>
      </c>
      <c r="E1883" s="9" t="s">
        <v>8</v>
      </c>
      <c r="F1883" s="9" t="s">
        <v>4535</v>
      </c>
      <c r="G1883" s="9" t="s">
        <v>8</v>
      </c>
      <c r="H1883" s="9" t="s">
        <v>5953</v>
      </c>
      <c r="I1883" s="9" t="s">
        <v>5990</v>
      </c>
      <c r="J1883" s="9" t="s">
        <v>5980</v>
      </c>
      <c r="K1883" s="9" t="s">
        <v>5981</v>
      </c>
      <c r="L1883" s="10" t="s">
        <v>7867</v>
      </c>
      <c r="M1883" s="50"/>
      <c r="N1883" s="28"/>
      <c r="O1883" s="56">
        <v>277</v>
      </c>
      <c r="P1883" s="56">
        <v>277</v>
      </c>
      <c r="Q1883" s="56">
        <v>0</v>
      </c>
      <c r="R1883" s="11">
        <v>4.7190000000000003</v>
      </c>
      <c r="S1883" s="11">
        <v>0</v>
      </c>
      <c r="T1883" s="56">
        <v>117</v>
      </c>
      <c r="U1883" s="11">
        <v>0</v>
      </c>
      <c r="V1883" s="11">
        <v>33.14</v>
      </c>
      <c r="W1883" s="11">
        <v>0</v>
      </c>
      <c r="X1883" s="56">
        <v>0</v>
      </c>
      <c r="Y1883" s="56">
        <v>0</v>
      </c>
      <c r="Z1883" s="11">
        <v>1</v>
      </c>
      <c r="AA1883" s="56">
        <v>8</v>
      </c>
      <c r="AB1883" s="56">
        <v>0</v>
      </c>
      <c r="AC1883" s="11">
        <v>0</v>
      </c>
      <c r="AD1883" s="11">
        <v>0</v>
      </c>
      <c r="AE1883" s="11">
        <v>0</v>
      </c>
      <c r="AF1883" s="11">
        <v>0</v>
      </c>
      <c r="AG1883" s="11">
        <v>0</v>
      </c>
      <c r="AH1883" s="11">
        <v>2</v>
      </c>
      <c r="AI1883" s="11">
        <v>8018</v>
      </c>
      <c r="AJ1883" s="11">
        <v>9688</v>
      </c>
      <c r="AK1883" s="11">
        <v>41.56</v>
      </c>
      <c r="AL1883" s="24">
        <v>2.1548000000000001E-2</v>
      </c>
      <c r="AM1883" s="24">
        <v>0</v>
      </c>
      <c r="AN1883" s="24">
        <v>0</v>
      </c>
      <c r="AO1883" s="24">
        <v>0</v>
      </c>
      <c r="AP1883" s="24">
        <v>2.1548000000000001E-2</v>
      </c>
      <c r="AQ1883" s="24">
        <v>0.109529</v>
      </c>
      <c r="AR1883" s="24">
        <v>0.109529</v>
      </c>
      <c r="AS1883" s="24">
        <v>0</v>
      </c>
      <c r="AT1883" s="24">
        <v>4.5199999999999997E-2</v>
      </c>
      <c r="AU1883" s="24">
        <v>0</v>
      </c>
      <c r="AV1883" s="24">
        <v>4.5199999999999997E-2</v>
      </c>
      <c r="AW1883" s="24">
        <v>0.456007</v>
      </c>
      <c r="AX1883" s="24">
        <v>0.364176</v>
      </c>
      <c r="AY1883" s="24">
        <v>9.1830999999999996E-2</v>
      </c>
      <c r="AZ1883" s="24">
        <v>0</v>
      </c>
      <c r="BA1883" s="24">
        <v>0</v>
      </c>
      <c r="BB1883" s="24">
        <v>0</v>
      </c>
      <c r="BC1883" s="24">
        <v>9.1427999999999995E-2</v>
      </c>
      <c r="BD1883" s="24">
        <v>0</v>
      </c>
      <c r="BE1883" s="24">
        <v>0.72371200000000002</v>
      </c>
      <c r="BF1883" s="25">
        <v>0.72371200000000002</v>
      </c>
      <c r="BG1883" s="54">
        <v>16.38</v>
      </c>
      <c r="BH1883" s="11">
        <v>1</v>
      </c>
      <c r="BI1883" s="24">
        <v>0</v>
      </c>
      <c r="BJ1883" s="24">
        <v>0</v>
      </c>
      <c r="BK1883" s="24">
        <v>1.4775999999999999E-2</v>
      </c>
      <c r="BL1883" s="24">
        <v>2.6359999999999999E-3</v>
      </c>
      <c r="BM1883" s="11">
        <v>41.56</v>
      </c>
      <c r="BN1883" s="24">
        <v>0</v>
      </c>
      <c r="BO1883" s="25">
        <v>0</v>
      </c>
      <c r="BP1883" s="24">
        <v>0</v>
      </c>
      <c r="BQ1883" s="11">
        <v>0</v>
      </c>
      <c r="BR1883" s="24">
        <v>8.9999999999999993E-3</v>
      </c>
      <c r="BS1883" s="24">
        <v>8.9999999999999993E-3</v>
      </c>
      <c r="BT1883" s="24">
        <v>0.38556000000000001</v>
      </c>
      <c r="BU1883" s="24">
        <v>0.35953600000000002</v>
      </c>
      <c r="BV1883" s="24">
        <v>0.22556000000000001</v>
      </c>
      <c r="BW1883" s="24">
        <v>0.16</v>
      </c>
      <c r="BX1883" s="11">
        <v>24.793388429752063</v>
      </c>
      <c r="BY1883" s="28"/>
      <c r="BZ1883" s="28"/>
      <c r="CA1883" s="11">
        <v>1.7412E-2</v>
      </c>
      <c r="CB1883" s="17">
        <v>1.7412E-2</v>
      </c>
      <c r="CC1883" s="11">
        <v>2.3675213675213675</v>
      </c>
      <c r="CD1883" s="11">
        <v>58.69887688069506</v>
      </c>
      <c r="CE1883" s="11">
        <v>62.859205776173283</v>
      </c>
      <c r="CF1883" s="11">
        <v>100</v>
      </c>
      <c r="CG1883" s="11" t="s">
        <v>6</v>
      </c>
      <c r="CH1883" s="11">
        <v>0</v>
      </c>
      <c r="CI1883" s="28"/>
      <c r="CJ1883" s="11">
        <v>17706</v>
      </c>
      <c r="CK1883" s="11">
        <v>0</v>
      </c>
      <c r="CL1883" s="11">
        <v>331.28888888888889</v>
      </c>
      <c r="CM1883" s="11" t="s">
        <v>6</v>
      </c>
      <c r="CN1883" s="11">
        <v>456.00700000000001</v>
      </c>
      <c r="CO1883" s="11" t="s">
        <v>6</v>
      </c>
      <c r="CP1883" s="11">
        <v>2.5754377047328587</v>
      </c>
      <c r="CQ1883" s="11">
        <v>0</v>
      </c>
      <c r="CR1883" s="11" t="s">
        <v>294</v>
      </c>
      <c r="CS1883" s="11">
        <v>0</v>
      </c>
      <c r="CT1883" s="11">
        <v>1016.8849069607168</v>
      </c>
      <c r="CU1883" s="11">
        <v>26.189237307603953</v>
      </c>
      <c r="CV1883" s="11">
        <v>1.5963719638638945</v>
      </c>
      <c r="CW1883" s="11">
        <v>41.498080713766988</v>
      </c>
      <c r="CX1883" s="11" t="s">
        <v>6</v>
      </c>
      <c r="CY1883" s="28"/>
      <c r="CZ1883" s="11">
        <v>17.411999999999999</v>
      </c>
      <c r="DA1883" s="11">
        <v>277</v>
      </c>
      <c r="DB1883" s="11">
        <v>117</v>
      </c>
      <c r="DC1883" s="11">
        <v>2.595910866069377</v>
      </c>
      <c r="DD1883" s="11">
        <v>5.2508614748449345</v>
      </c>
      <c r="DE1883" s="28"/>
      <c r="DF1883" s="11">
        <v>723.64272000000005</v>
      </c>
      <c r="DG1883" s="11">
        <v>0</v>
      </c>
      <c r="DH1883" s="11">
        <v>0</v>
      </c>
      <c r="DI1883" s="11">
        <v>0</v>
      </c>
      <c r="DJ1883" s="11">
        <v>0</v>
      </c>
      <c r="DK1883" s="11">
        <v>63.920577617328519</v>
      </c>
      <c r="DL1883" s="11" t="s">
        <v>6</v>
      </c>
      <c r="DM1883" s="11">
        <v>41.563978865150474</v>
      </c>
      <c r="DN1883" s="11" t="s">
        <v>6</v>
      </c>
      <c r="DO1883" s="11">
        <v>0</v>
      </c>
      <c r="DP1883" s="11">
        <v>6185.5726495726494</v>
      </c>
      <c r="DQ1883" s="11">
        <v>0.99990427131234538</v>
      </c>
      <c r="DR1883" s="11">
        <v>53.2782452520959</v>
      </c>
      <c r="DS1883" s="11">
        <f>IF(odpadni[[#This Row],[SÚC]]="-","-",odpadni[[#This Row],[ZKC34]]-odpadni[[#This Row],[SÚC]])</f>
        <v>-11.718245252095898</v>
      </c>
      <c r="DT1883" s="11" t="str">
        <f>IF(odpadni[[#This Row],[Rozdíl Cena pro stočné - sociálně únosná cena]]="-","-",IF(odpadni[[#This Row],[Rozdíl Cena pro stočné - sociálně únosná cena]]&gt;0,"ANO","NE"))</f>
        <v>NE</v>
      </c>
      <c r="DU1883" s="11">
        <v>-11.714266386945425</v>
      </c>
      <c r="DV1883" s="11" t="s">
        <v>301</v>
      </c>
      <c r="DW1883" s="58"/>
      <c r="DX1883" s="58"/>
      <c r="DY1883" s="58"/>
      <c r="DZ1883" s="58" t="s">
        <v>352</v>
      </c>
      <c r="EK1883" s="2"/>
    </row>
    <row r="1884" spans="1:141" ht="15" customHeight="1" x14ac:dyDescent="0.25">
      <c r="A1884" s="71">
        <v>2522</v>
      </c>
      <c r="B1884" s="9" t="s">
        <v>2143</v>
      </c>
      <c r="C1884" s="9" t="s">
        <v>4536</v>
      </c>
      <c r="D1884" s="9" t="s">
        <v>4536</v>
      </c>
      <c r="E1884" s="9" t="s">
        <v>8</v>
      </c>
      <c r="F1884" s="9" t="s">
        <v>4536</v>
      </c>
      <c r="G1884" s="9" t="s">
        <v>8</v>
      </c>
      <c r="H1884" s="9" t="s">
        <v>5947</v>
      </c>
      <c r="I1884" s="9" t="s">
        <v>5990</v>
      </c>
      <c r="J1884" s="9" t="s">
        <v>5980</v>
      </c>
      <c r="K1884" s="9" t="s">
        <v>5985</v>
      </c>
      <c r="L1884" s="10" t="s">
        <v>7868</v>
      </c>
      <c r="M1884" s="50"/>
      <c r="N1884" s="28"/>
      <c r="O1884" s="56">
        <v>257</v>
      </c>
      <c r="P1884" s="56">
        <v>257</v>
      </c>
      <c r="Q1884" s="56">
        <v>0</v>
      </c>
      <c r="R1884" s="11">
        <v>1.583</v>
      </c>
      <c r="S1884" s="11">
        <v>0</v>
      </c>
      <c r="T1884" s="56">
        <v>43</v>
      </c>
      <c r="U1884" s="11">
        <v>0</v>
      </c>
      <c r="V1884" s="11">
        <v>9.2520000000000007</v>
      </c>
      <c r="W1884" s="11">
        <v>0</v>
      </c>
      <c r="X1884" s="56">
        <v>2</v>
      </c>
      <c r="Y1884" s="56">
        <v>0</v>
      </c>
      <c r="Z1884" s="11">
        <v>1</v>
      </c>
      <c r="AA1884" s="56">
        <v>4</v>
      </c>
      <c r="AB1884" s="56">
        <v>0</v>
      </c>
      <c r="AC1884" s="11">
        <v>0</v>
      </c>
      <c r="AD1884" s="11">
        <v>0</v>
      </c>
      <c r="AE1884" s="11">
        <v>0</v>
      </c>
      <c r="AF1884" s="11">
        <v>0</v>
      </c>
      <c r="AG1884" s="11">
        <v>0</v>
      </c>
      <c r="AH1884" s="11">
        <v>0</v>
      </c>
      <c r="AI1884" s="11">
        <v>9907.83</v>
      </c>
      <c r="AJ1884" s="11">
        <v>3578.85</v>
      </c>
      <c r="AK1884" s="11">
        <v>19.399999999999999</v>
      </c>
      <c r="AL1884" s="24">
        <v>0</v>
      </c>
      <c r="AM1884" s="24">
        <v>0</v>
      </c>
      <c r="AN1884" s="24">
        <v>0</v>
      </c>
      <c r="AO1884" s="24">
        <v>0</v>
      </c>
      <c r="AP1884" s="24">
        <v>0</v>
      </c>
      <c r="AQ1884" s="24">
        <v>0.17479600000000001</v>
      </c>
      <c r="AR1884" s="24">
        <v>0.17479600000000001</v>
      </c>
      <c r="AS1884" s="24">
        <v>0</v>
      </c>
      <c r="AT1884" s="24">
        <v>0</v>
      </c>
      <c r="AU1884" s="24">
        <v>0</v>
      </c>
      <c r="AV1884" s="24">
        <v>0</v>
      </c>
      <c r="AW1884" s="24">
        <v>3.8665999999999999E-2</v>
      </c>
      <c r="AX1884" s="24">
        <v>0</v>
      </c>
      <c r="AY1884" s="24">
        <v>3.8665999999999999E-2</v>
      </c>
      <c r="AZ1884" s="24">
        <v>0</v>
      </c>
      <c r="BA1884" s="24">
        <v>0</v>
      </c>
      <c r="BB1884" s="24">
        <v>0</v>
      </c>
      <c r="BC1884" s="24">
        <v>1.0841999999999999E-2</v>
      </c>
      <c r="BD1884" s="24">
        <v>0</v>
      </c>
      <c r="BE1884" s="24">
        <v>0.224304</v>
      </c>
      <c r="BF1884" s="25">
        <v>0.22600000000000001</v>
      </c>
      <c r="BG1884" s="54">
        <v>13.486599999999999</v>
      </c>
      <c r="BH1884" s="11">
        <v>0</v>
      </c>
      <c r="BI1884" s="24">
        <v>0</v>
      </c>
      <c r="BJ1884" s="24">
        <v>0</v>
      </c>
      <c r="BK1884" s="24">
        <v>9.2519999999999998E-3</v>
      </c>
      <c r="BL1884" s="24">
        <v>0</v>
      </c>
      <c r="BM1884" s="11">
        <v>24.24</v>
      </c>
      <c r="BN1884" s="24">
        <v>-4.4815000000000001E-2</v>
      </c>
      <c r="BO1884" s="25">
        <v>-3.2000000000000001E-2</v>
      </c>
      <c r="BP1884" s="24">
        <v>-19.979527999999998</v>
      </c>
      <c r="BQ1884" s="11">
        <v>0</v>
      </c>
      <c r="BR1884" s="24">
        <v>0.115</v>
      </c>
      <c r="BS1884" s="24">
        <v>0</v>
      </c>
      <c r="BT1884" s="24">
        <v>0.115</v>
      </c>
      <c r="BU1884" s="24">
        <v>0</v>
      </c>
      <c r="BV1884" s="24">
        <v>0.115</v>
      </c>
      <c r="BW1884" s="24">
        <v>0</v>
      </c>
      <c r="BX1884" s="11">
        <v>27.163613392293115</v>
      </c>
      <c r="BY1884" s="28"/>
      <c r="BZ1884" s="28"/>
      <c r="CA1884" s="11">
        <v>9.2519999999999998E-3</v>
      </c>
      <c r="CB1884" s="17">
        <v>0.01</v>
      </c>
      <c r="CC1884" s="11">
        <v>5.9767441860465116</v>
      </c>
      <c r="CD1884" s="11">
        <v>162.34996841440304</v>
      </c>
      <c r="CE1884" s="11">
        <v>36</v>
      </c>
      <c r="CF1884" s="11">
        <v>100</v>
      </c>
      <c r="CG1884" s="11">
        <v>0</v>
      </c>
      <c r="CH1884" s="11">
        <v>0</v>
      </c>
      <c r="CI1884" s="28"/>
      <c r="CJ1884" s="11">
        <v>13486.68</v>
      </c>
      <c r="CK1884" s="11">
        <v>0</v>
      </c>
      <c r="CL1884" s="11">
        <v>199.55824999999999</v>
      </c>
      <c r="CM1884" s="11" t="s">
        <v>6</v>
      </c>
      <c r="CN1884" s="11">
        <v>0</v>
      </c>
      <c r="CO1884" s="11" t="s">
        <v>6</v>
      </c>
      <c r="CP1884" s="11">
        <v>0</v>
      </c>
      <c r="CQ1884" s="11">
        <v>199.55824999999999</v>
      </c>
      <c r="CR1884" s="11" t="s">
        <v>295</v>
      </c>
      <c r="CS1884" s="11">
        <v>21.569201253782964</v>
      </c>
      <c r="CT1884" s="11">
        <v>1457.704280155642</v>
      </c>
      <c r="CU1884" s="11">
        <v>0</v>
      </c>
      <c r="CV1884" s="11">
        <v>1.3032387899913294</v>
      </c>
      <c r="CW1884" s="11">
        <v>0</v>
      </c>
      <c r="CX1884" s="11" t="s">
        <v>6</v>
      </c>
      <c r="CY1884" s="28"/>
      <c r="CZ1884" s="11" t="s">
        <v>6</v>
      </c>
      <c r="DA1884" s="11" t="s">
        <v>6</v>
      </c>
      <c r="DB1884" s="11" t="s">
        <v>6</v>
      </c>
      <c r="DC1884" s="11">
        <v>0</v>
      </c>
      <c r="DD1884" s="11">
        <v>1.1718547341115433</v>
      </c>
      <c r="DE1884" s="28"/>
      <c r="DF1884" s="11">
        <v>179.48879999999997</v>
      </c>
      <c r="DG1884" s="11">
        <v>-19.979527999999998</v>
      </c>
      <c r="DH1884" s="11">
        <v>-24.968131716296508</v>
      </c>
      <c r="DI1884" s="11">
        <v>-4.8438175529615224</v>
      </c>
      <c r="DJ1884" s="11">
        <v>0</v>
      </c>
      <c r="DK1884" s="11">
        <v>52.47735408560311</v>
      </c>
      <c r="DL1884" s="11" t="s">
        <v>6</v>
      </c>
      <c r="DM1884" s="11">
        <v>41.633835927367059</v>
      </c>
      <c r="DN1884" s="11" t="s">
        <v>6</v>
      </c>
      <c r="DO1884" s="11">
        <v>-19.979581282545119</v>
      </c>
      <c r="DP1884" s="11">
        <v>5216.3720930232557</v>
      </c>
      <c r="DQ1884" s="11">
        <v>0.42346021614333423</v>
      </c>
      <c r="DR1884" s="11">
        <v>57.504711390052499</v>
      </c>
      <c r="DS1884" s="11">
        <f>IF(odpadni[[#This Row],[SÚC]]="-","-",odpadni[[#This Row],[ZKC34]]-odpadni[[#This Row],[SÚC]])</f>
        <v>-38.104711390052501</v>
      </c>
      <c r="DT1884" s="11" t="str">
        <f>IF(odpadni[[#This Row],[Rozdíl Cena pro stočné - sociálně únosná cena]]="-","-",IF(odpadni[[#This Row],[Rozdíl Cena pro stočné - sociálně únosná cena]]&gt;0,"ANO","NE"))</f>
        <v>NE</v>
      </c>
      <c r="DU1884" s="11">
        <v>-15.87087546268544</v>
      </c>
      <c r="DV1884" s="11" t="s">
        <v>301</v>
      </c>
      <c r="DW1884" s="58"/>
      <c r="DX1884" s="58" t="s">
        <v>8827</v>
      </c>
      <c r="DY1884" s="58" t="s">
        <v>8890</v>
      </c>
      <c r="DZ1884" s="58" t="s">
        <v>8900</v>
      </c>
      <c r="EK1884" s="2"/>
    </row>
    <row r="1885" spans="1:141" ht="15" customHeight="1" x14ac:dyDescent="0.25">
      <c r="A1885" s="71">
        <v>2523</v>
      </c>
      <c r="B1885" s="9" t="s">
        <v>2144</v>
      </c>
      <c r="C1885" s="9" t="s">
        <v>4537</v>
      </c>
      <c r="D1885" s="9" t="s">
        <v>6</v>
      </c>
      <c r="E1885" s="9" t="s">
        <v>6</v>
      </c>
      <c r="F1885" s="9" t="s">
        <v>6</v>
      </c>
      <c r="G1885" s="9" t="s">
        <v>6</v>
      </c>
      <c r="H1885" s="9" t="s">
        <v>6</v>
      </c>
      <c r="I1885" s="9" t="s">
        <v>6</v>
      </c>
      <c r="J1885" s="9" t="s">
        <v>6</v>
      </c>
      <c r="K1885" s="9" t="s">
        <v>6</v>
      </c>
      <c r="L1885" s="10" t="s">
        <v>7869</v>
      </c>
      <c r="M1885" s="50" t="s">
        <v>9067</v>
      </c>
      <c r="N1885" s="28"/>
      <c r="O1885" s="56" t="s">
        <v>6</v>
      </c>
      <c r="P1885" s="56" t="s">
        <v>6</v>
      </c>
      <c r="Q1885" s="56" t="s">
        <v>6</v>
      </c>
      <c r="R1885" s="11" t="s">
        <v>6</v>
      </c>
      <c r="S1885" s="11" t="s">
        <v>6</v>
      </c>
      <c r="T1885" s="56" t="s">
        <v>6</v>
      </c>
      <c r="U1885" s="11" t="s">
        <v>6</v>
      </c>
      <c r="V1885" s="11" t="s">
        <v>6</v>
      </c>
      <c r="W1885" s="11" t="s">
        <v>6</v>
      </c>
      <c r="X1885" s="56" t="s">
        <v>6</v>
      </c>
      <c r="Y1885" s="56" t="s">
        <v>6</v>
      </c>
      <c r="Z1885" s="11" t="s">
        <v>6</v>
      </c>
      <c r="AA1885" s="56" t="s">
        <v>6</v>
      </c>
      <c r="AB1885" s="56" t="s">
        <v>6</v>
      </c>
      <c r="AC1885" s="11" t="s">
        <v>6</v>
      </c>
      <c r="AD1885" s="11" t="s">
        <v>6</v>
      </c>
      <c r="AE1885" s="11" t="s">
        <v>6</v>
      </c>
      <c r="AF1885" s="11" t="s">
        <v>6</v>
      </c>
      <c r="AG1885" s="11" t="s">
        <v>6</v>
      </c>
      <c r="AH1885" s="11" t="s">
        <v>6</v>
      </c>
      <c r="AI1885" s="11" t="s">
        <v>6</v>
      </c>
      <c r="AJ1885" s="11" t="s">
        <v>6</v>
      </c>
      <c r="AK1885" s="11">
        <v>34.78</v>
      </c>
      <c r="AL1885" s="24">
        <v>9.0232999999999994E-2</v>
      </c>
      <c r="AM1885" s="24">
        <v>0</v>
      </c>
      <c r="AN1885" s="24">
        <v>6.3232999999999998E-2</v>
      </c>
      <c r="AO1885" s="24">
        <v>0</v>
      </c>
      <c r="AP1885" s="24">
        <v>2.7E-2</v>
      </c>
      <c r="AQ1885" s="24">
        <v>7.0999999999999994E-2</v>
      </c>
      <c r="AR1885" s="24">
        <v>7.0999999999999994E-2</v>
      </c>
      <c r="AS1885" s="24">
        <v>0</v>
      </c>
      <c r="AT1885" s="24">
        <v>7.1999999999999995E-2</v>
      </c>
      <c r="AU1885" s="24">
        <v>7.1999999999999995E-2</v>
      </c>
      <c r="AV1885" s="24">
        <v>0</v>
      </c>
      <c r="AW1885" s="24">
        <v>0.04</v>
      </c>
      <c r="AX1885" s="24">
        <v>0</v>
      </c>
      <c r="AY1885" s="24">
        <v>0.04</v>
      </c>
      <c r="AZ1885" s="24">
        <v>0</v>
      </c>
      <c r="BA1885" s="24">
        <v>0</v>
      </c>
      <c r="BB1885" s="24">
        <v>0</v>
      </c>
      <c r="BC1885" s="24">
        <v>0.32</v>
      </c>
      <c r="BD1885" s="24">
        <v>0</v>
      </c>
      <c r="BE1885" s="24">
        <v>0.60823300000000002</v>
      </c>
      <c r="BF1885" s="25">
        <v>0.65500000000000003</v>
      </c>
      <c r="BG1885" s="54">
        <v>42.3</v>
      </c>
      <c r="BH1885" s="11">
        <v>0.4</v>
      </c>
      <c r="BI1885" s="24">
        <v>0</v>
      </c>
      <c r="BJ1885" s="24">
        <v>2.1380000000000001E-3</v>
      </c>
      <c r="BK1885" s="24">
        <v>1.6615999999999999E-2</v>
      </c>
      <c r="BL1885" s="24">
        <v>0</v>
      </c>
      <c r="BM1885" s="11">
        <v>36.6</v>
      </c>
      <c r="BN1885" s="24">
        <v>-3.0284999999999999E-2</v>
      </c>
      <c r="BO1885" s="25">
        <v>-0.13326099999999999</v>
      </c>
      <c r="BP1885" s="24">
        <v>-4.9792059999999996</v>
      </c>
      <c r="BQ1885" s="11">
        <v>0</v>
      </c>
      <c r="BR1885" s="24">
        <v>0</v>
      </c>
      <c r="BS1885" s="24">
        <v>0.71</v>
      </c>
      <c r="BT1885" s="24">
        <v>0.03</v>
      </c>
      <c r="BU1885" s="24">
        <v>0</v>
      </c>
      <c r="BV1885" s="24">
        <v>0</v>
      </c>
      <c r="BW1885" s="24">
        <v>0.03</v>
      </c>
      <c r="BX1885" s="11">
        <v>27.143241064230047</v>
      </c>
      <c r="BY1885" s="28"/>
      <c r="BZ1885" s="28"/>
      <c r="CA1885" s="11" t="s">
        <v>6</v>
      </c>
      <c r="CB1885" s="17" t="s">
        <v>6</v>
      </c>
      <c r="CC1885" s="11" t="s">
        <v>6</v>
      </c>
      <c r="CD1885" s="11" t="s">
        <v>6</v>
      </c>
      <c r="CE1885" s="11" t="s">
        <v>6</v>
      </c>
      <c r="CF1885" s="11" t="s">
        <v>6</v>
      </c>
      <c r="CG1885" s="11" t="s">
        <v>6</v>
      </c>
      <c r="CH1885" s="11" t="s">
        <v>6</v>
      </c>
      <c r="CI1885" s="28"/>
      <c r="CJ1885" s="11" t="s">
        <v>6</v>
      </c>
      <c r="CK1885" s="11" t="s">
        <v>6</v>
      </c>
      <c r="CL1885" s="11" t="s">
        <v>6</v>
      </c>
      <c r="CM1885" s="11" t="s">
        <v>6</v>
      </c>
      <c r="CN1885" s="11" t="s">
        <v>6</v>
      </c>
      <c r="CO1885" s="11" t="s">
        <v>6</v>
      </c>
      <c r="CP1885" s="11" t="s">
        <v>6</v>
      </c>
      <c r="CQ1885" s="11" t="s">
        <v>6</v>
      </c>
      <c r="CR1885" s="11" t="s">
        <v>6</v>
      </c>
      <c r="CS1885" s="11" t="s">
        <v>6</v>
      </c>
      <c r="CT1885" s="11" t="s">
        <v>6</v>
      </c>
      <c r="CU1885" s="11" t="s">
        <v>6</v>
      </c>
      <c r="CV1885" s="11" t="s">
        <v>6</v>
      </c>
      <c r="CW1885" s="11" t="s">
        <v>6</v>
      </c>
      <c r="CX1885" s="11" t="s">
        <v>6</v>
      </c>
      <c r="CY1885" s="28"/>
      <c r="CZ1885" s="11" t="s">
        <v>6</v>
      </c>
      <c r="DA1885" s="11" t="s">
        <v>6</v>
      </c>
      <c r="DB1885" s="11" t="s">
        <v>6</v>
      </c>
      <c r="DC1885" s="11" t="s">
        <v>6</v>
      </c>
      <c r="DD1885" s="11" t="s">
        <v>6</v>
      </c>
      <c r="DE1885" s="28"/>
      <c r="DF1885" s="11" t="s">
        <v>6</v>
      </c>
      <c r="DG1885" s="11" t="s">
        <v>6</v>
      </c>
      <c r="DH1885" s="11" t="s">
        <v>6</v>
      </c>
      <c r="DI1885" s="11" t="s">
        <v>6</v>
      </c>
      <c r="DJ1885" s="11" t="s">
        <v>6</v>
      </c>
      <c r="DK1885" s="11" t="s">
        <v>6</v>
      </c>
      <c r="DL1885" s="11" t="s">
        <v>6</v>
      </c>
      <c r="DM1885" s="11" t="s">
        <v>6</v>
      </c>
      <c r="DN1885" s="11" t="s">
        <v>6</v>
      </c>
      <c r="DO1885" s="11" t="s">
        <v>6</v>
      </c>
      <c r="DP1885" s="11" t="s">
        <v>6</v>
      </c>
      <c r="DQ1885" s="11" t="s">
        <v>6</v>
      </c>
      <c r="DR1885" s="11" t="s">
        <v>6</v>
      </c>
      <c r="DS1885" s="11" t="str">
        <f>IF(odpadni[[#This Row],[SÚC]]="-","-",odpadni[[#This Row],[ZKC34]]-odpadni[[#This Row],[SÚC]])</f>
        <v>-</v>
      </c>
      <c r="DT1885" s="11" t="str">
        <f>IF(odpadni[[#This Row],[Rozdíl Cena pro stočné - sociálně únosná cena]]="-","-",IF(odpadni[[#This Row],[Rozdíl Cena pro stočné - sociálně únosná cena]]&gt;0,"ANO","NE"))</f>
        <v>-</v>
      </c>
      <c r="DU1885" s="11" t="s">
        <v>6</v>
      </c>
      <c r="DV1885" s="11" t="s">
        <v>6</v>
      </c>
      <c r="DW1885" s="11" t="s">
        <v>6</v>
      </c>
      <c r="DX1885" s="11" t="s">
        <v>6</v>
      </c>
      <c r="DY1885" s="11" t="s">
        <v>6</v>
      </c>
      <c r="DZ1885" s="11" t="s">
        <v>6</v>
      </c>
      <c r="EK1885" s="2"/>
    </row>
    <row r="1886" spans="1:141" ht="15" customHeight="1" x14ac:dyDescent="0.25">
      <c r="A1886" s="71">
        <v>2524</v>
      </c>
      <c r="B1886" s="9" t="s">
        <v>2145</v>
      </c>
      <c r="C1886" s="9" t="s">
        <v>4538</v>
      </c>
      <c r="D1886" s="9" t="s">
        <v>4538</v>
      </c>
      <c r="E1886" s="9" t="s">
        <v>8</v>
      </c>
      <c r="F1886" s="9" t="s">
        <v>4934</v>
      </c>
      <c r="G1886" s="9" t="s">
        <v>5906</v>
      </c>
      <c r="H1886" s="9" t="s">
        <v>5943</v>
      </c>
      <c r="I1886" s="9" t="s">
        <v>5988</v>
      </c>
      <c r="J1886" s="9" t="s">
        <v>5980</v>
      </c>
      <c r="K1886" s="9" t="s">
        <v>5985</v>
      </c>
      <c r="L1886" s="10" t="s">
        <v>7870</v>
      </c>
      <c r="M1886" s="50"/>
      <c r="N1886" s="28"/>
      <c r="O1886" s="56">
        <v>171</v>
      </c>
      <c r="P1886" s="56">
        <v>0</v>
      </c>
      <c r="Q1886" s="56">
        <v>171</v>
      </c>
      <c r="R1886" s="11">
        <v>2.1760000000000002</v>
      </c>
      <c r="S1886" s="11">
        <v>0</v>
      </c>
      <c r="T1886" s="56">
        <v>43</v>
      </c>
      <c r="U1886" s="11">
        <v>6.6639999999999997</v>
      </c>
      <c r="V1886" s="11">
        <v>0</v>
      </c>
      <c r="W1886" s="11">
        <v>0</v>
      </c>
      <c r="X1886" s="56">
        <v>24</v>
      </c>
      <c r="Y1886" s="56">
        <v>0</v>
      </c>
      <c r="Z1886" s="11">
        <v>0</v>
      </c>
      <c r="AA1886" s="56">
        <v>0</v>
      </c>
      <c r="AB1886" s="56">
        <v>0</v>
      </c>
      <c r="AC1886" s="11">
        <v>0</v>
      </c>
      <c r="AD1886" s="11">
        <v>0</v>
      </c>
      <c r="AE1886" s="11">
        <v>0</v>
      </c>
      <c r="AF1886" s="11">
        <v>0</v>
      </c>
      <c r="AG1886" s="11">
        <v>0</v>
      </c>
      <c r="AH1886" s="11">
        <v>0</v>
      </c>
      <c r="AI1886" s="11">
        <v>13004.504000000001</v>
      </c>
      <c r="AJ1886" s="11">
        <v>0</v>
      </c>
      <c r="AK1886" s="11">
        <v>5.55</v>
      </c>
      <c r="AL1886" s="24">
        <v>0</v>
      </c>
      <c r="AM1886" s="24">
        <v>0</v>
      </c>
      <c r="AN1886" s="24">
        <v>0</v>
      </c>
      <c r="AO1886" s="24">
        <v>0</v>
      </c>
      <c r="AP1886" s="24">
        <v>0</v>
      </c>
      <c r="AQ1886" s="24">
        <v>0</v>
      </c>
      <c r="AR1886" s="24">
        <v>0</v>
      </c>
      <c r="AS1886" s="24">
        <v>0</v>
      </c>
      <c r="AT1886" s="24">
        <v>2.6800000000000001E-3</v>
      </c>
      <c r="AU1886" s="24">
        <v>2E-3</v>
      </c>
      <c r="AV1886" s="24">
        <v>6.8000000000000005E-4</v>
      </c>
      <c r="AW1886" s="24">
        <v>9.1999999999999998E-3</v>
      </c>
      <c r="AX1886" s="24">
        <v>0</v>
      </c>
      <c r="AY1886" s="24">
        <v>0</v>
      </c>
      <c r="AZ1886" s="24">
        <v>0</v>
      </c>
      <c r="BA1886" s="24">
        <v>9.1999999999999998E-3</v>
      </c>
      <c r="BB1886" s="24">
        <v>0</v>
      </c>
      <c r="BC1886" s="24">
        <v>3.5119999999999998E-2</v>
      </c>
      <c r="BD1886" s="24">
        <v>0</v>
      </c>
      <c r="BE1886" s="24">
        <v>4.7E-2</v>
      </c>
      <c r="BF1886" s="25">
        <v>3.0540000000000001E-2</v>
      </c>
      <c r="BG1886" s="54">
        <v>11.59</v>
      </c>
      <c r="BH1886" s="11">
        <v>0.1</v>
      </c>
      <c r="BI1886" s="24">
        <v>0</v>
      </c>
      <c r="BJ1886" s="24">
        <v>0</v>
      </c>
      <c r="BK1886" s="24">
        <v>7.2719999999999998E-3</v>
      </c>
      <c r="BL1886" s="24">
        <v>0</v>
      </c>
      <c r="BM1886" s="11">
        <v>6.46</v>
      </c>
      <c r="BN1886" s="24">
        <v>-6.6210000000000001E-3</v>
      </c>
      <c r="BO1886" s="25">
        <v>0</v>
      </c>
      <c r="BP1886" s="24">
        <v>-14.086313000000001</v>
      </c>
      <c r="BQ1886" s="11">
        <v>0</v>
      </c>
      <c r="BR1886" s="24">
        <v>0.13</v>
      </c>
      <c r="BS1886" s="24">
        <v>0</v>
      </c>
      <c r="BT1886" s="24">
        <v>0.13</v>
      </c>
      <c r="BU1886" s="24">
        <v>0</v>
      </c>
      <c r="BV1886" s="24">
        <v>9.1999999999999998E-3</v>
      </c>
      <c r="BW1886" s="24">
        <v>0.1208</v>
      </c>
      <c r="BX1886" s="11">
        <v>19.761029411764703</v>
      </c>
      <c r="BY1886" s="28"/>
      <c r="BZ1886" s="28"/>
      <c r="CA1886" s="11">
        <v>7.2719999999999998E-3</v>
      </c>
      <c r="CB1886" s="17">
        <v>5.4999999999999997E-3</v>
      </c>
      <c r="CC1886" s="11">
        <v>3.9767441860465116</v>
      </c>
      <c r="CD1886" s="11">
        <v>78.584558823529406</v>
      </c>
      <c r="CE1886" s="11">
        <v>42.526315789473685</v>
      </c>
      <c r="CF1886" s="11">
        <v>0</v>
      </c>
      <c r="CG1886" s="11">
        <v>0</v>
      </c>
      <c r="CH1886" s="11" t="s">
        <v>6</v>
      </c>
      <c r="CI1886" s="28"/>
      <c r="CJ1886" s="11">
        <v>13004.504000000001</v>
      </c>
      <c r="CK1886" s="11">
        <v>0</v>
      </c>
      <c r="CL1886" s="11">
        <v>144.4944888888889</v>
      </c>
      <c r="CM1886" s="11" t="s">
        <v>6</v>
      </c>
      <c r="CN1886" s="11">
        <v>2.5789999999999997</v>
      </c>
      <c r="CO1886" s="11" t="s">
        <v>6</v>
      </c>
      <c r="CP1886" s="11">
        <v>1.9831590655053046E-2</v>
      </c>
      <c r="CQ1886" s="11">
        <v>141.91548888888889</v>
      </c>
      <c r="CR1886" s="11" t="s">
        <v>295</v>
      </c>
      <c r="CS1886" s="11">
        <v>19.515331255347757</v>
      </c>
      <c r="CT1886" s="11">
        <v>1788.2981298129814</v>
      </c>
      <c r="CU1886" s="11">
        <v>0.35464796479647959</v>
      </c>
      <c r="CV1886" s="11">
        <v>1.1111111111111112</v>
      </c>
      <c r="CW1886" s="11">
        <v>92.92307692307692</v>
      </c>
      <c r="CX1886" s="11" t="s">
        <v>6</v>
      </c>
      <c r="CY1886" s="28"/>
      <c r="CZ1886" s="11">
        <v>72.72</v>
      </c>
      <c r="DA1886" s="11">
        <v>1710</v>
      </c>
      <c r="DB1886" s="11">
        <v>430</v>
      </c>
      <c r="DC1886" s="11">
        <v>0.36853685368536854</v>
      </c>
      <c r="DD1886" s="11">
        <v>4.8294829482948298</v>
      </c>
      <c r="DE1886" s="28"/>
      <c r="DF1886" s="11">
        <v>40.359599999999993</v>
      </c>
      <c r="DG1886" s="11">
        <v>-14.086313000000001</v>
      </c>
      <c r="DH1886" s="11">
        <v>-16.405018880266407</v>
      </c>
      <c r="DI1886" s="11">
        <v>-0.91047854785478555</v>
      </c>
      <c r="DJ1886" s="11">
        <v>0</v>
      </c>
      <c r="DK1886" s="11">
        <v>76.049730994152057</v>
      </c>
      <c r="DL1886" s="11" t="s">
        <v>6</v>
      </c>
      <c r="DM1886" s="11">
        <v>25.067999022124436</v>
      </c>
      <c r="DN1886" s="11" t="s">
        <v>6</v>
      </c>
      <c r="DO1886" s="11">
        <v>6.8227513227513219</v>
      </c>
      <c r="DP1886" s="11">
        <v>1093.0232558139535</v>
      </c>
      <c r="DQ1886" s="11">
        <v>0.21363838527680276</v>
      </c>
      <c r="DR1886" s="11">
        <v>59.540474229513997</v>
      </c>
      <c r="DS1886" s="11">
        <f>IF(odpadni[[#This Row],[SÚC]]="-","-",odpadni[[#This Row],[ZKC34]]-odpadni[[#This Row],[SÚC]])</f>
        <v>-53.990474229514</v>
      </c>
      <c r="DT1886" s="11" t="str">
        <f>IF(odpadni[[#This Row],[Rozdíl Cena pro stočné - sociálně únosná cena]]="-","-",IF(odpadni[[#This Row],[Rozdíl Cena pro stočné - sociálně únosná cena]]&gt;0,"ANO","NE"))</f>
        <v>NE</v>
      </c>
      <c r="DU1886" s="11">
        <v>-34.472475207389564</v>
      </c>
      <c r="DV1886" s="11" t="s">
        <v>301</v>
      </c>
      <c r="DW1886" s="58"/>
      <c r="DX1886" s="58" t="s">
        <v>8821</v>
      </c>
      <c r="DY1886" s="58"/>
      <c r="DZ1886" s="58" t="s">
        <v>8894</v>
      </c>
      <c r="EK1886" s="2"/>
    </row>
    <row r="1887" spans="1:141" ht="15" customHeight="1" x14ac:dyDescent="0.25">
      <c r="A1887" s="71">
        <v>2525</v>
      </c>
      <c r="B1887" s="9" t="s">
        <v>2146</v>
      </c>
      <c r="C1887" s="9" t="s">
        <v>4539</v>
      </c>
      <c r="D1887" s="9" t="s">
        <v>4539</v>
      </c>
      <c r="E1887" s="9" t="s">
        <v>8</v>
      </c>
      <c r="F1887" s="9" t="s">
        <v>4539</v>
      </c>
      <c r="G1887" s="9" t="s">
        <v>8</v>
      </c>
      <c r="H1887" s="9" t="s">
        <v>7</v>
      </c>
      <c r="I1887" s="9" t="s">
        <v>5990</v>
      </c>
      <c r="J1887" s="9" t="s">
        <v>5980</v>
      </c>
      <c r="K1887" s="9" t="s">
        <v>5981</v>
      </c>
      <c r="L1887" s="10" t="s">
        <v>7871</v>
      </c>
      <c r="M1887" s="50"/>
      <c r="N1887" s="28"/>
      <c r="O1887" s="56">
        <v>781</v>
      </c>
      <c r="P1887" s="56">
        <v>781</v>
      </c>
      <c r="Q1887" s="56">
        <v>0</v>
      </c>
      <c r="R1887" s="11">
        <v>4.8570000000000002</v>
      </c>
      <c r="S1887" s="11">
        <v>0</v>
      </c>
      <c r="T1887" s="56">
        <v>196</v>
      </c>
      <c r="U1887" s="11">
        <v>0</v>
      </c>
      <c r="V1887" s="11">
        <v>36.145000000000003</v>
      </c>
      <c r="W1887" s="11">
        <v>0</v>
      </c>
      <c r="X1887" s="56">
        <v>14</v>
      </c>
      <c r="Y1887" s="56">
        <v>4</v>
      </c>
      <c r="Z1887" s="11">
        <v>1</v>
      </c>
      <c r="AA1887" s="56">
        <v>14</v>
      </c>
      <c r="AB1887" s="56">
        <v>4</v>
      </c>
      <c r="AC1887" s="11">
        <v>0</v>
      </c>
      <c r="AD1887" s="11">
        <v>0</v>
      </c>
      <c r="AE1887" s="11">
        <v>0</v>
      </c>
      <c r="AF1887" s="11">
        <v>0</v>
      </c>
      <c r="AG1887" s="11">
        <v>0</v>
      </c>
      <c r="AH1887" s="11">
        <v>5.6</v>
      </c>
      <c r="AI1887" s="11">
        <v>46430.144999999997</v>
      </c>
      <c r="AJ1887" s="11">
        <v>46430.144999999997</v>
      </c>
      <c r="AK1887" s="11">
        <v>33.15</v>
      </c>
      <c r="AL1887" s="24">
        <v>2.3453999999999999E-2</v>
      </c>
      <c r="AM1887" s="24">
        <v>0</v>
      </c>
      <c r="AN1887" s="24">
        <v>0</v>
      </c>
      <c r="AO1887" s="24">
        <v>0</v>
      </c>
      <c r="AP1887" s="24">
        <v>2.3453999999999999E-2</v>
      </c>
      <c r="AQ1887" s="24">
        <v>0.27539999999999998</v>
      </c>
      <c r="AR1887" s="24">
        <v>0.27539999999999998</v>
      </c>
      <c r="AS1887" s="24">
        <v>0</v>
      </c>
      <c r="AT1887" s="24">
        <v>0.22553999999999999</v>
      </c>
      <c r="AU1887" s="24">
        <v>0.22553999999999999</v>
      </c>
      <c r="AV1887" s="24">
        <v>0</v>
      </c>
      <c r="AW1887" s="24">
        <v>0</v>
      </c>
      <c r="AX1887" s="24">
        <v>0</v>
      </c>
      <c r="AY1887" s="24">
        <v>0</v>
      </c>
      <c r="AZ1887" s="24">
        <v>0</v>
      </c>
      <c r="BA1887" s="24">
        <v>0</v>
      </c>
      <c r="BB1887" s="24">
        <v>0</v>
      </c>
      <c r="BC1887" s="24">
        <v>0.38173800000000002</v>
      </c>
      <c r="BD1887" s="24">
        <v>0</v>
      </c>
      <c r="BE1887" s="24">
        <v>0.90613200000000005</v>
      </c>
      <c r="BF1887" s="25">
        <v>0.90613200000000005</v>
      </c>
      <c r="BG1887" s="54">
        <v>0.31</v>
      </c>
      <c r="BH1887" s="11">
        <v>3</v>
      </c>
      <c r="BI1887" s="24">
        <v>0</v>
      </c>
      <c r="BJ1887" s="24">
        <v>0</v>
      </c>
      <c r="BK1887" s="24">
        <v>3.6144999999999997E-2</v>
      </c>
      <c r="BL1887" s="24">
        <v>0</v>
      </c>
      <c r="BM1887" s="11">
        <v>25.06</v>
      </c>
      <c r="BN1887" s="24">
        <v>0.29204400000000003</v>
      </c>
      <c r="BO1887" s="25">
        <v>0</v>
      </c>
      <c r="BP1887" s="24">
        <v>32.229742000000002</v>
      </c>
      <c r="BQ1887" s="11">
        <v>0</v>
      </c>
      <c r="BR1887" s="24">
        <v>8.8886000000000007E-2</v>
      </c>
      <c r="BS1887" s="24">
        <v>0</v>
      </c>
      <c r="BT1887" s="24">
        <v>8.8886000000000007E-2</v>
      </c>
      <c r="BU1887" s="24">
        <v>0</v>
      </c>
      <c r="BV1887" s="24">
        <v>6.8886000000000003E-2</v>
      </c>
      <c r="BW1887" s="24">
        <v>0.02</v>
      </c>
      <c r="BX1887" s="11">
        <v>40.354128062590071</v>
      </c>
      <c r="BY1887" s="28"/>
      <c r="BZ1887" s="28"/>
      <c r="CA1887" s="11">
        <v>3.6144999999999997E-2</v>
      </c>
      <c r="CB1887" s="17">
        <v>2.7335000000000002E-2</v>
      </c>
      <c r="CC1887" s="11">
        <v>3.9846938775510203</v>
      </c>
      <c r="CD1887" s="11">
        <v>160.7988470249125</v>
      </c>
      <c r="CE1887" s="11">
        <v>46.280409731113956</v>
      </c>
      <c r="CF1887" s="11">
        <v>100</v>
      </c>
      <c r="CG1887" s="11">
        <v>28.571428571428573</v>
      </c>
      <c r="CH1887" s="11">
        <v>28.571428571428573</v>
      </c>
      <c r="CI1887" s="28"/>
      <c r="CJ1887" s="11">
        <v>92860.29</v>
      </c>
      <c r="CK1887" s="11">
        <v>0</v>
      </c>
      <c r="CL1887" s="11">
        <v>1676.6441249999998</v>
      </c>
      <c r="CM1887" s="11" t="s">
        <v>6</v>
      </c>
      <c r="CN1887" s="11">
        <v>0</v>
      </c>
      <c r="CO1887" s="11" t="s">
        <v>6</v>
      </c>
      <c r="CP1887" s="11">
        <v>0</v>
      </c>
      <c r="CQ1887" s="11">
        <v>1676.6441249999998</v>
      </c>
      <c r="CR1887" s="11" t="s">
        <v>295</v>
      </c>
      <c r="CS1887" s="11">
        <v>46.386612947848938</v>
      </c>
      <c r="CT1887" s="11">
        <v>2569.1047171116338</v>
      </c>
      <c r="CU1887" s="11">
        <v>0</v>
      </c>
      <c r="CV1887" s="11">
        <v>1.5384615384615385</v>
      </c>
      <c r="CW1887" s="11">
        <v>22.500731273766394</v>
      </c>
      <c r="CX1887" s="11" t="s">
        <v>6</v>
      </c>
      <c r="CY1887" s="28"/>
      <c r="CZ1887" s="11">
        <v>12.048333333333332</v>
      </c>
      <c r="DA1887" s="11">
        <v>260.33333333333331</v>
      </c>
      <c r="DB1887" s="11">
        <v>65.333333333333329</v>
      </c>
      <c r="DC1887" s="11">
        <v>6.2398672015493153</v>
      </c>
      <c r="DD1887" s="11">
        <v>10.561294784894178</v>
      </c>
      <c r="DE1887" s="28"/>
      <c r="DF1887" s="11">
        <v>1198.2067499999998</v>
      </c>
      <c r="DG1887" s="11">
        <v>32.229742000000002</v>
      </c>
      <c r="DH1887" s="11">
        <v>24.37342303404651</v>
      </c>
      <c r="DI1887" s="11">
        <v>8.0797897357864166</v>
      </c>
      <c r="DJ1887" s="11">
        <v>0</v>
      </c>
      <c r="DK1887" s="11">
        <v>118.89921895006401</v>
      </c>
      <c r="DL1887" s="11" t="s">
        <v>6</v>
      </c>
      <c r="DM1887" s="11">
        <v>71.45597247198782</v>
      </c>
      <c r="DN1887" s="11" t="s">
        <v>6</v>
      </c>
      <c r="DO1887" s="11">
        <v>32.229741362185642</v>
      </c>
      <c r="DP1887" s="11">
        <v>4623.1224489795923</v>
      </c>
      <c r="DQ1887" s="11">
        <v>0.46392203273135024</v>
      </c>
      <c r="DR1887" s="11">
        <v>59.924915772753501</v>
      </c>
      <c r="DS1887" s="11">
        <f>IF(odpadni[[#This Row],[SÚC]]="-","-",odpadni[[#This Row],[ZKC34]]-odpadni[[#This Row],[SÚC]])</f>
        <v>-26.774915772753502</v>
      </c>
      <c r="DT1887" s="11" t="str">
        <f>IF(odpadni[[#This Row],[Rozdíl Cena pro stočné - sociálně únosná cena]]="-","-",IF(odpadni[[#This Row],[Rozdíl Cena pro stočné - sociálně únosná cena]]&gt;0,"ANO","NE"))</f>
        <v>NE</v>
      </c>
      <c r="DU1887" s="11">
        <v>11.53105669923432</v>
      </c>
      <c r="DV1887" s="11" t="s">
        <v>9125</v>
      </c>
      <c r="DW1887" s="58"/>
      <c r="DX1887" s="58" t="s">
        <v>8818</v>
      </c>
      <c r="DY1887" s="58"/>
      <c r="DZ1887" s="58" t="s">
        <v>8935</v>
      </c>
      <c r="EK1887" s="2"/>
    </row>
    <row r="1888" spans="1:141" ht="15" customHeight="1" x14ac:dyDescent="0.25">
      <c r="A1888" s="71">
        <v>2526</v>
      </c>
      <c r="B1888" s="9" t="s">
        <v>2147</v>
      </c>
      <c r="C1888" s="9" t="s">
        <v>4540</v>
      </c>
      <c r="D1888" s="9" t="s">
        <v>4540</v>
      </c>
      <c r="E1888" s="9" t="s">
        <v>8</v>
      </c>
      <c r="F1888" s="9" t="s">
        <v>4540</v>
      </c>
      <c r="G1888" s="9" t="s">
        <v>8</v>
      </c>
      <c r="H1888" s="9" t="s">
        <v>5940</v>
      </c>
      <c r="I1888" s="9" t="s">
        <v>5990</v>
      </c>
      <c r="J1888" s="9" t="s">
        <v>5980</v>
      </c>
      <c r="K1888" s="9" t="s">
        <v>5983</v>
      </c>
      <c r="L1888" s="10" t="s">
        <v>7872</v>
      </c>
      <c r="M1888" s="50"/>
      <c r="N1888" s="28"/>
      <c r="O1888" s="56">
        <v>1450</v>
      </c>
      <c r="P1888" s="56">
        <v>1450</v>
      </c>
      <c r="Q1888" s="56">
        <v>0</v>
      </c>
      <c r="R1888" s="11">
        <v>8.2360000000000007</v>
      </c>
      <c r="S1888" s="11">
        <v>0</v>
      </c>
      <c r="T1888" s="56">
        <v>436</v>
      </c>
      <c r="U1888" s="11">
        <v>0</v>
      </c>
      <c r="V1888" s="11">
        <v>67.644000000000005</v>
      </c>
      <c r="W1888" s="11">
        <v>0</v>
      </c>
      <c r="X1888" s="56">
        <v>0</v>
      </c>
      <c r="Y1888" s="56">
        <v>0</v>
      </c>
      <c r="Z1888" s="11">
        <v>1</v>
      </c>
      <c r="AA1888" s="56">
        <v>12</v>
      </c>
      <c r="AB1888" s="56">
        <v>0</v>
      </c>
      <c r="AC1888" s="11">
        <v>0</v>
      </c>
      <c r="AD1888" s="11">
        <v>0</v>
      </c>
      <c r="AE1888" s="11">
        <v>0</v>
      </c>
      <c r="AF1888" s="11">
        <v>0</v>
      </c>
      <c r="AG1888" s="11">
        <v>0</v>
      </c>
      <c r="AH1888" s="11">
        <v>7</v>
      </c>
      <c r="AI1888" s="11">
        <v>12365</v>
      </c>
      <c r="AJ1888" s="11">
        <v>10261</v>
      </c>
      <c r="AK1888" s="11">
        <v>21.11</v>
      </c>
      <c r="AL1888" s="24">
        <v>1.7099999999999999E-3</v>
      </c>
      <c r="AM1888" s="24">
        <v>6.5499999999999998E-4</v>
      </c>
      <c r="AN1888" s="24">
        <v>0</v>
      </c>
      <c r="AO1888" s="24">
        <v>0</v>
      </c>
      <c r="AP1888" s="24">
        <v>1.0549999999999999E-3</v>
      </c>
      <c r="AQ1888" s="24">
        <v>0.155755</v>
      </c>
      <c r="AR1888" s="24">
        <v>0.155755</v>
      </c>
      <c r="AS1888" s="24">
        <v>0</v>
      </c>
      <c r="AT1888" s="24">
        <v>0.253</v>
      </c>
      <c r="AU1888" s="24">
        <v>0.217</v>
      </c>
      <c r="AV1888" s="24">
        <v>3.5999999999999997E-2</v>
      </c>
      <c r="AW1888" s="24">
        <v>0.50823799999999997</v>
      </c>
      <c r="AX1888" s="24">
        <v>0.30399999999999999</v>
      </c>
      <c r="AY1888" s="24">
        <v>6.8237999999999993E-2</v>
      </c>
      <c r="AZ1888" s="24">
        <v>0</v>
      </c>
      <c r="BA1888" s="24">
        <v>0.13600000000000001</v>
      </c>
      <c r="BB1888" s="24">
        <v>0</v>
      </c>
      <c r="BC1888" s="24">
        <v>0</v>
      </c>
      <c r="BD1888" s="24">
        <v>0</v>
      </c>
      <c r="BE1888" s="24">
        <v>0.92270300000000005</v>
      </c>
      <c r="BF1888" s="25">
        <v>0.97088799999999997</v>
      </c>
      <c r="BG1888" s="54">
        <v>22.63</v>
      </c>
      <c r="BH1888" s="11">
        <v>1</v>
      </c>
      <c r="BI1888" s="24">
        <v>0</v>
      </c>
      <c r="BJ1888" s="24">
        <v>0</v>
      </c>
      <c r="BK1888" s="24">
        <v>4.5999999999999999E-2</v>
      </c>
      <c r="BL1888" s="24">
        <v>0</v>
      </c>
      <c r="BM1888" s="11">
        <v>20.05</v>
      </c>
      <c r="BN1888" s="24">
        <v>4.8184999999999999E-2</v>
      </c>
      <c r="BO1888" s="25">
        <v>0</v>
      </c>
      <c r="BP1888" s="24">
        <v>5.2221570000000002</v>
      </c>
      <c r="BQ1888" s="11">
        <v>0</v>
      </c>
      <c r="BR1888" s="24">
        <v>0</v>
      </c>
      <c r="BS1888" s="24">
        <v>0</v>
      </c>
      <c r="BT1888" s="24">
        <v>0</v>
      </c>
      <c r="BU1888" s="24">
        <v>0</v>
      </c>
      <c r="BV1888" s="24">
        <v>0</v>
      </c>
      <c r="BW1888" s="24">
        <v>0</v>
      </c>
      <c r="BX1888" s="11">
        <v>52.938319572608059</v>
      </c>
      <c r="BY1888" s="28"/>
      <c r="BZ1888" s="28"/>
      <c r="CA1888" s="11">
        <v>4.5999999999999999E-2</v>
      </c>
      <c r="CB1888" s="17">
        <v>4.5999999999999999E-2</v>
      </c>
      <c r="CC1888" s="11">
        <v>3.3256880733944953</v>
      </c>
      <c r="CD1888" s="11">
        <v>176.05633802816899</v>
      </c>
      <c r="CE1888" s="11">
        <v>31.724137931034484</v>
      </c>
      <c r="CF1888" s="11">
        <v>100</v>
      </c>
      <c r="CG1888" s="11" t="s">
        <v>6</v>
      </c>
      <c r="CH1888" s="11">
        <v>0</v>
      </c>
      <c r="CI1888" s="28"/>
      <c r="CJ1888" s="11">
        <v>22626</v>
      </c>
      <c r="CK1888" s="11">
        <v>0</v>
      </c>
      <c r="CL1888" s="11">
        <v>393.91388888888889</v>
      </c>
      <c r="CM1888" s="11" t="s">
        <v>6</v>
      </c>
      <c r="CN1888" s="11">
        <v>508.23799999999994</v>
      </c>
      <c r="CO1888" s="11" t="s">
        <v>6</v>
      </c>
      <c r="CP1888" s="11">
        <v>2.2462565190488815</v>
      </c>
      <c r="CQ1888" s="11">
        <v>0</v>
      </c>
      <c r="CR1888" s="11" t="s">
        <v>294</v>
      </c>
      <c r="CS1888" s="11">
        <v>0</v>
      </c>
      <c r="CT1888" s="11">
        <v>491.86956521739131</v>
      </c>
      <c r="CU1888" s="11">
        <v>11.048652173913043</v>
      </c>
      <c r="CV1888" s="11">
        <v>1.4853376573075383</v>
      </c>
      <c r="CW1888" s="11" t="s">
        <v>6</v>
      </c>
      <c r="CX1888" s="11" t="s">
        <v>6</v>
      </c>
      <c r="CY1888" s="28"/>
      <c r="CZ1888" s="11">
        <v>46</v>
      </c>
      <c r="DA1888" s="11">
        <v>1450</v>
      </c>
      <c r="DB1888" s="11">
        <v>436</v>
      </c>
      <c r="DC1888" s="11">
        <v>5.5</v>
      </c>
      <c r="DD1888" s="11">
        <v>0</v>
      </c>
      <c r="DE1888" s="28"/>
      <c r="DF1888" s="11">
        <v>971.06</v>
      </c>
      <c r="DG1888" s="11">
        <v>5.2221570000000002</v>
      </c>
      <c r="DH1888" s="11">
        <v>4.9621032685930828</v>
      </c>
      <c r="DI1888" s="11">
        <v>1.0475000000000001</v>
      </c>
      <c r="DJ1888" s="11">
        <v>0</v>
      </c>
      <c r="DK1888" s="11">
        <v>15.604137931034483</v>
      </c>
      <c r="DL1888" s="11" t="s">
        <v>6</v>
      </c>
      <c r="DM1888" s="11">
        <v>20.058760869565219</v>
      </c>
      <c r="DN1888" s="11" t="s">
        <v>6</v>
      </c>
      <c r="DO1888" s="11">
        <v>23.412266128386445</v>
      </c>
      <c r="DP1888" s="11">
        <v>2116.2912844036696</v>
      </c>
      <c r="DQ1888" s="11">
        <v>1.0524079795990691</v>
      </c>
      <c r="DR1888" s="11">
        <v>52.380708032432601</v>
      </c>
      <c r="DS1888" s="11">
        <f>IF(odpadni[[#This Row],[SÚC]]="-","-",odpadni[[#This Row],[ZKC34]]-odpadni[[#This Row],[SÚC]])</f>
        <v>-31.270708032432601</v>
      </c>
      <c r="DT1888" s="11" t="str">
        <f>IF(odpadni[[#This Row],[Rozdíl Cena pro stočné - sociálně únosná cena]]="-","-",IF(odpadni[[#This Row],[Rozdíl Cena pro stočné - sociálně únosná cena]]&gt;0,"ANO","NE"))</f>
        <v>NE</v>
      </c>
      <c r="DU1888" s="11">
        <v>-32.321947162867382</v>
      </c>
      <c r="DV1888" s="11" t="s">
        <v>301</v>
      </c>
      <c r="DW1888" s="58"/>
      <c r="DX1888" s="58" t="s">
        <v>8842</v>
      </c>
      <c r="DY1888" s="58"/>
      <c r="DZ1888" s="58" t="s">
        <v>8898</v>
      </c>
      <c r="EK1888" s="2"/>
    </row>
    <row r="1889" spans="1:141" ht="15" customHeight="1" x14ac:dyDescent="0.25">
      <c r="A1889" s="71">
        <v>2529</v>
      </c>
      <c r="B1889" s="9" t="s">
        <v>2148</v>
      </c>
      <c r="C1889" s="9" t="s">
        <v>4541</v>
      </c>
      <c r="D1889" s="9" t="s">
        <v>4541</v>
      </c>
      <c r="E1889" s="9" t="s">
        <v>8</v>
      </c>
      <c r="F1889" s="9" t="s">
        <v>4934</v>
      </c>
      <c r="G1889" s="9" t="s">
        <v>5906</v>
      </c>
      <c r="H1889" s="9" t="s">
        <v>5943</v>
      </c>
      <c r="I1889" s="9" t="s">
        <v>5988</v>
      </c>
      <c r="J1889" s="9" t="s">
        <v>5980</v>
      </c>
      <c r="K1889" s="9" t="s">
        <v>5985</v>
      </c>
      <c r="L1889" s="10" t="s">
        <v>7873</v>
      </c>
      <c r="M1889" s="50"/>
      <c r="N1889" s="28"/>
      <c r="O1889" s="56">
        <v>148</v>
      </c>
      <c r="P1889" s="56">
        <v>0</v>
      </c>
      <c r="Q1889" s="56">
        <v>148</v>
      </c>
      <c r="R1889" s="11">
        <v>2.4</v>
      </c>
      <c r="S1889" s="11">
        <v>0</v>
      </c>
      <c r="T1889" s="56">
        <v>38</v>
      </c>
      <c r="U1889" s="11">
        <v>10.122999999999999</v>
      </c>
      <c r="V1889" s="11">
        <v>0</v>
      </c>
      <c r="W1889" s="11">
        <v>0</v>
      </c>
      <c r="X1889" s="56">
        <v>28</v>
      </c>
      <c r="Y1889" s="56">
        <v>0</v>
      </c>
      <c r="Z1889" s="11">
        <v>0</v>
      </c>
      <c r="AA1889" s="56">
        <v>0</v>
      </c>
      <c r="AB1889" s="56">
        <v>0</v>
      </c>
      <c r="AC1889" s="11">
        <v>0</v>
      </c>
      <c r="AD1889" s="11">
        <v>0</v>
      </c>
      <c r="AE1889" s="11">
        <v>0</v>
      </c>
      <c r="AF1889" s="11">
        <v>0</v>
      </c>
      <c r="AG1889" s="11">
        <v>0</v>
      </c>
      <c r="AH1889" s="11">
        <v>0</v>
      </c>
      <c r="AI1889" s="11">
        <v>14273</v>
      </c>
      <c r="AJ1889" s="11">
        <v>0</v>
      </c>
      <c r="AK1889" s="11">
        <v>4.43</v>
      </c>
      <c r="AL1889" s="24">
        <v>1E-3</v>
      </c>
      <c r="AM1889" s="24">
        <v>0</v>
      </c>
      <c r="AN1889" s="24">
        <v>0</v>
      </c>
      <c r="AO1889" s="24">
        <v>0</v>
      </c>
      <c r="AP1889" s="24">
        <v>1E-3</v>
      </c>
      <c r="AQ1889" s="24">
        <v>0</v>
      </c>
      <c r="AR1889" s="24">
        <v>0</v>
      </c>
      <c r="AS1889" s="24">
        <v>0</v>
      </c>
      <c r="AT1889" s="24">
        <v>4.7000000000000002E-3</v>
      </c>
      <c r="AU1889" s="24">
        <v>3.5000000000000001E-3</v>
      </c>
      <c r="AV1889" s="24">
        <v>1.1999999999999999E-3</v>
      </c>
      <c r="AW1889" s="24">
        <v>1.4482E-2</v>
      </c>
      <c r="AX1889" s="24">
        <v>0</v>
      </c>
      <c r="AY1889" s="24">
        <v>4.4999999999999997E-3</v>
      </c>
      <c r="AZ1889" s="24">
        <v>0</v>
      </c>
      <c r="BA1889" s="24">
        <v>9.9819999999999996E-3</v>
      </c>
      <c r="BB1889" s="24">
        <v>0</v>
      </c>
      <c r="BC1889" s="24">
        <v>9.9170000000000005E-3</v>
      </c>
      <c r="BD1889" s="24">
        <v>2.3500000000000001E-3</v>
      </c>
      <c r="BE1889" s="24">
        <v>3.5449000000000001E-2</v>
      </c>
      <c r="BF1889" s="25">
        <v>3.7647E-2</v>
      </c>
      <c r="BG1889" s="54">
        <v>11.76</v>
      </c>
      <c r="BH1889" s="11">
        <v>0</v>
      </c>
      <c r="BI1889" s="24">
        <v>0</v>
      </c>
      <c r="BJ1889" s="24">
        <v>0</v>
      </c>
      <c r="BK1889" s="24">
        <v>8.4600000000000005E-3</v>
      </c>
      <c r="BL1889" s="24">
        <v>0</v>
      </c>
      <c r="BM1889" s="11">
        <v>4.1900000000000004</v>
      </c>
      <c r="BN1889" s="24">
        <v>2.0209999999999998E-3</v>
      </c>
      <c r="BO1889" s="25">
        <v>0</v>
      </c>
      <c r="BP1889" s="24">
        <v>5.7006899999999998</v>
      </c>
      <c r="BQ1889" s="11">
        <v>0</v>
      </c>
      <c r="BR1889" s="24">
        <v>0.13</v>
      </c>
      <c r="BS1889" s="24">
        <v>0</v>
      </c>
      <c r="BT1889" s="24">
        <v>0.13</v>
      </c>
      <c r="BU1889" s="24">
        <v>0</v>
      </c>
      <c r="BV1889" s="24">
        <v>9.9819999999999996E-3</v>
      </c>
      <c r="BW1889" s="24">
        <v>0.120018</v>
      </c>
      <c r="BX1889" s="11">
        <v>15.833333333333334</v>
      </c>
      <c r="BY1889" s="28"/>
      <c r="BZ1889" s="28"/>
      <c r="CA1889" s="11">
        <v>8.4600000000000005E-3</v>
      </c>
      <c r="CB1889" s="17">
        <v>8.5000000000000006E-3</v>
      </c>
      <c r="CC1889" s="11">
        <v>3.8947368421052633</v>
      </c>
      <c r="CD1889" s="11">
        <v>61.666666666666671</v>
      </c>
      <c r="CE1889" s="11">
        <v>57.162162162162161</v>
      </c>
      <c r="CF1889" s="11">
        <v>0</v>
      </c>
      <c r="CG1889" s="11">
        <v>0</v>
      </c>
      <c r="CH1889" s="11" t="s">
        <v>6</v>
      </c>
      <c r="CI1889" s="28"/>
      <c r="CJ1889" s="11">
        <v>14273</v>
      </c>
      <c r="CK1889" s="11">
        <v>0</v>
      </c>
      <c r="CL1889" s="11">
        <v>158.5888888888889</v>
      </c>
      <c r="CM1889" s="11" t="s">
        <v>6</v>
      </c>
      <c r="CN1889" s="11">
        <v>14.481999999999998</v>
      </c>
      <c r="CO1889" s="11" t="s">
        <v>6</v>
      </c>
      <c r="CP1889" s="11">
        <v>0.10146430322987457</v>
      </c>
      <c r="CQ1889" s="11">
        <v>144.1068888888889</v>
      </c>
      <c r="CR1889" s="11" t="s">
        <v>295</v>
      </c>
      <c r="CS1889" s="11">
        <v>17.033911216180719</v>
      </c>
      <c r="CT1889" s="11">
        <v>1687.1158392434986</v>
      </c>
      <c r="CU1889" s="11">
        <v>1.7118203309692668</v>
      </c>
      <c r="CV1889" s="11">
        <v>1.1111111111111112</v>
      </c>
      <c r="CW1889" s="11">
        <v>92.321538461538452</v>
      </c>
      <c r="CX1889" s="11" t="s">
        <v>6</v>
      </c>
      <c r="CY1889" s="28"/>
      <c r="CZ1889" s="11" t="s">
        <v>6</v>
      </c>
      <c r="DA1889" s="11" t="s">
        <v>6</v>
      </c>
      <c r="DB1889" s="11" t="s">
        <v>6</v>
      </c>
      <c r="DC1889" s="11">
        <v>0.55555555555555558</v>
      </c>
      <c r="DD1889" s="11">
        <v>1.1722222222222223</v>
      </c>
      <c r="DE1889" s="28"/>
      <c r="DF1889" s="11">
        <v>37.477800000000002</v>
      </c>
      <c r="DG1889" s="11">
        <v>5.7006899999999998</v>
      </c>
      <c r="DH1889" s="11">
        <v>5.392525708552796</v>
      </c>
      <c r="DI1889" s="11">
        <v>0.23888888888888885</v>
      </c>
      <c r="DJ1889" s="11">
        <v>0</v>
      </c>
      <c r="DK1889" s="11">
        <v>96.439189189189193</v>
      </c>
      <c r="DL1889" s="11" t="s">
        <v>6</v>
      </c>
      <c r="DM1889" s="11">
        <v>21.224100341476227</v>
      </c>
      <c r="DN1889" s="11" t="s">
        <v>6</v>
      </c>
      <c r="DO1889" s="11">
        <v>47.131582047355394</v>
      </c>
      <c r="DP1889" s="11">
        <v>932.86842105263156</v>
      </c>
      <c r="DQ1889" s="11">
        <v>0.2087249838026291</v>
      </c>
      <c r="DR1889" s="11">
        <v>59.540474229513997</v>
      </c>
      <c r="DS1889" s="11">
        <f>IF(odpadni[[#This Row],[SÚC]]="-","-",odpadni[[#This Row],[ZKC34]]-odpadni[[#This Row],[SÚC]])</f>
        <v>-55.110474229513997</v>
      </c>
      <c r="DT1889" s="11" t="str">
        <f>IF(odpadni[[#This Row],[Rozdíl Cena pro stočné - sociálně únosná cena]]="-","-",IF(odpadni[[#This Row],[Rozdíl Cena pro stočné - sociálně únosná cena]]&gt;0,"ANO","NE"))</f>
        <v>NE</v>
      </c>
      <c r="DU1889" s="11">
        <v>-38.316373888037774</v>
      </c>
      <c r="DV1889" s="11" t="s">
        <v>301</v>
      </c>
      <c r="DW1889" s="58"/>
      <c r="DX1889" s="58" t="s">
        <v>8817</v>
      </c>
      <c r="DY1889" s="58" t="s">
        <v>8890</v>
      </c>
      <c r="DZ1889" s="58" t="s">
        <v>8897</v>
      </c>
      <c r="EK1889" s="2"/>
    </row>
    <row r="1890" spans="1:141" ht="15" customHeight="1" x14ac:dyDescent="0.25">
      <c r="A1890" s="71">
        <v>2530</v>
      </c>
      <c r="B1890" s="9" t="s">
        <v>2149</v>
      </c>
      <c r="C1890" s="9" t="s">
        <v>4542</v>
      </c>
      <c r="D1890" s="9" t="s">
        <v>5492</v>
      </c>
      <c r="E1890" s="9" t="s">
        <v>8</v>
      </c>
      <c r="F1890" s="9" t="s">
        <v>4542</v>
      </c>
      <c r="G1890" s="9" t="s">
        <v>8</v>
      </c>
      <c r="H1890" s="9" t="s">
        <v>5943</v>
      </c>
      <c r="I1890" s="9" t="s">
        <v>5989</v>
      </c>
      <c r="J1890" s="9" t="s">
        <v>5982</v>
      </c>
      <c r="K1890" s="9" t="s">
        <v>5981</v>
      </c>
      <c r="L1890" s="10" t="s">
        <v>7874</v>
      </c>
      <c r="M1890" s="50"/>
      <c r="N1890" s="28"/>
      <c r="O1890" s="56">
        <v>226</v>
      </c>
      <c r="P1890" s="56">
        <v>226</v>
      </c>
      <c r="Q1890" s="56">
        <v>0</v>
      </c>
      <c r="R1890" s="11">
        <v>17.931999999999999</v>
      </c>
      <c r="S1890" s="11">
        <v>0</v>
      </c>
      <c r="T1890" s="56">
        <v>125</v>
      </c>
      <c r="U1890" s="11">
        <v>0</v>
      </c>
      <c r="V1890" s="11">
        <v>35.947000000000003</v>
      </c>
      <c r="W1890" s="11">
        <v>0</v>
      </c>
      <c r="X1890" s="56">
        <v>0</v>
      </c>
      <c r="Y1890" s="56">
        <v>0</v>
      </c>
      <c r="Z1890" s="11">
        <v>1</v>
      </c>
      <c r="AA1890" s="56">
        <v>12</v>
      </c>
      <c r="AB1890" s="56">
        <v>0</v>
      </c>
      <c r="AC1890" s="11">
        <v>0</v>
      </c>
      <c r="AD1890" s="11">
        <v>0</v>
      </c>
      <c r="AE1890" s="11">
        <v>0</v>
      </c>
      <c r="AF1890" s="11">
        <v>0</v>
      </c>
      <c r="AG1890" s="11">
        <v>0</v>
      </c>
      <c r="AH1890" s="11">
        <v>0</v>
      </c>
      <c r="AI1890" s="11">
        <v>101259</v>
      </c>
      <c r="AJ1890" s="11">
        <v>14169.4</v>
      </c>
      <c r="AK1890" s="11">
        <v>23</v>
      </c>
      <c r="AL1890" s="24">
        <v>3.692E-3</v>
      </c>
      <c r="AM1890" s="24">
        <v>0</v>
      </c>
      <c r="AN1890" s="24">
        <v>0</v>
      </c>
      <c r="AO1890" s="24">
        <v>0</v>
      </c>
      <c r="AP1890" s="24">
        <v>3.692E-3</v>
      </c>
      <c r="AQ1890" s="24">
        <v>0.243196</v>
      </c>
      <c r="AR1890" s="24">
        <v>0.243196</v>
      </c>
      <c r="AS1890" s="24">
        <v>0</v>
      </c>
      <c r="AT1890" s="24">
        <v>0.27822799999999998</v>
      </c>
      <c r="AU1890" s="24">
        <v>0.207786</v>
      </c>
      <c r="AV1890" s="24">
        <v>7.0442000000000005E-2</v>
      </c>
      <c r="AW1890" s="24">
        <v>1.0602400000000001</v>
      </c>
      <c r="AX1890" s="24">
        <v>0.86122799999999999</v>
      </c>
      <c r="AY1890" s="24">
        <v>9.9012000000000003E-2</v>
      </c>
      <c r="AZ1890" s="24">
        <v>0</v>
      </c>
      <c r="BA1890" s="24">
        <v>0.1</v>
      </c>
      <c r="BB1890" s="24">
        <v>0</v>
      </c>
      <c r="BC1890" s="24">
        <v>0.109878</v>
      </c>
      <c r="BD1890" s="24">
        <v>4.8380000000000003E-3</v>
      </c>
      <c r="BE1890" s="24">
        <v>1.700072</v>
      </c>
      <c r="BF1890" s="25">
        <v>0.78200000000000003</v>
      </c>
      <c r="BG1890" s="54">
        <v>115.43</v>
      </c>
      <c r="BH1890" s="11">
        <v>1</v>
      </c>
      <c r="BI1890" s="24">
        <v>0</v>
      </c>
      <c r="BJ1890" s="24">
        <v>0</v>
      </c>
      <c r="BK1890" s="24">
        <v>3.5947E-2</v>
      </c>
      <c r="BL1890" s="24">
        <v>0</v>
      </c>
      <c r="BM1890" s="11">
        <v>47.29</v>
      </c>
      <c r="BN1890" s="24">
        <v>-0.87329100000000004</v>
      </c>
      <c r="BO1890" s="25">
        <v>0</v>
      </c>
      <c r="BP1890" s="24">
        <v>-51.367882999999999</v>
      </c>
      <c r="BQ1890" s="11">
        <v>0</v>
      </c>
      <c r="BR1890" s="24">
        <v>1.5</v>
      </c>
      <c r="BS1890" s="24">
        <v>0</v>
      </c>
      <c r="BT1890" s="24">
        <v>0.1</v>
      </c>
      <c r="BU1890" s="24">
        <v>0</v>
      </c>
      <c r="BV1890" s="24">
        <v>0.1</v>
      </c>
      <c r="BW1890" s="24">
        <v>0</v>
      </c>
      <c r="BX1890" s="11">
        <v>6.9707784965424944</v>
      </c>
      <c r="BY1890" s="28"/>
      <c r="BZ1890" s="28"/>
      <c r="CA1890" s="11">
        <v>3.5947E-2</v>
      </c>
      <c r="CB1890" s="17">
        <v>3.4000000000000002E-2</v>
      </c>
      <c r="CC1890" s="11">
        <v>1.8080000000000001</v>
      </c>
      <c r="CD1890" s="11">
        <v>12.60316752174883</v>
      </c>
      <c r="CE1890" s="11">
        <v>159.05752212389382</v>
      </c>
      <c r="CF1890" s="11">
        <v>100</v>
      </c>
      <c r="CG1890" s="11" t="s">
        <v>6</v>
      </c>
      <c r="CH1890" s="11">
        <v>0</v>
      </c>
      <c r="CI1890" s="28"/>
      <c r="CJ1890" s="11">
        <v>115428.4</v>
      </c>
      <c r="CK1890" s="11">
        <v>0</v>
      </c>
      <c r="CL1890" s="11">
        <v>1479.335</v>
      </c>
      <c r="CM1890" s="11" t="s">
        <v>6</v>
      </c>
      <c r="CN1890" s="11" t="s">
        <v>6</v>
      </c>
      <c r="CO1890" s="11">
        <v>186.94900000000004</v>
      </c>
      <c r="CP1890" s="11">
        <v>0.16196100786288301</v>
      </c>
      <c r="CQ1890" s="11">
        <v>1292.386</v>
      </c>
      <c r="CR1890" s="11" t="s">
        <v>295</v>
      </c>
      <c r="CS1890" s="11">
        <v>35.952541241271867</v>
      </c>
      <c r="CT1890" s="11">
        <v>3211.0718557876871</v>
      </c>
      <c r="CU1890" s="11">
        <v>5.2006843408351191</v>
      </c>
      <c r="CV1890" s="11">
        <v>1.1924315548436244</v>
      </c>
      <c r="CW1890" s="11">
        <v>0</v>
      </c>
      <c r="CX1890" s="11" t="s">
        <v>6</v>
      </c>
      <c r="CY1890" s="28"/>
      <c r="CZ1890" s="11">
        <v>35.947000000000003</v>
      </c>
      <c r="DA1890" s="11">
        <v>226</v>
      </c>
      <c r="DB1890" s="11">
        <v>125</v>
      </c>
      <c r="DC1890" s="11">
        <v>7.7399504826550194</v>
      </c>
      <c r="DD1890" s="11">
        <v>3.0566667593957773</v>
      </c>
      <c r="DE1890" s="28"/>
      <c r="DF1890" s="11">
        <v>826.78099999999995</v>
      </c>
      <c r="DG1890" s="11">
        <v>-51.367882999999999</v>
      </c>
      <c r="DH1890" s="11">
        <v>-105.6254316439299</v>
      </c>
      <c r="DI1890" s="11">
        <v>-24.293849278103878</v>
      </c>
      <c r="DJ1890" s="11">
        <v>0</v>
      </c>
      <c r="DK1890" s="11">
        <v>510.74513274336283</v>
      </c>
      <c r="DL1890" s="11" t="s">
        <v>6</v>
      </c>
      <c r="DM1890" s="11" t="s">
        <v>6</v>
      </c>
      <c r="DN1890" s="11">
        <v>58.952541241271874</v>
      </c>
      <c r="DO1890" s="11">
        <v>-48.328512716927747</v>
      </c>
      <c r="DP1890" s="11">
        <v>13600.575999999999</v>
      </c>
      <c r="DQ1890" s="11">
        <v>0.27628825534059287</v>
      </c>
      <c r="DR1890" s="11">
        <v>59.540474229513997</v>
      </c>
      <c r="DS1890" s="11">
        <f>IF(odpadni[[#This Row],[SÚC]]="-","-",odpadni[[#This Row],[ZKC34]]-odpadni[[#This Row],[SÚC]])</f>
        <v>-36.540474229513997</v>
      </c>
      <c r="DT1890" s="11" t="str">
        <f>IF(odpadni[[#This Row],[Rozdíl Cena pro stočné - sociálně únosná cena]]="-","-",IF(odpadni[[#This Row],[Rozdíl Cena pro stočné - sociálně únosná cena]]&gt;0,"ANO","NE"))</f>
        <v>NE</v>
      </c>
      <c r="DU1890" s="11">
        <v>-0.58793298824212314</v>
      </c>
      <c r="DV1890" s="11" t="s">
        <v>301</v>
      </c>
      <c r="DW1890" s="58"/>
      <c r="DX1890" s="58" t="s">
        <v>8831</v>
      </c>
      <c r="DY1890" s="58"/>
      <c r="DZ1890" s="58" t="s">
        <v>8894</v>
      </c>
      <c r="EK1890" s="2"/>
    </row>
    <row r="1891" spans="1:141" ht="15" customHeight="1" x14ac:dyDescent="0.25">
      <c r="A1891" s="71">
        <v>2531</v>
      </c>
      <c r="B1891" s="9" t="s">
        <v>2150</v>
      </c>
      <c r="C1891" s="9" t="s">
        <v>4543</v>
      </c>
      <c r="D1891" s="9" t="s">
        <v>4543</v>
      </c>
      <c r="E1891" s="9" t="s">
        <v>8</v>
      </c>
      <c r="F1891" s="9" t="s">
        <v>3044</v>
      </c>
      <c r="G1891" s="9" t="s">
        <v>9</v>
      </c>
      <c r="H1891" s="9" t="s">
        <v>5947</v>
      </c>
      <c r="I1891" s="9" t="s">
        <v>5988</v>
      </c>
      <c r="J1891" s="9" t="s">
        <v>5980</v>
      </c>
      <c r="K1891" s="9" t="s">
        <v>5981</v>
      </c>
      <c r="L1891" s="10" t="s">
        <v>7875</v>
      </c>
      <c r="M1891" s="50"/>
      <c r="N1891" s="28"/>
      <c r="O1891" s="56">
        <v>615</v>
      </c>
      <c r="P1891" s="56">
        <v>615</v>
      </c>
      <c r="Q1891" s="56">
        <v>0</v>
      </c>
      <c r="R1891" s="11">
        <v>10.135</v>
      </c>
      <c r="S1891" s="11">
        <v>0</v>
      </c>
      <c r="T1891" s="56">
        <v>403</v>
      </c>
      <c r="U1891" s="11">
        <v>0</v>
      </c>
      <c r="V1891" s="11">
        <v>33.302999999999997</v>
      </c>
      <c r="W1891" s="11">
        <v>0</v>
      </c>
      <c r="X1891" s="56">
        <v>0</v>
      </c>
      <c r="Y1891" s="56">
        <v>0</v>
      </c>
      <c r="Z1891" s="11">
        <v>2</v>
      </c>
      <c r="AA1891" s="56">
        <v>8</v>
      </c>
      <c r="AB1891" s="56">
        <v>0</v>
      </c>
      <c r="AC1891" s="11">
        <v>0</v>
      </c>
      <c r="AD1891" s="11">
        <v>0</v>
      </c>
      <c r="AE1891" s="11">
        <v>0</v>
      </c>
      <c r="AF1891" s="11">
        <v>0</v>
      </c>
      <c r="AG1891" s="11">
        <v>0</v>
      </c>
      <c r="AH1891" s="11">
        <v>0</v>
      </c>
      <c r="AI1891" s="11">
        <v>60131</v>
      </c>
      <c r="AJ1891" s="11">
        <v>4350</v>
      </c>
      <c r="AK1891" s="11">
        <v>31.13</v>
      </c>
      <c r="AL1891" s="24">
        <v>7.3222999999999996E-2</v>
      </c>
      <c r="AM1891" s="24">
        <v>0</v>
      </c>
      <c r="AN1891" s="24">
        <v>0</v>
      </c>
      <c r="AO1891" s="24">
        <v>3.5999999999999997E-2</v>
      </c>
      <c r="AP1891" s="24">
        <v>3.7222999999999999E-2</v>
      </c>
      <c r="AQ1891" s="24">
        <v>7.1975999999999998E-2</v>
      </c>
      <c r="AR1891" s="24">
        <v>7.1975999999999998E-2</v>
      </c>
      <c r="AS1891" s="24">
        <v>0</v>
      </c>
      <c r="AT1891" s="24">
        <v>0.183722</v>
      </c>
      <c r="AU1891" s="24">
        <v>0.13801099999999999</v>
      </c>
      <c r="AV1891" s="24">
        <v>4.5711000000000002E-2</v>
      </c>
      <c r="AW1891" s="24">
        <v>0.65010599999999996</v>
      </c>
      <c r="AX1891" s="24">
        <v>0.309674</v>
      </c>
      <c r="AY1891" s="24">
        <v>0.330432</v>
      </c>
      <c r="AZ1891" s="24">
        <v>0</v>
      </c>
      <c r="BA1891" s="24">
        <v>0.01</v>
      </c>
      <c r="BB1891" s="24">
        <v>0</v>
      </c>
      <c r="BC1891" s="24">
        <v>0.22361700000000001</v>
      </c>
      <c r="BD1891" s="24">
        <v>0</v>
      </c>
      <c r="BE1891" s="24">
        <v>1.202644</v>
      </c>
      <c r="BF1891" s="25">
        <v>0.77829999999999999</v>
      </c>
      <c r="BG1891" s="54">
        <v>21.84</v>
      </c>
      <c r="BH1891" s="11">
        <v>0.8</v>
      </c>
      <c r="BI1891" s="24">
        <v>0</v>
      </c>
      <c r="BJ1891" s="24">
        <v>0</v>
      </c>
      <c r="BK1891" s="24">
        <v>2.6773999999999999E-2</v>
      </c>
      <c r="BL1891" s="24">
        <v>0</v>
      </c>
      <c r="BM1891" s="11">
        <v>44.91</v>
      </c>
      <c r="BN1891" s="24">
        <v>-0.369116</v>
      </c>
      <c r="BO1891" s="25">
        <v>0</v>
      </c>
      <c r="BP1891" s="24">
        <v>-30.692028000000001</v>
      </c>
      <c r="BQ1891" s="11">
        <v>0</v>
      </c>
      <c r="BR1891" s="24">
        <v>67.250699999999995</v>
      </c>
      <c r="BS1891" s="24">
        <v>67.250699999999995</v>
      </c>
      <c r="BT1891" s="24">
        <v>0.01</v>
      </c>
      <c r="BU1891" s="24">
        <v>27.15184</v>
      </c>
      <c r="BV1891" s="24">
        <v>0.01</v>
      </c>
      <c r="BW1891" s="24">
        <v>0</v>
      </c>
      <c r="BX1891" s="11">
        <v>39.763196842624566</v>
      </c>
      <c r="BY1891" s="28"/>
      <c r="BZ1891" s="28"/>
      <c r="CA1891" s="11">
        <v>2.6773999999999999E-2</v>
      </c>
      <c r="CB1891" s="17">
        <v>2.5000000000000001E-2</v>
      </c>
      <c r="CC1891" s="11">
        <v>1.5260545905707197</v>
      </c>
      <c r="CD1891" s="11">
        <v>60.68080907745437</v>
      </c>
      <c r="CE1891" s="11">
        <v>43.534959349593493</v>
      </c>
      <c r="CF1891" s="11">
        <v>100</v>
      </c>
      <c r="CG1891" s="11" t="s">
        <v>6</v>
      </c>
      <c r="CH1891" s="11">
        <v>0</v>
      </c>
      <c r="CI1891" s="28"/>
      <c r="CJ1891" s="11">
        <v>64481</v>
      </c>
      <c r="CK1891" s="11">
        <v>0</v>
      </c>
      <c r="CL1891" s="11">
        <v>776.87222222222226</v>
      </c>
      <c r="CM1891" s="11" t="s">
        <v>6</v>
      </c>
      <c r="CN1891" s="11">
        <v>280.99000000000007</v>
      </c>
      <c r="CO1891" s="11" t="s">
        <v>6</v>
      </c>
      <c r="CP1891" s="11">
        <v>0.43577177773297571</v>
      </c>
      <c r="CQ1891" s="11">
        <v>495.8822222222222</v>
      </c>
      <c r="CR1891" s="11" t="s">
        <v>295</v>
      </c>
      <c r="CS1891" s="11">
        <v>18.521036162778149</v>
      </c>
      <c r="CT1891" s="11">
        <v>2408.3439157391499</v>
      </c>
      <c r="CU1891" s="11">
        <v>10.494883095540452</v>
      </c>
      <c r="CV1891" s="11">
        <v>1.1543756568005601</v>
      </c>
      <c r="CW1891" s="11">
        <v>0</v>
      </c>
      <c r="CX1891" s="11" t="s">
        <v>6</v>
      </c>
      <c r="CY1891" s="28"/>
      <c r="CZ1891" s="11">
        <v>33.467500000000001</v>
      </c>
      <c r="DA1891" s="11">
        <v>768.75</v>
      </c>
      <c r="DB1891" s="11">
        <v>503.75</v>
      </c>
      <c r="DC1891" s="11">
        <v>6.8619556285949059</v>
      </c>
      <c r="DD1891" s="11">
        <v>8.3520206170165086</v>
      </c>
      <c r="DE1891" s="28"/>
      <c r="DF1891" s="11">
        <v>833.47461999999996</v>
      </c>
      <c r="DG1891" s="11">
        <v>-30.692028000000001</v>
      </c>
      <c r="DH1891" s="11">
        <v>-44.286411504647859</v>
      </c>
      <c r="DI1891" s="11">
        <v>-13.786359901396878</v>
      </c>
      <c r="DJ1891" s="11">
        <v>0</v>
      </c>
      <c r="DK1891" s="11">
        <v>104.84715447154471</v>
      </c>
      <c r="DL1891" s="11" t="s">
        <v>6</v>
      </c>
      <c r="DM1891" s="11">
        <v>49.653029888033998</v>
      </c>
      <c r="DN1891" s="11" t="s">
        <v>6</v>
      </c>
      <c r="DO1891" s="11">
        <v>-30.110913231442073</v>
      </c>
      <c r="DP1891" s="11">
        <v>2984.2282878411911</v>
      </c>
      <c r="DQ1891" s="11">
        <v>0.49070459383873705</v>
      </c>
      <c r="DR1891" s="11">
        <v>57.504711390052499</v>
      </c>
      <c r="DS1891" s="11">
        <f>IF(odpadni[[#This Row],[SÚC]]="-","-",odpadni[[#This Row],[ZKC34]]-odpadni[[#This Row],[SÚC]])</f>
        <v>-26.3747113900525</v>
      </c>
      <c r="DT1891" s="11" t="str">
        <f>IF(odpadni[[#This Row],[Rozdíl Cena pro stočné - sociálně únosná cena]]="-","-",IF(odpadni[[#This Row],[Rozdíl Cena pro stočné - sociálně únosná cena]]&gt;0,"ANO","NE"))</f>
        <v>NE</v>
      </c>
      <c r="DU1891" s="11">
        <v>-7.8516815020185007</v>
      </c>
      <c r="DV1891" s="11" t="s">
        <v>301</v>
      </c>
      <c r="DW1891" s="58"/>
      <c r="DX1891" s="58" t="s">
        <v>8821</v>
      </c>
      <c r="DY1891" s="58"/>
      <c r="DZ1891" s="58" t="s">
        <v>8894</v>
      </c>
      <c r="EK1891" s="2"/>
    </row>
    <row r="1892" spans="1:141" ht="15" customHeight="1" x14ac:dyDescent="0.25">
      <c r="A1892" s="71">
        <v>2532</v>
      </c>
      <c r="B1892" s="9" t="s">
        <v>2151</v>
      </c>
      <c r="C1892" s="9" t="s">
        <v>4544</v>
      </c>
      <c r="D1892" s="9" t="s">
        <v>4544</v>
      </c>
      <c r="E1892" s="9" t="s">
        <v>8</v>
      </c>
      <c r="F1892" s="9" t="s">
        <v>4544</v>
      </c>
      <c r="G1892" s="9" t="s">
        <v>8</v>
      </c>
      <c r="H1892" s="9" t="s">
        <v>5942</v>
      </c>
      <c r="I1892" s="9" t="s">
        <v>5990</v>
      </c>
      <c r="J1892" s="9" t="s">
        <v>5991</v>
      </c>
      <c r="K1892" s="9" t="s">
        <v>5985</v>
      </c>
      <c r="L1892" s="10" t="s">
        <v>7876</v>
      </c>
      <c r="M1892" s="50"/>
      <c r="N1892" s="28"/>
      <c r="O1892" s="56">
        <v>171</v>
      </c>
      <c r="P1892" s="56">
        <v>0</v>
      </c>
      <c r="Q1892" s="56">
        <v>171</v>
      </c>
      <c r="R1892" s="11">
        <v>1.36</v>
      </c>
      <c r="S1892" s="11">
        <v>0</v>
      </c>
      <c r="T1892" s="56">
        <v>63</v>
      </c>
      <c r="U1892" s="11">
        <v>5.3</v>
      </c>
      <c r="V1892" s="11">
        <v>0</v>
      </c>
      <c r="W1892" s="11">
        <v>0</v>
      </c>
      <c r="X1892" s="56">
        <v>4</v>
      </c>
      <c r="Y1892" s="56">
        <v>0</v>
      </c>
      <c r="Z1892" s="11">
        <v>0</v>
      </c>
      <c r="AA1892" s="56">
        <v>0</v>
      </c>
      <c r="AB1892" s="56">
        <v>0</v>
      </c>
      <c r="AC1892" s="11">
        <v>0</v>
      </c>
      <c r="AD1892" s="11">
        <v>0</v>
      </c>
      <c r="AE1892" s="11">
        <v>0</v>
      </c>
      <c r="AF1892" s="11">
        <v>0</v>
      </c>
      <c r="AG1892" s="11">
        <v>0</v>
      </c>
      <c r="AH1892" s="11">
        <v>0</v>
      </c>
      <c r="AI1892" s="11">
        <v>2450</v>
      </c>
      <c r="AJ1892" s="11">
        <v>0</v>
      </c>
      <c r="AK1892" s="11">
        <v>8.0299999999999994</v>
      </c>
      <c r="AL1892" s="24">
        <v>0</v>
      </c>
      <c r="AM1892" s="24">
        <v>0</v>
      </c>
      <c r="AN1892" s="24">
        <v>0</v>
      </c>
      <c r="AO1892" s="24">
        <v>0</v>
      </c>
      <c r="AP1892" s="24">
        <v>0</v>
      </c>
      <c r="AQ1892" s="24">
        <v>0</v>
      </c>
      <c r="AR1892" s="24">
        <v>0</v>
      </c>
      <c r="AS1892" s="24">
        <v>0</v>
      </c>
      <c r="AT1892" s="24">
        <v>1.9E-2</v>
      </c>
      <c r="AU1892" s="24">
        <v>0</v>
      </c>
      <c r="AV1892" s="24">
        <v>1.9E-2</v>
      </c>
      <c r="AW1892" s="24">
        <v>2.3999999999999998E-3</v>
      </c>
      <c r="AX1892" s="24">
        <v>0</v>
      </c>
      <c r="AY1892" s="24">
        <v>2.3999999999999998E-3</v>
      </c>
      <c r="AZ1892" s="24">
        <v>0</v>
      </c>
      <c r="BA1892" s="24">
        <v>0</v>
      </c>
      <c r="BB1892" s="24">
        <v>0</v>
      </c>
      <c r="BC1892" s="24">
        <v>3.5000000000000001E-3</v>
      </c>
      <c r="BD1892" s="24">
        <v>0</v>
      </c>
      <c r="BE1892" s="24">
        <v>2.4899999999999999E-2</v>
      </c>
      <c r="BF1892" s="25">
        <v>4.4999999999999998E-2</v>
      </c>
      <c r="BG1892" s="54">
        <v>1.1499999999999999</v>
      </c>
      <c r="BH1892" s="11">
        <v>1</v>
      </c>
      <c r="BI1892" s="24">
        <v>0</v>
      </c>
      <c r="BJ1892" s="24">
        <v>0</v>
      </c>
      <c r="BK1892" s="24">
        <v>5.5999999999999999E-3</v>
      </c>
      <c r="BL1892" s="24">
        <v>0</v>
      </c>
      <c r="BM1892" s="11">
        <v>4.4400000000000004</v>
      </c>
      <c r="BN1892" s="24">
        <v>2.0052E-2</v>
      </c>
      <c r="BO1892" s="25">
        <v>0</v>
      </c>
      <c r="BP1892" s="24">
        <v>80.529466999999997</v>
      </c>
      <c r="BQ1892" s="11">
        <v>0</v>
      </c>
      <c r="BR1892" s="24">
        <v>0.53200000000000003</v>
      </c>
      <c r="BS1892" s="24">
        <v>0</v>
      </c>
      <c r="BT1892" s="24">
        <v>2.12E-2</v>
      </c>
      <c r="BU1892" s="24">
        <v>0</v>
      </c>
      <c r="BV1892" s="24">
        <v>2.12E-2</v>
      </c>
      <c r="BW1892" s="24">
        <v>0</v>
      </c>
      <c r="BX1892" s="11">
        <v>46.323529411764703</v>
      </c>
      <c r="BY1892" s="28"/>
      <c r="BZ1892" s="28"/>
      <c r="CA1892" s="11">
        <v>5.5999999999999999E-3</v>
      </c>
      <c r="CB1892" s="17">
        <v>5.6059999999999999E-3</v>
      </c>
      <c r="CC1892" s="11">
        <v>2.7142857142857144</v>
      </c>
      <c r="CD1892" s="11">
        <v>125.73529411764704</v>
      </c>
      <c r="CE1892" s="11">
        <v>32.748538011695906</v>
      </c>
      <c r="CF1892" s="11">
        <v>0</v>
      </c>
      <c r="CG1892" s="11">
        <v>0</v>
      </c>
      <c r="CH1892" s="11" t="s">
        <v>6</v>
      </c>
      <c r="CI1892" s="28"/>
      <c r="CJ1892" s="11">
        <v>2450</v>
      </c>
      <c r="CK1892" s="11">
        <v>0</v>
      </c>
      <c r="CL1892" s="11">
        <v>27.222222222222221</v>
      </c>
      <c r="CM1892" s="11" t="s">
        <v>6</v>
      </c>
      <c r="CN1892" s="11">
        <v>2.4</v>
      </c>
      <c r="CO1892" s="11" t="s">
        <v>6</v>
      </c>
      <c r="CP1892" s="11">
        <v>9.7959183673469383E-2</v>
      </c>
      <c r="CQ1892" s="11">
        <v>24.822222222222223</v>
      </c>
      <c r="CR1892" s="11" t="s">
        <v>295</v>
      </c>
      <c r="CS1892" s="11">
        <v>4.4325396825396828</v>
      </c>
      <c r="CT1892" s="11">
        <v>437.5</v>
      </c>
      <c r="CU1892" s="11">
        <v>0.4285714285714286</v>
      </c>
      <c r="CV1892" s="11">
        <v>1.1111111111111112</v>
      </c>
      <c r="CW1892" s="11">
        <v>0</v>
      </c>
      <c r="CX1892" s="11" t="s">
        <v>6</v>
      </c>
      <c r="CY1892" s="28"/>
      <c r="CZ1892" s="11">
        <v>5.6</v>
      </c>
      <c r="DA1892" s="11">
        <v>171</v>
      </c>
      <c r="DB1892" s="11">
        <v>63</v>
      </c>
      <c r="DC1892" s="11">
        <v>3.3928571428571428</v>
      </c>
      <c r="DD1892" s="11">
        <v>0.625</v>
      </c>
      <c r="DE1892" s="28"/>
      <c r="DF1892" s="11">
        <v>44.967999999999996</v>
      </c>
      <c r="DG1892" s="11">
        <v>80.529466999999997</v>
      </c>
      <c r="DH1892" s="11">
        <v>44.591709660202817</v>
      </c>
      <c r="DI1892" s="11">
        <v>3.580714285714286</v>
      </c>
      <c r="DJ1892" s="11">
        <v>0</v>
      </c>
      <c r="DK1892" s="11">
        <v>14.327485380116959</v>
      </c>
      <c r="DL1892" s="11" t="s">
        <v>6</v>
      </c>
      <c r="DM1892" s="11">
        <v>8.8789682539682548</v>
      </c>
      <c r="DN1892" s="11" t="s">
        <v>6</v>
      </c>
      <c r="DO1892" s="11">
        <v>80.53012048192771</v>
      </c>
      <c r="DP1892" s="11">
        <v>395.23809523809524</v>
      </c>
      <c r="DQ1892" s="11">
        <v>0.90438435754189939</v>
      </c>
      <c r="DR1892" s="11">
        <v>55.528758158389202</v>
      </c>
      <c r="DS1892" s="11">
        <f>IF(odpadni[[#This Row],[SÚC]]="-","-",odpadni[[#This Row],[ZKC34]]-odpadni[[#This Row],[SÚC]])</f>
        <v>-47.498758158389201</v>
      </c>
      <c r="DT1892" s="11" t="str">
        <f>IF(odpadni[[#This Row],[Rozdíl Cena pro stočné - sociálně únosná cena]]="-","-",IF(odpadni[[#This Row],[Rozdíl Cena pro stočné - sociálně únosná cena]]&gt;0,"ANO","NE"))</f>
        <v>NE</v>
      </c>
      <c r="DU1892" s="11">
        <v>-46.649789904420949</v>
      </c>
      <c r="DV1892" s="11" t="s">
        <v>301</v>
      </c>
      <c r="DW1892" s="58"/>
      <c r="DX1892" s="58" t="s">
        <v>8818</v>
      </c>
      <c r="DY1892" s="58"/>
      <c r="DZ1892" s="58" t="s">
        <v>8905</v>
      </c>
      <c r="EK1892" s="2"/>
    </row>
    <row r="1893" spans="1:141" ht="15" customHeight="1" x14ac:dyDescent="0.25">
      <c r="A1893" s="71">
        <v>2533</v>
      </c>
      <c r="B1893" s="9" t="s">
        <v>2152</v>
      </c>
      <c r="C1893" s="9" t="s">
        <v>4545</v>
      </c>
      <c r="D1893" s="9" t="s">
        <v>4545</v>
      </c>
      <c r="E1893" s="9" t="s">
        <v>8</v>
      </c>
      <c r="F1893" s="9" t="s">
        <v>4545</v>
      </c>
      <c r="G1893" s="9" t="s">
        <v>8</v>
      </c>
      <c r="H1893" s="9" t="s">
        <v>5938</v>
      </c>
      <c r="I1893" s="9" t="s">
        <v>5990</v>
      </c>
      <c r="J1893" s="9" t="s">
        <v>5980</v>
      </c>
      <c r="K1893" s="9" t="s">
        <v>5985</v>
      </c>
      <c r="L1893" s="10" t="s">
        <v>7877</v>
      </c>
      <c r="M1893" s="50"/>
      <c r="N1893" s="28"/>
      <c r="O1893" s="56">
        <v>377</v>
      </c>
      <c r="P1893" s="56">
        <v>377</v>
      </c>
      <c r="Q1893" s="56">
        <v>0</v>
      </c>
      <c r="R1893" s="11">
        <v>2.7530000000000001</v>
      </c>
      <c r="S1893" s="11">
        <v>0</v>
      </c>
      <c r="T1893" s="56">
        <v>118</v>
      </c>
      <c r="U1893" s="11">
        <v>0</v>
      </c>
      <c r="V1893" s="11">
        <v>11.144</v>
      </c>
      <c r="W1893" s="11">
        <v>0</v>
      </c>
      <c r="X1893" s="56">
        <v>0</v>
      </c>
      <c r="Y1893" s="56">
        <v>0</v>
      </c>
      <c r="Z1893" s="11">
        <v>1</v>
      </c>
      <c r="AA1893" s="56">
        <v>5</v>
      </c>
      <c r="AB1893" s="56">
        <v>0</v>
      </c>
      <c r="AC1893" s="11">
        <v>0</v>
      </c>
      <c r="AD1893" s="11">
        <v>0</v>
      </c>
      <c r="AE1893" s="11">
        <v>0</v>
      </c>
      <c r="AF1893" s="11">
        <v>0</v>
      </c>
      <c r="AG1893" s="11">
        <v>0</v>
      </c>
      <c r="AH1893" s="11">
        <v>2.9</v>
      </c>
      <c r="AI1893" s="11">
        <v>13624.197</v>
      </c>
      <c r="AJ1893" s="11">
        <v>3896.4</v>
      </c>
      <c r="AK1893" s="11">
        <v>41.38</v>
      </c>
      <c r="AL1893" s="24">
        <v>7.071E-3</v>
      </c>
      <c r="AM1893" s="24">
        <v>0</v>
      </c>
      <c r="AN1893" s="24">
        <v>0</v>
      </c>
      <c r="AO1893" s="24">
        <v>0</v>
      </c>
      <c r="AP1893" s="24">
        <v>7.071E-3</v>
      </c>
      <c r="AQ1893" s="24">
        <v>0.12278500000000001</v>
      </c>
      <c r="AR1893" s="24">
        <v>0.11537799999999999</v>
      </c>
      <c r="AS1893" s="24">
        <v>7.4070000000000004E-3</v>
      </c>
      <c r="AT1893" s="24">
        <v>0.10874200000000001</v>
      </c>
      <c r="AU1893" s="24">
        <v>0</v>
      </c>
      <c r="AV1893" s="24">
        <v>0.10874200000000001</v>
      </c>
      <c r="AW1893" s="24">
        <v>1.7981E-2</v>
      </c>
      <c r="AX1893" s="24">
        <v>0</v>
      </c>
      <c r="AY1893" s="24">
        <v>1.7981E-2</v>
      </c>
      <c r="AZ1893" s="24">
        <v>0</v>
      </c>
      <c r="BA1893" s="24">
        <v>0</v>
      </c>
      <c r="BB1893" s="24">
        <v>0</v>
      </c>
      <c r="BC1893" s="24">
        <v>0.240039</v>
      </c>
      <c r="BD1893" s="24">
        <v>0</v>
      </c>
      <c r="BE1893" s="24">
        <v>0.50019899999999995</v>
      </c>
      <c r="BF1893" s="25">
        <v>0.48830000000000001</v>
      </c>
      <c r="BG1893" s="54">
        <v>17.52</v>
      </c>
      <c r="BH1893" s="11">
        <v>1</v>
      </c>
      <c r="BI1893" s="24">
        <v>0</v>
      </c>
      <c r="BJ1893" s="24">
        <v>0</v>
      </c>
      <c r="BK1893" s="24">
        <v>1.1143999999999999E-2</v>
      </c>
      <c r="BL1893" s="24">
        <v>0</v>
      </c>
      <c r="BM1893" s="11">
        <v>44.88</v>
      </c>
      <c r="BN1893" s="24">
        <v>-3.9032999999999998E-2</v>
      </c>
      <c r="BO1893" s="25">
        <v>0</v>
      </c>
      <c r="BP1893" s="24">
        <v>-7.8035009999999998</v>
      </c>
      <c r="BQ1893" s="11">
        <v>0</v>
      </c>
      <c r="BR1893" s="24">
        <v>0</v>
      </c>
      <c r="BS1893" s="24">
        <v>1.7981E-2</v>
      </c>
      <c r="BT1893" s="24">
        <v>0</v>
      </c>
      <c r="BU1893" s="24">
        <v>1.7981E-2</v>
      </c>
      <c r="BV1893" s="24">
        <v>0</v>
      </c>
      <c r="BW1893" s="24">
        <v>0</v>
      </c>
      <c r="BX1893" s="11">
        <v>42.862332001452955</v>
      </c>
      <c r="BY1893" s="28"/>
      <c r="BZ1893" s="28"/>
      <c r="CA1893" s="11">
        <v>1.1143999999999999E-2</v>
      </c>
      <c r="CB1893" s="17">
        <v>1.18E-2</v>
      </c>
      <c r="CC1893" s="11">
        <v>3.1949152542372881</v>
      </c>
      <c r="CD1893" s="11">
        <v>136.94151834362512</v>
      </c>
      <c r="CE1893" s="11">
        <v>29.559681697612731</v>
      </c>
      <c r="CF1893" s="11">
        <v>100</v>
      </c>
      <c r="CG1893" s="11" t="s">
        <v>6</v>
      </c>
      <c r="CH1893" s="11">
        <v>0</v>
      </c>
      <c r="CI1893" s="28"/>
      <c r="CJ1893" s="11">
        <v>17520.597000000002</v>
      </c>
      <c r="CK1893" s="11">
        <v>0</v>
      </c>
      <c r="CL1893" s="11">
        <v>248.78996666666666</v>
      </c>
      <c r="CM1893" s="11" t="s">
        <v>6</v>
      </c>
      <c r="CN1893" s="11">
        <v>0</v>
      </c>
      <c r="CO1893" s="11" t="s">
        <v>6</v>
      </c>
      <c r="CP1893" s="11">
        <v>0</v>
      </c>
      <c r="CQ1893" s="11">
        <v>248.78996666666666</v>
      </c>
      <c r="CR1893" s="11" t="s">
        <v>295</v>
      </c>
      <c r="CS1893" s="11">
        <v>22.325014955731035</v>
      </c>
      <c r="CT1893" s="11">
        <v>1572.2000179468773</v>
      </c>
      <c r="CU1893" s="11">
        <v>0</v>
      </c>
      <c r="CV1893" s="11">
        <v>1.2677401874988972</v>
      </c>
      <c r="CW1893" s="11" t="s">
        <v>6</v>
      </c>
      <c r="CX1893" s="11" t="s">
        <v>6</v>
      </c>
      <c r="CY1893" s="28"/>
      <c r="CZ1893" s="11">
        <v>11.144</v>
      </c>
      <c r="DA1893" s="11">
        <v>377</v>
      </c>
      <c r="DB1893" s="11">
        <v>118</v>
      </c>
      <c r="DC1893" s="11">
        <v>9.7578966259870796</v>
      </c>
      <c r="DD1893" s="11">
        <v>21.539752333094043</v>
      </c>
      <c r="DE1893" s="28"/>
      <c r="DF1893" s="11">
        <v>461.13871999999998</v>
      </c>
      <c r="DG1893" s="11">
        <v>-7.8035009999999998</v>
      </c>
      <c r="DH1893" s="11">
        <v>-8.4644811435483014</v>
      </c>
      <c r="DI1893" s="11">
        <v>-3.502602297200287</v>
      </c>
      <c r="DJ1893" s="11">
        <v>0</v>
      </c>
      <c r="DK1893" s="11">
        <v>46.473732095490718</v>
      </c>
      <c r="DL1893" s="11" t="s">
        <v>6</v>
      </c>
      <c r="DM1893" s="11">
        <v>65.596551208423065</v>
      </c>
      <c r="DN1893" s="11" t="s">
        <v>6</v>
      </c>
      <c r="DO1893" s="11">
        <v>-7.8034942093046968</v>
      </c>
      <c r="DP1893" s="11">
        <v>4238.9745762711864</v>
      </c>
      <c r="DQ1893" s="11">
        <v>0.61568159281741097</v>
      </c>
      <c r="DR1893" s="11">
        <v>58.8400038998914</v>
      </c>
      <c r="DS1893" s="11">
        <f>IF(odpadni[[#This Row],[SÚC]]="-","-",odpadni[[#This Row],[ZKC34]]-odpadni[[#This Row],[SÚC]])</f>
        <v>-17.460003899891397</v>
      </c>
      <c r="DT1893" s="11" t="str">
        <f>IF(odpadni[[#This Row],[Rozdíl Cena pro stočné - sociálně únosná cena]]="-","-",IF(odpadni[[#This Row],[Rozdíl Cena pro stočné - sociálně únosná cena]]&gt;0,"ANO","NE"))</f>
        <v>NE</v>
      </c>
      <c r="DU1893" s="11">
        <v>6.7565473085316654</v>
      </c>
      <c r="DV1893" s="11" t="s">
        <v>9125</v>
      </c>
      <c r="DW1893" s="58"/>
      <c r="DX1893" s="58" t="s">
        <v>8821</v>
      </c>
      <c r="DY1893" s="58"/>
      <c r="DZ1893" s="58" t="s">
        <v>8894</v>
      </c>
      <c r="EK1893" s="2"/>
    </row>
    <row r="1894" spans="1:141" ht="15" customHeight="1" x14ac:dyDescent="0.25">
      <c r="A1894" s="71">
        <v>2534</v>
      </c>
      <c r="B1894" s="9" t="s">
        <v>2153</v>
      </c>
      <c r="C1894" s="9" t="s">
        <v>4546</v>
      </c>
      <c r="D1894" s="9" t="s">
        <v>4546</v>
      </c>
      <c r="E1894" s="9" t="s">
        <v>8</v>
      </c>
      <c r="F1894" s="9" t="s">
        <v>4546</v>
      </c>
      <c r="G1894" s="9" t="s">
        <v>8</v>
      </c>
      <c r="H1894" s="9" t="s">
        <v>5944</v>
      </c>
      <c r="I1894" s="9" t="s">
        <v>5990</v>
      </c>
      <c r="J1894" s="9" t="s">
        <v>5980</v>
      </c>
      <c r="K1894" s="9" t="s">
        <v>5981</v>
      </c>
      <c r="L1894" s="10" t="s">
        <v>7878</v>
      </c>
      <c r="M1894" s="50"/>
      <c r="N1894" s="28"/>
      <c r="O1894" s="56">
        <v>551</v>
      </c>
      <c r="P1894" s="56">
        <v>551</v>
      </c>
      <c r="Q1894" s="56">
        <v>0</v>
      </c>
      <c r="R1894" s="11">
        <v>16.727</v>
      </c>
      <c r="S1894" s="11">
        <v>0</v>
      </c>
      <c r="T1894" s="56">
        <v>242</v>
      </c>
      <c r="U1894" s="11">
        <v>0</v>
      </c>
      <c r="V1894" s="11">
        <v>18.274999999999999</v>
      </c>
      <c r="W1894" s="11">
        <v>0</v>
      </c>
      <c r="X1894" s="56">
        <v>0</v>
      </c>
      <c r="Y1894" s="56">
        <v>0</v>
      </c>
      <c r="Z1894" s="11">
        <v>1</v>
      </c>
      <c r="AA1894" s="56">
        <v>12</v>
      </c>
      <c r="AB1894" s="56">
        <v>0</v>
      </c>
      <c r="AC1894" s="11">
        <v>0</v>
      </c>
      <c r="AD1894" s="11">
        <v>0</v>
      </c>
      <c r="AE1894" s="11">
        <v>0</v>
      </c>
      <c r="AF1894" s="11">
        <v>0</v>
      </c>
      <c r="AG1894" s="11">
        <v>0</v>
      </c>
      <c r="AH1894" s="11">
        <v>7.3</v>
      </c>
      <c r="AI1894" s="11">
        <v>60852.800000000003</v>
      </c>
      <c r="AJ1894" s="11">
        <v>7875</v>
      </c>
      <c r="AK1894" s="11">
        <v>40</v>
      </c>
      <c r="AL1894" s="24">
        <v>3.7999999999999999E-2</v>
      </c>
      <c r="AM1894" s="24">
        <v>0</v>
      </c>
      <c r="AN1894" s="24">
        <v>0</v>
      </c>
      <c r="AO1894" s="24">
        <v>3.7999999999999999E-2</v>
      </c>
      <c r="AP1894" s="24">
        <v>0</v>
      </c>
      <c r="AQ1894" s="24">
        <v>8.7999999999999995E-2</v>
      </c>
      <c r="AR1894" s="24">
        <v>8.7999999999999995E-2</v>
      </c>
      <c r="AS1894" s="24">
        <v>0</v>
      </c>
      <c r="AT1894" s="24">
        <v>0.183</v>
      </c>
      <c r="AU1894" s="24">
        <v>0.183</v>
      </c>
      <c r="AV1894" s="24">
        <v>0</v>
      </c>
      <c r="AW1894" s="24">
        <v>1.6779999999999999</v>
      </c>
      <c r="AX1894" s="24">
        <v>1.587</v>
      </c>
      <c r="AY1894" s="24">
        <v>9.0999999999999998E-2</v>
      </c>
      <c r="AZ1894" s="24">
        <v>0</v>
      </c>
      <c r="BA1894" s="24">
        <v>0</v>
      </c>
      <c r="BB1894" s="24">
        <v>0</v>
      </c>
      <c r="BC1894" s="24">
        <v>0.13600000000000001</v>
      </c>
      <c r="BD1894" s="24">
        <v>0</v>
      </c>
      <c r="BE1894" s="24">
        <v>2.1819999999999999</v>
      </c>
      <c r="BF1894" s="25">
        <v>2.1819999999999999</v>
      </c>
      <c r="BG1894" s="54">
        <v>68.73</v>
      </c>
      <c r="BH1894" s="11">
        <v>0.5</v>
      </c>
      <c r="BI1894" s="24">
        <v>0</v>
      </c>
      <c r="BJ1894" s="24">
        <v>0</v>
      </c>
      <c r="BK1894" s="24">
        <v>1.8275E-2</v>
      </c>
      <c r="BL1894" s="24">
        <v>0</v>
      </c>
      <c r="BM1894" s="11">
        <v>119.39</v>
      </c>
      <c r="BN1894" s="24">
        <v>-1.4510000000000001</v>
      </c>
      <c r="BO1894" s="25">
        <v>-1.462</v>
      </c>
      <c r="BP1894" s="24">
        <v>-66.498625000000004</v>
      </c>
      <c r="BQ1894" s="11">
        <v>0</v>
      </c>
      <c r="BR1894" s="24">
        <v>1.9637800000000001</v>
      </c>
      <c r="BS1894" s="24">
        <v>0</v>
      </c>
      <c r="BT1894" s="24">
        <v>1.1180000000000001</v>
      </c>
      <c r="BU1894" s="24">
        <v>0</v>
      </c>
      <c r="BV1894" s="24">
        <v>0</v>
      </c>
      <c r="BW1894" s="24">
        <v>1.1180000000000001</v>
      </c>
      <c r="BX1894" s="11">
        <v>14.467627189573744</v>
      </c>
      <c r="BY1894" s="28"/>
      <c r="BZ1894" s="28"/>
      <c r="CA1894" s="11">
        <v>1.8275E-2</v>
      </c>
      <c r="CB1894" s="17">
        <v>1.7999999999999999E-2</v>
      </c>
      <c r="CC1894" s="11">
        <v>2.2768595041322315</v>
      </c>
      <c r="CD1894" s="11">
        <v>32.94075446882286</v>
      </c>
      <c r="CE1894" s="11">
        <v>33.166969147005446</v>
      </c>
      <c r="CF1894" s="11">
        <v>100</v>
      </c>
      <c r="CG1894" s="11" t="s">
        <v>6</v>
      </c>
      <c r="CH1894" s="11">
        <v>0</v>
      </c>
      <c r="CI1894" s="28"/>
      <c r="CJ1894" s="11">
        <v>68727.8</v>
      </c>
      <c r="CK1894" s="11">
        <v>0</v>
      </c>
      <c r="CL1894" s="11">
        <v>873.01722222222224</v>
      </c>
      <c r="CM1894" s="11" t="s">
        <v>6</v>
      </c>
      <c r="CN1894" s="11">
        <v>226.99999999999986</v>
      </c>
      <c r="CO1894" s="11" t="s">
        <v>6</v>
      </c>
      <c r="CP1894" s="11">
        <v>0.33028847133183348</v>
      </c>
      <c r="CQ1894" s="11">
        <v>646.01722222222236</v>
      </c>
      <c r="CR1894" s="11" t="s">
        <v>295</v>
      </c>
      <c r="CS1894" s="11">
        <v>35.349779601763196</v>
      </c>
      <c r="CT1894" s="11">
        <v>3760.7551299589609</v>
      </c>
      <c r="CU1894" s="11">
        <v>12.421340629274958</v>
      </c>
      <c r="CV1894" s="11">
        <v>1.1866495664869627</v>
      </c>
      <c r="CW1894" s="11">
        <v>100</v>
      </c>
      <c r="CX1894" s="11" t="s">
        <v>6</v>
      </c>
      <c r="CY1894" s="28"/>
      <c r="CZ1894" s="11">
        <v>36.549999999999997</v>
      </c>
      <c r="DA1894" s="11">
        <v>1102</v>
      </c>
      <c r="DB1894" s="11">
        <v>484</v>
      </c>
      <c r="DC1894" s="11">
        <v>10.013679890560876</v>
      </c>
      <c r="DD1894" s="11">
        <v>7.4418604651162799</v>
      </c>
      <c r="DE1894" s="28"/>
      <c r="DF1894" s="11">
        <v>731</v>
      </c>
      <c r="DG1894" s="11">
        <v>-66.498625000000004</v>
      </c>
      <c r="DH1894" s="11">
        <v>-198.49521203830369</v>
      </c>
      <c r="DI1894" s="11">
        <v>-79.398084815321482</v>
      </c>
      <c r="DJ1894" s="11">
        <v>0</v>
      </c>
      <c r="DK1894" s="11">
        <v>124.73284936479129</v>
      </c>
      <c r="DL1894" s="11" t="s">
        <v>6</v>
      </c>
      <c r="DM1894" s="11">
        <v>119.39808481532148</v>
      </c>
      <c r="DN1894" s="11" t="s">
        <v>6</v>
      </c>
      <c r="DO1894" s="11">
        <v>-66.498625114573784</v>
      </c>
      <c r="DP1894" s="11">
        <v>9016.5289256198339</v>
      </c>
      <c r="DQ1894" s="11">
        <v>0.25848498879564424</v>
      </c>
      <c r="DR1894" s="11">
        <v>56.802378655877199</v>
      </c>
      <c r="DS1894" s="11">
        <f>IF(odpadni[[#This Row],[SÚC]]="-","-",odpadni[[#This Row],[ZKC34]]-odpadni[[#This Row],[SÚC]])</f>
        <v>-16.802378655877199</v>
      </c>
      <c r="DT1894" s="11" t="str">
        <f>IF(odpadni[[#This Row],[Rozdíl Cena pro stočné - sociálně únosná cena]]="-","-",IF(odpadni[[#This Row],[Rozdíl Cena pro stočné - sociálně únosná cena]]&gt;0,"ANO","NE"))</f>
        <v>NE</v>
      </c>
      <c r="DU1894" s="11">
        <v>62.595706159444283</v>
      </c>
      <c r="DV1894" s="11" t="s">
        <v>9125</v>
      </c>
      <c r="DW1894" s="58"/>
      <c r="DX1894" s="58" t="s">
        <v>8827</v>
      </c>
      <c r="DY1894" s="58"/>
      <c r="DZ1894" s="58" t="s">
        <v>8900</v>
      </c>
      <c r="EK1894" s="2"/>
    </row>
    <row r="1895" spans="1:141" ht="15" customHeight="1" x14ac:dyDescent="0.25">
      <c r="A1895" s="71">
        <v>2535</v>
      </c>
      <c r="B1895" s="9" t="s">
        <v>2154</v>
      </c>
      <c r="C1895" s="9" t="s">
        <v>4547</v>
      </c>
      <c r="D1895" s="9" t="s">
        <v>4547</v>
      </c>
      <c r="E1895" s="9" t="s">
        <v>8</v>
      </c>
      <c r="F1895" s="9" t="s">
        <v>4547</v>
      </c>
      <c r="G1895" s="9" t="s">
        <v>8</v>
      </c>
      <c r="H1895" s="9" t="s">
        <v>5944</v>
      </c>
      <c r="I1895" s="9" t="s">
        <v>5990</v>
      </c>
      <c r="J1895" s="9" t="s">
        <v>5980</v>
      </c>
      <c r="K1895" s="9" t="s">
        <v>5981</v>
      </c>
      <c r="L1895" s="10" t="s">
        <v>7879</v>
      </c>
      <c r="M1895" s="50"/>
      <c r="N1895" s="28"/>
      <c r="O1895" s="56">
        <v>610</v>
      </c>
      <c r="P1895" s="56">
        <v>610</v>
      </c>
      <c r="Q1895" s="56">
        <v>0</v>
      </c>
      <c r="R1895" s="11">
        <v>5.49</v>
      </c>
      <c r="S1895" s="11">
        <v>0</v>
      </c>
      <c r="T1895" s="56">
        <v>213</v>
      </c>
      <c r="U1895" s="11">
        <v>0</v>
      </c>
      <c r="V1895" s="11">
        <v>28.007999999999999</v>
      </c>
      <c r="W1895" s="11">
        <v>0</v>
      </c>
      <c r="X1895" s="56">
        <v>0</v>
      </c>
      <c r="Y1895" s="56">
        <v>0</v>
      </c>
      <c r="Z1895" s="11">
        <v>1</v>
      </c>
      <c r="AA1895" s="56">
        <v>12</v>
      </c>
      <c r="AB1895" s="56">
        <v>1</v>
      </c>
      <c r="AC1895" s="11">
        <v>0</v>
      </c>
      <c r="AD1895" s="11">
        <v>0</v>
      </c>
      <c r="AE1895" s="11">
        <v>0</v>
      </c>
      <c r="AF1895" s="11">
        <v>0</v>
      </c>
      <c r="AG1895" s="11">
        <v>0</v>
      </c>
      <c r="AH1895" s="11">
        <v>8.4</v>
      </c>
      <c r="AI1895" s="11">
        <v>26294.669000000002</v>
      </c>
      <c r="AJ1895" s="11">
        <v>5742.6</v>
      </c>
      <c r="AK1895" s="11">
        <v>23.48</v>
      </c>
      <c r="AL1895" s="24">
        <v>3.5929000000000003E-2</v>
      </c>
      <c r="AM1895" s="24">
        <v>0</v>
      </c>
      <c r="AN1895" s="24">
        <v>0</v>
      </c>
      <c r="AO1895" s="24">
        <v>3.3973000000000003E-2</v>
      </c>
      <c r="AP1895" s="24">
        <v>1.9559999999999998E-3</v>
      </c>
      <c r="AQ1895" s="24">
        <v>6.7318000000000003E-2</v>
      </c>
      <c r="AR1895" s="24">
        <v>6.6239000000000006E-2</v>
      </c>
      <c r="AS1895" s="24">
        <v>1.0790000000000001E-3</v>
      </c>
      <c r="AT1895" s="24">
        <v>7.6679999999999998E-2</v>
      </c>
      <c r="AU1895" s="24">
        <v>7.6679999999999998E-2</v>
      </c>
      <c r="AV1895" s="24">
        <v>0</v>
      </c>
      <c r="AW1895" s="24">
        <v>0.177955</v>
      </c>
      <c r="AX1895" s="24">
        <v>9.0635999999999994E-2</v>
      </c>
      <c r="AY1895" s="24">
        <v>1.474E-2</v>
      </c>
      <c r="AZ1895" s="24">
        <v>0</v>
      </c>
      <c r="BA1895" s="24">
        <v>7.2579000000000005E-2</v>
      </c>
      <c r="BB1895" s="24">
        <v>0</v>
      </c>
      <c r="BC1895" s="24">
        <v>8.4171999999999997E-2</v>
      </c>
      <c r="BD1895" s="24">
        <v>3.3000000000000003E-5</v>
      </c>
      <c r="BE1895" s="24">
        <v>0.44273699999999999</v>
      </c>
      <c r="BF1895" s="25">
        <v>0.47736499999999998</v>
      </c>
      <c r="BG1895" s="54">
        <v>43.31</v>
      </c>
      <c r="BH1895" s="11">
        <v>1.3</v>
      </c>
      <c r="BI1895" s="24">
        <v>0</v>
      </c>
      <c r="BJ1895" s="24">
        <v>0</v>
      </c>
      <c r="BK1895" s="24">
        <v>2.0507999999999998E-2</v>
      </c>
      <c r="BL1895" s="24">
        <v>0</v>
      </c>
      <c r="BM1895" s="11">
        <v>21.58</v>
      </c>
      <c r="BN1895" s="24">
        <v>3.8776999999999999E-2</v>
      </c>
      <c r="BO1895" s="25">
        <v>1.5699999999999999E-2</v>
      </c>
      <c r="BP1895" s="24">
        <v>8.7583660000000005</v>
      </c>
      <c r="BQ1895" s="11">
        <v>0</v>
      </c>
      <c r="BR1895" s="24">
        <v>0.2</v>
      </c>
      <c r="BS1895" s="24">
        <v>0</v>
      </c>
      <c r="BT1895" s="24">
        <v>0.1</v>
      </c>
      <c r="BU1895" s="24">
        <v>0</v>
      </c>
      <c r="BV1895" s="24">
        <v>0.1</v>
      </c>
      <c r="BW1895" s="24">
        <v>0</v>
      </c>
      <c r="BX1895" s="11">
        <v>38.797814207650269</v>
      </c>
      <c r="BY1895" s="28"/>
      <c r="BZ1895" s="28"/>
      <c r="CA1895" s="11">
        <v>2.0507999999999998E-2</v>
      </c>
      <c r="CB1895" s="17">
        <v>2.1000000000000001E-2</v>
      </c>
      <c r="CC1895" s="11">
        <v>2.863849765258216</v>
      </c>
      <c r="CD1895" s="11">
        <v>111.1111111111111</v>
      </c>
      <c r="CE1895" s="11">
        <v>33.619672131147539</v>
      </c>
      <c r="CF1895" s="11">
        <v>100</v>
      </c>
      <c r="CG1895" s="11" t="s">
        <v>6</v>
      </c>
      <c r="CH1895" s="11">
        <v>8.3333333333333339</v>
      </c>
      <c r="CI1895" s="28"/>
      <c r="CJ1895" s="11">
        <v>32037.269</v>
      </c>
      <c r="CK1895" s="11">
        <v>0</v>
      </c>
      <c r="CL1895" s="11">
        <v>435.72798888888889</v>
      </c>
      <c r="CM1895" s="11" t="s">
        <v>6</v>
      </c>
      <c r="CN1895" s="11">
        <v>177.95500000000001</v>
      </c>
      <c r="CO1895" s="11" t="s">
        <v>6</v>
      </c>
      <c r="CP1895" s="11">
        <v>0.55546245218342427</v>
      </c>
      <c r="CQ1895" s="11">
        <v>257.7729888888889</v>
      </c>
      <c r="CR1895" s="11" t="s">
        <v>295</v>
      </c>
      <c r="CS1895" s="11">
        <v>12.569387014281691</v>
      </c>
      <c r="CT1895" s="11">
        <v>1562.1839769845915</v>
      </c>
      <c r="CU1895" s="11">
        <v>8.6773454261751528</v>
      </c>
      <c r="CV1895" s="11">
        <v>1.2339946941639528</v>
      </c>
      <c r="CW1895" s="11">
        <v>0</v>
      </c>
      <c r="CX1895" s="11" t="s">
        <v>6</v>
      </c>
      <c r="CY1895" s="28"/>
      <c r="CZ1895" s="11">
        <v>15.775384615384613</v>
      </c>
      <c r="DA1895" s="11">
        <v>469.23076923076923</v>
      </c>
      <c r="DB1895" s="11">
        <v>163.84615384615384</v>
      </c>
      <c r="DC1895" s="11">
        <v>3.7390286717378585</v>
      </c>
      <c r="DD1895" s="11">
        <v>4.1043495221377029</v>
      </c>
      <c r="DE1895" s="28"/>
      <c r="DF1895" s="11">
        <v>481.52783999999997</v>
      </c>
      <c r="DG1895" s="11">
        <v>8.7583660000000005</v>
      </c>
      <c r="DH1895" s="11">
        <v>8.0529092565032183</v>
      </c>
      <c r="DI1895" s="11">
        <v>1.8908230934269554</v>
      </c>
      <c r="DJ1895" s="11">
        <v>0</v>
      </c>
      <c r="DK1895" s="11">
        <v>52.520113114754096</v>
      </c>
      <c r="DL1895" s="11" t="s">
        <v>6</v>
      </c>
      <c r="DM1895" s="11">
        <v>34.157889062262967</v>
      </c>
      <c r="DN1895" s="11" t="s">
        <v>6</v>
      </c>
      <c r="DO1895" s="11">
        <v>30.083369804245756</v>
      </c>
      <c r="DP1895" s="11">
        <v>2078.5774647887324</v>
      </c>
      <c r="DQ1895" s="11">
        <v>0.68739610803234008</v>
      </c>
      <c r="DR1895" s="11">
        <v>56.802378655877199</v>
      </c>
      <c r="DS1895" s="11">
        <f>IF(odpadni[[#This Row],[SÚC]]="-","-",odpadni[[#This Row],[ZKC34]]-odpadni[[#This Row],[SÚC]])</f>
        <v>-33.322378655877202</v>
      </c>
      <c r="DT1895" s="11" t="str">
        <f>IF(odpadni[[#This Row],[Rozdíl Cena pro stočné - sociálně únosná cena]]="-","-",IF(odpadni[[#This Row],[Rozdíl Cena pro stočné - sociálně únosná cena]]&gt;0,"ANO","NE"))</f>
        <v>NE</v>
      </c>
      <c r="DU1895" s="11">
        <v>-22.644489593614232</v>
      </c>
      <c r="DV1895" s="11" t="s">
        <v>301</v>
      </c>
      <c r="DW1895" s="58"/>
      <c r="DX1895" s="58" t="s">
        <v>8817</v>
      </c>
      <c r="DY1895" s="58"/>
      <c r="DZ1895" s="58" t="s">
        <v>8897</v>
      </c>
      <c r="EK1895" s="2"/>
    </row>
    <row r="1896" spans="1:141" ht="15" customHeight="1" x14ac:dyDescent="0.25">
      <c r="A1896" s="71">
        <v>2536</v>
      </c>
      <c r="B1896" s="9" t="s">
        <v>2155</v>
      </c>
      <c r="C1896" s="9" t="s">
        <v>4548</v>
      </c>
      <c r="D1896" s="9" t="s">
        <v>4548</v>
      </c>
      <c r="E1896" s="9" t="s">
        <v>8</v>
      </c>
      <c r="F1896" s="9" t="s">
        <v>4548</v>
      </c>
      <c r="G1896" s="9" t="s">
        <v>8</v>
      </c>
      <c r="H1896" s="9" t="s">
        <v>5945</v>
      </c>
      <c r="I1896" s="9" t="s">
        <v>5990</v>
      </c>
      <c r="J1896" s="9" t="s">
        <v>5980</v>
      </c>
      <c r="K1896" s="9" t="s">
        <v>5983</v>
      </c>
      <c r="L1896" s="10" t="s">
        <v>7880</v>
      </c>
      <c r="M1896" s="50"/>
      <c r="N1896" s="28"/>
      <c r="O1896" s="56">
        <v>2165</v>
      </c>
      <c r="P1896" s="56">
        <v>1275</v>
      </c>
      <c r="Q1896" s="56">
        <v>890</v>
      </c>
      <c r="R1896" s="11">
        <v>18.808</v>
      </c>
      <c r="S1896" s="11">
        <v>0</v>
      </c>
      <c r="T1896" s="56">
        <v>575</v>
      </c>
      <c r="U1896" s="11">
        <v>97</v>
      </c>
      <c r="V1896" s="11">
        <v>49</v>
      </c>
      <c r="W1896" s="11">
        <v>0</v>
      </c>
      <c r="X1896" s="56">
        <v>52</v>
      </c>
      <c r="Y1896" s="56">
        <v>0</v>
      </c>
      <c r="Z1896" s="11">
        <v>0</v>
      </c>
      <c r="AA1896" s="56">
        <v>0</v>
      </c>
      <c r="AB1896" s="56">
        <v>0</v>
      </c>
      <c r="AC1896" s="11">
        <v>0</v>
      </c>
      <c r="AD1896" s="11">
        <v>0</v>
      </c>
      <c r="AE1896" s="11">
        <v>0</v>
      </c>
      <c r="AF1896" s="11">
        <v>0</v>
      </c>
      <c r="AG1896" s="11">
        <v>0</v>
      </c>
      <c r="AH1896" s="11">
        <v>0</v>
      </c>
      <c r="AI1896" s="11">
        <v>88181</v>
      </c>
      <c r="AJ1896" s="11">
        <v>0</v>
      </c>
      <c r="AK1896" s="11">
        <v>33</v>
      </c>
      <c r="AL1896" s="24">
        <v>1.5309999999999999</v>
      </c>
      <c r="AM1896" s="24">
        <v>0</v>
      </c>
      <c r="AN1896" s="24">
        <v>1.502</v>
      </c>
      <c r="AO1896" s="24">
        <v>0</v>
      </c>
      <c r="AP1896" s="24">
        <v>2.9000000000000001E-2</v>
      </c>
      <c r="AQ1896" s="24">
        <v>3.0176000000000001E-2</v>
      </c>
      <c r="AR1896" s="24">
        <v>3.0176000000000001E-2</v>
      </c>
      <c r="AS1896" s="24">
        <v>0</v>
      </c>
      <c r="AT1896" s="24">
        <v>0.32769599999999999</v>
      </c>
      <c r="AU1896" s="24">
        <v>0.32769599999999999</v>
      </c>
      <c r="AV1896" s="24">
        <v>0</v>
      </c>
      <c r="AW1896" s="24">
        <v>1.642978</v>
      </c>
      <c r="AX1896" s="24">
        <v>1.5512300000000001</v>
      </c>
      <c r="AY1896" s="24">
        <v>4.6754999999999998E-2</v>
      </c>
      <c r="AZ1896" s="24">
        <v>0</v>
      </c>
      <c r="BA1896" s="24">
        <v>4.4992999999999998E-2</v>
      </c>
      <c r="BB1896" s="24">
        <v>0</v>
      </c>
      <c r="BC1896" s="24">
        <v>0.21188299999999999</v>
      </c>
      <c r="BD1896" s="24">
        <v>0</v>
      </c>
      <c r="BE1896" s="24">
        <v>3.7437330000000002</v>
      </c>
      <c r="BF1896" s="25">
        <v>1.7899</v>
      </c>
      <c r="BG1896" s="54">
        <v>81.643359000000004</v>
      </c>
      <c r="BH1896" s="11">
        <v>2</v>
      </c>
      <c r="BI1896" s="24">
        <v>0</v>
      </c>
      <c r="BJ1896" s="24">
        <v>5.5129999999999998E-2</v>
      </c>
      <c r="BK1896" s="24">
        <v>5.0317000000000001E-2</v>
      </c>
      <c r="BL1896" s="24">
        <v>0</v>
      </c>
      <c r="BM1896" s="11">
        <v>74.400000000000006</v>
      </c>
      <c r="BN1896" s="24">
        <v>-2.083046</v>
      </c>
      <c r="BO1896" s="25">
        <v>0</v>
      </c>
      <c r="BP1896" s="24">
        <v>-55.64087</v>
      </c>
      <c r="BQ1896" s="11">
        <v>0</v>
      </c>
      <c r="BR1896" s="24">
        <v>1.32</v>
      </c>
      <c r="BS1896" s="24">
        <v>0</v>
      </c>
      <c r="BT1896" s="24">
        <v>0</v>
      </c>
      <c r="BU1896" s="24">
        <v>0</v>
      </c>
      <c r="BV1896" s="24">
        <v>0</v>
      </c>
      <c r="BW1896" s="24">
        <v>0</v>
      </c>
      <c r="BX1896" s="11">
        <v>30.572096980008507</v>
      </c>
      <c r="BY1896" s="28"/>
      <c r="BZ1896" s="28"/>
      <c r="CA1896" s="11">
        <v>5.0317000000000001E-2</v>
      </c>
      <c r="CB1896" s="17">
        <v>5.4232000000000002E-2</v>
      </c>
      <c r="CC1896" s="11">
        <v>3.7652173913043478</v>
      </c>
      <c r="CD1896" s="11">
        <v>115.11059123777116</v>
      </c>
      <c r="CE1896" s="11">
        <v>23.241108545034642</v>
      </c>
      <c r="CF1896" s="11">
        <v>33.561643835616437</v>
      </c>
      <c r="CG1896" s="11">
        <v>0</v>
      </c>
      <c r="CH1896" s="11" t="s">
        <v>6</v>
      </c>
      <c r="CI1896" s="28"/>
      <c r="CJ1896" s="11">
        <v>88181</v>
      </c>
      <c r="CK1896" s="11">
        <v>0</v>
      </c>
      <c r="CL1896" s="11">
        <v>979.78888888888889</v>
      </c>
      <c r="CM1896" s="11" t="s">
        <v>6</v>
      </c>
      <c r="CN1896" s="11">
        <v>0</v>
      </c>
      <c r="CO1896" s="11" t="s">
        <v>6</v>
      </c>
      <c r="CP1896" s="11">
        <v>0</v>
      </c>
      <c r="CQ1896" s="11">
        <v>979.78888888888889</v>
      </c>
      <c r="CR1896" s="11" t="s">
        <v>295</v>
      </c>
      <c r="CS1896" s="11">
        <v>19.472323248383031</v>
      </c>
      <c r="CT1896" s="11">
        <v>1752.5090923544726</v>
      </c>
      <c r="CU1896" s="11">
        <v>0</v>
      </c>
      <c r="CV1896" s="11">
        <v>1.1111111111111112</v>
      </c>
      <c r="CW1896" s="11" t="s">
        <v>6</v>
      </c>
      <c r="CX1896" s="11" t="s">
        <v>6</v>
      </c>
      <c r="CY1896" s="28"/>
      <c r="CZ1896" s="11">
        <v>25.1585</v>
      </c>
      <c r="DA1896" s="11">
        <v>1082.5</v>
      </c>
      <c r="DB1896" s="11">
        <v>287.5</v>
      </c>
      <c r="DC1896" s="11">
        <v>6.5126299262674641</v>
      </c>
      <c r="DD1896" s="11">
        <v>4.2109624977641751</v>
      </c>
      <c r="DE1896" s="28"/>
      <c r="DF1896" s="11">
        <v>1660.461</v>
      </c>
      <c r="DG1896" s="11">
        <v>-55.64087</v>
      </c>
      <c r="DH1896" s="11">
        <v>-125.44986000875659</v>
      </c>
      <c r="DI1896" s="11">
        <v>-41.398453802889676</v>
      </c>
      <c r="DJ1896" s="11">
        <v>0</v>
      </c>
      <c r="DK1896" s="11">
        <v>40.73025404157044</v>
      </c>
      <c r="DL1896" s="11" t="s">
        <v>6</v>
      </c>
      <c r="DM1896" s="11">
        <v>74.40294532662918</v>
      </c>
      <c r="DN1896" s="11" t="s">
        <v>6</v>
      </c>
      <c r="DO1896" s="11">
        <v>-55.101277732416982</v>
      </c>
      <c r="DP1896" s="11">
        <v>6510.84</v>
      </c>
      <c r="DQ1896" s="11">
        <v>0.35153028588814034</v>
      </c>
      <c r="DR1896" s="11">
        <v>53.779911951100097</v>
      </c>
      <c r="DS1896" s="11">
        <f>IF(odpadni[[#This Row],[SÚC]]="-","-",odpadni[[#This Row],[ZKC34]]-odpadni[[#This Row],[SÚC]])</f>
        <v>-20.779911951100097</v>
      </c>
      <c r="DT1896" s="11" t="str">
        <f>IF(odpadni[[#This Row],[Rozdíl Cena pro stočné - sociálně únosná cena]]="-","-",IF(odpadni[[#This Row],[Rozdíl Cena pro stočné - sociálně únosná cena]]&gt;0,"ANO","NE"))</f>
        <v>NE</v>
      </c>
      <c r="DU1896" s="11">
        <v>20.623033375529083</v>
      </c>
      <c r="DV1896" s="11" t="s">
        <v>9125</v>
      </c>
      <c r="DW1896" s="58"/>
      <c r="DX1896" s="58" t="s">
        <v>8821</v>
      </c>
      <c r="DY1896" s="58"/>
      <c r="DZ1896" s="58" t="s">
        <v>8894</v>
      </c>
      <c r="EK1896" s="2"/>
    </row>
    <row r="1897" spans="1:141" ht="15" customHeight="1" x14ac:dyDescent="0.25">
      <c r="A1897" s="71">
        <v>2539</v>
      </c>
      <c r="B1897" s="9" t="s">
        <v>2156</v>
      </c>
      <c r="C1897" s="9" t="s">
        <v>4549</v>
      </c>
      <c r="D1897" s="9" t="s">
        <v>4549</v>
      </c>
      <c r="E1897" s="9" t="s">
        <v>8</v>
      </c>
      <c r="F1897" s="9" t="s">
        <v>4549</v>
      </c>
      <c r="G1897" s="9" t="s">
        <v>8</v>
      </c>
      <c r="H1897" s="9" t="s">
        <v>5947</v>
      </c>
      <c r="I1897" s="9" t="s">
        <v>5990</v>
      </c>
      <c r="J1897" s="9" t="s">
        <v>5980</v>
      </c>
      <c r="K1897" s="9" t="s">
        <v>5981</v>
      </c>
      <c r="L1897" s="10" t="s">
        <v>7881</v>
      </c>
      <c r="M1897" s="50"/>
      <c r="N1897" s="28"/>
      <c r="O1897" s="56">
        <v>500</v>
      </c>
      <c r="P1897" s="56">
        <v>375</v>
      </c>
      <c r="Q1897" s="56">
        <v>125</v>
      </c>
      <c r="R1897" s="11">
        <v>5.24</v>
      </c>
      <c r="S1897" s="11">
        <v>0</v>
      </c>
      <c r="T1897" s="56">
        <v>202</v>
      </c>
      <c r="U1897" s="11">
        <v>4.1399999999999997</v>
      </c>
      <c r="V1897" s="11">
        <v>11.558</v>
      </c>
      <c r="W1897" s="11">
        <v>2</v>
      </c>
      <c r="X1897" s="56">
        <v>3</v>
      </c>
      <c r="Y1897" s="56">
        <v>0</v>
      </c>
      <c r="Z1897" s="11">
        <v>1</v>
      </c>
      <c r="AA1897" s="56">
        <v>4</v>
      </c>
      <c r="AB1897" s="56">
        <v>0</v>
      </c>
      <c r="AC1897" s="11">
        <v>0</v>
      </c>
      <c r="AD1897" s="11">
        <v>0</v>
      </c>
      <c r="AE1897" s="11">
        <v>0</v>
      </c>
      <c r="AF1897" s="11">
        <v>0</v>
      </c>
      <c r="AG1897" s="11">
        <v>0</v>
      </c>
      <c r="AH1897" s="11">
        <v>0</v>
      </c>
      <c r="AI1897" s="11">
        <v>36633.305999999997</v>
      </c>
      <c r="AJ1897" s="11">
        <v>9239.5</v>
      </c>
      <c r="AK1897" s="11">
        <v>18.37</v>
      </c>
      <c r="AL1897" s="24">
        <v>3.6000000000000002E-4</v>
      </c>
      <c r="AM1897" s="24">
        <v>0</v>
      </c>
      <c r="AN1897" s="24">
        <v>0</v>
      </c>
      <c r="AO1897" s="24">
        <v>0</v>
      </c>
      <c r="AP1897" s="24">
        <v>3.6000000000000002E-4</v>
      </c>
      <c r="AQ1897" s="24">
        <v>3.7446E-2</v>
      </c>
      <c r="AR1897" s="24">
        <v>3.7446E-2</v>
      </c>
      <c r="AS1897" s="24">
        <v>0</v>
      </c>
      <c r="AT1897" s="24">
        <v>3.4918999999999999E-2</v>
      </c>
      <c r="AU1897" s="24">
        <v>2.6276000000000001E-2</v>
      </c>
      <c r="AV1897" s="24">
        <v>8.6429999999999996E-3</v>
      </c>
      <c r="AW1897" s="24">
        <v>0.29515200000000003</v>
      </c>
      <c r="AX1897" s="24">
        <v>0.15957399999999999</v>
      </c>
      <c r="AY1897" s="24">
        <v>8.5578000000000001E-2</v>
      </c>
      <c r="AZ1897" s="24">
        <v>0</v>
      </c>
      <c r="BA1897" s="24">
        <v>0.05</v>
      </c>
      <c r="BB1897" s="24">
        <v>0</v>
      </c>
      <c r="BC1897" s="24">
        <v>4.3210999999999999E-2</v>
      </c>
      <c r="BD1897" s="24">
        <v>0</v>
      </c>
      <c r="BE1897" s="24">
        <v>0.41108800000000001</v>
      </c>
      <c r="BF1897" s="25">
        <v>0.25208599999999998</v>
      </c>
      <c r="BG1897" s="54">
        <v>45.87</v>
      </c>
      <c r="BH1897" s="11">
        <v>2</v>
      </c>
      <c r="BI1897" s="24">
        <v>0</v>
      </c>
      <c r="BJ1897" s="24">
        <v>0</v>
      </c>
      <c r="BK1897" s="24">
        <v>1.2808E-2</v>
      </c>
      <c r="BL1897" s="24">
        <v>1.3940000000000001E-3</v>
      </c>
      <c r="BM1897" s="11">
        <v>28.94</v>
      </c>
      <c r="BN1897" s="24">
        <v>-0.150203</v>
      </c>
      <c r="BO1897" s="25">
        <v>0</v>
      </c>
      <c r="BP1897" s="24">
        <v>-36.537909999999997</v>
      </c>
      <c r="BQ1897" s="11">
        <v>0</v>
      </c>
      <c r="BR1897" s="24">
        <v>0.05</v>
      </c>
      <c r="BS1897" s="24">
        <v>0</v>
      </c>
      <c r="BT1897" s="24">
        <v>0.05</v>
      </c>
      <c r="BU1897" s="24">
        <v>0</v>
      </c>
      <c r="BV1897" s="24">
        <v>0.05</v>
      </c>
      <c r="BW1897" s="24">
        <v>0</v>
      </c>
      <c r="BX1897" s="11">
        <v>38.549618320610683</v>
      </c>
      <c r="BY1897" s="28"/>
      <c r="BZ1897" s="28"/>
      <c r="CA1897" s="11">
        <v>1.4201999999999999E-2</v>
      </c>
      <c r="CB1897" s="17">
        <v>1.3723000000000001E-2</v>
      </c>
      <c r="CC1897" s="11">
        <v>2.4752475247524752</v>
      </c>
      <c r="CD1897" s="11">
        <v>95.419847328244273</v>
      </c>
      <c r="CE1897" s="11">
        <v>28.404</v>
      </c>
      <c r="CF1897" s="11">
        <v>73.62721365779079</v>
      </c>
      <c r="CG1897" s="11">
        <v>0</v>
      </c>
      <c r="CH1897" s="11">
        <v>0</v>
      </c>
      <c r="CI1897" s="28"/>
      <c r="CJ1897" s="11">
        <v>45872.805999999997</v>
      </c>
      <c r="CK1897" s="11">
        <v>0.38167938931297707</v>
      </c>
      <c r="CL1897" s="11">
        <v>638.02423333333331</v>
      </c>
      <c r="CM1897" s="11" t="s">
        <v>6</v>
      </c>
      <c r="CN1897" s="11">
        <v>144.94899999999996</v>
      </c>
      <c r="CO1897" s="11" t="s">
        <v>6</v>
      </c>
      <c r="CP1897" s="11">
        <v>0.31598023456424262</v>
      </c>
      <c r="CQ1897" s="11">
        <v>493.07523333333336</v>
      </c>
      <c r="CR1897" s="11" t="s">
        <v>295</v>
      </c>
      <c r="CS1897" s="11">
        <v>34.718718020936024</v>
      </c>
      <c r="CT1897" s="11">
        <v>3230.0243627658074</v>
      </c>
      <c r="CU1897" s="11">
        <v>10.206238557949581</v>
      </c>
      <c r="CV1897" s="11">
        <v>1.2511069382702869</v>
      </c>
      <c r="CW1897" s="11">
        <v>0</v>
      </c>
      <c r="CX1897" s="11" t="s">
        <v>6</v>
      </c>
      <c r="CY1897" s="28"/>
      <c r="CZ1897" s="11">
        <v>7.101</v>
      </c>
      <c r="DA1897" s="11">
        <v>250</v>
      </c>
      <c r="DB1897" s="11">
        <v>101</v>
      </c>
      <c r="DC1897" s="11">
        <v>2.4587382058864948</v>
      </c>
      <c r="DD1897" s="11">
        <v>3.0425996338543868</v>
      </c>
      <c r="DE1897" s="28"/>
      <c r="DF1897" s="11">
        <v>260.89073999999999</v>
      </c>
      <c r="DG1897" s="11">
        <v>-36.537909999999997</v>
      </c>
      <c r="DH1897" s="11">
        <v>-57.573143454612463</v>
      </c>
      <c r="DI1897" s="11">
        <v>-10.576186452612308</v>
      </c>
      <c r="DJ1897" s="11">
        <v>0</v>
      </c>
      <c r="DK1897" s="11">
        <v>91.745611999999994</v>
      </c>
      <c r="DL1897" s="11" t="s">
        <v>6</v>
      </c>
      <c r="DM1897" s="11">
        <v>53.088313852509046</v>
      </c>
      <c r="DN1897" s="11" t="s">
        <v>6</v>
      </c>
      <c r="DO1897" s="11">
        <v>-27.750299096065227</v>
      </c>
      <c r="DP1897" s="11">
        <v>2035.0891089108911</v>
      </c>
      <c r="DQ1897" s="11">
        <v>0.28854384958586199</v>
      </c>
      <c r="DR1897" s="11">
        <v>57.504711390052499</v>
      </c>
      <c r="DS1897" s="11">
        <f>IF(odpadni[[#This Row],[SÚC]]="-","-",odpadni[[#This Row],[ZKC34]]-odpadni[[#This Row],[SÚC]])</f>
        <v>-39.134711390052502</v>
      </c>
      <c r="DT1897" s="11" t="str">
        <f>IF(odpadni[[#This Row],[Rozdíl Cena pro stočné - sociálně únosná cena]]="-","-",IF(odpadni[[#This Row],[Rozdíl Cena pro stočné - sociálně únosná cena]]&gt;0,"ANO","NE"))</f>
        <v>NE</v>
      </c>
      <c r="DU1897" s="11">
        <v>-4.4163975375434532</v>
      </c>
      <c r="DV1897" s="11" t="s">
        <v>301</v>
      </c>
      <c r="DW1897" s="58"/>
      <c r="DX1897" s="58" t="s">
        <v>8821</v>
      </c>
      <c r="DY1897" s="58"/>
      <c r="DZ1897" s="58" t="s">
        <v>8894</v>
      </c>
      <c r="EK1897" s="2"/>
    </row>
    <row r="1898" spans="1:141" ht="15" customHeight="1" x14ac:dyDescent="0.25">
      <c r="A1898" s="71">
        <v>2540</v>
      </c>
      <c r="B1898" s="9" t="s">
        <v>2157</v>
      </c>
      <c r="C1898" s="9" t="s">
        <v>4550</v>
      </c>
      <c r="D1898" s="9" t="s">
        <v>4550</v>
      </c>
      <c r="E1898" s="9" t="s">
        <v>8</v>
      </c>
      <c r="F1898" s="9" t="s">
        <v>4550</v>
      </c>
      <c r="G1898" s="9" t="s">
        <v>8</v>
      </c>
      <c r="H1898" s="9" t="s">
        <v>5946</v>
      </c>
      <c r="I1898" s="9" t="s">
        <v>5990</v>
      </c>
      <c r="J1898" s="9" t="s">
        <v>5980</v>
      </c>
      <c r="K1898" s="9" t="s">
        <v>5985</v>
      </c>
      <c r="L1898" s="10" t="s">
        <v>7882</v>
      </c>
      <c r="M1898" s="50"/>
      <c r="N1898" s="28"/>
      <c r="O1898" s="56">
        <v>220</v>
      </c>
      <c r="P1898" s="56">
        <v>0</v>
      </c>
      <c r="Q1898" s="56">
        <v>220</v>
      </c>
      <c r="R1898" s="11">
        <v>2.8</v>
      </c>
      <c r="S1898" s="11">
        <v>0</v>
      </c>
      <c r="T1898" s="56">
        <v>78</v>
      </c>
      <c r="U1898" s="11">
        <v>7.25</v>
      </c>
      <c r="V1898" s="11">
        <v>0</v>
      </c>
      <c r="W1898" s="11">
        <v>1</v>
      </c>
      <c r="X1898" s="56">
        <v>2</v>
      </c>
      <c r="Y1898" s="56">
        <v>0</v>
      </c>
      <c r="Z1898" s="11">
        <v>0</v>
      </c>
      <c r="AA1898" s="56">
        <v>0</v>
      </c>
      <c r="AB1898" s="56">
        <v>0</v>
      </c>
      <c r="AC1898" s="11">
        <v>0</v>
      </c>
      <c r="AD1898" s="11">
        <v>0</v>
      </c>
      <c r="AE1898" s="11">
        <v>0</v>
      </c>
      <c r="AF1898" s="11">
        <v>0</v>
      </c>
      <c r="AG1898" s="11">
        <v>0</v>
      </c>
      <c r="AH1898" s="11">
        <v>0</v>
      </c>
      <c r="AI1898" s="11">
        <v>13848</v>
      </c>
      <c r="AJ1898" s="11">
        <v>0</v>
      </c>
      <c r="AK1898" s="11">
        <v>0</v>
      </c>
      <c r="AL1898" s="24">
        <v>0.06</v>
      </c>
      <c r="AM1898" s="24">
        <v>0</v>
      </c>
      <c r="AN1898" s="24">
        <v>0</v>
      </c>
      <c r="AO1898" s="24">
        <v>0</v>
      </c>
      <c r="AP1898" s="24">
        <v>0.06</v>
      </c>
      <c r="AQ1898" s="24">
        <v>0</v>
      </c>
      <c r="AR1898" s="24">
        <v>0</v>
      </c>
      <c r="AS1898" s="24">
        <v>0</v>
      </c>
      <c r="AT1898" s="24">
        <v>0.05</v>
      </c>
      <c r="AU1898" s="24">
        <v>3.5000000000000003E-2</v>
      </c>
      <c r="AV1898" s="24">
        <v>1.4999999999999999E-2</v>
      </c>
      <c r="AW1898" s="24">
        <v>0.33500099999999999</v>
      </c>
      <c r="AX1898" s="24">
        <v>0.31</v>
      </c>
      <c r="AY1898" s="24">
        <v>2.5000000000000001E-2</v>
      </c>
      <c r="AZ1898" s="24">
        <v>0</v>
      </c>
      <c r="BA1898" s="24">
        <v>9.9999999999999995E-7</v>
      </c>
      <c r="BB1898" s="24">
        <v>0</v>
      </c>
      <c r="BC1898" s="24">
        <v>0.03</v>
      </c>
      <c r="BD1898" s="24">
        <v>0.02</v>
      </c>
      <c r="BE1898" s="24">
        <v>0.53500099999999995</v>
      </c>
      <c r="BF1898" s="25">
        <v>0.53500099999999995</v>
      </c>
      <c r="BG1898" s="54">
        <v>13.8</v>
      </c>
      <c r="BH1898" s="11">
        <v>0.3</v>
      </c>
      <c r="BI1898" s="24">
        <v>0</v>
      </c>
      <c r="BJ1898" s="24">
        <v>0</v>
      </c>
      <c r="BK1898" s="24">
        <v>7.0000000000000001E-3</v>
      </c>
      <c r="BL1898" s="24">
        <v>0</v>
      </c>
      <c r="BM1898" s="11">
        <v>76.42</v>
      </c>
      <c r="BN1898" s="24">
        <v>-0.53500000000000003</v>
      </c>
      <c r="BO1898" s="25">
        <v>-0.53500000000000003</v>
      </c>
      <c r="BP1898" s="24">
        <v>-99.999813000000003</v>
      </c>
      <c r="BQ1898" s="11">
        <v>0</v>
      </c>
      <c r="BR1898" s="24">
        <v>5.0000000000000001E-3</v>
      </c>
      <c r="BS1898" s="24">
        <v>4.0000000000000001E-3</v>
      </c>
      <c r="BT1898" s="24">
        <v>0</v>
      </c>
      <c r="BU1898" s="24">
        <v>0</v>
      </c>
      <c r="BV1898" s="24">
        <v>0</v>
      </c>
      <c r="BW1898" s="24">
        <v>0</v>
      </c>
      <c r="BX1898" s="11">
        <v>27.857142857142858</v>
      </c>
      <c r="BY1898" s="28"/>
      <c r="BZ1898" s="28"/>
      <c r="CA1898" s="11">
        <v>7.0000000000000001E-3</v>
      </c>
      <c r="CB1898" s="17">
        <v>7.0000000000000001E-3</v>
      </c>
      <c r="CC1898" s="11">
        <v>2.8205128205128207</v>
      </c>
      <c r="CD1898" s="11">
        <v>78.571428571428569</v>
      </c>
      <c r="CE1898" s="11">
        <v>31.818181818181817</v>
      </c>
      <c r="CF1898" s="11">
        <v>0</v>
      </c>
      <c r="CG1898" s="11">
        <v>0</v>
      </c>
      <c r="CH1898" s="11" t="s">
        <v>6</v>
      </c>
      <c r="CI1898" s="28"/>
      <c r="CJ1898" s="11">
        <v>13848</v>
      </c>
      <c r="CK1898" s="11">
        <v>0.35714285714285715</v>
      </c>
      <c r="CL1898" s="11">
        <v>153.86666666666667</v>
      </c>
      <c r="CM1898" s="11" t="s">
        <v>6</v>
      </c>
      <c r="CN1898" s="11">
        <v>0</v>
      </c>
      <c r="CO1898" s="11" t="s">
        <v>6</v>
      </c>
      <c r="CP1898" s="11">
        <v>0</v>
      </c>
      <c r="CQ1898" s="11">
        <v>153.86666666666667</v>
      </c>
      <c r="CR1898" s="11" t="s">
        <v>295</v>
      </c>
      <c r="CS1898" s="11">
        <v>21.980952380952381</v>
      </c>
      <c r="CT1898" s="11">
        <v>1978.2857142857142</v>
      </c>
      <c r="CU1898" s="11">
        <v>0</v>
      </c>
      <c r="CV1898" s="11">
        <v>1.1111111111111112</v>
      </c>
      <c r="CW1898" s="11" t="s">
        <v>6</v>
      </c>
      <c r="CX1898" s="11" t="s">
        <v>6</v>
      </c>
      <c r="CY1898" s="28"/>
      <c r="CZ1898" s="11">
        <v>23.333333333333336</v>
      </c>
      <c r="DA1898" s="11">
        <v>733.33333333333337</v>
      </c>
      <c r="DB1898" s="11">
        <v>260</v>
      </c>
      <c r="DC1898" s="11">
        <v>7.1428571428571432</v>
      </c>
      <c r="DD1898" s="11">
        <v>4.2857142857142856</v>
      </c>
      <c r="DE1898" s="28"/>
      <c r="DF1898" s="11">
        <v>0</v>
      </c>
      <c r="DG1898" s="11">
        <v>-99.999813000000003</v>
      </c>
      <c r="DH1898" s="11" t="s">
        <v>6</v>
      </c>
      <c r="DI1898" s="11" t="s">
        <v>6</v>
      </c>
      <c r="DJ1898" s="11">
        <v>0</v>
      </c>
      <c r="DK1898" s="11">
        <v>62.945454545454545</v>
      </c>
      <c r="DL1898" s="11" t="s">
        <v>6</v>
      </c>
      <c r="DM1898" s="11">
        <v>76.428714285714278</v>
      </c>
      <c r="DN1898" s="11" t="s">
        <v>6</v>
      </c>
      <c r="DO1898" s="11">
        <v>-99.999813084112162</v>
      </c>
      <c r="DP1898" s="11">
        <v>6858.9871794871797</v>
      </c>
      <c r="DQ1898" s="11">
        <v>0</v>
      </c>
      <c r="DR1898" s="11">
        <v>52.231796222046299</v>
      </c>
      <c r="DS1898" s="11">
        <f>IF(odpadni[[#This Row],[SÚC]]="-","-",odpadni[[#This Row],[ZKC34]]-odpadni[[#This Row],[SÚC]])</f>
        <v>-52.231796222046299</v>
      </c>
      <c r="DT1898" s="11" t="str">
        <f>IF(odpadni[[#This Row],[Rozdíl Cena pro stočné - sociálně únosná cena]]="-","-",IF(odpadni[[#This Row],[Rozdíl Cena pro stočné - sociálně únosná cena]]&gt;0,"ANO","NE"))</f>
        <v>NE</v>
      </c>
      <c r="DU1898" s="11">
        <v>24.196918063667979</v>
      </c>
      <c r="DV1898" s="11" t="s">
        <v>9125</v>
      </c>
      <c r="DW1898" s="58"/>
      <c r="DX1898" s="58" t="s">
        <v>8855</v>
      </c>
      <c r="DY1898" s="58"/>
      <c r="DZ1898" s="58" t="s">
        <v>8900</v>
      </c>
      <c r="EK1898" s="2"/>
    </row>
    <row r="1899" spans="1:141" ht="15" customHeight="1" x14ac:dyDescent="0.25">
      <c r="A1899" s="71">
        <v>2541</v>
      </c>
      <c r="B1899" s="9" t="s">
        <v>2158</v>
      </c>
      <c r="C1899" s="9" t="s">
        <v>4551</v>
      </c>
      <c r="D1899" s="9" t="s">
        <v>4551</v>
      </c>
      <c r="E1899" s="9" t="s">
        <v>8</v>
      </c>
      <c r="F1899" s="9" t="s">
        <v>4551</v>
      </c>
      <c r="G1899" s="9" t="s">
        <v>8</v>
      </c>
      <c r="H1899" s="9" t="s">
        <v>5953</v>
      </c>
      <c r="I1899" s="9" t="s">
        <v>5990</v>
      </c>
      <c r="J1899" s="9" t="s">
        <v>5980</v>
      </c>
      <c r="K1899" s="9" t="s">
        <v>5981</v>
      </c>
      <c r="L1899" s="10" t="s">
        <v>7883</v>
      </c>
      <c r="M1899" s="50"/>
      <c r="N1899" s="28"/>
      <c r="O1899" s="56">
        <v>763</v>
      </c>
      <c r="P1899" s="56">
        <v>763</v>
      </c>
      <c r="Q1899" s="56">
        <v>0</v>
      </c>
      <c r="R1899" s="11">
        <v>7.73</v>
      </c>
      <c r="S1899" s="11">
        <v>0</v>
      </c>
      <c r="T1899" s="56">
        <v>235</v>
      </c>
      <c r="U1899" s="11">
        <v>0</v>
      </c>
      <c r="V1899" s="11">
        <v>25.273</v>
      </c>
      <c r="W1899" s="11">
        <v>0</v>
      </c>
      <c r="X1899" s="56">
        <v>0</v>
      </c>
      <c r="Y1899" s="56">
        <v>0</v>
      </c>
      <c r="Z1899" s="11">
        <v>1</v>
      </c>
      <c r="AA1899" s="56">
        <v>12</v>
      </c>
      <c r="AB1899" s="56">
        <v>1</v>
      </c>
      <c r="AC1899" s="11">
        <v>10.792</v>
      </c>
      <c r="AD1899" s="11">
        <v>0</v>
      </c>
      <c r="AE1899" s="11">
        <v>0</v>
      </c>
      <c r="AF1899" s="11">
        <v>0</v>
      </c>
      <c r="AG1899" s="11">
        <v>0</v>
      </c>
      <c r="AH1899" s="11">
        <v>0</v>
      </c>
      <c r="AI1899" s="11">
        <v>34821.665999999997</v>
      </c>
      <c r="AJ1899" s="11">
        <v>6640</v>
      </c>
      <c r="AK1899" s="11">
        <v>36</v>
      </c>
      <c r="AL1899" s="24">
        <v>2.7307000000000001E-2</v>
      </c>
      <c r="AM1899" s="24">
        <v>2.6779999999999998E-3</v>
      </c>
      <c r="AN1899" s="24">
        <v>0</v>
      </c>
      <c r="AO1899" s="24">
        <v>3.1749999999999999E-3</v>
      </c>
      <c r="AP1899" s="24">
        <v>2.1454000000000001E-2</v>
      </c>
      <c r="AQ1899" s="24">
        <v>0.14921499999999999</v>
      </c>
      <c r="AR1899" s="24">
        <v>0.14921499999999999</v>
      </c>
      <c r="AS1899" s="24">
        <v>0</v>
      </c>
      <c r="AT1899" s="24">
        <v>7.9200000000000007E-2</v>
      </c>
      <c r="AU1899" s="24">
        <v>0</v>
      </c>
      <c r="AV1899" s="24">
        <v>7.9200000000000007E-2</v>
      </c>
      <c r="AW1899" s="24">
        <v>0.63580999999999999</v>
      </c>
      <c r="AX1899" s="24">
        <v>0</v>
      </c>
      <c r="AY1899" s="24">
        <v>2.1010000000000001E-2</v>
      </c>
      <c r="AZ1899" s="24">
        <v>0</v>
      </c>
      <c r="BA1899" s="24">
        <v>0.61480000000000001</v>
      </c>
      <c r="BB1899" s="24">
        <v>0</v>
      </c>
      <c r="BC1899" s="24">
        <v>0.106558</v>
      </c>
      <c r="BD1899" s="24">
        <v>0</v>
      </c>
      <c r="BE1899" s="24">
        <v>1.2815879999999999</v>
      </c>
      <c r="BF1899" s="25">
        <v>0.87793200000000005</v>
      </c>
      <c r="BG1899" s="54">
        <v>41.4617</v>
      </c>
      <c r="BH1899" s="11">
        <v>1</v>
      </c>
      <c r="BI1899" s="24">
        <v>0</v>
      </c>
      <c r="BJ1899" s="24">
        <v>0</v>
      </c>
      <c r="BK1899" s="24">
        <v>2.4386999999999999E-2</v>
      </c>
      <c r="BL1899" s="24">
        <v>0</v>
      </c>
      <c r="BM1899" s="11">
        <v>52.55</v>
      </c>
      <c r="BN1899" s="24">
        <v>-0.40365600000000001</v>
      </c>
      <c r="BO1899" s="25">
        <v>0</v>
      </c>
      <c r="BP1899" s="24">
        <v>-31.496549999999999</v>
      </c>
      <c r="BQ1899" s="11">
        <v>0</v>
      </c>
      <c r="BR1899" s="24">
        <v>0.73243100000000005</v>
      </c>
      <c r="BS1899" s="24">
        <v>0.13243099999999999</v>
      </c>
      <c r="BT1899" s="24">
        <v>0.61480000000000001</v>
      </c>
      <c r="BU1899" s="24">
        <v>1.4800000000000001E-2</v>
      </c>
      <c r="BV1899" s="24">
        <v>0.21479999999999999</v>
      </c>
      <c r="BW1899" s="24">
        <v>0.4</v>
      </c>
      <c r="BX1899" s="11">
        <v>30.401034928848642</v>
      </c>
      <c r="BY1899" s="28"/>
      <c r="BZ1899" s="28"/>
      <c r="CA1899" s="11">
        <v>2.4386999999999999E-2</v>
      </c>
      <c r="CB1899" s="17">
        <v>2.4386999999999999E-2</v>
      </c>
      <c r="CC1899" s="11">
        <v>3.246808510638298</v>
      </c>
      <c r="CD1899" s="11">
        <v>98.70633893919792</v>
      </c>
      <c r="CE1899" s="11">
        <v>31.961992136304062</v>
      </c>
      <c r="CF1899" s="11">
        <v>100.00000000000001</v>
      </c>
      <c r="CG1899" s="11" t="s">
        <v>6</v>
      </c>
      <c r="CH1899" s="11">
        <v>8.3333333333333339</v>
      </c>
      <c r="CI1899" s="28"/>
      <c r="CJ1899" s="11">
        <v>41461.665999999997</v>
      </c>
      <c r="CK1899" s="11">
        <v>0</v>
      </c>
      <c r="CL1899" s="11">
        <v>552.90740000000005</v>
      </c>
      <c r="CM1899" s="11" t="s">
        <v>6</v>
      </c>
      <c r="CN1899" s="11">
        <v>232.15399999999997</v>
      </c>
      <c r="CO1899" s="11" t="s">
        <v>6</v>
      </c>
      <c r="CP1899" s="11">
        <v>0.55992443718976459</v>
      </c>
      <c r="CQ1899" s="11">
        <v>320.75340000000006</v>
      </c>
      <c r="CR1899" s="11" t="s">
        <v>295</v>
      </c>
      <c r="CS1899" s="11">
        <v>13.152638700947229</v>
      </c>
      <c r="CT1899" s="11">
        <v>1700.1544265387295</v>
      </c>
      <c r="CU1899" s="11">
        <v>9.5195801041538513</v>
      </c>
      <c r="CV1899" s="11">
        <v>1.2196222068148233</v>
      </c>
      <c r="CW1899" s="11">
        <v>65.061808718282364</v>
      </c>
      <c r="CX1899" s="11" t="s">
        <v>6</v>
      </c>
      <c r="CY1899" s="28"/>
      <c r="CZ1899" s="11">
        <v>24.387</v>
      </c>
      <c r="DA1899" s="11">
        <v>763</v>
      </c>
      <c r="DB1899" s="11">
        <v>235</v>
      </c>
      <c r="DC1899" s="11">
        <v>3.2476319350473619</v>
      </c>
      <c r="DD1899" s="11">
        <v>4.3694591380653627</v>
      </c>
      <c r="DE1899" s="28"/>
      <c r="DF1899" s="11">
        <v>877.9319999999999</v>
      </c>
      <c r="DG1899" s="11">
        <v>-31.496549999999999</v>
      </c>
      <c r="DH1899" s="11">
        <v>-45.97804841377237</v>
      </c>
      <c r="DI1899" s="11">
        <v>-16.552097428958053</v>
      </c>
      <c r="DJ1899" s="11">
        <v>0</v>
      </c>
      <c r="DK1899" s="11">
        <v>54.340322411533414</v>
      </c>
      <c r="DL1899" s="11" t="s">
        <v>6</v>
      </c>
      <c r="DM1899" s="11">
        <v>52.552097428958049</v>
      </c>
      <c r="DN1899" s="11" t="s">
        <v>6</v>
      </c>
      <c r="DO1899" s="11">
        <v>31.66583681769918</v>
      </c>
      <c r="DP1899" s="11">
        <v>5453.5659574468082</v>
      </c>
      <c r="DQ1899" s="11">
        <v>0.54790570848384734</v>
      </c>
      <c r="DR1899" s="11">
        <v>53.2782452520959</v>
      </c>
      <c r="DS1899" s="11">
        <f>IF(odpadni[[#This Row],[SÚC]]="-","-",odpadni[[#This Row],[ZKC34]]-odpadni[[#This Row],[SÚC]])</f>
        <v>-17.2782452520959</v>
      </c>
      <c r="DT1899" s="11" t="str">
        <f>IF(odpadni[[#This Row],[Rozdíl Cena pro stočné - sociálně únosná cena]]="-","-",IF(odpadni[[#This Row],[Rozdíl Cena pro stočné - sociálně únosná cena]]&gt;0,"ANO","NE"))</f>
        <v>NE</v>
      </c>
      <c r="DU1899" s="11">
        <v>-0.72614782313785042</v>
      </c>
      <c r="DV1899" s="11" t="s">
        <v>301</v>
      </c>
      <c r="DW1899" s="58"/>
      <c r="DX1899" s="58" t="s">
        <v>8821</v>
      </c>
      <c r="DY1899" s="58"/>
      <c r="DZ1899" s="58" t="s">
        <v>8906</v>
      </c>
      <c r="EK1899" s="2"/>
    </row>
    <row r="1900" spans="1:141" ht="15" customHeight="1" x14ac:dyDescent="0.25">
      <c r="A1900" s="71">
        <v>2542</v>
      </c>
      <c r="B1900" s="9" t="s">
        <v>2159</v>
      </c>
      <c r="C1900" s="9" t="s">
        <v>4552</v>
      </c>
      <c r="D1900" s="9" t="s">
        <v>4552</v>
      </c>
      <c r="E1900" s="9" t="s">
        <v>8</v>
      </c>
      <c r="F1900" s="9" t="s">
        <v>4552</v>
      </c>
      <c r="G1900" s="9" t="s">
        <v>8</v>
      </c>
      <c r="H1900" s="9" t="s">
        <v>5941</v>
      </c>
      <c r="I1900" s="9" t="s">
        <v>5990</v>
      </c>
      <c r="J1900" s="9" t="s">
        <v>5980</v>
      </c>
      <c r="K1900" s="9" t="s">
        <v>5985</v>
      </c>
      <c r="L1900" s="10" t="s">
        <v>7884</v>
      </c>
      <c r="M1900" s="50"/>
      <c r="N1900" s="28"/>
      <c r="O1900" s="56">
        <v>290</v>
      </c>
      <c r="P1900" s="56">
        <v>290</v>
      </c>
      <c r="Q1900" s="56">
        <v>0</v>
      </c>
      <c r="R1900" s="11">
        <v>2.6579999999999999</v>
      </c>
      <c r="S1900" s="11">
        <v>0</v>
      </c>
      <c r="T1900" s="56">
        <v>57</v>
      </c>
      <c r="U1900" s="11">
        <v>0</v>
      </c>
      <c r="V1900" s="11">
        <v>11.053000000000001</v>
      </c>
      <c r="W1900" s="11">
        <v>2</v>
      </c>
      <c r="X1900" s="56">
        <v>0</v>
      </c>
      <c r="Y1900" s="56">
        <v>0</v>
      </c>
      <c r="Z1900" s="11">
        <v>1</v>
      </c>
      <c r="AA1900" s="56">
        <v>4</v>
      </c>
      <c r="AB1900" s="56">
        <v>0</v>
      </c>
      <c r="AC1900" s="11">
        <v>0</v>
      </c>
      <c r="AD1900" s="11">
        <v>0</v>
      </c>
      <c r="AE1900" s="11">
        <v>0</v>
      </c>
      <c r="AF1900" s="11">
        <v>0</v>
      </c>
      <c r="AG1900" s="11">
        <v>0</v>
      </c>
      <c r="AH1900" s="11">
        <v>6</v>
      </c>
      <c r="AI1900" s="11">
        <v>7542</v>
      </c>
      <c r="AJ1900" s="11">
        <v>5070</v>
      </c>
      <c r="AK1900" s="11">
        <v>30</v>
      </c>
      <c r="AL1900" s="24">
        <v>0</v>
      </c>
      <c r="AM1900" s="24">
        <v>0</v>
      </c>
      <c r="AN1900" s="24">
        <v>0</v>
      </c>
      <c r="AO1900" s="24">
        <v>0</v>
      </c>
      <c r="AP1900" s="24">
        <v>0</v>
      </c>
      <c r="AQ1900" s="24">
        <v>8.9497999999999994E-2</v>
      </c>
      <c r="AR1900" s="24">
        <v>8.9497999999999994E-2</v>
      </c>
      <c r="AS1900" s="24">
        <v>0</v>
      </c>
      <c r="AT1900" s="24">
        <v>1.7387E-2</v>
      </c>
      <c r="AU1900" s="24">
        <v>9.3779999999999992E-3</v>
      </c>
      <c r="AV1900" s="24">
        <v>8.0090000000000005E-3</v>
      </c>
      <c r="AW1900" s="24">
        <v>0.19859499999999999</v>
      </c>
      <c r="AX1900" s="24">
        <v>0.134267</v>
      </c>
      <c r="AY1900" s="24">
        <v>6.2370000000000004E-3</v>
      </c>
      <c r="AZ1900" s="24">
        <v>0</v>
      </c>
      <c r="BA1900" s="24">
        <v>5.8090999999999997E-2</v>
      </c>
      <c r="BB1900" s="24">
        <v>0</v>
      </c>
      <c r="BC1900" s="24">
        <v>0.136767</v>
      </c>
      <c r="BD1900" s="24">
        <v>0</v>
      </c>
      <c r="BE1900" s="24">
        <v>0.45661299999999999</v>
      </c>
      <c r="BF1900" s="25">
        <v>0.59626699999999999</v>
      </c>
      <c r="BG1900" s="54">
        <v>12.61</v>
      </c>
      <c r="BH1900" s="11">
        <v>0.5</v>
      </c>
      <c r="BI1900" s="24">
        <v>0</v>
      </c>
      <c r="BJ1900" s="24">
        <v>0</v>
      </c>
      <c r="BK1900" s="24">
        <v>1.1053E-2</v>
      </c>
      <c r="BL1900" s="24">
        <v>0</v>
      </c>
      <c r="BM1900" s="11">
        <v>41.31</v>
      </c>
      <c r="BN1900" s="24">
        <v>-0.125059</v>
      </c>
      <c r="BO1900" s="25">
        <v>-0.29630000000000001</v>
      </c>
      <c r="BP1900" s="24">
        <v>-27.388504999999999</v>
      </c>
      <c r="BQ1900" s="11">
        <v>0</v>
      </c>
      <c r="BR1900" s="24">
        <v>2.5299999999999998</v>
      </c>
      <c r="BS1900" s="24">
        <v>0.16609699999999999</v>
      </c>
      <c r="BT1900" s="24">
        <v>0.234267</v>
      </c>
      <c r="BU1900" s="24">
        <v>5.8090999999999997E-2</v>
      </c>
      <c r="BV1900" s="24">
        <v>0</v>
      </c>
      <c r="BW1900" s="24">
        <v>0.234267</v>
      </c>
      <c r="BX1900" s="11">
        <v>21.444695259593679</v>
      </c>
      <c r="BY1900" s="28"/>
      <c r="BZ1900" s="28"/>
      <c r="CA1900" s="11">
        <v>1.1053E-2</v>
      </c>
      <c r="CB1900" s="17">
        <v>0.01</v>
      </c>
      <c r="CC1900" s="11">
        <v>5.0877192982456139</v>
      </c>
      <c r="CD1900" s="11">
        <v>109.10458991723101</v>
      </c>
      <c r="CE1900" s="11">
        <v>38.113793103448273</v>
      </c>
      <c r="CF1900" s="11">
        <v>100.00000000000001</v>
      </c>
      <c r="CG1900" s="11" t="s">
        <v>6</v>
      </c>
      <c r="CH1900" s="11">
        <v>0</v>
      </c>
      <c r="CI1900" s="28"/>
      <c r="CJ1900" s="11">
        <v>12612</v>
      </c>
      <c r="CK1900" s="11">
        <v>0.7524454477050414</v>
      </c>
      <c r="CL1900" s="11">
        <v>210.55</v>
      </c>
      <c r="CM1900" s="11" t="s">
        <v>6</v>
      </c>
      <c r="CN1900" s="11">
        <v>73.535999999999987</v>
      </c>
      <c r="CO1900" s="11" t="s">
        <v>6</v>
      </c>
      <c r="CP1900" s="11">
        <v>0.58306374881065637</v>
      </c>
      <c r="CQ1900" s="11">
        <v>137.01400000000001</v>
      </c>
      <c r="CR1900" s="11" t="s">
        <v>295</v>
      </c>
      <c r="CS1900" s="11">
        <v>12.396091558852801</v>
      </c>
      <c r="CT1900" s="11">
        <v>1141.0476793630687</v>
      </c>
      <c r="CU1900" s="11">
        <v>6.6530353750113074</v>
      </c>
      <c r="CV1900" s="11">
        <v>1.4306132171782482</v>
      </c>
      <c r="CW1900" s="11">
        <v>100</v>
      </c>
      <c r="CX1900" s="11" t="s">
        <v>6</v>
      </c>
      <c r="CY1900" s="28"/>
      <c r="CZ1900" s="11">
        <v>22.106000000000002</v>
      </c>
      <c r="DA1900" s="11">
        <v>580</v>
      </c>
      <c r="DB1900" s="11">
        <v>114</v>
      </c>
      <c r="DC1900" s="11">
        <v>1.573057088573238</v>
      </c>
      <c r="DD1900" s="11">
        <v>12.373744684700986</v>
      </c>
      <c r="DE1900" s="28"/>
      <c r="DF1900" s="11">
        <v>331.59</v>
      </c>
      <c r="DG1900" s="11">
        <v>-27.388504999999999</v>
      </c>
      <c r="DH1900" s="11">
        <v>-37.714949184233546</v>
      </c>
      <c r="DI1900" s="11">
        <v>-11.314484755270062</v>
      </c>
      <c r="DJ1900" s="11">
        <v>0</v>
      </c>
      <c r="DK1900" s="11">
        <v>43.489655172413791</v>
      </c>
      <c r="DL1900" s="11" t="s">
        <v>6</v>
      </c>
      <c r="DM1900" s="11">
        <v>42.392834524563462</v>
      </c>
      <c r="DN1900" s="11" t="s">
        <v>6</v>
      </c>
      <c r="DO1900" s="11">
        <v>-16.804091116676119</v>
      </c>
      <c r="DP1900" s="11">
        <v>8010.7543859649122</v>
      </c>
      <c r="DQ1900" s="11">
        <v>0.55858308331662809</v>
      </c>
      <c r="DR1900" s="11">
        <v>60.106973873163497</v>
      </c>
      <c r="DS1900" s="11">
        <f>IF(odpadni[[#This Row],[SÚC]]="-","-",odpadni[[#This Row],[ZKC34]]-odpadni[[#This Row],[SÚC]])</f>
        <v>-30.106973873163497</v>
      </c>
      <c r="DT1900" s="11" t="str">
        <f>IF(odpadni[[#This Row],[Rozdíl Cena pro stočné - sociálně únosná cena]]="-","-",IF(odpadni[[#This Row],[Rozdíl Cena pro stočné - sociálně únosná cena]]&gt;0,"ANO","NE"))</f>
        <v>NE</v>
      </c>
      <c r="DU1900" s="11">
        <v>-17.714139348600035</v>
      </c>
      <c r="DV1900" s="11" t="s">
        <v>301</v>
      </c>
      <c r="DW1900" s="58"/>
      <c r="DX1900" s="58" t="s">
        <v>8839</v>
      </c>
      <c r="DY1900" s="58"/>
      <c r="DZ1900" s="58" t="s">
        <v>8900</v>
      </c>
      <c r="EK1900" s="2"/>
    </row>
    <row r="1901" spans="1:141" ht="15" customHeight="1" x14ac:dyDescent="0.25">
      <c r="A1901" s="71">
        <v>2543</v>
      </c>
      <c r="B1901" s="9" t="s">
        <v>2160</v>
      </c>
      <c r="C1901" s="9" t="s">
        <v>4553</v>
      </c>
      <c r="D1901" s="9" t="s">
        <v>4553</v>
      </c>
      <c r="E1901" s="9" t="s">
        <v>8</v>
      </c>
      <c r="F1901" s="9" t="s">
        <v>4553</v>
      </c>
      <c r="G1901" s="9" t="s">
        <v>8</v>
      </c>
      <c r="H1901" s="9" t="s">
        <v>5941</v>
      </c>
      <c r="I1901" s="9" t="s">
        <v>5990</v>
      </c>
      <c r="J1901" s="9" t="s">
        <v>5980</v>
      </c>
      <c r="K1901" s="9" t="s">
        <v>5985</v>
      </c>
      <c r="L1901" s="10" t="s">
        <v>7885</v>
      </c>
      <c r="M1901" s="50"/>
      <c r="N1901" s="28"/>
      <c r="O1901" s="56">
        <v>162</v>
      </c>
      <c r="P1901" s="56">
        <v>0</v>
      </c>
      <c r="Q1901" s="56">
        <v>162</v>
      </c>
      <c r="R1901" s="11">
        <v>2.2890000000000001</v>
      </c>
      <c r="S1901" s="11">
        <v>0</v>
      </c>
      <c r="T1901" s="56">
        <v>46</v>
      </c>
      <c r="U1901" s="11">
        <v>5.8319999999999999</v>
      </c>
      <c r="V1901" s="11">
        <v>0</v>
      </c>
      <c r="W1901" s="11">
        <v>0</v>
      </c>
      <c r="X1901" s="56">
        <v>16</v>
      </c>
      <c r="Y1901" s="56">
        <v>0</v>
      </c>
      <c r="Z1901" s="11">
        <v>0</v>
      </c>
      <c r="AA1901" s="56">
        <v>0</v>
      </c>
      <c r="AB1901" s="56">
        <v>0</v>
      </c>
      <c r="AC1901" s="11">
        <v>0</v>
      </c>
      <c r="AD1901" s="11">
        <v>0</v>
      </c>
      <c r="AE1901" s="11">
        <v>0</v>
      </c>
      <c r="AF1901" s="11">
        <v>0</v>
      </c>
      <c r="AG1901" s="11">
        <v>0</v>
      </c>
      <c r="AH1901" s="11">
        <v>0</v>
      </c>
      <c r="AI1901" s="11">
        <v>14077.844999999999</v>
      </c>
      <c r="AJ1901" s="11">
        <v>0</v>
      </c>
      <c r="AK1901" s="11">
        <v>0</v>
      </c>
      <c r="AL1901" s="24">
        <v>0</v>
      </c>
      <c r="AM1901" s="24">
        <v>0</v>
      </c>
      <c r="AN1901" s="24">
        <v>0</v>
      </c>
      <c r="AO1901" s="24">
        <v>0</v>
      </c>
      <c r="AP1901" s="24">
        <v>0</v>
      </c>
      <c r="AQ1901" s="24">
        <v>0</v>
      </c>
      <c r="AR1901" s="24">
        <v>0</v>
      </c>
      <c r="AS1901" s="24">
        <v>0</v>
      </c>
      <c r="AT1901" s="24">
        <v>0</v>
      </c>
      <c r="AU1901" s="24">
        <v>0</v>
      </c>
      <c r="AV1901" s="24">
        <v>0</v>
      </c>
      <c r="AW1901" s="24">
        <v>0</v>
      </c>
      <c r="AX1901" s="24">
        <v>0</v>
      </c>
      <c r="AY1901" s="24">
        <v>0</v>
      </c>
      <c r="AZ1901" s="24">
        <v>0</v>
      </c>
      <c r="BA1901" s="24">
        <v>0</v>
      </c>
      <c r="BB1901" s="24">
        <v>0</v>
      </c>
      <c r="BC1901" s="24">
        <v>0.102293</v>
      </c>
      <c r="BD1901" s="24">
        <v>0</v>
      </c>
      <c r="BE1901" s="24">
        <v>0.102293</v>
      </c>
      <c r="BF1901" s="25">
        <v>4.4999999999999998E-2</v>
      </c>
      <c r="BG1901" s="54">
        <v>14.08</v>
      </c>
      <c r="BH1901" s="11">
        <v>0</v>
      </c>
      <c r="BI1901" s="24">
        <v>0</v>
      </c>
      <c r="BJ1901" s="24">
        <v>0</v>
      </c>
      <c r="BK1901" s="24">
        <v>5.8320000000000004E-3</v>
      </c>
      <c r="BL1901" s="24">
        <v>0</v>
      </c>
      <c r="BM1901" s="11">
        <v>17.53</v>
      </c>
      <c r="BN1901" s="24">
        <v>-0.102293</v>
      </c>
      <c r="BO1901" s="25">
        <v>-4.4999999999999998E-2</v>
      </c>
      <c r="BP1901" s="24">
        <v>-99.999989999999997</v>
      </c>
      <c r="BQ1901" s="11">
        <v>0</v>
      </c>
      <c r="BR1901" s="24">
        <v>0.03</v>
      </c>
      <c r="BS1901" s="24">
        <v>0</v>
      </c>
      <c r="BT1901" s="24">
        <v>0.01</v>
      </c>
      <c r="BU1901" s="24">
        <v>0</v>
      </c>
      <c r="BV1901" s="24">
        <v>0</v>
      </c>
      <c r="BW1901" s="24">
        <v>0.01</v>
      </c>
      <c r="BX1901" s="11">
        <v>20.096111839231103</v>
      </c>
      <c r="BY1901" s="28"/>
      <c r="BZ1901" s="28"/>
      <c r="CA1901" s="11">
        <v>5.8320000000000004E-3</v>
      </c>
      <c r="CB1901" s="17">
        <v>6.0000000000000001E-3</v>
      </c>
      <c r="CC1901" s="11">
        <v>3.5217391304347827</v>
      </c>
      <c r="CD1901" s="11">
        <v>70.773263433813895</v>
      </c>
      <c r="CE1901" s="11">
        <v>36</v>
      </c>
      <c r="CF1901" s="11">
        <v>0</v>
      </c>
      <c r="CG1901" s="11">
        <v>0</v>
      </c>
      <c r="CH1901" s="11" t="s">
        <v>6</v>
      </c>
      <c r="CI1901" s="28"/>
      <c r="CJ1901" s="11">
        <v>14077.844999999999</v>
      </c>
      <c r="CK1901" s="11">
        <v>0</v>
      </c>
      <c r="CL1901" s="11">
        <v>156.4205</v>
      </c>
      <c r="CM1901" s="11" t="s">
        <v>6</v>
      </c>
      <c r="CN1901" s="11">
        <v>0</v>
      </c>
      <c r="CO1901" s="11" t="s">
        <v>6</v>
      </c>
      <c r="CP1901" s="11">
        <v>0</v>
      </c>
      <c r="CQ1901" s="11">
        <v>156.4205</v>
      </c>
      <c r="CR1901" s="11" t="s">
        <v>295</v>
      </c>
      <c r="CS1901" s="11">
        <v>26.821073388203015</v>
      </c>
      <c r="CT1901" s="11">
        <v>2413.8966049382711</v>
      </c>
      <c r="CU1901" s="11">
        <v>0</v>
      </c>
      <c r="CV1901" s="11">
        <v>1.1111111111111112</v>
      </c>
      <c r="CW1901" s="11">
        <v>100</v>
      </c>
      <c r="CX1901" s="11" t="s">
        <v>6</v>
      </c>
      <c r="CY1901" s="28"/>
      <c r="CZ1901" s="11" t="s">
        <v>6</v>
      </c>
      <c r="DA1901" s="11" t="s">
        <v>6</v>
      </c>
      <c r="DB1901" s="11" t="s">
        <v>6</v>
      </c>
      <c r="DC1901" s="11">
        <v>0</v>
      </c>
      <c r="DD1901" s="11">
        <v>17.539951989026061</v>
      </c>
      <c r="DE1901" s="28"/>
      <c r="DF1901" s="11">
        <v>0</v>
      </c>
      <c r="DG1901" s="11">
        <v>-99.999989999999997</v>
      </c>
      <c r="DH1901" s="11" t="s">
        <v>6</v>
      </c>
      <c r="DI1901" s="11" t="s">
        <v>6</v>
      </c>
      <c r="DJ1901" s="11">
        <v>0</v>
      </c>
      <c r="DK1901" s="11">
        <v>86.900277777777774</v>
      </c>
      <c r="DL1901" s="11" t="s">
        <v>6</v>
      </c>
      <c r="DM1901" s="11">
        <v>44.361025377229083</v>
      </c>
      <c r="DN1901" s="11" t="s">
        <v>6</v>
      </c>
      <c r="DO1901" s="11">
        <v>-100.00000000000001</v>
      </c>
      <c r="DP1901" s="11">
        <v>2223.7608695652175</v>
      </c>
      <c r="DQ1901" s="11">
        <v>0</v>
      </c>
      <c r="DR1901" s="11">
        <v>60.106973873163497</v>
      </c>
      <c r="DS1901" s="11">
        <f>IF(odpadni[[#This Row],[SÚC]]="-","-",odpadni[[#This Row],[ZKC34]]-odpadni[[#This Row],[SÚC]])</f>
        <v>-60.106973873163497</v>
      </c>
      <c r="DT1901" s="11" t="str">
        <f>IF(odpadni[[#This Row],[Rozdíl Cena pro stočné - sociálně únosná cena]]="-","-",IF(odpadni[[#This Row],[Rozdíl Cena pro stočné - sociálně únosná cena]]&gt;0,"ANO","NE"))</f>
        <v>NE</v>
      </c>
      <c r="DU1901" s="11">
        <v>-15.745948495934414</v>
      </c>
      <c r="DV1901" s="11" t="s">
        <v>301</v>
      </c>
      <c r="DW1901" s="58"/>
      <c r="DX1901" s="58" t="s">
        <v>8855</v>
      </c>
      <c r="DY1901" s="58" t="s">
        <v>8890</v>
      </c>
      <c r="DZ1901" s="58" t="s">
        <v>8900</v>
      </c>
      <c r="EK1901" s="2"/>
    </row>
    <row r="1902" spans="1:141" ht="15" customHeight="1" x14ac:dyDescent="0.25">
      <c r="A1902" s="71">
        <v>2544</v>
      </c>
      <c r="B1902" s="9" t="s">
        <v>2161</v>
      </c>
      <c r="C1902" s="9" t="s">
        <v>4554</v>
      </c>
      <c r="D1902" s="9" t="s">
        <v>4554</v>
      </c>
      <c r="E1902" s="9" t="s">
        <v>8</v>
      </c>
      <c r="F1902" s="9" t="s">
        <v>4554</v>
      </c>
      <c r="G1902" s="9" t="s">
        <v>8</v>
      </c>
      <c r="H1902" s="9" t="s">
        <v>5953</v>
      </c>
      <c r="I1902" s="9" t="s">
        <v>5990</v>
      </c>
      <c r="J1902" s="9" t="s">
        <v>5980</v>
      </c>
      <c r="K1902" s="9" t="s">
        <v>5981</v>
      </c>
      <c r="L1902" s="10" t="s">
        <v>7886</v>
      </c>
      <c r="M1902" s="50"/>
      <c r="N1902" s="28"/>
      <c r="O1902" s="56">
        <v>603</v>
      </c>
      <c r="P1902" s="56">
        <v>603</v>
      </c>
      <c r="Q1902" s="56">
        <v>0</v>
      </c>
      <c r="R1902" s="11">
        <v>8.0370000000000008</v>
      </c>
      <c r="S1902" s="11">
        <v>0</v>
      </c>
      <c r="T1902" s="56">
        <v>190</v>
      </c>
      <c r="U1902" s="11">
        <v>0</v>
      </c>
      <c r="V1902" s="11">
        <v>19.260000000000002</v>
      </c>
      <c r="W1902" s="11">
        <v>10</v>
      </c>
      <c r="X1902" s="56">
        <v>0</v>
      </c>
      <c r="Y1902" s="56">
        <v>0</v>
      </c>
      <c r="Z1902" s="11">
        <v>1</v>
      </c>
      <c r="AA1902" s="56">
        <v>0</v>
      </c>
      <c r="AB1902" s="56">
        <v>0</v>
      </c>
      <c r="AC1902" s="11">
        <v>0</v>
      </c>
      <c r="AD1902" s="11">
        <v>0</v>
      </c>
      <c r="AE1902" s="11">
        <v>0</v>
      </c>
      <c r="AF1902" s="11">
        <v>0</v>
      </c>
      <c r="AG1902" s="11">
        <v>0</v>
      </c>
      <c r="AH1902" s="11">
        <v>0</v>
      </c>
      <c r="AI1902" s="11">
        <v>35621</v>
      </c>
      <c r="AJ1902" s="11">
        <v>6640</v>
      </c>
      <c r="AK1902" s="11">
        <v>54.45</v>
      </c>
      <c r="AL1902" s="24">
        <v>0</v>
      </c>
      <c r="AM1902" s="24">
        <v>0</v>
      </c>
      <c r="AN1902" s="24">
        <v>0</v>
      </c>
      <c r="AO1902" s="24">
        <v>0</v>
      </c>
      <c r="AP1902" s="24">
        <v>0</v>
      </c>
      <c r="AQ1902" s="24">
        <v>0.251</v>
      </c>
      <c r="AR1902" s="24">
        <v>0.25</v>
      </c>
      <c r="AS1902" s="24">
        <v>1E-3</v>
      </c>
      <c r="AT1902" s="24">
        <v>5.8000000000000003E-2</v>
      </c>
      <c r="AU1902" s="24">
        <v>4.2999999999999997E-2</v>
      </c>
      <c r="AV1902" s="24">
        <v>1.4999999999999999E-2</v>
      </c>
      <c r="AW1902" s="24">
        <v>0.63</v>
      </c>
      <c r="AX1902" s="24">
        <v>0</v>
      </c>
      <c r="AY1902" s="24">
        <v>0.63</v>
      </c>
      <c r="AZ1902" s="24">
        <v>0</v>
      </c>
      <c r="BA1902" s="24">
        <v>0</v>
      </c>
      <c r="BB1902" s="24">
        <v>0</v>
      </c>
      <c r="BC1902" s="24">
        <v>0.17</v>
      </c>
      <c r="BD1902" s="24">
        <v>0</v>
      </c>
      <c r="BE1902" s="24">
        <v>1.109</v>
      </c>
      <c r="BF1902" s="25">
        <v>1.089</v>
      </c>
      <c r="BG1902" s="54">
        <v>42.26</v>
      </c>
      <c r="BH1902" s="11">
        <v>1</v>
      </c>
      <c r="BI1902" s="24">
        <v>0</v>
      </c>
      <c r="BJ1902" s="24">
        <v>0</v>
      </c>
      <c r="BK1902" s="24">
        <v>1.9259999999999999E-2</v>
      </c>
      <c r="BL1902" s="24">
        <v>0</v>
      </c>
      <c r="BM1902" s="11">
        <v>57.58</v>
      </c>
      <c r="BN1902" s="24">
        <v>-6.0292999999999999E-2</v>
      </c>
      <c r="BO1902" s="25">
        <v>0</v>
      </c>
      <c r="BP1902" s="24">
        <v>-5.4367000000000001</v>
      </c>
      <c r="BQ1902" s="11">
        <v>0</v>
      </c>
      <c r="BR1902" s="24">
        <v>0</v>
      </c>
      <c r="BS1902" s="24">
        <v>0</v>
      </c>
      <c r="BT1902" s="24">
        <v>0</v>
      </c>
      <c r="BU1902" s="24">
        <v>0</v>
      </c>
      <c r="BV1902" s="24">
        <v>0</v>
      </c>
      <c r="BW1902" s="24">
        <v>0</v>
      </c>
      <c r="BX1902" s="11">
        <v>23.640661938534276</v>
      </c>
      <c r="BY1902" s="28"/>
      <c r="BZ1902" s="28"/>
      <c r="CA1902" s="11">
        <v>1.9259999999999999E-2</v>
      </c>
      <c r="CB1902" s="17">
        <v>0.02</v>
      </c>
      <c r="CC1902" s="11">
        <v>3.1736842105263157</v>
      </c>
      <c r="CD1902" s="11">
        <v>75.027995520716672</v>
      </c>
      <c r="CE1902" s="11">
        <v>31.940298507462686</v>
      </c>
      <c r="CF1902" s="11">
        <v>100</v>
      </c>
      <c r="CG1902" s="11" t="s">
        <v>6</v>
      </c>
      <c r="CH1902" s="11" t="s">
        <v>6</v>
      </c>
      <c r="CI1902" s="28"/>
      <c r="CJ1902" s="11">
        <v>42261</v>
      </c>
      <c r="CK1902" s="11">
        <v>1.2442453651860146</v>
      </c>
      <c r="CL1902" s="11">
        <v>561.78888888888889</v>
      </c>
      <c r="CM1902" s="11" t="s">
        <v>6</v>
      </c>
      <c r="CN1902" s="11">
        <v>569.70699999999999</v>
      </c>
      <c r="CO1902" s="11" t="s">
        <v>6</v>
      </c>
      <c r="CP1902" s="11">
        <v>1.3480679586379878</v>
      </c>
      <c r="CQ1902" s="11">
        <v>0</v>
      </c>
      <c r="CR1902" s="11" t="s">
        <v>294</v>
      </c>
      <c r="CS1902" s="11">
        <v>0</v>
      </c>
      <c r="CT1902" s="11">
        <v>2194.236760124611</v>
      </c>
      <c r="CU1902" s="11">
        <v>29.57980269989616</v>
      </c>
      <c r="CV1902" s="11">
        <v>1.2173735197278401</v>
      </c>
      <c r="CW1902" s="11" t="s">
        <v>6</v>
      </c>
      <c r="CX1902" s="11" t="s">
        <v>6</v>
      </c>
      <c r="CY1902" s="28"/>
      <c r="CZ1902" s="11">
        <v>19.259999999999998</v>
      </c>
      <c r="DA1902" s="11">
        <v>603</v>
      </c>
      <c r="DB1902" s="11">
        <v>190</v>
      </c>
      <c r="DC1902" s="11">
        <v>3.0114226375908619</v>
      </c>
      <c r="DD1902" s="11">
        <v>8.826583592938734</v>
      </c>
      <c r="DE1902" s="28"/>
      <c r="DF1902" s="11">
        <v>1048.7070000000001</v>
      </c>
      <c r="DG1902" s="11">
        <v>-5.4367000000000001</v>
      </c>
      <c r="DH1902" s="11">
        <v>-5.7492702918927776</v>
      </c>
      <c r="DI1902" s="11">
        <v>-3.1304776739356179</v>
      </c>
      <c r="DJ1902" s="11">
        <v>0</v>
      </c>
      <c r="DK1902" s="11">
        <v>70.084577114427859</v>
      </c>
      <c r="DL1902" s="11" t="s">
        <v>6</v>
      </c>
      <c r="DM1902" s="11">
        <v>57.580477673935619</v>
      </c>
      <c r="DN1902" s="11" t="s">
        <v>6</v>
      </c>
      <c r="DO1902" s="11">
        <v>-5.4366997294860235</v>
      </c>
      <c r="DP1902" s="11">
        <v>5836.8421052631575</v>
      </c>
      <c r="DQ1902" s="11">
        <v>0.94563300270513984</v>
      </c>
      <c r="DR1902" s="11">
        <v>53.2782452520959</v>
      </c>
      <c r="DS1902" s="11">
        <f>IF(odpadni[[#This Row],[SÚC]]="-","-",odpadni[[#This Row],[ZKC34]]-odpadni[[#This Row],[SÚC]])</f>
        <v>1.1717547479041031</v>
      </c>
      <c r="DT1902" s="11" t="str">
        <f>IF(odpadni[[#This Row],[Rozdíl Cena pro stočné - sociálně únosná cena]]="-","-",IF(odpadni[[#This Row],[Rozdíl Cena pro stočné - sociálně únosná cena]]&gt;0,"ANO","NE"))</f>
        <v>ANO</v>
      </c>
      <c r="DU1902" s="11">
        <v>4.3022324218397188</v>
      </c>
      <c r="DV1902" s="11" t="s">
        <v>9125</v>
      </c>
      <c r="DW1902" s="58"/>
      <c r="DX1902" s="58" t="s">
        <v>8874</v>
      </c>
      <c r="DY1902" s="58"/>
      <c r="DZ1902" s="58" t="s">
        <v>8913</v>
      </c>
      <c r="EK1902" s="2"/>
    </row>
    <row r="1903" spans="1:141" ht="15" customHeight="1" x14ac:dyDescent="0.25">
      <c r="A1903" s="71">
        <v>2545</v>
      </c>
      <c r="B1903" s="9" t="s">
        <v>2162</v>
      </c>
      <c r="C1903" s="9" t="s">
        <v>4555</v>
      </c>
      <c r="D1903" s="9" t="s">
        <v>4555</v>
      </c>
      <c r="E1903" s="9" t="s">
        <v>8</v>
      </c>
      <c r="F1903" s="9" t="s">
        <v>4555</v>
      </c>
      <c r="G1903" s="9" t="s">
        <v>8</v>
      </c>
      <c r="H1903" s="9" t="s">
        <v>7</v>
      </c>
      <c r="I1903" s="9" t="s">
        <v>5990</v>
      </c>
      <c r="J1903" s="9" t="s">
        <v>5980</v>
      </c>
      <c r="K1903" s="9" t="s">
        <v>5985</v>
      </c>
      <c r="L1903" s="10" t="s">
        <v>7887</v>
      </c>
      <c r="M1903" s="50"/>
      <c r="N1903" s="28"/>
      <c r="O1903" s="56">
        <v>107</v>
      </c>
      <c r="P1903" s="56">
        <v>107</v>
      </c>
      <c r="Q1903" s="56">
        <v>0</v>
      </c>
      <c r="R1903" s="11">
        <v>1.8839999999999999</v>
      </c>
      <c r="S1903" s="11">
        <v>0</v>
      </c>
      <c r="T1903" s="56">
        <v>56</v>
      </c>
      <c r="U1903" s="11">
        <v>0</v>
      </c>
      <c r="V1903" s="11">
        <v>3.9180000000000001</v>
      </c>
      <c r="W1903" s="11">
        <v>0</v>
      </c>
      <c r="X1903" s="56">
        <v>0</v>
      </c>
      <c r="Y1903" s="56">
        <v>0</v>
      </c>
      <c r="Z1903" s="11">
        <v>1</v>
      </c>
      <c r="AA1903" s="56">
        <v>4</v>
      </c>
      <c r="AB1903" s="56">
        <v>0</v>
      </c>
      <c r="AC1903" s="11">
        <v>0</v>
      </c>
      <c r="AD1903" s="11">
        <v>0</v>
      </c>
      <c r="AE1903" s="11">
        <v>0</v>
      </c>
      <c r="AF1903" s="11">
        <v>0</v>
      </c>
      <c r="AG1903" s="11">
        <v>0</v>
      </c>
      <c r="AH1903" s="11">
        <v>0</v>
      </c>
      <c r="AI1903" s="11">
        <v>10704.624</v>
      </c>
      <c r="AJ1903" s="11">
        <v>2468.1880000000001</v>
      </c>
      <c r="AK1903" s="11">
        <v>55</v>
      </c>
      <c r="AL1903" s="24">
        <v>7.4600000000000003E-4</v>
      </c>
      <c r="AM1903" s="24">
        <v>0</v>
      </c>
      <c r="AN1903" s="24">
        <v>0</v>
      </c>
      <c r="AO1903" s="24">
        <v>0</v>
      </c>
      <c r="AP1903" s="24">
        <v>7.4600000000000003E-4</v>
      </c>
      <c r="AQ1903" s="24">
        <v>8.5392999999999997E-2</v>
      </c>
      <c r="AR1903" s="24">
        <v>8.5392999999999997E-2</v>
      </c>
      <c r="AS1903" s="24">
        <v>0</v>
      </c>
      <c r="AT1903" s="24">
        <v>9.3424999999999994E-2</v>
      </c>
      <c r="AU1903" s="24">
        <v>0</v>
      </c>
      <c r="AV1903" s="24">
        <v>9.3424999999999994E-2</v>
      </c>
      <c r="AW1903" s="24">
        <v>9.4714000000000007E-2</v>
      </c>
      <c r="AX1903" s="24">
        <v>8.8210999999999998E-2</v>
      </c>
      <c r="AY1903" s="24">
        <v>6.5030000000000001E-3</v>
      </c>
      <c r="AZ1903" s="24">
        <v>0</v>
      </c>
      <c r="BA1903" s="24">
        <v>0</v>
      </c>
      <c r="BB1903" s="24">
        <v>0</v>
      </c>
      <c r="BC1903" s="24">
        <v>0.12</v>
      </c>
      <c r="BD1903" s="24">
        <v>0</v>
      </c>
      <c r="BE1903" s="24">
        <v>0.39427800000000002</v>
      </c>
      <c r="BF1903" s="25">
        <v>0.2555</v>
      </c>
      <c r="BG1903" s="54">
        <v>13.172000000000001</v>
      </c>
      <c r="BH1903" s="11">
        <v>2</v>
      </c>
      <c r="BI1903" s="24">
        <v>0</v>
      </c>
      <c r="BJ1903" s="24">
        <v>0</v>
      </c>
      <c r="BK1903" s="24">
        <v>3.9179999999999996E-3</v>
      </c>
      <c r="BL1903" s="24">
        <v>0</v>
      </c>
      <c r="BM1903" s="11">
        <v>100.63</v>
      </c>
      <c r="BN1903" s="24">
        <v>-0.178788</v>
      </c>
      <c r="BO1903" s="25">
        <v>-3.5499999999999997E-2</v>
      </c>
      <c r="BP1903" s="24">
        <v>-45.345669999999998</v>
      </c>
      <c r="BQ1903" s="11">
        <v>0</v>
      </c>
      <c r="BR1903" s="24">
        <v>0</v>
      </c>
      <c r="BS1903" s="24">
        <v>0</v>
      </c>
      <c r="BT1903" s="24">
        <v>0</v>
      </c>
      <c r="BU1903" s="24">
        <v>0</v>
      </c>
      <c r="BV1903" s="24">
        <v>0</v>
      </c>
      <c r="BW1903" s="24">
        <v>0</v>
      </c>
      <c r="BX1903" s="11">
        <v>29.723991507430998</v>
      </c>
      <c r="BY1903" s="28"/>
      <c r="BZ1903" s="28"/>
      <c r="CA1903" s="11">
        <v>3.9179999999999996E-3</v>
      </c>
      <c r="CB1903" s="17">
        <v>4.0000000000000001E-3</v>
      </c>
      <c r="CC1903" s="11">
        <v>1.9107142857142858</v>
      </c>
      <c r="CD1903" s="11">
        <v>56.794055201698519</v>
      </c>
      <c r="CE1903" s="11">
        <v>36.616822429906534</v>
      </c>
      <c r="CF1903" s="11">
        <v>100</v>
      </c>
      <c r="CG1903" s="11" t="s">
        <v>6</v>
      </c>
      <c r="CH1903" s="11">
        <v>0</v>
      </c>
      <c r="CI1903" s="28"/>
      <c r="CJ1903" s="11">
        <v>13172.812</v>
      </c>
      <c r="CK1903" s="11">
        <v>0</v>
      </c>
      <c r="CL1903" s="11">
        <v>180.64496666666668</v>
      </c>
      <c r="CM1903" s="11" t="s">
        <v>6</v>
      </c>
      <c r="CN1903" s="11">
        <v>0</v>
      </c>
      <c r="CO1903" s="11" t="s">
        <v>6</v>
      </c>
      <c r="CP1903" s="11">
        <v>0</v>
      </c>
      <c r="CQ1903" s="11">
        <v>180.64496666666668</v>
      </c>
      <c r="CR1903" s="11" t="s">
        <v>295</v>
      </c>
      <c r="CS1903" s="11">
        <v>46.106423345244181</v>
      </c>
      <c r="CT1903" s="11">
        <v>3362.1265952016338</v>
      </c>
      <c r="CU1903" s="11">
        <v>0</v>
      </c>
      <c r="CV1903" s="11">
        <v>1.2402099874096131</v>
      </c>
      <c r="CW1903" s="11" t="s">
        <v>6</v>
      </c>
      <c r="CX1903" s="11" t="s">
        <v>6</v>
      </c>
      <c r="CY1903" s="28"/>
      <c r="CZ1903" s="11">
        <v>1.9589999999999999</v>
      </c>
      <c r="DA1903" s="11">
        <v>53.5</v>
      </c>
      <c r="DB1903" s="11">
        <v>28</v>
      </c>
      <c r="DC1903" s="11">
        <v>23.845074017355795</v>
      </c>
      <c r="DD1903" s="11">
        <v>30.627871362940276</v>
      </c>
      <c r="DE1903" s="28"/>
      <c r="DF1903" s="11">
        <v>215.48999999999998</v>
      </c>
      <c r="DG1903" s="11">
        <v>-45.345669999999998</v>
      </c>
      <c r="DH1903" s="11">
        <v>-82.968119170263137</v>
      </c>
      <c r="DI1903" s="11">
        <v>-45.63246554364472</v>
      </c>
      <c r="DJ1903" s="11">
        <v>0</v>
      </c>
      <c r="DK1903" s="11">
        <v>123.11039252336448</v>
      </c>
      <c r="DL1903" s="11" t="s">
        <v>6</v>
      </c>
      <c r="DM1903" s="11">
        <v>122.56482048664286</v>
      </c>
      <c r="DN1903" s="11" t="s">
        <v>6</v>
      </c>
      <c r="DO1903" s="11">
        <v>-45.345669806583174</v>
      </c>
      <c r="DP1903" s="11">
        <v>7040.6785714285716</v>
      </c>
      <c r="DQ1903" s="11">
        <v>0.37481543179494936</v>
      </c>
      <c r="DR1903" s="11">
        <v>59.924915772753501</v>
      </c>
      <c r="DS1903" s="11">
        <f>IF(odpadni[[#This Row],[SÚC]]="-","-",odpadni[[#This Row],[ZKC34]]-odpadni[[#This Row],[SÚC]])</f>
        <v>-4.9249157727535007</v>
      </c>
      <c r="DT1903" s="11" t="str">
        <f>IF(odpadni[[#This Row],[Rozdíl Cena pro stočné - sociálně únosná cena]]="-","-",IF(odpadni[[#This Row],[Rozdíl Cena pro stočné - sociálně únosná cena]]&gt;0,"ANO","NE"))</f>
        <v>NE</v>
      </c>
      <c r="DU1903" s="11">
        <v>62.639904713889358</v>
      </c>
      <c r="DV1903" s="11" t="s">
        <v>9125</v>
      </c>
      <c r="DW1903" s="58"/>
      <c r="DX1903" s="58" t="s">
        <v>8845</v>
      </c>
      <c r="DY1903" s="58"/>
      <c r="DZ1903" s="58" t="s">
        <v>8900</v>
      </c>
      <c r="EK1903" s="2"/>
    </row>
    <row r="1904" spans="1:141" ht="15" customHeight="1" x14ac:dyDescent="0.25">
      <c r="A1904" s="71">
        <v>2546</v>
      </c>
      <c r="B1904" s="9" t="s">
        <v>2163</v>
      </c>
      <c r="C1904" s="9" t="s">
        <v>4556</v>
      </c>
      <c r="D1904" s="9" t="s">
        <v>4556</v>
      </c>
      <c r="E1904" s="9" t="s">
        <v>8</v>
      </c>
      <c r="F1904" s="9" t="s">
        <v>4556</v>
      </c>
      <c r="G1904" s="9" t="s">
        <v>8</v>
      </c>
      <c r="H1904" s="9" t="s">
        <v>5938</v>
      </c>
      <c r="I1904" s="9" t="s">
        <v>5990</v>
      </c>
      <c r="J1904" s="9" t="s">
        <v>5980</v>
      </c>
      <c r="K1904" s="9" t="s">
        <v>5981</v>
      </c>
      <c r="L1904" s="10" t="s">
        <v>7888</v>
      </c>
      <c r="M1904" s="50"/>
      <c r="N1904" s="28"/>
      <c r="O1904" s="56">
        <v>912</v>
      </c>
      <c r="P1904" s="56">
        <v>912</v>
      </c>
      <c r="Q1904" s="56">
        <v>0</v>
      </c>
      <c r="R1904" s="11">
        <v>5.75</v>
      </c>
      <c r="S1904" s="11">
        <v>0</v>
      </c>
      <c r="T1904" s="56">
        <v>308</v>
      </c>
      <c r="U1904" s="11">
        <v>0</v>
      </c>
      <c r="V1904" s="11">
        <v>29.245999999999999</v>
      </c>
      <c r="W1904" s="11">
        <v>2</v>
      </c>
      <c r="X1904" s="56">
        <v>0</v>
      </c>
      <c r="Y1904" s="56">
        <v>0</v>
      </c>
      <c r="Z1904" s="11">
        <v>1</v>
      </c>
      <c r="AA1904" s="56">
        <v>12</v>
      </c>
      <c r="AB1904" s="56">
        <v>0</v>
      </c>
      <c r="AC1904" s="11">
        <v>0</v>
      </c>
      <c r="AD1904" s="11">
        <v>30.62</v>
      </c>
      <c r="AE1904" s="11">
        <v>0</v>
      </c>
      <c r="AF1904" s="11">
        <v>0</v>
      </c>
      <c r="AG1904" s="11">
        <v>0</v>
      </c>
      <c r="AH1904" s="11">
        <v>0</v>
      </c>
      <c r="AI1904" s="11">
        <v>28609</v>
      </c>
      <c r="AJ1904" s="11">
        <v>11685</v>
      </c>
      <c r="AK1904" s="11">
        <v>41.6</v>
      </c>
      <c r="AL1904" s="24">
        <v>6.7373000000000002E-2</v>
      </c>
      <c r="AM1904" s="24">
        <v>0</v>
      </c>
      <c r="AN1904" s="24">
        <v>0</v>
      </c>
      <c r="AO1904" s="24">
        <v>6.1650000000000003E-2</v>
      </c>
      <c r="AP1904" s="24">
        <v>5.7229999999999998E-3</v>
      </c>
      <c r="AQ1904" s="24">
        <v>0.21737899999999999</v>
      </c>
      <c r="AR1904" s="24">
        <v>0.21737899999999999</v>
      </c>
      <c r="AS1904" s="24">
        <v>0</v>
      </c>
      <c r="AT1904" s="24">
        <v>0.13669000000000001</v>
      </c>
      <c r="AU1904" s="24">
        <v>7.3359999999999995E-2</v>
      </c>
      <c r="AV1904" s="24">
        <v>6.3329999999999997E-2</v>
      </c>
      <c r="AW1904" s="24">
        <v>0.210233</v>
      </c>
      <c r="AX1904" s="24">
        <v>0.15986300000000001</v>
      </c>
      <c r="AY1904" s="24">
        <v>5.0369999999999998E-2</v>
      </c>
      <c r="AZ1904" s="24">
        <v>0</v>
      </c>
      <c r="BA1904" s="24">
        <v>0</v>
      </c>
      <c r="BB1904" s="24">
        <v>0</v>
      </c>
      <c r="BC1904" s="24">
        <v>0.29780800000000002</v>
      </c>
      <c r="BD1904" s="24">
        <v>0</v>
      </c>
      <c r="BE1904" s="24">
        <v>1.02956</v>
      </c>
      <c r="BF1904" s="25">
        <v>1.098546</v>
      </c>
      <c r="BG1904" s="54">
        <v>40.29</v>
      </c>
      <c r="BH1904" s="11">
        <v>1</v>
      </c>
      <c r="BI1904" s="24">
        <v>0</v>
      </c>
      <c r="BJ1904" s="24">
        <v>0</v>
      </c>
      <c r="BK1904" s="24">
        <v>2.9246000000000001E-2</v>
      </c>
      <c r="BL1904" s="24">
        <v>0</v>
      </c>
      <c r="BM1904" s="11">
        <v>35.200000000000003</v>
      </c>
      <c r="BN1904" s="24">
        <v>0.187085</v>
      </c>
      <c r="BO1904" s="25">
        <v>0.10150000000000001</v>
      </c>
      <c r="BP1904" s="24">
        <v>18.171310999999999</v>
      </c>
      <c r="BQ1904" s="11">
        <v>0</v>
      </c>
      <c r="BR1904" s="24">
        <v>0.57423800000000003</v>
      </c>
      <c r="BS1904" s="24">
        <v>0</v>
      </c>
      <c r="BT1904" s="24">
        <v>0.15986300000000001</v>
      </c>
      <c r="BU1904" s="24">
        <v>0</v>
      </c>
      <c r="BV1904" s="24">
        <v>0.10150000000000001</v>
      </c>
      <c r="BW1904" s="24">
        <v>5.8362999999999998E-2</v>
      </c>
      <c r="BX1904" s="11">
        <v>53.565217391304351</v>
      </c>
      <c r="BY1904" s="28"/>
      <c r="BZ1904" s="28"/>
      <c r="CA1904" s="11">
        <v>2.9246000000000001E-2</v>
      </c>
      <c r="CB1904" s="17">
        <v>2.8847000000000001E-2</v>
      </c>
      <c r="CC1904" s="11">
        <v>2.9610389610389611</v>
      </c>
      <c r="CD1904" s="11">
        <v>158.60869565217391</v>
      </c>
      <c r="CE1904" s="11">
        <v>32.067982456140349</v>
      </c>
      <c r="CF1904" s="11">
        <v>100</v>
      </c>
      <c r="CG1904" s="11" t="s">
        <v>6</v>
      </c>
      <c r="CH1904" s="11">
        <v>0</v>
      </c>
      <c r="CI1904" s="28"/>
      <c r="CJ1904" s="11">
        <v>40294</v>
      </c>
      <c r="CK1904" s="11">
        <v>0.34782608695652173</v>
      </c>
      <c r="CL1904" s="11">
        <v>610.00277777777774</v>
      </c>
      <c r="CM1904" s="11" t="s">
        <v>6</v>
      </c>
      <c r="CN1904" s="11">
        <v>210.233</v>
      </c>
      <c r="CO1904" s="11" t="s">
        <v>6</v>
      </c>
      <c r="CP1904" s="11">
        <v>0.52174765473767803</v>
      </c>
      <c r="CQ1904" s="11">
        <v>399.76977777777773</v>
      </c>
      <c r="CR1904" s="11" t="s">
        <v>295</v>
      </c>
      <c r="CS1904" s="11">
        <v>13.669212123975166</v>
      </c>
      <c r="CT1904" s="11">
        <v>1377.7610613417219</v>
      </c>
      <c r="CU1904" s="11">
        <v>7.1884360254393762</v>
      </c>
      <c r="CV1904" s="11">
        <v>1.3244976513784388</v>
      </c>
      <c r="CW1904" s="11">
        <v>36.508135090671381</v>
      </c>
      <c r="CX1904" s="11" t="s">
        <v>6</v>
      </c>
      <c r="CY1904" s="28"/>
      <c r="CZ1904" s="11">
        <v>29.246000000000002</v>
      </c>
      <c r="DA1904" s="11">
        <v>912</v>
      </c>
      <c r="DB1904" s="11">
        <v>308</v>
      </c>
      <c r="DC1904" s="11">
        <v>4.6738015455104973</v>
      </c>
      <c r="DD1904" s="11">
        <v>10.182862613690761</v>
      </c>
      <c r="DE1904" s="28"/>
      <c r="DF1904" s="11">
        <v>1216.6335999999999</v>
      </c>
      <c r="DG1904" s="11">
        <v>18.171310999999999</v>
      </c>
      <c r="DH1904" s="11">
        <v>15.377267239701419</v>
      </c>
      <c r="DI1904" s="11">
        <v>6.3969431717157903</v>
      </c>
      <c r="DJ1904" s="11">
        <v>0</v>
      </c>
      <c r="DK1904" s="11">
        <v>44.182017543859651</v>
      </c>
      <c r="DL1904" s="11" t="s">
        <v>6</v>
      </c>
      <c r="DM1904" s="11">
        <v>48.872658749154681</v>
      </c>
      <c r="DN1904" s="11" t="s">
        <v>6</v>
      </c>
      <c r="DO1904" s="11">
        <v>18.171354753486927</v>
      </c>
      <c r="DP1904" s="11">
        <v>3342.7272727272725</v>
      </c>
      <c r="DQ1904" s="11">
        <v>0.85119166963101889</v>
      </c>
      <c r="DR1904" s="11">
        <v>58.8400038998914</v>
      </c>
      <c r="DS1904" s="11">
        <f>IF(odpadni[[#This Row],[SÚC]]="-","-",odpadni[[#This Row],[ZKC34]]-odpadni[[#This Row],[SÚC]])</f>
        <v>-17.240003899891398</v>
      </c>
      <c r="DT1904" s="11" t="str">
        <f>IF(odpadni[[#This Row],[Rozdíl Cena pro stočné - sociálně únosná cena]]="-","-",IF(odpadni[[#This Row],[Rozdíl Cena pro stočné - sociálně únosná cena]]&gt;0,"ANO","NE"))</f>
        <v>NE</v>
      </c>
      <c r="DU1904" s="11">
        <v>-9.967345150736719</v>
      </c>
      <c r="DV1904" s="11" t="s">
        <v>301</v>
      </c>
      <c r="DW1904" s="58"/>
      <c r="DX1904" s="58" t="s">
        <v>8818</v>
      </c>
      <c r="DY1904" s="58"/>
      <c r="DZ1904" s="58" t="s">
        <v>8905</v>
      </c>
      <c r="EK1904" s="2"/>
    </row>
    <row r="1905" spans="1:141" ht="15" customHeight="1" x14ac:dyDescent="0.25">
      <c r="A1905" s="71">
        <v>2547</v>
      </c>
      <c r="B1905" s="9" t="s">
        <v>2164</v>
      </c>
      <c r="C1905" s="9" t="s">
        <v>4557</v>
      </c>
      <c r="D1905" s="9" t="s">
        <v>4557</v>
      </c>
      <c r="E1905" s="9" t="s">
        <v>8</v>
      </c>
      <c r="F1905" s="9" t="s">
        <v>4557</v>
      </c>
      <c r="G1905" s="9" t="s">
        <v>8</v>
      </c>
      <c r="H1905" s="9" t="s">
        <v>5938</v>
      </c>
      <c r="I1905" s="9" t="s">
        <v>5990</v>
      </c>
      <c r="J1905" s="9" t="s">
        <v>5980</v>
      </c>
      <c r="K1905" s="9" t="s">
        <v>5981</v>
      </c>
      <c r="L1905" s="10" t="s">
        <v>7889</v>
      </c>
      <c r="M1905" s="50"/>
      <c r="N1905" s="28"/>
      <c r="O1905" s="56">
        <v>840</v>
      </c>
      <c r="P1905" s="56">
        <v>840</v>
      </c>
      <c r="Q1905" s="56">
        <v>0</v>
      </c>
      <c r="R1905" s="11">
        <v>8.43</v>
      </c>
      <c r="S1905" s="11">
        <v>0</v>
      </c>
      <c r="T1905" s="56">
        <v>339</v>
      </c>
      <c r="U1905" s="11">
        <v>0</v>
      </c>
      <c r="V1905" s="11">
        <v>28.67</v>
      </c>
      <c r="W1905" s="11">
        <v>0</v>
      </c>
      <c r="X1905" s="56">
        <v>0</v>
      </c>
      <c r="Y1905" s="56">
        <v>0</v>
      </c>
      <c r="Z1905" s="11">
        <v>1</v>
      </c>
      <c r="AA1905" s="56">
        <v>12</v>
      </c>
      <c r="AB1905" s="56">
        <v>0</v>
      </c>
      <c r="AC1905" s="11">
        <v>0</v>
      </c>
      <c r="AD1905" s="11">
        <v>0</v>
      </c>
      <c r="AE1905" s="11">
        <v>0</v>
      </c>
      <c r="AF1905" s="11">
        <v>0</v>
      </c>
      <c r="AG1905" s="11">
        <v>0</v>
      </c>
      <c r="AH1905" s="11">
        <v>2</v>
      </c>
      <c r="AI1905" s="11">
        <v>58787</v>
      </c>
      <c r="AJ1905" s="11">
        <v>9444</v>
      </c>
      <c r="AK1905" s="11">
        <v>51.45</v>
      </c>
      <c r="AL1905" s="24">
        <v>5.1776999999999997E-2</v>
      </c>
      <c r="AM1905" s="24">
        <v>0</v>
      </c>
      <c r="AN1905" s="24">
        <v>0</v>
      </c>
      <c r="AO1905" s="24">
        <v>0</v>
      </c>
      <c r="AP1905" s="24">
        <v>5.1776999999999997E-2</v>
      </c>
      <c r="AQ1905" s="24">
        <v>0.220467</v>
      </c>
      <c r="AR1905" s="24">
        <v>0.220467</v>
      </c>
      <c r="AS1905" s="24">
        <v>0</v>
      </c>
      <c r="AT1905" s="24">
        <v>0.240255</v>
      </c>
      <c r="AU1905" s="24">
        <v>0.17943000000000001</v>
      </c>
      <c r="AV1905" s="24">
        <v>6.0824999999999997E-2</v>
      </c>
      <c r="AW1905" s="24">
        <v>0.29031200000000001</v>
      </c>
      <c r="AX1905" s="24">
        <v>0.29031200000000001</v>
      </c>
      <c r="AY1905" s="24">
        <v>0</v>
      </c>
      <c r="AZ1905" s="24">
        <v>0</v>
      </c>
      <c r="BA1905" s="24">
        <v>0</v>
      </c>
      <c r="BB1905" s="24">
        <v>0</v>
      </c>
      <c r="BC1905" s="24">
        <v>0.37726700000000002</v>
      </c>
      <c r="BD1905" s="24">
        <v>0</v>
      </c>
      <c r="BE1905" s="24">
        <v>1.210539</v>
      </c>
      <c r="BF1905" s="25">
        <v>1.1641570000000001</v>
      </c>
      <c r="BG1905" s="54">
        <v>60.83</v>
      </c>
      <c r="BH1905" s="11">
        <v>1</v>
      </c>
      <c r="BI1905" s="24">
        <v>0</v>
      </c>
      <c r="BJ1905" s="24">
        <v>0</v>
      </c>
      <c r="BK1905" s="24">
        <v>2.8670000000000001E-2</v>
      </c>
      <c r="BL1905" s="24">
        <v>0</v>
      </c>
      <c r="BM1905" s="11">
        <v>42.22</v>
      </c>
      <c r="BN1905" s="24">
        <v>0.26453599999999999</v>
      </c>
      <c r="BO1905" s="25">
        <v>0.139795</v>
      </c>
      <c r="BP1905" s="24">
        <v>21.852754999999998</v>
      </c>
      <c r="BQ1905" s="11">
        <v>0.139795</v>
      </c>
      <c r="BR1905" s="24">
        <v>1.2751209999999999</v>
      </c>
      <c r="BS1905" s="24">
        <v>0</v>
      </c>
      <c r="BT1905" s="24">
        <v>0.23155399999999998</v>
      </c>
      <c r="BU1905" s="24">
        <v>0</v>
      </c>
      <c r="BV1905" s="24">
        <v>0.139795</v>
      </c>
      <c r="BW1905" s="24">
        <v>9.1758999999999993E-2</v>
      </c>
      <c r="BX1905" s="11">
        <v>40.213523131672602</v>
      </c>
      <c r="BY1905" s="28"/>
      <c r="BZ1905" s="28"/>
      <c r="CA1905" s="11">
        <v>2.8670000000000001E-2</v>
      </c>
      <c r="CB1905" s="17">
        <v>2.5343999999999998E-2</v>
      </c>
      <c r="CC1905" s="11">
        <v>2.4778761061946901</v>
      </c>
      <c r="CD1905" s="11">
        <v>99.644128113879006</v>
      </c>
      <c r="CE1905" s="11">
        <v>34.13095238095238</v>
      </c>
      <c r="CF1905" s="11">
        <v>100</v>
      </c>
      <c r="CG1905" s="11" t="s">
        <v>6</v>
      </c>
      <c r="CH1905" s="11">
        <v>0</v>
      </c>
      <c r="CI1905" s="28"/>
      <c r="CJ1905" s="11">
        <v>68231</v>
      </c>
      <c r="CK1905" s="11">
        <v>0</v>
      </c>
      <c r="CL1905" s="11">
        <v>889.28888888888889</v>
      </c>
      <c r="CM1905" s="11" t="s">
        <v>6</v>
      </c>
      <c r="CN1905" s="11">
        <v>430.10700000000003</v>
      </c>
      <c r="CO1905" s="11" t="s">
        <v>6</v>
      </c>
      <c r="CP1905" s="11">
        <v>0.63036889390453021</v>
      </c>
      <c r="CQ1905" s="11">
        <v>459.18188888888886</v>
      </c>
      <c r="CR1905" s="11" t="s">
        <v>295</v>
      </c>
      <c r="CS1905" s="11">
        <v>16.016110529783358</v>
      </c>
      <c r="CT1905" s="11">
        <v>2379.8744332054412</v>
      </c>
      <c r="CU1905" s="11">
        <v>15.001988140913847</v>
      </c>
      <c r="CV1905" s="11">
        <v>1.2036679315314742</v>
      </c>
      <c r="CW1905" s="11">
        <v>39.627473505100319</v>
      </c>
      <c r="CX1905" s="11" t="s">
        <v>6</v>
      </c>
      <c r="CY1905" s="28"/>
      <c r="CZ1905" s="11">
        <v>28.67</v>
      </c>
      <c r="DA1905" s="11">
        <v>840</v>
      </c>
      <c r="DB1905" s="11">
        <v>339</v>
      </c>
      <c r="DC1905" s="11">
        <v>8.3800139518660615</v>
      </c>
      <c r="DD1905" s="11">
        <v>13.158946634112313</v>
      </c>
      <c r="DE1905" s="28"/>
      <c r="DF1905" s="11">
        <v>1475.0715</v>
      </c>
      <c r="DG1905" s="11">
        <v>10.304583330235539</v>
      </c>
      <c r="DH1905" s="11">
        <v>17.933774735665356</v>
      </c>
      <c r="DI1905" s="11">
        <v>9.2269271014998253</v>
      </c>
      <c r="DJ1905" s="11">
        <v>0</v>
      </c>
      <c r="DK1905" s="11">
        <v>81.227380952380955</v>
      </c>
      <c r="DL1905" s="11" t="s">
        <v>6</v>
      </c>
      <c r="DM1905" s="11">
        <v>63.115308297484788</v>
      </c>
      <c r="DN1905" s="11" t="s">
        <v>6</v>
      </c>
      <c r="DO1905" s="11">
        <v>21.85274493428134</v>
      </c>
      <c r="DP1905" s="11">
        <v>3570.9115044247787</v>
      </c>
      <c r="DQ1905" s="11">
        <v>0.88342399607971744</v>
      </c>
      <c r="DR1905" s="11">
        <v>58.8400038998914</v>
      </c>
      <c r="DS1905" s="11">
        <f>IF(odpadni[[#This Row],[SÚC]]="-","-",odpadni[[#This Row],[ZKC34]]-odpadni[[#This Row],[SÚC]])</f>
        <v>-7.3900038998913971</v>
      </c>
      <c r="DT1905" s="11" t="str">
        <f>IF(odpadni[[#This Row],[Rozdíl Cena pro stočné - sociálně únosná cena]]="-","-",IF(odpadni[[#This Row],[Rozdíl Cena pro stočné - sociálně únosná cena]]&gt;0,"ANO","NE"))</f>
        <v>NE</v>
      </c>
      <c r="DU1905" s="11">
        <v>4.2753043975933878</v>
      </c>
      <c r="DV1905" s="11" t="s">
        <v>9125</v>
      </c>
      <c r="DW1905" s="58"/>
      <c r="DX1905" s="58" t="s">
        <v>8818</v>
      </c>
      <c r="DY1905" s="58"/>
      <c r="DZ1905" s="58" t="s">
        <v>8905</v>
      </c>
      <c r="EK1905" s="2"/>
    </row>
    <row r="1906" spans="1:141" ht="15" customHeight="1" x14ac:dyDescent="0.25">
      <c r="A1906" s="71">
        <v>2548</v>
      </c>
      <c r="B1906" s="9" t="s">
        <v>2165</v>
      </c>
      <c r="C1906" s="9" t="s">
        <v>4558</v>
      </c>
      <c r="D1906" s="9" t="s">
        <v>4558</v>
      </c>
      <c r="E1906" s="9" t="s">
        <v>8</v>
      </c>
      <c r="F1906" s="9" t="s">
        <v>4558</v>
      </c>
      <c r="G1906" s="9" t="s">
        <v>8</v>
      </c>
      <c r="H1906" s="9" t="s">
        <v>5940</v>
      </c>
      <c r="I1906" s="9" t="s">
        <v>5990</v>
      </c>
      <c r="J1906" s="9" t="s">
        <v>5980</v>
      </c>
      <c r="K1906" s="9" t="s">
        <v>5981</v>
      </c>
      <c r="L1906" s="10" t="s">
        <v>7890</v>
      </c>
      <c r="M1906" s="50"/>
      <c r="N1906" s="28"/>
      <c r="O1906" s="56">
        <v>799</v>
      </c>
      <c r="P1906" s="56">
        <v>799</v>
      </c>
      <c r="Q1906" s="56">
        <v>0</v>
      </c>
      <c r="R1906" s="11">
        <v>6.55</v>
      </c>
      <c r="S1906" s="11">
        <v>0</v>
      </c>
      <c r="T1906" s="56">
        <v>241</v>
      </c>
      <c r="U1906" s="11">
        <v>0</v>
      </c>
      <c r="V1906" s="11">
        <v>29.904</v>
      </c>
      <c r="W1906" s="11">
        <v>4</v>
      </c>
      <c r="X1906" s="56">
        <v>0</v>
      </c>
      <c r="Y1906" s="56">
        <v>0</v>
      </c>
      <c r="Z1906" s="11">
        <v>1</v>
      </c>
      <c r="AA1906" s="56">
        <v>12</v>
      </c>
      <c r="AB1906" s="56">
        <v>0</v>
      </c>
      <c r="AC1906" s="11">
        <v>0</v>
      </c>
      <c r="AD1906" s="11">
        <v>10</v>
      </c>
      <c r="AE1906" s="11">
        <v>0</v>
      </c>
      <c r="AF1906" s="11">
        <v>0</v>
      </c>
      <c r="AG1906" s="11">
        <v>0</v>
      </c>
      <c r="AH1906" s="11">
        <v>0</v>
      </c>
      <c r="AI1906" s="11">
        <v>14174</v>
      </c>
      <c r="AJ1906" s="11">
        <v>9598</v>
      </c>
      <c r="AK1906" s="11">
        <v>13.04</v>
      </c>
      <c r="AL1906" s="24">
        <v>2E-3</v>
      </c>
      <c r="AM1906" s="24">
        <v>0</v>
      </c>
      <c r="AN1906" s="24">
        <v>0</v>
      </c>
      <c r="AO1906" s="24">
        <v>0</v>
      </c>
      <c r="AP1906" s="24">
        <v>2E-3</v>
      </c>
      <c r="AQ1906" s="24">
        <v>0.253</v>
      </c>
      <c r="AR1906" s="24">
        <v>0.253</v>
      </c>
      <c r="AS1906" s="24">
        <v>0</v>
      </c>
      <c r="AT1906" s="24">
        <v>0.28999999999999998</v>
      </c>
      <c r="AU1906" s="24">
        <v>0.28999999999999998</v>
      </c>
      <c r="AV1906" s="24">
        <v>0</v>
      </c>
      <c r="AW1906" s="24">
        <v>0.716198</v>
      </c>
      <c r="AX1906" s="24">
        <v>0.495</v>
      </c>
      <c r="AY1906" s="24">
        <v>0.14319799999999999</v>
      </c>
      <c r="AZ1906" s="24">
        <v>0</v>
      </c>
      <c r="BA1906" s="24">
        <v>7.8E-2</v>
      </c>
      <c r="BB1906" s="24">
        <v>0</v>
      </c>
      <c r="BC1906" s="24">
        <v>8.3540000000000003E-2</v>
      </c>
      <c r="BD1906" s="24">
        <v>0</v>
      </c>
      <c r="BE1906" s="24">
        <v>1.344738</v>
      </c>
      <c r="BF1906" s="25">
        <v>1.3480000000000001</v>
      </c>
      <c r="BG1906" s="54">
        <v>23.6</v>
      </c>
      <c r="BH1906" s="11">
        <v>1</v>
      </c>
      <c r="BI1906" s="24">
        <v>0</v>
      </c>
      <c r="BJ1906" s="24">
        <v>0</v>
      </c>
      <c r="BK1906" s="24">
        <v>2.9904E-2</v>
      </c>
      <c r="BL1906" s="24">
        <v>0</v>
      </c>
      <c r="BM1906" s="11">
        <v>44.96</v>
      </c>
      <c r="BN1906" s="24">
        <v>-0.95480500000000001</v>
      </c>
      <c r="BO1906" s="25">
        <v>-0.96985500000000002</v>
      </c>
      <c r="BP1906" s="24">
        <v>-71.003073000000001</v>
      </c>
      <c r="BQ1906" s="11">
        <v>0</v>
      </c>
      <c r="BR1906" s="24">
        <v>7.8E-2</v>
      </c>
      <c r="BS1906" s="24">
        <v>0</v>
      </c>
      <c r="BT1906" s="24">
        <v>7.8E-2</v>
      </c>
      <c r="BU1906" s="24">
        <v>0</v>
      </c>
      <c r="BV1906" s="24">
        <v>0</v>
      </c>
      <c r="BW1906" s="24">
        <v>7.8E-2</v>
      </c>
      <c r="BX1906" s="11">
        <v>36.793893129770993</v>
      </c>
      <c r="BY1906" s="28"/>
      <c r="BZ1906" s="28"/>
      <c r="CA1906" s="11">
        <v>2.9904E-2</v>
      </c>
      <c r="CB1906" s="17">
        <v>2.9000000000000001E-2</v>
      </c>
      <c r="CC1906" s="11">
        <v>3.3153526970954359</v>
      </c>
      <c r="CD1906" s="11">
        <v>121.98473282442748</v>
      </c>
      <c r="CE1906" s="11">
        <v>37.42678347934919</v>
      </c>
      <c r="CF1906" s="11">
        <v>100</v>
      </c>
      <c r="CG1906" s="11" t="s">
        <v>6</v>
      </c>
      <c r="CH1906" s="11">
        <v>0</v>
      </c>
      <c r="CI1906" s="28"/>
      <c r="CJ1906" s="11">
        <v>23772</v>
      </c>
      <c r="CK1906" s="11">
        <v>0.61068702290076338</v>
      </c>
      <c r="CL1906" s="11">
        <v>397.43888888888887</v>
      </c>
      <c r="CM1906" s="11" t="s">
        <v>6</v>
      </c>
      <c r="CN1906" s="11">
        <v>0</v>
      </c>
      <c r="CO1906" s="11" t="s">
        <v>6</v>
      </c>
      <c r="CP1906" s="11">
        <v>0</v>
      </c>
      <c r="CQ1906" s="11">
        <v>397.43888888888887</v>
      </c>
      <c r="CR1906" s="11" t="s">
        <v>295</v>
      </c>
      <c r="CS1906" s="11">
        <v>13.290492539088044</v>
      </c>
      <c r="CT1906" s="11">
        <v>794.94382022471905</v>
      </c>
      <c r="CU1906" s="11">
        <v>0</v>
      </c>
      <c r="CV1906" s="11">
        <v>1.4324106099133516</v>
      </c>
      <c r="CW1906" s="11">
        <v>100</v>
      </c>
      <c r="CX1906" s="11" t="s">
        <v>6</v>
      </c>
      <c r="CY1906" s="28"/>
      <c r="CZ1906" s="11">
        <v>29.904</v>
      </c>
      <c r="DA1906" s="11">
        <v>799</v>
      </c>
      <c r="DB1906" s="11">
        <v>241</v>
      </c>
      <c r="DC1906" s="11">
        <v>9.6976993044408761</v>
      </c>
      <c r="DD1906" s="11">
        <v>2.7936062065275551</v>
      </c>
      <c r="DE1906" s="28"/>
      <c r="DF1906" s="11">
        <v>389.94815999999997</v>
      </c>
      <c r="DG1906" s="11">
        <v>-71.003073000000001</v>
      </c>
      <c r="DH1906" s="11">
        <v>-244.85434166428689</v>
      </c>
      <c r="DI1906" s="11">
        <v>-31.929006153023007</v>
      </c>
      <c r="DJ1906" s="11">
        <v>0</v>
      </c>
      <c r="DK1906" s="11">
        <v>29.752190237797247</v>
      </c>
      <c r="DL1906" s="11" t="s">
        <v>6</v>
      </c>
      <c r="DM1906" s="11">
        <v>44.968499197431782</v>
      </c>
      <c r="DN1906" s="11" t="s">
        <v>6</v>
      </c>
      <c r="DO1906" s="11">
        <v>-69.217549327485258</v>
      </c>
      <c r="DP1906" s="11">
        <v>5579.825726141079</v>
      </c>
      <c r="DQ1906" s="11">
        <v>0.22382810981306145</v>
      </c>
      <c r="DR1906" s="11">
        <v>52.380708032432601</v>
      </c>
      <c r="DS1906" s="11">
        <f>IF(odpadni[[#This Row],[SÚC]]="-","-",odpadni[[#This Row],[ZKC34]]-odpadni[[#This Row],[SÚC]])</f>
        <v>-39.340708032432602</v>
      </c>
      <c r="DT1906" s="11" t="str">
        <f>IF(odpadni[[#This Row],[Rozdíl Cena pro stočné - sociálně únosná cena]]="-","-",IF(odpadni[[#This Row],[Rozdíl Cena pro stočné - sociálně únosná cena]]&gt;0,"ANO","NE"))</f>
        <v>NE</v>
      </c>
      <c r="DU1906" s="11">
        <v>-7.4122088350008184</v>
      </c>
      <c r="DV1906" s="11" t="s">
        <v>301</v>
      </c>
      <c r="DW1906" s="58"/>
      <c r="DX1906" s="58" t="s">
        <v>8839</v>
      </c>
      <c r="DY1906" s="58"/>
      <c r="DZ1906" s="58" t="s">
        <v>8900</v>
      </c>
      <c r="EK1906" s="2"/>
    </row>
    <row r="1907" spans="1:141" ht="15" customHeight="1" x14ac:dyDescent="0.25">
      <c r="A1907" s="71">
        <v>2550</v>
      </c>
      <c r="B1907" s="9" t="s">
        <v>2166</v>
      </c>
      <c r="C1907" s="9" t="s">
        <v>4559</v>
      </c>
      <c r="D1907" s="9" t="s">
        <v>4559</v>
      </c>
      <c r="E1907" s="9" t="s">
        <v>8</v>
      </c>
      <c r="F1907" s="9" t="s">
        <v>4559</v>
      </c>
      <c r="G1907" s="9" t="s">
        <v>8</v>
      </c>
      <c r="H1907" s="9" t="s">
        <v>5945</v>
      </c>
      <c r="I1907" s="9" t="s">
        <v>5990</v>
      </c>
      <c r="J1907" s="9" t="s">
        <v>5980</v>
      </c>
      <c r="K1907" s="9" t="s">
        <v>5981</v>
      </c>
      <c r="L1907" s="10" t="s">
        <v>7891</v>
      </c>
      <c r="M1907" s="50"/>
      <c r="N1907" s="28"/>
      <c r="O1907" s="56">
        <v>416</v>
      </c>
      <c r="P1907" s="56">
        <v>416</v>
      </c>
      <c r="Q1907" s="56">
        <v>0</v>
      </c>
      <c r="R1907" s="11">
        <v>4.54</v>
      </c>
      <c r="S1907" s="11">
        <v>0</v>
      </c>
      <c r="T1907" s="56">
        <v>132</v>
      </c>
      <c r="U1907" s="11">
        <v>0</v>
      </c>
      <c r="V1907" s="11">
        <v>13.862</v>
      </c>
      <c r="W1907" s="11">
        <v>0</v>
      </c>
      <c r="X1907" s="56">
        <v>0</v>
      </c>
      <c r="Y1907" s="56">
        <v>0</v>
      </c>
      <c r="Z1907" s="11">
        <v>1</v>
      </c>
      <c r="AA1907" s="56">
        <v>2</v>
      </c>
      <c r="AB1907" s="56">
        <v>0</v>
      </c>
      <c r="AC1907" s="11">
        <v>0</v>
      </c>
      <c r="AD1907" s="11">
        <v>0</v>
      </c>
      <c r="AE1907" s="11">
        <v>0</v>
      </c>
      <c r="AF1907" s="11">
        <v>0</v>
      </c>
      <c r="AG1907" s="11">
        <v>0</v>
      </c>
      <c r="AH1907" s="11">
        <v>0</v>
      </c>
      <c r="AI1907" s="11">
        <v>8070</v>
      </c>
      <c r="AJ1907" s="11">
        <v>2081</v>
      </c>
      <c r="AK1907" s="11">
        <v>12.29</v>
      </c>
      <c r="AL1907" s="24">
        <v>0</v>
      </c>
      <c r="AM1907" s="24">
        <v>0</v>
      </c>
      <c r="AN1907" s="24">
        <v>0</v>
      </c>
      <c r="AO1907" s="24">
        <v>0</v>
      </c>
      <c r="AP1907" s="24">
        <v>0</v>
      </c>
      <c r="AQ1907" s="24">
        <v>2.06E-2</v>
      </c>
      <c r="AR1907" s="24">
        <v>2.06E-2</v>
      </c>
      <c r="AS1907" s="24">
        <v>0</v>
      </c>
      <c r="AT1907" s="24">
        <v>3.5999999999999997E-2</v>
      </c>
      <c r="AU1907" s="24">
        <v>3.5999999999999997E-2</v>
      </c>
      <c r="AV1907" s="24">
        <v>0</v>
      </c>
      <c r="AW1907" s="24">
        <v>0.1</v>
      </c>
      <c r="AX1907" s="24">
        <v>0</v>
      </c>
      <c r="AY1907" s="24">
        <v>0</v>
      </c>
      <c r="AZ1907" s="24">
        <v>0</v>
      </c>
      <c r="BA1907" s="24">
        <v>0.1</v>
      </c>
      <c r="BB1907" s="24">
        <v>0</v>
      </c>
      <c r="BC1907" s="24">
        <v>1.55E-2</v>
      </c>
      <c r="BD1907" s="24">
        <v>0</v>
      </c>
      <c r="BE1907" s="24">
        <v>0.1721</v>
      </c>
      <c r="BF1907" s="25">
        <v>0.17199999999999999</v>
      </c>
      <c r="BG1907" s="54">
        <v>10.15</v>
      </c>
      <c r="BH1907" s="11">
        <v>0.50752087087639286</v>
      </c>
      <c r="BI1907" s="24">
        <v>0</v>
      </c>
      <c r="BJ1907" s="24">
        <v>0</v>
      </c>
      <c r="BK1907" s="24">
        <v>1.38E-2</v>
      </c>
      <c r="BL1907" s="24">
        <v>0</v>
      </c>
      <c r="BM1907" s="11">
        <v>12.47</v>
      </c>
      <c r="BN1907" s="24">
        <v>-2.5569999999999998E-3</v>
      </c>
      <c r="BO1907" s="25">
        <v>0</v>
      </c>
      <c r="BP1907" s="24">
        <v>-1.4858469999999999</v>
      </c>
      <c r="BQ1907" s="11">
        <v>0</v>
      </c>
      <c r="BR1907" s="24">
        <v>1</v>
      </c>
      <c r="BS1907" s="24">
        <v>0</v>
      </c>
      <c r="BT1907" s="24">
        <v>0.1</v>
      </c>
      <c r="BU1907" s="24">
        <v>0</v>
      </c>
      <c r="BV1907" s="24">
        <v>0.1</v>
      </c>
      <c r="BW1907" s="24">
        <v>0</v>
      </c>
      <c r="BX1907" s="11">
        <v>29.07488986784141</v>
      </c>
      <c r="BY1907" s="28"/>
      <c r="BZ1907" s="28"/>
      <c r="CA1907" s="11">
        <v>1.38E-2</v>
      </c>
      <c r="CB1907" s="17">
        <v>1.4E-2</v>
      </c>
      <c r="CC1907" s="11">
        <v>3.1515151515151514</v>
      </c>
      <c r="CD1907" s="11">
        <v>91.629955947136565</v>
      </c>
      <c r="CE1907" s="11">
        <v>33.17307692307692</v>
      </c>
      <c r="CF1907" s="11">
        <v>100</v>
      </c>
      <c r="CG1907" s="11" t="s">
        <v>6</v>
      </c>
      <c r="CH1907" s="11">
        <v>0</v>
      </c>
      <c r="CI1907" s="28"/>
      <c r="CJ1907" s="11">
        <v>10151</v>
      </c>
      <c r="CK1907" s="11">
        <v>0</v>
      </c>
      <c r="CL1907" s="11">
        <v>141.69166666666666</v>
      </c>
      <c r="CM1907" s="11" t="s">
        <v>6</v>
      </c>
      <c r="CN1907" s="11">
        <v>97.442999999999998</v>
      </c>
      <c r="CO1907" s="11" t="s">
        <v>6</v>
      </c>
      <c r="CP1907" s="11">
        <v>0.95993498177519454</v>
      </c>
      <c r="CQ1907" s="11">
        <v>44.248666666666665</v>
      </c>
      <c r="CR1907" s="11" t="s">
        <v>295</v>
      </c>
      <c r="CS1907" s="11">
        <v>3.2064251207729471</v>
      </c>
      <c r="CT1907" s="11">
        <v>735.57971014492762</v>
      </c>
      <c r="CU1907" s="11">
        <v>7.0610869565217396</v>
      </c>
      <c r="CV1907" s="11">
        <v>1.2539219803839217</v>
      </c>
      <c r="CW1907" s="11">
        <v>0</v>
      </c>
      <c r="CX1907" s="11" t="s">
        <v>6</v>
      </c>
      <c r="CY1907" s="28"/>
      <c r="CZ1907" s="11">
        <v>27.191000000000003</v>
      </c>
      <c r="DA1907" s="11">
        <v>819.67072463768125</v>
      </c>
      <c r="DB1907" s="11">
        <v>260.08782608695657</v>
      </c>
      <c r="DC1907" s="11">
        <v>2.6086956521739131</v>
      </c>
      <c r="DD1907" s="11">
        <v>1.1231884057971016</v>
      </c>
      <c r="DE1907" s="28"/>
      <c r="DF1907" s="11">
        <v>169.60199999999998</v>
      </c>
      <c r="DG1907" s="11">
        <v>-1.4858469999999999</v>
      </c>
      <c r="DH1907" s="11">
        <v>-1.5076473154797705</v>
      </c>
      <c r="DI1907" s="11">
        <v>-0.18528985507246376</v>
      </c>
      <c r="DJ1907" s="11">
        <v>0</v>
      </c>
      <c r="DK1907" s="11">
        <v>24.401442307692307</v>
      </c>
      <c r="DL1907" s="11" t="s">
        <v>6</v>
      </c>
      <c r="DM1907" s="11">
        <v>15.492149758454106</v>
      </c>
      <c r="DN1907" s="11" t="s">
        <v>6</v>
      </c>
      <c r="DO1907" s="11">
        <v>135.14979195561722</v>
      </c>
      <c r="DP1907" s="11">
        <v>1303.7878787878788</v>
      </c>
      <c r="DQ1907" s="11">
        <v>0.78392902814284349</v>
      </c>
      <c r="DR1907" s="11">
        <v>53.779911951100097</v>
      </c>
      <c r="DS1907" s="11">
        <f>IF(odpadni[[#This Row],[SÚC]]="-","-",odpadni[[#This Row],[ZKC34]]-odpadni[[#This Row],[SÚC]])</f>
        <v>-41.489911951100098</v>
      </c>
      <c r="DT1907" s="11" t="str">
        <f>IF(odpadni[[#This Row],[Rozdíl Cena pro stočné - sociálně únosná cena]]="-","-",IF(odpadni[[#This Row],[Rozdíl Cena pro stočné - sociálně únosná cena]]&gt;0,"ANO","NE"))</f>
        <v>NE</v>
      </c>
      <c r="DU1907" s="11">
        <v>-38.287762192645992</v>
      </c>
      <c r="DV1907" s="11" t="s">
        <v>301</v>
      </c>
      <c r="DW1907" s="58"/>
      <c r="DX1907" s="58" t="s">
        <v>8821</v>
      </c>
      <c r="DY1907" s="58"/>
      <c r="DZ1907" s="58" t="s">
        <v>8906</v>
      </c>
      <c r="EK1907" s="2"/>
    </row>
    <row r="1908" spans="1:141" ht="15" customHeight="1" x14ac:dyDescent="0.25">
      <c r="A1908" s="71">
        <v>2551</v>
      </c>
      <c r="B1908" s="9" t="s">
        <v>2167</v>
      </c>
      <c r="C1908" s="9" t="s">
        <v>4559</v>
      </c>
      <c r="D1908" s="9" t="s">
        <v>4559</v>
      </c>
      <c r="E1908" s="9" t="s">
        <v>8</v>
      </c>
      <c r="F1908" s="9" t="s">
        <v>4559</v>
      </c>
      <c r="G1908" s="9" t="s">
        <v>8</v>
      </c>
      <c r="H1908" s="9" t="s">
        <v>5945</v>
      </c>
      <c r="I1908" s="9" t="s">
        <v>5990</v>
      </c>
      <c r="J1908" s="9" t="s">
        <v>5991</v>
      </c>
      <c r="K1908" s="9" t="s">
        <v>5981</v>
      </c>
      <c r="L1908" s="10" t="s">
        <v>7892</v>
      </c>
      <c r="M1908" s="50"/>
      <c r="N1908" s="28"/>
      <c r="O1908" s="56">
        <v>1004</v>
      </c>
      <c r="P1908" s="56">
        <v>0</v>
      </c>
      <c r="Q1908" s="56">
        <v>1004</v>
      </c>
      <c r="R1908" s="11">
        <v>9.3699999999999992</v>
      </c>
      <c r="S1908" s="11">
        <v>0</v>
      </c>
      <c r="T1908" s="56">
        <v>336</v>
      </c>
      <c r="U1908" s="11">
        <v>32.664999999999999</v>
      </c>
      <c r="V1908" s="11">
        <v>0</v>
      </c>
      <c r="W1908" s="11">
        <v>0</v>
      </c>
      <c r="X1908" s="56">
        <v>68</v>
      </c>
      <c r="Y1908" s="56">
        <v>0</v>
      </c>
      <c r="Z1908" s="11">
        <v>0</v>
      </c>
      <c r="AA1908" s="56">
        <v>0</v>
      </c>
      <c r="AB1908" s="56">
        <v>0</v>
      </c>
      <c r="AC1908" s="11">
        <v>0</v>
      </c>
      <c r="AD1908" s="11">
        <v>0</v>
      </c>
      <c r="AE1908" s="11">
        <v>0</v>
      </c>
      <c r="AF1908" s="11">
        <v>0</v>
      </c>
      <c r="AG1908" s="11">
        <v>0</v>
      </c>
      <c r="AH1908" s="11">
        <v>0</v>
      </c>
      <c r="AI1908" s="11">
        <v>9405</v>
      </c>
      <c r="AJ1908" s="11">
        <v>0</v>
      </c>
      <c r="AK1908" s="11">
        <v>6.3</v>
      </c>
      <c r="AL1908" s="24">
        <v>0</v>
      </c>
      <c r="AM1908" s="24">
        <v>0</v>
      </c>
      <c r="AN1908" s="24">
        <v>0</v>
      </c>
      <c r="AO1908" s="24">
        <v>0</v>
      </c>
      <c r="AP1908" s="24">
        <v>0</v>
      </c>
      <c r="AQ1908" s="24">
        <v>0</v>
      </c>
      <c r="AR1908" s="24">
        <v>0</v>
      </c>
      <c r="AS1908" s="24">
        <v>0</v>
      </c>
      <c r="AT1908" s="24">
        <v>3.5999999999999997E-2</v>
      </c>
      <c r="AU1908" s="24">
        <v>3.5999999999999997E-2</v>
      </c>
      <c r="AV1908" s="24">
        <v>0</v>
      </c>
      <c r="AW1908" s="24">
        <v>0.12559999999999999</v>
      </c>
      <c r="AX1908" s="24">
        <v>0</v>
      </c>
      <c r="AY1908" s="24">
        <v>2.5600000000000001E-2</v>
      </c>
      <c r="AZ1908" s="24">
        <v>0</v>
      </c>
      <c r="BA1908" s="24">
        <v>0.1</v>
      </c>
      <c r="BB1908" s="24">
        <v>0</v>
      </c>
      <c r="BC1908" s="24">
        <v>4.1500000000000002E-2</v>
      </c>
      <c r="BD1908" s="24">
        <v>0</v>
      </c>
      <c r="BE1908" s="24">
        <v>0.2031</v>
      </c>
      <c r="BF1908" s="25">
        <v>0.20599999999999999</v>
      </c>
      <c r="BG1908" s="54">
        <v>9.4</v>
      </c>
      <c r="BH1908" s="11">
        <v>1.2013166121143024</v>
      </c>
      <c r="BI1908" s="24">
        <v>0</v>
      </c>
      <c r="BJ1908" s="24">
        <v>0</v>
      </c>
      <c r="BK1908" s="24">
        <v>3.2665E-2</v>
      </c>
      <c r="BL1908" s="24">
        <v>0</v>
      </c>
      <c r="BM1908" s="11">
        <v>6.21</v>
      </c>
      <c r="BN1908" s="24">
        <v>2.6800000000000001E-3</v>
      </c>
      <c r="BO1908" s="25">
        <v>0</v>
      </c>
      <c r="BP1908" s="24">
        <v>1.3193060000000001</v>
      </c>
      <c r="BQ1908" s="11">
        <v>0</v>
      </c>
      <c r="BR1908" s="24">
        <v>0.9</v>
      </c>
      <c r="BS1908" s="24">
        <v>0</v>
      </c>
      <c r="BT1908" s="24">
        <v>0.1</v>
      </c>
      <c r="BU1908" s="24">
        <v>0</v>
      </c>
      <c r="BV1908" s="24">
        <v>0.1</v>
      </c>
      <c r="BW1908" s="24">
        <v>0</v>
      </c>
      <c r="BX1908" s="11">
        <v>35.859124866595522</v>
      </c>
      <c r="BY1908" s="28"/>
      <c r="BZ1908" s="28"/>
      <c r="CA1908" s="11">
        <v>3.2665E-2</v>
      </c>
      <c r="CB1908" s="17">
        <v>3.27E-2</v>
      </c>
      <c r="CC1908" s="11">
        <v>2.9880952380952381</v>
      </c>
      <c r="CD1908" s="11">
        <v>107.15048025613662</v>
      </c>
      <c r="CE1908" s="11">
        <v>32.534860557768923</v>
      </c>
      <c r="CF1908" s="11">
        <v>0</v>
      </c>
      <c r="CG1908" s="11">
        <v>0</v>
      </c>
      <c r="CH1908" s="11" t="s">
        <v>6</v>
      </c>
      <c r="CI1908" s="28"/>
      <c r="CJ1908" s="11">
        <v>9405</v>
      </c>
      <c r="CK1908" s="11">
        <v>0</v>
      </c>
      <c r="CL1908" s="11">
        <v>104.5</v>
      </c>
      <c r="CM1908" s="11" t="s">
        <v>6</v>
      </c>
      <c r="CN1908" s="11">
        <v>125.60000000000002</v>
      </c>
      <c r="CO1908" s="11" t="s">
        <v>6</v>
      </c>
      <c r="CP1908" s="11">
        <v>1.3354598617756515</v>
      </c>
      <c r="CQ1908" s="11">
        <v>0</v>
      </c>
      <c r="CR1908" s="11" t="s">
        <v>294</v>
      </c>
      <c r="CS1908" s="11">
        <v>0</v>
      </c>
      <c r="CT1908" s="11">
        <v>287.92285320679628</v>
      </c>
      <c r="CU1908" s="11">
        <v>3.8450941374559933</v>
      </c>
      <c r="CV1908" s="11">
        <v>1.1111111111111112</v>
      </c>
      <c r="CW1908" s="11">
        <v>0</v>
      </c>
      <c r="CX1908" s="11" t="s">
        <v>6</v>
      </c>
      <c r="CY1908" s="28"/>
      <c r="CZ1908" s="11">
        <v>27.191000000000003</v>
      </c>
      <c r="DA1908" s="11">
        <v>835.74970151538355</v>
      </c>
      <c r="DB1908" s="11">
        <v>279.69312720036737</v>
      </c>
      <c r="DC1908" s="11">
        <v>1.1020970457676411</v>
      </c>
      <c r="DD1908" s="11">
        <v>1.2704729833154753</v>
      </c>
      <c r="DE1908" s="28"/>
      <c r="DF1908" s="11">
        <v>205.78949999999998</v>
      </c>
      <c r="DG1908" s="11">
        <v>1.3193060000000001</v>
      </c>
      <c r="DH1908" s="11">
        <v>1.3023016237465956</v>
      </c>
      <c r="DI1908" s="11">
        <v>8.2045002296035521E-2</v>
      </c>
      <c r="DJ1908" s="11">
        <v>0</v>
      </c>
      <c r="DK1908" s="11">
        <v>9.367529880478088</v>
      </c>
      <c r="DL1908" s="11" t="s">
        <v>6</v>
      </c>
      <c r="DM1908" s="11">
        <v>6.2176641665391097</v>
      </c>
      <c r="DN1908" s="11" t="s">
        <v>6</v>
      </c>
      <c r="DO1908" s="11">
        <v>99.592628516003884</v>
      </c>
      <c r="DP1908" s="11">
        <v>604.46428571428567</v>
      </c>
      <c r="DQ1908" s="11">
        <v>1.013242245199409</v>
      </c>
      <c r="DR1908" s="11">
        <v>53.779911951100097</v>
      </c>
      <c r="DS1908" s="11">
        <f>IF(odpadni[[#This Row],[SÚC]]="-","-",odpadni[[#This Row],[ZKC34]]-odpadni[[#This Row],[SÚC]])</f>
        <v>-47.4799119511001</v>
      </c>
      <c r="DT1908" s="11" t="str">
        <f>IF(odpadni[[#This Row],[Rozdíl Cena pro stočné - sociálně únosná cena]]="-","-",IF(odpadni[[#This Row],[Rozdíl Cena pro stočné - sociálně únosná cena]]&gt;0,"ANO","NE"))</f>
        <v>NE</v>
      </c>
      <c r="DU1908" s="11">
        <v>-47.562247784560988</v>
      </c>
      <c r="DV1908" s="11" t="s">
        <v>301</v>
      </c>
      <c r="DW1908" s="58"/>
      <c r="DX1908" s="58"/>
      <c r="DY1908" s="58"/>
      <c r="DZ1908" s="58" t="s">
        <v>8898</v>
      </c>
      <c r="EK1908" s="2"/>
    </row>
    <row r="1909" spans="1:141" ht="15" customHeight="1" x14ac:dyDescent="0.25">
      <c r="A1909" s="71">
        <v>2552</v>
      </c>
      <c r="B1909" s="9" t="s">
        <v>2168</v>
      </c>
      <c r="C1909" s="9" t="s">
        <v>4559</v>
      </c>
      <c r="D1909" s="9" t="s">
        <v>4559</v>
      </c>
      <c r="E1909" s="9" t="s">
        <v>8</v>
      </c>
      <c r="F1909" s="9" t="s">
        <v>4559</v>
      </c>
      <c r="G1909" s="9" t="s">
        <v>8</v>
      </c>
      <c r="H1909" s="9" t="s">
        <v>5945</v>
      </c>
      <c r="I1909" s="9" t="s">
        <v>5990</v>
      </c>
      <c r="J1909" s="9" t="s">
        <v>5980</v>
      </c>
      <c r="K1909" s="9" t="s">
        <v>5983</v>
      </c>
      <c r="L1909" s="10" t="s">
        <v>7893</v>
      </c>
      <c r="M1909" s="50"/>
      <c r="N1909" s="28"/>
      <c r="O1909" s="56">
        <v>479</v>
      </c>
      <c r="P1909" s="56">
        <v>479</v>
      </c>
      <c r="Q1909" s="56">
        <v>0</v>
      </c>
      <c r="R1909" s="11">
        <v>1.52</v>
      </c>
      <c r="S1909" s="11">
        <v>0</v>
      </c>
      <c r="T1909" s="56">
        <v>121</v>
      </c>
      <c r="U1909" s="11">
        <v>0</v>
      </c>
      <c r="V1909" s="11">
        <v>11.164999999999999</v>
      </c>
      <c r="W1909" s="11">
        <v>0</v>
      </c>
      <c r="X1909" s="56">
        <v>0</v>
      </c>
      <c r="Y1909" s="56">
        <v>0</v>
      </c>
      <c r="Z1909" s="11">
        <v>1</v>
      </c>
      <c r="AA1909" s="56">
        <v>0</v>
      </c>
      <c r="AB1909" s="56">
        <v>0</v>
      </c>
      <c r="AC1909" s="11">
        <v>0</v>
      </c>
      <c r="AD1909" s="11">
        <v>17</v>
      </c>
      <c r="AE1909" s="11">
        <v>0</v>
      </c>
      <c r="AF1909" s="11">
        <v>0</v>
      </c>
      <c r="AG1909" s="11">
        <v>0</v>
      </c>
      <c r="AH1909" s="11">
        <v>0</v>
      </c>
      <c r="AI1909" s="11">
        <v>2140</v>
      </c>
      <c r="AJ1909" s="11">
        <v>21728</v>
      </c>
      <c r="AK1909" s="11">
        <v>18.100000000000001</v>
      </c>
      <c r="AL1909" s="24">
        <v>3.9204000000000003E-2</v>
      </c>
      <c r="AM1909" s="24">
        <v>0</v>
      </c>
      <c r="AN1909" s="24">
        <v>0</v>
      </c>
      <c r="AO1909" s="24">
        <v>3.5200000000000001E-3</v>
      </c>
      <c r="AP1909" s="24">
        <v>3.5684E-2</v>
      </c>
      <c r="AQ1909" s="24">
        <v>0.25979999999999998</v>
      </c>
      <c r="AR1909" s="24">
        <v>0.25979999999999998</v>
      </c>
      <c r="AS1909" s="24">
        <v>0</v>
      </c>
      <c r="AT1909" s="24">
        <v>7.0000000000000007E-2</v>
      </c>
      <c r="AU1909" s="24">
        <v>7.0000000000000007E-2</v>
      </c>
      <c r="AV1909" s="24">
        <v>0</v>
      </c>
      <c r="AW1909" s="24">
        <v>1.001563</v>
      </c>
      <c r="AX1909" s="24">
        <v>0.82527600000000001</v>
      </c>
      <c r="AY1909" s="24">
        <v>5.6286999999999997E-2</v>
      </c>
      <c r="AZ1909" s="24">
        <v>0</v>
      </c>
      <c r="BA1909" s="24">
        <v>0.12</v>
      </c>
      <c r="BB1909" s="24">
        <v>0</v>
      </c>
      <c r="BC1909" s="24">
        <v>0.1986</v>
      </c>
      <c r="BD1909" s="24">
        <v>0.05</v>
      </c>
      <c r="BE1909" s="24">
        <v>1.619167</v>
      </c>
      <c r="BF1909" s="25">
        <v>1.628776</v>
      </c>
      <c r="BG1909" s="54">
        <v>21.7</v>
      </c>
      <c r="BH1909" s="11">
        <v>3.2911625170093046</v>
      </c>
      <c r="BI1909" s="24">
        <v>0</v>
      </c>
      <c r="BJ1909" s="24">
        <v>0</v>
      </c>
      <c r="BK1909" s="24">
        <v>8.949E-2</v>
      </c>
      <c r="BL1909" s="24">
        <v>0</v>
      </c>
      <c r="BM1909" s="11">
        <v>18.09</v>
      </c>
      <c r="BN1909" s="24">
        <v>3.79E-4</v>
      </c>
      <c r="BO1909" s="25">
        <v>0</v>
      </c>
      <c r="BP1909" s="24">
        <v>2.3424E-2</v>
      </c>
      <c r="BQ1909" s="11">
        <v>0</v>
      </c>
      <c r="BR1909" s="24">
        <v>1.32</v>
      </c>
      <c r="BS1909" s="24">
        <v>0</v>
      </c>
      <c r="BT1909" s="24">
        <v>0.12</v>
      </c>
      <c r="BU1909" s="24">
        <v>0</v>
      </c>
      <c r="BV1909" s="24">
        <v>0.12</v>
      </c>
      <c r="BW1909" s="24">
        <v>0</v>
      </c>
      <c r="BX1909" s="11">
        <v>79.60526315789474</v>
      </c>
      <c r="BY1909" s="28"/>
      <c r="BZ1909" s="28"/>
      <c r="CA1909" s="11">
        <v>8.949E-2</v>
      </c>
      <c r="CB1909" s="17">
        <v>0.09</v>
      </c>
      <c r="CC1909" s="11">
        <v>3.9586776859504131</v>
      </c>
      <c r="CD1909" s="11">
        <v>315.13157894736844</v>
      </c>
      <c r="CE1909" s="11">
        <v>186.8267223382046</v>
      </c>
      <c r="CF1909" s="11">
        <v>100.00000000000001</v>
      </c>
      <c r="CG1909" s="11" t="s">
        <v>6</v>
      </c>
      <c r="CH1909" s="11" t="s">
        <v>6</v>
      </c>
      <c r="CI1909" s="28"/>
      <c r="CJ1909" s="11">
        <v>23868</v>
      </c>
      <c r="CK1909" s="11">
        <v>0</v>
      </c>
      <c r="CL1909" s="11">
        <v>566.97777777777787</v>
      </c>
      <c r="CM1909" s="11" t="s">
        <v>6</v>
      </c>
      <c r="CN1909" s="11">
        <v>1001.563</v>
      </c>
      <c r="CO1909" s="11" t="s">
        <v>6</v>
      </c>
      <c r="CP1909" s="11">
        <v>4.1962585889056481</v>
      </c>
      <c r="CQ1909" s="11">
        <v>0</v>
      </c>
      <c r="CR1909" s="11" t="s">
        <v>294</v>
      </c>
      <c r="CS1909" s="11">
        <v>0</v>
      </c>
      <c r="CT1909" s="11">
        <v>266.71136439825682</v>
      </c>
      <c r="CU1909" s="11">
        <v>11.19189853614929</v>
      </c>
      <c r="CV1909" s="11">
        <v>2.2480503334212409</v>
      </c>
      <c r="CW1909" s="11">
        <v>0</v>
      </c>
      <c r="CX1909" s="11" t="s">
        <v>6</v>
      </c>
      <c r="CY1909" s="28"/>
      <c r="CZ1909" s="11">
        <v>27.190999999999999</v>
      </c>
      <c r="DA1909" s="11">
        <v>145.54127835512347</v>
      </c>
      <c r="DB1909" s="11">
        <v>36.76512459492681</v>
      </c>
      <c r="DC1909" s="11">
        <v>0.78221030282713155</v>
      </c>
      <c r="DD1909" s="11">
        <v>2.2192423734495472</v>
      </c>
      <c r="DE1909" s="28"/>
      <c r="DF1909" s="11">
        <v>1619.7690000000002</v>
      </c>
      <c r="DG1909" s="11">
        <v>2.3424E-2</v>
      </c>
      <c r="DH1909" s="11">
        <v>2.3398398166652155E-2</v>
      </c>
      <c r="DI1909" s="11">
        <v>4.2351100681640406E-3</v>
      </c>
      <c r="DJ1909" s="11">
        <v>0</v>
      </c>
      <c r="DK1909" s="11">
        <v>49.82881002087683</v>
      </c>
      <c r="DL1909" s="11" t="s">
        <v>6</v>
      </c>
      <c r="DM1909" s="11">
        <v>18.093272991395686</v>
      </c>
      <c r="DN1909" s="11" t="s">
        <v>6</v>
      </c>
      <c r="DO1909" s="11">
        <v>8.0297258410837493</v>
      </c>
      <c r="DP1909" s="11">
        <v>13381.545454545454</v>
      </c>
      <c r="DQ1909" s="11">
        <v>1.0003717961149161</v>
      </c>
      <c r="DR1909" s="11">
        <v>53.779911951100097</v>
      </c>
      <c r="DS1909" s="11">
        <f>IF(odpadni[[#This Row],[SÚC]]="-","-",odpadni[[#This Row],[ZKC34]]-odpadni[[#This Row],[SÚC]])</f>
        <v>-35.679911951100095</v>
      </c>
      <c r="DT1909" s="11" t="str">
        <f>IF(odpadni[[#This Row],[Rozdíl Cena pro stočné - sociálně únosná cena]]="-","-",IF(odpadni[[#This Row],[Rozdíl Cena pro stočné - sociálně únosná cena]]&gt;0,"ANO","NE"))</f>
        <v>NE</v>
      </c>
      <c r="DU1909" s="11">
        <v>-35.68663895970441</v>
      </c>
      <c r="DV1909" s="11" t="s">
        <v>301</v>
      </c>
      <c r="DW1909" s="58"/>
      <c r="DX1909" s="58"/>
      <c r="DY1909" s="58"/>
      <c r="DZ1909" s="58"/>
      <c r="EK1909" s="2"/>
    </row>
    <row r="1910" spans="1:141" ht="15" customHeight="1" x14ac:dyDescent="0.25">
      <c r="A1910" s="71">
        <v>2553</v>
      </c>
      <c r="B1910" s="9" t="s">
        <v>2169</v>
      </c>
      <c r="C1910" s="9" t="s">
        <v>4560</v>
      </c>
      <c r="D1910" s="9" t="s">
        <v>4560</v>
      </c>
      <c r="E1910" s="9" t="s">
        <v>8</v>
      </c>
      <c r="F1910" s="9" t="s">
        <v>4560</v>
      </c>
      <c r="G1910" s="9" t="s">
        <v>8</v>
      </c>
      <c r="H1910" s="9" t="s">
        <v>7</v>
      </c>
      <c r="I1910" s="9" t="s">
        <v>5990</v>
      </c>
      <c r="J1910" s="9" t="s">
        <v>5980</v>
      </c>
      <c r="K1910" s="9" t="s">
        <v>5983</v>
      </c>
      <c r="L1910" s="10" t="s">
        <v>7894</v>
      </c>
      <c r="M1910" s="50"/>
      <c r="N1910" s="28"/>
      <c r="O1910" s="56">
        <v>1572</v>
      </c>
      <c r="P1910" s="56">
        <v>1572</v>
      </c>
      <c r="Q1910" s="56">
        <v>0</v>
      </c>
      <c r="R1910" s="11">
        <v>19.916</v>
      </c>
      <c r="S1910" s="11">
        <v>0</v>
      </c>
      <c r="T1910" s="56">
        <v>540</v>
      </c>
      <c r="U1910" s="11">
        <v>0</v>
      </c>
      <c r="V1910" s="11">
        <v>53.18</v>
      </c>
      <c r="W1910" s="11">
        <v>0</v>
      </c>
      <c r="X1910" s="56">
        <v>0</v>
      </c>
      <c r="Y1910" s="56">
        <v>0</v>
      </c>
      <c r="Z1910" s="11">
        <v>0.75110872574221099</v>
      </c>
      <c r="AA1910" s="56">
        <v>9.0133047089065297</v>
      </c>
      <c r="AB1910" s="56">
        <v>0</v>
      </c>
      <c r="AC1910" s="11">
        <v>0</v>
      </c>
      <c r="AD1910" s="11">
        <v>0</v>
      </c>
      <c r="AE1910" s="11">
        <v>0</v>
      </c>
      <c r="AF1910" s="11">
        <v>0</v>
      </c>
      <c r="AG1910" s="11">
        <v>0</v>
      </c>
      <c r="AH1910" s="11">
        <v>36.503884071071397</v>
      </c>
      <c r="AI1910" s="11">
        <v>80233.437999999995</v>
      </c>
      <c r="AJ1910" s="11">
        <v>12469.546532583799</v>
      </c>
      <c r="AK1910" s="11">
        <v>51.4</v>
      </c>
      <c r="AL1910" s="24">
        <v>4.3843E-2</v>
      </c>
      <c r="AM1910" s="24">
        <v>0</v>
      </c>
      <c r="AN1910" s="24">
        <v>0</v>
      </c>
      <c r="AO1910" s="24">
        <v>4.3843E-2</v>
      </c>
      <c r="AP1910" s="24">
        <v>0</v>
      </c>
      <c r="AQ1910" s="24">
        <v>0.16481499999999999</v>
      </c>
      <c r="AR1910" s="24">
        <v>0.16481499999999999</v>
      </c>
      <c r="AS1910" s="24">
        <v>0</v>
      </c>
      <c r="AT1910" s="24">
        <v>0.36661500000000002</v>
      </c>
      <c r="AU1910" s="24">
        <v>0.273594</v>
      </c>
      <c r="AV1910" s="24">
        <v>9.3021000000000006E-2</v>
      </c>
      <c r="AW1910" s="24">
        <v>4.1201119999999998</v>
      </c>
      <c r="AX1910" s="24">
        <v>3.9429050000000001</v>
      </c>
      <c r="AY1910" s="24">
        <v>0.177207</v>
      </c>
      <c r="AZ1910" s="24">
        <v>0</v>
      </c>
      <c r="BA1910" s="24">
        <v>0</v>
      </c>
      <c r="BB1910" s="24">
        <v>0</v>
      </c>
      <c r="BC1910" s="24">
        <v>0.36788599999999999</v>
      </c>
      <c r="BD1910" s="24">
        <v>0</v>
      </c>
      <c r="BE1910" s="24">
        <v>2.733466</v>
      </c>
      <c r="BF1910" s="25">
        <v>2.8784000000000001</v>
      </c>
      <c r="BG1910" s="54">
        <v>92.97</v>
      </c>
      <c r="BH1910" s="11">
        <v>0.8</v>
      </c>
      <c r="BI1910" s="24">
        <v>0</v>
      </c>
      <c r="BJ1910" s="24">
        <v>0</v>
      </c>
      <c r="BK1910" s="24">
        <v>5.3179999999999998E-2</v>
      </c>
      <c r="BL1910" s="24">
        <v>0</v>
      </c>
      <c r="BM1910" s="11">
        <v>51.4</v>
      </c>
      <c r="BN1910" s="24">
        <v>-1.4E-5</v>
      </c>
      <c r="BO1910" s="25">
        <v>0</v>
      </c>
      <c r="BP1910" s="24">
        <v>-5.1199999999999998E-4</v>
      </c>
      <c r="BQ1910" s="11">
        <v>0</v>
      </c>
      <c r="BR1910" s="24">
        <v>16.665030000000002</v>
      </c>
      <c r="BS1910" s="24">
        <v>0</v>
      </c>
      <c r="BT1910" s="24">
        <v>3.9420000000000002</v>
      </c>
      <c r="BU1910" s="24">
        <v>0</v>
      </c>
      <c r="BV1910" s="24">
        <v>3.9420000000000002</v>
      </c>
      <c r="BW1910" s="24">
        <v>0</v>
      </c>
      <c r="BX1910" s="11">
        <v>27.113878288813016</v>
      </c>
      <c r="BY1910" s="28"/>
      <c r="BZ1910" s="28"/>
      <c r="CA1910" s="11">
        <v>5.3179999999999998E-2</v>
      </c>
      <c r="CB1910" s="17">
        <v>5.6000000000000001E-2</v>
      </c>
      <c r="CC1910" s="11">
        <v>2.911111111111111</v>
      </c>
      <c r="CD1910" s="11">
        <v>78.931512351877885</v>
      </c>
      <c r="CE1910" s="11">
        <v>33.829516539440206</v>
      </c>
      <c r="CF1910" s="11">
        <v>100</v>
      </c>
      <c r="CG1910" s="11" t="s">
        <v>6</v>
      </c>
      <c r="CH1910" s="11">
        <v>0</v>
      </c>
      <c r="CI1910" s="28"/>
      <c r="CJ1910" s="11">
        <v>92702.984532583796</v>
      </c>
      <c r="CK1910" s="11">
        <v>0</v>
      </c>
      <c r="CL1910" s="11">
        <v>1203.2213077590395</v>
      </c>
      <c r="CM1910" s="11" t="s">
        <v>6</v>
      </c>
      <c r="CN1910" s="11">
        <v>4120.098</v>
      </c>
      <c r="CO1910" s="11" t="s">
        <v>6</v>
      </c>
      <c r="CP1910" s="11">
        <v>4.4444070714377526</v>
      </c>
      <c r="CQ1910" s="11">
        <v>0</v>
      </c>
      <c r="CR1910" s="11" t="s">
        <v>294</v>
      </c>
      <c r="CS1910" s="11">
        <v>0</v>
      </c>
      <c r="CT1910" s="11">
        <v>1743.1926388225611</v>
      </c>
      <c r="CU1910" s="11">
        <v>77.474576908612264</v>
      </c>
      <c r="CV1910" s="11">
        <v>1.2008483280772395</v>
      </c>
      <c r="CW1910" s="11">
        <v>0</v>
      </c>
      <c r="CX1910" s="11" t="s">
        <v>6</v>
      </c>
      <c r="CY1910" s="28"/>
      <c r="CZ1910" s="11">
        <v>66.474999999999994</v>
      </c>
      <c r="DA1910" s="11">
        <v>1965</v>
      </c>
      <c r="DB1910" s="11">
        <v>675</v>
      </c>
      <c r="DC1910" s="11">
        <v>6.8938510718315165</v>
      </c>
      <c r="DD1910" s="11">
        <v>6.9177510342233921</v>
      </c>
      <c r="DE1910" s="28"/>
      <c r="DF1910" s="11">
        <v>2733.4519999999998</v>
      </c>
      <c r="DG1910" s="11">
        <v>-5.1199999999999998E-4</v>
      </c>
      <c r="DH1910" s="11">
        <v>-5.1217288615274762E-4</v>
      </c>
      <c r="DI1910" s="11">
        <v>-2.6325686348251223E-4</v>
      </c>
      <c r="DJ1910" s="11">
        <v>0</v>
      </c>
      <c r="DK1910" s="11">
        <v>58.971364206478242</v>
      </c>
      <c r="DL1910" s="11" t="s">
        <v>6</v>
      </c>
      <c r="DM1910" s="11">
        <v>51.400263256863482</v>
      </c>
      <c r="DN1910" s="11" t="s">
        <v>6</v>
      </c>
      <c r="DO1910" s="11">
        <v>-5.1217026295552969E-4</v>
      </c>
      <c r="DP1910" s="11">
        <v>5061.9740740740745</v>
      </c>
      <c r="DQ1910" s="11">
        <v>0.99999487829737044</v>
      </c>
      <c r="DR1910" s="11">
        <v>59.924915772753501</v>
      </c>
      <c r="DS1910" s="11">
        <f>IF(odpadni[[#This Row],[SÚC]]="-","-",odpadni[[#This Row],[ZKC34]]-odpadni[[#This Row],[SÚC]])</f>
        <v>-8.5249157727535021</v>
      </c>
      <c r="DT1910" s="11" t="str">
        <f>IF(odpadni[[#This Row],[Rozdíl Cena pro stočné - sociálně únosná cena]]="-","-",IF(odpadni[[#This Row],[Rozdíl Cena pro stočné - sociálně únosná cena]]&gt;0,"ANO","NE"))</f>
        <v>NE</v>
      </c>
      <c r="DU1910" s="11">
        <v>-8.5246525158900184</v>
      </c>
      <c r="DV1910" s="11" t="s">
        <v>301</v>
      </c>
      <c r="DW1910" s="58"/>
      <c r="DX1910" s="58" t="s">
        <v>8815</v>
      </c>
      <c r="DY1910" s="58"/>
      <c r="DZ1910" s="58" t="s">
        <v>8894</v>
      </c>
      <c r="EK1910" s="2"/>
    </row>
    <row r="1911" spans="1:141" ht="15" customHeight="1" x14ac:dyDescent="0.25">
      <c r="A1911" s="71">
        <v>2554</v>
      </c>
      <c r="B1911" s="9" t="s">
        <v>2170</v>
      </c>
      <c r="C1911" s="9" t="s">
        <v>4561</v>
      </c>
      <c r="D1911" s="9" t="s">
        <v>4561</v>
      </c>
      <c r="E1911" s="9" t="s">
        <v>8</v>
      </c>
      <c r="F1911" s="9" t="s">
        <v>4561</v>
      </c>
      <c r="G1911" s="9" t="s">
        <v>8</v>
      </c>
      <c r="H1911" s="9" t="s">
        <v>5938</v>
      </c>
      <c r="I1911" s="9" t="s">
        <v>5990</v>
      </c>
      <c r="J1911" s="9" t="s">
        <v>5980</v>
      </c>
      <c r="K1911" s="9" t="s">
        <v>5985</v>
      </c>
      <c r="L1911" s="10" t="s">
        <v>7895</v>
      </c>
      <c r="M1911" s="50"/>
      <c r="N1911" s="28"/>
      <c r="O1911" s="56">
        <v>187</v>
      </c>
      <c r="P1911" s="56">
        <v>187</v>
      </c>
      <c r="Q1911" s="56">
        <v>0</v>
      </c>
      <c r="R1911" s="11">
        <v>3.2090000000000001</v>
      </c>
      <c r="S1911" s="11">
        <v>0</v>
      </c>
      <c r="T1911" s="56">
        <v>84</v>
      </c>
      <c r="U1911" s="11">
        <v>0</v>
      </c>
      <c r="V1911" s="11">
        <v>5</v>
      </c>
      <c r="W1911" s="11">
        <v>0</v>
      </c>
      <c r="X1911" s="56">
        <v>0</v>
      </c>
      <c r="Y1911" s="56">
        <v>0</v>
      </c>
      <c r="Z1911" s="11">
        <v>1</v>
      </c>
      <c r="AA1911" s="56">
        <v>4</v>
      </c>
      <c r="AB1911" s="56">
        <v>0</v>
      </c>
      <c r="AC1911" s="11">
        <v>0</v>
      </c>
      <c r="AD1911" s="11">
        <v>5</v>
      </c>
      <c r="AE1911" s="11">
        <v>0</v>
      </c>
      <c r="AF1911" s="11">
        <v>0</v>
      </c>
      <c r="AG1911" s="11">
        <v>0</v>
      </c>
      <c r="AH1911" s="11">
        <v>0</v>
      </c>
      <c r="AI1911" s="11">
        <v>9651</v>
      </c>
      <c r="AJ1911" s="11">
        <v>10000</v>
      </c>
      <c r="AK1911" s="11">
        <v>34.799999999999997</v>
      </c>
      <c r="AL1911" s="24">
        <v>1E-3</v>
      </c>
      <c r="AM1911" s="24">
        <v>0</v>
      </c>
      <c r="AN1911" s="24">
        <v>0</v>
      </c>
      <c r="AO1911" s="24">
        <v>0</v>
      </c>
      <c r="AP1911" s="24">
        <v>1E-3</v>
      </c>
      <c r="AQ1911" s="24">
        <v>5.4730000000000001E-2</v>
      </c>
      <c r="AR1911" s="24">
        <v>5.4730000000000001E-2</v>
      </c>
      <c r="AS1911" s="24">
        <v>0</v>
      </c>
      <c r="AT1911" s="24">
        <v>4.8078000000000003E-2</v>
      </c>
      <c r="AU1911" s="24">
        <v>3.6499999999999998E-2</v>
      </c>
      <c r="AV1911" s="24">
        <v>1.1578E-2</v>
      </c>
      <c r="AW1911" s="24">
        <v>0.28429199999999999</v>
      </c>
      <c r="AX1911" s="24">
        <v>0.28429199999999999</v>
      </c>
      <c r="AY1911" s="24">
        <v>0</v>
      </c>
      <c r="AZ1911" s="24">
        <v>0</v>
      </c>
      <c r="BA1911" s="24">
        <v>0</v>
      </c>
      <c r="BB1911" s="24">
        <v>0</v>
      </c>
      <c r="BC1911" s="24">
        <v>8.4823999999999997E-2</v>
      </c>
      <c r="BD1911" s="24">
        <v>0</v>
      </c>
      <c r="BE1911" s="24">
        <v>0.54883400000000004</v>
      </c>
      <c r="BF1911" s="25">
        <v>0.550292</v>
      </c>
      <c r="BG1911" s="54">
        <v>19.649999999999999</v>
      </c>
      <c r="BH1911" s="11">
        <v>1</v>
      </c>
      <c r="BI1911" s="24">
        <v>0</v>
      </c>
      <c r="BJ1911" s="24">
        <v>0</v>
      </c>
      <c r="BK1911" s="24">
        <v>6.9849999999999999E-3</v>
      </c>
      <c r="BL1911" s="24">
        <v>0</v>
      </c>
      <c r="BM1911" s="11">
        <v>78.569999999999993</v>
      </c>
      <c r="BN1911" s="24">
        <v>-0.30575600000000003</v>
      </c>
      <c r="BO1911" s="25">
        <v>-0.30669200000000002</v>
      </c>
      <c r="BP1911" s="24">
        <v>-55.710104999999999</v>
      </c>
      <c r="BQ1911" s="11">
        <v>0</v>
      </c>
      <c r="BR1911" s="24">
        <v>0</v>
      </c>
      <c r="BS1911" s="24">
        <v>0</v>
      </c>
      <c r="BT1911" s="24">
        <v>0</v>
      </c>
      <c r="BU1911" s="24">
        <v>0</v>
      </c>
      <c r="BV1911" s="24">
        <v>0</v>
      </c>
      <c r="BW1911" s="24">
        <v>0</v>
      </c>
      <c r="BX1911" s="11">
        <v>26.176378934247428</v>
      </c>
      <c r="BY1911" s="28"/>
      <c r="BZ1911" s="28"/>
      <c r="CA1911" s="11">
        <v>6.9849999999999999E-3</v>
      </c>
      <c r="CB1911" s="17">
        <v>7.0000000000000001E-3</v>
      </c>
      <c r="CC1911" s="11">
        <v>2.2261904761904763</v>
      </c>
      <c r="CD1911" s="11">
        <v>58.273605484574631</v>
      </c>
      <c r="CE1911" s="11">
        <v>37.352941176470587</v>
      </c>
      <c r="CF1911" s="11">
        <v>100</v>
      </c>
      <c r="CG1911" s="11" t="s">
        <v>6</v>
      </c>
      <c r="CH1911" s="11">
        <v>0</v>
      </c>
      <c r="CI1911" s="28"/>
      <c r="CJ1911" s="11">
        <v>19651</v>
      </c>
      <c r="CK1911" s="11">
        <v>0</v>
      </c>
      <c r="CL1911" s="11">
        <v>357.23333333333335</v>
      </c>
      <c r="CM1911" s="11" t="s">
        <v>6</v>
      </c>
      <c r="CN1911" s="11">
        <v>0</v>
      </c>
      <c r="CO1911" s="11" t="s">
        <v>6</v>
      </c>
      <c r="CP1911" s="11">
        <v>0</v>
      </c>
      <c r="CQ1911" s="11">
        <v>357.23333333333335</v>
      </c>
      <c r="CR1911" s="11" t="s">
        <v>295</v>
      </c>
      <c r="CS1911" s="11">
        <v>51.142925316153665</v>
      </c>
      <c r="CT1911" s="11">
        <v>2813.3142448103076</v>
      </c>
      <c r="CU1911" s="11">
        <v>0</v>
      </c>
      <c r="CV1911" s="11">
        <v>1.5490426378893101</v>
      </c>
      <c r="CW1911" s="11" t="s">
        <v>6</v>
      </c>
      <c r="CX1911" s="11" t="s">
        <v>6</v>
      </c>
      <c r="CY1911" s="28"/>
      <c r="CZ1911" s="11">
        <v>6.9850000000000003</v>
      </c>
      <c r="DA1911" s="11">
        <v>187</v>
      </c>
      <c r="DB1911" s="11">
        <v>84</v>
      </c>
      <c r="DC1911" s="11">
        <v>6.8830350751610601</v>
      </c>
      <c r="DD1911" s="11">
        <v>12.143736578382248</v>
      </c>
      <c r="DE1911" s="28"/>
      <c r="DF1911" s="11">
        <v>243.07799999999997</v>
      </c>
      <c r="DG1911" s="11">
        <v>-55.710104999999999</v>
      </c>
      <c r="DH1911" s="11">
        <v>-125.78513892659971</v>
      </c>
      <c r="DI1911" s="11">
        <v>-43.773228346456698</v>
      </c>
      <c r="DJ1911" s="11">
        <v>0</v>
      </c>
      <c r="DK1911" s="11">
        <v>105.0855614973262</v>
      </c>
      <c r="DL1911" s="11" t="s">
        <v>6</v>
      </c>
      <c r="DM1911" s="11">
        <v>89.015795752803626</v>
      </c>
      <c r="DN1911" s="11" t="s">
        <v>6</v>
      </c>
      <c r="DO1911" s="11">
        <v>-55.710105423497815</v>
      </c>
      <c r="DP1911" s="11">
        <v>6533.7380952380954</v>
      </c>
      <c r="DQ1911" s="11">
        <v>0.26827807499221906</v>
      </c>
      <c r="DR1911" s="11">
        <v>58.8400038998914</v>
      </c>
      <c r="DS1911" s="11">
        <f>IF(odpadni[[#This Row],[SÚC]]="-","-",odpadni[[#This Row],[ZKC34]]-odpadni[[#This Row],[SÚC]])</f>
        <v>-24.040003899891403</v>
      </c>
      <c r="DT1911" s="11" t="str">
        <f>IF(odpadni[[#This Row],[Rozdíl Cena pro stočné - sociálně únosná cena]]="-","-",IF(odpadni[[#This Row],[Rozdíl Cena pro stočné - sociálně únosná cena]]&gt;0,"ANO","NE"))</f>
        <v>NE</v>
      </c>
      <c r="DU1911" s="11">
        <v>30.175791852912226</v>
      </c>
      <c r="DV1911" s="11" t="s">
        <v>9125</v>
      </c>
      <c r="DW1911" s="58"/>
      <c r="DX1911" s="58" t="s">
        <v>8845</v>
      </c>
      <c r="DY1911" s="58"/>
      <c r="DZ1911" s="58" t="s">
        <v>8900</v>
      </c>
      <c r="EK1911" s="2"/>
    </row>
    <row r="1912" spans="1:141" ht="15" customHeight="1" x14ac:dyDescent="0.25">
      <c r="A1912" s="71">
        <v>2555</v>
      </c>
      <c r="B1912" s="9" t="s">
        <v>2171</v>
      </c>
      <c r="C1912" s="9" t="s">
        <v>4562</v>
      </c>
      <c r="D1912" s="9" t="s">
        <v>5493</v>
      </c>
      <c r="E1912" s="9" t="s">
        <v>8</v>
      </c>
      <c r="F1912" s="9" t="s">
        <v>4562</v>
      </c>
      <c r="G1912" s="9" t="s">
        <v>8</v>
      </c>
      <c r="H1912" s="9" t="s">
        <v>5938</v>
      </c>
      <c r="I1912" s="9" t="s">
        <v>5989</v>
      </c>
      <c r="J1912" s="9" t="s">
        <v>5980</v>
      </c>
      <c r="K1912" s="9" t="s">
        <v>5983</v>
      </c>
      <c r="L1912" s="10" t="s">
        <v>7896</v>
      </c>
      <c r="M1912" s="50"/>
      <c r="N1912" s="28"/>
      <c r="O1912" s="56">
        <v>1175</v>
      </c>
      <c r="P1912" s="56">
        <v>1175</v>
      </c>
      <c r="Q1912" s="56">
        <v>0</v>
      </c>
      <c r="R1912" s="11">
        <v>11.565</v>
      </c>
      <c r="S1912" s="11">
        <v>0</v>
      </c>
      <c r="T1912" s="56">
        <v>410</v>
      </c>
      <c r="U1912" s="11">
        <v>0</v>
      </c>
      <c r="V1912" s="11">
        <v>40.097000000000001</v>
      </c>
      <c r="W1912" s="11">
        <v>0</v>
      </c>
      <c r="X1912" s="56">
        <v>12</v>
      </c>
      <c r="Y1912" s="56">
        <v>0</v>
      </c>
      <c r="Z1912" s="11">
        <v>1</v>
      </c>
      <c r="AA1912" s="56">
        <v>12</v>
      </c>
      <c r="AB1912" s="56">
        <v>0</v>
      </c>
      <c r="AC1912" s="11">
        <v>0</v>
      </c>
      <c r="AD1912" s="11">
        <v>0</v>
      </c>
      <c r="AE1912" s="11">
        <v>16.7</v>
      </c>
      <c r="AF1912" s="11">
        <v>0</v>
      </c>
      <c r="AG1912" s="11">
        <v>0</v>
      </c>
      <c r="AH1912" s="11">
        <v>0</v>
      </c>
      <c r="AI1912" s="11">
        <v>71438</v>
      </c>
      <c r="AJ1912" s="11">
        <v>12217</v>
      </c>
      <c r="AK1912" s="11">
        <v>28</v>
      </c>
      <c r="AL1912" s="24">
        <v>4.0772000000000003E-2</v>
      </c>
      <c r="AM1912" s="24">
        <v>0</v>
      </c>
      <c r="AN1912" s="24">
        <v>0</v>
      </c>
      <c r="AO1912" s="24">
        <v>0.02</v>
      </c>
      <c r="AP1912" s="24">
        <v>2.0771999999999999E-2</v>
      </c>
      <c r="AQ1912" s="24">
        <v>0.249695</v>
      </c>
      <c r="AR1912" s="24">
        <v>0.249695</v>
      </c>
      <c r="AS1912" s="24">
        <v>0</v>
      </c>
      <c r="AT1912" s="24">
        <v>0.31212800000000002</v>
      </c>
      <c r="AU1912" s="24">
        <v>0.23230899999999999</v>
      </c>
      <c r="AV1912" s="24">
        <v>7.9819000000000001E-2</v>
      </c>
      <c r="AW1912" s="24">
        <v>0.115926</v>
      </c>
      <c r="AX1912" s="24">
        <v>0.100712</v>
      </c>
      <c r="AY1912" s="24">
        <v>1.5214E-2</v>
      </c>
      <c r="AZ1912" s="24">
        <v>0</v>
      </c>
      <c r="BA1912" s="24">
        <v>0</v>
      </c>
      <c r="BB1912" s="24">
        <v>0</v>
      </c>
      <c r="BC1912" s="24">
        <v>0.27594200000000002</v>
      </c>
      <c r="BD1912" s="24">
        <v>0</v>
      </c>
      <c r="BE1912" s="24">
        <v>1.005452</v>
      </c>
      <c r="BF1912" s="25">
        <v>1.1656740000000001</v>
      </c>
      <c r="BG1912" s="54">
        <v>71.63</v>
      </c>
      <c r="BH1912" s="11">
        <v>0.49999999999999994</v>
      </c>
      <c r="BI1912" s="24">
        <v>0</v>
      </c>
      <c r="BJ1912" s="24">
        <v>0</v>
      </c>
      <c r="BK1912" s="24">
        <v>4.0097000000000001E-2</v>
      </c>
      <c r="BL1912" s="24">
        <v>0</v>
      </c>
      <c r="BM1912" s="11">
        <v>25.07</v>
      </c>
      <c r="BN1912" s="24">
        <v>0.11726399999999999</v>
      </c>
      <c r="BO1912" s="25">
        <v>4.2500000000000003E-3</v>
      </c>
      <c r="BP1912" s="24">
        <v>11.662813999999999</v>
      </c>
      <c r="BQ1912" s="11">
        <v>0</v>
      </c>
      <c r="BR1912" s="24">
        <v>0.15</v>
      </c>
      <c r="BS1912" s="24">
        <v>0</v>
      </c>
      <c r="BT1912" s="24">
        <v>0.1</v>
      </c>
      <c r="BU1912" s="24">
        <v>0</v>
      </c>
      <c r="BV1912" s="24">
        <v>0</v>
      </c>
      <c r="BW1912" s="24">
        <v>0.1</v>
      </c>
      <c r="BX1912" s="11">
        <v>35.451794206658022</v>
      </c>
      <c r="BY1912" s="28"/>
      <c r="BZ1912" s="28"/>
      <c r="CA1912" s="11">
        <v>4.0097000000000001E-2</v>
      </c>
      <c r="CB1912" s="17">
        <v>4.1783000000000001E-2</v>
      </c>
      <c r="CC1912" s="11">
        <v>2.8658536585365852</v>
      </c>
      <c r="CD1912" s="11">
        <v>101.59965412883702</v>
      </c>
      <c r="CE1912" s="11">
        <v>34.125106382978721</v>
      </c>
      <c r="CF1912" s="11">
        <v>100</v>
      </c>
      <c r="CG1912" s="11">
        <v>0</v>
      </c>
      <c r="CH1912" s="11">
        <v>0</v>
      </c>
      <c r="CI1912" s="28"/>
      <c r="CJ1912" s="11">
        <v>83655</v>
      </c>
      <c r="CK1912" s="11">
        <v>0</v>
      </c>
      <c r="CL1912" s="11">
        <v>1099.1805555555557</v>
      </c>
      <c r="CM1912" s="11" t="s">
        <v>6</v>
      </c>
      <c r="CN1912" s="11" t="s">
        <v>6</v>
      </c>
      <c r="CO1912" s="11">
        <v>115.926</v>
      </c>
      <c r="CP1912" s="11">
        <v>0.13857629549937242</v>
      </c>
      <c r="CQ1912" s="11">
        <v>983.25455555555561</v>
      </c>
      <c r="CR1912" s="11" t="s">
        <v>295</v>
      </c>
      <c r="CS1912" s="11">
        <v>24.521898285546438</v>
      </c>
      <c r="CT1912" s="11">
        <v>2086.3156844651717</v>
      </c>
      <c r="CU1912" s="11">
        <v>2.8911389879542111</v>
      </c>
      <c r="CV1912" s="11">
        <v>1.2092192943149132</v>
      </c>
      <c r="CW1912" s="11">
        <v>100</v>
      </c>
      <c r="CX1912" s="11" t="s">
        <v>6</v>
      </c>
      <c r="CY1912" s="28"/>
      <c r="CZ1912" s="11">
        <v>80.194000000000017</v>
      </c>
      <c r="DA1912" s="11">
        <v>2350.0000000000005</v>
      </c>
      <c r="DB1912" s="11">
        <v>820.00000000000011</v>
      </c>
      <c r="DC1912" s="11">
        <v>7.7843230166845405</v>
      </c>
      <c r="DD1912" s="11">
        <v>6.8818614858967013</v>
      </c>
      <c r="DE1912" s="28"/>
      <c r="DF1912" s="11">
        <v>1122.7160000000001</v>
      </c>
      <c r="DG1912" s="11">
        <v>11.662813999999999</v>
      </c>
      <c r="DH1912" s="11">
        <v>10.444671671197344</v>
      </c>
      <c r="DI1912" s="11">
        <v>2.9245080679352569</v>
      </c>
      <c r="DJ1912" s="11">
        <v>0</v>
      </c>
      <c r="DK1912" s="11">
        <v>71.195744680851064</v>
      </c>
      <c r="DL1912" s="11" t="s">
        <v>6</v>
      </c>
      <c r="DM1912" s="11" t="s">
        <v>6</v>
      </c>
      <c r="DN1912" s="11">
        <v>49.597390217611185</v>
      </c>
      <c r="DO1912" s="11">
        <v>11.662814336238826</v>
      </c>
      <c r="DP1912" s="11">
        <v>2452.3219512195124</v>
      </c>
      <c r="DQ1912" s="11">
        <v>0.56454583350350729</v>
      </c>
      <c r="DR1912" s="11">
        <v>58.8400038998914</v>
      </c>
      <c r="DS1912" s="11">
        <f>IF(odpadni[[#This Row],[SÚC]]="-","-",odpadni[[#This Row],[ZKC34]]-odpadni[[#This Row],[SÚC]])</f>
        <v>-30.8400038998914</v>
      </c>
      <c r="DT1912" s="11" t="str">
        <f>IF(odpadni[[#This Row],[Rozdíl Cena pro stočné - sociálně únosná cena]]="-","-",IF(odpadni[[#This Row],[Rozdíl Cena pro stočné - sociálně únosná cena]]&gt;0,"ANO","NE"))</f>
        <v>NE</v>
      </c>
      <c r="DU1912" s="11">
        <v>-9.242613682280215</v>
      </c>
      <c r="DV1912" s="11" t="s">
        <v>301</v>
      </c>
      <c r="DW1912" s="58"/>
      <c r="DX1912" s="58" t="s">
        <v>8826</v>
      </c>
      <c r="DY1912" s="58"/>
      <c r="DZ1912" s="58" t="s">
        <v>8905</v>
      </c>
      <c r="EK1912" s="2"/>
    </row>
    <row r="1913" spans="1:141" ht="15" customHeight="1" x14ac:dyDescent="0.25">
      <c r="A1913" s="71">
        <v>2557</v>
      </c>
      <c r="B1913" s="9" t="s">
        <v>2172</v>
      </c>
      <c r="C1913" s="9" t="s">
        <v>4563</v>
      </c>
      <c r="D1913" s="9" t="s">
        <v>4563</v>
      </c>
      <c r="E1913" s="9" t="s">
        <v>8</v>
      </c>
      <c r="F1913" s="9" t="s">
        <v>4563</v>
      </c>
      <c r="G1913" s="9" t="s">
        <v>8</v>
      </c>
      <c r="H1913" s="9" t="s">
        <v>5945</v>
      </c>
      <c r="I1913" s="9" t="s">
        <v>5990</v>
      </c>
      <c r="J1913" s="9" t="s">
        <v>5980</v>
      </c>
      <c r="K1913" s="9" t="s">
        <v>5985</v>
      </c>
      <c r="L1913" s="10" t="s">
        <v>7897</v>
      </c>
      <c r="M1913" s="50"/>
      <c r="N1913" s="28"/>
      <c r="O1913" s="56">
        <v>873</v>
      </c>
      <c r="P1913" s="56">
        <v>0</v>
      </c>
      <c r="Q1913" s="56">
        <v>873</v>
      </c>
      <c r="R1913" s="11">
        <v>7.0979999999999999</v>
      </c>
      <c r="S1913" s="11">
        <v>0</v>
      </c>
      <c r="T1913" s="56">
        <v>206</v>
      </c>
      <c r="U1913" s="11">
        <v>9.4589999999999996</v>
      </c>
      <c r="V1913" s="11">
        <v>0</v>
      </c>
      <c r="W1913" s="11">
        <v>3</v>
      </c>
      <c r="X1913" s="56">
        <v>4</v>
      </c>
      <c r="Y1913" s="56">
        <v>0</v>
      </c>
      <c r="Z1913" s="11">
        <v>0</v>
      </c>
      <c r="AA1913" s="56">
        <v>0</v>
      </c>
      <c r="AB1913" s="56">
        <v>0</v>
      </c>
      <c r="AC1913" s="11">
        <v>0</v>
      </c>
      <c r="AD1913" s="11">
        <v>0</v>
      </c>
      <c r="AE1913" s="11">
        <v>0</v>
      </c>
      <c r="AF1913" s="11">
        <v>0</v>
      </c>
      <c r="AG1913" s="11">
        <v>0</v>
      </c>
      <c r="AH1913" s="11">
        <v>0</v>
      </c>
      <c r="AI1913" s="11">
        <v>47823.6</v>
      </c>
      <c r="AJ1913" s="11">
        <v>0</v>
      </c>
      <c r="AK1913" s="11">
        <v>0</v>
      </c>
      <c r="AL1913" s="24">
        <v>0</v>
      </c>
      <c r="AM1913" s="24">
        <v>0</v>
      </c>
      <c r="AN1913" s="24">
        <v>0</v>
      </c>
      <c r="AO1913" s="24">
        <v>0</v>
      </c>
      <c r="AP1913" s="24">
        <v>0</v>
      </c>
      <c r="AQ1913" s="24">
        <v>0</v>
      </c>
      <c r="AR1913" s="24">
        <v>0</v>
      </c>
      <c r="AS1913" s="24">
        <v>0</v>
      </c>
      <c r="AT1913" s="24">
        <v>8.0000000000000002E-3</v>
      </c>
      <c r="AU1913" s="24">
        <v>8.0000000000000002E-3</v>
      </c>
      <c r="AV1913" s="24">
        <v>0</v>
      </c>
      <c r="AW1913" s="24">
        <v>0.112</v>
      </c>
      <c r="AX1913" s="24">
        <v>3.7999999999999999E-2</v>
      </c>
      <c r="AY1913" s="24">
        <v>6.0000000000000001E-3</v>
      </c>
      <c r="AZ1913" s="24">
        <v>0</v>
      </c>
      <c r="BA1913" s="24">
        <v>6.8000000000000005E-2</v>
      </c>
      <c r="BB1913" s="24">
        <v>0</v>
      </c>
      <c r="BC1913" s="24">
        <v>7.5999999999999998E-2</v>
      </c>
      <c r="BD1913" s="24">
        <v>0</v>
      </c>
      <c r="BE1913" s="24">
        <v>0.19600000000000001</v>
      </c>
      <c r="BF1913" s="25">
        <v>0.184</v>
      </c>
      <c r="BG1913" s="54">
        <v>47.82</v>
      </c>
      <c r="BH1913" s="11">
        <v>1</v>
      </c>
      <c r="BI1913" s="24">
        <v>0</v>
      </c>
      <c r="BJ1913" s="24">
        <v>0</v>
      </c>
      <c r="BK1913" s="24">
        <v>0.01</v>
      </c>
      <c r="BL1913" s="24">
        <v>0</v>
      </c>
      <c r="BM1913" s="11">
        <v>19.600000000000001</v>
      </c>
      <c r="BN1913" s="24">
        <v>-0.19600000000000001</v>
      </c>
      <c r="BO1913" s="25">
        <v>-0.184</v>
      </c>
      <c r="BP1913" s="24">
        <v>-100</v>
      </c>
      <c r="BQ1913" s="11">
        <v>0</v>
      </c>
      <c r="BR1913" s="24">
        <v>0.19</v>
      </c>
      <c r="BS1913" s="24">
        <v>0</v>
      </c>
      <c r="BT1913" s="24">
        <v>0.1</v>
      </c>
      <c r="BU1913" s="24">
        <v>0</v>
      </c>
      <c r="BV1913" s="24">
        <v>0</v>
      </c>
      <c r="BW1913" s="24">
        <v>0.1</v>
      </c>
      <c r="BX1913" s="11">
        <v>29.022259791490562</v>
      </c>
      <c r="BY1913" s="28"/>
      <c r="BZ1913" s="28"/>
      <c r="CA1913" s="11">
        <v>0.01</v>
      </c>
      <c r="CB1913" s="17">
        <v>0.01</v>
      </c>
      <c r="CC1913" s="11">
        <v>4.2378640776699026</v>
      </c>
      <c r="CD1913" s="11">
        <v>122.99239222316146</v>
      </c>
      <c r="CE1913" s="11">
        <v>11.45475372279496</v>
      </c>
      <c r="CF1913" s="11">
        <v>0</v>
      </c>
      <c r="CG1913" s="11">
        <v>0</v>
      </c>
      <c r="CH1913" s="11" t="s">
        <v>6</v>
      </c>
      <c r="CI1913" s="28"/>
      <c r="CJ1913" s="11">
        <v>47823.6</v>
      </c>
      <c r="CK1913" s="11">
        <v>0.42265426880811496</v>
      </c>
      <c r="CL1913" s="11">
        <v>531.37333333333333</v>
      </c>
      <c r="CM1913" s="11" t="s">
        <v>6</v>
      </c>
      <c r="CN1913" s="11">
        <v>0</v>
      </c>
      <c r="CO1913" s="11" t="s">
        <v>6</v>
      </c>
      <c r="CP1913" s="11">
        <v>0</v>
      </c>
      <c r="CQ1913" s="11">
        <v>531.37333333333333</v>
      </c>
      <c r="CR1913" s="11" t="s">
        <v>295</v>
      </c>
      <c r="CS1913" s="11">
        <v>53.137333333333331</v>
      </c>
      <c r="CT1913" s="11">
        <v>4782.3599999999997</v>
      </c>
      <c r="CU1913" s="11">
        <v>0</v>
      </c>
      <c r="CV1913" s="11">
        <v>1.1111111111111112</v>
      </c>
      <c r="CW1913" s="11">
        <v>100</v>
      </c>
      <c r="CX1913" s="11" t="s">
        <v>6</v>
      </c>
      <c r="CY1913" s="28"/>
      <c r="CZ1913" s="11">
        <v>10</v>
      </c>
      <c r="DA1913" s="11">
        <v>873</v>
      </c>
      <c r="DB1913" s="11">
        <v>206</v>
      </c>
      <c r="DC1913" s="11">
        <v>0.8</v>
      </c>
      <c r="DD1913" s="11">
        <v>7.6</v>
      </c>
      <c r="DE1913" s="28"/>
      <c r="DF1913" s="11">
        <v>0</v>
      </c>
      <c r="DG1913" s="11">
        <v>-100</v>
      </c>
      <c r="DH1913" s="11" t="s">
        <v>6</v>
      </c>
      <c r="DI1913" s="11" t="s">
        <v>6</v>
      </c>
      <c r="DJ1913" s="11">
        <v>0</v>
      </c>
      <c r="DK1913" s="11">
        <v>54.780756013745702</v>
      </c>
      <c r="DL1913" s="11" t="s">
        <v>6</v>
      </c>
      <c r="DM1913" s="11">
        <v>61.537333333333329</v>
      </c>
      <c r="DN1913" s="11" t="s">
        <v>6</v>
      </c>
      <c r="DO1913" s="11">
        <v>-100</v>
      </c>
      <c r="DP1913" s="11">
        <v>951.45631067961165</v>
      </c>
      <c r="DQ1913" s="11">
        <v>0</v>
      </c>
      <c r="DR1913" s="11">
        <v>53.779911951100097</v>
      </c>
      <c r="DS1913" s="11">
        <f>IF(odpadni[[#This Row],[SÚC]]="-","-",odpadni[[#This Row],[ZKC34]]-odpadni[[#This Row],[SÚC]])</f>
        <v>-53.779911951100097</v>
      </c>
      <c r="DT1913" s="11" t="str">
        <f>IF(odpadni[[#This Row],[Rozdíl Cena pro stočné - sociálně únosná cena]]="-","-",IF(odpadni[[#This Row],[Rozdíl Cena pro stočné - sociálně únosná cena]]&gt;0,"ANO","NE"))</f>
        <v>NE</v>
      </c>
      <c r="DU1913" s="11">
        <v>7.7574213822332325</v>
      </c>
      <c r="DV1913" s="11" t="s">
        <v>9125</v>
      </c>
      <c r="DW1913" s="58"/>
      <c r="DX1913" s="58" t="s">
        <v>8855</v>
      </c>
      <c r="DY1913" s="58"/>
      <c r="DZ1913" s="58" t="s">
        <v>8900</v>
      </c>
      <c r="EK1913" s="2"/>
    </row>
    <row r="1914" spans="1:141" ht="15" customHeight="1" x14ac:dyDescent="0.25">
      <c r="A1914" s="71">
        <v>2558</v>
      </c>
      <c r="B1914" s="9" t="s">
        <v>635</v>
      </c>
      <c r="C1914" s="9" t="s">
        <v>4564</v>
      </c>
      <c r="D1914" s="9" t="s">
        <v>4564</v>
      </c>
      <c r="E1914" s="9" t="s">
        <v>8</v>
      </c>
      <c r="F1914" s="9" t="s">
        <v>4564</v>
      </c>
      <c r="G1914" s="9" t="s">
        <v>8</v>
      </c>
      <c r="H1914" s="9" t="s">
        <v>5941</v>
      </c>
      <c r="I1914" s="9" t="s">
        <v>5990</v>
      </c>
      <c r="J1914" s="9" t="s">
        <v>5980</v>
      </c>
      <c r="K1914" s="9" t="s">
        <v>5983</v>
      </c>
      <c r="L1914" s="10" t="s">
        <v>7898</v>
      </c>
      <c r="M1914" s="50"/>
      <c r="N1914" s="28"/>
      <c r="O1914" s="56">
        <v>1755</v>
      </c>
      <c r="P1914" s="56">
        <v>0</v>
      </c>
      <c r="Q1914" s="56">
        <v>1755</v>
      </c>
      <c r="R1914" s="11">
        <v>8.9719999999999995</v>
      </c>
      <c r="S1914" s="11">
        <v>0</v>
      </c>
      <c r="T1914" s="56">
        <v>542</v>
      </c>
      <c r="U1914" s="11">
        <v>48.143000000000001</v>
      </c>
      <c r="V1914" s="11">
        <v>0</v>
      </c>
      <c r="W1914" s="11">
        <v>0</v>
      </c>
      <c r="X1914" s="56">
        <v>78</v>
      </c>
      <c r="Y1914" s="56">
        <v>0</v>
      </c>
      <c r="Z1914" s="11">
        <v>0</v>
      </c>
      <c r="AA1914" s="56">
        <v>0</v>
      </c>
      <c r="AB1914" s="56">
        <v>0</v>
      </c>
      <c r="AC1914" s="11">
        <v>0</v>
      </c>
      <c r="AD1914" s="11">
        <v>0</v>
      </c>
      <c r="AE1914" s="11">
        <v>0</v>
      </c>
      <c r="AF1914" s="11">
        <v>0</v>
      </c>
      <c r="AG1914" s="11">
        <v>0</v>
      </c>
      <c r="AH1914" s="11">
        <v>0</v>
      </c>
      <c r="AI1914" s="11">
        <v>49658.080000000002</v>
      </c>
      <c r="AJ1914" s="11">
        <v>0</v>
      </c>
      <c r="AK1914" s="11">
        <v>6.09</v>
      </c>
      <c r="AL1914" s="24">
        <v>0</v>
      </c>
      <c r="AM1914" s="24">
        <v>0</v>
      </c>
      <c r="AN1914" s="24">
        <v>0</v>
      </c>
      <c r="AO1914" s="24">
        <v>0</v>
      </c>
      <c r="AP1914" s="24">
        <v>0</v>
      </c>
      <c r="AQ1914" s="24">
        <v>0</v>
      </c>
      <c r="AR1914" s="24">
        <v>0</v>
      </c>
      <c r="AS1914" s="24">
        <v>0</v>
      </c>
      <c r="AT1914" s="24">
        <v>0</v>
      </c>
      <c r="AU1914" s="24">
        <v>0</v>
      </c>
      <c r="AV1914" s="24">
        <v>0</v>
      </c>
      <c r="AW1914" s="24">
        <v>0.29121599999999997</v>
      </c>
      <c r="AX1914" s="24">
        <v>0.24121600000000001</v>
      </c>
      <c r="AY1914" s="24">
        <v>0</v>
      </c>
      <c r="AZ1914" s="24">
        <v>0</v>
      </c>
      <c r="BA1914" s="24">
        <v>0.05</v>
      </c>
      <c r="BB1914" s="24">
        <v>0</v>
      </c>
      <c r="BC1914" s="24">
        <v>0.172899</v>
      </c>
      <c r="BD1914" s="24">
        <v>0</v>
      </c>
      <c r="BE1914" s="24">
        <v>0.464115</v>
      </c>
      <c r="BF1914" s="25">
        <v>0.44213599999999997</v>
      </c>
      <c r="BG1914" s="54">
        <v>32.450000000000003</v>
      </c>
      <c r="BH1914" s="11">
        <v>0</v>
      </c>
      <c r="BI1914" s="24">
        <v>0</v>
      </c>
      <c r="BJ1914" s="24">
        <v>0</v>
      </c>
      <c r="BK1914" s="24">
        <v>4.8142999999999998E-2</v>
      </c>
      <c r="BL1914" s="24">
        <v>0</v>
      </c>
      <c r="BM1914" s="11">
        <v>9.64</v>
      </c>
      <c r="BN1914" s="24">
        <v>-0.17107</v>
      </c>
      <c r="BO1914" s="25">
        <v>-7.3265999999999998E-2</v>
      </c>
      <c r="BP1914" s="24">
        <v>-36.859465</v>
      </c>
      <c r="BQ1914" s="11">
        <v>0</v>
      </c>
      <c r="BR1914" s="24">
        <v>0.15</v>
      </c>
      <c r="BS1914" s="24">
        <v>0</v>
      </c>
      <c r="BT1914" s="24">
        <v>0.05</v>
      </c>
      <c r="BU1914" s="24">
        <v>0</v>
      </c>
      <c r="BV1914" s="24">
        <v>0.05</v>
      </c>
      <c r="BW1914" s="24">
        <v>0</v>
      </c>
      <c r="BX1914" s="11">
        <v>60.41016495764601</v>
      </c>
      <c r="BY1914" s="28"/>
      <c r="BZ1914" s="28"/>
      <c r="CA1914" s="11">
        <v>4.8142999999999998E-2</v>
      </c>
      <c r="CB1914" s="17">
        <v>6.0600000000000001E-2</v>
      </c>
      <c r="CC1914" s="11">
        <v>3.238007380073801</v>
      </c>
      <c r="CD1914" s="11">
        <v>195.60855996433349</v>
      </c>
      <c r="CE1914" s="11">
        <v>27.431908831908832</v>
      </c>
      <c r="CF1914" s="11">
        <v>0</v>
      </c>
      <c r="CG1914" s="11">
        <v>0</v>
      </c>
      <c r="CH1914" s="11" t="s">
        <v>6</v>
      </c>
      <c r="CI1914" s="28"/>
      <c r="CJ1914" s="11">
        <v>49658.080000000002</v>
      </c>
      <c r="CK1914" s="11">
        <v>0</v>
      </c>
      <c r="CL1914" s="11">
        <v>551.75644444444447</v>
      </c>
      <c r="CM1914" s="11" t="s">
        <v>6</v>
      </c>
      <c r="CN1914" s="11">
        <v>120.14600000000003</v>
      </c>
      <c r="CO1914" s="11" t="s">
        <v>6</v>
      </c>
      <c r="CP1914" s="11">
        <v>0.24194652713113357</v>
      </c>
      <c r="CQ1914" s="11">
        <v>431.61044444444445</v>
      </c>
      <c r="CR1914" s="11" t="s">
        <v>295</v>
      </c>
      <c r="CS1914" s="11">
        <v>8.9651755072273112</v>
      </c>
      <c r="CT1914" s="11">
        <v>1031.4704110670295</v>
      </c>
      <c r="CU1914" s="11">
        <v>2.4956068379619056</v>
      </c>
      <c r="CV1914" s="11">
        <v>1.1111111111111112</v>
      </c>
      <c r="CW1914" s="11">
        <v>0</v>
      </c>
      <c r="CX1914" s="11" t="s">
        <v>6</v>
      </c>
      <c r="CY1914" s="28"/>
      <c r="CZ1914" s="11" t="s">
        <v>6</v>
      </c>
      <c r="DA1914" s="11" t="s">
        <v>6</v>
      </c>
      <c r="DB1914" s="11" t="s">
        <v>6</v>
      </c>
      <c r="DC1914" s="11">
        <v>0</v>
      </c>
      <c r="DD1914" s="11">
        <v>3.5913632303761709</v>
      </c>
      <c r="DE1914" s="28"/>
      <c r="DF1914" s="11">
        <v>293.19087000000002</v>
      </c>
      <c r="DG1914" s="11">
        <v>-36.859465</v>
      </c>
      <c r="DH1914" s="11">
        <v>-58.347655914387779</v>
      </c>
      <c r="DI1914" s="11">
        <v>-3.5533722451862162</v>
      </c>
      <c r="DJ1914" s="11">
        <v>0</v>
      </c>
      <c r="DK1914" s="11">
        <v>28.295202279202279</v>
      </c>
      <c r="DL1914" s="11" t="s">
        <v>6</v>
      </c>
      <c r="DM1914" s="11">
        <v>15.052145575565387</v>
      </c>
      <c r="DN1914" s="11" t="s">
        <v>6</v>
      </c>
      <c r="DO1914" s="11">
        <v>-29.235840285910918</v>
      </c>
      <c r="DP1914" s="11">
        <v>856.30073800738012</v>
      </c>
      <c r="DQ1914" s="11">
        <v>0.32732225239157486</v>
      </c>
      <c r="DR1914" s="11">
        <v>60.106973873163497</v>
      </c>
      <c r="DS1914" s="11">
        <f>IF(odpadni[[#This Row],[SÚC]]="-","-",odpadni[[#This Row],[ZKC34]]-odpadni[[#This Row],[SÚC]])</f>
        <v>-54.016973873163494</v>
      </c>
      <c r="DT1914" s="11" t="str">
        <f>IF(odpadni[[#This Row],[Rozdíl Cena pro stočné - sociálně únosná cena]]="-","-",IF(odpadni[[#This Row],[Rozdíl Cena pro stočné - sociálně únosná cena]]&gt;0,"ANO","NE"))</f>
        <v>NE</v>
      </c>
      <c r="DU1914" s="11">
        <v>-45.054828297598107</v>
      </c>
      <c r="DV1914" s="11" t="s">
        <v>301</v>
      </c>
      <c r="DW1914" s="58"/>
      <c r="DX1914" s="58" t="s">
        <v>8827</v>
      </c>
      <c r="DY1914" s="58" t="s">
        <v>8890</v>
      </c>
      <c r="DZ1914" s="58" t="s">
        <v>8900</v>
      </c>
      <c r="EK1914" s="2"/>
    </row>
    <row r="1915" spans="1:141" ht="15" customHeight="1" x14ac:dyDescent="0.25">
      <c r="A1915" s="71">
        <v>2559</v>
      </c>
      <c r="B1915" s="9" t="s">
        <v>2173</v>
      </c>
      <c r="C1915" s="9" t="s">
        <v>4565</v>
      </c>
      <c r="D1915" s="9" t="s">
        <v>4565</v>
      </c>
      <c r="E1915" s="9" t="s">
        <v>8</v>
      </c>
      <c r="F1915" s="9" t="s">
        <v>5929</v>
      </c>
      <c r="G1915" s="9" t="s">
        <v>9</v>
      </c>
      <c r="H1915" s="9" t="s">
        <v>5945</v>
      </c>
      <c r="I1915" s="9" t="s">
        <v>5988</v>
      </c>
      <c r="J1915" s="9" t="s">
        <v>5980</v>
      </c>
      <c r="K1915" s="9" t="s">
        <v>5981</v>
      </c>
      <c r="L1915" s="10" t="s">
        <v>7899</v>
      </c>
      <c r="M1915" s="50"/>
      <c r="N1915" s="28"/>
      <c r="O1915" s="56">
        <v>922</v>
      </c>
      <c r="P1915" s="56">
        <v>922</v>
      </c>
      <c r="Q1915" s="56">
        <v>0</v>
      </c>
      <c r="R1915" s="11">
        <v>13.367000000000001</v>
      </c>
      <c r="S1915" s="11">
        <v>0</v>
      </c>
      <c r="T1915" s="56">
        <v>281</v>
      </c>
      <c r="U1915" s="11">
        <v>0</v>
      </c>
      <c r="V1915" s="11">
        <v>33.99</v>
      </c>
      <c r="W1915" s="11">
        <v>3</v>
      </c>
      <c r="X1915" s="56">
        <v>0</v>
      </c>
      <c r="Y1915" s="56">
        <v>0</v>
      </c>
      <c r="Z1915" s="11">
        <v>2</v>
      </c>
      <c r="AA1915" s="56">
        <v>8</v>
      </c>
      <c r="AB1915" s="56">
        <v>0</v>
      </c>
      <c r="AC1915" s="11">
        <v>0</v>
      </c>
      <c r="AD1915" s="11">
        <v>0</v>
      </c>
      <c r="AE1915" s="11">
        <v>0</v>
      </c>
      <c r="AF1915" s="11">
        <v>0</v>
      </c>
      <c r="AG1915" s="11">
        <v>0</v>
      </c>
      <c r="AH1915" s="11">
        <v>18.829999999999998</v>
      </c>
      <c r="AI1915" s="11">
        <v>59987.841999999997</v>
      </c>
      <c r="AJ1915" s="11">
        <v>8566.2070000000003</v>
      </c>
      <c r="AK1915" s="11">
        <v>69.72</v>
      </c>
      <c r="AL1915" s="24">
        <v>6.0130000000000001E-3</v>
      </c>
      <c r="AM1915" s="24">
        <v>0</v>
      </c>
      <c r="AN1915" s="24">
        <v>0</v>
      </c>
      <c r="AO1915" s="24">
        <v>0</v>
      </c>
      <c r="AP1915" s="24">
        <v>6.0130000000000001E-3</v>
      </c>
      <c r="AQ1915" s="24">
        <v>0.32963100000000001</v>
      </c>
      <c r="AR1915" s="24">
        <v>0.32880300000000001</v>
      </c>
      <c r="AS1915" s="24">
        <v>8.2799999999999996E-4</v>
      </c>
      <c r="AT1915" s="24">
        <v>0.06</v>
      </c>
      <c r="AU1915" s="24">
        <v>0.06</v>
      </c>
      <c r="AV1915" s="24">
        <v>0</v>
      </c>
      <c r="AW1915" s="24">
        <v>1.172928</v>
      </c>
      <c r="AX1915" s="24">
        <v>1.172928</v>
      </c>
      <c r="AY1915" s="24">
        <v>0</v>
      </c>
      <c r="AZ1915" s="24">
        <v>0</v>
      </c>
      <c r="BA1915" s="24">
        <v>0</v>
      </c>
      <c r="BB1915" s="24">
        <v>0</v>
      </c>
      <c r="BC1915" s="24">
        <v>0.31045600000000001</v>
      </c>
      <c r="BD1915" s="24">
        <v>0.37565300000000001</v>
      </c>
      <c r="BE1915" s="24">
        <v>2.2082440000000001</v>
      </c>
      <c r="BF1915" s="25">
        <v>2.4337119999999999</v>
      </c>
      <c r="BG1915" s="54">
        <v>68.55</v>
      </c>
      <c r="BH1915" s="11">
        <v>1</v>
      </c>
      <c r="BI1915" s="24">
        <v>0</v>
      </c>
      <c r="BJ1915" s="24">
        <v>0</v>
      </c>
      <c r="BK1915" s="24">
        <v>3.4469E-2</v>
      </c>
      <c r="BL1915" s="24">
        <v>0</v>
      </c>
      <c r="BM1915" s="11">
        <v>64.06</v>
      </c>
      <c r="BN1915" s="24">
        <v>0.19486200000000001</v>
      </c>
      <c r="BO1915" s="25">
        <v>0</v>
      </c>
      <c r="BP1915" s="24">
        <v>8.8242899999999995</v>
      </c>
      <c r="BQ1915" s="11">
        <v>0</v>
      </c>
      <c r="BR1915" s="24">
        <v>6.26</v>
      </c>
      <c r="BS1915" s="24">
        <v>0</v>
      </c>
      <c r="BT1915" s="24">
        <v>1.01</v>
      </c>
      <c r="BU1915" s="24">
        <v>0</v>
      </c>
      <c r="BV1915" s="24">
        <v>1.01</v>
      </c>
      <c r="BW1915" s="24">
        <v>0</v>
      </c>
      <c r="BX1915" s="11">
        <v>21.021919652876484</v>
      </c>
      <c r="BY1915" s="28"/>
      <c r="BZ1915" s="28"/>
      <c r="CA1915" s="11">
        <v>3.4469E-2</v>
      </c>
      <c r="CB1915" s="17">
        <v>3.4908000000000002E-2</v>
      </c>
      <c r="CC1915" s="11">
        <v>3.2811387900355871</v>
      </c>
      <c r="CD1915" s="11">
        <v>68.975836014064484</v>
      </c>
      <c r="CE1915" s="11">
        <v>37.385032537960953</v>
      </c>
      <c r="CF1915" s="11">
        <v>100</v>
      </c>
      <c r="CG1915" s="11" t="s">
        <v>6</v>
      </c>
      <c r="CH1915" s="11">
        <v>0</v>
      </c>
      <c r="CI1915" s="28"/>
      <c r="CJ1915" s="11">
        <v>68554.048999999999</v>
      </c>
      <c r="CK1915" s="11">
        <v>0.22443330590259594</v>
      </c>
      <c r="CL1915" s="11">
        <v>880.68675277777777</v>
      </c>
      <c r="CM1915" s="11" t="s">
        <v>6</v>
      </c>
      <c r="CN1915" s="11">
        <v>1172.9279999999999</v>
      </c>
      <c r="CO1915" s="11" t="s">
        <v>6</v>
      </c>
      <c r="CP1915" s="11">
        <v>1.7109536447657525</v>
      </c>
      <c r="CQ1915" s="11">
        <v>0</v>
      </c>
      <c r="CR1915" s="11" t="s">
        <v>294</v>
      </c>
      <c r="CS1915" s="11">
        <v>0</v>
      </c>
      <c r="CT1915" s="11">
        <v>1988.8609765296353</v>
      </c>
      <c r="CU1915" s="11">
        <v>34.028489367257528</v>
      </c>
      <c r="CV1915" s="11">
        <v>1.193998145512541</v>
      </c>
      <c r="CW1915" s="11">
        <v>0</v>
      </c>
      <c r="CX1915" s="11" t="s">
        <v>6</v>
      </c>
      <c r="CY1915" s="28"/>
      <c r="CZ1915" s="11">
        <v>34.469000000000001</v>
      </c>
      <c r="DA1915" s="11">
        <v>922</v>
      </c>
      <c r="DB1915" s="11">
        <v>281</v>
      </c>
      <c r="DC1915" s="11">
        <v>1.7406945371203109</v>
      </c>
      <c r="DD1915" s="11">
        <v>9.006817720270389</v>
      </c>
      <c r="DE1915" s="28"/>
      <c r="DF1915" s="11">
        <v>2403.17868</v>
      </c>
      <c r="DG1915" s="11">
        <v>8.8242899999999995</v>
      </c>
      <c r="DH1915" s="11">
        <v>8.108510683025866</v>
      </c>
      <c r="DI1915" s="11">
        <v>5.6532536482056344</v>
      </c>
      <c r="DJ1915" s="11">
        <v>0</v>
      </c>
      <c r="DK1915" s="11">
        <v>74.353632321041218</v>
      </c>
      <c r="DL1915" s="11" t="s">
        <v>6</v>
      </c>
      <c r="DM1915" s="11">
        <v>64.0646377904784</v>
      </c>
      <c r="DN1915" s="11" t="s">
        <v>6</v>
      </c>
      <c r="DO1915" s="11">
        <v>8.8242965904130148</v>
      </c>
      <c r="DP1915" s="11">
        <v>7858.5195729537363</v>
      </c>
      <c r="DQ1915" s="11">
        <v>1.0882758789336684</v>
      </c>
      <c r="DR1915" s="11">
        <v>53.779911951100097</v>
      </c>
      <c r="DS1915" s="11">
        <f>IF(odpadni[[#This Row],[SÚC]]="-","-",odpadni[[#This Row],[ZKC34]]-odpadni[[#This Row],[SÚC]])</f>
        <v>15.940088048899902</v>
      </c>
      <c r="DT1915" s="11" t="str">
        <f>IF(odpadni[[#This Row],[Rozdíl Cena pro stočné - sociálně únosná cena]]="-","-",IF(odpadni[[#This Row],[Rozdíl Cena pro stočné - sociálně únosná cena]]&gt;0,"ANO","NE"))</f>
        <v>ANO</v>
      </c>
      <c r="DU1915" s="11">
        <v>10.284725839378304</v>
      </c>
      <c r="DV1915" s="11" t="s">
        <v>9125</v>
      </c>
      <c r="DW1915" s="58" t="s">
        <v>8810</v>
      </c>
      <c r="DX1915" s="58"/>
      <c r="DY1915" s="58"/>
      <c r="DZ1915" s="58" t="s">
        <v>8927</v>
      </c>
      <c r="EK1915" s="2"/>
    </row>
    <row r="1916" spans="1:141" ht="15" customHeight="1" x14ac:dyDescent="0.25">
      <c r="A1916" s="71">
        <v>2560</v>
      </c>
      <c r="B1916" s="9" t="s">
        <v>2174</v>
      </c>
      <c r="C1916" s="9" t="s">
        <v>4566</v>
      </c>
      <c r="D1916" s="9" t="s">
        <v>4566</v>
      </c>
      <c r="E1916" s="9" t="s">
        <v>8</v>
      </c>
      <c r="F1916" s="9" t="s">
        <v>3075</v>
      </c>
      <c r="G1916" s="9" t="s">
        <v>9</v>
      </c>
      <c r="H1916" s="9" t="s">
        <v>5938</v>
      </c>
      <c r="I1916" s="9" t="s">
        <v>5988</v>
      </c>
      <c r="J1916" s="9" t="s">
        <v>5980</v>
      </c>
      <c r="K1916" s="9" t="s">
        <v>5985</v>
      </c>
      <c r="L1916" s="10" t="s">
        <v>7900</v>
      </c>
      <c r="M1916" s="50"/>
      <c r="N1916" s="28"/>
      <c r="O1916" s="56">
        <v>271</v>
      </c>
      <c r="P1916" s="56">
        <v>271</v>
      </c>
      <c r="Q1916" s="56">
        <v>0</v>
      </c>
      <c r="R1916" s="11">
        <v>2.9380000000000002</v>
      </c>
      <c r="S1916" s="11">
        <v>0</v>
      </c>
      <c r="T1916" s="56">
        <v>118</v>
      </c>
      <c r="U1916" s="11">
        <v>0</v>
      </c>
      <c r="V1916" s="11">
        <v>13.061999999999999</v>
      </c>
      <c r="W1916" s="11">
        <v>0</v>
      </c>
      <c r="X1916" s="56">
        <v>4</v>
      </c>
      <c r="Y1916" s="56">
        <v>0</v>
      </c>
      <c r="Z1916" s="11">
        <v>1</v>
      </c>
      <c r="AA1916" s="56">
        <v>4</v>
      </c>
      <c r="AB1916" s="56">
        <v>0</v>
      </c>
      <c r="AC1916" s="11">
        <v>0</v>
      </c>
      <c r="AD1916" s="11">
        <v>0</v>
      </c>
      <c r="AE1916" s="11">
        <v>0</v>
      </c>
      <c r="AF1916" s="11">
        <v>0</v>
      </c>
      <c r="AG1916" s="11">
        <v>0</v>
      </c>
      <c r="AH1916" s="11">
        <v>0</v>
      </c>
      <c r="AI1916" s="11">
        <v>17707.099999999999</v>
      </c>
      <c r="AJ1916" s="11">
        <v>3732</v>
      </c>
      <c r="AK1916" s="11">
        <v>17.39</v>
      </c>
      <c r="AL1916" s="24">
        <v>5.96E-3</v>
      </c>
      <c r="AM1916" s="24">
        <v>0</v>
      </c>
      <c r="AN1916" s="24">
        <v>0</v>
      </c>
      <c r="AO1916" s="24">
        <v>1.2600000000000001E-3</v>
      </c>
      <c r="AP1916" s="24">
        <v>4.7000000000000002E-3</v>
      </c>
      <c r="AQ1916" s="24">
        <v>7.1983000000000005E-2</v>
      </c>
      <c r="AR1916" s="24">
        <v>7.1983000000000005E-2</v>
      </c>
      <c r="AS1916" s="24">
        <v>0</v>
      </c>
      <c r="AT1916" s="24">
        <v>0.112137</v>
      </c>
      <c r="AU1916" s="24">
        <v>8.3735000000000004E-2</v>
      </c>
      <c r="AV1916" s="24">
        <v>2.8402E-2</v>
      </c>
      <c r="AW1916" s="24">
        <v>0.53759999999999997</v>
      </c>
      <c r="AX1916" s="24">
        <v>0.36849599999999999</v>
      </c>
      <c r="AY1916" s="24">
        <v>1.4104E-2</v>
      </c>
      <c r="AZ1916" s="24">
        <v>0</v>
      </c>
      <c r="BA1916" s="24">
        <v>0.155</v>
      </c>
      <c r="BB1916" s="24">
        <v>0</v>
      </c>
      <c r="BC1916" s="24">
        <v>6.3392000000000004E-2</v>
      </c>
      <c r="BD1916" s="24">
        <v>0</v>
      </c>
      <c r="BE1916" s="24">
        <v>0.791072</v>
      </c>
      <c r="BF1916" s="25">
        <v>0.673064</v>
      </c>
      <c r="BG1916" s="54">
        <v>21.44</v>
      </c>
      <c r="BH1916" s="11">
        <v>0.49999999999999994</v>
      </c>
      <c r="BI1916" s="24">
        <v>0</v>
      </c>
      <c r="BJ1916" s="24">
        <v>0</v>
      </c>
      <c r="BK1916" s="24">
        <v>1.0664E-2</v>
      </c>
      <c r="BL1916" s="24">
        <v>0</v>
      </c>
      <c r="BM1916" s="11">
        <v>74.180000000000007</v>
      </c>
      <c r="BN1916" s="24">
        <v>-0.60565199999999997</v>
      </c>
      <c r="BO1916" s="25">
        <v>-0.49099999999999999</v>
      </c>
      <c r="BP1916" s="24">
        <v>-76.560941999999997</v>
      </c>
      <c r="BQ1916" s="11">
        <v>0</v>
      </c>
      <c r="BR1916" s="24">
        <v>0.1</v>
      </c>
      <c r="BS1916" s="24">
        <v>0</v>
      </c>
      <c r="BT1916" s="24">
        <v>0.155</v>
      </c>
      <c r="BU1916" s="24">
        <v>0</v>
      </c>
      <c r="BV1916" s="24">
        <v>0</v>
      </c>
      <c r="BW1916" s="24">
        <v>0.155</v>
      </c>
      <c r="BX1916" s="11">
        <v>40.163376446562282</v>
      </c>
      <c r="BY1916" s="28"/>
      <c r="BZ1916" s="28"/>
      <c r="CA1916" s="11">
        <v>1.0664E-2</v>
      </c>
      <c r="CB1916" s="17">
        <v>1.0470999999999999E-2</v>
      </c>
      <c r="CC1916" s="11">
        <v>2.2966101694915255</v>
      </c>
      <c r="CD1916" s="11">
        <v>92.239618788291352</v>
      </c>
      <c r="CE1916" s="11">
        <v>39.350553505535053</v>
      </c>
      <c r="CF1916" s="11">
        <v>100.00000000000001</v>
      </c>
      <c r="CG1916" s="11">
        <v>0</v>
      </c>
      <c r="CH1916" s="11">
        <v>0</v>
      </c>
      <c r="CI1916" s="28"/>
      <c r="CJ1916" s="11">
        <v>21439.1</v>
      </c>
      <c r="CK1916" s="11">
        <v>0</v>
      </c>
      <c r="CL1916" s="11">
        <v>290.04555555555555</v>
      </c>
      <c r="CM1916" s="11" t="s">
        <v>6</v>
      </c>
      <c r="CN1916" s="11">
        <v>0</v>
      </c>
      <c r="CO1916" s="11" t="s">
        <v>6</v>
      </c>
      <c r="CP1916" s="11">
        <v>0</v>
      </c>
      <c r="CQ1916" s="11">
        <v>290.04555555555555</v>
      </c>
      <c r="CR1916" s="11" t="s">
        <v>295</v>
      </c>
      <c r="CS1916" s="11">
        <v>27.198570475952323</v>
      </c>
      <c r="CT1916" s="11">
        <v>2010.4182295573892</v>
      </c>
      <c r="CU1916" s="11">
        <v>0</v>
      </c>
      <c r="CV1916" s="11">
        <v>1.2300686377278578</v>
      </c>
      <c r="CW1916" s="11">
        <v>100</v>
      </c>
      <c r="CX1916" s="11" t="s">
        <v>6</v>
      </c>
      <c r="CY1916" s="28"/>
      <c r="CZ1916" s="11">
        <v>21.328000000000003</v>
      </c>
      <c r="DA1916" s="11">
        <v>542.00000000000011</v>
      </c>
      <c r="DB1916" s="11">
        <v>236.00000000000003</v>
      </c>
      <c r="DC1916" s="11">
        <v>10.515472618154538</v>
      </c>
      <c r="DD1916" s="11">
        <v>5.9444861215303835</v>
      </c>
      <c r="DE1916" s="28"/>
      <c r="DF1916" s="11">
        <v>185.44695999999999</v>
      </c>
      <c r="DG1916" s="11">
        <v>-76.560941999999997</v>
      </c>
      <c r="DH1916" s="11">
        <v>-326.59041701195855</v>
      </c>
      <c r="DI1916" s="11">
        <v>-56.794073518379591</v>
      </c>
      <c r="DJ1916" s="11">
        <v>0</v>
      </c>
      <c r="DK1916" s="11">
        <v>79.111070110701107</v>
      </c>
      <c r="DL1916" s="11" t="s">
        <v>6</v>
      </c>
      <c r="DM1916" s="11">
        <v>74.181545386346585</v>
      </c>
      <c r="DN1916" s="11" t="s">
        <v>6</v>
      </c>
      <c r="DO1916" s="11">
        <v>-70.84921203888868</v>
      </c>
      <c r="DP1916" s="11">
        <v>6704</v>
      </c>
      <c r="DQ1916" s="11">
        <v>0.17153265067895793</v>
      </c>
      <c r="DR1916" s="11">
        <v>58.8400038998914</v>
      </c>
      <c r="DS1916" s="11">
        <f>IF(odpadni[[#This Row],[SÚC]]="-","-",odpadni[[#This Row],[ZKC34]]-odpadni[[#This Row],[SÚC]])</f>
        <v>-41.450003899891399</v>
      </c>
      <c r="DT1916" s="11" t="str">
        <f>IF(odpadni[[#This Row],[Rozdíl Cena pro stočné - sociálně únosná cena]]="-","-",IF(odpadni[[#This Row],[Rozdíl Cena pro stočné - sociálně únosná cena]]&gt;0,"ANO","NE"))</f>
        <v>NE</v>
      </c>
      <c r="DU1916" s="11">
        <v>15.341541486455185</v>
      </c>
      <c r="DV1916" s="11" t="s">
        <v>9125</v>
      </c>
      <c r="DW1916" s="58"/>
      <c r="DX1916" s="58" t="s">
        <v>8827</v>
      </c>
      <c r="DY1916" s="58"/>
      <c r="DZ1916" s="58" t="s">
        <v>8900</v>
      </c>
      <c r="EK1916" s="2"/>
    </row>
    <row r="1917" spans="1:141" ht="15" customHeight="1" x14ac:dyDescent="0.25">
      <c r="A1917" s="71">
        <v>2561</v>
      </c>
      <c r="B1917" s="9" t="s">
        <v>2175</v>
      </c>
      <c r="C1917" s="9" t="s">
        <v>4567</v>
      </c>
      <c r="D1917" s="9" t="s">
        <v>4567</v>
      </c>
      <c r="E1917" s="9" t="s">
        <v>8</v>
      </c>
      <c r="F1917" s="9" t="s">
        <v>4567</v>
      </c>
      <c r="G1917" s="9" t="s">
        <v>8</v>
      </c>
      <c r="H1917" s="9" t="s">
        <v>5947</v>
      </c>
      <c r="I1917" s="9" t="s">
        <v>5990</v>
      </c>
      <c r="J1917" s="9" t="s">
        <v>5980</v>
      </c>
      <c r="K1917" s="9" t="s">
        <v>5981</v>
      </c>
      <c r="L1917" s="10" t="s">
        <v>7901</v>
      </c>
      <c r="M1917" s="50"/>
      <c r="N1917" s="28"/>
      <c r="O1917" s="56">
        <v>156</v>
      </c>
      <c r="P1917" s="56">
        <v>156</v>
      </c>
      <c r="Q1917" s="56">
        <v>0</v>
      </c>
      <c r="R1917" s="11">
        <v>7.7169999999999996</v>
      </c>
      <c r="S1917" s="11">
        <v>0</v>
      </c>
      <c r="T1917" s="56">
        <v>82</v>
      </c>
      <c r="U1917" s="11">
        <v>0</v>
      </c>
      <c r="V1917" s="11">
        <v>13.337999999999999</v>
      </c>
      <c r="W1917" s="11">
        <v>1</v>
      </c>
      <c r="X1917" s="56">
        <v>0</v>
      </c>
      <c r="Y1917" s="56">
        <v>0</v>
      </c>
      <c r="Z1917" s="11">
        <v>2</v>
      </c>
      <c r="AA1917" s="56">
        <v>24</v>
      </c>
      <c r="AB1917" s="56">
        <v>0</v>
      </c>
      <c r="AC1917" s="11">
        <v>0</v>
      </c>
      <c r="AD1917" s="11">
        <v>0</v>
      </c>
      <c r="AE1917" s="11">
        <v>0</v>
      </c>
      <c r="AF1917" s="11">
        <v>0</v>
      </c>
      <c r="AG1917" s="11">
        <v>0</v>
      </c>
      <c r="AH1917" s="11">
        <v>0</v>
      </c>
      <c r="AI1917" s="11">
        <v>38835.5</v>
      </c>
      <c r="AJ1917" s="11">
        <v>15671.5</v>
      </c>
      <c r="AK1917" s="11">
        <v>33.909999999999997</v>
      </c>
      <c r="AL1917" s="24">
        <v>6.3449999999999999E-3</v>
      </c>
      <c r="AM1917" s="24">
        <v>0</v>
      </c>
      <c r="AN1917" s="24">
        <v>0</v>
      </c>
      <c r="AO1917" s="24">
        <v>0</v>
      </c>
      <c r="AP1917" s="24">
        <v>6.3449999999999999E-3</v>
      </c>
      <c r="AQ1917" s="24">
        <v>0.17979000000000001</v>
      </c>
      <c r="AR1917" s="24">
        <v>0.17979000000000001</v>
      </c>
      <c r="AS1917" s="24">
        <v>0</v>
      </c>
      <c r="AT1917" s="24">
        <v>0.131721</v>
      </c>
      <c r="AU1917" s="24">
        <v>8.3029000000000006E-2</v>
      </c>
      <c r="AV1917" s="24">
        <v>4.8691999999999999E-2</v>
      </c>
      <c r="AW1917" s="24">
        <v>8.3528000000000005E-2</v>
      </c>
      <c r="AX1917" s="24">
        <v>0</v>
      </c>
      <c r="AY1917" s="24">
        <v>8.3528000000000005E-2</v>
      </c>
      <c r="AZ1917" s="24">
        <v>0</v>
      </c>
      <c r="BA1917" s="24">
        <v>0</v>
      </c>
      <c r="BB1917" s="24">
        <v>0</v>
      </c>
      <c r="BC1917" s="24">
        <v>0.159964</v>
      </c>
      <c r="BD1917" s="24">
        <v>0</v>
      </c>
      <c r="BE1917" s="24">
        <v>0.56134799999999996</v>
      </c>
      <c r="BF1917" s="25">
        <v>0.40694999999999998</v>
      </c>
      <c r="BG1917" s="54">
        <v>54.51</v>
      </c>
      <c r="BH1917" s="11">
        <v>0.5</v>
      </c>
      <c r="BI1917" s="24">
        <v>0</v>
      </c>
      <c r="BJ1917" s="24">
        <v>0</v>
      </c>
      <c r="BK1917" s="24">
        <v>1.3495E-2</v>
      </c>
      <c r="BL1917" s="24">
        <v>0</v>
      </c>
      <c r="BM1917" s="11">
        <v>41.59</v>
      </c>
      <c r="BN1917" s="24">
        <v>-0.103699</v>
      </c>
      <c r="BO1917" s="25">
        <v>0</v>
      </c>
      <c r="BP1917" s="24">
        <v>-18.473178000000001</v>
      </c>
      <c r="BQ1917" s="11">
        <v>0</v>
      </c>
      <c r="BR1917" s="24">
        <v>0.1</v>
      </c>
      <c r="BS1917" s="24">
        <v>0</v>
      </c>
      <c r="BT1917" s="24">
        <v>0.05</v>
      </c>
      <c r="BU1917" s="24">
        <v>0</v>
      </c>
      <c r="BV1917" s="24">
        <v>0</v>
      </c>
      <c r="BW1917" s="24">
        <v>0.05</v>
      </c>
      <c r="BX1917" s="11">
        <v>10.625890890242323</v>
      </c>
      <c r="BY1917" s="28"/>
      <c r="BZ1917" s="28"/>
      <c r="CA1917" s="11">
        <v>1.3495E-2</v>
      </c>
      <c r="CB1917" s="17">
        <v>1.2E-2</v>
      </c>
      <c r="CC1917" s="11">
        <v>1.9024390243902438</v>
      </c>
      <c r="CD1917" s="11">
        <v>20.215109498509783</v>
      </c>
      <c r="CE1917" s="11">
        <v>86.506410256410263</v>
      </c>
      <c r="CF1917" s="11">
        <v>100</v>
      </c>
      <c r="CG1917" s="11" t="s">
        <v>6</v>
      </c>
      <c r="CH1917" s="11">
        <v>0</v>
      </c>
      <c r="CI1917" s="28"/>
      <c r="CJ1917" s="11">
        <v>54507</v>
      </c>
      <c r="CK1917" s="11">
        <v>0.1295840352468576</v>
      </c>
      <c r="CL1917" s="11">
        <v>823.29305555555561</v>
      </c>
      <c r="CM1917" s="11" t="s">
        <v>6</v>
      </c>
      <c r="CN1917" s="11">
        <v>0</v>
      </c>
      <c r="CO1917" s="11" t="s">
        <v>6</v>
      </c>
      <c r="CP1917" s="11">
        <v>0</v>
      </c>
      <c r="CQ1917" s="11">
        <v>823.29305555555561</v>
      </c>
      <c r="CR1917" s="11" t="s">
        <v>295</v>
      </c>
      <c r="CS1917" s="11">
        <v>61.007266065621018</v>
      </c>
      <c r="CT1917" s="11">
        <v>4039.0515005557618</v>
      </c>
      <c r="CU1917" s="11">
        <v>0</v>
      </c>
      <c r="CV1917" s="11">
        <v>1.3223258787182606</v>
      </c>
      <c r="CW1917" s="11">
        <v>100</v>
      </c>
      <c r="CX1917" s="11" t="s">
        <v>6</v>
      </c>
      <c r="CY1917" s="28"/>
      <c r="CZ1917" s="11">
        <v>26.99</v>
      </c>
      <c r="DA1917" s="11">
        <v>312</v>
      </c>
      <c r="DB1917" s="11">
        <v>164</v>
      </c>
      <c r="DC1917" s="11">
        <v>9.7607261948869954</v>
      </c>
      <c r="DD1917" s="11">
        <v>11.853575398295664</v>
      </c>
      <c r="DE1917" s="28"/>
      <c r="DF1917" s="11">
        <v>457.61544999999995</v>
      </c>
      <c r="DG1917" s="11">
        <v>-18.473178000000001</v>
      </c>
      <c r="DH1917" s="11">
        <v>-22.660729658493832</v>
      </c>
      <c r="DI1917" s="11">
        <v>-7.6842534271952578</v>
      </c>
      <c r="DJ1917" s="11">
        <v>0</v>
      </c>
      <c r="DK1917" s="11">
        <v>349.40384615384613</v>
      </c>
      <c r="DL1917" s="11" t="s">
        <v>6</v>
      </c>
      <c r="DM1917" s="11">
        <v>96.414453912971894</v>
      </c>
      <c r="DN1917" s="11" t="s">
        <v>6</v>
      </c>
      <c r="DO1917" s="11">
        <v>-18.473210913729094</v>
      </c>
      <c r="DP1917" s="11">
        <v>6845.707317073171</v>
      </c>
      <c r="DQ1917" s="11">
        <v>0.33049391982414694</v>
      </c>
      <c r="DR1917" s="11">
        <v>57.504711390052499</v>
      </c>
      <c r="DS1917" s="11">
        <f>IF(odpadni[[#This Row],[SÚC]]="-","-",odpadni[[#This Row],[ZKC34]]-odpadni[[#This Row],[SÚC]])</f>
        <v>-23.594711390052503</v>
      </c>
      <c r="DT1917" s="11" t="str">
        <f>IF(odpadni[[#This Row],[Rozdíl Cena pro stočné - sociálně únosná cena]]="-","-",IF(odpadni[[#This Row],[Rozdíl Cena pro stočné - sociálně únosná cena]]&gt;0,"ANO","NE"))</f>
        <v>NE</v>
      </c>
      <c r="DU1917" s="11">
        <v>38.909742522919395</v>
      </c>
      <c r="DV1917" s="11" t="s">
        <v>9125</v>
      </c>
      <c r="DW1917" s="58"/>
      <c r="DX1917" s="58" t="s">
        <v>8821</v>
      </c>
      <c r="DY1917" s="58"/>
      <c r="DZ1917" s="58" t="s">
        <v>8894</v>
      </c>
      <c r="EK1917" s="2"/>
    </row>
    <row r="1918" spans="1:141" ht="15" customHeight="1" x14ac:dyDescent="0.25">
      <c r="A1918" s="71">
        <v>2562</v>
      </c>
      <c r="B1918" s="9" t="s">
        <v>2176</v>
      </c>
      <c r="C1918" s="9" t="s">
        <v>4568</v>
      </c>
      <c r="D1918" s="9" t="s">
        <v>4568</v>
      </c>
      <c r="E1918" s="9" t="s">
        <v>8</v>
      </c>
      <c r="F1918" s="9" t="s">
        <v>4568</v>
      </c>
      <c r="G1918" s="9" t="s">
        <v>8</v>
      </c>
      <c r="H1918" s="9" t="s">
        <v>5947</v>
      </c>
      <c r="I1918" s="9" t="s">
        <v>5990</v>
      </c>
      <c r="J1918" s="9" t="s">
        <v>5980</v>
      </c>
      <c r="K1918" s="9" t="s">
        <v>5981</v>
      </c>
      <c r="L1918" s="10" t="s">
        <v>7902</v>
      </c>
      <c r="M1918" s="50"/>
      <c r="N1918" s="28"/>
      <c r="O1918" s="56">
        <v>352</v>
      </c>
      <c r="P1918" s="56">
        <v>352</v>
      </c>
      <c r="Q1918" s="56">
        <v>0</v>
      </c>
      <c r="R1918" s="11">
        <v>1.5</v>
      </c>
      <c r="S1918" s="11">
        <v>0</v>
      </c>
      <c r="T1918" s="56">
        <v>102</v>
      </c>
      <c r="U1918" s="11">
        <v>0</v>
      </c>
      <c r="V1918" s="11">
        <v>18.920999999999999</v>
      </c>
      <c r="W1918" s="11">
        <v>0</v>
      </c>
      <c r="X1918" s="56">
        <v>0</v>
      </c>
      <c r="Y1918" s="56">
        <v>0</v>
      </c>
      <c r="Z1918" s="11">
        <v>1</v>
      </c>
      <c r="AA1918" s="56">
        <v>8</v>
      </c>
      <c r="AB1918" s="56">
        <v>0</v>
      </c>
      <c r="AC1918" s="11">
        <v>0</v>
      </c>
      <c r="AD1918" s="11">
        <v>0</v>
      </c>
      <c r="AE1918" s="11">
        <v>0</v>
      </c>
      <c r="AF1918" s="11">
        <v>0</v>
      </c>
      <c r="AG1918" s="11">
        <v>0</v>
      </c>
      <c r="AH1918" s="11">
        <v>0</v>
      </c>
      <c r="AI1918" s="11">
        <v>9779.76</v>
      </c>
      <c r="AJ1918" s="11">
        <v>3722.4</v>
      </c>
      <c r="AK1918" s="11">
        <v>0</v>
      </c>
      <c r="AL1918" s="24">
        <v>0</v>
      </c>
      <c r="AM1918" s="24">
        <v>0</v>
      </c>
      <c r="AN1918" s="24">
        <v>0</v>
      </c>
      <c r="AO1918" s="24">
        <v>0</v>
      </c>
      <c r="AP1918" s="24">
        <v>0</v>
      </c>
      <c r="AQ1918" s="24">
        <v>0</v>
      </c>
      <c r="AR1918" s="24">
        <v>0</v>
      </c>
      <c r="AS1918" s="24">
        <v>0</v>
      </c>
      <c r="AT1918" s="24">
        <v>6.0000000000000001E-3</v>
      </c>
      <c r="AU1918" s="24">
        <v>6.0000000000000001E-3</v>
      </c>
      <c r="AV1918" s="24">
        <v>0</v>
      </c>
      <c r="AW1918" s="24">
        <v>1.1516999999999999E-2</v>
      </c>
      <c r="AX1918" s="24">
        <v>0</v>
      </c>
      <c r="AY1918" s="24">
        <v>1.1516999999999999E-2</v>
      </c>
      <c r="AZ1918" s="24">
        <v>0</v>
      </c>
      <c r="BA1918" s="24">
        <v>0</v>
      </c>
      <c r="BB1918" s="24">
        <v>0</v>
      </c>
      <c r="BC1918" s="24">
        <v>9.7280000000000005E-3</v>
      </c>
      <c r="BD1918" s="24">
        <v>0</v>
      </c>
      <c r="BE1918" s="24">
        <v>2.7244999999999998E-2</v>
      </c>
      <c r="BF1918" s="25">
        <v>0.16500000000000001</v>
      </c>
      <c r="BG1918" s="54">
        <v>13.5022</v>
      </c>
      <c r="BH1918" s="11">
        <v>0.1</v>
      </c>
      <c r="BI1918" s="24">
        <v>0</v>
      </c>
      <c r="BJ1918" s="24">
        <v>0</v>
      </c>
      <c r="BK1918" s="24">
        <v>1.8921E-2</v>
      </c>
      <c r="BL1918" s="24">
        <v>0</v>
      </c>
      <c r="BM1918" s="11">
        <v>1.43</v>
      </c>
      <c r="BN1918" s="24">
        <v>-2.7244999999999998E-2</v>
      </c>
      <c r="BO1918" s="25">
        <v>-0.16500000000000001</v>
      </c>
      <c r="BP1918" s="24">
        <v>-100</v>
      </c>
      <c r="BQ1918" s="11">
        <v>0</v>
      </c>
      <c r="BR1918" s="24">
        <v>0.80800000000000005</v>
      </c>
      <c r="BS1918" s="24">
        <v>0.61555499999999996</v>
      </c>
      <c r="BT1918" s="24">
        <v>0.20200000000000001</v>
      </c>
      <c r="BU1918" s="24">
        <v>6.2893000000000004E-2</v>
      </c>
      <c r="BV1918" s="24">
        <v>0</v>
      </c>
      <c r="BW1918" s="24">
        <v>0.20200000000000001</v>
      </c>
      <c r="BX1918" s="11">
        <v>68</v>
      </c>
      <c r="BY1918" s="28"/>
      <c r="BZ1918" s="28"/>
      <c r="CA1918" s="11">
        <v>1.8921E-2</v>
      </c>
      <c r="CB1918" s="17">
        <v>1.9E-2</v>
      </c>
      <c r="CC1918" s="11">
        <v>3.4509803921568629</v>
      </c>
      <c r="CD1918" s="11">
        <v>234.66666666666666</v>
      </c>
      <c r="CE1918" s="11">
        <v>53.752840909090907</v>
      </c>
      <c r="CF1918" s="11">
        <v>100</v>
      </c>
      <c r="CG1918" s="11" t="s">
        <v>6</v>
      </c>
      <c r="CH1918" s="11">
        <v>0</v>
      </c>
      <c r="CI1918" s="28"/>
      <c r="CJ1918" s="11">
        <v>13502.16</v>
      </c>
      <c r="CK1918" s="11">
        <v>0</v>
      </c>
      <c r="CL1918" s="11">
        <v>201.72399999999999</v>
      </c>
      <c r="CM1918" s="11" t="s">
        <v>6</v>
      </c>
      <c r="CN1918" s="11">
        <v>0</v>
      </c>
      <c r="CO1918" s="11" t="s">
        <v>6</v>
      </c>
      <c r="CP1918" s="11">
        <v>0</v>
      </c>
      <c r="CQ1918" s="11">
        <v>201.72399999999999</v>
      </c>
      <c r="CR1918" s="11" t="s">
        <v>295</v>
      </c>
      <c r="CS1918" s="11">
        <v>10.661381533745573</v>
      </c>
      <c r="CT1918" s="11">
        <v>713.60710321864599</v>
      </c>
      <c r="CU1918" s="11">
        <v>0</v>
      </c>
      <c r="CV1918" s="11">
        <v>1.3120683985531074</v>
      </c>
      <c r="CW1918" s="11">
        <v>100.00000000000001</v>
      </c>
      <c r="CX1918" s="11" t="s">
        <v>6</v>
      </c>
      <c r="CY1918" s="28"/>
      <c r="CZ1918" s="11">
        <v>189.20999999999998</v>
      </c>
      <c r="DA1918" s="11">
        <v>3520</v>
      </c>
      <c r="DB1918" s="11">
        <v>1020</v>
      </c>
      <c r="DC1918" s="11">
        <v>0.31710797526557793</v>
      </c>
      <c r="DD1918" s="11">
        <v>0.51413773056392376</v>
      </c>
      <c r="DE1918" s="28"/>
      <c r="DF1918" s="11">
        <v>0</v>
      </c>
      <c r="DG1918" s="11">
        <v>-100</v>
      </c>
      <c r="DH1918" s="11" t="s">
        <v>6</v>
      </c>
      <c r="DI1918" s="11" t="s">
        <v>6</v>
      </c>
      <c r="DJ1918" s="11">
        <v>0</v>
      </c>
      <c r="DK1918" s="11">
        <v>38.358409090909092</v>
      </c>
      <c r="DL1918" s="11" t="s">
        <v>6</v>
      </c>
      <c r="DM1918" s="11">
        <v>11.492627239575073</v>
      </c>
      <c r="DN1918" s="11" t="s">
        <v>6</v>
      </c>
      <c r="DO1918" s="11">
        <v>-100</v>
      </c>
      <c r="DP1918" s="11">
        <v>267.10784313725492</v>
      </c>
      <c r="DQ1918" s="11">
        <v>0</v>
      </c>
      <c r="DR1918" s="11">
        <v>57.504711390052499</v>
      </c>
      <c r="DS1918" s="11">
        <f>IF(odpadni[[#This Row],[SÚC]]="-","-",odpadni[[#This Row],[ZKC34]]-odpadni[[#This Row],[SÚC]])</f>
        <v>-57.504711390052499</v>
      </c>
      <c r="DT1918" s="11" t="str">
        <f>IF(odpadni[[#This Row],[Rozdíl Cena pro stočné - sociálně únosná cena]]="-","-",IF(odpadni[[#This Row],[Rozdíl Cena pro stočné - sociálně únosná cena]]&gt;0,"ANO","NE"))</f>
        <v>NE</v>
      </c>
      <c r="DU1918" s="11">
        <v>-46.012084150477428</v>
      </c>
      <c r="DV1918" s="11" t="s">
        <v>301</v>
      </c>
      <c r="DW1918" s="58"/>
      <c r="DX1918" s="58" t="s">
        <v>8855</v>
      </c>
      <c r="DY1918" s="58"/>
      <c r="DZ1918" s="58" t="s">
        <v>8900</v>
      </c>
      <c r="EK1918" s="2"/>
    </row>
    <row r="1919" spans="1:141" ht="15" customHeight="1" x14ac:dyDescent="0.25">
      <c r="A1919" s="71">
        <v>2563</v>
      </c>
      <c r="B1919" s="9" t="s">
        <v>2177</v>
      </c>
      <c r="C1919" s="9" t="s">
        <v>4569</v>
      </c>
      <c r="D1919" s="9" t="s">
        <v>4569</v>
      </c>
      <c r="E1919" s="9" t="s">
        <v>8</v>
      </c>
      <c r="F1919" s="9" t="s">
        <v>4569</v>
      </c>
      <c r="G1919" s="9" t="s">
        <v>8</v>
      </c>
      <c r="H1919" s="9" t="s">
        <v>5941</v>
      </c>
      <c r="I1919" s="9" t="s">
        <v>5990</v>
      </c>
      <c r="J1919" s="9" t="s">
        <v>5980</v>
      </c>
      <c r="K1919" s="9" t="s">
        <v>5985</v>
      </c>
      <c r="L1919" s="10" t="s">
        <v>7903</v>
      </c>
      <c r="M1919" s="50"/>
      <c r="N1919" s="28"/>
      <c r="O1919" s="56">
        <v>233</v>
      </c>
      <c r="P1919" s="56">
        <v>0</v>
      </c>
      <c r="Q1919" s="56">
        <v>233</v>
      </c>
      <c r="R1919" s="11">
        <v>3.9990000000000001</v>
      </c>
      <c r="S1919" s="11">
        <v>0</v>
      </c>
      <c r="T1919" s="56">
        <v>72</v>
      </c>
      <c r="U1919" s="11">
        <v>10.15</v>
      </c>
      <c r="V1919" s="11">
        <v>0</v>
      </c>
      <c r="W1919" s="11">
        <v>1</v>
      </c>
      <c r="X1919" s="56">
        <v>16</v>
      </c>
      <c r="Y1919" s="56">
        <v>2</v>
      </c>
      <c r="Z1919" s="11">
        <v>0</v>
      </c>
      <c r="AA1919" s="56">
        <v>0</v>
      </c>
      <c r="AB1919" s="56">
        <v>0</v>
      </c>
      <c r="AC1919" s="11">
        <v>0</v>
      </c>
      <c r="AD1919" s="11">
        <v>0</v>
      </c>
      <c r="AE1919" s="11">
        <v>0</v>
      </c>
      <c r="AF1919" s="11">
        <v>0</v>
      </c>
      <c r="AG1919" s="11">
        <v>0</v>
      </c>
      <c r="AH1919" s="11">
        <v>0</v>
      </c>
      <c r="AI1919" s="11">
        <v>24316.794999999998</v>
      </c>
      <c r="AJ1919" s="11">
        <v>0</v>
      </c>
      <c r="AK1919" s="11">
        <v>6</v>
      </c>
      <c r="AL1919" s="24">
        <v>0</v>
      </c>
      <c r="AM1919" s="24">
        <v>0</v>
      </c>
      <c r="AN1919" s="24">
        <v>0</v>
      </c>
      <c r="AO1919" s="24">
        <v>0</v>
      </c>
      <c r="AP1919" s="24">
        <v>0</v>
      </c>
      <c r="AQ1919" s="24">
        <v>0</v>
      </c>
      <c r="AR1919" s="24">
        <v>0</v>
      </c>
      <c r="AS1919" s="24">
        <v>0</v>
      </c>
      <c r="AT1919" s="24">
        <v>0</v>
      </c>
      <c r="AU1919" s="24">
        <v>0</v>
      </c>
      <c r="AV1919" s="24">
        <v>0</v>
      </c>
      <c r="AW1919" s="24">
        <v>0.102751</v>
      </c>
      <c r="AX1919" s="24">
        <v>2.3736E-2</v>
      </c>
      <c r="AY1919" s="24">
        <v>3.9015000000000001E-2</v>
      </c>
      <c r="AZ1919" s="24">
        <v>0</v>
      </c>
      <c r="BA1919" s="24">
        <v>0.04</v>
      </c>
      <c r="BB1919" s="24">
        <v>0</v>
      </c>
      <c r="BC1919" s="24">
        <v>6.3604999999999995E-2</v>
      </c>
      <c r="BD1919" s="24">
        <v>0</v>
      </c>
      <c r="BE1919" s="24">
        <v>0.166356</v>
      </c>
      <c r="BF1919" s="25">
        <v>0.28373599999999999</v>
      </c>
      <c r="BG1919" s="54">
        <v>24.32</v>
      </c>
      <c r="BH1919" s="11">
        <v>0</v>
      </c>
      <c r="BI1919" s="24">
        <v>0</v>
      </c>
      <c r="BJ1919" s="24">
        <v>0</v>
      </c>
      <c r="BK1919" s="24">
        <v>1.0149999999999999E-2</v>
      </c>
      <c r="BL1919" s="24">
        <v>0</v>
      </c>
      <c r="BM1919" s="11">
        <v>16.38</v>
      </c>
      <c r="BN1919" s="24">
        <v>-0.10545599999999999</v>
      </c>
      <c r="BO1919" s="25">
        <v>-0.222416</v>
      </c>
      <c r="BP1919" s="24">
        <v>-63.391762</v>
      </c>
      <c r="BQ1919" s="11">
        <v>0</v>
      </c>
      <c r="BR1919" s="24">
        <v>0.16</v>
      </c>
      <c r="BS1919" s="24">
        <v>4.9199999999999999E-3</v>
      </c>
      <c r="BT1919" s="24">
        <v>0.04</v>
      </c>
      <c r="BU1919" s="24">
        <v>0</v>
      </c>
      <c r="BV1919" s="24">
        <v>0.04</v>
      </c>
      <c r="BW1919" s="24">
        <v>0</v>
      </c>
      <c r="BX1919" s="11">
        <v>18.004501125281319</v>
      </c>
      <c r="BY1919" s="28"/>
      <c r="BZ1919" s="28"/>
      <c r="CA1919" s="11">
        <v>1.0149999999999999E-2</v>
      </c>
      <c r="CB1919" s="17">
        <v>1.022E-2</v>
      </c>
      <c r="CC1919" s="11">
        <v>3.2361111111111112</v>
      </c>
      <c r="CD1919" s="11">
        <v>58.264566141535383</v>
      </c>
      <c r="CE1919" s="11">
        <v>43.562231759656655</v>
      </c>
      <c r="CF1919" s="11">
        <v>0</v>
      </c>
      <c r="CG1919" s="11">
        <v>12.5</v>
      </c>
      <c r="CH1919" s="11" t="s">
        <v>6</v>
      </c>
      <c r="CI1919" s="28"/>
      <c r="CJ1919" s="11">
        <v>24316.794999999998</v>
      </c>
      <c r="CK1919" s="11">
        <v>0.25006251562890724</v>
      </c>
      <c r="CL1919" s="11">
        <v>270.18661111111112</v>
      </c>
      <c r="CM1919" s="11" t="s">
        <v>6</v>
      </c>
      <c r="CN1919" s="11">
        <v>0</v>
      </c>
      <c r="CO1919" s="11" t="s">
        <v>6</v>
      </c>
      <c r="CP1919" s="11">
        <v>0</v>
      </c>
      <c r="CQ1919" s="11">
        <v>270.18661111111112</v>
      </c>
      <c r="CR1919" s="11" t="s">
        <v>295</v>
      </c>
      <c r="CS1919" s="11">
        <v>26.619370552818832</v>
      </c>
      <c r="CT1919" s="11">
        <v>2395.7433497536949</v>
      </c>
      <c r="CU1919" s="11">
        <v>0</v>
      </c>
      <c r="CV1919" s="11">
        <v>1.1111111111111112</v>
      </c>
      <c r="CW1919" s="11">
        <v>0</v>
      </c>
      <c r="CX1919" s="11" t="s">
        <v>6</v>
      </c>
      <c r="CY1919" s="28"/>
      <c r="CZ1919" s="11" t="s">
        <v>6</v>
      </c>
      <c r="DA1919" s="11" t="s">
        <v>6</v>
      </c>
      <c r="DB1919" s="11" t="s">
        <v>6</v>
      </c>
      <c r="DC1919" s="11">
        <v>0</v>
      </c>
      <c r="DD1919" s="11">
        <v>6.266502463054187</v>
      </c>
      <c r="DE1919" s="28"/>
      <c r="DF1919" s="11">
        <v>60.9</v>
      </c>
      <c r="DG1919" s="11">
        <v>-63.391762</v>
      </c>
      <c r="DH1919" s="11">
        <v>-173.16256157635465</v>
      </c>
      <c r="DI1919" s="11">
        <v>-10.38975369458128</v>
      </c>
      <c r="DJ1919" s="11">
        <v>0</v>
      </c>
      <c r="DK1919" s="11">
        <v>104.3639270386266</v>
      </c>
      <c r="DL1919" s="11" t="s">
        <v>6</v>
      </c>
      <c r="DM1919" s="11">
        <v>32.885873015873017</v>
      </c>
      <c r="DN1919" s="11" t="s">
        <v>6</v>
      </c>
      <c r="DO1919" s="11">
        <v>-51.802842761720839</v>
      </c>
      <c r="DP1919" s="11">
        <v>2310.5</v>
      </c>
      <c r="DQ1919" s="11">
        <v>0.13950528184406588</v>
      </c>
      <c r="DR1919" s="11">
        <v>60.106973873163497</v>
      </c>
      <c r="DS1919" s="11">
        <f>IF(odpadni[[#This Row],[SÚC]]="-","-",odpadni[[#This Row],[ZKC34]]-odpadni[[#This Row],[SÚC]])</f>
        <v>-54.106973873163497</v>
      </c>
      <c r="DT1919" s="11" t="str">
        <f>IF(odpadni[[#This Row],[Rozdíl Cena pro stočné - sociálně únosná cena]]="-","-",IF(odpadni[[#This Row],[Rozdíl Cena pro stočné - sociálně únosná cena]]&gt;0,"ANO","NE"))</f>
        <v>NE</v>
      </c>
      <c r="DU1919" s="11">
        <v>-27.22110085729048</v>
      </c>
      <c r="DV1919" s="11" t="s">
        <v>301</v>
      </c>
      <c r="DW1919" s="58"/>
      <c r="DX1919" s="58" t="s">
        <v>8827</v>
      </c>
      <c r="DY1919" s="58" t="s">
        <v>8890</v>
      </c>
      <c r="DZ1919" s="58" t="s">
        <v>8900</v>
      </c>
      <c r="EK1919" s="2"/>
    </row>
    <row r="1920" spans="1:141" ht="15" customHeight="1" x14ac:dyDescent="0.25">
      <c r="A1920" s="71">
        <v>2565</v>
      </c>
      <c r="B1920" s="9" t="s">
        <v>2178</v>
      </c>
      <c r="C1920" s="9" t="s">
        <v>4570</v>
      </c>
      <c r="D1920" s="9" t="s">
        <v>4570</v>
      </c>
      <c r="E1920" s="9" t="s">
        <v>8</v>
      </c>
      <c r="F1920" s="9" t="s">
        <v>4570</v>
      </c>
      <c r="G1920" s="9" t="s">
        <v>8</v>
      </c>
      <c r="H1920" s="9" t="s">
        <v>5945</v>
      </c>
      <c r="I1920" s="9" t="s">
        <v>5990</v>
      </c>
      <c r="J1920" s="9" t="s">
        <v>5980</v>
      </c>
      <c r="K1920" s="9" t="s">
        <v>5985</v>
      </c>
      <c r="L1920" s="10" t="s">
        <v>7904</v>
      </c>
      <c r="M1920" s="50"/>
      <c r="N1920" s="28"/>
      <c r="O1920" s="56">
        <v>650</v>
      </c>
      <c r="P1920" s="56">
        <v>0</v>
      </c>
      <c r="Q1920" s="56">
        <v>650</v>
      </c>
      <c r="R1920" s="11">
        <v>4</v>
      </c>
      <c r="S1920" s="11">
        <v>0</v>
      </c>
      <c r="T1920" s="56">
        <v>239</v>
      </c>
      <c r="U1920" s="11">
        <v>6.8330000000000002</v>
      </c>
      <c r="V1920" s="11">
        <v>0</v>
      </c>
      <c r="W1920" s="11">
        <v>2</v>
      </c>
      <c r="X1920" s="56">
        <v>12</v>
      </c>
      <c r="Y1920" s="56">
        <v>0</v>
      </c>
      <c r="Z1920" s="11">
        <v>0</v>
      </c>
      <c r="AA1920" s="56">
        <v>0</v>
      </c>
      <c r="AB1920" s="56">
        <v>0</v>
      </c>
      <c r="AC1920" s="11">
        <v>0</v>
      </c>
      <c r="AD1920" s="11">
        <v>0</v>
      </c>
      <c r="AE1920" s="11">
        <v>0</v>
      </c>
      <c r="AF1920" s="11">
        <v>0</v>
      </c>
      <c r="AG1920" s="11">
        <v>0</v>
      </c>
      <c r="AH1920" s="11">
        <v>0</v>
      </c>
      <c r="AI1920" s="11">
        <v>32629.8</v>
      </c>
      <c r="AJ1920" s="11">
        <v>0</v>
      </c>
      <c r="AK1920" s="11">
        <v>0</v>
      </c>
      <c r="AL1920" s="24">
        <v>0</v>
      </c>
      <c r="AM1920" s="24">
        <v>0</v>
      </c>
      <c r="AN1920" s="24">
        <v>0</v>
      </c>
      <c r="AO1920" s="24">
        <v>0</v>
      </c>
      <c r="AP1920" s="24">
        <v>0</v>
      </c>
      <c r="AQ1920" s="24">
        <v>0</v>
      </c>
      <c r="AR1920" s="24">
        <v>0</v>
      </c>
      <c r="AS1920" s="24">
        <v>0</v>
      </c>
      <c r="AT1920" s="24">
        <v>8.9999999999999993E-3</v>
      </c>
      <c r="AU1920" s="24">
        <v>0</v>
      </c>
      <c r="AV1920" s="24">
        <v>8.9999999999999993E-3</v>
      </c>
      <c r="AW1920" s="24">
        <v>0</v>
      </c>
      <c r="AX1920" s="24">
        <v>0</v>
      </c>
      <c r="AY1920" s="24">
        <v>0</v>
      </c>
      <c r="AZ1920" s="24">
        <v>0</v>
      </c>
      <c r="BA1920" s="24">
        <v>0</v>
      </c>
      <c r="BB1920" s="24">
        <v>0</v>
      </c>
      <c r="BC1920" s="24">
        <v>1.7600000000000001E-2</v>
      </c>
      <c r="BD1920" s="24">
        <v>0</v>
      </c>
      <c r="BE1920" s="24">
        <v>2.6599999999999999E-2</v>
      </c>
      <c r="BF1920" s="25">
        <v>0</v>
      </c>
      <c r="BG1920" s="54">
        <v>32.630000000000003</v>
      </c>
      <c r="BH1920" s="11">
        <v>1</v>
      </c>
      <c r="BI1920" s="24">
        <v>0</v>
      </c>
      <c r="BJ1920" s="24">
        <v>0</v>
      </c>
      <c r="BK1920" s="24">
        <v>1.0999999999999999E-2</v>
      </c>
      <c r="BL1920" s="24">
        <v>0</v>
      </c>
      <c r="BM1920" s="11">
        <v>2.41</v>
      </c>
      <c r="BN1920" s="24">
        <v>-2.6599999999999999E-2</v>
      </c>
      <c r="BO1920" s="25">
        <v>0</v>
      </c>
      <c r="BP1920" s="24">
        <v>-100</v>
      </c>
      <c r="BQ1920" s="11">
        <v>0</v>
      </c>
      <c r="BR1920" s="24">
        <v>0</v>
      </c>
      <c r="BS1920" s="24">
        <v>0</v>
      </c>
      <c r="BT1920" s="24">
        <v>0</v>
      </c>
      <c r="BU1920" s="24">
        <v>0</v>
      </c>
      <c r="BV1920" s="24">
        <v>0</v>
      </c>
      <c r="BW1920" s="24">
        <v>0</v>
      </c>
      <c r="BX1920" s="11">
        <v>59.75</v>
      </c>
      <c r="BY1920" s="28"/>
      <c r="BZ1920" s="28"/>
      <c r="CA1920" s="11">
        <v>1.0999999999999999E-2</v>
      </c>
      <c r="CB1920" s="17">
        <v>0</v>
      </c>
      <c r="CC1920" s="11">
        <v>2.7196652719665271</v>
      </c>
      <c r="CD1920" s="11">
        <v>162.5</v>
      </c>
      <c r="CE1920" s="11">
        <v>16.923076923076923</v>
      </c>
      <c r="CF1920" s="11">
        <v>0</v>
      </c>
      <c r="CG1920" s="11">
        <v>0</v>
      </c>
      <c r="CH1920" s="11" t="s">
        <v>6</v>
      </c>
      <c r="CI1920" s="28"/>
      <c r="CJ1920" s="11">
        <v>32629.8</v>
      </c>
      <c r="CK1920" s="11">
        <v>0.5</v>
      </c>
      <c r="CL1920" s="11">
        <v>362.55333333333334</v>
      </c>
      <c r="CM1920" s="11" t="s">
        <v>6</v>
      </c>
      <c r="CN1920" s="11">
        <v>0</v>
      </c>
      <c r="CO1920" s="11" t="s">
        <v>6</v>
      </c>
      <c r="CP1920" s="11">
        <v>0</v>
      </c>
      <c r="CQ1920" s="11">
        <v>362.55333333333334</v>
      </c>
      <c r="CR1920" s="11" t="s">
        <v>295</v>
      </c>
      <c r="CS1920" s="11">
        <v>32.959393939393941</v>
      </c>
      <c r="CT1920" s="11">
        <v>2966.3454545454547</v>
      </c>
      <c r="CU1920" s="11">
        <v>0</v>
      </c>
      <c r="CV1920" s="11">
        <v>1.1111111111111112</v>
      </c>
      <c r="CW1920" s="11" t="s">
        <v>6</v>
      </c>
      <c r="CX1920" s="11" t="s">
        <v>6</v>
      </c>
      <c r="CY1920" s="28"/>
      <c r="CZ1920" s="11">
        <v>11</v>
      </c>
      <c r="DA1920" s="11">
        <v>650</v>
      </c>
      <c r="DB1920" s="11">
        <v>239</v>
      </c>
      <c r="DC1920" s="11">
        <v>0.81818181818181812</v>
      </c>
      <c r="DD1920" s="11">
        <v>1.6</v>
      </c>
      <c r="DE1920" s="28"/>
      <c r="DF1920" s="11">
        <v>0</v>
      </c>
      <c r="DG1920" s="11">
        <v>-100</v>
      </c>
      <c r="DH1920" s="11" t="s">
        <v>6</v>
      </c>
      <c r="DI1920" s="11" t="s">
        <v>6</v>
      </c>
      <c r="DJ1920" s="11">
        <v>0</v>
      </c>
      <c r="DK1920" s="11">
        <v>50.19969230769231</v>
      </c>
      <c r="DL1920" s="11" t="s">
        <v>6</v>
      </c>
      <c r="DM1920" s="11">
        <v>35.377575757575762</v>
      </c>
      <c r="DN1920" s="11" t="s">
        <v>6</v>
      </c>
      <c r="DO1920" s="11">
        <v>-100</v>
      </c>
      <c r="DP1920" s="11">
        <v>111.29707112970711</v>
      </c>
      <c r="DQ1920" s="11">
        <v>0</v>
      </c>
      <c r="DR1920" s="11">
        <v>53.779911951100097</v>
      </c>
      <c r="DS1920" s="11">
        <f>IF(odpadni[[#This Row],[SÚC]]="-","-",odpadni[[#This Row],[ZKC34]]-odpadni[[#This Row],[SÚC]])</f>
        <v>-53.779911951100097</v>
      </c>
      <c r="DT1920" s="11" t="str">
        <f>IF(odpadni[[#This Row],[Rozdíl Cena pro stočné - sociálně únosná cena]]="-","-",IF(odpadni[[#This Row],[Rozdíl Cena pro stočné - sociálně únosná cena]]&gt;0,"ANO","NE"))</f>
        <v>NE</v>
      </c>
      <c r="DU1920" s="11">
        <v>-18.402336193524334</v>
      </c>
      <c r="DV1920" s="11" t="s">
        <v>301</v>
      </c>
      <c r="DW1920" s="58" t="s">
        <v>8810</v>
      </c>
      <c r="DX1920" s="58" t="s">
        <v>8856</v>
      </c>
      <c r="DY1920" s="58"/>
      <c r="DZ1920" s="58" t="s">
        <v>8894</v>
      </c>
      <c r="EK1920" s="2"/>
    </row>
    <row r="1921" spans="1:141" ht="15" customHeight="1" x14ac:dyDescent="0.25">
      <c r="A1921" s="71">
        <v>2566</v>
      </c>
      <c r="B1921" s="9" t="s">
        <v>2179</v>
      </c>
      <c r="C1921" s="9" t="s">
        <v>4571</v>
      </c>
      <c r="D1921" s="9" t="s">
        <v>4571</v>
      </c>
      <c r="E1921" s="9" t="s">
        <v>8</v>
      </c>
      <c r="F1921" s="9" t="s">
        <v>4571</v>
      </c>
      <c r="G1921" s="9" t="s">
        <v>8</v>
      </c>
      <c r="H1921" s="9" t="s">
        <v>5942</v>
      </c>
      <c r="I1921" s="9" t="s">
        <v>5990</v>
      </c>
      <c r="J1921" s="9" t="s">
        <v>5992</v>
      </c>
      <c r="K1921" s="9" t="s">
        <v>5985</v>
      </c>
      <c r="L1921" s="10" t="s">
        <v>7905</v>
      </c>
      <c r="M1921" s="50"/>
      <c r="N1921" s="28"/>
      <c r="O1921" s="56">
        <v>62</v>
      </c>
      <c r="P1921" s="56">
        <v>0</v>
      </c>
      <c r="Q1921" s="56">
        <v>62</v>
      </c>
      <c r="R1921" s="11">
        <v>0.57199999999999995</v>
      </c>
      <c r="S1921" s="11">
        <v>0</v>
      </c>
      <c r="T1921" s="56">
        <v>29</v>
      </c>
      <c r="U1921" s="11">
        <v>1.18</v>
      </c>
      <c r="V1921" s="11">
        <v>0</v>
      </c>
      <c r="W1921" s="11">
        <v>0</v>
      </c>
      <c r="X1921" s="56">
        <v>2</v>
      </c>
      <c r="Y1921" s="56">
        <v>0</v>
      </c>
      <c r="Z1921" s="11">
        <v>0</v>
      </c>
      <c r="AA1921" s="56">
        <v>0</v>
      </c>
      <c r="AB1921" s="56">
        <v>0</v>
      </c>
      <c r="AC1921" s="11">
        <v>0</v>
      </c>
      <c r="AD1921" s="11">
        <v>0</v>
      </c>
      <c r="AE1921" s="11">
        <v>0</v>
      </c>
      <c r="AF1921" s="11">
        <v>0</v>
      </c>
      <c r="AG1921" s="11">
        <v>0</v>
      </c>
      <c r="AH1921" s="11">
        <v>0</v>
      </c>
      <c r="AI1921" s="11">
        <v>858</v>
      </c>
      <c r="AJ1921" s="11">
        <v>0</v>
      </c>
      <c r="AK1921" s="11">
        <v>3.99</v>
      </c>
      <c r="AL1921" s="24">
        <v>0</v>
      </c>
      <c r="AM1921" s="24">
        <v>0</v>
      </c>
      <c r="AN1921" s="24">
        <v>0</v>
      </c>
      <c r="AO1921" s="24">
        <v>0</v>
      </c>
      <c r="AP1921" s="24">
        <v>0</v>
      </c>
      <c r="AQ1921" s="24">
        <v>0</v>
      </c>
      <c r="AR1921" s="24">
        <v>0</v>
      </c>
      <c r="AS1921" s="24">
        <v>0</v>
      </c>
      <c r="AT1921" s="24">
        <v>0</v>
      </c>
      <c r="AU1921" s="24">
        <v>0</v>
      </c>
      <c r="AV1921" s="24">
        <v>0</v>
      </c>
      <c r="AW1921" s="24">
        <v>5.9299999999999999E-4</v>
      </c>
      <c r="AX1921" s="24">
        <v>5.9299999999999999E-4</v>
      </c>
      <c r="AY1921" s="24">
        <v>0</v>
      </c>
      <c r="AZ1921" s="24">
        <v>0</v>
      </c>
      <c r="BA1921" s="24">
        <v>0</v>
      </c>
      <c r="BB1921" s="24">
        <v>0</v>
      </c>
      <c r="BC1921" s="24">
        <v>4.1099999999999999E-3</v>
      </c>
      <c r="BD1921" s="24">
        <v>0</v>
      </c>
      <c r="BE1921" s="24">
        <v>4.7029999999999997E-3</v>
      </c>
      <c r="BF1921" s="25">
        <v>4.7029999999999997E-3</v>
      </c>
      <c r="BG1921" s="54">
        <v>0.86</v>
      </c>
      <c r="BH1921" s="11">
        <v>0</v>
      </c>
      <c r="BI1921" s="24">
        <v>0</v>
      </c>
      <c r="BJ1921" s="24">
        <v>0</v>
      </c>
      <c r="BK1921" s="24">
        <v>1.1800000000000001E-3</v>
      </c>
      <c r="BL1921" s="24">
        <v>0</v>
      </c>
      <c r="BM1921" s="11">
        <v>3.98</v>
      </c>
      <c r="BN1921" s="24">
        <v>0</v>
      </c>
      <c r="BO1921" s="25">
        <v>0</v>
      </c>
      <c r="BP1921" s="24">
        <v>0</v>
      </c>
      <c r="BQ1921" s="11">
        <v>0</v>
      </c>
      <c r="BR1921" s="24">
        <v>0</v>
      </c>
      <c r="BS1921" s="24">
        <v>0</v>
      </c>
      <c r="BT1921" s="24">
        <v>0</v>
      </c>
      <c r="BU1921" s="24">
        <v>0</v>
      </c>
      <c r="BV1921" s="24">
        <v>0</v>
      </c>
      <c r="BW1921" s="24">
        <v>0</v>
      </c>
      <c r="BX1921" s="11">
        <v>50.6993006993007</v>
      </c>
      <c r="BY1921" s="28"/>
      <c r="BZ1921" s="28"/>
      <c r="CA1921" s="11">
        <v>1.1800000000000001E-3</v>
      </c>
      <c r="CB1921" s="17">
        <v>1.1800000000000001E-3</v>
      </c>
      <c r="CC1921" s="11">
        <v>2.1379310344827585</v>
      </c>
      <c r="CD1921" s="11">
        <v>108.3916083916084</v>
      </c>
      <c r="CE1921" s="11">
        <v>19.032258064516128</v>
      </c>
      <c r="CF1921" s="11">
        <v>0</v>
      </c>
      <c r="CG1921" s="11">
        <v>0</v>
      </c>
      <c r="CH1921" s="11" t="s">
        <v>6</v>
      </c>
      <c r="CI1921" s="28"/>
      <c r="CJ1921" s="11">
        <v>858</v>
      </c>
      <c r="CK1921" s="11">
        <v>0</v>
      </c>
      <c r="CL1921" s="11">
        <v>9.5333333333333332</v>
      </c>
      <c r="CM1921" s="11" t="s">
        <v>6</v>
      </c>
      <c r="CN1921" s="11">
        <v>0.59299999999999997</v>
      </c>
      <c r="CO1921" s="11" t="s">
        <v>6</v>
      </c>
      <c r="CP1921" s="11">
        <v>6.9114219114219111E-2</v>
      </c>
      <c r="CQ1921" s="11">
        <v>8.9403333333333332</v>
      </c>
      <c r="CR1921" s="11" t="s">
        <v>295</v>
      </c>
      <c r="CS1921" s="11">
        <v>7.5765536723163827</v>
      </c>
      <c r="CT1921" s="11">
        <v>727.11864406779648</v>
      </c>
      <c r="CU1921" s="11">
        <v>0.50254237288135584</v>
      </c>
      <c r="CV1921" s="11">
        <v>1.1111111111111112</v>
      </c>
      <c r="CW1921" s="11" t="s">
        <v>6</v>
      </c>
      <c r="CX1921" s="11" t="s">
        <v>6</v>
      </c>
      <c r="CY1921" s="28"/>
      <c r="CZ1921" s="11" t="s">
        <v>6</v>
      </c>
      <c r="DA1921" s="11" t="s">
        <v>6</v>
      </c>
      <c r="DB1921" s="11" t="s">
        <v>6</v>
      </c>
      <c r="DC1921" s="11">
        <v>0</v>
      </c>
      <c r="DD1921" s="11">
        <v>3.4830508474576267</v>
      </c>
      <c r="DE1921" s="28"/>
      <c r="DF1921" s="11">
        <v>4.7081999999999997</v>
      </c>
      <c r="DG1921" s="11">
        <v>0</v>
      </c>
      <c r="DH1921" s="11">
        <v>0</v>
      </c>
      <c r="DI1921" s="11">
        <v>0</v>
      </c>
      <c r="DJ1921" s="11">
        <v>0</v>
      </c>
      <c r="DK1921" s="11">
        <v>13.838709677419354</v>
      </c>
      <c r="DL1921" s="11" t="s">
        <v>6</v>
      </c>
      <c r="DM1921" s="11">
        <v>11.562146892655367</v>
      </c>
      <c r="DN1921" s="11" t="s">
        <v>6</v>
      </c>
      <c r="DO1921" s="11">
        <v>0</v>
      </c>
      <c r="DP1921" s="11">
        <v>162.17241379310346</v>
      </c>
      <c r="DQ1921" s="11">
        <v>0.34509161983874909</v>
      </c>
      <c r="DR1921" s="11">
        <v>55.528758158389202</v>
      </c>
      <c r="DS1921" s="11">
        <f>IF(odpadni[[#This Row],[SÚC]]="-","-",odpadni[[#This Row],[ZKC34]]-odpadni[[#This Row],[SÚC]])</f>
        <v>-51.5387581583892</v>
      </c>
      <c r="DT1921" s="11" t="str">
        <f>IF(odpadni[[#This Row],[Rozdíl Cena pro stočné - sociálně únosná cena]]="-","-",IF(odpadni[[#This Row],[Rozdíl Cena pro stočné - sociálně únosná cena]]&gt;0,"ANO","NE"))</f>
        <v>NE</v>
      </c>
      <c r="DU1921" s="11">
        <v>-43.966611265733832</v>
      </c>
      <c r="DV1921" s="11" t="s">
        <v>301</v>
      </c>
      <c r="DW1921" s="58"/>
      <c r="DX1921" s="58" t="s">
        <v>8863</v>
      </c>
      <c r="DY1921" s="58" t="s">
        <v>8890</v>
      </c>
      <c r="DZ1921" s="58" t="s">
        <v>352</v>
      </c>
      <c r="EK1921" s="2"/>
    </row>
    <row r="1922" spans="1:141" ht="15" customHeight="1" x14ac:dyDescent="0.25">
      <c r="A1922" s="71">
        <v>2569</v>
      </c>
      <c r="B1922" s="9" t="s">
        <v>2180</v>
      </c>
      <c r="C1922" s="9" t="s">
        <v>4572</v>
      </c>
      <c r="D1922" s="9" t="s">
        <v>4572</v>
      </c>
      <c r="E1922" s="9" t="s">
        <v>8</v>
      </c>
      <c r="F1922" s="9" t="s">
        <v>4572</v>
      </c>
      <c r="G1922" s="9" t="s">
        <v>8</v>
      </c>
      <c r="H1922" s="9" t="s">
        <v>5940</v>
      </c>
      <c r="I1922" s="9" t="s">
        <v>5990</v>
      </c>
      <c r="J1922" s="9" t="s">
        <v>5982</v>
      </c>
      <c r="K1922" s="9" t="s">
        <v>5983</v>
      </c>
      <c r="L1922" s="10" t="s">
        <v>7906</v>
      </c>
      <c r="M1922" s="50"/>
      <c r="N1922" s="28"/>
      <c r="O1922" s="56">
        <v>3400</v>
      </c>
      <c r="P1922" s="56">
        <v>3400</v>
      </c>
      <c r="Q1922" s="56">
        <v>0</v>
      </c>
      <c r="R1922" s="11">
        <v>25.419</v>
      </c>
      <c r="S1922" s="11">
        <v>0</v>
      </c>
      <c r="T1922" s="56">
        <v>1005</v>
      </c>
      <c r="U1922" s="11">
        <v>0</v>
      </c>
      <c r="V1922" s="11">
        <v>102</v>
      </c>
      <c r="W1922" s="11">
        <v>1</v>
      </c>
      <c r="X1922" s="56">
        <v>12</v>
      </c>
      <c r="Y1922" s="56">
        <v>0</v>
      </c>
      <c r="Z1922" s="11">
        <v>1</v>
      </c>
      <c r="AA1922" s="56">
        <v>12</v>
      </c>
      <c r="AB1922" s="56">
        <v>0</v>
      </c>
      <c r="AC1922" s="11">
        <v>0</v>
      </c>
      <c r="AD1922" s="11">
        <v>159.79</v>
      </c>
      <c r="AE1922" s="11">
        <v>0</v>
      </c>
      <c r="AF1922" s="11">
        <v>0</v>
      </c>
      <c r="AG1922" s="11">
        <v>0</v>
      </c>
      <c r="AH1922" s="11">
        <v>0</v>
      </c>
      <c r="AI1922" s="11">
        <v>184395.2</v>
      </c>
      <c r="AJ1922" s="11">
        <v>31000</v>
      </c>
      <c r="AK1922" s="11">
        <v>33</v>
      </c>
      <c r="AL1922" s="24">
        <v>0.120266</v>
      </c>
      <c r="AM1922" s="24">
        <v>0</v>
      </c>
      <c r="AN1922" s="24">
        <v>0</v>
      </c>
      <c r="AO1922" s="24">
        <v>7.9814999999999997E-2</v>
      </c>
      <c r="AP1922" s="24">
        <v>4.0451000000000001E-2</v>
      </c>
      <c r="AQ1922" s="24">
        <v>0.56494900000000003</v>
      </c>
      <c r="AR1922" s="24">
        <v>0.56494900000000003</v>
      </c>
      <c r="AS1922" s="24">
        <v>0</v>
      </c>
      <c r="AT1922" s="24">
        <v>0.76036199999999998</v>
      </c>
      <c r="AU1922" s="24">
        <v>0.56711299999999998</v>
      </c>
      <c r="AV1922" s="24">
        <v>0.193249</v>
      </c>
      <c r="AW1922" s="24">
        <v>1.58351</v>
      </c>
      <c r="AX1922" s="24">
        <v>0</v>
      </c>
      <c r="AY1922" s="24">
        <v>0.12051000000000001</v>
      </c>
      <c r="AZ1922" s="24">
        <v>0</v>
      </c>
      <c r="BA1922" s="24">
        <v>1.4630000000000001</v>
      </c>
      <c r="BB1922" s="24">
        <v>3.2903000000000002E-2</v>
      </c>
      <c r="BC1922" s="24">
        <v>0.24920400000000001</v>
      </c>
      <c r="BD1922" s="24">
        <v>0</v>
      </c>
      <c r="BE1922" s="24">
        <v>3.3705660000000002</v>
      </c>
      <c r="BF1922" s="25">
        <v>3.4649999999999999</v>
      </c>
      <c r="BG1922" s="54">
        <v>215.39500000000001</v>
      </c>
      <c r="BH1922" s="11">
        <v>1.5</v>
      </c>
      <c r="BI1922" s="24">
        <v>0</v>
      </c>
      <c r="BJ1922" s="24">
        <v>0</v>
      </c>
      <c r="BK1922" s="24">
        <v>0.102131</v>
      </c>
      <c r="BL1922" s="24">
        <v>0</v>
      </c>
      <c r="BM1922" s="11">
        <v>33</v>
      </c>
      <c r="BN1922" s="24">
        <v>-2.43E-4</v>
      </c>
      <c r="BO1922" s="25">
        <v>0</v>
      </c>
      <c r="BP1922" s="24">
        <v>-7.2090000000000001E-3</v>
      </c>
      <c r="BQ1922" s="11">
        <v>0</v>
      </c>
      <c r="BR1922" s="24">
        <v>4.2682099999999998</v>
      </c>
      <c r="BS1922" s="24">
        <v>0</v>
      </c>
      <c r="BT1922" s="24">
        <v>1.4630000000000001</v>
      </c>
      <c r="BU1922" s="24">
        <v>0</v>
      </c>
      <c r="BV1922" s="24">
        <v>1.4630000000000001</v>
      </c>
      <c r="BW1922" s="24">
        <v>0</v>
      </c>
      <c r="BX1922" s="11">
        <v>39.537353947834298</v>
      </c>
      <c r="BY1922" s="28"/>
      <c r="BZ1922" s="28"/>
      <c r="CA1922" s="11">
        <v>0.102131</v>
      </c>
      <c r="CB1922" s="17">
        <v>0.105</v>
      </c>
      <c r="CC1922" s="11">
        <v>3.383084577114428</v>
      </c>
      <c r="CD1922" s="11">
        <v>133.75821236083246</v>
      </c>
      <c r="CE1922" s="11">
        <v>30.038529411764706</v>
      </c>
      <c r="CF1922" s="11">
        <v>100</v>
      </c>
      <c r="CG1922" s="11">
        <v>0</v>
      </c>
      <c r="CH1922" s="11">
        <v>0</v>
      </c>
      <c r="CI1922" s="28"/>
      <c r="CJ1922" s="11">
        <v>215395.20000000001</v>
      </c>
      <c r="CK1922" s="11">
        <v>3.9340650694362482E-2</v>
      </c>
      <c r="CL1922" s="11">
        <v>2823.8355555555559</v>
      </c>
      <c r="CM1922" s="11" t="s">
        <v>6</v>
      </c>
      <c r="CN1922" s="11">
        <v>1583.2670000000001</v>
      </c>
      <c r="CO1922" s="11" t="s">
        <v>6</v>
      </c>
      <c r="CP1922" s="11">
        <v>0.73505212743830872</v>
      </c>
      <c r="CQ1922" s="11">
        <v>1240.5685555555558</v>
      </c>
      <c r="CR1922" s="11" t="s">
        <v>295</v>
      </c>
      <c r="CS1922" s="11">
        <v>12.146836470371932</v>
      </c>
      <c r="CT1922" s="11">
        <v>2109.009017830042</v>
      </c>
      <c r="CU1922" s="11">
        <v>15.502315653425503</v>
      </c>
      <c r="CV1922" s="11">
        <v>1.2076722199147232</v>
      </c>
      <c r="CW1922" s="11">
        <v>0</v>
      </c>
      <c r="CX1922" s="11" t="s">
        <v>6</v>
      </c>
      <c r="CY1922" s="28"/>
      <c r="CZ1922" s="11">
        <v>68.087333333333333</v>
      </c>
      <c r="DA1922" s="11">
        <v>2266.6666666666665</v>
      </c>
      <c r="DB1922" s="11">
        <v>670</v>
      </c>
      <c r="DC1922" s="11">
        <v>7.4449677375135854</v>
      </c>
      <c r="DD1922" s="11">
        <v>2.4400426902703392</v>
      </c>
      <c r="DE1922" s="28"/>
      <c r="DF1922" s="11">
        <v>3370.3229999999999</v>
      </c>
      <c r="DG1922" s="11">
        <v>-7.2090000000000001E-3</v>
      </c>
      <c r="DH1922" s="11">
        <v>-7.2099914459237292E-3</v>
      </c>
      <c r="DI1922" s="11">
        <v>-2.3792971771548306E-3</v>
      </c>
      <c r="DJ1922" s="11">
        <v>0</v>
      </c>
      <c r="DK1922" s="11">
        <v>63.351529411764709</v>
      </c>
      <c r="DL1922" s="11" t="s">
        <v>6</v>
      </c>
      <c r="DM1922" s="11">
        <v>45.14683647037193</v>
      </c>
      <c r="DN1922" s="11" t="s">
        <v>6</v>
      </c>
      <c r="DO1922" s="11">
        <v>76.681855306710219</v>
      </c>
      <c r="DP1922" s="11">
        <v>3353.7970149253733</v>
      </c>
      <c r="DQ1922" s="11">
        <v>0.73090970549523215</v>
      </c>
      <c r="DR1922" s="11">
        <v>52.380708032432601</v>
      </c>
      <c r="DS1922" s="11">
        <f>IF(odpadni[[#This Row],[SÚC]]="-","-",odpadni[[#This Row],[ZKC34]]-odpadni[[#This Row],[SÚC]])</f>
        <v>-19.380708032432601</v>
      </c>
      <c r="DT1922" s="11" t="str">
        <f>IF(odpadni[[#This Row],[Rozdíl Cena pro stočné - sociálně únosná cena]]="-","-",IF(odpadni[[#This Row],[Rozdíl Cena pro stočné - sociálně únosná cena]]&gt;0,"ANO","NE"))</f>
        <v>NE</v>
      </c>
      <c r="DU1922" s="11">
        <v>-7.2338715620606706</v>
      </c>
      <c r="DV1922" s="11" t="s">
        <v>301</v>
      </c>
      <c r="DW1922" s="58"/>
      <c r="DX1922" s="58" t="s">
        <v>8821</v>
      </c>
      <c r="DY1922" s="58"/>
      <c r="DZ1922" s="58" t="s">
        <v>8906</v>
      </c>
      <c r="EK1922" s="2"/>
    </row>
    <row r="1923" spans="1:141" ht="15" customHeight="1" x14ac:dyDescent="0.25">
      <c r="A1923" s="71">
        <v>2570</v>
      </c>
      <c r="B1923" s="9" t="s">
        <v>2181</v>
      </c>
      <c r="C1923" s="9" t="s">
        <v>4573</v>
      </c>
      <c r="D1923" s="9" t="s">
        <v>4573</v>
      </c>
      <c r="E1923" s="9" t="s">
        <v>8</v>
      </c>
      <c r="F1923" s="9" t="s">
        <v>4573</v>
      </c>
      <c r="G1923" s="9" t="s">
        <v>8</v>
      </c>
      <c r="H1923" s="9" t="s">
        <v>5947</v>
      </c>
      <c r="I1923" s="9" t="s">
        <v>5990</v>
      </c>
      <c r="J1923" s="9" t="s">
        <v>5980</v>
      </c>
      <c r="K1923" s="9" t="s">
        <v>5985</v>
      </c>
      <c r="L1923" s="10" t="s">
        <v>7907</v>
      </c>
      <c r="M1923" s="50"/>
      <c r="N1923" s="28"/>
      <c r="O1923" s="56">
        <v>105</v>
      </c>
      <c r="P1923" s="56">
        <v>105</v>
      </c>
      <c r="Q1923" s="56">
        <v>0</v>
      </c>
      <c r="R1923" s="11">
        <v>1.81</v>
      </c>
      <c r="S1923" s="11">
        <v>0</v>
      </c>
      <c r="T1923" s="56">
        <v>60</v>
      </c>
      <c r="U1923" s="11">
        <v>0</v>
      </c>
      <c r="V1923" s="11">
        <v>2.9049999999999998</v>
      </c>
      <c r="W1923" s="11">
        <v>0</v>
      </c>
      <c r="X1923" s="56">
        <v>4</v>
      </c>
      <c r="Y1923" s="56">
        <v>0</v>
      </c>
      <c r="Z1923" s="11">
        <v>1</v>
      </c>
      <c r="AA1923" s="56">
        <v>4</v>
      </c>
      <c r="AB1923" s="56">
        <v>0</v>
      </c>
      <c r="AC1923" s="11">
        <v>0</v>
      </c>
      <c r="AD1923" s="11">
        <v>0</v>
      </c>
      <c r="AE1923" s="11">
        <v>0</v>
      </c>
      <c r="AF1923" s="11">
        <v>0</v>
      </c>
      <c r="AG1923" s="11">
        <v>0</v>
      </c>
      <c r="AH1923" s="11">
        <v>0</v>
      </c>
      <c r="AI1923" s="11">
        <v>10984.69</v>
      </c>
      <c r="AJ1923" s="11">
        <v>2030</v>
      </c>
      <c r="AK1923" s="11">
        <v>2</v>
      </c>
      <c r="AL1923" s="24">
        <v>0</v>
      </c>
      <c r="AM1923" s="24">
        <v>0</v>
      </c>
      <c r="AN1923" s="24">
        <v>0</v>
      </c>
      <c r="AO1923" s="24">
        <v>0</v>
      </c>
      <c r="AP1923" s="24">
        <v>0</v>
      </c>
      <c r="AQ1923" s="24">
        <v>0</v>
      </c>
      <c r="AR1923" s="24">
        <v>0</v>
      </c>
      <c r="AS1923" s="24">
        <v>0</v>
      </c>
      <c r="AT1923" s="24">
        <v>1.6428000000000002E-2</v>
      </c>
      <c r="AU1923" s="24">
        <v>1.6428000000000002E-2</v>
      </c>
      <c r="AV1923" s="24">
        <v>0</v>
      </c>
      <c r="AW1923" s="24">
        <v>0</v>
      </c>
      <c r="AX1923" s="24">
        <v>0</v>
      </c>
      <c r="AY1923" s="24">
        <v>0</v>
      </c>
      <c r="AZ1923" s="24">
        <v>0</v>
      </c>
      <c r="BA1923" s="24">
        <v>0</v>
      </c>
      <c r="BB1923" s="24">
        <v>0</v>
      </c>
      <c r="BC1923" s="24">
        <v>9.8069999999999997E-3</v>
      </c>
      <c r="BD1923" s="24">
        <v>0</v>
      </c>
      <c r="BE1923" s="24">
        <v>2.6235000000000001E-2</v>
      </c>
      <c r="BF1923" s="25">
        <v>2.5999999999999999E-2</v>
      </c>
      <c r="BG1923" s="54">
        <v>19.863199999999999</v>
      </c>
      <c r="BH1923" s="11">
        <v>1</v>
      </c>
      <c r="BI1923" s="24">
        <v>0</v>
      </c>
      <c r="BJ1923" s="24">
        <v>0</v>
      </c>
      <c r="BK1923" s="24">
        <v>4.9049999999999996E-3</v>
      </c>
      <c r="BL1923" s="24">
        <v>0</v>
      </c>
      <c r="BM1923" s="11">
        <v>5.34</v>
      </c>
      <c r="BN1923" s="24">
        <v>-1.6424999999999999E-2</v>
      </c>
      <c r="BO1923" s="25">
        <v>-1.6E-2</v>
      </c>
      <c r="BP1923" s="24">
        <v>-62.607204000000003</v>
      </c>
      <c r="BQ1923" s="11">
        <v>0</v>
      </c>
      <c r="BR1923" s="24">
        <v>2.5963639999999999</v>
      </c>
      <c r="BS1923" s="24">
        <v>2.5963639999999999</v>
      </c>
      <c r="BT1923" s="24">
        <v>2.2963640000000001</v>
      </c>
      <c r="BU1923" s="24">
        <v>2.5963639999999999</v>
      </c>
      <c r="BV1923" s="24">
        <v>0</v>
      </c>
      <c r="BW1923" s="24">
        <v>2.2963640000000001</v>
      </c>
      <c r="BX1923" s="11">
        <v>33.149171270718234</v>
      </c>
      <c r="BY1923" s="28"/>
      <c r="BZ1923" s="28"/>
      <c r="CA1923" s="11">
        <v>4.9049999999999996E-3</v>
      </c>
      <c r="CB1923" s="17">
        <v>5.0000000000000001E-3</v>
      </c>
      <c r="CC1923" s="11">
        <v>1.75</v>
      </c>
      <c r="CD1923" s="11">
        <v>58.011049723756905</v>
      </c>
      <c r="CE1923" s="11">
        <v>46.714285714285715</v>
      </c>
      <c r="CF1923" s="11">
        <v>100</v>
      </c>
      <c r="CG1923" s="11">
        <v>0</v>
      </c>
      <c r="CH1923" s="11">
        <v>0</v>
      </c>
      <c r="CI1923" s="28"/>
      <c r="CJ1923" s="11">
        <v>13014.69</v>
      </c>
      <c r="CK1923" s="11">
        <v>0</v>
      </c>
      <c r="CL1923" s="11">
        <v>172.80211111111112</v>
      </c>
      <c r="CM1923" s="11" t="s">
        <v>6</v>
      </c>
      <c r="CN1923" s="11">
        <v>0</v>
      </c>
      <c r="CO1923" s="11" t="s">
        <v>6</v>
      </c>
      <c r="CP1923" s="11">
        <v>0</v>
      </c>
      <c r="CQ1923" s="11">
        <v>172.80211111111112</v>
      </c>
      <c r="CR1923" s="11" t="s">
        <v>295</v>
      </c>
      <c r="CS1923" s="11">
        <v>35.229788197983922</v>
      </c>
      <c r="CT1923" s="11">
        <v>2653.3516819571869</v>
      </c>
      <c r="CU1923" s="11">
        <v>0</v>
      </c>
      <c r="CV1923" s="11">
        <v>1.2165284302876149</v>
      </c>
      <c r="CW1923" s="11">
        <v>100</v>
      </c>
      <c r="CX1923" s="11" t="s">
        <v>6</v>
      </c>
      <c r="CY1923" s="28"/>
      <c r="CZ1923" s="11">
        <v>4.9049999999999994</v>
      </c>
      <c r="DA1923" s="11">
        <v>105</v>
      </c>
      <c r="DB1923" s="11">
        <v>60</v>
      </c>
      <c r="DC1923" s="11">
        <v>3.3492354740061168</v>
      </c>
      <c r="DD1923" s="11">
        <v>1.999388379204893</v>
      </c>
      <c r="DE1923" s="28"/>
      <c r="DF1923" s="11">
        <v>9.8099999999999987</v>
      </c>
      <c r="DG1923" s="11">
        <v>-62.607204000000003</v>
      </c>
      <c r="DH1923" s="11">
        <v>-167.43119266055047</v>
      </c>
      <c r="DI1923" s="11">
        <v>-3.3486238532110093</v>
      </c>
      <c r="DJ1923" s="11">
        <v>0</v>
      </c>
      <c r="DK1923" s="11">
        <v>123.94942857142857</v>
      </c>
      <c r="DL1923" s="11" t="s">
        <v>6</v>
      </c>
      <c r="DM1923" s="11">
        <v>40.578412051194931</v>
      </c>
      <c r="DN1923" s="11" t="s">
        <v>6</v>
      </c>
      <c r="DO1923" s="11">
        <v>-62.607204116638073</v>
      </c>
      <c r="DP1923" s="11">
        <v>437.25</v>
      </c>
      <c r="DQ1923" s="11">
        <v>4.928729092397062E-2</v>
      </c>
      <c r="DR1923" s="11">
        <v>57.504711390052499</v>
      </c>
      <c r="DS1923" s="11">
        <f>IF(odpadni[[#This Row],[SÚC]]="-","-",odpadni[[#This Row],[ZKC34]]-odpadni[[#This Row],[SÚC]])</f>
        <v>-55.504711390052499</v>
      </c>
      <c r="DT1923" s="11" t="str">
        <f>IF(odpadni[[#This Row],[Rozdíl Cena pro stočné - sociálně únosná cena]]="-","-",IF(odpadni[[#This Row],[Rozdíl Cena pro stočné - sociálně únosná cena]]&gt;0,"ANO","NE"))</f>
        <v>NE</v>
      </c>
      <c r="DU1923" s="11">
        <v>-16.926299338857568</v>
      </c>
      <c r="DV1923" s="11" t="s">
        <v>301</v>
      </c>
      <c r="DW1923" s="58"/>
      <c r="DX1923" s="58" t="s">
        <v>8855</v>
      </c>
      <c r="DY1923" s="58"/>
      <c r="DZ1923" s="58" t="s">
        <v>8900</v>
      </c>
      <c r="EK1923" s="2"/>
    </row>
    <row r="1924" spans="1:141" ht="15" customHeight="1" x14ac:dyDescent="0.25">
      <c r="A1924" s="71">
        <v>2571</v>
      </c>
      <c r="B1924" s="9" t="s">
        <v>2182</v>
      </c>
      <c r="C1924" s="9" t="s">
        <v>4574</v>
      </c>
      <c r="D1924" s="9" t="s">
        <v>4574</v>
      </c>
      <c r="E1924" s="9" t="s">
        <v>8</v>
      </c>
      <c r="F1924" s="9" t="s">
        <v>4574</v>
      </c>
      <c r="G1924" s="9" t="s">
        <v>8</v>
      </c>
      <c r="H1924" s="9" t="s">
        <v>5943</v>
      </c>
      <c r="I1924" s="9" t="s">
        <v>5990</v>
      </c>
      <c r="J1924" s="9" t="s">
        <v>5980</v>
      </c>
      <c r="K1924" s="9" t="s">
        <v>5985</v>
      </c>
      <c r="L1924" s="10" t="s">
        <v>7908</v>
      </c>
      <c r="M1924" s="50"/>
      <c r="N1924" s="28"/>
      <c r="O1924" s="56">
        <v>310</v>
      </c>
      <c r="P1924" s="56">
        <v>310</v>
      </c>
      <c r="Q1924" s="56">
        <v>0</v>
      </c>
      <c r="R1924" s="11">
        <v>4.7</v>
      </c>
      <c r="S1924" s="11">
        <v>0</v>
      </c>
      <c r="T1924" s="56">
        <v>132</v>
      </c>
      <c r="U1924" s="11">
        <v>0</v>
      </c>
      <c r="V1924" s="11">
        <v>7.9109999999999996</v>
      </c>
      <c r="W1924" s="11">
        <v>0</v>
      </c>
      <c r="X1924" s="56">
        <v>0</v>
      </c>
      <c r="Y1924" s="56">
        <v>0</v>
      </c>
      <c r="Z1924" s="11">
        <v>1</v>
      </c>
      <c r="AA1924" s="56">
        <v>12</v>
      </c>
      <c r="AB1924" s="56">
        <v>0</v>
      </c>
      <c r="AC1924" s="11">
        <v>0</v>
      </c>
      <c r="AD1924" s="11">
        <v>0</v>
      </c>
      <c r="AE1924" s="11">
        <v>0</v>
      </c>
      <c r="AF1924" s="11">
        <v>0</v>
      </c>
      <c r="AG1924" s="11">
        <v>0</v>
      </c>
      <c r="AH1924" s="11">
        <v>3.5</v>
      </c>
      <c r="AI1924" s="11">
        <v>23516</v>
      </c>
      <c r="AJ1924" s="11">
        <v>4828</v>
      </c>
      <c r="AK1924" s="11">
        <v>36.270000000000003</v>
      </c>
      <c r="AL1924" s="24">
        <v>6.5240000000000003E-3</v>
      </c>
      <c r="AM1924" s="24">
        <v>0</v>
      </c>
      <c r="AN1924" s="24">
        <v>0</v>
      </c>
      <c r="AO1924" s="24">
        <v>5.5019999999999999E-3</v>
      </c>
      <c r="AP1924" s="24">
        <v>1.0219999999999999E-3</v>
      </c>
      <c r="AQ1924" s="24">
        <v>0.110753</v>
      </c>
      <c r="AR1924" s="24">
        <v>0.110753</v>
      </c>
      <c r="AS1924" s="24">
        <v>0</v>
      </c>
      <c r="AT1924" s="24">
        <v>2.988E-2</v>
      </c>
      <c r="AU1924" s="24">
        <v>0</v>
      </c>
      <c r="AV1924" s="24">
        <v>2.988E-2</v>
      </c>
      <c r="AW1924" s="24">
        <v>0.1588</v>
      </c>
      <c r="AX1924" s="24">
        <v>0.1</v>
      </c>
      <c r="AY1924" s="24">
        <v>2.8799999999999999E-2</v>
      </c>
      <c r="AZ1924" s="24">
        <v>0</v>
      </c>
      <c r="BA1924" s="24">
        <v>0.03</v>
      </c>
      <c r="BB1924" s="24">
        <v>0</v>
      </c>
      <c r="BC1924" s="24">
        <v>7.6999999999999999E-2</v>
      </c>
      <c r="BD1924" s="24">
        <v>0</v>
      </c>
      <c r="BE1924" s="24">
        <v>0.369118</v>
      </c>
      <c r="BF1924" s="25">
        <v>0.40200000000000002</v>
      </c>
      <c r="BG1924" s="54">
        <v>29.196000000000002</v>
      </c>
      <c r="BH1924" s="11">
        <v>0.99999999999999989</v>
      </c>
      <c r="BI1924" s="24">
        <v>0</v>
      </c>
      <c r="BJ1924" s="24">
        <v>0</v>
      </c>
      <c r="BK1924" s="24">
        <v>1.0161E-2</v>
      </c>
      <c r="BL1924" s="24">
        <v>0</v>
      </c>
      <c r="BM1924" s="11">
        <v>36.32</v>
      </c>
      <c r="BN1924" s="24">
        <v>-6.2799999999999998E-4</v>
      </c>
      <c r="BO1924" s="25">
        <v>-9.9999999999999995E-7</v>
      </c>
      <c r="BP1924" s="24">
        <v>-0.170131</v>
      </c>
      <c r="BQ1924" s="11">
        <v>0</v>
      </c>
      <c r="BR1924" s="24">
        <v>0</v>
      </c>
      <c r="BS1924" s="24">
        <v>0</v>
      </c>
      <c r="BT1924" s="24">
        <v>0</v>
      </c>
      <c r="BU1924" s="24">
        <v>0</v>
      </c>
      <c r="BV1924" s="24">
        <v>0</v>
      </c>
      <c r="BW1924" s="24">
        <v>0</v>
      </c>
      <c r="BX1924" s="11">
        <v>28.085106382978722</v>
      </c>
      <c r="BY1924" s="28"/>
      <c r="BZ1924" s="28"/>
      <c r="CA1924" s="11">
        <v>1.0161E-2</v>
      </c>
      <c r="CB1924" s="17">
        <v>1.1084999999999999E-2</v>
      </c>
      <c r="CC1924" s="11">
        <v>2.3484848484848486</v>
      </c>
      <c r="CD1924" s="11">
        <v>65.957446808510639</v>
      </c>
      <c r="CE1924" s="11">
        <v>32.777419354838713</v>
      </c>
      <c r="CF1924" s="11">
        <v>100</v>
      </c>
      <c r="CG1924" s="11" t="s">
        <v>6</v>
      </c>
      <c r="CH1924" s="11">
        <v>0</v>
      </c>
      <c r="CI1924" s="28"/>
      <c r="CJ1924" s="11">
        <v>28344</v>
      </c>
      <c r="CK1924" s="11">
        <v>0</v>
      </c>
      <c r="CL1924" s="11">
        <v>381.98888888888888</v>
      </c>
      <c r="CM1924" s="11" t="s">
        <v>6</v>
      </c>
      <c r="CN1924" s="11">
        <v>158.172</v>
      </c>
      <c r="CO1924" s="11" t="s">
        <v>6</v>
      </c>
      <c r="CP1924" s="11">
        <v>0.55804403048264184</v>
      </c>
      <c r="CQ1924" s="11">
        <v>223.81688888888888</v>
      </c>
      <c r="CR1924" s="11" t="s">
        <v>295</v>
      </c>
      <c r="CS1924" s="11">
        <v>22.027053330271517</v>
      </c>
      <c r="CT1924" s="11">
        <v>2789.4892235016241</v>
      </c>
      <c r="CU1924" s="11">
        <v>15.566578092707411</v>
      </c>
      <c r="CV1924" s="11">
        <v>1.2272467482983771</v>
      </c>
      <c r="CW1924" s="11" t="s">
        <v>6</v>
      </c>
      <c r="CX1924" s="11" t="s">
        <v>6</v>
      </c>
      <c r="CY1924" s="28"/>
      <c r="CZ1924" s="11">
        <v>10.161000000000001</v>
      </c>
      <c r="DA1924" s="11">
        <v>310.00000000000006</v>
      </c>
      <c r="DB1924" s="11">
        <v>132.00000000000003</v>
      </c>
      <c r="DC1924" s="11">
        <v>2.9406554472984943</v>
      </c>
      <c r="DD1924" s="11">
        <v>7.5779942919004037</v>
      </c>
      <c r="DE1924" s="28"/>
      <c r="DF1924" s="11">
        <v>368.53947000000005</v>
      </c>
      <c r="DG1924" s="11">
        <v>-0.170131</v>
      </c>
      <c r="DH1924" s="11">
        <v>-0.1704023723700476</v>
      </c>
      <c r="DI1924" s="11">
        <v>-6.180494045861628E-2</v>
      </c>
      <c r="DJ1924" s="11">
        <v>0</v>
      </c>
      <c r="DK1924" s="11">
        <v>91.432258064516134</v>
      </c>
      <c r="DL1924" s="11" t="s">
        <v>6</v>
      </c>
      <c r="DM1924" s="11">
        <v>58.292184714977751</v>
      </c>
      <c r="DN1924" s="11" t="s">
        <v>6</v>
      </c>
      <c r="DO1924" s="11">
        <v>8.6612919396788133</v>
      </c>
      <c r="DP1924" s="11">
        <v>2796.348484848485</v>
      </c>
      <c r="DQ1924" s="11">
        <v>0.62155133203683233</v>
      </c>
      <c r="DR1924" s="11">
        <v>59.540474229513997</v>
      </c>
      <c r="DS1924" s="11">
        <f>IF(odpadni[[#This Row],[SÚC]]="-","-",odpadni[[#This Row],[ZKC34]]-odpadni[[#This Row],[SÚC]])</f>
        <v>-23.270474229513994</v>
      </c>
      <c r="DT1924" s="11" t="str">
        <f>IF(odpadni[[#This Row],[Rozdíl Cena pro stočné - sociálně únosná cena]]="-","-",IF(odpadni[[#This Row],[Rozdíl Cena pro stočné - sociálně únosná cena]]&gt;0,"ANO","NE"))</f>
        <v>NE</v>
      </c>
      <c r="DU1924" s="11">
        <v>-1.2482895145362463</v>
      </c>
      <c r="DV1924" s="11" t="s">
        <v>301</v>
      </c>
      <c r="DW1924" s="58"/>
      <c r="DX1924" s="58" t="s">
        <v>8845</v>
      </c>
      <c r="DY1924" s="58"/>
      <c r="DZ1924" s="58" t="s">
        <v>8900</v>
      </c>
      <c r="EK1924" s="2"/>
    </row>
    <row r="1925" spans="1:141" ht="15" customHeight="1" x14ac:dyDescent="0.25">
      <c r="A1925" s="71">
        <v>2572</v>
      </c>
      <c r="B1925" s="9" t="s">
        <v>2183</v>
      </c>
      <c r="C1925" s="9" t="s">
        <v>4575</v>
      </c>
      <c r="D1925" s="9" t="s">
        <v>4575</v>
      </c>
      <c r="E1925" s="9" t="s">
        <v>8</v>
      </c>
      <c r="F1925" s="9" t="s">
        <v>4575</v>
      </c>
      <c r="G1925" s="9" t="s">
        <v>8</v>
      </c>
      <c r="H1925" s="9" t="s">
        <v>7</v>
      </c>
      <c r="I1925" s="9" t="s">
        <v>5990</v>
      </c>
      <c r="J1925" s="9" t="s">
        <v>5980</v>
      </c>
      <c r="K1925" s="9" t="s">
        <v>5981</v>
      </c>
      <c r="L1925" s="10" t="s">
        <v>7909</v>
      </c>
      <c r="M1925" s="50"/>
      <c r="N1925" s="28"/>
      <c r="O1925" s="56">
        <v>548</v>
      </c>
      <c r="P1925" s="56">
        <v>548</v>
      </c>
      <c r="Q1925" s="56">
        <v>0</v>
      </c>
      <c r="R1925" s="11">
        <v>4.2789999999999999</v>
      </c>
      <c r="S1925" s="11">
        <v>0</v>
      </c>
      <c r="T1925" s="56">
        <v>232</v>
      </c>
      <c r="U1925" s="11">
        <v>0</v>
      </c>
      <c r="V1925" s="11">
        <v>20.456</v>
      </c>
      <c r="W1925" s="11">
        <v>9</v>
      </c>
      <c r="X1925" s="56">
        <v>0</v>
      </c>
      <c r="Y1925" s="56">
        <v>0</v>
      </c>
      <c r="Z1925" s="11">
        <v>0</v>
      </c>
      <c r="AA1925" s="56">
        <v>0</v>
      </c>
      <c r="AB1925" s="56">
        <v>0</v>
      </c>
      <c r="AC1925" s="11">
        <v>0</v>
      </c>
      <c r="AD1925" s="11">
        <v>0</v>
      </c>
      <c r="AE1925" s="11">
        <v>0</v>
      </c>
      <c r="AF1925" s="11">
        <v>0</v>
      </c>
      <c r="AG1925" s="11">
        <v>0</v>
      </c>
      <c r="AH1925" s="11">
        <v>0</v>
      </c>
      <c r="AI1925" s="11">
        <v>32430.278999999999</v>
      </c>
      <c r="AJ1925" s="11">
        <v>0</v>
      </c>
      <c r="AK1925" s="11">
        <v>40</v>
      </c>
      <c r="AL1925" s="24">
        <v>0.55034899999999998</v>
      </c>
      <c r="AM1925" s="24">
        <v>0</v>
      </c>
      <c r="AN1925" s="24">
        <v>0.38847500000000001</v>
      </c>
      <c r="AO1925" s="24">
        <v>3.6412E-2</v>
      </c>
      <c r="AP1925" s="24">
        <v>0.12546199999999999</v>
      </c>
      <c r="AQ1925" s="24">
        <v>1.073E-3</v>
      </c>
      <c r="AR1925" s="24">
        <v>1.073E-3</v>
      </c>
      <c r="AS1925" s="24">
        <v>0</v>
      </c>
      <c r="AT1925" s="24">
        <v>2E-3</v>
      </c>
      <c r="AU1925" s="24">
        <v>2E-3</v>
      </c>
      <c r="AV1925" s="24">
        <v>0</v>
      </c>
      <c r="AW1925" s="24">
        <v>4.7407999999999999E-2</v>
      </c>
      <c r="AX1925" s="24">
        <v>8.8450000000000004E-3</v>
      </c>
      <c r="AY1925" s="24">
        <v>3.8563E-2</v>
      </c>
      <c r="AZ1925" s="24">
        <v>0</v>
      </c>
      <c r="BA1925" s="24">
        <v>0</v>
      </c>
      <c r="BB1925" s="24">
        <v>0</v>
      </c>
      <c r="BC1925" s="24">
        <v>0</v>
      </c>
      <c r="BD1925" s="24">
        <v>7.7877000000000002E-2</v>
      </c>
      <c r="BE1925" s="24">
        <v>0.67974000000000001</v>
      </c>
      <c r="BF1925" s="25">
        <v>0.62</v>
      </c>
      <c r="BG1925" s="54">
        <v>40.555999999999997</v>
      </c>
      <c r="BH1925" s="11">
        <v>1</v>
      </c>
      <c r="BI1925" s="24">
        <v>0</v>
      </c>
      <c r="BJ1925" s="24">
        <v>2.0455999999999998E-2</v>
      </c>
      <c r="BK1925" s="24">
        <v>2.0455999999999998E-2</v>
      </c>
      <c r="BL1925" s="24">
        <v>0</v>
      </c>
      <c r="BM1925" s="11">
        <v>33.22</v>
      </c>
      <c r="BN1925" s="24">
        <v>0.13850000000000001</v>
      </c>
      <c r="BO1925" s="25">
        <v>0.16800000000000001</v>
      </c>
      <c r="BP1925" s="24">
        <v>20.375437999999999</v>
      </c>
      <c r="BQ1925" s="11">
        <v>0.13850000000000001</v>
      </c>
      <c r="BR1925" s="24">
        <v>1.264408</v>
      </c>
      <c r="BS1925" s="24">
        <v>0</v>
      </c>
      <c r="BT1925" s="24">
        <v>0.21334400000000001</v>
      </c>
      <c r="BU1925" s="24">
        <v>0</v>
      </c>
      <c r="BV1925" s="24">
        <v>0.21334400000000001</v>
      </c>
      <c r="BW1925" s="24">
        <v>0</v>
      </c>
      <c r="BX1925" s="11">
        <v>54.218275297966812</v>
      </c>
      <c r="BY1925" s="28"/>
      <c r="BZ1925" s="28"/>
      <c r="CA1925" s="11">
        <v>2.0455999999999998E-2</v>
      </c>
      <c r="CB1925" s="17">
        <v>1.9699999999999999E-2</v>
      </c>
      <c r="CC1925" s="11">
        <v>2.3620689655172415</v>
      </c>
      <c r="CD1925" s="11">
        <v>128.06730544519749</v>
      </c>
      <c r="CE1925" s="11">
        <v>37.32846715328467</v>
      </c>
      <c r="CF1925" s="11">
        <v>100</v>
      </c>
      <c r="CG1925" s="11" t="s">
        <v>6</v>
      </c>
      <c r="CH1925" s="11" t="s">
        <v>6</v>
      </c>
      <c r="CI1925" s="28"/>
      <c r="CJ1925" s="11">
        <v>32430.278999999999</v>
      </c>
      <c r="CK1925" s="11">
        <v>2.1032951624211265</v>
      </c>
      <c r="CL1925" s="11">
        <v>360.33643333333333</v>
      </c>
      <c r="CM1925" s="11" t="s">
        <v>6</v>
      </c>
      <c r="CN1925" s="11">
        <v>185.90800000000002</v>
      </c>
      <c r="CO1925" s="11" t="s">
        <v>6</v>
      </c>
      <c r="CP1925" s="11">
        <v>0.57325439599209138</v>
      </c>
      <c r="CQ1925" s="11">
        <v>174.42843333333332</v>
      </c>
      <c r="CR1925" s="11" t="s">
        <v>295</v>
      </c>
      <c r="CS1925" s="11">
        <v>8.527005931430061</v>
      </c>
      <c r="CT1925" s="11">
        <v>1585.3675694172859</v>
      </c>
      <c r="CU1925" s="11">
        <v>9.0881892843175613</v>
      </c>
      <c r="CV1925" s="11">
        <v>1.1111111111111112</v>
      </c>
      <c r="CW1925" s="11">
        <v>0</v>
      </c>
      <c r="CX1925" s="11" t="s">
        <v>6</v>
      </c>
      <c r="CY1925" s="28"/>
      <c r="CZ1925" s="11">
        <v>20.456</v>
      </c>
      <c r="DA1925" s="11">
        <v>548</v>
      </c>
      <c r="DB1925" s="11">
        <v>232</v>
      </c>
      <c r="DC1925" s="11">
        <v>9.7770825185764576E-2</v>
      </c>
      <c r="DD1925" s="11">
        <v>0</v>
      </c>
      <c r="DE1925" s="28"/>
      <c r="DF1925" s="11">
        <v>818.24</v>
      </c>
      <c r="DG1925" s="11">
        <v>0</v>
      </c>
      <c r="DH1925" s="11">
        <v>16.92657411028549</v>
      </c>
      <c r="DI1925" s="11">
        <v>6.7706296441141971</v>
      </c>
      <c r="DJ1925" s="11">
        <v>0</v>
      </c>
      <c r="DK1925" s="11">
        <v>59.179341240875907</v>
      </c>
      <c r="DL1925" s="11" t="s">
        <v>6</v>
      </c>
      <c r="DM1925" s="11">
        <v>48.527005931430061</v>
      </c>
      <c r="DN1925" s="11" t="s">
        <v>6</v>
      </c>
      <c r="DO1925" s="11">
        <v>20.375437667343398</v>
      </c>
      <c r="DP1925" s="11">
        <v>2929.9137931034484</v>
      </c>
      <c r="DQ1925" s="11">
        <v>0.95793753089993616</v>
      </c>
      <c r="DR1925" s="11">
        <v>59.924915772753501</v>
      </c>
      <c r="DS1925" s="11">
        <f>IF(odpadni[[#This Row],[SÚC]]="-","-",odpadni[[#This Row],[ZKC34]]-odpadni[[#This Row],[SÚC]])</f>
        <v>-19.924915772753501</v>
      </c>
      <c r="DT1925" s="11" t="str">
        <f>IF(odpadni[[#This Row],[Rozdíl Cena pro stočné - sociálně únosná cena]]="-","-",IF(odpadni[[#This Row],[Rozdíl Cena pro stočné - sociálně únosná cena]]&gt;0,"ANO","NE"))</f>
        <v>NE</v>
      </c>
      <c r="DU1925" s="11">
        <v>-11.39790984132344</v>
      </c>
      <c r="DV1925" s="11" t="s">
        <v>301</v>
      </c>
      <c r="DW1925" s="58"/>
      <c r="DX1925" s="58" t="s">
        <v>8825</v>
      </c>
      <c r="DY1925" s="58"/>
      <c r="DZ1925" s="58" t="s">
        <v>8897</v>
      </c>
      <c r="EK1925" s="2"/>
    </row>
    <row r="1926" spans="1:141" ht="15" customHeight="1" x14ac:dyDescent="0.25">
      <c r="A1926" s="71">
        <v>2574</v>
      </c>
      <c r="B1926" s="9" t="s">
        <v>2184</v>
      </c>
      <c r="C1926" s="9" t="s">
        <v>4576</v>
      </c>
      <c r="D1926" s="9" t="s">
        <v>6</v>
      </c>
      <c r="E1926" s="9" t="s">
        <v>6</v>
      </c>
      <c r="F1926" s="9" t="s">
        <v>6</v>
      </c>
      <c r="G1926" s="9" t="s">
        <v>6</v>
      </c>
      <c r="H1926" s="9" t="s">
        <v>6</v>
      </c>
      <c r="I1926" s="9" t="s">
        <v>6</v>
      </c>
      <c r="J1926" s="9" t="s">
        <v>6</v>
      </c>
      <c r="K1926" s="9" t="s">
        <v>6</v>
      </c>
      <c r="L1926" s="10" t="s">
        <v>7910</v>
      </c>
      <c r="M1926" s="50" t="s">
        <v>9068</v>
      </c>
      <c r="N1926" s="28"/>
      <c r="O1926" s="56" t="s">
        <v>6</v>
      </c>
      <c r="P1926" s="56" t="s">
        <v>6</v>
      </c>
      <c r="Q1926" s="56" t="s">
        <v>6</v>
      </c>
      <c r="R1926" s="11" t="s">
        <v>6</v>
      </c>
      <c r="S1926" s="11" t="s">
        <v>6</v>
      </c>
      <c r="T1926" s="56" t="s">
        <v>6</v>
      </c>
      <c r="U1926" s="11" t="s">
        <v>6</v>
      </c>
      <c r="V1926" s="11" t="s">
        <v>6</v>
      </c>
      <c r="W1926" s="11" t="s">
        <v>6</v>
      </c>
      <c r="X1926" s="56" t="s">
        <v>6</v>
      </c>
      <c r="Y1926" s="56" t="s">
        <v>6</v>
      </c>
      <c r="Z1926" s="11" t="s">
        <v>6</v>
      </c>
      <c r="AA1926" s="56" t="s">
        <v>6</v>
      </c>
      <c r="AB1926" s="56" t="s">
        <v>6</v>
      </c>
      <c r="AC1926" s="11" t="s">
        <v>6</v>
      </c>
      <c r="AD1926" s="11" t="s">
        <v>6</v>
      </c>
      <c r="AE1926" s="11" t="s">
        <v>6</v>
      </c>
      <c r="AF1926" s="11" t="s">
        <v>6</v>
      </c>
      <c r="AG1926" s="11" t="s">
        <v>6</v>
      </c>
      <c r="AH1926" s="11" t="s">
        <v>6</v>
      </c>
      <c r="AI1926" s="11" t="s">
        <v>6</v>
      </c>
      <c r="AJ1926" s="11" t="s">
        <v>6</v>
      </c>
      <c r="AK1926" s="11">
        <v>29.5</v>
      </c>
      <c r="AL1926" s="24">
        <v>8.1880000000000008E-3</v>
      </c>
      <c r="AM1926" s="24">
        <v>0</v>
      </c>
      <c r="AN1926" s="24">
        <v>0</v>
      </c>
      <c r="AO1926" s="24">
        <v>0</v>
      </c>
      <c r="AP1926" s="24">
        <v>8.1880000000000008E-3</v>
      </c>
      <c r="AQ1926" s="24">
        <v>7.4199000000000001E-2</v>
      </c>
      <c r="AR1926" s="24">
        <v>7.4199000000000001E-2</v>
      </c>
      <c r="AS1926" s="24">
        <v>0</v>
      </c>
      <c r="AT1926" s="24">
        <v>0</v>
      </c>
      <c r="AU1926" s="24">
        <v>0</v>
      </c>
      <c r="AV1926" s="24">
        <v>0</v>
      </c>
      <c r="AW1926" s="24">
        <v>0.360514</v>
      </c>
      <c r="AX1926" s="24">
        <v>0.155474</v>
      </c>
      <c r="AY1926" s="24">
        <v>3.8143999999999997E-2</v>
      </c>
      <c r="AZ1926" s="24">
        <v>0</v>
      </c>
      <c r="BA1926" s="24">
        <v>0.16689599999999999</v>
      </c>
      <c r="BB1926" s="24">
        <v>0</v>
      </c>
      <c r="BC1926" s="24">
        <v>0.237317</v>
      </c>
      <c r="BD1926" s="24">
        <v>0</v>
      </c>
      <c r="BE1926" s="24">
        <v>0.68021799999999999</v>
      </c>
      <c r="BF1926" s="25">
        <v>0.43547400000000003</v>
      </c>
      <c r="BG1926" s="54">
        <v>16.22</v>
      </c>
      <c r="BH1926" s="11">
        <v>0</v>
      </c>
      <c r="BI1926" s="24">
        <v>0</v>
      </c>
      <c r="BJ1926" s="24">
        <v>0</v>
      </c>
      <c r="BK1926" s="24">
        <v>9.5409999999999991E-3</v>
      </c>
      <c r="BL1926" s="24">
        <v>0</v>
      </c>
      <c r="BM1926" s="11">
        <v>71.290000000000006</v>
      </c>
      <c r="BN1926" s="24">
        <v>-0.398781</v>
      </c>
      <c r="BO1926" s="25">
        <v>-0.111</v>
      </c>
      <c r="BP1926" s="24">
        <v>-58.625478000000001</v>
      </c>
      <c r="BQ1926" s="11">
        <v>0</v>
      </c>
      <c r="BR1926" s="24">
        <v>1.7102139999999999</v>
      </c>
      <c r="BS1926" s="24">
        <v>0.16689599999999999</v>
      </c>
      <c r="BT1926" s="24">
        <v>0.32236999999999999</v>
      </c>
      <c r="BU1926" s="24">
        <v>0.16689599999999999</v>
      </c>
      <c r="BV1926" s="24">
        <v>0.21137</v>
      </c>
      <c r="BW1926" s="24">
        <v>0.111</v>
      </c>
      <c r="BX1926" s="11" t="s">
        <v>6</v>
      </c>
      <c r="BY1926" s="28"/>
      <c r="BZ1926" s="28"/>
      <c r="CA1926" s="11" t="s">
        <v>6</v>
      </c>
      <c r="CB1926" s="17" t="s">
        <v>6</v>
      </c>
      <c r="CC1926" s="11" t="s">
        <v>6</v>
      </c>
      <c r="CD1926" s="11" t="s">
        <v>6</v>
      </c>
      <c r="CE1926" s="11" t="s">
        <v>6</v>
      </c>
      <c r="CF1926" s="11" t="s">
        <v>6</v>
      </c>
      <c r="CG1926" s="11" t="s">
        <v>6</v>
      </c>
      <c r="CH1926" s="11" t="s">
        <v>6</v>
      </c>
      <c r="CI1926" s="28"/>
      <c r="CJ1926" s="11" t="s">
        <v>6</v>
      </c>
      <c r="CK1926" s="11" t="s">
        <v>6</v>
      </c>
      <c r="CL1926" s="11" t="s">
        <v>6</v>
      </c>
      <c r="CM1926" s="11" t="s">
        <v>6</v>
      </c>
      <c r="CN1926" s="11" t="s">
        <v>6</v>
      </c>
      <c r="CO1926" s="11" t="s">
        <v>6</v>
      </c>
      <c r="CP1926" s="11" t="s">
        <v>6</v>
      </c>
      <c r="CQ1926" s="11" t="s">
        <v>6</v>
      </c>
      <c r="CR1926" s="11" t="s">
        <v>6</v>
      </c>
      <c r="CS1926" s="11" t="s">
        <v>6</v>
      </c>
      <c r="CT1926" s="11" t="s">
        <v>6</v>
      </c>
      <c r="CU1926" s="11" t="s">
        <v>6</v>
      </c>
      <c r="CV1926" s="11" t="s">
        <v>6</v>
      </c>
      <c r="CW1926" s="11" t="s">
        <v>6</v>
      </c>
      <c r="CX1926" s="11" t="s">
        <v>6</v>
      </c>
      <c r="CY1926" s="28"/>
      <c r="CZ1926" s="11" t="s">
        <v>6</v>
      </c>
      <c r="DA1926" s="11" t="s">
        <v>6</v>
      </c>
      <c r="DB1926" s="11" t="s">
        <v>6</v>
      </c>
      <c r="DC1926" s="11" t="s">
        <v>6</v>
      </c>
      <c r="DD1926" s="11" t="s">
        <v>6</v>
      </c>
      <c r="DE1926" s="28"/>
      <c r="DF1926" s="11" t="s">
        <v>6</v>
      </c>
      <c r="DG1926" s="11" t="s">
        <v>6</v>
      </c>
      <c r="DH1926" s="11" t="s">
        <v>6</v>
      </c>
      <c r="DI1926" s="11" t="s">
        <v>6</v>
      </c>
      <c r="DJ1926" s="11" t="s">
        <v>6</v>
      </c>
      <c r="DK1926" s="11" t="s">
        <v>6</v>
      </c>
      <c r="DL1926" s="11" t="s">
        <v>6</v>
      </c>
      <c r="DM1926" s="11" t="s">
        <v>6</v>
      </c>
      <c r="DN1926" s="11" t="s">
        <v>6</v>
      </c>
      <c r="DO1926" s="11" t="s">
        <v>6</v>
      </c>
      <c r="DP1926" s="11" t="s">
        <v>6</v>
      </c>
      <c r="DQ1926" s="11" t="s">
        <v>6</v>
      </c>
      <c r="DR1926" s="11" t="s">
        <v>6</v>
      </c>
      <c r="DS1926" s="11" t="str">
        <f>IF(odpadni[[#This Row],[SÚC]]="-","-",odpadni[[#This Row],[ZKC34]]-odpadni[[#This Row],[SÚC]])</f>
        <v>-</v>
      </c>
      <c r="DT1926" s="11" t="str">
        <f>IF(odpadni[[#This Row],[Rozdíl Cena pro stočné - sociálně únosná cena]]="-","-",IF(odpadni[[#This Row],[Rozdíl Cena pro stočné - sociálně únosná cena]]&gt;0,"ANO","NE"))</f>
        <v>-</v>
      </c>
      <c r="DU1926" s="11" t="s">
        <v>6</v>
      </c>
      <c r="DV1926" s="11" t="s">
        <v>6</v>
      </c>
      <c r="DW1926" s="11" t="s">
        <v>6</v>
      </c>
      <c r="DX1926" s="11" t="s">
        <v>6</v>
      </c>
      <c r="DY1926" s="11" t="s">
        <v>6</v>
      </c>
      <c r="DZ1926" s="11" t="s">
        <v>6</v>
      </c>
      <c r="EK1926" s="2"/>
    </row>
    <row r="1927" spans="1:141" ht="15" customHeight="1" x14ac:dyDescent="0.25">
      <c r="A1927" s="71">
        <v>2575</v>
      </c>
      <c r="B1927" s="9" t="s">
        <v>2185</v>
      </c>
      <c r="C1927" s="9" t="s">
        <v>4577</v>
      </c>
      <c r="D1927" s="9" t="s">
        <v>4577</v>
      </c>
      <c r="E1927" s="9" t="s">
        <v>8</v>
      </c>
      <c r="F1927" s="9" t="s">
        <v>4577</v>
      </c>
      <c r="G1927" s="9" t="s">
        <v>8</v>
      </c>
      <c r="H1927" s="9" t="s">
        <v>7</v>
      </c>
      <c r="I1927" s="9" t="s">
        <v>5990</v>
      </c>
      <c r="J1927" s="9" t="s">
        <v>5980</v>
      </c>
      <c r="K1927" s="9" t="s">
        <v>5981</v>
      </c>
      <c r="L1927" s="10" t="s">
        <v>7911</v>
      </c>
      <c r="M1927" s="50"/>
      <c r="N1927" s="28"/>
      <c r="O1927" s="56">
        <v>427</v>
      </c>
      <c r="P1927" s="56">
        <v>427</v>
      </c>
      <c r="Q1927" s="56">
        <v>0</v>
      </c>
      <c r="R1927" s="11">
        <v>4.01</v>
      </c>
      <c r="S1927" s="11">
        <v>0</v>
      </c>
      <c r="T1927" s="56">
        <v>152</v>
      </c>
      <c r="U1927" s="11">
        <v>0</v>
      </c>
      <c r="V1927" s="11">
        <v>12.7</v>
      </c>
      <c r="W1927" s="11">
        <v>0</v>
      </c>
      <c r="X1927" s="56">
        <v>0</v>
      </c>
      <c r="Y1927" s="56">
        <v>0</v>
      </c>
      <c r="Z1927" s="11">
        <v>1</v>
      </c>
      <c r="AA1927" s="56">
        <v>12</v>
      </c>
      <c r="AB1927" s="56">
        <v>0</v>
      </c>
      <c r="AC1927" s="11">
        <v>0</v>
      </c>
      <c r="AD1927" s="11">
        <v>0</v>
      </c>
      <c r="AE1927" s="11">
        <v>0</v>
      </c>
      <c r="AF1927" s="11">
        <v>0</v>
      </c>
      <c r="AG1927" s="11">
        <v>0</v>
      </c>
      <c r="AH1927" s="11">
        <v>11.4</v>
      </c>
      <c r="AI1927" s="11">
        <v>29344</v>
      </c>
      <c r="AJ1927" s="11">
        <v>7400</v>
      </c>
      <c r="AK1927" s="11">
        <v>27.83</v>
      </c>
      <c r="AL1927" s="24">
        <v>3.8180000000000002E-3</v>
      </c>
      <c r="AM1927" s="24">
        <v>0</v>
      </c>
      <c r="AN1927" s="24">
        <v>0</v>
      </c>
      <c r="AO1927" s="24">
        <v>0</v>
      </c>
      <c r="AP1927" s="24">
        <v>3.8180000000000002E-3</v>
      </c>
      <c r="AQ1927" s="24">
        <v>8.7624999999999995E-2</v>
      </c>
      <c r="AR1927" s="24">
        <v>7.9086000000000004E-2</v>
      </c>
      <c r="AS1927" s="24">
        <v>8.5389999999999997E-3</v>
      </c>
      <c r="AT1927" s="24">
        <v>2.1999999999999999E-2</v>
      </c>
      <c r="AU1927" s="24">
        <v>0</v>
      </c>
      <c r="AV1927" s="24">
        <v>2.1999999999999999E-2</v>
      </c>
      <c r="AW1927" s="24">
        <v>8.9797000000000002E-2</v>
      </c>
      <c r="AX1927" s="24">
        <v>0</v>
      </c>
      <c r="AY1927" s="24">
        <v>2.9797000000000001E-2</v>
      </c>
      <c r="AZ1927" s="24">
        <v>0</v>
      </c>
      <c r="BA1927" s="24">
        <v>0.06</v>
      </c>
      <c r="BB1927" s="24">
        <v>0</v>
      </c>
      <c r="BC1927" s="24">
        <v>0.185</v>
      </c>
      <c r="BD1927" s="24">
        <v>0</v>
      </c>
      <c r="BE1927" s="24">
        <v>0.38823999999999997</v>
      </c>
      <c r="BF1927" s="25">
        <v>0.3876</v>
      </c>
      <c r="BG1927" s="54">
        <v>33.9</v>
      </c>
      <c r="BH1927" s="11">
        <v>1</v>
      </c>
      <c r="BI1927" s="24">
        <v>0</v>
      </c>
      <c r="BJ1927" s="24">
        <v>0</v>
      </c>
      <c r="BK1927" s="24">
        <v>1.2699999999999999E-2</v>
      </c>
      <c r="BL1927" s="24">
        <v>0</v>
      </c>
      <c r="BM1927" s="11">
        <v>30.57</v>
      </c>
      <c r="BN1927" s="24">
        <v>-3.4840000000000003E-2</v>
      </c>
      <c r="BO1927" s="25">
        <v>-3.4200000000000001E-2</v>
      </c>
      <c r="BP1927" s="24">
        <v>-8.9738310000000006</v>
      </c>
      <c r="BQ1927" s="11">
        <v>0</v>
      </c>
      <c r="BR1927" s="24">
        <v>0.56000000000000005</v>
      </c>
      <c r="BS1927" s="24">
        <v>0</v>
      </c>
      <c r="BT1927" s="24">
        <v>0.06</v>
      </c>
      <c r="BU1927" s="24">
        <v>0</v>
      </c>
      <c r="BV1927" s="24">
        <v>0.06</v>
      </c>
      <c r="BW1927" s="24">
        <v>0</v>
      </c>
      <c r="BX1927" s="11">
        <v>37.905236907730675</v>
      </c>
      <c r="BY1927" s="28"/>
      <c r="BZ1927" s="28"/>
      <c r="CA1927" s="11">
        <v>1.2699999999999999E-2</v>
      </c>
      <c r="CB1927" s="17">
        <v>1.2699999999999999E-2</v>
      </c>
      <c r="CC1927" s="11">
        <v>2.8092105263157894</v>
      </c>
      <c r="CD1927" s="11">
        <v>106.48379052369079</v>
      </c>
      <c r="CE1927" s="11">
        <v>29.742388758782202</v>
      </c>
      <c r="CF1927" s="11">
        <v>100</v>
      </c>
      <c r="CG1927" s="11" t="s">
        <v>6</v>
      </c>
      <c r="CH1927" s="11">
        <v>0</v>
      </c>
      <c r="CI1927" s="28"/>
      <c r="CJ1927" s="11">
        <v>36744</v>
      </c>
      <c r="CK1927" s="11">
        <v>0</v>
      </c>
      <c r="CL1927" s="11">
        <v>511.04444444444442</v>
      </c>
      <c r="CM1927" s="11" t="s">
        <v>6</v>
      </c>
      <c r="CN1927" s="11">
        <v>54.957000000000001</v>
      </c>
      <c r="CO1927" s="11" t="s">
        <v>6</v>
      </c>
      <c r="CP1927" s="11">
        <v>0.14956727629000652</v>
      </c>
      <c r="CQ1927" s="11">
        <v>456.08744444444443</v>
      </c>
      <c r="CR1927" s="11" t="s">
        <v>295</v>
      </c>
      <c r="CS1927" s="11">
        <v>35.912397200349957</v>
      </c>
      <c r="CT1927" s="11">
        <v>2893.2283464566931</v>
      </c>
      <c r="CU1927" s="11">
        <v>4.3273228346456696</v>
      </c>
      <c r="CV1927" s="11">
        <v>1.2510895619960776</v>
      </c>
      <c r="CW1927" s="11">
        <v>0</v>
      </c>
      <c r="CX1927" s="11" t="s">
        <v>6</v>
      </c>
      <c r="CY1927" s="28"/>
      <c r="CZ1927" s="11">
        <v>12.7</v>
      </c>
      <c r="DA1927" s="11">
        <v>427</v>
      </c>
      <c r="DB1927" s="11">
        <v>152</v>
      </c>
      <c r="DC1927" s="11">
        <v>1.7322834645669292</v>
      </c>
      <c r="DD1927" s="11">
        <v>14.566929133858268</v>
      </c>
      <c r="DE1927" s="28"/>
      <c r="DF1927" s="11">
        <v>353.44099999999997</v>
      </c>
      <c r="DG1927" s="11">
        <v>-8.9738310000000006</v>
      </c>
      <c r="DH1927" s="11">
        <v>-9.8573736493502473</v>
      </c>
      <c r="DI1927" s="11">
        <v>-2.7433070866141738</v>
      </c>
      <c r="DJ1927" s="11">
        <v>0</v>
      </c>
      <c r="DK1927" s="11">
        <v>86.051522248243558</v>
      </c>
      <c r="DL1927" s="11" t="s">
        <v>6</v>
      </c>
      <c r="DM1927" s="11">
        <v>63.739168853893261</v>
      </c>
      <c r="DN1927" s="11" t="s">
        <v>6</v>
      </c>
      <c r="DO1927" s="11">
        <v>7.6651230806726778</v>
      </c>
      <c r="DP1927" s="11">
        <v>2554.2105263157896</v>
      </c>
      <c r="DQ1927" s="11">
        <v>0.41860655167090915</v>
      </c>
      <c r="DR1927" s="11">
        <v>59.924915772753501</v>
      </c>
      <c r="DS1927" s="11">
        <f>IF(odpadni[[#This Row],[SÚC]]="-","-",odpadni[[#This Row],[ZKC34]]-odpadni[[#This Row],[SÚC]])</f>
        <v>-32.094915772753502</v>
      </c>
      <c r="DT1927" s="11" t="str">
        <f>IF(odpadni[[#This Row],[Rozdíl Cena pro stočné - sociálně únosná cena]]="-","-",IF(odpadni[[#This Row],[Rozdíl Cena pro stočné - sociálně únosná cena]]&gt;0,"ANO","NE"))</f>
        <v>NE</v>
      </c>
      <c r="DU1927" s="11">
        <v>3.8142530811397606</v>
      </c>
      <c r="DV1927" s="11" t="s">
        <v>9125</v>
      </c>
      <c r="DW1927" s="58"/>
      <c r="DX1927" s="58" t="s">
        <v>8827</v>
      </c>
      <c r="DY1927" s="58"/>
      <c r="DZ1927" s="58" t="s">
        <v>8900</v>
      </c>
      <c r="EK1927" s="2"/>
    </row>
    <row r="1928" spans="1:141" ht="15" customHeight="1" x14ac:dyDescent="0.25">
      <c r="A1928" s="71">
        <v>2576</v>
      </c>
      <c r="B1928" s="9" t="s">
        <v>2186</v>
      </c>
      <c r="C1928" s="9" t="s">
        <v>4578</v>
      </c>
      <c r="D1928" s="9" t="s">
        <v>4578</v>
      </c>
      <c r="E1928" s="9" t="s">
        <v>8</v>
      </c>
      <c r="F1928" s="9" t="s">
        <v>4578</v>
      </c>
      <c r="G1928" s="9" t="s">
        <v>8</v>
      </c>
      <c r="H1928" s="9" t="s">
        <v>5944</v>
      </c>
      <c r="I1928" s="9" t="s">
        <v>5990</v>
      </c>
      <c r="J1928" s="9" t="s">
        <v>5991</v>
      </c>
      <c r="K1928" s="9" t="s">
        <v>5985</v>
      </c>
      <c r="L1928" s="10" t="s">
        <v>7912</v>
      </c>
      <c r="M1928" s="50"/>
      <c r="N1928" s="28"/>
      <c r="O1928" s="56">
        <v>139</v>
      </c>
      <c r="P1928" s="56">
        <v>139</v>
      </c>
      <c r="Q1928" s="56">
        <v>0</v>
      </c>
      <c r="R1928" s="11">
        <v>1.1499999999999999</v>
      </c>
      <c r="S1928" s="11">
        <v>0</v>
      </c>
      <c r="T1928" s="56">
        <v>31</v>
      </c>
      <c r="U1928" s="11">
        <v>0</v>
      </c>
      <c r="V1928" s="11">
        <v>4.0890000000000004</v>
      </c>
      <c r="W1928" s="11">
        <v>0</v>
      </c>
      <c r="X1928" s="56">
        <v>0</v>
      </c>
      <c r="Y1928" s="56">
        <v>0</v>
      </c>
      <c r="Z1928" s="11">
        <v>1</v>
      </c>
      <c r="AA1928" s="56">
        <v>12</v>
      </c>
      <c r="AB1928" s="56">
        <v>0</v>
      </c>
      <c r="AC1928" s="11">
        <v>0</v>
      </c>
      <c r="AD1928" s="11">
        <v>0</v>
      </c>
      <c r="AE1928" s="11">
        <v>0</v>
      </c>
      <c r="AF1928" s="11">
        <v>0</v>
      </c>
      <c r="AG1928" s="11">
        <v>0</v>
      </c>
      <c r="AH1928" s="11">
        <v>1.2</v>
      </c>
      <c r="AI1928" s="11">
        <v>5583.9</v>
      </c>
      <c r="AJ1928" s="11">
        <v>1982.2</v>
      </c>
      <c r="AK1928" s="11">
        <v>51.93</v>
      </c>
      <c r="AL1928" s="24">
        <v>0</v>
      </c>
      <c r="AM1928" s="24">
        <v>0</v>
      </c>
      <c r="AN1928" s="24">
        <v>0</v>
      </c>
      <c r="AO1928" s="24">
        <v>0</v>
      </c>
      <c r="AP1928" s="24">
        <v>0</v>
      </c>
      <c r="AQ1928" s="24">
        <v>3.2753999999999998E-2</v>
      </c>
      <c r="AR1928" s="24">
        <v>3.2753999999999998E-2</v>
      </c>
      <c r="AS1928" s="24">
        <v>0</v>
      </c>
      <c r="AT1928" s="24">
        <v>4.2000000000000003E-2</v>
      </c>
      <c r="AU1928" s="24">
        <v>0</v>
      </c>
      <c r="AV1928" s="24">
        <v>4.2000000000000003E-2</v>
      </c>
      <c r="AW1928" s="24">
        <v>0.65423299999999995</v>
      </c>
      <c r="AX1928" s="24">
        <v>0.64599300000000004</v>
      </c>
      <c r="AY1928" s="24">
        <v>8.2400000000000008E-3</v>
      </c>
      <c r="AZ1928" s="24">
        <v>0</v>
      </c>
      <c r="BA1928" s="24">
        <v>0</v>
      </c>
      <c r="BB1928" s="24">
        <v>0</v>
      </c>
      <c r="BC1928" s="24">
        <v>7.4965000000000004E-2</v>
      </c>
      <c r="BD1928" s="24">
        <v>0</v>
      </c>
      <c r="BE1928" s="24">
        <v>0.28223999999999999</v>
      </c>
      <c r="BF1928" s="25">
        <v>0.28039999999999998</v>
      </c>
      <c r="BG1928" s="54">
        <v>7.57</v>
      </c>
      <c r="BH1928" s="11">
        <v>0.2</v>
      </c>
      <c r="BI1928" s="24">
        <v>0</v>
      </c>
      <c r="BJ1928" s="24">
        <v>0</v>
      </c>
      <c r="BK1928" s="24">
        <v>5.4349999999999997E-3</v>
      </c>
      <c r="BL1928" s="24">
        <v>0</v>
      </c>
      <c r="BM1928" s="11">
        <v>51.93</v>
      </c>
      <c r="BN1928" s="24">
        <v>6.0000000000000002E-6</v>
      </c>
      <c r="BO1928" s="25">
        <v>2.8E-5</v>
      </c>
      <c r="BP1928" s="24">
        <v>1.98E-3</v>
      </c>
      <c r="BQ1928" s="11">
        <v>0</v>
      </c>
      <c r="BR1928" s="24">
        <v>2.1000000000000001E-2</v>
      </c>
      <c r="BS1928" s="24">
        <v>0</v>
      </c>
      <c r="BT1928" s="24">
        <v>7.0000000000000001E-3</v>
      </c>
      <c r="BU1928" s="24">
        <v>0</v>
      </c>
      <c r="BV1928" s="24">
        <v>7.0000000000000001E-3</v>
      </c>
      <c r="BW1928" s="24">
        <v>0</v>
      </c>
      <c r="BX1928" s="11">
        <v>26.956521739130437</v>
      </c>
      <c r="BY1928" s="28"/>
      <c r="BZ1928" s="28"/>
      <c r="CA1928" s="11">
        <v>5.4349999999999997E-3</v>
      </c>
      <c r="CB1928" s="17">
        <v>5.4000000000000003E-3</v>
      </c>
      <c r="CC1928" s="11">
        <v>4.4838709677419351</v>
      </c>
      <c r="CD1928" s="11">
        <v>120.86956521739131</v>
      </c>
      <c r="CE1928" s="11">
        <v>39.100719424460429</v>
      </c>
      <c r="CF1928" s="11">
        <v>100</v>
      </c>
      <c r="CG1928" s="11" t="s">
        <v>6</v>
      </c>
      <c r="CH1928" s="11">
        <v>0</v>
      </c>
      <c r="CI1928" s="28"/>
      <c r="CJ1928" s="11">
        <v>7566.0999999999995</v>
      </c>
      <c r="CK1928" s="11">
        <v>0</v>
      </c>
      <c r="CL1928" s="11">
        <v>111.59833333333333</v>
      </c>
      <c r="CM1928" s="11" t="s">
        <v>6</v>
      </c>
      <c r="CN1928" s="11">
        <v>654.23300000000006</v>
      </c>
      <c r="CO1928" s="11" t="s">
        <v>6</v>
      </c>
      <c r="CP1928" s="11">
        <v>8.6468986664199523</v>
      </c>
      <c r="CQ1928" s="11">
        <v>0</v>
      </c>
      <c r="CR1928" s="11" t="s">
        <v>294</v>
      </c>
      <c r="CS1928" s="11">
        <v>0</v>
      </c>
      <c r="CT1928" s="11">
        <v>1392.1067157313707</v>
      </c>
      <c r="CU1928" s="11">
        <v>120.37405703771852</v>
      </c>
      <c r="CV1928" s="11">
        <v>1.3003769083887466</v>
      </c>
      <c r="CW1928" s="11">
        <v>0</v>
      </c>
      <c r="CX1928" s="11" t="s">
        <v>6</v>
      </c>
      <c r="CY1928" s="28"/>
      <c r="CZ1928" s="11">
        <v>27.174999999999997</v>
      </c>
      <c r="DA1928" s="11">
        <v>695</v>
      </c>
      <c r="DB1928" s="11">
        <v>155</v>
      </c>
      <c r="DC1928" s="11">
        <v>7.727690892364306</v>
      </c>
      <c r="DD1928" s="11">
        <v>13.793008279668815</v>
      </c>
      <c r="DE1928" s="28"/>
      <c r="DF1928" s="11">
        <v>282.23955000000001</v>
      </c>
      <c r="DG1928" s="11">
        <v>1.98E-3</v>
      </c>
      <c r="DH1928" s="11">
        <v>2.1258537295712099E-3</v>
      </c>
      <c r="DI1928" s="11">
        <v>1.1039558417663294E-3</v>
      </c>
      <c r="DJ1928" s="11">
        <v>0</v>
      </c>
      <c r="DK1928" s="11">
        <v>54.432374100719422</v>
      </c>
      <c r="DL1928" s="11" t="s">
        <v>6</v>
      </c>
      <c r="DM1928" s="11">
        <v>51.930082796688133</v>
      </c>
      <c r="DN1928" s="11" t="s">
        <v>6</v>
      </c>
      <c r="DO1928" s="11">
        <v>2.1258503401360546E-3</v>
      </c>
      <c r="DP1928" s="11">
        <v>9104.5161290322576</v>
      </c>
      <c r="DQ1928" s="11">
        <v>0.99999840561224485</v>
      </c>
      <c r="DR1928" s="11">
        <v>56.802378655877199</v>
      </c>
      <c r="DS1928" s="11">
        <f>IF(odpadni[[#This Row],[SÚC]]="-","-",odpadni[[#This Row],[ZKC34]]-odpadni[[#This Row],[SÚC]])</f>
        <v>-4.8723786558771991</v>
      </c>
      <c r="DT1928" s="11" t="str">
        <f>IF(odpadni[[#This Row],[Rozdíl Cena pro stočné - sociálně únosná cena]]="-","-",IF(odpadni[[#This Row],[Rozdíl Cena pro stočné - sociálně únosná cena]]&gt;0,"ANO","NE"))</f>
        <v>NE</v>
      </c>
      <c r="DU1928" s="11">
        <v>-4.8722958591890659</v>
      </c>
      <c r="DV1928" s="11" t="s">
        <v>301</v>
      </c>
      <c r="DW1928" s="58"/>
      <c r="DX1928" s="58"/>
      <c r="DY1928" s="58"/>
      <c r="DZ1928" s="58" t="s">
        <v>352</v>
      </c>
      <c r="EK1928" s="2"/>
    </row>
    <row r="1929" spans="1:141" ht="15" customHeight="1" x14ac:dyDescent="0.25">
      <c r="A1929" s="71">
        <v>2577</v>
      </c>
      <c r="B1929" s="9" t="s">
        <v>2187</v>
      </c>
      <c r="C1929" s="9" t="s">
        <v>4579</v>
      </c>
      <c r="D1929" s="9" t="s">
        <v>4579</v>
      </c>
      <c r="E1929" s="9" t="s">
        <v>8</v>
      </c>
      <c r="F1929" s="9" t="s">
        <v>4579</v>
      </c>
      <c r="G1929" s="9" t="s">
        <v>8</v>
      </c>
      <c r="H1929" s="9" t="s">
        <v>5947</v>
      </c>
      <c r="I1929" s="9" t="s">
        <v>5990</v>
      </c>
      <c r="J1929" s="9" t="s">
        <v>5991</v>
      </c>
      <c r="K1929" s="9" t="s">
        <v>5985</v>
      </c>
      <c r="L1929" s="10" t="s">
        <v>7913</v>
      </c>
      <c r="M1929" s="50"/>
      <c r="N1929" s="28"/>
      <c r="O1929" s="56">
        <v>60</v>
      </c>
      <c r="P1929" s="56">
        <v>15</v>
      </c>
      <c r="Q1929" s="56">
        <v>45</v>
      </c>
      <c r="R1929" s="11">
        <v>0.57999999999999996</v>
      </c>
      <c r="S1929" s="11">
        <v>0</v>
      </c>
      <c r="T1929" s="56">
        <v>22</v>
      </c>
      <c r="U1929" s="11">
        <v>2.7</v>
      </c>
      <c r="V1929" s="11">
        <v>0.98299999999999998</v>
      </c>
      <c r="W1929" s="11">
        <v>0</v>
      </c>
      <c r="X1929" s="56">
        <v>4</v>
      </c>
      <c r="Y1929" s="56">
        <v>0</v>
      </c>
      <c r="Z1929" s="11">
        <v>1</v>
      </c>
      <c r="AA1929" s="56">
        <v>1</v>
      </c>
      <c r="AB1929" s="56">
        <v>0</v>
      </c>
      <c r="AC1929" s="11">
        <v>0</v>
      </c>
      <c r="AD1929" s="11">
        <v>0</v>
      </c>
      <c r="AE1929" s="11">
        <v>0</v>
      </c>
      <c r="AF1929" s="11">
        <v>0</v>
      </c>
      <c r="AG1929" s="11">
        <v>0</v>
      </c>
      <c r="AH1929" s="11">
        <v>0</v>
      </c>
      <c r="AI1929" s="11">
        <v>3490</v>
      </c>
      <c r="AJ1929" s="11">
        <v>2468</v>
      </c>
      <c r="AK1929" s="11">
        <v>5</v>
      </c>
      <c r="AL1929" s="24">
        <v>0</v>
      </c>
      <c r="AM1929" s="24">
        <v>0</v>
      </c>
      <c r="AN1929" s="24">
        <v>0</v>
      </c>
      <c r="AO1929" s="24">
        <v>0</v>
      </c>
      <c r="AP1929" s="24">
        <v>0</v>
      </c>
      <c r="AQ1929" s="24">
        <v>2.1999999999999999E-2</v>
      </c>
      <c r="AR1929" s="24">
        <v>2.1999999999999999E-2</v>
      </c>
      <c r="AS1929" s="24">
        <v>0</v>
      </c>
      <c r="AT1929" s="24">
        <v>1E-3</v>
      </c>
      <c r="AU1929" s="24">
        <v>1E-3</v>
      </c>
      <c r="AV1929" s="24">
        <v>0</v>
      </c>
      <c r="AW1929" s="24">
        <v>8.0000000000000002E-3</v>
      </c>
      <c r="AX1929" s="24">
        <v>0</v>
      </c>
      <c r="AY1929" s="24">
        <v>0</v>
      </c>
      <c r="AZ1929" s="24">
        <v>0</v>
      </c>
      <c r="BA1929" s="24">
        <v>8.0000000000000002E-3</v>
      </c>
      <c r="BB1929" s="24">
        <v>0</v>
      </c>
      <c r="BC1929" s="24">
        <v>1.2E-2</v>
      </c>
      <c r="BD1929" s="24">
        <v>0</v>
      </c>
      <c r="BE1929" s="24">
        <v>4.2999999999999997E-2</v>
      </c>
      <c r="BF1929" s="25">
        <v>1.7500000000000002E-2</v>
      </c>
      <c r="BG1929" s="54">
        <v>5.96</v>
      </c>
      <c r="BH1929" s="11">
        <v>0.1</v>
      </c>
      <c r="BI1929" s="24">
        <v>0</v>
      </c>
      <c r="BJ1929" s="24">
        <v>0</v>
      </c>
      <c r="BK1929" s="24">
        <v>3.6830000000000001E-3</v>
      </c>
      <c r="BL1929" s="24">
        <v>0</v>
      </c>
      <c r="BM1929" s="11">
        <v>11.67</v>
      </c>
      <c r="BN1929" s="24">
        <v>-2.4584999999999999E-2</v>
      </c>
      <c r="BO1929" s="25">
        <v>0</v>
      </c>
      <c r="BP1929" s="24">
        <v>-57.174419</v>
      </c>
      <c r="BQ1929" s="11">
        <v>0</v>
      </c>
      <c r="BR1929" s="24">
        <v>2.4E-2</v>
      </c>
      <c r="BS1929" s="24">
        <v>31.8</v>
      </c>
      <c r="BT1929" s="24">
        <v>8.0000000000000002E-3</v>
      </c>
      <c r="BU1929" s="24">
        <v>0</v>
      </c>
      <c r="BV1929" s="24">
        <v>8.0000000000000002E-3</v>
      </c>
      <c r="BW1929" s="24">
        <v>0</v>
      </c>
      <c r="BX1929" s="11">
        <v>37.931034482758626</v>
      </c>
      <c r="BY1929" s="28"/>
      <c r="BZ1929" s="28"/>
      <c r="CA1929" s="11">
        <v>3.6830000000000001E-3</v>
      </c>
      <c r="CB1929" s="17">
        <v>3.5000000000000001E-3</v>
      </c>
      <c r="CC1929" s="11">
        <v>2.7272727272727271</v>
      </c>
      <c r="CD1929" s="11">
        <v>103.44827586206897</v>
      </c>
      <c r="CE1929" s="11">
        <v>61.383333333333333</v>
      </c>
      <c r="CF1929" s="11">
        <v>26.690198207982622</v>
      </c>
      <c r="CG1929" s="11">
        <v>0</v>
      </c>
      <c r="CH1929" s="11">
        <v>0</v>
      </c>
      <c r="CI1929" s="28"/>
      <c r="CJ1929" s="11">
        <v>5958</v>
      </c>
      <c r="CK1929" s="11">
        <v>0</v>
      </c>
      <c r="CL1929" s="11">
        <v>100.47777777777779</v>
      </c>
      <c r="CM1929" s="11" t="s">
        <v>6</v>
      </c>
      <c r="CN1929" s="11">
        <v>0</v>
      </c>
      <c r="CO1929" s="11" t="s">
        <v>6</v>
      </c>
      <c r="CP1929" s="11">
        <v>0</v>
      </c>
      <c r="CQ1929" s="11">
        <v>100.47777777777779</v>
      </c>
      <c r="CR1929" s="11" t="s">
        <v>295</v>
      </c>
      <c r="CS1929" s="11">
        <v>27.281503605152807</v>
      </c>
      <c r="CT1929" s="11">
        <v>1617.7029595438501</v>
      </c>
      <c r="CU1929" s="11">
        <v>0</v>
      </c>
      <c r="CV1929" s="11">
        <v>1.44324402887457</v>
      </c>
      <c r="CW1929" s="11">
        <v>0</v>
      </c>
      <c r="CX1929" s="11" t="s">
        <v>6</v>
      </c>
      <c r="CY1929" s="28"/>
      <c r="CZ1929" s="11">
        <v>36.83</v>
      </c>
      <c r="DA1929" s="11">
        <v>600</v>
      </c>
      <c r="DB1929" s="11">
        <v>220</v>
      </c>
      <c r="DC1929" s="11">
        <v>0.27151778441487917</v>
      </c>
      <c r="DD1929" s="11">
        <v>3.25821341297855</v>
      </c>
      <c r="DE1929" s="28"/>
      <c r="DF1929" s="11">
        <v>18.414999999999999</v>
      </c>
      <c r="DG1929" s="11">
        <v>-57.174419</v>
      </c>
      <c r="DH1929" s="11">
        <v>-133.50529459679609</v>
      </c>
      <c r="DI1929" s="11">
        <v>-6.675264729839804</v>
      </c>
      <c r="DJ1929" s="11">
        <v>0</v>
      </c>
      <c r="DK1929" s="11">
        <v>99.3</v>
      </c>
      <c r="DL1929" s="11" t="s">
        <v>6</v>
      </c>
      <c r="DM1929" s="11">
        <v>36.784626059673585</v>
      </c>
      <c r="DN1929" s="11" t="s">
        <v>6</v>
      </c>
      <c r="DO1929" s="11">
        <v>-47.385714285714286</v>
      </c>
      <c r="DP1929" s="11">
        <v>1954.5454545454545</v>
      </c>
      <c r="DQ1929" s="11">
        <v>0.12834740184310384</v>
      </c>
      <c r="DR1929" s="11">
        <v>57.504711390052499</v>
      </c>
      <c r="DS1929" s="11">
        <f>IF(odpadni[[#This Row],[SÚC]]="-","-",odpadni[[#This Row],[ZKC34]]-odpadni[[#This Row],[SÚC]])</f>
        <v>-52.504711390052499</v>
      </c>
      <c r="DT1929" s="11" t="str">
        <f>IF(odpadni[[#This Row],[Rozdíl Cena pro stočné - sociálně únosná cena]]="-","-",IF(odpadni[[#This Row],[Rozdíl Cena pro stočné - sociálně únosná cena]]&gt;0,"ANO","NE"))</f>
        <v>NE</v>
      </c>
      <c r="DU1929" s="11">
        <v>-20.720085330378915</v>
      </c>
      <c r="DV1929" s="11" t="s">
        <v>301</v>
      </c>
      <c r="DW1929" s="58"/>
      <c r="DX1929" s="58" t="s">
        <v>8821</v>
      </c>
      <c r="DY1929" s="58"/>
      <c r="DZ1929" s="58" t="s">
        <v>8894</v>
      </c>
      <c r="EK1929" s="2"/>
    </row>
    <row r="1930" spans="1:141" ht="15" customHeight="1" x14ac:dyDescent="0.25">
      <c r="A1930" s="71">
        <v>2578</v>
      </c>
      <c r="B1930" s="9" t="s">
        <v>2188</v>
      </c>
      <c r="C1930" s="9" t="s">
        <v>4580</v>
      </c>
      <c r="D1930" s="9" t="s">
        <v>4580</v>
      </c>
      <c r="E1930" s="9" t="s">
        <v>8</v>
      </c>
      <c r="F1930" s="9" t="s">
        <v>4580</v>
      </c>
      <c r="G1930" s="9" t="s">
        <v>8</v>
      </c>
      <c r="H1930" s="9" t="s">
        <v>5953</v>
      </c>
      <c r="I1930" s="9" t="s">
        <v>5990</v>
      </c>
      <c r="J1930" s="9" t="s">
        <v>5980</v>
      </c>
      <c r="K1930" s="9" t="s">
        <v>5985</v>
      </c>
      <c r="L1930" s="10" t="s">
        <v>7914</v>
      </c>
      <c r="M1930" s="50"/>
      <c r="N1930" s="28"/>
      <c r="O1930" s="56">
        <v>168</v>
      </c>
      <c r="P1930" s="56">
        <v>0</v>
      </c>
      <c r="Q1930" s="56">
        <v>168</v>
      </c>
      <c r="R1930" s="11">
        <v>4.09</v>
      </c>
      <c r="S1930" s="11">
        <v>0</v>
      </c>
      <c r="T1930" s="56">
        <v>150</v>
      </c>
      <c r="U1930" s="11">
        <v>6.6639999999999997</v>
      </c>
      <c r="V1930" s="11">
        <v>0</v>
      </c>
      <c r="W1930" s="11">
        <v>0</v>
      </c>
      <c r="X1930" s="56">
        <v>8</v>
      </c>
      <c r="Y1930" s="56">
        <v>6</v>
      </c>
      <c r="Z1930" s="11">
        <v>0</v>
      </c>
      <c r="AA1930" s="56">
        <v>0</v>
      </c>
      <c r="AB1930" s="56">
        <v>0</v>
      </c>
      <c r="AC1930" s="11">
        <v>0</v>
      </c>
      <c r="AD1930" s="11">
        <v>0</v>
      </c>
      <c r="AE1930" s="11">
        <v>0</v>
      </c>
      <c r="AF1930" s="11">
        <v>0</v>
      </c>
      <c r="AG1930" s="11">
        <v>0</v>
      </c>
      <c r="AH1930" s="11">
        <v>0</v>
      </c>
      <c r="AI1930" s="11">
        <v>19235.129000000001</v>
      </c>
      <c r="AJ1930" s="11">
        <v>0</v>
      </c>
      <c r="AK1930" s="11">
        <v>0</v>
      </c>
      <c r="AL1930" s="24">
        <v>0</v>
      </c>
      <c r="AM1930" s="24">
        <v>0</v>
      </c>
      <c r="AN1930" s="24">
        <v>0</v>
      </c>
      <c r="AO1930" s="24">
        <v>0</v>
      </c>
      <c r="AP1930" s="24">
        <v>0</v>
      </c>
      <c r="AQ1930" s="24">
        <v>0</v>
      </c>
      <c r="AR1930" s="24">
        <v>0</v>
      </c>
      <c r="AS1930" s="24">
        <v>0</v>
      </c>
      <c r="AT1930" s="24">
        <v>9.9999999999999995E-7</v>
      </c>
      <c r="AU1930" s="24">
        <v>0</v>
      </c>
      <c r="AV1930" s="24">
        <v>9.9999999999999995E-7</v>
      </c>
      <c r="AW1930" s="24">
        <v>0.13200000000000001</v>
      </c>
      <c r="AX1930" s="24">
        <v>0</v>
      </c>
      <c r="AY1930" s="24">
        <v>0.13200000000000001</v>
      </c>
      <c r="AZ1930" s="24">
        <v>0</v>
      </c>
      <c r="BA1930" s="24">
        <v>0</v>
      </c>
      <c r="BB1930" s="24">
        <v>0</v>
      </c>
      <c r="BC1930" s="24">
        <v>0</v>
      </c>
      <c r="BD1930" s="24">
        <v>0</v>
      </c>
      <c r="BE1930" s="24">
        <v>0.13200100000000001</v>
      </c>
      <c r="BF1930" s="25">
        <v>1.7000999999999999E-2</v>
      </c>
      <c r="BG1930" s="54">
        <v>19.234999999999999</v>
      </c>
      <c r="BH1930" s="11">
        <v>0.99999999999999989</v>
      </c>
      <c r="BI1930" s="24">
        <v>0</v>
      </c>
      <c r="BJ1930" s="24">
        <v>0</v>
      </c>
      <c r="BK1930" s="24">
        <v>6.6400000000000001E-3</v>
      </c>
      <c r="BL1930" s="24">
        <v>0</v>
      </c>
      <c r="BM1930" s="11">
        <v>19.87</v>
      </c>
      <c r="BN1930" s="24">
        <v>-0.131991</v>
      </c>
      <c r="BO1930" s="25">
        <v>-1.6990000000000002E-2</v>
      </c>
      <c r="BP1930" s="24">
        <v>-99.992095000000006</v>
      </c>
      <c r="BQ1930" s="11">
        <v>0</v>
      </c>
      <c r="BR1930" s="24">
        <v>0</v>
      </c>
      <c r="BS1930" s="24">
        <v>0</v>
      </c>
      <c r="BT1930" s="24">
        <v>0</v>
      </c>
      <c r="BU1930" s="24">
        <v>0</v>
      </c>
      <c r="BV1930" s="24">
        <v>0</v>
      </c>
      <c r="BW1930" s="24">
        <v>0</v>
      </c>
      <c r="BX1930" s="11">
        <v>36.674816625916868</v>
      </c>
      <c r="BY1930" s="28"/>
      <c r="BZ1930" s="28"/>
      <c r="CA1930" s="11">
        <v>6.6400000000000001E-3</v>
      </c>
      <c r="CB1930" s="17">
        <v>7.0000000000000001E-3</v>
      </c>
      <c r="CC1930" s="11">
        <v>1.1200000000000001</v>
      </c>
      <c r="CD1930" s="11">
        <v>41.075794621026894</v>
      </c>
      <c r="CE1930" s="11">
        <v>39.523809523809526</v>
      </c>
      <c r="CF1930" s="11">
        <v>0</v>
      </c>
      <c r="CG1930" s="11">
        <v>75</v>
      </c>
      <c r="CH1930" s="11" t="s">
        <v>6</v>
      </c>
      <c r="CI1930" s="28"/>
      <c r="CJ1930" s="11">
        <v>19235.129000000001</v>
      </c>
      <c r="CK1930" s="11">
        <v>0</v>
      </c>
      <c r="CL1930" s="11">
        <v>213.72365555555555</v>
      </c>
      <c r="CM1930" s="11" t="s">
        <v>6</v>
      </c>
      <c r="CN1930" s="11">
        <v>9.0000000000090008E-3</v>
      </c>
      <c r="CO1930" s="11" t="s">
        <v>6</v>
      </c>
      <c r="CP1930" s="11">
        <v>4.6789392470458607E-5</v>
      </c>
      <c r="CQ1930" s="11">
        <v>213.71465555555554</v>
      </c>
      <c r="CR1930" s="11" t="s">
        <v>295</v>
      </c>
      <c r="CS1930" s="11">
        <v>32.185942101740295</v>
      </c>
      <c r="CT1930" s="11">
        <v>2896.856777108434</v>
      </c>
      <c r="CU1930" s="11">
        <v>1.3554216867483436E-3</v>
      </c>
      <c r="CV1930" s="11">
        <v>1.1111111111111112</v>
      </c>
      <c r="CW1930" s="11" t="s">
        <v>6</v>
      </c>
      <c r="CX1930" s="11" t="s">
        <v>6</v>
      </c>
      <c r="CY1930" s="28"/>
      <c r="CZ1930" s="11">
        <v>6.6400000000000006</v>
      </c>
      <c r="DA1930" s="11">
        <v>168.00000000000003</v>
      </c>
      <c r="DB1930" s="11">
        <v>150.00000000000003</v>
      </c>
      <c r="DC1930" s="11">
        <v>1.506024096385542E-4</v>
      </c>
      <c r="DD1930" s="11">
        <v>0</v>
      </c>
      <c r="DE1930" s="28"/>
      <c r="DF1930" s="11">
        <v>0</v>
      </c>
      <c r="DG1930" s="11">
        <v>-99.992095000000006</v>
      </c>
      <c r="DH1930" s="11" t="s">
        <v>6</v>
      </c>
      <c r="DI1930" s="11" t="s">
        <v>6</v>
      </c>
      <c r="DJ1930" s="11">
        <v>0</v>
      </c>
      <c r="DK1930" s="11">
        <v>114.49481547619048</v>
      </c>
      <c r="DL1930" s="11" t="s">
        <v>6</v>
      </c>
      <c r="DM1930" s="11">
        <v>32.187448125836681</v>
      </c>
      <c r="DN1930" s="11" t="s">
        <v>6</v>
      </c>
      <c r="DO1930" s="11">
        <v>-99.992424299815909</v>
      </c>
      <c r="DP1930" s="11">
        <v>880.00666666666666</v>
      </c>
      <c r="DQ1930" s="11">
        <v>0</v>
      </c>
      <c r="DR1930" s="11">
        <v>53.2782452520959</v>
      </c>
      <c r="DS1930" s="11">
        <f>IF(odpadni[[#This Row],[SÚC]]="-","-",odpadni[[#This Row],[ZKC34]]-odpadni[[#This Row],[SÚC]])</f>
        <v>-53.2782452520959</v>
      </c>
      <c r="DT1930" s="11" t="str">
        <f>IF(odpadni[[#This Row],[Rozdíl Cena pro stočné - sociálně únosná cena]]="-","-",IF(odpadni[[#This Row],[Rozdíl Cena pro stočné - sociálně únosná cena]]&gt;0,"ANO","NE"))</f>
        <v>NE</v>
      </c>
      <c r="DU1930" s="11">
        <v>-21.090797126259218</v>
      </c>
      <c r="DV1930" s="11" t="s">
        <v>301</v>
      </c>
      <c r="DW1930" s="58"/>
      <c r="DX1930" s="58" t="s">
        <v>8850</v>
      </c>
      <c r="DY1930" s="58"/>
      <c r="DZ1930" s="58" t="s">
        <v>8923</v>
      </c>
      <c r="EK1930" s="2"/>
    </row>
    <row r="1931" spans="1:141" ht="15" customHeight="1" x14ac:dyDescent="0.25">
      <c r="A1931" s="71">
        <v>2579</v>
      </c>
      <c r="B1931" s="9" t="s">
        <v>2189</v>
      </c>
      <c r="C1931" s="9" t="s">
        <v>4581</v>
      </c>
      <c r="D1931" s="9" t="s">
        <v>4581</v>
      </c>
      <c r="E1931" s="9" t="s">
        <v>8</v>
      </c>
      <c r="F1931" s="9" t="s">
        <v>4581</v>
      </c>
      <c r="G1931" s="9" t="s">
        <v>8</v>
      </c>
      <c r="H1931" s="9" t="s">
        <v>5944</v>
      </c>
      <c r="I1931" s="9" t="s">
        <v>5990</v>
      </c>
      <c r="J1931" s="9" t="s">
        <v>5980</v>
      </c>
      <c r="K1931" s="9" t="s">
        <v>5981</v>
      </c>
      <c r="L1931" s="10" t="s">
        <v>7915</v>
      </c>
      <c r="M1931" s="50"/>
      <c r="N1931" s="28"/>
      <c r="O1931" s="56">
        <v>558</v>
      </c>
      <c r="P1931" s="56">
        <v>558</v>
      </c>
      <c r="Q1931" s="56">
        <v>0</v>
      </c>
      <c r="R1931" s="11">
        <v>4.5759999999999996</v>
      </c>
      <c r="S1931" s="11">
        <v>0</v>
      </c>
      <c r="T1931" s="56">
        <v>186</v>
      </c>
      <c r="U1931" s="11">
        <v>0</v>
      </c>
      <c r="V1931" s="11">
        <v>19.245999999999999</v>
      </c>
      <c r="W1931" s="11">
        <v>0</v>
      </c>
      <c r="X1931" s="56">
        <v>0</v>
      </c>
      <c r="Y1931" s="56">
        <v>0</v>
      </c>
      <c r="Z1931" s="11">
        <v>1</v>
      </c>
      <c r="AA1931" s="56">
        <v>12</v>
      </c>
      <c r="AB1931" s="56">
        <v>0</v>
      </c>
      <c r="AC1931" s="11">
        <v>0</v>
      </c>
      <c r="AD1931" s="11">
        <v>0</v>
      </c>
      <c r="AE1931" s="11">
        <v>0</v>
      </c>
      <c r="AF1931" s="11">
        <v>0</v>
      </c>
      <c r="AG1931" s="11">
        <v>0</v>
      </c>
      <c r="AH1931" s="11">
        <v>7.9580000000000002</v>
      </c>
      <c r="AI1931" s="11">
        <v>29171</v>
      </c>
      <c r="AJ1931" s="11">
        <v>5334</v>
      </c>
      <c r="AK1931" s="11">
        <v>38.76</v>
      </c>
      <c r="AL1931" s="24">
        <v>3.8897000000000001E-2</v>
      </c>
      <c r="AM1931" s="24">
        <v>0</v>
      </c>
      <c r="AN1931" s="24">
        <v>0</v>
      </c>
      <c r="AO1931" s="24">
        <v>3.7943999999999999E-2</v>
      </c>
      <c r="AP1931" s="24">
        <v>9.5299999999999996E-4</v>
      </c>
      <c r="AQ1931" s="24">
        <v>0.10034</v>
      </c>
      <c r="AR1931" s="24">
        <v>0.10034</v>
      </c>
      <c r="AS1931" s="24">
        <v>0</v>
      </c>
      <c r="AT1931" s="24">
        <v>0.164827</v>
      </c>
      <c r="AU1931" s="24">
        <v>9.8740999999999995E-2</v>
      </c>
      <c r="AV1931" s="24">
        <v>6.6086000000000006E-2</v>
      </c>
      <c r="AW1931" s="24">
        <v>2.9237869999999999</v>
      </c>
      <c r="AX1931" s="24">
        <v>2.823477</v>
      </c>
      <c r="AY1931" s="24">
        <v>0.10031</v>
      </c>
      <c r="AZ1931" s="24">
        <v>0</v>
      </c>
      <c r="BA1931" s="24">
        <v>0</v>
      </c>
      <c r="BB1931" s="24">
        <v>0</v>
      </c>
      <c r="BC1931" s="24">
        <v>0.24968599999999999</v>
      </c>
      <c r="BD1931" s="24">
        <v>0</v>
      </c>
      <c r="BE1931" s="24">
        <v>0.74597500000000005</v>
      </c>
      <c r="BF1931" s="25">
        <v>0.75190000000000001</v>
      </c>
      <c r="BG1931" s="54">
        <v>46.71</v>
      </c>
      <c r="BH1931" s="11">
        <v>1</v>
      </c>
      <c r="BI1931" s="24">
        <v>0</v>
      </c>
      <c r="BJ1931" s="24">
        <v>0</v>
      </c>
      <c r="BK1931" s="24">
        <v>1.9245999999999999E-2</v>
      </c>
      <c r="BL1931" s="24">
        <v>0</v>
      </c>
      <c r="BM1931" s="11">
        <v>38.76</v>
      </c>
      <c r="BN1931" s="24">
        <v>-4.3999999999999999E-5</v>
      </c>
      <c r="BO1931" s="25">
        <v>0</v>
      </c>
      <c r="BP1931" s="24">
        <v>-5.8570000000000002E-3</v>
      </c>
      <c r="BQ1931" s="11">
        <v>0</v>
      </c>
      <c r="BR1931" s="24">
        <v>1</v>
      </c>
      <c r="BS1931" s="24">
        <v>0</v>
      </c>
      <c r="BT1931" s="24">
        <v>0.2</v>
      </c>
      <c r="BU1931" s="24">
        <v>0</v>
      </c>
      <c r="BV1931" s="24">
        <v>0.2</v>
      </c>
      <c r="BW1931" s="24">
        <v>0</v>
      </c>
      <c r="BX1931" s="11">
        <v>40.646853146853147</v>
      </c>
      <c r="BY1931" s="28"/>
      <c r="BZ1931" s="28"/>
      <c r="CA1931" s="11">
        <v>1.9245999999999999E-2</v>
      </c>
      <c r="CB1931" s="17">
        <v>1.9400000000000001E-2</v>
      </c>
      <c r="CC1931" s="11">
        <v>3</v>
      </c>
      <c r="CD1931" s="11">
        <v>121.94055944055945</v>
      </c>
      <c r="CE1931" s="11">
        <v>34.491039426523301</v>
      </c>
      <c r="CF1931" s="11">
        <v>100</v>
      </c>
      <c r="CG1931" s="11" t="s">
        <v>6</v>
      </c>
      <c r="CH1931" s="11">
        <v>0</v>
      </c>
      <c r="CI1931" s="28"/>
      <c r="CJ1931" s="11">
        <v>34505</v>
      </c>
      <c r="CK1931" s="11">
        <v>0</v>
      </c>
      <c r="CL1931" s="11">
        <v>457.47222222222217</v>
      </c>
      <c r="CM1931" s="11" t="s">
        <v>6</v>
      </c>
      <c r="CN1931" s="11">
        <v>2923.7429999999999</v>
      </c>
      <c r="CO1931" s="11" t="s">
        <v>6</v>
      </c>
      <c r="CP1931" s="11">
        <v>8.4733893638603099</v>
      </c>
      <c r="CQ1931" s="11">
        <v>0</v>
      </c>
      <c r="CR1931" s="11" t="s">
        <v>294</v>
      </c>
      <c r="CS1931" s="11">
        <v>0</v>
      </c>
      <c r="CT1931" s="11">
        <v>1792.8400706640341</v>
      </c>
      <c r="CU1931" s="11">
        <v>151.91431985867194</v>
      </c>
      <c r="CV1931" s="11">
        <v>1.2154997798326728</v>
      </c>
      <c r="CW1931" s="11">
        <v>0</v>
      </c>
      <c r="CX1931" s="11" t="s">
        <v>6</v>
      </c>
      <c r="CY1931" s="28"/>
      <c r="CZ1931" s="11">
        <v>19.245999999999999</v>
      </c>
      <c r="DA1931" s="11">
        <v>558</v>
      </c>
      <c r="DB1931" s="11">
        <v>186</v>
      </c>
      <c r="DC1931" s="11">
        <v>8.564221136859608</v>
      </c>
      <c r="DD1931" s="11">
        <v>12.973397069520939</v>
      </c>
      <c r="DE1931" s="28"/>
      <c r="DF1931" s="11">
        <v>745.97496000000001</v>
      </c>
      <c r="DG1931" s="11">
        <v>-5.8570000000000002E-3</v>
      </c>
      <c r="DH1931" s="11">
        <v>-5.8983213055837681E-3</v>
      </c>
      <c r="DI1931" s="11">
        <v>-2.2861893380442689E-3</v>
      </c>
      <c r="DJ1931" s="11">
        <v>0</v>
      </c>
      <c r="DK1931" s="11">
        <v>61.836917562724011</v>
      </c>
      <c r="DL1931" s="11" t="s">
        <v>6</v>
      </c>
      <c r="DM1931" s="11">
        <v>38.760002078353949</v>
      </c>
      <c r="DN1931" s="11" t="s">
        <v>6</v>
      </c>
      <c r="DO1931" s="11">
        <v>-5.8983209893092928E-3</v>
      </c>
      <c r="DP1931" s="11">
        <v>4010.6182795698924</v>
      </c>
      <c r="DQ1931" s="11">
        <v>0.99999994637890011</v>
      </c>
      <c r="DR1931" s="11">
        <v>56.802378655877199</v>
      </c>
      <c r="DS1931" s="11">
        <f>IF(odpadni[[#This Row],[SÚC]]="-","-",odpadni[[#This Row],[ZKC34]]-odpadni[[#This Row],[SÚC]])</f>
        <v>-18.042378655877201</v>
      </c>
      <c r="DT1931" s="11" t="str">
        <f>IF(odpadni[[#This Row],[Rozdíl Cena pro stočné - sociálně únosná cena]]="-","-",IF(odpadni[[#This Row],[Rozdíl Cena pro stočné - sociálně únosná cena]]&gt;0,"ANO","NE"))</f>
        <v>NE</v>
      </c>
      <c r="DU1931" s="11">
        <v>-18.04237657752325</v>
      </c>
      <c r="DV1931" s="11" t="s">
        <v>301</v>
      </c>
      <c r="DW1931" s="58"/>
      <c r="DX1931" s="58" t="s">
        <v>8815</v>
      </c>
      <c r="DY1931" s="58"/>
      <c r="DZ1931" s="58" t="s">
        <v>8894</v>
      </c>
      <c r="EK1931" s="2"/>
    </row>
    <row r="1932" spans="1:141" ht="15" customHeight="1" x14ac:dyDescent="0.25">
      <c r="A1932" s="71">
        <v>2581</v>
      </c>
      <c r="B1932" s="9" t="s">
        <v>2190</v>
      </c>
      <c r="C1932" s="9" t="s">
        <v>4582</v>
      </c>
      <c r="D1932" s="9" t="s">
        <v>6</v>
      </c>
      <c r="E1932" s="9" t="s">
        <v>6</v>
      </c>
      <c r="F1932" s="9" t="s">
        <v>6</v>
      </c>
      <c r="G1932" s="9" t="s">
        <v>6</v>
      </c>
      <c r="H1932" s="9" t="s">
        <v>6</v>
      </c>
      <c r="I1932" s="9" t="s">
        <v>6</v>
      </c>
      <c r="J1932" s="9" t="s">
        <v>6</v>
      </c>
      <c r="K1932" s="9" t="s">
        <v>6</v>
      </c>
      <c r="L1932" s="10" t="s">
        <v>7916</v>
      </c>
      <c r="M1932" s="50" t="s">
        <v>9069</v>
      </c>
      <c r="N1932" s="28"/>
      <c r="O1932" s="56" t="s">
        <v>6</v>
      </c>
      <c r="P1932" s="56" t="s">
        <v>6</v>
      </c>
      <c r="Q1932" s="56" t="s">
        <v>6</v>
      </c>
      <c r="R1932" s="11" t="s">
        <v>6</v>
      </c>
      <c r="S1932" s="11" t="s">
        <v>6</v>
      </c>
      <c r="T1932" s="56" t="s">
        <v>6</v>
      </c>
      <c r="U1932" s="11" t="s">
        <v>6</v>
      </c>
      <c r="V1932" s="11" t="s">
        <v>6</v>
      </c>
      <c r="W1932" s="11" t="s">
        <v>6</v>
      </c>
      <c r="X1932" s="56" t="s">
        <v>6</v>
      </c>
      <c r="Y1932" s="56" t="s">
        <v>6</v>
      </c>
      <c r="Z1932" s="11" t="s">
        <v>6</v>
      </c>
      <c r="AA1932" s="56" t="s">
        <v>6</v>
      </c>
      <c r="AB1932" s="56" t="s">
        <v>6</v>
      </c>
      <c r="AC1932" s="11" t="s">
        <v>6</v>
      </c>
      <c r="AD1932" s="11" t="s">
        <v>6</v>
      </c>
      <c r="AE1932" s="11" t="s">
        <v>6</v>
      </c>
      <c r="AF1932" s="11" t="s">
        <v>6</v>
      </c>
      <c r="AG1932" s="11" t="s">
        <v>6</v>
      </c>
      <c r="AH1932" s="11" t="s">
        <v>6</v>
      </c>
      <c r="AI1932" s="11" t="s">
        <v>6</v>
      </c>
      <c r="AJ1932" s="11" t="s">
        <v>6</v>
      </c>
      <c r="AK1932" s="11">
        <v>6.9</v>
      </c>
      <c r="AL1932" s="24">
        <v>2.6557999999999998E-2</v>
      </c>
      <c r="AM1932" s="24">
        <v>0</v>
      </c>
      <c r="AN1932" s="24">
        <v>2.8400000000000002E-4</v>
      </c>
      <c r="AO1932" s="24">
        <v>0</v>
      </c>
      <c r="AP1932" s="24">
        <v>2.6273999999999999E-2</v>
      </c>
      <c r="AQ1932" s="24">
        <v>0</v>
      </c>
      <c r="AR1932" s="24">
        <v>0</v>
      </c>
      <c r="AS1932" s="24">
        <v>0</v>
      </c>
      <c r="AT1932" s="24">
        <v>9.9000000000000008E-3</v>
      </c>
      <c r="AU1932" s="24">
        <v>0</v>
      </c>
      <c r="AV1932" s="24">
        <v>9.9000000000000008E-3</v>
      </c>
      <c r="AW1932" s="24">
        <v>4.8433999999999998E-2</v>
      </c>
      <c r="AX1932" s="24">
        <v>4.8433999999999998E-2</v>
      </c>
      <c r="AY1932" s="24">
        <v>0</v>
      </c>
      <c r="AZ1932" s="24">
        <v>0</v>
      </c>
      <c r="BA1932" s="24">
        <v>0</v>
      </c>
      <c r="BB1932" s="24">
        <v>0</v>
      </c>
      <c r="BC1932" s="24">
        <v>1.8797999999999999E-2</v>
      </c>
      <c r="BD1932" s="24">
        <v>0</v>
      </c>
      <c r="BE1932" s="24">
        <v>0.20954800000000001</v>
      </c>
      <c r="BF1932" s="25">
        <v>0.16356599999999999</v>
      </c>
      <c r="BG1932" s="54">
        <v>1.7</v>
      </c>
      <c r="BH1932" s="11">
        <v>0</v>
      </c>
      <c r="BI1932" s="24">
        <v>0</v>
      </c>
      <c r="BJ1932" s="24">
        <v>2.8400000000000002E-4</v>
      </c>
      <c r="BK1932" s="24">
        <v>8.7849999999999994E-3</v>
      </c>
      <c r="BL1932" s="24">
        <v>0</v>
      </c>
      <c r="BM1932" s="11">
        <v>23.85</v>
      </c>
      <c r="BN1932" s="24">
        <v>-0.14893200000000001</v>
      </c>
      <c r="BO1932" s="25">
        <v>-0.10295</v>
      </c>
      <c r="BP1932" s="24">
        <v>-71.072975999999997</v>
      </c>
      <c r="BQ1932" s="11">
        <v>0</v>
      </c>
      <c r="BR1932" s="24">
        <v>33.479458000000001</v>
      </c>
      <c r="BS1932" s="24">
        <v>0</v>
      </c>
      <c r="BT1932" s="24">
        <v>0</v>
      </c>
      <c r="BU1932" s="24">
        <v>7.5473879999999998</v>
      </c>
      <c r="BV1932" s="24">
        <v>0</v>
      </c>
      <c r="BW1932" s="24">
        <v>0</v>
      </c>
      <c r="BX1932" s="11" t="s">
        <v>6</v>
      </c>
      <c r="BY1932" s="28"/>
      <c r="BZ1932" s="28"/>
      <c r="CA1932" s="11" t="s">
        <v>6</v>
      </c>
      <c r="CB1932" s="17" t="s">
        <v>6</v>
      </c>
      <c r="CC1932" s="11" t="s">
        <v>6</v>
      </c>
      <c r="CD1932" s="11" t="s">
        <v>6</v>
      </c>
      <c r="CE1932" s="11" t="s">
        <v>6</v>
      </c>
      <c r="CF1932" s="11" t="s">
        <v>6</v>
      </c>
      <c r="CG1932" s="11" t="s">
        <v>6</v>
      </c>
      <c r="CH1932" s="11" t="s">
        <v>6</v>
      </c>
      <c r="CI1932" s="28"/>
      <c r="CJ1932" s="11" t="s">
        <v>6</v>
      </c>
      <c r="CK1932" s="11" t="s">
        <v>6</v>
      </c>
      <c r="CL1932" s="11" t="s">
        <v>6</v>
      </c>
      <c r="CM1932" s="11" t="s">
        <v>6</v>
      </c>
      <c r="CN1932" s="11" t="s">
        <v>6</v>
      </c>
      <c r="CO1932" s="11" t="s">
        <v>6</v>
      </c>
      <c r="CP1932" s="11" t="s">
        <v>6</v>
      </c>
      <c r="CQ1932" s="11" t="s">
        <v>6</v>
      </c>
      <c r="CR1932" s="11" t="s">
        <v>6</v>
      </c>
      <c r="CS1932" s="11" t="s">
        <v>6</v>
      </c>
      <c r="CT1932" s="11" t="s">
        <v>6</v>
      </c>
      <c r="CU1932" s="11" t="s">
        <v>6</v>
      </c>
      <c r="CV1932" s="11" t="s">
        <v>6</v>
      </c>
      <c r="CW1932" s="11" t="s">
        <v>6</v>
      </c>
      <c r="CX1932" s="11" t="s">
        <v>6</v>
      </c>
      <c r="CY1932" s="28"/>
      <c r="CZ1932" s="11" t="s">
        <v>6</v>
      </c>
      <c r="DA1932" s="11" t="s">
        <v>6</v>
      </c>
      <c r="DB1932" s="11" t="s">
        <v>6</v>
      </c>
      <c r="DC1932" s="11" t="s">
        <v>6</v>
      </c>
      <c r="DD1932" s="11" t="s">
        <v>6</v>
      </c>
      <c r="DE1932" s="28"/>
      <c r="DF1932" s="11" t="s">
        <v>6</v>
      </c>
      <c r="DG1932" s="11" t="s">
        <v>6</v>
      </c>
      <c r="DH1932" s="11" t="s">
        <v>6</v>
      </c>
      <c r="DI1932" s="11" t="s">
        <v>6</v>
      </c>
      <c r="DJ1932" s="11" t="s">
        <v>6</v>
      </c>
      <c r="DK1932" s="11" t="s">
        <v>6</v>
      </c>
      <c r="DL1932" s="11" t="s">
        <v>6</v>
      </c>
      <c r="DM1932" s="11" t="s">
        <v>6</v>
      </c>
      <c r="DN1932" s="11" t="s">
        <v>6</v>
      </c>
      <c r="DO1932" s="11" t="s">
        <v>6</v>
      </c>
      <c r="DP1932" s="11" t="s">
        <v>6</v>
      </c>
      <c r="DQ1932" s="11" t="s">
        <v>6</v>
      </c>
      <c r="DR1932" s="11" t="s">
        <v>6</v>
      </c>
      <c r="DS1932" s="11" t="str">
        <f>IF(odpadni[[#This Row],[SÚC]]="-","-",odpadni[[#This Row],[ZKC34]]-odpadni[[#This Row],[SÚC]])</f>
        <v>-</v>
      </c>
      <c r="DT1932" s="11" t="str">
        <f>IF(odpadni[[#This Row],[Rozdíl Cena pro stočné - sociálně únosná cena]]="-","-",IF(odpadni[[#This Row],[Rozdíl Cena pro stočné - sociálně únosná cena]]&gt;0,"ANO","NE"))</f>
        <v>-</v>
      </c>
      <c r="DU1932" s="11" t="s">
        <v>6</v>
      </c>
      <c r="DV1932" s="11" t="s">
        <v>6</v>
      </c>
      <c r="DW1932" s="11" t="s">
        <v>6</v>
      </c>
      <c r="DX1932" s="11" t="s">
        <v>6</v>
      </c>
      <c r="DY1932" s="11" t="s">
        <v>6</v>
      </c>
      <c r="DZ1932" s="11" t="s">
        <v>6</v>
      </c>
      <c r="EK1932" s="2"/>
    </row>
    <row r="1933" spans="1:141" ht="15" customHeight="1" x14ac:dyDescent="0.25">
      <c r="A1933" s="71">
        <v>2582</v>
      </c>
      <c r="B1933" s="9" t="s">
        <v>2191</v>
      </c>
      <c r="C1933" s="9" t="s">
        <v>4583</v>
      </c>
      <c r="D1933" s="9" t="s">
        <v>4583</v>
      </c>
      <c r="E1933" s="9" t="s">
        <v>8</v>
      </c>
      <c r="F1933" s="9" t="s">
        <v>4583</v>
      </c>
      <c r="G1933" s="9" t="s">
        <v>8</v>
      </c>
      <c r="H1933" s="9" t="s">
        <v>5944</v>
      </c>
      <c r="I1933" s="9" t="s">
        <v>5990</v>
      </c>
      <c r="J1933" s="9" t="s">
        <v>5980</v>
      </c>
      <c r="K1933" s="9" t="s">
        <v>5985</v>
      </c>
      <c r="L1933" s="10" t="s">
        <v>7917</v>
      </c>
      <c r="M1933" s="50"/>
      <c r="N1933" s="28"/>
      <c r="O1933" s="56">
        <v>262</v>
      </c>
      <c r="P1933" s="56">
        <v>262</v>
      </c>
      <c r="Q1933" s="56">
        <v>0</v>
      </c>
      <c r="R1933" s="11">
        <v>2.7160000000000002</v>
      </c>
      <c r="S1933" s="11">
        <v>0</v>
      </c>
      <c r="T1933" s="56">
        <v>92</v>
      </c>
      <c r="U1933" s="11">
        <v>0</v>
      </c>
      <c r="V1933" s="11">
        <v>10.792</v>
      </c>
      <c r="W1933" s="11">
        <v>0</v>
      </c>
      <c r="X1933" s="56">
        <v>0</v>
      </c>
      <c r="Y1933" s="56">
        <v>0</v>
      </c>
      <c r="Z1933" s="11">
        <v>1</v>
      </c>
      <c r="AA1933" s="56">
        <v>6</v>
      </c>
      <c r="AB1933" s="56">
        <v>0</v>
      </c>
      <c r="AC1933" s="11">
        <v>0</v>
      </c>
      <c r="AD1933" s="11">
        <v>0</v>
      </c>
      <c r="AE1933" s="11">
        <v>0</v>
      </c>
      <c r="AF1933" s="11">
        <v>0</v>
      </c>
      <c r="AG1933" s="11">
        <v>0</v>
      </c>
      <c r="AH1933" s="11">
        <v>4.0880000000000001</v>
      </c>
      <c r="AI1933" s="11">
        <v>15588.48</v>
      </c>
      <c r="AJ1933" s="11">
        <v>3801.6</v>
      </c>
      <c r="AK1933" s="11">
        <v>36.4</v>
      </c>
      <c r="AL1933" s="24">
        <v>1.8204000000000001E-2</v>
      </c>
      <c r="AM1933" s="24">
        <v>0</v>
      </c>
      <c r="AN1933" s="24">
        <v>0</v>
      </c>
      <c r="AO1933" s="24">
        <v>0</v>
      </c>
      <c r="AP1933" s="24">
        <v>1.8204000000000001E-2</v>
      </c>
      <c r="AQ1933" s="24">
        <v>0.122431</v>
      </c>
      <c r="AR1933" s="24">
        <v>0.122431</v>
      </c>
      <c r="AS1933" s="24">
        <v>0</v>
      </c>
      <c r="AT1933" s="24">
        <v>4.4386000000000002E-2</v>
      </c>
      <c r="AU1933" s="24">
        <v>2.2939000000000001E-2</v>
      </c>
      <c r="AV1933" s="24">
        <v>2.1447000000000001E-2</v>
      </c>
      <c r="AW1933" s="24">
        <v>0.135491</v>
      </c>
      <c r="AX1933" s="24">
        <v>0.105</v>
      </c>
      <c r="AY1933" s="24">
        <v>3.0491000000000001E-2</v>
      </c>
      <c r="AZ1933" s="24">
        <v>0</v>
      </c>
      <c r="BA1933" s="24">
        <v>0</v>
      </c>
      <c r="BB1933" s="24">
        <v>0</v>
      </c>
      <c r="BC1933" s="24">
        <v>0.194355</v>
      </c>
      <c r="BD1933" s="24">
        <v>0</v>
      </c>
      <c r="BE1933" s="24">
        <v>0.51486699999999996</v>
      </c>
      <c r="BF1933" s="25">
        <v>0.56179999999999997</v>
      </c>
      <c r="BG1933" s="54">
        <v>19.39</v>
      </c>
      <c r="BH1933" s="11">
        <v>0.3</v>
      </c>
      <c r="BI1933" s="24">
        <v>0</v>
      </c>
      <c r="BJ1933" s="24">
        <v>0</v>
      </c>
      <c r="BK1933" s="24">
        <v>1.0792E-2</v>
      </c>
      <c r="BL1933" s="24">
        <v>0</v>
      </c>
      <c r="BM1933" s="11">
        <v>47.7</v>
      </c>
      <c r="BN1933" s="24">
        <v>-0.121986</v>
      </c>
      <c r="BO1933" s="25">
        <v>0</v>
      </c>
      <c r="BP1933" s="24">
        <v>-23.692696999999999</v>
      </c>
      <c r="BQ1933" s="11">
        <v>0</v>
      </c>
      <c r="BR1933" s="24">
        <v>0.12</v>
      </c>
      <c r="BS1933" s="24">
        <v>0</v>
      </c>
      <c r="BT1933" s="24">
        <v>0.12</v>
      </c>
      <c r="BU1933" s="24">
        <v>0</v>
      </c>
      <c r="BV1933" s="24">
        <v>0</v>
      </c>
      <c r="BW1933" s="24">
        <v>0.12</v>
      </c>
      <c r="BX1933" s="11">
        <v>33.873343151693668</v>
      </c>
      <c r="BY1933" s="28"/>
      <c r="BZ1933" s="28"/>
      <c r="CA1933" s="11">
        <v>1.0792E-2</v>
      </c>
      <c r="CB1933" s="17">
        <v>1.5432E-2</v>
      </c>
      <c r="CC1933" s="11">
        <v>2.847826086956522</v>
      </c>
      <c r="CD1933" s="11">
        <v>96.465390279823268</v>
      </c>
      <c r="CE1933" s="11">
        <v>41.190839694656489</v>
      </c>
      <c r="CF1933" s="11">
        <v>100</v>
      </c>
      <c r="CG1933" s="11" t="s">
        <v>6</v>
      </c>
      <c r="CH1933" s="11">
        <v>0</v>
      </c>
      <c r="CI1933" s="28"/>
      <c r="CJ1933" s="11">
        <v>19390.079999999998</v>
      </c>
      <c r="CK1933" s="11">
        <v>0</v>
      </c>
      <c r="CL1933" s="11">
        <v>268.24533333333329</v>
      </c>
      <c r="CM1933" s="11" t="s">
        <v>6</v>
      </c>
      <c r="CN1933" s="11">
        <v>13.505000000000003</v>
      </c>
      <c r="CO1933" s="11" t="s">
        <v>6</v>
      </c>
      <c r="CP1933" s="11">
        <v>6.9649016404264463E-2</v>
      </c>
      <c r="CQ1933" s="11">
        <v>254.7403333333333</v>
      </c>
      <c r="CR1933" s="11" t="s">
        <v>295</v>
      </c>
      <c r="CS1933" s="11">
        <v>23.604552755127251</v>
      </c>
      <c r="CT1933" s="11">
        <v>1796.7086730911785</v>
      </c>
      <c r="CU1933" s="11">
        <v>1.2513899184581174</v>
      </c>
      <c r="CV1933" s="11">
        <v>1.2469286710869107</v>
      </c>
      <c r="CW1933" s="11">
        <v>100</v>
      </c>
      <c r="CX1933" s="11" t="s">
        <v>6</v>
      </c>
      <c r="CY1933" s="28"/>
      <c r="CZ1933" s="11">
        <v>35.973333333333336</v>
      </c>
      <c r="DA1933" s="11">
        <v>873.33333333333337</v>
      </c>
      <c r="DB1933" s="11">
        <v>306.66666666666669</v>
      </c>
      <c r="DC1933" s="11">
        <v>4.1128613787991108</v>
      </c>
      <c r="DD1933" s="11">
        <v>18.009173461823575</v>
      </c>
      <c r="DE1933" s="28"/>
      <c r="DF1933" s="11">
        <v>392.8288</v>
      </c>
      <c r="DG1933" s="11">
        <v>-23.692696999999999</v>
      </c>
      <c r="DH1933" s="11">
        <v>-31.053222167010158</v>
      </c>
      <c r="DI1933" s="11">
        <v>-11.303372868791698</v>
      </c>
      <c r="DJ1933" s="11">
        <v>0</v>
      </c>
      <c r="DK1933" s="11">
        <v>74.007938931297701</v>
      </c>
      <c r="DL1933" s="11" t="s">
        <v>6</v>
      </c>
      <c r="DM1933" s="11">
        <v>60.009389671361497</v>
      </c>
      <c r="DN1933" s="11" t="s">
        <v>6</v>
      </c>
      <c r="DO1933" s="11">
        <v>-23.69272064436058</v>
      </c>
      <c r="DP1933" s="11">
        <v>5596.3804347826081</v>
      </c>
      <c r="DQ1933" s="11">
        <v>0.51042756869087358</v>
      </c>
      <c r="DR1933" s="11">
        <v>56.802378655877199</v>
      </c>
      <c r="DS1933" s="11">
        <f>IF(odpadni[[#This Row],[SÚC]]="-","-",odpadni[[#This Row],[ZKC34]]-odpadni[[#This Row],[SÚC]])</f>
        <v>-20.4023786558772</v>
      </c>
      <c r="DT1933" s="11" t="str">
        <f>IF(odpadni[[#This Row],[Rozdíl Cena pro stočné - sociálně únosná cena]]="-","-",IF(odpadni[[#This Row],[Rozdíl Cena pro stočné - sociálně únosná cena]]&gt;0,"ANO","NE"))</f>
        <v>NE</v>
      </c>
      <c r="DU1933" s="11">
        <v>3.2070110154842979</v>
      </c>
      <c r="DV1933" s="11" t="s">
        <v>9125</v>
      </c>
      <c r="DW1933" s="58"/>
      <c r="DX1933" s="58" t="s">
        <v>8821</v>
      </c>
      <c r="DY1933" s="58"/>
      <c r="DZ1933" s="58" t="s">
        <v>8894</v>
      </c>
      <c r="EK1933" s="2"/>
    </row>
    <row r="1934" spans="1:141" ht="15" customHeight="1" x14ac:dyDescent="0.25">
      <c r="A1934" s="71">
        <v>2583</v>
      </c>
      <c r="B1934" s="9" t="s">
        <v>2192</v>
      </c>
      <c r="C1934" s="9" t="s">
        <v>4584</v>
      </c>
      <c r="D1934" s="9" t="s">
        <v>4584</v>
      </c>
      <c r="E1934" s="9" t="s">
        <v>8</v>
      </c>
      <c r="F1934" s="9" t="s">
        <v>4584</v>
      </c>
      <c r="G1934" s="9" t="s">
        <v>8</v>
      </c>
      <c r="H1934" s="9" t="s">
        <v>5947</v>
      </c>
      <c r="I1934" s="9" t="s">
        <v>5990</v>
      </c>
      <c r="J1934" s="9" t="s">
        <v>5980</v>
      </c>
      <c r="K1934" s="9" t="s">
        <v>5981</v>
      </c>
      <c r="L1934" s="10" t="s">
        <v>7918</v>
      </c>
      <c r="M1934" s="50"/>
      <c r="N1934" s="28"/>
      <c r="O1934" s="56">
        <v>303</v>
      </c>
      <c r="P1934" s="56">
        <v>232</v>
      </c>
      <c r="Q1934" s="56">
        <v>71</v>
      </c>
      <c r="R1934" s="11">
        <v>5.23</v>
      </c>
      <c r="S1934" s="11">
        <v>0</v>
      </c>
      <c r="T1934" s="56">
        <v>146</v>
      </c>
      <c r="U1934" s="11">
        <v>2.8</v>
      </c>
      <c r="V1934" s="11">
        <v>8</v>
      </c>
      <c r="W1934" s="11">
        <v>0</v>
      </c>
      <c r="X1934" s="56">
        <v>2</v>
      </c>
      <c r="Y1934" s="56">
        <v>0</v>
      </c>
      <c r="Z1934" s="11">
        <v>1</v>
      </c>
      <c r="AA1934" s="56">
        <v>4</v>
      </c>
      <c r="AB1934" s="56">
        <v>0</v>
      </c>
      <c r="AC1934" s="11">
        <v>0</v>
      </c>
      <c r="AD1934" s="11">
        <v>0</v>
      </c>
      <c r="AE1934" s="11">
        <v>0</v>
      </c>
      <c r="AF1934" s="11">
        <v>0</v>
      </c>
      <c r="AG1934" s="11">
        <v>0</v>
      </c>
      <c r="AH1934" s="11">
        <v>2</v>
      </c>
      <c r="AI1934" s="11">
        <v>30906</v>
      </c>
      <c r="AJ1934" s="11">
        <v>3323.5</v>
      </c>
      <c r="AK1934" s="11">
        <v>7.16</v>
      </c>
      <c r="AL1934" s="24">
        <v>3.62E-3</v>
      </c>
      <c r="AM1934" s="24">
        <v>0</v>
      </c>
      <c r="AN1934" s="24">
        <v>0</v>
      </c>
      <c r="AO1934" s="24">
        <v>0</v>
      </c>
      <c r="AP1934" s="24">
        <v>3.62E-3</v>
      </c>
      <c r="AQ1934" s="24">
        <v>2.2000000000000001E-3</v>
      </c>
      <c r="AR1934" s="24">
        <v>2.2000000000000001E-3</v>
      </c>
      <c r="AS1934" s="24">
        <v>0</v>
      </c>
      <c r="AT1934" s="24">
        <v>1.4999999999999999E-2</v>
      </c>
      <c r="AU1934" s="24">
        <v>1.2E-2</v>
      </c>
      <c r="AV1934" s="24">
        <v>3.0000000000000001E-3</v>
      </c>
      <c r="AW1934" s="24">
        <v>2.0500000000000001E-2</v>
      </c>
      <c r="AX1934" s="24">
        <v>0</v>
      </c>
      <c r="AY1934" s="24">
        <v>1.95E-2</v>
      </c>
      <c r="AZ1934" s="24">
        <v>0</v>
      </c>
      <c r="BA1934" s="24">
        <v>1E-3</v>
      </c>
      <c r="BB1934" s="24">
        <v>0</v>
      </c>
      <c r="BC1934" s="24">
        <v>4.65E-2</v>
      </c>
      <c r="BD1934" s="24">
        <v>0</v>
      </c>
      <c r="BE1934" s="24">
        <v>8.7819999999999995E-2</v>
      </c>
      <c r="BF1934" s="25">
        <v>9.1999999999999998E-2</v>
      </c>
      <c r="BG1934" s="54">
        <v>34.229999999999997</v>
      </c>
      <c r="BH1934" s="11">
        <v>0.2</v>
      </c>
      <c r="BI1934" s="24">
        <v>0</v>
      </c>
      <c r="BJ1934" s="24">
        <v>0</v>
      </c>
      <c r="BK1934" s="24">
        <v>1.2500000000000001E-2</v>
      </c>
      <c r="BL1934" s="24">
        <v>0</v>
      </c>
      <c r="BM1934" s="11">
        <v>7.02</v>
      </c>
      <c r="BN1934" s="24">
        <v>1.6590000000000001E-3</v>
      </c>
      <c r="BO1934" s="25">
        <v>-6.1000000000000004E-3</v>
      </c>
      <c r="BP1934" s="24">
        <v>1.889281</v>
      </c>
      <c r="BQ1934" s="11">
        <v>0</v>
      </c>
      <c r="BR1934" s="24">
        <v>2E-3</v>
      </c>
      <c r="BS1934" s="24">
        <v>0</v>
      </c>
      <c r="BT1934" s="24">
        <v>1E-3</v>
      </c>
      <c r="BU1934" s="24">
        <v>0</v>
      </c>
      <c r="BV1934" s="24">
        <v>1E-3</v>
      </c>
      <c r="BW1934" s="24">
        <v>0</v>
      </c>
      <c r="BX1934" s="11">
        <v>27.915869980879538</v>
      </c>
      <c r="BY1934" s="28"/>
      <c r="BZ1934" s="28"/>
      <c r="CA1934" s="11">
        <v>1.2500000000000001E-2</v>
      </c>
      <c r="CB1934" s="17">
        <v>1.2E-2</v>
      </c>
      <c r="CC1934" s="11">
        <v>2.0753424657534247</v>
      </c>
      <c r="CD1934" s="11">
        <v>57.934990439770552</v>
      </c>
      <c r="CE1934" s="11">
        <v>41.254125412541256</v>
      </c>
      <c r="CF1934" s="11">
        <v>74.074074074074076</v>
      </c>
      <c r="CG1934" s="11">
        <v>0</v>
      </c>
      <c r="CH1934" s="11">
        <v>0</v>
      </c>
      <c r="CI1934" s="28"/>
      <c r="CJ1934" s="11">
        <v>34229.5</v>
      </c>
      <c r="CK1934" s="11">
        <v>0</v>
      </c>
      <c r="CL1934" s="11">
        <v>426.48749999999995</v>
      </c>
      <c r="CM1934" s="11" t="s">
        <v>6</v>
      </c>
      <c r="CN1934" s="11">
        <v>20.5</v>
      </c>
      <c r="CO1934" s="11" t="s">
        <v>6</v>
      </c>
      <c r="CP1934" s="11">
        <v>5.9889861084736852E-2</v>
      </c>
      <c r="CQ1934" s="11">
        <v>405.98749999999995</v>
      </c>
      <c r="CR1934" s="11" t="s">
        <v>295</v>
      </c>
      <c r="CS1934" s="11">
        <v>32.478999999999999</v>
      </c>
      <c r="CT1934" s="11">
        <v>2738.36</v>
      </c>
      <c r="CU1934" s="11">
        <v>1.64</v>
      </c>
      <c r="CV1934" s="11">
        <v>1.1744633691087261</v>
      </c>
      <c r="CW1934" s="11">
        <v>0</v>
      </c>
      <c r="CX1934" s="11" t="s">
        <v>6</v>
      </c>
      <c r="CY1934" s="28"/>
      <c r="CZ1934" s="11">
        <v>62.5</v>
      </c>
      <c r="DA1934" s="11">
        <v>1515</v>
      </c>
      <c r="DB1934" s="11">
        <v>730</v>
      </c>
      <c r="DC1934" s="11">
        <v>1.2</v>
      </c>
      <c r="DD1934" s="11">
        <v>3.7199999999999998</v>
      </c>
      <c r="DE1934" s="28"/>
      <c r="DF1934" s="11">
        <v>89.500000000000014</v>
      </c>
      <c r="DG1934" s="11">
        <v>1.889281</v>
      </c>
      <c r="DH1934" s="11">
        <v>1.8536312849162009</v>
      </c>
      <c r="DI1934" s="11">
        <v>0.13272</v>
      </c>
      <c r="DJ1934" s="11">
        <v>0</v>
      </c>
      <c r="DK1934" s="11">
        <v>112.96864686468646</v>
      </c>
      <c r="DL1934" s="11" t="s">
        <v>6</v>
      </c>
      <c r="DM1934" s="11">
        <v>39.504599999999996</v>
      </c>
      <c r="DN1934" s="11" t="s">
        <v>6</v>
      </c>
      <c r="DO1934" s="11">
        <v>3.0626583736466251</v>
      </c>
      <c r="DP1934" s="11">
        <v>601.50684931506851</v>
      </c>
      <c r="DQ1934" s="11">
        <v>0.18124471580524804</v>
      </c>
      <c r="DR1934" s="11">
        <v>57.504711390052499</v>
      </c>
      <c r="DS1934" s="11">
        <f>IF(odpadni[[#This Row],[SÚC]]="-","-",odpadni[[#This Row],[ZKC34]]-odpadni[[#This Row],[SÚC]])</f>
        <v>-50.344711390052495</v>
      </c>
      <c r="DT1934" s="11" t="str">
        <f>IF(odpadni[[#This Row],[Rozdíl Cena pro stočné - sociálně únosná cena]]="-","-",IF(odpadni[[#This Row],[Rozdíl Cena pro stočné - sociálně únosná cena]]&gt;0,"ANO","NE"))</f>
        <v>NE</v>
      </c>
      <c r="DU1934" s="11">
        <v>-18.000111390052503</v>
      </c>
      <c r="DV1934" s="11" t="s">
        <v>301</v>
      </c>
      <c r="DW1934" s="58"/>
      <c r="DX1934" s="58" t="s">
        <v>8817</v>
      </c>
      <c r="DY1934" s="58"/>
      <c r="DZ1934" s="58" t="s">
        <v>352</v>
      </c>
      <c r="EK1934" s="2"/>
    </row>
    <row r="1935" spans="1:141" ht="15" customHeight="1" x14ac:dyDescent="0.25">
      <c r="A1935" s="71">
        <v>2584</v>
      </c>
      <c r="B1935" s="9" t="s">
        <v>594</v>
      </c>
      <c r="C1935" s="9" t="s">
        <v>4585</v>
      </c>
      <c r="D1935" s="9" t="s">
        <v>4585</v>
      </c>
      <c r="E1935" s="9" t="s">
        <v>8</v>
      </c>
      <c r="F1935" s="9" t="s">
        <v>4585</v>
      </c>
      <c r="G1935" s="9" t="s">
        <v>8</v>
      </c>
      <c r="H1935" s="9" t="s">
        <v>5942</v>
      </c>
      <c r="I1935" s="9" t="s">
        <v>5990</v>
      </c>
      <c r="J1935" s="9" t="s">
        <v>5980</v>
      </c>
      <c r="K1935" s="9" t="s">
        <v>5981</v>
      </c>
      <c r="L1935" s="10" t="s">
        <v>7919</v>
      </c>
      <c r="M1935" s="50"/>
      <c r="N1935" s="28"/>
      <c r="O1935" s="56">
        <v>430</v>
      </c>
      <c r="P1935" s="56">
        <v>430</v>
      </c>
      <c r="Q1935" s="56">
        <v>0</v>
      </c>
      <c r="R1935" s="11">
        <v>2.9039999999999999</v>
      </c>
      <c r="S1935" s="11">
        <v>0</v>
      </c>
      <c r="T1935" s="56">
        <v>125</v>
      </c>
      <c r="U1935" s="11">
        <v>0</v>
      </c>
      <c r="V1935" s="11">
        <v>16.946000000000002</v>
      </c>
      <c r="W1935" s="11">
        <v>0</v>
      </c>
      <c r="X1935" s="56">
        <v>0</v>
      </c>
      <c r="Y1935" s="56">
        <v>0</v>
      </c>
      <c r="Z1935" s="11">
        <v>1</v>
      </c>
      <c r="AA1935" s="56">
        <v>4</v>
      </c>
      <c r="AB1935" s="56">
        <v>0</v>
      </c>
      <c r="AC1935" s="11">
        <v>0</v>
      </c>
      <c r="AD1935" s="11">
        <v>0</v>
      </c>
      <c r="AE1935" s="11">
        <v>31.68</v>
      </c>
      <c r="AF1935" s="11">
        <v>0</v>
      </c>
      <c r="AG1935" s="11">
        <v>0</v>
      </c>
      <c r="AH1935" s="11">
        <v>0</v>
      </c>
      <c r="AI1935" s="11">
        <v>15869.288</v>
      </c>
      <c r="AJ1935" s="11">
        <v>4779.72</v>
      </c>
      <c r="AK1935" s="11">
        <v>27.77</v>
      </c>
      <c r="AL1935" s="24">
        <v>4.7435999999999999E-2</v>
      </c>
      <c r="AM1935" s="24">
        <v>0</v>
      </c>
      <c r="AN1935" s="24">
        <v>0</v>
      </c>
      <c r="AO1935" s="24">
        <v>2.8316000000000001E-2</v>
      </c>
      <c r="AP1935" s="24">
        <v>1.9120000000000002E-2</v>
      </c>
      <c r="AQ1935" s="24">
        <v>0.15526100000000001</v>
      </c>
      <c r="AR1935" s="24">
        <v>0.15440799999999999</v>
      </c>
      <c r="AS1935" s="24">
        <v>8.5300000000000003E-4</v>
      </c>
      <c r="AT1935" s="24">
        <v>9.74E-2</v>
      </c>
      <c r="AU1935" s="24">
        <v>0</v>
      </c>
      <c r="AV1935" s="24">
        <v>9.74E-2</v>
      </c>
      <c r="AW1935" s="24">
        <v>0.224883</v>
      </c>
      <c r="AX1935" s="24">
        <v>0.1225</v>
      </c>
      <c r="AY1935" s="24">
        <v>0.102383</v>
      </c>
      <c r="AZ1935" s="24">
        <v>0</v>
      </c>
      <c r="BA1935" s="24">
        <v>0</v>
      </c>
      <c r="BB1935" s="24">
        <v>0</v>
      </c>
      <c r="BC1935" s="24">
        <v>0.34043200000000001</v>
      </c>
      <c r="BD1935" s="24">
        <v>0</v>
      </c>
      <c r="BE1935" s="24">
        <v>0.475412</v>
      </c>
      <c r="BF1935" s="25">
        <v>0.49987900000000002</v>
      </c>
      <c r="BG1935" s="54">
        <v>20.2</v>
      </c>
      <c r="BH1935" s="11">
        <v>2</v>
      </c>
      <c r="BI1935" s="24">
        <v>0</v>
      </c>
      <c r="BJ1935" s="24">
        <v>0</v>
      </c>
      <c r="BK1935" s="24">
        <v>1.7121999999999998E-2</v>
      </c>
      <c r="BL1935" s="24">
        <v>0</v>
      </c>
      <c r="BM1935" s="11">
        <v>27.76</v>
      </c>
      <c r="BN1935" s="24">
        <v>8.3999999999999995E-5</v>
      </c>
      <c r="BO1935" s="25">
        <v>0</v>
      </c>
      <c r="BP1935" s="24">
        <v>1.7672E-2</v>
      </c>
      <c r="BQ1935" s="11">
        <v>0</v>
      </c>
      <c r="BR1935" s="24">
        <v>0.4</v>
      </c>
      <c r="BS1935" s="24">
        <v>0.8</v>
      </c>
      <c r="BT1935" s="24">
        <v>0.26</v>
      </c>
      <c r="BU1935" s="24">
        <v>0.14000000000000001</v>
      </c>
      <c r="BV1935" s="24">
        <v>0.12</v>
      </c>
      <c r="BW1935" s="24">
        <v>0.14000000000000001</v>
      </c>
      <c r="BX1935" s="11">
        <v>43.044077134986225</v>
      </c>
      <c r="BY1935" s="28"/>
      <c r="BZ1935" s="28"/>
      <c r="CA1935" s="11">
        <v>1.7121999999999998E-2</v>
      </c>
      <c r="CB1935" s="17">
        <v>1.7999999999999999E-2</v>
      </c>
      <c r="CC1935" s="11">
        <v>3.44</v>
      </c>
      <c r="CD1935" s="11">
        <v>148.07162534435261</v>
      </c>
      <c r="CE1935" s="11">
        <v>39.818604651162794</v>
      </c>
      <c r="CF1935" s="11">
        <v>100</v>
      </c>
      <c r="CG1935" s="11" t="s">
        <v>6</v>
      </c>
      <c r="CH1935" s="11">
        <v>0</v>
      </c>
      <c r="CI1935" s="28"/>
      <c r="CJ1935" s="11">
        <v>20649.008000000002</v>
      </c>
      <c r="CK1935" s="11">
        <v>0</v>
      </c>
      <c r="CL1935" s="11">
        <v>295.81842222222224</v>
      </c>
      <c r="CM1935" s="11" t="s">
        <v>6</v>
      </c>
      <c r="CN1935" s="11">
        <v>224.88300000000001</v>
      </c>
      <c r="CO1935" s="11" t="s">
        <v>6</v>
      </c>
      <c r="CP1935" s="11">
        <v>1.0890741095165442</v>
      </c>
      <c r="CQ1935" s="11">
        <v>70.935422222222229</v>
      </c>
      <c r="CR1935" s="11" t="s">
        <v>295</v>
      </c>
      <c r="CS1935" s="11">
        <v>4.1429402068813355</v>
      </c>
      <c r="CT1935" s="11">
        <v>1205.9927578553909</v>
      </c>
      <c r="CU1935" s="11">
        <v>13.134154888447611</v>
      </c>
      <c r="CV1935" s="11">
        <v>1.2750829195691173</v>
      </c>
      <c r="CW1935" s="11">
        <v>53.846153846153854</v>
      </c>
      <c r="CX1935" s="11" t="s">
        <v>6</v>
      </c>
      <c r="CY1935" s="28"/>
      <c r="CZ1935" s="11">
        <v>8.5609999999999999</v>
      </c>
      <c r="DA1935" s="11">
        <v>215</v>
      </c>
      <c r="DB1935" s="11">
        <v>62.5</v>
      </c>
      <c r="DC1935" s="11">
        <v>5.6885877818011918</v>
      </c>
      <c r="DD1935" s="11">
        <v>19.882723980843362</v>
      </c>
      <c r="DE1935" s="28"/>
      <c r="DF1935" s="11">
        <v>475.47793999999993</v>
      </c>
      <c r="DG1935" s="11">
        <v>1.7672E-2</v>
      </c>
      <c r="DH1935" s="11">
        <v>1.76664347456372E-2</v>
      </c>
      <c r="DI1935" s="11">
        <v>4.9059689288634507E-3</v>
      </c>
      <c r="DJ1935" s="11">
        <v>0</v>
      </c>
      <c r="DK1935" s="11">
        <v>48.020948837209303</v>
      </c>
      <c r="DL1935" s="11" t="s">
        <v>6</v>
      </c>
      <c r="DM1935" s="11">
        <v>31.90908902127218</v>
      </c>
      <c r="DN1935" s="11" t="s">
        <v>6</v>
      </c>
      <c r="DO1935" s="11">
        <v>1.7668885093350607E-2</v>
      </c>
      <c r="DP1935" s="11">
        <v>3803.2959999999998</v>
      </c>
      <c r="DQ1935" s="11">
        <v>0.87028495177305565</v>
      </c>
      <c r="DR1935" s="11">
        <v>55.528758158389202</v>
      </c>
      <c r="DS1935" s="11">
        <f>IF(odpadni[[#This Row],[SÚC]]="-","-",odpadni[[#This Row],[ZKC34]]-odpadni[[#This Row],[SÚC]])</f>
        <v>-27.758758158389202</v>
      </c>
      <c r="DT1935" s="11" t="str">
        <f>IF(odpadni[[#This Row],[Rozdíl Cena pro stočné - sociálně únosná cena]]="-","-",IF(odpadni[[#This Row],[Rozdíl Cena pro stočné - sociálně únosná cena]]&gt;0,"ANO","NE"))</f>
        <v>NE</v>
      </c>
      <c r="DU1935" s="11">
        <v>-23.619669137117022</v>
      </c>
      <c r="DV1935" s="11" t="s">
        <v>301</v>
      </c>
      <c r="DW1935" s="58"/>
      <c r="DX1935" s="58" t="s">
        <v>8817</v>
      </c>
      <c r="DY1935" s="58"/>
      <c r="DZ1935" s="58" t="s">
        <v>352</v>
      </c>
      <c r="EK1935" s="2"/>
    </row>
    <row r="1936" spans="1:141" ht="15" customHeight="1" x14ac:dyDescent="0.25">
      <c r="A1936" s="71">
        <v>2587</v>
      </c>
      <c r="B1936" s="9" t="s">
        <v>594</v>
      </c>
      <c r="C1936" s="9" t="s">
        <v>4586</v>
      </c>
      <c r="D1936" s="9" t="s">
        <v>4586</v>
      </c>
      <c r="E1936" s="9" t="s">
        <v>8</v>
      </c>
      <c r="F1936" s="9" t="s">
        <v>5915</v>
      </c>
      <c r="G1936" s="9" t="s">
        <v>9</v>
      </c>
      <c r="H1936" s="9" t="s">
        <v>5942</v>
      </c>
      <c r="I1936" s="9" t="s">
        <v>5988</v>
      </c>
      <c r="J1936" s="9" t="s">
        <v>5991</v>
      </c>
      <c r="K1936" s="9" t="s">
        <v>5985</v>
      </c>
      <c r="L1936" s="10" t="s">
        <v>7920</v>
      </c>
      <c r="M1936" s="50"/>
      <c r="N1936" s="28"/>
      <c r="O1936" s="56">
        <v>88</v>
      </c>
      <c r="P1936" s="56">
        <v>0</v>
      </c>
      <c r="Q1936" s="56">
        <v>88</v>
      </c>
      <c r="R1936" s="11">
        <v>1</v>
      </c>
      <c r="S1936" s="11">
        <v>0</v>
      </c>
      <c r="T1936" s="56">
        <v>43</v>
      </c>
      <c r="U1936" s="11">
        <v>4.4109999999999996</v>
      </c>
      <c r="V1936" s="11">
        <v>0</v>
      </c>
      <c r="W1936" s="11">
        <v>0</v>
      </c>
      <c r="X1936" s="56">
        <v>2</v>
      </c>
      <c r="Y1936" s="56">
        <v>0</v>
      </c>
      <c r="Z1936" s="11">
        <v>0</v>
      </c>
      <c r="AA1936" s="56">
        <v>0</v>
      </c>
      <c r="AB1936" s="56">
        <v>0</v>
      </c>
      <c r="AC1936" s="11">
        <v>0</v>
      </c>
      <c r="AD1936" s="11">
        <v>0</v>
      </c>
      <c r="AE1936" s="11">
        <v>0</v>
      </c>
      <c r="AF1936" s="11">
        <v>0</v>
      </c>
      <c r="AG1936" s="11">
        <v>0</v>
      </c>
      <c r="AH1936" s="11">
        <v>0</v>
      </c>
      <c r="AI1936" s="11">
        <v>4680</v>
      </c>
      <c r="AJ1936" s="11">
        <v>0</v>
      </c>
      <c r="AK1936" s="11">
        <v>0.52</v>
      </c>
      <c r="AL1936" s="24">
        <v>0</v>
      </c>
      <c r="AM1936" s="24">
        <v>0</v>
      </c>
      <c r="AN1936" s="24">
        <v>0</v>
      </c>
      <c r="AO1936" s="24">
        <v>0</v>
      </c>
      <c r="AP1936" s="24">
        <v>0</v>
      </c>
      <c r="AQ1936" s="24">
        <v>0</v>
      </c>
      <c r="AR1936" s="24">
        <v>0</v>
      </c>
      <c r="AS1936" s="24">
        <v>0</v>
      </c>
      <c r="AT1936" s="24">
        <v>4.4999999999999999E-4</v>
      </c>
      <c r="AU1936" s="24">
        <v>0</v>
      </c>
      <c r="AV1936" s="24">
        <v>4.4999999999999999E-4</v>
      </c>
      <c r="AW1936" s="24">
        <v>0.13111600000000001</v>
      </c>
      <c r="AX1936" s="24">
        <v>3.1116000000000001E-2</v>
      </c>
      <c r="AY1936" s="24">
        <v>0</v>
      </c>
      <c r="AZ1936" s="24">
        <v>0</v>
      </c>
      <c r="BA1936" s="24">
        <v>0.1</v>
      </c>
      <c r="BB1936" s="24">
        <v>0</v>
      </c>
      <c r="BC1936" s="24">
        <v>3.5345000000000001E-2</v>
      </c>
      <c r="BD1936" s="24">
        <v>0</v>
      </c>
      <c r="BE1936" s="24">
        <v>0.166911</v>
      </c>
      <c r="BF1936" s="25">
        <v>0.13450000000000001</v>
      </c>
      <c r="BG1936" s="54">
        <v>4.68</v>
      </c>
      <c r="BH1936" s="11">
        <v>0.1</v>
      </c>
      <c r="BI1936" s="24">
        <v>0</v>
      </c>
      <c r="BJ1936" s="24">
        <v>0</v>
      </c>
      <c r="BK1936" s="24">
        <v>4.411E-3</v>
      </c>
      <c r="BL1936" s="24">
        <v>0</v>
      </c>
      <c r="BM1936" s="11">
        <v>37.83</v>
      </c>
      <c r="BN1936" s="24">
        <v>-0.16461700000000001</v>
      </c>
      <c r="BO1936" s="25">
        <v>-0.13216</v>
      </c>
      <c r="BP1936" s="24">
        <v>-98.625782999999998</v>
      </c>
      <c r="BQ1936" s="11">
        <v>0</v>
      </c>
      <c r="BR1936" s="24">
        <v>0.1</v>
      </c>
      <c r="BS1936" s="24">
        <v>0</v>
      </c>
      <c r="BT1936" s="24">
        <v>0.1</v>
      </c>
      <c r="BU1936" s="24">
        <v>0</v>
      </c>
      <c r="BV1936" s="24">
        <v>0</v>
      </c>
      <c r="BW1936" s="24">
        <v>0.1</v>
      </c>
      <c r="BX1936" s="11">
        <v>43</v>
      </c>
      <c r="BY1936" s="28"/>
      <c r="BZ1936" s="28"/>
      <c r="CA1936" s="11">
        <v>4.411E-3</v>
      </c>
      <c r="CB1936" s="17">
        <v>4.4999999999999997E-3</v>
      </c>
      <c r="CC1936" s="11">
        <v>2.0465116279069768</v>
      </c>
      <c r="CD1936" s="11">
        <v>88</v>
      </c>
      <c r="CE1936" s="11">
        <v>50.125</v>
      </c>
      <c r="CF1936" s="11">
        <v>0</v>
      </c>
      <c r="CG1936" s="11">
        <v>0</v>
      </c>
      <c r="CH1936" s="11" t="s">
        <v>6</v>
      </c>
      <c r="CI1936" s="28"/>
      <c r="CJ1936" s="11">
        <v>4680</v>
      </c>
      <c r="CK1936" s="11">
        <v>0</v>
      </c>
      <c r="CL1936" s="11">
        <v>52</v>
      </c>
      <c r="CM1936" s="11" t="s">
        <v>6</v>
      </c>
      <c r="CN1936" s="11">
        <v>0</v>
      </c>
      <c r="CO1936" s="11" t="s">
        <v>6</v>
      </c>
      <c r="CP1936" s="11">
        <v>0</v>
      </c>
      <c r="CQ1936" s="11">
        <v>52</v>
      </c>
      <c r="CR1936" s="11" t="s">
        <v>295</v>
      </c>
      <c r="CS1936" s="11">
        <v>11.788710043074135</v>
      </c>
      <c r="CT1936" s="11">
        <v>1060.983903876672</v>
      </c>
      <c r="CU1936" s="11">
        <v>0</v>
      </c>
      <c r="CV1936" s="11">
        <v>1.1111111111111112</v>
      </c>
      <c r="CW1936" s="11">
        <v>100</v>
      </c>
      <c r="CX1936" s="11" t="s">
        <v>6</v>
      </c>
      <c r="CY1936" s="28"/>
      <c r="CZ1936" s="11">
        <v>44.109999999999992</v>
      </c>
      <c r="DA1936" s="11">
        <v>880</v>
      </c>
      <c r="DB1936" s="11">
        <v>430</v>
      </c>
      <c r="DC1936" s="11">
        <v>0.1020176830650646</v>
      </c>
      <c r="DD1936" s="11">
        <v>8.0129222398549089</v>
      </c>
      <c r="DE1936" s="28"/>
      <c r="DF1936" s="11">
        <v>2.29372</v>
      </c>
      <c r="DG1936" s="11">
        <v>-98.625782999999998</v>
      </c>
      <c r="DH1936" s="11">
        <v>-7176.8568090263852</v>
      </c>
      <c r="DI1936" s="11">
        <v>-37.319655406937208</v>
      </c>
      <c r="DJ1936" s="11">
        <v>0</v>
      </c>
      <c r="DK1936" s="11">
        <v>53.18181818181818</v>
      </c>
      <c r="DL1936" s="11" t="s">
        <v>6</v>
      </c>
      <c r="DM1936" s="11">
        <v>37.839718884606668</v>
      </c>
      <c r="DN1936" s="11" t="s">
        <v>6</v>
      </c>
      <c r="DO1936" s="11">
        <v>-96.571565213492562</v>
      </c>
      <c r="DP1936" s="11">
        <v>3881.6511627906975</v>
      </c>
      <c r="DQ1936" s="11">
        <v>1.0477865433897794E-2</v>
      </c>
      <c r="DR1936" s="11">
        <v>55.528758158389202</v>
      </c>
      <c r="DS1936" s="11">
        <f>IF(odpadni[[#This Row],[SÚC]]="-","-",odpadni[[#This Row],[ZKC34]]-odpadni[[#This Row],[SÚC]])</f>
        <v>-55.008758158389199</v>
      </c>
      <c r="DT1936" s="11" t="str">
        <f>IF(odpadni[[#This Row],[Rozdíl Cena pro stočné - sociálně únosná cena]]="-","-",IF(odpadni[[#This Row],[Rozdíl Cena pro stočné - sociálně únosná cena]]&gt;0,"ANO","NE"))</f>
        <v>NE</v>
      </c>
      <c r="DU1936" s="11">
        <v>-17.689039273782534</v>
      </c>
      <c r="DV1936" s="11" t="s">
        <v>301</v>
      </c>
      <c r="DW1936" s="58"/>
      <c r="DX1936" s="58" t="s">
        <v>8855</v>
      </c>
      <c r="DY1936" s="58"/>
      <c r="DZ1936" s="58" t="s">
        <v>8900</v>
      </c>
      <c r="EK1936" s="2"/>
    </row>
    <row r="1937" spans="1:141" ht="15" customHeight="1" x14ac:dyDescent="0.25">
      <c r="A1937" s="71">
        <v>2589</v>
      </c>
      <c r="B1937" s="9" t="s">
        <v>2193</v>
      </c>
      <c r="C1937" s="9" t="s">
        <v>4587</v>
      </c>
      <c r="D1937" s="9" t="s">
        <v>4587</v>
      </c>
      <c r="E1937" s="9" t="s">
        <v>8</v>
      </c>
      <c r="F1937" s="9" t="s">
        <v>4587</v>
      </c>
      <c r="G1937" s="9" t="s">
        <v>8</v>
      </c>
      <c r="H1937" s="9" t="s">
        <v>5940</v>
      </c>
      <c r="I1937" s="9" t="s">
        <v>5990</v>
      </c>
      <c r="J1937" s="9" t="s">
        <v>5980</v>
      </c>
      <c r="K1937" s="9" t="s">
        <v>5985</v>
      </c>
      <c r="L1937" s="10" t="s">
        <v>7921</v>
      </c>
      <c r="M1937" s="50"/>
      <c r="N1937" s="28"/>
      <c r="O1937" s="56">
        <v>248</v>
      </c>
      <c r="P1937" s="56">
        <v>0</v>
      </c>
      <c r="Q1937" s="56">
        <v>248</v>
      </c>
      <c r="R1937" s="11">
        <v>1.73</v>
      </c>
      <c r="S1937" s="11">
        <v>0</v>
      </c>
      <c r="T1937" s="56">
        <v>75</v>
      </c>
      <c r="U1937" s="11">
        <v>6.75</v>
      </c>
      <c r="V1937" s="11">
        <v>0</v>
      </c>
      <c r="W1937" s="11">
        <v>0</v>
      </c>
      <c r="X1937" s="56">
        <v>7</v>
      </c>
      <c r="Y1937" s="56">
        <v>0</v>
      </c>
      <c r="Z1937" s="11">
        <v>0</v>
      </c>
      <c r="AA1937" s="56">
        <v>0</v>
      </c>
      <c r="AB1937" s="56">
        <v>0</v>
      </c>
      <c r="AC1937" s="11">
        <v>0</v>
      </c>
      <c r="AD1937" s="11">
        <v>0</v>
      </c>
      <c r="AE1937" s="11">
        <v>0</v>
      </c>
      <c r="AF1937" s="11">
        <v>0</v>
      </c>
      <c r="AG1937" s="11">
        <v>0</v>
      </c>
      <c r="AH1937" s="11">
        <v>0</v>
      </c>
      <c r="AI1937" s="11">
        <v>11690</v>
      </c>
      <c r="AJ1937" s="11">
        <v>0</v>
      </c>
      <c r="AK1937" s="11">
        <v>5.55</v>
      </c>
      <c r="AL1937" s="24">
        <v>0</v>
      </c>
      <c r="AM1937" s="24">
        <v>0</v>
      </c>
      <c r="AN1937" s="24">
        <v>0</v>
      </c>
      <c r="AO1937" s="24">
        <v>0</v>
      </c>
      <c r="AP1937" s="24">
        <v>0</v>
      </c>
      <c r="AQ1937" s="24">
        <v>0</v>
      </c>
      <c r="AR1937" s="24">
        <v>0</v>
      </c>
      <c r="AS1937" s="24">
        <v>0</v>
      </c>
      <c r="AT1937" s="24">
        <v>0</v>
      </c>
      <c r="AU1937" s="24">
        <v>0</v>
      </c>
      <c r="AV1937" s="24">
        <v>0</v>
      </c>
      <c r="AW1937" s="24">
        <v>0.18349199999999999</v>
      </c>
      <c r="AX1937" s="24">
        <v>2.0959999999999999E-2</v>
      </c>
      <c r="AY1937" s="24">
        <v>0.14253199999999999</v>
      </c>
      <c r="AZ1937" s="24">
        <v>0</v>
      </c>
      <c r="BA1937" s="24">
        <v>0.02</v>
      </c>
      <c r="BB1937" s="24">
        <v>0</v>
      </c>
      <c r="BC1937" s="24">
        <v>3.5449000000000001E-2</v>
      </c>
      <c r="BD1937" s="24">
        <v>0</v>
      </c>
      <c r="BE1937" s="24">
        <v>0.218941</v>
      </c>
      <c r="BF1937" s="25">
        <v>0.21596000000000001</v>
      </c>
      <c r="BG1937" s="54">
        <v>11.69</v>
      </c>
      <c r="BH1937" s="11">
        <v>0</v>
      </c>
      <c r="BI1937" s="24">
        <v>0</v>
      </c>
      <c r="BJ1937" s="24">
        <v>0</v>
      </c>
      <c r="BK1937" s="24">
        <v>7.0000000000000001E-3</v>
      </c>
      <c r="BL1937" s="24">
        <v>0</v>
      </c>
      <c r="BM1937" s="11">
        <v>31.27</v>
      </c>
      <c r="BN1937" s="24">
        <v>-0.18008099999999999</v>
      </c>
      <c r="BO1937" s="25">
        <v>-0.17710000000000001</v>
      </c>
      <c r="BP1937" s="24">
        <v>-82.250926000000007</v>
      </c>
      <c r="BQ1937" s="11">
        <v>0</v>
      </c>
      <c r="BR1937" s="24">
        <v>0.15</v>
      </c>
      <c r="BS1937" s="24">
        <v>0.14253199999999999</v>
      </c>
      <c r="BT1937" s="24">
        <v>0.02</v>
      </c>
      <c r="BU1937" s="24">
        <v>0.14253199999999999</v>
      </c>
      <c r="BV1937" s="24">
        <v>0.02</v>
      </c>
      <c r="BW1937" s="24">
        <v>0</v>
      </c>
      <c r="BX1937" s="11">
        <v>43.352601156069362</v>
      </c>
      <c r="BY1937" s="28"/>
      <c r="BZ1937" s="28"/>
      <c r="CA1937" s="11">
        <v>7.0000000000000001E-3</v>
      </c>
      <c r="CB1937" s="17">
        <v>7.0000000000000001E-3</v>
      </c>
      <c r="CC1937" s="11">
        <v>3.3066666666666666</v>
      </c>
      <c r="CD1937" s="11">
        <v>143.35260115606937</v>
      </c>
      <c r="CE1937" s="11">
        <v>28.225806451612904</v>
      </c>
      <c r="CF1937" s="11">
        <v>0</v>
      </c>
      <c r="CG1937" s="11">
        <v>0</v>
      </c>
      <c r="CH1937" s="11" t="s">
        <v>6</v>
      </c>
      <c r="CI1937" s="28"/>
      <c r="CJ1937" s="11">
        <v>11690</v>
      </c>
      <c r="CK1937" s="11">
        <v>0</v>
      </c>
      <c r="CL1937" s="11">
        <v>129.88888888888889</v>
      </c>
      <c r="CM1937" s="11" t="s">
        <v>6</v>
      </c>
      <c r="CN1937" s="11">
        <v>3.4109999999999974</v>
      </c>
      <c r="CO1937" s="11" t="s">
        <v>6</v>
      </c>
      <c r="CP1937" s="11">
        <v>2.9178785286569694E-2</v>
      </c>
      <c r="CQ1937" s="11">
        <v>126.47788888888888</v>
      </c>
      <c r="CR1937" s="11" t="s">
        <v>295</v>
      </c>
      <c r="CS1937" s="11">
        <v>18.068269841269842</v>
      </c>
      <c r="CT1937" s="11">
        <v>1670</v>
      </c>
      <c r="CU1937" s="11">
        <v>0.48728571428571393</v>
      </c>
      <c r="CV1937" s="11">
        <v>1.1111111111111112</v>
      </c>
      <c r="CW1937" s="11">
        <v>0</v>
      </c>
      <c r="CX1937" s="11" t="s">
        <v>6</v>
      </c>
      <c r="CY1937" s="28"/>
      <c r="CZ1937" s="11" t="s">
        <v>6</v>
      </c>
      <c r="DA1937" s="11" t="s">
        <v>6</v>
      </c>
      <c r="DB1937" s="11" t="s">
        <v>6</v>
      </c>
      <c r="DC1937" s="11">
        <v>0</v>
      </c>
      <c r="DD1937" s="11">
        <v>5.0641428571428575</v>
      </c>
      <c r="DE1937" s="28"/>
      <c r="DF1937" s="11">
        <v>38.85</v>
      </c>
      <c r="DG1937" s="11">
        <v>-82.250926000000007</v>
      </c>
      <c r="DH1937" s="11">
        <v>-463.52895752895745</v>
      </c>
      <c r="DI1937" s="11">
        <v>-25.725857142857141</v>
      </c>
      <c r="DJ1937" s="11">
        <v>0</v>
      </c>
      <c r="DK1937" s="11">
        <v>47.137096774193552</v>
      </c>
      <c r="DL1937" s="11" t="s">
        <v>6</v>
      </c>
      <c r="DM1937" s="11">
        <v>31.277285714285714</v>
      </c>
      <c r="DN1937" s="11" t="s">
        <v>6</v>
      </c>
      <c r="DO1937" s="11">
        <v>-80.466570490748509</v>
      </c>
      <c r="DP1937" s="11">
        <v>2919.2133333333331</v>
      </c>
      <c r="DQ1937" s="11">
        <v>0.11247213528179956</v>
      </c>
      <c r="DR1937" s="11">
        <v>52.380708032432601</v>
      </c>
      <c r="DS1937" s="11">
        <f>IF(odpadni[[#This Row],[SÚC]]="-","-",odpadni[[#This Row],[ZKC34]]-odpadni[[#This Row],[SÚC]])</f>
        <v>-46.830708032432604</v>
      </c>
      <c r="DT1937" s="11" t="str">
        <f>IF(odpadni[[#This Row],[Rozdíl Cena pro stočné - sociálně únosná cena]]="-","-",IF(odpadni[[#This Row],[Rozdíl Cena pro stočné - sociálně únosná cena]]&gt;0,"ANO","NE"))</f>
        <v>NE</v>
      </c>
      <c r="DU1937" s="11">
        <v>-21.103422318146887</v>
      </c>
      <c r="DV1937" s="11" t="s">
        <v>301</v>
      </c>
      <c r="DW1937" s="58"/>
      <c r="DX1937" s="58" t="s">
        <v>8827</v>
      </c>
      <c r="DY1937" s="58" t="s">
        <v>8890</v>
      </c>
      <c r="DZ1937" s="58" t="s">
        <v>8900</v>
      </c>
      <c r="EK1937" s="2"/>
    </row>
    <row r="1938" spans="1:141" ht="15" customHeight="1" x14ac:dyDescent="0.25">
      <c r="A1938" s="71">
        <v>2590</v>
      </c>
      <c r="B1938" s="9" t="s">
        <v>2194</v>
      </c>
      <c r="C1938" s="9" t="s">
        <v>4588</v>
      </c>
      <c r="D1938" s="9" t="s">
        <v>4588</v>
      </c>
      <c r="E1938" s="9" t="s">
        <v>8</v>
      </c>
      <c r="F1938" s="9" t="s">
        <v>4588</v>
      </c>
      <c r="G1938" s="9" t="s">
        <v>8</v>
      </c>
      <c r="H1938" s="9" t="s">
        <v>5968</v>
      </c>
      <c r="I1938" s="9" t="s">
        <v>5990</v>
      </c>
      <c r="J1938" s="9" t="s">
        <v>5991</v>
      </c>
      <c r="K1938" s="9" t="s">
        <v>5985</v>
      </c>
      <c r="L1938" s="10" t="s">
        <v>7922</v>
      </c>
      <c r="M1938" s="50"/>
      <c r="N1938" s="28"/>
      <c r="O1938" s="56">
        <v>125</v>
      </c>
      <c r="P1938" s="56">
        <v>125</v>
      </c>
      <c r="Q1938" s="56">
        <v>0</v>
      </c>
      <c r="R1938" s="11">
        <v>0.99</v>
      </c>
      <c r="S1938" s="11">
        <v>0</v>
      </c>
      <c r="T1938" s="56">
        <v>31</v>
      </c>
      <c r="U1938" s="11">
        <v>0</v>
      </c>
      <c r="V1938" s="11">
        <v>7.0529999999999999</v>
      </c>
      <c r="W1938" s="11">
        <v>0</v>
      </c>
      <c r="X1938" s="56">
        <v>0</v>
      </c>
      <c r="Y1938" s="56">
        <v>0</v>
      </c>
      <c r="Z1938" s="11">
        <v>1</v>
      </c>
      <c r="AA1938" s="56">
        <v>4</v>
      </c>
      <c r="AB1938" s="56">
        <v>0</v>
      </c>
      <c r="AC1938" s="11">
        <v>0</v>
      </c>
      <c r="AD1938" s="11">
        <v>0</v>
      </c>
      <c r="AE1938" s="11">
        <v>0</v>
      </c>
      <c r="AF1938" s="11">
        <v>0</v>
      </c>
      <c r="AG1938" s="11">
        <v>0</v>
      </c>
      <c r="AH1938" s="11">
        <v>0</v>
      </c>
      <c r="AI1938" s="11">
        <v>5098</v>
      </c>
      <c r="AJ1938" s="11">
        <v>1416</v>
      </c>
      <c r="AK1938" s="11">
        <v>21.74</v>
      </c>
      <c r="AL1938" s="24">
        <v>0</v>
      </c>
      <c r="AM1938" s="24">
        <v>0</v>
      </c>
      <c r="AN1938" s="24">
        <v>0</v>
      </c>
      <c r="AO1938" s="24">
        <v>0</v>
      </c>
      <c r="AP1938" s="24">
        <v>0</v>
      </c>
      <c r="AQ1938" s="24">
        <v>1.7915E-2</v>
      </c>
      <c r="AR1938" s="24">
        <v>1.7915E-2</v>
      </c>
      <c r="AS1938" s="24">
        <v>0</v>
      </c>
      <c r="AT1938" s="24">
        <v>0</v>
      </c>
      <c r="AU1938" s="24">
        <v>0</v>
      </c>
      <c r="AV1938" s="24">
        <v>0</v>
      </c>
      <c r="AW1938" s="24">
        <v>0.13003500000000001</v>
      </c>
      <c r="AX1938" s="24">
        <v>0.10842400000000001</v>
      </c>
      <c r="AY1938" s="24">
        <v>1.3699999999999999E-3</v>
      </c>
      <c r="AZ1938" s="24">
        <v>0</v>
      </c>
      <c r="BA1938" s="24">
        <v>2.0240999999999999E-2</v>
      </c>
      <c r="BB1938" s="24">
        <v>0</v>
      </c>
      <c r="BC1938" s="24">
        <v>1.4159E-2</v>
      </c>
      <c r="BD1938" s="24">
        <v>0</v>
      </c>
      <c r="BE1938" s="24">
        <v>0.162109</v>
      </c>
      <c r="BF1938" s="25">
        <v>0.143424</v>
      </c>
      <c r="BG1938" s="54">
        <v>5.0999999999999996</v>
      </c>
      <c r="BH1938" s="11">
        <v>0</v>
      </c>
      <c r="BI1938" s="24">
        <v>0</v>
      </c>
      <c r="BJ1938" s="24">
        <v>0</v>
      </c>
      <c r="BK1938" s="24">
        <v>4.4840000000000001E-3</v>
      </c>
      <c r="BL1938" s="24">
        <v>0</v>
      </c>
      <c r="BM1938" s="11">
        <v>36.15</v>
      </c>
      <c r="BN1938" s="24">
        <v>-6.4632999999999996E-2</v>
      </c>
      <c r="BO1938" s="25">
        <v>-4.5600000000000002E-2</v>
      </c>
      <c r="BP1938" s="24">
        <v>-39.869976000000001</v>
      </c>
      <c r="BQ1938" s="11">
        <v>0</v>
      </c>
      <c r="BR1938" s="24">
        <v>1.21</v>
      </c>
      <c r="BS1938" s="24">
        <v>2.0240999999999999E-2</v>
      </c>
      <c r="BT1938" s="24">
        <v>0.128665</v>
      </c>
      <c r="BU1938" s="24">
        <v>2.0240999999999999E-2</v>
      </c>
      <c r="BV1938" s="24">
        <v>0</v>
      </c>
      <c r="BW1938" s="24">
        <v>0.128665</v>
      </c>
      <c r="BX1938" s="11">
        <v>31.313131313131315</v>
      </c>
      <c r="BY1938" s="28"/>
      <c r="BZ1938" s="28"/>
      <c r="CA1938" s="11">
        <v>4.4840000000000001E-3</v>
      </c>
      <c r="CB1938" s="17">
        <v>4.4999999999999997E-3</v>
      </c>
      <c r="CC1938" s="11">
        <v>4.032258064516129</v>
      </c>
      <c r="CD1938" s="11">
        <v>126.26262626262627</v>
      </c>
      <c r="CE1938" s="11">
        <v>35.872</v>
      </c>
      <c r="CF1938" s="11">
        <v>100</v>
      </c>
      <c r="CG1938" s="11" t="s">
        <v>6</v>
      </c>
      <c r="CH1938" s="11">
        <v>0</v>
      </c>
      <c r="CI1938" s="28"/>
      <c r="CJ1938" s="11">
        <v>6514</v>
      </c>
      <c r="CK1938" s="11">
        <v>0</v>
      </c>
      <c r="CL1938" s="11">
        <v>92.044444444444451</v>
      </c>
      <c r="CM1938" s="11" t="s">
        <v>6</v>
      </c>
      <c r="CN1938" s="11">
        <v>65.402000000000015</v>
      </c>
      <c r="CO1938" s="11" t="s">
        <v>6</v>
      </c>
      <c r="CP1938" s="11">
        <v>1.0040221062327297</v>
      </c>
      <c r="CQ1938" s="11">
        <v>26.642444444444436</v>
      </c>
      <c r="CR1938" s="11" t="s">
        <v>295</v>
      </c>
      <c r="CS1938" s="11">
        <v>5.941669144612943</v>
      </c>
      <c r="CT1938" s="11">
        <v>1452.7207850133809</v>
      </c>
      <c r="CU1938" s="11">
        <v>14.585637823371993</v>
      </c>
      <c r="CV1938" s="11">
        <v>1.2637256043145928</v>
      </c>
      <c r="CW1938" s="11">
        <v>100</v>
      </c>
      <c r="CX1938" s="11" t="s">
        <v>6</v>
      </c>
      <c r="CY1938" s="28"/>
      <c r="CZ1938" s="11" t="s">
        <v>6</v>
      </c>
      <c r="DA1938" s="11" t="s">
        <v>6</v>
      </c>
      <c r="DB1938" s="11" t="s">
        <v>6</v>
      </c>
      <c r="DC1938" s="11">
        <v>0</v>
      </c>
      <c r="DD1938" s="11">
        <v>3.1576717216770738</v>
      </c>
      <c r="DE1938" s="28"/>
      <c r="DF1938" s="11">
        <v>97.482159999999993</v>
      </c>
      <c r="DG1938" s="11">
        <v>-39.869976000000001</v>
      </c>
      <c r="DH1938" s="11">
        <v>-66.302388047207813</v>
      </c>
      <c r="DI1938" s="11">
        <v>-14.414139161462979</v>
      </c>
      <c r="DJ1938" s="11">
        <v>0</v>
      </c>
      <c r="DK1938" s="11">
        <v>52.112000000000002</v>
      </c>
      <c r="DL1938" s="11" t="s">
        <v>6</v>
      </c>
      <c r="DM1938" s="11">
        <v>36.15276538804639</v>
      </c>
      <c r="DN1938" s="11" t="s">
        <v>6</v>
      </c>
      <c r="DO1938" s="11">
        <v>-31.291059294555506</v>
      </c>
      <c r="DP1938" s="11">
        <v>5229.322580645161</v>
      </c>
      <c r="DQ1938" s="11">
        <v>0.51645782254499295</v>
      </c>
      <c r="DR1938" s="11">
        <v>56.802378655877199</v>
      </c>
      <c r="DS1938" s="11">
        <f>IF(odpadni[[#This Row],[SÚC]]="-","-",odpadni[[#This Row],[ZKC34]]-odpadni[[#This Row],[SÚC]])</f>
        <v>-35.062378655877197</v>
      </c>
      <c r="DT1938" s="11" t="str">
        <f>IF(odpadni[[#This Row],[Rozdíl Cena pro stočné - sociálně únosná cena]]="-","-",IF(odpadni[[#This Row],[Rozdíl Cena pro stočné - sociálně únosná cena]]&gt;0,"ANO","NE"))</f>
        <v>NE</v>
      </c>
      <c r="DU1938" s="11">
        <v>-20.649613267830809</v>
      </c>
      <c r="DV1938" s="11" t="s">
        <v>301</v>
      </c>
      <c r="DW1938" s="58"/>
      <c r="DX1938" s="58" t="s">
        <v>8827</v>
      </c>
      <c r="DY1938" s="58" t="s">
        <v>8890</v>
      </c>
      <c r="DZ1938" s="58" t="s">
        <v>8900</v>
      </c>
      <c r="EK1938" s="2"/>
    </row>
    <row r="1939" spans="1:141" ht="15" customHeight="1" x14ac:dyDescent="0.25">
      <c r="A1939" s="71">
        <v>2591</v>
      </c>
      <c r="B1939" s="9" t="s">
        <v>2195</v>
      </c>
      <c r="C1939" s="9" t="s">
        <v>4589</v>
      </c>
      <c r="D1939" s="9" t="s">
        <v>4589</v>
      </c>
      <c r="E1939" s="9" t="s">
        <v>8</v>
      </c>
      <c r="F1939" s="9" t="s">
        <v>4589</v>
      </c>
      <c r="G1939" s="9" t="s">
        <v>8</v>
      </c>
      <c r="H1939" s="9" t="s">
        <v>5942</v>
      </c>
      <c r="I1939" s="9" t="s">
        <v>5990</v>
      </c>
      <c r="J1939" s="9" t="s">
        <v>5991</v>
      </c>
      <c r="K1939" s="9" t="s">
        <v>5985</v>
      </c>
      <c r="L1939" s="10" t="s">
        <v>7923</v>
      </c>
      <c r="M1939" s="50"/>
      <c r="N1939" s="28"/>
      <c r="O1939" s="56">
        <v>88</v>
      </c>
      <c r="P1939" s="56">
        <v>0</v>
      </c>
      <c r="Q1939" s="56">
        <v>88</v>
      </c>
      <c r="R1939" s="11">
        <v>1.26</v>
      </c>
      <c r="S1939" s="11">
        <v>0</v>
      </c>
      <c r="T1939" s="56">
        <v>22</v>
      </c>
      <c r="U1939" s="11">
        <v>3.3180000000000001</v>
      </c>
      <c r="V1939" s="11">
        <v>0</v>
      </c>
      <c r="W1939" s="11">
        <v>0</v>
      </c>
      <c r="X1939" s="56">
        <v>8</v>
      </c>
      <c r="Y1939" s="56">
        <v>0</v>
      </c>
      <c r="Z1939" s="11">
        <v>0</v>
      </c>
      <c r="AA1939" s="56">
        <v>0</v>
      </c>
      <c r="AB1939" s="56">
        <v>0</v>
      </c>
      <c r="AC1939" s="11">
        <v>0</v>
      </c>
      <c r="AD1939" s="11">
        <v>0</v>
      </c>
      <c r="AE1939" s="11">
        <v>0</v>
      </c>
      <c r="AF1939" s="11">
        <v>0</v>
      </c>
      <c r="AG1939" s="11">
        <v>0</v>
      </c>
      <c r="AH1939" s="11">
        <v>0</v>
      </c>
      <c r="AI1939" s="11">
        <v>6535.76</v>
      </c>
      <c r="AJ1939" s="11">
        <v>0</v>
      </c>
      <c r="AK1939" s="11">
        <v>0</v>
      </c>
      <c r="AL1939" s="24">
        <v>0</v>
      </c>
      <c r="AM1939" s="24">
        <v>0</v>
      </c>
      <c r="AN1939" s="24">
        <v>0</v>
      </c>
      <c r="AO1939" s="24">
        <v>0</v>
      </c>
      <c r="AP1939" s="24">
        <v>0</v>
      </c>
      <c r="AQ1939" s="24">
        <v>0</v>
      </c>
      <c r="AR1939" s="24">
        <v>0</v>
      </c>
      <c r="AS1939" s="24">
        <v>0</v>
      </c>
      <c r="AT1939" s="24">
        <v>0</v>
      </c>
      <c r="AU1939" s="24">
        <v>0</v>
      </c>
      <c r="AV1939" s="24">
        <v>0</v>
      </c>
      <c r="AW1939" s="24">
        <v>0.01</v>
      </c>
      <c r="AX1939" s="24">
        <v>0</v>
      </c>
      <c r="AY1939" s="24">
        <v>0</v>
      </c>
      <c r="AZ1939" s="24">
        <v>0</v>
      </c>
      <c r="BA1939" s="24">
        <v>0.01</v>
      </c>
      <c r="BB1939" s="24">
        <v>0</v>
      </c>
      <c r="BC1939" s="24">
        <v>1.5513000000000001E-2</v>
      </c>
      <c r="BD1939" s="24">
        <v>0</v>
      </c>
      <c r="BE1939" s="24">
        <v>2.5513000000000001E-2</v>
      </c>
      <c r="BF1939" s="25">
        <v>2.5999999999999999E-2</v>
      </c>
      <c r="BG1939" s="54">
        <v>6.54</v>
      </c>
      <c r="BH1939" s="11">
        <v>0</v>
      </c>
      <c r="BI1939" s="24">
        <v>0</v>
      </c>
      <c r="BJ1939" s="24">
        <v>0</v>
      </c>
      <c r="BK1939" s="24">
        <v>3.3180000000000002E-3</v>
      </c>
      <c r="BL1939" s="24">
        <v>0</v>
      </c>
      <c r="BM1939" s="11">
        <v>7.68</v>
      </c>
      <c r="BN1939" s="24">
        <v>-2.5510000000000001E-2</v>
      </c>
      <c r="BO1939" s="25">
        <v>-2.5996999999999999E-2</v>
      </c>
      <c r="BP1939" s="24">
        <v>-99.986994999999993</v>
      </c>
      <c r="BQ1939" s="11">
        <v>0</v>
      </c>
      <c r="BR1939" s="24">
        <v>0.02</v>
      </c>
      <c r="BS1939" s="24">
        <v>0</v>
      </c>
      <c r="BT1939" s="24">
        <v>0.01</v>
      </c>
      <c r="BU1939" s="24">
        <v>0</v>
      </c>
      <c r="BV1939" s="24">
        <v>0</v>
      </c>
      <c r="BW1939" s="24">
        <v>0.01</v>
      </c>
      <c r="BX1939" s="11">
        <v>17.460317460317459</v>
      </c>
      <c r="BY1939" s="28"/>
      <c r="BZ1939" s="28"/>
      <c r="CA1939" s="11">
        <v>3.3180000000000002E-3</v>
      </c>
      <c r="CB1939" s="17">
        <v>3.5000000000000001E-3</v>
      </c>
      <c r="CC1939" s="11">
        <v>4</v>
      </c>
      <c r="CD1939" s="11">
        <v>69.841269841269835</v>
      </c>
      <c r="CE1939" s="11">
        <v>37.704545454545453</v>
      </c>
      <c r="CF1939" s="11">
        <v>0</v>
      </c>
      <c r="CG1939" s="11">
        <v>0</v>
      </c>
      <c r="CH1939" s="11" t="s">
        <v>6</v>
      </c>
      <c r="CI1939" s="28"/>
      <c r="CJ1939" s="11">
        <v>6535.76</v>
      </c>
      <c r="CK1939" s="11">
        <v>0</v>
      </c>
      <c r="CL1939" s="11">
        <v>72.619555555555564</v>
      </c>
      <c r="CM1939" s="11" t="s">
        <v>6</v>
      </c>
      <c r="CN1939" s="11">
        <v>0</v>
      </c>
      <c r="CO1939" s="11" t="s">
        <v>6</v>
      </c>
      <c r="CP1939" s="11">
        <v>0</v>
      </c>
      <c r="CQ1939" s="11">
        <v>72.619555555555564</v>
      </c>
      <c r="CR1939" s="11" t="s">
        <v>295</v>
      </c>
      <c r="CS1939" s="11">
        <v>21.886544772620724</v>
      </c>
      <c r="CT1939" s="11">
        <v>1969.789029535865</v>
      </c>
      <c r="CU1939" s="11">
        <v>0</v>
      </c>
      <c r="CV1939" s="11">
        <v>1.1111111111111112</v>
      </c>
      <c r="CW1939" s="11">
        <v>100</v>
      </c>
      <c r="CX1939" s="11" t="s">
        <v>6</v>
      </c>
      <c r="CY1939" s="28"/>
      <c r="CZ1939" s="11" t="s">
        <v>6</v>
      </c>
      <c r="DA1939" s="11" t="s">
        <v>6</v>
      </c>
      <c r="DB1939" s="11" t="s">
        <v>6</v>
      </c>
      <c r="DC1939" s="11">
        <v>0</v>
      </c>
      <c r="DD1939" s="11">
        <v>4.675406871609403</v>
      </c>
      <c r="DE1939" s="28"/>
      <c r="DF1939" s="11">
        <v>0</v>
      </c>
      <c r="DG1939" s="11">
        <v>-99.986994999999993</v>
      </c>
      <c r="DH1939" s="11" t="s">
        <v>6</v>
      </c>
      <c r="DI1939" s="11" t="s">
        <v>6</v>
      </c>
      <c r="DJ1939" s="11">
        <v>0</v>
      </c>
      <c r="DK1939" s="11">
        <v>74.27</v>
      </c>
      <c r="DL1939" s="11" t="s">
        <v>6</v>
      </c>
      <c r="DM1939" s="11">
        <v>26.561951644230131</v>
      </c>
      <c r="DN1939" s="11" t="s">
        <v>6</v>
      </c>
      <c r="DO1939" s="11">
        <v>-99.98066138077742</v>
      </c>
      <c r="DP1939" s="11">
        <v>1159.6818181818182</v>
      </c>
      <c r="DQ1939" s="11">
        <v>0</v>
      </c>
      <c r="DR1939" s="11">
        <v>55.528758158389202</v>
      </c>
      <c r="DS1939" s="11">
        <f>IF(odpadni[[#This Row],[SÚC]]="-","-",odpadni[[#This Row],[ZKC34]]-odpadni[[#This Row],[SÚC]])</f>
        <v>-55.528758158389202</v>
      </c>
      <c r="DT1939" s="11" t="str">
        <f>IF(odpadni[[#This Row],[Rozdíl Cena pro stočné - sociálně únosná cena]]="-","-",IF(odpadni[[#This Row],[Rozdíl Cena pro stočné - sociálně únosná cena]]&gt;0,"ANO","NE"))</f>
        <v>NE</v>
      </c>
      <c r="DU1939" s="11">
        <v>-28.966806514159071</v>
      </c>
      <c r="DV1939" s="11" t="s">
        <v>301</v>
      </c>
      <c r="DW1939" s="58"/>
      <c r="DX1939" s="58" t="s">
        <v>8855</v>
      </c>
      <c r="DY1939" s="58" t="s">
        <v>8890</v>
      </c>
      <c r="DZ1939" s="58" t="s">
        <v>8900</v>
      </c>
      <c r="EK1939" s="2"/>
    </row>
    <row r="1940" spans="1:141" ht="15" customHeight="1" x14ac:dyDescent="0.25">
      <c r="A1940" s="71">
        <v>2592</v>
      </c>
      <c r="B1940" s="9" t="s">
        <v>2196</v>
      </c>
      <c r="C1940" s="9" t="s">
        <v>4590</v>
      </c>
      <c r="D1940" s="9" t="s">
        <v>6</v>
      </c>
      <c r="E1940" s="9" t="s">
        <v>6</v>
      </c>
      <c r="F1940" s="9" t="s">
        <v>6</v>
      </c>
      <c r="G1940" s="9" t="s">
        <v>6</v>
      </c>
      <c r="H1940" s="9" t="s">
        <v>6</v>
      </c>
      <c r="I1940" s="9" t="s">
        <v>6</v>
      </c>
      <c r="J1940" s="9" t="s">
        <v>6</v>
      </c>
      <c r="K1940" s="9" t="s">
        <v>6</v>
      </c>
      <c r="L1940" s="10" t="s">
        <v>7924</v>
      </c>
      <c r="M1940" s="50" t="s">
        <v>9070</v>
      </c>
      <c r="N1940" s="28"/>
      <c r="O1940" s="56" t="s">
        <v>6</v>
      </c>
      <c r="P1940" s="56" t="s">
        <v>6</v>
      </c>
      <c r="Q1940" s="56" t="s">
        <v>6</v>
      </c>
      <c r="R1940" s="11" t="s">
        <v>6</v>
      </c>
      <c r="S1940" s="11" t="s">
        <v>6</v>
      </c>
      <c r="T1940" s="56" t="s">
        <v>6</v>
      </c>
      <c r="U1940" s="11" t="s">
        <v>6</v>
      </c>
      <c r="V1940" s="11" t="s">
        <v>6</v>
      </c>
      <c r="W1940" s="11" t="s">
        <v>6</v>
      </c>
      <c r="X1940" s="56" t="s">
        <v>6</v>
      </c>
      <c r="Y1940" s="56" t="s">
        <v>6</v>
      </c>
      <c r="Z1940" s="11" t="s">
        <v>6</v>
      </c>
      <c r="AA1940" s="56" t="s">
        <v>6</v>
      </c>
      <c r="AB1940" s="56" t="s">
        <v>6</v>
      </c>
      <c r="AC1940" s="11" t="s">
        <v>6</v>
      </c>
      <c r="AD1940" s="11" t="s">
        <v>6</v>
      </c>
      <c r="AE1940" s="11" t="s">
        <v>6</v>
      </c>
      <c r="AF1940" s="11" t="s">
        <v>6</v>
      </c>
      <c r="AG1940" s="11" t="s">
        <v>6</v>
      </c>
      <c r="AH1940" s="11" t="s">
        <v>6</v>
      </c>
      <c r="AI1940" s="11" t="s">
        <v>6</v>
      </c>
      <c r="AJ1940" s="11" t="s">
        <v>6</v>
      </c>
      <c r="AK1940" s="11">
        <v>4</v>
      </c>
      <c r="AL1940" s="24">
        <v>0</v>
      </c>
      <c r="AM1940" s="24">
        <v>0</v>
      </c>
      <c r="AN1940" s="24">
        <v>0</v>
      </c>
      <c r="AO1940" s="24">
        <v>0</v>
      </c>
      <c r="AP1940" s="24">
        <v>0</v>
      </c>
      <c r="AQ1940" s="24">
        <v>0</v>
      </c>
      <c r="AR1940" s="24">
        <v>0</v>
      </c>
      <c r="AS1940" s="24">
        <v>0</v>
      </c>
      <c r="AT1940" s="24">
        <v>0</v>
      </c>
      <c r="AU1940" s="24">
        <v>0</v>
      </c>
      <c r="AV1940" s="24">
        <v>0</v>
      </c>
      <c r="AW1940" s="24">
        <v>0</v>
      </c>
      <c r="AX1940" s="24">
        <v>0</v>
      </c>
      <c r="AY1940" s="24">
        <v>0</v>
      </c>
      <c r="AZ1940" s="24">
        <v>0</v>
      </c>
      <c r="BA1940" s="24">
        <v>0</v>
      </c>
      <c r="BB1940" s="24">
        <v>0</v>
      </c>
      <c r="BC1940" s="24">
        <v>4.5500000000000002E-3</v>
      </c>
      <c r="BD1940" s="24">
        <v>0</v>
      </c>
      <c r="BE1940" s="24">
        <v>4.5500000000000002E-3</v>
      </c>
      <c r="BF1940" s="25">
        <v>4.0000000000000001E-3</v>
      </c>
      <c r="BG1940" s="54">
        <v>2.5999999999999999E-2</v>
      </c>
      <c r="BH1940" s="11">
        <v>0</v>
      </c>
      <c r="BI1940" s="24">
        <v>0</v>
      </c>
      <c r="BJ1940" s="24">
        <v>0</v>
      </c>
      <c r="BK1940" s="24">
        <v>1E-3</v>
      </c>
      <c r="BL1940" s="24">
        <v>0</v>
      </c>
      <c r="BM1940" s="11">
        <v>4.55</v>
      </c>
      <c r="BN1940" s="24">
        <v>-5.5000000000000003E-4</v>
      </c>
      <c r="BO1940" s="25">
        <v>0</v>
      </c>
      <c r="BP1940" s="24">
        <v>-12.087911999999999</v>
      </c>
      <c r="BQ1940" s="11">
        <v>0</v>
      </c>
      <c r="BR1940" s="24">
        <v>0</v>
      </c>
      <c r="BS1940" s="24">
        <v>0</v>
      </c>
      <c r="BT1940" s="24">
        <v>0</v>
      </c>
      <c r="BU1940" s="24">
        <v>0</v>
      </c>
      <c r="BV1940" s="24">
        <v>0</v>
      </c>
      <c r="BW1940" s="24">
        <v>0</v>
      </c>
      <c r="BX1940" s="11" t="s">
        <v>6</v>
      </c>
      <c r="BY1940" s="28"/>
      <c r="BZ1940" s="28"/>
      <c r="CA1940" s="11" t="s">
        <v>6</v>
      </c>
      <c r="CB1940" s="17" t="s">
        <v>6</v>
      </c>
      <c r="CC1940" s="11" t="s">
        <v>6</v>
      </c>
      <c r="CD1940" s="11" t="s">
        <v>6</v>
      </c>
      <c r="CE1940" s="11" t="s">
        <v>6</v>
      </c>
      <c r="CF1940" s="11" t="s">
        <v>6</v>
      </c>
      <c r="CG1940" s="11" t="s">
        <v>6</v>
      </c>
      <c r="CH1940" s="11" t="s">
        <v>6</v>
      </c>
      <c r="CI1940" s="28"/>
      <c r="CJ1940" s="11" t="s">
        <v>6</v>
      </c>
      <c r="CK1940" s="11" t="s">
        <v>6</v>
      </c>
      <c r="CL1940" s="11" t="s">
        <v>6</v>
      </c>
      <c r="CM1940" s="11" t="s">
        <v>6</v>
      </c>
      <c r="CN1940" s="11" t="s">
        <v>6</v>
      </c>
      <c r="CO1940" s="11" t="s">
        <v>6</v>
      </c>
      <c r="CP1940" s="11" t="s">
        <v>6</v>
      </c>
      <c r="CQ1940" s="11" t="s">
        <v>6</v>
      </c>
      <c r="CR1940" s="11" t="s">
        <v>6</v>
      </c>
      <c r="CS1940" s="11" t="s">
        <v>6</v>
      </c>
      <c r="CT1940" s="11" t="s">
        <v>6</v>
      </c>
      <c r="CU1940" s="11" t="s">
        <v>6</v>
      </c>
      <c r="CV1940" s="11" t="s">
        <v>6</v>
      </c>
      <c r="CW1940" s="11" t="s">
        <v>6</v>
      </c>
      <c r="CX1940" s="11" t="s">
        <v>6</v>
      </c>
      <c r="CY1940" s="28"/>
      <c r="CZ1940" s="11" t="s">
        <v>6</v>
      </c>
      <c r="DA1940" s="11" t="s">
        <v>6</v>
      </c>
      <c r="DB1940" s="11" t="s">
        <v>6</v>
      </c>
      <c r="DC1940" s="11" t="s">
        <v>6</v>
      </c>
      <c r="DD1940" s="11" t="s">
        <v>6</v>
      </c>
      <c r="DE1940" s="28"/>
      <c r="DF1940" s="11" t="s">
        <v>6</v>
      </c>
      <c r="DG1940" s="11" t="s">
        <v>6</v>
      </c>
      <c r="DH1940" s="11" t="s">
        <v>6</v>
      </c>
      <c r="DI1940" s="11" t="s">
        <v>6</v>
      </c>
      <c r="DJ1940" s="11" t="s">
        <v>6</v>
      </c>
      <c r="DK1940" s="11" t="s">
        <v>6</v>
      </c>
      <c r="DL1940" s="11" t="s">
        <v>6</v>
      </c>
      <c r="DM1940" s="11" t="s">
        <v>6</v>
      </c>
      <c r="DN1940" s="11" t="s">
        <v>6</v>
      </c>
      <c r="DO1940" s="11" t="s">
        <v>6</v>
      </c>
      <c r="DP1940" s="11" t="s">
        <v>6</v>
      </c>
      <c r="DQ1940" s="11" t="s">
        <v>6</v>
      </c>
      <c r="DR1940" s="11" t="s">
        <v>6</v>
      </c>
      <c r="DS1940" s="11" t="str">
        <f>IF(odpadni[[#This Row],[SÚC]]="-","-",odpadni[[#This Row],[ZKC34]]-odpadni[[#This Row],[SÚC]])</f>
        <v>-</v>
      </c>
      <c r="DT1940" s="11" t="str">
        <f>IF(odpadni[[#This Row],[Rozdíl Cena pro stočné - sociálně únosná cena]]="-","-",IF(odpadni[[#This Row],[Rozdíl Cena pro stočné - sociálně únosná cena]]&gt;0,"ANO","NE"))</f>
        <v>-</v>
      </c>
      <c r="DU1940" s="11" t="s">
        <v>6</v>
      </c>
      <c r="DV1940" s="11" t="s">
        <v>6</v>
      </c>
      <c r="DW1940" s="11" t="s">
        <v>6</v>
      </c>
      <c r="DX1940" s="11" t="s">
        <v>6</v>
      </c>
      <c r="DY1940" s="11" t="s">
        <v>6</v>
      </c>
      <c r="DZ1940" s="11" t="s">
        <v>6</v>
      </c>
      <c r="EK1940" s="2"/>
    </row>
    <row r="1941" spans="1:141" ht="15" customHeight="1" x14ac:dyDescent="0.25">
      <c r="A1941" s="71">
        <v>2593</v>
      </c>
      <c r="B1941" s="9" t="s">
        <v>2197</v>
      </c>
      <c r="C1941" s="9" t="s">
        <v>4591</v>
      </c>
      <c r="D1941" s="9" t="s">
        <v>4591</v>
      </c>
      <c r="E1941" s="9" t="s">
        <v>8</v>
      </c>
      <c r="F1941" s="9" t="s">
        <v>4591</v>
      </c>
      <c r="G1941" s="9" t="s">
        <v>8</v>
      </c>
      <c r="H1941" s="9" t="s">
        <v>5944</v>
      </c>
      <c r="I1941" s="9" t="s">
        <v>5990</v>
      </c>
      <c r="J1941" s="9" t="s">
        <v>5980</v>
      </c>
      <c r="K1941" s="9" t="s">
        <v>5981</v>
      </c>
      <c r="L1941" s="10" t="s">
        <v>7925</v>
      </c>
      <c r="M1941" s="50"/>
      <c r="N1941" s="28"/>
      <c r="O1941" s="56">
        <v>1100</v>
      </c>
      <c r="P1941" s="56">
        <v>1100</v>
      </c>
      <c r="Q1941" s="56">
        <v>0</v>
      </c>
      <c r="R1941" s="11">
        <v>10.42</v>
      </c>
      <c r="S1941" s="11">
        <v>0</v>
      </c>
      <c r="T1941" s="56">
        <v>320</v>
      </c>
      <c r="U1941" s="11">
        <v>0</v>
      </c>
      <c r="V1941" s="11">
        <v>37.752000000000002</v>
      </c>
      <c r="W1941" s="11">
        <v>3</v>
      </c>
      <c r="X1941" s="56">
        <v>0</v>
      </c>
      <c r="Y1941" s="56">
        <v>0</v>
      </c>
      <c r="Z1941" s="11">
        <v>0</v>
      </c>
      <c r="AA1941" s="56">
        <v>0</v>
      </c>
      <c r="AB1941" s="56">
        <v>0</v>
      </c>
      <c r="AC1941" s="11">
        <v>0</v>
      </c>
      <c r="AD1941" s="11">
        <v>0</v>
      </c>
      <c r="AE1941" s="11">
        <v>0</v>
      </c>
      <c r="AF1941" s="11">
        <v>0</v>
      </c>
      <c r="AG1941" s="11">
        <v>0</v>
      </c>
      <c r="AH1941" s="11">
        <v>0</v>
      </c>
      <c r="AI1941" s="11">
        <v>51181</v>
      </c>
      <c r="AJ1941" s="11">
        <v>0</v>
      </c>
      <c r="AK1941" s="11">
        <v>34.79</v>
      </c>
      <c r="AL1941" s="24">
        <v>1.171</v>
      </c>
      <c r="AM1941" s="24">
        <v>0</v>
      </c>
      <c r="AN1941" s="24">
        <v>0.97299999999999998</v>
      </c>
      <c r="AO1941" s="24">
        <v>0</v>
      </c>
      <c r="AP1941" s="24">
        <v>0.19800000000000001</v>
      </c>
      <c r="AQ1941" s="24">
        <v>0.255</v>
      </c>
      <c r="AR1941" s="24">
        <v>0.255</v>
      </c>
      <c r="AS1941" s="24">
        <v>0</v>
      </c>
      <c r="AT1941" s="24">
        <v>0</v>
      </c>
      <c r="AU1941" s="24">
        <v>0</v>
      </c>
      <c r="AV1941" s="24">
        <v>0</v>
      </c>
      <c r="AW1941" s="24">
        <v>0.59899999999999998</v>
      </c>
      <c r="AX1941" s="24">
        <v>0</v>
      </c>
      <c r="AY1941" s="24">
        <v>1.6E-2</v>
      </c>
      <c r="AZ1941" s="24">
        <v>0</v>
      </c>
      <c r="BA1941" s="24">
        <v>0.58299999999999996</v>
      </c>
      <c r="BB1941" s="24">
        <v>0</v>
      </c>
      <c r="BC1941" s="24">
        <v>2.4E-2</v>
      </c>
      <c r="BD1941" s="24">
        <v>0</v>
      </c>
      <c r="BE1941" s="24">
        <v>2.0489999999999999</v>
      </c>
      <c r="BF1941" s="25">
        <v>2.262</v>
      </c>
      <c r="BG1941" s="54">
        <v>48.37</v>
      </c>
      <c r="BH1941" s="11">
        <v>0</v>
      </c>
      <c r="BI1941" s="24">
        <v>0</v>
      </c>
      <c r="BJ1941" s="24">
        <v>3.7999999999999999E-2</v>
      </c>
      <c r="BK1941" s="24">
        <v>3.7999999999999999E-2</v>
      </c>
      <c r="BL1941" s="24">
        <v>0</v>
      </c>
      <c r="BM1941" s="11">
        <v>53.92</v>
      </c>
      <c r="BN1941" s="24">
        <v>-0.72699999999999998</v>
      </c>
      <c r="BO1941" s="25">
        <v>-0.94</v>
      </c>
      <c r="BP1941" s="24">
        <v>-35.480722</v>
      </c>
      <c r="BQ1941" s="11">
        <v>0</v>
      </c>
      <c r="BR1941" s="24">
        <v>1.1719999999999999</v>
      </c>
      <c r="BS1941" s="24">
        <v>0</v>
      </c>
      <c r="BT1941" s="24">
        <v>0.58299999999999996</v>
      </c>
      <c r="BU1941" s="24">
        <v>0</v>
      </c>
      <c r="BV1941" s="24">
        <v>0</v>
      </c>
      <c r="BW1941" s="24">
        <v>0.58299999999999996</v>
      </c>
      <c r="BX1941" s="11">
        <v>30.710172744721689</v>
      </c>
      <c r="BY1941" s="28"/>
      <c r="BZ1941" s="28"/>
      <c r="CA1941" s="11">
        <v>3.7999999999999999E-2</v>
      </c>
      <c r="CB1941" s="17">
        <v>3.7999999999999999E-2</v>
      </c>
      <c r="CC1941" s="11">
        <v>3.4375</v>
      </c>
      <c r="CD1941" s="11">
        <v>105.56621880998081</v>
      </c>
      <c r="CE1941" s="11">
        <v>34.545454545454547</v>
      </c>
      <c r="CF1941" s="11">
        <v>100</v>
      </c>
      <c r="CG1941" s="11" t="s">
        <v>6</v>
      </c>
      <c r="CH1941" s="11" t="s">
        <v>6</v>
      </c>
      <c r="CI1941" s="28"/>
      <c r="CJ1941" s="11">
        <v>51181</v>
      </c>
      <c r="CK1941" s="11">
        <v>0.28790786948176583</v>
      </c>
      <c r="CL1941" s="11">
        <v>568.67777777777781</v>
      </c>
      <c r="CM1941" s="11" t="s">
        <v>6</v>
      </c>
      <c r="CN1941" s="11">
        <v>0</v>
      </c>
      <c r="CO1941" s="11" t="s">
        <v>6</v>
      </c>
      <c r="CP1941" s="11">
        <v>0</v>
      </c>
      <c r="CQ1941" s="11">
        <v>568.67777777777781</v>
      </c>
      <c r="CR1941" s="11" t="s">
        <v>295</v>
      </c>
      <c r="CS1941" s="11">
        <v>14.965204678362573</v>
      </c>
      <c r="CT1941" s="11">
        <v>1346.8684210526317</v>
      </c>
      <c r="CU1941" s="11">
        <v>0</v>
      </c>
      <c r="CV1941" s="11">
        <v>1.1111111111111112</v>
      </c>
      <c r="CW1941" s="11">
        <v>100</v>
      </c>
      <c r="CX1941" s="11" t="s">
        <v>6</v>
      </c>
      <c r="CY1941" s="28"/>
      <c r="CZ1941" s="11" t="s">
        <v>6</v>
      </c>
      <c r="DA1941" s="11" t="s">
        <v>6</v>
      </c>
      <c r="DB1941" s="11" t="s">
        <v>6</v>
      </c>
      <c r="DC1941" s="11">
        <v>0</v>
      </c>
      <c r="DD1941" s="11">
        <v>0.63157894736842113</v>
      </c>
      <c r="DE1941" s="28"/>
      <c r="DF1941" s="11">
        <v>1322.02</v>
      </c>
      <c r="DG1941" s="11">
        <v>-35.480722</v>
      </c>
      <c r="DH1941" s="11">
        <v>-54.991603757885663</v>
      </c>
      <c r="DI1941" s="11">
        <v>-19.131578947368421</v>
      </c>
      <c r="DJ1941" s="11">
        <v>0</v>
      </c>
      <c r="DK1941" s="11">
        <v>46.528181818181821</v>
      </c>
      <c r="DL1941" s="11" t="s">
        <v>6</v>
      </c>
      <c r="DM1941" s="11">
        <v>53.921052631578945</v>
      </c>
      <c r="DN1941" s="11" t="s">
        <v>6</v>
      </c>
      <c r="DO1941" s="11">
        <v>-9.8226466575716245</v>
      </c>
      <c r="DP1941" s="11">
        <v>6403.125</v>
      </c>
      <c r="DQ1941" s="11">
        <v>0.50503542155685066</v>
      </c>
      <c r="DR1941" s="11">
        <v>56.802378655877199</v>
      </c>
      <c r="DS1941" s="11">
        <f>IF(odpadni[[#This Row],[SÚC]]="-","-",odpadni[[#This Row],[ZKC34]]-odpadni[[#This Row],[SÚC]])</f>
        <v>-22.0123786558772</v>
      </c>
      <c r="DT1941" s="11" t="str">
        <f>IF(odpadni[[#This Row],[Rozdíl Cena pro stočné - sociálně únosná cena]]="-","-",IF(odpadni[[#This Row],[Rozdíl Cena pro stočné - sociálně únosná cena]]&gt;0,"ANO","NE"))</f>
        <v>NE</v>
      </c>
      <c r="DU1941" s="11">
        <v>-2.8813260242982537</v>
      </c>
      <c r="DV1941" s="11" t="s">
        <v>301</v>
      </c>
      <c r="DW1941" s="58"/>
      <c r="DX1941" s="58" t="s">
        <v>8827</v>
      </c>
      <c r="DY1941" s="58" t="s">
        <v>8890</v>
      </c>
      <c r="DZ1941" s="58" t="s">
        <v>8900</v>
      </c>
      <c r="EK1941" s="2"/>
    </row>
    <row r="1942" spans="1:141" ht="15" customHeight="1" x14ac:dyDescent="0.25">
      <c r="A1942" s="71">
        <v>2595</v>
      </c>
      <c r="B1942" s="9" t="s">
        <v>2198</v>
      </c>
      <c r="C1942" s="9" t="s">
        <v>4592</v>
      </c>
      <c r="D1942" s="9" t="s">
        <v>4592</v>
      </c>
      <c r="E1942" s="9" t="s">
        <v>8</v>
      </c>
      <c r="F1942" s="9" t="s">
        <v>4592</v>
      </c>
      <c r="G1942" s="9" t="s">
        <v>8</v>
      </c>
      <c r="H1942" s="9" t="s">
        <v>7</v>
      </c>
      <c r="I1942" s="9" t="s">
        <v>5990</v>
      </c>
      <c r="J1942" s="9" t="s">
        <v>5980</v>
      </c>
      <c r="K1942" s="9" t="s">
        <v>5985</v>
      </c>
      <c r="L1942" s="10" t="s">
        <v>7926</v>
      </c>
      <c r="M1942" s="50"/>
      <c r="N1942" s="28"/>
      <c r="O1942" s="56">
        <v>477</v>
      </c>
      <c r="P1942" s="56">
        <v>477</v>
      </c>
      <c r="Q1942" s="56">
        <v>0</v>
      </c>
      <c r="R1942" s="11">
        <v>8.3510000000000009</v>
      </c>
      <c r="S1942" s="11">
        <v>0</v>
      </c>
      <c r="T1942" s="56">
        <v>176</v>
      </c>
      <c r="U1942" s="11">
        <v>0</v>
      </c>
      <c r="V1942" s="11">
        <v>11.968999999999999</v>
      </c>
      <c r="W1942" s="11">
        <v>0</v>
      </c>
      <c r="X1942" s="56">
        <v>0</v>
      </c>
      <c r="Y1942" s="56">
        <v>0</v>
      </c>
      <c r="Z1942" s="11">
        <v>0</v>
      </c>
      <c r="AA1942" s="56">
        <v>0</v>
      </c>
      <c r="AB1942" s="56">
        <v>0</v>
      </c>
      <c r="AC1942" s="11">
        <v>0</v>
      </c>
      <c r="AD1942" s="11">
        <v>0</v>
      </c>
      <c r="AE1942" s="11">
        <v>0</v>
      </c>
      <c r="AF1942" s="11">
        <v>0</v>
      </c>
      <c r="AG1942" s="11">
        <v>0</v>
      </c>
      <c r="AH1942" s="11">
        <v>0</v>
      </c>
      <c r="AI1942" s="11">
        <v>40394</v>
      </c>
      <c r="AJ1942" s="11">
        <v>0</v>
      </c>
      <c r="AK1942" s="11">
        <v>42.08</v>
      </c>
      <c r="AL1942" s="24">
        <v>0.485703</v>
      </c>
      <c r="AM1942" s="24">
        <v>0</v>
      </c>
      <c r="AN1942" s="24">
        <v>0.485703</v>
      </c>
      <c r="AO1942" s="24">
        <v>0</v>
      </c>
      <c r="AP1942" s="24">
        <v>0</v>
      </c>
      <c r="AQ1942" s="24">
        <v>1.9729999999999999E-3</v>
      </c>
      <c r="AR1942" s="24">
        <v>1.9729999999999999E-3</v>
      </c>
      <c r="AS1942" s="24">
        <v>0</v>
      </c>
      <c r="AT1942" s="24">
        <v>1.2E-2</v>
      </c>
      <c r="AU1942" s="24">
        <v>0</v>
      </c>
      <c r="AV1942" s="24">
        <v>1.2E-2</v>
      </c>
      <c r="AW1942" s="24">
        <v>0.58196000000000003</v>
      </c>
      <c r="AX1942" s="24">
        <v>0</v>
      </c>
      <c r="AY1942" s="24">
        <v>0.19796</v>
      </c>
      <c r="AZ1942" s="24">
        <v>0</v>
      </c>
      <c r="BA1942" s="24">
        <v>0.38400000000000001</v>
      </c>
      <c r="BB1942" s="24">
        <v>0</v>
      </c>
      <c r="BC1942" s="24">
        <v>2.61E-4</v>
      </c>
      <c r="BD1942" s="24">
        <v>0</v>
      </c>
      <c r="BE1942" s="24">
        <v>1.0818970000000001</v>
      </c>
      <c r="BF1942" s="25">
        <v>0.94299999999999995</v>
      </c>
      <c r="BG1942" s="54">
        <v>37.219000000000001</v>
      </c>
      <c r="BH1942" s="11">
        <v>0.5</v>
      </c>
      <c r="BI1942" s="24">
        <v>0</v>
      </c>
      <c r="BJ1942" s="24">
        <v>1.1969E-2</v>
      </c>
      <c r="BK1942" s="24">
        <v>1.1969E-2</v>
      </c>
      <c r="BL1942" s="24">
        <v>0</v>
      </c>
      <c r="BM1942" s="11">
        <v>90.39</v>
      </c>
      <c r="BN1942" s="24">
        <v>-0.578241</v>
      </c>
      <c r="BO1942" s="25">
        <v>-0.39595999999999998</v>
      </c>
      <c r="BP1942" s="24">
        <v>-53.446998999999998</v>
      </c>
      <c r="BQ1942" s="11">
        <v>0</v>
      </c>
      <c r="BR1942" s="24">
        <v>0.76800000000000002</v>
      </c>
      <c r="BS1942" s="24">
        <v>0</v>
      </c>
      <c r="BT1942" s="24">
        <v>0.76800000000000002</v>
      </c>
      <c r="BU1942" s="24">
        <v>0</v>
      </c>
      <c r="BV1942" s="24">
        <v>0.76800000000000002</v>
      </c>
      <c r="BW1942" s="24">
        <v>0</v>
      </c>
      <c r="BX1942" s="11">
        <v>21.075320320919648</v>
      </c>
      <c r="BY1942" s="28"/>
      <c r="BZ1942" s="28"/>
      <c r="CA1942" s="11">
        <v>1.1969E-2</v>
      </c>
      <c r="CB1942" s="17">
        <v>1.2999999999999999E-2</v>
      </c>
      <c r="CC1942" s="11">
        <v>2.7102272727272729</v>
      </c>
      <c r="CD1942" s="11">
        <v>57.118907915219729</v>
      </c>
      <c r="CE1942" s="11">
        <v>25.092243186582809</v>
      </c>
      <c r="CF1942" s="11">
        <v>100</v>
      </c>
      <c r="CG1942" s="11" t="s">
        <v>6</v>
      </c>
      <c r="CH1942" s="11" t="s">
        <v>6</v>
      </c>
      <c r="CI1942" s="28"/>
      <c r="CJ1942" s="11">
        <v>40394</v>
      </c>
      <c r="CK1942" s="11">
        <v>0</v>
      </c>
      <c r="CL1942" s="11">
        <v>448.82222222222219</v>
      </c>
      <c r="CM1942" s="11" t="s">
        <v>6</v>
      </c>
      <c r="CN1942" s="11">
        <v>3.7190000000000278</v>
      </c>
      <c r="CO1942" s="11" t="s">
        <v>6</v>
      </c>
      <c r="CP1942" s="11">
        <v>9.2068128930039798E-3</v>
      </c>
      <c r="CQ1942" s="11">
        <v>445.10322222222214</v>
      </c>
      <c r="CR1942" s="11" t="s">
        <v>295</v>
      </c>
      <c r="CS1942" s="11">
        <v>37.188004196024906</v>
      </c>
      <c r="CT1942" s="11">
        <v>3374.8851198930565</v>
      </c>
      <c r="CU1942" s="11">
        <v>0.31071935834238679</v>
      </c>
      <c r="CV1942" s="11">
        <v>1.1111111111111112</v>
      </c>
      <c r="CW1942" s="11">
        <v>0</v>
      </c>
      <c r="CX1942" s="11" t="s">
        <v>6</v>
      </c>
      <c r="CY1942" s="28"/>
      <c r="CZ1942" s="11">
        <v>23.938000000000002</v>
      </c>
      <c r="DA1942" s="11">
        <v>954</v>
      </c>
      <c r="DB1942" s="11">
        <v>352</v>
      </c>
      <c r="DC1942" s="11">
        <v>1.0025900242292589</v>
      </c>
      <c r="DD1942" s="11">
        <v>2.1806333026986379E-2</v>
      </c>
      <c r="DE1942" s="28"/>
      <c r="DF1942" s="11">
        <v>503.65552000000002</v>
      </c>
      <c r="DG1942" s="11">
        <v>-53.446998999999998</v>
      </c>
      <c r="DH1942" s="11">
        <v>-114.80882806565884</v>
      </c>
      <c r="DI1942" s="11">
        <v>-48.311554850029239</v>
      </c>
      <c r="DJ1942" s="11">
        <v>0</v>
      </c>
      <c r="DK1942" s="11">
        <v>84.683438155136272</v>
      </c>
      <c r="DL1942" s="11" t="s">
        <v>6</v>
      </c>
      <c r="DM1942" s="11">
        <v>90.391594953630218</v>
      </c>
      <c r="DN1942" s="11" t="s">
        <v>6</v>
      </c>
      <c r="DO1942" s="11">
        <v>-27.832330558807385</v>
      </c>
      <c r="DP1942" s="11">
        <v>6147.142045454545</v>
      </c>
      <c r="DQ1942" s="11">
        <v>0.32983329843072129</v>
      </c>
      <c r="DR1942" s="11">
        <v>59.924915772753501</v>
      </c>
      <c r="DS1942" s="11">
        <f>IF(odpadni[[#This Row],[SÚC]]="-","-",odpadni[[#This Row],[ZKC34]]-odpadni[[#This Row],[SÚC]])</f>
        <v>-17.844915772753502</v>
      </c>
      <c r="DT1942" s="11" t="str">
        <f>IF(odpadni[[#This Row],[Rozdíl Cena pro stočné - sociálně únosná cena]]="-","-",IF(odpadni[[#This Row],[Rozdíl Cena pro stočné - sociálně únosná cena]]&gt;0,"ANO","NE"))</f>
        <v>NE</v>
      </c>
      <c r="DU1942" s="11">
        <v>30.466679180876717</v>
      </c>
      <c r="DV1942" s="11" t="s">
        <v>9125</v>
      </c>
      <c r="DW1942" s="58"/>
      <c r="DX1942" s="58" t="s">
        <v>8827</v>
      </c>
      <c r="DY1942" s="58"/>
      <c r="DZ1942" s="58" t="s">
        <v>8900</v>
      </c>
      <c r="EK1942" s="2"/>
    </row>
    <row r="1943" spans="1:141" ht="15" customHeight="1" x14ac:dyDescent="0.25">
      <c r="A1943" s="71">
        <v>2596</v>
      </c>
      <c r="B1943" s="9" t="s">
        <v>2199</v>
      </c>
      <c r="C1943" s="9" t="s">
        <v>4593</v>
      </c>
      <c r="D1943" s="9" t="s">
        <v>4593</v>
      </c>
      <c r="E1943" s="9" t="s">
        <v>8</v>
      </c>
      <c r="F1943" s="9" t="s">
        <v>4593</v>
      </c>
      <c r="G1943" s="9" t="s">
        <v>8</v>
      </c>
      <c r="H1943" s="9" t="s">
        <v>5953</v>
      </c>
      <c r="I1943" s="9" t="s">
        <v>5989</v>
      </c>
      <c r="J1943" s="9" t="s">
        <v>5980</v>
      </c>
      <c r="K1943" s="9" t="s">
        <v>5985</v>
      </c>
      <c r="L1943" s="10" t="s">
        <v>7927</v>
      </c>
      <c r="M1943" s="50"/>
      <c r="N1943" s="28"/>
      <c r="O1943" s="56">
        <v>193</v>
      </c>
      <c r="P1943" s="56">
        <v>193</v>
      </c>
      <c r="Q1943" s="56">
        <v>0</v>
      </c>
      <c r="R1943" s="11">
        <v>2.75</v>
      </c>
      <c r="S1943" s="11">
        <v>0</v>
      </c>
      <c r="T1943" s="56">
        <v>70</v>
      </c>
      <c r="U1943" s="11">
        <v>0</v>
      </c>
      <c r="V1943" s="11">
        <v>5.9169999999999998</v>
      </c>
      <c r="W1943" s="11">
        <v>4</v>
      </c>
      <c r="X1943" s="56">
        <v>0</v>
      </c>
      <c r="Y1943" s="56">
        <v>0</v>
      </c>
      <c r="Z1943" s="11">
        <v>1</v>
      </c>
      <c r="AA1943" s="56">
        <v>2</v>
      </c>
      <c r="AB1943" s="56">
        <v>1</v>
      </c>
      <c r="AC1943" s="11">
        <v>0</v>
      </c>
      <c r="AD1943" s="11">
        <v>0</v>
      </c>
      <c r="AE1943" s="11">
        <v>0</v>
      </c>
      <c r="AF1943" s="11">
        <v>0</v>
      </c>
      <c r="AG1943" s="11">
        <v>0</v>
      </c>
      <c r="AH1943" s="11">
        <v>0</v>
      </c>
      <c r="AI1943" s="11">
        <v>12637.63</v>
      </c>
      <c r="AJ1943" s="11">
        <v>3664.2</v>
      </c>
      <c r="AK1943" s="11">
        <v>53.77</v>
      </c>
      <c r="AL1943" s="24">
        <v>2.9759999999999999E-3</v>
      </c>
      <c r="AM1943" s="24">
        <v>6.7100000000000005E-4</v>
      </c>
      <c r="AN1943" s="24">
        <v>0</v>
      </c>
      <c r="AO1943" s="24">
        <v>0</v>
      </c>
      <c r="AP1943" s="24">
        <v>2.3050000000000002E-3</v>
      </c>
      <c r="AQ1943" s="24">
        <v>6.7070000000000005E-2</v>
      </c>
      <c r="AR1943" s="24">
        <v>6.7070000000000005E-2</v>
      </c>
      <c r="AS1943" s="24">
        <v>0</v>
      </c>
      <c r="AT1943" s="24">
        <v>1.7999999999999999E-2</v>
      </c>
      <c r="AU1943" s="24">
        <v>0</v>
      </c>
      <c r="AV1943" s="24">
        <v>1.7999999999999999E-2</v>
      </c>
      <c r="AW1943" s="24">
        <v>0.14199999999999999</v>
      </c>
      <c r="AX1943" s="24">
        <v>6.4000000000000001E-2</v>
      </c>
      <c r="AY1943" s="24">
        <v>0</v>
      </c>
      <c r="AZ1943" s="24">
        <v>0</v>
      </c>
      <c r="BA1943" s="24">
        <v>7.8E-2</v>
      </c>
      <c r="BB1943" s="24">
        <v>0</v>
      </c>
      <c r="BC1943" s="24">
        <v>5.9281E-2</v>
      </c>
      <c r="BD1943" s="24">
        <v>0</v>
      </c>
      <c r="BE1943" s="24">
        <v>0.32163399999999998</v>
      </c>
      <c r="BF1943" s="25">
        <v>0.35936400000000002</v>
      </c>
      <c r="BG1943" s="54">
        <v>19.61</v>
      </c>
      <c r="BH1943" s="11">
        <v>1</v>
      </c>
      <c r="BI1943" s="24">
        <v>0</v>
      </c>
      <c r="BJ1943" s="24">
        <v>0</v>
      </c>
      <c r="BK1943" s="24">
        <v>5.9870000000000001E-3</v>
      </c>
      <c r="BL1943" s="24">
        <v>0</v>
      </c>
      <c r="BM1943" s="11">
        <v>53.72</v>
      </c>
      <c r="BN1943" s="24">
        <v>2.9E-4</v>
      </c>
      <c r="BO1943" s="25">
        <v>8.9800000000000004E-4</v>
      </c>
      <c r="BP1943" s="24">
        <v>9.0062000000000003E-2</v>
      </c>
      <c r="BQ1943" s="11">
        <v>2.9E-4</v>
      </c>
      <c r="BR1943" s="24">
        <v>0</v>
      </c>
      <c r="BS1943" s="24">
        <v>0</v>
      </c>
      <c r="BT1943" s="24">
        <v>7.8E-2</v>
      </c>
      <c r="BU1943" s="24">
        <v>0</v>
      </c>
      <c r="BV1943" s="24">
        <v>0</v>
      </c>
      <c r="BW1943" s="24">
        <v>7.8E-2</v>
      </c>
      <c r="BX1943" s="11">
        <v>25.454545454545453</v>
      </c>
      <c r="BY1943" s="28"/>
      <c r="BZ1943" s="28"/>
      <c r="CA1943" s="11">
        <v>5.9870000000000001E-3</v>
      </c>
      <c r="CB1943" s="17">
        <v>6.7000000000000002E-3</v>
      </c>
      <c r="CC1943" s="11">
        <v>2.7571428571428571</v>
      </c>
      <c r="CD1943" s="11">
        <v>70.181818181818187</v>
      </c>
      <c r="CE1943" s="11">
        <v>31.020725388601036</v>
      </c>
      <c r="CF1943" s="11">
        <v>99.999999999999986</v>
      </c>
      <c r="CG1943" s="11" t="s">
        <v>6</v>
      </c>
      <c r="CH1943" s="11">
        <v>50</v>
      </c>
      <c r="CI1943" s="28"/>
      <c r="CJ1943" s="11">
        <v>16301.829999999998</v>
      </c>
      <c r="CK1943" s="11">
        <v>1.4545454545454546</v>
      </c>
      <c r="CL1943" s="11">
        <v>232.02311111111109</v>
      </c>
      <c r="CM1943" s="11" t="s">
        <v>6</v>
      </c>
      <c r="CN1943" s="11" t="s">
        <v>6</v>
      </c>
      <c r="CO1943" s="11">
        <v>142.29000000000002</v>
      </c>
      <c r="CP1943" s="11">
        <v>0.87284679082041727</v>
      </c>
      <c r="CQ1943" s="11">
        <v>89.733111111111072</v>
      </c>
      <c r="CR1943" s="11" t="s">
        <v>295</v>
      </c>
      <c r="CS1943" s="11">
        <v>14.987992502273437</v>
      </c>
      <c r="CT1943" s="11">
        <v>2722.8712209787868</v>
      </c>
      <c r="CU1943" s="11">
        <v>23.766494070486058</v>
      </c>
      <c r="CV1943" s="11">
        <v>1.2696577223479923</v>
      </c>
      <c r="CW1943" s="11">
        <v>100</v>
      </c>
      <c r="CX1943" s="11" t="s">
        <v>6</v>
      </c>
      <c r="CY1943" s="28"/>
      <c r="CZ1943" s="11">
        <v>5.9870000000000001</v>
      </c>
      <c r="DA1943" s="11">
        <v>193</v>
      </c>
      <c r="DB1943" s="11">
        <v>70</v>
      </c>
      <c r="DC1943" s="11">
        <v>3.0065141139134788</v>
      </c>
      <c r="DD1943" s="11">
        <v>9.9016201770502761</v>
      </c>
      <c r="DE1943" s="28"/>
      <c r="DF1943" s="11">
        <v>321.92099000000002</v>
      </c>
      <c r="DG1943" s="11">
        <v>0</v>
      </c>
      <c r="DH1943" s="11">
        <v>9.0084216005921189E-2</v>
      </c>
      <c r="DI1943" s="11">
        <v>4.8438282946383832E-2</v>
      </c>
      <c r="DJ1943" s="11">
        <v>0</v>
      </c>
      <c r="DK1943" s="11">
        <v>84.465440414507768</v>
      </c>
      <c r="DL1943" s="11" t="s">
        <v>6</v>
      </c>
      <c r="DM1943" s="11" t="s">
        <v>6</v>
      </c>
      <c r="DN1943" s="11">
        <v>68.758495258244693</v>
      </c>
      <c r="DO1943" s="11">
        <v>32.134266974231842</v>
      </c>
      <c r="DP1943" s="11">
        <v>4594.7714285714283</v>
      </c>
      <c r="DQ1943" s="11">
        <v>0.78256375219322905</v>
      </c>
      <c r="DR1943" s="11">
        <v>53.2782452520959</v>
      </c>
      <c r="DS1943" s="11">
        <f>IF(odpadni[[#This Row],[SÚC]]="-","-",odpadni[[#This Row],[ZKC34]]-odpadni[[#This Row],[SÚC]])</f>
        <v>0.49175474790410334</v>
      </c>
      <c r="DT1943" s="11" t="str">
        <f>IF(odpadni[[#This Row],[Rozdíl Cena pro stočné - sociálně únosná cena]]="-","-",IF(odpadni[[#This Row],[Rozdíl Cena pro stočné - sociálně únosná cena]]&gt;0,"ANO","NE"))</f>
        <v>ANO</v>
      </c>
      <c r="DU1943" s="11">
        <v>15.480250006148793</v>
      </c>
      <c r="DV1943" s="11" t="s">
        <v>9125</v>
      </c>
      <c r="DW1943" s="58" t="s">
        <v>8810</v>
      </c>
      <c r="DX1943" s="58" t="s">
        <v>8875</v>
      </c>
      <c r="DY1943" s="58"/>
      <c r="DZ1943" s="58" t="s">
        <v>8936</v>
      </c>
      <c r="EK1943" s="2"/>
    </row>
    <row r="1944" spans="1:141" ht="15" customHeight="1" x14ac:dyDescent="0.25">
      <c r="A1944" s="71">
        <v>2597</v>
      </c>
      <c r="B1944" s="9" t="s">
        <v>2200</v>
      </c>
      <c r="C1944" s="9" t="s">
        <v>4594</v>
      </c>
      <c r="D1944" s="9" t="s">
        <v>4594</v>
      </c>
      <c r="E1944" s="9" t="s">
        <v>8</v>
      </c>
      <c r="F1944" s="9" t="s">
        <v>4594</v>
      </c>
      <c r="G1944" s="9" t="s">
        <v>8</v>
      </c>
      <c r="H1944" s="9" t="s">
        <v>7</v>
      </c>
      <c r="I1944" s="9" t="s">
        <v>5990</v>
      </c>
      <c r="J1944" s="9" t="s">
        <v>5980</v>
      </c>
      <c r="K1944" s="9" t="s">
        <v>5981</v>
      </c>
      <c r="L1944" s="10" t="s">
        <v>7928</v>
      </c>
      <c r="M1944" s="50"/>
      <c r="N1944" s="28"/>
      <c r="O1944" s="56">
        <v>375</v>
      </c>
      <c r="P1944" s="56">
        <v>375</v>
      </c>
      <c r="Q1944" s="56">
        <v>0</v>
      </c>
      <c r="R1944" s="11">
        <v>2.302</v>
      </c>
      <c r="S1944" s="11">
        <v>0</v>
      </c>
      <c r="T1944" s="56">
        <v>136</v>
      </c>
      <c r="U1944" s="11">
        <v>0</v>
      </c>
      <c r="V1944" s="11">
        <v>13.032</v>
      </c>
      <c r="W1944" s="11">
        <v>0</v>
      </c>
      <c r="X1944" s="56">
        <v>0</v>
      </c>
      <c r="Y1944" s="56">
        <v>0</v>
      </c>
      <c r="Z1944" s="11">
        <v>1</v>
      </c>
      <c r="AA1944" s="56">
        <v>6</v>
      </c>
      <c r="AB1944" s="56">
        <v>0</v>
      </c>
      <c r="AC1944" s="11">
        <v>0</v>
      </c>
      <c r="AD1944" s="11">
        <v>0</v>
      </c>
      <c r="AE1944" s="11">
        <v>2.8</v>
      </c>
      <c r="AF1944" s="11">
        <v>0</v>
      </c>
      <c r="AG1944" s="11">
        <v>0</v>
      </c>
      <c r="AH1944" s="11">
        <v>0</v>
      </c>
      <c r="AI1944" s="11">
        <v>7746.47</v>
      </c>
      <c r="AJ1944" s="11">
        <v>3500</v>
      </c>
      <c r="AK1944" s="11">
        <v>28</v>
      </c>
      <c r="AL1944" s="24">
        <v>2.0899999999999998E-2</v>
      </c>
      <c r="AM1944" s="24">
        <v>0</v>
      </c>
      <c r="AN1944" s="24">
        <v>0</v>
      </c>
      <c r="AO1944" s="24">
        <v>2E-3</v>
      </c>
      <c r="AP1944" s="24">
        <v>1.89E-2</v>
      </c>
      <c r="AQ1944" s="24">
        <v>5.2999999999999999E-2</v>
      </c>
      <c r="AR1944" s="24">
        <v>5.2999999999999999E-2</v>
      </c>
      <c r="AS1944" s="24">
        <v>0</v>
      </c>
      <c r="AT1944" s="24">
        <v>0.16476299999999999</v>
      </c>
      <c r="AU1944" s="24">
        <v>0.12901299999999999</v>
      </c>
      <c r="AV1944" s="24">
        <v>3.5749999999999997E-2</v>
      </c>
      <c r="AW1944" s="24">
        <v>0.15970000000000001</v>
      </c>
      <c r="AX1944" s="24">
        <v>0</v>
      </c>
      <c r="AY1944" s="24">
        <v>5.9700000000000003E-2</v>
      </c>
      <c r="AZ1944" s="24">
        <v>0</v>
      </c>
      <c r="BA1944" s="24">
        <v>0.1</v>
      </c>
      <c r="BB1944" s="24">
        <v>0</v>
      </c>
      <c r="BC1944" s="24">
        <v>0.192</v>
      </c>
      <c r="BD1944" s="24">
        <v>0</v>
      </c>
      <c r="BE1944" s="24">
        <v>0.59036299999999997</v>
      </c>
      <c r="BF1944" s="25">
        <v>0.58799999999999997</v>
      </c>
      <c r="BG1944" s="54">
        <v>10.5</v>
      </c>
      <c r="BH1944" s="11">
        <v>2</v>
      </c>
      <c r="BI1944" s="24">
        <v>0</v>
      </c>
      <c r="BJ1944" s="24">
        <v>0</v>
      </c>
      <c r="BK1944" s="24">
        <v>1.3032E-2</v>
      </c>
      <c r="BL1944" s="24">
        <v>0</v>
      </c>
      <c r="BM1944" s="11">
        <v>45.3</v>
      </c>
      <c r="BN1944" s="24">
        <v>-0.22545699999999999</v>
      </c>
      <c r="BO1944" s="25">
        <v>-0.22398999999999999</v>
      </c>
      <c r="BP1944" s="24">
        <v>-38.189549999999997</v>
      </c>
      <c r="BQ1944" s="11">
        <v>0</v>
      </c>
      <c r="BR1944" s="24">
        <v>0.4</v>
      </c>
      <c r="BS1944" s="24">
        <v>5.8000000000000003E-2</v>
      </c>
      <c r="BT1944" s="24">
        <v>0.1</v>
      </c>
      <c r="BU1944" s="24">
        <v>0</v>
      </c>
      <c r="BV1944" s="24">
        <v>0.1</v>
      </c>
      <c r="BW1944" s="24">
        <v>0</v>
      </c>
      <c r="BX1944" s="11">
        <v>59.079061685490878</v>
      </c>
      <c r="BY1944" s="28"/>
      <c r="BZ1944" s="28"/>
      <c r="CA1944" s="11">
        <v>1.3032E-2</v>
      </c>
      <c r="CB1944" s="17">
        <v>1.2999999999999999E-2</v>
      </c>
      <c r="CC1944" s="11">
        <v>2.7573529411764706</v>
      </c>
      <c r="CD1944" s="11">
        <v>162.9018245004344</v>
      </c>
      <c r="CE1944" s="11">
        <v>34.752000000000002</v>
      </c>
      <c r="CF1944" s="11">
        <v>100</v>
      </c>
      <c r="CG1944" s="11" t="s">
        <v>6</v>
      </c>
      <c r="CH1944" s="11">
        <v>0</v>
      </c>
      <c r="CI1944" s="28"/>
      <c r="CJ1944" s="11">
        <v>11246.470000000001</v>
      </c>
      <c r="CK1944" s="11">
        <v>0</v>
      </c>
      <c r="CL1944" s="11">
        <v>173.57188888888891</v>
      </c>
      <c r="CM1944" s="11" t="s">
        <v>6</v>
      </c>
      <c r="CN1944" s="11">
        <v>0</v>
      </c>
      <c r="CO1944" s="11" t="s">
        <v>6</v>
      </c>
      <c r="CP1944" s="11">
        <v>0</v>
      </c>
      <c r="CQ1944" s="11">
        <v>173.57188888888891</v>
      </c>
      <c r="CR1944" s="11" t="s">
        <v>295</v>
      </c>
      <c r="CS1944" s="11">
        <v>13.318898779073734</v>
      </c>
      <c r="CT1944" s="11">
        <v>862.98879680785763</v>
      </c>
      <c r="CU1944" s="11">
        <v>0</v>
      </c>
      <c r="CV1944" s="11">
        <v>1.3433716885796558</v>
      </c>
      <c r="CW1944" s="11">
        <v>0</v>
      </c>
      <c r="CX1944" s="11" t="s">
        <v>6</v>
      </c>
      <c r="CY1944" s="28"/>
      <c r="CZ1944" s="11">
        <v>6.516</v>
      </c>
      <c r="DA1944" s="11">
        <v>187.5</v>
      </c>
      <c r="DB1944" s="11">
        <v>68</v>
      </c>
      <c r="DC1944" s="11">
        <v>12.642955801104971</v>
      </c>
      <c r="DD1944" s="11">
        <v>14.732965009208103</v>
      </c>
      <c r="DE1944" s="28"/>
      <c r="DF1944" s="11">
        <v>364.89600000000002</v>
      </c>
      <c r="DG1944" s="11">
        <v>-38.189549999999997</v>
      </c>
      <c r="DH1944" s="11">
        <v>-61.786646058054899</v>
      </c>
      <c r="DI1944" s="11">
        <v>-17.30026089625537</v>
      </c>
      <c r="DJ1944" s="11">
        <v>0</v>
      </c>
      <c r="DK1944" s="11">
        <v>29.990586666666669</v>
      </c>
      <c r="DL1944" s="11" t="s">
        <v>6</v>
      </c>
      <c r="DM1944" s="11">
        <v>46.365476434076804</v>
      </c>
      <c r="DN1944" s="11" t="s">
        <v>6</v>
      </c>
      <c r="DO1944" s="11">
        <v>-25.584515960625083</v>
      </c>
      <c r="DP1944" s="11">
        <v>4340.9044117647063</v>
      </c>
      <c r="DQ1944" s="11">
        <v>0.47765327295199972</v>
      </c>
      <c r="DR1944" s="11">
        <v>59.924915772753501</v>
      </c>
      <c r="DS1944" s="11">
        <f>IF(odpadni[[#This Row],[SÚC]]="-","-",odpadni[[#This Row],[ZKC34]]-odpadni[[#This Row],[SÚC]])</f>
        <v>-31.924915772753501</v>
      </c>
      <c r="DT1944" s="11" t="str">
        <f>IF(odpadni[[#This Row],[Rozdíl Cena pro stočné - sociálně únosná cena]]="-","-",IF(odpadni[[#This Row],[Rozdíl Cena pro stočné - sociálně únosná cena]]&gt;0,"ANO","NE"))</f>
        <v>NE</v>
      </c>
      <c r="DU1944" s="11">
        <v>-13.559439338676697</v>
      </c>
      <c r="DV1944" s="11" t="s">
        <v>301</v>
      </c>
      <c r="DW1944" s="58"/>
      <c r="DX1944" s="58" t="s">
        <v>8827</v>
      </c>
      <c r="DY1944" s="58"/>
      <c r="DZ1944" s="58" t="s">
        <v>8900</v>
      </c>
      <c r="EK1944" s="2"/>
    </row>
    <row r="1945" spans="1:141" ht="15" customHeight="1" x14ac:dyDescent="0.25">
      <c r="A1945" s="71">
        <v>2598</v>
      </c>
      <c r="B1945" s="9" t="s">
        <v>2201</v>
      </c>
      <c r="C1945" s="9" t="s">
        <v>4595</v>
      </c>
      <c r="D1945" s="9" t="s">
        <v>6</v>
      </c>
      <c r="E1945" s="9" t="s">
        <v>6</v>
      </c>
      <c r="F1945" s="9" t="s">
        <v>6</v>
      </c>
      <c r="G1945" s="9" t="s">
        <v>6</v>
      </c>
      <c r="H1945" s="9" t="s">
        <v>6</v>
      </c>
      <c r="I1945" s="9" t="s">
        <v>6</v>
      </c>
      <c r="J1945" s="9" t="s">
        <v>6</v>
      </c>
      <c r="K1945" s="9" t="s">
        <v>6</v>
      </c>
      <c r="L1945" s="10" t="s">
        <v>7929</v>
      </c>
      <c r="M1945" s="50" t="s">
        <v>9071</v>
      </c>
      <c r="N1945" s="28"/>
      <c r="O1945" s="56" t="s">
        <v>6</v>
      </c>
      <c r="P1945" s="56" t="s">
        <v>6</v>
      </c>
      <c r="Q1945" s="56" t="s">
        <v>6</v>
      </c>
      <c r="R1945" s="11" t="s">
        <v>6</v>
      </c>
      <c r="S1945" s="11" t="s">
        <v>6</v>
      </c>
      <c r="T1945" s="56" t="s">
        <v>6</v>
      </c>
      <c r="U1945" s="11" t="s">
        <v>6</v>
      </c>
      <c r="V1945" s="11" t="s">
        <v>6</v>
      </c>
      <c r="W1945" s="11" t="s">
        <v>6</v>
      </c>
      <c r="X1945" s="56" t="s">
        <v>6</v>
      </c>
      <c r="Y1945" s="56" t="s">
        <v>6</v>
      </c>
      <c r="Z1945" s="11" t="s">
        <v>6</v>
      </c>
      <c r="AA1945" s="56" t="s">
        <v>6</v>
      </c>
      <c r="AB1945" s="56" t="s">
        <v>6</v>
      </c>
      <c r="AC1945" s="11" t="s">
        <v>6</v>
      </c>
      <c r="AD1945" s="11" t="s">
        <v>6</v>
      </c>
      <c r="AE1945" s="11" t="s">
        <v>6</v>
      </c>
      <c r="AF1945" s="11" t="s">
        <v>6</v>
      </c>
      <c r="AG1945" s="11" t="s">
        <v>6</v>
      </c>
      <c r="AH1945" s="11" t="s">
        <v>6</v>
      </c>
      <c r="AI1945" s="11" t="s">
        <v>6</v>
      </c>
      <c r="AJ1945" s="11" t="s">
        <v>6</v>
      </c>
      <c r="AK1945" s="11">
        <v>39</v>
      </c>
      <c r="AL1945" s="24">
        <v>7.208E-3</v>
      </c>
      <c r="AM1945" s="24">
        <v>0</v>
      </c>
      <c r="AN1945" s="24">
        <v>0</v>
      </c>
      <c r="AO1945" s="24">
        <v>0</v>
      </c>
      <c r="AP1945" s="24">
        <v>7.208E-3</v>
      </c>
      <c r="AQ1945" s="24">
        <v>0.12515399999999999</v>
      </c>
      <c r="AR1945" s="24">
        <v>0.12515399999999999</v>
      </c>
      <c r="AS1945" s="24">
        <v>0</v>
      </c>
      <c r="AT1945" s="24">
        <v>9.4274999999999998E-2</v>
      </c>
      <c r="AU1945" s="24">
        <v>0</v>
      </c>
      <c r="AV1945" s="24">
        <v>9.4274999999999998E-2</v>
      </c>
      <c r="AW1945" s="24">
        <v>0.77981100000000003</v>
      </c>
      <c r="AX1945" s="24">
        <v>0.69686700000000001</v>
      </c>
      <c r="AY1945" s="24">
        <v>8.2944000000000004E-2</v>
      </c>
      <c r="AZ1945" s="24">
        <v>0</v>
      </c>
      <c r="BA1945" s="24">
        <v>0</v>
      </c>
      <c r="BB1945" s="24">
        <v>0</v>
      </c>
      <c r="BC1945" s="24">
        <v>0.15451000000000001</v>
      </c>
      <c r="BD1945" s="24">
        <v>3.9880000000000002E-3</v>
      </c>
      <c r="BE1945" s="24">
        <v>1.164946</v>
      </c>
      <c r="BF1945" s="25">
        <v>0.93600000000000005</v>
      </c>
      <c r="BG1945" s="54">
        <v>28.97</v>
      </c>
      <c r="BH1945" s="11">
        <v>1</v>
      </c>
      <c r="BI1945" s="24">
        <v>0</v>
      </c>
      <c r="BJ1945" s="24">
        <v>0</v>
      </c>
      <c r="BK1945" s="24">
        <v>2.3588000000000001E-2</v>
      </c>
      <c r="BL1945" s="24">
        <v>0</v>
      </c>
      <c r="BM1945" s="11">
        <v>49.38</v>
      </c>
      <c r="BN1945" s="24">
        <v>-0.24501400000000001</v>
      </c>
      <c r="BO1945" s="25">
        <v>0</v>
      </c>
      <c r="BP1945" s="24">
        <v>-21.032219999999999</v>
      </c>
      <c r="BQ1945" s="11">
        <v>0</v>
      </c>
      <c r="BR1945" s="24">
        <v>0.75</v>
      </c>
      <c r="BS1945" s="24">
        <v>0</v>
      </c>
      <c r="BT1945" s="24">
        <v>0.75</v>
      </c>
      <c r="BU1945" s="24">
        <v>0</v>
      </c>
      <c r="BV1945" s="24">
        <v>0</v>
      </c>
      <c r="BW1945" s="24">
        <v>0.75</v>
      </c>
      <c r="BX1945" s="11" t="s">
        <v>6</v>
      </c>
      <c r="BY1945" s="28"/>
      <c r="BZ1945" s="28"/>
      <c r="CA1945" s="11" t="s">
        <v>6</v>
      </c>
      <c r="CB1945" s="17" t="s">
        <v>6</v>
      </c>
      <c r="CC1945" s="11" t="s">
        <v>6</v>
      </c>
      <c r="CD1945" s="11" t="s">
        <v>6</v>
      </c>
      <c r="CE1945" s="11" t="s">
        <v>6</v>
      </c>
      <c r="CF1945" s="11" t="s">
        <v>6</v>
      </c>
      <c r="CG1945" s="11" t="s">
        <v>6</v>
      </c>
      <c r="CH1945" s="11" t="s">
        <v>6</v>
      </c>
      <c r="CI1945" s="28"/>
      <c r="CJ1945" s="11" t="s">
        <v>6</v>
      </c>
      <c r="CK1945" s="11" t="s">
        <v>6</v>
      </c>
      <c r="CL1945" s="11" t="s">
        <v>6</v>
      </c>
      <c r="CM1945" s="11" t="s">
        <v>6</v>
      </c>
      <c r="CN1945" s="11" t="s">
        <v>6</v>
      </c>
      <c r="CO1945" s="11" t="s">
        <v>6</v>
      </c>
      <c r="CP1945" s="11" t="s">
        <v>6</v>
      </c>
      <c r="CQ1945" s="11" t="s">
        <v>6</v>
      </c>
      <c r="CR1945" s="11" t="s">
        <v>6</v>
      </c>
      <c r="CS1945" s="11" t="s">
        <v>6</v>
      </c>
      <c r="CT1945" s="11" t="s">
        <v>6</v>
      </c>
      <c r="CU1945" s="11" t="s">
        <v>6</v>
      </c>
      <c r="CV1945" s="11" t="s">
        <v>6</v>
      </c>
      <c r="CW1945" s="11" t="s">
        <v>6</v>
      </c>
      <c r="CX1945" s="11" t="s">
        <v>6</v>
      </c>
      <c r="CY1945" s="28"/>
      <c r="CZ1945" s="11" t="s">
        <v>6</v>
      </c>
      <c r="DA1945" s="11" t="s">
        <v>6</v>
      </c>
      <c r="DB1945" s="11" t="s">
        <v>6</v>
      </c>
      <c r="DC1945" s="11" t="s">
        <v>6</v>
      </c>
      <c r="DD1945" s="11" t="s">
        <v>6</v>
      </c>
      <c r="DE1945" s="28"/>
      <c r="DF1945" s="11" t="s">
        <v>6</v>
      </c>
      <c r="DG1945" s="11" t="s">
        <v>6</v>
      </c>
      <c r="DH1945" s="11" t="s">
        <v>6</v>
      </c>
      <c r="DI1945" s="11" t="s">
        <v>6</v>
      </c>
      <c r="DJ1945" s="11" t="s">
        <v>6</v>
      </c>
      <c r="DK1945" s="11" t="s">
        <v>6</v>
      </c>
      <c r="DL1945" s="11" t="s">
        <v>6</v>
      </c>
      <c r="DM1945" s="11" t="s">
        <v>6</v>
      </c>
      <c r="DN1945" s="11" t="s">
        <v>6</v>
      </c>
      <c r="DO1945" s="11" t="s">
        <v>6</v>
      </c>
      <c r="DP1945" s="11" t="s">
        <v>6</v>
      </c>
      <c r="DQ1945" s="11" t="s">
        <v>6</v>
      </c>
      <c r="DR1945" s="11" t="s">
        <v>6</v>
      </c>
      <c r="DS1945" s="11" t="str">
        <f>IF(odpadni[[#This Row],[SÚC]]="-","-",odpadni[[#This Row],[ZKC34]]-odpadni[[#This Row],[SÚC]])</f>
        <v>-</v>
      </c>
      <c r="DT1945" s="11" t="str">
        <f>IF(odpadni[[#This Row],[Rozdíl Cena pro stočné - sociálně únosná cena]]="-","-",IF(odpadni[[#This Row],[Rozdíl Cena pro stočné - sociálně únosná cena]]&gt;0,"ANO","NE"))</f>
        <v>-</v>
      </c>
      <c r="DU1945" s="11" t="s">
        <v>6</v>
      </c>
      <c r="DV1945" s="11" t="s">
        <v>6</v>
      </c>
      <c r="DW1945" s="11" t="s">
        <v>6</v>
      </c>
      <c r="DX1945" s="11" t="s">
        <v>6</v>
      </c>
      <c r="DY1945" s="11" t="s">
        <v>6</v>
      </c>
      <c r="DZ1945" s="11" t="s">
        <v>6</v>
      </c>
      <c r="EK1945" s="2"/>
    </row>
    <row r="1946" spans="1:141" ht="15" customHeight="1" x14ac:dyDescent="0.25">
      <c r="A1946" s="71">
        <v>2599</v>
      </c>
      <c r="B1946" s="9" t="s">
        <v>2202</v>
      </c>
      <c r="C1946" s="9" t="s">
        <v>4596</v>
      </c>
      <c r="D1946" s="9" t="s">
        <v>4596</v>
      </c>
      <c r="E1946" s="9" t="s">
        <v>8</v>
      </c>
      <c r="F1946" s="9" t="s">
        <v>4596</v>
      </c>
      <c r="G1946" s="9" t="s">
        <v>8</v>
      </c>
      <c r="H1946" s="9" t="s">
        <v>5944</v>
      </c>
      <c r="I1946" s="9" t="s">
        <v>5990</v>
      </c>
      <c r="J1946" s="9" t="s">
        <v>5991</v>
      </c>
      <c r="K1946" s="9" t="s">
        <v>5981</v>
      </c>
      <c r="L1946" s="10" t="s">
        <v>7930</v>
      </c>
      <c r="M1946" s="50"/>
      <c r="N1946" s="28"/>
      <c r="O1946" s="56">
        <v>180</v>
      </c>
      <c r="P1946" s="56">
        <v>0</v>
      </c>
      <c r="Q1946" s="56">
        <v>180</v>
      </c>
      <c r="R1946" s="11">
        <v>1.4259999999999999</v>
      </c>
      <c r="S1946" s="11">
        <v>0</v>
      </c>
      <c r="T1946" s="56">
        <v>66</v>
      </c>
      <c r="U1946" s="11">
        <v>8.2119999999999997</v>
      </c>
      <c r="V1946" s="11">
        <v>0</v>
      </c>
      <c r="W1946" s="11">
        <v>0</v>
      </c>
      <c r="X1946" s="56">
        <v>2</v>
      </c>
      <c r="Y1946" s="56">
        <v>0</v>
      </c>
      <c r="Z1946" s="11">
        <v>0</v>
      </c>
      <c r="AA1946" s="56">
        <v>0</v>
      </c>
      <c r="AB1946" s="56">
        <v>0</v>
      </c>
      <c r="AC1946" s="11">
        <v>0</v>
      </c>
      <c r="AD1946" s="11">
        <v>0</v>
      </c>
      <c r="AE1946" s="11">
        <v>0</v>
      </c>
      <c r="AF1946" s="11">
        <v>0</v>
      </c>
      <c r="AG1946" s="11">
        <v>0</v>
      </c>
      <c r="AH1946" s="11">
        <v>0</v>
      </c>
      <c r="AI1946" s="11">
        <v>8030</v>
      </c>
      <c r="AJ1946" s="11">
        <v>0</v>
      </c>
      <c r="AK1946" s="11">
        <v>2.0299999999999998</v>
      </c>
      <c r="AL1946" s="24">
        <v>0</v>
      </c>
      <c r="AM1946" s="24">
        <v>0</v>
      </c>
      <c r="AN1946" s="24">
        <v>0</v>
      </c>
      <c r="AO1946" s="24">
        <v>0</v>
      </c>
      <c r="AP1946" s="24">
        <v>0</v>
      </c>
      <c r="AQ1946" s="24">
        <v>0</v>
      </c>
      <c r="AR1946" s="24">
        <v>0</v>
      </c>
      <c r="AS1946" s="24">
        <v>0</v>
      </c>
      <c r="AT1946" s="24">
        <v>2.5000000000000001E-3</v>
      </c>
      <c r="AU1946" s="24">
        <v>2.5000000000000001E-3</v>
      </c>
      <c r="AV1946" s="24">
        <v>0</v>
      </c>
      <c r="AW1946" s="24">
        <v>1.0936E-2</v>
      </c>
      <c r="AX1946" s="24">
        <v>1.0936E-2</v>
      </c>
      <c r="AY1946" s="24">
        <v>0</v>
      </c>
      <c r="AZ1946" s="24">
        <v>0</v>
      </c>
      <c r="BA1946" s="24">
        <v>0</v>
      </c>
      <c r="BB1946" s="24">
        <v>0</v>
      </c>
      <c r="BC1946" s="24">
        <v>9.1339999999999998E-3</v>
      </c>
      <c r="BD1946" s="24">
        <v>0</v>
      </c>
      <c r="BE1946" s="24">
        <v>2.257E-2</v>
      </c>
      <c r="BF1946" s="25">
        <v>2.5436E-2</v>
      </c>
      <c r="BG1946" s="54">
        <v>8.0299999999999994</v>
      </c>
      <c r="BH1946" s="11">
        <v>0.1</v>
      </c>
      <c r="BI1946" s="24">
        <v>0</v>
      </c>
      <c r="BJ1946" s="24">
        <v>0</v>
      </c>
      <c r="BK1946" s="24">
        <v>1.2359999999999999E-2</v>
      </c>
      <c r="BL1946" s="24">
        <v>0</v>
      </c>
      <c r="BM1946" s="11">
        <v>1.82</v>
      </c>
      <c r="BN1946" s="24">
        <v>2.581E-3</v>
      </c>
      <c r="BO1946" s="25">
        <v>0</v>
      </c>
      <c r="BP1946" s="24">
        <v>11.436051000000001</v>
      </c>
      <c r="BQ1946" s="11">
        <v>0</v>
      </c>
      <c r="BR1946" s="24">
        <v>0.2</v>
      </c>
      <c r="BS1946" s="24">
        <v>0</v>
      </c>
      <c r="BT1946" s="24">
        <v>0.112</v>
      </c>
      <c r="BU1946" s="24">
        <v>0</v>
      </c>
      <c r="BV1946" s="24">
        <v>1.2E-2</v>
      </c>
      <c r="BW1946" s="24">
        <v>0.1</v>
      </c>
      <c r="BX1946" s="11">
        <v>46.283309957924267</v>
      </c>
      <c r="BY1946" s="28"/>
      <c r="BZ1946" s="28"/>
      <c r="CA1946" s="11">
        <v>1.2359999999999999E-2</v>
      </c>
      <c r="CB1946" s="17">
        <v>1.2500000000000001E-2</v>
      </c>
      <c r="CC1946" s="11">
        <v>2.7272727272727271</v>
      </c>
      <c r="CD1946" s="11">
        <v>126.22720897615709</v>
      </c>
      <c r="CE1946" s="11">
        <v>68.666666666666671</v>
      </c>
      <c r="CF1946" s="11">
        <v>0</v>
      </c>
      <c r="CG1946" s="11">
        <v>0</v>
      </c>
      <c r="CH1946" s="11" t="s">
        <v>6</v>
      </c>
      <c r="CI1946" s="28"/>
      <c r="CJ1946" s="11">
        <v>8030</v>
      </c>
      <c r="CK1946" s="11">
        <v>0</v>
      </c>
      <c r="CL1946" s="11">
        <v>89.222222222222229</v>
      </c>
      <c r="CM1946" s="11" t="s">
        <v>6</v>
      </c>
      <c r="CN1946" s="11">
        <v>10.936</v>
      </c>
      <c r="CO1946" s="11" t="s">
        <v>6</v>
      </c>
      <c r="CP1946" s="11">
        <v>0.13618929016189288</v>
      </c>
      <c r="CQ1946" s="11">
        <v>78.286222222222221</v>
      </c>
      <c r="CR1946" s="11" t="s">
        <v>295</v>
      </c>
      <c r="CS1946" s="11">
        <v>6.3338367493707306</v>
      </c>
      <c r="CT1946" s="11">
        <v>649.67637540453075</v>
      </c>
      <c r="CU1946" s="11">
        <v>0.88478964401294502</v>
      </c>
      <c r="CV1946" s="11">
        <v>1.1111111111111112</v>
      </c>
      <c r="CW1946" s="11">
        <v>89.285714285714278</v>
      </c>
      <c r="CX1946" s="11" t="s">
        <v>6</v>
      </c>
      <c r="CY1946" s="28"/>
      <c r="CZ1946" s="11">
        <v>123.6</v>
      </c>
      <c r="DA1946" s="11">
        <v>1800</v>
      </c>
      <c r="DB1946" s="11">
        <v>660</v>
      </c>
      <c r="DC1946" s="11">
        <v>0.2022653721682848</v>
      </c>
      <c r="DD1946" s="11">
        <v>0.73899676375404533</v>
      </c>
      <c r="DE1946" s="28"/>
      <c r="DF1946" s="11">
        <v>25.090799999999998</v>
      </c>
      <c r="DG1946" s="11">
        <v>11.436051000000001</v>
      </c>
      <c r="DH1946" s="11">
        <v>10.286638927415629</v>
      </c>
      <c r="DI1946" s="11">
        <v>0.20881877022653722</v>
      </c>
      <c r="DJ1946" s="11">
        <v>0</v>
      </c>
      <c r="DK1946" s="11">
        <v>44.611111111111114</v>
      </c>
      <c r="DL1946" s="11" t="s">
        <v>6</v>
      </c>
      <c r="DM1946" s="11">
        <v>8.1598885293060057</v>
      </c>
      <c r="DN1946" s="11" t="s">
        <v>6</v>
      </c>
      <c r="DO1946" s="11">
        <v>11.435533894550288</v>
      </c>
      <c r="DP1946" s="11">
        <v>341.969696969697</v>
      </c>
      <c r="DQ1946" s="11">
        <v>0.2487779082654516</v>
      </c>
      <c r="DR1946" s="11">
        <v>56.802378655877199</v>
      </c>
      <c r="DS1946" s="11">
        <f>IF(odpadni[[#This Row],[SÚC]]="-","-",odpadni[[#This Row],[ZKC34]]-odpadni[[#This Row],[SÚC]])</f>
        <v>-54.772378655877198</v>
      </c>
      <c r="DT1946" s="11" t="str">
        <f>IF(odpadni[[#This Row],[Rozdíl Cena pro stočné - sociálně únosná cena]]="-","-",IF(odpadni[[#This Row],[Rozdíl Cena pro stočné - sociálně únosná cena]]&gt;0,"ANO","NE"))</f>
        <v>NE</v>
      </c>
      <c r="DU1946" s="11">
        <v>-48.64249012657119</v>
      </c>
      <c r="DV1946" s="11" t="s">
        <v>301</v>
      </c>
      <c r="DW1946" s="58"/>
      <c r="DX1946" s="58" t="s">
        <v>8857</v>
      </c>
      <c r="DY1946" s="58"/>
      <c r="DZ1946" s="58" t="s">
        <v>8896</v>
      </c>
      <c r="EK1946" s="2"/>
    </row>
    <row r="1947" spans="1:141" ht="15" customHeight="1" x14ac:dyDescent="0.25">
      <c r="A1947" s="71">
        <v>2600</v>
      </c>
      <c r="B1947" s="9" t="s">
        <v>2203</v>
      </c>
      <c r="C1947" s="9" t="s">
        <v>4597</v>
      </c>
      <c r="D1947" s="9" t="s">
        <v>4597</v>
      </c>
      <c r="E1947" s="9" t="s">
        <v>8</v>
      </c>
      <c r="F1947" s="9" t="s">
        <v>4597</v>
      </c>
      <c r="G1947" s="9" t="s">
        <v>8</v>
      </c>
      <c r="H1947" s="9" t="s">
        <v>5938</v>
      </c>
      <c r="I1947" s="9" t="s">
        <v>5990</v>
      </c>
      <c r="J1947" s="9" t="s">
        <v>5980</v>
      </c>
      <c r="K1947" s="9" t="s">
        <v>5981</v>
      </c>
      <c r="L1947" s="10" t="s">
        <v>7931</v>
      </c>
      <c r="M1947" s="50"/>
      <c r="N1947" s="28"/>
      <c r="O1947" s="56">
        <v>470</v>
      </c>
      <c r="P1947" s="56">
        <v>470</v>
      </c>
      <c r="Q1947" s="56">
        <v>0</v>
      </c>
      <c r="R1947" s="11">
        <v>3.4140000000000001</v>
      </c>
      <c r="S1947" s="11">
        <v>0</v>
      </c>
      <c r="T1947" s="56">
        <v>100</v>
      </c>
      <c r="U1947" s="11">
        <v>0</v>
      </c>
      <c r="V1947" s="11">
        <v>19.492000000000001</v>
      </c>
      <c r="W1947" s="11">
        <v>1</v>
      </c>
      <c r="X1947" s="56">
        <v>0</v>
      </c>
      <c r="Y1947" s="56">
        <v>0</v>
      </c>
      <c r="Z1947" s="11">
        <v>1</v>
      </c>
      <c r="AA1947" s="56">
        <v>4</v>
      </c>
      <c r="AB1947" s="56">
        <v>0</v>
      </c>
      <c r="AC1947" s="11">
        <v>0</v>
      </c>
      <c r="AD1947" s="11">
        <v>0.3</v>
      </c>
      <c r="AE1947" s="11">
        <v>0</v>
      </c>
      <c r="AF1947" s="11">
        <v>0</v>
      </c>
      <c r="AG1947" s="11">
        <v>0</v>
      </c>
      <c r="AH1947" s="11">
        <v>0</v>
      </c>
      <c r="AI1947" s="11">
        <v>54000</v>
      </c>
      <c r="AJ1947" s="11">
        <v>2500</v>
      </c>
      <c r="AK1947" s="11">
        <v>29.15</v>
      </c>
      <c r="AL1947" s="24">
        <v>0</v>
      </c>
      <c r="AM1947" s="24">
        <v>0</v>
      </c>
      <c r="AN1947" s="24">
        <v>0</v>
      </c>
      <c r="AO1947" s="24">
        <v>0</v>
      </c>
      <c r="AP1947" s="24">
        <v>0</v>
      </c>
      <c r="AQ1947" s="24">
        <v>0.16286</v>
      </c>
      <c r="AR1947" s="24">
        <v>0.16286</v>
      </c>
      <c r="AS1947" s="24">
        <v>0</v>
      </c>
      <c r="AT1947" s="24">
        <v>7.7184000000000003E-2</v>
      </c>
      <c r="AU1947" s="24">
        <v>7.7184000000000003E-2</v>
      </c>
      <c r="AV1947" s="24">
        <v>0</v>
      </c>
      <c r="AW1947" s="24">
        <v>3.3096E-2</v>
      </c>
      <c r="AX1947" s="24">
        <v>3.3096E-2</v>
      </c>
      <c r="AY1947" s="24">
        <v>0</v>
      </c>
      <c r="AZ1947" s="24">
        <v>0</v>
      </c>
      <c r="BA1947" s="24">
        <v>0</v>
      </c>
      <c r="BB1947" s="24">
        <v>0</v>
      </c>
      <c r="BC1947" s="24">
        <v>6.5132999999999996E-2</v>
      </c>
      <c r="BD1947" s="24">
        <v>0</v>
      </c>
      <c r="BE1947" s="24">
        <v>0.33827299999999999</v>
      </c>
      <c r="BF1947" s="25">
        <v>0.32070399999999999</v>
      </c>
      <c r="BG1947" s="54">
        <v>79</v>
      </c>
      <c r="BH1947" s="11">
        <v>0.5</v>
      </c>
      <c r="BI1947" s="24">
        <v>0</v>
      </c>
      <c r="BJ1947" s="24">
        <v>0</v>
      </c>
      <c r="BK1947" s="24">
        <v>1.9491999999999999E-2</v>
      </c>
      <c r="BL1947" s="24">
        <v>0</v>
      </c>
      <c r="BM1947" s="11">
        <v>17.350000000000001</v>
      </c>
      <c r="BN1947" s="24">
        <v>0.230014</v>
      </c>
      <c r="BO1947" s="25">
        <v>0</v>
      </c>
      <c r="BP1947" s="24">
        <v>67.996702999999997</v>
      </c>
      <c r="BQ1947" s="11">
        <v>0</v>
      </c>
      <c r="BR1947" s="24">
        <v>0.3</v>
      </c>
      <c r="BS1947" s="24">
        <v>0</v>
      </c>
      <c r="BT1947" s="24">
        <v>0.2</v>
      </c>
      <c r="BU1947" s="24">
        <v>0</v>
      </c>
      <c r="BV1947" s="24">
        <v>0.2</v>
      </c>
      <c r="BW1947" s="24">
        <v>0</v>
      </c>
      <c r="BX1947" s="11">
        <v>29.291154071470416</v>
      </c>
      <c r="BY1947" s="28"/>
      <c r="BZ1947" s="28"/>
      <c r="CA1947" s="11">
        <v>1.9491999999999999E-2</v>
      </c>
      <c r="CB1947" s="17">
        <v>1.0999999999999999E-2</v>
      </c>
      <c r="CC1947" s="11">
        <v>4.7</v>
      </c>
      <c r="CD1947" s="11">
        <v>137.66842413591095</v>
      </c>
      <c r="CE1947" s="11">
        <v>41.472340425531918</v>
      </c>
      <c r="CF1947" s="11">
        <v>100</v>
      </c>
      <c r="CG1947" s="11" t="s">
        <v>6</v>
      </c>
      <c r="CH1947" s="11">
        <v>0</v>
      </c>
      <c r="CI1947" s="28"/>
      <c r="CJ1947" s="11">
        <v>56500</v>
      </c>
      <c r="CK1947" s="11">
        <v>0.29291154071470415</v>
      </c>
      <c r="CL1947" s="11">
        <v>662.5</v>
      </c>
      <c r="CM1947" s="11" t="s">
        <v>6</v>
      </c>
      <c r="CN1947" s="11">
        <v>33.096000000000004</v>
      </c>
      <c r="CO1947" s="11" t="s">
        <v>6</v>
      </c>
      <c r="CP1947" s="11">
        <v>5.8576991150442487E-2</v>
      </c>
      <c r="CQ1947" s="11">
        <v>629.404</v>
      </c>
      <c r="CR1947" s="11" t="s">
        <v>295</v>
      </c>
      <c r="CS1947" s="11">
        <v>32.29037553868254</v>
      </c>
      <c r="CT1947" s="11">
        <v>2898.6250769546486</v>
      </c>
      <c r="CU1947" s="11">
        <v>1.6979273548122311</v>
      </c>
      <c r="CV1947" s="11">
        <v>1.1391129032258065</v>
      </c>
      <c r="CW1947" s="11">
        <v>0</v>
      </c>
      <c r="CX1947" s="11" t="s">
        <v>6</v>
      </c>
      <c r="CY1947" s="28"/>
      <c r="CZ1947" s="11">
        <v>38.983999999999995</v>
      </c>
      <c r="DA1947" s="11">
        <v>940</v>
      </c>
      <c r="DB1947" s="11">
        <v>200</v>
      </c>
      <c r="DC1947" s="11">
        <v>3.9597783706135856</v>
      </c>
      <c r="DD1947" s="11">
        <v>3.3415247280935767</v>
      </c>
      <c r="DE1947" s="28"/>
      <c r="DF1947" s="11">
        <v>568.19179999999994</v>
      </c>
      <c r="DG1947" s="11">
        <v>67.996702999999997</v>
      </c>
      <c r="DH1947" s="11">
        <v>40.481752816566527</v>
      </c>
      <c r="DI1947" s="11">
        <v>11.80043094602914</v>
      </c>
      <c r="DJ1947" s="11">
        <v>0</v>
      </c>
      <c r="DK1947" s="11">
        <v>120.21276595744681</v>
      </c>
      <c r="DL1947" s="11" t="s">
        <v>6</v>
      </c>
      <c r="DM1947" s="11">
        <v>49.644828647650314</v>
      </c>
      <c r="DN1947" s="11" t="s">
        <v>6</v>
      </c>
      <c r="DO1947" s="11">
        <v>67.996558992293217</v>
      </c>
      <c r="DP1947" s="11">
        <v>3382.73</v>
      </c>
      <c r="DQ1947" s="11">
        <v>0.58717092583579023</v>
      </c>
      <c r="DR1947" s="11">
        <v>58.8400038998914</v>
      </c>
      <c r="DS1947" s="11">
        <f>IF(odpadni[[#This Row],[SÚC]]="-","-",odpadni[[#This Row],[ZKC34]]-odpadni[[#This Row],[SÚC]])</f>
        <v>-29.690003899891401</v>
      </c>
      <c r="DT1947" s="11" t="str">
        <f>IF(odpadni[[#This Row],[Rozdíl Cena pro stočné - sociálně únosná cena]]="-","-",IF(odpadni[[#This Row],[Rozdíl Cena pro stočné - sociálně únosná cena]]&gt;0,"ANO","NE"))</f>
        <v>NE</v>
      </c>
      <c r="DU1947" s="11">
        <v>-9.1951752522410857</v>
      </c>
      <c r="DV1947" s="11" t="s">
        <v>301</v>
      </c>
      <c r="DW1947" s="58" t="s">
        <v>8810</v>
      </c>
      <c r="DX1947" s="58" t="s">
        <v>8818</v>
      </c>
      <c r="DY1947" s="58"/>
      <c r="DZ1947" s="58" t="s">
        <v>8905</v>
      </c>
      <c r="EK1947" s="2"/>
    </row>
    <row r="1948" spans="1:141" ht="15" customHeight="1" x14ac:dyDescent="0.25">
      <c r="A1948" s="71">
        <v>2602</v>
      </c>
      <c r="B1948" s="9" t="s">
        <v>2204</v>
      </c>
      <c r="C1948" s="9" t="s">
        <v>4598</v>
      </c>
      <c r="D1948" s="9" t="s">
        <v>4598</v>
      </c>
      <c r="E1948" s="9" t="s">
        <v>8</v>
      </c>
      <c r="F1948" s="9" t="s">
        <v>5913</v>
      </c>
      <c r="G1948" s="9" t="s">
        <v>9</v>
      </c>
      <c r="H1948" s="9" t="s">
        <v>7</v>
      </c>
      <c r="I1948" s="9" t="s">
        <v>5988</v>
      </c>
      <c r="J1948" s="9" t="s">
        <v>5980</v>
      </c>
      <c r="K1948" s="9" t="s">
        <v>5981</v>
      </c>
      <c r="L1948" s="10" t="s">
        <v>7932</v>
      </c>
      <c r="M1948" s="50"/>
      <c r="N1948" s="28"/>
      <c r="O1948" s="56">
        <v>258</v>
      </c>
      <c r="P1948" s="56">
        <v>258</v>
      </c>
      <c r="Q1948" s="56">
        <v>0</v>
      </c>
      <c r="R1948" s="11">
        <v>3.5049999999999999</v>
      </c>
      <c r="S1948" s="11">
        <v>0</v>
      </c>
      <c r="T1948" s="56">
        <v>118</v>
      </c>
      <c r="U1948" s="11">
        <v>0</v>
      </c>
      <c r="V1948" s="11">
        <v>14.638999999999999</v>
      </c>
      <c r="W1948" s="11">
        <v>0</v>
      </c>
      <c r="X1948" s="56">
        <v>0</v>
      </c>
      <c r="Y1948" s="56">
        <v>0</v>
      </c>
      <c r="Z1948" s="11">
        <v>1</v>
      </c>
      <c r="AA1948" s="56">
        <v>12</v>
      </c>
      <c r="AB1948" s="56">
        <v>0</v>
      </c>
      <c r="AC1948" s="11">
        <v>0</v>
      </c>
      <c r="AD1948" s="11">
        <v>0</v>
      </c>
      <c r="AE1948" s="11">
        <v>0</v>
      </c>
      <c r="AF1948" s="11">
        <v>0</v>
      </c>
      <c r="AG1948" s="11">
        <v>0</v>
      </c>
      <c r="AH1948" s="11">
        <v>0</v>
      </c>
      <c r="AI1948" s="11">
        <v>15093.811</v>
      </c>
      <c r="AJ1948" s="11">
        <v>4828</v>
      </c>
      <c r="AK1948" s="11">
        <v>45</v>
      </c>
      <c r="AL1948" s="24">
        <v>7.0239999999999999E-3</v>
      </c>
      <c r="AM1948" s="24">
        <v>0</v>
      </c>
      <c r="AN1948" s="24">
        <v>0</v>
      </c>
      <c r="AO1948" s="24">
        <v>2.8839999999999998E-3</v>
      </c>
      <c r="AP1948" s="24">
        <v>4.1399999999999996E-3</v>
      </c>
      <c r="AQ1948" s="24">
        <v>0.23407700000000001</v>
      </c>
      <c r="AR1948" s="24">
        <v>0.231879</v>
      </c>
      <c r="AS1948" s="24">
        <v>2.1979999999999999E-3</v>
      </c>
      <c r="AT1948" s="24">
        <v>8.3999999999999995E-3</v>
      </c>
      <c r="AU1948" s="24">
        <v>0</v>
      </c>
      <c r="AV1948" s="24">
        <v>8.3999999999999995E-3</v>
      </c>
      <c r="AW1948" s="24">
        <v>0.109358</v>
      </c>
      <c r="AX1948" s="24">
        <v>0</v>
      </c>
      <c r="AY1948" s="24">
        <v>9.358E-3</v>
      </c>
      <c r="AZ1948" s="24">
        <v>0</v>
      </c>
      <c r="BA1948" s="24">
        <v>0.1</v>
      </c>
      <c r="BB1948" s="24">
        <v>0</v>
      </c>
      <c r="BC1948" s="24">
        <v>0.38773000000000002</v>
      </c>
      <c r="BD1948" s="24">
        <v>0</v>
      </c>
      <c r="BE1948" s="24">
        <v>0.74658899999999995</v>
      </c>
      <c r="BF1948" s="25">
        <v>0.84935000000000005</v>
      </c>
      <c r="BG1948" s="54">
        <v>19.920000000000002</v>
      </c>
      <c r="BH1948" s="11">
        <v>1</v>
      </c>
      <c r="BI1948" s="24">
        <v>0</v>
      </c>
      <c r="BJ1948" s="24">
        <v>0</v>
      </c>
      <c r="BK1948" s="24">
        <v>1.4638999999999999E-2</v>
      </c>
      <c r="BL1948" s="24">
        <v>0</v>
      </c>
      <c r="BM1948" s="11">
        <v>51</v>
      </c>
      <c r="BN1948" s="24">
        <v>-8.7785000000000002E-2</v>
      </c>
      <c r="BO1948" s="25">
        <v>-0.17430000000000001</v>
      </c>
      <c r="BP1948" s="24">
        <v>-11.758196999999999</v>
      </c>
      <c r="BQ1948" s="11">
        <v>0</v>
      </c>
      <c r="BR1948" s="24">
        <v>0.2</v>
      </c>
      <c r="BS1948" s="24">
        <v>0</v>
      </c>
      <c r="BT1948" s="24">
        <v>0.1</v>
      </c>
      <c r="BU1948" s="24">
        <v>0</v>
      </c>
      <c r="BV1948" s="24">
        <v>0.1</v>
      </c>
      <c r="BW1948" s="24">
        <v>0</v>
      </c>
      <c r="BX1948" s="11">
        <v>33.666191155492157</v>
      </c>
      <c r="BY1948" s="28"/>
      <c r="BZ1948" s="28"/>
      <c r="CA1948" s="11">
        <v>1.4638999999999999E-2</v>
      </c>
      <c r="CB1948" s="17">
        <v>1.4999999999999999E-2</v>
      </c>
      <c r="CC1948" s="11">
        <v>2.1864406779661016</v>
      </c>
      <c r="CD1948" s="11">
        <v>73.609129814550641</v>
      </c>
      <c r="CE1948" s="11">
        <v>56.740310077519382</v>
      </c>
      <c r="CF1948" s="11">
        <v>100</v>
      </c>
      <c r="CG1948" s="11" t="s">
        <v>6</v>
      </c>
      <c r="CH1948" s="11">
        <v>0</v>
      </c>
      <c r="CI1948" s="28"/>
      <c r="CJ1948" s="11">
        <v>19921.811000000002</v>
      </c>
      <c r="CK1948" s="11">
        <v>0</v>
      </c>
      <c r="CL1948" s="11">
        <v>288.40901111111111</v>
      </c>
      <c r="CM1948" s="11" t="s">
        <v>6</v>
      </c>
      <c r="CN1948" s="11">
        <v>21.573000000000008</v>
      </c>
      <c r="CO1948" s="11" t="s">
        <v>6</v>
      </c>
      <c r="CP1948" s="11">
        <v>0.10828834788162585</v>
      </c>
      <c r="CQ1948" s="11">
        <v>266.83601111111113</v>
      </c>
      <c r="CR1948" s="11" t="s">
        <v>295</v>
      </c>
      <c r="CS1948" s="11">
        <v>18.227748555988192</v>
      </c>
      <c r="CT1948" s="11">
        <v>1360.8723956554411</v>
      </c>
      <c r="CU1948" s="11">
        <v>1.4736662340323798</v>
      </c>
      <c r="CV1948" s="11">
        <v>1.2839833850380771</v>
      </c>
      <c r="CW1948" s="11">
        <v>0</v>
      </c>
      <c r="CX1948" s="11" t="s">
        <v>6</v>
      </c>
      <c r="CY1948" s="28"/>
      <c r="CZ1948" s="11">
        <v>14.638999999999999</v>
      </c>
      <c r="DA1948" s="11">
        <v>258</v>
      </c>
      <c r="DB1948" s="11">
        <v>118</v>
      </c>
      <c r="DC1948" s="11">
        <v>0.57380968645399277</v>
      </c>
      <c r="DD1948" s="11">
        <v>26.486098777238887</v>
      </c>
      <c r="DE1948" s="28"/>
      <c r="DF1948" s="11">
        <v>658.755</v>
      </c>
      <c r="DG1948" s="11">
        <v>-11.758196999999999</v>
      </c>
      <c r="DH1948" s="11">
        <v>-13.325895059620041</v>
      </c>
      <c r="DI1948" s="11">
        <v>-5.996652776829019</v>
      </c>
      <c r="DJ1948" s="11">
        <v>0</v>
      </c>
      <c r="DK1948" s="11">
        <v>77.216321705426367</v>
      </c>
      <c r="DL1948" s="11" t="s">
        <v>6</v>
      </c>
      <c r="DM1948" s="11">
        <v>63.231095779159169</v>
      </c>
      <c r="DN1948" s="11" t="s">
        <v>6</v>
      </c>
      <c r="DO1948" s="11">
        <v>1.8891444178604961</v>
      </c>
      <c r="DP1948" s="11">
        <v>6327.0254237288136</v>
      </c>
      <c r="DQ1948" s="11">
        <v>0.65002836201737935</v>
      </c>
      <c r="DR1948" s="11">
        <v>59.924915772753501</v>
      </c>
      <c r="DS1948" s="11">
        <f>IF(odpadni[[#This Row],[SÚC]]="-","-",odpadni[[#This Row],[ZKC34]]-odpadni[[#This Row],[SÚC]])</f>
        <v>-14.924915772753501</v>
      </c>
      <c r="DT1948" s="11" t="str">
        <f>IF(odpadni[[#This Row],[Rozdíl Cena pro stočné - sociálně únosná cena]]="-","-",IF(odpadni[[#This Row],[Rozdíl Cena pro stočné - sociálně únosná cena]]&gt;0,"ANO","NE"))</f>
        <v>NE</v>
      </c>
      <c r="DU1948" s="11">
        <v>3.3061800064056683</v>
      </c>
      <c r="DV1948" s="11" t="s">
        <v>9125</v>
      </c>
      <c r="DW1948" s="58"/>
      <c r="DX1948" s="58" t="s">
        <v>8827</v>
      </c>
      <c r="DY1948" s="58"/>
      <c r="DZ1948" s="58" t="s">
        <v>8900</v>
      </c>
      <c r="EK1948" s="2"/>
    </row>
    <row r="1949" spans="1:141" ht="15" customHeight="1" x14ac:dyDescent="0.25">
      <c r="A1949" s="71">
        <v>2603</v>
      </c>
      <c r="B1949" s="9" t="s">
        <v>2204</v>
      </c>
      <c r="C1949" s="9" t="s">
        <v>4599</v>
      </c>
      <c r="D1949" s="9" t="s">
        <v>4599</v>
      </c>
      <c r="E1949" s="9" t="s">
        <v>8</v>
      </c>
      <c r="F1949" s="9" t="s">
        <v>4599</v>
      </c>
      <c r="G1949" s="9" t="s">
        <v>8</v>
      </c>
      <c r="H1949" s="9" t="s">
        <v>5941</v>
      </c>
      <c r="I1949" s="9" t="s">
        <v>5990</v>
      </c>
      <c r="J1949" s="9" t="s">
        <v>5980</v>
      </c>
      <c r="K1949" s="9" t="s">
        <v>5985</v>
      </c>
      <c r="L1949" s="10" t="s">
        <v>7933</v>
      </c>
      <c r="M1949" s="50"/>
      <c r="N1949" s="28"/>
      <c r="O1949" s="56">
        <v>210</v>
      </c>
      <c r="P1949" s="56">
        <v>0</v>
      </c>
      <c r="Q1949" s="56">
        <v>210</v>
      </c>
      <c r="R1949" s="11">
        <v>2.5539999999999998</v>
      </c>
      <c r="S1949" s="11">
        <v>0</v>
      </c>
      <c r="T1949" s="56">
        <v>74</v>
      </c>
      <c r="U1949" s="11">
        <v>7.9610000000000003</v>
      </c>
      <c r="V1949" s="11">
        <v>0</v>
      </c>
      <c r="W1949" s="11">
        <v>0</v>
      </c>
      <c r="X1949" s="56">
        <v>3</v>
      </c>
      <c r="Y1949" s="56">
        <v>0</v>
      </c>
      <c r="Z1949" s="11">
        <v>0</v>
      </c>
      <c r="AA1949" s="56">
        <v>0</v>
      </c>
      <c r="AB1949" s="56">
        <v>0</v>
      </c>
      <c r="AC1949" s="11">
        <v>0</v>
      </c>
      <c r="AD1949" s="11">
        <v>0</v>
      </c>
      <c r="AE1949" s="11">
        <v>0</v>
      </c>
      <c r="AF1949" s="11">
        <v>0</v>
      </c>
      <c r="AG1949" s="11">
        <v>0</v>
      </c>
      <c r="AH1949" s="11">
        <v>0</v>
      </c>
      <c r="AI1949" s="11">
        <v>12409.771000000001</v>
      </c>
      <c r="AJ1949" s="11">
        <v>0</v>
      </c>
      <c r="AK1949" s="11">
        <v>6.29</v>
      </c>
      <c r="AL1949" s="24">
        <v>0</v>
      </c>
      <c r="AM1949" s="24">
        <v>0</v>
      </c>
      <c r="AN1949" s="24">
        <v>0</v>
      </c>
      <c r="AO1949" s="24">
        <v>0</v>
      </c>
      <c r="AP1949" s="24">
        <v>0</v>
      </c>
      <c r="AQ1949" s="24">
        <v>0</v>
      </c>
      <c r="AR1949" s="24">
        <v>0</v>
      </c>
      <c r="AS1949" s="24">
        <v>0</v>
      </c>
      <c r="AT1949" s="24">
        <v>0</v>
      </c>
      <c r="AU1949" s="24">
        <v>0</v>
      </c>
      <c r="AV1949" s="24">
        <v>0</v>
      </c>
      <c r="AW1949" s="24">
        <v>2.7705E-2</v>
      </c>
      <c r="AX1949" s="24">
        <v>1.2704999999999999E-2</v>
      </c>
      <c r="AY1949" s="24">
        <v>0</v>
      </c>
      <c r="AZ1949" s="24">
        <v>0</v>
      </c>
      <c r="BA1949" s="24">
        <v>1.4999999999999999E-2</v>
      </c>
      <c r="BB1949" s="24">
        <v>0</v>
      </c>
      <c r="BC1949" s="24">
        <v>2.5708999999999999E-2</v>
      </c>
      <c r="BD1949" s="24">
        <v>0</v>
      </c>
      <c r="BE1949" s="24">
        <v>5.4413999999999997E-2</v>
      </c>
      <c r="BF1949" s="25">
        <v>5.2135000000000001E-2</v>
      </c>
      <c r="BG1949" s="54">
        <v>12.41</v>
      </c>
      <c r="BH1949" s="11">
        <v>0</v>
      </c>
      <c r="BI1949" s="24">
        <v>0</v>
      </c>
      <c r="BJ1949" s="24">
        <v>0</v>
      </c>
      <c r="BK1949" s="24">
        <v>7.9609999999999993E-3</v>
      </c>
      <c r="BL1949" s="24">
        <v>0</v>
      </c>
      <c r="BM1949" s="11">
        <v>6.83</v>
      </c>
      <c r="BN1949" s="24">
        <v>-4.339E-3</v>
      </c>
      <c r="BO1949" s="25">
        <v>-1.2800000000000001E-3</v>
      </c>
      <c r="BP1949" s="24">
        <v>-7.9739870000000002</v>
      </c>
      <c r="BQ1949" s="11">
        <v>0</v>
      </c>
      <c r="BR1949" s="24">
        <v>9.9400000000000002E-2</v>
      </c>
      <c r="BS1949" s="24">
        <v>0</v>
      </c>
      <c r="BT1949" s="24">
        <v>1.4999999999999999E-2</v>
      </c>
      <c r="BU1949" s="24">
        <v>0</v>
      </c>
      <c r="BV1949" s="24">
        <v>1.4999999999999999E-2</v>
      </c>
      <c r="BW1949" s="24">
        <v>0</v>
      </c>
      <c r="BX1949" s="11">
        <v>28.974158183241975</v>
      </c>
      <c r="BY1949" s="28"/>
      <c r="BZ1949" s="28"/>
      <c r="CA1949" s="11">
        <v>7.9609999999999993E-3</v>
      </c>
      <c r="CB1949" s="17">
        <v>8.0850000000000002E-3</v>
      </c>
      <c r="CC1949" s="11">
        <v>2.8378378378378377</v>
      </c>
      <c r="CD1949" s="11">
        <v>82.223962411902903</v>
      </c>
      <c r="CE1949" s="11">
        <v>37.909523809523805</v>
      </c>
      <c r="CF1949" s="11">
        <v>0</v>
      </c>
      <c r="CG1949" s="11">
        <v>0</v>
      </c>
      <c r="CH1949" s="11" t="s">
        <v>6</v>
      </c>
      <c r="CI1949" s="28"/>
      <c r="CJ1949" s="11">
        <v>12409.771000000001</v>
      </c>
      <c r="CK1949" s="11">
        <v>0</v>
      </c>
      <c r="CL1949" s="11">
        <v>137.88634444444446</v>
      </c>
      <c r="CM1949" s="11" t="s">
        <v>6</v>
      </c>
      <c r="CN1949" s="11">
        <v>23.366</v>
      </c>
      <c r="CO1949" s="11" t="s">
        <v>6</v>
      </c>
      <c r="CP1949" s="11">
        <v>0.18828711665992867</v>
      </c>
      <c r="CQ1949" s="11">
        <v>114.52034444444446</v>
      </c>
      <c r="CR1949" s="11" t="s">
        <v>295</v>
      </c>
      <c r="CS1949" s="11">
        <v>14.385170763025307</v>
      </c>
      <c r="CT1949" s="11">
        <v>1558.8206255495543</v>
      </c>
      <c r="CU1949" s="11">
        <v>2.9350584097475192</v>
      </c>
      <c r="CV1949" s="11">
        <v>1.1111111111111112</v>
      </c>
      <c r="CW1949" s="11">
        <v>0</v>
      </c>
      <c r="CX1949" s="11" t="s">
        <v>6</v>
      </c>
      <c r="CY1949" s="28"/>
      <c r="CZ1949" s="11" t="s">
        <v>6</v>
      </c>
      <c r="DA1949" s="11" t="s">
        <v>6</v>
      </c>
      <c r="DB1949" s="11" t="s">
        <v>6</v>
      </c>
      <c r="DC1949" s="11">
        <v>0</v>
      </c>
      <c r="DD1949" s="11">
        <v>3.2293681698279113</v>
      </c>
      <c r="DE1949" s="28"/>
      <c r="DF1949" s="11">
        <v>50.074689999999997</v>
      </c>
      <c r="DG1949" s="11">
        <v>-7.9739870000000002</v>
      </c>
      <c r="DH1949" s="11">
        <v>-8.6650561391393541</v>
      </c>
      <c r="DI1949" s="11">
        <v>-0.54503203115186538</v>
      </c>
      <c r="DJ1949" s="11">
        <v>0</v>
      </c>
      <c r="DK1949" s="11">
        <v>59.094147619047625</v>
      </c>
      <c r="DL1949" s="11" t="s">
        <v>6</v>
      </c>
      <c r="DM1949" s="11">
        <v>20.675209702856982</v>
      </c>
      <c r="DN1949" s="11" t="s">
        <v>6</v>
      </c>
      <c r="DO1949" s="11">
        <v>27.048764398437108</v>
      </c>
      <c r="DP1949" s="11">
        <v>735.32432432432438</v>
      </c>
      <c r="DQ1949" s="11">
        <v>0.29641509643687342</v>
      </c>
      <c r="DR1949" s="11">
        <v>60.106973873163497</v>
      </c>
      <c r="DS1949" s="11">
        <f>IF(odpadni[[#This Row],[SÚC]]="-","-",odpadni[[#This Row],[ZKC34]]-odpadni[[#This Row],[SÚC]])</f>
        <v>-53.816973873163498</v>
      </c>
      <c r="DT1949" s="11" t="str">
        <f>IF(odpadni[[#This Row],[Rozdíl Cena pro stočné - sociálně únosná cena]]="-","-",IF(odpadni[[#This Row],[Rozdíl Cena pro stočné - sociálně únosná cena]]&gt;0,"ANO","NE"))</f>
        <v>NE</v>
      </c>
      <c r="DU1949" s="11">
        <v>-39.431764170306515</v>
      </c>
      <c r="DV1949" s="11" t="s">
        <v>301</v>
      </c>
      <c r="DW1949" s="58"/>
      <c r="DX1949" s="58" t="s">
        <v>8827</v>
      </c>
      <c r="DY1949" s="58" t="s">
        <v>8890</v>
      </c>
      <c r="DZ1949" s="58" t="s">
        <v>8918</v>
      </c>
      <c r="EK1949" s="2"/>
    </row>
    <row r="1950" spans="1:141" ht="15" customHeight="1" x14ac:dyDescent="0.25">
      <c r="A1950" s="71">
        <v>2604</v>
      </c>
      <c r="B1950" s="9" t="s">
        <v>2205</v>
      </c>
      <c r="C1950" s="9" t="s">
        <v>4600</v>
      </c>
      <c r="D1950" s="9" t="s">
        <v>4600</v>
      </c>
      <c r="E1950" s="9" t="s">
        <v>8</v>
      </c>
      <c r="F1950" s="9" t="s">
        <v>4600</v>
      </c>
      <c r="G1950" s="9" t="s">
        <v>8</v>
      </c>
      <c r="H1950" s="9" t="s">
        <v>5940</v>
      </c>
      <c r="I1950" s="9" t="s">
        <v>5990</v>
      </c>
      <c r="J1950" s="9" t="s">
        <v>5980</v>
      </c>
      <c r="K1950" s="9" t="s">
        <v>5985</v>
      </c>
      <c r="L1950" s="10" t="s">
        <v>7934</v>
      </c>
      <c r="M1950" s="50"/>
      <c r="N1950" s="28"/>
      <c r="O1950" s="56">
        <v>120</v>
      </c>
      <c r="P1950" s="56">
        <v>0</v>
      </c>
      <c r="Q1950" s="56">
        <v>120</v>
      </c>
      <c r="R1950" s="11">
        <v>1.798</v>
      </c>
      <c r="S1950" s="11">
        <v>0</v>
      </c>
      <c r="T1950" s="56">
        <v>33</v>
      </c>
      <c r="U1950" s="11">
        <v>6.7</v>
      </c>
      <c r="V1950" s="11">
        <v>0</v>
      </c>
      <c r="W1950" s="11">
        <v>0</v>
      </c>
      <c r="X1950" s="56">
        <v>19</v>
      </c>
      <c r="Y1950" s="56">
        <v>2</v>
      </c>
      <c r="Z1950" s="11">
        <v>0</v>
      </c>
      <c r="AA1950" s="56">
        <v>0</v>
      </c>
      <c r="AB1950" s="56">
        <v>0</v>
      </c>
      <c r="AC1950" s="11">
        <v>0</v>
      </c>
      <c r="AD1950" s="11">
        <v>0</v>
      </c>
      <c r="AE1950" s="11">
        <v>0</v>
      </c>
      <c r="AF1950" s="11">
        <v>0</v>
      </c>
      <c r="AG1950" s="11">
        <v>0</v>
      </c>
      <c r="AH1950" s="11">
        <v>0</v>
      </c>
      <c r="AI1950" s="11">
        <v>14708</v>
      </c>
      <c r="AJ1950" s="11">
        <v>0</v>
      </c>
      <c r="AK1950" s="11">
        <v>0.75</v>
      </c>
      <c r="AL1950" s="24">
        <v>0</v>
      </c>
      <c r="AM1950" s="24">
        <v>0</v>
      </c>
      <c r="AN1950" s="24">
        <v>0</v>
      </c>
      <c r="AO1950" s="24">
        <v>0</v>
      </c>
      <c r="AP1950" s="24">
        <v>0</v>
      </c>
      <c r="AQ1950" s="24">
        <v>0</v>
      </c>
      <c r="AR1950" s="24">
        <v>0</v>
      </c>
      <c r="AS1950" s="24">
        <v>0</v>
      </c>
      <c r="AT1950" s="24">
        <v>0</v>
      </c>
      <c r="AU1950" s="24">
        <v>0</v>
      </c>
      <c r="AV1950" s="24">
        <v>0</v>
      </c>
      <c r="AW1950" s="24">
        <v>5.0224999999999999E-2</v>
      </c>
      <c r="AX1950" s="24">
        <v>2.2499999999999999E-4</v>
      </c>
      <c r="AY1950" s="24">
        <v>0</v>
      </c>
      <c r="AZ1950" s="24">
        <v>0</v>
      </c>
      <c r="BA1950" s="24">
        <v>0.05</v>
      </c>
      <c r="BB1950" s="24">
        <v>0</v>
      </c>
      <c r="BC1950" s="24">
        <v>1.3521E-2</v>
      </c>
      <c r="BD1950" s="24">
        <v>0</v>
      </c>
      <c r="BE1950" s="24">
        <v>6.3745999999999997E-2</v>
      </c>
      <c r="BF1950" s="25">
        <v>6.5225000000000005E-2</v>
      </c>
      <c r="BG1950" s="54">
        <v>14.71</v>
      </c>
      <c r="BH1950" s="11">
        <v>0</v>
      </c>
      <c r="BI1950" s="24">
        <v>0</v>
      </c>
      <c r="BJ1950" s="24">
        <v>0</v>
      </c>
      <c r="BK1950" s="24">
        <v>6.7000000000000002E-3</v>
      </c>
      <c r="BL1950" s="24">
        <v>0</v>
      </c>
      <c r="BM1950" s="11">
        <v>9.51</v>
      </c>
      <c r="BN1950" s="24">
        <v>-5.8744999999999999E-2</v>
      </c>
      <c r="BO1950" s="25">
        <v>-0.06</v>
      </c>
      <c r="BP1950" s="24">
        <v>-92.154690000000002</v>
      </c>
      <c r="BQ1950" s="11">
        <v>0</v>
      </c>
      <c r="BR1950" s="24">
        <v>0.25</v>
      </c>
      <c r="BS1950" s="24">
        <v>0</v>
      </c>
      <c r="BT1950" s="24">
        <v>0.05</v>
      </c>
      <c r="BU1950" s="24">
        <v>0</v>
      </c>
      <c r="BV1950" s="24">
        <v>0.05</v>
      </c>
      <c r="BW1950" s="24">
        <v>0</v>
      </c>
      <c r="BX1950" s="11">
        <v>18.353726362625139</v>
      </c>
      <c r="BY1950" s="28"/>
      <c r="BZ1950" s="28"/>
      <c r="CA1950" s="11">
        <v>6.7000000000000002E-3</v>
      </c>
      <c r="CB1950" s="17">
        <v>7.0000000000000001E-3</v>
      </c>
      <c r="CC1950" s="11">
        <v>3.6363636363636362</v>
      </c>
      <c r="CD1950" s="11">
        <v>66.74082313681869</v>
      </c>
      <c r="CE1950" s="11">
        <v>55.833333333333336</v>
      </c>
      <c r="CF1950" s="11">
        <v>0</v>
      </c>
      <c r="CG1950" s="11">
        <v>10.526315789473685</v>
      </c>
      <c r="CH1950" s="11" t="s">
        <v>6</v>
      </c>
      <c r="CI1950" s="28"/>
      <c r="CJ1950" s="11">
        <v>14708</v>
      </c>
      <c r="CK1950" s="11">
        <v>0</v>
      </c>
      <c r="CL1950" s="11">
        <v>163.42222222222222</v>
      </c>
      <c r="CM1950" s="11" t="s">
        <v>6</v>
      </c>
      <c r="CN1950" s="11">
        <v>0</v>
      </c>
      <c r="CO1950" s="11" t="s">
        <v>6</v>
      </c>
      <c r="CP1950" s="11">
        <v>0</v>
      </c>
      <c r="CQ1950" s="11">
        <v>163.42222222222222</v>
      </c>
      <c r="CR1950" s="11" t="s">
        <v>295</v>
      </c>
      <c r="CS1950" s="11">
        <v>24.391376451077942</v>
      </c>
      <c r="CT1950" s="11">
        <v>2195.2238805970151</v>
      </c>
      <c r="CU1950" s="11">
        <v>0</v>
      </c>
      <c r="CV1950" s="11">
        <v>1.1111111111111112</v>
      </c>
      <c r="CW1950" s="11">
        <v>0</v>
      </c>
      <c r="CX1950" s="11" t="s">
        <v>6</v>
      </c>
      <c r="CY1950" s="28"/>
      <c r="CZ1950" s="11" t="s">
        <v>6</v>
      </c>
      <c r="DA1950" s="11" t="s">
        <v>6</v>
      </c>
      <c r="DB1950" s="11" t="s">
        <v>6</v>
      </c>
      <c r="DC1950" s="11">
        <v>0</v>
      </c>
      <c r="DD1950" s="11">
        <v>2.0180597014925374</v>
      </c>
      <c r="DE1950" s="28"/>
      <c r="DF1950" s="11">
        <v>5.0250000000000004</v>
      </c>
      <c r="DG1950" s="11">
        <v>-92.154690000000002</v>
      </c>
      <c r="DH1950" s="11">
        <v>-1169.0547263681592</v>
      </c>
      <c r="DI1950" s="11">
        <v>-8.767910447761194</v>
      </c>
      <c r="DJ1950" s="11">
        <v>0</v>
      </c>
      <c r="DK1950" s="11">
        <v>122.56666666666666</v>
      </c>
      <c r="DL1950" s="11" t="s">
        <v>6</v>
      </c>
      <c r="DM1950" s="11">
        <v>26.409436152570475</v>
      </c>
      <c r="DN1950" s="11" t="s">
        <v>6</v>
      </c>
      <c r="DO1950" s="11">
        <v>-63.618507202095152</v>
      </c>
      <c r="DP1950" s="11">
        <v>1931.6969696969697</v>
      </c>
      <c r="DQ1950" s="11">
        <v>2.2120171346344416E-2</v>
      </c>
      <c r="DR1950" s="11">
        <v>52.380708032432601</v>
      </c>
      <c r="DS1950" s="11">
        <f>IF(odpadni[[#This Row],[SÚC]]="-","-",odpadni[[#This Row],[ZKC34]]-odpadni[[#This Row],[SÚC]])</f>
        <v>-51.630708032432601</v>
      </c>
      <c r="DT1950" s="11" t="str">
        <f>IF(odpadni[[#This Row],[Rozdíl Cena pro stočné - sociálně únosná cena]]="-","-",IF(odpadni[[#This Row],[Rozdíl Cena pro stočné - sociálně únosná cena]]&gt;0,"ANO","NE"))</f>
        <v>NE</v>
      </c>
      <c r="DU1950" s="11">
        <v>-25.971271879862126</v>
      </c>
      <c r="DV1950" s="11" t="s">
        <v>301</v>
      </c>
      <c r="DW1950" s="58"/>
      <c r="DX1950" s="58" t="s">
        <v>8855</v>
      </c>
      <c r="DY1950" s="58" t="s">
        <v>8890</v>
      </c>
      <c r="DZ1950" s="58" t="s">
        <v>8900</v>
      </c>
      <c r="EK1950" s="2"/>
    </row>
    <row r="1951" spans="1:141" ht="15" customHeight="1" x14ac:dyDescent="0.25">
      <c r="A1951" s="71">
        <v>2605</v>
      </c>
      <c r="B1951" s="9" t="s">
        <v>2206</v>
      </c>
      <c r="C1951" s="9" t="s">
        <v>4601</v>
      </c>
      <c r="D1951" s="9" t="s">
        <v>4601</v>
      </c>
      <c r="E1951" s="9" t="s">
        <v>8</v>
      </c>
      <c r="F1951" s="9" t="s">
        <v>4601</v>
      </c>
      <c r="G1951" s="9" t="s">
        <v>8</v>
      </c>
      <c r="H1951" s="9" t="s">
        <v>5943</v>
      </c>
      <c r="I1951" s="9" t="s">
        <v>5990</v>
      </c>
      <c r="J1951" s="9" t="s">
        <v>5980</v>
      </c>
      <c r="K1951" s="9" t="s">
        <v>5985</v>
      </c>
      <c r="L1951" s="10" t="s">
        <v>7935</v>
      </c>
      <c r="M1951" s="50"/>
      <c r="N1951" s="28"/>
      <c r="O1951" s="56">
        <v>200</v>
      </c>
      <c r="P1951" s="56">
        <v>200</v>
      </c>
      <c r="Q1951" s="56">
        <v>0</v>
      </c>
      <c r="R1951" s="11">
        <v>2.9809999999999999</v>
      </c>
      <c r="S1951" s="11">
        <v>0</v>
      </c>
      <c r="T1951" s="56">
        <v>86</v>
      </c>
      <c r="U1951" s="11">
        <v>0</v>
      </c>
      <c r="V1951" s="11">
        <v>6.1849999999999996</v>
      </c>
      <c r="W1951" s="11">
        <v>0</v>
      </c>
      <c r="X1951" s="56">
        <v>0</v>
      </c>
      <c r="Y1951" s="56">
        <v>0</v>
      </c>
      <c r="Z1951" s="11">
        <v>1</v>
      </c>
      <c r="AA1951" s="56">
        <v>4</v>
      </c>
      <c r="AB1951" s="56">
        <v>0</v>
      </c>
      <c r="AC1951" s="11">
        <v>0</v>
      </c>
      <c r="AD1951" s="11">
        <v>0</v>
      </c>
      <c r="AE1951" s="11">
        <v>0</v>
      </c>
      <c r="AF1951" s="11">
        <v>0</v>
      </c>
      <c r="AG1951" s="11">
        <v>0</v>
      </c>
      <c r="AH1951" s="11">
        <v>0</v>
      </c>
      <c r="AI1951" s="11">
        <v>13512</v>
      </c>
      <c r="AJ1951" s="11">
        <v>2274</v>
      </c>
      <c r="AK1951" s="11">
        <v>24.35</v>
      </c>
      <c r="AL1951" s="24">
        <v>1.0654E-2</v>
      </c>
      <c r="AM1951" s="24">
        <v>0</v>
      </c>
      <c r="AN1951" s="24">
        <v>0</v>
      </c>
      <c r="AO1951" s="24">
        <v>0</v>
      </c>
      <c r="AP1951" s="24">
        <v>1.0654E-2</v>
      </c>
      <c r="AQ1951" s="24">
        <v>2.7559E-2</v>
      </c>
      <c r="AR1951" s="24">
        <v>2.7559E-2</v>
      </c>
      <c r="AS1951" s="24">
        <v>0</v>
      </c>
      <c r="AT1951" s="24">
        <v>4.2347999999999997E-2</v>
      </c>
      <c r="AU1951" s="24">
        <v>0</v>
      </c>
      <c r="AV1951" s="24">
        <v>4.2347999999999997E-2</v>
      </c>
      <c r="AW1951" s="24">
        <v>1.4449999999999999E-2</v>
      </c>
      <c r="AX1951" s="24">
        <v>0</v>
      </c>
      <c r="AY1951" s="24">
        <v>0</v>
      </c>
      <c r="AZ1951" s="24">
        <v>0</v>
      </c>
      <c r="BA1951" s="24">
        <v>1.4449999999999999E-2</v>
      </c>
      <c r="BB1951" s="24">
        <v>0</v>
      </c>
      <c r="BC1951" s="24">
        <v>5.5579000000000003E-2</v>
      </c>
      <c r="BD1951" s="24">
        <v>0</v>
      </c>
      <c r="BE1951" s="24">
        <v>0.15059</v>
      </c>
      <c r="BF1951" s="25">
        <v>0.15826000000000001</v>
      </c>
      <c r="BG1951" s="54">
        <v>15.786</v>
      </c>
      <c r="BH1951" s="11">
        <v>0.20000000000000004</v>
      </c>
      <c r="BI1951" s="24">
        <v>0</v>
      </c>
      <c r="BJ1951" s="24">
        <v>0</v>
      </c>
      <c r="BK1951" s="24">
        <v>6.1850000000000004E-3</v>
      </c>
      <c r="BL1951" s="24">
        <v>0</v>
      </c>
      <c r="BM1951" s="11">
        <v>24.34</v>
      </c>
      <c r="BN1951" s="24">
        <v>0</v>
      </c>
      <c r="BO1951" s="25">
        <v>0</v>
      </c>
      <c r="BP1951" s="24">
        <v>3.1700000000000001E-4</v>
      </c>
      <c r="BQ1951" s="11">
        <v>0</v>
      </c>
      <c r="BR1951" s="24">
        <v>4.367E-2</v>
      </c>
      <c r="BS1951" s="24">
        <v>0</v>
      </c>
      <c r="BT1951" s="24">
        <v>1.4449999999999999E-2</v>
      </c>
      <c r="BU1951" s="24">
        <v>0</v>
      </c>
      <c r="BV1951" s="24">
        <v>1.4449999999999999E-2</v>
      </c>
      <c r="BW1951" s="24">
        <v>0</v>
      </c>
      <c r="BX1951" s="11">
        <v>28.849379402884939</v>
      </c>
      <c r="BY1951" s="28"/>
      <c r="BZ1951" s="28"/>
      <c r="CA1951" s="11">
        <v>6.1850000000000004E-3</v>
      </c>
      <c r="CB1951" s="17">
        <v>6.4999999999999997E-3</v>
      </c>
      <c r="CC1951" s="11">
        <v>2.3255813953488373</v>
      </c>
      <c r="CD1951" s="11">
        <v>67.091580006709165</v>
      </c>
      <c r="CE1951" s="11">
        <v>30.925000000000001</v>
      </c>
      <c r="CF1951" s="11">
        <v>100</v>
      </c>
      <c r="CG1951" s="11" t="s">
        <v>6</v>
      </c>
      <c r="CH1951" s="11">
        <v>0</v>
      </c>
      <c r="CI1951" s="28"/>
      <c r="CJ1951" s="11">
        <v>15786</v>
      </c>
      <c r="CK1951" s="11">
        <v>0</v>
      </c>
      <c r="CL1951" s="11">
        <v>206.98333333333332</v>
      </c>
      <c r="CM1951" s="11" t="s">
        <v>6</v>
      </c>
      <c r="CN1951" s="11">
        <v>14.45</v>
      </c>
      <c r="CO1951" s="11" t="s">
        <v>6</v>
      </c>
      <c r="CP1951" s="11">
        <v>9.1536804763714688E-2</v>
      </c>
      <c r="CQ1951" s="11">
        <v>192.53333333333333</v>
      </c>
      <c r="CR1951" s="11" t="s">
        <v>295</v>
      </c>
      <c r="CS1951" s="11">
        <v>31.129075720829963</v>
      </c>
      <c r="CT1951" s="11">
        <v>2552.3039611964427</v>
      </c>
      <c r="CU1951" s="11">
        <v>2.3362974939369439</v>
      </c>
      <c r="CV1951" s="11">
        <v>1.2077671685640838</v>
      </c>
      <c r="CW1951" s="11">
        <v>0</v>
      </c>
      <c r="CX1951" s="11" t="s">
        <v>6</v>
      </c>
      <c r="CY1951" s="28"/>
      <c r="CZ1951" s="11">
        <v>30.924999999999997</v>
      </c>
      <c r="DA1951" s="11">
        <v>999.99999999999977</v>
      </c>
      <c r="DB1951" s="11">
        <v>429.99999999999994</v>
      </c>
      <c r="DC1951" s="11">
        <v>6.8468876313662079</v>
      </c>
      <c r="DD1951" s="11">
        <v>8.9860953920776065</v>
      </c>
      <c r="DE1951" s="28"/>
      <c r="DF1951" s="11">
        <v>150.60475</v>
      </c>
      <c r="DG1951" s="11">
        <v>3.1700000000000001E-4</v>
      </c>
      <c r="DH1951" s="11">
        <v>0</v>
      </c>
      <c r="DI1951" s="11">
        <v>0</v>
      </c>
      <c r="DJ1951" s="11">
        <v>0</v>
      </c>
      <c r="DK1951" s="11">
        <v>78.930000000000007</v>
      </c>
      <c r="DL1951" s="11" t="s">
        <v>6</v>
      </c>
      <c r="DM1951" s="11">
        <v>55.476690918889787</v>
      </c>
      <c r="DN1951" s="11" t="s">
        <v>6</v>
      </c>
      <c r="DO1951" s="11">
        <v>10.61407374761275</v>
      </c>
      <c r="DP1951" s="11">
        <v>1751.046511627907</v>
      </c>
      <c r="DQ1951" s="11">
        <v>0.43892307916492612</v>
      </c>
      <c r="DR1951" s="11">
        <v>59.540474229513997</v>
      </c>
      <c r="DS1951" s="11">
        <f>IF(odpadni[[#This Row],[SÚC]]="-","-",odpadni[[#This Row],[ZKC34]]-odpadni[[#This Row],[SÚC]])</f>
        <v>-35.190474229513995</v>
      </c>
      <c r="DT1951" s="11" t="str">
        <f>IF(odpadni[[#This Row],[Rozdíl Cena pro stočné - sociálně únosná cena]]="-","-",IF(odpadni[[#This Row],[Rozdíl Cena pro stočné - sociálně únosná cena]]&gt;0,"ANO","NE"))</f>
        <v>NE</v>
      </c>
      <c r="DU1951" s="11">
        <v>-4.0637833106242098</v>
      </c>
      <c r="DV1951" s="11" t="s">
        <v>301</v>
      </c>
      <c r="DW1951" s="58"/>
      <c r="DX1951" s="58" t="s">
        <v>8817</v>
      </c>
      <c r="DY1951" s="58"/>
      <c r="DZ1951" s="58" t="s">
        <v>352</v>
      </c>
      <c r="EK1951" s="2"/>
    </row>
    <row r="1952" spans="1:141" ht="15" customHeight="1" x14ac:dyDescent="0.25">
      <c r="A1952" s="71">
        <v>2608</v>
      </c>
      <c r="B1952" s="9" t="s">
        <v>598</v>
      </c>
      <c r="C1952" s="9" t="s">
        <v>4602</v>
      </c>
      <c r="D1952" s="9" t="s">
        <v>4602</v>
      </c>
      <c r="E1952" s="9" t="s">
        <v>8</v>
      </c>
      <c r="F1952" s="9" t="s">
        <v>4602</v>
      </c>
      <c r="G1952" s="9" t="s">
        <v>8</v>
      </c>
      <c r="H1952" s="9" t="s">
        <v>5944</v>
      </c>
      <c r="I1952" s="9" t="s">
        <v>5990</v>
      </c>
      <c r="J1952" s="9" t="s">
        <v>5980</v>
      </c>
      <c r="K1952" s="9" t="s">
        <v>5985</v>
      </c>
      <c r="L1952" s="10" t="s">
        <v>7936</v>
      </c>
      <c r="M1952" s="50"/>
      <c r="N1952" s="28"/>
      <c r="O1952" s="56">
        <v>341</v>
      </c>
      <c r="P1952" s="56">
        <v>341</v>
      </c>
      <c r="Q1952" s="56">
        <v>0</v>
      </c>
      <c r="R1952" s="11">
        <v>4.88</v>
      </c>
      <c r="S1952" s="11">
        <v>0</v>
      </c>
      <c r="T1952" s="56">
        <v>110</v>
      </c>
      <c r="U1952" s="11">
        <v>0</v>
      </c>
      <c r="V1952" s="11">
        <v>27.074000000000002</v>
      </c>
      <c r="W1952" s="11">
        <v>0</v>
      </c>
      <c r="X1952" s="56">
        <v>4</v>
      </c>
      <c r="Y1952" s="56">
        <v>0</v>
      </c>
      <c r="Z1952" s="11">
        <v>1</v>
      </c>
      <c r="AA1952" s="56">
        <v>4</v>
      </c>
      <c r="AB1952" s="56">
        <v>0</v>
      </c>
      <c r="AC1952" s="11">
        <v>0</v>
      </c>
      <c r="AD1952" s="11">
        <v>0</v>
      </c>
      <c r="AE1952" s="11">
        <v>0</v>
      </c>
      <c r="AF1952" s="11">
        <v>0</v>
      </c>
      <c r="AG1952" s="11">
        <v>0</v>
      </c>
      <c r="AH1952" s="11">
        <v>0</v>
      </c>
      <c r="AI1952" s="11">
        <v>21615.16</v>
      </c>
      <c r="AJ1952" s="11">
        <v>3366.6080000000002</v>
      </c>
      <c r="AK1952" s="11">
        <v>16.53</v>
      </c>
      <c r="AL1952" s="24">
        <v>2.8400000000000002E-4</v>
      </c>
      <c r="AM1952" s="24">
        <v>0</v>
      </c>
      <c r="AN1952" s="24">
        <v>0</v>
      </c>
      <c r="AO1952" s="24">
        <v>2.8400000000000002E-4</v>
      </c>
      <c r="AP1952" s="24">
        <v>0</v>
      </c>
      <c r="AQ1952" s="24">
        <v>5.0200000000000002E-2</v>
      </c>
      <c r="AR1952" s="24">
        <v>5.0200000000000002E-2</v>
      </c>
      <c r="AS1952" s="24">
        <v>0</v>
      </c>
      <c r="AT1952" s="24">
        <v>2.9988000000000001E-2</v>
      </c>
      <c r="AU1952" s="24">
        <v>0</v>
      </c>
      <c r="AV1952" s="24">
        <v>2.9988000000000001E-2</v>
      </c>
      <c r="AW1952" s="24">
        <v>0.63150099999999998</v>
      </c>
      <c r="AX1952" s="24">
        <v>0.118006</v>
      </c>
      <c r="AY1952" s="24">
        <v>0.27953099999999997</v>
      </c>
      <c r="AZ1952" s="24">
        <v>0</v>
      </c>
      <c r="BA1952" s="24">
        <v>0.23396400000000001</v>
      </c>
      <c r="BB1952" s="24">
        <v>0</v>
      </c>
      <c r="BC1952" s="24">
        <v>0.12348199999999999</v>
      </c>
      <c r="BD1952" s="24">
        <v>0</v>
      </c>
      <c r="BE1952" s="24">
        <v>0.83545499999999995</v>
      </c>
      <c r="BF1952" s="25">
        <v>0.22050600000000001</v>
      </c>
      <c r="BG1952" s="54">
        <v>24</v>
      </c>
      <c r="BH1952" s="11">
        <v>0.99999999999999989</v>
      </c>
      <c r="BI1952" s="24">
        <v>0</v>
      </c>
      <c r="BJ1952" s="24">
        <v>0</v>
      </c>
      <c r="BK1952" s="24">
        <v>1.1899E-2</v>
      </c>
      <c r="BL1952" s="24">
        <v>0</v>
      </c>
      <c r="BM1952" s="11">
        <v>70.209999999999994</v>
      </c>
      <c r="BN1952" s="24">
        <v>-0.63876500000000003</v>
      </c>
      <c r="BO1952" s="25">
        <v>0</v>
      </c>
      <c r="BP1952" s="24">
        <v>-76.457083999999995</v>
      </c>
      <c r="BQ1952" s="11">
        <v>0</v>
      </c>
      <c r="BR1952" s="24">
        <v>0.2</v>
      </c>
      <c r="BS1952" s="24">
        <v>2.8396000000000001E-2</v>
      </c>
      <c r="BT1952" s="24">
        <v>0.1</v>
      </c>
      <c r="BU1952" s="24">
        <v>0.23396400000000001</v>
      </c>
      <c r="BV1952" s="24">
        <v>0.1</v>
      </c>
      <c r="BW1952" s="24">
        <v>0</v>
      </c>
      <c r="BX1952" s="11">
        <v>22.540983606557379</v>
      </c>
      <c r="BY1952" s="28"/>
      <c r="BZ1952" s="28"/>
      <c r="CA1952" s="11">
        <v>1.1899E-2</v>
      </c>
      <c r="CB1952" s="17">
        <v>1.3332999999999999E-2</v>
      </c>
      <c r="CC1952" s="11">
        <v>3.1</v>
      </c>
      <c r="CD1952" s="11">
        <v>69.877049180327873</v>
      </c>
      <c r="CE1952" s="11">
        <v>34.894428152492665</v>
      </c>
      <c r="CF1952" s="11">
        <v>100</v>
      </c>
      <c r="CG1952" s="11">
        <v>0</v>
      </c>
      <c r="CH1952" s="11">
        <v>0</v>
      </c>
      <c r="CI1952" s="28"/>
      <c r="CJ1952" s="11">
        <v>24981.768</v>
      </c>
      <c r="CK1952" s="11">
        <v>0</v>
      </c>
      <c r="CL1952" s="11">
        <v>324.33364444444442</v>
      </c>
      <c r="CM1952" s="11" t="s">
        <v>6</v>
      </c>
      <c r="CN1952" s="11">
        <v>0</v>
      </c>
      <c r="CO1952" s="11" t="s">
        <v>6</v>
      </c>
      <c r="CP1952" s="11">
        <v>0</v>
      </c>
      <c r="CQ1952" s="11">
        <v>324.33364444444442</v>
      </c>
      <c r="CR1952" s="11" t="s">
        <v>295</v>
      </c>
      <c r="CS1952" s="11">
        <v>27.257218627148873</v>
      </c>
      <c r="CT1952" s="11">
        <v>2099.4846625766872</v>
      </c>
      <c r="CU1952" s="11">
        <v>0</v>
      </c>
      <c r="CV1952" s="11">
        <v>1.2010299550094672</v>
      </c>
      <c r="CW1952" s="11">
        <v>0</v>
      </c>
      <c r="CX1952" s="11" t="s">
        <v>6</v>
      </c>
      <c r="CY1952" s="28"/>
      <c r="CZ1952" s="11">
        <v>11.899000000000001</v>
      </c>
      <c r="DA1952" s="11">
        <v>341.00000000000006</v>
      </c>
      <c r="DB1952" s="11">
        <v>110.00000000000001</v>
      </c>
      <c r="DC1952" s="11">
        <v>2.5202117825027313</v>
      </c>
      <c r="DD1952" s="11">
        <v>10.377510715186149</v>
      </c>
      <c r="DE1952" s="28"/>
      <c r="DF1952" s="11">
        <v>196.69047</v>
      </c>
      <c r="DG1952" s="11">
        <v>-76.457083999999995</v>
      </c>
      <c r="DH1952" s="11">
        <v>-324.75645617197415</v>
      </c>
      <c r="DI1952" s="11">
        <v>-53.682242205227332</v>
      </c>
      <c r="DJ1952" s="11">
        <v>0</v>
      </c>
      <c r="DK1952" s="11">
        <v>73.260316715542515</v>
      </c>
      <c r="DL1952" s="11" t="s">
        <v>6</v>
      </c>
      <c r="DM1952" s="11">
        <v>70.21220270610975</v>
      </c>
      <c r="DN1952" s="11" t="s">
        <v>6</v>
      </c>
      <c r="DO1952" s="11">
        <v>-67.299593842634394</v>
      </c>
      <c r="DP1952" s="11">
        <v>7595.045454545455</v>
      </c>
      <c r="DQ1952" s="11">
        <v>0.16959165011847274</v>
      </c>
      <c r="DR1952" s="11">
        <v>56.802378655877199</v>
      </c>
      <c r="DS1952" s="11">
        <f>IF(odpadni[[#This Row],[SÚC]]="-","-",odpadni[[#This Row],[ZKC34]]-odpadni[[#This Row],[SÚC]])</f>
        <v>-40.272378655877198</v>
      </c>
      <c r="DT1952" s="11" t="str">
        <f>IF(odpadni[[#This Row],[Rozdíl Cena pro stočné - sociálně únosná cena]]="-","-",IF(odpadni[[#This Row],[Rozdíl Cena pro stočné - sociálně únosná cena]]&gt;0,"ANO","NE"))</f>
        <v>NE</v>
      </c>
      <c r="DU1952" s="11">
        <v>13.409824050232551</v>
      </c>
      <c r="DV1952" s="11" t="s">
        <v>9125</v>
      </c>
      <c r="DW1952" s="58"/>
      <c r="DX1952" s="58" t="s">
        <v>8821</v>
      </c>
      <c r="DY1952" s="58"/>
      <c r="DZ1952" s="58" t="s">
        <v>8894</v>
      </c>
      <c r="EK1952" s="2"/>
    </row>
    <row r="1953" spans="1:141" ht="15" customHeight="1" x14ac:dyDescent="0.25">
      <c r="A1953" s="71">
        <v>2609</v>
      </c>
      <c r="B1953" s="9" t="s">
        <v>2207</v>
      </c>
      <c r="C1953" s="9" t="s">
        <v>4603</v>
      </c>
      <c r="D1953" s="9" t="s">
        <v>4603</v>
      </c>
      <c r="E1953" s="9" t="s">
        <v>8</v>
      </c>
      <c r="F1953" s="9" t="s">
        <v>5089</v>
      </c>
      <c r="G1953" s="9" t="s">
        <v>8</v>
      </c>
      <c r="H1953" s="9" t="s">
        <v>7</v>
      </c>
      <c r="I1953" s="9" t="s">
        <v>5988</v>
      </c>
      <c r="J1953" s="9" t="s">
        <v>5980</v>
      </c>
      <c r="K1953" s="9" t="s">
        <v>5981</v>
      </c>
      <c r="L1953" s="10" t="s">
        <v>7937</v>
      </c>
      <c r="M1953" s="50"/>
      <c r="N1953" s="28"/>
      <c r="O1953" s="56">
        <v>455</v>
      </c>
      <c r="P1953" s="56">
        <v>455</v>
      </c>
      <c r="Q1953" s="56">
        <v>0</v>
      </c>
      <c r="R1953" s="11">
        <v>4.5590000000000002</v>
      </c>
      <c r="S1953" s="11">
        <v>0</v>
      </c>
      <c r="T1953" s="56">
        <v>172</v>
      </c>
      <c r="U1953" s="11">
        <v>0</v>
      </c>
      <c r="V1953" s="11">
        <v>18.774000000000001</v>
      </c>
      <c r="W1953" s="11">
        <v>1</v>
      </c>
      <c r="X1953" s="56">
        <v>0</v>
      </c>
      <c r="Y1953" s="56">
        <v>0</v>
      </c>
      <c r="Z1953" s="11">
        <v>1</v>
      </c>
      <c r="AA1953" s="56">
        <v>12</v>
      </c>
      <c r="AB1953" s="56">
        <v>0</v>
      </c>
      <c r="AC1953" s="11">
        <v>0</v>
      </c>
      <c r="AD1953" s="11">
        <v>0</v>
      </c>
      <c r="AE1953" s="11">
        <v>0</v>
      </c>
      <c r="AF1953" s="11">
        <v>0</v>
      </c>
      <c r="AG1953" s="11">
        <v>0</v>
      </c>
      <c r="AH1953" s="11">
        <v>13</v>
      </c>
      <c r="AI1953" s="11">
        <v>15408.78</v>
      </c>
      <c r="AJ1953" s="11">
        <v>8396.6309999999994</v>
      </c>
      <c r="AK1953" s="11">
        <v>28.97</v>
      </c>
      <c r="AL1953" s="24">
        <v>1.7000000000000001E-2</v>
      </c>
      <c r="AM1953" s="24">
        <v>0</v>
      </c>
      <c r="AN1953" s="24">
        <v>0</v>
      </c>
      <c r="AO1953" s="24">
        <v>8.0000000000000002E-3</v>
      </c>
      <c r="AP1953" s="24">
        <v>8.9999999999999993E-3</v>
      </c>
      <c r="AQ1953" s="24">
        <v>0.216</v>
      </c>
      <c r="AR1953" s="24">
        <v>0.216</v>
      </c>
      <c r="AS1953" s="24">
        <v>0</v>
      </c>
      <c r="AT1953" s="24">
        <v>0.155</v>
      </c>
      <c r="AU1953" s="24">
        <v>5.8000000000000003E-2</v>
      </c>
      <c r="AV1953" s="24">
        <v>9.7000000000000003E-2</v>
      </c>
      <c r="AW1953" s="24">
        <v>0.85799999999999998</v>
      </c>
      <c r="AX1953" s="24">
        <v>0.84499999999999997</v>
      </c>
      <c r="AY1953" s="24">
        <v>1.2999999999999999E-2</v>
      </c>
      <c r="AZ1953" s="24">
        <v>0</v>
      </c>
      <c r="BA1953" s="24">
        <v>0</v>
      </c>
      <c r="BB1953" s="24">
        <v>0</v>
      </c>
      <c r="BC1953" s="24">
        <v>0.19800000000000001</v>
      </c>
      <c r="BD1953" s="24">
        <v>0</v>
      </c>
      <c r="BE1953" s="24">
        <v>1.5725</v>
      </c>
      <c r="BF1953" s="25">
        <v>1.2702</v>
      </c>
      <c r="BG1953" s="54">
        <v>23.805</v>
      </c>
      <c r="BH1953" s="11">
        <v>1</v>
      </c>
      <c r="BI1953" s="24">
        <v>0</v>
      </c>
      <c r="BJ1953" s="24">
        <v>0</v>
      </c>
      <c r="BK1953" s="24">
        <v>1.9E-2</v>
      </c>
      <c r="BL1953" s="24">
        <v>0</v>
      </c>
      <c r="BM1953" s="11">
        <v>82.76</v>
      </c>
      <c r="BN1953" s="24">
        <v>-1.02207</v>
      </c>
      <c r="BO1953" s="25">
        <v>-0.77771000000000001</v>
      </c>
      <c r="BP1953" s="24">
        <v>-64.996502000000007</v>
      </c>
      <c r="BQ1953" s="11">
        <v>0</v>
      </c>
      <c r="BR1953" s="24">
        <v>0.25</v>
      </c>
      <c r="BS1953" s="24">
        <v>0</v>
      </c>
      <c r="BT1953" s="24">
        <v>0.25</v>
      </c>
      <c r="BU1953" s="24">
        <v>0</v>
      </c>
      <c r="BV1953" s="24">
        <v>0</v>
      </c>
      <c r="BW1953" s="24">
        <v>0.25</v>
      </c>
      <c r="BX1953" s="11">
        <v>37.727571835928927</v>
      </c>
      <c r="BY1953" s="28"/>
      <c r="BZ1953" s="28"/>
      <c r="CA1953" s="11">
        <v>1.9E-2</v>
      </c>
      <c r="CB1953" s="17">
        <v>1.7000000000000001E-2</v>
      </c>
      <c r="CC1953" s="11">
        <v>2.6453488372093021</v>
      </c>
      <c r="CD1953" s="11">
        <v>99.802588286905021</v>
      </c>
      <c r="CE1953" s="11">
        <v>41.758241758241759</v>
      </c>
      <c r="CF1953" s="11">
        <v>100</v>
      </c>
      <c r="CG1953" s="11" t="s">
        <v>6</v>
      </c>
      <c r="CH1953" s="11">
        <v>0</v>
      </c>
      <c r="CI1953" s="28"/>
      <c r="CJ1953" s="11">
        <v>23805.411</v>
      </c>
      <c r="CK1953" s="11">
        <v>0.21934634788330773</v>
      </c>
      <c r="CL1953" s="11">
        <v>381.12444166666671</v>
      </c>
      <c r="CM1953" s="11" t="s">
        <v>6</v>
      </c>
      <c r="CN1953" s="11">
        <v>0</v>
      </c>
      <c r="CO1953" s="11" t="s">
        <v>6</v>
      </c>
      <c r="CP1953" s="11">
        <v>0</v>
      </c>
      <c r="CQ1953" s="11">
        <v>381.12444166666671</v>
      </c>
      <c r="CR1953" s="11" t="s">
        <v>295</v>
      </c>
      <c r="CS1953" s="11">
        <v>20.05918114035088</v>
      </c>
      <c r="CT1953" s="11">
        <v>1252.9163684210525</v>
      </c>
      <c r="CU1953" s="11">
        <v>0</v>
      </c>
      <c r="CV1953" s="11">
        <v>1.3819020592997984</v>
      </c>
      <c r="CW1953" s="11">
        <v>100</v>
      </c>
      <c r="CX1953" s="11" t="s">
        <v>6</v>
      </c>
      <c r="CY1953" s="28"/>
      <c r="CZ1953" s="11">
        <v>19</v>
      </c>
      <c r="DA1953" s="11">
        <v>455</v>
      </c>
      <c r="DB1953" s="11">
        <v>172</v>
      </c>
      <c r="DC1953" s="11">
        <v>8.1578947368421062</v>
      </c>
      <c r="DD1953" s="11">
        <v>10.421052631578949</v>
      </c>
      <c r="DE1953" s="28"/>
      <c r="DF1953" s="11">
        <v>550.42999999999995</v>
      </c>
      <c r="DG1953" s="11">
        <v>-64.996502000000007</v>
      </c>
      <c r="DH1953" s="11">
        <v>-185.68573660592628</v>
      </c>
      <c r="DI1953" s="11">
        <v>-53.793157894736844</v>
      </c>
      <c r="DJ1953" s="11">
        <v>0</v>
      </c>
      <c r="DK1953" s="11">
        <v>52.319584615384613</v>
      </c>
      <c r="DL1953" s="11" t="s">
        <v>6</v>
      </c>
      <c r="DM1953" s="11">
        <v>82.76315789473685</v>
      </c>
      <c r="DN1953" s="11" t="s">
        <v>6</v>
      </c>
      <c r="DO1953" s="11">
        <v>-64.996502384737681</v>
      </c>
      <c r="DP1953" s="11">
        <v>9142.4418604651164</v>
      </c>
      <c r="DQ1953" s="11">
        <v>0.28174811302545932</v>
      </c>
      <c r="DR1953" s="11">
        <v>59.924915772753501</v>
      </c>
      <c r="DS1953" s="11">
        <f>IF(odpadni[[#This Row],[SÚC]]="-","-",odpadni[[#This Row],[ZKC34]]-odpadni[[#This Row],[SÚC]])</f>
        <v>-30.954915772753502</v>
      </c>
      <c r="DT1953" s="11" t="str">
        <f>IF(odpadni[[#This Row],[Rozdíl Cena pro stočné - sociálně únosná cena]]="-","-",IF(odpadni[[#This Row],[Rozdíl Cena pro stočné - sociálně únosná cena]]&gt;0,"ANO","NE"))</f>
        <v>NE</v>
      </c>
      <c r="DU1953" s="11">
        <v>22.838242121983349</v>
      </c>
      <c r="DV1953" s="11" t="s">
        <v>9125</v>
      </c>
      <c r="DW1953" s="58"/>
      <c r="DX1953" s="58" t="s">
        <v>8827</v>
      </c>
      <c r="DY1953" s="58"/>
      <c r="DZ1953" s="58" t="s">
        <v>8900</v>
      </c>
      <c r="EK1953" s="2"/>
    </row>
    <row r="1954" spans="1:141" ht="15" customHeight="1" x14ac:dyDescent="0.25">
      <c r="A1954" s="71">
        <v>2610</v>
      </c>
      <c r="B1954" s="9" t="s">
        <v>2208</v>
      </c>
      <c r="C1954" s="9" t="s">
        <v>4604</v>
      </c>
      <c r="D1954" s="9" t="s">
        <v>4604</v>
      </c>
      <c r="E1954" s="9" t="s">
        <v>8</v>
      </c>
      <c r="F1954" s="9" t="s">
        <v>4604</v>
      </c>
      <c r="G1954" s="9" t="s">
        <v>8</v>
      </c>
      <c r="H1954" s="9" t="s">
        <v>5941</v>
      </c>
      <c r="I1954" s="9" t="s">
        <v>5990</v>
      </c>
      <c r="J1954" s="9" t="s">
        <v>5980</v>
      </c>
      <c r="K1954" s="9" t="s">
        <v>5985</v>
      </c>
      <c r="L1954" s="10" t="s">
        <v>7938</v>
      </c>
      <c r="M1954" s="50"/>
      <c r="N1954" s="28"/>
      <c r="O1954" s="56">
        <v>92</v>
      </c>
      <c r="P1954" s="56">
        <v>0</v>
      </c>
      <c r="Q1954" s="56">
        <v>92</v>
      </c>
      <c r="R1954" s="11">
        <v>2.16</v>
      </c>
      <c r="S1954" s="11">
        <v>0</v>
      </c>
      <c r="T1954" s="56">
        <v>48</v>
      </c>
      <c r="U1954" s="11">
        <v>3.7</v>
      </c>
      <c r="V1954" s="11">
        <v>0</v>
      </c>
      <c r="W1954" s="11">
        <v>0</v>
      </c>
      <c r="X1954" s="56">
        <v>8</v>
      </c>
      <c r="Y1954" s="56">
        <v>0</v>
      </c>
      <c r="Z1954" s="11">
        <v>0</v>
      </c>
      <c r="AA1954" s="56">
        <v>0</v>
      </c>
      <c r="AB1954" s="56">
        <v>0</v>
      </c>
      <c r="AC1954" s="11">
        <v>0</v>
      </c>
      <c r="AD1954" s="11">
        <v>0</v>
      </c>
      <c r="AE1954" s="11">
        <v>0</v>
      </c>
      <c r="AF1954" s="11">
        <v>0</v>
      </c>
      <c r="AG1954" s="11">
        <v>0</v>
      </c>
      <c r="AH1954" s="11">
        <v>0</v>
      </c>
      <c r="AI1954" s="11">
        <v>12067</v>
      </c>
      <c r="AJ1954" s="11">
        <v>0</v>
      </c>
      <c r="AK1954" s="11">
        <v>0</v>
      </c>
      <c r="AL1954" s="24">
        <v>0</v>
      </c>
      <c r="AM1954" s="24">
        <v>0</v>
      </c>
      <c r="AN1954" s="24">
        <v>0</v>
      </c>
      <c r="AO1954" s="24">
        <v>0</v>
      </c>
      <c r="AP1954" s="24">
        <v>0</v>
      </c>
      <c r="AQ1954" s="24">
        <v>0</v>
      </c>
      <c r="AR1954" s="24">
        <v>0</v>
      </c>
      <c r="AS1954" s="24">
        <v>0</v>
      </c>
      <c r="AT1954" s="24">
        <v>1.176E-3</v>
      </c>
      <c r="AU1954" s="24">
        <v>1.176E-3</v>
      </c>
      <c r="AV1954" s="24">
        <v>0</v>
      </c>
      <c r="AW1954" s="24">
        <v>0.18934799999999999</v>
      </c>
      <c r="AX1954" s="24">
        <v>3.9348000000000001E-2</v>
      </c>
      <c r="AY1954" s="24">
        <v>0</v>
      </c>
      <c r="AZ1954" s="24">
        <v>0</v>
      </c>
      <c r="BA1954" s="24">
        <v>0.15</v>
      </c>
      <c r="BB1954" s="24">
        <v>0</v>
      </c>
      <c r="BC1954" s="24">
        <v>1.1204E-2</v>
      </c>
      <c r="BD1954" s="24">
        <v>0</v>
      </c>
      <c r="BE1954" s="24">
        <v>0.20172799999999999</v>
      </c>
      <c r="BF1954" s="25">
        <v>0.20319999999999999</v>
      </c>
      <c r="BG1954" s="54">
        <v>12.07</v>
      </c>
      <c r="BH1954" s="11">
        <v>0.1</v>
      </c>
      <c r="BI1954" s="24">
        <v>0</v>
      </c>
      <c r="BJ1954" s="24">
        <v>0</v>
      </c>
      <c r="BK1954" s="24">
        <v>3.5000000000000001E-3</v>
      </c>
      <c r="BL1954" s="24">
        <v>0</v>
      </c>
      <c r="BM1954" s="11">
        <v>57.63</v>
      </c>
      <c r="BN1954" s="24">
        <v>-0.20172799999999999</v>
      </c>
      <c r="BO1954" s="25">
        <v>-0.20319999999999999</v>
      </c>
      <c r="BP1954" s="24">
        <v>-100</v>
      </c>
      <c r="BQ1954" s="11">
        <v>0</v>
      </c>
      <c r="BR1954" s="24">
        <v>0.3</v>
      </c>
      <c r="BS1954" s="24">
        <v>0</v>
      </c>
      <c r="BT1954" s="24">
        <v>0.15</v>
      </c>
      <c r="BU1954" s="24">
        <v>0</v>
      </c>
      <c r="BV1954" s="24">
        <v>0.15</v>
      </c>
      <c r="BW1954" s="24">
        <v>0</v>
      </c>
      <c r="BX1954" s="11">
        <v>22.222222222222221</v>
      </c>
      <c r="BY1954" s="28"/>
      <c r="BZ1954" s="28"/>
      <c r="CA1954" s="11">
        <v>3.5000000000000001E-3</v>
      </c>
      <c r="CB1954" s="17">
        <v>3.5999999999999999E-3</v>
      </c>
      <c r="CC1954" s="11">
        <v>1.9166666666666667</v>
      </c>
      <c r="CD1954" s="11">
        <v>42.592592592592588</v>
      </c>
      <c r="CE1954" s="11">
        <v>38.043478260869563</v>
      </c>
      <c r="CF1954" s="11">
        <v>0</v>
      </c>
      <c r="CG1954" s="11">
        <v>0</v>
      </c>
      <c r="CH1954" s="11" t="s">
        <v>6</v>
      </c>
      <c r="CI1954" s="28"/>
      <c r="CJ1954" s="11">
        <v>12067</v>
      </c>
      <c r="CK1954" s="11">
        <v>0</v>
      </c>
      <c r="CL1954" s="11">
        <v>134.07777777777778</v>
      </c>
      <c r="CM1954" s="11" t="s">
        <v>6</v>
      </c>
      <c r="CN1954" s="11">
        <v>0</v>
      </c>
      <c r="CO1954" s="11" t="s">
        <v>6</v>
      </c>
      <c r="CP1954" s="11">
        <v>0</v>
      </c>
      <c r="CQ1954" s="11">
        <v>134.07777777777778</v>
      </c>
      <c r="CR1954" s="11" t="s">
        <v>295</v>
      </c>
      <c r="CS1954" s="11">
        <v>38.30793650793651</v>
      </c>
      <c r="CT1954" s="11">
        <v>3447.7142857142858</v>
      </c>
      <c r="CU1954" s="11">
        <v>0</v>
      </c>
      <c r="CV1954" s="11">
        <v>1.1111111111111112</v>
      </c>
      <c r="CW1954" s="11">
        <v>0</v>
      </c>
      <c r="CX1954" s="11" t="s">
        <v>6</v>
      </c>
      <c r="CY1954" s="28"/>
      <c r="CZ1954" s="11">
        <v>35</v>
      </c>
      <c r="DA1954" s="11">
        <v>920</v>
      </c>
      <c r="DB1954" s="11">
        <v>480</v>
      </c>
      <c r="DC1954" s="11">
        <v>0.33599999999999997</v>
      </c>
      <c r="DD1954" s="11">
        <v>3.2011428571428571</v>
      </c>
      <c r="DE1954" s="28"/>
      <c r="DF1954" s="11">
        <v>0</v>
      </c>
      <c r="DG1954" s="11">
        <v>-100</v>
      </c>
      <c r="DH1954" s="11" t="s">
        <v>6</v>
      </c>
      <c r="DI1954" s="11" t="s">
        <v>6</v>
      </c>
      <c r="DJ1954" s="11">
        <v>0</v>
      </c>
      <c r="DK1954" s="11">
        <v>131.16304347826087</v>
      </c>
      <c r="DL1954" s="11" t="s">
        <v>6</v>
      </c>
      <c r="DM1954" s="11">
        <v>57.636571428571422</v>
      </c>
      <c r="DN1954" s="11" t="s">
        <v>6</v>
      </c>
      <c r="DO1954" s="11">
        <v>-100</v>
      </c>
      <c r="DP1954" s="11">
        <v>4202.666666666667</v>
      </c>
      <c r="DQ1954" s="11">
        <v>0</v>
      </c>
      <c r="DR1954" s="11">
        <v>60.106973873163497</v>
      </c>
      <c r="DS1954" s="11">
        <f>IF(odpadni[[#This Row],[SÚC]]="-","-",odpadni[[#This Row],[ZKC34]]-odpadni[[#This Row],[SÚC]])</f>
        <v>-60.106973873163497</v>
      </c>
      <c r="DT1954" s="11" t="str">
        <f>IF(odpadni[[#This Row],[Rozdíl Cena pro stočné - sociálně únosná cena]]="-","-",IF(odpadni[[#This Row],[Rozdíl Cena pro stočné - sociálně únosná cena]]&gt;0,"ANO","NE"))</f>
        <v>NE</v>
      </c>
      <c r="DU1954" s="11">
        <v>-2.4704024445920751</v>
      </c>
      <c r="DV1954" s="11" t="s">
        <v>301</v>
      </c>
      <c r="DW1954" s="58"/>
      <c r="DX1954" s="58" t="s">
        <v>8855</v>
      </c>
      <c r="DY1954" s="58"/>
      <c r="DZ1954" s="58" t="s">
        <v>8900</v>
      </c>
      <c r="EK1954" s="2"/>
    </row>
    <row r="1955" spans="1:141" ht="15" customHeight="1" x14ac:dyDescent="0.25">
      <c r="A1955" s="71">
        <v>2612</v>
      </c>
      <c r="B1955" s="9" t="s">
        <v>2209</v>
      </c>
      <c r="C1955" s="9" t="s">
        <v>4605</v>
      </c>
      <c r="D1955" s="9" t="s">
        <v>4605</v>
      </c>
      <c r="E1955" s="9" t="s">
        <v>8</v>
      </c>
      <c r="F1955" s="9" t="s">
        <v>4605</v>
      </c>
      <c r="G1955" s="9" t="s">
        <v>8</v>
      </c>
      <c r="H1955" s="9" t="s">
        <v>5938</v>
      </c>
      <c r="I1955" s="9" t="s">
        <v>5990</v>
      </c>
      <c r="J1955" s="9" t="s">
        <v>5980</v>
      </c>
      <c r="K1955" s="9" t="s">
        <v>5981</v>
      </c>
      <c r="L1955" s="10" t="s">
        <v>7939</v>
      </c>
      <c r="M1955" s="50"/>
      <c r="N1955" s="28"/>
      <c r="O1955" s="56">
        <v>435</v>
      </c>
      <c r="P1955" s="56">
        <v>435</v>
      </c>
      <c r="Q1955" s="56">
        <v>0</v>
      </c>
      <c r="R1955" s="11">
        <v>7.38</v>
      </c>
      <c r="S1955" s="11">
        <v>0</v>
      </c>
      <c r="T1955" s="56">
        <v>200</v>
      </c>
      <c r="U1955" s="11">
        <v>0</v>
      </c>
      <c r="V1955" s="11">
        <v>17.062999999999999</v>
      </c>
      <c r="W1955" s="11">
        <v>0</v>
      </c>
      <c r="X1955" s="56">
        <v>0</v>
      </c>
      <c r="Y1955" s="56">
        <v>0</v>
      </c>
      <c r="Z1955" s="11">
        <v>0</v>
      </c>
      <c r="AA1955" s="56">
        <v>0</v>
      </c>
      <c r="AB1955" s="56">
        <v>0</v>
      </c>
      <c r="AC1955" s="11">
        <v>0</v>
      </c>
      <c r="AD1955" s="11">
        <v>0</v>
      </c>
      <c r="AE1955" s="11">
        <v>0</v>
      </c>
      <c r="AF1955" s="11">
        <v>0</v>
      </c>
      <c r="AG1955" s="11">
        <v>0</v>
      </c>
      <c r="AH1955" s="11">
        <v>0</v>
      </c>
      <c r="AI1955" s="11">
        <v>39778</v>
      </c>
      <c r="AJ1955" s="11">
        <v>0</v>
      </c>
      <c r="AK1955" s="11">
        <v>23.22</v>
      </c>
      <c r="AL1955" s="24">
        <v>1.5696999999999999E-2</v>
      </c>
      <c r="AM1955" s="24">
        <v>0</v>
      </c>
      <c r="AN1955" s="24">
        <v>0</v>
      </c>
      <c r="AO1955" s="24">
        <v>0</v>
      </c>
      <c r="AP1955" s="24">
        <v>1.5696999999999999E-2</v>
      </c>
      <c r="AQ1955" s="24">
        <v>0.13062699999999999</v>
      </c>
      <c r="AR1955" s="24">
        <v>0.13062699999999999</v>
      </c>
      <c r="AS1955" s="24">
        <v>0</v>
      </c>
      <c r="AT1955" s="24">
        <v>0.02</v>
      </c>
      <c r="AU1955" s="24">
        <v>0.02</v>
      </c>
      <c r="AV1955" s="24">
        <v>0</v>
      </c>
      <c r="AW1955" s="24">
        <v>1.8249999999999999E-2</v>
      </c>
      <c r="AX1955" s="24">
        <v>0</v>
      </c>
      <c r="AY1955" s="24">
        <v>1.8249999999999999E-2</v>
      </c>
      <c r="AZ1955" s="24">
        <v>0</v>
      </c>
      <c r="BA1955" s="24">
        <v>0</v>
      </c>
      <c r="BB1955" s="24">
        <v>0</v>
      </c>
      <c r="BC1955" s="24">
        <v>0.101428</v>
      </c>
      <c r="BD1955" s="24">
        <v>0</v>
      </c>
      <c r="BE1955" s="24">
        <v>0.28600199999999998</v>
      </c>
      <c r="BF1955" s="25">
        <v>0.55500000000000005</v>
      </c>
      <c r="BG1955" s="54">
        <v>54.585000000000001</v>
      </c>
      <c r="BH1955" s="11">
        <v>1</v>
      </c>
      <c r="BI1955" s="24">
        <v>0</v>
      </c>
      <c r="BJ1955" s="24">
        <v>0</v>
      </c>
      <c r="BK1955" s="24">
        <v>1.7062999999999998E-2</v>
      </c>
      <c r="BL1955" s="24">
        <v>0</v>
      </c>
      <c r="BM1955" s="11">
        <v>16.760000000000002</v>
      </c>
      <c r="BN1955" s="24">
        <v>0.110139</v>
      </c>
      <c r="BO1955" s="25">
        <v>-0.158</v>
      </c>
      <c r="BP1955" s="24">
        <v>38.509869000000002</v>
      </c>
      <c r="BQ1955" s="11">
        <v>0</v>
      </c>
      <c r="BR1955" s="24">
        <v>0.28000000000000003</v>
      </c>
      <c r="BS1955" s="24">
        <v>0</v>
      </c>
      <c r="BT1955" s="24">
        <v>3.5000000000000003E-2</v>
      </c>
      <c r="BU1955" s="24">
        <v>0</v>
      </c>
      <c r="BV1955" s="24">
        <v>3.5000000000000003E-2</v>
      </c>
      <c r="BW1955" s="24">
        <v>0</v>
      </c>
      <c r="BX1955" s="11">
        <v>27.100271002710027</v>
      </c>
      <c r="BY1955" s="28"/>
      <c r="BZ1955" s="28"/>
      <c r="CA1955" s="11">
        <v>1.7062999999999998E-2</v>
      </c>
      <c r="CB1955" s="17">
        <v>1.7100000000000001E-2</v>
      </c>
      <c r="CC1955" s="11">
        <v>2.1749999999999998</v>
      </c>
      <c r="CD1955" s="11">
        <v>58.943089430894311</v>
      </c>
      <c r="CE1955" s="11">
        <v>39.225287356321836</v>
      </c>
      <c r="CF1955" s="11">
        <v>100</v>
      </c>
      <c r="CG1955" s="11" t="s">
        <v>6</v>
      </c>
      <c r="CH1955" s="11" t="s">
        <v>6</v>
      </c>
      <c r="CI1955" s="28"/>
      <c r="CJ1955" s="11">
        <v>39778</v>
      </c>
      <c r="CK1955" s="11">
        <v>0</v>
      </c>
      <c r="CL1955" s="11">
        <v>441.97777777777776</v>
      </c>
      <c r="CM1955" s="11" t="s">
        <v>6</v>
      </c>
      <c r="CN1955" s="11">
        <v>18.25</v>
      </c>
      <c r="CO1955" s="11" t="s">
        <v>6</v>
      </c>
      <c r="CP1955" s="11">
        <v>4.5879631957363366E-2</v>
      </c>
      <c r="CQ1955" s="11">
        <v>423.72777777777776</v>
      </c>
      <c r="CR1955" s="11" t="s">
        <v>295</v>
      </c>
      <c r="CS1955" s="11">
        <v>24.833134722954803</v>
      </c>
      <c r="CT1955" s="11">
        <v>2331.2430404969818</v>
      </c>
      <c r="CU1955" s="11">
        <v>1.0695657270116627</v>
      </c>
      <c r="CV1955" s="11">
        <v>1.1111111111111112</v>
      </c>
      <c r="CW1955" s="11">
        <v>0</v>
      </c>
      <c r="CX1955" s="11" t="s">
        <v>6</v>
      </c>
      <c r="CY1955" s="28"/>
      <c r="CZ1955" s="11">
        <v>17.062999999999999</v>
      </c>
      <c r="DA1955" s="11">
        <v>435</v>
      </c>
      <c r="DB1955" s="11">
        <v>200</v>
      </c>
      <c r="DC1955" s="11">
        <v>1.1721268241223701</v>
      </c>
      <c r="DD1955" s="11">
        <v>5.9443239758541884</v>
      </c>
      <c r="DE1955" s="28"/>
      <c r="DF1955" s="11">
        <v>396.20285999999993</v>
      </c>
      <c r="DG1955" s="11">
        <v>38.509869000000002</v>
      </c>
      <c r="DH1955" s="11">
        <v>27.798638303620528</v>
      </c>
      <c r="DI1955" s="11">
        <v>6.4548438141006867</v>
      </c>
      <c r="DJ1955" s="11">
        <v>0</v>
      </c>
      <c r="DK1955" s="11">
        <v>91.443678160919546</v>
      </c>
      <c r="DL1955" s="11" t="s">
        <v>6</v>
      </c>
      <c r="DM1955" s="11">
        <v>41.594665520587107</v>
      </c>
      <c r="DN1955" s="11" t="s">
        <v>6</v>
      </c>
      <c r="DO1955" s="11">
        <v>38.509870560345732</v>
      </c>
      <c r="DP1955" s="11">
        <v>1430.01</v>
      </c>
      <c r="DQ1955" s="11">
        <v>0.55824466213118984</v>
      </c>
      <c r="DR1955" s="11">
        <v>58.8400038998914</v>
      </c>
      <c r="DS1955" s="11">
        <f>IF(odpadni[[#This Row],[SÚC]]="-","-",odpadni[[#This Row],[ZKC34]]-odpadni[[#This Row],[SÚC]])</f>
        <v>-35.620003899891401</v>
      </c>
      <c r="DT1955" s="11" t="str">
        <f>IF(odpadni[[#This Row],[Rozdíl Cena pro stočné - sociálně únosná cena]]="-","-",IF(odpadni[[#This Row],[Rozdíl Cena pro stočné - sociálně únosná cena]]&gt;0,"ANO","NE"))</f>
        <v>NE</v>
      </c>
      <c r="DU1955" s="11">
        <v>-17.245338379304293</v>
      </c>
      <c r="DV1955" s="11" t="s">
        <v>301</v>
      </c>
      <c r="DW1955" s="58"/>
      <c r="DX1955" s="58" t="s">
        <v>8818</v>
      </c>
      <c r="DY1955" s="58"/>
      <c r="DZ1955" s="58" t="s">
        <v>8905</v>
      </c>
      <c r="EK1955" s="2"/>
    </row>
    <row r="1956" spans="1:141" ht="15" customHeight="1" x14ac:dyDescent="0.25">
      <c r="A1956" s="71">
        <v>2614</v>
      </c>
      <c r="B1956" s="9" t="s">
        <v>2210</v>
      </c>
      <c r="C1956" s="9" t="s">
        <v>4606</v>
      </c>
      <c r="D1956" s="9" t="s">
        <v>4606</v>
      </c>
      <c r="E1956" s="9" t="s">
        <v>8</v>
      </c>
      <c r="F1956" s="9" t="s">
        <v>4606</v>
      </c>
      <c r="G1956" s="9" t="s">
        <v>8</v>
      </c>
      <c r="H1956" s="9" t="s">
        <v>7</v>
      </c>
      <c r="I1956" s="9" t="s">
        <v>5990</v>
      </c>
      <c r="J1956" s="9" t="s">
        <v>5980</v>
      </c>
      <c r="K1956" s="9" t="s">
        <v>5985</v>
      </c>
      <c r="L1956" s="10" t="s">
        <v>7940</v>
      </c>
      <c r="M1956" s="50"/>
      <c r="N1956" s="28"/>
      <c r="O1956" s="56">
        <v>109</v>
      </c>
      <c r="P1956" s="56">
        <v>109</v>
      </c>
      <c r="Q1956" s="56">
        <v>0</v>
      </c>
      <c r="R1956" s="11">
        <v>4.5129999999999999</v>
      </c>
      <c r="S1956" s="11">
        <v>0</v>
      </c>
      <c r="T1956" s="56">
        <v>74</v>
      </c>
      <c r="U1956" s="11">
        <v>0</v>
      </c>
      <c r="V1956" s="11">
        <v>4.3959999999999999</v>
      </c>
      <c r="W1956" s="11">
        <v>0</v>
      </c>
      <c r="X1956" s="56">
        <v>0</v>
      </c>
      <c r="Y1956" s="56">
        <v>0</v>
      </c>
      <c r="Z1956" s="11">
        <v>1</v>
      </c>
      <c r="AA1956" s="56">
        <v>4</v>
      </c>
      <c r="AB1956" s="56">
        <v>0</v>
      </c>
      <c r="AC1956" s="11">
        <v>0</v>
      </c>
      <c r="AD1956" s="11">
        <v>0</v>
      </c>
      <c r="AE1956" s="11">
        <v>0</v>
      </c>
      <c r="AF1956" s="11">
        <v>0</v>
      </c>
      <c r="AG1956" s="11">
        <v>0</v>
      </c>
      <c r="AH1956" s="11">
        <v>2.4700000000000002</v>
      </c>
      <c r="AI1956" s="11">
        <v>14240.566000000001</v>
      </c>
      <c r="AJ1956" s="11">
        <v>1489.2</v>
      </c>
      <c r="AK1956" s="11">
        <v>34</v>
      </c>
      <c r="AL1956" s="24">
        <v>5.0000000000000001E-3</v>
      </c>
      <c r="AM1956" s="24">
        <v>0</v>
      </c>
      <c r="AN1956" s="24">
        <v>0</v>
      </c>
      <c r="AO1956" s="24">
        <v>5.0000000000000001E-3</v>
      </c>
      <c r="AP1956" s="24">
        <v>0</v>
      </c>
      <c r="AQ1956" s="24">
        <v>3.6034999999999998E-2</v>
      </c>
      <c r="AR1956" s="24">
        <v>3.6034999999999998E-2</v>
      </c>
      <c r="AS1956" s="24">
        <v>0</v>
      </c>
      <c r="AT1956" s="24">
        <v>0.12114</v>
      </c>
      <c r="AU1956" s="24">
        <v>0</v>
      </c>
      <c r="AV1956" s="24">
        <v>0.12114</v>
      </c>
      <c r="AW1956" s="24">
        <v>0.246948</v>
      </c>
      <c r="AX1956" s="24">
        <v>0.246948</v>
      </c>
      <c r="AY1956" s="24">
        <v>0</v>
      </c>
      <c r="AZ1956" s="24">
        <v>0</v>
      </c>
      <c r="BA1956" s="24">
        <v>0</v>
      </c>
      <c r="BB1956" s="24">
        <v>0</v>
      </c>
      <c r="BC1956" s="24">
        <v>5.2755000000000003E-2</v>
      </c>
      <c r="BD1956" s="24">
        <v>0</v>
      </c>
      <c r="BE1956" s="24">
        <v>0.18205099999999999</v>
      </c>
      <c r="BF1956" s="25">
        <v>0.20399999999999999</v>
      </c>
      <c r="BG1956" s="54">
        <v>15.73</v>
      </c>
      <c r="BH1956" s="11">
        <v>0.82247757158657986</v>
      </c>
      <c r="BI1956" s="24">
        <v>0</v>
      </c>
      <c r="BJ1956" s="24">
        <v>0</v>
      </c>
      <c r="BK1956" s="24">
        <v>5.3540000000000003E-3</v>
      </c>
      <c r="BL1956" s="24">
        <v>0</v>
      </c>
      <c r="BM1956" s="11">
        <v>34</v>
      </c>
      <c r="BN1956" s="24">
        <v>-1.5E-5</v>
      </c>
      <c r="BO1956" s="25">
        <v>0</v>
      </c>
      <c r="BP1956" s="24">
        <v>-8.2389999999999998E-3</v>
      </c>
      <c r="BQ1956" s="11">
        <v>0</v>
      </c>
      <c r="BR1956" s="24">
        <v>0.57550000000000001</v>
      </c>
      <c r="BS1956" s="24">
        <v>0</v>
      </c>
      <c r="BT1956" s="24">
        <v>0.246948</v>
      </c>
      <c r="BU1956" s="24">
        <v>0</v>
      </c>
      <c r="BV1956" s="24">
        <v>0.246948</v>
      </c>
      <c r="BW1956" s="24">
        <v>0</v>
      </c>
      <c r="BX1956" s="11">
        <v>16.397075116330601</v>
      </c>
      <c r="BY1956" s="28"/>
      <c r="BZ1956" s="28"/>
      <c r="CA1956" s="11">
        <v>5.3540000000000003E-3</v>
      </c>
      <c r="CB1956" s="17">
        <v>6.0000000000000001E-3</v>
      </c>
      <c r="CC1956" s="11">
        <v>1.472972972972973</v>
      </c>
      <c r="CD1956" s="11">
        <v>24.15244848216264</v>
      </c>
      <c r="CE1956" s="11">
        <v>49.11926605504587</v>
      </c>
      <c r="CF1956" s="11">
        <v>100</v>
      </c>
      <c r="CG1956" s="11" t="s">
        <v>6</v>
      </c>
      <c r="CH1956" s="11">
        <v>0</v>
      </c>
      <c r="CI1956" s="28"/>
      <c r="CJ1956" s="11">
        <v>15729.766000000001</v>
      </c>
      <c r="CK1956" s="11">
        <v>0</v>
      </c>
      <c r="CL1956" s="11">
        <v>195.45851111111114</v>
      </c>
      <c r="CM1956" s="11" t="s">
        <v>6</v>
      </c>
      <c r="CN1956" s="11">
        <v>246.93300000000002</v>
      </c>
      <c r="CO1956" s="11" t="s">
        <v>6</v>
      </c>
      <c r="CP1956" s="11">
        <v>1.5698453492569437</v>
      </c>
      <c r="CQ1956" s="11">
        <v>0</v>
      </c>
      <c r="CR1956" s="11" t="s">
        <v>294</v>
      </c>
      <c r="CS1956" s="11">
        <v>0</v>
      </c>
      <c r="CT1956" s="11">
        <v>2937.9465819947704</v>
      </c>
      <c r="CU1956" s="11">
        <v>46.121217781098245</v>
      </c>
      <c r="CV1956" s="11">
        <v>1.1727962923040738</v>
      </c>
      <c r="CW1956" s="11">
        <v>0</v>
      </c>
      <c r="CX1956" s="11" t="s">
        <v>6</v>
      </c>
      <c r="CY1956" s="28"/>
      <c r="CZ1956" s="11">
        <v>6.5095999999999998</v>
      </c>
      <c r="DA1956" s="11">
        <v>132.52641016062756</v>
      </c>
      <c r="DB1956" s="11">
        <v>89.972058274187518</v>
      </c>
      <c r="DC1956" s="11">
        <v>22.626073963391853</v>
      </c>
      <c r="DD1956" s="11">
        <v>9.8533806499813217</v>
      </c>
      <c r="DE1956" s="28"/>
      <c r="DF1956" s="11">
        <v>182.036</v>
      </c>
      <c r="DG1956" s="11">
        <v>-8.2389999999999998E-3</v>
      </c>
      <c r="DH1956" s="11">
        <v>-8.2401283262651358E-3</v>
      </c>
      <c r="DI1956" s="11">
        <v>-2.8016436309301457E-3</v>
      </c>
      <c r="DJ1956" s="11">
        <v>0</v>
      </c>
      <c r="DK1956" s="11">
        <v>144.30977981651378</v>
      </c>
      <c r="DL1956" s="11" t="s">
        <v>6</v>
      </c>
      <c r="DM1956" s="11">
        <v>34.002801643630924</v>
      </c>
      <c r="DN1956" s="11" t="s">
        <v>6</v>
      </c>
      <c r="DO1956" s="11">
        <v>-8.2394493850624275E-3</v>
      </c>
      <c r="DP1956" s="11">
        <v>2460.1486486486488</v>
      </c>
      <c r="DQ1956" s="11">
        <v>0.9999176055061495</v>
      </c>
      <c r="DR1956" s="11">
        <v>59.924915772753501</v>
      </c>
      <c r="DS1956" s="11">
        <f>IF(odpadni[[#This Row],[SÚC]]="-","-",odpadni[[#This Row],[ZKC34]]-odpadni[[#This Row],[SÚC]])</f>
        <v>-25.924915772753501</v>
      </c>
      <c r="DT1956" s="11" t="str">
        <f>IF(odpadni[[#This Row],[Rozdíl Cena pro stočné - sociálně únosná cena]]="-","-",IF(odpadni[[#This Row],[Rozdíl Cena pro stočné - sociálně únosná cena]]&gt;0,"ANO","NE"))</f>
        <v>NE</v>
      </c>
      <c r="DU1956" s="11">
        <v>-25.922114129122576</v>
      </c>
      <c r="DV1956" s="11" t="s">
        <v>301</v>
      </c>
      <c r="DW1956" s="58"/>
      <c r="DX1956" s="58" t="s">
        <v>8815</v>
      </c>
      <c r="DY1956" s="58"/>
      <c r="DZ1956" s="58" t="s">
        <v>8894</v>
      </c>
      <c r="EK1956" s="2"/>
    </row>
    <row r="1957" spans="1:141" ht="15" customHeight="1" x14ac:dyDescent="0.25">
      <c r="A1957" s="71">
        <v>2615</v>
      </c>
      <c r="B1957" s="9" t="s">
        <v>2211</v>
      </c>
      <c r="C1957" s="9" t="s">
        <v>4606</v>
      </c>
      <c r="D1957" s="9" t="s">
        <v>4606</v>
      </c>
      <c r="E1957" s="9" t="s">
        <v>8</v>
      </c>
      <c r="F1957" s="9" t="s">
        <v>4606</v>
      </c>
      <c r="G1957" s="9" t="s">
        <v>8</v>
      </c>
      <c r="H1957" s="9" t="s">
        <v>7</v>
      </c>
      <c r="I1957" s="9" t="s">
        <v>5990</v>
      </c>
      <c r="J1957" s="9" t="s">
        <v>5980</v>
      </c>
      <c r="K1957" s="9" t="s">
        <v>5981</v>
      </c>
      <c r="L1957" s="10" t="s">
        <v>7941</v>
      </c>
      <c r="M1957" s="50"/>
      <c r="N1957" s="28"/>
      <c r="O1957" s="56">
        <v>721</v>
      </c>
      <c r="P1957" s="56">
        <v>721</v>
      </c>
      <c r="Q1957" s="56">
        <v>0</v>
      </c>
      <c r="R1957" s="11">
        <v>3.8530000000000002</v>
      </c>
      <c r="S1957" s="11">
        <v>0</v>
      </c>
      <c r="T1957" s="56">
        <v>275</v>
      </c>
      <c r="U1957" s="11">
        <v>0</v>
      </c>
      <c r="V1957" s="11">
        <v>20.884</v>
      </c>
      <c r="W1957" s="11">
        <v>1</v>
      </c>
      <c r="X1957" s="56">
        <v>0</v>
      </c>
      <c r="Y1957" s="56">
        <v>0</v>
      </c>
      <c r="Z1957" s="11">
        <v>1</v>
      </c>
      <c r="AA1957" s="56">
        <v>12</v>
      </c>
      <c r="AB1957" s="56">
        <v>0</v>
      </c>
      <c r="AC1957" s="11">
        <v>0</v>
      </c>
      <c r="AD1957" s="11">
        <v>0</v>
      </c>
      <c r="AE1957" s="11">
        <v>0</v>
      </c>
      <c r="AF1957" s="11">
        <v>0</v>
      </c>
      <c r="AG1957" s="11">
        <v>0</v>
      </c>
      <c r="AH1957" s="11">
        <v>8.3490000000000002</v>
      </c>
      <c r="AI1957" s="11">
        <v>15765.404</v>
      </c>
      <c r="AJ1957" s="11">
        <v>12504.52</v>
      </c>
      <c r="AK1957" s="11">
        <v>34</v>
      </c>
      <c r="AL1957" s="24">
        <v>5.0000000000000001E-3</v>
      </c>
      <c r="AM1957" s="24">
        <v>0</v>
      </c>
      <c r="AN1957" s="24">
        <v>0</v>
      </c>
      <c r="AO1957" s="24">
        <v>5.0000000000000001E-3</v>
      </c>
      <c r="AP1957" s="24">
        <v>0</v>
      </c>
      <c r="AQ1957" s="24">
        <v>0.14108299999999999</v>
      </c>
      <c r="AR1957" s="24">
        <v>0.14108299999999999</v>
      </c>
      <c r="AS1957" s="24">
        <v>0</v>
      </c>
      <c r="AT1957" s="24">
        <v>0.12114</v>
      </c>
      <c r="AU1957" s="24">
        <v>0</v>
      </c>
      <c r="AV1957" s="24">
        <v>0.12114</v>
      </c>
      <c r="AW1957" s="24">
        <v>0.87845399999999996</v>
      </c>
      <c r="AX1957" s="24">
        <v>0.86894400000000005</v>
      </c>
      <c r="AY1957" s="24">
        <v>9.5099999999999994E-3</v>
      </c>
      <c r="AZ1957" s="24">
        <v>0</v>
      </c>
      <c r="BA1957" s="24">
        <v>0</v>
      </c>
      <c r="BB1957" s="24">
        <v>0</v>
      </c>
      <c r="BC1957" s="24">
        <v>0.26484600000000003</v>
      </c>
      <c r="BD1957" s="24">
        <v>0</v>
      </c>
      <c r="BE1957" s="24">
        <v>0.92460399999999998</v>
      </c>
      <c r="BF1957" s="25">
        <v>0.90100000000000002</v>
      </c>
      <c r="BG1957" s="54">
        <v>28.27</v>
      </c>
      <c r="BH1957" s="11">
        <v>4.17752242841342</v>
      </c>
      <c r="BI1957" s="24">
        <v>0</v>
      </c>
      <c r="BJ1957" s="24">
        <v>0</v>
      </c>
      <c r="BK1957" s="24">
        <v>2.7193999999999999E-2</v>
      </c>
      <c r="BL1957" s="24">
        <v>0</v>
      </c>
      <c r="BM1957" s="11">
        <v>34</v>
      </c>
      <c r="BN1957" s="24">
        <v>-7.9999999999999996E-6</v>
      </c>
      <c r="BO1957" s="25">
        <v>0</v>
      </c>
      <c r="BP1957" s="24">
        <v>-8.6499999999999999E-4</v>
      </c>
      <c r="BQ1957" s="11">
        <v>0</v>
      </c>
      <c r="BR1957" s="24">
        <v>2.8964799999999999</v>
      </c>
      <c r="BS1957" s="24">
        <v>0</v>
      </c>
      <c r="BT1957" s="24">
        <v>0.86894400000000005</v>
      </c>
      <c r="BU1957" s="24">
        <v>0</v>
      </c>
      <c r="BV1957" s="24">
        <v>0.86894400000000005</v>
      </c>
      <c r="BW1957" s="24">
        <v>0</v>
      </c>
      <c r="BX1957" s="11">
        <v>71.37295613807423</v>
      </c>
      <c r="BY1957" s="28"/>
      <c r="BZ1957" s="28"/>
      <c r="CA1957" s="11">
        <v>2.7193999999999999E-2</v>
      </c>
      <c r="CB1957" s="17">
        <v>2.6499999999999999E-2</v>
      </c>
      <c r="CC1957" s="11">
        <v>2.6218181818181816</v>
      </c>
      <c r="CD1957" s="11">
        <v>187.1269140929146</v>
      </c>
      <c r="CE1957" s="11">
        <v>37.717059639389738</v>
      </c>
      <c r="CF1957" s="11">
        <v>100</v>
      </c>
      <c r="CG1957" s="11" t="s">
        <v>6</v>
      </c>
      <c r="CH1957" s="11">
        <v>0</v>
      </c>
      <c r="CI1957" s="28"/>
      <c r="CJ1957" s="11">
        <v>28269.923999999999</v>
      </c>
      <c r="CK1957" s="11">
        <v>0.2595380223202699</v>
      </c>
      <c r="CL1957" s="11">
        <v>487.78415555555557</v>
      </c>
      <c r="CM1957" s="11" t="s">
        <v>6</v>
      </c>
      <c r="CN1957" s="11">
        <v>878.44600000000003</v>
      </c>
      <c r="CO1957" s="11" t="s">
        <v>6</v>
      </c>
      <c r="CP1957" s="11">
        <v>3.1073518273342371</v>
      </c>
      <c r="CQ1957" s="11">
        <v>0</v>
      </c>
      <c r="CR1957" s="11" t="s">
        <v>294</v>
      </c>
      <c r="CS1957" s="11">
        <v>0</v>
      </c>
      <c r="CT1957" s="11">
        <v>1039.5647569316761</v>
      </c>
      <c r="CU1957" s="11">
        <v>32.302934470839155</v>
      </c>
      <c r="CV1957" s="11">
        <v>1.4731075904607736</v>
      </c>
      <c r="CW1957" s="11">
        <v>0</v>
      </c>
      <c r="CX1957" s="11" t="s">
        <v>6</v>
      </c>
      <c r="CY1957" s="28"/>
      <c r="CZ1957" s="11">
        <v>6.5095999999999998</v>
      </c>
      <c r="DA1957" s="11">
        <v>172.59033610355226</v>
      </c>
      <c r="DB1957" s="11">
        <v>65.828491579024785</v>
      </c>
      <c r="DC1957" s="11">
        <v>4.4546591159814666</v>
      </c>
      <c r="DD1957" s="11">
        <v>9.7391336324189179</v>
      </c>
      <c r="DE1957" s="28"/>
      <c r="DF1957" s="11">
        <v>924.596</v>
      </c>
      <c r="DG1957" s="11">
        <v>-8.6499999999999999E-4</v>
      </c>
      <c r="DH1957" s="11">
        <v>-8.6524276548892714E-4</v>
      </c>
      <c r="DI1957" s="11">
        <v>-2.9418254026623522E-4</v>
      </c>
      <c r="DJ1957" s="11">
        <v>0</v>
      </c>
      <c r="DK1957" s="11">
        <v>39.209325936199718</v>
      </c>
      <c r="DL1957" s="11" t="s">
        <v>6</v>
      </c>
      <c r="DM1957" s="11">
        <v>34.000294182540266</v>
      </c>
      <c r="DN1957" s="11" t="s">
        <v>6</v>
      </c>
      <c r="DO1957" s="11">
        <v>-8.6523527910327012E-4</v>
      </c>
      <c r="DP1957" s="11">
        <v>3362.1963636363635</v>
      </c>
      <c r="DQ1957" s="11">
        <v>0.99999134764720909</v>
      </c>
      <c r="DR1957" s="11">
        <v>59.924915772753501</v>
      </c>
      <c r="DS1957" s="11">
        <f>IF(odpadni[[#This Row],[SÚC]]="-","-",odpadni[[#This Row],[ZKC34]]-odpadni[[#This Row],[SÚC]])</f>
        <v>-25.924915772753501</v>
      </c>
      <c r="DT1957" s="11" t="str">
        <f>IF(odpadni[[#This Row],[Rozdíl Cena pro stočné - sociálně únosná cena]]="-","-",IF(odpadni[[#This Row],[Rozdíl Cena pro stočné - sociálně únosná cena]]&gt;0,"ANO","NE"))</f>
        <v>NE</v>
      </c>
      <c r="DU1957" s="11">
        <v>-25.924621590213235</v>
      </c>
      <c r="DV1957" s="11" t="s">
        <v>301</v>
      </c>
      <c r="DW1957" s="58"/>
      <c r="DX1957" s="58" t="s">
        <v>8815</v>
      </c>
      <c r="DY1957" s="58"/>
      <c r="DZ1957" s="58" t="s">
        <v>8894</v>
      </c>
      <c r="EK1957" s="2"/>
    </row>
    <row r="1958" spans="1:141" ht="15" customHeight="1" x14ac:dyDescent="0.25">
      <c r="A1958" s="71">
        <v>2617</v>
      </c>
      <c r="B1958" s="9" t="s">
        <v>2212</v>
      </c>
      <c r="C1958" s="9" t="s">
        <v>4607</v>
      </c>
      <c r="D1958" s="9" t="s">
        <v>4607</v>
      </c>
      <c r="E1958" s="9" t="s">
        <v>8</v>
      </c>
      <c r="F1958" s="9" t="s">
        <v>4607</v>
      </c>
      <c r="G1958" s="9" t="s">
        <v>8</v>
      </c>
      <c r="H1958" s="9" t="s">
        <v>5944</v>
      </c>
      <c r="I1958" s="9" t="s">
        <v>5990</v>
      </c>
      <c r="J1958" s="9" t="s">
        <v>5980</v>
      </c>
      <c r="K1958" s="9" t="s">
        <v>5985</v>
      </c>
      <c r="L1958" s="10" t="s">
        <v>7942</v>
      </c>
      <c r="M1958" s="50"/>
      <c r="N1958" s="28"/>
      <c r="O1958" s="56">
        <v>216</v>
      </c>
      <c r="P1958" s="56">
        <v>216</v>
      </c>
      <c r="Q1958" s="56">
        <v>0</v>
      </c>
      <c r="R1958" s="11">
        <v>2.11</v>
      </c>
      <c r="S1958" s="11">
        <v>0</v>
      </c>
      <c r="T1958" s="56">
        <v>74</v>
      </c>
      <c r="U1958" s="11">
        <v>0</v>
      </c>
      <c r="V1958" s="11">
        <v>8.61</v>
      </c>
      <c r="W1958" s="11">
        <v>0</v>
      </c>
      <c r="X1958" s="56">
        <v>0</v>
      </c>
      <c r="Y1958" s="56">
        <v>0</v>
      </c>
      <c r="Z1958" s="11">
        <v>1</v>
      </c>
      <c r="AA1958" s="56">
        <v>4</v>
      </c>
      <c r="AB1958" s="56">
        <v>0</v>
      </c>
      <c r="AC1958" s="11">
        <v>0</v>
      </c>
      <c r="AD1958" s="11">
        <v>0</v>
      </c>
      <c r="AE1958" s="11">
        <v>0</v>
      </c>
      <c r="AF1958" s="11">
        <v>0</v>
      </c>
      <c r="AG1958" s="11">
        <v>0</v>
      </c>
      <c r="AH1958" s="11">
        <v>2</v>
      </c>
      <c r="AI1958" s="11">
        <v>24390</v>
      </c>
      <c r="AJ1958" s="11">
        <v>12182</v>
      </c>
      <c r="AK1958" s="11">
        <v>28.2</v>
      </c>
      <c r="AL1958" s="24">
        <v>5.7680000000000002E-2</v>
      </c>
      <c r="AM1958" s="24">
        <v>0</v>
      </c>
      <c r="AN1958" s="24">
        <v>0</v>
      </c>
      <c r="AO1958" s="24">
        <v>0</v>
      </c>
      <c r="AP1958" s="24">
        <v>5.7680000000000002E-2</v>
      </c>
      <c r="AQ1958" s="24">
        <v>6.089E-2</v>
      </c>
      <c r="AR1958" s="24">
        <v>6.089E-2</v>
      </c>
      <c r="AS1958" s="24">
        <v>0</v>
      </c>
      <c r="AT1958" s="24">
        <v>4.7258000000000001E-2</v>
      </c>
      <c r="AU1958" s="24">
        <v>4.7258000000000001E-2</v>
      </c>
      <c r="AV1958" s="24">
        <v>0</v>
      </c>
      <c r="AW1958" s="24">
        <v>4.8263E-2</v>
      </c>
      <c r="AX1958" s="24">
        <v>0</v>
      </c>
      <c r="AY1958" s="24">
        <v>8.2629999999999995E-3</v>
      </c>
      <c r="AZ1958" s="24">
        <v>0</v>
      </c>
      <c r="BA1958" s="24">
        <v>0.04</v>
      </c>
      <c r="BB1958" s="24">
        <v>0</v>
      </c>
      <c r="BC1958" s="24">
        <v>9.2649999999999996E-2</v>
      </c>
      <c r="BD1958" s="24">
        <v>0</v>
      </c>
      <c r="BE1958" s="24">
        <v>0.31174099999999999</v>
      </c>
      <c r="BF1958" s="25">
        <v>0.28199999999999997</v>
      </c>
      <c r="BG1958" s="54">
        <v>24.39</v>
      </c>
      <c r="BH1958" s="11">
        <v>0.5</v>
      </c>
      <c r="BI1958" s="24">
        <v>0</v>
      </c>
      <c r="BJ1958" s="24">
        <v>0</v>
      </c>
      <c r="BK1958" s="24">
        <v>8.6099999999999996E-3</v>
      </c>
      <c r="BL1958" s="24">
        <v>0</v>
      </c>
      <c r="BM1958" s="11">
        <v>36.200000000000003</v>
      </c>
      <c r="BN1958" s="24">
        <v>-6.8939E-2</v>
      </c>
      <c r="BO1958" s="25">
        <v>0</v>
      </c>
      <c r="BP1958" s="24">
        <v>-22.114191000000002</v>
      </c>
      <c r="BQ1958" s="11">
        <v>0</v>
      </c>
      <c r="BR1958" s="24">
        <v>5.6000000000000001E-2</v>
      </c>
      <c r="BS1958" s="24">
        <v>0</v>
      </c>
      <c r="BT1958" s="24">
        <v>0.04</v>
      </c>
      <c r="BU1958" s="24">
        <v>0</v>
      </c>
      <c r="BV1958" s="24">
        <v>0.04</v>
      </c>
      <c r="BW1958" s="24">
        <v>0</v>
      </c>
      <c r="BX1958" s="11">
        <v>35.071090047393369</v>
      </c>
      <c r="BY1958" s="28"/>
      <c r="BZ1958" s="28"/>
      <c r="CA1958" s="11">
        <v>8.6099999999999996E-3</v>
      </c>
      <c r="CB1958" s="17">
        <v>0.01</v>
      </c>
      <c r="CC1958" s="11">
        <v>2.9189189189189189</v>
      </c>
      <c r="CD1958" s="11">
        <v>102.3696682464455</v>
      </c>
      <c r="CE1958" s="11">
        <v>39.861111111111114</v>
      </c>
      <c r="CF1958" s="11">
        <v>100</v>
      </c>
      <c r="CG1958" s="11" t="s">
        <v>6</v>
      </c>
      <c r="CH1958" s="11">
        <v>0</v>
      </c>
      <c r="CI1958" s="28"/>
      <c r="CJ1958" s="11">
        <v>36572</v>
      </c>
      <c r="CK1958" s="11">
        <v>0</v>
      </c>
      <c r="CL1958" s="11">
        <v>575.54999999999995</v>
      </c>
      <c r="CM1958" s="11" t="s">
        <v>6</v>
      </c>
      <c r="CN1958" s="11">
        <v>0</v>
      </c>
      <c r="CO1958" s="11" t="s">
        <v>6</v>
      </c>
      <c r="CP1958" s="11">
        <v>0</v>
      </c>
      <c r="CQ1958" s="11">
        <v>575.54999999999995</v>
      </c>
      <c r="CR1958" s="11" t="s">
        <v>295</v>
      </c>
      <c r="CS1958" s="11">
        <v>66.846689895470377</v>
      </c>
      <c r="CT1958" s="11">
        <v>4247.6190476190477</v>
      </c>
      <c r="CU1958" s="11">
        <v>0</v>
      </c>
      <c r="CV1958" s="11">
        <v>1.3634160708027945</v>
      </c>
      <c r="CW1958" s="11">
        <v>0</v>
      </c>
      <c r="CX1958" s="11" t="s">
        <v>6</v>
      </c>
      <c r="CY1958" s="28"/>
      <c r="CZ1958" s="11">
        <v>17.22</v>
      </c>
      <c r="DA1958" s="11">
        <v>432</v>
      </c>
      <c r="DB1958" s="11">
        <v>148</v>
      </c>
      <c r="DC1958" s="11">
        <v>5.4887340301974454</v>
      </c>
      <c r="DD1958" s="11">
        <v>10.760743321718932</v>
      </c>
      <c r="DE1958" s="28"/>
      <c r="DF1958" s="11">
        <v>242.80199999999999</v>
      </c>
      <c r="DG1958" s="11">
        <v>-22.114191000000002</v>
      </c>
      <c r="DH1958" s="11">
        <v>-28.393093961334753</v>
      </c>
      <c r="DI1958" s="11">
        <v>-8.0068524970963999</v>
      </c>
      <c r="DJ1958" s="11">
        <v>0</v>
      </c>
      <c r="DK1958" s="11">
        <v>169.31481481481481</v>
      </c>
      <c r="DL1958" s="11" t="s">
        <v>6</v>
      </c>
      <c r="DM1958" s="11">
        <v>97.448083623693392</v>
      </c>
      <c r="DN1958" s="11" t="s">
        <v>6</v>
      </c>
      <c r="DO1958" s="11">
        <v>-10.649478731586326</v>
      </c>
      <c r="DP1958" s="11">
        <v>4212.7162162162158</v>
      </c>
      <c r="DQ1958" s="11">
        <v>0.27364415958236926</v>
      </c>
      <c r="DR1958" s="11">
        <v>56.802378655877199</v>
      </c>
      <c r="DS1958" s="11">
        <f>IF(odpadni[[#This Row],[SÚC]]="-","-",odpadni[[#This Row],[ZKC34]]-odpadni[[#This Row],[SÚC]])</f>
        <v>-28.6023786558772</v>
      </c>
      <c r="DT1958" s="11" t="str">
        <f>IF(odpadni[[#This Row],[Rozdíl Cena pro stočné - sociálně únosná cena]]="-","-",IF(odpadni[[#This Row],[Rozdíl Cena pro stočné - sociálně únosná cena]]&gt;0,"ANO","NE"))</f>
        <v>NE</v>
      </c>
      <c r="DU1958" s="11">
        <v>40.645704967816194</v>
      </c>
      <c r="DV1958" s="11" t="s">
        <v>9125</v>
      </c>
      <c r="DW1958" s="58"/>
      <c r="DX1958" s="58" t="s">
        <v>8821</v>
      </c>
      <c r="DY1958" s="58"/>
      <c r="DZ1958" s="58" t="s">
        <v>8894</v>
      </c>
      <c r="EK1958" s="2"/>
    </row>
    <row r="1959" spans="1:141" ht="15" customHeight="1" x14ac:dyDescent="0.25">
      <c r="A1959" s="71">
        <v>2618</v>
      </c>
      <c r="B1959" s="9" t="s">
        <v>2213</v>
      </c>
      <c r="C1959" s="9" t="s">
        <v>4608</v>
      </c>
      <c r="D1959" s="9" t="s">
        <v>4608</v>
      </c>
      <c r="E1959" s="9" t="s">
        <v>8</v>
      </c>
      <c r="F1959" s="9" t="s">
        <v>4608</v>
      </c>
      <c r="G1959" s="9" t="s">
        <v>8</v>
      </c>
      <c r="H1959" s="9" t="s">
        <v>7</v>
      </c>
      <c r="I1959" s="9" t="s">
        <v>5990</v>
      </c>
      <c r="J1959" s="9" t="s">
        <v>5980</v>
      </c>
      <c r="K1959" s="9" t="s">
        <v>5983</v>
      </c>
      <c r="L1959" s="10" t="s">
        <v>7943</v>
      </c>
      <c r="M1959" s="50"/>
      <c r="N1959" s="28"/>
      <c r="O1959" s="56">
        <v>1130</v>
      </c>
      <c r="P1959" s="56">
        <v>1130</v>
      </c>
      <c r="Q1959" s="56">
        <v>0</v>
      </c>
      <c r="R1959" s="11">
        <v>8.7769999999999992</v>
      </c>
      <c r="S1959" s="11">
        <v>0</v>
      </c>
      <c r="T1959" s="56">
        <v>429</v>
      </c>
      <c r="U1959" s="11">
        <v>0</v>
      </c>
      <c r="V1959" s="11">
        <v>43.720999999999997</v>
      </c>
      <c r="W1959" s="11">
        <v>4</v>
      </c>
      <c r="X1959" s="56">
        <v>0</v>
      </c>
      <c r="Y1959" s="56">
        <v>0</v>
      </c>
      <c r="Z1959" s="11">
        <v>1</v>
      </c>
      <c r="AA1959" s="56">
        <v>12</v>
      </c>
      <c r="AB1959" s="56">
        <v>0</v>
      </c>
      <c r="AC1959" s="11">
        <v>0</v>
      </c>
      <c r="AD1959" s="11">
        <v>0</v>
      </c>
      <c r="AE1959" s="11">
        <v>0</v>
      </c>
      <c r="AF1959" s="11">
        <v>0</v>
      </c>
      <c r="AG1959" s="11">
        <v>0</v>
      </c>
      <c r="AH1959" s="11">
        <v>4.2</v>
      </c>
      <c r="AI1959" s="11">
        <v>46695.819000000003</v>
      </c>
      <c r="AJ1959" s="11">
        <v>14051.5</v>
      </c>
      <c r="AK1959" s="11">
        <v>39.130000000000003</v>
      </c>
      <c r="AL1959" s="24">
        <v>8.9162000000000005E-2</v>
      </c>
      <c r="AM1959" s="24">
        <v>0</v>
      </c>
      <c r="AN1959" s="24">
        <v>0</v>
      </c>
      <c r="AO1959" s="24">
        <v>8.9162000000000005E-2</v>
      </c>
      <c r="AP1959" s="24">
        <v>0</v>
      </c>
      <c r="AQ1959" s="24">
        <v>0.63083800000000001</v>
      </c>
      <c r="AR1959" s="24">
        <v>0.63083800000000001</v>
      </c>
      <c r="AS1959" s="24">
        <v>0</v>
      </c>
      <c r="AT1959" s="24">
        <v>1E-3</v>
      </c>
      <c r="AU1959" s="24">
        <v>1E-3</v>
      </c>
      <c r="AV1959" s="24">
        <v>0</v>
      </c>
      <c r="AW1959" s="24">
        <v>0.755328</v>
      </c>
      <c r="AX1959" s="24">
        <v>0</v>
      </c>
      <c r="AY1959" s="24">
        <v>0.755328</v>
      </c>
      <c r="AZ1959" s="24">
        <v>0</v>
      </c>
      <c r="BA1959" s="24">
        <v>0</v>
      </c>
      <c r="BB1959" s="24">
        <v>0</v>
      </c>
      <c r="BC1959" s="24">
        <v>0.64756899999999995</v>
      </c>
      <c r="BD1959" s="24">
        <v>0</v>
      </c>
      <c r="BE1959" s="24">
        <v>2.1238969999999999</v>
      </c>
      <c r="BF1959" s="25">
        <v>1.5650999999999999</v>
      </c>
      <c r="BG1959" s="54">
        <v>60.747</v>
      </c>
      <c r="BH1959" s="11">
        <v>1</v>
      </c>
      <c r="BI1959" s="24">
        <v>0</v>
      </c>
      <c r="BJ1959" s="24">
        <v>0</v>
      </c>
      <c r="BK1959" s="24">
        <v>4.0439999999999997E-2</v>
      </c>
      <c r="BL1959" s="24">
        <v>0</v>
      </c>
      <c r="BM1959" s="11">
        <v>52.51</v>
      </c>
      <c r="BN1959" s="24">
        <v>-0.54158099999999998</v>
      </c>
      <c r="BO1959" s="25">
        <v>0</v>
      </c>
      <c r="BP1959" s="24">
        <v>-25.499396000000001</v>
      </c>
      <c r="BQ1959" s="11">
        <v>0</v>
      </c>
      <c r="BR1959" s="24">
        <v>2.126258</v>
      </c>
      <c r="BS1959" s="24">
        <v>2.126258</v>
      </c>
      <c r="BT1959" s="24">
        <v>0.755328</v>
      </c>
      <c r="BU1959" s="24">
        <v>0.755328</v>
      </c>
      <c r="BV1959" s="24">
        <v>0.755328</v>
      </c>
      <c r="BW1959" s="24">
        <v>0</v>
      </c>
      <c r="BX1959" s="11">
        <v>48.877748661273785</v>
      </c>
      <c r="BY1959" s="28"/>
      <c r="BZ1959" s="28"/>
      <c r="CA1959" s="11">
        <v>4.0439999999999997E-2</v>
      </c>
      <c r="CB1959" s="17">
        <v>0.04</v>
      </c>
      <c r="CC1959" s="11">
        <v>2.6340326340326339</v>
      </c>
      <c r="CD1959" s="11">
        <v>128.74558505184004</v>
      </c>
      <c r="CE1959" s="11">
        <v>35.787610619469028</v>
      </c>
      <c r="CF1959" s="11">
        <v>100</v>
      </c>
      <c r="CG1959" s="11" t="s">
        <v>6</v>
      </c>
      <c r="CH1959" s="11">
        <v>0</v>
      </c>
      <c r="CI1959" s="28"/>
      <c r="CJ1959" s="11">
        <v>60747.319000000003</v>
      </c>
      <c r="CK1959" s="11">
        <v>0.45573658425430108</v>
      </c>
      <c r="CL1959" s="11">
        <v>870.12993333333338</v>
      </c>
      <c r="CM1959" s="11" t="s">
        <v>6</v>
      </c>
      <c r="CN1959" s="11">
        <v>213.74700000000001</v>
      </c>
      <c r="CO1959" s="11" t="s">
        <v>6</v>
      </c>
      <c r="CP1959" s="11">
        <v>0.3518624418634837</v>
      </c>
      <c r="CQ1959" s="11">
        <v>656.38293333333331</v>
      </c>
      <c r="CR1959" s="11" t="s">
        <v>295</v>
      </c>
      <c r="CS1959" s="11">
        <v>16.231031981536432</v>
      </c>
      <c r="CT1959" s="11">
        <v>1502.1592235410487</v>
      </c>
      <c r="CU1959" s="11">
        <v>5.2855341246290806</v>
      </c>
      <c r="CV1959" s="11">
        <v>1.2749496650219412</v>
      </c>
      <c r="CW1959" s="11">
        <v>0</v>
      </c>
      <c r="CX1959" s="11" t="s">
        <v>6</v>
      </c>
      <c r="CY1959" s="28"/>
      <c r="CZ1959" s="11">
        <v>40.44</v>
      </c>
      <c r="DA1959" s="11">
        <v>1130</v>
      </c>
      <c r="DB1959" s="11">
        <v>429</v>
      </c>
      <c r="DC1959" s="11">
        <v>2.4727992087042534E-2</v>
      </c>
      <c r="DD1959" s="11">
        <v>16.013081107814045</v>
      </c>
      <c r="DE1959" s="28"/>
      <c r="DF1959" s="11">
        <v>1582.4172000000001</v>
      </c>
      <c r="DG1959" s="11">
        <v>-25.499396000000001</v>
      </c>
      <c r="DH1959" s="11">
        <v>-34.224918687688678</v>
      </c>
      <c r="DI1959" s="11">
        <v>-13.392210682492582</v>
      </c>
      <c r="DJ1959" s="11">
        <v>0</v>
      </c>
      <c r="DK1959" s="11">
        <v>53.758689380530974</v>
      </c>
      <c r="DL1959" s="11" t="s">
        <v>6</v>
      </c>
      <c r="DM1959" s="11">
        <v>55.358529508737234</v>
      </c>
      <c r="DN1959" s="11" t="s">
        <v>6</v>
      </c>
      <c r="DO1959" s="11">
        <v>-25.499400394651907</v>
      </c>
      <c r="DP1959" s="11">
        <v>4950.8088578088582</v>
      </c>
      <c r="DQ1959" s="11">
        <v>0.56915750857605496</v>
      </c>
      <c r="DR1959" s="11">
        <v>59.924915772753501</v>
      </c>
      <c r="DS1959" s="11">
        <f>IF(odpadni[[#This Row],[SÚC]]="-","-",odpadni[[#This Row],[ZKC34]]-odpadni[[#This Row],[SÚC]])</f>
        <v>-20.794915772753498</v>
      </c>
      <c r="DT1959" s="11" t="str">
        <f>IF(odpadni[[#This Row],[Rozdíl Cena pro stočné - sociálně únosná cena]]="-","-",IF(odpadni[[#This Row],[Rozdíl Cena pro stočné - sociálně únosná cena]]&gt;0,"ANO","NE"))</f>
        <v>NE</v>
      </c>
      <c r="DU1959" s="11">
        <v>-4.5663862640162662</v>
      </c>
      <c r="DV1959" s="11" t="s">
        <v>301</v>
      </c>
      <c r="DW1959" s="58"/>
      <c r="DX1959" s="58" t="s">
        <v>8821</v>
      </c>
      <c r="DY1959" s="58"/>
      <c r="DZ1959" s="58" t="s">
        <v>8894</v>
      </c>
      <c r="EK1959" s="2"/>
    </row>
    <row r="1960" spans="1:141" ht="15" customHeight="1" x14ac:dyDescent="0.25">
      <c r="A1960" s="71">
        <v>2619</v>
      </c>
      <c r="B1960" s="9" t="s">
        <v>2214</v>
      </c>
      <c r="C1960" s="9" t="s">
        <v>4609</v>
      </c>
      <c r="D1960" s="9" t="s">
        <v>4609</v>
      </c>
      <c r="E1960" s="9" t="s">
        <v>8</v>
      </c>
      <c r="F1960" s="9" t="s">
        <v>4609</v>
      </c>
      <c r="G1960" s="9" t="s">
        <v>8</v>
      </c>
      <c r="H1960" s="9" t="s">
        <v>5953</v>
      </c>
      <c r="I1960" s="9" t="s">
        <v>5990</v>
      </c>
      <c r="J1960" s="9" t="s">
        <v>5991</v>
      </c>
      <c r="K1960" s="9" t="s">
        <v>5985</v>
      </c>
      <c r="L1960" s="10" t="s">
        <v>7944</v>
      </c>
      <c r="M1960" s="50"/>
      <c r="N1960" s="28"/>
      <c r="O1960" s="56">
        <v>314</v>
      </c>
      <c r="P1960" s="56">
        <v>314</v>
      </c>
      <c r="Q1960" s="56">
        <v>0</v>
      </c>
      <c r="R1960" s="11">
        <v>2.9</v>
      </c>
      <c r="S1960" s="11">
        <v>0</v>
      </c>
      <c r="T1960" s="56">
        <v>124</v>
      </c>
      <c r="U1960" s="11">
        <v>0</v>
      </c>
      <c r="V1960" s="11">
        <v>12.6</v>
      </c>
      <c r="W1960" s="11">
        <v>0</v>
      </c>
      <c r="X1960" s="56">
        <v>0</v>
      </c>
      <c r="Y1960" s="56">
        <v>0</v>
      </c>
      <c r="Z1960" s="11">
        <v>1</v>
      </c>
      <c r="AA1960" s="56">
        <v>4</v>
      </c>
      <c r="AB1960" s="56">
        <v>0</v>
      </c>
      <c r="AC1960" s="11">
        <v>0</v>
      </c>
      <c r="AD1960" s="11">
        <v>0</v>
      </c>
      <c r="AE1960" s="11">
        <v>0</v>
      </c>
      <c r="AF1960" s="11">
        <v>0</v>
      </c>
      <c r="AG1960" s="11">
        <v>0</v>
      </c>
      <c r="AH1960" s="11">
        <v>0</v>
      </c>
      <c r="AI1960" s="11">
        <v>3611</v>
      </c>
      <c r="AJ1960" s="11">
        <v>3647</v>
      </c>
      <c r="AK1960" s="11">
        <v>25.64</v>
      </c>
      <c r="AL1960" s="24">
        <v>0</v>
      </c>
      <c r="AM1960" s="24">
        <v>0</v>
      </c>
      <c r="AN1960" s="24">
        <v>0</v>
      </c>
      <c r="AO1960" s="24">
        <v>0</v>
      </c>
      <c r="AP1960" s="24">
        <v>0</v>
      </c>
      <c r="AQ1960" s="24">
        <v>0</v>
      </c>
      <c r="AR1960" s="24">
        <v>0</v>
      </c>
      <c r="AS1960" s="24">
        <v>0</v>
      </c>
      <c r="AT1960" s="24">
        <v>3.0000000000000001E-3</v>
      </c>
      <c r="AU1960" s="24">
        <v>3.0000000000000001E-3</v>
      </c>
      <c r="AV1960" s="24">
        <v>0</v>
      </c>
      <c r="AW1960" s="24">
        <v>0.19700000000000001</v>
      </c>
      <c r="AX1960" s="24">
        <v>0.19700000000000001</v>
      </c>
      <c r="AY1960" s="24">
        <v>0</v>
      </c>
      <c r="AZ1960" s="24">
        <v>0</v>
      </c>
      <c r="BA1960" s="24">
        <v>0</v>
      </c>
      <c r="BB1960" s="24">
        <v>0</v>
      </c>
      <c r="BC1960" s="24">
        <v>7.0000000000000001E-3</v>
      </c>
      <c r="BD1960" s="24">
        <v>0</v>
      </c>
      <c r="BE1960" s="24">
        <v>0.20699999999999999</v>
      </c>
      <c r="BF1960" s="25">
        <v>0.24099999999999999</v>
      </c>
      <c r="BG1960" s="54">
        <v>7.26</v>
      </c>
      <c r="BH1960" s="11">
        <v>0.2</v>
      </c>
      <c r="BI1960" s="24">
        <v>0</v>
      </c>
      <c r="BJ1960" s="24">
        <v>0</v>
      </c>
      <c r="BK1960" s="24">
        <v>9.4000000000000004E-3</v>
      </c>
      <c r="BL1960" s="24">
        <v>0</v>
      </c>
      <c r="BM1960" s="11">
        <v>22.02</v>
      </c>
      <c r="BN1960" s="24">
        <v>3.4000000000000002E-2</v>
      </c>
      <c r="BO1960" s="25">
        <v>0</v>
      </c>
      <c r="BP1960" s="24">
        <v>16.425121000000001</v>
      </c>
      <c r="BQ1960" s="11">
        <v>0</v>
      </c>
      <c r="BR1960" s="24">
        <v>0.1</v>
      </c>
      <c r="BS1960" s="24">
        <v>0</v>
      </c>
      <c r="BT1960" s="24">
        <v>0.15000000000000002</v>
      </c>
      <c r="BU1960" s="24">
        <v>0</v>
      </c>
      <c r="BV1960" s="24">
        <v>0.05</v>
      </c>
      <c r="BW1960" s="24">
        <v>0.1</v>
      </c>
      <c r="BX1960" s="11">
        <v>42.758620689655174</v>
      </c>
      <c r="BY1960" s="28"/>
      <c r="BZ1960" s="28"/>
      <c r="CA1960" s="11">
        <v>9.4000000000000004E-3</v>
      </c>
      <c r="CB1960" s="17">
        <v>9.4000000000000004E-3</v>
      </c>
      <c r="CC1960" s="11">
        <v>2.532258064516129</v>
      </c>
      <c r="CD1960" s="11">
        <v>108.27586206896552</v>
      </c>
      <c r="CE1960" s="11">
        <v>29.936305732484076</v>
      </c>
      <c r="CF1960" s="11">
        <v>100</v>
      </c>
      <c r="CG1960" s="11" t="s">
        <v>6</v>
      </c>
      <c r="CH1960" s="11">
        <v>0</v>
      </c>
      <c r="CI1960" s="28"/>
      <c r="CJ1960" s="11">
        <v>7258</v>
      </c>
      <c r="CK1960" s="11">
        <v>0</v>
      </c>
      <c r="CL1960" s="11">
        <v>131.29722222222222</v>
      </c>
      <c r="CM1960" s="11" t="s">
        <v>6</v>
      </c>
      <c r="CN1960" s="11">
        <v>197</v>
      </c>
      <c r="CO1960" s="11" t="s">
        <v>6</v>
      </c>
      <c r="CP1960" s="11">
        <v>2.7142463488564341</v>
      </c>
      <c r="CQ1960" s="11">
        <v>0</v>
      </c>
      <c r="CR1960" s="11" t="s">
        <v>294</v>
      </c>
      <c r="CS1960" s="11">
        <v>0</v>
      </c>
      <c r="CT1960" s="11">
        <v>772.12765957446811</v>
      </c>
      <c r="CU1960" s="11">
        <v>20.957446808510639</v>
      </c>
      <c r="CV1960" s="11">
        <v>1.5414020855013062</v>
      </c>
      <c r="CW1960" s="11">
        <v>66.666666666666657</v>
      </c>
      <c r="CX1960" s="11" t="s">
        <v>6</v>
      </c>
      <c r="CY1960" s="28"/>
      <c r="CZ1960" s="11">
        <v>47</v>
      </c>
      <c r="DA1960" s="11">
        <v>1570</v>
      </c>
      <c r="DB1960" s="11">
        <v>620</v>
      </c>
      <c r="DC1960" s="11">
        <v>0.31914893617021278</v>
      </c>
      <c r="DD1960" s="11">
        <v>0.74468085106382975</v>
      </c>
      <c r="DE1960" s="28"/>
      <c r="DF1960" s="11">
        <v>241.01600000000002</v>
      </c>
      <c r="DG1960" s="11">
        <v>16.425121000000001</v>
      </c>
      <c r="DH1960" s="11">
        <v>14.106947256613667</v>
      </c>
      <c r="DI1960" s="11">
        <v>3.6170212765957448</v>
      </c>
      <c r="DJ1960" s="11">
        <v>0</v>
      </c>
      <c r="DK1960" s="11">
        <v>23.114649681528661</v>
      </c>
      <c r="DL1960" s="11" t="s">
        <v>6</v>
      </c>
      <c r="DM1960" s="11">
        <v>22.021276595744681</v>
      </c>
      <c r="DN1960" s="11" t="s">
        <v>6</v>
      </c>
      <c r="DO1960" s="11">
        <v>16.425120772946862</v>
      </c>
      <c r="DP1960" s="11">
        <v>1669.3548387096773</v>
      </c>
      <c r="DQ1960" s="11">
        <v>1.164328502415459</v>
      </c>
      <c r="DR1960" s="11">
        <v>53.2782452520959</v>
      </c>
      <c r="DS1960" s="11">
        <f>IF(odpadni[[#This Row],[SÚC]]="-","-",odpadni[[#This Row],[ZKC34]]-odpadni[[#This Row],[SÚC]])</f>
        <v>-27.638245252095899</v>
      </c>
      <c r="DT1960" s="11" t="str">
        <f>IF(odpadni[[#This Row],[Rozdíl Cena pro stočné - sociálně únosná cena]]="-","-",IF(odpadni[[#This Row],[Rozdíl Cena pro stočné - sociálně únosná cena]]&gt;0,"ANO","NE"))</f>
        <v>NE</v>
      </c>
      <c r="DU1960" s="11">
        <v>-31.256968656351219</v>
      </c>
      <c r="DV1960" s="11" t="s">
        <v>301</v>
      </c>
      <c r="DW1960" s="58"/>
      <c r="DX1960" s="58"/>
      <c r="DY1960" s="58"/>
      <c r="DZ1960" s="58" t="s">
        <v>8816</v>
      </c>
      <c r="EK1960" s="2"/>
    </row>
    <row r="1961" spans="1:141" ht="15" customHeight="1" x14ac:dyDescent="0.25">
      <c r="A1961" s="71">
        <v>2620</v>
      </c>
      <c r="B1961" s="9" t="s">
        <v>2215</v>
      </c>
      <c r="C1961" s="9" t="s">
        <v>4610</v>
      </c>
      <c r="D1961" s="9" t="s">
        <v>4610</v>
      </c>
      <c r="E1961" s="9" t="s">
        <v>8</v>
      </c>
      <c r="F1961" s="9" t="s">
        <v>4610</v>
      </c>
      <c r="G1961" s="9" t="s">
        <v>8</v>
      </c>
      <c r="H1961" s="9" t="s">
        <v>5947</v>
      </c>
      <c r="I1961" s="9" t="s">
        <v>5990</v>
      </c>
      <c r="J1961" s="9" t="s">
        <v>5991</v>
      </c>
      <c r="K1961" s="9" t="s">
        <v>5981</v>
      </c>
      <c r="L1961" s="10" t="s">
        <v>7945</v>
      </c>
      <c r="M1961" s="50"/>
      <c r="N1961" s="28"/>
      <c r="O1961" s="56">
        <v>305</v>
      </c>
      <c r="P1961" s="56">
        <v>0</v>
      </c>
      <c r="Q1961" s="56">
        <v>305</v>
      </c>
      <c r="R1961" s="11">
        <v>6.5</v>
      </c>
      <c r="S1961" s="11">
        <v>0</v>
      </c>
      <c r="T1961" s="56">
        <v>120</v>
      </c>
      <c r="U1961" s="11">
        <v>18.600000000000001</v>
      </c>
      <c r="V1961" s="11">
        <v>0</v>
      </c>
      <c r="W1961" s="11">
        <v>1</v>
      </c>
      <c r="X1961" s="56">
        <v>1</v>
      </c>
      <c r="Y1961" s="56">
        <v>0</v>
      </c>
      <c r="Z1961" s="11">
        <v>1</v>
      </c>
      <c r="AA1961" s="56">
        <v>1</v>
      </c>
      <c r="AB1961" s="56">
        <v>0</v>
      </c>
      <c r="AC1961" s="11">
        <v>0</v>
      </c>
      <c r="AD1961" s="11">
        <v>0</v>
      </c>
      <c r="AE1961" s="11">
        <v>0</v>
      </c>
      <c r="AF1961" s="11">
        <v>0</v>
      </c>
      <c r="AG1961" s="11">
        <v>0</v>
      </c>
      <c r="AH1961" s="11">
        <v>0</v>
      </c>
      <c r="AI1961" s="11">
        <v>7720</v>
      </c>
      <c r="AJ1961" s="11">
        <v>700</v>
      </c>
      <c r="AK1961" s="11">
        <v>7.89</v>
      </c>
      <c r="AL1961" s="24">
        <v>0.05</v>
      </c>
      <c r="AM1961" s="24">
        <v>0</v>
      </c>
      <c r="AN1961" s="24">
        <v>0</v>
      </c>
      <c r="AO1961" s="24">
        <v>0</v>
      </c>
      <c r="AP1961" s="24">
        <v>0.05</v>
      </c>
      <c r="AQ1961" s="24">
        <v>2.7E-2</v>
      </c>
      <c r="AR1961" s="24">
        <v>2.7E-2</v>
      </c>
      <c r="AS1961" s="24">
        <v>0</v>
      </c>
      <c r="AT1961" s="24">
        <v>4.3999999999999997E-2</v>
      </c>
      <c r="AU1961" s="24">
        <v>0</v>
      </c>
      <c r="AV1961" s="24">
        <v>4.3999999999999997E-2</v>
      </c>
      <c r="AW1961" s="24">
        <v>0</v>
      </c>
      <c r="AX1961" s="24">
        <v>0</v>
      </c>
      <c r="AY1961" s="24">
        <v>0</v>
      </c>
      <c r="AZ1961" s="24">
        <v>0</v>
      </c>
      <c r="BA1961" s="24">
        <v>0</v>
      </c>
      <c r="BB1961" s="24">
        <v>0</v>
      </c>
      <c r="BC1961" s="24">
        <v>0.09</v>
      </c>
      <c r="BD1961" s="24">
        <v>0</v>
      </c>
      <c r="BE1961" s="24">
        <v>0.21099999999999999</v>
      </c>
      <c r="BF1961" s="25">
        <v>0.15</v>
      </c>
      <c r="BG1961" s="54">
        <v>8.42</v>
      </c>
      <c r="BH1961" s="11">
        <v>1</v>
      </c>
      <c r="BI1961" s="24">
        <v>0</v>
      </c>
      <c r="BJ1961" s="24">
        <v>0</v>
      </c>
      <c r="BK1961" s="24">
        <v>1.8599999999999998E-2</v>
      </c>
      <c r="BL1961" s="24">
        <v>0</v>
      </c>
      <c r="BM1961" s="11">
        <v>11.34</v>
      </c>
      <c r="BN1961" s="24">
        <v>-6.4158000000000007E-2</v>
      </c>
      <c r="BO1961" s="25">
        <v>0</v>
      </c>
      <c r="BP1961" s="24">
        <v>-30.406585</v>
      </c>
      <c r="BQ1961" s="11">
        <v>0</v>
      </c>
      <c r="BR1961" s="24">
        <v>9.9999999999999995E-7</v>
      </c>
      <c r="BS1961" s="24">
        <v>0</v>
      </c>
      <c r="BT1961" s="24">
        <v>9.9999999999999995E-7</v>
      </c>
      <c r="BU1961" s="24">
        <v>0</v>
      </c>
      <c r="BV1961" s="24">
        <v>9.9999999999999995E-7</v>
      </c>
      <c r="BW1961" s="24">
        <v>0</v>
      </c>
      <c r="BX1961" s="11">
        <v>18.46153846153846</v>
      </c>
      <c r="BY1961" s="28"/>
      <c r="BZ1961" s="28"/>
      <c r="CA1961" s="11">
        <v>1.8599999999999998E-2</v>
      </c>
      <c r="CB1961" s="17">
        <v>1.9E-2</v>
      </c>
      <c r="CC1961" s="11">
        <v>2.5416666666666665</v>
      </c>
      <c r="CD1961" s="11">
        <v>46.92307692307692</v>
      </c>
      <c r="CE1961" s="11">
        <v>60.983606557377051</v>
      </c>
      <c r="CF1961" s="11">
        <v>0</v>
      </c>
      <c r="CG1961" s="11">
        <v>0</v>
      </c>
      <c r="CH1961" s="11">
        <v>0</v>
      </c>
      <c r="CI1961" s="28"/>
      <c r="CJ1961" s="11">
        <v>8420</v>
      </c>
      <c r="CK1961" s="11">
        <v>0.15384615384615385</v>
      </c>
      <c r="CL1961" s="11">
        <v>103.27777777777777</v>
      </c>
      <c r="CM1961" s="11" t="s">
        <v>6</v>
      </c>
      <c r="CN1961" s="11">
        <v>0</v>
      </c>
      <c r="CO1961" s="11" t="s">
        <v>6</v>
      </c>
      <c r="CP1961" s="11">
        <v>0</v>
      </c>
      <c r="CQ1961" s="11">
        <v>103.27777777777777</v>
      </c>
      <c r="CR1961" s="11" t="s">
        <v>295</v>
      </c>
      <c r="CS1961" s="11">
        <v>5.5525686977299884</v>
      </c>
      <c r="CT1961" s="11">
        <v>452.68817204301081</v>
      </c>
      <c r="CU1961" s="11">
        <v>0</v>
      </c>
      <c r="CV1961" s="11">
        <v>1.1649142224681792</v>
      </c>
      <c r="CW1961" s="11">
        <v>0</v>
      </c>
      <c r="CX1961" s="11" t="s">
        <v>6</v>
      </c>
      <c r="CY1961" s="28"/>
      <c r="CZ1961" s="11">
        <v>18.599999999999998</v>
      </c>
      <c r="DA1961" s="11">
        <v>305</v>
      </c>
      <c r="DB1961" s="11">
        <v>120</v>
      </c>
      <c r="DC1961" s="11">
        <v>2.3655913978494625</v>
      </c>
      <c r="DD1961" s="11">
        <v>4.838709677419355</v>
      </c>
      <c r="DE1961" s="28"/>
      <c r="DF1961" s="11">
        <v>146.75399999999999</v>
      </c>
      <c r="DG1961" s="11">
        <v>-30.406585</v>
      </c>
      <c r="DH1961" s="11">
        <v>-43.718058792264607</v>
      </c>
      <c r="DI1961" s="11">
        <v>-3.4493548387096782</v>
      </c>
      <c r="DJ1961" s="11">
        <v>0</v>
      </c>
      <c r="DK1961" s="11">
        <v>27.606557377049182</v>
      </c>
      <c r="DL1961" s="11" t="s">
        <v>6</v>
      </c>
      <c r="DM1961" s="11">
        <v>16.896654719235364</v>
      </c>
      <c r="DN1961" s="11" t="s">
        <v>6</v>
      </c>
      <c r="DO1961" s="11">
        <v>-30.406635071090051</v>
      </c>
      <c r="DP1961" s="11">
        <v>1758.3333333333333</v>
      </c>
      <c r="DQ1961" s="11">
        <v>0.46695633728124447</v>
      </c>
      <c r="DR1961" s="11">
        <v>57.504711390052499</v>
      </c>
      <c r="DS1961" s="11">
        <f>IF(odpadni[[#This Row],[SÚC]]="-","-",odpadni[[#This Row],[ZKC34]]-odpadni[[#This Row],[SÚC]])</f>
        <v>-49.614711390052499</v>
      </c>
      <c r="DT1961" s="11" t="str">
        <f>IF(odpadni[[#This Row],[Rozdíl Cena pro stočné - sociálně únosná cena]]="-","-",IF(odpadni[[#This Row],[Rozdíl Cena pro stočné - sociálně únosná cena]]&gt;0,"ANO","NE"))</f>
        <v>NE</v>
      </c>
      <c r="DU1961" s="11">
        <v>-40.608056670817135</v>
      </c>
      <c r="DV1961" s="11" t="s">
        <v>301</v>
      </c>
      <c r="DW1961" s="58" t="s">
        <v>8810</v>
      </c>
      <c r="DX1961" s="58" t="s">
        <v>8821</v>
      </c>
      <c r="DY1961" s="58"/>
      <c r="DZ1961" s="58" t="s">
        <v>8894</v>
      </c>
      <c r="EK1961" s="2"/>
    </row>
    <row r="1962" spans="1:141" ht="15" customHeight="1" x14ac:dyDescent="0.25">
      <c r="A1962" s="71">
        <v>2621</v>
      </c>
      <c r="B1962" s="9" t="s">
        <v>2216</v>
      </c>
      <c r="C1962" s="9" t="s">
        <v>4611</v>
      </c>
      <c r="D1962" s="9" t="s">
        <v>4611</v>
      </c>
      <c r="E1962" s="9" t="s">
        <v>8</v>
      </c>
      <c r="F1962" s="9" t="s">
        <v>4611</v>
      </c>
      <c r="G1962" s="9" t="s">
        <v>8</v>
      </c>
      <c r="H1962" s="9" t="s">
        <v>5945</v>
      </c>
      <c r="I1962" s="9" t="s">
        <v>5990</v>
      </c>
      <c r="J1962" s="9" t="s">
        <v>5991</v>
      </c>
      <c r="K1962" s="9" t="s">
        <v>5985</v>
      </c>
      <c r="L1962" s="10" t="s">
        <v>7946</v>
      </c>
      <c r="M1962" s="50"/>
      <c r="N1962" s="28"/>
      <c r="O1962" s="56">
        <v>197</v>
      </c>
      <c r="P1962" s="56">
        <v>197</v>
      </c>
      <c r="Q1962" s="56">
        <v>0</v>
      </c>
      <c r="R1962" s="11">
        <v>0.76</v>
      </c>
      <c r="S1962" s="11">
        <v>0</v>
      </c>
      <c r="T1962" s="56">
        <v>38</v>
      </c>
      <c r="U1962" s="11">
        <v>0</v>
      </c>
      <c r="V1962" s="11">
        <v>5.98</v>
      </c>
      <c r="W1962" s="11">
        <v>1</v>
      </c>
      <c r="X1962" s="56">
        <v>4</v>
      </c>
      <c r="Y1962" s="56">
        <v>1</v>
      </c>
      <c r="Z1962" s="11">
        <v>1</v>
      </c>
      <c r="AA1962" s="56">
        <v>4</v>
      </c>
      <c r="AB1962" s="56">
        <v>1</v>
      </c>
      <c r="AC1962" s="11">
        <v>0</v>
      </c>
      <c r="AD1962" s="11">
        <v>0</v>
      </c>
      <c r="AE1962" s="11">
        <v>0</v>
      </c>
      <c r="AF1962" s="11">
        <v>0</v>
      </c>
      <c r="AG1962" s="11">
        <v>0</v>
      </c>
      <c r="AH1962" s="11">
        <v>2</v>
      </c>
      <c r="AI1962" s="11">
        <v>1319.7919999999999</v>
      </c>
      <c r="AJ1962" s="11">
        <v>316.767</v>
      </c>
      <c r="AK1962" s="11">
        <v>12.02</v>
      </c>
      <c r="AL1962" s="24">
        <v>2.1909999999999998E-3</v>
      </c>
      <c r="AM1962" s="24">
        <v>0</v>
      </c>
      <c r="AN1962" s="24">
        <v>0</v>
      </c>
      <c r="AO1962" s="24">
        <v>0</v>
      </c>
      <c r="AP1962" s="24">
        <v>2.1909999999999998E-3</v>
      </c>
      <c r="AQ1962" s="24">
        <v>3.9988000000000003E-2</v>
      </c>
      <c r="AR1962" s="24">
        <v>3.9988000000000003E-2</v>
      </c>
      <c r="AS1962" s="24">
        <v>0</v>
      </c>
      <c r="AT1962" s="24">
        <v>1.9130000000000001E-2</v>
      </c>
      <c r="AU1962" s="24">
        <v>1.7129999999999999E-2</v>
      </c>
      <c r="AV1962" s="24">
        <v>2E-3</v>
      </c>
      <c r="AW1962" s="24">
        <v>0</v>
      </c>
      <c r="AX1962" s="24">
        <v>0</v>
      </c>
      <c r="AY1962" s="24">
        <v>0</v>
      </c>
      <c r="AZ1962" s="24">
        <v>0</v>
      </c>
      <c r="BA1962" s="24">
        <v>0</v>
      </c>
      <c r="BB1962" s="24">
        <v>0</v>
      </c>
      <c r="BC1962" s="24">
        <v>3.3124000000000001E-2</v>
      </c>
      <c r="BD1962" s="24">
        <v>4.0000000000000001E-3</v>
      </c>
      <c r="BE1962" s="24">
        <v>9.8433000000000007E-2</v>
      </c>
      <c r="BF1962" s="25">
        <v>7.2099999999999997E-2</v>
      </c>
      <c r="BG1962" s="54">
        <v>1.42</v>
      </c>
      <c r="BH1962" s="11">
        <v>1</v>
      </c>
      <c r="BI1962" s="24">
        <v>0</v>
      </c>
      <c r="BJ1962" s="24">
        <v>0</v>
      </c>
      <c r="BK1962" s="24">
        <v>5.8999999999999999E-3</v>
      </c>
      <c r="BL1962" s="24">
        <v>0</v>
      </c>
      <c r="BM1962" s="11">
        <v>16.68</v>
      </c>
      <c r="BN1962" s="24">
        <v>-2.7535E-2</v>
      </c>
      <c r="BO1962" s="25">
        <v>0</v>
      </c>
      <c r="BP1962" s="24">
        <v>-27.973004</v>
      </c>
      <c r="BQ1962" s="11">
        <v>0</v>
      </c>
      <c r="BR1962" s="24">
        <v>1.27</v>
      </c>
      <c r="BS1962" s="24">
        <v>1.2172000000000001</v>
      </c>
      <c r="BT1962" s="24">
        <v>5.5E-2</v>
      </c>
      <c r="BU1962" s="24">
        <v>0</v>
      </c>
      <c r="BV1962" s="24">
        <v>5.0000000000000001E-3</v>
      </c>
      <c r="BW1962" s="24">
        <v>0.05</v>
      </c>
      <c r="BX1962" s="11">
        <v>50</v>
      </c>
      <c r="BY1962" s="28"/>
      <c r="BZ1962" s="28"/>
      <c r="CA1962" s="11">
        <v>5.8999999999999999E-3</v>
      </c>
      <c r="CB1962" s="17">
        <v>6.0000000000000001E-3</v>
      </c>
      <c r="CC1962" s="11">
        <v>5.1842105263157894</v>
      </c>
      <c r="CD1962" s="11">
        <v>259.21052631578948</v>
      </c>
      <c r="CE1962" s="11">
        <v>29.949238578680202</v>
      </c>
      <c r="CF1962" s="11">
        <v>99.999999999999986</v>
      </c>
      <c r="CG1962" s="11">
        <v>25</v>
      </c>
      <c r="CH1962" s="11">
        <v>25</v>
      </c>
      <c r="CI1962" s="28"/>
      <c r="CJ1962" s="11">
        <v>1636.559</v>
      </c>
      <c r="CK1962" s="11">
        <v>1.3157894736842106</v>
      </c>
      <c r="CL1962" s="11">
        <v>22.583530555555555</v>
      </c>
      <c r="CM1962" s="11" t="s">
        <v>6</v>
      </c>
      <c r="CN1962" s="11">
        <v>0</v>
      </c>
      <c r="CO1962" s="11" t="s">
        <v>6</v>
      </c>
      <c r="CP1962" s="11">
        <v>0</v>
      </c>
      <c r="CQ1962" s="11">
        <v>22.583530555555555</v>
      </c>
      <c r="CR1962" s="11" t="s">
        <v>295</v>
      </c>
      <c r="CS1962" s="11">
        <v>3.8277170433145011</v>
      </c>
      <c r="CT1962" s="11">
        <v>277.38288135593223</v>
      </c>
      <c r="CU1962" s="11">
        <v>0</v>
      </c>
      <c r="CV1962" s="11">
        <v>1.2449863813365736</v>
      </c>
      <c r="CW1962" s="11">
        <v>90.909090909090907</v>
      </c>
      <c r="CX1962" s="11" t="s">
        <v>6</v>
      </c>
      <c r="CY1962" s="28"/>
      <c r="CZ1962" s="11">
        <v>5.8999999999999995</v>
      </c>
      <c r="DA1962" s="11">
        <v>197</v>
      </c>
      <c r="DB1962" s="11">
        <v>38</v>
      </c>
      <c r="DC1962" s="11">
        <v>3.2423728813559323</v>
      </c>
      <c r="DD1962" s="11">
        <v>5.6142372881355938</v>
      </c>
      <c r="DE1962" s="28"/>
      <c r="DF1962" s="11">
        <v>70.917999999999992</v>
      </c>
      <c r="DG1962" s="11">
        <v>-27.973004</v>
      </c>
      <c r="DH1962" s="11">
        <v>-38.826532051101275</v>
      </c>
      <c r="DI1962" s="11">
        <v>-4.6669491525423732</v>
      </c>
      <c r="DJ1962" s="11">
        <v>0</v>
      </c>
      <c r="DK1962" s="11">
        <v>8.3074060913705576</v>
      </c>
      <c r="DL1962" s="11" t="s">
        <v>6</v>
      </c>
      <c r="DM1962" s="11">
        <v>20.511276365348401</v>
      </c>
      <c r="DN1962" s="11" t="s">
        <v>6</v>
      </c>
      <c r="DO1962" s="11">
        <v>-27.97334227342456</v>
      </c>
      <c r="DP1962" s="11">
        <v>2590.3421052631579</v>
      </c>
      <c r="DQ1962" s="11">
        <v>0.5860191138717481</v>
      </c>
      <c r="DR1962" s="11">
        <v>53.779911951100097</v>
      </c>
      <c r="DS1962" s="11">
        <f>IF(odpadni[[#This Row],[SÚC]]="-","-",odpadni[[#This Row],[ZKC34]]-odpadni[[#This Row],[SÚC]])</f>
        <v>-41.759911951100094</v>
      </c>
      <c r="DT1962" s="11" t="str">
        <f>IF(odpadni[[#This Row],[Rozdíl Cena pro stočné - sociálně únosná cena]]="-","-",IF(odpadni[[#This Row],[Rozdíl Cena pro stočné - sociálně únosná cena]]&gt;0,"ANO","NE"))</f>
        <v>NE</v>
      </c>
      <c r="DU1962" s="11">
        <v>-33.268635585751696</v>
      </c>
      <c r="DV1962" s="11" t="s">
        <v>301</v>
      </c>
      <c r="DW1962" s="58" t="s">
        <v>8810</v>
      </c>
      <c r="DX1962" s="58" t="s">
        <v>8824</v>
      </c>
      <c r="DY1962" s="58"/>
      <c r="DZ1962" s="58" t="s">
        <v>8919</v>
      </c>
      <c r="EK1962" s="2"/>
    </row>
    <row r="1963" spans="1:141" ht="15" customHeight="1" x14ac:dyDescent="0.25">
      <c r="A1963" s="71">
        <v>2623</v>
      </c>
      <c r="B1963" s="9" t="s">
        <v>2217</v>
      </c>
      <c r="C1963" s="9" t="s">
        <v>4612</v>
      </c>
      <c r="D1963" s="9" t="s">
        <v>4612</v>
      </c>
      <c r="E1963" s="9" t="s">
        <v>8</v>
      </c>
      <c r="F1963" s="9" t="s">
        <v>4612</v>
      </c>
      <c r="G1963" s="9" t="s">
        <v>8</v>
      </c>
      <c r="H1963" s="9" t="s">
        <v>7</v>
      </c>
      <c r="I1963" s="9" t="s">
        <v>5990</v>
      </c>
      <c r="J1963" s="9" t="s">
        <v>5980</v>
      </c>
      <c r="K1963" s="9" t="s">
        <v>5981</v>
      </c>
      <c r="L1963" s="10" t="s">
        <v>7947</v>
      </c>
      <c r="M1963" s="50"/>
      <c r="N1963" s="28"/>
      <c r="O1963" s="56">
        <v>1099</v>
      </c>
      <c r="P1963" s="56">
        <v>1099</v>
      </c>
      <c r="Q1963" s="56">
        <v>0</v>
      </c>
      <c r="R1963" s="11">
        <v>12.816000000000001</v>
      </c>
      <c r="S1963" s="11">
        <v>0</v>
      </c>
      <c r="T1963" s="56">
        <v>379</v>
      </c>
      <c r="U1963" s="11">
        <v>0</v>
      </c>
      <c r="V1963" s="11">
        <v>21.95</v>
      </c>
      <c r="W1963" s="11">
        <v>0</v>
      </c>
      <c r="X1963" s="56">
        <v>0</v>
      </c>
      <c r="Y1963" s="56">
        <v>0</v>
      </c>
      <c r="Z1963" s="11">
        <v>1</v>
      </c>
      <c r="AA1963" s="56">
        <v>12</v>
      </c>
      <c r="AB1963" s="56">
        <v>2</v>
      </c>
      <c r="AC1963" s="11">
        <v>0</v>
      </c>
      <c r="AD1963" s="11">
        <v>0</v>
      </c>
      <c r="AE1963" s="11">
        <v>0</v>
      </c>
      <c r="AF1963" s="11">
        <v>0</v>
      </c>
      <c r="AG1963" s="11">
        <v>0</v>
      </c>
      <c r="AH1963" s="11">
        <v>0</v>
      </c>
      <c r="AI1963" s="11">
        <v>67133.316999999995</v>
      </c>
      <c r="AJ1963" s="11">
        <v>13196.93</v>
      </c>
      <c r="AK1963" s="11">
        <v>40.869999999999997</v>
      </c>
      <c r="AL1963" s="24">
        <v>2.861E-2</v>
      </c>
      <c r="AM1963" s="24">
        <v>0</v>
      </c>
      <c r="AN1963" s="24">
        <v>0</v>
      </c>
      <c r="AO1963" s="24">
        <v>2.2022E-2</v>
      </c>
      <c r="AP1963" s="24">
        <v>6.5880000000000001E-3</v>
      </c>
      <c r="AQ1963" s="24">
        <v>0.13461200000000001</v>
      </c>
      <c r="AR1963" s="24">
        <v>0.13461200000000001</v>
      </c>
      <c r="AS1963" s="24">
        <v>0</v>
      </c>
      <c r="AT1963" s="24">
        <v>0.43344100000000002</v>
      </c>
      <c r="AU1963" s="24">
        <v>0.323656</v>
      </c>
      <c r="AV1963" s="24">
        <v>0.10978499999999999</v>
      </c>
      <c r="AW1963" s="24">
        <v>4.2051999999999999E-2</v>
      </c>
      <c r="AX1963" s="24">
        <v>0</v>
      </c>
      <c r="AY1963" s="24">
        <v>2.2051999999999999E-2</v>
      </c>
      <c r="AZ1963" s="24">
        <v>0</v>
      </c>
      <c r="BA1963" s="24">
        <v>0.02</v>
      </c>
      <c r="BB1963" s="24">
        <v>0</v>
      </c>
      <c r="BC1963" s="24">
        <v>0.32658399999999999</v>
      </c>
      <c r="BD1963" s="24">
        <v>0</v>
      </c>
      <c r="BE1963" s="24">
        <v>0.96529900000000002</v>
      </c>
      <c r="BF1963" s="25">
        <v>0.81733999999999996</v>
      </c>
      <c r="BG1963" s="54">
        <v>46.51</v>
      </c>
      <c r="BH1963" s="11">
        <v>1</v>
      </c>
      <c r="BI1963" s="24">
        <v>0</v>
      </c>
      <c r="BJ1963" s="24">
        <v>0</v>
      </c>
      <c r="BK1963" s="24">
        <v>2.0129999999999999E-2</v>
      </c>
      <c r="BL1963" s="24">
        <v>0</v>
      </c>
      <c r="BM1963" s="11">
        <v>47.95</v>
      </c>
      <c r="BN1963" s="24">
        <v>-0.142646</v>
      </c>
      <c r="BO1963" s="25">
        <v>0</v>
      </c>
      <c r="BP1963" s="24">
        <v>-14.777419999999999</v>
      </c>
      <c r="BQ1963" s="11">
        <v>0</v>
      </c>
      <c r="BR1963" s="24">
        <v>0.37</v>
      </c>
      <c r="BS1963" s="24">
        <v>0</v>
      </c>
      <c r="BT1963" s="24">
        <v>0.02</v>
      </c>
      <c r="BU1963" s="24">
        <v>0</v>
      </c>
      <c r="BV1963" s="24">
        <v>0.02</v>
      </c>
      <c r="BW1963" s="24">
        <v>0</v>
      </c>
      <c r="BX1963" s="11">
        <v>29.572409488139822</v>
      </c>
      <c r="BY1963" s="28"/>
      <c r="BZ1963" s="28"/>
      <c r="CA1963" s="11">
        <v>2.0129999999999999E-2</v>
      </c>
      <c r="CB1963" s="17">
        <v>0.02</v>
      </c>
      <c r="CC1963" s="11">
        <v>2.8997361477572561</v>
      </c>
      <c r="CD1963" s="11">
        <v>85.752184769038692</v>
      </c>
      <c r="CE1963" s="11">
        <v>18.316651501364877</v>
      </c>
      <c r="CF1963" s="11">
        <v>100</v>
      </c>
      <c r="CG1963" s="11" t="s">
        <v>6</v>
      </c>
      <c r="CH1963" s="11">
        <v>16.666666666666668</v>
      </c>
      <c r="CI1963" s="28"/>
      <c r="CJ1963" s="11">
        <v>80330.247000000003</v>
      </c>
      <c r="CK1963" s="11">
        <v>0</v>
      </c>
      <c r="CL1963" s="11">
        <v>1075.8489944444443</v>
      </c>
      <c r="CM1963" s="11" t="s">
        <v>6</v>
      </c>
      <c r="CN1963" s="11">
        <v>0</v>
      </c>
      <c r="CO1963" s="11" t="s">
        <v>6</v>
      </c>
      <c r="CP1963" s="11">
        <v>0</v>
      </c>
      <c r="CQ1963" s="11">
        <v>1075.8489944444443</v>
      </c>
      <c r="CR1963" s="11" t="s">
        <v>295</v>
      </c>
      <c r="CS1963" s="11">
        <v>53.445056852679798</v>
      </c>
      <c r="CT1963" s="11">
        <v>3990.5736214605072</v>
      </c>
      <c r="CU1963" s="11">
        <v>0</v>
      </c>
      <c r="CV1963" s="11">
        <v>1.222705729930146</v>
      </c>
      <c r="CW1963" s="11">
        <v>0</v>
      </c>
      <c r="CX1963" s="11" t="s">
        <v>6</v>
      </c>
      <c r="CY1963" s="28"/>
      <c r="CZ1963" s="11">
        <v>20.13</v>
      </c>
      <c r="DA1963" s="11">
        <v>1099</v>
      </c>
      <c r="DB1963" s="11">
        <v>379</v>
      </c>
      <c r="DC1963" s="11">
        <v>21.532091405861902</v>
      </c>
      <c r="DD1963" s="11">
        <v>16.22374565325385</v>
      </c>
      <c r="DE1963" s="28"/>
      <c r="DF1963" s="11">
        <v>822.71309999999983</v>
      </c>
      <c r="DG1963" s="11">
        <v>-14.777419999999999</v>
      </c>
      <c r="DH1963" s="11">
        <v>-17.338486527077304</v>
      </c>
      <c r="DI1963" s="11">
        <v>-7.0862394436164928</v>
      </c>
      <c r="DJ1963" s="11">
        <v>0</v>
      </c>
      <c r="DK1963" s="11">
        <v>73.093946314831669</v>
      </c>
      <c r="DL1963" s="11" t="s">
        <v>6</v>
      </c>
      <c r="DM1963" s="11">
        <v>99.309289341502449</v>
      </c>
      <c r="DN1963" s="11" t="s">
        <v>6</v>
      </c>
      <c r="DO1963" s="11">
        <v>-12.974307600029197</v>
      </c>
      <c r="DP1963" s="11">
        <v>2546.963060686016</v>
      </c>
      <c r="DQ1963" s="11">
        <v>0.40306391414990184</v>
      </c>
      <c r="DR1963" s="11">
        <v>59.924915772753501</v>
      </c>
      <c r="DS1963" s="11">
        <f>IF(odpadni[[#This Row],[SÚC]]="-","-",odpadni[[#This Row],[ZKC34]]-odpadni[[#This Row],[SÚC]])</f>
        <v>-19.054915772753503</v>
      </c>
      <c r="DT1963" s="11" t="str">
        <f>IF(odpadni[[#This Row],[Rozdíl Cena pro stočné - sociálně únosná cena]]="-","-",IF(odpadni[[#This Row],[Rozdíl Cena pro stočné - sociálně únosná cena]]&gt;0,"ANO","NE"))</f>
        <v>NE</v>
      </c>
      <c r="DU1963" s="11">
        <v>39.384373568748948</v>
      </c>
      <c r="DV1963" s="11" t="s">
        <v>9125</v>
      </c>
      <c r="DW1963" s="58"/>
      <c r="DX1963" s="58" t="s">
        <v>8821</v>
      </c>
      <c r="DY1963" s="58"/>
      <c r="DZ1963" s="58" t="s">
        <v>8894</v>
      </c>
      <c r="EK1963" s="2"/>
    </row>
    <row r="1964" spans="1:141" ht="15" customHeight="1" x14ac:dyDescent="0.25">
      <c r="A1964" s="71">
        <v>2625</v>
      </c>
      <c r="B1964" s="9" t="s">
        <v>2218</v>
      </c>
      <c r="C1964" s="9" t="s">
        <v>4613</v>
      </c>
      <c r="D1964" s="9" t="s">
        <v>4613</v>
      </c>
      <c r="E1964" s="9" t="s">
        <v>8</v>
      </c>
      <c r="F1964" s="9" t="s">
        <v>4613</v>
      </c>
      <c r="G1964" s="9" t="s">
        <v>8</v>
      </c>
      <c r="H1964" s="9" t="s">
        <v>5953</v>
      </c>
      <c r="I1964" s="9" t="s">
        <v>5990</v>
      </c>
      <c r="J1964" s="9" t="s">
        <v>5980</v>
      </c>
      <c r="K1964" s="9" t="s">
        <v>5981</v>
      </c>
      <c r="L1964" s="10" t="s">
        <v>7948</v>
      </c>
      <c r="M1964" s="50"/>
      <c r="N1964" s="28"/>
      <c r="O1964" s="56">
        <v>889</v>
      </c>
      <c r="P1964" s="56">
        <v>889</v>
      </c>
      <c r="Q1964" s="56">
        <v>0</v>
      </c>
      <c r="R1964" s="11">
        <v>8.48</v>
      </c>
      <c r="S1964" s="11">
        <v>0</v>
      </c>
      <c r="T1964" s="56">
        <v>350</v>
      </c>
      <c r="U1964" s="11">
        <v>0</v>
      </c>
      <c r="V1964" s="11">
        <v>30.378</v>
      </c>
      <c r="W1964" s="11">
        <v>0</v>
      </c>
      <c r="X1964" s="56">
        <v>0</v>
      </c>
      <c r="Y1964" s="56">
        <v>0</v>
      </c>
      <c r="Z1964" s="11">
        <v>1</v>
      </c>
      <c r="AA1964" s="56">
        <v>12</v>
      </c>
      <c r="AB1964" s="56">
        <v>2</v>
      </c>
      <c r="AC1964" s="11">
        <v>0</v>
      </c>
      <c r="AD1964" s="11">
        <v>0</v>
      </c>
      <c r="AE1964" s="11">
        <v>16</v>
      </c>
      <c r="AF1964" s="11">
        <v>0</v>
      </c>
      <c r="AG1964" s="11">
        <v>0</v>
      </c>
      <c r="AH1964" s="11">
        <v>0</v>
      </c>
      <c r="AI1964" s="11">
        <v>37765.410000000003</v>
      </c>
      <c r="AJ1964" s="11">
        <v>11708.58</v>
      </c>
      <c r="AK1964" s="11">
        <v>25.22</v>
      </c>
      <c r="AL1964" s="24">
        <v>5.5805E-2</v>
      </c>
      <c r="AM1964" s="24">
        <v>0</v>
      </c>
      <c r="AN1964" s="24">
        <v>0</v>
      </c>
      <c r="AO1964" s="24">
        <v>4.1685E-2</v>
      </c>
      <c r="AP1964" s="24">
        <v>1.4120000000000001E-2</v>
      </c>
      <c r="AQ1964" s="24">
        <v>0.20285800000000001</v>
      </c>
      <c r="AR1964" s="24">
        <v>0.187446</v>
      </c>
      <c r="AS1964" s="24">
        <v>1.5412E-2</v>
      </c>
      <c r="AT1964" s="24">
        <v>0.14718000000000001</v>
      </c>
      <c r="AU1964" s="24">
        <v>0</v>
      </c>
      <c r="AV1964" s="24">
        <v>0.14718000000000001</v>
      </c>
      <c r="AW1964" s="24">
        <v>2.3441E-2</v>
      </c>
      <c r="AX1964" s="24">
        <v>0</v>
      </c>
      <c r="AY1964" s="24">
        <v>2.3441E-2</v>
      </c>
      <c r="AZ1964" s="24">
        <v>0</v>
      </c>
      <c r="BA1964" s="24">
        <v>0</v>
      </c>
      <c r="BB1964" s="24">
        <v>0</v>
      </c>
      <c r="BC1964" s="24">
        <v>0.110682</v>
      </c>
      <c r="BD1964" s="24">
        <v>0</v>
      </c>
      <c r="BE1964" s="24">
        <v>0.53996599999999995</v>
      </c>
      <c r="BF1964" s="25">
        <v>0.73138000000000003</v>
      </c>
      <c r="BG1964" s="54">
        <v>49.47</v>
      </c>
      <c r="BH1964" s="11">
        <v>0.49999999999999994</v>
      </c>
      <c r="BI1964" s="24">
        <v>0</v>
      </c>
      <c r="BJ1964" s="24">
        <v>0</v>
      </c>
      <c r="BK1964" s="24">
        <v>3.0377999999999999E-2</v>
      </c>
      <c r="BL1964" s="24">
        <v>0</v>
      </c>
      <c r="BM1964" s="11">
        <v>17.77</v>
      </c>
      <c r="BN1964" s="24">
        <v>0.22616700000000001</v>
      </c>
      <c r="BO1964" s="25">
        <v>0</v>
      </c>
      <c r="BP1964" s="24">
        <v>41.885444999999997</v>
      </c>
      <c r="BQ1964" s="11">
        <v>0.22616700000000001</v>
      </c>
      <c r="BR1964" s="24">
        <v>0.97026999999999997</v>
      </c>
      <c r="BS1964" s="24">
        <v>0.11358699999999999</v>
      </c>
      <c r="BT1964" s="24">
        <v>0.22616700000000001</v>
      </c>
      <c r="BU1964" s="24">
        <v>0</v>
      </c>
      <c r="BV1964" s="24">
        <v>0.22616700000000001</v>
      </c>
      <c r="BW1964" s="24">
        <v>0</v>
      </c>
      <c r="BX1964" s="11">
        <v>41.273584905660378</v>
      </c>
      <c r="BY1964" s="28"/>
      <c r="BZ1964" s="28"/>
      <c r="CA1964" s="11">
        <v>3.0377999999999999E-2</v>
      </c>
      <c r="CB1964" s="17">
        <v>2.9000000000000001E-2</v>
      </c>
      <c r="CC1964" s="11">
        <v>2.54</v>
      </c>
      <c r="CD1964" s="11">
        <v>104.83490566037736</v>
      </c>
      <c r="CE1964" s="11">
        <v>34.170978627671538</v>
      </c>
      <c r="CF1964" s="11">
        <v>100</v>
      </c>
      <c r="CG1964" s="11" t="s">
        <v>6</v>
      </c>
      <c r="CH1964" s="11">
        <v>16.666666666666668</v>
      </c>
      <c r="CI1964" s="28"/>
      <c r="CJ1964" s="11">
        <v>49473.990000000005</v>
      </c>
      <c r="CK1964" s="11">
        <v>0</v>
      </c>
      <c r="CL1964" s="11">
        <v>712.33016666666663</v>
      </c>
      <c r="CM1964" s="11" t="s">
        <v>6</v>
      </c>
      <c r="CN1964" s="11">
        <v>249.608</v>
      </c>
      <c r="CO1964" s="11" t="s">
        <v>6</v>
      </c>
      <c r="CP1964" s="11">
        <v>0.50452369012485143</v>
      </c>
      <c r="CQ1964" s="11">
        <v>462.72216666666662</v>
      </c>
      <c r="CR1964" s="11" t="s">
        <v>295</v>
      </c>
      <c r="CS1964" s="11">
        <v>15.232147167906598</v>
      </c>
      <c r="CT1964" s="11">
        <v>1628.6124827177564</v>
      </c>
      <c r="CU1964" s="11">
        <v>8.2167357956415827</v>
      </c>
      <c r="CV1964" s="11">
        <v>1.2793133255763602</v>
      </c>
      <c r="CW1964" s="11">
        <v>0</v>
      </c>
      <c r="CX1964" s="11" t="s">
        <v>6</v>
      </c>
      <c r="CY1964" s="28"/>
      <c r="CZ1964" s="11">
        <v>60.756000000000007</v>
      </c>
      <c r="DA1964" s="11">
        <v>1778.0000000000002</v>
      </c>
      <c r="DB1964" s="11">
        <v>700.00000000000011</v>
      </c>
      <c r="DC1964" s="11">
        <v>4.8449535848311278</v>
      </c>
      <c r="DD1964" s="11">
        <v>3.6434920007900455</v>
      </c>
      <c r="DE1964" s="28"/>
      <c r="DF1964" s="11">
        <v>766.13315999999998</v>
      </c>
      <c r="DG1964" s="11">
        <v>0</v>
      </c>
      <c r="DH1964" s="11">
        <v>29.520586212454244</v>
      </c>
      <c r="DI1964" s="11">
        <v>7.4450918427809603</v>
      </c>
      <c r="DJ1964" s="11">
        <v>0</v>
      </c>
      <c r="DK1964" s="11">
        <v>55.651282339707542</v>
      </c>
      <c r="DL1964" s="11" t="s">
        <v>6</v>
      </c>
      <c r="DM1964" s="11">
        <v>40.452141900937079</v>
      </c>
      <c r="DN1964" s="11" t="s">
        <v>6</v>
      </c>
      <c r="DO1964" s="11">
        <v>41.885415007611599</v>
      </c>
      <c r="DP1964" s="11">
        <v>1542.76</v>
      </c>
      <c r="DQ1964" s="11">
        <v>0.76407918779667128</v>
      </c>
      <c r="DR1964" s="11">
        <v>53.2782452520959</v>
      </c>
      <c r="DS1964" s="11">
        <f>IF(odpadni[[#This Row],[SÚC]]="-","-",odpadni[[#This Row],[ZKC34]]-odpadni[[#This Row],[SÚC]])</f>
        <v>-28.058245252095901</v>
      </c>
      <c r="DT1964" s="11" t="str">
        <f>IF(odpadni[[#This Row],[Rozdíl Cena pro stočné - sociálně únosná cena]]="-","-",IF(odpadni[[#This Row],[Rozdíl Cena pro stočné - sociálně únosná cena]]&gt;0,"ANO","NE"))</f>
        <v>NE</v>
      </c>
      <c r="DU1964" s="11">
        <v>-12.826103351158821</v>
      </c>
      <c r="DV1964" s="11" t="s">
        <v>301</v>
      </c>
      <c r="DW1964" s="58"/>
      <c r="DX1964" s="58" t="s">
        <v>8817</v>
      </c>
      <c r="DY1964" s="58"/>
      <c r="DZ1964" s="58" t="s">
        <v>8897</v>
      </c>
      <c r="EK1964" s="2"/>
    </row>
    <row r="1965" spans="1:141" ht="15" customHeight="1" x14ac:dyDescent="0.25">
      <c r="A1965" s="71">
        <v>2626</v>
      </c>
      <c r="B1965" s="9" t="s">
        <v>2219</v>
      </c>
      <c r="C1965" s="9" t="s">
        <v>4614</v>
      </c>
      <c r="D1965" s="9" t="s">
        <v>4614</v>
      </c>
      <c r="E1965" s="9" t="s">
        <v>8</v>
      </c>
      <c r="F1965" s="9" t="s">
        <v>4614</v>
      </c>
      <c r="G1965" s="9" t="s">
        <v>8</v>
      </c>
      <c r="H1965" s="9" t="s">
        <v>5938</v>
      </c>
      <c r="I1965" s="9" t="s">
        <v>5990</v>
      </c>
      <c r="J1965" s="9" t="s">
        <v>5991</v>
      </c>
      <c r="K1965" s="9" t="s">
        <v>5985</v>
      </c>
      <c r="L1965" s="10" t="s">
        <v>7949</v>
      </c>
      <c r="M1965" s="50"/>
      <c r="N1965" s="28"/>
      <c r="O1965" s="56">
        <v>86</v>
      </c>
      <c r="P1965" s="56">
        <v>0</v>
      </c>
      <c r="Q1965" s="56">
        <v>86</v>
      </c>
      <c r="R1965" s="11">
        <v>1.5</v>
      </c>
      <c r="S1965" s="11">
        <v>0</v>
      </c>
      <c r="T1965" s="56">
        <v>54</v>
      </c>
      <c r="U1965" s="11">
        <v>5.976</v>
      </c>
      <c r="V1965" s="11">
        <v>0</v>
      </c>
      <c r="W1965" s="11">
        <v>0</v>
      </c>
      <c r="X1965" s="56">
        <v>2</v>
      </c>
      <c r="Y1965" s="56">
        <v>0</v>
      </c>
      <c r="Z1965" s="11">
        <v>0</v>
      </c>
      <c r="AA1965" s="56">
        <v>0</v>
      </c>
      <c r="AB1965" s="56">
        <v>0</v>
      </c>
      <c r="AC1965" s="11">
        <v>0</v>
      </c>
      <c r="AD1965" s="11">
        <v>0</v>
      </c>
      <c r="AE1965" s="11">
        <v>0</v>
      </c>
      <c r="AF1965" s="11">
        <v>0</v>
      </c>
      <c r="AG1965" s="11">
        <v>0</v>
      </c>
      <c r="AH1965" s="11">
        <v>0</v>
      </c>
      <c r="AI1965" s="11">
        <v>8220</v>
      </c>
      <c r="AJ1965" s="11">
        <v>0</v>
      </c>
      <c r="AK1965" s="11">
        <v>0</v>
      </c>
      <c r="AL1965" s="24">
        <v>0</v>
      </c>
      <c r="AM1965" s="24">
        <v>0</v>
      </c>
      <c r="AN1965" s="24">
        <v>0</v>
      </c>
      <c r="AO1965" s="24">
        <v>0</v>
      </c>
      <c r="AP1965" s="24">
        <v>0</v>
      </c>
      <c r="AQ1965" s="24">
        <v>0</v>
      </c>
      <c r="AR1965" s="24">
        <v>0</v>
      </c>
      <c r="AS1965" s="24">
        <v>0</v>
      </c>
      <c r="AT1965" s="24">
        <v>0</v>
      </c>
      <c r="AU1965" s="24">
        <v>0</v>
      </c>
      <c r="AV1965" s="24">
        <v>0</v>
      </c>
      <c r="AW1965" s="24">
        <v>0</v>
      </c>
      <c r="AX1965" s="24">
        <v>0</v>
      </c>
      <c r="AY1965" s="24">
        <v>0</v>
      </c>
      <c r="AZ1965" s="24">
        <v>0</v>
      </c>
      <c r="BA1965" s="24">
        <v>0</v>
      </c>
      <c r="BB1965" s="24">
        <v>0</v>
      </c>
      <c r="BC1965" s="24">
        <v>1.119E-2</v>
      </c>
      <c r="BD1965" s="24">
        <v>0</v>
      </c>
      <c r="BE1965" s="24">
        <v>1.119E-2</v>
      </c>
      <c r="BF1965" s="25">
        <v>1.2E-2</v>
      </c>
      <c r="BG1965" s="54">
        <v>8.2200000000000006</v>
      </c>
      <c r="BH1965" s="11">
        <v>0</v>
      </c>
      <c r="BI1965" s="24">
        <v>0</v>
      </c>
      <c r="BJ1965" s="24">
        <v>0</v>
      </c>
      <c r="BK1965" s="24">
        <v>5.9760000000000004E-3</v>
      </c>
      <c r="BL1965" s="24">
        <v>0</v>
      </c>
      <c r="BM1965" s="11">
        <v>1.87</v>
      </c>
      <c r="BN1965" s="24">
        <v>-1.1183999999999999E-2</v>
      </c>
      <c r="BO1965" s="25">
        <v>-1.1993999999999999E-2</v>
      </c>
      <c r="BP1965" s="24">
        <v>-99.946596999999997</v>
      </c>
      <c r="BQ1965" s="11">
        <v>0</v>
      </c>
      <c r="BR1965" s="24">
        <v>0.03</v>
      </c>
      <c r="BS1965" s="24">
        <v>0</v>
      </c>
      <c r="BT1965" s="24">
        <v>0.01</v>
      </c>
      <c r="BU1965" s="24">
        <v>0</v>
      </c>
      <c r="BV1965" s="24">
        <v>0</v>
      </c>
      <c r="BW1965" s="24">
        <v>0.01</v>
      </c>
      <c r="BX1965" s="11">
        <v>36</v>
      </c>
      <c r="BY1965" s="28"/>
      <c r="BZ1965" s="28"/>
      <c r="CA1965" s="11">
        <v>5.9760000000000004E-3</v>
      </c>
      <c r="CB1965" s="17">
        <v>6.0000000000000001E-3</v>
      </c>
      <c r="CC1965" s="11">
        <v>1.5925925925925926</v>
      </c>
      <c r="CD1965" s="11">
        <v>57.333333333333336</v>
      </c>
      <c r="CE1965" s="11">
        <v>69.488372093023258</v>
      </c>
      <c r="CF1965" s="11">
        <v>0</v>
      </c>
      <c r="CG1965" s="11">
        <v>0</v>
      </c>
      <c r="CH1965" s="11" t="s">
        <v>6</v>
      </c>
      <c r="CI1965" s="28"/>
      <c r="CJ1965" s="11">
        <v>8220</v>
      </c>
      <c r="CK1965" s="11">
        <v>0</v>
      </c>
      <c r="CL1965" s="11">
        <v>91.333333333333329</v>
      </c>
      <c r="CM1965" s="11" t="s">
        <v>6</v>
      </c>
      <c r="CN1965" s="11">
        <v>0</v>
      </c>
      <c r="CO1965" s="11" t="s">
        <v>6</v>
      </c>
      <c r="CP1965" s="11">
        <v>0</v>
      </c>
      <c r="CQ1965" s="11">
        <v>91.333333333333329</v>
      </c>
      <c r="CR1965" s="11" t="s">
        <v>295</v>
      </c>
      <c r="CS1965" s="11">
        <v>15.283355644801427</v>
      </c>
      <c r="CT1965" s="11">
        <v>1375.5020080321285</v>
      </c>
      <c r="CU1965" s="11">
        <v>0</v>
      </c>
      <c r="CV1965" s="11">
        <v>1.1111111111111112</v>
      </c>
      <c r="CW1965" s="11">
        <v>100</v>
      </c>
      <c r="CX1965" s="11" t="s">
        <v>6</v>
      </c>
      <c r="CY1965" s="28"/>
      <c r="CZ1965" s="11" t="s">
        <v>6</v>
      </c>
      <c r="DA1965" s="11" t="s">
        <v>6</v>
      </c>
      <c r="DB1965" s="11" t="s">
        <v>6</v>
      </c>
      <c r="DC1965" s="11">
        <v>0</v>
      </c>
      <c r="DD1965" s="11">
        <v>1.8724899598393574</v>
      </c>
      <c r="DE1965" s="28"/>
      <c r="DF1965" s="11">
        <v>0</v>
      </c>
      <c r="DG1965" s="11">
        <v>-99.946596999999997</v>
      </c>
      <c r="DH1965" s="11" t="s">
        <v>6</v>
      </c>
      <c r="DI1965" s="11" t="s">
        <v>6</v>
      </c>
      <c r="DJ1965" s="11">
        <v>0</v>
      </c>
      <c r="DK1965" s="11">
        <v>95.581395348837205</v>
      </c>
      <c r="DL1965" s="11" t="s">
        <v>6</v>
      </c>
      <c r="DM1965" s="11">
        <v>17.155845604640785</v>
      </c>
      <c r="DN1965" s="11" t="s">
        <v>6</v>
      </c>
      <c r="DO1965" s="11">
        <v>-99.946380697050927</v>
      </c>
      <c r="DP1965" s="11">
        <v>207.22222222222223</v>
      </c>
      <c r="DQ1965" s="11">
        <v>0</v>
      </c>
      <c r="DR1965" s="11">
        <v>58.8400038998914</v>
      </c>
      <c r="DS1965" s="11">
        <f>IF(odpadni[[#This Row],[SÚC]]="-","-",odpadni[[#This Row],[ZKC34]]-odpadni[[#This Row],[SÚC]])</f>
        <v>-58.8400038998914</v>
      </c>
      <c r="DT1965" s="11" t="str">
        <f>IF(odpadni[[#This Row],[Rozdíl Cena pro stočné - sociálně únosná cena]]="-","-",IF(odpadni[[#This Row],[Rozdíl Cena pro stočné - sociálně únosná cena]]&gt;0,"ANO","NE"))</f>
        <v>NE</v>
      </c>
      <c r="DU1965" s="11">
        <v>-41.684158295250612</v>
      </c>
      <c r="DV1965" s="11" t="s">
        <v>301</v>
      </c>
      <c r="DW1965" s="58"/>
      <c r="DX1965" s="58" t="s">
        <v>8855</v>
      </c>
      <c r="DY1965" s="58" t="s">
        <v>8890</v>
      </c>
      <c r="DZ1965" s="58" t="s">
        <v>8900</v>
      </c>
      <c r="EK1965" s="2"/>
    </row>
    <row r="1966" spans="1:141" ht="15" customHeight="1" x14ac:dyDescent="0.25">
      <c r="A1966" s="71">
        <v>2627</v>
      </c>
      <c r="B1966" s="9" t="s">
        <v>2220</v>
      </c>
      <c r="C1966" s="9" t="s">
        <v>4615</v>
      </c>
      <c r="D1966" s="9" t="s">
        <v>4615</v>
      </c>
      <c r="E1966" s="9" t="s">
        <v>8</v>
      </c>
      <c r="F1966" s="9" t="s">
        <v>5915</v>
      </c>
      <c r="G1966" s="9" t="s">
        <v>9</v>
      </c>
      <c r="H1966" s="9" t="s">
        <v>5942</v>
      </c>
      <c r="I1966" s="9" t="s">
        <v>5988</v>
      </c>
      <c r="J1966" s="9" t="s">
        <v>5991</v>
      </c>
      <c r="K1966" s="9" t="s">
        <v>5985</v>
      </c>
      <c r="L1966" s="10" t="s">
        <v>7950</v>
      </c>
      <c r="M1966" s="50"/>
      <c r="N1966" s="28"/>
      <c r="O1966" s="56">
        <v>44</v>
      </c>
      <c r="P1966" s="56">
        <v>0</v>
      </c>
      <c r="Q1966" s="56">
        <v>44</v>
      </c>
      <c r="R1966" s="11">
        <v>0.54</v>
      </c>
      <c r="S1966" s="11">
        <v>0</v>
      </c>
      <c r="T1966" s="56">
        <v>26</v>
      </c>
      <c r="U1966" s="11">
        <v>2.4180000000000001</v>
      </c>
      <c r="V1966" s="11">
        <v>0</v>
      </c>
      <c r="W1966" s="11">
        <v>0</v>
      </c>
      <c r="X1966" s="56">
        <v>2</v>
      </c>
      <c r="Y1966" s="56">
        <v>0</v>
      </c>
      <c r="Z1966" s="11">
        <v>0</v>
      </c>
      <c r="AA1966" s="56">
        <v>0</v>
      </c>
      <c r="AB1966" s="56">
        <v>0</v>
      </c>
      <c r="AC1966" s="11">
        <v>0</v>
      </c>
      <c r="AD1966" s="11">
        <v>0</v>
      </c>
      <c r="AE1966" s="11">
        <v>0</v>
      </c>
      <c r="AF1966" s="11">
        <v>0</v>
      </c>
      <c r="AG1966" s="11">
        <v>0</v>
      </c>
      <c r="AH1966" s="11">
        <v>0</v>
      </c>
      <c r="AI1966" s="11">
        <v>2375</v>
      </c>
      <c r="AJ1966" s="11">
        <v>0</v>
      </c>
      <c r="AK1966" s="11">
        <v>5</v>
      </c>
      <c r="AL1966" s="24">
        <v>1E-3</v>
      </c>
      <c r="AM1966" s="24">
        <v>0</v>
      </c>
      <c r="AN1966" s="24">
        <v>0</v>
      </c>
      <c r="AO1966" s="24">
        <v>0</v>
      </c>
      <c r="AP1966" s="24">
        <v>1E-3</v>
      </c>
      <c r="AQ1966" s="24">
        <v>0</v>
      </c>
      <c r="AR1966" s="24">
        <v>0</v>
      </c>
      <c r="AS1966" s="24">
        <v>0</v>
      </c>
      <c r="AT1966" s="24">
        <v>5.0000000000000001E-3</v>
      </c>
      <c r="AU1966" s="24">
        <v>5.0000000000000001E-3</v>
      </c>
      <c r="AV1966" s="24">
        <v>0</v>
      </c>
      <c r="AW1966" s="24">
        <v>0</v>
      </c>
      <c r="AX1966" s="24">
        <v>0</v>
      </c>
      <c r="AY1966" s="24">
        <v>0</v>
      </c>
      <c r="AZ1966" s="24">
        <v>0</v>
      </c>
      <c r="BA1966" s="24">
        <v>0</v>
      </c>
      <c r="BB1966" s="24">
        <v>0</v>
      </c>
      <c r="BC1966" s="24">
        <v>0</v>
      </c>
      <c r="BD1966" s="24">
        <v>0</v>
      </c>
      <c r="BE1966" s="24">
        <v>6.0000000000000001E-3</v>
      </c>
      <c r="BF1966" s="25">
        <v>6.0000000000000001E-3</v>
      </c>
      <c r="BG1966" s="54">
        <v>2.38</v>
      </c>
      <c r="BH1966" s="11">
        <v>0</v>
      </c>
      <c r="BI1966" s="24">
        <v>0</v>
      </c>
      <c r="BJ1966" s="24">
        <v>0</v>
      </c>
      <c r="BK1966" s="24">
        <v>1.9E-3</v>
      </c>
      <c r="BL1966" s="24">
        <v>0</v>
      </c>
      <c r="BM1966" s="11">
        <v>3.15</v>
      </c>
      <c r="BN1966" s="24">
        <v>3.5000000000000001E-3</v>
      </c>
      <c r="BO1966" s="25">
        <v>4.0000000000000001E-3</v>
      </c>
      <c r="BP1966" s="24">
        <v>58.333333000000003</v>
      </c>
      <c r="BQ1966" s="11">
        <v>0</v>
      </c>
      <c r="BR1966" s="24">
        <v>0</v>
      </c>
      <c r="BS1966" s="24">
        <v>0</v>
      </c>
      <c r="BT1966" s="24">
        <v>0</v>
      </c>
      <c r="BU1966" s="24">
        <v>0</v>
      </c>
      <c r="BV1966" s="24">
        <v>0</v>
      </c>
      <c r="BW1966" s="24">
        <v>0</v>
      </c>
      <c r="BX1966" s="11">
        <v>48.148148148148145</v>
      </c>
      <c r="BY1966" s="28"/>
      <c r="BZ1966" s="28"/>
      <c r="CA1966" s="11">
        <v>1.9E-3</v>
      </c>
      <c r="CB1966" s="17">
        <v>2E-3</v>
      </c>
      <c r="CC1966" s="11">
        <v>1.6923076923076923</v>
      </c>
      <c r="CD1966" s="11">
        <v>81.481481481481481</v>
      </c>
      <c r="CE1966" s="11">
        <v>43.18181818181818</v>
      </c>
      <c r="CF1966" s="11">
        <v>0</v>
      </c>
      <c r="CG1966" s="11">
        <v>0</v>
      </c>
      <c r="CH1966" s="11" t="s">
        <v>6</v>
      </c>
      <c r="CI1966" s="28"/>
      <c r="CJ1966" s="11">
        <v>2375</v>
      </c>
      <c r="CK1966" s="11">
        <v>0</v>
      </c>
      <c r="CL1966" s="11">
        <v>26.388888888888889</v>
      </c>
      <c r="CM1966" s="11" t="s">
        <v>6</v>
      </c>
      <c r="CN1966" s="11">
        <v>0</v>
      </c>
      <c r="CO1966" s="11" t="s">
        <v>6</v>
      </c>
      <c r="CP1966" s="11">
        <v>0</v>
      </c>
      <c r="CQ1966" s="11">
        <v>26.388888888888889</v>
      </c>
      <c r="CR1966" s="11" t="s">
        <v>295</v>
      </c>
      <c r="CS1966" s="11">
        <v>13.888888888888889</v>
      </c>
      <c r="CT1966" s="11">
        <v>1250</v>
      </c>
      <c r="CU1966" s="11">
        <v>0</v>
      </c>
      <c r="CV1966" s="11">
        <v>1.1111111111111112</v>
      </c>
      <c r="CW1966" s="11" t="s">
        <v>6</v>
      </c>
      <c r="CX1966" s="11" t="s">
        <v>6</v>
      </c>
      <c r="CY1966" s="28"/>
      <c r="CZ1966" s="11" t="s">
        <v>6</v>
      </c>
      <c r="DA1966" s="11" t="s">
        <v>6</v>
      </c>
      <c r="DB1966" s="11" t="s">
        <v>6</v>
      </c>
      <c r="DC1966" s="11">
        <v>2.6315789473684212</v>
      </c>
      <c r="DD1966" s="11">
        <v>0</v>
      </c>
      <c r="DE1966" s="28"/>
      <c r="DF1966" s="11">
        <v>9.5</v>
      </c>
      <c r="DG1966" s="11">
        <v>58.333333000000003</v>
      </c>
      <c r="DH1966" s="11">
        <v>36.842105263157897</v>
      </c>
      <c r="DI1966" s="11">
        <v>1.8421052631578947</v>
      </c>
      <c r="DJ1966" s="11">
        <v>0</v>
      </c>
      <c r="DK1966" s="11">
        <v>53.977272727272727</v>
      </c>
      <c r="DL1966" s="11" t="s">
        <v>6</v>
      </c>
      <c r="DM1966" s="11">
        <v>17.046783625730995</v>
      </c>
      <c r="DN1966" s="11" t="s">
        <v>6</v>
      </c>
      <c r="DO1966" s="11">
        <v>58.333333333333336</v>
      </c>
      <c r="DP1966" s="11">
        <v>230.76923076923077</v>
      </c>
      <c r="DQ1966" s="11">
        <v>0.29331046312178388</v>
      </c>
      <c r="DR1966" s="11">
        <v>55.528758158389202</v>
      </c>
      <c r="DS1966" s="11">
        <f>IF(odpadni[[#This Row],[SÚC]]="-","-",odpadni[[#This Row],[ZKC34]]-odpadni[[#This Row],[SÚC]])</f>
        <v>-50.528758158389202</v>
      </c>
      <c r="DT1966" s="11" t="str">
        <f>IF(odpadni[[#This Row],[Rozdíl Cena pro stočné - sociálně únosná cena]]="-","-",IF(odpadni[[#This Row],[Rozdíl Cena pro stočné - sociálně únosná cena]]&gt;0,"ANO","NE"))</f>
        <v>NE</v>
      </c>
      <c r="DU1966" s="11">
        <v>-38.481974532658207</v>
      </c>
      <c r="DV1966" s="11" t="s">
        <v>301</v>
      </c>
      <c r="DW1966" s="58"/>
      <c r="DX1966" s="58" t="s">
        <v>8853</v>
      </c>
      <c r="DY1966" s="58" t="s">
        <v>8890</v>
      </c>
      <c r="DZ1966" s="58" t="s">
        <v>8905</v>
      </c>
      <c r="EK1966" s="2"/>
    </row>
    <row r="1967" spans="1:141" ht="15" customHeight="1" x14ac:dyDescent="0.25">
      <c r="A1967" s="71">
        <v>2628</v>
      </c>
      <c r="B1967" s="9" t="s">
        <v>2221</v>
      </c>
      <c r="C1967" s="9" t="s">
        <v>4616</v>
      </c>
      <c r="D1967" s="9" t="s">
        <v>4616</v>
      </c>
      <c r="E1967" s="9" t="s">
        <v>8</v>
      </c>
      <c r="F1967" s="9" t="s">
        <v>4616</v>
      </c>
      <c r="G1967" s="9" t="s">
        <v>8</v>
      </c>
      <c r="H1967" s="9" t="s">
        <v>5941</v>
      </c>
      <c r="I1967" s="9" t="s">
        <v>5990</v>
      </c>
      <c r="J1967" s="9" t="s">
        <v>5980</v>
      </c>
      <c r="K1967" s="9" t="s">
        <v>5981</v>
      </c>
      <c r="L1967" s="10" t="s">
        <v>7951</v>
      </c>
      <c r="M1967" s="50"/>
      <c r="N1967" s="28"/>
      <c r="O1967" s="56">
        <v>401</v>
      </c>
      <c r="P1967" s="56">
        <v>401</v>
      </c>
      <c r="Q1967" s="56">
        <v>0</v>
      </c>
      <c r="R1967" s="11">
        <v>4.2370000000000001</v>
      </c>
      <c r="S1967" s="11">
        <v>0</v>
      </c>
      <c r="T1967" s="56">
        <v>147</v>
      </c>
      <c r="U1967" s="11">
        <v>0</v>
      </c>
      <c r="V1967" s="11">
        <v>14.026</v>
      </c>
      <c r="W1967" s="11">
        <v>1</v>
      </c>
      <c r="X1967" s="56">
        <v>0</v>
      </c>
      <c r="Y1967" s="56">
        <v>0</v>
      </c>
      <c r="Z1967" s="11">
        <v>0</v>
      </c>
      <c r="AA1967" s="56">
        <v>0</v>
      </c>
      <c r="AB1967" s="56">
        <v>0</v>
      </c>
      <c r="AC1967" s="11">
        <v>0</v>
      </c>
      <c r="AD1967" s="11">
        <v>0</v>
      </c>
      <c r="AE1967" s="11">
        <v>0</v>
      </c>
      <c r="AF1967" s="11">
        <v>0</v>
      </c>
      <c r="AG1967" s="11">
        <v>0</v>
      </c>
      <c r="AH1967" s="11">
        <v>0</v>
      </c>
      <c r="AI1967" s="11">
        <v>20727.157999999999</v>
      </c>
      <c r="AJ1967" s="11">
        <v>0</v>
      </c>
      <c r="AK1967" s="11">
        <v>18.47</v>
      </c>
      <c r="AL1967" s="24">
        <v>0.232409</v>
      </c>
      <c r="AM1967" s="24">
        <v>0</v>
      </c>
      <c r="AN1967" s="24">
        <v>0.232409</v>
      </c>
      <c r="AO1967" s="24">
        <v>0</v>
      </c>
      <c r="AP1967" s="24">
        <v>0</v>
      </c>
      <c r="AQ1967" s="24">
        <v>4.2880000000000001E-3</v>
      </c>
      <c r="AR1967" s="24">
        <v>4.2880000000000001E-3</v>
      </c>
      <c r="AS1967" s="24">
        <v>0</v>
      </c>
      <c r="AT1967" s="24">
        <v>1.6056000000000001E-2</v>
      </c>
      <c r="AU1967" s="24">
        <v>1.2E-2</v>
      </c>
      <c r="AV1967" s="24">
        <v>4.0559999999999997E-3</v>
      </c>
      <c r="AW1967" s="24">
        <v>0.12548300000000001</v>
      </c>
      <c r="AX1967" s="24">
        <v>0.10170700000000001</v>
      </c>
      <c r="AY1967" s="24">
        <v>3.7759999999999998E-3</v>
      </c>
      <c r="AZ1967" s="24">
        <v>0</v>
      </c>
      <c r="BA1967" s="24">
        <v>0.02</v>
      </c>
      <c r="BB1967" s="24">
        <v>0</v>
      </c>
      <c r="BC1967" s="24">
        <v>2.2457999999999999E-2</v>
      </c>
      <c r="BD1967" s="24">
        <v>0</v>
      </c>
      <c r="BE1967" s="24">
        <v>0.40069399999999999</v>
      </c>
      <c r="BF1967" s="25">
        <v>0.372701</v>
      </c>
      <c r="BG1967" s="54">
        <v>20.73</v>
      </c>
      <c r="BH1967" s="11">
        <v>0.1</v>
      </c>
      <c r="BI1967" s="24">
        <v>0</v>
      </c>
      <c r="BJ1967" s="24">
        <v>1.4026E-2</v>
      </c>
      <c r="BK1967" s="24">
        <v>1.4026E-2</v>
      </c>
      <c r="BL1967" s="24">
        <v>0</v>
      </c>
      <c r="BM1967" s="11">
        <v>28.56</v>
      </c>
      <c r="BN1967" s="24">
        <v>-0.14163400000000001</v>
      </c>
      <c r="BO1967" s="25">
        <v>-0.12335599999999999</v>
      </c>
      <c r="BP1967" s="24">
        <v>-35.347118000000002</v>
      </c>
      <c r="BQ1967" s="11">
        <v>0</v>
      </c>
      <c r="BR1967" s="24">
        <v>0.14000000000000001</v>
      </c>
      <c r="BS1967" s="24">
        <v>0</v>
      </c>
      <c r="BT1967" s="24">
        <v>0.02</v>
      </c>
      <c r="BU1967" s="24">
        <v>0</v>
      </c>
      <c r="BV1967" s="24">
        <v>0.02</v>
      </c>
      <c r="BW1967" s="24">
        <v>0</v>
      </c>
      <c r="BX1967" s="11">
        <v>34.694359216426719</v>
      </c>
      <c r="BY1967" s="28"/>
      <c r="BZ1967" s="28"/>
      <c r="CA1967" s="11">
        <v>1.4026E-2</v>
      </c>
      <c r="CB1967" s="17">
        <v>1.35E-2</v>
      </c>
      <c r="CC1967" s="11">
        <v>2.7278911564625852</v>
      </c>
      <c r="CD1967" s="11">
        <v>94.642435685626623</v>
      </c>
      <c r="CE1967" s="11">
        <v>34.977556109725683</v>
      </c>
      <c r="CF1967" s="11">
        <v>100</v>
      </c>
      <c r="CG1967" s="11" t="s">
        <v>6</v>
      </c>
      <c r="CH1967" s="11" t="s">
        <v>6</v>
      </c>
      <c r="CI1967" s="28"/>
      <c r="CJ1967" s="11">
        <v>20727.157999999999</v>
      </c>
      <c r="CK1967" s="11">
        <v>0.23601604909133819</v>
      </c>
      <c r="CL1967" s="11">
        <v>230.30175555555556</v>
      </c>
      <c r="CM1967" s="11" t="s">
        <v>6</v>
      </c>
      <c r="CN1967" s="11">
        <v>0</v>
      </c>
      <c r="CO1967" s="11" t="s">
        <v>6</v>
      </c>
      <c r="CP1967" s="11">
        <v>0</v>
      </c>
      <c r="CQ1967" s="11">
        <v>230.30175555555556</v>
      </c>
      <c r="CR1967" s="11" t="s">
        <v>295</v>
      </c>
      <c r="CS1967" s="11">
        <v>16.419631794920544</v>
      </c>
      <c r="CT1967" s="11">
        <v>1477.766861542849</v>
      </c>
      <c r="CU1967" s="11">
        <v>0</v>
      </c>
      <c r="CV1967" s="11">
        <v>1.1111111111111112</v>
      </c>
      <c r="CW1967" s="11">
        <v>0</v>
      </c>
      <c r="CX1967" s="11" t="s">
        <v>6</v>
      </c>
      <c r="CY1967" s="28"/>
      <c r="CZ1967" s="11">
        <v>140.26</v>
      </c>
      <c r="DA1967" s="11">
        <v>4010</v>
      </c>
      <c r="DB1967" s="11">
        <v>1470</v>
      </c>
      <c r="DC1967" s="11">
        <v>1.1447312134607159</v>
      </c>
      <c r="DD1967" s="11">
        <v>1.6011692570939682</v>
      </c>
      <c r="DE1967" s="28"/>
      <c r="DF1967" s="11">
        <v>259.06022000000002</v>
      </c>
      <c r="DG1967" s="11">
        <v>-35.347118000000002</v>
      </c>
      <c r="DH1967" s="11">
        <v>-54.672230263681548</v>
      </c>
      <c r="DI1967" s="11">
        <v>-10.097960929701982</v>
      </c>
      <c r="DJ1967" s="11">
        <v>0</v>
      </c>
      <c r="DK1967" s="11">
        <v>51.688673316708226</v>
      </c>
      <c r="DL1967" s="11" t="s">
        <v>6</v>
      </c>
      <c r="DM1967" s="11">
        <v>36.04112045883042</v>
      </c>
      <c r="DN1967" s="11" t="s">
        <v>6</v>
      </c>
      <c r="DO1967" s="11">
        <v>-31.95059549139204</v>
      </c>
      <c r="DP1967" s="11">
        <v>2725.8095238095239</v>
      </c>
      <c r="DQ1967" s="11">
        <v>0.41055778540366306</v>
      </c>
      <c r="DR1967" s="11">
        <v>60.106973873163497</v>
      </c>
      <c r="DS1967" s="11">
        <f>IF(odpadni[[#This Row],[SÚC]]="-","-",odpadni[[#This Row],[ZKC34]]-odpadni[[#This Row],[SÚC]])</f>
        <v>-41.636973873163498</v>
      </c>
      <c r="DT1967" s="11" t="str">
        <f>IF(odpadni[[#This Row],[Rozdíl Cena pro stočné - sociálně únosná cena]]="-","-",IF(odpadni[[#This Row],[Rozdíl Cena pro stočné - sociálně únosná cena]]&gt;0,"ANO","NE"))</f>
        <v>NE</v>
      </c>
      <c r="DU1967" s="11">
        <v>-24.065853414333077</v>
      </c>
      <c r="DV1967" s="11" t="s">
        <v>301</v>
      </c>
      <c r="DW1967" s="58"/>
      <c r="DX1967" s="58" t="s">
        <v>8827</v>
      </c>
      <c r="DY1967" s="58"/>
      <c r="DZ1967" s="58" t="s">
        <v>8900</v>
      </c>
      <c r="EK1967" s="2"/>
    </row>
    <row r="1968" spans="1:141" ht="15" customHeight="1" x14ac:dyDescent="0.25">
      <c r="A1968" s="71">
        <v>2630</v>
      </c>
      <c r="B1968" s="9" t="s">
        <v>2222</v>
      </c>
      <c r="C1968" s="9" t="s">
        <v>4617</v>
      </c>
      <c r="D1968" s="9" t="s">
        <v>4617</v>
      </c>
      <c r="E1968" s="9" t="s">
        <v>8</v>
      </c>
      <c r="F1968" s="9" t="s">
        <v>4617</v>
      </c>
      <c r="G1968" s="9" t="s">
        <v>8</v>
      </c>
      <c r="H1968" s="9" t="s">
        <v>5938</v>
      </c>
      <c r="I1968" s="9" t="s">
        <v>5990</v>
      </c>
      <c r="J1968" s="9" t="s">
        <v>5980</v>
      </c>
      <c r="K1968" s="9" t="s">
        <v>5985</v>
      </c>
      <c r="L1968" s="10" t="s">
        <v>7952</v>
      </c>
      <c r="M1968" s="50"/>
      <c r="N1968" s="28"/>
      <c r="O1968" s="56">
        <v>349</v>
      </c>
      <c r="P1968" s="56">
        <v>0</v>
      </c>
      <c r="Q1968" s="56">
        <v>349</v>
      </c>
      <c r="R1968" s="11">
        <v>3.09</v>
      </c>
      <c r="S1968" s="11">
        <v>0</v>
      </c>
      <c r="T1968" s="56">
        <v>109</v>
      </c>
      <c r="U1968" s="11">
        <v>8.6479999999999997</v>
      </c>
      <c r="V1968" s="11">
        <v>0</v>
      </c>
      <c r="W1968" s="11">
        <v>0</v>
      </c>
      <c r="X1968" s="56">
        <v>18</v>
      </c>
      <c r="Y1968" s="56">
        <v>0</v>
      </c>
      <c r="Z1968" s="11">
        <v>0</v>
      </c>
      <c r="AA1968" s="56">
        <v>0</v>
      </c>
      <c r="AB1968" s="56">
        <v>0</v>
      </c>
      <c r="AC1968" s="11">
        <v>0</v>
      </c>
      <c r="AD1968" s="11">
        <v>0</v>
      </c>
      <c r="AE1968" s="11">
        <v>0</v>
      </c>
      <c r="AF1968" s="11">
        <v>0</v>
      </c>
      <c r="AG1968" s="11">
        <v>0</v>
      </c>
      <c r="AH1968" s="11">
        <v>0</v>
      </c>
      <c r="AI1968" s="11">
        <v>22177</v>
      </c>
      <c r="AJ1968" s="11">
        <v>0</v>
      </c>
      <c r="AK1968" s="11">
        <v>55.58</v>
      </c>
      <c r="AL1968" s="24">
        <v>3.3430000000000001E-3</v>
      </c>
      <c r="AM1968" s="24">
        <v>0</v>
      </c>
      <c r="AN1968" s="24">
        <v>0</v>
      </c>
      <c r="AO1968" s="24">
        <v>0</v>
      </c>
      <c r="AP1968" s="24">
        <v>3.3430000000000001E-3</v>
      </c>
      <c r="AQ1968" s="24">
        <v>0</v>
      </c>
      <c r="AR1968" s="24">
        <v>0</v>
      </c>
      <c r="AS1968" s="24">
        <v>0</v>
      </c>
      <c r="AT1968" s="24">
        <v>0.01</v>
      </c>
      <c r="AU1968" s="24">
        <v>0.01</v>
      </c>
      <c r="AV1968" s="24">
        <v>0</v>
      </c>
      <c r="AW1968" s="24">
        <v>6.5916000000000002E-2</v>
      </c>
      <c r="AX1968" s="24">
        <v>6.5916000000000002E-2</v>
      </c>
      <c r="AY1968" s="24">
        <v>0</v>
      </c>
      <c r="AZ1968" s="24">
        <v>0</v>
      </c>
      <c r="BA1968" s="24">
        <v>0</v>
      </c>
      <c r="BB1968" s="24">
        <v>0</v>
      </c>
      <c r="BC1968" s="24">
        <v>0.405528</v>
      </c>
      <c r="BD1968" s="24">
        <v>0</v>
      </c>
      <c r="BE1968" s="24">
        <v>0.48478700000000002</v>
      </c>
      <c r="BF1968" s="25">
        <v>0.47799999999999998</v>
      </c>
      <c r="BG1968" s="54">
        <v>22.18</v>
      </c>
      <c r="BH1968" s="11">
        <v>0.5</v>
      </c>
      <c r="BI1968" s="24">
        <v>0</v>
      </c>
      <c r="BJ1968" s="24">
        <v>0</v>
      </c>
      <c r="BK1968" s="24">
        <v>8.6479999999999994E-3</v>
      </c>
      <c r="BL1968" s="24">
        <v>0</v>
      </c>
      <c r="BM1968" s="11">
        <v>56.05</v>
      </c>
      <c r="BN1968" s="24">
        <v>-4.1190000000000003E-3</v>
      </c>
      <c r="BO1968" s="25">
        <v>0</v>
      </c>
      <c r="BP1968" s="24">
        <v>-0.84967099999999995</v>
      </c>
      <c r="BQ1968" s="11">
        <v>0</v>
      </c>
      <c r="BR1968" s="24">
        <v>0.05</v>
      </c>
      <c r="BS1968" s="24">
        <v>0</v>
      </c>
      <c r="BT1968" s="24">
        <v>0.11</v>
      </c>
      <c r="BU1968" s="24">
        <v>0.14962700000000001</v>
      </c>
      <c r="BV1968" s="24">
        <v>0.11</v>
      </c>
      <c r="BW1968" s="24">
        <v>0</v>
      </c>
      <c r="BX1968" s="11">
        <v>35.275080906148872</v>
      </c>
      <c r="BY1968" s="28"/>
      <c r="BZ1968" s="28"/>
      <c r="CA1968" s="11">
        <v>8.6479999999999994E-3</v>
      </c>
      <c r="CB1968" s="17">
        <v>8.6E-3</v>
      </c>
      <c r="CC1968" s="11">
        <v>3.2018348623853212</v>
      </c>
      <c r="CD1968" s="11">
        <v>112.94498381877023</v>
      </c>
      <c r="CE1968" s="11">
        <v>24.779369627507162</v>
      </c>
      <c r="CF1968" s="11">
        <v>0</v>
      </c>
      <c r="CG1968" s="11">
        <v>0</v>
      </c>
      <c r="CH1968" s="11" t="s">
        <v>6</v>
      </c>
      <c r="CI1968" s="28"/>
      <c r="CJ1968" s="11">
        <v>22177</v>
      </c>
      <c r="CK1968" s="11">
        <v>0</v>
      </c>
      <c r="CL1968" s="11">
        <v>246.4111111111111</v>
      </c>
      <c r="CM1968" s="11" t="s">
        <v>6</v>
      </c>
      <c r="CN1968" s="11">
        <v>61.797000000000004</v>
      </c>
      <c r="CO1968" s="11" t="s">
        <v>6</v>
      </c>
      <c r="CP1968" s="11">
        <v>0.27865355999458902</v>
      </c>
      <c r="CQ1968" s="11">
        <v>184.6141111111111</v>
      </c>
      <c r="CR1968" s="11" t="s">
        <v>295</v>
      </c>
      <c r="CS1968" s="11">
        <v>21.347607667797305</v>
      </c>
      <c r="CT1968" s="11">
        <v>2564.40795559667</v>
      </c>
      <c r="CU1968" s="11">
        <v>7.1458140610545797</v>
      </c>
      <c r="CV1968" s="11">
        <v>1.1111111111111112</v>
      </c>
      <c r="CW1968" s="11">
        <v>0</v>
      </c>
      <c r="CX1968" s="11" t="s">
        <v>6</v>
      </c>
      <c r="CY1968" s="28"/>
      <c r="CZ1968" s="11">
        <v>17.295999999999999</v>
      </c>
      <c r="DA1968" s="11">
        <v>698</v>
      </c>
      <c r="DB1968" s="11">
        <v>218</v>
      </c>
      <c r="DC1968" s="11">
        <v>1.1563367252543941</v>
      </c>
      <c r="DD1968" s="11">
        <v>46.892691951896396</v>
      </c>
      <c r="DE1968" s="28"/>
      <c r="DF1968" s="11">
        <v>480.65583999999996</v>
      </c>
      <c r="DG1968" s="11">
        <v>-0.84967099999999995</v>
      </c>
      <c r="DH1968" s="11">
        <v>-0.85695411502750107</v>
      </c>
      <c r="DI1968" s="11">
        <v>-0.47629509713228496</v>
      </c>
      <c r="DJ1968" s="11">
        <v>0</v>
      </c>
      <c r="DK1968" s="11">
        <v>63.544412607449857</v>
      </c>
      <c r="DL1968" s="11" t="s">
        <v>6</v>
      </c>
      <c r="DM1968" s="11">
        <v>76.929013773255221</v>
      </c>
      <c r="DN1968" s="11" t="s">
        <v>6</v>
      </c>
      <c r="DO1968" s="11">
        <v>-0.84965149643039117</v>
      </c>
      <c r="DP1968" s="11">
        <v>4447.5871559633024</v>
      </c>
      <c r="DQ1968" s="11">
        <v>0.71803860498853855</v>
      </c>
      <c r="DR1968" s="11">
        <v>58.8400038998914</v>
      </c>
      <c r="DS1968" s="11">
        <f>IF(odpadni[[#This Row],[SÚC]]="-","-",odpadni[[#This Row],[ZKC34]]-odpadni[[#This Row],[SÚC]])</f>
        <v>-3.2600038998914016</v>
      </c>
      <c r="DT1968" s="11" t="str">
        <f>IF(odpadni[[#This Row],[Rozdíl Cena pro stočné - sociálně únosná cena]]="-","-",IF(odpadni[[#This Row],[Rozdíl Cena pro stočné - sociálně únosná cena]]&gt;0,"ANO","NE"))</f>
        <v>NE</v>
      </c>
      <c r="DU1968" s="11">
        <v>18.089009873363821</v>
      </c>
      <c r="DV1968" s="11" t="s">
        <v>9125</v>
      </c>
      <c r="DW1968" s="58"/>
      <c r="DX1968" s="58" t="s">
        <v>8821</v>
      </c>
      <c r="DY1968" s="58"/>
      <c r="DZ1968" s="58" t="s">
        <v>8894</v>
      </c>
      <c r="EK1968" s="2"/>
    </row>
    <row r="1969" spans="1:141" ht="15" customHeight="1" x14ac:dyDescent="0.25">
      <c r="A1969" s="71">
        <v>2632</v>
      </c>
      <c r="B1969" s="9" t="s">
        <v>2223</v>
      </c>
      <c r="C1969" s="9" t="s">
        <v>4618</v>
      </c>
      <c r="D1969" s="9" t="s">
        <v>4618</v>
      </c>
      <c r="E1969" s="9" t="s">
        <v>8</v>
      </c>
      <c r="F1969" s="9" t="s">
        <v>4618</v>
      </c>
      <c r="G1969" s="9" t="s">
        <v>8</v>
      </c>
      <c r="H1969" s="9" t="s">
        <v>5938</v>
      </c>
      <c r="I1969" s="9" t="s">
        <v>5990</v>
      </c>
      <c r="J1969" s="9" t="s">
        <v>5980</v>
      </c>
      <c r="K1969" s="9" t="s">
        <v>5983</v>
      </c>
      <c r="L1969" s="10" t="s">
        <v>7953</v>
      </c>
      <c r="M1969" s="50"/>
      <c r="N1969" s="28"/>
      <c r="O1969" s="56">
        <v>1399</v>
      </c>
      <c r="P1969" s="56">
        <v>1399</v>
      </c>
      <c r="Q1969" s="56">
        <v>0</v>
      </c>
      <c r="R1969" s="11">
        <v>10.055</v>
      </c>
      <c r="S1969" s="11">
        <v>0</v>
      </c>
      <c r="T1969" s="56">
        <v>545</v>
      </c>
      <c r="U1969" s="11">
        <v>0</v>
      </c>
      <c r="V1969" s="11">
        <v>40.066000000000003</v>
      </c>
      <c r="W1969" s="11">
        <v>0</v>
      </c>
      <c r="X1969" s="56">
        <v>12</v>
      </c>
      <c r="Y1969" s="56">
        <v>0</v>
      </c>
      <c r="Z1969" s="11">
        <v>0</v>
      </c>
      <c r="AA1969" s="56">
        <v>0</v>
      </c>
      <c r="AB1969" s="56">
        <v>0</v>
      </c>
      <c r="AC1969" s="11">
        <v>0</v>
      </c>
      <c r="AD1969" s="11">
        <v>0</v>
      </c>
      <c r="AE1969" s="11">
        <v>0</v>
      </c>
      <c r="AF1969" s="11">
        <v>0</v>
      </c>
      <c r="AG1969" s="11">
        <v>0</v>
      </c>
      <c r="AH1969" s="11">
        <v>0</v>
      </c>
      <c r="AI1969" s="11">
        <v>78904</v>
      </c>
      <c r="AJ1969" s="11">
        <v>0</v>
      </c>
      <c r="AK1969" s="11">
        <v>46.09</v>
      </c>
      <c r="AL1969" s="24">
        <v>3.56E-2</v>
      </c>
      <c r="AM1969" s="24">
        <v>0</v>
      </c>
      <c r="AN1969" s="24">
        <v>0</v>
      </c>
      <c r="AO1969" s="24">
        <v>2.9250000000000002E-2</v>
      </c>
      <c r="AP1969" s="24">
        <v>6.3499999999999997E-3</v>
      </c>
      <c r="AQ1969" s="24">
        <v>0.26837499999999997</v>
      </c>
      <c r="AR1969" s="24">
        <v>0.26837499999999997</v>
      </c>
      <c r="AS1969" s="24">
        <v>0</v>
      </c>
      <c r="AT1969" s="24">
        <v>0.44486700000000001</v>
      </c>
      <c r="AU1969" s="24">
        <v>0.26989800000000003</v>
      </c>
      <c r="AV1969" s="24">
        <v>0.17496900000000001</v>
      </c>
      <c r="AW1969" s="24">
        <v>1.5518909999999999</v>
      </c>
      <c r="AX1969" s="24">
        <v>0.50432399999999999</v>
      </c>
      <c r="AY1969" s="24">
        <v>3.2566999999999999E-2</v>
      </c>
      <c r="AZ1969" s="24">
        <v>0</v>
      </c>
      <c r="BA1969" s="24">
        <v>1.0149999999999999</v>
      </c>
      <c r="BB1969" s="24">
        <v>0</v>
      </c>
      <c r="BC1969" s="24">
        <v>0.22284100000000001</v>
      </c>
      <c r="BD1969" s="24">
        <v>0</v>
      </c>
      <c r="BE1969" s="24">
        <v>2.6386319999999999</v>
      </c>
      <c r="BF1969" s="25">
        <v>2.6890000000000001</v>
      </c>
      <c r="BG1969" s="54">
        <v>78.900000000000006</v>
      </c>
      <c r="BH1969" s="11">
        <v>1</v>
      </c>
      <c r="BI1969" s="24">
        <v>0</v>
      </c>
      <c r="BJ1969" s="24">
        <v>0</v>
      </c>
      <c r="BK1969" s="24">
        <v>4.0065999999999997E-2</v>
      </c>
      <c r="BL1969" s="24">
        <v>0</v>
      </c>
      <c r="BM1969" s="11">
        <v>65.849999999999994</v>
      </c>
      <c r="BN1969" s="24">
        <v>-0.79217599999999999</v>
      </c>
      <c r="BO1969" s="25">
        <v>-0.79949999999999999</v>
      </c>
      <c r="BP1969" s="24">
        <v>-30.022213000000001</v>
      </c>
      <c r="BQ1969" s="11">
        <v>0</v>
      </c>
      <c r="BR1969" s="24">
        <v>1.53</v>
      </c>
      <c r="BS1969" s="24">
        <v>0.14568800000000001</v>
      </c>
      <c r="BT1969" s="24">
        <v>1.0149999999999999</v>
      </c>
      <c r="BU1969" s="24">
        <v>3.2566999999999999E-2</v>
      </c>
      <c r="BV1969" s="24">
        <v>1.0149999999999999</v>
      </c>
      <c r="BW1969" s="24">
        <v>0</v>
      </c>
      <c r="BX1969" s="11">
        <v>54.201889607160616</v>
      </c>
      <c r="BY1969" s="28"/>
      <c r="BZ1969" s="28"/>
      <c r="CA1969" s="11">
        <v>4.0065999999999997E-2</v>
      </c>
      <c r="CB1969" s="17">
        <v>4.1000000000000002E-2</v>
      </c>
      <c r="CC1969" s="11">
        <v>2.5669724770642204</v>
      </c>
      <c r="CD1969" s="11">
        <v>139.13475882645452</v>
      </c>
      <c r="CE1969" s="11">
        <v>28.639027877055039</v>
      </c>
      <c r="CF1969" s="11">
        <v>100</v>
      </c>
      <c r="CG1969" s="11">
        <v>0</v>
      </c>
      <c r="CH1969" s="11" t="s">
        <v>6</v>
      </c>
      <c r="CI1969" s="28"/>
      <c r="CJ1969" s="11">
        <v>78904</v>
      </c>
      <c r="CK1969" s="11">
        <v>0</v>
      </c>
      <c r="CL1969" s="11">
        <v>876.71111111111111</v>
      </c>
      <c r="CM1969" s="11" t="s">
        <v>6</v>
      </c>
      <c r="CN1969" s="11">
        <v>759.71499999999992</v>
      </c>
      <c r="CO1969" s="11" t="s">
        <v>6</v>
      </c>
      <c r="CP1969" s="11">
        <v>0.96283458379803288</v>
      </c>
      <c r="CQ1969" s="11">
        <v>116.99611111111119</v>
      </c>
      <c r="CR1969" s="11" t="s">
        <v>295</v>
      </c>
      <c r="CS1969" s="11">
        <v>2.920084638124874</v>
      </c>
      <c r="CT1969" s="11">
        <v>1969.3505715569313</v>
      </c>
      <c r="CU1969" s="11">
        <v>18.961588379174362</v>
      </c>
      <c r="CV1969" s="11">
        <v>1.1111111111111112</v>
      </c>
      <c r="CW1969" s="11">
        <v>0</v>
      </c>
      <c r="CX1969" s="11" t="s">
        <v>6</v>
      </c>
      <c r="CY1969" s="28"/>
      <c r="CZ1969" s="11">
        <v>40.065999999999995</v>
      </c>
      <c r="DA1969" s="11">
        <v>1399</v>
      </c>
      <c r="DB1969" s="11">
        <v>545</v>
      </c>
      <c r="DC1969" s="11">
        <v>11.103354465132533</v>
      </c>
      <c r="DD1969" s="11">
        <v>5.561847950881047</v>
      </c>
      <c r="DE1969" s="28"/>
      <c r="DF1969" s="11">
        <v>1846.64194</v>
      </c>
      <c r="DG1969" s="11">
        <v>-30.022213000000001</v>
      </c>
      <c r="DH1969" s="11">
        <v>-42.898191730661118</v>
      </c>
      <c r="DI1969" s="11">
        <v>-19.771776568661711</v>
      </c>
      <c r="DJ1969" s="11">
        <v>0</v>
      </c>
      <c r="DK1969" s="11">
        <v>56.400285918513227</v>
      </c>
      <c r="DL1969" s="11" t="s">
        <v>6</v>
      </c>
      <c r="DM1969" s="11">
        <v>65.857135726052022</v>
      </c>
      <c r="DN1969" s="11" t="s">
        <v>6</v>
      </c>
      <c r="DO1969" s="11">
        <v>13.723799481655938</v>
      </c>
      <c r="DP1969" s="11">
        <v>4841.5266055045868</v>
      </c>
      <c r="DQ1969" s="11">
        <v>0.67013467185722886</v>
      </c>
      <c r="DR1969" s="11">
        <v>58.8400038998914</v>
      </c>
      <c r="DS1969" s="11">
        <f>IF(odpadni[[#This Row],[SÚC]]="-","-",odpadni[[#This Row],[ZKC34]]-odpadni[[#This Row],[SÚC]])</f>
        <v>-12.750003899891396</v>
      </c>
      <c r="DT1969" s="11" t="str">
        <f>IF(odpadni[[#This Row],[Rozdíl Cena pro stočné - sociálně únosná cena]]="-","-",IF(odpadni[[#This Row],[Rozdíl Cena pro stočné - sociálně únosná cena]]&gt;0,"ANO","NE"))</f>
        <v>NE</v>
      </c>
      <c r="DU1969" s="11">
        <v>7.0171318261606217</v>
      </c>
      <c r="DV1969" s="11" t="s">
        <v>9125</v>
      </c>
      <c r="DW1969" s="58"/>
      <c r="DX1969" s="58" t="s">
        <v>8827</v>
      </c>
      <c r="DY1969" s="58"/>
      <c r="DZ1969" s="58" t="s">
        <v>8918</v>
      </c>
      <c r="EK1969" s="2"/>
    </row>
    <row r="1970" spans="1:141" ht="15" customHeight="1" x14ac:dyDescent="0.25">
      <c r="A1970" s="71">
        <v>2633</v>
      </c>
      <c r="B1970" s="9" t="s">
        <v>2224</v>
      </c>
      <c r="C1970" s="9" t="s">
        <v>4619</v>
      </c>
      <c r="D1970" s="9" t="s">
        <v>4619</v>
      </c>
      <c r="E1970" s="9" t="s">
        <v>8</v>
      </c>
      <c r="F1970" s="9" t="s">
        <v>4619</v>
      </c>
      <c r="G1970" s="9" t="s">
        <v>8</v>
      </c>
      <c r="H1970" s="9" t="s">
        <v>7</v>
      </c>
      <c r="I1970" s="9" t="s">
        <v>5990</v>
      </c>
      <c r="J1970" s="9" t="s">
        <v>5980</v>
      </c>
      <c r="K1970" s="9" t="s">
        <v>5981</v>
      </c>
      <c r="L1970" s="10" t="s">
        <v>7954</v>
      </c>
      <c r="M1970" s="50"/>
      <c r="N1970" s="28"/>
      <c r="O1970" s="56">
        <v>536</v>
      </c>
      <c r="P1970" s="56">
        <v>536</v>
      </c>
      <c r="Q1970" s="56">
        <v>0</v>
      </c>
      <c r="R1970" s="11">
        <v>3.137</v>
      </c>
      <c r="S1970" s="11">
        <v>0</v>
      </c>
      <c r="T1970" s="56">
        <v>258</v>
      </c>
      <c r="U1970" s="11">
        <v>0</v>
      </c>
      <c r="V1970" s="11">
        <v>22.463999999999999</v>
      </c>
      <c r="W1970" s="11">
        <v>0</v>
      </c>
      <c r="X1970" s="56">
        <v>10</v>
      </c>
      <c r="Y1970" s="56">
        <v>0</v>
      </c>
      <c r="Z1970" s="11">
        <v>1</v>
      </c>
      <c r="AA1970" s="56">
        <v>10</v>
      </c>
      <c r="AB1970" s="56">
        <v>0</v>
      </c>
      <c r="AC1970" s="11">
        <v>0</v>
      </c>
      <c r="AD1970" s="11">
        <v>1</v>
      </c>
      <c r="AE1970" s="11">
        <v>0</v>
      </c>
      <c r="AF1970" s="11">
        <v>0</v>
      </c>
      <c r="AG1970" s="11">
        <v>0</v>
      </c>
      <c r="AH1970" s="11">
        <v>5</v>
      </c>
      <c r="AI1970" s="11">
        <v>26619.853999999999</v>
      </c>
      <c r="AJ1970" s="11">
        <v>13040.708000000001</v>
      </c>
      <c r="AK1970" s="11">
        <v>33.32</v>
      </c>
      <c r="AL1970" s="24">
        <v>1.0423E-2</v>
      </c>
      <c r="AM1970" s="24">
        <v>0</v>
      </c>
      <c r="AN1970" s="24">
        <v>0</v>
      </c>
      <c r="AO1970" s="24">
        <v>0</v>
      </c>
      <c r="AP1970" s="24">
        <v>1.0423E-2</v>
      </c>
      <c r="AQ1970" s="24">
        <v>0.210537</v>
      </c>
      <c r="AR1970" s="24">
        <v>0.210537</v>
      </c>
      <c r="AS1970" s="24">
        <v>0</v>
      </c>
      <c r="AT1970" s="24">
        <v>7.2542999999999996E-2</v>
      </c>
      <c r="AU1970" s="24">
        <v>5.3999999999999999E-2</v>
      </c>
      <c r="AV1970" s="24">
        <v>1.8543E-2</v>
      </c>
      <c r="AW1970" s="24">
        <v>0.49067699999999997</v>
      </c>
      <c r="AX1970" s="24">
        <v>0</v>
      </c>
      <c r="AY1970" s="24">
        <v>6.0677000000000002E-2</v>
      </c>
      <c r="AZ1970" s="24">
        <v>0</v>
      </c>
      <c r="BA1970" s="24">
        <v>0.43</v>
      </c>
      <c r="BB1970" s="24">
        <v>0</v>
      </c>
      <c r="BC1970" s="24">
        <v>0.19623499999999999</v>
      </c>
      <c r="BD1970" s="24">
        <v>0</v>
      </c>
      <c r="BE1970" s="24">
        <v>0.98041500000000004</v>
      </c>
      <c r="BF1970" s="25">
        <v>0.83299999999999996</v>
      </c>
      <c r="BG1970" s="54">
        <v>39.65</v>
      </c>
      <c r="BH1970" s="11">
        <v>1</v>
      </c>
      <c r="BI1970" s="24">
        <v>0</v>
      </c>
      <c r="BJ1970" s="24">
        <v>0</v>
      </c>
      <c r="BK1970" s="24">
        <v>2.2464000000000001E-2</v>
      </c>
      <c r="BL1970" s="24">
        <v>0</v>
      </c>
      <c r="BM1970" s="11">
        <v>43.64</v>
      </c>
      <c r="BN1970" s="24">
        <v>-0.23191500000000001</v>
      </c>
      <c r="BO1970" s="25">
        <v>0</v>
      </c>
      <c r="BP1970" s="24">
        <v>-23.654730000000001</v>
      </c>
      <c r="BQ1970" s="11">
        <v>0</v>
      </c>
      <c r="BR1970" s="24">
        <v>1.5369999999999999</v>
      </c>
      <c r="BS1970" s="24">
        <v>0</v>
      </c>
      <c r="BT1970" s="24">
        <v>0.43</v>
      </c>
      <c r="BU1970" s="24">
        <v>0</v>
      </c>
      <c r="BV1970" s="24">
        <v>0.43</v>
      </c>
      <c r="BW1970" s="24">
        <v>0</v>
      </c>
      <c r="BX1970" s="11">
        <v>82.244182339815112</v>
      </c>
      <c r="BY1970" s="28"/>
      <c r="BZ1970" s="28"/>
      <c r="CA1970" s="11">
        <v>2.2464000000000001E-2</v>
      </c>
      <c r="CB1970" s="17">
        <v>2.5000000000000001E-2</v>
      </c>
      <c r="CC1970" s="11">
        <v>2.0775193798449614</v>
      </c>
      <c r="CD1970" s="11">
        <v>170.86388269046861</v>
      </c>
      <c r="CE1970" s="11">
        <v>41.910447761194028</v>
      </c>
      <c r="CF1970" s="11">
        <v>99.999999999999986</v>
      </c>
      <c r="CG1970" s="11">
        <v>0</v>
      </c>
      <c r="CH1970" s="11">
        <v>0</v>
      </c>
      <c r="CI1970" s="28"/>
      <c r="CJ1970" s="11">
        <v>39660.561999999998</v>
      </c>
      <c r="CK1970" s="11">
        <v>0</v>
      </c>
      <c r="CL1970" s="11">
        <v>621.79385555555552</v>
      </c>
      <c r="CM1970" s="11" t="s">
        <v>6</v>
      </c>
      <c r="CN1970" s="11">
        <v>258.76199999999994</v>
      </c>
      <c r="CO1970" s="11" t="s">
        <v>6</v>
      </c>
      <c r="CP1970" s="11">
        <v>0.65244158668250829</v>
      </c>
      <c r="CQ1970" s="11">
        <v>363.03185555555558</v>
      </c>
      <c r="CR1970" s="11" t="s">
        <v>295</v>
      </c>
      <c r="CS1970" s="11">
        <v>16.160606105571382</v>
      </c>
      <c r="CT1970" s="11">
        <v>1765.5164707977206</v>
      </c>
      <c r="CU1970" s="11">
        <v>11.518963675213671</v>
      </c>
      <c r="CV1970" s="11">
        <v>1.3594418193162345</v>
      </c>
      <c r="CW1970" s="11">
        <v>0</v>
      </c>
      <c r="CX1970" s="11" t="s">
        <v>6</v>
      </c>
      <c r="CY1970" s="28"/>
      <c r="CZ1970" s="11">
        <v>22.464000000000002</v>
      </c>
      <c r="DA1970" s="11">
        <v>536</v>
      </c>
      <c r="DB1970" s="11">
        <v>258</v>
      </c>
      <c r="DC1970" s="11">
        <v>3.2293002136752134</v>
      </c>
      <c r="DD1970" s="11">
        <v>8.7355324074074066</v>
      </c>
      <c r="DE1970" s="28"/>
      <c r="DF1970" s="11">
        <v>748.50048000000004</v>
      </c>
      <c r="DG1970" s="11">
        <v>-23.654730000000001</v>
      </c>
      <c r="DH1970" s="11">
        <v>-30.983948066406054</v>
      </c>
      <c r="DI1970" s="11">
        <v>-10.323851495726496</v>
      </c>
      <c r="DJ1970" s="11">
        <v>0</v>
      </c>
      <c r="DK1970" s="11">
        <v>73.993585820895518</v>
      </c>
      <c r="DL1970" s="11" t="s">
        <v>6</v>
      </c>
      <c r="DM1970" s="11">
        <v>49.480584738050013</v>
      </c>
      <c r="DN1970" s="11" t="s">
        <v>6</v>
      </c>
      <c r="DO1970" s="11">
        <v>35.988299737470811</v>
      </c>
      <c r="DP1970" s="11">
        <v>3800.0581395348836</v>
      </c>
      <c r="DQ1970" s="11">
        <v>0.55714930360268888</v>
      </c>
      <c r="DR1970" s="11">
        <v>59.924915772753501</v>
      </c>
      <c r="DS1970" s="11">
        <f>IF(odpadni[[#This Row],[SÚC]]="-","-",odpadni[[#This Row],[ZKC34]]-odpadni[[#This Row],[SÚC]])</f>
        <v>-26.6049157727535</v>
      </c>
      <c r="DT1970" s="11" t="str">
        <f>IF(odpadni[[#This Row],[Rozdíl Cena pro stočné - sociálně únosná cena]]="-","-",IF(odpadni[[#This Row],[Rozdíl Cena pro stočné - sociálně únosná cena]]&gt;0,"ANO","NE"))</f>
        <v>NE</v>
      </c>
      <c r="DU1970" s="11">
        <v>-10.444331034703488</v>
      </c>
      <c r="DV1970" s="11" t="s">
        <v>301</v>
      </c>
      <c r="DW1970" s="58"/>
      <c r="DX1970" s="58" t="s">
        <v>8821</v>
      </c>
      <c r="DY1970" s="58"/>
      <c r="DZ1970" s="58" t="s">
        <v>8906</v>
      </c>
      <c r="EK1970" s="2"/>
    </row>
    <row r="1971" spans="1:141" ht="15" customHeight="1" x14ac:dyDescent="0.25">
      <c r="A1971" s="71">
        <v>2634</v>
      </c>
      <c r="B1971" s="9" t="s">
        <v>2225</v>
      </c>
      <c r="C1971" s="9" t="s">
        <v>4620</v>
      </c>
      <c r="D1971" s="9" t="s">
        <v>4620</v>
      </c>
      <c r="E1971" s="9" t="s">
        <v>8</v>
      </c>
      <c r="F1971" s="9" t="s">
        <v>4620</v>
      </c>
      <c r="G1971" s="9" t="s">
        <v>8</v>
      </c>
      <c r="H1971" s="9" t="s">
        <v>5941</v>
      </c>
      <c r="I1971" s="9" t="s">
        <v>5990</v>
      </c>
      <c r="J1971" s="9" t="s">
        <v>5980</v>
      </c>
      <c r="K1971" s="9" t="s">
        <v>5985</v>
      </c>
      <c r="L1971" s="10" t="s">
        <v>7955</v>
      </c>
      <c r="M1971" s="50"/>
      <c r="N1971" s="28"/>
      <c r="O1971" s="56">
        <v>165</v>
      </c>
      <c r="P1971" s="56">
        <v>0</v>
      </c>
      <c r="Q1971" s="56">
        <v>165</v>
      </c>
      <c r="R1971" s="11">
        <v>3.0179999999999998</v>
      </c>
      <c r="S1971" s="11">
        <v>0</v>
      </c>
      <c r="T1971" s="56">
        <v>67</v>
      </c>
      <c r="U1971" s="11">
        <v>6.12</v>
      </c>
      <c r="V1971" s="11">
        <v>0</v>
      </c>
      <c r="W1971" s="11">
        <v>0</v>
      </c>
      <c r="X1971" s="56">
        <v>12</v>
      </c>
      <c r="Y1971" s="56">
        <v>2</v>
      </c>
      <c r="Z1971" s="11">
        <v>0</v>
      </c>
      <c r="AA1971" s="56">
        <v>0</v>
      </c>
      <c r="AB1971" s="56">
        <v>0</v>
      </c>
      <c r="AC1971" s="11">
        <v>0</v>
      </c>
      <c r="AD1971" s="11">
        <v>0</v>
      </c>
      <c r="AE1971" s="11">
        <v>0</v>
      </c>
      <c r="AF1971" s="11">
        <v>0</v>
      </c>
      <c r="AG1971" s="11">
        <v>0</v>
      </c>
      <c r="AH1971" s="11">
        <v>0</v>
      </c>
      <c r="AI1971" s="11">
        <v>17821.644</v>
      </c>
      <c r="AJ1971" s="11">
        <v>0</v>
      </c>
      <c r="AK1971" s="11">
        <v>0</v>
      </c>
      <c r="AL1971" s="24">
        <v>0</v>
      </c>
      <c r="AM1971" s="24">
        <v>0</v>
      </c>
      <c r="AN1971" s="24">
        <v>0</v>
      </c>
      <c r="AO1971" s="24">
        <v>0</v>
      </c>
      <c r="AP1971" s="24">
        <v>0</v>
      </c>
      <c r="AQ1971" s="24">
        <v>0</v>
      </c>
      <c r="AR1971" s="24">
        <v>0</v>
      </c>
      <c r="AS1971" s="24">
        <v>0</v>
      </c>
      <c r="AT1971" s="24">
        <v>0</v>
      </c>
      <c r="AU1971" s="24">
        <v>0</v>
      </c>
      <c r="AV1971" s="24">
        <v>0</v>
      </c>
      <c r="AW1971" s="24">
        <v>1.6500000000000001E-2</v>
      </c>
      <c r="AX1971" s="24">
        <v>0</v>
      </c>
      <c r="AY1971" s="24">
        <v>1.6500000000000001E-2</v>
      </c>
      <c r="AZ1971" s="24">
        <v>0</v>
      </c>
      <c r="BA1971" s="24">
        <v>0</v>
      </c>
      <c r="BB1971" s="24">
        <v>0</v>
      </c>
      <c r="BC1971" s="24">
        <v>4.5060999999999997E-2</v>
      </c>
      <c r="BD1971" s="24">
        <v>0</v>
      </c>
      <c r="BE1971" s="24">
        <v>6.1560999999999998E-2</v>
      </c>
      <c r="BF1971" s="25">
        <v>6.1499999999999999E-2</v>
      </c>
      <c r="BG1971" s="54">
        <v>17.82</v>
      </c>
      <c r="BH1971" s="11">
        <v>0</v>
      </c>
      <c r="BI1971" s="24">
        <v>0</v>
      </c>
      <c r="BJ1971" s="24">
        <v>0</v>
      </c>
      <c r="BK1971" s="24">
        <v>6.1199999999999996E-3</v>
      </c>
      <c r="BL1971" s="24">
        <v>0</v>
      </c>
      <c r="BM1971" s="11">
        <v>10.050000000000001</v>
      </c>
      <c r="BN1971" s="24">
        <v>-6.1560999999999998E-2</v>
      </c>
      <c r="BO1971" s="25">
        <v>-6.1499999999999999E-2</v>
      </c>
      <c r="BP1971" s="24">
        <v>-100</v>
      </c>
      <c r="BQ1971" s="11">
        <v>0</v>
      </c>
      <c r="BR1971" s="24">
        <v>0</v>
      </c>
      <c r="BS1971" s="24">
        <v>0</v>
      </c>
      <c r="BT1971" s="24">
        <v>0</v>
      </c>
      <c r="BU1971" s="24">
        <v>0</v>
      </c>
      <c r="BV1971" s="24">
        <v>0</v>
      </c>
      <c r="BW1971" s="24">
        <v>0</v>
      </c>
      <c r="BX1971" s="11">
        <v>22.200132538104707</v>
      </c>
      <c r="BY1971" s="28"/>
      <c r="BZ1971" s="28"/>
      <c r="CA1971" s="11">
        <v>6.1199999999999996E-3</v>
      </c>
      <c r="CB1971" s="17">
        <v>6.1199999999999996E-3</v>
      </c>
      <c r="CC1971" s="11">
        <v>2.4626865671641789</v>
      </c>
      <c r="CD1971" s="11">
        <v>54.671968190854876</v>
      </c>
      <c r="CE1971" s="11">
        <v>37.090909090909093</v>
      </c>
      <c r="CF1971" s="11">
        <v>0</v>
      </c>
      <c r="CG1971" s="11">
        <v>16.666666666666668</v>
      </c>
      <c r="CH1971" s="11" t="s">
        <v>6</v>
      </c>
      <c r="CI1971" s="28"/>
      <c r="CJ1971" s="11">
        <v>17821.644</v>
      </c>
      <c r="CK1971" s="11">
        <v>0</v>
      </c>
      <c r="CL1971" s="11">
        <v>198.01826666666668</v>
      </c>
      <c r="CM1971" s="11" t="s">
        <v>6</v>
      </c>
      <c r="CN1971" s="11">
        <v>0</v>
      </c>
      <c r="CO1971" s="11" t="s">
        <v>6</v>
      </c>
      <c r="CP1971" s="11">
        <v>0</v>
      </c>
      <c r="CQ1971" s="11">
        <v>198.01826666666668</v>
      </c>
      <c r="CR1971" s="11" t="s">
        <v>295</v>
      </c>
      <c r="CS1971" s="11">
        <v>32.355925925925931</v>
      </c>
      <c r="CT1971" s="11">
        <v>2912.0333333333338</v>
      </c>
      <c r="CU1971" s="11">
        <v>0</v>
      </c>
      <c r="CV1971" s="11">
        <v>1.1111111111111112</v>
      </c>
      <c r="CW1971" s="11" t="s">
        <v>6</v>
      </c>
      <c r="CX1971" s="11" t="s">
        <v>6</v>
      </c>
      <c r="CY1971" s="28"/>
      <c r="CZ1971" s="11" t="s">
        <v>6</v>
      </c>
      <c r="DA1971" s="11" t="s">
        <v>6</v>
      </c>
      <c r="DB1971" s="11" t="s">
        <v>6</v>
      </c>
      <c r="DC1971" s="11">
        <v>0</v>
      </c>
      <c r="DD1971" s="11">
        <v>7.3629084967320262</v>
      </c>
      <c r="DE1971" s="28"/>
      <c r="DF1971" s="11">
        <v>0</v>
      </c>
      <c r="DG1971" s="11">
        <v>-100</v>
      </c>
      <c r="DH1971" s="11" t="s">
        <v>6</v>
      </c>
      <c r="DI1971" s="11" t="s">
        <v>6</v>
      </c>
      <c r="DJ1971" s="11">
        <v>0</v>
      </c>
      <c r="DK1971" s="11">
        <v>108.00996363636364</v>
      </c>
      <c r="DL1971" s="11" t="s">
        <v>6</v>
      </c>
      <c r="DM1971" s="11">
        <v>39.718834422657956</v>
      </c>
      <c r="DN1971" s="11" t="s">
        <v>6</v>
      </c>
      <c r="DO1971" s="11">
        <v>-100</v>
      </c>
      <c r="DP1971" s="11">
        <v>918.82089552238801</v>
      </c>
      <c r="DQ1971" s="11">
        <v>0</v>
      </c>
      <c r="DR1971" s="11">
        <v>60.106973873163497</v>
      </c>
      <c r="DS1971" s="11">
        <f>IF(odpadni[[#This Row],[SÚC]]="-","-",odpadni[[#This Row],[ZKC34]]-odpadni[[#This Row],[SÚC]])</f>
        <v>-60.106973873163497</v>
      </c>
      <c r="DT1971" s="11" t="str">
        <f>IF(odpadni[[#This Row],[Rozdíl Cena pro stočné - sociálně únosná cena]]="-","-",IF(odpadni[[#This Row],[Rozdíl Cena pro stočné - sociálně únosná cena]]&gt;0,"ANO","NE"))</f>
        <v>NE</v>
      </c>
      <c r="DU1971" s="11">
        <v>-20.388139450505541</v>
      </c>
      <c r="DV1971" s="11" t="s">
        <v>301</v>
      </c>
      <c r="DW1971" s="58"/>
      <c r="DX1971" s="58" t="s">
        <v>8850</v>
      </c>
      <c r="DY1971" s="58" t="s">
        <v>8890</v>
      </c>
      <c r="DZ1971" s="58" t="s">
        <v>8900</v>
      </c>
      <c r="EK1971" s="2"/>
    </row>
    <row r="1972" spans="1:141" ht="15" customHeight="1" x14ac:dyDescent="0.25">
      <c r="A1972" s="71">
        <v>2635</v>
      </c>
      <c r="B1972" s="9" t="s">
        <v>2226</v>
      </c>
      <c r="C1972" s="9" t="s">
        <v>4621</v>
      </c>
      <c r="D1972" s="9" t="s">
        <v>4621</v>
      </c>
      <c r="E1972" s="9" t="s">
        <v>8</v>
      </c>
      <c r="F1972" s="9" t="s">
        <v>4621</v>
      </c>
      <c r="G1972" s="9" t="s">
        <v>8</v>
      </c>
      <c r="H1972" s="9" t="s">
        <v>5940</v>
      </c>
      <c r="I1972" s="9" t="s">
        <v>5990</v>
      </c>
      <c r="J1972" s="9" t="s">
        <v>5980</v>
      </c>
      <c r="K1972" s="9" t="s">
        <v>5985</v>
      </c>
      <c r="L1972" s="10" t="s">
        <v>7956</v>
      </c>
      <c r="M1972" s="50"/>
      <c r="N1972" s="28"/>
      <c r="O1972" s="56">
        <v>99</v>
      </c>
      <c r="P1972" s="56">
        <v>0</v>
      </c>
      <c r="Q1972" s="56">
        <v>99</v>
      </c>
      <c r="R1972" s="11">
        <v>1.39</v>
      </c>
      <c r="S1972" s="11">
        <v>0</v>
      </c>
      <c r="T1972" s="56">
        <v>35</v>
      </c>
      <c r="U1972" s="11">
        <v>3.4649999999999999</v>
      </c>
      <c r="V1972" s="11">
        <v>0</v>
      </c>
      <c r="W1972" s="11">
        <v>0</v>
      </c>
      <c r="X1972" s="56">
        <v>16</v>
      </c>
      <c r="Y1972" s="56">
        <v>0</v>
      </c>
      <c r="Z1972" s="11">
        <v>0</v>
      </c>
      <c r="AA1972" s="56">
        <v>0</v>
      </c>
      <c r="AB1972" s="56">
        <v>0</v>
      </c>
      <c r="AC1972" s="11">
        <v>0</v>
      </c>
      <c r="AD1972" s="11">
        <v>0</v>
      </c>
      <c r="AE1972" s="11">
        <v>0</v>
      </c>
      <c r="AF1972" s="11">
        <v>0</v>
      </c>
      <c r="AG1972" s="11">
        <v>0</v>
      </c>
      <c r="AH1972" s="11">
        <v>0</v>
      </c>
      <c r="AI1972" s="11">
        <v>10650.5</v>
      </c>
      <c r="AJ1972" s="11">
        <v>0</v>
      </c>
      <c r="AK1972" s="11">
        <v>2.89</v>
      </c>
      <c r="AL1972" s="24">
        <v>0</v>
      </c>
      <c r="AM1972" s="24">
        <v>0</v>
      </c>
      <c r="AN1972" s="24">
        <v>0</v>
      </c>
      <c r="AO1972" s="24">
        <v>0</v>
      </c>
      <c r="AP1972" s="24">
        <v>0</v>
      </c>
      <c r="AQ1972" s="24">
        <v>0</v>
      </c>
      <c r="AR1972" s="24">
        <v>0</v>
      </c>
      <c r="AS1972" s="24">
        <v>0</v>
      </c>
      <c r="AT1972" s="24">
        <v>0</v>
      </c>
      <c r="AU1972" s="24">
        <v>0</v>
      </c>
      <c r="AV1972" s="24">
        <v>0</v>
      </c>
      <c r="AW1972" s="24">
        <v>0</v>
      </c>
      <c r="AX1972" s="24">
        <v>0</v>
      </c>
      <c r="AY1972" s="24">
        <v>0</v>
      </c>
      <c r="AZ1972" s="24">
        <v>0</v>
      </c>
      <c r="BA1972" s="24">
        <v>0</v>
      </c>
      <c r="BB1972" s="24">
        <v>0</v>
      </c>
      <c r="BC1972" s="24">
        <v>3.5541000000000003E-2</v>
      </c>
      <c r="BD1972" s="24">
        <v>0</v>
      </c>
      <c r="BE1972" s="24">
        <v>3.5541000000000003E-2</v>
      </c>
      <c r="BF1972" s="25">
        <v>3.5000000000000003E-2</v>
      </c>
      <c r="BG1972" s="54">
        <v>10.65</v>
      </c>
      <c r="BH1972" s="11">
        <v>0</v>
      </c>
      <c r="BI1972" s="24">
        <v>0</v>
      </c>
      <c r="BJ1972" s="24">
        <v>0</v>
      </c>
      <c r="BK1972" s="24">
        <v>3.4650000000000002E-3</v>
      </c>
      <c r="BL1972" s="24">
        <v>0</v>
      </c>
      <c r="BM1972" s="11">
        <v>10.25</v>
      </c>
      <c r="BN1972" s="24">
        <v>-2.5541000000000001E-2</v>
      </c>
      <c r="BO1972" s="25">
        <v>-2.5000000000000001E-2</v>
      </c>
      <c r="BP1972" s="24">
        <v>-71.863482000000005</v>
      </c>
      <c r="BQ1972" s="11">
        <v>0</v>
      </c>
      <c r="BR1972" s="24">
        <v>0.18</v>
      </c>
      <c r="BS1972" s="24">
        <v>5.5E-2</v>
      </c>
      <c r="BT1972" s="24">
        <v>0.03</v>
      </c>
      <c r="BU1972" s="24">
        <v>0</v>
      </c>
      <c r="BV1972" s="24">
        <v>0</v>
      </c>
      <c r="BW1972" s="24">
        <v>0.03</v>
      </c>
      <c r="BX1972" s="11">
        <v>25.179856115107917</v>
      </c>
      <c r="BY1972" s="28"/>
      <c r="BZ1972" s="28"/>
      <c r="CA1972" s="11">
        <v>3.4650000000000002E-3</v>
      </c>
      <c r="CB1972" s="17">
        <v>3.4650000000000002E-3</v>
      </c>
      <c r="CC1972" s="11">
        <v>2.8285714285714287</v>
      </c>
      <c r="CD1972" s="11">
        <v>71.223021582733821</v>
      </c>
      <c r="CE1972" s="11">
        <v>35</v>
      </c>
      <c r="CF1972" s="11">
        <v>0</v>
      </c>
      <c r="CG1972" s="11">
        <v>0</v>
      </c>
      <c r="CH1972" s="11" t="s">
        <v>6</v>
      </c>
      <c r="CI1972" s="28"/>
      <c r="CJ1972" s="11">
        <v>10650.5</v>
      </c>
      <c r="CK1972" s="11">
        <v>0</v>
      </c>
      <c r="CL1972" s="11">
        <v>118.33888888888889</v>
      </c>
      <c r="CM1972" s="11" t="s">
        <v>6</v>
      </c>
      <c r="CN1972" s="11">
        <v>0</v>
      </c>
      <c r="CO1972" s="11" t="s">
        <v>6</v>
      </c>
      <c r="CP1972" s="11">
        <v>0</v>
      </c>
      <c r="CQ1972" s="11">
        <v>118.33888888888889</v>
      </c>
      <c r="CR1972" s="11" t="s">
        <v>295</v>
      </c>
      <c r="CS1972" s="11">
        <v>34.152637485970814</v>
      </c>
      <c r="CT1972" s="11">
        <v>3073.7373737373737</v>
      </c>
      <c r="CU1972" s="11">
        <v>0</v>
      </c>
      <c r="CV1972" s="11">
        <v>1.1111111111111112</v>
      </c>
      <c r="CW1972" s="11">
        <v>100</v>
      </c>
      <c r="CX1972" s="11" t="s">
        <v>6</v>
      </c>
      <c r="CY1972" s="28"/>
      <c r="CZ1972" s="11" t="s">
        <v>6</v>
      </c>
      <c r="DA1972" s="11" t="s">
        <v>6</v>
      </c>
      <c r="DB1972" s="11" t="s">
        <v>6</v>
      </c>
      <c r="DC1972" s="11">
        <v>0</v>
      </c>
      <c r="DD1972" s="11">
        <v>10.257142857142858</v>
      </c>
      <c r="DE1972" s="28"/>
      <c r="DF1972" s="11">
        <v>10.013850000000001</v>
      </c>
      <c r="DG1972" s="11">
        <v>-71.863482000000005</v>
      </c>
      <c r="DH1972" s="11">
        <v>-255.05674640622732</v>
      </c>
      <c r="DI1972" s="11">
        <v>-7.3711399711399714</v>
      </c>
      <c r="DJ1972" s="11">
        <v>0</v>
      </c>
      <c r="DK1972" s="11">
        <v>107.58080808080808</v>
      </c>
      <c r="DL1972" s="11" t="s">
        <v>6</v>
      </c>
      <c r="DM1972" s="11">
        <v>44.409780343113667</v>
      </c>
      <c r="DN1972" s="11" t="s">
        <v>6</v>
      </c>
      <c r="DO1972" s="11">
        <v>-71.863481612785222</v>
      </c>
      <c r="DP1972" s="11">
        <v>1015.4571428571429</v>
      </c>
      <c r="DQ1972" s="11">
        <v>6.5075755332983376E-2</v>
      </c>
      <c r="DR1972" s="11">
        <v>52.380708032432601</v>
      </c>
      <c r="DS1972" s="11">
        <f>IF(odpadni[[#This Row],[SÚC]]="-","-",odpadni[[#This Row],[ZKC34]]-odpadni[[#This Row],[SÚC]])</f>
        <v>-49.4907080324326</v>
      </c>
      <c r="DT1972" s="11" t="str">
        <f>IF(odpadni[[#This Row],[Rozdíl Cena pro stočné - sociálně únosná cena]]="-","-",IF(odpadni[[#This Row],[Rozdíl Cena pro stočné - sociálně únosná cena]]&gt;0,"ANO","NE"))</f>
        <v>NE</v>
      </c>
      <c r="DU1972" s="11">
        <v>-7.970927689318934</v>
      </c>
      <c r="DV1972" s="11" t="s">
        <v>301</v>
      </c>
      <c r="DW1972" s="58"/>
      <c r="DX1972" s="58" t="s">
        <v>8855</v>
      </c>
      <c r="DY1972" s="58" t="s">
        <v>8890</v>
      </c>
      <c r="DZ1972" s="58" t="s">
        <v>8900</v>
      </c>
      <c r="EK1972" s="2"/>
    </row>
    <row r="1973" spans="1:141" ht="15" customHeight="1" x14ac:dyDescent="0.25">
      <c r="A1973" s="71">
        <v>2636</v>
      </c>
      <c r="B1973" s="9" t="s">
        <v>2227</v>
      </c>
      <c r="C1973" s="9" t="s">
        <v>4622</v>
      </c>
      <c r="D1973" s="9" t="s">
        <v>4622</v>
      </c>
      <c r="E1973" s="9" t="s">
        <v>8</v>
      </c>
      <c r="F1973" s="9" t="s">
        <v>4622</v>
      </c>
      <c r="G1973" s="9" t="s">
        <v>8</v>
      </c>
      <c r="H1973" s="9" t="s">
        <v>5938</v>
      </c>
      <c r="I1973" s="9" t="s">
        <v>5990</v>
      </c>
      <c r="J1973" s="9" t="s">
        <v>5991</v>
      </c>
      <c r="K1973" s="9" t="s">
        <v>5985</v>
      </c>
      <c r="L1973" s="10" t="s">
        <v>7957</v>
      </c>
      <c r="M1973" s="50"/>
      <c r="N1973" s="28"/>
      <c r="O1973" s="56">
        <v>600</v>
      </c>
      <c r="P1973" s="56">
        <v>0</v>
      </c>
      <c r="Q1973" s="56">
        <v>600</v>
      </c>
      <c r="R1973" s="11">
        <v>3.3</v>
      </c>
      <c r="S1973" s="11">
        <v>0</v>
      </c>
      <c r="T1973" s="56">
        <v>120</v>
      </c>
      <c r="U1973" s="11">
        <v>11.8</v>
      </c>
      <c r="V1973" s="11">
        <v>0</v>
      </c>
      <c r="W1973" s="11">
        <v>0</v>
      </c>
      <c r="X1973" s="56">
        <v>4</v>
      </c>
      <c r="Y1973" s="56">
        <v>0</v>
      </c>
      <c r="Z1973" s="11">
        <v>0</v>
      </c>
      <c r="AA1973" s="56">
        <v>0</v>
      </c>
      <c r="AB1973" s="56">
        <v>0</v>
      </c>
      <c r="AC1973" s="11">
        <v>0</v>
      </c>
      <c r="AD1973" s="11">
        <v>0</v>
      </c>
      <c r="AE1973" s="11">
        <v>0</v>
      </c>
      <c r="AF1973" s="11">
        <v>0</v>
      </c>
      <c r="AG1973" s="11">
        <v>0</v>
      </c>
      <c r="AH1973" s="11">
        <v>0</v>
      </c>
      <c r="AI1973" s="11">
        <v>3300</v>
      </c>
      <c r="AJ1973" s="11">
        <v>0</v>
      </c>
      <c r="AK1973" s="11">
        <v>1.22</v>
      </c>
      <c r="AL1973" s="24">
        <v>0</v>
      </c>
      <c r="AM1973" s="24">
        <v>0</v>
      </c>
      <c r="AN1973" s="24">
        <v>0</v>
      </c>
      <c r="AO1973" s="24">
        <v>0</v>
      </c>
      <c r="AP1973" s="24">
        <v>0</v>
      </c>
      <c r="AQ1973" s="24">
        <v>0</v>
      </c>
      <c r="AR1973" s="24">
        <v>0</v>
      </c>
      <c r="AS1973" s="24">
        <v>0</v>
      </c>
      <c r="AT1973" s="24">
        <v>0</v>
      </c>
      <c r="AU1973" s="24">
        <v>0</v>
      </c>
      <c r="AV1973" s="24">
        <v>0</v>
      </c>
      <c r="AW1973" s="24">
        <v>0</v>
      </c>
      <c r="AX1973" s="24">
        <v>0</v>
      </c>
      <c r="AY1973" s="24">
        <v>0</v>
      </c>
      <c r="AZ1973" s="24">
        <v>0</v>
      </c>
      <c r="BA1973" s="24">
        <v>0</v>
      </c>
      <c r="BB1973" s="24">
        <v>0</v>
      </c>
      <c r="BC1973" s="24">
        <v>1.3422999999999999E-2</v>
      </c>
      <c r="BD1973" s="24">
        <v>0</v>
      </c>
      <c r="BE1973" s="24">
        <v>1.3422999999999999E-2</v>
      </c>
      <c r="BF1973" s="25">
        <v>1.3422999999999999E-2</v>
      </c>
      <c r="BG1973" s="54">
        <v>3.3</v>
      </c>
      <c r="BH1973" s="11">
        <v>0</v>
      </c>
      <c r="BI1973" s="24">
        <v>0</v>
      </c>
      <c r="BJ1973" s="24">
        <v>0</v>
      </c>
      <c r="BK1973" s="24">
        <v>1.0999999999999999E-2</v>
      </c>
      <c r="BL1973" s="24">
        <v>0</v>
      </c>
      <c r="BM1973" s="11">
        <v>1.22</v>
      </c>
      <c r="BN1973" s="24">
        <v>0</v>
      </c>
      <c r="BO1973" s="25">
        <v>0</v>
      </c>
      <c r="BP1973" s="24">
        <v>0</v>
      </c>
      <c r="BQ1973" s="11">
        <v>0</v>
      </c>
      <c r="BR1973" s="24">
        <v>3.2186729999999999</v>
      </c>
      <c r="BS1973" s="24">
        <v>3.2186729999999999</v>
      </c>
      <c r="BT1973" s="24">
        <v>1.7725740000000001</v>
      </c>
      <c r="BU1973" s="24">
        <v>1.7726729999999999</v>
      </c>
      <c r="BV1973" s="24">
        <v>0</v>
      </c>
      <c r="BW1973" s="24">
        <v>1.7725740000000001</v>
      </c>
      <c r="BX1973" s="11">
        <v>36.363636363636367</v>
      </c>
      <c r="BY1973" s="28"/>
      <c r="BZ1973" s="28"/>
      <c r="CA1973" s="11">
        <v>1.0999999999999999E-2</v>
      </c>
      <c r="CB1973" s="17">
        <v>1.0999999999999999E-2</v>
      </c>
      <c r="CC1973" s="11">
        <v>5</v>
      </c>
      <c r="CD1973" s="11">
        <v>181.81818181818184</v>
      </c>
      <c r="CE1973" s="11">
        <v>18.333333333333332</v>
      </c>
      <c r="CF1973" s="11">
        <v>0</v>
      </c>
      <c r="CG1973" s="11">
        <v>0</v>
      </c>
      <c r="CH1973" s="11" t="s">
        <v>6</v>
      </c>
      <c r="CI1973" s="28"/>
      <c r="CJ1973" s="11">
        <v>3300</v>
      </c>
      <c r="CK1973" s="11">
        <v>0</v>
      </c>
      <c r="CL1973" s="11">
        <v>36.666666666666664</v>
      </c>
      <c r="CM1973" s="11" t="s">
        <v>6</v>
      </c>
      <c r="CN1973" s="11">
        <v>0</v>
      </c>
      <c r="CO1973" s="11" t="s">
        <v>6</v>
      </c>
      <c r="CP1973" s="11">
        <v>0</v>
      </c>
      <c r="CQ1973" s="11">
        <v>36.666666666666664</v>
      </c>
      <c r="CR1973" s="11" t="s">
        <v>295</v>
      </c>
      <c r="CS1973" s="11">
        <v>3.333333333333333</v>
      </c>
      <c r="CT1973" s="11">
        <v>300</v>
      </c>
      <c r="CU1973" s="11">
        <v>0</v>
      </c>
      <c r="CV1973" s="11">
        <v>1.1111111111111112</v>
      </c>
      <c r="CW1973" s="11">
        <v>100</v>
      </c>
      <c r="CX1973" s="11" t="s">
        <v>6</v>
      </c>
      <c r="CY1973" s="28"/>
      <c r="CZ1973" s="11" t="s">
        <v>6</v>
      </c>
      <c r="DA1973" s="11" t="s">
        <v>6</v>
      </c>
      <c r="DB1973" s="11" t="s">
        <v>6</v>
      </c>
      <c r="DC1973" s="11">
        <v>0</v>
      </c>
      <c r="DD1973" s="11">
        <v>1.2202727272727272</v>
      </c>
      <c r="DE1973" s="28"/>
      <c r="DF1973" s="11">
        <v>13.42</v>
      </c>
      <c r="DG1973" s="11">
        <v>0</v>
      </c>
      <c r="DH1973" s="11">
        <v>0</v>
      </c>
      <c r="DI1973" s="11">
        <v>0</v>
      </c>
      <c r="DJ1973" s="11">
        <v>0</v>
      </c>
      <c r="DK1973" s="11">
        <v>5.5</v>
      </c>
      <c r="DL1973" s="11" t="s">
        <v>6</v>
      </c>
      <c r="DM1973" s="11">
        <v>4.5536060606060609</v>
      </c>
      <c r="DN1973" s="11" t="s">
        <v>6</v>
      </c>
      <c r="DO1973" s="11">
        <v>0</v>
      </c>
      <c r="DP1973" s="11">
        <v>111.85833333333333</v>
      </c>
      <c r="DQ1973" s="11">
        <v>0.26791953097445248</v>
      </c>
      <c r="DR1973" s="11">
        <v>58.8400038998914</v>
      </c>
      <c r="DS1973" s="11">
        <f>IF(odpadni[[#This Row],[SÚC]]="-","-",odpadni[[#This Row],[ZKC34]]-odpadni[[#This Row],[SÚC]])</f>
        <v>-57.620003899891401</v>
      </c>
      <c r="DT1973" s="11" t="str">
        <f>IF(odpadni[[#This Row],[Rozdíl Cena pro stočné - sociálně únosná cena]]="-","-",IF(odpadni[[#This Row],[Rozdíl Cena pro stočné - sociálně únosná cena]]&gt;0,"ANO","NE"))</f>
        <v>NE</v>
      </c>
      <c r="DU1973" s="11">
        <v>-54.286397839285343</v>
      </c>
      <c r="DV1973" s="11" t="s">
        <v>301</v>
      </c>
      <c r="DW1973" s="58"/>
      <c r="DX1973" s="58" t="s">
        <v>8857</v>
      </c>
      <c r="DY1973" s="58" t="s">
        <v>8890</v>
      </c>
      <c r="DZ1973" s="58" t="s">
        <v>352</v>
      </c>
      <c r="EK1973" s="2"/>
    </row>
    <row r="1974" spans="1:141" ht="15" customHeight="1" x14ac:dyDescent="0.25">
      <c r="A1974" s="71">
        <v>2637</v>
      </c>
      <c r="B1974" s="9" t="s">
        <v>2228</v>
      </c>
      <c r="C1974" s="9" t="s">
        <v>4623</v>
      </c>
      <c r="D1974" s="9" t="s">
        <v>4623</v>
      </c>
      <c r="E1974" s="9" t="s">
        <v>8</v>
      </c>
      <c r="F1974" s="9" t="s">
        <v>4623</v>
      </c>
      <c r="G1974" s="9" t="s">
        <v>8</v>
      </c>
      <c r="H1974" s="9" t="s">
        <v>5940</v>
      </c>
      <c r="I1974" s="9" t="s">
        <v>5990</v>
      </c>
      <c r="J1974" s="9" t="s">
        <v>5980</v>
      </c>
      <c r="K1974" s="9" t="s">
        <v>5985</v>
      </c>
      <c r="L1974" s="10" t="s">
        <v>7958</v>
      </c>
      <c r="M1974" s="50"/>
      <c r="N1974" s="28"/>
      <c r="O1974" s="56">
        <v>236</v>
      </c>
      <c r="P1974" s="56">
        <v>0</v>
      </c>
      <c r="Q1974" s="56">
        <v>236</v>
      </c>
      <c r="R1974" s="11">
        <v>4.1509999999999998</v>
      </c>
      <c r="S1974" s="11">
        <v>0</v>
      </c>
      <c r="T1974" s="56">
        <v>290</v>
      </c>
      <c r="U1974" s="11">
        <v>5.3449999999999998</v>
      </c>
      <c r="V1974" s="11">
        <v>0</v>
      </c>
      <c r="W1974" s="11">
        <v>0</v>
      </c>
      <c r="X1974" s="56">
        <v>4</v>
      </c>
      <c r="Y1974" s="56">
        <v>0</v>
      </c>
      <c r="Z1974" s="11">
        <v>0</v>
      </c>
      <c r="AA1974" s="56">
        <v>0</v>
      </c>
      <c r="AB1974" s="56">
        <v>0</v>
      </c>
      <c r="AC1974" s="11">
        <v>0</v>
      </c>
      <c r="AD1974" s="11">
        <v>0</v>
      </c>
      <c r="AE1974" s="11">
        <v>0</v>
      </c>
      <c r="AF1974" s="11">
        <v>0</v>
      </c>
      <c r="AG1974" s="11">
        <v>0</v>
      </c>
      <c r="AH1974" s="11">
        <v>0</v>
      </c>
      <c r="AI1974" s="11">
        <v>37518.978999999999</v>
      </c>
      <c r="AJ1974" s="11">
        <v>0</v>
      </c>
      <c r="AK1974" s="11">
        <v>27.77</v>
      </c>
      <c r="AL1974" s="24">
        <v>2.2751E-2</v>
      </c>
      <c r="AM1974" s="24">
        <v>0</v>
      </c>
      <c r="AN1974" s="24">
        <v>0</v>
      </c>
      <c r="AO1974" s="24">
        <v>0</v>
      </c>
      <c r="AP1974" s="24">
        <v>2.2751E-2</v>
      </c>
      <c r="AQ1974" s="24">
        <v>0</v>
      </c>
      <c r="AR1974" s="24">
        <v>0</v>
      </c>
      <c r="AS1974" s="24">
        <v>0</v>
      </c>
      <c r="AT1974" s="24">
        <v>0</v>
      </c>
      <c r="AU1974" s="24">
        <v>0</v>
      </c>
      <c r="AV1974" s="24">
        <v>0</v>
      </c>
      <c r="AW1974" s="24">
        <v>9.6636E-2</v>
      </c>
      <c r="AX1974" s="24">
        <v>9.6636E-2</v>
      </c>
      <c r="AY1974" s="24">
        <v>0</v>
      </c>
      <c r="AZ1974" s="24">
        <v>0</v>
      </c>
      <c r="BA1974" s="24">
        <v>0</v>
      </c>
      <c r="BB1974" s="24">
        <v>0</v>
      </c>
      <c r="BC1974" s="24">
        <v>4.4533999999999997E-2</v>
      </c>
      <c r="BD1974" s="24">
        <v>0</v>
      </c>
      <c r="BE1974" s="24">
        <v>0.22672300000000001</v>
      </c>
      <c r="BF1974" s="25">
        <v>0.216</v>
      </c>
      <c r="BG1974" s="54">
        <v>37.518999999999998</v>
      </c>
      <c r="BH1974" s="11">
        <v>0</v>
      </c>
      <c r="BI1974" s="24">
        <v>0</v>
      </c>
      <c r="BJ1974" s="24">
        <v>0</v>
      </c>
      <c r="BK1974" s="24">
        <v>5.3449999999999999E-3</v>
      </c>
      <c r="BL1974" s="24">
        <v>0</v>
      </c>
      <c r="BM1974" s="11">
        <v>42.41</v>
      </c>
      <c r="BN1974" s="24">
        <v>-7.8284000000000006E-2</v>
      </c>
      <c r="BO1974" s="25">
        <v>-2.1600000000000001E-2</v>
      </c>
      <c r="BP1974" s="24">
        <v>-34.528694000000002</v>
      </c>
      <c r="BQ1974" s="11">
        <v>0</v>
      </c>
      <c r="BR1974" s="24">
        <v>3.2280999999999997E-2</v>
      </c>
      <c r="BS1974" s="24">
        <v>0</v>
      </c>
      <c r="BT1974" s="24">
        <v>3.2280999999999997E-2</v>
      </c>
      <c r="BU1974" s="24">
        <v>0</v>
      </c>
      <c r="BV1974" s="24">
        <v>3.2280999999999997E-2</v>
      </c>
      <c r="BW1974" s="24">
        <v>0</v>
      </c>
      <c r="BX1974" s="11">
        <v>69.862683690676946</v>
      </c>
      <c r="BY1974" s="28"/>
      <c r="BZ1974" s="28"/>
      <c r="CA1974" s="11">
        <v>5.3449999999999999E-3</v>
      </c>
      <c r="CB1974" s="17">
        <v>7.0000000000000001E-3</v>
      </c>
      <c r="CC1974" s="11">
        <v>0.81379310344827582</v>
      </c>
      <c r="CD1974" s="11">
        <v>56.853770175861243</v>
      </c>
      <c r="CE1974" s="11">
        <v>22.648305084745761</v>
      </c>
      <c r="CF1974" s="11">
        <v>0</v>
      </c>
      <c r="CG1974" s="11">
        <v>0</v>
      </c>
      <c r="CH1974" s="11" t="s">
        <v>6</v>
      </c>
      <c r="CI1974" s="28"/>
      <c r="CJ1974" s="11">
        <v>37518.978999999999</v>
      </c>
      <c r="CK1974" s="11">
        <v>0</v>
      </c>
      <c r="CL1974" s="11">
        <v>416.87754444444442</v>
      </c>
      <c r="CM1974" s="11" t="s">
        <v>6</v>
      </c>
      <c r="CN1974" s="11">
        <v>18.351999999999993</v>
      </c>
      <c r="CO1974" s="11" t="s">
        <v>6</v>
      </c>
      <c r="CP1974" s="11">
        <v>4.8913911010211641E-2</v>
      </c>
      <c r="CQ1974" s="11">
        <v>398.52554444444445</v>
      </c>
      <c r="CR1974" s="11" t="s">
        <v>295</v>
      </c>
      <c r="CS1974" s="11">
        <v>74.56043862384368</v>
      </c>
      <c r="CT1974" s="11">
        <v>7019.4535079513562</v>
      </c>
      <c r="CU1974" s="11">
        <v>3.4334892422825058</v>
      </c>
      <c r="CV1974" s="11">
        <v>1.1111111111111112</v>
      </c>
      <c r="CW1974" s="11">
        <v>0</v>
      </c>
      <c r="CX1974" s="11" t="s">
        <v>6</v>
      </c>
      <c r="CY1974" s="28"/>
      <c r="CZ1974" s="11" t="s">
        <v>6</v>
      </c>
      <c r="DA1974" s="11" t="s">
        <v>6</v>
      </c>
      <c r="DB1974" s="11" t="s">
        <v>6</v>
      </c>
      <c r="DC1974" s="11">
        <v>0</v>
      </c>
      <c r="DD1974" s="11">
        <v>8.3318989710009355</v>
      </c>
      <c r="DE1974" s="28"/>
      <c r="DF1974" s="11">
        <v>148.43064999999999</v>
      </c>
      <c r="DG1974" s="11">
        <v>-34.528694000000002</v>
      </c>
      <c r="DH1974" s="11">
        <v>-52.741128601134612</v>
      </c>
      <c r="DI1974" s="11">
        <v>-14.646211412535081</v>
      </c>
      <c r="DJ1974" s="11">
        <v>0</v>
      </c>
      <c r="DK1974" s="11">
        <v>158.97872457627119</v>
      </c>
      <c r="DL1974" s="11" t="s">
        <v>6</v>
      </c>
      <c r="DM1974" s="11">
        <v>102.33200083151439</v>
      </c>
      <c r="DN1974" s="11" t="s">
        <v>6</v>
      </c>
      <c r="DO1974" s="11">
        <v>-34.528477481331848</v>
      </c>
      <c r="DP1974" s="11">
        <v>781.80344827586202</v>
      </c>
      <c r="DQ1974" s="11">
        <v>0.23739463501172306</v>
      </c>
      <c r="DR1974" s="11">
        <v>52.380708032432601</v>
      </c>
      <c r="DS1974" s="11">
        <f>IF(odpadni[[#This Row],[SÚC]]="-","-",odpadni[[#This Row],[ZKC34]]-odpadni[[#This Row],[SÚC]])</f>
        <v>-24.610708032432601</v>
      </c>
      <c r="DT1974" s="11" t="str">
        <f>IF(odpadni[[#This Row],[Rozdíl Cena pro stočné - sociálně únosná cena]]="-","-",IF(odpadni[[#This Row],[Rozdíl Cena pro stočné - sociálně únosná cena]]&gt;0,"ANO","NE"))</f>
        <v>NE</v>
      </c>
      <c r="DU1974" s="11">
        <v>49.951292799081791</v>
      </c>
      <c r="DV1974" s="11" t="s">
        <v>9125</v>
      </c>
      <c r="DW1974" s="58"/>
      <c r="DX1974" s="58" t="s">
        <v>8827</v>
      </c>
      <c r="DY1974" s="58" t="s">
        <v>8890</v>
      </c>
      <c r="DZ1974" s="58" t="s">
        <v>8900</v>
      </c>
      <c r="EK1974" s="2"/>
    </row>
    <row r="1975" spans="1:141" ht="15" customHeight="1" x14ac:dyDescent="0.25">
      <c r="A1975" s="71">
        <v>2638</v>
      </c>
      <c r="B1975" s="9" t="s">
        <v>2229</v>
      </c>
      <c r="C1975" s="9" t="s">
        <v>4624</v>
      </c>
      <c r="D1975" s="9" t="s">
        <v>5494</v>
      </c>
      <c r="E1975" s="9" t="s">
        <v>5905</v>
      </c>
      <c r="F1975" s="9" t="s">
        <v>4624</v>
      </c>
      <c r="G1975" s="9" t="s">
        <v>8</v>
      </c>
      <c r="H1975" s="9" t="s">
        <v>5945</v>
      </c>
      <c r="I1975" s="9" t="s">
        <v>5989</v>
      </c>
      <c r="J1975" s="9" t="s">
        <v>5980</v>
      </c>
      <c r="K1975" s="9" t="s">
        <v>5981</v>
      </c>
      <c r="L1975" s="10" t="s">
        <v>7959</v>
      </c>
      <c r="M1975" s="50"/>
      <c r="N1975" s="28"/>
      <c r="O1975" s="56">
        <v>583</v>
      </c>
      <c r="P1975" s="56">
        <v>583</v>
      </c>
      <c r="Q1975" s="56">
        <v>0</v>
      </c>
      <c r="R1975" s="11">
        <v>5.3410000000000002</v>
      </c>
      <c r="S1975" s="11">
        <v>0</v>
      </c>
      <c r="T1975" s="56">
        <v>166</v>
      </c>
      <c r="U1975" s="11">
        <v>0</v>
      </c>
      <c r="V1975" s="11">
        <v>23.209</v>
      </c>
      <c r="W1975" s="11">
        <v>2</v>
      </c>
      <c r="X1975" s="56">
        <v>0</v>
      </c>
      <c r="Y1975" s="56">
        <v>0</v>
      </c>
      <c r="Z1975" s="11">
        <v>0</v>
      </c>
      <c r="AA1975" s="56">
        <v>0</v>
      </c>
      <c r="AB1975" s="56">
        <v>0</v>
      </c>
      <c r="AC1975" s="11">
        <v>0</v>
      </c>
      <c r="AD1975" s="11">
        <v>0</v>
      </c>
      <c r="AE1975" s="11">
        <v>0</v>
      </c>
      <c r="AF1975" s="11">
        <v>0</v>
      </c>
      <c r="AG1975" s="11">
        <v>0</v>
      </c>
      <c r="AH1975" s="11">
        <v>0</v>
      </c>
      <c r="AI1975" s="11">
        <v>19962.34</v>
      </c>
      <c r="AJ1975" s="11">
        <v>0</v>
      </c>
      <c r="AK1975" s="11">
        <v>35.65</v>
      </c>
      <c r="AL1975" s="24">
        <v>0.408246</v>
      </c>
      <c r="AM1975" s="24">
        <v>0</v>
      </c>
      <c r="AN1975" s="24">
        <v>0.408246</v>
      </c>
      <c r="AO1975" s="24">
        <v>0</v>
      </c>
      <c r="AP1975" s="24">
        <v>0</v>
      </c>
      <c r="AQ1975" s="24">
        <v>0.11883299999999999</v>
      </c>
      <c r="AR1975" s="24">
        <v>0.11883299999999999</v>
      </c>
      <c r="AS1975" s="24">
        <v>0</v>
      </c>
      <c r="AT1975" s="24">
        <v>2.4E-2</v>
      </c>
      <c r="AU1975" s="24">
        <v>2.4E-2</v>
      </c>
      <c r="AV1975" s="24">
        <v>0</v>
      </c>
      <c r="AW1975" s="24">
        <v>0.59048699999999998</v>
      </c>
      <c r="AX1975" s="24">
        <v>0.50988</v>
      </c>
      <c r="AY1975" s="24">
        <v>8.0606999999999998E-2</v>
      </c>
      <c r="AZ1975" s="24">
        <v>0</v>
      </c>
      <c r="BA1975" s="24">
        <v>0</v>
      </c>
      <c r="BB1975" s="24">
        <v>0</v>
      </c>
      <c r="BC1975" s="24">
        <v>0.140176</v>
      </c>
      <c r="BD1975" s="24">
        <v>0</v>
      </c>
      <c r="BE1975" s="24">
        <v>1.2817419999999999</v>
      </c>
      <c r="BF1975" s="25">
        <v>1.353388</v>
      </c>
      <c r="BG1975" s="54">
        <v>19.96</v>
      </c>
      <c r="BH1975" s="11">
        <v>0.1</v>
      </c>
      <c r="BI1975" s="24">
        <v>0</v>
      </c>
      <c r="BJ1975" s="24">
        <v>2.3209E-2</v>
      </c>
      <c r="BK1975" s="24">
        <v>1.7788000000000002E-2</v>
      </c>
      <c r="BL1975" s="24">
        <v>0</v>
      </c>
      <c r="BM1975" s="11">
        <v>72.05</v>
      </c>
      <c r="BN1975" s="24">
        <v>-0.64759999999999995</v>
      </c>
      <c r="BO1975" s="25">
        <v>-0.64038799999999996</v>
      </c>
      <c r="BP1975" s="24">
        <v>-50.524973000000003</v>
      </c>
      <c r="BQ1975" s="11">
        <v>0</v>
      </c>
      <c r="BR1975" s="24">
        <v>0</v>
      </c>
      <c r="BS1975" s="24">
        <v>0</v>
      </c>
      <c r="BT1975" s="24">
        <v>0</v>
      </c>
      <c r="BU1975" s="24">
        <v>0</v>
      </c>
      <c r="BV1975" s="24">
        <v>0</v>
      </c>
      <c r="BW1975" s="24">
        <v>0</v>
      </c>
      <c r="BX1975" s="11">
        <v>31.08032203707171</v>
      </c>
      <c r="BY1975" s="28"/>
      <c r="BZ1975" s="28"/>
      <c r="CA1975" s="11">
        <v>1.7788000000000002E-2</v>
      </c>
      <c r="CB1975" s="17">
        <v>0.02</v>
      </c>
      <c r="CC1975" s="11">
        <v>3.5120481927710845</v>
      </c>
      <c r="CD1975" s="11">
        <v>109.15558884104099</v>
      </c>
      <c r="CE1975" s="11">
        <v>30.51114922813036</v>
      </c>
      <c r="CF1975" s="11">
        <v>100</v>
      </c>
      <c r="CG1975" s="11" t="s">
        <v>6</v>
      </c>
      <c r="CH1975" s="11" t="s">
        <v>6</v>
      </c>
      <c r="CI1975" s="28"/>
      <c r="CJ1975" s="11">
        <v>19962.34</v>
      </c>
      <c r="CK1975" s="11">
        <v>0.37446171129002059</v>
      </c>
      <c r="CL1975" s="11">
        <v>221.80377777777778</v>
      </c>
      <c r="CM1975" s="11" t="s">
        <v>6</v>
      </c>
      <c r="CN1975" s="11" t="s">
        <v>6</v>
      </c>
      <c r="CO1975" s="11">
        <v>0</v>
      </c>
      <c r="CP1975" s="11">
        <v>0</v>
      </c>
      <c r="CQ1975" s="11">
        <v>221.80377777777778</v>
      </c>
      <c r="CR1975" s="11" t="s">
        <v>295</v>
      </c>
      <c r="CS1975" s="11">
        <v>12.469292656722384</v>
      </c>
      <c r="CT1975" s="11">
        <v>1122.2363391050146</v>
      </c>
      <c r="CU1975" s="11">
        <v>0</v>
      </c>
      <c r="CV1975" s="11">
        <v>1.1111111111111112</v>
      </c>
      <c r="CW1975" s="11" t="s">
        <v>6</v>
      </c>
      <c r="CX1975" s="11" t="s">
        <v>6</v>
      </c>
      <c r="CY1975" s="28"/>
      <c r="CZ1975" s="11">
        <v>177.88</v>
      </c>
      <c r="DA1975" s="11">
        <v>5830</v>
      </c>
      <c r="DB1975" s="11">
        <v>1660</v>
      </c>
      <c r="DC1975" s="11">
        <v>1.3492241960872497</v>
      </c>
      <c r="DD1975" s="11">
        <v>7.8803687879469297</v>
      </c>
      <c r="DE1975" s="28"/>
      <c r="DF1975" s="11">
        <v>634.1422</v>
      </c>
      <c r="DG1975" s="11">
        <v>-50.524973000000003</v>
      </c>
      <c r="DH1975" s="11">
        <v>-102.12220539809525</v>
      </c>
      <c r="DI1975" s="11">
        <v>-36.406566224420949</v>
      </c>
      <c r="DJ1975" s="11">
        <v>0</v>
      </c>
      <c r="DK1975" s="11">
        <v>34.240720411663808</v>
      </c>
      <c r="DL1975" s="11" t="s">
        <v>6</v>
      </c>
      <c r="DM1975" s="11" t="s">
        <v>6</v>
      </c>
      <c r="DN1975" s="11">
        <v>72.056554980885977</v>
      </c>
      <c r="DO1975" s="11">
        <v>-50.524988648261505</v>
      </c>
      <c r="DP1975" s="11">
        <v>7721.3373493975905</v>
      </c>
      <c r="DQ1975" s="11">
        <v>0.42176447792447952</v>
      </c>
      <c r="DR1975" s="11">
        <v>53.779911951100097</v>
      </c>
      <c r="DS1975" s="11">
        <f>IF(odpadni[[#This Row],[SÚC]]="-","-",odpadni[[#This Row],[ZKC34]]-odpadni[[#This Row],[SÚC]])</f>
        <v>-18.129911951100098</v>
      </c>
      <c r="DT1975" s="11" t="str">
        <f>IF(odpadni[[#This Row],[Rozdíl Cena pro stočné - sociálně únosná cena]]="-","-",IF(odpadni[[#This Row],[Rozdíl Cena pro stočné - sociálně únosná cena]]&gt;0,"ANO","NE"))</f>
        <v>NE</v>
      </c>
      <c r="DU1975" s="11">
        <v>18.27664302978588</v>
      </c>
      <c r="DV1975" s="11" t="s">
        <v>9125</v>
      </c>
      <c r="DW1975" s="58"/>
      <c r="DX1975" s="58" t="s">
        <v>8830</v>
      </c>
      <c r="DY1975" s="58"/>
      <c r="DZ1975" s="58" t="s">
        <v>8900</v>
      </c>
      <c r="EK1975" s="2"/>
    </row>
    <row r="1976" spans="1:141" ht="15" customHeight="1" x14ac:dyDescent="0.25">
      <c r="A1976" s="71">
        <v>2639</v>
      </c>
      <c r="B1976" s="9" t="s">
        <v>2230</v>
      </c>
      <c r="C1976" s="9" t="s">
        <v>4625</v>
      </c>
      <c r="D1976" s="9" t="s">
        <v>4625</v>
      </c>
      <c r="E1976" s="9" t="s">
        <v>8</v>
      </c>
      <c r="F1976" s="9" t="s">
        <v>4625</v>
      </c>
      <c r="G1976" s="9" t="s">
        <v>8</v>
      </c>
      <c r="H1976" s="9" t="s">
        <v>7</v>
      </c>
      <c r="I1976" s="9" t="s">
        <v>5990</v>
      </c>
      <c r="J1976" s="9" t="s">
        <v>5991</v>
      </c>
      <c r="K1976" s="9" t="s">
        <v>5985</v>
      </c>
      <c r="L1976" s="10" t="s">
        <v>7960</v>
      </c>
      <c r="M1976" s="50"/>
      <c r="N1976" s="28"/>
      <c r="O1976" s="56">
        <v>38</v>
      </c>
      <c r="P1976" s="56">
        <v>38</v>
      </c>
      <c r="Q1976" s="56">
        <v>0</v>
      </c>
      <c r="R1976" s="11">
        <v>1.2</v>
      </c>
      <c r="S1976" s="11">
        <v>0</v>
      </c>
      <c r="T1976" s="56">
        <v>18</v>
      </c>
      <c r="U1976" s="11">
        <v>0</v>
      </c>
      <c r="V1976" s="11">
        <v>0.95</v>
      </c>
      <c r="W1976" s="11">
        <v>0</v>
      </c>
      <c r="X1976" s="56">
        <v>0</v>
      </c>
      <c r="Y1976" s="56">
        <v>0</v>
      </c>
      <c r="Z1976" s="11">
        <v>1</v>
      </c>
      <c r="AA1976" s="56">
        <v>6</v>
      </c>
      <c r="AB1976" s="56">
        <v>0</v>
      </c>
      <c r="AC1976" s="11">
        <v>0</v>
      </c>
      <c r="AD1976" s="11">
        <v>0</v>
      </c>
      <c r="AE1976" s="11">
        <v>0</v>
      </c>
      <c r="AF1976" s="11">
        <v>0</v>
      </c>
      <c r="AG1976" s="11">
        <v>0</v>
      </c>
      <c r="AH1976" s="11">
        <v>0</v>
      </c>
      <c r="AI1976" s="11">
        <v>6000</v>
      </c>
      <c r="AJ1976" s="11">
        <v>2125</v>
      </c>
      <c r="AK1976" s="11">
        <v>0</v>
      </c>
      <c r="AL1976" s="24">
        <v>0</v>
      </c>
      <c r="AM1976" s="24">
        <v>0</v>
      </c>
      <c r="AN1976" s="24">
        <v>0</v>
      </c>
      <c r="AO1976" s="24">
        <v>0</v>
      </c>
      <c r="AP1976" s="24">
        <v>0</v>
      </c>
      <c r="AQ1976" s="24">
        <v>1.9890999999999999E-2</v>
      </c>
      <c r="AR1976" s="24">
        <v>1.9890999999999999E-2</v>
      </c>
      <c r="AS1976" s="24">
        <v>0</v>
      </c>
      <c r="AT1976" s="24">
        <v>8.3000000000000001E-3</v>
      </c>
      <c r="AU1976" s="24">
        <v>3.3E-3</v>
      </c>
      <c r="AV1976" s="24">
        <v>5.0000000000000001E-3</v>
      </c>
      <c r="AW1976" s="24">
        <v>0.51024400000000003</v>
      </c>
      <c r="AX1976" s="24">
        <v>0.50724899999999995</v>
      </c>
      <c r="AY1976" s="24">
        <v>2.9949999999999998E-3</v>
      </c>
      <c r="AZ1976" s="24">
        <v>0</v>
      </c>
      <c r="BA1976" s="24">
        <v>0</v>
      </c>
      <c r="BB1976" s="24">
        <v>0</v>
      </c>
      <c r="BC1976" s="24">
        <v>1.1919999999999999E-3</v>
      </c>
      <c r="BD1976" s="24">
        <v>0</v>
      </c>
      <c r="BE1976" s="24">
        <v>0.53962699999999997</v>
      </c>
      <c r="BF1976" s="25">
        <v>0.23524900000000001</v>
      </c>
      <c r="BG1976" s="54">
        <v>8.1300000000000008</v>
      </c>
      <c r="BH1976" s="11">
        <v>0.62913907284768211</v>
      </c>
      <c r="BI1976" s="24">
        <v>0</v>
      </c>
      <c r="BJ1976" s="24">
        <v>0</v>
      </c>
      <c r="BK1976" s="24">
        <v>9.5E-4</v>
      </c>
      <c r="BL1976" s="24">
        <v>0</v>
      </c>
      <c r="BM1976" s="11">
        <v>568.02</v>
      </c>
      <c r="BN1976" s="24">
        <v>-0.53962699999999997</v>
      </c>
      <c r="BO1976" s="25">
        <v>-0.23524900000000001</v>
      </c>
      <c r="BP1976" s="24">
        <v>-100</v>
      </c>
      <c r="BQ1976" s="11">
        <v>0</v>
      </c>
      <c r="BR1976" s="24">
        <v>0</v>
      </c>
      <c r="BS1976" s="24">
        <v>0</v>
      </c>
      <c r="BT1976" s="24">
        <v>0</v>
      </c>
      <c r="BU1976" s="24">
        <v>0</v>
      </c>
      <c r="BV1976" s="24">
        <v>0</v>
      </c>
      <c r="BW1976" s="24">
        <v>0</v>
      </c>
      <c r="BX1976" s="11">
        <v>15</v>
      </c>
      <c r="BY1976" s="28"/>
      <c r="BZ1976" s="28"/>
      <c r="CA1976" s="11">
        <v>9.5E-4</v>
      </c>
      <c r="CB1976" s="17">
        <v>1E-3</v>
      </c>
      <c r="CC1976" s="11">
        <v>2.1111111111111112</v>
      </c>
      <c r="CD1976" s="11">
        <v>31.666666666666668</v>
      </c>
      <c r="CE1976" s="11">
        <v>25</v>
      </c>
      <c r="CF1976" s="11">
        <v>100</v>
      </c>
      <c r="CG1976" s="11" t="s">
        <v>6</v>
      </c>
      <c r="CH1976" s="11">
        <v>0</v>
      </c>
      <c r="CI1976" s="28"/>
      <c r="CJ1976" s="11">
        <v>8125</v>
      </c>
      <c r="CK1976" s="11">
        <v>0</v>
      </c>
      <c r="CL1976" s="11">
        <v>119.79166666666667</v>
      </c>
      <c r="CM1976" s="11" t="s">
        <v>6</v>
      </c>
      <c r="CN1976" s="11">
        <v>0</v>
      </c>
      <c r="CO1976" s="11" t="s">
        <v>6</v>
      </c>
      <c r="CP1976" s="11">
        <v>0</v>
      </c>
      <c r="CQ1976" s="11">
        <v>119.79166666666667</v>
      </c>
      <c r="CR1976" s="11" t="s">
        <v>295</v>
      </c>
      <c r="CS1976" s="11">
        <v>126.09649122807019</v>
      </c>
      <c r="CT1976" s="11">
        <v>8552.6315789473683</v>
      </c>
      <c r="CU1976" s="11">
        <v>0</v>
      </c>
      <c r="CV1976" s="11">
        <v>1.3</v>
      </c>
      <c r="CW1976" s="11" t="s">
        <v>6</v>
      </c>
      <c r="CX1976" s="11" t="s">
        <v>6</v>
      </c>
      <c r="CY1976" s="28"/>
      <c r="CZ1976" s="11">
        <v>1.51</v>
      </c>
      <c r="DA1976" s="11">
        <v>60.4</v>
      </c>
      <c r="DB1976" s="11">
        <v>28.610526315789475</v>
      </c>
      <c r="DC1976" s="11">
        <v>8.7368421052631575</v>
      </c>
      <c r="DD1976" s="11">
        <v>1.2547368421052632</v>
      </c>
      <c r="DE1976" s="28"/>
      <c r="DF1976" s="11">
        <v>0</v>
      </c>
      <c r="DG1976" s="11">
        <v>-100</v>
      </c>
      <c r="DH1976" s="11" t="s">
        <v>6</v>
      </c>
      <c r="DI1976" s="11" t="s">
        <v>6</v>
      </c>
      <c r="DJ1976" s="11">
        <v>0</v>
      </c>
      <c r="DK1976" s="11">
        <v>213.81578947368422</v>
      </c>
      <c r="DL1976" s="11" t="s">
        <v>6</v>
      </c>
      <c r="DM1976" s="11">
        <v>568.02842105263153</v>
      </c>
      <c r="DN1976" s="11" t="s">
        <v>6</v>
      </c>
      <c r="DO1976" s="11">
        <v>-100</v>
      </c>
      <c r="DP1976" s="11">
        <v>29979.277777777777</v>
      </c>
      <c r="DQ1976" s="11">
        <v>0</v>
      </c>
      <c r="DR1976" s="11">
        <v>59.924915772753501</v>
      </c>
      <c r="DS1976" s="11">
        <f>IF(odpadni[[#This Row],[SÚC]]="-","-",odpadni[[#This Row],[ZKC34]]-odpadni[[#This Row],[SÚC]])</f>
        <v>-59.924915772753501</v>
      </c>
      <c r="DT1976" s="11" t="str">
        <f>IF(odpadni[[#This Row],[Rozdíl Cena pro stočné - sociálně únosná cena]]="-","-",IF(odpadni[[#This Row],[Rozdíl Cena pro stočné - sociálně únosná cena]]&gt;0,"ANO","NE"))</f>
        <v>NE</v>
      </c>
      <c r="DU1976" s="11">
        <v>508.10350527987805</v>
      </c>
      <c r="DV1976" s="11" t="s">
        <v>9125</v>
      </c>
      <c r="DW1976" s="58"/>
      <c r="DX1976" s="58" t="s">
        <v>8850</v>
      </c>
      <c r="DY1976" s="58"/>
      <c r="DZ1976" s="58" t="s">
        <v>8900</v>
      </c>
      <c r="EK1976" s="2"/>
    </row>
    <row r="1977" spans="1:141" ht="15" customHeight="1" x14ac:dyDescent="0.25">
      <c r="A1977" s="71">
        <v>2640</v>
      </c>
      <c r="B1977" s="9" t="s">
        <v>2231</v>
      </c>
      <c r="C1977" s="9" t="s">
        <v>4625</v>
      </c>
      <c r="D1977" s="9" t="s">
        <v>4625</v>
      </c>
      <c r="E1977" s="9" t="s">
        <v>8</v>
      </c>
      <c r="F1977" s="9" t="s">
        <v>4625</v>
      </c>
      <c r="G1977" s="9" t="s">
        <v>8</v>
      </c>
      <c r="H1977" s="9" t="s">
        <v>7</v>
      </c>
      <c r="I1977" s="9" t="s">
        <v>5990</v>
      </c>
      <c r="J1977" s="9" t="s">
        <v>5991</v>
      </c>
      <c r="K1977" s="9" t="s">
        <v>5985</v>
      </c>
      <c r="L1977" s="10" t="s">
        <v>7961</v>
      </c>
      <c r="M1977" s="50"/>
      <c r="N1977" s="28"/>
      <c r="O1977" s="56">
        <v>30</v>
      </c>
      <c r="P1977" s="56">
        <v>30</v>
      </c>
      <c r="Q1977" s="56">
        <v>0</v>
      </c>
      <c r="R1977" s="11">
        <v>0.6</v>
      </c>
      <c r="S1977" s="11">
        <v>0</v>
      </c>
      <c r="T1977" s="56">
        <v>13</v>
      </c>
      <c r="U1977" s="11">
        <v>0</v>
      </c>
      <c r="V1977" s="11">
        <v>0.74</v>
      </c>
      <c r="W1977" s="11">
        <v>0</v>
      </c>
      <c r="X1977" s="56">
        <v>0</v>
      </c>
      <c r="Y1977" s="56">
        <v>0</v>
      </c>
      <c r="Z1977" s="11">
        <v>1</v>
      </c>
      <c r="AA1977" s="56">
        <v>6</v>
      </c>
      <c r="AB1977" s="56">
        <v>0</v>
      </c>
      <c r="AC1977" s="11">
        <v>0</v>
      </c>
      <c r="AD1977" s="11">
        <v>0</v>
      </c>
      <c r="AE1977" s="11">
        <v>0</v>
      </c>
      <c r="AF1977" s="11">
        <v>0</v>
      </c>
      <c r="AG1977" s="11">
        <v>0</v>
      </c>
      <c r="AH1977" s="11">
        <v>0</v>
      </c>
      <c r="AI1977" s="11">
        <v>6100</v>
      </c>
      <c r="AJ1977" s="11">
        <v>735</v>
      </c>
      <c r="AK1977" s="11">
        <v>0</v>
      </c>
      <c r="AL1977" s="24">
        <v>0</v>
      </c>
      <c r="AM1977" s="24">
        <v>0</v>
      </c>
      <c r="AN1977" s="24">
        <v>0</v>
      </c>
      <c r="AO1977" s="24">
        <v>0</v>
      </c>
      <c r="AP1977" s="24">
        <v>0</v>
      </c>
      <c r="AQ1977" s="24">
        <v>1.9890999999999999E-2</v>
      </c>
      <c r="AR1977" s="24">
        <v>1.9890999999999999E-2</v>
      </c>
      <c r="AS1977" s="24">
        <v>0</v>
      </c>
      <c r="AT1977" s="24">
        <v>8.3000000000000001E-3</v>
      </c>
      <c r="AU1977" s="24">
        <v>3.3E-3</v>
      </c>
      <c r="AV1977" s="24">
        <v>5.0000000000000001E-3</v>
      </c>
      <c r="AW1977" s="24">
        <v>0.51024400000000003</v>
      </c>
      <c r="AX1977" s="24">
        <v>0.50724899999999995</v>
      </c>
      <c r="AY1977" s="24">
        <v>2.9949999999999998E-3</v>
      </c>
      <c r="AZ1977" s="24">
        <v>0</v>
      </c>
      <c r="BA1977" s="24">
        <v>0</v>
      </c>
      <c r="BB1977" s="24">
        <v>0</v>
      </c>
      <c r="BC1977" s="24">
        <v>1.1919999999999999E-3</v>
      </c>
      <c r="BD1977" s="24">
        <v>0</v>
      </c>
      <c r="BE1977" s="24">
        <v>0.53962699999999997</v>
      </c>
      <c r="BF1977" s="25">
        <v>0.53624899999999998</v>
      </c>
      <c r="BG1977" s="54">
        <v>6.84</v>
      </c>
      <c r="BH1977" s="11">
        <v>0.37086092715231783</v>
      </c>
      <c r="BI1977" s="24">
        <v>0</v>
      </c>
      <c r="BJ1977" s="24">
        <v>0</v>
      </c>
      <c r="BK1977" s="24">
        <v>5.5999999999999995E-4</v>
      </c>
      <c r="BL1977" s="24">
        <v>0</v>
      </c>
      <c r="BM1977" s="11">
        <v>963.61</v>
      </c>
      <c r="BN1977" s="24">
        <v>-0.53962699999999997</v>
      </c>
      <c r="BO1977" s="25">
        <v>-0.53624899999999998</v>
      </c>
      <c r="BP1977" s="24">
        <v>-100</v>
      </c>
      <c r="BQ1977" s="11">
        <v>0</v>
      </c>
      <c r="BR1977" s="24">
        <v>0</v>
      </c>
      <c r="BS1977" s="24">
        <v>0</v>
      </c>
      <c r="BT1977" s="24">
        <v>0</v>
      </c>
      <c r="BU1977" s="24">
        <v>0</v>
      </c>
      <c r="BV1977" s="24">
        <v>0</v>
      </c>
      <c r="BW1977" s="24">
        <v>0</v>
      </c>
      <c r="BX1977" s="11">
        <v>21.666666666666668</v>
      </c>
      <c r="BY1977" s="28"/>
      <c r="BZ1977" s="28"/>
      <c r="CA1977" s="11">
        <v>5.5999999999999995E-4</v>
      </c>
      <c r="CB1977" s="17">
        <v>5.9999999999999995E-4</v>
      </c>
      <c r="CC1977" s="11">
        <v>2.3076923076923075</v>
      </c>
      <c r="CD1977" s="11">
        <v>50</v>
      </c>
      <c r="CE1977" s="11">
        <v>18.666666666666668</v>
      </c>
      <c r="CF1977" s="11">
        <v>100</v>
      </c>
      <c r="CG1977" s="11" t="s">
        <v>6</v>
      </c>
      <c r="CH1977" s="11">
        <v>0</v>
      </c>
      <c r="CI1977" s="28"/>
      <c r="CJ1977" s="11">
        <v>6835</v>
      </c>
      <c r="CK1977" s="11">
        <v>0</v>
      </c>
      <c r="CL1977" s="11">
        <v>86.152777777777771</v>
      </c>
      <c r="CM1977" s="11" t="s">
        <v>6</v>
      </c>
      <c r="CN1977" s="11">
        <v>0</v>
      </c>
      <c r="CO1977" s="11" t="s">
        <v>6</v>
      </c>
      <c r="CP1977" s="11">
        <v>0</v>
      </c>
      <c r="CQ1977" s="11">
        <v>86.152777777777771</v>
      </c>
      <c r="CR1977" s="11" t="s">
        <v>295</v>
      </c>
      <c r="CS1977" s="11">
        <v>153.84424603174602</v>
      </c>
      <c r="CT1977" s="11">
        <v>12205.357142857145</v>
      </c>
      <c r="CU1977" s="11">
        <v>0</v>
      </c>
      <c r="CV1977" s="11">
        <v>1.1817081604426003</v>
      </c>
      <c r="CW1977" s="11" t="s">
        <v>6</v>
      </c>
      <c r="CX1977" s="11" t="s">
        <v>6</v>
      </c>
      <c r="CY1977" s="28"/>
      <c r="CZ1977" s="11">
        <v>1.51</v>
      </c>
      <c r="DA1977" s="11">
        <v>80.892857142857153</v>
      </c>
      <c r="DB1977" s="11">
        <v>35.053571428571431</v>
      </c>
      <c r="DC1977" s="11">
        <v>14.821428571428573</v>
      </c>
      <c r="DD1977" s="11">
        <v>2.1285714285714286</v>
      </c>
      <c r="DE1977" s="28"/>
      <c r="DF1977" s="11">
        <v>0</v>
      </c>
      <c r="DG1977" s="11">
        <v>-100</v>
      </c>
      <c r="DH1977" s="11" t="s">
        <v>6</v>
      </c>
      <c r="DI1977" s="11" t="s">
        <v>6</v>
      </c>
      <c r="DJ1977" s="11">
        <v>0</v>
      </c>
      <c r="DK1977" s="11">
        <v>227.83333333333334</v>
      </c>
      <c r="DL1977" s="11" t="s">
        <v>6</v>
      </c>
      <c r="DM1977" s="11">
        <v>963.61964285714294</v>
      </c>
      <c r="DN1977" s="11" t="s">
        <v>6</v>
      </c>
      <c r="DO1977" s="11">
        <v>-100</v>
      </c>
      <c r="DP1977" s="11">
        <v>41509.769230769234</v>
      </c>
      <c r="DQ1977" s="11">
        <v>0</v>
      </c>
      <c r="DR1977" s="11">
        <v>59.924915772753501</v>
      </c>
      <c r="DS1977" s="11">
        <f>IF(odpadni[[#This Row],[SÚC]]="-","-",odpadni[[#This Row],[ZKC34]]-odpadni[[#This Row],[SÚC]])</f>
        <v>-59.924915772753501</v>
      </c>
      <c r="DT1977" s="11" t="str">
        <f>IF(odpadni[[#This Row],[Rozdíl Cena pro stočné - sociálně únosná cena]]="-","-",IF(odpadni[[#This Row],[Rozdíl Cena pro stočné - sociálně únosná cena]]&gt;0,"ANO","NE"))</f>
        <v>NE</v>
      </c>
      <c r="DU1977" s="11">
        <v>903.69472708438946</v>
      </c>
      <c r="DV1977" s="11" t="s">
        <v>9125</v>
      </c>
      <c r="DW1977" s="58"/>
      <c r="DX1977" s="58" t="s">
        <v>8850</v>
      </c>
      <c r="DY1977" s="58"/>
      <c r="DZ1977" s="58" t="s">
        <v>8900</v>
      </c>
      <c r="EK1977" s="2"/>
    </row>
    <row r="1978" spans="1:141" ht="15" customHeight="1" x14ac:dyDescent="0.25">
      <c r="A1978" s="71">
        <v>2641</v>
      </c>
      <c r="B1978" s="9" t="s">
        <v>2232</v>
      </c>
      <c r="C1978" s="9" t="s">
        <v>4626</v>
      </c>
      <c r="D1978" s="9" t="s">
        <v>4626</v>
      </c>
      <c r="E1978" s="9" t="s">
        <v>8</v>
      </c>
      <c r="F1978" s="9" t="s">
        <v>4626</v>
      </c>
      <c r="G1978" s="9" t="s">
        <v>8</v>
      </c>
      <c r="H1978" s="9" t="s">
        <v>5942</v>
      </c>
      <c r="I1978" s="9" t="s">
        <v>5990</v>
      </c>
      <c r="J1978" s="9" t="s">
        <v>5991</v>
      </c>
      <c r="K1978" s="9" t="s">
        <v>5985</v>
      </c>
      <c r="L1978" s="10" t="s">
        <v>7962</v>
      </c>
      <c r="M1978" s="50"/>
      <c r="N1978" s="28"/>
      <c r="O1978" s="56">
        <v>212</v>
      </c>
      <c r="P1978" s="56">
        <v>212</v>
      </c>
      <c r="Q1978" s="56">
        <v>0</v>
      </c>
      <c r="R1978" s="11">
        <v>3.294</v>
      </c>
      <c r="S1978" s="11">
        <v>0</v>
      </c>
      <c r="T1978" s="56">
        <v>108</v>
      </c>
      <c r="U1978" s="11">
        <v>0</v>
      </c>
      <c r="V1978" s="11">
        <v>7.26</v>
      </c>
      <c r="W1978" s="11">
        <v>0</v>
      </c>
      <c r="X1978" s="56">
        <v>0</v>
      </c>
      <c r="Y1978" s="56">
        <v>0</v>
      </c>
      <c r="Z1978" s="11">
        <v>1</v>
      </c>
      <c r="AA1978" s="56">
        <v>4</v>
      </c>
      <c r="AB1978" s="56">
        <v>0</v>
      </c>
      <c r="AC1978" s="11">
        <v>0</v>
      </c>
      <c r="AD1978" s="11">
        <v>0</v>
      </c>
      <c r="AE1978" s="11">
        <v>0</v>
      </c>
      <c r="AF1978" s="11">
        <v>0</v>
      </c>
      <c r="AG1978" s="11">
        <v>0</v>
      </c>
      <c r="AH1978" s="11">
        <v>0</v>
      </c>
      <c r="AI1978" s="11">
        <v>7829</v>
      </c>
      <c r="AJ1978" s="11">
        <v>1363</v>
      </c>
      <c r="AK1978" s="11">
        <v>36.64</v>
      </c>
      <c r="AL1978" s="24">
        <v>2.5000000000000001E-5</v>
      </c>
      <c r="AM1978" s="24">
        <v>0</v>
      </c>
      <c r="AN1978" s="24">
        <v>0</v>
      </c>
      <c r="AO1978" s="24">
        <v>0</v>
      </c>
      <c r="AP1978" s="24">
        <v>2.5000000000000001E-5</v>
      </c>
      <c r="AQ1978" s="24">
        <v>2.9568000000000001E-2</v>
      </c>
      <c r="AR1978" s="24">
        <v>2.9568000000000001E-2</v>
      </c>
      <c r="AS1978" s="24">
        <v>0</v>
      </c>
      <c r="AT1978" s="24">
        <v>3.5999999999999997E-2</v>
      </c>
      <c r="AU1978" s="24">
        <v>0</v>
      </c>
      <c r="AV1978" s="24">
        <v>3.5999999999999997E-2</v>
      </c>
      <c r="AW1978" s="24">
        <v>0.183922</v>
      </c>
      <c r="AX1978" s="24">
        <v>0.120722</v>
      </c>
      <c r="AY1978" s="24">
        <v>3.2000000000000002E-3</v>
      </c>
      <c r="AZ1978" s="24">
        <v>0</v>
      </c>
      <c r="BA1978" s="24">
        <v>0.06</v>
      </c>
      <c r="BB1978" s="24">
        <v>0</v>
      </c>
      <c r="BC1978" s="24">
        <v>3.6665000000000003E-2</v>
      </c>
      <c r="BD1978" s="24">
        <v>0</v>
      </c>
      <c r="BE1978" s="24">
        <v>0.28617999999999999</v>
      </c>
      <c r="BF1978" s="25">
        <v>0.27477200000000002</v>
      </c>
      <c r="BG1978" s="54">
        <v>9.19</v>
      </c>
      <c r="BH1978" s="11">
        <v>0.99999999999999989</v>
      </c>
      <c r="BI1978" s="24">
        <v>0</v>
      </c>
      <c r="BJ1978" s="24">
        <v>0</v>
      </c>
      <c r="BK1978" s="24">
        <v>7.26E-3</v>
      </c>
      <c r="BL1978" s="24">
        <v>0</v>
      </c>
      <c r="BM1978" s="11">
        <v>39.409999999999997</v>
      </c>
      <c r="BN1978" s="24">
        <v>-2.0201E-2</v>
      </c>
      <c r="BO1978" s="25">
        <v>0</v>
      </c>
      <c r="BP1978" s="24">
        <v>-7.0587410000000004</v>
      </c>
      <c r="BQ1978" s="11">
        <v>0</v>
      </c>
      <c r="BR1978" s="24">
        <v>0.240646</v>
      </c>
      <c r="BS1978" s="24">
        <v>0</v>
      </c>
      <c r="BT1978" s="24">
        <v>0.06</v>
      </c>
      <c r="BU1978" s="24">
        <v>0</v>
      </c>
      <c r="BV1978" s="24">
        <v>0.06</v>
      </c>
      <c r="BW1978" s="24">
        <v>0</v>
      </c>
      <c r="BX1978" s="11">
        <v>32.786885245901637</v>
      </c>
      <c r="BY1978" s="28"/>
      <c r="BZ1978" s="28"/>
      <c r="CA1978" s="11">
        <v>7.26E-3</v>
      </c>
      <c r="CB1978" s="17">
        <v>7.4999999999999997E-3</v>
      </c>
      <c r="CC1978" s="11">
        <v>1.962962962962963</v>
      </c>
      <c r="CD1978" s="11">
        <v>64.359441408621734</v>
      </c>
      <c r="CE1978" s="11">
        <v>34.245283018867923</v>
      </c>
      <c r="CF1978" s="11">
        <v>100</v>
      </c>
      <c r="CG1978" s="11" t="s">
        <v>6</v>
      </c>
      <c r="CH1978" s="11">
        <v>0</v>
      </c>
      <c r="CI1978" s="28"/>
      <c r="CJ1978" s="11">
        <v>9192</v>
      </c>
      <c r="CK1978" s="11">
        <v>0</v>
      </c>
      <c r="CL1978" s="11">
        <v>121.0638888888889</v>
      </c>
      <c r="CM1978" s="11" t="s">
        <v>6</v>
      </c>
      <c r="CN1978" s="11">
        <v>163.721</v>
      </c>
      <c r="CO1978" s="11" t="s">
        <v>6</v>
      </c>
      <c r="CP1978" s="11">
        <v>1.7811248912097477</v>
      </c>
      <c r="CQ1978" s="11">
        <v>0</v>
      </c>
      <c r="CR1978" s="11" t="s">
        <v>294</v>
      </c>
      <c r="CS1978" s="11">
        <v>0</v>
      </c>
      <c r="CT1978" s="11">
        <v>1266.1157024793388</v>
      </c>
      <c r="CU1978" s="11">
        <v>22.551101928374656</v>
      </c>
      <c r="CV1978" s="11">
        <v>1.2108598000342496</v>
      </c>
      <c r="CW1978" s="11">
        <v>0</v>
      </c>
      <c r="CX1978" s="11" t="s">
        <v>6</v>
      </c>
      <c r="CY1978" s="28"/>
      <c r="CZ1978" s="11">
        <v>7.2600000000000007</v>
      </c>
      <c r="DA1978" s="11">
        <v>212.00000000000003</v>
      </c>
      <c r="DB1978" s="11">
        <v>108.00000000000001</v>
      </c>
      <c r="DC1978" s="11">
        <v>4.9586776859504127</v>
      </c>
      <c r="DD1978" s="11">
        <v>5.0502754820936646</v>
      </c>
      <c r="DE1978" s="28"/>
      <c r="DF1978" s="11">
        <v>266.00639999999999</v>
      </c>
      <c r="DG1978" s="11">
        <v>-7.0587410000000004</v>
      </c>
      <c r="DH1978" s="11">
        <v>-7.5941781851865224</v>
      </c>
      <c r="DI1978" s="11">
        <v>-2.7825068870523415</v>
      </c>
      <c r="DJ1978" s="11">
        <v>0</v>
      </c>
      <c r="DK1978" s="11">
        <v>43.358490566037737</v>
      </c>
      <c r="DL1978" s="11" t="s">
        <v>6</v>
      </c>
      <c r="DM1978" s="11">
        <v>39.418732782369148</v>
      </c>
      <c r="DN1978" s="11" t="s">
        <v>6</v>
      </c>
      <c r="DO1978" s="11">
        <v>17.596162348571937</v>
      </c>
      <c r="DP1978" s="11">
        <v>2649.8148148148148</v>
      </c>
      <c r="DQ1978" s="11">
        <v>0.92950730309595353</v>
      </c>
      <c r="DR1978" s="11">
        <v>55.528758158389202</v>
      </c>
      <c r="DS1978" s="11">
        <f>IF(odpadni[[#This Row],[SÚC]]="-","-",odpadni[[#This Row],[ZKC34]]-odpadni[[#This Row],[SÚC]])</f>
        <v>-18.888758158389201</v>
      </c>
      <c r="DT1978" s="11" t="str">
        <f>IF(odpadni[[#This Row],[Rozdíl Cena pro stočné - sociálně únosná cena]]="-","-",IF(odpadni[[#This Row],[Rozdíl Cena pro stočné - sociálně únosná cena]]&gt;0,"ANO","NE"))</f>
        <v>NE</v>
      </c>
      <c r="DU1978" s="11">
        <v>-16.110025376020054</v>
      </c>
      <c r="DV1978" s="11" t="s">
        <v>301</v>
      </c>
      <c r="DW1978" s="58"/>
      <c r="DX1978" s="58" t="s">
        <v>8815</v>
      </c>
      <c r="DY1978" s="58"/>
      <c r="DZ1978" s="58" t="s">
        <v>8906</v>
      </c>
      <c r="EK1978" s="2"/>
    </row>
    <row r="1979" spans="1:141" ht="15" customHeight="1" x14ac:dyDescent="0.25">
      <c r="A1979" s="71">
        <v>2644</v>
      </c>
      <c r="B1979" s="9" t="s">
        <v>2233</v>
      </c>
      <c r="C1979" s="9" t="s">
        <v>4627</v>
      </c>
      <c r="D1979" s="9" t="s">
        <v>4627</v>
      </c>
      <c r="E1979" s="9" t="s">
        <v>8</v>
      </c>
      <c r="F1979" s="9" t="s">
        <v>4627</v>
      </c>
      <c r="G1979" s="9" t="s">
        <v>8</v>
      </c>
      <c r="H1979" s="9" t="s">
        <v>5953</v>
      </c>
      <c r="I1979" s="9" t="s">
        <v>5990</v>
      </c>
      <c r="J1979" s="9" t="s">
        <v>5980</v>
      </c>
      <c r="K1979" s="9" t="s">
        <v>5981</v>
      </c>
      <c r="L1979" s="10" t="s">
        <v>7963</v>
      </c>
      <c r="M1979" s="50"/>
      <c r="N1979" s="28"/>
      <c r="O1979" s="56">
        <v>402</v>
      </c>
      <c r="P1979" s="56">
        <v>402</v>
      </c>
      <c r="Q1979" s="56">
        <v>0</v>
      </c>
      <c r="R1979" s="11">
        <v>4.47</v>
      </c>
      <c r="S1979" s="11">
        <v>0</v>
      </c>
      <c r="T1979" s="56">
        <v>129</v>
      </c>
      <c r="U1979" s="11">
        <v>0</v>
      </c>
      <c r="V1979" s="11">
        <v>18.931000000000001</v>
      </c>
      <c r="W1979" s="11">
        <v>0</v>
      </c>
      <c r="X1979" s="56">
        <v>0</v>
      </c>
      <c r="Y1979" s="56">
        <v>0</v>
      </c>
      <c r="Z1979" s="11">
        <v>1</v>
      </c>
      <c r="AA1979" s="56">
        <v>4</v>
      </c>
      <c r="AB1979" s="56">
        <v>0</v>
      </c>
      <c r="AC1979" s="11">
        <v>3.5</v>
      </c>
      <c r="AD1979" s="11">
        <v>0</v>
      </c>
      <c r="AE1979" s="11">
        <v>0</v>
      </c>
      <c r="AF1979" s="11">
        <v>0</v>
      </c>
      <c r="AG1979" s="11">
        <v>0</v>
      </c>
      <c r="AH1979" s="11">
        <v>0</v>
      </c>
      <c r="AI1979" s="11">
        <v>22806</v>
      </c>
      <c r="AJ1979" s="11">
        <v>4828</v>
      </c>
      <c r="AK1979" s="11">
        <v>20.100000000000001</v>
      </c>
      <c r="AL1979" s="24">
        <v>6.5300000000000002E-3</v>
      </c>
      <c r="AM1979" s="24">
        <v>4.1100000000000002E-4</v>
      </c>
      <c r="AN1979" s="24">
        <v>0</v>
      </c>
      <c r="AO1979" s="24">
        <v>0</v>
      </c>
      <c r="AP1979" s="24">
        <v>6.1190000000000003E-3</v>
      </c>
      <c r="AQ1979" s="24">
        <v>6.3150999999999999E-2</v>
      </c>
      <c r="AR1979" s="24">
        <v>6.3150999999999999E-2</v>
      </c>
      <c r="AS1979" s="24">
        <v>0</v>
      </c>
      <c r="AT1979" s="24">
        <v>1.9474000000000002E-2</v>
      </c>
      <c r="AU1979" s="24">
        <v>1.9474000000000002E-2</v>
      </c>
      <c r="AV1979" s="24">
        <v>0</v>
      </c>
      <c r="AW1979" s="24">
        <v>0.20472499999999999</v>
      </c>
      <c r="AX1979" s="24">
        <v>0</v>
      </c>
      <c r="AY1979" s="24">
        <v>0</v>
      </c>
      <c r="AZ1979" s="24">
        <v>0</v>
      </c>
      <c r="BA1979" s="24">
        <v>0.20472499999999999</v>
      </c>
      <c r="BB1979" s="24">
        <v>0</v>
      </c>
      <c r="BC1979" s="24">
        <v>8.6639999999999995E-2</v>
      </c>
      <c r="BD1979" s="24">
        <v>0</v>
      </c>
      <c r="BE1979" s="24">
        <v>0.38052000000000002</v>
      </c>
      <c r="BF1979" s="25">
        <v>0.38052000000000002</v>
      </c>
      <c r="BG1979" s="54">
        <v>27.63</v>
      </c>
      <c r="BH1979" s="11">
        <v>1</v>
      </c>
      <c r="BI1979" s="24">
        <v>0</v>
      </c>
      <c r="BJ1979" s="24">
        <v>0</v>
      </c>
      <c r="BK1979" s="24">
        <v>1.8931E-2</v>
      </c>
      <c r="BL1979" s="24">
        <v>0</v>
      </c>
      <c r="BM1979" s="11">
        <v>20.100000000000001</v>
      </c>
      <c r="BN1979" s="24">
        <v>0</v>
      </c>
      <c r="BO1979" s="25">
        <v>0</v>
      </c>
      <c r="BP1979" s="24">
        <v>0</v>
      </c>
      <c r="BQ1979" s="11">
        <v>0</v>
      </c>
      <c r="BR1979" s="24">
        <v>0.78245900000000002</v>
      </c>
      <c r="BS1979" s="24">
        <v>0.58245899999999995</v>
      </c>
      <c r="BT1979" s="24">
        <v>0.20472499999999999</v>
      </c>
      <c r="BU1979" s="24">
        <v>4.725E-3</v>
      </c>
      <c r="BV1979" s="24">
        <v>0.20472499999999999</v>
      </c>
      <c r="BW1979" s="24">
        <v>0</v>
      </c>
      <c r="BX1979" s="11">
        <v>28.859060402684566</v>
      </c>
      <c r="BY1979" s="28"/>
      <c r="BZ1979" s="28"/>
      <c r="CA1979" s="11">
        <v>1.8931E-2</v>
      </c>
      <c r="CB1979" s="17">
        <v>1.8931E-2</v>
      </c>
      <c r="CC1979" s="11">
        <v>3.1162790697674421</v>
      </c>
      <c r="CD1979" s="11">
        <v>89.932885906040269</v>
      </c>
      <c r="CE1979" s="11">
        <v>47.092039800995025</v>
      </c>
      <c r="CF1979" s="11">
        <v>100</v>
      </c>
      <c r="CG1979" s="11" t="s">
        <v>6</v>
      </c>
      <c r="CH1979" s="11">
        <v>0</v>
      </c>
      <c r="CI1979" s="28"/>
      <c r="CJ1979" s="11">
        <v>27634</v>
      </c>
      <c r="CK1979" s="11">
        <v>0</v>
      </c>
      <c r="CL1979" s="11">
        <v>374.1</v>
      </c>
      <c r="CM1979" s="11" t="s">
        <v>6</v>
      </c>
      <c r="CN1979" s="11">
        <v>204.72499999999999</v>
      </c>
      <c r="CO1979" s="11" t="s">
        <v>6</v>
      </c>
      <c r="CP1979" s="11">
        <v>0.7408446117102121</v>
      </c>
      <c r="CQ1979" s="11">
        <v>169.37500000000003</v>
      </c>
      <c r="CR1979" s="11" t="s">
        <v>295</v>
      </c>
      <c r="CS1979" s="11">
        <v>8.946965295018753</v>
      </c>
      <c r="CT1979" s="11">
        <v>1459.722148856373</v>
      </c>
      <c r="CU1979" s="11">
        <v>10.814272885742961</v>
      </c>
      <c r="CV1979" s="11">
        <v>1.2305513746515502</v>
      </c>
      <c r="CW1979" s="11">
        <v>0</v>
      </c>
      <c r="CX1979" s="11" t="s">
        <v>6</v>
      </c>
      <c r="CY1979" s="28"/>
      <c r="CZ1979" s="11">
        <v>18.931000000000001</v>
      </c>
      <c r="DA1979" s="11">
        <v>402</v>
      </c>
      <c r="DB1979" s="11">
        <v>129</v>
      </c>
      <c r="DC1979" s="11">
        <v>1.0286831123553961</v>
      </c>
      <c r="DD1979" s="11">
        <v>4.5766203581427289</v>
      </c>
      <c r="DE1979" s="28"/>
      <c r="DF1979" s="11">
        <v>380.51310000000007</v>
      </c>
      <c r="DG1979" s="11">
        <v>0</v>
      </c>
      <c r="DH1979" s="11">
        <v>0</v>
      </c>
      <c r="DI1979" s="11">
        <v>0</v>
      </c>
      <c r="DJ1979" s="11">
        <v>0</v>
      </c>
      <c r="DK1979" s="11">
        <v>68.741293532338304</v>
      </c>
      <c r="DL1979" s="11" t="s">
        <v>6</v>
      </c>
      <c r="DM1979" s="11">
        <v>29.047329776556971</v>
      </c>
      <c r="DN1979" s="11" t="s">
        <v>6</v>
      </c>
      <c r="DO1979" s="11">
        <v>116.45666827839243</v>
      </c>
      <c r="DP1979" s="11">
        <v>2949.7674418604652</v>
      </c>
      <c r="DQ1979" s="11">
        <v>0.69197410414715532</v>
      </c>
      <c r="DR1979" s="11">
        <v>53.2782452520959</v>
      </c>
      <c r="DS1979" s="11">
        <f>IF(odpadni[[#This Row],[SÚC]]="-","-",odpadni[[#This Row],[ZKC34]]-odpadni[[#This Row],[SÚC]])</f>
        <v>-33.178245252095898</v>
      </c>
      <c r="DT1979" s="11" t="str">
        <f>IF(odpadni[[#This Row],[Rozdíl Cena pro stočné - sociálně únosná cena]]="-","-",IF(odpadni[[#This Row],[Rozdíl Cena pro stočné - sociálně únosná cena]]&gt;0,"ANO","NE"))</f>
        <v>NE</v>
      </c>
      <c r="DU1979" s="11">
        <v>-24.230915475538929</v>
      </c>
      <c r="DV1979" s="11" t="s">
        <v>301</v>
      </c>
      <c r="DW1979" s="58"/>
      <c r="DX1979" s="58" t="s">
        <v>8817</v>
      </c>
      <c r="DY1979" s="58"/>
      <c r="DZ1979" s="58" t="s">
        <v>8897</v>
      </c>
      <c r="EK1979" s="2"/>
    </row>
    <row r="1980" spans="1:141" ht="15" customHeight="1" x14ac:dyDescent="0.25">
      <c r="A1980" s="71">
        <v>2645</v>
      </c>
      <c r="B1980" s="9" t="s">
        <v>2234</v>
      </c>
      <c r="C1980" s="9" t="s">
        <v>4628</v>
      </c>
      <c r="D1980" s="9" t="s">
        <v>4628</v>
      </c>
      <c r="E1980" s="9" t="s">
        <v>8</v>
      </c>
      <c r="F1980" s="9" t="s">
        <v>4628</v>
      </c>
      <c r="G1980" s="9" t="s">
        <v>8</v>
      </c>
      <c r="H1980" s="9" t="s">
        <v>5944</v>
      </c>
      <c r="I1980" s="9" t="s">
        <v>5990</v>
      </c>
      <c r="J1980" s="9" t="s">
        <v>5980</v>
      </c>
      <c r="K1980" s="9" t="s">
        <v>5985</v>
      </c>
      <c r="L1980" s="10" t="s">
        <v>7964</v>
      </c>
      <c r="M1980" s="50"/>
      <c r="N1980" s="28"/>
      <c r="O1980" s="56">
        <v>213</v>
      </c>
      <c r="P1980" s="56">
        <v>213</v>
      </c>
      <c r="Q1980" s="56">
        <v>0</v>
      </c>
      <c r="R1980" s="11">
        <v>3.04</v>
      </c>
      <c r="S1980" s="11">
        <v>0</v>
      </c>
      <c r="T1980" s="56">
        <v>93</v>
      </c>
      <c r="U1980" s="11">
        <v>0</v>
      </c>
      <c r="V1980" s="11">
        <v>20</v>
      </c>
      <c r="W1980" s="11">
        <v>0</v>
      </c>
      <c r="X1980" s="56">
        <v>0</v>
      </c>
      <c r="Y1980" s="56">
        <v>0</v>
      </c>
      <c r="Z1980" s="11">
        <v>1</v>
      </c>
      <c r="AA1980" s="56">
        <v>4</v>
      </c>
      <c r="AB1980" s="56">
        <v>0</v>
      </c>
      <c r="AC1980" s="11">
        <v>0</v>
      </c>
      <c r="AD1980" s="11">
        <v>0</v>
      </c>
      <c r="AE1980" s="11">
        <v>0</v>
      </c>
      <c r="AF1980" s="11">
        <v>0</v>
      </c>
      <c r="AG1980" s="11">
        <v>0</v>
      </c>
      <c r="AH1980" s="11">
        <v>0</v>
      </c>
      <c r="AI1980" s="11">
        <v>14693.245000000001</v>
      </c>
      <c r="AJ1980" s="11">
        <v>3141.6</v>
      </c>
      <c r="AK1980" s="11">
        <v>8.33</v>
      </c>
      <c r="AL1980" s="24">
        <v>3.4759999999999999E-3</v>
      </c>
      <c r="AM1980" s="24">
        <v>0</v>
      </c>
      <c r="AN1980" s="24">
        <v>0</v>
      </c>
      <c r="AO1980" s="24">
        <v>0</v>
      </c>
      <c r="AP1980" s="24">
        <v>3.4759999999999999E-3</v>
      </c>
      <c r="AQ1980" s="24">
        <v>3.7761999999999997E-2</v>
      </c>
      <c r="AR1980" s="24">
        <v>3.7761999999999997E-2</v>
      </c>
      <c r="AS1980" s="24">
        <v>0</v>
      </c>
      <c r="AT1980" s="24">
        <v>1.4999999999999999E-2</v>
      </c>
      <c r="AU1980" s="24">
        <v>1.4999999999999999E-2</v>
      </c>
      <c r="AV1980" s="24">
        <v>0</v>
      </c>
      <c r="AW1980" s="24">
        <v>9.3209999999999994E-3</v>
      </c>
      <c r="AX1980" s="24">
        <v>0</v>
      </c>
      <c r="AY1980" s="24">
        <v>9.3209999999999994E-3</v>
      </c>
      <c r="AZ1980" s="24">
        <v>0</v>
      </c>
      <c r="BA1980" s="24">
        <v>0</v>
      </c>
      <c r="BB1980" s="24">
        <v>0</v>
      </c>
      <c r="BC1980" s="24">
        <v>1.0671999999999999E-2</v>
      </c>
      <c r="BD1980" s="24">
        <v>0</v>
      </c>
      <c r="BE1980" s="24">
        <v>7.6231999999999994E-2</v>
      </c>
      <c r="BF1980" s="25">
        <v>8.5000000000000006E-2</v>
      </c>
      <c r="BG1980" s="54">
        <v>17.829999999999998</v>
      </c>
      <c r="BH1980" s="11">
        <v>0.49999999999999994</v>
      </c>
      <c r="BI1980" s="24">
        <v>0</v>
      </c>
      <c r="BJ1980" s="24">
        <v>0</v>
      </c>
      <c r="BK1980" s="24">
        <v>1.0126E-2</v>
      </c>
      <c r="BL1980" s="24">
        <v>0</v>
      </c>
      <c r="BM1980" s="11">
        <v>7.52</v>
      </c>
      <c r="BN1980" s="24">
        <v>8.1679999999999999E-3</v>
      </c>
      <c r="BO1980" s="25">
        <v>-5.9999999999999995E-4</v>
      </c>
      <c r="BP1980" s="24">
        <v>10.715343000000001</v>
      </c>
      <c r="BQ1980" s="11">
        <v>0</v>
      </c>
      <c r="BR1980" s="24">
        <v>0</v>
      </c>
      <c r="BS1980" s="24">
        <v>0</v>
      </c>
      <c r="BT1980" s="24">
        <v>0</v>
      </c>
      <c r="BU1980" s="24">
        <v>0</v>
      </c>
      <c r="BV1980" s="24">
        <v>0</v>
      </c>
      <c r="BW1980" s="24">
        <v>0</v>
      </c>
      <c r="BX1980" s="11">
        <v>30.592105263157894</v>
      </c>
      <c r="BY1980" s="28"/>
      <c r="BZ1980" s="28"/>
      <c r="CA1980" s="11">
        <v>1.0126E-2</v>
      </c>
      <c r="CB1980" s="17">
        <v>1.0126E-2</v>
      </c>
      <c r="CC1980" s="11">
        <v>2.2903225806451615</v>
      </c>
      <c r="CD1980" s="11">
        <v>70.065789473684205</v>
      </c>
      <c r="CE1980" s="11">
        <v>47.539906103286384</v>
      </c>
      <c r="CF1980" s="11">
        <v>100</v>
      </c>
      <c r="CG1980" s="11" t="s">
        <v>6</v>
      </c>
      <c r="CH1980" s="11">
        <v>0</v>
      </c>
      <c r="CI1980" s="28"/>
      <c r="CJ1980" s="11">
        <v>17834.845000000001</v>
      </c>
      <c r="CK1980" s="11">
        <v>0</v>
      </c>
      <c r="CL1980" s="11">
        <v>241.79827777777777</v>
      </c>
      <c r="CM1980" s="11" t="s">
        <v>6</v>
      </c>
      <c r="CN1980" s="11">
        <v>9.3209999999999997</v>
      </c>
      <c r="CO1980" s="11" t="s">
        <v>6</v>
      </c>
      <c r="CP1980" s="11">
        <v>5.226285958750973E-2</v>
      </c>
      <c r="CQ1980" s="11">
        <v>232.47727777777777</v>
      </c>
      <c r="CR1980" s="11" t="s">
        <v>295</v>
      </c>
      <c r="CS1980" s="11">
        <v>22.958451291504819</v>
      </c>
      <c r="CT1980" s="11">
        <v>1761.2922180525381</v>
      </c>
      <c r="CU1980" s="11">
        <v>0.92050167884653367</v>
      </c>
      <c r="CV1980" s="11">
        <v>1.2316405155725842</v>
      </c>
      <c r="CW1980" s="11" t="s">
        <v>6</v>
      </c>
      <c r="CX1980" s="11" t="s">
        <v>6</v>
      </c>
      <c r="CY1980" s="28"/>
      <c r="CZ1980" s="11">
        <v>20.252000000000002</v>
      </c>
      <c r="DA1980" s="11">
        <v>426.00000000000006</v>
      </c>
      <c r="DB1980" s="11">
        <v>186.00000000000003</v>
      </c>
      <c r="DC1980" s="11">
        <v>1.4813351767726644</v>
      </c>
      <c r="DD1980" s="11">
        <v>1.053920600434525</v>
      </c>
      <c r="DE1980" s="28"/>
      <c r="DF1980" s="11">
        <v>84.349579999999989</v>
      </c>
      <c r="DG1980" s="11">
        <v>10.715343000000001</v>
      </c>
      <c r="DH1980" s="11">
        <v>9.6835099830965383</v>
      </c>
      <c r="DI1980" s="11">
        <v>0.80663638159194151</v>
      </c>
      <c r="DJ1980" s="11">
        <v>0</v>
      </c>
      <c r="DK1980" s="11">
        <v>83.731666666666669</v>
      </c>
      <c r="DL1980" s="11" t="s">
        <v>6</v>
      </c>
      <c r="DM1980" s="11">
        <v>30.486794171220403</v>
      </c>
      <c r="DN1980" s="11" t="s">
        <v>6</v>
      </c>
      <c r="DO1980" s="11">
        <v>10.714660510022039</v>
      </c>
      <c r="DP1980" s="11">
        <v>819.69892473118284</v>
      </c>
      <c r="DQ1980" s="11">
        <v>0.27323305799937264</v>
      </c>
      <c r="DR1980" s="11">
        <v>56.802378655877199</v>
      </c>
      <c r="DS1980" s="11">
        <f>IF(odpadni[[#This Row],[SÚC]]="-","-",odpadni[[#This Row],[ZKC34]]-odpadni[[#This Row],[SÚC]])</f>
        <v>-48.472378655877201</v>
      </c>
      <c r="DT1980" s="11" t="str">
        <f>IF(odpadni[[#This Row],[Rozdíl Cena pro stočné - sociálně únosná cena]]="-","-",IF(odpadni[[#This Row],[Rozdíl Cena pro stočné - sociálně únosná cena]]&gt;0,"ANO","NE"))</f>
        <v>NE</v>
      </c>
      <c r="DU1980" s="11">
        <v>-26.315584484656796</v>
      </c>
      <c r="DV1980" s="11" t="s">
        <v>301</v>
      </c>
      <c r="DW1980" s="58"/>
      <c r="DX1980" s="58" t="s">
        <v>8853</v>
      </c>
      <c r="DY1980" s="58"/>
      <c r="DZ1980" s="58" t="s">
        <v>352</v>
      </c>
      <c r="EK1980" s="2"/>
    </row>
    <row r="1981" spans="1:141" ht="15" customHeight="1" x14ac:dyDescent="0.25">
      <c r="A1981" s="71">
        <v>2647</v>
      </c>
      <c r="B1981" s="9" t="s">
        <v>2235</v>
      </c>
      <c r="C1981" s="9" t="s">
        <v>4629</v>
      </c>
      <c r="D1981" s="9" t="s">
        <v>4629</v>
      </c>
      <c r="E1981" s="9" t="s">
        <v>8</v>
      </c>
      <c r="F1981" s="9" t="s">
        <v>4629</v>
      </c>
      <c r="G1981" s="9" t="s">
        <v>8</v>
      </c>
      <c r="H1981" s="9" t="s">
        <v>5942</v>
      </c>
      <c r="I1981" s="9" t="s">
        <v>5990</v>
      </c>
      <c r="J1981" s="9" t="s">
        <v>5980</v>
      </c>
      <c r="K1981" s="9" t="s">
        <v>5981</v>
      </c>
      <c r="L1981" s="10" t="s">
        <v>7965</v>
      </c>
      <c r="M1981" s="50"/>
      <c r="N1981" s="28"/>
      <c r="O1981" s="56">
        <v>663</v>
      </c>
      <c r="P1981" s="56">
        <v>663</v>
      </c>
      <c r="Q1981" s="56">
        <v>0</v>
      </c>
      <c r="R1981" s="11">
        <v>6.39</v>
      </c>
      <c r="S1981" s="11">
        <v>0</v>
      </c>
      <c r="T1981" s="56">
        <v>188</v>
      </c>
      <c r="U1981" s="11">
        <v>0</v>
      </c>
      <c r="V1981" s="11">
        <v>33.159999999999997</v>
      </c>
      <c r="W1981" s="11">
        <v>0</v>
      </c>
      <c r="X1981" s="56">
        <v>12</v>
      </c>
      <c r="Y1981" s="56">
        <v>0</v>
      </c>
      <c r="Z1981" s="11">
        <v>1</v>
      </c>
      <c r="AA1981" s="56">
        <v>12</v>
      </c>
      <c r="AB1981" s="56">
        <v>1</v>
      </c>
      <c r="AC1981" s="11">
        <v>5.2</v>
      </c>
      <c r="AD1981" s="11">
        <v>0</v>
      </c>
      <c r="AE1981" s="11">
        <v>0</v>
      </c>
      <c r="AF1981" s="11">
        <v>0</v>
      </c>
      <c r="AG1981" s="11">
        <v>0</v>
      </c>
      <c r="AH1981" s="11">
        <v>0</v>
      </c>
      <c r="AI1981" s="11">
        <v>11696</v>
      </c>
      <c r="AJ1981" s="11">
        <v>23281.599999999999</v>
      </c>
      <c r="AK1981" s="11">
        <v>19.87</v>
      </c>
      <c r="AL1981" s="24">
        <v>2.5000000000000001E-2</v>
      </c>
      <c r="AM1981" s="24">
        <v>0</v>
      </c>
      <c r="AN1981" s="24">
        <v>0</v>
      </c>
      <c r="AO1981" s="24">
        <v>0</v>
      </c>
      <c r="AP1981" s="24">
        <v>2.5000000000000001E-2</v>
      </c>
      <c r="AQ1981" s="24">
        <v>8.3000000000000004E-2</v>
      </c>
      <c r="AR1981" s="24">
        <v>8.3000000000000004E-2</v>
      </c>
      <c r="AS1981" s="24">
        <v>0</v>
      </c>
      <c r="AT1981" s="24">
        <v>0.36599999999999999</v>
      </c>
      <c r="AU1981" s="24">
        <v>0.36599999999999999</v>
      </c>
      <c r="AV1981" s="24">
        <v>0</v>
      </c>
      <c r="AW1981" s="24">
        <v>0.13800000000000001</v>
      </c>
      <c r="AX1981" s="24">
        <v>9.5000000000000001E-2</v>
      </c>
      <c r="AY1981" s="24">
        <v>4.2999999999999997E-2</v>
      </c>
      <c r="AZ1981" s="24">
        <v>0</v>
      </c>
      <c r="BA1981" s="24">
        <v>0</v>
      </c>
      <c r="BB1981" s="24">
        <v>0</v>
      </c>
      <c r="BC1981" s="24">
        <v>4.7E-2</v>
      </c>
      <c r="BD1981" s="24">
        <v>0</v>
      </c>
      <c r="BE1981" s="24">
        <v>0.65900000000000003</v>
      </c>
      <c r="BF1981" s="25">
        <v>0.65900000000000003</v>
      </c>
      <c r="BG1981" s="54">
        <v>34.5</v>
      </c>
      <c r="BH1981" s="11">
        <v>1</v>
      </c>
      <c r="BI1981" s="24">
        <v>0</v>
      </c>
      <c r="BJ1981" s="24">
        <v>3.3160000000000002E-2</v>
      </c>
      <c r="BK1981" s="24">
        <v>3.3160000000000002E-2</v>
      </c>
      <c r="BL1981" s="24">
        <v>0</v>
      </c>
      <c r="BM1981" s="11">
        <v>19.87</v>
      </c>
      <c r="BN1981" s="24">
        <v>0</v>
      </c>
      <c r="BO1981" s="25">
        <v>0</v>
      </c>
      <c r="BP1981" s="24">
        <v>0</v>
      </c>
      <c r="BQ1981" s="11">
        <v>0</v>
      </c>
      <c r="BR1981" s="24">
        <v>3.893354</v>
      </c>
      <c r="BS1981" s="24">
        <v>0</v>
      </c>
      <c r="BT1981" s="24">
        <v>1.277647</v>
      </c>
      <c r="BU1981" s="24">
        <v>0</v>
      </c>
      <c r="BV1981" s="24">
        <v>0</v>
      </c>
      <c r="BW1981" s="24">
        <v>1.277647</v>
      </c>
      <c r="BX1981" s="11">
        <v>29.42097026604069</v>
      </c>
      <c r="BY1981" s="28"/>
      <c r="BZ1981" s="28"/>
      <c r="CA1981" s="11">
        <v>3.3160000000000002E-2</v>
      </c>
      <c r="CB1981" s="17">
        <v>3.3160000000000002E-2</v>
      </c>
      <c r="CC1981" s="11">
        <v>3.5265957446808511</v>
      </c>
      <c r="CD1981" s="11">
        <v>103.75586854460094</v>
      </c>
      <c r="CE1981" s="11">
        <v>50.015082956259427</v>
      </c>
      <c r="CF1981" s="11">
        <v>100</v>
      </c>
      <c r="CG1981" s="11">
        <v>0</v>
      </c>
      <c r="CH1981" s="11">
        <v>8.3333333333333339</v>
      </c>
      <c r="CI1981" s="28"/>
      <c r="CJ1981" s="11">
        <v>34977.599999999999</v>
      </c>
      <c r="CK1981" s="11">
        <v>0</v>
      </c>
      <c r="CL1981" s="11">
        <v>711.99555555555548</v>
      </c>
      <c r="CM1981" s="11" t="s">
        <v>6</v>
      </c>
      <c r="CN1981" s="11">
        <v>138</v>
      </c>
      <c r="CO1981" s="11" t="s">
        <v>6</v>
      </c>
      <c r="CP1981" s="11">
        <v>0.39453821874571154</v>
      </c>
      <c r="CQ1981" s="11">
        <v>573.99555555555548</v>
      </c>
      <c r="CR1981" s="11" t="s">
        <v>295</v>
      </c>
      <c r="CS1981" s="11">
        <v>17.309878032435325</v>
      </c>
      <c r="CT1981" s="11">
        <v>1054.8130277442701</v>
      </c>
      <c r="CU1981" s="11">
        <v>4.1616405307599509</v>
      </c>
      <c r="CV1981" s="11">
        <v>1.7630691807668113</v>
      </c>
      <c r="CW1981" s="11">
        <v>100</v>
      </c>
      <c r="CX1981" s="11" t="s">
        <v>6</v>
      </c>
      <c r="CY1981" s="28"/>
      <c r="CZ1981" s="11">
        <v>33.160000000000004</v>
      </c>
      <c r="DA1981" s="11">
        <v>663</v>
      </c>
      <c r="DB1981" s="11">
        <v>188</v>
      </c>
      <c r="DC1981" s="11">
        <v>11.037394451145959</v>
      </c>
      <c r="DD1981" s="11">
        <v>1.4173703256936068</v>
      </c>
      <c r="DE1981" s="28"/>
      <c r="DF1981" s="11">
        <v>658.88920000000007</v>
      </c>
      <c r="DG1981" s="11">
        <v>0</v>
      </c>
      <c r="DH1981" s="11">
        <v>0</v>
      </c>
      <c r="DI1981" s="11">
        <v>0</v>
      </c>
      <c r="DJ1981" s="11">
        <v>0</v>
      </c>
      <c r="DK1981" s="11">
        <v>52.756561085972848</v>
      </c>
      <c r="DL1981" s="11" t="s">
        <v>6</v>
      </c>
      <c r="DM1981" s="11">
        <v>37.183219407586115</v>
      </c>
      <c r="DN1981" s="11" t="s">
        <v>6</v>
      </c>
      <c r="DO1981" s="11">
        <v>0</v>
      </c>
      <c r="DP1981" s="11">
        <v>3505.3191489361702</v>
      </c>
      <c r="DQ1981" s="11">
        <v>0.53438083943710724</v>
      </c>
      <c r="DR1981" s="11">
        <v>55.528758158389202</v>
      </c>
      <c r="DS1981" s="11">
        <f>IF(odpadni[[#This Row],[SÚC]]="-","-",odpadni[[#This Row],[ZKC34]]-odpadni[[#This Row],[SÚC]])</f>
        <v>-35.658758158389205</v>
      </c>
      <c r="DT1981" s="11" t="str">
        <f>IF(odpadni[[#This Row],[Rozdíl Cena pro stočné - sociálně únosná cena]]="-","-",IF(odpadni[[#This Row],[Rozdíl Cena pro stočné - sociálně únosná cena]]&gt;0,"ANO","NE"))</f>
        <v>NE</v>
      </c>
      <c r="DU1981" s="11">
        <v>-18.345538750803087</v>
      </c>
      <c r="DV1981" s="11" t="s">
        <v>301</v>
      </c>
      <c r="DW1981" s="58"/>
      <c r="DX1981" s="58" t="s">
        <v>8817</v>
      </c>
      <c r="DY1981" s="58"/>
      <c r="DZ1981" s="58" t="s">
        <v>352</v>
      </c>
      <c r="EK1981" s="2"/>
    </row>
    <row r="1982" spans="1:141" ht="15" customHeight="1" x14ac:dyDescent="0.25">
      <c r="A1982" s="71">
        <v>2648</v>
      </c>
      <c r="B1982" s="9" t="s">
        <v>2236</v>
      </c>
      <c r="C1982" s="9" t="s">
        <v>4630</v>
      </c>
      <c r="D1982" s="9" t="s">
        <v>4630</v>
      </c>
      <c r="E1982" s="9" t="s">
        <v>8</v>
      </c>
      <c r="F1982" s="9" t="s">
        <v>4630</v>
      </c>
      <c r="G1982" s="9" t="s">
        <v>8</v>
      </c>
      <c r="H1982" s="9" t="s">
        <v>5944</v>
      </c>
      <c r="I1982" s="9" t="s">
        <v>5990</v>
      </c>
      <c r="J1982" s="9" t="s">
        <v>5980</v>
      </c>
      <c r="K1982" s="9" t="s">
        <v>5985</v>
      </c>
      <c r="L1982" s="10" t="s">
        <v>7966</v>
      </c>
      <c r="M1982" s="50"/>
      <c r="N1982" s="28"/>
      <c r="O1982" s="56">
        <v>257</v>
      </c>
      <c r="P1982" s="56">
        <v>0</v>
      </c>
      <c r="Q1982" s="56">
        <v>257</v>
      </c>
      <c r="R1982" s="11">
        <v>3.3380000000000001</v>
      </c>
      <c r="S1982" s="11">
        <v>0</v>
      </c>
      <c r="T1982" s="56">
        <v>89</v>
      </c>
      <c r="U1982" s="11">
        <v>9.8460000000000001</v>
      </c>
      <c r="V1982" s="11">
        <v>0</v>
      </c>
      <c r="W1982" s="11">
        <v>0</v>
      </c>
      <c r="X1982" s="56">
        <v>12</v>
      </c>
      <c r="Y1982" s="56">
        <v>0</v>
      </c>
      <c r="Z1982" s="11">
        <v>0</v>
      </c>
      <c r="AA1982" s="56">
        <v>0</v>
      </c>
      <c r="AB1982" s="56">
        <v>0</v>
      </c>
      <c r="AC1982" s="11">
        <v>0</v>
      </c>
      <c r="AD1982" s="11">
        <v>0</v>
      </c>
      <c r="AE1982" s="11">
        <v>0</v>
      </c>
      <c r="AF1982" s="11">
        <v>0</v>
      </c>
      <c r="AG1982" s="11">
        <v>0</v>
      </c>
      <c r="AH1982" s="11">
        <v>0</v>
      </c>
      <c r="AI1982" s="11">
        <v>16862</v>
      </c>
      <c r="AJ1982" s="11">
        <v>0</v>
      </c>
      <c r="AK1982" s="11">
        <v>1.2</v>
      </c>
      <c r="AL1982" s="24">
        <v>0</v>
      </c>
      <c r="AM1982" s="24">
        <v>0</v>
      </c>
      <c r="AN1982" s="24">
        <v>0</v>
      </c>
      <c r="AO1982" s="24">
        <v>0</v>
      </c>
      <c r="AP1982" s="24">
        <v>0</v>
      </c>
      <c r="AQ1982" s="24">
        <v>0</v>
      </c>
      <c r="AR1982" s="24">
        <v>0</v>
      </c>
      <c r="AS1982" s="24">
        <v>0</v>
      </c>
      <c r="AT1982" s="24">
        <v>0.01</v>
      </c>
      <c r="AU1982" s="24">
        <v>0.01</v>
      </c>
      <c r="AV1982" s="24">
        <v>0</v>
      </c>
      <c r="AW1982" s="24">
        <v>0</v>
      </c>
      <c r="AX1982" s="24">
        <v>0</v>
      </c>
      <c r="AY1982" s="24">
        <v>0</v>
      </c>
      <c r="AZ1982" s="24">
        <v>0</v>
      </c>
      <c r="BA1982" s="24">
        <v>0</v>
      </c>
      <c r="BB1982" s="24">
        <v>0</v>
      </c>
      <c r="BC1982" s="24">
        <v>1.9408000000000002E-2</v>
      </c>
      <c r="BD1982" s="24">
        <v>0</v>
      </c>
      <c r="BE1982" s="24">
        <v>2.9408E-2</v>
      </c>
      <c r="BF1982" s="25">
        <v>0.03</v>
      </c>
      <c r="BG1982" s="54">
        <v>16.86</v>
      </c>
      <c r="BH1982" s="11">
        <v>0.5</v>
      </c>
      <c r="BI1982" s="24">
        <v>0</v>
      </c>
      <c r="BJ1982" s="24">
        <v>0</v>
      </c>
      <c r="BK1982" s="24">
        <v>9.8659999999999998E-3</v>
      </c>
      <c r="BL1982" s="24">
        <v>0</v>
      </c>
      <c r="BM1982" s="11">
        <v>2.98</v>
      </c>
      <c r="BN1982" s="24">
        <v>-1.7559999999999999E-2</v>
      </c>
      <c r="BO1982" s="25">
        <v>-1.77E-2</v>
      </c>
      <c r="BP1982" s="24">
        <v>-59.710394999999998</v>
      </c>
      <c r="BQ1982" s="11">
        <v>0</v>
      </c>
      <c r="BR1982" s="24">
        <v>0</v>
      </c>
      <c r="BS1982" s="24">
        <v>0</v>
      </c>
      <c r="BT1982" s="24">
        <v>0</v>
      </c>
      <c r="BU1982" s="24">
        <v>0</v>
      </c>
      <c r="BV1982" s="24">
        <v>0</v>
      </c>
      <c r="BW1982" s="24">
        <v>0</v>
      </c>
      <c r="BX1982" s="11">
        <v>26.662672258837627</v>
      </c>
      <c r="BY1982" s="28"/>
      <c r="BZ1982" s="28"/>
      <c r="CA1982" s="11">
        <v>9.8659999999999998E-3</v>
      </c>
      <c r="CB1982" s="17">
        <v>1.0241999999999999E-2</v>
      </c>
      <c r="CC1982" s="11">
        <v>2.8876404494382024</v>
      </c>
      <c r="CD1982" s="11">
        <v>76.992210904733369</v>
      </c>
      <c r="CE1982" s="11">
        <v>38.389105058365757</v>
      </c>
      <c r="CF1982" s="11">
        <v>0</v>
      </c>
      <c r="CG1982" s="11">
        <v>0</v>
      </c>
      <c r="CH1982" s="11" t="s">
        <v>6</v>
      </c>
      <c r="CI1982" s="28"/>
      <c r="CJ1982" s="11">
        <v>16862</v>
      </c>
      <c r="CK1982" s="11">
        <v>0</v>
      </c>
      <c r="CL1982" s="11">
        <v>187.35555555555555</v>
      </c>
      <c r="CM1982" s="11" t="s">
        <v>6</v>
      </c>
      <c r="CN1982" s="11">
        <v>0</v>
      </c>
      <c r="CO1982" s="11" t="s">
        <v>6</v>
      </c>
      <c r="CP1982" s="11">
        <v>0</v>
      </c>
      <c r="CQ1982" s="11">
        <v>187.35555555555555</v>
      </c>
      <c r="CR1982" s="11" t="s">
        <v>295</v>
      </c>
      <c r="CS1982" s="11">
        <v>18.990021848323085</v>
      </c>
      <c r="CT1982" s="11">
        <v>1709.1019663490777</v>
      </c>
      <c r="CU1982" s="11">
        <v>0</v>
      </c>
      <c r="CV1982" s="11">
        <v>1.1111111111111112</v>
      </c>
      <c r="CW1982" s="11" t="s">
        <v>6</v>
      </c>
      <c r="CX1982" s="11" t="s">
        <v>6</v>
      </c>
      <c r="CY1982" s="28"/>
      <c r="CZ1982" s="11">
        <v>19.731999999999999</v>
      </c>
      <c r="DA1982" s="11">
        <v>514</v>
      </c>
      <c r="DB1982" s="11">
        <v>178</v>
      </c>
      <c r="DC1982" s="11">
        <v>1.0135819987837016</v>
      </c>
      <c r="DD1982" s="11">
        <v>1.9671599432394082</v>
      </c>
      <c r="DE1982" s="28"/>
      <c r="DF1982" s="11">
        <v>11.8392</v>
      </c>
      <c r="DG1982" s="11">
        <v>-59.710394999999998</v>
      </c>
      <c r="DH1982" s="11">
        <v>-148.32083248868165</v>
      </c>
      <c r="DI1982" s="11">
        <v>-1.77984998986418</v>
      </c>
      <c r="DJ1982" s="11">
        <v>0</v>
      </c>
      <c r="DK1982" s="11">
        <v>65.610894941634243</v>
      </c>
      <c r="DL1982" s="11" t="s">
        <v>6</v>
      </c>
      <c r="DM1982" s="11">
        <v>21.970763790346194</v>
      </c>
      <c r="DN1982" s="11" t="s">
        <v>6</v>
      </c>
      <c r="DO1982" s="11">
        <v>-59.711643090315562</v>
      </c>
      <c r="DP1982" s="11">
        <v>330.42696629213481</v>
      </c>
      <c r="DQ1982" s="11">
        <v>5.4618037472473846E-2</v>
      </c>
      <c r="DR1982" s="11">
        <v>56.802378655877199</v>
      </c>
      <c r="DS1982" s="11">
        <f>IF(odpadni[[#This Row],[SÚC]]="-","-",odpadni[[#This Row],[ZKC34]]-odpadni[[#This Row],[SÚC]])</f>
        <v>-55.602378655877196</v>
      </c>
      <c r="DT1982" s="11" t="str">
        <f>IF(odpadni[[#This Row],[Rozdíl Cena pro stočné - sociálně únosná cena]]="-","-",IF(odpadni[[#This Row],[Rozdíl Cena pro stočné - sociálně únosná cena]]&gt;0,"ANO","NE"))</f>
        <v>NE</v>
      </c>
      <c r="DU1982" s="11">
        <v>-34.831614865531009</v>
      </c>
      <c r="DV1982" s="11" t="s">
        <v>301</v>
      </c>
      <c r="DW1982" s="58"/>
      <c r="DX1982" s="58" t="s">
        <v>8850</v>
      </c>
      <c r="DY1982" s="58"/>
      <c r="DZ1982" s="58" t="s">
        <v>8900</v>
      </c>
      <c r="EK1982" s="2"/>
    </row>
    <row r="1983" spans="1:141" ht="15" customHeight="1" x14ac:dyDescent="0.25">
      <c r="A1983" s="71">
        <v>2650</v>
      </c>
      <c r="B1983" s="9" t="s">
        <v>2237</v>
      </c>
      <c r="C1983" s="9" t="s">
        <v>4631</v>
      </c>
      <c r="D1983" s="9" t="s">
        <v>6</v>
      </c>
      <c r="E1983" s="9" t="s">
        <v>6</v>
      </c>
      <c r="F1983" s="9" t="s">
        <v>6</v>
      </c>
      <c r="G1983" s="9" t="s">
        <v>6</v>
      </c>
      <c r="H1983" s="9" t="s">
        <v>6</v>
      </c>
      <c r="I1983" s="9" t="s">
        <v>6</v>
      </c>
      <c r="J1983" s="9" t="s">
        <v>6</v>
      </c>
      <c r="K1983" s="9" t="s">
        <v>6</v>
      </c>
      <c r="L1983" s="10" t="s">
        <v>7967</v>
      </c>
      <c r="M1983" s="50" t="s">
        <v>9072</v>
      </c>
      <c r="N1983" s="28"/>
      <c r="O1983" s="56" t="s">
        <v>6</v>
      </c>
      <c r="P1983" s="56" t="s">
        <v>6</v>
      </c>
      <c r="Q1983" s="56" t="s">
        <v>6</v>
      </c>
      <c r="R1983" s="11" t="s">
        <v>6</v>
      </c>
      <c r="S1983" s="11" t="s">
        <v>6</v>
      </c>
      <c r="T1983" s="56" t="s">
        <v>6</v>
      </c>
      <c r="U1983" s="11" t="s">
        <v>6</v>
      </c>
      <c r="V1983" s="11" t="s">
        <v>6</v>
      </c>
      <c r="W1983" s="11" t="s">
        <v>6</v>
      </c>
      <c r="X1983" s="56" t="s">
        <v>6</v>
      </c>
      <c r="Y1983" s="56" t="s">
        <v>6</v>
      </c>
      <c r="Z1983" s="11" t="s">
        <v>6</v>
      </c>
      <c r="AA1983" s="56" t="s">
        <v>6</v>
      </c>
      <c r="AB1983" s="56" t="s">
        <v>6</v>
      </c>
      <c r="AC1983" s="11" t="s">
        <v>6</v>
      </c>
      <c r="AD1983" s="11" t="s">
        <v>6</v>
      </c>
      <c r="AE1983" s="11" t="s">
        <v>6</v>
      </c>
      <c r="AF1983" s="11" t="s">
        <v>6</v>
      </c>
      <c r="AG1983" s="11" t="s">
        <v>6</v>
      </c>
      <c r="AH1983" s="11" t="s">
        <v>6</v>
      </c>
      <c r="AI1983" s="11" t="s">
        <v>6</v>
      </c>
      <c r="AJ1983" s="11" t="s">
        <v>6</v>
      </c>
      <c r="AK1983" s="11">
        <v>15.73</v>
      </c>
      <c r="AL1983" s="24">
        <v>0</v>
      </c>
      <c r="AM1983" s="24">
        <v>0</v>
      </c>
      <c r="AN1983" s="24">
        <v>0</v>
      </c>
      <c r="AO1983" s="24">
        <v>0</v>
      </c>
      <c r="AP1983" s="24">
        <v>0</v>
      </c>
      <c r="AQ1983" s="24">
        <v>0</v>
      </c>
      <c r="AR1983" s="24">
        <v>0</v>
      </c>
      <c r="AS1983" s="24">
        <v>0</v>
      </c>
      <c r="AT1983" s="24">
        <v>0.18240300000000001</v>
      </c>
      <c r="AU1983" s="24">
        <v>0.13612199999999999</v>
      </c>
      <c r="AV1983" s="24">
        <v>4.6281000000000003E-2</v>
      </c>
      <c r="AW1983" s="24">
        <v>0.22950000000000001</v>
      </c>
      <c r="AX1983" s="24">
        <v>0.1</v>
      </c>
      <c r="AY1983" s="24">
        <v>2.9499999999999998E-2</v>
      </c>
      <c r="AZ1983" s="24">
        <v>0</v>
      </c>
      <c r="BA1983" s="24">
        <v>0.1</v>
      </c>
      <c r="BB1983" s="24">
        <v>0</v>
      </c>
      <c r="BC1983" s="24">
        <v>8.3003999999999994E-2</v>
      </c>
      <c r="BD1983" s="24">
        <v>0</v>
      </c>
      <c r="BE1983" s="24">
        <v>0.49490699999999999</v>
      </c>
      <c r="BF1983" s="25">
        <v>0.34599999999999997</v>
      </c>
      <c r="BG1983" s="54">
        <v>40.380000000000003</v>
      </c>
      <c r="BH1983" s="11">
        <v>0.5</v>
      </c>
      <c r="BI1983" s="24">
        <v>0</v>
      </c>
      <c r="BJ1983" s="24">
        <v>0</v>
      </c>
      <c r="BK1983" s="24">
        <v>2.1420999999999999E-2</v>
      </c>
      <c r="BL1983" s="24">
        <v>0</v>
      </c>
      <c r="BM1983" s="11">
        <v>23.1</v>
      </c>
      <c r="BN1983" s="24">
        <v>-0.15801299999999999</v>
      </c>
      <c r="BO1983" s="25">
        <v>0</v>
      </c>
      <c r="BP1983" s="24">
        <v>-31.927835000000002</v>
      </c>
      <c r="BQ1983" s="11">
        <v>0</v>
      </c>
      <c r="BR1983" s="24">
        <v>0.2</v>
      </c>
      <c r="BS1983" s="24">
        <v>0</v>
      </c>
      <c r="BT1983" s="24">
        <v>0.2</v>
      </c>
      <c r="BU1983" s="24">
        <v>0</v>
      </c>
      <c r="BV1983" s="24">
        <v>0.2</v>
      </c>
      <c r="BW1983" s="24">
        <v>0</v>
      </c>
      <c r="BX1983" s="11">
        <v>49.012253063265817</v>
      </c>
      <c r="BY1983" s="28"/>
      <c r="BZ1983" s="28"/>
      <c r="CA1983" s="11" t="s">
        <v>6</v>
      </c>
      <c r="CB1983" s="17" t="s">
        <v>6</v>
      </c>
      <c r="CC1983" s="11" t="s">
        <v>6</v>
      </c>
      <c r="CD1983" s="11" t="s">
        <v>6</v>
      </c>
      <c r="CE1983" s="11" t="s">
        <v>6</v>
      </c>
      <c r="CF1983" s="11" t="s">
        <v>6</v>
      </c>
      <c r="CG1983" s="11" t="s">
        <v>6</v>
      </c>
      <c r="CH1983" s="11" t="s">
        <v>6</v>
      </c>
      <c r="CI1983" s="28"/>
      <c r="CJ1983" s="11" t="s">
        <v>6</v>
      </c>
      <c r="CK1983" s="11" t="s">
        <v>6</v>
      </c>
      <c r="CL1983" s="11" t="s">
        <v>6</v>
      </c>
      <c r="CM1983" s="11" t="s">
        <v>6</v>
      </c>
      <c r="CN1983" s="11" t="s">
        <v>6</v>
      </c>
      <c r="CO1983" s="11" t="s">
        <v>6</v>
      </c>
      <c r="CP1983" s="11" t="s">
        <v>6</v>
      </c>
      <c r="CQ1983" s="11" t="s">
        <v>6</v>
      </c>
      <c r="CR1983" s="11" t="s">
        <v>6</v>
      </c>
      <c r="CS1983" s="11" t="s">
        <v>6</v>
      </c>
      <c r="CT1983" s="11" t="s">
        <v>6</v>
      </c>
      <c r="CU1983" s="11" t="s">
        <v>6</v>
      </c>
      <c r="CV1983" s="11" t="s">
        <v>6</v>
      </c>
      <c r="CW1983" s="11" t="s">
        <v>6</v>
      </c>
      <c r="CX1983" s="11" t="s">
        <v>6</v>
      </c>
      <c r="CY1983" s="28"/>
      <c r="CZ1983" s="11" t="s">
        <v>6</v>
      </c>
      <c r="DA1983" s="11" t="s">
        <v>6</v>
      </c>
      <c r="DB1983" s="11" t="s">
        <v>6</v>
      </c>
      <c r="DC1983" s="11" t="s">
        <v>6</v>
      </c>
      <c r="DD1983" s="11" t="s">
        <v>6</v>
      </c>
      <c r="DE1983" s="28"/>
      <c r="DF1983" s="11" t="s">
        <v>6</v>
      </c>
      <c r="DG1983" s="11" t="s">
        <v>6</v>
      </c>
      <c r="DH1983" s="11" t="s">
        <v>6</v>
      </c>
      <c r="DI1983" s="11" t="s">
        <v>6</v>
      </c>
      <c r="DJ1983" s="11" t="s">
        <v>6</v>
      </c>
      <c r="DK1983" s="11" t="s">
        <v>6</v>
      </c>
      <c r="DL1983" s="11" t="s">
        <v>6</v>
      </c>
      <c r="DM1983" s="11" t="s">
        <v>6</v>
      </c>
      <c r="DN1983" s="11" t="s">
        <v>6</v>
      </c>
      <c r="DO1983" s="11" t="s">
        <v>6</v>
      </c>
      <c r="DP1983" s="11" t="s">
        <v>6</v>
      </c>
      <c r="DQ1983" s="11" t="s">
        <v>6</v>
      </c>
      <c r="DR1983" s="11" t="s">
        <v>6</v>
      </c>
      <c r="DS1983" s="11" t="str">
        <f>IF(odpadni[[#This Row],[SÚC]]="-","-",odpadni[[#This Row],[ZKC34]]-odpadni[[#This Row],[SÚC]])</f>
        <v>-</v>
      </c>
      <c r="DT1983" s="11" t="str">
        <f>IF(odpadni[[#This Row],[Rozdíl Cena pro stočné - sociálně únosná cena]]="-","-",IF(odpadni[[#This Row],[Rozdíl Cena pro stočné - sociálně únosná cena]]&gt;0,"ANO","NE"))</f>
        <v>-</v>
      </c>
      <c r="DU1983" s="11" t="s">
        <v>6</v>
      </c>
      <c r="DV1983" s="11" t="s">
        <v>6</v>
      </c>
      <c r="DW1983" s="11" t="s">
        <v>6</v>
      </c>
      <c r="DX1983" s="11" t="s">
        <v>6</v>
      </c>
      <c r="DY1983" s="11" t="s">
        <v>6</v>
      </c>
      <c r="DZ1983" s="11" t="s">
        <v>6</v>
      </c>
      <c r="EK1983" s="2"/>
    </row>
    <row r="1984" spans="1:141" ht="15" customHeight="1" x14ac:dyDescent="0.25">
      <c r="A1984" s="71">
        <v>2651</v>
      </c>
      <c r="B1984" s="9" t="s">
        <v>2238</v>
      </c>
      <c r="C1984" s="9" t="s">
        <v>4632</v>
      </c>
      <c r="D1984" s="9" t="s">
        <v>4632</v>
      </c>
      <c r="E1984" s="9" t="s">
        <v>8</v>
      </c>
      <c r="F1984" s="9" t="s">
        <v>4632</v>
      </c>
      <c r="G1984" s="9" t="s">
        <v>8</v>
      </c>
      <c r="H1984" s="9" t="s">
        <v>5944</v>
      </c>
      <c r="I1984" s="9" t="s">
        <v>5990</v>
      </c>
      <c r="J1984" s="9" t="s">
        <v>5980</v>
      </c>
      <c r="K1984" s="9" t="s">
        <v>5981</v>
      </c>
      <c r="L1984" s="10" t="s">
        <v>7968</v>
      </c>
      <c r="M1984" s="50"/>
      <c r="N1984" s="28"/>
      <c r="O1984" s="56">
        <v>596</v>
      </c>
      <c r="P1984" s="56">
        <v>596</v>
      </c>
      <c r="Q1984" s="56">
        <v>0</v>
      </c>
      <c r="R1984" s="11">
        <v>4.1980000000000004</v>
      </c>
      <c r="S1984" s="11">
        <v>0</v>
      </c>
      <c r="T1984" s="56">
        <v>288</v>
      </c>
      <c r="U1984" s="11">
        <v>0</v>
      </c>
      <c r="V1984" s="11">
        <v>31.161000000000001</v>
      </c>
      <c r="W1984" s="11">
        <v>0</v>
      </c>
      <c r="X1984" s="56">
        <v>2</v>
      </c>
      <c r="Y1984" s="56">
        <v>0</v>
      </c>
      <c r="Z1984" s="11">
        <v>1</v>
      </c>
      <c r="AA1984" s="56">
        <v>12</v>
      </c>
      <c r="AB1984" s="56">
        <v>5</v>
      </c>
      <c r="AC1984" s="11">
        <v>0</v>
      </c>
      <c r="AD1984" s="11">
        <v>0</v>
      </c>
      <c r="AE1984" s="11">
        <v>0</v>
      </c>
      <c r="AF1984" s="11">
        <v>0</v>
      </c>
      <c r="AG1984" s="11">
        <v>0</v>
      </c>
      <c r="AH1984" s="11">
        <v>1</v>
      </c>
      <c r="AI1984" s="11">
        <v>22961.5</v>
      </c>
      <c r="AJ1984" s="11">
        <v>3623</v>
      </c>
      <c r="AK1984" s="11">
        <v>21.23</v>
      </c>
      <c r="AL1984" s="24">
        <v>0</v>
      </c>
      <c r="AM1984" s="24">
        <v>0</v>
      </c>
      <c r="AN1984" s="24">
        <v>0</v>
      </c>
      <c r="AO1984" s="24">
        <v>0</v>
      </c>
      <c r="AP1984" s="24">
        <v>0</v>
      </c>
      <c r="AQ1984" s="24">
        <v>5.8000000000000003E-2</v>
      </c>
      <c r="AR1984" s="24">
        <v>5.8000000000000003E-2</v>
      </c>
      <c r="AS1984" s="24">
        <v>0</v>
      </c>
      <c r="AT1984" s="24">
        <v>3.9E-2</v>
      </c>
      <c r="AU1984" s="24">
        <v>0</v>
      </c>
      <c r="AV1984" s="24">
        <v>3.9E-2</v>
      </c>
      <c r="AW1984" s="24">
        <v>0.14943000000000001</v>
      </c>
      <c r="AX1984" s="24">
        <v>0.02</v>
      </c>
      <c r="AY1984" s="24">
        <v>0.02</v>
      </c>
      <c r="AZ1984" s="24">
        <v>0</v>
      </c>
      <c r="BA1984" s="24">
        <v>0.10943</v>
      </c>
      <c r="BB1984" s="24">
        <v>0.05</v>
      </c>
      <c r="BC1984" s="24">
        <v>6.7000000000000004E-2</v>
      </c>
      <c r="BD1984" s="24">
        <v>0.60499999999999998</v>
      </c>
      <c r="BE1984" s="24">
        <v>0.97843000000000002</v>
      </c>
      <c r="BF1984" s="25">
        <v>0.63684300000000005</v>
      </c>
      <c r="BG1984" s="54">
        <v>36.229999999999997</v>
      </c>
      <c r="BH1984" s="11">
        <v>1</v>
      </c>
      <c r="BI1984" s="24">
        <v>0</v>
      </c>
      <c r="BJ1984" s="24">
        <v>0</v>
      </c>
      <c r="BK1984" s="24">
        <v>3.5000000000000003E-2</v>
      </c>
      <c r="BL1984" s="24">
        <v>0</v>
      </c>
      <c r="BM1984" s="11">
        <v>27.95</v>
      </c>
      <c r="BN1984" s="24">
        <v>-0.23544599999999999</v>
      </c>
      <c r="BO1984" s="25">
        <v>0</v>
      </c>
      <c r="BP1984" s="24">
        <v>-24.063704000000001</v>
      </c>
      <c r="BQ1984" s="11">
        <v>0</v>
      </c>
      <c r="BR1984" s="24">
        <v>0</v>
      </c>
      <c r="BS1984" s="24">
        <v>0</v>
      </c>
      <c r="BT1984" s="24">
        <v>0</v>
      </c>
      <c r="BU1984" s="24">
        <v>0</v>
      </c>
      <c r="BV1984" s="24">
        <v>0</v>
      </c>
      <c r="BW1984" s="24">
        <v>0</v>
      </c>
      <c r="BX1984" s="11">
        <v>68.604097189137676</v>
      </c>
      <c r="BY1984" s="28"/>
      <c r="BZ1984" s="28"/>
      <c r="CA1984" s="11">
        <v>3.5000000000000003E-2</v>
      </c>
      <c r="CB1984" s="17">
        <v>0.03</v>
      </c>
      <c r="CC1984" s="11">
        <v>2.0694444444444446</v>
      </c>
      <c r="CD1984" s="11">
        <v>141.9723677941877</v>
      </c>
      <c r="CE1984" s="11">
        <v>58.724832214765101</v>
      </c>
      <c r="CF1984" s="11">
        <v>100.00000000000001</v>
      </c>
      <c r="CG1984" s="11">
        <v>0</v>
      </c>
      <c r="CH1984" s="11">
        <v>41.666666666666664</v>
      </c>
      <c r="CI1984" s="28"/>
      <c r="CJ1984" s="11">
        <v>26584.5</v>
      </c>
      <c r="CK1984" s="11">
        <v>0</v>
      </c>
      <c r="CL1984" s="11">
        <v>345.70277777777778</v>
      </c>
      <c r="CM1984" s="11" t="s">
        <v>6</v>
      </c>
      <c r="CN1984" s="11">
        <v>0</v>
      </c>
      <c r="CO1984" s="11" t="s">
        <v>6</v>
      </c>
      <c r="CP1984" s="11">
        <v>0</v>
      </c>
      <c r="CQ1984" s="11">
        <v>345.70277777777778</v>
      </c>
      <c r="CR1984" s="11" t="s">
        <v>295</v>
      </c>
      <c r="CS1984" s="11">
        <v>9.8772222222222226</v>
      </c>
      <c r="CT1984" s="11">
        <v>759.55714285714282</v>
      </c>
      <c r="CU1984" s="11">
        <v>0</v>
      </c>
      <c r="CV1984" s="11">
        <v>1.2021271063621011</v>
      </c>
      <c r="CW1984" s="11" t="s">
        <v>6</v>
      </c>
      <c r="CX1984" s="11" t="s">
        <v>6</v>
      </c>
      <c r="CY1984" s="28"/>
      <c r="CZ1984" s="11">
        <v>35</v>
      </c>
      <c r="DA1984" s="11">
        <v>596</v>
      </c>
      <c r="DB1984" s="11">
        <v>288</v>
      </c>
      <c r="DC1984" s="11">
        <v>1.1142857142857141</v>
      </c>
      <c r="DD1984" s="11">
        <v>1.9142857142857141</v>
      </c>
      <c r="DE1984" s="28"/>
      <c r="DF1984" s="11">
        <v>743.05000000000007</v>
      </c>
      <c r="DG1984" s="11">
        <v>-24.063704000000001</v>
      </c>
      <c r="DH1984" s="11">
        <v>-31.686427562075227</v>
      </c>
      <c r="DI1984" s="11">
        <v>-6.72702857142857</v>
      </c>
      <c r="DJ1984" s="11">
        <v>0</v>
      </c>
      <c r="DK1984" s="11">
        <v>44.604865771812079</v>
      </c>
      <c r="DL1984" s="11" t="s">
        <v>6</v>
      </c>
      <c r="DM1984" s="11">
        <v>33.562936507936506</v>
      </c>
      <c r="DN1984" s="11" t="s">
        <v>6</v>
      </c>
      <c r="DO1984" s="11">
        <v>-14.501265822784809</v>
      </c>
      <c r="DP1984" s="11">
        <v>3397.3263888888887</v>
      </c>
      <c r="DQ1984" s="11">
        <v>0.56115973599492164</v>
      </c>
      <c r="DR1984" s="11">
        <v>56.802378655877199</v>
      </c>
      <c r="DS1984" s="11">
        <f>IF(odpadni[[#This Row],[SÚC]]="-","-",odpadni[[#This Row],[ZKC34]]-odpadni[[#This Row],[SÚC]])</f>
        <v>-35.572378655877202</v>
      </c>
      <c r="DT1984" s="11" t="str">
        <f>IF(odpadni[[#This Row],[Rozdíl Cena pro stočné - sociálně únosná cena]]="-","-",IF(odpadni[[#This Row],[Rozdíl Cena pro stočné - sociálně únosná cena]]&gt;0,"ANO","NE"))</f>
        <v>NE</v>
      </c>
      <c r="DU1984" s="11">
        <v>-23.239442147940693</v>
      </c>
      <c r="DV1984" s="11" t="s">
        <v>301</v>
      </c>
      <c r="DW1984" s="58"/>
      <c r="DX1984" s="58" t="s">
        <v>8838</v>
      </c>
      <c r="DY1984" s="58"/>
      <c r="DZ1984" s="58" t="s">
        <v>8902</v>
      </c>
      <c r="EK1984" s="2"/>
    </row>
    <row r="1985" spans="1:141" ht="15" customHeight="1" x14ac:dyDescent="0.25">
      <c r="A1985" s="71">
        <v>2652</v>
      </c>
      <c r="B1985" s="9" t="s">
        <v>2239</v>
      </c>
      <c r="C1985" s="9" t="s">
        <v>4633</v>
      </c>
      <c r="D1985" s="9" t="s">
        <v>4633</v>
      </c>
      <c r="E1985" s="9" t="s">
        <v>8</v>
      </c>
      <c r="F1985" s="9" t="s">
        <v>4633</v>
      </c>
      <c r="G1985" s="9" t="s">
        <v>8</v>
      </c>
      <c r="H1985" s="9" t="s">
        <v>5945</v>
      </c>
      <c r="I1985" s="9" t="s">
        <v>5990</v>
      </c>
      <c r="J1985" s="9" t="s">
        <v>5982</v>
      </c>
      <c r="K1985" s="9" t="s">
        <v>5983</v>
      </c>
      <c r="L1985" s="10" t="s">
        <v>7969</v>
      </c>
      <c r="M1985" s="50"/>
      <c r="N1985" s="28"/>
      <c r="O1985" s="56">
        <v>2915</v>
      </c>
      <c r="P1985" s="56">
        <v>2915</v>
      </c>
      <c r="Q1985" s="56">
        <v>0</v>
      </c>
      <c r="R1985" s="11">
        <v>16.277000000000001</v>
      </c>
      <c r="S1985" s="11">
        <v>0.11899999999999999</v>
      </c>
      <c r="T1985" s="56">
        <v>750</v>
      </c>
      <c r="U1985" s="11">
        <v>0</v>
      </c>
      <c r="V1985" s="11">
        <v>96.331999999999994</v>
      </c>
      <c r="W1985" s="11">
        <v>0</v>
      </c>
      <c r="X1985" s="56">
        <v>0</v>
      </c>
      <c r="Y1985" s="56">
        <v>0</v>
      </c>
      <c r="Z1985" s="11">
        <v>2</v>
      </c>
      <c r="AA1985" s="56">
        <v>16</v>
      </c>
      <c r="AB1985" s="56">
        <v>0</v>
      </c>
      <c r="AC1985" s="11">
        <v>0</v>
      </c>
      <c r="AD1985" s="11">
        <v>40.090000000000003</v>
      </c>
      <c r="AE1985" s="11">
        <v>0</v>
      </c>
      <c r="AF1985" s="11">
        <v>0</v>
      </c>
      <c r="AG1985" s="11">
        <v>0</v>
      </c>
      <c r="AH1985" s="11">
        <v>0</v>
      </c>
      <c r="AI1985" s="11">
        <v>96441</v>
      </c>
      <c r="AJ1985" s="11">
        <v>25091</v>
      </c>
      <c r="AK1985" s="11">
        <v>21.74</v>
      </c>
      <c r="AL1985" s="24">
        <v>0.134934</v>
      </c>
      <c r="AM1985" s="24">
        <v>0</v>
      </c>
      <c r="AN1985" s="24">
        <v>0</v>
      </c>
      <c r="AO1985" s="24">
        <v>9.9833000000000005E-2</v>
      </c>
      <c r="AP1985" s="24">
        <v>3.5101E-2</v>
      </c>
      <c r="AQ1985" s="24">
        <v>0.34221299999999999</v>
      </c>
      <c r="AR1985" s="24">
        <v>0.34221299999999999</v>
      </c>
      <c r="AS1985" s="24">
        <v>0</v>
      </c>
      <c r="AT1985" s="24">
        <v>0.49150300000000002</v>
      </c>
      <c r="AU1985" s="24">
        <v>0.36543399999999998</v>
      </c>
      <c r="AV1985" s="24">
        <v>0.12606899999999999</v>
      </c>
      <c r="AW1985" s="24">
        <v>2.2548789999999999</v>
      </c>
      <c r="AX1985" s="24">
        <v>1.2272430000000001</v>
      </c>
      <c r="AY1985" s="24">
        <v>0.15265899999999999</v>
      </c>
      <c r="AZ1985" s="24">
        <v>0</v>
      </c>
      <c r="BA1985" s="24">
        <v>0.874977</v>
      </c>
      <c r="BB1985" s="24">
        <v>0</v>
      </c>
      <c r="BC1985" s="24">
        <v>0.71359799999999995</v>
      </c>
      <c r="BD1985" s="24">
        <v>0</v>
      </c>
      <c r="BE1985" s="24">
        <v>3.9371269999999998</v>
      </c>
      <c r="BF1985" s="25">
        <v>3.9312</v>
      </c>
      <c r="BG1985" s="54">
        <v>121.532</v>
      </c>
      <c r="BH1985" s="11">
        <v>1.5</v>
      </c>
      <c r="BI1985" s="24">
        <v>0</v>
      </c>
      <c r="BJ1985" s="24">
        <v>0</v>
      </c>
      <c r="BK1985" s="24">
        <v>9.6332000000000001E-2</v>
      </c>
      <c r="BL1985" s="24">
        <v>0</v>
      </c>
      <c r="BM1985" s="11">
        <v>40.869999999999997</v>
      </c>
      <c r="BN1985" s="24">
        <v>-1.8428690000000001</v>
      </c>
      <c r="BO1985" s="25">
        <v>-1.8224199999999999</v>
      </c>
      <c r="BP1985" s="24">
        <v>-46.807464000000003</v>
      </c>
      <c r="BQ1985" s="11">
        <v>0</v>
      </c>
      <c r="BR1985" s="24">
        <v>3.7183600000000001</v>
      </c>
      <c r="BS1985" s="24">
        <v>3.7183600000000001</v>
      </c>
      <c r="BT1985" s="24">
        <v>2.10222</v>
      </c>
      <c r="BU1985" s="24">
        <v>2.10222</v>
      </c>
      <c r="BV1985" s="24">
        <v>2.10222</v>
      </c>
      <c r="BW1985" s="24">
        <v>0</v>
      </c>
      <c r="BX1985" s="11">
        <v>46.077286969343241</v>
      </c>
      <c r="BY1985" s="28"/>
      <c r="BZ1985" s="28"/>
      <c r="CA1985" s="11">
        <v>9.6332000000000001E-2</v>
      </c>
      <c r="CB1985" s="17">
        <v>9.7000000000000003E-2</v>
      </c>
      <c r="CC1985" s="11">
        <v>3.8866666666666667</v>
      </c>
      <c r="CD1985" s="11">
        <v>179.08705535418073</v>
      </c>
      <c r="CE1985" s="11">
        <v>33.046998284734137</v>
      </c>
      <c r="CF1985" s="11">
        <v>100</v>
      </c>
      <c r="CG1985" s="11" t="s">
        <v>6</v>
      </c>
      <c r="CH1985" s="11">
        <v>0</v>
      </c>
      <c r="CI1985" s="28"/>
      <c r="CJ1985" s="11">
        <v>121532</v>
      </c>
      <c r="CK1985" s="11">
        <v>0</v>
      </c>
      <c r="CL1985" s="11">
        <v>1698.8416666666667</v>
      </c>
      <c r="CM1985" s="11" t="s">
        <v>6</v>
      </c>
      <c r="CN1985" s="11">
        <v>412.00999999999976</v>
      </c>
      <c r="CO1985" s="11" t="s">
        <v>6</v>
      </c>
      <c r="CP1985" s="11">
        <v>0.33901359312773571</v>
      </c>
      <c r="CQ1985" s="11">
        <v>1286.8316666666669</v>
      </c>
      <c r="CR1985" s="11" t="s">
        <v>295</v>
      </c>
      <c r="CS1985" s="11">
        <v>13.358299076803833</v>
      </c>
      <c r="CT1985" s="11">
        <v>1261.5953161981479</v>
      </c>
      <c r="CU1985" s="11">
        <v>4.2769796121745598</v>
      </c>
      <c r="CV1985" s="11">
        <v>1.2550641153404871</v>
      </c>
      <c r="CW1985" s="11">
        <v>0</v>
      </c>
      <c r="CX1985" s="11">
        <v>0.7310929532469127</v>
      </c>
      <c r="CY1985" s="28"/>
      <c r="CZ1985" s="11">
        <v>64.221333333333334</v>
      </c>
      <c r="DA1985" s="11">
        <v>1943.3333333333333</v>
      </c>
      <c r="DB1985" s="11">
        <v>500</v>
      </c>
      <c r="DC1985" s="11">
        <v>5.1021778848150152</v>
      </c>
      <c r="DD1985" s="11">
        <v>7.40769422414151</v>
      </c>
      <c r="DE1985" s="28"/>
      <c r="DF1985" s="11">
        <v>2094.2576799999997</v>
      </c>
      <c r="DG1985" s="11">
        <v>-46.807464000000003</v>
      </c>
      <c r="DH1985" s="11">
        <v>-87.99628706626018</v>
      </c>
      <c r="DI1985" s="11">
        <v>-19.130392808204959</v>
      </c>
      <c r="DJ1985" s="11">
        <v>0</v>
      </c>
      <c r="DK1985" s="11">
        <v>41.691938250428819</v>
      </c>
      <c r="DL1985" s="11" t="s">
        <v>6</v>
      </c>
      <c r="DM1985" s="11">
        <v>40.870396130050239</v>
      </c>
      <c r="DN1985" s="11" t="s">
        <v>6</v>
      </c>
      <c r="DO1985" s="11">
        <v>-31.608249106020285</v>
      </c>
      <c r="DP1985" s="11">
        <v>5249.5026666666663</v>
      </c>
      <c r="DQ1985" s="11">
        <v>0.40089476460890822</v>
      </c>
      <c r="DR1985" s="11">
        <v>53.779911951100097</v>
      </c>
      <c r="DS1985" s="11">
        <f>IF(odpadni[[#This Row],[SÚC]]="-","-",odpadni[[#This Row],[ZKC34]]-odpadni[[#This Row],[SÚC]])</f>
        <v>-32.039911951100095</v>
      </c>
      <c r="DT1985" s="11" t="str">
        <f>IF(odpadni[[#This Row],[Rozdíl Cena pro stočné - sociálně únosná cena]]="-","-",IF(odpadni[[#This Row],[Rozdíl Cena pro stočné - sociálně únosná cena]]&gt;0,"ANO","NE"))</f>
        <v>NE</v>
      </c>
      <c r="DU1985" s="11">
        <v>-12.909515821049858</v>
      </c>
      <c r="DV1985" s="11" t="s">
        <v>301</v>
      </c>
      <c r="DW1985" s="58"/>
      <c r="DX1985" s="58" t="s">
        <v>8827</v>
      </c>
      <c r="DY1985" s="58"/>
      <c r="DZ1985" s="58" t="s">
        <v>8900</v>
      </c>
      <c r="EK1985" s="2"/>
    </row>
    <row r="1986" spans="1:141" ht="15" customHeight="1" x14ac:dyDescent="0.25">
      <c r="A1986" s="71">
        <v>2653</v>
      </c>
      <c r="B1986" s="9" t="s">
        <v>2240</v>
      </c>
      <c r="C1986" s="9" t="s">
        <v>4634</v>
      </c>
      <c r="D1986" s="9" t="s">
        <v>4634</v>
      </c>
      <c r="E1986" s="9" t="s">
        <v>8</v>
      </c>
      <c r="F1986" s="9" t="s">
        <v>4634</v>
      </c>
      <c r="G1986" s="9" t="s">
        <v>8</v>
      </c>
      <c r="H1986" s="9" t="s">
        <v>5947</v>
      </c>
      <c r="I1986" s="9" t="s">
        <v>5990</v>
      </c>
      <c r="J1986" s="9" t="s">
        <v>5980</v>
      </c>
      <c r="K1986" s="9" t="s">
        <v>5981</v>
      </c>
      <c r="L1986" s="10" t="s">
        <v>7970</v>
      </c>
      <c r="M1986" s="50"/>
      <c r="N1986" s="28"/>
      <c r="O1986" s="56">
        <v>729</v>
      </c>
      <c r="P1986" s="56">
        <v>729</v>
      </c>
      <c r="Q1986" s="56">
        <v>0</v>
      </c>
      <c r="R1986" s="11">
        <v>8.1850000000000005</v>
      </c>
      <c r="S1986" s="11">
        <v>0</v>
      </c>
      <c r="T1986" s="56">
        <v>309</v>
      </c>
      <c r="U1986" s="11">
        <v>0</v>
      </c>
      <c r="V1986" s="11">
        <v>38.737000000000002</v>
      </c>
      <c r="W1986" s="11">
        <v>4</v>
      </c>
      <c r="X1986" s="56">
        <v>0</v>
      </c>
      <c r="Y1986" s="56">
        <v>0</v>
      </c>
      <c r="Z1986" s="11">
        <v>1</v>
      </c>
      <c r="AA1986" s="56">
        <v>4</v>
      </c>
      <c r="AB1986" s="56">
        <v>0</v>
      </c>
      <c r="AC1986" s="11">
        <v>0</v>
      </c>
      <c r="AD1986" s="11">
        <v>0</v>
      </c>
      <c r="AE1986" s="11">
        <v>0</v>
      </c>
      <c r="AF1986" s="11">
        <v>0</v>
      </c>
      <c r="AG1986" s="11">
        <v>0</v>
      </c>
      <c r="AH1986" s="11">
        <v>1</v>
      </c>
      <c r="AI1986" s="11">
        <v>45227.063999999998</v>
      </c>
      <c r="AJ1986" s="11">
        <v>7522.16</v>
      </c>
      <c r="AK1986" s="11">
        <v>10</v>
      </c>
      <c r="AL1986" s="24">
        <v>0</v>
      </c>
      <c r="AM1986" s="24">
        <v>0</v>
      </c>
      <c r="AN1986" s="24">
        <v>0</v>
      </c>
      <c r="AO1986" s="24">
        <v>0</v>
      </c>
      <c r="AP1986" s="24">
        <v>0</v>
      </c>
      <c r="AQ1986" s="24">
        <v>0</v>
      </c>
      <c r="AR1986" s="24">
        <v>0</v>
      </c>
      <c r="AS1986" s="24">
        <v>0</v>
      </c>
      <c r="AT1986" s="24">
        <v>6.0600000000000001E-2</v>
      </c>
      <c r="AU1986" s="24">
        <v>0</v>
      </c>
      <c r="AV1986" s="24">
        <v>6.0600000000000001E-2</v>
      </c>
      <c r="AW1986" s="24">
        <v>0.85398799999999997</v>
      </c>
      <c r="AX1986" s="24">
        <v>0.377388</v>
      </c>
      <c r="AY1986" s="24">
        <v>0.47660000000000002</v>
      </c>
      <c r="AZ1986" s="24">
        <v>0</v>
      </c>
      <c r="BA1986" s="24">
        <v>0</v>
      </c>
      <c r="BB1986" s="24">
        <v>0</v>
      </c>
      <c r="BC1986" s="24">
        <v>8.5726999999999998E-2</v>
      </c>
      <c r="BD1986" s="24">
        <v>0</v>
      </c>
      <c r="BE1986" s="24">
        <v>1.0003150000000001</v>
      </c>
      <c r="BF1986" s="25">
        <v>0.48</v>
      </c>
      <c r="BG1986" s="54">
        <v>52.749223999999998</v>
      </c>
      <c r="BH1986" s="11">
        <v>0.2</v>
      </c>
      <c r="BI1986" s="24">
        <v>0</v>
      </c>
      <c r="BJ1986" s="24">
        <v>0</v>
      </c>
      <c r="BK1986" s="24">
        <v>3.8737000000000001E-2</v>
      </c>
      <c r="BL1986" s="24">
        <v>0</v>
      </c>
      <c r="BM1986" s="11">
        <v>25.82</v>
      </c>
      <c r="BN1986" s="24">
        <v>-0.61294499999999996</v>
      </c>
      <c r="BO1986" s="25">
        <v>0</v>
      </c>
      <c r="BP1986" s="24">
        <v>-61.275198000000003</v>
      </c>
      <c r="BQ1986" s="11">
        <v>0</v>
      </c>
      <c r="BR1986" s="24">
        <v>1.1601129999999999</v>
      </c>
      <c r="BS1986" s="24">
        <v>0</v>
      </c>
      <c r="BT1986" s="24">
        <v>0.47665999999999997</v>
      </c>
      <c r="BU1986" s="24">
        <v>0</v>
      </c>
      <c r="BV1986" s="24">
        <v>0.47665999999999997</v>
      </c>
      <c r="BW1986" s="24">
        <v>0</v>
      </c>
      <c r="BX1986" s="11">
        <v>37.751985339034817</v>
      </c>
      <c r="BY1986" s="28"/>
      <c r="BZ1986" s="28"/>
      <c r="CA1986" s="11">
        <v>3.8737000000000001E-2</v>
      </c>
      <c r="CB1986" s="17">
        <v>4.8000000000000001E-2</v>
      </c>
      <c r="CC1986" s="11">
        <v>2.3592233009708736</v>
      </c>
      <c r="CD1986" s="11">
        <v>89.065363469761749</v>
      </c>
      <c r="CE1986" s="11">
        <v>53.137174211248286</v>
      </c>
      <c r="CF1986" s="11">
        <v>100</v>
      </c>
      <c r="CG1986" s="11" t="s">
        <v>6</v>
      </c>
      <c r="CH1986" s="11">
        <v>0</v>
      </c>
      <c r="CI1986" s="28"/>
      <c r="CJ1986" s="11">
        <v>52749.224000000002</v>
      </c>
      <c r="CK1986" s="11">
        <v>0.48869883934025654</v>
      </c>
      <c r="CL1986" s="11">
        <v>690.57693333333327</v>
      </c>
      <c r="CM1986" s="11" t="s">
        <v>6</v>
      </c>
      <c r="CN1986" s="11">
        <v>241.04300000000001</v>
      </c>
      <c r="CO1986" s="11" t="s">
        <v>6</v>
      </c>
      <c r="CP1986" s="11">
        <v>0.45696027679952217</v>
      </c>
      <c r="CQ1986" s="11">
        <v>449.53393333333327</v>
      </c>
      <c r="CR1986" s="11" t="s">
        <v>295</v>
      </c>
      <c r="CS1986" s="11">
        <v>11.604768911720919</v>
      </c>
      <c r="CT1986" s="11">
        <v>1361.7271342643983</v>
      </c>
      <c r="CU1986" s="11">
        <v>6.2225520819887965</v>
      </c>
      <c r="CV1986" s="11">
        <v>1.20671096911329</v>
      </c>
      <c r="CW1986" s="11">
        <v>0</v>
      </c>
      <c r="CX1986" s="11" t="s">
        <v>6</v>
      </c>
      <c r="CY1986" s="28"/>
      <c r="CZ1986" s="11">
        <v>193.685</v>
      </c>
      <c r="DA1986" s="11">
        <v>3645</v>
      </c>
      <c r="DB1986" s="11">
        <v>1545</v>
      </c>
      <c r="DC1986" s="11">
        <v>1.5643957972997393</v>
      </c>
      <c r="DD1986" s="11">
        <v>2.2130521207114642</v>
      </c>
      <c r="DE1986" s="28"/>
      <c r="DF1986" s="11">
        <v>387.37</v>
      </c>
      <c r="DG1986" s="11">
        <v>-61.275198000000003</v>
      </c>
      <c r="DH1986" s="11">
        <v>-158.2324392699486</v>
      </c>
      <c r="DI1986" s="11">
        <v>-15.823243926994861</v>
      </c>
      <c r="DJ1986" s="11">
        <v>0</v>
      </c>
      <c r="DK1986" s="11">
        <v>72.358331961591219</v>
      </c>
      <c r="DL1986" s="11" t="s">
        <v>6</v>
      </c>
      <c r="DM1986" s="11">
        <v>25.823243926994863</v>
      </c>
      <c r="DN1986" s="11" t="s">
        <v>6</v>
      </c>
      <c r="DO1986" s="11">
        <v>-61.27519831253155</v>
      </c>
      <c r="DP1986" s="11">
        <v>3237.265372168285</v>
      </c>
      <c r="DQ1986" s="11">
        <v>0.26717955994863651</v>
      </c>
      <c r="DR1986" s="11">
        <v>57.504711390052499</v>
      </c>
      <c r="DS1986" s="11">
        <f>IF(odpadni[[#This Row],[SÚC]]="-","-",odpadni[[#This Row],[ZKC34]]-odpadni[[#This Row],[SÚC]])</f>
        <v>-47.504711390052499</v>
      </c>
      <c r="DT1986" s="11" t="str">
        <f>IF(odpadni[[#This Row],[Rozdíl Cena pro stočné - sociálně únosná cena]]="-","-",IF(odpadni[[#This Row],[Rozdíl Cena pro stočné - sociálně únosná cena]]&gt;0,"ANO","NE"))</f>
        <v>NE</v>
      </c>
      <c r="DU1986" s="11">
        <v>-31.681467463057636</v>
      </c>
      <c r="DV1986" s="11" t="s">
        <v>301</v>
      </c>
      <c r="DW1986" s="58"/>
      <c r="DX1986" s="58" t="s">
        <v>8821</v>
      </c>
      <c r="DY1986" s="58"/>
      <c r="DZ1986" s="58" t="s">
        <v>8894</v>
      </c>
      <c r="EK1986" s="2"/>
    </row>
    <row r="1987" spans="1:141" ht="15" customHeight="1" x14ac:dyDescent="0.25">
      <c r="A1987" s="71">
        <v>2654</v>
      </c>
      <c r="B1987" s="9" t="s">
        <v>2240</v>
      </c>
      <c r="C1987" s="9" t="s">
        <v>4635</v>
      </c>
      <c r="D1987" s="9" t="s">
        <v>4635</v>
      </c>
      <c r="E1987" s="9" t="s">
        <v>8</v>
      </c>
      <c r="F1987" s="9" t="s">
        <v>4635</v>
      </c>
      <c r="G1987" s="9" t="s">
        <v>8</v>
      </c>
      <c r="H1987" s="9" t="s">
        <v>5938</v>
      </c>
      <c r="I1987" s="9" t="s">
        <v>5990</v>
      </c>
      <c r="J1987" s="9" t="s">
        <v>5980</v>
      </c>
      <c r="K1987" s="9" t="s">
        <v>5981</v>
      </c>
      <c r="L1987" s="10" t="s">
        <v>7971</v>
      </c>
      <c r="M1987" s="50"/>
      <c r="N1987" s="28"/>
      <c r="O1987" s="56">
        <v>507</v>
      </c>
      <c r="P1987" s="56">
        <v>0</v>
      </c>
      <c r="Q1987" s="56">
        <v>507</v>
      </c>
      <c r="R1987" s="11">
        <v>6.9930000000000003</v>
      </c>
      <c r="S1987" s="11">
        <v>6.9930000000000003</v>
      </c>
      <c r="T1987" s="56">
        <v>162</v>
      </c>
      <c r="U1987" s="11">
        <v>18.945</v>
      </c>
      <c r="V1987" s="11">
        <v>0</v>
      </c>
      <c r="W1987" s="11">
        <v>10</v>
      </c>
      <c r="X1987" s="56">
        <v>15</v>
      </c>
      <c r="Y1987" s="56">
        <v>0</v>
      </c>
      <c r="Z1987" s="11">
        <v>0</v>
      </c>
      <c r="AA1987" s="56">
        <v>0</v>
      </c>
      <c r="AB1987" s="56">
        <v>0</v>
      </c>
      <c r="AC1987" s="11">
        <v>0</v>
      </c>
      <c r="AD1987" s="11">
        <v>0</v>
      </c>
      <c r="AE1987" s="11">
        <v>0</v>
      </c>
      <c r="AF1987" s="11">
        <v>0</v>
      </c>
      <c r="AG1987" s="11">
        <v>0</v>
      </c>
      <c r="AH1987" s="11">
        <v>0</v>
      </c>
      <c r="AI1987" s="11">
        <v>27569.666000000001</v>
      </c>
      <c r="AJ1987" s="11">
        <v>0</v>
      </c>
      <c r="AK1987" s="11">
        <v>33.28</v>
      </c>
      <c r="AL1987" s="24">
        <v>0.354319</v>
      </c>
      <c r="AM1987" s="24">
        <v>0</v>
      </c>
      <c r="AN1987" s="24">
        <v>0.30311900000000003</v>
      </c>
      <c r="AO1987" s="24">
        <v>5.1200000000000002E-2</v>
      </c>
      <c r="AP1987" s="24">
        <v>0</v>
      </c>
      <c r="AQ1987" s="24">
        <v>7.9000000000000001E-4</v>
      </c>
      <c r="AR1987" s="24">
        <v>7.9000000000000001E-4</v>
      </c>
      <c r="AS1987" s="24">
        <v>0</v>
      </c>
      <c r="AT1987" s="24">
        <v>7.0049999999999999E-3</v>
      </c>
      <c r="AU1987" s="24">
        <v>0</v>
      </c>
      <c r="AV1987" s="24">
        <v>7.0049999999999999E-3</v>
      </c>
      <c r="AW1987" s="24">
        <v>9.1999999999999998E-2</v>
      </c>
      <c r="AX1987" s="24">
        <v>9.1999999999999998E-2</v>
      </c>
      <c r="AY1987" s="24">
        <v>0</v>
      </c>
      <c r="AZ1987" s="24">
        <v>0</v>
      </c>
      <c r="BA1987" s="24">
        <v>0</v>
      </c>
      <c r="BB1987" s="24">
        <v>0</v>
      </c>
      <c r="BC1987" s="24">
        <v>0.16900000000000001</v>
      </c>
      <c r="BD1987" s="24">
        <v>0</v>
      </c>
      <c r="BE1987" s="24">
        <v>0.62311399999999995</v>
      </c>
      <c r="BF1987" s="25">
        <v>0.63041899999999995</v>
      </c>
      <c r="BG1987" s="54">
        <v>27.57</v>
      </c>
      <c r="BH1987" s="11">
        <v>2</v>
      </c>
      <c r="BI1987" s="24">
        <v>0</v>
      </c>
      <c r="BJ1987" s="24">
        <v>1.8945E-2</v>
      </c>
      <c r="BK1987" s="24">
        <v>1.8945E-2</v>
      </c>
      <c r="BL1987" s="24">
        <v>0</v>
      </c>
      <c r="BM1987" s="11">
        <v>32.89</v>
      </c>
      <c r="BN1987" s="24">
        <v>7.3049999999999999E-3</v>
      </c>
      <c r="BO1987" s="25">
        <v>0</v>
      </c>
      <c r="BP1987" s="24">
        <v>1.1723380000000001</v>
      </c>
      <c r="BQ1987" s="11">
        <v>0</v>
      </c>
      <c r="BR1987" s="24">
        <v>2.7107299999999999</v>
      </c>
      <c r="BS1987" s="24">
        <v>0</v>
      </c>
      <c r="BT1987" s="24">
        <v>0.2</v>
      </c>
      <c r="BU1987" s="24">
        <v>0</v>
      </c>
      <c r="BV1987" s="24">
        <v>0</v>
      </c>
      <c r="BW1987" s="24">
        <v>0.2</v>
      </c>
      <c r="BX1987" s="11">
        <v>23.166023166023166</v>
      </c>
      <c r="BY1987" s="28"/>
      <c r="BZ1987" s="28"/>
      <c r="CA1987" s="11">
        <v>1.8945E-2</v>
      </c>
      <c r="CB1987" s="17">
        <v>1.8945E-2</v>
      </c>
      <c r="CC1987" s="11">
        <v>3.1296296296296298</v>
      </c>
      <c r="CD1987" s="11">
        <v>72.5010725010725</v>
      </c>
      <c r="CE1987" s="11">
        <v>37.366863905325445</v>
      </c>
      <c r="CF1987" s="11">
        <v>0</v>
      </c>
      <c r="CG1987" s="11">
        <v>0</v>
      </c>
      <c r="CH1987" s="11" t="s">
        <v>6</v>
      </c>
      <c r="CI1987" s="28"/>
      <c r="CJ1987" s="11">
        <v>27569.666000000001</v>
      </c>
      <c r="CK1987" s="11">
        <v>1.4300014300014299</v>
      </c>
      <c r="CL1987" s="11">
        <v>306.32962222222221</v>
      </c>
      <c r="CM1987" s="11" t="s">
        <v>6</v>
      </c>
      <c r="CN1987" s="11">
        <v>92</v>
      </c>
      <c r="CO1987" s="11" t="s">
        <v>6</v>
      </c>
      <c r="CP1987" s="11">
        <v>0.33370008907616072</v>
      </c>
      <c r="CQ1987" s="11">
        <v>214.32962222222221</v>
      </c>
      <c r="CR1987" s="11" t="s">
        <v>295</v>
      </c>
      <c r="CS1987" s="11">
        <v>11.313255329755725</v>
      </c>
      <c r="CT1987" s="11">
        <v>1455.247611506994</v>
      </c>
      <c r="CU1987" s="11">
        <v>4.8561625758775397</v>
      </c>
      <c r="CV1987" s="11">
        <v>1.1111111111111112</v>
      </c>
      <c r="CW1987" s="11">
        <v>100</v>
      </c>
      <c r="CX1987" s="11">
        <v>100</v>
      </c>
      <c r="CY1987" s="28"/>
      <c r="CZ1987" s="11">
        <v>9.4725000000000001</v>
      </c>
      <c r="DA1987" s="11">
        <v>253.5</v>
      </c>
      <c r="DB1987" s="11">
        <v>81</v>
      </c>
      <c r="DC1987" s="11">
        <v>0.36975455265241486</v>
      </c>
      <c r="DD1987" s="11">
        <v>8.9205595143837435</v>
      </c>
      <c r="DE1987" s="28"/>
      <c r="DF1987" s="11">
        <v>630.4896</v>
      </c>
      <c r="DG1987" s="11">
        <v>1.1723380000000001</v>
      </c>
      <c r="DH1987" s="11">
        <v>1.158623393629332</v>
      </c>
      <c r="DI1987" s="11">
        <v>0.38558986539984164</v>
      </c>
      <c r="DJ1987" s="11">
        <v>0</v>
      </c>
      <c r="DK1987" s="11">
        <v>54.378039447731759</v>
      </c>
      <c r="DL1987" s="11" t="s">
        <v>6</v>
      </c>
      <c r="DM1987" s="11">
        <v>44.203938887422652</v>
      </c>
      <c r="DN1987" s="11" t="s">
        <v>6</v>
      </c>
      <c r="DO1987" s="11">
        <v>1.1723376460808137</v>
      </c>
      <c r="DP1987" s="11">
        <v>3846.3827160493829</v>
      </c>
      <c r="DQ1987" s="11">
        <v>0.75287408402125811</v>
      </c>
      <c r="DR1987" s="11">
        <v>58.8400038998914</v>
      </c>
      <c r="DS1987" s="11">
        <f>IF(odpadni[[#This Row],[SÚC]]="-","-",odpadni[[#This Row],[ZKC34]]-odpadni[[#This Row],[SÚC]])</f>
        <v>-25.560003899891399</v>
      </c>
      <c r="DT1987" s="11" t="str">
        <f>IF(odpadni[[#This Row],[Rozdíl Cena pro stočné - sociálně únosná cena]]="-","-",IF(odpadni[[#This Row],[Rozdíl Cena pro stočné - sociálně únosná cena]]&gt;0,"ANO","NE"))</f>
        <v>NE</v>
      </c>
      <c r="DU1987" s="11">
        <v>-14.636065012468748</v>
      </c>
      <c r="DV1987" s="11" t="s">
        <v>301</v>
      </c>
      <c r="DW1987" s="58" t="s">
        <v>8813</v>
      </c>
      <c r="DX1987" s="58" t="s">
        <v>8825</v>
      </c>
      <c r="DY1987" s="58"/>
      <c r="DZ1987" s="58" t="s">
        <v>352</v>
      </c>
      <c r="EK1987" s="2"/>
    </row>
    <row r="1988" spans="1:141" ht="15" customHeight="1" x14ac:dyDescent="0.25">
      <c r="A1988" s="71">
        <v>2655</v>
      </c>
      <c r="B1988" s="9" t="s">
        <v>2241</v>
      </c>
      <c r="C1988" s="9" t="s">
        <v>4636</v>
      </c>
      <c r="D1988" s="9" t="s">
        <v>4636</v>
      </c>
      <c r="E1988" s="9" t="s">
        <v>8</v>
      </c>
      <c r="F1988" s="9" t="s">
        <v>4636</v>
      </c>
      <c r="G1988" s="9" t="s">
        <v>8</v>
      </c>
      <c r="H1988" s="9" t="s">
        <v>5943</v>
      </c>
      <c r="I1988" s="9" t="s">
        <v>5990</v>
      </c>
      <c r="J1988" s="9" t="s">
        <v>5992</v>
      </c>
      <c r="K1988" s="9" t="s">
        <v>5985</v>
      </c>
      <c r="L1988" s="10" t="s">
        <v>7972</v>
      </c>
      <c r="M1988" s="50"/>
      <c r="N1988" s="28"/>
      <c r="O1988" s="56">
        <v>90</v>
      </c>
      <c r="P1988" s="56">
        <v>0</v>
      </c>
      <c r="Q1988" s="56">
        <v>90</v>
      </c>
      <c r="R1988" s="11">
        <v>1.8180000000000001</v>
      </c>
      <c r="S1988" s="11">
        <v>0</v>
      </c>
      <c r="T1988" s="56">
        <v>39</v>
      </c>
      <c r="U1988" s="11">
        <v>3.7</v>
      </c>
      <c r="V1988" s="11">
        <v>0</v>
      </c>
      <c r="W1988" s="11">
        <v>0</v>
      </c>
      <c r="X1988" s="56">
        <v>4</v>
      </c>
      <c r="Y1988" s="56">
        <v>0</v>
      </c>
      <c r="Z1988" s="11">
        <v>0</v>
      </c>
      <c r="AA1988" s="56">
        <v>0</v>
      </c>
      <c r="AB1988" s="56">
        <v>0</v>
      </c>
      <c r="AC1988" s="11">
        <v>0</v>
      </c>
      <c r="AD1988" s="11">
        <v>0</v>
      </c>
      <c r="AE1988" s="11">
        <v>0</v>
      </c>
      <c r="AF1988" s="11">
        <v>0</v>
      </c>
      <c r="AG1988" s="11">
        <v>0</v>
      </c>
      <c r="AH1988" s="11">
        <v>0</v>
      </c>
      <c r="AI1988" s="11">
        <v>381</v>
      </c>
      <c r="AJ1988" s="11">
        <v>0</v>
      </c>
      <c r="AK1988" s="11">
        <v>0</v>
      </c>
      <c r="AL1988" s="24">
        <v>0</v>
      </c>
      <c r="AM1988" s="24">
        <v>0</v>
      </c>
      <c r="AN1988" s="24">
        <v>0</v>
      </c>
      <c r="AO1988" s="24">
        <v>0</v>
      </c>
      <c r="AP1988" s="24">
        <v>0</v>
      </c>
      <c r="AQ1988" s="24">
        <v>0</v>
      </c>
      <c r="AR1988" s="24">
        <v>0</v>
      </c>
      <c r="AS1988" s="24">
        <v>0</v>
      </c>
      <c r="AT1988" s="24">
        <v>0</v>
      </c>
      <c r="AU1988" s="24">
        <v>0</v>
      </c>
      <c r="AV1988" s="24">
        <v>0</v>
      </c>
      <c r="AW1988" s="24">
        <v>0</v>
      </c>
      <c r="AX1988" s="24">
        <v>0</v>
      </c>
      <c r="AY1988" s="24">
        <v>0</v>
      </c>
      <c r="AZ1988" s="24">
        <v>0</v>
      </c>
      <c r="BA1988" s="24">
        <v>0</v>
      </c>
      <c r="BB1988" s="24">
        <v>0</v>
      </c>
      <c r="BC1988" s="24">
        <v>3.9750000000000002E-3</v>
      </c>
      <c r="BD1988" s="24">
        <v>0</v>
      </c>
      <c r="BE1988" s="24">
        <v>3.9750000000000002E-3</v>
      </c>
      <c r="BF1988" s="25">
        <v>4.0000000000000001E-3</v>
      </c>
      <c r="BG1988" s="54">
        <v>0.38</v>
      </c>
      <c r="BH1988" s="11">
        <v>0</v>
      </c>
      <c r="BI1988" s="24">
        <v>0</v>
      </c>
      <c r="BJ1988" s="24">
        <v>0</v>
      </c>
      <c r="BK1988" s="24">
        <v>3.7000000000000002E-3</v>
      </c>
      <c r="BL1988" s="24">
        <v>0</v>
      </c>
      <c r="BM1988" s="11">
        <v>1.07</v>
      </c>
      <c r="BN1988" s="24">
        <v>-3.9750000000000002E-3</v>
      </c>
      <c r="BO1988" s="25">
        <v>-4.0000000000000001E-3</v>
      </c>
      <c r="BP1988" s="24">
        <v>-100</v>
      </c>
      <c r="BQ1988" s="11">
        <v>0</v>
      </c>
      <c r="BR1988" s="24">
        <v>0</v>
      </c>
      <c r="BS1988" s="24">
        <v>0</v>
      </c>
      <c r="BT1988" s="24">
        <v>0</v>
      </c>
      <c r="BU1988" s="24">
        <v>0</v>
      </c>
      <c r="BV1988" s="24">
        <v>0</v>
      </c>
      <c r="BW1988" s="24">
        <v>0</v>
      </c>
      <c r="BX1988" s="11">
        <v>21.452145214521451</v>
      </c>
      <c r="BY1988" s="28"/>
      <c r="BZ1988" s="28"/>
      <c r="CA1988" s="11">
        <v>3.7000000000000002E-3</v>
      </c>
      <c r="CB1988" s="17">
        <v>3.7000000000000002E-3</v>
      </c>
      <c r="CC1988" s="11">
        <v>2.3076923076923075</v>
      </c>
      <c r="CD1988" s="11">
        <v>49.504950495049506</v>
      </c>
      <c r="CE1988" s="11">
        <v>41.111111111111114</v>
      </c>
      <c r="CF1988" s="11">
        <v>0</v>
      </c>
      <c r="CG1988" s="11">
        <v>0</v>
      </c>
      <c r="CH1988" s="11" t="s">
        <v>6</v>
      </c>
      <c r="CI1988" s="28"/>
      <c r="CJ1988" s="11">
        <v>381</v>
      </c>
      <c r="CK1988" s="11">
        <v>0</v>
      </c>
      <c r="CL1988" s="11">
        <v>4.2333333333333334</v>
      </c>
      <c r="CM1988" s="11" t="s">
        <v>6</v>
      </c>
      <c r="CN1988" s="11">
        <v>0</v>
      </c>
      <c r="CO1988" s="11" t="s">
        <v>6</v>
      </c>
      <c r="CP1988" s="11">
        <v>0</v>
      </c>
      <c r="CQ1988" s="11">
        <v>4.2333333333333334</v>
      </c>
      <c r="CR1988" s="11" t="s">
        <v>295</v>
      </c>
      <c r="CS1988" s="11">
        <v>1.144144144144144</v>
      </c>
      <c r="CT1988" s="11">
        <v>102.97297297297297</v>
      </c>
      <c r="CU1988" s="11">
        <v>0</v>
      </c>
      <c r="CV1988" s="11">
        <v>1.1111111111111112</v>
      </c>
      <c r="CW1988" s="11" t="s">
        <v>6</v>
      </c>
      <c r="CX1988" s="11" t="s">
        <v>6</v>
      </c>
      <c r="CY1988" s="28"/>
      <c r="CZ1988" s="11" t="s">
        <v>6</v>
      </c>
      <c r="DA1988" s="11" t="s">
        <v>6</v>
      </c>
      <c r="DB1988" s="11" t="s">
        <v>6</v>
      </c>
      <c r="DC1988" s="11">
        <v>0</v>
      </c>
      <c r="DD1988" s="11">
        <v>1.0743243243243243</v>
      </c>
      <c r="DE1988" s="28"/>
      <c r="DF1988" s="11">
        <v>0</v>
      </c>
      <c r="DG1988" s="11">
        <v>-100</v>
      </c>
      <c r="DH1988" s="11" t="s">
        <v>6</v>
      </c>
      <c r="DI1988" s="11" t="s">
        <v>6</v>
      </c>
      <c r="DJ1988" s="11">
        <v>0</v>
      </c>
      <c r="DK1988" s="11">
        <v>4.2333333333333334</v>
      </c>
      <c r="DL1988" s="11" t="s">
        <v>6</v>
      </c>
      <c r="DM1988" s="11">
        <v>2.2184684684684686</v>
      </c>
      <c r="DN1988" s="11" t="s">
        <v>6</v>
      </c>
      <c r="DO1988" s="11">
        <v>-100</v>
      </c>
      <c r="DP1988" s="11">
        <v>101.92307692307693</v>
      </c>
      <c r="DQ1988" s="11">
        <v>0</v>
      </c>
      <c r="DR1988" s="11">
        <v>59.540474229513997</v>
      </c>
      <c r="DS1988" s="11">
        <f>IF(odpadni[[#This Row],[SÚC]]="-","-",odpadni[[#This Row],[ZKC34]]-odpadni[[#This Row],[SÚC]])</f>
        <v>-59.540474229513997</v>
      </c>
      <c r="DT1988" s="11" t="str">
        <f>IF(odpadni[[#This Row],[Rozdíl Cena pro stočné - sociálně únosná cena]]="-","-",IF(odpadni[[#This Row],[Rozdíl Cena pro stočné - sociálně únosná cena]]&gt;0,"ANO","NE"))</f>
        <v>NE</v>
      </c>
      <c r="DU1988" s="11">
        <v>-57.322005761045531</v>
      </c>
      <c r="DV1988" s="11" t="s">
        <v>301</v>
      </c>
      <c r="DW1988" s="58"/>
      <c r="DX1988" s="58" t="s">
        <v>8850</v>
      </c>
      <c r="DY1988" s="58" t="s">
        <v>8890</v>
      </c>
      <c r="DZ1988" s="58" t="s">
        <v>8900</v>
      </c>
      <c r="EK1988" s="2"/>
    </row>
    <row r="1989" spans="1:141" ht="15" customHeight="1" x14ac:dyDescent="0.25">
      <c r="A1989" s="71">
        <v>2657</v>
      </c>
      <c r="B1989" s="9" t="s">
        <v>2242</v>
      </c>
      <c r="C1989" s="9" t="s">
        <v>4637</v>
      </c>
      <c r="D1989" s="9" t="s">
        <v>4637</v>
      </c>
      <c r="E1989" s="9" t="s">
        <v>8</v>
      </c>
      <c r="F1989" s="9" t="s">
        <v>4637</v>
      </c>
      <c r="G1989" s="9" t="s">
        <v>8</v>
      </c>
      <c r="H1989" s="9" t="s">
        <v>5945</v>
      </c>
      <c r="I1989" s="9" t="s">
        <v>5990</v>
      </c>
      <c r="J1989" s="9" t="s">
        <v>5991</v>
      </c>
      <c r="K1989" s="9" t="s">
        <v>5981</v>
      </c>
      <c r="L1989" s="10" t="s">
        <v>7973</v>
      </c>
      <c r="M1989" s="50"/>
      <c r="N1989" s="28"/>
      <c r="O1989" s="56">
        <v>1201</v>
      </c>
      <c r="P1989" s="56">
        <v>0</v>
      </c>
      <c r="Q1989" s="56">
        <v>1201</v>
      </c>
      <c r="R1989" s="11">
        <v>6.4720000000000004</v>
      </c>
      <c r="S1989" s="11">
        <v>0</v>
      </c>
      <c r="T1989" s="56">
        <v>290</v>
      </c>
      <c r="U1989" s="11">
        <v>22.312000000000001</v>
      </c>
      <c r="V1989" s="11">
        <v>0</v>
      </c>
      <c r="W1989" s="11">
        <v>1</v>
      </c>
      <c r="X1989" s="56">
        <v>24</v>
      </c>
      <c r="Y1989" s="56">
        <v>0</v>
      </c>
      <c r="Z1989" s="11">
        <v>0</v>
      </c>
      <c r="AA1989" s="56">
        <v>0</v>
      </c>
      <c r="AB1989" s="56">
        <v>0</v>
      </c>
      <c r="AC1989" s="11">
        <v>0</v>
      </c>
      <c r="AD1989" s="11">
        <v>0</v>
      </c>
      <c r="AE1989" s="11">
        <v>0</v>
      </c>
      <c r="AF1989" s="11">
        <v>0</v>
      </c>
      <c r="AG1989" s="11">
        <v>0</v>
      </c>
      <c r="AH1989" s="11">
        <v>0</v>
      </c>
      <c r="AI1989" s="11">
        <v>9818.68</v>
      </c>
      <c r="AJ1989" s="11">
        <v>0</v>
      </c>
      <c r="AK1989" s="11">
        <v>0</v>
      </c>
      <c r="AL1989" s="24">
        <v>3.0000000000000001E-6</v>
      </c>
      <c r="AM1989" s="24">
        <v>0</v>
      </c>
      <c r="AN1989" s="24">
        <v>0</v>
      </c>
      <c r="AO1989" s="24">
        <v>0</v>
      </c>
      <c r="AP1989" s="24">
        <v>3.0000000000000001E-6</v>
      </c>
      <c r="AQ1989" s="24">
        <v>0</v>
      </c>
      <c r="AR1989" s="24">
        <v>0</v>
      </c>
      <c r="AS1989" s="24">
        <v>0</v>
      </c>
      <c r="AT1989" s="24">
        <v>0</v>
      </c>
      <c r="AU1989" s="24">
        <v>0</v>
      </c>
      <c r="AV1989" s="24">
        <v>0</v>
      </c>
      <c r="AW1989" s="24">
        <v>0.20421900000000001</v>
      </c>
      <c r="AX1989" s="24">
        <v>0.139428</v>
      </c>
      <c r="AY1989" s="24">
        <v>6.4791000000000001E-2</v>
      </c>
      <c r="AZ1989" s="24">
        <v>0</v>
      </c>
      <c r="BA1989" s="24">
        <v>0</v>
      </c>
      <c r="BB1989" s="24">
        <v>0</v>
      </c>
      <c r="BC1989" s="24">
        <v>8.3455000000000001E-2</v>
      </c>
      <c r="BD1989" s="24">
        <v>0</v>
      </c>
      <c r="BE1989" s="24">
        <v>0.28767799999999999</v>
      </c>
      <c r="BF1989" s="25">
        <v>0.43942799999999999</v>
      </c>
      <c r="BG1989" s="54">
        <v>9.82</v>
      </c>
      <c r="BH1989" s="11">
        <v>0</v>
      </c>
      <c r="BI1989" s="24">
        <v>0</v>
      </c>
      <c r="BJ1989" s="24">
        <v>0</v>
      </c>
      <c r="BK1989" s="24">
        <v>2.2311999999999999E-2</v>
      </c>
      <c r="BL1989" s="24">
        <v>0</v>
      </c>
      <c r="BM1989" s="11">
        <v>12.89</v>
      </c>
      <c r="BN1989" s="24">
        <v>-0.28767799999999999</v>
      </c>
      <c r="BO1989" s="25">
        <v>-0.43942799999999999</v>
      </c>
      <c r="BP1989" s="24">
        <v>-100</v>
      </c>
      <c r="BQ1989" s="11">
        <v>0</v>
      </c>
      <c r="BR1989" s="24">
        <v>0</v>
      </c>
      <c r="BS1989" s="24">
        <v>0</v>
      </c>
      <c r="BT1989" s="24">
        <v>0</v>
      </c>
      <c r="BU1989" s="24">
        <v>0</v>
      </c>
      <c r="BV1989" s="24">
        <v>0</v>
      </c>
      <c r="BW1989" s="24">
        <v>0</v>
      </c>
      <c r="BX1989" s="11">
        <v>44.808405438813345</v>
      </c>
      <c r="BY1989" s="28"/>
      <c r="BZ1989" s="28"/>
      <c r="CA1989" s="11">
        <v>2.2311999999999999E-2</v>
      </c>
      <c r="CB1989" s="17">
        <v>0.02</v>
      </c>
      <c r="CC1989" s="11">
        <v>4.1413793103448278</v>
      </c>
      <c r="CD1989" s="11">
        <v>185.56860321384423</v>
      </c>
      <c r="CE1989" s="11">
        <v>18.577851790174854</v>
      </c>
      <c r="CF1989" s="11">
        <v>0</v>
      </c>
      <c r="CG1989" s="11">
        <v>0</v>
      </c>
      <c r="CH1989" s="11" t="s">
        <v>6</v>
      </c>
      <c r="CI1989" s="28"/>
      <c r="CJ1989" s="11">
        <v>9818.68</v>
      </c>
      <c r="CK1989" s="11">
        <v>0.15451174289245981</v>
      </c>
      <c r="CL1989" s="11">
        <v>109.09644444444444</v>
      </c>
      <c r="CM1989" s="11" t="s">
        <v>6</v>
      </c>
      <c r="CN1989" s="11">
        <v>0</v>
      </c>
      <c r="CO1989" s="11" t="s">
        <v>6</v>
      </c>
      <c r="CP1989" s="11">
        <v>0</v>
      </c>
      <c r="CQ1989" s="11">
        <v>109.09644444444444</v>
      </c>
      <c r="CR1989" s="11" t="s">
        <v>295</v>
      </c>
      <c r="CS1989" s="11">
        <v>4.8895860722680373</v>
      </c>
      <c r="CT1989" s="11">
        <v>440.06274650412342</v>
      </c>
      <c r="CU1989" s="11">
        <v>0</v>
      </c>
      <c r="CV1989" s="11">
        <v>1.1111111111111109</v>
      </c>
      <c r="CW1989" s="11" t="s">
        <v>6</v>
      </c>
      <c r="CX1989" s="11" t="s">
        <v>6</v>
      </c>
      <c r="CY1989" s="28"/>
      <c r="CZ1989" s="11" t="s">
        <v>6</v>
      </c>
      <c r="DA1989" s="11" t="s">
        <v>6</v>
      </c>
      <c r="DB1989" s="11" t="s">
        <v>6</v>
      </c>
      <c r="DC1989" s="11">
        <v>0</v>
      </c>
      <c r="DD1989" s="11">
        <v>3.7403639297239155</v>
      </c>
      <c r="DE1989" s="28"/>
      <c r="DF1989" s="11">
        <v>0</v>
      </c>
      <c r="DG1989" s="11">
        <v>-100</v>
      </c>
      <c r="DH1989" s="11" t="s">
        <v>6</v>
      </c>
      <c r="DI1989" s="11" t="s">
        <v>6</v>
      </c>
      <c r="DJ1989" s="11">
        <v>0</v>
      </c>
      <c r="DK1989" s="11">
        <v>8.1754204829308907</v>
      </c>
      <c r="DL1989" s="11" t="s">
        <v>6</v>
      </c>
      <c r="DM1989" s="11">
        <v>12.893420580853352</v>
      </c>
      <c r="DN1989" s="11" t="s">
        <v>6</v>
      </c>
      <c r="DO1989" s="11">
        <v>-100</v>
      </c>
      <c r="DP1989" s="11">
        <v>991.99310344827586</v>
      </c>
      <c r="DQ1989" s="11">
        <v>0</v>
      </c>
      <c r="DR1989" s="11">
        <v>53.779911951100097</v>
      </c>
      <c r="DS1989" s="11">
        <f>IF(odpadni[[#This Row],[SÚC]]="-","-",odpadni[[#This Row],[ZKC34]]-odpadni[[#This Row],[SÚC]])</f>
        <v>-53.779911951100097</v>
      </c>
      <c r="DT1989" s="11" t="str">
        <f>IF(odpadni[[#This Row],[Rozdíl Cena pro stočné - sociálně únosná cena]]="-","-",IF(odpadni[[#This Row],[Rozdíl Cena pro stočné - sociálně únosná cena]]&gt;0,"ANO","NE"))</f>
        <v>NE</v>
      </c>
      <c r="DU1989" s="11">
        <v>-40.886491370246745</v>
      </c>
      <c r="DV1989" s="11" t="s">
        <v>301</v>
      </c>
      <c r="DW1989" s="58"/>
      <c r="DX1989" s="58" t="s">
        <v>8850</v>
      </c>
      <c r="DY1989" s="58" t="s">
        <v>8890</v>
      </c>
      <c r="DZ1989" s="58" t="s">
        <v>8900</v>
      </c>
      <c r="EK1989" s="2"/>
    </row>
    <row r="1990" spans="1:141" ht="15" customHeight="1" x14ac:dyDescent="0.25">
      <c r="A1990" s="71">
        <v>2658</v>
      </c>
      <c r="B1990" s="9" t="s">
        <v>2243</v>
      </c>
      <c r="C1990" s="9" t="s">
        <v>4638</v>
      </c>
      <c r="D1990" s="9" t="s">
        <v>4638</v>
      </c>
      <c r="E1990" s="9" t="s">
        <v>8</v>
      </c>
      <c r="F1990" s="9" t="s">
        <v>4638</v>
      </c>
      <c r="G1990" s="9" t="s">
        <v>8</v>
      </c>
      <c r="H1990" s="9" t="s">
        <v>5943</v>
      </c>
      <c r="I1990" s="9" t="s">
        <v>5990</v>
      </c>
      <c r="J1990" s="9" t="s">
        <v>5991</v>
      </c>
      <c r="K1990" s="9" t="s">
        <v>5985</v>
      </c>
      <c r="L1990" s="10" t="s">
        <v>7974</v>
      </c>
      <c r="M1990" s="50"/>
      <c r="N1990" s="28"/>
      <c r="O1990" s="56">
        <v>33</v>
      </c>
      <c r="P1990" s="56">
        <v>0</v>
      </c>
      <c r="Q1990" s="56">
        <v>33</v>
      </c>
      <c r="R1990" s="11">
        <v>0.99</v>
      </c>
      <c r="S1990" s="11">
        <v>0</v>
      </c>
      <c r="T1990" s="56">
        <v>9</v>
      </c>
      <c r="U1990" s="11">
        <v>1.5</v>
      </c>
      <c r="V1990" s="11">
        <v>0</v>
      </c>
      <c r="W1990" s="11">
        <v>0</v>
      </c>
      <c r="X1990" s="56">
        <v>2</v>
      </c>
      <c r="Y1990" s="56">
        <v>0</v>
      </c>
      <c r="Z1990" s="11">
        <v>0</v>
      </c>
      <c r="AA1990" s="56">
        <v>0</v>
      </c>
      <c r="AB1990" s="56">
        <v>0</v>
      </c>
      <c r="AC1990" s="11">
        <v>0</v>
      </c>
      <c r="AD1990" s="11">
        <v>0</v>
      </c>
      <c r="AE1990" s="11">
        <v>0</v>
      </c>
      <c r="AF1990" s="11">
        <v>0</v>
      </c>
      <c r="AG1990" s="11">
        <v>0</v>
      </c>
      <c r="AH1990" s="11">
        <v>0</v>
      </c>
      <c r="AI1990" s="11">
        <v>4278.3</v>
      </c>
      <c r="AJ1990" s="11">
        <v>0</v>
      </c>
      <c r="AK1990" s="11">
        <v>0</v>
      </c>
      <c r="AL1990" s="24">
        <v>1.4999999999999999E-4</v>
      </c>
      <c r="AM1990" s="24">
        <v>0</v>
      </c>
      <c r="AN1990" s="24">
        <v>0</v>
      </c>
      <c r="AO1990" s="24">
        <v>0</v>
      </c>
      <c r="AP1990" s="24">
        <v>1.4999999999999999E-4</v>
      </c>
      <c r="AQ1990" s="24">
        <v>0</v>
      </c>
      <c r="AR1990" s="24">
        <v>0</v>
      </c>
      <c r="AS1990" s="24">
        <v>0</v>
      </c>
      <c r="AT1990" s="24">
        <v>0</v>
      </c>
      <c r="AU1990" s="24">
        <v>0</v>
      </c>
      <c r="AV1990" s="24">
        <v>0</v>
      </c>
      <c r="AW1990" s="24">
        <v>0.01</v>
      </c>
      <c r="AX1990" s="24">
        <v>0</v>
      </c>
      <c r="AY1990" s="24">
        <v>0</v>
      </c>
      <c r="AZ1990" s="24">
        <v>0</v>
      </c>
      <c r="BA1990" s="24">
        <v>0.01</v>
      </c>
      <c r="BB1990" s="24">
        <v>0</v>
      </c>
      <c r="BC1990" s="24">
        <v>0</v>
      </c>
      <c r="BD1990" s="24">
        <v>0</v>
      </c>
      <c r="BE1990" s="24">
        <v>1.0149999999999999E-2</v>
      </c>
      <c r="BF1990" s="25">
        <v>1.0200000000000001E-2</v>
      </c>
      <c r="BG1990" s="54">
        <v>4.28</v>
      </c>
      <c r="BH1990" s="11">
        <v>0</v>
      </c>
      <c r="BI1990" s="24">
        <v>0</v>
      </c>
      <c r="BJ1990" s="24">
        <v>0</v>
      </c>
      <c r="BK1990" s="24">
        <v>1.5E-3</v>
      </c>
      <c r="BL1990" s="24">
        <v>0</v>
      </c>
      <c r="BM1990" s="11">
        <v>6.76</v>
      </c>
      <c r="BN1990" s="24">
        <v>-1.0149999999999999E-2</v>
      </c>
      <c r="BO1990" s="25">
        <v>-1.0200000000000001E-2</v>
      </c>
      <c r="BP1990" s="24">
        <v>-100</v>
      </c>
      <c r="BQ1990" s="11">
        <v>0</v>
      </c>
      <c r="BR1990" s="24">
        <v>0.11</v>
      </c>
      <c r="BS1990" s="24">
        <v>0</v>
      </c>
      <c r="BT1990" s="24">
        <v>0.01</v>
      </c>
      <c r="BU1990" s="24">
        <v>0</v>
      </c>
      <c r="BV1990" s="24">
        <v>0</v>
      </c>
      <c r="BW1990" s="24">
        <v>0.01</v>
      </c>
      <c r="BX1990" s="11">
        <v>9.0909090909090917</v>
      </c>
      <c r="BY1990" s="28"/>
      <c r="BZ1990" s="28"/>
      <c r="CA1990" s="11">
        <v>1.5E-3</v>
      </c>
      <c r="CB1990" s="17">
        <v>1.5E-3</v>
      </c>
      <c r="CC1990" s="11">
        <v>3.6666666666666665</v>
      </c>
      <c r="CD1990" s="11">
        <v>33.333333333333336</v>
      </c>
      <c r="CE1990" s="11">
        <v>45.454545454545453</v>
      </c>
      <c r="CF1990" s="11">
        <v>0</v>
      </c>
      <c r="CG1990" s="11">
        <v>0</v>
      </c>
      <c r="CH1990" s="11" t="s">
        <v>6</v>
      </c>
      <c r="CI1990" s="28"/>
      <c r="CJ1990" s="11">
        <v>4278.3</v>
      </c>
      <c r="CK1990" s="11">
        <v>0</v>
      </c>
      <c r="CL1990" s="11">
        <v>47.536666666666669</v>
      </c>
      <c r="CM1990" s="11" t="s">
        <v>6</v>
      </c>
      <c r="CN1990" s="11">
        <v>0</v>
      </c>
      <c r="CO1990" s="11" t="s">
        <v>6</v>
      </c>
      <c r="CP1990" s="11">
        <v>0</v>
      </c>
      <c r="CQ1990" s="11">
        <v>47.536666666666669</v>
      </c>
      <c r="CR1990" s="11" t="s">
        <v>295</v>
      </c>
      <c r="CS1990" s="11">
        <v>31.691111111111113</v>
      </c>
      <c r="CT1990" s="11">
        <v>2852.2000000000003</v>
      </c>
      <c r="CU1990" s="11">
        <v>0</v>
      </c>
      <c r="CV1990" s="11">
        <v>1.1111111111111112</v>
      </c>
      <c r="CW1990" s="11">
        <v>100</v>
      </c>
      <c r="CX1990" s="11" t="s">
        <v>6</v>
      </c>
      <c r="CY1990" s="28"/>
      <c r="CZ1990" s="11" t="s">
        <v>6</v>
      </c>
      <c r="DA1990" s="11" t="s">
        <v>6</v>
      </c>
      <c r="DB1990" s="11" t="s">
        <v>6</v>
      </c>
      <c r="DC1990" s="11">
        <v>0</v>
      </c>
      <c r="DD1990" s="11">
        <v>0</v>
      </c>
      <c r="DE1990" s="28"/>
      <c r="DF1990" s="11">
        <v>0</v>
      </c>
      <c r="DG1990" s="11">
        <v>-100</v>
      </c>
      <c r="DH1990" s="11" t="s">
        <v>6</v>
      </c>
      <c r="DI1990" s="11" t="s">
        <v>6</v>
      </c>
      <c r="DJ1990" s="11">
        <v>0</v>
      </c>
      <c r="DK1990" s="11">
        <v>129.64545454545456</v>
      </c>
      <c r="DL1990" s="11" t="s">
        <v>6</v>
      </c>
      <c r="DM1990" s="11">
        <v>31.79111111111111</v>
      </c>
      <c r="DN1990" s="11" t="s">
        <v>6</v>
      </c>
      <c r="DO1990" s="11">
        <v>-100</v>
      </c>
      <c r="DP1990" s="11">
        <v>1127.7777777777778</v>
      </c>
      <c r="DQ1990" s="11">
        <v>0</v>
      </c>
      <c r="DR1990" s="11">
        <v>59.540474229513997</v>
      </c>
      <c r="DS1990" s="11">
        <f>IF(odpadni[[#This Row],[SÚC]]="-","-",odpadni[[#This Row],[ZKC34]]-odpadni[[#This Row],[SÚC]])</f>
        <v>-59.540474229513997</v>
      </c>
      <c r="DT1990" s="11" t="str">
        <f>IF(odpadni[[#This Row],[Rozdíl Cena pro stočné - sociálně únosná cena]]="-","-",IF(odpadni[[#This Row],[Rozdíl Cena pro stočné - sociálně únosná cena]]&gt;0,"ANO","NE"))</f>
        <v>NE</v>
      </c>
      <c r="DU1990" s="11">
        <v>-27.749363118402886</v>
      </c>
      <c r="DV1990" s="11" t="s">
        <v>301</v>
      </c>
      <c r="DW1990" s="58"/>
      <c r="DX1990" s="58" t="s">
        <v>8855</v>
      </c>
      <c r="DY1990" s="58" t="s">
        <v>8890</v>
      </c>
      <c r="DZ1990" s="58" t="s">
        <v>8900</v>
      </c>
      <c r="EK1990" s="2"/>
    </row>
    <row r="1991" spans="1:141" ht="15" customHeight="1" x14ac:dyDescent="0.25">
      <c r="A1991" s="71">
        <v>2659</v>
      </c>
      <c r="B1991" s="9" t="s">
        <v>2244</v>
      </c>
      <c r="C1991" s="9" t="s">
        <v>4639</v>
      </c>
      <c r="D1991" s="9" t="s">
        <v>4639</v>
      </c>
      <c r="E1991" s="9" t="s">
        <v>8</v>
      </c>
      <c r="F1991" s="9" t="s">
        <v>4639</v>
      </c>
      <c r="G1991" s="9" t="s">
        <v>8</v>
      </c>
      <c r="H1991" s="9" t="s">
        <v>5940</v>
      </c>
      <c r="I1991" s="9" t="s">
        <v>5990</v>
      </c>
      <c r="J1991" s="9" t="s">
        <v>5991</v>
      </c>
      <c r="K1991" s="9" t="s">
        <v>5985</v>
      </c>
      <c r="L1991" s="10" t="s">
        <v>7975</v>
      </c>
      <c r="M1991" s="50"/>
      <c r="N1991" s="28"/>
      <c r="O1991" s="56">
        <v>227</v>
      </c>
      <c r="P1991" s="56">
        <v>0</v>
      </c>
      <c r="Q1991" s="56">
        <v>227</v>
      </c>
      <c r="R1991" s="11">
        <v>1.3160000000000001</v>
      </c>
      <c r="S1991" s="11">
        <v>0</v>
      </c>
      <c r="T1991" s="56">
        <v>45</v>
      </c>
      <c r="U1991" s="11">
        <v>8.1720000000000006</v>
      </c>
      <c r="V1991" s="11">
        <v>0</v>
      </c>
      <c r="W1991" s="11">
        <v>0</v>
      </c>
      <c r="X1991" s="56">
        <v>14</v>
      </c>
      <c r="Y1991" s="56">
        <v>0</v>
      </c>
      <c r="Z1991" s="11">
        <v>0</v>
      </c>
      <c r="AA1991" s="56">
        <v>0</v>
      </c>
      <c r="AB1991" s="56">
        <v>0</v>
      </c>
      <c r="AC1991" s="11">
        <v>0</v>
      </c>
      <c r="AD1991" s="11">
        <v>0</v>
      </c>
      <c r="AE1991" s="11">
        <v>0</v>
      </c>
      <c r="AF1991" s="11">
        <v>0</v>
      </c>
      <c r="AG1991" s="11">
        <v>0</v>
      </c>
      <c r="AH1991" s="11">
        <v>0</v>
      </c>
      <c r="AI1991" s="11">
        <v>9367.6059999999998</v>
      </c>
      <c r="AJ1991" s="11">
        <v>0</v>
      </c>
      <c r="AK1991" s="11">
        <v>5.87</v>
      </c>
      <c r="AL1991" s="24">
        <v>0</v>
      </c>
      <c r="AM1991" s="24">
        <v>0</v>
      </c>
      <c r="AN1991" s="24">
        <v>0</v>
      </c>
      <c r="AO1991" s="24">
        <v>0</v>
      </c>
      <c r="AP1991" s="24">
        <v>0</v>
      </c>
      <c r="AQ1991" s="24">
        <v>0</v>
      </c>
      <c r="AR1991" s="24">
        <v>0</v>
      </c>
      <c r="AS1991" s="24">
        <v>0</v>
      </c>
      <c r="AT1991" s="24">
        <v>1.2E-2</v>
      </c>
      <c r="AU1991" s="24">
        <v>0</v>
      </c>
      <c r="AV1991" s="24">
        <v>1.2E-2</v>
      </c>
      <c r="AW1991" s="24">
        <v>0.01</v>
      </c>
      <c r="AX1991" s="24">
        <v>0</v>
      </c>
      <c r="AY1991" s="24">
        <v>0</v>
      </c>
      <c r="AZ1991" s="24">
        <v>0</v>
      </c>
      <c r="BA1991" s="24">
        <v>0.01</v>
      </c>
      <c r="BB1991" s="24">
        <v>0</v>
      </c>
      <c r="BC1991" s="24">
        <v>2.8847000000000001E-2</v>
      </c>
      <c r="BD1991" s="24">
        <v>0</v>
      </c>
      <c r="BE1991" s="24">
        <v>5.0847000000000003E-2</v>
      </c>
      <c r="BF1991" s="25">
        <v>4.8000000000000001E-2</v>
      </c>
      <c r="BG1991" s="54">
        <v>9.36</v>
      </c>
      <c r="BH1991" s="11">
        <v>0.1</v>
      </c>
      <c r="BI1991" s="24">
        <v>0</v>
      </c>
      <c r="BJ1991" s="24">
        <v>0</v>
      </c>
      <c r="BK1991" s="24">
        <v>8.1720000000000004E-3</v>
      </c>
      <c r="BL1991" s="24">
        <v>0</v>
      </c>
      <c r="BM1991" s="11">
        <v>6.22</v>
      </c>
      <c r="BN1991" s="24">
        <v>-2.8470000000000001E-3</v>
      </c>
      <c r="BO1991" s="25">
        <v>0</v>
      </c>
      <c r="BP1991" s="24">
        <v>-5.5991499999999998</v>
      </c>
      <c r="BQ1991" s="11">
        <v>0</v>
      </c>
      <c r="BR1991" s="24">
        <v>0.04</v>
      </c>
      <c r="BS1991" s="24">
        <v>0</v>
      </c>
      <c r="BT1991" s="24">
        <v>0.01</v>
      </c>
      <c r="BU1991" s="24">
        <v>0</v>
      </c>
      <c r="BV1991" s="24">
        <v>0</v>
      </c>
      <c r="BW1991" s="24">
        <v>0.01</v>
      </c>
      <c r="BX1991" s="11">
        <v>34.194528875379937</v>
      </c>
      <c r="BY1991" s="28"/>
      <c r="BZ1991" s="28"/>
      <c r="CA1991" s="11">
        <v>8.1720000000000004E-3</v>
      </c>
      <c r="CB1991" s="17">
        <v>8.1720000000000004E-3</v>
      </c>
      <c r="CC1991" s="11">
        <v>5.0444444444444443</v>
      </c>
      <c r="CD1991" s="11">
        <v>172.49240121580547</v>
      </c>
      <c r="CE1991" s="11">
        <v>36</v>
      </c>
      <c r="CF1991" s="11">
        <v>0</v>
      </c>
      <c r="CG1991" s="11">
        <v>0</v>
      </c>
      <c r="CH1991" s="11" t="s">
        <v>6</v>
      </c>
      <c r="CI1991" s="28"/>
      <c r="CJ1991" s="11">
        <v>9367.6059999999998</v>
      </c>
      <c r="CK1991" s="11">
        <v>0</v>
      </c>
      <c r="CL1991" s="11">
        <v>104.08451111111111</v>
      </c>
      <c r="CM1991" s="11" t="s">
        <v>6</v>
      </c>
      <c r="CN1991" s="11">
        <v>7.1529999999999996</v>
      </c>
      <c r="CO1991" s="11" t="s">
        <v>6</v>
      </c>
      <c r="CP1991" s="11">
        <v>7.6358890414477298E-2</v>
      </c>
      <c r="CQ1991" s="11">
        <v>96.931511111111107</v>
      </c>
      <c r="CR1991" s="11" t="s">
        <v>295</v>
      </c>
      <c r="CS1991" s="11">
        <v>11.861418393430139</v>
      </c>
      <c r="CT1991" s="11">
        <v>1146.3051884483602</v>
      </c>
      <c r="CU1991" s="11">
        <v>0.87530592266275076</v>
      </c>
      <c r="CV1991" s="11">
        <v>1.1111111111111109</v>
      </c>
      <c r="CW1991" s="11">
        <v>100</v>
      </c>
      <c r="CX1991" s="11" t="s">
        <v>6</v>
      </c>
      <c r="CY1991" s="28"/>
      <c r="CZ1991" s="11">
        <v>81.72</v>
      </c>
      <c r="DA1991" s="11">
        <v>2270</v>
      </c>
      <c r="DB1991" s="11">
        <v>450</v>
      </c>
      <c r="DC1991" s="11">
        <v>1.4684287812041115</v>
      </c>
      <c r="DD1991" s="11">
        <v>3.5299804209495838</v>
      </c>
      <c r="DE1991" s="28"/>
      <c r="DF1991" s="11">
        <v>47.969639999999998</v>
      </c>
      <c r="DG1991" s="11">
        <v>-5.5991499999999998</v>
      </c>
      <c r="DH1991" s="11">
        <v>-5.9350038899603996</v>
      </c>
      <c r="DI1991" s="11">
        <v>-0.34838472834067546</v>
      </c>
      <c r="DJ1991" s="11">
        <v>0</v>
      </c>
      <c r="DK1991" s="11">
        <v>41.266986784140968</v>
      </c>
      <c r="DL1991" s="11" t="s">
        <v>6</v>
      </c>
      <c r="DM1991" s="11">
        <v>17.735133518246588</v>
      </c>
      <c r="DN1991" s="11" t="s">
        <v>6</v>
      </c>
      <c r="DO1991" s="11">
        <v>17.511689964991305</v>
      </c>
      <c r="DP1991" s="11">
        <v>1129.9333333333334</v>
      </c>
      <c r="DQ1991" s="11">
        <v>0.32460497564448176</v>
      </c>
      <c r="DR1991" s="11">
        <v>52.380708032432601</v>
      </c>
      <c r="DS1991" s="11">
        <f>IF(odpadni[[#This Row],[SÚC]]="-","-",odpadni[[#This Row],[ZKC34]]-odpadni[[#This Row],[SÚC]])</f>
        <v>-46.510708032432603</v>
      </c>
      <c r="DT1991" s="11" t="str">
        <f>IF(odpadni[[#This Row],[Rozdíl Cena pro stočné - sociálně únosná cena]]="-","-",IF(odpadni[[#This Row],[Rozdíl Cena pro stočné - sociálně únosná cena]]&gt;0,"ANO","NE"))</f>
        <v>NE</v>
      </c>
      <c r="DU1991" s="11">
        <v>-34.645574514186009</v>
      </c>
      <c r="DV1991" s="11" t="s">
        <v>301</v>
      </c>
      <c r="DW1991" s="58"/>
      <c r="DX1991" s="58" t="s">
        <v>8821</v>
      </c>
      <c r="DY1991" s="58"/>
      <c r="DZ1991" s="58" t="s">
        <v>8906</v>
      </c>
      <c r="EK1991" s="2"/>
    </row>
    <row r="1992" spans="1:141" ht="15" customHeight="1" x14ac:dyDescent="0.25">
      <c r="A1992" s="71">
        <v>2660</v>
      </c>
      <c r="B1992" s="9" t="s">
        <v>2245</v>
      </c>
      <c r="C1992" s="9" t="s">
        <v>4640</v>
      </c>
      <c r="D1992" s="9" t="s">
        <v>4640</v>
      </c>
      <c r="E1992" s="9" t="s">
        <v>8</v>
      </c>
      <c r="F1992" s="9" t="s">
        <v>4640</v>
      </c>
      <c r="G1992" s="9" t="s">
        <v>8</v>
      </c>
      <c r="H1992" s="9" t="s">
        <v>5947</v>
      </c>
      <c r="I1992" s="9" t="s">
        <v>5990</v>
      </c>
      <c r="J1992" s="9" t="s">
        <v>5980</v>
      </c>
      <c r="K1992" s="9" t="s">
        <v>5983</v>
      </c>
      <c r="L1992" s="10" t="s">
        <v>7976</v>
      </c>
      <c r="M1992" s="50"/>
      <c r="N1992" s="28"/>
      <c r="O1992" s="56">
        <v>220</v>
      </c>
      <c r="P1992" s="56">
        <v>220</v>
      </c>
      <c r="Q1992" s="56">
        <v>0</v>
      </c>
      <c r="R1992" s="11">
        <v>2.137</v>
      </c>
      <c r="S1992" s="11">
        <v>0</v>
      </c>
      <c r="T1992" s="56">
        <v>56</v>
      </c>
      <c r="U1992" s="11">
        <v>0</v>
      </c>
      <c r="V1992" s="11">
        <v>12.56</v>
      </c>
      <c r="W1992" s="11">
        <v>0</v>
      </c>
      <c r="X1992" s="56">
        <v>0</v>
      </c>
      <c r="Y1992" s="56">
        <v>0</v>
      </c>
      <c r="Z1992" s="11">
        <v>1</v>
      </c>
      <c r="AA1992" s="56">
        <v>3</v>
      </c>
      <c r="AB1992" s="56">
        <v>0</v>
      </c>
      <c r="AC1992" s="11">
        <v>0</v>
      </c>
      <c r="AD1992" s="11">
        <v>0</v>
      </c>
      <c r="AE1992" s="11">
        <v>0</v>
      </c>
      <c r="AF1992" s="11">
        <v>0</v>
      </c>
      <c r="AG1992" s="11">
        <v>0</v>
      </c>
      <c r="AH1992" s="11">
        <v>1</v>
      </c>
      <c r="AI1992" s="11">
        <v>14735</v>
      </c>
      <c r="AJ1992" s="11">
        <v>2217.89</v>
      </c>
      <c r="AK1992" s="11">
        <v>16</v>
      </c>
      <c r="AL1992" s="24">
        <v>2.3153E-2</v>
      </c>
      <c r="AM1992" s="24">
        <v>1.9293999999999999E-2</v>
      </c>
      <c r="AN1992" s="24">
        <v>0</v>
      </c>
      <c r="AO1992" s="24">
        <v>0</v>
      </c>
      <c r="AP1992" s="24">
        <v>3.859E-3</v>
      </c>
      <c r="AQ1992" s="24">
        <v>2.1590999999999999E-2</v>
      </c>
      <c r="AR1992" s="24">
        <v>2.1590999999999999E-2</v>
      </c>
      <c r="AS1992" s="24">
        <v>0</v>
      </c>
      <c r="AT1992" s="24">
        <v>0.03</v>
      </c>
      <c r="AU1992" s="24">
        <v>0</v>
      </c>
      <c r="AV1992" s="24">
        <v>0.03</v>
      </c>
      <c r="AW1992" s="24">
        <v>0.56674800000000003</v>
      </c>
      <c r="AX1992" s="24">
        <v>0.43174800000000002</v>
      </c>
      <c r="AY1992" s="24">
        <v>0.13500000000000001</v>
      </c>
      <c r="AZ1992" s="24">
        <v>0</v>
      </c>
      <c r="BA1992" s="24">
        <v>0</v>
      </c>
      <c r="BB1992" s="24">
        <v>0</v>
      </c>
      <c r="BC1992" s="24">
        <v>4.7199999999999999E-2</v>
      </c>
      <c r="BD1992" s="24">
        <v>0</v>
      </c>
      <c r="BE1992" s="24">
        <v>0.69219200000000003</v>
      </c>
      <c r="BF1992" s="25">
        <v>2.1234999999999999</v>
      </c>
      <c r="BG1992" s="54">
        <v>28.908000000000001</v>
      </c>
      <c r="BH1992" s="11">
        <v>0.2</v>
      </c>
      <c r="BI1992" s="24">
        <v>0</v>
      </c>
      <c r="BJ1992" s="24">
        <v>0</v>
      </c>
      <c r="BK1992" s="24">
        <v>0.19294</v>
      </c>
      <c r="BL1992" s="24">
        <v>0</v>
      </c>
      <c r="BM1992" s="11">
        <v>3.58</v>
      </c>
      <c r="BN1992" s="24">
        <v>2.394409</v>
      </c>
      <c r="BO1992" s="25">
        <v>1.3959999999999999</v>
      </c>
      <c r="BP1992" s="24">
        <v>345.91695700000002</v>
      </c>
      <c r="BQ1992" s="11">
        <v>0</v>
      </c>
      <c r="BR1992" s="24">
        <v>0</v>
      </c>
      <c r="BS1992" s="24">
        <v>0</v>
      </c>
      <c r="BT1992" s="24">
        <v>0</v>
      </c>
      <c r="BU1992" s="24">
        <v>0</v>
      </c>
      <c r="BV1992" s="24">
        <v>0</v>
      </c>
      <c r="BW1992" s="24">
        <v>0</v>
      </c>
      <c r="BX1992" s="11">
        <v>26.204960224613945</v>
      </c>
      <c r="BY1992" s="28"/>
      <c r="BZ1992" s="28"/>
      <c r="CA1992" s="11">
        <v>0.19294</v>
      </c>
      <c r="CB1992" s="17">
        <v>0.22</v>
      </c>
      <c r="CC1992" s="11">
        <v>3.9285714285714284</v>
      </c>
      <c r="CD1992" s="11">
        <v>102.94805802526906</v>
      </c>
      <c r="CE1992" s="11">
        <v>877</v>
      </c>
      <c r="CF1992" s="11">
        <v>100</v>
      </c>
      <c r="CG1992" s="11" t="s">
        <v>6</v>
      </c>
      <c r="CH1992" s="11">
        <v>0</v>
      </c>
      <c r="CI1992" s="28"/>
      <c r="CJ1992" s="11">
        <v>16952.89</v>
      </c>
      <c r="CK1992" s="11">
        <v>0</v>
      </c>
      <c r="CL1992" s="11">
        <v>219.16947222222223</v>
      </c>
      <c r="CM1992" s="11" t="s">
        <v>6</v>
      </c>
      <c r="CN1992" s="11">
        <v>566.74800000000005</v>
      </c>
      <c r="CO1992" s="11" t="s">
        <v>6</v>
      </c>
      <c r="CP1992" s="11">
        <v>3.3430760183072032</v>
      </c>
      <c r="CQ1992" s="11">
        <v>0</v>
      </c>
      <c r="CR1992" s="11" t="s">
        <v>294</v>
      </c>
      <c r="CS1992" s="11">
        <v>0</v>
      </c>
      <c r="CT1992" s="11">
        <v>87.86612418368405</v>
      </c>
      <c r="CU1992" s="11">
        <v>2.9374313258007674</v>
      </c>
      <c r="CV1992" s="11">
        <v>1.1981979065714792</v>
      </c>
      <c r="CW1992" s="11" t="s">
        <v>6</v>
      </c>
      <c r="CX1992" s="11" t="s">
        <v>6</v>
      </c>
      <c r="CY1992" s="28"/>
      <c r="CZ1992" s="11">
        <v>964.69999999999993</v>
      </c>
      <c r="DA1992" s="11">
        <v>1100</v>
      </c>
      <c r="DB1992" s="11">
        <v>280</v>
      </c>
      <c r="DC1992" s="11">
        <v>0.15548875298020109</v>
      </c>
      <c r="DD1992" s="11">
        <v>0.24463563802218305</v>
      </c>
      <c r="DE1992" s="28"/>
      <c r="DF1992" s="11">
        <v>3087.04</v>
      </c>
      <c r="DG1992" s="11">
        <v>345.91695700000002</v>
      </c>
      <c r="DH1992" s="11">
        <v>77.563264486368823</v>
      </c>
      <c r="DI1992" s="11">
        <v>12.410122317819011</v>
      </c>
      <c r="DJ1992" s="11">
        <v>0</v>
      </c>
      <c r="DK1992" s="11">
        <v>77.05859090909091</v>
      </c>
      <c r="DL1992" s="11" t="s">
        <v>6</v>
      </c>
      <c r="DM1992" s="11">
        <v>3.5876023634290455</v>
      </c>
      <c r="DN1992" s="11" t="s">
        <v>6</v>
      </c>
      <c r="DO1992" s="11">
        <v>345.91688433267069</v>
      </c>
      <c r="DP1992" s="11">
        <v>12360.571428571429</v>
      </c>
      <c r="DQ1992" s="11">
        <v>4.4598030604225416</v>
      </c>
      <c r="DR1992" s="11">
        <v>57.504711390052499</v>
      </c>
      <c r="DS1992" s="11">
        <f>IF(odpadni[[#This Row],[SÚC]]="-","-",odpadni[[#This Row],[ZKC34]]-odpadni[[#This Row],[SÚC]])</f>
        <v>-41.504711390052499</v>
      </c>
      <c r="DT1992" s="11" t="str">
        <f>IF(odpadni[[#This Row],[Rozdíl Cena pro stočné - sociálně únosná cena]]="-","-",IF(odpadni[[#This Row],[Rozdíl Cena pro stočné - sociálně únosná cena]]&gt;0,"ANO","NE"))</f>
        <v>NE</v>
      </c>
      <c r="DU1992" s="11">
        <v>-53.91710902662345</v>
      </c>
      <c r="DV1992" s="11" t="s">
        <v>301</v>
      </c>
      <c r="DW1992" s="58"/>
      <c r="DX1992" s="58" t="s">
        <v>8864</v>
      </c>
      <c r="DY1992" s="58"/>
      <c r="DZ1992" s="58" t="s">
        <v>8895</v>
      </c>
      <c r="EK1992" s="2"/>
    </row>
    <row r="1993" spans="1:141" ht="15" customHeight="1" x14ac:dyDescent="0.25">
      <c r="A1993" s="71">
        <v>2661</v>
      </c>
      <c r="B1993" s="9" t="s">
        <v>2246</v>
      </c>
      <c r="C1993" s="9" t="s">
        <v>4641</v>
      </c>
      <c r="D1993" s="9" t="s">
        <v>4641</v>
      </c>
      <c r="E1993" s="9" t="s">
        <v>8</v>
      </c>
      <c r="F1993" s="9" t="s">
        <v>4641</v>
      </c>
      <c r="G1993" s="9" t="s">
        <v>8</v>
      </c>
      <c r="H1993" s="9" t="s">
        <v>5938</v>
      </c>
      <c r="I1993" s="9" t="s">
        <v>5990</v>
      </c>
      <c r="J1993" s="9" t="s">
        <v>5980</v>
      </c>
      <c r="K1993" s="9" t="s">
        <v>5985</v>
      </c>
      <c r="L1993" s="10" t="s">
        <v>7977</v>
      </c>
      <c r="M1993" s="50"/>
      <c r="N1993" s="28"/>
      <c r="O1993" s="56">
        <v>250</v>
      </c>
      <c r="P1993" s="56">
        <v>250</v>
      </c>
      <c r="Q1993" s="56">
        <v>0</v>
      </c>
      <c r="R1993" s="11">
        <v>2.5990000000000002</v>
      </c>
      <c r="S1993" s="11">
        <v>0</v>
      </c>
      <c r="T1993" s="56">
        <v>81</v>
      </c>
      <c r="U1993" s="11">
        <v>0</v>
      </c>
      <c r="V1993" s="11">
        <v>7.65</v>
      </c>
      <c r="W1993" s="11">
        <v>0</v>
      </c>
      <c r="X1993" s="56">
        <v>6</v>
      </c>
      <c r="Y1993" s="56">
        <v>0</v>
      </c>
      <c r="Z1993" s="11">
        <v>1</v>
      </c>
      <c r="AA1993" s="56">
        <v>6</v>
      </c>
      <c r="AB1993" s="56">
        <v>0</v>
      </c>
      <c r="AC1993" s="11">
        <v>6.52</v>
      </c>
      <c r="AD1993" s="11">
        <v>0</v>
      </c>
      <c r="AE1993" s="11">
        <v>0</v>
      </c>
      <c r="AF1993" s="11">
        <v>0</v>
      </c>
      <c r="AG1993" s="11">
        <v>0</v>
      </c>
      <c r="AH1993" s="11">
        <v>0</v>
      </c>
      <c r="AI1993" s="11">
        <v>15093</v>
      </c>
      <c r="AJ1993" s="11">
        <v>9088</v>
      </c>
      <c r="AK1993" s="11">
        <v>36.5</v>
      </c>
      <c r="AL1993" s="24">
        <v>8.1810000000000008E-3</v>
      </c>
      <c r="AM1993" s="24">
        <v>0</v>
      </c>
      <c r="AN1993" s="24">
        <v>0</v>
      </c>
      <c r="AO1993" s="24">
        <v>0</v>
      </c>
      <c r="AP1993" s="24">
        <v>8.1810000000000008E-3</v>
      </c>
      <c r="AQ1993" s="24">
        <v>8.4390000000000007E-2</v>
      </c>
      <c r="AR1993" s="24">
        <v>8.4390000000000007E-2</v>
      </c>
      <c r="AS1993" s="24">
        <v>0</v>
      </c>
      <c r="AT1993" s="24">
        <v>8.3809999999999996E-2</v>
      </c>
      <c r="AU1993" s="24">
        <v>0</v>
      </c>
      <c r="AV1993" s="24">
        <v>8.3809999999999996E-2</v>
      </c>
      <c r="AW1993" s="24">
        <v>5.6048000000000001E-2</v>
      </c>
      <c r="AX1993" s="24">
        <v>0</v>
      </c>
      <c r="AY1993" s="24">
        <v>5.6048000000000001E-2</v>
      </c>
      <c r="AZ1993" s="24">
        <v>0</v>
      </c>
      <c r="BA1993" s="24">
        <v>0</v>
      </c>
      <c r="BB1993" s="24">
        <v>0</v>
      </c>
      <c r="BC1993" s="24">
        <v>0.19294700000000001</v>
      </c>
      <c r="BD1993" s="24">
        <v>0</v>
      </c>
      <c r="BE1993" s="24">
        <v>0.452843</v>
      </c>
      <c r="BF1993" s="25">
        <v>0.46400000000000002</v>
      </c>
      <c r="BG1993" s="54">
        <v>11.97</v>
      </c>
      <c r="BH1993" s="11">
        <v>0.5</v>
      </c>
      <c r="BI1993" s="24">
        <v>0</v>
      </c>
      <c r="BJ1993" s="24">
        <v>0</v>
      </c>
      <c r="BK1993" s="24">
        <v>5.7730000000000004E-3</v>
      </c>
      <c r="BL1993" s="24">
        <v>0</v>
      </c>
      <c r="BM1993" s="11">
        <v>78.44</v>
      </c>
      <c r="BN1993" s="24">
        <v>-0.24212800000000001</v>
      </c>
      <c r="BO1993" s="25">
        <v>-0.245</v>
      </c>
      <c r="BP1993" s="24">
        <v>-53.468530999999999</v>
      </c>
      <c r="BQ1993" s="11">
        <v>0</v>
      </c>
      <c r="BR1993" s="24">
        <v>0</v>
      </c>
      <c r="BS1993" s="24">
        <v>7.0158999999999999E-2</v>
      </c>
      <c r="BT1993" s="24">
        <v>0</v>
      </c>
      <c r="BU1993" s="24">
        <v>5.6048000000000001E-2</v>
      </c>
      <c r="BV1993" s="24">
        <v>0</v>
      </c>
      <c r="BW1993" s="24">
        <v>0</v>
      </c>
      <c r="BX1993" s="11">
        <v>31.165833012697188</v>
      </c>
      <c r="BY1993" s="28"/>
      <c r="BZ1993" s="28"/>
      <c r="CA1993" s="11">
        <v>5.7730000000000004E-3</v>
      </c>
      <c r="CB1993" s="17">
        <v>6.0000000000000001E-3</v>
      </c>
      <c r="CC1993" s="11">
        <v>3.0864197530864197</v>
      </c>
      <c r="CD1993" s="11">
        <v>96.19084263178145</v>
      </c>
      <c r="CE1993" s="11">
        <v>23.091999999999999</v>
      </c>
      <c r="CF1993" s="11">
        <v>100</v>
      </c>
      <c r="CG1993" s="11">
        <v>0</v>
      </c>
      <c r="CH1993" s="11">
        <v>0</v>
      </c>
      <c r="CI1993" s="28"/>
      <c r="CJ1993" s="11">
        <v>24181</v>
      </c>
      <c r="CK1993" s="11">
        <v>0</v>
      </c>
      <c r="CL1993" s="11">
        <v>394.9</v>
      </c>
      <c r="CM1993" s="11" t="s">
        <v>6</v>
      </c>
      <c r="CN1993" s="11">
        <v>0</v>
      </c>
      <c r="CO1993" s="11" t="s">
        <v>6</v>
      </c>
      <c r="CP1993" s="11">
        <v>0</v>
      </c>
      <c r="CQ1993" s="11">
        <v>394.9</v>
      </c>
      <c r="CR1993" s="11" t="s">
        <v>295</v>
      </c>
      <c r="CS1993" s="11">
        <v>68.404642300363747</v>
      </c>
      <c r="CT1993" s="11">
        <v>4188.6367573185516</v>
      </c>
      <c r="CU1993" s="11">
        <v>0</v>
      </c>
      <c r="CV1993" s="11">
        <v>1.404328964103398</v>
      </c>
      <c r="CW1993" s="11" t="s">
        <v>6</v>
      </c>
      <c r="CX1993" s="11" t="s">
        <v>6</v>
      </c>
      <c r="CY1993" s="28"/>
      <c r="CZ1993" s="11">
        <v>11.546000000000001</v>
      </c>
      <c r="DA1993" s="11">
        <v>500</v>
      </c>
      <c r="DB1993" s="11">
        <v>162</v>
      </c>
      <c r="DC1993" s="11">
        <v>14.517581846526934</v>
      </c>
      <c r="DD1993" s="11">
        <v>33.422310756972109</v>
      </c>
      <c r="DE1993" s="28"/>
      <c r="DF1993" s="11">
        <v>210.71450000000002</v>
      </c>
      <c r="DG1993" s="11">
        <v>-53.468530999999999</v>
      </c>
      <c r="DH1993" s="11">
        <v>-114.90808653414929</v>
      </c>
      <c r="DI1993" s="11">
        <v>-41.94145158496449</v>
      </c>
      <c r="DJ1993" s="11">
        <v>0</v>
      </c>
      <c r="DK1993" s="11">
        <v>96.724000000000004</v>
      </c>
      <c r="DL1993" s="11" t="s">
        <v>6</v>
      </c>
      <c r="DM1993" s="11">
        <v>137.1375368092846</v>
      </c>
      <c r="DN1993" s="11" t="s">
        <v>6</v>
      </c>
      <c r="DO1993" s="11">
        <v>-53.468420622599886</v>
      </c>
      <c r="DP1993" s="11">
        <v>5590.6543209876545</v>
      </c>
      <c r="DQ1993" s="11">
        <v>0.24855941010424154</v>
      </c>
      <c r="DR1993" s="11">
        <v>58.8400038998914</v>
      </c>
      <c r="DS1993" s="11">
        <f>IF(odpadni[[#This Row],[SÚC]]="-","-",odpadni[[#This Row],[ZKC34]]-odpadni[[#This Row],[SÚC]])</f>
        <v>-22.3400038998914</v>
      </c>
      <c r="DT1993" s="11" t="str">
        <f>IF(odpadni[[#This Row],[Rozdíl Cena pro stočné - sociálně únosná cena]]="-","-",IF(odpadni[[#This Row],[Rozdíl Cena pro stočné - sociálně únosná cena]]&gt;0,"ANO","NE"))</f>
        <v>NE</v>
      </c>
      <c r="DU1993" s="11">
        <v>78.297532909393198</v>
      </c>
      <c r="DV1993" s="11" t="s">
        <v>9125</v>
      </c>
      <c r="DW1993" s="58"/>
      <c r="DX1993" s="58" t="s">
        <v>8827</v>
      </c>
      <c r="DY1993" s="58"/>
      <c r="DZ1993" s="58" t="s">
        <v>8900</v>
      </c>
      <c r="EK1993" s="2"/>
    </row>
    <row r="1994" spans="1:141" ht="15" customHeight="1" x14ac:dyDescent="0.25">
      <c r="A1994" s="71">
        <v>2662</v>
      </c>
      <c r="B1994" s="9" t="s">
        <v>2247</v>
      </c>
      <c r="C1994" s="9" t="s">
        <v>4642</v>
      </c>
      <c r="D1994" s="9" t="s">
        <v>4642</v>
      </c>
      <c r="E1994" s="9" t="s">
        <v>8</v>
      </c>
      <c r="F1994" s="9" t="s">
        <v>5915</v>
      </c>
      <c r="G1994" s="9" t="s">
        <v>9</v>
      </c>
      <c r="H1994" s="9" t="s">
        <v>5942</v>
      </c>
      <c r="I1994" s="9" t="s">
        <v>5988</v>
      </c>
      <c r="J1994" s="9" t="s">
        <v>5991</v>
      </c>
      <c r="K1994" s="9" t="s">
        <v>5985</v>
      </c>
      <c r="L1994" s="10" t="s">
        <v>7978</v>
      </c>
      <c r="M1994" s="50"/>
      <c r="N1994" s="28"/>
      <c r="O1994" s="56">
        <v>70</v>
      </c>
      <c r="P1994" s="56">
        <v>0</v>
      </c>
      <c r="Q1994" s="56">
        <v>70</v>
      </c>
      <c r="R1994" s="11">
        <v>0.98899999999999999</v>
      </c>
      <c r="S1994" s="11">
        <v>0</v>
      </c>
      <c r="T1994" s="56">
        <v>47</v>
      </c>
      <c r="U1994" s="11">
        <v>3.1309999999999998</v>
      </c>
      <c r="V1994" s="11">
        <v>0</v>
      </c>
      <c r="W1994" s="11">
        <v>0</v>
      </c>
      <c r="X1994" s="56">
        <v>4</v>
      </c>
      <c r="Y1994" s="56">
        <v>0</v>
      </c>
      <c r="Z1994" s="11">
        <v>0</v>
      </c>
      <c r="AA1994" s="56">
        <v>0</v>
      </c>
      <c r="AB1994" s="56">
        <v>0</v>
      </c>
      <c r="AC1994" s="11">
        <v>0</v>
      </c>
      <c r="AD1994" s="11">
        <v>0</v>
      </c>
      <c r="AE1994" s="11">
        <v>0</v>
      </c>
      <c r="AF1994" s="11">
        <v>0</v>
      </c>
      <c r="AG1994" s="11">
        <v>0</v>
      </c>
      <c r="AH1994" s="11">
        <v>0</v>
      </c>
      <c r="AI1994" s="11">
        <v>5001.7</v>
      </c>
      <c r="AJ1994" s="11">
        <v>0</v>
      </c>
      <c r="AK1994" s="11">
        <v>2</v>
      </c>
      <c r="AL1994" s="24">
        <v>1E-3</v>
      </c>
      <c r="AM1994" s="24">
        <v>0</v>
      </c>
      <c r="AN1994" s="24">
        <v>0</v>
      </c>
      <c r="AO1994" s="24">
        <v>0</v>
      </c>
      <c r="AP1994" s="24">
        <v>1E-3</v>
      </c>
      <c r="AQ1994" s="24">
        <v>0</v>
      </c>
      <c r="AR1994" s="24">
        <v>0</v>
      </c>
      <c r="AS1994" s="24">
        <v>0</v>
      </c>
      <c r="AT1994" s="24">
        <v>1E-3</v>
      </c>
      <c r="AU1994" s="24">
        <v>1E-3</v>
      </c>
      <c r="AV1994" s="24">
        <v>0</v>
      </c>
      <c r="AW1994" s="24">
        <v>0</v>
      </c>
      <c r="AX1994" s="24">
        <v>0</v>
      </c>
      <c r="AY1994" s="24">
        <v>0</v>
      </c>
      <c r="AZ1994" s="24">
        <v>0</v>
      </c>
      <c r="BA1994" s="24">
        <v>0</v>
      </c>
      <c r="BB1994" s="24">
        <v>0</v>
      </c>
      <c r="BC1994" s="24">
        <v>5.0000000000000001E-3</v>
      </c>
      <c r="BD1994" s="24">
        <v>0</v>
      </c>
      <c r="BE1994" s="24">
        <v>7.0000000000000001E-3</v>
      </c>
      <c r="BF1994" s="25">
        <v>3.5000000000000003E-2</v>
      </c>
      <c r="BG1994" s="54">
        <v>5</v>
      </c>
      <c r="BH1994" s="11">
        <v>1</v>
      </c>
      <c r="BI1994" s="24">
        <v>0</v>
      </c>
      <c r="BJ1994" s="24">
        <v>0</v>
      </c>
      <c r="BK1994" s="24">
        <v>3.1689999999999999E-3</v>
      </c>
      <c r="BL1994" s="24">
        <v>0</v>
      </c>
      <c r="BM1994" s="11">
        <v>2.2000000000000002</v>
      </c>
      <c r="BN1994" s="24">
        <v>-6.6200000000000005E-4</v>
      </c>
      <c r="BO1994" s="25">
        <v>-2.8199999999999999E-2</v>
      </c>
      <c r="BP1994" s="24">
        <v>-9.4571430000000003</v>
      </c>
      <c r="BQ1994" s="11">
        <v>0</v>
      </c>
      <c r="BR1994" s="24">
        <v>0.06</v>
      </c>
      <c r="BS1994" s="24">
        <v>0.06</v>
      </c>
      <c r="BT1994" s="24">
        <v>8.0000000000000002E-3</v>
      </c>
      <c r="BU1994" s="24">
        <v>0</v>
      </c>
      <c r="BV1994" s="24">
        <v>8.0000000000000002E-3</v>
      </c>
      <c r="BW1994" s="24">
        <v>0</v>
      </c>
      <c r="BX1994" s="11">
        <v>47.52275025278059</v>
      </c>
      <c r="BY1994" s="28"/>
      <c r="BZ1994" s="28"/>
      <c r="CA1994" s="11">
        <v>3.1689999999999999E-3</v>
      </c>
      <c r="CB1994" s="17">
        <v>3.3999999999999998E-3</v>
      </c>
      <c r="CC1994" s="11">
        <v>1.4893617021276595</v>
      </c>
      <c r="CD1994" s="11">
        <v>70.778564206268953</v>
      </c>
      <c r="CE1994" s="11">
        <v>45.271428571428572</v>
      </c>
      <c r="CF1994" s="11">
        <v>0</v>
      </c>
      <c r="CG1994" s="11">
        <v>0</v>
      </c>
      <c r="CH1994" s="11" t="s">
        <v>6</v>
      </c>
      <c r="CI1994" s="28"/>
      <c r="CJ1994" s="11">
        <v>5001.7</v>
      </c>
      <c r="CK1994" s="11">
        <v>0</v>
      </c>
      <c r="CL1994" s="11">
        <v>55.574444444444445</v>
      </c>
      <c r="CM1994" s="11" t="s">
        <v>6</v>
      </c>
      <c r="CN1994" s="11">
        <v>0</v>
      </c>
      <c r="CO1994" s="11" t="s">
        <v>6</v>
      </c>
      <c r="CP1994" s="11">
        <v>0</v>
      </c>
      <c r="CQ1994" s="11">
        <v>55.574444444444445</v>
      </c>
      <c r="CR1994" s="11" t="s">
        <v>295</v>
      </c>
      <c r="CS1994" s="11">
        <v>17.536902633147506</v>
      </c>
      <c r="CT1994" s="11">
        <v>1578.3212369832754</v>
      </c>
      <c r="CU1994" s="11">
        <v>0</v>
      </c>
      <c r="CV1994" s="11">
        <v>1.1111111111111112</v>
      </c>
      <c r="CW1994" s="11">
        <v>0</v>
      </c>
      <c r="CX1994" s="11" t="s">
        <v>6</v>
      </c>
      <c r="CY1994" s="28"/>
      <c r="CZ1994" s="11">
        <v>3.169</v>
      </c>
      <c r="DA1994" s="11">
        <v>70</v>
      </c>
      <c r="DB1994" s="11">
        <v>47</v>
      </c>
      <c r="DC1994" s="11">
        <v>0.31555695803092459</v>
      </c>
      <c r="DD1994" s="11">
        <v>1.5777847901546229</v>
      </c>
      <c r="DE1994" s="28"/>
      <c r="DF1994" s="11">
        <v>6.3380000000000001</v>
      </c>
      <c r="DG1994" s="11">
        <v>-9.4571430000000003</v>
      </c>
      <c r="DH1994" s="11">
        <v>-10.444935310823604</v>
      </c>
      <c r="DI1994" s="11">
        <v>-0.20889870621647208</v>
      </c>
      <c r="DJ1994" s="11">
        <v>0</v>
      </c>
      <c r="DK1994" s="11">
        <v>71.452857142857141</v>
      </c>
      <c r="DL1994" s="11" t="s">
        <v>6</v>
      </c>
      <c r="DM1994" s="11">
        <v>19.745801339363979</v>
      </c>
      <c r="DN1994" s="11" t="s">
        <v>6</v>
      </c>
      <c r="DO1994" s="11">
        <v>-9.4571428571428591</v>
      </c>
      <c r="DP1994" s="11">
        <v>148.93617021276594</v>
      </c>
      <c r="DQ1994" s="11">
        <v>0.10128735550544241</v>
      </c>
      <c r="DR1994" s="11">
        <v>55.528758158389202</v>
      </c>
      <c r="DS1994" s="11">
        <f>IF(odpadni[[#This Row],[SÚC]]="-","-",odpadni[[#This Row],[ZKC34]]-odpadni[[#This Row],[SÚC]])</f>
        <v>-53.528758158389202</v>
      </c>
      <c r="DT1994" s="11" t="str">
        <f>IF(odpadni[[#This Row],[Rozdíl Cena pro stočné - sociálně únosná cena]]="-","-",IF(odpadni[[#This Row],[Rozdíl Cena pro stočné - sociálně únosná cena]]&gt;0,"ANO","NE"))</f>
        <v>NE</v>
      </c>
      <c r="DU1994" s="11">
        <v>-35.782956819025223</v>
      </c>
      <c r="DV1994" s="11" t="s">
        <v>301</v>
      </c>
      <c r="DW1994" s="58"/>
      <c r="DX1994" s="58" t="s">
        <v>8855</v>
      </c>
      <c r="DY1994" s="58"/>
      <c r="DZ1994" s="58" t="s">
        <v>8900</v>
      </c>
      <c r="EK1994" s="2"/>
    </row>
    <row r="1995" spans="1:141" ht="15" customHeight="1" x14ac:dyDescent="0.25">
      <c r="A1995" s="71">
        <v>2664</v>
      </c>
      <c r="B1995" s="9" t="s">
        <v>2248</v>
      </c>
      <c r="C1995" s="9" t="s">
        <v>4643</v>
      </c>
      <c r="D1995" s="9" t="s">
        <v>4643</v>
      </c>
      <c r="E1995" s="9" t="s">
        <v>8</v>
      </c>
      <c r="F1995" s="9" t="s">
        <v>4643</v>
      </c>
      <c r="G1995" s="9" t="s">
        <v>8</v>
      </c>
      <c r="H1995" s="9" t="s">
        <v>7</v>
      </c>
      <c r="I1995" s="9" t="s">
        <v>5990</v>
      </c>
      <c r="J1995" s="9" t="s">
        <v>5980</v>
      </c>
      <c r="K1995" s="9" t="s">
        <v>5981</v>
      </c>
      <c r="L1995" s="10" t="s">
        <v>7979</v>
      </c>
      <c r="M1995" s="50"/>
      <c r="N1995" s="28"/>
      <c r="O1995" s="56">
        <v>566</v>
      </c>
      <c r="P1995" s="56">
        <v>566</v>
      </c>
      <c r="Q1995" s="56">
        <v>0</v>
      </c>
      <c r="R1995" s="11">
        <v>4.532</v>
      </c>
      <c r="S1995" s="11">
        <v>0</v>
      </c>
      <c r="T1995" s="56">
        <v>0</v>
      </c>
      <c r="U1995" s="11">
        <v>0</v>
      </c>
      <c r="V1995" s="11">
        <v>19.658000000000001</v>
      </c>
      <c r="W1995" s="11">
        <v>1</v>
      </c>
      <c r="X1995" s="56">
        <v>0</v>
      </c>
      <c r="Y1995" s="56">
        <v>0</v>
      </c>
      <c r="Z1995" s="11">
        <v>1</v>
      </c>
      <c r="AA1995" s="56">
        <v>12</v>
      </c>
      <c r="AB1995" s="56">
        <v>0</v>
      </c>
      <c r="AC1995" s="11">
        <v>0</v>
      </c>
      <c r="AD1995" s="11">
        <v>3.8</v>
      </c>
      <c r="AE1995" s="11">
        <v>0</v>
      </c>
      <c r="AF1995" s="11">
        <v>0</v>
      </c>
      <c r="AG1995" s="11">
        <v>0</v>
      </c>
      <c r="AH1995" s="11">
        <v>0</v>
      </c>
      <c r="AI1995" s="11">
        <v>49984.430999999997</v>
      </c>
      <c r="AJ1995" s="11">
        <v>5742</v>
      </c>
      <c r="AK1995" s="11">
        <v>44</v>
      </c>
      <c r="AL1995" s="24">
        <v>2.0746000000000001E-2</v>
      </c>
      <c r="AM1995" s="24">
        <v>0</v>
      </c>
      <c r="AN1995" s="24">
        <v>0</v>
      </c>
      <c r="AO1995" s="24">
        <v>0</v>
      </c>
      <c r="AP1995" s="24">
        <v>2.0746000000000001E-2</v>
      </c>
      <c r="AQ1995" s="24">
        <v>0.239645</v>
      </c>
      <c r="AR1995" s="24">
        <v>0.239645</v>
      </c>
      <c r="AS1995" s="24">
        <v>0</v>
      </c>
      <c r="AT1995" s="24">
        <v>0.25710699999999997</v>
      </c>
      <c r="AU1995" s="24">
        <v>0.25710699999999997</v>
      </c>
      <c r="AV1995" s="24">
        <v>0</v>
      </c>
      <c r="AW1995" s="24">
        <v>0.22210199999999999</v>
      </c>
      <c r="AX1995" s="24">
        <v>0</v>
      </c>
      <c r="AY1995" s="24">
        <v>0.117345</v>
      </c>
      <c r="AZ1995" s="24">
        <v>0</v>
      </c>
      <c r="BA1995" s="24">
        <v>0.104757</v>
      </c>
      <c r="BB1995" s="24">
        <v>0</v>
      </c>
      <c r="BC1995" s="24">
        <v>0.13550000000000001</v>
      </c>
      <c r="BD1995" s="24">
        <v>0</v>
      </c>
      <c r="BE1995" s="24">
        <v>0.87509999999999999</v>
      </c>
      <c r="BF1995" s="25">
        <v>0.88</v>
      </c>
      <c r="BG1995" s="54">
        <v>47.5</v>
      </c>
      <c r="BH1995" s="11">
        <v>1</v>
      </c>
      <c r="BI1995" s="24">
        <v>0</v>
      </c>
      <c r="BJ1995" s="24">
        <v>0</v>
      </c>
      <c r="BK1995" s="24">
        <v>1.9692000000000001E-2</v>
      </c>
      <c r="BL1995" s="24">
        <v>0</v>
      </c>
      <c r="BM1995" s="11">
        <v>44.43</v>
      </c>
      <c r="BN1995" s="24">
        <v>-8.652E-3</v>
      </c>
      <c r="BO1995" s="25">
        <v>0</v>
      </c>
      <c r="BP1995" s="24">
        <v>-0.98868699999999998</v>
      </c>
      <c r="BQ1995" s="11">
        <v>0</v>
      </c>
      <c r="BR1995" s="24">
        <v>0.234735</v>
      </c>
      <c r="BS1995" s="24">
        <v>0</v>
      </c>
      <c r="BT1995" s="24">
        <v>0.15</v>
      </c>
      <c r="BU1995" s="24">
        <v>0</v>
      </c>
      <c r="BV1995" s="24">
        <v>0.15</v>
      </c>
      <c r="BW1995" s="24">
        <v>0</v>
      </c>
      <c r="BX1995" s="11">
        <v>0</v>
      </c>
      <c r="BY1995" s="28"/>
      <c r="BZ1995" s="28"/>
      <c r="CA1995" s="11">
        <v>1.9692000000000001E-2</v>
      </c>
      <c r="CB1995" s="17">
        <v>0.02</v>
      </c>
      <c r="CC1995" s="11" t="s">
        <v>6</v>
      </c>
      <c r="CD1995" s="11">
        <v>124.88967343336276</v>
      </c>
      <c r="CE1995" s="11">
        <v>34.791519434628974</v>
      </c>
      <c r="CF1995" s="11">
        <v>100</v>
      </c>
      <c r="CG1995" s="11" t="s">
        <v>6</v>
      </c>
      <c r="CH1995" s="11">
        <v>0</v>
      </c>
      <c r="CI1995" s="28"/>
      <c r="CJ1995" s="11">
        <v>55726.430999999997</v>
      </c>
      <c r="CK1995" s="11">
        <v>0.22065313327449249</v>
      </c>
      <c r="CL1995" s="11">
        <v>698.93256666666662</v>
      </c>
      <c r="CM1995" s="11" t="s">
        <v>6</v>
      </c>
      <c r="CN1995" s="11">
        <v>213.45000000000002</v>
      </c>
      <c r="CO1995" s="11" t="s">
        <v>6</v>
      </c>
      <c r="CP1995" s="11">
        <v>0.38303188661050269</v>
      </c>
      <c r="CQ1995" s="11">
        <v>485.48256666666657</v>
      </c>
      <c r="CR1995" s="11" t="s">
        <v>295</v>
      </c>
      <c r="CS1995" s="11">
        <v>24.653796804116727</v>
      </c>
      <c r="CT1995" s="11">
        <v>2829.9020414381471</v>
      </c>
      <c r="CU1995" s="11">
        <v>10.839427178549666</v>
      </c>
      <c r="CV1995" s="11">
        <v>1.1785775220754273</v>
      </c>
      <c r="CW1995" s="11">
        <v>0</v>
      </c>
      <c r="CX1995" s="11" t="s">
        <v>6</v>
      </c>
      <c r="CY1995" s="28"/>
      <c r="CZ1995" s="11">
        <v>19.692</v>
      </c>
      <c r="DA1995" s="11">
        <v>566</v>
      </c>
      <c r="DB1995" s="11">
        <v>0</v>
      </c>
      <c r="DC1995" s="11">
        <v>13.056418850294534</v>
      </c>
      <c r="DD1995" s="11">
        <v>6.8809668901076577</v>
      </c>
      <c r="DE1995" s="28"/>
      <c r="DF1995" s="11">
        <v>866.44800000000009</v>
      </c>
      <c r="DG1995" s="11">
        <v>-0.98868699999999998</v>
      </c>
      <c r="DH1995" s="11">
        <v>-0.9985596365852305</v>
      </c>
      <c r="DI1995" s="11">
        <v>-0.43936624009750147</v>
      </c>
      <c r="DJ1995" s="11">
        <v>0</v>
      </c>
      <c r="DK1995" s="11">
        <v>98.45659187279152</v>
      </c>
      <c r="DL1995" s="11" t="s">
        <v>6</v>
      </c>
      <c r="DM1995" s="11">
        <v>68.653796804116723</v>
      </c>
      <c r="DN1995" s="11" t="s">
        <v>6</v>
      </c>
      <c r="DO1995" s="11">
        <v>12.4756115133129</v>
      </c>
      <c r="DP1995" s="11" t="s">
        <v>6</v>
      </c>
      <c r="DQ1995" s="11">
        <v>0.63682133023557552</v>
      </c>
      <c r="DR1995" s="11">
        <v>59.924915772753501</v>
      </c>
      <c r="DS1995" s="11">
        <f>IF(odpadni[[#This Row],[SÚC]]="-","-",odpadni[[#This Row],[ZKC34]]-odpadni[[#This Row],[SÚC]])</f>
        <v>-15.924915772753501</v>
      </c>
      <c r="DT1995" s="11" t="str">
        <f>IF(odpadni[[#This Row],[Rozdíl Cena pro stočné - sociálně únosná cena]]="-","-",IF(odpadni[[#This Row],[Rozdíl Cena pro stočné - sociálně únosná cena]]&gt;0,"ANO","NE"))</f>
        <v>NE</v>
      </c>
      <c r="DU1995" s="11">
        <v>8.7288810313632226</v>
      </c>
      <c r="DV1995" s="11" t="s">
        <v>9125</v>
      </c>
      <c r="DW1995" s="58"/>
      <c r="DX1995" s="58" t="s">
        <v>8821</v>
      </c>
      <c r="DY1995" s="58"/>
      <c r="DZ1995" s="58" t="s">
        <v>8894</v>
      </c>
      <c r="EK1995" s="2"/>
    </row>
    <row r="1996" spans="1:141" ht="15" customHeight="1" x14ac:dyDescent="0.25">
      <c r="A1996" s="71">
        <v>2665</v>
      </c>
      <c r="B1996" s="9" t="s">
        <v>2249</v>
      </c>
      <c r="C1996" s="9" t="s">
        <v>4644</v>
      </c>
      <c r="D1996" s="9" t="s">
        <v>4644</v>
      </c>
      <c r="E1996" s="9" t="s">
        <v>8</v>
      </c>
      <c r="F1996" s="9" t="s">
        <v>4644</v>
      </c>
      <c r="G1996" s="9" t="s">
        <v>8</v>
      </c>
      <c r="H1996" s="9" t="s">
        <v>5943</v>
      </c>
      <c r="I1996" s="9" t="s">
        <v>5990</v>
      </c>
      <c r="J1996" s="9" t="s">
        <v>5991</v>
      </c>
      <c r="K1996" s="9" t="s">
        <v>5985</v>
      </c>
      <c r="L1996" s="10" t="s">
        <v>7980</v>
      </c>
      <c r="M1996" s="50"/>
      <c r="N1996" s="28"/>
      <c r="O1996" s="56">
        <v>20.8755555555556</v>
      </c>
      <c r="P1996" s="56">
        <v>0</v>
      </c>
      <c r="Q1996" s="56">
        <v>20.8755555555556</v>
      </c>
      <c r="R1996" s="11">
        <v>0.18822222222222201</v>
      </c>
      <c r="S1996" s="11">
        <v>0</v>
      </c>
      <c r="T1996" s="56">
        <v>7.1866666666666701</v>
      </c>
      <c r="U1996" s="11">
        <v>0.46901555555555602</v>
      </c>
      <c r="V1996" s="11">
        <v>0</v>
      </c>
      <c r="W1996" s="11">
        <v>0</v>
      </c>
      <c r="X1996" s="56">
        <v>0.68444444444444397</v>
      </c>
      <c r="Y1996" s="56">
        <v>0</v>
      </c>
      <c r="Z1996" s="11">
        <v>0</v>
      </c>
      <c r="AA1996" s="56">
        <v>0</v>
      </c>
      <c r="AB1996" s="56">
        <v>0</v>
      </c>
      <c r="AC1996" s="11">
        <v>0</v>
      </c>
      <c r="AD1996" s="11">
        <v>0</v>
      </c>
      <c r="AE1996" s="11">
        <v>0</v>
      </c>
      <c r="AF1996" s="11">
        <v>0</v>
      </c>
      <c r="AG1996" s="11">
        <v>0</v>
      </c>
      <c r="AH1996" s="11">
        <v>0</v>
      </c>
      <c r="AI1996" s="11">
        <v>1401.14333333333</v>
      </c>
      <c r="AJ1996" s="11">
        <v>0</v>
      </c>
      <c r="AK1996" s="11">
        <v>20</v>
      </c>
      <c r="AL1996" s="24">
        <v>0</v>
      </c>
      <c r="AM1996" s="24">
        <v>0</v>
      </c>
      <c r="AN1996" s="24">
        <v>0</v>
      </c>
      <c r="AO1996" s="24">
        <v>0</v>
      </c>
      <c r="AP1996" s="24">
        <v>0</v>
      </c>
      <c r="AQ1996" s="24">
        <v>4.0699999999999998E-3</v>
      </c>
      <c r="AR1996" s="24">
        <v>4.0699999999999998E-3</v>
      </c>
      <c r="AS1996" s="24">
        <v>0</v>
      </c>
      <c r="AT1996" s="24">
        <v>0</v>
      </c>
      <c r="AU1996" s="24">
        <v>0</v>
      </c>
      <c r="AV1996" s="24">
        <v>0</v>
      </c>
      <c r="AW1996" s="24">
        <v>6.0000000000000001E-3</v>
      </c>
      <c r="AX1996" s="24">
        <v>6.0000000000000001E-3</v>
      </c>
      <c r="AY1996" s="24">
        <v>0</v>
      </c>
      <c r="AZ1996" s="24">
        <v>0</v>
      </c>
      <c r="BA1996" s="24">
        <v>0</v>
      </c>
      <c r="BB1996" s="24">
        <v>0</v>
      </c>
      <c r="BC1996" s="24">
        <v>6.0000000000000001E-3</v>
      </c>
      <c r="BD1996" s="24">
        <v>0</v>
      </c>
      <c r="BE1996" s="24">
        <v>1.6070000000000001E-2</v>
      </c>
      <c r="BF1996" s="25">
        <v>1.6E-2</v>
      </c>
      <c r="BG1996" s="54">
        <v>0.3</v>
      </c>
      <c r="BH1996" s="11">
        <v>0</v>
      </c>
      <c r="BI1996" s="24">
        <v>0</v>
      </c>
      <c r="BJ1996" s="24">
        <v>7.6999999999999996E-4</v>
      </c>
      <c r="BK1996" s="24">
        <v>7.6999999999999996E-4</v>
      </c>
      <c r="BL1996" s="24">
        <v>0</v>
      </c>
      <c r="BM1996" s="11">
        <v>20.87</v>
      </c>
      <c r="BN1996" s="24">
        <v>-6.7000000000000002E-4</v>
      </c>
      <c r="BO1996" s="25">
        <v>-1E-3</v>
      </c>
      <c r="BP1996" s="24">
        <v>-4.1692590000000003</v>
      </c>
      <c r="BQ1996" s="11">
        <v>0</v>
      </c>
      <c r="BR1996" s="24">
        <v>1.7999999999999999E-2</v>
      </c>
      <c r="BS1996" s="24">
        <v>0</v>
      </c>
      <c r="BT1996" s="24">
        <v>6.0000000000000001E-3</v>
      </c>
      <c r="BU1996" s="24">
        <v>0</v>
      </c>
      <c r="BV1996" s="24">
        <v>6.0000000000000001E-3</v>
      </c>
      <c r="BW1996" s="24">
        <v>0</v>
      </c>
      <c r="BX1996" s="11">
        <v>38.181818181818244</v>
      </c>
      <c r="BY1996" s="28"/>
      <c r="BZ1996" s="28"/>
      <c r="CA1996" s="11">
        <v>7.6999999999999996E-4</v>
      </c>
      <c r="CB1996" s="17">
        <v>7.5000000000000002E-4</v>
      </c>
      <c r="CC1996" s="11">
        <v>2.9047619047619095</v>
      </c>
      <c r="CD1996" s="11">
        <v>110.90909090909126</v>
      </c>
      <c r="CE1996" s="11">
        <v>36.885245901639266</v>
      </c>
      <c r="CF1996" s="11">
        <v>0</v>
      </c>
      <c r="CG1996" s="11">
        <v>0</v>
      </c>
      <c r="CH1996" s="11" t="s">
        <v>6</v>
      </c>
      <c r="CI1996" s="28"/>
      <c r="CJ1996" s="11">
        <v>1401.14333333333</v>
      </c>
      <c r="CK1996" s="11">
        <v>0</v>
      </c>
      <c r="CL1996" s="11">
        <v>15.568259259259223</v>
      </c>
      <c r="CM1996" s="11" t="s">
        <v>6</v>
      </c>
      <c r="CN1996" s="11">
        <v>5.33</v>
      </c>
      <c r="CO1996" s="11" t="s">
        <v>6</v>
      </c>
      <c r="CP1996" s="11">
        <v>0.38040362275570277</v>
      </c>
      <c r="CQ1996" s="11">
        <v>10.238259259259223</v>
      </c>
      <c r="CR1996" s="11" t="s">
        <v>295</v>
      </c>
      <c r="CS1996" s="11">
        <v>13.296440596440551</v>
      </c>
      <c r="CT1996" s="11">
        <v>1819.6666666666626</v>
      </c>
      <c r="CU1996" s="11">
        <v>6.9220779220779232</v>
      </c>
      <c r="CV1996" s="11">
        <v>1.1111111111111109</v>
      </c>
      <c r="CW1996" s="11">
        <v>0</v>
      </c>
      <c r="CX1996" s="11" t="s">
        <v>6</v>
      </c>
      <c r="CY1996" s="28"/>
      <c r="CZ1996" s="11" t="s">
        <v>6</v>
      </c>
      <c r="DA1996" s="11" t="s">
        <v>6</v>
      </c>
      <c r="DB1996" s="11" t="s">
        <v>6</v>
      </c>
      <c r="DC1996" s="11">
        <v>0</v>
      </c>
      <c r="DD1996" s="11">
        <v>7.792207792207793</v>
      </c>
      <c r="DE1996" s="28"/>
      <c r="DF1996" s="11">
        <v>15.399999999999999</v>
      </c>
      <c r="DG1996" s="11">
        <v>-4.1692590000000003</v>
      </c>
      <c r="DH1996" s="11">
        <v>-4.3506493506493511</v>
      </c>
      <c r="DI1996" s="11">
        <v>-0.8701298701298702</v>
      </c>
      <c r="DJ1996" s="11">
        <v>0</v>
      </c>
      <c r="DK1996" s="11">
        <v>67.118852459016097</v>
      </c>
      <c r="DL1996" s="11" t="s">
        <v>6</v>
      </c>
      <c r="DM1996" s="11">
        <v>33.296440596440547</v>
      </c>
      <c r="DN1996" s="11" t="s">
        <v>6</v>
      </c>
      <c r="DO1996" s="11">
        <v>-4.1692594897324202</v>
      </c>
      <c r="DP1996" s="11">
        <v>2236.0853432281997</v>
      </c>
      <c r="DQ1996" s="11">
        <v>0.58536750182663455</v>
      </c>
      <c r="DR1996" s="11">
        <v>59.540474229513997</v>
      </c>
      <c r="DS1996" s="11">
        <f>IF(odpadni[[#This Row],[SÚC]]="-","-",odpadni[[#This Row],[ZKC34]]-odpadni[[#This Row],[SÚC]])</f>
        <v>-39.540474229513997</v>
      </c>
      <c r="DT1996" s="11" t="str">
        <f>IF(odpadni[[#This Row],[Rozdíl Cena pro stočné - sociálně únosná cena]]="-","-",IF(odpadni[[#This Row],[Rozdíl Cena pro stočné - sociálně únosná cena]]&gt;0,"ANO","NE"))</f>
        <v>NE</v>
      </c>
      <c r="DU1996" s="11">
        <v>-26.24403363307345</v>
      </c>
      <c r="DV1996" s="11" t="s">
        <v>301</v>
      </c>
      <c r="DW1996" s="58"/>
      <c r="DX1996" s="58" t="s">
        <v>8827</v>
      </c>
      <c r="DY1996" s="58" t="s">
        <v>8890</v>
      </c>
      <c r="DZ1996" s="58" t="s">
        <v>8900</v>
      </c>
      <c r="EK1996" s="2"/>
    </row>
    <row r="1997" spans="1:141" ht="15" customHeight="1" x14ac:dyDescent="0.25">
      <c r="A1997" s="71">
        <v>2666</v>
      </c>
      <c r="B1997" s="9" t="s">
        <v>2250</v>
      </c>
      <c r="C1997" s="9" t="s">
        <v>4644</v>
      </c>
      <c r="D1997" s="9" t="s">
        <v>4644</v>
      </c>
      <c r="E1997" s="9" t="s">
        <v>8</v>
      </c>
      <c r="F1997" s="9" t="s">
        <v>4644</v>
      </c>
      <c r="G1997" s="9" t="s">
        <v>8</v>
      </c>
      <c r="H1997" s="9" t="s">
        <v>5943</v>
      </c>
      <c r="I1997" s="9" t="s">
        <v>5990</v>
      </c>
      <c r="J1997" s="9" t="s">
        <v>5980</v>
      </c>
      <c r="K1997" s="9" t="s">
        <v>5985</v>
      </c>
      <c r="L1997" s="10" t="s">
        <v>7981</v>
      </c>
      <c r="M1997" s="50"/>
      <c r="N1997" s="28"/>
      <c r="O1997" s="56">
        <v>223.12444444444401</v>
      </c>
      <c r="P1997" s="56">
        <v>0</v>
      </c>
      <c r="Q1997" s="56">
        <v>223.12444444444401</v>
      </c>
      <c r="R1997" s="11">
        <v>2.0117777777777799</v>
      </c>
      <c r="S1997" s="11">
        <v>0</v>
      </c>
      <c r="T1997" s="56">
        <v>76.813333333333304</v>
      </c>
      <c r="U1997" s="11">
        <v>5.0129844444444496</v>
      </c>
      <c r="V1997" s="11">
        <v>0</v>
      </c>
      <c r="W1997" s="11">
        <v>0</v>
      </c>
      <c r="X1997" s="56">
        <v>7.3155555555555596</v>
      </c>
      <c r="Y1997" s="56">
        <v>0</v>
      </c>
      <c r="Z1997" s="11">
        <v>0</v>
      </c>
      <c r="AA1997" s="56">
        <v>0</v>
      </c>
      <c r="AB1997" s="56">
        <v>0</v>
      </c>
      <c r="AC1997" s="11">
        <v>0</v>
      </c>
      <c r="AD1997" s="11">
        <v>0</v>
      </c>
      <c r="AE1997" s="11">
        <v>0</v>
      </c>
      <c r="AF1997" s="11">
        <v>0</v>
      </c>
      <c r="AG1997" s="11">
        <v>0</v>
      </c>
      <c r="AH1997" s="11">
        <v>0</v>
      </c>
      <c r="AI1997" s="11">
        <v>14975.856666666699</v>
      </c>
      <c r="AJ1997" s="11">
        <v>0</v>
      </c>
      <c r="AK1997" s="11">
        <v>0</v>
      </c>
      <c r="AL1997" s="24">
        <v>0</v>
      </c>
      <c r="AM1997" s="24">
        <v>0</v>
      </c>
      <c r="AN1997" s="24">
        <v>0</v>
      </c>
      <c r="AO1997" s="24">
        <v>0</v>
      </c>
      <c r="AP1997" s="24">
        <v>0</v>
      </c>
      <c r="AQ1997" s="24">
        <v>0</v>
      </c>
      <c r="AR1997" s="24">
        <v>0</v>
      </c>
      <c r="AS1997" s="24">
        <v>0</v>
      </c>
      <c r="AT1997" s="24">
        <v>0</v>
      </c>
      <c r="AU1997" s="24">
        <v>0</v>
      </c>
      <c r="AV1997" s="24">
        <v>0</v>
      </c>
      <c r="AW1997" s="24">
        <v>3.8E-3</v>
      </c>
      <c r="AX1997" s="24">
        <v>3.8E-3</v>
      </c>
      <c r="AY1997" s="24">
        <v>0</v>
      </c>
      <c r="AZ1997" s="24">
        <v>0</v>
      </c>
      <c r="BA1997" s="24">
        <v>0</v>
      </c>
      <c r="BB1997" s="24">
        <v>0</v>
      </c>
      <c r="BC1997" s="24">
        <v>4.4999999999999997E-3</v>
      </c>
      <c r="BD1997" s="24">
        <v>0</v>
      </c>
      <c r="BE1997" s="24">
        <v>8.3000000000000001E-3</v>
      </c>
      <c r="BF1997" s="25">
        <v>8.8000000000000005E-3</v>
      </c>
      <c r="BG1997" s="54">
        <v>1.9</v>
      </c>
      <c r="BH1997" s="11">
        <v>0</v>
      </c>
      <c r="BI1997" s="24">
        <v>0</v>
      </c>
      <c r="BJ1997" s="24">
        <v>8.2299999999999995E-3</v>
      </c>
      <c r="BK1997" s="24">
        <v>8.2299999999999995E-3</v>
      </c>
      <c r="BL1997" s="24">
        <v>0</v>
      </c>
      <c r="BM1997" s="11">
        <v>1</v>
      </c>
      <c r="BN1997" s="24">
        <v>-8.3000000000000001E-3</v>
      </c>
      <c r="BO1997" s="25">
        <v>-8.8000000000000005E-3</v>
      </c>
      <c r="BP1997" s="24">
        <v>-100</v>
      </c>
      <c r="BQ1997" s="11">
        <v>0</v>
      </c>
      <c r="BR1997" s="24">
        <v>0.23180000000000001</v>
      </c>
      <c r="BS1997" s="24">
        <v>0</v>
      </c>
      <c r="BT1997" s="24">
        <v>3.8E-3</v>
      </c>
      <c r="BU1997" s="24">
        <v>0</v>
      </c>
      <c r="BV1997" s="24">
        <v>0</v>
      </c>
      <c r="BW1997" s="24">
        <v>3.8E-3</v>
      </c>
      <c r="BX1997" s="11">
        <v>38.18181818181813</v>
      </c>
      <c r="BY1997" s="28"/>
      <c r="BZ1997" s="28"/>
      <c r="CA1997" s="11">
        <v>8.2299999999999995E-3</v>
      </c>
      <c r="CB1997" s="17">
        <v>8.5000000000000006E-3</v>
      </c>
      <c r="CC1997" s="11">
        <v>2.9047619047619002</v>
      </c>
      <c r="CD1997" s="11">
        <v>110.90909090909058</v>
      </c>
      <c r="CE1997" s="11">
        <v>36.885245901639415</v>
      </c>
      <c r="CF1997" s="11">
        <v>0</v>
      </c>
      <c r="CG1997" s="11">
        <v>0</v>
      </c>
      <c r="CH1997" s="11" t="s">
        <v>6</v>
      </c>
      <c r="CI1997" s="28"/>
      <c r="CJ1997" s="11">
        <v>14975.856666666699</v>
      </c>
      <c r="CK1997" s="11">
        <v>0</v>
      </c>
      <c r="CL1997" s="11">
        <v>166.39840740740777</v>
      </c>
      <c r="CM1997" s="11" t="s">
        <v>6</v>
      </c>
      <c r="CN1997" s="11">
        <v>0</v>
      </c>
      <c r="CO1997" s="11" t="s">
        <v>6</v>
      </c>
      <c r="CP1997" s="11">
        <v>0</v>
      </c>
      <c r="CQ1997" s="11">
        <v>166.39840740740777</v>
      </c>
      <c r="CR1997" s="11" t="s">
        <v>295</v>
      </c>
      <c r="CS1997" s="11">
        <v>20.218518518518568</v>
      </c>
      <c r="CT1997" s="11">
        <v>1819.6666666666708</v>
      </c>
      <c r="CU1997" s="11">
        <v>0</v>
      </c>
      <c r="CV1997" s="11">
        <v>1.1111111111111112</v>
      </c>
      <c r="CW1997" s="11">
        <v>100</v>
      </c>
      <c r="CX1997" s="11" t="s">
        <v>6</v>
      </c>
      <c r="CY1997" s="28"/>
      <c r="CZ1997" s="11" t="s">
        <v>6</v>
      </c>
      <c r="DA1997" s="11" t="s">
        <v>6</v>
      </c>
      <c r="DB1997" s="11" t="s">
        <v>6</v>
      </c>
      <c r="DC1997" s="11">
        <v>0</v>
      </c>
      <c r="DD1997" s="11">
        <v>0.54678007290400976</v>
      </c>
      <c r="DE1997" s="28"/>
      <c r="DF1997" s="11">
        <v>0</v>
      </c>
      <c r="DG1997" s="11">
        <v>-100</v>
      </c>
      <c r="DH1997" s="11" t="s">
        <v>6</v>
      </c>
      <c r="DI1997" s="11" t="s">
        <v>6</v>
      </c>
      <c r="DJ1997" s="11">
        <v>0</v>
      </c>
      <c r="DK1997" s="11">
        <v>67.118852459016665</v>
      </c>
      <c r="DL1997" s="11" t="s">
        <v>6</v>
      </c>
      <c r="DM1997" s="11">
        <v>20.765298591422575</v>
      </c>
      <c r="DN1997" s="11" t="s">
        <v>6</v>
      </c>
      <c r="DO1997" s="11">
        <v>-100</v>
      </c>
      <c r="DP1997" s="11">
        <v>108.05415726436387</v>
      </c>
      <c r="DQ1997" s="11">
        <v>0</v>
      </c>
      <c r="DR1997" s="11">
        <v>59.540474229513997</v>
      </c>
      <c r="DS1997" s="11">
        <f>IF(odpadni[[#This Row],[SÚC]]="-","-",odpadni[[#This Row],[ZKC34]]-odpadni[[#This Row],[SÚC]])</f>
        <v>-59.540474229513997</v>
      </c>
      <c r="DT1997" s="11" t="str">
        <f>IF(odpadni[[#This Row],[Rozdíl Cena pro stočné - sociálně únosná cena]]="-","-",IF(odpadni[[#This Row],[Rozdíl Cena pro stočné - sociálně únosná cena]]&gt;0,"ANO","NE"))</f>
        <v>NE</v>
      </c>
      <c r="DU1997" s="11">
        <v>-38.775175638091426</v>
      </c>
      <c r="DV1997" s="11" t="s">
        <v>301</v>
      </c>
      <c r="DW1997" s="58"/>
      <c r="DX1997" s="58" t="s">
        <v>8855</v>
      </c>
      <c r="DY1997" s="58" t="s">
        <v>8890</v>
      </c>
      <c r="DZ1997" s="58" t="s">
        <v>8900</v>
      </c>
      <c r="EK1997" s="2"/>
    </row>
    <row r="1998" spans="1:141" ht="15" customHeight="1" x14ac:dyDescent="0.25">
      <c r="A1998" s="71">
        <v>2667</v>
      </c>
      <c r="B1998" s="9" t="s">
        <v>2251</v>
      </c>
      <c r="C1998" s="9" t="s">
        <v>4645</v>
      </c>
      <c r="D1998" s="9" t="s">
        <v>4645</v>
      </c>
      <c r="E1998" s="9" t="s">
        <v>8</v>
      </c>
      <c r="F1998" s="9" t="s">
        <v>4645</v>
      </c>
      <c r="G1998" s="9" t="s">
        <v>8</v>
      </c>
      <c r="H1998" s="9" t="s">
        <v>5938</v>
      </c>
      <c r="I1998" s="9" t="s">
        <v>5990</v>
      </c>
      <c r="J1998" s="9" t="s">
        <v>5980</v>
      </c>
      <c r="K1998" s="9" t="s">
        <v>5981</v>
      </c>
      <c r="L1998" s="10" t="s">
        <v>7982</v>
      </c>
      <c r="M1998" s="50"/>
      <c r="N1998" s="28"/>
      <c r="O1998" s="56">
        <v>560</v>
      </c>
      <c r="P1998" s="56">
        <v>560</v>
      </c>
      <c r="Q1998" s="56">
        <v>0</v>
      </c>
      <c r="R1998" s="11">
        <v>2.5299999999999998</v>
      </c>
      <c r="S1998" s="11">
        <v>0</v>
      </c>
      <c r="T1998" s="56">
        <v>125</v>
      </c>
      <c r="U1998" s="11">
        <v>0</v>
      </c>
      <c r="V1998" s="11">
        <v>21.053999999999998</v>
      </c>
      <c r="W1998" s="11">
        <v>0</v>
      </c>
      <c r="X1998" s="56">
        <v>12</v>
      </c>
      <c r="Y1998" s="56">
        <v>0</v>
      </c>
      <c r="Z1998" s="11">
        <v>1</v>
      </c>
      <c r="AA1998" s="56">
        <v>12</v>
      </c>
      <c r="AB1998" s="56">
        <v>0</v>
      </c>
      <c r="AC1998" s="11">
        <v>0</v>
      </c>
      <c r="AD1998" s="11">
        <v>0</v>
      </c>
      <c r="AE1998" s="11">
        <v>0</v>
      </c>
      <c r="AF1998" s="11">
        <v>0</v>
      </c>
      <c r="AG1998" s="11">
        <v>0</v>
      </c>
      <c r="AH1998" s="11">
        <v>3.6</v>
      </c>
      <c r="AI1998" s="11">
        <v>17801.819</v>
      </c>
      <c r="AJ1998" s="11">
        <v>7221.5</v>
      </c>
      <c r="AK1998" s="11">
        <v>14</v>
      </c>
      <c r="AL1998" s="24">
        <v>0</v>
      </c>
      <c r="AM1998" s="24">
        <v>0</v>
      </c>
      <c r="AN1998" s="24">
        <v>0</v>
      </c>
      <c r="AO1998" s="24">
        <v>0</v>
      </c>
      <c r="AP1998" s="24">
        <v>0</v>
      </c>
      <c r="AQ1998" s="24">
        <v>0.175731</v>
      </c>
      <c r="AR1998" s="24">
        <v>0.175731</v>
      </c>
      <c r="AS1998" s="24">
        <v>0</v>
      </c>
      <c r="AT1998" s="24">
        <v>8.9724999999999999E-2</v>
      </c>
      <c r="AU1998" s="24">
        <v>8.9724999999999999E-2</v>
      </c>
      <c r="AV1998" s="24">
        <v>0</v>
      </c>
      <c r="AW1998" s="24">
        <v>0.38787300000000002</v>
      </c>
      <c r="AX1998" s="24">
        <v>0.1</v>
      </c>
      <c r="AY1998" s="24">
        <v>3.7872999999999997E-2</v>
      </c>
      <c r="AZ1998" s="24">
        <v>0</v>
      </c>
      <c r="BA1998" s="24">
        <v>0.25</v>
      </c>
      <c r="BB1998" s="24">
        <v>0</v>
      </c>
      <c r="BC1998" s="24">
        <v>0.30308600000000002</v>
      </c>
      <c r="BD1998" s="24">
        <v>0</v>
      </c>
      <c r="BE1998" s="24">
        <v>0.96641500000000002</v>
      </c>
      <c r="BF1998" s="25">
        <v>0.41920000000000002</v>
      </c>
      <c r="BG1998" s="54">
        <v>25.023</v>
      </c>
      <c r="BH1998" s="11">
        <v>0.5</v>
      </c>
      <c r="BI1998" s="24">
        <v>0</v>
      </c>
      <c r="BJ1998" s="24">
        <v>0</v>
      </c>
      <c r="BK1998" s="24">
        <v>2.1054E-2</v>
      </c>
      <c r="BL1998" s="24">
        <v>0</v>
      </c>
      <c r="BM1998" s="11">
        <v>45.9</v>
      </c>
      <c r="BN1998" s="24">
        <v>-0.67165900000000001</v>
      </c>
      <c r="BO1998" s="25">
        <v>8.0000000000000004E-4</v>
      </c>
      <c r="BP1998" s="24">
        <v>-69.500058999999993</v>
      </c>
      <c r="BQ1998" s="11">
        <v>0</v>
      </c>
      <c r="BR1998" s="24">
        <v>0.45683000000000001</v>
      </c>
      <c r="BS1998" s="24">
        <v>0</v>
      </c>
      <c r="BT1998" s="24">
        <v>0.35</v>
      </c>
      <c r="BU1998" s="24">
        <v>0</v>
      </c>
      <c r="BV1998" s="24">
        <v>0.35</v>
      </c>
      <c r="BW1998" s="24">
        <v>0</v>
      </c>
      <c r="BX1998" s="11">
        <v>49.40711462450593</v>
      </c>
      <c r="BY1998" s="28"/>
      <c r="BZ1998" s="28"/>
      <c r="CA1998" s="11">
        <v>2.1054E-2</v>
      </c>
      <c r="CB1998" s="17">
        <v>0.03</v>
      </c>
      <c r="CC1998" s="11">
        <v>4.4800000000000004</v>
      </c>
      <c r="CD1998" s="11">
        <v>221.34387351778659</v>
      </c>
      <c r="CE1998" s="11">
        <v>37.596428571428568</v>
      </c>
      <c r="CF1998" s="11">
        <v>99.999999999999986</v>
      </c>
      <c r="CG1998" s="11">
        <v>0</v>
      </c>
      <c r="CH1998" s="11">
        <v>0</v>
      </c>
      <c r="CI1998" s="28"/>
      <c r="CJ1998" s="11">
        <v>25023.319</v>
      </c>
      <c r="CK1998" s="11">
        <v>0</v>
      </c>
      <c r="CL1998" s="11">
        <v>378.3354888888889</v>
      </c>
      <c r="CM1998" s="11" t="s">
        <v>6</v>
      </c>
      <c r="CN1998" s="11">
        <v>0</v>
      </c>
      <c r="CO1998" s="11" t="s">
        <v>6</v>
      </c>
      <c r="CP1998" s="11">
        <v>0</v>
      </c>
      <c r="CQ1998" s="11">
        <v>378.3354888888889</v>
      </c>
      <c r="CR1998" s="11" t="s">
        <v>295</v>
      </c>
      <c r="CS1998" s="11">
        <v>17.969767687322548</v>
      </c>
      <c r="CT1998" s="11">
        <v>1188.5303980241285</v>
      </c>
      <c r="CU1998" s="11">
        <v>0</v>
      </c>
      <c r="CV1998" s="11">
        <v>1.3232683899029483</v>
      </c>
      <c r="CW1998" s="11">
        <v>0</v>
      </c>
      <c r="CX1998" s="11" t="s">
        <v>6</v>
      </c>
      <c r="CY1998" s="28"/>
      <c r="CZ1998" s="11">
        <v>42.107999999999997</v>
      </c>
      <c r="DA1998" s="11">
        <v>1120</v>
      </c>
      <c r="DB1998" s="11">
        <v>250</v>
      </c>
      <c r="DC1998" s="11">
        <v>4.2616604920680157</v>
      </c>
      <c r="DD1998" s="11">
        <v>14.395649282796619</v>
      </c>
      <c r="DE1998" s="28"/>
      <c r="DF1998" s="11">
        <v>294.75600000000003</v>
      </c>
      <c r="DG1998" s="11">
        <v>-69.500058999999993</v>
      </c>
      <c r="DH1998" s="11">
        <v>-227.869492054445</v>
      </c>
      <c r="DI1998" s="11">
        <v>-31.901728887622305</v>
      </c>
      <c r="DJ1998" s="11">
        <v>0</v>
      </c>
      <c r="DK1998" s="11">
        <v>44.684498214285711</v>
      </c>
      <c r="DL1998" s="11" t="s">
        <v>6</v>
      </c>
      <c r="DM1998" s="11">
        <v>45.901728887622305</v>
      </c>
      <c r="DN1998" s="11" t="s">
        <v>6</v>
      </c>
      <c r="DO1998" s="11">
        <v>-58.856807855781916</v>
      </c>
      <c r="DP1998" s="11">
        <v>7731.32</v>
      </c>
      <c r="DQ1998" s="11">
        <v>0.21919010436169806</v>
      </c>
      <c r="DR1998" s="11">
        <v>58.8400038998914</v>
      </c>
      <c r="DS1998" s="11">
        <f>IF(odpadni[[#This Row],[SÚC]]="-","-",odpadni[[#This Row],[ZKC34]]-odpadni[[#This Row],[SÚC]])</f>
        <v>-44.8400038998914</v>
      </c>
      <c r="DT1998" s="11" t="str">
        <f>IF(odpadni[[#This Row],[Rozdíl Cena pro stočné - sociálně únosná cena]]="-","-",IF(odpadni[[#This Row],[Rozdíl Cena pro stočné - sociálně únosná cena]]&gt;0,"ANO","NE"))</f>
        <v>NE</v>
      </c>
      <c r="DU1998" s="11">
        <v>-12.938275012269095</v>
      </c>
      <c r="DV1998" s="11" t="s">
        <v>301</v>
      </c>
      <c r="DW1998" s="58"/>
      <c r="DX1998" s="58" t="s">
        <v>8821</v>
      </c>
      <c r="DY1998" s="58"/>
      <c r="DZ1998" s="58" t="s">
        <v>8894</v>
      </c>
      <c r="EK1998" s="2"/>
    </row>
    <row r="1999" spans="1:141" ht="15" customHeight="1" x14ac:dyDescent="0.25">
      <c r="A1999" s="71">
        <v>2668</v>
      </c>
      <c r="B1999" s="9" t="s">
        <v>2252</v>
      </c>
      <c r="C1999" s="9" t="s">
        <v>4646</v>
      </c>
      <c r="D1999" s="9" t="s">
        <v>4646</v>
      </c>
      <c r="E1999" s="9" t="s">
        <v>8</v>
      </c>
      <c r="F1999" s="9" t="s">
        <v>4646</v>
      </c>
      <c r="G1999" s="9" t="s">
        <v>8</v>
      </c>
      <c r="H1999" s="9" t="s">
        <v>7</v>
      </c>
      <c r="I1999" s="9" t="s">
        <v>5990</v>
      </c>
      <c r="J1999" s="9" t="s">
        <v>5980</v>
      </c>
      <c r="K1999" s="9" t="s">
        <v>5981</v>
      </c>
      <c r="L1999" s="10" t="s">
        <v>7983</v>
      </c>
      <c r="M1999" s="50"/>
      <c r="N1999" s="28"/>
      <c r="O1999" s="56">
        <v>1025</v>
      </c>
      <c r="P1999" s="56">
        <v>1025</v>
      </c>
      <c r="Q1999" s="56">
        <v>0</v>
      </c>
      <c r="R1999" s="11">
        <v>7.524</v>
      </c>
      <c r="S1999" s="11">
        <v>0</v>
      </c>
      <c r="T1999" s="56">
        <v>341</v>
      </c>
      <c r="U1999" s="11">
        <v>0</v>
      </c>
      <c r="V1999" s="11">
        <v>32.950000000000003</v>
      </c>
      <c r="W1999" s="11">
        <v>0</v>
      </c>
      <c r="X1999" s="56">
        <v>12</v>
      </c>
      <c r="Y1999" s="56">
        <v>0</v>
      </c>
      <c r="Z1999" s="11">
        <v>1</v>
      </c>
      <c r="AA1999" s="56">
        <v>12</v>
      </c>
      <c r="AB1999" s="56">
        <v>0</v>
      </c>
      <c r="AC1999" s="11">
        <v>0</v>
      </c>
      <c r="AD1999" s="11">
        <v>0</v>
      </c>
      <c r="AE1999" s="11">
        <v>0</v>
      </c>
      <c r="AF1999" s="11">
        <v>0</v>
      </c>
      <c r="AG1999" s="11">
        <v>0</v>
      </c>
      <c r="AH1999" s="11">
        <v>6.7</v>
      </c>
      <c r="AI1999" s="11">
        <v>35560</v>
      </c>
      <c r="AJ1999" s="11">
        <v>10690</v>
      </c>
      <c r="AK1999" s="11">
        <v>36.44</v>
      </c>
      <c r="AL1999" s="24">
        <v>5.9646999999999999E-2</v>
      </c>
      <c r="AM1999" s="24">
        <v>0</v>
      </c>
      <c r="AN1999" s="24">
        <v>0</v>
      </c>
      <c r="AO1999" s="24">
        <v>0</v>
      </c>
      <c r="AP1999" s="24">
        <v>5.9646999999999999E-2</v>
      </c>
      <c r="AQ1999" s="24">
        <v>0.23268</v>
      </c>
      <c r="AR1999" s="24">
        <v>0.23268</v>
      </c>
      <c r="AS1999" s="24">
        <v>0</v>
      </c>
      <c r="AT1999" s="24">
        <v>0.38697900000000002</v>
      </c>
      <c r="AU1999" s="24">
        <v>8.6926000000000003E-2</v>
      </c>
      <c r="AV1999" s="24">
        <v>0.30005300000000001</v>
      </c>
      <c r="AW1999" s="24">
        <v>0.42563600000000001</v>
      </c>
      <c r="AX1999" s="24">
        <v>0.2</v>
      </c>
      <c r="AY1999" s="24">
        <v>0.225636</v>
      </c>
      <c r="AZ1999" s="24">
        <v>0</v>
      </c>
      <c r="BA1999" s="24">
        <v>0</v>
      </c>
      <c r="BB1999" s="24">
        <v>0</v>
      </c>
      <c r="BC1999" s="24">
        <v>0.22103999999999999</v>
      </c>
      <c r="BD1999" s="24">
        <v>0</v>
      </c>
      <c r="BE1999" s="24">
        <v>1.506872</v>
      </c>
      <c r="BF1999" s="25">
        <v>1.796451</v>
      </c>
      <c r="BG1999" s="54">
        <v>46.25</v>
      </c>
      <c r="BH1999" s="11">
        <v>1</v>
      </c>
      <c r="BI1999" s="24">
        <v>0</v>
      </c>
      <c r="BJ1999" s="24">
        <v>0</v>
      </c>
      <c r="BK1999" s="24">
        <v>3.295E-2</v>
      </c>
      <c r="BL1999" s="24">
        <v>0</v>
      </c>
      <c r="BM1999" s="11">
        <v>45.73</v>
      </c>
      <c r="BN1999" s="24">
        <v>-0.306201</v>
      </c>
      <c r="BO1999" s="25">
        <v>0</v>
      </c>
      <c r="BP1999" s="24">
        <v>-20.320333000000002</v>
      </c>
      <c r="BQ1999" s="11">
        <v>0</v>
      </c>
      <c r="BR1999" s="24">
        <v>3.13</v>
      </c>
      <c r="BS1999" s="24">
        <v>0</v>
      </c>
      <c r="BT1999" s="24">
        <v>0.2</v>
      </c>
      <c r="BU1999" s="24">
        <v>0.225636</v>
      </c>
      <c r="BV1999" s="24">
        <v>0</v>
      </c>
      <c r="BW1999" s="24">
        <v>0.2</v>
      </c>
      <c r="BX1999" s="11">
        <v>45.321637426900587</v>
      </c>
      <c r="BY1999" s="28"/>
      <c r="BZ1999" s="28"/>
      <c r="CA1999" s="11">
        <v>3.295E-2</v>
      </c>
      <c r="CB1999" s="17">
        <v>4.9299999999999997E-2</v>
      </c>
      <c r="CC1999" s="11">
        <v>3.0058651026392962</v>
      </c>
      <c r="CD1999" s="11">
        <v>136.2307283359915</v>
      </c>
      <c r="CE1999" s="11">
        <v>32.146341463414636</v>
      </c>
      <c r="CF1999" s="11">
        <v>100</v>
      </c>
      <c r="CG1999" s="11">
        <v>0</v>
      </c>
      <c r="CH1999" s="11">
        <v>0</v>
      </c>
      <c r="CI1999" s="28"/>
      <c r="CJ1999" s="11">
        <v>46250</v>
      </c>
      <c r="CK1999" s="11">
        <v>0</v>
      </c>
      <c r="CL1999" s="11">
        <v>662.36111111111109</v>
      </c>
      <c r="CM1999" s="11" t="s">
        <v>6</v>
      </c>
      <c r="CN1999" s="11">
        <v>119.43500000000002</v>
      </c>
      <c r="CO1999" s="11" t="s">
        <v>6</v>
      </c>
      <c r="CP1999" s="11">
        <v>0.25823783783783788</v>
      </c>
      <c r="CQ1999" s="11">
        <v>542.92611111111103</v>
      </c>
      <c r="CR1999" s="11" t="s">
        <v>295</v>
      </c>
      <c r="CS1999" s="11">
        <v>16.477271960883488</v>
      </c>
      <c r="CT1999" s="11">
        <v>1403.6418816388466</v>
      </c>
      <c r="CU1999" s="11">
        <v>3.6247344461305011</v>
      </c>
      <c r="CV1999" s="11">
        <v>1.2748070562293274</v>
      </c>
      <c r="CW1999" s="11">
        <v>100</v>
      </c>
      <c r="CX1999" s="11" t="s">
        <v>6</v>
      </c>
      <c r="CY1999" s="28"/>
      <c r="CZ1999" s="11">
        <v>32.950000000000003</v>
      </c>
      <c r="DA1999" s="11">
        <v>1025</v>
      </c>
      <c r="DB1999" s="11">
        <v>341</v>
      </c>
      <c r="DC1999" s="11">
        <v>11.744430955993931</v>
      </c>
      <c r="DD1999" s="11">
        <v>6.7083459787556903</v>
      </c>
      <c r="DE1999" s="28"/>
      <c r="DF1999" s="11">
        <v>1200.6979999999999</v>
      </c>
      <c r="DG1999" s="11">
        <v>-20.320333000000002</v>
      </c>
      <c r="DH1999" s="11">
        <v>-25.501916385302554</v>
      </c>
      <c r="DI1999" s="11">
        <v>-9.292898330804249</v>
      </c>
      <c r="DJ1999" s="11">
        <v>0</v>
      </c>
      <c r="DK1999" s="11">
        <v>45.121951219512198</v>
      </c>
      <c r="DL1999" s="11" t="s">
        <v>6</v>
      </c>
      <c r="DM1999" s="11">
        <v>52.916452537514751</v>
      </c>
      <c r="DN1999" s="11" t="s">
        <v>6</v>
      </c>
      <c r="DO1999" s="11">
        <v>-20.320305905212919</v>
      </c>
      <c r="DP1999" s="11">
        <v>4418.9794721407625</v>
      </c>
      <c r="DQ1999" s="11">
        <v>0.5857640289019248</v>
      </c>
      <c r="DR1999" s="11">
        <v>59.924915772753501</v>
      </c>
      <c r="DS1999" s="11">
        <f>IF(odpadni[[#This Row],[SÚC]]="-","-",odpadni[[#This Row],[ZKC34]]-odpadni[[#This Row],[SÚC]])</f>
        <v>-23.484915772753503</v>
      </c>
      <c r="DT1999" s="11" t="str">
        <f>IF(odpadni[[#This Row],[Rozdíl Cena pro stočné - sociálně únosná cena]]="-","-",IF(odpadni[[#This Row],[Rozdíl Cena pro stočné - sociálně únosná cena]]&gt;0,"ANO","NE"))</f>
        <v>NE</v>
      </c>
      <c r="DU1999" s="11">
        <v>-7.0084632352387501</v>
      </c>
      <c r="DV1999" s="11" t="s">
        <v>301</v>
      </c>
      <c r="DW1999" s="58"/>
      <c r="DX1999" s="58" t="s">
        <v>8821</v>
      </c>
      <c r="DY1999" s="58"/>
      <c r="DZ1999" s="58" t="s">
        <v>8894</v>
      </c>
      <c r="EK1999" s="2"/>
    </row>
    <row r="2000" spans="1:141" ht="15" customHeight="1" x14ac:dyDescent="0.25">
      <c r="A2000" s="71">
        <v>2669</v>
      </c>
      <c r="B2000" s="9" t="s">
        <v>2253</v>
      </c>
      <c r="C2000" s="9" t="s">
        <v>4647</v>
      </c>
      <c r="D2000" s="9" t="s">
        <v>4647</v>
      </c>
      <c r="E2000" s="9" t="s">
        <v>8</v>
      </c>
      <c r="F2000" s="9" t="s">
        <v>4647</v>
      </c>
      <c r="G2000" s="9" t="s">
        <v>8</v>
      </c>
      <c r="H2000" s="9" t="s">
        <v>5941</v>
      </c>
      <c r="I2000" s="9" t="s">
        <v>5990</v>
      </c>
      <c r="J2000" s="9" t="s">
        <v>5980</v>
      </c>
      <c r="K2000" s="9" t="s">
        <v>5981</v>
      </c>
      <c r="L2000" s="10" t="s">
        <v>7984</v>
      </c>
      <c r="M2000" s="50"/>
      <c r="N2000" s="28"/>
      <c r="O2000" s="56">
        <v>356</v>
      </c>
      <c r="P2000" s="56">
        <v>0</v>
      </c>
      <c r="Q2000" s="56">
        <v>356</v>
      </c>
      <c r="R2000" s="11">
        <v>3.63</v>
      </c>
      <c r="S2000" s="11">
        <v>0</v>
      </c>
      <c r="T2000" s="56">
        <v>129</v>
      </c>
      <c r="U2000" s="11">
        <v>13.105</v>
      </c>
      <c r="V2000" s="11">
        <v>0</v>
      </c>
      <c r="W2000" s="11">
        <v>0</v>
      </c>
      <c r="X2000" s="56">
        <v>8</v>
      </c>
      <c r="Y2000" s="56">
        <v>0</v>
      </c>
      <c r="Z2000" s="11">
        <v>0</v>
      </c>
      <c r="AA2000" s="56">
        <v>0</v>
      </c>
      <c r="AB2000" s="56">
        <v>0</v>
      </c>
      <c r="AC2000" s="11">
        <v>0</v>
      </c>
      <c r="AD2000" s="11">
        <v>0</v>
      </c>
      <c r="AE2000" s="11">
        <v>0</v>
      </c>
      <c r="AF2000" s="11">
        <v>0</v>
      </c>
      <c r="AG2000" s="11">
        <v>0</v>
      </c>
      <c r="AH2000" s="11">
        <v>0</v>
      </c>
      <c r="AI2000" s="11">
        <v>27775</v>
      </c>
      <c r="AJ2000" s="11">
        <v>0</v>
      </c>
      <c r="AK2000" s="11">
        <v>0</v>
      </c>
      <c r="AL2000" s="24">
        <v>0</v>
      </c>
      <c r="AM2000" s="24">
        <v>0</v>
      </c>
      <c r="AN2000" s="24">
        <v>0</v>
      </c>
      <c r="AO2000" s="24">
        <v>0</v>
      </c>
      <c r="AP2000" s="24">
        <v>0</v>
      </c>
      <c r="AQ2000" s="24">
        <v>0</v>
      </c>
      <c r="AR2000" s="24">
        <v>0</v>
      </c>
      <c r="AS2000" s="24">
        <v>0</v>
      </c>
      <c r="AT2000" s="24">
        <v>0</v>
      </c>
      <c r="AU2000" s="24">
        <v>0</v>
      </c>
      <c r="AV2000" s="24">
        <v>0</v>
      </c>
      <c r="AW2000" s="24">
        <v>7.4843999999999994E-2</v>
      </c>
      <c r="AX2000" s="24">
        <v>2.4844000000000001E-2</v>
      </c>
      <c r="AY2000" s="24">
        <v>0</v>
      </c>
      <c r="AZ2000" s="24">
        <v>0</v>
      </c>
      <c r="BA2000" s="24">
        <v>0.05</v>
      </c>
      <c r="BB2000" s="24">
        <v>0</v>
      </c>
      <c r="BC2000" s="24">
        <v>2.9281999999999999E-2</v>
      </c>
      <c r="BD2000" s="24">
        <v>0</v>
      </c>
      <c r="BE2000" s="24">
        <v>0.104126</v>
      </c>
      <c r="BF2000" s="25">
        <v>0.124844</v>
      </c>
      <c r="BG2000" s="54">
        <v>27.77</v>
      </c>
      <c r="BH2000" s="11">
        <v>0</v>
      </c>
      <c r="BI2000" s="24">
        <v>0</v>
      </c>
      <c r="BJ2000" s="24">
        <v>0</v>
      </c>
      <c r="BK2000" s="24">
        <v>1.3105E-2</v>
      </c>
      <c r="BL2000" s="24">
        <v>0</v>
      </c>
      <c r="BM2000" s="11">
        <v>7.94</v>
      </c>
      <c r="BN2000" s="24">
        <v>-0.104126</v>
      </c>
      <c r="BO2000" s="25">
        <v>-0.124844</v>
      </c>
      <c r="BP2000" s="24">
        <v>-100</v>
      </c>
      <c r="BQ2000" s="11">
        <v>0</v>
      </c>
      <c r="BR2000" s="24">
        <v>0.05</v>
      </c>
      <c r="BS2000" s="24">
        <v>0</v>
      </c>
      <c r="BT2000" s="24">
        <v>0.05</v>
      </c>
      <c r="BU2000" s="24">
        <v>0</v>
      </c>
      <c r="BV2000" s="24">
        <v>0</v>
      </c>
      <c r="BW2000" s="24">
        <v>0.05</v>
      </c>
      <c r="BX2000" s="11">
        <v>35.537190082644628</v>
      </c>
      <c r="BY2000" s="28"/>
      <c r="BZ2000" s="28"/>
      <c r="CA2000" s="11">
        <v>1.3105E-2</v>
      </c>
      <c r="CB2000" s="17">
        <v>1.2999999999999999E-2</v>
      </c>
      <c r="CC2000" s="11">
        <v>2.7596899224806202</v>
      </c>
      <c r="CD2000" s="11">
        <v>98.071625344352626</v>
      </c>
      <c r="CE2000" s="11">
        <v>36.811797752808985</v>
      </c>
      <c r="CF2000" s="11">
        <v>0</v>
      </c>
      <c r="CG2000" s="11">
        <v>0</v>
      </c>
      <c r="CH2000" s="11" t="s">
        <v>6</v>
      </c>
      <c r="CI2000" s="28"/>
      <c r="CJ2000" s="11">
        <v>27775</v>
      </c>
      <c r="CK2000" s="11">
        <v>0</v>
      </c>
      <c r="CL2000" s="11">
        <v>308.61111111111109</v>
      </c>
      <c r="CM2000" s="11" t="s">
        <v>6</v>
      </c>
      <c r="CN2000" s="11">
        <v>0</v>
      </c>
      <c r="CO2000" s="11" t="s">
        <v>6</v>
      </c>
      <c r="CP2000" s="11">
        <v>0</v>
      </c>
      <c r="CQ2000" s="11">
        <v>308.61111111111109</v>
      </c>
      <c r="CR2000" s="11" t="s">
        <v>295</v>
      </c>
      <c r="CS2000" s="11">
        <v>23.549111874178639</v>
      </c>
      <c r="CT2000" s="11">
        <v>2119.4200686760778</v>
      </c>
      <c r="CU2000" s="11">
        <v>0</v>
      </c>
      <c r="CV2000" s="11">
        <v>1.1111111111111112</v>
      </c>
      <c r="CW2000" s="11">
        <v>100</v>
      </c>
      <c r="CX2000" s="11" t="s">
        <v>6</v>
      </c>
      <c r="CY2000" s="28"/>
      <c r="CZ2000" s="11" t="s">
        <v>6</v>
      </c>
      <c r="DA2000" s="11" t="s">
        <v>6</v>
      </c>
      <c r="DB2000" s="11" t="s">
        <v>6</v>
      </c>
      <c r="DC2000" s="11">
        <v>0</v>
      </c>
      <c r="DD2000" s="11">
        <v>2.2344143456695917</v>
      </c>
      <c r="DE2000" s="28"/>
      <c r="DF2000" s="11">
        <v>0</v>
      </c>
      <c r="DG2000" s="11">
        <v>-100</v>
      </c>
      <c r="DH2000" s="11" t="s">
        <v>6</v>
      </c>
      <c r="DI2000" s="11" t="s">
        <v>6</v>
      </c>
      <c r="DJ2000" s="11">
        <v>0</v>
      </c>
      <c r="DK2000" s="11">
        <v>78.019662921348313</v>
      </c>
      <c r="DL2000" s="11" t="s">
        <v>6</v>
      </c>
      <c r="DM2000" s="11">
        <v>25.783526219848227</v>
      </c>
      <c r="DN2000" s="11" t="s">
        <v>6</v>
      </c>
      <c r="DO2000" s="11">
        <v>-100</v>
      </c>
      <c r="DP2000" s="11">
        <v>807.17829457364337</v>
      </c>
      <c r="DQ2000" s="11">
        <v>0</v>
      </c>
      <c r="DR2000" s="11">
        <v>60.106973873163497</v>
      </c>
      <c r="DS2000" s="11">
        <f>IF(odpadni[[#This Row],[SÚC]]="-","-",odpadni[[#This Row],[ZKC34]]-odpadni[[#This Row],[SÚC]])</f>
        <v>-60.106973873163497</v>
      </c>
      <c r="DT2000" s="11" t="str">
        <f>IF(odpadni[[#This Row],[Rozdíl Cena pro stočné - sociálně únosná cena]]="-","-",IF(odpadni[[#This Row],[Rozdíl Cena pro stočné - sociálně únosná cena]]&gt;0,"ANO","NE"))</f>
        <v>NE</v>
      </c>
      <c r="DU2000" s="11">
        <v>-34.32344765331527</v>
      </c>
      <c r="DV2000" s="11" t="s">
        <v>301</v>
      </c>
      <c r="DW2000" s="58"/>
      <c r="DX2000" s="58" t="s">
        <v>8855</v>
      </c>
      <c r="DY2000" s="58" t="s">
        <v>8890</v>
      </c>
      <c r="DZ2000" s="58" t="s">
        <v>8900</v>
      </c>
      <c r="EK2000" s="2"/>
    </row>
    <row r="2001" spans="1:141" ht="15" customHeight="1" x14ac:dyDescent="0.25">
      <c r="A2001" s="71">
        <v>2670</v>
      </c>
      <c r="B2001" s="9" t="s">
        <v>2253</v>
      </c>
      <c r="C2001" s="9" t="s">
        <v>4648</v>
      </c>
      <c r="D2001" s="9" t="s">
        <v>4648</v>
      </c>
      <c r="E2001" s="9" t="s">
        <v>8</v>
      </c>
      <c r="F2001" s="9" t="s">
        <v>4648</v>
      </c>
      <c r="G2001" s="9" t="s">
        <v>8</v>
      </c>
      <c r="H2001" s="9" t="s">
        <v>5946</v>
      </c>
      <c r="I2001" s="9" t="s">
        <v>5990</v>
      </c>
      <c r="J2001" s="9" t="s">
        <v>5980</v>
      </c>
      <c r="K2001" s="9" t="s">
        <v>5981</v>
      </c>
      <c r="L2001" s="10" t="s">
        <v>7985</v>
      </c>
      <c r="M2001" s="50"/>
      <c r="N2001" s="28"/>
      <c r="O2001" s="56">
        <v>300</v>
      </c>
      <c r="P2001" s="56">
        <v>300</v>
      </c>
      <c r="Q2001" s="56">
        <v>0</v>
      </c>
      <c r="R2001" s="11">
        <v>3.2250000000000001</v>
      </c>
      <c r="S2001" s="11">
        <v>0</v>
      </c>
      <c r="T2001" s="56">
        <v>98</v>
      </c>
      <c r="U2001" s="11">
        <v>0</v>
      </c>
      <c r="V2001" s="11">
        <v>31.68</v>
      </c>
      <c r="W2001" s="11">
        <v>0</v>
      </c>
      <c r="X2001" s="56">
        <v>12</v>
      </c>
      <c r="Y2001" s="56">
        <v>0</v>
      </c>
      <c r="Z2001" s="11">
        <v>1</v>
      </c>
      <c r="AA2001" s="56">
        <v>12</v>
      </c>
      <c r="AB2001" s="56">
        <v>0</v>
      </c>
      <c r="AC2001" s="11">
        <v>0</v>
      </c>
      <c r="AD2001" s="11">
        <v>0</v>
      </c>
      <c r="AE2001" s="11">
        <v>0</v>
      </c>
      <c r="AF2001" s="11">
        <v>0</v>
      </c>
      <c r="AG2001" s="11">
        <v>0</v>
      </c>
      <c r="AH2001" s="11">
        <v>0</v>
      </c>
      <c r="AI2001" s="11">
        <v>42329.63</v>
      </c>
      <c r="AJ2001" s="11">
        <v>4000</v>
      </c>
      <c r="AK2001" s="11">
        <v>38.61</v>
      </c>
      <c r="AL2001" s="24">
        <v>7.378E-3</v>
      </c>
      <c r="AM2001" s="24">
        <v>0</v>
      </c>
      <c r="AN2001" s="24">
        <v>0</v>
      </c>
      <c r="AO2001" s="24">
        <v>0</v>
      </c>
      <c r="AP2001" s="24">
        <v>7.378E-3</v>
      </c>
      <c r="AQ2001" s="24">
        <v>7.8900999999999999E-2</v>
      </c>
      <c r="AR2001" s="24">
        <v>7.8900999999999999E-2</v>
      </c>
      <c r="AS2001" s="24">
        <v>0</v>
      </c>
      <c r="AT2001" s="24">
        <v>3.9E-2</v>
      </c>
      <c r="AU2001" s="24">
        <v>0</v>
      </c>
      <c r="AV2001" s="24">
        <v>3.9E-2</v>
      </c>
      <c r="AW2001" s="24">
        <v>1.1996869999999999</v>
      </c>
      <c r="AX2001" s="24">
        <v>0.53100000000000003</v>
      </c>
      <c r="AY2001" s="24">
        <v>3.8686999999999999E-2</v>
      </c>
      <c r="AZ2001" s="24">
        <v>0</v>
      </c>
      <c r="BA2001" s="24">
        <v>0.63</v>
      </c>
      <c r="BB2001" s="24">
        <v>0</v>
      </c>
      <c r="BC2001" s="24">
        <v>0.185</v>
      </c>
      <c r="BD2001" s="24">
        <v>0</v>
      </c>
      <c r="BE2001" s="24">
        <v>1.5099659999999999</v>
      </c>
      <c r="BF2001" s="25">
        <v>1.5409999999999999</v>
      </c>
      <c r="BG2001" s="54">
        <v>46.33</v>
      </c>
      <c r="BH2001" s="11">
        <v>1</v>
      </c>
      <c r="BI2001" s="24">
        <v>0</v>
      </c>
      <c r="BJ2001" s="24">
        <v>0</v>
      </c>
      <c r="BK2001" s="24">
        <v>3.168E-2</v>
      </c>
      <c r="BL2001" s="24">
        <v>0</v>
      </c>
      <c r="BM2001" s="11">
        <v>47.66</v>
      </c>
      <c r="BN2001" s="24">
        <v>-0.28680099999999997</v>
      </c>
      <c r="BO2001" s="25">
        <v>-0.18965000000000001</v>
      </c>
      <c r="BP2001" s="24">
        <v>-18.993884999999999</v>
      </c>
      <c r="BQ2001" s="11">
        <v>0</v>
      </c>
      <c r="BR2001" s="24">
        <v>1.89</v>
      </c>
      <c r="BS2001" s="24">
        <v>0</v>
      </c>
      <c r="BT2001" s="24">
        <v>0.63</v>
      </c>
      <c r="BU2001" s="24">
        <v>3.9E-2</v>
      </c>
      <c r="BV2001" s="24">
        <v>0.63</v>
      </c>
      <c r="BW2001" s="24">
        <v>0</v>
      </c>
      <c r="BX2001" s="11">
        <v>30.387596899224807</v>
      </c>
      <c r="BY2001" s="28"/>
      <c r="BZ2001" s="28"/>
      <c r="CA2001" s="11">
        <v>3.168E-2</v>
      </c>
      <c r="CB2001" s="17">
        <v>3.5000000000000003E-2</v>
      </c>
      <c r="CC2001" s="11">
        <v>3.0612244897959182</v>
      </c>
      <c r="CD2001" s="11">
        <v>93.023255813953483</v>
      </c>
      <c r="CE2001" s="11">
        <v>105.6</v>
      </c>
      <c r="CF2001" s="11">
        <v>100</v>
      </c>
      <c r="CG2001" s="11">
        <v>0</v>
      </c>
      <c r="CH2001" s="11">
        <v>0</v>
      </c>
      <c r="CI2001" s="28"/>
      <c r="CJ2001" s="11">
        <v>46329.63</v>
      </c>
      <c r="CK2001" s="11">
        <v>0</v>
      </c>
      <c r="CL2001" s="11">
        <v>570.32922222222214</v>
      </c>
      <c r="CM2001" s="11" t="s">
        <v>6</v>
      </c>
      <c r="CN2001" s="11">
        <v>912.88599999999997</v>
      </c>
      <c r="CO2001" s="11" t="s">
        <v>6</v>
      </c>
      <c r="CP2001" s="11">
        <v>1.9704150454039886</v>
      </c>
      <c r="CQ2001" s="11">
        <v>0</v>
      </c>
      <c r="CR2001" s="11" t="s">
        <v>294</v>
      </c>
      <c r="CS2001" s="11">
        <v>0</v>
      </c>
      <c r="CT2001" s="11">
        <v>1462.4251893939393</v>
      </c>
      <c r="CU2001" s="11">
        <v>28.815845959595958</v>
      </c>
      <c r="CV2001" s="11">
        <v>1.1670911817357363</v>
      </c>
      <c r="CW2001" s="11">
        <v>0</v>
      </c>
      <c r="CX2001" s="11" t="s">
        <v>6</v>
      </c>
      <c r="CY2001" s="28"/>
      <c r="CZ2001" s="11">
        <v>31.68</v>
      </c>
      <c r="DA2001" s="11">
        <v>300</v>
      </c>
      <c r="DB2001" s="11">
        <v>98</v>
      </c>
      <c r="DC2001" s="11">
        <v>1.231060606060606</v>
      </c>
      <c r="DD2001" s="11">
        <v>5.8396464646464645</v>
      </c>
      <c r="DE2001" s="28"/>
      <c r="DF2001" s="11">
        <v>1223.1648</v>
      </c>
      <c r="DG2001" s="11">
        <v>-18.993884999999999</v>
      </c>
      <c r="DH2001" s="11">
        <v>-23.447453687352677</v>
      </c>
      <c r="DI2001" s="11">
        <v>-9.0530618686868678</v>
      </c>
      <c r="DJ2001" s="11">
        <v>0</v>
      </c>
      <c r="DK2001" s="11">
        <v>154.43209999999999</v>
      </c>
      <c r="DL2001" s="11" t="s">
        <v>6</v>
      </c>
      <c r="DM2001" s="11">
        <v>47.663068181818183</v>
      </c>
      <c r="DN2001" s="11" t="s">
        <v>6</v>
      </c>
      <c r="DO2001" s="11">
        <v>39.001393235647747</v>
      </c>
      <c r="DP2001" s="11">
        <v>15407.816326530612</v>
      </c>
      <c r="DQ2001" s="11">
        <v>0.81006115369485143</v>
      </c>
      <c r="DR2001" s="11">
        <v>52.231796222046299</v>
      </c>
      <c r="DS2001" s="11">
        <f>IF(odpadni[[#This Row],[SÚC]]="-","-",odpadni[[#This Row],[ZKC34]]-odpadni[[#This Row],[SÚC]])</f>
        <v>-13.621796222046299</v>
      </c>
      <c r="DT2001" s="11" t="str">
        <f>IF(odpadni[[#This Row],[Rozdíl Cena pro stočné - sociálně únosná cena]]="-","-",IF(odpadni[[#This Row],[Rozdíl Cena pro stočné - sociálně únosná cena]]&gt;0,"ANO","NE"))</f>
        <v>NE</v>
      </c>
      <c r="DU2001" s="11">
        <v>-4.5687280402281161</v>
      </c>
      <c r="DV2001" s="11" t="s">
        <v>301</v>
      </c>
      <c r="DW2001" s="58"/>
      <c r="DX2001" s="58" t="s">
        <v>8837</v>
      </c>
      <c r="DY2001" s="58"/>
      <c r="DZ2001" s="58" t="s">
        <v>8918</v>
      </c>
      <c r="EK2001" s="2"/>
    </row>
    <row r="2002" spans="1:141" ht="15" customHeight="1" x14ac:dyDescent="0.25">
      <c r="A2002" s="71">
        <v>2671</v>
      </c>
      <c r="B2002" s="9" t="s">
        <v>2254</v>
      </c>
      <c r="C2002" s="9" t="s">
        <v>4649</v>
      </c>
      <c r="D2002" s="9" t="s">
        <v>4649</v>
      </c>
      <c r="E2002" s="9" t="s">
        <v>8</v>
      </c>
      <c r="F2002" s="9" t="s">
        <v>4649</v>
      </c>
      <c r="G2002" s="9" t="s">
        <v>8</v>
      </c>
      <c r="H2002" s="9" t="s">
        <v>5953</v>
      </c>
      <c r="I2002" s="9" t="s">
        <v>5990</v>
      </c>
      <c r="J2002" s="9" t="s">
        <v>5991</v>
      </c>
      <c r="K2002" s="9" t="s">
        <v>5985</v>
      </c>
      <c r="L2002" s="10" t="s">
        <v>7986</v>
      </c>
      <c r="M2002" s="50"/>
      <c r="N2002" s="28"/>
      <c r="O2002" s="56">
        <v>56</v>
      </c>
      <c r="P2002" s="56">
        <v>0</v>
      </c>
      <c r="Q2002" s="56">
        <v>56</v>
      </c>
      <c r="R2002" s="11">
        <v>0.6</v>
      </c>
      <c r="S2002" s="11">
        <v>0</v>
      </c>
      <c r="T2002" s="56">
        <v>21</v>
      </c>
      <c r="U2002" s="11">
        <v>2.823</v>
      </c>
      <c r="V2002" s="11">
        <v>0</v>
      </c>
      <c r="W2002" s="11">
        <v>0</v>
      </c>
      <c r="X2002" s="56">
        <v>4</v>
      </c>
      <c r="Y2002" s="56">
        <v>0</v>
      </c>
      <c r="Z2002" s="11">
        <v>0</v>
      </c>
      <c r="AA2002" s="56">
        <v>0</v>
      </c>
      <c r="AB2002" s="56">
        <v>0</v>
      </c>
      <c r="AC2002" s="11">
        <v>0</v>
      </c>
      <c r="AD2002" s="11">
        <v>0</v>
      </c>
      <c r="AE2002" s="11">
        <v>0</v>
      </c>
      <c r="AF2002" s="11">
        <v>0</v>
      </c>
      <c r="AG2002" s="11">
        <v>0</v>
      </c>
      <c r="AH2002" s="11">
        <v>0</v>
      </c>
      <c r="AI2002" s="11">
        <v>2864</v>
      </c>
      <c r="AJ2002" s="11">
        <v>0</v>
      </c>
      <c r="AK2002" s="11">
        <v>2.09</v>
      </c>
      <c r="AL2002" s="24">
        <v>0</v>
      </c>
      <c r="AM2002" s="24">
        <v>0</v>
      </c>
      <c r="AN2002" s="24">
        <v>0</v>
      </c>
      <c r="AO2002" s="24">
        <v>0</v>
      </c>
      <c r="AP2002" s="24">
        <v>0</v>
      </c>
      <c r="AQ2002" s="24">
        <v>0</v>
      </c>
      <c r="AR2002" s="24">
        <v>0</v>
      </c>
      <c r="AS2002" s="24">
        <v>0</v>
      </c>
      <c r="AT2002" s="24">
        <v>0</v>
      </c>
      <c r="AU2002" s="24">
        <v>0</v>
      </c>
      <c r="AV2002" s="24">
        <v>0</v>
      </c>
      <c r="AW2002" s="24">
        <v>1.16E-3</v>
      </c>
      <c r="AX2002" s="24">
        <v>1.16E-3</v>
      </c>
      <c r="AY2002" s="24">
        <v>0</v>
      </c>
      <c r="AZ2002" s="24">
        <v>0</v>
      </c>
      <c r="BA2002" s="24">
        <v>0</v>
      </c>
      <c r="BB2002" s="24">
        <v>0</v>
      </c>
      <c r="BC2002" s="24">
        <v>1.7524999999999999E-2</v>
      </c>
      <c r="BD2002" s="24">
        <v>0</v>
      </c>
      <c r="BE2002" s="24">
        <v>1.8685E-2</v>
      </c>
      <c r="BF2002" s="25">
        <v>3.5599999999999998E-3</v>
      </c>
      <c r="BG2002" s="54">
        <v>2.8639999999999999</v>
      </c>
      <c r="BH2002" s="11">
        <v>0</v>
      </c>
      <c r="BI2002" s="24">
        <v>0</v>
      </c>
      <c r="BJ2002" s="24">
        <v>0</v>
      </c>
      <c r="BK2002" s="24">
        <v>1.658E-3</v>
      </c>
      <c r="BL2002" s="24">
        <v>0</v>
      </c>
      <c r="BM2002" s="11">
        <v>11.26</v>
      </c>
      <c r="BN2002" s="24">
        <v>-1.5213000000000001E-2</v>
      </c>
      <c r="BO2002" s="25">
        <v>0</v>
      </c>
      <c r="BP2002" s="24">
        <v>-81.417997999999997</v>
      </c>
      <c r="BQ2002" s="11">
        <v>0</v>
      </c>
      <c r="BR2002" s="24">
        <v>0</v>
      </c>
      <c r="BS2002" s="24">
        <v>0</v>
      </c>
      <c r="BT2002" s="24">
        <v>0</v>
      </c>
      <c r="BU2002" s="24">
        <v>0</v>
      </c>
      <c r="BV2002" s="24">
        <v>0</v>
      </c>
      <c r="BW2002" s="24">
        <v>0</v>
      </c>
      <c r="BX2002" s="11">
        <v>35</v>
      </c>
      <c r="BY2002" s="28"/>
      <c r="BZ2002" s="28"/>
      <c r="CA2002" s="11">
        <v>1.658E-3</v>
      </c>
      <c r="CB2002" s="17">
        <v>1.6999999999999999E-3</v>
      </c>
      <c r="CC2002" s="11">
        <v>2.6666666666666665</v>
      </c>
      <c r="CD2002" s="11">
        <v>93.333333333333343</v>
      </c>
      <c r="CE2002" s="11">
        <v>29.607142857142858</v>
      </c>
      <c r="CF2002" s="11">
        <v>0</v>
      </c>
      <c r="CG2002" s="11">
        <v>0</v>
      </c>
      <c r="CH2002" s="11" t="s">
        <v>6</v>
      </c>
      <c r="CI2002" s="28"/>
      <c r="CJ2002" s="11">
        <v>2864</v>
      </c>
      <c r="CK2002" s="11">
        <v>0</v>
      </c>
      <c r="CL2002" s="11">
        <v>31.822222222222223</v>
      </c>
      <c r="CM2002" s="11" t="s">
        <v>6</v>
      </c>
      <c r="CN2002" s="11">
        <v>0</v>
      </c>
      <c r="CO2002" s="11" t="s">
        <v>6</v>
      </c>
      <c r="CP2002" s="11">
        <v>0</v>
      </c>
      <c r="CQ2002" s="11">
        <v>31.822222222222223</v>
      </c>
      <c r="CR2002" s="11" t="s">
        <v>295</v>
      </c>
      <c r="CS2002" s="11">
        <v>19.193137649108699</v>
      </c>
      <c r="CT2002" s="11">
        <v>1727.382388419783</v>
      </c>
      <c r="CU2002" s="11">
        <v>0</v>
      </c>
      <c r="CV2002" s="11">
        <v>1.1111111111111112</v>
      </c>
      <c r="CW2002" s="11" t="s">
        <v>6</v>
      </c>
      <c r="CX2002" s="11" t="s">
        <v>6</v>
      </c>
      <c r="CY2002" s="28"/>
      <c r="CZ2002" s="11" t="s">
        <v>6</v>
      </c>
      <c r="DA2002" s="11" t="s">
        <v>6</v>
      </c>
      <c r="DB2002" s="11" t="s">
        <v>6</v>
      </c>
      <c r="DC2002" s="11">
        <v>0</v>
      </c>
      <c r="DD2002" s="11">
        <v>10.569963811821472</v>
      </c>
      <c r="DE2002" s="28"/>
      <c r="DF2002" s="11">
        <v>3.46522</v>
      </c>
      <c r="DG2002" s="11">
        <v>-81.417997999999997</v>
      </c>
      <c r="DH2002" s="11">
        <v>-439.01974477810938</v>
      </c>
      <c r="DI2002" s="11">
        <v>-9.1755126658624864</v>
      </c>
      <c r="DJ2002" s="11">
        <v>0</v>
      </c>
      <c r="DK2002" s="11">
        <v>51.142857142857146</v>
      </c>
      <c r="DL2002" s="11" t="s">
        <v>6</v>
      </c>
      <c r="DM2002" s="11">
        <v>29.763101460930173</v>
      </c>
      <c r="DN2002" s="11" t="s">
        <v>6</v>
      </c>
      <c r="DO2002" s="11">
        <v>-81.418249933101421</v>
      </c>
      <c r="DP2002" s="11">
        <v>889.76190476190482</v>
      </c>
      <c r="DQ2002" s="11">
        <v>6.8608405838548936E-2</v>
      </c>
      <c r="DR2002" s="11">
        <v>53.2782452520959</v>
      </c>
      <c r="DS2002" s="11">
        <f>IF(odpadni[[#This Row],[SÚC]]="-","-",odpadni[[#This Row],[ZKC34]]-odpadni[[#This Row],[SÚC]])</f>
        <v>-51.188245252095896</v>
      </c>
      <c r="DT2002" s="11" t="str">
        <f>IF(odpadni[[#This Row],[Rozdíl Cena pro stočné - sociálně únosná cena]]="-","-",IF(odpadni[[#This Row],[Rozdíl Cena pro stočné - sociálně únosná cena]]&gt;0,"ANO","NE"))</f>
        <v>NE</v>
      </c>
      <c r="DU2002" s="11">
        <v>-23.515143791165727</v>
      </c>
      <c r="DV2002" s="11" t="s">
        <v>301</v>
      </c>
      <c r="DW2002" s="58"/>
      <c r="DX2002" s="58" t="s">
        <v>8856</v>
      </c>
      <c r="DY2002" s="58" t="s">
        <v>8890</v>
      </c>
      <c r="DZ2002" s="58" t="s">
        <v>8894</v>
      </c>
      <c r="EK2002" s="2"/>
    </row>
    <row r="2003" spans="1:141" ht="15" customHeight="1" x14ac:dyDescent="0.25">
      <c r="A2003" s="71">
        <v>2672</v>
      </c>
      <c r="B2003" s="9" t="s">
        <v>2255</v>
      </c>
      <c r="C2003" s="9" t="s">
        <v>4650</v>
      </c>
      <c r="D2003" s="9" t="s">
        <v>4650</v>
      </c>
      <c r="E2003" s="9" t="s">
        <v>8</v>
      </c>
      <c r="F2003" s="9" t="s">
        <v>4650</v>
      </c>
      <c r="G2003" s="9" t="s">
        <v>8</v>
      </c>
      <c r="H2003" s="9" t="s">
        <v>5938</v>
      </c>
      <c r="I2003" s="9" t="s">
        <v>5990</v>
      </c>
      <c r="J2003" s="9" t="s">
        <v>5980</v>
      </c>
      <c r="K2003" s="9" t="s">
        <v>5983</v>
      </c>
      <c r="L2003" s="10" t="s">
        <v>7987</v>
      </c>
      <c r="M2003" s="50"/>
      <c r="N2003" s="28"/>
      <c r="O2003" s="56">
        <v>829</v>
      </c>
      <c r="P2003" s="56">
        <v>0</v>
      </c>
      <c r="Q2003" s="56">
        <v>829</v>
      </c>
      <c r="R2003" s="11">
        <v>4.3380000000000001</v>
      </c>
      <c r="S2003" s="11">
        <v>0</v>
      </c>
      <c r="T2003" s="56">
        <v>230</v>
      </c>
      <c r="U2003" s="11">
        <v>29.536000000000001</v>
      </c>
      <c r="V2003" s="11">
        <v>0</v>
      </c>
      <c r="W2003" s="11">
        <v>0</v>
      </c>
      <c r="X2003" s="56">
        <v>18</v>
      </c>
      <c r="Y2003" s="56">
        <v>0</v>
      </c>
      <c r="Z2003" s="11">
        <v>0</v>
      </c>
      <c r="AA2003" s="56">
        <v>0</v>
      </c>
      <c r="AB2003" s="56">
        <v>0</v>
      </c>
      <c r="AC2003" s="11">
        <v>0</v>
      </c>
      <c r="AD2003" s="11">
        <v>0</v>
      </c>
      <c r="AE2003" s="11">
        <v>0</v>
      </c>
      <c r="AF2003" s="11">
        <v>0</v>
      </c>
      <c r="AG2003" s="11">
        <v>0</v>
      </c>
      <c r="AH2003" s="11">
        <v>0</v>
      </c>
      <c r="AI2003" s="11">
        <v>30000</v>
      </c>
      <c r="AJ2003" s="11">
        <v>0</v>
      </c>
      <c r="AK2003" s="11">
        <v>4.05</v>
      </c>
      <c r="AL2003" s="24">
        <v>0</v>
      </c>
      <c r="AM2003" s="24">
        <v>0</v>
      </c>
      <c r="AN2003" s="24">
        <v>0</v>
      </c>
      <c r="AO2003" s="24">
        <v>0</v>
      </c>
      <c r="AP2003" s="24">
        <v>0</v>
      </c>
      <c r="AQ2003" s="24">
        <v>0</v>
      </c>
      <c r="AR2003" s="24">
        <v>0</v>
      </c>
      <c r="AS2003" s="24">
        <v>0</v>
      </c>
      <c r="AT2003" s="24">
        <v>4.0265000000000002E-2</v>
      </c>
      <c r="AU2003" s="24">
        <v>4.0265000000000002E-2</v>
      </c>
      <c r="AV2003" s="24">
        <v>0</v>
      </c>
      <c r="AW2003" s="24">
        <v>3.5000000000000003E-2</v>
      </c>
      <c r="AX2003" s="24">
        <v>3.5000000000000003E-2</v>
      </c>
      <c r="AY2003" s="24">
        <v>0</v>
      </c>
      <c r="AZ2003" s="24">
        <v>0</v>
      </c>
      <c r="BA2003" s="24">
        <v>0</v>
      </c>
      <c r="BB2003" s="24">
        <v>0</v>
      </c>
      <c r="BC2003" s="24">
        <v>9.5000000000000001E-2</v>
      </c>
      <c r="BD2003" s="24">
        <v>0</v>
      </c>
      <c r="BE2003" s="24">
        <v>0.170265</v>
      </c>
      <c r="BF2003" s="25">
        <v>0.17</v>
      </c>
      <c r="BG2003" s="54">
        <v>30</v>
      </c>
      <c r="BH2003" s="11">
        <v>0.5</v>
      </c>
      <c r="BI2003" s="24">
        <v>0</v>
      </c>
      <c r="BJ2003" s="24">
        <v>0</v>
      </c>
      <c r="BK2003" s="24">
        <v>4.2340999999999997E-2</v>
      </c>
      <c r="BL2003" s="24">
        <v>0</v>
      </c>
      <c r="BM2003" s="11">
        <v>4.0199999999999996</v>
      </c>
      <c r="BN2003" s="24">
        <v>1.1150000000000001E-3</v>
      </c>
      <c r="BO2003" s="25">
        <v>0</v>
      </c>
      <c r="BP2003" s="24">
        <v>0.65500100000000006</v>
      </c>
      <c r="BQ2003" s="11">
        <v>0</v>
      </c>
      <c r="BR2003" s="24">
        <v>0.2</v>
      </c>
      <c r="BS2003" s="24">
        <v>0</v>
      </c>
      <c r="BT2003" s="24">
        <v>0.30000000000000004</v>
      </c>
      <c r="BU2003" s="24">
        <v>0</v>
      </c>
      <c r="BV2003" s="24">
        <v>0.1</v>
      </c>
      <c r="BW2003" s="24">
        <v>0.2</v>
      </c>
      <c r="BX2003" s="11">
        <v>53.019824804057166</v>
      </c>
      <c r="BY2003" s="28"/>
      <c r="BZ2003" s="28"/>
      <c r="CA2003" s="11">
        <v>4.2340999999999997E-2</v>
      </c>
      <c r="CB2003" s="17">
        <v>4.2000000000000003E-2</v>
      </c>
      <c r="CC2003" s="11">
        <v>3.6043478260869564</v>
      </c>
      <c r="CD2003" s="11">
        <v>191.10189027201474</v>
      </c>
      <c r="CE2003" s="11">
        <v>51.074788902291921</v>
      </c>
      <c r="CF2003" s="11">
        <v>0</v>
      </c>
      <c r="CG2003" s="11">
        <v>0</v>
      </c>
      <c r="CH2003" s="11" t="s">
        <v>6</v>
      </c>
      <c r="CI2003" s="28"/>
      <c r="CJ2003" s="11">
        <v>30000</v>
      </c>
      <c r="CK2003" s="11">
        <v>0</v>
      </c>
      <c r="CL2003" s="11">
        <v>333.33333333333331</v>
      </c>
      <c r="CM2003" s="11" t="s">
        <v>6</v>
      </c>
      <c r="CN2003" s="11">
        <v>35</v>
      </c>
      <c r="CO2003" s="11" t="s">
        <v>6</v>
      </c>
      <c r="CP2003" s="11">
        <v>0.11666666666666667</v>
      </c>
      <c r="CQ2003" s="11">
        <v>298.33333333333331</v>
      </c>
      <c r="CR2003" s="11" t="s">
        <v>295</v>
      </c>
      <c r="CS2003" s="11">
        <v>7.0459680530297666</v>
      </c>
      <c r="CT2003" s="11">
        <v>708.53310030466935</v>
      </c>
      <c r="CU2003" s="11">
        <v>0.82662195035544761</v>
      </c>
      <c r="CV2003" s="11">
        <v>1.1111111111111112</v>
      </c>
      <c r="CW2003" s="11">
        <v>66.666666666666657</v>
      </c>
      <c r="CX2003" s="11" t="s">
        <v>6</v>
      </c>
      <c r="CY2003" s="28"/>
      <c r="CZ2003" s="11">
        <v>84.681999999999988</v>
      </c>
      <c r="DA2003" s="11">
        <v>1658</v>
      </c>
      <c r="DB2003" s="11">
        <v>460</v>
      </c>
      <c r="DC2003" s="11">
        <v>0.95096950945891701</v>
      </c>
      <c r="DD2003" s="11">
        <v>2.2436881509647861</v>
      </c>
      <c r="DE2003" s="28"/>
      <c r="DF2003" s="11">
        <v>171.48104999999998</v>
      </c>
      <c r="DG2003" s="11">
        <v>0.65500100000000006</v>
      </c>
      <c r="DH2003" s="11">
        <v>0.65021761879811235</v>
      </c>
      <c r="DI2003" s="11">
        <v>2.6333813561323544E-2</v>
      </c>
      <c r="DJ2003" s="11">
        <v>0</v>
      </c>
      <c r="DK2003" s="11">
        <v>36.188178528347407</v>
      </c>
      <c r="DL2003" s="11" t="s">
        <v>6</v>
      </c>
      <c r="DM2003" s="11">
        <v>11.067247663808917</v>
      </c>
      <c r="DN2003" s="11" t="s">
        <v>6</v>
      </c>
      <c r="DO2003" s="11">
        <v>0.65486153936510738</v>
      </c>
      <c r="DP2003" s="11">
        <v>740.28260869565213</v>
      </c>
      <c r="DQ2003" s="11">
        <v>0.36594464342240512</v>
      </c>
      <c r="DR2003" s="11">
        <v>58.8400038998914</v>
      </c>
      <c r="DS2003" s="11">
        <f>IF(odpadni[[#This Row],[SÚC]]="-","-",odpadni[[#This Row],[ZKC34]]-odpadni[[#This Row],[SÚC]])</f>
        <v>-54.790003899891403</v>
      </c>
      <c r="DT2003" s="11" t="str">
        <f>IF(odpadni[[#This Row],[Rozdíl Cena pro stočné - sociálně únosná cena]]="-","-",IF(odpadni[[#This Row],[Rozdíl Cena pro stočné - sociálně únosná cena]]&gt;0,"ANO","NE"))</f>
        <v>NE</v>
      </c>
      <c r="DU2003" s="11">
        <v>-47.772756236082486</v>
      </c>
      <c r="DV2003" s="11" t="s">
        <v>301</v>
      </c>
      <c r="DW2003" s="58"/>
      <c r="DX2003" s="58" t="s">
        <v>8857</v>
      </c>
      <c r="DY2003" s="58"/>
      <c r="DZ2003" s="58" t="s">
        <v>352</v>
      </c>
      <c r="EK2003" s="2"/>
    </row>
    <row r="2004" spans="1:141" ht="15" customHeight="1" x14ac:dyDescent="0.25">
      <c r="A2004" s="71">
        <v>2673</v>
      </c>
      <c r="B2004" s="9" t="s">
        <v>2256</v>
      </c>
      <c r="C2004" s="9" t="s">
        <v>4651</v>
      </c>
      <c r="D2004" s="9" t="s">
        <v>4651</v>
      </c>
      <c r="E2004" s="9" t="s">
        <v>8</v>
      </c>
      <c r="F2004" s="9" t="s">
        <v>4651</v>
      </c>
      <c r="G2004" s="9" t="s">
        <v>8</v>
      </c>
      <c r="H2004" s="9" t="s">
        <v>5942</v>
      </c>
      <c r="I2004" s="9" t="s">
        <v>5990</v>
      </c>
      <c r="J2004" s="9" t="s">
        <v>5992</v>
      </c>
      <c r="K2004" s="9" t="s">
        <v>5985</v>
      </c>
      <c r="L2004" s="10" t="s">
        <v>7988</v>
      </c>
      <c r="M2004" s="50"/>
      <c r="N2004" s="28"/>
      <c r="O2004" s="56">
        <v>15.0372947397718</v>
      </c>
      <c r="P2004" s="56">
        <v>0</v>
      </c>
      <c r="Q2004" s="56">
        <v>15.0372947397718</v>
      </c>
      <c r="R2004" s="11">
        <v>0.116267742833287</v>
      </c>
      <c r="S2004" s="11">
        <v>0</v>
      </c>
      <c r="T2004" s="56">
        <v>4.9607570275535799</v>
      </c>
      <c r="U2004" s="11">
        <v>0.67543807403284195</v>
      </c>
      <c r="V2004" s="11">
        <v>0</v>
      </c>
      <c r="W2004" s="11">
        <v>0</v>
      </c>
      <c r="X2004" s="56">
        <v>0</v>
      </c>
      <c r="Y2004" s="56">
        <v>0</v>
      </c>
      <c r="Z2004" s="11">
        <v>0</v>
      </c>
      <c r="AA2004" s="56">
        <v>0</v>
      </c>
      <c r="AB2004" s="56">
        <v>0</v>
      </c>
      <c r="AC2004" s="11">
        <v>0</v>
      </c>
      <c r="AD2004" s="11">
        <v>0</v>
      </c>
      <c r="AE2004" s="11">
        <v>0</v>
      </c>
      <c r="AF2004" s="11">
        <v>0</v>
      </c>
      <c r="AG2004" s="11">
        <v>0</v>
      </c>
      <c r="AH2004" s="11">
        <v>0</v>
      </c>
      <c r="AI2004" s="11">
        <v>379.497912607849</v>
      </c>
      <c r="AJ2004" s="11">
        <v>0</v>
      </c>
      <c r="AK2004" s="11">
        <v>3.91</v>
      </c>
      <c r="AL2004" s="24">
        <v>0</v>
      </c>
      <c r="AM2004" s="24">
        <v>0</v>
      </c>
      <c r="AN2004" s="24">
        <v>0</v>
      </c>
      <c r="AO2004" s="24">
        <v>0</v>
      </c>
      <c r="AP2004" s="24">
        <v>0</v>
      </c>
      <c r="AQ2004" s="24">
        <v>6.0000000000000001E-3</v>
      </c>
      <c r="AR2004" s="24">
        <v>6.0000000000000001E-3</v>
      </c>
      <c r="AS2004" s="24">
        <v>0</v>
      </c>
      <c r="AT2004" s="24">
        <v>0</v>
      </c>
      <c r="AU2004" s="24">
        <v>0</v>
      </c>
      <c r="AV2004" s="24">
        <v>0</v>
      </c>
      <c r="AW2004" s="24">
        <v>2.2137E-2</v>
      </c>
      <c r="AX2004" s="24">
        <v>4.1370000000000001E-3</v>
      </c>
      <c r="AY2004" s="24">
        <v>1.7000000000000001E-2</v>
      </c>
      <c r="AZ2004" s="24">
        <v>0</v>
      </c>
      <c r="BA2004" s="24">
        <v>1E-3</v>
      </c>
      <c r="BB2004" s="24">
        <v>0</v>
      </c>
      <c r="BC2004" s="24">
        <v>0</v>
      </c>
      <c r="BD2004" s="24">
        <v>0</v>
      </c>
      <c r="BE2004" s="24">
        <v>2.8136999999999999E-2</v>
      </c>
      <c r="BF2004" s="25">
        <v>2.8136999999999999E-2</v>
      </c>
      <c r="BG2004" s="54">
        <v>2.4500000000000002</v>
      </c>
      <c r="BH2004" s="11">
        <v>0.46507097133314779</v>
      </c>
      <c r="BI2004" s="24">
        <v>0</v>
      </c>
      <c r="BJ2004" s="24">
        <v>0</v>
      </c>
      <c r="BK2004" s="24">
        <v>3.8990000000000001E-3</v>
      </c>
      <c r="BL2004" s="24">
        <v>0</v>
      </c>
      <c r="BM2004" s="11">
        <v>7.21</v>
      </c>
      <c r="BN2004" s="24">
        <v>-1.2895E-2</v>
      </c>
      <c r="BO2004" s="25">
        <v>-1.2500000000000001E-2</v>
      </c>
      <c r="BP2004" s="24">
        <v>-45.828746000000002</v>
      </c>
      <c r="BQ2004" s="11">
        <v>0</v>
      </c>
      <c r="BR2004" s="24">
        <v>0</v>
      </c>
      <c r="BS2004" s="24">
        <v>0</v>
      </c>
      <c r="BT2004" s="24">
        <v>0</v>
      </c>
      <c r="BU2004" s="24">
        <v>0</v>
      </c>
      <c r="BV2004" s="24">
        <v>0</v>
      </c>
      <c r="BW2004" s="24">
        <v>0</v>
      </c>
      <c r="BX2004" s="11">
        <v>42.666666666666679</v>
      </c>
      <c r="BY2004" s="28"/>
      <c r="BZ2004" s="28"/>
      <c r="CA2004" s="11">
        <v>3.8990000000000001E-3</v>
      </c>
      <c r="CB2004" s="17">
        <v>4.0000000000000001E-3</v>
      </c>
      <c r="CC2004" s="11">
        <v>3.0312500000000022</v>
      </c>
      <c r="CD2004" s="11">
        <v>129.33333333333346</v>
      </c>
      <c r="CE2004" s="11">
        <v>259.28865979381408</v>
      </c>
      <c r="CF2004" s="11">
        <v>0</v>
      </c>
      <c r="CG2004" s="11" t="s">
        <v>6</v>
      </c>
      <c r="CH2004" s="11" t="s">
        <v>6</v>
      </c>
      <c r="CI2004" s="28"/>
      <c r="CJ2004" s="11">
        <v>379.497912607849</v>
      </c>
      <c r="CK2004" s="11">
        <v>0</v>
      </c>
      <c r="CL2004" s="11">
        <v>4.2166434734205449</v>
      </c>
      <c r="CM2004" s="11" t="s">
        <v>6</v>
      </c>
      <c r="CN2004" s="11">
        <v>9.2420000000000009</v>
      </c>
      <c r="CO2004" s="11" t="s">
        <v>6</v>
      </c>
      <c r="CP2004" s="11">
        <v>2.4353230131070953</v>
      </c>
      <c r="CQ2004" s="11">
        <v>0</v>
      </c>
      <c r="CR2004" s="11" t="s">
        <v>294</v>
      </c>
      <c r="CS2004" s="11">
        <v>0</v>
      </c>
      <c r="CT2004" s="11">
        <v>97.332114031251351</v>
      </c>
      <c r="CU2004" s="11">
        <v>2.3703513721467044</v>
      </c>
      <c r="CV2004" s="11">
        <v>1.1111111111111112</v>
      </c>
      <c r="CW2004" s="11" t="s">
        <v>6</v>
      </c>
      <c r="CX2004" s="11" t="s">
        <v>6</v>
      </c>
      <c r="CY2004" s="28"/>
      <c r="CZ2004" s="11">
        <v>8.3836666666666666</v>
      </c>
      <c r="DA2004" s="11">
        <v>32.333333333333378</v>
      </c>
      <c r="DB2004" s="11">
        <v>10.666666666666675</v>
      </c>
      <c r="DC2004" s="11">
        <v>0</v>
      </c>
      <c r="DD2004" s="11">
        <v>0</v>
      </c>
      <c r="DE2004" s="28"/>
      <c r="DF2004" s="11">
        <v>15.245090000000001</v>
      </c>
      <c r="DG2004" s="11">
        <v>-45.828746000000002</v>
      </c>
      <c r="DH2004" s="11">
        <v>-84.584610520502011</v>
      </c>
      <c r="DI2004" s="11">
        <v>-3.3072582713516288</v>
      </c>
      <c r="DJ2004" s="11">
        <v>0</v>
      </c>
      <c r="DK2004" s="11">
        <v>25.237113402061848</v>
      </c>
      <c r="DL2004" s="11" t="s">
        <v>6</v>
      </c>
      <c r="DM2004" s="11">
        <v>7.2164657604513973</v>
      </c>
      <c r="DN2004" s="11" t="s">
        <v>6</v>
      </c>
      <c r="DO2004" s="11">
        <v>-43.833142941371563</v>
      </c>
      <c r="DP2004" s="11">
        <v>5671.9165731597805</v>
      </c>
      <c r="DQ2004" s="11">
        <v>0.54181646941749306</v>
      </c>
      <c r="DR2004" s="11">
        <v>55.528758158389202</v>
      </c>
      <c r="DS2004" s="11">
        <f>IF(odpadni[[#This Row],[SÚC]]="-","-",odpadni[[#This Row],[ZKC34]]-odpadni[[#This Row],[SÚC]])</f>
        <v>-51.618758158389198</v>
      </c>
      <c r="DT2004" s="11" t="str">
        <f>IF(odpadni[[#This Row],[Rozdíl Cena pro stočné - sociálně únosná cena]]="-","-",IF(odpadni[[#This Row],[Rozdíl Cena pro stočné - sociálně únosná cena]]&gt;0,"ANO","NE"))</f>
        <v>NE</v>
      </c>
      <c r="DU2004" s="11">
        <v>-48.312292397937803</v>
      </c>
      <c r="DV2004" s="11" t="s">
        <v>301</v>
      </c>
      <c r="DW2004" s="58"/>
      <c r="DX2004" s="58" t="s">
        <v>8876</v>
      </c>
      <c r="DY2004" s="58"/>
      <c r="DZ2004" s="58" t="s">
        <v>8900</v>
      </c>
      <c r="EK2004" s="2"/>
    </row>
    <row r="2005" spans="1:141" ht="15" customHeight="1" x14ac:dyDescent="0.25">
      <c r="A2005" s="71">
        <v>2674</v>
      </c>
      <c r="B2005" s="9" t="s">
        <v>2255</v>
      </c>
      <c r="C2005" s="9" t="s">
        <v>4651</v>
      </c>
      <c r="D2005" s="9" t="s">
        <v>4651</v>
      </c>
      <c r="E2005" s="9" t="s">
        <v>8</v>
      </c>
      <c r="F2005" s="9" t="s">
        <v>4651</v>
      </c>
      <c r="G2005" s="9" t="s">
        <v>8</v>
      </c>
      <c r="H2005" s="9" t="s">
        <v>5942</v>
      </c>
      <c r="I2005" s="9" t="s">
        <v>5990</v>
      </c>
      <c r="J2005" s="9" t="s">
        <v>5980</v>
      </c>
      <c r="K2005" s="9" t="s">
        <v>5981</v>
      </c>
      <c r="L2005" s="10" t="s">
        <v>7989</v>
      </c>
      <c r="M2005" s="50"/>
      <c r="N2005" s="28"/>
      <c r="O2005" s="56">
        <v>358.96270526022818</v>
      </c>
      <c r="P2005" s="56">
        <v>277</v>
      </c>
      <c r="Q2005" s="56">
        <v>81.962705260228205</v>
      </c>
      <c r="R2005" s="11">
        <v>3.5537322571667098</v>
      </c>
      <c r="S2005" s="11">
        <v>0</v>
      </c>
      <c r="T2005" s="56">
        <v>157.039242972446</v>
      </c>
      <c r="U2005" s="11">
        <v>3.6815619259671601</v>
      </c>
      <c r="V2005" s="11">
        <v>10.907999999999999</v>
      </c>
      <c r="W2005" s="11">
        <v>0</v>
      </c>
      <c r="X2005" s="56">
        <v>0</v>
      </c>
      <c r="Y2005" s="56">
        <v>0</v>
      </c>
      <c r="Z2005" s="11">
        <v>1</v>
      </c>
      <c r="AA2005" s="56">
        <v>4</v>
      </c>
      <c r="AB2005" s="56">
        <v>0</v>
      </c>
      <c r="AC2005" s="11">
        <v>0</v>
      </c>
      <c r="AD2005" s="11">
        <v>0</v>
      </c>
      <c r="AE2005" s="11">
        <v>0</v>
      </c>
      <c r="AF2005" s="11">
        <v>0</v>
      </c>
      <c r="AG2005" s="11">
        <v>0</v>
      </c>
      <c r="AH2005" s="11">
        <v>0</v>
      </c>
      <c r="AI2005" s="11">
        <v>7488.5020873921503</v>
      </c>
      <c r="AJ2005" s="11">
        <v>3600</v>
      </c>
      <c r="AK2005" s="11">
        <v>10.3</v>
      </c>
      <c r="AL2005" s="24">
        <v>1.2149999999999999E-3</v>
      </c>
      <c r="AM2005" s="24">
        <v>0</v>
      </c>
      <c r="AN2005" s="24">
        <v>0</v>
      </c>
      <c r="AO2005" s="24">
        <v>0</v>
      </c>
      <c r="AP2005" s="24">
        <v>1.2149999999999999E-3</v>
      </c>
      <c r="AQ2005" s="24">
        <v>7.0999999999999994E-2</v>
      </c>
      <c r="AR2005" s="24">
        <v>7.0999999999999994E-2</v>
      </c>
      <c r="AS2005" s="24">
        <v>0</v>
      </c>
      <c r="AT2005" s="24">
        <v>5.3999999999999999E-2</v>
      </c>
      <c r="AU2005" s="24">
        <v>0</v>
      </c>
      <c r="AV2005" s="24">
        <v>5.3999999999999999E-2</v>
      </c>
      <c r="AW2005" s="24">
        <v>0.45382899999999998</v>
      </c>
      <c r="AX2005" s="24">
        <v>0</v>
      </c>
      <c r="AY2005" s="24">
        <v>0.43382900000000002</v>
      </c>
      <c r="AZ2005" s="24">
        <v>0</v>
      </c>
      <c r="BA2005" s="24">
        <v>0.02</v>
      </c>
      <c r="BB2005" s="24">
        <v>0</v>
      </c>
      <c r="BC2005" s="24">
        <v>1.7489000000000001E-2</v>
      </c>
      <c r="BD2005" s="24">
        <v>0</v>
      </c>
      <c r="BE2005" s="24">
        <v>0.59753299999999998</v>
      </c>
      <c r="BF2005" s="25">
        <v>0.59753299999999998</v>
      </c>
      <c r="BG2005" s="54">
        <v>9.02</v>
      </c>
      <c r="BH2005" s="11">
        <v>2.5349290286668524</v>
      </c>
      <c r="BI2005" s="24">
        <v>0</v>
      </c>
      <c r="BJ2005" s="24">
        <v>0</v>
      </c>
      <c r="BK2005" s="24">
        <v>2.1252E-2</v>
      </c>
      <c r="BL2005" s="24">
        <v>0</v>
      </c>
      <c r="BM2005" s="11">
        <v>28.11</v>
      </c>
      <c r="BN2005" s="24">
        <v>-0.37860899999999997</v>
      </c>
      <c r="BO2005" s="25">
        <v>-0.34</v>
      </c>
      <c r="BP2005" s="24">
        <v>-63.362082000000001</v>
      </c>
      <c r="BQ2005" s="11">
        <v>0</v>
      </c>
      <c r="BR2005" s="24">
        <v>0</v>
      </c>
      <c r="BS2005" s="24">
        <v>0</v>
      </c>
      <c r="BT2005" s="24">
        <v>0</v>
      </c>
      <c r="BU2005" s="24">
        <v>0</v>
      </c>
      <c r="BV2005" s="24">
        <v>0</v>
      </c>
      <c r="BW2005" s="24">
        <v>0</v>
      </c>
      <c r="BX2005" s="11">
        <v>44.189947809306531</v>
      </c>
      <c r="BY2005" s="28"/>
      <c r="BZ2005" s="28"/>
      <c r="CA2005" s="11">
        <v>2.1252E-2</v>
      </c>
      <c r="CB2005" s="17">
        <v>2.5000000000000001E-2</v>
      </c>
      <c r="CC2005" s="11">
        <v>2.2858153061984101</v>
      </c>
      <c r="CD2005" s="11">
        <v>101.01005908262177</v>
      </c>
      <c r="CE2005" s="11">
        <v>59.203921991264998</v>
      </c>
      <c r="CF2005" s="11">
        <v>74.765781559112128</v>
      </c>
      <c r="CG2005" s="11" t="s">
        <v>6</v>
      </c>
      <c r="CH2005" s="11">
        <v>0</v>
      </c>
      <c r="CI2005" s="28"/>
      <c r="CJ2005" s="11">
        <v>11088.502087392149</v>
      </c>
      <c r="CK2005" s="11">
        <v>0</v>
      </c>
      <c r="CL2005" s="11">
        <v>173.20557874880166</v>
      </c>
      <c r="CM2005" s="11" t="s">
        <v>6</v>
      </c>
      <c r="CN2005" s="11">
        <v>75.22000000000007</v>
      </c>
      <c r="CO2005" s="11" t="s">
        <v>6</v>
      </c>
      <c r="CP2005" s="11">
        <v>0.67836033584307776</v>
      </c>
      <c r="CQ2005" s="11">
        <v>97.985578748801586</v>
      </c>
      <c r="CR2005" s="11" t="s">
        <v>295</v>
      </c>
      <c r="CS2005" s="11">
        <v>4.6106521150386595</v>
      </c>
      <c r="CT2005" s="11">
        <v>521.76275585319729</v>
      </c>
      <c r="CU2005" s="11">
        <v>3.5394315829098471</v>
      </c>
      <c r="CV2005" s="11">
        <v>1.3556202943465925</v>
      </c>
      <c r="CW2005" s="11" t="s">
        <v>6</v>
      </c>
      <c r="CX2005" s="11" t="s">
        <v>6</v>
      </c>
      <c r="CY2005" s="28"/>
      <c r="CZ2005" s="11">
        <v>8.3836666666666648</v>
      </c>
      <c r="DA2005" s="11">
        <v>141.60660957400086</v>
      </c>
      <c r="DB2005" s="11">
        <v>61.950153711023106</v>
      </c>
      <c r="DC2005" s="11">
        <v>2.5409373235460193</v>
      </c>
      <c r="DD2005" s="11">
        <v>0.82293431206474688</v>
      </c>
      <c r="DE2005" s="28"/>
      <c r="DF2005" s="11">
        <v>218.89560000000003</v>
      </c>
      <c r="DG2005" s="11">
        <v>-63.362082000000001</v>
      </c>
      <c r="DH2005" s="11">
        <v>-172.96327564373152</v>
      </c>
      <c r="DI2005" s="11">
        <v>-17.815217391304348</v>
      </c>
      <c r="DJ2005" s="11">
        <v>0</v>
      </c>
      <c r="DK2005" s="11">
        <v>30.890401495480141</v>
      </c>
      <c r="DL2005" s="11" t="s">
        <v>6</v>
      </c>
      <c r="DM2005" s="11">
        <v>28.116553736118952</v>
      </c>
      <c r="DN2005" s="11" t="s">
        <v>6</v>
      </c>
      <c r="DO2005" s="11">
        <v>-62.093248351176463</v>
      </c>
      <c r="DP2005" s="11">
        <v>3804.9915975769363</v>
      </c>
      <c r="DQ2005" s="11">
        <v>0.31472286533852306</v>
      </c>
      <c r="DR2005" s="11">
        <v>55.528758158389202</v>
      </c>
      <c r="DS2005" s="11">
        <f>IF(odpadni[[#This Row],[SÚC]]="-","-",odpadni[[#This Row],[ZKC34]]-odpadni[[#This Row],[SÚC]])</f>
        <v>-45.228758158389198</v>
      </c>
      <c r="DT2005" s="11" t="str">
        <f>IF(odpadni[[#This Row],[Rozdíl Cena pro stočné - sociálně únosná cena]]="-","-",IF(odpadni[[#This Row],[Rozdíl Cena pro stočné - sociálně únosná cena]]&gt;0,"ANO","NE"))</f>
        <v>NE</v>
      </c>
      <c r="DU2005" s="11">
        <v>-27.41220442227025</v>
      </c>
      <c r="DV2005" s="11" t="s">
        <v>301</v>
      </c>
      <c r="DW2005" s="58"/>
      <c r="DX2005" s="58" t="s">
        <v>8845</v>
      </c>
      <c r="DY2005" s="58"/>
      <c r="DZ2005" s="58" t="s">
        <v>8900</v>
      </c>
      <c r="EK2005" s="2"/>
    </row>
    <row r="2006" spans="1:141" ht="15" customHeight="1" x14ac:dyDescent="0.25">
      <c r="A2006" s="71">
        <v>2675</v>
      </c>
      <c r="B2006" s="9" t="s">
        <v>2257</v>
      </c>
      <c r="C2006" s="9" t="s">
        <v>4652</v>
      </c>
      <c r="D2006" s="9" t="s">
        <v>4652</v>
      </c>
      <c r="E2006" s="9" t="s">
        <v>8</v>
      </c>
      <c r="F2006" s="9" t="s">
        <v>4652</v>
      </c>
      <c r="G2006" s="9" t="s">
        <v>8</v>
      </c>
      <c r="H2006" s="9" t="s">
        <v>5943</v>
      </c>
      <c r="I2006" s="9" t="s">
        <v>5990</v>
      </c>
      <c r="J2006" s="9" t="s">
        <v>5980</v>
      </c>
      <c r="K2006" s="9" t="s">
        <v>5985</v>
      </c>
      <c r="L2006" s="10" t="s">
        <v>7990</v>
      </c>
      <c r="M2006" s="50"/>
      <c r="N2006" s="28"/>
      <c r="O2006" s="56">
        <v>290</v>
      </c>
      <c r="P2006" s="56">
        <v>0</v>
      </c>
      <c r="Q2006" s="56">
        <v>290</v>
      </c>
      <c r="R2006" s="11">
        <v>4</v>
      </c>
      <c r="S2006" s="11">
        <v>0</v>
      </c>
      <c r="T2006" s="56">
        <v>184</v>
      </c>
      <c r="U2006" s="11">
        <v>11.459</v>
      </c>
      <c r="V2006" s="11">
        <v>0</v>
      </c>
      <c r="W2006" s="11">
        <v>0</v>
      </c>
      <c r="X2006" s="56">
        <v>2</v>
      </c>
      <c r="Y2006" s="56">
        <v>0</v>
      </c>
      <c r="Z2006" s="11">
        <v>0</v>
      </c>
      <c r="AA2006" s="56">
        <v>0</v>
      </c>
      <c r="AB2006" s="56">
        <v>0</v>
      </c>
      <c r="AC2006" s="11">
        <v>0</v>
      </c>
      <c r="AD2006" s="11">
        <v>0</v>
      </c>
      <c r="AE2006" s="11">
        <v>0</v>
      </c>
      <c r="AF2006" s="11">
        <v>0</v>
      </c>
      <c r="AG2006" s="11">
        <v>0</v>
      </c>
      <c r="AH2006" s="11">
        <v>0</v>
      </c>
      <c r="AI2006" s="11">
        <v>25877</v>
      </c>
      <c r="AJ2006" s="11">
        <v>0</v>
      </c>
      <c r="AK2006" s="11">
        <v>11</v>
      </c>
      <c r="AL2006" s="24">
        <v>0</v>
      </c>
      <c r="AM2006" s="24">
        <v>0</v>
      </c>
      <c r="AN2006" s="24">
        <v>0</v>
      </c>
      <c r="AO2006" s="24">
        <v>0</v>
      </c>
      <c r="AP2006" s="24">
        <v>0</v>
      </c>
      <c r="AQ2006" s="24">
        <v>0</v>
      </c>
      <c r="AR2006" s="24">
        <v>0</v>
      </c>
      <c r="AS2006" s="24">
        <v>0</v>
      </c>
      <c r="AT2006" s="24">
        <v>1E-3</v>
      </c>
      <c r="AU2006" s="24">
        <v>1E-3</v>
      </c>
      <c r="AV2006" s="24">
        <v>0</v>
      </c>
      <c r="AW2006" s="24">
        <v>0.52789600000000003</v>
      </c>
      <c r="AX2006" s="24">
        <v>0.46229700000000001</v>
      </c>
      <c r="AY2006" s="24">
        <v>6.5599000000000005E-2</v>
      </c>
      <c r="AZ2006" s="24">
        <v>0</v>
      </c>
      <c r="BA2006" s="24">
        <v>0</v>
      </c>
      <c r="BB2006" s="24">
        <v>0</v>
      </c>
      <c r="BC2006" s="24">
        <v>5.6930000000000001E-3</v>
      </c>
      <c r="BD2006" s="24">
        <v>6.5599000000000005E-2</v>
      </c>
      <c r="BE2006" s="24">
        <v>0.50410999999999995</v>
      </c>
      <c r="BF2006" s="25">
        <v>0.51529700000000001</v>
      </c>
      <c r="BG2006" s="54">
        <v>25.88</v>
      </c>
      <c r="BH2006" s="11">
        <v>0.49999999999999994</v>
      </c>
      <c r="BI2006" s="24">
        <v>0</v>
      </c>
      <c r="BJ2006" s="24">
        <v>0</v>
      </c>
      <c r="BK2006" s="24">
        <v>1.1459E-2</v>
      </c>
      <c r="BL2006" s="24">
        <v>0</v>
      </c>
      <c r="BM2006" s="11">
        <v>43.99</v>
      </c>
      <c r="BN2006" s="24">
        <v>-0.37811299999999998</v>
      </c>
      <c r="BO2006" s="25">
        <v>-0.38929999999999998</v>
      </c>
      <c r="BP2006" s="24">
        <v>-75.006050000000002</v>
      </c>
      <c r="BQ2006" s="11">
        <v>0</v>
      </c>
      <c r="BR2006" s="24">
        <v>0.13231899999999999</v>
      </c>
      <c r="BS2006" s="24">
        <v>0</v>
      </c>
      <c r="BT2006" s="24">
        <v>0.1</v>
      </c>
      <c r="BU2006" s="24">
        <v>0</v>
      </c>
      <c r="BV2006" s="24">
        <v>0.1</v>
      </c>
      <c r="BW2006" s="24">
        <v>0</v>
      </c>
      <c r="BX2006" s="11">
        <v>46</v>
      </c>
      <c r="BY2006" s="28"/>
      <c r="BZ2006" s="28"/>
      <c r="CA2006" s="11">
        <v>1.1459E-2</v>
      </c>
      <c r="CB2006" s="17">
        <v>1.1459E-2</v>
      </c>
      <c r="CC2006" s="11">
        <v>1.576086956521739</v>
      </c>
      <c r="CD2006" s="11">
        <v>72.5</v>
      </c>
      <c r="CE2006" s="11">
        <v>39.513793103448279</v>
      </c>
      <c r="CF2006" s="11">
        <v>0</v>
      </c>
      <c r="CG2006" s="11">
        <v>0</v>
      </c>
      <c r="CH2006" s="11" t="s">
        <v>6</v>
      </c>
      <c r="CI2006" s="28"/>
      <c r="CJ2006" s="11">
        <v>25877</v>
      </c>
      <c r="CK2006" s="11">
        <v>0</v>
      </c>
      <c r="CL2006" s="11">
        <v>287.52222222222224</v>
      </c>
      <c r="CM2006" s="11" t="s">
        <v>6</v>
      </c>
      <c r="CN2006" s="11">
        <v>149.78300000000004</v>
      </c>
      <c r="CO2006" s="11" t="s">
        <v>6</v>
      </c>
      <c r="CP2006" s="11">
        <v>0.57882675735208888</v>
      </c>
      <c r="CQ2006" s="11">
        <v>137.7392222222222</v>
      </c>
      <c r="CR2006" s="11" t="s">
        <v>295</v>
      </c>
      <c r="CS2006" s="11">
        <v>12.020178219933868</v>
      </c>
      <c r="CT2006" s="11">
        <v>2258.2249760013965</v>
      </c>
      <c r="CU2006" s="11">
        <v>13.071210402303871</v>
      </c>
      <c r="CV2006" s="11">
        <v>1.1111111111111112</v>
      </c>
      <c r="CW2006" s="11">
        <v>0</v>
      </c>
      <c r="CX2006" s="11" t="s">
        <v>6</v>
      </c>
      <c r="CY2006" s="28"/>
      <c r="CZ2006" s="11">
        <v>22.918000000000003</v>
      </c>
      <c r="DA2006" s="11">
        <v>580.00000000000011</v>
      </c>
      <c r="DB2006" s="11">
        <v>368.00000000000006</v>
      </c>
      <c r="DC2006" s="11">
        <v>8.7267649882188672E-2</v>
      </c>
      <c r="DD2006" s="11">
        <v>0.49681473077930011</v>
      </c>
      <c r="DE2006" s="28"/>
      <c r="DF2006" s="11">
        <v>126.04899999999999</v>
      </c>
      <c r="DG2006" s="11">
        <v>-75.006050000000002</v>
      </c>
      <c r="DH2006" s="11">
        <v>-299.97302636276373</v>
      </c>
      <c r="DI2006" s="11">
        <v>-32.997032899903999</v>
      </c>
      <c r="DJ2006" s="11">
        <v>0</v>
      </c>
      <c r="DK2006" s="11">
        <v>89.231034482758616</v>
      </c>
      <c r="DL2006" s="11" t="s">
        <v>6</v>
      </c>
      <c r="DM2006" s="11">
        <v>43.992494982110124</v>
      </c>
      <c r="DN2006" s="11" t="s">
        <v>6</v>
      </c>
      <c r="DO2006" s="11">
        <v>-75.006050266806852</v>
      </c>
      <c r="DP2006" s="11">
        <v>2739.728260869565</v>
      </c>
      <c r="DQ2006" s="11">
        <v>0.19638412829042753</v>
      </c>
      <c r="DR2006" s="11">
        <v>59.540474229513997</v>
      </c>
      <c r="DS2006" s="11">
        <f>IF(odpadni[[#This Row],[SÚC]]="-","-",odpadni[[#This Row],[ZKC34]]-odpadni[[#This Row],[SÚC]])</f>
        <v>-48.540474229513997</v>
      </c>
      <c r="DT2006" s="11" t="str">
        <f>IF(odpadni[[#This Row],[Rozdíl Cena pro stočné - sociálně únosná cena]]="-","-",IF(odpadni[[#This Row],[Rozdíl Cena pro stočné - sociálně únosná cena]]&gt;0,"ANO","NE"))</f>
        <v>NE</v>
      </c>
      <c r="DU2006" s="11">
        <v>-15.547979247403873</v>
      </c>
      <c r="DV2006" s="11" t="s">
        <v>301</v>
      </c>
      <c r="DW2006" s="58"/>
      <c r="DX2006" s="58" t="s">
        <v>8827</v>
      </c>
      <c r="DY2006" s="58"/>
      <c r="DZ2006" s="58" t="s">
        <v>8900</v>
      </c>
      <c r="EK2006" s="2"/>
    </row>
    <row r="2007" spans="1:141" ht="15" customHeight="1" x14ac:dyDescent="0.25">
      <c r="A2007" s="71">
        <v>2676</v>
      </c>
      <c r="B2007" s="9" t="s">
        <v>2258</v>
      </c>
      <c r="C2007" s="9" t="s">
        <v>4653</v>
      </c>
      <c r="D2007" s="9" t="s">
        <v>4653</v>
      </c>
      <c r="E2007" s="9" t="s">
        <v>8</v>
      </c>
      <c r="F2007" s="9" t="s">
        <v>4653</v>
      </c>
      <c r="G2007" s="9" t="s">
        <v>8</v>
      </c>
      <c r="H2007" s="9" t="s">
        <v>5945</v>
      </c>
      <c r="I2007" s="9" t="s">
        <v>5990</v>
      </c>
      <c r="J2007" s="9" t="s">
        <v>5980</v>
      </c>
      <c r="K2007" s="9" t="s">
        <v>5985</v>
      </c>
      <c r="L2007" s="10" t="s">
        <v>7991</v>
      </c>
      <c r="M2007" s="50"/>
      <c r="N2007" s="28"/>
      <c r="O2007" s="56">
        <v>840</v>
      </c>
      <c r="P2007" s="56">
        <v>0</v>
      </c>
      <c r="Q2007" s="56">
        <v>840</v>
      </c>
      <c r="R2007" s="11">
        <v>3.3</v>
      </c>
      <c r="S2007" s="11">
        <v>0</v>
      </c>
      <c r="T2007" s="56">
        <v>120</v>
      </c>
      <c r="U2007" s="11">
        <v>0.97299999999999998</v>
      </c>
      <c r="V2007" s="11">
        <v>0</v>
      </c>
      <c r="W2007" s="11">
        <v>0</v>
      </c>
      <c r="X2007" s="56">
        <v>4</v>
      </c>
      <c r="Y2007" s="56">
        <v>0</v>
      </c>
      <c r="Z2007" s="11">
        <v>0</v>
      </c>
      <c r="AA2007" s="56">
        <v>0</v>
      </c>
      <c r="AB2007" s="56">
        <v>0</v>
      </c>
      <c r="AC2007" s="11">
        <v>0</v>
      </c>
      <c r="AD2007" s="11">
        <v>0</v>
      </c>
      <c r="AE2007" s="11">
        <v>0</v>
      </c>
      <c r="AF2007" s="11">
        <v>0</v>
      </c>
      <c r="AG2007" s="11">
        <v>0</v>
      </c>
      <c r="AH2007" s="11">
        <v>0</v>
      </c>
      <c r="AI2007" s="11">
        <v>14810.4</v>
      </c>
      <c r="AJ2007" s="11">
        <v>0</v>
      </c>
      <c r="AK2007" s="11">
        <v>0.01</v>
      </c>
      <c r="AL2007" s="24">
        <v>0</v>
      </c>
      <c r="AM2007" s="24">
        <v>0</v>
      </c>
      <c r="AN2007" s="24">
        <v>0</v>
      </c>
      <c r="AO2007" s="24">
        <v>0</v>
      </c>
      <c r="AP2007" s="24">
        <v>0</v>
      </c>
      <c r="AQ2007" s="24">
        <v>0</v>
      </c>
      <c r="AR2007" s="24">
        <v>0</v>
      </c>
      <c r="AS2007" s="24">
        <v>0</v>
      </c>
      <c r="AT2007" s="24">
        <v>0</v>
      </c>
      <c r="AU2007" s="24">
        <v>0</v>
      </c>
      <c r="AV2007" s="24">
        <v>0</v>
      </c>
      <c r="AW2007" s="24">
        <v>0</v>
      </c>
      <c r="AX2007" s="24">
        <v>0</v>
      </c>
      <c r="AY2007" s="24">
        <v>0</v>
      </c>
      <c r="AZ2007" s="24">
        <v>0</v>
      </c>
      <c r="BA2007" s="24">
        <v>0</v>
      </c>
      <c r="BB2007" s="24">
        <v>0</v>
      </c>
      <c r="BC2007" s="24">
        <v>0.02</v>
      </c>
      <c r="BD2007" s="24">
        <v>0</v>
      </c>
      <c r="BE2007" s="24">
        <v>0.02</v>
      </c>
      <c r="BF2007" s="25">
        <v>0.02</v>
      </c>
      <c r="BG2007" s="54">
        <v>14.81</v>
      </c>
      <c r="BH2007" s="11">
        <v>0</v>
      </c>
      <c r="BI2007" s="24">
        <v>0</v>
      </c>
      <c r="BJ2007" s="24">
        <v>0</v>
      </c>
      <c r="BK2007" s="24">
        <v>9.7199999999999999E-4</v>
      </c>
      <c r="BL2007" s="24">
        <v>0</v>
      </c>
      <c r="BM2007" s="11">
        <v>20.57</v>
      </c>
      <c r="BN2007" s="24">
        <v>-1.9990000000000001E-2</v>
      </c>
      <c r="BO2007" s="25">
        <v>-1.9990000000000001E-2</v>
      </c>
      <c r="BP2007" s="24">
        <v>-99.951400000000007</v>
      </c>
      <c r="BQ2007" s="11">
        <v>0</v>
      </c>
      <c r="BR2007" s="24">
        <v>0</v>
      </c>
      <c r="BS2007" s="24">
        <v>0</v>
      </c>
      <c r="BT2007" s="24">
        <v>0</v>
      </c>
      <c r="BU2007" s="24">
        <v>0</v>
      </c>
      <c r="BV2007" s="24">
        <v>0</v>
      </c>
      <c r="BW2007" s="24">
        <v>0</v>
      </c>
      <c r="BX2007" s="11">
        <v>36.363636363636367</v>
      </c>
      <c r="BY2007" s="28"/>
      <c r="BZ2007" s="28"/>
      <c r="CA2007" s="11">
        <v>9.7199999999999999E-4</v>
      </c>
      <c r="CB2007" s="17">
        <v>1E-3</v>
      </c>
      <c r="CC2007" s="11">
        <v>7</v>
      </c>
      <c r="CD2007" s="11">
        <v>254.54545454545456</v>
      </c>
      <c r="CE2007" s="11">
        <v>1.1571428571428573</v>
      </c>
      <c r="CF2007" s="11">
        <v>0</v>
      </c>
      <c r="CG2007" s="11">
        <v>0</v>
      </c>
      <c r="CH2007" s="11" t="s">
        <v>6</v>
      </c>
      <c r="CI2007" s="28"/>
      <c r="CJ2007" s="11">
        <v>14810.4</v>
      </c>
      <c r="CK2007" s="11">
        <v>0</v>
      </c>
      <c r="CL2007" s="11">
        <v>164.56</v>
      </c>
      <c r="CM2007" s="11" t="s">
        <v>6</v>
      </c>
      <c r="CN2007" s="11">
        <v>0</v>
      </c>
      <c r="CO2007" s="11" t="s">
        <v>6</v>
      </c>
      <c r="CP2007" s="11">
        <v>0</v>
      </c>
      <c r="CQ2007" s="11">
        <v>164.56</v>
      </c>
      <c r="CR2007" s="11" t="s">
        <v>295</v>
      </c>
      <c r="CS2007" s="11">
        <v>169.30041152263374</v>
      </c>
      <c r="CT2007" s="11">
        <v>15237.037037037036</v>
      </c>
      <c r="CU2007" s="11">
        <v>0</v>
      </c>
      <c r="CV2007" s="11">
        <v>1.1111111111111112</v>
      </c>
      <c r="CW2007" s="11" t="s">
        <v>6</v>
      </c>
      <c r="CX2007" s="11" t="s">
        <v>6</v>
      </c>
      <c r="CY2007" s="28"/>
      <c r="CZ2007" s="11" t="s">
        <v>6</v>
      </c>
      <c r="DA2007" s="11" t="s">
        <v>6</v>
      </c>
      <c r="DB2007" s="11" t="s">
        <v>6</v>
      </c>
      <c r="DC2007" s="11">
        <v>0</v>
      </c>
      <c r="DD2007" s="11">
        <v>20.5761316872428</v>
      </c>
      <c r="DE2007" s="28"/>
      <c r="DF2007" s="11">
        <v>9.7199999999999995E-3</v>
      </c>
      <c r="DG2007" s="11">
        <v>-99.951400000000007</v>
      </c>
      <c r="DH2007" s="11">
        <v>-205658.43621399181</v>
      </c>
      <c r="DI2007" s="11">
        <v>-20.565843621399178</v>
      </c>
      <c r="DJ2007" s="11">
        <v>0</v>
      </c>
      <c r="DK2007" s="11">
        <v>17.631428571428572</v>
      </c>
      <c r="DL2007" s="11" t="s">
        <v>6</v>
      </c>
      <c r="DM2007" s="11">
        <v>189.87654320987656</v>
      </c>
      <c r="DN2007" s="11" t="s">
        <v>6</v>
      </c>
      <c r="DO2007" s="11">
        <v>-99.95</v>
      </c>
      <c r="DP2007" s="11">
        <v>166.66666666666666</v>
      </c>
      <c r="DQ2007" s="11">
        <v>5.2665799739921976E-5</v>
      </c>
      <c r="DR2007" s="11">
        <v>53.779911951100097</v>
      </c>
      <c r="DS2007" s="11">
        <f>IF(odpadni[[#This Row],[SÚC]]="-","-",odpadni[[#This Row],[ZKC34]]-odpadni[[#This Row],[SÚC]])</f>
        <v>-53.769911951100099</v>
      </c>
      <c r="DT2007" s="11" t="str">
        <f>IF(odpadni[[#This Row],[Rozdíl Cena pro stočné - sociálně únosná cena]]="-","-",IF(odpadni[[#This Row],[Rozdíl Cena pro stočné - sociálně únosná cena]]&gt;0,"ANO","NE"))</f>
        <v>NE</v>
      </c>
      <c r="DU2007" s="11">
        <v>136.09663125877645</v>
      </c>
      <c r="DV2007" s="11" t="s">
        <v>9125</v>
      </c>
      <c r="DW2007" s="58"/>
      <c r="DX2007" s="58" t="s">
        <v>8850</v>
      </c>
      <c r="DY2007" s="58" t="s">
        <v>8890</v>
      </c>
      <c r="DZ2007" s="58" t="s">
        <v>8900</v>
      </c>
      <c r="EK2007" s="2"/>
    </row>
    <row r="2008" spans="1:141" ht="15" customHeight="1" x14ac:dyDescent="0.25">
      <c r="A2008" s="71">
        <v>2679</v>
      </c>
      <c r="B2008" s="9" t="s">
        <v>2259</v>
      </c>
      <c r="C2008" s="9" t="s">
        <v>4654</v>
      </c>
      <c r="D2008" s="9" t="s">
        <v>6</v>
      </c>
      <c r="E2008" s="9" t="s">
        <v>6</v>
      </c>
      <c r="F2008" s="9" t="s">
        <v>6</v>
      </c>
      <c r="G2008" s="9" t="s">
        <v>6</v>
      </c>
      <c r="H2008" s="9" t="s">
        <v>6</v>
      </c>
      <c r="I2008" s="9" t="s">
        <v>6</v>
      </c>
      <c r="J2008" s="9" t="s">
        <v>6</v>
      </c>
      <c r="K2008" s="9" t="s">
        <v>6</v>
      </c>
      <c r="L2008" s="10" t="s">
        <v>7992</v>
      </c>
      <c r="M2008" s="50" t="s">
        <v>9073</v>
      </c>
      <c r="N2008" s="28"/>
      <c r="O2008" s="56" t="s">
        <v>6</v>
      </c>
      <c r="P2008" s="56" t="s">
        <v>6</v>
      </c>
      <c r="Q2008" s="56" t="s">
        <v>6</v>
      </c>
      <c r="R2008" s="11" t="s">
        <v>6</v>
      </c>
      <c r="S2008" s="11" t="s">
        <v>6</v>
      </c>
      <c r="T2008" s="56" t="s">
        <v>6</v>
      </c>
      <c r="U2008" s="11" t="s">
        <v>6</v>
      </c>
      <c r="V2008" s="11" t="s">
        <v>6</v>
      </c>
      <c r="W2008" s="11" t="s">
        <v>6</v>
      </c>
      <c r="X2008" s="56" t="s">
        <v>6</v>
      </c>
      <c r="Y2008" s="56" t="s">
        <v>6</v>
      </c>
      <c r="Z2008" s="11" t="s">
        <v>6</v>
      </c>
      <c r="AA2008" s="56" t="s">
        <v>6</v>
      </c>
      <c r="AB2008" s="56" t="s">
        <v>6</v>
      </c>
      <c r="AC2008" s="11" t="s">
        <v>6</v>
      </c>
      <c r="AD2008" s="11" t="s">
        <v>6</v>
      </c>
      <c r="AE2008" s="11" t="s">
        <v>6</v>
      </c>
      <c r="AF2008" s="11" t="s">
        <v>6</v>
      </c>
      <c r="AG2008" s="11" t="s">
        <v>6</v>
      </c>
      <c r="AH2008" s="11" t="s">
        <v>6</v>
      </c>
      <c r="AI2008" s="11" t="s">
        <v>6</v>
      </c>
      <c r="AJ2008" s="11" t="s">
        <v>6</v>
      </c>
      <c r="AK2008" s="11">
        <v>0</v>
      </c>
      <c r="AL2008" s="24">
        <v>0</v>
      </c>
      <c r="AM2008" s="24">
        <v>0</v>
      </c>
      <c r="AN2008" s="24">
        <v>0</v>
      </c>
      <c r="AO2008" s="24">
        <v>0</v>
      </c>
      <c r="AP2008" s="24">
        <v>0</v>
      </c>
      <c r="AQ2008" s="24">
        <v>0</v>
      </c>
      <c r="AR2008" s="24">
        <v>0</v>
      </c>
      <c r="AS2008" s="24">
        <v>0</v>
      </c>
      <c r="AT2008" s="24">
        <v>0</v>
      </c>
      <c r="AU2008" s="24">
        <v>0</v>
      </c>
      <c r="AV2008" s="24">
        <v>0</v>
      </c>
      <c r="AW2008" s="24">
        <v>0</v>
      </c>
      <c r="AX2008" s="24">
        <v>0</v>
      </c>
      <c r="AY2008" s="24">
        <v>0</v>
      </c>
      <c r="AZ2008" s="24">
        <v>0</v>
      </c>
      <c r="BA2008" s="24">
        <v>0</v>
      </c>
      <c r="BB2008" s="24">
        <v>0</v>
      </c>
      <c r="BC2008" s="24">
        <v>2.8000000000000001E-2</v>
      </c>
      <c r="BD2008" s="24">
        <v>0</v>
      </c>
      <c r="BE2008" s="24">
        <v>2.8000000000000001E-2</v>
      </c>
      <c r="BF2008" s="25">
        <v>2.8000000000000001E-2</v>
      </c>
      <c r="BG2008" s="54">
        <v>10.11</v>
      </c>
      <c r="BH2008" s="11">
        <v>0</v>
      </c>
      <c r="BI2008" s="24">
        <v>0</v>
      </c>
      <c r="BJ2008" s="24">
        <v>0</v>
      </c>
      <c r="BK2008" s="24">
        <v>7.0000000000000001E-3</v>
      </c>
      <c r="BL2008" s="24">
        <v>0</v>
      </c>
      <c r="BM2008" s="11">
        <v>4</v>
      </c>
      <c r="BN2008" s="24">
        <v>-2.8000000000000001E-2</v>
      </c>
      <c r="BO2008" s="25">
        <v>-2.8000000000000001E-2</v>
      </c>
      <c r="BP2008" s="24">
        <v>-100</v>
      </c>
      <c r="BQ2008" s="11">
        <v>0</v>
      </c>
      <c r="BR2008" s="24">
        <v>0.21</v>
      </c>
      <c r="BS2008" s="24">
        <v>0</v>
      </c>
      <c r="BT2008" s="24">
        <v>0.05</v>
      </c>
      <c r="BU2008" s="24">
        <v>0</v>
      </c>
      <c r="BV2008" s="24">
        <v>0</v>
      </c>
      <c r="BW2008" s="24">
        <v>0.05</v>
      </c>
      <c r="BX2008" s="11" t="s">
        <v>6</v>
      </c>
      <c r="BY2008" s="28"/>
      <c r="BZ2008" s="28"/>
      <c r="CA2008" s="11" t="s">
        <v>6</v>
      </c>
      <c r="CB2008" s="17" t="s">
        <v>6</v>
      </c>
      <c r="CC2008" s="11" t="s">
        <v>6</v>
      </c>
      <c r="CD2008" s="11" t="s">
        <v>6</v>
      </c>
      <c r="CE2008" s="11" t="s">
        <v>6</v>
      </c>
      <c r="CF2008" s="11" t="s">
        <v>6</v>
      </c>
      <c r="CG2008" s="11" t="s">
        <v>6</v>
      </c>
      <c r="CH2008" s="11" t="s">
        <v>6</v>
      </c>
      <c r="CI2008" s="28"/>
      <c r="CJ2008" s="11" t="s">
        <v>6</v>
      </c>
      <c r="CK2008" s="11" t="s">
        <v>6</v>
      </c>
      <c r="CL2008" s="11" t="s">
        <v>6</v>
      </c>
      <c r="CM2008" s="11" t="s">
        <v>6</v>
      </c>
      <c r="CN2008" s="11" t="s">
        <v>6</v>
      </c>
      <c r="CO2008" s="11" t="s">
        <v>6</v>
      </c>
      <c r="CP2008" s="11" t="s">
        <v>6</v>
      </c>
      <c r="CQ2008" s="11" t="s">
        <v>6</v>
      </c>
      <c r="CR2008" s="11" t="s">
        <v>6</v>
      </c>
      <c r="CS2008" s="11" t="s">
        <v>6</v>
      </c>
      <c r="CT2008" s="11" t="s">
        <v>6</v>
      </c>
      <c r="CU2008" s="11" t="s">
        <v>6</v>
      </c>
      <c r="CV2008" s="11" t="s">
        <v>6</v>
      </c>
      <c r="CW2008" s="11" t="s">
        <v>6</v>
      </c>
      <c r="CX2008" s="11" t="s">
        <v>6</v>
      </c>
      <c r="CY2008" s="28"/>
      <c r="CZ2008" s="11" t="s">
        <v>6</v>
      </c>
      <c r="DA2008" s="11" t="s">
        <v>6</v>
      </c>
      <c r="DB2008" s="11" t="s">
        <v>6</v>
      </c>
      <c r="DC2008" s="11" t="s">
        <v>6</v>
      </c>
      <c r="DD2008" s="11" t="s">
        <v>6</v>
      </c>
      <c r="DE2008" s="28"/>
      <c r="DF2008" s="11" t="s">
        <v>6</v>
      </c>
      <c r="DG2008" s="11" t="s">
        <v>6</v>
      </c>
      <c r="DH2008" s="11" t="s">
        <v>6</v>
      </c>
      <c r="DI2008" s="11" t="s">
        <v>6</v>
      </c>
      <c r="DJ2008" s="11" t="s">
        <v>6</v>
      </c>
      <c r="DK2008" s="11" t="s">
        <v>6</v>
      </c>
      <c r="DL2008" s="11" t="s">
        <v>6</v>
      </c>
      <c r="DM2008" s="11" t="s">
        <v>6</v>
      </c>
      <c r="DN2008" s="11" t="s">
        <v>6</v>
      </c>
      <c r="DO2008" s="11" t="s">
        <v>6</v>
      </c>
      <c r="DP2008" s="11" t="s">
        <v>6</v>
      </c>
      <c r="DQ2008" s="11" t="s">
        <v>6</v>
      </c>
      <c r="DR2008" s="11" t="s">
        <v>6</v>
      </c>
      <c r="DS2008" s="11" t="str">
        <f>IF(odpadni[[#This Row],[SÚC]]="-","-",odpadni[[#This Row],[ZKC34]]-odpadni[[#This Row],[SÚC]])</f>
        <v>-</v>
      </c>
      <c r="DT2008" s="11" t="str">
        <f>IF(odpadni[[#This Row],[Rozdíl Cena pro stočné - sociálně únosná cena]]="-","-",IF(odpadni[[#This Row],[Rozdíl Cena pro stočné - sociálně únosná cena]]&gt;0,"ANO","NE"))</f>
        <v>-</v>
      </c>
      <c r="DU2008" s="11" t="s">
        <v>6</v>
      </c>
      <c r="DV2008" s="11" t="s">
        <v>6</v>
      </c>
      <c r="DW2008" s="11" t="s">
        <v>6</v>
      </c>
      <c r="DX2008" s="11" t="s">
        <v>6</v>
      </c>
      <c r="DY2008" s="11" t="s">
        <v>6</v>
      </c>
      <c r="DZ2008" s="11" t="s">
        <v>6</v>
      </c>
      <c r="EK2008" s="2"/>
    </row>
    <row r="2009" spans="1:141" ht="15" customHeight="1" x14ac:dyDescent="0.25">
      <c r="A2009" s="71">
        <v>2680</v>
      </c>
      <c r="B2009" s="9" t="s">
        <v>2260</v>
      </c>
      <c r="C2009" s="9" t="s">
        <v>4655</v>
      </c>
      <c r="D2009" s="9" t="s">
        <v>4655</v>
      </c>
      <c r="E2009" s="9" t="s">
        <v>8</v>
      </c>
      <c r="F2009" s="9" t="s">
        <v>4655</v>
      </c>
      <c r="G2009" s="9" t="s">
        <v>8</v>
      </c>
      <c r="H2009" s="9" t="s">
        <v>5945</v>
      </c>
      <c r="I2009" s="9" t="s">
        <v>5990</v>
      </c>
      <c r="J2009" s="9" t="s">
        <v>5980</v>
      </c>
      <c r="K2009" s="9" t="s">
        <v>5981</v>
      </c>
      <c r="L2009" s="10" t="s">
        <v>7993</v>
      </c>
      <c r="M2009" s="50"/>
      <c r="N2009" s="28"/>
      <c r="O2009" s="56">
        <v>963</v>
      </c>
      <c r="P2009" s="56">
        <v>0</v>
      </c>
      <c r="Q2009" s="56">
        <v>963</v>
      </c>
      <c r="R2009" s="11">
        <v>6.3</v>
      </c>
      <c r="S2009" s="11">
        <v>0</v>
      </c>
      <c r="T2009" s="56">
        <v>250</v>
      </c>
      <c r="U2009" s="11">
        <v>14.977</v>
      </c>
      <c r="V2009" s="11">
        <v>0</v>
      </c>
      <c r="W2009" s="11">
        <v>0</v>
      </c>
      <c r="X2009" s="56">
        <v>12</v>
      </c>
      <c r="Y2009" s="56">
        <v>0</v>
      </c>
      <c r="Z2009" s="11">
        <v>0</v>
      </c>
      <c r="AA2009" s="56">
        <v>0</v>
      </c>
      <c r="AB2009" s="56">
        <v>0</v>
      </c>
      <c r="AC2009" s="11">
        <v>0</v>
      </c>
      <c r="AD2009" s="11">
        <v>0</v>
      </c>
      <c r="AE2009" s="11">
        <v>0</v>
      </c>
      <c r="AF2009" s="11">
        <v>0</v>
      </c>
      <c r="AG2009" s="11">
        <v>0</v>
      </c>
      <c r="AH2009" s="11">
        <v>0</v>
      </c>
      <c r="AI2009" s="11">
        <v>28274.400000000001</v>
      </c>
      <c r="AJ2009" s="11">
        <v>0</v>
      </c>
      <c r="AK2009" s="11">
        <v>0.01</v>
      </c>
      <c r="AL2009" s="24">
        <v>0</v>
      </c>
      <c r="AM2009" s="24">
        <v>0</v>
      </c>
      <c r="AN2009" s="24">
        <v>0</v>
      </c>
      <c r="AO2009" s="24">
        <v>0</v>
      </c>
      <c r="AP2009" s="24">
        <v>0</v>
      </c>
      <c r="AQ2009" s="24">
        <v>0</v>
      </c>
      <c r="AR2009" s="24">
        <v>0</v>
      </c>
      <c r="AS2009" s="24">
        <v>0</v>
      </c>
      <c r="AT2009" s="24">
        <v>0</v>
      </c>
      <c r="AU2009" s="24">
        <v>0</v>
      </c>
      <c r="AV2009" s="24">
        <v>0</v>
      </c>
      <c r="AW2009" s="24">
        <v>0</v>
      </c>
      <c r="AX2009" s="24">
        <v>0</v>
      </c>
      <c r="AY2009" s="24">
        <v>0</v>
      </c>
      <c r="AZ2009" s="24">
        <v>0</v>
      </c>
      <c r="BA2009" s="24">
        <v>0</v>
      </c>
      <c r="BB2009" s="24">
        <v>0</v>
      </c>
      <c r="BC2009" s="24">
        <v>0.03</v>
      </c>
      <c r="BD2009" s="24">
        <v>0</v>
      </c>
      <c r="BE2009" s="24">
        <v>0.03</v>
      </c>
      <c r="BF2009" s="25">
        <v>0.03</v>
      </c>
      <c r="BG2009" s="54">
        <v>28.27</v>
      </c>
      <c r="BH2009" s="11">
        <v>0</v>
      </c>
      <c r="BI2009" s="24">
        <v>0</v>
      </c>
      <c r="BJ2009" s="24">
        <v>0</v>
      </c>
      <c r="BK2009" s="24">
        <v>1.4977000000000001E-2</v>
      </c>
      <c r="BL2009" s="24">
        <v>0</v>
      </c>
      <c r="BM2009" s="11">
        <v>2</v>
      </c>
      <c r="BN2009" s="24">
        <v>-2.9899999999999999E-2</v>
      </c>
      <c r="BO2009" s="25">
        <v>-2.9899999999999999E-2</v>
      </c>
      <c r="BP2009" s="24">
        <v>-99.667178000000007</v>
      </c>
      <c r="BQ2009" s="11">
        <v>0</v>
      </c>
      <c r="BR2009" s="24">
        <v>0</v>
      </c>
      <c r="BS2009" s="24">
        <v>0</v>
      </c>
      <c r="BT2009" s="24">
        <v>0</v>
      </c>
      <c r="BU2009" s="24">
        <v>0</v>
      </c>
      <c r="BV2009" s="24">
        <v>0</v>
      </c>
      <c r="BW2009" s="24">
        <v>0</v>
      </c>
      <c r="BX2009" s="11">
        <v>39.682539682539684</v>
      </c>
      <c r="BY2009" s="28"/>
      <c r="BZ2009" s="28"/>
      <c r="CA2009" s="11">
        <v>1.4977000000000001E-2</v>
      </c>
      <c r="CB2009" s="17">
        <v>1.4999999999999999E-2</v>
      </c>
      <c r="CC2009" s="11">
        <v>3.8519999999999999</v>
      </c>
      <c r="CD2009" s="11">
        <v>152.85714285714286</v>
      </c>
      <c r="CE2009" s="11">
        <v>15.552440290758048</v>
      </c>
      <c r="CF2009" s="11">
        <v>0</v>
      </c>
      <c r="CG2009" s="11">
        <v>0</v>
      </c>
      <c r="CH2009" s="11" t="s">
        <v>6</v>
      </c>
      <c r="CI2009" s="28"/>
      <c r="CJ2009" s="11">
        <v>28274.400000000001</v>
      </c>
      <c r="CK2009" s="11">
        <v>0</v>
      </c>
      <c r="CL2009" s="11">
        <v>314.16000000000003</v>
      </c>
      <c r="CM2009" s="11" t="s">
        <v>6</v>
      </c>
      <c r="CN2009" s="11">
        <v>0</v>
      </c>
      <c r="CO2009" s="11" t="s">
        <v>6</v>
      </c>
      <c r="CP2009" s="11">
        <v>0</v>
      </c>
      <c r="CQ2009" s="11">
        <v>314.16000000000003</v>
      </c>
      <c r="CR2009" s="11" t="s">
        <v>295</v>
      </c>
      <c r="CS2009" s="11">
        <v>20.976163450624291</v>
      </c>
      <c r="CT2009" s="11">
        <v>1887.8547105561863</v>
      </c>
      <c r="CU2009" s="11">
        <v>0</v>
      </c>
      <c r="CV2009" s="11">
        <v>1.1111111111111112</v>
      </c>
      <c r="CW2009" s="11" t="s">
        <v>6</v>
      </c>
      <c r="CX2009" s="11" t="s">
        <v>6</v>
      </c>
      <c r="CY2009" s="28"/>
      <c r="CZ2009" s="11" t="s">
        <v>6</v>
      </c>
      <c r="DA2009" s="11" t="s">
        <v>6</v>
      </c>
      <c r="DB2009" s="11" t="s">
        <v>6</v>
      </c>
      <c r="DC2009" s="11">
        <v>0</v>
      </c>
      <c r="DD2009" s="11">
        <v>2.0030713761100354</v>
      </c>
      <c r="DE2009" s="28"/>
      <c r="DF2009" s="11">
        <v>0.14976999999999999</v>
      </c>
      <c r="DG2009" s="11">
        <v>-99.667178000000007</v>
      </c>
      <c r="DH2009" s="11">
        <v>-19963.94471523002</v>
      </c>
      <c r="DI2009" s="11">
        <v>-1.9963944715230018</v>
      </c>
      <c r="DJ2009" s="11">
        <v>0</v>
      </c>
      <c r="DK2009" s="11">
        <v>29.360747663551404</v>
      </c>
      <c r="DL2009" s="11" t="s">
        <v>6</v>
      </c>
      <c r="DM2009" s="11">
        <v>22.979234826734327</v>
      </c>
      <c r="DN2009" s="11" t="s">
        <v>6</v>
      </c>
      <c r="DO2009" s="11">
        <v>-99.666666666666657</v>
      </c>
      <c r="DP2009" s="11">
        <v>120</v>
      </c>
      <c r="DQ2009" s="11">
        <v>4.3517549976754993E-4</v>
      </c>
      <c r="DR2009" s="11">
        <v>53.779911951100097</v>
      </c>
      <c r="DS2009" s="11">
        <f>IF(odpadni[[#This Row],[SÚC]]="-","-",odpadni[[#This Row],[ZKC34]]-odpadni[[#This Row],[SÚC]])</f>
        <v>-53.769911951100099</v>
      </c>
      <c r="DT2009" s="11" t="str">
        <f>IF(odpadni[[#This Row],[Rozdíl Cena pro stočné - sociálně únosná cena]]="-","-",IF(odpadni[[#This Row],[Rozdíl Cena pro stočné - sociálně únosná cena]]&gt;0,"ANO","NE"))</f>
        <v>NE</v>
      </c>
      <c r="DU2009" s="11">
        <v>-30.80067712436577</v>
      </c>
      <c r="DV2009" s="11" t="s">
        <v>301</v>
      </c>
      <c r="DW2009" s="58"/>
      <c r="DX2009" s="58" t="s">
        <v>8850</v>
      </c>
      <c r="DY2009" s="58" t="s">
        <v>8890</v>
      </c>
      <c r="DZ2009" s="58" t="s">
        <v>8900</v>
      </c>
      <c r="EK2009" s="2"/>
    </row>
    <row r="2010" spans="1:141" ht="15" customHeight="1" x14ac:dyDescent="0.25">
      <c r="A2010" s="71">
        <v>2682</v>
      </c>
      <c r="B2010" s="9" t="s">
        <v>2261</v>
      </c>
      <c r="C2010" s="9" t="s">
        <v>4656</v>
      </c>
      <c r="D2010" s="9" t="s">
        <v>4656</v>
      </c>
      <c r="E2010" s="9" t="s">
        <v>8</v>
      </c>
      <c r="F2010" s="9" t="s">
        <v>4656</v>
      </c>
      <c r="G2010" s="9" t="s">
        <v>8</v>
      </c>
      <c r="H2010" s="9" t="s">
        <v>7</v>
      </c>
      <c r="I2010" s="9" t="s">
        <v>5990</v>
      </c>
      <c r="J2010" s="9" t="s">
        <v>5980</v>
      </c>
      <c r="K2010" s="9" t="s">
        <v>5981</v>
      </c>
      <c r="L2010" s="10" t="s">
        <v>7994</v>
      </c>
      <c r="M2010" s="50"/>
      <c r="N2010" s="28"/>
      <c r="O2010" s="56">
        <v>429</v>
      </c>
      <c r="P2010" s="56">
        <v>429</v>
      </c>
      <c r="Q2010" s="56">
        <v>0</v>
      </c>
      <c r="R2010" s="11">
        <v>5.5720000000000001</v>
      </c>
      <c r="S2010" s="11">
        <v>0</v>
      </c>
      <c r="T2010" s="56">
        <v>130</v>
      </c>
      <c r="U2010" s="11">
        <v>0</v>
      </c>
      <c r="V2010" s="11">
        <v>7.57</v>
      </c>
      <c r="W2010" s="11">
        <v>0</v>
      </c>
      <c r="X2010" s="56">
        <v>0</v>
      </c>
      <c r="Y2010" s="56">
        <v>0</v>
      </c>
      <c r="Z2010" s="11">
        <v>0</v>
      </c>
      <c r="AA2010" s="56">
        <v>0</v>
      </c>
      <c r="AB2010" s="56">
        <v>0</v>
      </c>
      <c r="AC2010" s="11">
        <v>0</v>
      </c>
      <c r="AD2010" s="11">
        <v>0</v>
      </c>
      <c r="AE2010" s="11">
        <v>0</v>
      </c>
      <c r="AF2010" s="11">
        <v>0</v>
      </c>
      <c r="AG2010" s="11">
        <v>0</v>
      </c>
      <c r="AH2010" s="11">
        <v>0</v>
      </c>
      <c r="AI2010" s="11">
        <v>25193.56</v>
      </c>
      <c r="AJ2010" s="11">
        <v>0</v>
      </c>
      <c r="AK2010" s="11">
        <v>37</v>
      </c>
      <c r="AL2010" s="24">
        <v>0.24140600000000001</v>
      </c>
      <c r="AM2010" s="24">
        <v>0</v>
      </c>
      <c r="AN2010" s="24">
        <v>0.24140600000000001</v>
      </c>
      <c r="AO2010" s="24">
        <v>0</v>
      </c>
      <c r="AP2010" s="24">
        <v>0</v>
      </c>
      <c r="AQ2010" s="24">
        <v>1.467E-3</v>
      </c>
      <c r="AR2010" s="24">
        <v>1.467E-3</v>
      </c>
      <c r="AS2010" s="24">
        <v>0</v>
      </c>
      <c r="AT2010" s="24">
        <v>3.2258000000000002E-2</v>
      </c>
      <c r="AU2010" s="24">
        <v>0</v>
      </c>
      <c r="AV2010" s="24">
        <v>3.2258000000000002E-2</v>
      </c>
      <c r="AW2010" s="24">
        <v>0</v>
      </c>
      <c r="AX2010" s="24">
        <v>0</v>
      </c>
      <c r="AY2010" s="24">
        <v>0</v>
      </c>
      <c r="AZ2010" s="24">
        <v>0</v>
      </c>
      <c r="BA2010" s="24">
        <v>0</v>
      </c>
      <c r="BB2010" s="24">
        <v>0</v>
      </c>
      <c r="BC2010" s="24">
        <v>6.4199999999999993E-2</v>
      </c>
      <c r="BD2010" s="24">
        <v>0</v>
      </c>
      <c r="BE2010" s="24">
        <v>0.33933099999999999</v>
      </c>
      <c r="BF2010" s="25">
        <v>0.51800000000000002</v>
      </c>
      <c r="BG2010" s="54">
        <v>28.78</v>
      </c>
      <c r="BH2010" s="11">
        <v>0.2</v>
      </c>
      <c r="BI2010" s="24">
        <v>0</v>
      </c>
      <c r="BJ2010" s="24">
        <v>7.5700000000000003E-3</v>
      </c>
      <c r="BK2010" s="24">
        <v>1.5637999999999999E-2</v>
      </c>
      <c r="BL2010" s="24">
        <v>0</v>
      </c>
      <c r="BM2010" s="11">
        <v>21.69</v>
      </c>
      <c r="BN2010" s="24">
        <v>0.23927499999999999</v>
      </c>
      <c r="BO2010" s="25">
        <v>0</v>
      </c>
      <c r="BP2010" s="24">
        <v>70.513745999999998</v>
      </c>
      <c r="BQ2010" s="11">
        <v>0.23927499999999999</v>
      </c>
      <c r="BR2010" s="24">
        <v>0.63800000000000001</v>
      </c>
      <c r="BS2010" s="24">
        <v>0</v>
      </c>
      <c r="BT2010" s="24">
        <v>0.25118999999999997</v>
      </c>
      <c r="BU2010" s="24">
        <v>0</v>
      </c>
      <c r="BV2010" s="24">
        <v>0.23927499999999999</v>
      </c>
      <c r="BW2010" s="24">
        <v>1.1915E-2</v>
      </c>
      <c r="BX2010" s="11">
        <v>23.33094041636755</v>
      </c>
      <c r="BY2010" s="28"/>
      <c r="BZ2010" s="28"/>
      <c r="CA2010" s="11">
        <v>1.5637999999999999E-2</v>
      </c>
      <c r="CB2010" s="17">
        <v>1.4E-2</v>
      </c>
      <c r="CC2010" s="11">
        <v>3.3</v>
      </c>
      <c r="CD2010" s="11">
        <v>76.992103374012927</v>
      </c>
      <c r="CE2010" s="11">
        <v>36.452214452214449</v>
      </c>
      <c r="CF2010" s="11">
        <v>100</v>
      </c>
      <c r="CG2010" s="11" t="s">
        <v>6</v>
      </c>
      <c r="CH2010" s="11" t="s">
        <v>6</v>
      </c>
      <c r="CI2010" s="28"/>
      <c r="CJ2010" s="11">
        <v>25193.56</v>
      </c>
      <c r="CK2010" s="11">
        <v>0</v>
      </c>
      <c r="CL2010" s="11">
        <v>279.92844444444444</v>
      </c>
      <c r="CM2010" s="11" t="s">
        <v>6</v>
      </c>
      <c r="CN2010" s="11">
        <v>239.27499999999998</v>
      </c>
      <c r="CO2010" s="11" t="s">
        <v>6</v>
      </c>
      <c r="CP2010" s="11">
        <v>0.94974668129474338</v>
      </c>
      <c r="CQ2010" s="11">
        <v>40.65344444444446</v>
      </c>
      <c r="CR2010" s="11" t="s">
        <v>295</v>
      </c>
      <c r="CS2010" s="11">
        <v>2.5996575293800013</v>
      </c>
      <c r="CT2010" s="11">
        <v>1611.0474485228292</v>
      </c>
      <c r="CU2010" s="11">
        <v>15.30086967642921</v>
      </c>
      <c r="CV2010" s="11">
        <v>1.1111111111111112</v>
      </c>
      <c r="CW2010" s="11">
        <v>4.7434213145427773</v>
      </c>
      <c r="CX2010" s="11" t="s">
        <v>6</v>
      </c>
      <c r="CY2010" s="28"/>
      <c r="CZ2010" s="11">
        <v>78.19</v>
      </c>
      <c r="DA2010" s="11">
        <v>2145</v>
      </c>
      <c r="DB2010" s="11">
        <v>650</v>
      </c>
      <c r="DC2010" s="11">
        <v>2.0627957539327282</v>
      </c>
      <c r="DD2010" s="11">
        <v>4.1053843202455553</v>
      </c>
      <c r="DE2010" s="28"/>
      <c r="DF2010" s="11">
        <v>578.60599999999999</v>
      </c>
      <c r="DG2010" s="11">
        <v>0</v>
      </c>
      <c r="DH2010" s="11">
        <v>41.353701828187049</v>
      </c>
      <c r="DI2010" s="11">
        <v>15.300869676429212</v>
      </c>
      <c r="DJ2010" s="11">
        <v>0</v>
      </c>
      <c r="DK2010" s="11">
        <v>58.726247086247092</v>
      </c>
      <c r="DL2010" s="11" t="s">
        <v>6</v>
      </c>
      <c r="DM2010" s="11">
        <v>39.599657529379996</v>
      </c>
      <c r="DN2010" s="11" t="s">
        <v>6</v>
      </c>
      <c r="DO2010" s="11">
        <v>70.513746165248676</v>
      </c>
      <c r="DP2010" s="11">
        <v>2610.2384615384617</v>
      </c>
      <c r="DQ2010" s="11">
        <v>1.5227097015667306</v>
      </c>
      <c r="DR2010" s="11">
        <v>59.924915772753501</v>
      </c>
      <c r="DS2010" s="11">
        <f>IF(odpadni[[#This Row],[SÚC]]="-","-",odpadni[[#This Row],[ZKC34]]-odpadni[[#This Row],[SÚC]])</f>
        <v>-22.924915772753501</v>
      </c>
      <c r="DT2010" s="11" t="str">
        <f>IF(odpadni[[#This Row],[Rozdíl Cena pro stočné - sociálně únosná cena]]="-","-",IF(odpadni[[#This Row],[Rozdíl Cena pro stočné - sociálně únosná cena]]&gt;0,"ANO","NE"))</f>
        <v>NE</v>
      </c>
      <c r="DU2010" s="11">
        <v>-20.325258243373504</v>
      </c>
      <c r="DV2010" s="11" t="s">
        <v>301</v>
      </c>
      <c r="DW2010" s="58"/>
      <c r="DX2010" s="58" t="s">
        <v>8822</v>
      </c>
      <c r="DY2010" s="58"/>
      <c r="DZ2010" s="58" t="s">
        <v>8898</v>
      </c>
      <c r="EK2010" s="2"/>
    </row>
    <row r="2011" spans="1:141" ht="15" customHeight="1" x14ac:dyDescent="0.25">
      <c r="A2011" s="71">
        <v>2683</v>
      </c>
      <c r="B2011" s="9" t="s">
        <v>2262</v>
      </c>
      <c r="C2011" s="9" t="s">
        <v>4657</v>
      </c>
      <c r="D2011" s="9" t="s">
        <v>4657</v>
      </c>
      <c r="E2011" s="9" t="s">
        <v>8</v>
      </c>
      <c r="F2011" s="9" t="s">
        <v>4657</v>
      </c>
      <c r="G2011" s="9" t="s">
        <v>8</v>
      </c>
      <c r="H2011" s="9" t="s">
        <v>5953</v>
      </c>
      <c r="I2011" s="9" t="s">
        <v>5990</v>
      </c>
      <c r="J2011" s="9" t="s">
        <v>5980</v>
      </c>
      <c r="K2011" s="9" t="s">
        <v>5981</v>
      </c>
      <c r="L2011" s="10" t="s">
        <v>7995</v>
      </c>
      <c r="M2011" s="50"/>
      <c r="N2011" s="28"/>
      <c r="O2011" s="56">
        <v>500</v>
      </c>
      <c r="P2011" s="56">
        <v>500</v>
      </c>
      <c r="Q2011" s="56">
        <v>0</v>
      </c>
      <c r="R2011" s="11">
        <v>7.0579999999999998</v>
      </c>
      <c r="S2011" s="11">
        <v>0</v>
      </c>
      <c r="T2011" s="56">
        <v>191</v>
      </c>
      <c r="U2011" s="11">
        <v>0</v>
      </c>
      <c r="V2011" s="11">
        <v>15.342000000000001</v>
      </c>
      <c r="W2011" s="11">
        <v>0</v>
      </c>
      <c r="X2011" s="56">
        <v>4</v>
      </c>
      <c r="Y2011" s="56">
        <v>0</v>
      </c>
      <c r="Z2011" s="11">
        <v>1</v>
      </c>
      <c r="AA2011" s="56">
        <v>8</v>
      </c>
      <c r="AB2011" s="56">
        <v>0</v>
      </c>
      <c r="AC2011" s="11">
        <v>0</v>
      </c>
      <c r="AD2011" s="11">
        <v>0</v>
      </c>
      <c r="AE2011" s="11">
        <v>0</v>
      </c>
      <c r="AF2011" s="11">
        <v>0</v>
      </c>
      <c r="AG2011" s="11">
        <v>0</v>
      </c>
      <c r="AH2011" s="11">
        <v>2.76</v>
      </c>
      <c r="AI2011" s="11">
        <v>23026.072</v>
      </c>
      <c r="AJ2011" s="11">
        <v>5310.8</v>
      </c>
      <c r="AK2011" s="11">
        <v>28.7</v>
      </c>
      <c r="AL2011" s="24">
        <v>1.402E-3</v>
      </c>
      <c r="AM2011" s="24">
        <v>0</v>
      </c>
      <c r="AN2011" s="24">
        <v>0</v>
      </c>
      <c r="AO2011" s="24">
        <v>0</v>
      </c>
      <c r="AP2011" s="24">
        <v>1.402E-3</v>
      </c>
      <c r="AQ2011" s="24">
        <v>0.145812</v>
      </c>
      <c r="AR2011" s="24">
        <v>0.145812</v>
      </c>
      <c r="AS2011" s="24">
        <v>0</v>
      </c>
      <c r="AT2011" s="24">
        <v>4.6917E-2</v>
      </c>
      <c r="AU2011" s="24">
        <v>4.6917E-2</v>
      </c>
      <c r="AV2011" s="24">
        <v>0</v>
      </c>
      <c r="AW2011" s="24">
        <v>1.944153</v>
      </c>
      <c r="AX2011" s="24">
        <v>1.110803</v>
      </c>
      <c r="AY2011" s="24">
        <v>0.59335000000000004</v>
      </c>
      <c r="AZ2011" s="24">
        <v>0</v>
      </c>
      <c r="BA2011" s="24">
        <v>0.24</v>
      </c>
      <c r="BB2011" s="24">
        <v>0</v>
      </c>
      <c r="BC2011" s="24">
        <v>7.0810999999999999E-2</v>
      </c>
      <c r="BD2011" s="24">
        <v>0</v>
      </c>
      <c r="BE2011" s="24">
        <v>1.449775</v>
      </c>
      <c r="BF2011" s="25">
        <v>1.5214829999999999</v>
      </c>
      <c r="BG2011" s="54">
        <v>28.34</v>
      </c>
      <c r="BH2011" s="11">
        <v>1</v>
      </c>
      <c r="BI2011" s="24">
        <v>0</v>
      </c>
      <c r="BJ2011" s="24">
        <v>0</v>
      </c>
      <c r="BK2011" s="24">
        <v>3.6950999999999998E-2</v>
      </c>
      <c r="BL2011" s="24">
        <v>0</v>
      </c>
      <c r="BM2011" s="11">
        <v>39.229999999999997</v>
      </c>
      <c r="BN2011" s="24">
        <v>-0.38928099999999999</v>
      </c>
      <c r="BO2011" s="25">
        <v>-0.66048300000000004</v>
      </c>
      <c r="BP2011" s="24">
        <v>-26.851153</v>
      </c>
      <c r="BQ2011" s="11">
        <v>0</v>
      </c>
      <c r="BR2011" s="24">
        <v>0.79500000000000004</v>
      </c>
      <c r="BS2011" s="24">
        <v>0.163993</v>
      </c>
      <c r="BT2011" s="24">
        <v>0.24</v>
      </c>
      <c r="BU2011" s="24">
        <v>0.59335000000000004</v>
      </c>
      <c r="BV2011" s="24">
        <v>0</v>
      </c>
      <c r="BW2011" s="24">
        <v>0.24</v>
      </c>
      <c r="BX2011" s="11">
        <v>27.061490507225844</v>
      </c>
      <c r="BY2011" s="28"/>
      <c r="BZ2011" s="28"/>
      <c r="CA2011" s="11">
        <v>3.6950999999999998E-2</v>
      </c>
      <c r="CB2011" s="17">
        <v>0.03</v>
      </c>
      <c r="CC2011" s="11">
        <v>2.6178010471204187</v>
      </c>
      <c r="CD2011" s="11">
        <v>70.841598186455087</v>
      </c>
      <c r="CE2011" s="11">
        <v>73.902000000000001</v>
      </c>
      <c r="CF2011" s="11">
        <v>100</v>
      </c>
      <c r="CG2011" s="11">
        <v>0</v>
      </c>
      <c r="CH2011" s="11">
        <v>0</v>
      </c>
      <c r="CI2011" s="28"/>
      <c r="CJ2011" s="11">
        <v>28336.871999999999</v>
      </c>
      <c r="CK2011" s="11">
        <v>0</v>
      </c>
      <c r="CL2011" s="11">
        <v>388.61524444444444</v>
      </c>
      <c r="CM2011" s="11" t="s">
        <v>6</v>
      </c>
      <c r="CN2011" s="11">
        <v>1554.8720000000001</v>
      </c>
      <c r="CO2011" s="11" t="s">
        <v>6</v>
      </c>
      <c r="CP2011" s="11">
        <v>5.4870982231207455</v>
      </c>
      <c r="CQ2011" s="11">
        <v>0</v>
      </c>
      <c r="CR2011" s="11" t="s">
        <v>294</v>
      </c>
      <c r="CS2011" s="11">
        <v>0</v>
      </c>
      <c r="CT2011" s="11">
        <v>766.87699926930259</v>
      </c>
      <c r="CU2011" s="11">
        <v>42.079294200427597</v>
      </c>
      <c r="CV2011" s="11">
        <v>1.2402459252855007</v>
      </c>
      <c r="CW2011" s="11">
        <v>100</v>
      </c>
      <c r="CX2011" s="11" t="s">
        <v>6</v>
      </c>
      <c r="CY2011" s="28"/>
      <c r="CZ2011" s="11">
        <v>36.951000000000001</v>
      </c>
      <c r="DA2011" s="11">
        <v>500</v>
      </c>
      <c r="DB2011" s="11">
        <v>191</v>
      </c>
      <c r="DC2011" s="11">
        <v>1.2697085329219779</v>
      </c>
      <c r="DD2011" s="11">
        <v>1.9163486779789451</v>
      </c>
      <c r="DE2011" s="28"/>
      <c r="DF2011" s="11">
        <v>1060.4936999999998</v>
      </c>
      <c r="DG2011" s="11">
        <v>-26.851153</v>
      </c>
      <c r="DH2011" s="11">
        <v>-36.707525938155037</v>
      </c>
      <c r="DI2011" s="11">
        <v>-10.535059944250495</v>
      </c>
      <c r="DJ2011" s="11">
        <v>0</v>
      </c>
      <c r="DK2011" s="11">
        <v>56.673743999999999</v>
      </c>
      <c r="DL2011" s="11" t="s">
        <v>6</v>
      </c>
      <c r="DM2011" s="11">
        <v>39.23506806311061</v>
      </c>
      <c r="DN2011" s="11" t="s">
        <v>6</v>
      </c>
      <c r="DO2011" s="11">
        <v>-12.339567274906491</v>
      </c>
      <c r="DP2011" s="11">
        <v>7590.4450261780103</v>
      </c>
      <c r="DQ2011" s="11">
        <v>0.73148847234915737</v>
      </c>
      <c r="DR2011" s="11">
        <v>53.2782452520959</v>
      </c>
      <c r="DS2011" s="11">
        <f>IF(odpadni[[#This Row],[SÚC]]="-","-",odpadni[[#This Row],[ZKC34]]-odpadni[[#This Row],[SÚC]])</f>
        <v>-24.5782452520959</v>
      </c>
      <c r="DT2011" s="11" t="str">
        <f>IF(odpadni[[#This Row],[Rozdíl Cena pro stočné - sociálně únosná cena]]="-","-",IF(odpadni[[#This Row],[Rozdíl Cena pro stočné - sociálně únosná cena]]&gt;0,"ANO","NE"))</f>
        <v>NE</v>
      </c>
      <c r="DU2011" s="11">
        <v>-14.04317718898529</v>
      </c>
      <c r="DV2011" s="11" t="s">
        <v>301</v>
      </c>
      <c r="DW2011" s="58"/>
      <c r="DX2011" s="58" t="s">
        <v>8837</v>
      </c>
      <c r="DY2011" s="58"/>
      <c r="DZ2011" s="58" t="s">
        <v>8900</v>
      </c>
      <c r="EK2011" s="2"/>
    </row>
    <row r="2012" spans="1:141" ht="15" customHeight="1" x14ac:dyDescent="0.25">
      <c r="A2012" s="71">
        <v>2684</v>
      </c>
      <c r="B2012" s="9" t="s">
        <v>2263</v>
      </c>
      <c r="C2012" s="9" t="s">
        <v>4658</v>
      </c>
      <c r="D2012" s="9" t="s">
        <v>4658</v>
      </c>
      <c r="E2012" s="9" t="s">
        <v>8</v>
      </c>
      <c r="F2012" s="9" t="s">
        <v>5930</v>
      </c>
      <c r="G2012" s="9" t="s">
        <v>9</v>
      </c>
      <c r="H2012" s="9" t="s">
        <v>7</v>
      </c>
      <c r="I2012" s="9" t="s">
        <v>5988</v>
      </c>
      <c r="J2012" s="9" t="s">
        <v>5980</v>
      </c>
      <c r="K2012" s="9" t="s">
        <v>5983</v>
      </c>
      <c r="L2012" s="10" t="s">
        <v>7996</v>
      </c>
      <c r="M2012" s="50"/>
      <c r="N2012" s="28"/>
      <c r="O2012" s="56">
        <v>1440</v>
      </c>
      <c r="P2012" s="56">
        <v>1440</v>
      </c>
      <c r="Q2012" s="56">
        <v>0</v>
      </c>
      <c r="R2012" s="11">
        <v>18.620999999999999</v>
      </c>
      <c r="S2012" s="11">
        <v>0</v>
      </c>
      <c r="T2012" s="56">
        <v>421</v>
      </c>
      <c r="U2012" s="11">
        <v>0</v>
      </c>
      <c r="V2012" s="11">
        <v>50</v>
      </c>
      <c r="W2012" s="11">
        <v>150</v>
      </c>
      <c r="X2012" s="56">
        <v>0</v>
      </c>
      <c r="Y2012" s="56">
        <v>0</v>
      </c>
      <c r="Z2012" s="11">
        <v>1</v>
      </c>
      <c r="AA2012" s="56">
        <v>12</v>
      </c>
      <c r="AB2012" s="56">
        <v>0</v>
      </c>
      <c r="AC2012" s="11">
        <v>7.42</v>
      </c>
      <c r="AD2012" s="11">
        <v>0</v>
      </c>
      <c r="AE2012" s="11">
        <v>0</v>
      </c>
      <c r="AF2012" s="11">
        <v>0</v>
      </c>
      <c r="AG2012" s="11">
        <v>0</v>
      </c>
      <c r="AH2012" s="11">
        <v>0</v>
      </c>
      <c r="AI2012" s="11">
        <v>76326</v>
      </c>
      <c r="AJ2012" s="11">
        <v>21481.200000000001</v>
      </c>
      <c r="AK2012" s="11">
        <v>38.93</v>
      </c>
      <c r="AL2012" s="24">
        <v>3.4367000000000002E-2</v>
      </c>
      <c r="AM2012" s="24">
        <v>0</v>
      </c>
      <c r="AN2012" s="24">
        <v>0</v>
      </c>
      <c r="AO2012" s="24">
        <v>0</v>
      </c>
      <c r="AP2012" s="24">
        <v>3.4367000000000002E-2</v>
      </c>
      <c r="AQ2012" s="24">
        <v>0.54419700000000004</v>
      </c>
      <c r="AR2012" s="24">
        <v>0.54419700000000004</v>
      </c>
      <c r="AS2012" s="24">
        <v>0</v>
      </c>
      <c r="AT2012" s="24">
        <v>0.89111399999999996</v>
      </c>
      <c r="AU2012" s="24">
        <v>0.73374200000000001</v>
      </c>
      <c r="AV2012" s="24">
        <v>0.15737200000000001</v>
      </c>
      <c r="AW2012" s="24">
        <v>2.0911330000000001</v>
      </c>
      <c r="AX2012" s="24">
        <v>1.476267</v>
      </c>
      <c r="AY2012" s="24">
        <v>0.61486600000000002</v>
      </c>
      <c r="AZ2012" s="24">
        <v>0</v>
      </c>
      <c r="BA2012" s="24">
        <v>0</v>
      </c>
      <c r="BB2012" s="24">
        <v>0</v>
      </c>
      <c r="BC2012" s="24">
        <v>2.1426539999999998</v>
      </c>
      <c r="BD2012" s="24">
        <v>0</v>
      </c>
      <c r="BE2012" s="24">
        <v>5.8104570000000004</v>
      </c>
      <c r="BF2012" s="25">
        <v>3.9721329999999999</v>
      </c>
      <c r="BG2012" s="54">
        <v>76.33</v>
      </c>
      <c r="BH2012" s="11">
        <v>4</v>
      </c>
      <c r="BI2012" s="24">
        <v>0</v>
      </c>
      <c r="BJ2012" s="24">
        <v>0</v>
      </c>
      <c r="BK2012" s="24">
        <v>5.2018000000000002E-2</v>
      </c>
      <c r="BL2012" s="24">
        <v>0</v>
      </c>
      <c r="BM2012" s="11">
        <v>111.7</v>
      </c>
      <c r="BN2012" s="24">
        <v>-3.7855810000000001</v>
      </c>
      <c r="BO2012" s="25">
        <v>-2.1815199999999999</v>
      </c>
      <c r="BP2012" s="24">
        <v>-65.151172000000003</v>
      </c>
      <c r="BQ2012" s="11">
        <v>0</v>
      </c>
      <c r="BR2012" s="24">
        <v>1.246</v>
      </c>
      <c r="BS2012" s="24">
        <v>1.246</v>
      </c>
      <c r="BT2012" s="24">
        <v>1.476267</v>
      </c>
      <c r="BU2012" s="24">
        <v>1.476267</v>
      </c>
      <c r="BV2012" s="24">
        <v>1.476267</v>
      </c>
      <c r="BW2012" s="24">
        <v>0</v>
      </c>
      <c r="BX2012" s="11">
        <v>22.608882444551853</v>
      </c>
      <c r="BY2012" s="28"/>
      <c r="BZ2012" s="28"/>
      <c r="CA2012" s="11">
        <v>5.2018000000000002E-2</v>
      </c>
      <c r="CB2012" s="17">
        <v>4.5999999999999999E-2</v>
      </c>
      <c r="CC2012" s="11">
        <v>3.4204275534441804</v>
      </c>
      <c r="CD2012" s="11">
        <v>77.332044465925577</v>
      </c>
      <c r="CE2012" s="11">
        <v>36.12361111111111</v>
      </c>
      <c r="CF2012" s="11">
        <v>100</v>
      </c>
      <c r="CG2012" s="11" t="s">
        <v>6</v>
      </c>
      <c r="CH2012" s="11">
        <v>0</v>
      </c>
      <c r="CI2012" s="28"/>
      <c r="CJ2012" s="11">
        <v>97807.2</v>
      </c>
      <c r="CK2012" s="11">
        <v>8.0554212985339131</v>
      </c>
      <c r="CL2012" s="11">
        <v>1385.0966666666668</v>
      </c>
      <c r="CM2012" s="11" t="s">
        <v>6</v>
      </c>
      <c r="CN2012" s="11">
        <v>0</v>
      </c>
      <c r="CO2012" s="11" t="s">
        <v>6</v>
      </c>
      <c r="CP2012" s="11">
        <v>0</v>
      </c>
      <c r="CQ2012" s="11">
        <v>1385.0966666666668</v>
      </c>
      <c r="CR2012" s="11" t="s">
        <v>295</v>
      </c>
      <c r="CS2012" s="11">
        <v>26.627257231471159</v>
      </c>
      <c r="CT2012" s="11">
        <v>1880.2568341727863</v>
      </c>
      <c r="CU2012" s="11">
        <v>0</v>
      </c>
      <c r="CV2012" s="11">
        <v>1.265524828079851</v>
      </c>
      <c r="CW2012" s="11">
        <v>0</v>
      </c>
      <c r="CX2012" s="11" t="s">
        <v>6</v>
      </c>
      <c r="CY2012" s="28"/>
      <c r="CZ2012" s="11">
        <v>13.0045</v>
      </c>
      <c r="DA2012" s="11">
        <v>360</v>
      </c>
      <c r="DB2012" s="11">
        <v>105.25</v>
      </c>
      <c r="DC2012" s="11">
        <v>17.130877773078549</v>
      </c>
      <c r="DD2012" s="11">
        <v>41.190626321657881</v>
      </c>
      <c r="DE2012" s="28"/>
      <c r="DF2012" s="11">
        <v>2025.0607400000004</v>
      </c>
      <c r="DG2012" s="11">
        <v>-65.151172000000003</v>
      </c>
      <c r="DH2012" s="11">
        <v>-186.93666442814944</v>
      </c>
      <c r="DI2012" s="11">
        <v>-72.774443461878576</v>
      </c>
      <c r="DJ2012" s="11">
        <v>0</v>
      </c>
      <c r="DK2012" s="11">
        <v>67.921666666666667</v>
      </c>
      <c r="DL2012" s="11" t="s">
        <v>6</v>
      </c>
      <c r="DM2012" s="11">
        <v>111.70089199892345</v>
      </c>
      <c r="DN2012" s="11" t="s">
        <v>6</v>
      </c>
      <c r="DO2012" s="11">
        <v>-65.15117485595367</v>
      </c>
      <c r="DP2012" s="11">
        <v>13801.560570071259</v>
      </c>
      <c r="DQ2012" s="11">
        <v>0.28143223354459501</v>
      </c>
      <c r="DR2012" s="11">
        <v>59.924915772753501</v>
      </c>
      <c r="DS2012" s="11">
        <f>IF(odpadni[[#This Row],[SÚC]]="-","-",odpadni[[#This Row],[ZKC34]]-odpadni[[#This Row],[SÚC]])</f>
        <v>-20.994915772753501</v>
      </c>
      <c r="DT2012" s="11" t="str">
        <f>IF(odpadni[[#This Row],[Rozdíl Cena pro stočné - sociálně únosná cena]]="-","-",IF(odpadni[[#This Row],[Rozdíl Cena pro stočné - sociálně únosná cena]]&gt;0,"ANO","NE"))</f>
        <v>NE</v>
      </c>
      <c r="DU2012" s="11">
        <v>51.775976226169952</v>
      </c>
      <c r="DV2012" s="11" t="s">
        <v>9125</v>
      </c>
      <c r="DW2012" s="58"/>
      <c r="DX2012" s="58" t="s">
        <v>8839</v>
      </c>
      <c r="DY2012" s="58"/>
      <c r="DZ2012" s="58" t="s">
        <v>8900</v>
      </c>
      <c r="EK2012" s="2"/>
    </row>
    <row r="2013" spans="1:141" ht="15" customHeight="1" x14ac:dyDescent="0.25">
      <c r="A2013" s="71">
        <v>2685</v>
      </c>
      <c r="B2013" s="9" t="s">
        <v>2264</v>
      </c>
      <c r="C2013" s="9" t="s">
        <v>4659</v>
      </c>
      <c r="D2013" s="9" t="s">
        <v>4659</v>
      </c>
      <c r="E2013" s="9" t="s">
        <v>8</v>
      </c>
      <c r="F2013" s="9" t="s">
        <v>4659</v>
      </c>
      <c r="G2013" s="9" t="s">
        <v>8</v>
      </c>
      <c r="H2013" s="9" t="s">
        <v>5938</v>
      </c>
      <c r="I2013" s="9" t="s">
        <v>5990</v>
      </c>
      <c r="J2013" s="9" t="s">
        <v>5991</v>
      </c>
      <c r="K2013" s="9" t="s">
        <v>5985</v>
      </c>
      <c r="L2013" s="10" t="s">
        <v>7997</v>
      </c>
      <c r="M2013" s="50"/>
      <c r="N2013" s="28"/>
      <c r="O2013" s="56">
        <v>68</v>
      </c>
      <c r="P2013" s="56">
        <v>0</v>
      </c>
      <c r="Q2013" s="56">
        <v>68</v>
      </c>
      <c r="R2013" s="11">
        <v>1</v>
      </c>
      <c r="S2013" s="11">
        <v>0</v>
      </c>
      <c r="T2013" s="56">
        <v>20</v>
      </c>
      <c r="U2013" s="11">
        <v>2.8410000000000002</v>
      </c>
      <c r="V2013" s="11">
        <v>0</v>
      </c>
      <c r="W2013" s="11">
        <v>0</v>
      </c>
      <c r="X2013" s="56">
        <v>2</v>
      </c>
      <c r="Y2013" s="56">
        <v>0</v>
      </c>
      <c r="Z2013" s="11">
        <v>0</v>
      </c>
      <c r="AA2013" s="56">
        <v>0</v>
      </c>
      <c r="AB2013" s="56">
        <v>0</v>
      </c>
      <c r="AC2013" s="11">
        <v>0</v>
      </c>
      <c r="AD2013" s="11">
        <v>0</v>
      </c>
      <c r="AE2013" s="11">
        <v>0</v>
      </c>
      <c r="AF2013" s="11">
        <v>0</v>
      </c>
      <c r="AG2013" s="11">
        <v>0</v>
      </c>
      <c r="AH2013" s="11">
        <v>0</v>
      </c>
      <c r="AI2013" s="11">
        <v>7632.15</v>
      </c>
      <c r="AJ2013" s="11">
        <v>0</v>
      </c>
      <c r="AK2013" s="11">
        <v>0</v>
      </c>
      <c r="AL2013" s="24">
        <v>0</v>
      </c>
      <c r="AM2013" s="24">
        <v>0</v>
      </c>
      <c r="AN2013" s="24">
        <v>0</v>
      </c>
      <c r="AO2013" s="24">
        <v>0</v>
      </c>
      <c r="AP2013" s="24">
        <v>0</v>
      </c>
      <c r="AQ2013" s="24">
        <v>0</v>
      </c>
      <c r="AR2013" s="24">
        <v>0</v>
      </c>
      <c r="AS2013" s="24">
        <v>0</v>
      </c>
      <c r="AT2013" s="24">
        <v>0</v>
      </c>
      <c r="AU2013" s="24">
        <v>0</v>
      </c>
      <c r="AV2013" s="24">
        <v>0</v>
      </c>
      <c r="AW2013" s="24">
        <v>0.01</v>
      </c>
      <c r="AX2013" s="24">
        <v>0</v>
      </c>
      <c r="AY2013" s="24">
        <v>0</v>
      </c>
      <c r="AZ2013" s="24">
        <v>0</v>
      </c>
      <c r="BA2013" s="24">
        <v>0.01</v>
      </c>
      <c r="BB2013" s="24">
        <v>0</v>
      </c>
      <c r="BC2013" s="24">
        <v>8.6899999999999998E-3</v>
      </c>
      <c r="BD2013" s="24">
        <v>0</v>
      </c>
      <c r="BE2013" s="24">
        <v>1.8689999999999998E-2</v>
      </c>
      <c r="BF2013" s="25">
        <v>1.9E-2</v>
      </c>
      <c r="BG2013" s="54">
        <v>7.63</v>
      </c>
      <c r="BH2013" s="11">
        <v>0</v>
      </c>
      <c r="BI2013" s="24">
        <v>0</v>
      </c>
      <c r="BJ2013" s="24">
        <v>0</v>
      </c>
      <c r="BK2013" s="24">
        <v>2.8410000000000002E-3</v>
      </c>
      <c r="BL2013" s="24">
        <v>0</v>
      </c>
      <c r="BM2013" s="11">
        <v>6.57</v>
      </c>
      <c r="BN2013" s="24">
        <v>-1.8686999999999999E-2</v>
      </c>
      <c r="BO2013" s="25">
        <v>-1.8997E-2</v>
      </c>
      <c r="BP2013" s="24">
        <v>-99.984798999999995</v>
      </c>
      <c r="BQ2013" s="11">
        <v>0</v>
      </c>
      <c r="BR2013" s="24">
        <v>0.03</v>
      </c>
      <c r="BS2013" s="24">
        <v>0</v>
      </c>
      <c r="BT2013" s="24">
        <v>0.01</v>
      </c>
      <c r="BU2013" s="24">
        <v>0</v>
      </c>
      <c r="BV2013" s="24">
        <v>0</v>
      </c>
      <c r="BW2013" s="24">
        <v>0.01</v>
      </c>
      <c r="BX2013" s="11">
        <v>20</v>
      </c>
      <c r="BY2013" s="28"/>
      <c r="BZ2013" s="28"/>
      <c r="CA2013" s="11">
        <v>2.8410000000000002E-3</v>
      </c>
      <c r="CB2013" s="17">
        <v>3.0000000000000001E-3</v>
      </c>
      <c r="CC2013" s="11">
        <v>3.4</v>
      </c>
      <c r="CD2013" s="11">
        <v>68</v>
      </c>
      <c r="CE2013" s="11">
        <v>41.779411764705884</v>
      </c>
      <c r="CF2013" s="11">
        <v>0</v>
      </c>
      <c r="CG2013" s="11">
        <v>0</v>
      </c>
      <c r="CH2013" s="11" t="s">
        <v>6</v>
      </c>
      <c r="CI2013" s="28"/>
      <c r="CJ2013" s="11">
        <v>7632.15</v>
      </c>
      <c r="CK2013" s="11">
        <v>0</v>
      </c>
      <c r="CL2013" s="11">
        <v>84.801666666666662</v>
      </c>
      <c r="CM2013" s="11" t="s">
        <v>6</v>
      </c>
      <c r="CN2013" s="11">
        <v>0</v>
      </c>
      <c r="CO2013" s="11" t="s">
        <v>6</v>
      </c>
      <c r="CP2013" s="11">
        <v>0</v>
      </c>
      <c r="CQ2013" s="11">
        <v>84.801666666666662</v>
      </c>
      <c r="CR2013" s="11" t="s">
        <v>295</v>
      </c>
      <c r="CS2013" s="11">
        <v>29.849231491258944</v>
      </c>
      <c r="CT2013" s="11">
        <v>2686.4308342133049</v>
      </c>
      <c r="CU2013" s="11">
        <v>0</v>
      </c>
      <c r="CV2013" s="11">
        <v>1.1111111111111112</v>
      </c>
      <c r="CW2013" s="11">
        <v>100</v>
      </c>
      <c r="CX2013" s="11" t="s">
        <v>6</v>
      </c>
      <c r="CY2013" s="28"/>
      <c r="CZ2013" s="11" t="s">
        <v>6</v>
      </c>
      <c r="DA2013" s="11" t="s">
        <v>6</v>
      </c>
      <c r="DB2013" s="11" t="s">
        <v>6</v>
      </c>
      <c r="DC2013" s="11">
        <v>0</v>
      </c>
      <c r="DD2013" s="11">
        <v>3.0587821189721924</v>
      </c>
      <c r="DE2013" s="28"/>
      <c r="DF2013" s="11">
        <v>0</v>
      </c>
      <c r="DG2013" s="11">
        <v>-99.984798999999995</v>
      </c>
      <c r="DH2013" s="11" t="s">
        <v>6</v>
      </c>
      <c r="DI2013" s="11" t="s">
        <v>6</v>
      </c>
      <c r="DJ2013" s="11">
        <v>0</v>
      </c>
      <c r="DK2013" s="11">
        <v>112.2375</v>
      </c>
      <c r="DL2013" s="11" t="s">
        <v>6</v>
      </c>
      <c r="DM2013" s="11">
        <v>32.908013610231137</v>
      </c>
      <c r="DN2013" s="11" t="s">
        <v>6</v>
      </c>
      <c r="DO2013" s="11">
        <v>-99.965477560414271</v>
      </c>
      <c r="DP2013" s="11">
        <v>934.5</v>
      </c>
      <c r="DQ2013" s="11">
        <v>0</v>
      </c>
      <c r="DR2013" s="11">
        <v>58.8400038998914</v>
      </c>
      <c r="DS2013" s="11">
        <f>IF(odpadni[[#This Row],[SÚC]]="-","-",odpadni[[#This Row],[ZKC34]]-odpadni[[#This Row],[SÚC]])</f>
        <v>-58.8400038998914</v>
      </c>
      <c r="DT2013" s="11" t="str">
        <f>IF(odpadni[[#This Row],[Rozdíl Cena pro stočné - sociálně únosná cena]]="-","-",IF(odpadni[[#This Row],[Rozdíl Cena pro stočné - sociálně únosná cena]]&gt;0,"ANO","NE"))</f>
        <v>NE</v>
      </c>
      <c r="DU2013" s="11">
        <v>-25.931990289660263</v>
      </c>
      <c r="DV2013" s="11" t="s">
        <v>301</v>
      </c>
      <c r="DW2013" s="58"/>
      <c r="DX2013" s="58" t="s">
        <v>8855</v>
      </c>
      <c r="DY2013" s="58" t="s">
        <v>8890</v>
      </c>
      <c r="DZ2013" s="58" t="s">
        <v>8900</v>
      </c>
      <c r="EK2013" s="2"/>
    </row>
    <row r="2014" spans="1:141" ht="15" customHeight="1" x14ac:dyDescent="0.25">
      <c r="A2014" s="71">
        <v>2686</v>
      </c>
      <c r="B2014" s="9" t="s">
        <v>2265</v>
      </c>
      <c r="C2014" s="9" t="s">
        <v>4660</v>
      </c>
      <c r="D2014" s="9" t="s">
        <v>4660</v>
      </c>
      <c r="E2014" s="9" t="s">
        <v>8</v>
      </c>
      <c r="F2014" s="9" t="s">
        <v>4660</v>
      </c>
      <c r="G2014" s="9" t="s">
        <v>8</v>
      </c>
      <c r="H2014" s="9" t="s">
        <v>7</v>
      </c>
      <c r="I2014" s="9" t="s">
        <v>5990</v>
      </c>
      <c r="J2014" s="9" t="s">
        <v>5980</v>
      </c>
      <c r="K2014" s="9" t="s">
        <v>5981</v>
      </c>
      <c r="L2014" s="10" t="s">
        <v>7998</v>
      </c>
      <c r="M2014" s="50"/>
      <c r="N2014" s="28"/>
      <c r="O2014" s="56">
        <v>316</v>
      </c>
      <c r="P2014" s="56">
        <v>0</v>
      </c>
      <c r="Q2014" s="56">
        <v>316</v>
      </c>
      <c r="R2014" s="11">
        <v>7.28</v>
      </c>
      <c r="S2014" s="11">
        <v>0</v>
      </c>
      <c r="T2014" s="56">
        <v>300</v>
      </c>
      <c r="U2014" s="11">
        <v>18.53</v>
      </c>
      <c r="V2014" s="11">
        <v>0</v>
      </c>
      <c r="W2014" s="11">
        <v>0</v>
      </c>
      <c r="X2014" s="56">
        <v>8</v>
      </c>
      <c r="Y2014" s="56">
        <v>6</v>
      </c>
      <c r="Z2014" s="11">
        <v>0</v>
      </c>
      <c r="AA2014" s="56">
        <v>0</v>
      </c>
      <c r="AB2014" s="56">
        <v>0</v>
      </c>
      <c r="AC2014" s="11">
        <v>0</v>
      </c>
      <c r="AD2014" s="11">
        <v>0</v>
      </c>
      <c r="AE2014" s="11">
        <v>0</v>
      </c>
      <c r="AF2014" s="11">
        <v>0</v>
      </c>
      <c r="AG2014" s="11">
        <v>0</v>
      </c>
      <c r="AH2014" s="11">
        <v>0</v>
      </c>
      <c r="AI2014" s="11">
        <v>52407.89</v>
      </c>
      <c r="AJ2014" s="11">
        <v>0</v>
      </c>
      <c r="AK2014" s="11">
        <v>0</v>
      </c>
      <c r="AL2014" s="24">
        <v>0</v>
      </c>
      <c r="AM2014" s="24">
        <v>0</v>
      </c>
      <c r="AN2014" s="24">
        <v>0</v>
      </c>
      <c r="AO2014" s="24">
        <v>0</v>
      </c>
      <c r="AP2014" s="24">
        <v>0</v>
      </c>
      <c r="AQ2014" s="24">
        <v>0</v>
      </c>
      <c r="AR2014" s="24">
        <v>0</v>
      </c>
      <c r="AS2014" s="24">
        <v>0</v>
      </c>
      <c r="AT2014" s="24">
        <v>0</v>
      </c>
      <c r="AU2014" s="24">
        <v>0</v>
      </c>
      <c r="AV2014" s="24">
        <v>0</v>
      </c>
      <c r="AW2014" s="24">
        <v>0</v>
      </c>
      <c r="AX2014" s="24">
        <v>0</v>
      </c>
      <c r="AY2014" s="24">
        <v>0</v>
      </c>
      <c r="AZ2014" s="24">
        <v>0</v>
      </c>
      <c r="BA2014" s="24">
        <v>0</v>
      </c>
      <c r="BB2014" s="24">
        <v>0</v>
      </c>
      <c r="BC2014" s="24">
        <v>2.3411000000000001E-2</v>
      </c>
      <c r="BD2014" s="24">
        <v>0</v>
      </c>
      <c r="BE2014" s="24">
        <v>2.3411000000000001E-2</v>
      </c>
      <c r="BF2014" s="25">
        <v>2.5000000000000001E-2</v>
      </c>
      <c r="BG2014" s="54">
        <v>52.41</v>
      </c>
      <c r="BH2014" s="11">
        <v>0</v>
      </c>
      <c r="BI2014" s="24">
        <v>0</v>
      </c>
      <c r="BJ2014" s="24">
        <v>0</v>
      </c>
      <c r="BK2014" s="24">
        <v>1.8530000000000001E-2</v>
      </c>
      <c r="BL2014" s="24">
        <v>0</v>
      </c>
      <c r="BM2014" s="11">
        <v>1.26</v>
      </c>
      <c r="BN2014" s="24">
        <v>-2.3411000000000001E-2</v>
      </c>
      <c r="BO2014" s="25">
        <v>-2.5000000000000001E-2</v>
      </c>
      <c r="BP2014" s="24">
        <v>-100</v>
      </c>
      <c r="BQ2014" s="11">
        <v>0</v>
      </c>
      <c r="BR2014" s="24">
        <v>0.81330999999999998</v>
      </c>
      <c r="BS2014" s="24">
        <v>0.81330999999999998</v>
      </c>
      <c r="BT2014" s="24">
        <v>0</v>
      </c>
      <c r="BU2014" s="24">
        <v>0</v>
      </c>
      <c r="BV2014" s="24">
        <v>0</v>
      </c>
      <c r="BW2014" s="24">
        <v>0</v>
      </c>
      <c r="BX2014" s="11">
        <v>41.208791208791204</v>
      </c>
      <c r="BY2014" s="28"/>
      <c r="BZ2014" s="28"/>
      <c r="CA2014" s="11">
        <v>1.8530000000000001E-2</v>
      </c>
      <c r="CB2014" s="17">
        <v>1.8530000000000001E-2</v>
      </c>
      <c r="CC2014" s="11">
        <v>1.0533333333333332</v>
      </c>
      <c r="CD2014" s="11">
        <v>43.406593406593402</v>
      </c>
      <c r="CE2014" s="11">
        <v>58.639240506329116</v>
      </c>
      <c r="CF2014" s="11">
        <v>0</v>
      </c>
      <c r="CG2014" s="11">
        <v>75</v>
      </c>
      <c r="CH2014" s="11" t="s">
        <v>6</v>
      </c>
      <c r="CI2014" s="28"/>
      <c r="CJ2014" s="11">
        <v>52407.89</v>
      </c>
      <c r="CK2014" s="11">
        <v>0</v>
      </c>
      <c r="CL2014" s="11">
        <v>582.30988888888885</v>
      </c>
      <c r="CM2014" s="11" t="s">
        <v>6</v>
      </c>
      <c r="CN2014" s="11">
        <v>0</v>
      </c>
      <c r="CO2014" s="11" t="s">
        <v>6</v>
      </c>
      <c r="CP2014" s="11">
        <v>0</v>
      </c>
      <c r="CQ2014" s="11">
        <v>582.30988888888885</v>
      </c>
      <c r="CR2014" s="11" t="s">
        <v>295</v>
      </c>
      <c r="CS2014" s="11">
        <v>31.425250344786228</v>
      </c>
      <c r="CT2014" s="11">
        <v>2828.2725310307605</v>
      </c>
      <c r="CU2014" s="11">
        <v>0</v>
      </c>
      <c r="CV2014" s="11">
        <v>1.1111111111111112</v>
      </c>
      <c r="CW2014" s="11" t="s">
        <v>6</v>
      </c>
      <c r="CX2014" s="11" t="s">
        <v>6</v>
      </c>
      <c r="CY2014" s="28"/>
      <c r="CZ2014" s="11" t="s">
        <v>6</v>
      </c>
      <c r="DA2014" s="11" t="s">
        <v>6</v>
      </c>
      <c r="DB2014" s="11" t="s">
        <v>6</v>
      </c>
      <c r="DC2014" s="11">
        <v>0</v>
      </c>
      <c r="DD2014" s="11">
        <v>1.2634106853750675</v>
      </c>
      <c r="DE2014" s="28"/>
      <c r="DF2014" s="11">
        <v>0</v>
      </c>
      <c r="DG2014" s="11">
        <v>-100</v>
      </c>
      <c r="DH2014" s="11" t="s">
        <v>6</v>
      </c>
      <c r="DI2014" s="11" t="s">
        <v>6</v>
      </c>
      <c r="DJ2014" s="11">
        <v>0</v>
      </c>
      <c r="DK2014" s="11">
        <v>165.84775316455696</v>
      </c>
      <c r="DL2014" s="11" t="s">
        <v>6</v>
      </c>
      <c r="DM2014" s="11">
        <v>32.688661030161299</v>
      </c>
      <c r="DN2014" s="11" t="s">
        <v>6</v>
      </c>
      <c r="DO2014" s="11">
        <v>-99.999999999999986</v>
      </c>
      <c r="DP2014" s="11">
        <v>78.036666666666662</v>
      </c>
      <c r="DQ2014" s="11">
        <v>0</v>
      </c>
      <c r="DR2014" s="11">
        <v>59.924915772753501</v>
      </c>
      <c r="DS2014" s="11">
        <f>IF(odpadni[[#This Row],[SÚC]]="-","-",odpadni[[#This Row],[ZKC34]]-odpadni[[#This Row],[SÚC]])</f>
        <v>-59.924915772753501</v>
      </c>
      <c r="DT2014" s="11" t="str">
        <f>IF(odpadni[[#This Row],[Rozdíl Cena pro stočné - sociálně únosná cena]]="-","-",IF(odpadni[[#This Row],[Rozdíl Cena pro stočné - sociálně únosná cena]]&gt;0,"ANO","NE"))</f>
        <v>NE</v>
      </c>
      <c r="DU2014" s="11">
        <v>-27.236254742592202</v>
      </c>
      <c r="DV2014" s="11" t="s">
        <v>301</v>
      </c>
      <c r="DW2014" s="58"/>
      <c r="DX2014" s="58" t="s">
        <v>8855</v>
      </c>
      <c r="DY2014" s="58" t="s">
        <v>8890</v>
      </c>
      <c r="DZ2014" s="58" t="s">
        <v>8923</v>
      </c>
      <c r="EK2014" s="2"/>
    </row>
    <row r="2015" spans="1:141" ht="15" customHeight="1" x14ac:dyDescent="0.25">
      <c r="A2015" s="71">
        <v>2688</v>
      </c>
      <c r="B2015" s="9" t="s">
        <v>2266</v>
      </c>
      <c r="C2015" s="9" t="s">
        <v>4661</v>
      </c>
      <c r="D2015" s="9" t="s">
        <v>4661</v>
      </c>
      <c r="E2015" s="9" t="s">
        <v>8</v>
      </c>
      <c r="F2015" s="9" t="s">
        <v>4661</v>
      </c>
      <c r="G2015" s="9" t="s">
        <v>8</v>
      </c>
      <c r="H2015" s="9" t="s">
        <v>5943</v>
      </c>
      <c r="I2015" s="9" t="s">
        <v>5990</v>
      </c>
      <c r="J2015" s="9" t="s">
        <v>5991</v>
      </c>
      <c r="K2015" s="9" t="s">
        <v>5985</v>
      </c>
      <c r="L2015" s="10" t="s">
        <v>7999</v>
      </c>
      <c r="M2015" s="50"/>
      <c r="N2015" s="28"/>
      <c r="O2015" s="56">
        <v>95</v>
      </c>
      <c r="P2015" s="56">
        <v>0</v>
      </c>
      <c r="Q2015" s="56">
        <v>95</v>
      </c>
      <c r="R2015" s="11">
        <v>0.65300000000000002</v>
      </c>
      <c r="S2015" s="11">
        <v>0</v>
      </c>
      <c r="T2015" s="56">
        <v>4</v>
      </c>
      <c r="U2015" s="11">
        <v>2.5230000000000001</v>
      </c>
      <c r="V2015" s="11">
        <v>0</v>
      </c>
      <c r="W2015" s="11">
        <v>0</v>
      </c>
      <c r="X2015" s="56">
        <v>4</v>
      </c>
      <c r="Y2015" s="56">
        <v>0</v>
      </c>
      <c r="Z2015" s="11">
        <v>0</v>
      </c>
      <c r="AA2015" s="56">
        <v>0</v>
      </c>
      <c r="AB2015" s="56">
        <v>0</v>
      </c>
      <c r="AC2015" s="11">
        <v>0</v>
      </c>
      <c r="AD2015" s="11">
        <v>0</v>
      </c>
      <c r="AE2015" s="11">
        <v>0</v>
      </c>
      <c r="AF2015" s="11">
        <v>0</v>
      </c>
      <c r="AG2015" s="11">
        <v>0</v>
      </c>
      <c r="AH2015" s="11">
        <v>0</v>
      </c>
      <c r="AI2015" s="11">
        <v>4013.6060000000002</v>
      </c>
      <c r="AJ2015" s="11">
        <v>0</v>
      </c>
      <c r="AK2015" s="11">
        <v>0</v>
      </c>
      <c r="AL2015" s="24">
        <v>0</v>
      </c>
      <c r="AM2015" s="24">
        <v>0</v>
      </c>
      <c r="AN2015" s="24">
        <v>0</v>
      </c>
      <c r="AO2015" s="24">
        <v>0</v>
      </c>
      <c r="AP2015" s="24">
        <v>0</v>
      </c>
      <c r="AQ2015" s="24">
        <v>0</v>
      </c>
      <c r="AR2015" s="24">
        <v>0</v>
      </c>
      <c r="AS2015" s="24">
        <v>0</v>
      </c>
      <c r="AT2015" s="24">
        <v>0</v>
      </c>
      <c r="AU2015" s="24">
        <v>0</v>
      </c>
      <c r="AV2015" s="24">
        <v>0</v>
      </c>
      <c r="AW2015" s="24">
        <v>0</v>
      </c>
      <c r="AX2015" s="24">
        <v>0</v>
      </c>
      <c r="AY2015" s="24">
        <v>0</v>
      </c>
      <c r="AZ2015" s="24">
        <v>0</v>
      </c>
      <c r="BA2015" s="24">
        <v>0</v>
      </c>
      <c r="BB2015" s="24">
        <v>0</v>
      </c>
      <c r="BC2015" s="24">
        <v>5.5306000000000001E-2</v>
      </c>
      <c r="BD2015" s="24">
        <v>0</v>
      </c>
      <c r="BE2015" s="24">
        <v>5.5306000000000001E-2</v>
      </c>
      <c r="BF2015" s="25">
        <v>5.5E-2</v>
      </c>
      <c r="BG2015" s="54">
        <v>4.0129999999999999</v>
      </c>
      <c r="BH2015" s="11">
        <v>0</v>
      </c>
      <c r="BI2015" s="24">
        <v>0</v>
      </c>
      <c r="BJ2015" s="24">
        <v>0</v>
      </c>
      <c r="BK2015" s="24">
        <v>4.0000000000000002E-4</v>
      </c>
      <c r="BL2015" s="24">
        <v>0</v>
      </c>
      <c r="BM2015" s="11">
        <v>138.26</v>
      </c>
      <c r="BN2015" s="24">
        <v>-5.5306000000000001E-2</v>
      </c>
      <c r="BO2015" s="25">
        <v>-5.5E-2</v>
      </c>
      <c r="BP2015" s="24">
        <v>-100</v>
      </c>
      <c r="BQ2015" s="11">
        <v>0</v>
      </c>
      <c r="BR2015" s="24">
        <v>0</v>
      </c>
      <c r="BS2015" s="24">
        <v>0</v>
      </c>
      <c r="BT2015" s="24">
        <v>0</v>
      </c>
      <c r="BU2015" s="24">
        <v>0</v>
      </c>
      <c r="BV2015" s="24">
        <v>0</v>
      </c>
      <c r="BW2015" s="24">
        <v>0</v>
      </c>
      <c r="BX2015" s="11">
        <v>6.1255742725880546</v>
      </c>
      <c r="BY2015" s="28"/>
      <c r="BZ2015" s="28"/>
      <c r="CA2015" s="11">
        <v>4.0000000000000002E-4</v>
      </c>
      <c r="CB2015" s="17">
        <v>4.0000000000000002E-4</v>
      </c>
      <c r="CC2015" s="11">
        <v>23.75</v>
      </c>
      <c r="CD2015" s="11">
        <v>145.48238897396629</v>
      </c>
      <c r="CE2015" s="11">
        <v>4.2105263157894735</v>
      </c>
      <c r="CF2015" s="11">
        <v>0</v>
      </c>
      <c r="CG2015" s="11">
        <v>0</v>
      </c>
      <c r="CH2015" s="11" t="s">
        <v>6</v>
      </c>
      <c r="CI2015" s="28"/>
      <c r="CJ2015" s="11">
        <v>4013.6060000000002</v>
      </c>
      <c r="CK2015" s="11">
        <v>0</v>
      </c>
      <c r="CL2015" s="11">
        <v>44.595622222222225</v>
      </c>
      <c r="CM2015" s="11" t="s">
        <v>6</v>
      </c>
      <c r="CN2015" s="11">
        <v>0</v>
      </c>
      <c r="CO2015" s="11" t="s">
        <v>6</v>
      </c>
      <c r="CP2015" s="11">
        <v>0</v>
      </c>
      <c r="CQ2015" s="11">
        <v>44.595622222222225</v>
      </c>
      <c r="CR2015" s="11" t="s">
        <v>295</v>
      </c>
      <c r="CS2015" s="11">
        <v>111.48905555555555</v>
      </c>
      <c r="CT2015" s="11">
        <v>10034.014999999999</v>
      </c>
      <c r="CU2015" s="11">
        <v>0</v>
      </c>
      <c r="CV2015" s="11">
        <v>1.1111111111111112</v>
      </c>
      <c r="CW2015" s="11" t="s">
        <v>6</v>
      </c>
      <c r="CX2015" s="11" t="s">
        <v>6</v>
      </c>
      <c r="CY2015" s="28"/>
      <c r="CZ2015" s="11" t="s">
        <v>6</v>
      </c>
      <c r="DA2015" s="11" t="s">
        <v>6</v>
      </c>
      <c r="DB2015" s="11" t="s">
        <v>6</v>
      </c>
      <c r="DC2015" s="11">
        <v>0</v>
      </c>
      <c r="DD2015" s="11">
        <v>138.26499999999999</v>
      </c>
      <c r="DE2015" s="28"/>
      <c r="DF2015" s="11">
        <v>0</v>
      </c>
      <c r="DG2015" s="11">
        <v>-100</v>
      </c>
      <c r="DH2015" s="11" t="s">
        <v>6</v>
      </c>
      <c r="DI2015" s="11" t="s">
        <v>6</v>
      </c>
      <c r="DJ2015" s="11">
        <v>0</v>
      </c>
      <c r="DK2015" s="11">
        <v>42.248484210526321</v>
      </c>
      <c r="DL2015" s="11" t="s">
        <v>6</v>
      </c>
      <c r="DM2015" s="11">
        <v>249.75405555555557</v>
      </c>
      <c r="DN2015" s="11" t="s">
        <v>6</v>
      </c>
      <c r="DO2015" s="11">
        <v>-100</v>
      </c>
      <c r="DP2015" s="11">
        <v>13826.5</v>
      </c>
      <c r="DQ2015" s="11">
        <v>0</v>
      </c>
      <c r="DR2015" s="11">
        <v>59.540474229513997</v>
      </c>
      <c r="DS2015" s="11">
        <f>IF(odpadni[[#This Row],[SÚC]]="-","-",odpadni[[#This Row],[ZKC34]]-odpadni[[#This Row],[SÚC]])</f>
        <v>-59.540474229513997</v>
      </c>
      <c r="DT2015" s="11" t="str">
        <f>IF(odpadni[[#This Row],[Rozdíl Cena pro stočné - sociálně únosná cena]]="-","-",IF(odpadni[[#This Row],[Rozdíl Cena pro stočné - sociálně únosná cena]]&gt;0,"ANO","NE"))</f>
        <v>NE</v>
      </c>
      <c r="DU2015" s="11">
        <v>190.21358132604158</v>
      </c>
      <c r="DV2015" s="11" t="s">
        <v>9125</v>
      </c>
      <c r="DW2015" s="58"/>
      <c r="DX2015" s="58" t="s">
        <v>8850</v>
      </c>
      <c r="DY2015" s="58" t="s">
        <v>8890</v>
      </c>
      <c r="DZ2015" s="58" t="s">
        <v>8900</v>
      </c>
      <c r="EK2015" s="2"/>
    </row>
    <row r="2016" spans="1:141" ht="15" customHeight="1" x14ac:dyDescent="0.25">
      <c r="A2016" s="71">
        <v>2689</v>
      </c>
      <c r="B2016" s="9" t="s">
        <v>2267</v>
      </c>
      <c r="C2016" s="9" t="s">
        <v>4662</v>
      </c>
      <c r="D2016" s="9" t="s">
        <v>4662</v>
      </c>
      <c r="E2016" s="9" t="s">
        <v>8</v>
      </c>
      <c r="F2016" s="9" t="s">
        <v>5910</v>
      </c>
      <c r="G2016" s="9" t="s">
        <v>9</v>
      </c>
      <c r="H2016" s="9" t="s">
        <v>5935</v>
      </c>
      <c r="I2016" s="9" t="s">
        <v>5988</v>
      </c>
      <c r="J2016" s="9" t="s">
        <v>5980</v>
      </c>
      <c r="K2016" s="9" t="s">
        <v>5985</v>
      </c>
      <c r="L2016" s="10" t="s">
        <v>8000</v>
      </c>
      <c r="M2016" s="50"/>
      <c r="N2016" s="28"/>
      <c r="O2016" s="56">
        <v>139</v>
      </c>
      <c r="P2016" s="56">
        <v>139</v>
      </c>
      <c r="Q2016" s="56">
        <v>0</v>
      </c>
      <c r="R2016" s="11">
        <v>2.0939999999999999</v>
      </c>
      <c r="S2016" s="11">
        <v>0</v>
      </c>
      <c r="T2016" s="56">
        <v>55</v>
      </c>
      <c r="U2016" s="11">
        <v>0</v>
      </c>
      <c r="V2016" s="11">
        <v>4.0869999999999997</v>
      </c>
      <c r="W2016" s="11">
        <v>0</v>
      </c>
      <c r="X2016" s="56">
        <v>6</v>
      </c>
      <c r="Y2016" s="56">
        <v>0</v>
      </c>
      <c r="Z2016" s="11">
        <v>1</v>
      </c>
      <c r="AA2016" s="56">
        <v>6</v>
      </c>
      <c r="AB2016" s="56">
        <v>0</v>
      </c>
      <c r="AC2016" s="11">
        <v>0</v>
      </c>
      <c r="AD2016" s="11">
        <v>0</v>
      </c>
      <c r="AE2016" s="11">
        <v>0</v>
      </c>
      <c r="AF2016" s="11">
        <v>0</v>
      </c>
      <c r="AG2016" s="11">
        <v>0</v>
      </c>
      <c r="AH2016" s="11">
        <v>2.4</v>
      </c>
      <c r="AI2016" s="11">
        <v>11180</v>
      </c>
      <c r="AJ2016" s="11">
        <v>1420</v>
      </c>
      <c r="AK2016" s="11">
        <v>7.5</v>
      </c>
      <c r="AL2016" s="24">
        <v>0</v>
      </c>
      <c r="AM2016" s="24">
        <v>0</v>
      </c>
      <c r="AN2016" s="24">
        <v>0</v>
      </c>
      <c r="AO2016" s="24">
        <v>0</v>
      </c>
      <c r="AP2016" s="24">
        <v>0</v>
      </c>
      <c r="AQ2016" s="24">
        <v>0</v>
      </c>
      <c r="AR2016" s="24">
        <v>0</v>
      </c>
      <c r="AS2016" s="24">
        <v>0</v>
      </c>
      <c r="AT2016" s="24">
        <v>0</v>
      </c>
      <c r="AU2016" s="24">
        <v>0</v>
      </c>
      <c r="AV2016" s="24">
        <v>0</v>
      </c>
      <c r="AW2016" s="24">
        <v>0</v>
      </c>
      <c r="AX2016" s="24">
        <v>0</v>
      </c>
      <c r="AY2016" s="24">
        <v>0</v>
      </c>
      <c r="AZ2016" s="24">
        <v>0</v>
      </c>
      <c r="BA2016" s="24">
        <v>0</v>
      </c>
      <c r="BB2016" s="24">
        <v>0</v>
      </c>
      <c r="BC2016" s="24">
        <v>0.349941</v>
      </c>
      <c r="BD2016" s="24">
        <v>0</v>
      </c>
      <c r="BE2016" s="24">
        <v>0.349941</v>
      </c>
      <c r="BF2016" s="25">
        <v>0.32314999999999999</v>
      </c>
      <c r="BG2016" s="54">
        <v>12.6</v>
      </c>
      <c r="BH2016" s="11">
        <v>0</v>
      </c>
      <c r="BI2016" s="24">
        <v>0</v>
      </c>
      <c r="BJ2016" s="24">
        <v>0</v>
      </c>
      <c r="BK2016" s="24">
        <v>4.0870000000000004E-3</v>
      </c>
      <c r="BL2016" s="24">
        <v>0</v>
      </c>
      <c r="BM2016" s="11">
        <v>85.62</v>
      </c>
      <c r="BN2016" s="24">
        <v>-0.319272</v>
      </c>
      <c r="BO2016" s="25">
        <v>-0.29500999999999999</v>
      </c>
      <c r="BP2016" s="24">
        <v>-91.235995000000003</v>
      </c>
      <c r="BQ2016" s="11">
        <v>0</v>
      </c>
      <c r="BR2016" s="24">
        <v>0.11</v>
      </c>
      <c r="BS2016" s="24">
        <v>0.10502</v>
      </c>
      <c r="BT2016" s="24">
        <v>0.01</v>
      </c>
      <c r="BU2016" s="24">
        <v>0</v>
      </c>
      <c r="BV2016" s="24">
        <v>0</v>
      </c>
      <c r="BW2016" s="24">
        <v>0.01</v>
      </c>
      <c r="BX2016" s="11">
        <v>26.265520534861512</v>
      </c>
      <c r="BY2016" s="28"/>
      <c r="BZ2016" s="28"/>
      <c r="CA2016" s="11">
        <v>4.0870000000000004E-3</v>
      </c>
      <c r="CB2016" s="17">
        <v>3.7499999999999999E-3</v>
      </c>
      <c r="CC2016" s="11">
        <v>2.5272727272727273</v>
      </c>
      <c r="CD2016" s="11">
        <v>66.380133715377269</v>
      </c>
      <c r="CE2016" s="11">
        <v>29.402877697841731</v>
      </c>
      <c r="CF2016" s="11">
        <v>100</v>
      </c>
      <c r="CG2016" s="11">
        <v>0</v>
      </c>
      <c r="CH2016" s="11">
        <v>0</v>
      </c>
      <c r="CI2016" s="28"/>
      <c r="CJ2016" s="11">
        <v>12600</v>
      </c>
      <c r="CK2016" s="11">
        <v>0</v>
      </c>
      <c r="CL2016" s="11">
        <v>159.72222222222223</v>
      </c>
      <c r="CM2016" s="11" t="s">
        <v>6</v>
      </c>
      <c r="CN2016" s="11">
        <v>0</v>
      </c>
      <c r="CO2016" s="11" t="s">
        <v>6</v>
      </c>
      <c r="CP2016" s="11">
        <v>0</v>
      </c>
      <c r="CQ2016" s="11">
        <v>159.72222222222223</v>
      </c>
      <c r="CR2016" s="11" t="s">
        <v>295</v>
      </c>
      <c r="CS2016" s="11">
        <v>39.080553516570149</v>
      </c>
      <c r="CT2016" s="11">
        <v>3082.9459261071688</v>
      </c>
      <c r="CU2016" s="11">
        <v>0</v>
      </c>
      <c r="CV2016" s="11">
        <v>1.1853245531514582</v>
      </c>
      <c r="CW2016" s="11">
        <v>100</v>
      </c>
      <c r="CX2016" s="11" t="s">
        <v>6</v>
      </c>
      <c r="CY2016" s="28"/>
      <c r="CZ2016" s="11" t="s">
        <v>6</v>
      </c>
      <c r="DA2016" s="11" t="s">
        <v>6</v>
      </c>
      <c r="DB2016" s="11" t="s">
        <v>6</v>
      </c>
      <c r="DC2016" s="11">
        <v>0</v>
      </c>
      <c r="DD2016" s="11">
        <v>85.622950819672127</v>
      </c>
      <c r="DE2016" s="28"/>
      <c r="DF2016" s="11">
        <v>30.652500000000003</v>
      </c>
      <c r="DG2016" s="11">
        <v>-91.235995000000003</v>
      </c>
      <c r="DH2016" s="11">
        <v>-1041.5855150477121</v>
      </c>
      <c r="DI2016" s="11">
        <v>-78.118913628578412</v>
      </c>
      <c r="DJ2016" s="11">
        <v>0</v>
      </c>
      <c r="DK2016" s="11">
        <v>90.647482014388487</v>
      </c>
      <c r="DL2016" s="11" t="s">
        <v>6</v>
      </c>
      <c r="DM2016" s="11">
        <v>124.70350433624229</v>
      </c>
      <c r="DN2016" s="11" t="s">
        <v>6</v>
      </c>
      <c r="DO2016" s="11">
        <v>-91.235951203202816</v>
      </c>
      <c r="DP2016" s="11">
        <v>6362.5636363636368</v>
      </c>
      <c r="DQ2016" s="11">
        <v>6.0142656294385255E-2</v>
      </c>
      <c r="DR2016" s="11">
        <v>55.528758158389202</v>
      </c>
      <c r="DS2016" s="11">
        <f>IF(odpadni[[#This Row],[SÚC]]="-","-",odpadni[[#This Row],[ZKC34]]-odpadni[[#This Row],[SÚC]])</f>
        <v>-48.028758158389202</v>
      </c>
      <c r="DT2016" s="11" t="str">
        <f>IF(odpadni[[#This Row],[Rozdíl Cena pro stočné - sociálně únosná cena]]="-","-",IF(odpadni[[#This Row],[Rozdíl Cena pro stočné - sociálně únosná cena]]&gt;0,"ANO","NE"))</f>
        <v>NE</v>
      </c>
      <c r="DU2016" s="11">
        <v>69.174746177853081</v>
      </c>
      <c r="DV2016" s="11" t="s">
        <v>9125</v>
      </c>
      <c r="DW2016" s="58"/>
      <c r="DX2016" s="58" t="s">
        <v>8827</v>
      </c>
      <c r="DY2016" s="58" t="s">
        <v>8890</v>
      </c>
      <c r="DZ2016" s="58" t="s">
        <v>8900</v>
      </c>
      <c r="EK2016" s="2"/>
    </row>
    <row r="2017" spans="1:141" ht="15" customHeight="1" x14ac:dyDescent="0.25">
      <c r="A2017" s="71">
        <v>2690</v>
      </c>
      <c r="B2017" s="9" t="s">
        <v>2268</v>
      </c>
      <c r="C2017" s="9" t="s">
        <v>4663</v>
      </c>
      <c r="D2017" s="9" t="s">
        <v>4663</v>
      </c>
      <c r="E2017" s="9" t="s">
        <v>8</v>
      </c>
      <c r="F2017" s="9" t="s">
        <v>4663</v>
      </c>
      <c r="G2017" s="9" t="s">
        <v>8</v>
      </c>
      <c r="H2017" s="9" t="s">
        <v>5938</v>
      </c>
      <c r="I2017" s="9" t="s">
        <v>5990</v>
      </c>
      <c r="J2017" s="9" t="s">
        <v>5991</v>
      </c>
      <c r="K2017" s="9" t="s">
        <v>5985</v>
      </c>
      <c r="L2017" s="10" t="s">
        <v>8001</v>
      </c>
      <c r="M2017" s="50"/>
      <c r="N2017" s="28"/>
      <c r="O2017" s="56">
        <v>300</v>
      </c>
      <c r="P2017" s="56">
        <v>0</v>
      </c>
      <c r="Q2017" s="56">
        <v>300</v>
      </c>
      <c r="R2017" s="11">
        <v>2.19</v>
      </c>
      <c r="S2017" s="11">
        <v>0</v>
      </c>
      <c r="T2017" s="56">
        <v>85</v>
      </c>
      <c r="U2017" s="11">
        <v>14.5</v>
      </c>
      <c r="V2017" s="11">
        <v>0</v>
      </c>
      <c r="W2017" s="11">
        <v>0</v>
      </c>
      <c r="X2017" s="56">
        <v>8</v>
      </c>
      <c r="Y2017" s="56">
        <v>0</v>
      </c>
      <c r="Z2017" s="11">
        <v>0</v>
      </c>
      <c r="AA2017" s="56">
        <v>0</v>
      </c>
      <c r="AB2017" s="56">
        <v>0</v>
      </c>
      <c r="AC2017" s="11">
        <v>0</v>
      </c>
      <c r="AD2017" s="11">
        <v>0</v>
      </c>
      <c r="AE2017" s="11">
        <v>0</v>
      </c>
      <c r="AF2017" s="11">
        <v>0</v>
      </c>
      <c r="AG2017" s="11">
        <v>0</v>
      </c>
      <c r="AH2017" s="11">
        <v>0</v>
      </c>
      <c r="AI2017" s="11">
        <v>7500</v>
      </c>
      <c r="AJ2017" s="11">
        <v>0</v>
      </c>
      <c r="AK2017" s="11">
        <v>3.75</v>
      </c>
      <c r="AL2017" s="24">
        <v>0</v>
      </c>
      <c r="AM2017" s="24">
        <v>0</v>
      </c>
      <c r="AN2017" s="24">
        <v>0</v>
      </c>
      <c r="AO2017" s="24">
        <v>0</v>
      </c>
      <c r="AP2017" s="24">
        <v>0</v>
      </c>
      <c r="AQ2017" s="24">
        <v>0</v>
      </c>
      <c r="AR2017" s="24">
        <v>0</v>
      </c>
      <c r="AS2017" s="24">
        <v>0</v>
      </c>
      <c r="AT2017" s="24">
        <v>7.26E-3</v>
      </c>
      <c r="AU2017" s="24">
        <v>0</v>
      </c>
      <c r="AV2017" s="24">
        <v>7.26E-3</v>
      </c>
      <c r="AW2017" s="24">
        <v>2.5361999999999999E-2</v>
      </c>
      <c r="AX2017" s="24">
        <v>2.5361999999999999E-2</v>
      </c>
      <c r="AY2017" s="24">
        <v>0</v>
      </c>
      <c r="AZ2017" s="24">
        <v>0</v>
      </c>
      <c r="BA2017" s="24">
        <v>0</v>
      </c>
      <c r="BB2017" s="24">
        <v>0</v>
      </c>
      <c r="BC2017" s="24">
        <v>2.2436000000000001E-2</v>
      </c>
      <c r="BD2017" s="24">
        <v>0</v>
      </c>
      <c r="BE2017" s="24">
        <v>7.9741999999999993E-2</v>
      </c>
      <c r="BF2017" s="25">
        <v>0.11973399999999999</v>
      </c>
      <c r="BG2017" s="54">
        <v>7.5</v>
      </c>
      <c r="BH2017" s="11">
        <v>0.1</v>
      </c>
      <c r="BI2017" s="24">
        <v>0</v>
      </c>
      <c r="BJ2017" s="24">
        <v>0</v>
      </c>
      <c r="BK2017" s="24">
        <v>8.3630000000000006E-3</v>
      </c>
      <c r="BL2017" s="24">
        <v>0</v>
      </c>
      <c r="BM2017" s="11">
        <v>9.5299999999999994</v>
      </c>
      <c r="BN2017" s="24">
        <v>-4.8374E-2</v>
      </c>
      <c r="BO2017" s="25">
        <v>-7.9000000000000001E-2</v>
      </c>
      <c r="BP2017" s="24">
        <v>-60.662911999999999</v>
      </c>
      <c r="BQ2017" s="11">
        <v>0</v>
      </c>
      <c r="BR2017" s="24">
        <v>0</v>
      </c>
      <c r="BS2017" s="24">
        <v>0</v>
      </c>
      <c r="BT2017" s="24">
        <v>0</v>
      </c>
      <c r="BU2017" s="24">
        <v>0</v>
      </c>
      <c r="BV2017" s="24">
        <v>0</v>
      </c>
      <c r="BW2017" s="24">
        <v>0</v>
      </c>
      <c r="BX2017" s="11">
        <v>38.812785388127857</v>
      </c>
      <c r="BY2017" s="28"/>
      <c r="BZ2017" s="28"/>
      <c r="CA2017" s="11">
        <v>8.3630000000000006E-3</v>
      </c>
      <c r="CB2017" s="17">
        <v>1.086E-2</v>
      </c>
      <c r="CC2017" s="11">
        <v>3.5294117647058822</v>
      </c>
      <c r="CD2017" s="11">
        <v>136.98630136986301</v>
      </c>
      <c r="CE2017" s="11">
        <v>27.876666666666665</v>
      </c>
      <c r="CF2017" s="11">
        <v>0</v>
      </c>
      <c r="CG2017" s="11">
        <v>0</v>
      </c>
      <c r="CH2017" s="11" t="s">
        <v>6</v>
      </c>
      <c r="CI2017" s="28"/>
      <c r="CJ2017" s="11">
        <v>7500</v>
      </c>
      <c r="CK2017" s="11">
        <v>0</v>
      </c>
      <c r="CL2017" s="11">
        <v>83.333333333333329</v>
      </c>
      <c r="CM2017" s="11" t="s">
        <v>6</v>
      </c>
      <c r="CN2017" s="11">
        <v>0</v>
      </c>
      <c r="CO2017" s="11" t="s">
        <v>6</v>
      </c>
      <c r="CP2017" s="11">
        <v>0</v>
      </c>
      <c r="CQ2017" s="11">
        <v>83.333333333333329</v>
      </c>
      <c r="CR2017" s="11" t="s">
        <v>295</v>
      </c>
      <c r="CS2017" s="11">
        <v>9.964526286420341</v>
      </c>
      <c r="CT2017" s="11">
        <v>896.8073657778308</v>
      </c>
      <c r="CU2017" s="11">
        <v>0</v>
      </c>
      <c r="CV2017" s="11">
        <v>1.1111111111111112</v>
      </c>
      <c r="CW2017" s="11" t="s">
        <v>6</v>
      </c>
      <c r="CX2017" s="11" t="s">
        <v>6</v>
      </c>
      <c r="CY2017" s="28"/>
      <c r="CZ2017" s="11">
        <v>83.63000000000001</v>
      </c>
      <c r="DA2017" s="11">
        <v>3000</v>
      </c>
      <c r="DB2017" s="11">
        <v>850</v>
      </c>
      <c r="DC2017" s="11">
        <v>0.86810953007294023</v>
      </c>
      <c r="DD2017" s="11">
        <v>2.682769341145522</v>
      </c>
      <c r="DE2017" s="28"/>
      <c r="DF2017" s="11">
        <v>31.361250000000002</v>
      </c>
      <c r="DG2017" s="11">
        <v>-60.662911999999999</v>
      </c>
      <c r="DH2017" s="11">
        <v>-154.24767826537527</v>
      </c>
      <c r="DI2017" s="11">
        <v>-5.7842879349515721</v>
      </c>
      <c r="DJ2017" s="11">
        <v>0</v>
      </c>
      <c r="DK2017" s="11">
        <v>25</v>
      </c>
      <c r="DL2017" s="11" t="s">
        <v>6</v>
      </c>
      <c r="DM2017" s="11">
        <v>16.4669775598868</v>
      </c>
      <c r="DN2017" s="11" t="s">
        <v>6</v>
      </c>
      <c r="DO2017" s="11">
        <v>-60.663138622056131</v>
      </c>
      <c r="DP2017" s="11">
        <v>938.14117647058822</v>
      </c>
      <c r="DQ2017" s="11">
        <v>0.19231142662082557</v>
      </c>
      <c r="DR2017" s="11">
        <v>58.8400038998914</v>
      </c>
      <c r="DS2017" s="11">
        <f>IF(odpadni[[#This Row],[SÚC]]="-","-",odpadni[[#This Row],[ZKC34]]-odpadni[[#This Row],[SÚC]])</f>
        <v>-55.0900038998914</v>
      </c>
      <c r="DT2017" s="11" t="str">
        <f>IF(odpadni[[#This Row],[Rozdíl Cena pro stočné - sociálně únosná cena]]="-","-",IF(odpadni[[#This Row],[Rozdíl Cena pro stočné - sociálně únosná cena]]&gt;0,"ANO","NE"))</f>
        <v>NE</v>
      </c>
      <c r="DU2017" s="11">
        <v>-42.3730263400046</v>
      </c>
      <c r="DV2017" s="11" t="s">
        <v>301</v>
      </c>
      <c r="DW2017" s="58"/>
      <c r="DX2017" s="58" t="s">
        <v>8850</v>
      </c>
      <c r="DY2017" s="58"/>
      <c r="DZ2017" s="58" t="s">
        <v>8900</v>
      </c>
      <c r="EK2017" s="2"/>
    </row>
    <row r="2018" spans="1:141" ht="15" customHeight="1" x14ac:dyDescent="0.25">
      <c r="A2018" s="71">
        <v>2691</v>
      </c>
      <c r="B2018" s="9" t="s">
        <v>2269</v>
      </c>
      <c r="C2018" s="9" t="s">
        <v>4664</v>
      </c>
      <c r="D2018" s="9" t="s">
        <v>6</v>
      </c>
      <c r="E2018" s="9" t="s">
        <v>6</v>
      </c>
      <c r="F2018" s="9" t="s">
        <v>6</v>
      </c>
      <c r="G2018" s="9" t="s">
        <v>6</v>
      </c>
      <c r="H2018" s="9" t="s">
        <v>6</v>
      </c>
      <c r="I2018" s="9" t="s">
        <v>6</v>
      </c>
      <c r="J2018" s="9" t="s">
        <v>6</v>
      </c>
      <c r="K2018" s="9" t="s">
        <v>6</v>
      </c>
      <c r="L2018" s="10" t="s">
        <v>8002</v>
      </c>
      <c r="M2018" s="50" t="s">
        <v>9074</v>
      </c>
      <c r="N2018" s="28"/>
      <c r="O2018" s="56" t="s">
        <v>6</v>
      </c>
      <c r="P2018" s="56" t="s">
        <v>6</v>
      </c>
      <c r="Q2018" s="56" t="s">
        <v>6</v>
      </c>
      <c r="R2018" s="11" t="s">
        <v>6</v>
      </c>
      <c r="S2018" s="11" t="s">
        <v>6</v>
      </c>
      <c r="T2018" s="56" t="s">
        <v>6</v>
      </c>
      <c r="U2018" s="11" t="s">
        <v>6</v>
      </c>
      <c r="V2018" s="11" t="s">
        <v>6</v>
      </c>
      <c r="W2018" s="11" t="s">
        <v>6</v>
      </c>
      <c r="X2018" s="56" t="s">
        <v>6</v>
      </c>
      <c r="Y2018" s="56" t="s">
        <v>6</v>
      </c>
      <c r="Z2018" s="11" t="s">
        <v>6</v>
      </c>
      <c r="AA2018" s="56" t="s">
        <v>6</v>
      </c>
      <c r="AB2018" s="56" t="s">
        <v>6</v>
      </c>
      <c r="AC2018" s="11" t="s">
        <v>6</v>
      </c>
      <c r="AD2018" s="11" t="s">
        <v>6</v>
      </c>
      <c r="AE2018" s="11" t="s">
        <v>6</v>
      </c>
      <c r="AF2018" s="11" t="s">
        <v>6</v>
      </c>
      <c r="AG2018" s="11" t="s">
        <v>6</v>
      </c>
      <c r="AH2018" s="11" t="s">
        <v>6</v>
      </c>
      <c r="AI2018" s="11" t="s">
        <v>6</v>
      </c>
      <c r="AJ2018" s="11" t="s">
        <v>6</v>
      </c>
      <c r="AK2018" s="11">
        <v>26.1</v>
      </c>
      <c r="AL2018" s="24">
        <v>4.1599999999999998E-2</v>
      </c>
      <c r="AM2018" s="24">
        <v>0</v>
      </c>
      <c r="AN2018" s="24">
        <v>0</v>
      </c>
      <c r="AO2018" s="24">
        <v>0</v>
      </c>
      <c r="AP2018" s="24">
        <v>4.1599999999999998E-2</v>
      </c>
      <c r="AQ2018" s="24">
        <v>0.23200000000000001</v>
      </c>
      <c r="AR2018" s="24">
        <v>0.23200000000000001</v>
      </c>
      <c r="AS2018" s="24">
        <v>0</v>
      </c>
      <c r="AT2018" s="24">
        <v>0.22900000000000001</v>
      </c>
      <c r="AU2018" s="24">
        <v>0.16300000000000001</v>
      </c>
      <c r="AV2018" s="24">
        <v>6.6000000000000003E-2</v>
      </c>
      <c r="AW2018" s="24">
        <v>4.2999999999999997E-2</v>
      </c>
      <c r="AX2018" s="24">
        <v>4.2999999999999997E-2</v>
      </c>
      <c r="AY2018" s="24">
        <v>0</v>
      </c>
      <c r="AZ2018" s="24">
        <v>0</v>
      </c>
      <c r="BA2018" s="24">
        <v>0</v>
      </c>
      <c r="BB2018" s="24">
        <v>0</v>
      </c>
      <c r="BC2018" s="24">
        <v>0.222</v>
      </c>
      <c r="BD2018" s="24">
        <v>0</v>
      </c>
      <c r="BE2018" s="24">
        <v>0.76759999999999995</v>
      </c>
      <c r="BF2018" s="25">
        <v>0.76759999999999995</v>
      </c>
      <c r="BG2018" s="54">
        <v>22.7</v>
      </c>
      <c r="BH2018" s="11">
        <v>1</v>
      </c>
      <c r="BI2018" s="24">
        <v>0</v>
      </c>
      <c r="BJ2018" s="24">
        <v>0</v>
      </c>
      <c r="BK2018" s="24">
        <v>4.9918999999999998E-2</v>
      </c>
      <c r="BL2018" s="24">
        <v>0</v>
      </c>
      <c r="BM2018" s="11">
        <v>15.37</v>
      </c>
      <c r="BN2018" s="24">
        <v>0.53523699999999996</v>
      </c>
      <c r="BO2018" s="25">
        <v>0.53523699999999996</v>
      </c>
      <c r="BP2018" s="24">
        <v>69.728634999999997</v>
      </c>
      <c r="BQ2018" s="11">
        <v>4.9918999999999998E-2</v>
      </c>
      <c r="BR2018" s="24">
        <v>2.8319999999999999</v>
      </c>
      <c r="BS2018" s="24">
        <v>0.89200000000000002</v>
      </c>
      <c r="BT2018" s="24">
        <v>1.497573</v>
      </c>
      <c r="BU2018" s="24">
        <v>0.69199999999999995</v>
      </c>
      <c r="BV2018" s="24">
        <v>1.497573</v>
      </c>
      <c r="BW2018" s="24">
        <v>0</v>
      </c>
      <c r="BX2018" s="11" t="s">
        <v>6</v>
      </c>
      <c r="BY2018" s="28"/>
      <c r="BZ2018" s="28"/>
      <c r="CA2018" s="11" t="s">
        <v>6</v>
      </c>
      <c r="CB2018" s="17" t="s">
        <v>6</v>
      </c>
      <c r="CC2018" s="11" t="s">
        <v>6</v>
      </c>
      <c r="CD2018" s="11" t="s">
        <v>6</v>
      </c>
      <c r="CE2018" s="11" t="s">
        <v>6</v>
      </c>
      <c r="CF2018" s="11" t="s">
        <v>6</v>
      </c>
      <c r="CG2018" s="11" t="s">
        <v>6</v>
      </c>
      <c r="CH2018" s="11" t="s">
        <v>6</v>
      </c>
      <c r="CI2018" s="28"/>
      <c r="CJ2018" s="11" t="s">
        <v>6</v>
      </c>
      <c r="CK2018" s="11" t="s">
        <v>6</v>
      </c>
      <c r="CL2018" s="11" t="s">
        <v>6</v>
      </c>
      <c r="CM2018" s="11" t="s">
        <v>6</v>
      </c>
      <c r="CN2018" s="11" t="s">
        <v>6</v>
      </c>
      <c r="CO2018" s="11" t="s">
        <v>6</v>
      </c>
      <c r="CP2018" s="11" t="s">
        <v>6</v>
      </c>
      <c r="CQ2018" s="11" t="s">
        <v>6</v>
      </c>
      <c r="CR2018" s="11" t="s">
        <v>6</v>
      </c>
      <c r="CS2018" s="11" t="s">
        <v>6</v>
      </c>
      <c r="CT2018" s="11" t="s">
        <v>6</v>
      </c>
      <c r="CU2018" s="11" t="s">
        <v>6</v>
      </c>
      <c r="CV2018" s="11" t="s">
        <v>6</v>
      </c>
      <c r="CW2018" s="11" t="s">
        <v>6</v>
      </c>
      <c r="CX2018" s="11" t="s">
        <v>6</v>
      </c>
      <c r="CY2018" s="28"/>
      <c r="CZ2018" s="11" t="s">
        <v>6</v>
      </c>
      <c r="DA2018" s="11" t="s">
        <v>6</v>
      </c>
      <c r="DB2018" s="11" t="s">
        <v>6</v>
      </c>
      <c r="DC2018" s="11" t="s">
        <v>6</v>
      </c>
      <c r="DD2018" s="11" t="s">
        <v>6</v>
      </c>
      <c r="DE2018" s="28"/>
      <c r="DF2018" s="11" t="s">
        <v>6</v>
      </c>
      <c r="DG2018" s="11" t="s">
        <v>6</v>
      </c>
      <c r="DH2018" s="11" t="s">
        <v>6</v>
      </c>
      <c r="DI2018" s="11" t="s">
        <v>6</v>
      </c>
      <c r="DJ2018" s="11" t="s">
        <v>6</v>
      </c>
      <c r="DK2018" s="11" t="s">
        <v>6</v>
      </c>
      <c r="DL2018" s="11" t="s">
        <v>6</v>
      </c>
      <c r="DM2018" s="11" t="s">
        <v>6</v>
      </c>
      <c r="DN2018" s="11" t="s">
        <v>6</v>
      </c>
      <c r="DO2018" s="11" t="s">
        <v>6</v>
      </c>
      <c r="DP2018" s="11" t="s">
        <v>6</v>
      </c>
      <c r="DQ2018" s="11" t="s">
        <v>6</v>
      </c>
      <c r="DR2018" s="11" t="s">
        <v>6</v>
      </c>
      <c r="DS2018" s="11" t="str">
        <f>IF(odpadni[[#This Row],[SÚC]]="-","-",odpadni[[#This Row],[ZKC34]]-odpadni[[#This Row],[SÚC]])</f>
        <v>-</v>
      </c>
      <c r="DT2018" s="11" t="str">
        <f>IF(odpadni[[#This Row],[Rozdíl Cena pro stočné - sociálně únosná cena]]="-","-",IF(odpadni[[#This Row],[Rozdíl Cena pro stočné - sociálně únosná cena]]&gt;0,"ANO","NE"))</f>
        <v>-</v>
      </c>
      <c r="DU2018" s="11" t="s">
        <v>6</v>
      </c>
      <c r="DV2018" s="11" t="s">
        <v>6</v>
      </c>
      <c r="DW2018" s="11" t="s">
        <v>6</v>
      </c>
      <c r="DX2018" s="11" t="s">
        <v>6</v>
      </c>
      <c r="DY2018" s="11" t="s">
        <v>6</v>
      </c>
      <c r="DZ2018" s="11" t="s">
        <v>6</v>
      </c>
      <c r="EK2018" s="2"/>
    </row>
    <row r="2019" spans="1:141" ht="15" customHeight="1" x14ac:dyDescent="0.25">
      <c r="A2019" s="71">
        <v>2692</v>
      </c>
      <c r="B2019" s="9" t="s">
        <v>2270</v>
      </c>
      <c r="C2019" s="9" t="s">
        <v>4665</v>
      </c>
      <c r="D2019" s="9" t="s">
        <v>4665</v>
      </c>
      <c r="E2019" s="9" t="s">
        <v>8</v>
      </c>
      <c r="F2019" s="9" t="s">
        <v>4665</v>
      </c>
      <c r="G2019" s="9" t="s">
        <v>8</v>
      </c>
      <c r="H2019" s="9" t="s">
        <v>5969</v>
      </c>
      <c r="I2019" s="9" t="s">
        <v>5990</v>
      </c>
      <c r="J2019" s="9" t="s">
        <v>5980</v>
      </c>
      <c r="K2019" s="9" t="s">
        <v>5981</v>
      </c>
      <c r="L2019" s="10" t="s">
        <v>8003</v>
      </c>
      <c r="M2019" s="50"/>
      <c r="N2019" s="28"/>
      <c r="O2019" s="56">
        <v>341</v>
      </c>
      <c r="P2019" s="56">
        <v>341</v>
      </c>
      <c r="Q2019" s="56">
        <v>0</v>
      </c>
      <c r="R2019" s="11">
        <v>5.2910000000000004</v>
      </c>
      <c r="S2019" s="11">
        <v>0</v>
      </c>
      <c r="T2019" s="56">
        <v>170</v>
      </c>
      <c r="U2019" s="11">
        <v>0</v>
      </c>
      <c r="V2019" s="11">
        <v>13.592000000000001</v>
      </c>
      <c r="W2019" s="11">
        <v>7</v>
      </c>
      <c r="X2019" s="56">
        <v>0</v>
      </c>
      <c r="Y2019" s="56">
        <v>0</v>
      </c>
      <c r="Z2019" s="11">
        <v>1</v>
      </c>
      <c r="AA2019" s="56">
        <v>4</v>
      </c>
      <c r="AB2019" s="56">
        <v>0</v>
      </c>
      <c r="AC2019" s="11">
        <v>0</v>
      </c>
      <c r="AD2019" s="11">
        <v>0</v>
      </c>
      <c r="AE2019" s="11">
        <v>0</v>
      </c>
      <c r="AF2019" s="11">
        <v>0</v>
      </c>
      <c r="AG2019" s="11">
        <v>0</v>
      </c>
      <c r="AH2019" s="11">
        <v>0</v>
      </c>
      <c r="AI2019" s="11">
        <v>10152.281000000001</v>
      </c>
      <c r="AJ2019" s="11">
        <v>4972.5</v>
      </c>
      <c r="AK2019" s="11">
        <v>28.82</v>
      </c>
      <c r="AL2019" s="24">
        <v>2.8271000000000001E-2</v>
      </c>
      <c r="AM2019" s="24">
        <v>0</v>
      </c>
      <c r="AN2019" s="24">
        <v>0</v>
      </c>
      <c r="AO2019" s="24">
        <v>0</v>
      </c>
      <c r="AP2019" s="24">
        <v>2.8271000000000001E-2</v>
      </c>
      <c r="AQ2019" s="24">
        <v>0.13269600000000001</v>
      </c>
      <c r="AR2019" s="24">
        <v>0.13269600000000001</v>
      </c>
      <c r="AS2019" s="24">
        <v>0</v>
      </c>
      <c r="AT2019" s="24">
        <v>8.3918000000000006E-2</v>
      </c>
      <c r="AU2019" s="24">
        <v>7.1528999999999995E-2</v>
      </c>
      <c r="AV2019" s="24">
        <v>1.2389000000000001E-2</v>
      </c>
      <c r="AW2019" s="24">
        <v>0.260882</v>
      </c>
      <c r="AX2019" s="24">
        <v>0</v>
      </c>
      <c r="AY2019" s="24">
        <v>0.230882</v>
      </c>
      <c r="AZ2019" s="24">
        <v>0</v>
      </c>
      <c r="BA2019" s="24">
        <v>0.03</v>
      </c>
      <c r="BB2019" s="24">
        <v>0</v>
      </c>
      <c r="BC2019" s="24">
        <v>0.22628599999999999</v>
      </c>
      <c r="BD2019" s="24">
        <v>0</v>
      </c>
      <c r="BE2019" s="24">
        <v>0.73205299999999995</v>
      </c>
      <c r="BF2019" s="25">
        <v>0.34583999999999998</v>
      </c>
      <c r="BG2019" s="54">
        <v>15.12</v>
      </c>
      <c r="BH2019" s="11">
        <v>0.2</v>
      </c>
      <c r="BI2019" s="24">
        <v>0</v>
      </c>
      <c r="BJ2019" s="24">
        <v>0</v>
      </c>
      <c r="BK2019" s="24">
        <v>1.2026E-2</v>
      </c>
      <c r="BL2019" s="24">
        <v>0</v>
      </c>
      <c r="BM2019" s="11">
        <v>60.87</v>
      </c>
      <c r="BN2019" s="24">
        <v>-0.38545299999999999</v>
      </c>
      <c r="BO2019" s="25">
        <v>0</v>
      </c>
      <c r="BP2019" s="24">
        <v>-52.653756000000001</v>
      </c>
      <c r="BQ2019" s="11">
        <v>0</v>
      </c>
      <c r="BR2019" s="24">
        <v>7.0000000000000007E-2</v>
      </c>
      <c r="BS2019" s="24">
        <v>0</v>
      </c>
      <c r="BT2019" s="24">
        <v>0.03</v>
      </c>
      <c r="BU2019" s="24">
        <v>0</v>
      </c>
      <c r="BV2019" s="24">
        <v>0.03</v>
      </c>
      <c r="BW2019" s="24">
        <v>0</v>
      </c>
      <c r="BX2019" s="11">
        <v>32.130032130032127</v>
      </c>
      <c r="BY2019" s="28"/>
      <c r="BZ2019" s="28"/>
      <c r="CA2019" s="11">
        <v>1.2026E-2</v>
      </c>
      <c r="CB2019" s="17">
        <v>1.2E-2</v>
      </c>
      <c r="CC2019" s="11">
        <v>2.0058823529411764</v>
      </c>
      <c r="CD2019" s="11">
        <v>64.449064449064451</v>
      </c>
      <c r="CE2019" s="11">
        <v>35.266862170087975</v>
      </c>
      <c r="CF2019" s="11">
        <v>100</v>
      </c>
      <c r="CG2019" s="11" t="s">
        <v>6</v>
      </c>
      <c r="CH2019" s="11">
        <v>0</v>
      </c>
      <c r="CI2019" s="28"/>
      <c r="CJ2019" s="11">
        <v>15124.781000000001</v>
      </c>
      <c r="CK2019" s="11">
        <v>1.3230013230013229</v>
      </c>
      <c r="CL2019" s="11">
        <v>237.11562222222221</v>
      </c>
      <c r="CM2019" s="11" t="s">
        <v>6</v>
      </c>
      <c r="CN2019" s="11">
        <v>0</v>
      </c>
      <c r="CO2019" s="11" t="s">
        <v>6</v>
      </c>
      <c r="CP2019" s="11">
        <v>0</v>
      </c>
      <c r="CQ2019" s="11">
        <v>237.11562222222221</v>
      </c>
      <c r="CR2019" s="11" t="s">
        <v>295</v>
      </c>
      <c r="CS2019" s="11">
        <v>19.716915202246984</v>
      </c>
      <c r="CT2019" s="11">
        <v>1257.6734575087312</v>
      </c>
      <c r="CU2019" s="11">
        <v>0</v>
      </c>
      <c r="CV2019" s="11">
        <v>1.3594022189126929</v>
      </c>
      <c r="CW2019" s="11">
        <v>0</v>
      </c>
      <c r="CX2019" s="11" t="s">
        <v>6</v>
      </c>
      <c r="CY2019" s="28"/>
      <c r="CZ2019" s="11">
        <v>60.129999999999995</v>
      </c>
      <c r="DA2019" s="11">
        <v>1705</v>
      </c>
      <c r="DB2019" s="11">
        <v>850</v>
      </c>
      <c r="DC2019" s="11">
        <v>6.9780475636121739</v>
      </c>
      <c r="DD2019" s="11">
        <v>18.81639780475636</v>
      </c>
      <c r="DE2019" s="28"/>
      <c r="DF2019" s="11">
        <v>346.58932000000004</v>
      </c>
      <c r="DG2019" s="11">
        <v>-52.653756000000001</v>
      </c>
      <c r="DH2019" s="11">
        <v>-111.21317875576776</v>
      </c>
      <c r="DI2019" s="11">
        <v>-32.051638117412274</v>
      </c>
      <c r="DJ2019" s="11">
        <v>0</v>
      </c>
      <c r="DK2019" s="11">
        <v>44.35419648093842</v>
      </c>
      <c r="DL2019" s="11" t="s">
        <v>6</v>
      </c>
      <c r="DM2019" s="11">
        <v>60.872526193247957</v>
      </c>
      <c r="DN2019" s="11" t="s">
        <v>6</v>
      </c>
      <c r="DO2019" s="11">
        <v>-50.630507953103269</v>
      </c>
      <c r="DP2019" s="11">
        <v>4306.1941176470591</v>
      </c>
      <c r="DQ2019" s="11">
        <v>0.35761508580962914</v>
      </c>
      <c r="DR2019" s="11">
        <v>53.2782452520959</v>
      </c>
      <c r="DS2019" s="11">
        <f>IF(odpadni[[#This Row],[SÚC]]="-","-",odpadni[[#This Row],[ZKC34]]-odpadni[[#This Row],[SÚC]])</f>
        <v>-24.4582452520959</v>
      </c>
      <c r="DT2019" s="11" t="str">
        <f>IF(odpadni[[#This Row],[Rozdíl Cena pro stočné - sociálně únosná cena]]="-","-",IF(odpadni[[#This Row],[Rozdíl Cena pro stočné - sociálně únosná cena]]&gt;0,"ANO","NE"))</f>
        <v>NE</v>
      </c>
      <c r="DU2019" s="11">
        <v>7.5942809411520571</v>
      </c>
      <c r="DV2019" s="11" t="s">
        <v>9125</v>
      </c>
      <c r="DW2019" s="58"/>
      <c r="DX2019" s="58" t="s">
        <v>8824</v>
      </c>
      <c r="DY2019" s="58"/>
      <c r="DZ2019" s="58" t="s">
        <v>8894</v>
      </c>
      <c r="EK2019" s="2"/>
    </row>
    <row r="2020" spans="1:141" ht="15" customHeight="1" x14ac:dyDescent="0.25">
      <c r="A2020" s="71">
        <v>2693</v>
      </c>
      <c r="B2020" s="9" t="s">
        <v>2271</v>
      </c>
      <c r="C2020" s="9" t="s">
        <v>4666</v>
      </c>
      <c r="D2020" s="9" t="s">
        <v>4666</v>
      </c>
      <c r="E2020" s="9" t="s">
        <v>8</v>
      </c>
      <c r="F2020" s="9" t="s">
        <v>4666</v>
      </c>
      <c r="G2020" s="9" t="s">
        <v>8</v>
      </c>
      <c r="H2020" s="9" t="s">
        <v>5944</v>
      </c>
      <c r="I2020" s="9" t="s">
        <v>5990</v>
      </c>
      <c r="J2020" s="9" t="s">
        <v>5980</v>
      </c>
      <c r="K2020" s="9" t="s">
        <v>5981</v>
      </c>
      <c r="L2020" s="10" t="s">
        <v>8004</v>
      </c>
      <c r="M2020" s="50"/>
      <c r="N2020" s="28"/>
      <c r="O2020" s="56">
        <v>618</v>
      </c>
      <c r="P2020" s="56">
        <v>618</v>
      </c>
      <c r="Q2020" s="56">
        <v>0</v>
      </c>
      <c r="R2020" s="11">
        <v>7.2690000000000001</v>
      </c>
      <c r="S2020" s="11">
        <v>0</v>
      </c>
      <c r="T2020" s="56">
        <v>185</v>
      </c>
      <c r="U2020" s="11">
        <v>0</v>
      </c>
      <c r="V2020" s="11">
        <v>29.882999999999999</v>
      </c>
      <c r="W2020" s="11">
        <v>0</v>
      </c>
      <c r="X2020" s="56">
        <v>0</v>
      </c>
      <c r="Y2020" s="56">
        <v>0</v>
      </c>
      <c r="Z2020" s="11">
        <v>0</v>
      </c>
      <c r="AA2020" s="56">
        <v>0</v>
      </c>
      <c r="AB2020" s="56">
        <v>0</v>
      </c>
      <c r="AC2020" s="11">
        <v>0</v>
      </c>
      <c r="AD2020" s="11">
        <v>0</v>
      </c>
      <c r="AE2020" s="11">
        <v>0</v>
      </c>
      <c r="AF2020" s="11">
        <v>0</v>
      </c>
      <c r="AG2020" s="11">
        <v>0</v>
      </c>
      <c r="AH2020" s="11">
        <v>0</v>
      </c>
      <c r="AI2020" s="11">
        <v>20841.062999999998</v>
      </c>
      <c r="AJ2020" s="11">
        <v>0</v>
      </c>
      <c r="AK2020" s="11">
        <v>31.3</v>
      </c>
      <c r="AL2020" s="24">
        <v>0.55301299999999998</v>
      </c>
      <c r="AM2020" s="24">
        <v>0</v>
      </c>
      <c r="AN2020" s="24">
        <v>0.55301299999999998</v>
      </c>
      <c r="AO2020" s="24">
        <v>0</v>
      </c>
      <c r="AP2020" s="24">
        <v>0</v>
      </c>
      <c r="AQ2020" s="24">
        <v>5.2436999999999998E-2</v>
      </c>
      <c r="AR2020" s="24">
        <v>5.2436999999999998E-2</v>
      </c>
      <c r="AS2020" s="24">
        <v>0</v>
      </c>
      <c r="AT2020" s="24">
        <v>0.11790100000000001</v>
      </c>
      <c r="AU2020" s="24">
        <v>8.4959999999999994E-2</v>
      </c>
      <c r="AV2020" s="24">
        <v>3.2940999999999998E-2</v>
      </c>
      <c r="AW2020" s="24">
        <v>0.47615800000000003</v>
      </c>
      <c r="AX2020" s="24">
        <v>0.39616800000000002</v>
      </c>
      <c r="AY2020" s="24">
        <v>3.9050000000000001E-3</v>
      </c>
      <c r="AZ2020" s="24">
        <v>0</v>
      </c>
      <c r="BA2020" s="24">
        <v>7.6085E-2</v>
      </c>
      <c r="BB2020" s="24">
        <v>0</v>
      </c>
      <c r="BC2020" s="24">
        <v>0.05</v>
      </c>
      <c r="BD2020" s="24">
        <v>0</v>
      </c>
      <c r="BE2020" s="24">
        <v>1.249509</v>
      </c>
      <c r="BF2020" s="25">
        <v>1.2273369999999999</v>
      </c>
      <c r="BG2020" s="54">
        <v>21.91</v>
      </c>
      <c r="BH2020" s="11">
        <v>1</v>
      </c>
      <c r="BI2020" s="24">
        <v>0</v>
      </c>
      <c r="BJ2020" s="24">
        <v>2.5430000000000001E-2</v>
      </c>
      <c r="BK2020" s="24">
        <v>2.5430000000000001E-2</v>
      </c>
      <c r="BL2020" s="24">
        <v>0</v>
      </c>
      <c r="BM2020" s="11">
        <v>49.13</v>
      </c>
      <c r="BN2020" s="24">
        <v>-0.45355000000000001</v>
      </c>
      <c r="BO2020" s="25">
        <v>-0.43231700000000001</v>
      </c>
      <c r="BP2020" s="24">
        <v>-36.298257999999997</v>
      </c>
      <c r="BQ2020" s="11">
        <v>0</v>
      </c>
      <c r="BR2020" s="24">
        <v>1.5134399999999999</v>
      </c>
      <c r="BS2020" s="24">
        <v>1.3349489999999999</v>
      </c>
      <c r="BT2020" s="24">
        <v>1.2324869999999999</v>
      </c>
      <c r="BU2020" s="24">
        <v>7.9985000000000001E-2</v>
      </c>
      <c r="BV2020" s="24">
        <v>0.732487</v>
      </c>
      <c r="BW2020" s="24">
        <v>0.5</v>
      </c>
      <c r="BX2020" s="11">
        <v>25.45054340349429</v>
      </c>
      <c r="BY2020" s="28"/>
      <c r="BZ2020" s="28"/>
      <c r="CA2020" s="11">
        <v>2.5430000000000001E-2</v>
      </c>
      <c r="CB2020" s="17">
        <v>2.5399999999999999E-2</v>
      </c>
      <c r="CC2020" s="11">
        <v>3.3405405405405406</v>
      </c>
      <c r="CD2020" s="11">
        <v>85.018572018159304</v>
      </c>
      <c r="CE2020" s="11">
        <v>41.148867313915858</v>
      </c>
      <c r="CF2020" s="11">
        <v>100</v>
      </c>
      <c r="CG2020" s="11" t="s">
        <v>6</v>
      </c>
      <c r="CH2020" s="11" t="s">
        <v>6</v>
      </c>
      <c r="CI2020" s="28"/>
      <c r="CJ2020" s="11">
        <v>20841.062999999998</v>
      </c>
      <c r="CK2020" s="11">
        <v>0</v>
      </c>
      <c r="CL2020" s="11">
        <v>231.56736666666666</v>
      </c>
      <c r="CM2020" s="11" t="s">
        <v>6</v>
      </c>
      <c r="CN2020" s="11">
        <v>22.608000000000018</v>
      </c>
      <c r="CO2020" s="11" t="s">
        <v>6</v>
      </c>
      <c r="CP2020" s="11">
        <v>0.10847815200213166</v>
      </c>
      <c r="CQ2020" s="11">
        <v>208.95936666666665</v>
      </c>
      <c r="CR2020" s="11" t="s">
        <v>295</v>
      </c>
      <c r="CS2020" s="11">
        <v>8.217041551972736</v>
      </c>
      <c r="CT2020" s="11">
        <v>819.54632324026738</v>
      </c>
      <c r="CU2020" s="11">
        <v>0.88902870625245844</v>
      </c>
      <c r="CV2020" s="11">
        <v>1.1111111111111112</v>
      </c>
      <c r="CW2020" s="11">
        <v>40.568379220227072</v>
      </c>
      <c r="CX2020" s="11" t="s">
        <v>6</v>
      </c>
      <c r="CY2020" s="28"/>
      <c r="CZ2020" s="11">
        <v>25.43</v>
      </c>
      <c r="DA2020" s="11">
        <v>618</v>
      </c>
      <c r="DB2020" s="11">
        <v>185</v>
      </c>
      <c r="DC2020" s="11">
        <v>4.636295713723948</v>
      </c>
      <c r="DD2020" s="11">
        <v>1.9661816751867873</v>
      </c>
      <c r="DE2020" s="28"/>
      <c r="DF2020" s="11">
        <v>795.95900000000006</v>
      </c>
      <c r="DG2020" s="11">
        <v>-36.298257999999997</v>
      </c>
      <c r="DH2020" s="11">
        <v>-56.98157819686692</v>
      </c>
      <c r="DI2020" s="11">
        <v>-17.835233975619346</v>
      </c>
      <c r="DJ2020" s="11">
        <v>0</v>
      </c>
      <c r="DK2020" s="11">
        <v>33.72340291262136</v>
      </c>
      <c r="DL2020" s="11" t="s">
        <v>6</v>
      </c>
      <c r="DM2020" s="11">
        <v>49.135233975619343</v>
      </c>
      <c r="DN2020" s="11" t="s">
        <v>6</v>
      </c>
      <c r="DO2020" s="11">
        <v>-32.167826804292396</v>
      </c>
      <c r="DP2020" s="11">
        <v>6754.102702702703</v>
      </c>
      <c r="DQ2020" s="11">
        <v>0.54574992381848253</v>
      </c>
      <c r="DR2020" s="11">
        <v>56.802378655877199</v>
      </c>
      <c r="DS2020" s="11">
        <f>IF(odpadni[[#This Row],[SÚC]]="-","-",odpadni[[#This Row],[ZKC34]]-odpadni[[#This Row],[SÚC]])</f>
        <v>-25.502378655877198</v>
      </c>
      <c r="DT2020" s="11" t="str">
        <f>IF(odpadni[[#This Row],[Rozdíl Cena pro stočné - sociálně únosná cena]]="-","-",IF(odpadni[[#This Row],[Rozdíl Cena pro stočné - sociálně únosná cena]]&gt;0,"ANO","NE"))</f>
        <v>NE</v>
      </c>
      <c r="DU2020" s="11">
        <v>-7.6671446802578558</v>
      </c>
      <c r="DV2020" s="11" t="s">
        <v>301</v>
      </c>
      <c r="DW2020" s="58"/>
      <c r="DX2020" s="58" t="s">
        <v>8827</v>
      </c>
      <c r="DY2020" s="58"/>
      <c r="DZ2020" s="58" t="s">
        <v>8900</v>
      </c>
      <c r="EK2020" s="2"/>
    </row>
    <row r="2021" spans="1:141" ht="15" customHeight="1" x14ac:dyDescent="0.25">
      <c r="A2021" s="71">
        <v>2694</v>
      </c>
      <c r="B2021" s="9" t="s">
        <v>2272</v>
      </c>
      <c r="C2021" s="9" t="s">
        <v>4667</v>
      </c>
      <c r="D2021" s="9" t="s">
        <v>4667</v>
      </c>
      <c r="E2021" s="9" t="s">
        <v>8</v>
      </c>
      <c r="F2021" s="9" t="s">
        <v>4667</v>
      </c>
      <c r="G2021" s="9" t="s">
        <v>8</v>
      </c>
      <c r="H2021" s="9" t="s">
        <v>5940</v>
      </c>
      <c r="I2021" s="9" t="s">
        <v>5990</v>
      </c>
      <c r="J2021" s="9" t="s">
        <v>5980</v>
      </c>
      <c r="K2021" s="9" t="s">
        <v>5983</v>
      </c>
      <c r="L2021" s="10" t="s">
        <v>8005</v>
      </c>
      <c r="M2021" s="50"/>
      <c r="N2021" s="28"/>
      <c r="O2021" s="56">
        <v>1084</v>
      </c>
      <c r="P2021" s="56">
        <v>1084</v>
      </c>
      <c r="Q2021" s="56">
        <v>0</v>
      </c>
      <c r="R2021" s="11">
        <v>5.1740000000000004</v>
      </c>
      <c r="S2021" s="11">
        <v>0</v>
      </c>
      <c r="T2021" s="56">
        <v>314</v>
      </c>
      <c r="U2021" s="11">
        <v>0</v>
      </c>
      <c r="V2021" s="11">
        <v>40.375999999999998</v>
      </c>
      <c r="W2021" s="11">
        <v>2</v>
      </c>
      <c r="X2021" s="56">
        <v>0</v>
      </c>
      <c r="Y2021" s="56">
        <v>0</v>
      </c>
      <c r="Z2021" s="11">
        <v>1</v>
      </c>
      <c r="AA2021" s="56">
        <v>12</v>
      </c>
      <c r="AB2021" s="56">
        <v>1</v>
      </c>
      <c r="AC2021" s="11">
        <v>0</v>
      </c>
      <c r="AD2021" s="11">
        <v>36</v>
      </c>
      <c r="AE2021" s="11">
        <v>0</v>
      </c>
      <c r="AF2021" s="11">
        <v>0</v>
      </c>
      <c r="AG2021" s="11">
        <v>0</v>
      </c>
      <c r="AH2021" s="11">
        <v>0</v>
      </c>
      <c r="AI2021" s="11">
        <v>29281</v>
      </c>
      <c r="AJ2021" s="11">
        <v>15380</v>
      </c>
      <c r="AK2021" s="11">
        <v>14.48</v>
      </c>
      <c r="AL2021" s="24">
        <v>0</v>
      </c>
      <c r="AM2021" s="24">
        <v>0</v>
      </c>
      <c r="AN2021" s="24">
        <v>0</v>
      </c>
      <c r="AO2021" s="24">
        <v>0</v>
      </c>
      <c r="AP2021" s="24">
        <v>0</v>
      </c>
      <c r="AQ2021" s="24">
        <v>0.160439</v>
      </c>
      <c r="AR2021" s="24">
        <v>0.160439</v>
      </c>
      <c r="AS2021" s="24">
        <v>0</v>
      </c>
      <c r="AT2021" s="24">
        <v>0.146122</v>
      </c>
      <c r="AU2021" s="24">
        <v>0.146122</v>
      </c>
      <c r="AV2021" s="24">
        <v>0</v>
      </c>
      <c r="AW2021" s="24">
        <v>1.644568</v>
      </c>
      <c r="AX2021" s="24">
        <v>1.031568</v>
      </c>
      <c r="AY2021" s="24">
        <v>0</v>
      </c>
      <c r="AZ2021" s="24">
        <v>0</v>
      </c>
      <c r="BA2021" s="24">
        <v>0.61299999999999999</v>
      </c>
      <c r="BB2021" s="24">
        <v>0</v>
      </c>
      <c r="BC2021" s="24">
        <v>0.228573</v>
      </c>
      <c r="BD2021" s="24">
        <v>0</v>
      </c>
      <c r="BE2021" s="24">
        <v>2.1797019999999998</v>
      </c>
      <c r="BF2021" s="25">
        <v>2.1485729999999998</v>
      </c>
      <c r="BG2021" s="54">
        <v>43.54</v>
      </c>
      <c r="BH2021" s="11">
        <v>0.5</v>
      </c>
      <c r="BI2021" s="24">
        <v>0</v>
      </c>
      <c r="BJ2021" s="24">
        <v>0</v>
      </c>
      <c r="BK2021" s="24">
        <v>4.0376000000000002E-2</v>
      </c>
      <c r="BL2021" s="24">
        <v>0</v>
      </c>
      <c r="BM2021" s="11">
        <v>53.98</v>
      </c>
      <c r="BN2021" s="24">
        <v>-1.594927</v>
      </c>
      <c r="BO2021" s="25">
        <v>-1.5547599999999999</v>
      </c>
      <c r="BP2021" s="24">
        <v>-73.171769999999995</v>
      </c>
      <c r="BQ2021" s="11">
        <v>0</v>
      </c>
      <c r="BR2021" s="24">
        <v>0.41799999999999998</v>
      </c>
      <c r="BS2021" s="24">
        <v>0.41643599999999997</v>
      </c>
      <c r="BT2021" s="24">
        <v>0.61299999999999999</v>
      </c>
      <c r="BU2021" s="24">
        <v>0</v>
      </c>
      <c r="BV2021" s="24">
        <v>0</v>
      </c>
      <c r="BW2021" s="24">
        <v>0.61299999999999999</v>
      </c>
      <c r="BX2021" s="11">
        <v>60.688055662930033</v>
      </c>
      <c r="BY2021" s="28"/>
      <c r="BZ2021" s="28"/>
      <c r="CA2021" s="11">
        <v>4.0376000000000002E-2</v>
      </c>
      <c r="CB2021" s="17">
        <v>4.1000000000000002E-2</v>
      </c>
      <c r="CC2021" s="11">
        <v>3.4522292993630574</v>
      </c>
      <c r="CD2021" s="11">
        <v>209.50908388094317</v>
      </c>
      <c r="CE2021" s="11">
        <v>37.247232472324725</v>
      </c>
      <c r="CF2021" s="11">
        <v>100</v>
      </c>
      <c r="CG2021" s="11" t="s">
        <v>6</v>
      </c>
      <c r="CH2021" s="11">
        <v>8.3333333333333339</v>
      </c>
      <c r="CI2021" s="28"/>
      <c r="CJ2021" s="11">
        <v>44661</v>
      </c>
      <c r="CK2021" s="11">
        <v>0.38654812524159254</v>
      </c>
      <c r="CL2021" s="11">
        <v>709.84444444444443</v>
      </c>
      <c r="CM2021" s="11" t="s">
        <v>6</v>
      </c>
      <c r="CN2021" s="11">
        <v>49.641000000000048</v>
      </c>
      <c r="CO2021" s="11" t="s">
        <v>6</v>
      </c>
      <c r="CP2021" s="11">
        <v>0.1111506683683752</v>
      </c>
      <c r="CQ2021" s="11">
        <v>660.20344444444436</v>
      </c>
      <c r="CR2021" s="11" t="s">
        <v>295</v>
      </c>
      <c r="CS2021" s="11">
        <v>16.351383109878252</v>
      </c>
      <c r="CT2021" s="11">
        <v>1106.1274024172774</v>
      </c>
      <c r="CU2021" s="11">
        <v>1.2294680007925511</v>
      </c>
      <c r="CV2021" s="11">
        <v>1.3739774618595966</v>
      </c>
      <c r="CW2021" s="11">
        <v>100</v>
      </c>
      <c r="CX2021" s="11" t="s">
        <v>6</v>
      </c>
      <c r="CY2021" s="28"/>
      <c r="CZ2021" s="11">
        <v>80.75200000000001</v>
      </c>
      <c r="DA2021" s="11">
        <v>2168</v>
      </c>
      <c r="DB2021" s="11">
        <v>628</v>
      </c>
      <c r="DC2021" s="11">
        <v>3.6190311075886665</v>
      </c>
      <c r="DD2021" s="11">
        <v>5.6611105607291456</v>
      </c>
      <c r="DE2021" s="28"/>
      <c r="DF2021" s="11">
        <v>584.64448000000004</v>
      </c>
      <c r="DG2021" s="11">
        <v>-73.171769999999995</v>
      </c>
      <c r="DH2021" s="11">
        <v>-272.80288355754249</v>
      </c>
      <c r="DI2021" s="11">
        <v>-39.501857539132153</v>
      </c>
      <c r="DJ2021" s="11">
        <v>0</v>
      </c>
      <c r="DK2021" s="11">
        <v>41.200184501845015</v>
      </c>
      <c r="DL2021" s="11" t="s">
        <v>6</v>
      </c>
      <c r="DM2021" s="11">
        <v>53.985090152565874</v>
      </c>
      <c r="DN2021" s="11" t="s">
        <v>6</v>
      </c>
      <c r="DO2021" s="11">
        <v>-62.674777973092532</v>
      </c>
      <c r="DP2021" s="11">
        <v>6941.7261146496812</v>
      </c>
      <c r="DQ2021" s="11">
        <v>0.20586758659296525</v>
      </c>
      <c r="DR2021" s="11">
        <v>52.380708032432601</v>
      </c>
      <c r="DS2021" s="11">
        <f>IF(odpadni[[#This Row],[SÚC]]="-","-",odpadni[[#This Row],[ZKC34]]-odpadni[[#This Row],[SÚC]])</f>
        <v>-37.900708032432604</v>
      </c>
      <c r="DT2021" s="11" t="str">
        <f>IF(odpadni[[#This Row],[Rozdíl Cena pro stočné - sociálně únosná cena]]="-","-",IF(odpadni[[#This Row],[Rozdíl Cena pro stočné - sociálně únosná cena]]&gt;0,"ANO","NE"))</f>
        <v>NE</v>
      </c>
      <c r="DU2021" s="11">
        <v>1.6043821201332733</v>
      </c>
      <c r="DV2021" s="11" t="s">
        <v>9125</v>
      </c>
      <c r="DW2021" s="58" t="s">
        <v>8810</v>
      </c>
      <c r="DX2021" s="58" t="s">
        <v>8827</v>
      </c>
      <c r="DY2021" s="58"/>
      <c r="DZ2021" s="58" t="s">
        <v>8900</v>
      </c>
      <c r="EK2021" s="2"/>
    </row>
    <row r="2022" spans="1:141" ht="15" customHeight="1" x14ac:dyDescent="0.25">
      <c r="A2022" s="71">
        <v>2695</v>
      </c>
      <c r="B2022" s="9" t="s">
        <v>2273</v>
      </c>
      <c r="C2022" s="9" t="s">
        <v>4668</v>
      </c>
      <c r="D2022" s="9" t="s">
        <v>4668</v>
      </c>
      <c r="E2022" s="9" t="s">
        <v>8</v>
      </c>
      <c r="F2022" s="9" t="s">
        <v>4668</v>
      </c>
      <c r="G2022" s="9" t="s">
        <v>8</v>
      </c>
      <c r="H2022" s="9" t="s">
        <v>5940</v>
      </c>
      <c r="I2022" s="9" t="s">
        <v>5990</v>
      </c>
      <c r="J2022" s="9" t="s">
        <v>5991</v>
      </c>
      <c r="K2022" s="9" t="s">
        <v>5985</v>
      </c>
      <c r="L2022" s="10" t="s">
        <v>8006</v>
      </c>
      <c r="M2022" s="50"/>
      <c r="N2022" s="28"/>
      <c r="O2022" s="56">
        <v>72</v>
      </c>
      <c r="P2022" s="56">
        <v>0</v>
      </c>
      <c r="Q2022" s="56">
        <v>72</v>
      </c>
      <c r="R2022" s="11">
        <v>0.68500000000000005</v>
      </c>
      <c r="S2022" s="11">
        <v>0</v>
      </c>
      <c r="T2022" s="56">
        <v>16</v>
      </c>
      <c r="U2022" s="11">
        <v>3.15</v>
      </c>
      <c r="V2022" s="11">
        <v>0</v>
      </c>
      <c r="W2022" s="11">
        <v>0</v>
      </c>
      <c r="X2022" s="56">
        <v>0</v>
      </c>
      <c r="Y2022" s="56">
        <v>0</v>
      </c>
      <c r="Z2022" s="11">
        <v>0</v>
      </c>
      <c r="AA2022" s="56">
        <v>0</v>
      </c>
      <c r="AB2022" s="56">
        <v>0</v>
      </c>
      <c r="AC2022" s="11">
        <v>0</v>
      </c>
      <c r="AD2022" s="11">
        <v>0</v>
      </c>
      <c r="AE2022" s="11">
        <v>0</v>
      </c>
      <c r="AF2022" s="11">
        <v>0</v>
      </c>
      <c r="AG2022" s="11">
        <v>0</v>
      </c>
      <c r="AH2022" s="11">
        <v>0</v>
      </c>
      <c r="AI2022" s="11">
        <v>1879</v>
      </c>
      <c r="AJ2022" s="11">
        <v>0</v>
      </c>
      <c r="AK2022" s="11">
        <v>22.16</v>
      </c>
      <c r="AL2022" s="24">
        <v>0</v>
      </c>
      <c r="AM2022" s="24">
        <v>0</v>
      </c>
      <c r="AN2022" s="24">
        <v>0</v>
      </c>
      <c r="AO2022" s="24">
        <v>0</v>
      </c>
      <c r="AP2022" s="24">
        <v>0</v>
      </c>
      <c r="AQ2022" s="24">
        <v>0</v>
      </c>
      <c r="AR2022" s="24">
        <v>0</v>
      </c>
      <c r="AS2022" s="24">
        <v>0</v>
      </c>
      <c r="AT2022" s="24">
        <v>1.5245999999999999E-2</v>
      </c>
      <c r="AU2022" s="24">
        <v>0</v>
      </c>
      <c r="AV2022" s="24">
        <v>1.5245999999999999E-2</v>
      </c>
      <c r="AW2022" s="24">
        <v>4.1200000000000001E-2</v>
      </c>
      <c r="AX2022" s="24">
        <v>1.1999999999999999E-3</v>
      </c>
      <c r="AY2022" s="24">
        <v>0</v>
      </c>
      <c r="AZ2022" s="24">
        <v>0</v>
      </c>
      <c r="BA2022" s="24">
        <v>0.04</v>
      </c>
      <c r="BB2022" s="24">
        <v>0</v>
      </c>
      <c r="BC2022" s="24">
        <v>1.3854999999999999E-2</v>
      </c>
      <c r="BD2022" s="24">
        <v>0</v>
      </c>
      <c r="BE2022" s="24">
        <v>7.0301000000000002E-2</v>
      </c>
      <c r="BF2022" s="25">
        <v>6.9902000000000006E-2</v>
      </c>
      <c r="BG2022" s="54">
        <v>1.88</v>
      </c>
      <c r="BH2022" s="11">
        <v>0.1</v>
      </c>
      <c r="BI2022" s="24">
        <v>0</v>
      </c>
      <c r="BJ2022" s="24">
        <v>0</v>
      </c>
      <c r="BK2022" s="24">
        <v>3.1540000000000001E-3</v>
      </c>
      <c r="BL2022" s="24">
        <v>0</v>
      </c>
      <c r="BM2022" s="11">
        <v>22.28</v>
      </c>
      <c r="BN2022" s="24">
        <v>-3.9899999999999999E-4</v>
      </c>
      <c r="BO2022" s="25">
        <v>0</v>
      </c>
      <c r="BP2022" s="24">
        <v>-0.56755900000000004</v>
      </c>
      <c r="BQ2022" s="11">
        <v>0</v>
      </c>
      <c r="BR2022" s="24">
        <v>0.44</v>
      </c>
      <c r="BS2022" s="24">
        <v>0</v>
      </c>
      <c r="BT2022" s="24">
        <v>0.04</v>
      </c>
      <c r="BU2022" s="24">
        <v>0</v>
      </c>
      <c r="BV2022" s="24">
        <v>0</v>
      </c>
      <c r="BW2022" s="24">
        <v>0.04</v>
      </c>
      <c r="BX2022" s="11">
        <v>23.357664233576642</v>
      </c>
      <c r="BY2022" s="28"/>
      <c r="BZ2022" s="28"/>
      <c r="CA2022" s="11">
        <v>3.1540000000000001E-3</v>
      </c>
      <c r="CB2022" s="17">
        <v>3.1540000000000001E-3</v>
      </c>
      <c r="CC2022" s="11">
        <v>4.5</v>
      </c>
      <c r="CD2022" s="11">
        <v>105.10948905109488</v>
      </c>
      <c r="CE2022" s="11">
        <v>43.805555555555557</v>
      </c>
      <c r="CF2022" s="11">
        <v>0</v>
      </c>
      <c r="CG2022" s="11" t="s">
        <v>6</v>
      </c>
      <c r="CH2022" s="11" t="s">
        <v>6</v>
      </c>
      <c r="CI2022" s="28"/>
      <c r="CJ2022" s="11">
        <v>1879</v>
      </c>
      <c r="CK2022" s="11">
        <v>0</v>
      </c>
      <c r="CL2022" s="11">
        <v>20.877777777777776</v>
      </c>
      <c r="CM2022" s="11" t="s">
        <v>6</v>
      </c>
      <c r="CN2022" s="11">
        <v>40.801000000000002</v>
      </c>
      <c r="CO2022" s="11" t="s">
        <v>6</v>
      </c>
      <c r="CP2022" s="11">
        <v>2.1714209686003194</v>
      </c>
      <c r="CQ2022" s="11">
        <v>0</v>
      </c>
      <c r="CR2022" s="11" t="s">
        <v>294</v>
      </c>
      <c r="CS2022" s="11">
        <v>0</v>
      </c>
      <c r="CT2022" s="11">
        <v>595.75142675967027</v>
      </c>
      <c r="CU2022" s="11">
        <v>12.936271401395055</v>
      </c>
      <c r="CV2022" s="11">
        <v>1.1111111111111112</v>
      </c>
      <c r="CW2022" s="11">
        <v>100</v>
      </c>
      <c r="CX2022" s="11" t="s">
        <v>6</v>
      </c>
      <c r="CY2022" s="28"/>
      <c r="CZ2022" s="11">
        <v>31.54</v>
      </c>
      <c r="DA2022" s="11">
        <v>720</v>
      </c>
      <c r="DB2022" s="11">
        <v>160</v>
      </c>
      <c r="DC2022" s="11">
        <v>4.8338617628408365</v>
      </c>
      <c r="DD2022" s="11">
        <v>4.3928344958782493</v>
      </c>
      <c r="DE2022" s="28"/>
      <c r="DF2022" s="11">
        <v>69.89264</v>
      </c>
      <c r="DG2022" s="11">
        <v>-0.56755900000000004</v>
      </c>
      <c r="DH2022" s="11">
        <v>-0.57087556000173989</v>
      </c>
      <c r="DI2022" s="11">
        <v>-0.12650602409638553</v>
      </c>
      <c r="DJ2022" s="11">
        <v>0</v>
      </c>
      <c r="DK2022" s="11">
        <v>26.097222222222221</v>
      </c>
      <c r="DL2022" s="11" t="s">
        <v>6</v>
      </c>
      <c r="DM2022" s="11">
        <v>22.289473684210527</v>
      </c>
      <c r="DN2022" s="11" t="s">
        <v>6</v>
      </c>
      <c r="DO2022" s="11">
        <v>130.69205636777664</v>
      </c>
      <c r="DP2022" s="11">
        <v>4393.8125</v>
      </c>
      <c r="DQ2022" s="11">
        <v>0.99419126328217233</v>
      </c>
      <c r="DR2022" s="11">
        <v>52.380708032432601</v>
      </c>
      <c r="DS2022" s="11">
        <f>IF(odpadni[[#This Row],[SÚC]]="-","-",odpadni[[#This Row],[ZKC34]]-odpadni[[#This Row],[SÚC]])</f>
        <v>-30.220708032432601</v>
      </c>
      <c r="DT2022" s="11" t="str">
        <f>IF(odpadni[[#This Row],[Rozdíl Cena pro stočné - sociálně únosná cena]]="-","-",IF(odpadni[[#This Row],[Rozdíl Cena pro stočné - sociálně únosná cena]]&gt;0,"ANO","NE"))</f>
        <v>NE</v>
      </c>
      <c r="DU2022" s="11">
        <v>-30.091234348222073</v>
      </c>
      <c r="DV2022" s="11" t="s">
        <v>301</v>
      </c>
      <c r="DW2022" s="58"/>
      <c r="DX2022" s="58" t="s">
        <v>8815</v>
      </c>
      <c r="DY2022" s="58"/>
      <c r="DZ2022" s="58" t="s">
        <v>8906</v>
      </c>
      <c r="EK2022" s="2"/>
    </row>
    <row r="2023" spans="1:141" ht="15" customHeight="1" x14ac:dyDescent="0.25">
      <c r="A2023" s="71">
        <v>2696</v>
      </c>
      <c r="B2023" s="9" t="s">
        <v>2274</v>
      </c>
      <c r="C2023" s="9" t="s">
        <v>4669</v>
      </c>
      <c r="D2023" s="9" t="s">
        <v>4669</v>
      </c>
      <c r="E2023" s="9" t="s">
        <v>8</v>
      </c>
      <c r="F2023" s="9" t="s">
        <v>4669</v>
      </c>
      <c r="G2023" s="9" t="s">
        <v>8</v>
      </c>
      <c r="H2023" s="9" t="s">
        <v>5941</v>
      </c>
      <c r="I2023" s="9" t="s">
        <v>5990</v>
      </c>
      <c r="J2023" s="9" t="s">
        <v>5980</v>
      </c>
      <c r="K2023" s="9" t="s">
        <v>5985</v>
      </c>
      <c r="L2023" s="10" t="s">
        <v>8007</v>
      </c>
      <c r="M2023" s="50"/>
      <c r="N2023" s="28"/>
      <c r="O2023" s="56">
        <v>327</v>
      </c>
      <c r="P2023" s="56">
        <v>0</v>
      </c>
      <c r="Q2023" s="56">
        <v>327</v>
      </c>
      <c r="R2023" s="11">
        <v>1.75</v>
      </c>
      <c r="S2023" s="11">
        <v>0</v>
      </c>
      <c r="T2023" s="56">
        <v>82</v>
      </c>
      <c r="U2023" s="11">
        <v>11.445</v>
      </c>
      <c r="V2023" s="11">
        <v>0</v>
      </c>
      <c r="W2023" s="11">
        <v>1</v>
      </c>
      <c r="X2023" s="56">
        <v>16</v>
      </c>
      <c r="Y2023" s="56">
        <v>3</v>
      </c>
      <c r="Z2023" s="11">
        <v>0</v>
      </c>
      <c r="AA2023" s="56">
        <v>0</v>
      </c>
      <c r="AB2023" s="56">
        <v>0</v>
      </c>
      <c r="AC2023" s="11">
        <v>0</v>
      </c>
      <c r="AD2023" s="11">
        <v>0</v>
      </c>
      <c r="AE2023" s="11">
        <v>0</v>
      </c>
      <c r="AF2023" s="11">
        <v>0</v>
      </c>
      <c r="AG2023" s="11">
        <v>0</v>
      </c>
      <c r="AH2023" s="11">
        <v>0</v>
      </c>
      <c r="AI2023" s="11">
        <v>11528</v>
      </c>
      <c r="AJ2023" s="11">
        <v>0</v>
      </c>
      <c r="AK2023" s="11">
        <v>0</v>
      </c>
      <c r="AL2023" s="24">
        <v>1.3090000000000001E-3</v>
      </c>
      <c r="AM2023" s="24">
        <v>0</v>
      </c>
      <c r="AN2023" s="24">
        <v>0</v>
      </c>
      <c r="AO2023" s="24">
        <v>0</v>
      </c>
      <c r="AP2023" s="24">
        <v>1.3090000000000001E-3</v>
      </c>
      <c r="AQ2023" s="24">
        <v>0</v>
      </c>
      <c r="AR2023" s="24">
        <v>0</v>
      </c>
      <c r="AS2023" s="24">
        <v>0</v>
      </c>
      <c r="AT2023" s="24">
        <v>0</v>
      </c>
      <c r="AU2023" s="24">
        <v>0</v>
      </c>
      <c r="AV2023" s="24">
        <v>0</v>
      </c>
      <c r="AW2023" s="24">
        <v>0.10105</v>
      </c>
      <c r="AX2023" s="24">
        <v>0</v>
      </c>
      <c r="AY2023" s="24">
        <v>0.10105</v>
      </c>
      <c r="AZ2023" s="24">
        <v>0</v>
      </c>
      <c r="BA2023" s="24">
        <v>0</v>
      </c>
      <c r="BB2023" s="24">
        <v>0</v>
      </c>
      <c r="BC2023" s="24">
        <v>4.1563000000000003E-2</v>
      </c>
      <c r="BD2023" s="24">
        <v>0</v>
      </c>
      <c r="BE2023" s="24">
        <v>0.14731</v>
      </c>
      <c r="BF2023" s="25">
        <v>0.1</v>
      </c>
      <c r="BG2023" s="54">
        <v>11.53</v>
      </c>
      <c r="BH2023" s="11">
        <v>0</v>
      </c>
      <c r="BI2023" s="24">
        <v>0</v>
      </c>
      <c r="BJ2023" s="24">
        <v>0</v>
      </c>
      <c r="BK2023" s="24">
        <v>1.1445E-2</v>
      </c>
      <c r="BL2023" s="24">
        <v>0</v>
      </c>
      <c r="BM2023" s="11">
        <v>12.87</v>
      </c>
      <c r="BN2023" s="24">
        <v>-0.14731</v>
      </c>
      <c r="BO2023" s="25">
        <v>-0.1</v>
      </c>
      <c r="BP2023" s="24">
        <v>-100</v>
      </c>
      <c r="BQ2023" s="11">
        <v>0</v>
      </c>
      <c r="BR2023" s="24">
        <v>0.10105</v>
      </c>
      <c r="BS2023" s="24">
        <v>0</v>
      </c>
      <c r="BT2023" s="24">
        <v>0.10105</v>
      </c>
      <c r="BU2023" s="24">
        <v>0.10105</v>
      </c>
      <c r="BV2023" s="24">
        <v>0.10105</v>
      </c>
      <c r="BW2023" s="24">
        <v>0</v>
      </c>
      <c r="BX2023" s="11">
        <v>46.857142857142854</v>
      </c>
      <c r="BY2023" s="28"/>
      <c r="BZ2023" s="28"/>
      <c r="CA2023" s="11">
        <v>1.1445E-2</v>
      </c>
      <c r="CB2023" s="17">
        <v>1.1445E-2</v>
      </c>
      <c r="CC2023" s="11">
        <v>3.9878048780487805</v>
      </c>
      <c r="CD2023" s="11">
        <v>186.85714285714286</v>
      </c>
      <c r="CE2023" s="11">
        <v>35</v>
      </c>
      <c r="CF2023" s="11">
        <v>0</v>
      </c>
      <c r="CG2023" s="11">
        <v>18.75</v>
      </c>
      <c r="CH2023" s="11" t="s">
        <v>6</v>
      </c>
      <c r="CI2023" s="28"/>
      <c r="CJ2023" s="11">
        <v>11528</v>
      </c>
      <c r="CK2023" s="11">
        <v>0.5714285714285714</v>
      </c>
      <c r="CL2023" s="11">
        <v>128.0888888888889</v>
      </c>
      <c r="CM2023" s="11" t="s">
        <v>6</v>
      </c>
      <c r="CN2023" s="11">
        <v>0</v>
      </c>
      <c r="CO2023" s="11" t="s">
        <v>6</v>
      </c>
      <c r="CP2023" s="11">
        <v>0</v>
      </c>
      <c r="CQ2023" s="11">
        <v>128.0888888888889</v>
      </c>
      <c r="CR2023" s="11" t="s">
        <v>295</v>
      </c>
      <c r="CS2023" s="11">
        <v>11.191689723799817</v>
      </c>
      <c r="CT2023" s="11">
        <v>1007.2520751419834</v>
      </c>
      <c r="CU2023" s="11">
        <v>0</v>
      </c>
      <c r="CV2023" s="11">
        <v>1.1111111111111112</v>
      </c>
      <c r="CW2023" s="11">
        <v>0</v>
      </c>
      <c r="CX2023" s="11" t="s">
        <v>6</v>
      </c>
      <c r="CY2023" s="28"/>
      <c r="CZ2023" s="11" t="s">
        <v>6</v>
      </c>
      <c r="DA2023" s="11" t="s">
        <v>6</v>
      </c>
      <c r="DB2023" s="11" t="s">
        <v>6</v>
      </c>
      <c r="DC2023" s="11">
        <v>0</v>
      </c>
      <c r="DD2023" s="11">
        <v>3.631542158147663</v>
      </c>
      <c r="DE2023" s="28"/>
      <c r="DF2023" s="11">
        <v>0</v>
      </c>
      <c r="DG2023" s="11">
        <v>-100</v>
      </c>
      <c r="DH2023" s="11" t="s">
        <v>6</v>
      </c>
      <c r="DI2023" s="11" t="s">
        <v>6</v>
      </c>
      <c r="DJ2023" s="11">
        <v>0</v>
      </c>
      <c r="DK2023" s="11">
        <v>35.25382262996942</v>
      </c>
      <c r="DL2023" s="11" t="s">
        <v>6</v>
      </c>
      <c r="DM2023" s="11">
        <v>15.233629435464298</v>
      </c>
      <c r="DN2023" s="11" t="s">
        <v>6</v>
      </c>
      <c r="DO2023" s="11">
        <v>-100</v>
      </c>
      <c r="DP2023" s="11">
        <v>1796.4634146341464</v>
      </c>
      <c r="DQ2023" s="11">
        <v>0</v>
      </c>
      <c r="DR2023" s="11">
        <v>60.106973873163497</v>
      </c>
      <c r="DS2023" s="11">
        <f>IF(odpadni[[#This Row],[SÚC]]="-","-",odpadni[[#This Row],[ZKC34]]-odpadni[[#This Row],[SÚC]])</f>
        <v>-60.106973873163497</v>
      </c>
      <c r="DT2023" s="11" t="str">
        <f>IF(odpadni[[#This Row],[Rozdíl Cena pro stočné - sociálně únosná cena]]="-","-",IF(odpadni[[#This Row],[Rozdíl Cena pro stočné - sociálně únosná cena]]&gt;0,"ANO","NE"))</f>
        <v>NE</v>
      </c>
      <c r="DU2023" s="11">
        <v>-44.873344437699203</v>
      </c>
      <c r="DV2023" s="11" t="s">
        <v>301</v>
      </c>
      <c r="DW2023" s="58"/>
      <c r="DX2023" s="58" t="s">
        <v>8859</v>
      </c>
      <c r="DY2023" s="58" t="s">
        <v>8890</v>
      </c>
      <c r="DZ2023" s="58" t="s">
        <v>8900</v>
      </c>
      <c r="EK2023" s="2"/>
    </row>
    <row r="2024" spans="1:141" ht="15" customHeight="1" x14ac:dyDescent="0.25">
      <c r="A2024" s="71">
        <v>2699</v>
      </c>
      <c r="B2024" s="9" t="s">
        <v>2275</v>
      </c>
      <c r="C2024" s="9" t="s">
        <v>4670</v>
      </c>
      <c r="D2024" s="9" t="s">
        <v>4670</v>
      </c>
      <c r="E2024" s="9" t="s">
        <v>8</v>
      </c>
      <c r="F2024" s="9" t="s">
        <v>4670</v>
      </c>
      <c r="G2024" s="9" t="s">
        <v>8</v>
      </c>
      <c r="H2024" s="9" t="s">
        <v>5944</v>
      </c>
      <c r="I2024" s="9" t="s">
        <v>5990</v>
      </c>
      <c r="J2024" s="9" t="s">
        <v>5980</v>
      </c>
      <c r="K2024" s="9" t="s">
        <v>5983</v>
      </c>
      <c r="L2024" s="10" t="s">
        <v>8008</v>
      </c>
      <c r="M2024" s="50"/>
      <c r="N2024" s="28"/>
      <c r="O2024" s="56">
        <v>1355</v>
      </c>
      <c r="P2024" s="56">
        <v>1355</v>
      </c>
      <c r="Q2024" s="56">
        <v>0</v>
      </c>
      <c r="R2024" s="11">
        <v>9.15</v>
      </c>
      <c r="S2024" s="11">
        <v>0</v>
      </c>
      <c r="T2024" s="56">
        <v>395</v>
      </c>
      <c r="U2024" s="11">
        <v>0</v>
      </c>
      <c r="V2024" s="11">
        <v>45.853999999999999</v>
      </c>
      <c r="W2024" s="11">
        <v>0</v>
      </c>
      <c r="X2024" s="56">
        <v>0</v>
      </c>
      <c r="Y2024" s="56">
        <v>0</v>
      </c>
      <c r="Z2024" s="11">
        <v>1</v>
      </c>
      <c r="AA2024" s="56">
        <v>12</v>
      </c>
      <c r="AB2024" s="56">
        <v>0</v>
      </c>
      <c r="AC2024" s="11">
        <v>0</v>
      </c>
      <c r="AD2024" s="11">
        <v>15</v>
      </c>
      <c r="AE2024" s="11">
        <v>0</v>
      </c>
      <c r="AF2024" s="11">
        <v>0</v>
      </c>
      <c r="AG2024" s="11">
        <v>0</v>
      </c>
      <c r="AH2024" s="11">
        <v>0</v>
      </c>
      <c r="AI2024" s="11">
        <v>42139.58</v>
      </c>
      <c r="AJ2024" s="11">
        <v>16525.275000000001</v>
      </c>
      <c r="AK2024" s="11">
        <v>20.87</v>
      </c>
      <c r="AL2024" s="24">
        <v>4.3894000000000002E-2</v>
      </c>
      <c r="AM2024" s="24">
        <v>0</v>
      </c>
      <c r="AN2024" s="24">
        <v>0</v>
      </c>
      <c r="AO2024" s="24">
        <v>4.3894000000000002E-2</v>
      </c>
      <c r="AP2024" s="24">
        <v>0</v>
      </c>
      <c r="AQ2024" s="24">
        <v>0.43694699999999997</v>
      </c>
      <c r="AR2024" s="24">
        <v>0.43238500000000002</v>
      </c>
      <c r="AS2024" s="24">
        <v>4.5620000000000001E-3</v>
      </c>
      <c r="AT2024" s="24">
        <v>4.9761E-2</v>
      </c>
      <c r="AU2024" s="24">
        <v>4.3761000000000001E-2</v>
      </c>
      <c r="AV2024" s="24">
        <v>6.0000000000000001E-3</v>
      </c>
      <c r="AW2024" s="24">
        <v>1.777952</v>
      </c>
      <c r="AX2024" s="24">
        <v>1.7063189999999999</v>
      </c>
      <c r="AY2024" s="24">
        <v>7.1633000000000002E-2</v>
      </c>
      <c r="AZ2024" s="24">
        <v>0</v>
      </c>
      <c r="BA2024" s="24">
        <v>0</v>
      </c>
      <c r="BB2024" s="24">
        <v>1.1768000000000001E-2</v>
      </c>
      <c r="BC2024" s="24">
        <v>0.24643399999999999</v>
      </c>
      <c r="BD2024" s="24">
        <v>5.0280999999999999E-2</v>
      </c>
      <c r="BE2024" s="24">
        <v>2.6170369999999998</v>
      </c>
      <c r="BF2024" s="25">
        <v>2.6244000000000001</v>
      </c>
      <c r="BG2024" s="54">
        <v>58.66</v>
      </c>
      <c r="BH2024" s="11">
        <v>3</v>
      </c>
      <c r="BI2024" s="24">
        <v>0</v>
      </c>
      <c r="BJ2024" s="24">
        <v>0</v>
      </c>
      <c r="BK2024" s="24">
        <v>4.2722999999999997E-2</v>
      </c>
      <c r="BL2024" s="24">
        <v>3.1670000000000001E-3</v>
      </c>
      <c r="BM2024" s="11">
        <v>57.02</v>
      </c>
      <c r="BN2024" s="24">
        <v>-1.659313</v>
      </c>
      <c r="BO2024" s="25">
        <v>-1.6602060000000001</v>
      </c>
      <c r="BP2024" s="24">
        <v>-63.404251000000002</v>
      </c>
      <c r="BQ2024" s="11">
        <v>0</v>
      </c>
      <c r="BR2024" s="24">
        <v>0.68895399999999996</v>
      </c>
      <c r="BS2024" s="24">
        <v>0</v>
      </c>
      <c r="BT2024" s="24">
        <v>9.6439999999999998E-2</v>
      </c>
      <c r="BU2024" s="24">
        <v>0</v>
      </c>
      <c r="BV2024" s="24">
        <v>9.6439999999999998E-2</v>
      </c>
      <c r="BW2024" s="24">
        <v>0</v>
      </c>
      <c r="BX2024" s="11">
        <v>43.169398907103826</v>
      </c>
      <c r="BY2024" s="28"/>
      <c r="BZ2024" s="28"/>
      <c r="CA2024" s="11">
        <v>4.589E-2</v>
      </c>
      <c r="CB2024" s="17">
        <v>4.6199999999999998E-2</v>
      </c>
      <c r="CC2024" s="11">
        <v>3.4303797468354431</v>
      </c>
      <c r="CD2024" s="11">
        <v>148.08743169398906</v>
      </c>
      <c r="CE2024" s="11">
        <v>33.867158671586715</v>
      </c>
      <c r="CF2024" s="11">
        <v>100</v>
      </c>
      <c r="CG2024" s="11" t="s">
        <v>6</v>
      </c>
      <c r="CH2024" s="11">
        <v>0</v>
      </c>
      <c r="CI2024" s="28"/>
      <c r="CJ2024" s="11">
        <v>58664.855000000003</v>
      </c>
      <c r="CK2024" s="11">
        <v>0</v>
      </c>
      <c r="CL2024" s="11">
        <v>881.34943055555561</v>
      </c>
      <c r="CM2024" s="11" t="s">
        <v>6</v>
      </c>
      <c r="CN2024" s="11">
        <v>118.63899999999994</v>
      </c>
      <c r="CO2024" s="11" t="s">
        <v>6</v>
      </c>
      <c r="CP2024" s="11">
        <v>0.20223181323809619</v>
      </c>
      <c r="CQ2024" s="11">
        <v>762.71043055555572</v>
      </c>
      <c r="CR2024" s="11" t="s">
        <v>295</v>
      </c>
      <c r="CS2024" s="11">
        <v>16.620405982905986</v>
      </c>
      <c r="CT2024" s="11">
        <v>1278.3799302680322</v>
      </c>
      <c r="CU2024" s="11">
        <v>2.5852909130529516</v>
      </c>
      <c r="CV2024" s="11">
        <v>1.3172536380450646</v>
      </c>
      <c r="CW2024" s="11">
        <v>0</v>
      </c>
      <c r="CX2024" s="11" t="s">
        <v>6</v>
      </c>
      <c r="CY2024" s="28"/>
      <c r="CZ2024" s="11">
        <v>15.296666666666667</v>
      </c>
      <c r="DA2024" s="11">
        <v>451.66666666666669</v>
      </c>
      <c r="DB2024" s="11">
        <v>131.66666666666666</v>
      </c>
      <c r="DC2024" s="11">
        <v>1.0843538897363261</v>
      </c>
      <c r="DD2024" s="11">
        <v>5.3701024188276314</v>
      </c>
      <c r="DE2024" s="28"/>
      <c r="DF2024" s="11">
        <v>957.72430000000008</v>
      </c>
      <c r="DG2024" s="11">
        <v>-63.404251000000002</v>
      </c>
      <c r="DH2024" s="11">
        <v>-173.25581067536868</v>
      </c>
      <c r="DI2024" s="11">
        <v>-36.158487687949446</v>
      </c>
      <c r="DJ2024" s="11">
        <v>0</v>
      </c>
      <c r="DK2024" s="11">
        <v>43.295095940959413</v>
      </c>
      <c r="DL2024" s="11" t="s">
        <v>6</v>
      </c>
      <c r="DM2024" s="11">
        <v>57.028481150577463</v>
      </c>
      <c r="DN2024" s="11" t="s">
        <v>6</v>
      </c>
      <c r="DO2024" s="11">
        <v>-63.404262148376198</v>
      </c>
      <c r="DP2024" s="11">
        <v>6625.4101265822783</v>
      </c>
      <c r="DQ2024" s="11">
        <v>0.28337155946667036</v>
      </c>
      <c r="DR2024" s="11">
        <v>56.802378655877199</v>
      </c>
      <c r="DS2024" s="11">
        <f>IF(odpadni[[#This Row],[SÚC]]="-","-",odpadni[[#This Row],[ZKC34]]-odpadni[[#This Row],[SÚC]])</f>
        <v>-35.932378655877201</v>
      </c>
      <c r="DT2024" s="11" t="str">
        <f>IF(odpadni[[#This Row],[Rozdíl Cena pro stočné - sociálně únosná cena]]="-","-",IF(odpadni[[#This Row],[Rozdíl Cena pro stočné - sociálně únosná cena]]&gt;0,"ANO","NE"))</f>
        <v>NE</v>
      </c>
      <c r="DU2024" s="11">
        <v>0.22610249470026389</v>
      </c>
      <c r="DV2024" s="11" t="s">
        <v>9125</v>
      </c>
      <c r="DW2024" s="58"/>
      <c r="DX2024" s="58" t="s">
        <v>8827</v>
      </c>
      <c r="DY2024" s="58"/>
      <c r="DZ2024" s="58" t="s">
        <v>8900</v>
      </c>
      <c r="EK2024" s="2"/>
    </row>
    <row r="2025" spans="1:141" ht="15" customHeight="1" x14ac:dyDescent="0.25">
      <c r="A2025" s="71">
        <v>2700</v>
      </c>
      <c r="B2025" s="9" t="s">
        <v>2276</v>
      </c>
      <c r="C2025" s="9" t="s">
        <v>4671</v>
      </c>
      <c r="D2025" s="9" t="s">
        <v>4671</v>
      </c>
      <c r="E2025" s="9" t="s">
        <v>8</v>
      </c>
      <c r="F2025" s="9" t="s">
        <v>4671</v>
      </c>
      <c r="G2025" s="9" t="s">
        <v>8</v>
      </c>
      <c r="H2025" s="9" t="s">
        <v>5940</v>
      </c>
      <c r="I2025" s="9" t="s">
        <v>5990</v>
      </c>
      <c r="J2025" s="9" t="s">
        <v>5980</v>
      </c>
      <c r="K2025" s="9" t="s">
        <v>5981</v>
      </c>
      <c r="L2025" s="10" t="s">
        <v>8009</v>
      </c>
      <c r="M2025" s="50"/>
      <c r="N2025" s="28"/>
      <c r="O2025" s="56">
        <v>434</v>
      </c>
      <c r="P2025" s="56">
        <v>0</v>
      </c>
      <c r="Q2025" s="56">
        <v>434</v>
      </c>
      <c r="R2025" s="11">
        <v>5.94</v>
      </c>
      <c r="S2025" s="11">
        <v>0</v>
      </c>
      <c r="T2025" s="56">
        <v>223</v>
      </c>
      <c r="U2025" s="11">
        <v>18.7</v>
      </c>
      <c r="V2025" s="11">
        <v>0</v>
      </c>
      <c r="W2025" s="11">
        <v>1</v>
      </c>
      <c r="X2025" s="56">
        <v>20</v>
      </c>
      <c r="Y2025" s="56">
        <v>0</v>
      </c>
      <c r="Z2025" s="11">
        <v>0</v>
      </c>
      <c r="AA2025" s="56">
        <v>0</v>
      </c>
      <c r="AB2025" s="56">
        <v>0</v>
      </c>
      <c r="AC2025" s="11">
        <v>0</v>
      </c>
      <c r="AD2025" s="11">
        <v>0</v>
      </c>
      <c r="AE2025" s="11">
        <v>0</v>
      </c>
      <c r="AF2025" s="11">
        <v>0</v>
      </c>
      <c r="AG2025" s="11">
        <v>0</v>
      </c>
      <c r="AH2025" s="11">
        <v>0</v>
      </c>
      <c r="AI2025" s="11">
        <v>43248</v>
      </c>
      <c r="AJ2025" s="11">
        <v>0</v>
      </c>
      <c r="AK2025" s="11">
        <v>1.51</v>
      </c>
      <c r="AL2025" s="24">
        <v>0</v>
      </c>
      <c r="AM2025" s="24">
        <v>0</v>
      </c>
      <c r="AN2025" s="24">
        <v>0</v>
      </c>
      <c r="AO2025" s="24">
        <v>0</v>
      </c>
      <c r="AP2025" s="24">
        <v>0</v>
      </c>
      <c r="AQ2025" s="24">
        <v>0</v>
      </c>
      <c r="AR2025" s="24">
        <v>0</v>
      </c>
      <c r="AS2025" s="24">
        <v>0</v>
      </c>
      <c r="AT2025" s="24">
        <v>0</v>
      </c>
      <c r="AU2025" s="24">
        <v>0</v>
      </c>
      <c r="AV2025" s="24">
        <v>0</v>
      </c>
      <c r="AW2025" s="24">
        <v>6.9103999999999999E-2</v>
      </c>
      <c r="AX2025" s="24">
        <v>4.9104000000000002E-2</v>
      </c>
      <c r="AY2025" s="24">
        <v>0</v>
      </c>
      <c r="AZ2025" s="24">
        <v>0</v>
      </c>
      <c r="BA2025" s="24">
        <v>0.02</v>
      </c>
      <c r="BB2025" s="24">
        <v>0</v>
      </c>
      <c r="BC2025" s="24">
        <v>1.6999999999999999E-3</v>
      </c>
      <c r="BD2025" s="24">
        <v>0</v>
      </c>
      <c r="BE2025" s="24">
        <v>7.0804000000000006E-2</v>
      </c>
      <c r="BF2025" s="25">
        <v>8.9104000000000003E-2</v>
      </c>
      <c r="BG2025" s="54">
        <v>43.247999999999998</v>
      </c>
      <c r="BH2025" s="11">
        <v>0</v>
      </c>
      <c r="BI2025" s="24">
        <v>0</v>
      </c>
      <c r="BJ2025" s="24">
        <v>0</v>
      </c>
      <c r="BK2025" s="24">
        <v>1.8700000000000001E-2</v>
      </c>
      <c r="BL2025" s="24">
        <v>0</v>
      </c>
      <c r="BM2025" s="11">
        <v>3.78</v>
      </c>
      <c r="BN2025" s="24">
        <v>-4.2646000000000003E-2</v>
      </c>
      <c r="BO2025" s="25">
        <v>-6.2E-2</v>
      </c>
      <c r="BP2025" s="24">
        <v>-60.230998</v>
      </c>
      <c r="BQ2025" s="11">
        <v>0</v>
      </c>
      <c r="BR2025" s="24">
        <v>0.08</v>
      </c>
      <c r="BS2025" s="24">
        <v>0</v>
      </c>
      <c r="BT2025" s="24">
        <v>0.02</v>
      </c>
      <c r="BU2025" s="24">
        <v>0</v>
      </c>
      <c r="BV2025" s="24">
        <v>0.02</v>
      </c>
      <c r="BW2025" s="24">
        <v>0</v>
      </c>
      <c r="BX2025" s="11">
        <v>37.542087542087536</v>
      </c>
      <c r="BY2025" s="28"/>
      <c r="BZ2025" s="28"/>
      <c r="CA2025" s="11">
        <v>1.8700000000000001E-2</v>
      </c>
      <c r="CB2025" s="17">
        <v>1.7999999999999999E-2</v>
      </c>
      <c r="CC2025" s="11">
        <v>1.946188340807175</v>
      </c>
      <c r="CD2025" s="11">
        <v>73.063973063973066</v>
      </c>
      <c r="CE2025" s="11">
        <v>43.087557603686633</v>
      </c>
      <c r="CF2025" s="11">
        <v>0</v>
      </c>
      <c r="CG2025" s="11">
        <v>0</v>
      </c>
      <c r="CH2025" s="11" t="s">
        <v>6</v>
      </c>
      <c r="CI2025" s="28"/>
      <c r="CJ2025" s="11">
        <v>43248</v>
      </c>
      <c r="CK2025" s="11">
        <v>0.16835016835016833</v>
      </c>
      <c r="CL2025" s="11">
        <v>480.53333333333336</v>
      </c>
      <c r="CM2025" s="11" t="s">
        <v>6</v>
      </c>
      <c r="CN2025" s="11">
        <v>26.457999999999995</v>
      </c>
      <c r="CO2025" s="11" t="s">
        <v>6</v>
      </c>
      <c r="CP2025" s="11">
        <v>6.1177395486496471E-2</v>
      </c>
      <c r="CQ2025" s="11">
        <v>454.07533333333339</v>
      </c>
      <c r="CR2025" s="11" t="s">
        <v>295</v>
      </c>
      <c r="CS2025" s="11">
        <v>24.282103386809268</v>
      </c>
      <c r="CT2025" s="11">
        <v>2312.7272727272725</v>
      </c>
      <c r="CU2025" s="11">
        <v>1.4148663101604273</v>
      </c>
      <c r="CV2025" s="11">
        <v>1.1111111111111112</v>
      </c>
      <c r="CW2025" s="11">
        <v>0</v>
      </c>
      <c r="CX2025" s="11" t="s">
        <v>6</v>
      </c>
      <c r="CY2025" s="28"/>
      <c r="CZ2025" s="11" t="s">
        <v>6</v>
      </c>
      <c r="DA2025" s="11" t="s">
        <v>6</v>
      </c>
      <c r="DB2025" s="11" t="s">
        <v>6</v>
      </c>
      <c r="DC2025" s="11">
        <v>0</v>
      </c>
      <c r="DD2025" s="11">
        <v>9.0909090909090898E-2</v>
      </c>
      <c r="DE2025" s="28"/>
      <c r="DF2025" s="11">
        <v>28.237000000000002</v>
      </c>
      <c r="DG2025" s="11">
        <v>-60.230998</v>
      </c>
      <c r="DH2025" s="11">
        <v>-151.0287920104827</v>
      </c>
      <c r="DI2025" s="11">
        <v>-2.280534759358289</v>
      </c>
      <c r="DJ2025" s="11">
        <v>0</v>
      </c>
      <c r="DK2025" s="11">
        <v>99.649769585253452</v>
      </c>
      <c r="DL2025" s="11" t="s">
        <v>6</v>
      </c>
      <c r="DM2025" s="11">
        <v>25.787878787878789</v>
      </c>
      <c r="DN2025" s="11" t="s">
        <v>6</v>
      </c>
      <c r="DO2025" s="11">
        <v>-44.575230296827023</v>
      </c>
      <c r="DP2025" s="11">
        <v>317.50672645739911</v>
      </c>
      <c r="DQ2025" s="11">
        <v>5.3797126704677511E-2</v>
      </c>
      <c r="DR2025" s="11">
        <v>52.380708032432601</v>
      </c>
      <c r="DS2025" s="11">
        <f>IF(odpadni[[#This Row],[SÚC]]="-","-",odpadni[[#This Row],[ZKC34]]-odpadni[[#This Row],[SÚC]])</f>
        <v>-50.870708032432603</v>
      </c>
      <c r="DT2025" s="11" t="str">
        <f>IF(odpadni[[#This Row],[Rozdíl Cena pro stočné - sociálně únosná cena]]="-","-",IF(odpadni[[#This Row],[Rozdíl Cena pro stočné - sociálně únosná cena]]&gt;0,"ANO","NE"))</f>
        <v>NE</v>
      </c>
      <c r="DU2025" s="11">
        <v>-26.592829244553812</v>
      </c>
      <c r="DV2025" s="11" t="s">
        <v>301</v>
      </c>
      <c r="DW2025" s="58" t="s">
        <v>8810</v>
      </c>
      <c r="DX2025" s="58" t="s">
        <v>8855</v>
      </c>
      <c r="DY2025" s="58" t="s">
        <v>8890</v>
      </c>
      <c r="DZ2025" s="58" t="s">
        <v>8900</v>
      </c>
      <c r="EK2025" s="2"/>
    </row>
    <row r="2026" spans="1:141" ht="15" customHeight="1" x14ac:dyDescent="0.25">
      <c r="A2026" s="71">
        <v>2701</v>
      </c>
      <c r="B2026" s="9" t="s">
        <v>2277</v>
      </c>
      <c r="C2026" s="9" t="s">
        <v>4672</v>
      </c>
      <c r="D2026" s="9" t="s">
        <v>4672</v>
      </c>
      <c r="E2026" s="9" t="s">
        <v>8</v>
      </c>
      <c r="F2026" s="9" t="s">
        <v>4672</v>
      </c>
      <c r="G2026" s="9" t="s">
        <v>8</v>
      </c>
      <c r="H2026" s="9" t="s">
        <v>5943</v>
      </c>
      <c r="I2026" s="9" t="s">
        <v>5990</v>
      </c>
      <c r="J2026" s="9" t="s">
        <v>5980</v>
      </c>
      <c r="K2026" s="9" t="s">
        <v>5985</v>
      </c>
      <c r="L2026" s="10" t="s">
        <v>8010</v>
      </c>
      <c r="M2026" s="50"/>
      <c r="N2026" s="28"/>
      <c r="O2026" s="56">
        <v>200</v>
      </c>
      <c r="P2026" s="56">
        <v>200</v>
      </c>
      <c r="Q2026" s="56">
        <v>0</v>
      </c>
      <c r="R2026" s="11">
        <v>2.2759999999999998</v>
      </c>
      <c r="S2026" s="11">
        <v>0</v>
      </c>
      <c r="T2026" s="56">
        <v>70</v>
      </c>
      <c r="U2026" s="11">
        <v>0</v>
      </c>
      <c r="V2026" s="11">
        <v>4.6890000000000001</v>
      </c>
      <c r="W2026" s="11">
        <v>0</v>
      </c>
      <c r="X2026" s="56">
        <v>0</v>
      </c>
      <c r="Y2026" s="56">
        <v>0</v>
      </c>
      <c r="Z2026" s="11">
        <v>1</v>
      </c>
      <c r="AA2026" s="56">
        <v>4</v>
      </c>
      <c r="AB2026" s="56">
        <v>0</v>
      </c>
      <c r="AC2026" s="11">
        <v>0</v>
      </c>
      <c r="AD2026" s="11">
        <v>0</v>
      </c>
      <c r="AE2026" s="11">
        <v>0</v>
      </c>
      <c r="AF2026" s="11">
        <v>0</v>
      </c>
      <c r="AG2026" s="11">
        <v>0</v>
      </c>
      <c r="AH2026" s="11">
        <v>0</v>
      </c>
      <c r="AI2026" s="11">
        <v>10505</v>
      </c>
      <c r="AJ2026" s="11">
        <v>2468</v>
      </c>
      <c r="AK2026" s="11">
        <v>16</v>
      </c>
      <c r="AL2026" s="24">
        <v>0</v>
      </c>
      <c r="AM2026" s="24">
        <v>0</v>
      </c>
      <c r="AN2026" s="24">
        <v>0</v>
      </c>
      <c r="AO2026" s="24">
        <v>0</v>
      </c>
      <c r="AP2026" s="24">
        <v>0</v>
      </c>
      <c r="AQ2026" s="24">
        <v>3.1047000000000002E-2</v>
      </c>
      <c r="AR2026" s="24">
        <v>3.1047000000000002E-2</v>
      </c>
      <c r="AS2026" s="24">
        <v>0</v>
      </c>
      <c r="AT2026" s="24">
        <v>0</v>
      </c>
      <c r="AU2026" s="24">
        <v>0</v>
      </c>
      <c r="AV2026" s="24">
        <v>0</v>
      </c>
      <c r="AW2026" s="24">
        <v>0</v>
      </c>
      <c r="AX2026" s="24">
        <v>0</v>
      </c>
      <c r="AY2026" s="24">
        <v>0</v>
      </c>
      <c r="AZ2026" s="24">
        <v>0</v>
      </c>
      <c r="BA2026" s="24">
        <v>0</v>
      </c>
      <c r="BB2026" s="24">
        <v>0</v>
      </c>
      <c r="BC2026" s="24">
        <v>0.102797</v>
      </c>
      <c r="BD2026" s="24">
        <v>4.0000000000000001E-3</v>
      </c>
      <c r="BE2026" s="24">
        <v>0.13784399999999999</v>
      </c>
      <c r="BF2026" s="25">
        <v>8.4000000000000005E-2</v>
      </c>
      <c r="BG2026" s="54">
        <v>12.97</v>
      </c>
      <c r="BH2026" s="11">
        <v>0</v>
      </c>
      <c r="BI2026" s="24">
        <v>0</v>
      </c>
      <c r="BJ2026" s="24">
        <v>0</v>
      </c>
      <c r="BK2026" s="24">
        <v>4.6889999999999996E-3</v>
      </c>
      <c r="BL2026" s="24">
        <v>0</v>
      </c>
      <c r="BM2026" s="11">
        <v>29.39</v>
      </c>
      <c r="BN2026" s="24">
        <v>-6.2836000000000003E-2</v>
      </c>
      <c r="BO2026" s="25">
        <v>-1.2015E-2</v>
      </c>
      <c r="BP2026" s="24">
        <v>-45.584595999999998</v>
      </c>
      <c r="BQ2026" s="11">
        <v>0</v>
      </c>
      <c r="BR2026" s="24">
        <v>2.0050999999999999E-2</v>
      </c>
      <c r="BS2026" s="24">
        <v>0</v>
      </c>
      <c r="BT2026" s="24">
        <v>0</v>
      </c>
      <c r="BU2026" s="24">
        <v>0</v>
      </c>
      <c r="BV2026" s="24">
        <v>0</v>
      </c>
      <c r="BW2026" s="24">
        <v>0</v>
      </c>
      <c r="BX2026" s="11">
        <v>30.755711775043938</v>
      </c>
      <c r="BY2026" s="28"/>
      <c r="BZ2026" s="28"/>
      <c r="CA2026" s="11">
        <v>4.6889999999999996E-3</v>
      </c>
      <c r="CB2026" s="17">
        <v>4.4999999999999997E-3</v>
      </c>
      <c r="CC2026" s="11">
        <v>2.8571428571428572</v>
      </c>
      <c r="CD2026" s="11">
        <v>87.873462214411262</v>
      </c>
      <c r="CE2026" s="11">
        <v>23.445</v>
      </c>
      <c r="CF2026" s="11">
        <v>100</v>
      </c>
      <c r="CG2026" s="11" t="s">
        <v>6</v>
      </c>
      <c r="CH2026" s="11">
        <v>0</v>
      </c>
      <c r="CI2026" s="28"/>
      <c r="CJ2026" s="11">
        <v>12973</v>
      </c>
      <c r="CK2026" s="11">
        <v>0</v>
      </c>
      <c r="CL2026" s="11">
        <v>178.42222222222222</v>
      </c>
      <c r="CM2026" s="11" t="s">
        <v>6</v>
      </c>
      <c r="CN2026" s="11">
        <v>0</v>
      </c>
      <c r="CO2026" s="11" t="s">
        <v>6</v>
      </c>
      <c r="CP2026" s="11">
        <v>0</v>
      </c>
      <c r="CQ2026" s="11">
        <v>178.42222222222222</v>
      </c>
      <c r="CR2026" s="11" t="s">
        <v>295</v>
      </c>
      <c r="CS2026" s="11">
        <v>38.051231013483097</v>
      </c>
      <c r="CT2026" s="11">
        <v>2766.6879931755175</v>
      </c>
      <c r="CU2026" s="11">
        <v>0</v>
      </c>
      <c r="CV2026" s="11">
        <v>1.2424222109426626</v>
      </c>
      <c r="CW2026" s="11" t="s">
        <v>6</v>
      </c>
      <c r="CX2026" s="11" t="s">
        <v>6</v>
      </c>
      <c r="CY2026" s="28"/>
      <c r="CZ2026" s="11" t="s">
        <v>6</v>
      </c>
      <c r="DA2026" s="11" t="s">
        <v>6</v>
      </c>
      <c r="DB2026" s="11" t="s">
        <v>6</v>
      </c>
      <c r="DC2026" s="11">
        <v>0</v>
      </c>
      <c r="DD2026" s="11">
        <v>21.923011303049691</v>
      </c>
      <c r="DE2026" s="28"/>
      <c r="DF2026" s="11">
        <v>75.023999999999987</v>
      </c>
      <c r="DG2026" s="11">
        <v>-45.584595999999998</v>
      </c>
      <c r="DH2026" s="11">
        <v>-83.754531883130753</v>
      </c>
      <c r="DI2026" s="11">
        <v>-13.400725101300919</v>
      </c>
      <c r="DJ2026" s="11">
        <v>0</v>
      </c>
      <c r="DK2026" s="11">
        <v>64.864999999999995</v>
      </c>
      <c r="DL2026" s="11" t="s">
        <v>6</v>
      </c>
      <c r="DM2026" s="11">
        <v>67.448543873367939</v>
      </c>
      <c r="DN2026" s="11" t="s">
        <v>6</v>
      </c>
      <c r="DO2026" s="11">
        <v>-45.584864049215057</v>
      </c>
      <c r="DP2026" s="11">
        <v>1969.2</v>
      </c>
      <c r="DQ2026" s="11">
        <v>0.23721787130111197</v>
      </c>
      <c r="DR2026" s="11">
        <v>59.540474229513997</v>
      </c>
      <c r="DS2026" s="11">
        <f>IF(odpadni[[#This Row],[SÚC]]="-","-",odpadni[[#This Row],[ZKC34]]-odpadni[[#This Row],[SÚC]])</f>
        <v>-43.540474229513997</v>
      </c>
      <c r="DT2026" s="11" t="str">
        <f>IF(odpadni[[#This Row],[Rozdíl Cena pro stočné - sociálně únosná cena]]="-","-",IF(odpadni[[#This Row],[Rozdíl Cena pro stočné - sociálně únosná cena]]&gt;0,"ANO","NE"))</f>
        <v>NE</v>
      </c>
      <c r="DU2026" s="11">
        <v>7.908069643853942</v>
      </c>
      <c r="DV2026" s="11" t="s">
        <v>9125</v>
      </c>
      <c r="DW2026" s="58"/>
      <c r="DX2026" s="58" t="s">
        <v>8827</v>
      </c>
      <c r="DY2026" s="58" t="s">
        <v>8890</v>
      </c>
      <c r="DZ2026" s="58" t="s">
        <v>8900</v>
      </c>
      <c r="EK2026" s="2"/>
    </row>
    <row r="2027" spans="1:141" ht="15" customHeight="1" x14ac:dyDescent="0.25">
      <c r="A2027" s="71">
        <v>2703</v>
      </c>
      <c r="B2027" s="9" t="s">
        <v>2278</v>
      </c>
      <c r="C2027" s="9" t="s">
        <v>4673</v>
      </c>
      <c r="D2027" s="9" t="s">
        <v>4673</v>
      </c>
      <c r="E2027" s="9" t="s">
        <v>8</v>
      </c>
      <c r="F2027" s="9" t="s">
        <v>4673</v>
      </c>
      <c r="G2027" s="9" t="s">
        <v>8</v>
      </c>
      <c r="H2027" s="9" t="s">
        <v>5938</v>
      </c>
      <c r="I2027" s="9" t="s">
        <v>5990</v>
      </c>
      <c r="J2027" s="9" t="s">
        <v>5980</v>
      </c>
      <c r="K2027" s="9" t="s">
        <v>5981</v>
      </c>
      <c r="L2027" s="10" t="s">
        <v>8011</v>
      </c>
      <c r="M2027" s="50"/>
      <c r="N2027" s="28"/>
      <c r="O2027" s="56">
        <v>583</v>
      </c>
      <c r="P2027" s="56">
        <v>583</v>
      </c>
      <c r="Q2027" s="56">
        <v>0</v>
      </c>
      <c r="R2027" s="11">
        <v>5.5839999999999996</v>
      </c>
      <c r="S2027" s="11">
        <v>0</v>
      </c>
      <c r="T2027" s="56">
        <v>239</v>
      </c>
      <c r="U2027" s="11">
        <v>0</v>
      </c>
      <c r="V2027" s="11">
        <v>24.67</v>
      </c>
      <c r="W2027" s="11">
        <v>0</v>
      </c>
      <c r="X2027" s="56">
        <v>12</v>
      </c>
      <c r="Y2027" s="56">
        <v>0</v>
      </c>
      <c r="Z2027" s="11">
        <v>1</v>
      </c>
      <c r="AA2027" s="56">
        <v>12</v>
      </c>
      <c r="AB2027" s="56">
        <v>0</v>
      </c>
      <c r="AC2027" s="11">
        <v>3.782</v>
      </c>
      <c r="AD2027" s="11">
        <v>0</v>
      </c>
      <c r="AE2027" s="11">
        <v>0</v>
      </c>
      <c r="AF2027" s="11">
        <v>0</v>
      </c>
      <c r="AG2027" s="11">
        <v>0</v>
      </c>
      <c r="AH2027" s="11">
        <v>0</v>
      </c>
      <c r="AI2027" s="11">
        <v>33189.055</v>
      </c>
      <c r="AJ2027" s="11">
        <v>7357.8270000000002</v>
      </c>
      <c r="AK2027" s="11">
        <v>33.049999999999997</v>
      </c>
      <c r="AL2027" s="24">
        <v>2.1779999999999998E-3</v>
      </c>
      <c r="AM2027" s="24">
        <v>0</v>
      </c>
      <c r="AN2027" s="24">
        <v>0</v>
      </c>
      <c r="AO2027" s="24">
        <v>2.1779999999999998E-3</v>
      </c>
      <c r="AP2027" s="24">
        <v>0</v>
      </c>
      <c r="AQ2027" s="24">
        <v>0.208701</v>
      </c>
      <c r="AR2027" s="24">
        <v>0.208701</v>
      </c>
      <c r="AS2027" s="24">
        <v>0</v>
      </c>
      <c r="AT2027" s="24">
        <v>0.16828599999999999</v>
      </c>
      <c r="AU2027" s="24">
        <v>0.12595200000000001</v>
      </c>
      <c r="AV2027" s="24">
        <v>4.2333999999999997E-2</v>
      </c>
      <c r="AW2027" s="24">
        <v>3.5944999999999998E-2</v>
      </c>
      <c r="AX2027" s="24">
        <v>0</v>
      </c>
      <c r="AY2027" s="24">
        <v>3.5944999999999998E-2</v>
      </c>
      <c r="AZ2027" s="24">
        <v>0</v>
      </c>
      <c r="BA2027" s="24">
        <v>0</v>
      </c>
      <c r="BB2027" s="24">
        <v>0</v>
      </c>
      <c r="BC2027" s="24">
        <v>0.31490499999999999</v>
      </c>
      <c r="BD2027" s="24">
        <v>0</v>
      </c>
      <c r="BE2027" s="24">
        <v>0.83933999999999997</v>
      </c>
      <c r="BF2027" s="25">
        <v>0.75180000000000002</v>
      </c>
      <c r="BG2027" s="54">
        <v>31.39</v>
      </c>
      <c r="BH2027" s="11">
        <v>0.5</v>
      </c>
      <c r="BI2027" s="24">
        <v>0</v>
      </c>
      <c r="BJ2027" s="24">
        <v>0</v>
      </c>
      <c r="BK2027" s="24">
        <v>1.5651999999999999E-2</v>
      </c>
      <c r="BL2027" s="24">
        <v>0</v>
      </c>
      <c r="BM2027" s="11">
        <v>53.62</v>
      </c>
      <c r="BN2027" s="24">
        <v>-0.3221</v>
      </c>
      <c r="BO2027" s="25">
        <v>-0.19</v>
      </c>
      <c r="BP2027" s="24">
        <v>-38.375416999999999</v>
      </c>
      <c r="BQ2027" s="11">
        <v>0</v>
      </c>
      <c r="BR2027" s="24">
        <v>0</v>
      </c>
      <c r="BS2027" s="24">
        <v>4.9945000000000003E-2</v>
      </c>
      <c r="BT2027" s="24">
        <v>0</v>
      </c>
      <c r="BU2027" s="24">
        <v>3.5944999999999998E-2</v>
      </c>
      <c r="BV2027" s="24">
        <v>0</v>
      </c>
      <c r="BW2027" s="24">
        <v>0</v>
      </c>
      <c r="BX2027" s="11">
        <v>42.800859598853869</v>
      </c>
      <c r="BY2027" s="28"/>
      <c r="BZ2027" s="28"/>
      <c r="CA2027" s="11">
        <v>1.5651999999999999E-2</v>
      </c>
      <c r="CB2027" s="17">
        <v>1.7000000000000001E-2</v>
      </c>
      <c r="CC2027" s="11">
        <v>2.4393305439330546</v>
      </c>
      <c r="CD2027" s="11">
        <v>104.4054441260745</v>
      </c>
      <c r="CE2027" s="11">
        <v>26.847341337907377</v>
      </c>
      <c r="CF2027" s="11">
        <v>100</v>
      </c>
      <c r="CG2027" s="11">
        <v>0</v>
      </c>
      <c r="CH2027" s="11">
        <v>0</v>
      </c>
      <c r="CI2027" s="28"/>
      <c r="CJ2027" s="11">
        <v>40546.881999999998</v>
      </c>
      <c r="CK2027" s="11">
        <v>0</v>
      </c>
      <c r="CL2027" s="11">
        <v>552.71295277777779</v>
      </c>
      <c r="CM2027" s="11" t="s">
        <v>6</v>
      </c>
      <c r="CN2027" s="11">
        <v>0</v>
      </c>
      <c r="CO2027" s="11" t="s">
        <v>6</v>
      </c>
      <c r="CP2027" s="11">
        <v>0</v>
      </c>
      <c r="CQ2027" s="11">
        <v>552.71295277777779</v>
      </c>
      <c r="CR2027" s="11" t="s">
        <v>295</v>
      </c>
      <c r="CS2027" s="11">
        <v>35.312608789789024</v>
      </c>
      <c r="CT2027" s="11">
        <v>2590.5240224891386</v>
      </c>
      <c r="CU2027" s="11">
        <v>0</v>
      </c>
      <c r="CV2027" s="11">
        <v>1.2356851137495082</v>
      </c>
      <c r="CW2027" s="11" t="s">
        <v>6</v>
      </c>
      <c r="CX2027" s="11" t="s">
        <v>6</v>
      </c>
      <c r="CY2027" s="28"/>
      <c r="CZ2027" s="11">
        <v>31.303999999999998</v>
      </c>
      <c r="DA2027" s="11">
        <v>1166</v>
      </c>
      <c r="DB2027" s="11">
        <v>478</v>
      </c>
      <c r="DC2027" s="11">
        <v>10.75172501916688</v>
      </c>
      <c r="DD2027" s="11">
        <v>20.11915410171224</v>
      </c>
      <c r="DE2027" s="28"/>
      <c r="DF2027" s="11">
        <v>517.29859999999996</v>
      </c>
      <c r="DG2027" s="11">
        <v>-38.375416999999999</v>
      </c>
      <c r="DH2027" s="11">
        <v>-62.265778411153647</v>
      </c>
      <c r="DI2027" s="11">
        <v>-20.578839764886279</v>
      </c>
      <c r="DJ2027" s="11">
        <v>0</v>
      </c>
      <c r="DK2027" s="11">
        <v>69.548682675814746</v>
      </c>
      <c r="DL2027" s="11" t="s">
        <v>6</v>
      </c>
      <c r="DM2027" s="11">
        <v>86.641192996280211</v>
      </c>
      <c r="DN2027" s="11" t="s">
        <v>6</v>
      </c>
      <c r="DO2027" s="11">
        <v>-38.375390187528296</v>
      </c>
      <c r="DP2027" s="11">
        <v>3511.8828451882846</v>
      </c>
      <c r="DQ2027" s="11">
        <v>0.37160842119385934</v>
      </c>
      <c r="DR2027" s="11">
        <v>58.8400038998914</v>
      </c>
      <c r="DS2027" s="11">
        <f>IF(odpadni[[#This Row],[SÚC]]="-","-",odpadni[[#This Row],[ZKC34]]-odpadni[[#This Row],[SÚC]])</f>
        <v>-25.790003899891403</v>
      </c>
      <c r="DT2027" s="11" t="str">
        <f>IF(odpadni[[#This Row],[Rozdíl Cena pro stočné - sociálně únosná cena]]="-","-",IF(odpadni[[#This Row],[Rozdíl Cena pro stočné - sociálně únosná cena]]&gt;0,"ANO","NE"))</f>
        <v>NE</v>
      </c>
      <c r="DU2027" s="11">
        <v>27.801189096388811</v>
      </c>
      <c r="DV2027" s="11" t="s">
        <v>9125</v>
      </c>
      <c r="DW2027" s="58"/>
      <c r="DX2027" s="58" t="s">
        <v>8827</v>
      </c>
      <c r="DY2027" s="58"/>
      <c r="DZ2027" s="58" t="s">
        <v>8900</v>
      </c>
      <c r="EK2027" s="2"/>
    </row>
    <row r="2028" spans="1:141" ht="15" customHeight="1" x14ac:dyDescent="0.25">
      <c r="A2028" s="71">
        <v>2704</v>
      </c>
      <c r="B2028" s="9" t="s">
        <v>2279</v>
      </c>
      <c r="C2028" s="9" t="s">
        <v>4674</v>
      </c>
      <c r="D2028" s="9" t="s">
        <v>4674</v>
      </c>
      <c r="E2028" s="9" t="s">
        <v>8</v>
      </c>
      <c r="F2028" s="9" t="s">
        <v>4674</v>
      </c>
      <c r="G2028" s="9" t="s">
        <v>8</v>
      </c>
      <c r="H2028" s="9" t="s">
        <v>5944</v>
      </c>
      <c r="I2028" s="9" t="s">
        <v>5990</v>
      </c>
      <c r="J2028" s="9" t="s">
        <v>5980</v>
      </c>
      <c r="K2028" s="9" t="s">
        <v>5981</v>
      </c>
      <c r="L2028" s="10" t="s">
        <v>8012</v>
      </c>
      <c r="M2028" s="50"/>
      <c r="N2028" s="28"/>
      <c r="O2028" s="56">
        <v>475</v>
      </c>
      <c r="P2028" s="56">
        <v>0</v>
      </c>
      <c r="Q2028" s="56">
        <v>475</v>
      </c>
      <c r="R2028" s="11">
        <v>3.2349999999999999</v>
      </c>
      <c r="S2028" s="11">
        <v>0</v>
      </c>
      <c r="T2028" s="56">
        <v>188</v>
      </c>
      <c r="U2028" s="11">
        <v>20.832000000000001</v>
      </c>
      <c r="V2028" s="11">
        <v>0</v>
      </c>
      <c r="W2028" s="11">
        <v>0</v>
      </c>
      <c r="X2028" s="56">
        <v>13</v>
      </c>
      <c r="Y2028" s="56">
        <v>1</v>
      </c>
      <c r="Z2028" s="11">
        <v>0</v>
      </c>
      <c r="AA2028" s="56">
        <v>0</v>
      </c>
      <c r="AB2028" s="56">
        <v>0</v>
      </c>
      <c r="AC2028" s="11">
        <v>0</v>
      </c>
      <c r="AD2028" s="11">
        <v>0</v>
      </c>
      <c r="AE2028" s="11">
        <v>0</v>
      </c>
      <c r="AF2028" s="11">
        <v>0</v>
      </c>
      <c r="AG2028" s="11">
        <v>0</v>
      </c>
      <c r="AH2028" s="11">
        <v>0</v>
      </c>
      <c r="AI2028" s="11">
        <v>21430.5</v>
      </c>
      <c r="AJ2028" s="11">
        <v>0</v>
      </c>
      <c r="AK2028" s="11">
        <v>1.39</v>
      </c>
      <c r="AL2028" s="24">
        <v>0</v>
      </c>
      <c r="AM2028" s="24">
        <v>0</v>
      </c>
      <c r="AN2028" s="24">
        <v>0</v>
      </c>
      <c r="AO2028" s="24">
        <v>0</v>
      </c>
      <c r="AP2028" s="24">
        <v>0</v>
      </c>
      <c r="AQ2028" s="24">
        <v>0</v>
      </c>
      <c r="AR2028" s="24">
        <v>0</v>
      </c>
      <c r="AS2028" s="24">
        <v>0</v>
      </c>
      <c r="AT2028" s="24">
        <v>1.4378999999999999E-2</v>
      </c>
      <c r="AU2028" s="24">
        <v>1.4378999999999999E-2</v>
      </c>
      <c r="AV2028" s="24">
        <v>0</v>
      </c>
      <c r="AW2028" s="24">
        <v>0.01</v>
      </c>
      <c r="AX2028" s="24">
        <v>0</v>
      </c>
      <c r="AY2028" s="24">
        <v>0</v>
      </c>
      <c r="AZ2028" s="24">
        <v>0</v>
      </c>
      <c r="BA2028" s="24">
        <v>0.01</v>
      </c>
      <c r="BB2028" s="24">
        <v>0</v>
      </c>
      <c r="BC2028" s="24">
        <v>9.8930000000000008E-3</v>
      </c>
      <c r="BD2028" s="24">
        <v>0</v>
      </c>
      <c r="BE2028" s="24">
        <v>3.4271999999999997E-2</v>
      </c>
      <c r="BF2028" s="25">
        <v>3.4271999999999997E-2</v>
      </c>
      <c r="BG2028" s="54">
        <v>21.49</v>
      </c>
      <c r="BH2028" s="11">
        <v>0.61216818515402649</v>
      </c>
      <c r="BI2028" s="24">
        <v>0</v>
      </c>
      <c r="BJ2028" s="24">
        <v>0</v>
      </c>
      <c r="BK2028" s="24">
        <v>1.7100000000000001E-2</v>
      </c>
      <c r="BL2028" s="24">
        <v>0</v>
      </c>
      <c r="BM2028" s="11">
        <v>2</v>
      </c>
      <c r="BN2028" s="24">
        <v>-1.0500000000000001E-2</v>
      </c>
      <c r="BO2028" s="25">
        <v>-1.0500000000000001E-2</v>
      </c>
      <c r="BP2028" s="24">
        <v>-30.637255</v>
      </c>
      <c r="BQ2028" s="11">
        <v>0</v>
      </c>
      <c r="BR2028" s="24">
        <v>0.2</v>
      </c>
      <c r="BS2028" s="24">
        <v>0</v>
      </c>
      <c r="BT2028" s="24">
        <v>0.01</v>
      </c>
      <c r="BU2028" s="24">
        <v>0</v>
      </c>
      <c r="BV2028" s="24">
        <v>0</v>
      </c>
      <c r="BW2028" s="24">
        <v>0.01</v>
      </c>
      <c r="BX2028" s="11">
        <v>58.114374034003092</v>
      </c>
      <c r="BY2028" s="28"/>
      <c r="BZ2028" s="28"/>
      <c r="CA2028" s="11">
        <v>1.7100000000000001E-2</v>
      </c>
      <c r="CB2028" s="17">
        <v>1.7100000000000001E-2</v>
      </c>
      <c r="CC2028" s="11">
        <v>2.5265957446808511</v>
      </c>
      <c r="CD2028" s="11">
        <v>146.83153013910356</v>
      </c>
      <c r="CE2028" s="11">
        <v>36</v>
      </c>
      <c r="CF2028" s="11">
        <v>0</v>
      </c>
      <c r="CG2028" s="11">
        <v>7.6923076923076925</v>
      </c>
      <c r="CH2028" s="11" t="s">
        <v>6</v>
      </c>
      <c r="CI2028" s="28"/>
      <c r="CJ2028" s="11">
        <v>21430.5</v>
      </c>
      <c r="CK2028" s="11">
        <v>0</v>
      </c>
      <c r="CL2028" s="11">
        <v>238.11666666666667</v>
      </c>
      <c r="CM2028" s="11" t="s">
        <v>6</v>
      </c>
      <c r="CN2028" s="11">
        <v>0</v>
      </c>
      <c r="CO2028" s="11" t="s">
        <v>6</v>
      </c>
      <c r="CP2028" s="11">
        <v>0</v>
      </c>
      <c r="CQ2028" s="11">
        <v>238.11666666666667</v>
      </c>
      <c r="CR2028" s="11" t="s">
        <v>295</v>
      </c>
      <c r="CS2028" s="11">
        <v>13.92495126705653</v>
      </c>
      <c r="CT2028" s="11">
        <v>1253.2456140350876</v>
      </c>
      <c r="CU2028" s="11">
        <v>0</v>
      </c>
      <c r="CV2028" s="11">
        <v>1.1111111111111112</v>
      </c>
      <c r="CW2028" s="11">
        <v>100</v>
      </c>
      <c r="CX2028" s="11" t="s">
        <v>6</v>
      </c>
      <c r="CY2028" s="28"/>
      <c r="CZ2028" s="11">
        <v>27.933500000000006</v>
      </c>
      <c r="DA2028" s="11">
        <v>775.93055555555566</v>
      </c>
      <c r="DB2028" s="11">
        <v>307.10514619883043</v>
      </c>
      <c r="DC2028" s="11">
        <v>0.84087719298245611</v>
      </c>
      <c r="DD2028" s="11">
        <v>0.57853801169590646</v>
      </c>
      <c r="DE2028" s="28"/>
      <c r="DF2028" s="11">
        <v>23.768999999999998</v>
      </c>
      <c r="DG2028" s="11">
        <v>-30.637255</v>
      </c>
      <c r="DH2028" s="11">
        <v>-44.175186166855994</v>
      </c>
      <c r="DI2028" s="11">
        <v>-0.61403508771929827</v>
      </c>
      <c r="DJ2028" s="11">
        <v>0</v>
      </c>
      <c r="DK2028" s="11">
        <v>45.11684210526316</v>
      </c>
      <c r="DL2028" s="11" t="s">
        <v>6</v>
      </c>
      <c r="DM2028" s="11">
        <v>15.344366471734892</v>
      </c>
      <c r="DN2028" s="11" t="s">
        <v>6</v>
      </c>
      <c r="DO2028" s="11">
        <v>-2.0599868160843795</v>
      </c>
      <c r="DP2028" s="11">
        <v>182.29787234042553</v>
      </c>
      <c r="DQ2028" s="11">
        <v>8.7261339801215421E-2</v>
      </c>
      <c r="DR2028" s="11">
        <v>56.802378655877199</v>
      </c>
      <c r="DS2028" s="11">
        <f>IF(odpadni[[#This Row],[SÚC]]="-","-",odpadni[[#This Row],[ZKC34]]-odpadni[[#This Row],[SÚC]])</f>
        <v>-55.412378655877198</v>
      </c>
      <c r="DT2028" s="11" t="str">
        <f>IF(odpadni[[#This Row],[Rozdíl Cena pro stočné - sociálně únosná cena]]="-","-",IF(odpadni[[#This Row],[Rozdíl Cena pro stočné - sociálně únosná cena]]&gt;0,"ANO","NE"))</f>
        <v>NE</v>
      </c>
      <c r="DU2028" s="11">
        <v>-41.458012184142305</v>
      </c>
      <c r="DV2028" s="11" t="s">
        <v>301</v>
      </c>
      <c r="DW2028" s="58"/>
      <c r="DX2028" s="58" t="s">
        <v>8855</v>
      </c>
      <c r="DY2028" s="58"/>
      <c r="DZ2028" s="58" t="s">
        <v>8900</v>
      </c>
      <c r="EK2028" s="2"/>
    </row>
    <row r="2029" spans="1:141" ht="15" customHeight="1" x14ac:dyDescent="0.25">
      <c r="A2029" s="71">
        <v>2705</v>
      </c>
      <c r="B2029" s="9" t="s">
        <v>2280</v>
      </c>
      <c r="C2029" s="9" t="s">
        <v>4674</v>
      </c>
      <c r="D2029" s="9" t="s">
        <v>4674</v>
      </c>
      <c r="E2029" s="9" t="s">
        <v>8</v>
      </c>
      <c r="F2029" s="9" t="s">
        <v>4674</v>
      </c>
      <c r="G2029" s="9" t="s">
        <v>8</v>
      </c>
      <c r="H2029" s="9" t="s">
        <v>5944</v>
      </c>
      <c r="I2029" s="9" t="s">
        <v>5990</v>
      </c>
      <c r="J2029" s="9" t="s">
        <v>5980</v>
      </c>
      <c r="K2029" s="9" t="s">
        <v>5981</v>
      </c>
      <c r="L2029" s="10" t="s">
        <v>8013</v>
      </c>
      <c r="M2029" s="50"/>
      <c r="N2029" s="28"/>
      <c r="O2029" s="56">
        <v>907</v>
      </c>
      <c r="P2029" s="56">
        <v>907</v>
      </c>
      <c r="Q2029" s="56">
        <v>0</v>
      </c>
      <c r="R2029" s="11">
        <v>7.6449999999999996</v>
      </c>
      <c r="S2029" s="11">
        <v>0</v>
      </c>
      <c r="T2029" s="56">
        <v>346</v>
      </c>
      <c r="U2029" s="11">
        <v>0</v>
      </c>
      <c r="V2029" s="11">
        <v>38.767000000000003</v>
      </c>
      <c r="W2029" s="11">
        <v>0</v>
      </c>
      <c r="X2029" s="56">
        <v>0</v>
      </c>
      <c r="Y2029" s="56">
        <v>0</v>
      </c>
      <c r="Z2029" s="11">
        <v>1</v>
      </c>
      <c r="AA2029" s="56">
        <v>12</v>
      </c>
      <c r="AB2029" s="56">
        <v>0</v>
      </c>
      <c r="AC2029" s="11">
        <v>0</v>
      </c>
      <c r="AD2029" s="11">
        <v>13</v>
      </c>
      <c r="AE2029" s="11">
        <v>0</v>
      </c>
      <c r="AF2029" s="11">
        <v>0</v>
      </c>
      <c r="AG2029" s="11">
        <v>0</v>
      </c>
      <c r="AH2029" s="11">
        <v>0</v>
      </c>
      <c r="AI2029" s="11">
        <v>38831.599999999999</v>
      </c>
      <c r="AJ2029" s="11">
        <v>10893.6</v>
      </c>
      <c r="AK2029" s="11">
        <v>37.840000000000003</v>
      </c>
      <c r="AL2029" s="24">
        <v>1.8343000000000002E-2</v>
      </c>
      <c r="AM2029" s="24">
        <v>0</v>
      </c>
      <c r="AN2029" s="24">
        <v>0</v>
      </c>
      <c r="AO2029" s="24">
        <v>1.8343000000000002E-2</v>
      </c>
      <c r="AP2029" s="24">
        <v>0</v>
      </c>
      <c r="AQ2029" s="24">
        <v>0.27539400000000003</v>
      </c>
      <c r="AR2029" s="24">
        <v>0.27539400000000003</v>
      </c>
      <c r="AS2029" s="24">
        <v>0</v>
      </c>
      <c r="AT2029" s="24">
        <v>0.27009300000000003</v>
      </c>
      <c r="AU2029" s="24">
        <v>0.2</v>
      </c>
      <c r="AV2029" s="24">
        <v>7.0093000000000003E-2</v>
      </c>
      <c r="AW2029" s="24">
        <v>0.49</v>
      </c>
      <c r="AX2029" s="24">
        <v>0</v>
      </c>
      <c r="AY2029" s="24">
        <v>0</v>
      </c>
      <c r="AZ2029" s="24">
        <v>0</v>
      </c>
      <c r="BA2029" s="24">
        <v>0.49</v>
      </c>
      <c r="BB2029" s="24">
        <v>0</v>
      </c>
      <c r="BC2029" s="24">
        <v>0.39346399999999998</v>
      </c>
      <c r="BD2029" s="24">
        <v>0</v>
      </c>
      <c r="BE2029" s="24">
        <v>1.4472940000000001</v>
      </c>
      <c r="BF2029" s="25">
        <v>1.4472940000000001</v>
      </c>
      <c r="BG2029" s="54">
        <v>49.73</v>
      </c>
      <c r="BH2029" s="11">
        <v>1.3878318148459734</v>
      </c>
      <c r="BI2029" s="24">
        <v>0</v>
      </c>
      <c r="BJ2029" s="24">
        <v>0</v>
      </c>
      <c r="BK2029" s="24">
        <v>3.8767000000000003E-2</v>
      </c>
      <c r="BL2029" s="24">
        <v>0</v>
      </c>
      <c r="BM2029" s="11">
        <v>37.33</v>
      </c>
      <c r="BN2029" s="24">
        <v>1.9616999999999999E-2</v>
      </c>
      <c r="BO2029" s="25">
        <v>0.31480000000000002</v>
      </c>
      <c r="BP2029" s="24">
        <v>1.3554060000000001</v>
      </c>
      <c r="BQ2029" s="11">
        <v>1.9616999999999999E-2</v>
      </c>
      <c r="BR2029" s="24">
        <v>1.8</v>
      </c>
      <c r="BS2029" s="24">
        <v>0.13820399999999999</v>
      </c>
      <c r="BT2029" s="24">
        <v>0.41000000000000003</v>
      </c>
      <c r="BU2029" s="24">
        <v>0.13820399999999999</v>
      </c>
      <c r="BV2029" s="24">
        <v>0.31480000000000002</v>
      </c>
      <c r="BW2029" s="24">
        <v>9.5200000000000007E-2</v>
      </c>
      <c r="BX2029" s="11">
        <v>45.258338783518646</v>
      </c>
      <c r="BY2029" s="28"/>
      <c r="BZ2029" s="28"/>
      <c r="CA2029" s="11">
        <v>3.8767000000000003E-2</v>
      </c>
      <c r="CB2029" s="17">
        <v>4.6567999999999998E-2</v>
      </c>
      <c r="CC2029" s="11">
        <v>2.6213872832369942</v>
      </c>
      <c r="CD2029" s="11">
        <v>118.63963374754742</v>
      </c>
      <c r="CE2029" s="11">
        <v>42.742006615214997</v>
      </c>
      <c r="CF2029" s="11">
        <v>100</v>
      </c>
      <c r="CG2029" s="11" t="s">
        <v>6</v>
      </c>
      <c r="CH2029" s="11">
        <v>0</v>
      </c>
      <c r="CI2029" s="28"/>
      <c r="CJ2029" s="11">
        <v>49725.2</v>
      </c>
      <c r="CK2029" s="11">
        <v>0</v>
      </c>
      <c r="CL2029" s="11">
        <v>703.80222222222221</v>
      </c>
      <c r="CM2029" s="11" t="s">
        <v>6</v>
      </c>
      <c r="CN2029" s="11">
        <v>509.61699999999996</v>
      </c>
      <c r="CO2029" s="11" t="s">
        <v>6</v>
      </c>
      <c r="CP2029" s="11">
        <v>1.0248666672029474</v>
      </c>
      <c r="CQ2029" s="11">
        <v>194.18522222222225</v>
      </c>
      <c r="CR2029" s="11" t="s">
        <v>295</v>
      </c>
      <c r="CS2029" s="11">
        <v>5.0090340295153668</v>
      </c>
      <c r="CT2029" s="11">
        <v>1282.6682487682822</v>
      </c>
      <c r="CU2029" s="11">
        <v>13.145639332421903</v>
      </c>
      <c r="CV2029" s="11">
        <v>1.2650829850393885</v>
      </c>
      <c r="CW2029" s="11">
        <v>23.219512195121954</v>
      </c>
      <c r="CX2029" s="11" t="s">
        <v>6</v>
      </c>
      <c r="CY2029" s="28"/>
      <c r="CZ2029" s="11">
        <v>27.933500000000002</v>
      </c>
      <c r="DA2029" s="11">
        <v>653.5374029458045</v>
      </c>
      <c r="DB2029" s="11">
        <v>249.30974798153071</v>
      </c>
      <c r="DC2029" s="11">
        <v>6.9670854076921094</v>
      </c>
      <c r="DD2029" s="11">
        <v>10.149457012407458</v>
      </c>
      <c r="DE2029" s="28"/>
      <c r="DF2029" s="11">
        <v>1466.9432800000002</v>
      </c>
      <c r="DG2029" s="11">
        <v>0</v>
      </c>
      <c r="DH2029" s="11">
        <v>1.3372705180530222</v>
      </c>
      <c r="DI2029" s="11">
        <v>0.50602316403126368</v>
      </c>
      <c r="DJ2029" s="11">
        <v>0</v>
      </c>
      <c r="DK2029" s="11">
        <v>54.823814773980153</v>
      </c>
      <c r="DL2029" s="11" t="s">
        <v>6</v>
      </c>
      <c r="DM2029" s="11">
        <v>42.848201362556352</v>
      </c>
      <c r="DN2029" s="11" t="s">
        <v>6</v>
      </c>
      <c r="DO2029" s="11">
        <v>53.235160776104308</v>
      </c>
      <c r="DP2029" s="11">
        <v>4182.93063583815</v>
      </c>
      <c r="DQ2029" s="11">
        <v>0.89367154950280969</v>
      </c>
      <c r="DR2029" s="11">
        <v>56.802378655877199</v>
      </c>
      <c r="DS2029" s="11">
        <f>IF(odpadni[[#This Row],[SÚC]]="-","-",odpadni[[#This Row],[ZKC34]]-odpadni[[#This Row],[SÚC]])</f>
        <v>-18.962378655877195</v>
      </c>
      <c r="DT2029" s="11" t="str">
        <f>IF(odpadni[[#This Row],[Rozdíl Cena pro stočné - sociálně únosná cena]]="-","-",IF(odpadni[[#This Row],[Rozdíl Cena pro stočné - sociálně únosná cena]]&gt;0,"ANO","NE"))</f>
        <v>NE</v>
      </c>
      <c r="DU2029" s="11">
        <v>-13.954177293320846</v>
      </c>
      <c r="DV2029" s="11" t="s">
        <v>301</v>
      </c>
      <c r="DW2029" s="58"/>
      <c r="DX2029" s="58" t="s">
        <v>8817</v>
      </c>
      <c r="DY2029" s="58"/>
      <c r="DZ2029" s="58" t="s">
        <v>8897</v>
      </c>
      <c r="EK2029" s="2"/>
    </row>
    <row r="2030" spans="1:141" ht="15" customHeight="1" x14ac:dyDescent="0.25">
      <c r="A2030" s="71">
        <v>2707</v>
      </c>
      <c r="B2030" s="9" t="s">
        <v>2281</v>
      </c>
      <c r="C2030" s="9" t="s">
        <v>4675</v>
      </c>
      <c r="D2030" s="9" t="s">
        <v>4675</v>
      </c>
      <c r="E2030" s="9" t="s">
        <v>8</v>
      </c>
      <c r="F2030" s="9" t="s">
        <v>4675</v>
      </c>
      <c r="G2030" s="9" t="s">
        <v>8</v>
      </c>
      <c r="H2030" s="9" t="s">
        <v>5940</v>
      </c>
      <c r="I2030" s="9" t="s">
        <v>5990</v>
      </c>
      <c r="J2030" s="9" t="s">
        <v>5980</v>
      </c>
      <c r="K2030" s="9" t="s">
        <v>5985</v>
      </c>
      <c r="L2030" s="10" t="s">
        <v>8014</v>
      </c>
      <c r="M2030" s="50"/>
      <c r="N2030" s="28"/>
      <c r="O2030" s="56">
        <v>149</v>
      </c>
      <c r="P2030" s="56">
        <v>0</v>
      </c>
      <c r="Q2030" s="56">
        <v>149</v>
      </c>
      <c r="R2030" s="11">
        <v>2.3109999999999999</v>
      </c>
      <c r="S2030" s="11">
        <v>0</v>
      </c>
      <c r="T2030" s="56">
        <v>68</v>
      </c>
      <c r="U2030" s="11">
        <v>5.9859999999999998</v>
      </c>
      <c r="V2030" s="11">
        <v>0</v>
      </c>
      <c r="W2030" s="11">
        <v>0</v>
      </c>
      <c r="X2030" s="56">
        <v>8</v>
      </c>
      <c r="Y2030" s="56">
        <v>1</v>
      </c>
      <c r="Z2030" s="11">
        <v>0</v>
      </c>
      <c r="AA2030" s="56">
        <v>0</v>
      </c>
      <c r="AB2030" s="56">
        <v>0</v>
      </c>
      <c r="AC2030" s="11">
        <v>0</v>
      </c>
      <c r="AD2030" s="11">
        <v>0</v>
      </c>
      <c r="AE2030" s="11">
        <v>0</v>
      </c>
      <c r="AF2030" s="11">
        <v>0</v>
      </c>
      <c r="AG2030" s="11">
        <v>0</v>
      </c>
      <c r="AH2030" s="11">
        <v>0</v>
      </c>
      <c r="AI2030" s="11">
        <v>13839</v>
      </c>
      <c r="AJ2030" s="11">
        <v>0</v>
      </c>
      <c r="AK2030" s="11">
        <v>1.39</v>
      </c>
      <c r="AL2030" s="24">
        <v>0</v>
      </c>
      <c r="AM2030" s="24">
        <v>0</v>
      </c>
      <c r="AN2030" s="24">
        <v>0</v>
      </c>
      <c r="AO2030" s="24">
        <v>0</v>
      </c>
      <c r="AP2030" s="24">
        <v>0</v>
      </c>
      <c r="AQ2030" s="24">
        <v>0</v>
      </c>
      <c r="AR2030" s="24">
        <v>0</v>
      </c>
      <c r="AS2030" s="24">
        <v>0</v>
      </c>
      <c r="AT2030" s="24">
        <v>7.4999999999999997E-3</v>
      </c>
      <c r="AU2030" s="24">
        <v>7.4999999999999997E-3</v>
      </c>
      <c r="AV2030" s="24">
        <v>0</v>
      </c>
      <c r="AW2030" s="24">
        <v>2.5000000000000001E-2</v>
      </c>
      <c r="AX2030" s="24">
        <v>2.5000000000000001E-2</v>
      </c>
      <c r="AY2030" s="24">
        <v>0</v>
      </c>
      <c r="AZ2030" s="24">
        <v>0</v>
      </c>
      <c r="BA2030" s="24">
        <v>0</v>
      </c>
      <c r="BB2030" s="24">
        <v>0</v>
      </c>
      <c r="BC2030" s="24">
        <v>6.293E-2</v>
      </c>
      <c r="BD2030" s="24">
        <v>0</v>
      </c>
      <c r="BE2030" s="24">
        <v>9.5430000000000001E-2</v>
      </c>
      <c r="BF2030" s="25">
        <v>9.7500000000000003E-2</v>
      </c>
      <c r="BG2030" s="54">
        <v>13.84</v>
      </c>
      <c r="BH2030" s="11">
        <v>0.1</v>
      </c>
      <c r="BI2030" s="24">
        <v>0</v>
      </c>
      <c r="BJ2030" s="24">
        <v>0</v>
      </c>
      <c r="BK2030" s="24">
        <v>5.986E-3</v>
      </c>
      <c r="BL2030" s="24">
        <v>0</v>
      </c>
      <c r="BM2030" s="11">
        <v>15.94</v>
      </c>
      <c r="BN2030" s="24">
        <v>-8.7080000000000005E-2</v>
      </c>
      <c r="BO2030" s="25">
        <v>-8.9149999999999993E-2</v>
      </c>
      <c r="BP2030" s="24">
        <v>-91.250130999999996</v>
      </c>
      <c r="BQ2030" s="11">
        <v>0</v>
      </c>
      <c r="BR2030" s="24">
        <v>0</v>
      </c>
      <c r="BS2030" s="24">
        <v>0</v>
      </c>
      <c r="BT2030" s="24">
        <v>0</v>
      </c>
      <c r="BU2030" s="24">
        <v>0</v>
      </c>
      <c r="BV2030" s="24">
        <v>0</v>
      </c>
      <c r="BW2030" s="24">
        <v>0</v>
      </c>
      <c r="BX2030" s="11">
        <v>29.424491562094332</v>
      </c>
      <c r="BY2030" s="28"/>
      <c r="BZ2030" s="28"/>
      <c r="CA2030" s="11">
        <v>5.986E-3</v>
      </c>
      <c r="CB2030" s="17">
        <v>5.986E-3</v>
      </c>
      <c r="CC2030" s="11">
        <v>2.1911764705882355</v>
      </c>
      <c r="CD2030" s="11">
        <v>64.474253569883174</v>
      </c>
      <c r="CE2030" s="11">
        <v>40.174496644295303</v>
      </c>
      <c r="CF2030" s="11">
        <v>0</v>
      </c>
      <c r="CG2030" s="11">
        <v>12.5</v>
      </c>
      <c r="CH2030" s="11" t="s">
        <v>6</v>
      </c>
      <c r="CI2030" s="28"/>
      <c r="CJ2030" s="11">
        <v>13839</v>
      </c>
      <c r="CK2030" s="11">
        <v>0</v>
      </c>
      <c r="CL2030" s="11">
        <v>153.76666666666668</v>
      </c>
      <c r="CM2030" s="11" t="s">
        <v>6</v>
      </c>
      <c r="CN2030" s="11">
        <v>0</v>
      </c>
      <c r="CO2030" s="11" t="s">
        <v>6</v>
      </c>
      <c r="CP2030" s="11">
        <v>0</v>
      </c>
      <c r="CQ2030" s="11">
        <v>153.76666666666668</v>
      </c>
      <c r="CR2030" s="11" t="s">
        <v>295</v>
      </c>
      <c r="CS2030" s="11">
        <v>25.687715781267404</v>
      </c>
      <c r="CT2030" s="11">
        <v>2311.8944203140663</v>
      </c>
      <c r="CU2030" s="11">
        <v>0</v>
      </c>
      <c r="CV2030" s="11">
        <v>1.1111111111111112</v>
      </c>
      <c r="CW2030" s="11" t="s">
        <v>6</v>
      </c>
      <c r="CX2030" s="11" t="s">
        <v>6</v>
      </c>
      <c r="CY2030" s="28"/>
      <c r="CZ2030" s="11">
        <v>59.859999999999992</v>
      </c>
      <c r="DA2030" s="11">
        <v>1490</v>
      </c>
      <c r="DB2030" s="11">
        <v>680</v>
      </c>
      <c r="DC2030" s="11">
        <v>1.252923488138991</v>
      </c>
      <c r="DD2030" s="11">
        <v>10.51286334781156</v>
      </c>
      <c r="DE2030" s="28"/>
      <c r="DF2030" s="11">
        <v>8.3205399999999994</v>
      </c>
      <c r="DG2030" s="11">
        <v>-91.250130999999996</v>
      </c>
      <c r="DH2030" s="11">
        <v>-1046.5666891812311</v>
      </c>
      <c r="DI2030" s="11">
        <v>-14.547276979619111</v>
      </c>
      <c r="DJ2030" s="11">
        <v>0</v>
      </c>
      <c r="DK2030" s="11">
        <v>92.87919463087249</v>
      </c>
      <c r="DL2030" s="11" t="s">
        <v>6</v>
      </c>
      <c r="DM2030" s="11">
        <v>37.453502617217957</v>
      </c>
      <c r="DN2030" s="11" t="s">
        <v>6</v>
      </c>
      <c r="DO2030" s="11">
        <v>-91.250130986063084</v>
      </c>
      <c r="DP2030" s="11">
        <v>1403.3823529411766</v>
      </c>
      <c r="DQ2030" s="11">
        <v>3.3389451437285139E-2</v>
      </c>
      <c r="DR2030" s="11">
        <v>52.380708032432601</v>
      </c>
      <c r="DS2030" s="11">
        <f>IF(odpadni[[#This Row],[SÚC]]="-","-",odpadni[[#This Row],[ZKC34]]-odpadni[[#This Row],[SÚC]])</f>
        <v>-50.9907080324326</v>
      </c>
      <c r="DT2030" s="11" t="str">
        <f>IF(odpadni[[#This Row],[Rozdíl Cena pro stočné - sociálně únosná cena]]="-","-",IF(odpadni[[#This Row],[Rozdíl Cena pro stočné - sociálně únosná cena]]&gt;0,"ANO","NE"))</f>
        <v>NE</v>
      </c>
      <c r="DU2030" s="11">
        <v>-14.927205415214644</v>
      </c>
      <c r="DV2030" s="11" t="s">
        <v>301</v>
      </c>
      <c r="DW2030" s="58"/>
      <c r="DX2030" s="58" t="s">
        <v>8850</v>
      </c>
      <c r="DY2030" s="58"/>
      <c r="DZ2030" s="58" t="s">
        <v>8900</v>
      </c>
      <c r="EK2030" s="2"/>
    </row>
    <row r="2031" spans="1:141" ht="15" customHeight="1" x14ac:dyDescent="0.25">
      <c r="A2031" s="71">
        <v>2708</v>
      </c>
      <c r="B2031" s="9" t="s">
        <v>2282</v>
      </c>
      <c r="C2031" s="9" t="s">
        <v>4676</v>
      </c>
      <c r="D2031" s="9" t="s">
        <v>4676</v>
      </c>
      <c r="E2031" s="9" t="s">
        <v>8</v>
      </c>
      <c r="F2031" s="9" t="s">
        <v>5913</v>
      </c>
      <c r="G2031" s="9" t="s">
        <v>9</v>
      </c>
      <c r="H2031" s="9" t="s">
        <v>5941</v>
      </c>
      <c r="I2031" s="9" t="s">
        <v>5988</v>
      </c>
      <c r="J2031" s="9" t="s">
        <v>5980</v>
      </c>
      <c r="K2031" s="9" t="s">
        <v>5985</v>
      </c>
      <c r="L2031" s="10" t="s">
        <v>8015</v>
      </c>
      <c r="M2031" s="50"/>
      <c r="N2031" s="28"/>
      <c r="O2031" s="56">
        <v>149</v>
      </c>
      <c r="P2031" s="56">
        <v>0</v>
      </c>
      <c r="Q2031" s="56">
        <v>149</v>
      </c>
      <c r="R2031" s="11">
        <v>2.96</v>
      </c>
      <c r="S2031" s="11">
        <v>0</v>
      </c>
      <c r="T2031" s="56">
        <v>66</v>
      </c>
      <c r="U2031" s="11">
        <v>6.7720000000000002</v>
      </c>
      <c r="V2031" s="11">
        <v>0</v>
      </c>
      <c r="W2031" s="11">
        <v>0</v>
      </c>
      <c r="X2031" s="56">
        <v>18</v>
      </c>
      <c r="Y2031" s="56">
        <v>1</v>
      </c>
      <c r="Z2031" s="11">
        <v>0</v>
      </c>
      <c r="AA2031" s="56">
        <v>0</v>
      </c>
      <c r="AB2031" s="56">
        <v>0</v>
      </c>
      <c r="AC2031" s="11">
        <v>0</v>
      </c>
      <c r="AD2031" s="11">
        <v>0</v>
      </c>
      <c r="AE2031" s="11">
        <v>0</v>
      </c>
      <c r="AF2031" s="11">
        <v>0</v>
      </c>
      <c r="AG2031" s="11">
        <v>0</v>
      </c>
      <c r="AH2031" s="11">
        <v>0</v>
      </c>
      <c r="AI2031" s="11">
        <v>16334.09</v>
      </c>
      <c r="AJ2031" s="11">
        <v>0</v>
      </c>
      <c r="AK2031" s="11">
        <v>0</v>
      </c>
      <c r="AL2031" s="24">
        <v>0</v>
      </c>
      <c r="AM2031" s="24">
        <v>0</v>
      </c>
      <c r="AN2031" s="24">
        <v>0</v>
      </c>
      <c r="AO2031" s="24">
        <v>0</v>
      </c>
      <c r="AP2031" s="24">
        <v>0</v>
      </c>
      <c r="AQ2031" s="24">
        <v>0</v>
      </c>
      <c r="AR2031" s="24">
        <v>0</v>
      </c>
      <c r="AS2031" s="24">
        <v>0</v>
      </c>
      <c r="AT2031" s="24">
        <v>0</v>
      </c>
      <c r="AU2031" s="24">
        <v>0</v>
      </c>
      <c r="AV2031" s="24">
        <v>0</v>
      </c>
      <c r="AW2031" s="24">
        <v>1.6636000000000001E-2</v>
      </c>
      <c r="AX2031" s="24">
        <v>1.6636000000000001E-2</v>
      </c>
      <c r="AY2031" s="24">
        <v>0</v>
      </c>
      <c r="AZ2031" s="24">
        <v>0</v>
      </c>
      <c r="BA2031" s="24">
        <v>0</v>
      </c>
      <c r="BB2031" s="24">
        <v>0</v>
      </c>
      <c r="BC2031" s="24">
        <v>7.6735999999999999E-2</v>
      </c>
      <c r="BD2031" s="24">
        <v>0</v>
      </c>
      <c r="BE2031" s="24">
        <v>9.3371999999999997E-2</v>
      </c>
      <c r="BF2031" s="25">
        <v>7.5999999999999998E-2</v>
      </c>
      <c r="BG2031" s="54">
        <v>16.329999999999998</v>
      </c>
      <c r="BH2031" s="11">
        <v>1</v>
      </c>
      <c r="BI2031" s="24">
        <v>0</v>
      </c>
      <c r="BJ2031" s="24">
        <v>0</v>
      </c>
      <c r="BK2031" s="24">
        <v>6.7720000000000002E-3</v>
      </c>
      <c r="BL2031" s="24">
        <v>0</v>
      </c>
      <c r="BM2031" s="11">
        <v>13.78</v>
      </c>
      <c r="BN2031" s="24">
        <v>-9.3371999999999997E-2</v>
      </c>
      <c r="BO2031" s="25">
        <v>-7.5999999999999998E-2</v>
      </c>
      <c r="BP2031" s="24">
        <v>-100</v>
      </c>
      <c r="BQ2031" s="11">
        <v>0</v>
      </c>
      <c r="BR2031" s="24">
        <v>0</v>
      </c>
      <c r="BS2031" s="24">
        <v>0</v>
      </c>
      <c r="BT2031" s="24">
        <v>0</v>
      </c>
      <c r="BU2031" s="24">
        <v>0</v>
      </c>
      <c r="BV2031" s="24">
        <v>0</v>
      </c>
      <c r="BW2031" s="24">
        <v>0</v>
      </c>
      <c r="BX2031" s="11">
        <v>22.297297297297298</v>
      </c>
      <c r="BY2031" s="28"/>
      <c r="BZ2031" s="28"/>
      <c r="CA2031" s="11">
        <v>6.7720000000000002E-3</v>
      </c>
      <c r="CB2031" s="17">
        <v>7.0000000000000001E-3</v>
      </c>
      <c r="CC2031" s="11">
        <v>2.2575757575757578</v>
      </c>
      <c r="CD2031" s="11">
        <v>50.337837837837839</v>
      </c>
      <c r="CE2031" s="11">
        <v>45.449664429530202</v>
      </c>
      <c r="CF2031" s="11">
        <v>0</v>
      </c>
      <c r="CG2031" s="11">
        <v>5.5555555555555554</v>
      </c>
      <c r="CH2031" s="11" t="s">
        <v>6</v>
      </c>
      <c r="CI2031" s="28"/>
      <c r="CJ2031" s="11">
        <v>16334.09</v>
      </c>
      <c r="CK2031" s="11">
        <v>0</v>
      </c>
      <c r="CL2031" s="11">
        <v>181.48988888888888</v>
      </c>
      <c r="CM2031" s="11" t="s">
        <v>6</v>
      </c>
      <c r="CN2031" s="11">
        <v>0</v>
      </c>
      <c r="CO2031" s="11" t="s">
        <v>6</v>
      </c>
      <c r="CP2031" s="11">
        <v>0</v>
      </c>
      <c r="CQ2031" s="11">
        <v>181.48988888888888</v>
      </c>
      <c r="CR2031" s="11" t="s">
        <v>295</v>
      </c>
      <c r="CS2031" s="11">
        <v>26.800042659316137</v>
      </c>
      <c r="CT2031" s="11">
        <v>2412.0038393384525</v>
      </c>
      <c r="CU2031" s="11">
        <v>0</v>
      </c>
      <c r="CV2031" s="11">
        <v>1.1111111111111109</v>
      </c>
      <c r="CW2031" s="11" t="s">
        <v>6</v>
      </c>
      <c r="CX2031" s="11" t="s">
        <v>6</v>
      </c>
      <c r="CY2031" s="28"/>
      <c r="CZ2031" s="11">
        <v>6.7720000000000002</v>
      </c>
      <c r="DA2031" s="11">
        <v>149</v>
      </c>
      <c r="DB2031" s="11">
        <v>66</v>
      </c>
      <c r="DC2031" s="11">
        <v>0</v>
      </c>
      <c r="DD2031" s="11">
        <v>11.331364441819256</v>
      </c>
      <c r="DE2031" s="28"/>
      <c r="DF2031" s="11">
        <v>0</v>
      </c>
      <c r="DG2031" s="11">
        <v>-100</v>
      </c>
      <c r="DH2031" s="11" t="s">
        <v>6</v>
      </c>
      <c r="DI2031" s="11" t="s">
        <v>6</v>
      </c>
      <c r="DJ2031" s="11">
        <v>0</v>
      </c>
      <c r="DK2031" s="11">
        <v>109.62476510067114</v>
      </c>
      <c r="DL2031" s="11" t="s">
        <v>6</v>
      </c>
      <c r="DM2031" s="11">
        <v>38.131407101135387</v>
      </c>
      <c r="DN2031" s="11" t="s">
        <v>6</v>
      </c>
      <c r="DO2031" s="11">
        <v>-100</v>
      </c>
      <c r="DP2031" s="11">
        <v>1414.7272727272727</v>
      </c>
      <c r="DQ2031" s="11">
        <v>0</v>
      </c>
      <c r="DR2031" s="11">
        <v>60.106973873163497</v>
      </c>
      <c r="DS2031" s="11">
        <f>IF(odpadni[[#This Row],[SÚC]]="-","-",odpadni[[#This Row],[ZKC34]]-odpadni[[#This Row],[SÚC]])</f>
        <v>-60.106973873163497</v>
      </c>
      <c r="DT2031" s="11" t="str">
        <f>IF(odpadni[[#This Row],[Rozdíl Cena pro stočné - sociálně únosná cena]]="-","-",IF(odpadni[[#This Row],[Rozdíl Cena pro stočné - sociálně únosná cena]]&gt;0,"ANO","NE"))</f>
        <v>NE</v>
      </c>
      <c r="DU2031" s="11">
        <v>-21.97556677202811</v>
      </c>
      <c r="DV2031" s="11" t="s">
        <v>301</v>
      </c>
      <c r="DW2031" s="58"/>
      <c r="DX2031" s="58" t="s">
        <v>8850</v>
      </c>
      <c r="DY2031" s="58"/>
      <c r="DZ2031" s="58" t="s">
        <v>8900</v>
      </c>
      <c r="EK2031" s="2"/>
    </row>
    <row r="2032" spans="1:141" ht="15" customHeight="1" x14ac:dyDescent="0.25">
      <c r="A2032" s="71">
        <v>2709</v>
      </c>
      <c r="B2032" s="9" t="s">
        <v>2283</v>
      </c>
      <c r="C2032" s="9" t="s">
        <v>4677</v>
      </c>
      <c r="D2032" s="9" t="s">
        <v>4677</v>
      </c>
      <c r="E2032" s="9" t="s">
        <v>8</v>
      </c>
      <c r="F2032" s="9" t="s">
        <v>4677</v>
      </c>
      <c r="G2032" s="9" t="s">
        <v>8</v>
      </c>
      <c r="H2032" s="9" t="s">
        <v>5941</v>
      </c>
      <c r="I2032" s="9" t="s">
        <v>5990</v>
      </c>
      <c r="J2032" s="9" t="s">
        <v>5980</v>
      </c>
      <c r="K2032" s="9" t="s">
        <v>5985</v>
      </c>
      <c r="L2032" s="10" t="s">
        <v>8016</v>
      </c>
      <c r="M2032" s="50"/>
      <c r="N2032" s="28"/>
      <c r="O2032" s="56">
        <v>199</v>
      </c>
      <c r="P2032" s="56">
        <v>0</v>
      </c>
      <c r="Q2032" s="56">
        <v>199</v>
      </c>
      <c r="R2032" s="11">
        <v>2.3290000000000002</v>
      </c>
      <c r="S2032" s="11">
        <v>0</v>
      </c>
      <c r="T2032" s="56">
        <v>90</v>
      </c>
      <c r="U2032" s="11">
        <v>7.02</v>
      </c>
      <c r="V2032" s="11">
        <v>0</v>
      </c>
      <c r="W2032" s="11">
        <v>1</v>
      </c>
      <c r="X2032" s="56">
        <v>8</v>
      </c>
      <c r="Y2032" s="56">
        <v>0</v>
      </c>
      <c r="Z2032" s="11">
        <v>0</v>
      </c>
      <c r="AA2032" s="56">
        <v>0</v>
      </c>
      <c r="AB2032" s="56">
        <v>0</v>
      </c>
      <c r="AC2032" s="11">
        <v>0</v>
      </c>
      <c r="AD2032" s="11">
        <v>0</v>
      </c>
      <c r="AE2032" s="11">
        <v>0</v>
      </c>
      <c r="AF2032" s="11">
        <v>0</v>
      </c>
      <c r="AG2032" s="11">
        <v>0</v>
      </c>
      <c r="AH2032" s="11">
        <v>0</v>
      </c>
      <c r="AI2032" s="11">
        <v>14568.218000000001</v>
      </c>
      <c r="AJ2032" s="11">
        <v>0</v>
      </c>
      <c r="AK2032" s="11">
        <v>7</v>
      </c>
      <c r="AL2032" s="24">
        <v>0</v>
      </c>
      <c r="AM2032" s="24">
        <v>0</v>
      </c>
      <c r="AN2032" s="24">
        <v>0</v>
      </c>
      <c r="AO2032" s="24">
        <v>0</v>
      </c>
      <c r="AP2032" s="24">
        <v>0</v>
      </c>
      <c r="AQ2032" s="24">
        <v>0</v>
      </c>
      <c r="AR2032" s="24">
        <v>0</v>
      </c>
      <c r="AS2032" s="24">
        <v>0</v>
      </c>
      <c r="AT2032" s="24">
        <v>0.01</v>
      </c>
      <c r="AU2032" s="24">
        <v>0</v>
      </c>
      <c r="AV2032" s="24">
        <v>0.01</v>
      </c>
      <c r="AW2032" s="24">
        <v>7.2954000000000005E-2</v>
      </c>
      <c r="AX2032" s="24">
        <v>1.0489E-2</v>
      </c>
      <c r="AY2032" s="24">
        <v>3.2465000000000001E-2</v>
      </c>
      <c r="AZ2032" s="24">
        <v>0</v>
      </c>
      <c r="BA2032" s="24">
        <v>0.03</v>
      </c>
      <c r="BB2032" s="24">
        <v>0</v>
      </c>
      <c r="BC2032" s="24">
        <v>8.0822000000000005E-2</v>
      </c>
      <c r="BD2032" s="24">
        <v>0</v>
      </c>
      <c r="BE2032" s="24">
        <v>0.163776</v>
      </c>
      <c r="BF2032" s="25">
        <v>0.31548900000000002</v>
      </c>
      <c r="BG2032" s="54">
        <v>14.57</v>
      </c>
      <c r="BH2032" s="11">
        <v>0.1</v>
      </c>
      <c r="BI2032" s="24">
        <v>0</v>
      </c>
      <c r="BJ2032" s="24">
        <v>0</v>
      </c>
      <c r="BK2032" s="24">
        <v>9.0360000000000006E-3</v>
      </c>
      <c r="BL2032" s="24">
        <v>0</v>
      </c>
      <c r="BM2032" s="11">
        <v>18.12</v>
      </c>
      <c r="BN2032" s="24">
        <v>-0.100524</v>
      </c>
      <c r="BO2032" s="25">
        <v>-0.25261499999999998</v>
      </c>
      <c r="BP2032" s="24">
        <v>-61.378957</v>
      </c>
      <c r="BQ2032" s="11">
        <v>0</v>
      </c>
      <c r="BR2032" s="24">
        <v>0.21</v>
      </c>
      <c r="BS2032" s="24">
        <v>0</v>
      </c>
      <c r="BT2032" s="24">
        <v>0.03</v>
      </c>
      <c r="BU2032" s="24">
        <v>0</v>
      </c>
      <c r="BV2032" s="24">
        <v>0.03</v>
      </c>
      <c r="BW2032" s="24">
        <v>0</v>
      </c>
      <c r="BX2032" s="11">
        <v>38.643194504078998</v>
      </c>
      <c r="BY2032" s="28"/>
      <c r="BZ2032" s="28"/>
      <c r="CA2032" s="11">
        <v>9.0360000000000006E-3</v>
      </c>
      <c r="CB2032" s="17">
        <v>8.9820000000000004E-3</v>
      </c>
      <c r="CC2032" s="11">
        <v>2.2111111111111112</v>
      </c>
      <c r="CD2032" s="11">
        <v>85.444396736796904</v>
      </c>
      <c r="CE2032" s="11">
        <v>45.4070351758794</v>
      </c>
      <c r="CF2032" s="11">
        <v>0</v>
      </c>
      <c r="CG2032" s="11">
        <v>0</v>
      </c>
      <c r="CH2032" s="11" t="s">
        <v>6</v>
      </c>
      <c r="CI2032" s="28"/>
      <c r="CJ2032" s="11">
        <v>14568.218000000001</v>
      </c>
      <c r="CK2032" s="11">
        <v>0.42936882782309999</v>
      </c>
      <c r="CL2032" s="11">
        <v>161.86908888888891</v>
      </c>
      <c r="CM2032" s="11" t="s">
        <v>6</v>
      </c>
      <c r="CN2032" s="11">
        <v>0</v>
      </c>
      <c r="CO2032" s="11" t="s">
        <v>6</v>
      </c>
      <c r="CP2032" s="11">
        <v>0</v>
      </c>
      <c r="CQ2032" s="11">
        <v>161.86908888888891</v>
      </c>
      <c r="CR2032" s="11" t="s">
        <v>295</v>
      </c>
      <c r="CS2032" s="11">
        <v>17.913799124489696</v>
      </c>
      <c r="CT2032" s="11">
        <v>1612.2419212040725</v>
      </c>
      <c r="CU2032" s="11">
        <v>0</v>
      </c>
      <c r="CV2032" s="11">
        <v>1.1111111111111112</v>
      </c>
      <c r="CW2032" s="11">
        <v>0</v>
      </c>
      <c r="CX2032" s="11" t="s">
        <v>6</v>
      </c>
      <c r="CY2032" s="28"/>
      <c r="CZ2032" s="11">
        <v>90.360000000000014</v>
      </c>
      <c r="DA2032" s="11">
        <v>1990</v>
      </c>
      <c r="DB2032" s="11">
        <v>900</v>
      </c>
      <c r="DC2032" s="11">
        <v>1.1066843736166445</v>
      </c>
      <c r="DD2032" s="11">
        <v>8.9444444444444446</v>
      </c>
      <c r="DE2032" s="28"/>
      <c r="DF2032" s="11">
        <v>63.252000000000002</v>
      </c>
      <c r="DG2032" s="11">
        <v>-61.378957</v>
      </c>
      <c r="DH2032" s="11">
        <v>-158.92619996205653</v>
      </c>
      <c r="DI2032" s="11">
        <v>-11.124833997343957</v>
      </c>
      <c r="DJ2032" s="11">
        <v>0</v>
      </c>
      <c r="DK2032" s="11">
        <v>73.207125628140702</v>
      </c>
      <c r="DL2032" s="11" t="s">
        <v>6</v>
      </c>
      <c r="DM2032" s="11">
        <v>27.964927942550787</v>
      </c>
      <c r="DN2032" s="11" t="s">
        <v>6</v>
      </c>
      <c r="DO2032" s="11">
        <v>-52.717976318622178</v>
      </c>
      <c r="DP2032" s="11">
        <v>1819.7333333333333</v>
      </c>
      <c r="DQ2032" s="11">
        <v>0.19423600158017973</v>
      </c>
      <c r="DR2032" s="11">
        <v>60.106973873163497</v>
      </c>
      <c r="DS2032" s="11">
        <f>IF(odpadni[[#This Row],[SÚC]]="-","-",odpadni[[#This Row],[ZKC34]]-odpadni[[#This Row],[SÚC]])</f>
        <v>-53.106973873163497</v>
      </c>
      <c r="DT2032" s="11" t="str">
        <f>IF(odpadni[[#This Row],[Rozdíl Cena pro stočné - sociálně únosná cena]]="-","-",IF(odpadni[[#This Row],[Rozdíl Cena pro stočné - sociálně únosná cena]]&gt;0,"ANO","NE"))</f>
        <v>NE</v>
      </c>
      <c r="DU2032" s="11">
        <v>-32.14204593061271</v>
      </c>
      <c r="DV2032" s="11" t="s">
        <v>301</v>
      </c>
      <c r="DW2032" s="58"/>
      <c r="DX2032" s="58" t="s">
        <v>8827</v>
      </c>
      <c r="DY2032" s="58"/>
      <c r="DZ2032" s="58" t="s">
        <v>8900</v>
      </c>
      <c r="EK2032" s="2"/>
    </row>
    <row r="2033" spans="1:141" ht="15" customHeight="1" x14ac:dyDescent="0.25">
      <c r="A2033" s="71">
        <v>2711</v>
      </c>
      <c r="B2033" s="9" t="s">
        <v>2284</v>
      </c>
      <c r="C2033" s="9" t="s">
        <v>4678</v>
      </c>
      <c r="D2033" s="9" t="s">
        <v>4678</v>
      </c>
      <c r="E2033" s="9" t="s">
        <v>8</v>
      </c>
      <c r="F2033" s="9" t="s">
        <v>4678</v>
      </c>
      <c r="G2033" s="9" t="s">
        <v>8</v>
      </c>
      <c r="H2033" s="9" t="s">
        <v>5953</v>
      </c>
      <c r="I2033" s="9" t="s">
        <v>5990</v>
      </c>
      <c r="J2033" s="9" t="s">
        <v>5980</v>
      </c>
      <c r="K2033" s="9" t="s">
        <v>5985</v>
      </c>
      <c r="L2033" s="10" t="s">
        <v>8017</v>
      </c>
      <c r="M2033" s="50"/>
      <c r="N2033" s="28"/>
      <c r="O2033" s="56">
        <v>286</v>
      </c>
      <c r="P2033" s="56">
        <v>16</v>
      </c>
      <c r="Q2033" s="56">
        <v>270</v>
      </c>
      <c r="R2033" s="11">
        <v>2.6869999999999998</v>
      </c>
      <c r="S2033" s="11">
        <v>0</v>
      </c>
      <c r="T2033" s="56">
        <v>51</v>
      </c>
      <c r="U2033" s="11">
        <v>8.7509999999999994</v>
      </c>
      <c r="V2033" s="11">
        <v>0.48099999999999998</v>
      </c>
      <c r="W2033" s="11">
        <v>0</v>
      </c>
      <c r="X2033" s="56">
        <v>0</v>
      </c>
      <c r="Y2033" s="56">
        <v>0</v>
      </c>
      <c r="Z2033" s="11">
        <v>1</v>
      </c>
      <c r="AA2033" s="56">
        <v>2</v>
      </c>
      <c r="AB2033" s="56">
        <v>0</v>
      </c>
      <c r="AC2033" s="11">
        <v>0</v>
      </c>
      <c r="AD2033" s="11">
        <v>0</v>
      </c>
      <c r="AE2033" s="11">
        <v>0</v>
      </c>
      <c r="AF2033" s="11">
        <v>0</v>
      </c>
      <c r="AG2033" s="11">
        <v>0</v>
      </c>
      <c r="AH2033" s="11">
        <v>0</v>
      </c>
      <c r="AI2033" s="11">
        <v>14184.01</v>
      </c>
      <c r="AJ2033" s="11">
        <v>1175.5999999999999</v>
      </c>
      <c r="AK2033" s="11">
        <v>0</v>
      </c>
      <c r="AL2033" s="24">
        <v>0</v>
      </c>
      <c r="AM2033" s="24">
        <v>0</v>
      </c>
      <c r="AN2033" s="24">
        <v>0</v>
      </c>
      <c r="AO2033" s="24">
        <v>0</v>
      </c>
      <c r="AP2033" s="24">
        <v>0</v>
      </c>
      <c r="AQ2033" s="24">
        <v>3.4763000000000002E-2</v>
      </c>
      <c r="AR2033" s="24">
        <v>3.4763000000000002E-2</v>
      </c>
      <c r="AS2033" s="24">
        <v>0</v>
      </c>
      <c r="AT2033" s="24">
        <v>0</v>
      </c>
      <c r="AU2033" s="24">
        <v>0</v>
      </c>
      <c r="AV2033" s="24">
        <v>0</v>
      </c>
      <c r="AW2033" s="24">
        <v>6.8639000000000006E-2</v>
      </c>
      <c r="AX2033" s="24">
        <v>6.8639000000000006E-2</v>
      </c>
      <c r="AY2033" s="24">
        <v>0</v>
      </c>
      <c r="AZ2033" s="24">
        <v>0</v>
      </c>
      <c r="BA2033" s="24">
        <v>0</v>
      </c>
      <c r="BB2033" s="24">
        <v>0</v>
      </c>
      <c r="BC2033" s="24">
        <v>8.9545E-2</v>
      </c>
      <c r="BD2033" s="24">
        <v>0</v>
      </c>
      <c r="BE2033" s="24">
        <v>0.19294700000000001</v>
      </c>
      <c r="BF2033" s="25">
        <v>0.13174</v>
      </c>
      <c r="BG2033" s="54">
        <v>15.38</v>
      </c>
      <c r="BH2033" s="11">
        <v>0</v>
      </c>
      <c r="BI2033" s="24">
        <v>0</v>
      </c>
      <c r="BJ2033" s="24">
        <v>0</v>
      </c>
      <c r="BK2033" s="24">
        <v>1.065E-3</v>
      </c>
      <c r="BL2033" s="24">
        <v>0</v>
      </c>
      <c r="BM2033" s="11">
        <v>181.17</v>
      </c>
      <c r="BN2033" s="24">
        <v>-0.19294700000000001</v>
      </c>
      <c r="BO2033" s="25">
        <v>-0.13174</v>
      </c>
      <c r="BP2033" s="24">
        <v>-100</v>
      </c>
      <c r="BQ2033" s="11">
        <v>0</v>
      </c>
      <c r="BR2033" s="24">
        <v>0.4</v>
      </c>
      <c r="BS2033" s="24">
        <v>0</v>
      </c>
      <c r="BT2033" s="24">
        <v>0.2</v>
      </c>
      <c r="BU2033" s="24">
        <v>0</v>
      </c>
      <c r="BV2033" s="24">
        <v>0</v>
      </c>
      <c r="BW2033" s="24">
        <v>0.2</v>
      </c>
      <c r="BX2033" s="11">
        <v>18.980275400074433</v>
      </c>
      <c r="BY2033" s="28"/>
      <c r="BZ2033" s="28"/>
      <c r="CA2033" s="11">
        <v>1.065E-3</v>
      </c>
      <c r="CB2033" s="17">
        <v>1E-3</v>
      </c>
      <c r="CC2033" s="11">
        <v>5.6078431372549016</v>
      </c>
      <c r="CD2033" s="11">
        <v>106.43840714551546</v>
      </c>
      <c r="CE2033" s="11">
        <v>3.7237762237762237</v>
      </c>
      <c r="CF2033" s="11">
        <v>5.2101386481802434</v>
      </c>
      <c r="CG2033" s="11" t="s">
        <v>6</v>
      </c>
      <c r="CH2033" s="11">
        <v>0</v>
      </c>
      <c r="CI2033" s="28"/>
      <c r="CJ2033" s="11">
        <v>15359.61</v>
      </c>
      <c r="CK2033" s="11">
        <v>0</v>
      </c>
      <c r="CL2033" s="11">
        <v>186.9901111111111</v>
      </c>
      <c r="CM2033" s="11" t="s">
        <v>6</v>
      </c>
      <c r="CN2033" s="11">
        <v>0</v>
      </c>
      <c r="CO2033" s="11" t="s">
        <v>6</v>
      </c>
      <c r="CP2033" s="11">
        <v>0</v>
      </c>
      <c r="CQ2033" s="11">
        <v>186.9901111111111</v>
      </c>
      <c r="CR2033" s="11" t="s">
        <v>295</v>
      </c>
      <c r="CS2033" s="11">
        <v>175.5775691184142</v>
      </c>
      <c r="CT2033" s="11">
        <v>14422.169014084508</v>
      </c>
      <c r="CU2033" s="11">
        <v>0</v>
      </c>
      <c r="CV2033" s="11">
        <v>1.1604552152264658</v>
      </c>
      <c r="CW2033" s="11">
        <v>100</v>
      </c>
      <c r="CX2033" s="11" t="s">
        <v>6</v>
      </c>
      <c r="CY2033" s="28"/>
      <c r="CZ2033" s="11" t="s">
        <v>6</v>
      </c>
      <c r="DA2033" s="11" t="s">
        <v>6</v>
      </c>
      <c r="DB2033" s="11" t="s">
        <v>6</v>
      </c>
      <c r="DC2033" s="11">
        <v>0</v>
      </c>
      <c r="DD2033" s="11">
        <v>84.079812206572768</v>
      </c>
      <c r="DE2033" s="28"/>
      <c r="DF2033" s="11">
        <v>0</v>
      </c>
      <c r="DG2033" s="11">
        <v>-100</v>
      </c>
      <c r="DH2033" s="11" t="s">
        <v>6</v>
      </c>
      <c r="DI2033" s="11" t="s">
        <v>6</v>
      </c>
      <c r="DJ2033" s="11">
        <v>0</v>
      </c>
      <c r="DK2033" s="11">
        <v>53.704930069930072</v>
      </c>
      <c r="DL2033" s="11" t="s">
        <v>6</v>
      </c>
      <c r="DM2033" s="11">
        <v>292.29869587897758</v>
      </c>
      <c r="DN2033" s="11" t="s">
        <v>6</v>
      </c>
      <c r="DO2033" s="11">
        <v>-100.00000000000001</v>
      </c>
      <c r="DP2033" s="11">
        <v>3783.2745098039218</v>
      </c>
      <c r="DQ2033" s="11">
        <v>0</v>
      </c>
      <c r="DR2033" s="11">
        <v>53.2782452520959</v>
      </c>
      <c r="DS2033" s="11">
        <f>IF(odpadni[[#This Row],[SÚC]]="-","-",odpadni[[#This Row],[ZKC34]]-odpadni[[#This Row],[SÚC]])</f>
        <v>-53.2782452520959</v>
      </c>
      <c r="DT2033" s="11" t="str">
        <f>IF(odpadni[[#This Row],[Rozdíl Cena pro stočné - sociálně únosná cena]]="-","-",IF(odpadni[[#This Row],[Rozdíl Cena pro stočné - sociálně únosná cena]]&gt;0,"ANO","NE"))</f>
        <v>NE</v>
      </c>
      <c r="DU2033" s="11">
        <v>239.02045062688168</v>
      </c>
      <c r="DV2033" s="11" t="s">
        <v>9125</v>
      </c>
      <c r="DW2033" s="58"/>
      <c r="DX2033" s="58" t="s">
        <v>8855</v>
      </c>
      <c r="DY2033" s="58" t="s">
        <v>8890</v>
      </c>
      <c r="DZ2033" s="58" t="s">
        <v>8900</v>
      </c>
      <c r="EK2033" s="2"/>
    </row>
    <row r="2034" spans="1:141" ht="15" customHeight="1" x14ac:dyDescent="0.25">
      <c r="A2034" s="71">
        <v>2712</v>
      </c>
      <c r="B2034" s="9" t="s">
        <v>2285</v>
      </c>
      <c r="C2034" s="9" t="s">
        <v>4679</v>
      </c>
      <c r="D2034" s="9" t="s">
        <v>4679</v>
      </c>
      <c r="E2034" s="9" t="s">
        <v>8</v>
      </c>
      <c r="F2034" s="9" t="s">
        <v>4679</v>
      </c>
      <c r="G2034" s="9" t="s">
        <v>8</v>
      </c>
      <c r="H2034" s="9" t="s">
        <v>7</v>
      </c>
      <c r="I2034" s="9" t="s">
        <v>5990</v>
      </c>
      <c r="J2034" s="9" t="s">
        <v>5980</v>
      </c>
      <c r="K2034" s="9" t="s">
        <v>5981</v>
      </c>
      <c r="L2034" s="10" t="s">
        <v>8018</v>
      </c>
      <c r="M2034" s="50"/>
      <c r="N2034" s="28"/>
      <c r="O2034" s="56">
        <v>198</v>
      </c>
      <c r="P2034" s="56">
        <v>198</v>
      </c>
      <c r="Q2034" s="56">
        <v>0</v>
      </c>
      <c r="R2034" s="11">
        <v>3.6030000000000002</v>
      </c>
      <c r="S2034" s="11">
        <v>0</v>
      </c>
      <c r="T2034" s="56">
        <v>134</v>
      </c>
      <c r="U2034" s="11">
        <v>0</v>
      </c>
      <c r="V2034" s="11">
        <v>13.266999999999999</v>
      </c>
      <c r="W2034" s="11">
        <v>0</v>
      </c>
      <c r="X2034" s="56">
        <v>0</v>
      </c>
      <c r="Y2034" s="56">
        <v>0</v>
      </c>
      <c r="Z2034" s="11">
        <v>1</v>
      </c>
      <c r="AA2034" s="56">
        <v>12</v>
      </c>
      <c r="AB2034" s="56">
        <v>0</v>
      </c>
      <c r="AC2034" s="11">
        <v>0</v>
      </c>
      <c r="AD2034" s="11">
        <v>0</v>
      </c>
      <c r="AE2034" s="11">
        <v>0</v>
      </c>
      <c r="AF2034" s="11">
        <v>0</v>
      </c>
      <c r="AG2034" s="11">
        <v>0</v>
      </c>
      <c r="AH2034" s="11">
        <v>5.46</v>
      </c>
      <c r="AI2034" s="11">
        <v>8165.509</v>
      </c>
      <c r="AJ2034" s="11">
        <v>8131</v>
      </c>
      <c r="AK2034" s="11">
        <v>38</v>
      </c>
      <c r="AL2034" s="24">
        <v>3.8461000000000002E-2</v>
      </c>
      <c r="AM2034" s="24">
        <v>0</v>
      </c>
      <c r="AN2034" s="24">
        <v>0</v>
      </c>
      <c r="AO2034" s="24">
        <v>7.6150000000000002E-3</v>
      </c>
      <c r="AP2034" s="24">
        <v>3.0845999999999998E-2</v>
      </c>
      <c r="AQ2034" s="24">
        <v>0.17344799999999999</v>
      </c>
      <c r="AR2034" s="24">
        <v>0.17344799999999999</v>
      </c>
      <c r="AS2034" s="24">
        <v>0</v>
      </c>
      <c r="AT2034" s="24">
        <v>6.2700000000000006E-2</v>
      </c>
      <c r="AU2034" s="24">
        <v>5.0999999999999997E-2</v>
      </c>
      <c r="AV2034" s="24">
        <v>1.17E-2</v>
      </c>
      <c r="AW2034" s="24">
        <v>0</v>
      </c>
      <c r="AX2034" s="24">
        <v>0</v>
      </c>
      <c r="AY2034" s="24">
        <v>0</v>
      </c>
      <c r="AZ2034" s="24">
        <v>0</v>
      </c>
      <c r="BA2034" s="24">
        <v>0</v>
      </c>
      <c r="BB2034" s="24">
        <v>0</v>
      </c>
      <c r="BC2034" s="24">
        <v>0.41969499999999998</v>
      </c>
      <c r="BD2034" s="24">
        <v>0</v>
      </c>
      <c r="BE2034" s="24">
        <v>0.70488399999999996</v>
      </c>
      <c r="BF2034" s="25">
        <v>0.56999999999999995</v>
      </c>
      <c r="BG2034" s="54">
        <v>16.297000000000001</v>
      </c>
      <c r="BH2034" s="11">
        <v>1</v>
      </c>
      <c r="BI2034" s="24">
        <v>0</v>
      </c>
      <c r="BJ2034" s="24">
        <v>0</v>
      </c>
      <c r="BK2034" s="24">
        <v>1.3266999999999999E-2</v>
      </c>
      <c r="BL2034" s="24">
        <v>0</v>
      </c>
      <c r="BM2034" s="11">
        <v>53.13</v>
      </c>
      <c r="BN2034" s="24">
        <v>-0.200738</v>
      </c>
      <c r="BO2034" s="25">
        <v>0</v>
      </c>
      <c r="BP2034" s="24">
        <v>-28.478161</v>
      </c>
      <c r="BQ2034" s="11">
        <v>0</v>
      </c>
      <c r="BR2034" s="24">
        <v>1E-3</v>
      </c>
      <c r="BS2034" s="24">
        <v>0</v>
      </c>
      <c r="BT2034" s="24">
        <v>1E-3</v>
      </c>
      <c r="BU2034" s="24">
        <v>0</v>
      </c>
      <c r="BV2034" s="24">
        <v>1E-3</v>
      </c>
      <c r="BW2034" s="24">
        <v>0</v>
      </c>
      <c r="BX2034" s="11">
        <v>37.19122953094643</v>
      </c>
      <c r="BY2034" s="28"/>
      <c r="BZ2034" s="28"/>
      <c r="CA2034" s="11">
        <v>1.3266999999999999E-2</v>
      </c>
      <c r="CB2034" s="17">
        <v>1.4999999999999999E-2</v>
      </c>
      <c r="CC2034" s="11">
        <v>1.4776119402985075</v>
      </c>
      <c r="CD2034" s="11">
        <v>54.954204829308907</v>
      </c>
      <c r="CE2034" s="11">
        <v>67.005050505050505</v>
      </c>
      <c r="CF2034" s="11">
        <v>100.00000000000001</v>
      </c>
      <c r="CG2034" s="11" t="s">
        <v>6</v>
      </c>
      <c r="CH2034" s="11">
        <v>0</v>
      </c>
      <c r="CI2034" s="28"/>
      <c r="CJ2034" s="11">
        <v>16296.509</v>
      </c>
      <c r="CK2034" s="11">
        <v>0</v>
      </c>
      <c r="CL2034" s="11">
        <v>294.00287777777777</v>
      </c>
      <c r="CM2034" s="11" t="s">
        <v>6</v>
      </c>
      <c r="CN2034" s="11">
        <v>0</v>
      </c>
      <c r="CO2034" s="11" t="s">
        <v>6</v>
      </c>
      <c r="CP2034" s="11">
        <v>0</v>
      </c>
      <c r="CQ2034" s="11">
        <v>294.00287777777777</v>
      </c>
      <c r="CR2034" s="11" t="s">
        <v>295</v>
      </c>
      <c r="CS2034" s="11">
        <v>22.160464142441981</v>
      </c>
      <c r="CT2034" s="11">
        <v>1228.3492123313486</v>
      </c>
      <c r="CU2034" s="11">
        <v>0</v>
      </c>
      <c r="CV2034" s="11">
        <v>1.5372095580848266</v>
      </c>
      <c r="CW2034" s="11">
        <v>0</v>
      </c>
      <c r="CX2034" s="11" t="s">
        <v>6</v>
      </c>
      <c r="CY2034" s="28"/>
      <c r="CZ2034" s="11">
        <v>13.266999999999999</v>
      </c>
      <c r="DA2034" s="11">
        <v>198</v>
      </c>
      <c r="DB2034" s="11">
        <v>134</v>
      </c>
      <c r="DC2034" s="11">
        <v>4.7260119092485118</v>
      </c>
      <c r="DD2034" s="11">
        <v>31.634506670686665</v>
      </c>
      <c r="DE2034" s="28"/>
      <c r="DF2034" s="11">
        <v>504.14599999999996</v>
      </c>
      <c r="DG2034" s="11">
        <v>-28.478161</v>
      </c>
      <c r="DH2034" s="11">
        <v>-39.817433838610249</v>
      </c>
      <c r="DI2034" s="11">
        <v>-15.130624858671894</v>
      </c>
      <c r="DJ2034" s="11">
        <v>0</v>
      </c>
      <c r="DK2034" s="11">
        <v>82.305601010101014</v>
      </c>
      <c r="DL2034" s="11" t="s">
        <v>6</v>
      </c>
      <c r="DM2034" s="11">
        <v>75.291089001113875</v>
      </c>
      <c r="DN2034" s="11" t="s">
        <v>6</v>
      </c>
      <c r="DO2034" s="11">
        <v>-28.478160945630769</v>
      </c>
      <c r="DP2034" s="11">
        <v>5260.3283582089553</v>
      </c>
      <c r="DQ2034" s="11">
        <v>0.50470780146954464</v>
      </c>
      <c r="DR2034" s="11">
        <v>59.924915772753501</v>
      </c>
      <c r="DS2034" s="11">
        <f>IF(odpadni[[#This Row],[SÚC]]="-","-",odpadni[[#This Row],[ZKC34]]-odpadni[[#This Row],[SÚC]])</f>
        <v>-21.924915772753501</v>
      </c>
      <c r="DT2034" s="11" t="str">
        <f>IF(odpadni[[#This Row],[Rozdíl Cena pro stočné - sociálně únosná cena]]="-","-",IF(odpadni[[#This Row],[Rozdíl Cena pro stočné - sociálně únosná cena]]&gt;0,"ANO","NE"))</f>
        <v>NE</v>
      </c>
      <c r="DU2034" s="11">
        <v>15.366173228360374</v>
      </c>
      <c r="DV2034" s="11" t="s">
        <v>9125</v>
      </c>
      <c r="DW2034" s="58"/>
      <c r="DX2034" s="58" t="s">
        <v>8821</v>
      </c>
      <c r="DY2034" s="58"/>
      <c r="DZ2034" s="58" t="s">
        <v>8894</v>
      </c>
      <c r="EK2034" s="2"/>
    </row>
    <row r="2035" spans="1:141" ht="15" customHeight="1" x14ac:dyDescent="0.25">
      <c r="A2035" s="71">
        <v>2714</v>
      </c>
      <c r="B2035" s="9" t="s">
        <v>2286</v>
      </c>
      <c r="C2035" s="9" t="s">
        <v>4680</v>
      </c>
      <c r="D2035" s="9" t="s">
        <v>4680</v>
      </c>
      <c r="E2035" s="9" t="s">
        <v>8</v>
      </c>
      <c r="F2035" s="9" t="s">
        <v>4680</v>
      </c>
      <c r="G2035" s="9" t="s">
        <v>8</v>
      </c>
      <c r="H2035" s="9" t="s">
        <v>5945</v>
      </c>
      <c r="I2035" s="9" t="s">
        <v>5990</v>
      </c>
      <c r="J2035" s="9" t="s">
        <v>5991</v>
      </c>
      <c r="K2035" s="9" t="s">
        <v>5985</v>
      </c>
      <c r="L2035" s="10" t="s">
        <v>8019</v>
      </c>
      <c r="M2035" s="50"/>
      <c r="N2035" s="28"/>
      <c r="O2035" s="56">
        <v>127</v>
      </c>
      <c r="P2035" s="56">
        <v>127</v>
      </c>
      <c r="Q2035" s="56">
        <v>0</v>
      </c>
      <c r="R2035" s="11">
        <v>1.01</v>
      </c>
      <c r="S2035" s="11">
        <v>0</v>
      </c>
      <c r="T2035" s="56">
        <v>26</v>
      </c>
      <c r="U2035" s="11">
        <v>0</v>
      </c>
      <c r="V2035" s="11">
        <v>5.3860000000000001</v>
      </c>
      <c r="W2035" s="11">
        <v>0</v>
      </c>
      <c r="X2035" s="56">
        <v>0</v>
      </c>
      <c r="Y2035" s="56">
        <v>0</v>
      </c>
      <c r="Z2035" s="11">
        <v>1</v>
      </c>
      <c r="AA2035" s="56">
        <v>8</v>
      </c>
      <c r="AB2035" s="56">
        <v>0</v>
      </c>
      <c r="AC2035" s="11">
        <v>0</v>
      </c>
      <c r="AD2035" s="11">
        <v>0</v>
      </c>
      <c r="AE2035" s="11">
        <v>0</v>
      </c>
      <c r="AF2035" s="11">
        <v>0</v>
      </c>
      <c r="AG2035" s="11">
        <v>0</v>
      </c>
      <c r="AH2035" s="11">
        <v>0</v>
      </c>
      <c r="AI2035" s="11">
        <v>5369</v>
      </c>
      <c r="AJ2035" s="11">
        <v>2950</v>
      </c>
      <c r="AK2035" s="11">
        <v>15.1</v>
      </c>
      <c r="AL2035" s="24">
        <v>0</v>
      </c>
      <c r="AM2035" s="24">
        <v>0</v>
      </c>
      <c r="AN2035" s="24">
        <v>0</v>
      </c>
      <c r="AO2035" s="24">
        <v>0</v>
      </c>
      <c r="AP2035" s="24">
        <v>0</v>
      </c>
      <c r="AQ2035" s="24">
        <v>0.104079</v>
      </c>
      <c r="AR2035" s="24">
        <v>0.104079</v>
      </c>
      <c r="AS2035" s="24">
        <v>0</v>
      </c>
      <c r="AT2035" s="24">
        <v>4.5168E-2</v>
      </c>
      <c r="AU2035" s="24">
        <v>0</v>
      </c>
      <c r="AV2035" s="24">
        <v>4.5168E-2</v>
      </c>
      <c r="AW2035" s="24">
        <v>0.189552</v>
      </c>
      <c r="AX2035" s="24">
        <v>0.189552</v>
      </c>
      <c r="AY2035" s="24">
        <v>0</v>
      </c>
      <c r="AZ2035" s="24">
        <v>0</v>
      </c>
      <c r="BA2035" s="24">
        <v>0</v>
      </c>
      <c r="BB2035" s="24">
        <v>0</v>
      </c>
      <c r="BC2035" s="24">
        <v>1.438E-2</v>
      </c>
      <c r="BD2035" s="24">
        <v>0</v>
      </c>
      <c r="BE2035" s="24">
        <v>0.35317900000000002</v>
      </c>
      <c r="BF2035" s="25">
        <v>8.1549999999999997E-2</v>
      </c>
      <c r="BG2035" s="54">
        <v>8.3190000000000008</v>
      </c>
      <c r="BH2035" s="11">
        <v>0.3</v>
      </c>
      <c r="BI2035" s="24">
        <v>0</v>
      </c>
      <c r="BJ2035" s="24">
        <v>0</v>
      </c>
      <c r="BK2035" s="24">
        <v>5.3920000000000001E-3</v>
      </c>
      <c r="BL2035" s="24">
        <v>0</v>
      </c>
      <c r="BM2035" s="11">
        <v>65.5</v>
      </c>
      <c r="BN2035" s="24">
        <v>-0.27174999999999999</v>
      </c>
      <c r="BO2035" s="25">
        <v>0</v>
      </c>
      <c r="BP2035" s="24">
        <v>-76.943933000000001</v>
      </c>
      <c r="BQ2035" s="11">
        <v>0</v>
      </c>
      <c r="BR2035" s="24">
        <v>0.2</v>
      </c>
      <c r="BS2035" s="24">
        <v>0</v>
      </c>
      <c r="BT2035" s="24">
        <v>0.1</v>
      </c>
      <c r="BU2035" s="24">
        <v>0</v>
      </c>
      <c r="BV2035" s="24">
        <v>0</v>
      </c>
      <c r="BW2035" s="24">
        <v>0.1</v>
      </c>
      <c r="BX2035" s="11">
        <v>25.742574257425744</v>
      </c>
      <c r="BY2035" s="28"/>
      <c r="BZ2035" s="28"/>
      <c r="CA2035" s="11">
        <v>5.3920000000000001E-3</v>
      </c>
      <c r="CB2035" s="17">
        <v>5.4000000000000003E-3</v>
      </c>
      <c r="CC2035" s="11">
        <v>4.884615384615385</v>
      </c>
      <c r="CD2035" s="11">
        <v>125.74257425742574</v>
      </c>
      <c r="CE2035" s="11">
        <v>42.45669291338583</v>
      </c>
      <c r="CF2035" s="11">
        <v>100</v>
      </c>
      <c r="CG2035" s="11" t="s">
        <v>6</v>
      </c>
      <c r="CH2035" s="11">
        <v>0</v>
      </c>
      <c r="CI2035" s="28"/>
      <c r="CJ2035" s="11">
        <v>8319</v>
      </c>
      <c r="CK2035" s="11">
        <v>0</v>
      </c>
      <c r="CL2035" s="11">
        <v>133.40555555555557</v>
      </c>
      <c r="CM2035" s="11" t="s">
        <v>6</v>
      </c>
      <c r="CN2035" s="11">
        <v>0</v>
      </c>
      <c r="CO2035" s="11" t="s">
        <v>6</v>
      </c>
      <c r="CP2035" s="11">
        <v>0</v>
      </c>
      <c r="CQ2035" s="11">
        <v>133.40555555555557</v>
      </c>
      <c r="CR2035" s="11" t="s">
        <v>295</v>
      </c>
      <c r="CS2035" s="11">
        <v>24.741386416089682</v>
      </c>
      <c r="CT2035" s="11">
        <v>1542.8412462908011</v>
      </c>
      <c r="CU2035" s="11">
        <v>0</v>
      </c>
      <c r="CV2035" s="11">
        <v>1.3837095191364082</v>
      </c>
      <c r="CW2035" s="11">
        <v>100</v>
      </c>
      <c r="CX2035" s="11" t="s">
        <v>6</v>
      </c>
      <c r="CY2035" s="28"/>
      <c r="CZ2035" s="11">
        <v>17.973333333333336</v>
      </c>
      <c r="DA2035" s="11">
        <v>423.33333333333337</v>
      </c>
      <c r="DB2035" s="11">
        <v>86.666666666666671</v>
      </c>
      <c r="DC2035" s="11">
        <v>8.3768545994065278</v>
      </c>
      <c r="DD2035" s="11">
        <v>2.6669139465875373</v>
      </c>
      <c r="DE2035" s="28"/>
      <c r="DF2035" s="11">
        <v>81.419200000000004</v>
      </c>
      <c r="DG2035" s="11">
        <v>-76.943933000000001</v>
      </c>
      <c r="DH2035" s="11">
        <v>-333.76648259869904</v>
      </c>
      <c r="DI2035" s="11">
        <v>-50.398738872403555</v>
      </c>
      <c r="DJ2035" s="11">
        <v>0</v>
      </c>
      <c r="DK2035" s="11">
        <v>65.503937007874015</v>
      </c>
      <c r="DL2035" s="11" t="s">
        <v>6</v>
      </c>
      <c r="DM2035" s="11">
        <v>65.500556379821958</v>
      </c>
      <c r="DN2035" s="11" t="s">
        <v>6</v>
      </c>
      <c r="DO2035" s="11">
        <v>-76.943985910827081</v>
      </c>
      <c r="DP2035" s="11">
        <v>13583.807692307691</v>
      </c>
      <c r="DQ2035" s="11">
        <v>0.16732795784494234</v>
      </c>
      <c r="DR2035" s="11">
        <v>53.779911951100097</v>
      </c>
      <c r="DS2035" s="11">
        <f>IF(odpadni[[#This Row],[SÚC]]="-","-",odpadni[[#This Row],[ZKC34]]-odpadni[[#This Row],[SÚC]])</f>
        <v>-38.679911951100095</v>
      </c>
      <c r="DT2035" s="11" t="str">
        <f>IF(odpadni[[#This Row],[Rozdíl Cena pro stočné - sociálně únosná cena]]="-","-",IF(odpadni[[#This Row],[Rozdíl Cena pro stočné - sociálně únosná cena]]&gt;0,"ANO","NE"))</f>
        <v>NE</v>
      </c>
      <c r="DU2035" s="11">
        <v>11.720644428721862</v>
      </c>
      <c r="DV2035" s="11" t="s">
        <v>9125</v>
      </c>
      <c r="DW2035" s="58"/>
      <c r="DX2035" s="58" t="s">
        <v>8821</v>
      </c>
      <c r="DY2035" s="58"/>
      <c r="DZ2035" s="58" t="s">
        <v>8894</v>
      </c>
      <c r="EK2035" s="2"/>
    </row>
    <row r="2036" spans="1:141" ht="15" customHeight="1" x14ac:dyDescent="0.25">
      <c r="A2036" s="71">
        <v>2715</v>
      </c>
      <c r="B2036" s="9" t="s">
        <v>1825</v>
      </c>
      <c r="C2036" s="9" t="s">
        <v>4681</v>
      </c>
      <c r="D2036" s="9" t="s">
        <v>4681</v>
      </c>
      <c r="E2036" s="9" t="s">
        <v>8</v>
      </c>
      <c r="F2036" s="9" t="s">
        <v>4681</v>
      </c>
      <c r="G2036" s="9" t="s">
        <v>8</v>
      </c>
      <c r="H2036" s="9" t="s">
        <v>5943</v>
      </c>
      <c r="I2036" s="9" t="s">
        <v>5990</v>
      </c>
      <c r="J2036" s="9" t="s">
        <v>5991</v>
      </c>
      <c r="K2036" s="9" t="s">
        <v>5985</v>
      </c>
      <c r="L2036" s="10" t="s">
        <v>8020</v>
      </c>
      <c r="M2036" s="50"/>
      <c r="N2036" s="28"/>
      <c r="O2036" s="56">
        <v>45</v>
      </c>
      <c r="P2036" s="56">
        <v>45</v>
      </c>
      <c r="Q2036" s="56">
        <v>0</v>
      </c>
      <c r="R2036" s="11">
        <v>0.84099999999999997</v>
      </c>
      <c r="S2036" s="11">
        <v>0</v>
      </c>
      <c r="T2036" s="56">
        <v>21</v>
      </c>
      <c r="U2036" s="11">
        <v>0</v>
      </c>
      <c r="V2036" s="11">
        <v>3.8879999999999999</v>
      </c>
      <c r="W2036" s="11">
        <v>0</v>
      </c>
      <c r="X2036" s="56">
        <v>0</v>
      </c>
      <c r="Y2036" s="56">
        <v>0</v>
      </c>
      <c r="Z2036" s="11">
        <v>1</v>
      </c>
      <c r="AA2036" s="56">
        <v>4</v>
      </c>
      <c r="AB2036" s="56">
        <v>0</v>
      </c>
      <c r="AC2036" s="11">
        <v>0</v>
      </c>
      <c r="AD2036" s="11">
        <v>0</v>
      </c>
      <c r="AE2036" s="11">
        <v>0</v>
      </c>
      <c r="AF2036" s="11">
        <v>0</v>
      </c>
      <c r="AG2036" s="11">
        <v>0</v>
      </c>
      <c r="AH2036" s="11">
        <v>0</v>
      </c>
      <c r="AI2036" s="11">
        <v>3060</v>
      </c>
      <c r="AJ2036" s="11">
        <v>1489</v>
      </c>
      <c r="AK2036" s="11">
        <v>14</v>
      </c>
      <c r="AL2036" s="24">
        <v>8.8100000000000001E-3</v>
      </c>
      <c r="AM2036" s="24">
        <v>0</v>
      </c>
      <c r="AN2036" s="24">
        <v>0</v>
      </c>
      <c r="AO2036" s="24">
        <v>0</v>
      </c>
      <c r="AP2036" s="24">
        <v>8.8100000000000001E-3</v>
      </c>
      <c r="AQ2036" s="24">
        <v>0</v>
      </c>
      <c r="AR2036" s="24">
        <v>0</v>
      </c>
      <c r="AS2036" s="24">
        <v>0</v>
      </c>
      <c r="AT2036" s="24">
        <v>0</v>
      </c>
      <c r="AU2036" s="24">
        <v>0</v>
      </c>
      <c r="AV2036" s="24">
        <v>0</v>
      </c>
      <c r="AW2036" s="24">
        <v>0</v>
      </c>
      <c r="AX2036" s="24">
        <v>0</v>
      </c>
      <c r="AY2036" s="24">
        <v>0</v>
      </c>
      <c r="AZ2036" s="24">
        <v>0</v>
      </c>
      <c r="BA2036" s="24">
        <v>0</v>
      </c>
      <c r="BB2036" s="24">
        <v>0</v>
      </c>
      <c r="BC2036" s="24">
        <v>2.2637999999999998E-2</v>
      </c>
      <c r="BD2036" s="24">
        <v>6.0000000000000001E-3</v>
      </c>
      <c r="BE2036" s="24">
        <v>3.7448000000000002E-2</v>
      </c>
      <c r="BF2036" s="25">
        <v>4.2000000000000003E-2</v>
      </c>
      <c r="BG2036" s="54">
        <v>4.55</v>
      </c>
      <c r="BH2036" s="11">
        <v>0</v>
      </c>
      <c r="BI2036" s="24">
        <v>0</v>
      </c>
      <c r="BJ2036" s="24">
        <v>0</v>
      </c>
      <c r="BK2036" s="24">
        <v>3.888E-3</v>
      </c>
      <c r="BL2036" s="24">
        <v>0</v>
      </c>
      <c r="BM2036" s="11">
        <v>9.6300000000000008</v>
      </c>
      <c r="BN2036" s="24">
        <v>1.6983999999999999E-2</v>
      </c>
      <c r="BO2036" s="25">
        <v>0</v>
      </c>
      <c r="BP2036" s="24">
        <v>45.353557000000002</v>
      </c>
      <c r="BQ2036" s="11">
        <v>1.6983999999999999E-2</v>
      </c>
      <c r="BR2036" s="24">
        <v>0.116984</v>
      </c>
      <c r="BS2036" s="24">
        <v>0</v>
      </c>
      <c r="BT2036" s="24">
        <v>0.116984</v>
      </c>
      <c r="BU2036" s="24">
        <v>0</v>
      </c>
      <c r="BV2036" s="24">
        <v>1.6983999999999999E-2</v>
      </c>
      <c r="BW2036" s="24">
        <v>0.1</v>
      </c>
      <c r="BX2036" s="11">
        <v>24.970273483947683</v>
      </c>
      <c r="BY2036" s="28"/>
      <c r="BZ2036" s="28"/>
      <c r="CA2036" s="11">
        <v>3.888E-3</v>
      </c>
      <c r="CB2036" s="17">
        <v>3.0000000000000001E-3</v>
      </c>
      <c r="CC2036" s="11">
        <v>2.1428571428571428</v>
      </c>
      <c r="CD2036" s="11">
        <v>53.507728894173603</v>
      </c>
      <c r="CE2036" s="11">
        <v>86.4</v>
      </c>
      <c r="CF2036" s="11">
        <v>100</v>
      </c>
      <c r="CG2036" s="11" t="s">
        <v>6</v>
      </c>
      <c r="CH2036" s="11">
        <v>0</v>
      </c>
      <c r="CI2036" s="28"/>
      <c r="CJ2036" s="11">
        <v>4549</v>
      </c>
      <c r="CK2036" s="11">
        <v>0</v>
      </c>
      <c r="CL2036" s="11">
        <v>71.224999999999994</v>
      </c>
      <c r="CM2036" s="11" t="s">
        <v>6</v>
      </c>
      <c r="CN2036" s="11">
        <v>16.983999999999998</v>
      </c>
      <c r="CO2036" s="11" t="s">
        <v>6</v>
      </c>
      <c r="CP2036" s="11">
        <v>0.37335678171026598</v>
      </c>
      <c r="CQ2036" s="11">
        <v>54.241</v>
      </c>
      <c r="CR2036" s="11" t="s">
        <v>295</v>
      </c>
      <c r="CS2036" s="11">
        <v>13.950874485596708</v>
      </c>
      <c r="CT2036" s="11">
        <v>1170.0102880658437</v>
      </c>
      <c r="CU2036" s="11">
        <v>4.3683127572016458</v>
      </c>
      <c r="CV2036" s="11">
        <v>1.3580726056842609</v>
      </c>
      <c r="CW2036" s="11">
        <v>85.48177528550913</v>
      </c>
      <c r="CX2036" s="11" t="s">
        <v>6</v>
      </c>
      <c r="CY2036" s="28"/>
      <c r="CZ2036" s="11" t="s">
        <v>6</v>
      </c>
      <c r="DA2036" s="11" t="s">
        <v>6</v>
      </c>
      <c r="DB2036" s="11" t="s">
        <v>6</v>
      </c>
      <c r="DC2036" s="11">
        <v>0</v>
      </c>
      <c r="DD2036" s="11">
        <v>5.8225308641975309</v>
      </c>
      <c r="DE2036" s="28"/>
      <c r="DF2036" s="11">
        <v>54.432000000000002</v>
      </c>
      <c r="DG2036" s="11">
        <v>0</v>
      </c>
      <c r="DH2036" s="11">
        <v>31.202233980011755</v>
      </c>
      <c r="DI2036" s="11">
        <v>4.3683127572016458</v>
      </c>
      <c r="DJ2036" s="11">
        <v>0</v>
      </c>
      <c r="DK2036" s="11">
        <v>101.08888888888889</v>
      </c>
      <c r="DL2036" s="11" t="s">
        <v>6</v>
      </c>
      <c r="DM2036" s="11">
        <v>27.950874485596707</v>
      </c>
      <c r="DN2036" s="11" t="s">
        <v>6</v>
      </c>
      <c r="DO2036" s="11">
        <v>45.353556932279425</v>
      </c>
      <c r="DP2036" s="11">
        <v>1783.2380952380952</v>
      </c>
      <c r="DQ2036" s="11">
        <v>0.59365899944377198</v>
      </c>
      <c r="DR2036" s="11">
        <v>59.540474229513997</v>
      </c>
      <c r="DS2036" s="11">
        <f>IF(odpadni[[#This Row],[SÚC]]="-","-",odpadni[[#This Row],[ZKC34]]-odpadni[[#This Row],[SÚC]])</f>
        <v>-45.540474229513997</v>
      </c>
      <c r="DT2036" s="11" t="str">
        <f>IF(odpadni[[#This Row],[Rozdíl Cena pro stočné - sociálně únosná cena]]="-","-",IF(odpadni[[#This Row],[Rozdíl Cena pro stočné - sociálně únosná cena]]&gt;0,"ANO","NE"))</f>
        <v>NE</v>
      </c>
      <c r="DU2036" s="11">
        <v>-31.58959974391729</v>
      </c>
      <c r="DV2036" s="11" t="s">
        <v>301</v>
      </c>
      <c r="DW2036" s="58"/>
      <c r="DX2036" s="58" t="s">
        <v>8817</v>
      </c>
      <c r="DY2036" s="58" t="s">
        <v>8890</v>
      </c>
      <c r="DZ2036" s="58" t="s">
        <v>8897</v>
      </c>
      <c r="EK2036" s="2"/>
    </row>
    <row r="2037" spans="1:141" ht="15" customHeight="1" x14ac:dyDescent="0.25">
      <c r="A2037" s="71">
        <v>2716</v>
      </c>
      <c r="B2037" s="9" t="s">
        <v>2287</v>
      </c>
      <c r="C2037" s="9" t="s">
        <v>4681</v>
      </c>
      <c r="D2037" s="9" t="s">
        <v>4681</v>
      </c>
      <c r="E2037" s="9" t="s">
        <v>8</v>
      </c>
      <c r="F2037" s="9" t="s">
        <v>4681</v>
      </c>
      <c r="G2037" s="9" t="s">
        <v>8</v>
      </c>
      <c r="H2037" s="9" t="s">
        <v>5943</v>
      </c>
      <c r="I2037" s="9" t="s">
        <v>5990</v>
      </c>
      <c r="J2037" s="9" t="s">
        <v>5991</v>
      </c>
      <c r="K2037" s="9" t="s">
        <v>5985</v>
      </c>
      <c r="L2037" s="10" t="s">
        <v>8021</v>
      </c>
      <c r="M2037" s="50"/>
      <c r="N2037" s="28"/>
      <c r="O2037" s="56">
        <v>42</v>
      </c>
      <c r="P2037" s="56">
        <v>42</v>
      </c>
      <c r="Q2037" s="56">
        <v>0</v>
      </c>
      <c r="R2037" s="11">
        <v>0.871</v>
      </c>
      <c r="S2037" s="11">
        <v>0</v>
      </c>
      <c r="T2037" s="56">
        <v>22</v>
      </c>
      <c r="U2037" s="11">
        <v>0</v>
      </c>
      <c r="V2037" s="11">
        <v>0.53400000000000003</v>
      </c>
      <c r="W2037" s="11">
        <v>0</v>
      </c>
      <c r="X2037" s="56">
        <v>0</v>
      </c>
      <c r="Y2037" s="56">
        <v>0</v>
      </c>
      <c r="Z2037" s="11">
        <v>1</v>
      </c>
      <c r="AA2037" s="56">
        <v>9</v>
      </c>
      <c r="AB2037" s="56">
        <v>0</v>
      </c>
      <c r="AC2037" s="11">
        <v>0</v>
      </c>
      <c r="AD2037" s="11">
        <v>0</v>
      </c>
      <c r="AE2037" s="11">
        <v>0</v>
      </c>
      <c r="AF2037" s="11">
        <v>0</v>
      </c>
      <c r="AG2037" s="11">
        <v>0</v>
      </c>
      <c r="AH2037" s="11">
        <v>0</v>
      </c>
      <c r="AI2037" s="11">
        <v>3180</v>
      </c>
      <c r="AJ2037" s="11">
        <v>878</v>
      </c>
      <c r="AK2037" s="11">
        <v>14</v>
      </c>
      <c r="AL2037" s="24">
        <v>0</v>
      </c>
      <c r="AM2037" s="24">
        <v>0</v>
      </c>
      <c r="AN2037" s="24">
        <v>0</v>
      </c>
      <c r="AO2037" s="24">
        <v>0</v>
      </c>
      <c r="AP2037" s="24">
        <v>0</v>
      </c>
      <c r="AQ2037" s="24">
        <v>0</v>
      </c>
      <c r="AR2037" s="24">
        <v>0</v>
      </c>
      <c r="AS2037" s="24">
        <v>0</v>
      </c>
      <c r="AT2037" s="24">
        <v>0</v>
      </c>
      <c r="AU2037" s="24">
        <v>0</v>
      </c>
      <c r="AV2037" s="24">
        <v>0</v>
      </c>
      <c r="AW2037" s="24">
        <v>0</v>
      </c>
      <c r="AX2037" s="24">
        <v>0</v>
      </c>
      <c r="AY2037" s="24">
        <v>0</v>
      </c>
      <c r="AZ2037" s="24">
        <v>0</v>
      </c>
      <c r="BA2037" s="24">
        <v>0</v>
      </c>
      <c r="BB2037" s="24">
        <v>0</v>
      </c>
      <c r="BC2037" s="24">
        <v>4.3813999999999999E-2</v>
      </c>
      <c r="BD2037" s="24">
        <v>3.0000000000000001E-3</v>
      </c>
      <c r="BE2037" s="24">
        <v>4.6814000000000001E-2</v>
      </c>
      <c r="BF2037" s="25">
        <v>3.7999999999999999E-2</v>
      </c>
      <c r="BG2037" s="54">
        <v>4.0579999999999998</v>
      </c>
      <c r="BH2037" s="11">
        <v>0</v>
      </c>
      <c r="BI2037" s="24">
        <v>0</v>
      </c>
      <c r="BJ2037" s="24">
        <v>0</v>
      </c>
      <c r="BK2037" s="24">
        <v>5.3399999999999997E-4</v>
      </c>
      <c r="BL2037" s="24">
        <v>0</v>
      </c>
      <c r="BM2037" s="11">
        <v>87.66</v>
      </c>
      <c r="BN2037" s="24">
        <v>-3.9337999999999998E-2</v>
      </c>
      <c r="BO2037" s="25">
        <v>-3.1E-2</v>
      </c>
      <c r="BP2037" s="24">
        <v>-84.030417999999997</v>
      </c>
      <c r="BQ2037" s="11">
        <v>0</v>
      </c>
      <c r="BR2037" s="24">
        <v>0.1</v>
      </c>
      <c r="BS2037" s="24">
        <v>0</v>
      </c>
      <c r="BT2037" s="24">
        <v>0.1</v>
      </c>
      <c r="BU2037" s="24">
        <v>0</v>
      </c>
      <c r="BV2037" s="24">
        <v>0</v>
      </c>
      <c r="BW2037" s="24">
        <v>0.1</v>
      </c>
      <c r="BX2037" s="11">
        <v>25.258323765786454</v>
      </c>
      <c r="BY2037" s="28"/>
      <c r="BZ2037" s="28"/>
      <c r="CA2037" s="11">
        <v>5.3399999999999997E-4</v>
      </c>
      <c r="CB2037" s="17">
        <v>5.0000000000000001E-4</v>
      </c>
      <c r="CC2037" s="11">
        <v>1.9090909090909092</v>
      </c>
      <c r="CD2037" s="11">
        <v>48.220436280137775</v>
      </c>
      <c r="CE2037" s="11">
        <v>12.714285714285714</v>
      </c>
      <c r="CF2037" s="11">
        <v>100</v>
      </c>
      <c r="CG2037" s="11" t="s">
        <v>6</v>
      </c>
      <c r="CH2037" s="11">
        <v>0</v>
      </c>
      <c r="CI2037" s="28"/>
      <c r="CJ2037" s="11">
        <v>4058</v>
      </c>
      <c r="CK2037" s="11">
        <v>0</v>
      </c>
      <c r="CL2037" s="11">
        <v>57.283333333333331</v>
      </c>
      <c r="CM2037" s="11" t="s">
        <v>6</v>
      </c>
      <c r="CN2037" s="11">
        <v>0</v>
      </c>
      <c r="CO2037" s="11" t="s">
        <v>6</v>
      </c>
      <c r="CP2037" s="11">
        <v>0</v>
      </c>
      <c r="CQ2037" s="11">
        <v>57.283333333333331</v>
      </c>
      <c r="CR2037" s="11" t="s">
        <v>295</v>
      </c>
      <c r="CS2037" s="11">
        <v>107.2721598002497</v>
      </c>
      <c r="CT2037" s="11">
        <v>7599.2509363295894</v>
      </c>
      <c r="CU2037" s="11">
        <v>0</v>
      </c>
      <c r="CV2037" s="11">
        <v>1.2629154736711068</v>
      </c>
      <c r="CW2037" s="11">
        <v>100</v>
      </c>
      <c r="CX2037" s="11" t="s">
        <v>6</v>
      </c>
      <c r="CY2037" s="28"/>
      <c r="CZ2037" s="11" t="s">
        <v>6</v>
      </c>
      <c r="DA2037" s="11" t="s">
        <v>6</v>
      </c>
      <c r="DB2037" s="11" t="s">
        <v>6</v>
      </c>
      <c r="DC2037" s="11">
        <v>0</v>
      </c>
      <c r="DD2037" s="11">
        <v>82.048689138576776</v>
      </c>
      <c r="DE2037" s="28"/>
      <c r="DF2037" s="11">
        <v>7.476</v>
      </c>
      <c r="DG2037" s="11">
        <v>-84.030417999999997</v>
      </c>
      <c r="DH2037" s="11">
        <v>-526.19047619047626</v>
      </c>
      <c r="DI2037" s="11">
        <v>-73.666666666666671</v>
      </c>
      <c r="DJ2037" s="11">
        <v>0</v>
      </c>
      <c r="DK2037" s="11">
        <v>96.61904761904762</v>
      </c>
      <c r="DL2037" s="11" t="s">
        <v>6</v>
      </c>
      <c r="DM2037" s="11">
        <v>194.93882646691637</v>
      </c>
      <c r="DN2037" s="11" t="s">
        <v>6</v>
      </c>
      <c r="DO2037" s="11">
        <v>-84.030418250950561</v>
      </c>
      <c r="DP2037" s="11">
        <v>2127.909090909091</v>
      </c>
      <c r="DQ2037" s="11">
        <v>7.1817401662546604E-2</v>
      </c>
      <c r="DR2037" s="11">
        <v>59.540474229513997</v>
      </c>
      <c r="DS2037" s="11">
        <f>IF(odpadni[[#This Row],[SÚC]]="-","-",odpadni[[#This Row],[ZKC34]]-odpadni[[#This Row],[SÚC]])</f>
        <v>-45.540474229513997</v>
      </c>
      <c r="DT2037" s="11" t="str">
        <f>IF(odpadni[[#This Row],[Rozdíl Cena pro stočné - sociálně únosná cena]]="-","-",IF(odpadni[[#This Row],[Rozdíl Cena pro stočné - sociálně únosná cena]]&gt;0,"ANO","NE"))</f>
        <v>NE</v>
      </c>
      <c r="DU2037" s="11">
        <v>135.39835223740238</v>
      </c>
      <c r="DV2037" s="11" t="s">
        <v>9125</v>
      </c>
      <c r="DW2037" s="58"/>
      <c r="DX2037" s="58" t="s">
        <v>8827</v>
      </c>
      <c r="DY2037" s="58" t="s">
        <v>8890</v>
      </c>
      <c r="DZ2037" s="58" t="s">
        <v>8900</v>
      </c>
      <c r="EK2037" s="2"/>
    </row>
    <row r="2038" spans="1:141" ht="15" customHeight="1" x14ac:dyDescent="0.25">
      <c r="A2038" s="71">
        <v>2717</v>
      </c>
      <c r="B2038" s="9" t="s">
        <v>2288</v>
      </c>
      <c r="C2038" s="9" t="s">
        <v>4681</v>
      </c>
      <c r="D2038" s="9" t="s">
        <v>4681</v>
      </c>
      <c r="E2038" s="9" t="s">
        <v>8</v>
      </c>
      <c r="F2038" s="9" t="s">
        <v>4681</v>
      </c>
      <c r="G2038" s="9" t="s">
        <v>8</v>
      </c>
      <c r="H2038" s="9" t="s">
        <v>5943</v>
      </c>
      <c r="I2038" s="9" t="s">
        <v>5990</v>
      </c>
      <c r="J2038" s="9" t="s">
        <v>5980</v>
      </c>
      <c r="K2038" s="9" t="s">
        <v>5985</v>
      </c>
      <c r="L2038" s="10" t="s">
        <v>8022</v>
      </c>
      <c r="M2038" s="50"/>
      <c r="N2038" s="28"/>
      <c r="O2038" s="56">
        <v>270</v>
      </c>
      <c r="P2038" s="56">
        <v>270</v>
      </c>
      <c r="Q2038" s="56">
        <v>0</v>
      </c>
      <c r="R2038" s="11">
        <v>3.4820000000000002</v>
      </c>
      <c r="S2038" s="11">
        <v>0</v>
      </c>
      <c r="T2038" s="56">
        <v>67</v>
      </c>
      <c r="U2038" s="11">
        <v>0</v>
      </c>
      <c r="V2038" s="11">
        <v>8.8940000000000001</v>
      </c>
      <c r="W2038" s="11">
        <v>0</v>
      </c>
      <c r="X2038" s="56">
        <v>0</v>
      </c>
      <c r="Y2038" s="56">
        <v>0</v>
      </c>
      <c r="Z2038" s="11">
        <v>1</v>
      </c>
      <c r="AA2038" s="56">
        <v>4</v>
      </c>
      <c r="AB2038" s="56">
        <v>2</v>
      </c>
      <c r="AC2038" s="11">
        <v>0</v>
      </c>
      <c r="AD2038" s="11">
        <v>0</v>
      </c>
      <c r="AE2038" s="11">
        <v>0</v>
      </c>
      <c r="AF2038" s="11">
        <v>0</v>
      </c>
      <c r="AG2038" s="11">
        <v>0</v>
      </c>
      <c r="AH2038" s="11">
        <v>0</v>
      </c>
      <c r="AI2038" s="11">
        <v>18864</v>
      </c>
      <c r="AJ2038" s="11">
        <v>2950</v>
      </c>
      <c r="AK2038" s="11">
        <v>14</v>
      </c>
      <c r="AL2038" s="24">
        <v>0</v>
      </c>
      <c r="AM2038" s="24">
        <v>0</v>
      </c>
      <c r="AN2038" s="24">
        <v>0</v>
      </c>
      <c r="AO2038" s="24">
        <v>0</v>
      </c>
      <c r="AP2038" s="24">
        <v>0</v>
      </c>
      <c r="AQ2038" s="24">
        <v>0</v>
      </c>
      <c r="AR2038" s="24">
        <v>0</v>
      </c>
      <c r="AS2038" s="24">
        <v>0</v>
      </c>
      <c r="AT2038" s="24">
        <v>0</v>
      </c>
      <c r="AU2038" s="24">
        <v>0</v>
      </c>
      <c r="AV2038" s="24">
        <v>0</v>
      </c>
      <c r="AW2038" s="24">
        <v>0</v>
      </c>
      <c r="AX2038" s="24">
        <v>0</v>
      </c>
      <c r="AY2038" s="24">
        <v>0</v>
      </c>
      <c r="AZ2038" s="24">
        <v>0</v>
      </c>
      <c r="BA2038" s="24">
        <v>0</v>
      </c>
      <c r="BB2038" s="24">
        <v>0</v>
      </c>
      <c r="BC2038" s="24">
        <v>2.0506E-2</v>
      </c>
      <c r="BD2038" s="24">
        <v>3.5999999999999997E-2</v>
      </c>
      <c r="BE2038" s="24">
        <v>5.6506000000000001E-2</v>
      </c>
      <c r="BF2038" s="25">
        <v>0.161</v>
      </c>
      <c r="BG2038" s="54">
        <v>21.87</v>
      </c>
      <c r="BH2038" s="11">
        <v>0</v>
      </c>
      <c r="BI2038" s="24">
        <v>0</v>
      </c>
      <c r="BJ2038" s="24">
        <v>0</v>
      </c>
      <c r="BK2038" s="24">
        <v>8.8940000000000009E-3</v>
      </c>
      <c r="BL2038" s="24">
        <v>0</v>
      </c>
      <c r="BM2038" s="11">
        <v>6.35</v>
      </c>
      <c r="BN2038" s="24">
        <v>6.8010000000000001E-2</v>
      </c>
      <c r="BO2038" s="25">
        <v>0</v>
      </c>
      <c r="BP2038" s="24">
        <v>120.35890000000001</v>
      </c>
      <c r="BQ2038" s="11">
        <v>6.8010000000000001E-2</v>
      </c>
      <c r="BR2038" s="24">
        <v>0.42404700000000001</v>
      </c>
      <c r="BS2038" s="24">
        <v>0</v>
      </c>
      <c r="BT2038" s="24">
        <v>0.36801</v>
      </c>
      <c r="BU2038" s="24">
        <v>0</v>
      </c>
      <c r="BV2038" s="24">
        <v>6.8010000000000001E-2</v>
      </c>
      <c r="BW2038" s="24">
        <v>0.3</v>
      </c>
      <c r="BX2038" s="11">
        <v>19.241815048822513</v>
      </c>
      <c r="BY2038" s="28"/>
      <c r="BZ2038" s="28"/>
      <c r="CA2038" s="11">
        <v>8.8940000000000009E-3</v>
      </c>
      <c r="CB2038" s="17">
        <v>1.15E-2</v>
      </c>
      <c r="CC2038" s="11">
        <v>4.0298507462686564</v>
      </c>
      <c r="CD2038" s="11">
        <v>77.541642734060886</v>
      </c>
      <c r="CE2038" s="11">
        <v>32.940740740740743</v>
      </c>
      <c r="CF2038" s="11">
        <v>100</v>
      </c>
      <c r="CG2038" s="11" t="s">
        <v>6</v>
      </c>
      <c r="CH2038" s="11">
        <v>50</v>
      </c>
      <c r="CI2038" s="28"/>
      <c r="CJ2038" s="11">
        <v>21814</v>
      </c>
      <c r="CK2038" s="11">
        <v>0</v>
      </c>
      <c r="CL2038" s="11">
        <v>283.35000000000002</v>
      </c>
      <c r="CM2038" s="11" t="s">
        <v>6</v>
      </c>
      <c r="CN2038" s="11">
        <v>68.010000000000005</v>
      </c>
      <c r="CO2038" s="11" t="s">
        <v>6</v>
      </c>
      <c r="CP2038" s="11">
        <v>0.31177225634913364</v>
      </c>
      <c r="CQ2038" s="11">
        <v>215.34000000000003</v>
      </c>
      <c r="CR2038" s="11" t="s">
        <v>295</v>
      </c>
      <c r="CS2038" s="11">
        <v>24.211828198785703</v>
      </c>
      <c r="CT2038" s="11">
        <v>2452.6647177872724</v>
      </c>
      <c r="CU2038" s="11">
        <v>7.6467281313244886</v>
      </c>
      <c r="CV2038" s="11">
        <v>1.2013702251398863</v>
      </c>
      <c r="CW2038" s="11">
        <v>81.519523925980266</v>
      </c>
      <c r="CX2038" s="11" t="s">
        <v>6</v>
      </c>
      <c r="CY2038" s="28"/>
      <c r="CZ2038" s="11" t="s">
        <v>6</v>
      </c>
      <c r="DA2038" s="11" t="s">
        <v>6</v>
      </c>
      <c r="DB2038" s="11" t="s">
        <v>6</v>
      </c>
      <c r="DC2038" s="11">
        <v>0</v>
      </c>
      <c r="DD2038" s="11">
        <v>2.3055992804137619</v>
      </c>
      <c r="DE2038" s="28"/>
      <c r="DF2038" s="11">
        <v>124.51600000000002</v>
      </c>
      <c r="DG2038" s="11">
        <v>0</v>
      </c>
      <c r="DH2038" s="11">
        <v>54.619486652317775</v>
      </c>
      <c r="DI2038" s="11">
        <v>7.6467281313244877</v>
      </c>
      <c r="DJ2038" s="11">
        <v>0</v>
      </c>
      <c r="DK2038" s="11">
        <v>80.792592592592598</v>
      </c>
      <c r="DL2038" s="11" t="s">
        <v>6</v>
      </c>
      <c r="DM2038" s="11">
        <v>38.211828198785703</v>
      </c>
      <c r="DN2038" s="11" t="s">
        <v>6</v>
      </c>
      <c r="DO2038" s="11">
        <v>120.3588999398294</v>
      </c>
      <c r="DP2038" s="11">
        <v>843.37313432835822</v>
      </c>
      <c r="DQ2038" s="11">
        <v>0.45803874252334048</v>
      </c>
      <c r="DR2038" s="11">
        <v>59.540474229513997</v>
      </c>
      <c r="DS2038" s="11">
        <f>IF(odpadni[[#This Row],[SÚC]]="-","-",odpadni[[#This Row],[ZKC34]]-odpadni[[#This Row],[SÚC]])</f>
        <v>-45.540474229513997</v>
      </c>
      <c r="DT2038" s="11" t="str">
        <f>IF(odpadni[[#This Row],[Rozdíl Cena pro stočné - sociálně únosná cena]]="-","-",IF(odpadni[[#This Row],[Rozdíl Cena pro stočné - sociálně únosná cena]]&gt;0,"ANO","NE"))</f>
        <v>NE</v>
      </c>
      <c r="DU2038" s="11">
        <v>-21.328646030728294</v>
      </c>
      <c r="DV2038" s="11" t="s">
        <v>301</v>
      </c>
      <c r="DW2038" s="58"/>
      <c r="DX2038" s="58" t="s">
        <v>8817</v>
      </c>
      <c r="DY2038" s="58" t="s">
        <v>8890</v>
      </c>
      <c r="DZ2038" s="58" t="s">
        <v>8936</v>
      </c>
      <c r="EK2038" s="2"/>
    </row>
    <row r="2039" spans="1:141" ht="15" customHeight="1" x14ac:dyDescent="0.25">
      <c r="A2039" s="71">
        <v>2718</v>
      </c>
      <c r="B2039" s="9" t="s">
        <v>2289</v>
      </c>
      <c r="C2039" s="9" t="s">
        <v>4682</v>
      </c>
      <c r="D2039" s="9" t="s">
        <v>4682</v>
      </c>
      <c r="E2039" s="9" t="s">
        <v>8</v>
      </c>
      <c r="F2039" s="9" t="s">
        <v>4682</v>
      </c>
      <c r="G2039" s="9" t="s">
        <v>8</v>
      </c>
      <c r="H2039" s="9" t="s">
        <v>5942</v>
      </c>
      <c r="I2039" s="9" t="s">
        <v>5990</v>
      </c>
      <c r="J2039" s="9" t="s">
        <v>5980</v>
      </c>
      <c r="K2039" s="9" t="s">
        <v>5985</v>
      </c>
      <c r="L2039" s="10" t="s">
        <v>8023</v>
      </c>
      <c r="M2039" s="50"/>
      <c r="N2039" s="28"/>
      <c r="O2039" s="56">
        <v>151</v>
      </c>
      <c r="P2039" s="56">
        <v>0</v>
      </c>
      <c r="Q2039" s="56">
        <v>151</v>
      </c>
      <c r="R2039" s="11">
        <v>1.837</v>
      </c>
      <c r="S2039" s="11">
        <v>0</v>
      </c>
      <c r="T2039" s="56">
        <v>63</v>
      </c>
      <c r="U2039" s="11">
        <v>5.8369999999999997</v>
      </c>
      <c r="V2039" s="11">
        <v>0</v>
      </c>
      <c r="W2039" s="11">
        <v>0</v>
      </c>
      <c r="X2039" s="56">
        <v>12</v>
      </c>
      <c r="Y2039" s="56">
        <v>0</v>
      </c>
      <c r="Z2039" s="11">
        <v>0</v>
      </c>
      <c r="AA2039" s="56">
        <v>0</v>
      </c>
      <c r="AB2039" s="56">
        <v>0</v>
      </c>
      <c r="AC2039" s="11">
        <v>0</v>
      </c>
      <c r="AD2039" s="11">
        <v>0</v>
      </c>
      <c r="AE2039" s="11">
        <v>0</v>
      </c>
      <c r="AF2039" s="11">
        <v>0</v>
      </c>
      <c r="AG2039" s="11">
        <v>0</v>
      </c>
      <c r="AH2039" s="11">
        <v>0</v>
      </c>
      <c r="AI2039" s="11">
        <v>14649.7</v>
      </c>
      <c r="AJ2039" s="11">
        <v>0</v>
      </c>
      <c r="AK2039" s="11">
        <v>19.21</v>
      </c>
      <c r="AL2039" s="24">
        <v>4.4530000000000004E-3</v>
      </c>
      <c r="AM2039" s="24">
        <v>0</v>
      </c>
      <c r="AN2039" s="24">
        <v>0</v>
      </c>
      <c r="AO2039" s="24">
        <v>0</v>
      </c>
      <c r="AP2039" s="24">
        <v>4.4530000000000004E-3</v>
      </c>
      <c r="AQ2039" s="24">
        <v>0</v>
      </c>
      <c r="AR2039" s="24">
        <v>0</v>
      </c>
      <c r="AS2039" s="24">
        <v>0</v>
      </c>
      <c r="AT2039" s="24">
        <v>5.0599999999999999E-2</v>
      </c>
      <c r="AU2039" s="24">
        <v>3.0175E-2</v>
      </c>
      <c r="AV2039" s="24">
        <v>2.0424999999999999E-2</v>
      </c>
      <c r="AW2039" s="24">
        <v>6.1845999999999998E-2</v>
      </c>
      <c r="AX2039" s="24">
        <v>1.5866000000000002E-2</v>
      </c>
      <c r="AY2039" s="24">
        <v>0</v>
      </c>
      <c r="AZ2039" s="24">
        <v>0</v>
      </c>
      <c r="BA2039" s="24">
        <v>4.598E-2</v>
      </c>
      <c r="BB2039" s="24">
        <v>0</v>
      </c>
      <c r="BC2039" s="24">
        <v>1.163E-2</v>
      </c>
      <c r="BD2039" s="24">
        <v>0</v>
      </c>
      <c r="BE2039" s="24">
        <v>0.128529</v>
      </c>
      <c r="BF2039" s="25">
        <v>0.128529</v>
      </c>
      <c r="BG2039" s="54">
        <v>4</v>
      </c>
      <c r="BH2039" s="11">
        <v>0.5</v>
      </c>
      <c r="BI2039" s="24">
        <v>0</v>
      </c>
      <c r="BJ2039" s="24">
        <v>0</v>
      </c>
      <c r="BK2039" s="24">
        <v>6.6909999999999999E-3</v>
      </c>
      <c r="BL2039" s="24">
        <v>0</v>
      </c>
      <c r="BM2039" s="11">
        <v>19.2</v>
      </c>
      <c r="BN2039" s="24">
        <v>0</v>
      </c>
      <c r="BO2039" s="25">
        <v>0</v>
      </c>
      <c r="BP2039" s="24">
        <v>0</v>
      </c>
      <c r="BQ2039" s="11">
        <v>0</v>
      </c>
      <c r="BR2039" s="24">
        <v>0.2</v>
      </c>
      <c r="BS2039" s="24">
        <v>0.409192</v>
      </c>
      <c r="BT2039" s="24">
        <v>0.02</v>
      </c>
      <c r="BU2039" s="24">
        <v>4.598E-2</v>
      </c>
      <c r="BV2039" s="24">
        <v>0</v>
      </c>
      <c r="BW2039" s="24">
        <v>0.02</v>
      </c>
      <c r="BX2039" s="11">
        <v>34.295046271094179</v>
      </c>
      <c r="BY2039" s="28"/>
      <c r="BZ2039" s="28"/>
      <c r="CA2039" s="11">
        <v>6.6909999999999999E-3</v>
      </c>
      <c r="CB2039" s="17">
        <v>6.6909999999999999E-3</v>
      </c>
      <c r="CC2039" s="11">
        <v>2.3968253968253967</v>
      </c>
      <c r="CD2039" s="11">
        <v>82.199237887860647</v>
      </c>
      <c r="CE2039" s="11">
        <v>44.311258278145694</v>
      </c>
      <c r="CF2039" s="11">
        <v>0</v>
      </c>
      <c r="CG2039" s="11">
        <v>0</v>
      </c>
      <c r="CH2039" s="11" t="s">
        <v>6</v>
      </c>
      <c r="CI2039" s="28"/>
      <c r="CJ2039" s="11">
        <v>14649.7</v>
      </c>
      <c r="CK2039" s="11">
        <v>0</v>
      </c>
      <c r="CL2039" s="11">
        <v>162.77444444444444</v>
      </c>
      <c r="CM2039" s="11" t="s">
        <v>6</v>
      </c>
      <c r="CN2039" s="11">
        <v>61.845999999999997</v>
      </c>
      <c r="CO2039" s="11" t="s">
        <v>6</v>
      </c>
      <c r="CP2039" s="11">
        <v>0.42216564161723441</v>
      </c>
      <c r="CQ2039" s="11">
        <v>100.92844444444444</v>
      </c>
      <c r="CR2039" s="11" t="s">
        <v>295</v>
      </c>
      <c r="CS2039" s="11">
        <v>15.084209302711768</v>
      </c>
      <c r="CT2039" s="11">
        <v>2189.4634583769243</v>
      </c>
      <c r="CU2039" s="11">
        <v>9.2431624570318327</v>
      </c>
      <c r="CV2039" s="11">
        <v>1.1111111111111112</v>
      </c>
      <c r="CW2039" s="11">
        <v>100</v>
      </c>
      <c r="CX2039" s="11" t="s">
        <v>6</v>
      </c>
      <c r="CY2039" s="28"/>
      <c r="CZ2039" s="11">
        <v>13.382</v>
      </c>
      <c r="DA2039" s="11">
        <v>302</v>
      </c>
      <c r="DB2039" s="11">
        <v>126</v>
      </c>
      <c r="DC2039" s="11">
        <v>7.562397250037364</v>
      </c>
      <c r="DD2039" s="11">
        <v>1.738155731579734</v>
      </c>
      <c r="DE2039" s="28"/>
      <c r="DF2039" s="11">
        <v>128.53411</v>
      </c>
      <c r="DG2039" s="11">
        <v>0</v>
      </c>
      <c r="DH2039" s="11">
        <v>0</v>
      </c>
      <c r="DI2039" s="11">
        <v>0</v>
      </c>
      <c r="DJ2039" s="11">
        <v>0</v>
      </c>
      <c r="DK2039" s="11">
        <v>97.017880794701995</v>
      </c>
      <c r="DL2039" s="11" t="s">
        <v>6</v>
      </c>
      <c r="DM2039" s="11">
        <v>34.293445590262209</v>
      </c>
      <c r="DN2039" s="11" t="s">
        <v>6</v>
      </c>
      <c r="DO2039" s="11">
        <v>55.700250760154567</v>
      </c>
      <c r="DP2039" s="11">
        <v>2040.1428571428571</v>
      </c>
      <c r="DQ2039" s="11">
        <v>0.56016535140623991</v>
      </c>
      <c r="DR2039" s="11">
        <v>55.528758158389202</v>
      </c>
      <c r="DS2039" s="11">
        <f>IF(odpadni[[#This Row],[SÚC]]="-","-",odpadni[[#This Row],[ZKC34]]-odpadni[[#This Row],[SÚC]])</f>
        <v>-36.318758158389201</v>
      </c>
      <c r="DT2039" s="11" t="str">
        <f>IF(odpadni[[#This Row],[Rozdíl Cena pro stočné - sociálně únosná cena]]="-","-",IF(odpadni[[#This Row],[Rozdíl Cena pro stočné - sociálně únosná cena]]&gt;0,"ANO","NE"))</f>
        <v>NE</v>
      </c>
      <c r="DU2039" s="11">
        <v>-21.235312568126993</v>
      </c>
      <c r="DV2039" s="11" t="s">
        <v>301</v>
      </c>
      <c r="DW2039" s="58"/>
      <c r="DX2039" s="58" t="s">
        <v>8817</v>
      </c>
      <c r="DY2039" s="58"/>
      <c r="DZ2039" s="58" t="s">
        <v>8897</v>
      </c>
      <c r="EK2039" s="2"/>
    </row>
    <row r="2040" spans="1:141" ht="15" customHeight="1" x14ac:dyDescent="0.25">
      <c r="A2040" s="71">
        <v>2719</v>
      </c>
      <c r="B2040" s="9" t="s">
        <v>2290</v>
      </c>
      <c r="C2040" s="9" t="s">
        <v>4683</v>
      </c>
      <c r="D2040" s="9" t="s">
        <v>4683</v>
      </c>
      <c r="E2040" s="9" t="s">
        <v>8</v>
      </c>
      <c r="F2040" s="9" t="s">
        <v>4683</v>
      </c>
      <c r="G2040" s="9" t="s">
        <v>8</v>
      </c>
      <c r="H2040" s="9" t="s">
        <v>5942</v>
      </c>
      <c r="I2040" s="9" t="s">
        <v>5990</v>
      </c>
      <c r="J2040" s="9" t="s">
        <v>5980</v>
      </c>
      <c r="K2040" s="9" t="s">
        <v>5981</v>
      </c>
      <c r="L2040" s="10" t="s">
        <v>8024</v>
      </c>
      <c r="M2040" s="50"/>
      <c r="N2040" s="28"/>
      <c r="O2040" s="56">
        <v>102</v>
      </c>
      <c r="P2040" s="56">
        <v>102</v>
      </c>
      <c r="Q2040" s="56">
        <v>0</v>
      </c>
      <c r="R2040" s="11">
        <v>10.673999999999999</v>
      </c>
      <c r="S2040" s="11">
        <v>0</v>
      </c>
      <c r="T2040" s="56">
        <v>60</v>
      </c>
      <c r="U2040" s="11">
        <v>0</v>
      </c>
      <c r="V2040" s="11">
        <v>14.801</v>
      </c>
      <c r="W2040" s="11">
        <v>0</v>
      </c>
      <c r="X2040" s="56">
        <v>0</v>
      </c>
      <c r="Y2040" s="56">
        <v>0</v>
      </c>
      <c r="Z2040" s="11">
        <v>0</v>
      </c>
      <c r="AA2040" s="56">
        <v>0</v>
      </c>
      <c r="AB2040" s="56">
        <v>0</v>
      </c>
      <c r="AC2040" s="11">
        <v>0</v>
      </c>
      <c r="AD2040" s="11">
        <v>0</v>
      </c>
      <c r="AE2040" s="11">
        <v>0</v>
      </c>
      <c r="AF2040" s="11">
        <v>0</v>
      </c>
      <c r="AG2040" s="11">
        <v>0</v>
      </c>
      <c r="AH2040" s="11">
        <v>0</v>
      </c>
      <c r="AI2040" s="11">
        <v>42487.6</v>
      </c>
      <c r="AJ2040" s="11">
        <v>0</v>
      </c>
      <c r="AK2040" s="11">
        <v>28.7</v>
      </c>
      <c r="AL2040" s="24">
        <v>0.35502099999999998</v>
      </c>
      <c r="AM2040" s="24">
        <v>0</v>
      </c>
      <c r="AN2040" s="24">
        <v>0.34042299999999998</v>
      </c>
      <c r="AO2040" s="24">
        <v>0</v>
      </c>
      <c r="AP2040" s="24">
        <v>1.4598E-2</v>
      </c>
      <c r="AQ2040" s="24">
        <v>8.6479999999999994E-3</v>
      </c>
      <c r="AR2040" s="24">
        <v>8.6479999999999994E-3</v>
      </c>
      <c r="AS2040" s="24">
        <v>0</v>
      </c>
      <c r="AT2040" s="24">
        <v>6.3099000000000002E-2</v>
      </c>
      <c r="AU2040" s="24">
        <v>4.6913000000000003E-2</v>
      </c>
      <c r="AV2040" s="24">
        <v>1.6185999999999999E-2</v>
      </c>
      <c r="AW2040" s="24">
        <v>0.1595</v>
      </c>
      <c r="AX2040" s="24">
        <v>0</v>
      </c>
      <c r="AY2040" s="24">
        <v>0.1595</v>
      </c>
      <c r="AZ2040" s="24">
        <v>0</v>
      </c>
      <c r="BA2040" s="24">
        <v>0</v>
      </c>
      <c r="BB2040" s="24">
        <v>0</v>
      </c>
      <c r="BC2040" s="24">
        <v>7.7819999999999999E-3</v>
      </c>
      <c r="BD2040" s="24">
        <v>0</v>
      </c>
      <c r="BE2040" s="24">
        <v>0.59665100000000004</v>
      </c>
      <c r="BF2040" s="25">
        <v>0.73179700000000003</v>
      </c>
      <c r="BG2040" s="54">
        <v>42.49</v>
      </c>
      <c r="BH2040" s="11">
        <v>0.2</v>
      </c>
      <c r="BI2040" s="24">
        <v>0</v>
      </c>
      <c r="BJ2040" s="24">
        <v>1.4801E-2</v>
      </c>
      <c r="BK2040" s="24">
        <v>1.4801E-2</v>
      </c>
      <c r="BL2040" s="24">
        <v>0</v>
      </c>
      <c r="BM2040" s="11">
        <v>40.31</v>
      </c>
      <c r="BN2040" s="24">
        <v>-0.171926</v>
      </c>
      <c r="BO2040" s="25">
        <v>0</v>
      </c>
      <c r="BP2040" s="24">
        <v>-28.815232999999999</v>
      </c>
      <c r="BQ2040" s="11">
        <v>0</v>
      </c>
      <c r="BR2040" s="24">
        <v>0</v>
      </c>
      <c r="BS2040" s="24">
        <v>0</v>
      </c>
      <c r="BT2040" s="24">
        <v>0</v>
      </c>
      <c r="BU2040" s="24">
        <v>0</v>
      </c>
      <c r="BV2040" s="24">
        <v>0</v>
      </c>
      <c r="BW2040" s="24">
        <v>0</v>
      </c>
      <c r="BX2040" s="11">
        <v>5.6211354693648117</v>
      </c>
      <c r="BY2040" s="28"/>
      <c r="BZ2040" s="28"/>
      <c r="CA2040" s="11">
        <v>1.4801E-2</v>
      </c>
      <c r="CB2040" s="17">
        <v>2.5502E-2</v>
      </c>
      <c r="CC2040" s="11">
        <v>1.7</v>
      </c>
      <c r="CD2040" s="11">
        <v>9.555930297920181</v>
      </c>
      <c r="CE2040" s="11">
        <v>145.10784313725489</v>
      </c>
      <c r="CF2040" s="11">
        <v>99.999999999999986</v>
      </c>
      <c r="CG2040" s="11" t="s">
        <v>6</v>
      </c>
      <c r="CH2040" s="11" t="s">
        <v>6</v>
      </c>
      <c r="CI2040" s="28"/>
      <c r="CJ2040" s="11">
        <v>42487.6</v>
      </c>
      <c r="CK2040" s="11">
        <v>0</v>
      </c>
      <c r="CL2040" s="11">
        <v>472.08444444444444</v>
      </c>
      <c r="CM2040" s="11" t="s">
        <v>6</v>
      </c>
      <c r="CN2040" s="11">
        <v>0</v>
      </c>
      <c r="CO2040" s="11" t="s">
        <v>6</v>
      </c>
      <c r="CP2040" s="11">
        <v>0</v>
      </c>
      <c r="CQ2040" s="11">
        <v>472.08444444444444</v>
      </c>
      <c r="CR2040" s="11" t="s">
        <v>295</v>
      </c>
      <c r="CS2040" s="11">
        <v>31.895442500131374</v>
      </c>
      <c r="CT2040" s="11">
        <v>2870.5898250118235</v>
      </c>
      <c r="CU2040" s="11">
        <v>0</v>
      </c>
      <c r="CV2040" s="11">
        <v>1.1111111111111112</v>
      </c>
      <c r="CW2040" s="11" t="s">
        <v>6</v>
      </c>
      <c r="CX2040" s="11" t="s">
        <v>6</v>
      </c>
      <c r="CY2040" s="28"/>
      <c r="CZ2040" s="11">
        <v>74.004999999999995</v>
      </c>
      <c r="DA2040" s="11">
        <v>510</v>
      </c>
      <c r="DB2040" s="11">
        <v>300</v>
      </c>
      <c r="DC2040" s="11">
        <v>4.2631578947368425</v>
      </c>
      <c r="DD2040" s="11">
        <v>0.52577528545368557</v>
      </c>
      <c r="DE2040" s="28"/>
      <c r="DF2040" s="11">
        <v>424.78869999999995</v>
      </c>
      <c r="DG2040" s="11">
        <v>-28.815232999999999</v>
      </c>
      <c r="DH2040" s="11">
        <v>-40.473298842459791</v>
      </c>
      <c r="DI2040" s="11">
        <v>-11.615836767785961</v>
      </c>
      <c r="DJ2040" s="11">
        <v>0</v>
      </c>
      <c r="DK2040" s="11">
        <v>416.54509803921565</v>
      </c>
      <c r="DL2040" s="11" t="s">
        <v>6</v>
      </c>
      <c r="DM2040" s="11">
        <v>61.430676605935041</v>
      </c>
      <c r="DN2040" s="11" t="s">
        <v>6</v>
      </c>
      <c r="DO2040" s="11">
        <v>-28.815170007257169</v>
      </c>
      <c r="DP2040" s="11">
        <v>9944.1833333333325</v>
      </c>
      <c r="DQ2040" s="11">
        <v>0.39746852432766067</v>
      </c>
      <c r="DR2040" s="11">
        <v>55.528758158389202</v>
      </c>
      <c r="DS2040" s="11">
        <f>IF(odpadni[[#This Row],[SÚC]]="-","-",odpadni[[#This Row],[ZKC34]]-odpadni[[#This Row],[SÚC]])</f>
        <v>-26.828758158389203</v>
      </c>
      <c r="DT2040" s="11" t="str">
        <f>IF(odpadni[[#This Row],[Rozdíl Cena pro stočné - sociálně únosná cena]]="-","-",IF(odpadni[[#This Row],[Rozdíl Cena pro stočné - sociálně únosná cena]]&gt;0,"ANO","NE"))</f>
        <v>NE</v>
      </c>
      <c r="DU2040" s="11">
        <v>5.9019184475458388</v>
      </c>
      <c r="DV2040" s="11" t="s">
        <v>9125</v>
      </c>
      <c r="DW2040" s="58"/>
      <c r="DX2040" s="58" t="s">
        <v>8838</v>
      </c>
      <c r="DY2040" s="58"/>
      <c r="DZ2040" s="58" t="s">
        <v>8894</v>
      </c>
      <c r="EK2040" s="2"/>
    </row>
    <row r="2041" spans="1:141" ht="15" customHeight="1" x14ac:dyDescent="0.25">
      <c r="A2041" s="71">
        <v>2720</v>
      </c>
      <c r="B2041" s="9" t="s">
        <v>2291</v>
      </c>
      <c r="C2041" s="9" t="s">
        <v>4684</v>
      </c>
      <c r="D2041" s="9" t="s">
        <v>4684</v>
      </c>
      <c r="E2041" s="9" t="s">
        <v>8</v>
      </c>
      <c r="F2041" s="9" t="s">
        <v>4684</v>
      </c>
      <c r="G2041" s="9" t="s">
        <v>8</v>
      </c>
      <c r="H2041" s="9" t="s">
        <v>5941</v>
      </c>
      <c r="I2041" s="9" t="s">
        <v>5990</v>
      </c>
      <c r="J2041" s="9" t="s">
        <v>5991</v>
      </c>
      <c r="K2041" s="9" t="s">
        <v>5985</v>
      </c>
      <c r="L2041" s="10" t="s">
        <v>8025</v>
      </c>
      <c r="M2041" s="50"/>
      <c r="N2041" s="28"/>
      <c r="O2041" s="56">
        <v>320</v>
      </c>
      <c r="P2041" s="56">
        <v>0</v>
      </c>
      <c r="Q2041" s="56">
        <v>320</v>
      </c>
      <c r="R2041" s="11">
        <v>3.3759999999999999</v>
      </c>
      <c r="S2041" s="11">
        <v>0</v>
      </c>
      <c r="T2041" s="56">
        <v>109</v>
      </c>
      <c r="U2041" s="11">
        <v>11.58</v>
      </c>
      <c r="V2041" s="11">
        <v>0</v>
      </c>
      <c r="W2041" s="11">
        <v>0</v>
      </c>
      <c r="X2041" s="56">
        <v>24</v>
      </c>
      <c r="Y2041" s="56">
        <v>2</v>
      </c>
      <c r="Z2041" s="11">
        <v>0</v>
      </c>
      <c r="AA2041" s="56">
        <v>0</v>
      </c>
      <c r="AB2041" s="56">
        <v>0</v>
      </c>
      <c r="AC2041" s="11">
        <v>0</v>
      </c>
      <c r="AD2041" s="11">
        <v>0</v>
      </c>
      <c r="AE2041" s="11">
        <v>0</v>
      </c>
      <c r="AF2041" s="11">
        <v>0</v>
      </c>
      <c r="AG2041" s="11">
        <v>0</v>
      </c>
      <c r="AH2041" s="11">
        <v>0</v>
      </c>
      <c r="AI2041" s="11">
        <v>5235.66</v>
      </c>
      <c r="AJ2041" s="11">
        <v>0</v>
      </c>
      <c r="AK2041" s="11">
        <v>5</v>
      </c>
      <c r="AL2041" s="24">
        <v>0</v>
      </c>
      <c r="AM2041" s="24">
        <v>0</v>
      </c>
      <c r="AN2041" s="24">
        <v>0</v>
      </c>
      <c r="AO2041" s="24">
        <v>0</v>
      </c>
      <c r="AP2041" s="24">
        <v>0</v>
      </c>
      <c r="AQ2041" s="24">
        <v>0</v>
      </c>
      <c r="AR2041" s="24">
        <v>0</v>
      </c>
      <c r="AS2041" s="24">
        <v>0</v>
      </c>
      <c r="AT2041" s="24">
        <v>0</v>
      </c>
      <c r="AU2041" s="24">
        <v>0</v>
      </c>
      <c r="AV2041" s="24">
        <v>0</v>
      </c>
      <c r="AW2041" s="24">
        <v>5.0358E-2</v>
      </c>
      <c r="AX2041" s="24">
        <v>3.0828000000000001E-2</v>
      </c>
      <c r="AY2041" s="24">
        <v>1.9529999999999999E-2</v>
      </c>
      <c r="AZ2041" s="24">
        <v>0</v>
      </c>
      <c r="BA2041" s="24">
        <v>0</v>
      </c>
      <c r="BB2041" s="24">
        <v>0</v>
      </c>
      <c r="BC2041" s="24">
        <v>4.9096000000000001E-2</v>
      </c>
      <c r="BD2041" s="24">
        <v>0</v>
      </c>
      <c r="BE2041" s="24">
        <v>9.9454000000000001E-2</v>
      </c>
      <c r="BF2041" s="25">
        <v>9.4827999999999996E-2</v>
      </c>
      <c r="BG2041" s="54">
        <v>22.94</v>
      </c>
      <c r="BH2041" s="11">
        <v>0</v>
      </c>
      <c r="BI2041" s="24">
        <v>0</v>
      </c>
      <c r="BJ2041" s="24">
        <v>0</v>
      </c>
      <c r="BK2041" s="24">
        <v>1.158E-2</v>
      </c>
      <c r="BL2041" s="24">
        <v>0</v>
      </c>
      <c r="BM2041" s="11">
        <v>8.58</v>
      </c>
      <c r="BN2041" s="24">
        <v>-4.1554000000000001E-2</v>
      </c>
      <c r="BO2041" s="25">
        <v>-4.1827999999999997E-2</v>
      </c>
      <c r="BP2041" s="24">
        <v>-41.782130000000002</v>
      </c>
      <c r="BQ2041" s="11">
        <v>0</v>
      </c>
      <c r="BR2041" s="24">
        <v>0.21579599999999999</v>
      </c>
      <c r="BS2041" s="24">
        <v>0</v>
      </c>
      <c r="BT2041" s="24">
        <v>3.0828000000000001E-2</v>
      </c>
      <c r="BU2041" s="24">
        <v>0</v>
      </c>
      <c r="BV2041" s="24">
        <v>3.0828000000000001E-2</v>
      </c>
      <c r="BW2041" s="24">
        <v>0</v>
      </c>
      <c r="BX2041" s="11">
        <v>32.286729857819907</v>
      </c>
      <c r="BY2041" s="28"/>
      <c r="BZ2041" s="28"/>
      <c r="CA2041" s="11">
        <v>1.158E-2</v>
      </c>
      <c r="CB2041" s="17">
        <v>1.06E-2</v>
      </c>
      <c r="CC2041" s="11">
        <v>2.9357798165137616</v>
      </c>
      <c r="CD2041" s="11">
        <v>94.786729857819907</v>
      </c>
      <c r="CE2041" s="11">
        <v>36.1875</v>
      </c>
      <c r="CF2041" s="11">
        <v>0</v>
      </c>
      <c r="CG2041" s="11">
        <v>8.3333333333333339</v>
      </c>
      <c r="CH2041" s="11" t="s">
        <v>6</v>
      </c>
      <c r="CI2041" s="28"/>
      <c r="CJ2041" s="11">
        <v>5235.66</v>
      </c>
      <c r="CK2041" s="11">
        <v>0</v>
      </c>
      <c r="CL2041" s="11">
        <v>58.173999999999999</v>
      </c>
      <c r="CM2041" s="11" t="s">
        <v>6</v>
      </c>
      <c r="CN2041" s="11">
        <v>8.8039999999999985</v>
      </c>
      <c r="CO2041" s="11" t="s">
        <v>6</v>
      </c>
      <c r="CP2041" s="11">
        <v>0.16815454021078524</v>
      </c>
      <c r="CQ2041" s="11">
        <v>49.370000000000005</v>
      </c>
      <c r="CR2041" s="11" t="s">
        <v>295</v>
      </c>
      <c r="CS2041" s="11">
        <v>4.2633851468048363</v>
      </c>
      <c r="CT2041" s="11">
        <v>452.12953367875645</v>
      </c>
      <c r="CU2041" s="11">
        <v>0.76027633851468035</v>
      </c>
      <c r="CV2041" s="11">
        <v>1.1111111111111112</v>
      </c>
      <c r="CW2041" s="11">
        <v>0</v>
      </c>
      <c r="CX2041" s="11" t="s">
        <v>6</v>
      </c>
      <c r="CY2041" s="28"/>
      <c r="CZ2041" s="11" t="s">
        <v>6</v>
      </c>
      <c r="DA2041" s="11" t="s">
        <v>6</v>
      </c>
      <c r="DB2041" s="11" t="s">
        <v>6</v>
      </c>
      <c r="DC2041" s="11">
        <v>0</v>
      </c>
      <c r="DD2041" s="11">
        <v>4.2397236614853195</v>
      </c>
      <c r="DE2041" s="28"/>
      <c r="DF2041" s="11">
        <v>57.9</v>
      </c>
      <c r="DG2041" s="11">
        <v>-41.782130000000002</v>
      </c>
      <c r="DH2041" s="11">
        <v>-71.768566493955106</v>
      </c>
      <c r="DI2041" s="11">
        <v>-3.5884283246977549</v>
      </c>
      <c r="DJ2041" s="11">
        <v>0</v>
      </c>
      <c r="DK2041" s="11">
        <v>16.361437500000001</v>
      </c>
      <c r="DL2041" s="11" t="s">
        <v>6</v>
      </c>
      <c r="DM2041" s="11">
        <v>9.2633851468048363</v>
      </c>
      <c r="DN2041" s="11" t="s">
        <v>6</v>
      </c>
      <c r="DO2041" s="11">
        <v>-41.78213043215959</v>
      </c>
      <c r="DP2041" s="11">
        <v>912.42201834862385</v>
      </c>
      <c r="DQ2041" s="11">
        <v>0.38905015320109654</v>
      </c>
      <c r="DR2041" s="11">
        <v>60.106973873163497</v>
      </c>
      <c r="DS2041" s="11">
        <f>IF(odpadni[[#This Row],[SÚC]]="-","-",odpadni[[#This Row],[ZKC34]]-odpadni[[#This Row],[SÚC]])</f>
        <v>-55.106973873163497</v>
      </c>
      <c r="DT2041" s="11" t="str">
        <f>IF(odpadni[[#This Row],[Rozdíl Cena pro stočné - sociálně únosná cena]]="-","-",IF(odpadni[[#This Row],[Rozdíl Cena pro stočné - sociálně únosná cena]]&gt;0,"ANO","NE"))</f>
        <v>NE</v>
      </c>
      <c r="DU2041" s="11">
        <v>-50.843588726358661</v>
      </c>
      <c r="DV2041" s="11" t="s">
        <v>301</v>
      </c>
      <c r="DW2041" s="58"/>
      <c r="DX2041" s="58" t="s">
        <v>8827</v>
      </c>
      <c r="DY2041" s="58" t="s">
        <v>8890</v>
      </c>
      <c r="DZ2041" s="58" t="s">
        <v>8900</v>
      </c>
      <c r="EK2041" s="2"/>
    </row>
    <row r="2042" spans="1:141" ht="15" customHeight="1" x14ac:dyDescent="0.25">
      <c r="A2042" s="71">
        <v>2721</v>
      </c>
      <c r="B2042" s="9" t="s">
        <v>2292</v>
      </c>
      <c r="C2042" s="9" t="s">
        <v>4685</v>
      </c>
      <c r="D2042" s="9" t="s">
        <v>4685</v>
      </c>
      <c r="E2042" s="9" t="s">
        <v>8</v>
      </c>
      <c r="F2042" s="9" t="s">
        <v>4685</v>
      </c>
      <c r="G2042" s="9" t="s">
        <v>8</v>
      </c>
      <c r="H2042" s="9" t="s">
        <v>7</v>
      </c>
      <c r="I2042" s="9" t="s">
        <v>5990</v>
      </c>
      <c r="J2042" s="9" t="s">
        <v>5980</v>
      </c>
      <c r="K2042" s="9" t="s">
        <v>5985</v>
      </c>
      <c r="L2042" s="10" t="s">
        <v>8026</v>
      </c>
      <c r="M2042" s="50"/>
      <c r="N2042" s="28"/>
      <c r="O2042" s="56">
        <v>500</v>
      </c>
      <c r="P2042" s="56">
        <v>500</v>
      </c>
      <c r="Q2042" s="56">
        <v>0</v>
      </c>
      <c r="R2042" s="11">
        <v>3.7269999999999999</v>
      </c>
      <c r="S2042" s="11">
        <v>0</v>
      </c>
      <c r="T2042" s="56">
        <v>169</v>
      </c>
      <c r="U2042" s="11">
        <v>0</v>
      </c>
      <c r="V2042" s="11">
        <v>9.7080000000000002</v>
      </c>
      <c r="W2042" s="11">
        <v>0</v>
      </c>
      <c r="X2042" s="56">
        <v>15</v>
      </c>
      <c r="Y2042" s="56">
        <v>2</v>
      </c>
      <c r="Z2042" s="11">
        <v>1</v>
      </c>
      <c r="AA2042" s="56">
        <v>15</v>
      </c>
      <c r="AB2042" s="56">
        <v>2</v>
      </c>
      <c r="AC2042" s="11">
        <v>0</v>
      </c>
      <c r="AD2042" s="11">
        <v>2.86</v>
      </c>
      <c r="AE2042" s="11">
        <v>0</v>
      </c>
      <c r="AF2042" s="11">
        <v>0</v>
      </c>
      <c r="AG2042" s="11">
        <v>0</v>
      </c>
      <c r="AH2042" s="11">
        <v>0</v>
      </c>
      <c r="AI2042" s="11">
        <v>4000</v>
      </c>
      <c r="AJ2042" s="11">
        <v>9945</v>
      </c>
      <c r="AK2042" s="11">
        <v>41.3</v>
      </c>
      <c r="AL2042" s="24">
        <v>3.2851999999999999E-2</v>
      </c>
      <c r="AM2042" s="24">
        <v>0</v>
      </c>
      <c r="AN2042" s="24">
        <v>0</v>
      </c>
      <c r="AO2042" s="24">
        <v>0</v>
      </c>
      <c r="AP2042" s="24">
        <v>3.2851999999999999E-2</v>
      </c>
      <c r="AQ2042" s="24">
        <v>9.7707000000000002E-2</v>
      </c>
      <c r="AR2042" s="24">
        <v>9.7707000000000002E-2</v>
      </c>
      <c r="AS2042" s="24">
        <v>0</v>
      </c>
      <c r="AT2042" s="24">
        <v>8.1490000000000007E-2</v>
      </c>
      <c r="AU2042" s="24">
        <v>0</v>
      </c>
      <c r="AV2042" s="24">
        <v>8.1490000000000007E-2</v>
      </c>
      <c r="AW2042" s="24">
        <v>0.17596800000000001</v>
      </c>
      <c r="AX2042" s="24">
        <v>0.17596800000000001</v>
      </c>
      <c r="AY2042" s="24">
        <v>0</v>
      </c>
      <c r="AZ2042" s="24">
        <v>0</v>
      </c>
      <c r="BA2042" s="24">
        <v>0</v>
      </c>
      <c r="BB2042" s="24">
        <v>0</v>
      </c>
      <c r="BC2042" s="24">
        <v>7.8909999999999994E-2</v>
      </c>
      <c r="BD2042" s="24">
        <v>0</v>
      </c>
      <c r="BE2042" s="24">
        <v>0.46692699999999998</v>
      </c>
      <c r="BF2042" s="25">
        <v>0.41304000000000002</v>
      </c>
      <c r="BG2042" s="54">
        <v>13.95</v>
      </c>
      <c r="BH2042" s="11">
        <v>1</v>
      </c>
      <c r="BI2042" s="24">
        <v>0</v>
      </c>
      <c r="BJ2042" s="24">
        <v>0</v>
      </c>
      <c r="BK2042" s="24">
        <v>9.7079999999999996E-3</v>
      </c>
      <c r="BL2042" s="24">
        <v>0</v>
      </c>
      <c r="BM2042" s="11">
        <v>48.09</v>
      </c>
      <c r="BN2042" s="24">
        <v>-6.5948000000000007E-2</v>
      </c>
      <c r="BO2042" s="25">
        <v>0</v>
      </c>
      <c r="BP2042" s="24">
        <v>-14.123786000000001</v>
      </c>
      <c r="BQ2042" s="11">
        <v>0</v>
      </c>
      <c r="BR2042" s="24">
        <v>1.583712</v>
      </c>
      <c r="BS2042" s="24">
        <v>0</v>
      </c>
      <c r="BT2042" s="24">
        <v>0.17596800000000001</v>
      </c>
      <c r="BU2042" s="24">
        <v>6.4243999999999996E-2</v>
      </c>
      <c r="BV2042" s="24">
        <v>0.17596800000000001</v>
      </c>
      <c r="BW2042" s="24">
        <v>0</v>
      </c>
      <c r="BX2042" s="11">
        <v>45.34478132546284</v>
      </c>
      <c r="BY2042" s="28"/>
      <c r="BZ2042" s="28"/>
      <c r="CA2042" s="11">
        <v>9.7079999999999996E-3</v>
      </c>
      <c r="CB2042" s="17">
        <v>0.01</v>
      </c>
      <c r="CC2042" s="11">
        <v>2.9585798816568047</v>
      </c>
      <c r="CD2042" s="11">
        <v>134.15615776764153</v>
      </c>
      <c r="CE2042" s="11">
        <v>19.416</v>
      </c>
      <c r="CF2042" s="11">
        <v>100</v>
      </c>
      <c r="CG2042" s="11">
        <v>13.333333333333334</v>
      </c>
      <c r="CH2042" s="11">
        <v>13.333333333333334</v>
      </c>
      <c r="CI2042" s="28"/>
      <c r="CJ2042" s="11">
        <v>13945</v>
      </c>
      <c r="CK2042" s="11">
        <v>0</v>
      </c>
      <c r="CL2042" s="11">
        <v>293.06944444444446</v>
      </c>
      <c r="CM2042" s="11" t="s">
        <v>6</v>
      </c>
      <c r="CN2042" s="11">
        <v>110.02000000000001</v>
      </c>
      <c r="CO2042" s="11" t="s">
        <v>6</v>
      </c>
      <c r="CP2042" s="11">
        <v>0.78895661527429195</v>
      </c>
      <c r="CQ2042" s="11">
        <v>183.04944444444445</v>
      </c>
      <c r="CR2042" s="11" t="s">
        <v>295</v>
      </c>
      <c r="CS2042" s="11">
        <v>18.855525797738405</v>
      </c>
      <c r="CT2042" s="11">
        <v>1436.4441697569016</v>
      </c>
      <c r="CU2042" s="11">
        <v>11.332921302018955</v>
      </c>
      <c r="CV2042" s="11">
        <v>1.8401953021905515</v>
      </c>
      <c r="CW2042" s="11">
        <v>0</v>
      </c>
      <c r="CX2042" s="11" t="s">
        <v>6</v>
      </c>
      <c r="CY2042" s="28"/>
      <c r="CZ2042" s="11">
        <v>9.7080000000000002</v>
      </c>
      <c r="DA2042" s="11">
        <v>500</v>
      </c>
      <c r="DB2042" s="11">
        <v>169</v>
      </c>
      <c r="DC2042" s="11">
        <v>8.3941079522043687</v>
      </c>
      <c r="DD2042" s="11">
        <v>8.1283477544293365</v>
      </c>
      <c r="DE2042" s="28"/>
      <c r="DF2042" s="11">
        <v>400.94039999999995</v>
      </c>
      <c r="DG2042" s="11">
        <v>-14.123786000000001</v>
      </c>
      <c r="DH2042" s="11">
        <v>-16.448329976225896</v>
      </c>
      <c r="DI2042" s="11">
        <v>-6.7931602801812945</v>
      </c>
      <c r="DJ2042" s="11">
        <v>0</v>
      </c>
      <c r="DK2042" s="11">
        <v>27.89</v>
      </c>
      <c r="DL2042" s="11" t="s">
        <v>6</v>
      </c>
      <c r="DM2042" s="11">
        <v>60.159501899922162</v>
      </c>
      <c r="DN2042" s="11" t="s">
        <v>6</v>
      </c>
      <c r="DO2042" s="11">
        <v>-14.123835203361557</v>
      </c>
      <c r="DP2042" s="11">
        <v>2762.8816568047337</v>
      </c>
      <c r="DQ2042" s="11">
        <v>0.61685373897310469</v>
      </c>
      <c r="DR2042" s="11">
        <v>59.924915772753501</v>
      </c>
      <c r="DS2042" s="11">
        <f>IF(odpadni[[#This Row],[SÚC]]="-","-",odpadni[[#This Row],[ZKC34]]-odpadni[[#This Row],[SÚC]])</f>
        <v>-18.624915772753504</v>
      </c>
      <c r="DT2042" s="11" t="str">
        <f>IF(odpadni[[#This Row],[Rozdíl Cena pro stočné - sociálně únosná cena]]="-","-",IF(odpadni[[#This Row],[Rozdíl Cena pro stočné - sociálně únosná cena]]&gt;0,"ANO","NE"))</f>
        <v>NE</v>
      </c>
      <c r="DU2042" s="11">
        <v>0.23458612716866156</v>
      </c>
      <c r="DV2042" s="11" t="s">
        <v>9125</v>
      </c>
      <c r="DW2042" s="58"/>
      <c r="DX2042" s="58" t="s">
        <v>8821</v>
      </c>
      <c r="DY2042" s="58"/>
      <c r="DZ2042" s="58" t="s">
        <v>8894</v>
      </c>
      <c r="EK2042" s="2"/>
    </row>
    <row r="2043" spans="1:141" ht="15" customHeight="1" x14ac:dyDescent="0.25">
      <c r="A2043" s="71">
        <v>2722</v>
      </c>
      <c r="B2043" s="9" t="s">
        <v>2293</v>
      </c>
      <c r="C2043" s="9" t="s">
        <v>4686</v>
      </c>
      <c r="D2043" s="9" t="s">
        <v>4686</v>
      </c>
      <c r="E2043" s="9" t="s">
        <v>8</v>
      </c>
      <c r="F2043" s="9" t="s">
        <v>4686</v>
      </c>
      <c r="G2043" s="9" t="s">
        <v>8</v>
      </c>
      <c r="H2043" s="9" t="s">
        <v>5938</v>
      </c>
      <c r="I2043" s="9" t="s">
        <v>5990</v>
      </c>
      <c r="J2043" s="9" t="s">
        <v>5980</v>
      </c>
      <c r="K2043" s="9" t="s">
        <v>5981</v>
      </c>
      <c r="L2043" s="10" t="s">
        <v>8027</v>
      </c>
      <c r="M2043" s="50"/>
      <c r="N2043" s="28"/>
      <c r="O2043" s="56">
        <v>570</v>
      </c>
      <c r="P2043" s="56">
        <v>570</v>
      </c>
      <c r="Q2043" s="56">
        <v>0</v>
      </c>
      <c r="R2043" s="11">
        <v>5.83</v>
      </c>
      <c r="S2043" s="11">
        <v>0</v>
      </c>
      <c r="T2043" s="56">
        <v>223</v>
      </c>
      <c r="U2043" s="11">
        <v>0</v>
      </c>
      <c r="V2043" s="11">
        <v>19.012</v>
      </c>
      <c r="W2043" s="11">
        <v>0</v>
      </c>
      <c r="X2043" s="56">
        <v>4</v>
      </c>
      <c r="Y2043" s="56">
        <v>0</v>
      </c>
      <c r="Z2043" s="11">
        <v>0</v>
      </c>
      <c r="AA2043" s="56">
        <v>0</v>
      </c>
      <c r="AB2043" s="56">
        <v>0</v>
      </c>
      <c r="AC2043" s="11">
        <v>0</v>
      </c>
      <c r="AD2043" s="11">
        <v>0</v>
      </c>
      <c r="AE2043" s="11">
        <v>0</v>
      </c>
      <c r="AF2043" s="11">
        <v>0</v>
      </c>
      <c r="AG2043" s="11">
        <v>0</v>
      </c>
      <c r="AH2043" s="11">
        <v>0</v>
      </c>
      <c r="AI2043" s="11">
        <v>46490</v>
      </c>
      <c r="AJ2043" s="11">
        <v>0</v>
      </c>
      <c r="AK2043" s="11">
        <v>51</v>
      </c>
      <c r="AL2043" s="24">
        <v>0.66684699999999997</v>
      </c>
      <c r="AM2043" s="24">
        <v>0</v>
      </c>
      <c r="AN2043" s="24">
        <v>0.66684699999999997</v>
      </c>
      <c r="AO2043" s="24">
        <v>0</v>
      </c>
      <c r="AP2043" s="24">
        <v>0</v>
      </c>
      <c r="AQ2043" s="24">
        <v>7.6774999999999996E-2</v>
      </c>
      <c r="AR2043" s="24">
        <v>7.6774999999999996E-2</v>
      </c>
      <c r="AS2043" s="24">
        <v>0</v>
      </c>
      <c r="AT2043" s="24">
        <v>2.5000000000000001E-2</v>
      </c>
      <c r="AU2043" s="24">
        <v>0.02</v>
      </c>
      <c r="AV2043" s="24">
        <v>5.0000000000000001E-3</v>
      </c>
      <c r="AW2043" s="24">
        <v>0.15</v>
      </c>
      <c r="AX2043" s="24">
        <v>0</v>
      </c>
      <c r="AY2043" s="24">
        <v>0</v>
      </c>
      <c r="AZ2043" s="24">
        <v>0</v>
      </c>
      <c r="BA2043" s="24">
        <v>0.15</v>
      </c>
      <c r="BB2043" s="24">
        <v>0</v>
      </c>
      <c r="BC2043" s="24">
        <v>5.7458000000000002E-2</v>
      </c>
      <c r="BD2043" s="24">
        <v>0.02</v>
      </c>
      <c r="BE2043" s="24">
        <v>0.99607999999999997</v>
      </c>
      <c r="BF2043" s="25">
        <v>0.99450000000000005</v>
      </c>
      <c r="BG2043" s="54">
        <v>49.31</v>
      </c>
      <c r="BH2043" s="11">
        <v>1</v>
      </c>
      <c r="BI2043" s="24">
        <v>0</v>
      </c>
      <c r="BJ2043" s="24">
        <v>1.9012000000000001E-2</v>
      </c>
      <c r="BK2043" s="24">
        <v>1.9904000000000002E-2</v>
      </c>
      <c r="BL2043" s="24">
        <v>0</v>
      </c>
      <c r="BM2043" s="11">
        <v>50.04</v>
      </c>
      <c r="BN2043" s="24">
        <v>1.9023999999999999E-2</v>
      </c>
      <c r="BO2043" s="25">
        <v>0</v>
      </c>
      <c r="BP2043" s="24">
        <v>1.9098869999999999</v>
      </c>
      <c r="BQ2043" s="11">
        <v>0</v>
      </c>
      <c r="BR2043" s="24">
        <v>0.3</v>
      </c>
      <c r="BS2043" s="24">
        <v>0</v>
      </c>
      <c r="BT2043" s="24">
        <v>0.15</v>
      </c>
      <c r="BU2043" s="24">
        <v>0</v>
      </c>
      <c r="BV2043" s="24">
        <v>0.15</v>
      </c>
      <c r="BW2043" s="24">
        <v>0</v>
      </c>
      <c r="BX2043" s="11">
        <v>38.250428816466552</v>
      </c>
      <c r="BY2043" s="28"/>
      <c r="BZ2043" s="28"/>
      <c r="CA2043" s="11">
        <v>1.9904000000000002E-2</v>
      </c>
      <c r="CB2043" s="17">
        <v>1.95E-2</v>
      </c>
      <c r="CC2043" s="11">
        <v>2.5560538116591927</v>
      </c>
      <c r="CD2043" s="11">
        <v>97.770154373927951</v>
      </c>
      <c r="CE2043" s="11">
        <v>34.919298245614037</v>
      </c>
      <c r="CF2043" s="11">
        <v>100</v>
      </c>
      <c r="CG2043" s="11">
        <v>0</v>
      </c>
      <c r="CH2043" s="11" t="s">
        <v>6</v>
      </c>
      <c r="CI2043" s="28"/>
      <c r="CJ2043" s="11">
        <v>46490</v>
      </c>
      <c r="CK2043" s="11">
        <v>0</v>
      </c>
      <c r="CL2043" s="11">
        <v>516.55555555555554</v>
      </c>
      <c r="CM2043" s="11" t="s">
        <v>6</v>
      </c>
      <c r="CN2043" s="11">
        <v>150</v>
      </c>
      <c r="CO2043" s="11" t="s">
        <v>6</v>
      </c>
      <c r="CP2043" s="11">
        <v>0.32265003226500322</v>
      </c>
      <c r="CQ2043" s="11">
        <v>366.55555555555554</v>
      </c>
      <c r="CR2043" s="11" t="s">
        <v>295</v>
      </c>
      <c r="CS2043" s="11">
        <v>18.416175419792783</v>
      </c>
      <c r="CT2043" s="11">
        <v>2335.711414790997</v>
      </c>
      <c r="CU2043" s="11">
        <v>7.5361736334405149</v>
      </c>
      <c r="CV2043" s="11">
        <v>1.1111111111111112</v>
      </c>
      <c r="CW2043" s="11">
        <v>0</v>
      </c>
      <c r="CX2043" s="11" t="s">
        <v>6</v>
      </c>
      <c r="CY2043" s="28"/>
      <c r="CZ2043" s="11">
        <v>19.904</v>
      </c>
      <c r="DA2043" s="11">
        <v>570</v>
      </c>
      <c r="DB2043" s="11">
        <v>223</v>
      </c>
      <c r="DC2043" s="11">
        <v>1.2560289389067525</v>
      </c>
      <c r="DD2043" s="11">
        <v>2.886756430868167</v>
      </c>
      <c r="DE2043" s="28"/>
      <c r="DF2043" s="11">
        <v>1015.104</v>
      </c>
      <c r="DG2043" s="11">
        <v>1.9098869999999999</v>
      </c>
      <c r="DH2043" s="11">
        <v>1.8740936889225144</v>
      </c>
      <c r="DI2043" s="11">
        <v>0.95578778135048226</v>
      </c>
      <c r="DJ2043" s="11">
        <v>0</v>
      </c>
      <c r="DK2043" s="11">
        <v>81.561403508771932</v>
      </c>
      <c r="DL2043" s="11" t="s">
        <v>6</v>
      </c>
      <c r="DM2043" s="11">
        <v>68.460387638442285</v>
      </c>
      <c r="DN2043" s="11" t="s">
        <v>6</v>
      </c>
      <c r="DO2043" s="11">
        <v>19.97730711043873</v>
      </c>
      <c r="DP2043" s="11">
        <v>4466.7264573991033</v>
      </c>
      <c r="DQ2043" s="11">
        <v>0.74495634277364453</v>
      </c>
      <c r="DR2043" s="11">
        <v>58.8400038998914</v>
      </c>
      <c r="DS2043" s="11">
        <f>IF(odpadni[[#This Row],[SÚC]]="-","-",odpadni[[#This Row],[ZKC34]]-odpadni[[#This Row],[SÚC]])</f>
        <v>-7.8400038998913999</v>
      </c>
      <c r="DT2043" s="11" t="str">
        <f>IF(odpadni[[#This Row],[Rozdíl Cena pro stočné - sociálně únosná cena]]="-","-",IF(odpadni[[#This Row],[Rozdíl Cena pro stočné - sociálně únosná cena]]&gt;0,"ANO","NE"))</f>
        <v>NE</v>
      </c>
      <c r="DU2043" s="11">
        <v>9.6203837385508848</v>
      </c>
      <c r="DV2043" s="11" t="s">
        <v>9125</v>
      </c>
      <c r="DW2043" s="58"/>
      <c r="DX2043" s="58" t="s">
        <v>8817</v>
      </c>
      <c r="DY2043" s="58"/>
      <c r="DZ2043" s="58" t="s">
        <v>8897</v>
      </c>
      <c r="EK2043" s="2"/>
    </row>
    <row r="2044" spans="1:141" ht="15" customHeight="1" x14ac:dyDescent="0.25">
      <c r="A2044" s="71">
        <v>2723</v>
      </c>
      <c r="B2044" s="9" t="s">
        <v>2294</v>
      </c>
      <c r="C2044" s="9" t="s">
        <v>4687</v>
      </c>
      <c r="D2044" s="9" t="s">
        <v>4687</v>
      </c>
      <c r="E2044" s="9" t="s">
        <v>8</v>
      </c>
      <c r="F2044" s="9" t="s">
        <v>4687</v>
      </c>
      <c r="G2044" s="9" t="s">
        <v>8</v>
      </c>
      <c r="H2044" s="9" t="s">
        <v>5944</v>
      </c>
      <c r="I2044" s="9" t="s">
        <v>5990</v>
      </c>
      <c r="J2044" s="9" t="s">
        <v>5980</v>
      </c>
      <c r="K2044" s="9" t="s">
        <v>5981</v>
      </c>
      <c r="L2044" s="10" t="s">
        <v>8028</v>
      </c>
      <c r="M2044" s="50"/>
      <c r="N2044" s="28"/>
      <c r="O2044" s="56">
        <v>435</v>
      </c>
      <c r="P2044" s="56">
        <v>0</v>
      </c>
      <c r="Q2044" s="56">
        <v>435</v>
      </c>
      <c r="R2044" s="11">
        <v>4.3760000000000003</v>
      </c>
      <c r="S2044" s="11">
        <v>0</v>
      </c>
      <c r="T2044" s="56">
        <v>140</v>
      </c>
      <c r="U2044" s="11">
        <v>18.57</v>
      </c>
      <c r="V2044" s="11">
        <v>0</v>
      </c>
      <c r="W2044" s="11">
        <v>0</v>
      </c>
      <c r="X2044" s="56">
        <v>2</v>
      </c>
      <c r="Y2044" s="56">
        <v>0</v>
      </c>
      <c r="Z2044" s="11">
        <v>0</v>
      </c>
      <c r="AA2044" s="56">
        <v>0</v>
      </c>
      <c r="AB2044" s="56">
        <v>0</v>
      </c>
      <c r="AC2044" s="11">
        <v>0</v>
      </c>
      <c r="AD2044" s="11">
        <v>0</v>
      </c>
      <c r="AE2044" s="11">
        <v>0</v>
      </c>
      <c r="AF2044" s="11">
        <v>0</v>
      </c>
      <c r="AG2044" s="11">
        <v>0</v>
      </c>
      <c r="AH2044" s="11">
        <v>0</v>
      </c>
      <c r="AI2044" s="11">
        <v>26779.356</v>
      </c>
      <c r="AJ2044" s="11">
        <v>0</v>
      </c>
      <c r="AK2044" s="11">
        <v>16.010000000000002</v>
      </c>
      <c r="AL2044" s="24">
        <v>6.8233000000000002E-2</v>
      </c>
      <c r="AM2044" s="24">
        <v>0</v>
      </c>
      <c r="AN2044" s="24">
        <v>0</v>
      </c>
      <c r="AO2044" s="24">
        <v>0</v>
      </c>
      <c r="AP2044" s="24">
        <v>6.8233000000000002E-2</v>
      </c>
      <c r="AQ2044" s="24">
        <v>0</v>
      </c>
      <c r="AR2044" s="24">
        <v>0</v>
      </c>
      <c r="AS2044" s="24">
        <v>0</v>
      </c>
      <c r="AT2044" s="24">
        <v>3.7999999999999999E-2</v>
      </c>
      <c r="AU2044" s="24">
        <v>3.7999999999999999E-2</v>
      </c>
      <c r="AV2044" s="24">
        <v>0</v>
      </c>
      <c r="AW2044" s="24">
        <v>0.08</v>
      </c>
      <c r="AX2044" s="24">
        <v>0.08</v>
      </c>
      <c r="AY2044" s="24">
        <v>0</v>
      </c>
      <c r="AZ2044" s="24">
        <v>0</v>
      </c>
      <c r="BA2044" s="24">
        <v>0</v>
      </c>
      <c r="BB2044" s="24">
        <v>0</v>
      </c>
      <c r="BC2044" s="24">
        <v>0</v>
      </c>
      <c r="BD2044" s="24">
        <v>0</v>
      </c>
      <c r="BE2044" s="24">
        <v>0.18623300000000001</v>
      </c>
      <c r="BF2044" s="25">
        <v>0.36499999999999999</v>
      </c>
      <c r="BG2044" s="54">
        <v>26.77936</v>
      </c>
      <c r="BH2044" s="11">
        <v>0.3</v>
      </c>
      <c r="BI2044" s="24">
        <v>0</v>
      </c>
      <c r="BJ2044" s="24">
        <v>0</v>
      </c>
      <c r="BK2044" s="24">
        <v>1.95E-2</v>
      </c>
      <c r="BL2044" s="24">
        <v>1.372E-3</v>
      </c>
      <c r="BM2044" s="11">
        <v>8.92</v>
      </c>
      <c r="BN2044" s="24">
        <v>0.14790200000000001</v>
      </c>
      <c r="BO2044" s="25">
        <v>0</v>
      </c>
      <c r="BP2044" s="24">
        <v>79.417766</v>
      </c>
      <c r="BQ2044" s="11">
        <v>0.1</v>
      </c>
      <c r="BR2044" s="24">
        <v>1.1000000000000001</v>
      </c>
      <c r="BS2044" s="24">
        <v>0.6</v>
      </c>
      <c r="BT2044" s="24">
        <v>0.1</v>
      </c>
      <c r="BU2044" s="24">
        <v>6.8000000000000005E-2</v>
      </c>
      <c r="BV2044" s="24">
        <v>0.1</v>
      </c>
      <c r="BW2044" s="24">
        <v>0</v>
      </c>
      <c r="BX2044" s="11">
        <v>31.9926873857404</v>
      </c>
      <c r="BY2044" s="28"/>
      <c r="BZ2044" s="28"/>
      <c r="CA2044" s="11">
        <v>2.0872000000000002E-2</v>
      </c>
      <c r="CB2044" s="17">
        <v>2.2800000000000001E-2</v>
      </c>
      <c r="CC2044" s="11">
        <v>3.1071428571428572</v>
      </c>
      <c r="CD2044" s="11">
        <v>99.405850091407672</v>
      </c>
      <c r="CE2044" s="11">
        <v>47.981609195402299</v>
      </c>
      <c r="CF2044" s="11">
        <v>0</v>
      </c>
      <c r="CG2044" s="11">
        <v>0</v>
      </c>
      <c r="CH2044" s="11" t="s">
        <v>6</v>
      </c>
      <c r="CI2044" s="28"/>
      <c r="CJ2044" s="11">
        <v>26779.356</v>
      </c>
      <c r="CK2044" s="11">
        <v>0</v>
      </c>
      <c r="CL2044" s="11">
        <v>297.54840000000002</v>
      </c>
      <c r="CM2044" s="11" t="s">
        <v>6</v>
      </c>
      <c r="CN2044" s="11">
        <v>180</v>
      </c>
      <c r="CO2044" s="11" t="s">
        <v>6</v>
      </c>
      <c r="CP2044" s="11">
        <v>0.67215955454642007</v>
      </c>
      <c r="CQ2044" s="11">
        <v>117.54840000000002</v>
      </c>
      <c r="CR2044" s="11" t="s">
        <v>295</v>
      </c>
      <c r="CS2044" s="11">
        <v>5.6318704484476818</v>
      </c>
      <c r="CT2044" s="11">
        <v>1283.0277884246839</v>
      </c>
      <c r="CU2044" s="11">
        <v>8.6239938673821381</v>
      </c>
      <c r="CV2044" s="11">
        <v>1.1111111111111112</v>
      </c>
      <c r="CW2044" s="11">
        <v>0</v>
      </c>
      <c r="CX2044" s="11" t="s">
        <v>6</v>
      </c>
      <c r="CY2044" s="28"/>
      <c r="CZ2044" s="11">
        <v>69.573333333333338</v>
      </c>
      <c r="DA2044" s="11">
        <v>1450</v>
      </c>
      <c r="DB2044" s="11">
        <v>466.66666666666669</v>
      </c>
      <c r="DC2044" s="11">
        <v>1.8206209275584513</v>
      </c>
      <c r="DD2044" s="11">
        <v>0</v>
      </c>
      <c r="DE2044" s="28"/>
      <c r="DF2044" s="11">
        <v>334.16072000000008</v>
      </c>
      <c r="DG2044" s="11">
        <v>25.721542368967906</v>
      </c>
      <c r="DH2044" s="11">
        <v>44.260737767143894</v>
      </c>
      <c r="DI2044" s="11">
        <v>7.0861441165197387</v>
      </c>
      <c r="DJ2044" s="11">
        <v>0</v>
      </c>
      <c r="DK2044" s="11">
        <v>61.561737931034479</v>
      </c>
      <c r="DL2044" s="11" t="s">
        <v>6</v>
      </c>
      <c r="DM2044" s="11">
        <v>19.345601763127632</v>
      </c>
      <c r="DN2044" s="11" t="s">
        <v>6</v>
      </c>
      <c r="DO2044" s="11">
        <v>79.417718664253911</v>
      </c>
      <c r="DP2044" s="11">
        <v>1330.2357142857143</v>
      </c>
      <c r="DQ2044" s="11">
        <v>1.1000038843721178</v>
      </c>
      <c r="DR2044" s="11">
        <v>56.802378655877199</v>
      </c>
      <c r="DS2044" s="11">
        <f>IF(odpadni[[#This Row],[SÚC]]="-","-",odpadni[[#This Row],[ZKC34]]-odpadni[[#This Row],[SÚC]])</f>
        <v>-40.792378655877201</v>
      </c>
      <c r="DT2044" s="11" t="str">
        <f>IF(odpadni[[#This Row],[Rozdíl Cena pro stočné - sociálně únosná cena]]="-","-",IF(odpadni[[#This Row],[Rozdíl Cena pro stočné - sociálně únosná cena]]&gt;0,"ANO","NE"))</f>
        <v>NE</v>
      </c>
      <c r="DU2044" s="11">
        <v>-37.456776892749566</v>
      </c>
      <c r="DV2044" s="11" t="s">
        <v>301</v>
      </c>
      <c r="DW2044" s="58"/>
      <c r="DX2044" s="58" t="s">
        <v>8832</v>
      </c>
      <c r="DY2044" s="58"/>
      <c r="DZ2044" s="58" t="s">
        <v>8895</v>
      </c>
      <c r="EK2044" s="2"/>
    </row>
    <row r="2045" spans="1:141" ht="15" customHeight="1" x14ac:dyDescent="0.25">
      <c r="A2045" s="71">
        <v>2724</v>
      </c>
      <c r="B2045" s="9" t="s">
        <v>2295</v>
      </c>
      <c r="C2045" s="9" t="s">
        <v>4688</v>
      </c>
      <c r="D2045" s="9" t="s">
        <v>4688</v>
      </c>
      <c r="E2045" s="9" t="s">
        <v>8</v>
      </c>
      <c r="F2045" s="9" t="s">
        <v>4688</v>
      </c>
      <c r="G2045" s="9" t="s">
        <v>8</v>
      </c>
      <c r="H2045" s="9" t="s">
        <v>7</v>
      </c>
      <c r="I2045" s="9" t="s">
        <v>5990</v>
      </c>
      <c r="J2045" s="9" t="s">
        <v>5980</v>
      </c>
      <c r="K2045" s="9" t="s">
        <v>5985</v>
      </c>
      <c r="L2045" s="10" t="s">
        <v>8029</v>
      </c>
      <c r="M2045" s="50"/>
      <c r="N2045" s="28"/>
      <c r="O2045" s="56">
        <v>495</v>
      </c>
      <c r="P2045" s="56">
        <v>495</v>
      </c>
      <c r="Q2045" s="56">
        <v>0</v>
      </c>
      <c r="R2045" s="11">
        <v>6.0469999999999997</v>
      </c>
      <c r="S2045" s="11">
        <v>0</v>
      </c>
      <c r="T2045" s="56">
        <v>165</v>
      </c>
      <c r="U2045" s="11">
        <v>0</v>
      </c>
      <c r="V2045" s="11">
        <v>4.4039999999999999</v>
      </c>
      <c r="W2045" s="11">
        <v>31</v>
      </c>
      <c r="X2045" s="56">
        <v>0</v>
      </c>
      <c r="Y2045" s="56">
        <v>0</v>
      </c>
      <c r="Z2045" s="11">
        <v>1</v>
      </c>
      <c r="AA2045" s="56">
        <v>7</v>
      </c>
      <c r="AB2045" s="56">
        <v>1</v>
      </c>
      <c r="AC2045" s="11">
        <v>0</v>
      </c>
      <c r="AD2045" s="11">
        <v>0</v>
      </c>
      <c r="AE2045" s="11">
        <v>0</v>
      </c>
      <c r="AF2045" s="11">
        <v>0</v>
      </c>
      <c r="AG2045" s="11">
        <v>0</v>
      </c>
      <c r="AH2045" s="11">
        <v>0</v>
      </c>
      <c r="AI2045" s="11">
        <v>29663.100999999999</v>
      </c>
      <c r="AJ2045" s="11">
        <v>7548</v>
      </c>
      <c r="AK2045" s="11">
        <v>46.96</v>
      </c>
      <c r="AL2045" s="24">
        <v>4.1287999999999998E-2</v>
      </c>
      <c r="AM2045" s="24">
        <v>0</v>
      </c>
      <c r="AN2045" s="24">
        <v>0</v>
      </c>
      <c r="AO2045" s="24">
        <v>6.28E-3</v>
      </c>
      <c r="AP2045" s="24">
        <v>3.5007999999999997E-2</v>
      </c>
      <c r="AQ2045" s="24">
        <v>0.120819</v>
      </c>
      <c r="AR2045" s="24">
        <v>0.12052400000000001</v>
      </c>
      <c r="AS2045" s="24">
        <v>2.9500000000000001E-4</v>
      </c>
      <c r="AT2045" s="24">
        <v>5.8000000000000003E-2</v>
      </c>
      <c r="AU2045" s="24">
        <v>0</v>
      </c>
      <c r="AV2045" s="24">
        <v>5.8000000000000003E-2</v>
      </c>
      <c r="AW2045" s="24">
        <v>0.2</v>
      </c>
      <c r="AX2045" s="24">
        <v>0</v>
      </c>
      <c r="AY2045" s="24">
        <v>0</v>
      </c>
      <c r="AZ2045" s="24">
        <v>0</v>
      </c>
      <c r="BA2045" s="24">
        <v>0.2</v>
      </c>
      <c r="BB2045" s="24">
        <v>0</v>
      </c>
      <c r="BC2045" s="24">
        <v>5.4306E-2</v>
      </c>
      <c r="BD2045" s="24">
        <v>0</v>
      </c>
      <c r="BE2045" s="24">
        <v>0.47441299999999997</v>
      </c>
      <c r="BF2045" s="25">
        <v>0.73962000000000006</v>
      </c>
      <c r="BG2045" s="54">
        <v>37.211100999999999</v>
      </c>
      <c r="BH2045" s="11">
        <v>1</v>
      </c>
      <c r="BI2045" s="24">
        <v>0</v>
      </c>
      <c r="BJ2045" s="24">
        <v>0</v>
      </c>
      <c r="BK2045" s="24">
        <v>4.4050000000000001E-3</v>
      </c>
      <c r="BL2045" s="24">
        <v>0</v>
      </c>
      <c r="BM2045" s="11">
        <v>107.7</v>
      </c>
      <c r="BN2045" s="24">
        <v>-0.26755899999999999</v>
      </c>
      <c r="BO2045" s="25">
        <v>0</v>
      </c>
      <c r="BP2045" s="24">
        <v>-56.398051000000002</v>
      </c>
      <c r="BQ2045" s="11">
        <v>0</v>
      </c>
      <c r="BR2045" s="24">
        <v>0.2</v>
      </c>
      <c r="BS2045" s="24">
        <v>0</v>
      </c>
      <c r="BT2045" s="24">
        <v>0.2</v>
      </c>
      <c r="BU2045" s="24">
        <v>0</v>
      </c>
      <c r="BV2045" s="24">
        <v>0.2</v>
      </c>
      <c r="BW2045" s="24">
        <v>0</v>
      </c>
      <c r="BX2045" s="11">
        <v>27.286257648420705</v>
      </c>
      <c r="BY2045" s="28"/>
      <c r="BZ2045" s="28"/>
      <c r="CA2045" s="11">
        <v>4.4050000000000001E-3</v>
      </c>
      <c r="CB2045" s="17">
        <v>1.575E-2</v>
      </c>
      <c r="CC2045" s="11">
        <v>3</v>
      </c>
      <c r="CD2045" s="11">
        <v>81.858772945262118</v>
      </c>
      <c r="CE2045" s="11">
        <v>8.8989898989898997</v>
      </c>
      <c r="CF2045" s="11">
        <v>100</v>
      </c>
      <c r="CG2045" s="11" t="s">
        <v>6</v>
      </c>
      <c r="CH2045" s="11">
        <v>14.285714285714286</v>
      </c>
      <c r="CI2045" s="28"/>
      <c r="CJ2045" s="11">
        <v>37211.100999999995</v>
      </c>
      <c r="CK2045" s="11">
        <v>5.1265090127335871</v>
      </c>
      <c r="CL2045" s="11">
        <v>518.29001111111108</v>
      </c>
      <c r="CM2045" s="11" t="s">
        <v>6</v>
      </c>
      <c r="CN2045" s="11">
        <v>0</v>
      </c>
      <c r="CO2045" s="11" t="s">
        <v>6</v>
      </c>
      <c r="CP2045" s="11">
        <v>0</v>
      </c>
      <c r="CQ2045" s="11">
        <v>518.29001111111108</v>
      </c>
      <c r="CR2045" s="11" t="s">
        <v>295</v>
      </c>
      <c r="CS2045" s="11">
        <v>117.65948038844746</v>
      </c>
      <c r="CT2045" s="11">
        <v>8447.4690124858098</v>
      </c>
      <c r="CU2045" s="11">
        <v>0</v>
      </c>
      <c r="CV2045" s="11">
        <v>1.2522248080241536</v>
      </c>
      <c r="CW2045" s="11">
        <v>0</v>
      </c>
      <c r="CX2045" s="11" t="s">
        <v>6</v>
      </c>
      <c r="CY2045" s="28"/>
      <c r="CZ2045" s="11">
        <v>4.4050000000000002</v>
      </c>
      <c r="DA2045" s="11">
        <v>495</v>
      </c>
      <c r="DB2045" s="11">
        <v>165</v>
      </c>
      <c r="DC2045" s="11">
        <v>13.166855845629966</v>
      </c>
      <c r="DD2045" s="11">
        <v>12.328263337116912</v>
      </c>
      <c r="DE2045" s="28"/>
      <c r="DF2045" s="11">
        <v>206.8588</v>
      </c>
      <c r="DG2045" s="11">
        <v>-56.398051000000002</v>
      </c>
      <c r="DH2045" s="11">
        <v>-129.34378426250174</v>
      </c>
      <c r="DI2045" s="11">
        <v>-60.739841089670826</v>
      </c>
      <c r="DJ2045" s="11">
        <v>0</v>
      </c>
      <c r="DK2045" s="11">
        <v>75.17394141414141</v>
      </c>
      <c r="DL2045" s="11" t="s">
        <v>6</v>
      </c>
      <c r="DM2045" s="11">
        <v>179.95528061546221</v>
      </c>
      <c r="DN2045" s="11" t="s">
        <v>6</v>
      </c>
      <c r="DO2045" s="11">
        <v>-24.619460448302373</v>
      </c>
      <c r="DP2045" s="11">
        <v>2875.2303030303028</v>
      </c>
      <c r="DQ2045" s="11">
        <v>0.20837934174136072</v>
      </c>
      <c r="DR2045" s="11">
        <v>59.924915772753501</v>
      </c>
      <c r="DS2045" s="11">
        <f>IF(odpadni[[#This Row],[SÚC]]="-","-",odpadni[[#This Row],[ZKC34]]-odpadni[[#This Row],[SÚC]])</f>
        <v>-12.9649157727535</v>
      </c>
      <c r="DT2045" s="11" t="str">
        <f>IF(odpadni[[#This Row],[Rozdíl Cena pro stočné - sociálně únosná cena]]="-","-",IF(odpadni[[#This Row],[Rozdíl Cena pro stočné - sociálně únosná cena]]&gt;0,"ANO","NE"))</f>
        <v>NE</v>
      </c>
      <c r="DU2045" s="11">
        <v>120.03036484270871</v>
      </c>
      <c r="DV2045" s="11" t="s">
        <v>9125</v>
      </c>
      <c r="DW2045" s="58" t="s">
        <v>8810</v>
      </c>
      <c r="DX2045" s="58" t="s">
        <v>8824</v>
      </c>
      <c r="DY2045" s="58"/>
      <c r="DZ2045" s="58" t="s">
        <v>8894</v>
      </c>
      <c r="EK2045" s="2"/>
    </row>
    <row r="2046" spans="1:141" ht="15" customHeight="1" x14ac:dyDescent="0.25">
      <c r="A2046" s="71">
        <v>2725</v>
      </c>
      <c r="B2046" s="9" t="s">
        <v>2296</v>
      </c>
      <c r="C2046" s="9" t="s">
        <v>4689</v>
      </c>
      <c r="D2046" s="9" t="s">
        <v>4689</v>
      </c>
      <c r="E2046" s="9" t="s">
        <v>8</v>
      </c>
      <c r="F2046" s="9" t="s">
        <v>4689</v>
      </c>
      <c r="G2046" s="9" t="s">
        <v>8</v>
      </c>
      <c r="H2046" s="9" t="s">
        <v>5953</v>
      </c>
      <c r="I2046" s="9" t="s">
        <v>5990</v>
      </c>
      <c r="J2046" s="9" t="s">
        <v>5980</v>
      </c>
      <c r="K2046" s="9" t="s">
        <v>5981</v>
      </c>
      <c r="L2046" s="10" t="s">
        <v>8030</v>
      </c>
      <c r="M2046" s="50"/>
      <c r="N2046" s="28"/>
      <c r="O2046" s="56">
        <v>430</v>
      </c>
      <c r="P2046" s="56">
        <v>0</v>
      </c>
      <c r="Q2046" s="56">
        <v>430</v>
      </c>
      <c r="R2046" s="11">
        <v>3.33</v>
      </c>
      <c r="S2046" s="11">
        <v>0</v>
      </c>
      <c r="T2046" s="56">
        <v>127</v>
      </c>
      <c r="U2046" s="11">
        <v>14.95</v>
      </c>
      <c r="V2046" s="11">
        <v>0</v>
      </c>
      <c r="W2046" s="11">
        <v>0</v>
      </c>
      <c r="X2046" s="56">
        <v>16</v>
      </c>
      <c r="Y2046" s="56">
        <v>0</v>
      </c>
      <c r="Z2046" s="11">
        <v>0</v>
      </c>
      <c r="AA2046" s="56">
        <v>0</v>
      </c>
      <c r="AB2046" s="56">
        <v>0</v>
      </c>
      <c r="AC2046" s="11">
        <v>0</v>
      </c>
      <c r="AD2046" s="11">
        <v>0</v>
      </c>
      <c r="AE2046" s="11">
        <v>0</v>
      </c>
      <c r="AF2046" s="11">
        <v>0</v>
      </c>
      <c r="AG2046" s="11">
        <v>0</v>
      </c>
      <c r="AH2046" s="11">
        <v>0</v>
      </c>
      <c r="AI2046" s="11">
        <v>19793</v>
      </c>
      <c r="AJ2046" s="11">
        <v>0</v>
      </c>
      <c r="AK2046" s="11">
        <v>0</v>
      </c>
      <c r="AL2046" s="24">
        <v>0</v>
      </c>
      <c r="AM2046" s="24">
        <v>0</v>
      </c>
      <c r="AN2046" s="24">
        <v>0</v>
      </c>
      <c r="AO2046" s="24">
        <v>0</v>
      </c>
      <c r="AP2046" s="24">
        <v>0</v>
      </c>
      <c r="AQ2046" s="24">
        <v>0</v>
      </c>
      <c r="AR2046" s="24">
        <v>0</v>
      </c>
      <c r="AS2046" s="24">
        <v>0</v>
      </c>
      <c r="AT2046" s="24">
        <v>0</v>
      </c>
      <c r="AU2046" s="24">
        <v>0</v>
      </c>
      <c r="AV2046" s="24">
        <v>0</v>
      </c>
      <c r="AW2046" s="24">
        <v>0</v>
      </c>
      <c r="AX2046" s="24">
        <v>0</v>
      </c>
      <c r="AY2046" s="24">
        <v>0</v>
      </c>
      <c r="AZ2046" s="24">
        <v>0</v>
      </c>
      <c r="BA2046" s="24">
        <v>0</v>
      </c>
      <c r="BB2046" s="24">
        <v>0</v>
      </c>
      <c r="BC2046" s="24">
        <v>0.24621499999999999</v>
      </c>
      <c r="BD2046" s="24">
        <v>0</v>
      </c>
      <c r="BE2046" s="24">
        <v>0.24621499999999999</v>
      </c>
      <c r="BF2046" s="25">
        <v>0</v>
      </c>
      <c r="BG2046" s="54">
        <v>19.792999999999999</v>
      </c>
      <c r="BH2046" s="11">
        <v>0</v>
      </c>
      <c r="BI2046" s="24">
        <v>0</v>
      </c>
      <c r="BJ2046" s="24">
        <v>0</v>
      </c>
      <c r="BK2046" s="24">
        <v>1.495E-2</v>
      </c>
      <c r="BL2046" s="24">
        <v>0</v>
      </c>
      <c r="BM2046" s="11">
        <v>16.46</v>
      </c>
      <c r="BN2046" s="24">
        <v>-0.24621499999999999</v>
      </c>
      <c r="BO2046" s="25">
        <v>0</v>
      </c>
      <c r="BP2046" s="24">
        <v>-100</v>
      </c>
      <c r="BQ2046" s="11">
        <v>0</v>
      </c>
      <c r="BR2046" s="24">
        <v>0</v>
      </c>
      <c r="BS2046" s="24">
        <v>0</v>
      </c>
      <c r="BT2046" s="24">
        <v>0</v>
      </c>
      <c r="BU2046" s="24">
        <v>0</v>
      </c>
      <c r="BV2046" s="24">
        <v>0</v>
      </c>
      <c r="BW2046" s="24">
        <v>0</v>
      </c>
      <c r="BX2046" s="11">
        <v>38.138138138138139</v>
      </c>
      <c r="BY2046" s="28"/>
      <c r="BZ2046" s="28"/>
      <c r="CA2046" s="11">
        <v>1.495E-2</v>
      </c>
      <c r="CB2046" s="17">
        <v>0</v>
      </c>
      <c r="CC2046" s="11">
        <v>3.3858267716535435</v>
      </c>
      <c r="CD2046" s="11">
        <v>129.12912912912913</v>
      </c>
      <c r="CE2046" s="11">
        <v>34.767441860465119</v>
      </c>
      <c r="CF2046" s="11">
        <v>0</v>
      </c>
      <c r="CG2046" s="11">
        <v>0</v>
      </c>
      <c r="CH2046" s="11" t="s">
        <v>6</v>
      </c>
      <c r="CI2046" s="28"/>
      <c r="CJ2046" s="11">
        <v>19793</v>
      </c>
      <c r="CK2046" s="11">
        <v>0</v>
      </c>
      <c r="CL2046" s="11">
        <v>219.92222222222222</v>
      </c>
      <c r="CM2046" s="11" t="s">
        <v>6</v>
      </c>
      <c r="CN2046" s="11">
        <v>0</v>
      </c>
      <c r="CO2046" s="11" t="s">
        <v>6</v>
      </c>
      <c r="CP2046" s="11">
        <v>0</v>
      </c>
      <c r="CQ2046" s="11">
        <v>219.92222222222222</v>
      </c>
      <c r="CR2046" s="11" t="s">
        <v>295</v>
      </c>
      <c r="CS2046" s="11">
        <v>14.710516536603494</v>
      </c>
      <c r="CT2046" s="11">
        <v>1323.9464882943143</v>
      </c>
      <c r="CU2046" s="11">
        <v>0</v>
      </c>
      <c r="CV2046" s="11">
        <v>1.1111111111111112</v>
      </c>
      <c r="CW2046" s="11" t="s">
        <v>6</v>
      </c>
      <c r="CX2046" s="11" t="s">
        <v>6</v>
      </c>
      <c r="CY2046" s="28"/>
      <c r="CZ2046" s="11" t="s">
        <v>6</v>
      </c>
      <c r="DA2046" s="11" t="s">
        <v>6</v>
      </c>
      <c r="DB2046" s="11" t="s">
        <v>6</v>
      </c>
      <c r="DC2046" s="11">
        <v>0</v>
      </c>
      <c r="DD2046" s="11">
        <v>16.469230769230769</v>
      </c>
      <c r="DE2046" s="28"/>
      <c r="DF2046" s="11">
        <v>0</v>
      </c>
      <c r="DG2046" s="11">
        <v>-100</v>
      </c>
      <c r="DH2046" s="11" t="s">
        <v>6</v>
      </c>
      <c r="DI2046" s="11" t="s">
        <v>6</v>
      </c>
      <c r="DJ2046" s="11">
        <v>0</v>
      </c>
      <c r="DK2046" s="11">
        <v>46.030232558139538</v>
      </c>
      <c r="DL2046" s="11" t="s">
        <v>6</v>
      </c>
      <c r="DM2046" s="11">
        <v>31.179747305834262</v>
      </c>
      <c r="DN2046" s="11" t="s">
        <v>6</v>
      </c>
      <c r="DO2046" s="11">
        <v>-100</v>
      </c>
      <c r="DP2046" s="11">
        <v>1938.7007874015749</v>
      </c>
      <c r="DQ2046" s="11">
        <v>0</v>
      </c>
      <c r="DR2046" s="11">
        <v>53.2782452520959</v>
      </c>
      <c r="DS2046" s="11">
        <f>IF(odpadni[[#This Row],[SÚC]]="-","-",odpadni[[#This Row],[ZKC34]]-odpadni[[#This Row],[SÚC]])</f>
        <v>-53.2782452520959</v>
      </c>
      <c r="DT2046" s="11" t="str">
        <f>IF(odpadni[[#This Row],[Rozdíl Cena pro stočné - sociálně únosná cena]]="-","-",IF(odpadni[[#This Row],[Rozdíl Cena pro stočné - sociálně únosná cena]]&gt;0,"ANO","NE"))</f>
        <v>NE</v>
      </c>
      <c r="DU2046" s="11">
        <v>-22.098497946261638</v>
      </c>
      <c r="DV2046" s="11" t="s">
        <v>301</v>
      </c>
      <c r="DW2046" s="58"/>
      <c r="DX2046" s="58" t="s">
        <v>8856</v>
      </c>
      <c r="DY2046" s="58" t="s">
        <v>8890</v>
      </c>
      <c r="DZ2046" s="58" t="s">
        <v>8894</v>
      </c>
      <c r="EK2046" s="2"/>
    </row>
    <row r="2047" spans="1:141" ht="15" customHeight="1" x14ac:dyDescent="0.25">
      <c r="A2047" s="71">
        <v>2726</v>
      </c>
      <c r="B2047" s="9" t="s">
        <v>2297</v>
      </c>
      <c r="C2047" s="9" t="s">
        <v>4690</v>
      </c>
      <c r="D2047" s="9" t="s">
        <v>4690</v>
      </c>
      <c r="E2047" s="9" t="s">
        <v>8</v>
      </c>
      <c r="F2047" s="9" t="s">
        <v>4690</v>
      </c>
      <c r="G2047" s="9" t="s">
        <v>8</v>
      </c>
      <c r="H2047" s="9" t="s">
        <v>5953</v>
      </c>
      <c r="I2047" s="9" t="s">
        <v>5990</v>
      </c>
      <c r="J2047" s="9" t="s">
        <v>5980</v>
      </c>
      <c r="K2047" s="9" t="s">
        <v>5985</v>
      </c>
      <c r="L2047" s="10" t="s">
        <v>8031</v>
      </c>
      <c r="M2047" s="50"/>
      <c r="N2047" s="28"/>
      <c r="O2047" s="56">
        <v>223</v>
      </c>
      <c r="P2047" s="56">
        <v>223</v>
      </c>
      <c r="Q2047" s="56">
        <v>0</v>
      </c>
      <c r="R2047" s="11">
        <v>2.5339999999999998</v>
      </c>
      <c r="S2047" s="11">
        <v>0</v>
      </c>
      <c r="T2047" s="56">
        <v>86</v>
      </c>
      <c r="U2047" s="11">
        <v>0</v>
      </c>
      <c r="V2047" s="11">
        <v>8.0009999999999994</v>
      </c>
      <c r="W2047" s="11">
        <v>0</v>
      </c>
      <c r="X2047" s="56">
        <v>0</v>
      </c>
      <c r="Y2047" s="56">
        <v>0</v>
      </c>
      <c r="Z2047" s="11">
        <v>1</v>
      </c>
      <c r="AA2047" s="56">
        <v>4</v>
      </c>
      <c r="AB2047" s="56">
        <v>0</v>
      </c>
      <c r="AC2047" s="11">
        <v>0</v>
      </c>
      <c r="AD2047" s="11">
        <v>0</v>
      </c>
      <c r="AE2047" s="11">
        <v>0</v>
      </c>
      <c r="AF2047" s="11">
        <v>0</v>
      </c>
      <c r="AG2047" s="11">
        <v>0</v>
      </c>
      <c r="AH2047" s="11">
        <v>0</v>
      </c>
      <c r="AI2047" s="11">
        <v>10964.733</v>
      </c>
      <c r="AJ2047" s="11">
        <v>4828</v>
      </c>
      <c r="AK2047" s="11">
        <v>29.81</v>
      </c>
      <c r="AL2047" s="24">
        <v>7.6099999999999996E-3</v>
      </c>
      <c r="AM2047" s="24">
        <v>0</v>
      </c>
      <c r="AN2047" s="24">
        <v>0</v>
      </c>
      <c r="AO2047" s="24">
        <v>7.6099999999999996E-3</v>
      </c>
      <c r="AP2047" s="24">
        <v>0</v>
      </c>
      <c r="AQ2047" s="24">
        <v>6.5836000000000006E-2</v>
      </c>
      <c r="AR2047" s="24">
        <v>6.5836000000000006E-2</v>
      </c>
      <c r="AS2047" s="24">
        <v>0</v>
      </c>
      <c r="AT2047" s="24">
        <v>7.1000000000000004E-3</v>
      </c>
      <c r="AU2047" s="24">
        <v>0</v>
      </c>
      <c r="AV2047" s="24">
        <v>7.1000000000000004E-3</v>
      </c>
      <c r="AW2047" s="24">
        <v>8.9887999999999996E-2</v>
      </c>
      <c r="AX2047" s="24">
        <v>0</v>
      </c>
      <c r="AY2047" s="24">
        <v>7.9888000000000001E-2</v>
      </c>
      <c r="AZ2047" s="24">
        <v>0</v>
      </c>
      <c r="BA2047" s="24">
        <v>0.01</v>
      </c>
      <c r="BB2047" s="24">
        <v>0</v>
      </c>
      <c r="BC2047" s="24">
        <v>5.5596E-2</v>
      </c>
      <c r="BD2047" s="24">
        <v>0</v>
      </c>
      <c r="BE2047" s="24">
        <v>0.23858499999999999</v>
      </c>
      <c r="BF2047" s="25">
        <v>0.22059999999999999</v>
      </c>
      <c r="BG2047" s="54">
        <v>15.79</v>
      </c>
      <c r="BH2047" s="11">
        <v>0.5</v>
      </c>
      <c r="BI2047" s="24">
        <v>0</v>
      </c>
      <c r="BJ2047" s="24">
        <v>0</v>
      </c>
      <c r="BK2047" s="24">
        <v>8.0009999999999994E-3</v>
      </c>
      <c r="BL2047" s="24">
        <v>0</v>
      </c>
      <c r="BM2047" s="11">
        <v>29.81</v>
      </c>
      <c r="BN2047" s="24">
        <v>-6.8999999999999997E-5</v>
      </c>
      <c r="BO2047" s="25">
        <v>0</v>
      </c>
      <c r="BP2047" s="24">
        <v>-2.8816999999999999E-2</v>
      </c>
      <c r="BQ2047" s="11">
        <v>0</v>
      </c>
      <c r="BR2047" s="24">
        <v>3.5000000000000003E-2</v>
      </c>
      <c r="BS2047" s="24">
        <v>0</v>
      </c>
      <c r="BT2047" s="24">
        <v>0.01</v>
      </c>
      <c r="BU2047" s="24">
        <v>0</v>
      </c>
      <c r="BV2047" s="24">
        <v>0.01</v>
      </c>
      <c r="BW2047" s="24">
        <v>0</v>
      </c>
      <c r="BX2047" s="11">
        <v>33.93843725335438</v>
      </c>
      <c r="BY2047" s="28"/>
      <c r="BZ2047" s="28"/>
      <c r="CA2047" s="11">
        <v>8.0009999999999994E-3</v>
      </c>
      <c r="CB2047" s="17">
        <v>7.4000000000000003E-3</v>
      </c>
      <c r="CC2047" s="11">
        <v>2.5930232558139537</v>
      </c>
      <c r="CD2047" s="11">
        <v>88.003157063930544</v>
      </c>
      <c r="CE2047" s="11">
        <v>35.878923766816136</v>
      </c>
      <c r="CF2047" s="11">
        <v>100</v>
      </c>
      <c r="CG2047" s="11" t="s">
        <v>6</v>
      </c>
      <c r="CH2047" s="11">
        <v>0</v>
      </c>
      <c r="CI2047" s="28"/>
      <c r="CJ2047" s="11">
        <v>15792.733</v>
      </c>
      <c r="CK2047" s="11">
        <v>0</v>
      </c>
      <c r="CL2047" s="11">
        <v>242.53036666666668</v>
      </c>
      <c r="CM2047" s="11" t="s">
        <v>6</v>
      </c>
      <c r="CN2047" s="11">
        <v>89.819000000000003</v>
      </c>
      <c r="CO2047" s="11" t="s">
        <v>6</v>
      </c>
      <c r="CP2047" s="11">
        <v>0.56873626623080376</v>
      </c>
      <c r="CQ2047" s="11">
        <v>152.71136666666666</v>
      </c>
      <c r="CR2047" s="11" t="s">
        <v>295</v>
      </c>
      <c r="CS2047" s="11">
        <v>19.086535016456278</v>
      </c>
      <c r="CT2047" s="11">
        <v>1973.8448943882017</v>
      </c>
      <c r="CU2047" s="11">
        <v>11.225971753530811</v>
      </c>
      <c r="CV2047" s="11">
        <v>1.3384284875348997</v>
      </c>
      <c r="CW2047" s="11">
        <v>0</v>
      </c>
      <c r="CX2047" s="11" t="s">
        <v>6</v>
      </c>
      <c r="CY2047" s="28"/>
      <c r="CZ2047" s="11">
        <v>16.001999999999999</v>
      </c>
      <c r="DA2047" s="11">
        <v>446</v>
      </c>
      <c r="DB2047" s="11">
        <v>172</v>
      </c>
      <c r="DC2047" s="11">
        <v>0.88738907636545439</v>
      </c>
      <c r="DD2047" s="11">
        <v>6.9486314210723661</v>
      </c>
      <c r="DE2047" s="28"/>
      <c r="DF2047" s="11">
        <v>238.50980999999996</v>
      </c>
      <c r="DG2047" s="11">
        <v>-2.8816999999999999E-2</v>
      </c>
      <c r="DH2047" s="11">
        <v>-2.8929627674434022E-2</v>
      </c>
      <c r="DI2047" s="11">
        <v>-8.6239220097487808E-3</v>
      </c>
      <c r="DJ2047" s="11">
        <v>0</v>
      </c>
      <c r="DK2047" s="11">
        <v>70.819430493273543</v>
      </c>
      <c r="DL2047" s="11" t="s">
        <v>6</v>
      </c>
      <c r="DM2047" s="11">
        <v>48.89730866974962</v>
      </c>
      <c r="DN2047" s="11" t="s">
        <v>6</v>
      </c>
      <c r="DO2047" s="11">
        <v>4.3445545420740652</v>
      </c>
      <c r="DP2047" s="11">
        <v>2774.2441860465115</v>
      </c>
      <c r="DQ2047" s="11">
        <v>0.6095375023075007</v>
      </c>
      <c r="DR2047" s="11">
        <v>53.2782452520959</v>
      </c>
      <c r="DS2047" s="11">
        <f>IF(odpadni[[#This Row],[SÚC]]="-","-",odpadni[[#This Row],[ZKC34]]-odpadni[[#This Row],[SÚC]])</f>
        <v>-23.468245252095901</v>
      </c>
      <c r="DT2047" s="11" t="str">
        <f>IF(odpadni[[#This Row],[Rozdíl Cena pro stočné - sociálně únosná cena]]="-","-",IF(odpadni[[#This Row],[Rozdíl Cena pro stočné - sociálně únosná cena]]&gt;0,"ANO","NE"))</f>
        <v>NE</v>
      </c>
      <c r="DU2047" s="11">
        <v>-4.3809365823462798</v>
      </c>
      <c r="DV2047" s="11" t="s">
        <v>301</v>
      </c>
      <c r="DW2047" s="58"/>
      <c r="DX2047" s="58" t="s">
        <v>8821</v>
      </c>
      <c r="DY2047" s="58"/>
      <c r="DZ2047" s="58" t="s">
        <v>8894</v>
      </c>
      <c r="EK2047" s="2"/>
    </row>
    <row r="2048" spans="1:141" ht="15" customHeight="1" x14ac:dyDescent="0.25">
      <c r="A2048" s="71">
        <v>2727</v>
      </c>
      <c r="B2048" s="9" t="s">
        <v>2298</v>
      </c>
      <c r="C2048" s="9" t="s">
        <v>4691</v>
      </c>
      <c r="D2048" s="9" t="s">
        <v>4691</v>
      </c>
      <c r="E2048" s="9" t="s">
        <v>8</v>
      </c>
      <c r="F2048" s="9" t="s">
        <v>4691</v>
      </c>
      <c r="G2048" s="9" t="s">
        <v>8</v>
      </c>
      <c r="H2048" s="9" t="s">
        <v>5947</v>
      </c>
      <c r="I2048" s="9" t="s">
        <v>5990</v>
      </c>
      <c r="J2048" s="9" t="s">
        <v>5980</v>
      </c>
      <c r="K2048" s="9" t="s">
        <v>5981</v>
      </c>
      <c r="L2048" s="10" t="s">
        <v>8032</v>
      </c>
      <c r="M2048" s="50"/>
      <c r="N2048" s="28"/>
      <c r="O2048" s="56">
        <v>237</v>
      </c>
      <c r="P2048" s="56">
        <v>0</v>
      </c>
      <c r="Q2048" s="56">
        <v>237</v>
      </c>
      <c r="R2048" s="11">
        <v>3.07</v>
      </c>
      <c r="S2048" s="11">
        <v>0</v>
      </c>
      <c r="T2048" s="56">
        <v>81</v>
      </c>
      <c r="U2048" s="11">
        <v>10.4</v>
      </c>
      <c r="V2048" s="11">
        <v>0</v>
      </c>
      <c r="W2048" s="11">
        <v>1</v>
      </c>
      <c r="X2048" s="56">
        <v>0</v>
      </c>
      <c r="Y2048" s="56">
        <v>0</v>
      </c>
      <c r="Z2048" s="11">
        <v>0</v>
      </c>
      <c r="AA2048" s="56">
        <v>0</v>
      </c>
      <c r="AB2048" s="56">
        <v>0</v>
      </c>
      <c r="AC2048" s="11">
        <v>0</v>
      </c>
      <c r="AD2048" s="11">
        <v>0</v>
      </c>
      <c r="AE2048" s="11">
        <v>0</v>
      </c>
      <c r="AF2048" s="11">
        <v>0</v>
      </c>
      <c r="AG2048" s="11">
        <v>0</v>
      </c>
      <c r="AH2048" s="11">
        <v>0</v>
      </c>
      <c r="AI2048" s="11">
        <v>19156</v>
      </c>
      <c r="AJ2048" s="11">
        <v>0</v>
      </c>
      <c r="AK2048" s="11">
        <v>3.68</v>
      </c>
      <c r="AL2048" s="24">
        <v>0</v>
      </c>
      <c r="AM2048" s="24">
        <v>0</v>
      </c>
      <c r="AN2048" s="24">
        <v>0</v>
      </c>
      <c r="AO2048" s="24">
        <v>0</v>
      </c>
      <c r="AP2048" s="24">
        <v>0</v>
      </c>
      <c r="AQ2048" s="24">
        <v>0</v>
      </c>
      <c r="AR2048" s="24">
        <v>0</v>
      </c>
      <c r="AS2048" s="24">
        <v>0</v>
      </c>
      <c r="AT2048" s="24">
        <v>7.3000000000000001E-3</v>
      </c>
      <c r="AU2048" s="24">
        <v>7.3000000000000001E-3</v>
      </c>
      <c r="AV2048" s="24">
        <v>0</v>
      </c>
      <c r="AW2048" s="24">
        <v>8.9088000000000001E-2</v>
      </c>
      <c r="AX2048" s="24">
        <v>5.9088000000000002E-2</v>
      </c>
      <c r="AY2048" s="24">
        <v>0</v>
      </c>
      <c r="AZ2048" s="24">
        <v>0</v>
      </c>
      <c r="BA2048" s="24">
        <v>0.03</v>
      </c>
      <c r="BB2048" s="24">
        <v>0</v>
      </c>
      <c r="BC2048" s="24">
        <v>4.7540000000000004E-3</v>
      </c>
      <c r="BD2048" s="24">
        <v>0</v>
      </c>
      <c r="BE2048" s="24">
        <v>0.101142</v>
      </c>
      <c r="BF2048" s="25">
        <v>0.103088</v>
      </c>
      <c r="BG2048" s="54">
        <v>5596</v>
      </c>
      <c r="BH2048" s="11">
        <v>1</v>
      </c>
      <c r="BI2048" s="24">
        <v>0</v>
      </c>
      <c r="BJ2048" s="24">
        <v>0</v>
      </c>
      <c r="BK2048" s="24">
        <v>2.7976000000000001E-2</v>
      </c>
      <c r="BL2048" s="24">
        <v>0</v>
      </c>
      <c r="BM2048" s="11">
        <v>3.61</v>
      </c>
      <c r="BN2048" s="24">
        <v>1.81E-3</v>
      </c>
      <c r="BO2048" s="25">
        <v>-4.8000000000000001E-5</v>
      </c>
      <c r="BP2048" s="24">
        <v>1.789247</v>
      </c>
      <c r="BQ2048" s="11">
        <v>0</v>
      </c>
      <c r="BR2048" s="24">
        <v>0</v>
      </c>
      <c r="BS2048" s="24">
        <v>0</v>
      </c>
      <c r="BT2048" s="24">
        <v>0</v>
      </c>
      <c r="BU2048" s="24">
        <v>0</v>
      </c>
      <c r="BV2048" s="24">
        <v>0</v>
      </c>
      <c r="BW2048" s="24">
        <v>0</v>
      </c>
      <c r="BX2048" s="11">
        <v>26.384364820846908</v>
      </c>
      <c r="BY2048" s="28"/>
      <c r="BZ2048" s="28"/>
      <c r="CA2048" s="11">
        <v>2.7976000000000001E-2</v>
      </c>
      <c r="CB2048" s="17">
        <v>2.8000000000000001E-2</v>
      </c>
      <c r="CC2048" s="11">
        <v>2.925925925925926</v>
      </c>
      <c r="CD2048" s="11">
        <v>77.198697068403916</v>
      </c>
      <c r="CE2048" s="11">
        <v>118.042194092827</v>
      </c>
      <c r="CF2048" s="11">
        <v>0</v>
      </c>
      <c r="CG2048" s="11" t="s">
        <v>6</v>
      </c>
      <c r="CH2048" s="11" t="s">
        <v>6</v>
      </c>
      <c r="CI2048" s="28"/>
      <c r="CJ2048" s="11">
        <v>19156</v>
      </c>
      <c r="CK2048" s="11">
        <v>0.32573289902280134</v>
      </c>
      <c r="CL2048" s="11">
        <v>212.84444444444443</v>
      </c>
      <c r="CM2048" s="11" t="s">
        <v>6</v>
      </c>
      <c r="CN2048" s="11">
        <v>89.087999999999994</v>
      </c>
      <c r="CO2048" s="11" t="s">
        <v>6</v>
      </c>
      <c r="CP2048" s="11">
        <v>0.46506577573606178</v>
      </c>
      <c r="CQ2048" s="11">
        <v>123.75644444444444</v>
      </c>
      <c r="CR2048" s="11" t="s">
        <v>295</v>
      </c>
      <c r="CS2048" s="11">
        <v>4.4236647284974424</v>
      </c>
      <c r="CT2048" s="11">
        <v>684.72976837289104</v>
      </c>
      <c r="CU2048" s="11">
        <v>3.1844438089791249</v>
      </c>
      <c r="CV2048" s="11">
        <v>1.1111111111111112</v>
      </c>
      <c r="CW2048" s="11" t="s">
        <v>6</v>
      </c>
      <c r="CX2048" s="11" t="s">
        <v>6</v>
      </c>
      <c r="CY2048" s="28"/>
      <c r="CZ2048" s="11">
        <v>27.975999999999999</v>
      </c>
      <c r="DA2048" s="11">
        <v>237</v>
      </c>
      <c r="DB2048" s="11">
        <v>81</v>
      </c>
      <c r="DC2048" s="11">
        <v>0.26093794681155275</v>
      </c>
      <c r="DD2048" s="11">
        <v>0.16993136974549614</v>
      </c>
      <c r="DE2048" s="28"/>
      <c r="DF2048" s="11">
        <v>102.95168000000001</v>
      </c>
      <c r="DG2048" s="11">
        <v>1.789247</v>
      </c>
      <c r="DH2048" s="11">
        <v>1.7581063271624122</v>
      </c>
      <c r="DI2048" s="11">
        <v>6.4698312839576777E-2</v>
      </c>
      <c r="DJ2048" s="11">
        <v>0</v>
      </c>
      <c r="DK2048" s="11">
        <v>80.827004219409289</v>
      </c>
      <c r="DL2048" s="11" t="s">
        <v>6</v>
      </c>
      <c r="DM2048" s="11">
        <v>8.0389778540336163</v>
      </c>
      <c r="DN2048" s="11" t="s">
        <v>6</v>
      </c>
      <c r="DO2048" s="11">
        <v>44.713390121166114</v>
      </c>
      <c r="DP2048" s="11">
        <v>1248.6666666666667</v>
      </c>
      <c r="DQ2048" s="11">
        <v>0.45776964022279693</v>
      </c>
      <c r="DR2048" s="11">
        <v>57.504711390052499</v>
      </c>
      <c r="DS2048" s="11">
        <f>IF(odpadni[[#This Row],[SÚC]]="-","-",odpadni[[#This Row],[ZKC34]]-odpadni[[#This Row],[SÚC]])</f>
        <v>-53.824711390052499</v>
      </c>
      <c r="DT2048" s="11" t="str">
        <f>IF(odpadni[[#This Row],[Rozdíl Cena pro stočné - sociálně únosná cena]]="-","-",IF(odpadni[[#This Row],[Rozdíl Cena pro stočné - sociálně únosná cena]]&gt;0,"ANO","NE"))</f>
        <v>NE</v>
      </c>
      <c r="DU2048" s="11">
        <v>-49.465733536018881</v>
      </c>
      <c r="DV2048" s="11" t="s">
        <v>301</v>
      </c>
      <c r="DW2048" s="58" t="s">
        <v>8810</v>
      </c>
      <c r="DX2048" s="58" t="s">
        <v>8863</v>
      </c>
      <c r="DY2048" s="58"/>
      <c r="DZ2048" s="58" t="s">
        <v>8897</v>
      </c>
      <c r="EK2048" s="2"/>
    </row>
    <row r="2049" spans="1:141" ht="15" customHeight="1" x14ac:dyDescent="0.25">
      <c r="A2049" s="71">
        <v>2728</v>
      </c>
      <c r="B2049" s="9" t="s">
        <v>2299</v>
      </c>
      <c r="C2049" s="9" t="s">
        <v>4692</v>
      </c>
      <c r="D2049" s="9" t="s">
        <v>4692</v>
      </c>
      <c r="E2049" s="9" t="s">
        <v>8</v>
      </c>
      <c r="F2049" s="9" t="s">
        <v>4692</v>
      </c>
      <c r="G2049" s="9" t="s">
        <v>8</v>
      </c>
      <c r="H2049" s="9" t="s">
        <v>5944</v>
      </c>
      <c r="I2049" s="9" t="s">
        <v>5990</v>
      </c>
      <c r="J2049" s="9" t="s">
        <v>5980</v>
      </c>
      <c r="K2049" s="9" t="s">
        <v>5985</v>
      </c>
      <c r="L2049" s="10" t="s">
        <v>8033</v>
      </c>
      <c r="M2049" s="50"/>
      <c r="N2049" s="28"/>
      <c r="O2049" s="56">
        <v>220</v>
      </c>
      <c r="P2049" s="56">
        <v>0</v>
      </c>
      <c r="Q2049" s="56">
        <v>220</v>
      </c>
      <c r="R2049" s="11">
        <v>1.9690000000000001</v>
      </c>
      <c r="S2049" s="11">
        <v>0</v>
      </c>
      <c r="T2049" s="56">
        <v>74</v>
      </c>
      <c r="U2049" s="11">
        <v>16</v>
      </c>
      <c r="V2049" s="11">
        <v>0</v>
      </c>
      <c r="W2049" s="11">
        <v>0</v>
      </c>
      <c r="X2049" s="56">
        <v>8</v>
      </c>
      <c r="Y2049" s="56">
        <v>1</v>
      </c>
      <c r="Z2049" s="11">
        <v>0</v>
      </c>
      <c r="AA2049" s="56">
        <v>0</v>
      </c>
      <c r="AB2049" s="56">
        <v>0</v>
      </c>
      <c r="AC2049" s="11">
        <v>0</v>
      </c>
      <c r="AD2049" s="11">
        <v>0</v>
      </c>
      <c r="AE2049" s="11">
        <v>0</v>
      </c>
      <c r="AF2049" s="11">
        <v>0</v>
      </c>
      <c r="AG2049" s="11">
        <v>0</v>
      </c>
      <c r="AH2049" s="11">
        <v>0</v>
      </c>
      <c r="AI2049" s="11">
        <v>16145.94</v>
      </c>
      <c r="AJ2049" s="11">
        <v>0</v>
      </c>
      <c r="AK2049" s="11">
        <v>3.33</v>
      </c>
      <c r="AL2049" s="24">
        <v>0</v>
      </c>
      <c r="AM2049" s="24">
        <v>0</v>
      </c>
      <c r="AN2049" s="24">
        <v>0</v>
      </c>
      <c r="AO2049" s="24">
        <v>0</v>
      </c>
      <c r="AP2049" s="24">
        <v>0</v>
      </c>
      <c r="AQ2049" s="24">
        <v>0</v>
      </c>
      <c r="AR2049" s="24">
        <v>0</v>
      </c>
      <c r="AS2049" s="24">
        <v>0</v>
      </c>
      <c r="AT2049" s="24">
        <v>0.01</v>
      </c>
      <c r="AU2049" s="24">
        <v>0.01</v>
      </c>
      <c r="AV2049" s="24">
        <v>0</v>
      </c>
      <c r="AW2049" s="24">
        <v>0</v>
      </c>
      <c r="AX2049" s="24">
        <v>0</v>
      </c>
      <c r="AY2049" s="24">
        <v>0</v>
      </c>
      <c r="AZ2049" s="24">
        <v>0</v>
      </c>
      <c r="BA2049" s="24">
        <v>0</v>
      </c>
      <c r="BB2049" s="24">
        <v>0</v>
      </c>
      <c r="BC2049" s="24">
        <v>1.4742999999999999E-2</v>
      </c>
      <c r="BD2049" s="24">
        <v>0</v>
      </c>
      <c r="BE2049" s="24">
        <v>2.4743000000000001E-2</v>
      </c>
      <c r="BF2049" s="25">
        <v>2.8000000000000001E-2</v>
      </c>
      <c r="BG2049" s="54">
        <v>16.149999999999999</v>
      </c>
      <c r="BH2049" s="11">
        <v>0.5</v>
      </c>
      <c r="BI2049" s="24">
        <v>0</v>
      </c>
      <c r="BJ2049" s="24">
        <v>0</v>
      </c>
      <c r="BK2049" s="24">
        <v>8.5000000000000006E-3</v>
      </c>
      <c r="BL2049" s="24">
        <v>0</v>
      </c>
      <c r="BM2049" s="11">
        <v>2.91</v>
      </c>
      <c r="BN2049" s="24">
        <v>3.5569999999999998E-3</v>
      </c>
      <c r="BO2049" s="25">
        <v>2.9999999999999997E-4</v>
      </c>
      <c r="BP2049" s="24">
        <v>14.375783</v>
      </c>
      <c r="BQ2049" s="11">
        <v>0</v>
      </c>
      <c r="BR2049" s="24">
        <v>0</v>
      </c>
      <c r="BS2049" s="24">
        <v>0</v>
      </c>
      <c r="BT2049" s="24">
        <v>0</v>
      </c>
      <c r="BU2049" s="24">
        <v>0</v>
      </c>
      <c r="BV2049" s="24">
        <v>0</v>
      </c>
      <c r="BW2049" s="24">
        <v>0</v>
      </c>
      <c r="BX2049" s="11">
        <v>37.582529202640934</v>
      </c>
      <c r="BY2049" s="28"/>
      <c r="BZ2049" s="28"/>
      <c r="CA2049" s="11">
        <v>8.5000000000000006E-3</v>
      </c>
      <c r="CB2049" s="17">
        <v>8.5000000000000006E-3</v>
      </c>
      <c r="CC2049" s="11">
        <v>2.9729729729729728</v>
      </c>
      <c r="CD2049" s="11">
        <v>111.73184357541899</v>
      </c>
      <c r="CE2049" s="11">
        <v>38.636363636363633</v>
      </c>
      <c r="CF2049" s="11">
        <v>0</v>
      </c>
      <c r="CG2049" s="11">
        <v>12.5</v>
      </c>
      <c r="CH2049" s="11" t="s">
        <v>6</v>
      </c>
      <c r="CI2049" s="28"/>
      <c r="CJ2049" s="11">
        <v>16145.94</v>
      </c>
      <c r="CK2049" s="11">
        <v>0</v>
      </c>
      <c r="CL2049" s="11">
        <v>179.39933333333335</v>
      </c>
      <c r="CM2049" s="11" t="s">
        <v>6</v>
      </c>
      <c r="CN2049" s="11">
        <v>0</v>
      </c>
      <c r="CO2049" s="11" t="s">
        <v>6</v>
      </c>
      <c r="CP2049" s="11">
        <v>0</v>
      </c>
      <c r="CQ2049" s="11">
        <v>179.39933333333335</v>
      </c>
      <c r="CR2049" s="11" t="s">
        <v>295</v>
      </c>
      <c r="CS2049" s="11">
        <v>21.105803921568629</v>
      </c>
      <c r="CT2049" s="11">
        <v>1899.5223529411765</v>
      </c>
      <c r="CU2049" s="11">
        <v>0</v>
      </c>
      <c r="CV2049" s="11">
        <v>1.1111111111111109</v>
      </c>
      <c r="CW2049" s="11" t="s">
        <v>6</v>
      </c>
      <c r="CX2049" s="11" t="s">
        <v>6</v>
      </c>
      <c r="CY2049" s="28"/>
      <c r="CZ2049" s="11">
        <v>17</v>
      </c>
      <c r="DA2049" s="11">
        <v>440</v>
      </c>
      <c r="DB2049" s="11">
        <v>148</v>
      </c>
      <c r="DC2049" s="11">
        <v>1.1764705882352942</v>
      </c>
      <c r="DD2049" s="11">
        <v>1.734470588235294</v>
      </c>
      <c r="DE2049" s="28"/>
      <c r="DF2049" s="11">
        <v>28.305000000000003</v>
      </c>
      <c r="DG2049" s="11">
        <v>14.375783</v>
      </c>
      <c r="DH2049" s="11">
        <v>12.566684331390212</v>
      </c>
      <c r="DI2049" s="11">
        <v>0.41847058823529409</v>
      </c>
      <c r="DJ2049" s="11">
        <v>0</v>
      </c>
      <c r="DK2049" s="11">
        <v>73.390636363636361</v>
      </c>
      <c r="DL2049" s="11" t="s">
        <v>6</v>
      </c>
      <c r="DM2049" s="11">
        <v>24.01674509803922</v>
      </c>
      <c r="DN2049" s="11" t="s">
        <v>6</v>
      </c>
      <c r="DO2049" s="11">
        <v>14.375783049751442</v>
      </c>
      <c r="DP2049" s="11">
        <v>334.36486486486484</v>
      </c>
      <c r="DQ2049" s="11">
        <v>0.13865325989873079</v>
      </c>
      <c r="DR2049" s="11">
        <v>56.802378655877199</v>
      </c>
      <c r="DS2049" s="11">
        <f>IF(odpadni[[#This Row],[SÚC]]="-","-",odpadni[[#This Row],[ZKC34]]-odpadni[[#This Row],[SÚC]])</f>
        <v>-53.472378655877201</v>
      </c>
      <c r="DT2049" s="11" t="str">
        <f>IF(odpadni[[#This Row],[Rozdíl Cena pro stočné - sociálně únosná cena]]="-","-",IF(odpadni[[#This Row],[Rozdíl Cena pro stočné - sociálně únosná cena]]&gt;0,"ANO","NE"))</f>
        <v>NE</v>
      </c>
      <c r="DU2049" s="11">
        <v>-32.785633557837983</v>
      </c>
      <c r="DV2049" s="11" t="s">
        <v>301</v>
      </c>
      <c r="DW2049" s="58"/>
      <c r="DX2049" s="58" t="s">
        <v>8865</v>
      </c>
      <c r="DY2049" s="58"/>
      <c r="DZ2049" s="58" t="s">
        <v>8896</v>
      </c>
      <c r="EK2049" s="2"/>
    </row>
    <row r="2050" spans="1:141" ht="15" customHeight="1" x14ac:dyDescent="0.25">
      <c r="A2050" s="71">
        <v>2729</v>
      </c>
      <c r="B2050" s="9" t="s">
        <v>2300</v>
      </c>
      <c r="C2050" s="9" t="s">
        <v>4693</v>
      </c>
      <c r="D2050" s="9" t="s">
        <v>4693</v>
      </c>
      <c r="E2050" s="9" t="s">
        <v>8</v>
      </c>
      <c r="F2050" s="9" t="s">
        <v>4693</v>
      </c>
      <c r="G2050" s="9" t="s">
        <v>8</v>
      </c>
      <c r="H2050" s="9" t="s">
        <v>7</v>
      </c>
      <c r="I2050" s="9" t="s">
        <v>5990</v>
      </c>
      <c r="J2050" s="9" t="s">
        <v>5980</v>
      </c>
      <c r="K2050" s="9" t="s">
        <v>5981</v>
      </c>
      <c r="L2050" s="10" t="s">
        <v>8034</v>
      </c>
      <c r="M2050" s="50"/>
      <c r="N2050" s="28"/>
      <c r="O2050" s="56">
        <v>682</v>
      </c>
      <c r="P2050" s="56">
        <v>682</v>
      </c>
      <c r="Q2050" s="56">
        <v>0</v>
      </c>
      <c r="R2050" s="11">
        <v>7.3</v>
      </c>
      <c r="S2050" s="11">
        <v>0</v>
      </c>
      <c r="T2050" s="56">
        <v>180</v>
      </c>
      <c r="U2050" s="11">
        <v>0</v>
      </c>
      <c r="V2050" s="11">
        <v>36.4</v>
      </c>
      <c r="W2050" s="11">
        <v>4</v>
      </c>
      <c r="X2050" s="56">
        <v>0</v>
      </c>
      <c r="Y2050" s="56">
        <v>0</v>
      </c>
      <c r="Z2050" s="11">
        <v>1</v>
      </c>
      <c r="AA2050" s="56">
        <v>12</v>
      </c>
      <c r="AB2050" s="56">
        <v>0</v>
      </c>
      <c r="AC2050" s="11">
        <v>0</v>
      </c>
      <c r="AD2050" s="11">
        <v>0</v>
      </c>
      <c r="AE2050" s="11">
        <v>0</v>
      </c>
      <c r="AF2050" s="11">
        <v>0</v>
      </c>
      <c r="AG2050" s="11">
        <v>0</v>
      </c>
      <c r="AH2050" s="11">
        <v>0</v>
      </c>
      <c r="AI2050" s="11">
        <v>7510</v>
      </c>
      <c r="AJ2050" s="11">
        <v>21509</v>
      </c>
      <c r="AK2050" s="11">
        <v>30.2</v>
      </c>
      <c r="AL2050" s="24">
        <v>4.1000000000000002E-2</v>
      </c>
      <c r="AM2050" s="24">
        <v>0</v>
      </c>
      <c r="AN2050" s="24">
        <v>0</v>
      </c>
      <c r="AO2050" s="24">
        <v>0.02</v>
      </c>
      <c r="AP2050" s="24">
        <v>2.1000000000000001E-2</v>
      </c>
      <c r="AQ2050" s="24">
        <v>0.36899999999999999</v>
      </c>
      <c r="AR2050" s="24">
        <v>0.36899999999999999</v>
      </c>
      <c r="AS2050" s="24">
        <v>0</v>
      </c>
      <c r="AT2050" s="24">
        <v>0.252</v>
      </c>
      <c r="AU2050" s="24">
        <v>0.19</v>
      </c>
      <c r="AV2050" s="24">
        <v>6.2E-2</v>
      </c>
      <c r="AW2050" s="24">
        <v>0.104</v>
      </c>
      <c r="AX2050" s="24">
        <v>0</v>
      </c>
      <c r="AY2050" s="24">
        <v>0.104</v>
      </c>
      <c r="AZ2050" s="24">
        <v>0</v>
      </c>
      <c r="BA2050" s="24">
        <v>0</v>
      </c>
      <c r="BB2050" s="24">
        <v>0</v>
      </c>
      <c r="BC2050" s="24">
        <v>0.33700000000000002</v>
      </c>
      <c r="BD2050" s="24">
        <v>0</v>
      </c>
      <c r="BE2050" s="24">
        <v>1.103</v>
      </c>
      <c r="BF2050" s="25">
        <v>1.0569999999999999</v>
      </c>
      <c r="BG2050" s="54">
        <v>29.02</v>
      </c>
      <c r="BH2050" s="11">
        <v>1</v>
      </c>
      <c r="BI2050" s="24">
        <v>0</v>
      </c>
      <c r="BJ2050" s="24">
        <v>0</v>
      </c>
      <c r="BK2050" s="24">
        <v>3.5999999999999997E-2</v>
      </c>
      <c r="BL2050" s="24">
        <v>0</v>
      </c>
      <c r="BM2050" s="11">
        <v>30.63</v>
      </c>
      <c r="BN2050" s="24">
        <v>-1.5800000000000002E-2</v>
      </c>
      <c r="BO2050" s="25">
        <v>0</v>
      </c>
      <c r="BP2050" s="24">
        <v>-1.4324570000000001</v>
      </c>
      <c r="BQ2050" s="11">
        <v>0</v>
      </c>
      <c r="BR2050" s="24">
        <v>29.37</v>
      </c>
      <c r="BS2050" s="24">
        <v>28.72</v>
      </c>
      <c r="BT2050" s="24">
        <v>0.19500000000000001</v>
      </c>
      <c r="BU2050" s="24">
        <v>9.5000000000000001E-2</v>
      </c>
      <c r="BV2050" s="24">
        <v>0</v>
      </c>
      <c r="BW2050" s="24">
        <v>0.19500000000000001</v>
      </c>
      <c r="BX2050" s="11">
        <v>24.657534246575342</v>
      </c>
      <c r="BY2050" s="28"/>
      <c r="BZ2050" s="28"/>
      <c r="CA2050" s="11">
        <v>3.5999999999999997E-2</v>
      </c>
      <c r="CB2050" s="17">
        <v>3.5000000000000003E-2</v>
      </c>
      <c r="CC2050" s="11">
        <v>3.7888888888888888</v>
      </c>
      <c r="CD2050" s="11">
        <v>93.424657534246577</v>
      </c>
      <c r="CE2050" s="11">
        <v>52.785923753665692</v>
      </c>
      <c r="CF2050" s="11">
        <v>100</v>
      </c>
      <c r="CG2050" s="11" t="s">
        <v>6</v>
      </c>
      <c r="CH2050" s="11">
        <v>0</v>
      </c>
      <c r="CI2050" s="28"/>
      <c r="CJ2050" s="11">
        <v>29019</v>
      </c>
      <c r="CK2050" s="11">
        <v>0.54794520547945202</v>
      </c>
      <c r="CL2050" s="11">
        <v>621.16944444444448</v>
      </c>
      <c r="CM2050" s="11" t="s">
        <v>6</v>
      </c>
      <c r="CN2050" s="11">
        <v>88.2</v>
      </c>
      <c r="CO2050" s="11" t="s">
        <v>6</v>
      </c>
      <c r="CP2050" s="11">
        <v>0.30393879871808127</v>
      </c>
      <c r="CQ2050" s="11">
        <v>532.96944444444443</v>
      </c>
      <c r="CR2050" s="11" t="s">
        <v>295</v>
      </c>
      <c r="CS2050" s="11">
        <v>14.804706790123456</v>
      </c>
      <c r="CT2050" s="11">
        <v>806.08333333333337</v>
      </c>
      <c r="CU2050" s="11">
        <v>2.4500000000000002</v>
      </c>
      <c r="CV2050" s="11">
        <v>1.888938070378712</v>
      </c>
      <c r="CW2050" s="11">
        <v>100</v>
      </c>
      <c r="CX2050" s="11" t="s">
        <v>6</v>
      </c>
      <c r="CY2050" s="28"/>
      <c r="CZ2050" s="11">
        <v>36</v>
      </c>
      <c r="DA2050" s="11">
        <v>682</v>
      </c>
      <c r="DB2050" s="11">
        <v>180</v>
      </c>
      <c r="DC2050" s="11">
        <v>7.0000000000000009</v>
      </c>
      <c r="DD2050" s="11">
        <v>9.3611111111111125</v>
      </c>
      <c r="DE2050" s="28"/>
      <c r="DF2050" s="11">
        <v>1087.2</v>
      </c>
      <c r="DG2050" s="11">
        <v>-1.4324570000000001</v>
      </c>
      <c r="DH2050" s="11">
        <v>-1.4532744665194997</v>
      </c>
      <c r="DI2050" s="11">
        <v>-0.43888888888888894</v>
      </c>
      <c r="DJ2050" s="11">
        <v>0</v>
      </c>
      <c r="DK2050" s="11">
        <v>42.549853372434015</v>
      </c>
      <c r="DL2050" s="11" t="s">
        <v>6</v>
      </c>
      <c r="DM2050" s="11">
        <v>45.004706790123464</v>
      </c>
      <c r="DN2050" s="11" t="s">
        <v>6</v>
      </c>
      <c r="DO2050" s="11">
        <v>-1.4324569356300998</v>
      </c>
      <c r="DP2050" s="11">
        <v>6127.7777777777774</v>
      </c>
      <c r="DQ2050" s="11">
        <v>0.66456008924372068</v>
      </c>
      <c r="DR2050" s="11">
        <v>59.924915772753501</v>
      </c>
      <c r="DS2050" s="11">
        <f>IF(odpadni[[#This Row],[SÚC]]="-","-",odpadni[[#This Row],[ZKC34]]-odpadni[[#This Row],[SÚC]])</f>
        <v>-29.724915772753501</v>
      </c>
      <c r="DT2050" s="11" t="str">
        <f>IF(odpadni[[#This Row],[Rozdíl Cena pro stočné - sociálně únosná cena]]="-","-",IF(odpadni[[#This Row],[Rozdíl Cena pro stočné - sociálně únosná cena]]&gt;0,"ANO","NE"))</f>
        <v>NE</v>
      </c>
      <c r="DU2050" s="11">
        <v>-14.920208982630037</v>
      </c>
      <c r="DV2050" s="11" t="s">
        <v>301</v>
      </c>
      <c r="DW2050" s="58"/>
      <c r="DX2050" s="58" t="s">
        <v>8824</v>
      </c>
      <c r="DY2050" s="58"/>
      <c r="DZ2050" s="58" t="s">
        <v>8894</v>
      </c>
      <c r="EK2050" s="2"/>
    </row>
    <row r="2051" spans="1:141" ht="15" customHeight="1" x14ac:dyDescent="0.25">
      <c r="A2051" s="71">
        <v>2731</v>
      </c>
      <c r="B2051" s="9" t="s">
        <v>2301</v>
      </c>
      <c r="C2051" s="9" t="s">
        <v>4694</v>
      </c>
      <c r="D2051" s="9" t="s">
        <v>6</v>
      </c>
      <c r="E2051" s="9" t="s">
        <v>6</v>
      </c>
      <c r="F2051" s="9" t="s">
        <v>6</v>
      </c>
      <c r="G2051" s="9" t="s">
        <v>6</v>
      </c>
      <c r="H2051" s="9" t="s">
        <v>6</v>
      </c>
      <c r="I2051" s="9" t="s">
        <v>6</v>
      </c>
      <c r="J2051" s="9" t="s">
        <v>6</v>
      </c>
      <c r="K2051" s="9" t="s">
        <v>6</v>
      </c>
      <c r="L2051" s="10" t="s">
        <v>8035</v>
      </c>
      <c r="M2051" s="50" t="s">
        <v>9075</v>
      </c>
      <c r="N2051" s="28"/>
      <c r="O2051" s="56" t="s">
        <v>6</v>
      </c>
      <c r="P2051" s="56" t="s">
        <v>6</v>
      </c>
      <c r="Q2051" s="56" t="s">
        <v>6</v>
      </c>
      <c r="R2051" s="11" t="s">
        <v>6</v>
      </c>
      <c r="S2051" s="11" t="s">
        <v>6</v>
      </c>
      <c r="T2051" s="56" t="s">
        <v>6</v>
      </c>
      <c r="U2051" s="11" t="s">
        <v>6</v>
      </c>
      <c r="V2051" s="11" t="s">
        <v>6</v>
      </c>
      <c r="W2051" s="11" t="s">
        <v>6</v>
      </c>
      <c r="X2051" s="56" t="s">
        <v>6</v>
      </c>
      <c r="Y2051" s="56" t="s">
        <v>6</v>
      </c>
      <c r="Z2051" s="11" t="s">
        <v>6</v>
      </c>
      <c r="AA2051" s="56" t="s">
        <v>6</v>
      </c>
      <c r="AB2051" s="56" t="s">
        <v>6</v>
      </c>
      <c r="AC2051" s="11" t="s">
        <v>6</v>
      </c>
      <c r="AD2051" s="11" t="s">
        <v>6</v>
      </c>
      <c r="AE2051" s="11" t="s">
        <v>6</v>
      </c>
      <c r="AF2051" s="11" t="s">
        <v>6</v>
      </c>
      <c r="AG2051" s="11" t="s">
        <v>6</v>
      </c>
      <c r="AH2051" s="11" t="s">
        <v>6</v>
      </c>
      <c r="AI2051" s="11" t="s">
        <v>6</v>
      </c>
      <c r="AJ2051" s="11" t="s">
        <v>6</v>
      </c>
      <c r="AK2051" s="11">
        <v>12.65</v>
      </c>
      <c r="AL2051" s="24">
        <v>1.5E-3</v>
      </c>
      <c r="AM2051" s="24">
        <v>0</v>
      </c>
      <c r="AN2051" s="24">
        <v>0</v>
      </c>
      <c r="AO2051" s="24">
        <v>0</v>
      </c>
      <c r="AP2051" s="24">
        <v>1.5E-3</v>
      </c>
      <c r="AQ2051" s="24">
        <v>0</v>
      </c>
      <c r="AR2051" s="24">
        <v>0</v>
      </c>
      <c r="AS2051" s="24">
        <v>0</v>
      </c>
      <c r="AT2051" s="24">
        <v>0</v>
      </c>
      <c r="AU2051" s="24">
        <v>0</v>
      </c>
      <c r="AV2051" s="24">
        <v>0</v>
      </c>
      <c r="AW2051" s="24">
        <v>0.04</v>
      </c>
      <c r="AX2051" s="24">
        <v>0</v>
      </c>
      <c r="AY2051" s="24">
        <v>0.04</v>
      </c>
      <c r="AZ2051" s="24">
        <v>0</v>
      </c>
      <c r="BA2051" s="24">
        <v>0</v>
      </c>
      <c r="BB2051" s="24">
        <v>0</v>
      </c>
      <c r="BC2051" s="24">
        <v>2.1780000000000001E-2</v>
      </c>
      <c r="BD2051" s="24">
        <v>0</v>
      </c>
      <c r="BE2051" s="24">
        <v>6.3280000000000003E-2</v>
      </c>
      <c r="BF2051" s="25">
        <v>6.1499999999999999E-2</v>
      </c>
      <c r="BG2051" s="54">
        <v>6.2</v>
      </c>
      <c r="BH2051" s="11">
        <v>0</v>
      </c>
      <c r="BI2051" s="24">
        <v>0</v>
      </c>
      <c r="BJ2051" s="24">
        <v>0</v>
      </c>
      <c r="BK2051" s="24">
        <v>4.862E-3</v>
      </c>
      <c r="BL2051" s="24">
        <v>0</v>
      </c>
      <c r="BM2051" s="11">
        <v>13.01</v>
      </c>
      <c r="BN2051" s="24">
        <v>-1.7799999999999999E-3</v>
      </c>
      <c r="BO2051" s="25">
        <v>0</v>
      </c>
      <c r="BP2051" s="24">
        <v>-2.8128950000000001</v>
      </c>
      <c r="BQ2051" s="11">
        <v>0</v>
      </c>
      <c r="BR2051" s="24">
        <v>0</v>
      </c>
      <c r="BS2051" s="24">
        <v>0</v>
      </c>
      <c r="BT2051" s="24">
        <v>0</v>
      </c>
      <c r="BU2051" s="24">
        <v>0</v>
      </c>
      <c r="BV2051" s="24">
        <v>0</v>
      </c>
      <c r="BW2051" s="24">
        <v>0</v>
      </c>
      <c r="BX2051" s="11" t="s">
        <v>6</v>
      </c>
      <c r="BY2051" s="28"/>
      <c r="BZ2051" s="28"/>
      <c r="CA2051" s="11" t="s">
        <v>6</v>
      </c>
      <c r="CB2051" s="17" t="s">
        <v>6</v>
      </c>
      <c r="CC2051" s="11" t="s">
        <v>6</v>
      </c>
      <c r="CD2051" s="11" t="s">
        <v>6</v>
      </c>
      <c r="CE2051" s="11" t="s">
        <v>6</v>
      </c>
      <c r="CF2051" s="11" t="s">
        <v>6</v>
      </c>
      <c r="CG2051" s="11" t="s">
        <v>6</v>
      </c>
      <c r="CH2051" s="11" t="s">
        <v>6</v>
      </c>
      <c r="CI2051" s="28"/>
      <c r="CJ2051" s="11" t="s">
        <v>6</v>
      </c>
      <c r="CK2051" s="11" t="s">
        <v>6</v>
      </c>
      <c r="CL2051" s="11" t="s">
        <v>6</v>
      </c>
      <c r="CM2051" s="11" t="s">
        <v>6</v>
      </c>
      <c r="CN2051" s="11" t="s">
        <v>6</v>
      </c>
      <c r="CO2051" s="11" t="s">
        <v>6</v>
      </c>
      <c r="CP2051" s="11" t="s">
        <v>6</v>
      </c>
      <c r="CQ2051" s="11" t="s">
        <v>6</v>
      </c>
      <c r="CR2051" s="11" t="s">
        <v>6</v>
      </c>
      <c r="CS2051" s="11" t="s">
        <v>6</v>
      </c>
      <c r="CT2051" s="11" t="s">
        <v>6</v>
      </c>
      <c r="CU2051" s="11" t="s">
        <v>6</v>
      </c>
      <c r="CV2051" s="11" t="s">
        <v>6</v>
      </c>
      <c r="CW2051" s="11" t="s">
        <v>6</v>
      </c>
      <c r="CX2051" s="11" t="s">
        <v>6</v>
      </c>
      <c r="CY2051" s="28"/>
      <c r="CZ2051" s="11" t="s">
        <v>6</v>
      </c>
      <c r="DA2051" s="11" t="s">
        <v>6</v>
      </c>
      <c r="DB2051" s="11" t="s">
        <v>6</v>
      </c>
      <c r="DC2051" s="11" t="s">
        <v>6</v>
      </c>
      <c r="DD2051" s="11" t="s">
        <v>6</v>
      </c>
      <c r="DE2051" s="28"/>
      <c r="DF2051" s="11" t="s">
        <v>6</v>
      </c>
      <c r="DG2051" s="11" t="s">
        <v>6</v>
      </c>
      <c r="DH2051" s="11" t="s">
        <v>6</v>
      </c>
      <c r="DI2051" s="11" t="s">
        <v>6</v>
      </c>
      <c r="DJ2051" s="11" t="s">
        <v>6</v>
      </c>
      <c r="DK2051" s="11" t="s">
        <v>6</v>
      </c>
      <c r="DL2051" s="11" t="s">
        <v>6</v>
      </c>
      <c r="DM2051" s="11" t="s">
        <v>6</v>
      </c>
      <c r="DN2051" s="11" t="s">
        <v>6</v>
      </c>
      <c r="DO2051" s="11" t="s">
        <v>6</v>
      </c>
      <c r="DP2051" s="11" t="s">
        <v>6</v>
      </c>
      <c r="DQ2051" s="11" t="s">
        <v>6</v>
      </c>
      <c r="DR2051" s="11" t="s">
        <v>6</v>
      </c>
      <c r="DS2051" s="11" t="str">
        <f>IF(odpadni[[#This Row],[SÚC]]="-","-",odpadni[[#This Row],[ZKC34]]-odpadni[[#This Row],[SÚC]])</f>
        <v>-</v>
      </c>
      <c r="DT2051" s="11" t="str">
        <f>IF(odpadni[[#This Row],[Rozdíl Cena pro stočné - sociálně únosná cena]]="-","-",IF(odpadni[[#This Row],[Rozdíl Cena pro stočné - sociálně únosná cena]]&gt;0,"ANO","NE"))</f>
        <v>-</v>
      </c>
      <c r="DU2051" s="11" t="s">
        <v>6</v>
      </c>
      <c r="DV2051" s="11" t="s">
        <v>6</v>
      </c>
      <c r="DW2051" s="11" t="s">
        <v>6</v>
      </c>
      <c r="DX2051" s="11" t="s">
        <v>6</v>
      </c>
      <c r="DY2051" s="11" t="s">
        <v>6</v>
      </c>
      <c r="DZ2051" s="11" t="s">
        <v>6</v>
      </c>
      <c r="EK2051" s="2"/>
    </row>
    <row r="2052" spans="1:141" ht="15" customHeight="1" x14ac:dyDescent="0.25">
      <c r="A2052" s="71">
        <v>2732</v>
      </c>
      <c r="B2052" s="9" t="s">
        <v>2302</v>
      </c>
      <c r="C2052" s="9" t="s">
        <v>4695</v>
      </c>
      <c r="D2052" s="9" t="s">
        <v>4695</v>
      </c>
      <c r="E2052" s="9" t="s">
        <v>8</v>
      </c>
      <c r="F2052" s="9" t="s">
        <v>4695</v>
      </c>
      <c r="G2052" s="9" t="s">
        <v>8</v>
      </c>
      <c r="H2052" s="9" t="s">
        <v>5943</v>
      </c>
      <c r="I2052" s="9" t="s">
        <v>5990</v>
      </c>
      <c r="J2052" s="9" t="s">
        <v>5980</v>
      </c>
      <c r="K2052" s="9" t="s">
        <v>5983</v>
      </c>
      <c r="L2052" s="10" t="s">
        <v>8036</v>
      </c>
      <c r="M2052" s="50"/>
      <c r="N2052" s="28"/>
      <c r="O2052" s="56">
        <v>1259</v>
      </c>
      <c r="P2052" s="56">
        <v>1259</v>
      </c>
      <c r="Q2052" s="56">
        <v>0</v>
      </c>
      <c r="R2052" s="11">
        <v>6.6</v>
      </c>
      <c r="S2052" s="11">
        <v>0</v>
      </c>
      <c r="T2052" s="56">
        <v>426</v>
      </c>
      <c r="U2052" s="11">
        <v>0</v>
      </c>
      <c r="V2052" s="11">
        <v>46.185000000000002</v>
      </c>
      <c r="W2052" s="11">
        <v>1</v>
      </c>
      <c r="X2052" s="56">
        <v>12</v>
      </c>
      <c r="Y2052" s="56">
        <v>0</v>
      </c>
      <c r="Z2052" s="11">
        <v>1</v>
      </c>
      <c r="AA2052" s="56">
        <v>12</v>
      </c>
      <c r="AB2052" s="56">
        <v>0</v>
      </c>
      <c r="AC2052" s="11">
        <v>0</v>
      </c>
      <c r="AD2052" s="11">
        <v>0</v>
      </c>
      <c r="AE2052" s="11">
        <v>0</v>
      </c>
      <c r="AF2052" s="11">
        <v>0</v>
      </c>
      <c r="AG2052" s="11">
        <v>0</v>
      </c>
      <c r="AH2052" s="11">
        <v>9.3000000000000007</v>
      </c>
      <c r="AI2052" s="11">
        <v>38474</v>
      </c>
      <c r="AJ2052" s="11">
        <v>17796</v>
      </c>
      <c r="AK2052" s="11">
        <v>33.54</v>
      </c>
      <c r="AL2052" s="24">
        <v>8.881E-3</v>
      </c>
      <c r="AM2052" s="24">
        <v>0</v>
      </c>
      <c r="AN2052" s="24">
        <v>0</v>
      </c>
      <c r="AO2052" s="24">
        <v>0</v>
      </c>
      <c r="AP2052" s="24">
        <v>8.881E-3</v>
      </c>
      <c r="AQ2052" s="24">
        <v>0.258884</v>
      </c>
      <c r="AR2052" s="24">
        <v>0.248643</v>
      </c>
      <c r="AS2052" s="24">
        <v>1.0241E-2</v>
      </c>
      <c r="AT2052" s="24">
        <v>0.27504699999999999</v>
      </c>
      <c r="AU2052" s="24">
        <v>0.21504699999999999</v>
      </c>
      <c r="AV2052" s="24">
        <v>0.06</v>
      </c>
      <c r="AW2052" s="24">
        <v>0.62906600000000001</v>
      </c>
      <c r="AX2052" s="24">
        <v>0</v>
      </c>
      <c r="AY2052" s="24">
        <v>0.46656599999999998</v>
      </c>
      <c r="AZ2052" s="24">
        <v>0</v>
      </c>
      <c r="BA2052" s="24">
        <v>0.16250000000000001</v>
      </c>
      <c r="BB2052" s="24">
        <v>0</v>
      </c>
      <c r="BC2052" s="24">
        <v>0.23665900000000001</v>
      </c>
      <c r="BD2052" s="24">
        <v>0</v>
      </c>
      <c r="BE2052" s="24">
        <v>1.4085369999999999</v>
      </c>
      <c r="BF2052" s="25">
        <v>1.375</v>
      </c>
      <c r="BG2052" s="54">
        <v>56.2</v>
      </c>
      <c r="BH2052" s="11">
        <v>1.9999999999999998</v>
      </c>
      <c r="BI2052" s="24">
        <v>0</v>
      </c>
      <c r="BJ2052" s="24">
        <v>0</v>
      </c>
      <c r="BK2052" s="24">
        <v>4.2000000000000003E-2</v>
      </c>
      <c r="BL2052" s="24">
        <v>0</v>
      </c>
      <c r="BM2052" s="11">
        <v>33.53</v>
      </c>
      <c r="BN2052" s="24">
        <v>0</v>
      </c>
      <c r="BO2052" s="25">
        <v>0</v>
      </c>
      <c r="BP2052" s="24">
        <v>-2.9E-5</v>
      </c>
      <c r="BQ2052" s="11">
        <v>0</v>
      </c>
      <c r="BR2052" s="24">
        <v>0.72699999999999998</v>
      </c>
      <c r="BS2052" s="24">
        <v>0</v>
      </c>
      <c r="BT2052" s="24">
        <v>0.17299999999999999</v>
      </c>
      <c r="BU2052" s="24">
        <v>0</v>
      </c>
      <c r="BV2052" s="24">
        <v>0.123</v>
      </c>
      <c r="BW2052" s="24">
        <v>0.05</v>
      </c>
      <c r="BX2052" s="11">
        <v>64.545454545454547</v>
      </c>
      <c r="BY2052" s="28"/>
      <c r="BZ2052" s="28"/>
      <c r="CA2052" s="11">
        <v>4.2000000000000003E-2</v>
      </c>
      <c r="CB2052" s="17">
        <v>4.1000000000000002E-2</v>
      </c>
      <c r="CC2052" s="11">
        <v>2.955399061032864</v>
      </c>
      <c r="CD2052" s="11">
        <v>190.75757575757578</v>
      </c>
      <c r="CE2052" s="11">
        <v>33.359809372517873</v>
      </c>
      <c r="CF2052" s="11">
        <v>100</v>
      </c>
      <c r="CG2052" s="11">
        <v>0</v>
      </c>
      <c r="CH2052" s="11">
        <v>0</v>
      </c>
      <c r="CI2052" s="28"/>
      <c r="CJ2052" s="11">
        <v>56270</v>
      </c>
      <c r="CK2052" s="11">
        <v>0.15151515151515152</v>
      </c>
      <c r="CL2052" s="11">
        <v>872.38888888888891</v>
      </c>
      <c r="CM2052" s="11" t="s">
        <v>6</v>
      </c>
      <c r="CN2052" s="11">
        <v>629.06600000000003</v>
      </c>
      <c r="CO2052" s="11" t="s">
        <v>6</v>
      </c>
      <c r="CP2052" s="11">
        <v>1.1179420650435401</v>
      </c>
      <c r="CQ2052" s="11">
        <v>243.32288888888888</v>
      </c>
      <c r="CR2052" s="11" t="s">
        <v>295</v>
      </c>
      <c r="CS2052" s="11">
        <v>5.7934021164021159</v>
      </c>
      <c r="CT2052" s="11">
        <v>1339.7619047619048</v>
      </c>
      <c r="CU2052" s="11">
        <v>14.977761904761905</v>
      </c>
      <c r="CV2052" s="11">
        <v>1.3479458617798539</v>
      </c>
      <c r="CW2052" s="11">
        <v>28.901734104046245</v>
      </c>
      <c r="CX2052" s="11" t="s">
        <v>6</v>
      </c>
      <c r="CY2052" s="28"/>
      <c r="CZ2052" s="11">
        <v>21.000000000000004</v>
      </c>
      <c r="DA2052" s="11">
        <v>629.50000000000011</v>
      </c>
      <c r="DB2052" s="11">
        <v>213.00000000000003</v>
      </c>
      <c r="DC2052" s="11">
        <v>6.5487380952380949</v>
      </c>
      <c r="DD2052" s="11">
        <v>5.6347380952380952</v>
      </c>
      <c r="DE2052" s="28"/>
      <c r="DF2052" s="11">
        <v>1408.68</v>
      </c>
      <c r="DG2052" s="11">
        <v>-2.9E-5</v>
      </c>
      <c r="DH2052" s="11">
        <v>0</v>
      </c>
      <c r="DI2052" s="11">
        <v>0</v>
      </c>
      <c r="DJ2052" s="11">
        <v>0</v>
      </c>
      <c r="DK2052" s="11">
        <v>44.694201747418589</v>
      </c>
      <c r="DL2052" s="11" t="s">
        <v>6</v>
      </c>
      <c r="DM2052" s="11">
        <v>39.329997354497344</v>
      </c>
      <c r="DN2052" s="11" t="s">
        <v>6</v>
      </c>
      <c r="DO2052" s="11">
        <v>13.041346284259618</v>
      </c>
      <c r="DP2052" s="11">
        <v>3306.4248826291082</v>
      </c>
      <c r="DQ2052" s="11">
        <v>0.85278419161054753</v>
      </c>
      <c r="DR2052" s="11">
        <v>59.540474229513997</v>
      </c>
      <c r="DS2052" s="11">
        <f>IF(odpadni[[#This Row],[SÚC]]="-","-",odpadni[[#This Row],[ZKC34]]-odpadni[[#This Row],[SÚC]])</f>
        <v>-26.000474229513998</v>
      </c>
      <c r="DT2052" s="11" t="str">
        <f>IF(odpadni[[#This Row],[Rozdíl Cena pro stočné - sociálně únosná cena]]="-","-",IF(odpadni[[#This Row],[Rozdíl Cena pro stočné - sociálně únosná cena]]&gt;0,"ANO","NE"))</f>
        <v>NE</v>
      </c>
      <c r="DU2052" s="11">
        <v>-20.210476875016653</v>
      </c>
      <c r="DV2052" s="11" t="s">
        <v>301</v>
      </c>
      <c r="DW2052" s="58"/>
      <c r="DX2052" s="58" t="s">
        <v>8817</v>
      </c>
      <c r="DY2052" s="58"/>
      <c r="DZ2052" s="58" t="s">
        <v>8897</v>
      </c>
      <c r="EK2052" s="2"/>
    </row>
    <row r="2053" spans="1:141" ht="15" customHeight="1" x14ac:dyDescent="0.25">
      <c r="A2053" s="71">
        <v>2733</v>
      </c>
      <c r="B2053" s="9" t="s">
        <v>2303</v>
      </c>
      <c r="C2053" s="9" t="s">
        <v>4696</v>
      </c>
      <c r="D2053" s="9" t="s">
        <v>4696</v>
      </c>
      <c r="E2053" s="9" t="s">
        <v>8</v>
      </c>
      <c r="F2053" s="9" t="s">
        <v>4696</v>
      </c>
      <c r="G2053" s="9" t="s">
        <v>8</v>
      </c>
      <c r="H2053" s="9" t="s">
        <v>5944</v>
      </c>
      <c r="I2053" s="9" t="s">
        <v>5990</v>
      </c>
      <c r="J2053" s="9" t="s">
        <v>5980</v>
      </c>
      <c r="K2053" s="9" t="s">
        <v>5981</v>
      </c>
      <c r="L2053" s="10" t="s">
        <v>8037</v>
      </c>
      <c r="M2053" s="50"/>
      <c r="N2053" s="28"/>
      <c r="O2053" s="56">
        <v>692</v>
      </c>
      <c r="P2053" s="56">
        <v>31</v>
      </c>
      <c r="Q2053" s="56">
        <v>661</v>
      </c>
      <c r="R2053" s="11">
        <v>5.88</v>
      </c>
      <c r="S2053" s="11">
        <v>0</v>
      </c>
      <c r="T2053" s="56">
        <v>280</v>
      </c>
      <c r="U2053" s="11">
        <v>25</v>
      </c>
      <c r="V2053" s="11">
        <v>1</v>
      </c>
      <c r="W2053" s="11">
        <v>8</v>
      </c>
      <c r="X2053" s="56">
        <v>8</v>
      </c>
      <c r="Y2053" s="56">
        <v>1</v>
      </c>
      <c r="Z2053" s="11">
        <v>0</v>
      </c>
      <c r="AA2053" s="56">
        <v>0</v>
      </c>
      <c r="AB2053" s="56">
        <v>0</v>
      </c>
      <c r="AC2053" s="11">
        <v>0</v>
      </c>
      <c r="AD2053" s="11">
        <v>0</v>
      </c>
      <c r="AE2053" s="11">
        <v>0</v>
      </c>
      <c r="AF2053" s="11">
        <v>0</v>
      </c>
      <c r="AG2053" s="11">
        <v>0</v>
      </c>
      <c r="AH2053" s="11">
        <v>0</v>
      </c>
      <c r="AI2053" s="11">
        <v>22294.54</v>
      </c>
      <c r="AJ2053" s="11">
        <v>0</v>
      </c>
      <c r="AK2053" s="11">
        <v>3</v>
      </c>
      <c r="AL2053" s="24">
        <v>5.0299999999999997E-4</v>
      </c>
      <c r="AM2053" s="24">
        <v>5.0299999999999997E-4</v>
      </c>
      <c r="AN2053" s="24">
        <v>0</v>
      </c>
      <c r="AO2053" s="24">
        <v>0</v>
      </c>
      <c r="AP2053" s="24">
        <v>0</v>
      </c>
      <c r="AQ2053" s="24">
        <v>1.306E-2</v>
      </c>
      <c r="AR2053" s="24">
        <v>1.306E-2</v>
      </c>
      <c r="AS2053" s="24">
        <v>0</v>
      </c>
      <c r="AT2053" s="24">
        <v>3.3410000000000002E-2</v>
      </c>
      <c r="AU2053" s="24">
        <v>2.4908E-2</v>
      </c>
      <c r="AV2053" s="24">
        <v>8.5019999999999991E-3</v>
      </c>
      <c r="AW2053" s="24">
        <v>0.11318499999999999</v>
      </c>
      <c r="AX2053" s="24">
        <v>0</v>
      </c>
      <c r="AY2053" s="24">
        <v>0.11318499999999999</v>
      </c>
      <c r="AZ2053" s="24">
        <v>0</v>
      </c>
      <c r="BA2053" s="24">
        <v>0</v>
      </c>
      <c r="BB2053" s="24">
        <v>0</v>
      </c>
      <c r="BC2053" s="24">
        <v>0</v>
      </c>
      <c r="BD2053" s="24">
        <v>0</v>
      </c>
      <c r="BE2053" s="24">
        <v>0.20984800000000001</v>
      </c>
      <c r="BF2053" s="25">
        <v>7.7899999999999997E-2</v>
      </c>
      <c r="BG2053" s="54">
        <v>0.05</v>
      </c>
      <c r="BH2053" s="11">
        <v>0.99999999999999989</v>
      </c>
      <c r="BI2053" s="24">
        <v>0</v>
      </c>
      <c r="BJ2053" s="24">
        <v>0</v>
      </c>
      <c r="BK2053" s="24">
        <v>2.5999999999999999E-2</v>
      </c>
      <c r="BL2053" s="24">
        <v>0</v>
      </c>
      <c r="BM2053" s="11">
        <v>8.07</v>
      </c>
      <c r="BN2053" s="24">
        <v>-0.13184799999999999</v>
      </c>
      <c r="BO2053" s="25">
        <v>0</v>
      </c>
      <c r="BP2053" s="24">
        <v>-62.830238999999999</v>
      </c>
      <c r="BQ2053" s="11">
        <v>0</v>
      </c>
      <c r="BR2053" s="24">
        <v>0</v>
      </c>
      <c r="BS2053" s="24">
        <v>0</v>
      </c>
      <c r="BT2053" s="24">
        <v>0</v>
      </c>
      <c r="BU2053" s="24">
        <v>0</v>
      </c>
      <c r="BV2053" s="24">
        <v>0</v>
      </c>
      <c r="BW2053" s="24">
        <v>0</v>
      </c>
      <c r="BX2053" s="11">
        <v>47.61904761904762</v>
      </c>
      <c r="BY2053" s="28"/>
      <c r="BZ2053" s="28"/>
      <c r="CA2053" s="11">
        <v>2.5999999999999999E-2</v>
      </c>
      <c r="CB2053" s="17">
        <v>2.5950000000000001E-2</v>
      </c>
      <c r="CC2053" s="11">
        <v>2.4714285714285715</v>
      </c>
      <c r="CD2053" s="11">
        <v>117.68707482993197</v>
      </c>
      <c r="CE2053" s="11">
        <v>37.572254335260112</v>
      </c>
      <c r="CF2053" s="11">
        <v>3.8461538461538463</v>
      </c>
      <c r="CG2053" s="11">
        <v>12.5</v>
      </c>
      <c r="CH2053" s="11" t="s">
        <v>6</v>
      </c>
      <c r="CI2053" s="28"/>
      <c r="CJ2053" s="11">
        <v>22294.54</v>
      </c>
      <c r="CK2053" s="11">
        <v>1.3605442176870748</v>
      </c>
      <c r="CL2053" s="11">
        <v>247.71711111111111</v>
      </c>
      <c r="CM2053" s="11" t="s">
        <v>6</v>
      </c>
      <c r="CN2053" s="11">
        <v>0</v>
      </c>
      <c r="CO2053" s="11" t="s">
        <v>6</v>
      </c>
      <c r="CP2053" s="11">
        <v>0</v>
      </c>
      <c r="CQ2053" s="11">
        <v>247.71711111111111</v>
      </c>
      <c r="CR2053" s="11" t="s">
        <v>295</v>
      </c>
      <c r="CS2053" s="11">
        <v>9.5275811965811972</v>
      </c>
      <c r="CT2053" s="11">
        <v>857.4823076923077</v>
      </c>
      <c r="CU2053" s="11">
        <v>0</v>
      </c>
      <c r="CV2053" s="11">
        <v>1.1111111111111112</v>
      </c>
      <c r="CW2053" s="11" t="s">
        <v>6</v>
      </c>
      <c r="CX2053" s="11" t="s">
        <v>6</v>
      </c>
      <c r="CY2053" s="28"/>
      <c r="CZ2053" s="11">
        <v>26.000000000000004</v>
      </c>
      <c r="DA2053" s="11">
        <v>692.00000000000011</v>
      </c>
      <c r="DB2053" s="11">
        <v>280.00000000000006</v>
      </c>
      <c r="DC2053" s="11">
        <v>1.2850000000000001</v>
      </c>
      <c r="DD2053" s="11">
        <v>0</v>
      </c>
      <c r="DE2053" s="28"/>
      <c r="DF2053" s="11">
        <v>78</v>
      </c>
      <c r="DG2053" s="11">
        <v>-62.830238999999999</v>
      </c>
      <c r="DH2053" s="11">
        <v>-169.03589743589743</v>
      </c>
      <c r="DI2053" s="11">
        <v>-5.071076923076923</v>
      </c>
      <c r="DJ2053" s="11">
        <v>0</v>
      </c>
      <c r="DK2053" s="11">
        <v>32.217543352601155</v>
      </c>
      <c r="DL2053" s="11" t="s">
        <v>6</v>
      </c>
      <c r="DM2053" s="11">
        <v>13.24538888888889</v>
      </c>
      <c r="DN2053" s="11" t="s">
        <v>6</v>
      </c>
      <c r="DO2053" s="11">
        <v>-62.830239030155155</v>
      </c>
      <c r="DP2053" s="11">
        <v>749.45714285714291</v>
      </c>
      <c r="DQ2053" s="11">
        <v>0.17046754244568957</v>
      </c>
      <c r="DR2053" s="11">
        <v>56.802378655877199</v>
      </c>
      <c r="DS2053" s="11">
        <f>IF(odpadni[[#This Row],[SÚC]]="-","-",odpadni[[#This Row],[ZKC34]]-odpadni[[#This Row],[SÚC]])</f>
        <v>-53.802378655877199</v>
      </c>
      <c r="DT2053" s="11" t="str">
        <f>IF(odpadni[[#This Row],[Rozdíl Cena pro stočné - sociálně únosná cena]]="-","-",IF(odpadni[[#This Row],[Rozdíl Cena pro stočné - sociálně únosná cena]]&gt;0,"ANO","NE"))</f>
        <v>NE</v>
      </c>
      <c r="DU2053" s="11">
        <v>-43.556989766988309</v>
      </c>
      <c r="DV2053" s="11" t="s">
        <v>301</v>
      </c>
      <c r="DW2053" s="58"/>
      <c r="DX2053" s="58" t="s">
        <v>8877</v>
      </c>
      <c r="DY2053" s="58"/>
      <c r="DZ2053" s="58" t="s">
        <v>8894</v>
      </c>
      <c r="EK2053" s="2"/>
    </row>
    <row r="2054" spans="1:141" ht="15" customHeight="1" x14ac:dyDescent="0.25">
      <c r="A2054" s="71">
        <v>2734</v>
      </c>
      <c r="B2054" s="9" t="s">
        <v>2304</v>
      </c>
      <c r="C2054" s="9" t="s">
        <v>4697</v>
      </c>
      <c r="D2054" s="9" t="s">
        <v>6</v>
      </c>
      <c r="E2054" s="9" t="s">
        <v>6</v>
      </c>
      <c r="F2054" s="9" t="s">
        <v>6</v>
      </c>
      <c r="G2054" s="9" t="s">
        <v>6</v>
      </c>
      <c r="H2054" s="9" t="s">
        <v>6</v>
      </c>
      <c r="I2054" s="9" t="s">
        <v>6</v>
      </c>
      <c r="J2054" s="9" t="s">
        <v>6</v>
      </c>
      <c r="K2054" s="9" t="s">
        <v>6</v>
      </c>
      <c r="L2054" s="10" t="s">
        <v>8038</v>
      </c>
      <c r="M2054" s="50" t="s">
        <v>8948</v>
      </c>
      <c r="N2054" s="28"/>
      <c r="O2054" s="56" t="s">
        <v>6</v>
      </c>
      <c r="P2054" s="56" t="s">
        <v>6</v>
      </c>
      <c r="Q2054" s="56" t="s">
        <v>6</v>
      </c>
      <c r="R2054" s="11" t="s">
        <v>6</v>
      </c>
      <c r="S2054" s="11" t="s">
        <v>6</v>
      </c>
      <c r="T2054" s="56" t="s">
        <v>6</v>
      </c>
      <c r="U2054" s="11" t="s">
        <v>6</v>
      </c>
      <c r="V2054" s="11" t="s">
        <v>6</v>
      </c>
      <c r="W2054" s="11" t="s">
        <v>6</v>
      </c>
      <c r="X2054" s="56" t="s">
        <v>6</v>
      </c>
      <c r="Y2054" s="56" t="s">
        <v>6</v>
      </c>
      <c r="Z2054" s="11" t="s">
        <v>6</v>
      </c>
      <c r="AA2054" s="56" t="s">
        <v>6</v>
      </c>
      <c r="AB2054" s="56" t="s">
        <v>6</v>
      </c>
      <c r="AC2054" s="11" t="s">
        <v>6</v>
      </c>
      <c r="AD2054" s="11" t="s">
        <v>6</v>
      </c>
      <c r="AE2054" s="11" t="s">
        <v>6</v>
      </c>
      <c r="AF2054" s="11" t="s">
        <v>6</v>
      </c>
      <c r="AG2054" s="11" t="s">
        <v>6</v>
      </c>
      <c r="AH2054" s="11" t="s">
        <v>6</v>
      </c>
      <c r="AI2054" s="11" t="s">
        <v>6</v>
      </c>
      <c r="AJ2054" s="11" t="s">
        <v>6</v>
      </c>
      <c r="AK2054" s="11">
        <v>26</v>
      </c>
      <c r="AL2054" s="24">
        <v>3.8639999999999998E-3</v>
      </c>
      <c r="AM2054" s="24">
        <v>3.8639999999999998E-3</v>
      </c>
      <c r="AN2054" s="24">
        <v>0</v>
      </c>
      <c r="AO2054" s="24">
        <v>0</v>
      </c>
      <c r="AP2054" s="24">
        <v>0</v>
      </c>
      <c r="AQ2054" s="24">
        <v>5.1859000000000002E-2</v>
      </c>
      <c r="AR2054" s="24">
        <v>5.1859000000000002E-2</v>
      </c>
      <c r="AS2054" s="24">
        <v>0</v>
      </c>
      <c r="AT2054" s="24">
        <v>0</v>
      </c>
      <c r="AU2054" s="24">
        <v>0</v>
      </c>
      <c r="AV2054" s="24">
        <v>0</v>
      </c>
      <c r="AW2054" s="24">
        <v>1.815E-3</v>
      </c>
      <c r="AX2054" s="24">
        <v>0</v>
      </c>
      <c r="AY2054" s="24">
        <v>1.815E-3</v>
      </c>
      <c r="AZ2054" s="24">
        <v>0</v>
      </c>
      <c r="BA2054" s="24">
        <v>0</v>
      </c>
      <c r="BB2054" s="24">
        <v>0</v>
      </c>
      <c r="BC2054" s="24">
        <v>0</v>
      </c>
      <c r="BD2054" s="24">
        <v>0.218779</v>
      </c>
      <c r="BE2054" s="24">
        <v>0.389573</v>
      </c>
      <c r="BF2054" s="25">
        <v>0.33</v>
      </c>
      <c r="BG2054" s="54">
        <v>13.45</v>
      </c>
      <c r="BH2054" s="11">
        <v>0</v>
      </c>
      <c r="BI2054" s="24">
        <v>0</v>
      </c>
      <c r="BJ2054" s="24">
        <v>0</v>
      </c>
      <c r="BK2054" s="24">
        <v>8.7980000000000003E-3</v>
      </c>
      <c r="BL2054" s="24">
        <v>0</v>
      </c>
      <c r="BM2054" s="11">
        <v>44.27</v>
      </c>
      <c r="BN2054" s="24">
        <v>-0.160825</v>
      </c>
      <c r="BO2054" s="25">
        <v>-7.0000000000000007E-2</v>
      </c>
      <c r="BP2054" s="24">
        <v>-41.282378000000001</v>
      </c>
      <c r="BQ2054" s="11">
        <v>0</v>
      </c>
      <c r="BR2054" s="24">
        <v>0.82499999999999996</v>
      </c>
      <c r="BS2054" s="24">
        <v>0</v>
      </c>
      <c r="BT2054" s="24">
        <v>7.4999999999999997E-3</v>
      </c>
      <c r="BU2054" s="24">
        <v>0</v>
      </c>
      <c r="BV2054" s="24">
        <v>7.4999999999999997E-3</v>
      </c>
      <c r="BW2054" s="24">
        <v>0</v>
      </c>
      <c r="BX2054" s="11">
        <v>0</v>
      </c>
      <c r="BY2054" s="28"/>
      <c r="BZ2054" s="28"/>
      <c r="CA2054" s="11" t="s">
        <v>6</v>
      </c>
      <c r="CB2054" s="17" t="s">
        <v>6</v>
      </c>
      <c r="CC2054" s="11" t="s">
        <v>6</v>
      </c>
      <c r="CD2054" s="11" t="s">
        <v>6</v>
      </c>
      <c r="CE2054" s="11" t="s">
        <v>6</v>
      </c>
      <c r="CF2054" s="11" t="s">
        <v>6</v>
      </c>
      <c r="CG2054" s="11" t="s">
        <v>6</v>
      </c>
      <c r="CH2054" s="11" t="s">
        <v>6</v>
      </c>
      <c r="CI2054" s="28"/>
      <c r="CJ2054" s="11" t="s">
        <v>6</v>
      </c>
      <c r="CK2054" s="11" t="s">
        <v>6</v>
      </c>
      <c r="CL2054" s="11" t="s">
        <v>6</v>
      </c>
      <c r="CM2054" s="11" t="s">
        <v>6</v>
      </c>
      <c r="CN2054" s="11" t="s">
        <v>6</v>
      </c>
      <c r="CO2054" s="11" t="s">
        <v>6</v>
      </c>
      <c r="CP2054" s="11" t="s">
        <v>6</v>
      </c>
      <c r="CQ2054" s="11" t="s">
        <v>6</v>
      </c>
      <c r="CR2054" s="11" t="s">
        <v>6</v>
      </c>
      <c r="CS2054" s="11" t="s">
        <v>6</v>
      </c>
      <c r="CT2054" s="11" t="s">
        <v>6</v>
      </c>
      <c r="CU2054" s="11" t="s">
        <v>6</v>
      </c>
      <c r="CV2054" s="11" t="s">
        <v>6</v>
      </c>
      <c r="CW2054" s="11" t="s">
        <v>6</v>
      </c>
      <c r="CX2054" s="11" t="s">
        <v>6</v>
      </c>
      <c r="CY2054" s="28"/>
      <c r="CZ2054" s="11" t="s">
        <v>6</v>
      </c>
      <c r="DA2054" s="11" t="s">
        <v>6</v>
      </c>
      <c r="DB2054" s="11" t="s">
        <v>6</v>
      </c>
      <c r="DC2054" s="11" t="s">
        <v>6</v>
      </c>
      <c r="DD2054" s="11" t="s">
        <v>6</v>
      </c>
      <c r="DE2054" s="28"/>
      <c r="DF2054" s="11" t="s">
        <v>6</v>
      </c>
      <c r="DG2054" s="11" t="s">
        <v>6</v>
      </c>
      <c r="DH2054" s="11" t="s">
        <v>6</v>
      </c>
      <c r="DI2054" s="11" t="s">
        <v>6</v>
      </c>
      <c r="DJ2054" s="11" t="s">
        <v>6</v>
      </c>
      <c r="DK2054" s="11" t="s">
        <v>6</v>
      </c>
      <c r="DL2054" s="11" t="s">
        <v>6</v>
      </c>
      <c r="DM2054" s="11" t="s">
        <v>6</v>
      </c>
      <c r="DN2054" s="11" t="s">
        <v>6</v>
      </c>
      <c r="DO2054" s="11" t="s">
        <v>6</v>
      </c>
      <c r="DP2054" s="11" t="s">
        <v>6</v>
      </c>
      <c r="DQ2054" s="11" t="s">
        <v>6</v>
      </c>
      <c r="DR2054" s="11" t="s">
        <v>6</v>
      </c>
      <c r="DS2054" s="11" t="str">
        <f>IF(odpadni[[#This Row],[SÚC]]="-","-",odpadni[[#This Row],[ZKC34]]-odpadni[[#This Row],[SÚC]])</f>
        <v>-</v>
      </c>
      <c r="DT2054" s="11" t="str">
        <f>IF(odpadni[[#This Row],[Rozdíl Cena pro stočné - sociálně únosná cena]]="-","-",IF(odpadni[[#This Row],[Rozdíl Cena pro stočné - sociálně únosná cena]]&gt;0,"ANO","NE"))</f>
        <v>-</v>
      </c>
      <c r="DU2054" s="11" t="s">
        <v>6</v>
      </c>
      <c r="DV2054" s="11" t="s">
        <v>6</v>
      </c>
      <c r="DW2054" s="11" t="s">
        <v>6</v>
      </c>
      <c r="DX2054" s="11" t="s">
        <v>6</v>
      </c>
      <c r="DY2054" s="11" t="s">
        <v>6</v>
      </c>
      <c r="DZ2054" s="11" t="s">
        <v>6</v>
      </c>
      <c r="EK2054" s="2"/>
    </row>
    <row r="2055" spans="1:141" ht="15" customHeight="1" x14ac:dyDescent="0.25">
      <c r="A2055" s="71">
        <v>2735</v>
      </c>
      <c r="B2055" s="9" t="s">
        <v>2305</v>
      </c>
      <c r="C2055" s="9" t="s">
        <v>4698</v>
      </c>
      <c r="D2055" s="9" t="s">
        <v>4698</v>
      </c>
      <c r="E2055" s="9" t="s">
        <v>8</v>
      </c>
      <c r="F2055" s="9" t="s">
        <v>4698</v>
      </c>
      <c r="G2055" s="9" t="s">
        <v>8</v>
      </c>
      <c r="H2055" s="9" t="s">
        <v>5953</v>
      </c>
      <c r="I2055" s="9" t="s">
        <v>5990</v>
      </c>
      <c r="J2055" s="9" t="s">
        <v>5980</v>
      </c>
      <c r="K2055" s="9" t="s">
        <v>5985</v>
      </c>
      <c r="L2055" s="10" t="s">
        <v>8039</v>
      </c>
      <c r="M2055" s="50"/>
      <c r="N2055" s="28"/>
      <c r="O2055" s="56">
        <v>162</v>
      </c>
      <c r="P2055" s="56">
        <v>0</v>
      </c>
      <c r="Q2055" s="56">
        <v>162</v>
      </c>
      <c r="R2055" s="11">
        <v>1.71</v>
      </c>
      <c r="S2055" s="11">
        <v>0</v>
      </c>
      <c r="T2055" s="56">
        <v>80</v>
      </c>
      <c r="U2055" s="11">
        <v>5.33</v>
      </c>
      <c r="V2055" s="11">
        <v>0</v>
      </c>
      <c r="W2055" s="11">
        <v>0</v>
      </c>
      <c r="X2055" s="56">
        <v>4</v>
      </c>
      <c r="Y2055" s="56">
        <v>0</v>
      </c>
      <c r="Z2055" s="11">
        <v>0</v>
      </c>
      <c r="AA2055" s="56">
        <v>0</v>
      </c>
      <c r="AB2055" s="56">
        <v>0</v>
      </c>
      <c r="AC2055" s="11">
        <v>0</v>
      </c>
      <c r="AD2055" s="11">
        <v>0</v>
      </c>
      <c r="AE2055" s="11">
        <v>0</v>
      </c>
      <c r="AF2055" s="11">
        <v>0</v>
      </c>
      <c r="AG2055" s="11">
        <v>0</v>
      </c>
      <c r="AH2055" s="11">
        <v>0</v>
      </c>
      <c r="AI2055" s="11">
        <v>10291.08</v>
      </c>
      <c r="AJ2055" s="11">
        <v>0</v>
      </c>
      <c r="AK2055" s="11">
        <v>1.43</v>
      </c>
      <c r="AL2055" s="24">
        <v>0</v>
      </c>
      <c r="AM2055" s="24">
        <v>0</v>
      </c>
      <c r="AN2055" s="24">
        <v>0</v>
      </c>
      <c r="AO2055" s="24">
        <v>0</v>
      </c>
      <c r="AP2055" s="24">
        <v>0</v>
      </c>
      <c r="AQ2055" s="24">
        <v>0</v>
      </c>
      <c r="AR2055" s="24">
        <v>0</v>
      </c>
      <c r="AS2055" s="24">
        <v>0</v>
      </c>
      <c r="AT2055" s="24">
        <v>1E-4</v>
      </c>
      <c r="AU2055" s="24">
        <v>1E-4</v>
      </c>
      <c r="AV2055" s="24">
        <v>0</v>
      </c>
      <c r="AW2055" s="24">
        <v>0</v>
      </c>
      <c r="AX2055" s="24">
        <v>0</v>
      </c>
      <c r="AY2055" s="24">
        <v>0</v>
      </c>
      <c r="AZ2055" s="24">
        <v>0</v>
      </c>
      <c r="BA2055" s="24">
        <v>0</v>
      </c>
      <c r="BB2055" s="24">
        <v>0</v>
      </c>
      <c r="BC2055" s="24">
        <v>7.3000000000000001E-3</v>
      </c>
      <c r="BD2055" s="24">
        <v>0</v>
      </c>
      <c r="BE2055" s="24">
        <v>7.4000000000000003E-3</v>
      </c>
      <c r="BF2055" s="25">
        <v>8.4499999999999992E-3</v>
      </c>
      <c r="BG2055" s="54">
        <v>10.199999999999999</v>
      </c>
      <c r="BH2055" s="11">
        <v>0.1</v>
      </c>
      <c r="BI2055" s="24">
        <v>0</v>
      </c>
      <c r="BJ2055" s="24">
        <v>0</v>
      </c>
      <c r="BK2055" s="24">
        <v>5.8999999999999999E-3</v>
      </c>
      <c r="BL2055" s="24">
        <v>0</v>
      </c>
      <c r="BM2055" s="11">
        <v>1.25</v>
      </c>
      <c r="BN2055" s="24">
        <v>1.0499999999999999E-3</v>
      </c>
      <c r="BO2055" s="25">
        <v>0</v>
      </c>
      <c r="BP2055" s="24">
        <v>14.189189000000001</v>
      </c>
      <c r="BQ2055" s="11">
        <v>0</v>
      </c>
      <c r="BR2055" s="24">
        <v>0</v>
      </c>
      <c r="BS2055" s="24">
        <v>0</v>
      </c>
      <c r="BT2055" s="24">
        <v>0</v>
      </c>
      <c r="BU2055" s="24">
        <v>0</v>
      </c>
      <c r="BV2055" s="24">
        <v>0</v>
      </c>
      <c r="BW2055" s="24">
        <v>0</v>
      </c>
      <c r="BX2055" s="11">
        <v>46.783625730994153</v>
      </c>
      <c r="BY2055" s="28"/>
      <c r="BZ2055" s="28"/>
      <c r="CA2055" s="11">
        <v>5.8999999999999999E-3</v>
      </c>
      <c r="CB2055" s="17">
        <v>5.8999999999999999E-3</v>
      </c>
      <c r="CC2055" s="11">
        <v>2.0249999999999999</v>
      </c>
      <c r="CD2055" s="11">
        <v>94.736842105263165</v>
      </c>
      <c r="CE2055" s="11">
        <v>36.419753086419753</v>
      </c>
      <c r="CF2055" s="11">
        <v>0</v>
      </c>
      <c r="CG2055" s="11">
        <v>0</v>
      </c>
      <c r="CH2055" s="11" t="s">
        <v>6</v>
      </c>
      <c r="CI2055" s="28"/>
      <c r="CJ2055" s="11">
        <v>10291.08</v>
      </c>
      <c r="CK2055" s="11">
        <v>0</v>
      </c>
      <c r="CL2055" s="11">
        <v>114.34533333333333</v>
      </c>
      <c r="CM2055" s="11" t="s">
        <v>6</v>
      </c>
      <c r="CN2055" s="11">
        <v>0</v>
      </c>
      <c r="CO2055" s="11" t="s">
        <v>6</v>
      </c>
      <c r="CP2055" s="11">
        <v>0</v>
      </c>
      <c r="CQ2055" s="11">
        <v>114.34533333333333</v>
      </c>
      <c r="CR2055" s="11" t="s">
        <v>295</v>
      </c>
      <c r="CS2055" s="11">
        <v>19.380564971751415</v>
      </c>
      <c r="CT2055" s="11">
        <v>1744.2508474576273</v>
      </c>
      <c r="CU2055" s="11">
        <v>0</v>
      </c>
      <c r="CV2055" s="11">
        <v>1.1111111111111112</v>
      </c>
      <c r="CW2055" s="11" t="s">
        <v>6</v>
      </c>
      <c r="CX2055" s="11" t="s">
        <v>6</v>
      </c>
      <c r="CY2055" s="28"/>
      <c r="CZ2055" s="11">
        <v>58.999999999999993</v>
      </c>
      <c r="DA2055" s="11">
        <v>1620</v>
      </c>
      <c r="DB2055" s="11">
        <v>800</v>
      </c>
      <c r="DC2055" s="11">
        <v>1.6949152542372881E-2</v>
      </c>
      <c r="DD2055" s="11">
        <v>1.2372881355932204</v>
      </c>
      <c r="DE2055" s="28"/>
      <c r="DF2055" s="11">
        <v>8.4369999999999994</v>
      </c>
      <c r="DG2055" s="11">
        <v>14.189189000000001</v>
      </c>
      <c r="DH2055" s="11">
        <v>12.445181936707362</v>
      </c>
      <c r="DI2055" s="11">
        <v>0.17796610169491525</v>
      </c>
      <c r="DJ2055" s="11">
        <v>0</v>
      </c>
      <c r="DK2055" s="11">
        <v>63.525185185185187</v>
      </c>
      <c r="DL2055" s="11" t="s">
        <v>6</v>
      </c>
      <c r="DM2055" s="11">
        <v>20.634802259887007</v>
      </c>
      <c r="DN2055" s="11" t="s">
        <v>6</v>
      </c>
      <c r="DO2055" s="11">
        <v>14.189189189189188</v>
      </c>
      <c r="DP2055" s="11">
        <v>92.5</v>
      </c>
      <c r="DQ2055" s="11">
        <v>6.9300397551172385E-2</v>
      </c>
      <c r="DR2055" s="11">
        <v>53.2782452520959</v>
      </c>
      <c r="DS2055" s="11">
        <f>IF(odpadni[[#This Row],[SÚC]]="-","-",odpadni[[#This Row],[ZKC34]]-odpadni[[#This Row],[SÚC]])</f>
        <v>-51.8482452520959</v>
      </c>
      <c r="DT2055" s="11" t="str">
        <f>IF(odpadni[[#This Row],[Rozdíl Cena pro stočné - sociálně únosná cena]]="-","-",IF(odpadni[[#This Row],[Rozdíl Cena pro stočné - sociálně únosná cena]]&gt;0,"ANO","NE"))</f>
        <v>NE</v>
      </c>
      <c r="DU2055" s="11">
        <v>-32.64344299220889</v>
      </c>
      <c r="DV2055" s="11" t="s">
        <v>301</v>
      </c>
      <c r="DW2055" s="58"/>
      <c r="DX2055" s="58" t="s">
        <v>8865</v>
      </c>
      <c r="DY2055" s="58"/>
      <c r="DZ2055" s="58" t="s">
        <v>8896</v>
      </c>
      <c r="EK2055" s="2"/>
    </row>
    <row r="2056" spans="1:141" ht="15" customHeight="1" x14ac:dyDescent="0.25">
      <c r="A2056" s="71">
        <v>2736</v>
      </c>
      <c r="B2056" s="9" t="s">
        <v>2306</v>
      </c>
      <c r="C2056" s="9" t="s">
        <v>4699</v>
      </c>
      <c r="D2056" s="9" t="s">
        <v>4699</v>
      </c>
      <c r="E2056" s="9" t="s">
        <v>8</v>
      </c>
      <c r="F2056" s="9" t="s">
        <v>4699</v>
      </c>
      <c r="G2056" s="9" t="s">
        <v>8</v>
      </c>
      <c r="H2056" s="9" t="s">
        <v>5943</v>
      </c>
      <c r="I2056" s="9" t="s">
        <v>5990</v>
      </c>
      <c r="J2056" s="9" t="s">
        <v>5991</v>
      </c>
      <c r="K2056" s="9" t="s">
        <v>5985</v>
      </c>
      <c r="L2056" s="10" t="s">
        <v>8040</v>
      </c>
      <c r="M2056" s="50"/>
      <c r="N2056" s="28"/>
      <c r="O2056" s="56">
        <v>100</v>
      </c>
      <c r="P2056" s="56">
        <v>0</v>
      </c>
      <c r="Q2056" s="56">
        <v>100</v>
      </c>
      <c r="R2056" s="11">
        <v>1.6719999999999999</v>
      </c>
      <c r="S2056" s="11">
        <v>0</v>
      </c>
      <c r="T2056" s="56">
        <v>64</v>
      </c>
      <c r="U2056" s="11">
        <v>5.2030000000000003</v>
      </c>
      <c r="V2056" s="11">
        <v>0</v>
      </c>
      <c r="W2056" s="11">
        <v>0</v>
      </c>
      <c r="X2056" s="56">
        <v>4</v>
      </c>
      <c r="Y2056" s="56">
        <v>0</v>
      </c>
      <c r="Z2056" s="11">
        <v>0</v>
      </c>
      <c r="AA2056" s="56">
        <v>0</v>
      </c>
      <c r="AB2056" s="56">
        <v>0</v>
      </c>
      <c r="AC2056" s="11">
        <v>0</v>
      </c>
      <c r="AD2056" s="11">
        <v>0</v>
      </c>
      <c r="AE2056" s="11">
        <v>0</v>
      </c>
      <c r="AF2056" s="11">
        <v>0</v>
      </c>
      <c r="AG2056" s="11">
        <v>0</v>
      </c>
      <c r="AH2056" s="11">
        <v>0</v>
      </c>
      <c r="AI2056" s="11">
        <v>9121.0519999999997</v>
      </c>
      <c r="AJ2056" s="11">
        <v>0</v>
      </c>
      <c r="AK2056" s="11">
        <v>26.62</v>
      </c>
      <c r="AL2056" s="24">
        <v>0</v>
      </c>
      <c r="AM2056" s="24">
        <v>0</v>
      </c>
      <c r="AN2056" s="24">
        <v>0</v>
      </c>
      <c r="AO2056" s="24">
        <v>0</v>
      </c>
      <c r="AP2056" s="24">
        <v>0</v>
      </c>
      <c r="AQ2056" s="24">
        <v>0</v>
      </c>
      <c r="AR2056" s="24">
        <v>0</v>
      </c>
      <c r="AS2056" s="24">
        <v>0</v>
      </c>
      <c r="AT2056" s="24">
        <v>0</v>
      </c>
      <c r="AU2056" s="24">
        <v>0</v>
      </c>
      <c r="AV2056" s="24">
        <v>0</v>
      </c>
      <c r="AW2056" s="24">
        <v>6.2760000000000003E-3</v>
      </c>
      <c r="AX2056" s="24">
        <v>6.2760000000000003E-3</v>
      </c>
      <c r="AY2056" s="24">
        <v>0</v>
      </c>
      <c r="AZ2056" s="24">
        <v>0</v>
      </c>
      <c r="BA2056" s="24">
        <v>0</v>
      </c>
      <c r="BB2056" s="24">
        <v>0</v>
      </c>
      <c r="BC2056" s="24">
        <v>1.6749E-2</v>
      </c>
      <c r="BD2056" s="24">
        <v>0</v>
      </c>
      <c r="BE2056" s="24">
        <v>2.3025E-2</v>
      </c>
      <c r="BF2056" s="25">
        <v>0.21227599999999999</v>
      </c>
      <c r="BG2056" s="54">
        <v>9.1199999999999992</v>
      </c>
      <c r="BH2056" s="11">
        <v>0</v>
      </c>
      <c r="BI2056" s="24">
        <v>0</v>
      </c>
      <c r="BJ2056" s="24">
        <v>0</v>
      </c>
      <c r="BK2056" s="24">
        <v>8.2000000000000007E-3</v>
      </c>
      <c r="BL2056" s="24">
        <v>0</v>
      </c>
      <c r="BM2056" s="11">
        <v>2.8</v>
      </c>
      <c r="BN2056" s="24">
        <v>0.19525100000000001</v>
      </c>
      <c r="BO2056" s="25">
        <v>6.0000000000000001E-3</v>
      </c>
      <c r="BP2056" s="24">
        <v>847.99565700000005</v>
      </c>
      <c r="BQ2056" s="11">
        <v>0</v>
      </c>
      <c r="BR2056" s="24">
        <v>0</v>
      </c>
      <c r="BS2056" s="24">
        <v>0</v>
      </c>
      <c r="BT2056" s="24">
        <v>0</v>
      </c>
      <c r="BU2056" s="24">
        <v>0</v>
      </c>
      <c r="BV2056" s="24">
        <v>0</v>
      </c>
      <c r="BW2056" s="24">
        <v>0</v>
      </c>
      <c r="BX2056" s="11">
        <v>38.277511961722489</v>
      </c>
      <c r="BY2056" s="28"/>
      <c r="BZ2056" s="28"/>
      <c r="CA2056" s="11">
        <v>8.2000000000000007E-3</v>
      </c>
      <c r="CB2056" s="17">
        <v>8.2000000000000007E-3</v>
      </c>
      <c r="CC2056" s="11">
        <v>1.5625</v>
      </c>
      <c r="CD2056" s="11">
        <v>59.808612440191389</v>
      </c>
      <c r="CE2056" s="11">
        <v>82</v>
      </c>
      <c r="CF2056" s="11">
        <v>0</v>
      </c>
      <c r="CG2056" s="11">
        <v>0</v>
      </c>
      <c r="CH2056" s="11" t="s">
        <v>6</v>
      </c>
      <c r="CI2056" s="28"/>
      <c r="CJ2056" s="11">
        <v>9121.0519999999997</v>
      </c>
      <c r="CK2056" s="11">
        <v>0</v>
      </c>
      <c r="CL2056" s="11">
        <v>101.34502222222221</v>
      </c>
      <c r="CM2056" s="11" t="s">
        <v>6</v>
      </c>
      <c r="CN2056" s="11">
        <v>6.2760000000000007</v>
      </c>
      <c r="CO2056" s="11" t="s">
        <v>6</v>
      </c>
      <c r="CP2056" s="11">
        <v>6.8807852427548929E-2</v>
      </c>
      <c r="CQ2056" s="11">
        <v>95.069022222222216</v>
      </c>
      <c r="CR2056" s="11" t="s">
        <v>295</v>
      </c>
      <c r="CS2056" s="11">
        <v>11.593783197831977</v>
      </c>
      <c r="CT2056" s="11">
        <v>1112.323414634146</v>
      </c>
      <c r="CU2056" s="11">
        <v>0.7653658536585366</v>
      </c>
      <c r="CV2056" s="11">
        <v>1.1111111111111112</v>
      </c>
      <c r="CW2056" s="11" t="s">
        <v>6</v>
      </c>
      <c r="CX2056" s="11" t="s">
        <v>6</v>
      </c>
      <c r="CY2056" s="28"/>
      <c r="CZ2056" s="11" t="s">
        <v>6</v>
      </c>
      <c r="DA2056" s="11" t="s">
        <v>6</v>
      </c>
      <c r="DB2056" s="11" t="s">
        <v>6</v>
      </c>
      <c r="DC2056" s="11">
        <v>0</v>
      </c>
      <c r="DD2056" s="11">
        <v>2.042560975609756</v>
      </c>
      <c r="DE2056" s="28"/>
      <c r="DF2056" s="11">
        <v>218.28400000000002</v>
      </c>
      <c r="DG2056" s="11">
        <v>847.99565700000005</v>
      </c>
      <c r="DH2056" s="11">
        <v>89.448150116362172</v>
      </c>
      <c r="DI2056" s="11">
        <v>23.811097560975607</v>
      </c>
      <c r="DJ2056" s="11">
        <v>0</v>
      </c>
      <c r="DK2056" s="11">
        <v>91.210520000000002</v>
      </c>
      <c r="DL2056" s="11" t="s">
        <v>6</v>
      </c>
      <c r="DM2056" s="11">
        <v>14.401710027100268</v>
      </c>
      <c r="DN2056" s="11" t="s">
        <v>6</v>
      </c>
      <c r="DO2056" s="11">
        <v>847.99565689467977</v>
      </c>
      <c r="DP2056" s="11">
        <v>359.765625</v>
      </c>
      <c r="DQ2056" s="11">
        <v>1.8483916111286849</v>
      </c>
      <c r="DR2056" s="11">
        <v>59.540474229513997</v>
      </c>
      <c r="DS2056" s="11">
        <f>IF(odpadni[[#This Row],[SÚC]]="-","-",odpadni[[#This Row],[ZKC34]]-odpadni[[#This Row],[SÚC]])</f>
        <v>-32.920474229513999</v>
      </c>
      <c r="DT2056" s="11" t="str">
        <f>IF(odpadni[[#This Row],[Rozdíl Cena pro stočné - sociálně únosná cena]]="-","-",IF(odpadni[[#This Row],[Rozdíl Cena pro stočné - sociálně únosná cena]]&gt;0,"ANO","NE"))</f>
        <v>NE</v>
      </c>
      <c r="DU2056" s="11">
        <v>-45.138764202413725</v>
      </c>
      <c r="DV2056" s="11" t="s">
        <v>301</v>
      </c>
      <c r="DW2056" s="58"/>
      <c r="DX2056" s="58" t="s">
        <v>8848</v>
      </c>
      <c r="DY2056" s="58" t="s">
        <v>8890</v>
      </c>
      <c r="DZ2056" s="58" t="s">
        <v>8895</v>
      </c>
      <c r="EK2056" s="2"/>
    </row>
    <row r="2057" spans="1:141" ht="15" customHeight="1" x14ac:dyDescent="0.25">
      <c r="A2057" s="71">
        <v>2739</v>
      </c>
      <c r="B2057" s="9" t="s">
        <v>2307</v>
      </c>
      <c r="C2057" s="9" t="s">
        <v>4700</v>
      </c>
      <c r="D2057" s="9" t="s">
        <v>4700</v>
      </c>
      <c r="E2057" s="9" t="s">
        <v>8</v>
      </c>
      <c r="F2057" s="9" t="s">
        <v>4700</v>
      </c>
      <c r="G2057" s="9" t="s">
        <v>8</v>
      </c>
      <c r="H2057" s="9" t="s">
        <v>5938</v>
      </c>
      <c r="I2057" s="9" t="s">
        <v>5990</v>
      </c>
      <c r="J2057" s="9" t="s">
        <v>5980</v>
      </c>
      <c r="K2057" s="9" t="s">
        <v>5985</v>
      </c>
      <c r="L2057" s="10" t="s">
        <v>8041</v>
      </c>
      <c r="M2057" s="50"/>
      <c r="N2057" s="28"/>
      <c r="O2057" s="56">
        <v>373</v>
      </c>
      <c r="P2057" s="56">
        <v>373</v>
      </c>
      <c r="Q2057" s="56">
        <v>0</v>
      </c>
      <c r="R2057" s="11">
        <v>3.4820000000000002</v>
      </c>
      <c r="S2057" s="11">
        <v>0</v>
      </c>
      <c r="T2057" s="56">
        <v>100</v>
      </c>
      <c r="U2057" s="11">
        <v>0</v>
      </c>
      <c r="V2057" s="11">
        <v>11.61</v>
      </c>
      <c r="W2057" s="11">
        <v>0</v>
      </c>
      <c r="X2057" s="56">
        <v>0</v>
      </c>
      <c r="Y2057" s="56">
        <v>0</v>
      </c>
      <c r="Z2057" s="11">
        <v>1</v>
      </c>
      <c r="AA2057" s="56">
        <v>4</v>
      </c>
      <c r="AB2057" s="56">
        <v>0</v>
      </c>
      <c r="AC2057" s="11">
        <v>0</v>
      </c>
      <c r="AD2057" s="11">
        <v>0</v>
      </c>
      <c r="AE2057" s="11">
        <v>6</v>
      </c>
      <c r="AF2057" s="11">
        <v>0</v>
      </c>
      <c r="AG2057" s="11">
        <v>0</v>
      </c>
      <c r="AH2057" s="11">
        <v>0</v>
      </c>
      <c r="AI2057" s="11">
        <v>24400</v>
      </c>
      <c r="AJ2057" s="11">
        <v>10900</v>
      </c>
      <c r="AK2057" s="11">
        <v>37.39</v>
      </c>
      <c r="AL2057" s="24">
        <v>1.4772E-2</v>
      </c>
      <c r="AM2057" s="24">
        <v>0</v>
      </c>
      <c r="AN2057" s="24">
        <v>0</v>
      </c>
      <c r="AO2057" s="24">
        <v>1.3095000000000001E-2</v>
      </c>
      <c r="AP2057" s="24">
        <v>1.6770000000000001E-3</v>
      </c>
      <c r="AQ2057" s="24">
        <v>0.124541</v>
      </c>
      <c r="AR2057" s="24">
        <v>0.124541</v>
      </c>
      <c r="AS2057" s="24">
        <v>0</v>
      </c>
      <c r="AT2057" s="24">
        <v>0.23272000000000001</v>
      </c>
      <c r="AU2057" s="24">
        <v>0.23272000000000001</v>
      </c>
      <c r="AV2057" s="24">
        <v>0</v>
      </c>
      <c r="AW2057" s="24">
        <v>0.107248</v>
      </c>
      <c r="AX2057" s="24">
        <v>0.107248</v>
      </c>
      <c r="AY2057" s="24">
        <v>0</v>
      </c>
      <c r="AZ2057" s="24">
        <v>0</v>
      </c>
      <c r="BA2057" s="24">
        <v>0</v>
      </c>
      <c r="BB2057" s="24">
        <v>0</v>
      </c>
      <c r="BC2057" s="24">
        <v>0</v>
      </c>
      <c r="BD2057" s="24">
        <v>5.3985999999999999E-2</v>
      </c>
      <c r="BE2057" s="24">
        <v>0.57326699999999997</v>
      </c>
      <c r="BF2057" s="25">
        <v>0.49919999999999998</v>
      </c>
      <c r="BG2057" s="54">
        <v>42.9</v>
      </c>
      <c r="BH2057" s="11">
        <v>0.5</v>
      </c>
      <c r="BI2057" s="24">
        <v>0</v>
      </c>
      <c r="BJ2057" s="24">
        <v>0</v>
      </c>
      <c r="BK2057" s="24">
        <v>1.1610000000000001E-2</v>
      </c>
      <c r="BL2057" s="24">
        <v>0</v>
      </c>
      <c r="BM2057" s="11">
        <v>49.37</v>
      </c>
      <c r="BN2057" s="24">
        <v>-0.139131</v>
      </c>
      <c r="BO2057" s="25">
        <v>0</v>
      </c>
      <c r="BP2057" s="24">
        <v>-24.26989</v>
      </c>
      <c r="BQ2057" s="11">
        <v>0</v>
      </c>
      <c r="BR2057" s="24">
        <v>0.02</v>
      </c>
      <c r="BS2057" s="24">
        <v>0</v>
      </c>
      <c r="BT2057" s="24">
        <v>0.01</v>
      </c>
      <c r="BU2057" s="24">
        <v>0</v>
      </c>
      <c r="BV2057" s="24">
        <v>0.01</v>
      </c>
      <c r="BW2057" s="24">
        <v>0</v>
      </c>
      <c r="BX2057" s="11">
        <v>28.719126938541066</v>
      </c>
      <c r="BY2057" s="28"/>
      <c r="BZ2057" s="28"/>
      <c r="CA2057" s="11">
        <v>1.1610000000000001E-2</v>
      </c>
      <c r="CB2057" s="17">
        <v>1.3350000000000001E-2</v>
      </c>
      <c r="CC2057" s="11">
        <v>3.73</v>
      </c>
      <c r="CD2057" s="11">
        <v>107.12234348075818</v>
      </c>
      <c r="CE2057" s="11">
        <v>31.126005361930297</v>
      </c>
      <c r="CF2057" s="11">
        <v>100</v>
      </c>
      <c r="CG2057" s="11" t="s">
        <v>6</v>
      </c>
      <c r="CH2057" s="11">
        <v>0</v>
      </c>
      <c r="CI2057" s="28"/>
      <c r="CJ2057" s="11">
        <v>35300</v>
      </c>
      <c r="CK2057" s="11">
        <v>0</v>
      </c>
      <c r="CL2057" s="11">
        <v>543.61111111111109</v>
      </c>
      <c r="CM2057" s="11" t="s">
        <v>6</v>
      </c>
      <c r="CN2057" s="11">
        <v>0</v>
      </c>
      <c r="CO2057" s="11" t="s">
        <v>6</v>
      </c>
      <c r="CP2057" s="11">
        <v>0</v>
      </c>
      <c r="CQ2057" s="11">
        <v>543.61111111111109</v>
      </c>
      <c r="CR2057" s="11" t="s">
        <v>295</v>
      </c>
      <c r="CS2057" s="11">
        <v>46.822662455737387</v>
      </c>
      <c r="CT2057" s="11">
        <v>3040.4823428079239</v>
      </c>
      <c r="CU2057" s="11">
        <v>0</v>
      </c>
      <c r="CV2057" s="11">
        <v>1.3411854103343466</v>
      </c>
      <c r="CW2057" s="11">
        <v>0</v>
      </c>
      <c r="CX2057" s="11" t="s">
        <v>6</v>
      </c>
      <c r="CY2057" s="28"/>
      <c r="CZ2057" s="11">
        <v>23.220000000000002</v>
      </c>
      <c r="DA2057" s="11">
        <v>746</v>
      </c>
      <c r="DB2057" s="11">
        <v>200</v>
      </c>
      <c r="DC2057" s="11">
        <v>20.044788975021532</v>
      </c>
      <c r="DD2057" s="11">
        <v>0</v>
      </c>
      <c r="DE2057" s="28"/>
      <c r="DF2057" s="11">
        <v>434.09790000000004</v>
      </c>
      <c r="DG2057" s="11">
        <v>-24.26989</v>
      </c>
      <c r="DH2057" s="11">
        <v>-32.050604253095898</v>
      </c>
      <c r="DI2057" s="11">
        <v>-11.983720930232558</v>
      </c>
      <c r="DJ2057" s="11">
        <v>0</v>
      </c>
      <c r="DK2057" s="11">
        <v>94.638069705093841</v>
      </c>
      <c r="DL2057" s="11" t="s">
        <v>6</v>
      </c>
      <c r="DM2057" s="11">
        <v>86.962111206814029</v>
      </c>
      <c r="DN2057" s="11" t="s">
        <v>6</v>
      </c>
      <c r="DO2057" s="11">
        <v>-24.26984284809696</v>
      </c>
      <c r="DP2057" s="11">
        <v>5732.67</v>
      </c>
      <c r="DQ2057" s="11">
        <v>0.38867079198834292</v>
      </c>
      <c r="DR2057" s="11">
        <v>58.8400038998914</v>
      </c>
      <c r="DS2057" s="11">
        <f>IF(odpadni[[#This Row],[SÚC]]="-","-",odpadni[[#This Row],[ZKC34]]-odpadni[[#This Row],[SÚC]])</f>
        <v>-21.450003899891399</v>
      </c>
      <c r="DT2057" s="11" t="str">
        <f>IF(odpadni[[#This Row],[Rozdíl Cena pro stočné - sociálně únosná cena]]="-","-",IF(odpadni[[#This Row],[Rozdíl Cena pro stočné - sociálně únosná cena]]&gt;0,"ANO","NE"))</f>
        <v>NE</v>
      </c>
      <c r="DU2057" s="11">
        <v>28.122107306922629</v>
      </c>
      <c r="DV2057" s="11" t="s">
        <v>9125</v>
      </c>
      <c r="DW2057" s="58"/>
      <c r="DX2057" s="58" t="s">
        <v>8821</v>
      </c>
      <c r="DY2057" s="58"/>
      <c r="DZ2057" s="58" t="s">
        <v>8894</v>
      </c>
      <c r="EK2057" s="2"/>
    </row>
    <row r="2058" spans="1:141" ht="15" customHeight="1" x14ac:dyDescent="0.25">
      <c r="A2058" s="71">
        <v>2740</v>
      </c>
      <c r="B2058" s="9" t="s">
        <v>2308</v>
      </c>
      <c r="C2058" s="9" t="s">
        <v>4701</v>
      </c>
      <c r="D2058" s="9" t="s">
        <v>4701</v>
      </c>
      <c r="E2058" s="9" t="s">
        <v>8</v>
      </c>
      <c r="F2058" s="9" t="s">
        <v>4701</v>
      </c>
      <c r="G2058" s="9" t="s">
        <v>8</v>
      </c>
      <c r="H2058" s="9" t="s">
        <v>5953</v>
      </c>
      <c r="I2058" s="9" t="s">
        <v>5990</v>
      </c>
      <c r="J2058" s="9" t="s">
        <v>5980</v>
      </c>
      <c r="K2058" s="9" t="s">
        <v>5985</v>
      </c>
      <c r="L2058" s="10" t="s">
        <v>8042</v>
      </c>
      <c r="M2058" s="50"/>
      <c r="N2058" s="28"/>
      <c r="O2058" s="56">
        <v>256</v>
      </c>
      <c r="P2058" s="56">
        <v>256</v>
      </c>
      <c r="Q2058" s="56">
        <v>0</v>
      </c>
      <c r="R2058" s="11">
        <v>3.7829999999999999</v>
      </c>
      <c r="S2058" s="11">
        <v>0</v>
      </c>
      <c r="T2058" s="56">
        <v>100</v>
      </c>
      <c r="U2058" s="11">
        <v>0</v>
      </c>
      <c r="V2058" s="11">
        <v>8.4480000000000004</v>
      </c>
      <c r="W2058" s="11">
        <v>21</v>
      </c>
      <c r="X2058" s="56">
        <v>0</v>
      </c>
      <c r="Y2058" s="56">
        <v>0</v>
      </c>
      <c r="Z2058" s="11">
        <v>1</v>
      </c>
      <c r="AA2058" s="56">
        <v>4</v>
      </c>
      <c r="AB2058" s="56">
        <v>0</v>
      </c>
      <c r="AC2058" s="11">
        <v>0</v>
      </c>
      <c r="AD2058" s="11">
        <v>0</v>
      </c>
      <c r="AE2058" s="11">
        <v>1</v>
      </c>
      <c r="AF2058" s="11">
        <v>0</v>
      </c>
      <c r="AG2058" s="11">
        <v>0</v>
      </c>
      <c r="AH2058" s="11">
        <v>0</v>
      </c>
      <c r="AI2058" s="11">
        <v>19293.73</v>
      </c>
      <c r="AJ2058" s="11">
        <v>2961</v>
      </c>
      <c r="AK2058" s="11">
        <v>12.42</v>
      </c>
      <c r="AL2058" s="24">
        <v>1.1180000000000001E-3</v>
      </c>
      <c r="AM2058" s="24">
        <v>0</v>
      </c>
      <c r="AN2058" s="24">
        <v>0</v>
      </c>
      <c r="AO2058" s="24">
        <v>0</v>
      </c>
      <c r="AP2058" s="24">
        <v>1.1180000000000001E-3</v>
      </c>
      <c r="AQ2058" s="24">
        <v>3.1662000000000003E-2</v>
      </c>
      <c r="AR2058" s="24">
        <v>3.1662000000000003E-2</v>
      </c>
      <c r="AS2058" s="24">
        <v>0</v>
      </c>
      <c r="AT2058" s="24">
        <v>3.117E-2</v>
      </c>
      <c r="AU2058" s="24">
        <v>0</v>
      </c>
      <c r="AV2058" s="24">
        <v>3.117E-2</v>
      </c>
      <c r="AW2058" s="24">
        <v>1.5205E-2</v>
      </c>
      <c r="AX2058" s="24">
        <v>0</v>
      </c>
      <c r="AY2058" s="24">
        <v>1.5205E-2</v>
      </c>
      <c r="AZ2058" s="24">
        <v>0</v>
      </c>
      <c r="BA2058" s="24">
        <v>0</v>
      </c>
      <c r="BB2058" s="24">
        <v>0</v>
      </c>
      <c r="BC2058" s="24">
        <v>0.12231</v>
      </c>
      <c r="BD2058" s="24">
        <v>0</v>
      </c>
      <c r="BE2058" s="24">
        <v>0.20146500000000001</v>
      </c>
      <c r="BF2058" s="25">
        <v>0.183</v>
      </c>
      <c r="BG2058" s="54">
        <v>22.25</v>
      </c>
      <c r="BH2058" s="11">
        <v>0.2</v>
      </c>
      <c r="BI2058" s="24">
        <v>0</v>
      </c>
      <c r="BJ2058" s="24">
        <v>0</v>
      </c>
      <c r="BK2058" s="24">
        <v>1.004E-2</v>
      </c>
      <c r="BL2058" s="24">
        <v>0</v>
      </c>
      <c r="BM2058" s="11">
        <v>20.059999999999999</v>
      </c>
      <c r="BN2058" s="24">
        <v>-7.6768000000000003E-2</v>
      </c>
      <c r="BO2058" s="25">
        <v>-5.8799999999999998E-2</v>
      </c>
      <c r="BP2058" s="24">
        <v>-38.104981000000002</v>
      </c>
      <c r="BQ2058" s="11">
        <v>0</v>
      </c>
      <c r="BR2058" s="24">
        <v>0.79516500000000001</v>
      </c>
      <c r="BS2058" s="24">
        <v>0.79516500000000001</v>
      </c>
      <c r="BT2058" s="24">
        <v>0</v>
      </c>
      <c r="BU2058" s="24">
        <v>0</v>
      </c>
      <c r="BV2058" s="24">
        <v>0</v>
      </c>
      <c r="BW2058" s="24">
        <v>0</v>
      </c>
      <c r="BX2058" s="11">
        <v>26.434047052603756</v>
      </c>
      <c r="BY2058" s="28"/>
      <c r="BZ2058" s="28"/>
      <c r="CA2058" s="11">
        <v>1.004E-2</v>
      </c>
      <c r="CB2058" s="17">
        <v>0.01</v>
      </c>
      <c r="CC2058" s="11">
        <v>2.56</v>
      </c>
      <c r="CD2058" s="11">
        <v>67.67116045466561</v>
      </c>
      <c r="CE2058" s="11">
        <v>39.21875</v>
      </c>
      <c r="CF2058" s="11">
        <v>100</v>
      </c>
      <c r="CG2058" s="11" t="s">
        <v>6</v>
      </c>
      <c r="CH2058" s="11">
        <v>0</v>
      </c>
      <c r="CI2058" s="28"/>
      <c r="CJ2058" s="11">
        <v>22254.73</v>
      </c>
      <c r="CK2058" s="11">
        <v>5.5511498810467881</v>
      </c>
      <c r="CL2058" s="11">
        <v>288.39977777777779</v>
      </c>
      <c r="CM2058" s="11" t="s">
        <v>6</v>
      </c>
      <c r="CN2058" s="11">
        <v>0</v>
      </c>
      <c r="CO2058" s="11" t="s">
        <v>6</v>
      </c>
      <c r="CP2058" s="11">
        <v>0</v>
      </c>
      <c r="CQ2058" s="11">
        <v>288.39977777777779</v>
      </c>
      <c r="CR2058" s="11" t="s">
        <v>295</v>
      </c>
      <c r="CS2058" s="11">
        <v>28.72507746790615</v>
      </c>
      <c r="CT2058" s="11">
        <v>2216.606573705179</v>
      </c>
      <c r="CU2058" s="11">
        <v>0</v>
      </c>
      <c r="CV2058" s="11">
        <v>1.1997962990188507</v>
      </c>
      <c r="CW2058" s="11" t="s">
        <v>6</v>
      </c>
      <c r="CX2058" s="11" t="s">
        <v>6</v>
      </c>
      <c r="CY2058" s="28"/>
      <c r="CZ2058" s="11">
        <v>50.2</v>
      </c>
      <c r="DA2058" s="11">
        <v>1280</v>
      </c>
      <c r="DB2058" s="11">
        <v>500</v>
      </c>
      <c r="DC2058" s="11">
        <v>3.1045816733067726</v>
      </c>
      <c r="DD2058" s="11">
        <v>12.182270916334661</v>
      </c>
      <c r="DE2058" s="28"/>
      <c r="DF2058" s="11">
        <v>124.6968</v>
      </c>
      <c r="DG2058" s="11">
        <v>-38.104981000000002</v>
      </c>
      <c r="DH2058" s="11">
        <v>-61.563728981016354</v>
      </c>
      <c r="DI2058" s="11">
        <v>-7.6462151394422309</v>
      </c>
      <c r="DJ2058" s="11">
        <v>0</v>
      </c>
      <c r="DK2058" s="11">
        <v>86.932539062499998</v>
      </c>
      <c r="DL2058" s="11" t="s">
        <v>6</v>
      </c>
      <c r="DM2058" s="11">
        <v>47.276870296591412</v>
      </c>
      <c r="DN2058" s="11" t="s">
        <v>6</v>
      </c>
      <c r="DO2058" s="11">
        <v>-38.104881741245379</v>
      </c>
      <c r="DP2058" s="11">
        <v>2014.65</v>
      </c>
      <c r="DQ2058" s="11">
        <v>0.2545535128401647</v>
      </c>
      <c r="DR2058" s="11">
        <v>53.2782452520959</v>
      </c>
      <c r="DS2058" s="11">
        <f>IF(odpadni[[#This Row],[SÚC]]="-","-",odpadni[[#This Row],[ZKC34]]-odpadni[[#This Row],[SÚC]])</f>
        <v>-40.858245252095898</v>
      </c>
      <c r="DT2058" s="11" t="str">
        <f>IF(odpadni[[#This Row],[Rozdíl Cena pro stočné - sociálně únosná cena]]="-","-",IF(odpadni[[#This Row],[Rozdíl Cena pro stočné - sociálně únosná cena]]&gt;0,"ANO","NE"))</f>
        <v>NE</v>
      </c>
      <c r="DU2058" s="11">
        <v>-6.0013749555044882</v>
      </c>
      <c r="DV2058" s="11" t="s">
        <v>301</v>
      </c>
      <c r="DW2058" s="58"/>
      <c r="DX2058" s="58" t="s">
        <v>8839</v>
      </c>
      <c r="DY2058" s="58"/>
      <c r="DZ2058" s="58" t="s">
        <v>8900</v>
      </c>
      <c r="EK2058" s="2"/>
    </row>
    <row r="2059" spans="1:141" ht="15" customHeight="1" x14ac:dyDescent="0.25">
      <c r="A2059" s="71">
        <v>2741</v>
      </c>
      <c r="B2059" s="9" t="s">
        <v>2309</v>
      </c>
      <c r="C2059" s="9" t="s">
        <v>4702</v>
      </c>
      <c r="D2059" s="9" t="s">
        <v>4702</v>
      </c>
      <c r="E2059" s="9" t="s">
        <v>8</v>
      </c>
      <c r="F2059" s="9" t="s">
        <v>4702</v>
      </c>
      <c r="G2059" s="9" t="s">
        <v>8</v>
      </c>
      <c r="H2059" s="9" t="s">
        <v>5945</v>
      </c>
      <c r="I2059" s="9" t="s">
        <v>5990</v>
      </c>
      <c r="J2059" s="9" t="s">
        <v>5980</v>
      </c>
      <c r="K2059" s="9" t="s">
        <v>5985</v>
      </c>
      <c r="L2059" s="10" t="s">
        <v>8043</v>
      </c>
      <c r="M2059" s="50"/>
      <c r="N2059" s="28"/>
      <c r="O2059" s="56">
        <v>380</v>
      </c>
      <c r="P2059" s="56">
        <v>380</v>
      </c>
      <c r="Q2059" s="56">
        <v>0</v>
      </c>
      <c r="R2059" s="11">
        <v>3.19</v>
      </c>
      <c r="S2059" s="11">
        <v>0</v>
      </c>
      <c r="T2059" s="56">
        <v>100</v>
      </c>
      <c r="U2059" s="11">
        <v>0</v>
      </c>
      <c r="V2059" s="11">
        <v>9.9139999999999997</v>
      </c>
      <c r="W2059" s="11">
        <v>0</v>
      </c>
      <c r="X2059" s="56">
        <v>0</v>
      </c>
      <c r="Y2059" s="56">
        <v>0</v>
      </c>
      <c r="Z2059" s="11">
        <v>1</v>
      </c>
      <c r="AA2059" s="56">
        <v>4</v>
      </c>
      <c r="AB2059" s="56">
        <v>0</v>
      </c>
      <c r="AC2059" s="11">
        <v>0</v>
      </c>
      <c r="AD2059" s="11">
        <v>0</v>
      </c>
      <c r="AE2059" s="11">
        <v>0</v>
      </c>
      <c r="AF2059" s="11">
        <v>0</v>
      </c>
      <c r="AG2059" s="11">
        <v>0</v>
      </c>
      <c r="AH2059" s="11">
        <v>6</v>
      </c>
      <c r="AI2059" s="11">
        <v>14421.678</v>
      </c>
      <c r="AJ2059" s="11">
        <v>4584</v>
      </c>
      <c r="AK2059" s="11">
        <v>28.7</v>
      </c>
      <c r="AL2059" s="24">
        <v>0</v>
      </c>
      <c r="AM2059" s="24">
        <v>0</v>
      </c>
      <c r="AN2059" s="24">
        <v>0</v>
      </c>
      <c r="AO2059" s="24">
        <v>0</v>
      </c>
      <c r="AP2059" s="24">
        <v>0</v>
      </c>
      <c r="AQ2059" s="24">
        <v>0.12114</v>
      </c>
      <c r="AR2059" s="24">
        <v>0.12114</v>
      </c>
      <c r="AS2059" s="24">
        <v>0</v>
      </c>
      <c r="AT2059" s="24">
        <v>0.100131</v>
      </c>
      <c r="AU2059" s="24">
        <v>0.100131</v>
      </c>
      <c r="AV2059" s="24">
        <v>0</v>
      </c>
      <c r="AW2059" s="24">
        <v>0.56496900000000005</v>
      </c>
      <c r="AX2059" s="24">
        <v>0.51234000000000002</v>
      </c>
      <c r="AY2059" s="24">
        <v>5.2629000000000002E-2</v>
      </c>
      <c r="AZ2059" s="24">
        <v>0</v>
      </c>
      <c r="BA2059" s="24">
        <v>0</v>
      </c>
      <c r="BB2059" s="24">
        <v>0</v>
      </c>
      <c r="BC2059" s="24">
        <v>0.10284600000000001</v>
      </c>
      <c r="BD2059" s="24">
        <v>0</v>
      </c>
      <c r="BE2059" s="24">
        <v>0.92908599999999997</v>
      </c>
      <c r="BF2059" s="25">
        <v>0.92900000000000005</v>
      </c>
      <c r="BG2059" s="54">
        <v>19</v>
      </c>
      <c r="BH2059" s="11">
        <v>0.3</v>
      </c>
      <c r="BI2059" s="24">
        <v>0</v>
      </c>
      <c r="BJ2059" s="24">
        <v>0</v>
      </c>
      <c r="BK2059" s="24">
        <v>9.9139999999999992E-3</v>
      </c>
      <c r="BL2059" s="24">
        <v>0</v>
      </c>
      <c r="BM2059" s="11">
        <v>93.71</v>
      </c>
      <c r="BN2059" s="24">
        <v>-0.64459699999999998</v>
      </c>
      <c r="BO2059" s="25">
        <v>-0.64491299999999996</v>
      </c>
      <c r="BP2059" s="24">
        <v>-69.379720000000006</v>
      </c>
      <c r="BQ2059" s="11">
        <v>0</v>
      </c>
      <c r="BR2059" s="24">
        <v>0.1</v>
      </c>
      <c r="BS2059" s="24">
        <v>5.2630000000000003E-2</v>
      </c>
      <c r="BT2059" s="24">
        <v>-2.6579999999999999E-2</v>
      </c>
      <c r="BU2059" s="24">
        <v>0</v>
      </c>
      <c r="BV2059" s="24">
        <v>-2.6579999999999999E-2</v>
      </c>
      <c r="BW2059" s="24">
        <v>0</v>
      </c>
      <c r="BX2059" s="11">
        <v>31.347962382445143</v>
      </c>
      <c r="BY2059" s="28"/>
      <c r="BZ2059" s="28"/>
      <c r="CA2059" s="11">
        <v>9.9139999999999992E-3</v>
      </c>
      <c r="CB2059" s="17">
        <v>9.9000000000000008E-3</v>
      </c>
      <c r="CC2059" s="11">
        <v>3.8</v>
      </c>
      <c r="CD2059" s="11">
        <v>119.12225705329153</v>
      </c>
      <c r="CE2059" s="11">
        <v>26.089473684210525</v>
      </c>
      <c r="CF2059" s="11">
        <v>100</v>
      </c>
      <c r="CG2059" s="11" t="s">
        <v>6</v>
      </c>
      <c r="CH2059" s="11">
        <v>0</v>
      </c>
      <c r="CI2059" s="28"/>
      <c r="CJ2059" s="11">
        <v>19005.678</v>
      </c>
      <c r="CK2059" s="11">
        <v>0</v>
      </c>
      <c r="CL2059" s="11">
        <v>274.84086666666667</v>
      </c>
      <c r="CM2059" s="11" t="s">
        <v>6</v>
      </c>
      <c r="CN2059" s="11">
        <v>0</v>
      </c>
      <c r="CO2059" s="11" t="s">
        <v>6</v>
      </c>
      <c r="CP2059" s="11">
        <v>0</v>
      </c>
      <c r="CQ2059" s="11">
        <v>274.84086666666667</v>
      </c>
      <c r="CR2059" s="11" t="s">
        <v>295</v>
      </c>
      <c r="CS2059" s="11">
        <v>27.722500168112436</v>
      </c>
      <c r="CT2059" s="11">
        <v>1917.0544684284851</v>
      </c>
      <c r="CU2059" s="11">
        <v>0</v>
      </c>
      <c r="CV2059" s="11">
        <v>1.2830308924590328</v>
      </c>
      <c r="CW2059" s="11">
        <v>0</v>
      </c>
      <c r="CX2059" s="11" t="s">
        <v>6</v>
      </c>
      <c r="CY2059" s="28"/>
      <c r="CZ2059" s="11">
        <v>33.046666666666667</v>
      </c>
      <c r="DA2059" s="11">
        <v>1266.6666666666667</v>
      </c>
      <c r="DB2059" s="11">
        <v>333.33333333333337</v>
      </c>
      <c r="DC2059" s="11">
        <v>10.099959653015938</v>
      </c>
      <c r="DD2059" s="11">
        <v>10.373814807343152</v>
      </c>
      <c r="DE2059" s="28"/>
      <c r="DF2059" s="11">
        <v>284.53179999999992</v>
      </c>
      <c r="DG2059" s="11">
        <v>-69.379720000000006</v>
      </c>
      <c r="DH2059" s="11">
        <v>-226.54655824059037</v>
      </c>
      <c r="DI2059" s="11">
        <v>-65.018862215049424</v>
      </c>
      <c r="DJ2059" s="11">
        <v>0</v>
      </c>
      <c r="DK2059" s="11">
        <v>50.01494210526316</v>
      </c>
      <c r="DL2059" s="11" t="s">
        <v>6</v>
      </c>
      <c r="DM2059" s="11">
        <v>93.714545087754701</v>
      </c>
      <c r="DN2059" s="11" t="s">
        <v>6</v>
      </c>
      <c r="DO2059" s="11">
        <v>-69.379691438682755</v>
      </c>
      <c r="DP2059" s="11">
        <v>9290.86</v>
      </c>
      <c r="DQ2059" s="11">
        <v>0.23633644856500965</v>
      </c>
      <c r="DR2059" s="11">
        <v>53.779911951100097</v>
      </c>
      <c r="DS2059" s="11">
        <f>IF(odpadni[[#This Row],[SÚC]]="-","-",odpadni[[#This Row],[ZKC34]]-odpadni[[#This Row],[SÚC]])</f>
        <v>-25.079911951100097</v>
      </c>
      <c r="DT2059" s="11" t="str">
        <f>IF(odpadni[[#This Row],[Rozdíl Cena pro stočné - sociálně únosná cena]]="-","-",IF(odpadni[[#This Row],[Rozdíl Cena pro stočné - sociálně únosná cena]]&gt;0,"ANO","NE"))</f>
        <v>NE</v>
      </c>
      <c r="DU2059" s="11">
        <v>39.934633136654604</v>
      </c>
      <c r="DV2059" s="11" t="s">
        <v>9125</v>
      </c>
      <c r="DW2059" s="58"/>
      <c r="DX2059" s="58" t="s">
        <v>8827</v>
      </c>
      <c r="DY2059" s="58"/>
      <c r="DZ2059" s="58" t="s">
        <v>8900</v>
      </c>
      <c r="EK2059" s="2"/>
    </row>
    <row r="2060" spans="1:141" ht="15" customHeight="1" x14ac:dyDescent="0.25">
      <c r="A2060" s="71">
        <v>2742</v>
      </c>
      <c r="B2060" s="9" t="s">
        <v>2310</v>
      </c>
      <c r="C2060" s="9" t="s">
        <v>4703</v>
      </c>
      <c r="D2060" s="9" t="s">
        <v>4703</v>
      </c>
      <c r="E2060" s="9" t="s">
        <v>8</v>
      </c>
      <c r="F2060" s="9" t="s">
        <v>4703</v>
      </c>
      <c r="G2060" s="9" t="s">
        <v>8</v>
      </c>
      <c r="H2060" s="9" t="s">
        <v>5953</v>
      </c>
      <c r="I2060" s="9" t="s">
        <v>5990</v>
      </c>
      <c r="J2060" s="9" t="s">
        <v>5980</v>
      </c>
      <c r="K2060" s="9" t="s">
        <v>5985</v>
      </c>
      <c r="L2060" s="10" t="s">
        <v>8044</v>
      </c>
      <c r="M2060" s="50"/>
      <c r="N2060" s="28"/>
      <c r="O2060" s="56">
        <v>320</v>
      </c>
      <c r="P2060" s="56">
        <v>0</v>
      </c>
      <c r="Q2060" s="56">
        <v>320</v>
      </c>
      <c r="R2060" s="11">
        <v>3.395</v>
      </c>
      <c r="S2060" s="11">
        <v>0</v>
      </c>
      <c r="T2060" s="56">
        <v>70</v>
      </c>
      <c r="U2060" s="11">
        <v>11.2</v>
      </c>
      <c r="V2060" s="11">
        <v>0</v>
      </c>
      <c r="W2060" s="11">
        <v>0</v>
      </c>
      <c r="X2060" s="56">
        <v>24</v>
      </c>
      <c r="Y2060" s="56">
        <v>5</v>
      </c>
      <c r="Z2060" s="11">
        <v>0</v>
      </c>
      <c r="AA2060" s="56">
        <v>0</v>
      </c>
      <c r="AB2060" s="56">
        <v>0</v>
      </c>
      <c r="AC2060" s="11">
        <v>0</v>
      </c>
      <c r="AD2060" s="11">
        <v>0</v>
      </c>
      <c r="AE2060" s="11">
        <v>0</v>
      </c>
      <c r="AF2060" s="11">
        <v>0</v>
      </c>
      <c r="AG2060" s="11">
        <v>0</v>
      </c>
      <c r="AH2060" s="11">
        <v>0</v>
      </c>
      <c r="AI2060" s="11">
        <v>28624</v>
      </c>
      <c r="AJ2060" s="11">
        <v>0</v>
      </c>
      <c r="AK2060" s="11">
        <v>6</v>
      </c>
      <c r="AL2060" s="24">
        <v>0</v>
      </c>
      <c r="AM2060" s="24">
        <v>0</v>
      </c>
      <c r="AN2060" s="24">
        <v>0</v>
      </c>
      <c r="AO2060" s="24">
        <v>0</v>
      </c>
      <c r="AP2060" s="24">
        <v>0</v>
      </c>
      <c r="AQ2060" s="24">
        <v>0</v>
      </c>
      <c r="AR2060" s="24">
        <v>0</v>
      </c>
      <c r="AS2060" s="24">
        <v>0</v>
      </c>
      <c r="AT2060" s="24">
        <v>3.5000000000000003E-2</v>
      </c>
      <c r="AU2060" s="24">
        <v>3.5000000000000003E-2</v>
      </c>
      <c r="AV2060" s="24">
        <v>0</v>
      </c>
      <c r="AW2060" s="24">
        <v>3.2000000000000001E-2</v>
      </c>
      <c r="AX2060" s="24">
        <v>0</v>
      </c>
      <c r="AY2060" s="24">
        <v>3.2000000000000001E-2</v>
      </c>
      <c r="AZ2060" s="24">
        <v>0</v>
      </c>
      <c r="BA2060" s="24">
        <v>0</v>
      </c>
      <c r="BB2060" s="24">
        <v>0</v>
      </c>
      <c r="BC2060" s="24">
        <v>3.9E-2</v>
      </c>
      <c r="BD2060" s="24">
        <v>0</v>
      </c>
      <c r="BE2060" s="24">
        <v>0.106</v>
      </c>
      <c r="BF2060" s="25">
        <v>8.8999999999999996E-2</v>
      </c>
      <c r="BG2060" s="54">
        <v>28.623999999999999</v>
      </c>
      <c r="BH2060" s="11">
        <v>1</v>
      </c>
      <c r="BI2060" s="24">
        <v>0</v>
      </c>
      <c r="BJ2060" s="24">
        <v>0</v>
      </c>
      <c r="BK2060" s="24">
        <v>1.12E-2</v>
      </c>
      <c r="BL2060" s="24">
        <v>0</v>
      </c>
      <c r="BM2060" s="11">
        <v>9.4600000000000009</v>
      </c>
      <c r="BN2060" s="24">
        <v>-3.8800000000000001E-2</v>
      </c>
      <c r="BO2060" s="25">
        <v>-2.9000000000000001E-2</v>
      </c>
      <c r="BP2060" s="24">
        <v>-36.603774000000001</v>
      </c>
      <c r="BQ2060" s="11">
        <v>0</v>
      </c>
      <c r="BR2060" s="24">
        <v>0</v>
      </c>
      <c r="BS2060" s="24">
        <v>0</v>
      </c>
      <c r="BT2060" s="24">
        <v>0</v>
      </c>
      <c r="BU2060" s="24">
        <v>0</v>
      </c>
      <c r="BV2060" s="24">
        <v>0</v>
      </c>
      <c r="BW2060" s="24">
        <v>0</v>
      </c>
      <c r="BX2060" s="11">
        <v>20.618556701030929</v>
      </c>
      <c r="BY2060" s="28"/>
      <c r="BZ2060" s="28"/>
      <c r="CA2060" s="11">
        <v>1.12E-2</v>
      </c>
      <c r="CB2060" s="17">
        <v>0.01</v>
      </c>
      <c r="CC2060" s="11">
        <v>4.5714285714285712</v>
      </c>
      <c r="CD2060" s="11">
        <v>94.256259204712819</v>
      </c>
      <c r="CE2060" s="11">
        <v>35</v>
      </c>
      <c r="CF2060" s="11">
        <v>0</v>
      </c>
      <c r="CG2060" s="11">
        <v>20.833333333333332</v>
      </c>
      <c r="CH2060" s="11" t="s">
        <v>6</v>
      </c>
      <c r="CI2060" s="28"/>
      <c r="CJ2060" s="11">
        <v>28624</v>
      </c>
      <c r="CK2060" s="11">
        <v>0</v>
      </c>
      <c r="CL2060" s="11">
        <v>318.04444444444442</v>
      </c>
      <c r="CM2060" s="11" t="s">
        <v>6</v>
      </c>
      <c r="CN2060" s="11">
        <v>0</v>
      </c>
      <c r="CO2060" s="11" t="s">
        <v>6</v>
      </c>
      <c r="CP2060" s="11">
        <v>0</v>
      </c>
      <c r="CQ2060" s="11">
        <v>318.04444444444442</v>
      </c>
      <c r="CR2060" s="11" t="s">
        <v>295</v>
      </c>
      <c r="CS2060" s="11">
        <v>28.396825396825395</v>
      </c>
      <c r="CT2060" s="11">
        <v>2555.7142857142858</v>
      </c>
      <c r="CU2060" s="11">
        <v>0</v>
      </c>
      <c r="CV2060" s="11">
        <v>1.1111111111111112</v>
      </c>
      <c r="CW2060" s="11" t="s">
        <v>6</v>
      </c>
      <c r="CX2060" s="11" t="s">
        <v>6</v>
      </c>
      <c r="CY2060" s="28"/>
      <c r="CZ2060" s="11">
        <v>11.2</v>
      </c>
      <c r="DA2060" s="11">
        <v>320</v>
      </c>
      <c r="DB2060" s="11">
        <v>70</v>
      </c>
      <c r="DC2060" s="11">
        <v>3.1250000000000004</v>
      </c>
      <c r="DD2060" s="11">
        <v>3.4821428571428572</v>
      </c>
      <c r="DE2060" s="28"/>
      <c r="DF2060" s="11">
        <v>67.2</v>
      </c>
      <c r="DG2060" s="11">
        <v>-36.603774000000001</v>
      </c>
      <c r="DH2060" s="11">
        <v>-57.738095238095241</v>
      </c>
      <c r="DI2060" s="11">
        <v>-3.4642857142857144</v>
      </c>
      <c r="DJ2060" s="11">
        <v>0</v>
      </c>
      <c r="DK2060" s="11">
        <v>89.45</v>
      </c>
      <c r="DL2060" s="11" t="s">
        <v>6</v>
      </c>
      <c r="DM2060" s="11">
        <v>35.003968253968253</v>
      </c>
      <c r="DN2060" s="11" t="s">
        <v>6</v>
      </c>
      <c r="DO2060" s="11">
        <v>-36.60377358490566</v>
      </c>
      <c r="DP2060" s="11">
        <v>1514.2857142857142</v>
      </c>
      <c r="DQ2060" s="11">
        <v>0.15847395451210566</v>
      </c>
      <c r="DR2060" s="11">
        <v>53.2782452520959</v>
      </c>
      <c r="DS2060" s="11">
        <f>IF(odpadni[[#This Row],[SÚC]]="-","-",odpadni[[#This Row],[ZKC34]]-odpadni[[#This Row],[SÚC]])</f>
        <v>-47.2782452520959</v>
      </c>
      <c r="DT2060" s="11" t="str">
        <f>IF(odpadni[[#This Row],[Rozdíl Cena pro stočné - sociálně únosná cena]]="-","-",IF(odpadni[[#This Row],[Rozdíl Cena pro stočné - sociálně únosná cena]]&gt;0,"ANO","NE"))</f>
        <v>NE</v>
      </c>
      <c r="DU2060" s="11">
        <v>-18.274276998127647</v>
      </c>
      <c r="DV2060" s="11" t="s">
        <v>301</v>
      </c>
      <c r="DW2060" s="58"/>
      <c r="DX2060" s="58" t="s">
        <v>8845</v>
      </c>
      <c r="DY2060" s="58"/>
      <c r="DZ2060" s="58" t="s">
        <v>8923</v>
      </c>
      <c r="EK2060" s="2"/>
    </row>
    <row r="2061" spans="1:141" ht="15" customHeight="1" x14ac:dyDescent="0.25">
      <c r="A2061" s="71">
        <v>2743</v>
      </c>
      <c r="B2061" s="9" t="s">
        <v>2311</v>
      </c>
      <c r="C2061" s="9" t="s">
        <v>4704</v>
      </c>
      <c r="D2061" s="9" t="s">
        <v>4704</v>
      </c>
      <c r="E2061" s="9" t="s">
        <v>8</v>
      </c>
      <c r="F2061" s="9" t="s">
        <v>4704</v>
      </c>
      <c r="G2061" s="9" t="s">
        <v>8</v>
      </c>
      <c r="H2061" s="9" t="s">
        <v>5940</v>
      </c>
      <c r="I2061" s="9" t="s">
        <v>5990</v>
      </c>
      <c r="J2061" s="9" t="s">
        <v>5991</v>
      </c>
      <c r="K2061" s="9" t="s">
        <v>5985</v>
      </c>
      <c r="L2061" s="10" t="s">
        <v>8045</v>
      </c>
      <c r="M2061" s="50"/>
      <c r="N2061" s="28"/>
      <c r="O2061" s="56">
        <v>122</v>
      </c>
      <c r="P2061" s="56">
        <v>0</v>
      </c>
      <c r="Q2061" s="56">
        <v>122</v>
      </c>
      <c r="R2061" s="11">
        <v>1.2669999999999999</v>
      </c>
      <c r="S2061" s="11">
        <v>0</v>
      </c>
      <c r="T2061" s="56">
        <v>54</v>
      </c>
      <c r="U2061" s="11">
        <v>3.8650000000000002</v>
      </c>
      <c r="V2061" s="11">
        <v>0</v>
      </c>
      <c r="W2061" s="11">
        <v>0</v>
      </c>
      <c r="X2061" s="56">
        <v>18</v>
      </c>
      <c r="Y2061" s="56">
        <v>2</v>
      </c>
      <c r="Z2061" s="11">
        <v>0</v>
      </c>
      <c r="AA2061" s="56">
        <v>0</v>
      </c>
      <c r="AB2061" s="56">
        <v>0</v>
      </c>
      <c r="AC2061" s="11">
        <v>0</v>
      </c>
      <c r="AD2061" s="11">
        <v>0</v>
      </c>
      <c r="AE2061" s="11">
        <v>0</v>
      </c>
      <c r="AF2061" s="11">
        <v>0</v>
      </c>
      <c r="AG2061" s="11">
        <v>0</v>
      </c>
      <c r="AH2061" s="11">
        <v>0</v>
      </c>
      <c r="AI2061" s="11">
        <v>8774</v>
      </c>
      <c r="AJ2061" s="11">
        <v>0</v>
      </c>
      <c r="AK2061" s="11">
        <v>0</v>
      </c>
      <c r="AL2061" s="24">
        <v>0</v>
      </c>
      <c r="AM2061" s="24">
        <v>0</v>
      </c>
      <c r="AN2061" s="24">
        <v>0</v>
      </c>
      <c r="AO2061" s="24">
        <v>0</v>
      </c>
      <c r="AP2061" s="24">
        <v>0</v>
      </c>
      <c r="AQ2061" s="24">
        <v>0</v>
      </c>
      <c r="AR2061" s="24">
        <v>0</v>
      </c>
      <c r="AS2061" s="24">
        <v>0</v>
      </c>
      <c r="AT2061" s="24">
        <v>7.6550000000000003E-3</v>
      </c>
      <c r="AU2061" s="24">
        <v>2.3999999999999998E-3</v>
      </c>
      <c r="AV2061" s="24">
        <v>5.2550000000000001E-3</v>
      </c>
      <c r="AW2061" s="24">
        <v>4.0000000000000001E-3</v>
      </c>
      <c r="AX2061" s="24">
        <v>0</v>
      </c>
      <c r="AY2061" s="24">
        <v>0</v>
      </c>
      <c r="AZ2061" s="24">
        <v>0</v>
      </c>
      <c r="BA2061" s="24">
        <v>4.0000000000000001E-3</v>
      </c>
      <c r="BB2061" s="24">
        <v>0</v>
      </c>
      <c r="BC2061" s="24">
        <v>2.3642E-2</v>
      </c>
      <c r="BD2061" s="24">
        <v>0</v>
      </c>
      <c r="BE2061" s="24">
        <v>3.5297000000000002E-2</v>
      </c>
      <c r="BF2061" s="25">
        <v>3.2148999999999997E-2</v>
      </c>
      <c r="BG2061" s="54">
        <v>8.77</v>
      </c>
      <c r="BH2061" s="11">
        <v>0.99999999999999989</v>
      </c>
      <c r="BI2061" s="24">
        <v>0</v>
      </c>
      <c r="BJ2061" s="24">
        <v>0</v>
      </c>
      <c r="BK2061" s="24">
        <v>3.8649999999999999E-3</v>
      </c>
      <c r="BL2061" s="24">
        <v>0</v>
      </c>
      <c r="BM2061" s="11">
        <v>9.1300000000000008</v>
      </c>
      <c r="BN2061" s="24">
        <v>-3.5297000000000002E-2</v>
      </c>
      <c r="BO2061" s="25">
        <v>-3.2148999999999997E-2</v>
      </c>
      <c r="BP2061" s="24">
        <v>-100</v>
      </c>
      <c r="BQ2061" s="11">
        <v>0</v>
      </c>
      <c r="BR2061" s="24">
        <v>4.5999999999999999E-2</v>
      </c>
      <c r="BS2061" s="24">
        <v>0</v>
      </c>
      <c r="BT2061" s="24">
        <v>4.0000000000000001E-3</v>
      </c>
      <c r="BU2061" s="24">
        <v>0</v>
      </c>
      <c r="BV2061" s="24">
        <v>0</v>
      </c>
      <c r="BW2061" s="24">
        <v>4.0000000000000001E-3</v>
      </c>
      <c r="BX2061" s="11">
        <v>42.620363062352013</v>
      </c>
      <c r="BY2061" s="28"/>
      <c r="BZ2061" s="28"/>
      <c r="CA2061" s="11">
        <v>3.8649999999999999E-3</v>
      </c>
      <c r="CB2061" s="17">
        <v>3.0000000000000001E-3</v>
      </c>
      <c r="CC2061" s="11">
        <v>2.2592592592592591</v>
      </c>
      <c r="CD2061" s="11">
        <v>96.290449881610115</v>
      </c>
      <c r="CE2061" s="11">
        <v>31.680327868852459</v>
      </c>
      <c r="CF2061" s="11">
        <v>0</v>
      </c>
      <c r="CG2061" s="11">
        <v>11.111111111111111</v>
      </c>
      <c r="CH2061" s="11" t="s">
        <v>6</v>
      </c>
      <c r="CI2061" s="28"/>
      <c r="CJ2061" s="11">
        <v>8774</v>
      </c>
      <c r="CK2061" s="11">
        <v>0</v>
      </c>
      <c r="CL2061" s="11">
        <v>97.488888888888894</v>
      </c>
      <c r="CM2061" s="11" t="s">
        <v>6</v>
      </c>
      <c r="CN2061" s="11">
        <v>0</v>
      </c>
      <c r="CO2061" s="11" t="s">
        <v>6</v>
      </c>
      <c r="CP2061" s="11">
        <v>0</v>
      </c>
      <c r="CQ2061" s="11">
        <v>97.488888888888894</v>
      </c>
      <c r="CR2061" s="11" t="s">
        <v>295</v>
      </c>
      <c r="CS2061" s="11">
        <v>25.223515883283028</v>
      </c>
      <c r="CT2061" s="11">
        <v>2270.1164294954724</v>
      </c>
      <c r="CU2061" s="11">
        <v>0</v>
      </c>
      <c r="CV2061" s="11">
        <v>1.1111111111111112</v>
      </c>
      <c r="CW2061" s="11">
        <v>100</v>
      </c>
      <c r="CX2061" s="11" t="s">
        <v>6</v>
      </c>
      <c r="CY2061" s="28"/>
      <c r="CZ2061" s="11">
        <v>3.8650000000000002</v>
      </c>
      <c r="DA2061" s="11">
        <v>122.00000000000001</v>
      </c>
      <c r="DB2061" s="11">
        <v>54.000000000000007</v>
      </c>
      <c r="DC2061" s="11">
        <v>1.9805950840879691</v>
      </c>
      <c r="DD2061" s="11">
        <v>6.1169469598965067</v>
      </c>
      <c r="DE2061" s="28"/>
      <c r="DF2061" s="11">
        <v>0</v>
      </c>
      <c r="DG2061" s="11">
        <v>-100</v>
      </c>
      <c r="DH2061" s="11" t="s">
        <v>6</v>
      </c>
      <c r="DI2061" s="11" t="s">
        <v>6</v>
      </c>
      <c r="DJ2061" s="11">
        <v>0</v>
      </c>
      <c r="DK2061" s="11">
        <v>71.918032786885249</v>
      </c>
      <c r="DL2061" s="11" t="s">
        <v>6</v>
      </c>
      <c r="DM2061" s="11">
        <v>33.321057927267503</v>
      </c>
      <c r="DN2061" s="11" t="s">
        <v>6</v>
      </c>
      <c r="DO2061" s="11">
        <v>-100</v>
      </c>
      <c r="DP2061" s="11">
        <v>653.64814814814815</v>
      </c>
      <c r="DQ2061" s="11">
        <v>0</v>
      </c>
      <c r="DR2061" s="11">
        <v>52.380708032432601</v>
      </c>
      <c r="DS2061" s="11">
        <f>IF(odpadni[[#This Row],[SÚC]]="-","-",odpadni[[#This Row],[ZKC34]]-odpadni[[#This Row],[SÚC]])</f>
        <v>-52.380708032432601</v>
      </c>
      <c r="DT2061" s="11" t="str">
        <f>IF(odpadni[[#This Row],[Rozdíl Cena pro stočné - sociálně únosná cena]]="-","-",IF(odpadni[[#This Row],[Rozdíl Cena pro stočné - sociálně únosná cena]]&gt;0,"ANO","NE"))</f>
        <v>NE</v>
      </c>
      <c r="DU2061" s="11">
        <v>-19.059650105165098</v>
      </c>
      <c r="DV2061" s="11" t="s">
        <v>301</v>
      </c>
      <c r="DW2061" s="58"/>
      <c r="DX2061" s="58" t="s">
        <v>8855</v>
      </c>
      <c r="DY2061" s="58"/>
      <c r="DZ2061" s="58" t="s">
        <v>8900</v>
      </c>
      <c r="EK2061" s="2"/>
    </row>
    <row r="2062" spans="1:141" ht="15" customHeight="1" x14ac:dyDescent="0.25">
      <c r="A2062" s="71">
        <v>2744</v>
      </c>
      <c r="B2062" s="9" t="s">
        <v>2312</v>
      </c>
      <c r="C2062" s="9" t="s">
        <v>4705</v>
      </c>
      <c r="D2062" s="9" t="s">
        <v>4705</v>
      </c>
      <c r="E2062" s="9" t="s">
        <v>8</v>
      </c>
      <c r="F2062" s="9" t="s">
        <v>4705</v>
      </c>
      <c r="G2062" s="9" t="s">
        <v>8</v>
      </c>
      <c r="H2062" s="9" t="s">
        <v>5942</v>
      </c>
      <c r="I2062" s="9" t="s">
        <v>5990</v>
      </c>
      <c r="J2062" s="9" t="s">
        <v>5991</v>
      </c>
      <c r="K2062" s="9" t="s">
        <v>5985</v>
      </c>
      <c r="L2062" s="10" t="s">
        <v>8046</v>
      </c>
      <c r="M2062" s="50"/>
      <c r="N2062" s="28"/>
      <c r="O2062" s="56">
        <v>269</v>
      </c>
      <c r="P2062" s="56">
        <v>0</v>
      </c>
      <c r="Q2062" s="56">
        <v>269</v>
      </c>
      <c r="R2062" s="11">
        <v>2.0099999999999998</v>
      </c>
      <c r="S2062" s="11">
        <v>0</v>
      </c>
      <c r="T2062" s="56">
        <v>117</v>
      </c>
      <c r="U2062" s="11">
        <v>5.8680000000000003</v>
      </c>
      <c r="V2062" s="11">
        <v>0</v>
      </c>
      <c r="W2062" s="11">
        <v>0</v>
      </c>
      <c r="X2062" s="56">
        <v>20</v>
      </c>
      <c r="Y2062" s="56">
        <v>0</v>
      </c>
      <c r="Z2062" s="11">
        <v>0</v>
      </c>
      <c r="AA2062" s="56">
        <v>0</v>
      </c>
      <c r="AB2062" s="56">
        <v>0</v>
      </c>
      <c r="AC2062" s="11">
        <v>0</v>
      </c>
      <c r="AD2062" s="11">
        <v>0</v>
      </c>
      <c r="AE2062" s="11">
        <v>0</v>
      </c>
      <c r="AF2062" s="11">
        <v>0</v>
      </c>
      <c r="AG2062" s="11">
        <v>0</v>
      </c>
      <c r="AH2062" s="11">
        <v>0</v>
      </c>
      <c r="AI2062" s="11">
        <v>4013</v>
      </c>
      <c r="AJ2062" s="11">
        <v>0</v>
      </c>
      <c r="AK2062" s="11">
        <v>0</v>
      </c>
      <c r="AL2062" s="24">
        <v>0</v>
      </c>
      <c r="AM2062" s="24">
        <v>0</v>
      </c>
      <c r="AN2062" s="24">
        <v>0</v>
      </c>
      <c r="AO2062" s="24">
        <v>0</v>
      </c>
      <c r="AP2062" s="24">
        <v>0</v>
      </c>
      <c r="AQ2062" s="24">
        <v>0</v>
      </c>
      <c r="AR2062" s="24">
        <v>0</v>
      </c>
      <c r="AS2062" s="24">
        <v>0</v>
      </c>
      <c r="AT2062" s="24">
        <v>0</v>
      </c>
      <c r="AU2062" s="24">
        <v>0</v>
      </c>
      <c r="AV2062" s="24">
        <v>0</v>
      </c>
      <c r="AW2062" s="24">
        <v>0.01</v>
      </c>
      <c r="AX2062" s="24">
        <v>0</v>
      </c>
      <c r="AY2062" s="24">
        <v>0</v>
      </c>
      <c r="AZ2062" s="24">
        <v>0</v>
      </c>
      <c r="BA2062" s="24">
        <v>0.01</v>
      </c>
      <c r="BB2062" s="24">
        <v>0</v>
      </c>
      <c r="BC2062" s="24">
        <v>3.6179999999999997E-2</v>
      </c>
      <c r="BD2062" s="24">
        <v>0</v>
      </c>
      <c r="BE2062" s="24">
        <v>4.6179999999999999E-2</v>
      </c>
      <c r="BF2062" s="25">
        <v>4.7E-2</v>
      </c>
      <c r="BG2062" s="54">
        <v>4.01</v>
      </c>
      <c r="BH2062" s="11">
        <v>0</v>
      </c>
      <c r="BI2062" s="24">
        <v>0</v>
      </c>
      <c r="BJ2062" s="24">
        <v>0</v>
      </c>
      <c r="BK2062" s="24">
        <v>5.868E-3</v>
      </c>
      <c r="BL2062" s="24">
        <v>0</v>
      </c>
      <c r="BM2062" s="11">
        <v>7.86</v>
      </c>
      <c r="BN2062" s="24">
        <v>-4.6174E-2</v>
      </c>
      <c r="BO2062" s="25">
        <v>-4.6994000000000001E-2</v>
      </c>
      <c r="BP2062" s="24">
        <v>-99.987292999999994</v>
      </c>
      <c r="BQ2062" s="11">
        <v>0</v>
      </c>
      <c r="BR2062" s="24">
        <v>0.03</v>
      </c>
      <c r="BS2062" s="24">
        <v>0</v>
      </c>
      <c r="BT2062" s="24">
        <v>0.01</v>
      </c>
      <c r="BU2062" s="24">
        <v>0</v>
      </c>
      <c r="BV2062" s="24">
        <v>0</v>
      </c>
      <c r="BW2062" s="24">
        <v>0.01</v>
      </c>
      <c r="BX2062" s="11">
        <v>58.208955223880601</v>
      </c>
      <c r="BY2062" s="28"/>
      <c r="BZ2062" s="28"/>
      <c r="CA2062" s="11">
        <v>5.868E-3</v>
      </c>
      <c r="CB2062" s="17">
        <v>6.0000000000000001E-3</v>
      </c>
      <c r="CC2062" s="11">
        <v>2.299145299145299</v>
      </c>
      <c r="CD2062" s="11">
        <v>133.83084577114428</v>
      </c>
      <c r="CE2062" s="11">
        <v>21.814126394052046</v>
      </c>
      <c r="CF2062" s="11">
        <v>0</v>
      </c>
      <c r="CG2062" s="11">
        <v>0</v>
      </c>
      <c r="CH2062" s="11" t="s">
        <v>6</v>
      </c>
      <c r="CI2062" s="28"/>
      <c r="CJ2062" s="11">
        <v>4013</v>
      </c>
      <c r="CK2062" s="11">
        <v>0</v>
      </c>
      <c r="CL2062" s="11">
        <v>44.588888888888889</v>
      </c>
      <c r="CM2062" s="11" t="s">
        <v>6</v>
      </c>
      <c r="CN2062" s="11">
        <v>0</v>
      </c>
      <c r="CO2062" s="11" t="s">
        <v>6</v>
      </c>
      <c r="CP2062" s="11">
        <v>0</v>
      </c>
      <c r="CQ2062" s="11">
        <v>44.588888888888889</v>
      </c>
      <c r="CR2062" s="11" t="s">
        <v>295</v>
      </c>
      <c r="CS2062" s="11">
        <v>7.5986518215557064</v>
      </c>
      <c r="CT2062" s="11">
        <v>683.87866394001355</v>
      </c>
      <c r="CU2062" s="11">
        <v>0</v>
      </c>
      <c r="CV2062" s="11">
        <v>1.1111111111111112</v>
      </c>
      <c r="CW2062" s="11">
        <v>100</v>
      </c>
      <c r="CX2062" s="11" t="s">
        <v>6</v>
      </c>
      <c r="CY2062" s="28"/>
      <c r="CZ2062" s="11" t="s">
        <v>6</v>
      </c>
      <c r="DA2062" s="11" t="s">
        <v>6</v>
      </c>
      <c r="DB2062" s="11" t="s">
        <v>6</v>
      </c>
      <c r="DC2062" s="11">
        <v>0</v>
      </c>
      <c r="DD2062" s="11">
        <v>6.1656441717791406</v>
      </c>
      <c r="DE2062" s="28"/>
      <c r="DF2062" s="11">
        <v>0</v>
      </c>
      <c r="DG2062" s="11">
        <v>-99.987292999999994</v>
      </c>
      <c r="DH2062" s="11" t="s">
        <v>6</v>
      </c>
      <c r="DI2062" s="11" t="s">
        <v>6</v>
      </c>
      <c r="DJ2062" s="11">
        <v>0</v>
      </c>
      <c r="DK2062" s="11">
        <v>14.9182156133829</v>
      </c>
      <c r="DL2062" s="11" t="s">
        <v>6</v>
      </c>
      <c r="DM2062" s="11">
        <v>13.764295993334848</v>
      </c>
      <c r="DN2062" s="11" t="s">
        <v>6</v>
      </c>
      <c r="DO2062" s="11">
        <v>-99.983416252072971</v>
      </c>
      <c r="DP2062" s="11">
        <v>394.70085470085468</v>
      </c>
      <c r="DQ2062" s="11">
        <v>0</v>
      </c>
      <c r="DR2062" s="11">
        <v>55.528758158389202</v>
      </c>
      <c r="DS2062" s="11">
        <f>IF(odpadni[[#This Row],[SÚC]]="-","-",odpadni[[#This Row],[ZKC34]]-odpadni[[#This Row],[SÚC]])</f>
        <v>-55.528758158389202</v>
      </c>
      <c r="DT2062" s="11" t="str">
        <f>IF(odpadni[[#This Row],[Rozdíl Cena pro stočné - sociálně únosná cena]]="-","-",IF(odpadni[[#This Row],[Rozdíl Cena pro stočné - sociálně únosná cena]]&gt;0,"ANO","NE"))</f>
        <v>NE</v>
      </c>
      <c r="DU2062" s="11">
        <v>-41.764462165054354</v>
      </c>
      <c r="DV2062" s="11" t="s">
        <v>301</v>
      </c>
      <c r="DW2062" s="58"/>
      <c r="DX2062" s="58" t="s">
        <v>8855</v>
      </c>
      <c r="DY2062" s="58" t="s">
        <v>8890</v>
      </c>
      <c r="DZ2062" s="58" t="s">
        <v>8900</v>
      </c>
      <c r="EK2062" s="2"/>
    </row>
    <row r="2063" spans="1:141" ht="15" customHeight="1" x14ac:dyDescent="0.25">
      <c r="A2063" s="71">
        <v>2746</v>
      </c>
      <c r="B2063" s="9" t="s">
        <v>2313</v>
      </c>
      <c r="C2063" s="9" t="s">
        <v>4706</v>
      </c>
      <c r="D2063" s="9" t="s">
        <v>4706</v>
      </c>
      <c r="E2063" s="9" t="s">
        <v>8</v>
      </c>
      <c r="F2063" s="9" t="s">
        <v>4706</v>
      </c>
      <c r="G2063" s="9" t="s">
        <v>8</v>
      </c>
      <c r="H2063" s="9" t="s">
        <v>5942</v>
      </c>
      <c r="I2063" s="9" t="s">
        <v>5990</v>
      </c>
      <c r="J2063" s="9" t="s">
        <v>5991</v>
      </c>
      <c r="K2063" s="9" t="s">
        <v>5985</v>
      </c>
      <c r="L2063" s="10" t="s">
        <v>8047</v>
      </c>
      <c r="M2063" s="50"/>
      <c r="N2063" s="28"/>
      <c r="O2063" s="56">
        <v>38</v>
      </c>
      <c r="P2063" s="56">
        <v>38</v>
      </c>
      <c r="Q2063" s="56">
        <v>0</v>
      </c>
      <c r="R2063" s="11">
        <v>0.156</v>
      </c>
      <c r="S2063" s="11">
        <v>0</v>
      </c>
      <c r="T2063" s="56">
        <v>12</v>
      </c>
      <c r="U2063" s="11">
        <v>0</v>
      </c>
      <c r="V2063" s="11">
        <v>1.3839999999999999</v>
      </c>
      <c r="W2063" s="11">
        <v>0</v>
      </c>
      <c r="X2063" s="56">
        <v>0</v>
      </c>
      <c r="Y2063" s="56">
        <v>0</v>
      </c>
      <c r="Z2063" s="11">
        <v>1</v>
      </c>
      <c r="AA2063" s="56">
        <v>3</v>
      </c>
      <c r="AB2063" s="56">
        <v>3</v>
      </c>
      <c r="AC2063" s="11">
        <v>0</v>
      </c>
      <c r="AD2063" s="11">
        <v>0</v>
      </c>
      <c r="AE2063" s="11">
        <v>0</v>
      </c>
      <c r="AF2063" s="11">
        <v>0</v>
      </c>
      <c r="AG2063" s="11">
        <v>0</v>
      </c>
      <c r="AH2063" s="11">
        <v>0.3</v>
      </c>
      <c r="AI2063" s="11">
        <v>1651.5</v>
      </c>
      <c r="AJ2063" s="11">
        <v>417.7</v>
      </c>
      <c r="AK2063" s="11">
        <v>41</v>
      </c>
      <c r="AL2063" s="24">
        <v>5.1840000000000002E-3</v>
      </c>
      <c r="AM2063" s="24">
        <v>0</v>
      </c>
      <c r="AN2063" s="24">
        <v>4.0249999999999999E-3</v>
      </c>
      <c r="AO2063" s="24">
        <v>0</v>
      </c>
      <c r="AP2063" s="24">
        <v>1.1590000000000001E-3</v>
      </c>
      <c r="AQ2063" s="24">
        <v>7.3670000000000003E-3</v>
      </c>
      <c r="AR2063" s="24">
        <v>7.3670000000000003E-3</v>
      </c>
      <c r="AS2063" s="24">
        <v>0</v>
      </c>
      <c r="AT2063" s="24">
        <v>1.6771999999999999E-2</v>
      </c>
      <c r="AU2063" s="24">
        <v>1.6771999999999999E-2</v>
      </c>
      <c r="AV2063" s="24">
        <v>0</v>
      </c>
      <c r="AW2063" s="24">
        <v>2.3341000000000001E-2</v>
      </c>
      <c r="AX2063" s="24">
        <v>0</v>
      </c>
      <c r="AY2063" s="24">
        <v>2.3341000000000001E-2</v>
      </c>
      <c r="AZ2063" s="24">
        <v>0</v>
      </c>
      <c r="BA2063" s="24">
        <v>0</v>
      </c>
      <c r="BB2063" s="24">
        <v>0</v>
      </c>
      <c r="BC2063" s="24">
        <v>4.9534000000000002E-2</v>
      </c>
      <c r="BD2063" s="24">
        <v>0</v>
      </c>
      <c r="BE2063" s="24">
        <v>0.102198</v>
      </c>
      <c r="BF2063" s="25">
        <v>5.2812999999999999E-2</v>
      </c>
      <c r="BG2063" s="54">
        <v>1.35</v>
      </c>
      <c r="BH2063" s="11">
        <v>0.1</v>
      </c>
      <c r="BI2063" s="24">
        <v>0</v>
      </c>
      <c r="BJ2063" s="24">
        <v>1.0000000000000001E-5</v>
      </c>
      <c r="BK2063" s="24">
        <v>1.384E-3</v>
      </c>
      <c r="BL2063" s="24">
        <v>0</v>
      </c>
      <c r="BM2063" s="11">
        <v>73.84</v>
      </c>
      <c r="BN2063" s="24">
        <v>-4.5449000000000003E-2</v>
      </c>
      <c r="BO2063" s="25">
        <v>0</v>
      </c>
      <c r="BP2063" s="24">
        <v>-44.471150999999999</v>
      </c>
      <c r="BQ2063" s="11">
        <v>0</v>
      </c>
      <c r="BR2063" s="24">
        <v>2.2994000000000001E-2</v>
      </c>
      <c r="BS2063" s="24">
        <v>0</v>
      </c>
      <c r="BT2063" s="24">
        <v>0</v>
      </c>
      <c r="BU2063" s="24">
        <v>0</v>
      </c>
      <c r="BV2063" s="24">
        <v>0</v>
      </c>
      <c r="BW2063" s="24">
        <v>0</v>
      </c>
      <c r="BX2063" s="11">
        <v>76.92307692307692</v>
      </c>
      <c r="BY2063" s="28"/>
      <c r="BZ2063" s="28"/>
      <c r="CA2063" s="11">
        <v>1.384E-3</v>
      </c>
      <c r="CB2063" s="17">
        <v>1.2880000000000001E-3</v>
      </c>
      <c r="CC2063" s="11">
        <v>3.1666666666666665</v>
      </c>
      <c r="CD2063" s="11">
        <v>243.58974358974359</v>
      </c>
      <c r="CE2063" s="11">
        <v>36.421052631578945</v>
      </c>
      <c r="CF2063" s="11">
        <v>99.999999999999986</v>
      </c>
      <c r="CG2063" s="11" t="s">
        <v>6</v>
      </c>
      <c r="CH2063" s="11">
        <v>100</v>
      </c>
      <c r="CI2063" s="28"/>
      <c r="CJ2063" s="11">
        <v>2069.1999999999998</v>
      </c>
      <c r="CK2063" s="11">
        <v>0</v>
      </c>
      <c r="CL2063" s="11">
        <v>28.7925</v>
      </c>
      <c r="CM2063" s="11" t="s">
        <v>6</v>
      </c>
      <c r="CN2063" s="11">
        <v>0</v>
      </c>
      <c r="CO2063" s="11" t="s">
        <v>6</v>
      </c>
      <c r="CP2063" s="11">
        <v>0</v>
      </c>
      <c r="CQ2063" s="11">
        <v>28.7925</v>
      </c>
      <c r="CR2063" s="11" t="s">
        <v>295</v>
      </c>
      <c r="CS2063" s="11">
        <v>20.803829479768783</v>
      </c>
      <c r="CT2063" s="11">
        <v>1495.0867052023118</v>
      </c>
      <c r="CU2063" s="11">
        <v>0</v>
      </c>
      <c r="CV2063" s="11">
        <v>1.2514590880775114</v>
      </c>
      <c r="CW2063" s="11" t="s">
        <v>6</v>
      </c>
      <c r="CX2063" s="11" t="s">
        <v>6</v>
      </c>
      <c r="CY2063" s="28"/>
      <c r="CZ2063" s="11">
        <v>13.84</v>
      </c>
      <c r="DA2063" s="11">
        <v>380</v>
      </c>
      <c r="DB2063" s="11">
        <v>120</v>
      </c>
      <c r="DC2063" s="11">
        <v>12.118497109826588</v>
      </c>
      <c r="DD2063" s="11">
        <v>35.790462427745666</v>
      </c>
      <c r="DE2063" s="28"/>
      <c r="DF2063" s="11">
        <v>56.744</v>
      </c>
      <c r="DG2063" s="11">
        <v>-44.471150999999999</v>
      </c>
      <c r="DH2063" s="11">
        <v>-80.094811786268167</v>
      </c>
      <c r="DI2063" s="11">
        <v>-32.838872832369944</v>
      </c>
      <c r="DJ2063" s="11">
        <v>0</v>
      </c>
      <c r="DK2063" s="11">
        <v>54.452631578947361</v>
      </c>
      <c r="DL2063" s="11" t="s">
        <v>6</v>
      </c>
      <c r="DM2063" s="11">
        <v>77.781430635838149</v>
      </c>
      <c r="DN2063" s="11" t="s">
        <v>6</v>
      </c>
      <c r="DO2063" s="11">
        <v>-44.471516076635552</v>
      </c>
      <c r="DP2063" s="11">
        <v>8516.5</v>
      </c>
      <c r="DQ2063" s="11">
        <v>0.43319172001022976</v>
      </c>
      <c r="DR2063" s="11">
        <v>55.528758158389202</v>
      </c>
      <c r="DS2063" s="11">
        <f>IF(odpadni[[#This Row],[SÚC]]="-","-",odpadni[[#This Row],[ZKC34]]-odpadni[[#This Row],[SÚC]])</f>
        <v>-14.528758158389202</v>
      </c>
      <c r="DT2063" s="11" t="str">
        <f>IF(odpadni[[#This Row],[Rozdíl Cena pro stočné - sociálně únosná cena]]="-","-",IF(odpadni[[#This Row],[Rozdíl Cena pro stočné - sociálně únosná cena]]&gt;0,"ANO","NE"))</f>
        <v>NE</v>
      </c>
      <c r="DU2063" s="11">
        <v>22.252672477448947</v>
      </c>
      <c r="DV2063" s="11" t="s">
        <v>9125</v>
      </c>
      <c r="DW2063" s="58"/>
      <c r="DX2063" s="58" t="s">
        <v>8821</v>
      </c>
      <c r="DY2063" s="58"/>
      <c r="DZ2063" s="58" t="s">
        <v>8902</v>
      </c>
      <c r="EK2063" s="2"/>
    </row>
    <row r="2064" spans="1:141" ht="15" customHeight="1" x14ac:dyDescent="0.25">
      <c r="A2064" s="71">
        <v>2748</v>
      </c>
      <c r="B2064" s="9" t="s">
        <v>2314</v>
      </c>
      <c r="C2064" s="9" t="s">
        <v>4707</v>
      </c>
      <c r="D2064" s="9" t="s">
        <v>4707</v>
      </c>
      <c r="E2064" s="9" t="s">
        <v>8</v>
      </c>
      <c r="F2064" s="9" t="s">
        <v>4707</v>
      </c>
      <c r="G2064" s="9" t="s">
        <v>8</v>
      </c>
      <c r="H2064" s="9" t="s">
        <v>5943</v>
      </c>
      <c r="I2064" s="9" t="s">
        <v>5990</v>
      </c>
      <c r="J2064" s="9" t="s">
        <v>5980</v>
      </c>
      <c r="K2064" s="9" t="s">
        <v>5981</v>
      </c>
      <c r="L2064" s="10" t="s">
        <v>8048</v>
      </c>
      <c r="M2064" s="50"/>
      <c r="N2064" s="28"/>
      <c r="O2064" s="56">
        <v>329</v>
      </c>
      <c r="P2064" s="56">
        <v>329</v>
      </c>
      <c r="Q2064" s="56">
        <v>0</v>
      </c>
      <c r="R2064" s="11">
        <v>3.62</v>
      </c>
      <c r="S2064" s="11">
        <v>0</v>
      </c>
      <c r="T2064" s="56">
        <v>111</v>
      </c>
      <c r="U2064" s="11">
        <v>0</v>
      </c>
      <c r="V2064" s="11">
        <v>12.747999999999999</v>
      </c>
      <c r="W2064" s="11">
        <v>0</v>
      </c>
      <c r="X2064" s="56">
        <v>4</v>
      </c>
      <c r="Y2064" s="56">
        <v>0</v>
      </c>
      <c r="Z2064" s="11">
        <v>1</v>
      </c>
      <c r="AA2064" s="56">
        <v>4</v>
      </c>
      <c r="AB2064" s="56">
        <v>0</v>
      </c>
      <c r="AC2064" s="11">
        <v>1</v>
      </c>
      <c r="AD2064" s="11">
        <v>0</v>
      </c>
      <c r="AE2064" s="11">
        <v>0</v>
      </c>
      <c r="AF2064" s="11">
        <v>0</v>
      </c>
      <c r="AG2064" s="11">
        <v>0</v>
      </c>
      <c r="AH2064" s="11">
        <v>0</v>
      </c>
      <c r="AI2064" s="11">
        <v>17486</v>
      </c>
      <c r="AJ2064" s="11">
        <v>3206</v>
      </c>
      <c r="AK2064" s="11">
        <v>2.78</v>
      </c>
      <c r="AL2064" s="24">
        <v>1.2093E-2</v>
      </c>
      <c r="AM2064" s="24">
        <v>0</v>
      </c>
      <c r="AN2064" s="24">
        <v>0</v>
      </c>
      <c r="AO2064" s="24">
        <v>0</v>
      </c>
      <c r="AP2064" s="24">
        <v>1.2093E-2</v>
      </c>
      <c r="AQ2064" s="24">
        <v>0</v>
      </c>
      <c r="AR2064" s="24">
        <v>0</v>
      </c>
      <c r="AS2064" s="24">
        <v>0</v>
      </c>
      <c r="AT2064" s="24">
        <v>2E-3</v>
      </c>
      <c r="AU2064" s="24">
        <v>0</v>
      </c>
      <c r="AV2064" s="24">
        <v>2E-3</v>
      </c>
      <c r="AW2064" s="24">
        <v>0</v>
      </c>
      <c r="AX2064" s="24">
        <v>0</v>
      </c>
      <c r="AY2064" s="24">
        <v>0</v>
      </c>
      <c r="AZ2064" s="24">
        <v>0</v>
      </c>
      <c r="BA2064" s="24">
        <v>0</v>
      </c>
      <c r="BB2064" s="24">
        <v>0</v>
      </c>
      <c r="BC2064" s="24">
        <v>2.1871999999999999E-2</v>
      </c>
      <c r="BD2064" s="24">
        <v>0</v>
      </c>
      <c r="BE2064" s="24">
        <v>3.5964999999999997E-2</v>
      </c>
      <c r="BF2064" s="25">
        <v>3.61E-2</v>
      </c>
      <c r="BG2064" s="54">
        <v>27.4</v>
      </c>
      <c r="BH2064" s="11">
        <v>0.2</v>
      </c>
      <c r="BI2064" s="24">
        <v>0</v>
      </c>
      <c r="BJ2064" s="24">
        <v>0</v>
      </c>
      <c r="BK2064" s="24">
        <v>1.2973E-2</v>
      </c>
      <c r="BL2064" s="24">
        <v>0</v>
      </c>
      <c r="BM2064" s="11">
        <v>2.77</v>
      </c>
      <c r="BN2064" s="24">
        <v>6.0000000000000002E-5</v>
      </c>
      <c r="BO2064" s="25">
        <v>0</v>
      </c>
      <c r="BP2064" s="24">
        <v>0.16689300000000001</v>
      </c>
      <c r="BQ2064" s="11">
        <v>0</v>
      </c>
      <c r="BR2064" s="24">
        <v>0</v>
      </c>
      <c r="BS2064" s="24">
        <v>0</v>
      </c>
      <c r="BT2064" s="24">
        <v>0.18190699999999999</v>
      </c>
      <c r="BU2064" s="24">
        <v>0.18190700000000001</v>
      </c>
      <c r="BV2064" s="24">
        <v>2.3E-3</v>
      </c>
      <c r="BW2064" s="24">
        <v>0.17960699999999999</v>
      </c>
      <c r="BX2064" s="11">
        <v>30.662983425414364</v>
      </c>
      <c r="BY2064" s="28"/>
      <c r="BZ2064" s="28"/>
      <c r="CA2064" s="11">
        <v>1.2973E-2</v>
      </c>
      <c r="CB2064" s="17">
        <v>1.2999999999999999E-2</v>
      </c>
      <c r="CC2064" s="11">
        <v>2.9639639639639639</v>
      </c>
      <c r="CD2064" s="11">
        <v>90.88397790055248</v>
      </c>
      <c r="CE2064" s="11">
        <v>39.431610942249243</v>
      </c>
      <c r="CF2064" s="11">
        <v>100</v>
      </c>
      <c r="CG2064" s="11">
        <v>0</v>
      </c>
      <c r="CH2064" s="11">
        <v>0</v>
      </c>
      <c r="CI2064" s="28"/>
      <c r="CJ2064" s="11">
        <v>20692</v>
      </c>
      <c r="CK2064" s="11">
        <v>0</v>
      </c>
      <c r="CL2064" s="11">
        <v>274.43888888888887</v>
      </c>
      <c r="CM2064" s="11" t="s">
        <v>6</v>
      </c>
      <c r="CN2064" s="11">
        <v>0</v>
      </c>
      <c r="CO2064" s="11" t="s">
        <v>6</v>
      </c>
      <c r="CP2064" s="11">
        <v>0</v>
      </c>
      <c r="CQ2064" s="11">
        <v>274.43888888888887</v>
      </c>
      <c r="CR2064" s="11" t="s">
        <v>295</v>
      </c>
      <c r="CS2064" s="11">
        <v>21.154620279726267</v>
      </c>
      <c r="CT2064" s="11">
        <v>1595.0050104062282</v>
      </c>
      <c r="CU2064" s="11">
        <v>0</v>
      </c>
      <c r="CV2064" s="11">
        <v>1.2157604672205313</v>
      </c>
      <c r="CW2064" s="11">
        <v>98.735617650777598</v>
      </c>
      <c r="CX2064" s="11" t="s">
        <v>6</v>
      </c>
      <c r="CY2064" s="28"/>
      <c r="CZ2064" s="11">
        <v>64.864999999999995</v>
      </c>
      <c r="DA2064" s="11">
        <v>1645</v>
      </c>
      <c r="DB2064" s="11">
        <v>555</v>
      </c>
      <c r="DC2064" s="11">
        <v>0.15416634548678024</v>
      </c>
      <c r="DD2064" s="11">
        <v>1.6859631542434286</v>
      </c>
      <c r="DE2064" s="28"/>
      <c r="DF2064" s="11">
        <v>36.06494</v>
      </c>
      <c r="DG2064" s="11">
        <v>0.16689300000000001</v>
      </c>
      <c r="DH2064" s="11">
        <v>0.16636655987782042</v>
      </c>
      <c r="DI2064" s="11">
        <v>4.6249903646034072E-3</v>
      </c>
      <c r="DJ2064" s="11">
        <v>0</v>
      </c>
      <c r="DK2064" s="11">
        <v>62.893617021276597</v>
      </c>
      <c r="DL2064" s="11" t="s">
        <v>6</v>
      </c>
      <c r="DM2064" s="11">
        <v>23.926916587442289</v>
      </c>
      <c r="DN2064" s="11" t="s">
        <v>6</v>
      </c>
      <c r="DO2064" s="11">
        <v>0.166828861393021</v>
      </c>
      <c r="DP2064" s="11">
        <v>324.00900900900899</v>
      </c>
      <c r="DQ2064" s="11">
        <v>0.1161871396943409</v>
      </c>
      <c r="DR2064" s="11">
        <v>59.540474229513997</v>
      </c>
      <c r="DS2064" s="11">
        <f>IF(odpadni[[#This Row],[SÚC]]="-","-",odpadni[[#This Row],[ZKC34]]-odpadni[[#This Row],[SÚC]])</f>
        <v>-56.760474229513996</v>
      </c>
      <c r="DT2064" s="11" t="str">
        <f>IF(odpadni[[#This Row],[Rozdíl Cena pro stočné - sociálně únosná cena]]="-","-",IF(odpadni[[#This Row],[Rozdíl Cena pro stočné - sociálně únosná cena]]&gt;0,"ANO","NE"))</f>
        <v>NE</v>
      </c>
      <c r="DU2064" s="11">
        <v>-35.613557642071711</v>
      </c>
      <c r="DV2064" s="11" t="s">
        <v>301</v>
      </c>
      <c r="DW2064" s="58"/>
      <c r="DX2064" s="58" t="s">
        <v>8857</v>
      </c>
      <c r="DY2064" s="58"/>
      <c r="DZ2064" s="58" t="s">
        <v>352</v>
      </c>
      <c r="EK2064" s="2"/>
    </row>
    <row r="2065" spans="1:141" ht="15" customHeight="1" x14ac:dyDescent="0.25">
      <c r="A2065" s="71">
        <v>2749</v>
      </c>
      <c r="B2065" s="9" t="s">
        <v>2315</v>
      </c>
      <c r="C2065" s="9" t="s">
        <v>4708</v>
      </c>
      <c r="D2065" s="9" t="s">
        <v>4708</v>
      </c>
      <c r="E2065" s="9" t="s">
        <v>8</v>
      </c>
      <c r="F2065" s="9" t="s">
        <v>5017</v>
      </c>
      <c r="G2065" s="9" t="s">
        <v>9</v>
      </c>
      <c r="H2065" s="9" t="s">
        <v>5943</v>
      </c>
      <c r="I2065" s="9" t="s">
        <v>5988</v>
      </c>
      <c r="J2065" s="9" t="s">
        <v>5991</v>
      </c>
      <c r="K2065" s="9" t="s">
        <v>5985</v>
      </c>
      <c r="L2065" s="10" t="s">
        <v>8049</v>
      </c>
      <c r="M2065" s="50"/>
      <c r="N2065" s="28"/>
      <c r="O2065" s="56">
        <v>67</v>
      </c>
      <c r="P2065" s="56">
        <v>0</v>
      </c>
      <c r="Q2065" s="56">
        <v>67</v>
      </c>
      <c r="R2065" s="11">
        <v>1.163</v>
      </c>
      <c r="S2065" s="11">
        <v>0</v>
      </c>
      <c r="T2065" s="56">
        <v>29</v>
      </c>
      <c r="U2065" s="11">
        <v>1.845</v>
      </c>
      <c r="V2065" s="11">
        <v>0</v>
      </c>
      <c r="W2065" s="11">
        <v>0</v>
      </c>
      <c r="X2065" s="56">
        <v>4</v>
      </c>
      <c r="Y2065" s="56">
        <v>0</v>
      </c>
      <c r="Z2065" s="11">
        <v>0</v>
      </c>
      <c r="AA2065" s="56">
        <v>0</v>
      </c>
      <c r="AB2065" s="56">
        <v>0</v>
      </c>
      <c r="AC2065" s="11">
        <v>0</v>
      </c>
      <c r="AD2065" s="11">
        <v>0</v>
      </c>
      <c r="AE2065" s="11">
        <v>0</v>
      </c>
      <c r="AF2065" s="11">
        <v>0</v>
      </c>
      <c r="AG2065" s="11">
        <v>0</v>
      </c>
      <c r="AH2065" s="11">
        <v>0</v>
      </c>
      <c r="AI2065" s="11">
        <v>6419.8850000000002</v>
      </c>
      <c r="AJ2065" s="11">
        <v>0</v>
      </c>
      <c r="AK2065" s="11">
        <v>7.57</v>
      </c>
      <c r="AL2065" s="24">
        <v>0</v>
      </c>
      <c r="AM2065" s="24">
        <v>0</v>
      </c>
      <c r="AN2065" s="24">
        <v>0</v>
      </c>
      <c r="AO2065" s="24">
        <v>0</v>
      </c>
      <c r="AP2065" s="24">
        <v>0</v>
      </c>
      <c r="AQ2065" s="24">
        <v>0</v>
      </c>
      <c r="AR2065" s="24">
        <v>0</v>
      </c>
      <c r="AS2065" s="24">
        <v>0</v>
      </c>
      <c r="AT2065" s="24">
        <v>0</v>
      </c>
      <c r="AU2065" s="24">
        <v>0</v>
      </c>
      <c r="AV2065" s="24">
        <v>0</v>
      </c>
      <c r="AW2065" s="24">
        <v>0</v>
      </c>
      <c r="AX2065" s="24">
        <v>0</v>
      </c>
      <c r="AY2065" s="24">
        <v>0</v>
      </c>
      <c r="AZ2065" s="24">
        <v>0</v>
      </c>
      <c r="BA2065" s="24">
        <v>0</v>
      </c>
      <c r="BB2065" s="24">
        <v>0</v>
      </c>
      <c r="BC2065" s="24">
        <v>1.4225E-2</v>
      </c>
      <c r="BD2065" s="24">
        <v>0</v>
      </c>
      <c r="BE2065" s="24">
        <v>1.4225E-2</v>
      </c>
      <c r="BF2065" s="25">
        <v>1.4E-2</v>
      </c>
      <c r="BG2065" s="54">
        <v>6.42</v>
      </c>
      <c r="BH2065" s="11">
        <v>0</v>
      </c>
      <c r="BI2065" s="24">
        <v>0</v>
      </c>
      <c r="BJ2065" s="24">
        <v>0</v>
      </c>
      <c r="BK2065" s="24">
        <v>1.8450000000000001E-3</v>
      </c>
      <c r="BL2065" s="24">
        <v>0</v>
      </c>
      <c r="BM2065" s="11">
        <v>7.71</v>
      </c>
      <c r="BN2065" s="24">
        <v>-2.63E-4</v>
      </c>
      <c r="BO2065" s="25">
        <v>0</v>
      </c>
      <c r="BP2065" s="24">
        <v>-1.847718</v>
      </c>
      <c r="BQ2065" s="11">
        <v>0</v>
      </c>
      <c r="BR2065" s="24">
        <v>0</v>
      </c>
      <c r="BS2065" s="24">
        <v>0</v>
      </c>
      <c r="BT2065" s="24">
        <v>0</v>
      </c>
      <c r="BU2065" s="24">
        <v>0</v>
      </c>
      <c r="BV2065" s="24">
        <v>0</v>
      </c>
      <c r="BW2065" s="24">
        <v>0</v>
      </c>
      <c r="BX2065" s="11">
        <v>24.935511607910577</v>
      </c>
      <c r="BY2065" s="28"/>
      <c r="BZ2065" s="28"/>
      <c r="CA2065" s="11">
        <v>1.8450000000000001E-3</v>
      </c>
      <c r="CB2065" s="17">
        <v>1.8500000000000001E-3</v>
      </c>
      <c r="CC2065" s="11">
        <v>2.3103448275862069</v>
      </c>
      <c r="CD2065" s="11">
        <v>57.609630266552017</v>
      </c>
      <c r="CE2065" s="11">
        <v>27.53731343283582</v>
      </c>
      <c r="CF2065" s="11">
        <v>0</v>
      </c>
      <c r="CG2065" s="11">
        <v>0</v>
      </c>
      <c r="CH2065" s="11" t="s">
        <v>6</v>
      </c>
      <c r="CI2065" s="28"/>
      <c r="CJ2065" s="11">
        <v>6419.8850000000002</v>
      </c>
      <c r="CK2065" s="11">
        <v>0</v>
      </c>
      <c r="CL2065" s="11">
        <v>71.332055555555556</v>
      </c>
      <c r="CM2065" s="11" t="s">
        <v>6</v>
      </c>
      <c r="CN2065" s="11">
        <v>0</v>
      </c>
      <c r="CO2065" s="11" t="s">
        <v>6</v>
      </c>
      <c r="CP2065" s="11">
        <v>0</v>
      </c>
      <c r="CQ2065" s="11">
        <v>71.332055555555556</v>
      </c>
      <c r="CR2065" s="11" t="s">
        <v>295</v>
      </c>
      <c r="CS2065" s="11">
        <v>38.662360734718462</v>
      </c>
      <c r="CT2065" s="11">
        <v>3479.6124661246613</v>
      </c>
      <c r="CU2065" s="11">
        <v>0</v>
      </c>
      <c r="CV2065" s="11">
        <v>1.1111111111111112</v>
      </c>
      <c r="CW2065" s="11" t="s">
        <v>6</v>
      </c>
      <c r="CX2065" s="11" t="s">
        <v>6</v>
      </c>
      <c r="CY2065" s="28"/>
      <c r="CZ2065" s="11" t="s">
        <v>6</v>
      </c>
      <c r="DA2065" s="11" t="s">
        <v>6</v>
      </c>
      <c r="DB2065" s="11" t="s">
        <v>6</v>
      </c>
      <c r="DC2065" s="11">
        <v>0</v>
      </c>
      <c r="DD2065" s="11">
        <v>7.7100271002710024</v>
      </c>
      <c r="DE2065" s="28"/>
      <c r="DF2065" s="11">
        <v>13.966650000000001</v>
      </c>
      <c r="DG2065" s="11">
        <v>-1.847718</v>
      </c>
      <c r="DH2065" s="11">
        <v>-1.883057139686324</v>
      </c>
      <c r="DI2065" s="11">
        <v>-0.14254742547425472</v>
      </c>
      <c r="DJ2065" s="11">
        <v>0</v>
      </c>
      <c r="DK2065" s="11">
        <v>95.819179104477612</v>
      </c>
      <c r="DL2065" s="11" t="s">
        <v>6</v>
      </c>
      <c r="DM2065" s="11">
        <v>46.37238783498946</v>
      </c>
      <c r="DN2065" s="11" t="s">
        <v>6</v>
      </c>
      <c r="DO2065" s="11">
        <v>-1.8488576449912126</v>
      </c>
      <c r="DP2065" s="11">
        <v>490.51724137931035</v>
      </c>
      <c r="DQ2065" s="11">
        <v>0.16324369637675187</v>
      </c>
      <c r="DR2065" s="11">
        <v>59.540474229513997</v>
      </c>
      <c r="DS2065" s="11">
        <f>IF(odpadni[[#This Row],[SÚC]]="-","-",odpadni[[#This Row],[ZKC34]]-odpadni[[#This Row],[SÚC]])</f>
        <v>-51.970474229513997</v>
      </c>
      <c r="DT2065" s="11" t="str">
        <f>IF(odpadni[[#This Row],[Rozdíl Cena pro stočné - sociálně únosná cena]]="-","-",IF(odpadni[[#This Row],[Rozdíl Cena pro stočné - sociálně únosná cena]]&gt;0,"ANO","NE"))</f>
        <v>NE</v>
      </c>
      <c r="DU2065" s="11">
        <v>-13.168086394524536</v>
      </c>
      <c r="DV2065" s="11" t="s">
        <v>301</v>
      </c>
      <c r="DW2065" s="58"/>
      <c r="DX2065" s="58" t="s">
        <v>8838</v>
      </c>
      <c r="DY2065" s="58" t="s">
        <v>8890</v>
      </c>
      <c r="DZ2065" s="58" t="s">
        <v>8894</v>
      </c>
      <c r="EK2065" s="2"/>
    </row>
    <row r="2066" spans="1:141" ht="15" customHeight="1" x14ac:dyDescent="0.25">
      <c r="A2066" s="71">
        <v>2752</v>
      </c>
      <c r="B2066" s="9" t="s">
        <v>2316</v>
      </c>
      <c r="C2066" s="9" t="s">
        <v>4709</v>
      </c>
      <c r="D2066" s="9" t="s">
        <v>4709</v>
      </c>
      <c r="E2066" s="9" t="s">
        <v>8</v>
      </c>
      <c r="F2066" s="9" t="s">
        <v>4709</v>
      </c>
      <c r="G2066" s="9" t="s">
        <v>8</v>
      </c>
      <c r="H2066" s="9" t="s">
        <v>5941</v>
      </c>
      <c r="I2066" s="9" t="s">
        <v>5990</v>
      </c>
      <c r="J2066" s="9" t="s">
        <v>5980</v>
      </c>
      <c r="K2066" s="9" t="s">
        <v>5985</v>
      </c>
      <c r="L2066" s="10" t="s">
        <v>8050</v>
      </c>
      <c r="M2066" s="50"/>
      <c r="N2066" s="28"/>
      <c r="O2066" s="56">
        <v>255</v>
      </c>
      <c r="P2066" s="56">
        <v>0</v>
      </c>
      <c r="Q2066" s="56">
        <v>255</v>
      </c>
      <c r="R2066" s="11">
        <v>3.2240000000000002</v>
      </c>
      <c r="S2066" s="11">
        <v>0</v>
      </c>
      <c r="T2066" s="56">
        <v>102</v>
      </c>
      <c r="U2066" s="11">
        <v>10.398</v>
      </c>
      <c r="V2066" s="11">
        <v>0</v>
      </c>
      <c r="W2066" s="11">
        <v>0</v>
      </c>
      <c r="X2066" s="56">
        <v>21</v>
      </c>
      <c r="Y2066" s="56">
        <v>5</v>
      </c>
      <c r="Z2066" s="11">
        <v>0</v>
      </c>
      <c r="AA2066" s="56">
        <v>0</v>
      </c>
      <c r="AB2066" s="56">
        <v>0</v>
      </c>
      <c r="AC2066" s="11">
        <v>0</v>
      </c>
      <c r="AD2066" s="11">
        <v>0</v>
      </c>
      <c r="AE2066" s="11">
        <v>0</v>
      </c>
      <c r="AF2066" s="11">
        <v>0</v>
      </c>
      <c r="AG2066" s="11">
        <v>0</v>
      </c>
      <c r="AH2066" s="11">
        <v>0</v>
      </c>
      <c r="AI2066" s="11">
        <v>11683.2</v>
      </c>
      <c r="AJ2066" s="11">
        <v>0</v>
      </c>
      <c r="AK2066" s="11">
        <v>0</v>
      </c>
      <c r="AL2066" s="24">
        <v>0</v>
      </c>
      <c r="AM2066" s="24">
        <v>0</v>
      </c>
      <c r="AN2066" s="24">
        <v>0</v>
      </c>
      <c r="AO2066" s="24">
        <v>0</v>
      </c>
      <c r="AP2066" s="24">
        <v>0</v>
      </c>
      <c r="AQ2066" s="24">
        <v>0</v>
      </c>
      <c r="AR2066" s="24">
        <v>0</v>
      </c>
      <c r="AS2066" s="24">
        <v>0</v>
      </c>
      <c r="AT2066" s="24">
        <v>0</v>
      </c>
      <c r="AU2066" s="24">
        <v>0</v>
      </c>
      <c r="AV2066" s="24">
        <v>0</v>
      </c>
      <c r="AW2066" s="24">
        <v>8.0060999999999993E-2</v>
      </c>
      <c r="AX2066" s="24">
        <v>6.0061000000000003E-2</v>
      </c>
      <c r="AY2066" s="24">
        <v>0</v>
      </c>
      <c r="AZ2066" s="24">
        <v>0</v>
      </c>
      <c r="BA2066" s="24">
        <v>0.02</v>
      </c>
      <c r="BB2066" s="24">
        <v>0</v>
      </c>
      <c r="BC2066" s="24">
        <v>1.9310999999999998E-2</v>
      </c>
      <c r="BD2066" s="24">
        <v>0</v>
      </c>
      <c r="BE2066" s="24">
        <v>9.9372000000000002E-2</v>
      </c>
      <c r="BF2066" s="25">
        <v>0.100061</v>
      </c>
      <c r="BG2066" s="54">
        <v>11.68</v>
      </c>
      <c r="BH2066" s="11">
        <v>0</v>
      </c>
      <c r="BI2066" s="24">
        <v>0</v>
      </c>
      <c r="BJ2066" s="24">
        <v>0</v>
      </c>
      <c r="BK2066" s="24">
        <v>1.0397999999999999E-2</v>
      </c>
      <c r="BL2066" s="24">
        <v>0</v>
      </c>
      <c r="BM2066" s="11">
        <v>9.5500000000000007</v>
      </c>
      <c r="BN2066" s="24">
        <v>-9.9372000000000002E-2</v>
      </c>
      <c r="BO2066" s="25">
        <v>-0.100061</v>
      </c>
      <c r="BP2066" s="24">
        <v>-100</v>
      </c>
      <c r="BQ2066" s="11">
        <v>0</v>
      </c>
      <c r="BR2066" s="24">
        <v>0.02</v>
      </c>
      <c r="BS2066" s="24">
        <v>0</v>
      </c>
      <c r="BT2066" s="24">
        <v>0.02</v>
      </c>
      <c r="BU2066" s="24">
        <v>0</v>
      </c>
      <c r="BV2066" s="24">
        <v>0.02</v>
      </c>
      <c r="BW2066" s="24">
        <v>0</v>
      </c>
      <c r="BX2066" s="11">
        <v>31.637717121588086</v>
      </c>
      <c r="BY2066" s="28"/>
      <c r="BZ2066" s="28"/>
      <c r="CA2066" s="11">
        <v>1.0397999999999999E-2</v>
      </c>
      <c r="CB2066" s="17">
        <v>1.0330000000000001E-2</v>
      </c>
      <c r="CC2066" s="11">
        <v>2.5</v>
      </c>
      <c r="CD2066" s="11">
        <v>79.09429280397022</v>
      </c>
      <c r="CE2066" s="11">
        <v>40.776470588235291</v>
      </c>
      <c r="CF2066" s="11">
        <v>0</v>
      </c>
      <c r="CG2066" s="11">
        <v>23.80952380952381</v>
      </c>
      <c r="CH2066" s="11" t="s">
        <v>6</v>
      </c>
      <c r="CI2066" s="28"/>
      <c r="CJ2066" s="11">
        <v>11683.2</v>
      </c>
      <c r="CK2066" s="11">
        <v>0</v>
      </c>
      <c r="CL2066" s="11">
        <v>129.81333333333333</v>
      </c>
      <c r="CM2066" s="11" t="s">
        <v>6</v>
      </c>
      <c r="CN2066" s="11">
        <v>0</v>
      </c>
      <c r="CO2066" s="11" t="s">
        <v>6</v>
      </c>
      <c r="CP2066" s="11">
        <v>0</v>
      </c>
      <c r="CQ2066" s="11">
        <v>129.81333333333333</v>
      </c>
      <c r="CR2066" s="11" t="s">
        <v>295</v>
      </c>
      <c r="CS2066" s="11">
        <v>12.484452138231712</v>
      </c>
      <c r="CT2066" s="11">
        <v>1123.6006924408541</v>
      </c>
      <c r="CU2066" s="11">
        <v>0</v>
      </c>
      <c r="CV2066" s="11">
        <v>1.1111111111111112</v>
      </c>
      <c r="CW2066" s="11">
        <v>0</v>
      </c>
      <c r="CX2066" s="11" t="s">
        <v>6</v>
      </c>
      <c r="CY2066" s="28"/>
      <c r="CZ2066" s="11" t="s">
        <v>6</v>
      </c>
      <c r="DA2066" s="11" t="s">
        <v>6</v>
      </c>
      <c r="DB2066" s="11" t="s">
        <v>6</v>
      </c>
      <c r="DC2066" s="11">
        <v>0</v>
      </c>
      <c r="DD2066" s="11">
        <v>1.8571840738603578</v>
      </c>
      <c r="DE2066" s="28"/>
      <c r="DF2066" s="11">
        <v>0</v>
      </c>
      <c r="DG2066" s="11">
        <v>-100</v>
      </c>
      <c r="DH2066" s="11" t="s">
        <v>6</v>
      </c>
      <c r="DI2066" s="11" t="s">
        <v>6</v>
      </c>
      <c r="DJ2066" s="11">
        <v>0</v>
      </c>
      <c r="DK2066" s="11">
        <v>45.816470588235298</v>
      </c>
      <c r="DL2066" s="11" t="s">
        <v>6</v>
      </c>
      <c r="DM2066" s="11">
        <v>14.34163621209207</v>
      </c>
      <c r="DN2066" s="11" t="s">
        <v>6</v>
      </c>
      <c r="DO2066" s="11">
        <v>-100</v>
      </c>
      <c r="DP2066" s="11">
        <v>974.23529411764707</v>
      </c>
      <c r="DQ2066" s="11">
        <v>0</v>
      </c>
      <c r="DR2066" s="11">
        <v>60.106973873163497</v>
      </c>
      <c r="DS2066" s="11">
        <f>IF(odpadni[[#This Row],[SÚC]]="-","-",odpadni[[#This Row],[ZKC34]]-odpadni[[#This Row],[SÚC]])</f>
        <v>-60.106973873163497</v>
      </c>
      <c r="DT2066" s="11" t="str">
        <f>IF(odpadni[[#This Row],[Rozdíl Cena pro stočné - sociálně únosná cena]]="-","-",IF(odpadni[[#This Row],[Rozdíl Cena pro stočné - sociálně únosná cena]]&gt;0,"ANO","NE"))</f>
        <v>NE</v>
      </c>
      <c r="DU2066" s="11">
        <v>-45.765337661071428</v>
      </c>
      <c r="DV2066" s="11" t="s">
        <v>301</v>
      </c>
      <c r="DW2066" s="58"/>
      <c r="DX2066" s="58" t="s">
        <v>8855</v>
      </c>
      <c r="DY2066" s="58" t="s">
        <v>8890</v>
      </c>
      <c r="DZ2066" s="58" t="s">
        <v>8923</v>
      </c>
      <c r="EK2066" s="2"/>
    </row>
    <row r="2067" spans="1:141" ht="15" customHeight="1" x14ac:dyDescent="0.25">
      <c r="A2067" s="71">
        <v>2753</v>
      </c>
      <c r="B2067" s="9" t="s">
        <v>2317</v>
      </c>
      <c r="C2067" s="9" t="s">
        <v>4710</v>
      </c>
      <c r="D2067" s="9" t="s">
        <v>4710</v>
      </c>
      <c r="E2067" s="9" t="s">
        <v>8</v>
      </c>
      <c r="F2067" s="9" t="s">
        <v>4710</v>
      </c>
      <c r="G2067" s="9" t="s">
        <v>8</v>
      </c>
      <c r="H2067" s="9" t="s">
        <v>5943</v>
      </c>
      <c r="I2067" s="9" t="s">
        <v>5990</v>
      </c>
      <c r="J2067" s="9" t="s">
        <v>5980</v>
      </c>
      <c r="K2067" s="9" t="s">
        <v>5985</v>
      </c>
      <c r="L2067" s="10" t="s">
        <v>8051</v>
      </c>
      <c r="M2067" s="50"/>
      <c r="N2067" s="28"/>
      <c r="O2067" s="56">
        <v>244</v>
      </c>
      <c r="P2067" s="56">
        <v>0</v>
      </c>
      <c r="Q2067" s="56">
        <v>244</v>
      </c>
      <c r="R2067" s="11">
        <v>2.56</v>
      </c>
      <c r="S2067" s="11">
        <v>0</v>
      </c>
      <c r="T2067" s="56">
        <v>88</v>
      </c>
      <c r="U2067" s="11">
        <v>10.670999999999999</v>
      </c>
      <c r="V2067" s="11">
        <v>0</v>
      </c>
      <c r="W2067" s="11">
        <v>0</v>
      </c>
      <c r="X2067" s="56">
        <v>8</v>
      </c>
      <c r="Y2067" s="56">
        <v>0</v>
      </c>
      <c r="Z2067" s="11">
        <v>0</v>
      </c>
      <c r="AA2067" s="56">
        <v>0</v>
      </c>
      <c r="AB2067" s="56">
        <v>0</v>
      </c>
      <c r="AC2067" s="11">
        <v>0</v>
      </c>
      <c r="AD2067" s="11">
        <v>0</v>
      </c>
      <c r="AE2067" s="11">
        <v>0</v>
      </c>
      <c r="AF2067" s="11">
        <v>0</v>
      </c>
      <c r="AG2067" s="11">
        <v>0</v>
      </c>
      <c r="AH2067" s="11">
        <v>0</v>
      </c>
      <c r="AI2067" s="11">
        <v>15600</v>
      </c>
      <c r="AJ2067" s="11">
        <v>0</v>
      </c>
      <c r="AK2067" s="11">
        <v>23</v>
      </c>
      <c r="AL2067" s="24">
        <v>0</v>
      </c>
      <c r="AM2067" s="24">
        <v>0</v>
      </c>
      <c r="AN2067" s="24">
        <v>0</v>
      </c>
      <c r="AO2067" s="24">
        <v>0</v>
      </c>
      <c r="AP2067" s="24">
        <v>0</v>
      </c>
      <c r="AQ2067" s="24">
        <v>1.6005999999999999E-2</v>
      </c>
      <c r="AR2067" s="24">
        <v>1.6005999999999999E-2</v>
      </c>
      <c r="AS2067" s="24">
        <v>0</v>
      </c>
      <c r="AT2067" s="24">
        <v>2E-3</v>
      </c>
      <c r="AU2067" s="24">
        <v>2E-3</v>
      </c>
      <c r="AV2067" s="24">
        <v>0</v>
      </c>
      <c r="AW2067" s="24">
        <v>3.9086999999999997E-2</v>
      </c>
      <c r="AX2067" s="24">
        <v>9.8879999999999992E-3</v>
      </c>
      <c r="AY2067" s="24">
        <v>2.9198999999999999E-2</v>
      </c>
      <c r="AZ2067" s="24">
        <v>0</v>
      </c>
      <c r="BA2067" s="24">
        <v>0</v>
      </c>
      <c r="BB2067" s="24">
        <v>0</v>
      </c>
      <c r="BC2067" s="24">
        <v>2.8049999999999999E-2</v>
      </c>
      <c r="BD2067" s="24">
        <v>0</v>
      </c>
      <c r="BE2067" s="24">
        <v>8.5142999999999996E-2</v>
      </c>
      <c r="BF2067" s="25">
        <v>6.9000000000000006E-2</v>
      </c>
      <c r="BG2067" s="54">
        <v>7.0000000000000007E-2</v>
      </c>
      <c r="BH2067" s="11">
        <v>0.1</v>
      </c>
      <c r="BI2067" s="24">
        <v>0</v>
      </c>
      <c r="BJ2067" s="24">
        <v>0</v>
      </c>
      <c r="BK2067" s="24">
        <v>2.3990000000000001E-3</v>
      </c>
      <c r="BL2067" s="24">
        <v>0</v>
      </c>
      <c r="BM2067" s="11">
        <v>35.49</v>
      </c>
      <c r="BN2067" s="24">
        <v>-2.9966E-2</v>
      </c>
      <c r="BO2067" s="25">
        <v>0</v>
      </c>
      <c r="BP2067" s="24">
        <v>-35.194907000000001</v>
      </c>
      <c r="BQ2067" s="11">
        <v>0</v>
      </c>
      <c r="BR2067" s="24">
        <v>0</v>
      </c>
      <c r="BS2067" s="24">
        <v>0</v>
      </c>
      <c r="BT2067" s="24">
        <v>0</v>
      </c>
      <c r="BU2067" s="24">
        <v>0</v>
      </c>
      <c r="BV2067" s="24">
        <v>0</v>
      </c>
      <c r="BW2067" s="24">
        <v>0</v>
      </c>
      <c r="BX2067" s="11">
        <v>34.375</v>
      </c>
      <c r="BY2067" s="28"/>
      <c r="BZ2067" s="28"/>
      <c r="CA2067" s="11">
        <v>2.3990000000000001E-3</v>
      </c>
      <c r="CB2067" s="17">
        <v>3.0000000000000001E-3</v>
      </c>
      <c r="CC2067" s="11">
        <v>2.7727272727272729</v>
      </c>
      <c r="CD2067" s="11">
        <v>95.3125</v>
      </c>
      <c r="CE2067" s="11">
        <v>9.8319672131147549</v>
      </c>
      <c r="CF2067" s="11">
        <v>0</v>
      </c>
      <c r="CG2067" s="11">
        <v>0</v>
      </c>
      <c r="CH2067" s="11" t="s">
        <v>6</v>
      </c>
      <c r="CI2067" s="28"/>
      <c r="CJ2067" s="11">
        <v>15600</v>
      </c>
      <c r="CK2067" s="11">
        <v>0</v>
      </c>
      <c r="CL2067" s="11">
        <v>173.33333333333334</v>
      </c>
      <c r="CM2067" s="11" t="s">
        <v>6</v>
      </c>
      <c r="CN2067" s="11">
        <v>9.1209999999999969</v>
      </c>
      <c r="CO2067" s="11" t="s">
        <v>6</v>
      </c>
      <c r="CP2067" s="11">
        <v>5.8467948717948699E-2</v>
      </c>
      <c r="CQ2067" s="11">
        <v>164.21233333333333</v>
      </c>
      <c r="CR2067" s="11" t="s">
        <v>295</v>
      </c>
      <c r="CS2067" s="11">
        <v>68.450326524940948</v>
      </c>
      <c r="CT2067" s="11">
        <v>6502.7094622759487</v>
      </c>
      <c r="CU2067" s="11">
        <v>3.8020008336806987</v>
      </c>
      <c r="CV2067" s="11">
        <v>1.1111111111111112</v>
      </c>
      <c r="CW2067" s="11" t="s">
        <v>6</v>
      </c>
      <c r="CX2067" s="11" t="s">
        <v>6</v>
      </c>
      <c r="CY2067" s="28"/>
      <c r="CZ2067" s="11">
        <v>23.99</v>
      </c>
      <c r="DA2067" s="11">
        <v>2440</v>
      </c>
      <c r="DB2067" s="11">
        <v>880</v>
      </c>
      <c r="DC2067" s="11">
        <v>0.8336807002917882</v>
      </c>
      <c r="DD2067" s="11">
        <v>11.69237182159233</v>
      </c>
      <c r="DE2067" s="28"/>
      <c r="DF2067" s="11">
        <v>55.177000000000007</v>
      </c>
      <c r="DG2067" s="11">
        <v>-35.194907000000001</v>
      </c>
      <c r="DH2067" s="11">
        <v>-54.308860575964616</v>
      </c>
      <c r="DI2067" s="11">
        <v>-12.491037932471862</v>
      </c>
      <c r="DJ2067" s="11">
        <v>0</v>
      </c>
      <c r="DK2067" s="11">
        <v>63.934426229508198</v>
      </c>
      <c r="DL2067" s="11" t="s">
        <v>6</v>
      </c>
      <c r="DM2067" s="11">
        <v>91.450326524940948</v>
      </c>
      <c r="DN2067" s="11" t="s">
        <v>6</v>
      </c>
      <c r="DO2067" s="11">
        <v>-35.194907391094979</v>
      </c>
      <c r="DP2067" s="11">
        <v>967.53409090909088</v>
      </c>
      <c r="DQ2067" s="11">
        <v>0.22127860375956135</v>
      </c>
      <c r="DR2067" s="11">
        <v>59.540474229513997</v>
      </c>
      <c r="DS2067" s="11">
        <f>IF(odpadni[[#This Row],[SÚC]]="-","-",odpadni[[#This Row],[ZKC34]]-odpadni[[#This Row],[SÚC]])</f>
        <v>-36.540474229513997</v>
      </c>
      <c r="DT2067" s="11" t="str">
        <f>IF(odpadni[[#This Row],[Rozdíl Cena pro stočné - sociálně únosná cena]]="-","-",IF(odpadni[[#This Row],[Rozdíl Cena pro stočné - sociálně únosná cena]]&gt;0,"ANO","NE"))</f>
        <v>NE</v>
      </c>
      <c r="DU2067" s="11">
        <v>31.909852295426951</v>
      </c>
      <c r="DV2067" s="11" t="s">
        <v>9125</v>
      </c>
      <c r="DW2067" s="58"/>
      <c r="DX2067" s="58" t="s">
        <v>8838</v>
      </c>
      <c r="DY2067" s="58"/>
      <c r="DZ2067" s="58" t="s">
        <v>8894</v>
      </c>
      <c r="EK2067" s="2"/>
    </row>
    <row r="2068" spans="1:141" ht="15" customHeight="1" x14ac:dyDescent="0.25">
      <c r="A2068" s="71">
        <v>2755</v>
      </c>
      <c r="B2068" s="9" t="s">
        <v>2318</v>
      </c>
      <c r="C2068" s="9" t="s">
        <v>4711</v>
      </c>
      <c r="D2068" s="9" t="s">
        <v>4711</v>
      </c>
      <c r="E2068" s="9" t="s">
        <v>8</v>
      </c>
      <c r="F2068" s="9" t="s">
        <v>4711</v>
      </c>
      <c r="G2068" s="9" t="s">
        <v>8</v>
      </c>
      <c r="H2068" s="9" t="s">
        <v>5938</v>
      </c>
      <c r="I2068" s="9" t="s">
        <v>5990</v>
      </c>
      <c r="J2068" s="9" t="s">
        <v>5991</v>
      </c>
      <c r="K2068" s="9" t="s">
        <v>5985</v>
      </c>
      <c r="L2068" s="10" t="s">
        <v>8052</v>
      </c>
      <c r="M2068" s="50"/>
      <c r="N2068" s="28"/>
      <c r="O2068" s="56">
        <v>84</v>
      </c>
      <c r="P2068" s="56">
        <v>84</v>
      </c>
      <c r="Q2068" s="56">
        <v>0</v>
      </c>
      <c r="R2068" s="11">
        <v>0.66300000000000003</v>
      </c>
      <c r="S2068" s="11">
        <v>0</v>
      </c>
      <c r="T2068" s="56">
        <v>13</v>
      </c>
      <c r="U2068" s="11">
        <v>0</v>
      </c>
      <c r="V2068" s="11">
        <v>2.5990000000000002</v>
      </c>
      <c r="W2068" s="11">
        <v>0</v>
      </c>
      <c r="X2068" s="56">
        <v>0</v>
      </c>
      <c r="Y2068" s="56">
        <v>0</v>
      </c>
      <c r="Z2068" s="11">
        <v>1</v>
      </c>
      <c r="AA2068" s="56">
        <v>4</v>
      </c>
      <c r="AB2068" s="56">
        <v>0</v>
      </c>
      <c r="AC2068" s="11">
        <v>0</v>
      </c>
      <c r="AD2068" s="11">
        <v>0</v>
      </c>
      <c r="AE2068" s="11">
        <v>0</v>
      </c>
      <c r="AF2068" s="11">
        <v>0</v>
      </c>
      <c r="AG2068" s="11">
        <v>0</v>
      </c>
      <c r="AH2068" s="11">
        <v>0.3</v>
      </c>
      <c r="AI2068" s="11">
        <v>3629</v>
      </c>
      <c r="AJ2068" s="11">
        <v>994</v>
      </c>
      <c r="AK2068" s="11">
        <v>30.58</v>
      </c>
      <c r="AL2068" s="24">
        <v>6.7699999999999998E-4</v>
      </c>
      <c r="AM2068" s="24">
        <v>0</v>
      </c>
      <c r="AN2068" s="24">
        <v>0</v>
      </c>
      <c r="AO2068" s="24">
        <v>0</v>
      </c>
      <c r="AP2068" s="24">
        <v>6.7699999999999998E-4</v>
      </c>
      <c r="AQ2068" s="24">
        <v>2.1766000000000001E-2</v>
      </c>
      <c r="AR2068" s="24">
        <v>2.1766000000000001E-2</v>
      </c>
      <c r="AS2068" s="24">
        <v>0</v>
      </c>
      <c r="AT2068" s="24">
        <v>3.0599999999999999E-2</v>
      </c>
      <c r="AU2068" s="24">
        <v>3.0599999999999999E-2</v>
      </c>
      <c r="AV2068" s="24">
        <v>0</v>
      </c>
      <c r="AW2068" s="24">
        <v>1.7513999999999998E-2</v>
      </c>
      <c r="AX2068" s="24">
        <v>7.5139999999999998E-3</v>
      </c>
      <c r="AY2068" s="24">
        <v>0</v>
      </c>
      <c r="AZ2068" s="24">
        <v>0</v>
      </c>
      <c r="BA2068" s="24">
        <v>0.01</v>
      </c>
      <c r="BB2068" s="24">
        <v>0</v>
      </c>
      <c r="BC2068" s="24">
        <v>4.7978E-2</v>
      </c>
      <c r="BD2068" s="24">
        <v>0</v>
      </c>
      <c r="BE2068" s="24">
        <v>0.118535</v>
      </c>
      <c r="BF2068" s="25">
        <v>0.13750299999999999</v>
      </c>
      <c r="BG2068" s="54">
        <v>4.66</v>
      </c>
      <c r="BH2068" s="11">
        <v>0.5</v>
      </c>
      <c r="BI2068" s="24">
        <v>0</v>
      </c>
      <c r="BJ2068" s="24">
        <v>0</v>
      </c>
      <c r="BK2068" s="24">
        <v>2.3119999999999998E-3</v>
      </c>
      <c r="BL2068" s="24">
        <v>0</v>
      </c>
      <c r="BM2068" s="11">
        <v>51.26</v>
      </c>
      <c r="BN2068" s="24">
        <v>-4.7839E-2</v>
      </c>
      <c r="BO2068" s="25">
        <v>-6.8000000000000005E-2</v>
      </c>
      <c r="BP2068" s="24">
        <v>-40.358941999999999</v>
      </c>
      <c r="BQ2068" s="11">
        <v>0</v>
      </c>
      <c r="BR2068" s="24">
        <v>0.01</v>
      </c>
      <c r="BS2068" s="24">
        <v>0</v>
      </c>
      <c r="BT2068" s="24">
        <v>0.01</v>
      </c>
      <c r="BU2068" s="24">
        <v>0</v>
      </c>
      <c r="BV2068" s="24">
        <v>0</v>
      </c>
      <c r="BW2068" s="24">
        <v>0.01</v>
      </c>
      <c r="BX2068" s="11">
        <v>19.6078431372549</v>
      </c>
      <c r="BY2068" s="28"/>
      <c r="BZ2068" s="28"/>
      <c r="CA2068" s="11">
        <v>2.3119999999999998E-3</v>
      </c>
      <c r="CB2068" s="17">
        <v>2.2729999999999998E-3</v>
      </c>
      <c r="CC2068" s="11">
        <v>6.4615384615384617</v>
      </c>
      <c r="CD2068" s="11">
        <v>126.69683257918551</v>
      </c>
      <c r="CE2068" s="11">
        <v>27.523809523809526</v>
      </c>
      <c r="CF2068" s="11">
        <v>100</v>
      </c>
      <c r="CG2068" s="11" t="s">
        <v>6</v>
      </c>
      <c r="CH2068" s="11">
        <v>0</v>
      </c>
      <c r="CI2068" s="28"/>
      <c r="CJ2068" s="11">
        <v>4623</v>
      </c>
      <c r="CK2068" s="11">
        <v>0</v>
      </c>
      <c r="CL2068" s="11">
        <v>65.172222222222217</v>
      </c>
      <c r="CM2068" s="11" t="s">
        <v>6</v>
      </c>
      <c r="CN2068" s="11">
        <v>0</v>
      </c>
      <c r="CO2068" s="11" t="s">
        <v>6</v>
      </c>
      <c r="CP2068" s="11">
        <v>0</v>
      </c>
      <c r="CQ2068" s="11">
        <v>65.172222222222217</v>
      </c>
      <c r="CR2068" s="11" t="s">
        <v>295</v>
      </c>
      <c r="CS2068" s="11">
        <v>28.188677431757018</v>
      </c>
      <c r="CT2068" s="11">
        <v>1999.567474048443</v>
      </c>
      <c r="CU2068" s="11">
        <v>0</v>
      </c>
      <c r="CV2068" s="11">
        <v>1.2618391243824549</v>
      </c>
      <c r="CW2068" s="11">
        <v>100</v>
      </c>
      <c r="CX2068" s="11" t="s">
        <v>6</v>
      </c>
      <c r="CY2068" s="28"/>
      <c r="CZ2068" s="11">
        <v>4.6239999999999997</v>
      </c>
      <c r="DA2068" s="11">
        <v>168</v>
      </c>
      <c r="DB2068" s="11">
        <v>26</v>
      </c>
      <c r="DC2068" s="11">
        <v>13.23529411764706</v>
      </c>
      <c r="DD2068" s="11">
        <v>20.751730103806231</v>
      </c>
      <c r="DE2068" s="28"/>
      <c r="DF2068" s="11">
        <v>70.700959999999995</v>
      </c>
      <c r="DG2068" s="11">
        <v>-40.358941999999999</v>
      </c>
      <c r="DH2068" s="11">
        <v>-67.663861989992782</v>
      </c>
      <c r="DI2068" s="11">
        <v>-20.691608996539795</v>
      </c>
      <c r="DJ2068" s="11">
        <v>0</v>
      </c>
      <c r="DK2068" s="11">
        <v>55.035714285714285</v>
      </c>
      <c r="DL2068" s="11" t="s">
        <v>6</v>
      </c>
      <c r="DM2068" s="11">
        <v>71.882881584006157</v>
      </c>
      <c r="DN2068" s="11" t="s">
        <v>6</v>
      </c>
      <c r="DO2068" s="11">
        <v>-34.86340811719721</v>
      </c>
      <c r="DP2068" s="11">
        <v>9118.0769230769238</v>
      </c>
      <c r="DQ2068" s="11">
        <v>0.38485672552642641</v>
      </c>
      <c r="DR2068" s="11">
        <v>58.8400038998914</v>
      </c>
      <c r="DS2068" s="11">
        <f>IF(odpadni[[#This Row],[SÚC]]="-","-",odpadni[[#This Row],[ZKC34]]-odpadni[[#This Row],[SÚC]])</f>
        <v>-28.260003899891402</v>
      </c>
      <c r="DT2068" s="11" t="str">
        <f>IF(odpadni[[#This Row],[Rozdíl Cena pro stočné - sociálně únosná cena]]="-","-",IF(odpadni[[#This Row],[Rozdíl Cena pro stočné - sociálně únosná cena]]&gt;0,"ANO","NE"))</f>
        <v>NE</v>
      </c>
      <c r="DU2068" s="11">
        <v>13.042877684114757</v>
      </c>
      <c r="DV2068" s="11" t="s">
        <v>9125</v>
      </c>
      <c r="DW2068" s="58"/>
      <c r="DX2068" s="58" t="s">
        <v>8827</v>
      </c>
      <c r="DY2068" s="58"/>
      <c r="DZ2068" s="58" t="s">
        <v>8900</v>
      </c>
      <c r="EK2068" s="2"/>
    </row>
    <row r="2069" spans="1:141" ht="15" customHeight="1" x14ac:dyDescent="0.25">
      <c r="A2069" s="71">
        <v>2756</v>
      </c>
      <c r="B2069" s="9" t="s">
        <v>2319</v>
      </c>
      <c r="C2069" s="9" t="s">
        <v>4712</v>
      </c>
      <c r="D2069" s="9" t="s">
        <v>4712</v>
      </c>
      <c r="E2069" s="9" t="s">
        <v>8</v>
      </c>
      <c r="F2069" s="9" t="s">
        <v>4712</v>
      </c>
      <c r="G2069" s="9" t="s">
        <v>8</v>
      </c>
      <c r="H2069" s="9" t="s">
        <v>5941</v>
      </c>
      <c r="I2069" s="9" t="s">
        <v>5990</v>
      </c>
      <c r="J2069" s="9" t="s">
        <v>5980</v>
      </c>
      <c r="K2069" s="9" t="s">
        <v>5985</v>
      </c>
      <c r="L2069" s="10" t="s">
        <v>8053</v>
      </c>
      <c r="M2069" s="50"/>
      <c r="N2069" s="28"/>
      <c r="O2069" s="56">
        <v>333</v>
      </c>
      <c r="P2069" s="56">
        <v>333</v>
      </c>
      <c r="Q2069" s="56">
        <v>0</v>
      </c>
      <c r="R2069" s="11">
        <v>2.383</v>
      </c>
      <c r="S2069" s="11">
        <v>0</v>
      </c>
      <c r="T2069" s="56">
        <v>97</v>
      </c>
      <c r="U2069" s="11">
        <v>0</v>
      </c>
      <c r="V2069" s="11">
        <v>11.932</v>
      </c>
      <c r="W2069" s="11">
        <v>0</v>
      </c>
      <c r="X2069" s="56">
        <v>0</v>
      </c>
      <c r="Y2069" s="56">
        <v>0</v>
      </c>
      <c r="Z2069" s="11">
        <v>2</v>
      </c>
      <c r="AA2069" s="56">
        <v>6</v>
      </c>
      <c r="AB2069" s="56">
        <v>1</v>
      </c>
      <c r="AC2069" s="11">
        <v>0</v>
      </c>
      <c r="AD2069" s="11">
        <v>0</v>
      </c>
      <c r="AE2069" s="11">
        <v>0</v>
      </c>
      <c r="AF2069" s="11">
        <v>0</v>
      </c>
      <c r="AG2069" s="11">
        <v>0</v>
      </c>
      <c r="AH2069" s="11">
        <v>0</v>
      </c>
      <c r="AI2069" s="11">
        <v>10542.37</v>
      </c>
      <c r="AJ2069" s="11">
        <v>2704.86</v>
      </c>
      <c r="AK2069" s="11">
        <v>11.42</v>
      </c>
      <c r="AL2069" s="24">
        <v>6.0499999999999998E-3</v>
      </c>
      <c r="AM2069" s="24">
        <v>0</v>
      </c>
      <c r="AN2069" s="24">
        <v>0</v>
      </c>
      <c r="AO2069" s="24">
        <v>6.0499999999999998E-3</v>
      </c>
      <c r="AP2069" s="24">
        <v>0</v>
      </c>
      <c r="AQ2069" s="24">
        <v>5.3948000000000003E-2</v>
      </c>
      <c r="AR2069" s="24">
        <v>5.3948000000000003E-2</v>
      </c>
      <c r="AS2069" s="24">
        <v>0</v>
      </c>
      <c r="AT2069" s="24">
        <v>1.8599999999999998E-2</v>
      </c>
      <c r="AU2069" s="24">
        <v>1.5810000000000001E-2</v>
      </c>
      <c r="AV2069" s="24">
        <v>2.7899999999999999E-3</v>
      </c>
      <c r="AW2069" s="24">
        <v>0.42605300000000002</v>
      </c>
      <c r="AX2069" s="24">
        <v>0.195155</v>
      </c>
      <c r="AY2069" s="24">
        <v>8.4498000000000004E-2</v>
      </c>
      <c r="AZ2069" s="24">
        <v>0</v>
      </c>
      <c r="BA2069" s="24">
        <v>0.1464</v>
      </c>
      <c r="BB2069" s="24">
        <v>0</v>
      </c>
      <c r="BC2069" s="24">
        <v>9.2702999999999994E-2</v>
      </c>
      <c r="BD2069" s="24">
        <v>2.869E-3</v>
      </c>
      <c r="BE2069" s="24">
        <v>0.63669699999999996</v>
      </c>
      <c r="BF2069" s="25">
        <v>0.4929</v>
      </c>
      <c r="BG2069" s="54">
        <v>13.24</v>
      </c>
      <c r="BH2069" s="11">
        <v>0.5</v>
      </c>
      <c r="BI2069" s="24">
        <v>0</v>
      </c>
      <c r="BJ2069" s="24">
        <v>0</v>
      </c>
      <c r="BK2069" s="24">
        <v>1.1932E-2</v>
      </c>
      <c r="BL2069" s="24">
        <v>0</v>
      </c>
      <c r="BM2069" s="11">
        <v>53.36</v>
      </c>
      <c r="BN2069" s="24">
        <v>-0.50043400000000005</v>
      </c>
      <c r="BO2069" s="25">
        <v>-0.31018000000000001</v>
      </c>
      <c r="BP2069" s="24">
        <v>-78.598384999999993</v>
      </c>
      <c r="BQ2069" s="11">
        <v>0</v>
      </c>
      <c r="BR2069" s="24">
        <v>1.1078730000000001</v>
      </c>
      <c r="BS2069" s="24">
        <v>0</v>
      </c>
      <c r="BT2069" s="24">
        <v>0.1464</v>
      </c>
      <c r="BU2069" s="24">
        <v>0</v>
      </c>
      <c r="BV2069" s="24">
        <v>0.1464</v>
      </c>
      <c r="BW2069" s="24">
        <v>0</v>
      </c>
      <c r="BX2069" s="11">
        <v>40.704993705413344</v>
      </c>
      <c r="BY2069" s="28"/>
      <c r="BZ2069" s="28"/>
      <c r="CA2069" s="11">
        <v>1.1932E-2</v>
      </c>
      <c r="CB2069" s="17">
        <v>1.6E-2</v>
      </c>
      <c r="CC2069" s="11">
        <v>3.4329896907216493</v>
      </c>
      <c r="CD2069" s="11">
        <v>139.73982375157365</v>
      </c>
      <c r="CE2069" s="11">
        <v>35.831831831831835</v>
      </c>
      <c r="CF2069" s="11">
        <v>100</v>
      </c>
      <c r="CG2069" s="11" t="s">
        <v>6</v>
      </c>
      <c r="CH2069" s="11">
        <v>16.666666666666668</v>
      </c>
      <c r="CI2069" s="28"/>
      <c r="CJ2069" s="11">
        <v>13247.230000000001</v>
      </c>
      <c r="CK2069" s="11">
        <v>0</v>
      </c>
      <c r="CL2069" s="11">
        <v>184.75894444444447</v>
      </c>
      <c r="CM2069" s="11" t="s">
        <v>6</v>
      </c>
      <c r="CN2069" s="11">
        <v>0</v>
      </c>
      <c r="CO2069" s="11" t="s">
        <v>6</v>
      </c>
      <c r="CP2069" s="11">
        <v>0</v>
      </c>
      <c r="CQ2069" s="11">
        <v>184.75894444444447</v>
      </c>
      <c r="CR2069" s="11" t="s">
        <v>295</v>
      </c>
      <c r="CS2069" s="11">
        <v>15.484323201847507</v>
      </c>
      <c r="CT2069" s="11">
        <v>1110.2271203486423</v>
      </c>
      <c r="CU2069" s="11">
        <v>0</v>
      </c>
      <c r="CV2069" s="11">
        <v>1.2532765844562914</v>
      </c>
      <c r="CW2069" s="11">
        <v>0</v>
      </c>
      <c r="CX2069" s="11" t="s">
        <v>6</v>
      </c>
      <c r="CY2069" s="28"/>
      <c r="CZ2069" s="11">
        <v>23.864000000000001</v>
      </c>
      <c r="DA2069" s="11">
        <v>666</v>
      </c>
      <c r="DB2069" s="11">
        <v>194</v>
      </c>
      <c r="DC2069" s="11">
        <v>1.5588333892054977</v>
      </c>
      <c r="DD2069" s="11">
        <v>7.7692758967482396</v>
      </c>
      <c r="DE2069" s="28"/>
      <c r="DF2069" s="11">
        <v>136.26343999999997</v>
      </c>
      <c r="DG2069" s="11">
        <v>-78.598384999999993</v>
      </c>
      <c r="DH2069" s="11">
        <v>-367.25478235394621</v>
      </c>
      <c r="DI2069" s="11">
        <v>-41.940496144820656</v>
      </c>
      <c r="DJ2069" s="11">
        <v>0</v>
      </c>
      <c r="DK2069" s="11">
        <v>39.781471471471477</v>
      </c>
      <c r="DL2069" s="11" t="s">
        <v>6</v>
      </c>
      <c r="DM2069" s="11">
        <v>53.360459269192084</v>
      </c>
      <c r="DN2069" s="11" t="s">
        <v>6</v>
      </c>
      <c r="DO2069" s="11">
        <v>-72.208069802589051</v>
      </c>
      <c r="DP2069" s="11">
        <v>6563.8865979381444</v>
      </c>
      <c r="DQ2069" s="11">
        <v>0.16588039921259046</v>
      </c>
      <c r="DR2069" s="11">
        <v>60.106973873163497</v>
      </c>
      <c r="DS2069" s="11">
        <f>IF(odpadni[[#This Row],[SÚC]]="-","-",odpadni[[#This Row],[ZKC34]]-odpadni[[#This Row],[SÚC]])</f>
        <v>-48.686973873163495</v>
      </c>
      <c r="DT2069" s="11" t="str">
        <f>IF(odpadni[[#This Row],[Rozdíl Cena pro stočné - sociálně únosná cena]]="-","-",IF(odpadni[[#This Row],[Rozdíl Cena pro stočné - sociálně únosná cena]]&gt;0,"ANO","NE"))</f>
        <v>NE</v>
      </c>
      <c r="DU2069" s="11">
        <v>-6.7465146039714128</v>
      </c>
      <c r="DV2069" s="11" t="s">
        <v>301</v>
      </c>
      <c r="DW2069" s="58"/>
      <c r="DX2069" s="58" t="s">
        <v>8827</v>
      </c>
      <c r="DY2069" s="58"/>
      <c r="DZ2069" s="58" t="s">
        <v>8900</v>
      </c>
      <c r="EK2069" s="2"/>
    </row>
    <row r="2070" spans="1:141" ht="15" customHeight="1" x14ac:dyDescent="0.25">
      <c r="A2070" s="71">
        <v>2757</v>
      </c>
      <c r="B2070" s="9" t="s">
        <v>2320</v>
      </c>
      <c r="C2070" s="9" t="s">
        <v>4713</v>
      </c>
      <c r="D2070" s="9" t="s">
        <v>4713</v>
      </c>
      <c r="E2070" s="9" t="s">
        <v>8</v>
      </c>
      <c r="F2070" s="9" t="s">
        <v>4713</v>
      </c>
      <c r="G2070" s="9" t="s">
        <v>8</v>
      </c>
      <c r="H2070" s="9" t="s">
        <v>5944</v>
      </c>
      <c r="I2070" s="9" t="s">
        <v>5990</v>
      </c>
      <c r="J2070" s="9" t="s">
        <v>5991</v>
      </c>
      <c r="K2070" s="9" t="s">
        <v>5985</v>
      </c>
      <c r="L2070" s="10" t="s">
        <v>8054</v>
      </c>
      <c r="M2070" s="50"/>
      <c r="N2070" s="28"/>
      <c r="O2070" s="56">
        <v>182</v>
      </c>
      <c r="P2070" s="56">
        <v>0</v>
      </c>
      <c r="Q2070" s="56">
        <v>182</v>
      </c>
      <c r="R2070" s="11">
        <v>1.446</v>
      </c>
      <c r="S2070" s="11">
        <v>0</v>
      </c>
      <c r="T2070" s="56">
        <v>52</v>
      </c>
      <c r="U2070" s="11">
        <v>8.7620000000000005</v>
      </c>
      <c r="V2070" s="11">
        <v>0</v>
      </c>
      <c r="W2070" s="11">
        <v>0</v>
      </c>
      <c r="X2070" s="56">
        <v>0</v>
      </c>
      <c r="Y2070" s="56">
        <v>0</v>
      </c>
      <c r="Z2070" s="11">
        <v>0</v>
      </c>
      <c r="AA2070" s="56">
        <v>0</v>
      </c>
      <c r="AB2070" s="56">
        <v>0</v>
      </c>
      <c r="AC2070" s="11">
        <v>0</v>
      </c>
      <c r="AD2070" s="11">
        <v>0</v>
      </c>
      <c r="AE2070" s="11">
        <v>0</v>
      </c>
      <c r="AF2070" s="11">
        <v>0</v>
      </c>
      <c r="AG2070" s="11">
        <v>0</v>
      </c>
      <c r="AH2070" s="11">
        <v>0</v>
      </c>
      <c r="AI2070" s="11">
        <v>9468.1</v>
      </c>
      <c r="AJ2070" s="11">
        <v>0</v>
      </c>
      <c r="AK2070" s="11">
        <v>7.78</v>
      </c>
      <c r="AL2070" s="24">
        <v>0</v>
      </c>
      <c r="AM2070" s="24">
        <v>0</v>
      </c>
      <c r="AN2070" s="24">
        <v>0</v>
      </c>
      <c r="AO2070" s="24">
        <v>0</v>
      </c>
      <c r="AP2070" s="24">
        <v>0</v>
      </c>
      <c r="AQ2070" s="24">
        <v>0</v>
      </c>
      <c r="AR2070" s="24">
        <v>0</v>
      </c>
      <c r="AS2070" s="24">
        <v>0</v>
      </c>
      <c r="AT2070" s="24">
        <v>0.03</v>
      </c>
      <c r="AU2070" s="24">
        <v>0</v>
      </c>
      <c r="AV2070" s="24">
        <v>0.03</v>
      </c>
      <c r="AW2070" s="24">
        <v>0</v>
      </c>
      <c r="AX2070" s="24">
        <v>0</v>
      </c>
      <c r="AY2070" s="24">
        <v>0</v>
      </c>
      <c r="AZ2070" s="24">
        <v>0</v>
      </c>
      <c r="BA2070" s="24">
        <v>0</v>
      </c>
      <c r="BB2070" s="24">
        <v>0</v>
      </c>
      <c r="BC2070" s="24">
        <v>0.04</v>
      </c>
      <c r="BD2070" s="24">
        <v>0</v>
      </c>
      <c r="BE2070" s="24">
        <v>7.0000000000000007E-2</v>
      </c>
      <c r="BF2070" s="25">
        <v>7.0000000000000007E-2</v>
      </c>
      <c r="BG2070" s="54">
        <v>9.4600000000000009</v>
      </c>
      <c r="BH2070" s="11">
        <v>1</v>
      </c>
      <c r="BI2070" s="24">
        <v>0</v>
      </c>
      <c r="BJ2070" s="24">
        <v>0</v>
      </c>
      <c r="BK2070" s="24">
        <v>8.9999999999999993E-3</v>
      </c>
      <c r="BL2070" s="24">
        <v>0</v>
      </c>
      <c r="BM2070" s="11">
        <v>7.77</v>
      </c>
      <c r="BN2070" s="24">
        <v>0</v>
      </c>
      <c r="BO2070" s="25">
        <v>0</v>
      </c>
      <c r="BP2070" s="24">
        <v>0</v>
      </c>
      <c r="BQ2070" s="11">
        <v>0</v>
      </c>
      <c r="BR2070" s="24">
        <v>0</v>
      </c>
      <c r="BS2070" s="24">
        <v>0</v>
      </c>
      <c r="BT2070" s="24">
        <v>0</v>
      </c>
      <c r="BU2070" s="24">
        <v>0</v>
      </c>
      <c r="BV2070" s="24">
        <v>0</v>
      </c>
      <c r="BW2070" s="24">
        <v>0</v>
      </c>
      <c r="BX2070" s="11">
        <v>35.961272475795298</v>
      </c>
      <c r="BY2070" s="28"/>
      <c r="BZ2070" s="28"/>
      <c r="CA2070" s="11">
        <v>8.9999999999999993E-3</v>
      </c>
      <c r="CB2070" s="17">
        <v>8.9999999999999993E-3</v>
      </c>
      <c r="CC2070" s="11">
        <v>3.5</v>
      </c>
      <c r="CD2070" s="11">
        <v>125.86445366528355</v>
      </c>
      <c r="CE2070" s="11">
        <v>49.450549450549453</v>
      </c>
      <c r="CF2070" s="11">
        <v>0</v>
      </c>
      <c r="CG2070" s="11" t="s">
        <v>6</v>
      </c>
      <c r="CH2070" s="11" t="s">
        <v>6</v>
      </c>
      <c r="CI2070" s="28"/>
      <c r="CJ2070" s="11">
        <v>9468.1</v>
      </c>
      <c r="CK2070" s="11">
        <v>0</v>
      </c>
      <c r="CL2070" s="11">
        <v>105.20111111111112</v>
      </c>
      <c r="CM2070" s="11" t="s">
        <v>6</v>
      </c>
      <c r="CN2070" s="11">
        <v>0</v>
      </c>
      <c r="CO2070" s="11" t="s">
        <v>6</v>
      </c>
      <c r="CP2070" s="11">
        <v>0</v>
      </c>
      <c r="CQ2070" s="11">
        <v>105.20111111111112</v>
      </c>
      <c r="CR2070" s="11" t="s">
        <v>295</v>
      </c>
      <c r="CS2070" s="11">
        <v>11.689012345679012</v>
      </c>
      <c r="CT2070" s="11">
        <v>1052.0111111111112</v>
      </c>
      <c r="CU2070" s="11">
        <v>0</v>
      </c>
      <c r="CV2070" s="11">
        <v>1.1111111111111112</v>
      </c>
      <c r="CW2070" s="11" t="s">
        <v>6</v>
      </c>
      <c r="CX2070" s="11" t="s">
        <v>6</v>
      </c>
      <c r="CY2070" s="28"/>
      <c r="CZ2070" s="11">
        <v>9</v>
      </c>
      <c r="DA2070" s="11">
        <v>182</v>
      </c>
      <c r="DB2070" s="11">
        <v>52</v>
      </c>
      <c r="DC2070" s="11">
        <v>3.3333333333333335</v>
      </c>
      <c r="DD2070" s="11">
        <v>4.4444444444444446</v>
      </c>
      <c r="DE2070" s="28"/>
      <c r="DF2070" s="11">
        <v>70.02</v>
      </c>
      <c r="DG2070" s="11">
        <v>0</v>
      </c>
      <c r="DH2070" s="11">
        <v>0</v>
      </c>
      <c r="DI2070" s="11">
        <v>0</v>
      </c>
      <c r="DJ2070" s="11">
        <v>0</v>
      </c>
      <c r="DK2070" s="11">
        <v>52.022527472527472</v>
      </c>
      <c r="DL2070" s="11" t="s">
        <v>6</v>
      </c>
      <c r="DM2070" s="11">
        <v>19.466790123456796</v>
      </c>
      <c r="DN2070" s="11" t="s">
        <v>6</v>
      </c>
      <c r="DO2070" s="11">
        <v>0</v>
      </c>
      <c r="DP2070" s="11">
        <v>1346.1538461538462</v>
      </c>
      <c r="DQ2070" s="11">
        <v>0.39965499965119444</v>
      </c>
      <c r="DR2070" s="11">
        <v>56.802378655877199</v>
      </c>
      <c r="DS2070" s="11">
        <f>IF(odpadni[[#This Row],[SÚC]]="-","-",odpadni[[#This Row],[ZKC34]]-odpadni[[#This Row],[SÚC]])</f>
        <v>-49.022378655877198</v>
      </c>
      <c r="DT2070" s="11" t="str">
        <f>IF(odpadni[[#This Row],[Rozdíl Cena pro stočné - sociálně únosná cena]]="-","-",IF(odpadni[[#This Row],[Rozdíl Cena pro stočné - sociálně únosná cena]]&gt;0,"ANO","NE"))</f>
        <v>NE</v>
      </c>
      <c r="DU2070" s="11">
        <v>-37.335588532420402</v>
      </c>
      <c r="DV2070" s="11" t="s">
        <v>301</v>
      </c>
      <c r="DW2070" s="58"/>
      <c r="DX2070" s="58" t="s">
        <v>8835</v>
      </c>
      <c r="DY2070" s="58"/>
      <c r="DZ2070" s="58" t="s">
        <v>352</v>
      </c>
      <c r="EK2070" s="2"/>
    </row>
    <row r="2071" spans="1:141" ht="15" customHeight="1" x14ac:dyDescent="0.25">
      <c r="A2071" s="71">
        <v>2758</v>
      </c>
      <c r="B2071" s="9" t="s">
        <v>2321</v>
      </c>
      <c r="C2071" s="9" t="s">
        <v>4714</v>
      </c>
      <c r="D2071" s="9" t="s">
        <v>4714</v>
      </c>
      <c r="E2071" s="9" t="s">
        <v>8</v>
      </c>
      <c r="F2071" s="9" t="s">
        <v>4714</v>
      </c>
      <c r="G2071" s="9" t="s">
        <v>8</v>
      </c>
      <c r="H2071" s="9" t="s">
        <v>5943</v>
      </c>
      <c r="I2071" s="9" t="s">
        <v>5990</v>
      </c>
      <c r="J2071" s="9" t="s">
        <v>5980</v>
      </c>
      <c r="K2071" s="9" t="s">
        <v>5985</v>
      </c>
      <c r="L2071" s="10" t="s">
        <v>8055</v>
      </c>
      <c r="M2071" s="50"/>
      <c r="N2071" s="28"/>
      <c r="O2071" s="56">
        <v>103</v>
      </c>
      <c r="P2071" s="56">
        <v>32</v>
      </c>
      <c r="Q2071" s="56">
        <v>71</v>
      </c>
      <c r="R2071" s="11">
        <v>2.5</v>
      </c>
      <c r="S2071" s="11">
        <v>0</v>
      </c>
      <c r="T2071" s="56">
        <v>35</v>
      </c>
      <c r="U2071" s="11">
        <v>4.34</v>
      </c>
      <c r="V2071" s="11">
        <v>0.78800000000000003</v>
      </c>
      <c r="W2071" s="11">
        <v>0</v>
      </c>
      <c r="X2071" s="56">
        <v>8</v>
      </c>
      <c r="Y2071" s="56">
        <v>0</v>
      </c>
      <c r="Z2071" s="11">
        <v>1</v>
      </c>
      <c r="AA2071" s="56">
        <v>2</v>
      </c>
      <c r="AB2071" s="56">
        <v>0</v>
      </c>
      <c r="AC2071" s="11">
        <v>0</v>
      </c>
      <c r="AD2071" s="11">
        <v>0</v>
      </c>
      <c r="AE2071" s="11">
        <v>0.05</v>
      </c>
      <c r="AF2071" s="11">
        <v>0</v>
      </c>
      <c r="AG2071" s="11">
        <v>0</v>
      </c>
      <c r="AH2071" s="11">
        <v>0</v>
      </c>
      <c r="AI2071" s="11">
        <v>13260</v>
      </c>
      <c r="AJ2071" s="11">
        <v>769</v>
      </c>
      <c r="AK2071" s="11">
        <v>4.4400000000000004</v>
      </c>
      <c r="AL2071" s="24">
        <v>1.15E-3</v>
      </c>
      <c r="AM2071" s="24">
        <v>0</v>
      </c>
      <c r="AN2071" s="24">
        <v>0</v>
      </c>
      <c r="AO2071" s="24">
        <v>0</v>
      </c>
      <c r="AP2071" s="24">
        <v>1.15E-3</v>
      </c>
      <c r="AQ2071" s="24">
        <v>0</v>
      </c>
      <c r="AR2071" s="24">
        <v>0</v>
      </c>
      <c r="AS2071" s="24">
        <v>0</v>
      </c>
      <c r="AT2071" s="24">
        <v>2.6800000000000001E-3</v>
      </c>
      <c r="AU2071" s="24">
        <v>2E-3</v>
      </c>
      <c r="AV2071" s="24">
        <v>6.8000000000000005E-4</v>
      </c>
      <c r="AW2071" s="24">
        <v>1.1000000000000001E-3</v>
      </c>
      <c r="AX2071" s="24">
        <v>0</v>
      </c>
      <c r="AY2071" s="24">
        <v>1.1000000000000001E-3</v>
      </c>
      <c r="AZ2071" s="24">
        <v>0</v>
      </c>
      <c r="BA2071" s="24">
        <v>0</v>
      </c>
      <c r="BB2071" s="24">
        <v>0</v>
      </c>
      <c r="BC2071" s="24">
        <v>8.1499999999999993E-3</v>
      </c>
      <c r="BD2071" s="24">
        <v>0</v>
      </c>
      <c r="BE2071" s="24">
        <v>1.4579999999999999E-2</v>
      </c>
      <c r="BF2071" s="25">
        <v>1.438E-2</v>
      </c>
      <c r="BG2071" s="54">
        <v>5.92</v>
      </c>
      <c r="BH2071" s="11">
        <v>0</v>
      </c>
      <c r="BI2071" s="24">
        <v>0</v>
      </c>
      <c r="BJ2071" s="24">
        <v>0</v>
      </c>
      <c r="BK2071" s="24">
        <v>3.5000000000000001E-3</v>
      </c>
      <c r="BL2071" s="24">
        <v>0</v>
      </c>
      <c r="BM2071" s="11">
        <v>4.16</v>
      </c>
      <c r="BN2071" s="24">
        <v>9.4499999999999998E-4</v>
      </c>
      <c r="BO2071" s="25">
        <v>1.145E-3</v>
      </c>
      <c r="BP2071" s="24">
        <v>6.4814809999999996</v>
      </c>
      <c r="BQ2071" s="11">
        <v>0</v>
      </c>
      <c r="BR2071" s="24">
        <v>0.16</v>
      </c>
      <c r="BS2071" s="24">
        <v>0</v>
      </c>
      <c r="BT2071" s="24">
        <v>0.16</v>
      </c>
      <c r="BU2071" s="24">
        <v>0</v>
      </c>
      <c r="BV2071" s="24">
        <v>0</v>
      </c>
      <c r="BW2071" s="24">
        <v>0.16</v>
      </c>
      <c r="BX2071" s="11">
        <v>14</v>
      </c>
      <c r="BY2071" s="28"/>
      <c r="BZ2071" s="28"/>
      <c r="CA2071" s="11">
        <v>3.5000000000000001E-3</v>
      </c>
      <c r="CB2071" s="17">
        <v>3.5000000000000001E-3</v>
      </c>
      <c r="CC2071" s="11">
        <v>2.9428571428571431</v>
      </c>
      <c r="CD2071" s="11">
        <v>41.2</v>
      </c>
      <c r="CE2071" s="11">
        <v>33.980582524271846</v>
      </c>
      <c r="CF2071" s="11">
        <v>15.366614664586583</v>
      </c>
      <c r="CG2071" s="11">
        <v>0</v>
      </c>
      <c r="CH2071" s="11">
        <v>0</v>
      </c>
      <c r="CI2071" s="28"/>
      <c r="CJ2071" s="11">
        <v>14029</v>
      </c>
      <c r="CK2071" s="11">
        <v>0</v>
      </c>
      <c r="CL2071" s="11">
        <v>166.55833333333334</v>
      </c>
      <c r="CM2071" s="11" t="s">
        <v>6</v>
      </c>
      <c r="CN2071" s="11">
        <v>1.1000000000000001</v>
      </c>
      <c r="CO2071" s="11" t="s">
        <v>6</v>
      </c>
      <c r="CP2071" s="11">
        <v>7.8409009908047625E-3</v>
      </c>
      <c r="CQ2071" s="11">
        <v>165.45833333333334</v>
      </c>
      <c r="CR2071" s="11" t="s">
        <v>295</v>
      </c>
      <c r="CS2071" s="11">
        <v>47.273809523809526</v>
      </c>
      <c r="CT2071" s="11">
        <v>4008.2857142857142</v>
      </c>
      <c r="CU2071" s="11">
        <v>0.31428571428571433</v>
      </c>
      <c r="CV2071" s="11">
        <v>1.1460103254476539</v>
      </c>
      <c r="CW2071" s="11">
        <v>100</v>
      </c>
      <c r="CX2071" s="11" t="s">
        <v>6</v>
      </c>
      <c r="CY2071" s="28"/>
      <c r="CZ2071" s="11" t="s">
        <v>6</v>
      </c>
      <c r="DA2071" s="11" t="s">
        <v>6</v>
      </c>
      <c r="DB2071" s="11" t="s">
        <v>6</v>
      </c>
      <c r="DC2071" s="11">
        <v>0.76571428571428568</v>
      </c>
      <c r="DD2071" s="11">
        <v>2.3285714285714283</v>
      </c>
      <c r="DE2071" s="28"/>
      <c r="DF2071" s="11">
        <v>15.540000000000001</v>
      </c>
      <c r="DG2071" s="11">
        <v>6.4814809999999996</v>
      </c>
      <c r="DH2071" s="11">
        <v>6.0810810810810807</v>
      </c>
      <c r="DI2071" s="11">
        <v>0.27</v>
      </c>
      <c r="DJ2071" s="11">
        <v>0</v>
      </c>
      <c r="DK2071" s="11">
        <v>136.20388349514562</v>
      </c>
      <c r="DL2071" s="11" t="s">
        <v>6</v>
      </c>
      <c r="DM2071" s="11">
        <v>51.439523809523813</v>
      </c>
      <c r="DN2071" s="11" t="s">
        <v>6</v>
      </c>
      <c r="DO2071" s="11">
        <v>6.4814814814814818</v>
      </c>
      <c r="DP2071" s="11">
        <v>416.57142857142856</v>
      </c>
      <c r="DQ2071" s="11">
        <v>8.6314951445525478E-2</v>
      </c>
      <c r="DR2071" s="11">
        <v>59.540474229513997</v>
      </c>
      <c r="DS2071" s="11">
        <f>IF(odpadni[[#This Row],[SÚC]]="-","-",odpadni[[#This Row],[ZKC34]]-odpadni[[#This Row],[SÚC]])</f>
        <v>-55.100474229513999</v>
      </c>
      <c r="DT2071" s="11" t="str">
        <f>IF(odpadni[[#This Row],[Rozdíl Cena pro stočné - sociálně únosná cena]]="-","-",IF(odpadni[[#This Row],[Rozdíl Cena pro stočné - sociálně únosná cena]]&gt;0,"ANO","NE"))</f>
        <v>NE</v>
      </c>
      <c r="DU2071" s="11">
        <v>-8.1009504199901841</v>
      </c>
      <c r="DV2071" s="11" t="s">
        <v>301</v>
      </c>
      <c r="DW2071" s="58"/>
      <c r="DX2071" s="58" t="s">
        <v>8817</v>
      </c>
      <c r="DY2071" s="58" t="s">
        <v>8890</v>
      </c>
      <c r="DZ2071" s="58" t="s">
        <v>352</v>
      </c>
      <c r="EK2071" s="2"/>
    </row>
    <row r="2072" spans="1:141" ht="15" customHeight="1" x14ac:dyDescent="0.25">
      <c r="A2072" s="71">
        <v>2759</v>
      </c>
      <c r="B2072" s="9" t="s">
        <v>2322</v>
      </c>
      <c r="C2072" s="9" t="s">
        <v>4715</v>
      </c>
      <c r="D2072" s="9" t="s">
        <v>4715</v>
      </c>
      <c r="E2072" s="9" t="s">
        <v>8</v>
      </c>
      <c r="F2072" s="9" t="s">
        <v>4715</v>
      </c>
      <c r="G2072" s="9" t="s">
        <v>8</v>
      </c>
      <c r="H2072" s="9" t="s">
        <v>5942</v>
      </c>
      <c r="I2072" s="9" t="s">
        <v>5990</v>
      </c>
      <c r="J2072" s="9" t="s">
        <v>5991</v>
      </c>
      <c r="K2072" s="9" t="s">
        <v>5985</v>
      </c>
      <c r="L2072" s="10" t="s">
        <v>8056</v>
      </c>
      <c r="M2072" s="50"/>
      <c r="N2072" s="28"/>
      <c r="O2072" s="56">
        <v>192</v>
      </c>
      <c r="P2072" s="56">
        <v>192</v>
      </c>
      <c r="Q2072" s="56">
        <v>0</v>
      </c>
      <c r="R2072" s="11">
        <v>3.32</v>
      </c>
      <c r="S2072" s="11">
        <v>0</v>
      </c>
      <c r="T2072" s="56">
        <v>65</v>
      </c>
      <c r="U2072" s="11">
        <v>0</v>
      </c>
      <c r="V2072" s="11">
        <v>10.313000000000001</v>
      </c>
      <c r="W2072" s="11">
        <v>0</v>
      </c>
      <c r="X2072" s="56">
        <v>0</v>
      </c>
      <c r="Y2072" s="56">
        <v>0</v>
      </c>
      <c r="Z2072" s="11">
        <v>1</v>
      </c>
      <c r="AA2072" s="56">
        <v>4</v>
      </c>
      <c r="AB2072" s="56">
        <v>0</v>
      </c>
      <c r="AC2072" s="11">
        <v>0</v>
      </c>
      <c r="AD2072" s="11">
        <v>1</v>
      </c>
      <c r="AE2072" s="11">
        <v>0</v>
      </c>
      <c r="AF2072" s="11">
        <v>0</v>
      </c>
      <c r="AG2072" s="11">
        <v>0</v>
      </c>
      <c r="AH2072" s="11">
        <v>0</v>
      </c>
      <c r="AI2072" s="11">
        <v>2136.9</v>
      </c>
      <c r="AJ2072" s="11">
        <v>2430</v>
      </c>
      <c r="AK2072" s="11">
        <v>12</v>
      </c>
      <c r="AL2072" s="24">
        <v>0</v>
      </c>
      <c r="AM2072" s="24">
        <v>0</v>
      </c>
      <c r="AN2072" s="24">
        <v>0</v>
      </c>
      <c r="AO2072" s="24">
        <v>0</v>
      </c>
      <c r="AP2072" s="24">
        <v>0</v>
      </c>
      <c r="AQ2072" s="24">
        <v>2.8975999999999998E-2</v>
      </c>
      <c r="AR2072" s="24">
        <v>2.8975999999999998E-2</v>
      </c>
      <c r="AS2072" s="24">
        <v>0</v>
      </c>
      <c r="AT2072" s="24">
        <v>5.7467999999999998E-2</v>
      </c>
      <c r="AU2072" s="24">
        <v>4.2887000000000002E-2</v>
      </c>
      <c r="AV2072" s="24">
        <v>1.4581E-2</v>
      </c>
      <c r="AW2072" s="24">
        <v>7.5188000000000005E-2</v>
      </c>
      <c r="AX2072" s="24">
        <v>6.5187999999999996E-2</v>
      </c>
      <c r="AY2072" s="24">
        <v>0</v>
      </c>
      <c r="AZ2072" s="24">
        <v>0</v>
      </c>
      <c r="BA2072" s="24">
        <v>0.01</v>
      </c>
      <c r="BB2072" s="24">
        <v>0</v>
      </c>
      <c r="BC2072" s="24">
        <v>1.7461999999999998E-2</v>
      </c>
      <c r="BD2072" s="24">
        <v>0</v>
      </c>
      <c r="BE2072" s="24">
        <v>0.179094</v>
      </c>
      <c r="BF2072" s="25">
        <v>0.16878799999999999</v>
      </c>
      <c r="BG2072" s="54">
        <v>3.27</v>
      </c>
      <c r="BH2072" s="11">
        <v>1</v>
      </c>
      <c r="BI2072" s="24">
        <v>0</v>
      </c>
      <c r="BJ2072" s="24">
        <v>0</v>
      </c>
      <c r="BK2072" s="24">
        <v>1.0312999999999999E-2</v>
      </c>
      <c r="BL2072" s="24">
        <v>0</v>
      </c>
      <c r="BM2072" s="11">
        <v>17.36</v>
      </c>
      <c r="BN2072" s="24">
        <v>-5.5337999999999998E-2</v>
      </c>
      <c r="BO2072" s="25">
        <v>-4.8787999999999998E-2</v>
      </c>
      <c r="BP2072" s="24">
        <v>-30.898858000000001</v>
      </c>
      <c r="BQ2072" s="11">
        <v>0</v>
      </c>
      <c r="BR2072" s="24">
        <v>0.02</v>
      </c>
      <c r="BS2072" s="24">
        <v>0</v>
      </c>
      <c r="BT2072" s="24">
        <v>0.01</v>
      </c>
      <c r="BU2072" s="24">
        <v>0</v>
      </c>
      <c r="BV2072" s="24">
        <v>0.01</v>
      </c>
      <c r="BW2072" s="24">
        <v>0</v>
      </c>
      <c r="BX2072" s="11">
        <v>19.578313253012048</v>
      </c>
      <c r="BY2072" s="28"/>
      <c r="BZ2072" s="28"/>
      <c r="CA2072" s="11">
        <v>1.0312999999999999E-2</v>
      </c>
      <c r="CB2072" s="17">
        <v>0.01</v>
      </c>
      <c r="CC2072" s="11">
        <v>2.953846153846154</v>
      </c>
      <c r="CD2072" s="11">
        <v>57.831325301204821</v>
      </c>
      <c r="CE2072" s="11">
        <v>53.713541666666664</v>
      </c>
      <c r="CF2072" s="11">
        <v>99.999999999999986</v>
      </c>
      <c r="CG2072" s="11" t="s">
        <v>6</v>
      </c>
      <c r="CH2072" s="11">
        <v>0</v>
      </c>
      <c r="CI2072" s="28"/>
      <c r="CJ2072" s="11">
        <v>4566.8999999999996</v>
      </c>
      <c r="CK2072" s="11">
        <v>0</v>
      </c>
      <c r="CL2072" s="11">
        <v>84.493333333333339</v>
      </c>
      <c r="CM2072" s="11" t="s">
        <v>6</v>
      </c>
      <c r="CN2072" s="11">
        <v>19.849999999999994</v>
      </c>
      <c r="CO2072" s="11" t="s">
        <v>6</v>
      </c>
      <c r="CP2072" s="11">
        <v>0.43464932448706994</v>
      </c>
      <c r="CQ2072" s="11">
        <v>64.643333333333345</v>
      </c>
      <c r="CR2072" s="11" t="s">
        <v>295</v>
      </c>
      <c r="CS2072" s="11">
        <v>6.2681405346003443</v>
      </c>
      <c r="CT2072" s="11">
        <v>442.82943857267526</v>
      </c>
      <c r="CU2072" s="11">
        <v>1.9247551633860174</v>
      </c>
      <c r="CV2072" s="11">
        <v>1.577398530676531</v>
      </c>
      <c r="CW2072" s="11">
        <v>0</v>
      </c>
      <c r="CX2072" s="11" t="s">
        <v>6</v>
      </c>
      <c r="CY2072" s="28"/>
      <c r="CZ2072" s="11">
        <v>10.312999999999999</v>
      </c>
      <c r="DA2072" s="11">
        <v>192</v>
      </c>
      <c r="DB2072" s="11">
        <v>65</v>
      </c>
      <c r="DC2072" s="11">
        <v>5.5723843692427035</v>
      </c>
      <c r="DD2072" s="11">
        <v>1.693202753805876</v>
      </c>
      <c r="DE2072" s="28"/>
      <c r="DF2072" s="11">
        <v>123.75599999999999</v>
      </c>
      <c r="DG2072" s="11">
        <v>-30.898858000000001</v>
      </c>
      <c r="DH2072" s="11">
        <v>-44.715407737806657</v>
      </c>
      <c r="DI2072" s="11">
        <v>-5.3658489285367983</v>
      </c>
      <c r="DJ2072" s="11">
        <v>0</v>
      </c>
      <c r="DK2072" s="11">
        <v>23.785937499999999</v>
      </c>
      <c r="DL2072" s="11" t="s">
        <v>6</v>
      </c>
      <c r="DM2072" s="11">
        <v>18.268140534600345</v>
      </c>
      <c r="DN2072" s="11" t="s">
        <v>6</v>
      </c>
      <c r="DO2072" s="11">
        <v>-26.812305581510874</v>
      </c>
      <c r="DP2072" s="11">
        <v>2755.2923076923075</v>
      </c>
      <c r="DQ2072" s="11">
        <v>0.50774330837021264</v>
      </c>
      <c r="DR2072" s="11">
        <v>55.528758158389202</v>
      </c>
      <c r="DS2072" s="11">
        <f>IF(odpadni[[#This Row],[SÚC]]="-","-",odpadni[[#This Row],[ZKC34]]-odpadni[[#This Row],[SÚC]])</f>
        <v>-43.528758158389202</v>
      </c>
      <c r="DT2072" s="11" t="str">
        <f>IF(odpadni[[#This Row],[Rozdíl Cena pro stočné - sociálně únosná cena]]="-","-",IF(odpadni[[#This Row],[Rozdíl Cena pro stočné - sociálně únosná cena]]&gt;0,"ANO","NE"))</f>
        <v>NE</v>
      </c>
      <c r="DU2072" s="11">
        <v>-37.26061762378886</v>
      </c>
      <c r="DV2072" s="11" t="s">
        <v>301</v>
      </c>
      <c r="DW2072" s="58"/>
      <c r="DX2072" s="58" t="s">
        <v>8827</v>
      </c>
      <c r="DY2072" s="58"/>
      <c r="DZ2072" s="58" t="s">
        <v>8900</v>
      </c>
      <c r="EK2072" s="2"/>
    </row>
    <row r="2073" spans="1:141" ht="15" customHeight="1" x14ac:dyDescent="0.25">
      <c r="A2073" s="71">
        <v>2760</v>
      </c>
      <c r="B2073" s="9" t="s">
        <v>2323</v>
      </c>
      <c r="C2073" s="9" t="s">
        <v>4716</v>
      </c>
      <c r="D2073" s="9" t="s">
        <v>4716</v>
      </c>
      <c r="E2073" s="9" t="s">
        <v>8</v>
      </c>
      <c r="F2073" s="9" t="s">
        <v>4716</v>
      </c>
      <c r="G2073" s="9" t="s">
        <v>8</v>
      </c>
      <c r="H2073" s="9" t="s">
        <v>5944</v>
      </c>
      <c r="I2073" s="9" t="s">
        <v>5990</v>
      </c>
      <c r="J2073" s="9" t="s">
        <v>5980</v>
      </c>
      <c r="K2073" s="9" t="s">
        <v>5981</v>
      </c>
      <c r="L2073" s="10" t="s">
        <v>8057</v>
      </c>
      <c r="M2073" s="50"/>
      <c r="N2073" s="28"/>
      <c r="O2073" s="56">
        <v>555</v>
      </c>
      <c r="P2073" s="56">
        <v>555</v>
      </c>
      <c r="Q2073" s="56">
        <v>0</v>
      </c>
      <c r="R2073" s="11">
        <v>7.16</v>
      </c>
      <c r="S2073" s="11">
        <v>0</v>
      </c>
      <c r="T2073" s="56">
        <v>106</v>
      </c>
      <c r="U2073" s="11">
        <v>0</v>
      </c>
      <c r="V2073" s="11">
        <v>16.5</v>
      </c>
      <c r="W2073" s="11">
        <v>0</v>
      </c>
      <c r="X2073" s="56">
        <v>0</v>
      </c>
      <c r="Y2073" s="56">
        <v>0</v>
      </c>
      <c r="Z2073" s="11">
        <v>1</v>
      </c>
      <c r="AA2073" s="56">
        <v>12</v>
      </c>
      <c r="AB2073" s="56">
        <v>0</v>
      </c>
      <c r="AC2073" s="11">
        <v>0</v>
      </c>
      <c r="AD2073" s="11">
        <v>0</v>
      </c>
      <c r="AE2073" s="11">
        <v>0</v>
      </c>
      <c r="AF2073" s="11">
        <v>0</v>
      </c>
      <c r="AG2073" s="11">
        <v>0</v>
      </c>
      <c r="AH2073" s="11">
        <v>0</v>
      </c>
      <c r="AI2073" s="11">
        <v>32819.42</v>
      </c>
      <c r="AJ2073" s="11">
        <v>5507</v>
      </c>
      <c r="AK2073" s="11">
        <v>17.39</v>
      </c>
      <c r="AL2073" s="24">
        <v>0</v>
      </c>
      <c r="AM2073" s="24">
        <v>0</v>
      </c>
      <c r="AN2073" s="24">
        <v>0</v>
      </c>
      <c r="AO2073" s="24">
        <v>0</v>
      </c>
      <c r="AP2073" s="24">
        <v>0</v>
      </c>
      <c r="AQ2073" s="24">
        <v>0.128048</v>
      </c>
      <c r="AR2073" s="24">
        <v>0.12770599999999999</v>
      </c>
      <c r="AS2073" s="24">
        <v>3.4200000000000002E-4</v>
      </c>
      <c r="AT2073" s="24">
        <v>5.6250000000000001E-2</v>
      </c>
      <c r="AU2073" s="24">
        <v>0</v>
      </c>
      <c r="AV2073" s="24">
        <v>5.6250000000000001E-2</v>
      </c>
      <c r="AW2073" s="24">
        <v>6.7505999999999997E-2</v>
      </c>
      <c r="AX2073" s="24">
        <v>0</v>
      </c>
      <c r="AY2073" s="24">
        <v>6.7505999999999997E-2</v>
      </c>
      <c r="AZ2073" s="24">
        <v>0</v>
      </c>
      <c r="BA2073" s="24">
        <v>0</v>
      </c>
      <c r="BB2073" s="24">
        <v>0</v>
      </c>
      <c r="BC2073" s="24">
        <v>5.5021E-2</v>
      </c>
      <c r="BD2073" s="24">
        <v>0</v>
      </c>
      <c r="BE2073" s="24">
        <v>0.30682500000000001</v>
      </c>
      <c r="BF2073" s="25">
        <v>0.27900000000000003</v>
      </c>
      <c r="BG2073" s="54">
        <v>32.82</v>
      </c>
      <c r="BH2073" s="11">
        <v>1</v>
      </c>
      <c r="BI2073" s="24">
        <v>0</v>
      </c>
      <c r="BJ2073" s="24">
        <v>0</v>
      </c>
      <c r="BK2073" s="24">
        <v>1.6500000000000001E-2</v>
      </c>
      <c r="BL2073" s="24">
        <v>0</v>
      </c>
      <c r="BM2073" s="11">
        <v>18.59</v>
      </c>
      <c r="BN2073" s="24">
        <v>-1.9824999999999999E-2</v>
      </c>
      <c r="BO2073" s="25">
        <v>8.0000000000000002E-3</v>
      </c>
      <c r="BP2073" s="24">
        <v>-6.4614260000000003</v>
      </c>
      <c r="BQ2073" s="11">
        <v>0</v>
      </c>
      <c r="BR2073" s="24">
        <v>0.51200000000000001</v>
      </c>
      <c r="BS2073" s="24">
        <v>0</v>
      </c>
      <c r="BT2073" s="24">
        <v>0.252</v>
      </c>
      <c r="BU2073" s="24">
        <v>0</v>
      </c>
      <c r="BV2073" s="24">
        <v>0</v>
      </c>
      <c r="BW2073" s="24">
        <v>0.252</v>
      </c>
      <c r="BX2073" s="11">
        <v>14.804469273743017</v>
      </c>
      <c r="BY2073" s="28"/>
      <c r="BZ2073" s="28"/>
      <c r="CA2073" s="11">
        <v>1.6500000000000001E-2</v>
      </c>
      <c r="CB2073" s="17">
        <v>1.6500000000000001E-2</v>
      </c>
      <c r="CC2073" s="11">
        <v>5.2358490566037732</v>
      </c>
      <c r="CD2073" s="11">
        <v>77.513966480446925</v>
      </c>
      <c r="CE2073" s="11">
        <v>29.72972972972973</v>
      </c>
      <c r="CF2073" s="11">
        <v>100</v>
      </c>
      <c r="CG2073" s="11" t="s">
        <v>6</v>
      </c>
      <c r="CH2073" s="11">
        <v>0</v>
      </c>
      <c r="CI2073" s="28"/>
      <c r="CJ2073" s="11">
        <v>38326.42</v>
      </c>
      <c r="CK2073" s="11">
        <v>0</v>
      </c>
      <c r="CL2073" s="11">
        <v>502.33522222222223</v>
      </c>
      <c r="CM2073" s="11" t="s">
        <v>6</v>
      </c>
      <c r="CN2073" s="11">
        <v>47.681000000000004</v>
      </c>
      <c r="CO2073" s="11" t="s">
        <v>6</v>
      </c>
      <c r="CP2073" s="11">
        <v>0.12440765404125928</v>
      </c>
      <c r="CQ2073" s="11">
        <v>454.65422222222224</v>
      </c>
      <c r="CR2073" s="11" t="s">
        <v>295</v>
      </c>
      <c r="CS2073" s="11">
        <v>27.554801346801348</v>
      </c>
      <c r="CT2073" s="11">
        <v>2322.813333333333</v>
      </c>
      <c r="CU2073" s="11">
        <v>2.8897575757575762</v>
      </c>
      <c r="CV2073" s="11">
        <v>1.2075010811184452</v>
      </c>
      <c r="CW2073" s="11">
        <v>100</v>
      </c>
      <c r="CX2073" s="11" t="s">
        <v>6</v>
      </c>
      <c r="CY2073" s="28"/>
      <c r="CZ2073" s="11">
        <v>16.5</v>
      </c>
      <c r="DA2073" s="11">
        <v>555</v>
      </c>
      <c r="DB2073" s="11">
        <v>106</v>
      </c>
      <c r="DC2073" s="11">
        <v>3.4090909090909092</v>
      </c>
      <c r="DD2073" s="11">
        <v>3.3346060606060606</v>
      </c>
      <c r="DE2073" s="28"/>
      <c r="DF2073" s="11">
        <v>286.935</v>
      </c>
      <c r="DG2073" s="11">
        <v>-6.4614260000000003</v>
      </c>
      <c r="DH2073" s="11">
        <v>-6.909230313485633</v>
      </c>
      <c r="DI2073" s="11">
        <v>-1.2015151515151514</v>
      </c>
      <c r="DJ2073" s="11">
        <v>0</v>
      </c>
      <c r="DK2073" s="11">
        <v>69.056612612612611</v>
      </c>
      <c r="DL2073" s="11" t="s">
        <v>6</v>
      </c>
      <c r="DM2073" s="11">
        <v>44.948740740740739</v>
      </c>
      <c r="DN2073" s="11" t="s">
        <v>6</v>
      </c>
      <c r="DO2073" s="11">
        <v>-6.4613378961948991</v>
      </c>
      <c r="DP2073" s="11">
        <v>2894.5754716981132</v>
      </c>
      <c r="DQ2073" s="11">
        <v>0.37681264521261471</v>
      </c>
      <c r="DR2073" s="11">
        <v>56.802378655877199</v>
      </c>
      <c r="DS2073" s="11">
        <f>IF(odpadni[[#This Row],[SÚC]]="-","-",odpadni[[#This Row],[ZKC34]]-odpadni[[#This Row],[SÚC]])</f>
        <v>-39.412378655877198</v>
      </c>
      <c r="DT2073" s="11" t="str">
        <f>IF(odpadni[[#This Row],[Rozdíl Cena pro stočné - sociálně únosná cena]]="-","-",IF(odpadni[[#This Row],[Rozdíl Cena pro stočné - sociálně únosná cena]]&gt;0,"ANO","NE"))</f>
        <v>NE</v>
      </c>
      <c r="DU2073" s="11">
        <v>-11.85363791513646</v>
      </c>
      <c r="DV2073" s="11" t="s">
        <v>301</v>
      </c>
      <c r="DW2073" s="58"/>
      <c r="DX2073" s="58" t="s">
        <v>8821</v>
      </c>
      <c r="DY2073" s="58"/>
      <c r="DZ2073" s="58" t="s">
        <v>8894</v>
      </c>
      <c r="EK2073" s="2"/>
    </row>
    <row r="2074" spans="1:141" ht="15" customHeight="1" x14ac:dyDescent="0.25">
      <c r="A2074" s="71">
        <v>2761</v>
      </c>
      <c r="B2074" s="9" t="s">
        <v>2324</v>
      </c>
      <c r="C2074" s="9" t="s">
        <v>4717</v>
      </c>
      <c r="D2074" s="9" t="s">
        <v>4717</v>
      </c>
      <c r="E2074" s="9" t="s">
        <v>8</v>
      </c>
      <c r="F2074" s="9" t="s">
        <v>5093</v>
      </c>
      <c r="G2074" s="9" t="s">
        <v>8</v>
      </c>
      <c r="H2074" s="9" t="s">
        <v>5942</v>
      </c>
      <c r="I2074" s="9" t="s">
        <v>5988</v>
      </c>
      <c r="J2074" s="9" t="s">
        <v>5980</v>
      </c>
      <c r="K2074" s="9" t="s">
        <v>5981</v>
      </c>
      <c r="L2074" s="10" t="s">
        <v>8058</v>
      </c>
      <c r="M2074" s="50"/>
      <c r="N2074" s="28"/>
      <c r="O2074" s="56">
        <v>253</v>
      </c>
      <c r="P2074" s="56">
        <v>0</v>
      </c>
      <c r="Q2074" s="56">
        <v>253</v>
      </c>
      <c r="R2074" s="11">
        <v>3.9369999999999998</v>
      </c>
      <c r="S2074" s="11">
        <v>0</v>
      </c>
      <c r="T2074" s="56">
        <v>98</v>
      </c>
      <c r="U2074" s="11">
        <v>12.5</v>
      </c>
      <c r="V2074" s="11">
        <v>0</v>
      </c>
      <c r="W2074" s="11">
        <v>2</v>
      </c>
      <c r="X2074" s="56">
        <v>2</v>
      </c>
      <c r="Y2074" s="56">
        <v>0</v>
      </c>
      <c r="Z2074" s="11">
        <v>0</v>
      </c>
      <c r="AA2074" s="56">
        <v>0</v>
      </c>
      <c r="AB2074" s="56">
        <v>0</v>
      </c>
      <c r="AC2074" s="11">
        <v>0</v>
      </c>
      <c r="AD2074" s="11">
        <v>0</v>
      </c>
      <c r="AE2074" s="11">
        <v>0</v>
      </c>
      <c r="AF2074" s="11">
        <v>0</v>
      </c>
      <c r="AG2074" s="11">
        <v>0</v>
      </c>
      <c r="AH2074" s="11">
        <v>0</v>
      </c>
      <c r="AI2074" s="11">
        <v>18088</v>
      </c>
      <c r="AJ2074" s="11">
        <v>0</v>
      </c>
      <c r="AK2074" s="11">
        <v>0.63</v>
      </c>
      <c r="AL2074" s="24">
        <v>0</v>
      </c>
      <c r="AM2074" s="24">
        <v>0</v>
      </c>
      <c r="AN2074" s="24">
        <v>0</v>
      </c>
      <c r="AO2074" s="24">
        <v>0</v>
      </c>
      <c r="AP2074" s="24">
        <v>0</v>
      </c>
      <c r="AQ2074" s="24">
        <v>0</v>
      </c>
      <c r="AR2074" s="24">
        <v>0</v>
      </c>
      <c r="AS2074" s="24">
        <v>0</v>
      </c>
      <c r="AT2074" s="24">
        <v>0</v>
      </c>
      <c r="AU2074" s="24">
        <v>0</v>
      </c>
      <c r="AV2074" s="24">
        <v>0</v>
      </c>
      <c r="AW2074" s="24">
        <v>0</v>
      </c>
      <c r="AX2074" s="24">
        <v>0</v>
      </c>
      <c r="AY2074" s="24">
        <v>0</v>
      </c>
      <c r="AZ2074" s="24">
        <v>0</v>
      </c>
      <c r="BA2074" s="24">
        <v>0</v>
      </c>
      <c r="BB2074" s="24">
        <v>0</v>
      </c>
      <c r="BC2074" s="24">
        <v>7.1999999999999998E-3</v>
      </c>
      <c r="BD2074" s="24">
        <v>2E-3</v>
      </c>
      <c r="BE2074" s="24">
        <v>9.1999999999999998E-3</v>
      </c>
      <c r="BF2074" s="25">
        <v>9.1999999999999998E-3</v>
      </c>
      <c r="BG2074" s="54">
        <v>1.9</v>
      </c>
      <c r="BH2074" s="11">
        <v>0</v>
      </c>
      <c r="BI2074" s="24">
        <v>0</v>
      </c>
      <c r="BJ2074" s="24">
        <v>0</v>
      </c>
      <c r="BK2074" s="24">
        <v>3.1E-2</v>
      </c>
      <c r="BL2074" s="24">
        <v>0</v>
      </c>
      <c r="BM2074" s="11">
        <v>0.28999999999999998</v>
      </c>
      <c r="BN2074" s="24">
        <v>1.0200000000000001E-2</v>
      </c>
      <c r="BO2074" s="25">
        <v>1.0200000000000001E-2</v>
      </c>
      <c r="BP2074" s="24">
        <v>110.86956499999999</v>
      </c>
      <c r="BQ2074" s="11">
        <v>0</v>
      </c>
      <c r="BR2074" s="24">
        <v>0</v>
      </c>
      <c r="BS2074" s="24">
        <v>0</v>
      </c>
      <c r="BT2074" s="24">
        <v>0</v>
      </c>
      <c r="BU2074" s="24">
        <v>0</v>
      </c>
      <c r="BV2074" s="24">
        <v>0</v>
      </c>
      <c r="BW2074" s="24">
        <v>0</v>
      </c>
      <c r="BX2074" s="11">
        <v>24.892049784099569</v>
      </c>
      <c r="BY2074" s="28"/>
      <c r="BZ2074" s="28"/>
      <c r="CA2074" s="11">
        <v>3.1E-2</v>
      </c>
      <c r="CB2074" s="17">
        <v>3.1E-2</v>
      </c>
      <c r="CC2074" s="11">
        <v>2.5816326530612246</v>
      </c>
      <c r="CD2074" s="11">
        <v>64.262128524257051</v>
      </c>
      <c r="CE2074" s="11">
        <v>122.5296442687747</v>
      </c>
      <c r="CF2074" s="11">
        <v>0</v>
      </c>
      <c r="CG2074" s="11">
        <v>0</v>
      </c>
      <c r="CH2074" s="11" t="s">
        <v>6</v>
      </c>
      <c r="CI2074" s="28"/>
      <c r="CJ2074" s="11">
        <v>18088</v>
      </c>
      <c r="CK2074" s="11">
        <v>0.50800101600203207</v>
      </c>
      <c r="CL2074" s="11">
        <v>200.97777777777779</v>
      </c>
      <c r="CM2074" s="11" t="s">
        <v>6</v>
      </c>
      <c r="CN2074" s="11">
        <v>0</v>
      </c>
      <c r="CO2074" s="11" t="s">
        <v>6</v>
      </c>
      <c r="CP2074" s="11">
        <v>0</v>
      </c>
      <c r="CQ2074" s="11">
        <v>200.97777777777779</v>
      </c>
      <c r="CR2074" s="11" t="s">
        <v>295</v>
      </c>
      <c r="CS2074" s="11">
        <v>6.4831541218637998</v>
      </c>
      <c r="CT2074" s="11">
        <v>583.48387096774195</v>
      </c>
      <c r="CU2074" s="11">
        <v>0</v>
      </c>
      <c r="CV2074" s="11">
        <v>1.1111111111111112</v>
      </c>
      <c r="CW2074" s="11" t="s">
        <v>6</v>
      </c>
      <c r="CX2074" s="11" t="s">
        <v>6</v>
      </c>
      <c r="CY2074" s="28"/>
      <c r="CZ2074" s="11" t="s">
        <v>6</v>
      </c>
      <c r="DA2074" s="11" t="s">
        <v>6</v>
      </c>
      <c r="DB2074" s="11" t="s">
        <v>6</v>
      </c>
      <c r="DC2074" s="11">
        <v>0</v>
      </c>
      <c r="DD2074" s="11">
        <v>0.23225806451612901</v>
      </c>
      <c r="DE2074" s="28"/>
      <c r="DF2074" s="11">
        <v>19.529999999999998</v>
      </c>
      <c r="DG2074" s="11">
        <v>110.86956499999999</v>
      </c>
      <c r="DH2074" s="11">
        <v>52.227342549923208</v>
      </c>
      <c r="DI2074" s="11">
        <v>0.32903225806451614</v>
      </c>
      <c r="DJ2074" s="11">
        <v>0</v>
      </c>
      <c r="DK2074" s="11">
        <v>71.494071146245062</v>
      </c>
      <c r="DL2074" s="11" t="s">
        <v>6</v>
      </c>
      <c r="DM2074" s="11">
        <v>6.779928315412187</v>
      </c>
      <c r="DN2074" s="11" t="s">
        <v>6</v>
      </c>
      <c r="DO2074" s="11">
        <v>110.86956521739131</v>
      </c>
      <c r="DP2074" s="11">
        <v>93.877551020408163</v>
      </c>
      <c r="DQ2074" s="11">
        <v>9.2921336434764204E-2</v>
      </c>
      <c r="DR2074" s="11">
        <v>55.528758158389202</v>
      </c>
      <c r="DS2074" s="11">
        <f>IF(odpadni[[#This Row],[SÚC]]="-","-",odpadni[[#This Row],[ZKC34]]-odpadni[[#This Row],[SÚC]])</f>
        <v>-54.898758158389199</v>
      </c>
      <c r="DT2074" s="11" t="str">
        <f>IF(odpadni[[#This Row],[Rozdíl Cena pro stočné - sociálně únosná cena]]="-","-",IF(odpadni[[#This Row],[Rozdíl Cena pro stočné - sociálně únosná cena]]&gt;0,"ANO","NE"))</f>
        <v>NE</v>
      </c>
      <c r="DU2074" s="11">
        <v>-48.748829842977017</v>
      </c>
      <c r="DV2074" s="11" t="s">
        <v>301</v>
      </c>
      <c r="DW2074" s="58" t="s">
        <v>8810</v>
      </c>
      <c r="DX2074" s="58" t="s">
        <v>8865</v>
      </c>
      <c r="DY2074" s="58" t="s">
        <v>8890</v>
      </c>
      <c r="DZ2074" s="58" t="s">
        <v>8905</v>
      </c>
      <c r="EK2074" s="2"/>
    </row>
    <row r="2075" spans="1:141" ht="15" customHeight="1" x14ac:dyDescent="0.25">
      <c r="A2075" s="71">
        <v>2764</v>
      </c>
      <c r="B2075" s="9" t="s">
        <v>2325</v>
      </c>
      <c r="C2075" s="9" t="s">
        <v>4718</v>
      </c>
      <c r="D2075" s="9" t="s">
        <v>4718</v>
      </c>
      <c r="E2075" s="9" t="s">
        <v>8</v>
      </c>
      <c r="F2075" s="9" t="s">
        <v>5915</v>
      </c>
      <c r="G2075" s="9" t="s">
        <v>9</v>
      </c>
      <c r="H2075" s="9" t="s">
        <v>5942</v>
      </c>
      <c r="I2075" s="9" t="s">
        <v>5988</v>
      </c>
      <c r="J2075" s="9" t="s">
        <v>5991</v>
      </c>
      <c r="K2075" s="9" t="s">
        <v>5985</v>
      </c>
      <c r="L2075" s="10" t="s">
        <v>8059</v>
      </c>
      <c r="M2075" s="50"/>
      <c r="N2075" s="28"/>
      <c r="O2075" s="56">
        <v>102</v>
      </c>
      <c r="P2075" s="56">
        <v>0</v>
      </c>
      <c r="Q2075" s="56">
        <v>102</v>
      </c>
      <c r="R2075" s="11">
        <v>1.1499999999999999</v>
      </c>
      <c r="S2075" s="11">
        <v>0</v>
      </c>
      <c r="T2075" s="56">
        <v>63</v>
      </c>
      <c r="U2075" s="11">
        <v>5.0110000000000001</v>
      </c>
      <c r="V2075" s="11">
        <v>0</v>
      </c>
      <c r="W2075" s="11">
        <v>0</v>
      </c>
      <c r="X2075" s="56">
        <v>10</v>
      </c>
      <c r="Y2075" s="56">
        <v>0</v>
      </c>
      <c r="Z2075" s="11">
        <v>0</v>
      </c>
      <c r="AA2075" s="56">
        <v>0</v>
      </c>
      <c r="AB2075" s="56">
        <v>0</v>
      </c>
      <c r="AC2075" s="11">
        <v>0</v>
      </c>
      <c r="AD2075" s="11">
        <v>0</v>
      </c>
      <c r="AE2075" s="11">
        <v>0</v>
      </c>
      <c r="AF2075" s="11">
        <v>0</v>
      </c>
      <c r="AG2075" s="11">
        <v>0</v>
      </c>
      <c r="AH2075" s="11">
        <v>0</v>
      </c>
      <c r="AI2075" s="11">
        <v>7979</v>
      </c>
      <c r="AJ2075" s="11">
        <v>0</v>
      </c>
      <c r="AK2075" s="11">
        <v>0</v>
      </c>
      <c r="AL2075" s="24">
        <v>0</v>
      </c>
      <c r="AM2075" s="24">
        <v>0</v>
      </c>
      <c r="AN2075" s="24">
        <v>0</v>
      </c>
      <c r="AO2075" s="24">
        <v>0</v>
      </c>
      <c r="AP2075" s="24">
        <v>0</v>
      </c>
      <c r="AQ2075" s="24">
        <v>0</v>
      </c>
      <c r="AR2075" s="24">
        <v>0</v>
      </c>
      <c r="AS2075" s="24">
        <v>0</v>
      </c>
      <c r="AT2075" s="24">
        <v>0</v>
      </c>
      <c r="AU2075" s="24">
        <v>0</v>
      </c>
      <c r="AV2075" s="24">
        <v>0</v>
      </c>
      <c r="AW2075" s="24">
        <v>0</v>
      </c>
      <c r="AX2075" s="24">
        <v>0</v>
      </c>
      <c r="AY2075" s="24">
        <v>0</v>
      </c>
      <c r="AZ2075" s="24">
        <v>0</v>
      </c>
      <c r="BA2075" s="24">
        <v>0</v>
      </c>
      <c r="BB2075" s="24">
        <v>0</v>
      </c>
      <c r="BC2075" s="24">
        <v>0</v>
      </c>
      <c r="BD2075" s="24">
        <v>0</v>
      </c>
      <c r="BE2075" s="24">
        <v>0</v>
      </c>
      <c r="BF2075" s="25">
        <v>0</v>
      </c>
      <c r="BG2075" s="54">
        <v>7.98</v>
      </c>
      <c r="BH2075" s="11">
        <v>0</v>
      </c>
      <c r="BI2075" s="24">
        <v>0</v>
      </c>
      <c r="BJ2075" s="24">
        <v>0</v>
      </c>
      <c r="BK2075" s="24">
        <v>5.0109999999999998E-3</v>
      </c>
      <c r="BL2075" s="24">
        <v>0</v>
      </c>
      <c r="BM2075" s="11">
        <v>0</v>
      </c>
      <c r="BN2075" s="24">
        <v>0</v>
      </c>
      <c r="BO2075" s="25">
        <v>0</v>
      </c>
      <c r="BP2075" s="24">
        <v>0</v>
      </c>
      <c r="BQ2075" s="11">
        <v>0</v>
      </c>
      <c r="BR2075" s="24">
        <v>0</v>
      </c>
      <c r="BS2075" s="24">
        <v>0</v>
      </c>
      <c r="BT2075" s="24">
        <v>0</v>
      </c>
      <c r="BU2075" s="24">
        <v>0</v>
      </c>
      <c r="BV2075" s="24">
        <v>0</v>
      </c>
      <c r="BW2075" s="24">
        <v>0</v>
      </c>
      <c r="BX2075" s="11">
        <v>54.782608695652179</v>
      </c>
      <c r="BY2075" s="28"/>
      <c r="BZ2075" s="28"/>
      <c r="CA2075" s="11">
        <v>5.0109999999999998E-3</v>
      </c>
      <c r="CB2075" s="17">
        <v>0</v>
      </c>
      <c r="CC2075" s="11">
        <v>1.6190476190476191</v>
      </c>
      <c r="CD2075" s="11">
        <v>88.695652173913047</v>
      </c>
      <c r="CE2075" s="11">
        <v>49.127450980392155</v>
      </c>
      <c r="CF2075" s="11">
        <v>0</v>
      </c>
      <c r="CG2075" s="11">
        <v>0</v>
      </c>
      <c r="CH2075" s="11" t="s">
        <v>6</v>
      </c>
      <c r="CI2075" s="28"/>
      <c r="CJ2075" s="11">
        <v>7979</v>
      </c>
      <c r="CK2075" s="11">
        <v>0</v>
      </c>
      <c r="CL2075" s="11">
        <v>88.655555555555551</v>
      </c>
      <c r="CM2075" s="11" t="s">
        <v>6</v>
      </c>
      <c r="CN2075" s="11">
        <v>0</v>
      </c>
      <c r="CO2075" s="11" t="s">
        <v>6</v>
      </c>
      <c r="CP2075" s="11">
        <v>0</v>
      </c>
      <c r="CQ2075" s="11">
        <v>88.655555555555551</v>
      </c>
      <c r="CR2075" s="11" t="s">
        <v>295</v>
      </c>
      <c r="CS2075" s="11">
        <v>17.692188296858021</v>
      </c>
      <c r="CT2075" s="11">
        <v>1592.296946717222</v>
      </c>
      <c r="CU2075" s="11">
        <v>0</v>
      </c>
      <c r="CV2075" s="11">
        <v>1.1111111111111112</v>
      </c>
      <c r="CW2075" s="11" t="s">
        <v>6</v>
      </c>
      <c r="CX2075" s="11" t="s">
        <v>6</v>
      </c>
      <c r="CY2075" s="28"/>
      <c r="CZ2075" s="11" t="s">
        <v>6</v>
      </c>
      <c r="DA2075" s="11" t="s">
        <v>6</v>
      </c>
      <c r="DB2075" s="11" t="s">
        <v>6</v>
      </c>
      <c r="DC2075" s="11">
        <v>0</v>
      </c>
      <c r="DD2075" s="11">
        <v>0</v>
      </c>
      <c r="DE2075" s="28"/>
      <c r="DF2075" s="11">
        <v>0</v>
      </c>
      <c r="DG2075" s="11">
        <v>0</v>
      </c>
      <c r="DH2075" s="11" t="s">
        <v>6</v>
      </c>
      <c r="DI2075" s="11" t="s">
        <v>6</v>
      </c>
      <c r="DJ2075" s="11">
        <v>0</v>
      </c>
      <c r="DK2075" s="11">
        <v>78.225490196078425</v>
      </c>
      <c r="DL2075" s="11" t="s">
        <v>6</v>
      </c>
      <c r="DM2075" s="11">
        <v>17.692188296858024</v>
      </c>
      <c r="DN2075" s="11" t="s">
        <v>6</v>
      </c>
      <c r="DO2075" s="11" t="s">
        <v>6</v>
      </c>
      <c r="DP2075" s="11">
        <v>0</v>
      </c>
      <c r="DQ2075" s="11" t="s">
        <v>6</v>
      </c>
      <c r="DR2075" s="11">
        <v>55.528758158389202</v>
      </c>
      <c r="DS2075" s="11">
        <f>IF(odpadni[[#This Row],[SÚC]]="-","-",odpadni[[#This Row],[ZKC34]]-odpadni[[#This Row],[SÚC]])</f>
        <v>-55.528758158389202</v>
      </c>
      <c r="DT2075" s="11" t="str">
        <f>IF(odpadni[[#This Row],[Rozdíl Cena pro stočné - sociálně únosná cena]]="-","-",IF(odpadni[[#This Row],[Rozdíl Cena pro stočné - sociálně únosná cena]]&gt;0,"ANO","NE"))</f>
        <v>NE</v>
      </c>
      <c r="DU2075" s="11">
        <v>-37.836569861531174</v>
      </c>
      <c r="DV2075" s="11" t="s">
        <v>301</v>
      </c>
      <c r="DW2075" s="58"/>
      <c r="DX2075" s="58" t="s">
        <v>8878</v>
      </c>
      <c r="DY2075" s="58" t="s">
        <v>8890</v>
      </c>
      <c r="DZ2075" s="58" t="s">
        <v>8898</v>
      </c>
      <c r="EK2075" s="2"/>
    </row>
    <row r="2076" spans="1:141" ht="15" customHeight="1" x14ac:dyDescent="0.25">
      <c r="A2076" s="71">
        <v>2765</v>
      </c>
      <c r="B2076" s="9" t="s">
        <v>2326</v>
      </c>
      <c r="C2076" s="9" t="s">
        <v>4719</v>
      </c>
      <c r="D2076" s="9" t="s">
        <v>6</v>
      </c>
      <c r="E2076" s="9" t="s">
        <v>6</v>
      </c>
      <c r="F2076" s="9" t="s">
        <v>6</v>
      </c>
      <c r="G2076" s="9" t="s">
        <v>6</v>
      </c>
      <c r="H2076" s="9" t="s">
        <v>6</v>
      </c>
      <c r="I2076" s="9" t="s">
        <v>6</v>
      </c>
      <c r="J2076" s="9" t="s">
        <v>6</v>
      </c>
      <c r="K2076" s="9" t="s">
        <v>6</v>
      </c>
      <c r="L2076" s="10" t="s">
        <v>8060</v>
      </c>
      <c r="M2076" s="50" t="s">
        <v>9076</v>
      </c>
      <c r="N2076" s="28"/>
      <c r="O2076" s="56" t="s">
        <v>6</v>
      </c>
      <c r="P2076" s="56" t="s">
        <v>6</v>
      </c>
      <c r="Q2076" s="56" t="s">
        <v>6</v>
      </c>
      <c r="R2076" s="11" t="s">
        <v>6</v>
      </c>
      <c r="S2076" s="11" t="s">
        <v>6</v>
      </c>
      <c r="T2076" s="56" t="s">
        <v>6</v>
      </c>
      <c r="U2076" s="11" t="s">
        <v>6</v>
      </c>
      <c r="V2076" s="11" t="s">
        <v>6</v>
      </c>
      <c r="W2076" s="11" t="s">
        <v>6</v>
      </c>
      <c r="X2076" s="56" t="s">
        <v>6</v>
      </c>
      <c r="Y2076" s="56" t="s">
        <v>6</v>
      </c>
      <c r="Z2076" s="11" t="s">
        <v>6</v>
      </c>
      <c r="AA2076" s="56" t="s">
        <v>6</v>
      </c>
      <c r="AB2076" s="56" t="s">
        <v>6</v>
      </c>
      <c r="AC2076" s="11" t="s">
        <v>6</v>
      </c>
      <c r="AD2076" s="11" t="s">
        <v>6</v>
      </c>
      <c r="AE2076" s="11" t="s">
        <v>6</v>
      </c>
      <c r="AF2076" s="11" t="s">
        <v>6</v>
      </c>
      <c r="AG2076" s="11" t="s">
        <v>6</v>
      </c>
      <c r="AH2076" s="11" t="s">
        <v>6</v>
      </c>
      <c r="AI2076" s="11" t="s">
        <v>6</v>
      </c>
      <c r="AJ2076" s="11" t="s">
        <v>6</v>
      </c>
      <c r="AK2076" s="11">
        <v>29.13</v>
      </c>
      <c r="AL2076" s="24">
        <v>3.7746000000000002E-2</v>
      </c>
      <c r="AM2076" s="24">
        <v>0</v>
      </c>
      <c r="AN2076" s="24">
        <v>0</v>
      </c>
      <c r="AO2076" s="24">
        <v>1.1318999999999999E-2</v>
      </c>
      <c r="AP2076" s="24">
        <v>2.6426999999999999E-2</v>
      </c>
      <c r="AQ2076" s="24">
        <v>0.149564</v>
      </c>
      <c r="AR2076" s="24">
        <v>0.149564</v>
      </c>
      <c r="AS2076" s="24">
        <v>0</v>
      </c>
      <c r="AT2076" s="24">
        <v>0.14529600000000001</v>
      </c>
      <c r="AU2076" s="24">
        <v>0.14529600000000001</v>
      </c>
      <c r="AV2076" s="24">
        <v>0</v>
      </c>
      <c r="AW2076" s="24">
        <v>0.34670800000000002</v>
      </c>
      <c r="AX2076" s="24">
        <v>0</v>
      </c>
      <c r="AY2076" s="24">
        <v>7.9579999999999998E-2</v>
      </c>
      <c r="AZ2076" s="24">
        <v>0</v>
      </c>
      <c r="BA2076" s="24">
        <v>0.26712799999999998</v>
      </c>
      <c r="BB2076" s="24">
        <v>0</v>
      </c>
      <c r="BC2076" s="24">
        <v>0.14051</v>
      </c>
      <c r="BD2076" s="24">
        <v>0</v>
      </c>
      <c r="BE2076" s="24">
        <v>0.819824</v>
      </c>
      <c r="BF2076" s="25">
        <v>0.8155</v>
      </c>
      <c r="BG2076" s="54">
        <v>41.45</v>
      </c>
      <c r="BH2076" s="11">
        <v>2</v>
      </c>
      <c r="BI2076" s="24">
        <v>0</v>
      </c>
      <c r="BJ2076" s="24">
        <v>0</v>
      </c>
      <c r="BK2076" s="24">
        <v>2.8143999999999999E-2</v>
      </c>
      <c r="BL2076" s="24">
        <v>0</v>
      </c>
      <c r="BM2076" s="11">
        <v>29.13</v>
      </c>
      <c r="BN2076" s="24">
        <v>0</v>
      </c>
      <c r="BO2076" s="25">
        <v>0</v>
      </c>
      <c r="BP2076" s="24">
        <v>-6.9999999999999999E-6</v>
      </c>
      <c r="BQ2076" s="11">
        <v>0</v>
      </c>
      <c r="BR2076" s="24">
        <v>4.896242</v>
      </c>
      <c r="BS2076" s="24">
        <v>4.1218579999999996</v>
      </c>
      <c r="BT2076" s="24">
        <v>1.8564909999999999</v>
      </c>
      <c r="BU2076" s="24">
        <v>1.6958359999999999</v>
      </c>
      <c r="BV2076" s="24">
        <v>1.8564909999999999</v>
      </c>
      <c r="BW2076" s="24">
        <v>0</v>
      </c>
      <c r="BX2076" s="11">
        <v>51.291512915129154</v>
      </c>
      <c r="BY2076" s="28"/>
      <c r="BZ2076" s="28"/>
      <c r="CA2076" s="11" t="s">
        <v>6</v>
      </c>
      <c r="CB2076" s="17" t="s">
        <v>6</v>
      </c>
      <c r="CC2076" s="11" t="s">
        <v>6</v>
      </c>
      <c r="CD2076" s="11" t="s">
        <v>6</v>
      </c>
      <c r="CE2076" s="11" t="s">
        <v>6</v>
      </c>
      <c r="CF2076" s="11" t="s">
        <v>6</v>
      </c>
      <c r="CG2076" s="11" t="s">
        <v>6</v>
      </c>
      <c r="CH2076" s="11" t="s">
        <v>6</v>
      </c>
      <c r="CI2076" s="28"/>
      <c r="CJ2076" s="11" t="s">
        <v>6</v>
      </c>
      <c r="CK2076" s="11" t="s">
        <v>6</v>
      </c>
      <c r="CL2076" s="11" t="s">
        <v>6</v>
      </c>
      <c r="CM2076" s="11" t="s">
        <v>6</v>
      </c>
      <c r="CN2076" s="11" t="s">
        <v>6</v>
      </c>
      <c r="CO2076" s="11" t="s">
        <v>6</v>
      </c>
      <c r="CP2076" s="11" t="s">
        <v>6</v>
      </c>
      <c r="CQ2076" s="11" t="s">
        <v>6</v>
      </c>
      <c r="CR2076" s="11" t="s">
        <v>6</v>
      </c>
      <c r="CS2076" s="11" t="s">
        <v>6</v>
      </c>
      <c r="CT2076" s="11" t="s">
        <v>6</v>
      </c>
      <c r="CU2076" s="11" t="s">
        <v>6</v>
      </c>
      <c r="CV2076" s="11" t="s">
        <v>6</v>
      </c>
      <c r="CW2076" s="11" t="s">
        <v>6</v>
      </c>
      <c r="CX2076" s="11" t="s">
        <v>6</v>
      </c>
      <c r="CY2076" s="28"/>
      <c r="CZ2076" s="11" t="s">
        <v>6</v>
      </c>
      <c r="DA2076" s="11" t="s">
        <v>6</v>
      </c>
      <c r="DB2076" s="11" t="s">
        <v>6</v>
      </c>
      <c r="DC2076" s="11" t="s">
        <v>6</v>
      </c>
      <c r="DD2076" s="11" t="s">
        <v>6</v>
      </c>
      <c r="DE2076" s="28"/>
      <c r="DF2076" s="11" t="s">
        <v>6</v>
      </c>
      <c r="DG2076" s="11" t="s">
        <v>6</v>
      </c>
      <c r="DH2076" s="11" t="s">
        <v>6</v>
      </c>
      <c r="DI2076" s="11" t="s">
        <v>6</v>
      </c>
      <c r="DJ2076" s="11" t="s">
        <v>6</v>
      </c>
      <c r="DK2076" s="11" t="s">
        <v>6</v>
      </c>
      <c r="DL2076" s="11" t="s">
        <v>6</v>
      </c>
      <c r="DM2076" s="11" t="s">
        <v>6</v>
      </c>
      <c r="DN2076" s="11" t="s">
        <v>6</v>
      </c>
      <c r="DO2076" s="11" t="s">
        <v>6</v>
      </c>
      <c r="DP2076" s="11" t="s">
        <v>6</v>
      </c>
      <c r="DQ2076" s="11" t="s">
        <v>6</v>
      </c>
      <c r="DR2076" s="11" t="s">
        <v>6</v>
      </c>
      <c r="DS2076" s="11" t="str">
        <f>IF(odpadni[[#This Row],[SÚC]]="-","-",odpadni[[#This Row],[ZKC34]]-odpadni[[#This Row],[SÚC]])</f>
        <v>-</v>
      </c>
      <c r="DT2076" s="11" t="str">
        <f>IF(odpadni[[#This Row],[Rozdíl Cena pro stočné - sociálně únosná cena]]="-","-",IF(odpadni[[#This Row],[Rozdíl Cena pro stočné - sociálně únosná cena]]&gt;0,"ANO","NE"))</f>
        <v>-</v>
      </c>
      <c r="DU2076" s="11" t="s">
        <v>6</v>
      </c>
      <c r="DV2076" s="11" t="s">
        <v>6</v>
      </c>
      <c r="DW2076" s="11" t="s">
        <v>6</v>
      </c>
      <c r="DX2076" s="11" t="s">
        <v>6</v>
      </c>
      <c r="DY2076" s="11" t="s">
        <v>6</v>
      </c>
      <c r="DZ2076" s="11" t="s">
        <v>6</v>
      </c>
      <c r="EK2076" s="2"/>
    </row>
    <row r="2077" spans="1:141" ht="15" customHeight="1" x14ac:dyDescent="0.25">
      <c r="A2077" s="71">
        <v>2766</v>
      </c>
      <c r="B2077" s="9" t="s">
        <v>2327</v>
      </c>
      <c r="C2077" s="9" t="s">
        <v>4720</v>
      </c>
      <c r="D2077" s="9" t="s">
        <v>4720</v>
      </c>
      <c r="E2077" s="9" t="s">
        <v>8</v>
      </c>
      <c r="F2077" s="9" t="s">
        <v>4720</v>
      </c>
      <c r="G2077" s="9" t="s">
        <v>8</v>
      </c>
      <c r="H2077" s="9" t="s">
        <v>5945</v>
      </c>
      <c r="I2077" s="9" t="s">
        <v>5990</v>
      </c>
      <c r="J2077" s="9" t="s">
        <v>5980</v>
      </c>
      <c r="K2077" s="9" t="s">
        <v>5981</v>
      </c>
      <c r="L2077" s="10" t="s">
        <v>8061</v>
      </c>
      <c r="M2077" s="50"/>
      <c r="N2077" s="28"/>
      <c r="O2077" s="56">
        <v>965</v>
      </c>
      <c r="P2077" s="56">
        <v>965</v>
      </c>
      <c r="Q2077" s="56">
        <v>0</v>
      </c>
      <c r="R2077" s="11">
        <v>5.9320000000000004</v>
      </c>
      <c r="S2077" s="11">
        <v>0</v>
      </c>
      <c r="T2077" s="56">
        <v>359</v>
      </c>
      <c r="U2077" s="11">
        <v>0</v>
      </c>
      <c r="V2077" s="11">
        <v>36.499000000000002</v>
      </c>
      <c r="W2077" s="11">
        <v>3</v>
      </c>
      <c r="X2077" s="56">
        <v>0</v>
      </c>
      <c r="Y2077" s="56">
        <v>0</v>
      </c>
      <c r="Z2077" s="11">
        <v>1</v>
      </c>
      <c r="AA2077" s="56">
        <v>17</v>
      </c>
      <c r="AB2077" s="56">
        <v>0</v>
      </c>
      <c r="AC2077" s="11">
        <v>0</v>
      </c>
      <c r="AD2077" s="11">
        <v>0</v>
      </c>
      <c r="AE2077" s="11">
        <v>0</v>
      </c>
      <c r="AF2077" s="11">
        <v>0</v>
      </c>
      <c r="AG2077" s="11">
        <v>4.3</v>
      </c>
      <c r="AH2077" s="11">
        <v>0</v>
      </c>
      <c r="AI2077" s="11">
        <v>17868.7</v>
      </c>
      <c r="AJ2077" s="11">
        <v>17868.7</v>
      </c>
      <c r="AK2077" s="11">
        <v>21</v>
      </c>
      <c r="AL2077" s="24">
        <v>2.3345999999999999E-2</v>
      </c>
      <c r="AM2077" s="24">
        <v>0</v>
      </c>
      <c r="AN2077" s="24">
        <v>0</v>
      </c>
      <c r="AO2077" s="24">
        <v>0</v>
      </c>
      <c r="AP2077" s="24">
        <v>2.3345999999999999E-2</v>
      </c>
      <c r="AQ2077" s="24">
        <v>0.24132500000000001</v>
      </c>
      <c r="AR2077" s="24">
        <v>0.24132500000000001</v>
      </c>
      <c r="AS2077" s="24">
        <v>0</v>
      </c>
      <c r="AT2077" s="24">
        <v>0.46744000000000002</v>
      </c>
      <c r="AU2077" s="24">
        <v>0.34950399999999998</v>
      </c>
      <c r="AV2077" s="24">
        <v>0.117936</v>
      </c>
      <c r="AW2077" s="24">
        <v>0.44036900000000001</v>
      </c>
      <c r="AX2077" s="24">
        <v>0.30826799999999999</v>
      </c>
      <c r="AY2077" s="24">
        <v>0.132101</v>
      </c>
      <c r="AZ2077" s="24">
        <v>0</v>
      </c>
      <c r="BA2077" s="24">
        <v>0</v>
      </c>
      <c r="BB2077" s="24">
        <v>0</v>
      </c>
      <c r="BC2077" s="24">
        <v>7.5661000000000006E-2</v>
      </c>
      <c r="BD2077" s="24">
        <v>1.072E-2</v>
      </c>
      <c r="BE2077" s="24">
        <v>1.258861</v>
      </c>
      <c r="BF2077" s="25">
        <v>1.26</v>
      </c>
      <c r="BG2077" s="54">
        <v>48.22</v>
      </c>
      <c r="BH2077" s="11">
        <v>2</v>
      </c>
      <c r="BI2077" s="24">
        <v>0</v>
      </c>
      <c r="BJ2077" s="24">
        <v>0</v>
      </c>
      <c r="BK2077" s="24">
        <v>3.6498999999999997E-2</v>
      </c>
      <c r="BL2077" s="24">
        <v>0</v>
      </c>
      <c r="BM2077" s="11">
        <v>34.49</v>
      </c>
      <c r="BN2077" s="24">
        <v>-0.49238199999999999</v>
      </c>
      <c r="BO2077" s="25">
        <v>-0.46200000000000002</v>
      </c>
      <c r="BP2077" s="24">
        <v>-39.113294000000003</v>
      </c>
      <c r="BQ2077" s="11">
        <v>0</v>
      </c>
      <c r="BR2077" s="24">
        <v>0.62986200000000003</v>
      </c>
      <c r="BS2077" s="24">
        <v>0.66786199999999996</v>
      </c>
      <c r="BT2077" s="24">
        <v>0.26146000000000003</v>
      </c>
      <c r="BU2077" s="24">
        <v>0.12986200000000001</v>
      </c>
      <c r="BV2077" s="24">
        <v>0</v>
      </c>
      <c r="BW2077" s="24">
        <v>0.26146000000000003</v>
      </c>
      <c r="BX2077" s="11">
        <v>60.5192178017532</v>
      </c>
      <c r="BY2077" s="28"/>
      <c r="BZ2077" s="28"/>
      <c r="CA2077" s="11">
        <v>3.6498999999999997E-2</v>
      </c>
      <c r="CB2077" s="17">
        <v>3.7999999999999999E-2</v>
      </c>
      <c r="CC2077" s="11">
        <v>2.6880222841225625</v>
      </c>
      <c r="CD2077" s="11">
        <v>162.67700606877949</v>
      </c>
      <c r="CE2077" s="11">
        <v>37.822797927461139</v>
      </c>
      <c r="CF2077" s="11">
        <v>100</v>
      </c>
      <c r="CG2077" s="11" t="s">
        <v>6</v>
      </c>
      <c r="CH2077" s="11">
        <v>0</v>
      </c>
      <c r="CI2077" s="28"/>
      <c r="CJ2077" s="11">
        <v>35737.4</v>
      </c>
      <c r="CK2077" s="11">
        <v>0.50573162508428859</v>
      </c>
      <c r="CL2077" s="11">
        <v>645.25861111111112</v>
      </c>
      <c r="CM2077" s="11" t="s">
        <v>6</v>
      </c>
      <c r="CN2077" s="11">
        <v>0</v>
      </c>
      <c r="CO2077" s="11" t="s">
        <v>6</v>
      </c>
      <c r="CP2077" s="11">
        <v>0</v>
      </c>
      <c r="CQ2077" s="11">
        <v>645.25861111111112</v>
      </c>
      <c r="CR2077" s="11" t="s">
        <v>295</v>
      </c>
      <c r="CS2077" s="11">
        <v>17.678802463385605</v>
      </c>
      <c r="CT2077" s="11">
        <v>979.13367489520283</v>
      </c>
      <c r="CU2077" s="11">
        <v>0</v>
      </c>
      <c r="CV2077" s="11">
        <v>1.5384615384615385</v>
      </c>
      <c r="CW2077" s="11">
        <v>100</v>
      </c>
      <c r="CX2077" s="11" t="s">
        <v>6</v>
      </c>
      <c r="CY2077" s="28"/>
      <c r="CZ2077" s="11">
        <v>18.249499999999998</v>
      </c>
      <c r="DA2077" s="11">
        <v>482.5</v>
      </c>
      <c r="DB2077" s="11">
        <v>179.5</v>
      </c>
      <c r="DC2077" s="11">
        <v>12.806926217156636</v>
      </c>
      <c r="DD2077" s="11">
        <v>2.0729609030384397</v>
      </c>
      <c r="DE2077" s="28"/>
      <c r="DF2077" s="11">
        <v>766.47899999999993</v>
      </c>
      <c r="DG2077" s="11">
        <v>-39.113294000000003</v>
      </c>
      <c r="DH2077" s="11">
        <v>-64.239463833973275</v>
      </c>
      <c r="DI2077" s="11">
        <v>-13.490287405134389</v>
      </c>
      <c r="DJ2077" s="11">
        <v>0</v>
      </c>
      <c r="DK2077" s="11">
        <v>37.033575129533681</v>
      </c>
      <c r="DL2077" s="11" t="s">
        <v>6</v>
      </c>
      <c r="DM2077" s="11">
        <v>40.103855204556595</v>
      </c>
      <c r="DN2077" s="11" t="s">
        <v>6</v>
      </c>
      <c r="DO2077" s="11">
        <v>-39.113293683734739</v>
      </c>
      <c r="DP2077" s="11">
        <v>3506.5766016713092</v>
      </c>
      <c r="DQ2077" s="11">
        <v>0.40253721222520067</v>
      </c>
      <c r="DR2077" s="11">
        <v>53.779911951100097</v>
      </c>
      <c r="DS2077" s="11">
        <f>IF(odpadni[[#This Row],[SÚC]]="-","-",odpadni[[#This Row],[ZKC34]]-odpadni[[#This Row],[SÚC]])</f>
        <v>-32.779911951100097</v>
      </c>
      <c r="DT2077" s="11" t="str">
        <f>IF(odpadni[[#This Row],[Rozdíl Cena pro stočné - sociálně únosná cena]]="-","-",IF(odpadni[[#This Row],[Rozdíl Cena pro stočné - sociálně únosná cena]]&gt;0,"ANO","NE"))</f>
        <v>NE</v>
      </c>
      <c r="DU2077" s="11">
        <v>-13.676056746543502</v>
      </c>
      <c r="DV2077" s="11" t="s">
        <v>301</v>
      </c>
      <c r="DW2077" s="58"/>
      <c r="DX2077" s="58" t="s">
        <v>8827</v>
      </c>
      <c r="DY2077" s="58"/>
      <c r="DZ2077" s="58" t="s">
        <v>8900</v>
      </c>
      <c r="EK2077" s="2"/>
    </row>
    <row r="2078" spans="1:141" ht="15" customHeight="1" x14ac:dyDescent="0.25">
      <c r="A2078" s="71">
        <v>2767</v>
      </c>
      <c r="B2078" s="9" t="s">
        <v>2328</v>
      </c>
      <c r="C2078" s="9" t="s">
        <v>4721</v>
      </c>
      <c r="D2078" s="9" t="s">
        <v>4721</v>
      </c>
      <c r="E2078" s="9" t="s">
        <v>8</v>
      </c>
      <c r="F2078" s="9" t="s">
        <v>4721</v>
      </c>
      <c r="G2078" s="9" t="s">
        <v>8</v>
      </c>
      <c r="H2078" s="9" t="s">
        <v>5947</v>
      </c>
      <c r="I2078" s="9" t="s">
        <v>5990</v>
      </c>
      <c r="J2078" s="9" t="s">
        <v>5980</v>
      </c>
      <c r="K2078" s="9" t="s">
        <v>5985</v>
      </c>
      <c r="L2078" s="10" t="s">
        <v>8062</v>
      </c>
      <c r="M2078" s="50"/>
      <c r="N2078" s="28"/>
      <c r="O2078" s="56">
        <v>77</v>
      </c>
      <c r="P2078" s="56">
        <v>0</v>
      </c>
      <c r="Q2078" s="56">
        <v>77</v>
      </c>
      <c r="R2078" s="11">
        <v>1.2</v>
      </c>
      <c r="S2078" s="11">
        <v>0</v>
      </c>
      <c r="T2078" s="56">
        <v>36</v>
      </c>
      <c r="U2078" s="11">
        <v>3.9</v>
      </c>
      <c r="V2078" s="11">
        <v>0</v>
      </c>
      <c r="W2078" s="11">
        <v>0</v>
      </c>
      <c r="X2078" s="56">
        <v>4</v>
      </c>
      <c r="Y2078" s="56">
        <v>0</v>
      </c>
      <c r="Z2078" s="11">
        <v>0</v>
      </c>
      <c r="AA2078" s="56">
        <v>0</v>
      </c>
      <c r="AB2078" s="56">
        <v>0</v>
      </c>
      <c r="AC2078" s="11">
        <v>0</v>
      </c>
      <c r="AD2078" s="11">
        <v>0</v>
      </c>
      <c r="AE2078" s="11">
        <v>0</v>
      </c>
      <c r="AF2078" s="11">
        <v>0</v>
      </c>
      <c r="AG2078" s="11">
        <v>0</v>
      </c>
      <c r="AH2078" s="11">
        <v>0</v>
      </c>
      <c r="AI2078" s="11">
        <v>11646</v>
      </c>
      <c r="AJ2078" s="11">
        <v>0</v>
      </c>
      <c r="AK2078" s="11">
        <v>8</v>
      </c>
      <c r="AL2078" s="24">
        <v>0</v>
      </c>
      <c r="AM2078" s="24">
        <v>0</v>
      </c>
      <c r="AN2078" s="24">
        <v>0</v>
      </c>
      <c r="AO2078" s="24">
        <v>0</v>
      </c>
      <c r="AP2078" s="24">
        <v>0</v>
      </c>
      <c r="AQ2078" s="24">
        <v>0</v>
      </c>
      <c r="AR2078" s="24">
        <v>0</v>
      </c>
      <c r="AS2078" s="24">
        <v>0</v>
      </c>
      <c r="AT2078" s="24">
        <v>0</v>
      </c>
      <c r="AU2078" s="24">
        <v>0</v>
      </c>
      <c r="AV2078" s="24">
        <v>0</v>
      </c>
      <c r="AW2078" s="24">
        <v>3.9253999999999997E-2</v>
      </c>
      <c r="AX2078" s="24">
        <v>3.9253999999999997E-2</v>
      </c>
      <c r="AY2078" s="24">
        <v>0</v>
      </c>
      <c r="AZ2078" s="24">
        <v>0</v>
      </c>
      <c r="BA2078" s="24">
        <v>0</v>
      </c>
      <c r="BB2078" s="24">
        <v>0</v>
      </c>
      <c r="BC2078" s="24">
        <v>0</v>
      </c>
      <c r="BD2078" s="24">
        <v>0</v>
      </c>
      <c r="BE2078" s="24">
        <v>3.9253999999999997E-2</v>
      </c>
      <c r="BF2078" s="25">
        <v>0.04</v>
      </c>
      <c r="BG2078" s="54">
        <v>11.65</v>
      </c>
      <c r="BH2078" s="11">
        <v>0</v>
      </c>
      <c r="BI2078" s="24">
        <v>0</v>
      </c>
      <c r="BJ2078" s="24">
        <v>0</v>
      </c>
      <c r="BK2078" s="24">
        <v>4.5500000000000002E-3</v>
      </c>
      <c r="BL2078" s="24">
        <v>0</v>
      </c>
      <c r="BM2078" s="11">
        <v>8.6199999999999992</v>
      </c>
      <c r="BN2078" s="24">
        <v>-2.8540000000000002E-3</v>
      </c>
      <c r="BO2078" s="25">
        <v>0</v>
      </c>
      <c r="BP2078" s="24">
        <v>-7.2705970000000004</v>
      </c>
      <c r="BQ2078" s="11">
        <v>0</v>
      </c>
      <c r="BR2078" s="24">
        <v>0.6</v>
      </c>
      <c r="BS2078" s="24">
        <v>0</v>
      </c>
      <c r="BT2078" s="24">
        <v>0.1</v>
      </c>
      <c r="BU2078" s="24">
        <v>0</v>
      </c>
      <c r="BV2078" s="24">
        <v>0</v>
      </c>
      <c r="BW2078" s="24">
        <v>0.1</v>
      </c>
      <c r="BX2078" s="11">
        <v>30</v>
      </c>
      <c r="BY2078" s="28"/>
      <c r="BZ2078" s="28"/>
      <c r="CA2078" s="11">
        <v>4.5500000000000002E-3</v>
      </c>
      <c r="CB2078" s="17">
        <v>5.0000000000000001E-3</v>
      </c>
      <c r="CC2078" s="11">
        <v>2.1388888888888888</v>
      </c>
      <c r="CD2078" s="11">
        <v>64.166666666666671</v>
      </c>
      <c r="CE2078" s="11">
        <v>59.090909090909093</v>
      </c>
      <c r="CF2078" s="11">
        <v>0</v>
      </c>
      <c r="CG2078" s="11">
        <v>0</v>
      </c>
      <c r="CH2078" s="11" t="s">
        <v>6</v>
      </c>
      <c r="CI2078" s="28"/>
      <c r="CJ2078" s="11">
        <v>11646</v>
      </c>
      <c r="CK2078" s="11">
        <v>0</v>
      </c>
      <c r="CL2078" s="11">
        <v>129.4</v>
      </c>
      <c r="CM2078" s="11" t="s">
        <v>6</v>
      </c>
      <c r="CN2078" s="11">
        <v>36.399999999999991</v>
      </c>
      <c r="CO2078" s="11" t="s">
        <v>6</v>
      </c>
      <c r="CP2078" s="11">
        <v>0.31255366649493382</v>
      </c>
      <c r="CQ2078" s="11">
        <v>93.000000000000014</v>
      </c>
      <c r="CR2078" s="11" t="s">
        <v>295</v>
      </c>
      <c r="CS2078" s="11">
        <v>20.439560439560445</v>
      </c>
      <c r="CT2078" s="11">
        <v>2559.5604395604396</v>
      </c>
      <c r="CU2078" s="11">
        <v>7.9999999999999982</v>
      </c>
      <c r="CV2078" s="11">
        <v>1.1111111111111112</v>
      </c>
      <c r="CW2078" s="11">
        <v>100</v>
      </c>
      <c r="CX2078" s="11" t="s">
        <v>6</v>
      </c>
      <c r="CY2078" s="28"/>
      <c r="CZ2078" s="11" t="s">
        <v>6</v>
      </c>
      <c r="DA2078" s="11" t="s">
        <v>6</v>
      </c>
      <c r="DB2078" s="11" t="s">
        <v>6</v>
      </c>
      <c r="DC2078" s="11">
        <v>0</v>
      </c>
      <c r="DD2078" s="11">
        <v>0</v>
      </c>
      <c r="DE2078" s="28"/>
      <c r="DF2078" s="11">
        <v>36.4</v>
      </c>
      <c r="DG2078" s="11">
        <v>-7.2705970000000004</v>
      </c>
      <c r="DH2078" s="11">
        <v>-7.8406593406593421</v>
      </c>
      <c r="DI2078" s="11">
        <v>-0.62725274725274727</v>
      </c>
      <c r="DJ2078" s="11">
        <v>0</v>
      </c>
      <c r="DK2078" s="11">
        <v>151.24675324675326</v>
      </c>
      <c r="DL2078" s="11" t="s">
        <v>6</v>
      </c>
      <c r="DM2078" s="11">
        <v>28.439560439560442</v>
      </c>
      <c r="DN2078" s="11" t="s">
        <v>6</v>
      </c>
      <c r="DO2078" s="11">
        <v>-7.2705966270953297</v>
      </c>
      <c r="DP2078" s="11">
        <v>1090.3888888888889</v>
      </c>
      <c r="DQ2078" s="11">
        <v>0.27522797042055436</v>
      </c>
      <c r="DR2078" s="11">
        <v>57.504711390052499</v>
      </c>
      <c r="DS2078" s="11">
        <f>IF(odpadni[[#This Row],[SÚC]]="-","-",odpadni[[#This Row],[ZKC34]]-odpadni[[#This Row],[SÚC]])</f>
        <v>-49.504711390052499</v>
      </c>
      <c r="DT2078" s="11" t="str">
        <f>IF(odpadni[[#This Row],[Rozdíl Cena pro stočné - sociálně únosná cena]]="-","-",IF(odpadni[[#This Row],[Rozdíl Cena pro stočné - sociálně únosná cena]]&gt;0,"ANO","NE"))</f>
        <v>NE</v>
      </c>
      <c r="DU2078" s="11">
        <v>-29.065150950492058</v>
      </c>
      <c r="DV2078" s="11" t="s">
        <v>301</v>
      </c>
      <c r="DW2078" s="58"/>
      <c r="DX2078" s="58" t="s">
        <v>8821</v>
      </c>
      <c r="DY2078" s="58" t="s">
        <v>8890</v>
      </c>
      <c r="DZ2078" s="58" t="s">
        <v>8894</v>
      </c>
      <c r="EK2078" s="2"/>
    </row>
    <row r="2079" spans="1:141" ht="15" customHeight="1" x14ac:dyDescent="0.25">
      <c r="A2079" s="71">
        <v>2768</v>
      </c>
      <c r="B2079" s="9" t="s">
        <v>2329</v>
      </c>
      <c r="C2079" s="9" t="s">
        <v>4722</v>
      </c>
      <c r="D2079" s="9" t="s">
        <v>4722</v>
      </c>
      <c r="E2079" s="9" t="s">
        <v>8</v>
      </c>
      <c r="F2079" s="9" t="s">
        <v>4722</v>
      </c>
      <c r="G2079" s="9" t="s">
        <v>8</v>
      </c>
      <c r="H2079" s="9" t="s">
        <v>7</v>
      </c>
      <c r="I2079" s="9" t="s">
        <v>5990</v>
      </c>
      <c r="J2079" s="9" t="s">
        <v>5980</v>
      </c>
      <c r="K2079" s="9" t="s">
        <v>5981</v>
      </c>
      <c r="L2079" s="10" t="s">
        <v>8063</v>
      </c>
      <c r="M2079" s="50"/>
      <c r="N2079" s="28"/>
      <c r="O2079" s="56">
        <v>508</v>
      </c>
      <c r="P2079" s="56">
        <v>508</v>
      </c>
      <c r="Q2079" s="56">
        <v>0</v>
      </c>
      <c r="R2079" s="11">
        <v>6.008</v>
      </c>
      <c r="S2079" s="11">
        <v>0</v>
      </c>
      <c r="T2079" s="56">
        <v>168</v>
      </c>
      <c r="U2079" s="11">
        <v>0</v>
      </c>
      <c r="V2079" s="11">
        <v>20.001000000000001</v>
      </c>
      <c r="W2079" s="11">
        <v>0</v>
      </c>
      <c r="X2079" s="56">
        <v>12</v>
      </c>
      <c r="Y2079" s="56">
        <v>2</v>
      </c>
      <c r="Z2079" s="11">
        <v>1</v>
      </c>
      <c r="AA2079" s="56">
        <v>12</v>
      </c>
      <c r="AB2079" s="56">
        <v>2</v>
      </c>
      <c r="AC2079" s="11">
        <v>0</v>
      </c>
      <c r="AD2079" s="11">
        <v>0</v>
      </c>
      <c r="AE2079" s="11">
        <v>0</v>
      </c>
      <c r="AF2079" s="11">
        <v>0</v>
      </c>
      <c r="AG2079" s="11">
        <v>0</v>
      </c>
      <c r="AH2079" s="11">
        <v>5</v>
      </c>
      <c r="AI2079" s="11">
        <v>26296</v>
      </c>
      <c r="AJ2079" s="11">
        <v>1901</v>
      </c>
      <c r="AK2079" s="11">
        <v>31.18</v>
      </c>
      <c r="AL2079" s="24">
        <v>2.6064E-2</v>
      </c>
      <c r="AM2079" s="24">
        <v>0</v>
      </c>
      <c r="AN2079" s="24">
        <v>0</v>
      </c>
      <c r="AO2079" s="24">
        <v>2.6064E-2</v>
      </c>
      <c r="AP2079" s="24">
        <v>0</v>
      </c>
      <c r="AQ2079" s="24">
        <v>0.130075</v>
      </c>
      <c r="AR2079" s="24">
        <v>0.130075</v>
      </c>
      <c r="AS2079" s="24">
        <v>0</v>
      </c>
      <c r="AT2079" s="24">
        <v>1.6799999999999999E-2</v>
      </c>
      <c r="AU2079" s="24">
        <v>1.6799999999999999E-2</v>
      </c>
      <c r="AV2079" s="24">
        <v>0</v>
      </c>
      <c r="AW2079" s="24">
        <v>7.7765000000000001E-2</v>
      </c>
      <c r="AX2079" s="24">
        <v>5.6688000000000002E-2</v>
      </c>
      <c r="AY2079" s="24">
        <v>2.1076999999999999E-2</v>
      </c>
      <c r="AZ2079" s="24">
        <v>0</v>
      </c>
      <c r="BA2079" s="24">
        <v>0</v>
      </c>
      <c r="BB2079" s="24">
        <v>0</v>
      </c>
      <c r="BC2079" s="24">
        <v>0.35161799999999999</v>
      </c>
      <c r="BD2079" s="24">
        <v>0</v>
      </c>
      <c r="BE2079" s="24">
        <v>0.60232200000000002</v>
      </c>
      <c r="BF2079" s="25">
        <v>0.62356999999999996</v>
      </c>
      <c r="BG2079" s="54">
        <v>28.2</v>
      </c>
      <c r="BH2079" s="11">
        <v>1</v>
      </c>
      <c r="BI2079" s="24">
        <v>0</v>
      </c>
      <c r="BJ2079" s="24">
        <v>0</v>
      </c>
      <c r="BK2079" s="24">
        <v>1.9998999999999999E-2</v>
      </c>
      <c r="BL2079" s="24">
        <v>0</v>
      </c>
      <c r="BM2079" s="11">
        <v>30.11</v>
      </c>
      <c r="BN2079" s="24">
        <v>2.1217E-2</v>
      </c>
      <c r="BO2079" s="25">
        <v>0</v>
      </c>
      <c r="BP2079" s="24">
        <v>3.5225050000000002</v>
      </c>
      <c r="BQ2079" s="11">
        <v>2.1217E-2</v>
      </c>
      <c r="BR2079" s="24">
        <v>0</v>
      </c>
      <c r="BS2079" s="24">
        <v>0</v>
      </c>
      <c r="BT2079" s="24">
        <v>0</v>
      </c>
      <c r="BU2079" s="24">
        <v>0</v>
      </c>
      <c r="BV2079" s="24">
        <v>0</v>
      </c>
      <c r="BW2079" s="24">
        <v>0</v>
      </c>
      <c r="BX2079" s="11">
        <v>27.962716378162451</v>
      </c>
      <c r="BY2079" s="28"/>
      <c r="BZ2079" s="28"/>
      <c r="CA2079" s="11">
        <v>1.9998999999999999E-2</v>
      </c>
      <c r="CB2079" s="17">
        <v>0.02</v>
      </c>
      <c r="CC2079" s="11">
        <v>3.0238095238095237</v>
      </c>
      <c r="CD2079" s="11">
        <v>84.553928095872166</v>
      </c>
      <c r="CE2079" s="11">
        <v>39.368110236220474</v>
      </c>
      <c r="CF2079" s="11">
        <v>100</v>
      </c>
      <c r="CG2079" s="11">
        <v>16.666666666666668</v>
      </c>
      <c r="CH2079" s="11">
        <v>16.666666666666668</v>
      </c>
      <c r="CI2079" s="28"/>
      <c r="CJ2079" s="11">
        <v>28197</v>
      </c>
      <c r="CK2079" s="11">
        <v>0</v>
      </c>
      <c r="CL2079" s="11">
        <v>339.70277777777778</v>
      </c>
      <c r="CM2079" s="11" t="s">
        <v>6</v>
      </c>
      <c r="CN2079" s="11">
        <v>98.981999999999999</v>
      </c>
      <c r="CO2079" s="11" t="s">
        <v>6</v>
      </c>
      <c r="CP2079" s="11">
        <v>0.35103734439834028</v>
      </c>
      <c r="CQ2079" s="11">
        <v>240.72077777777778</v>
      </c>
      <c r="CR2079" s="11" t="s">
        <v>295</v>
      </c>
      <c r="CS2079" s="11">
        <v>12.036640720924936</v>
      </c>
      <c r="CT2079" s="11">
        <v>1409.9204960248014</v>
      </c>
      <c r="CU2079" s="11">
        <v>4.9493474673733688</v>
      </c>
      <c r="CV2079" s="11">
        <v>1.1543468649188595</v>
      </c>
      <c r="CW2079" s="11" t="s">
        <v>6</v>
      </c>
      <c r="CX2079" s="11" t="s">
        <v>6</v>
      </c>
      <c r="CY2079" s="28"/>
      <c r="CZ2079" s="11">
        <v>19.998999999999999</v>
      </c>
      <c r="DA2079" s="11">
        <v>508</v>
      </c>
      <c r="DB2079" s="11">
        <v>168</v>
      </c>
      <c r="DC2079" s="11">
        <v>0.84004200210010493</v>
      </c>
      <c r="DD2079" s="11">
        <v>17.581779088954448</v>
      </c>
      <c r="DE2079" s="28"/>
      <c r="DF2079" s="11">
        <v>623.56882000000007</v>
      </c>
      <c r="DG2079" s="11">
        <v>0</v>
      </c>
      <c r="DH2079" s="11">
        <v>3.4025113699559251</v>
      </c>
      <c r="DI2079" s="11">
        <v>1.0609030451522576</v>
      </c>
      <c r="DJ2079" s="11">
        <v>0</v>
      </c>
      <c r="DK2079" s="11">
        <v>55.505905511811022</v>
      </c>
      <c r="DL2079" s="11" t="s">
        <v>6</v>
      </c>
      <c r="DM2079" s="11">
        <v>43.215149646371209</v>
      </c>
      <c r="DN2079" s="11" t="s">
        <v>6</v>
      </c>
      <c r="DO2079" s="11">
        <v>3.5225344583129954</v>
      </c>
      <c r="DP2079" s="11">
        <v>3585.25</v>
      </c>
      <c r="DQ2079" s="11">
        <v>0.7396645062824676</v>
      </c>
      <c r="DR2079" s="11">
        <v>59.924915772753501</v>
      </c>
      <c r="DS2079" s="11">
        <f>IF(odpadni[[#This Row],[SÚC]]="-","-",odpadni[[#This Row],[ZKC34]]-odpadni[[#This Row],[SÚC]])</f>
        <v>-28.744915772753501</v>
      </c>
      <c r="DT2079" s="11" t="str">
        <f>IF(odpadni[[#This Row],[Rozdíl Cena pro stočné - sociálně únosná cena]]="-","-",IF(odpadni[[#This Row],[Rozdíl Cena pro stočné - sociálně únosná cena]]&gt;0,"ANO","NE"))</f>
        <v>NE</v>
      </c>
      <c r="DU2079" s="11">
        <v>-16.709766126382291</v>
      </c>
      <c r="DV2079" s="11" t="s">
        <v>301</v>
      </c>
      <c r="DW2079" s="58"/>
      <c r="DX2079" s="58" t="s">
        <v>8835</v>
      </c>
      <c r="DY2079" s="58"/>
      <c r="DZ2079" s="58" t="s">
        <v>352</v>
      </c>
      <c r="EK2079" s="2"/>
    </row>
    <row r="2080" spans="1:141" ht="15" customHeight="1" x14ac:dyDescent="0.25">
      <c r="A2080" s="71">
        <v>2772</v>
      </c>
      <c r="B2080" s="9" t="s">
        <v>2330</v>
      </c>
      <c r="C2080" s="9" t="s">
        <v>4723</v>
      </c>
      <c r="D2080" s="9" t="s">
        <v>4723</v>
      </c>
      <c r="E2080" s="9" t="s">
        <v>8</v>
      </c>
      <c r="F2080" s="9" t="s">
        <v>4723</v>
      </c>
      <c r="G2080" s="9" t="s">
        <v>8</v>
      </c>
      <c r="H2080" s="9" t="s">
        <v>5953</v>
      </c>
      <c r="I2080" s="9" t="s">
        <v>5990</v>
      </c>
      <c r="J2080" s="9" t="s">
        <v>5980</v>
      </c>
      <c r="K2080" s="9" t="s">
        <v>5981</v>
      </c>
      <c r="L2080" s="10" t="s">
        <v>8064</v>
      </c>
      <c r="M2080" s="50"/>
      <c r="N2080" s="28"/>
      <c r="O2080" s="56">
        <v>448</v>
      </c>
      <c r="P2080" s="56">
        <v>448</v>
      </c>
      <c r="Q2080" s="56">
        <v>0</v>
      </c>
      <c r="R2080" s="11">
        <v>3.8940000000000001</v>
      </c>
      <c r="S2080" s="11">
        <v>0</v>
      </c>
      <c r="T2080" s="56">
        <v>164</v>
      </c>
      <c r="U2080" s="11">
        <v>0</v>
      </c>
      <c r="V2080" s="11">
        <v>14.9</v>
      </c>
      <c r="W2080" s="11">
        <v>0</v>
      </c>
      <c r="X2080" s="56">
        <v>0</v>
      </c>
      <c r="Y2080" s="56">
        <v>0</v>
      </c>
      <c r="Z2080" s="11">
        <v>1</v>
      </c>
      <c r="AA2080" s="56">
        <v>6</v>
      </c>
      <c r="AB2080" s="56">
        <v>0</v>
      </c>
      <c r="AC2080" s="11">
        <v>0</v>
      </c>
      <c r="AD2080" s="11">
        <v>0</v>
      </c>
      <c r="AE2080" s="11">
        <v>0</v>
      </c>
      <c r="AF2080" s="11">
        <v>0</v>
      </c>
      <c r="AG2080" s="11">
        <v>0</v>
      </c>
      <c r="AH2080" s="11">
        <v>2</v>
      </c>
      <c r="AI2080" s="11">
        <v>18207.024000000001</v>
      </c>
      <c r="AJ2080" s="11">
        <v>5289.12</v>
      </c>
      <c r="AK2080" s="11">
        <v>15.7</v>
      </c>
      <c r="AL2080" s="24">
        <v>3.0623999999999998E-2</v>
      </c>
      <c r="AM2080" s="24">
        <v>0</v>
      </c>
      <c r="AN2080" s="24">
        <v>0</v>
      </c>
      <c r="AO2080" s="24">
        <v>2.9039999999999999E-3</v>
      </c>
      <c r="AP2080" s="24">
        <v>2.7720000000000002E-2</v>
      </c>
      <c r="AQ2080" s="24">
        <v>9.6560000000000007E-2</v>
      </c>
      <c r="AR2080" s="24">
        <v>9.5000000000000001E-2</v>
      </c>
      <c r="AS2080" s="24">
        <v>1.56E-3</v>
      </c>
      <c r="AT2080" s="24">
        <v>5.04E-2</v>
      </c>
      <c r="AU2080" s="24">
        <v>5.04E-2</v>
      </c>
      <c r="AV2080" s="24">
        <v>0</v>
      </c>
      <c r="AW2080" s="24">
        <v>0.482265</v>
      </c>
      <c r="AX2080" s="24">
        <v>0.41099999999999998</v>
      </c>
      <c r="AY2080" s="24">
        <v>5.1264999999999998E-2</v>
      </c>
      <c r="AZ2080" s="24">
        <v>0</v>
      </c>
      <c r="BA2080" s="24">
        <v>0.02</v>
      </c>
      <c r="BB2080" s="24">
        <v>0</v>
      </c>
      <c r="BC2080" s="24">
        <v>0.181144</v>
      </c>
      <c r="BD2080" s="24">
        <v>0</v>
      </c>
      <c r="BE2080" s="24">
        <v>0.84099299999999999</v>
      </c>
      <c r="BF2080" s="25">
        <v>0.75490000000000002</v>
      </c>
      <c r="BG2080" s="54">
        <v>23.5</v>
      </c>
      <c r="BH2080" s="11">
        <v>0.2</v>
      </c>
      <c r="BI2080" s="24">
        <v>0</v>
      </c>
      <c r="BJ2080" s="24">
        <v>0</v>
      </c>
      <c r="BK2080" s="24">
        <v>1.49E-2</v>
      </c>
      <c r="BL2080" s="24">
        <v>0</v>
      </c>
      <c r="BM2080" s="11">
        <v>56.44</v>
      </c>
      <c r="BN2080" s="24">
        <v>-0.60706300000000002</v>
      </c>
      <c r="BO2080" s="25">
        <v>-0.47685300000000003</v>
      </c>
      <c r="BP2080" s="24">
        <v>-72.184072999999998</v>
      </c>
      <c r="BQ2080" s="11">
        <v>0</v>
      </c>
      <c r="BR2080" s="24">
        <v>0.09</v>
      </c>
      <c r="BS2080" s="24">
        <v>0</v>
      </c>
      <c r="BT2080" s="24">
        <v>0.02</v>
      </c>
      <c r="BU2080" s="24">
        <v>0</v>
      </c>
      <c r="BV2080" s="24">
        <v>0.02</v>
      </c>
      <c r="BW2080" s="24">
        <v>0</v>
      </c>
      <c r="BX2080" s="11">
        <v>42.1160760143811</v>
      </c>
      <c r="BY2080" s="28"/>
      <c r="BZ2080" s="28"/>
      <c r="CA2080" s="11">
        <v>1.49E-2</v>
      </c>
      <c r="CB2080" s="17">
        <v>1.771E-2</v>
      </c>
      <c r="CC2080" s="11">
        <v>2.7317073170731709</v>
      </c>
      <c r="CD2080" s="11">
        <v>115.04879301489471</v>
      </c>
      <c r="CE2080" s="11">
        <v>33.258928571428569</v>
      </c>
      <c r="CF2080" s="11">
        <v>100</v>
      </c>
      <c r="CG2080" s="11" t="s">
        <v>6</v>
      </c>
      <c r="CH2080" s="11">
        <v>0</v>
      </c>
      <c r="CI2080" s="28"/>
      <c r="CJ2080" s="11">
        <v>23496.144</v>
      </c>
      <c r="CK2080" s="11">
        <v>0</v>
      </c>
      <c r="CL2080" s="11">
        <v>334.5282666666667</v>
      </c>
      <c r="CM2080" s="11" t="s">
        <v>6</v>
      </c>
      <c r="CN2080" s="11">
        <v>0</v>
      </c>
      <c r="CO2080" s="11" t="s">
        <v>6</v>
      </c>
      <c r="CP2080" s="11">
        <v>0</v>
      </c>
      <c r="CQ2080" s="11">
        <v>334.5282666666667</v>
      </c>
      <c r="CR2080" s="11" t="s">
        <v>295</v>
      </c>
      <c r="CS2080" s="11">
        <v>22.451561521252799</v>
      </c>
      <c r="CT2080" s="11">
        <v>1576.9224161073826</v>
      </c>
      <c r="CU2080" s="11">
        <v>0</v>
      </c>
      <c r="CV2080" s="11">
        <v>1.2699266352702254</v>
      </c>
      <c r="CW2080" s="11">
        <v>0</v>
      </c>
      <c r="CX2080" s="11" t="s">
        <v>6</v>
      </c>
      <c r="CY2080" s="28"/>
      <c r="CZ2080" s="11">
        <v>74.5</v>
      </c>
      <c r="DA2080" s="11">
        <v>2240</v>
      </c>
      <c r="DB2080" s="11">
        <v>820</v>
      </c>
      <c r="DC2080" s="11">
        <v>3.3825503355704698</v>
      </c>
      <c r="DD2080" s="11">
        <v>12.15731543624161</v>
      </c>
      <c r="DE2080" s="28"/>
      <c r="DF2080" s="11">
        <v>233.93</v>
      </c>
      <c r="DG2080" s="11">
        <v>-72.184072999999998</v>
      </c>
      <c r="DH2080" s="11">
        <v>-259.50626255717521</v>
      </c>
      <c r="DI2080" s="11">
        <v>-40.742483221476512</v>
      </c>
      <c r="DJ2080" s="11">
        <v>0</v>
      </c>
      <c r="DK2080" s="11">
        <v>52.446750000000002</v>
      </c>
      <c r="DL2080" s="11" t="s">
        <v>6</v>
      </c>
      <c r="DM2080" s="11">
        <v>56.442483221476508</v>
      </c>
      <c r="DN2080" s="11" t="s">
        <v>6</v>
      </c>
      <c r="DO2080" s="11">
        <v>-71.506456206082149</v>
      </c>
      <c r="DP2080" s="11">
        <v>5128.0060975609758</v>
      </c>
      <c r="DQ2080" s="11">
        <v>0.1990010786136919</v>
      </c>
      <c r="DR2080" s="11">
        <v>53.2782452520959</v>
      </c>
      <c r="DS2080" s="11">
        <f>IF(odpadni[[#This Row],[SÚC]]="-","-",odpadni[[#This Row],[ZKC34]]-odpadni[[#This Row],[SÚC]])</f>
        <v>-37.578245252095897</v>
      </c>
      <c r="DT2080" s="11" t="str">
        <f>IF(odpadni[[#This Row],[Rozdíl Cena pro stočné - sociálně únosná cena]]="-","-",IF(odpadni[[#This Row],[Rozdíl Cena pro stočné - sociálně únosná cena]]&gt;0,"ANO","NE"))</f>
        <v>NE</v>
      </c>
      <c r="DU2080" s="11">
        <v>3.1642379693806078</v>
      </c>
      <c r="DV2080" s="11" t="s">
        <v>9125</v>
      </c>
      <c r="DW2080" s="58"/>
      <c r="DX2080" s="58" t="s">
        <v>8827</v>
      </c>
      <c r="DY2080" s="58"/>
      <c r="DZ2080" s="58" t="s">
        <v>8900</v>
      </c>
      <c r="EK2080" s="2"/>
    </row>
    <row r="2081" spans="1:141" ht="15" customHeight="1" x14ac:dyDescent="0.25">
      <c r="A2081" s="71">
        <v>2775</v>
      </c>
      <c r="B2081" s="9" t="s">
        <v>2331</v>
      </c>
      <c r="C2081" s="9" t="s">
        <v>4724</v>
      </c>
      <c r="D2081" s="9" t="s">
        <v>4724</v>
      </c>
      <c r="E2081" s="9" t="s">
        <v>8</v>
      </c>
      <c r="F2081" s="9" t="s">
        <v>4724</v>
      </c>
      <c r="G2081" s="9" t="s">
        <v>8</v>
      </c>
      <c r="H2081" s="9" t="s">
        <v>5953</v>
      </c>
      <c r="I2081" s="9" t="s">
        <v>5990</v>
      </c>
      <c r="J2081" s="9" t="s">
        <v>5980</v>
      </c>
      <c r="K2081" s="9" t="s">
        <v>5985</v>
      </c>
      <c r="L2081" s="10" t="s">
        <v>8065</v>
      </c>
      <c r="M2081" s="50"/>
      <c r="N2081" s="28"/>
      <c r="O2081" s="56">
        <v>200</v>
      </c>
      <c r="P2081" s="56">
        <v>200</v>
      </c>
      <c r="Q2081" s="56">
        <v>0</v>
      </c>
      <c r="R2081" s="11">
        <v>3.3109999999999999</v>
      </c>
      <c r="S2081" s="11">
        <v>0</v>
      </c>
      <c r="T2081" s="56">
        <v>117</v>
      </c>
      <c r="U2081" s="11">
        <v>0</v>
      </c>
      <c r="V2081" s="11">
        <v>9.6929999999999996</v>
      </c>
      <c r="W2081" s="11">
        <v>0</v>
      </c>
      <c r="X2081" s="56">
        <v>0</v>
      </c>
      <c r="Y2081" s="56">
        <v>0</v>
      </c>
      <c r="Z2081" s="11">
        <v>1</v>
      </c>
      <c r="AA2081" s="56">
        <v>4</v>
      </c>
      <c r="AB2081" s="56">
        <v>0</v>
      </c>
      <c r="AC2081" s="11">
        <v>0</v>
      </c>
      <c r="AD2081" s="11">
        <v>2</v>
      </c>
      <c r="AE2081" s="11">
        <v>0</v>
      </c>
      <c r="AF2081" s="11">
        <v>0</v>
      </c>
      <c r="AG2081" s="11">
        <v>0</v>
      </c>
      <c r="AH2081" s="11">
        <v>0</v>
      </c>
      <c r="AI2081" s="11">
        <v>19353.400000000001</v>
      </c>
      <c r="AJ2081" s="11">
        <v>6551</v>
      </c>
      <c r="AK2081" s="11">
        <v>21</v>
      </c>
      <c r="AL2081" s="24">
        <v>1.15E-3</v>
      </c>
      <c r="AM2081" s="24">
        <v>0</v>
      </c>
      <c r="AN2081" s="24">
        <v>0</v>
      </c>
      <c r="AO2081" s="24">
        <v>0</v>
      </c>
      <c r="AP2081" s="24">
        <v>1.15E-3</v>
      </c>
      <c r="AQ2081" s="24">
        <v>0.104147</v>
      </c>
      <c r="AR2081" s="24">
        <v>0.104147</v>
      </c>
      <c r="AS2081" s="24">
        <v>0</v>
      </c>
      <c r="AT2081" s="24">
        <v>5.3039999999999997E-2</v>
      </c>
      <c r="AU2081" s="24">
        <v>0</v>
      </c>
      <c r="AV2081" s="24">
        <v>5.3039999999999997E-2</v>
      </c>
      <c r="AW2081" s="24">
        <v>5.4900000000000001E-4</v>
      </c>
      <c r="AX2081" s="24">
        <v>0</v>
      </c>
      <c r="AY2081" s="24">
        <v>5.4900000000000001E-4</v>
      </c>
      <c r="AZ2081" s="24">
        <v>0</v>
      </c>
      <c r="BA2081" s="24">
        <v>0</v>
      </c>
      <c r="BB2081" s="24">
        <v>0</v>
      </c>
      <c r="BC2081" s="24">
        <v>7.4415999999999996E-2</v>
      </c>
      <c r="BD2081" s="24">
        <v>0</v>
      </c>
      <c r="BE2081" s="24">
        <v>0.23330200000000001</v>
      </c>
      <c r="BF2081" s="25">
        <v>0.315</v>
      </c>
      <c r="BG2081" s="54">
        <v>25.9</v>
      </c>
      <c r="BH2081" s="11">
        <v>0.2</v>
      </c>
      <c r="BI2081" s="24">
        <v>0</v>
      </c>
      <c r="BJ2081" s="24">
        <v>0</v>
      </c>
      <c r="BK2081" s="24">
        <v>9.6930000000000002E-3</v>
      </c>
      <c r="BL2081" s="24">
        <v>0</v>
      </c>
      <c r="BM2081" s="11">
        <v>24.06</v>
      </c>
      <c r="BN2081" s="24">
        <v>-2.9749000000000001E-2</v>
      </c>
      <c r="BO2081" s="25">
        <v>0</v>
      </c>
      <c r="BP2081" s="24">
        <v>-12.751284</v>
      </c>
      <c r="BQ2081" s="11">
        <v>0</v>
      </c>
      <c r="BR2081" s="24">
        <v>0.5</v>
      </c>
      <c r="BS2081" s="24">
        <v>0.16913900000000001</v>
      </c>
      <c r="BT2081" s="24">
        <v>0</v>
      </c>
      <c r="BU2081" s="24">
        <v>0</v>
      </c>
      <c r="BV2081" s="24">
        <v>0</v>
      </c>
      <c r="BW2081" s="24">
        <v>0</v>
      </c>
      <c r="BX2081" s="11">
        <v>35.336756266988829</v>
      </c>
      <c r="BY2081" s="28"/>
      <c r="BZ2081" s="28"/>
      <c r="CA2081" s="11">
        <v>9.6930000000000002E-3</v>
      </c>
      <c r="CB2081" s="17">
        <v>1.4999999999999999E-2</v>
      </c>
      <c r="CC2081" s="11">
        <v>1.7094017094017093</v>
      </c>
      <c r="CD2081" s="11">
        <v>60.404711567502268</v>
      </c>
      <c r="CE2081" s="11">
        <v>48.465000000000003</v>
      </c>
      <c r="CF2081" s="11">
        <v>100</v>
      </c>
      <c r="CG2081" s="11" t="s">
        <v>6</v>
      </c>
      <c r="CH2081" s="11">
        <v>0</v>
      </c>
      <c r="CI2081" s="28"/>
      <c r="CJ2081" s="11">
        <v>25904.400000000001</v>
      </c>
      <c r="CK2081" s="11">
        <v>0</v>
      </c>
      <c r="CL2081" s="11">
        <v>378.8127777777778</v>
      </c>
      <c r="CM2081" s="11" t="s">
        <v>6</v>
      </c>
      <c r="CN2081" s="11">
        <v>0</v>
      </c>
      <c r="CO2081" s="11" t="s">
        <v>6</v>
      </c>
      <c r="CP2081" s="11">
        <v>0</v>
      </c>
      <c r="CQ2081" s="11">
        <v>378.8127777777778</v>
      </c>
      <c r="CR2081" s="11" t="s">
        <v>295</v>
      </c>
      <c r="CS2081" s="11">
        <v>39.081066519939938</v>
      </c>
      <c r="CT2081" s="11">
        <v>2672.485298669143</v>
      </c>
      <c r="CU2081" s="11">
        <v>0</v>
      </c>
      <c r="CV2081" s="11">
        <v>1.2927340723788154</v>
      </c>
      <c r="CW2081" s="11" t="s">
        <v>6</v>
      </c>
      <c r="CX2081" s="11" t="s">
        <v>6</v>
      </c>
      <c r="CY2081" s="28"/>
      <c r="CZ2081" s="11">
        <v>48.464999999999996</v>
      </c>
      <c r="DA2081" s="11">
        <v>1000</v>
      </c>
      <c r="DB2081" s="11">
        <v>585</v>
      </c>
      <c r="DC2081" s="11">
        <v>5.471990095945527</v>
      </c>
      <c r="DD2081" s="11">
        <v>7.6772928917775705</v>
      </c>
      <c r="DE2081" s="28"/>
      <c r="DF2081" s="11">
        <v>203.55300000000003</v>
      </c>
      <c r="DG2081" s="11">
        <v>-12.751284</v>
      </c>
      <c r="DH2081" s="11">
        <v>-14.6148668897044</v>
      </c>
      <c r="DI2081" s="11">
        <v>-3.0691220468379243</v>
      </c>
      <c r="DJ2081" s="11">
        <v>0</v>
      </c>
      <c r="DK2081" s="11">
        <v>129.52200000000002</v>
      </c>
      <c r="DL2081" s="11" t="s">
        <v>6</v>
      </c>
      <c r="DM2081" s="11">
        <v>63.093549755264391</v>
      </c>
      <c r="DN2081" s="11" t="s">
        <v>6</v>
      </c>
      <c r="DO2081" s="11">
        <v>-12.751283743817028</v>
      </c>
      <c r="DP2081" s="11">
        <v>1994.034188034188</v>
      </c>
      <c r="DQ2081" s="11">
        <v>0.33254057472518317</v>
      </c>
      <c r="DR2081" s="11">
        <v>53.2782452520959</v>
      </c>
      <c r="DS2081" s="11">
        <f>IF(odpadni[[#This Row],[SÚC]]="-","-",odpadni[[#This Row],[ZKC34]]-odpadni[[#This Row],[SÚC]])</f>
        <v>-32.2782452520959</v>
      </c>
      <c r="DT2081" s="11" t="str">
        <f>IF(odpadni[[#This Row],[Rozdíl Cena pro stočné - sociálně únosná cena]]="-","-",IF(odpadni[[#This Row],[Rozdíl Cena pro stočné - sociálně únosná cena]]&gt;0,"ANO","NE"))</f>
        <v>NE</v>
      </c>
      <c r="DU2081" s="11">
        <v>9.8153045031684911</v>
      </c>
      <c r="DV2081" s="11" t="s">
        <v>9125</v>
      </c>
      <c r="DW2081" s="58"/>
      <c r="DX2081" s="58" t="s">
        <v>8821</v>
      </c>
      <c r="DY2081" s="58"/>
      <c r="DZ2081" s="58" t="s">
        <v>8894</v>
      </c>
      <c r="EK2081" s="2"/>
    </row>
    <row r="2082" spans="1:141" ht="15" customHeight="1" x14ac:dyDescent="0.25">
      <c r="A2082" s="71">
        <v>2776</v>
      </c>
      <c r="B2082" s="9" t="s">
        <v>2332</v>
      </c>
      <c r="C2082" s="9" t="s">
        <v>4725</v>
      </c>
      <c r="D2082" s="9" t="s">
        <v>4725</v>
      </c>
      <c r="E2082" s="9" t="s">
        <v>8</v>
      </c>
      <c r="F2082" s="9" t="s">
        <v>4725</v>
      </c>
      <c r="G2082" s="9" t="s">
        <v>8</v>
      </c>
      <c r="H2082" s="9" t="s">
        <v>5940</v>
      </c>
      <c r="I2082" s="9" t="s">
        <v>5990</v>
      </c>
      <c r="J2082" s="9" t="s">
        <v>5991</v>
      </c>
      <c r="K2082" s="9" t="s">
        <v>5983</v>
      </c>
      <c r="L2082" s="10" t="s">
        <v>8066</v>
      </c>
      <c r="M2082" s="50"/>
      <c r="N2082" s="28"/>
      <c r="O2082" s="56">
        <v>356</v>
      </c>
      <c r="P2082" s="56">
        <v>0</v>
      </c>
      <c r="Q2082" s="56">
        <v>356</v>
      </c>
      <c r="R2082" s="11">
        <v>3.99</v>
      </c>
      <c r="S2082" s="11">
        <v>0</v>
      </c>
      <c r="T2082" s="56">
        <v>142</v>
      </c>
      <c r="U2082" s="11">
        <v>14.167999999999999</v>
      </c>
      <c r="V2082" s="11">
        <v>0</v>
      </c>
      <c r="W2082" s="11">
        <v>0</v>
      </c>
      <c r="X2082" s="56">
        <v>4</v>
      </c>
      <c r="Y2082" s="56">
        <v>0</v>
      </c>
      <c r="Z2082" s="11">
        <v>0</v>
      </c>
      <c r="AA2082" s="56">
        <v>0</v>
      </c>
      <c r="AB2082" s="56">
        <v>0</v>
      </c>
      <c r="AC2082" s="11">
        <v>0</v>
      </c>
      <c r="AD2082" s="11">
        <v>0</v>
      </c>
      <c r="AE2082" s="11">
        <v>0</v>
      </c>
      <c r="AF2082" s="11">
        <v>0</v>
      </c>
      <c r="AG2082" s="11">
        <v>0</v>
      </c>
      <c r="AH2082" s="11">
        <v>0</v>
      </c>
      <c r="AI2082" s="11">
        <v>6848</v>
      </c>
      <c r="AJ2082" s="11">
        <v>0</v>
      </c>
      <c r="AK2082" s="11">
        <v>12.5</v>
      </c>
      <c r="AL2082" s="24">
        <v>0</v>
      </c>
      <c r="AM2082" s="24">
        <v>0</v>
      </c>
      <c r="AN2082" s="24">
        <v>0</v>
      </c>
      <c r="AO2082" s="24">
        <v>0</v>
      </c>
      <c r="AP2082" s="24">
        <v>0</v>
      </c>
      <c r="AQ2082" s="24">
        <v>0</v>
      </c>
      <c r="AR2082" s="24">
        <v>0</v>
      </c>
      <c r="AS2082" s="24">
        <v>0</v>
      </c>
      <c r="AT2082" s="24">
        <v>0</v>
      </c>
      <c r="AU2082" s="24">
        <v>0</v>
      </c>
      <c r="AV2082" s="24">
        <v>0</v>
      </c>
      <c r="AW2082" s="24">
        <v>0.94308999999999998</v>
      </c>
      <c r="AX2082" s="24">
        <v>0.13009000000000001</v>
      </c>
      <c r="AY2082" s="24">
        <v>0</v>
      </c>
      <c r="AZ2082" s="24">
        <v>0</v>
      </c>
      <c r="BA2082" s="24">
        <v>0.81299999999999994</v>
      </c>
      <c r="BB2082" s="24">
        <v>0</v>
      </c>
      <c r="BC2082" s="24">
        <v>0.106935</v>
      </c>
      <c r="BD2082" s="24">
        <v>0</v>
      </c>
      <c r="BE2082" s="24">
        <v>1.050025</v>
      </c>
      <c r="BF2082" s="25">
        <v>1.05609</v>
      </c>
      <c r="BG2082" s="54">
        <v>6.85</v>
      </c>
      <c r="BH2082" s="11">
        <v>0</v>
      </c>
      <c r="BI2082" s="24">
        <v>0</v>
      </c>
      <c r="BJ2082" s="24">
        <v>0</v>
      </c>
      <c r="BK2082" s="24">
        <v>0.10795399999999999</v>
      </c>
      <c r="BL2082" s="24">
        <v>0</v>
      </c>
      <c r="BM2082" s="11">
        <v>9.7200000000000006</v>
      </c>
      <c r="BN2082" s="24">
        <v>0.29906500000000003</v>
      </c>
      <c r="BO2082" s="25">
        <v>0.29299999999999998</v>
      </c>
      <c r="BP2082" s="24">
        <v>28.481703</v>
      </c>
      <c r="BQ2082" s="11">
        <v>0.21489</v>
      </c>
      <c r="BR2082" s="24">
        <v>0</v>
      </c>
      <c r="BS2082" s="24">
        <v>0</v>
      </c>
      <c r="BT2082" s="24">
        <v>0</v>
      </c>
      <c r="BU2082" s="24">
        <v>0</v>
      </c>
      <c r="BV2082" s="24">
        <v>0</v>
      </c>
      <c r="BW2082" s="24">
        <v>0</v>
      </c>
      <c r="BX2082" s="11">
        <v>35.588972431077693</v>
      </c>
      <c r="BY2082" s="28"/>
      <c r="BZ2082" s="28"/>
      <c r="CA2082" s="11">
        <v>0.10795399999999999</v>
      </c>
      <c r="CB2082" s="17">
        <v>0.10795399999999999</v>
      </c>
      <c r="CC2082" s="11">
        <v>2.507042253521127</v>
      </c>
      <c r="CD2082" s="11">
        <v>89.22305764411027</v>
      </c>
      <c r="CE2082" s="11">
        <v>303.24157303370788</v>
      </c>
      <c r="CF2082" s="11">
        <v>0</v>
      </c>
      <c r="CG2082" s="11">
        <v>0</v>
      </c>
      <c r="CH2082" s="11" t="s">
        <v>6</v>
      </c>
      <c r="CI2082" s="28"/>
      <c r="CJ2082" s="11">
        <v>6848</v>
      </c>
      <c r="CK2082" s="11">
        <v>0</v>
      </c>
      <c r="CL2082" s="11">
        <v>76.088888888888889</v>
      </c>
      <c r="CM2082" s="11" t="s">
        <v>6</v>
      </c>
      <c r="CN2082" s="11">
        <v>1157.98</v>
      </c>
      <c r="CO2082" s="11" t="s">
        <v>6</v>
      </c>
      <c r="CP2082" s="11">
        <v>16.909754672897197</v>
      </c>
      <c r="CQ2082" s="11">
        <v>0</v>
      </c>
      <c r="CR2082" s="11" t="s">
        <v>294</v>
      </c>
      <c r="CS2082" s="11">
        <v>0</v>
      </c>
      <c r="CT2082" s="11">
        <v>63.43442577394076</v>
      </c>
      <c r="CU2082" s="11">
        <v>10.72660577653445</v>
      </c>
      <c r="CV2082" s="11">
        <v>1.1111111111111112</v>
      </c>
      <c r="CW2082" s="11" t="s">
        <v>6</v>
      </c>
      <c r="CX2082" s="11" t="s">
        <v>6</v>
      </c>
      <c r="CY2082" s="28"/>
      <c r="CZ2082" s="11" t="s">
        <v>6</v>
      </c>
      <c r="DA2082" s="11" t="s">
        <v>6</v>
      </c>
      <c r="DB2082" s="11" t="s">
        <v>6</v>
      </c>
      <c r="DC2082" s="11">
        <v>0</v>
      </c>
      <c r="DD2082" s="11">
        <v>0.99056079441243505</v>
      </c>
      <c r="DE2082" s="28"/>
      <c r="DF2082" s="11">
        <v>1349.425</v>
      </c>
      <c r="DG2082" s="11">
        <v>8.0164757981952839</v>
      </c>
      <c r="DH2082" s="11">
        <v>22.162402504770551</v>
      </c>
      <c r="DI2082" s="11">
        <v>2.7703003130963193</v>
      </c>
      <c r="DJ2082" s="11">
        <v>0</v>
      </c>
      <c r="DK2082" s="11">
        <v>19.235955056179776</v>
      </c>
      <c r="DL2082" s="11" t="s">
        <v>6</v>
      </c>
      <c r="DM2082" s="11">
        <v>9.7265965133297527</v>
      </c>
      <c r="DN2082" s="11" t="s">
        <v>6</v>
      </c>
      <c r="DO2082" s="11">
        <v>469.17624723130461</v>
      </c>
      <c r="DP2082" s="11">
        <v>7394.5422535211264</v>
      </c>
      <c r="DQ2082" s="11">
        <v>1.2851360681888524</v>
      </c>
      <c r="DR2082" s="11">
        <v>52.380708032432601</v>
      </c>
      <c r="DS2082" s="11">
        <f>IF(odpadni[[#This Row],[SÚC]]="-","-",odpadni[[#This Row],[ZKC34]]-odpadni[[#This Row],[SÚC]])</f>
        <v>-39.880708032432601</v>
      </c>
      <c r="DT2082" s="11" t="str">
        <f>IF(odpadni[[#This Row],[Rozdíl Cena pro stočné - sociálně únosná cena]]="-","-",IF(odpadni[[#This Row],[Rozdíl Cena pro stočné - sociálně únosná cena]]&gt;0,"ANO","NE"))</f>
        <v>NE</v>
      </c>
      <c r="DU2082" s="11">
        <v>-42.654111519102848</v>
      </c>
      <c r="DV2082" s="11" t="s">
        <v>301</v>
      </c>
      <c r="DW2082" s="58"/>
      <c r="DX2082" s="58" t="s">
        <v>8842</v>
      </c>
      <c r="DY2082" s="58" t="s">
        <v>8890</v>
      </c>
      <c r="DZ2082" s="58" t="s">
        <v>8898</v>
      </c>
      <c r="EK2082" s="2"/>
    </row>
    <row r="2083" spans="1:141" ht="15" customHeight="1" x14ac:dyDescent="0.25">
      <c r="A2083" s="71">
        <v>2778</v>
      </c>
      <c r="B2083" s="9" t="s">
        <v>2333</v>
      </c>
      <c r="C2083" s="9" t="s">
        <v>4726</v>
      </c>
      <c r="D2083" s="9" t="s">
        <v>4726</v>
      </c>
      <c r="E2083" s="9" t="s">
        <v>8</v>
      </c>
      <c r="F2083" s="9" t="s">
        <v>4726</v>
      </c>
      <c r="G2083" s="9" t="s">
        <v>8</v>
      </c>
      <c r="H2083" s="9" t="s">
        <v>5942</v>
      </c>
      <c r="I2083" s="9" t="s">
        <v>5990</v>
      </c>
      <c r="J2083" s="9" t="s">
        <v>5980</v>
      </c>
      <c r="K2083" s="9" t="s">
        <v>5985</v>
      </c>
      <c r="L2083" s="10" t="s">
        <v>8067</v>
      </c>
      <c r="M2083" s="50"/>
      <c r="N2083" s="28"/>
      <c r="O2083" s="56">
        <v>225</v>
      </c>
      <c r="P2083" s="56">
        <v>225</v>
      </c>
      <c r="Q2083" s="56">
        <v>0</v>
      </c>
      <c r="R2083" s="11">
        <v>2.0409999999999999</v>
      </c>
      <c r="S2083" s="11">
        <v>0</v>
      </c>
      <c r="T2083" s="56">
        <v>76</v>
      </c>
      <c r="U2083" s="11">
        <v>0</v>
      </c>
      <c r="V2083" s="11">
        <v>30.763000000000002</v>
      </c>
      <c r="W2083" s="11">
        <v>0</v>
      </c>
      <c r="X2083" s="56">
        <v>0</v>
      </c>
      <c r="Y2083" s="56">
        <v>0</v>
      </c>
      <c r="Z2083" s="11">
        <v>1</v>
      </c>
      <c r="AA2083" s="56">
        <v>4</v>
      </c>
      <c r="AB2083" s="56">
        <v>0</v>
      </c>
      <c r="AC2083" s="11">
        <v>0</v>
      </c>
      <c r="AD2083" s="11">
        <v>0</v>
      </c>
      <c r="AE2083" s="11">
        <v>0</v>
      </c>
      <c r="AF2083" s="11">
        <v>0</v>
      </c>
      <c r="AG2083" s="11">
        <v>0</v>
      </c>
      <c r="AH2083" s="11">
        <v>0</v>
      </c>
      <c r="AI2083" s="11">
        <v>14533.746999999999</v>
      </c>
      <c r="AJ2083" s="11">
        <v>2950</v>
      </c>
      <c r="AK2083" s="11">
        <v>13.91</v>
      </c>
      <c r="AL2083" s="24">
        <v>2.4680000000000001E-3</v>
      </c>
      <c r="AM2083" s="24">
        <v>0</v>
      </c>
      <c r="AN2083" s="24">
        <v>0</v>
      </c>
      <c r="AO2083" s="24">
        <v>0</v>
      </c>
      <c r="AP2083" s="24">
        <v>2.4680000000000001E-3</v>
      </c>
      <c r="AQ2083" s="24">
        <v>0</v>
      </c>
      <c r="AR2083" s="24">
        <v>0</v>
      </c>
      <c r="AS2083" s="24">
        <v>0</v>
      </c>
      <c r="AT2083" s="24">
        <v>1.7447000000000001E-2</v>
      </c>
      <c r="AU2083" s="24">
        <v>1.304E-2</v>
      </c>
      <c r="AV2083" s="24">
        <v>4.4070000000000003E-3</v>
      </c>
      <c r="AW2083" s="24">
        <v>0.114853</v>
      </c>
      <c r="AX2083" s="24">
        <v>8.4852999999999998E-2</v>
      </c>
      <c r="AY2083" s="24">
        <v>0</v>
      </c>
      <c r="AZ2083" s="24">
        <v>0</v>
      </c>
      <c r="BA2083" s="24">
        <v>0.03</v>
      </c>
      <c r="BB2083" s="24">
        <v>0</v>
      </c>
      <c r="BC2083" s="24">
        <v>4.4151999999999997E-2</v>
      </c>
      <c r="BD2083" s="24">
        <v>0</v>
      </c>
      <c r="BE2083" s="24">
        <v>0.17892</v>
      </c>
      <c r="BF2083" s="25">
        <v>0.188</v>
      </c>
      <c r="BG2083" s="54">
        <v>17.48</v>
      </c>
      <c r="BH2083" s="11">
        <v>0.5</v>
      </c>
      <c r="BI2083" s="24">
        <v>0</v>
      </c>
      <c r="BJ2083" s="24">
        <v>0</v>
      </c>
      <c r="BK2083" s="24">
        <v>9.8759999999999994E-3</v>
      </c>
      <c r="BL2083" s="24">
        <v>0</v>
      </c>
      <c r="BM2083" s="11">
        <v>18.11</v>
      </c>
      <c r="BN2083" s="24">
        <v>-4.1544999999999999E-2</v>
      </c>
      <c r="BO2083" s="25">
        <v>-4.8899999999999999E-2</v>
      </c>
      <c r="BP2083" s="24">
        <v>-23.219785000000002</v>
      </c>
      <c r="BQ2083" s="11">
        <v>0</v>
      </c>
      <c r="BR2083" s="24">
        <v>0.73</v>
      </c>
      <c r="BS2083" s="24">
        <v>0.53500000000000003</v>
      </c>
      <c r="BT2083" s="24">
        <v>0.03</v>
      </c>
      <c r="BU2083" s="24">
        <v>0</v>
      </c>
      <c r="BV2083" s="24">
        <v>0</v>
      </c>
      <c r="BW2083" s="24">
        <v>0.03</v>
      </c>
      <c r="BX2083" s="11">
        <v>37.236648701616858</v>
      </c>
      <c r="BY2083" s="28"/>
      <c r="BZ2083" s="28"/>
      <c r="CA2083" s="11">
        <v>9.8759999999999994E-3</v>
      </c>
      <c r="CB2083" s="17">
        <v>0.01</v>
      </c>
      <c r="CC2083" s="11">
        <v>2.9605263157894739</v>
      </c>
      <c r="CD2083" s="11">
        <v>110.24007839294464</v>
      </c>
      <c r="CE2083" s="11">
        <v>43.893333333333331</v>
      </c>
      <c r="CF2083" s="11">
        <v>100</v>
      </c>
      <c r="CG2083" s="11" t="s">
        <v>6</v>
      </c>
      <c r="CH2083" s="11">
        <v>0</v>
      </c>
      <c r="CI2083" s="28"/>
      <c r="CJ2083" s="11">
        <v>17483.746999999999</v>
      </c>
      <c r="CK2083" s="11">
        <v>0</v>
      </c>
      <c r="CL2083" s="11">
        <v>235.23607777777778</v>
      </c>
      <c r="CM2083" s="11" t="s">
        <v>6</v>
      </c>
      <c r="CN2083" s="11">
        <v>73.307999999999993</v>
      </c>
      <c r="CO2083" s="11" t="s">
        <v>6</v>
      </c>
      <c r="CP2083" s="11">
        <v>0.4192922718453887</v>
      </c>
      <c r="CQ2083" s="11">
        <v>161.92807777777779</v>
      </c>
      <c r="CR2083" s="11" t="s">
        <v>295</v>
      </c>
      <c r="CS2083" s="11">
        <v>16.396119661581388</v>
      </c>
      <c r="CT2083" s="11">
        <v>1770.3267517213446</v>
      </c>
      <c r="CU2083" s="11">
        <v>7.4228432563791005</v>
      </c>
      <c r="CV2083" s="11">
        <v>1.2260372052137798</v>
      </c>
      <c r="CW2083" s="11">
        <v>100</v>
      </c>
      <c r="CX2083" s="11" t="s">
        <v>6</v>
      </c>
      <c r="CY2083" s="28"/>
      <c r="CZ2083" s="11">
        <v>19.751999999999999</v>
      </c>
      <c r="DA2083" s="11">
        <v>450</v>
      </c>
      <c r="DB2083" s="11">
        <v>152</v>
      </c>
      <c r="DC2083" s="11">
        <v>1.766605913325233</v>
      </c>
      <c r="DD2083" s="11">
        <v>4.4706358849736736</v>
      </c>
      <c r="DE2083" s="28"/>
      <c r="DF2083" s="11">
        <v>137.37515999999999</v>
      </c>
      <c r="DG2083" s="11">
        <v>-23.219785000000002</v>
      </c>
      <c r="DH2083" s="11">
        <v>-30.242002993845468</v>
      </c>
      <c r="DI2083" s="11">
        <v>-4.2066626164439045</v>
      </c>
      <c r="DJ2083" s="11">
        <v>0</v>
      </c>
      <c r="DK2083" s="11">
        <v>77.705542222222221</v>
      </c>
      <c r="DL2083" s="11" t="s">
        <v>6</v>
      </c>
      <c r="DM2083" s="11">
        <v>30.306103460690338</v>
      </c>
      <c r="DN2083" s="11" t="s">
        <v>6</v>
      </c>
      <c r="DO2083" s="11">
        <v>-7.7524845554660224</v>
      </c>
      <c r="DP2083" s="11">
        <v>2354.2105263157896</v>
      </c>
      <c r="DQ2083" s="11">
        <v>0.40303926868428541</v>
      </c>
      <c r="DR2083" s="11">
        <v>55.528758158389202</v>
      </c>
      <c r="DS2083" s="11">
        <f>IF(odpadni[[#This Row],[SÚC]]="-","-",odpadni[[#This Row],[ZKC34]]-odpadni[[#This Row],[SÚC]])</f>
        <v>-41.618758158389198</v>
      </c>
      <c r="DT2083" s="11" t="str">
        <f>IF(odpadni[[#This Row],[Rozdíl Cena pro stočné - sociálně únosná cena]]="-","-",IF(odpadni[[#This Row],[Rozdíl Cena pro stočné - sociálně únosná cena]]&gt;0,"ANO","NE"))</f>
        <v>NE</v>
      </c>
      <c r="DU2083" s="11">
        <v>-25.222654697698864</v>
      </c>
      <c r="DV2083" s="11" t="s">
        <v>301</v>
      </c>
      <c r="DW2083" s="58"/>
      <c r="DX2083" s="58" t="s">
        <v>8827</v>
      </c>
      <c r="DY2083" s="58"/>
      <c r="DZ2083" s="58" t="s">
        <v>8900</v>
      </c>
      <c r="EK2083" s="2"/>
    </row>
    <row r="2084" spans="1:141" ht="15" customHeight="1" x14ac:dyDescent="0.25">
      <c r="A2084" s="71">
        <v>2780</v>
      </c>
      <c r="B2084" s="9" t="s">
        <v>2334</v>
      </c>
      <c r="C2084" s="9" t="s">
        <v>4727</v>
      </c>
      <c r="D2084" s="9" t="s">
        <v>4727</v>
      </c>
      <c r="E2084" s="9" t="s">
        <v>8</v>
      </c>
      <c r="F2084" s="9" t="s">
        <v>4727</v>
      </c>
      <c r="G2084" s="9" t="s">
        <v>8</v>
      </c>
      <c r="H2084" s="9" t="s">
        <v>5953</v>
      </c>
      <c r="I2084" s="9" t="s">
        <v>5990</v>
      </c>
      <c r="J2084" s="9" t="s">
        <v>5980</v>
      </c>
      <c r="K2084" s="9" t="s">
        <v>5985</v>
      </c>
      <c r="L2084" s="10" t="s">
        <v>8068</v>
      </c>
      <c r="M2084" s="50"/>
      <c r="N2084" s="28"/>
      <c r="O2084" s="56">
        <v>190</v>
      </c>
      <c r="P2084" s="56">
        <v>0</v>
      </c>
      <c r="Q2084" s="56">
        <v>190</v>
      </c>
      <c r="R2084" s="11">
        <v>1.8380000000000001</v>
      </c>
      <c r="S2084" s="11">
        <v>0</v>
      </c>
      <c r="T2084" s="56">
        <v>52</v>
      </c>
      <c r="U2084" s="11">
        <v>6.5</v>
      </c>
      <c r="V2084" s="11">
        <v>0</v>
      </c>
      <c r="W2084" s="11">
        <v>0</v>
      </c>
      <c r="X2084" s="56">
        <v>20</v>
      </c>
      <c r="Y2084" s="56">
        <v>0</v>
      </c>
      <c r="Z2084" s="11">
        <v>0</v>
      </c>
      <c r="AA2084" s="56">
        <v>0</v>
      </c>
      <c r="AB2084" s="56">
        <v>0</v>
      </c>
      <c r="AC2084" s="11">
        <v>0</v>
      </c>
      <c r="AD2084" s="11">
        <v>0</v>
      </c>
      <c r="AE2084" s="11">
        <v>0</v>
      </c>
      <c r="AF2084" s="11">
        <v>0</v>
      </c>
      <c r="AG2084" s="11">
        <v>0</v>
      </c>
      <c r="AH2084" s="11">
        <v>0</v>
      </c>
      <c r="AI2084" s="11">
        <v>12189.119000000001</v>
      </c>
      <c r="AJ2084" s="11">
        <v>0</v>
      </c>
      <c r="AK2084" s="11">
        <v>0</v>
      </c>
      <c r="AL2084" s="24">
        <v>0</v>
      </c>
      <c r="AM2084" s="24">
        <v>0</v>
      </c>
      <c r="AN2084" s="24">
        <v>0</v>
      </c>
      <c r="AO2084" s="24">
        <v>0</v>
      </c>
      <c r="AP2084" s="24">
        <v>0</v>
      </c>
      <c r="AQ2084" s="24">
        <v>0</v>
      </c>
      <c r="AR2084" s="24">
        <v>0</v>
      </c>
      <c r="AS2084" s="24">
        <v>0</v>
      </c>
      <c r="AT2084" s="24">
        <v>0</v>
      </c>
      <c r="AU2084" s="24">
        <v>0</v>
      </c>
      <c r="AV2084" s="24">
        <v>0</v>
      </c>
      <c r="AW2084" s="24">
        <v>0</v>
      </c>
      <c r="AX2084" s="24">
        <v>0</v>
      </c>
      <c r="AY2084" s="24">
        <v>0</v>
      </c>
      <c r="AZ2084" s="24">
        <v>0</v>
      </c>
      <c r="BA2084" s="24">
        <v>0</v>
      </c>
      <c r="BB2084" s="24">
        <v>0</v>
      </c>
      <c r="BC2084" s="24">
        <v>2.1850000000000001E-2</v>
      </c>
      <c r="BD2084" s="24">
        <v>0</v>
      </c>
      <c r="BE2084" s="24">
        <v>2.1850000000000001E-2</v>
      </c>
      <c r="BF2084" s="25">
        <v>0.03</v>
      </c>
      <c r="BG2084" s="54">
        <v>12.19</v>
      </c>
      <c r="BH2084" s="11">
        <v>0.1</v>
      </c>
      <c r="BI2084" s="24">
        <v>0</v>
      </c>
      <c r="BJ2084" s="24">
        <v>0</v>
      </c>
      <c r="BK2084" s="24">
        <v>6.4999999999999997E-3</v>
      </c>
      <c r="BL2084" s="24">
        <v>0</v>
      </c>
      <c r="BM2084" s="11">
        <v>3.36</v>
      </c>
      <c r="BN2084" s="24">
        <v>-2.1850000000000001E-2</v>
      </c>
      <c r="BO2084" s="25">
        <v>-0.03</v>
      </c>
      <c r="BP2084" s="24">
        <v>-99.998626999999999</v>
      </c>
      <c r="BQ2084" s="11">
        <v>0</v>
      </c>
      <c r="BR2084" s="24">
        <v>0</v>
      </c>
      <c r="BS2084" s="24">
        <v>0</v>
      </c>
      <c r="BT2084" s="24">
        <v>0</v>
      </c>
      <c r="BU2084" s="24">
        <v>0</v>
      </c>
      <c r="BV2084" s="24">
        <v>0</v>
      </c>
      <c r="BW2084" s="24">
        <v>0</v>
      </c>
      <c r="BX2084" s="11">
        <v>28.291621327529924</v>
      </c>
      <c r="BY2084" s="28"/>
      <c r="BZ2084" s="28"/>
      <c r="CA2084" s="11">
        <v>6.4999999999999997E-3</v>
      </c>
      <c r="CB2084" s="17">
        <v>6.4999999999999997E-3</v>
      </c>
      <c r="CC2084" s="11">
        <v>3.6538461538461537</v>
      </c>
      <c r="CD2084" s="11">
        <v>103.37323177366703</v>
      </c>
      <c r="CE2084" s="11">
        <v>34.210526315789473</v>
      </c>
      <c r="CF2084" s="11">
        <v>0</v>
      </c>
      <c r="CG2084" s="11">
        <v>0</v>
      </c>
      <c r="CH2084" s="11" t="s">
        <v>6</v>
      </c>
      <c r="CI2084" s="28"/>
      <c r="CJ2084" s="11">
        <v>12189.119000000001</v>
      </c>
      <c r="CK2084" s="11">
        <v>0</v>
      </c>
      <c r="CL2084" s="11">
        <v>135.43465555555557</v>
      </c>
      <c r="CM2084" s="11" t="s">
        <v>6</v>
      </c>
      <c r="CN2084" s="11">
        <v>0</v>
      </c>
      <c r="CO2084" s="11" t="s">
        <v>6</v>
      </c>
      <c r="CP2084" s="11">
        <v>0</v>
      </c>
      <c r="CQ2084" s="11">
        <v>135.43465555555557</v>
      </c>
      <c r="CR2084" s="11" t="s">
        <v>295</v>
      </c>
      <c r="CS2084" s="11">
        <v>20.836100854700856</v>
      </c>
      <c r="CT2084" s="11">
        <v>1875.2490769230769</v>
      </c>
      <c r="CU2084" s="11">
        <v>0</v>
      </c>
      <c r="CV2084" s="11">
        <v>1.1111111111111114</v>
      </c>
      <c r="CW2084" s="11" t="s">
        <v>6</v>
      </c>
      <c r="CX2084" s="11" t="s">
        <v>6</v>
      </c>
      <c r="CY2084" s="28"/>
      <c r="CZ2084" s="11">
        <v>65</v>
      </c>
      <c r="DA2084" s="11">
        <v>1900</v>
      </c>
      <c r="DB2084" s="11">
        <v>520</v>
      </c>
      <c r="DC2084" s="11">
        <v>0</v>
      </c>
      <c r="DD2084" s="11">
        <v>3.361538461538462</v>
      </c>
      <c r="DE2084" s="28"/>
      <c r="DF2084" s="11">
        <v>0</v>
      </c>
      <c r="DG2084" s="11">
        <v>-99.998626999999999</v>
      </c>
      <c r="DH2084" s="11" t="s">
        <v>6</v>
      </c>
      <c r="DI2084" s="11" t="s">
        <v>6</v>
      </c>
      <c r="DJ2084" s="11">
        <v>0</v>
      </c>
      <c r="DK2084" s="11">
        <v>64.153257894736839</v>
      </c>
      <c r="DL2084" s="11" t="s">
        <v>6</v>
      </c>
      <c r="DM2084" s="11">
        <v>24.197639316239318</v>
      </c>
      <c r="DN2084" s="11" t="s">
        <v>6</v>
      </c>
      <c r="DO2084" s="11">
        <v>-100</v>
      </c>
      <c r="DP2084" s="11">
        <v>420.19230769230768</v>
      </c>
      <c r="DQ2084" s="11">
        <v>0</v>
      </c>
      <c r="DR2084" s="11">
        <v>53.2782452520959</v>
      </c>
      <c r="DS2084" s="11">
        <f>IF(odpadni[[#This Row],[SÚC]]="-","-",odpadni[[#This Row],[ZKC34]]-odpadni[[#This Row],[SÚC]])</f>
        <v>-53.2782452520959</v>
      </c>
      <c r="DT2084" s="11" t="str">
        <f>IF(odpadni[[#This Row],[Rozdíl Cena pro stočné - sociálně únosná cena]]="-","-",IF(odpadni[[#This Row],[Rozdíl Cena pro stočné - sociálně únosná cena]]&gt;0,"ANO","NE"))</f>
        <v>NE</v>
      </c>
      <c r="DU2084" s="11">
        <v>-29.080605935856582</v>
      </c>
      <c r="DV2084" s="11" t="s">
        <v>301</v>
      </c>
      <c r="DW2084" s="58"/>
      <c r="DX2084" s="58" t="s">
        <v>8850</v>
      </c>
      <c r="DY2084" s="58"/>
      <c r="DZ2084" s="58" t="s">
        <v>8900</v>
      </c>
      <c r="EK2084" s="2"/>
    </row>
    <row r="2085" spans="1:141" ht="15" customHeight="1" x14ac:dyDescent="0.25">
      <c r="A2085" s="71">
        <v>2782</v>
      </c>
      <c r="B2085" s="9" t="s">
        <v>2335</v>
      </c>
      <c r="C2085" s="9" t="s">
        <v>4728</v>
      </c>
      <c r="D2085" s="9" t="s">
        <v>4728</v>
      </c>
      <c r="E2085" s="9" t="s">
        <v>8</v>
      </c>
      <c r="F2085" s="9" t="s">
        <v>4728</v>
      </c>
      <c r="G2085" s="9" t="s">
        <v>8</v>
      </c>
      <c r="H2085" s="9" t="s">
        <v>7</v>
      </c>
      <c r="I2085" s="9" t="s">
        <v>5990</v>
      </c>
      <c r="J2085" s="9" t="s">
        <v>5980</v>
      </c>
      <c r="K2085" s="9" t="s">
        <v>5983</v>
      </c>
      <c r="L2085" s="10" t="s">
        <v>8069</v>
      </c>
      <c r="M2085" s="50"/>
      <c r="N2085" s="28"/>
      <c r="O2085" s="56">
        <v>657.5</v>
      </c>
      <c r="P2085" s="56">
        <v>657.5</v>
      </c>
      <c r="Q2085" s="56">
        <v>0</v>
      </c>
      <c r="R2085" s="11">
        <v>5.4005000000000001</v>
      </c>
      <c r="S2085" s="11">
        <v>0</v>
      </c>
      <c r="T2085" s="56">
        <v>282.5</v>
      </c>
      <c r="U2085" s="11">
        <v>0</v>
      </c>
      <c r="V2085" s="11">
        <v>43.851500000000001</v>
      </c>
      <c r="W2085" s="11">
        <v>0.5</v>
      </c>
      <c r="X2085" s="56">
        <v>0</v>
      </c>
      <c r="Y2085" s="56">
        <v>0</v>
      </c>
      <c r="Z2085" s="11">
        <v>0.5</v>
      </c>
      <c r="AA2085" s="56">
        <v>6</v>
      </c>
      <c r="AB2085" s="56">
        <v>0</v>
      </c>
      <c r="AC2085" s="11">
        <v>0</v>
      </c>
      <c r="AD2085" s="11">
        <v>0</v>
      </c>
      <c r="AE2085" s="11">
        <v>0</v>
      </c>
      <c r="AF2085" s="11">
        <v>0</v>
      </c>
      <c r="AG2085" s="11">
        <v>0</v>
      </c>
      <c r="AH2085" s="11">
        <v>4.3</v>
      </c>
      <c r="AI2085" s="11">
        <v>25524.781500000001</v>
      </c>
      <c r="AJ2085" s="11">
        <v>5652.5</v>
      </c>
      <c r="AK2085" s="11">
        <v>32.57</v>
      </c>
      <c r="AL2085" s="24">
        <v>2.8587999999999999E-2</v>
      </c>
      <c r="AM2085" s="24">
        <v>0</v>
      </c>
      <c r="AN2085" s="24">
        <v>0</v>
      </c>
      <c r="AO2085" s="24">
        <v>0</v>
      </c>
      <c r="AP2085" s="24">
        <v>2.8587999999999999E-2</v>
      </c>
      <c r="AQ2085" s="24">
        <v>0.49031799999999998</v>
      </c>
      <c r="AR2085" s="24">
        <v>0.49031799999999998</v>
      </c>
      <c r="AS2085" s="24">
        <v>0</v>
      </c>
      <c r="AT2085" s="24">
        <v>0.46577299999999999</v>
      </c>
      <c r="AU2085" s="24">
        <v>0.31523800000000002</v>
      </c>
      <c r="AV2085" s="24">
        <v>0.150535</v>
      </c>
      <c r="AW2085" s="24">
        <v>0.42380099999999998</v>
      </c>
      <c r="AX2085" s="24">
        <v>0</v>
      </c>
      <c r="AY2085" s="24">
        <v>3.3800999999999998E-2</v>
      </c>
      <c r="AZ2085" s="24">
        <v>0</v>
      </c>
      <c r="BA2085" s="24">
        <v>0.39</v>
      </c>
      <c r="BB2085" s="24">
        <v>0</v>
      </c>
      <c r="BC2085" s="24">
        <v>0.85868599999999995</v>
      </c>
      <c r="BD2085" s="24">
        <v>0</v>
      </c>
      <c r="BE2085" s="24">
        <v>2.267166</v>
      </c>
      <c r="BF2085" s="25">
        <v>2.2799999999999998</v>
      </c>
      <c r="BG2085" s="54">
        <v>62.35</v>
      </c>
      <c r="BH2085" s="11">
        <v>1.2</v>
      </c>
      <c r="BI2085" s="24">
        <v>0</v>
      </c>
      <c r="BJ2085" s="24">
        <v>0</v>
      </c>
      <c r="BK2085" s="24">
        <v>7.5703000000000006E-2</v>
      </c>
      <c r="BL2085" s="24">
        <v>0</v>
      </c>
      <c r="BM2085" s="11">
        <v>29.94</v>
      </c>
      <c r="BN2085" s="24">
        <v>0.19858899999999999</v>
      </c>
      <c r="BO2085" s="25">
        <v>0</v>
      </c>
      <c r="BP2085" s="24">
        <v>8.7593429999999994</v>
      </c>
      <c r="BQ2085" s="11">
        <v>0</v>
      </c>
      <c r="BR2085" s="24">
        <v>14.063000000000001</v>
      </c>
      <c r="BS2085" s="24">
        <v>14.063000000000001</v>
      </c>
      <c r="BT2085" s="24">
        <v>9.8940000000000001</v>
      </c>
      <c r="BU2085" s="24">
        <v>9.8940000000000001</v>
      </c>
      <c r="BV2085" s="24">
        <v>0.38</v>
      </c>
      <c r="BW2085" s="24">
        <v>9.5139999999999993</v>
      </c>
      <c r="BX2085" s="11">
        <v>52.309971298953798</v>
      </c>
      <c r="BY2085" s="28"/>
      <c r="BZ2085" s="28"/>
      <c r="CA2085" s="11">
        <v>7.5703000000000006E-2</v>
      </c>
      <c r="CB2085" s="17">
        <v>7.0000000000000007E-2</v>
      </c>
      <c r="CC2085" s="11">
        <v>2.3274336283185839</v>
      </c>
      <c r="CD2085" s="11">
        <v>121.74798629756503</v>
      </c>
      <c r="CE2085" s="11">
        <v>115.13764258555133</v>
      </c>
      <c r="CF2085" s="11">
        <v>100.00000000000001</v>
      </c>
      <c r="CG2085" s="11" t="s">
        <v>6</v>
      </c>
      <c r="CH2085" s="11">
        <v>0</v>
      </c>
      <c r="CI2085" s="28"/>
      <c r="CJ2085" s="11">
        <v>31177.281500000001</v>
      </c>
      <c r="CK2085" s="11">
        <v>9.2584019998148318E-2</v>
      </c>
      <c r="CL2085" s="11">
        <v>424.92118333333332</v>
      </c>
      <c r="CM2085" s="11" t="s">
        <v>6</v>
      </c>
      <c r="CN2085" s="11">
        <v>423.80099999999999</v>
      </c>
      <c r="CO2085" s="11" t="s">
        <v>6</v>
      </c>
      <c r="CP2085" s="11">
        <v>1.3593263415221111</v>
      </c>
      <c r="CQ2085" s="11">
        <v>1.1201833333333298</v>
      </c>
      <c r="CR2085" s="11" t="s">
        <v>295</v>
      </c>
      <c r="CS2085" s="11">
        <v>1.4797079816299614E-2</v>
      </c>
      <c r="CT2085" s="11">
        <v>411.83680303290492</v>
      </c>
      <c r="CU2085" s="11">
        <v>5.598206147708809</v>
      </c>
      <c r="CV2085" s="11">
        <v>1.2355608406697176</v>
      </c>
      <c r="CW2085" s="11">
        <v>96.159288457651101</v>
      </c>
      <c r="CX2085" s="11" t="s">
        <v>6</v>
      </c>
      <c r="CY2085" s="28"/>
      <c r="CZ2085" s="11">
        <v>63.085833333333341</v>
      </c>
      <c r="DA2085" s="11">
        <v>547.91666666666674</v>
      </c>
      <c r="DB2085" s="11">
        <v>235.41666666666669</v>
      </c>
      <c r="DC2085" s="11">
        <v>6.1526359589448232</v>
      </c>
      <c r="DD2085" s="11">
        <v>11.342826572262656</v>
      </c>
      <c r="DE2085" s="28"/>
      <c r="DF2085" s="11">
        <v>2465.64671</v>
      </c>
      <c r="DG2085" s="11">
        <v>8.7593429999999994</v>
      </c>
      <c r="DH2085" s="11">
        <v>8.0542357992560909</v>
      </c>
      <c r="DI2085" s="11">
        <v>2.6232645998177082</v>
      </c>
      <c r="DJ2085" s="11">
        <v>0</v>
      </c>
      <c r="DK2085" s="11">
        <v>47.417918631178708</v>
      </c>
      <c r="DL2085" s="11" t="s">
        <v>6</v>
      </c>
      <c r="DM2085" s="11">
        <v>29.96296293850089</v>
      </c>
      <c r="DN2085" s="11" t="s">
        <v>6</v>
      </c>
      <c r="DO2085" s="11">
        <v>31.355191815747787</v>
      </c>
      <c r="DP2085" s="11">
        <v>8025.3663716814162</v>
      </c>
      <c r="DQ2085" s="11">
        <v>1.0870086535450467</v>
      </c>
      <c r="DR2085" s="11">
        <v>59.924915772753501</v>
      </c>
      <c r="DS2085" s="11">
        <f>IF(odpadni[[#This Row],[SÚC]]="-","-",odpadni[[#This Row],[ZKC34]]-odpadni[[#This Row],[SÚC]])</f>
        <v>-27.3549157727535</v>
      </c>
      <c r="DT2085" s="11" t="str">
        <f>IF(odpadni[[#This Row],[Rozdíl Cena pro stočné - sociálně únosná cena]]="-","-",IF(odpadni[[#This Row],[Rozdíl Cena pro stočné - sociálně únosná cena]]&gt;0,"ANO","NE"))</f>
        <v>NE</v>
      </c>
      <c r="DU2085" s="11">
        <v>-29.96195283425261</v>
      </c>
      <c r="DV2085" s="11" t="s">
        <v>301</v>
      </c>
      <c r="DW2085" s="58"/>
      <c r="DX2085" s="58" t="s">
        <v>8822</v>
      </c>
      <c r="DY2085" s="58"/>
      <c r="DZ2085" s="58" t="s">
        <v>8898</v>
      </c>
      <c r="EK2085" s="2"/>
    </row>
    <row r="2086" spans="1:141" ht="15" customHeight="1" x14ac:dyDescent="0.25">
      <c r="A2086" s="71">
        <v>2783</v>
      </c>
      <c r="B2086" s="9" t="s">
        <v>2336</v>
      </c>
      <c r="C2086" s="9" t="s">
        <v>4729</v>
      </c>
      <c r="D2086" s="9" t="s">
        <v>4729</v>
      </c>
      <c r="E2086" s="9" t="s">
        <v>8</v>
      </c>
      <c r="F2086" s="9" t="s">
        <v>4729</v>
      </c>
      <c r="G2086" s="9" t="s">
        <v>8</v>
      </c>
      <c r="H2086" s="9" t="s">
        <v>5938</v>
      </c>
      <c r="I2086" s="9" t="s">
        <v>5990</v>
      </c>
      <c r="J2086" s="9" t="s">
        <v>5980</v>
      </c>
      <c r="K2086" s="9" t="s">
        <v>5983</v>
      </c>
      <c r="L2086" s="10" t="s">
        <v>8070</v>
      </c>
      <c r="M2086" s="50"/>
      <c r="N2086" s="28"/>
      <c r="O2086" s="56">
        <v>1265</v>
      </c>
      <c r="P2086" s="56">
        <v>1265</v>
      </c>
      <c r="Q2086" s="56">
        <v>0</v>
      </c>
      <c r="R2086" s="11">
        <v>6.3929999999999998</v>
      </c>
      <c r="S2086" s="11">
        <v>0</v>
      </c>
      <c r="T2086" s="56">
        <v>390</v>
      </c>
      <c r="U2086" s="11">
        <v>0</v>
      </c>
      <c r="V2086" s="11">
        <v>50.816000000000003</v>
      </c>
      <c r="W2086" s="11">
        <v>0</v>
      </c>
      <c r="X2086" s="56">
        <v>0</v>
      </c>
      <c r="Y2086" s="56">
        <v>0</v>
      </c>
      <c r="Z2086" s="11">
        <v>1</v>
      </c>
      <c r="AA2086" s="56">
        <v>12</v>
      </c>
      <c r="AB2086" s="56">
        <v>0</v>
      </c>
      <c r="AC2086" s="11">
        <v>0</v>
      </c>
      <c r="AD2086" s="11">
        <v>0</v>
      </c>
      <c r="AE2086" s="11">
        <v>0</v>
      </c>
      <c r="AF2086" s="11">
        <v>0</v>
      </c>
      <c r="AG2086" s="11">
        <v>0</v>
      </c>
      <c r="AH2086" s="11">
        <v>0</v>
      </c>
      <c r="AI2086" s="11">
        <v>37774.6</v>
      </c>
      <c r="AJ2086" s="11">
        <v>19720</v>
      </c>
      <c r="AK2086" s="11">
        <v>34.61</v>
      </c>
      <c r="AL2086" s="24">
        <v>0</v>
      </c>
      <c r="AM2086" s="24">
        <v>0</v>
      </c>
      <c r="AN2086" s="24">
        <v>0</v>
      </c>
      <c r="AO2086" s="24">
        <v>0</v>
      </c>
      <c r="AP2086" s="24">
        <v>0</v>
      </c>
      <c r="AQ2086" s="24">
        <v>0.14699999999999999</v>
      </c>
      <c r="AR2086" s="24">
        <v>0.14699999999999999</v>
      </c>
      <c r="AS2086" s="24">
        <v>0</v>
      </c>
      <c r="AT2086" s="24">
        <v>0</v>
      </c>
      <c r="AU2086" s="24">
        <v>0</v>
      </c>
      <c r="AV2086" s="24">
        <v>0</v>
      </c>
      <c r="AW2086" s="24">
        <v>0.81299999999999994</v>
      </c>
      <c r="AX2086" s="24">
        <v>0.55300000000000005</v>
      </c>
      <c r="AY2086" s="24">
        <v>0.26</v>
      </c>
      <c r="AZ2086" s="24">
        <v>0</v>
      </c>
      <c r="BA2086" s="24">
        <v>0</v>
      </c>
      <c r="BB2086" s="24">
        <v>0</v>
      </c>
      <c r="BC2086" s="24">
        <v>0.48899999999999999</v>
      </c>
      <c r="BD2086" s="24">
        <v>0</v>
      </c>
      <c r="BE2086" s="24">
        <v>1.4490000000000001</v>
      </c>
      <c r="BF2086" s="25">
        <v>1.419</v>
      </c>
      <c r="BG2086" s="54">
        <v>51.9</v>
      </c>
      <c r="BH2086" s="11">
        <v>0</v>
      </c>
      <c r="BI2086" s="24">
        <v>0</v>
      </c>
      <c r="BJ2086" s="24">
        <v>0</v>
      </c>
      <c r="BK2086" s="24">
        <v>4.1000000000000002E-2</v>
      </c>
      <c r="BL2086" s="24">
        <v>0</v>
      </c>
      <c r="BM2086" s="11">
        <v>35.340000000000003</v>
      </c>
      <c r="BN2086" s="24">
        <v>-0.03</v>
      </c>
      <c r="BO2086" s="25">
        <v>0</v>
      </c>
      <c r="BP2086" s="24">
        <v>-2.0703930000000001</v>
      </c>
      <c r="BQ2086" s="11">
        <v>0</v>
      </c>
      <c r="BR2086" s="24">
        <v>32.411999999999999</v>
      </c>
      <c r="BS2086" s="24">
        <v>32.411999999999999</v>
      </c>
      <c r="BT2086" s="24">
        <v>5.6550000000000002</v>
      </c>
      <c r="BU2086" s="24">
        <v>5.6550000000000002</v>
      </c>
      <c r="BV2086" s="24">
        <v>0</v>
      </c>
      <c r="BW2086" s="24">
        <v>5.6550000000000002</v>
      </c>
      <c r="BX2086" s="11">
        <v>61.004223369310182</v>
      </c>
      <c r="BY2086" s="28"/>
      <c r="BZ2086" s="28"/>
      <c r="CA2086" s="11">
        <v>4.1000000000000002E-2</v>
      </c>
      <c r="CB2086" s="17">
        <v>4.1000000000000002E-2</v>
      </c>
      <c r="CC2086" s="11">
        <v>3.2435897435897436</v>
      </c>
      <c r="CD2086" s="11">
        <v>197.87267323635226</v>
      </c>
      <c r="CE2086" s="11">
        <v>32.411067193675891</v>
      </c>
      <c r="CF2086" s="11">
        <v>100</v>
      </c>
      <c r="CG2086" s="11" t="s">
        <v>6</v>
      </c>
      <c r="CH2086" s="11">
        <v>0</v>
      </c>
      <c r="CI2086" s="28"/>
      <c r="CJ2086" s="11">
        <v>57494.6</v>
      </c>
      <c r="CK2086" s="11">
        <v>0</v>
      </c>
      <c r="CL2086" s="11">
        <v>912.71777777777777</v>
      </c>
      <c r="CM2086" s="11" t="s">
        <v>6</v>
      </c>
      <c r="CN2086" s="11">
        <v>783</v>
      </c>
      <c r="CO2086" s="11" t="s">
        <v>6</v>
      </c>
      <c r="CP2086" s="11">
        <v>1.3618670275121489</v>
      </c>
      <c r="CQ2086" s="11">
        <v>129.71777777777777</v>
      </c>
      <c r="CR2086" s="11" t="s">
        <v>295</v>
      </c>
      <c r="CS2086" s="11">
        <v>3.1638482384823847</v>
      </c>
      <c r="CT2086" s="11">
        <v>1402.3073170731707</v>
      </c>
      <c r="CU2086" s="11">
        <v>19.097560975609756</v>
      </c>
      <c r="CV2086" s="11">
        <v>1.3726729813962661</v>
      </c>
      <c r="CW2086" s="11">
        <v>100</v>
      </c>
      <c r="CX2086" s="11" t="s">
        <v>6</v>
      </c>
      <c r="CY2086" s="28"/>
      <c r="CZ2086" s="11" t="s">
        <v>6</v>
      </c>
      <c r="DA2086" s="11" t="s">
        <v>6</v>
      </c>
      <c r="DB2086" s="11" t="s">
        <v>6</v>
      </c>
      <c r="DC2086" s="11">
        <v>0</v>
      </c>
      <c r="DD2086" s="11">
        <v>11.926829268292682</v>
      </c>
      <c r="DE2086" s="28"/>
      <c r="DF2086" s="11">
        <v>1419.0100000000002</v>
      </c>
      <c r="DG2086" s="11">
        <v>-2.0703930000000001</v>
      </c>
      <c r="DH2086" s="11">
        <v>-2.1141500059900915</v>
      </c>
      <c r="DI2086" s="11">
        <v>-0.73170731707317072</v>
      </c>
      <c r="DJ2086" s="11">
        <v>0</v>
      </c>
      <c r="DK2086" s="11">
        <v>45.450276679841899</v>
      </c>
      <c r="DL2086" s="11" t="s">
        <v>6</v>
      </c>
      <c r="DM2086" s="11">
        <v>37.773604336043356</v>
      </c>
      <c r="DN2086" s="11" t="s">
        <v>6</v>
      </c>
      <c r="DO2086" s="11">
        <v>-2.0703933747412009</v>
      </c>
      <c r="DP2086" s="11">
        <v>3715.3846153846152</v>
      </c>
      <c r="DQ2086" s="11">
        <v>0.89883703089567768</v>
      </c>
      <c r="DR2086" s="11">
        <v>58.8400038998914</v>
      </c>
      <c r="DS2086" s="11">
        <f>IF(odpadni[[#This Row],[SÚC]]="-","-",odpadni[[#This Row],[ZKC34]]-odpadni[[#This Row],[SÚC]])</f>
        <v>-24.2300038998914</v>
      </c>
      <c r="DT2086" s="11" t="str">
        <f>IF(odpadni[[#This Row],[Rozdíl Cena pro stočné - sociálně únosná cena]]="-","-",IF(odpadni[[#This Row],[Rozdíl Cena pro stočné - sociálně únosná cena]]&gt;0,"ANO","NE"))</f>
        <v>NE</v>
      </c>
      <c r="DU2086" s="11">
        <v>-21.066399563848044</v>
      </c>
      <c r="DV2086" s="11" t="s">
        <v>301</v>
      </c>
      <c r="DW2086" s="58"/>
      <c r="DX2086" s="58" t="s">
        <v>8821</v>
      </c>
      <c r="DY2086" s="58" t="s">
        <v>8890</v>
      </c>
      <c r="DZ2086" s="58" t="s">
        <v>8894</v>
      </c>
      <c r="EK2086" s="2"/>
    </row>
    <row r="2087" spans="1:141" ht="15" customHeight="1" x14ac:dyDescent="0.25">
      <c r="A2087" s="71">
        <v>2785</v>
      </c>
      <c r="B2087" s="9" t="s">
        <v>2337</v>
      </c>
      <c r="C2087" s="9" t="s">
        <v>4730</v>
      </c>
      <c r="D2087" s="9" t="s">
        <v>4730</v>
      </c>
      <c r="E2087" s="9" t="s">
        <v>8</v>
      </c>
      <c r="F2087" s="9" t="s">
        <v>4730</v>
      </c>
      <c r="G2087" s="9" t="s">
        <v>8</v>
      </c>
      <c r="H2087" s="9" t="s">
        <v>5943</v>
      </c>
      <c r="I2087" s="9" t="s">
        <v>5990</v>
      </c>
      <c r="J2087" s="9" t="s">
        <v>5980</v>
      </c>
      <c r="K2087" s="9" t="s">
        <v>5981</v>
      </c>
      <c r="L2087" s="10" t="s">
        <v>8071</v>
      </c>
      <c r="M2087" s="50"/>
      <c r="N2087" s="28"/>
      <c r="O2087" s="56">
        <v>401</v>
      </c>
      <c r="P2087" s="56">
        <v>401</v>
      </c>
      <c r="Q2087" s="56">
        <v>0</v>
      </c>
      <c r="R2087" s="11">
        <v>5.48</v>
      </c>
      <c r="S2087" s="11">
        <v>0</v>
      </c>
      <c r="T2087" s="56">
        <v>205</v>
      </c>
      <c r="U2087" s="11">
        <v>0</v>
      </c>
      <c r="V2087" s="11">
        <v>17.260999999999999</v>
      </c>
      <c r="W2087" s="11">
        <v>0</v>
      </c>
      <c r="X2087" s="56">
        <v>0</v>
      </c>
      <c r="Y2087" s="56">
        <v>0</v>
      </c>
      <c r="Z2087" s="11">
        <v>1</v>
      </c>
      <c r="AA2087" s="56">
        <v>6</v>
      </c>
      <c r="AB2087" s="56">
        <v>0</v>
      </c>
      <c r="AC2087" s="11">
        <v>0</v>
      </c>
      <c r="AD2087" s="11">
        <v>0</v>
      </c>
      <c r="AE2087" s="11">
        <v>0</v>
      </c>
      <c r="AF2087" s="11">
        <v>0</v>
      </c>
      <c r="AG2087" s="11">
        <v>0</v>
      </c>
      <c r="AH2087" s="11">
        <v>1.49</v>
      </c>
      <c r="AI2087" s="11">
        <v>31879.641</v>
      </c>
      <c r="AJ2087" s="11">
        <v>6372.7049999999999</v>
      </c>
      <c r="AK2087" s="11">
        <v>18</v>
      </c>
      <c r="AL2087" s="24">
        <v>0</v>
      </c>
      <c r="AM2087" s="24">
        <v>0</v>
      </c>
      <c r="AN2087" s="24">
        <v>0</v>
      </c>
      <c r="AO2087" s="24">
        <v>0</v>
      </c>
      <c r="AP2087" s="24">
        <v>0</v>
      </c>
      <c r="AQ2087" s="24">
        <v>6.3481999999999997E-2</v>
      </c>
      <c r="AR2087" s="24">
        <v>6.3481999999999997E-2</v>
      </c>
      <c r="AS2087" s="24">
        <v>0</v>
      </c>
      <c r="AT2087" s="24">
        <v>1.3831E-2</v>
      </c>
      <c r="AU2087" s="24">
        <v>1.3831E-2</v>
      </c>
      <c r="AV2087" s="24">
        <v>0</v>
      </c>
      <c r="AW2087" s="24">
        <v>0.50035799999999997</v>
      </c>
      <c r="AX2087" s="24">
        <v>0.16255700000000001</v>
      </c>
      <c r="AY2087" s="24">
        <v>0.33780100000000002</v>
      </c>
      <c r="AZ2087" s="24">
        <v>0</v>
      </c>
      <c r="BA2087" s="24">
        <v>0</v>
      </c>
      <c r="BB2087" s="24">
        <v>0</v>
      </c>
      <c r="BC2087" s="24">
        <v>5.8278999999999997E-2</v>
      </c>
      <c r="BD2087" s="24">
        <v>0</v>
      </c>
      <c r="BE2087" s="24">
        <v>0.63916700000000004</v>
      </c>
      <c r="BF2087" s="25">
        <v>0.75436400000000003</v>
      </c>
      <c r="BG2087" s="54">
        <v>38.25</v>
      </c>
      <c r="BH2087" s="11">
        <v>1</v>
      </c>
      <c r="BI2087" s="24">
        <v>0</v>
      </c>
      <c r="BJ2087" s="24">
        <v>0</v>
      </c>
      <c r="BK2087" s="24">
        <v>1.7260999999999999E-2</v>
      </c>
      <c r="BL2087" s="24">
        <v>0</v>
      </c>
      <c r="BM2087" s="11">
        <v>37.020000000000003</v>
      </c>
      <c r="BN2087" s="24">
        <v>-0.32846900000000001</v>
      </c>
      <c r="BO2087" s="25">
        <v>-0.44780599999999998</v>
      </c>
      <c r="BP2087" s="24">
        <v>-51.390104999999998</v>
      </c>
      <c r="BQ2087" s="11">
        <v>0</v>
      </c>
      <c r="BR2087" s="24">
        <v>0.5</v>
      </c>
      <c r="BS2087" s="24">
        <v>0</v>
      </c>
      <c r="BT2087" s="24">
        <v>0</v>
      </c>
      <c r="BU2087" s="24">
        <v>0</v>
      </c>
      <c r="BV2087" s="24">
        <v>0</v>
      </c>
      <c r="BW2087" s="24">
        <v>0</v>
      </c>
      <c r="BX2087" s="11">
        <v>37.408759124087588</v>
      </c>
      <c r="BY2087" s="28"/>
      <c r="BZ2087" s="28"/>
      <c r="CA2087" s="11">
        <v>1.7260999999999999E-2</v>
      </c>
      <c r="CB2087" s="17">
        <v>1.7031000000000001E-2</v>
      </c>
      <c r="CC2087" s="11">
        <v>1.9560975609756097</v>
      </c>
      <c r="CD2087" s="11">
        <v>73.175182481751818</v>
      </c>
      <c r="CE2087" s="11">
        <v>43.044887780548628</v>
      </c>
      <c r="CF2087" s="11">
        <v>100</v>
      </c>
      <c r="CG2087" s="11" t="s">
        <v>6</v>
      </c>
      <c r="CH2087" s="11">
        <v>0</v>
      </c>
      <c r="CI2087" s="28"/>
      <c r="CJ2087" s="11">
        <v>38252.345999999998</v>
      </c>
      <c r="CK2087" s="11">
        <v>0</v>
      </c>
      <c r="CL2087" s="11">
        <v>513.53585833333329</v>
      </c>
      <c r="CM2087" s="11" t="s">
        <v>6</v>
      </c>
      <c r="CN2087" s="11">
        <v>171.88900000000007</v>
      </c>
      <c r="CO2087" s="11" t="s">
        <v>6</v>
      </c>
      <c r="CP2087" s="11">
        <v>0.44935544606858902</v>
      </c>
      <c r="CQ2087" s="11">
        <v>341.64685833333323</v>
      </c>
      <c r="CR2087" s="11" t="s">
        <v>295</v>
      </c>
      <c r="CS2087" s="11">
        <v>19.792993356893184</v>
      </c>
      <c r="CT2087" s="11">
        <v>2216.1141301199236</v>
      </c>
      <c r="CU2087" s="11">
        <v>9.9582295347894139</v>
      </c>
      <c r="CV2087" s="11">
        <v>1.2244371566786745</v>
      </c>
      <c r="CW2087" s="11" t="s">
        <v>6</v>
      </c>
      <c r="CX2087" s="11" t="s">
        <v>6</v>
      </c>
      <c r="CY2087" s="28"/>
      <c r="CZ2087" s="11">
        <v>17.260999999999999</v>
      </c>
      <c r="DA2087" s="11">
        <v>401</v>
      </c>
      <c r="DB2087" s="11">
        <v>205</v>
      </c>
      <c r="DC2087" s="11">
        <v>0.80128613637680324</v>
      </c>
      <c r="DD2087" s="11">
        <v>3.3763397253925036</v>
      </c>
      <c r="DE2087" s="28"/>
      <c r="DF2087" s="11">
        <v>310.69799999999998</v>
      </c>
      <c r="DG2087" s="11">
        <v>-51.390104999999998</v>
      </c>
      <c r="DH2087" s="11">
        <v>-105.71970209013256</v>
      </c>
      <c r="DI2087" s="11">
        <v>-19.029546376223859</v>
      </c>
      <c r="DJ2087" s="11">
        <v>0</v>
      </c>
      <c r="DK2087" s="11">
        <v>95.39238403990025</v>
      </c>
      <c r="DL2087" s="11" t="s">
        <v>6</v>
      </c>
      <c r="DM2087" s="11">
        <v>37.792993356893184</v>
      </c>
      <c r="DN2087" s="11" t="s">
        <v>6</v>
      </c>
      <c r="DO2087" s="11">
        <v>-51.39016876653519</v>
      </c>
      <c r="DP2087" s="11">
        <v>3117.8878048780489</v>
      </c>
      <c r="DQ2087" s="11">
        <v>0.31677570352437673</v>
      </c>
      <c r="DR2087" s="11">
        <v>59.540474229513997</v>
      </c>
      <c r="DS2087" s="11">
        <f>IF(odpadni[[#This Row],[SÚC]]="-","-",odpadni[[#This Row],[ZKC34]]-odpadni[[#This Row],[SÚC]])</f>
        <v>-41.540474229513997</v>
      </c>
      <c r="DT2087" s="11" t="str">
        <f>IF(odpadni[[#This Row],[Rozdíl Cena pro stočné - sociálně únosná cena]]="-","-",IF(odpadni[[#This Row],[Rozdíl Cena pro stočné - sociálně únosná cena]]&gt;0,"ANO","NE"))</f>
        <v>NE</v>
      </c>
      <c r="DU2087" s="11">
        <v>-21.747480872620812</v>
      </c>
      <c r="DV2087" s="11" t="s">
        <v>301</v>
      </c>
      <c r="DW2087" s="58"/>
      <c r="DX2087" s="58" t="s">
        <v>8827</v>
      </c>
      <c r="DY2087" s="11"/>
      <c r="DZ2087" s="58" t="s">
        <v>8900</v>
      </c>
      <c r="EK2087" s="2"/>
    </row>
    <row r="2088" spans="1:141" ht="15" customHeight="1" x14ac:dyDescent="0.25">
      <c r="A2088" s="71">
        <v>2786</v>
      </c>
      <c r="B2088" s="9" t="s">
        <v>2338</v>
      </c>
      <c r="C2088" s="9" t="s">
        <v>4731</v>
      </c>
      <c r="D2088" s="9" t="s">
        <v>4731</v>
      </c>
      <c r="E2088" s="9" t="s">
        <v>8</v>
      </c>
      <c r="F2088" s="9" t="s">
        <v>4731</v>
      </c>
      <c r="G2088" s="9" t="s">
        <v>8</v>
      </c>
      <c r="H2088" s="9" t="s">
        <v>5941</v>
      </c>
      <c r="I2088" s="9" t="s">
        <v>5990</v>
      </c>
      <c r="J2088" s="9" t="s">
        <v>5980</v>
      </c>
      <c r="K2088" s="9" t="s">
        <v>5981</v>
      </c>
      <c r="L2088" s="10" t="s">
        <v>8072</v>
      </c>
      <c r="M2088" s="50"/>
      <c r="N2088" s="28"/>
      <c r="O2088" s="56">
        <v>725</v>
      </c>
      <c r="P2088" s="56">
        <v>725</v>
      </c>
      <c r="Q2088" s="56">
        <v>0</v>
      </c>
      <c r="R2088" s="11">
        <v>8.5239999999999991</v>
      </c>
      <c r="S2088" s="11">
        <v>0</v>
      </c>
      <c r="T2088" s="56">
        <v>282</v>
      </c>
      <c r="U2088" s="11">
        <v>0</v>
      </c>
      <c r="V2088" s="11">
        <v>30.533000000000001</v>
      </c>
      <c r="W2088" s="11">
        <v>1</v>
      </c>
      <c r="X2088" s="56">
        <v>0</v>
      </c>
      <c r="Y2088" s="56">
        <v>0</v>
      </c>
      <c r="Z2088" s="11">
        <v>1</v>
      </c>
      <c r="AA2088" s="56">
        <v>4</v>
      </c>
      <c r="AB2088" s="56">
        <v>0</v>
      </c>
      <c r="AC2088" s="11">
        <v>0</v>
      </c>
      <c r="AD2088" s="11">
        <v>0</v>
      </c>
      <c r="AE2088" s="11">
        <v>0</v>
      </c>
      <c r="AF2088" s="11">
        <v>0</v>
      </c>
      <c r="AG2088" s="11">
        <v>1.93</v>
      </c>
      <c r="AH2088" s="11">
        <v>0</v>
      </c>
      <c r="AI2088" s="11">
        <v>53495.932999999997</v>
      </c>
      <c r="AJ2088" s="11">
        <v>2949.84</v>
      </c>
      <c r="AK2088" s="11">
        <v>30</v>
      </c>
      <c r="AL2088" s="24">
        <v>0.43337799999999999</v>
      </c>
      <c r="AM2088" s="24">
        <v>0</v>
      </c>
      <c r="AN2088" s="24">
        <v>0.43337799999999999</v>
      </c>
      <c r="AO2088" s="24">
        <v>0</v>
      </c>
      <c r="AP2088" s="24">
        <v>0</v>
      </c>
      <c r="AQ2088" s="24">
        <v>0.14499999999999999</v>
      </c>
      <c r="AR2088" s="24">
        <v>0.14499999999999999</v>
      </c>
      <c r="AS2088" s="24">
        <v>0</v>
      </c>
      <c r="AT2088" s="24">
        <v>4.0058000000000003E-2</v>
      </c>
      <c r="AU2088" s="24">
        <v>0</v>
      </c>
      <c r="AV2088" s="24">
        <v>4.0058000000000003E-2</v>
      </c>
      <c r="AW2088" s="24">
        <v>0.47223599999999999</v>
      </c>
      <c r="AX2088" s="24">
        <v>0.38939299999999999</v>
      </c>
      <c r="AY2088" s="24">
        <v>8.2843E-2</v>
      </c>
      <c r="AZ2088" s="24">
        <v>0</v>
      </c>
      <c r="BA2088" s="24">
        <v>0</v>
      </c>
      <c r="BB2088" s="24">
        <v>0</v>
      </c>
      <c r="BC2088" s="24">
        <v>0.37767699999999998</v>
      </c>
      <c r="BD2088" s="24">
        <v>0</v>
      </c>
      <c r="BE2088" s="24">
        <v>1.473349</v>
      </c>
      <c r="BF2088" s="25">
        <v>1.1819999999999999</v>
      </c>
      <c r="BG2088" s="54">
        <v>56.45</v>
      </c>
      <c r="BH2088" s="11">
        <v>0.5</v>
      </c>
      <c r="BI2088" s="24">
        <v>0</v>
      </c>
      <c r="BJ2088" s="24">
        <v>2.5928E-2</v>
      </c>
      <c r="BK2088" s="24">
        <v>2.1604000000000002E-2</v>
      </c>
      <c r="BL2088" s="24">
        <v>0</v>
      </c>
      <c r="BM2088" s="11">
        <v>68.19</v>
      </c>
      <c r="BN2088" s="24">
        <v>-0.82524399999999998</v>
      </c>
      <c r="BO2088" s="25">
        <v>-0.156</v>
      </c>
      <c r="BP2088" s="24">
        <v>-56.011453000000003</v>
      </c>
      <c r="BQ2088" s="11">
        <v>0</v>
      </c>
      <c r="BR2088" s="24">
        <v>0.83299999999999996</v>
      </c>
      <c r="BS2088" s="24">
        <v>0</v>
      </c>
      <c r="BT2088" s="24">
        <v>0.15</v>
      </c>
      <c r="BU2088" s="24">
        <v>1.107143</v>
      </c>
      <c r="BV2088" s="24">
        <v>0</v>
      </c>
      <c r="BW2088" s="24">
        <v>0.15</v>
      </c>
      <c r="BX2088" s="11">
        <v>33.0830595964336</v>
      </c>
      <c r="BY2088" s="28"/>
      <c r="BZ2088" s="28"/>
      <c r="CA2088" s="11">
        <v>2.1604000000000002E-2</v>
      </c>
      <c r="CB2088" s="17">
        <v>3.4200000000000001E-2</v>
      </c>
      <c r="CC2088" s="11">
        <v>2.5709219858156027</v>
      </c>
      <c r="CD2088" s="11">
        <v>85.053965274519015</v>
      </c>
      <c r="CE2088" s="11">
        <v>29.798620689655174</v>
      </c>
      <c r="CF2088" s="11">
        <v>100</v>
      </c>
      <c r="CG2088" s="11" t="s">
        <v>6</v>
      </c>
      <c r="CH2088" s="11">
        <v>0</v>
      </c>
      <c r="CI2088" s="28"/>
      <c r="CJ2088" s="11">
        <v>56445.773000000001</v>
      </c>
      <c r="CK2088" s="11">
        <v>0.11731581417175037</v>
      </c>
      <c r="CL2088" s="11">
        <v>668.14525555555554</v>
      </c>
      <c r="CM2088" s="11" t="s">
        <v>6</v>
      </c>
      <c r="CN2088" s="11">
        <v>0</v>
      </c>
      <c r="CO2088" s="11" t="s">
        <v>6</v>
      </c>
      <c r="CP2088" s="11">
        <v>0</v>
      </c>
      <c r="CQ2088" s="11">
        <v>668.14525555555554</v>
      </c>
      <c r="CR2088" s="11" t="s">
        <v>295</v>
      </c>
      <c r="CS2088" s="11">
        <v>30.926923512106807</v>
      </c>
      <c r="CT2088" s="11">
        <v>2612.7463895574892</v>
      </c>
      <c r="CU2088" s="11">
        <v>0</v>
      </c>
      <c r="CV2088" s="11">
        <v>1.1443347830130222</v>
      </c>
      <c r="CW2088" s="11">
        <v>100</v>
      </c>
      <c r="CX2088" s="11" t="s">
        <v>6</v>
      </c>
      <c r="CY2088" s="28"/>
      <c r="CZ2088" s="11">
        <v>43.208000000000006</v>
      </c>
      <c r="DA2088" s="11">
        <v>1450</v>
      </c>
      <c r="DB2088" s="11">
        <v>564</v>
      </c>
      <c r="DC2088" s="11">
        <v>1.854193667839289</v>
      </c>
      <c r="DD2088" s="11">
        <v>17.481808924273281</v>
      </c>
      <c r="DE2088" s="28"/>
      <c r="DF2088" s="11">
        <v>648.12</v>
      </c>
      <c r="DG2088" s="11">
        <v>-56.011453000000003</v>
      </c>
      <c r="DH2088" s="11">
        <v>-127.32888971178178</v>
      </c>
      <c r="DI2088" s="11">
        <v>-38.198666913534524</v>
      </c>
      <c r="DJ2088" s="11">
        <v>0</v>
      </c>
      <c r="DK2088" s="11">
        <v>77.856238620689652</v>
      </c>
      <c r="DL2088" s="11" t="s">
        <v>6</v>
      </c>
      <c r="DM2088" s="11">
        <v>77.266166244934055</v>
      </c>
      <c r="DN2088" s="11" t="s">
        <v>6</v>
      </c>
      <c r="DO2088" s="11">
        <v>-56.011440602328435</v>
      </c>
      <c r="DP2088" s="11">
        <v>5224.6418439716308</v>
      </c>
      <c r="DQ2088" s="11">
        <v>0.3026484886983094</v>
      </c>
      <c r="DR2088" s="11">
        <v>60.106973873163497</v>
      </c>
      <c r="DS2088" s="11">
        <f>IF(odpadni[[#This Row],[SÚC]]="-","-",odpadni[[#This Row],[ZKC34]]-odpadni[[#This Row],[SÚC]])</f>
        <v>-30.106973873163497</v>
      </c>
      <c r="DT2088" s="11" t="str">
        <f>IF(odpadni[[#This Row],[Rozdíl Cena pro stočné - sociálně únosná cena]]="-","-",IF(odpadni[[#This Row],[Rozdíl Cena pro stočné - sociálně únosná cena]]&gt;0,"ANO","NE"))</f>
        <v>NE</v>
      </c>
      <c r="DU2088" s="11">
        <v>17.159192371770558</v>
      </c>
      <c r="DV2088" s="11" t="s">
        <v>9125</v>
      </c>
      <c r="DW2088" s="58"/>
      <c r="DX2088" s="58" t="s">
        <v>8827</v>
      </c>
      <c r="DY2088" s="58"/>
      <c r="DZ2088" s="58" t="s">
        <v>8900</v>
      </c>
      <c r="EK2088" s="2"/>
    </row>
    <row r="2089" spans="1:141" ht="15" customHeight="1" x14ac:dyDescent="0.25">
      <c r="A2089" s="71">
        <v>2788</v>
      </c>
      <c r="B2089" s="9" t="s">
        <v>2339</v>
      </c>
      <c r="C2089" s="9" t="s">
        <v>4732</v>
      </c>
      <c r="D2089" s="9" t="s">
        <v>4732</v>
      </c>
      <c r="E2089" s="9" t="s">
        <v>8</v>
      </c>
      <c r="F2089" s="9" t="s">
        <v>4732</v>
      </c>
      <c r="G2089" s="9" t="s">
        <v>8</v>
      </c>
      <c r="H2089" s="9" t="s">
        <v>7</v>
      </c>
      <c r="I2089" s="9" t="s">
        <v>5990</v>
      </c>
      <c r="J2089" s="9" t="s">
        <v>5982</v>
      </c>
      <c r="K2089" s="9" t="s">
        <v>5983</v>
      </c>
      <c r="L2089" s="10" t="s">
        <v>8073</v>
      </c>
      <c r="M2089" s="50"/>
      <c r="N2089" s="28"/>
      <c r="O2089" s="56">
        <v>1678</v>
      </c>
      <c r="P2089" s="56">
        <v>1678</v>
      </c>
      <c r="Q2089" s="56">
        <v>0</v>
      </c>
      <c r="R2089" s="11">
        <v>15.366</v>
      </c>
      <c r="S2089" s="11">
        <v>0</v>
      </c>
      <c r="T2089" s="56">
        <v>604</v>
      </c>
      <c r="U2089" s="11">
        <v>0</v>
      </c>
      <c r="V2089" s="11">
        <v>78.337000000000003</v>
      </c>
      <c r="W2089" s="11">
        <v>0</v>
      </c>
      <c r="X2089" s="56">
        <v>0</v>
      </c>
      <c r="Y2089" s="56">
        <v>0</v>
      </c>
      <c r="Z2089" s="11">
        <v>1</v>
      </c>
      <c r="AA2089" s="56">
        <v>12</v>
      </c>
      <c r="AB2089" s="56">
        <v>0</v>
      </c>
      <c r="AC2089" s="11">
        <v>0</v>
      </c>
      <c r="AD2089" s="11">
        <v>0</v>
      </c>
      <c r="AE2089" s="11">
        <v>0</v>
      </c>
      <c r="AF2089" s="11">
        <v>0</v>
      </c>
      <c r="AG2089" s="11">
        <v>0</v>
      </c>
      <c r="AH2089" s="11">
        <v>18.899999999999999</v>
      </c>
      <c r="AI2089" s="11">
        <v>87724.487999999998</v>
      </c>
      <c r="AJ2089" s="11">
        <v>16175.6</v>
      </c>
      <c r="AK2089" s="11">
        <v>32.29</v>
      </c>
      <c r="AL2089" s="24">
        <v>0.104</v>
      </c>
      <c r="AM2089" s="24">
        <v>0</v>
      </c>
      <c r="AN2089" s="24">
        <v>0</v>
      </c>
      <c r="AO2089" s="24">
        <v>4.7E-2</v>
      </c>
      <c r="AP2089" s="24">
        <v>5.7000000000000002E-2</v>
      </c>
      <c r="AQ2089" s="24">
        <v>0.41</v>
      </c>
      <c r="AR2089" s="24">
        <v>0.39600000000000002</v>
      </c>
      <c r="AS2089" s="24">
        <v>1.4E-2</v>
      </c>
      <c r="AT2089" s="24">
        <v>0</v>
      </c>
      <c r="AU2089" s="24">
        <v>0</v>
      </c>
      <c r="AV2089" s="24">
        <v>0</v>
      </c>
      <c r="AW2089" s="24">
        <v>0.65</v>
      </c>
      <c r="AX2089" s="24">
        <v>0</v>
      </c>
      <c r="AY2089" s="24">
        <v>0.65</v>
      </c>
      <c r="AZ2089" s="24">
        <v>0</v>
      </c>
      <c r="BA2089" s="24">
        <v>0</v>
      </c>
      <c r="BB2089" s="24">
        <v>0</v>
      </c>
      <c r="BC2089" s="24">
        <v>1.5980000000000001</v>
      </c>
      <c r="BD2089" s="24">
        <v>0</v>
      </c>
      <c r="BE2089" s="24">
        <v>2.802</v>
      </c>
      <c r="BF2089" s="25">
        <v>3.0649999999999999</v>
      </c>
      <c r="BG2089" s="54">
        <v>104.22</v>
      </c>
      <c r="BH2089" s="11">
        <v>2</v>
      </c>
      <c r="BI2089" s="24">
        <v>0</v>
      </c>
      <c r="BJ2089" s="24">
        <v>0</v>
      </c>
      <c r="BK2089" s="24">
        <v>4.5332999999999998E-2</v>
      </c>
      <c r="BL2089" s="24">
        <v>0</v>
      </c>
      <c r="BM2089" s="11">
        <v>61.8</v>
      </c>
      <c r="BN2089" s="24">
        <v>-1.338147</v>
      </c>
      <c r="BO2089" s="25">
        <v>-1.6119000000000001</v>
      </c>
      <c r="BP2089" s="24">
        <v>-47.756853999999997</v>
      </c>
      <c r="BQ2089" s="11">
        <v>0</v>
      </c>
      <c r="BR2089" s="24">
        <v>2</v>
      </c>
      <c r="BS2089" s="24">
        <v>0</v>
      </c>
      <c r="BT2089" s="24">
        <v>0.6</v>
      </c>
      <c r="BU2089" s="24">
        <v>0</v>
      </c>
      <c r="BV2089" s="24">
        <v>0</v>
      </c>
      <c r="BW2089" s="24">
        <v>0.6</v>
      </c>
      <c r="BX2089" s="11">
        <v>39.307562150201747</v>
      </c>
      <c r="BY2089" s="28"/>
      <c r="BZ2089" s="28"/>
      <c r="CA2089" s="11">
        <v>4.5332999999999998E-2</v>
      </c>
      <c r="CB2089" s="17">
        <v>4.4999999999999998E-2</v>
      </c>
      <c r="CC2089" s="11">
        <v>2.7781456953642385</v>
      </c>
      <c r="CD2089" s="11">
        <v>109.20213458284525</v>
      </c>
      <c r="CE2089" s="11">
        <v>27.016090584028607</v>
      </c>
      <c r="CF2089" s="11">
        <v>100</v>
      </c>
      <c r="CG2089" s="11" t="s">
        <v>6</v>
      </c>
      <c r="CH2089" s="11">
        <v>0</v>
      </c>
      <c r="CI2089" s="28"/>
      <c r="CJ2089" s="11">
        <v>103900.088</v>
      </c>
      <c r="CK2089" s="11">
        <v>0</v>
      </c>
      <c r="CL2089" s="11">
        <v>1379.1065333333333</v>
      </c>
      <c r="CM2089" s="11" t="s">
        <v>6</v>
      </c>
      <c r="CN2089" s="11">
        <v>0</v>
      </c>
      <c r="CO2089" s="11" t="s">
        <v>6</v>
      </c>
      <c r="CP2089" s="11">
        <v>0</v>
      </c>
      <c r="CQ2089" s="11">
        <v>1379.1065333333333</v>
      </c>
      <c r="CR2089" s="11" t="s">
        <v>295</v>
      </c>
      <c r="CS2089" s="11">
        <v>30.421691335965708</v>
      </c>
      <c r="CT2089" s="11">
        <v>2291.930558312929</v>
      </c>
      <c r="CU2089" s="11">
        <v>0</v>
      </c>
      <c r="CV2089" s="11">
        <v>1.2163113531159446</v>
      </c>
      <c r="CW2089" s="11">
        <v>100</v>
      </c>
      <c r="CX2089" s="11" t="s">
        <v>6</v>
      </c>
      <c r="CY2089" s="28"/>
      <c r="CZ2089" s="11">
        <v>22.666499999999999</v>
      </c>
      <c r="DA2089" s="11">
        <v>839</v>
      </c>
      <c r="DB2089" s="11">
        <v>302</v>
      </c>
      <c r="DC2089" s="11">
        <v>0</v>
      </c>
      <c r="DD2089" s="11">
        <v>35.250259193082307</v>
      </c>
      <c r="DE2089" s="28"/>
      <c r="DF2089" s="11">
        <v>1463.8025699999998</v>
      </c>
      <c r="DG2089" s="11">
        <v>-47.756853999999997</v>
      </c>
      <c r="DH2089" s="11">
        <v>-91.415811628203386</v>
      </c>
      <c r="DI2089" s="11">
        <v>-29.518165574746874</v>
      </c>
      <c r="DJ2089" s="11">
        <v>0</v>
      </c>
      <c r="DK2089" s="11">
        <v>61.919003575685345</v>
      </c>
      <c r="DL2089" s="11" t="s">
        <v>6</v>
      </c>
      <c r="DM2089" s="11">
        <v>77.892628622269285</v>
      </c>
      <c r="DN2089" s="11" t="s">
        <v>6</v>
      </c>
      <c r="DO2089" s="11">
        <v>-47.756852248393997</v>
      </c>
      <c r="DP2089" s="11">
        <v>4639.0728476821196</v>
      </c>
      <c r="DQ2089" s="11">
        <v>0.35009932378666325</v>
      </c>
      <c r="DR2089" s="11">
        <v>59.924915772753501</v>
      </c>
      <c r="DS2089" s="11">
        <f>IF(odpadni[[#This Row],[SÚC]]="-","-",odpadni[[#This Row],[ZKC34]]-odpadni[[#This Row],[SÚC]])</f>
        <v>-27.634915772753502</v>
      </c>
      <c r="DT2089" s="11" t="str">
        <f>IF(odpadni[[#This Row],[Rozdíl Cena pro stočné - sociálně únosná cena]]="-","-",IF(odpadni[[#This Row],[Rozdíl Cena pro stočné - sociálně únosná cena]]&gt;0,"ANO","NE"))</f>
        <v>NE</v>
      </c>
      <c r="DU2089" s="11">
        <v>17.967712849515785</v>
      </c>
      <c r="DV2089" s="11" t="s">
        <v>9125</v>
      </c>
      <c r="DW2089" s="58"/>
      <c r="DX2089" s="58" t="s">
        <v>8827</v>
      </c>
      <c r="DY2089" s="58"/>
      <c r="DZ2089" s="58" t="s">
        <v>8900</v>
      </c>
      <c r="EK2089" s="2"/>
    </row>
    <row r="2090" spans="1:141" ht="15" customHeight="1" x14ac:dyDescent="0.25">
      <c r="A2090" s="71">
        <v>2789</v>
      </c>
      <c r="B2090" s="9" t="s">
        <v>2340</v>
      </c>
      <c r="C2090" s="9" t="s">
        <v>4733</v>
      </c>
      <c r="D2090" s="9" t="s">
        <v>4733</v>
      </c>
      <c r="E2090" s="9" t="s">
        <v>8</v>
      </c>
      <c r="F2090" s="9" t="s">
        <v>4733</v>
      </c>
      <c r="G2090" s="9" t="s">
        <v>8</v>
      </c>
      <c r="H2090" s="9" t="s">
        <v>5942</v>
      </c>
      <c r="I2090" s="9" t="s">
        <v>5990</v>
      </c>
      <c r="J2090" s="9" t="s">
        <v>5991</v>
      </c>
      <c r="K2090" s="9" t="s">
        <v>5981</v>
      </c>
      <c r="L2090" s="10" t="s">
        <v>8074</v>
      </c>
      <c r="M2090" s="50"/>
      <c r="N2090" s="28"/>
      <c r="O2090" s="56">
        <v>257</v>
      </c>
      <c r="P2090" s="56">
        <v>0</v>
      </c>
      <c r="Q2090" s="56">
        <v>257</v>
      </c>
      <c r="R2090" s="11">
        <v>2.2999999999999998</v>
      </c>
      <c r="S2090" s="11">
        <v>0</v>
      </c>
      <c r="T2090" s="56">
        <v>143</v>
      </c>
      <c r="U2090" s="11">
        <v>10.269</v>
      </c>
      <c r="V2090" s="11">
        <v>0</v>
      </c>
      <c r="W2090" s="11">
        <v>3</v>
      </c>
      <c r="X2090" s="56">
        <v>4</v>
      </c>
      <c r="Y2090" s="56">
        <v>0</v>
      </c>
      <c r="Z2090" s="11">
        <v>0</v>
      </c>
      <c r="AA2090" s="56">
        <v>0</v>
      </c>
      <c r="AB2090" s="56">
        <v>0</v>
      </c>
      <c r="AC2090" s="11">
        <v>0</v>
      </c>
      <c r="AD2090" s="11">
        <v>0</v>
      </c>
      <c r="AE2090" s="11">
        <v>0</v>
      </c>
      <c r="AF2090" s="11">
        <v>0</v>
      </c>
      <c r="AG2090" s="11">
        <v>0</v>
      </c>
      <c r="AH2090" s="11">
        <v>0</v>
      </c>
      <c r="AI2090" s="11">
        <v>9900</v>
      </c>
      <c r="AJ2090" s="11">
        <v>0</v>
      </c>
      <c r="AK2090" s="11">
        <v>3.2</v>
      </c>
      <c r="AL2090" s="24">
        <v>0.01</v>
      </c>
      <c r="AM2090" s="24">
        <v>0</v>
      </c>
      <c r="AN2090" s="24">
        <v>0</v>
      </c>
      <c r="AO2090" s="24">
        <v>0</v>
      </c>
      <c r="AP2090" s="24">
        <v>0.01</v>
      </c>
      <c r="AQ2090" s="24">
        <v>0</v>
      </c>
      <c r="AR2090" s="24">
        <v>0</v>
      </c>
      <c r="AS2090" s="24">
        <v>0</v>
      </c>
      <c r="AT2090" s="24">
        <v>0</v>
      </c>
      <c r="AU2090" s="24">
        <v>0</v>
      </c>
      <c r="AV2090" s="24">
        <v>0</v>
      </c>
      <c r="AW2090" s="24">
        <v>9.6000000000000002E-2</v>
      </c>
      <c r="AX2090" s="24">
        <v>4.8000000000000001E-2</v>
      </c>
      <c r="AY2090" s="24">
        <v>4.8000000000000001E-2</v>
      </c>
      <c r="AZ2090" s="24">
        <v>0</v>
      </c>
      <c r="BA2090" s="24">
        <v>0</v>
      </c>
      <c r="BB2090" s="24">
        <v>0</v>
      </c>
      <c r="BC2090" s="24">
        <v>1.7000000000000001E-2</v>
      </c>
      <c r="BD2090" s="24">
        <v>0</v>
      </c>
      <c r="BE2090" s="24">
        <v>0.13300000000000001</v>
      </c>
      <c r="BF2090" s="25">
        <v>0.13300000000000001</v>
      </c>
      <c r="BG2090" s="54">
        <v>9.9</v>
      </c>
      <c r="BH2090" s="11">
        <v>0</v>
      </c>
      <c r="BI2090" s="24">
        <v>0</v>
      </c>
      <c r="BJ2090" s="24">
        <v>0</v>
      </c>
      <c r="BK2090" s="24">
        <v>3.1537000000000003E-2</v>
      </c>
      <c r="BL2090" s="24">
        <v>0</v>
      </c>
      <c r="BM2090" s="11">
        <v>4.21</v>
      </c>
      <c r="BN2090" s="24">
        <v>-3.2081999999999999E-2</v>
      </c>
      <c r="BO2090" s="25">
        <v>-3.3799999999999997E-2</v>
      </c>
      <c r="BP2090" s="24">
        <v>-24.121504000000002</v>
      </c>
      <c r="BQ2090" s="11">
        <v>0</v>
      </c>
      <c r="BR2090" s="24">
        <v>0</v>
      </c>
      <c r="BS2090" s="24">
        <v>0</v>
      </c>
      <c r="BT2090" s="24">
        <v>0</v>
      </c>
      <c r="BU2090" s="24">
        <v>0</v>
      </c>
      <c r="BV2090" s="24">
        <v>0</v>
      </c>
      <c r="BW2090" s="24">
        <v>0</v>
      </c>
      <c r="BX2090" s="11">
        <v>62.173913043478265</v>
      </c>
      <c r="BY2090" s="28"/>
      <c r="BZ2090" s="28"/>
      <c r="CA2090" s="11">
        <v>3.1537000000000003E-2</v>
      </c>
      <c r="CB2090" s="17">
        <v>3.1E-2</v>
      </c>
      <c r="CC2090" s="11">
        <v>1.7972027972027973</v>
      </c>
      <c r="CD2090" s="11">
        <v>111.73913043478262</v>
      </c>
      <c r="CE2090" s="11">
        <v>122.71206225680935</v>
      </c>
      <c r="CF2090" s="11">
        <v>0</v>
      </c>
      <c r="CG2090" s="11">
        <v>0</v>
      </c>
      <c r="CH2090" s="11" t="s">
        <v>6</v>
      </c>
      <c r="CI2090" s="28"/>
      <c r="CJ2090" s="11">
        <v>9900</v>
      </c>
      <c r="CK2090" s="11">
        <v>1.3043478260869565</v>
      </c>
      <c r="CL2090" s="11">
        <v>110</v>
      </c>
      <c r="CM2090" s="11" t="s">
        <v>6</v>
      </c>
      <c r="CN2090" s="11">
        <v>63.917999999999999</v>
      </c>
      <c r="CO2090" s="11" t="s">
        <v>6</v>
      </c>
      <c r="CP2090" s="11">
        <v>0.64563636363636367</v>
      </c>
      <c r="CQ2090" s="11">
        <v>46.082000000000001</v>
      </c>
      <c r="CR2090" s="11" t="s">
        <v>295</v>
      </c>
      <c r="CS2090" s="11">
        <v>1.46120429971145</v>
      </c>
      <c r="CT2090" s="11">
        <v>313.91698639693055</v>
      </c>
      <c r="CU2090" s="11">
        <v>2.0267622158100007</v>
      </c>
      <c r="CV2090" s="11">
        <v>1.1111111111111112</v>
      </c>
      <c r="CW2090" s="11" t="s">
        <v>6</v>
      </c>
      <c r="CX2090" s="11" t="s">
        <v>6</v>
      </c>
      <c r="CY2090" s="28"/>
      <c r="CZ2090" s="11" t="s">
        <v>6</v>
      </c>
      <c r="DA2090" s="11" t="s">
        <v>6</v>
      </c>
      <c r="DB2090" s="11" t="s">
        <v>6</v>
      </c>
      <c r="DC2090" s="11">
        <v>0</v>
      </c>
      <c r="DD2090" s="11">
        <v>0.53904937058058788</v>
      </c>
      <c r="DE2090" s="28"/>
      <c r="DF2090" s="11">
        <v>100.91840000000002</v>
      </c>
      <c r="DG2090" s="11">
        <v>-24.121504000000002</v>
      </c>
      <c r="DH2090" s="11">
        <v>-31.790040270158858</v>
      </c>
      <c r="DI2090" s="11">
        <v>-1.0172812886450835</v>
      </c>
      <c r="DJ2090" s="11">
        <v>0</v>
      </c>
      <c r="DK2090" s="11">
        <v>38.521400778210115</v>
      </c>
      <c r="DL2090" s="11" t="s">
        <v>6</v>
      </c>
      <c r="DM2090" s="11">
        <v>4.6611916161968487</v>
      </c>
      <c r="DN2090" s="11" t="s">
        <v>6</v>
      </c>
      <c r="DO2090" s="11">
        <v>-24.121804511278192</v>
      </c>
      <c r="DP2090" s="11">
        <v>930.06993006993002</v>
      </c>
      <c r="DQ2090" s="11">
        <v>0.56353178990630004</v>
      </c>
      <c r="DR2090" s="11">
        <v>55.528758158389202</v>
      </c>
      <c r="DS2090" s="11">
        <f>IF(odpadni[[#This Row],[SÚC]]="-","-",odpadni[[#This Row],[ZKC34]]-odpadni[[#This Row],[SÚC]])</f>
        <v>-52.328758158389199</v>
      </c>
      <c r="DT2090" s="11" t="str">
        <f>IF(odpadni[[#This Row],[Rozdíl Cena pro stočné - sociálně únosná cena]]="-","-",IF(odpadni[[#This Row],[Rozdíl Cena pro stočné - sociálně únosná cena]]&gt;0,"ANO","NE"))</f>
        <v>NE</v>
      </c>
      <c r="DU2090" s="11">
        <v>-50.86756654219235</v>
      </c>
      <c r="DV2090" s="11" t="s">
        <v>301</v>
      </c>
      <c r="DW2090" s="58"/>
      <c r="DX2090" s="58" t="s">
        <v>8879</v>
      </c>
      <c r="DY2090" s="58" t="s">
        <v>8890</v>
      </c>
      <c r="DZ2090" s="58" t="s">
        <v>8900</v>
      </c>
      <c r="EK2090" s="2"/>
    </row>
    <row r="2091" spans="1:141" ht="15" customHeight="1" x14ac:dyDescent="0.25">
      <c r="A2091" s="71">
        <v>2793</v>
      </c>
      <c r="B2091" s="9" t="s">
        <v>2341</v>
      </c>
      <c r="C2091" s="9" t="s">
        <v>4734</v>
      </c>
      <c r="D2091" s="9" t="s">
        <v>4734</v>
      </c>
      <c r="E2091" s="9" t="s">
        <v>8</v>
      </c>
      <c r="F2091" s="9" t="s">
        <v>4734</v>
      </c>
      <c r="G2091" s="9" t="s">
        <v>8</v>
      </c>
      <c r="H2091" s="9" t="s">
        <v>5942</v>
      </c>
      <c r="I2091" s="9" t="s">
        <v>5990</v>
      </c>
      <c r="J2091" s="9" t="s">
        <v>5980</v>
      </c>
      <c r="K2091" s="9" t="s">
        <v>5983</v>
      </c>
      <c r="L2091" s="10" t="s">
        <v>8075</v>
      </c>
      <c r="M2091" s="50"/>
      <c r="N2091" s="28"/>
      <c r="O2091" s="56">
        <v>1139</v>
      </c>
      <c r="P2091" s="56">
        <v>1139</v>
      </c>
      <c r="Q2091" s="56">
        <v>0</v>
      </c>
      <c r="R2091" s="11">
        <v>4.8840000000000003</v>
      </c>
      <c r="S2091" s="11">
        <v>0</v>
      </c>
      <c r="T2091" s="56">
        <v>359</v>
      </c>
      <c r="U2091" s="11">
        <v>0</v>
      </c>
      <c r="V2091" s="11">
        <v>37.35</v>
      </c>
      <c r="W2091" s="11">
        <v>0</v>
      </c>
      <c r="X2091" s="56">
        <v>0</v>
      </c>
      <c r="Y2091" s="56">
        <v>0</v>
      </c>
      <c r="Z2091" s="11">
        <v>1</v>
      </c>
      <c r="AA2091" s="56">
        <v>12</v>
      </c>
      <c r="AB2091" s="56">
        <v>0</v>
      </c>
      <c r="AC2091" s="11">
        <v>0</v>
      </c>
      <c r="AD2091" s="11">
        <v>16.8</v>
      </c>
      <c r="AE2091" s="11">
        <v>0</v>
      </c>
      <c r="AF2091" s="11">
        <v>0</v>
      </c>
      <c r="AG2091" s="11">
        <v>0</v>
      </c>
      <c r="AH2091" s="11">
        <v>0</v>
      </c>
      <c r="AI2091" s="11">
        <v>19599</v>
      </c>
      <c r="AJ2091" s="11">
        <v>5525</v>
      </c>
      <c r="AK2091" s="11">
        <v>17.829999999999998</v>
      </c>
      <c r="AL2091" s="24">
        <v>5.6139000000000001E-2</v>
      </c>
      <c r="AM2091" s="24">
        <v>2.6705E-2</v>
      </c>
      <c r="AN2091" s="24">
        <v>0</v>
      </c>
      <c r="AO2091" s="24">
        <v>2.0050999999999999E-2</v>
      </c>
      <c r="AP2091" s="24">
        <v>9.3830000000000007E-3</v>
      </c>
      <c r="AQ2091" s="24">
        <v>0.212703</v>
      </c>
      <c r="AR2091" s="24">
        <v>0.212703</v>
      </c>
      <c r="AS2091" s="24">
        <v>0</v>
      </c>
      <c r="AT2091" s="24">
        <v>0.32184400000000002</v>
      </c>
      <c r="AU2091" s="24">
        <v>0.238403</v>
      </c>
      <c r="AV2091" s="24">
        <v>8.3441000000000001E-2</v>
      </c>
      <c r="AW2091" s="24">
        <v>1.1597919999999999</v>
      </c>
      <c r="AX2091" s="24">
        <v>0.56646600000000003</v>
      </c>
      <c r="AY2091" s="24">
        <v>2.3316E-2</v>
      </c>
      <c r="AZ2091" s="24">
        <v>0</v>
      </c>
      <c r="BA2091" s="24">
        <v>0.57001000000000002</v>
      </c>
      <c r="BB2091" s="24">
        <v>1.7953E-2</v>
      </c>
      <c r="BC2091" s="24">
        <v>0</v>
      </c>
      <c r="BD2091" s="24">
        <v>0</v>
      </c>
      <c r="BE2091" s="24">
        <v>1.841664</v>
      </c>
      <c r="BF2091" s="25">
        <v>1.848476</v>
      </c>
      <c r="BG2091" s="54">
        <v>25.12</v>
      </c>
      <c r="BH2091" s="11">
        <v>0.8</v>
      </c>
      <c r="BI2091" s="24">
        <v>0</v>
      </c>
      <c r="BJ2091" s="24">
        <v>0</v>
      </c>
      <c r="BK2091" s="24">
        <v>4.0048E-2</v>
      </c>
      <c r="BL2091" s="24">
        <v>0</v>
      </c>
      <c r="BM2091" s="11">
        <v>45.98</v>
      </c>
      <c r="BN2091" s="24">
        <v>-1.1276079999999999</v>
      </c>
      <c r="BO2091" s="25">
        <v>-1.1174459999999999</v>
      </c>
      <c r="BP2091" s="24">
        <v>-61.227677</v>
      </c>
      <c r="BQ2091" s="11">
        <v>0</v>
      </c>
      <c r="BR2091" s="24">
        <v>0.57001000000000002</v>
      </c>
      <c r="BS2091" s="24">
        <v>0.57001000000000002</v>
      </c>
      <c r="BT2091" s="24">
        <v>0.57001000000000002</v>
      </c>
      <c r="BU2091" s="24">
        <v>0</v>
      </c>
      <c r="BV2091" s="24">
        <v>0</v>
      </c>
      <c r="BW2091" s="24">
        <v>0.57001000000000002</v>
      </c>
      <c r="BX2091" s="11">
        <v>73.505323505323503</v>
      </c>
      <c r="BY2091" s="28"/>
      <c r="BZ2091" s="28"/>
      <c r="CA2091" s="11">
        <v>4.0048E-2</v>
      </c>
      <c r="CB2091" s="17">
        <v>4.1000000000000002E-2</v>
      </c>
      <c r="CC2091" s="11">
        <v>3.1727019498607243</v>
      </c>
      <c r="CD2091" s="11">
        <v>233.2104832104832</v>
      </c>
      <c r="CE2091" s="11">
        <v>35.160667251975418</v>
      </c>
      <c r="CF2091" s="11">
        <v>100</v>
      </c>
      <c r="CG2091" s="11" t="s">
        <v>6</v>
      </c>
      <c r="CH2091" s="11">
        <v>0</v>
      </c>
      <c r="CI2091" s="28"/>
      <c r="CJ2091" s="11">
        <v>25124</v>
      </c>
      <c r="CK2091" s="11">
        <v>0</v>
      </c>
      <c r="CL2091" s="11">
        <v>355.89166666666665</v>
      </c>
      <c r="CM2091" s="11" t="s">
        <v>6</v>
      </c>
      <c r="CN2091" s="11">
        <v>32.18399999999999</v>
      </c>
      <c r="CO2091" s="11" t="s">
        <v>6</v>
      </c>
      <c r="CP2091" s="11">
        <v>0.12810062092023561</v>
      </c>
      <c r="CQ2091" s="11">
        <v>323.70766666666668</v>
      </c>
      <c r="CR2091" s="11" t="s">
        <v>295</v>
      </c>
      <c r="CS2091" s="11">
        <v>8.0829920761752572</v>
      </c>
      <c r="CT2091" s="11">
        <v>627.347183379944</v>
      </c>
      <c r="CU2091" s="11">
        <v>0.80363563723531739</v>
      </c>
      <c r="CV2091" s="11">
        <v>1.2657500843866976</v>
      </c>
      <c r="CW2091" s="11">
        <v>100</v>
      </c>
      <c r="CX2091" s="11" t="s">
        <v>6</v>
      </c>
      <c r="CY2091" s="28"/>
      <c r="CZ2091" s="11">
        <v>50.06</v>
      </c>
      <c r="DA2091" s="11">
        <v>1423.75</v>
      </c>
      <c r="DB2091" s="11">
        <v>448.75</v>
      </c>
      <c r="DC2091" s="11">
        <v>8.036456252497004</v>
      </c>
      <c r="DD2091" s="11">
        <v>0</v>
      </c>
      <c r="DE2091" s="28"/>
      <c r="DF2091" s="11">
        <v>714.05583999999988</v>
      </c>
      <c r="DG2091" s="11">
        <v>-61.227677</v>
      </c>
      <c r="DH2091" s="11">
        <v>-157.91594113984141</v>
      </c>
      <c r="DI2091" s="11">
        <v>-28.156412305233719</v>
      </c>
      <c r="DJ2091" s="11">
        <v>0</v>
      </c>
      <c r="DK2091" s="11">
        <v>22.057945566286215</v>
      </c>
      <c r="DL2091" s="11" t="s">
        <v>6</v>
      </c>
      <c r="DM2091" s="11">
        <v>45.986416300439473</v>
      </c>
      <c r="DN2091" s="11" t="s">
        <v>6</v>
      </c>
      <c r="DO2091" s="11">
        <v>-43.848248029731359</v>
      </c>
      <c r="DP2091" s="11">
        <v>5129.9832869080783</v>
      </c>
      <c r="DQ2091" s="11">
        <v>0.3297613296562637</v>
      </c>
      <c r="DR2091" s="11">
        <v>55.528758158389202</v>
      </c>
      <c r="DS2091" s="11">
        <f>IF(odpadni[[#This Row],[SÚC]]="-","-",odpadni[[#This Row],[ZKC34]]-odpadni[[#This Row],[SÚC]])</f>
        <v>-37.698758158389204</v>
      </c>
      <c r="DT2091" s="11" t="str">
        <f>IF(odpadni[[#This Row],[Rozdíl Cena pro stočné - sociálně únosná cena]]="-","-",IF(odpadni[[#This Row],[Rozdíl Cena pro stočné - sociálně únosná cena]]&gt;0,"ANO","NE"))</f>
        <v>NE</v>
      </c>
      <c r="DU2091" s="11">
        <v>-9.5423418579497294</v>
      </c>
      <c r="DV2091" s="11" t="s">
        <v>301</v>
      </c>
      <c r="DW2091" s="58"/>
      <c r="DX2091" s="58" t="s">
        <v>8827</v>
      </c>
      <c r="DY2091" s="58"/>
      <c r="DZ2091" s="58" t="s">
        <v>8900</v>
      </c>
      <c r="EK2091" s="2"/>
    </row>
    <row r="2092" spans="1:141" ht="15" customHeight="1" x14ac:dyDescent="0.25">
      <c r="A2092" s="71">
        <v>2794</v>
      </c>
      <c r="B2092" s="9" t="s">
        <v>2342</v>
      </c>
      <c r="C2092" s="9" t="s">
        <v>4735</v>
      </c>
      <c r="D2092" s="9" t="s">
        <v>4735</v>
      </c>
      <c r="E2092" s="9" t="s">
        <v>8</v>
      </c>
      <c r="F2092" s="9" t="s">
        <v>4735</v>
      </c>
      <c r="G2092" s="9" t="s">
        <v>8</v>
      </c>
      <c r="H2092" s="9" t="s">
        <v>5938</v>
      </c>
      <c r="I2092" s="9" t="s">
        <v>5990</v>
      </c>
      <c r="J2092" s="9" t="s">
        <v>5982</v>
      </c>
      <c r="K2092" s="9" t="s">
        <v>5983</v>
      </c>
      <c r="L2092" s="10" t="s">
        <v>8076</v>
      </c>
      <c r="M2092" s="50"/>
      <c r="N2092" s="28"/>
      <c r="O2092" s="56">
        <v>3350</v>
      </c>
      <c r="P2092" s="56">
        <v>3350</v>
      </c>
      <c r="Q2092" s="56">
        <v>0</v>
      </c>
      <c r="R2092" s="11">
        <v>17.960999999999999</v>
      </c>
      <c r="S2092" s="11">
        <v>0</v>
      </c>
      <c r="T2092" s="56">
        <v>915</v>
      </c>
      <c r="U2092" s="11">
        <v>0</v>
      </c>
      <c r="V2092" s="11">
        <v>110.22199999999999</v>
      </c>
      <c r="W2092" s="11">
        <v>0</v>
      </c>
      <c r="X2092" s="56">
        <v>0</v>
      </c>
      <c r="Y2092" s="56">
        <v>0</v>
      </c>
      <c r="Z2092" s="11">
        <v>1</v>
      </c>
      <c r="AA2092" s="56">
        <v>12</v>
      </c>
      <c r="AB2092" s="56">
        <v>0</v>
      </c>
      <c r="AC2092" s="11">
        <v>0</v>
      </c>
      <c r="AD2092" s="11">
        <v>59</v>
      </c>
      <c r="AE2092" s="11">
        <v>0</v>
      </c>
      <c r="AF2092" s="11">
        <v>0</v>
      </c>
      <c r="AG2092" s="11">
        <v>0</v>
      </c>
      <c r="AH2092" s="11">
        <v>0</v>
      </c>
      <c r="AI2092" s="11">
        <v>123208.4</v>
      </c>
      <c r="AJ2092" s="11">
        <v>40953</v>
      </c>
      <c r="AK2092" s="11">
        <v>28.99</v>
      </c>
      <c r="AL2092" s="24">
        <v>0.19807</v>
      </c>
      <c r="AM2092" s="24">
        <v>0</v>
      </c>
      <c r="AN2092" s="24">
        <v>0</v>
      </c>
      <c r="AO2092" s="24">
        <v>7.6339000000000004E-2</v>
      </c>
      <c r="AP2092" s="24">
        <v>0.12173100000000001</v>
      </c>
      <c r="AQ2092" s="24">
        <v>0.49806099999999998</v>
      </c>
      <c r="AR2092" s="24">
        <v>0.49806099999999998</v>
      </c>
      <c r="AS2092" s="24">
        <v>0</v>
      </c>
      <c r="AT2092" s="24">
        <v>0.494975</v>
      </c>
      <c r="AU2092" s="24">
        <v>0.36342799999999997</v>
      </c>
      <c r="AV2092" s="24">
        <v>0.131547</v>
      </c>
      <c r="AW2092" s="24">
        <v>1.6548529999999999</v>
      </c>
      <c r="AX2092" s="24">
        <v>1.4787250000000001</v>
      </c>
      <c r="AY2092" s="24">
        <v>0.17612800000000001</v>
      </c>
      <c r="AZ2092" s="24">
        <v>0</v>
      </c>
      <c r="BA2092" s="24">
        <v>0</v>
      </c>
      <c r="BB2092" s="24">
        <v>0</v>
      </c>
      <c r="BC2092" s="24">
        <v>0.32995099999999999</v>
      </c>
      <c r="BD2092" s="24">
        <v>0</v>
      </c>
      <c r="BE2092" s="24">
        <v>3.17591</v>
      </c>
      <c r="BF2092" s="25">
        <v>3.1890000000000001</v>
      </c>
      <c r="BG2092" s="54">
        <v>164.15100000000001</v>
      </c>
      <c r="BH2092" s="11">
        <v>2</v>
      </c>
      <c r="BI2092" s="24">
        <v>0</v>
      </c>
      <c r="BJ2092" s="24">
        <v>0</v>
      </c>
      <c r="BK2092" s="24">
        <v>0.11</v>
      </c>
      <c r="BL2092" s="24">
        <v>0</v>
      </c>
      <c r="BM2092" s="11">
        <v>28.87</v>
      </c>
      <c r="BN2092" s="24">
        <v>1.3089999999999999E-2</v>
      </c>
      <c r="BO2092" s="25">
        <v>0</v>
      </c>
      <c r="BP2092" s="24">
        <v>0.412165</v>
      </c>
      <c r="BQ2092" s="11">
        <v>0</v>
      </c>
      <c r="BR2092" s="24">
        <v>0</v>
      </c>
      <c r="BS2092" s="24">
        <v>0</v>
      </c>
      <c r="BT2092" s="24">
        <v>0</v>
      </c>
      <c r="BU2092" s="24">
        <v>0</v>
      </c>
      <c r="BV2092" s="24">
        <v>0</v>
      </c>
      <c r="BW2092" s="24">
        <v>0</v>
      </c>
      <c r="BX2092" s="11">
        <v>50.943711374645069</v>
      </c>
      <c r="BY2092" s="28"/>
      <c r="BZ2092" s="28"/>
      <c r="CA2092" s="11">
        <v>0.11</v>
      </c>
      <c r="CB2092" s="17">
        <v>0.11</v>
      </c>
      <c r="CC2092" s="11">
        <v>3.6612021857923498</v>
      </c>
      <c r="CD2092" s="11">
        <v>186.51522743722512</v>
      </c>
      <c r="CE2092" s="11">
        <v>32.835820895522389</v>
      </c>
      <c r="CF2092" s="11">
        <v>100</v>
      </c>
      <c r="CG2092" s="11" t="s">
        <v>6</v>
      </c>
      <c r="CH2092" s="11">
        <v>0</v>
      </c>
      <c r="CI2092" s="28"/>
      <c r="CJ2092" s="11">
        <v>164161.4</v>
      </c>
      <c r="CK2092" s="11">
        <v>0</v>
      </c>
      <c r="CL2092" s="11">
        <v>2392.8072222222222</v>
      </c>
      <c r="CM2092" s="11" t="s">
        <v>6</v>
      </c>
      <c r="CN2092" s="11">
        <v>1654.8530000000001</v>
      </c>
      <c r="CO2092" s="11" t="s">
        <v>6</v>
      </c>
      <c r="CP2092" s="11">
        <v>1.0080646242052032</v>
      </c>
      <c r="CQ2092" s="11">
        <v>737.95422222222214</v>
      </c>
      <c r="CR2092" s="11" t="s">
        <v>295</v>
      </c>
      <c r="CS2092" s="11">
        <v>6.7086747474747463</v>
      </c>
      <c r="CT2092" s="11">
        <v>1492.3763636363635</v>
      </c>
      <c r="CU2092" s="11">
        <v>15.044118181818183</v>
      </c>
      <c r="CV2092" s="11">
        <v>1.2898797788239629</v>
      </c>
      <c r="CW2092" s="11" t="s">
        <v>6</v>
      </c>
      <c r="CX2092" s="11" t="s">
        <v>6</v>
      </c>
      <c r="CY2092" s="28"/>
      <c r="CZ2092" s="11">
        <v>55</v>
      </c>
      <c r="DA2092" s="11">
        <v>1675</v>
      </c>
      <c r="DB2092" s="11">
        <v>457.5</v>
      </c>
      <c r="DC2092" s="11">
        <v>4.4997727272727275</v>
      </c>
      <c r="DD2092" s="11">
        <v>2.9995545454545454</v>
      </c>
      <c r="DE2092" s="28"/>
      <c r="DF2092" s="11">
        <v>3188.8999999999996</v>
      </c>
      <c r="DG2092" s="11">
        <v>0.412165</v>
      </c>
      <c r="DH2092" s="11">
        <v>0.41048637461193521</v>
      </c>
      <c r="DI2092" s="11">
        <v>0.11899999999999999</v>
      </c>
      <c r="DJ2092" s="11">
        <v>0</v>
      </c>
      <c r="DK2092" s="11">
        <v>49.003402985074622</v>
      </c>
      <c r="DL2092" s="11" t="s">
        <v>6</v>
      </c>
      <c r="DM2092" s="11">
        <v>35.580583838383838</v>
      </c>
      <c r="DN2092" s="11" t="s">
        <v>6</v>
      </c>
      <c r="DO2092" s="11">
        <v>0.41216533214102413</v>
      </c>
      <c r="DP2092" s="11">
        <v>3470.9398907103823</v>
      </c>
      <c r="DQ2092" s="11">
        <v>0.81477021657879567</v>
      </c>
      <c r="DR2092" s="11">
        <v>58.8400038998914</v>
      </c>
      <c r="DS2092" s="11">
        <f>IF(odpadni[[#This Row],[SÚC]]="-","-",odpadni[[#This Row],[ZKC34]]-odpadni[[#This Row],[SÚC]])</f>
        <v>-29.850003899891401</v>
      </c>
      <c r="DT2092" s="11" t="str">
        <f>IF(odpadni[[#This Row],[Rozdíl Cena pro stočné - sociálně únosná cena]]="-","-",IF(odpadni[[#This Row],[Rozdíl Cena pro stočné - sociálně únosná cena]]&gt;0,"ANO","NE"))</f>
        <v>NE</v>
      </c>
      <c r="DU2092" s="11">
        <v>-23.259420061507562</v>
      </c>
      <c r="DV2092" s="11" t="s">
        <v>301</v>
      </c>
      <c r="DW2092" s="58"/>
      <c r="DX2092" s="58" t="s">
        <v>8835</v>
      </c>
      <c r="DY2092" s="58"/>
      <c r="DZ2092" s="58" t="s">
        <v>352</v>
      </c>
      <c r="EK2092" s="2"/>
    </row>
    <row r="2093" spans="1:141" ht="15" customHeight="1" x14ac:dyDescent="0.25">
      <c r="A2093" s="71">
        <v>2795</v>
      </c>
      <c r="B2093" s="9" t="s">
        <v>2343</v>
      </c>
      <c r="C2093" s="9" t="s">
        <v>4736</v>
      </c>
      <c r="D2093" s="9" t="s">
        <v>4736</v>
      </c>
      <c r="E2093" s="9" t="s">
        <v>8</v>
      </c>
      <c r="F2093" s="9" t="s">
        <v>4736</v>
      </c>
      <c r="G2093" s="9" t="s">
        <v>8</v>
      </c>
      <c r="H2093" s="9" t="s">
        <v>5945</v>
      </c>
      <c r="I2093" s="9" t="s">
        <v>5990</v>
      </c>
      <c r="J2093" s="9" t="s">
        <v>5980</v>
      </c>
      <c r="K2093" s="9" t="s">
        <v>5983</v>
      </c>
      <c r="L2093" s="10" t="s">
        <v>8077</v>
      </c>
      <c r="M2093" s="50"/>
      <c r="N2093" s="28"/>
      <c r="O2093" s="56">
        <v>1334.85773072863</v>
      </c>
      <c r="P2093" s="56">
        <v>0</v>
      </c>
      <c r="Q2093" s="56">
        <v>1334.85773072863</v>
      </c>
      <c r="R2093" s="11">
        <v>9.5358644005568394</v>
      </c>
      <c r="S2093" s="11">
        <v>0</v>
      </c>
      <c r="T2093" s="56">
        <v>420.459774510854</v>
      </c>
      <c r="U2093" s="11">
        <v>53.369</v>
      </c>
      <c r="V2093" s="11">
        <v>0</v>
      </c>
      <c r="W2093" s="11">
        <v>3</v>
      </c>
      <c r="X2093" s="56">
        <v>30</v>
      </c>
      <c r="Y2093" s="56">
        <v>1</v>
      </c>
      <c r="Z2093" s="11">
        <v>0</v>
      </c>
      <c r="AA2093" s="56">
        <v>0</v>
      </c>
      <c r="AB2093" s="56">
        <v>0</v>
      </c>
      <c r="AC2093" s="11">
        <v>0</v>
      </c>
      <c r="AD2093" s="11">
        <v>0</v>
      </c>
      <c r="AE2093" s="11">
        <v>0</v>
      </c>
      <c r="AF2093" s="11">
        <v>0</v>
      </c>
      <c r="AG2093" s="11">
        <v>0</v>
      </c>
      <c r="AH2093" s="11">
        <v>0</v>
      </c>
      <c r="AI2093" s="11">
        <v>65668.941648962005</v>
      </c>
      <c r="AJ2093" s="11">
        <v>0</v>
      </c>
      <c r="AK2093" s="11">
        <v>17.39</v>
      </c>
      <c r="AL2093" s="24">
        <v>2.52E-4</v>
      </c>
      <c r="AM2093" s="24">
        <v>0</v>
      </c>
      <c r="AN2093" s="24">
        <v>0</v>
      </c>
      <c r="AO2093" s="24">
        <v>0</v>
      </c>
      <c r="AP2093" s="24">
        <v>2.52E-4</v>
      </c>
      <c r="AQ2093" s="24">
        <v>2.0889999999999999E-2</v>
      </c>
      <c r="AR2093" s="24">
        <v>2.0889999999999999E-2</v>
      </c>
      <c r="AS2093" s="24">
        <v>0</v>
      </c>
      <c r="AT2093" s="24">
        <v>0.44472400000000001</v>
      </c>
      <c r="AU2093" s="24">
        <v>0.33022200000000002</v>
      </c>
      <c r="AV2093" s="24">
        <v>0.11450200000000001</v>
      </c>
      <c r="AW2093" s="24">
        <v>0.96043999999999996</v>
      </c>
      <c r="AX2093" s="24">
        <v>0.100992</v>
      </c>
      <c r="AY2093" s="24">
        <v>0.16397100000000001</v>
      </c>
      <c r="AZ2093" s="24">
        <v>0</v>
      </c>
      <c r="BA2093" s="24">
        <v>0.69547700000000001</v>
      </c>
      <c r="BB2093" s="24">
        <v>0</v>
      </c>
      <c r="BC2093" s="24">
        <v>0.37416100000000002</v>
      </c>
      <c r="BD2093" s="24">
        <v>0</v>
      </c>
      <c r="BE2093" s="24">
        <v>1.800467</v>
      </c>
      <c r="BF2093" s="25">
        <v>1.770691</v>
      </c>
      <c r="BG2093" s="54">
        <v>80.430000000000007</v>
      </c>
      <c r="BH2093" s="11">
        <v>1</v>
      </c>
      <c r="BI2093" s="24">
        <v>0</v>
      </c>
      <c r="BJ2093" s="24">
        <v>0</v>
      </c>
      <c r="BK2093" s="24">
        <v>5.3369E-2</v>
      </c>
      <c r="BL2093" s="24">
        <v>0</v>
      </c>
      <c r="BM2093" s="11">
        <v>33.729999999999997</v>
      </c>
      <c r="BN2093" s="24">
        <v>-0.87238000000000004</v>
      </c>
      <c r="BO2093" s="25">
        <v>-0.90119099999999996</v>
      </c>
      <c r="BP2093" s="24">
        <v>-48.45299</v>
      </c>
      <c r="BQ2093" s="11">
        <v>0</v>
      </c>
      <c r="BR2093" s="24">
        <v>3.8157580000000002</v>
      </c>
      <c r="BS2093" s="24">
        <v>0</v>
      </c>
      <c r="BT2093" s="24">
        <v>0.96043999999999996</v>
      </c>
      <c r="BU2093" s="24">
        <v>0</v>
      </c>
      <c r="BV2093" s="24">
        <v>0.96043999999999996</v>
      </c>
      <c r="BW2093" s="24">
        <v>0</v>
      </c>
      <c r="BX2093" s="11">
        <v>44.092465753424683</v>
      </c>
      <c r="BY2093" s="28"/>
      <c r="BZ2093" s="28"/>
      <c r="CA2093" s="11">
        <v>5.3369E-2</v>
      </c>
      <c r="CB2093" s="17">
        <v>0.05</v>
      </c>
      <c r="CC2093" s="11">
        <v>3.1747572815533895</v>
      </c>
      <c r="CD2093" s="11">
        <v>139.98287671232848</v>
      </c>
      <c r="CE2093" s="11">
        <v>39.981039755351766</v>
      </c>
      <c r="CF2093" s="11">
        <v>0</v>
      </c>
      <c r="CG2093" s="11">
        <v>3.3333333333333335</v>
      </c>
      <c r="CH2093" s="11" t="s">
        <v>6</v>
      </c>
      <c r="CI2093" s="28"/>
      <c r="CJ2093" s="11">
        <v>65668.941648962005</v>
      </c>
      <c r="CK2093" s="11">
        <v>0.31460178899196778</v>
      </c>
      <c r="CL2093" s="11">
        <v>729.65490721068898</v>
      </c>
      <c r="CM2093" s="11" t="s">
        <v>6</v>
      </c>
      <c r="CN2093" s="11">
        <v>88.059999999999917</v>
      </c>
      <c r="CO2093" s="11" t="s">
        <v>6</v>
      </c>
      <c r="CP2093" s="11">
        <v>0.13409687713673063</v>
      </c>
      <c r="CQ2093" s="11">
        <v>641.59490721068903</v>
      </c>
      <c r="CR2093" s="11" t="s">
        <v>295</v>
      </c>
      <c r="CS2093" s="11">
        <v>12.021864888056532</v>
      </c>
      <c r="CT2093" s="11">
        <v>1230.469779253162</v>
      </c>
      <c r="CU2093" s="11">
        <v>1.6500215480897134</v>
      </c>
      <c r="CV2093" s="11">
        <v>1.1111111111111112</v>
      </c>
      <c r="CW2093" s="11">
        <v>0</v>
      </c>
      <c r="CX2093" s="11" t="s">
        <v>6</v>
      </c>
      <c r="CY2093" s="28"/>
      <c r="CZ2093" s="11">
        <v>53.369</v>
      </c>
      <c r="DA2093" s="11">
        <v>1334.85773072863</v>
      </c>
      <c r="DB2093" s="11">
        <v>420.459774510854</v>
      </c>
      <c r="DC2093" s="11">
        <v>8.3330023047087263</v>
      </c>
      <c r="DD2093" s="11">
        <v>7.0108302572654537</v>
      </c>
      <c r="DE2093" s="28"/>
      <c r="DF2093" s="11">
        <v>928.08690999999999</v>
      </c>
      <c r="DG2093" s="11">
        <v>-48.45299</v>
      </c>
      <c r="DH2093" s="11">
        <v>-93.997662352548431</v>
      </c>
      <c r="DI2093" s="11">
        <v>-16.346193483108173</v>
      </c>
      <c r="DJ2093" s="11">
        <v>0</v>
      </c>
      <c r="DK2093" s="11">
        <v>49.195461162079582</v>
      </c>
      <c r="DL2093" s="11" t="s">
        <v>6</v>
      </c>
      <c r="DM2093" s="11">
        <v>33.736195169480411</v>
      </c>
      <c r="DN2093" s="11" t="s">
        <v>6</v>
      </c>
      <c r="DO2093" s="11">
        <v>-16.00946614901493</v>
      </c>
      <c r="DP2093" s="11">
        <v>4282.1385282209003</v>
      </c>
      <c r="DQ2093" s="11">
        <v>0.38004233523303926</v>
      </c>
      <c r="DR2093" s="11">
        <v>53.779911951100097</v>
      </c>
      <c r="DS2093" s="11">
        <f>IF(odpadni[[#This Row],[SÚC]]="-","-",odpadni[[#This Row],[ZKC34]]-odpadni[[#This Row],[SÚC]])</f>
        <v>-36.389911951100096</v>
      </c>
      <c r="DT2093" s="11" t="str">
        <f>IF(odpadni[[#This Row],[Rozdíl Cena pro stočné - sociálně únosná cena]]="-","-",IF(odpadni[[#This Row],[Rozdíl Cena pro stočné - sociálně únosná cena]]&gt;0,"ANO","NE"))</f>
        <v>NE</v>
      </c>
      <c r="DU2093" s="11">
        <v>-20.043716781619686</v>
      </c>
      <c r="DV2093" s="11" t="s">
        <v>301</v>
      </c>
      <c r="DW2093" s="58"/>
      <c r="DX2093" s="58" t="s">
        <v>8827</v>
      </c>
      <c r="DY2093" s="58"/>
      <c r="DZ2093" s="58" t="s">
        <v>8900</v>
      </c>
      <c r="EK2093" s="2"/>
    </row>
    <row r="2094" spans="1:141" ht="15" customHeight="1" x14ac:dyDescent="0.25">
      <c r="A2094" s="71">
        <v>2796</v>
      </c>
      <c r="B2094" s="9" t="s">
        <v>2344</v>
      </c>
      <c r="C2094" s="9" t="s">
        <v>4737</v>
      </c>
      <c r="D2094" s="9" t="s">
        <v>4737</v>
      </c>
      <c r="E2094" s="9" t="s">
        <v>8</v>
      </c>
      <c r="F2094" s="9" t="s">
        <v>4737</v>
      </c>
      <c r="G2094" s="9" t="s">
        <v>8</v>
      </c>
      <c r="H2094" s="9" t="s">
        <v>5953</v>
      </c>
      <c r="I2094" s="9" t="s">
        <v>5990</v>
      </c>
      <c r="J2094" s="9" t="s">
        <v>5980</v>
      </c>
      <c r="K2094" s="9" t="s">
        <v>5985</v>
      </c>
      <c r="L2094" s="10" t="s">
        <v>8078</v>
      </c>
      <c r="M2094" s="50"/>
      <c r="N2094" s="28"/>
      <c r="O2094" s="56">
        <v>248</v>
      </c>
      <c r="P2094" s="56">
        <v>248</v>
      </c>
      <c r="Q2094" s="56">
        <v>0</v>
      </c>
      <c r="R2094" s="11">
        <v>2.48</v>
      </c>
      <c r="S2094" s="11">
        <v>0</v>
      </c>
      <c r="T2094" s="56">
        <v>95</v>
      </c>
      <c r="U2094" s="11">
        <v>0</v>
      </c>
      <c r="V2094" s="11">
        <v>7.4580000000000002</v>
      </c>
      <c r="W2094" s="11">
        <v>0</v>
      </c>
      <c r="X2094" s="56">
        <v>0</v>
      </c>
      <c r="Y2094" s="56">
        <v>0</v>
      </c>
      <c r="Z2094" s="11">
        <v>1</v>
      </c>
      <c r="AA2094" s="56">
        <v>4</v>
      </c>
      <c r="AB2094" s="56">
        <v>0</v>
      </c>
      <c r="AC2094" s="11">
        <v>0</v>
      </c>
      <c r="AD2094" s="11">
        <v>0</v>
      </c>
      <c r="AE2094" s="11">
        <v>0</v>
      </c>
      <c r="AF2094" s="11">
        <v>0</v>
      </c>
      <c r="AG2094" s="11">
        <v>0</v>
      </c>
      <c r="AH2094" s="11">
        <v>0</v>
      </c>
      <c r="AI2094" s="11">
        <v>12104.17</v>
      </c>
      <c r="AJ2094" s="11">
        <v>2589.3000000000002</v>
      </c>
      <c r="AK2094" s="11">
        <v>46.1</v>
      </c>
      <c r="AL2094" s="24">
        <v>0</v>
      </c>
      <c r="AM2094" s="24">
        <v>0</v>
      </c>
      <c r="AN2094" s="24">
        <v>0</v>
      </c>
      <c r="AO2094" s="24">
        <v>0</v>
      </c>
      <c r="AP2094" s="24">
        <v>0</v>
      </c>
      <c r="AQ2094" s="24">
        <v>7.8589000000000006E-2</v>
      </c>
      <c r="AR2094" s="24">
        <v>7.7703999999999995E-2</v>
      </c>
      <c r="AS2094" s="24">
        <v>8.8500000000000004E-4</v>
      </c>
      <c r="AT2094" s="24">
        <v>8.0470000000000003E-3</v>
      </c>
      <c r="AU2094" s="24">
        <v>0</v>
      </c>
      <c r="AV2094" s="24">
        <v>8.0470000000000003E-3</v>
      </c>
      <c r="AW2094" s="24">
        <v>0.17383499999999999</v>
      </c>
      <c r="AX2094" s="24">
        <v>3.9412000000000003E-2</v>
      </c>
      <c r="AY2094" s="24">
        <v>0.13442299999999999</v>
      </c>
      <c r="AZ2094" s="24">
        <v>0</v>
      </c>
      <c r="BA2094" s="24">
        <v>0</v>
      </c>
      <c r="BB2094" s="24">
        <v>0</v>
      </c>
      <c r="BC2094" s="24">
        <v>0.12957199999999999</v>
      </c>
      <c r="BD2094" s="24">
        <v>0</v>
      </c>
      <c r="BE2094" s="24">
        <v>0.39004299999999997</v>
      </c>
      <c r="BF2094" s="25">
        <v>0.39091199999999998</v>
      </c>
      <c r="BG2094" s="54">
        <v>14.69</v>
      </c>
      <c r="BH2094" s="11">
        <v>1</v>
      </c>
      <c r="BI2094" s="24">
        <v>0</v>
      </c>
      <c r="BJ2094" s="24">
        <v>0</v>
      </c>
      <c r="BK2094" s="24">
        <v>7.4580000000000002E-3</v>
      </c>
      <c r="BL2094" s="24">
        <v>0</v>
      </c>
      <c r="BM2094" s="11">
        <v>52.29</v>
      </c>
      <c r="BN2094" s="24">
        <v>-4.6228999999999999E-2</v>
      </c>
      <c r="BO2094" s="25">
        <v>-4.7098000000000001E-2</v>
      </c>
      <c r="BP2094" s="24">
        <v>-11.852334000000001</v>
      </c>
      <c r="BQ2094" s="11">
        <v>0</v>
      </c>
      <c r="BR2094" s="24">
        <v>0.54032000000000002</v>
      </c>
      <c r="BS2094" s="24">
        <v>0.22565199999999999</v>
      </c>
      <c r="BT2094" s="24">
        <v>0.27</v>
      </c>
      <c r="BU2094" s="24">
        <v>8.4994E-2</v>
      </c>
      <c r="BV2094" s="24">
        <v>0.13500000000000001</v>
      </c>
      <c r="BW2094" s="24">
        <v>0.13500000000000001</v>
      </c>
      <c r="BX2094" s="11">
        <v>38.306451612903224</v>
      </c>
      <c r="BY2094" s="28"/>
      <c r="BZ2094" s="28"/>
      <c r="CA2094" s="11">
        <v>7.4580000000000002E-3</v>
      </c>
      <c r="CB2094" s="17">
        <v>7.4580000000000002E-3</v>
      </c>
      <c r="CC2094" s="11">
        <v>2.6105263157894738</v>
      </c>
      <c r="CD2094" s="11">
        <v>100</v>
      </c>
      <c r="CE2094" s="11">
        <v>30.072580645161292</v>
      </c>
      <c r="CF2094" s="11">
        <v>100</v>
      </c>
      <c r="CG2094" s="11" t="s">
        <v>6</v>
      </c>
      <c r="CH2094" s="11">
        <v>0</v>
      </c>
      <c r="CI2094" s="28"/>
      <c r="CJ2094" s="11">
        <v>14693.470000000001</v>
      </c>
      <c r="CK2094" s="11">
        <v>0</v>
      </c>
      <c r="CL2094" s="11">
        <v>199.22327777777775</v>
      </c>
      <c r="CM2094" s="11" t="s">
        <v>6</v>
      </c>
      <c r="CN2094" s="11">
        <v>127.60599999999999</v>
      </c>
      <c r="CO2094" s="11" t="s">
        <v>6</v>
      </c>
      <c r="CP2094" s="11">
        <v>0.86845380975358422</v>
      </c>
      <c r="CQ2094" s="11">
        <v>71.617277777777758</v>
      </c>
      <c r="CR2094" s="11" t="s">
        <v>295</v>
      </c>
      <c r="CS2094" s="11">
        <v>9.6027457465510526</v>
      </c>
      <c r="CT2094" s="11">
        <v>1970.1622418879058</v>
      </c>
      <c r="CU2094" s="11">
        <v>17.109949048002143</v>
      </c>
      <c r="CV2094" s="11">
        <v>1.2316948116651925</v>
      </c>
      <c r="CW2094" s="11">
        <v>50</v>
      </c>
      <c r="CX2094" s="11" t="s">
        <v>6</v>
      </c>
      <c r="CY2094" s="28"/>
      <c r="CZ2094" s="11">
        <v>7.4580000000000002</v>
      </c>
      <c r="DA2094" s="11">
        <v>248</v>
      </c>
      <c r="DB2094" s="11">
        <v>95</v>
      </c>
      <c r="DC2094" s="11">
        <v>1.0789755966747117</v>
      </c>
      <c r="DD2094" s="11">
        <v>17.373558594797533</v>
      </c>
      <c r="DE2094" s="28"/>
      <c r="DF2094" s="11">
        <v>343.81380000000001</v>
      </c>
      <c r="DG2094" s="11">
        <v>-11.852334000000001</v>
      </c>
      <c r="DH2094" s="11">
        <v>-13.445940797024434</v>
      </c>
      <c r="DI2094" s="11">
        <v>-6.1985787074282648</v>
      </c>
      <c r="DJ2094" s="11">
        <v>0</v>
      </c>
      <c r="DK2094" s="11">
        <v>59.247862903225808</v>
      </c>
      <c r="DL2094" s="11" t="s">
        <v>6</v>
      </c>
      <c r="DM2094" s="11">
        <v>55.702772563392031</v>
      </c>
      <c r="DN2094" s="11" t="s">
        <v>6</v>
      </c>
      <c r="DO2094" s="11">
        <v>-11.852282953417957</v>
      </c>
      <c r="DP2094" s="11">
        <v>4105.7157894736838</v>
      </c>
      <c r="DQ2094" s="11">
        <v>0.74473333866834512</v>
      </c>
      <c r="DR2094" s="11">
        <v>53.2782452520959</v>
      </c>
      <c r="DS2094" s="11">
        <f>IF(odpadni[[#This Row],[SÚC]]="-","-",odpadni[[#This Row],[ZKC34]]-odpadni[[#This Row],[SÚC]])</f>
        <v>-7.1782452520958984</v>
      </c>
      <c r="DT2094" s="11" t="str">
        <f>IF(odpadni[[#This Row],[Rozdíl Cena pro stočné - sociálně únosná cena]]="-","-",IF(odpadni[[#This Row],[Rozdíl Cena pro stočné - sociálně únosná cena]]&gt;0,"ANO","NE"))</f>
        <v>NE</v>
      </c>
      <c r="DU2094" s="11">
        <v>2.4245273112961314</v>
      </c>
      <c r="DV2094" s="11" t="s">
        <v>9125</v>
      </c>
      <c r="DW2094" s="58"/>
      <c r="DX2094" s="58" t="s">
        <v>8827</v>
      </c>
      <c r="DY2094" s="58"/>
      <c r="DZ2094" s="58" t="s">
        <v>8900</v>
      </c>
      <c r="EK2094" s="2"/>
    </row>
    <row r="2095" spans="1:141" ht="15" customHeight="1" x14ac:dyDescent="0.25">
      <c r="A2095" s="71">
        <v>2797</v>
      </c>
      <c r="B2095" s="9" t="s">
        <v>2345</v>
      </c>
      <c r="C2095" s="9" t="s">
        <v>4738</v>
      </c>
      <c r="D2095" s="9" t="s">
        <v>4738</v>
      </c>
      <c r="E2095" s="9" t="s">
        <v>8</v>
      </c>
      <c r="F2095" s="9" t="s">
        <v>4738</v>
      </c>
      <c r="G2095" s="9" t="s">
        <v>8</v>
      </c>
      <c r="H2095" s="9" t="s">
        <v>5947</v>
      </c>
      <c r="I2095" s="9" t="s">
        <v>5990</v>
      </c>
      <c r="J2095" s="9" t="s">
        <v>5991</v>
      </c>
      <c r="K2095" s="9" t="s">
        <v>5985</v>
      </c>
      <c r="L2095" s="10" t="s">
        <v>8079</v>
      </c>
      <c r="M2095" s="50"/>
      <c r="N2095" s="28"/>
      <c r="O2095" s="56">
        <v>124</v>
      </c>
      <c r="P2095" s="56">
        <v>0</v>
      </c>
      <c r="Q2095" s="56">
        <v>124</v>
      </c>
      <c r="R2095" s="11">
        <v>1.6970000000000001</v>
      </c>
      <c r="S2095" s="11">
        <v>0</v>
      </c>
      <c r="T2095" s="56">
        <v>68</v>
      </c>
      <c r="U2095" s="11">
        <v>5.4729999999999999</v>
      </c>
      <c r="V2095" s="11">
        <v>0</v>
      </c>
      <c r="W2095" s="11">
        <v>0</v>
      </c>
      <c r="X2095" s="56">
        <v>7</v>
      </c>
      <c r="Y2095" s="56">
        <v>0</v>
      </c>
      <c r="Z2095" s="11">
        <v>0</v>
      </c>
      <c r="AA2095" s="56">
        <v>0</v>
      </c>
      <c r="AB2095" s="56">
        <v>0</v>
      </c>
      <c r="AC2095" s="11">
        <v>0</v>
      </c>
      <c r="AD2095" s="11">
        <v>0</v>
      </c>
      <c r="AE2095" s="11">
        <v>0</v>
      </c>
      <c r="AF2095" s="11">
        <v>0</v>
      </c>
      <c r="AG2095" s="11">
        <v>0</v>
      </c>
      <c r="AH2095" s="11">
        <v>0</v>
      </c>
      <c r="AI2095" s="11">
        <v>5599.8</v>
      </c>
      <c r="AJ2095" s="11">
        <v>0</v>
      </c>
      <c r="AK2095" s="11">
        <v>2.2000000000000002</v>
      </c>
      <c r="AL2095" s="24">
        <v>0</v>
      </c>
      <c r="AM2095" s="24">
        <v>0</v>
      </c>
      <c r="AN2095" s="24">
        <v>0</v>
      </c>
      <c r="AO2095" s="24">
        <v>0</v>
      </c>
      <c r="AP2095" s="24">
        <v>0</v>
      </c>
      <c r="AQ2095" s="24">
        <v>0</v>
      </c>
      <c r="AR2095" s="24">
        <v>0</v>
      </c>
      <c r="AS2095" s="24">
        <v>0</v>
      </c>
      <c r="AT2095" s="24">
        <v>9.9999999999999995E-7</v>
      </c>
      <c r="AU2095" s="24">
        <v>0</v>
      </c>
      <c r="AV2095" s="24">
        <v>9.9999999999999995E-7</v>
      </c>
      <c r="AW2095" s="24">
        <v>7.9055E-2</v>
      </c>
      <c r="AX2095" s="24">
        <v>7.0800000000000004E-3</v>
      </c>
      <c r="AY2095" s="24">
        <v>9.9749999999999995E-3</v>
      </c>
      <c r="AZ2095" s="24">
        <v>0</v>
      </c>
      <c r="BA2095" s="24">
        <v>6.2E-2</v>
      </c>
      <c r="BB2095" s="24">
        <v>0</v>
      </c>
      <c r="BC2095" s="24">
        <v>3.4290000000000002E-3</v>
      </c>
      <c r="BD2095" s="24">
        <v>0</v>
      </c>
      <c r="BE2095" s="24">
        <v>8.2485000000000003E-2</v>
      </c>
      <c r="BF2095" s="25">
        <v>7.3999999999999996E-2</v>
      </c>
      <c r="BG2095" s="54">
        <v>5.5998000000000001</v>
      </c>
      <c r="BH2095" s="11">
        <v>1</v>
      </c>
      <c r="BI2095" s="24">
        <v>0</v>
      </c>
      <c r="BJ2095" s="24">
        <v>0</v>
      </c>
      <c r="BK2095" s="24">
        <v>5.4730000000000004E-3</v>
      </c>
      <c r="BL2095" s="24">
        <v>0</v>
      </c>
      <c r="BM2095" s="11">
        <v>15.07</v>
      </c>
      <c r="BN2095" s="24">
        <v>-7.0433999999999997E-2</v>
      </c>
      <c r="BO2095" s="25">
        <v>-6.2549999999999994E-2</v>
      </c>
      <c r="BP2095" s="24">
        <v>-85.389919000000006</v>
      </c>
      <c r="BQ2095" s="11">
        <v>0</v>
      </c>
      <c r="BR2095" s="24">
        <v>0.124</v>
      </c>
      <c r="BS2095" s="24">
        <v>0.121833</v>
      </c>
      <c r="BT2095" s="24">
        <v>6.2E-2</v>
      </c>
      <c r="BU2095" s="24">
        <v>9.75E-3</v>
      </c>
      <c r="BV2095" s="24">
        <v>4.28E-4</v>
      </c>
      <c r="BW2095" s="24">
        <v>6.1572000000000002E-2</v>
      </c>
      <c r="BX2095" s="11">
        <v>40.070713022981728</v>
      </c>
      <c r="BY2095" s="28"/>
      <c r="BZ2095" s="28"/>
      <c r="CA2095" s="11">
        <v>5.4730000000000004E-3</v>
      </c>
      <c r="CB2095" s="17">
        <v>5.1999999999999998E-3</v>
      </c>
      <c r="CC2095" s="11">
        <v>1.8235294117647058</v>
      </c>
      <c r="CD2095" s="11">
        <v>73.07012374779022</v>
      </c>
      <c r="CE2095" s="11">
        <v>44.137096774193552</v>
      </c>
      <c r="CF2095" s="11">
        <v>0</v>
      </c>
      <c r="CG2095" s="11">
        <v>0</v>
      </c>
      <c r="CH2095" s="11" t="s">
        <v>6</v>
      </c>
      <c r="CI2095" s="28"/>
      <c r="CJ2095" s="11">
        <v>5599.8</v>
      </c>
      <c r="CK2095" s="11">
        <v>0</v>
      </c>
      <c r="CL2095" s="11">
        <v>62.22</v>
      </c>
      <c r="CM2095" s="11" t="s">
        <v>6</v>
      </c>
      <c r="CN2095" s="11">
        <v>8.621000000000004</v>
      </c>
      <c r="CO2095" s="11" t="s">
        <v>6</v>
      </c>
      <c r="CP2095" s="11">
        <v>0.15395192685453057</v>
      </c>
      <c r="CQ2095" s="11">
        <v>53.598999999999997</v>
      </c>
      <c r="CR2095" s="11" t="s">
        <v>295</v>
      </c>
      <c r="CS2095" s="11">
        <v>9.7933491686460794</v>
      </c>
      <c r="CT2095" s="11">
        <v>1023.1682806504658</v>
      </c>
      <c r="CU2095" s="11">
        <v>1.5751872830257634</v>
      </c>
      <c r="CV2095" s="11">
        <v>1.1111111111111112</v>
      </c>
      <c r="CW2095" s="11">
        <v>99.309677419354841</v>
      </c>
      <c r="CX2095" s="11" t="s">
        <v>6</v>
      </c>
      <c r="CY2095" s="28"/>
      <c r="CZ2095" s="11">
        <v>5.4730000000000008</v>
      </c>
      <c r="DA2095" s="11">
        <v>124</v>
      </c>
      <c r="DB2095" s="11">
        <v>68</v>
      </c>
      <c r="DC2095" s="11">
        <v>1.8271514708569338E-4</v>
      </c>
      <c r="DD2095" s="11">
        <v>0.62653023935684271</v>
      </c>
      <c r="DE2095" s="28"/>
      <c r="DF2095" s="11">
        <v>12.040600000000001</v>
      </c>
      <c r="DG2095" s="11">
        <v>-85.389919000000006</v>
      </c>
      <c r="DH2095" s="11">
        <v>-584.97084862880581</v>
      </c>
      <c r="DI2095" s="11">
        <v>-12.869358669833728</v>
      </c>
      <c r="DJ2095" s="11">
        <v>0</v>
      </c>
      <c r="DK2095" s="11">
        <v>45.159677419354843</v>
      </c>
      <c r="DL2095" s="11" t="s">
        <v>6</v>
      </c>
      <c r="DM2095" s="11">
        <v>15.07125890736342</v>
      </c>
      <c r="DN2095" s="11" t="s">
        <v>6</v>
      </c>
      <c r="DO2095" s="11">
        <v>-41.171588967537204</v>
      </c>
      <c r="DP2095" s="11">
        <v>1213.0147058823529</v>
      </c>
      <c r="DQ2095" s="11">
        <v>8.8479174627436E-2</v>
      </c>
      <c r="DR2095" s="11">
        <v>57.504711390052499</v>
      </c>
      <c r="DS2095" s="11">
        <f>IF(odpadni[[#This Row],[SÚC]]="-","-",odpadni[[#This Row],[ZKC34]]-odpadni[[#This Row],[SÚC]])</f>
        <v>-55.304711390052496</v>
      </c>
      <c r="DT2095" s="11" t="str">
        <f>IF(odpadni[[#This Row],[Rozdíl Cena pro stočné - sociálně únosná cena]]="-","-",IF(odpadni[[#This Row],[Rozdíl Cena pro stočné - sociálně únosná cena]]&gt;0,"ANO","NE"))</f>
        <v>NE</v>
      </c>
      <c r="DU2095" s="11">
        <v>-42.433452482689077</v>
      </c>
      <c r="DV2095" s="11" t="s">
        <v>301</v>
      </c>
      <c r="DW2095" s="58"/>
      <c r="DX2095" s="58" t="s">
        <v>8855</v>
      </c>
      <c r="DY2095" s="58"/>
      <c r="DZ2095" s="58" t="s">
        <v>8900</v>
      </c>
      <c r="EK2095" s="2"/>
    </row>
    <row r="2096" spans="1:141" ht="15" customHeight="1" x14ac:dyDescent="0.25">
      <c r="A2096" s="71">
        <v>2798</v>
      </c>
      <c r="B2096" s="9" t="s">
        <v>2346</v>
      </c>
      <c r="C2096" s="9" t="s">
        <v>4739</v>
      </c>
      <c r="D2096" s="9" t="s">
        <v>4739</v>
      </c>
      <c r="E2096" s="9" t="s">
        <v>8</v>
      </c>
      <c r="F2096" s="9" t="s">
        <v>4739</v>
      </c>
      <c r="G2096" s="9" t="s">
        <v>8</v>
      </c>
      <c r="H2096" s="9" t="s">
        <v>5945</v>
      </c>
      <c r="I2096" s="9" t="s">
        <v>5990</v>
      </c>
      <c r="J2096" s="9" t="s">
        <v>5991</v>
      </c>
      <c r="K2096" s="9" t="s">
        <v>5985</v>
      </c>
      <c r="L2096" s="10" t="s">
        <v>8080</v>
      </c>
      <c r="M2096" s="50"/>
      <c r="N2096" s="28"/>
      <c r="O2096" s="56">
        <v>350</v>
      </c>
      <c r="P2096" s="56">
        <v>0</v>
      </c>
      <c r="Q2096" s="56">
        <v>350</v>
      </c>
      <c r="R2096" s="11">
        <v>1.998</v>
      </c>
      <c r="S2096" s="11">
        <v>0</v>
      </c>
      <c r="T2096" s="56">
        <v>84</v>
      </c>
      <c r="U2096" s="11">
        <v>6.36</v>
      </c>
      <c r="V2096" s="11">
        <v>0</v>
      </c>
      <c r="W2096" s="11">
        <v>0</v>
      </c>
      <c r="X2096" s="56">
        <v>25</v>
      </c>
      <c r="Y2096" s="56">
        <v>0</v>
      </c>
      <c r="Z2096" s="11">
        <v>0</v>
      </c>
      <c r="AA2096" s="56">
        <v>0</v>
      </c>
      <c r="AB2096" s="56">
        <v>0</v>
      </c>
      <c r="AC2096" s="11">
        <v>0</v>
      </c>
      <c r="AD2096" s="11">
        <v>0</v>
      </c>
      <c r="AE2096" s="11">
        <v>0</v>
      </c>
      <c r="AF2096" s="11">
        <v>0</v>
      </c>
      <c r="AG2096" s="11">
        <v>0</v>
      </c>
      <c r="AH2096" s="11">
        <v>0</v>
      </c>
      <c r="AI2096" s="11">
        <v>9132.6389999999992</v>
      </c>
      <c r="AJ2096" s="11">
        <v>0</v>
      </c>
      <c r="AK2096" s="11">
        <v>0.01</v>
      </c>
      <c r="AL2096" s="24">
        <v>0</v>
      </c>
      <c r="AM2096" s="24">
        <v>0</v>
      </c>
      <c r="AN2096" s="24">
        <v>0</v>
      </c>
      <c r="AO2096" s="24">
        <v>0</v>
      </c>
      <c r="AP2096" s="24">
        <v>0</v>
      </c>
      <c r="AQ2096" s="24">
        <v>0</v>
      </c>
      <c r="AR2096" s="24">
        <v>0</v>
      </c>
      <c r="AS2096" s="24">
        <v>0</v>
      </c>
      <c r="AT2096" s="24">
        <v>0</v>
      </c>
      <c r="AU2096" s="24">
        <v>0</v>
      </c>
      <c r="AV2096" s="24">
        <v>0</v>
      </c>
      <c r="AW2096" s="24">
        <v>0.46168799999999999</v>
      </c>
      <c r="AX2096" s="24">
        <v>0.391322</v>
      </c>
      <c r="AY2096" s="24">
        <v>7.0365999999999998E-2</v>
      </c>
      <c r="AZ2096" s="24">
        <v>0</v>
      </c>
      <c r="BA2096" s="24">
        <v>0</v>
      </c>
      <c r="BB2096" s="24">
        <v>0</v>
      </c>
      <c r="BC2096" s="24">
        <v>4.1783000000000001E-2</v>
      </c>
      <c r="BD2096" s="24">
        <v>0</v>
      </c>
      <c r="BE2096" s="24">
        <v>0.503471</v>
      </c>
      <c r="BF2096" s="25">
        <v>0.503</v>
      </c>
      <c r="BG2096" s="54">
        <v>9.1300000000000008</v>
      </c>
      <c r="BH2096" s="11">
        <v>0</v>
      </c>
      <c r="BI2096" s="24">
        <v>0</v>
      </c>
      <c r="BJ2096" s="24">
        <v>0</v>
      </c>
      <c r="BK2096" s="24">
        <v>6.3600000000000002E-3</v>
      </c>
      <c r="BL2096" s="24">
        <v>0</v>
      </c>
      <c r="BM2096" s="11">
        <v>79.16</v>
      </c>
      <c r="BN2096" s="24">
        <v>-0.50339100000000003</v>
      </c>
      <c r="BO2096" s="25">
        <v>-0.50219999999999998</v>
      </c>
      <c r="BP2096" s="24">
        <v>-99.984210000000004</v>
      </c>
      <c r="BQ2096" s="11">
        <v>0</v>
      </c>
      <c r="BR2096" s="24">
        <v>0.1</v>
      </c>
      <c r="BS2096" s="24">
        <v>0</v>
      </c>
      <c r="BT2096" s="24">
        <v>0.05</v>
      </c>
      <c r="BU2096" s="24">
        <v>0</v>
      </c>
      <c r="BV2096" s="24">
        <v>0.05</v>
      </c>
      <c r="BW2096" s="24">
        <v>0</v>
      </c>
      <c r="BX2096" s="11">
        <v>42.042042042042041</v>
      </c>
      <c r="BY2096" s="28"/>
      <c r="BZ2096" s="28"/>
      <c r="CA2096" s="11">
        <v>6.3600000000000002E-3</v>
      </c>
      <c r="CB2096" s="17">
        <v>6.4000000000000001E-2</v>
      </c>
      <c r="CC2096" s="11">
        <v>4.166666666666667</v>
      </c>
      <c r="CD2096" s="11">
        <v>175.17517517517518</v>
      </c>
      <c r="CE2096" s="11">
        <v>18.171428571428571</v>
      </c>
      <c r="CF2096" s="11">
        <v>0</v>
      </c>
      <c r="CG2096" s="11">
        <v>0</v>
      </c>
      <c r="CH2096" s="11" t="s">
        <v>6</v>
      </c>
      <c r="CI2096" s="28"/>
      <c r="CJ2096" s="11">
        <v>9132.6389999999992</v>
      </c>
      <c r="CK2096" s="11">
        <v>0</v>
      </c>
      <c r="CL2096" s="11">
        <v>101.47376666666666</v>
      </c>
      <c r="CM2096" s="11" t="s">
        <v>6</v>
      </c>
      <c r="CN2096" s="11">
        <v>0</v>
      </c>
      <c r="CO2096" s="11" t="s">
        <v>6</v>
      </c>
      <c r="CP2096" s="11">
        <v>0</v>
      </c>
      <c r="CQ2096" s="11">
        <v>101.47376666666666</v>
      </c>
      <c r="CR2096" s="11" t="s">
        <v>295</v>
      </c>
      <c r="CS2096" s="11">
        <v>15.954994758909852</v>
      </c>
      <c r="CT2096" s="11">
        <v>1435.9495283018866</v>
      </c>
      <c r="CU2096" s="11">
        <v>0</v>
      </c>
      <c r="CV2096" s="11">
        <v>1.1111111111111112</v>
      </c>
      <c r="CW2096" s="11">
        <v>0</v>
      </c>
      <c r="CX2096" s="11" t="s">
        <v>6</v>
      </c>
      <c r="CY2096" s="28"/>
      <c r="CZ2096" s="11" t="s">
        <v>6</v>
      </c>
      <c r="DA2096" s="11" t="s">
        <v>6</v>
      </c>
      <c r="DB2096" s="11" t="s">
        <v>6</v>
      </c>
      <c r="DC2096" s="11">
        <v>0</v>
      </c>
      <c r="DD2096" s="11">
        <v>6.5696540880503145</v>
      </c>
      <c r="DE2096" s="28"/>
      <c r="DF2096" s="11">
        <v>6.3600000000000004E-2</v>
      </c>
      <c r="DG2096" s="11">
        <v>-99.984210000000004</v>
      </c>
      <c r="DH2096" s="11">
        <v>-791495.28301886783</v>
      </c>
      <c r="DI2096" s="11">
        <v>-79.149528301886789</v>
      </c>
      <c r="DJ2096" s="11">
        <v>0</v>
      </c>
      <c r="DK2096" s="11">
        <v>26.093254285714284</v>
      </c>
      <c r="DL2096" s="11" t="s">
        <v>6</v>
      </c>
      <c r="DM2096" s="11">
        <v>79.16210691823899</v>
      </c>
      <c r="DN2096" s="11" t="s">
        <v>6</v>
      </c>
      <c r="DO2096" s="11">
        <v>-99.984110306253982</v>
      </c>
      <c r="DP2096" s="11">
        <v>5993.7023809523807</v>
      </c>
      <c r="DQ2096" s="11">
        <v>1.0513356508635528E-4</v>
      </c>
      <c r="DR2096" s="11">
        <v>53.779911951100097</v>
      </c>
      <c r="DS2096" s="11">
        <f>IF(odpadni[[#This Row],[SÚC]]="-","-",odpadni[[#This Row],[ZKC34]]-odpadni[[#This Row],[SÚC]])</f>
        <v>-53.769911951100099</v>
      </c>
      <c r="DT2096" s="11" t="str">
        <f>IF(odpadni[[#This Row],[Rozdíl Cena pro stočné - sociálně únosná cena]]="-","-",IF(odpadni[[#This Row],[Rozdíl Cena pro stočné - sociálně únosná cena]]&gt;0,"ANO","NE"))</f>
        <v>NE</v>
      </c>
      <c r="DU2096" s="11">
        <v>25.382194967138894</v>
      </c>
      <c r="DV2096" s="11" t="s">
        <v>9125</v>
      </c>
      <c r="DW2096" s="58"/>
      <c r="DX2096" s="58" t="s">
        <v>8855</v>
      </c>
      <c r="DY2096" s="58" t="s">
        <v>8890</v>
      </c>
      <c r="DZ2096" s="58" t="s">
        <v>8900</v>
      </c>
      <c r="EK2096" s="2"/>
    </row>
    <row r="2097" spans="1:141" ht="15" customHeight="1" x14ac:dyDescent="0.25">
      <c r="A2097" s="71">
        <v>2799</v>
      </c>
      <c r="B2097" s="9" t="s">
        <v>2347</v>
      </c>
      <c r="C2097" s="9" t="s">
        <v>4740</v>
      </c>
      <c r="D2097" s="9" t="s">
        <v>4740</v>
      </c>
      <c r="E2097" s="9" t="s">
        <v>8</v>
      </c>
      <c r="F2097" s="9" t="s">
        <v>4740</v>
      </c>
      <c r="G2097" s="9" t="s">
        <v>8</v>
      </c>
      <c r="H2097" s="9" t="s">
        <v>5946</v>
      </c>
      <c r="I2097" s="9" t="s">
        <v>5990</v>
      </c>
      <c r="J2097" s="9" t="s">
        <v>5980</v>
      </c>
      <c r="K2097" s="9" t="s">
        <v>5983</v>
      </c>
      <c r="L2097" s="10" t="s">
        <v>8081</v>
      </c>
      <c r="M2097" s="50"/>
      <c r="N2097" s="28"/>
      <c r="O2097" s="56">
        <v>614.98365514211503</v>
      </c>
      <c r="P2097" s="56">
        <v>614.98365514211503</v>
      </c>
      <c r="Q2097" s="56">
        <v>0</v>
      </c>
      <c r="R2097" s="11">
        <v>3.3920755363272801</v>
      </c>
      <c r="S2097" s="11">
        <v>0</v>
      </c>
      <c r="T2097" s="56">
        <v>113.364062162585</v>
      </c>
      <c r="U2097" s="11">
        <v>0</v>
      </c>
      <c r="V2097" s="11">
        <v>39.661367308795</v>
      </c>
      <c r="W2097" s="11">
        <v>0</v>
      </c>
      <c r="X2097" s="56">
        <v>8.5186867521017504</v>
      </c>
      <c r="Y2097" s="56">
        <v>0.65528359631551902</v>
      </c>
      <c r="Z2097" s="11">
        <v>0.32764179815776001</v>
      </c>
      <c r="AA2097" s="56">
        <v>8.5186867521017504</v>
      </c>
      <c r="AB2097" s="56">
        <v>0.65528359631551902</v>
      </c>
      <c r="AC2097" s="11">
        <v>0</v>
      </c>
      <c r="AD2097" s="11">
        <v>38.006448586300102</v>
      </c>
      <c r="AE2097" s="11">
        <v>0</v>
      </c>
      <c r="AF2097" s="11">
        <v>0</v>
      </c>
      <c r="AG2097" s="11">
        <v>0</v>
      </c>
      <c r="AH2097" s="11">
        <v>0</v>
      </c>
      <c r="AI2097" s="11">
        <v>17817.7579471752</v>
      </c>
      <c r="AJ2097" s="11">
        <v>28435.3665492617</v>
      </c>
      <c r="AK2097" s="11">
        <v>54.28</v>
      </c>
      <c r="AL2097" s="24">
        <v>0.129</v>
      </c>
      <c r="AM2097" s="24">
        <v>0</v>
      </c>
      <c r="AN2097" s="24">
        <v>0</v>
      </c>
      <c r="AO2097" s="24">
        <v>0.129</v>
      </c>
      <c r="AP2097" s="24">
        <v>0</v>
      </c>
      <c r="AQ2097" s="24">
        <v>1.0429999999999999</v>
      </c>
      <c r="AR2097" s="24">
        <v>1.0429999999999999</v>
      </c>
      <c r="AS2097" s="24">
        <v>0</v>
      </c>
      <c r="AT2097" s="24">
        <v>0.34399999999999997</v>
      </c>
      <c r="AU2097" s="24">
        <v>0.25900000000000001</v>
      </c>
      <c r="AV2097" s="24">
        <v>8.5000000000000006E-2</v>
      </c>
      <c r="AW2097" s="24">
        <v>0.317</v>
      </c>
      <c r="AX2097" s="24">
        <v>3.0000000000000001E-3</v>
      </c>
      <c r="AY2097" s="24">
        <v>0.13400000000000001</v>
      </c>
      <c r="AZ2097" s="24">
        <v>0</v>
      </c>
      <c r="BA2097" s="24">
        <v>0.18</v>
      </c>
      <c r="BB2097" s="24">
        <v>1.0999999999999999E-2</v>
      </c>
      <c r="BC2097" s="24">
        <v>0.53500000000000003</v>
      </c>
      <c r="BD2097" s="24">
        <v>0</v>
      </c>
      <c r="BE2097" s="24">
        <v>2.379</v>
      </c>
      <c r="BF2097" s="25">
        <v>2.4937</v>
      </c>
      <c r="BG2097" s="54">
        <v>141.172</v>
      </c>
      <c r="BH2097" s="11">
        <v>0.65528359631551902</v>
      </c>
      <c r="BI2097" s="24">
        <v>0</v>
      </c>
      <c r="BJ2097" s="24">
        <v>0</v>
      </c>
      <c r="BK2097" s="24">
        <v>4.3999999999999997E-2</v>
      </c>
      <c r="BL2097" s="24">
        <v>0</v>
      </c>
      <c r="BM2097" s="11">
        <v>54.06</v>
      </c>
      <c r="BN2097" s="24">
        <v>9.3939999999999996E-3</v>
      </c>
      <c r="BO2097" s="25">
        <v>0</v>
      </c>
      <c r="BP2097" s="24">
        <v>0.39485300000000001</v>
      </c>
      <c r="BQ2097" s="11">
        <v>0</v>
      </c>
      <c r="BR2097" s="24">
        <v>2.5116000000000001</v>
      </c>
      <c r="BS2097" s="24">
        <v>7.5809759999999997</v>
      </c>
      <c r="BT2097" s="24">
        <v>0.18</v>
      </c>
      <c r="BU2097" s="24">
        <v>0.26884599999999997</v>
      </c>
      <c r="BV2097" s="24">
        <v>0.18</v>
      </c>
      <c r="BW2097" s="24">
        <v>0</v>
      </c>
      <c r="BX2097" s="11">
        <v>33.420264657587275</v>
      </c>
      <c r="BY2097" s="28"/>
      <c r="BZ2097" s="28"/>
      <c r="CA2097" s="11">
        <v>4.3999999999999997E-2</v>
      </c>
      <c r="CB2097" s="17">
        <v>4.5940000000000002E-2</v>
      </c>
      <c r="CC2097" s="11">
        <v>5.4248554913294731</v>
      </c>
      <c r="CD2097" s="11">
        <v>181.30010624939666</v>
      </c>
      <c r="CE2097" s="11">
        <v>71.546616941928562</v>
      </c>
      <c r="CF2097" s="11">
        <v>100</v>
      </c>
      <c r="CG2097" s="11">
        <v>7.6923076923076898</v>
      </c>
      <c r="CH2097" s="11">
        <v>7.6923076923076898</v>
      </c>
      <c r="CI2097" s="28"/>
      <c r="CJ2097" s="11">
        <v>46253.124496436896</v>
      </c>
      <c r="CK2097" s="11">
        <v>0</v>
      </c>
      <c r="CL2097" s="11">
        <v>908.85925203348916</v>
      </c>
      <c r="CM2097" s="11" t="s">
        <v>6</v>
      </c>
      <c r="CN2097" s="11">
        <v>317</v>
      </c>
      <c r="CO2097" s="11" t="s">
        <v>6</v>
      </c>
      <c r="CP2097" s="11">
        <v>0.68535910481987017</v>
      </c>
      <c r="CQ2097" s="11">
        <v>591.85925203348916</v>
      </c>
      <c r="CR2097" s="11" t="s">
        <v>295</v>
      </c>
      <c r="CS2097" s="11">
        <v>13.451346637124754</v>
      </c>
      <c r="CT2097" s="11">
        <v>1051.2073749190204</v>
      </c>
      <c r="CU2097" s="11">
        <v>7.2045454545454541</v>
      </c>
      <c r="CV2097" s="11">
        <v>1.6874464502119166</v>
      </c>
      <c r="CW2097" s="11">
        <v>0</v>
      </c>
      <c r="CX2097" s="11" t="s">
        <v>6</v>
      </c>
      <c r="CY2097" s="28"/>
      <c r="CZ2097" s="11">
        <v>67.146500000000003</v>
      </c>
      <c r="DA2097" s="11">
        <v>938.50000000000068</v>
      </c>
      <c r="DB2097" s="11">
        <v>173.00000000000031</v>
      </c>
      <c r="DC2097" s="11">
        <v>7.8181818181818183</v>
      </c>
      <c r="DD2097" s="11">
        <v>12.15909090909091</v>
      </c>
      <c r="DE2097" s="28"/>
      <c r="DF2097" s="11">
        <v>2388.3199999999997</v>
      </c>
      <c r="DG2097" s="11">
        <v>0.39485300000000001</v>
      </c>
      <c r="DH2097" s="11">
        <v>0.39333087693441421</v>
      </c>
      <c r="DI2097" s="11">
        <v>0.2135</v>
      </c>
      <c r="DJ2097" s="11">
        <v>0</v>
      </c>
      <c r="DK2097" s="11">
        <v>75.210331379861429</v>
      </c>
      <c r="DL2097" s="11" t="s">
        <v>6</v>
      </c>
      <c r="DM2097" s="11">
        <v>67.51952845530657</v>
      </c>
      <c r="DN2097" s="11" t="s">
        <v>6</v>
      </c>
      <c r="DO2097" s="11">
        <v>8.6127330604820376</v>
      </c>
      <c r="DP2097" s="11">
        <v>20985.486534419299</v>
      </c>
      <c r="DQ2097" s="11">
        <v>0.8039155669745196</v>
      </c>
      <c r="DR2097" s="11">
        <v>52.231796222046299</v>
      </c>
      <c r="DS2097" s="11">
        <f>IF(odpadni[[#This Row],[SÚC]]="-","-",odpadni[[#This Row],[ZKC34]]-odpadni[[#This Row],[SÚC]])</f>
        <v>2.0482037779537023</v>
      </c>
      <c r="DT2097" s="11" t="str">
        <f>IF(odpadni[[#This Row],[Rozdíl Cena pro stočné - sociálně únosná cena]]="-","-",IF(odpadni[[#This Row],[Rozdíl Cena pro stočné - sociálně únosná cena]]&gt;0,"ANO","NE"))</f>
        <v>ANO</v>
      </c>
      <c r="DU2097" s="11">
        <v>15.287732233260272</v>
      </c>
      <c r="DV2097" s="11" t="s">
        <v>9125</v>
      </c>
      <c r="DW2097" s="58"/>
      <c r="DX2097" s="58" t="s">
        <v>8817</v>
      </c>
      <c r="DY2097" s="58"/>
      <c r="DZ2097" s="58" t="s">
        <v>352</v>
      </c>
      <c r="EK2097" s="2"/>
    </row>
    <row r="2098" spans="1:141" ht="15" customHeight="1" x14ac:dyDescent="0.25">
      <c r="A2098" s="71">
        <v>2800</v>
      </c>
      <c r="B2098" s="9" t="s">
        <v>2348</v>
      </c>
      <c r="C2098" s="9" t="s">
        <v>4740</v>
      </c>
      <c r="D2098" s="9" t="s">
        <v>4740</v>
      </c>
      <c r="E2098" s="9" t="s">
        <v>8</v>
      </c>
      <c r="F2098" s="9" t="s">
        <v>4740</v>
      </c>
      <c r="G2098" s="9" t="s">
        <v>8</v>
      </c>
      <c r="H2098" s="9" t="s">
        <v>5946</v>
      </c>
      <c r="I2098" s="9" t="s">
        <v>5990</v>
      </c>
      <c r="J2098" s="9" t="s">
        <v>5982</v>
      </c>
      <c r="K2098" s="9" t="s">
        <v>5983</v>
      </c>
      <c r="L2098" s="10" t="s">
        <v>8082</v>
      </c>
      <c r="M2098" s="50"/>
      <c r="N2098" s="28"/>
      <c r="O2098" s="56">
        <v>1867.0163448578901</v>
      </c>
      <c r="P2098" s="56">
        <v>1867.0163448578901</v>
      </c>
      <c r="Q2098" s="56">
        <v>0</v>
      </c>
      <c r="R2098" s="11">
        <v>12.562924463672701</v>
      </c>
      <c r="S2098" s="11">
        <v>0</v>
      </c>
      <c r="T2098" s="56">
        <v>430.63593783741499</v>
      </c>
      <c r="U2098" s="11">
        <v>0</v>
      </c>
      <c r="V2098" s="11">
        <v>104.037632691205</v>
      </c>
      <c r="W2098" s="11">
        <v>0</v>
      </c>
      <c r="X2098" s="56">
        <v>47.481313247898299</v>
      </c>
      <c r="Y2098" s="56">
        <v>4.3447164036844796</v>
      </c>
      <c r="Z2098" s="11">
        <v>1.67235820184224</v>
      </c>
      <c r="AA2098" s="56">
        <v>21.481313247898299</v>
      </c>
      <c r="AB2098" s="56">
        <v>2.3447164036844801</v>
      </c>
      <c r="AC2098" s="11">
        <v>0</v>
      </c>
      <c r="AD2098" s="11">
        <v>77.993551413699905</v>
      </c>
      <c r="AE2098" s="11">
        <v>0</v>
      </c>
      <c r="AF2098" s="11">
        <v>0</v>
      </c>
      <c r="AG2098" s="11">
        <v>0</v>
      </c>
      <c r="AH2098" s="11">
        <v>0</v>
      </c>
      <c r="AI2098" s="11">
        <v>64373.486052824803</v>
      </c>
      <c r="AJ2098" s="11">
        <v>61369.543450738303</v>
      </c>
      <c r="AK2098" s="11">
        <v>25.84</v>
      </c>
      <c r="AL2098" s="24">
        <v>1.4999999999999999E-2</v>
      </c>
      <c r="AM2098" s="24">
        <v>0</v>
      </c>
      <c r="AN2098" s="24">
        <v>0</v>
      </c>
      <c r="AO2098" s="24">
        <v>1.4999999999999999E-2</v>
      </c>
      <c r="AP2098" s="24">
        <v>0</v>
      </c>
      <c r="AQ2098" s="24">
        <v>0.32100000000000001</v>
      </c>
      <c r="AR2098" s="24">
        <v>0.32100000000000001</v>
      </c>
      <c r="AS2098" s="24">
        <v>0</v>
      </c>
      <c r="AT2098" s="24">
        <v>1.129</v>
      </c>
      <c r="AU2098" s="24">
        <v>0.83399999999999996</v>
      </c>
      <c r="AV2098" s="24">
        <v>0.29499999999999998</v>
      </c>
      <c r="AW2098" s="24">
        <v>1.0680000000000001</v>
      </c>
      <c r="AX2098" s="24">
        <v>0</v>
      </c>
      <c r="AY2098" s="24">
        <v>0.36799999999999999</v>
      </c>
      <c r="AZ2098" s="24">
        <v>0</v>
      </c>
      <c r="BA2098" s="24">
        <v>0.7</v>
      </c>
      <c r="BB2098" s="24">
        <v>1E-3</v>
      </c>
      <c r="BC2098" s="24">
        <v>7.8E-2</v>
      </c>
      <c r="BD2098" s="24">
        <v>0</v>
      </c>
      <c r="BE2098" s="24">
        <v>2.6419999999999999</v>
      </c>
      <c r="BF2098" s="25">
        <v>2.54</v>
      </c>
      <c r="BG2098" s="54">
        <v>167.98</v>
      </c>
      <c r="BH2098" s="11">
        <v>1.344716403684481</v>
      </c>
      <c r="BI2098" s="24">
        <v>0</v>
      </c>
      <c r="BJ2098" s="24">
        <v>0</v>
      </c>
      <c r="BK2098" s="24">
        <v>9.0292999999999998E-2</v>
      </c>
      <c r="BL2098" s="24">
        <v>0</v>
      </c>
      <c r="BM2098" s="11">
        <v>29.26</v>
      </c>
      <c r="BN2098" s="24">
        <v>-0.30882399999999999</v>
      </c>
      <c r="BO2098" s="25">
        <v>0</v>
      </c>
      <c r="BP2098" s="24">
        <v>-11.689016000000001</v>
      </c>
      <c r="BQ2098" s="11">
        <v>0</v>
      </c>
      <c r="BR2098" s="24">
        <v>5.1765140000000001</v>
      </c>
      <c r="BS2098" s="24">
        <v>5.0978659999999998</v>
      </c>
      <c r="BT2098" s="24">
        <v>2.38</v>
      </c>
      <c r="BU2098" s="24">
        <v>1.1716390000000001</v>
      </c>
      <c r="BV2098" s="24">
        <v>2.38</v>
      </c>
      <c r="BW2098" s="24">
        <v>0</v>
      </c>
      <c r="BX2098" s="11">
        <v>34.278319437695714</v>
      </c>
      <c r="BY2098" s="28"/>
      <c r="BZ2098" s="28"/>
      <c r="CA2098" s="11">
        <v>9.0292999999999998E-2</v>
      </c>
      <c r="CB2098" s="17">
        <v>9.8296999999999995E-2</v>
      </c>
      <c r="CC2098" s="11">
        <v>4.335486615988783</v>
      </c>
      <c r="CD2098" s="11">
        <v>148.61319514071792</v>
      </c>
      <c r="CE2098" s="11">
        <v>48.362190426818543</v>
      </c>
      <c r="CF2098" s="11">
        <v>100</v>
      </c>
      <c r="CG2098" s="11">
        <v>9.1503711807650845</v>
      </c>
      <c r="CH2098" s="11">
        <v>10.915144603246656</v>
      </c>
      <c r="CI2098" s="28"/>
      <c r="CJ2098" s="11">
        <v>125743.0295035631</v>
      </c>
      <c r="CK2098" s="11">
        <v>0</v>
      </c>
      <c r="CL2098" s="11">
        <v>2249.4995424109552</v>
      </c>
      <c r="CM2098" s="11" t="s">
        <v>6</v>
      </c>
      <c r="CN2098" s="11">
        <v>759.17600000000004</v>
      </c>
      <c r="CO2098" s="11" t="s">
        <v>6</v>
      </c>
      <c r="CP2098" s="11">
        <v>0.60375195587162767</v>
      </c>
      <c r="CQ2098" s="11">
        <v>1490.3235424109553</v>
      </c>
      <c r="CR2098" s="11" t="s">
        <v>295</v>
      </c>
      <c r="CS2098" s="11">
        <v>16.505416171917595</v>
      </c>
      <c r="CT2098" s="11">
        <v>1392.6110496224858</v>
      </c>
      <c r="CU2098" s="11">
        <v>8.4079164497801617</v>
      </c>
      <c r="CV2098" s="11">
        <v>1.5244544198446446</v>
      </c>
      <c r="CW2098" s="11">
        <v>0</v>
      </c>
      <c r="CX2098" s="11" t="s">
        <v>6</v>
      </c>
      <c r="CY2098" s="28"/>
      <c r="CZ2098" s="11">
        <v>67.146499999999989</v>
      </c>
      <c r="DA2098" s="11">
        <v>1388.4089907301818</v>
      </c>
      <c r="DB2098" s="11">
        <v>320.24294242078548</v>
      </c>
      <c r="DC2098" s="11">
        <v>12.503737831282603</v>
      </c>
      <c r="DD2098" s="11">
        <v>0.8638543408680629</v>
      </c>
      <c r="DE2098" s="28"/>
      <c r="DF2098" s="11">
        <v>2333.17112</v>
      </c>
      <c r="DG2098" s="11">
        <v>-11.689016000000001</v>
      </c>
      <c r="DH2098" s="11">
        <v>-13.236234468734553</v>
      </c>
      <c r="DI2098" s="11">
        <v>-3.420242986721008</v>
      </c>
      <c r="DJ2098" s="11">
        <v>0</v>
      </c>
      <c r="DK2098" s="11">
        <v>67.349720772334294</v>
      </c>
      <c r="DL2098" s="11" t="s">
        <v>6</v>
      </c>
      <c r="DM2098" s="11">
        <v>42.345470218189178</v>
      </c>
      <c r="DN2098" s="11" t="s">
        <v>6</v>
      </c>
      <c r="DO2098" s="11">
        <v>20.142945417095778</v>
      </c>
      <c r="DP2098" s="11">
        <v>6135.1126737533859</v>
      </c>
      <c r="DQ2098" s="11">
        <v>0.56461482167457266</v>
      </c>
      <c r="DR2098" s="11">
        <v>52.231796222046299</v>
      </c>
      <c r="DS2098" s="11">
        <f>IF(odpadni[[#This Row],[SÚC]]="-","-",odpadni[[#This Row],[ZKC34]]-odpadni[[#This Row],[SÚC]])</f>
        <v>-26.391796222046299</v>
      </c>
      <c r="DT2098" s="11" t="str">
        <f>IF(odpadni[[#This Row],[Rozdíl Cena pro stočné - sociálně únosná cena]]="-","-",IF(odpadni[[#This Row],[Rozdíl Cena pro stočné - sociálně únosná cena]]&gt;0,"ANO","NE"))</f>
        <v>NE</v>
      </c>
      <c r="DU2098" s="11">
        <v>-9.8863260038571212</v>
      </c>
      <c r="DV2098" s="11" t="s">
        <v>301</v>
      </c>
      <c r="DW2098" s="58"/>
      <c r="DX2098" s="58" t="s">
        <v>8821</v>
      </c>
      <c r="DY2098" s="58"/>
      <c r="DZ2098" s="58" t="s">
        <v>8906</v>
      </c>
      <c r="EK2098" s="2"/>
    </row>
    <row r="2099" spans="1:141" ht="15" customHeight="1" x14ac:dyDescent="0.25">
      <c r="A2099" s="71">
        <v>2801</v>
      </c>
      <c r="B2099" s="9" t="s">
        <v>2349</v>
      </c>
      <c r="C2099" s="9" t="s">
        <v>4741</v>
      </c>
      <c r="D2099" s="9" t="s">
        <v>4741</v>
      </c>
      <c r="E2099" s="9" t="s">
        <v>8</v>
      </c>
      <c r="F2099" s="9" t="s">
        <v>4741</v>
      </c>
      <c r="G2099" s="9" t="s">
        <v>8</v>
      </c>
      <c r="H2099" s="9" t="s">
        <v>5945</v>
      </c>
      <c r="I2099" s="9" t="s">
        <v>5990</v>
      </c>
      <c r="J2099" s="9" t="s">
        <v>5980</v>
      </c>
      <c r="K2099" s="9" t="s">
        <v>5985</v>
      </c>
      <c r="L2099" s="10" t="s">
        <v>8083</v>
      </c>
      <c r="M2099" s="50"/>
      <c r="N2099" s="28"/>
      <c r="O2099" s="56">
        <v>199</v>
      </c>
      <c r="P2099" s="56">
        <v>0</v>
      </c>
      <c r="Q2099" s="56">
        <v>199</v>
      </c>
      <c r="R2099" s="11">
        <v>8.3000000000000007</v>
      </c>
      <c r="S2099" s="11">
        <v>0</v>
      </c>
      <c r="T2099" s="56">
        <v>18</v>
      </c>
      <c r="U2099" s="11">
        <v>6.1120000000000001</v>
      </c>
      <c r="V2099" s="11">
        <v>0</v>
      </c>
      <c r="W2099" s="11">
        <v>0</v>
      </c>
      <c r="X2099" s="56">
        <v>4</v>
      </c>
      <c r="Y2099" s="56">
        <v>0</v>
      </c>
      <c r="Z2099" s="11">
        <v>1</v>
      </c>
      <c r="AA2099" s="56">
        <v>4</v>
      </c>
      <c r="AB2099" s="56">
        <v>0</v>
      </c>
      <c r="AC2099" s="11">
        <v>0</v>
      </c>
      <c r="AD2099" s="11">
        <v>0</v>
      </c>
      <c r="AE2099" s="11">
        <v>0</v>
      </c>
      <c r="AF2099" s="11">
        <v>0</v>
      </c>
      <c r="AG2099" s="11">
        <v>0</v>
      </c>
      <c r="AH2099" s="11">
        <v>0</v>
      </c>
      <c r="AI2099" s="11">
        <v>57269.599999999999</v>
      </c>
      <c r="AJ2099" s="11">
        <v>1686.6</v>
      </c>
      <c r="AK2099" s="11">
        <v>20</v>
      </c>
      <c r="AL2099" s="24">
        <v>1.4999999999999999E-2</v>
      </c>
      <c r="AM2099" s="24">
        <v>0</v>
      </c>
      <c r="AN2099" s="24">
        <v>0</v>
      </c>
      <c r="AO2099" s="24">
        <v>0</v>
      </c>
      <c r="AP2099" s="24">
        <v>1.4999999999999999E-2</v>
      </c>
      <c r="AQ2099" s="24">
        <v>1.8696999999999998E-2</v>
      </c>
      <c r="AR2099" s="24">
        <v>1.8696999999999998E-2</v>
      </c>
      <c r="AS2099" s="24">
        <v>0</v>
      </c>
      <c r="AT2099" s="24">
        <v>3.7999999999999999E-2</v>
      </c>
      <c r="AU2099" s="24">
        <v>3.1E-2</v>
      </c>
      <c r="AV2099" s="24">
        <v>7.0000000000000001E-3</v>
      </c>
      <c r="AW2099" s="24">
        <v>4.2000000000000003E-2</v>
      </c>
      <c r="AX2099" s="24">
        <v>0</v>
      </c>
      <c r="AY2099" s="24">
        <v>4.2000000000000003E-2</v>
      </c>
      <c r="AZ2099" s="24">
        <v>0</v>
      </c>
      <c r="BA2099" s="24">
        <v>0</v>
      </c>
      <c r="BB2099" s="24">
        <v>0</v>
      </c>
      <c r="BC2099" s="24">
        <v>4.0487000000000002E-2</v>
      </c>
      <c r="BD2099" s="24">
        <v>0</v>
      </c>
      <c r="BE2099" s="24">
        <v>0.20583399999999999</v>
      </c>
      <c r="BF2099" s="25">
        <v>0.17799999999999999</v>
      </c>
      <c r="BG2099" s="54">
        <v>58.96</v>
      </c>
      <c r="BH2099" s="11">
        <v>0.5</v>
      </c>
      <c r="BI2099" s="24">
        <v>0</v>
      </c>
      <c r="BJ2099" s="24">
        <v>0</v>
      </c>
      <c r="BK2099" s="24">
        <v>4.4380000000000001E-3</v>
      </c>
      <c r="BL2099" s="24">
        <v>0</v>
      </c>
      <c r="BM2099" s="11">
        <v>46.37</v>
      </c>
      <c r="BN2099" s="24">
        <v>-0.117074</v>
      </c>
      <c r="BO2099" s="25">
        <v>-0.08</v>
      </c>
      <c r="BP2099" s="24">
        <v>-56.877872000000004</v>
      </c>
      <c r="BQ2099" s="11">
        <v>0</v>
      </c>
      <c r="BR2099" s="24">
        <v>0.01</v>
      </c>
      <c r="BS2099" s="24">
        <v>0</v>
      </c>
      <c r="BT2099" s="24">
        <v>5.0000000000000001E-3</v>
      </c>
      <c r="BU2099" s="24">
        <v>0</v>
      </c>
      <c r="BV2099" s="24">
        <v>0</v>
      </c>
      <c r="BW2099" s="24">
        <v>5.0000000000000001E-3</v>
      </c>
      <c r="BX2099" s="11">
        <v>2.1686746987951806</v>
      </c>
      <c r="BY2099" s="28"/>
      <c r="BZ2099" s="28"/>
      <c r="CA2099" s="11">
        <v>4.4380000000000001E-3</v>
      </c>
      <c r="CB2099" s="17">
        <v>4.8999999999999998E-3</v>
      </c>
      <c r="CC2099" s="11">
        <v>11.055555555555555</v>
      </c>
      <c r="CD2099" s="11">
        <v>23.975903614457831</v>
      </c>
      <c r="CE2099" s="11">
        <v>22.301507537688444</v>
      </c>
      <c r="CF2099" s="11">
        <v>0</v>
      </c>
      <c r="CG2099" s="11">
        <v>0</v>
      </c>
      <c r="CH2099" s="11">
        <v>0</v>
      </c>
      <c r="CI2099" s="28"/>
      <c r="CJ2099" s="11">
        <v>58956.2</v>
      </c>
      <c r="CK2099" s="11">
        <v>0</v>
      </c>
      <c r="CL2099" s="11">
        <v>678.49388888888882</v>
      </c>
      <c r="CM2099" s="11" t="s">
        <v>6</v>
      </c>
      <c r="CN2099" s="11">
        <v>0</v>
      </c>
      <c r="CO2099" s="11" t="s">
        <v>6</v>
      </c>
      <c r="CP2099" s="11">
        <v>0</v>
      </c>
      <c r="CQ2099" s="11">
        <v>678.49388888888882</v>
      </c>
      <c r="CR2099" s="11" t="s">
        <v>295</v>
      </c>
      <c r="CS2099" s="11">
        <v>152.88280506734765</v>
      </c>
      <c r="CT2099" s="11">
        <v>13284.407390716538</v>
      </c>
      <c r="CU2099" s="11">
        <v>0</v>
      </c>
      <c r="CV2099" s="11">
        <v>1.12905536251601</v>
      </c>
      <c r="CW2099" s="11">
        <v>100</v>
      </c>
      <c r="CX2099" s="11" t="s">
        <v>6</v>
      </c>
      <c r="CY2099" s="28"/>
      <c r="CZ2099" s="11">
        <v>8.8759999999999994</v>
      </c>
      <c r="DA2099" s="11">
        <v>398</v>
      </c>
      <c r="DB2099" s="11">
        <v>36</v>
      </c>
      <c r="DC2099" s="11">
        <v>8.5624155024785935</v>
      </c>
      <c r="DD2099" s="11">
        <v>9.1228030644434437</v>
      </c>
      <c r="DE2099" s="28"/>
      <c r="DF2099" s="11">
        <v>88.76</v>
      </c>
      <c r="DG2099" s="11">
        <v>-56.877872000000004</v>
      </c>
      <c r="DH2099" s="11">
        <v>-131.89950428120773</v>
      </c>
      <c r="DI2099" s="11">
        <v>-26.379900856241548</v>
      </c>
      <c r="DJ2099" s="11">
        <v>0</v>
      </c>
      <c r="DK2099" s="11">
        <v>296.26231155778891</v>
      </c>
      <c r="DL2099" s="11" t="s">
        <v>6</v>
      </c>
      <c r="DM2099" s="11">
        <v>189.79898352611283</v>
      </c>
      <c r="DN2099" s="11" t="s">
        <v>6</v>
      </c>
      <c r="DO2099" s="11">
        <v>-56.877872460332114</v>
      </c>
      <c r="DP2099" s="11">
        <v>11435.222222222223</v>
      </c>
      <c r="DQ2099" s="11">
        <v>0.10037001107306731</v>
      </c>
      <c r="DR2099" s="11">
        <v>53.779911951100097</v>
      </c>
      <c r="DS2099" s="11">
        <f>IF(odpadni[[#This Row],[SÚC]]="-","-",odpadni[[#This Row],[ZKC34]]-odpadni[[#This Row],[SÚC]])</f>
        <v>-33.779911951100097</v>
      </c>
      <c r="DT2099" s="11" t="str">
        <f>IF(odpadni[[#This Row],[Rozdíl Cena pro stočné - sociálně únosná cena]]="-","-",IF(odpadni[[#This Row],[Rozdíl Cena pro stočné - sociálně únosná cena]]&gt;0,"ANO","NE"))</f>
        <v>NE</v>
      </c>
      <c r="DU2099" s="11">
        <v>136.01907157501273</v>
      </c>
      <c r="DV2099" s="11" t="s">
        <v>9125</v>
      </c>
      <c r="DW2099" s="58"/>
      <c r="DX2099" s="58" t="s">
        <v>8827</v>
      </c>
      <c r="DY2099" s="58"/>
      <c r="DZ2099" s="58" t="s">
        <v>8900</v>
      </c>
      <c r="EK2099" s="2"/>
    </row>
    <row r="2100" spans="1:141" ht="15" customHeight="1" x14ac:dyDescent="0.25">
      <c r="A2100" s="71">
        <v>2802</v>
      </c>
      <c r="B2100" s="9" t="s">
        <v>2350</v>
      </c>
      <c r="C2100" s="9" t="s">
        <v>4742</v>
      </c>
      <c r="D2100" s="9" t="s">
        <v>4742</v>
      </c>
      <c r="E2100" s="9" t="s">
        <v>8</v>
      </c>
      <c r="F2100" s="9" t="s">
        <v>4742</v>
      </c>
      <c r="G2100" s="9" t="s">
        <v>8</v>
      </c>
      <c r="H2100" s="9" t="s">
        <v>5938</v>
      </c>
      <c r="I2100" s="9" t="s">
        <v>5990</v>
      </c>
      <c r="J2100" s="9" t="s">
        <v>5980</v>
      </c>
      <c r="K2100" s="9" t="s">
        <v>5985</v>
      </c>
      <c r="L2100" s="10" t="s">
        <v>8084</v>
      </c>
      <c r="M2100" s="50"/>
      <c r="N2100" s="28"/>
      <c r="O2100" s="56">
        <v>501</v>
      </c>
      <c r="P2100" s="56">
        <v>501</v>
      </c>
      <c r="Q2100" s="56">
        <v>0</v>
      </c>
      <c r="R2100" s="11">
        <v>3.7850000000000001</v>
      </c>
      <c r="S2100" s="11">
        <v>0</v>
      </c>
      <c r="T2100" s="56">
        <v>215</v>
      </c>
      <c r="U2100" s="11">
        <v>0</v>
      </c>
      <c r="V2100" s="11">
        <v>3.806</v>
      </c>
      <c r="W2100" s="11">
        <v>0</v>
      </c>
      <c r="X2100" s="56">
        <v>4</v>
      </c>
      <c r="Y2100" s="56">
        <v>0</v>
      </c>
      <c r="Z2100" s="11">
        <v>1</v>
      </c>
      <c r="AA2100" s="56">
        <v>4</v>
      </c>
      <c r="AB2100" s="56">
        <v>0</v>
      </c>
      <c r="AC2100" s="11">
        <v>0</v>
      </c>
      <c r="AD2100" s="11">
        <v>0</v>
      </c>
      <c r="AE2100" s="11">
        <v>0</v>
      </c>
      <c r="AF2100" s="11">
        <v>0</v>
      </c>
      <c r="AG2100" s="11">
        <v>0</v>
      </c>
      <c r="AH2100" s="11">
        <v>0</v>
      </c>
      <c r="AI2100" s="11">
        <v>18801</v>
      </c>
      <c r="AJ2100" s="11">
        <v>4345</v>
      </c>
      <c r="AK2100" s="11">
        <v>1</v>
      </c>
      <c r="AL2100" s="24">
        <v>9.2199999999999997E-4</v>
      </c>
      <c r="AM2100" s="24">
        <v>0</v>
      </c>
      <c r="AN2100" s="24">
        <v>0</v>
      </c>
      <c r="AO2100" s="24">
        <v>0</v>
      </c>
      <c r="AP2100" s="24">
        <v>9.2199999999999997E-4</v>
      </c>
      <c r="AQ2100" s="24">
        <v>7.1686E-2</v>
      </c>
      <c r="AR2100" s="24">
        <v>7.1686E-2</v>
      </c>
      <c r="AS2100" s="24">
        <v>0</v>
      </c>
      <c r="AT2100" s="24">
        <v>3.4000000000000002E-2</v>
      </c>
      <c r="AU2100" s="24">
        <v>2.4E-2</v>
      </c>
      <c r="AV2100" s="24">
        <v>0.01</v>
      </c>
      <c r="AW2100" s="24">
        <v>6.5980999999999998E-2</v>
      </c>
      <c r="AX2100" s="24">
        <v>0</v>
      </c>
      <c r="AY2100" s="24">
        <v>6.5980999999999998E-2</v>
      </c>
      <c r="AZ2100" s="24">
        <v>0</v>
      </c>
      <c r="BA2100" s="24">
        <v>0</v>
      </c>
      <c r="BB2100" s="24">
        <v>0</v>
      </c>
      <c r="BC2100" s="24">
        <v>0</v>
      </c>
      <c r="BD2100" s="24">
        <v>0</v>
      </c>
      <c r="BE2100" s="24">
        <v>0.17258899999999999</v>
      </c>
      <c r="BF2100" s="25">
        <v>0.01</v>
      </c>
      <c r="BG2100" s="54">
        <v>23.146000000000001</v>
      </c>
      <c r="BH2100" s="11">
        <v>0.5</v>
      </c>
      <c r="BI2100" s="24">
        <v>0</v>
      </c>
      <c r="BJ2100" s="24">
        <v>0</v>
      </c>
      <c r="BK2100" s="24">
        <v>8.5430000000000002E-3</v>
      </c>
      <c r="BL2100" s="24">
        <v>0</v>
      </c>
      <c r="BM2100" s="11">
        <v>20.2</v>
      </c>
      <c r="BN2100" s="24">
        <v>-0.164046</v>
      </c>
      <c r="BO2100" s="25">
        <v>0</v>
      </c>
      <c r="BP2100" s="24">
        <v>-95.050089999999997</v>
      </c>
      <c r="BQ2100" s="11">
        <v>0</v>
      </c>
      <c r="BR2100" s="24">
        <v>6.5980999999999998E-2</v>
      </c>
      <c r="BS2100" s="24">
        <v>6.5980999999999998E-2</v>
      </c>
      <c r="BT2100" s="24">
        <v>6.5980999999999998E-2</v>
      </c>
      <c r="BU2100" s="24">
        <v>6.5980999999999998E-2</v>
      </c>
      <c r="BV2100" s="24">
        <v>0</v>
      </c>
      <c r="BW2100" s="24">
        <v>6.5980999999999998E-2</v>
      </c>
      <c r="BX2100" s="11">
        <v>56.803170409511225</v>
      </c>
      <c r="BY2100" s="28"/>
      <c r="BZ2100" s="28"/>
      <c r="CA2100" s="11">
        <v>8.5430000000000002E-3</v>
      </c>
      <c r="CB2100" s="17">
        <v>0.01</v>
      </c>
      <c r="CC2100" s="11">
        <v>2.3302325581395347</v>
      </c>
      <c r="CD2100" s="11">
        <v>132.36459709379128</v>
      </c>
      <c r="CE2100" s="11">
        <v>17.051896207584829</v>
      </c>
      <c r="CF2100" s="11">
        <v>100</v>
      </c>
      <c r="CG2100" s="11">
        <v>0</v>
      </c>
      <c r="CH2100" s="11">
        <v>0</v>
      </c>
      <c r="CI2100" s="28"/>
      <c r="CJ2100" s="11">
        <v>23146</v>
      </c>
      <c r="CK2100" s="11">
        <v>0</v>
      </c>
      <c r="CL2100" s="11">
        <v>317.52499999999998</v>
      </c>
      <c r="CM2100" s="11" t="s">
        <v>6</v>
      </c>
      <c r="CN2100" s="11">
        <v>0</v>
      </c>
      <c r="CO2100" s="11" t="s">
        <v>6</v>
      </c>
      <c r="CP2100" s="11">
        <v>0</v>
      </c>
      <c r="CQ2100" s="11">
        <v>317.52499999999998</v>
      </c>
      <c r="CR2100" s="11" t="s">
        <v>295</v>
      </c>
      <c r="CS2100" s="11">
        <v>37.167856724803926</v>
      </c>
      <c r="CT2100" s="11">
        <v>2709.3526864099258</v>
      </c>
      <c r="CU2100" s="11">
        <v>0</v>
      </c>
      <c r="CV2100" s="11">
        <v>1.2404804141723254</v>
      </c>
      <c r="CW2100" s="11">
        <v>100</v>
      </c>
      <c r="CX2100" s="11" t="s">
        <v>6</v>
      </c>
      <c r="CY2100" s="28"/>
      <c r="CZ2100" s="11">
        <v>17.086000000000002</v>
      </c>
      <c r="DA2100" s="11">
        <v>1002</v>
      </c>
      <c r="DB2100" s="11">
        <v>430</v>
      </c>
      <c r="DC2100" s="11">
        <v>3.9798665574154279</v>
      </c>
      <c r="DD2100" s="11">
        <v>0</v>
      </c>
      <c r="DE2100" s="28"/>
      <c r="DF2100" s="11">
        <v>8.543000000000001</v>
      </c>
      <c r="DG2100" s="11">
        <v>-95.050089999999997</v>
      </c>
      <c r="DH2100" s="11">
        <v>-1920.2387919934445</v>
      </c>
      <c r="DI2100" s="11">
        <v>-19.202387919934448</v>
      </c>
      <c r="DJ2100" s="11">
        <v>0</v>
      </c>
      <c r="DK2100" s="11">
        <v>46.199600798403196</v>
      </c>
      <c r="DL2100" s="11" t="s">
        <v>6</v>
      </c>
      <c r="DM2100" s="11">
        <v>49.646845370478751</v>
      </c>
      <c r="DN2100" s="11" t="s">
        <v>6</v>
      </c>
      <c r="DO2100" s="11">
        <v>-95.050090098441956</v>
      </c>
      <c r="DP2100" s="11">
        <v>802.73953488372092</v>
      </c>
      <c r="DQ2100" s="11">
        <v>1.7430638586124862E-2</v>
      </c>
      <c r="DR2100" s="11">
        <v>58.8400038998914</v>
      </c>
      <c r="DS2100" s="11">
        <f>IF(odpadni[[#This Row],[SÚC]]="-","-",odpadni[[#This Row],[ZKC34]]-odpadni[[#This Row],[SÚC]])</f>
        <v>-57.8400038998914</v>
      </c>
      <c r="DT2100" s="11" t="str">
        <f>IF(odpadni[[#This Row],[Rozdíl Cena pro stočné - sociálně únosná cena]]="-","-",IF(odpadni[[#This Row],[Rozdíl Cena pro stočné - sociálně únosná cena]]&gt;0,"ANO","NE"))</f>
        <v>NE</v>
      </c>
      <c r="DU2100" s="11">
        <v>-9.1931585294126492</v>
      </c>
      <c r="DV2100" s="11" t="s">
        <v>301</v>
      </c>
      <c r="DW2100" s="58"/>
      <c r="DX2100" s="58" t="s">
        <v>8841</v>
      </c>
      <c r="DY2100" s="58"/>
      <c r="DZ2100" s="58" t="s">
        <v>8894</v>
      </c>
      <c r="EK2100" s="2"/>
    </row>
    <row r="2101" spans="1:141" ht="15" customHeight="1" x14ac:dyDescent="0.25">
      <c r="A2101" s="71">
        <v>2803</v>
      </c>
      <c r="B2101" s="9" t="s">
        <v>2351</v>
      </c>
      <c r="C2101" s="9" t="s">
        <v>4743</v>
      </c>
      <c r="D2101" s="9" t="s">
        <v>6</v>
      </c>
      <c r="E2101" s="9" t="s">
        <v>6</v>
      </c>
      <c r="F2101" s="9" t="s">
        <v>6</v>
      </c>
      <c r="G2101" s="9" t="s">
        <v>6</v>
      </c>
      <c r="H2101" s="9" t="s">
        <v>6</v>
      </c>
      <c r="I2101" s="9" t="s">
        <v>6</v>
      </c>
      <c r="J2101" s="9" t="s">
        <v>6</v>
      </c>
      <c r="K2101" s="9" t="s">
        <v>6</v>
      </c>
      <c r="L2101" s="10" t="s">
        <v>8085</v>
      </c>
      <c r="M2101" s="50" t="s">
        <v>8948</v>
      </c>
      <c r="N2101" s="28"/>
      <c r="O2101" s="56" t="s">
        <v>6</v>
      </c>
      <c r="P2101" s="56" t="s">
        <v>6</v>
      </c>
      <c r="Q2101" s="56" t="s">
        <v>6</v>
      </c>
      <c r="R2101" s="11" t="s">
        <v>6</v>
      </c>
      <c r="S2101" s="11" t="s">
        <v>6</v>
      </c>
      <c r="T2101" s="56" t="s">
        <v>6</v>
      </c>
      <c r="U2101" s="11" t="s">
        <v>6</v>
      </c>
      <c r="V2101" s="11" t="s">
        <v>6</v>
      </c>
      <c r="W2101" s="11" t="s">
        <v>6</v>
      </c>
      <c r="X2101" s="56" t="s">
        <v>6</v>
      </c>
      <c r="Y2101" s="56" t="s">
        <v>6</v>
      </c>
      <c r="Z2101" s="11" t="s">
        <v>6</v>
      </c>
      <c r="AA2101" s="56" t="s">
        <v>6</v>
      </c>
      <c r="AB2101" s="56" t="s">
        <v>6</v>
      </c>
      <c r="AC2101" s="11" t="s">
        <v>6</v>
      </c>
      <c r="AD2101" s="11" t="s">
        <v>6</v>
      </c>
      <c r="AE2101" s="11" t="s">
        <v>6</v>
      </c>
      <c r="AF2101" s="11" t="s">
        <v>6</v>
      </c>
      <c r="AG2101" s="11" t="s">
        <v>6</v>
      </c>
      <c r="AH2101" s="11" t="s">
        <v>6</v>
      </c>
      <c r="AI2101" s="11" t="s">
        <v>6</v>
      </c>
      <c r="AJ2101" s="11" t="s">
        <v>6</v>
      </c>
      <c r="AK2101" s="11">
        <v>0</v>
      </c>
      <c r="AL2101" s="24">
        <v>0</v>
      </c>
      <c r="AM2101" s="24">
        <v>0</v>
      </c>
      <c r="AN2101" s="24">
        <v>0</v>
      </c>
      <c r="AO2101" s="24">
        <v>0</v>
      </c>
      <c r="AP2101" s="24">
        <v>0</v>
      </c>
      <c r="AQ2101" s="24">
        <v>0</v>
      </c>
      <c r="AR2101" s="24">
        <v>0</v>
      </c>
      <c r="AS2101" s="24">
        <v>0</v>
      </c>
      <c r="AT2101" s="24">
        <v>0</v>
      </c>
      <c r="AU2101" s="24">
        <v>0</v>
      </c>
      <c r="AV2101" s="24">
        <v>0</v>
      </c>
      <c r="AW2101" s="24">
        <v>1.6000000000000001E-4</v>
      </c>
      <c r="AX2101" s="24">
        <v>1.6000000000000001E-4</v>
      </c>
      <c r="AY2101" s="24">
        <v>0</v>
      </c>
      <c r="AZ2101" s="24">
        <v>0</v>
      </c>
      <c r="BA2101" s="24">
        <v>0</v>
      </c>
      <c r="BB2101" s="24">
        <v>0</v>
      </c>
      <c r="BC2101" s="24">
        <v>2.0764000000000001E-2</v>
      </c>
      <c r="BD2101" s="24">
        <v>0</v>
      </c>
      <c r="BE2101" s="24">
        <v>2.0924000000000002E-2</v>
      </c>
      <c r="BF2101" s="25">
        <v>2.0920000000000001E-2</v>
      </c>
      <c r="BG2101" s="54">
        <v>1.0256000000000001</v>
      </c>
      <c r="BH2101" s="11">
        <v>0</v>
      </c>
      <c r="BI2101" s="24">
        <v>0</v>
      </c>
      <c r="BJ2101" s="24">
        <v>0</v>
      </c>
      <c r="BK2101" s="24">
        <v>1.0009999999999999E-3</v>
      </c>
      <c r="BL2101" s="24">
        <v>0</v>
      </c>
      <c r="BM2101" s="11">
        <v>20.9</v>
      </c>
      <c r="BN2101" s="24">
        <v>-2.0924000000000002E-2</v>
      </c>
      <c r="BO2101" s="25">
        <v>-2.0920000000000001E-2</v>
      </c>
      <c r="BP2101" s="24">
        <v>-100</v>
      </c>
      <c r="BQ2101" s="11">
        <v>0</v>
      </c>
      <c r="BR2101" s="24">
        <v>0</v>
      </c>
      <c r="BS2101" s="24">
        <v>0</v>
      </c>
      <c r="BT2101" s="24">
        <v>0</v>
      </c>
      <c r="BU2101" s="24">
        <v>0</v>
      </c>
      <c r="BV2101" s="24">
        <v>0</v>
      </c>
      <c r="BW2101" s="24">
        <v>0</v>
      </c>
      <c r="BX2101" s="11">
        <v>24.999999999999979</v>
      </c>
      <c r="BY2101" s="28"/>
      <c r="BZ2101" s="28"/>
      <c r="CA2101" s="11" t="s">
        <v>6</v>
      </c>
      <c r="CB2101" s="17" t="s">
        <v>6</v>
      </c>
      <c r="CC2101" s="11" t="s">
        <v>6</v>
      </c>
      <c r="CD2101" s="11" t="s">
        <v>6</v>
      </c>
      <c r="CE2101" s="11" t="s">
        <v>6</v>
      </c>
      <c r="CF2101" s="11" t="s">
        <v>6</v>
      </c>
      <c r="CG2101" s="11" t="s">
        <v>6</v>
      </c>
      <c r="CH2101" s="11" t="s">
        <v>6</v>
      </c>
      <c r="CI2101" s="28"/>
      <c r="CJ2101" s="11" t="s">
        <v>6</v>
      </c>
      <c r="CK2101" s="11" t="s">
        <v>6</v>
      </c>
      <c r="CL2101" s="11" t="s">
        <v>6</v>
      </c>
      <c r="CM2101" s="11" t="s">
        <v>6</v>
      </c>
      <c r="CN2101" s="11" t="s">
        <v>6</v>
      </c>
      <c r="CO2101" s="11" t="s">
        <v>6</v>
      </c>
      <c r="CP2101" s="11" t="s">
        <v>6</v>
      </c>
      <c r="CQ2101" s="11" t="s">
        <v>6</v>
      </c>
      <c r="CR2101" s="11" t="s">
        <v>6</v>
      </c>
      <c r="CS2101" s="11" t="s">
        <v>6</v>
      </c>
      <c r="CT2101" s="11" t="s">
        <v>6</v>
      </c>
      <c r="CU2101" s="11" t="s">
        <v>6</v>
      </c>
      <c r="CV2101" s="11" t="s">
        <v>6</v>
      </c>
      <c r="CW2101" s="11" t="s">
        <v>6</v>
      </c>
      <c r="CX2101" s="11" t="s">
        <v>6</v>
      </c>
      <c r="CY2101" s="28"/>
      <c r="CZ2101" s="11" t="s">
        <v>6</v>
      </c>
      <c r="DA2101" s="11" t="s">
        <v>6</v>
      </c>
      <c r="DB2101" s="11" t="s">
        <v>6</v>
      </c>
      <c r="DC2101" s="11" t="s">
        <v>6</v>
      </c>
      <c r="DD2101" s="11" t="s">
        <v>6</v>
      </c>
      <c r="DE2101" s="28"/>
      <c r="DF2101" s="11" t="s">
        <v>6</v>
      </c>
      <c r="DG2101" s="11" t="s">
        <v>6</v>
      </c>
      <c r="DH2101" s="11" t="s">
        <v>6</v>
      </c>
      <c r="DI2101" s="11" t="s">
        <v>6</v>
      </c>
      <c r="DJ2101" s="11" t="s">
        <v>6</v>
      </c>
      <c r="DK2101" s="11" t="s">
        <v>6</v>
      </c>
      <c r="DL2101" s="11" t="s">
        <v>6</v>
      </c>
      <c r="DM2101" s="11" t="s">
        <v>6</v>
      </c>
      <c r="DN2101" s="11" t="s">
        <v>6</v>
      </c>
      <c r="DO2101" s="11" t="s">
        <v>6</v>
      </c>
      <c r="DP2101" s="11" t="s">
        <v>6</v>
      </c>
      <c r="DQ2101" s="11" t="s">
        <v>6</v>
      </c>
      <c r="DR2101" s="11" t="s">
        <v>6</v>
      </c>
      <c r="DS2101" s="11" t="str">
        <f>IF(odpadni[[#This Row],[SÚC]]="-","-",odpadni[[#This Row],[ZKC34]]-odpadni[[#This Row],[SÚC]])</f>
        <v>-</v>
      </c>
      <c r="DT2101" s="11" t="str">
        <f>IF(odpadni[[#This Row],[Rozdíl Cena pro stočné - sociálně únosná cena]]="-","-",IF(odpadni[[#This Row],[Rozdíl Cena pro stočné - sociálně únosná cena]]&gt;0,"ANO","NE"))</f>
        <v>-</v>
      </c>
      <c r="DU2101" s="11" t="s">
        <v>6</v>
      </c>
      <c r="DV2101" s="11" t="s">
        <v>6</v>
      </c>
      <c r="DW2101" s="11" t="s">
        <v>6</v>
      </c>
      <c r="DX2101" s="11" t="s">
        <v>6</v>
      </c>
      <c r="DY2101" s="11" t="s">
        <v>6</v>
      </c>
      <c r="DZ2101" s="11" t="s">
        <v>6</v>
      </c>
      <c r="EK2101" s="2"/>
    </row>
    <row r="2102" spans="1:141" ht="15" customHeight="1" x14ac:dyDescent="0.25">
      <c r="A2102" s="71">
        <v>2806</v>
      </c>
      <c r="B2102" s="9" t="s">
        <v>2352</v>
      </c>
      <c r="C2102" s="9" t="s">
        <v>4744</v>
      </c>
      <c r="D2102" s="9" t="s">
        <v>4744</v>
      </c>
      <c r="E2102" s="9" t="s">
        <v>8</v>
      </c>
      <c r="F2102" s="9" t="s">
        <v>4744</v>
      </c>
      <c r="G2102" s="9" t="s">
        <v>8</v>
      </c>
      <c r="H2102" s="9" t="s">
        <v>5944</v>
      </c>
      <c r="I2102" s="9" t="s">
        <v>5990</v>
      </c>
      <c r="J2102" s="9" t="s">
        <v>5980</v>
      </c>
      <c r="K2102" s="9" t="s">
        <v>5981</v>
      </c>
      <c r="L2102" s="10" t="s">
        <v>8086</v>
      </c>
      <c r="M2102" s="50"/>
      <c r="N2102" s="28"/>
      <c r="O2102" s="56">
        <v>130</v>
      </c>
      <c r="P2102" s="56">
        <v>130</v>
      </c>
      <c r="Q2102" s="56">
        <v>0</v>
      </c>
      <c r="R2102" s="11">
        <v>4.3499999999999996</v>
      </c>
      <c r="S2102" s="11">
        <v>0</v>
      </c>
      <c r="T2102" s="56">
        <v>75</v>
      </c>
      <c r="U2102" s="11">
        <v>0</v>
      </c>
      <c r="V2102" s="11">
        <v>13.859</v>
      </c>
      <c r="W2102" s="11">
        <v>0</v>
      </c>
      <c r="X2102" s="56">
        <v>0</v>
      </c>
      <c r="Y2102" s="56">
        <v>0</v>
      </c>
      <c r="Z2102" s="11">
        <v>1</v>
      </c>
      <c r="AA2102" s="56">
        <v>4</v>
      </c>
      <c r="AB2102" s="56">
        <v>0</v>
      </c>
      <c r="AC2102" s="11">
        <v>0</v>
      </c>
      <c r="AD2102" s="11">
        <v>0</v>
      </c>
      <c r="AE2102" s="11">
        <v>0</v>
      </c>
      <c r="AF2102" s="11">
        <v>0</v>
      </c>
      <c r="AG2102" s="11">
        <v>0</v>
      </c>
      <c r="AH2102" s="11">
        <v>0</v>
      </c>
      <c r="AI2102" s="11">
        <v>20667</v>
      </c>
      <c r="AJ2102" s="11">
        <v>2950</v>
      </c>
      <c r="AK2102" s="11">
        <v>47.68</v>
      </c>
      <c r="AL2102" s="24">
        <v>0</v>
      </c>
      <c r="AM2102" s="24">
        <v>0</v>
      </c>
      <c r="AN2102" s="24">
        <v>0</v>
      </c>
      <c r="AO2102" s="24">
        <v>0</v>
      </c>
      <c r="AP2102" s="24">
        <v>0</v>
      </c>
      <c r="AQ2102" s="24">
        <v>0</v>
      </c>
      <c r="AR2102" s="24">
        <v>0</v>
      </c>
      <c r="AS2102" s="24">
        <v>0</v>
      </c>
      <c r="AT2102" s="24">
        <v>0</v>
      </c>
      <c r="AU2102" s="24">
        <v>0</v>
      </c>
      <c r="AV2102" s="24">
        <v>0</v>
      </c>
      <c r="AW2102" s="24">
        <v>0.26755200000000001</v>
      </c>
      <c r="AX2102" s="24">
        <v>0.26755200000000001</v>
      </c>
      <c r="AY2102" s="24">
        <v>0</v>
      </c>
      <c r="AZ2102" s="24">
        <v>0</v>
      </c>
      <c r="BA2102" s="24">
        <v>0</v>
      </c>
      <c r="BB2102" s="24">
        <v>0</v>
      </c>
      <c r="BC2102" s="24">
        <v>0.39329999999999998</v>
      </c>
      <c r="BD2102" s="24">
        <v>0</v>
      </c>
      <c r="BE2102" s="24">
        <v>0.66085199999999999</v>
      </c>
      <c r="BF2102" s="25">
        <v>0.66085199999999999</v>
      </c>
      <c r="BG2102" s="54">
        <v>29.61</v>
      </c>
      <c r="BH2102" s="11">
        <v>0</v>
      </c>
      <c r="BI2102" s="24">
        <v>0</v>
      </c>
      <c r="BJ2102" s="24">
        <v>0</v>
      </c>
      <c r="BK2102" s="24">
        <v>1.3859E-2</v>
      </c>
      <c r="BL2102" s="24">
        <v>0</v>
      </c>
      <c r="BM2102" s="11">
        <v>47.68</v>
      </c>
      <c r="BN2102" s="24">
        <v>0</v>
      </c>
      <c r="BO2102" s="25">
        <v>0</v>
      </c>
      <c r="BP2102" s="24">
        <v>0</v>
      </c>
      <c r="BQ2102" s="11">
        <v>0</v>
      </c>
      <c r="BR2102" s="24">
        <v>0</v>
      </c>
      <c r="BS2102" s="24">
        <v>0</v>
      </c>
      <c r="BT2102" s="24">
        <v>0.27193299999999998</v>
      </c>
      <c r="BU2102" s="24">
        <v>6.4771999999999996E-2</v>
      </c>
      <c r="BV2102" s="24">
        <v>0.13193299999999999</v>
      </c>
      <c r="BW2102" s="24">
        <v>0.14000000000000001</v>
      </c>
      <c r="BX2102" s="11">
        <v>17.241379310344829</v>
      </c>
      <c r="BY2102" s="28"/>
      <c r="BZ2102" s="28"/>
      <c r="CA2102" s="11">
        <v>1.3859E-2</v>
      </c>
      <c r="CB2102" s="17">
        <v>1.3859E-2</v>
      </c>
      <c r="CC2102" s="11">
        <v>1.7333333333333334</v>
      </c>
      <c r="CD2102" s="11">
        <v>29.885057471264371</v>
      </c>
      <c r="CE2102" s="11">
        <v>106.6076923076923</v>
      </c>
      <c r="CF2102" s="11">
        <v>100</v>
      </c>
      <c r="CG2102" s="11" t="s">
        <v>6</v>
      </c>
      <c r="CH2102" s="11">
        <v>0</v>
      </c>
      <c r="CI2102" s="28"/>
      <c r="CJ2102" s="11">
        <v>23617</v>
      </c>
      <c r="CK2102" s="11">
        <v>0</v>
      </c>
      <c r="CL2102" s="11">
        <v>303.38333333333333</v>
      </c>
      <c r="CM2102" s="11" t="s">
        <v>6</v>
      </c>
      <c r="CN2102" s="11">
        <v>267.55200000000002</v>
      </c>
      <c r="CO2102" s="11" t="s">
        <v>6</v>
      </c>
      <c r="CP2102" s="11">
        <v>1.132878858449422</v>
      </c>
      <c r="CQ2102" s="11">
        <v>35.831333333333305</v>
      </c>
      <c r="CR2102" s="11" t="s">
        <v>295</v>
      </c>
      <c r="CS2102" s="11">
        <v>2.585419823460084</v>
      </c>
      <c r="CT2102" s="11">
        <v>1704.0912042715925</v>
      </c>
      <c r="CU2102" s="11">
        <v>19.305288981889028</v>
      </c>
      <c r="CV2102" s="11">
        <v>1.1939657133612736</v>
      </c>
      <c r="CW2102" s="11">
        <v>51.483269776011014</v>
      </c>
      <c r="CX2102" s="11" t="s">
        <v>6</v>
      </c>
      <c r="CY2102" s="28"/>
      <c r="CZ2102" s="11" t="s">
        <v>6</v>
      </c>
      <c r="DA2102" s="11" t="s">
        <v>6</v>
      </c>
      <c r="DB2102" s="11" t="s">
        <v>6</v>
      </c>
      <c r="DC2102" s="11">
        <v>0</v>
      </c>
      <c r="DD2102" s="11">
        <v>28.378670899776317</v>
      </c>
      <c r="DE2102" s="28"/>
      <c r="DF2102" s="11">
        <v>660.79712000000006</v>
      </c>
      <c r="DG2102" s="11">
        <v>0</v>
      </c>
      <c r="DH2102" s="11">
        <v>0</v>
      </c>
      <c r="DI2102" s="11">
        <v>0</v>
      </c>
      <c r="DJ2102" s="11">
        <v>0</v>
      </c>
      <c r="DK2102" s="11">
        <v>181.66923076923078</v>
      </c>
      <c r="DL2102" s="11" t="s">
        <v>6</v>
      </c>
      <c r="DM2102" s="11">
        <v>50.269379705125431</v>
      </c>
      <c r="DN2102" s="11" t="s">
        <v>6</v>
      </c>
      <c r="DO2102" s="11">
        <v>0</v>
      </c>
      <c r="DP2102" s="11">
        <v>8811.36</v>
      </c>
      <c r="DQ2102" s="11">
        <v>0.94848992129374909</v>
      </c>
      <c r="DR2102" s="11">
        <v>56.802378655877199</v>
      </c>
      <c r="DS2102" s="11">
        <f>IF(odpadni[[#This Row],[SÚC]]="-","-",odpadni[[#This Row],[ZKC34]]-odpadni[[#This Row],[SÚC]])</f>
        <v>-9.1223786558771991</v>
      </c>
      <c r="DT2102" s="11" t="str">
        <f>IF(odpadni[[#This Row],[Rozdíl Cena pro stočné - sociálně únosná cena]]="-","-",IF(odpadni[[#This Row],[Rozdíl Cena pro stočné - sociálně únosná cena]]&gt;0,"ANO","NE"))</f>
        <v>NE</v>
      </c>
      <c r="DU2102" s="11">
        <v>-6.5329989507517681</v>
      </c>
      <c r="DV2102" s="11" t="s">
        <v>301</v>
      </c>
      <c r="DW2102" s="58"/>
      <c r="DX2102" s="58" t="s">
        <v>8817</v>
      </c>
      <c r="DY2102" s="58" t="s">
        <v>8890</v>
      </c>
      <c r="DZ2102" s="58" t="s">
        <v>352</v>
      </c>
      <c r="EK2102" s="2"/>
    </row>
    <row r="2103" spans="1:141" ht="15" customHeight="1" x14ac:dyDescent="0.25">
      <c r="A2103" s="71">
        <v>2807</v>
      </c>
      <c r="B2103" s="9" t="s">
        <v>2353</v>
      </c>
      <c r="C2103" s="9" t="s">
        <v>4745</v>
      </c>
      <c r="D2103" s="9" t="s">
        <v>4745</v>
      </c>
      <c r="E2103" s="9" t="s">
        <v>8</v>
      </c>
      <c r="F2103" s="9" t="s">
        <v>4745</v>
      </c>
      <c r="G2103" s="9" t="s">
        <v>8</v>
      </c>
      <c r="H2103" s="9" t="s">
        <v>5941</v>
      </c>
      <c r="I2103" s="9" t="s">
        <v>5990</v>
      </c>
      <c r="J2103" s="9" t="s">
        <v>5991</v>
      </c>
      <c r="K2103" s="9" t="s">
        <v>5985</v>
      </c>
      <c r="L2103" s="10" t="s">
        <v>8087</v>
      </c>
      <c r="M2103" s="50"/>
      <c r="N2103" s="28"/>
      <c r="O2103" s="56">
        <v>280</v>
      </c>
      <c r="P2103" s="56">
        <v>0</v>
      </c>
      <c r="Q2103" s="56">
        <v>280</v>
      </c>
      <c r="R2103" s="11">
        <v>2.282</v>
      </c>
      <c r="S2103" s="11">
        <v>0</v>
      </c>
      <c r="T2103" s="56">
        <v>52</v>
      </c>
      <c r="U2103" s="11">
        <v>11</v>
      </c>
      <c r="V2103" s="11">
        <v>0</v>
      </c>
      <c r="W2103" s="11">
        <v>0</v>
      </c>
      <c r="X2103" s="56">
        <v>16</v>
      </c>
      <c r="Y2103" s="56">
        <v>0</v>
      </c>
      <c r="Z2103" s="11">
        <v>0</v>
      </c>
      <c r="AA2103" s="56">
        <v>0</v>
      </c>
      <c r="AB2103" s="56">
        <v>0</v>
      </c>
      <c r="AC2103" s="11">
        <v>0</v>
      </c>
      <c r="AD2103" s="11">
        <v>0</v>
      </c>
      <c r="AE2103" s="11">
        <v>0</v>
      </c>
      <c r="AF2103" s="11">
        <v>0</v>
      </c>
      <c r="AG2103" s="11">
        <v>0</v>
      </c>
      <c r="AH2103" s="11">
        <v>0</v>
      </c>
      <c r="AI2103" s="11">
        <v>2280</v>
      </c>
      <c r="AJ2103" s="11">
        <v>0</v>
      </c>
      <c r="AK2103" s="11">
        <v>0</v>
      </c>
      <c r="AL2103" s="24">
        <v>0</v>
      </c>
      <c r="AM2103" s="24">
        <v>0</v>
      </c>
      <c r="AN2103" s="24">
        <v>0</v>
      </c>
      <c r="AO2103" s="24">
        <v>0</v>
      </c>
      <c r="AP2103" s="24">
        <v>0</v>
      </c>
      <c r="AQ2103" s="24">
        <v>0</v>
      </c>
      <c r="AR2103" s="24">
        <v>0</v>
      </c>
      <c r="AS2103" s="24">
        <v>0</v>
      </c>
      <c r="AT2103" s="24">
        <v>0</v>
      </c>
      <c r="AU2103" s="24">
        <v>0</v>
      </c>
      <c r="AV2103" s="24">
        <v>0</v>
      </c>
      <c r="AW2103" s="24">
        <v>0.01</v>
      </c>
      <c r="AX2103" s="24">
        <v>0</v>
      </c>
      <c r="AY2103" s="24">
        <v>0</v>
      </c>
      <c r="AZ2103" s="24">
        <v>0</v>
      </c>
      <c r="BA2103" s="24">
        <v>0.01</v>
      </c>
      <c r="BB2103" s="24">
        <v>0</v>
      </c>
      <c r="BC2103" s="24">
        <v>6.83E-2</v>
      </c>
      <c r="BD2103" s="24">
        <v>0</v>
      </c>
      <c r="BE2103" s="24">
        <v>7.8299999999999995E-2</v>
      </c>
      <c r="BF2103" s="25">
        <v>4.4999999999999998E-2</v>
      </c>
      <c r="BG2103" s="54">
        <v>2.2799999999999998</v>
      </c>
      <c r="BH2103" s="11">
        <v>0</v>
      </c>
      <c r="BI2103" s="24">
        <v>0</v>
      </c>
      <c r="BJ2103" s="24">
        <v>0</v>
      </c>
      <c r="BK2103" s="24">
        <v>8.9250000000000006E-3</v>
      </c>
      <c r="BL2103" s="24">
        <v>0</v>
      </c>
      <c r="BM2103" s="11">
        <v>8.77</v>
      </c>
      <c r="BN2103" s="24">
        <v>-7.8299999999999995E-2</v>
      </c>
      <c r="BO2103" s="25">
        <v>-4.4999999999999998E-2</v>
      </c>
      <c r="BP2103" s="24">
        <v>-100</v>
      </c>
      <c r="BQ2103" s="11">
        <v>0</v>
      </c>
      <c r="BR2103" s="24">
        <v>0.02</v>
      </c>
      <c r="BS2103" s="24">
        <v>0</v>
      </c>
      <c r="BT2103" s="24">
        <v>0.01</v>
      </c>
      <c r="BU2103" s="24">
        <v>0</v>
      </c>
      <c r="BV2103" s="24">
        <v>0.01</v>
      </c>
      <c r="BW2103" s="24">
        <v>0</v>
      </c>
      <c r="BX2103" s="11">
        <v>22.787028921998246</v>
      </c>
      <c r="BY2103" s="28"/>
      <c r="BZ2103" s="28"/>
      <c r="CA2103" s="11">
        <v>8.9250000000000006E-3</v>
      </c>
      <c r="CB2103" s="17">
        <v>8.9250000000000006E-3</v>
      </c>
      <c r="CC2103" s="11">
        <v>5.384615384615385</v>
      </c>
      <c r="CD2103" s="11">
        <v>122.69938650306749</v>
      </c>
      <c r="CE2103" s="11">
        <v>31.875</v>
      </c>
      <c r="CF2103" s="11">
        <v>0</v>
      </c>
      <c r="CG2103" s="11">
        <v>0</v>
      </c>
      <c r="CH2103" s="11" t="s">
        <v>6</v>
      </c>
      <c r="CI2103" s="28"/>
      <c r="CJ2103" s="11">
        <v>2280</v>
      </c>
      <c r="CK2103" s="11">
        <v>0</v>
      </c>
      <c r="CL2103" s="11">
        <v>25.333333333333332</v>
      </c>
      <c r="CM2103" s="11" t="s">
        <v>6</v>
      </c>
      <c r="CN2103" s="11">
        <v>0</v>
      </c>
      <c r="CO2103" s="11" t="s">
        <v>6</v>
      </c>
      <c r="CP2103" s="11">
        <v>0</v>
      </c>
      <c r="CQ2103" s="11">
        <v>25.333333333333332</v>
      </c>
      <c r="CR2103" s="11" t="s">
        <v>295</v>
      </c>
      <c r="CS2103" s="11">
        <v>2.8384687208216617</v>
      </c>
      <c r="CT2103" s="11">
        <v>255.46218487394955</v>
      </c>
      <c r="CU2103" s="11">
        <v>0</v>
      </c>
      <c r="CV2103" s="11">
        <v>1.1111111111111112</v>
      </c>
      <c r="CW2103" s="11">
        <v>0</v>
      </c>
      <c r="CX2103" s="11" t="s">
        <v>6</v>
      </c>
      <c r="CY2103" s="28"/>
      <c r="CZ2103" s="11" t="s">
        <v>6</v>
      </c>
      <c r="DA2103" s="11" t="s">
        <v>6</v>
      </c>
      <c r="DB2103" s="11" t="s">
        <v>6</v>
      </c>
      <c r="DC2103" s="11">
        <v>0</v>
      </c>
      <c r="DD2103" s="11">
        <v>7.6526610644257698</v>
      </c>
      <c r="DE2103" s="28"/>
      <c r="DF2103" s="11">
        <v>0</v>
      </c>
      <c r="DG2103" s="11">
        <v>-100</v>
      </c>
      <c r="DH2103" s="11" t="s">
        <v>6</v>
      </c>
      <c r="DI2103" s="11" t="s">
        <v>6</v>
      </c>
      <c r="DJ2103" s="11">
        <v>0</v>
      </c>
      <c r="DK2103" s="11">
        <v>8.1428571428571423</v>
      </c>
      <c r="DL2103" s="11" t="s">
        <v>6</v>
      </c>
      <c r="DM2103" s="11">
        <v>10.491129785247431</v>
      </c>
      <c r="DN2103" s="11" t="s">
        <v>6</v>
      </c>
      <c r="DO2103" s="11">
        <v>-100</v>
      </c>
      <c r="DP2103" s="11">
        <v>1505.7692307692307</v>
      </c>
      <c r="DQ2103" s="11">
        <v>0</v>
      </c>
      <c r="DR2103" s="11">
        <v>60.106973873163497</v>
      </c>
      <c r="DS2103" s="11">
        <f>IF(odpadni[[#This Row],[SÚC]]="-","-",odpadni[[#This Row],[ZKC34]]-odpadni[[#This Row],[SÚC]])</f>
        <v>-60.106973873163497</v>
      </c>
      <c r="DT2103" s="11" t="str">
        <f>IF(odpadni[[#This Row],[Rozdíl Cena pro stočné - sociálně únosná cena]]="-","-",IF(odpadni[[#This Row],[Rozdíl Cena pro stočné - sociálně únosná cena]]&gt;0,"ANO","NE"))</f>
        <v>NE</v>
      </c>
      <c r="DU2103" s="11">
        <v>-49.615844087916066</v>
      </c>
      <c r="DV2103" s="11" t="s">
        <v>301</v>
      </c>
      <c r="DW2103" s="58"/>
      <c r="DX2103" s="58" t="s">
        <v>8855</v>
      </c>
      <c r="DY2103" s="58" t="s">
        <v>8890</v>
      </c>
      <c r="DZ2103" s="58" t="s">
        <v>8900</v>
      </c>
      <c r="EK2103" s="2"/>
    </row>
    <row r="2104" spans="1:141" ht="15" customHeight="1" x14ac:dyDescent="0.25">
      <c r="A2104" s="71">
        <v>2808</v>
      </c>
      <c r="B2104" s="9" t="s">
        <v>2354</v>
      </c>
      <c r="C2104" s="9" t="s">
        <v>4746</v>
      </c>
      <c r="D2104" s="9" t="s">
        <v>6</v>
      </c>
      <c r="E2104" s="9" t="s">
        <v>6</v>
      </c>
      <c r="F2104" s="9" t="s">
        <v>6</v>
      </c>
      <c r="G2104" s="9" t="s">
        <v>6</v>
      </c>
      <c r="H2104" s="9" t="s">
        <v>6</v>
      </c>
      <c r="I2104" s="9" t="s">
        <v>6</v>
      </c>
      <c r="J2104" s="9" t="s">
        <v>6</v>
      </c>
      <c r="K2104" s="9" t="s">
        <v>6</v>
      </c>
      <c r="L2104" s="10" t="s">
        <v>8088</v>
      </c>
      <c r="M2104" s="50" t="s">
        <v>9077</v>
      </c>
      <c r="N2104" s="28"/>
      <c r="O2104" s="56" t="s">
        <v>6</v>
      </c>
      <c r="P2104" s="56" t="s">
        <v>6</v>
      </c>
      <c r="Q2104" s="56" t="s">
        <v>6</v>
      </c>
      <c r="R2104" s="11" t="s">
        <v>6</v>
      </c>
      <c r="S2104" s="11" t="s">
        <v>6</v>
      </c>
      <c r="T2104" s="56" t="s">
        <v>6</v>
      </c>
      <c r="U2104" s="11" t="s">
        <v>6</v>
      </c>
      <c r="V2104" s="11" t="s">
        <v>6</v>
      </c>
      <c r="W2104" s="11" t="s">
        <v>6</v>
      </c>
      <c r="X2104" s="56" t="s">
        <v>6</v>
      </c>
      <c r="Y2104" s="56" t="s">
        <v>6</v>
      </c>
      <c r="Z2104" s="11" t="s">
        <v>6</v>
      </c>
      <c r="AA2104" s="56" t="s">
        <v>6</v>
      </c>
      <c r="AB2104" s="56" t="s">
        <v>6</v>
      </c>
      <c r="AC2104" s="11" t="s">
        <v>6</v>
      </c>
      <c r="AD2104" s="11" t="s">
        <v>6</v>
      </c>
      <c r="AE2104" s="11" t="s">
        <v>6</v>
      </c>
      <c r="AF2104" s="11" t="s">
        <v>6</v>
      </c>
      <c r="AG2104" s="11" t="s">
        <v>6</v>
      </c>
      <c r="AH2104" s="11" t="s">
        <v>6</v>
      </c>
      <c r="AI2104" s="11" t="s">
        <v>6</v>
      </c>
      <c r="AJ2104" s="11" t="s">
        <v>6</v>
      </c>
      <c r="AK2104" s="11">
        <v>29</v>
      </c>
      <c r="AL2104" s="24">
        <v>5.8999999999999997E-2</v>
      </c>
      <c r="AM2104" s="24">
        <v>0</v>
      </c>
      <c r="AN2104" s="24">
        <v>0</v>
      </c>
      <c r="AO2104" s="24">
        <v>0</v>
      </c>
      <c r="AP2104" s="24">
        <v>5.8999999999999997E-2</v>
      </c>
      <c r="AQ2104" s="24">
        <v>0.219</v>
      </c>
      <c r="AR2104" s="24">
        <v>0.219</v>
      </c>
      <c r="AS2104" s="24">
        <v>0</v>
      </c>
      <c r="AT2104" s="24">
        <v>4.9000000000000002E-2</v>
      </c>
      <c r="AU2104" s="24">
        <v>4.9000000000000002E-2</v>
      </c>
      <c r="AV2104" s="24">
        <v>0</v>
      </c>
      <c r="AW2104" s="24">
        <v>9.5000000000000001E-2</v>
      </c>
      <c r="AX2104" s="24">
        <v>0</v>
      </c>
      <c r="AY2104" s="24">
        <v>9.5000000000000001E-2</v>
      </c>
      <c r="AZ2104" s="24">
        <v>0</v>
      </c>
      <c r="BA2104" s="24">
        <v>0</v>
      </c>
      <c r="BB2104" s="24">
        <v>0</v>
      </c>
      <c r="BC2104" s="24">
        <v>0.248</v>
      </c>
      <c r="BD2104" s="24">
        <v>0</v>
      </c>
      <c r="BE2104" s="24">
        <v>0.67</v>
      </c>
      <c r="BF2104" s="25">
        <v>0.47199999999999998</v>
      </c>
      <c r="BG2104" s="54">
        <v>28.39</v>
      </c>
      <c r="BH2104" s="11">
        <v>0.3</v>
      </c>
      <c r="BI2104" s="24">
        <v>0</v>
      </c>
      <c r="BJ2104" s="24">
        <v>0</v>
      </c>
      <c r="BK2104" s="24">
        <v>1.49E-2</v>
      </c>
      <c r="BL2104" s="24">
        <v>0</v>
      </c>
      <c r="BM2104" s="11">
        <v>44.96</v>
      </c>
      <c r="BN2104" s="24">
        <v>-0.2379</v>
      </c>
      <c r="BO2104" s="25">
        <v>-6.6000000000000003E-2</v>
      </c>
      <c r="BP2104" s="24">
        <v>-35.507463000000001</v>
      </c>
      <c r="BQ2104" s="11">
        <v>0</v>
      </c>
      <c r="BR2104" s="24">
        <v>0</v>
      </c>
      <c r="BS2104" s="24">
        <v>0</v>
      </c>
      <c r="BT2104" s="24">
        <v>0.437</v>
      </c>
      <c r="BU2104" s="24">
        <v>0.67</v>
      </c>
      <c r="BV2104" s="24">
        <v>0.437</v>
      </c>
      <c r="BW2104" s="24">
        <v>0</v>
      </c>
      <c r="BX2104" s="11">
        <v>18.545632015617375</v>
      </c>
      <c r="BY2104" s="28"/>
      <c r="BZ2104" s="28"/>
      <c r="CA2104" s="11" t="s">
        <v>6</v>
      </c>
      <c r="CB2104" s="17" t="s">
        <v>6</v>
      </c>
      <c r="CC2104" s="11" t="s">
        <v>6</v>
      </c>
      <c r="CD2104" s="11" t="s">
        <v>6</v>
      </c>
      <c r="CE2104" s="11" t="s">
        <v>6</v>
      </c>
      <c r="CF2104" s="11" t="s">
        <v>6</v>
      </c>
      <c r="CG2104" s="11" t="s">
        <v>6</v>
      </c>
      <c r="CH2104" s="11" t="s">
        <v>6</v>
      </c>
      <c r="CI2104" s="28"/>
      <c r="CJ2104" s="11" t="s">
        <v>6</v>
      </c>
      <c r="CK2104" s="11" t="s">
        <v>6</v>
      </c>
      <c r="CL2104" s="11" t="s">
        <v>6</v>
      </c>
      <c r="CM2104" s="11" t="s">
        <v>6</v>
      </c>
      <c r="CN2104" s="11" t="s">
        <v>6</v>
      </c>
      <c r="CO2104" s="11" t="s">
        <v>6</v>
      </c>
      <c r="CP2104" s="11" t="s">
        <v>6</v>
      </c>
      <c r="CQ2104" s="11" t="s">
        <v>6</v>
      </c>
      <c r="CR2104" s="11" t="s">
        <v>6</v>
      </c>
      <c r="CS2104" s="11" t="s">
        <v>6</v>
      </c>
      <c r="CT2104" s="11" t="s">
        <v>6</v>
      </c>
      <c r="CU2104" s="11" t="s">
        <v>6</v>
      </c>
      <c r="CV2104" s="11" t="s">
        <v>6</v>
      </c>
      <c r="CW2104" s="11" t="s">
        <v>6</v>
      </c>
      <c r="CX2104" s="11" t="s">
        <v>6</v>
      </c>
      <c r="CY2104" s="28"/>
      <c r="CZ2104" s="11" t="s">
        <v>6</v>
      </c>
      <c r="DA2104" s="11" t="s">
        <v>6</v>
      </c>
      <c r="DB2104" s="11" t="s">
        <v>6</v>
      </c>
      <c r="DC2104" s="11" t="s">
        <v>6</v>
      </c>
      <c r="DD2104" s="11" t="s">
        <v>6</v>
      </c>
      <c r="DE2104" s="28"/>
      <c r="DF2104" s="11" t="s">
        <v>6</v>
      </c>
      <c r="DG2104" s="11" t="s">
        <v>6</v>
      </c>
      <c r="DH2104" s="11" t="s">
        <v>6</v>
      </c>
      <c r="DI2104" s="11" t="s">
        <v>6</v>
      </c>
      <c r="DJ2104" s="11" t="s">
        <v>6</v>
      </c>
      <c r="DK2104" s="11" t="s">
        <v>6</v>
      </c>
      <c r="DL2104" s="11" t="s">
        <v>6</v>
      </c>
      <c r="DM2104" s="11" t="s">
        <v>6</v>
      </c>
      <c r="DN2104" s="11" t="s">
        <v>6</v>
      </c>
      <c r="DO2104" s="11" t="s">
        <v>6</v>
      </c>
      <c r="DP2104" s="11" t="s">
        <v>6</v>
      </c>
      <c r="DQ2104" s="11" t="s">
        <v>6</v>
      </c>
      <c r="DR2104" s="11" t="s">
        <v>6</v>
      </c>
      <c r="DS2104" s="11" t="str">
        <f>IF(odpadni[[#This Row],[SÚC]]="-","-",odpadni[[#This Row],[ZKC34]]-odpadni[[#This Row],[SÚC]])</f>
        <v>-</v>
      </c>
      <c r="DT2104" s="11" t="str">
        <f>IF(odpadni[[#This Row],[Rozdíl Cena pro stočné - sociálně únosná cena]]="-","-",IF(odpadni[[#This Row],[Rozdíl Cena pro stočné - sociálně únosná cena]]&gt;0,"ANO","NE"))</f>
        <v>-</v>
      </c>
      <c r="DU2104" s="11" t="s">
        <v>6</v>
      </c>
      <c r="DV2104" s="11" t="s">
        <v>6</v>
      </c>
      <c r="DW2104" s="11" t="s">
        <v>6</v>
      </c>
      <c r="DX2104" s="11" t="s">
        <v>6</v>
      </c>
      <c r="DY2104" s="11" t="s">
        <v>6</v>
      </c>
      <c r="DZ2104" s="11" t="s">
        <v>6</v>
      </c>
      <c r="EK2104" s="2"/>
    </row>
    <row r="2105" spans="1:141" ht="15" customHeight="1" x14ac:dyDescent="0.25">
      <c r="A2105" s="71">
        <v>2809</v>
      </c>
      <c r="B2105" s="9" t="s">
        <v>2355</v>
      </c>
      <c r="C2105" s="9" t="s">
        <v>4747</v>
      </c>
      <c r="D2105" s="9" t="s">
        <v>4747</v>
      </c>
      <c r="E2105" s="9" t="s">
        <v>8</v>
      </c>
      <c r="F2105" s="9" t="s">
        <v>4747</v>
      </c>
      <c r="G2105" s="9" t="s">
        <v>8</v>
      </c>
      <c r="H2105" s="9" t="s">
        <v>5942</v>
      </c>
      <c r="I2105" s="9" t="s">
        <v>5990</v>
      </c>
      <c r="J2105" s="9" t="s">
        <v>5980</v>
      </c>
      <c r="K2105" s="9" t="s">
        <v>5981</v>
      </c>
      <c r="L2105" s="10" t="s">
        <v>8089</v>
      </c>
      <c r="M2105" s="50"/>
      <c r="N2105" s="28"/>
      <c r="O2105" s="56">
        <v>1160</v>
      </c>
      <c r="P2105" s="56">
        <v>1160</v>
      </c>
      <c r="Q2105" s="56">
        <v>0</v>
      </c>
      <c r="R2105" s="11">
        <v>8.7029999999999994</v>
      </c>
      <c r="S2105" s="11">
        <v>0</v>
      </c>
      <c r="T2105" s="56">
        <v>362</v>
      </c>
      <c r="U2105" s="11">
        <v>0</v>
      </c>
      <c r="V2105" s="11">
        <v>36.838000000000001</v>
      </c>
      <c r="W2105" s="11">
        <v>1</v>
      </c>
      <c r="X2105" s="56">
        <v>0</v>
      </c>
      <c r="Y2105" s="56">
        <v>0</v>
      </c>
      <c r="Z2105" s="11">
        <v>1</v>
      </c>
      <c r="AA2105" s="56">
        <v>12</v>
      </c>
      <c r="AB2105" s="56">
        <v>0</v>
      </c>
      <c r="AC2105" s="11">
        <v>0</v>
      </c>
      <c r="AD2105" s="11">
        <v>15.71</v>
      </c>
      <c r="AE2105" s="11">
        <v>0</v>
      </c>
      <c r="AF2105" s="11">
        <v>0</v>
      </c>
      <c r="AG2105" s="11">
        <v>0</v>
      </c>
      <c r="AH2105" s="11">
        <v>0</v>
      </c>
      <c r="AI2105" s="11">
        <v>42036.46</v>
      </c>
      <c r="AJ2105" s="11">
        <v>16887</v>
      </c>
      <c r="AK2105" s="11">
        <v>42.67</v>
      </c>
      <c r="AL2105" s="24">
        <v>0.1744</v>
      </c>
      <c r="AM2105" s="24">
        <v>0</v>
      </c>
      <c r="AN2105" s="24">
        <v>0</v>
      </c>
      <c r="AO2105" s="24">
        <v>0.1744</v>
      </c>
      <c r="AP2105" s="24">
        <v>0</v>
      </c>
      <c r="AQ2105" s="24">
        <v>0.474883</v>
      </c>
      <c r="AR2105" s="24">
        <v>0.44353399999999998</v>
      </c>
      <c r="AS2105" s="24">
        <v>3.1349000000000002E-2</v>
      </c>
      <c r="AT2105" s="24">
        <v>0.309334</v>
      </c>
      <c r="AU2105" s="24">
        <v>0.213476</v>
      </c>
      <c r="AV2105" s="24">
        <v>9.5857999999999999E-2</v>
      </c>
      <c r="AW2105" s="24">
        <v>0.68878399999999995</v>
      </c>
      <c r="AX2105" s="24">
        <v>0.44209399999999999</v>
      </c>
      <c r="AY2105" s="24">
        <v>0.24668999999999999</v>
      </c>
      <c r="AZ2105" s="24">
        <v>0</v>
      </c>
      <c r="BA2105" s="24">
        <v>0</v>
      </c>
      <c r="BB2105" s="24">
        <v>0</v>
      </c>
      <c r="BC2105" s="24">
        <v>0.30856</v>
      </c>
      <c r="BD2105" s="24">
        <v>0</v>
      </c>
      <c r="BE2105" s="24">
        <v>2.0834600000000001</v>
      </c>
      <c r="BF2105" s="25">
        <v>1.6870000000000001</v>
      </c>
      <c r="BG2105" s="54">
        <v>58.92</v>
      </c>
      <c r="BH2105" s="11">
        <v>1</v>
      </c>
      <c r="BI2105" s="24">
        <v>0</v>
      </c>
      <c r="BJ2105" s="24">
        <v>0</v>
      </c>
      <c r="BK2105" s="24">
        <v>3.9835000000000002E-2</v>
      </c>
      <c r="BL2105" s="24">
        <v>0</v>
      </c>
      <c r="BM2105" s="11">
        <v>52.3</v>
      </c>
      <c r="BN2105" s="24">
        <v>-0.38370100000000001</v>
      </c>
      <c r="BO2105" s="25">
        <v>-6.5540000000000001E-2</v>
      </c>
      <c r="BP2105" s="24">
        <v>-18.416506999999999</v>
      </c>
      <c r="BQ2105" s="11">
        <v>0</v>
      </c>
      <c r="BR2105" s="24">
        <v>1.03</v>
      </c>
      <c r="BS2105" s="24">
        <v>0</v>
      </c>
      <c r="BT2105" s="24">
        <v>0.15</v>
      </c>
      <c r="BU2105" s="24">
        <v>0</v>
      </c>
      <c r="BV2105" s="24">
        <v>0.15</v>
      </c>
      <c r="BW2105" s="24">
        <v>0</v>
      </c>
      <c r="BX2105" s="11">
        <v>41.594852349764452</v>
      </c>
      <c r="BY2105" s="28"/>
      <c r="BZ2105" s="28"/>
      <c r="CA2105" s="11">
        <v>3.9835000000000002E-2</v>
      </c>
      <c r="CB2105" s="17">
        <v>3.7999999999999999E-2</v>
      </c>
      <c r="CC2105" s="11">
        <v>3.2044198895027622</v>
      </c>
      <c r="CD2105" s="11">
        <v>133.28737217051594</v>
      </c>
      <c r="CE2105" s="11">
        <v>34.34051724137931</v>
      </c>
      <c r="CF2105" s="11">
        <v>100</v>
      </c>
      <c r="CG2105" s="11" t="s">
        <v>6</v>
      </c>
      <c r="CH2105" s="11">
        <v>0</v>
      </c>
      <c r="CI2105" s="28"/>
      <c r="CJ2105" s="11">
        <v>58923.46</v>
      </c>
      <c r="CK2105" s="11">
        <v>0.11490290704354821</v>
      </c>
      <c r="CL2105" s="11">
        <v>889.24677777777777</v>
      </c>
      <c r="CM2105" s="11" t="s">
        <v>6</v>
      </c>
      <c r="CN2105" s="11">
        <v>305.08299999999991</v>
      </c>
      <c r="CO2105" s="11" t="s">
        <v>6</v>
      </c>
      <c r="CP2105" s="11">
        <v>0.51776151638074197</v>
      </c>
      <c r="CQ2105" s="11">
        <v>584.1637777777778</v>
      </c>
      <c r="CR2105" s="11" t="s">
        <v>295</v>
      </c>
      <c r="CS2105" s="11">
        <v>14.664585861121571</v>
      </c>
      <c r="CT2105" s="11">
        <v>1479.1881511233839</v>
      </c>
      <c r="CU2105" s="11">
        <v>7.6586670013806932</v>
      </c>
      <c r="CV2105" s="11">
        <v>1.3215208151752635</v>
      </c>
      <c r="CW2105" s="11">
        <v>0</v>
      </c>
      <c r="CX2105" s="11" t="s">
        <v>6</v>
      </c>
      <c r="CY2105" s="28"/>
      <c r="CZ2105" s="11">
        <v>39.835000000000001</v>
      </c>
      <c r="DA2105" s="11">
        <v>1160</v>
      </c>
      <c r="DB2105" s="11">
        <v>362</v>
      </c>
      <c r="DC2105" s="11">
        <v>7.7653822015815237</v>
      </c>
      <c r="DD2105" s="11">
        <v>7.7459520522153884</v>
      </c>
      <c r="DE2105" s="28"/>
      <c r="DF2105" s="11">
        <v>1699.7594500000002</v>
      </c>
      <c r="DG2105" s="11">
        <v>-18.416506999999999</v>
      </c>
      <c r="DH2105" s="11">
        <v>-22.573841257361448</v>
      </c>
      <c r="DI2105" s="11">
        <v>-9.6322580645161295</v>
      </c>
      <c r="DJ2105" s="11">
        <v>0</v>
      </c>
      <c r="DK2105" s="11">
        <v>50.796086206896554</v>
      </c>
      <c r="DL2105" s="11" t="s">
        <v>6</v>
      </c>
      <c r="DM2105" s="11">
        <v>57.334574564523095</v>
      </c>
      <c r="DN2105" s="11" t="s">
        <v>6</v>
      </c>
      <c r="DO2105" s="11">
        <v>-18.416528275080875</v>
      </c>
      <c r="DP2105" s="11">
        <v>5755.4143646408838</v>
      </c>
      <c r="DQ2105" s="11">
        <v>0.63718109883394358</v>
      </c>
      <c r="DR2105" s="11">
        <v>55.528758158389202</v>
      </c>
      <c r="DS2105" s="11">
        <f>IF(odpadni[[#This Row],[SÚC]]="-","-",odpadni[[#This Row],[ZKC34]]-odpadni[[#This Row],[SÚC]])</f>
        <v>-12.8587581583892</v>
      </c>
      <c r="DT2105" s="11" t="str">
        <f>IF(odpadni[[#This Row],[Rozdíl Cena pro stočné - sociálně únosná cena]]="-","-",IF(odpadni[[#This Row],[Rozdíl Cena pro stočné - sociálně únosná cena]]&gt;0,"ANO","NE"))</f>
        <v>NE</v>
      </c>
      <c r="DU2105" s="11">
        <v>1.8058164061338928</v>
      </c>
      <c r="DV2105" s="11" t="s">
        <v>9125</v>
      </c>
      <c r="DW2105" s="58"/>
      <c r="DX2105" s="58" t="s">
        <v>8827</v>
      </c>
      <c r="DY2105" s="58"/>
      <c r="DZ2105" s="58" t="s">
        <v>8900</v>
      </c>
      <c r="EK2105" s="2"/>
    </row>
    <row r="2106" spans="1:141" ht="15" customHeight="1" x14ac:dyDescent="0.25">
      <c r="A2106" s="71">
        <v>2810</v>
      </c>
      <c r="B2106" s="9" t="s">
        <v>2356</v>
      </c>
      <c r="C2106" s="9" t="s">
        <v>4748</v>
      </c>
      <c r="D2106" s="9" t="s">
        <v>4748</v>
      </c>
      <c r="E2106" s="9" t="s">
        <v>8</v>
      </c>
      <c r="F2106" s="9" t="s">
        <v>3044</v>
      </c>
      <c r="G2106" s="9" t="s">
        <v>9</v>
      </c>
      <c r="H2106" s="9" t="s">
        <v>5943</v>
      </c>
      <c r="I2106" s="9" t="s">
        <v>5988</v>
      </c>
      <c r="J2106" s="9" t="s">
        <v>5980</v>
      </c>
      <c r="K2106" s="9" t="s">
        <v>5981</v>
      </c>
      <c r="L2106" s="10" t="s">
        <v>8090</v>
      </c>
      <c r="M2106" s="50"/>
      <c r="N2106" s="28"/>
      <c r="O2106" s="56">
        <v>420</v>
      </c>
      <c r="P2106" s="56">
        <v>0</v>
      </c>
      <c r="Q2106" s="56">
        <v>420</v>
      </c>
      <c r="R2106" s="11">
        <v>5.5780000000000003</v>
      </c>
      <c r="S2106" s="11">
        <v>0</v>
      </c>
      <c r="T2106" s="56">
        <v>154</v>
      </c>
      <c r="U2106" s="11">
        <v>19.5</v>
      </c>
      <c r="V2106" s="11">
        <v>0</v>
      </c>
      <c r="W2106" s="11">
        <v>0</v>
      </c>
      <c r="X2106" s="56">
        <v>26</v>
      </c>
      <c r="Y2106" s="56">
        <v>0</v>
      </c>
      <c r="Z2106" s="11">
        <v>0</v>
      </c>
      <c r="AA2106" s="56">
        <v>0</v>
      </c>
      <c r="AB2106" s="56">
        <v>0</v>
      </c>
      <c r="AC2106" s="11">
        <v>0</v>
      </c>
      <c r="AD2106" s="11">
        <v>0</v>
      </c>
      <c r="AE2106" s="11">
        <v>0</v>
      </c>
      <c r="AF2106" s="11">
        <v>0</v>
      </c>
      <c r="AG2106" s="11">
        <v>0</v>
      </c>
      <c r="AH2106" s="11">
        <v>0</v>
      </c>
      <c r="AI2106" s="11">
        <v>53120</v>
      </c>
      <c r="AJ2106" s="11">
        <v>0</v>
      </c>
      <c r="AK2106" s="11">
        <v>0</v>
      </c>
      <c r="AL2106" s="24">
        <v>0</v>
      </c>
      <c r="AM2106" s="24">
        <v>0</v>
      </c>
      <c r="AN2106" s="24">
        <v>0</v>
      </c>
      <c r="AO2106" s="24">
        <v>0</v>
      </c>
      <c r="AP2106" s="24">
        <v>0</v>
      </c>
      <c r="AQ2106" s="24">
        <v>0</v>
      </c>
      <c r="AR2106" s="24">
        <v>0</v>
      </c>
      <c r="AS2106" s="24">
        <v>0</v>
      </c>
      <c r="AT2106" s="24">
        <v>0</v>
      </c>
      <c r="AU2106" s="24">
        <v>0</v>
      </c>
      <c r="AV2106" s="24">
        <v>0</v>
      </c>
      <c r="AW2106" s="24">
        <v>0</v>
      </c>
      <c r="AX2106" s="24">
        <v>0</v>
      </c>
      <c r="AY2106" s="24">
        <v>0</v>
      </c>
      <c r="AZ2106" s="24">
        <v>0</v>
      </c>
      <c r="BA2106" s="24">
        <v>0</v>
      </c>
      <c r="BB2106" s="24">
        <v>0</v>
      </c>
      <c r="BC2106" s="24">
        <v>1.8499999999999999E-2</v>
      </c>
      <c r="BD2106" s="24">
        <v>0</v>
      </c>
      <c r="BE2106" s="24">
        <v>1.8499999999999999E-2</v>
      </c>
      <c r="BF2106" s="25">
        <v>0.02</v>
      </c>
      <c r="BG2106" s="54">
        <v>24.43</v>
      </c>
      <c r="BH2106" s="11">
        <v>0</v>
      </c>
      <c r="BI2106" s="24">
        <v>0</v>
      </c>
      <c r="BJ2106" s="24">
        <v>0</v>
      </c>
      <c r="BK2106" s="24">
        <v>1.35E-2</v>
      </c>
      <c r="BL2106" s="24">
        <v>0</v>
      </c>
      <c r="BM2106" s="11">
        <v>1.37</v>
      </c>
      <c r="BN2106" s="24">
        <v>-1.8499999999999999E-2</v>
      </c>
      <c r="BO2106" s="25">
        <v>-0.02</v>
      </c>
      <c r="BP2106" s="24">
        <v>-100</v>
      </c>
      <c r="BQ2106" s="11">
        <v>0</v>
      </c>
      <c r="BR2106" s="24">
        <v>0</v>
      </c>
      <c r="BS2106" s="24">
        <v>0</v>
      </c>
      <c r="BT2106" s="24">
        <v>0</v>
      </c>
      <c r="BU2106" s="24">
        <v>0</v>
      </c>
      <c r="BV2106" s="24">
        <v>0</v>
      </c>
      <c r="BW2106" s="24">
        <v>0</v>
      </c>
      <c r="BX2106" s="11">
        <v>27.608461814270346</v>
      </c>
      <c r="BY2106" s="28"/>
      <c r="BZ2106" s="28"/>
      <c r="CA2106" s="11">
        <v>1.35E-2</v>
      </c>
      <c r="CB2106" s="17">
        <v>1.35E-2</v>
      </c>
      <c r="CC2106" s="11">
        <v>2.7272727272727271</v>
      </c>
      <c r="CD2106" s="11">
        <v>75.29580494801003</v>
      </c>
      <c r="CE2106" s="11">
        <v>32.142857142857146</v>
      </c>
      <c r="CF2106" s="11">
        <v>0</v>
      </c>
      <c r="CG2106" s="11">
        <v>0</v>
      </c>
      <c r="CH2106" s="11" t="s">
        <v>6</v>
      </c>
      <c r="CI2106" s="28"/>
      <c r="CJ2106" s="11">
        <v>53120</v>
      </c>
      <c r="CK2106" s="11">
        <v>0</v>
      </c>
      <c r="CL2106" s="11">
        <v>590.22222222222217</v>
      </c>
      <c r="CM2106" s="11" t="s">
        <v>6</v>
      </c>
      <c r="CN2106" s="11">
        <v>0</v>
      </c>
      <c r="CO2106" s="11" t="s">
        <v>6</v>
      </c>
      <c r="CP2106" s="11">
        <v>0</v>
      </c>
      <c r="CQ2106" s="11">
        <v>590.22222222222217</v>
      </c>
      <c r="CR2106" s="11" t="s">
        <v>295</v>
      </c>
      <c r="CS2106" s="11">
        <v>43.720164609053491</v>
      </c>
      <c r="CT2106" s="11">
        <v>3934.8148148148148</v>
      </c>
      <c r="CU2106" s="11">
        <v>0</v>
      </c>
      <c r="CV2106" s="11">
        <v>1.1111111111111112</v>
      </c>
      <c r="CW2106" s="11" t="s">
        <v>6</v>
      </c>
      <c r="CX2106" s="11" t="s">
        <v>6</v>
      </c>
      <c r="CY2106" s="28"/>
      <c r="CZ2106" s="11" t="s">
        <v>6</v>
      </c>
      <c r="DA2106" s="11" t="s">
        <v>6</v>
      </c>
      <c r="DB2106" s="11" t="s">
        <v>6</v>
      </c>
      <c r="DC2106" s="11">
        <v>0</v>
      </c>
      <c r="DD2106" s="11">
        <v>1.3703703703703702</v>
      </c>
      <c r="DE2106" s="28"/>
      <c r="DF2106" s="11">
        <v>0</v>
      </c>
      <c r="DG2106" s="11">
        <v>-100</v>
      </c>
      <c r="DH2106" s="11" t="s">
        <v>6</v>
      </c>
      <c r="DI2106" s="11" t="s">
        <v>6</v>
      </c>
      <c r="DJ2106" s="11">
        <v>0</v>
      </c>
      <c r="DK2106" s="11">
        <v>126.47619047619048</v>
      </c>
      <c r="DL2106" s="11" t="s">
        <v>6</v>
      </c>
      <c r="DM2106" s="11">
        <v>45.090534979423865</v>
      </c>
      <c r="DN2106" s="11" t="s">
        <v>6</v>
      </c>
      <c r="DO2106" s="11">
        <v>-100</v>
      </c>
      <c r="DP2106" s="11">
        <v>120.12987012987013</v>
      </c>
      <c r="DQ2106" s="11">
        <v>0</v>
      </c>
      <c r="DR2106" s="11">
        <v>59.540474229513997</v>
      </c>
      <c r="DS2106" s="11">
        <f>IF(odpadni[[#This Row],[SÚC]]="-","-",odpadni[[#This Row],[ZKC34]]-odpadni[[#This Row],[SÚC]])</f>
        <v>-59.540474229513997</v>
      </c>
      <c r="DT2106" s="11" t="str">
        <f>IF(odpadni[[#This Row],[Rozdíl Cena pro stočné - sociálně únosná cena]]="-","-",IF(odpadni[[#This Row],[Rozdíl Cena pro stočné - sociálně únosná cena]]&gt;0,"ANO","NE"))</f>
        <v>NE</v>
      </c>
      <c r="DU2106" s="11">
        <v>-14.449939250090132</v>
      </c>
      <c r="DV2106" s="11" t="s">
        <v>301</v>
      </c>
      <c r="DW2106" s="58"/>
      <c r="DX2106" s="58" t="s">
        <v>8850</v>
      </c>
      <c r="DY2106" s="58" t="s">
        <v>8890</v>
      </c>
      <c r="DZ2106" s="58" t="s">
        <v>8900</v>
      </c>
      <c r="EK2106" s="2"/>
    </row>
    <row r="2107" spans="1:141" ht="15" customHeight="1" x14ac:dyDescent="0.25">
      <c r="A2107" s="71">
        <v>2812</v>
      </c>
      <c r="B2107" s="9" t="s">
        <v>2357</v>
      </c>
      <c r="C2107" s="9" t="s">
        <v>4749</v>
      </c>
      <c r="D2107" s="9" t="s">
        <v>4749</v>
      </c>
      <c r="E2107" s="9" t="s">
        <v>8</v>
      </c>
      <c r="F2107" s="9" t="s">
        <v>4749</v>
      </c>
      <c r="G2107" s="9" t="s">
        <v>8</v>
      </c>
      <c r="H2107" s="9" t="s">
        <v>5954</v>
      </c>
      <c r="I2107" s="9" t="s">
        <v>5990</v>
      </c>
      <c r="J2107" s="9" t="s">
        <v>5980</v>
      </c>
      <c r="K2107" s="9" t="s">
        <v>5985</v>
      </c>
      <c r="L2107" s="10" t="s">
        <v>8091</v>
      </c>
      <c r="M2107" s="50"/>
      <c r="N2107" s="28"/>
      <c r="O2107" s="56">
        <v>151</v>
      </c>
      <c r="P2107" s="56">
        <v>151</v>
      </c>
      <c r="Q2107" s="56">
        <v>0</v>
      </c>
      <c r="R2107" s="11">
        <v>1.802</v>
      </c>
      <c r="S2107" s="11">
        <v>0</v>
      </c>
      <c r="T2107" s="56">
        <v>64</v>
      </c>
      <c r="U2107" s="11">
        <v>0</v>
      </c>
      <c r="V2107" s="11">
        <v>5.984</v>
      </c>
      <c r="W2107" s="11">
        <v>0</v>
      </c>
      <c r="X2107" s="56">
        <v>0</v>
      </c>
      <c r="Y2107" s="56">
        <v>0</v>
      </c>
      <c r="Z2107" s="11">
        <v>1</v>
      </c>
      <c r="AA2107" s="56">
        <v>4</v>
      </c>
      <c r="AB2107" s="56">
        <v>0</v>
      </c>
      <c r="AC2107" s="11">
        <v>0</v>
      </c>
      <c r="AD2107" s="11">
        <v>0</v>
      </c>
      <c r="AE2107" s="11">
        <v>0</v>
      </c>
      <c r="AF2107" s="11">
        <v>0</v>
      </c>
      <c r="AG2107" s="11">
        <v>0</v>
      </c>
      <c r="AH2107" s="11">
        <v>1.1180000000000001</v>
      </c>
      <c r="AI2107" s="11">
        <v>7204.2</v>
      </c>
      <c r="AJ2107" s="11">
        <v>2950</v>
      </c>
      <c r="AK2107" s="11">
        <v>50.43</v>
      </c>
      <c r="AL2107" s="24">
        <v>5.0486999999999997E-2</v>
      </c>
      <c r="AM2107" s="24">
        <v>0</v>
      </c>
      <c r="AN2107" s="24">
        <v>0</v>
      </c>
      <c r="AO2107" s="24">
        <v>0</v>
      </c>
      <c r="AP2107" s="24">
        <v>5.0486999999999997E-2</v>
      </c>
      <c r="AQ2107" s="24">
        <v>0.112191</v>
      </c>
      <c r="AR2107" s="24">
        <v>0.110995</v>
      </c>
      <c r="AS2107" s="24">
        <v>1.196E-3</v>
      </c>
      <c r="AT2107" s="24">
        <v>4.4499999999999998E-2</v>
      </c>
      <c r="AU2107" s="24">
        <v>4.4499999999999998E-2</v>
      </c>
      <c r="AV2107" s="24">
        <v>0</v>
      </c>
      <c r="AW2107" s="24">
        <v>0.448577</v>
      </c>
      <c r="AX2107" s="24">
        <v>0</v>
      </c>
      <c r="AY2107" s="24">
        <v>4.6577E-2</v>
      </c>
      <c r="AZ2107" s="24">
        <v>0</v>
      </c>
      <c r="BA2107" s="24">
        <v>0.40200000000000002</v>
      </c>
      <c r="BB2107" s="24">
        <v>0</v>
      </c>
      <c r="BC2107" s="24">
        <v>0.116605</v>
      </c>
      <c r="BD2107" s="24">
        <v>0</v>
      </c>
      <c r="BE2107" s="24">
        <v>0.77236000000000005</v>
      </c>
      <c r="BF2107" s="25">
        <v>0.44130000000000003</v>
      </c>
      <c r="BG2107" s="54">
        <v>10.15</v>
      </c>
      <c r="BH2107" s="11">
        <v>1</v>
      </c>
      <c r="BI2107" s="24">
        <v>0</v>
      </c>
      <c r="BJ2107" s="24">
        <v>0</v>
      </c>
      <c r="BK2107" s="24">
        <v>4.5820000000000001E-3</v>
      </c>
      <c r="BL2107" s="24">
        <v>0</v>
      </c>
      <c r="BM2107" s="11">
        <v>168.56</v>
      </c>
      <c r="BN2107" s="24">
        <v>-0.54129000000000005</v>
      </c>
      <c r="BO2107" s="25">
        <v>-0.214365</v>
      </c>
      <c r="BP2107" s="24">
        <v>-70.082570000000004</v>
      </c>
      <c r="BQ2107" s="11">
        <v>0</v>
      </c>
      <c r="BR2107" s="24">
        <v>0.40200000000000002</v>
      </c>
      <c r="BS2107" s="24">
        <v>5.8846000000000002E-2</v>
      </c>
      <c r="BT2107" s="24">
        <v>0.40200000000000002</v>
      </c>
      <c r="BU2107" s="24">
        <v>5.8846000000000002E-2</v>
      </c>
      <c r="BV2107" s="24">
        <v>0.40200000000000002</v>
      </c>
      <c r="BW2107" s="24">
        <v>0</v>
      </c>
      <c r="BX2107" s="11">
        <v>35.516093229744726</v>
      </c>
      <c r="BY2107" s="28"/>
      <c r="BZ2107" s="28"/>
      <c r="CA2107" s="11">
        <v>4.5820000000000001E-3</v>
      </c>
      <c r="CB2107" s="17">
        <v>4.4999999999999997E-3</v>
      </c>
      <c r="CC2107" s="11">
        <v>2.359375</v>
      </c>
      <c r="CD2107" s="11">
        <v>83.795782463928973</v>
      </c>
      <c r="CE2107" s="11">
        <v>30.344370860927153</v>
      </c>
      <c r="CF2107" s="11">
        <v>100</v>
      </c>
      <c r="CG2107" s="11" t="s">
        <v>6</v>
      </c>
      <c r="CH2107" s="11">
        <v>0</v>
      </c>
      <c r="CI2107" s="28"/>
      <c r="CJ2107" s="11">
        <v>10154.200000000001</v>
      </c>
      <c r="CK2107" s="11">
        <v>0</v>
      </c>
      <c r="CL2107" s="11">
        <v>153.79666666666668</v>
      </c>
      <c r="CM2107" s="11" t="s">
        <v>6</v>
      </c>
      <c r="CN2107" s="11">
        <v>0</v>
      </c>
      <c r="CO2107" s="11" t="s">
        <v>6</v>
      </c>
      <c r="CP2107" s="11">
        <v>0</v>
      </c>
      <c r="CQ2107" s="11">
        <v>153.79666666666668</v>
      </c>
      <c r="CR2107" s="11" t="s">
        <v>295</v>
      </c>
      <c r="CS2107" s="11">
        <v>33.565400843881861</v>
      </c>
      <c r="CT2107" s="11">
        <v>2216.1065037101703</v>
      </c>
      <c r="CU2107" s="11">
        <v>0</v>
      </c>
      <c r="CV2107" s="11">
        <v>1.3249597457129512</v>
      </c>
      <c r="CW2107" s="11">
        <v>0</v>
      </c>
      <c r="CX2107" s="11" t="s">
        <v>6</v>
      </c>
      <c r="CY2107" s="28"/>
      <c r="CZ2107" s="11">
        <v>4.5819999999999999</v>
      </c>
      <c r="DA2107" s="11">
        <v>151</v>
      </c>
      <c r="DB2107" s="11">
        <v>64</v>
      </c>
      <c r="DC2107" s="11">
        <v>9.7119161938018319</v>
      </c>
      <c r="DD2107" s="11">
        <v>25.448494107376689</v>
      </c>
      <c r="DE2107" s="28"/>
      <c r="DF2107" s="11">
        <v>231.07025999999999</v>
      </c>
      <c r="DG2107" s="11">
        <v>-70.082570000000004</v>
      </c>
      <c r="DH2107" s="11">
        <v>-234.253425776212</v>
      </c>
      <c r="DI2107" s="11">
        <v>-118.1340026189437</v>
      </c>
      <c r="DJ2107" s="11">
        <v>0</v>
      </c>
      <c r="DK2107" s="11">
        <v>67.246357615894041</v>
      </c>
      <c r="DL2107" s="11" t="s">
        <v>6</v>
      </c>
      <c r="DM2107" s="11">
        <v>168.56394587516368</v>
      </c>
      <c r="DN2107" s="11" t="s">
        <v>6</v>
      </c>
      <c r="DO2107" s="11">
        <v>-37.609353061885734</v>
      </c>
      <c r="DP2107" s="11">
        <v>12068.125</v>
      </c>
      <c r="DQ2107" s="11">
        <v>0.24949370696822348</v>
      </c>
      <c r="DR2107" s="11">
        <v>60.057684595580902</v>
      </c>
      <c r="DS2107" s="11">
        <f>IF(odpadni[[#This Row],[SÚC]]="-","-",odpadni[[#This Row],[ZKC34]]-odpadni[[#This Row],[SÚC]])</f>
        <v>-9.6276845955809023</v>
      </c>
      <c r="DT2107" s="11" t="str">
        <f>IF(odpadni[[#This Row],[Rozdíl Cena pro stočné - sociálně únosná cena]]="-","-",IF(odpadni[[#This Row],[Rozdíl Cena pro stočné - sociálně únosná cena]]&gt;0,"ANO","NE"))</f>
        <v>NE</v>
      </c>
      <c r="DU2107" s="11">
        <v>108.50626127958279</v>
      </c>
      <c r="DV2107" s="11" t="s">
        <v>9125</v>
      </c>
      <c r="DW2107" s="58"/>
      <c r="DX2107" s="58" t="s">
        <v>8827</v>
      </c>
      <c r="DY2107" s="58"/>
      <c r="DZ2107" s="58" t="s">
        <v>8900</v>
      </c>
      <c r="EK2107" s="2"/>
    </row>
    <row r="2108" spans="1:141" ht="15" customHeight="1" x14ac:dyDescent="0.25">
      <c r="A2108" s="71">
        <v>2813</v>
      </c>
      <c r="B2108" s="9" t="s">
        <v>2358</v>
      </c>
      <c r="C2108" s="9" t="s">
        <v>4750</v>
      </c>
      <c r="D2108" s="9" t="s">
        <v>4750</v>
      </c>
      <c r="E2108" s="9" t="s">
        <v>8</v>
      </c>
      <c r="F2108" s="9" t="s">
        <v>4750</v>
      </c>
      <c r="G2108" s="9" t="s">
        <v>8</v>
      </c>
      <c r="H2108" s="9" t="s">
        <v>5940</v>
      </c>
      <c r="I2108" s="9" t="s">
        <v>5990</v>
      </c>
      <c r="J2108" s="9" t="s">
        <v>5991</v>
      </c>
      <c r="K2108" s="9" t="s">
        <v>5981</v>
      </c>
      <c r="L2108" s="10" t="s">
        <v>8092</v>
      </c>
      <c r="M2108" s="50"/>
      <c r="N2108" s="28"/>
      <c r="O2108" s="56">
        <v>695</v>
      </c>
      <c r="P2108" s="56">
        <v>0</v>
      </c>
      <c r="Q2108" s="56">
        <v>695</v>
      </c>
      <c r="R2108" s="11">
        <v>6.15</v>
      </c>
      <c r="S2108" s="11">
        <v>0</v>
      </c>
      <c r="T2108" s="56">
        <v>196</v>
      </c>
      <c r="U2108" s="11">
        <v>27.797999999999998</v>
      </c>
      <c r="V2108" s="11">
        <v>0</v>
      </c>
      <c r="W2108" s="11">
        <v>0</v>
      </c>
      <c r="X2108" s="56">
        <v>20</v>
      </c>
      <c r="Y2108" s="56">
        <v>2</v>
      </c>
      <c r="Z2108" s="11">
        <v>0</v>
      </c>
      <c r="AA2108" s="56">
        <v>0</v>
      </c>
      <c r="AB2108" s="56">
        <v>0</v>
      </c>
      <c r="AC2108" s="11">
        <v>0</v>
      </c>
      <c r="AD2108" s="11">
        <v>0</v>
      </c>
      <c r="AE2108" s="11">
        <v>0</v>
      </c>
      <c r="AF2108" s="11">
        <v>0</v>
      </c>
      <c r="AG2108" s="11">
        <v>0</v>
      </c>
      <c r="AH2108" s="11">
        <v>0</v>
      </c>
      <c r="AI2108" s="11">
        <v>3975</v>
      </c>
      <c r="AJ2108" s="11">
        <v>0</v>
      </c>
      <c r="AK2108" s="11">
        <v>4.26</v>
      </c>
      <c r="AL2108" s="24">
        <v>0</v>
      </c>
      <c r="AM2108" s="24">
        <v>0</v>
      </c>
      <c r="AN2108" s="24">
        <v>0</v>
      </c>
      <c r="AO2108" s="24">
        <v>0</v>
      </c>
      <c r="AP2108" s="24">
        <v>0</v>
      </c>
      <c r="AQ2108" s="24">
        <v>0</v>
      </c>
      <c r="AR2108" s="24">
        <v>0</v>
      </c>
      <c r="AS2108" s="24">
        <v>0</v>
      </c>
      <c r="AT2108" s="24">
        <v>0</v>
      </c>
      <c r="AU2108" s="24">
        <v>0</v>
      </c>
      <c r="AV2108" s="24">
        <v>0</v>
      </c>
      <c r="AW2108" s="24">
        <v>9.3560000000000004E-2</v>
      </c>
      <c r="AX2108" s="24">
        <v>8.5596000000000005E-2</v>
      </c>
      <c r="AY2108" s="24">
        <v>7.9640000000000006E-3</v>
      </c>
      <c r="AZ2108" s="24">
        <v>0</v>
      </c>
      <c r="BA2108" s="24">
        <v>0</v>
      </c>
      <c r="BB2108" s="24">
        <v>0</v>
      </c>
      <c r="BC2108" s="24">
        <v>2.6164E-2</v>
      </c>
      <c r="BD2108" s="24">
        <v>0</v>
      </c>
      <c r="BE2108" s="24">
        <v>0.119724</v>
      </c>
      <c r="BF2108" s="25">
        <v>0.118396</v>
      </c>
      <c r="BG2108" s="54">
        <v>3.98</v>
      </c>
      <c r="BH2108" s="11">
        <v>0</v>
      </c>
      <c r="BI2108" s="24">
        <v>0</v>
      </c>
      <c r="BJ2108" s="24">
        <v>0</v>
      </c>
      <c r="BK2108" s="24">
        <v>2.7796999999999999E-2</v>
      </c>
      <c r="BL2108" s="24">
        <v>0</v>
      </c>
      <c r="BM2108" s="11">
        <v>4.3</v>
      </c>
      <c r="BN2108" s="24">
        <v>-1.17E-3</v>
      </c>
      <c r="BO2108" s="25">
        <v>0</v>
      </c>
      <c r="BP2108" s="24">
        <v>-0.97741100000000003</v>
      </c>
      <c r="BQ2108" s="11">
        <v>0</v>
      </c>
      <c r="BR2108" s="24">
        <v>0</v>
      </c>
      <c r="BS2108" s="24">
        <v>0</v>
      </c>
      <c r="BT2108" s="24">
        <v>0</v>
      </c>
      <c r="BU2108" s="24">
        <v>0</v>
      </c>
      <c r="BV2108" s="24">
        <v>0</v>
      </c>
      <c r="BW2108" s="24">
        <v>0</v>
      </c>
      <c r="BX2108" s="11">
        <v>31.869918699186989</v>
      </c>
      <c r="BY2108" s="28"/>
      <c r="BZ2108" s="28"/>
      <c r="CA2108" s="11">
        <v>2.7796999999999999E-2</v>
      </c>
      <c r="CB2108" s="17">
        <v>2.776E-2</v>
      </c>
      <c r="CC2108" s="11">
        <v>3.545918367346939</v>
      </c>
      <c r="CD2108" s="11">
        <v>113.00813008130081</v>
      </c>
      <c r="CE2108" s="11">
        <v>39.995683453237412</v>
      </c>
      <c r="CF2108" s="11">
        <v>0</v>
      </c>
      <c r="CG2108" s="11">
        <v>10</v>
      </c>
      <c r="CH2108" s="11" t="s">
        <v>6</v>
      </c>
      <c r="CI2108" s="28"/>
      <c r="CJ2108" s="11">
        <v>3975</v>
      </c>
      <c r="CK2108" s="11">
        <v>0</v>
      </c>
      <c r="CL2108" s="11">
        <v>44.166666666666664</v>
      </c>
      <c r="CM2108" s="11" t="s">
        <v>6</v>
      </c>
      <c r="CN2108" s="11">
        <v>92.39</v>
      </c>
      <c r="CO2108" s="11" t="s">
        <v>6</v>
      </c>
      <c r="CP2108" s="11">
        <v>2.3242767295597484</v>
      </c>
      <c r="CQ2108" s="11">
        <v>0</v>
      </c>
      <c r="CR2108" s="11" t="s">
        <v>294</v>
      </c>
      <c r="CS2108" s="11">
        <v>0</v>
      </c>
      <c r="CT2108" s="11">
        <v>143.00104327805161</v>
      </c>
      <c r="CU2108" s="11">
        <v>3.3237399719394185</v>
      </c>
      <c r="CV2108" s="11">
        <v>1.1111111111111112</v>
      </c>
      <c r="CW2108" s="11" t="s">
        <v>6</v>
      </c>
      <c r="CX2108" s="11" t="s">
        <v>6</v>
      </c>
      <c r="CY2108" s="28"/>
      <c r="CZ2108" s="11" t="s">
        <v>6</v>
      </c>
      <c r="DA2108" s="11" t="s">
        <v>6</v>
      </c>
      <c r="DB2108" s="11" t="s">
        <v>6</v>
      </c>
      <c r="DC2108" s="11">
        <v>0</v>
      </c>
      <c r="DD2108" s="11">
        <v>0.94125265316401052</v>
      </c>
      <c r="DE2108" s="28"/>
      <c r="DF2108" s="11">
        <v>118.41521999999999</v>
      </c>
      <c r="DG2108" s="11">
        <v>-0.97741100000000003</v>
      </c>
      <c r="DH2108" s="11">
        <v>-0.98804866469023167</v>
      </c>
      <c r="DI2108" s="11">
        <v>-4.2090873115803867E-2</v>
      </c>
      <c r="DJ2108" s="11">
        <v>0</v>
      </c>
      <c r="DK2108" s="11">
        <v>5.7194244604316546</v>
      </c>
      <c r="DL2108" s="11" t="s">
        <v>6</v>
      </c>
      <c r="DM2108" s="11">
        <v>4.3070834982192325</v>
      </c>
      <c r="DN2108" s="11" t="s">
        <v>6</v>
      </c>
      <c r="DO2108" s="11">
        <v>-0.97724766964017251</v>
      </c>
      <c r="DP2108" s="11">
        <v>610.83673469387759</v>
      </c>
      <c r="DQ2108" s="11">
        <v>0.98906835722160957</v>
      </c>
      <c r="DR2108" s="11">
        <v>52.380708032432601</v>
      </c>
      <c r="DS2108" s="11">
        <f>IF(odpadni[[#This Row],[SÚC]]="-","-",odpadni[[#This Row],[ZKC34]]-odpadni[[#This Row],[SÚC]])</f>
        <v>-48.120708032432603</v>
      </c>
      <c r="DT2108" s="11" t="str">
        <f>IF(odpadni[[#This Row],[Rozdíl Cena pro stočné - sociálně únosná cena]]="-","-",IF(odpadni[[#This Row],[Rozdíl Cena pro stočné - sociálně únosná cena]]&gt;0,"ANO","NE"))</f>
        <v>NE</v>
      </c>
      <c r="DU2108" s="11">
        <v>-48.073624534213366</v>
      </c>
      <c r="DV2108" s="11" t="s">
        <v>301</v>
      </c>
      <c r="DW2108" s="58"/>
      <c r="DX2108" s="58" t="s">
        <v>8880</v>
      </c>
      <c r="DY2108" s="58" t="s">
        <v>8890</v>
      </c>
      <c r="DZ2108" s="58" t="s">
        <v>8894</v>
      </c>
      <c r="EK2108" s="2"/>
    </row>
    <row r="2109" spans="1:141" ht="15" customHeight="1" x14ac:dyDescent="0.25">
      <c r="A2109" s="71">
        <v>2814</v>
      </c>
      <c r="B2109" s="9" t="s">
        <v>2359</v>
      </c>
      <c r="C2109" s="9" t="s">
        <v>4751</v>
      </c>
      <c r="D2109" s="9" t="s">
        <v>4751</v>
      </c>
      <c r="E2109" s="9" t="s">
        <v>8</v>
      </c>
      <c r="F2109" s="9" t="s">
        <v>5915</v>
      </c>
      <c r="G2109" s="9" t="s">
        <v>9</v>
      </c>
      <c r="H2109" s="9" t="s">
        <v>5942</v>
      </c>
      <c r="I2109" s="9" t="s">
        <v>5988</v>
      </c>
      <c r="J2109" s="9" t="s">
        <v>5991</v>
      </c>
      <c r="K2109" s="9" t="s">
        <v>5985</v>
      </c>
      <c r="L2109" s="10" t="s">
        <v>8093</v>
      </c>
      <c r="M2109" s="50"/>
      <c r="N2109" s="28"/>
      <c r="O2109" s="56">
        <v>187</v>
      </c>
      <c r="P2109" s="56">
        <v>0</v>
      </c>
      <c r="Q2109" s="56">
        <v>187</v>
      </c>
      <c r="R2109" s="11">
        <v>2</v>
      </c>
      <c r="S2109" s="11">
        <v>0.01</v>
      </c>
      <c r="T2109" s="56">
        <v>80</v>
      </c>
      <c r="U2109" s="11">
        <v>7.2539999999999996</v>
      </c>
      <c r="V2109" s="11">
        <v>0</v>
      </c>
      <c r="W2109" s="11">
        <v>0</v>
      </c>
      <c r="X2109" s="56">
        <v>8</v>
      </c>
      <c r="Y2109" s="56">
        <v>0</v>
      </c>
      <c r="Z2109" s="11">
        <v>0</v>
      </c>
      <c r="AA2109" s="56">
        <v>0</v>
      </c>
      <c r="AB2109" s="56">
        <v>0</v>
      </c>
      <c r="AC2109" s="11">
        <v>0</v>
      </c>
      <c r="AD2109" s="11">
        <v>0</v>
      </c>
      <c r="AE2109" s="11">
        <v>0</v>
      </c>
      <c r="AF2109" s="11">
        <v>0</v>
      </c>
      <c r="AG2109" s="11">
        <v>0</v>
      </c>
      <c r="AH2109" s="11">
        <v>0</v>
      </c>
      <c r="AI2109" s="11">
        <v>9385</v>
      </c>
      <c r="AJ2109" s="11">
        <v>0</v>
      </c>
      <c r="AK2109" s="11">
        <v>13</v>
      </c>
      <c r="AL2109" s="24">
        <v>1.9599999999999999E-2</v>
      </c>
      <c r="AM2109" s="24">
        <v>0</v>
      </c>
      <c r="AN2109" s="24">
        <v>0</v>
      </c>
      <c r="AO2109" s="24">
        <v>0</v>
      </c>
      <c r="AP2109" s="24">
        <v>1.9599999999999999E-2</v>
      </c>
      <c r="AQ2109" s="24">
        <v>0</v>
      </c>
      <c r="AR2109" s="24">
        <v>0</v>
      </c>
      <c r="AS2109" s="24">
        <v>0</v>
      </c>
      <c r="AT2109" s="24">
        <v>0</v>
      </c>
      <c r="AU2109" s="24">
        <v>0</v>
      </c>
      <c r="AV2109" s="24">
        <v>0</v>
      </c>
      <c r="AW2109" s="24">
        <v>2.1996000000000002E-2</v>
      </c>
      <c r="AX2109" s="24">
        <v>1.4796E-2</v>
      </c>
      <c r="AY2109" s="24">
        <v>7.1999999999999998E-3</v>
      </c>
      <c r="AZ2109" s="24">
        <v>0</v>
      </c>
      <c r="BA2109" s="24">
        <v>0</v>
      </c>
      <c r="BB2109" s="24">
        <v>0</v>
      </c>
      <c r="BC2109" s="24">
        <v>1.3915E-2</v>
      </c>
      <c r="BD2109" s="24">
        <v>0</v>
      </c>
      <c r="BE2109" s="24">
        <v>5.5510999999999998E-2</v>
      </c>
      <c r="BF2109" s="25">
        <v>9.0999999999999998E-2</v>
      </c>
      <c r="BG2109" s="54">
        <v>9.39</v>
      </c>
      <c r="BH2109" s="11">
        <v>0</v>
      </c>
      <c r="BI2109" s="24">
        <v>0</v>
      </c>
      <c r="BJ2109" s="24">
        <v>0</v>
      </c>
      <c r="BK2109" s="24">
        <v>7.254E-3</v>
      </c>
      <c r="BL2109" s="24">
        <v>0</v>
      </c>
      <c r="BM2109" s="11">
        <v>7.65</v>
      </c>
      <c r="BN2109" s="24">
        <v>3.8790999999999999E-2</v>
      </c>
      <c r="BO2109" s="25">
        <v>0</v>
      </c>
      <c r="BP2109" s="24">
        <v>69.879844000000006</v>
      </c>
      <c r="BQ2109" s="11">
        <v>0</v>
      </c>
      <c r="BR2109" s="24">
        <v>0</v>
      </c>
      <c r="BS2109" s="24">
        <v>0</v>
      </c>
      <c r="BT2109" s="24">
        <v>0</v>
      </c>
      <c r="BU2109" s="24">
        <v>0</v>
      </c>
      <c r="BV2109" s="24">
        <v>0</v>
      </c>
      <c r="BW2109" s="24">
        <v>0</v>
      </c>
      <c r="BX2109" s="11">
        <v>40</v>
      </c>
      <c r="BY2109" s="28"/>
      <c r="BZ2109" s="28"/>
      <c r="CA2109" s="11">
        <v>7.254E-3</v>
      </c>
      <c r="CB2109" s="17">
        <v>7.0000000000000001E-3</v>
      </c>
      <c r="CC2109" s="11">
        <v>2.3374999999999999</v>
      </c>
      <c r="CD2109" s="11">
        <v>93.5</v>
      </c>
      <c r="CE2109" s="11">
        <v>38.791443850267378</v>
      </c>
      <c r="CF2109" s="11">
        <v>0</v>
      </c>
      <c r="CG2109" s="11">
        <v>0</v>
      </c>
      <c r="CH2109" s="11" t="s">
        <v>6</v>
      </c>
      <c r="CI2109" s="28"/>
      <c r="CJ2109" s="11">
        <v>9385</v>
      </c>
      <c r="CK2109" s="11">
        <v>0</v>
      </c>
      <c r="CL2109" s="11">
        <v>104.27777777777777</v>
      </c>
      <c r="CM2109" s="11" t="s">
        <v>6</v>
      </c>
      <c r="CN2109" s="11">
        <v>21.996000000000002</v>
      </c>
      <c r="CO2109" s="11" t="s">
        <v>6</v>
      </c>
      <c r="CP2109" s="11">
        <v>0.23437400106553014</v>
      </c>
      <c r="CQ2109" s="11">
        <v>82.281777777777762</v>
      </c>
      <c r="CR2109" s="11" t="s">
        <v>295</v>
      </c>
      <c r="CS2109" s="11">
        <v>11.342952547253619</v>
      </c>
      <c r="CT2109" s="11">
        <v>1293.7689550592775</v>
      </c>
      <c r="CU2109" s="11">
        <v>3.032258064516129</v>
      </c>
      <c r="CV2109" s="11">
        <v>1.1111111111111112</v>
      </c>
      <c r="CW2109" s="11" t="s">
        <v>6</v>
      </c>
      <c r="CX2109" s="11">
        <v>0.5</v>
      </c>
      <c r="CY2109" s="28"/>
      <c r="CZ2109" s="11" t="s">
        <v>6</v>
      </c>
      <c r="DA2109" s="11" t="s">
        <v>6</v>
      </c>
      <c r="DB2109" s="11" t="s">
        <v>6</v>
      </c>
      <c r="DC2109" s="11">
        <v>0</v>
      </c>
      <c r="DD2109" s="11">
        <v>1.9182519988971602</v>
      </c>
      <c r="DE2109" s="28"/>
      <c r="DF2109" s="11">
        <v>94.301999999999992</v>
      </c>
      <c r="DG2109" s="11">
        <v>69.879844000000006</v>
      </c>
      <c r="DH2109" s="11">
        <v>41.134864583996098</v>
      </c>
      <c r="DI2109" s="11">
        <v>5.3475323959194929</v>
      </c>
      <c r="DJ2109" s="11">
        <v>0</v>
      </c>
      <c r="DK2109" s="11">
        <v>50.18716577540107</v>
      </c>
      <c r="DL2109" s="11" t="s">
        <v>6</v>
      </c>
      <c r="DM2109" s="11">
        <v>18.995420151334127</v>
      </c>
      <c r="DN2109" s="11" t="s">
        <v>6</v>
      </c>
      <c r="DO2109" s="11">
        <v>69.879843634594948</v>
      </c>
      <c r="DP2109" s="11">
        <v>693.88750000000005</v>
      </c>
      <c r="DQ2109" s="11">
        <v>0.68437549137795484</v>
      </c>
      <c r="DR2109" s="11">
        <v>55.528758158389202</v>
      </c>
      <c r="DS2109" s="11">
        <f>IF(odpadni[[#This Row],[SÚC]]="-","-",odpadni[[#This Row],[ZKC34]]-odpadni[[#This Row],[SÚC]])</f>
        <v>-42.528758158389202</v>
      </c>
      <c r="DT2109" s="11" t="str">
        <f>IF(odpadni[[#This Row],[Rozdíl Cena pro stočné - sociálně únosná cena]]="-","-",IF(odpadni[[#This Row],[Rozdíl Cena pro stočné - sociálně únosná cena]]&gt;0,"ANO","NE"))</f>
        <v>NE</v>
      </c>
      <c r="DU2109" s="11">
        <v>-36.533338007055079</v>
      </c>
      <c r="DV2109" s="11" t="s">
        <v>301</v>
      </c>
      <c r="DW2109" s="58" t="s">
        <v>8811</v>
      </c>
      <c r="DX2109" s="58" t="s">
        <v>8853</v>
      </c>
      <c r="DY2109" s="58" t="s">
        <v>8890</v>
      </c>
      <c r="DZ2109" s="58" t="s">
        <v>8905</v>
      </c>
      <c r="EK2109" s="2"/>
    </row>
    <row r="2110" spans="1:141" ht="15" customHeight="1" x14ac:dyDescent="0.25">
      <c r="A2110" s="71">
        <v>2815</v>
      </c>
      <c r="B2110" s="9" t="s">
        <v>2360</v>
      </c>
      <c r="C2110" s="9" t="s">
        <v>4752</v>
      </c>
      <c r="D2110" s="9" t="s">
        <v>4752</v>
      </c>
      <c r="E2110" s="9" t="s">
        <v>8</v>
      </c>
      <c r="F2110" s="9" t="s">
        <v>4752</v>
      </c>
      <c r="G2110" s="9" t="s">
        <v>8</v>
      </c>
      <c r="H2110" s="9" t="s">
        <v>5953</v>
      </c>
      <c r="I2110" s="9" t="s">
        <v>5990</v>
      </c>
      <c r="J2110" s="9" t="s">
        <v>5980</v>
      </c>
      <c r="K2110" s="9" t="s">
        <v>5981</v>
      </c>
      <c r="L2110" s="10" t="s">
        <v>8094</v>
      </c>
      <c r="M2110" s="50"/>
      <c r="N2110" s="28"/>
      <c r="O2110" s="56">
        <v>876</v>
      </c>
      <c r="P2110" s="56">
        <v>876</v>
      </c>
      <c r="Q2110" s="56">
        <v>0</v>
      </c>
      <c r="R2110" s="11">
        <v>14.734999999999999</v>
      </c>
      <c r="S2110" s="11">
        <v>0</v>
      </c>
      <c r="T2110" s="56">
        <v>324</v>
      </c>
      <c r="U2110" s="11">
        <v>0</v>
      </c>
      <c r="V2110" s="11">
        <v>28.381</v>
      </c>
      <c r="W2110" s="11">
        <v>36</v>
      </c>
      <c r="X2110" s="56">
        <v>0</v>
      </c>
      <c r="Y2110" s="56">
        <v>0</v>
      </c>
      <c r="Z2110" s="11">
        <v>0</v>
      </c>
      <c r="AA2110" s="56">
        <v>0</v>
      </c>
      <c r="AB2110" s="56">
        <v>0</v>
      </c>
      <c r="AC2110" s="11">
        <v>0</v>
      </c>
      <c r="AD2110" s="11">
        <v>0</v>
      </c>
      <c r="AE2110" s="11">
        <v>0</v>
      </c>
      <c r="AF2110" s="11">
        <v>0</v>
      </c>
      <c r="AG2110" s="11">
        <v>0</v>
      </c>
      <c r="AH2110" s="11">
        <v>0</v>
      </c>
      <c r="AI2110" s="11">
        <v>92474</v>
      </c>
      <c r="AJ2110" s="11">
        <v>0</v>
      </c>
      <c r="AK2110" s="11">
        <v>35</v>
      </c>
      <c r="AL2110" s="24">
        <v>0.549709</v>
      </c>
      <c r="AM2110" s="24">
        <v>0</v>
      </c>
      <c r="AN2110" s="24">
        <v>0.53872100000000001</v>
      </c>
      <c r="AO2110" s="24">
        <v>0</v>
      </c>
      <c r="AP2110" s="24">
        <v>1.0988E-2</v>
      </c>
      <c r="AQ2110" s="24">
        <v>7.6982999999999996E-2</v>
      </c>
      <c r="AR2110" s="24">
        <v>7.6982999999999996E-2</v>
      </c>
      <c r="AS2110" s="24">
        <v>0</v>
      </c>
      <c r="AT2110" s="24">
        <v>0.15096899999999999</v>
      </c>
      <c r="AU2110" s="24">
        <v>0.114969</v>
      </c>
      <c r="AV2110" s="24">
        <v>3.5999999999999997E-2</v>
      </c>
      <c r="AW2110" s="24">
        <v>0.239732</v>
      </c>
      <c r="AX2110" s="24">
        <v>0.19500000000000001</v>
      </c>
      <c r="AY2110" s="24">
        <v>4.4732000000000001E-2</v>
      </c>
      <c r="AZ2110" s="24">
        <v>0</v>
      </c>
      <c r="BA2110" s="24">
        <v>0</v>
      </c>
      <c r="BB2110" s="24">
        <v>0</v>
      </c>
      <c r="BC2110" s="24">
        <v>3.252E-2</v>
      </c>
      <c r="BD2110" s="24">
        <v>0</v>
      </c>
      <c r="BE2110" s="24">
        <v>1.1783380000000001</v>
      </c>
      <c r="BF2110" s="25">
        <v>1.06</v>
      </c>
      <c r="BG2110" s="54">
        <v>92.474000000000004</v>
      </c>
      <c r="BH2110" s="11">
        <v>2</v>
      </c>
      <c r="BI2110" s="24">
        <v>0</v>
      </c>
      <c r="BJ2110" s="24">
        <v>2.8381E-2</v>
      </c>
      <c r="BK2110" s="24">
        <v>2.8381E-2</v>
      </c>
      <c r="BL2110" s="24">
        <v>0</v>
      </c>
      <c r="BM2110" s="11">
        <v>41.51</v>
      </c>
      <c r="BN2110" s="24">
        <v>-0.185003</v>
      </c>
      <c r="BO2110" s="25">
        <v>2.5000000000000001E-2</v>
      </c>
      <c r="BP2110" s="24">
        <v>-15.700319</v>
      </c>
      <c r="BQ2110" s="11">
        <v>0</v>
      </c>
      <c r="BR2110" s="24">
        <v>0.6</v>
      </c>
      <c r="BS2110" s="24">
        <v>9.2999999999999999E-2</v>
      </c>
      <c r="BT2110" s="24">
        <v>0.19700000000000001</v>
      </c>
      <c r="BU2110" s="24">
        <v>4.4999999999999998E-2</v>
      </c>
      <c r="BV2110" s="24">
        <v>0</v>
      </c>
      <c r="BW2110" s="24">
        <v>0.19700000000000001</v>
      </c>
      <c r="BX2110" s="11">
        <v>21.988462843569732</v>
      </c>
      <c r="BY2110" s="28"/>
      <c r="BZ2110" s="28"/>
      <c r="CA2110" s="11">
        <v>2.8381E-2</v>
      </c>
      <c r="CB2110" s="17">
        <v>3.1E-2</v>
      </c>
      <c r="CC2110" s="11">
        <v>2.7037037037037037</v>
      </c>
      <c r="CD2110" s="11">
        <v>59.45028842891076</v>
      </c>
      <c r="CE2110" s="11">
        <v>32.398401826484019</v>
      </c>
      <c r="CF2110" s="11">
        <v>100</v>
      </c>
      <c r="CG2110" s="11" t="s">
        <v>6</v>
      </c>
      <c r="CH2110" s="11" t="s">
        <v>6</v>
      </c>
      <c r="CI2110" s="28"/>
      <c r="CJ2110" s="11">
        <v>92474</v>
      </c>
      <c r="CK2110" s="11">
        <v>2.4431625381744149</v>
      </c>
      <c r="CL2110" s="11">
        <v>1027.4888888888888</v>
      </c>
      <c r="CM2110" s="11" t="s">
        <v>6</v>
      </c>
      <c r="CN2110" s="11">
        <v>54.728999999999999</v>
      </c>
      <c r="CO2110" s="11" t="s">
        <v>6</v>
      </c>
      <c r="CP2110" s="11">
        <v>5.9183121742327573E-2</v>
      </c>
      <c r="CQ2110" s="11">
        <v>972.75988888888878</v>
      </c>
      <c r="CR2110" s="11" t="s">
        <v>295</v>
      </c>
      <c r="CS2110" s="11">
        <v>34.275039247697009</v>
      </c>
      <c r="CT2110" s="11">
        <v>3258.3066135795075</v>
      </c>
      <c r="CU2110" s="11">
        <v>1.9283675698530707</v>
      </c>
      <c r="CV2110" s="11">
        <v>1.1111111111111112</v>
      </c>
      <c r="CW2110" s="11">
        <v>99.999999999999986</v>
      </c>
      <c r="CX2110" s="11" t="s">
        <v>6</v>
      </c>
      <c r="CY2110" s="28"/>
      <c r="CZ2110" s="11">
        <v>14.1905</v>
      </c>
      <c r="DA2110" s="11">
        <v>438</v>
      </c>
      <c r="DB2110" s="11">
        <v>162</v>
      </c>
      <c r="DC2110" s="11">
        <v>5.3193685916634363</v>
      </c>
      <c r="DD2110" s="11">
        <v>1.1458370036291885</v>
      </c>
      <c r="DE2110" s="28"/>
      <c r="DF2110" s="11">
        <v>993.33499999999992</v>
      </c>
      <c r="DG2110" s="11">
        <v>-15.700319</v>
      </c>
      <c r="DH2110" s="11">
        <v>-18.62443183820162</v>
      </c>
      <c r="DI2110" s="11">
        <v>-6.5185511433705647</v>
      </c>
      <c r="DJ2110" s="11">
        <v>0</v>
      </c>
      <c r="DK2110" s="11">
        <v>105.56392694063926</v>
      </c>
      <c r="DL2110" s="11" t="s">
        <v>6</v>
      </c>
      <c r="DM2110" s="11">
        <v>69.275039247697009</v>
      </c>
      <c r="DN2110" s="11" t="s">
        <v>6</v>
      </c>
      <c r="DO2110" s="11">
        <v>-15.700333860063919</v>
      </c>
      <c r="DP2110" s="11">
        <v>3636.8456790123455</v>
      </c>
      <c r="DQ2110" s="11">
        <v>0.4617804727208808</v>
      </c>
      <c r="DR2110" s="11">
        <v>53.2782452520959</v>
      </c>
      <c r="DS2110" s="11">
        <f>IF(odpadni[[#This Row],[SÚC]]="-","-",odpadni[[#This Row],[ZKC34]]-odpadni[[#This Row],[SÚC]])</f>
        <v>-18.2782452520959</v>
      </c>
      <c r="DT2110" s="11" t="str">
        <f>IF(odpadni[[#This Row],[Rozdíl Cena pro stočné - sociálně únosná cena]]="-","-",IF(odpadni[[#This Row],[Rozdíl Cena pro stočné - sociálně únosná cena]]&gt;0,"ANO","NE"))</f>
        <v>NE</v>
      </c>
      <c r="DU2110" s="11">
        <v>15.996793995601109</v>
      </c>
      <c r="DV2110" s="11" t="s">
        <v>9125</v>
      </c>
      <c r="DW2110" s="58"/>
      <c r="DX2110" s="58" t="s">
        <v>8824</v>
      </c>
      <c r="DY2110" s="58"/>
      <c r="DZ2110" s="58" t="s">
        <v>8894</v>
      </c>
      <c r="EK2110" s="2"/>
    </row>
    <row r="2111" spans="1:141" ht="15" customHeight="1" x14ac:dyDescent="0.25">
      <c r="A2111" s="71">
        <v>2816</v>
      </c>
      <c r="B2111" s="9" t="s">
        <v>2361</v>
      </c>
      <c r="C2111" s="9" t="s">
        <v>4753</v>
      </c>
      <c r="D2111" s="9" t="s">
        <v>4753</v>
      </c>
      <c r="E2111" s="9" t="s">
        <v>8</v>
      </c>
      <c r="F2111" s="9" t="s">
        <v>4753</v>
      </c>
      <c r="G2111" s="9" t="s">
        <v>8</v>
      </c>
      <c r="H2111" s="9" t="s">
        <v>5945</v>
      </c>
      <c r="I2111" s="9" t="s">
        <v>5990</v>
      </c>
      <c r="J2111" s="9" t="s">
        <v>5982</v>
      </c>
      <c r="K2111" s="9" t="s">
        <v>5983</v>
      </c>
      <c r="L2111" s="10" t="s">
        <v>8095</v>
      </c>
      <c r="M2111" s="50"/>
      <c r="N2111" s="28"/>
      <c r="O2111" s="56">
        <v>2859</v>
      </c>
      <c r="P2111" s="56">
        <v>2859</v>
      </c>
      <c r="Q2111" s="56">
        <v>0</v>
      </c>
      <c r="R2111" s="11">
        <v>29</v>
      </c>
      <c r="S2111" s="11">
        <v>0</v>
      </c>
      <c r="T2111" s="56">
        <v>814</v>
      </c>
      <c r="U2111" s="11">
        <v>0</v>
      </c>
      <c r="V2111" s="11">
        <v>142</v>
      </c>
      <c r="W2111" s="11">
        <v>3</v>
      </c>
      <c r="X2111" s="56">
        <v>0</v>
      </c>
      <c r="Y2111" s="56">
        <v>0</v>
      </c>
      <c r="Z2111" s="11">
        <v>0</v>
      </c>
      <c r="AA2111" s="56">
        <v>0</v>
      </c>
      <c r="AB2111" s="56">
        <v>0</v>
      </c>
      <c r="AC2111" s="11">
        <v>0</v>
      </c>
      <c r="AD2111" s="11">
        <v>0</v>
      </c>
      <c r="AE2111" s="11">
        <v>0</v>
      </c>
      <c r="AF2111" s="11">
        <v>0</v>
      </c>
      <c r="AG2111" s="11">
        <v>0</v>
      </c>
      <c r="AH2111" s="11">
        <v>0</v>
      </c>
      <c r="AI2111" s="11">
        <v>285000</v>
      </c>
      <c r="AJ2111" s="11">
        <v>0</v>
      </c>
      <c r="AK2111" s="11">
        <v>35.67</v>
      </c>
      <c r="AL2111" s="24">
        <v>0</v>
      </c>
      <c r="AM2111" s="24">
        <v>0</v>
      </c>
      <c r="AN2111" s="24">
        <v>0</v>
      </c>
      <c r="AO2111" s="24">
        <v>0</v>
      </c>
      <c r="AP2111" s="24">
        <v>0</v>
      </c>
      <c r="AQ2111" s="24">
        <v>0.16</v>
      </c>
      <c r="AR2111" s="24">
        <v>0.16</v>
      </c>
      <c r="AS2111" s="24">
        <v>0</v>
      </c>
      <c r="AT2111" s="24">
        <v>0.38900000000000001</v>
      </c>
      <c r="AU2111" s="24">
        <v>0.38200000000000001</v>
      </c>
      <c r="AV2111" s="24">
        <v>7.0000000000000001E-3</v>
      </c>
      <c r="AW2111" s="24">
        <v>0.5</v>
      </c>
      <c r="AX2111" s="24">
        <v>0.25</v>
      </c>
      <c r="AY2111" s="24">
        <v>0.25</v>
      </c>
      <c r="AZ2111" s="24">
        <v>0</v>
      </c>
      <c r="BA2111" s="24">
        <v>0</v>
      </c>
      <c r="BB2111" s="24">
        <v>2.7759999999999998</v>
      </c>
      <c r="BC2111" s="24">
        <v>0</v>
      </c>
      <c r="BD2111" s="24">
        <v>0</v>
      </c>
      <c r="BE2111" s="24">
        <v>4.1100000000000003</v>
      </c>
      <c r="BF2111" s="25">
        <v>3.5169999999999999</v>
      </c>
      <c r="BG2111" s="54">
        <v>245.6</v>
      </c>
      <c r="BH2111" s="11">
        <v>1</v>
      </c>
      <c r="BI2111" s="24">
        <v>0</v>
      </c>
      <c r="BJ2111" s="24">
        <v>0</v>
      </c>
      <c r="BK2111" s="24">
        <v>9.9000000000000005E-2</v>
      </c>
      <c r="BL2111" s="24">
        <v>0</v>
      </c>
      <c r="BM2111" s="11">
        <v>41.51</v>
      </c>
      <c r="BN2111" s="24">
        <v>-0.57867000000000002</v>
      </c>
      <c r="BO2111" s="25">
        <v>0.05</v>
      </c>
      <c r="BP2111" s="24">
        <v>-14.079561999999999</v>
      </c>
      <c r="BQ2111" s="11">
        <v>0</v>
      </c>
      <c r="BR2111" s="24">
        <v>0</v>
      </c>
      <c r="BS2111" s="24">
        <v>0</v>
      </c>
      <c r="BT2111" s="24">
        <v>0</v>
      </c>
      <c r="BU2111" s="24">
        <v>0</v>
      </c>
      <c r="BV2111" s="24">
        <v>0</v>
      </c>
      <c r="BW2111" s="24">
        <v>0</v>
      </c>
      <c r="BX2111" s="11">
        <v>28.068965517241381</v>
      </c>
      <c r="BY2111" s="28"/>
      <c r="BZ2111" s="28"/>
      <c r="CA2111" s="11">
        <v>9.9000000000000005E-2</v>
      </c>
      <c r="CB2111" s="17">
        <v>0.1</v>
      </c>
      <c r="CC2111" s="11">
        <v>3.5122850122850124</v>
      </c>
      <c r="CD2111" s="11">
        <v>98.58620689655173</v>
      </c>
      <c r="CE2111" s="11">
        <v>34.627492130115428</v>
      </c>
      <c r="CF2111" s="11">
        <v>100</v>
      </c>
      <c r="CG2111" s="11" t="s">
        <v>6</v>
      </c>
      <c r="CH2111" s="11" t="s">
        <v>6</v>
      </c>
      <c r="CI2111" s="28"/>
      <c r="CJ2111" s="11">
        <v>285000</v>
      </c>
      <c r="CK2111" s="11">
        <v>0.10344827586206896</v>
      </c>
      <c r="CL2111" s="11">
        <v>3166.6666666666665</v>
      </c>
      <c r="CM2111" s="11" t="s">
        <v>6</v>
      </c>
      <c r="CN2111" s="11">
        <v>0</v>
      </c>
      <c r="CO2111" s="11" t="s">
        <v>6</v>
      </c>
      <c r="CP2111" s="11">
        <v>0</v>
      </c>
      <c r="CQ2111" s="11">
        <v>3166.6666666666665</v>
      </c>
      <c r="CR2111" s="11" t="s">
        <v>295</v>
      </c>
      <c r="CS2111" s="11">
        <v>31.986531986531986</v>
      </c>
      <c r="CT2111" s="11">
        <v>2878.787878787879</v>
      </c>
      <c r="CU2111" s="11">
        <v>0</v>
      </c>
      <c r="CV2111" s="11">
        <v>1.1111111111111112</v>
      </c>
      <c r="CW2111" s="11" t="s">
        <v>6</v>
      </c>
      <c r="CX2111" s="11" t="s">
        <v>6</v>
      </c>
      <c r="CY2111" s="28"/>
      <c r="CZ2111" s="11">
        <v>99</v>
      </c>
      <c r="DA2111" s="11">
        <v>2859</v>
      </c>
      <c r="DB2111" s="11">
        <v>814</v>
      </c>
      <c r="DC2111" s="11">
        <v>3.9292929292929291</v>
      </c>
      <c r="DD2111" s="11">
        <v>0</v>
      </c>
      <c r="DE2111" s="28"/>
      <c r="DF2111" s="11">
        <v>3531.3300000000004</v>
      </c>
      <c r="DG2111" s="11">
        <v>-14.079561999999999</v>
      </c>
      <c r="DH2111" s="11">
        <v>-16.386743804742125</v>
      </c>
      <c r="DI2111" s="11">
        <v>-5.8451515151515148</v>
      </c>
      <c r="DJ2111" s="11">
        <v>0</v>
      </c>
      <c r="DK2111" s="11">
        <v>99.685204616998945</v>
      </c>
      <c r="DL2111" s="11" t="s">
        <v>6</v>
      </c>
      <c r="DM2111" s="11">
        <v>68.45117845117845</v>
      </c>
      <c r="DN2111" s="11" t="s">
        <v>6</v>
      </c>
      <c r="DO2111" s="11">
        <v>-14.079562043795621</v>
      </c>
      <c r="DP2111" s="11">
        <v>5049.14004914005</v>
      </c>
      <c r="DQ2111" s="11">
        <v>0.48529500687127813</v>
      </c>
      <c r="DR2111" s="11">
        <v>53.779911951100097</v>
      </c>
      <c r="DS2111" s="11">
        <f>IF(odpadni[[#This Row],[SÚC]]="-","-",odpadni[[#This Row],[ZKC34]]-odpadni[[#This Row],[SÚC]])</f>
        <v>-18.109911951100095</v>
      </c>
      <c r="DT2111" s="11" t="str">
        <f>IF(odpadni[[#This Row],[Rozdíl Cena pro stočné - sociálně únosná cena]]="-","-",IF(odpadni[[#This Row],[Rozdíl Cena pro stočné - sociálně únosná cena]]&gt;0,"ANO","NE"))</f>
        <v>NE</v>
      </c>
      <c r="DU2111" s="11">
        <v>14.671266500078353</v>
      </c>
      <c r="DV2111" s="11" t="s">
        <v>9125</v>
      </c>
      <c r="DW2111" s="58"/>
      <c r="DX2111" s="58" t="s">
        <v>8838</v>
      </c>
      <c r="DY2111" s="58"/>
      <c r="DZ2111" s="58" t="s">
        <v>8894</v>
      </c>
      <c r="EK2111" s="2"/>
    </row>
    <row r="2112" spans="1:141" ht="15" customHeight="1" x14ac:dyDescent="0.25">
      <c r="A2112" s="71">
        <v>2817</v>
      </c>
      <c r="B2112" s="9" t="s">
        <v>2362</v>
      </c>
      <c r="C2112" s="9" t="s">
        <v>4754</v>
      </c>
      <c r="D2112" s="9" t="s">
        <v>4754</v>
      </c>
      <c r="E2112" s="9" t="s">
        <v>8</v>
      </c>
      <c r="F2112" s="9" t="s">
        <v>4754</v>
      </c>
      <c r="G2112" s="9" t="s">
        <v>8</v>
      </c>
      <c r="H2112" s="9" t="s">
        <v>5942</v>
      </c>
      <c r="I2112" s="9" t="s">
        <v>5990</v>
      </c>
      <c r="J2112" s="9" t="s">
        <v>5980</v>
      </c>
      <c r="K2112" s="9" t="s">
        <v>5985</v>
      </c>
      <c r="L2112" s="10" t="s">
        <v>8096</v>
      </c>
      <c r="M2112" s="50"/>
      <c r="N2112" s="28"/>
      <c r="O2112" s="56">
        <v>342</v>
      </c>
      <c r="P2112" s="56">
        <v>342</v>
      </c>
      <c r="Q2112" s="56">
        <v>0</v>
      </c>
      <c r="R2112" s="11">
        <v>5.3209999999999997</v>
      </c>
      <c r="S2112" s="11">
        <v>0</v>
      </c>
      <c r="T2112" s="56">
        <v>119</v>
      </c>
      <c r="U2112" s="11">
        <v>0</v>
      </c>
      <c r="V2112" s="11">
        <v>8.1189999999999998</v>
      </c>
      <c r="W2112" s="11">
        <v>0</v>
      </c>
      <c r="X2112" s="56">
        <v>0</v>
      </c>
      <c r="Y2112" s="56">
        <v>0</v>
      </c>
      <c r="Z2112" s="11">
        <v>2</v>
      </c>
      <c r="AA2112" s="56">
        <v>0</v>
      </c>
      <c r="AB2112" s="56">
        <v>0</v>
      </c>
      <c r="AC2112" s="11">
        <v>0</v>
      </c>
      <c r="AD2112" s="11">
        <v>0</v>
      </c>
      <c r="AE2112" s="11">
        <v>0</v>
      </c>
      <c r="AF2112" s="11">
        <v>0</v>
      </c>
      <c r="AG2112" s="11">
        <v>0</v>
      </c>
      <c r="AH2112" s="11">
        <v>1.5</v>
      </c>
      <c r="AI2112" s="11">
        <v>20866</v>
      </c>
      <c r="AJ2112" s="11">
        <v>3945</v>
      </c>
      <c r="AK2112" s="11">
        <v>26.09</v>
      </c>
      <c r="AL2112" s="24">
        <v>0</v>
      </c>
      <c r="AM2112" s="24">
        <v>0</v>
      </c>
      <c r="AN2112" s="24">
        <v>0</v>
      </c>
      <c r="AO2112" s="24">
        <v>0</v>
      </c>
      <c r="AP2112" s="24">
        <v>0</v>
      </c>
      <c r="AQ2112" s="24">
        <v>9.7251000000000004E-2</v>
      </c>
      <c r="AR2112" s="24">
        <v>9.6599000000000004E-2</v>
      </c>
      <c r="AS2112" s="24">
        <v>6.5200000000000002E-4</v>
      </c>
      <c r="AT2112" s="24">
        <v>0.08</v>
      </c>
      <c r="AU2112" s="24">
        <v>5.7270000000000001E-2</v>
      </c>
      <c r="AV2112" s="24">
        <v>2.273E-2</v>
      </c>
      <c r="AW2112" s="24">
        <v>9.3460000000000001E-3</v>
      </c>
      <c r="AX2112" s="24">
        <v>0</v>
      </c>
      <c r="AY2112" s="24">
        <v>9.3460000000000001E-3</v>
      </c>
      <c r="AZ2112" s="24">
        <v>0</v>
      </c>
      <c r="BA2112" s="24">
        <v>0</v>
      </c>
      <c r="BB2112" s="24">
        <v>0</v>
      </c>
      <c r="BC2112" s="24">
        <v>4.6255999999999999E-2</v>
      </c>
      <c r="BD2112" s="24">
        <v>0</v>
      </c>
      <c r="BE2112" s="24">
        <v>0.232853</v>
      </c>
      <c r="BF2112" s="25">
        <v>0.25</v>
      </c>
      <c r="BG2112" s="54">
        <v>24.81</v>
      </c>
      <c r="BH2112" s="11">
        <v>0.5</v>
      </c>
      <c r="BI2112" s="24">
        <v>0</v>
      </c>
      <c r="BJ2112" s="24">
        <v>0</v>
      </c>
      <c r="BK2112" s="24">
        <v>8.7829999999999991E-3</v>
      </c>
      <c r="BL2112" s="24">
        <v>0</v>
      </c>
      <c r="BM2112" s="11">
        <v>26.51</v>
      </c>
      <c r="BN2112" s="24">
        <v>-3.7169999999999998E-3</v>
      </c>
      <c r="BO2112" s="25">
        <v>-1.519E-2</v>
      </c>
      <c r="BP2112" s="24">
        <v>-1.5964100000000001</v>
      </c>
      <c r="BQ2112" s="11">
        <v>0</v>
      </c>
      <c r="BR2112" s="24">
        <v>0.04</v>
      </c>
      <c r="BS2112" s="24">
        <v>0</v>
      </c>
      <c r="BT2112" s="24">
        <v>0.04</v>
      </c>
      <c r="BU2112" s="24">
        <v>0</v>
      </c>
      <c r="BV2112" s="24">
        <v>0</v>
      </c>
      <c r="BW2112" s="24">
        <v>0.04</v>
      </c>
      <c r="BX2112" s="11">
        <v>22.364217252396166</v>
      </c>
      <c r="BY2112" s="28"/>
      <c r="BZ2112" s="28"/>
      <c r="CA2112" s="11">
        <v>8.7829999999999991E-3</v>
      </c>
      <c r="CB2112" s="17">
        <v>8.9999999999999993E-3</v>
      </c>
      <c r="CC2112" s="11">
        <v>2.8739495798319328</v>
      </c>
      <c r="CD2112" s="11">
        <v>64.273632775794027</v>
      </c>
      <c r="CE2112" s="11">
        <v>25.681286549707604</v>
      </c>
      <c r="CF2112" s="11">
        <v>100</v>
      </c>
      <c r="CG2112" s="11" t="s">
        <v>6</v>
      </c>
      <c r="CH2112" s="11" t="s">
        <v>6</v>
      </c>
      <c r="CI2112" s="28"/>
      <c r="CJ2112" s="11">
        <v>24811</v>
      </c>
      <c r="CK2112" s="11">
        <v>0</v>
      </c>
      <c r="CL2112" s="11">
        <v>330.46944444444443</v>
      </c>
      <c r="CM2112" s="11" t="s">
        <v>6</v>
      </c>
      <c r="CN2112" s="11">
        <v>5.6290000000000004</v>
      </c>
      <c r="CO2112" s="11" t="s">
        <v>6</v>
      </c>
      <c r="CP2112" s="11">
        <v>2.268751763330781E-2</v>
      </c>
      <c r="CQ2112" s="11">
        <v>324.84044444444442</v>
      </c>
      <c r="CR2112" s="11" t="s">
        <v>295</v>
      </c>
      <c r="CS2112" s="11">
        <v>36.98513542575936</v>
      </c>
      <c r="CT2112" s="11">
        <v>2824.888990094501</v>
      </c>
      <c r="CU2112" s="11">
        <v>0.64089718774906079</v>
      </c>
      <c r="CV2112" s="11">
        <v>1.2187705699156082</v>
      </c>
      <c r="CW2112" s="11">
        <v>100</v>
      </c>
      <c r="CX2112" s="11" t="s">
        <v>6</v>
      </c>
      <c r="CY2112" s="28"/>
      <c r="CZ2112" s="11">
        <v>17.565999999999999</v>
      </c>
      <c r="DA2112" s="11">
        <v>684</v>
      </c>
      <c r="DB2112" s="11">
        <v>238</v>
      </c>
      <c r="DC2112" s="11">
        <v>9.1085050666059448</v>
      </c>
      <c r="DD2112" s="11">
        <v>5.2665376295115571</v>
      </c>
      <c r="DE2112" s="28"/>
      <c r="DF2112" s="11">
        <v>229.14846999999997</v>
      </c>
      <c r="DG2112" s="11">
        <v>-1.5964100000000001</v>
      </c>
      <c r="DH2112" s="11">
        <v>-1.6220924364016047</v>
      </c>
      <c r="DI2112" s="11">
        <v>-0.42320391665717866</v>
      </c>
      <c r="DJ2112" s="11">
        <v>0</v>
      </c>
      <c r="DK2112" s="11">
        <v>72.546783625730995</v>
      </c>
      <c r="DL2112" s="11" t="s">
        <v>6</v>
      </c>
      <c r="DM2112" s="11">
        <v>63.073715637532104</v>
      </c>
      <c r="DN2112" s="11" t="s">
        <v>6</v>
      </c>
      <c r="DO2112" s="11">
        <v>-1.5962860688932501</v>
      </c>
      <c r="DP2112" s="11">
        <v>1956.7478991596638</v>
      </c>
      <c r="DQ2112" s="11">
        <v>0.41088607420922807</v>
      </c>
      <c r="DR2112" s="11">
        <v>55.528758158389202</v>
      </c>
      <c r="DS2112" s="11">
        <f>IF(odpadni[[#This Row],[SÚC]]="-","-",odpadni[[#This Row],[ZKC34]]-odpadni[[#This Row],[SÚC]])</f>
        <v>-29.438758158389202</v>
      </c>
      <c r="DT2112" s="11" t="str">
        <f>IF(odpadni[[#This Row],[Rozdíl Cena pro stočné - sociálně únosná cena]]="-","-",IF(odpadni[[#This Row],[Rozdíl Cena pro stočné - sociálně únosná cena]]&gt;0,"ANO","NE"))</f>
        <v>NE</v>
      </c>
      <c r="DU2112" s="11">
        <v>7.5449574791429015</v>
      </c>
      <c r="DV2112" s="11" t="s">
        <v>9125</v>
      </c>
      <c r="DW2112" s="58"/>
      <c r="DX2112" s="58" t="s">
        <v>8827</v>
      </c>
      <c r="DY2112" s="58"/>
      <c r="DZ2112" s="58" t="s">
        <v>8900</v>
      </c>
      <c r="EK2112" s="2"/>
    </row>
    <row r="2113" spans="1:141" ht="15" customHeight="1" x14ac:dyDescent="0.25">
      <c r="A2113" s="71">
        <v>2818</v>
      </c>
      <c r="B2113" s="9" t="s">
        <v>2363</v>
      </c>
      <c r="C2113" s="9" t="s">
        <v>4755</v>
      </c>
      <c r="D2113" s="9" t="s">
        <v>4755</v>
      </c>
      <c r="E2113" s="9" t="s">
        <v>8</v>
      </c>
      <c r="F2113" s="9" t="s">
        <v>4755</v>
      </c>
      <c r="G2113" s="9" t="s">
        <v>8</v>
      </c>
      <c r="H2113" s="9" t="s">
        <v>5942</v>
      </c>
      <c r="I2113" s="9" t="s">
        <v>5990</v>
      </c>
      <c r="J2113" s="9" t="s">
        <v>5980</v>
      </c>
      <c r="K2113" s="9" t="s">
        <v>5981</v>
      </c>
      <c r="L2113" s="10" t="s">
        <v>8097</v>
      </c>
      <c r="M2113" s="50"/>
      <c r="N2113" s="28"/>
      <c r="O2113" s="56">
        <v>417</v>
      </c>
      <c r="P2113" s="56">
        <v>0</v>
      </c>
      <c r="Q2113" s="56">
        <v>417</v>
      </c>
      <c r="R2113" s="11">
        <v>3.5</v>
      </c>
      <c r="S2113" s="11">
        <v>0</v>
      </c>
      <c r="T2113" s="56">
        <v>108</v>
      </c>
      <c r="U2113" s="11">
        <v>17.39</v>
      </c>
      <c r="V2113" s="11">
        <v>0</v>
      </c>
      <c r="W2113" s="11">
        <v>0</v>
      </c>
      <c r="X2113" s="56">
        <v>6</v>
      </c>
      <c r="Y2113" s="56">
        <v>0</v>
      </c>
      <c r="Z2113" s="11">
        <v>0</v>
      </c>
      <c r="AA2113" s="56">
        <v>0</v>
      </c>
      <c r="AB2113" s="56">
        <v>0</v>
      </c>
      <c r="AC2113" s="11">
        <v>0</v>
      </c>
      <c r="AD2113" s="11">
        <v>0</v>
      </c>
      <c r="AE2113" s="11">
        <v>0</v>
      </c>
      <c r="AF2113" s="11">
        <v>0</v>
      </c>
      <c r="AG2113" s="11">
        <v>0</v>
      </c>
      <c r="AH2113" s="11">
        <v>0</v>
      </c>
      <c r="AI2113" s="11">
        <v>16050</v>
      </c>
      <c r="AJ2113" s="11">
        <v>0</v>
      </c>
      <c r="AK2113" s="11">
        <v>0.01</v>
      </c>
      <c r="AL2113" s="24">
        <v>0</v>
      </c>
      <c r="AM2113" s="24">
        <v>0</v>
      </c>
      <c r="AN2113" s="24">
        <v>0</v>
      </c>
      <c r="AO2113" s="24">
        <v>0</v>
      </c>
      <c r="AP2113" s="24">
        <v>0</v>
      </c>
      <c r="AQ2113" s="24">
        <v>0</v>
      </c>
      <c r="AR2113" s="24">
        <v>0</v>
      </c>
      <c r="AS2113" s="24">
        <v>0</v>
      </c>
      <c r="AT2113" s="24">
        <v>0</v>
      </c>
      <c r="AU2113" s="24">
        <v>0</v>
      </c>
      <c r="AV2113" s="24">
        <v>0</v>
      </c>
      <c r="AW2113" s="24">
        <v>0.21992900000000001</v>
      </c>
      <c r="AX2113" s="24">
        <v>0</v>
      </c>
      <c r="AY2113" s="24">
        <v>0.21992900000000001</v>
      </c>
      <c r="AZ2113" s="24">
        <v>0</v>
      </c>
      <c r="BA2113" s="24">
        <v>0</v>
      </c>
      <c r="BB2113" s="24">
        <v>0</v>
      </c>
      <c r="BC2113" s="24">
        <v>1.2827E-2</v>
      </c>
      <c r="BD2113" s="24">
        <v>0</v>
      </c>
      <c r="BE2113" s="24">
        <v>0.236452</v>
      </c>
      <c r="BF2113" s="25">
        <v>6.1300000000000005E-4</v>
      </c>
      <c r="BG2113" s="54">
        <v>0.41</v>
      </c>
      <c r="BH2113" s="11">
        <v>0</v>
      </c>
      <c r="BI2113" s="24">
        <v>0</v>
      </c>
      <c r="BJ2113" s="24">
        <v>0</v>
      </c>
      <c r="BK2113" s="24">
        <v>1.7389999999999999E-2</v>
      </c>
      <c r="BL2113" s="24">
        <v>0</v>
      </c>
      <c r="BM2113" s="11">
        <v>13.59</v>
      </c>
      <c r="BN2113" s="24">
        <v>-0.23627699999999999</v>
      </c>
      <c r="BO2113" s="25">
        <v>-4.2900000000000002E-4</v>
      </c>
      <c r="BP2113" s="24">
        <v>-99.926305999999997</v>
      </c>
      <c r="BQ2113" s="11">
        <v>0</v>
      </c>
      <c r="BR2113" s="24">
        <v>0</v>
      </c>
      <c r="BS2113" s="24">
        <v>0</v>
      </c>
      <c r="BT2113" s="24">
        <v>0</v>
      </c>
      <c r="BU2113" s="24">
        <v>0</v>
      </c>
      <c r="BV2113" s="24">
        <v>0</v>
      </c>
      <c r="BW2113" s="24">
        <v>0</v>
      </c>
      <c r="BX2113" s="11">
        <v>30.857142857142858</v>
      </c>
      <c r="BY2113" s="28"/>
      <c r="BZ2113" s="28"/>
      <c r="CA2113" s="11">
        <v>1.7389999999999999E-2</v>
      </c>
      <c r="CB2113" s="17">
        <v>1.8363000000000001E-2</v>
      </c>
      <c r="CC2113" s="11">
        <v>3.8611111111111112</v>
      </c>
      <c r="CD2113" s="11">
        <v>119.14285714285714</v>
      </c>
      <c r="CE2113" s="11">
        <v>41.702637889688248</v>
      </c>
      <c r="CF2113" s="11">
        <v>0</v>
      </c>
      <c r="CG2113" s="11">
        <v>0</v>
      </c>
      <c r="CH2113" s="11" t="s">
        <v>6</v>
      </c>
      <c r="CI2113" s="28"/>
      <c r="CJ2113" s="11">
        <v>16050</v>
      </c>
      <c r="CK2113" s="11">
        <v>0</v>
      </c>
      <c r="CL2113" s="11">
        <v>178.33333333333334</v>
      </c>
      <c r="CM2113" s="11" t="s">
        <v>6</v>
      </c>
      <c r="CN2113" s="11">
        <v>0</v>
      </c>
      <c r="CO2113" s="11" t="s">
        <v>6</v>
      </c>
      <c r="CP2113" s="11">
        <v>0</v>
      </c>
      <c r="CQ2113" s="11">
        <v>178.33333333333334</v>
      </c>
      <c r="CR2113" s="11" t="s">
        <v>295</v>
      </c>
      <c r="CS2113" s="11">
        <v>10.25493578685068</v>
      </c>
      <c r="CT2113" s="11">
        <v>922.94422081656126</v>
      </c>
      <c r="CU2113" s="11">
        <v>0</v>
      </c>
      <c r="CV2113" s="11">
        <v>1.1111111111111112</v>
      </c>
      <c r="CW2113" s="11" t="s">
        <v>6</v>
      </c>
      <c r="CX2113" s="11" t="s">
        <v>6</v>
      </c>
      <c r="CY2113" s="28"/>
      <c r="CZ2113" s="11" t="s">
        <v>6</v>
      </c>
      <c r="DA2113" s="11" t="s">
        <v>6</v>
      </c>
      <c r="DB2113" s="11" t="s">
        <v>6</v>
      </c>
      <c r="DC2113" s="11">
        <v>0</v>
      </c>
      <c r="DD2113" s="11">
        <v>0.73760782058654406</v>
      </c>
      <c r="DE2113" s="28"/>
      <c r="DF2113" s="11">
        <v>0.1739</v>
      </c>
      <c r="DG2113" s="11">
        <v>-99.926305999999997</v>
      </c>
      <c r="DH2113" s="11">
        <v>-135869.46520989074</v>
      </c>
      <c r="DI2113" s="11">
        <v>-13.586946520989073</v>
      </c>
      <c r="DJ2113" s="11">
        <v>0</v>
      </c>
      <c r="DK2113" s="11">
        <v>38.489208633093526</v>
      </c>
      <c r="DL2113" s="11" t="s">
        <v>6</v>
      </c>
      <c r="DM2113" s="11">
        <v>13.597009775733181</v>
      </c>
      <c r="DN2113" s="11" t="s">
        <v>6</v>
      </c>
      <c r="DO2113" s="11">
        <v>-99.925989207111797</v>
      </c>
      <c r="DP2113" s="11">
        <v>2189.3703703703704</v>
      </c>
      <c r="DQ2113" s="11">
        <v>4.1925301119615286E-4</v>
      </c>
      <c r="DR2113" s="11">
        <v>55.528758158389202</v>
      </c>
      <c r="DS2113" s="11">
        <f>IF(odpadni[[#This Row],[SÚC]]="-","-",odpadni[[#This Row],[ZKC34]]-odpadni[[#This Row],[SÚC]])</f>
        <v>-55.518758158389204</v>
      </c>
      <c r="DT2113" s="11" t="str">
        <f>IF(odpadni[[#This Row],[Rozdíl Cena pro stočné - sociálně únosná cena]]="-","-",IF(odpadni[[#This Row],[Rozdíl Cena pro stočné - sociálně únosná cena]]&gt;0,"ANO","NE"))</f>
        <v>NE</v>
      </c>
      <c r="DU2113" s="11">
        <v>-41.931748382656025</v>
      </c>
      <c r="DV2113" s="11" t="s">
        <v>301</v>
      </c>
      <c r="DW2113" s="58"/>
      <c r="DX2113" s="58" t="s">
        <v>8850</v>
      </c>
      <c r="DY2113" s="58" t="s">
        <v>8890</v>
      </c>
      <c r="DZ2113" s="58" t="s">
        <v>8900</v>
      </c>
      <c r="EK2113" s="2"/>
    </row>
    <row r="2114" spans="1:141" ht="15" customHeight="1" x14ac:dyDescent="0.25">
      <c r="A2114" s="71">
        <v>2820</v>
      </c>
      <c r="B2114" s="9" t="s">
        <v>2364</v>
      </c>
      <c r="C2114" s="9" t="s">
        <v>4756</v>
      </c>
      <c r="D2114" s="9" t="s">
        <v>4756</v>
      </c>
      <c r="E2114" s="9" t="s">
        <v>8</v>
      </c>
      <c r="F2114" s="9" t="s">
        <v>4756</v>
      </c>
      <c r="G2114" s="9" t="s">
        <v>8</v>
      </c>
      <c r="H2114" s="9" t="s">
        <v>5953</v>
      </c>
      <c r="I2114" s="9" t="s">
        <v>5990</v>
      </c>
      <c r="J2114" s="9" t="s">
        <v>5980</v>
      </c>
      <c r="K2114" s="9" t="s">
        <v>5981</v>
      </c>
      <c r="L2114" s="10" t="s">
        <v>8098</v>
      </c>
      <c r="M2114" s="50"/>
      <c r="N2114" s="28"/>
      <c r="O2114" s="56">
        <v>643</v>
      </c>
      <c r="P2114" s="56">
        <v>0</v>
      </c>
      <c r="Q2114" s="56">
        <v>643</v>
      </c>
      <c r="R2114" s="11">
        <v>3.68</v>
      </c>
      <c r="S2114" s="11">
        <v>0</v>
      </c>
      <c r="T2114" s="56">
        <v>189</v>
      </c>
      <c r="U2114" s="11">
        <v>21.434000000000001</v>
      </c>
      <c r="V2114" s="11">
        <v>0</v>
      </c>
      <c r="W2114" s="11">
        <v>0</v>
      </c>
      <c r="X2114" s="56">
        <v>36</v>
      </c>
      <c r="Y2114" s="56">
        <v>3</v>
      </c>
      <c r="Z2114" s="11">
        <v>0</v>
      </c>
      <c r="AA2114" s="56">
        <v>0</v>
      </c>
      <c r="AB2114" s="56">
        <v>0</v>
      </c>
      <c r="AC2114" s="11">
        <v>0</v>
      </c>
      <c r="AD2114" s="11">
        <v>0</v>
      </c>
      <c r="AE2114" s="11">
        <v>0</v>
      </c>
      <c r="AF2114" s="11">
        <v>0</v>
      </c>
      <c r="AG2114" s="11">
        <v>0</v>
      </c>
      <c r="AH2114" s="11">
        <v>0</v>
      </c>
      <c r="AI2114" s="11">
        <v>20521.462</v>
      </c>
      <c r="AJ2114" s="11">
        <v>0</v>
      </c>
      <c r="AK2114" s="11">
        <v>11</v>
      </c>
      <c r="AL2114" s="24">
        <v>0</v>
      </c>
      <c r="AM2114" s="24">
        <v>0</v>
      </c>
      <c r="AN2114" s="24">
        <v>0</v>
      </c>
      <c r="AO2114" s="24">
        <v>0</v>
      </c>
      <c r="AP2114" s="24">
        <v>0</v>
      </c>
      <c r="AQ2114" s="24">
        <v>0</v>
      </c>
      <c r="AR2114" s="24">
        <v>0</v>
      </c>
      <c r="AS2114" s="24">
        <v>0</v>
      </c>
      <c r="AT2114" s="24">
        <v>1.204E-2</v>
      </c>
      <c r="AU2114" s="24">
        <v>1.204E-2</v>
      </c>
      <c r="AV2114" s="24">
        <v>0</v>
      </c>
      <c r="AW2114" s="24">
        <v>0.32324900000000001</v>
      </c>
      <c r="AX2114" s="24">
        <v>0.32324900000000001</v>
      </c>
      <c r="AY2114" s="24">
        <v>0</v>
      </c>
      <c r="AZ2114" s="24">
        <v>0</v>
      </c>
      <c r="BA2114" s="24">
        <v>0</v>
      </c>
      <c r="BB2114" s="24">
        <v>0</v>
      </c>
      <c r="BC2114" s="24">
        <v>5.2638999999999998E-2</v>
      </c>
      <c r="BD2114" s="24">
        <v>0</v>
      </c>
      <c r="BE2114" s="24">
        <v>0.387928</v>
      </c>
      <c r="BF2114" s="25">
        <v>0.23577500000000001</v>
      </c>
      <c r="BG2114" s="54">
        <v>20.52</v>
      </c>
      <c r="BH2114" s="11">
        <v>1</v>
      </c>
      <c r="BI2114" s="24">
        <v>0</v>
      </c>
      <c r="BJ2114" s="24">
        <v>0</v>
      </c>
      <c r="BK2114" s="24">
        <v>2.1434000000000002E-2</v>
      </c>
      <c r="BL2114" s="24">
        <v>0</v>
      </c>
      <c r="BM2114" s="11">
        <v>18.09</v>
      </c>
      <c r="BN2114" s="24">
        <v>-0.15215300000000001</v>
      </c>
      <c r="BO2114" s="25">
        <v>0</v>
      </c>
      <c r="BP2114" s="24">
        <v>-39.221969000000001</v>
      </c>
      <c r="BQ2114" s="11">
        <v>0</v>
      </c>
      <c r="BR2114" s="24">
        <v>1.129194</v>
      </c>
      <c r="BS2114" s="24">
        <v>1.129194</v>
      </c>
      <c r="BT2114" s="24">
        <v>0</v>
      </c>
      <c r="BU2114" s="24">
        <v>0</v>
      </c>
      <c r="BV2114" s="24">
        <v>0</v>
      </c>
      <c r="BW2114" s="24">
        <v>0</v>
      </c>
      <c r="BX2114" s="11">
        <v>51.358695652173914</v>
      </c>
      <c r="BY2114" s="28"/>
      <c r="BZ2114" s="28"/>
      <c r="CA2114" s="11">
        <v>2.1434000000000002E-2</v>
      </c>
      <c r="CB2114" s="17">
        <v>2.1434000000000002E-2</v>
      </c>
      <c r="CC2114" s="11">
        <v>3.4021164021164023</v>
      </c>
      <c r="CD2114" s="11">
        <v>174.72826086956522</v>
      </c>
      <c r="CE2114" s="11">
        <v>33.334370139968897</v>
      </c>
      <c r="CF2114" s="11">
        <v>0</v>
      </c>
      <c r="CG2114" s="11">
        <v>8.3333333333333339</v>
      </c>
      <c r="CH2114" s="11" t="s">
        <v>6</v>
      </c>
      <c r="CI2114" s="28"/>
      <c r="CJ2114" s="11">
        <v>20521.462</v>
      </c>
      <c r="CK2114" s="11">
        <v>0</v>
      </c>
      <c r="CL2114" s="11">
        <v>228.01624444444445</v>
      </c>
      <c r="CM2114" s="11" t="s">
        <v>6</v>
      </c>
      <c r="CN2114" s="11">
        <v>171.096</v>
      </c>
      <c r="CO2114" s="11" t="s">
        <v>6</v>
      </c>
      <c r="CP2114" s="11">
        <v>0.83374176752124185</v>
      </c>
      <c r="CQ2114" s="11">
        <v>56.92024444444445</v>
      </c>
      <c r="CR2114" s="11" t="s">
        <v>295</v>
      </c>
      <c r="CS2114" s="11">
        <v>2.6556053207261567</v>
      </c>
      <c r="CT2114" s="11">
        <v>957.42567882803019</v>
      </c>
      <c r="CU2114" s="11">
        <v>7.9824577773630674</v>
      </c>
      <c r="CV2114" s="11">
        <v>1.1111111111111109</v>
      </c>
      <c r="CW2114" s="11" t="s">
        <v>6</v>
      </c>
      <c r="CX2114" s="11" t="s">
        <v>6</v>
      </c>
      <c r="CY2114" s="28"/>
      <c r="CZ2114" s="11">
        <v>21.434000000000001</v>
      </c>
      <c r="DA2114" s="11">
        <v>643</v>
      </c>
      <c r="DB2114" s="11">
        <v>189</v>
      </c>
      <c r="DC2114" s="11">
        <v>0.56172436316133245</v>
      </c>
      <c r="DD2114" s="11">
        <v>2.455864514323038</v>
      </c>
      <c r="DE2114" s="28"/>
      <c r="DF2114" s="11">
        <v>235.774</v>
      </c>
      <c r="DG2114" s="11">
        <v>-39.221969000000001</v>
      </c>
      <c r="DH2114" s="11">
        <v>-64.533409112115848</v>
      </c>
      <c r="DI2114" s="11">
        <v>-7.0986750023327421</v>
      </c>
      <c r="DJ2114" s="11">
        <v>0</v>
      </c>
      <c r="DK2114" s="11">
        <v>31.915181959564542</v>
      </c>
      <c r="DL2114" s="11" t="s">
        <v>6</v>
      </c>
      <c r="DM2114" s="11">
        <v>18.098721657180178</v>
      </c>
      <c r="DN2114" s="11" t="s">
        <v>6</v>
      </c>
      <c r="DO2114" s="11">
        <v>-39.221969025179931</v>
      </c>
      <c r="DP2114" s="11">
        <v>2052.5291005291006</v>
      </c>
      <c r="DQ2114" s="11">
        <v>0.53000995945134044</v>
      </c>
      <c r="DR2114" s="11">
        <v>53.2782452520959</v>
      </c>
      <c r="DS2114" s="11">
        <f>IF(odpadni[[#This Row],[SÚC]]="-","-",odpadni[[#This Row],[ZKC34]]-odpadni[[#This Row],[SÚC]])</f>
        <v>-42.2782452520959</v>
      </c>
      <c r="DT2114" s="11" t="str">
        <f>IF(odpadni[[#This Row],[Rozdíl Cena pro stočné - sociálně únosná cena]]="-","-",IF(odpadni[[#This Row],[Rozdíl Cena pro stočné - sociálně únosná cena]]&gt;0,"ANO","NE"))</f>
        <v>NE</v>
      </c>
      <c r="DU2114" s="11">
        <v>-35.179523594915722</v>
      </c>
      <c r="DV2114" s="11" t="s">
        <v>301</v>
      </c>
      <c r="DW2114" s="58"/>
      <c r="DX2114" s="58" t="s">
        <v>8821</v>
      </c>
      <c r="DY2114" s="58"/>
      <c r="DZ2114" s="58" t="s">
        <v>8894</v>
      </c>
      <c r="EK2114" s="2"/>
    </row>
    <row r="2115" spans="1:141" ht="15" customHeight="1" x14ac:dyDescent="0.25">
      <c r="A2115" s="71">
        <v>2821</v>
      </c>
      <c r="B2115" s="9" t="s">
        <v>2365</v>
      </c>
      <c r="C2115" s="9" t="s">
        <v>4757</v>
      </c>
      <c r="D2115" s="9" t="s">
        <v>6</v>
      </c>
      <c r="E2115" s="9" t="s">
        <v>6</v>
      </c>
      <c r="F2115" s="9" t="s">
        <v>6</v>
      </c>
      <c r="G2115" s="9" t="s">
        <v>6</v>
      </c>
      <c r="H2115" s="9" t="s">
        <v>6</v>
      </c>
      <c r="I2115" s="9" t="s">
        <v>6</v>
      </c>
      <c r="J2115" s="9" t="s">
        <v>6</v>
      </c>
      <c r="K2115" s="9" t="s">
        <v>6</v>
      </c>
      <c r="L2115" s="10" t="s">
        <v>8099</v>
      </c>
      <c r="M2115" s="50" t="s">
        <v>9078</v>
      </c>
      <c r="N2115" s="28"/>
      <c r="O2115" s="56" t="s">
        <v>6</v>
      </c>
      <c r="P2115" s="56" t="s">
        <v>6</v>
      </c>
      <c r="Q2115" s="56" t="s">
        <v>6</v>
      </c>
      <c r="R2115" s="11" t="s">
        <v>6</v>
      </c>
      <c r="S2115" s="11" t="s">
        <v>6</v>
      </c>
      <c r="T2115" s="56" t="s">
        <v>6</v>
      </c>
      <c r="U2115" s="11" t="s">
        <v>6</v>
      </c>
      <c r="V2115" s="11" t="s">
        <v>6</v>
      </c>
      <c r="W2115" s="11" t="s">
        <v>6</v>
      </c>
      <c r="X2115" s="56" t="s">
        <v>6</v>
      </c>
      <c r="Y2115" s="56" t="s">
        <v>6</v>
      </c>
      <c r="Z2115" s="11" t="s">
        <v>6</v>
      </c>
      <c r="AA2115" s="56" t="s">
        <v>6</v>
      </c>
      <c r="AB2115" s="56" t="s">
        <v>6</v>
      </c>
      <c r="AC2115" s="11" t="s">
        <v>6</v>
      </c>
      <c r="AD2115" s="11" t="s">
        <v>6</v>
      </c>
      <c r="AE2115" s="11" t="s">
        <v>6</v>
      </c>
      <c r="AF2115" s="11" t="s">
        <v>6</v>
      </c>
      <c r="AG2115" s="11" t="s">
        <v>6</v>
      </c>
      <c r="AH2115" s="11" t="s">
        <v>6</v>
      </c>
      <c r="AI2115" s="11" t="s">
        <v>6</v>
      </c>
      <c r="AJ2115" s="11" t="s">
        <v>6</v>
      </c>
      <c r="AK2115" s="11">
        <v>19.920000000000002</v>
      </c>
      <c r="AL2115" s="24">
        <v>8.1411999999999998E-2</v>
      </c>
      <c r="AM2115" s="24">
        <v>0</v>
      </c>
      <c r="AN2115" s="24">
        <v>0</v>
      </c>
      <c r="AO2115" s="24">
        <v>6.2290999999999999E-2</v>
      </c>
      <c r="AP2115" s="24">
        <v>1.9120999999999999E-2</v>
      </c>
      <c r="AQ2115" s="24">
        <v>0.330905</v>
      </c>
      <c r="AR2115" s="24">
        <v>0.32820500000000002</v>
      </c>
      <c r="AS2115" s="24">
        <v>2.7000000000000001E-3</v>
      </c>
      <c r="AT2115" s="24">
        <v>4.3200000000000002E-2</v>
      </c>
      <c r="AU2115" s="24">
        <v>0</v>
      </c>
      <c r="AV2115" s="24">
        <v>4.3200000000000002E-2</v>
      </c>
      <c r="AW2115" s="24">
        <v>0.13075999999999999</v>
      </c>
      <c r="AX2115" s="24">
        <v>0</v>
      </c>
      <c r="AY2115" s="24">
        <v>0.13075999999999999</v>
      </c>
      <c r="AZ2115" s="24">
        <v>0</v>
      </c>
      <c r="BA2115" s="24">
        <v>0</v>
      </c>
      <c r="BB2115" s="24">
        <v>0</v>
      </c>
      <c r="BC2115" s="24">
        <v>0.29247699999999999</v>
      </c>
      <c r="BD2115" s="24">
        <v>0</v>
      </c>
      <c r="BE2115" s="24">
        <v>0.87875400000000004</v>
      </c>
      <c r="BF2115" s="25">
        <v>0.87875400000000004</v>
      </c>
      <c r="BG2115" s="54">
        <v>111</v>
      </c>
      <c r="BH2115" s="11">
        <v>1</v>
      </c>
      <c r="BI2115" s="24">
        <v>0</v>
      </c>
      <c r="BJ2115" s="24">
        <v>0</v>
      </c>
      <c r="BK2115" s="24">
        <v>4.4114E-2</v>
      </c>
      <c r="BL2115" s="24">
        <v>0</v>
      </c>
      <c r="BM2115" s="11">
        <v>19.920000000000002</v>
      </c>
      <c r="BN2115" s="24">
        <v>0</v>
      </c>
      <c r="BO2115" s="25">
        <v>0</v>
      </c>
      <c r="BP2115" s="24">
        <v>0</v>
      </c>
      <c r="BQ2115" s="11">
        <v>0</v>
      </c>
      <c r="BR2115" s="24">
        <v>1.39</v>
      </c>
      <c r="BS2115" s="24">
        <v>0</v>
      </c>
      <c r="BT2115" s="24">
        <v>0.2</v>
      </c>
      <c r="BU2115" s="24">
        <v>0</v>
      </c>
      <c r="BV2115" s="24">
        <v>0.2</v>
      </c>
      <c r="BW2115" s="24">
        <v>0</v>
      </c>
      <c r="BX2115" s="11">
        <v>47.449584816132862</v>
      </c>
      <c r="BY2115" s="28"/>
      <c r="BZ2115" s="28"/>
      <c r="CA2115" s="11" t="s">
        <v>6</v>
      </c>
      <c r="CB2115" s="17" t="s">
        <v>6</v>
      </c>
      <c r="CC2115" s="11" t="s">
        <v>6</v>
      </c>
      <c r="CD2115" s="11" t="s">
        <v>6</v>
      </c>
      <c r="CE2115" s="11" t="s">
        <v>6</v>
      </c>
      <c r="CF2115" s="11" t="s">
        <v>6</v>
      </c>
      <c r="CG2115" s="11" t="s">
        <v>6</v>
      </c>
      <c r="CH2115" s="11" t="s">
        <v>6</v>
      </c>
      <c r="CI2115" s="28"/>
      <c r="CJ2115" s="11" t="s">
        <v>6</v>
      </c>
      <c r="CK2115" s="11" t="s">
        <v>6</v>
      </c>
      <c r="CL2115" s="11" t="s">
        <v>6</v>
      </c>
      <c r="CM2115" s="11" t="s">
        <v>6</v>
      </c>
      <c r="CN2115" s="11" t="s">
        <v>6</v>
      </c>
      <c r="CO2115" s="11" t="s">
        <v>6</v>
      </c>
      <c r="CP2115" s="11" t="s">
        <v>6</v>
      </c>
      <c r="CQ2115" s="11" t="s">
        <v>6</v>
      </c>
      <c r="CR2115" s="11" t="s">
        <v>6</v>
      </c>
      <c r="CS2115" s="11" t="s">
        <v>6</v>
      </c>
      <c r="CT2115" s="11" t="s">
        <v>6</v>
      </c>
      <c r="CU2115" s="11" t="s">
        <v>6</v>
      </c>
      <c r="CV2115" s="11" t="s">
        <v>6</v>
      </c>
      <c r="CW2115" s="11" t="s">
        <v>6</v>
      </c>
      <c r="CX2115" s="11" t="s">
        <v>6</v>
      </c>
      <c r="CY2115" s="28"/>
      <c r="CZ2115" s="11" t="s">
        <v>6</v>
      </c>
      <c r="DA2115" s="11" t="s">
        <v>6</v>
      </c>
      <c r="DB2115" s="11" t="s">
        <v>6</v>
      </c>
      <c r="DC2115" s="11" t="s">
        <v>6</v>
      </c>
      <c r="DD2115" s="11" t="s">
        <v>6</v>
      </c>
      <c r="DE2115" s="28"/>
      <c r="DF2115" s="11" t="s">
        <v>6</v>
      </c>
      <c r="DG2115" s="11" t="s">
        <v>6</v>
      </c>
      <c r="DH2115" s="11" t="s">
        <v>6</v>
      </c>
      <c r="DI2115" s="11" t="s">
        <v>6</v>
      </c>
      <c r="DJ2115" s="11" t="s">
        <v>6</v>
      </c>
      <c r="DK2115" s="11" t="s">
        <v>6</v>
      </c>
      <c r="DL2115" s="11" t="s">
        <v>6</v>
      </c>
      <c r="DM2115" s="11" t="s">
        <v>6</v>
      </c>
      <c r="DN2115" s="11" t="s">
        <v>6</v>
      </c>
      <c r="DO2115" s="11" t="s">
        <v>6</v>
      </c>
      <c r="DP2115" s="11" t="s">
        <v>6</v>
      </c>
      <c r="DQ2115" s="11" t="s">
        <v>6</v>
      </c>
      <c r="DR2115" s="11" t="s">
        <v>6</v>
      </c>
      <c r="DS2115" s="11" t="str">
        <f>IF(odpadni[[#This Row],[SÚC]]="-","-",odpadni[[#This Row],[ZKC34]]-odpadni[[#This Row],[SÚC]])</f>
        <v>-</v>
      </c>
      <c r="DT2115" s="11" t="str">
        <f>IF(odpadni[[#This Row],[Rozdíl Cena pro stočné - sociálně únosná cena]]="-","-",IF(odpadni[[#This Row],[Rozdíl Cena pro stočné - sociálně únosná cena]]&gt;0,"ANO","NE"))</f>
        <v>-</v>
      </c>
      <c r="DU2115" s="11" t="s">
        <v>6</v>
      </c>
      <c r="DV2115" s="11" t="s">
        <v>6</v>
      </c>
      <c r="DW2115" s="11" t="s">
        <v>6</v>
      </c>
      <c r="DX2115" s="11" t="s">
        <v>6</v>
      </c>
      <c r="DY2115" s="11" t="s">
        <v>6</v>
      </c>
      <c r="DZ2115" s="11" t="s">
        <v>6</v>
      </c>
      <c r="EK2115" s="2"/>
    </row>
    <row r="2116" spans="1:141" ht="15" customHeight="1" x14ac:dyDescent="0.25">
      <c r="A2116" s="71">
        <v>2822</v>
      </c>
      <c r="B2116" s="9" t="s">
        <v>2366</v>
      </c>
      <c r="C2116" s="9" t="s">
        <v>4758</v>
      </c>
      <c r="D2116" s="9" t="s">
        <v>4758</v>
      </c>
      <c r="E2116" s="9" t="s">
        <v>8</v>
      </c>
      <c r="F2116" s="9" t="s">
        <v>4758</v>
      </c>
      <c r="G2116" s="9" t="s">
        <v>8</v>
      </c>
      <c r="H2116" s="9" t="s">
        <v>5943</v>
      </c>
      <c r="I2116" s="9" t="s">
        <v>5990</v>
      </c>
      <c r="J2116" s="9" t="s">
        <v>5991</v>
      </c>
      <c r="K2116" s="9" t="s">
        <v>5985</v>
      </c>
      <c r="L2116" s="10" t="s">
        <v>8100</v>
      </c>
      <c r="M2116" s="50"/>
      <c r="N2116" s="28"/>
      <c r="O2116" s="56">
        <v>216</v>
      </c>
      <c r="P2116" s="56">
        <v>0</v>
      </c>
      <c r="Q2116" s="56">
        <v>216</v>
      </c>
      <c r="R2116" s="11">
        <v>1.556</v>
      </c>
      <c r="S2116" s="11">
        <v>0</v>
      </c>
      <c r="T2116" s="56">
        <v>53</v>
      </c>
      <c r="U2116" s="11">
        <v>22.638000000000002</v>
      </c>
      <c r="V2116" s="11">
        <v>0</v>
      </c>
      <c r="W2116" s="11">
        <v>0</v>
      </c>
      <c r="X2116" s="56">
        <v>20</v>
      </c>
      <c r="Y2116" s="56">
        <v>0</v>
      </c>
      <c r="Z2116" s="11">
        <v>0</v>
      </c>
      <c r="AA2116" s="56">
        <v>0</v>
      </c>
      <c r="AB2116" s="56">
        <v>0</v>
      </c>
      <c r="AC2116" s="11">
        <v>0</v>
      </c>
      <c r="AD2116" s="11">
        <v>0</v>
      </c>
      <c r="AE2116" s="11">
        <v>0</v>
      </c>
      <c r="AF2116" s="11">
        <v>0</v>
      </c>
      <c r="AG2116" s="11">
        <v>0</v>
      </c>
      <c r="AH2116" s="11">
        <v>0</v>
      </c>
      <c r="AI2116" s="11">
        <v>9911.8459999999995</v>
      </c>
      <c r="AJ2116" s="11">
        <v>0</v>
      </c>
      <c r="AK2116" s="11">
        <v>0</v>
      </c>
      <c r="AL2116" s="24">
        <v>0</v>
      </c>
      <c r="AM2116" s="24">
        <v>0</v>
      </c>
      <c r="AN2116" s="24">
        <v>0</v>
      </c>
      <c r="AO2116" s="24">
        <v>0</v>
      </c>
      <c r="AP2116" s="24">
        <v>0</v>
      </c>
      <c r="AQ2116" s="24">
        <v>0</v>
      </c>
      <c r="AR2116" s="24">
        <v>0</v>
      </c>
      <c r="AS2116" s="24">
        <v>0</v>
      </c>
      <c r="AT2116" s="24">
        <v>0</v>
      </c>
      <c r="AU2116" s="24">
        <v>0</v>
      </c>
      <c r="AV2116" s="24">
        <v>0</v>
      </c>
      <c r="AW2116" s="24">
        <v>0</v>
      </c>
      <c r="AX2116" s="24">
        <v>0</v>
      </c>
      <c r="AY2116" s="24">
        <v>0</v>
      </c>
      <c r="AZ2116" s="24">
        <v>0</v>
      </c>
      <c r="BA2116" s="24">
        <v>0</v>
      </c>
      <c r="BB2116" s="24">
        <v>0</v>
      </c>
      <c r="BC2116" s="24">
        <v>3.5000000000000003E-2</v>
      </c>
      <c r="BD2116" s="24">
        <v>0</v>
      </c>
      <c r="BE2116" s="24">
        <v>3.5000000000000003E-2</v>
      </c>
      <c r="BF2116" s="25">
        <v>3.4000000000000002E-2</v>
      </c>
      <c r="BG2116" s="54">
        <v>1.56</v>
      </c>
      <c r="BH2116" s="11">
        <v>0</v>
      </c>
      <c r="BI2116" s="24">
        <v>0</v>
      </c>
      <c r="BJ2116" s="24">
        <v>0</v>
      </c>
      <c r="BK2116" s="24">
        <v>1.2E-2</v>
      </c>
      <c r="BL2116" s="24">
        <v>0</v>
      </c>
      <c r="BM2116" s="11">
        <v>2.91</v>
      </c>
      <c r="BN2116" s="24">
        <v>-3.5000000000000003E-2</v>
      </c>
      <c r="BO2116" s="25">
        <v>-3.4000000000000002E-2</v>
      </c>
      <c r="BP2116" s="24">
        <v>-100</v>
      </c>
      <c r="BQ2116" s="11">
        <v>0</v>
      </c>
      <c r="BR2116" s="24">
        <v>0</v>
      </c>
      <c r="BS2116" s="24">
        <v>0</v>
      </c>
      <c r="BT2116" s="24">
        <v>0</v>
      </c>
      <c r="BU2116" s="24">
        <v>0</v>
      </c>
      <c r="BV2116" s="24">
        <v>0</v>
      </c>
      <c r="BW2116" s="24">
        <v>0</v>
      </c>
      <c r="BX2116" s="11">
        <v>34.061696658097688</v>
      </c>
      <c r="BY2116" s="28"/>
      <c r="BZ2116" s="28"/>
      <c r="CA2116" s="11">
        <v>1.2E-2</v>
      </c>
      <c r="CB2116" s="17">
        <v>1.2E-2</v>
      </c>
      <c r="CC2116" s="11">
        <v>4.0754716981132075</v>
      </c>
      <c r="CD2116" s="11">
        <v>138.81748071979433</v>
      </c>
      <c r="CE2116" s="11">
        <v>55.555555555555557</v>
      </c>
      <c r="CF2116" s="11">
        <v>0</v>
      </c>
      <c r="CG2116" s="11">
        <v>0</v>
      </c>
      <c r="CH2116" s="11" t="s">
        <v>6</v>
      </c>
      <c r="CI2116" s="28"/>
      <c r="CJ2116" s="11">
        <v>9911.8459999999995</v>
      </c>
      <c r="CK2116" s="11">
        <v>0</v>
      </c>
      <c r="CL2116" s="11">
        <v>110.13162222222222</v>
      </c>
      <c r="CM2116" s="11" t="s">
        <v>6</v>
      </c>
      <c r="CN2116" s="11">
        <v>0</v>
      </c>
      <c r="CO2116" s="11" t="s">
        <v>6</v>
      </c>
      <c r="CP2116" s="11">
        <v>0</v>
      </c>
      <c r="CQ2116" s="11">
        <v>110.13162222222222</v>
      </c>
      <c r="CR2116" s="11" t="s">
        <v>295</v>
      </c>
      <c r="CS2116" s="11">
        <v>9.177635185185185</v>
      </c>
      <c r="CT2116" s="11">
        <v>825.98716666666667</v>
      </c>
      <c r="CU2116" s="11">
        <v>0</v>
      </c>
      <c r="CV2116" s="11">
        <v>1.1111111111111112</v>
      </c>
      <c r="CW2116" s="11" t="s">
        <v>6</v>
      </c>
      <c r="CX2116" s="11" t="s">
        <v>6</v>
      </c>
      <c r="CY2116" s="28"/>
      <c r="CZ2116" s="11" t="s">
        <v>6</v>
      </c>
      <c r="DA2116" s="11" t="s">
        <v>6</v>
      </c>
      <c r="DB2116" s="11" t="s">
        <v>6</v>
      </c>
      <c r="DC2116" s="11">
        <v>0</v>
      </c>
      <c r="DD2116" s="11">
        <v>2.916666666666667</v>
      </c>
      <c r="DE2116" s="28"/>
      <c r="DF2116" s="11">
        <v>0</v>
      </c>
      <c r="DG2116" s="11">
        <v>-100</v>
      </c>
      <c r="DH2116" s="11" t="s">
        <v>6</v>
      </c>
      <c r="DI2116" s="11" t="s">
        <v>6</v>
      </c>
      <c r="DJ2116" s="11">
        <v>0</v>
      </c>
      <c r="DK2116" s="11">
        <v>45.888175925925921</v>
      </c>
      <c r="DL2116" s="11" t="s">
        <v>6</v>
      </c>
      <c r="DM2116" s="11">
        <v>12.094301851851853</v>
      </c>
      <c r="DN2116" s="11" t="s">
        <v>6</v>
      </c>
      <c r="DO2116" s="11">
        <v>-100</v>
      </c>
      <c r="DP2116" s="11">
        <v>660.37735849056605</v>
      </c>
      <c r="DQ2116" s="11">
        <v>0</v>
      </c>
      <c r="DR2116" s="11">
        <v>59.540474229513997</v>
      </c>
      <c r="DS2116" s="11">
        <f>IF(odpadni[[#This Row],[SÚC]]="-","-",odpadni[[#This Row],[ZKC34]]-odpadni[[#This Row],[SÚC]])</f>
        <v>-59.540474229513997</v>
      </c>
      <c r="DT2116" s="11" t="str">
        <f>IF(odpadni[[#This Row],[Rozdíl Cena pro stočné - sociálně únosná cena]]="-","-",IF(odpadni[[#This Row],[Rozdíl Cena pro stočné - sociálně únosná cena]]&gt;0,"ANO","NE"))</f>
        <v>NE</v>
      </c>
      <c r="DU2116" s="11">
        <v>-47.446172377662144</v>
      </c>
      <c r="DV2116" s="11" t="s">
        <v>301</v>
      </c>
      <c r="DW2116" s="58"/>
      <c r="DX2116" s="58" t="s">
        <v>8850</v>
      </c>
      <c r="DY2116" s="58" t="s">
        <v>8890</v>
      </c>
      <c r="DZ2116" s="58" t="s">
        <v>8900</v>
      </c>
      <c r="EK2116" s="2"/>
    </row>
    <row r="2117" spans="1:141" ht="15" customHeight="1" x14ac:dyDescent="0.25">
      <c r="A2117" s="71">
        <v>2823</v>
      </c>
      <c r="B2117" s="9" t="s">
        <v>2367</v>
      </c>
      <c r="C2117" s="9" t="s">
        <v>4759</v>
      </c>
      <c r="D2117" s="9" t="s">
        <v>4759</v>
      </c>
      <c r="E2117" s="9" t="s">
        <v>8</v>
      </c>
      <c r="F2117" s="9" t="s">
        <v>5093</v>
      </c>
      <c r="G2117" s="9" t="s">
        <v>8</v>
      </c>
      <c r="H2117" s="9" t="s">
        <v>5942</v>
      </c>
      <c r="I2117" s="9" t="s">
        <v>5988</v>
      </c>
      <c r="J2117" s="9" t="s">
        <v>5980</v>
      </c>
      <c r="K2117" s="9" t="s">
        <v>5985</v>
      </c>
      <c r="L2117" s="10" t="s">
        <v>8101</v>
      </c>
      <c r="M2117" s="50"/>
      <c r="N2117" s="28"/>
      <c r="O2117" s="56">
        <v>225</v>
      </c>
      <c r="P2117" s="56">
        <v>0</v>
      </c>
      <c r="Q2117" s="56">
        <v>225</v>
      </c>
      <c r="R2117" s="11">
        <v>2.5430000000000001</v>
      </c>
      <c r="S2117" s="11">
        <v>0</v>
      </c>
      <c r="T2117" s="56">
        <v>0</v>
      </c>
      <c r="U2117" s="11">
        <v>9.56</v>
      </c>
      <c r="V2117" s="11">
        <v>0</v>
      </c>
      <c r="W2117" s="11">
        <v>1</v>
      </c>
      <c r="X2117" s="56">
        <v>2</v>
      </c>
      <c r="Y2117" s="56">
        <v>0</v>
      </c>
      <c r="Z2117" s="11">
        <v>0</v>
      </c>
      <c r="AA2117" s="56">
        <v>0</v>
      </c>
      <c r="AB2117" s="56">
        <v>0</v>
      </c>
      <c r="AC2117" s="11">
        <v>0</v>
      </c>
      <c r="AD2117" s="11">
        <v>0</v>
      </c>
      <c r="AE2117" s="11">
        <v>0</v>
      </c>
      <c r="AF2117" s="11">
        <v>0</v>
      </c>
      <c r="AG2117" s="11">
        <v>0</v>
      </c>
      <c r="AH2117" s="11">
        <v>0</v>
      </c>
      <c r="AI2117" s="11">
        <v>10512</v>
      </c>
      <c r="AJ2117" s="11">
        <v>0</v>
      </c>
      <c r="AK2117" s="11">
        <v>10.6</v>
      </c>
      <c r="AL2117" s="24">
        <v>0</v>
      </c>
      <c r="AM2117" s="24">
        <v>0</v>
      </c>
      <c r="AN2117" s="24">
        <v>0</v>
      </c>
      <c r="AO2117" s="24">
        <v>0</v>
      </c>
      <c r="AP2117" s="24">
        <v>0</v>
      </c>
      <c r="AQ2117" s="24">
        <v>0</v>
      </c>
      <c r="AR2117" s="24">
        <v>0</v>
      </c>
      <c r="AS2117" s="24">
        <v>0</v>
      </c>
      <c r="AT2117" s="24">
        <v>1E-3</v>
      </c>
      <c r="AU2117" s="24">
        <v>1E-3</v>
      </c>
      <c r="AV2117" s="24">
        <v>0</v>
      </c>
      <c r="AW2117" s="24">
        <v>0.18292900000000001</v>
      </c>
      <c r="AX2117" s="24">
        <v>0.03</v>
      </c>
      <c r="AY2117" s="24">
        <v>0.15292900000000001</v>
      </c>
      <c r="AZ2117" s="24">
        <v>0</v>
      </c>
      <c r="BA2117" s="24">
        <v>0</v>
      </c>
      <c r="BB2117" s="24">
        <v>0</v>
      </c>
      <c r="BC2117" s="24">
        <v>9.1920000000000005E-3</v>
      </c>
      <c r="BD2117" s="24">
        <v>0</v>
      </c>
      <c r="BE2117" s="24">
        <v>0.19312099999999999</v>
      </c>
      <c r="BF2117" s="25">
        <v>0.106</v>
      </c>
      <c r="BG2117" s="54">
        <v>10.51</v>
      </c>
      <c r="BH2117" s="11">
        <v>1</v>
      </c>
      <c r="BI2117" s="24">
        <v>0</v>
      </c>
      <c r="BJ2117" s="24">
        <v>0</v>
      </c>
      <c r="BK2117" s="24">
        <v>9.5600000000000008E-3</v>
      </c>
      <c r="BL2117" s="24">
        <v>0</v>
      </c>
      <c r="BM2117" s="11">
        <v>20.2</v>
      </c>
      <c r="BN2117" s="24">
        <v>-9.1785000000000005E-2</v>
      </c>
      <c r="BO2117" s="25">
        <v>0</v>
      </c>
      <c r="BP2117" s="24">
        <v>-47.527197999999999</v>
      </c>
      <c r="BQ2117" s="11">
        <v>0</v>
      </c>
      <c r="BR2117" s="24">
        <v>0.18492900000000001</v>
      </c>
      <c r="BS2117" s="24">
        <v>0.32660800000000001</v>
      </c>
      <c r="BT2117" s="24">
        <v>0.15292900000000001</v>
      </c>
      <c r="BU2117" s="24">
        <v>0.15292900000000001</v>
      </c>
      <c r="BV2117" s="24">
        <v>0.15292900000000001</v>
      </c>
      <c r="BW2117" s="24">
        <v>0</v>
      </c>
      <c r="BX2117" s="11">
        <v>0</v>
      </c>
      <c r="BY2117" s="28"/>
      <c r="BZ2117" s="28"/>
      <c r="CA2117" s="11">
        <v>9.5600000000000008E-3</v>
      </c>
      <c r="CB2117" s="17">
        <v>0.01</v>
      </c>
      <c r="CC2117" s="11" t="s">
        <v>6</v>
      </c>
      <c r="CD2117" s="11">
        <v>88.478175383405429</v>
      </c>
      <c r="CE2117" s="11">
        <v>42.488888888888887</v>
      </c>
      <c r="CF2117" s="11">
        <v>0</v>
      </c>
      <c r="CG2117" s="11">
        <v>0</v>
      </c>
      <c r="CH2117" s="11" t="s">
        <v>6</v>
      </c>
      <c r="CI2117" s="28"/>
      <c r="CJ2117" s="11">
        <v>10512</v>
      </c>
      <c r="CK2117" s="11">
        <v>0.39323633503735744</v>
      </c>
      <c r="CL2117" s="11">
        <v>116.8</v>
      </c>
      <c r="CM2117" s="11" t="s">
        <v>6</v>
      </c>
      <c r="CN2117" s="11">
        <v>91.144000000000005</v>
      </c>
      <c r="CO2117" s="11" t="s">
        <v>6</v>
      </c>
      <c r="CP2117" s="11">
        <v>0.867047184170472</v>
      </c>
      <c r="CQ2117" s="11">
        <v>25.655999999999992</v>
      </c>
      <c r="CR2117" s="11" t="s">
        <v>295</v>
      </c>
      <c r="CS2117" s="11">
        <v>2.6836820083682</v>
      </c>
      <c r="CT2117" s="11">
        <v>1099.5815899581589</v>
      </c>
      <c r="CU2117" s="11">
        <v>9.533891213389122</v>
      </c>
      <c r="CV2117" s="11">
        <v>1.1111111111111112</v>
      </c>
      <c r="CW2117" s="11">
        <v>0</v>
      </c>
      <c r="CX2117" s="11" t="s">
        <v>6</v>
      </c>
      <c r="CY2117" s="28"/>
      <c r="CZ2117" s="11">
        <v>9.56</v>
      </c>
      <c r="DA2117" s="11">
        <v>225</v>
      </c>
      <c r="DB2117" s="11">
        <v>0</v>
      </c>
      <c r="DC2117" s="11">
        <v>0.10460251046025104</v>
      </c>
      <c r="DD2117" s="11">
        <v>0.96150627615062756</v>
      </c>
      <c r="DE2117" s="28"/>
      <c r="DF2117" s="11">
        <v>101.33600000000001</v>
      </c>
      <c r="DG2117" s="11">
        <v>-47.527197999999999</v>
      </c>
      <c r="DH2117" s="11">
        <v>-90.574919081076814</v>
      </c>
      <c r="DI2117" s="11">
        <v>-9.6009414225941416</v>
      </c>
      <c r="DJ2117" s="11">
        <v>0</v>
      </c>
      <c r="DK2117" s="11">
        <v>46.72</v>
      </c>
      <c r="DL2117" s="11" t="s">
        <v>6</v>
      </c>
      <c r="DM2117" s="11">
        <v>20.200941422594138</v>
      </c>
      <c r="DN2117" s="11" t="s">
        <v>6</v>
      </c>
      <c r="DO2117" s="11">
        <v>-47.527197974326981</v>
      </c>
      <c r="DP2117" s="11" t="s">
        <v>6</v>
      </c>
      <c r="DQ2117" s="11">
        <v>0.46319311444987371</v>
      </c>
      <c r="DR2117" s="11">
        <v>55.528758158389202</v>
      </c>
      <c r="DS2117" s="11">
        <f>IF(odpadni[[#This Row],[SÚC]]="-","-",odpadni[[#This Row],[ZKC34]]-odpadni[[#This Row],[SÚC]])</f>
        <v>-44.928758158389201</v>
      </c>
      <c r="DT2117" s="11" t="str">
        <f>IF(odpadni[[#This Row],[Rozdíl Cena pro stočné - sociálně únosná cena]]="-","-",IF(odpadni[[#This Row],[Rozdíl Cena pro stočné - sociálně únosná cena]]&gt;0,"ANO","NE"))</f>
        <v>NE</v>
      </c>
      <c r="DU2117" s="11">
        <v>-35.327816735795068</v>
      </c>
      <c r="DV2117" s="11" t="s">
        <v>301</v>
      </c>
      <c r="DW2117" s="58"/>
      <c r="DX2117" s="58" t="s">
        <v>8821</v>
      </c>
      <c r="DY2117" s="58"/>
      <c r="DZ2117" s="58" t="s">
        <v>8894</v>
      </c>
      <c r="EK2117" s="2"/>
    </row>
    <row r="2118" spans="1:141" ht="15" customHeight="1" x14ac:dyDescent="0.25">
      <c r="A2118" s="71">
        <v>2824</v>
      </c>
      <c r="B2118" s="9" t="s">
        <v>2368</v>
      </c>
      <c r="C2118" s="9" t="s">
        <v>4760</v>
      </c>
      <c r="D2118" s="9" t="s">
        <v>4760</v>
      </c>
      <c r="E2118" s="9" t="s">
        <v>8</v>
      </c>
      <c r="F2118" s="9" t="s">
        <v>3129</v>
      </c>
      <c r="G2118" s="9" t="s">
        <v>8</v>
      </c>
      <c r="H2118" s="9" t="s">
        <v>5943</v>
      </c>
      <c r="I2118" s="9" t="s">
        <v>5988</v>
      </c>
      <c r="J2118" s="9" t="s">
        <v>5980</v>
      </c>
      <c r="K2118" s="9" t="s">
        <v>5985</v>
      </c>
      <c r="L2118" s="10" t="s">
        <v>8102</v>
      </c>
      <c r="M2118" s="50"/>
      <c r="N2118" s="28"/>
      <c r="O2118" s="56">
        <v>283</v>
      </c>
      <c r="P2118" s="56">
        <v>75</v>
      </c>
      <c r="Q2118" s="56">
        <v>208</v>
      </c>
      <c r="R2118" s="11">
        <v>3.78</v>
      </c>
      <c r="S2118" s="11">
        <v>0</v>
      </c>
      <c r="T2118" s="56">
        <v>134</v>
      </c>
      <c r="U2118" s="11">
        <v>9.7759999999999998</v>
      </c>
      <c r="V2118" s="11">
        <v>4.9279999999999999</v>
      </c>
      <c r="W2118" s="11">
        <v>0</v>
      </c>
      <c r="X2118" s="56">
        <v>7</v>
      </c>
      <c r="Y2118" s="56">
        <v>0</v>
      </c>
      <c r="Z2118" s="11">
        <v>1</v>
      </c>
      <c r="AA2118" s="56">
        <v>4</v>
      </c>
      <c r="AB2118" s="56">
        <v>0</v>
      </c>
      <c r="AC2118" s="11">
        <v>0</v>
      </c>
      <c r="AD2118" s="11">
        <v>0</v>
      </c>
      <c r="AE2118" s="11">
        <v>0</v>
      </c>
      <c r="AF2118" s="11">
        <v>0</v>
      </c>
      <c r="AG2118" s="11">
        <v>0</v>
      </c>
      <c r="AH2118" s="11">
        <v>0.6</v>
      </c>
      <c r="AI2118" s="11">
        <v>21810</v>
      </c>
      <c r="AJ2118" s="11">
        <v>1243</v>
      </c>
      <c r="AK2118" s="11">
        <v>25.7</v>
      </c>
      <c r="AL2118" s="24">
        <v>1.0499999999999999E-3</v>
      </c>
      <c r="AM2118" s="24">
        <v>0</v>
      </c>
      <c r="AN2118" s="24">
        <v>0</v>
      </c>
      <c r="AO2118" s="24">
        <v>0</v>
      </c>
      <c r="AP2118" s="24">
        <v>1.0499999999999999E-3</v>
      </c>
      <c r="AQ2118" s="24">
        <v>4.0410000000000001E-2</v>
      </c>
      <c r="AR2118" s="24">
        <v>4.0410000000000001E-2</v>
      </c>
      <c r="AS2118" s="24">
        <v>0</v>
      </c>
      <c r="AT2118" s="24">
        <v>1.5639E-2</v>
      </c>
      <c r="AU2118" s="24">
        <v>1.5639E-2</v>
      </c>
      <c r="AV2118" s="24">
        <v>0</v>
      </c>
      <c r="AW2118" s="24">
        <v>5.7146000000000002E-2</v>
      </c>
      <c r="AX2118" s="24">
        <v>5.7146000000000002E-2</v>
      </c>
      <c r="AY2118" s="24">
        <v>0</v>
      </c>
      <c r="AZ2118" s="24">
        <v>0</v>
      </c>
      <c r="BA2118" s="24">
        <v>0</v>
      </c>
      <c r="BB2118" s="24">
        <v>0</v>
      </c>
      <c r="BC2118" s="24">
        <v>0.19240299999999999</v>
      </c>
      <c r="BD2118" s="24">
        <v>0</v>
      </c>
      <c r="BE2118" s="24">
        <v>0.30664799999999998</v>
      </c>
      <c r="BF2118" s="25">
        <v>0.181146</v>
      </c>
      <c r="BG2118" s="54">
        <v>2.61</v>
      </c>
      <c r="BH2118" s="11">
        <v>1</v>
      </c>
      <c r="BI2118" s="24">
        <v>0</v>
      </c>
      <c r="BJ2118" s="24">
        <v>0</v>
      </c>
      <c r="BK2118" s="24">
        <v>3.5000000000000001E-3</v>
      </c>
      <c r="BL2118" s="24">
        <v>0</v>
      </c>
      <c r="BM2118" s="11">
        <v>87.61</v>
      </c>
      <c r="BN2118" s="24">
        <v>-0.21670200000000001</v>
      </c>
      <c r="BO2118" s="25">
        <v>-9.1200000000000003E-2</v>
      </c>
      <c r="BP2118" s="24">
        <v>-70.667997</v>
      </c>
      <c r="BQ2118" s="11">
        <v>0</v>
      </c>
      <c r="BR2118" s="24">
        <v>0.47775000000000001</v>
      </c>
      <c r="BS2118" s="24">
        <v>0.47775000000000001</v>
      </c>
      <c r="BT2118" s="24">
        <v>7.6999999999999999E-2</v>
      </c>
      <c r="BU2118" s="24">
        <v>7.6999999999999999E-2</v>
      </c>
      <c r="BV2118" s="24">
        <v>7.6999999999999999E-2</v>
      </c>
      <c r="BW2118" s="24">
        <v>0</v>
      </c>
      <c r="BX2118" s="11">
        <v>35.449735449735449</v>
      </c>
      <c r="BY2118" s="28"/>
      <c r="BZ2118" s="28"/>
      <c r="CA2118" s="11">
        <v>3.5000000000000001E-3</v>
      </c>
      <c r="CB2118" s="17">
        <v>3.5000000000000001E-3</v>
      </c>
      <c r="CC2118" s="11">
        <v>2.1119402985074629</v>
      </c>
      <c r="CD2118" s="11">
        <v>74.867724867724874</v>
      </c>
      <c r="CE2118" s="11">
        <v>12.367491166077739</v>
      </c>
      <c r="CF2118" s="11">
        <v>33.51468988030468</v>
      </c>
      <c r="CG2118" s="11">
        <v>0</v>
      </c>
      <c r="CH2118" s="11">
        <v>0</v>
      </c>
      <c r="CI2118" s="28"/>
      <c r="CJ2118" s="11">
        <v>23053</v>
      </c>
      <c r="CK2118" s="11">
        <v>0</v>
      </c>
      <c r="CL2118" s="11">
        <v>273.40833333333336</v>
      </c>
      <c r="CM2118" s="11" t="s">
        <v>6</v>
      </c>
      <c r="CN2118" s="11">
        <v>0</v>
      </c>
      <c r="CO2118" s="11" t="s">
        <v>6</v>
      </c>
      <c r="CP2118" s="11">
        <v>0</v>
      </c>
      <c r="CQ2118" s="11">
        <v>273.40833333333336</v>
      </c>
      <c r="CR2118" s="11" t="s">
        <v>295</v>
      </c>
      <c r="CS2118" s="11">
        <v>78.116666666666674</v>
      </c>
      <c r="CT2118" s="11">
        <v>6586.5714285714284</v>
      </c>
      <c r="CU2118" s="11">
        <v>0</v>
      </c>
      <c r="CV2118" s="11">
        <v>1.1454223847522136</v>
      </c>
      <c r="CW2118" s="11">
        <v>0</v>
      </c>
      <c r="CX2118" s="11" t="s">
        <v>6</v>
      </c>
      <c r="CY2118" s="28"/>
      <c r="CZ2118" s="11">
        <v>3.5</v>
      </c>
      <c r="DA2118" s="11">
        <v>283</v>
      </c>
      <c r="DB2118" s="11">
        <v>134</v>
      </c>
      <c r="DC2118" s="11">
        <v>4.468285714285714</v>
      </c>
      <c r="DD2118" s="11">
        <v>54.972285714285711</v>
      </c>
      <c r="DE2118" s="28"/>
      <c r="DF2118" s="11">
        <v>89.95</v>
      </c>
      <c r="DG2118" s="11">
        <v>-70.667997</v>
      </c>
      <c r="DH2118" s="11">
        <v>-240.91384102279045</v>
      </c>
      <c r="DI2118" s="11">
        <v>-61.914857142857144</v>
      </c>
      <c r="DJ2118" s="11">
        <v>0</v>
      </c>
      <c r="DK2118" s="11">
        <v>81.459363957597176</v>
      </c>
      <c r="DL2118" s="11" t="s">
        <v>6</v>
      </c>
      <c r="DM2118" s="11">
        <v>149.4029523809524</v>
      </c>
      <c r="DN2118" s="11" t="s">
        <v>6</v>
      </c>
      <c r="DO2118" s="11">
        <v>-70.667997182437205</v>
      </c>
      <c r="DP2118" s="11">
        <v>2288.4179104477612</v>
      </c>
      <c r="DQ2118" s="11">
        <v>0.15507114538875247</v>
      </c>
      <c r="DR2118" s="11">
        <v>59.540474229513997</v>
      </c>
      <c r="DS2118" s="11">
        <f>IF(odpadni[[#This Row],[SÚC]]="-","-",odpadni[[#This Row],[ZKC34]]-odpadni[[#This Row],[SÚC]])</f>
        <v>-33.840474229514001</v>
      </c>
      <c r="DT2118" s="11" t="str">
        <f>IF(odpadni[[#This Row],[Rozdíl Cena pro stočné - sociálně únosná cena]]="-","-",IF(odpadni[[#This Row],[Rozdíl Cena pro stočné - sociálně únosná cena]]&gt;0,"ANO","NE"))</f>
        <v>NE</v>
      </c>
      <c r="DU2118" s="11">
        <v>89.86247815143841</v>
      </c>
      <c r="DV2118" s="11" t="s">
        <v>9125</v>
      </c>
      <c r="DW2118" s="58"/>
      <c r="DX2118" s="58" t="s">
        <v>8827</v>
      </c>
      <c r="DY2118" s="58"/>
      <c r="DZ2118" s="58" t="s">
        <v>8900</v>
      </c>
      <c r="EK2118" s="2"/>
    </row>
    <row r="2119" spans="1:141" ht="15" customHeight="1" x14ac:dyDescent="0.25">
      <c r="A2119" s="71">
        <v>2826</v>
      </c>
      <c r="B2119" s="9" t="s">
        <v>2369</v>
      </c>
      <c r="C2119" s="9" t="s">
        <v>4761</v>
      </c>
      <c r="D2119" s="9" t="s">
        <v>4761</v>
      </c>
      <c r="E2119" s="9" t="s">
        <v>8</v>
      </c>
      <c r="F2119" s="9" t="s">
        <v>4761</v>
      </c>
      <c r="G2119" s="9" t="s">
        <v>8</v>
      </c>
      <c r="H2119" s="9" t="s">
        <v>5944</v>
      </c>
      <c r="I2119" s="9" t="s">
        <v>5990</v>
      </c>
      <c r="J2119" s="9" t="s">
        <v>5980</v>
      </c>
      <c r="K2119" s="9" t="s">
        <v>5981</v>
      </c>
      <c r="L2119" s="10" t="s">
        <v>8103</v>
      </c>
      <c r="M2119" s="50"/>
      <c r="N2119" s="28"/>
      <c r="O2119" s="56">
        <v>858</v>
      </c>
      <c r="P2119" s="56">
        <v>688</v>
      </c>
      <c r="Q2119" s="56">
        <v>170</v>
      </c>
      <c r="R2119" s="11">
        <v>11.510999999999999</v>
      </c>
      <c r="S2119" s="11">
        <v>0</v>
      </c>
      <c r="T2119" s="56">
        <v>400</v>
      </c>
      <c r="U2119" s="11">
        <v>5.0110000000000001</v>
      </c>
      <c r="V2119" s="11">
        <v>22.091000000000001</v>
      </c>
      <c r="W2119" s="11">
        <v>0</v>
      </c>
      <c r="X2119" s="56">
        <v>2</v>
      </c>
      <c r="Y2119" s="56">
        <v>0</v>
      </c>
      <c r="Z2119" s="11">
        <v>0</v>
      </c>
      <c r="AA2119" s="56">
        <v>0</v>
      </c>
      <c r="AB2119" s="56">
        <v>0</v>
      </c>
      <c r="AC2119" s="11">
        <v>0</v>
      </c>
      <c r="AD2119" s="11">
        <v>0</v>
      </c>
      <c r="AE2119" s="11">
        <v>0</v>
      </c>
      <c r="AF2119" s="11">
        <v>0</v>
      </c>
      <c r="AG2119" s="11">
        <v>0</v>
      </c>
      <c r="AH2119" s="11">
        <v>0</v>
      </c>
      <c r="AI2119" s="11">
        <v>70349.11</v>
      </c>
      <c r="AJ2119" s="11">
        <v>0</v>
      </c>
      <c r="AK2119" s="11">
        <v>20.83</v>
      </c>
      <c r="AL2119" s="24">
        <v>0.39928000000000002</v>
      </c>
      <c r="AM2119" s="24">
        <v>0</v>
      </c>
      <c r="AN2119" s="24">
        <v>0.39928000000000002</v>
      </c>
      <c r="AO2119" s="24">
        <v>0</v>
      </c>
      <c r="AP2119" s="24">
        <v>0</v>
      </c>
      <c r="AQ2119" s="24">
        <v>0</v>
      </c>
      <c r="AR2119" s="24">
        <v>0</v>
      </c>
      <c r="AS2119" s="24">
        <v>0</v>
      </c>
      <c r="AT2119" s="24">
        <v>0</v>
      </c>
      <c r="AU2119" s="24">
        <v>0</v>
      </c>
      <c r="AV2119" s="24">
        <v>0</v>
      </c>
      <c r="AW2119" s="24">
        <v>3.2115999999999999E-2</v>
      </c>
      <c r="AX2119" s="24">
        <v>0</v>
      </c>
      <c r="AY2119" s="24">
        <v>3.2115999999999999E-2</v>
      </c>
      <c r="AZ2119" s="24">
        <v>0</v>
      </c>
      <c r="BA2119" s="24">
        <v>0</v>
      </c>
      <c r="BB2119" s="24">
        <v>0</v>
      </c>
      <c r="BC2119" s="24">
        <v>0.600275</v>
      </c>
      <c r="BD2119" s="24">
        <v>0</v>
      </c>
      <c r="BE2119" s="24">
        <v>1.031671</v>
      </c>
      <c r="BF2119" s="25">
        <v>0.71899999999999997</v>
      </c>
      <c r="BG2119" s="54">
        <v>2.58</v>
      </c>
      <c r="BH2119" s="11">
        <v>0</v>
      </c>
      <c r="BI2119" s="24">
        <v>0</v>
      </c>
      <c r="BJ2119" s="24">
        <v>2.8923999999999998E-2</v>
      </c>
      <c r="BK2119" s="24">
        <v>2.8923999999999998E-2</v>
      </c>
      <c r="BL2119" s="24">
        <v>0</v>
      </c>
      <c r="BM2119" s="11">
        <v>35.659999999999997</v>
      </c>
      <c r="BN2119" s="24">
        <v>-0.42922500000000002</v>
      </c>
      <c r="BO2119" s="25">
        <v>0.01</v>
      </c>
      <c r="BP2119" s="24">
        <v>-41.604872</v>
      </c>
      <c r="BQ2119" s="11">
        <v>0</v>
      </c>
      <c r="BR2119" s="24">
        <v>0.876</v>
      </c>
      <c r="BS2119" s="24">
        <v>0.47599999999999998</v>
      </c>
      <c r="BT2119" s="24">
        <v>0.13200000000000001</v>
      </c>
      <c r="BU2119" s="24">
        <v>3.2000000000000001E-2</v>
      </c>
      <c r="BV2119" s="24">
        <v>0</v>
      </c>
      <c r="BW2119" s="24">
        <v>0.13200000000000001</v>
      </c>
      <c r="BX2119" s="11">
        <v>34.749370167665717</v>
      </c>
      <c r="BY2119" s="28"/>
      <c r="BZ2119" s="28"/>
      <c r="CA2119" s="11">
        <v>2.8923999999999998E-2</v>
      </c>
      <c r="CB2119" s="17">
        <v>3.5000000000000003E-2</v>
      </c>
      <c r="CC2119" s="11">
        <v>2.145</v>
      </c>
      <c r="CD2119" s="11">
        <v>74.537399009642954</v>
      </c>
      <c r="CE2119" s="11">
        <v>33.710955710955709</v>
      </c>
      <c r="CF2119" s="11">
        <v>81.510589624381964</v>
      </c>
      <c r="CG2119" s="11">
        <v>0</v>
      </c>
      <c r="CH2119" s="11" t="s">
        <v>6</v>
      </c>
      <c r="CI2119" s="28"/>
      <c r="CJ2119" s="11">
        <v>70349.11</v>
      </c>
      <c r="CK2119" s="11">
        <v>0</v>
      </c>
      <c r="CL2119" s="11">
        <v>781.65677777777773</v>
      </c>
      <c r="CM2119" s="11" t="s">
        <v>6</v>
      </c>
      <c r="CN2119" s="11">
        <v>0</v>
      </c>
      <c r="CO2119" s="11" t="s">
        <v>6</v>
      </c>
      <c r="CP2119" s="11">
        <v>0</v>
      </c>
      <c r="CQ2119" s="11">
        <v>781.65677777777773</v>
      </c>
      <c r="CR2119" s="11" t="s">
        <v>295</v>
      </c>
      <c r="CS2119" s="11">
        <v>27.024504832588086</v>
      </c>
      <c r="CT2119" s="11">
        <v>2432.2054349329278</v>
      </c>
      <c r="CU2119" s="11">
        <v>0</v>
      </c>
      <c r="CV2119" s="11">
        <v>1.1111111111111109</v>
      </c>
      <c r="CW2119" s="11">
        <v>100</v>
      </c>
      <c r="CX2119" s="11" t="s">
        <v>6</v>
      </c>
      <c r="CY2119" s="28"/>
      <c r="CZ2119" s="11" t="s">
        <v>6</v>
      </c>
      <c r="DA2119" s="11" t="s">
        <v>6</v>
      </c>
      <c r="DB2119" s="11" t="s">
        <v>6</v>
      </c>
      <c r="DC2119" s="11">
        <v>0</v>
      </c>
      <c r="DD2119" s="11">
        <v>20.753526483197348</v>
      </c>
      <c r="DE2119" s="28"/>
      <c r="DF2119" s="11">
        <v>602.48691999999994</v>
      </c>
      <c r="DG2119" s="11">
        <v>-41.604872</v>
      </c>
      <c r="DH2119" s="11">
        <v>-71.242210536288496</v>
      </c>
      <c r="DI2119" s="11">
        <v>-14.839752454708893</v>
      </c>
      <c r="DJ2119" s="11">
        <v>0</v>
      </c>
      <c r="DK2119" s="11">
        <v>81.991969696969704</v>
      </c>
      <c r="DL2119" s="11" t="s">
        <v>6</v>
      </c>
      <c r="DM2119" s="11">
        <v>61.582484365156191</v>
      </c>
      <c r="DN2119" s="11" t="s">
        <v>6</v>
      </c>
      <c r="DO2119" s="11">
        <v>-41.60483332380187</v>
      </c>
      <c r="DP2119" s="11">
        <v>2579.1774999999998</v>
      </c>
      <c r="DQ2119" s="11">
        <v>0.33225483411407508</v>
      </c>
      <c r="DR2119" s="11">
        <v>56.802378655877199</v>
      </c>
      <c r="DS2119" s="11">
        <f>IF(odpadni[[#This Row],[SÚC]]="-","-",odpadni[[#This Row],[ZKC34]]-odpadni[[#This Row],[SÚC]])</f>
        <v>-35.972378655877201</v>
      </c>
      <c r="DT2119" s="11" t="str">
        <f>IF(odpadni[[#This Row],[Rozdíl Cena pro stočné - sociálně únosná cena]]="-","-",IF(odpadni[[#This Row],[Rozdíl Cena pro stočné - sociálně únosná cena]]&gt;0,"ANO","NE"))</f>
        <v>NE</v>
      </c>
      <c r="DU2119" s="11">
        <v>4.7801057092789918</v>
      </c>
      <c r="DV2119" s="11" t="s">
        <v>9125</v>
      </c>
      <c r="DW2119" s="58"/>
      <c r="DX2119" s="58" t="s">
        <v>8821</v>
      </c>
      <c r="DY2119" s="58" t="s">
        <v>8890</v>
      </c>
      <c r="DZ2119" s="58" t="s">
        <v>8894</v>
      </c>
      <c r="EK2119" s="2"/>
    </row>
    <row r="2120" spans="1:141" ht="15" customHeight="1" x14ac:dyDescent="0.25">
      <c r="A2120" s="71">
        <v>2827</v>
      </c>
      <c r="B2120" s="9" t="s">
        <v>2370</v>
      </c>
      <c r="C2120" s="9" t="s">
        <v>4762</v>
      </c>
      <c r="D2120" s="9" t="s">
        <v>4762</v>
      </c>
      <c r="E2120" s="9" t="s">
        <v>8</v>
      </c>
      <c r="F2120" s="9" t="s">
        <v>4762</v>
      </c>
      <c r="G2120" s="9" t="s">
        <v>8</v>
      </c>
      <c r="H2120" s="9" t="s">
        <v>5942</v>
      </c>
      <c r="I2120" s="9" t="s">
        <v>5990</v>
      </c>
      <c r="J2120" s="9" t="s">
        <v>5980</v>
      </c>
      <c r="K2120" s="9" t="s">
        <v>5981</v>
      </c>
      <c r="L2120" s="10" t="s">
        <v>8104</v>
      </c>
      <c r="M2120" s="50"/>
      <c r="N2120" s="28"/>
      <c r="O2120" s="56">
        <v>556</v>
      </c>
      <c r="P2120" s="56">
        <v>556</v>
      </c>
      <c r="Q2120" s="56">
        <v>0</v>
      </c>
      <c r="R2120" s="11">
        <v>5.9359999999999999</v>
      </c>
      <c r="S2120" s="11">
        <v>0</v>
      </c>
      <c r="T2120" s="56">
        <v>246</v>
      </c>
      <c r="U2120" s="11">
        <v>0</v>
      </c>
      <c r="V2120" s="11">
        <v>19.081</v>
      </c>
      <c r="W2120" s="11">
        <v>0</v>
      </c>
      <c r="X2120" s="56">
        <v>0</v>
      </c>
      <c r="Y2120" s="56">
        <v>0</v>
      </c>
      <c r="Z2120" s="11">
        <v>1</v>
      </c>
      <c r="AA2120" s="56">
        <v>12</v>
      </c>
      <c r="AB2120" s="56">
        <v>2</v>
      </c>
      <c r="AC2120" s="11">
        <v>0</v>
      </c>
      <c r="AD2120" s="11">
        <v>0</v>
      </c>
      <c r="AE2120" s="11">
        <v>0</v>
      </c>
      <c r="AF2120" s="11">
        <v>0</v>
      </c>
      <c r="AG2120" s="11">
        <v>0</v>
      </c>
      <c r="AH2120" s="11">
        <v>0</v>
      </c>
      <c r="AI2120" s="11">
        <v>32698.874</v>
      </c>
      <c r="AJ2120" s="11">
        <v>7082.625</v>
      </c>
      <c r="AK2120" s="11">
        <v>15</v>
      </c>
      <c r="AL2120" s="24">
        <v>5.1315E-2</v>
      </c>
      <c r="AM2120" s="24">
        <v>0</v>
      </c>
      <c r="AN2120" s="24">
        <v>0</v>
      </c>
      <c r="AO2120" s="24">
        <v>1.5805E-2</v>
      </c>
      <c r="AP2120" s="24">
        <v>3.551E-2</v>
      </c>
      <c r="AQ2120" s="24">
        <v>0.107835</v>
      </c>
      <c r="AR2120" s="24">
        <v>0.107835</v>
      </c>
      <c r="AS2120" s="24">
        <v>0</v>
      </c>
      <c r="AT2120" s="24">
        <v>0.26995799999999998</v>
      </c>
      <c r="AU2120" s="24">
        <v>0.101908</v>
      </c>
      <c r="AV2120" s="24">
        <v>0.16805</v>
      </c>
      <c r="AW2120" s="24">
        <v>0.415848</v>
      </c>
      <c r="AX2120" s="24">
        <v>0.41330600000000001</v>
      </c>
      <c r="AY2120" s="24">
        <v>2.542E-3</v>
      </c>
      <c r="AZ2120" s="24">
        <v>0</v>
      </c>
      <c r="BA2120" s="24">
        <v>0</v>
      </c>
      <c r="BB2120" s="24">
        <v>0</v>
      </c>
      <c r="BC2120" s="24">
        <v>0.15382499999999999</v>
      </c>
      <c r="BD2120" s="24">
        <v>0</v>
      </c>
      <c r="BE2120" s="24">
        <v>1.014003</v>
      </c>
      <c r="BF2120" s="25">
        <v>1.0409999999999999</v>
      </c>
      <c r="BG2120" s="54">
        <v>39.781498999999997</v>
      </c>
      <c r="BH2120" s="11">
        <v>2</v>
      </c>
      <c r="BI2120" s="24">
        <v>0</v>
      </c>
      <c r="BJ2120" s="24">
        <v>0</v>
      </c>
      <c r="BK2120" s="24">
        <v>1.9081000000000001E-2</v>
      </c>
      <c r="BL2120" s="24">
        <v>0</v>
      </c>
      <c r="BM2120" s="11">
        <v>53.14</v>
      </c>
      <c r="BN2120" s="24">
        <v>-0.72778799999999999</v>
      </c>
      <c r="BO2120" s="25">
        <v>-0.74099999999999999</v>
      </c>
      <c r="BP2120" s="24">
        <v>-71.773752000000002</v>
      </c>
      <c r="BQ2120" s="11">
        <v>0</v>
      </c>
      <c r="BR2120" s="24">
        <v>0</v>
      </c>
      <c r="BS2120" s="24">
        <v>0</v>
      </c>
      <c r="BT2120" s="24">
        <v>0</v>
      </c>
      <c r="BU2120" s="24">
        <v>0</v>
      </c>
      <c r="BV2120" s="24">
        <v>0</v>
      </c>
      <c r="BW2120" s="24">
        <v>0</v>
      </c>
      <c r="BX2120" s="11">
        <v>41.442048517520213</v>
      </c>
      <c r="BY2120" s="28"/>
      <c r="BZ2120" s="28"/>
      <c r="CA2120" s="11">
        <v>1.9081000000000001E-2</v>
      </c>
      <c r="CB2120" s="17">
        <v>0.02</v>
      </c>
      <c r="CC2120" s="11">
        <v>2.2601626016260163</v>
      </c>
      <c r="CD2120" s="11">
        <v>93.665768194070083</v>
      </c>
      <c r="CE2120" s="11">
        <v>34.318345323741006</v>
      </c>
      <c r="CF2120" s="11">
        <v>100</v>
      </c>
      <c r="CG2120" s="11" t="s">
        <v>6</v>
      </c>
      <c r="CH2120" s="11">
        <v>16.666666666666668</v>
      </c>
      <c r="CI2120" s="28"/>
      <c r="CJ2120" s="11">
        <v>39781.498999999996</v>
      </c>
      <c r="CK2120" s="11">
        <v>0</v>
      </c>
      <c r="CL2120" s="11">
        <v>540.38644722222216</v>
      </c>
      <c r="CM2120" s="11" t="s">
        <v>6</v>
      </c>
      <c r="CN2120" s="11">
        <v>0</v>
      </c>
      <c r="CO2120" s="11" t="s">
        <v>6</v>
      </c>
      <c r="CP2120" s="11">
        <v>0</v>
      </c>
      <c r="CQ2120" s="11">
        <v>540.38644722222216</v>
      </c>
      <c r="CR2120" s="11" t="s">
        <v>295</v>
      </c>
      <c r="CS2120" s="11">
        <v>28.320656528600292</v>
      </c>
      <c r="CT2120" s="11">
        <v>2084.8749541428647</v>
      </c>
      <c r="CU2120" s="11">
        <v>0</v>
      </c>
      <c r="CV2120" s="11">
        <v>1.2330746348480677</v>
      </c>
      <c r="CW2120" s="11" t="s">
        <v>6</v>
      </c>
      <c r="CX2120" s="11" t="s">
        <v>6</v>
      </c>
      <c r="CY2120" s="28"/>
      <c r="CZ2120" s="11">
        <v>9.5404999999999998</v>
      </c>
      <c r="DA2120" s="11">
        <v>278</v>
      </c>
      <c r="DB2120" s="11">
        <v>123</v>
      </c>
      <c r="DC2120" s="11">
        <v>14.148000628897854</v>
      </c>
      <c r="DD2120" s="11">
        <v>8.0616843980923427</v>
      </c>
      <c r="DE2120" s="28"/>
      <c r="DF2120" s="11">
        <v>286.21499999999997</v>
      </c>
      <c r="DG2120" s="11">
        <v>-71.773752000000002</v>
      </c>
      <c r="DH2120" s="11">
        <v>-254.28017399507365</v>
      </c>
      <c r="DI2120" s="11">
        <v>-38.142026099261045</v>
      </c>
      <c r="DJ2120" s="11">
        <v>0</v>
      </c>
      <c r="DK2120" s="11">
        <v>71.549458633093522</v>
      </c>
      <c r="DL2120" s="11" t="s">
        <v>6</v>
      </c>
      <c r="DM2120" s="11">
        <v>59.668856308486042</v>
      </c>
      <c r="DN2120" s="11" t="s">
        <v>6</v>
      </c>
      <c r="DO2120" s="11">
        <v>-71.773752148662282</v>
      </c>
      <c r="DP2120" s="11">
        <v>4121.9634146341459</v>
      </c>
      <c r="DQ2120" s="11">
        <v>0.18413339109544369</v>
      </c>
      <c r="DR2120" s="11">
        <v>55.528758158389202</v>
      </c>
      <c r="DS2120" s="11">
        <f>IF(odpadni[[#This Row],[SÚC]]="-","-",odpadni[[#This Row],[ZKC34]]-odpadni[[#This Row],[SÚC]])</f>
        <v>-40.528758158389202</v>
      </c>
      <c r="DT2120" s="11" t="str">
        <f>IF(odpadni[[#This Row],[Rozdíl Cena pro stočné - sociálně únosná cena]]="-","-",IF(odpadni[[#This Row],[Rozdíl Cena pro stočné - sociálně únosná cena]]&gt;0,"ANO","NE"))</f>
        <v>NE</v>
      </c>
      <c r="DU2120" s="11">
        <v>4.1400981500968399</v>
      </c>
      <c r="DV2120" s="11" t="s">
        <v>9125</v>
      </c>
      <c r="DW2120" s="58"/>
      <c r="DX2120" s="58" t="s">
        <v>8845</v>
      </c>
      <c r="DY2120" s="58"/>
      <c r="DZ2120" s="58" t="s">
        <v>8900</v>
      </c>
      <c r="EK2120" s="2"/>
    </row>
    <row r="2121" spans="1:141" ht="15" customHeight="1" x14ac:dyDescent="0.25">
      <c r="A2121" s="71">
        <v>2828</v>
      </c>
      <c r="B2121" s="9" t="s">
        <v>2371</v>
      </c>
      <c r="C2121" s="9" t="s">
        <v>4763</v>
      </c>
      <c r="D2121" s="9" t="s">
        <v>4763</v>
      </c>
      <c r="E2121" s="9" t="s">
        <v>8</v>
      </c>
      <c r="F2121" s="9" t="s">
        <v>4763</v>
      </c>
      <c r="G2121" s="9" t="s">
        <v>8</v>
      </c>
      <c r="H2121" s="9" t="s">
        <v>5941</v>
      </c>
      <c r="I2121" s="9" t="s">
        <v>5990</v>
      </c>
      <c r="J2121" s="9" t="s">
        <v>5991</v>
      </c>
      <c r="K2121" s="9" t="s">
        <v>5985</v>
      </c>
      <c r="L2121" s="10" t="s">
        <v>8105</v>
      </c>
      <c r="M2121" s="50"/>
      <c r="N2121" s="28"/>
      <c r="O2121" s="56">
        <v>108</v>
      </c>
      <c r="P2121" s="56">
        <v>0</v>
      </c>
      <c r="Q2121" s="56">
        <v>108</v>
      </c>
      <c r="R2121" s="11">
        <v>0.67</v>
      </c>
      <c r="S2121" s="11">
        <v>0</v>
      </c>
      <c r="T2121" s="56">
        <v>36</v>
      </c>
      <c r="U2121" s="11">
        <v>6.59</v>
      </c>
      <c r="V2121" s="11">
        <v>0</v>
      </c>
      <c r="W2121" s="11">
        <v>0</v>
      </c>
      <c r="X2121" s="56">
        <v>4</v>
      </c>
      <c r="Y2121" s="56">
        <v>1</v>
      </c>
      <c r="Z2121" s="11">
        <v>0</v>
      </c>
      <c r="AA2121" s="56">
        <v>0</v>
      </c>
      <c r="AB2121" s="56">
        <v>0</v>
      </c>
      <c r="AC2121" s="11">
        <v>0</v>
      </c>
      <c r="AD2121" s="11">
        <v>0</v>
      </c>
      <c r="AE2121" s="11">
        <v>0</v>
      </c>
      <c r="AF2121" s="11">
        <v>0</v>
      </c>
      <c r="AG2121" s="11">
        <v>0</v>
      </c>
      <c r="AH2121" s="11">
        <v>0</v>
      </c>
      <c r="AI2121" s="11">
        <v>3770.3</v>
      </c>
      <c r="AJ2121" s="11">
        <v>0</v>
      </c>
      <c r="AK2121" s="11">
        <v>12.08</v>
      </c>
      <c r="AL2121" s="24">
        <v>6.5900000000000004E-3</v>
      </c>
      <c r="AM2121" s="24">
        <v>0</v>
      </c>
      <c r="AN2121" s="24">
        <v>6.5900000000000004E-3</v>
      </c>
      <c r="AO2121" s="24">
        <v>0</v>
      </c>
      <c r="AP2121" s="24">
        <v>0</v>
      </c>
      <c r="AQ2121" s="24">
        <v>0</v>
      </c>
      <c r="AR2121" s="24">
        <v>0</v>
      </c>
      <c r="AS2121" s="24">
        <v>0</v>
      </c>
      <c r="AT2121" s="24">
        <v>6.7000000000000002E-3</v>
      </c>
      <c r="AU2121" s="24">
        <v>6.7000000000000002E-3</v>
      </c>
      <c r="AV2121" s="24">
        <v>0</v>
      </c>
      <c r="AW2121" s="24">
        <v>0</v>
      </c>
      <c r="AX2121" s="24">
        <v>0</v>
      </c>
      <c r="AY2121" s="24">
        <v>0</v>
      </c>
      <c r="AZ2121" s="24">
        <v>0</v>
      </c>
      <c r="BA2121" s="24">
        <v>0</v>
      </c>
      <c r="BB2121" s="24">
        <v>0</v>
      </c>
      <c r="BC2121" s="24">
        <v>3.6546000000000002E-2</v>
      </c>
      <c r="BD2121" s="24">
        <v>1.0486000000000001E-2</v>
      </c>
      <c r="BE2121" s="24">
        <v>6.0322000000000001E-2</v>
      </c>
      <c r="BF2121" s="25">
        <v>8.0569000000000002E-2</v>
      </c>
      <c r="BG2121" s="54">
        <v>3.77</v>
      </c>
      <c r="BH2121" s="11">
        <v>1</v>
      </c>
      <c r="BI2121" s="24">
        <v>0</v>
      </c>
      <c r="BJ2121" s="24">
        <v>6.5900000000000004E-3</v>
      </c>
      <c r="BK2121" s="24">
        <v>6.5900000000000004E-3</v>
      </c>
      <c r="BL2121" s="24">
        <v>0</v>
      </c>
      <c r="BM2121" s="11">
        <v>9.15</v>
      </c>
      <c r="BN2121" s="24">
        <v>1.9293000000000001E-2</v>
      </c>
      <c r="BO2121" s="25">
        <v>0</v>
      </c>
      <c r="BP2121" s="24">
        <v>31.982679000000001</v>
      </c>
      <c r="BQ2121" s="11">
        <v>0</v>
      </c>
      <c r="BR2121" s="24">
        <v>0</v>
      </c>
      <c r="BS2121" s="24">
        <v>0</v>
      </c>
      <c r="BT2121" s="24">
        <v>0</v>
      </c>
      <c r="BU2121" s="24">
        <v>0</v>
      </c>
      <c r="BV2121" s="24">
        <v>0</v>
      </c>
      <c r="BW2121" s="24">
        <v>0</v>
      </c>
      <c r="BX2121" s="11">
        <v>53.731343283582085</v>
      </c>
      <c r="BY2121" s="28"/>
      <c r="BZ2121" s="28"/>
      <c r="CA2121" s="11">
        <v>6.5900000000000004E-3</v>
      </c>
      <c r="CB2121" s="17">
        <v>6.6689999999999996E-3</v>
      </c>
      <c r="CC2121" s="11">
        <v>3</v>
      </c>
      <c r="CD2121" s="11">
        <v>161.19402985074626</v>
      </c>
      <c r="CE2121" s="11">
        <v>61.018518518518519</v>
      </c>
      <c r="CF2121" s="11">
        <v>0</v>
      </c>
      <c r="CG2121" s="11">
        <v>25</v>
      </c>
      <c r="CH2121" s="11" t="s">
        <v>6</v>
      </c>
      <c r="CI2121" s="28"/>
      <c r="CJ2121" s="11">
        <v>3770.3</v>
      </c>
      <c r="CK2121" s="11">
        <v>0</v>
      </c>
      <c r="CL2121" s="11">
        <v>41.892222222222223</v>
      </c>
      <c r="CM2121" s="11" t="s">
        <v>6</v>
      </c>
      <c r="CN2121" s="11">
        <v>0</v>
      </c>
      <c r="CO2121" s="11" t="s">
        <v>6</v>
      </c>
      <c r="CP2121" s="11">
        <v>0</v>
      </c>
      <c r="CQ2121" s="11">
        <v>41.892222222222223</v>
      </c>
      <c r="CR2121" s="11" t="s">
        <v>295</v>
      </c>
      <c r="CS2121" s="11">
        <v>6.3569381217332657</v>
      </c>
      <c r="CT2121" s="11">
        <v>572.12443095599394</v>
      </c>
      <c r="CU2121" s="11">
        <v>0</v>
      </c>
      <c r="CV2121" s="11">
        <v>1.1111111111111112</v>
      </c>
      <c r="CW2121" s="11" t="s">
        <v>6</v>
      </c>
      <c r="CX2121" s="11" t="s">
        <v>6</v>
      </c>
      <c r="CY2121" s="28"/>
      <c r="CZ2121" s="11">
        <v>6.5900000000000007</v>
      </c>
      <c r="DA2121" s="11">
        <v>108</v>
      </c>
      <c r="DB2121" s="11">
        <v>36</v>
      </c>
      <c r="DC2121" s="11">
        <v>1.0166919575113809</v>
      </c>
      <c r="DD2121" s="11">
        <v>5.5456752655538697</v>
      </c>
      <c r="DE2121" s="28"/>
      <c r="DF2121" s="11">
        <v>79.607200000000006</v>
      </c>
      <c r="DG2121" s="11">
        <v>31.982679000000001</v>
      </c>
      <c r="DH2121" s="11">
        <v>24.235245053211269</v>
      </c>
      <c r="DI2121" s="11">
        <v>2.927617602427921</v>
      </c>
      <c r="DJ2121" s="11">
        <v>0</v>
      </c>
      <c r="DK2121" s="11">
        <v>34.910185185185185</v>
      </c>
      <c r="DL2121" s="11" t="s">
        <v>6</v>
      </c>
      <c r="DM2121" s="11">
        <v>15.510504130837971</v>
      </c>
      <c r="DN2121" s="11" t="s">
        <v>6</v>
      </c>
      <c r="DO2121" s="11">
        <v>31.983355989522895</v>
      </c>
      <c r="DP2121" s="11">
        <v>1675.6111111111111</v>
      </c>
      <c r="DQ2121" s="11">
        <v>0.77882703863780656</v>
      </c>
      <c r="DR2121" s="11">
        <v>60.106973873163497</v>
      </c>
      <c r="DS2121" s="11">
        <f>IF(odpadni[[#This Row],[SÚC]]="-","-",odpadni[[#This Row],[ZKC34]]-odpadni[[#This Row],[SÚC]])</f>
        <v>-48.026973873163499</v>
      </c>
      <c r="DT2121" s="11" t="str">
        <f>IF(odpadni[[#This Row],[Rozdíl Cena pro stočné - sociálně únosná cena]]="-","-",IF(odpadni[[#This Row],[Rozdíl Cena pro stočné - sociálně únosná cena]]&gt;0,"ANO","NE"))</f>
        <v>NE</v>
      </c>
      <c r="DU2121" s="11">
        <v>-44.596469742325525</v>
      </c>
      <c r="DV2121" s="11" t="s">
        <v>301</v>
      </c>
      <c r="DW2121" s="58"/>
      <c r="DX2121" s="58" t="s">
        <v>8853</v>
      </c>
      <c r="DY2121" s="58"/>
      <c r="DZ2121" s="58" t="s">
        <v>8922</v>
      </c>
      <c r="EK2121" s="2"/>
    </row>
    <row r="2122" spans="1:141" ht="15" customHeight="1" x14ac:dyDescent="0.25">
      <c r="A2122" s="71">
        <v>2830</v>
      </c>
      <c r="B2122" s="9" t="s">
        <v>2372</v>
      </c>
      <c r="C2122" s="9" t="s">
        <v>4764</v>
      </c>
      <c r="D2122" s="9" t="s">
        <v>4764</v>
      </c>
      <c r="E2122" s="9" t="s">
        <v>8</v>
      </c>
      <c r="F2122" s="9" t="s">
        <v>4764</v>
      </c>
      <c r="G2122" s="9" t="s">
        <v>8</v>
      </c>
      <c r="H2122" s="9" t="s">
        <v>5942</v>
      </c>
      <c r="I2122" s="9" t="s">
        <v>5990</v>
      </c>
      <c r="J2122" s="9" t="s">
        <v>5991</v>
      </c>
      <c r="K2122" s="9" t="s">
        <v>5981</v>
      </c>
      <c r="L2122" s="10" t="s">
        <v>8106</v>
      </c>
      <c r="M2122" s="50"/>
      <c r="N2122" s="28"/>
      <c r="O2122" s="56">
        <v>415</v>
      </c>
      <c r="P2122" s="56">
        <v>0</v>
      </c>
      <c r="Q2122" s="56">
        <v>415</v>
      </c>
      <c r="R2122" s="11">
        <v>3.9079999999999999</v>
      </c>
      <c r="S2122" s="11">
        <v>0</v>
      </c>
      <c r="T2122" s="56">
        <v>111</v>
      </c>
      <c r="U2122" s="11">
        <v>13.8</v>
      </c>
      <c r="V2122" s="11">
        <v>0</v>
      </c>
      <c r="W2122" s="11">
        <v>0</v>
      </c>
      <c r="X2122" s="56">
        <v>10</v>
      </c>
      <c r="Y2122" s="56">
        <v>0</v>
      </c>
      <c r="Z2122" s="11">
        <v>0</v>
      </c>
      <c r="AA2122" s="56">
        <v>0</v>
      </c>
      <c r="AB2122" s="56">
        <v>0</v>
      </c>
      <c r="AC2122" s="11">
        <v>0</v>
      </c>
      <c r="AD2122" s="11">
        <v>0</v>
      </c>
      <c r="AE2122" s="11">
        <v>0</v>
      </c>
      <c r="AF2122" s="11">
        <v>0</v>
      </c>
      <c r="AG2122" s="11">
        <v>0</v>
      </c>
      <c r="AH2122" s="11">
        <v>0</v>
      </c>
      <c r="AI2122" s="11">
        <v>3644.8380000000002</v>
      </c>
      <c r="AJ2122" s="11">
        <v>0</v>
      </c>
      <c r="AK2122" s="11">
        <v>6</v>
      </c>
      <c r="AL2122" s="24">
        <v>0.01</v>
      </c>
      <c r="AM2122" s="24">
        <v>0.01</v>
      </c>
      <c r="AN2122" s="24">
        <v>0</v>
      </c>
      <c r="AO2122" s="24">
        <v>0</v>
      </c>
      <c r="AP2122" s="24">
        <v>0</v>
      </c>
      <c r="AQ2122" s="24">
        <v>0</v>
      </c>
      <c r="AR2122" s="24">
        <v>0</v>
      </c>
      <c r="AS2122" s="24">
        <v>0</v>
      </c>
      <c r="AT2122" s="24">
        <v>0.05</v>
      </c>
      <c r="AU2122" s="24">
        <v>0</v>
      </c>
      <c r="AV2122" s="24">
        <v>0.05</v>
      </c>
      <c r="AW2122" s="24">
        <v>8.0576999999999996E-2</v>
      </c>
      <c r="AX2122" s="24">
        <v>5.8576999999999997E-2</v>
      </c>
      <c r="AY2122" s="24">
        <v>2.1999999999999999E-2</v>
      </c>
      <c r="AZ2122" s="24">
        <v>0</v>
      </c>
      <c r="BA2122" s="24">
        <v>0</v>
      </c>
      <c r="BB2122" s="24">
        <v>0</v>
      </c>
      <c r="BC2122" s="24">
        <v>0.01</v>
      </c>
      <c r="BD2122" s="24">
        <v>0</v>
      </c>
      <c r="BE2122" s="24">
        <v>0.15057699999999999</v>
      </c>
      <c r="BF2122" s="25">
        <v>0.13467699999999999</v>
      </c>
      <c r="BG2122" s="54">
        <v>3.65</v>
      </c>
      <c r="BH2122" s="11">
        <v>4</v>
      </c>
      <c r="BI2122" s="24">
        <v>0</v>
      </c>
      <c r="BJ2122" s="24">
        <v>0</v>
      </c>
      <c r="BK2122" s="24">
        <v>2.2411E-2</v>
      </c>
      <c r="BL2122" s="24">
        <v>0</v>
      </c>
      <c r="BM2122" s="11">
        <v>6.71</v>
      </c>
      <c r="BN2122" s="24">
        <v>-1.6111E-2</v>
      </c>
      <c r="BO2122" s="25">
        <v>-2.1100000000000001E-4</v>
      </c>
      <c r="BP2122" s="24">
        <v>-10.699509000000001</v>
      </c>
      <c r="BQ2122" s="11">
        <v>0</v>
      </c>
      <c r="BR2122" s="24">
        <v>0.1</v>
      </c>
      <c r="BS2122" s="24">
        <v>0.1</v>
      </c>
      <c r="BT2122" s="24">
        <v>0.02</v>
      </c>
      <c r="BU2122" s="24">
        <v>0.02</v>
      </c>
      <c r="BV2122" s="24">
        <v>0.02</v>
      </c>
      <c r="BW2122" s="24">
        <v>0</v>
      </c>
      <c r="BX2122" s="11">
        <v>28.403275332650974</v>
      </c>
      <c r="BY2122" s="28"/>
      <c r="BZ2122" s="28"/>
      <c r="CA2122" s="11">
        <v>2.2411E-2</v>
      </c>
      <c r="CB2122" s="17">
        <v>2.2411E-2</v>
      </c>
      <c r="CC2122" s="11">
        <v>3.7387387387387387</v>
      </c>
      <c r="CD2122" s="11">
        <v>106.19242579324462</v>
      </c>
      <c r="CE2122" s="11">
        <v>54.002409638554219</v>
      </c>
      <c r="CF2122" s="11">
        <v>0</v>
      </c>
      <c r="CG2122" s="11">
        <v>0</v>
      </c>
      <c r="CH2122" s="11" t="s">
        <v>6</v>
      </c>
      <c r="CI2122" s="28"/>
      <c r="CJ2122" s="11">
        <v>3644.8380000000002</v>
      </c>
      <c r="CK2122" s="11">
        <v>0</v>
      </c>
      <c r="CL2122" s="11">
        <v>40.498200000000004</v>
      </c>
      <c r="CM2122" s="11" t="s">
        <v>6</v>
      </c>
      <c r="CN2122" s="11">
        <v>64.465999999999994</v>
      </c>
      <c r="CO2122" s="11" t="s">
        <v>6</v>
      </c>
      <c r="CP2122" s="11">
        <v>1.7686931490507942</v>
      </c>
      <c r="CQ2122" s="11">
        <v>0</v>
      </c>
      <c r="CR2122" s="11" t="s">
        <v>294</v>
      </c>
      <c r="CS2122" s="11">
        <v>0</v>
      </c>
      <c r="CT2122" s="11">
        <v>162.63611619294096</v>
      </c>
      <c r="CU2122" s="11">
        <v>2.8765338449868363</v>
      </c>
      <c r="CV2122" s="11">
        <v>1.1111111111111112</v>
      </c>
      <c r="CW2122" s="11">
        <v>0</v>
      </c>
      <c r="CX2122" s="11" t="s">
        <v>6</v>
      </c>
      <c r="CY2122" s="28"/>
      <c r="CZ2122" s="11">
        <v>5.6027500000000003</v>
      </c>
      <c r="DA2122" s="11">
        <v>103.75</v>
      </c>
      <c r="DB2122" s="11">
        <v>27.75</v>
      </c>
      <c r="DC2122" s="11">
        <v>2.2310472535808308</v>
      </c>
      <c r="DD2122" s="11">
        <v>0.44620945071616619</v>
      </c>
      <c r="DE2122" s="28"/>
      <c r="DF2122" s="11">
        <v>134.46600000000001</v>
      </c>
      <c r="DG2122" s="11">
        <v>-10.699509000000001</v>
      </c>
      <c r="DH2122" s="11">
        <v>-11.981467434146921</v>
      </c>
      <c r="DI2122" s="11">
        <v>-0.71888804604881529</v>
      </c>
      <c r="DJ2122" s="11">
        <v>0</v>
      </c>
      <c r="DK2122" s="11">
        <v>8.7827421686746998</v>
      </c>
      <c r="DL2122" s="11" t="s">
        <v>6</v>
      </c>
      <c r="DM2122" s="11">
        <v>6.7188880460488143</v>
      </c>
      <c r="DN2122" s="11" t="s">
        <v>6</v>
      </c>
      <c r="DO2122" s="11">
        <v>-10.6995092211958</v>
      </c>
      <c r="DP2122" s="11">
        <v>1356.5495495495495</v>
      </c>
      <c r="DQ2122" s="11">
        <v>0.89300490778804209</v>
      </c>
      <c r="DR2122" s="11">
        <v>55.528758158389202</v>
      </c>
      <c r="DS2122" s="11">
        <f>IF(odpadni[[#This Row],[SÚC]]="-","-",odpadni[[#This Row],[ZKC34]]-odpadni[[#This Row],[SÚC]])</f>
        <v>-49.528758158389202</v>
      </c>
      <c r="DT2122" s="11" t="str">
        <f>IF(odpadni[[#This Row],[Rozdíl Cena pro stočné - sociálně únosná cena]]="-","-",IF(odpadni[[#This Row],[Rozdíl Cena pro stočné - sociálně únosná cena]]&gt;0,"ANO","NE"))</f>
        <v>NE</v>
      </c>
      <c r="DU2122" s="11">
        <v>-48.809870112340391</v>
      </c>
      <c r="DV2122" s="11" t="s">
        <v>301</v>
      </c>
      <c r="DW2122" s="58"/>
      <c r="DX2122" s="58" t="s">
        <v>8837</v>
      </c>
      <c r="DY2122" s="58"/>
      <c r="DZ2122" s="58" t="s">
        <v>8900</v>
      </c>
      <c r="EK2122" s="2"/>
    </row>
    <row r="2123" spans="1:141" ht="15" customHeight="1" x14ac:dyDescent="0.25">
      <c r="A2123" s="71">
        <v>2831</v>
      </c>
      <c r="B2123" s="9" t="s">
        <v>2373</v>
      </c>
      <c r="C2123" s="9" t="s">
        <v>4765</v>
      </c>
      <c r="D2123" s="9" t="s">
        <v>4765</v>
      </c>
      <c r="E2123" s="9" t="s">
        <v>8</v>
      </c>
      <c r="F2123" s="9" t="s">
        <v>4765</v>
      </c>
      <c r="G2123" s="9" t="s">
        <v>8</v>
      </c>
      <c r="H2123" s="9" t="s">
        <v>5944</v>
      </c>
      <c r="I2123" s="9" t="s">
        <v>5990</v>
      </c>
      <c r="J2123" s="9" t="s">
        <v>5991</v>
      </c>
      <c r="K2123" s="9" t="s">
        <v>5985</v>
      </c>
      <c r="L2123" s="10" t="s">
        <v>8107</v>
      </c>
      <c r="M2123" s="50"/>
      <c r="N2123" s="28"/>
      <c r="O2123" s="56">
        <v>212</v>
      </c>
      <c r="P2123" s="56">
        <v>0</v>
      </c>
      <c r="Q2123" s="56">
        <v>212</v>
      </c>
      <c r="R2123" s="11">
        <v>1.3</v>
      </c>
      <c r="S2123" s="11">
        <v>0</v>
      </c>
      <c r="T2123" s="56">
        <v>79</v>
      </c>
      <c r="U2123" s="11">
        <v>6.5979999999999999</v>
      </c>
      <c r="V2123" s="11">
        <v>0</v>
      </c>
      <c r="W2123" s="11">
        <v>0</v>
      </c>
      <c r="X2123" s="56">
        <v>4</v>
      </c>
      <c r="Y2123" s="56">
        <v>0</v>
      </c>
      <c r="Z2123" s="11">
        <v>0</v>
      </c>
      <c r="AA2123" s="56">
        <v>0</v>
      </c>
      <c r="AB2123" s="56">
        <v>0</v>
      </c>
      <c r="AC2123" s="11">
        <v>0</v>
      </c>
      <c r="AD2123" s="11">
        <v>0</v>
      </c>
      <c r="AE2123" s="11">
        <v>0</v>
      </c>
      <c r="AF2123" s="11">
        <v>0</v>
      </c>
      <c r="AG2123" s="11">
        <v>0</v>
      </c>
      <c r="AH2123" s="11">
        <v>0</v>
      </c>
      <c r="AI2123" s="11">
        <v>1608</v>
      </c>
      <c r="AJ2123" s="11">
        <v>0</v>
      </c>
      <c r="AK2123" s="11">
        <v>3</v>
      </c>
      <c r="AL2123" s="24">
        <v>0</v>
      </c>
      <c r="AM2123" s="24">
        <v>0</v>
      </c>
      <c r="AN2123" s="24">
        <v>0</v>
      </c>
      <c r="AO2123" s="24">
        <v>0</v>
      </c>
      <c r="AP2123" s="24">
        <v>0</v>
      </c>
      <c r="AQ2123" s="24">
        <v>0</v>
      </c>
      <c r="AR2123" s="24">
        <v>0</v>
      </c>
      <c r="AS2123" s="24">
        <v>0</v>
      </c>
      <c r="AT2123" s="24">
        <v>5.0000000000000001E-3</v>
      </c>
      <c r="AU2123" s="24">
        <v>5.0000000000000001E-3</v>
      </c>
      <c r="AV2123" s="24">
        <v>0</v>
      </c>
      <c r="AW2123" s="24">
        <v>0</v>
      </c>
      <c r="AX2123" s="24">
        <v>0</v>
      </c>
      <c r="AY2123" s="24">
        <v>0</v>
      </c>
      <c r="AZ2123" s="24">
        <v>0</v>
      </c>
      <c r="BA2123" s="24">
        <v>0</v>
      </c>
      <c r="BB2123" s="24">
        <v>0</v>
      </c>
      <c r="BC2123" s="24">
        <v>1.1665E-2</v>
      </c>
      <c r="BD2123" s="24">
        <v>0</v>
      </c>
      <c r="BE2123" s="24">
        <v>1.6664999999999999E-2</v>
      </c>
      <c r="BF2123" s="25">
        <v>1.67E-2</v>
      </c>
      <c r="BG2123" s="54">
        <v>5.32</v>
      </c>
      <c r="BH2123" s="11">
        <v>1</v>
      </c>
      <c r="BI2123" s="24">
        <v>0</v>
      </c>
      <c r="BJ2123" s="24">
        <v>0</v>
      </c>
      <c r="BK2123" s="24">
        <v>6.5979999999999997E-3</v>
      </c>
      <c r="BL2123" s="24">
        <v>0</v>
      </c>
      <c r="BM2123" s="11">
        <v>2.52</v>
      </c>
      <c r="BN2123" s="24">
        <v>3.1289999999999998E-3</v>
      </c>
      <c r="BO2123" s="25">
        <v>3.094E-3</v>
      </c>
      <c r="BP2123" s="24">
        <v>18.775877999999999</v>
      </c>
      <c r="BQ2123" s="11">
        <v>0</v>
      </c>
      <c r="BR2123" s="24">
        <v>0.55000000000000004</v>
      </c>
      <c r="BS2123" s="24">
        <v>0</v>
      </c>
      <c r="BT2123" s="24">
        <v>0.05</v>
      </c>
      <c r="BU2123" s="24">
        <v>0</v>
      </c>
      <c r="BV2123" s="24">
        <v>3.0000000000000001E-3</v>
      </c>
      <c r="BW2123" s="24">
        <v>4.7E-2</v>
      </c>
      <c r="BX2123" s="11">
        <v>60.769230769230766</v>
      </c>
      <c r="BY2123" s="28"/>
      <c r="BZ2123" s="28"/>
      <c r="CA2123" s="11">
        <v>6.5979999999999997E-3</v>
      </c>
      <c r="CB2123" s="17">
        <v>6.5979999999999997E-3</v>
      </c>
      <c r="CC2123" s="11">
        <v>2.6835443037974684</v>
      </c>
      <c r="CD2123" s="11">
        <v>163.07692307692307</v>
      </c>
      <c r="CE2123" s="11">
        <v>31.122641509433961</v>
      </c>
      <c r="CF2123" s="11">
        <v>0</v>
      </c>
      <c r="CG2123" s="11">
        <v>0</v>
      </c>
      <c r="CH2123" s="11" t="s">
        <v>6</v>
      </c>
      <c r="CI2123" s="28"/>
      <c r="CJ2123" s="11">
        <v>1608</v>
      </c>
      <c r="CK2123" s="11">
        <v>0</v>
      </c>
      <c r="CL2123" s="11">
        <v>17.866666666666667</v>
      </c>
      <c r="CM2123" s="11" t="s">
        <v>6</v>
      </c>
      <c r="CN2123" s="11">
        <v>0</v>
      </c>
      <c r="CO2123" s="11" t="s">
        <v>6</v>
      </c>
      <c r="CP2123" s="11">
        <v>0</v>
      </c>
      <c r="CQ2123" s="11">
        <v>17.866666666666667</v>
      </c>
      <c r="CR2123" s="11" t="s">
        <v>295</v>
      </c>
      <c r="CS2123" s="11">
        <v>2.707891280185915</v>
      </c>
      <c r="CT2123" s="11">
        <v>243.71021521673234</v>
      </c>
      <c r="CU2123" s="11">
        <v>0</v>
      </c>
      <c r="CV2123" s="11">
        <v>1.1111111111111112</v>
      </c>
      <c r="CW2123" s="11">
        <v>94</v>
      </c>
      <c r="CX2123" s="11" t="s">
        <v>6</v>
      </c>
      <c r="CY2123" s="28"/>
      <c r="CZ2123" s="11">
        <v>6.5979999999999999</v>
      </c>
      <c r="DA2123" s="11">
        <v>212</v>
      </c>
      <c r="DB2123" s="11">
        <v>79</v>
      </c>
      <c r="DC2123" s="11">
        <v>0.75780539557441651</v>
      </c>
      <c r="DD2123" s="11">
        <v>1.7679599878751138</v>
      </c>
      <c r="DE2123" s="28"/>
      <c r="DF2123" s="11">
        <v>19.794</v>
      </c>
      <c r="DG2123" s="11">
        <v>18.775877999999999</v>
      </c>
      <c r="DH2123" s="11">
        <v>15.807820551682326</v>
      </c>
      <c r="DI2123" s="11">
        <v>0.47423461655046983</v>
      </c>
      <c r="DJ2123" s="11">
        <v>0</v>
      </c>
      <c r="DK2123" s="11">
        <v>7.5849056603773581</v>
      </c>
      <c r="DL2123" s="11" t="s">
        <v>6</v>
      </c>
      <c r="DM2123" s="11">
        <v>5.233656663635446</v>
      </c>
      <c r="DN2123" s="11" t="s">
        <v>6</v>
      </c>
      <c r="DO2123" s="11">
        <v>18.775877587758774</v>
      </c>
      <c r="DP2123" s="11">
        <v>210.9493670886076</v>
      </c>
      <c r="DQ2123" s="11">
        <v>0.573212992905063</v>
      </c>
      <c r="DR2123" s="11">
        <v>56.802378655877199</v>
      </c>
      <c r="DS2123" s="11">
        <f>IF(odpadni[[#This Row],[SÚC]]="-","-",odpadni[[#This Row],[ZKC34]]-odpadni[[#This Row],[SÚC]])</f>
        <v>-53.802378655877199</v>
      </c>
      <c r="DT2123" s="11" t="str">
        <f>IF(odpadni[[#This Row],[Rozdíl Cena pro stočné - sociálně únosná cena]]="-","-",IF(odpadni[[#This Row],[Rozdíl Cena pro stočné - sociálně únosná cena]]&gt;0,"ANO","NE"))</f>
        <v>NE</v>
      </c>
      <c r="DU2123" s="11">
        <v>-51.568721992241755</v>
      </c>
      <c r="DV2123" s="11" t="s">
        <v>301</v>
      </c>
      <c r="DW2123" s="58"/>
      <c r="DX2123" s="58" t="s">
        <v>8862</v>
      </c>
      <c r="DY2123" s="58"/>
      <c r="DZ2123" s="58" t="s">
        <v>8905</v>
      </c>
      <c r="EK2123" s="2"/>
    </row>
    <row r="2124" spans="1:141" ht="15" customHeight="1" x14ac:dyDescent="0.25">
      <c r="A2124" s="71">
        <v>2832</v>
      </c>
      <c r="B2124" s="9" t="s">
        <v>2374</v>
      </c>
      <c r="C2124" s="9" t="s">
        <v>4766</v>
      </c>
      <c r="D2124" s="9" t="s">
        <v>6</v>
      </c>
      <c r="E2124" s="9" t="s">
        <v>6</v>
      </c>
      <c r="F2124" s="9" t="s">
        <v>6</v>
      </c>
      <c r="G2124" s="9" t="s">
        <v>6</v>
      </c>
      <c r="H2124" s="9" t="s">
        <v>6</v>
      </c>
      <c r="I2124" s="9" t="s">
        <v>6</v>
      </c>
      <c r="J2124" s="9" t="s">
        <v>6</v>
      </c>
      <c r="K2124" s="9" t="s">
        <v>6</v>
      </c>
      <c r="L2124" s="10" t="s">
        <v>8108</v>
      </c>
      <c r="M2124" s="50" t="s">
        <v>9079</v>
      </c>
      <c r="N2124" s="28"/>
      <c r="O2124" s="56" t="s">
        <v>6</v>
      </c>
      <c r="P2124" s="56" t="s">
        <v>6</v>
      </c>
      <c r="Q2124" s="56" t="s">
        <v>6</v>
      </c>
      <c r="R2124" s="11" t="s">
        <v>6</v>
      </c>
      <c r="S2124" s="11" t="s">
        <v>6</v>
      </c>
      <c r="T2124" s="56" t="s">
        <v>6</v>
      </c>
      <c r="U2124" s="11" t="s">
        <v>6</v>
      </c>
      <c r="V2124" s="11" t="s">
        <v>6</v>
      </c>
      <c r="W2124" s="11" t="s">
        <v>6</v>
      </c>
      <c r="X2124" s="56" t="s">
        <v>6</v>
      </c>
      <c r="Y2124" s="56" t="s">
        <v>6</v>
      </c>
      <c r="Z2124" s="11" t="s">
        <v>6</v>
      </c>
      <c r="AA2124" s="56" t="s">
        <v>6</v>
      </c>
      <c r="AB2124" s="56" t="s">
        <v>6</v>
      </c>
      <c r="AC2124" s="11" t="s">
        <v>6</v>
      </c>
      <c r="AD2124" s="11" t="s">
        <v>6</v>
      </c>
      <c r="AE2124" s="11" t="s">
        <v>6</v>
      </c>
      <c r="AF2124" s="11" t="s">
        <v>6</v>
      </c>
      <c r="AG2124" s="11" t="s">
        <v>6</v>
      </c>
      <c r="AH2124" s="11" t="s">
        <v>6</v>
      </c>
      <c r="AI2124" s="11" t="s">
        <v>6</v>
      </c>
      <c r="AJ2124" s="11" t="s">
        <v>6</v>
      </c>
      <c r="AK2124" s="11">
        <v>34</v>
      </c>
      <c r="AL2124" s="24">
        <v>0</v>
      </c>
      <c r="AM2124" s="24">
        <v>0</v>
      </c>
      <c r="AN2124" s="24">
        <v>0</v>
      </c>
      <c r="AO2124" s="24">
        <v>0</v>
      </c>
      <c r="AP2124" s="24">
        <v>0</v>
      </c>
      <c r="AQ2124" s="24">
        <v>8.2347000000000004E-2</v>
      </c>
      <c r="AR2124" s="24">
        <v>8.2347000000000004E-2</v>
      </c>
      <c r="AS2124" s="24">
        <v>0</v>
      </c>
      <c r="AT2124" s="24">
        <v>1.2E-2</v>
      </c>
      <c r="AU2124" s="24">
        <v>1.2E-2</v>
      </c>
      <c r="AV2124" s="24">
        <v>0</v>
      </c>
      <c r="AW2124" s="24">
        <v>4.9785000000000003E-2</v>
      </c>
      <c r="AX2124" s="24">
        <v>1.4999999999999999E-2</v>
      </c>
      <c r="AY2124" s="24">
        <v>3.4785000000000003E-2</v>
      </c>
      <c r="AZ2124" s="24">
        <v>0</v>
      </c>
      <c r="BA2124" s="24">
        <v>0</v>
      </c>
      <c r="BB2124" s="24">
        <v>0</v>
      </c>
      <c r="BC2124" s="24">
        <v>4.1506000000000001E-2</v>
      </c>
      <c r="BD2124" s="24">
        <v>0</v>
      </c>
      <c r="BE2124" s="24">
        <v>0.185638</v>
      </c>
      <c r="BF2124" s="25">
        <v>0.17680000000000001</v>
      </c>
      <c r="BG2124" s="54">
        <v>10.88</v>
      </c>
      <c r="BH2124" s="11">
        <v>1</v>
      </c>
      <c r="BI2124" s="24">
        <v>0</v>
      </c>
      <c r="BJ2124" s="24">
        <v>0</v>
      </c>
      <c r="BK2124" s="24">
        <v>5.4669999999999996E-3</v>
      </c>
      <c r="BL2124" s="24">
        <v>0</v>
      </c>
      <c r="BM2124" s="11">
        <v>33.950000000000003</v>
      </c>
      <c r="BN2124" s="24">
        <v>2.4000000000000001E-4</v>
      </c>
      <c r="BO2124" s="25">
        <v>0</v>
      </c>
      <c r="BP2124" s="24">
        <v>0.12928400000000001</v>
      </c>
      <c r="BQ2124" s="11">
        <v>2.4000000000000001E-4</v>
      </c>
      <c r="BR2124" s="24">
        <v>2.7373000000000001E-2</v>
      </c>
      <c r="BS2124" s="24">
        <v>0</v>
      </c>
      <c r="BT2124" s="24">
        <v>1.524E-2</v>
      </c>
      <c r="BU2124" s="24">
        <v>0</v>
      </c>
      <c r="BV2124" s="24">
        <v>1.524E-2</v>
      </c>
      <c r="BW2124" s="24">
        <v>0</v>
      </c>
      <c r="BX2124" s="11" t="s">
        <v>6</v>
      </c>
      <c r="BY2124" s="28"/>
      <c r="BZ2124" s="28"/>
      <c r="CA2124" s="11" t="s">
        <v>6</v>
      </c>
      <c r="CB2124" s="17" t="s">
        <v>6</v>
      </c>
      <c r="CC2124" s="11" t="s">
        <v>6</v>
      </c>
      <c r="CD2124" s="11" t="s">
        <v>6</v>
      </c>
      <c r="CE2124" s="11" t="s">
        <v>6</v>
      </c>
      <c r="CF2124" s="11" t="s">
        <v>6</v>
      </c>
      <c r="CG2124" s="11" t="s">
        <v>6</v>
      </c>
      <c r="CH2124" s="11" t="s">
        <v>6</v>
      </c>
      <c r="CI2124" s="28"/>
      <c r="CJ2124" s="11" t="s">
        <v>6</v>
      </c>
      <c r="CK2124" s="11" t="s">
        <v>6</v>
      </c>
      <c r="CL2124" s="11" t="s">
        <v>6</v>
      </c>
      <c r="CM2124" s="11" t="s">
        <v>6</v>
      </c>
      <c r="CN2124" s="11" t="s">
        <v>6</v>
      </c>
      <c r="CO2124" s="11" t="s">
        <v>6</v>
      </c>
      <c r="CP2124" s="11" t="s">
        <v>6</v>
      </c>
      <c r="CQ2124" s="11" t="s">
        <v>6</v>
      </c>
      <c r="CR2124" s="11" t="s">
        <v>6</v>
      </c>
      <c r="CS2124" s="11" t="s">
        <v>6</v>
      </c>
      <c r="CT2124" s="11" t="s">
        <v>6</v>
      </c>
      <c r="CU2124" s="11" t="s">
        <v>6</v>
      </c>
      <c r="CV2124" s="11" t="s">
        <v>6</v>
      </c>
      <c r="CW2124" s="11" t="s">
        <v>6</v>
      </c>
      <c r="CX2124" s="11" t="s">
        <v>6</v>
      </c>
      <c r="CY2124" s="28"/>
      <c r="CZ2124" s="11" t="s">
        <v>6</v>
      </c>
      <c r="DA2124" s="11" t="s">
        <v>6</v>
      </c>
      <c r="DB2124" s="11" t="s">
        <v>6</v>
      </c>
      <c r="DC2124" s="11" t="s">
        <v>6</v>
      </c>
      <c r="DD2124" s="11" t="s">
        <v>6</v>
      </c>
      <c r="DE2124" s="28"/>
      <c r="DF2124" s="11" t="s">
        <v>6</v>
      </c>
      <c r="DG2124" s="11" t="s">
        <v>6</v>
      </c>
      <c r="DH2124" s="11" t="s">
        <v>6</v>
      </c>
      <c r="DI2124" s="11" t="s">
        <v>6</v>
      </c>
      <c r="DJ2124" s="11" t="s">
        <v>6</v>
      </c>
      <c r="DK2124" s="11" t="s">
        <v>6</v>
      </c>
      <c r="DL2124" s="11" t="s">
        <v>6</v>
      </c>
      <c r="DM2124" s="11" t="s">
        <v>6</v>
      </c>
      <c r="DN2124" s="11" t="s">
        <v>6</v>
      </c>
      <c r="DO2124" s="11" t="s">
        <v>6</v>
      </c>
      <c r="DP2124" s="11" t="s">
        <v>6</v>
      </c>
      <c r="DQ2124" s="11" t="s">
        <v>6</v>
      </c>
      <c r="DR2124" s="11" t="s">
        <v>6</v>
      </c>
      <c r="DS2124" s="11" t="str">
        <f>IF(odpadni[[#This Row],[SÚC]]="-","-",odpadni[[#This Row],[ZKC34]]-odpadni[[#This Row],[SÚC]])</f>
        <v>-</v>
      </c>
      <c r="DT2124" s="11" t="str">
        <f>IF(odpadni[[#This Row],[Rozdíl Cena pro stočné - sociálně únosná cena]]="-","-",IF(odpadni[[#This Row],[Rozdíl Cena pro stočné - sociálně únosná cena]]&gt;0,"ANO","NE"))</f>
        <v>-</v>
      </c>
      <c r="DU2124" s="11" t="s">
        <v>6</v>
      </c>
      <c r="DV2124" s="11" t="s">
        <v>6</v>
      </c>
      <c r="DW2124" s="11" t="s">
        <v>6</v>
      </c>
      <c r="DX2124" s="11" t="s">
        <v>6</v>
      </c>
      <c r="DY2124" s="11" t="s">
        <v>6</v>
      </c>
      <c r="DZ2124" s="11" t="s">
        <v>6</v>
      </c>
      <c r="EK2124" s="2"/>
    </row>
    <row r="2125" spans="1:141" ht="15" customHeight="1" x14ac:dyDescent="0.25">
      <c r="A2125" s="71">
        <v>2833</v>
      </c>
      <c r="B2125" s="9" t="s">
        <v>2375</v>
      </c>
      <c r="C2125" s="9" t="s">
        <v>4767</v>
      </c>
      <c r="D2125" s="9" t="s">
        <v>4767</v>
      </c>
      <c r="E2125" s="9" t="s">
        <v>8</v>
      </c>
      <c r="F2125" s="9" t="s">
        <v>4767</v>
      </c>
      <c r="G2125" s="9" t="s">
        <v>8</v>
      </c>
      <c r="H2125" s="9" t="s">
        <v>5942</v>
      </c>
      <c r="I2125" s="9" t="s">
        <v>5990</v>
      </c>
      <c r="J2125" s="9" t="s">
        <v>5991</v>
      </c>
      <c r="K2125" s="9" t="s">
        <v>5985</v>
      </c>
      <c r="L2125" s="10" t="s">
        <v>8109</v>
      </c>
      <c r="M2125" s="50"/>
      <c r="N2125" s="28"/>
      <c r="O2125" s="56">
        <v>106</v>
      </c>
      <c r="P2125" s="56">
        <v>0</v>
      </c>
      <c r="Q2125" s="56">
        <v>106</v>
      </c>
      <c r="R2125" s="11">
        <v>1.3819999999999999</v>
      </c>
      <c r="S2125" s="11">
        <v>0</v>
      </c>
      <c r="T2125" s="56">
        <v>58</v>
      </c>
      <c r="U2125" s="11">
        <v>3.8319999999999999</v>
      </c>
      <c r="V2125" s="11">
        <v>0</v>
      </c>
      <c r="W2125" s="11">
        <v>0</v>
      </c>
      <c r="X2125" s="56">
        <v>16</v>
      </c>
      <c r="Y2125" s="56">
        <v>0</v>
      </c>
      <c r="Z2125" s="11">
        <v>0</v>
      </c>
      <c r="AA2125" s="56">
        <v>0</v>
      </c>
      <c r="AB2125" s="56">
        <v>0</v>
      </c>
      <c r="AC2125" s="11">
        <v>0</v>
      </c>
      <c r="AD2125" s="11">
        <v>0</v>
      </c>
      <c r="AE2125" s="11">
        <v>0</v>
      </c>
      <c r="AF2125" s="11">
        <v>0</v>
      </c>
      <c r="AG2125" s="11">
        <v>0</v>
      </c>
      <c r="AH2125" s="11">
        <v>0</v>
      </c>
      <c r="AI2125" s="11">
        <v>8645</v>
      </c>
      <c r="AJ2125" s="11">
        <v>0</v>
      </c>
      <c r="AK2125" s="11">
        <v>4</v>
      </c>
      <c r="AL2125" s="24">
        <v>0</v>
      </c>
      <c r="AM2125" s="24">
        <v>0</v>
      </c>
      <c r="AN2125" s="24">
        <v>0</v>
      </c>
      <c r="AO2125" s="24">
        <v>0</v>
      </c>
      <c r="AP2125" s="24">
        <v>0</v>
      </c>
      <c r="AQ2125" s="24">
        <v>0</v>
      </c>
      <c r="AR2125" s="24">
        <v>0</v>
      </c>
      <c r="AS2125" s="24">
        <v>0</v>
      </c>
      <c r="AT2125" s="24">
        <v>7.1999999999999998E-3</v>
      </c>
      <c r="AU2125" s="24">
        <v>0</v>
      </c>
      <c r="AV2125" s="24">
        <v>7.1999999999999998E-3</v>
      </c>
      <c r="AW2125" s="24">
        <v>0.25403599999999998</v>
      </c>
      <c r="AX2125" s="24">
        <v>2.4035999999999998E-2</v>
      </c>
      <c r="AY2125" s="24">
        <v>0</v>
      </c>
      <c r="AZ2125" s="24">
        <v>0</v>
      </c>
      <c r="BA2125" s="24">
        <v>0.23</v>
      </c>
      <c r="BB2125" s="24">
        <v>0</v>
      </c>
      <c r="BC2125" s="24">
        <v>2.3222E-2</v>
      </c>
      <c r="BD2125" s="24">
        <v>0</v>
      </c>
      <c r="BE2125" s="24">
        <v>0.28445799999999999</v>
      </c>
      <c r="BF2125" s="25">
        <v>0.28623599999999999</v>
      </c>
      <c r="BG2125" s="54">
        <v>8.65</v>
      </c>
      <c r="BH2125" s="11">
        <v>1</v>
      </c>
      <c r="BI2125" s="24">
        <v>0</v>
      </c>
      <c r="BJ2125" s="24">
        <v>0</v>
      </c>
      <c r="BK2125" s="24">
        <v>3.8319999999999999E-3</v>
      </c>
      <c r="BL2125" s="24">
        <v>0</v>
      </c>
      <c r="BM2125" s="11">
        <v>74.23</v>
      </c>
      <c r="BN2125" s="24">
        <v>-0.26912999999999998</v>
      </c>
      <c r="BO2125" s="25">
        <v>-0.27023599999999998</v>
      </c>
      <c r="BP2125" s="24">
        <v>-94.611507000000003</v>
      </c>
      <c r="BQ2125" s="11">
        <v>0</v>
      </c>
      <c r="BR2125" s="24">
        <v>0.2</v>
      </c>
      <c r="BS2125" s="24">
        <v>0</v>
      </c>
      <c r="BT2125" s="24">
        <v>0.22403600000000001</v>
      </c>
      <c r="BU2125" s="24">
        <v>0</v>
      </c>
      <c r="BV2125" s="24">
        <v>0</v>
      </c>
      <c r="BW2125" s="24">
        <v>0.22403600000000001</v>
      </c>
      <c r="BX2125" s="11">
        <v>41.968162083936328</v>
      </c>
      <c r="BY2125" s="28"/>
      <c r="BZ2125" s="28"/>
      <c r="CA2125" s="11">
        <v>3.8319999999999999E-3</v>
      </c>
      <c r="CB2125" s="17">
        <v>4.0000000000000001E-3</v>
      </c>
      <c r="CC2125" s="11">
        <v>1.8275862068965518</v>
      </c>
      <c r="CD2125" s="11">
        <v>76.700434153400877</v>
      </c>
      <c r="CE2125" s="11">
        <v>36.150943396226417</v>
      </c>
      <c r="CF2125" s="11">
        <v>0</v>
      </c>
      <c r="CG2125" s="11">
        <v>0</v>
      </c>
      <c r="CH2125" s="11" t="s">
        <v>6</v>
      </c>
      <c r="CI2125" s="28"/>
      <c r="CJ2125" s="11">
        <v>8645</v>
      </c>
      <c r="CK2125" s="11">
        <v>0</v>
      </c>
      <c r="CL2125" s="11">
        <v>96.055555555555557</v>
      </c>
      <c r="CM2125" s="11" t="s">
        <v>6</v>
      </c>
      <c r="CN2125" s="11">
        <v>0</v>
      </c>
      <c r="CO2125" s="11" t="s">
        <v>6</v>
      </c>
      <c r="CP2125" s="11">
        <v>0</v>
      </c>
      <c r="CQ2125" s="11">
        <v>96.055555555555557</v>
      </c>
      <c r="CR2125" s="11" t="s">
        <v>295</v>
      </c>
      <c r="CS2125" s="11">
        <v>25.066689863140805</v>
      </c>
      <c r="CT2125" s="11">
        <v>2256.0020876826725</v>
      </c>
      <c r="CU2125" s="11">
        <v>0</v>
      </c>
      <c r="CV2125" s="11">
        <v>1.1111111111111112</v>
      </c>
      <c r="CW2125" s="11">
        <v>100</v>
      </c>
      <c r="CX2125" s="11" t="s">
        <v>6</v>
      </c>
      <c r="CY2125" s="28"/>
      <c r="CZ2125" s="11">
        <v>3.8319999999999999</v>
      </c>
      <c r="DA2125" s="11">
        <v>106</v>
      </c>
      <c r="DB2125" s="11">
        <v>58</v>
      </c>
      <c r="DC2125" s="11">
        <v>1.8789144050104385</v>
      </c>
      <c r="DD2125" s="11">
        <v>6.0600208768267221</v>
      </c>
      <c r="DE2125" s="28"/>
      <c r="DF2125" s="11">
        <v>15.327999999999999</v>
      </c>
      <c r="DG2125" s="11">
        <v>-94.611507000000003</v>
      </c>
      <c r="DH2125" s="11">
        <v>-1755.8063674321504</v>
      </c>
      <c r="DI2125" s="11">
        <v>-70.23225469728601</v>
      </c>
      <c r="DJ2125" s="11">
        <v>0</v>
      </c>
      <c r="DK2125" s="11">
        <v>81.556603773584911</v>
      </c>
      <c r="DL2125" s="11" t="s">
        <v>6</v>
      </c>
      <c r="DM2125" s="11">
        <v>74.23225469728601</v>
      </c>
      <c r="DN2125" s="11" t="s">
        <v>6</v>
      </c>
      <c r="DO2125" s="11">
        <v>-71.853538506739113</v>
      </c>
      <c r="DP2125" s="11">
        <v>4904.4482758620688</v>
      </c>
      <c r="DQ2125" s="11">
        <v>4.0282401970202844E-2</v>
      </c>
      <c r="DR2125" s="11">
        <v>55.528758158389202</v>
      </c>
      <c r="DS2125" s="11">
        <f>IF(odpadni[[#This Row],[SÚC]]="-","-",odpadni[[#This Row],[ZKC34]]-odpadni[[#This Row],[SÚC]])</f>
        <v>-51.528758158389202</v>
      </c>
      <c r="DT2125" s="11" t="str">
        <f>IF(odpadni[[#This Row],[Rozdíl Cena pro stočné - sociálně únosná cena]]="-","-",IF(odpadni[[#This Row],[Rozdíl Cena pro stočné - sociálně únosná cena]]&gt;0,"ANO","NE"))</f>
        <v>NE</v>
      </c>
      <c r="DU2125" s="11">
        <v>18.703496538896808</v>
      </c>
      <c r="DV2125" s="11" t="s">
        <v>9125</v>
      </c>
      <c r="DW2125" s="58"/>
      <c r="DX2125" s="58" t="s">
        <v>8855</v>
      </c>
      <c r="DY2125" s="58"/>
      <c r="DZ2125" s="58" t="s">
        <v>8900</v>
      </c>
      <c r="EK2125" s="2"/>
    </row>
    <row r="2126" spans="1:141" ht="15" customHeight="1" x14ac:dyDescent="0.25">
      <c r="A2126" s="71">
        <v>2835</v>
      </c>
      <c r="B2126" s="9" t="s">
        <v>2376</v>
      </c>
      <c r="C2126" s="9" t="s">
        <v>4768</v>
      </c>
      <c r="D2126" s="9" t="s">
        <v>4768</v>
      </c>
      <c r="E2126" s="9" t="s">
        <v>8</v>
      </c>
      <c r="F2126" s="9" t="s">
        <v>4768</v>
      </c>
      <c r="G2126" s="9" t="s">
        <v>8</v>
      </c>
      <c r="H2126" s="9" t="s">
        <v>5947</v>
      </c>
      <c r="I2126" s="9" t="s">
        <v>5990</v>
      </c>
      <c r="J2126" s="9" t="s">
        <v>5980</v>
      </c>
      <c r="K2126" s="9" t="s">
        <v>5985</v>
      </c>
      <c r="L2126" s="10" t="s">
        <v>8110</v>
      </c>
      <c r="M2126" s="50"/>
      <c r="N2126" s="28"/>
      <c r="O2126" s="56">
        <v>127</v>
      </c>
      <c r="P2126" s="56">
        <v>127</v>
      </c>
      <c r="Q2126" s="56">
        <v>0</v>
      </c>
      <c r="R2126" s="11">
        <v>3.38</v>
      </c>
      <c r="S2126" s="11">
        <v>0</v>
      </c>
      <c r="T2126" s="56">
        <v>55</v>
      </c>
      <c r="U2126" s="11">
        <v>0</v>
      </c>
      <c r="V2126" s="11">
        <v>5.0220000000000002</v>
      </c>
      <c r="W2126" s="11">
        <v>0</v>
      </c>
      <c r="X2126" s="56">
        <v>0</v>
      </c>
      <c r="Y2126" s="56">
        <v>0</v>
      </c>
      <c r="Z2126" s="11">
        <v>1</v>
      </c>
      <c r="AA2126" s="56">
        <v>4</v>
      </c>
      <c r="AB2126" s="56">
        <v>1</v>
      </c>
      <c r="AC2126" s="11">
        <v>0</v>
      </c>
      <c r="AD2126" s="11">
        <v>0</v>
      </c>
      <c r="AE2126" s="11">
        <v>0</v>
      </c>
      <c r="AF2126" s="11">
        <v>0</v>
      </c>
      <c r="AG2126" s="11">
        <v>0</v>
      </c>
      <c r="AH2126" s="11">
        <v>0</v>
      </c>
      <c r="AI2126" s="11">
        <v>10402</v>
      </c>
      <c r="AJ2126" s="11">
        <v>1489</v>
      </c>
      <c r="AK2126" s="11">
        <v>18.5</v>
      </c>
      <c r="AL2126" s="24">
        <v>2.2699999999999999E-3</v>
      </c>
      <c r="AM2126" s="24">
        <v>0</v>
      </c>
      <c r="AN2126" s="24">
        <v>0</v>
      </c>
      <c r="AO2126" s="24">
        <v>0</v>
      </c>
      <c r="AP2126" s="24">
        <v>2.2699999999999999E-3</v>
      </c>
      <c r="AQ2126" s="24">
        <v>3.5970000000000002E-2</v>
      </c>
      <c r="AR2126" s="24">
        <v>3.5970000000000002E-2</v>
      </c>
      <c r="AS2126" s="24">
        <v>0</v>
      </c>
      <c r="AT2126" s="24">
        <v>8.6400000000000001E-3</v>
      </c>
      <c r="AU2126" s="24">
        <v>8.1899999999999994E-3</v>
      </c>
      <c r="AV2126" s="24">
        <v>4.4999999999999999E-4</v>
      </c>
      <c r="AW2126" s="24">
        <v>2.5574E-2</v>
      </c>
      <c r="AX2126" s="24">
        <v>0</v>
      </c>
      <c r="AY2126" s="24">
        <v>8.0300000000000007E-3</v>
      </c>
      <c r="AZ2126" s="24">
        <v>0</v>
      </c>
      <c r="BA2126" s="24">
        <v>1.7543E-2</v>
      </c>
      <c r="BB2126" s="24">
        <v>0</v>
      </c>
      <c r="BC2126" s="24">
        <v>3.2149999999999998E-2</v>
      </c>
      <c r="BD2126" s="24">
        <v>5.0000000000000001E-3</v>
      </c>
      <c r="BE2126" s="24">
        <v>0.119604</v>
      </c>
      <c r="BF2126" s="25">
        <v>0.12934999999999999</v>
      </c>
      <c r="BG2126" s="54">
        <v>23.780999999999999</v>
      </c>
      <c r="BH2126" s="11">
        <v>0.3</v>
      </c>
      <c r="BI2126" s="24">
        <v>0</v>
      </c>
      <c r="BJ2126" s="24">
        <v>0</v>
      </c>
      <c r="BK2126" s="24">
        <v>5.0020000000000004E-3</v>
      </c>
      <c r="BL2126" s="24">
        <v>0</v>
      </c>
      <c r="BM2126" s="11">
        <v>0</v>
      </c>
      <c r="BN2126" s="24">
        <v>-2.7066E-2</v>
      </c>
      <c r="BO2126" s="25">
        <v>-4.6100000000000002E-2</v>
      </c>
      <c r="BP2126" s="24">
        <v>-22.629677937192735</v>
      </c>
      <c r="BQ2126" s="11">
        <v>0</v>
      </c>
      <c r="BR2126" s="24">
        <v>3.3599999999999998E-2</v>
      </c>
      <c r="BS2126" s="24">
        <v>0</v>
      </c>
      <c r="BT2126" s="24">
        <v>1.507E-2</v>
      </c>
      <c r="BU2126" s="24">
        <v>0</v>
      </c>
      <c r="BV2126" s="24">
        <v>1.507E-2</v>
      </c>
      <c r="BW2126" s="24">
        <v>0</v>
      </c>
      <c r="BX2126" s="11">
        <v>16.272189349112427</v>
      </c>
      <c r="BY2126" s="28"/>
      <c r="BZ2126" s="28"/>
      <c r="CA2126" s="11">
        <v>5.0020000000000004E-3</v>
      </c>
      <c r="CB2126" s="17">
        <v>4.4999999999999997E-3</v>
      </c>
      <c r="CC2126" s="11">
        <v>2.3090909090909091</v>
      </c>
      <c r="CD2126" s="11">
        <v>37.573964497041423</v>
      </c>
      <c r="CE2126" s="11">
        <v>39.385826771653541</v>
      </c>
      <c r="CF2126" s="11">
        <v>100</v>
      </c>
      <c r="CG2126" s="11" t="s">
        <v>6</v>
      </c>
      <c r="CH2126" s="11">
        <v>25</v>
      </c>
      <c r="CI2126" s="28"/>
      <c r="CJ2126" s="11">
        <v>11891</v>
      </c>
      <c r="CK2126" s="11">
        <v>0</v>
      </c>
      <c r="CL2126" s="11">
        <v>152.80277777777778</v>
      </c>
      <c r="CM2126" s="11" t="s">
        <v>6</v>
      </c>
      <c r="CN2126" s="11">
        <v>0</v>
      </c>
      <c r="CO2126" s="11" t="s">
        <v>6</v>
      </c>
      <c r="CP2126" s="11">
        <v>0</v>
      </c>
      <c r="CQ2126" s="11">
        <v>152.80277777777778</v>
      </c>
      <c r="CR2126" s="11" t="s">
        <v>295</v>
      </c>
      <c r="CS2126" s="11">
        <v>30.548336221067125</v>
      </c>
      <c r="CT2126" s="11">
        <v>2377.2491003598557</v>
      </c>
      <c r="CU2126" s="11">
        <v>0</v>
      </c>
      <c r="CV2126" s="11">
        <v>1.1941872376323137</v>
      </c>
      <c r="CW2126" s="11">
        <v>0</v>
      </c>
      <c r="CX2126" s="11" t="s">
        <v>6</v>
      </c>
      <c r="CY2126" s="28"/>
      <c r="CZ2126" s="11">
        <v>16.673333333333336</v>
      </c>
      <c r="DA2126" s="11">
        <v>423.33333333333337</v>
      </c>
      <c r="DB2126" s="11">
        <v>183.33333333333334</v>
      </c>
      <c r="DC2126" s="11">
        <v>1.7273090763694521</v>
      </c>
      <c r="DD2126" s="11">
        <v>6.4274290283886435</v>
      </c>
      <c r="DE2126" s="28"/>
      <c r="DF2126" s="11">
        <v>92.537000000000006</v>
      </c>
      <c r="DG2126" s="11">
        <v>-22.629677937192735</v>
      </c>
      <c r="DH2126" s="11">
        <v>-29.248841004138882</v>
      </c>
      <c r="DI2126" s="11">
        <v>-5.4110355857656929</v>
      </c>
      <c r="DJ2126" s="11">
        <v>0</v>
      </c>
      <c r="DK2126" s="11">
        <v>93.629921259842519</v>
      </c>
      <c r="DL2126" s="11" t="s">
        <v>6</v>
      </c>
      <c r="DM2126" s="11">
        <v>49.347016748856007</v>
      </c>
      <c r="DN2126" s="11" t="s">
        <v>6</v>
      </c>
      <c r="DO2126" s="11">
        <v>-9.3306943886499258</v>
      </c>
      <c r="DP2126" s="11">
        <v>2174.6181818181817</v>
      </c>
      <c r="DQ2126" s="11">
        <v>0.3397015329607152</v>
      </c>
      <c r="DR2126" s="11">
        <v>57.504711390052499</v>
      </c>
      <c r="DS2126" s="11">
        <f>IF(odpadni[[#This Row],[SÚC]]="-","-",odpadni[[#This Row],[ZKC34]]-odpadni[[#This Row],[SÚC]])</f>
        <v>-39.004711390052499</v>
      </c>
      <c r="DT2126" s="11" t="str">
        <f>IF(odpadni[[#This Row],[Rozdíl Cena pro stočné - sociálně únosná cena]]="-","-",IF(odpadni[[#This Row],[Rozdíl Cena pro stočné - sociálně únosná cena]]&gt;0,"ANO","NE"))</f>
        <v>NE</v>
      </c>
      <c r="DU2126" s="11">
        <v>-8.1576946411964926</v>
      </c>
      <c r="DV2126" s="11" t="s">
        <v>301</v>
      </c>
      <c r="DW2126" s="58"/>
      <c r="DX2126" s="58" t="s">
        <v>8827</v>
      </c>
      <c r="DY2126" s="58"/>
      <c r="DZ2126" s="58" t="s">
        <v>8903</v>
      </c>
      <c r="EK2126" s="2"/>
    </row>
    <row r="2127" spans="1:141" ht="15" customHeight="1" x14ac:dyDescent="0.25">
      <c r="A2127" s="71">
        <v>2837</v>
      </c>
      <c r="B2127" s="9" t="s">
        <v>2377</v>
      </c>
      <c r="C2127" s="9" t="s">
        <v>4769</v>
      </c>
      <c r="D2127" s="9" t="s">
        <v>4769</v>
      </c>
      <c r="E2127" s="9" t="s">
        <v>8</v>
      </c>
      <c r="F2127" s="9" t="s">
        <v>4769</v>
      </c>
      <c r="G2127" s="9" t="s">
        <v>8</v>
      </c>
      <c r="H2127" s="9" t="s">
        <v>5947</v>
      </c>
      <c r="I2127" s="9" t="s">
        <v>5990</v>
      </c>
      <c r="J2127" s="9" t="s">
        <v>5980</v>
      </c>
      <c r="K2127" s="9" t="s">
        <v>5985</v>
      </c>
      <c r="L2127" s="10" t="s">
        <v>8111</v>
      </c>
      <c r="M2127" s="50"/>
      <c r="N2127" s="28"/>
      <c r="O2127" s="56">
        <v>22</v>
      </c>
      <c r="P2127" s="56">
        <v>0</v>
      </c>
      <c r="Q2127" s="56">
        <v>22</v>
      </c>
      <c r="R2127" s="11">
        <v>1.0249999999999999</v>
      </c>
      <c r="S2127" s="11">
        <v>0</v>
      </c>
      <c r="T2127" s="56">
        <v>22</v>
      </c>
      <c r="U2127" s="11">
        <v>0.63</v>
      </c>
      <c r="V2127" s="11">
        <v>0</v>
      </c>
      <c r="W2127" s="11">
        <v>0</v>
      </c>
      <c r="X2127" s="56">
        <v>2</v>
      </c>
      <c r="Y2127" s="56">
        <v>0</v>
      </c>
      <c r="Z2127" s="11">
        <v>1</v>
      </c>
      <c r="AA2127" s="56">
        <v>12</v>
      </c>
      <c r="AB2127" s="56">
        <v>4</v>
      </c>
      <c r="AC2127" s="11">
        <v>0</v>
      </c>
      <c r="AD2127" s="11">
        <v>0</v>
      </c>
      <c r="AE2127" s="11">
        <v>0</v>
      </c>
      <c r="AF2127" s="11">
        <v>0</v>
      </c>
      <c r="AG2127" s="11">
        <v>0</v>
      </c>
      <c r="AH2127" s="11">
        <v>0</v>
      </c>
      <c r="AI2127" s="11">
        <v>3660</v>
      </c>
      <c r="AJ2127" s="11">
        <v>14007</v>
      </c>
      <c r="AK2127" s="11">
        <v>20</v>
      </c>
      <c r="AL2127" s="24">
        <v>7.0000000000000001E-3</v>
      </c>
      <c r="AM2127" s="24">
        <v>0</v>
      </c>
      <c r="AN2127" s="24">
        <v>0</v>
      </c>
      <c r="AO2127" s="24">
        <v>0</v>
      </c>
      <c r="AP2127" s="24">
        <v>7.0000000000000001E-3</v>
      </c>
      <c r="AQ2127" s="24">
        <v>1.7000000000000001E-2</v>
      </c>
      <c r="AR2127" s="24">
        <v>1.7000000000000001E-2</v>
      </c>
      <c r="AS2127" s="24">
        <v>0</v>
      </c>
      <c r="AT2127" s="24">
        <v>2.5000000000000001E-2</v>
      </c>
      <c r="AU2127" s="24">
        <v>0</v>
      </c>
      <c r="AV2127" s="24">
        <v>2.5000000000000001E-2</v>
      </c>
      <c r="AW2127" s="24">
        <v>0.28000000000000003</v>
      </c>
      <c r="AX2127" s="24">
        <v>0.28000000000000003</v>
      </c>
      <c r="AY2127" s="24">
        <v>0</v>
      </c>
      <c r="AZ2127" s="24">
        <v>0</v>
      </c>
      <c r="BA2127" s="24">
        <v>0</v>
      </c>
      <c r="BB2127" s="24">
        <v>0</v>
      </c>
      <c r="BC2127" s="24">
        <v>1.6E-2</v>
      </c>
      <c r="BD2127" s="24">
        <v>0</v>
      </c>
      <c r="BE2127" s="24">
        <v>0.34499999999999997</v>
      </c>
      <c r="BF2127" s="25">
        <v>0.39200000000000002</v>
      </c>
      <c r="BG2127" s="54">
        <v>13.74</v>
      </c>
      <c r="BH2127" s="11">
        <v>1</v>
      </c>
      <c r="BI2127" s="24">
        <v>0</v>
      </c>
      <c r="BJ2127" s="24">
        <v>0</v>
      </c>
      <c r="BK2127" s="24">
        <v>2.6050000000000001E-3</v>
      </c>
      <c r="BL2127" s="24">
        <v>0</v>
      </c>
      <c r="BM2127" s="11">
        <v>132.43</v>
      </c>
      <c r="BN2127" s="24">
        <v>-0.29289999999999999</v>
      </c>
      <c r="BO2127" s="25">
        <v>-0.33989999999999998</v>
      </c>
      <c r="BP2127" s="24">
        <v>-84.898550999999998</v>
      </c>
      <c r="BQ2127" s="11">
        <v>0</v>
      </c>
      <c r="BR2127" s="24">
        <v>0.02</v>
      </c>
      <c r="BS2127" s="24">
        <v>0</v>
      </c>
      <c r="BT2127" s="24">
        <v>0.01</v>
      </c>
      <c r="BU2127" s="24">
        <v>0</v>
      </c>
      <c r="BV2127" s="24">
        <v>0</v>
      </c>
      <c r="BW2127" s="24">
        <v>0.01</v>
      </c>
      <c r="BX2127" s="11">
        <v>21.463414634146343</v>
      </c>
      <c r="BY2127" s="28"/>
      <c r="BZ2127" s="28"/>
      <c r="CA2127" s="11">
        <v>2.6050000000000001E-3</v>
      </c>
      <c r="CB2127" s="17">
        <v>2.6050000000000001E-3</v>
      </c>
      <c r="CC2127" s="11">
        <v>1</v>
      </c>
      <c r="CD2127" s="11">
        <v>21.463414634146343</v>
      </c>
      <c r="CE2127" s="11">
        <v>118.40909090909091</v>
      </c>
      <c r="CF2127" s="11">
        <v>0</v>
      </c>
      <c r="CG2127" s="11">
        <v>0</v>
      </c>
      <c r="CH2127" s="11">
        <v>33.333333333333336</v>
      </c>
      <c r="CI2127" s="28"/>
      <c r="CJ2127" s="11">
        <v>17667</v>
      </c>
      <c r="CK2127" s="11">
        <v>0</v>
      </c>
      <c r="CL2127" s="11">
        <v>390.8416666666667</v>
      </c>
      <c r="CM2127" s="11" t="s">
        <v>6</v>
      </c>
      <c r="CN2127" s="11">
        <v>0</v>
      </c>
      <c r="CO2127" s="11" t="s">
        <v>6</v>
      </c>
      <c r="CP2127" s="11">
        <v>0</v>
      </c>
      <c r="CQ2127" s="11">
        <v>390.8416666666667</v>
      </c>
      <c r="CR2127" s="11" t="s">
        <v>295</v>
      </c>
      <c r="CS2127" s="11">
        <v>150.03518873960334</v>
      </c>
      <c r="CT2127" s="11">
        <v>6781.9577735124758</v>
      </c>
      <c r="CU2127" s="11">
        <v>0</v>
      </c>
      <c r="CV2127" s="11">
        <v>1.9857701645535473</v>
      </c>
      <c r="CW2127" s="11">
        <v>100</v>
      </c>
      <c r="CX2127" s="11" t="s">
        <v>6</v>
      </c>
      <c r="CY2127" s="28"/>
      <c r="CZ2127" s="11">
        <v>2.605</v>
      </c>
      <c r="DA2127" s="11">
        <v>22</v>
      </c>
      <c r="DB2127" s="11">
        <v>22</v>
      </c>
      <c r="DC2127" s="11">
        <v>9.5969289827255277</v>
      </c>
      <c r="DD2127" s="11">
        <v>6.1420345489443378</v>
      </c>
      <c r="DE2127" s="28"/>
      <c r="DF2127" s="11">
        <v>52.1</v>
      </c>
      <c r="DG2127" s="11">
        <v>-84.898550999999998</v>
      </c>
      <c r="DH2127" s="11">
        <v>-562.18809980806134</v>
      </c>
      <c r="DI2127" s="11">
        <v>-112.43761996161227</v>
      </c>
      <c r="DJ2127" s="11">
        <v>0</v>
      </c>
      <c r="DK2127" s="11">
        <v>803.0454545454545</v>
      </c>
      <c r="DL2127" s="11" t="s">
        <v>6</v>
      </c>
      <c r="DM2127" s="11">
        <v>174.98720409468967</v>
      </c>
      <c r="DN2127" s="11" t="s">
        <v>6</v>
      </c>
      <c r="DO2127" s="11">
        <v>-84.898550724637687</v>
      </c>
      <c r="DP2127" s="11">
        <v>15681.818181818182</v>
      </c>
      <c r="DQ2127" s="11">
        <v>7.0803275161096704E-2</v>
      </c>
      <c r="DR2127" s="11">
        <v>57.504711390052499</v>
      </c>
      <c r="DS2127" s="11">
        <f>IF(odpadni[[#This Row],[SÚC]]="-","-",odpadni[[#This Row],[ZKC34]]-odpadni[[#This Row],[SÚC]])</f>
        <v>-37.504711390052499</v>
      </c>
      <c r="DT2127" s="11" t="str">
        <f>IF(odpadni[[#This Row],[Rozdíl Cena pro stočné - sociálně únosná cena]]="-","-",IF(odpadni[[#This Row],[Rozdíl Cena pro stočné - sociálně únosná cena]]&gt;0,"ANO","NE"))</f>
        <v>NE</v>
      </c>
      <c r="DU2127" s="11">
        <v>117.48249270463717</v>
      </c>
      <c r="DV2127" s="11" t="s">
        <v>9125</v>
      </c>
      <c r="DW2127" s="58"/>
      <c r="DX2127" s="58" t="s">
        <v>8827</v>
      </c>
      <c r="DY2127" s="58"/>
      <c r="DZ2127" s="58" t="s">
        <v>8903</v>
      </c>
      <c r="EK2127" s="2"/>
    </row>
    <row r="2128" spans="1:141" ht="15" customHeight="1" x14ac:dyDescent="0.25">
      <c r="A2128" s="71">
        <v>2838</v>
      </c>
      <c r="B2128" s="9" t="s">
        <v>2378</v>
      </c>
      <c r="C2128" s="9" t="s">
        <v>4770</v>
      </c>
      <c r="D2128" s="9" t="s">
        <v>4770</v>
      </c>
      <c r="E2128" s="9" t="s">
        <v>8</v>
      </c>
      <c r="F2128" s="9" t="s">
        <v>4770</v>
      </c>
      <c r="G2128" s="9" t="s">
        <v>8</v>
      </c>
      <c r="H2128" s="9" t="s">
        <v>5944</v>
      </c>
      <c r="I2128" s="9" t="s">
        <v>5990</v>
      </c>
      <c r="J2128" s="9" t="s">
        <v>5980</v>
      </c>
      <c r="K2128" s="9" t="s">
        <v>5981</v>
      </c>
      <c r="L2128" s="10" t="s">
        <v>8112</v>
      </c>
      <c r="M2128" s="50"/>
      <c r="N2128" s="28"/>
      <c r="O2128" s="56">
        <v>527</v>
      </c>
      <c r="P2128" s="56">
        <v>527</v>
      </c>
      <c r="Q2128" s="56">
        <v>0</v>
      </c>
      <c r="R2128" s="11">
        <v>4.46</v>
      </c>
      <c r="S2128" s="11">
        <v>0</v>
      </c>
      <c r="T2128" s="56">
        <v>193</v>
      </c>
      <c r="U2128" s="11">
        <v>0</v>
      </c>
      <c r="V2128" s="11">
        <v>15.65</v>
      </c>
      <c r="W2128" s="11">
        <v>0</v>
      </c>
      <c r="X2128" s="56">
        <v>12</v>
      </c>
      <c r="Y2128" s="56">
        <v>2</v>
      </c>
      <c r="Z2128" s="11">
        <v>1</v>
      </c>
      <c r="AA2128" s="56">
        <v>12</v>
      </c>
      <c r="AB2128" s="56">
        <v>2</v>
      </c>
      <c r="AC2128" s="11">
        <v>0</v>
      </c>
      <c r="AD2128" s="11">
        <v>28.22</v>
      </c>
      <c r="AE2128" s="11">
        <v>0</v>
      </c>
      <c r="AF2128" s="11">
        <v>0</v>
      </c>
      <c r="AG2128" s="11">
        <v>0</v>
      </c>
      <c r="AH2128" s="11">
        <v>0</v>
      </c>
      <c r="AI2128" s="11">
        <v>27377</v>
      </c>
      <c r="AJ2128" s="11">
        <v>8451</v>
      </c>
      <c r="AK2128" s="11">
        <v>31.3</v>
      </c>
      <c r="AL2128" s="24">
        <v>4.3999999999999997E-2</v>
      </c>
      <c r="AM2128" s="24">
        <v>0</v>
      </c>
      <c r="AN2128" s="24">
        <v>0</v>
      </c>
      <c r="AO2128" s="24">
        <v>3.2000000000000001E-2</v>
      </c>
      <c r="AP2128" s="24">
        <v>1.2E-2</v>
      </c>
      <c r="AQ2128" s="24">
        <v>0.1883</v>
      </c>
      <c r="AR2128" s="24">
        <v>0.188</v>
      </c>
      <c r="AS2128" s="24">
        <v>2.9999999999999997E-4</v>
      </c>
      <c r="AT2128" s="24">
        <v>0.187</v>
      </c>
      <c r="AU2128" s="24">
        <v>0</v>
      </c>
      <c r="AV2128" s="24">
        <v>0.187</v>
      </c>
      <c r="AW2128" s="24">
        <v>3.6999999999999998E-2</v>
      </c>
      <c r="AX2128" s="24">
        <v>0</v>
      </c>
      <c r="AY2128" s="24">
        <v>3.6999999999999998E-2</v>
      </c>
      <c r="AZ2128" s="24">
        <v>0</v>
      </c>
      <c r="BA2128" s="24">
        <v>0</v>
      </c>
      <c r="BB2128" s="24">
        <v>0</v>
      </c>
      <c r="BC2128" s="24">
        <v>0.20399999999999999</v>
      </c>
      <c r="BD2128" s="24">
        <v>0</v>
      </c>
      <c r="BE2128" s="24">
        <v>0.6603</v>
      </c>
      <c r="BF2128" s="25">
        <v>0.49617</v>
      </c>
      <c r="BG2128" s="54">
        <v>35.83</v>
      </c>
      <c r="BH2128" s="11">
        <v>0.5</v>
      </c>
      <c r="BI2128" s="24">
        <v>0</v>
      </c>
      <c r="BJ2128" s="24">
        <v>0</v>
      </c>
      <c r="BK2128" s="24">
        <v>1.5650000000000001E-2</v>
      </c>
      <c r="BL2128" s="24">
        <v>0</v>
      </c>
      <c r="BM2128" s="11">
        <v>42.19</v>
      </c>
      <c r="BN2128" s="24">
        <v>-0.17039099999999999</v>
      </c>
      <c r="BO2128" s="25">
        <v>0</v>
      </c>
      <c r="BP2128" s="24">
        <v>-25.805060999999998</v>
      </c>
      <c r="BQ2128" s="11">
        <v>0</v>
      </c>
      <c r="BR2128" s="24">
        <v>0.3</v>
      </c>
      <c r="BS2128" s="24">
        <v>0</v>
      </c>
      <c r="BT2128" s="24">
        <v>0.2</v>
      </c>
      <c r="BU2128" s="24">
        <v>0</v>
      </c>
      <c r="BV2128" s="24">
        <v>0</v>
      </c>
      <c r="BW2128" s="24">
        <v>0.2</v>
      </c>
      <c r="BX2128" s="11">
        <v>43.27354260089686</v>
      </c>
      <c r="BY2128" s="28"/>
      <c r="BZ2128" s="28"/>
      <c r="CA2128" s="11">
        <v>1.5650000000000001E-2</v>
      </c>
      <c r="CB2128" s="17">
        <v>1.585E-2</v>
      </c>
      <c r="CC2128" s="11">
        <v>2.7305699481865284</v>
      </c>
      <c r="CD2128" s="11">
        <v>118.16143497757848</v>
      </c>
      <c r="CE2128" s="11">
        <v>29.69639468690702</v>
      </c>
      <c r="CF2128" s="11">
        <v>100</v>
      </c>
      <c r="CG2128" s="11">
        <v>16.666666666666668</v>
      </c>
      <c r="CH2128" s="11">
        <v>16.666666666666668</v>
      </c>
      <c r="CI2128" s="28"/>
      <c r="CJ2128" s="11">
        <v>35828</v>
      </c>
      <c r="CK2128" s="11">
        <v>0</v>
      </c>
      <c r="CL2128" s="11">
        <v>515.46388888888885</v>
      </c>
      <c r="CM2128" s="11" t="s">
        <v>6</v>
      </c>
      <c r="CN2128" s="11">
        <v>0</v>
      </c>
      <c r="CO2128" s="11" t="s">
        <v>6</v>
      </c>
      <c r="CP2128" s="11">
        <v>0</v>
      </c>
      <c r="CQ2128" s="11">
        <v>515.46388888888885</v>
      </c>
      <c r="CR2128" s="11" t="s">
        <v>295</v>
      </c>
      <c r="CS2128" s="11">
        <v>32.936989705360311</v>
      </c>
      <c r="CT2128" s="11">
        <v>2289.3290734824282</v>
      </c>
      <c r="CU2128" s="11">
        <v>0</v>
      </c>
      <c r="CV2128" s="11">
        <v>1.2786717916323158</v>
      </c>
      <c r="CW2128" s="11">
        <v>100</v>
      </c>
      <c r="CX2128" s="11" t="s">
        <v>6</v>
      </c>
      <c r="CY2128" s="28"/>
      <c r="CZ2128" s="11">
        <v>31.3</v>
      </c>
      <c r="DA2128" s="11">
        <v>1054</v>
      </c>
      <c r="DB2128" s="11">
        <v>386</v>
      </c>
      <c r="DC2128" s="11">
        <v>11.94888178913738</v>
      </c>
      <c r="DD2128" s="11">
        <v>13.03514376996805</v>
      </c>
      <c r="DE2128" s="28"/>
      <c r="DF2128" s="11">
        <v>489.84500000000003</v>
      </c>
      <c r="DG2128" s="11">
        <v>-25.805060999999998</v>
      </c>
      <c r="DH2128" s="11">
        <v>-34.784676785513781</v>
      </c>
      <c r="DI2128" s="11">
        <v>-10.887603833865814</v>
      </c>
      <c r="DJ2128" s="11">
        <v>0</v>
      </c>
      <c r="DK2128" s="11">
        <v>67.984819734345351</v>
      </c>
      <c r="DL2128" s="11" t="s">
        <v>6</v>
      </c>
      <c r="DM2128" s="11">
        <v>72.764465743698963</v>
      </c>
      <c r="DN2128" s="11" t="s">
        <v>6</v>
      </c>
      <c r="DO2128" s="11">
        <v>-25.805088596092681</v>
      </c>
      <c r="DP2128" s="11">
        <v>3421.2435233160622</v>
      </c>
      <c r="DQ2128" s="11">
        <v>0.41661851042466491</v>
      </c>
      <c r="DR2128" s="11">
        <v>56.802378655877199</v>
      </c>
      <c r="DS2128" s="11">
        <f>IF(odpadni[[#This Row],[SÚC]]="-","-",odpadni[[#This Row],[ZKC34]]-odpadni[[#This Row],[SÚC]])</f>
        <v>-25.502378655877198</v>
      </c>
      <c r="DT2128" s="11" t="str">
        <f>IF(odpadni[[#This Row],[Rozdíl Cena pro stočné - sociálně únosná cena]]="-","-",IF(odpadni[[#This Row],[Rozdíl Cena pro stočné - sociálně únosná cena]]&gt;0,"ANO","NE"))</f>
        <v>NE</v>
      </c>
      <c r="DU2128" s="11">
        <v>15.962087087821764</v>
      </c>
      <c r="DV2128" s="11" t="s">
        <v>9125</v>
      </c>
      <c r="DW2128" s="58"/>
      <c r="DX2128" s="58" t="s">
        <v>8821</v>
      </c>
      <c r="DY2128" s="58"/>
      <c r="DZ2128" s="58" t="s">
        <v>8894</v>
      </c>
      <c r="EK2128" s="2"/>
    </row>
    <row r="2129" spans="1:141" ht="15" customHeight="1" x14ac:dyDescent="0.25">
      <c r="A2129" s="71">
        <v>2839</v>
      </c>
      <c r="B2129" s="9" t="s">
        <v>2379</v>
      </c>
      <c r="C2129" s="9" t="s">
        <v>4771</v>
      </c>
      <c r="D2129" s="9" t="s">
        <v>6</v>
      </c>
      <c r="E2129" s="9" t="s">
        <v>6</v>
      </c>
      <c r="F2129" s="9" t="s">
        <v>6</v>
      </c>
      <c r="G2129" s="9" t="s">
        <v>6</v>
      </c>
      <c r="H2129" s="9" t="s">
        <v>6</v>
      </c>
      <c r="I2129" s="9" t="s">
        <v>6</v>
      </c>
      <c r="J2129" s="9" t="s">
        <v>6</v>
      </c>
      <c r="K2129" s="9" t="s">
        <v>6</v>
      </c>
      <c r="L2129" s="10" t="s">
        <v>8113</v>
      </c>
      <c r="M2129" s="50" t="s">
        <v>9080</v>
      </c>
      <c r="N2129" s="28"/>
      <c r="O2129" s="56" t="s">
        <v>6</v>
      </c>
      <c r="P2129" s="56" t="s">
        <v>6</v>
      </c>
      <c r="Q2129" s="56" t="s">
        <v>6</v>
      </c>
      <c r="R2129" s="11" t="s">
        <v>6</v>
      </c>
      <c r="S2129" s="11" t="s">
        <v>6</v>
      </c>
      <c r="T2129" s="56" t="s">
        <v>6</v>
      </c>
      <c r="U2129" s="11" t="s">
        <v>6</v>
      </c>
      <c r="V2129" s="11" t="s">
        <v>6</v>
      </c>
      <c r="W2129" s="11" t="s">
        <v>6</v>
      </c>
      <c r="X2129" s="56" t="s">
        <v>6</v>
      </c>
      <c r="Y2129" s="56" t="s">
        <v>6</v>
      </c>
      <c r="Z2129" s="11" t="s">
        <v>6</v>
      </c>
      <c r="AA2129" s="56" t="s">
        <v>6</v>
      </c>
      <c r="AB2129" s="56" t="s">
        <v>6</v>
      </c>
      <c r="AC2129" s="11" t="s">
        <v>6</v>
      </c>
      <c r="AD2129" s="11" t="s">
        <v>6</v>
      </c>
      <c r="AE2129" s="11" t="s">
        <v>6</v>
      </c>
      <c r="AF2129" s="11" t="s">
        <v>6</v>
      </c>
      <c r="AG2129" s="11" t="s">
        <v>6</v>
      </c>
      <c r="AH2129" s="11" t="s">
        <v>6</v>
      </c>
      <c r="AI2129" s="11" t="s">
        <v>6</v>
      </c>
      <c r="AJ2129" s="11" t="s">
        <v>6</v>
      </c>
      <c r="AK2129" s="11">
        <v>2.09</v>
      </c>
      <c r="AL2129" s="24">
        <v>0</v>
      </c>
      <c r="AM2129" s="24">
        <v>0</v>
      </c>
      <c r="AN2129" s="24">
        <v>0</v>
      </c>
      <c r="AO2129" s="24">
        <v>0</v>
      </c>
      <c r="AP2129" s="24">
        <v>0</v>
      </c>
      <c r="AQ2129" s="24">
        <v>0</v>
      </c>
      <c r="AR2129" s="24">
        <v>0</v>
      </c>
      <c r="AS2129" s="24">
        <v>0</v>
      </c>
      <c r="AT2129" s="24">
        <v>1.34E-3</v>
      </c>
      <c r="AU2129" s="24">
        <v>1E-3</v>
      </c>
      <c r="AV2129" s="24">
        <v>3.4000000000000002E-4</v>
      </c>
      <c r="AW2129" s="24">
        <v>0</v>
      </c>
      <c r="AX2129" s="24">
        <v>0</v>
      </c>
      <c r="AY2129" s="24">
        <v>0</v>
      </c>
      <c r="AZ2129" s="24">
        <v>0</v>
      </c>
      <c r="BA2129" s="24">
        <v>0</v>
      </c>
      <c r="BB2129" s="24">
        <v>0</v>
      </c>
      <c r="BC2129" s="24">
        <v>5.2560000000000003E-3</v>
      </c>
      <c r="BD2129" s="24">
        <v>5.0000000000000001E-4</v>
      </c>
      <c r="BE2129" s="24">
        <v>8.2959999999999996E-3</v>
      </c>
      <c r="BF2129" s="25">
        <v>8.3400000000000002E-3</v>
      </c>
      <c r="BG2129" s="54">
        <v>11.18</v>
      </c>
      <c r="BH2129" s="11">
        <v>0</v>
      </c>
      <c r="BI2129" s="24">
        <v>0</v>
      </c>
      <c r="BJ2129" s="24">
        <v>0</v>
      </c>
      <c r="BK2129" s="24">
        <v>4.0860000000000002E-3</v>
      </c>
      <c r="BL2129" s="24">
        <v>0</v>
      </c>
      <c r="BM2129" s="11">
        <v>2.0299999999999998</v>
      </c>
      <c r="BN2129" s="24">
        <v>2.23E-4</v>
      </c>
      <c r="BO2129" s="25">
        <v>0</v>
      </c>
      <c r="BP2129" s="24">
        <v>2.6917789999999999</v>
      </c>
      <c r="BQ2129" s="11">
        <v>0</v>
      </c>
      <c r="BR2129" s="24">
        <v>0</v>
      </c>
      <c r="BS2129" s="24">
        <v>0</v>
      </c>
      <c r="BT2129" s="24">
        <v>0</v>
      </c>
      <c r="BU2129" s="24">
        <v>0</v>
      </c>
      <c r="BV2129" s="24">
        <v>0</v>
      </c>
      <c r="BW2129" s="24">
        <v>0</v>
      </c>
      <c r="BX2129" s="11" t="s">
        <v>6</v>
      </c>
      <c r="BY2129" s="28"/>
      <c r="BZ2129" s="28"/>
      <c r="CA2129" s="11" t="s">
        <v>6</v>
      </c>
      <c r="CB2129" s="17" t="s">
        <v>6</v>
      </c>
      <c r="CC2129" s="11" t="s">
        <v>6</v>
      </c>
      <c r="CD2129" s="11" t="s">
        <v>6</v>
      </c>
      <c r="CE2129" s="11" t="s">
        <v>6</v>
      </c>
      <c r="CF2129" s="11" t="s">
        <v>6</v>
      </c>
      <c r="CG2129" s="11" t="s">
        <v>6</v>
      </c>
      <c r="CH2129" s="11" t="s">
        <v>6</v>
      </c>
      <c r="CI2129" s="28"/>
      <c r="CJ2129" s="11" t="s">
        <v>6</v>
      </c>
      <c r="CK2129" s="11" t="s">
        <v>6</v>
      </c>
      <c r="CL2129" s="11" t="s">
        <v>6</v>
      </c>
      <c r="CM2129" s="11" t="s">
        <v>6</v>
      </c>
      <c r="CN2129" s="11" t="s">
        <v>6</v>
      </c>
      <c r="CO2129" s="11" t="s">
        <v>6</v>
      </c>
      <c r="CP2129" s="11" t="s">
        <v>6</v>
      </c>
      <c r="CQ2129" s="11" t="s">
        <v>6</v>
      </c>
      <c r="CR2129" s="11" t="s">
        <v>6</v>
      </c>
      <c r="CS2129" s="11" t="s">
        <v>6</v>
      </c>
      <c r="CT2129" s="11" t="s">
        <v>6</v>
      </c>
      <c r="CU2129" s="11" t="s">
        <v>6</v>
      </c>
      <c r="CV2129" s="11" t="s">
        <v>6</v>
      </c>
      <c r="CW2129" s="11" t="s">
        <v>6</v>
      </c>
      <c r="CX2129" s="11" t="s">
        <v>6</v>
      </c>
      <c r="CY2129" s="28"/>
      <c r="CZ2129" s="11" t="s">
        <v>6</v>
      </c>
      <c r="DA2129" s="11" t="s">
        <v>6</v>
      </c>
      <c r="DB2129" s="11" t="s">
        <v>6</v>
      </c>
      <c r="DC2129" s="11" t="s">
        <v>6</v>
      </c>
      <c r="DD2129" s="11" t="s">
        <v>6</v>
      </c>
      <c r="DE2129" s="28"/>
      <c r="DF2129" s="11" t="s">
        <v>6</v>
      </c>
      <c r="DG2129" s="11" t="s">
        <v>6</v>
      </c>
      <c r="DH2129" s="11" t="s">
        <v>6</v>
      </c>
      <c r="DI2129" s="11" t="s">
        <v>6</v>
      </c>
      <c r="DJ2129" s="11" t="s">
        <v>6</v>
      </c>
      <c r="DK2129" s="11" t="s">
        <v>6</v>
      </c>
      <c r="DL2129" s="11" t="s">
        <v>6</v>
      </c>
      <c r="DM2129" s="11" t="s">
        <v>6</v>
      </c>
      <c r="DN2129" s="11" t="s">
        <v>6</v>
      </c>
      <c r="DO2129" s="11" t="s">
        <v>6</v>
      </c>
      <c r="DP2129" s="11" t="s">
        <v>6</v>
      </c>
      <c r="DQ2129" s="11" t="s">
        <v>6</v>
      </c>
      <c r="DR2129" s="11" t="s">
        <v>6</v>
      </c>
      <c r="DS2129" s="11" t="str">
        <f>IF(odpadni[[#This Row],[SÚC]]="-","-",odpadni[[#This Row],[ZKC34]]-odpadni[[#This Row],[SÚC]])</f>
        <v>-</v>
      </c>
      <c r="DT2129" s="11" t="str">
        <f>IF(odpadni[[#This Row],[Rozdíl Cena pro stočné - sociálně únosná cena]]="-","-",IF(odpadni[[#This Row],[Rozdíl Cena pro stočné - sociálně únosná cena]]&gt;0,"ANO","NE"))</f>
        <v>-</v>
      </c>
      <c r="DU2129" s="11" t="s">
        <v>6</v>
      </c>
      <c r="DV2129" s="11" t="s">
        <v>6</v>
      </c>
      <c r="DW2129" s="11" t="s">
        <v>6</v>
      </c>
      <c r="DX2129" s="11" t="s">
        <v>6</v>
      </c>
      <c r="DY2129" s="11" t="s">
        <v>6</v>
      </c>
      <c r="DZ2129" s="11" t="s">
        <v>6</v>
      </c>
      <c r="EK2129" s="2"/>
    </row>
    <row r="2130" spans="1:141" ht="15" customHeight="1" x14ac:dyDescent="0.25">
      <c r="A2130" s="71">
        <v>2840</v>
      </c>
      <c r="B2130" s="9" t="s">
        <v>2380</v>
      </c>
      <c r="C2130" s="9" t="s">
        <v>4772</v>
      </c>
      <c r="D2130" s="9" t="s">
        <v>4772</v>
      </c>
      <c r="E2130" s="9" t="s">
        <v>8</v>
      </c>
      <c r="F2130" s="9" t="s">
        <v>4772</v>
      </c>
      <c r="G2130" s="9" t="s">
        <v>8</v>
      </c>
      <c r="H2130" s="9" t="s">
        <v>5953</v>
      </c>
      <c r="I2130" s="9" t="s">
        <v>5990</v>
      </c>
      <c r="J2130" s="9" t="s">
        <v>5980</v>
      </c>
      <c r="K2130" s="9" t="s">
        <v>5985</v>
      </c>
      <c r="L2130" s="10" t="s">
        <v>8114</v>
      </c>
      <c r="M2130" s="50"/>
      <c r="N2130" s="28"/>
      <c r="O2130" s="56">
        <v>282</v>
      </c>
      <c r="P2130" s="56">
        <v>282</v>
      </c>
      <c r="Q2130" s="56">
        <v>0</v>
      </c>
      <c r="R2130" s="11">
        <v>3.93</v>
      </c>
      <c r="S2130" s="11">
        <v>0</v>
      </c>
      <c r="T2130" s="56">
        <v>87</v>
      </c>
      <c r="U2130" s="11">
        <v>0</v>
      </c>
      <c r="V2130" s="11">
        <v>9.8000000000000007</v>
      </c>
      <c r="W2130" s="11">
        <v>0</v>
      </c>
      <c r="X2130" s="56">
        <v>0</v>
      </c>
      <c r="Y2130" s="56">
        <v>0</v>
      </c>
      <c r="Z2130" s="11">
        <v>1</v>
      </c>
      <c r="AA2130" s="56">
        <v>4</v>
      </c>
      <c r="AB2130" s="56">
        <v>0</v>
      </c>
      <c r="AC2130" s="11">
        <v>0</v>
      </c>
      <c r="AD2130" s="11">
        <v>0</v>
      </c>
      <c r="AE2130" s="11">
        <v>0</v>
      </c>
      <c r="AF2130" s="11">
        <v>0</v>
      </c>
      <c r="AG2130" s="11">
        <v>0</v>
      </c>
      <c r="AH2130" s="11">
        <v>2.7</v>
      </c>
      <c r="AI2130" s="11">
        <v>14897</v>
      </c>
      <c r="AJ2130" s="11">
        <v>1785</v>
      </c>
      <c r="AK2130" s="11">
        <v>16.96</v>
      </c>
      <c r="AL2130" s="24">
        <v>2.7320000000000001E-3</v>
      </c>
      <c r="AM2130" s="24">
        <v>0</v>
      </c>
      <c r="AN2130" s="24">
        <v>0</v>
      </c>
      <c r="AO2130" s="24">
        <v>0</v>
      </c>
      <c r="AP2130" s="24">
        <v>2.7320000000000001E-3</v>
      </c>
      <c r="AQ2130" s="24">
        <v>4.6566999999999997E-2</v>
      </c>
      <c r="AR2130" s="24">
        <v>4.6566999999999997E-2</v>
      </c>
      <c r="AS2130" s="24">
        <v>0</v>
      </c>
      <c r="AT2130" s="24">
        <v>1.35E-2</v>
      </c>
      <c r="AU2130" s="24">
        <v>0</v>
      </c>
      <c r="AV2130" s="24">
        <v>1.35E-2</v>
      </c>
      <c r="AW2130" s="24">
        <v>4.931E-2</v>
      </c>
      <c r="AX2130" s="24">
        <v>0</v>
      </c>
      <c r="AY2130" s="24">
        <v>0</v>
      </c>
      <c r="AZ2130" s="24">
        <v>0</v>
      </c>
      <c r="BA2130" s="24">
        <v>4.931E-2</v>
      </c>
      <c r="BB2130" s="24">
        <v>0</v>
      </c>
      <c r="BC2130" s="24">
        <v>5.4071000000000001E-2</v>
      </c>
      <c r="BD2130" s="24">
        <v>0</v>
      </c>
      <c r="BE2130" s="24">
        <v>0.16617999999999999</v>
      </c>
      <c r="BF2130" s="25">
        <v>0.16617999999999999</v>
      </c>
      <c r="BG2130" s="54">
        <v>16.68</v>
      </c>
      <c r="BH2130" s="11">
        <v>1</v>
      </c>
      <c r="BI2130" s="24">
        <v>0</v>
      </c>
      <c r="BJ2130" s="24">
        <v>0</v>
      </c>
      <c r="BK2130" s="24">
        <v>9.7999999999999997E-3</v>
      </c>
      <c r="BL2130" s="24">
        <v>0</v>
      </c>
      <c r="BM2130" s="11">
        <v>16.95</v>
      </c>
      <c r="BN2130" s="24">
        <v>0</v>
      </c>
      <c r="BO2130" s="25">
        <v>0</v>
      </c>
      <c r="BP2130" s="24">
        <v>0</v>
      </c>
      <c r="BQ2130" s="11">
        <v>0</v>
      </c>
      <c r="BR2130" s="24">
        <v>1.522861</v>
      </c>
      <c r="BS2130" s="24">
        <v>1.522861</v>
      </c>
      <c r="BT2130" s="24">
        <v>4.931E-2</v>
      </c>
      <c r="BU2130" s="24">
        <v>4.931E-2</v>
      </c>
      <c r="BV2130" s="24">
        <v>0</v>
      </c>
      <c r="BW2130" s="24">
        <v>4.931E-2</v>
      </c>
      <c r="BX2130" s="11">
        <v>22.137404580152669</v>
      </c>
      <c r="BY2130" s="28"/>
      <c r="BZ2130" s="28"/>
      <c r="CA2130" s="11">
        <v>9.7999999999999997E-3</v>
      </c>
      <c r="CB2130" s="17">
        <v>9.7999999999999997E-3</v>
      </c>
      <c r="CC2130" s="11">
        <v>3.2413793103448274</v>
      </c>
      <c r="CD2130" s="11">
        <v>71.755725190839698</v>
      </c>
      <c r="CE2130" s="11">
        <v>34.751773049645394</v>
      </c>
      <c r="CF2130" s="11">
        <v>100</v>
      </c>
      <c r="CG2130" s="11" t="s">
        <v>6</v>
      </c>
      <c r="CH2130" s="11">
        <v>0</v>
      </c>
      <c r="CI2130" s="28"/>
      <c r="CJ2130" s="11">
        <v>16682</v>
      </c>
      <c r="CK2130" s="11">
        <v>0</v>
      </c>
      <c r="CL2130" s="11">
        <v>210.14722222222221</v>
      </c>
      <c r="CM2130" s="11" t="s">
        <v>6</v>
      </c>
      <c r="CN2130" s="11">
        <v>49.31</v>
      </c>
      <c r="CO2130" s="11" t="s">
        <v>6</v>
      </c>
      <c r="CP2130" s="11">
        <v>0.29558805898573315</v>
      </c>
      <c r="CQ2130" s="11">
        <v>160.83722222222221</v>
      </c>
      <c r="CR2130" s="11" t="s">
        <v>295</v>
      </c>
      <c r="CS2130" s="11">
        <v>16.411961451247166</v>
      </c>
      <c r="CT2130" s="11">
        <v>1702.2448979591838</v>
      </c>
      <c r="CU2130" s="11">
        <v>5.0316326530612256</v>
      </c>
      <c r="CV2130" s="11">
        <v>1.1813359959777074</v>
      </c>
      <c r="CW2130" s="11">
        <v>100</v>
      </c>
      <c r="CX2130" s="11" t="s">
        <v>6</v>
      </c>
      <c r="CY2130" s="28"/>
      <c r="CZ2130" s="11">
        <v>9.7999999999999989</v>
      </c>
      <c r="DA2130" s="11">
        <v>282</v>
      </c>
      <c r="DB2130" s="11">
        <v>87</v>
      </c>
      <c r="DC2130" s="11">
        <v>1.3775510204081634</v>
      </c>
      <c r="DD2130" s="11">
        <v>5.5174489795918369</v>
      </c>
      <c r="DE2130" s="28"/>
      <c r="DF2130" s="11">
        <v>166.208</v>
      </c>
      <c r="DG2130" s="11">
        <v>0</v>
      </c>
      <c r="DH2130" s="11">
        <v>0</v>
      </c>
      <c r="DI2130" s="11">
        <v>0</v>
      </c>
      <c r="DJ2130" s="11">
        <v>0</v>
      </c>
      <c r="DK2130" s="11">
        <v>59.156028368794324</v>
      </c>
      <c r="DL2130" s="11" t="s">
        <v>6</v>
      </c>
      <c r="DM2130" s="11">
        <v>33.369104308390021</v>
      </c>
      <c r="DN2130" s="11" t="s">
        <v>6</v>
      </c>
      <c r="DO2130" s="11">
        <v>42.192179344570889</v>
      </c>
      <c r="DP2130" s="11">
        <v>1910.1149425287356</v>
      </c>
      <c r="DQ2130" s="11">
        <v>0.5082545771459539</v>
      </c>
      <c r="DR2130" s="11">
        <v>53.2782452520959</v>
      </c>
      <c r="DS2130" s="11">
        <f>IF(odpadni[[#This Row],[SÚC]]="-","-",odpadni[[#This Row],[ZKC34]]-odpadni[[#This Row],[SÚC]])</f>
        <v>-36.318245252095899</v>
      </c>
      <c r="DT2130" s="11" t="str">
        <f>IF(odpadni[[#This Row],[Rozdíl Cena pro stočné - sociálně únosná cena]]="-","-",IF(odpadni[[#This Row],[Rozdíl Cena pro stočné - sociálně únosná cena]]&gt;0,"ANO","NE"))</f>
        <v>NE</v>
      </c>
      <c r="DU2130" s="11">
        <v>-19.909140943705879</v>
      </c>
      <c r="DV2130" s="11" t="s">
        <v>301</v>
      </c>
      <c r="DW2130" s="58"/>
      <c r="DX2130" s="58" t="s">
        <v>8817</v>
      </c>
      <c r="DY2130" s="58"/>
      <c r="DZ2130" s="58" t="s">
        <v>8897</v>
      </c>
      <c r="EK2130" s="2"/>
    </row>
    <row r="2131" spans="1:141" ht="15" customHeight="1" x14ac:dyDescent="0.25">
      <c r="A2131" s="71">
        <v>2841</v>
      </c>
      <c r="B2131" s="9" t="s">
        <v>2381</v>
      </c>
      <c r="C2131" s="9" t="s">
        <v>4773</v>
      </c>
      <c r="D2131" s="9" t="s">
        <v>4773</v>
      </c>
      <c r="E2131" s="9" t="s">
        <v>8</v>
      </c>
      <c r="F2131" s="9" t="s">
        <v>4773</v>
      </c>
      <c r="G2131" s="9" t="s">
        <v>8</v>
      </c>
      <c r="H2131" s="9" t="s">
        <v>5942</v>
      </c>
      <c r="I2131" s="9" t="s">
        <v>5990</v>
      </c>
      <c r="J2131" s="9" t="s">
        <v>5991</v>
      </c>
      <c r="K2131" s="9" t="s">
        <v>5985</v>
      </c>
      <c r="L2131" s="10" t="s">
        <v>8115</v>
      </c>
      <c r="M2131" s="50"/>
      <c r="N2131" s="28"/>
      <c r="O2131" s="56">
        <v>146</v>
      </c>
      <c r="P2131" s="56">
        <v>0</v>
      </c>
      <c r="Q2131" s="56">
        <v>146</v>
      </c>
      <c r="R2131" s="11">
        <v>0.84</v>
      </c>
      <c r="S2131" s="11">
        <v>0</v>
      </c>
      <c r="T2131" s="56">
        <v>40</v>
      </c>
      <c r="U2131" s="11">
        <v>4.9980000000000002</v>
      </c>
      <c r="V2131" s="11">
        <v>0</v>
      </c>
      <c r="W2131" s="11">
        <v>0</v>
      </c>
      <c r="X2131" s="56">
        <v>8</v>
      </c>
      <c r="Y2131" s="56">
        <v>0</v>
      </c>
      <c r="Z2131" s="11">
        <v>0</v>
      </c>
      <c r="AA2131" s="56">
        <v>0</v>
      </c>
      <c r="AB2131" s="56">
        <v>0</v>
      </c>
      <c r="AC2131" s="11">
        <v>0</v>
      </c>
      <c r="AD2131" s="11">
        <v>0</v>
      </c>
      <c r="AE2131" s="11">
        <v>0</v>
      </c>
      <c r="AF2131" s="11">
        <v>0</v>
      </c>
      <c r="AG2131" s="11">
        <v>0</v>
      </c>
      <c r="AH2131" s="11">
        <v>0</v>
      </c>
      <c r="AI2131" s="11">
        <v>8019</v>
      </c>
      <c r="AJ2131" s="11">
        <v>0</v>
      </c>
      <c r="AK2131" s="11">
        <v>0</v>
      </c>
      <c r="AL2131" s="24">
        <v>0</v>
      </c>
      <c r="AM2131" s="24">
        <v>0</v>
      </c>
      <c r="AN2131" s="24">
        <v>0</v>
      </c>
      <c r="AO2131" s="24">
        <v>0</v>
      </c>
      <c r="AP2131" s="24">
        <v>0</v>
      </c>
      <c r="AQ2131" s="24">
        <v>0</v>
      </c>
      <c r="AR2131" s="24">
        <v>0</v>
      </c>
      <c r="AS2131" s="24">
        <v>0</v>
      </c>
      <c r="AT2131" s="24">
        <v>0</v>
      </c>
      <c r="AU2131" s="24">
        <v>0</v>
      </c>
      <c r="AV2131" s="24">
        <v>0</v>
      </c>
      <c r="AW2131" s="24">
        <v>0.01</v>
      </c>
      <c r="AX2131" s="24">
        <v>0</v>
      </c>
      <c r="AY2131" s="24">
        <v>0</v>
      </c>
      <c r="AZ2131" s="24">
        <v>0</v>
      </c>
      <c r="BA2131" s="24">
        <v>0.01</v>
      </c>
      <c r="BB2131" s="24">
        <v>0</v>
      </c>
      <c r="BC2131" s="24">
        <v>1.6369999999999999E-2</v>
      </c>
      <c r="BD2131" s="24">
        <v>0</v>
      </c>
      <c r="BE2131" s="24">
        <v>2.6370000000000001E-2</v>
      </c>
      <c r="BF2131" s="25">
        <v>2.8000000000000001E-2</v>
      </c>
      <c r="BG2131" s="54">
        <v>8.02</v>
      </c>
      <c r="BH2131" s="11">
        <v>0</v>
      </c>
      <c r="BI2131" s="24">
        <v>0</v>
      </c>
      <c r="BJ2131" s="24">
        <v>0</v>
      </c>
      <c r="BK2131" s="24">
        <v>4.9979999999999998E-3</v>
      </c>
      <c r="BL2131" s="24">
        <v>0</v>
      </c>
      <c r="BM2131" s="11">
        <v>5.27</v>
      </c>
      <c r="BN2131" s="24">
        <v>-2.6365E-2</v>
      </c>
      <c r="BO2131" s="25">
        <v>-2.7994999999999999E-2</v>
      </c>
      <c r="BP2131" s="24">
        <v>-99.981047000000004</v>
      </c>
      <c r="BQ2131" s="11">
        <v>0</v>
      </c>
      <c r="BR2131" s="24">
        <v>0.03</v>
      </c>
      <c r="BS2131" s="24">
        <v>0</v>
      </c>
      <c r="BT2131" s="24">
        <v>0.01</v>
      </c>
      <c r="BU2131" s="24">
        <v>0</v>
      </c>
      <c r="BV2131" s="24">
        <v>0</v>
      </c>
      <c r="BW2131" s="24">
        <v>0.01</v>
      </c>
      <c r="BX2131" s="11">
        <v>47.61904761904762</v>
      </c>
      <c r="BY2131" s="28"/>
      <c r="BZ2131" s="28"/>
      <c r="CA2131" s="11">
        <v>4.9979999999999998E-3</v>
      </c>
      <c r="CB2131" s="17">
        <v>5.0000000000000001E-3</v>
      </c>
      <c r="CC2131" s="11">
        <v>3.65</v>
      </c>
      <c r="CD2131" s="11">
        <v>173.80952380952382</v>
      </c>
      <c r="CE2131" s="11">
        <v>34.232876712328768</v>
      </c>
      <c r="CF2131" s="11">
        <v>0</v>
      </c>
      <c r="CG2131" s="11">
        <v>0</v>
      </c>
      <c r="CH2131" s="11" t="s">
        <v>6</v>
      </c>
      <c r="CI2131" s="28"/>
      <c r="CJ2131" s="11">
        <v>8019</v>
      </c>
      <c r="CK2131" s="11">
        <v>0</v>
      </c>
      <c r="CL2131" s="11">
        <v>89.1</v>
      </c>
      <c r="CM2131" s="11" t="s">
        <v>6</v>
      </c>
      <c r="CN2131" s="11">
        <v>0</v>
      </c>
      <c r="CO2131" s="11" t="s">
        <v>6</v>
      </c>
      <c r="CP2131" s="11">
        <v>0</v>
      </c>
      <c r="CQ2131" s="11">
        <v>89.1</v>
      </c>
      <c r="CR2131" s="11" t="s">
        <v>295</v>
      </c>
      <c r="CS2131" s="11">
        <v>17.827130852340936</v>
      </c>
      <c r="CT2131" s="11">
        <v>1604.4417767106843</v>
      </c>
      <c r="CU2131" s="11">
        <v>0</v>
      </c>
      <c r="CV2131" s="11">
        <v>1.1111111111111112</v>
      </c>
      <c r="CW2131" s="11">
        <v>100</v>
      </c>
      <c r="CX2131" s="11" t="s">
        <v>6</v>
      </c>
      <c r="CY2131" s="28"/>
      <c r="CZ2131" s="11" t="s">
        <v>6</v>
      </c>
      <c r="DA2131" s="11" t="s">
        <v>6</v>
      </c>
      <c r="DB2131" s="11" t="s">
        <v>6</v>
      </c>
      <c r="DC2131" s="11">
        <v>0</v>
      </c>
      <c r="DD2131" s="11">
        <v>3.2753101240496196</v>
      </c>
      <c r="DE2131" s="28"/>
      <c r="DF2131" s="11">
        <v>0</v>
      </c>
      <c r="DG2131" s="11">
        <v>-99.981047000000004</v>
      </c>
      <c r="DH2131" s="11" t="s">
        <v>6</v>
      </c>
      <c r="DI2131" s="11" t="s">
        <v>6</v>
      </c>
      <c r="DJ2131" s="11">
        <v>0</v>
      </c>
      <c r="DK2131" s="11">
        <v>54.924657534246577</v>
      </c>
      <c r="DL2131" s="11" t="s">
        <v>6</v>
      </c>
      <c r="DM2131" s="11">
        <v>21.102440976390557</v>
      </c>
      <c r="DN2131" s="11" t="s">
        <v>6</v>
      </c>
      <c r="DO2131" s="11">
        <v>-99.969456322541205</v>
      </c>
      <c r="DP2131" s="11">
        <v>659.25</v>
      </c>
      <c r="DQ2131" s="11">
        <v>0</v>
      </c>
      <c r="DR2131" s="11">
        <v>55.528758158389202</v>
      </c>
      <c r="DS2131" s="11">
        <f>IF(odpadni[[#This Row],[SÚC]]="-","-",odpadni[[#This Row],[ZKC34]]-odpadni[[#This Row],[SÚC]])</f>
        <v>-55.528758158389202</v>
      </c>
      <c r="DT2131" s="11" t="str">
        <f>IF(odpadni[[#This Row],[Rozdíl Cena pro stočné - sociálně únosná cena]]="-","-",IF(odpadni[[#This Row],[Rozdíl Cena pro stočné - sociálně únosná cena]]&gt;0,"ANO","NE"))</f>
        <v>NE</v>
      </c>
      <c r="DU2131" s="11">
        <v>-34.426317181998641</v>
      </c>
      <c r="DV2131" s="11" t="s">
        <v>301</v>
      </c>
      <c r="DW2131" s="58"/>
      <c r="DX2131" s="58" t="s">
        <v>8855</v>
      </c>
      <c r="DY2131" s="58" t="s">
        <v>8890</v>
      </c>
      <c r="DZ2131" s="58" t="s">
        <v>8900</v>
      </c>
      <c r="EK2131" s="2"/>
    </row>
    <row r="2132" spans="1:141" ht="15" customHeight="1" x14ac:dyDescent="0.25">
      <c r="A2132" s="71">
        <v>2843</v>
      </c>
      <c r="B2132" s="9" t="s">
        <v>2382</v>
      </c>
      <c r="C2132" s="9" t="s">
        <v>4774</v>
      </c>
      <c r="D2132" s="9" t="s">
        <v>4774</v>
      </c>
      <c r="E2132" s="9" t="s">
        <v>8</v>
      </c>
      <c r="F2132" s="9" t="s">
        <v>4774</v>
      </c>
      <c r="G2132" s="9" t="s">
        <v>8</v>
      </c>
      <c r="H2132" s="9" t="s">
        <v>5942</v>
      </c>
      <c r="I2132" s="9" t="s">
        <v>5990</v>
      </c>
      <c r="J2132" s="9" t="s">
        <v>5980</v>
      </c>
      <c r="K2132" s="9" t="s">
        <v>5985</v>
      </c>
      <c r="L2132" s="10" t="s">
        <v>8116</v>
      </c>
      <c r="M2132" s="50"/>
      <c r="N2132" s="28"/>
      <c r="O2132" s="56">
        <v>320</v>
      </c>
      <c r="P2132" s="56">
        <v>280</v>
      </c>
      <c r="Q2132" s="56">
        <v>40</v>
      </c>
      <c r="R2132" s="11">
        <v>2.5</v>
      </c>
      <c r="S2132" s="11">
        <v>0</v>
      </c>
      <c r="T2132" s="56">
        <v>126</v>
      </c>
      <c r="U2132" s="11">
        <v>1.645</v>
      </c>
      <c r="V2132" s="11">
        <v>10.112</v>
      </c>
      <c r="W2132" s="11">
        <v>0</v>
      </c>
      <c r="X2132" s="56">
        <v>4</v>
      </c>
      <c r="Y2132" s="56">
        <v>0</v>
      </c>
      <c r="Z2132" s="11">
        <v>1</v>
      </c>
      <c r="AA2132" s="56">
        <v>8</v>
      </c>
      <c r="AB2132" s="56">
        <v>0</v>
      </c>
      <c r="AC2132" s="11">
        <v>0</v>
      </c>
      <c r="AD2132" s="11">
        <v>0</v>
      </c>
      <c r="AE2132" s="11">
        <v>0</v>
      </c>
      <c r="AF2132" s="11">
        <v>0</v>
      </c>
      <c r="AG2132" s="11">
        <v>0</v>
      </c>
      <c r="AH2132" s="11">
        <v>0</v>
      </c>
      <c r="AI2132" s="11">
        <v>14778</v>
      </c>
      <c r="AJ2132" s="11">
        <v>887</v>
      </c>
      <c r="AK2132" s="11">
        <v>19.13</v>
      </c>
      <c r="AL2132" s="24">
        <v>0</v>
      </c>
      <c r="AM2132" s="24">
        <v>0</v>
      </c>
      <c r="AN2132" s="24">
        <v>0</v>
      </c>
      <c r="AO2132" s="24">
        <v>0</v>
      </c>
      <c r="AP2132" s="24">
        <v>0</v>
      </c>
      <c r="AQ2132" s="24">
        <v>0</v>
      </c>
      <c r="AR2132" s="24">
        <v>0</v>
      </c>
      <c r="AS2132" s="24">
        <v>0</v>
      </c>
      <c r="AT2132" s="24">
        <v>1.4579999999999999E-2</v>
      </c>
      <c r="AU2132" s="24">
        <v>0</v>
      </c>
      <c r="AV2132" s="24">
        <v>1.4579999999999999E-2</v>
      </c>
      <c r="AW2132" s="24">
        <v>0.22140399999999999</v>
      </c>
      <c r="AX2132" s="24">
        <v>0.21140400000000001</v>
      </c>
      <c r="AY2132" s="24">
        <v>0</v>
      </c>
      <c r="AZ2132" s="24">
        <v>0</v>
      </c>
      <c r="BA2132" s="24">
        <v>0.01</v>
      </c>
      <c r="BB2132" s="24">
        <v>0</v>
      </c>
      <c r="BC2132" s="24">
        <v>8.9259999999999999E-3</v>
      </c>
      <c r="BD2132" s="24">
        <v>0</v>
      </c>
      <c r="BE2132" s="24">
        <v>0.24490999999999999</v>
      </c>
      <c r="BF2132" s="25">
        <v>0.24484700000000001</v>
      </c>
      <c r="BG2132" s="54">
        <v>9.65</v>
      </c>
      <c r="BH2132" s="11">
        <v>1</v>
      </c>
      <c r="BI2132" s="24">
        <v>0</v>
      </c>
      <c r="BJ2132" s="24">
        <v>0</v>
      </c>
      <c r="BK2132" s="24">
        <v>1.1845E-2</v>
      </c>
      <c r="BL2132" s="24">
        <v>0</v>
      </c>
      <c r="BM2132" s="11">
        <v>20.67</v>
      </c>
      <c r="BN2132" s="24">
        <v>-1.8331E-2</v>
      </c>
      <c r="BO2132" s="25">
        <v>0</v>
      </c>
      <c r="BP2132" s="24">
        <v>-7.4847419999999998</v>
      </c>
      <c r="BQ2132" s="11">
        <v>0</v>
      </c>
      <c r="BR2132" s="24">
        <v>0.03</v>
      </c>
      <c r="BS2132" s="24">
        <v>0</v>
      </c>
      <c r="BT2132" s="24">
        <v>0.01</v>
      </c>
      <c r="BU2132" s="24">
        <v>0</v>
      </c>
      <c r="BV2132" s="24">
        <v>0.01</v>
      </c>
      <c r="BW2132" s="24">
        <v>0</v>
      </c>
      <c r="BX2132" s="11">
        <v>50.4</v>
      </c>
      <c r="BY2132" s="28"/>
      <c r="BZ2132" s="28"/>
      <c r="CA2132" s="11">
        <v>1.1845E-2</v>
      </c>
      <c r="CB2132" s="17">
        <v>1.2800000000000001E-2</v>
      </c>
      <c r="CC2132" s="11">
        <v>2.5396825396825395</v>
      </c>
      <c r="CD2132" s="11">
        <v>128</v>
      </c>
      <c r="CE2132" s="11">
        <v>37.015625</v>
      </c>
      <c r="CF2132" s="11">
        <v>86.008335459726126</v>
      </c>
      <c r="CG2132" s="11">
        <v>0</v>
      </c>
      <c r="CH2132" s="11">
        <v>0</v>
      </c>
      <c r="CI2132" s="28"/>
      <c r="CJ2132" s="11">
        <v>15665</v>
      </c>
      <c r="CK2132" s="11">
        <v>0</v>
      </c>
      <c r="CL2132" s="11">
        <v>186.375</v>
      </c>
      <c r="CM2132" s="11" t="s">
        <v>6</v>
      </c>
      <c r="CN2132" s="11">
        <v>203.07300000000001</v>
      </c>
      <c r="CO2132" s="11" t="s">
        <v>6</v>
      </c>
      <c r="CP2132" s="11">
        <v>1.2963485477178422</v>
      </c>
      <c r="CQ2132" s="11">
        <v>0</v>
      </c>
      <c r="CR2132" s="11" t="s">
        <v>294</v>
      </c>
      <c r="CS2132" s="11">
        <v>0</v>
      </c>
      <c r="CT2132" s="11">
        <v>1322.4989447024061</v>
      </c>
      <c r="CU2132" s="11">
        <v>17.144195863233435</v>
      </c>
      <c r="CV2132" s="11">
        <v>1.1471988282680337</v>
      </c>
      <c r="CW2132" s="11">
        <v>0</v>
      </c>
      <c r="CX2132" s="11" t="s">
        <v>6</v>
      </c>
      <c r="CY2132" s="28"/>
      <c r="CZ2132" s="11">
        <v>11.844999999999999</v>
      </c>
      <c r="DA2132" s="11">
        <v>320</v>
      </c>
      <c r="DB2132" s="11">
        <v>126</v>
      </c>
      <c r="DC2132" s="11">
        <v>1.2308991135500211</v>
      </c>
      <c r="DD2132" s="11">
        <v>0.75356690586745467</v>
      </c>
      <c r="DE2132" s="28"/>
      <c r="DF2132" s="11">
        <v>226.59484999999998</v>
      </c>
      <c r="DG2132" s="11">
        <v>-7.4847419999999998</v>
      </c>
      <c r="DH2132" s="11">
        <v>-8.0897690304965018</v>
      </c>
      <c r="DI2132" s="11">
        <v>-1.5475728155339807</v>
      </c>
      <c r="DJ2132" s="11">
        <v>0</v>
      </c>
      <c r="DK2132" s="11">
        <v>48.953125</v>
      </c>
      <c r="DL2132" s="11" t="s">
        <v>6</v>
      </c>
      <c r="DM2132" s="11">
        <v>20.676234698184889</v>
      </c>
      <c r="DN2132" s="11" t="s">
        <v>6</v>
      </c>
      <c r="DO2132" s="11">
        <v>-3.5464646034651568</v>
      </c>
      <c r="DP2132" s="11">
        <v>1943.7301587301588</v>
      </c>
      <c r="DQ2132" s="11">
        <v>0.9252168143399615</v>
      </c>
      <c r="DR2132" s="11">
        <v>55.528758158389202</v>
      </c>
      <c r="DS2132" s="11">
        <f>IF(odpadni[[#This Row],[SÚC]]="-","-",odpadni[[#This Row],[ZKC34]]-odpadni[[#This Row],[SÚC]])</f>
        <v>-36.398758158389199</v>
      </c>
      <c r="DT2132" s="11" t="str">
        <f>IF(odpadni[[#This Row],[Rozdíl Cena pro stočné - sociálně únosná cena]]="-","-",IF(odpadni[[#This Row],[Rozdíl Cena pro stočné - sociálně únosná cena]]&gt;0,"ANO","NE"))</f>
        <v>NE</v>
      </c>
      <c r="DU2132" s="11">
        <v>-34.85252346020431</v>
      </c>
      <c r="DV2132" s="11" t="s">
        <v>301</v>
      </c>
      <c r="DW2132" s="58"/>
      <c r="DX2132" s="58" t="s">
        <v>8815</v>
      </c>
      <c r="DY2132" s="58"/>
      <c r="DZ2132" s="58" t="s">
        <v>8894</v>
      </c>
      <c r="EK2132" s="2"/>
    </row>
    <row r="2133" spans="1:141" ht="15" customHeight="1" x14ac:dyDescent="0.25">
      <c r="A2133" s="71">
        <v>2845</v>
      </c>
      <c r="B2133" s="9" t="s">
        <v>2383</v>
      </c>
      <c r="C2133" s="9" t="s">
        <v>4775</v>
      </c>
      <c r="D2133" s="9" t="s">
        <v>6</v>
      </c>
      <c r="E2133" s="9" t="s">
        <v>6</v>
      </c>
      <c r="F2133" s="9" t="s">
        <v>6</v>
      </c>
      <c r="G2133" s="9" t="s">
        <v>6</v>
      </c>
      <c r="H2133" s="9" t="s">
        <v>6</v>
      </c>
      <c r="I2133" s="9" t="s">
        <v>6</v>
      </c>
      <c r="J2133" s="9" t="s">
        <v>6</v>
      </c>
      <c r="K2133" s="9" t="s">
        <v>6</v>
      </c>
      <c r="L2133" s="10" t="s">
        <v>8117</v>
      </c>
      <c r="M2133" s="50" t="s">
        <v>9081</v>
      </c>
      <c r="N2133" s="28"/>
      <c r="O2133" s="56" t="s">
        <v>6</v>
      </c>
      <c r="P2133" s="56" t="s">
        <v>6</v>
      </c>
      <c r="Q2133" s="56" t="s">
        <v>6</v>
      </c>
      <c r="R2133" s="11" t="s">
        <v>6</v>
      </c>
      <c r="S2133" s="11" t="s">
        <v>6</v>
      </c>
      <c r="T2133" s="56" t="s">
        <v>6</v>
      </c>
      <c r="U2133" s="11" t="s">
        <v>6</v>
      </c>
      <c r="V2133" s="11" t="s">
        <v>6</v>
      </c>
      <c r="W2133" s="11" t="s">
        <v>6</v>
      </c>
      <c r="X2133" s="56" t="s">
        <v>6</v>
      </c>
      <c r="Y2133" s="56" t="s">
        <v>6</v>
      </c>
      <c r="Z2133" s="11" t="s">
        <v>6</v>
      </c>
      <c r="AA2133" s="56" t="s">
        <v>6</v>
      </c>
      <c r="AB2133" s="56" t="s">
        <v>6</v>
      </c>
      <c r="AC2133" s="11" t="s">
        <v>6</v>
      </c>
      <c r="AD2133" s="11" t="s">
        <v>6</v>
      </c>
      <c r="AE2133" s="11" t="s">
        <v>6</v>
      </c>
      <c r="AF2133" s="11" t="s">
        <v>6</v>
      </c>
      <c r="AG2133" s="11" t="s">
        <v>6</v>
      </c>
      <c r="AH2133" s="11" t="s">
        <v>6</v>
      </c>
      <c r="AI2133" s="11" t="s">
        <v>6</v>
      </c>
      <c r="AJ2133" s="11" t="s">
        <v>6</v>
      </c>
      <c r="AK2133" s="11">
        <v>1</v>
      </c>
      <c r="AL2133" s="24">
        <v>0</v>
      </c>
      <c r="AM2133" s="24">
        <v>0</v>
      </c>
      <c r="AN2133" s="24">
        <v>0</v>
      </c>
      <c r="AO2133" s="24">
        <v>0</v>
      </c>
      <c r="AP2133" s="24">
        <v>0</v>
      </c>
      <c r="AQ2133" s="24">
        <v>0</v>
      </c>
      <c r="AR2133" s="24">
        <v>0</v>
      </c>
      <c r="AS2133" s="24">
        <v>0</v>
      </c>
      <c r="AT2133" s="24">
        <v>0</v>
      </c>
      <c r="AU2133" s="24">
        <v>0</v>
      </c>
      <c r="AV2133" s="24">
        <v>0</v>
      </c>
      <c r="AW2133" s="24">
        <v>0</v>
      </c>
      <c r="AX2133" s="24">
        <v>0</v>
      </c>
      <c r="AY2133" s="24">
        <v>0</v>
      </c>
      <c r="AZ2133" s="24">
        <v>0</v>
      </c>
      <c r="BA2133" s="24">
        <v>0</v>
      </c>
      <c r="BB2133" s="24">
        <v>0</v>
      </c>
      <c r="BC2133" s="24">
        <v>8.2470000000000009E-3</v>
      </c>
      <c r="BD2133" s="24">
        <v>0</v>
      </c>
      <c r="BE2133" s="24">
        <v>8.2470000000000009E-3</v>
      </c>
      <c r="BF2133" s="25">
        <v>0.01</v>
      </c>
      <c r="BG2133" s="54">
        <v>15.36</v>
      </c>
      <c r="BH2133" s="11">
        <v>0</v>
      </c>
      <c r="BI2133" s="24">
        <v>0</v>
      </c>
      <c r="BJ2133" s="24">
        <v>0</v>
      </c>
      <c r="BK2133" s="24">
        <v>3.3960000000000001E-3</v>
      </c>
      <c r="BL2133" s="24">
        <v>0</v>
      </c>
      <c r="BM2133" s="11">
        <v>2.42</v>
      </c>
      <c r="BN2133" s="24">
        <v>-4.8510000000000003E-3</v>
      </c>
      <c r="BO2133" s="25">
        <v>-6.0000000000000001E-3</v>
      </c>
      <c r="BP2133" s="24">
        <v>-58.821384000000002</v>
      </c>
      <c r="BQ2133" s="11">
        <v>0</v>
      </c>
      <c r="BR2133" s="24">
        <v>0</v>
      </c>
      <c r="BS2133" s="24">
        <v>0</v>
      </c>
      <c r="BT2133" s="24">
        <v>0</v>
      </c>
      <c r="BU2133" s="24">
        <v>0</v>
      </c>
      <c r="BV2133" s="24">
        <v>0</v>
      </c>
      <c r="BW2133" s="24">
        <v>0</v>
      </c>
      <c r="BX2133" s="11">
        <v>25.316455696202532</v>
      </c>
      <c r="BY2133" s="28"/>
      <c r="BZ2133" s="28"/>
      <c r="CA2133" s="11" t="s">
        <v>6</v>
      </c>
      <c r="CB2133" s="17" t="s">
        <v>6</v>
      </c>
      <c r="CC2133" s="11" t="s">
        <v>6</v>
      </c>
      <c r="CD2133" s="11" t="s">
        <v>6</v>
      </c>
      <c r="CE2133" s="11" t="s">
        <v>6</v>
      </c>
      <c r="CF2133" s="11" t="s">
        <v>6</v>
      </c>
      <c r="CG2133" s="11" t="s">
        <v>6</v>
      </c>
      <c r="CH2133" s="11" t="s">
        <v>6</v>
      </c>
      <c r="CI2133" s="28"/>
      <c r="CJ2133" s="11" t="s">
        <v>6</v>
      </c>
      <c r="CK2133" s="11" t="s">
        <v>6</v>
      </c>
      <c r="CL2133" s="11" t="s">
        <v>6</v>
      </c>
      <c r="CM2133" s="11" t="s">
        <v>6</v>
      </c>
      <c r="CN2133" s="11" t="s">
        <v>6</v>
      </c>
      <c r="CO2133" s="11" t="s">
        <v>6</v>
      </c>
      <c r="CP2133" s="11" t="s">
        <v>6</v>
      </c>
      <c r="CQ2133" s="11" t="s">
        <v>6</v>
      </c>
      <c r="CR2133" s="11" t="s">
        <v>6</v>
      </c>
      <c r="CS2133" s="11" t="s">
        <v>6</v>
      </c>
      <c r="CT2133" s="11" t="s">
        <v>6</v>
      </c>
      <c r="CU2133" s="11" t="s">
        <v>6</v>
      </c>
      <c r="CV2133" s="11" t="s">
        <v>6</v>
      </c>
      <c r="CW2133" s="11" t="s">
        <v>6</v>
      </c>
      <c r="CX2133" s="11" t="s">
        <v>6</v>
      </c>
      <c r="CY2133" s="28"/>
      <c r="CZ2133" s="11" t="s">
        <v>6</v>
      </c>
      <c r="DA2133" s="11" t="s">
        <v>6</v>
      </c>
      <c r="DB2133" s="11" t="s">
        <v>6</v>
      </c>
      <c r="DC2133" s="11" t="s">
        <v>6</v>
      </c>
      <c r="DD2133" s="11" t="s">
        <v>6</v>
      </c>
      <c r="DE2133" s="28"/>
      <c r="DF2133" s="11" t="s">
        <v>6</v>
      </c>
      <c r="DG2133" s="11" t="s">
        <v>6</v>
      </c>
      <c r="DH2133" s="11" t="s">
        <v>6</v>
      </c>
      <c r="DI2133" s="11" t="s">
        <v>6</v>
      </c>
      <c r="DJ2133" s="11" t="s">
        <v>6</v>
      </c>
      <c r="DK2133" s="11" t="s">
        <v>6</v>
      </c>
      <c r="DL2133" s="11" t="s">
        <v>6</v>
      </c>
      <c r="DM2133" s="11" t="s">
        <v>6</v>
      </c>
      <c r="DN2133" s="11" t="s">
        <v>6</v>
      </c>
      <c r="DO2133" s="11" t="s">
        <v>6</v>
      </c>
      <c r="DP2133" s="11" t="s">
        <v>6</v>
      </c>
      <c r="DQ2133" s="11" t="s">
        <v>6</v>
      </c>
      <c r="DR2133" s="11" t="s">
        <v>6</v>
      </c>
      <c r="DS2133" s="11" t="str">
        <f>IF(odpadni[[#This Row],[SÚC]]="-","-",odpadni[[#This Row],[ZKC34]]-odpadni[[#This Row],[SÚC]])</f>
        <v>-</v>
      </c>
      <c r="DT2133" s="11" t="str">
        <f>IF(odpadni[[#This Row],[Rozdíl Cena pro stočné - sociálně únosná cena]]="-","-",IF(odpadni[[#This Row],[Rozdíl Cena pro stočné - sociálně únosná cena]]&gt;0,"ANO","NE"))</f>
        <v>-</v>
      </c>
      <c r="DU2133" s="11" t="s">
        <v>6</v>
      </c>
      <c r="DV2133" s="11" t="s">
        <v>6</v>
      </c>
      <c r="DW2133" s="11" t="s">
        <v>6</v>
      </c>
      <c r="DX2133" s="11" t="s">
        <v>6</v>
      </c>
      <c r="DY2133" s="11" t="s">
        <v>6</v>
      </c>
      <c r="DZ2133" s="11" t="s">
        <v>6</v>
      </c>
      <c r="EK2133" s="2"/>
    </row>
    <row r="2134" spans="1:141" ht="15" customHeight="1" x14ac:dyDescent="0.25">
      <c r="A2134" s="71">
        <v>2846</v>
      </c>
      <c r="B2134" s="9" t="s">
        <v>2384</v>
      </c>
      <c r="C2134" s="9" t="s">
        <v>4776</v>
      </c>
      <c r="D2134" s="9" t="s">
        <v>4776</v>
      </c>
      <c r="E2134" s="9" t="s">
        <v>8</v>
      </c>
      <c r="F2134" s="9" t="s">
        <v>4776</v>
      </c>
      <c r="G2134" s="9" t="s">
        <v>8</v>
      </c>
      <c r="H2134" s="9" t="s">
        <v>7</v>
      </c>
      <c r="I2134" s="9" t="s">
        <v>5990</v>
      </c>
      <c r="J2134" s="9" t="s">
        <v>5980</v>
      </c>
      <c r="K2134" s="9" t="s">
        <v>5981</v>
      </c>
      <c r="L2134" s="10" t="s">
        <v>8118</v>
      </c>
      <c r="M2134" s="50"/>
      <c r="N2134" s="28"/>
      <c r="O2134" s="56">
        <v>1610</v>
      </c>
      <c r="P2134" s="56">
        <v>1610</v>
      </c>
      <c r="Q2134" s="56">
        <v>0</v>
      </c>
      <c r="R2134" s="11">
        <v>9.4879999999999995</v>
      </c>
      <c r="S2134" s="11">
        <v>0</v>
      </c>
      <c r="T2134" s="56">
        <v>463</v>
      </c>
      <c r="U2134" s="11">
        <v>0</v>
      </c>
      <c r="V2134" s="11">
        <v>35</v>
      </c>
      <c r="W2134" s="11">
        <v>3</v>
      </c>
      <c r="X2134" s="56">
        <v>16</v>
      </c>
      <c r="Y2134" s="56">
        <v>0</v>
      </c>
      <c r="Z2134" s="11">
        <v>1</v>
      </c>
      <c r="AA2134" s="56">
        <v>12</v>
      </c>
      <c r="AB2134" s="56">
        <v>0</v>
      </c>
      <c r="AC2134" s="11">
        <v>0</v>
      </c>
      <c r="AD2134" s="11">
        <v>0</v>
      </c>
      <c r="AE2134" s="11">
        <v>48</v>
      </c>
      <c r="AF2134" s="11">
        <v>0</v>
      </c>
      <c r="AG2134" s="11">
        <v>0</v>
      </c>
      <c r="AH2134" s="11">
        <v>0</v>
      </c>
      <c r="AI2134" s="11">
        <v>46848</v>
      </c>
      <c r="AJ2134" s="11">
        <v>16949</v>
      </c>
      <c r="AK2134" s="11">
        <v>34</v>
      </c>
      <c r="AL2134" s="24">
        <v>5.2405E-2</v>
      </c>
      <c r="AM2134" s="24">
        <v>0</v>
      </c>
      <c r="AN2134" s="24">
        <v>0</v>
      </c>
      <c r="AO2134" s="24">
        <v>4.8000000000000001E-2</v>
      </c>
      <c r="AP2134" s="24">
        <v>4.4050000000000001E-3</v>
      </c>
      <c r="AQ2134" s="24">
        <v>0.66500000000000004</v>
      </c>
      <c r="AR2134" s="24">
        <v>0.66500000000000004</v>
      </c>
      <c r="AS2134" s="24">
        <v>0</v>
      </c>
      <c r="AT2134" s="24">
        <v>0.182</v>
      </c>
      <c r="AU2134" s="24">
        <v>0.128</v>
      </c>
      <c r="AV2134" s="24">
        <v>5.3999999999999999E-2</v>
      </c>
      <c r="AW2134" s="24">
        <v>0.20899999999999999</v>
      </c>
      <c r="AX2134" s="24">
        <v>0</v>
      </c>
      <c r="AY2134" s="24">
        <v>0.126</v>
      </c>
      <c r="AZ2134" s="24">
        <v>0</v>
      </c>
      <c r="BA2134" s="24">
        <v>8.3000000000000004E-2</v>
      </c>
      <c r="BB2134" s="24">
        <v>0</v>
      </c>
      <c r="BC2134" s="24">
        <v>0.32100000000000001</v>
      </c>
      <c r="BD2134" s="24">
        <v>2E-3</v>
      </c>
      <c r="BE2134" s="24">
        <v>1.4424049999999999</v>
      </c>
      <c r="BF2134" s="25">
        <v>1.296</v>
      </c>
      <c r="BG2134" s="54">
        <v>73.099999999999994</v>
      </c>
      <c r="BH2134" s="11">
        <v>1</v>
      </c>
      <c r="BI2134" s="24">
        <v>0</v>
      </c>
      <c r="BJ2134" s="24">
        <v>0</v>
      </c>
      <c r="BK2134" s="24">
        <v>3.8941000000000003E-2</v>
      </c>
      <c r="BL2134" s="24">
        <v>0</v>
      </c>
      <c r="BM2134" s="11">
        <v>37.04</v>
      </c>
      <c r="BN2134" s="24">
        <v>-0.118411</v>
      </c>
      <c r="BO2134" s="25">
        <v>0.03</v>
      </c>
      <c r="BP2134" s="24">
        <v>-8.2092749999999999</v>
      </c>
      <c r="BQ2134" s="11">
        <v>0</v>
      </c>
      <c r="BR2134" s="24">
        <v>2.56</v>
      </c>
      <c r="BS2134" s="24">
        <v>0</v>
      </c>
      <c r="BT2134" s="24">
        <v>8.3000000000000004E-2</v>
      </c>
      <c r="BU2134" s="24">
        <v>6.3850000000000004E-2</v>
      </c>
      <c r="BV2134" s="24">
        <v>8.3000000000000004E-2</v>
      </c>
      <c r="BW2134" s="24">
        <v>0</v>
      </c>
      <c r="BX2134" s="11">
        <v>48.798482293423277</v>
      </c>
      <c r="BY2134" s="28"/>
      <c r="BZ2134" s="28"/>
      <c r="CA2134" s="11">
        <v>3.8941000000000003E-2</v>
      </c>
      <c r="CB2134" s="17">
        <v>3.9E-2</v>
      </c>
      <c r="CC2134" s="11">
        <v>3.4773218142548594</v>
      </c>
      <c r="CD2134" s="11">
        <v>169.68802698145026</v>
      </c>
      <c r="CE2134" s="11">
        <v>24.18695652173913</v>
      </c>
      <c r="CF2134" s="11">
        <v>100</v>
      </c>
      <c r="CG2134" s="11">
        <v>0</v>
      </c>
      <c r="CH2134" s="11">
        <v>0</v>
      </c>
      <c r="CI2134" s="28"/>
      <c r="CJ2134" s="11">
        <v>63797</v>
      </c>
      <c r="CK2134" s="11">
        <v>0.31618887015177066</v>
      </c>
      <c r="CL2134" s="11">
        <v>944.25833333333333</v>
      </c>
      <c r="CM2134" s="11" t="s">
        <v>6</v>
      </c>
      <c r="CN2134" s="11">
        <v>90.589000000000013</v>
      </c>
      <c r="CO2134" s="11" t="s">
        <v>6</v>
      </c>
      <c r="CP2134" s="11">
        <v>0.14199570512720036</v>
      </c>
      <c r="CQ2134" s="11">
        <v>853.66933333333327</v>
      </c>
      <c r="CR2134" s="11" t="s">
        <v>295</v>
      </c>
      <c r="CS2134" s="11">
        <v>21.922121500047076</v>
      </c>
      <c r="CT2134" s="11">
        <v>1638.2989651010503</v>
      </c>
      <c r="CU2134" s="11">
        <v>2.3263141675868622</v>
      </c>
      <c r="CV2134" s="11">
        <v>1.3035012300072737</v>
      </c>
      <c r="CW2134" s="11">
        <v>0</v>
      </c>
      <c r="CX2134" s="11" t="s">
        <v>6</v>
      </c>
      <c r="CY2134" s="28"/>
      <c r="CZ2134" s="11">
        <v>38.941000000000003</v>
      </c>
      <c r="DA2134" s="11">
        <v>1610</v>
      </c>
      <c r="DB2134" s="11">
        <v>463</v>
      </c>
      <c r="DC2134" s="11">
        <v>4.6737371921625019</v>
      </c>
      <c r="DD2134" s="11">
        <v>8.2432397729899076</v>
      </c>
      <c r="DE2134" s="28"/>
      <c r="DF2134" s="11">
        <v>1323.9940000000001</v>
      </c>
      <c r="DG2134" s="11">
        <v>-8.2092749999999999</v>
      </c>
      <c r="DH2134" s="11">
        <v>-8.9434695323392699</v>
      </c>
      <c r="DI2134" s="11">
        <v>-3.0407796409953516</v>
      </c>
      <c r="DJ2134" s="11">
        <v>0</v>
      </c>
      <c r="DK2134" s="11">
        <v>39.625465838509314</v>
      </c>
      <c r="DL2134" s="11" t="s">
        <v>6</v>
      </c>
      <c r="DM2134" s="11">
        <v>55.922121500047076</v>
      </c>
      <c r="DN2134" s="11" t="s">
        <v>6</v>
      </c>
      <c r="DO2134" s="11">
        <v>-2.6048896392171574</v>
      </c>
      <c r="DP2134" s="11">
        <v>3115.3455723542115</v>
      </c>
      <c r="DQ2134" s="11">
        <v>0.57663377042235731</v>
      </c>
      <c r="DR2134" s="11">
        <v>59.924915772753501</v>
      </c>
      <c r="DS2134" s="11">
        <f>IF(odpadni[[#This Row],[SÚC]]="-","-",odpadni[[#This Row],[ZKC34]]-odpadni[[#This Row],[SÚC]])</f>
        <v>-25.924915772753501</v>
      </c>
      <c r="DT2134" s="11" t="str">
        <f>IF(odpadni[[#This Row],[Rozdíl Cena pro stočné - sociálně únosná cena]]="-","-",IF(odpadni[[#This Row],[Rozdíl Cena pro stočné - sociálně únosná cena]]&gt;0,"ANO","NE"))</f>
        <v>NE</v>
      </c>
      <c r="DU2134" s="11">
        <v>-4.0027942727064243</v>
      </c>
      <c r="DV2134" s="11" t="s">
        <v>301</v>
      </c>
      <c r="DW2134" s="58"/>
      <c r="DX2134" s="58" t="s">
        <v>8821</v>
      </c>
      <c r="DY2134" s="58"/>
      <c r="DZ2134" s="58" t="s">
        <v>8894</v>
      </c>
      <c r="EK2134" s="2"/>
    </row>
    <row r="2135" spans="1:141" ht="15" customHeight="1" x14ac:dyDescent="0.25">
      <c r="A2135" s="71">
        <v>2847</v>
      </c>
      <c r="B2135" s="9" t="s">
        <v>2385</v>
      </c>
      <c r="C2135" s="9" t="s">
        <v>4777</v>
      </c>
      <c r="D2135" s="9" t="s">
        <v>4777</v>
      </c>
      <c r="E2135" s="9" t="s">
        <v>8</v>
      </c>
      <c r="F2135" s="9" t="s">
        <v>5089</v>
      </c>
      <c r="G2135" s="9" t="s">
        <v>8</v>
      </c>
      <c r="H2135" s="9" t="s">
        <v>7</v>
      </c>
      <c r="I2135" s="9" t="s">
        <v>5988</v>
      </c>
      <c r="J2135" s="9" t="s">
        <v>5980</v>
      </c>
      <c r="K2135" s="9" t="s">
        <v>5981</v>
      </c>
      <c r="L2135" s="10" t="s">
        <v>8119</v>
      </c>
      <c r="M2135" s="50"/>
      <c r="N2135" s="28"/>
      <c r="O2135" s="56">
        <v>620</v>
      </c>
      <c r="P2135" s="56">
        <v>620</v>
      </c>
      <c r="Q2135" s="56">
        <v>0</v>
      </c>
      <c r="R2135" s="11">
        <v>6.4</v>
      </c>
      <c r="S2135" s="11">
        <v>0</v>
      </c>
      <c r="T2135" s="56">
        <v>210</v>
      </c>
      <c r="U2135" s="11">
        <v>0</v>
      </c>
      <c r="V2135" s="11">
        <v>18</v>
      </c>
      <c r="W2135" s="11">
        <v>0</v>
      </c>
      <c r="X2135" s="56">
        <v>0</v>
      </c>
      <c r="Y2135" s="56">
        <v>0</v>
      </c>
      <c r="Z2135" s="11">
        <v>1</v>
      </c>
      <c r="AA2135" s="56">
        <v>6</v>
      </c>
      <c r="AB2135" s="56">
        <v>0</v>
      </c>
      <c r="AC2135" s="11">
        <v>0</v>
      </c>
      <c r="AD2135" s="11">
        <v>0</v>
      </c>
      <c r="AE2135" s="11">
        <v>0</v>
      </c>
      <c r="AF2135" s="11">
        <v>0</v>
      </c>
      <c r="AG2135" s="11">
        <v>0</v>
      </c>
      <c r="AH2135" s="11">
        <v>20</v>
      </c>
      <c r="AI2135" s="11">
        <v>33074.998</v>
      </c>
      <c r="AJ2135" s="11">
        <v>7932.54</v>
      </c>
      <c r="AK2135" s="11">
        <v>22.61</v>
      </c>
      <c r="AL2135" s="24">
        <v>1.2E-2</v>
      </c>
      <c r="AM2135" s="24">
        <v>0</v>
      </c>
      <c r="AN2135" s="24">
        <v>0</v>
      </c>
      <c r="AO2135" s="24">
        <v>1.0999999999999999E-2</v>
      </c>
      <c r="AP2135" s="24">
        <v>1E-3</v>
      </c>
      <c r="AQ2135" s="24">
        <v>0.108</v>
      </c>
      <c r="AR2135" s="24">
        <v>0.108</v>
      </c>
      <c r="AS2135" s="24">
        <v>0</v>
      </c>
      <c r="AT2135" s="24">
        <v>0.14299999999999999</v>
      </c>
      <c r="AU2135" s="24">
        <v>0.107</v>
      </c>
      <c r="AV2135" s="24">
        <v>3.5999999999999997E-2</v>
      </c>
      <c r="AW2135" s="24">
        <v>0.93799999999999994</v>
      </c>
      <c r="AX2135" s="24">
        <v>0.91200000000000003</v>
      </c>
      <c r="AY2135" s="24">
        <v>2.5999999999999999E-2</v>
      </c>
      <c r="AZ2135" s="24">
        <v>0</v>
      </c>
      <c r="BA2135" s="24">
        <v>0</v>
      </c>
      <c r="BB2135" s="24">
        <v>0</v>
      </c>
      <c r="BC2135" s="24">
        <v>0.16600000000000001</v>
      </c>
      <c r="BD2135" s="24">
        <v>0</v>
      </c>
      <c r="BE2135" s="24">
        <v>1.482</v>
      </c>
      <c r="BF2135" s="25">
        <v>1.5641</v>
      </c>
      <c r="BG2135" s="54">
        <v>41.01</v>
      </c>
      <c r="BH2135" s="11">
        <v>1</v>
      </c>
      <c r="BI2135" s="24">
        <v>0</v>
      </c>
      <c r="BJ2135" s="24">
        <v>0</v>
      </c>
      <c r="BK2135" s="24">
        <v>2.3E-2</v>
      </c>
      <c r="BL2135" s="24">
        <v>0</v>
      </c>
      <c r="BM2135" s="11">
        <v>64.430000000000007</v>
      </c>
      <c r="BN2135" s="24">
        <v>-0.96196999999999999</v>
      </c>
      <c r="BO2135" s="25">
        <v>-0.93101999999999996</v>
      </c>
      <c r="BP2135" s="24">
        <v>-64.910256000000004</v>
      </c>
      <c r="BQ2135" s="11">
        <v>0</v>
      </c>
      <c r="BR2135" s="24">
        <v>0.47</v>
      </c>
      <c r="BS2135" s="24">
        <v>0</v>
      </c>
      <c r="BT2135" s="24">
        <v>0.47</v>
      </c>
      <c r="BU2135" s="24">
        <v>0</v>
      </c>
      <c r="BV2135" s="24">
        <v>0</v>
      </c>
      <c r="BW2135" s="24">
        <v>0.47</v>
      </c>
      <c r="BX2135" s="11">
        <v>32.8125</v>
      </c>
      <c r="BY2135" s="28"/>
      <c r="BZ2135" s="28"/>
      <c r="CA2135" s="11">
        <v>2.3E-2</v>
      </c>
      <c r="CB2135" s="17">
        <v>2.8000000000000001E-2</v>
      </c>
      <c r="CC2135" s="11">
        <v>2.9523809523809526</v>
      </c>
      <c r="CD2135" s="11">
        <v>96.875</v>
      </c>
      <c r="CE2135" s="11">
        <v>37.096774193548384</v>
      </c>
      <c r="CF2135" s="11">
        <v>100</v>
      </c>
      <c r="CG2135" s="11" t="s">
        <v>6</v>
      </c>
      <c r="CH2135" s="11">
        <v>0</v>
      </c>
      <c r="CI2135" s="28"/>
      <c r="CJ2135" s="11">
        <v>41007.538</v>
      </c>
      <c r="CK2135" s="11">
        <v>0</v>
      </c>
      <c r="CL2135" s="11">
        <v>565.81347777777773</v>
      </c>
      <c r="CM2135" s="11" t="s">
        <v>6</v>
      </c>
      <c r="CN2135" s="11">
        <v>0</v>
      </c>
      <c r="CO2135" s="11" t="s">
        <v>6</v>
      </c>
      <c r="CP2135" s="11">
        <v>0</v>
      </c>
      <c r="CQ2135" s="11">
        <v>565.81347777777773</v>
      </c>
      <c r="CR2135" s="11" t="s">
        <v>295</v>
      </c>
      <c r="CS2135" s="11">
        <v>24.600585990338164</v>
      </c>
      <c r="CT2135" s="11">
        <v>1782.9364347826088</v>
      </c>
      <c r="CU2135" s="11">
        <v>0</v>
      </c>
      <c r="CV2135" s="11">
        <v>1.2448967174896135</v>
      </c>
      <c r="CW2135" s="11">
        <v>100</v>
      </c>
      <c r="CX2135" s="11" t="s">
        <v>6</v>
      </c>
      <c r="CY2135" s="28"/>
      <c r="CZ2135" s="11">
        <v>23</v>
      </c>
      <c r="DA2135" s="11">
        <v>620</v>
      </c>
      <c r="DB2135" s="11">
        <v>210</v>
      </c>
      <c r="DC2135" s="11">
        <v>6.2173913043478253</v>
      </c>
      <c r="DD2135" s="11">
        <v>7.2173913043478262</v>
      </c>
      <c r="DE2135" s="28"/>
      <c r="DF2135" s="11">
        <v>520.03</v>
      </c>
      <c r="DG2135" s="11">
        <v>-64.910256000000004</v>
      </c>
      <c r="DH2135" s="11">
        <v>-184.98355864084766</v>
      </c>
      <c r="DI2135" s="11">
        <v>-41.824782608695649</v>
      </c>
      <c r="DJ2135" s="11">
        <v>0</v>
      </c>
      <c r="DK2135" s="11">
        <v>66.141190322580641</v>
      </c>
      <c r="DL2135" s="11" t="s">
        <v>6</v>
      </c>
      <c r="DM2135" s="11">
        <v>64.434782608695656</v>
      </c>
      <c r="DN2135" s="11" t="s">
        <v>6</v>
      </c>
      <c r="DO2135" s="11">
        <v>-64.910256410256409</v>
      </c>
      <c r="DP2135" s="11">
        <v>7057.1428571428569</v>
      </c>
      <c r="DQ2135" s="11">
        <v>0.25394402646686359</v>
      </c>
      <c r="DR2135" s="11">
        <v>59.924915772753501</v>
      </c>
      <c r="DS2135" s="11">
        <f>IF(odpadni[[#This Row],[SÚC]]="-","-",odpadni[[#This Row],[ZKC34]]-odpadni[[#This Row],[SÚC]])</f>
        <v>-37.314915772753501</v>
      </c>
      <c r="DT2135" s="11" t="str">
        <f>IF(odpadni[[#This Row],[Rozdíl Cena pro stočné - sociálně únosná cena]]="-","-",IF(odpadni[[#This Row],[Rozdíl Cena pro stočné - sociálně únosná cena]]&gt;0,"ANO","NE"))</f>
        <v>NE</v>
      </c>
      <c r="DU2135" s="11">
        <v>4.5098668359421552</v>
      </c>
      <c r="DV2135" s="11" t="s">
        <v>9125</v>
      </c>
      <c r="DW2135" s="58"/>
      <c r="DX2135" s="58" t="s">
        <v>8827</v>
      </c>
      <c r="DY2135" s="58"/>
      <c r="DZ2135" s="58" t="s">
        <v>8900</v>
      </c>
      <c r="EK2135" s="2"/>
    </row>
    <row r="2136" spans="1:141" ht="15" customHeight="1" x14ac:dyDescent="0.25">
      <c r="A2136" s="71">
        <v>2848</v>
      </c>
      <c r="B2136" s="9" t="s">
        <v>2386</v>
      </c>
      <c r="C2136" s="9" t="s">
        <v>4778</v>
      </c>
      <c r="D2136" s="9" t="s">
        <v>4778</v>
      </c>
      <c r="E2136" s="9" t="s">
        <v>8</v>
      </c>
      <c r="F2136" s="9" t="s">
        <v>4778</v>
      </c>
      <c r="G2136" s="9" t="s">
        <v>8</v>
      </c>
      <c r="H2136" s="9" t="s">
        <v>5947</v>
      </c>
      <c r="I2136" s="9" t="s">
        <v>5990</v>
      </c>
      <c r="J2136" s="9" t="s">
        <v>5980</v>
      </c>
      <c r="K2136" s="9" t="s">
        <v>5981</v>
      </c>
      <c r="L2136" s="10" t="s">
        <v>8120</v>
      </c>
      <c r="M2136" s="50"/>
      <c r="N2136" s="28"/>
      <c r="O2136" s="56">
        <v>387</v>
      </c>
      <c r="P2136" s="56">
        <v>387</v>
      </c>
      <c r="Q2136" s="56">
        <v>0</v>
      </c>
      <c r="R2136" s="11">
        <v>3.8</v>
      </c>
      <c r="S2136" s="11">
        <v>0</v>
      </c>
      <c r="T2136" s="56">
        <v>112</v>
      </c>
      <c r="U2136" s="11">
        <v>0</v>
      </c>
      <c r="V2136" s="11">
        <v>18.760000000000002</v>
      </c>
      <c r="W2136" s="11">
        <v>0</v>
      </c>
      <c r="X2136" s="56">
        <v>0</v>
      </c>
      <c r="Y2136" s="56">
        <v>0</v>
      </c>
      <c r="Z2136" s="11">
        <v>0</v>
      </c>
      <c r="AA2136" s="56">
        <v>0</v>
      </c>
      <c r="AB2136" s="56">
        <v>0</v>
      </c>
      <c r="AC2136" s="11">
        <v>0</v>
      </c>
      <c r="AD2136" s="11">
        <v>0</v>
      </c>
      <c r="AE2136" s="11">
        <v>0</v>
      </c>
      <c r="AF2136" s="11">
        <v>0</v>
      </c>
      <c r="AG2136" s="11">
        <v>0</v>
      </c>
      <c r="AH2136" s="11">
        <v>0</v>
      </c>
      <c r="AI2136" s="11">
        <v>16400</v>
      </c>
      <c r="AJ2136" s="11">
        <v>0</v>
      </c>
      <c r="AK2136" s="11">
        <v>14.78</v>
      </c>
      <c r="AL2136" s="24">
        <v>0.118657</v>
      </c>
      <c r="AM2136" s="24">
        <v>0</v>
      </c>
      <c r="AN2136" s="24">
        <v>0.118657</v>
      </c>
      <c r="AO2136" s="24">
        <v>0</v>
      </c>
      <c r="AP2136" s="24">
        <v>0</v>
      </c>
      <c r="AQ2136" s="24">
        <v>7.9989999999999992E-3</v>
      </c>
      <c r="AR2136" s="24">
        <v>7.9989999999999992E-3</v>
      </c>
      <c r="AS2136" s="24">
        <v>0</v>
      </c>
      <c r="AT2136" s="24">
        <v>0</v>
      </c>
      <c r="AU2136" s="24">
        <v>0</v>
      </c>
      <c r="AV2136" s="24">
        <v>0</v>
      </c>
      <c r="AW2136" s="24">
        <v>0.50538000000000005</v>
      </c>
      <c r="AX2136" s="24">
        <v>8.9354000000000003E-2</v>
      </c>
      <c r="AY2136" s="24">
        <v>0.25126599999999999</v>
      </c>
      <c r="AZ2136" s="24">
        <v>0</v>
      </c>
      <c r="BA2136" s="24">
        <v>0.16475999999999999</v>
      </c>
      <c r="BB2136" s="24">
        <v>0</v>
      </c>
      <c r="BC2136" s="24">
        <v>6.339E-3</v>
      </c>
      <c r="BD2136" s="24">
        <v>0</v>
      </c>
      <c r="BE2136" s="24">
        <v>0.63837500000000003</v>
      </c>
      <c r="BF2136" s="25">
        <v>0.65555399999999997</v>
      </c>
      <c r="BG2136" s="54">
        <v>16.399999999999999</v>
      </c>
      <c r="BH2136" s="11">
        <v>0</v>
      </c>
      <c r="BI2136" s="24">
        <v>0</v>
      </c>
      <c r="BJ2136" s="24">
        <v>1.8759999999999999E-2</v>
      </c>
      <c r="BK2136" s="24">
        <v>1.8626E-2</v>
      </c>
      <c r="BL2136" s="24">
        <v>0</v>
      </c>
      <c r="BM2136" s="11">
        <v>34.270000000000003</v>
      </c>
      <c r="BN2136" s="24">
        <v>-0.36308299999999999</v>
      </c>
      <c r="BO2136" s="25">
        <v>-0.419074</v>
      </c>
      <c r="BP2136" s="24">
        <v>-56.876086999999998</v>
      </c>
      <c r="BQ2136" s="11">
        <v>0</v>
      </c>
      <c r="BR2136" s="24">
        <v>3.13</v>
      </c>
      <c r="BS2136" s="24">
        <v>2.73</v>
      </c>
      <c r="BT2136" s="24">
        <v>0.4</v>
      </c>
      <c r="BU2136" s="24">
        <v>0.16475999999999999</v>
      </c>
      <c r="BV2136" s="24">
        <v>0</v>
      </c>
      <c r="BW2136" s="24">
        <v>0.4</v>
      </c>
      <c r="BX2136" s="11">
        <v>29.473684210526319</v>
      </c>
      <c r="BY2136" s="28"/>
      <c r="BZ2136" s="28"/>
      <c r="CA2136" s="11">
        <v>1.8626E-2</v>
      </c>
      <c r="CB2136" s="17">
        <v>1.6E-2</v>
      </c>
      <c r="CC2136" s="11">
        <v>3.4553571428571428</v>
      </c>
      <c r="CD2136" s="11">
        <v>101.8421052631579</v>
      </c>
      <c r="CE2136" s="11">
        <v>48.129198966408268</v>
      </c>
      <c r="CF2136" s="11">
        <v>100</v>
      </c>
      <c r="CG2136" s="11" t="s">
        <v>6</v>
      </c>
      <c r="CH2136" s="11" t="s">
        <v>6</v>
      </c>
      <c r="CI2136" s="28"/>
      <c r="CJ2136" s="11">
        <v>16400</v>
      </c>
      <c r="CK2136" s="11">
        <v>0</v>
      </c>
      <c r="CL2136" s="11">
        <v>182.22222222222223</v>
      </c>
      <c r="CM2136" s="11" t="s">
        <v>6</v>
      </c>
      <c r="CN2136" s="11">
        <v>142.29699999999994</v>
      </c>
      <c r="CO2136" s="11" t="s">
        <v>6</v>
      </c>
      <c r="CP2136" s="11">
        <v>0.8676646341463411</v>
      </c>
      <c r="CQ2136" s="11">
        <v>39.925222222222288</v>
      </c>
      <c r="CR2136" s="11" t="s">
        <v>295</v>
      </c>
      <c r="CS2136" s="11">
        <v>2.1435210040922521</v>
      </c>
      <c r="CT2136" s="11">
        <v>880.48963814023398</v>
      </c>
      <c r="CU2136" s="11">
        <v>7.639697197465904</v>
      </c>
      <c r="CV2136" s="11">
        <v>1.1111111111111112</v>
      </c>
      <c r="CW2136" s="11">
        <v>100</v>
      </c>
      <c r="CX2136" s="11" t="s">
        <v>6</v>
      </c>
      <c r="CY2136" s="28"/>
      <c r="CZ2136" s="11" t="s">
        <v>6</v>
      </c>
      <c r="DA2136" s="11" t="s">
        <v>6</v>
      </c>
      <c r="DB2136" s="11" t="s">
        <v>6</v>
      </c>
      <c r="DC2136" s="11">
        <v>0</v>
      </c>
      <c r="DD2136" s="11">
        <v>0.34033072049822827</v>
      </c>
      <c r="DE2136" s="28"/>
      <c r="DF2136" s="11">
        <v>275.29228000000001</v>
      </c>
      <c r="DG2136" s="11">
        <v>-56.876086999999998</v>
      </c>
      <c r="DH2136" s="11">
        <v>-131.89000432558441</v>
      </c>
      <c r="DI2136" s="11">
        <v>-19.493342639321376</v>
      </c>
      <c r="DJ2136" s="11">
        <v>0</v>
      </c>
      <c r="DK2136" s="11">
        <v>42.377260981912144</v>
      </c>
      <c r="DL2136" s="11" t="s">
        <v>6</v>
      </c>
      <c r="DM2136" s="11">
        <v>34.273327606571463</v>
      </c>
      <c r="DN2136" s="11" t="s">
        <v>6</v>
      </c>
      <c r="DO2136" s="11">
        <v>-41.874307190439488</v>
      </c>
      <c r="DP2136" s="11">
        <v>5699.7767857142853</v>
      </c>
      <c r="DQ2136" s="11">
        <v>0.40585609584218851</v>
      </c>
      <c r="DR2136" s="11">
        <v>57.504711390052499</v>
      </c>
      <c r="DS2136" s="11">
        <f>IF(odpadni[[#This Row],[SÚC]]="-","-",odpadni[[#This Row],[ZKC34]]-odpadni[[#This Row],[SÚC]])</f>
        <v>-42.724711390052498</v>
      </c>
      <c r="DT2136" s="11" t="str">
        <f>IF(odpadni[[#This Row],[Rozdíl Cena pro stočné - sociálně únosná cena]]="-","-",IF(odpadni[[#This Row],[Rozdíl Cena pro stočné - sociálně únosná cena]]&gt;0,"ANO","NE"))</f>
        <v>NE</v>
      </c>
      <c r="DU2136" s="11">
        <v>-23.231383783481036</v>
      </c>
      <c r="DV2136" s="11" t="s">
        <v>301</v>
      </c>
      <c r="DW2136" s="58"/>
      <c r="DX2136" s="58" t="s">
        <v>8827</v>
      </c>
      <c r="DY2136" s="58" t="s">
        <v>8890</v>
      </c>
      <c r="DZ2136" s="58" t="s">
        <v>8900</v>
      </c>
      <c r="EK2136" s="2"/>
    </row>
    <row r="2137" spans="1:141" ht="15" customHeight="1" x14ac:dyDescent="0.25">
      <c r="A2137" s="71">
        <v>2849</v>
      </c>
      <c r="B2137" s="9" t="s">
        <v>434</v>
      </c>
      <c r="C2137" s="9" t="s">
        <v>4779</v>
      </c>
      <c r="D2137" s="9" t="s">
        <v>4779</v>
      </c>
      <c r="E2137" s="9" t="s">
        <v>8</v>
      </c>
      <c r="F2137" s="9" t="s">
        <v>4779</v>
      </c>
      <c r="G2137" s="9" t="s">
        <v>8</v>
      </c>
      <c r="H2137" s="9" t="s">
        <v>5970</v>
      </c>
      <c r="I2137" s="9" t="s">
        <v>5990</v>
      </c>
      <c r="J2137" s="9" t="s">
        <v>5980</v>
      </c>
      <c r="K2137" s="9" t="s">
        <v>5985</v>
      </c>
      <c r="L2137" s="10" t="s">
        <v>8121</v>
      </c>
      <c r="M2137" s="50"/>
      <c r="N2137" s="28"/>
      <c r="O2137" s="56">
        <v>404</v>
      </c>
      <c r="P2137" s="56">
        <v>404</v>
      </c>
      <c r="Q2137" s="56">
        <v>0</v>
      </c>
      <c r="R2137" s="11">
        <v>2.9</v>
      </c>
      <c r="S2137" s="11">
        <v>0</v>
      </c>
      <c r="T2137" s="56">
        <v>49</v>
      </c>
      <c r="U2137" s="11">
        <v>0</v>
      </c>
      <c r="V2137" s="11">
        <v>11.981999999999999</v>
      </c>
      <c r="W2137" s="11">
        <v>0</v>
      </c>
      <c r="X2137" s="56">
        <v>0</v>
      </c>
      <c r="Y2137" s="56">
        <v>0</v>
      </c>
      <c r="Z2137" s="11">
        <v>2</v>
      </c>
      <c r="AA2137" s="56">
        <v>16</v>
      </c>
      <c r="AB2137" s="56">
        <v>2</v>
      </c>
      <c r="AC2137" s="11">
        <v>0</v>
      </c>
      <c r="AD2137" s="11">
        <v>0</v>
      </c>
      <c r="AE2137" s="11">
        <v>3.5</v>
      </c>
      <c r="AF2137" s="11">
        <v>0</v>
      </c>
      <c r="AG2137" s="11">
        <v>0</v>
      </c>
      <c r="AH2137" s="11">
        <v>2.4</v>
      </c>
      <c r="AI2137" s="11">
        <v>16086</v>
      </c>
      <c r="AJ2137" s="11">
        <v>8721</v>
      </c>
      <c r="AK2137" s="11">
        <v>24.79</v>
      </c>
      <c r="AL2137" s="24">
        <v>2.5339E-2</v>
      </c>
      <c r="AM2137" s="24">
        <v>0</v>
      </c>
      <c r="AN2137" s="24">
        <v>0</v>
      </c>
      <c r="AO2137" s="24">
        <v>1.1032999999999999E-2</v>
      </c>
      <c r="AP2137" s="24">
        <v>1.4305999999999999E-2</v>
      </c>
      <c r="AQ2137" s="24">
        <v>0.17619899999999999</v>
      </c>
      <c r="AR2137" s="24">
        <v>0.141712</v>
      </c>
      <c r="AS2137" s="24">
        <v>3.4486999999999997E-2</v>
      </c>
      <c r="AT2137" s="24">
        <v>9.4000000000000004E-3</v>
      </c>
      <c r="AU2137" s="24">
        <v>9.4000000000000004E-3</v>
      </c>
      <c r="AV2137" s="24">
        <v>0</v>
      </c>
      <c r="AW2137" s="24">
        <v>0.55931799999999998</v>
      </c>
      <c r="AX2137" s="24">
        <v>0.27334599999999998</v>
      </c>
      <c r="AY2137" s="24">
        <v>3.2853E-2</v>
      </c>
      <c r="AZ2137" s="24">
        <v>0</v>
      </c>
      <c r="BA2137" s="24">
        <v>0.25311899999999998</v>
      </c>
      <c r="BB2137" s="24">
        <v>0</v>
      </c>
      <c r="BC2137" s="24">
        <v>4.308E-2</v>
      </c>
      <c r="BD2137" s="24">
        <v>1.6299999999999999E-2</v>
      </c>
      <c r="BE2137" s="24">
        <v>0.83363600000000004</v>
      </c>
      <c r="BF2137" s="25">
        <v>1.3737649999999999</v>
      </c>
      <c r="BG2137" s="54">
        <v>16.59</v>
      </c>
      <c r="BH2137" s="11">
        <v>0.5</v>
      </c>
      <c r="BI2137" s="24">
        <v>0</v>
      </c>
      <c r="BJ2137" s="24">
        <v>0</v>
      </c>
      <c r="BK2137" s="24">
        <v>1.1982E-2</v>
      </c>
      <c r="BL2137" s="24">
        <v>0</v>
      </c>
      <c r="BM2137" s="11">
        <v>69.569999999999993</v>
      </c>
      <c r="BN2137" s="24">
        <v>-0.53660699999999995</v>
      </c>
      <c r="BO2137" s="25">
        <v>-1.0515000000000001</v>
      </c>
      <c r="BP2137" s="24">
        <v>-64.369439999999997</v>
      </c>
      <c r="BQ2137" s="11">
        <v>0</v>
      </c>
      <c r="BR2137" s="24">
        <v>4.5599999999999996</v>
      </c>
      <c r="BS2137" s="24">
        <v>35.815219999999997</v>
      </c>
      <c r="BT2137" s="24">
        <v>0.52646499999999996</v>
      </c>
      <c r="BU2137" s="24">
        <v>0</v>
      </c>
      <c r="BV2137" s="24">
        <v>0</v>
      </c>
      <c r="BW2137" s="24">
        <v>0.52646499999999996</v>
      </c>
      <c r="BX2137" s="11">
        <v>16.896551724137932</v>
      </c>
      <c r="BY2137" s="28"/>
      <c r="BZ2137" s="28"/>
      <c r="CA2137" s="11">
        <v>1.1982E-2</v>
      </c>
      <c r="CB2137" s="17">
        <v>1.2999999999999999E-2</v>
      </c>
      <c r="CC2137" s="11">
        <v>8.2448979591836729</v>
      </c>
      <c r="CD2137" s="11">
        <v>139.31034482758622</v>
      </c>
      <c r="CE2137" s="11">
        <v>29.658415841584159</v>
      </c>
      <c r="CF2137" s="11">
        <v>99.999999999999986</v>
      </c>
      <c r="CG2137" s="11" t="s">
        <v>6</v>
      </c>
      <c r="CH2137" s="11">
        <v>12.5</v>
      </c>
      <c r="CI2137" s="28"/>
      <c r="CJ2137" s="11">
        <v>24807</v>
      </c>
      <c r="CK2137" s="11">
        <v>0</v>
      </c>
      <c r="CL2137" s="11">
        <v>396.75833333333333</v>
      </c>
      <c r="CM2137" s="11" t="s">
        <v>6</v>
      </c>
      <c r="CN2137" s="11">
        <v>22.711000000000038</v>
      </c>
      <c r="CO2137" s="11" t="s">
        <v>6</v>
      </c>
      <c r="CP2137" s="11">
        <v>9.1550771959527696E-2</v>
      </c>
      <c r="CQ2137" s="11">
        <v>374.04733333333331</v>
      </c>
      <c r="CR2137" s="11" t="s">
        <v>295</v>
      </c>
      <c r="CS2137" s="11">
        <v>31.217437267011629</v>
      </c>
      <c r="CT2137" s="11">
        <v>2070.3555332999499</v>
      </c>
      <c r="CU2137" s="11">
        <v>1.8954264730429009</v>
      </c>
      <c r="CV2137" s="11">
        <v>1.3807901679858399</v>
      </c>
      <c r="CW2137" s="11">
        <v>100</v>
      </c>
      <c r="CX2137" s="11" t="s">
        <v>6</v>
      </c>
      <c r="CY2137" s="28"/>
      <c r="CZ2137" s="11">
        <v>23.963999999999999</v>
      </c>
      <c r="DA2137" s="11">
        <v>808</v>
      </c>
      <c r="DB2137" s="11">
        <v>98</v>
      </c>
      <c r="DC2137" s="11">
        <v>0.78451009848105502</v>
      </c>
      <c r="DD2137" s="11">
        <v>3.5953930896344519</v>
      </c>
      <c r="DE2137" s="28"/>
      <c r="DF2137" s="11">
        <v>297.03377999999998</v>
      </c>
      <c r="DG2137" s="11">
        <v>-64.369439999999997</v>
      </c>
      <c r="DH2137" s="11">
        <v>-180.65521032658307</v>
      </c>
      <c r="DI2137" s="11">
        <v>-44.784426639959939</v>
      </c>
      <c r="DJ2137" s="11">
        <v>0</v>
      </c>
      <c r="DK2137" s="11">
        <v>61.403465346534652</v>
      </c>
      <c r="DL2137" s="11" t="s">
        <v>6</v>
      </c>
      <c r="DM2137" s="11">
        <v>69.574027708229011</v>
      </c>
      <c r="DN2137" s="11" t="s">
        <v>6</v>
      </c>
      <c r="DO2137" s="11">
        <v>-48.833712018769468</v>
      </c>
      <c r="DP2137" s="11">
        <v>17012.979591836734</v>
      </c>
      <c r="DQ2137" s="11">
        <v>0.24595336525855285</v>
      </c>
      <c r="DR2137" s="11">
        <v>53.779911951100097</v>
      </c>
      <c r="DS2137" s="11">
        <f>IF(odpadni[[#This Row],[SÚC]]="-","-",odpadni[[#This Row],[ZKC34]]-odpadni[[#This Row],[SÚC]])</f>
        <v>-28.989911951100098</v>
      </c>
      <c r="DT2137" s="11" t="str">
        <f>IF(odpadni[[#This Row],[Rozdíl Cena pro stočné - sociálně únosná cena]]="-","-",IF(odpadni[[#This Row],[Rozdíl Cena pro stočné - sociálně únosná cena]]&gt;0,"ANO","NE"))</f>
        <v>NE</v>
      </c>
      <c r="DU2137" s="11">
        <v>15.794115757128914</v>
      </c>
      <c r="DV2137" s="11" t="s">
        <v>9125</v>
      </c>
      <c r="DW2137" s="58"/>
      <c r="DX2137" s="58" t="s">
        <v>8827</v>
      </c>
      <c r="DY2137" s="58"/>
      <c r="DZ2137" s="58" t="s">
        <v>8900</v>
      </c>
      <c r="EK2137" s="2"/>
    </row>
    <row r="2138" spans="1:141" ht="15" customHeight="1" x14ac:dyDescent="0.25">
      <c r="A2138" s="71">
        <v>2850</v>
      </c>
      <c r="B2138" s="9" t="s">
        <v>2387</v>
      </c>
      <c r="C2138" s="9" t="s">
        <v>4780</v>
      </c>
      <c r="D2138" s="9" t="s">
        <v>4780</v>
      </c>
      <c r="E2138" s="9" t="s">
        <v>8</v>
      </c>
      <c r="F2138" s="9" t="s">
        <v>4780</v>
      </c>
      <c r="G2138" s="9" t="s">
        <v>8</v>
      </c>
      <c r="H2138" s="9" t="s">
        <v>5940</v>
      </c>
      <c r="I2138" s="9" t="s">
        <v>5990</v>
      </c>
      <c r="J2138" s="9" t="s">
        <v>5980</v>
      </c>
      <c r="K2138" s="9" t="s">
        <v>5981</v>
      </c>
      <c r="L2138" s="10" t="s">
        <v>8122</v>
      </c>
      <c r="M2138" s="50"/>
      <c r="N2138" s="28"/>
      <c r="O2138" s="56">
        <v>396</v>
      </c>
      <c r="P2138" s="56">
        <v>0</v>
      </c>
      <c r="Q2138" s="56">
        <v>396</v>
      </c>
      <c r="R2138" s="11">
        <v>2.96</v>
      </c>
      <c r="S2138" s="11">
        <v>0</v>
      </c>
      <c r="T2138" s="56">
        <v>152</v>
      </c>
      <c r="U2138" s="11">
        <v>16.228000000000002</v>
      </c>
      <c r="V2138" s="11">
        <v>0</v>
      </c>
      <c r="W2138" s="11">
        <v>0</v>
      </c>
      <c r="X2138" s="56">
        <v>28</v>
      </c>
      <c r="Y2138" s="56">
        <v>0</v>
      </c>
      <c r="Z2138" s="11">
        <v>0</v>
      </c>
      <c r="AA2138" s="56">
        <v>0</v>
      </c>
      <c r="AB2138" s="56">
        <v>0</v>
      </c>
      <c r="AC2138" s="11">
        <v>0</v>
      </c>
      <c r="AD2138" s="11">
        <v>0</v>
      </c>
      <c r="AE2138" s="11">
        <v>0</v>
      </c>
      <c r="AF2138" s="11">
        <v>0</v>
      </c>
      <c r="AG2138" s="11">
        <v>0</v>
      </c>
      <c r="AH2138" s="11">
        <v>0</v>
      </c>
      <c r="AI2138" s="11">
        <v>23082.026000000002</v>
      </c>
      <c r="AJ2138" s="11">
        <v>0</v>
      </c>
      <c r="AK2138" s="11">
        <v>3.56</v>
      </c>
      <c r="AL2138" s="24">
        <v>0</v>
      </c>
      <c r="AM2138" s="24">
        <v>0</v>
      </c>
      <c r="AN2138" s="24">
        <v>0</v>
      </c>
      <c r="AO2138" s="24">
        <v>0</v>
      </c>
      <c r="AP2138" s="24">
        <v>0</v>
      </c>
      <c r="AQ2138" s="24">
        <v>0</v>
      </c>
      <c r="AR2138" s="24">
        <v>0</v>
      </c>
      <c r="AS2138" s="24">
        <v>0</v>
      </c>
      <c r="AT2138" s="24">
        <v>5.4999999999999997E-3</v>
      </c>
      <c r="AU2138" s="24">
        <v>5.4999999999999997E-3</v>
      </c>
      <c r="AV2138" s="24">
        <v>0</v>
      </c>
      <c r="AW2138" s="24">
        <v>0.12058000000000001</v>
      </c>
      <c r="AX2138" s="24">
        <v>0</v>
      </c>
      <c r="AY2138" s="24">
        <v>0</v>
      </c>
      <c r="AZ2138" s="24">
        <v>0</v>
      </c>
      <c r="BA2138" s="24">
        <v>0.12058000000000001</v>
      </c>
      <c r="BB2138" s="24">
        <v>0</v>
      </c>
      <c r="BC2138" s="24">
        <v>6.4515000000000003E-2</v>
      </c>
      <c r="BD2138" s="24">
        <v>0</v>
      </c>
      <c r="BE2138" s="24">
        <v>0.19059499999999999</v>
      </c>
      <c r="BF2138" s="25">
        <v>0.19108</v>
      </c>
      <c r="BG2138" s="54">
        <v>20</v>
      </c>
      <c r="BH2138" s="11">
        <v>0.5</v>
      </c>
      <c r="BI2138" s="24">
        <v>0</v>
      </c>
      <c r="BJ2138" s="24">
        <v>0</v>
      </c>
      <c r="BK2138" s="24">
        <v>1.6288E-2</v>
      </c>
      <c r="BL2138" s="24">
        <v>0</v>
      </c>
      <c r="BM2138" s="11">
        <v>11.7</v>
      </c>
      <c r="BN2138" s="24">
        <v>-0.13261500000000001</v>
      </c>
      <c r="BO2138" s="25">
        <v>-0.1331</v>
      </c>
      <c r="BP2138" s="24">
        <v>-69.579616000000001</v>
      </c>
      <c r="BQ2138" s="11">
        <v>0</v>
      </c>
      <c r="BR2138" s="24">
        <v>1.205797</v>
      </c>
      <c r="BS2138" s="24">
        <v>1.205797</v>
      </c>
      <c r="BT2138" s="24">
        <v>1.205797</v>
      </c>
      <c r="BU2138" s="24">
        <v>1.205797</v>
      </c>
      <c r="BV2138" s="24">
        <v>0</v>
      </c>
      <c r="BW2138" s="24">
        <v>1.205797</v>
      </c>
      <c r="BX2138" s="11">
        <v>51.351351351351354</v>
      </c>
      <c r="BY2138" s="28"/>
      <c r="BZ2138" s="28"/>
      <c r="CA2138" s="11">
        <v>1.6288E-2</v>
      </c>
      <c r="CB2138" s="17">
        <v>1.6288E-2</v>
      </c>
      <c r="CC2138" s="11">
        <v>2.6052631578947367</v>
      </c>
      <c r="CD2138" s="11">
        <v>133.78378378378378</v>
      </c>
      <c r="CE2138" s="11">
        <v>41.131313131313128</v>
      </c>
      <c r="CF2138" s="11">
        <v>0</v>
      </c>
      <c r="CG2138" s="11">
        <v>0</v>
      </c>
      <c r="CH2138" s="11" t="s">
        <v>6</v>
      </c>
      <c r="CI2138" s="28"/>
      <c r="CJ2138" s="11">
        <v>23082.026000000002</v>
      </c>
      <c r="CK2138" s="11">
        <v>0</v>
      </c>
      <c r="CL2138" s="11">
        <v>256.46695555555556</v>
      </c>
      <c r="CM2138" s="11" t="s">
        <v>6</v>
      </c>
      <c r="CN2138" s="11">
        <v>0</v>
      </c>
      <c r="CO2138" s="11" t="s">
        <v>6</v>
      </c>
      <c r="CP2138" s="11">
        <v>0</v>
      </c>
      <c r="CQ2138" s="11">
        <v>256.46695555555556</v>
      </c>
      <c r="CR2138" s="11" t="s">
        <v>295</v>
      </c>
      <c r="CS2138" s="11">
        <v>15.745761023793932</v>
      </c>
      <c r="CT2138" s="11">
        <v>1417.118492141454</v>
      </c>
      <c r="CU2138" s="11">
        <v>0</v>
      </c>
      <c r="CV2138" s="11">
        <v>1.1111111111111112</v>
      </c>
      <c r="CW2138" s="11">
        <v>100</v>
      </c>
      <c r="CX2138" s="11" t="s">
        <v>6</v>
      </c>
      <c r="CY2138" s="28"/>
      <c r="CZ2138" s="11">
        <v>32.576000000000001</v>
      </c>
      <c r="DA2138" s="11">
        <v>792</v>
      </c>
      <c r="DB2138" s="11">
        <v>304</v>
      </c>
      <c r="DC2138" s="11">
        <v>0.33767190569744593</v>
      </c>
      <c r="DD2138" s="11">
        <v>3.9608914538310414</v>
      </c>
      <c r="DE2138" s="28"/>
      <c r="DF2138" s="11">
        <v>57.985280000000003</v>
      </c>
      <c r="DG2138" s="11">
        <v>-69.579616000000001</v>
      </c>
      <c r="DH2138" s="11">
        <v>-228.70459537317055</v>
      </c>
      <c r="DI2138" s="11">
        <v>-8.141883595284872</v>
      </c>
      <c r="DJ2138" s="11">
        <v>0</v>
      </c>
      <c r="DK2138" s="11">
        <v>58.287944444444449</v>
      </c>
      <c r="DL2138" s="11" t="s">
        <v>6</v>
      </c>
      <c r="DM2138" s="11">
        <v>20.044324383322415</v>
      </c>
      <c r="DN2138" s="11" t="s">
        <v>6</v>
      </c>
      <c r="DO2138" s="11">
        <v>-17.189173748482478</v>
      </c>
      <c r="DP2138" s="11">
        <v>1253.9144736842106</v>
      </c>
      <c r="DQ2138" s="11">
        <v>0.1297030071099268</v>
      </c>
      <c r="DR2138" s="11">
        <v>52.380708032432601</v>
      </c>
      <c r="DS2138" s="11">
        <f>IF(odpadni[[#This Row],[SÚC]]="-","-",odpadni[[#This Row],[ZKC34]]-odpadni[[#This Row],[SÚC]])</f>
        <v>-48.820708032432599</v>
      </c>
      <c r="DT2138" s="11" t="str">
        <f>IF(odpadni[[#This Row],[Rozdíl Cena pro stočné - sociálně únosná cena]]="-","-",IF(odpadni[[#This Row],[Rozdíl Cena pro stočné - sociálně únosná cena]]&gt;0,"ANO","NE"))</f>
        <v>NE</v>
      </c>
      <c r="DU2138" s="11">
        <v>-32.336383649110189</v>
      </c>
      <c r="DV2138" s="11" t="s">
        <v>301</v>
      </c>
      <c r="DW2138" s="58"/>
      <c r="DX2138" s="58" t="s">
        <v>8855</v>
      </c>
      <c r="DY2138" s="58"/>
      <c r="DZ2138" s="58" t="s">
        <v>8900</v>
      </c>
      <c r="EK2138" s="2"/>
    </row>
    <row r="2139" spans="1:141" ht="15" customHeight="1" x14ac:dyDescent="0.25">
      <c r="A2139" s="71">
        <v>2851</v>
      </c>
      <c r="B2139" s="9" t="s">
        <v>2388</v>
      </c>
      <c r="C2139" s="9" t="s">
        <v>4781</v>
      </c>
      <c r="D2139" s="9" t="s">
        <v>4781</v>
      </c>
      <c r="E2139" s="9" t="s">
        <v>8</v>
      </c>
      <c r="F2139" s="9" t="s">
        <v>4781</v>
      </c>
      <c r="G2139" s="9" t="s">
        <v>8</v>
      </c>
      <c r="H2139" s="9" t="s">
        <v>5940</v>
      </c>
      <c r="I2139" s="9" t="s">
        <v>5990</v>
      </c>
      <c r="J2139" s="9" t="s">
        <v>5980</v>
      </c>
      <c r="K2139" s="9" t="s">
        <v>5985</v>
      </c>
      <c r="L2139" s="10" t="s">
        <v>8123</v>
      </c>
      <c r="M2139" s="50"/>
      <c r="N2139" s="28"/>
      <c r="O2139" s="56">
        <v>168</v>
      </c>
      <c r="P2139" s="56">
        <v>0</v>
      </c>
      <c r="Q2139" s="56">
        <v>168</v>
      </c>
      <c r="R2139" s="11">
        <v>2.5099999999999998</v>
      </c>
      <c r="S2139" s="11">
        <v>0</v>
      </c>
      <c r="T2139" s="56">
        <v>62</v>
      </c>
      <c r="U2139" s="11">
        <v>6.048</v>
      </c>
      <c r="V2139" s="11">
        <v>0</v>
      </c>
      <c r="W2139" s="11">
        <v>0</v>
      </c>
      <c r="X2139" s="56">
        <v>8</v>
      </c>
      <c r="Y2139" s="56">
        <v>0</v>
      </c>
      <c r="Z2139" s="11">
        <v>0</v>
      </c>
      <c r="AA2139" s="56">
        <v>0</v>
      </c>
      <c r="AB2139" s="56">
        <v>0</v>
      </c>
      <c r="AC2139" s="11">
        <v>0</v>
      </c>
      <c r="AD2139" s="11">
        <v>0</v>
      </c>
      <c r="AE2139" s="11">
        <v>0</v>
      </c>
      <c r="AF2139" s="11">
        <v>0</v>
      </c>
      <c r="AG2139" s="11">
        <v>0</v>
      </c>
      <c r="AH2139" s="11">
        <v>0</v>
      </c>
      <c r="AI2139" s="11">
        <v>14594</v>
      </c>
      <c r="AJ2139" s="11">
        <v>0</v>
      </c>
      <c r="AK2139" s="11">
        <v>0</v>
      </c>
      <c r="AL2139" s="24">
        <v>0</v>
      </c>
      <c r="AM2139" s="24">
        <v>0</v>
      </c>
      <c r="AN2139" s="24">
        <v>0</v>
      </c>
      <c r="AO2139" s="24">
        <v>0</v>
      </c>
      <c r="AP2139" s="24">
        <v>0</v>
      </c>
      <c r="AQ2139" s="24">
        <v>0</v>
      </c>
      <c r="AR2139" s="24">
        <v>0</v>
      </c>
      <c r="AS2139" s="24">
        <v>0</v>
      </c>
      <c r="AT2139" s="24">
        <v>0</v>
      </c>
      <c r="AU2139" s="24">
        <v>0</v>
      </c>
      <c r="AV2139" s="24">
        <v>0</v>
      </c>
      <c r="AW2139" s="24">
        <v>0</v>
      </c>
      <c r="AX2139" s="24">
        <v>0</v>
      </c>
      <c r="AY2139" s="24">
        <v>0</v>
      </c>
      <c r="AZ2139" s="24">
        <v>0</v>
      </c>
      <c r="BA2139" s="24">
        <v>0</v>
      </c>
      <c r="BB2139" s="24">
        <v>0</v>
      </c>
      <c r="BC2139" s="24">
        <v>2.284E-3</v>
      </c>
      <c r="BD2139" s="24">
        <v>0</v>
      </c>
      <c r="BE2139" s="24">
        <v>2.284E-3</v>
      </c>
      <c r="BF2139" s="25">
        <v>2.2071E-2</v>
      </c>
      <c r="BG2139" s="54">
        <v>14.6</v>
      </c>
      <c r="BH2139" s="11">
        <v>0</v>
      </c>
      <c r="BI2139" s="24">
        <v>0</v>
      </c>
      <c r="BJ2139" s="24">
        <v>0</v>
      </c>
      <c r="BK2139" s="24">
        <v>6.0499999999999998E-3</v>
      </c>
      <c r="BL2139" s="24">
        <v>0</v>
      </c>
      <c r="BM2139" s="11">
        <v>0.37</v>
      </c>
      <c r="BN2139" s="24">
        <v>-2.284E-3</v>
      </c>
      <c r="BO2139" s="25">
        <v>-2.2071E-2</v>
      </c>
      <c r="BP2139" s="24">
        <v>-100</v>
      </c>
      <c r="BQ2139" s="11">
        <v>0</v>
      </c>
      <c r="BR2139" s="24">
        <v>0</v>
      </c>
      <c r="BS2139" s="24">
        <v>0</v>
      </c>
      <c r="BT2139" s="24">
        <v>0</v>
      </c>
      <c r="BU2139" s="24">
        <v>0</v>
      </c>
      <c r="BV2139" s="24">
        <v>0</v>
      </c>
      <c r="BW2139" s="24">
        <v>0</v>
      </c>
      <c r="BX2139" s="11">
        <v>24.701195219123509</v>
      </c>
      <c r="BY2139" s="28"/>
      <c r="BZ2139" s="28"/>
      <c r="CA2139" s="11">
        <v>6.0499999999999998E-3</v>
      </c>
      <c r="CB2139" s="17">
        <v>6.0499999999999998E-3</v>
      </c>
      <c r="CC2139" s="11">
        <v>2.7096774193548385</v>
      </c>
      <c r="CD2139" s="11">
        <v>66.932270916334673</v>
      </c>
      <c r="CE2139" s="11">
        <v>36.011904761904759</v>
      </c>
      <c r="CF2139" s="11">
        <v>0</v>
      </c>
      <c r="CG2139" s="11">
        <v>0</v>
      </c>
      <c r="CH2139" s="11" t="s">
        <v>6</v>
      </c>
      <c r="CI2139" s="28"/>
      <c r="CJ2139" s="11">
        <v>14594</v>
      </c>
      <c r="CK2139" s="11">
        <v>0</v>
      </c>
      <c r="CL2139" s="11">
        <v>162.15555555555557</v>
      </c>
      <c r="CM2139" s="11" t="s">
        <v>6</v>
      </c>
      <c r="CN2139" s="11">
        <v>0</v>
      </c>
      <c r="CO2139" s="11" t="s">
        <v>6</v>
      </c>
      <c r="CP2139" s="11">
        <v>0</v>
      </c>
      <c r="CQ2139" s="11">
        <v>162.15555555555557</v>
      </c>
      <c r="CR2139" s="11" t="s">
        <v>295</v>
      </c>
      <c r="CS2139" s="11">
        <v>26.802571166207532</v>
      </c>
      <c r="CT2139" s="11">
        <v>2412.2314049586776</v>
      </c>
      <c r="CU2139" s="11">
        <v>0</v>
      </c>
      <c r="CV2139" s="11">
        <v>1.1111111111111112</v>
      </c>
      <c r="CW2139" s="11" t="s">
        <v>6</v>
      </c>
      <c r="CX2139" s="11" t="s">
        <v>6</v>
      </c>
      <c r="CY2139" s="28"/>
      <c r="CZ2139" s="11" t="s">
        <v>6</v>
      </c>
      <c r="DA2139" s="11" t="s">
        <v>6</v>
      </c>
      <c r="DB2139" s="11" t="s">
        <v>6</v>
      </c>
      <c r="DC2139" s="11">
        <v>0</v>
      </c>
      <c r="DD2139" s="11">
        <v>0.37752066115702482</v>
      </c>
      <c r="DE2139" s="28"/>
      <c r="DF2139" s="11">
        <v>0</v>
      </c>
      <c r="DG2139" s="11">
        <v>-100</v>
      </c>
      <c r="DH2139" s="11" t="s">
        <v>6</v>
      </c>
      <c r="DI2139" s="11" t="s">
        <v>6</v>
      </c>
      <c r="DJ2139" s="11">
        <v>0</v>
      </c>
      <c r="DK2139" s="11">
        <v>86.86904761904762</v>
      </c>
      <c r="DL2139" s="11" t="s">
        <v>6</v>
      </c>
      <c r="DM2139" s="11">
        <v>27.180091827364556</v>
      </c>
      <c r="DN2139" s="11" t="s">
        <v>6</v>
      </c>
      <c r="DO2139" s="11">
        <v>-100</v>
      </c>
      <c r="DP2139" s="11">
        <v>36.838709677419352</v>
      </c>
      <c r="DQ2139" s="11">
        <v>0</v>
      </c>
      <c r="DR2139" s="11">
        <v>52.380708032432601</v>
      </c>
      <c r="DS2139" s="11">
        <f>IF(odpadni[[#This Row],[SÚC]]="-","-",odpadni[[#This Row],[ZKC34]]-odpadni[[#This Row],[SÚC]])</f>
        <v>-52.380708032432601</v>
      </c>
      <c r="DT2139" s="11" t="str">
        <f>IF(odpadni[[#This Row],[Rozdíl Cena pro stočné - sociálně únosná cena]]="-","-",IF(odpadni[[#This Row],[Rozdíl Cena pro stočné - sociálně únosná cena]]&gt;0,"ANO","NE"))</f>
        <v>NE</v>
      </c>
      <c r="DU2139" s="11">
        <v>-25.200616205068044</v>
      </c>
      <c r="DV2139" s="11" t="s">
        <v>301</v>
      </c>
      <c r="DW2139" s="58"/>
      <c r="DX2139" s="58" t="s">
        <v>8850</v>
      </c>
      <c r="DY2139" s="58" t="s">
        <v>8890</v>
      </c>
      <c r="DZ2139" s="58" t="s">
        <v>8900</v>
      </c>
      <c r="EK2139" s="2"/>
    </row>
    <row r="2140" spans="1:141" ht="15" customHeight="1" x14ac:dyDescent="0.25">
      <c r="A2140" s="71">
        <v>2852</v>
      </c>
      <c r="B2140" s="9" t="s">
        <v>2389</v>
      </c>
      <c r="C2140" s="9" t="s">
        <v>4782</v>
      </c>
      <c r="D2140" s="9" t="s">
        <v>4782</v>
      </c>
      <c r="E2140" s="9" t="s">
        <v>8</v>
      </c>
      <c r="F2140" s="9" t="s">
        <v>4782</v>
      </c>
      <c r="G2140" s="9" t="s">
        <v>8</v>
      </c>
      <c r="H2140" s="9" t="s">
        <v>5940</v>
      </c>
      <c r="I2140" s="9" t="s">
        <v>5990</v>
      </c>
      <c r="J2140" s="9" t="s">
        <v>5980</v>
      </c>
      <c r="K2140" s="9" t="s">
        <v>5981</v>
      </c>
      <c r="L2140" s="10" t="s">
        <v>8124</v>
      </c>
      <c r="M2140" s="50"/>
      <c r="N2140" s="28"/>
      <c r="O2140" s="56">
        <v>707</v>
      </c>
      <c r="P2140" s="56">
        <v>0</v>
      </c>
      <c r="Q2140" s="56">
        <v>707</v>
      </c>
      <c r="R2140" s="11">
        <v>10.33</v>
      </c>
      <c r="S2140" s="11">
        <v>0</v>
      </c>
      <c r="T2140" s="56">
        <v>275</v>
      </c>
      <c r="U2140" s="11">
        <v>25.452000000000002</v>
      </c>
      <c r="V2140" s="11">
        <v>0</v>
      </c>
      <c r="W2140" s="11">
        <v>3</v>
      </c>
      <c r="X2140" s="56">
        <v>34</v>
      </c>
      <c r="Y2140" s="56">
        <v>2</v>
      </c>
      <c r="Z2140" s="11">
        <v>2</v>
      </c>
      <c r="AA2140" s="56">
        <v>6</v>
      </c>
      <c r="AB2140" s="56">
        <v>0</v>
      </c>
      <c r="AC2140" s="11">
        <v>0</v>
      </c>
      <c r="AD2140" s="11">
        <v>0</v>
      </c>
      <c r="AE2140" s="11">
        <v>0</v>
      </c>
      <c r="AF2140" s="11">
        <v>0</v>
      </c>
      <c r="AG2140" s="11">
        <v>0</v>
      </c>
      <c r="AH2140" s="11">
        <v>0.8</v>
      </c>
      <c r="AI2140" s="11">
        <v>66131.985000000001</v>
      </c>
      <c r="AJ2140" s="11">
        <v>14122.325000000001</v>
      </c>
      <c r="AK2140" s="11">
        <v>0</v>
      </c>
      <c r="AL2140" s="24">
        <v>1.1583E-2</v>
      </c>
      <c r="AM2140" s="24">
        <v>0</v>
      </c>
      <c r="AN2140" s="24">
        <v>0</v>
      </c>
      <c r="AO2140" s="24">
        <v>0</v>
      </c>
      <c r="AP2140" s="24">
        <v>1.1583E-2</v>
      </c>
      <c r="AQ2140" s="24">
        <v>5.2762000000000003E-2</v>
      </c>
      <c r="AR2140" s="24">
        <v>5.2762000000000003E-2</v>
      </c>
      <c r="AS2140" s="24">
        <v>0</v>
      </c>
      <c r="AT2140" s="24">
        <v>0</v>
      </c>
      <c r="AU2140" s="24">
        <v>0</v>
      </c>
      <c r="AV2140" s="24">
        <v>0</v>
      </c>
      <c r="AW2140" s="24">
        <v>2.775E-2</v>
      </c>
      <c r="AX2140" s="24">
        <v>0</v>
      </c>
      <c r="AY2140" s="24">
        <v>2.775E-2</v>
      </c>
      <c r="AZ2140" s="24">
        <v>0</v>
      </c>
      <c r="BA2140" s="24">
        <v>0</v>
      </c>
      <c r="BB2140" s="24">
        <v>0</v>
      </c>
      <c r="BC2140" s="24">
        <v>0.11734899999999999</v>
      </c>
      <c r="BD2140" s="24">
        <v>0</v>
      </c>
      <c r="BE2140" s="24">
        <v>0.20944399999999999</v>
      </c>
      <c r="BF2140" s="25">
        <v>0.15196100000000001</v>
      </c>
      <c r="BG2140" s="54">
        <v>66.31</v>
      </c>
      <c r="BH2140" s="11">
        <v>0</v>
      </c>
      <c r="BI2140" s="24">
        <v>0</v>
      </c>
      <c r="BJ2140" s="24">
        <v>0</v>
      </c>
      <c r="BK2140" s="24">
        <v>0.03</v>
      </c>
      <c r="BL2140" s="24">
        <v>0</v>
      </c>
      <c r="BM2140" s="11">
        <v>6.98</v>
      </c>
      <c r="BN2140" s="24">
        <v>-0.20944399999999999</v>
      </c>
      <c r="BO2140" s="25">
        <v>-0.15196100000000001</v>
      </c>
      <c r="BP2140" s="24">
        <v>-100</v>
      </c>
      <c r="BQ2140" s="11">
        <v>0</v>
      </c>
      <c r="BR2140" s="24">
        <v>0</v>
      </c>
      <c r="BS2140" s="24">
        <v>0</v>
      </c>
      <c r="BT2140" s="24">
        <v>0</v>
      </c>
      <c r="BU2140" s="24">
        <v>0</v>
      </c>
      <c r="BV2140" s="24">
        <v>0</v>
      </c>
      <c r="BW2140" s="24">
        <v>0</v>
      </c>
      <c r="BX2140" s="11">
        <v>26.621490803484996</v>
      </c>
      <c r="BY2140" s="28"/>
      <c r="BZ2140" s="28"/>
      <c r="CA2140" s="11">
        <v>0.03</v>
      </c>
      <c r="CB2140" s="17">
        <v>0.03</v>
      </c>
      <c r="CC2140" s="11">
        <v>2.5709090909090908</v>
      </c>
      <c r="CD2140" s="11">
        <v>68.441432720232328</v>
      </c>
      <c r="CE2140" s="11">
        <v>42.432814710042436</v>
      </c>
      <c r="CF2140" s="11">
        <v>0</v>
      </c>
      <c r="CG2140" s="11">
        <v>5.882352941176471</v>
      </c>
      <c r="CH2140" s="11">
        <v>0</v>
      </c>
      <c r="CI2140" s="28"/>
      <c r="CJ2140" s="11">
        <v>80254.31</v>
      </c>
      <c r="CK2140" s="11">
        <v>0.29041626331074538</v>
      </c>
      <c r="CL2140" s="11">
        <v>1087.8579583333335</v>
      </c>
      <c r="CM2140" s="11" t="s">
        <v>6</v>
      </c>
      <c r="CN2140" s="11">
        <v>0</v>
      </c>
      <c r="CO2140" s="11" t="s">
        <v>6</v>
      </c>
      <c r="CP2140" s="11">
        <v>0</v>
      </c>
      <c r="CQ2140" s="11">
        <v>1087.8579583333335</v>
      </c>
      <c r="CR2140" s="11" t="s">
        <v>295</v>
      </c>
      <c r="CS2140" s="11">
        <v>36.261931944444449</v>
      </c>
      <c r="CT2140" s="11">
        <v>2675.1436666666664</v>
      </c>
      <c r="CU2140" s="11">
        <v>0</v>
      </c>
      <c r="CV2140" s="11">
        <v>1.2315040991193853</v>
      </c>
      <c r="CW2140" s="11" t="s">
        <v>6</v>
      </c>
      <c r="CX2140" s="11" t="s">
        <v>6</v>
      </c>
      <c r="CY2140" s="28"/>
      <c r="CZ2140" s="11" t="s">
        <v>6</v>
      </c>
      <c r="DA2140" s="11" t="s">
        <v>6</v>
      </c>
      <c r="DB2140" s="11" t="s">
        <v>6</v>
      </c>
      <c r="DC2140" s="11">
        <v>0</v>
      </c>
      <c r="DD2140" s="11">
        <v>3.9116333333333335</v>
      </c>
      <c r="DE2140" s="28"/>
      <c r="DF2140" s="11">
        <v>0</v>
      </c>
      <c r="DG2140" s="11">
        <v>-100</v>
      </c>
      <c r="DH2140" s="11" t="s">
        <v>6</v>
      </c>
      <c r="DI2140" s="11" t="s">
        <v>6</v>
      </c>
      <c r="DJ2140" s="11">
        <v>0</v>
      </c>
      <c r="DK2140" s="11">
        <v>113.51387553041017</v>
      </c>
      <c r="DL2140" s="11" t="s">
        <v>6</v>
      </c>
      <c r="DM2140" s="11">
        <v>42.318398611111114</v>
      </c>
      <c r="DN2140" s="11" t="s">
        <v>6</v>
      </c>
      <c r="DO2140" s="11">
        <v>-100</v>
      </c>
      <c r="DP2140" s="11">
        <v>761.61454545454546</v>
      </c>
      <c r="DQ2140" s="11">
        <v>0</v>
      </c>
      <c r="DR2140" s="11">
        <v>52.380708032432601</v>
      </c>
      <c r="DS2140" s="11">
        <f>IF(odpadni[[#This Row],[SÚC]]="-","-",odpadni[[#This Row],[ZKC34]]-odpadni[[#This Row],[SÚC]])</f>
        <v>-52.380708032432601</v>
      </c>
      <c r="DT2140" s="11" t="str">
        <f>IF(odpadni[[#This Row],[Rozdíl Cena pro stočné - sociálně únosná cena]]="-","-",IF(odpadni[[#This Row],[Rozdíl Cena pro stočné - sociálně únosná cena]]&gt;0,"ANO","NE"))</f>
        <v>NE</v>
      </c>
      <c r="DU2140" s="11">
        <v>-10.062309421321487</v>
      </c>
      <c r="DV2140" s="11" t="s">
        <v>301</v>
      </c>
      <c r="DW2140" s="58"/>
      <c r="DX2140" s="58" t="s">
        <v>8850</v>
      </c>
      <c r="DY2140" s="58" t="s">
        <v>8890</v>
      </c>
      <c r="DZ2140" s="58" t="s">
        <v>8900</v>
      </c>
      <c r="EK2140" s="2"/>
    </row>
    <row r="2141" spans="1:141" ht="15" customHeight="1" x14ac:dyDescent="0.25">
      <c r="A2141" s="71">
        <v>2853</v>
      </c>
      <c r="B2141" s="9" t="s">
        <v>2390</v>
      </c>
      <c r="C2141" s="9" t="s">
        <v>4783</v>
      </c>
      <c r="D2141" s="9" t="s">
        <v>4783</v>
      </c>
      <c r="E2141" s="9" t="s">
        <v>8</v>
      </c>
      <c r="F2141" s="9" t="s">
        <v>4783</v>
      </c>
      <c r="G2141" s="9" t="s">
        <v>8</v>
      </c>
      <c r="H2141" s="9" t="s">
        <v>5947</v>
      </c>
      <c r="I2141" s="9" t="s">
        <v>5990</v>
      </c>
      <c r="J2141" s="9" t="s">
        <v>5991</v>
      </c>
      <c r="K2141" s="9" t="s">
        <v>5985</v>
      </c>
      <c r="L2141" s="10" t="s">
        <v>8125</v>
      </c>
      <c r="M2141" s="50"/>
      <c r="N2141" s="28"/>
      <c r="O2141" s="56">
        <v>135</v>
      </c>
      <c r="P2141" s="56">
        <v>0</v>
      </c>
      <c r="Q2141" s="56">
        <v>135</v>
      </c>
      <c r="R2141" s="11">
        <v>1</v>
      </c>
      <c r="S2141" s="11">
        <v>0</v>
      </c>
      <c r="T2141" s="56">
        <v>33</v>
      </c>
      <c r="U2141" s="11">
        <v>5.0999999999999996</v>
      </c>
      <c r="V2141" s="11">
        <v>0</v>
      </c>
      <c r="W2141" s="11">
        <v>0</v>
      </c>
      <c r="X2141" s="56">
        <v>12</v>
      </c>
      <c r="Y2141" s="56">
        <v>9</v>
      </c>
      <c r="Z2141" s="11">
        <v>0</v>
      </c>
      <c r="AA2141" s="56">
        <v>0</v>
      </c>
      <c r="AB2141" s="56">
        <v>0</v>
      </c>
      <c r="AC2141" s="11">
        <v>0</v>
      </c>
      <c r="AD2141" s="11">
        <v>0</v>
      </c>
      <c r="AE2141" s="11">
        <v>0</v>
      </c>
      <c r="AF2141" s="11">
        <v>0</v>
      </c>
      <c r="AG2141" s="11">
        <v>0</v>
      </c>
      <c r="AH2141" s="11">
        <v>0</v>
      </c>
      <c r="AI2141" s="11">
        <v>6271.3</v>
      </c>
      <c r="AJ2141" s="11">
        <v>0</v>
      </c>
      <c r="AK2141" s="11">
        <v>8.32</v>
      </c>
      <c r="AL2141" s="24">
        <v>0</v>
      </c>
      <c r="AM2141" s="24">
        <v>0</v>
      </c>
      <c r="AN2141" s="24">
        <v>0</v>
      </c>
      <c r="AO2141" s="24">
        <v>0</v>
      </c>
      <c r="AP2141" s="24">
        <v>0</v>
      </c>
      <c r="AQ2141" s="24">
        <v>0</v>
      </c>
      <c r="AR2141" s="24">
        <v>0</v>
      </c>
      <c r="AS2141" s="24">
        <v>0</v>
      </c>
      <c r="AT2141" s="24">
        <v>0</v>
      </c>
      <c r="AU2141" s="24">
        <v>0</v>
      </c>
      <c r="AV2141" s="24">
        <v>0</v>
      </c>
      <c r="AW2141" s="24">
        <v>3.3841999999999997E-2</v>
      </c>
      <c r="AX2141" s="24">
        <v>2.9160000000000002E-3</v>
      </c>
      <c r="AY2141" s="24">
        <v>3.0925999999999999E-2</v>
      </c>
      <c r="AZ2141" s="24">
        <v>0</v>
      </c>
      <c r="BA2141" s="24">
        <v>0</v>
      </c>
      <c r="BB2141" s="24">
        <v>0</v>
      </c>
      <c r="BC2141" s="24">
        <v>9.7999999999999997E-3</v>
      </c>
      <c r="BD2141" s="24">
        <v>0</v>
      </c>
      <c r="BE2141" s="24">
        <v>4.3642E-2</v>
      </c>
      <c r="BF2141" s="25">
        <v>4.2849999999999999E-2</v>
      </c>
      <c r="BG2141" s="54">
        <v>6.27</v>
      </c>
      <c r="BH2141" s="11">
        <v>0</v>
      </c>
      <c r="BI2141" s="24">
        <v>0</v>
      </c>
      <c r="BJ2141" s="24">
        <v>0</v>
      </c>
      <c r="BK2141" s="24">
        <v>5.1000000000000004E-3</v>
      </c>
      <c r="BL2141" s="24">
        <v>0</v>
      </c>
      <c r="BM2141" s="11">
        <v>8.5500000000000007</v>
      </c>
      <c r="BN2141" s="24">
        <v>-1.2080000000000001E-3</v>
      </c>
      <c r="BO2141" s="25">
        <v>0</v>
      </c>
      <c r="BP2141" s="24">
        <v>-2.7680199999999999</v>
      </c>
      <c r="BQ2141" s="11">
        <v>0</v>
      </c>
      <c r="BR2141" s="24">
        <v>0.05</v>
      </c>
      <c r="BS2141" s="24">
        <v>0</v>
      </c>
      <c r="BT2141" s="24">
        <v>5.0000000000000001E-3</v>
      </c>
      <c r="BU2141" s="24">
        <v>0</v>
      </c>
      <c r="BV2141" s="24">
        <v>0</v>
      </c>
      <c r="BW2141" s="24">
        <v>5.0000000000000001E-3</v>
      </c>
      <c r="BX2141" s="11">
        <v>33</v>
      </c>
      <c r="BY2141" s="28"/>
      <c r="BZ2141" s="28"/>
      <c r="CA2141" s="11">
        <v>5.1000000000000004E-3</v>
      </c>
      <c r="CB2141" s="17">
        <v>5.1500000000000001E-3</v>
      </c>
      <c r="CC2141" s="11">
        <v>4.0909090909090908</v>
      </c>
      <c r="CD2141" s="11">
        <v>135</v>
      </c>
      <c r="CE2141" s="11">
        <v>37.777777777777779</v>
      </c>
      <c r="CF2141" s="11">
        <v>0</v>
      </c>
      <c r="CG2141" s="11">
        <v>75</v>
      </c>
      <c r="CH2141" s="11" t="s">
        <v>6</v>
      </c>
      <c r="CI2141" s="28"/>
      <c r="CJ2141" s="11">
        <v>6271.3</v>
      </c>
      <c r="CK2141" s="11">
        <v>0</v>
      </c>
      <c r="CL2141" s="11">
        <v>69.681111111111107</v>
      </c>
      <c r="CM2141" s="11" t="s">
        <v>6</v>
      </c>
      <c r="CN2141" s="11">
        <v>32.633999999999993</v>
      </c>
      <c r="CO2141" s="11" t="s">
        <v>6</v>
      </c>
      <c r="CP2141" s="11">
        <v>0.5203705770733339</v>
      </c>
      <c r="CQ2141" s="11">
        <v>37.047111111111114</v>
      </c>
      <c r="CR2141" s="11" t="s">
        <v>295</v>
      </c>
      <c r="CS2141" s="11">
        <v>7.2641394335511977</v>
      </c>
      <c r="CT2141" s="11">
        <v>1229.6666666666665</v>
      </c>
      <c r="CU2141" s="11">
        <v>6.3988235294117626</v>
      </c>
      <c r="CV2141" s="11">
        <v>1.1111111111111112</v>
      </c>
      <c r="CW2141" s="11">
        <v>100</v>
      </c>
      <c r="CX2141" s="11" t="s">
        <v>6</v>
      </c>
      <c r="CY2141" s="28"/>
      <c r="CZ2141" s="11" t="s">
        <v>6</v>
      </c>
      <c r="DA2141" s="11" t="s">
        <v>6</v>
      </c>
      <c r="DB2141" s="11" t="s">
        <v>6</v>
      </c>
      <c r="DC2141" s="11">
        <v>0</v>
      </c>
      <c r="DD2141" s="11">
        <v>1.9215686274509802</v>
      </c>
      <c r="DE2141" s="28"/>
      <c r="DF2141" s="11">
        <v>42.432000000000002</v>
      </c>
      <c r="DG2141" s="11">
        <v>-2.7680199999999999</v>
      </c>
      <c r="DH2141" s="11">
        <v>-2.8469079939668176</v>
      </c>
      <c r="DI2141" s="11">
        <v>-0.23686274509803923</v>
      </c>
      <c r="DJ2141" s="11">
        <v>0</v>
      </c>
      <c r="DK2141" s="11">
        <v>46.454074074074079</v>
      </c>
      <c r="DL2141" s="11" t="s">
        <v>6</v>
      </c>
      <c r="DM2141" s="11">
        <v>15.584531590413942</v>
      </c>
      <c r="DN2141" s="11" t="s">
        <v>6</v>
      </c>
      <c r="DO2141" s="11">
        <v>-2.7679758031254296</v>
      </c>
      <c r="DP2141" s="11">
        <v>1322.4848484848485</v>
      </c>
      <c r="DQ2141" s="11">
        <v>0.52587021242023568</v>
      </c>
      <c r="DR2141" s="11">
        <v>57.504711390052499</v>
      </c>
      <c r="DS2141" s="11">
        <f>IF(odpadni[[#This Row],[SÚC]]="-","-",odpadni[[#This Row],[ZKC34]]-odpadni[[#This Row],[SÚC]])</f>
        <v>-49.184711390052499</v>
      </c>
      <c r="DT2141" s="11" t="str">
        <f>IF(odpadni[[#This Row],[Rozdíl Cena pro stočné - sociálně únosná cena]]="-","-",IF(odpadni[[#This Row],[Rozdíl Cena pro stočné - sociálně únosná cena]]&gt;0,"ANO","NE"))</f>
        <v>NE</v>
      </c>
      <c r="DU2141" s="11">
        <v>-41.920179799638561</v>
      </c>
      <c r="DV2141" s="11" t="s">
        <v>301</v>
      </c>
      <c r="DW2141" s="58"/>
      <c r="DX2141" s="58" t="s">
        <v>8821</v>
      </c>
      <c r="DY2141" s="58" t="s">
        <v>8890</v>
      </c>
      <c r="DZ2141" s="58" t="s">
        <v>8921</v>
      </c>
      <c r="EK2141" s="2"/>
    </row>
    <row r="2142" spans="1:141" ht="15" customHeight="1" x14ac:dyDescent="0.25">
      <c r="A2142" s="71">
        <v>2854</v>
      </c>
      <c r="B2142" s="9" t="s">
        <v>2391</v>
      </c>
      <c r="C2142" s="9" t="s">
        <v>4784</v>
      </c>
      <c r="D2142" s="9" t="s">
        <v>4784</v>
      </c>
      <c r="E2142" s="9" t="s">
        <v>8</v>
      </c>
      <c r="F2142" s="9" t="s">
        <v>4784</v>
      </c>
      <c r="G2142" s="9" t="s">
        <v>8</v>
      </c>
      <c r="H2142" s="9" t="s">
        <v>7</v>
      </c>
      <c r="I2142" s="9" t="s">
        <v>5990</v>
      </c>
      <c r="J2142" s="9" t="s">
        <v>5980</v>
      </c>
      <c r="K2142" s="9" t="s">
        <v>5981</v>
      </c>
      <c r="L2142" s="10" t="s">
        <v>8126</v>
      </c>
      <c r="M2142" s="50"/>
      <c r="N2142" s="28"/>
      <c r="O2142" s="56">
        <v>254</v>
      </c>
      <c r="P2142" s="56">
        <v>254</v>
      </c>
      <c r="Q2142" s="56">
        <v>0</v>
      </c>
      <c r="R2142" s="11">
        <v>5.24</v>
      </c>
      <c r="S2142" s="11">
        <v>0</v>
      </c>
      <c r="T2142" s="56">
        <v>161</v>
      </c>
      <c r="U2142" s="11">
        <v>0</v>
      </c>
      <c r="V2142" s="11">
        <v>11.843999999999999</v>
      </c>
      <c r="W2142" s="11">
        <v>0</v>
      </c>
      <c r="X2142" s="56">
        <v>0</v>
      </c>
      <c r="Y2142" s="56">
        <v>0</v>
      </c>
      <c r="Z2142" s="11">
        <v>1</v>
      </c>
      <c r="AA2142" s="56">
        <v>12</v>
      </c>
      <c r="AB2142" s="56">
        <v>1</v>
      </c>
      <c r="AC2142" s="11">
        <v>0</v>
      </c>
      <c r="AD2142" s="11">
        <v>0</v>
      </c>
      <c r="AE2142" s="11">
        <v>0</v>
      </c>
      <c r="AF2142" s="11">
        <v>0</v>
      </c>
      <c r="AG2142" s="11">
        <v>0</v>
      </c>
      <c r="AH2142" s="11">
        <v>2.6</v>
      </c>
      <c r="AI2142" s="11">
        <v>26306</v>
      </c>
      <c r="AJ2142" s="11">
        <v>8152</v>
      </c>
      <c r="AK2142" s="11">
        <v>34.770000000000003</v>
      </c>
      <c r="AL2142" s="24">
        <v>0</v>
      </c>
      <c r="AM2142" s="24">
        <v>0</v>
      </c>
      <c r="AN2142" s="24">
        <v>0</v>
      </c>
      <c r="AO2142" s="24">
        <v>0</v>
      </c>
      <c r="AP2142" s="24">
        <v>0</v>
      </c>
      <c r="AQ2142" s="24">
        <v>0.11258600000000001</v>
      </c>
      <c r="AR2142" s="24">
        <v>0.11258600000000001</v>
      </c>
      <c r="AS2142" s="24">
        <v>0</v>
      </c>
      <c r="AT2142" s="24">
        <v>7.2144E-2</v>
      </c>
      <c r="AU2142" s="24">
        <v>5.3884000000000001E-2</v>
      </c>
      <c r="AV2142" s="24">
        <v>1.8259999999999998E-2</v>
      </c>
      <c r="AW2142" s="24">
        <v>7.9330999999999999E-2</v>
      </c>
      <c r="AX2142" s="24">
        <v>7.9000000000000001E-2</v>
      </c>
      <c r="AY2142" s="24">
        <v>3.3100000000000002E-4</v>
      </c>
      <c r="AZ2142" s="24">
        <v>0</v>
      </c>
      <c r="BA2142" s="24">
        <v>0</v>
      </c>
      <c r="BB2142" s="24">
        <v>0</v>
      </c>
      <c r="BC2142" s="24">
        <v>0.17399999999999999</v>
      </c>
      <c r="BD2142" s="24">
        <v>0</v>
      </c>
      <c r="BE2142" s="24">
        <v>0.43806099999999998</v>
      </c>
      <c r="BF2142" s="25">
        <v>0.43462499999999998</v>
      </c>
      <c r="BG2142" s="54">
        <v>35.619999999999997</v>
      </c>
      <c r="BH2142" s="11">
        <v>0.2</v>
      </c>
      <c r="BI2142" s="24">
        <v>0</v>
      </c>
      <c r="BJ2142" s="24">
        <v>0</v>
      </c>
      <c r="BK2142" s="24">
        <v>1.2605E-2</v>
      </c>
      <c r="BL2142" s="24">
        <v>0</v>
      </c>
      <c r="BM2142" s="11">
        <v>34.75</v>
      </c>
      <c r="BN2142" s="24">
        <v>2.1499999999999999E-4</v>
      </c>
      <c r="BO2142" s="25">
        <v>0</v>
      </c>
      <c r="BP2142" s="24">
        <v>4.9045999999999999E-2</v>
      </c>
      <c r="BQ2142" s="11">
        <v>0</v>
      </c>
      <c r="BR2142" s="24">
        <v>9.9000000000000005E-2</v>
      </c>
      <c r="BS2142" s="24">
        <v>0</v>
      </c>
      <c r="BT2142" s="24">
        <v>7.9000000000000001E-2</v>
      </c>
      <c r="BU2142" s="24">
        <v>0</v>
      </c>
      <c r="BV2142" s="24">
        <v>7.9000000000000001E-2</v>
      </c>
      <c r="BW2142" s="24">
        <v>0</v>
      </c>
      <c r="BX2142" s="11">
        <v>30.725190839694655</v>
      </c>
      <c r="BY2142" s="28"/>
      <c r="BZ2142" s="28"/>
      <c r="CA2142" s="11">
        <v>1.2605E-2</v>
      </c>
      <c r="CB2142" s="17">
        <v>1.2500000000000001E-2</v>
      </c>
      <c r="CC2142" s="11">
        <v>1.5776397515527951</v>
      </c>
      <c r="CD2142" s="11">
        <v>48.473282442748086</v>
      </c>
      <c r="CE2142" s="11">
        <v>49.625984251968504</v>
      </c>
      <c r="CF2142" s="11">
        <v>100</v>
      </c>
      <c r="CG2142" s="11" t="s">
        <v>6</v>
      </c>
      <c r="CH2142" s="11">
        <v>8.3333333333333339</v>
      </c>
      <c r="CI2142" s="28"/>
      <c r="CJ2142" s="11">
        <v>34458</v>
      </c>
      <c r="CK2142" s="11">
        <v>0</v>
      </c>
      <c r="CL2142" s="11">
        <v>496.0888888888889</v>
      </c>
      <c r="CM2142" s="11" t="s">
        <v>6</v>
      </c>
      <c r="CN2142" s="11">
        <v>79.331000000000003</v>
      </c>
      <c r="CO2142" s="11" t="s">
        <v>6</v>
      </c>
      <c r="CP2142" s="11">
        <v>0.23022520169481689</v>
      </c>
      <c r="CQ2142" s="11">
        <v>416.75788888888889</v>
      </c>
      <c r="CR2142" s="11" t="s">
        <v>295</v>
      </c>
      <c r="CS2142" s="11">
        <v>33.062902728194281</v>
      </c>
      <c r="CT2142" s="11">
        <v>2733.6771122570408</v>
      </c>
      <c r="CU2142" s="11">
        <v>6.2936136453788176</v>
      </c>
      <c r="CV2142" s="11">
        <v>1.2792450308506769</v>
      </c>
      <c r="CW2142" s="11">
        <v>0</v>
      </c>
      <c r="CX2142" s="11" t="s">
        <v>6</v>
      </c>
      <c r="CY2142" s="28"/>
      <c r="CZ2142" s="11">
        <v>63.024999999999999</v>
      </c>
      <c r="DA2142" s="11">
        <v>1270</v>
      </c>
      <c r="DB2142" s="11">
        <v>805</v>
      </c>
      <c r="DC2142" s="11">
        <v>5.7234430781435934</v>
      </c>
      <c r="DD2142" s="11">
        <v>13.80404601348671</v>
      </c>
      <c r="DE2142" s="28"/>
      <c r="DF2142" s="11">
        <v>438.27585000000005</v>
      </c>
      <c r="DG2142" s="11">
        <v>4.9045999999999999E-2</v>
      </c>
      <c r="DH2142" s="11">
        <v>4.9055862877226748E-2</v>
      </c>
      <c r="DI2142" s="11">
        <v>1.7056723522411742E-2</v>
      </c>
      <c r="DJ2142" s="11">
        <v>0</v>
      </c>
      <c r="DK2142" s="11">
        <v>135.66141732283464</v>
      </c>
      <c r="DL2142" s="11" t="s">
        <v>6</v>
      </c>
      <c r="DM2142" s="11">
        <v>67.815857904711535</v>
      </c>
      <c r="DN2142" s="11" t="s">
        <v>6</v>
      </c>
      <c r="DO2142" s="11">
        <v>4.9079922659173034E-2</v>
      </c>
      <c r="DP2142" s="11">
        <v>2720.8757763975154</v>
      </c>
      <c r="DQ2142" s="11">
        <v>0.5127119389812268</v>
      </c>
      <c r="DR2142" s="11">
        <v>59.924915772753501</v>
      </c>
      <c r="DS2142" s="11">
        <f>IF(odpadni[[#This Row],[SÚC]]="-","-",odpadni[[#This Row],[ZKC34]]-odpadni[[#This Row],[SÚC]])</f>
        <v>-25.154915772753498</v>
      </c>
      <c r="DT2142" s="11" t="str">
        <f>IF(odpadni[[#This Row],[Rozdíl Cena pro stočné - sociálně únosná cena]]="-","-",IF(odpadni[[#This Row],[Rozdíl Cena pro stočné - sociálně únosná cena]]&gt;0,"ANO","NE"))</f>
        <v>NE</v>
      </c>
      <c r="DU2142" s="11">
        <v>7.8909421319580346</v>
      </c>
      <c r="DV2142" s="11" t="s">
        <v>9125</v>
      </c>
      <c r="DW2142" s="58"/>
      <c r="DX2142" s="58" t="s">
        <v>8817</v>
      </c>
      <c r="DY2142" s="58"/>
      <c r="DZ2142" s="58" t="s">
        <v>352</v>
      </c>
      <c r="EK2142" s="2"/>
    </row>
    <row r="2143" spans="1:141" ht="15" customHeight="1" x14ac:dyDescent="0.25">
      <c r="A2143" s="71">
        <v>2855</v>
      </c>
      <c r="B2143" s="9" t="s">
        <v>2392</v>
      </c>
      <c r="C2143" s="9" t="s">
        <v>4785</v>
      </c>
      <c r="D2143" s="9" t="s">
        <v>4785</v>
      </c>
      <c r="E2143" s="9" t="s">
        <v>8</v>
      </c>
      <c r="F2143" s="9" t="s">
        <v>4785</v>
      </c>
      <c r="G2143" s="9" t="s">
        <v>8</v>
      </c>
      <c r="H2143" s="9" t="s">
        <v>5947</v>
      </c>
      <c r="I2143" s="9" t="s">
        <v>5990</v>
      </c>
      <c r="J2143" s="9" t="s">
        <v>5991</v>
      </c>
      <c r="K2143" s="9" t="s">
        <v>5985</v>
      </c>
      <c r="L2143" s="10" t="s">
        <v>8127</v>
      </c>
      <c r="M2143" s="50"/>
      <c r="N2143" s="28"/>
      <c r="O2143" s="56">
        <v>85</v>
      </c>
      <c r="P2143" s="56">
        <v>0</v>
      </c>
      <c r="Q2143" s="56">
        <v>85</v>
      </c>
      <c r="R2143" s="11">
        <v>1.982</v>
      </c>
      <c r="S2143" s="11">
        <v>0</v>
      </c>
      <c r="T2143" s="56">
        <v>83</v>
      </c>
      <c r="U2143" s="11">
        <v>5.8</v>
      </c>
      <c r="V2143" s="11">
        <v>0</v>
      </c>
      <c r="W2143" s="11">
        <v>0</v>
      </c>
      <c r="X2143" s="56">
        <v>2</v>
      </c>
      <c r="Y2143" s="56">
        <v>0</v>
      </c>
      <c r="Z2143" s="11">
        <v>0</v>
      </c>
      <c r="AA2143" s="56">
        <v>0</v>
      </c>
      <c r="AB2143" s="56">
        <v>0</v>
      </c>
      <c r="AC2143" s="11">
        <v>0</v>
      </c>
      <c r="AD2143" s="11">
        <v>0</v>
      </c>
      <c r="AE2143" s="11">
        <v>0</v>
      </c>
      <c r="AF2143" s="11">
        <v>0</v>
      </c>
      <c r="AG2143" s="11">
        <v>0</v>
      </c>
      <c r="AH2143" s="11">
        <v>0</v>
      </c>
      <c r="AI2143" s="11">
        <v>4281.12</v>
      </c>
      <c r="AJ2143" s="11">
        <v>0</v>
      </c>
      <c r="AK2143" s="11">
        <v>-8</v>
      </c>
      <c r="AL2143" s="24">
        <v>0</v>
      </c>
      <c r="AM2143" s="24">
        <v>0</v>
      </c>
      <c r="AN2143" s="24">
        <v>0</v>
      </c>
      <c r="AO2143" s="24">
        <v>0</v>
      </c>
      <c r="AP2143" s="24">
        <v>0</v>
      </c>
      <c r="AQ2143" s="24">
        <v>0</v>
      </c>
      <c r="AR2143" s="24">
        <v>0</v>
      </c>
      <c r="AS2143" s="24">
        <v>0</v>
      </c>
      <c r="AT2143" s="24">
        <v>0</v>
      </c>
      <c r="AU2143" s="24">
        <v>0</v>
      </c>
      <c r="AV2143" s="24">
        <v>0</v>
      </c>
      <c r="AW2143" s="24">
        <v>0</v>
      </c>
      <c r="AX2143" s="24">
        <v>0</v>
      </c>
      <c r="AY2143" s="24">
        <v>0</v>
      </c>
      <c r="AZ2143" s="24">
        <v>0</v>
      </c>
      <c r="BA2143" s="24">
        <v>0</v>
      </c>
      <c r="BB2143" s="24">
        <v>0</v>
      </c>
      <c r="BC2143" s="24">
        <v>2.4989999999999999E-3</v>
      </c>
      <c r="BD2143" s="24">
        <v>0</v>
      </c>
      <c r="BE2143" s="24">
        <v>2.4989999999999999E-3</v>
      </c>
      <c r="BF2143" s="25">
        <v>2.5000000000000001E-3</v>
      </c>
      <c r="BG2143" s="54">
        <v>4.2811000000000003</v>
      </c>
      <c r="BH2143" s="11">
        <v>0</v>
      </c>
      <c r="BI2143" s="24">
        <v>0</v>
      </c>
      <c r="BJ2143" s="24">
        <v>0</v>
      </c>
      <c r="BK2143" s="24">
        <v>5.7999999999999996E-3</v>
      </c>
      <c r="BL2143" s="24">
        <v>0</v>
      </c>
      <c r="BM2143" s="11">
        <v>0.43</v>
      </c>
      <c r="BN2143" s="24">
        <v>-4.8898999999999998E-2</v>
      </c>
      <c r="BO2143" s="25">
        <v>-5.0500000000000003E-2</v>
      </c>
      <c r="BP2143" s="24">
        <v>-1956.7426969999999</v>
      </c>
      <c r="BQ2143" s="11">
        <v>0</v>
      </c>
      <c r="BR2143" s="24">
        <v>0.2</v>
      </c>
      <c r="BS2143" s="24">
        <v>0</v>
      </c>
      <c r="BT2143" s="24">
        <v>0.248</v>
      </c>
      <c r="BU2143" s="24">
        <v>0</v>
      </c>
      <c r="BV2143" s="24">
        <v>0</v>
      </c>
      <c r="BW2143" s="24">
        <v>0.248</v>
      </c>
      <c r="BX2143" s="11">
        <v>41.876892028254289</v>
      </c>
      <c r="BY2143" s="28"/>
      <c r="BZ2143" s="28"/>
      <c r="CA2143" s="11">
        <v>5.7999999999999996E-3</v>
      </c>
      <c r="CB2143" s="17">
        <v>6.0000000000000001E-3</v>
      </c>
      <c r="CC2143" s="11">
        <v>1.0240963855421688</v>
      </c>
      <c r="CD2143" s="11">
        <v>42.885973763874873</v>
      </c>
      <c r="CE2143" s="11">
        <v>68.235294117647058</v>
      </c>
      <c r="CF2143" s="11">
        <v>0</v>
      </c>
      <c r="CG2143" s="11">
        <v>0</v>
      </c>
      <c r="CH2143" s="11" t="s">
        <v>6</v>
      </c>
      <c r="CI2143" s="28"/>
      <c r="CJ2143" s="11">
        <v>4281.12</v>
      </c>
      <c r="CK2143" s="11">
        <v>0</v>
      </c>
      <c r="CL2143" s="11">
        <v>47.567999999999998</v>
      </c>
      <c r="CM2143" s="11" t="s">
        <v>6</v>
      </c>
      <c r="CN2143" s="11">
        <v>0</v>
      </c>
      <c r="CO2143" s="11" t="s">
        <v>6</v>
      </c>
      <c r="CP2143" s="11">
        <v>0</v>
      </c>
      <c r="CQ2143" s="11">
        <v>47.567999999999998</v>
      </c>
      <c r="CR2143" s="11" t="s">
        <v>295</v>
      </c>
      <c r="CS2143" s="11">
        <v>8.2013793103448283</v>
      </c>
      <c r="CT2143" s="11">
        <v>738.12413793103451</v>
      </c>
      <c r="CU2143" s="11">
        <v>0</v>
      </c>
      <c r="CV2143" s="11">
        <v>1.1111111111111112</v>
      </c>
      <c r="CW2143" s="11">
        <v>100</v>
      </c>
      <c r="CX2143" s="11" t="s">
        <v>6</v>
      </c>
      <c r="CY2143" s="28"/>
      <c r="CZ2143" s="11" t="s">
        <v>6</v>
      </c>
      <c r="DA2143" s="11" t="s">
        <v>6</v>
      </c>
      <c r="DB2143" s="11" t="s">
        <v>6</v>
      </c>
      <c r="DC2143" s="11">
        <v>0</v>
      </c>
      <c r="DD2143" s="11">
        <v>0.43086206896551726</v>
      </c>
      <c r="DE2143" s="28"/>
      <c r="DF2143" s="11">
        <v>-46.4</v>
      </c>
      <c r="DG2143" s="11">
        <v>-1956.7426969999999</v>
      </c>
      <c r="DH2143" s="11">
        <v>105.38577586206897</v>
      </c>
      <c r="DI2143" s="11">
        <v>-8.4308620689655172</v>
      </c>
      <c r="DJ2143" s="11">
        <v>0</v>
      </c>
      <c r="DK2143" s="11">
        <v>50.366117647058822</v>
      </c>
      <c r="DL2143" s="11" t="s">
        <v>6</v>
      </c>
      <c r="DM2143" s="11">
        <v>8.6322413793103454</v>
      </c>
      <c r="DN2143" s="11" t="s">
        <v>6</v>
      </c>
      <c r="DO2143" s="11">
        <v>-1956.7426970788315</v>
      </c>
      <c r="DP2143" s="11">
        <v>30.108433734939759</v>
      </c>
      <c r="DQ2143" s="11">
        <v>-0.92675814408692347</v>
      </c>
      <c r="DR2143" s="11">
        <v>57.504711390052499</v>
      </c>
      <c r="DS2143" s="11">
        <f>IF(odpadni[[#This Row],[SÚC]]="-","-",odpadni[[#This Row],[ZKC34]]-odpadni[[#This Row],[SÚC]])</f>
        <v>-65.504711390052506</v>
      </c>
      <c r="DT2143" s="11" t="str">
        <f>IF(odpadni[[#This Row],[Rozdíl Cena pro stočné - sociálně únosná cena]]="-","-",IF(odpadni[[#This Row],[Rozdíl Cena pro stočné - sociálně únosná cena]]&gt;0,"ANO","NE"))</f>
        <v>NE</v>
      </c>
      <c r="DU2143" s="11">
        <v>-48.872470010742155</v>
      </c>
      <c r="DV2143" s="11" t="s">
        <v>301</v>
      </c>
      <c r="DW2143" s="58"/>
      <c r="DX2143" s="58" t="s">
        <v>8855</v>
      </c>
      <c r="DY2143" s="58" t="s">
        <v>8890</v>
      </c>
      <c r="DZ2143" s="58" t="s">
        <v>8900</v>
      </c>
      <c r="EK2143" s="2"/>
    </row>
    <row r="2144" spans="1:141" ht="15" customHeight="1" x14ac:dyDescent="0.25">
      <c r="A2144" s="71">
        <v>2858</v>
      </c>
      <c r="B2144" s="9" t="s">
        <v>2393</v>
      </c>
      <c r="C2144" s="9" t="s">
        <v>4786</v>
      </c>
      <c r="D2144" s="9" t="s">
        <v>4786</v>
      </c>
      <c r="E2144" s="9" t="s">
        <v>8</v>
      </c>
      <c r="F2144" s="9" t="s">
        <v>4786</v>
      </c>
      <c r="G2144" s="9" t="s">
        <v>8</v>
      </c>
      <c r="H2144" s="9" t="s">
        <v>5940</v>
      </c>
      <c r="I2144" s="9" t="s">
        <v>5990</v>
      </c>
      <c r="J2144" s="9" t="s">
        <v>5980</v>
      </c>
      <c r="K2144" s="9" t="s">
        <v>5985</v>
      </c>
      <c r="L2144" s="10" t="s">
        <v>8128</v>
      </c>
      <c r="M2144" s="50"/>
      <c r="N2144" s="28"/>
      <c r="O2144" s="56">
        <v>357</v>
      </c>
      <c r="P2144" s="56">
        <v>357</v>
      </c>
      <c r="Q2144" s="56">
        <v>0</v>
      </c>
      <c r="R2144" s="11">
        <v>5.0289999999999999</v>
      </c>
      <c r="S2144" s="11">
        <v>0</v>
      </c>
      <c r="T2144" s="56">
        <v>136</v>
      </c>
      <c r="U2144" s="11">
        <v>0</v>
      </c>
      <c r="V2144" s="11">
        <v>10.42</v>
      </c>
      <c r="W2144" s="11">
        <v>0</v>
      </c>
      <c r="X2144" s="56">
        <v>0</v>
      </c>
      <c r="Y2144" s="56">
        <v>0</v>
      </c>
      <c r="Z2144" s="11">
        <v>1</v>
      </c>
      <c r="AA2144" s="56">
        <v>4</v>
      </c>
      <c r="AB2144" s="56">
        <v>0</v>
      </c>
      <c r="AC2144" s="11">
        <v>0</v>
      </c>
      <c r="AD2144" s="11">
        <v>0</v>
      </c>
      <c r="AE2144" s="11">
        <v>0</v>
      </c>
      <c r="AF2144" s="11">
        <v>0</v>
      </c>
      <c r="AG2144" s="11">
        <v>0</v>
      </c>
      <c r="AH2144" s="11">
        <v>0</v>
      </c>
      <c r="AI2144" s="11">
        <v>18551</v>
      </c>
      <c r="AJ2144" s="11">
        <v>3186</v>
      </c>
      <c r="AK2144" s="11">
        <v>20.87</v>
      </c>
      <c r="AL2144" s="24">
        <v>6.1295000000000002E-2</v>
      </c>
      <c r="AM2144" s="24">
        <v>0</v>
      </c>
      <c r="AN2144" s="24">
        <v>0</v>
      </c>
      <c r="AO2144" s="24">
        <v>0</v>
      </c>
      <c r="AP2144" s="24">
        <v>6.1295000000000002E-2</v>
      </c>
      <c r="AQ2144" s="24">
        <v>6.9919999999999996E-2</v>
      </c>
      <c r="AR2144" s="24">
        <v>6.9919999999999996E-2</v>
      </c>
      <c r="AS2144" s="24">
        <v>0</v>
      </c>
      <c r="AT2144" s="24">
        <v>0.17358299999999999</v>
      </c>
      <c r="AU2144" s="24">
        <v>0.121977</v>
      </c>
      <c r="AV2144" s="24">
        <v>5.1605999999999999E-2</v>
      </c>
      <c r="AW2144" s="24">
        <v>2.3435999999999998E-2</v>
      </c>
      <c r="AX2144" s="24">
        <v>0</v>
      </c>
      <c r="AY2144" s="24">
        <v>3.4359999999999998E-3</v>
      </c>
      <c r="AZ2144" s="24">
        <v>0</v>
      </c>
      <c r="BA2144" s="24">
        <v>0.02</v>
      </c>
      <c r="BB2144" s="24">
        <v>0</v>
      </c>
      <c r="BC2144" s="24">
        <v>8.6299000000000001E-2</v>
      </c>
      <c r="BD2144" s="24">
        <v>0</v>
      </c>
      <c r="BE2144" s="24">
        <v>0.41453299999999998</v>
      </c>
      <c r="BF2144" s="25">
        <v>0.30803700000000001</v>
      </c>
      <c r="BG2144" s="54">
        <v>21.73</v>
      </c>
      <c r="BH2144" s="11">
        <v>1</v>
      </c>
      <c r="BI2144" s="24">
        <v>0</v>
      </c>
      <c r="BJ2144" s="24">
        <v>0</v>
      </c>
      <c r="BK2144" s="24">
        <v>1.0619E-2</v>
      </c>
      <c r="BL2144" s="24">
        <v>0</v>
      </c>
      <c r="BM2144" s="11">
        <v>39.03</v>
      </c>
      <c r="BN2144" s="24">
        <v>-0.192886</v>
      </c>
      <c r="BO2144" s="25">
        <v>-8.09E-2</v>
      </c>
      <c r="BP2144" s="24">
        <v>-46.530800999999997</v>
      </c>
      <c r="BQ2144" s="11">
        <v>0</v>
      </c>
      <c r="BR2144" s="24">
        <v>0.04</v>
      </c>
      <c r="BS2144" s="24">
        <v>0</v>
      </c>
      <c r="BT2144" s="24">
        <v>0.02</v>
      </c>
      <c r="BU2144" s="24">
        <v>0</v>
      </c>
      <c r="BV2144" s="24">
        <v>0</v>
      </c>
      <c r="BW2144" s="24">
        <v>0.02</v>
      </c>
      <c r="BX2144" s="11">
        <v>27.043149731556969</v>
      </c>
      <c r="BY2144" s="28"/>
      <c r="BZ2144" s="28"/>
      <c r="CA2144" s="11">
        <v>1.0619E-2</v>
      </c>
      <c r="CB2144" s="17">
        <v>1.0881999999999999E-2</v>
      </c>
      <c r="CC2144" s="11">
        <v>2.625</v>
      </c>
      <c r="CD2144" s="11">
        <v>70.988268045337051</v>
      </c>
      <c r="CE2144" s="11">
        <v>29.745098039215687</v>
      </c>
      <c r="CF2144" s="11">
        <v>100</v>
      </c>
      <c r="CG2144" s="11" t="s">
        <v>6</v>
      </c>
      <c r="CH2144" s="11">
        <v>0</v>
      </c>
      <c r="CI2144" s="28"/>
      <c r="CJ2144" s="11">
        <v>21737</v>
      </c>
      <c r="CK2144" s="11">
        <v>0</v>
      </c>
      <c r="CL2144" s="11">
        <v>285.77222222222224</v>
      </c>
      <c r="CM2144" s="11" t="s">
        <v>6</v>
      </c>
      <c r="CN2144" s="11">
        <v>0</v>
      </c>
      <c r="CO2144" s="11" t="s">
        <v>6</v>
      </c>
      <c r="CP2144" s="11">
        <v>0</v>
      </c>
      <c r="CQ2144" s="11">
        <v>285.77222222222224</v>
      </c>
      <c r="CR2144" s="11" t="s">
        <v>295</v>
      </c>
      <c r="CS2144" s="11">
        <v>26.911406179698865</v>
      </c>
      <c r="CT2144" s="11">
        <v>2046.9912421131933</v>
      </c>
      <c r="CU2144" s="11">
        <v>0</v>
      </c>
      <c r="CV2144" s="11">
        <v>1.2096069625994001</v>
      </c>
      <c r="CW2144" s="11">
        <v>100</v>
      </c>
      <c r="CX2144" s="11" t="s">
        <v>6</v>
      </c>
      <c r="CY2144" s="28"/>
      <c r="CZ2144" s="11">
        <v>10.619</v>
      </c>
      <c r="DA2144" s="11">
        <v>357</v>
      </c>
      <c r="DB2144" s="11">
        <v>136</v>
      </c>
      <c r="DC2144" s="11">
        <v>16.346454468405685</v>
      </c>
      <c r="DD2144" s="11">
        <v>8.126848102457858</v>
      </c>
      <c r="DE2144" s="28"/>
      <c r="DF2144" s="11">
        <v>221.61853000000002</v>
      </c>
      <c r="DG2144" s="11">
        <v>-46.530800999999997</v>
      </c>
      <c r="DH2144" s="11">
        <v>-87.0351409694848</v>
      </c>
      <c r="DI2144" s="11">
        <v>-18.164233920331483</v>
      </c>
      <c r="DJ2144" s="11">
        <v>0</v>
      </c>
      <c r="DK2144" s="11">
        <v>60.88795518207283</v>
      </c>
      <c r="DL2144" s="11" t="s">
        <v>6</v>
      </c>
      <c r="DM2144" s="11">
        <v>63.741333668162937</v>
      </c>
      <c r="DN2144" s="11" t="s">
        <v>6</v>
      </c>
      <c r="DO2144" s="11">
        <v>-43.820415529245977</v>
      </c>
      <c r="DP2144" s="11">
        <v>3048.0367647058824</v>
      </c>
      <c r="DQ2144" s="11">
        <v>0.31645991343139745</v>
      </c>
      <c r="DR2144" s="11">
        <v>52.380708032432601</v>
      </c>
      <c r="DS2144" s="11">
        <f>IF(odpadni[[#This Row],[SÚC]]="-","-",odpadni[[#This Row],[ZKC34]]-odpadni[[#This Row],[SÚC]])</f>
        <v>-31.5107080324326</v>
      </c>
      <c r="DT2144" s="11" t="str">
        <f>IF(odpadni[[#This Row],[Rozdíl Cena pro stočné - sociálně únosná cena]]="-","-",IF(odpadni[[#This Row],[Rozdíl Cena pro stočné - sociálně únosná cena]]&gt;0,"ANO","NE"))</f>
        <v>NE</v>
      </c>
      <c r="DU2144" s="11">
        <v>11.360625635730337</v>
      </c>
      <c r="DV2144" s="11" t="s">
        <v>9125</v>
      </c>
      <c r="DW2144" s="58"/>
      <c r="DX2144" s="58" t="s">
        <v>8827</v>
      </c>
      <c r="DY2144" s="58"/>
      <c r="DZ2144" s="58" t="s">
        <v>8900</v>
      </c>
      <c r="EK2144" s="2"/>
    </row>
    <row r="2145" spans="1:141" ht="15" customHeight="1" x14ac:dyDescent="0.25">
      <c r="A2145" s="71">
        <v>2859</v>
      </c>
      <c r="B2145" s="9" t="s">
        <v>2394</v>
      </c>
      <c r="C2145" s="9" t="s">
        <v>4787</v>
      </c>
      <c r="D2145" s="9" t="s">
        <v>4787</v>
      </c>
      <c r="E2145" s="9" t="s">
        <v>8</v>
      </c>
      <c r="F2145" s="9" t="s">
        <v>4934</v>
      </c>
      <c r="G2145" s="9" t="s">
        <v>5906</v>
      </c>
      <c r="H2145" s="9" t="s">
        <v>5943</v>
      </c>
      <c r="I2145" s="9" t="s">
        <v>5988</v>
      </c>
      <c r="J2145" s="9" t="s">
        <v>5991</v>
      </c>
      <c r="K2145" s="9" t="s">
        <v>5985</v>
      </c>
      <c r="L2145" s="10" t="s">
        <v>8129</v>
      </c>
      <c r="M2145" s="50"/>
      <c r="N2145" s="28"/>
      <c r="O2145" s="56">
        <v>126</v>
      </c>
      <c r="P2145" s="56">
        <v>126</v>
      </c>
      <c r="Q2145" s="56">
        <v>0</v>
      </c>
      <c r="R2145" s="11">
        <v>1.3080000000000001</v>
      </c>
      <c r="S2145" s="11">
        <v>0</v>
      </c>
      <c r="T2145" s="56">
        <v>42</v>
      </c>
      <c r="U2145" s="11">
        <v>0</v>
      </c>
      <c r="V2145" s="11">
        <v>5.4809999999999999</v>
      </c>
      <c r="W2145" s="11">
        <v>0</v>
      </c>
      <c r="X2145" s="56">
        <v>12</v>
      </c>
      <c r="Y2145" s="56">
        <v>0</v>
      </c>
      <c r="Z2145" s="11">
        <v>1</v>
      </c>
      <c r="AA2145" s="56">
        <v>4</v>
      </c>
      <c r="AB2145" s="56">
        <v>0</v>
      </c>
      <c r="AC2145" s="11">
        <v>0</v>
      </c>
      <c r="AD2145" s="11">
        <v>0</v>
      </c>
      <c r="AE2145" s="11">
        <v>1.8</v>
      </c>
      <c r="AF2145" s="11">
        <v>0</v>
      </c>
      <c r="AG2145" s="11">
        <v>0</v>
      </c>
      <c r="AH2145" s="11">
        <v>0</v>
      </c>
      <c r="AI2145" s="11">
        <v>6726.4750000000004</v>
      </c>
      <c r="AJ2145" s="11">
        <v>1588.48</v>
      </c>
      <c r="AK2145" s="11">
        <v>19.05</v>
      </c>
      <c r="AL2145" s="24">
        <v>1.1249999999999999E-3</v>
      </c>
      <c r="AM2145" s="24">
        <v>0</v>
      </c>
      <c r="AN2145" s="24">
        <v>0</v>
      </c>
      <c r="AO2145" s="24">
        <v>0</v>
      </c>
      <c r="AP2145" s="24">
        <v>1.1249999999999999E-3</v>
      </c>
      <c r="AQ2145" s="24">
        <v>0</v>
      </c>
      <c r="AR2145" s="24">
        <v>0</v>
      </c>
      <c r="AS2145" s="24">
        <v>0</v>
      </c>
      <c r="AT2145" s="24">
        <v>1.34E-3</v>
      </c>
      <c r="AU2145" s="24">
        <v>1E-3</v>
      </c>
      <c r="AV2145" s="24">
        <v>3.4000000000000002E-4</v>
      </c>
      <c r="AW2145" s="24">
        <v>0.12</v>
      </c>
      <c r="AX2145" s="24">
        <v>0</v>
      </c>
      <c r="AY2145" s="24">
        <v>0</v>
      </c>
      <c r="AZ2145" s="24">
        <v>0</v>
      </c>
      <c r="BA2145" s="24">
        <v>0.12</v>
      </c>
      <c r="BB2145" s="24">
        <v>0</v>
      </c>
      <c r="BC2145" s="24">
        <v>0.107436</v>
      </c>
      <c r="BD2145" s="24">
        <v>0</v>
      </c>
      <c r="BE2145" s="24">
        <v>0.22990099999999999</v>
      </c>
      <c r="BF2145" s="25">
        <v>0.14283999999999999</v>
      </c>
      <c r="BG2145" s="54">
        <v>3.01</v>
      </c>
      <c r="BH2145" s="11">
        <v>0.1</v>
      </c>
      <c r="BI2145" s="24">
        <v>0</v>
      </c>
      <c r="BJ2145" s="24">
        <v>0</v>
      </c>
      <c r="BK2145" s="24">
        <v>7.6099999999999996E-3</v>
      </c>
      <c r="BL2145" s="24">
        <v>0</v>
      </c>
      <c r="BM2145" s="11">
        <v>30.21</v>
      </c>
      <c r="BN2145" s="24">
        <v>-8.4966E-2</v>
      </c>
      <c r="BO2145" s="25">
        <v>0</v>
      </c>
      <c r="BP2145" s="24">
        <v>-36.957653000000001</v>
      </c>
      <c r="BQ2145" s="11">
        <v>0</v>
      </c>
      <c r="BR2145" s="24">
        <v>0.12</v>
      </c>
      <c r="BS2145" s="24">
        <v>0</v>
      </c>
      <c r="BT2145" s="24">
        <v>0.12</v>
      </c>
      <c r="BU2145" s="24">
        <v>0</v>
      </c>
      <c r="BV2145" s="24">
        <v>0.12</v>
      </c>
      <c r="BW2145" s="24">
        <v>0</v>
      </c>
      <c r="BX2145" s="11">
        <v>32.110091743119263</v>
      </c>
      <c r="BY2145" s="28"/>
      <c r="BZ2145" s="28"/>
      <c r="CA2145" s="11">
        <v>7.6099999999999996E-3</v>
      </c>
      <c r="CB2145" s="17">
        <v>7.4999999999999997E-3</v>
      </c>
      <c r="CC2145" s="11">
        <v>3</v>
      </c>
      <c r="CD2145" s="11">
        <v>96.330275229357795</v>
      </c>
      <c r="CE2145" s="11">
        <v>60.396825396825399</v>
      </c>
      <c r="CF2145" s="11">
        <v>100</v>
      </c>
      <c r="CG2145" s="11">
        <v>0</v>
      </c>
      <c r="CH2145" s="11">
        <v>0</v>
      </c>
      <c r="CI2145" s="28"/>
      <c r="CJ2145" s="11">
        <v>8314.9549999999999</v>
      </c>
      <c r="CK2145" s="11">
        <v>0</v>
      </c>
      <c r="CL2145" s="11">
        <v>114.45061111111112</v>
      </c>
      <c r="CM2145" s="11" t="s">
        <v>6</v>
      </c>
      <c r="CN2145" s="11">
        <v>35.033999999999999</v>
      </c>
      <c r="CO2145" s="11" t="s">
        <v>6</v>
      </c>
      <c r="CP2145" s="11">
        <v>0.42133721709858923</v>
      </c>
      <c r="CQ2145" s="11">
        <v>79.416611111111109</v>
      </c>
      <c r="CR2145" s="11" t="s">
        <v>295</v>
      </c>
      <c r="CS2145" s="11">
        <v>10.435822747846402</v>
      </c>
      <c r="CT2145" s="11">
        <v>1092.6353482260186</v>
      </c>
      <c r="CU2145" s="11">
        <v>4.6036793692509859</v>
      </c>
      <c r="CV2145" s="11">
        <v>1.2430381451827079</v>
      </c>
      <c r="CW2145" s="11">
        <v>0</v>
      </c>
      <c r="CX2145" s="11" t="s">
        <v>6</v>
      </c>
      <c r="CY2145" s="28"/>
      <c r="CZ2145" s="11">
        <v>76.099999999999994</v>
      </c>
      <c r="DA2145" s="11">
        <v>1260</v>
      </c>
      <c r="DB2145" s="11">
        <v>420</v>
      </c>
      <c r="DC2145" s="11">
        <v>0.17608409986859397</v>
      </c>
      <c r="DD2145" s="11">
        <v>14.117739816031539</v>
      </c>
      <c r="DE2145" s="28"/>
      <c r="DF2145" s="11">
        <v>144.97050000000002</v>
      </c>
      <c r="DG2145" s="11">
        <v>-36.957653000000001</v>
      </c>
      <c r="DH2145" s="11">
        <v>-58.609165312942963</v>
      </c>
      <c r="DI2145" s="11">
        <v>-11.165045992115639</v>
      </c>
      <c r="DJ2145" s="11">
        <v>0</v>
      </c>
      <c r="DK2145" s="11">
        <v>65.991706349206353</v>
      </c>
      <c r="DL2145" s="11" t="s">
        <v>6</v>
      </c>
      <c r="DM2145" s="11">
        <v>30.210381077529568</v>
      </c>
      <c r="DN2145" s="11" t="s">
        <v>6</v>
      </c>
      <c r="DO2145" s="11">
        <v>31.877780911911625</v>
      </c>
      <c r="DP2145" s="11">
        <v>5473.833333333333</v>
      </c>
      <c r="DQ2145" s="11">
        <v>0.46867845474186287</v>
      </c>
      <c r="DR2145" s="11">
        <v>59.540474229513997</v>
      </c>
      <c r="DS2145" s="11">
        <f>IF(odpadni[[#This Row],[SÚC]]="-","-",odpadni[[#This Row],[ZKC34]]-odpadni[[#This Row],[SÚC]])</f>
        <v>-40.490474229513993</v>
      </c>
      <c r="DT2145" s="11" t="str">
        <f>IF(odpadni[[#This Row],[Rozdíl Cena pro stočné - sociálně únosná cena]]="-","-",IF(odpadni[[#This Row],[Rozdíl Cena pro stočné - sociálně únosná cena]]&gt;0,"ANO","NE"))</f>
        <v>NE</v>
      </c>
      <c r="DU2145" s="11">
        <v>-29.330093151984428</v>
      </c>
      <c r="DV2145" s="11" t="s">
        <v>301</v>
      </c>
      <c r="DW2145" s="58"/>
      <c r="DX2145" s="58" t="s">
        <v>8821</v>
      </c>
      <c r="DY2145" s="58"/>
      <c r="DZ2145" s="58" t="s">
        <v>8906</v>
      </c>
      <c r="EK2145" s="2"/>
    </row>
    <row r="2146" spans="1:141" ht="15" customHeight="1" x14ac:dyDescent="0.25">
      <c r="A2146" s="71">
        <v>2860</v>
      </c>
      <c r="B2146" s="9" t="s">
        <v>2395</v>
      </c>
      <c r="C2146" s="9" t="s">
        <v>4788</v>
      </c>
      <c r="D2146" s="9" t="s">
        <v>4788</v>
      </c>
      <c r="E2146" s="9" t="s">
        <v>8</v>
      </c>
      <c r="F2146" s="9" t="s">
        <v>4788</v>
      </c>
      <c r="G2146" s="9" t="s">
        <v>8</v>
      </c>
      <c r="H2146" s="9" t="s">
        <v>5944</v>
      </c>
      <c r="I2146" s="9" t="s">
        <v>5990</v>
      </c>
      <c r="J2146" s="9" t="s">
        <v>5980</v>
      </c>
      <c r="K2146" s="9" t="s">
        <v>5981</v>
      </c>
      <c r="L2146" s="10" t="s">
        <v>8130</v>
      </c>
      <c r="M2146" s="50"/>
      <c r="N2146" s="28"/>
      <c r="O2146" s="56">
        <v>700</v>
      </c>
      <c r="P2146" s="56">
        <v>700</v>
      </c>
      <c r="Q2146" s="56">
        <v>0</v>
      </c>
      <c r="R2146" s="11">
        <v>7.45</v>
      </c>
      <c r="S2146" s="11">
        <v>0</v>
      </c>
      <c r="T2146" s="56">
        <v>198</v>
      </c>
      <c r="U2146" s="11">
        <v>0</v>
      </c>
      <c r="V2146" s="11">
        <v>26.451000000000001</v>
      </c>
      <c r="W2146" s="11">
        <v>0</v>
      </c>
      <c r="X2146" s="56">
        <v>0</v>
      </c>
      <c r="Y2146" s="56">
        <v>0</v>
      </c>
      <c r="Z2146" s="11">
        <v>2</v>
      </c>
      <c r="AA2146" s="56">
        <v>8</v>
      </c>
      <c r="AB2146" s="56">
        <v>0</v>
      </c>
      <c r="AC2146" s="11">
        <v>0</v>
      </c>
      <c r="AD2146" s="11">
        <v>0</v>
      </c>
      <c r="AE2146" s="11">
        <v>0</v>
      </c>
      <c r="AF2146" s="11">
        <v>0</v>
      </c>
      <c r="AG2146" s="11">
        <v>0</v>
      </c>
      <c r="AH2146" s="11">
        <v>0</v>
      </c>
      <c r="AI2146" s="11">
        <v>41563</v>
      </c>
      <c r="AJ2146" s="11">
        <v>22626</v>
      </c>
      <c r="AK2146" s="11">
        <v>59.01</v>
      </c>
      <c r="AL2146" s="24">
        <v>3.354E-2</v>
      </c>
      <c r="AM2146" s="24">
        <v>0</v>
      </c>
      <c r="AN2146" s="24">
        <v>0</v>
      </c>
      <c r="AO2146" s="24">
        <v>0</v>
      </c>
      <c r="AP2146" s="24">
        <v>3.354E-2</v>
      </c>
      <c r="AQ2146" s="24">
        <v>0.22938800000000001</v>
      </c>
      <c r="AR2146" s="24">
        <v>0.229132</v>
      </c>
      <c r="AS2146" s="24">
        <v>2.5599999999999999E-4</v>
      </c>
      <c r="AT2146" s="24">
        <v>6.5549999999999997E-2</v>
      </c>
      <c r="AU2146" s="24">
        <v>0</v>
      </c>
      <c r="AV2146" s="24">
        <v>6.5549999999999997E-2</v>
      </c>
      <c r="AW2146" s="24">
        <v>0.24476700000000001</v>
      </c>
      <c r="AX2146" s="24">
        <v>0</v>
      </c>
      <c r="AY2146" s="24">
        <v>0.24476700000000001</v>
      </c>
      <c r="AZ2146" s="24">
        <v>0</v>
      </c>
      <c r="BA2146" s="24">
        <v>0</v>
      </c>
      <c r="BB2146" s="24">
        <v>0</v>
      </c>
      <c r="BC2146" s="24">
        <v>0.18662500000000001</v>
      </c>
      <c r="BD2146" s="24">
        <v>0</v>
      </c>
      <c r="BE2146" s="24">
        <v>0.75987000000000005</v>
      </c>
      <c r="BF2146" s="25">
        <v>1.3129999999999999</v>
      </c>
      <c r="BG2146" s="54">
        <v>25.95</v>
      </c>
      <c r="BH2146" s="11">
        <v>1</v>
      </c>
      <c r="BI2146" s="24">
        <v>0</v>
      </c>
      <c r="BJ2146" s="24">
        <v>0</v>
      </c>
      <c r="BK2146" s="24">
        <v>2.2251E-2</v>
      </c>
      <c r="BL2146" s="24">
        <v>0</v>
      </c>
      <c r="BM2146" s="11">
        <v>34.14</v>
      </c>
      <c r="BN2146" s="24">
        <v>0.55313000000000001</v>
      </c>
      <c r="BO2146" s="25">
        <v>0</v>
      </c>
      <c r="BP2146" s="24">
        <v>72.792715000000001</v>
      </c>
      <c r="BQ2146" s="11">
        <v>0</v>
      </c>
      <c r="BR2146" s="24">
        <v>0.35310599999999998</v>
      </c>
      <c r="BS2146" s="24">
        <v>0</v>
      </c>
      <c r="BT2146" s="24">
        <v>0.36126000000000003</v>
      </c>
      <c r="BU2146" s="24">
        <v>0</v>
      </c>
      <c r="BV2146" s="24">
        <v>0.36126000000000003</v>
      </c>
      <c r="BW2146" s="24">
        <v>0</v>
      </c>
      <c r="BX2146" s="11">
        <v>26.577181208053691</v>
      </c>
      <c r="BY2146" s="28"/>
      <c r="BZ2146" s="28"/>
      <c r="CA2146" s="11">
        <v>2.2251E-2</v>
      </c>
      <c r="CB2146" s="17">
        <v>2.2251E-2</v>
      </c>
      <c r="CC2146" s="11">
        <v>3.5353535353535355</v>
      </c>
      <c r="CD2146" s="11">
        <v>93.959731543624159</v>
      </c>
      <c r="CE2146" s="11">
        <v>31.787142857142857</v>
      </c>
      <c r="CF2146" s="11">
        <v>100</v>
      </c>
      <c r="CG2146" s="11" t="s">
        <v>6</v>
      </c>
      <c r="CH2146" s="11">
        <v>0</v>
      </c>
      <c r="CI2146" s="28"/>
      <c r="CJ2146" s="11">
        <v>64189</v>
      </c>
      <c r="CK2146" s="11">
        <v>0</v>
      </c>
      <c r="CL2146" s="11">
        <v>1027.4611111111112</v>
      </c>
      <c r="CM2146" s="11" t="s">
        <v>6</v>
      </c>
      <c r="CN2146" s="11">
        <v>244.76700000000002</v>
      </c>
      <c r="CO2146" s="11" t="s">
        <v>6</v>
      </c>
      <c r="CP2146" s="11">
        <v>0.38132234495006934</v>
      </c>
      <c r="CQ2146" s="11">
        <v>782.69411111111117</v>
      </c>
      <c r="CR2146" s="11" t="s">
        <v>295</v>
      </c>
      <c r="CS2146" s="11">
        <v>35.17568249117393</v>
      </c>
      <c r="CT2146" s="11">
        <v>2884.7692238551076</v>
      </c>
      <c r="CU2146" s="11">
        <v>11.000269650802212</v>
      </c>
      <c r="CV2146" s="11">
        <v>1.3816833164360238</v>
      </c>
      <c r="CW2146" s="11">
        <v>0</v>
      </c>
      <c r="CX2146" s="11" t="s">
        <v>6</v>
      </c>
      <c r="CY2146" s="28"/>
      <c r="CZ2146" s="11">
        <v>22.251000000000001</v>
      </c>
      <c r="DA2146" s="11">
        <v>700</v>
      </c>
      <c r="DB2146" s="11">
        <v>198</v>
      </c>
      <c r="DC2146" s="11">
        <v>2.9459350141566669</v>
      </c>
      <c r="DD2146" s="11">
        <v>8.3872634937755617</v>
      </c>
      <c r="DE2146" s="28"/>
      <c r="DF2146" s="11">
        <v>1313.0315099999998</v>
      </c>
      <c r="DG2146" s="11">
        <v>72.792715000000001</v>
      </c>
      <c r="DH2146" s="11">
        <v>42.126178677920691</v>
      </c>
      <c r="DI2146" s="11">
        <v>24.858658037840996</v>
      </c>
      <c r="DJ2146" s="11">
        <v>0</v>
      </c>
      <c r="DK2146" s="11">
        <v>91.698571428571427</v>
      </c>
      <c r="DL2146" s="11" t="s">
        <v>6</v>
      </c>
      <c r="DM2146" s="11">
        <v>69.325608337203334</v>
      </c>
      <c r="DN2146" s="11" t="s">
        <v>6</v>
      </c>
      <c r="DO2146" s="11">
        <v>72.792714543277143</v>
      </c>
      <c r="DP2146" s="11">
        <v>3837.7272727272725</v>
      </c>
      <c r="DQ2146" s="11">
        <v>0.85120060848182266</v>
      </c>
      <c r="DR2146" s="11">
        <v>56.802378655877199</v>
      </c>
      <c r="DS2146" s="11">
        <f>IF(odpadni[[#This Row],[SÚC]]="-","-",odpadni[[#This Row],[ZKC34]]-odpadni[[#This Row],[SÚC]])</f>
        <v>2.2076213441227992</v>
      </c>
      <c r="DT2146" s="11" t="str">
        <f>IF(odpadni[[#This Row],[Rozdíl Cena pro stočné - sociálně únosná cena]]="-","-",IF(odpadni[[#This Row],[Rozdíl Cena pro stočné - sociálně únosná cena]]&gt;0,"ANO","NE"))</f>
        <v>ANO</v>
      </c>
      <c r="DU2146" s="11">
        <v>12.523229681326136</v>
      </c>
      <c r="DV2146" s="11" t="s">
        <v>9125</v>
      </c>
      <c r="DW2146" s="58"/>
      <c r="DX2146" s="58" t="s">
        <v>8818</v>
      </c>
      <c r="DY2146" s="58"/>
      <c r="DZ2146" s="58" t="s">
        <v>8937</v>
      </c>
      <c r="EK2146" s="2"/>
    </row>
    <row r="2147" spans="1:141" ht="15" customHeight="1" x14ac:dyDescent="0.25">
      <c r="A2147" s="71">
        <v>2861</v>
      </c>
      <c r="B2147" s="9" t="s">
        <v>2396</v>
      </c>
      <c r="C2147" s="9" t="s">
        <v>4789</v>
      </c>
      <c r="D2147" s="9" t="s">
        <v>4789</v>
      </c>
      <c r="E2147" s="9" t="s">
        <v>8</v>
      </c>
      <c r="F2147" s="9" t="s">
        <v>4789</v>
      </c>
      <c r="G2147" s="9" t="s">
        <v>8</v>
      </c>
      <c r="H2147" s="9" t="s">
        <v>5947</v>
      </c>
      <c r="I2147" s="9" t="s">
        <v>5990</v>
      </c>
      <c r="J2147" s="9" t="s">
        <v>5980</v>
      </c>
      <c r="K2147" s="9" t="s">
        <v>5985</v>
      </c>
      <c r="L2147" s="10" t="s">
        <v>8131</v>
      </c>
      <c r="M2147" s="50"/>
      <c r="N2147" s="28"/>
      <c r="O2147" s="56">
        <v>154</v>
      </c>
      <c r="P2147" s="56">
        <v>154</v>
      </c>
      <c r="Q2147" s="56">
        <v>0</v>
      </c>
      <c r="R2147" s="11">
        <v>3.6379999999999999</v>
      </c>
      <c r="S2147" s="11">
        <v>0</v>
      </c>
      <c r="T2147" s="56">
        <v>151</v>
      </c>
      <c r="U2147" s="11">
        <v>0</v>
      </c>
      <c r="V2147" s="11">
        <v>5.5229999999999997</v>
      </c>
      <c r="W2147" s="11">
        <v>0</v>
      </c>
      <c r="X2147" s="56">
        <v>0</v>
      </c>
      <c r="Y2147" s="56">
        <v>0</v>
      </c>
      <c r="Z2147" s="11">
        <v>3</v>
      </c>
      <c r="AA2147" s="56">
        <v>3</v>
      </c>
      <c r="AB2147" s="56">
        <v>0</v>
      </c>
      <c r="AC2147" s="11">
        <v>0</v>
      </c>
      <c r="AD2147" s="11">
        <v>0</v>
      </c>
      <c r="AE2147" s="11">
        <v>0</v>
      </c>
      <c r="AF2147" s="11">
        <v>0</v>
      </c>
      <c r="AG2147" s="11">
        <v>0</v>
      </c>
      <c r="AH2147" s="11">
        <v>0.88500000000000001</v>
      </c>
      <c r="AI2147" s="11">
        <v>12516</v>
      </c>
      <c r="AJ2147" s="11">
        <v>3220</v>
      </c>
      <c r="AK2147" s="11">
        <v>12.75</v>
      </c>
      <c r="AL2147" s="24">
        <v>3.6979999999999999E-3</v>
      </c>
      <c r="AM2147" s="24">
        <v>0</v>
      </c>
      <c r="AN2147" s="24">
        <v>0</v>
      </c>
      <c r="AO2147" s="24">
        <v>3.6979999999999999E-3</v>
      </c>
      <c r="AP2147" s="24">
        <v>0</v>
      </c>
      <c r="AQ2147" s="24">
        <v>0</v>
      </c>
      <c r="AR2147" s="24">
        <v>0</v>
      </c>
      <c r="AS2147" s="24">
        <v>0</v>
      </c>
      <c r="AT2147" s="24">
        <v>4.1415E-2</v>
      </c>
      <c r="AU2147" s="24">
        <v>0</v>
      </c>
      <c r="AV2147" s="24">
        <v>4.1415E-2</v>
      </c>
      <c r="AW2147" s="24">
        <v>0.232904</v>
      </c>
      <c r="AX2147" s="24">
        <v>0</v>
      </c>
      <c r="AY2147" s="24">
        <v>1.2904000000000001E-2</v>
      </c>
      <c r="AZ2147" s="24">
        <v>0</v>
      </c>
      <c r="BA2147" s="24">
        <v>0.22</v>
      </c>
      <c r="BB2147" s="24">
        <v>0</v>
      </c>
      <c r="BC2147" s="24">
        <v>7.1269999999999997E-3</v>
      </c>
      <c r="BD2147" s="24">
        <v>0</v>
      </c>
      <c r="BE2147" s="24">
        <v>0.28514400000000001</v>
      </c>
      <c r="BF2147" s="25">
        <v>0.30356699999999998</v>
      </c>
      <c r="BG2147" s="54">
        <v>15.736000000000001</v>
      </c>
      <c r="BH2147" s="11">
        <v>3</v>
      </c>
      <c r="BI2147" s="24">
        <v>0</v>
      </c>
      <c r="BJ2147" s="24">
        <v>0</v>
      </c>
      <c r="BK2147" s="24">
        <v>8.6239999999999997E-3</v>
      </c>
      <c r="BL2147" s="24">
        <v>0</v>
      </c>
      <c r="BM2147" s="11">
        <v>33.06</v>
      </c>
      <c r="BN2147" s="24">
        <v>-0.17522399999999999</v>
      </c>
      <c r="BO2147" s="25">
        <v>-0.2016</v>
      </c>
      <c r="BP2147" s="24">
        <v>-61.450907000000001</v>
      </c>
      <c r="BQ2147" s="11">
        <v>0</v>
      </c>
      <c r="BR2147" s="24">
        <v>0.44</v>
      </c>
      <c r="BS2147" s="24">
        <v>0.15290400000000001</v>
      </c>
      <c r="BT2147" s="24">
        <v>0.22</v>
      </c>
      <c r="BU2147" s="24">
        <v>1.2904000000000001E-2</v>
      </c>
      <c r="BV2147" s="24">
        <v>4.48E-2</v>
      </c>
      <c r="BW2147" s="24">
        <v>0.17519999999999999</v>
      </c>
      <c r="BX2147" s="11">
        <v>41.50632215503024</v>
      </c>
      <c r="BY2147" s="28"/>
      <c r="BZ2147" s="28"/>
      <c r="CA2147" s="11">
        <v>8.6239999999999997E-3</v>
      </c>
      <c r="CB2147" s="17">
        <v>8.0000000000000002E-3</v>
      </c>
      <c r="CC2147" s="11">
        <v>1.0198675496688743</v>
      </c>
      <c r="CD2147" s="11">
        <v>42.330951072017591</v>
      </c>
      <c r="CE2147" s="11">
        <v>56</v>
      </c>
      <c r="CF2147" s="11">
        <v>100</v>
      </c>
      <c r="CG2147" s="11" t="s">
        <v>6</v>
      </c>
      <c r="CH2147" s="11">
        <v>0</v>
      </c>
      <c r="CI2147" s="28"/>
      <c r="CJ2147" s="11">
        <v>15736</v>
      </c>
      <c r="CK2147" s="11">
        <v>0</v>
      </c>
      <c r="CL2147" s="11">
        <v>219.56666666666666</v>
      </c>
      <c r="CM2147" s="11" t="s">
        <v>6</v>
      </c>
      <c r="CN2147" s="11">
        <v>57.680000000000007</v>
      </c>
      <c r="CO2147" s="11" t="s">
        <v>6</v>
      </c>
      <c r="CP2147" s="11">
        <v>0.36654804270462638</v>
      </c>
      <c r="CQ2147" s="11">
        <v>161.88666666666666</v>
      </c>
      <c r="CR2147" s="11" t="s">
        <v>295</v>
      </c>
      <c r="CS2147" s="11">
        <v>18.771645021645018</v>
      </c>
      <c r="CT2147" s="11">
        <v>1824.6753246753246</v>
      </c>
      <c r="CU2147" s="11">
        <v>6.6883116883116891</v>
      </c>
      <c r="CV2147" s="11">
        <v>1.2536248048182022</v>
      </c>
      <c r="CW2147" s="11">
        <v>79.63636363636364</v>
      </c>
      <c r="CX2147" s="11" t="s">
        <v>6</v>
      </c>
      <c r="CY2147" s="28"/>
      <c r="CZ2147" s="11">
        <v>2.8746666666666667</v>
      </c>
      <c r="DA2147" s="11">
        <v>51.333333333333336</v>
      </c>
      <c r="DB2147" s="11">
        <v>50.333333333333336</v>
      </c>
      <c r="DC2147" s="11">
        <v>4.8022959183673475</v>
      </c>
      <c r="DD2147" s="11">
        <v>0.82641465677179959</v>
      </c>
      <c r="DE2147" s="28"/>
      <c r="DF2147" s="11">
        <v>109.956</v>
      </c>
      <c r="DG2147" s="11">
        <v>-61.450907000000001</v>
      </c>
      <c r="DH2147" s="11">
        <v>-159.35828877005346</v>
      </c>
      <c r="DI2147" s="11">
        <v>-20.318181818181817</v>
      </c>
      <c r="DJ2147" s="11">
        <v>0</v>
      </c>
      <c r="DK2147" s="11">
        <v>102.18181818181819</v>
      </c>
      <c r="DL2147" s="11" t="s">
        <v>6</v>
      </c>
      <c r="DM2147" s="11">
        <v>33.064007421150279</v>
      </c>
      <c r="DN2147" s="11" t="s">
        <v>6</v>
      </c>
      <c r="DO2147" s="11">
        <v>68.733881861721727</v>
      </c>
      <c r="DP2147" s="11">
        <v>1888.3708609271523</v>
      </c>
      <c r="DQ2147" s="11">
        <v>0.24596970230230292</v>
      </c>
      <c r="DR2147" s="11">
        <v>57.504711390052499</v>
      </c>
      <c r="DS2147" s="11">
        <f>IF(odpadni[[#This Row],[SÚC]]="-","-",odpadni[[#This Row],[ZKC34]]-odpadni[[#This Row],[SÚC]])</f>
        <v>-44.754711390052499</v>
      </c>
      <c r="DT2147" s="11" t="str">
        <f>IF(odpadni[[#This Row],[Rozdíl Cena pro stočné - sociálně únosná cena]]="-","-",IF(odpadni[[#This Row],[Rozdíl Cena pro stočné - sociálně únosná cena]]&gt;0,"ANO","NE"))</f>
        <v>NE</v>
      </c>
      <c r="DU2147" s="11">
        <v>-24.44070396890222</v>
      </c>
      <c r="DV2147" s="11" t="s">
        <v>301</v>
      </c>
      <c r="DW2147" s="58"/>
      <c r="DX2147" s="58" t="s">
        <v>8827</v>
      </c>
      <c r="DY2147" s="58"/>
      <c r="DZ2147" s="58" t="s">
        <v>8918</v>
      </c>
      <c r="EK2147" s="2"/>
    </row>
    <row r="2148" spans="1:141" ht="15" customHeight="1" x14ac:dyDescent="0.25">
      <c r="A2148" s="71">
        <v>2862</v>
      </c>
      <c r="B2148" s="9" t="s">
        <v>2397</v>
      </c>
      <c r="C2148" s="9" t="s">
        <v>4790</v>
      </c>
      <c r="D2148" s="9" t="s">
        <v>4790</v>
      </c>
      <c r="E2148" s="9" t="s">
        <v>8</v>
      </c>
      <c r="F2148" s="9" t="s">
        <v>4790</v>
      </c>
      <c r="G2148" s="9" t="s">
        <v>8</v>
      </c>
      <c r="H2148" s="9" t="s">
        <v>5941</v>
      </c>
      <c r="I2148" s="9" t="s">
        <v>5990</v>
      </c>
      <c r="J2148" s="9" t="s">
        <v>5991</v>
      </c>
      <c r="K2148" s="9" t="s">
        <v>5985</v>
      </c>
      <c r="L2148" s="10" t="s">
        <v>8132</v>
      </c>
      <c r="M2148" s="50"/>
      <c r="N2148" s="28"/>
      <c r="O2148" s="56">
        <v>178</v>
      </c>
      <c r="P2148" s="56">
        <v>0</v>
      </c>
      <c r="Q2148" s="56">
        <v>178</v>
      </c>
      <c r="R2148" s="11">
        <v>3.12</v>
      </c>
      <c r="S2148" s="11">
        <v>0</v>
      </c>
      <c r="T2148" s="56">
        <v>65</v>
      </c>
      <c r="U2148" s="11">
        <v>12.72</v>
      </c>
      <c r="V2148" s="11">
        <v>0</v>
      </c>
      <c r="W2148" s="11">
        <v>2</v>
      </c>
      <c r="X2148" s="56">
        <v>8</v>
      </c>
      <c r="Y2148" s="56">
        <v>0</v>
      </c>
      <c r="Z2148" s="11">
        <v>0</v>
      </c>
      <c r="AA2148" s="56">
        <v>0</v>
      </c>
      <c r="AB2148" s="56">
        <v>0</v>
      </c>
      <c r="AC2148" s="11">
        <v>0</v>
      </c>
      <c r="AD2148" s="11">
        <v>0</v>
      </c>
      <c r="AE2148" s="11">
        <v>0</v>
      </c>
      <c r="AF2148" s="11">
        <v>0</v>
      </c>
      <c r="AG2148" s="11">
        <v>0</v>
      </c>
      <c r="AH2148" s="11">
        <v>0</v>
      </c>
      <c r="AI2148" s="11">
        <v>2500</v>
      </c>
      <c r="AJ2148" s="11">
        <v>0</v>
      </c>
      <c r="AK2148" s="11">
        <v>0</v>
      </c>
      <c r="AL2148" s="24">
        <v>0</v>
      </c>
      <c r="AM2148" s="24">
        <v>0</v>
      </c>
      <c r="AN2148" s="24">
        <v>0</v>
      </c>
      <c r="AO2148" s="24">
        <v>0</v>
      </c>
      <c r="AP2148" s="24">
        <v>0</v>
      </c>
      <c r="AQ2148" s="24">
        <v>0</v>
      </c>
      <c r="AR2148" s="24">
        <v>0</v>
      </c>
      <c r="AS2148" s="24">
        <v>0</v>
      </c>
      <c r="AT2148" s="24">
        <v>0</v>
      </c>
      <c r="AU2148" s="24">
        <v>0</v>
      </c>
      <c r="AV2148" s="24">
        <v>0</v>
      </c>
      <c r="AW2148" s="24">
        <v>4.7253999999999997E-2</v>
      </c>
      <c r="AX2148" s="24">
        <v>3.2772000000000003E-2</v>
      </c>
      <c r="AY2148" s="24">
        <v>1.2282E-2</v>
      </c>
      <c r="AZ2148" s="24">
        <v>0</v>
      </c>
      <c r="BA2148" s="24">
        <v>2.2000000000000001E-3</v>
      </c>
      <c r="BB2148" s="24">
        <v>0</v>
      </c>
      <c r="BC2148" s="24">
        <v>1.0281999999999999E-2</v>
      </c>
      <c r="BD2148" s="24">
        <v>0</v>
      </c>
      <c r="BE2148" s="24">
        <v>5.7535999999999997E-2</v>
      </c>
      <c r="BF2148" s="25">
        <v>3.7199999999999997E-2</v>
      </c>
      <c r="BG2148" s="54">
        <v>2.5</v>
      </c>
      <c r="BH2148" s="11">
        <v>0</v>
      </c>
      <c r="BI2148" s="24">
        <v>0</v>
      </c>
      <c r="BJ2148" s="24">
        <v>0</v>
      </c>
      <c r="BK2148" s="24">
        <v>4.4460000000000003E-3</v>
      </c>
      <c r="BL2148" s="24">
        <v>0</v>
      </c>
      <c r="BM2148" s="11">
        <v>12.94</v>
      </c>
      <c r="BN2148" s="24">
        <v>-5.7535999999999997E-2</v>
      </c>
      <c r="BO2148" s="25">
        <v>-3.7199999999999997E-2</v>
      </c>
      <c r="BP2148" s="24">
        <v>-100</v>
      </c>
      <c r="BQ2148" s="11">
        <v>0</v>
      </c>
      <c r="BR2148" s="24">
        <v>4.1999999999999997E-3</v>
      </c>
      <c r="BS2148" s="24">
        <v>0</v>
      </c>
      <c r="BT2148" s="24">
        <v>2.2000000000000001E-3</v>
      </c>
      <c r="BU2148" s="24">
        <v>0</v>
      </c>
      <c r="BV2148" s="24">
        <v>2.2000000000000001E-3</v>
      </c>
      <c r="BW2148" s="24">
        <v>0</v>
      </c>
      <c r="BX2148" s="11">
        <v>20.833333333333332</v>
      </c>
      <c r="BY2148" s="28"/>
      <c r="BZ2148" s="28"/>
      <c r="CA2148" s="11">
        <v>4.4460000000000003E-3</v>
      </c>
      <c r="CB2148" s="17">
        <v>4.4460000000000003E-3</v>
      </c>
      <c r="CC2148" s="11">
        <v>2.7384615384615385</v>
      </c>
      <c r="CD2148" s="11">
        <v>57.051282051282051</v>
      </c>
      <c r="CE2148" s="11">
        <v>24.977528089887642</v>
      </c>
      <c r="CF2148" s="11">
        <v>0</v>
      </c>
      <c r="CG2148" s="11">
        <v>0</v>
      </c>
      <c r="CH2148" s="11" t="s">
        <v>6</v>
      </c>
      <c r="CI2148" s="28"/>
      <c r="CJ2148" s="11">
        <v>2500</v>
      </c>
      <c r="CK2148" s="11">
        <v>0.64102564102564097</v>
      </c>
      <c r="CL2148" s="11">
        <v>27.777777777777779</v>
      </c>
      <c r="CM2148" s="11" t="s">
        <v>6</v>
      </c>
      <c r="CN2148" s="11">
        <v>0</v>
      </c>
      <c r="CO2148" s="11" t="s">
        <v>6</v>
      </c>
      <c r="CP2148" s="11">
        <v>0</v>
      </c>
      <c r="CQ2148" s="11">
        <v>27.777777777777779</v>
      </c>
      <c r="CR2148" s="11" t="s">
        <v>295</v>
      </c>
      <c r="CS2148" s="11">
        <v>6.2478132653571246</v>
      </c>
      <c r="CT2148" s="11">
        <v>562.30319388214116</v>
      </c>
      <c r="CU2148" s="11">
        <v>0</v>
      </c>
      <c r="CV2148" s="11">
        <v>1.1111111111111112</v>
      </c>
      <c r="CW2148" s="11">
        <v>0</v>
      </c>
      <c r="CX2148" s="11" t="s">
        <v>6</v>
      </c>
      <c r="CY2148" s="28"/>
      <c r="CZ2148" s="11" t="s">
        <v>6</v>
      </c>
      <c r="DA2148" s="11" t="s">
        <v>6</v>
      </c>
      <c r="DB2148" s="11" t="s">
        <v>6</v>
      </c>
      <c r="DC2148" s="11">
        <v>0</v>
      </c>
      <c r="DD2148" s="11">
        <v>2.3126405757984703</v>
      </c>
      <c r="DE2148" s="28"/>
      <c r="DF2148" s="11">
        <v>0</v>
      </c>
      <c r="DG2148" s="11">
        <v>-100</v>
      </c>
      <c r="DH2148" s="11" t="s">
        <v>6</v>
      </c>
      <c r="DI2148" s="11" t="s">
        <v>6</v>
      </c>
      <c r="DJ2148" s="11">
        <v>0</v>
      </c>
      <c r="DK2148" s="11">
        <v>14.044943820224718</v>
      </c>
      <c r="DL2148" s="11" t="s">
        <v>6</v>
      </c>
      <c r="DM2148" s="11">
        <v>12.941070625281149</v>
      </c>
      <c r="DN2148" s="11" t="s">
        <v>6</v>
      </c>
      <c r="DO2148" s="11">
        <v>-100</v>
      </c>
      <c r="DP2148" s="11">
        <v>885.16923076923081</v>
      </c>
      <c r="DQ2148" s="11">
        <v>0</v>
      </c>
      <c r="DR2148" s="11">
        <v>60.106973873163497</v>
      </c>
      <c r="DS2148" s="11">
        <f>IF(odpadni[[#This Row],[SÚC]]="-","-",odpadni[[#This Row],[ZKC34]]-odpadni[[#This Row],[SÚC]])</f>
        <v>-60.106973873163497</v>
      </c>
      <c r="DT2148" s="11" t="str">
        <f>IF(odpadni[[#This Row],[Rozdíl Cena pro stočné - sociálně únosná cena]]="-","-",IF(odpadni[[#This Row],[Rozdíl Cena pro stočné - sociálně únosná cena]]&gt;0,"ANO","NE"))</f>
        <v>NE</v>
      </c>
      <c r="DU2148" s="11">
        <v>-47.165903247882348</v>
      </c>
      <c r="DV2148" s="11" t="s">
        <v>301</v>
      </c>
      <c r="DW2148" s="58"/>
      <c r="DX2148" s="58" t="s">
        <v>8855</v>
      </c>
      <c r="DY2148" s="58" t="s">
        <v>8890</v>
      </c>
      <c r="DZ2148" s="58" t="s">
        <v>8900</v>
      </c>
      <c r="EK2148" s="2"/>
    </row>
    <row r="2149" spans="1:141" ht="15" customHeight="1" x14ac:dyDescent="0.25">
      <c r="A2149" s="71">
        <v>2865</v>
      </c>
      <c r="B2149" s="9" t="s">
        <v>2398</v>
      </c>
      <c r="C2149" s="9" t="s">
        <v>4791</v>
      </c>
      <c r="D2149" s="9" t="s">
        <v>6</v>
      </c>
      <c r="E2149" s="9" t="s">
        <v>6</v>
      </c>
      <c r="F2149" s="9" t="s">
        <v>6</v>
      </c>
      <c r="G2149" s="9" t="s">
        <v>6</v>
      </c>
      <c r="H2149" s="9" t="s">
        <v>6</v>
      </c>
      <c r="I2149" s="9" t="s">
        <v>6</v>
      </c>
      <c r="J2149" s="9" t="s">
        <v>6</v>
      </c>
      <c r="K2149" s="9" t="s">
        <v>6</v>
      </c>
      <c r="L2149" s="10" t="s">
        <v>8133</v>
      </c>
      <c r="M2149" s="50" t="s">
        <v>9082</v>
      </c>
      <c r="N2149" s="28"/>
      <c r="O2149" s="56" t="s">
        <v>6</v>
      </c>
      <c r="P2149" s="56" t="s">
        <v>6</v>
      </c>
      <c r="Q2149" s="56" t="s">
        <v>6</v>
      </c>
      <c r="R2149" s="11" t="s">
        <v>6</v>
      </c>
      <c r="S2149" s="11" t="s">
        <v>6</v>
      </c>
      <c r="T2149" s="56" t="s">
        <v>6</v>
      </c>
      <c r="U2149" s="11" t="s">
        <v>6</v>
      </c>
      <c r="V2149" s="11" t="s">
        <v>6</v>
      </c>
      <c r="W2149" s="11" t="s">
        <v>6</v>
      </c>
      <c r="X2149" s="56" t="s">
        <v>6</v>
      </c>
      <c r="Y2149" s="56" t="s">
        <v>6</v>
      </c>
      <c r="Z2149" s="11" t="s">
        <v>6</v>
      </c>
      <c r="AA2149" s="56" t="s">
        <v>6</v>
      </c>
      <c r="AB2149" s="56" t="s">
        <v>6</v>
      </c>
      <c r="AC2149" s="11" t="s">
        <v>6</v>
      </c>
      <c r="AD2149" s="11" t="s">
        <v>6</v>
      </c>
      <c r="AE2149" s="11" t="s">
        <v>6</v>
      </c>
      <c r="AF2149" s="11" t="s">
        <v>6</v>
      </c>
      <c r="AG2149" s="11" t="s">
        <v>6</v>
      </c>
      <c r="AH2149" s="11" t="s">
        <v>6</v>
      </c>
      <c r="AI2149" s="11" t="s">
        <v>6</v>
      </c>
      <c r="AJ2149" s="11" t="s">
        <v>6</v>
      </c>
      <c r="AK2149" s="11">
        <v>38.35</v>
      </c>
      <c r="AL2149" s="24">
        <v>2.1512E-2</v>
      </c>
      <c r="AM2149" s="24">
        <v>0</v>
      </c>
      <c r="AN2149" s="24">
        <v>0</v>
      </c>
      <c r="AO2149" s="24">
        <v>0</v>
      </c>
      <c r="AP2149" s="24">
        <v>2.1512E-2</v>
      </c>
      <c r="AQ2149" s="24">
        <v>0.111081</v>
      </c>
      <c r="AR2149" s="24">
        <v>0.109111</v>
      </c>
      <c r="AS2149" s="24">
        <v>1.97E-3</v>
      </c>
      <c r="AT2149" s="24">
        <v>0.13084599999999999</v>
      </c>
      <c r="AU2149" s="24">
        <v>0.13084599999999999</v>
      </c>
      <c r="AV2149" s="24">
        <v>0</v>
      </c>
      <c r="AW2149" s="24">
        <v>0</v>
      </c>
      <c r="AX2149" s="24">
        <v>0</v>
      </c>
      <c r="AY2149" s="24">
        <v>0</v>
      </c>
      <c r="AZ2149" s="24">
        <v>0</v>
      </c>
      <c r="BA2149" s="24">
        <v>0</v>
      </c>
      <c r="BB2149" s="24">
        <v>0</v>
      </c>
      <c r="BC2149" s="24">
        <v>0.55717399999999995</v>
      </c>
      <c r="BD2149" s="24">
        <v>0</v>
      </c>
      <c r="BE2149" s="24">
        <v>0.82061300000000004</v>
      </c>
      <c r="BF2149" s="25">
        <v>0.76700000000000002</v>
      </c>
      <c r="BG2149" s="54">
        <v>46.26</v>
      </c>
      <c r="BH2149" s="11">
        <v>1</v>
      </c>
      <c r="BI2149" s="24">
        <v>0</v>
      </c>
      <c r="BJ2149" s="24">
        <v>0</v>
      </c>
      <c r="BK2149" s="24">
        <v>1.8360000000000001E-2</v>
      </c>
      <c r="BL2149" s="24">
        <v>0</v>
      </c>
      <c r="BM2149" s="11">
        <v>44.69</v>
      </c>
      <c r="BN2149" s="24">
        <v>-0.116507</v>
      </c>
      <c r="BO2149" s="25">
        <v>0</v>
      </c>
      <c r="BP2149" s="24">
        <v>-14.197557</v>
      </c>
      <c r="BQ2149" s="11">
        <v>0</v>
      </c>
      <c r="BR2149" s="24">
        <v>0.96811999999999998</v>
      </c>
      <c r="BS2149" s="24">
        <v>0.24200099999999999</v>
      </c>
      <c r="BT2149" s="24">
        <v>0.05</v>
      </c>
      <c r="BU2149" s="24">
        <v>9.9999999999999995E-7</v>
      </c>
      <c r="BV2149" s="24">
        <v>0</v>
      </c>
      <c r="BW2149" s="24">
        <v>0.05</v>
      </c>
      <c r="BX2149" s="11" t="s">
        <v>6</v>
      </c>
      <c r="BY2149" s="28"/>
      <c r="BZ2149" s="28"/>
      <c r="CA2149" s="11" t="s">
        <v>6</v>
      </c>
      <c r="CB2149" s="17" t="s">
        <v>6</v>
      </c>
      <c r="CC2149" s="11" t="s">
        <v>6</v>
      </c>
      <c r="CD2149" s="11" t="s">
        <v>6</v>
      </c>
      <c r="CE2149" s="11" t="s">
        <v>6</v>
      </c>
      <c r="CF2149" s="11" t="s">
        <v>6</v>
      </c>
      <c r="CG2149" s="11" t="s">
        <v>6</v>
      </c>
      <c r="CH2149" s="11" t="s">
        <v>6</v>
      </c>
      <c r="CI2149" s="28"/>
      <c r="CJ2149" s="11" t="s">
        <v>6</v>
      </c>
      <c r="CK2149" s="11" t="s">
        <v>6</v>
      </c>
      <c r="CL2149" s="11" t="s">
        <v>6</v>
      </c>
      <c r="CM2149" s="11" t="s">
        <v>6</v>
      </c>
      <c r="CN2149" s="11" t="s">
        <v>6</v>
      </c>
      <c r="CO2149" s="11" t="s">
        <v>6</v>
      </c>
      <c r="CP2149" s="11" t="s">
        <v>6</v>
      </c>
      <c r="CQ2149" s="11" t="s">
        <v>6</v>
      </c>
      <c r="CR2149" s="11" t="s">
        <v>6</v>
      </c>
      <c r="CS2149" s="11" t="s">
        <v>6</v>
      </c>
      <c r="CT2149" s="11" t="s">
        <v>6</v>
      </c>
      <c r="CU2149" s="11" t="s">
        <v>6</v>
      </c>
      <c r="CV2149" s="11" t="s">
        <v>6</v>
      </c>
      <c r="CW2149" s="11" t="s">
        <v>6</v>
      </c>
      <c r="CX2149" s="11" t="s">
        <v>6</v>
      </c>
      <c r="CY2149" s="28"/>
      <c r="CZ2149" s="11" t="s">
        <v>6</v>
      </c>
      <c r="DA2149" s="11" t="s">
        <v>6</v>
      </c>
      <c r="DB2149" s="11" t="s">
        <v>6</v>
      </c>
      <c r="DC2149" s="11" t="s">
        <v>6</v>
      </c>
      <c r="DD2149" s="11" t="s">
        <v>6</v>
      </c>
      <c r="DE2149" s="28"/>
      <c r="DF2149" s="11" t="s">
        <v>6</v>
      </c>
      <c r="DG2149" s="11" t="s">
        <v>6</v>
      </c>
      <c r="DH2149" s="11" t="s">
        <v>6</v>
      </c>
      <c r="DI2149" s="11" t="s">
        <v>6</v>
      </c>
      <c r="DJ2149" s="11" t="s">
        <v>6</v>
      </c>
      <c r="DK2149" s="11" t="s">
        <v>6</v>
      </c>
      <c r="DL2149" s="11" t="s">
        <v>6</v>
      </c>
      <c r="DM2149" s="11" t="s">
        <v>6</v>
      </c>
      <c r="DN2149" s="11" t="s">
        <v>6</v>
      </c>
      <c r="DO2149" s="11" t="s">
        <v>6</v>
      </c>
      <c r="DP2149" s="11" t="s">
        <v>6</v>
      </c>
      <c r="DQ2149" s="11" t="s">
        <v>6</v>
      </c>
      <c r="DR2149" s="11" t="s">
        <v>6</v>
      </c>
      <c r="DS2149" s="11" t="str">
        <f>IF(odpadni[[#This Row],[SÚC]]="-","-",odpadni[[#This Row],[ZKC34]]-odpadni[[#This Row],[SÚC]])</f>
        <v>-</v>
      </c>
      <c r="DT2149" s="11" t="str">
        <f>IF(odpadni[[#This Row],[Rozdíl Cena pro stočné - sociálně únosná cena]]="-","-",IF(odpadni[[#This Row],[Rozdíl Cena pro stočné - sociálně únosná cena]]&gt;0,"ANO","NE"))</f>
        <v>-</v>
      </c>
      <c r="DU2149" s="11" t="s">
        <v>6</v>
      </c>
      <c r="DV2149" s="11" t="s">
        <v>6</v>
      </c>
      <c r="DW2149" s="11" t="s">
        <v>6</v>
      </c>
      <c r="DX2149" s="11" t="s">
        <v>6</v>
      </c>
      <c r="DY2149" s="11" t="s">
        <v>6</v>
      </c>
      <c r="DZ2149" s="11" t="s">
        <v>6</v>
      </c>
      <c r="EK2149" s="2"/>
    </row>
    <row r="2150" spans="1:141" ht="15" customHeight="1" x14ac:dyDescent="0.25">
      <c r="A2150" s="71">
        <v>2866</v>
      </c>
      <c r="B2150" s="9" t="s">
        <v>2399</v>
      </c>
      <c r="C2150" s="9" t="s">
        <v>4792</v>
      </c>
      <c r="D2150" s="9" t="s">
        <v>4792</v>
      </c>
      <c r="E2150" s="9" t="s">
        <v>8</v>
      </c>
      <c r="F2150" s="9" t="s">
        <v>4792</v>
      </c>
      <c r="G2150" s="9" t="s">
        <v>8</v>
      </c>
      <c r="H2150" s="9" t="s">
        <v>7</v>
      </c>
      <c r="I2150" s="9" t="s">
        <v>5990</v>
      </c>
      <c r="J2150" s="9" t="s">
        <v>5980</v>
      </c>
      <c r="K2150" s="9" t="s">
        <v>5981</v>
      </c>
      <c r="L2150" s="10" t="s">
        <v>8134</v>
      </c>
      <c r="M2150" s="50"/>
      <c r="N2150" s="28"/>
      <c r="O2150" s="56">
        <v>400</v>
      </c>
      <c r="P2150" s="56">
        <v>400</v>
      </c>
      <c r="Q2150" s="56">
        <v>0</v>
      </c>
      <c r="R2150" s="11">
        <v>3.2519999999999998</v>
      </c>
      <c r="S2150" s="11">
        <v>0</v>
      </c>
      <c r="T2150" s="56">
        <v>113</v>
      </c>
      <c r="U2150" s="11">
        <v>0</v>
      </c>
      <c r="V2150" s="11">
        <v>14.551</v>
      </c>
      <c r="W2150" s="11">
        <v>0</v>
      </c>
      <c r="X2150" s="56">
        <v>12</v>
      </c>
      <c r="Y2150" s="56">
        <v>0</v>
      </c>
      <c r="Z2150" s="11">
        <v>1</v>
      </c>
      <c r="AA2150" s="56">
        <v>12</v>
      </c>
      <c r="AB2150" s="56">
        <v>0</v>
      </c>
      <c r="AC2150" s="11">
        <v>0</v>
      </c>
      <c r="AD2150" s="11">
        <v>0</v>
      </c>
      <c r="AE2150" s="11">
        <v>0</v>
      </c>
      <c r="AF2150" s="11">
        <v>0</v>
      </c>
      <c r="AG2150" s="11">
        <v>0</v>
      </c>
      <c r="AH2150" s="11">
        <v>10</v>
      </c>
      <c r="AI2150" s="11">
        <v>27556</v>
      </c>
      <c r="AJ2150" s="11">
        <v>4679</v>
      </c>
      <c r="AK2150" s="11">
        <v>63.33</v>
      </c>
      <c r="AL2150" s="24">
        <v>1.8200999999999998E-2</v>
      </c>
      <c r="AM2150" s="24">
        <v>0</v>
      </c>
      <c r="AN2150" s="24">
        <v>0</v>
      </c>
      <c r="AO2150" s="24">
        <v>1.8200999999999998E-2</v>
      </c>
      <c r="AP2150" s="24">
        <v>0</v>
      </c>
      <c r="AQ2150" s="24">
        <v>0.14174</v>
      </c>
      <c r="AR2150" s="24">
        <v>0.14174</v>
      </c>
      <c r="AS2150" s="24">
        <v>0</v>
      </c>
      <c r="AT2150" s="24">
        <v>7.3400000000000007E-2</v>
      </c>
      <c r="AU2150" s="24">
        <v>4.0660000000000002E-2</v>
      </c>
      <c r="AV2150" s="24">
        <v>3.2739999999999998E-2</v>
      </c>
      <c r="AW2150" s="24">
        <v>0.29400399999999999</v>
      </c>
      <c r="AX2150" s="24">
        <v>0</v>
      </c>
      <c r="AY2150" s="24">
        <v>0.29400399999999999</v>
      </c>
      <c r="AZ2150" s="24">
        <v>0</v>
      </c>
      <c r="BA2150" s="24">
        <v>0</v>
      </c>
      <c r="BB2150" s="24">
        <v>0</v>
      </c>
      <c r="BC2150" s="24">
        <v>0.17041400000000001</v>
      </c>
      <c r="BD2150" s="24">
        <v>0</v>
      </c>
      <c r="BE2150" s="24">
        <v>0.69775900000000002</v>
      </c>
      <c r="BF2150" s="25">
        <v>0.76</v>
      </c>
      <c r="BG2150" s="54">
        <v>30.57</v>
      </c>
      <c r="BH2150" s="11">
        <v>0.99999999999999989</v>
      </c>
      <c r="BI2150" s="24">
        <v>0</v>
      </c>
      <c r="BJ2150" s="24">
        <v>0</v>
      </c>
      <c r="BK2150" s="24">
        <v>1.2418999999999999E-2</v>
      </c>
      <c r="BL2150" s="24">
        <v>0</v>
      </c>
      <c r="BM2150" s="11">
        <v>56.18</v>
      </c>
      <c r="BN2150" s="24">
        <v>8.8777999999999996E-2</v>
      </c>
      <c r="BO2150" s="25">
        <v>0</v>
      </c>
      <c r="BP2150" s="24">
        <v>12.723255999999999</v>
      </c>
      <c r="BQ2150" s="11">
        <v>0</v>
      </c>
      <c r="BR2150" s="24">
        <v>0</v>
      </c>
      <c r="BS2150" s="24">
        <v>0</v>
      </c>
      <c r="BT2150" s="24">
        <v>0.02</v>
      </c>
      <c r="BU2150" s="24">
        <v>0</v>
      </c>
      <c r="BV2150" s="24">
        <v>0.02</v>
      </c>
      <c r="BW2150" s="24">
        <v>0</v>
      </c>
      <c r="BX2150" s="11">
        <v>34.747847478474789</v>
      </c>
      <c r="BY2150" s="28"/>
      <c r="BZ2150" s="28"/>
      <c r="CA2150" s="11">
        <v>1.2418999999999999E-2</v>
      </c>
      <c r="CB2150" s="17">
        <v>1.2E-2</v>
      </c>
      <c r="CC2150" s="11">
        <v>3.5398230088495577</v>
      </c>
      <c r="CD2150" s="11">
        <v>123.00123001230013</v>
      </c>
      <c r="CE2150" s="11">
        <v>31.047499999999999</v>
      </c>
      <c r="CF2150" s="11">
        <v>99.999999999999986</v>
      </c>
      <c r="CG2150" s="11">
        <v>0</v>
      </c>
      <c r="CH2150" s="11">
        <v>0</v>
      </c>
      <c r="CI2150" s="28"/>
      <c r="CJ2150" s="11">
        <v>32235</v>
      </c>
      <c r="CK2150" s="11">
        <v>0</v>
      </c>
      <c r="CL2150" s="11">
        <v>423.15277777777783</v>
      </c>
      <c r="CM2150" s="11" t="s">
        <v>6</v>
      </c>
      <c r="CN2150" s="11">
        <v>294.00399999999996</v>
      </c>
      <c r="CO2150" s="11" t="s">
        <v>6</v>
      </c>
      <c r="CP2150" s="11">
        <v>0.91206452613618727</v>
      </c>
      <c r="CQ2150" s="11">
        <v>129.14877777777787</v>
      </c>
      <c r="CR2150" s="11" t="s">
        <v>295</v>
      </c>
      <c r="CS2150" s="11">
        <v>10.399289618953047</v>
      </c>
      <c r="CT2150" s="11">
        <v>2595.6196151058866</v>
      </c>
      <c r="CU2150" s="11">
        <v>23.673725742813431</v>
      </c>
      <c r="CV2150" s="11">
        <v>1.2085707858428314</v>
      </c>
      <c r="CW2150" s="11">
        <v>0</v>
      </c>
      <c r="CX2150" s="11" t="s">
        <v>6</v>
      </c>
      <c r="CY2150" s="28"/>
      <c r="CZ2150" s="11">
        <v>12.419</v>
      </c>
      <c r="DA2150" s="11">
        <v>400.00000000000006</v>
      </c>
      <c r="DB2150" s="11">
        <v>113.00000000000001</v>
      </c>
      <c r="DC2150" s="11">
        <v>5.9102987358080368</v>
      </c>
      <c r="DD2150" s="11">
        <v>13.722038811498512</v>
      </c>
      <c r="DE2150" s="28"/>
      <c r="DF2150" s="11">
        <v>786.49527</v>
      </c>
      <c r="DG2150" s="11">
        <v>12.723255999999999</v>
      </c>
      <c r="DH2150" s="11">
        <v>11.287798336028136</v>
      </c>
      <c r="DI2150" s="11">
        <v>7.1485626862066187</v>
      </c>
      <c r="DJ2150" s="11">
        <v>0</v>
      </c>
      <c r="DK2150" s="11">
        <v>80.587500000000006</v>
      </c>
      <c r="DL2150" s="11" t="s">
        <v>6</v>
      </c>
      <c r="DM2150" s="11">
        <v>66.584087106673465</v>
      </c>
      <c r="DN2150" s="11" t="s">
        <v>6</v>
      </c>
      <c r="DO2150" s="11">
        <v>12.723304178090141</v>
      </c>
      <c r="DP2150" s="11">
        <v>6174.858407079646</v>
      </c>
      <c r="DQ2150" s="11">
        <v>0.95112815616950419</v>
      </c>
      <c r="DR2150" s="11">
        <v>59.924915772753501</v>
      </c>
      <c r="DS2150" s="11">
        <f>IF(odpadni[[#This Row],[SÚC]]="-","-",odpadni[[#This Row],[ZKC34]]-odpadni[[#This Row],[SÚC]])</f>
        <v>3.4050842272464976</v>
      </c>
      <c r="DT2150" s="11" t="str">
        <f>IF(odpadni[[#This Row],[Rozdíl Cena pro stočné - sociálně únosná cena]]="-","-",IF(odpadni[[#This Row],[Rozdíl Cena pro stočné - sociálně únosná cena]]&gt;0,"ANO","NE"))</f>
        <v>ANO</v>
      </c>
      <c r="DU2150" s="11">
        <v>6.6591713339199643</v>
      </c>
      <c r="DV2150" s="11" t="s">
        <v>9125</v>
      </c>
      <c r="DW2150" s="58"/>
      <c r="DX2150" s="58" t="s">
        <v>8818</v>
      </c>
      <c r="DY2150" s="58"/>
      <c r="DZ2150" s="58" t="s">
        <v>8938</v>
      </c>
      <c r="EK2150" s="2"/>
    </row>
    <row r="2151" spans="1:141" ht="15" customHeight="1" x14ac:dyDescent="0.25">
      <c r="A2151" s="71">
        <v>2867</v>
      </c>
      <c r="B2151" s="9" t="s">
        <v>2400</v>
      </c>
      <c r="C2151" s="9" t="s">
        <v>4793</v>
      </c>
      <c r="D2151" s="9" t="s">
        <v>4793</v>
      </c>
      <c r="E2151" s="9" t="s">
        <v>8</v>
      </c>
      <c r="F2151" s="9" t="s">
        <v>4793</v>
      </c>
      <c r="G2151" s="9" t="s">
        <v>8</v>
      </c>
      <c r="H2151" s="9" t="s">
        <v>7</v>
      </c>
      <c r="I2151" s="9" t="s">
        <v>5990</v>
      </c>
      <c r="J2151" s="9" t="s">
        <v>5980</v>
      </c>
      <c r="K2151" s="9" t="s">
        <v>5981</v>
      </c>
      <c r="L2151" s="10" t="s">
        <v>8135</v>
      </c>
      <c r="M2151" s="50"/>
      <c r="N2151" s="28"/>
      <c r="O2151" s="56">
        <v>635</v>
      </c>
      <c r="P2151" s="56">
        <v>635</v>
      </c>
      <c r="Q2151" s="56">
        <v>0</v>
      </c>
      <c r="R2151" s="11">
        <v>4.6520000000000001</v>
      </c>
      <c r="S2151" s="11">
        <v>0</v>
      </c>
      <c r="T2151" s="56">
        <v>182</v>
      </c>
      <c r="U2151" s="11">
        <v>0</v>
      </c>
      <c r="V2151" s="11">
        <v>24.135999999999999</v>
      </c>
      <c r="W2151" s="11">
        <v>0</v>
      </c>
      <c r="X2151" s="56">
        <v>6</v>
      </c>
      <c r="Y2151" s="56">
        <v>0</v>
      </c>
      <c r="Z2151" s="11">
        <v>1</v>
      </c>
      <c r="AA2151" s="56">
        <v>6</v>
      </c>
      <c r="AB2151" s="56">
        <v>0</v>
      </c>
      <c r="AC2151" s="11">
        <v>0</v>
      </c>
      <c r="AD2151" s="11">
        <v>0</v>
      </c>
      <c r="AE2151" s="11">
        <v>0</v>
      </c>
      <c r="AF2151" s="11">
        <v>0</v>
      </c>
      <c r="AG2151" s="11">
        <v>0</v>
      </c>
      <c r="AH2151" s="11">
        <v>6.8</v>
      </c>
      <c r="AI2151" s="11">
        <v>21967.506000000001</v>
      </c>
      <c r="AJ2151" s="11">
        <v>6640.2</v>
      </c>
      <c r="AK2151" s="11">
        <v>46.92</v>
      </c>
      <c r="AL2151" s="24">
        <v>7.1279999999999998E-3</v>
      </c>
      <c r="AM2151" s="24">
        <v>0</v>
      </c>
      <c r="AN2151" s="24">
        <v>0</v>
      </c>
      <c r="AO2151" s="24">
        <v>0</v>
      </c>
      <c r="AP2151" s="24">
        <v>7.1279999999999998E-3</v>
      </c>
      <c r="AQ2151" s="24">
        <v>0.20627899999999999</v>
      </c>
      <c r="AR2151" s="24">
        <v>0.20627899999999999</v>
      </c>
      <c r="AS2151" s="24">
        <v>0</v>
      </c>
      <c r="AT2151" s="24">
        <v>8.8938000000000003E-2</v>
      </c>
      <c r="AU2151" s="24">
        <v>0</v>
      </c>
      <c r="AV2151" s="24">
        <v>8.8938000000000003E-2</v>
      </c>
      <c r="AW2151" s="24">
        <v>0.42361599999999999</v>
      </c>
      <c r="AX2151" s="24">
        <v>0.42361599999999999</v>
      </c>
      <c r="AY2151" s="24">
        <v>0</v>
      </c>
      <c r="AZ2151" s="24">
        <v>0</v>
      </c>
      <c r="BA2151" s="24">
        <v>0</v>
      </c>
      <c r="BB2151" s="24">
        <v>0</v>
      </c>
      <c r="BC2151" s="24">
        <v>0.41925499999999999</v>
      </c>
      <c r="BD2151" s="24">
        <v>0</v>
      </c>
      <c r="BE2151" s="24">
        <v>1.165216</v>
      </c>
      <c r="BF2151" s="25">
        <v>1.151616</v>
      </c>
      <c r="BG2151" s="54">
        <v>28.61</v>
      </c>
      <c r="BH2151" s="11">
        <v>1</v>
      </c>
      <c r="BI2151" s="24">
        <v>0</v>
      </c>
      <c r="BJ2151" s="24">
        <v>0</v>
      </c>
      <c r="BK2151" s="24">
        <v>2.4924000000000002E-2</v>
      </c>
      <c r="BL2151" s="24">
        <v>0</v>
      </c>
      <c r="BM2151" s="11">
        <v>46.75</v>
      </c>
      <c r="BN2151" s="24">
        <v>4.1339999999999997E-3</v>
      </c>
      <c r="BO2151" s="25">
        <v>2.1299999999999999E-2</v>
      </c>
      <c r="BP2151" s="24">
        <v>0.35481299999999999</v>
      </c>
      <c r="BQ2151" s="11">
        <v>0</v>
      </c>
      <c r="BR2151" s="24">
        <v>0</v>
      </c>
      <c r="BS2151" s="24">
        <v>0</v>
      </c>
      <c r="BT2151" s="24">
        <v>0.42361599999999999</v>
      </c>
      <c r="BU2151" s="24">
        <v>0</v>
      </c>
      <c r="BV2151" s="24">
        <v>0</v>
      </c>
      <c r="BW2151" s="24">
        <v>0.42361599999999999</v>
      </c>
      <c r="BX2151" s="11">
        <v>39.122957867583835</v>
      </c>
      <c r="BY2151" s="28"/>
      <c r="BZ2151" s="28"/>
      <c r="CA2151" s="11">
        <v>2.4924000000000002E-2</v>
      </c>
      <c r="CB2151" s="17">
        <v>2.5000000000000001E-2</v>
      </c>
      <c r="CC2151" s="11">
        <v>3.4890109890109891</v>
      </c>
      <c r="CD2151" s="11">
        <v>136.50042992261393</v>
      </c>
      <c r="CE2151" s="11">
        <v>39.250393700787399</v>
      </c>
      <c r="CF2151" s="11">
        <v>100</v>
      </c>
      <c r="CG2151" s="11">
        <v>0</v>
      </c>
      <c r="CH2151" s="11">
        <v>0</v>
      </c>
      <c r="CI2151" s="28"/>
      <c r="CJ2151" s="11">
        <v>28607.706000000002</v>
      </c>
      <c r="CK2151" s="11">
        <v>0</v>
      </c>
      <c r="CL2151" s="11">
        <v>410.08839999999998</v>
      </c>
      <c r="CM2151" s="11" t="s">
        <v>6</v>
      </c>
      <c r="CN2151" s="11">
        <v>423.61599999999999</v>
      </c>
      <c r="CO2151" s="11" t="s">
        <v>6</v>
      </c>
      <c r="CP2151" s="11">
        <v>1.4807758441029839</v>
      </c>
      <c r="CQ2151" s="11">
        <v>0</v>
      </c>
      <c r="CR2151" s="11" t="s">
        <v>294</v>
      </c>
      <c r="CS2151" s="11">
        <v>0</v>
      </c>
      <c r="CT2151" s="11">
        <v>1147.7975445353875</v>
      </c>
      <c r="CU2151" s="11">
        <v>16.996308778687208</v>
      </c>
      <c r="CV2151" s="11">
        <v>1.2756015500965419</v>
      </c>
      <c r="CW2151" s="11">
        <v>99.999999999999986</v>
      </c>
      <c r="CX2151" s="11" t="s">
        <v>6</v>
      </c>
      <c r="CY2151" s="28"/>
      <c r="CZ2151" s="11">
        <v>24.924000000000003</v>
      </c>
      <c r="DA2151" s="11">
        <v>635</v>
      </c>
      <c r="DB2151" s="11">
        <v>182</v>
      </c>
      <c r="DC2151" s="11">
        <v>3.5683678382282138</v>
      </c>
      <c r="DD2151" s="11">
        <v>16.821336864066762</v>
      </c>
      <c r="DE2151" s="28"/>
      <c r="DF2151" s="11">
        <v>1169.43408</v>
      </c>
      <c r="DG2151" s="11">
        <v>0.35481299999999999</v>
      </c>
      <c r="DH2151" s="11">
        <v>0.35350432065396958</v>
      </c>
      <c r="DI2151" s="11">
        <v>0.16586422725084254</v>
      </c>
      <c r="DJ2151" s="11">
        <v>0</v>
      </c>
      <c r="DK2151" s="11">
        <v>45.05150551181103</v>
      </c>
      <c r="DL2151" s="11" t="s">
        <v>6</v>
      </c>
      <c r="DM2151" s="11">
        <v>46.75076231744503</v>
      </c>
      <c r="DN2151" s="11" t="s">
        <v>6</v>
      </c>
      <c r="DO2151" s="11">
        <v>0.35478400571224561</v>
      </c>
      <c r="DP2151" s="11">
        <v>6402.2857142857147</v>
      </c>
      <c r="DQ2151" s="11">
        <v>1.0036199983522367</v>
      </c>
      <c r="DR2151" s="11">
        <v>59.924915772753501</v>
      </c>
      <c r="DS2151" s="11">
        <f>IF(odpadni[[#This Row],[SÚC]]="-","-",odpadni[[#This Row],[ZKC34]]-odpadni[[#This Row],[SÚC]])</f>
        <v>-13.004915772753499</v>
      </c>
      <c r="DT2151" s="11" t="str">
        <f>IF(odpadni[[#This Row],[Rozdíl Cena pro stočné - sociálně únosná cena]]="-","-",IF(odpadni[[#This Row],[Rozdíl Cena pro stočné - sociálně únosná cena]]&gt;0,"ANO","NE"))</f>
        <v>NE</v>
      </c>
      <c r="DU2151" s="11">
        <v>-13.17415345530847</v>
      </c>
      <c r="DV2151" s="11" t="s">
        <v>301</v>
      </c>
      <c r="DW2151" s="58"/>
      <c r="DX2151" s="58"/>
      <c r="DY2151" s="58"/>
      <c r="DZ2151" s="58"/>
      <c r="EK2151" s="2"/>
    </row>
    <row r="2152" spans="1:141" ht="15" customHeight="1" x14ac:dyDescent="0.25">
      <c r="A2152" s="71">
        <v>2868</v>
      </c>
      <c r="B2152" s="9" t="s">
        <v>2401</v>
      </c>
      <c r="C2152" s="9" t="s">
        <v>4794</v>
      </c>
      <c r="D2152" s="9" t="s">
        <v>4794</v>
      </c>
      <c r="E2152" s="9" t="s">
        <v>8</v>
      </c>
      <c r="F2152" s="9" t="s">
        <v>5915</v>
      </c>
      <c r="G2152" s="9" t="s">
        <v>9</v>
      </c>
      <c r="H2152" s="9" t="s">
        <v>5942</v>
      </c>
      <c r="I2152" s="9" t="s">
        <v>5988</v>
      </c>
      <c r="J2152" s="9" t="s">
        <v>5980</v>
      </c>
      <c r="K2152" s="9" t="s">
        <v>5985</v>
      </c>
      <c r="L2152" s="10" t="s">
        <v>8136</v>
      </c>
      <c r="M2152" s="50"/>
      <c r="N2152" s="28"/>
      <c r="O2152" s="56">
        <v>95</v>
      </c>
      <c r="P2152" s="56">
        <v>95</v>
      </c>
      <c r="Q2152" s="56">
        <v>0</v>
      </c>
      <c r="R2152" s="11">
        <v>2.23</v>
      </c>
      <c r="S2152" s="11">
        <v>0</v>
      </c>
      <c r="T2152" s="56">
        <v>65</v>
      </c>
      <c r="U2152" s="11">
        <v>0</v>
      </c>
      <c r="V2152" s="11">
        <v>2.9350000000000001</v>
      </c>
      <c r="W2152" s="11">
        <v>0</v>
      </c>
      <c r="X2152" s="56">
        <v>0</v>
      </c>
      <c r="Y2152" s="56">
        <v>0</v>
      </c>
      <c r="Z2152" s="11">
        <v>1</v>
      </c>
      <c r="AA2152" s="56">
        <v>6</v>
      </c>
      <c r="AB2152" s="56">
        <v>0</v>
      </c>
      <c r="AC2152" s="11">
        <v>0</v>
      </c>
      <c r="AD2152" s="11">
        <v>0</v>
      </c>
      <c r="AE2152" s="11">
        <v>0</v>
      </c>
      <c r="AF2152" s="11">
        <v>0</v>
      </c>
      <c r="AG2152" s="11">
        <v>0</v>
      </c>
      <c r="AH2152" s="11">
        <v>0</v>
      </c>
      <c r="AI2152" s="11">
        <v>13761</v>
      </c>
      <c r="AJ2152" s="11">
        <v>1292.8499999999999</v>
      </c>
      <c r="AK2152" s="11">
        <v>10.44</v>
      </c>
      <c r="AL2152" s="24">
        <v>0</v>
      </c>
      <c r="AM2152" s="24">
        <v>0</v>
      </c>
      <c r="AN2152" s="24">
        <v>0</v>
      </c>
      <c r="AO2152" s="24">
        <v>0</v>
      </c>
      <c r="AP2152" s="24">
        <v>0</v>
      </c>
      <c r="AQ2152" s="24">
        <v>4.6890000000000001E-2</v>
      </c>
      <c r="AR2152" s="24">
        <v>4.6890000000000001E-2</v>
      </c>
      <c r="AS2152" s="24">
        <v>0</v>
      </c>
      <c r="AT2152" s="24">
        <v>2.2675000000000001E-2</v>
      </c>
      <c r="AU2152" s="24">
        <v>2.2675000000000001E-2</v>
      </c>
      <c r="AV2152" s="24">
        <v>0</v>
      </c>
      <c r="AW2152" s="24">
        <v>3.3012E-2</v>
      </c>
      <c r="AX2152" s="24">
        <v>3.3012E-2</v>
      </c>
      <c r="AY2152" s="24">
        <v>0</v>
      </c>
      <c r="AZ2152" s="24">
        <v>0</v>
      </c>
      <c r="BA2152" s="24">
        <v>0</v>
      </c>
      <c r="BB2152" s="24">
        <v>0</v>
      </c>
      <c r="BC2152" s="24">
        <v>1.7551000000000001E-2</v>
      </c>
      <c r="BD2152" s="24">
        <v>1.7527000000000001E-2</v>
      </c>
      <c r="BE2152" s="24">
        <v>0.137655</v>
      </c>
      <c r="BF2152" s="25">
        <v>4.6975000000000003E-2</v>
      </c>
      <c r="BG2152" s="54">
        <v>15.05</v>
      </c>
      <c r="BH2152" s="11">
        <v>1</v>
      </c>
      <c r="BI2152" s="24">
        <v>0</v>
      </c>
      <c r="BJ2152" s="24">
        <v>0</v>
      </c>
      <c r="BK2152" s="24">
        <v>3.8059999999999999E-3</v>
      </c>
      <c r="BL2152" s="24">
        <v>0</v>
      </c>
      <c r="BM2152" s="11">
        <v>36.159999999999997</v>
      </c>
      <c r="BN2152" s="24">
        <v>-9.7924999999999998E-2</v>
      </c>
      <c r="BO2152" s="25">
        <v>0</v>
      </c>
      <c r="BP2152" s="24">
        <v>-71.137691000000004</v>
      </c>
      <c r="BQ2152" s="11">
        <v>0</v>
      </c>
      <c r="BR2152" s="24">
        <v>0</v>
      </c>
      <c r="BS2152" s="24">
        <v>0</v>
      </c>
      <c r="BT2152" s="24">
        <v>0</v>
      </c>
      <c r="BU2152" s="24">
        <v>0</v>
      </c>
      <c r="BV2152" s="24">
        <v>0</v>
      </c>
      <c r="BW2152" s="24">
        <v>0</v>
      </c>
      <c r="BX2152" s="11">
        <v>29.147982062780269</v>
      </c>
      <c r="BY2152" s="28"/>
      <c r="BZ2152" s="28"/>
      <c r="CA2152" s="11">
        <v>3.8059999999999999E-3</v>
      </c>
      <c r="CB2152" s="17">
        <v>4.4999999999999997E-3</v>
      </c>
      <c r="CC2152" s="11">
        <v>1.4615384615384615</v>
      </c>
      <c r="CD2152" s="11">
        <v>42.600896860986545</v>
      </c>
      <c r="CE2152" s="11">
        <v>40.06315789473684</v>
      </c>
      <c r="CF2152" s="11">
        <v>100</v>
      </c>
      <c r="CG2152" s="11" t="s">
        <v>6</v>
      </c>
      <c r="CH2152" s="11">
        <v>0</v>
      </c>
      <c r="CI2152" s="28"/>
      <c r="CJ2152" s="11">
        <v>15053.85</v>
      </c>
      <c r="CK2152" s="11">
        <v>0</v>
      </c>
      <c r="CL2152" s="11">
        <v>185.22125</v>
      </c>
      <c r="CM2152" s="11" t="s">
        <v>6</v>
      </c>
      <c r="CN2152" s="11">
        <v>0</v>
      </c>
      <c r="CO2152" s="11" t="s">
        <v>6</v>
      </c>
      <c r="CP2152" s="11">
        <v>0</v>
      </c>
      <c r="CQ2152" s="11">
        <v>185.22125</v>
      </c>
      <c r="CR2152" s="11" t="s">
        <v>295</v>
      </c>
      <c r="CS2152" s="11">
        <v>48.665593799264322</v>
      </c>
      <c r="CT2152" s="11">
        <v>3955.2942722017865</v>
      </c>
      <c r="CU2152" s="11">
        <v>0</v>
      </c>
      <c r="CV2152" s="11">
        <v>1.1667806021373364</v>
      </c>
      <c r="CW2152" s="11" t="s">
        <v>6</v>
      </c>
      <c r="CX2152" s="11" t="s">
        <v>6</v>
      </c>
      <c r="CY2152" s="28"/>
      <c r="CZ2152" s="11">
        <v>3.806</v>
      </c>
      <c r="DA2152" s="11">
        <v>95</v>
      </c>
      <c r="DB2152" s="11">
        <v>65</v>
      </c>
      <c r="DC2152" s="11">
        <v>5.9576983709931692</v>
      </c>
      <c r="DD2152" s="11">
        <v>4.6114030478192332</v>
      </c>
      <c r="DE2152" s="28"/>
      <c r="DF2152" s="11">
        <v>39.734639999999992</v>
      </c>
      <c r="DG2152" s="11">
        <v>-71.137691000000004</v>
      </c>
      <c r="DH2152" s="11">
        <v>-246.44743226565038</v>
      </c>
      <c r="DI2152" s="11">
        <v>-25.729111928533893</v>
      </c>
      <c r="DJ2152" s="11">
        <v>0</v>
      </c>
      <c r="DK2152" s="11">
        <v>158.46157894736842</v>
      </c>
      <c r="DL2152" s="11" t="s">
        <v>6</v>
      </c>
      <c r="DM2152" s="11">
        <v>76.15981345244353</v>
      </c>
      <c r="DN2152" s="11" t="s">
        <v>6</v>
      </c>
      <c r="DO2152" s="11">
        <v>-71.137989902291963</v>
      </c>
      <c r="DP2152" s="11">
        <v>2117.7692307692309</v>
      </c>
      <c r="DQ2152" s="11">
        <v>0.12306461066739963</v>
      </c>
      <c r="DR2152" s="11">
        <v>55.528758158389202</v>
      </c>
      <c r="DS2152" s="11">
        <f>IF(odpadni[[#This Row],[SÚC]]="-","-",odpadni[[#This Row],[ZKC34]]-odpadni[[#This Row],[SÚC]])</f>
        <v>-45.088758158389204</v>
      </c>
      <c r="DT2152" s="11" t="str">
        <f>IF(odpadni[[#This Row],[Rozdíl Cena pro stočné - sociálně únosná cena]]="-","-",IF(odpadni[[#This Row],[Rozdíl Cena pro stočné - sociálně únosná cena]]&gt;0,"ANO","NE"))</f>
        <v>NE</v>
      </c>
      <c r="DU2152" s="11">
        <v>20.631055294054327</v>
      </c>
      <c r="DV2152" s="11" t="s">
        <v>9125</v>
      </c>
      <c r="DW2152" s="58"/>
      <c r="DX2152" s="58" t="s">
        <v>8838</v>
      </c>
      <c r="DY2152" s="58"/>
      <c r="DZ2152" s="58" t="s">
        <v>8894</v>
      </c>
      <c r="EK2152" s="2"/>
    </row>
    <row r="2153" spans="1:141" ht="15" customHeight="1" x14ac:dyDescent="0.25">
      <c r="A2153" s="71">
        <v>2870</v>
      </c>
      <c r="B2153" s="9" t="s">
        <v>2402</v>
      </c>
      <c r="C2153" s="9" t="s">
        <v>4795</v>
      </c>
      <c r="D2153" s="9" t="s">
        <v>4795</v>
      </c>
      <c r="E2153" s="9" t="s">
        <v>8</v>
      </c>
      <c r="F2153" s="9" t="s">
        <v>5915</v>
      </c>
      <c r="G2153" s="9" t="s">
        <v>9</v>
      </c>
      <c r="H2153" s="9" t="s">
        <v>5942</v>
      </c>
      <c r="I2153" s="9" t="s">
        <v>5988</v>
      </c>
      <c r="J2153" s="9" t="s">
        <v>5991</v>
      </c>
      <c r="K2153" s="9" t="s">
        <v>5985</v>
      </c>
      <c r="L2153" s="10" t="s">
        <v>8137</v>
      </c>
      <c r="M2153" s="50"/>
      <c r="N2153" s="28"/>
      <c r="O2153" s="56">
        <v>147</v>
      </c>
      <c r="P2153" s="56">
        <v>0</v>
      </c>
      <c r="Q2153" s="56">
        <v>147</v>
      </c>
      <c r="R2153" s="11">
        <v>1.897</v>
      </c>
      <c r="S2153" s="11">
        <v>0</v>
      </c>
      <c r="T2153" s="56">
        <v>74</v>
      </c>
      <c r="U2153" s="11">
        <v>5.5940000000000003</v>
      </c>
      <c r="V2153" s="11">
        <v>0</v>
      </c>
      <c r="W2153" s="11">
        <v>0</v>
      </c>
      <c r="X2153" s="56">
        <v>4</v>
      </c>
      <c r="Y2153" s="56">
        <v>0</v>
      </c>
      <c r="Z2153" s="11">
        <v>0</v>
      </c>
      <c r="AA2153" s="56">
        <v>0</v>
      </c>
      <c r="AB2153" s="56">
        <v>0</v>
      </c>
      <c r="AC2153" s="11">
        <v>0</v>
      </c>
      <c r="AD2153" s="11">
        <v>0</v>
      </c>
      <c r="AE2153" s="11">
        <v>0</v>
      </c>
      <c r="AF2153" s="11">
        <v>0</v>
      </c>
      <c r="AG2153" s="11">
        <v>0</v>
      </c>
      <c r="AH2153" s="11">
        <v>0</v>
      </c>
      <c r="AI2153" s="11">
        <v>2473.5</v>
      </c>
      <c r="AJ2153" s="11">
        <v>0</v>
      </c>
      <c r="AK2153" s="11">
        <v>0</v>
      </c>
      <c r="AL2153" s="24">
        <v>0</v>
      </c>
      <c r="AM2153" s="24">
        <v>0</v>
      </c>
      <c r="AN2153" s="24">
        <v>0</v>
      </c>
      <c r="AO2153" s="24">
        <v>0</v>
      </c>
      <c r="AP2153" s="24">
        <v>0</v>
      </c>
      <c r="AQ2153" s="24">
        <v>0</v>
      </c>
      <c r="AR2153" s="24">
        <v>0</v>
      </c>
      <c r="AS2153" s="24">
        <v>0</v>
      </c>
      <c r="AT2153" s="24">
        <v>0</v>
      </c>
      <c r="AU2153" s="24">
        <v>0</v>
      </c>
      <c r="AV2153" s="24">
        <v>0</v>
      </c>
      <c r="AW2153" s="24">
        <v>0.58053900000000003</v>
      </c>
      <c r="AX2153" s="24">
        <v>1.9965E-2</v>
      </c>
      <c r="AY2153" s="24">
        <v>0.56057400000000002</v>
      </c>
      <c r="AZ2153" s="24">
        <v>0</v>
      </c>
      <c r="BA2153" s="24">
        <v>0</v>
      </c>
      <c r="BB2153" s="24">
        <v>0</v>
      </c>
      <c r="BC2153" s="24">
        <v>0</v>
      </c>
      <c r="BD2153" s="24">
        <v>0</v>
      </c>
      <c r="BE2153" s="24">
        <v>0.58053900000000003</v>
      </c>
      <c r="BF2153" s="25">
        <v>0.51996500000000001</v>
      </c>
      <c r="BG2153" s="54">
        <v>2.4700000000000002</v>
      </c>
      <c r="BH2153" s="11">
        <v>0</v>
      </c>
      <c r="BI2153" s="24">
        <v>0</v>
      </c>
      <c r="BJ2153" s="24">
        <v>0</v>
      </c>
      <c r="BK2153" s="24">
        <v>7.0400000000000003E-3</v>
      </c>
      <c r="BL2153" s="24">
        <v>0</v>
      </c>
      <c r="BM2153" s="11">
        <v>82.46</v>
      </c>
      <c r="BN2153" s="24">
        <v>-0.58053900000000003</v>
      </c>
      <c r="BO2153" s="25">
        <v>-0.51996500000000001</v>
      </c>
      <c r="BP2153" s="24">
        <v>-100</v>
      </c>
      <c r="BQ2153" s="11">
        <v>0</v>
      </c>
      <c r="BR2153" s="24">
        <v>0</v>
      </c>
      <c r="BS2153" s="24">
        <v>0</v>
      </c>
      <c r="BT2153" s="24">
        <v>0</v>
      </c>
      <c r="BU2153" s="24">
        <v>0</v>
      </c>
      <c r="BV2153" s="24">
        <v>0</v>
      </c>
      <c r="BW2153" s="24">
        <v>0</v>
      </c>
      <c r="BX2153" s="11">
        <v>39.008961518186609</v>
      </c>
      <c r="BY2153" s="28"/>
      <c r="BZ2153" s="28"/>
      <c r="CA2153" s="11">
        <v>7.0400000000000003E-3</v>
      </c>
      <c r="CB2153" s="17">
        <v>7.1000000000000004E-3</v>
      </c>
      <c r="CC2153" s="11">
        <v>1.9864864864864864</v>
      </c>
      <c r="CD2153" s="11">
        <v>77.490774907749071</v>
      </c>
      <c r="CE2153" s="11">
        <v>47.891156462585037</v>
      </c>
      <c r="CF2153" s="11">
        <v>0</v>
      </c>
      <c r="CG2153" s="11">
        <v>0</v>
      </c>
      <c r="CH2153" s="11" t="s">
        <v>6</v>
      </c>
      <c r="CI2153" s="28"/>
      <c r="CJ2153" s="11">
        <v>2473.5</v>
      </c>
      <c r="CK2153" s="11">
        <v>0</v>
      </c>
      <c r="CL2153" s="11">
        <v>27.483333333333334</v>
      </c>
      <c r="CM2153" s="11" t="s">
        <v>6</v>
      </c>
      <c r="CN2153" s="11">
        <v>0</v>
      </c>
      <c r="CO2153" s="11" t="s">
        <v>6</v>
      </c>
      <c r="CP2153" s="11">
        <v>0</v>
      </c>
      <c r="CQ2153" s="11">
        <v>27.483333333333334</v>
      </c>
      <c r="CR2153" s="11" t="s">
        <v>295</v>
      </c>
      <c r="CS2153" s="11">
        <v>3.9038825757575757</v>
      </c>
      <c r="CT2153" s="11">
        <v>351.34943181818181</v>
      </c>
      <c r="CU2153" s="11">
        <v>0</v>
      </c>
      <c r="CV2153" s="11">
        <v>1.1111111111111112</v>
      </c>
      <c r="CW2153" s="11" t="s">
        <v>6</v>
      </c>
      <c r="CX2153" s="11" t="s">
        <v>6</v>
      </c>
      <c r="CY2153" s="28"/>
      <c r="CZ2153" s="11" t="s">
        <v>6</v>
      </c>
      <c r="DA2153" s="11" t="s">
        <v>6</v>
      </c>
      <c r="DB2153" s="11" t="s">
        <v>6</v>
      </c>
      <c r="DC2153" s="11">
        <v>0</v>
      </c>
      <c r="DD2153" s="11">
        <v>0</v>
      </c>
      <c r="DE2153" s="28"/>
      <c r="DF2153" s="11">
        <v>0</v>
      </c>
      <c r="DG2153" s="11">
        <v>-100</v>
      </c>
      <c r="DH2153" s="11" t="s">
        <v>6</v>
      </c>
      <c r="DI2153" s="11" t="s">
        <v>6</v>
      </c>
      <c r="DJ2153" s="11">
        <v>0</v>
      </c>
      <c r="DK2153" s="11">
        <v>16.826530612244898</v>
      </c>
      <c r="DL2153" s="11" t="s">
        <v>6</v>
      </c>
      <c r="DM2153" s="11">
        <v>82.462926136363635</v>
      </c>
      <c r="DN2153" s="11" t="s">
        <v>6</v>
      </c>
      <c r="DO2153" s="11">
        <v>-100</v>
      </c>
      <c r="DP2153" s="11">
        <v>7845.1216216216217</v>
      </c>
      <c r="DQ2153" s="11">
        <v>0</v>
      </c>
      <c r="DR2153" s="11">
        <v>55.528758158389202</v>
      </c>
      <c r="DS2153" s="11">
        <f>IF(odpadni[[#This Row],[SÚC]]="-","-",odpadni[[#This Row],[ZKC34]]-odpadni[[#This Row],[SÚC]])</f>
        <v>-55.528758158389202</v>
      </c>
      <c r="DT2153" s="11" t="str">
        <f>IF(odpadni[[#This Row],[Rozdíl Cena pro stočné - sociálně únosná cena]]="-","-",IF(odpadni[[#This Row],[Rozdíl Cena pro stočné - sociálně únosná cena]]&gt;0,"ANO","NE"))</f>
        <v>NE</v>
      </c>
      <c r="DU2153" s="11">
        <v>26.934167977974433</v>
      </c>
      <c r="DV2153" s="11" t="s">
        <v>9125</v>
      </c>
      <c r="DW2153" s="58"/>
      <c r="DX2153" s="58" t="s">
        <v>8850</v>
      </c>
      <c r="DY2153" s="58" t="s">
        <v>8890</v>
      </c>
      <c r="DZ2153" s="58" t="s">
        <v>8900</v>
      </c>
      <c r="EK2153" s="2"/>
    </row>
    <row r="2154" spans="1:141" ht="15" customHeight="1" x14ac:dyDescent="0.25">
      <c r="A2154" s="71">
        <v>2872</v>
      </c>
      <c r="B2154" s="9" t="s">
        <v>2403</v>
      </c>
      <c r="C2154" s="9" t="s">
        <v>4796</v>
      </c>
      <c r="D2154" s="9" t="s">
        <v>4796</v>
      </c>
      <c r="E2154" s="9" t="s">
        <v>8</v>
      </c>
      <c r="F2154" s="9" t="s">
        <v>4796</v>
      </c>
      <c r="G2154" s="9" t="s">
        <v>8</v>
      </c>
      <c r="H2154" s="9" t="s">
        <v>5947</v>
      </c>
      <c r="I2154" s="9" t="s">
        <v>5990</v>
      </c>
      <c r="J2154" s="9" t="s">
        <v>5980</v>
      </c>
      <c r="K2154" s="9" t="s">
        <v>5981</v>
      </c>
      <c r="L2154" s="10" t="s">
        <v>8138</v>
      </c>
      <c r="M2154" s="50"/>
      <c r="N2154" s="28"/>
      <c r="O2154" s="56">
        <v>482</v>
      </c>
      <c r="P2154" s="56">
        <v>394</v>
      </c>
      <c r="Q2154" s="56">
        <v>88</v>
      </c>
      <c r="R2154" s="11">
        <v>5.2</v>
      </c>
      <c r="S2154" s="11">
        <v>0</v>
      </c>
      <c r="T2154" s="56">
        <v>183</v>
      </c>
      <c r="U2154" s="11">
        <v>3.1680000000000001</v>
      </c>
      <c r="V2154" s="11">
        <v>16.100000000000001</v>
      </c>
      <c r="W2154" s="11">
        <v>0</v>
      </c>
      <c r="X2154" s="56">
        <v>8</v>
      </c>
      <c r="Y2154" s="56">
        <v>0</v>
      </c>
      <c r="Z2154" s="11">
        <v>1</v>
      </c>
      <c r="AA2154" s="56">
        <v>4</v>
      </c>
      <c r="AB2154" s="56">
        <v>0</v>
      </c>
      <c r="AC2154" s="11">
        <v>0</v>
      </c>
      <c r="AD2154" s="11">
        <v>0</v>
      </c>
      <c r="AE2154" s="11">
        <v>0</v>
      </c>
      <c r="AF2154" s="11">
        <v>0</v>
      </c>
      <c r="AG2154" s="11">
        <v>0</v>
      </c>
      <c r="AH2154" s="11">
        <v>0</v>
      </c>
      <c r="AI2154" s="11">
        <v>26582.22</v>
      </c>
      <c r="AJ2154" s="11">
        <v>4787.6099999999997</v>
      </c>
      <c r="AK2154" s="11">
        <v>5</v>
      </c>
      <c r="AL2154" s="24">
        <v>2.5799999999999998E-3</v>
      </c>
      <c r="AM2154" s="24">
        <v>0</v>
      </c>
      <c r="AN2154" s="24">
        <v>0</v>
      </c>
      <c r="AO2154" s="24">
        <v>0</v>
      </c>
      <c r="AP2154" s="24">
        <v>2.5799999999999998E-3</v>
      </c>
      <c r="AQ2154" s="24">
        <v>7.62E-3</v>
      </c>
      <c r="AR2154" s="24">
        <v>7.62E-3</v>
      </c>
      <c r="AS2154" s="24">
        <v>0</v>
      </c>
      <c r="AT2154" s="24">
        <v>0</v>
      </c>
      <c r="AU2154" s="24">
        <v>0</v>
      </c>
      <c r="AV2154" s="24">
        <v>0</v>
      </c>
      <c r="AW2154" s="24">
        <v>1.392E-2</v>
      </c>
      <c r="AX2154" s="24">
        <v>0</v>
      </c>
      <c r="AY2154" s="24">
        <v>1.392E-2</v>
      </c>
      <c r="AZ2154" s="24">
        <v>0</v>
      </c>
      <c r="BA2154" s="24">
        <v>0</v>
      </c>
      <c r="BB2154" s="24">
        <v>0</v>
      </c>
      <c r="BC2154" s="24">
        <v>5.0409000000000002E-2</v>
      </c>
      <c r="BD2154" s="24">
        <v>0</v>
      </c>
      <c r="BE2154" s="24">
        <v>7.4528999999999998E-2</v>
      </c>
      <c r="BF2154" s="25">
        <v>0.11262</v>
      </c>
      <c r="BG2154" s="54">
        <v>31.369800000000001</v>
      </c>
      <c r="BH2154" s="11">
        <v>0</v>
      </c>
      <c r="BI2154" s="24">
        <v>0</v>
      </c>
      <c r="BJ2154" s="24">
        <v>0</v>
      </c>
      <c r="BK2154" s="24">
        <v>1.9268E-2</v>
      </c>
      <c r="BL2154" s="24">
        <v>1.9268E-2</v>
      </c>
      <c r="BM2154" s="11">
        <v>1.93</v>
      </c>
      <c r="BN2154" s="24">
        <v>0.11815100000000001</v>
      </c>
      <c r="BO2154" s="25">
        <v>8.7379999999999999E-2</v>
      </c>
      <c r="BP2154" s="24">
        <v>158.530237</v>
      </c>
      <c r="BQ2154" s="11">
        <v>0</v>
      </c>
      <c r="BR2154" s="24">
        <v>9</v>
      </c>
      <c r="BS2154" s="24">
        <v>0</v>
      </c>
      <c r="BT2154" s="24">
        <v>9.4149999999999991</v>
      </c>
      <c r="BU2154" s="24">
        <v>0</v>
      </c>
      <c r="BV2154" s="24">
        <v>0</v>
      </c>
      <c r="BW2154" s="24">
        <v>9.4149999999999991</v>
      </c>
      <c r="BX2154" s="11">
        <v>35.192307692307693</v>
      </c>
      <c r="BY2154" s="28"/>
      <c r="BZ2154" s="28"/>
      <c r="CA2154" s="11">
        <v>3.8536000000000001E-2</v>
      </c>
      <c r="CB2154" s="17">
        <v>0.04</v>
      </c>
      <c r="CC2154" s="11">
        <v>2.6338797814207648</v>
      </c>
      <c r="CD2154" s="11">
        <v>92.692307692307693</v>
      </c>
      <c r="CE2154" s="11">
        <v>79.950207468879668</v>
      </c>
      <c r="CF2154" s="11">
        <v>83.558231264272379</v>
      </c>
      <c r="CG2154" s="11">
        <v>0</v>
      </c>
      <c r="CH2154" s="11">
        <v>0</v>
      </c>
      <c r="CI2154" s="28"/>
      <c r="CJ2154" s="11">
        <v>31369.83</v>
      </c>
      <c r="CK2154" s="11">
        <v>0</v>
      </c>
      <c r="CL2154" s="11">
        <v>415.04825</v>
      </c>
      <c r="CM2154" s="11" t="s">
        <v>6</v>
      </c>
      <c r="CN2154" s="11">
        <v>13.92</v>
      </c>
      <c r="CO2154" s="11" t="s">
        <v>6</v>
      </c>
      <c r="CP2154" s="11">
        <v>4.4373845825750408E-2</v>
      </c>
      <c r="CQ2154" s="11">
        <v>401.12824999999998</v>
      </c>
      <c r="CR2154" s="11" t="s">
        <v>295</v>
      </c>
      <c r="CS2154" s="11">
        <v>10.409182323022627</v>
      </c>
      <c r="CT2154" s="11">
        <v>814.03959933568615</v>
      </c>
      <c r="CU2154" s="11">
        <v>0.36122067676977371</v>
      </c>
      <c r="CV2154" s="11">
        <v>1.2140477189518093</v>
      </c>
      <c r="CW2154" s="11">
        <v>100</v>
      </c>
      <c r="CX2154" s="11" t="s">
        <v>6</v>
      </c>
      <c r="CY2154" s="28"/>
      <c r="CZ2154" s="11" t="s">
        <v>6</v>
      </c>
      <c r="DA2154" s="11" t="s">
        <v>6</v>
      </c>
      <c r="DB2154" s="11" t="s">
        <v>6</v>
      </c>
      <c r="DC2154" s="11">
        <v>0</v>
      </c>
      <c r="DD2154" s="11">
        <v>1.3081015154660578</v>
      </c>
      <c r="DE2154" s="28"/>
      <c r="DF2154" s="11">
        <v>192.68</v>
      </c>
      <c r="DG2154" s="11">
        <v>158.530237</v>
      </c>
      <c r="DH2154" s="11">
        <v>61.319804857795305</v>
      </c>
      <c r="DI2154" s="11">
        <v>3.0659902428897654</v>
      </c>
      <c r="DJ2154" s="11">
        <v>0</v>
      </c>
      <c r="DK2154" s="11">
        <v>65.082634854771783</v>
      </c>
      <c r="DL2154" s="11" t="s">
        <v>6</v>
      </c>
      <c r="DM2154" s="11">
        <v>12.343192080132864</v>
      </c>
      <c r="DN2154" s="11" t="s">
        <v>6</v>
      </c>
      <c r="DO2154" s="11">
        <v>158.5302365522146</v>
      </c>
      <c r="DP2154" s="11">
        <v>407.26229508196724</v>
      </c>
      <c r="DQ2154" s="11">
        <v>0.40508160024891876</v>
      </c>
      <c r="DR2154" s="11">
        <v>57.504711390052499</v>
      </c>
      <c r="DS2154" s="11">
        <f>IF(odpadni[[#This Row],[SÚC]]="-","-",odpadni[[#This Row],[ZKC34]]-odpadni[[#This Row],[SÚC]])</f>
        <v>-52.504711390052499</v>
      </c>
      <c r="DT2154" s="11" t="str">
        <f>IF(odpadni[[#This Row],[Rozdíl Cena pro stočné - sociálně únosná cena]]="-","-",IF(odpadni[[#This Row],[Rozdíl Cena pro stočné - sociálně únosná cena]]&gt;0,"ANO","NE"))</f>
        <v>NE</v>
      </c>
      <c r="DU2154" s="11">
        <v>-45.161519309919633</v>
      </c>
      <c r="DV2154" s="11" t="s">
        <v>301</v>
      </c>
      <c r="DW2154" s="58"/>
      <c r="DX2154" s="58" t="s">
        <v>8818</v>
      </c>
      <c r="DY2154" s="58" t="s">
        <v>8890</v>
      </c>
      <c r="DZ2154" s="58" t="s">
        <v>8905</v>
      </c>
      <c r="EK2154" s="2"/>
    </row>
    <row r="2155" spans="1:141" ht="15" customHeight="1" x14ac:dyDescent="0.25">
      <c r="A2155" s="71">
        <v>2873</v>
      </c>
      <c r="B2155" s="9" t="s">
        <v>2403</v>
      </c>
      <c r="C2155" s="9" t="s">
        <v>4797</v>
      </c>
      <c r="D2155" s="9" t="s">
        <v>4797</v>
      </c>
      <c r="E2155" s="9" t="s">
        <v>8</v>
      </c>
      <c r="F2155" s="9" t="s">
        <v>4797</v>
      </c>
      <c r="G2155" s="9" t="s">
        <v>8</v>
      </c>
      <c r="H2155" s="9" t="s">
        <v>7</v>
      </c>
      <c r="I2155" s="9" t="s">
        <v>5990</v>
      </c>
      <c r="J2155" s="9" t="s">
        <v>5980</v>
      </c>
      <c r="K2155" s="9" t="s">
        <v>5985</v>
      </c>
      <c r="L2155" s="10" t="s">
        <v>8139</v>
      </c>
      <c r="M2155" s="50"/>
      <c r="N2155" s="28"/>
      <c r="O2155" s="56">
        <v>125</v>
      </c>
      <c r="P2155" s="56">
        <v>125</v>
      </c>
      <c r="Q2155" s="56">
        <v>0</v>
      </c>
      <c r="R2155" s="11">
        <v>1.649</v>
      </c>
      <c r="S2155" s="11">
        <v>0</v>
      </c>
      <c r="T2155" s="56">
        <v>60</v>
      </c>
      <c r="U2155" s="11">
        <v>0</v>
      </c>
      <c r="V2155" s="11">
        <v>5.3310000000000004</v>
      </c>
      <c r="W2155" s="11">
        <v>0</v>
      </c>
      <c r="X2155" s="56">
        <v>4</v>
      </c>
      <c r="Y2155" s="56">
        <v>0</v>
      </c>
      <c r="Z2155" s="11">
        <v>1</v>
      </c>
      <c r="AA2155" s="56">
        <v>4</v>
      </c>
      <c r="AB2155" s="56">
        <v>0</v>
      </c>
      <c r="AC2155" s="11">
        <v>0</v>
      </c>
      <c r="AD2155" s="11">
        <v>0</v>
      </c>
      <c r="AE2155" s="11">
        <v>0</v>
      </c>
      <c r="AF2155" s="11">
        <v>0</v>
      </c>
      <c r="AG2155" s="11">
        <v>0</v>
      </c>
      <c r="AH2155" s="11">
        <v>0</v>
      </c>
      <c r="AI2155" s="11">
        <v>7943.5</v>
      </c>
      <c r="AJ2155" s="11">
        <v>2332</v>
      </c>
      <c r="AK2155" s="11">
        <v>8.0399999999999991</v>
      </c>
      <c r="AL2155" s="24">
        <v>0</v>
      </c>
      <c r="AM2155" s="24">
        <v>0</v>
      </c>
      <c r="AN2155" s="24">
        <v>0</v>
      </c>
      <c r="AO2155" s="24">
        <v>0</v>
      </c>
      <c r="AP2155" s="24">
        <v>0</v>
      </c>
      <c r="AQ2155" s="24">
        <v>2.3695000000000001E-2</v>
      </c>
      <c r="AR2155" s="24">
        <v>2.3695000000000001E-2</v>
      </c>
      <c r="AS2155" s="24">
        <v>0</v>
      </c>
      <c r="AT2155" s="24">
        <v>2.0969999999999999E-2</v>
      </c>
      <c r="AU2155" s="24">
        <v>0</v>
      </c>
      <c r="AV2155" s="24">
        <v>2.0969999999999999E-2</v>
      </c>
      <c r="AW2155" s="24">
        <v>0</v>
      </c>
      <c r="AX2155" s="24">
        <v>0</v>
      </c>
      <c r="AY2155" s="24">
        <v>0</v>
      </c>
      <c r="AZ2155" s="24">
        <v>0</v>
      </c>
      <c r="BA2155" s="24">
        <v>0</v>
      </c>
      <c r="BB2155" s="24">
        <v>0</v>
      </c>
      <c r="BC2155" s="24">
        <v>3.7345000000000003E-2</v>
      </c>
      <c r="BD2155" s="24">
        <v>2.82E-3</v>
      </c>
      <c r="BE2155" s="24">
        <v>8.4830000000000003E-2</v>
      </c>
      <c r="BF2155" s="25">
        <v>0.1062</v>
      </c>
      <c r="BG2155" s="54">
        <v>10.28</v>
      </c>
      <c r="BH2155" s="11">
        <v>1</v>
      </c>
      <c r="BI2155" s="24">
        <v>0</v>
      </c>
      <c r="BJ2155" s="24">
        <v>0</v>
      </c>
      <c r="BK2155" s="24">
        <v>5.3309999999999998E-3</v>
      </c>
      <c r="BL2155" s="24">
        <v>0</v>
      </c>
      <c r="BM2155" s="11">
        <v>15.91</v>
      </c>
      <c r="BN2155" s="24">
        <v>-4.1966000000000003E-2</v>
      </c>
      <c r="BO2155" s="25">
        <v>-5.8599999999999999E-2</v>
      </c>
      <c r="BP2155" s="24">
        <v>-49.470562999999999</v>
      </c>
      <c r="BQ2155" s="11">
        <v>0</v>
      </c>
      <c r="BR2155" s="24">
        <v>0.58799999999999997</v>
      </c>
      <c r="BS2155" s="24">
        <v>0</v>
      </c>
      <c r="BT2155" s="24">
        <v>8.7999999999999995E-2</v>
      </c>
      <c r="BU2155" s="24">
        <v>0</v>
      </c>
      <c r="BV2155" s="24">
        <v>0</v>
      </c>
      <c r="BW2155" s="24">
        <v>8.7999999999999995E-2</v>
      </c>
      <c r="BX2155" s="11">
        <v>36.38568829593693</v>
      </c>
      <c r="BY2155" s="28"/>
      <c r="BZ2155" s="28"/>
      <c r="CA2155" s="11">
        <v>5.3309999999999998E-3</v>
      </c>
      <c r="CB2155" s="17">
        <v>5.9199999999999999E-3</v>
      </c>
      <c r="CC2155" s="11">
        <v>2.0833333333333335</v>
      </c>
      <c r="CD2155" s="11">
        <v>75.803517283201941</v>
      </c>
      <c r="CE2155" s="11">
        <v>42.648000000000003</v>
      </c>
      <c r="CF2155" s="11">
        <v>100</v>
      </c>
      <c r="CG2155" s="11">
        <v>0</v>
      </c>
      <c r="CH2155" s="11">
        <v>0</v>
      </c>
      <c r="CI2155" s="28"/>
      <c r="CJ2155" s="11">
        <v>10275.5</v>
      </c>
      <c r="CK2155" s="11">
        <v>0</v>
      </c>
      <c r="CL2155" s="11">
        <v>146.5611111111111</v>
      </c>
      <c r="CM2155" s="11" t="s">
        <v>6</v>
      </c>
      <c r="CN2155" s="11">
        <v>0</v>
      </c>
      <c r="CO2155" s="11" t="s">
        <v>6</v>
      </c>
      <c r="CP2155" s="11">
        <v>0</v>
      </c>
      <c r="CQ2155" s="11">
        <v>146.5611111111111</v>
      </c>
      <c r="CR2155" s="11" t="s">
        <v>295</v>
      </c>
      <c r="CS2155" s="11">
        <v>27.492236186665</v>
      </c>
      <c r="CT2155" s="11">
        <v>1927.4995310448323</v>
      </c>
      <c r="CU2155" s="11">
        <v>0</v>
      </c>
      <c r="CV2155" s="11">
        <v>1.2714134583856618</v>
      </c>
      <c r="CW2155" s="11">
        <v>100</v>
      </c>
      <c r="CX2155" s="11" t="s">
        <v>6</v>
      </c>
      <c r="CY2155" s="28"/>
      <c r="CZ2155" s="11">
        <v>5.3309999999999995</v>
      </c>
      <c r="DA2155" s="11">
        <v>125</v>
      </c>
      <c r="DB2155" s="11">
        <v>60</v>
      </c>
      <c r="DC2155" s="11">
        <v>3.9335959482273495</v>
      </c>
      <c r="DD2155" s="11">
        <v>7.0052522978803236</v>
      </c>
      <c r="DE2155" s="28"/>
      <c r="DF2155" s="11">
        <v>42.861239999999995</v>
      </c>
      <c r="DG2155" s="11">
        <v>-49.470562999999999</v>
      </c>
      <c r="DH2155" s="11">
        <v>-97.911306345780034</v>
      </c>
      <c r="DI2155" s="11">
        <v>-7.8720690302007137</v>
      </c>
      <c r="DJ2155" s="11">
        <v>0</v>
      </c>
      <c r="DK2155" s="11">
        <v>82.203999999999994</v>
      </c>
      <c r="DL2155" s="11" t="s">
        <v>6</v>
      </c>
      <c r="DM2155" s="11">
        <v>43.404822943371059</v>
      </c>
      <c r="DN2155" s="11" t="s">
        <v>6</v>
      </c>
      <c r="DO2155" s="11">
        <v>-49.470706118118592</v>
      </c>
      <c r="DP2155" s="11">
        <v>1413.8333333333333</v>
      </c>
      <c r="DQ2155" s="11">
        <v>0.18523287171311678</v>
      </c>
      <c r="DR2155" s="11">
        <v>59.924915772753501</v>
      </c>
      <c r="DS2155" s="11">
        <f>IF(odpadni[[#This Row],[SÚC]]="-","-",odpadni[[#This Row],[ZKC34]]-odpadni[[#This Row],[SÚC]])</f>
        <v>-51.884915772753502</v>
      </c>
      <c r="DT2155" s="11" t="str">
        <f>IF(odpadni[[#This Row],[Rozdíl Cena pro stočné - sociálně únosná cena]]="-","-",IF(odpadni[[#This Row],[Rozdíl Cena pro stočné - sociálně únosná cena]]&gt;0,"ANO","NE"))</f>
        <v>NE</v>
      </c>
      <c r="DU2155" s="11">
        <v>-16.520092829382442</v>
      </c>
      <c r="DV2155" s="11" t="s">
        <v>301</v>
      </c>
      <c r="DW2155" s="58"/>
      <c r="DX2155" s="58" t="s">
        <v>8827</v>
      </c>
      <c r="DY2155" s="58"/>
      <c r="DZ2155" s="58" t="s">
        <v>8900</v>
      </c>
      <c r="EK2155" s="2"/>
    </row>
    <row r="2156" spans="1:141" ht="15" customHeight="1" x14ac:dyDescent="0.25">
      <c r="A2156" s="71">
        <v>2874</v>
      </c>
      <c r="B2156" s="9" t="s">
        <v>2404</v>
      </c>
      <c r="C2156" s="9" t="s">
        <v>4798</v>
      </c>
      <c r="D2156" s="9" t="s">
        <v>4798</v>
      </c>
      <c r="E2156" s="9" t="s">
        <v>8</v>
      </c>
      <c r="F2156" s="9" t="s">
        <v>5089</v>
      </c>
      <c r="G2156" s="9" t="s">
        <v>8</v>
      </c>
      <c r="H2156" s="9" t="s">
        <v>7</v>
      </c>
      <c r="I2156" s="9" t="s">
        <v>5988</v>
      </c>
      <c r="J2156" s="9" t="s">
        <v>5980</v>
      </c>
      <c r="K2156" s="9" t="s">
        <v>5981</v>
      </c>
      <c r="L2156" s="10" t="s">
        <v>8140</v>
      </c>
      <c r="M2156" s="50"/>
      <c r="N2156" s="28"/>
      <c r="O2156" s="56">
        <v>525</v>
      </c>
      <c r="P2156" s="56">
        <v>525</v>
      </c>
      <c r="Q2156" s="56">
        <v>0</v>
      </c>
      <c r="R2156" s="11">
        <v>5.47</v>
      </c>
      <c r="S2156" s="11">
        <v>0</v>
      </c>
      <c r="T2156" s="56">
        <v>358</v>
      </c>
      <c r="U2156" s="11">
        <v>0</v>
      </c>
      <c r="V2156" s="11">
        <v>18.888999999999999</v>
      </c>
      <c r="W2156" s="11">
        <v>1</v>
      </c>
      <c r="X2156" s="56">
        <v>0</v>
      </c>
      <c r="Y2156" s="56">
        <v>0</v>
      </c>
      <c r="Z2156" s="11">
        <v>1</v>
      </c>
      <c r="AA2156" s="56">
        <v>12</v>
      </c>
      <c r="AB2156" s="56">
        <v>0</v>
      </c>
      <c r="AC2156" s="11">
        <v>0</v>
      </c>
      <c r="AD2156" s="11">
        <v>0</v>
      </c>
      <c r="AE2156" s="11">
        <v>0</v>
      </c>
      <c r="AF2156" s="11">
        <v>0</v>
      </c>
      <c r="AG2156" s="11">
        <v>0</v>
      </c>
      <c r="AH2156" s="11">
        <v>29.37</v>
      </c>
      <c r="AI2156" s="11">
        <v>27871.811000000002</v>
      </c>
      <c r="AJ2156" s="11">
        <v>9239.5</v>
      </c>
      <c r="AK2156" s="11">
        <v>34.78</v>
      </c>
      <c r="AL2156" s="24">
        <v>3.2000000000000001E-2</v>
      </c>
      <c r="AM2156" s="24">
        <v>0</v>
      </c>
      <c r="AN2156" s="24">
        <v>0</v>
      </c>
      <c r="AO2156" s="24">
        <v>1.4999999999999999E-2</v>
      </c>
      <c r="AP2156" s="24">
        <v>1.7000000000000001E-2</v>
      </c>
      <c r="AQ2156" s="24">
        <v>0.161</v>
      </c>
      <c r="AR2156" s="24">
        <v>0.161</v>
      </c>
      <c r="AS2156" s="24">
        <v>0</v>
      </c>
      <c r="AT2156" s="24">
        <v>0.32</v>
      </c>
      <c r="AU2156" s="24">
        <v>0.247</v>
      </c>
      <c r="AV2156" s="24">
        <v>7.2999999999999995E-2</v>
      </c>
      <c r="AW2156" s="24">
        <v>1.1160000000000001</v>
      </c>
      <c r="AX2156" s="24">
        <v>1.0840000000000001</v>
      </c>
      <c r="AY2156" s="24">
        <v>3.2000000000000001E-2</v>
      </c>
      <c r="AZ2156" s="24">
        <v>0</v>
      </c>
      <c r="BA2156" s="24">
        <v>0</v>
      </c>
      <c r="BB2156" s="24">
        <v>0</v>
      </c>
      <c r="BC2156" s="24">
        <v>0.17299999999999999</v>
      </c>
      <c r="BD2156" s="24">
        <v>0</v>
      </c>
      <c r="BE2156" s="24">
        <v>1.9430000000000001</v>
      </c>
      <c r="BF2156" s="25">
        <v>1.5580000000000001</v>
      </c>
      <c r="BG2156" s="54">
        <v>37.11</v>
      </c>
      <c r="BH2156" s="11">
        <v>1</v>
      </c>
      <c r="BI2156" s="24">
        <v>0</v>
      </c>
      <c r="BJ2156" s="24">
        <v>0</v>
      </c>
      <c r="BK2156" s="24">
        <v>1.9E-2</v>
      </c>
      <c r="BL2156" s="24">
        <v>0</v>
      </c>
      <c r="BM2156" s="11">
        <v>102.26</v>
      </c>
      <c r="BN2156" s="24">
        <v>-1.2821800000000001</v>
      </c>
      <c r="BO2156" s="25">
        <v>-0.6885</v>
      </c>
      <c r="BP2156" s="24">
        <v>-65.989706999999996</v>
      </c>
      <c r="BQ2156" s="11">
        <v>0</v>
      </c>
      <c r="BR2156" s="24">
        <v>0.82199999999999995</v>
      </c>
      <c r="BS2156" s="24">
        <v>0</v>
      </c>
      <c r="BT2156" s="24">
        <v>7.2000000000000008E-2</v>
      </c>
      <c r="BU2156" s="24">
        <v>0</v>
      </c>
      <c r="BV2156" s="24">
        <v>2.1999999999999999E-2</v>
      </c>
      <c r="BW2156" s="24">
        <v>0.05</v>
      </c>
      <c r="BX2156" s="11">
        <v>65.447897623400365</v>
      </c>
      <c r="BY2156" s="28"/>
      <c r="BZ2156" s="28"/>
      <c r="CA2156" s="11">
        <v>1.9E-2</v>
      </c>
      <c r="CB2156" s="17">
        <v>2.5000000000000001E-2</v>
      </c>
      <c r="CC2156" s="11">
        <v>1.4664804469273742</v>
      </c>
      <c r="CD2156" s="11">
        <v>95.978062157221217</v>
      </c>
      <c r="CE2156" s="11">
        <v>36.19047619047619</v>
      </c>
      <c r="CF2156" s="11">
        <v>100</v>
      </c>
      <c r="CG2156" s="11" t="s">
        <v>6</v>
      </c>
      <c r="CH2156" s="11">
        <v>0</v>
      </c>
      <c r="CI2156" s="28"/>
      <c r="CJ2156" s="11">
        <v>37111.311000000002</v>
      </c>
      <c r="CK2156" s="11">
        <v>0.18281535648994515</v>
      </c>
      <c r="CL2156" s="11">
        <v>540.6742888888889</v>
      </c>
      <c r="CM2156" s="11" t="s">
        <v>6</v>
      </c>
      <c r="CN2156" s="11">
        <v>0</v>
      </c>
      <c r="CO2156" s="11" t="s">
        <v>6</v>
      </c>
      <c r="CP2156" s="11">
        <v>0</v>
      </c>
      <c r="CQ2156" s="11">
        <v>540.6742888888889</v>
      </c>
      <c r="CR2156" s="11" t="s">
        <v>295</v>
      </c>
      <c r="CS2156" s="11">
        <v>28.456541520467837</v>
      </c>
      <c r="CT2156" s="11">
        <v>1953.2268947368423</v>
      </c>
      <c r="CU2156" s="11">
        <v>0</v>
      </c>
      <c r="CV2156" s="11">
        <v>1.2894634002669987</v>
      </c>
      <c r="CW2156" s="11">
        <v>69.444444444444443</v>
      </c>
      <c r="CX2156" s="11" t="s">
        <v>6</v>
      </c>
      <c r="CY2156" s="28"/>
      <c r="CZ2156" s="11">
        <v>19</v>
      </c>
      <c r="DA2156" s="11">
        <v>525</v>
      </c>
      <c r="DB2156" s="11">
        <v>358</v>
      </c>
      <c r="DC2156" s="11">
        <v>16.842105263157894</v>
      </c>
      <c r="DD2156" s="11">
        <v>9.1052631578947363</v>
      </c>
      <c r="DE2156" s="28"/>
      <c r="DF2156" s="11">
        <v>660.81999999999994</v>
      </c>
      <c r="DG2156" s="11">
        <v>-65.989706999999996</v>
      </c>
      <c r="DH2156" s="11">
        <v>-194.02863109470053</v>
      </c>
      <c r="DI2156" s="11">
        <v>-67.483157894736848</v>
      </c>
      <c r="DJ2156" s="11">
        <v>0</v>
      </c>
      <c r="DK2156" s="11">
        <v>70.688211428571435</v>
      </c>
      <c r="DL2156" s="11" t="s">
        <v>6</v>
      </c>
      <c r="DM2156" s="11">
        <v>102.26315789473685</v>
      </c>
      <c r="DN2156" s="11" t="s">
        <v>6</v>
      </c>
      <c r="DO2156" s="11">
        <v>-65.989706639217715</v>
      </c>
      <c r="DP2156" s="11">
        <v>5427.3743016759772</v>
      </c>
      <c r="DQ2156" s="11">
        <v>0.26606548328671076</v>
      </c>
      <c r="DR2156" s="11">
        <v>59.924915772753501</v>
      </c>
      <c r="DS2156" s="11">
        <f>IF(odpadni[[#This Row],[SÚC]]="-","-",odpadni[[#This Row],[ZKC34]]-odpadni[[#This Row],[SÚC]])</f>
        <v>-25.1449157727535</v>
      </c>
      <c r="DT2156" s="11" t="str">
        <f>IF(odpadni[[#This Row],[Rozdíl Cena pro stočné - sociálně únosná cena]]="-","-",IF(odpadni[[#This Row],[Rozdíl Cena pro stočné - sociálně únosná cena]]&gt;0,"ANO","NE"))</f>
        <v>NE</v>
      </c>
      <c r="DU2156" s="11">
        <v>42.338242121983349</v>
      </c>
      <c r="DV2156" s="11" t="s">
        <v>9125</v>
      </c>
      <c r="DW2156" s="58"/>
      <c r="DX2156" s="58" t="s">
        <v>8827</v>
      </c>
      <c r="DY2156" s="58"/>
      <c r="DZ2156" s="58" t="s">
        <v>8900</v>
      </c>
      <c r="EK2156" s="2"/>
    </row>
    <row r="2157" spans="1:141" ht="15" customHeight="1" x14ac:dyDescent="0.25">
      <c r="A2157" s="71">
        <v>2875</v>
      </c>
      <c r="B2157" s="9" t="s">
        <v>2405</v>
      </c>
      <c r="C2157" s="9" t="s">
        <v>4799</v>
      </c>
      <c r="D2157" s="9" t="s">
        <v>4799</v>
      </c>
      <c r="E2157" s="9" t="s">
        <v>8</v>
      </c>
      <c r="F2157" s="9" t="s">
        <v>4799</v>
      </c>
      <c r="G2157" s="9" t="s">
        <v>8</v>
      </c>
      <c r="H2157" s="9" t="s">
        <v>5953</v>
      </c>
      <c r="I2157" s="9" t="s">
        <v>5989</v>
      </c>
      <c r="J2157" s="9" t="s">
        <v>5980</v>
      </c>
      <c r="K2157" s="9" t="s">
        <v>5981</v>
      </c>
      <c r="L2157" s="10" t="s">
        <v>8141</v>
      </c>
      <c r="M2157" s="50"/>
      <c r="N2157" s="28"/>
      <c r="O2157" s="56">
        <v>639</v>
      </c>
      <c r="P2157" s="56">
        <v>92</v>
      </c>
      <c r="Q2157" s="56">
        <v>547</v>
      </c>
      <c r="R2157" s="11">
        <v>5.0599999999999996</v>
      </c>
      <c r="S2157" s="11">
        <v>0</v>
      </c>
      <c r="T2157" s="56">
        <v>205</v>
      </c>
      <c r="U2157" s="11">
        <v>22.379000000000001</v>
      </c>
      <c r="V2157" s="11">
        <v>2.532</v>
      </c>
      <c r="W2157" s="11">
        <v>0</v>
      </c>
      <c r="X2157" s="56">
        <v>14</v>
      </c>
      <c r="Y2157" s="56">
        <v>0</v>
      </c>
      <c r="Z2157" s="11">
        <v>1</v>
      </c>
      <c r="AA2157" s="56">
        <v>6</v>
      </c>
      <c r="AB2157" s="56">
        <v>0</v>
      </c>
      <c r="AC2157" s="11">
        <v>0</v>
      </c>
      <c r="AD2157" s="11">
        <v>0</v>
      </c>
      <c r="AE2157" s="11">
        <v>0</v>
      </c>
      <c r="AF2157" s="11">
        <v>0</v>
      </c>
      <c r="AG2157" s="11">
        <v>0</v>
      </c>
      <c r="AH2157" s="11">
        <v>0</v>
      </c>
      <c r="AI2157" s="11">
        <v>31235.88</v>
      </c>
      <c r="AJ2157" s="11">
        <v>1489.2</v>
      </c>
      <c r="AK2157" s="11">
        <v>13.91</v>
      </c>
      <c r="AL2157" s="24">
        <v>1.1050000000000001E-2</v>
      </c>
      <c r="AM2157" s="24">
        <v>0</v>
      </c>
      <c r="AN2157" s="24">
        <v>0</v>
      </c>
      <c r="AO2157" s="24">
        <v>0</v>
      </c>
      <c r="AP2157" s="24">
        <v>1.1050000000000001E-2</v>
      </c>
      <c r="AQ2157" s="24">
        <v>3.9600000000000003E-2</v>
      </c>
      <c r="AR2157" s="24">
        <v>3.9600000000000003E-2</v>
      </c>
      <c r="AS2157" s="24">
        <v>0</v>
      </c>
      <c r="AT2157" s="24">
        <v>0.120729</v>
      </c>
      <c r="AU2157" s="24">
        <v>9.0096999999999997E-2</v>
      </c>
      <c r="AV2157" s="24">
        <v>3.0632E-2</v>
      </c>
      <c r="AW2157" s="24">
        <v>0.195163</v>
      </c>
      <c r="AX2157" s="24">
        <v>0</v>
      </c>
      <c r="AY2157" s="24">
        <v>0.195163</v>
      </c>
      <c r="AZ2157" s="24">
        <v>0</v>
      </c>
      <c r="BA2157" s="24">
        <v>0</v>
      </c>
      <c r="BB2157" s="24">
        <v>0</v>
      </c>
      <c r="BC2157" s="24">
        <v>3.1078000000000001E-2</v>
      </c>
      <c r="BD2157" s="24">
        <v>0</v>
      </c>
      <c r="BE2157" s="24">
        <v>0.41761999999999999</v>
      </c>
      <c r="BF2157" s="25">
        <v>0.29599999999999999</v>
      </c>
      <c r="BG2157" s="54">
        <v>32.729999999999997</v>
      </c>
      <c r="BH2157" s="11">
        <v>2</v>
      </c>
      <c r="BI2157" s="24">
        <v>0</v>
      </c>
      <c r="BJ2157" s="24">
        <v>0</v>
      </c>
      <c r="BK2157" s="24">
        <v>2.4910999999999999E-2</v>
      </c>
      <c r="BL2157" s="24">
        <v>0</v>
      </c>
      <c r="BM2157" s="11">
        <v>16.760000000000002</v>
      </c>
      <c r="BN2157" s="24">
        <v>-7.1108000000000005E-2</v>
      </c>
      <c r="BO2157" s="25">
        <v>1.0019999999999999E-2</v>
      </c>
      <c r="BP2157" s="24">
        <v>-17.026959999999999</v>
      </c>
      <c r="BQ2157" s="11">
        <v>0</v>
      </c>
      <c r="BR2157" s="24">
        <v>0.8</v>
      </c>
      <c r="BS2157" s="24">
        <v>0</v>
      </c>
      <c r="BT2157" s="24">
        <v>0.3</v>
      </c>
      <c r="BU2157" s="24">
        <v>0</v>
      </c>
      <c r="BV2157" s="24">
        <v>0.3</v>
      </c>
      <c r="BW2157" s="24">
        <v>0</v>
      </c>
      <c r="BX2157" s="11">
        <v>40.513833992094867</v>
      </c>
      <c r="BY2157" s="28"/>
      <c r="BZ2157" s="28"/>
      <c r="CA2157" s="11">
        <v>2.4910999999999999E-2</v>
      </c>
      <c r="CB2157" s="17">
        <v>2.1999999999999999E-2</v>
      </c>
      <c r="CC2157" s="11">
        <v>3.1170731707317074</v>
      </c>
      <c r="CD2157" s="11">
        <v>126.28458498023717</v>
      </c>
      <c r="CE2157" s="11">
        <v>38.984350547730827</v>
      </c>
      <c r="CF2157" s="11">
        <v>10.164184496808637</v>
      </c>
      <c r="CG2157" s="11">
        <v>0</v>
      </c>
      <c r="CH2157" s="11">
        <v>0</v>
      </c>
      <c r="CI2157" s="28"/>
      <c r="CJ2157" s="11">
        <v>32725.08</v>
      </c>
      <c r="CK2157" s="11">
        <v>0</v>
      </c>
      <c r="CL2157" s="11">
        <v>384.29533333333336</v>
      </c>
      <c r="CM2157" s="11" t="s">
        <v>6</v>
      </c>
      <c r="CN2157" s="11" t="s">
        <v>6</v>
      </c>
      <c r="CO2157" s="11">
        <v>124.05499999999999</v>
      </c>
      <c r="CP2157" s="11">
        <v>0.37908234296142285</v>
      </c>
      <c r="CQ2157" s="11">
        <v>260.24033333333335</v>
      </c>
      <c r="CR2157" s="11" t="s">
        <v>295</v>
      </c>
      <c r="CS2157" s="11">
        <v>10.446803955414611</v>
      </c>
      <c r="CT2157" s="11">
        <v>1313.6799004455866</v>
      </c>
      <c r="CU2157" s="11">
        <v>4.9799285456224158</v>
      </c>
      <c r="CV2157" s="11">
        <v>1.1399300514853503</v>
      </c>
      <c r="CW2157" s="11">
        <v>0</v>
      </c>
      <c r="CX2157" s="11" t="s">
        <v>6</v>
      </c>
      <c r="CY2157" s="28"/>
      <c r="CZ2157" s="11">
        <v>12.455499999999999</v>
      </c>
      <c r="DA2157" s="11">
        <v>319.5</v>
      </c>
      <c r="DB2157" s="11">
        <v>102.5</v>
      </c>
      <c r="DC2157" s="11">
        <v>4.8464132311027264</v>
      </c>
      <c r="DD2157" s="11">
        <v>1.2475613182931236</v>
      </c>
      <c r="DE2157" s="28"/>
      <c r="DF2157" s="11">
        <v>346.51200999999998</v>
      </c>
      <c r="DG2157" s="11">
        <v>-17.026959999999999</v>
      </c>
      <c r="DH2157" s="11">
        <v>-20.521078042864954</v>
      </c>
      <c r="DI2157" s="11">
        <v>-2.8544819557625147</v>
      </c>
      <c r="DJ2157" s="11">
        <v>0</v>
      </c>
      <c r="DK2157" s="11">
        <v>51.212957746478878</v>
      </c>
      <c r="DL2157" s="11" t="s">
        <v>6</v>
      </c>
      <c r="DM2157" s="11" t="s">
        <v>6</v>
      </c>
      <c r="DN2157" s="11">
        <v>24.356803553985522</v>
      </c>
      <c r="DO2157" s="11">
        <v>-17.026962310234186</v>
      </c>
      <c r="DP2157" s="11">
        <v>2037.1707317073171</v>
      </c>
      <c r="DQ2157" s="11">
        <v>0.51118496386423751</v>
      </c>
      <c r="DR2157" s="11">
        <v>53.2782452520959</v>
      </c>
      <c r="DS2157" s="11">
        <f>IF(odpadni[[#This Row],[SÚC]]="-","-",odpadni[[#This Row],[ZKC34]]-odpadni[[#This Row],[SÚC]])</f>
        <v>-39.368245252095903</v>
      </c>
      <c r="DT2157" s="11" t="str">
        <f>IF(odpadni[[#This Row],[Rozdíl Cena pro stočné - sociálně únosná cena]]="-","-",IF(odpadni[[#This Row],[Rozdíl Cena pro stočné - sociálně únosná cena]]&gt;0,"ANO","NE"))</f>
        <v>NE</v>
      </c>
      <c r="DU2157" s="11">
        <v>-28.921441698110378</v>
      </c>
      <c r="DV2157" s="11" t="s">
        <v>301</v>
      </c>
      <c r="DW2157" s="58"/>
      <c r="DX2157" s="58" t="s">
        <v>8831</v>
      </c>
      <c r="DY2157" s="58"/>
      <c r="DZ2157" s="58" t="s">
        <v>8894</v>
      </c>
      <c r="EK2157" s="2"/>
    </row>
    <row r="2158" spans="1:141" ht="15" customHeight="1" x14ac:dyDescent="0.25">
      <c r="A2158" s="71">
        <v>2876</v>
      </c>
      <c r="B2158" s="9" t="s">
        <v>2406</v>
      </c>
      <c r="C2158" s="9" t="s">
        <v>4800</v>
      </c>
      <c r="D2158" s="9" t="s">
        <v>6</v>
      </c>
      <c r="E2158" s="9" t="s">
        <v>6</v>
      </c>
      <c r="F2158" s="9" t="s">
        <v>6</v>
      </c>
      <c r="G2158" s="9" t="s">
        <v>6</v>
      </c>
      <c r="H2158" s="9" t="s">
        <v>6</v>
      </c>
      <c r="I2158" s="9" t="s">
        <v>6</v>
      </c>
      <c r="J2158" s="9" t="s">
        <v>6</v>
      </c>
      <c r="K2158" s="9" t="s">
        <v>6</v>
      </c>
      <c r="L2158" s="10" t="s">
        <v>8142</v>
      </c>
      <c r="M2158" s="50" t="s">
        <v>9083</v>
      </c>
      <c r="N2158" s="28"/>
      <c r="O2158" s="56" t="s">
        <v>6</v>
      </c>
      <c r="P2158" s="56" t="s">
        <v>6</v>
      </c>
      <c r="Q2158" s="56" t="s">
        <v>6</v>
      </c>
      <c r="R2158" s="11" t="s">
        <v>6</v>
      </c>
      <c r="S2158" s="11" t="s">
        <v>6</v>
      </c>
      <c r="T2158" s="56" t="s">
        <v>6</v>
      </c>
      <c r="U2158" s="11" t="s">
        <v>6</v>
      </c>
      <c r="V2158" s="11" t="s">
        <v>6</v>
      </c>
      <c r="W2158" s="11" t="s">
        <v>6</v>
      </c>
      <c r="X2158" s="56" t="s">
        <v>6</v>
      </c>
      <c r="Y2158" s="56" t="s">
        <v>6</v>
      </c>
      <c r="Z2158" s="11" t="s">
        <v>6</v>
      </c>
      <c r="AA2158" s="56" t="s">
        <v>6</v>
      </c>
      <c r="AB2158" s="56" t="s">
        <v>6</v>
      </c>
      <c r="AC2158" s="11" t="s">
        <v>6</v>
      </c>
      <c r="AD2158" s="11" t="s">
        <v>6</v>
      </c>
      <c r="AE2158" s="11" t="s">
        <v>6</v>
      </c>
      <c r="AF2158" s="11" t="s">
        <v>6</v>
      </c>
      <c r="AG2158" s="11" t="s">
        <v>6</v>
      </c>
      <c r="AH2158" s="11" t="s">
        <v>6</v>
      </c>
      <c r="AI2158" s="11" t="s">
        <v>6</v>
      </c>
      <c r="AJ2158" s="11" t="s">
        <v>6</v>
      </c>
      <c r="AK2158" s="11">
        <v>41</v>
      </c>
      <c r="AL2158" s="24">
        <v>7.9321000000000003E-2</v>
      </c>
      <c r="AM2158" s="24">
        <v>0</v>
      </c>
      <c r="AN2158" s="24">
        <v>7.6092999999999994E-2</v>
      </c>
      <c r="AO2158" s="24">
        <v>0</v>
      </c>
      <c r="AP2158" s="24">
        <v>3.228E-3</v>
      </c>
      <c r="AQ2158" s="24">
        <v>8.6842000000000003E-2</v>
      </c>
      <c r="AR2158" s="24">
        <v>8.6842000000000003E-2</v>
      </c>
      <c r="AS2158" s="24">
        <v>0</v>
      </c>
      <c r="AT2158" s="24">
        <v>0.10682</v>
      </c>
      <c r="AU2158" s="24">
        <v>0</v>
      </c>
      <c r="AV2158" s="24">
        <v>0.10682</v>
      </c>
      <c r="AW2158" s="24">
        <v>6.9862999999999995E-2</v>
      </c>
      <c r="AX2158" s="24">
        <v>0</v>
      </c>
      <c r="AY2158" s="24">
        <v>5.9863E-2</v>
      </c>
      <c r="AZ2158" s="24">
        <v>0</v>
      </c>
      <c r="BA2158" s="24">
        <v>0.01</v>
      </c>
      <c r="BB2158" s="24">
        <v>0</v>
      </c>
      <c r="BC2158" s="24">
        <v>0.25684699999999999</v>
      </c>
      <c r="BD2158" s="24">
        <v>0</v>
      </c>
      <c r="BE2158" s="24">
        <v>0.60442499999999999</v>
      </c>
      <c r="BF2158" s="25">
        <v>0.38028000000000001</v>
      </c>
      <c r="BG2158" s="54">
        <v>15.972257000000001</v>
      </c>
      <c r="BH2158" s="11">
        <v>1</v>
      </c>
      <c r="BI2158" s="24">
        <v>0</v>
      </c>
      <c r="BJ2158" s="24">
        <v>2.356E-3</v>
      </c>
      <c r="BK2158" s="24">
        <v>1.1938000000000001E-2</v>
      </c>
      <c r="BL2158" s="24">
        <v>0</v>
      </c>
      <c r="BM2158" s="11">
        <v>50.63</v>
      </c>
      <c r="BN2158" s="24">
        <v>-0.11496099999999999</v>
      </c>
      <c r="BO2158" s="25">
        <v>0</v>
      </c>
      <c r="BP2158" s="24">
        <v>-19.019822999999999</v>
      </c>
      <c r="BQ2158" s="11">
        <v>0</v>
      </c>
      <c r="BR2158" s="24">
        <v>0.01</v>
      </c>
      <c r="BS2158" s="24">
        <v>0</v>
      </c>
      <c r="BT2158" s="24">
        <v>0.01</v>
      </c>
      <c r="BU2158" s="24">
        <v>0</v>
      </c>
      <c r="BV2158" s="24">
        <v>0.01</v>
      </c>
      <c r="BW2158" s="24">
        <v>0</v>
      </c>
      <c r="BX2158" s="11">
        <v>20.325203252032519</v>
      </c>
      <c r="BY2158" s="28"/>
      <c r="BZ2158" s="28"/>
      <c r="CA2158" s="11" t="s">
        <v>6</v>
      </c>
      <c r="CB2158" s="17" t="s">
        <v>6</v>
      </c>
      <c r="CC2158" s="11" t="s">
        <v>6</v>
      </c>
      <c r="CD2158" s="11" t="s">
        <v>6</v>
      </c>
      <c r="CE2158" s="11" t="s">
        <v>6</v>
      </c>
      <c r="CF2158" s="11" t="s">
        <v>6</v>
      </c>
      <c r="CG2158" s="11" t="s">
        <v>6</v>
      </c>
      <c r="CH2158" s="11" t="s">
        <v>6</v>
      </c>
      <c r="CI2158" s="28"/>
      <c r="CJ2158" s="11" t="s">
        <v>6</v>
      </c>
      <c r="CK2158" s="11" t="s">
        <v>6</v>
      </c>
      <c r="CL2158" s="11" t="s">
        <v>6</v>
      </c>
      <c r="CM2158" s="11" t="s">
        <v>6</v>
      </c>
      <c r="CN2158" s="11" t="s">
        <v>6</v>
      </c>
      <c r="CO2158" s="11" t="s">
        <v>6</v>
      </c>
      <c r="CP2158" s="11" t="s">
        <v>6</v>
      </c>
      <c r="CQ2158" s="11" t="s">
        <v>6</v>
      </c>
      <c r="CR2158" s="11" t="s">
        <v>6</v>
      </c>
      <c r="CS2158" s="11" t="s">
        <v>6</v>
      </c>
      <c r="CT2158" s="11" t="s">
        <v>6</v>
      </c>
      <c r="CU2158" s="11" t="s">
        <v>6</v>
      </c>
      <c r="CV2158" s="11" t="s">
        <v>6</v>
      </c>
      <c r="CW2158" s="11" t="s">
        <v>6</v>
      </c>
      <c r="CX2158" s="11" t="s">
        <v>6</v>
      </c>
      <c r="CY2158" s="28"/>
      <c r="CZ2158" s="11" t="s">
        <v>6</v>
      </c>
      <c r="DA2158" s="11" t="s">
        <v>6</v>
      </c>
      <c r="DB2158" s="11" t="s">
        <v>6</v>
      </c>
      <c r="DC2158" s="11" t="s">
        <v>6</v>
      </c>
      <c r="DD2158" s="11" t="s">
        <v>6</v>
      </c>
      <c r="DE2158" s="28"/>
      <c r="DF2158" s="11" t="s">
        <v>6</v>
      </c>
      <c r="DG2158" s="11" t="s">
        <v>6</v>
      </c>
      <c r="DH2158" s="11" t="s">
        <v>6</v>
      </c>
      <c r="DI2158" s="11" t="s">
        <v>6</v>
      </c>
      <c r="DJ2158" s="11" t="s">
        <v>6</v>
      </c>
      <c r="DK2158" s="11" t="s">
        <v>6</v>
      </c>
      <c r="DL2158" s="11" t="s">
        <v>6</v>
      </c>
      <c r="DM2158" s="11" t="s">
        <v>6</v>
      </c>
      <c r="DN2158" s="11" t="s">
        <v>6</v>
      </c>
      <c r="DO2158" s="11" t="s">
        <v>6</v>
      </c>
      <c r="DP2158" s="11" t="s">
        <v>6</v>
      </c>
      <c r="DQ2158" s="11" t="s">
        <v>6</v>
      </c>
      <c r="DR2158" s="11" t="s">
        <v>6</v>
      </c>
      <c r="DS2158" s="11" t="str">
        <f>IF(odpadni[[#This Row],[SÚC]]="-","-",odpadni[[#This Row],[ZKC34]]-odpadni[[#This Row],[SÚC]])</f>
        <v>-</v>
      </c>
      <c r="DT2158" s="11" t="str">
        <f>IF(odpadni[[#This Row],[Rozdíl Cena pro stočné - sociálně únosná cena]]="-","-",IF(odpadni[[#This Row],[Rozdíl Cena pro stočné - sociálně únosná cena]]&gt;0,"ANO","NE"))</f>
        <v>-</v>
      </c>
      <c r="DU2158" s="11" t="s">
        <v>6</v>
      </c>
      <c r="DV2158" s="11" t="s">
        <v>6</v>
      </c>
      <c r="DW2158" s="11" t="s">
        <v>6</v>
      </c>
      <c r="DX2158" s="11" t="s">
        <v>6</v>
      </c>
      <c r="DY2158" s="11" t="s">
        <v>6</v>
      </c>
      <c r="DZ2158" s="11" t="s">
        <v>6</v>
      </c>
      <c r="EK2158" s="2"/>
    </row>
    <row r="2159" spans="1:141" ht="15" customHeight="1" x14ac:dyDescent="0.25">
      <c r="A2159" s="71">
        <v>2878</v>
      </c>
      <c r="B2159" s="9" t="s">
        <v>2407</v>
      </c>
      <c r="C2159" s="9" t="s">
        <v>4801</v>
      </c>
      <c r="D2159" s="9" t="s">
        <v>4801</v>
      </c>
      <c r="E2159" s="9" t="s">
        <v>8</v>
      </c>
      <c r="F2159" s="9" t="s">
        <v>4801</v>
      </c>
      <c r="G2159" s="9" t="s">
        <v>8</v>
      </c>
      <c r="H2159" s="9" t="s">
        <v>5938</v>
      </c>
      <c r="I2159" s="9" t="s">
        <v>5990</v>
      </c>
      <c r="J2159" s="9" t="s">
        <v>5982</v>
      </c>
      <c r="K2159" s="9" t="s">
        <v>5981</v>
      </c>
      <c r="L2159" s="10" t="s">
        <v>8143</v>
      </c>
      <c r="M2159" s="50"/>
      <c r="N2159" s="28"/>
      <c r="O2159" s="56">
        <v>800</v>
      </c>
      <c r="P2159" s="56">
        <v>800</v>
      </c>
      <c r="Q2159" s="56">
        <v>0</v>
      </c>
      <c r="R2159" s="11">
        <v>9.0329999999999995</v>
      </c>
      <c r="S2159" s="11">
        <v>0</v>
      </c>
      <c r="T2159" s="56">
        <v>240</v>
      </c>
      <c r="U2159" s="11">
        <v>0</v>
      </c>
      <c r="V2159" s="11">
        <v>33.628999999999998</v>
      </c>
      <c r="W2159" s="11">
        <v>1</v>
      </c>
      <c r="X2159" s="56">
        <v>0</v>
      </c>
      <c r="Y2159" s="56">
        <v>0</v>
      </c>
      <c r="Z2159" s="11">
        <v>1</v>
      </c>
      <c r="AA2159" s="56">
        <v>12</v>
      </c>
      <c r="AB2159" s="56">
        <v>0</v>
      </c>
      <c r="AC2159" s="11">
        <v>0</v>
      </c>
      <c r="AD2159" s="11">
        <v>39.119999999999997</v>
      </c>
      <c r="AE2159" s="11">
        <v>0</v>
      </c>
      <c r="AF2159" s="11">
        <v>0</v>
      </c>
      <c r="AG2159" s="11">
        <v>0</v>
      </c>
      <c r="AH2159" s="11">
        <v>0</v>
      </c>
      <c r="AI2159" s="11">
        <v>86504</v>
      </c>
      <c r="AJ2159" s="11">
        <v>14618</v>
      </c>
      <c r="AK2159" s="11">
        <v>42.72</v>
      </c>
      <c r="AL2159" s="24">
        <v>3.7999999999999999E-2</v>
      </c>
      <c r="AM2159" s="24">
        <v>0</v>
      </c>
      <c r="AN2159" s="24">
        <v>0</v>
      </c>
      <c r="AO2159" s="24">
        <v>3.7999999999999999E-2</v>
      </c>
      <c r="AP2159" s="24">
        <v>0</v>
      </c>
      <c r="AQ2159" s="24">
        <v>0.22900000000000001</v>
      </c>
      <c r="AR2159" s="24">
        <v>0.22900000000000001</v>
      </c>
      <c r="AS2159" s="24">
        <v>0</v>
      </c>
      <c r="AT2159" s="24">
        <v>3.7999999999999999E-2</v>
      </c>
      <c r="AU2159" s="24">
        <v>0</v>
      </c>
      <c r="AV2159" s="24">
        <v>3.7999999999999999E-2</v>
      </c>
      <c r="AW2159" s="24">
        <v>0.54300000000000004</v>
      </c>
      <c r="AX2159" s="24">
        <v>0.50800000000000001</v>
      </c>
      <c r="AY2159" s="24">
        <v>3.5000000000000003E-2</v>
      </c>
      <c r="AZ2159" s="24">
        <v>0</v>
      </c>
      <c r="BA2159" s="24">
        <v>0</v>
      </c>
      <c r="BB2159" s="24">
        <v>0</v>
      </c>
      <c r="BC2159" s="24">
        <v>0.44400000000000001</v>
      </c>
      <c r="BD2159" s="24">
        <v>0</v>
      </c>
      <c r="BE2159" s="24">
        <v>1.292</v>
      </c>
      <c r="BF2159" s="25">
        <v>1.367</v>
      </c>
      <c r="BG2159" s="54">
        <v>101.12</v>
      </c>
      <c r="BH2159" s="11">
        <v>1</v>
      </c>
      <c r="BI2159" s="24">
        <v>0</v>
      </c>
      <c r="BJ2159" s="24">
        <v>0</v>
      </c>
      <c r="BK2159" s="24">
        <v>3.2000000000000001E-2</v>
      </c>
      <c r="BL2159" s="24">
        <v>0</v>
      </c>
      <c r="BM2159" s="11">
        <v>40.369999999999997</v>
      </c>
      <c r="BN2159" s="24">
        <v>7.4999999999999997E-2</v>
      </c>
      <c r="BO2159" s="25">
        <v>0</v>
      </c>
      <c r="BP2159" s="24">
        <v>5.8049540000000004</v>
      </c>
      <c r="BQ2159" s="11">
        <v>0.06</v>
      </c>
      <c r="BR2159" s="24">
        <v>0.191</v>
      </c>
      <c r="BS2159" s="24">
        <v>0</v>
      </c>
      <c r="BT2159" s="24">
        <v>0.09</v>
      </c>
      <c r="BU2159" s="24">
        <v>0</v>
      </c>
      <c r="BV2159" s="24">
        <v>0.09</v>
      </c>
      <c r="BW2159" s="24">
        <v>0</v>
      </c>
      <c r="BX2159" s="11">
        <v>26.56924609764198</v>
      </c>
      <c r="BY2159" s="28"/>
      <c r="BZ2159" s="28"/>
      <c r="CA2159" s="11">
        <v>3.2000000000000001E-2</v>
      </c>
      <c r="CB2159" s="17">
        <v>3.2000000000000001E-2</v>
      </c>
      <c r="CC2159" s="11">
        <v>3.3333333333333335</v>
      </c>
      <c r="CD2159" s="11">
        <v>88.564153658806603</v>
      </c>
      <c r="CE2159" s="11">
        <v>40</v>
      </c>
      <c r="CF2159" s="11">
        <v>100</v>
      </c>
      <c r="CG2159" s="11" t="s">
        <v>6</v>
      </c>
      <c r="CH2159" s="11">
        <v>0</v>
      </c>
      <c r="CI2159" s="28"/>
      <c r="CJ2159" s="11">
        <v>101122</v>
      </c>
      <c r="CK2159" s="11">
        <v>0.11070519207350825</v>
      </c>
      <c r="CL2159" s="11">
        <v>1326.6055555555556</v>
      </c>
      <c r="CM2159" s="11" t="s">
        <v>6</v>
      </c>
      <c r="CN2159" s="11">
        <v>603</v>
      </c>
      <c r="CO2159" s="11" t="s">
        <v>6</v>
      </c>
      <c r="CP2159" s="11">
        <v>0.59630940843733315</v>
      </c>
      <c r="CQ2159" s="11">
        <v>723.60555555555561</v>
      </c>
      <c r="CR2159" s="11" t="s">
        <v>295</v>
      </c>
      <c r="CS2159" s="11">
        <v>22.612673611111113</v>
      </c>
      <c r="CT2159" s="11">
        <v>3160.0625</v>
      </c>
      <c r="CU2159" s="11">
        <v>18.84375</v>
      </c>
      <c r="CV2159" s="11">
        <v>1.2081366008449144</v>
      </c>
      <c r="CW2159" s="11">
        <v>0</v>
      </c>
      <c r="CX2159" s="11" t="s">
        <v>6</v>
      </c>
      <c r="CY2159" s="28"/>
      <c r="CZ2159" s="11">
        <v>32</v>
      </c>
      <c r="DA2159" s="11">
        <v>800</v>
      </c>
      <c r="DB2159" s="11">
        <v>240</v>
      </c>
      <c r="DC2159" s="11">
        <v>1.1875</v>
      </c>
      <c r="DD2159" s="11">
        <v>13.875</v>
      </c>
      <c r="DE2159" s="28"/>
      <c r="DF2159" s="11">
        <v>1367.04</v>
      </c>
      <c r="DG2159" s="11">
        <v>1.1609907120743033</v>
      </c>
      <c r="DH2159" s="11">
        <v>5.4863061797752808</v>
      </c>
      <c r="DI2159" s="11">
        <v>2.34375</v>
      </c>
      <c r="DJ2159" s="11">
        <v>0</v>
      </c>
      <c r="DK2159" s="11">
        <v>126.4025</v>
      </c>
      <c r="DL2159" s="11" t="s">
        <v>6</v>
      </c>
      <c r="DM2159" s="11">
        <v>64.86267361111112</v>
      </c>
      <c r="DN2159" s="11" t="s">
        <v>6</v>
      </c>
      <c r="DO2159" s="11">
        <v>5.8049535603715166</v>
      </c>
      <c r="DP2159" s="11">
        <v>5383.333333333333</v>
      </c>
      <c r="DQ2159" s="11">
        <v>0.67822793811619886</v>
      </c>
      <c r="DR2159" s="11">
        <v>58.8400038998914</v>
      </c>
      <c r="DS2159" s="11">
        <f>IF(odpadni[[#This Row],[SÚC]]="-","-",odpadni[[#This Row],[ZKC34]]-odpadni[[#This Row],[SÚC]])</f>
        <v>-16.120003899891401</v>
      </c>
      <c r="DT2159" s="11" t="str">
        <f>IF(odpadni[[#This Row],[Rozdíl Cena pro stočné - sociálně únosná cena]]="-","-",IF(odpadni[[#This Row],[Rozdíl Cena pro stočné - sociálně únosná cena]]&gt;0,"ANO","NE"))</f>
        <v>NE</v>
      </c>
      <c r="DU2159" s="11">
        <v>6.0226697112197201</v>
      </c>
      <c r="DV2159" s="11" t="s">
        <v>9125</v>
      </c>
      <c r="DW2159" s="58"/>
      <c r="DX2159" s="58" t="s">
        <v>8817</v>
      </c>
      <c r="DY2159" s="58"/>
      <c r="DZ2159" s="58" t="s">
        <v>352</v>
      </c>
      <c r="EK2159" s="2"/>
    </row>
    <row r="2160" spans="1:141" ht="15" customHeight="1" x14ac:dyDescent="0.25">
      <c r="A2160" s="71">
        <v>2880</v>
      </c>
      <c r="B2160" s="9" t="s">
        <v>2408</v>
      </c>
      <c r="C2160" s="9" t="s">
        <v>4802</v>
      </c>
      <c r="D2160" s="9" t="s">
        <v>4802</v>
      </c>
      <c r="E2160" s="9" t="s">
        <v>8</v>
      </c>
      <c r="F2160" s="9" t="s">
        <v>4802</v>
      </c>
      <c r="G2160" s="9" t="s">
        <v>8</v>
      </c>
      <c r="H2160" s="9" t="s">
        <v>5938</v>
      </c>
      <c r="I2160" s="9" t="s">
        <v>5990</v>
      </c>
      <c r="J2160" s="9" t="s">
        <v>5992</v>
      </c>
      <c r="K2160" s="9" t="s">
        <v>5981</v>
      </c>
      <c r="L2160" s="10" t="s">
        <v>8144</v>
      </c>
      <c r="M2160" s="50"/>
      <c r="N2160" s="28"/>
      <c r="O2160" s="56">
        <v>310</v>
      </c>
      <c r="P2160" s="56">
        <v>0</v>
      </c>
      <c r="Q2160" s="56">
        <v>310</v>
      </c>
      <c r="R2160" s="11">
        <v>4.6470000000000002</v>
      </c>
      <c r="S2160" s="11">
        <v>0</v>
      </c>
      <c r="T2160" s="56">
        <v>2</v>
      </c>
      <c r="U2160" s="11">
        <v>19</v>
      </c>
      <c r="V2160" s="11">
        <v>0</v>
      </c>
      <c r="W2160" s="11">
        <v>0</v>
      </c>
      <c r="X2160" s="56">
        <v>4</v>
      </c>
      <c r="Y2160" s="56">
        <v>0</v>
      </c>
      <c r="Z2160" s="11">
        <v>0</v>
      </c>
      <c r="AA2160" s="56">
        <v>0</v>
      </c>
      <c r="AB2160" s="56">
        <v>0</v>
      </c>
      <c r="AC2160" s="11">
        <v>0</v>
      </c>
      <c r="AD2160" s="11">
        <v>0</v>
      </c>
      <c r="AE2160" s="11">
        <v>0</v>
      </c>
      <c r="AF2160" s="11">
        <v>0</v>
      </c>
      <c r="AG2160" s="11">
        <v>0</v>
      </c>
      <c r="AH2160" s="11">
        <v>0</v>
      </c>
      <c r="AI2160" s="11">
        <v>1000</v>
      </c>
      <c r="AJ2160" s="11">
        <v>0</v>
      </c>
      <c r="AK2160" s="11">
        <v>0</v>
      </c>
      <c r="AL2160" s="24">
        <v>0</v>
      </c>
      <c r="AM2160" s="24">
        <v>0</v>
      </c>
      <c r="AN2160" s="24">
        <v>0</v>
      </c>
      <c r="AO2160" s="24">
        <v>0</v>
      </c>
      <c r="AP2160" s="24">
        <v>0</v>
      </c>
      <c r="AQ2160" s="24">
        <v>0</v>
      </c>
      <c r="AR2160" s="24">
        <v>0</v>
      </c>
      <c r="AS2160" s="24">
        <v>0</v>
      </c>
      <c r="AT2160" s="24">
        <v>0</v>
      </c>
      <c r="AU2160" s="24">
        <v>0</v>
      </c>
      <c r="AV2160" s="24">
        <v>0</v>
      </c>
      <c r="AW2160" s="24">
        <v>0</v>
      </c>
      <c r="AX2160" s="24">
        <v>0</v>
      </c>
      <c r="AY2160" s="24">
        <v>0</v>
      </c>
      <c r="AZ2160" s="24">
        <v>0</v>
      </c>
      <c r="BA2160" s="24">
        <v>0</v>
      </c>
      <c r="BB2160" s="24">
        <v>0</v>
      </c>
      <c r="BC2160" s="24">
        <v>0</v>
      </c>
      <c r="BD2160" s="24">
        <v>4.3999999999999997E-2</v>
      </c>
      <c r="BE2160" s="24">
        <v>4.3999999999999997E-2</v>
      </c>
      <c r="BF2160" s="25">
        <v>4.3999999999999997E-2</v>
      </c>
      <c r="BG2160" s="54">
        <v>1</v>
      </c>
      <c r="BH2160" s="11">
        <v>0</v>
      </c>
      <c r="BI2160" s="24">
        <v>0</v>
      </c>
      <c r="BJ2160" s="24">
        <v>0</v>
      </c>
      <c r="BK2160" s="24">
        <v>1.9E-2</v>
      </c>
      <c r="BL2160" s="24">
        <v>0</v>
      </c>
      <c r="BM2160" s="11">
        <v>2.31</v>
      </c>
      <c r="BN2160" s="24">
        <v>-4.3999999999999997E-2</v>
      </c>
      <c r="BO2160" s="25">
        <v>-4.3999999999999997E-2</v>
      </c>
      <c r="BP2160" s="24">
        <v>-100</v>
      </c>
      <c r="BQ2160" s="11">
        <v>0</v>
      </c>
      <c r="BR2160" s="24">
        <v>0</v>
      </c>
      <c r="BS2160" s="24">
        <v>0</v>
      </c>
      <c r="BT2160" s="24">
        <v>0</v>
      </c>
      <c r="BU2160" s="24">
        <v>0</v>
      </c>
      <c r="BV2160" s="24">
        <v>0</v>
      </c>
      <c r="BW2160" s="24">
        <v>0</v>
      </c>
      <c r="BX2160" s="11">
        <v>0.43038519474930059</v>
      </c>
      <c r="BY2160" s="28"/>
      <c r="BZ2160" s="28"/>
      <c r="CA2160" s="11">
        <v>1.9E-2</v>
      </c>
      <c r="CB2160" s="17">
        <v>1.9E-2</v>
      </c>
      <c r="CC2160" s="11">
        <v>155</v>
      </c>
      <c r="CD2160" s="11">
        <v>66.709705186141591</v>
      </c>
      <c r="CE2160" s="11">
        <v>61.29032258064516</v>
      </c>
      <c r="CF2160" s="11">
        <v>0</v>
      </c>
      <c r="CG2160" s="11">
        <v>0</v>
      </c>
      <c r="CH2160" s="11" t="s">
        <v>6</v>
      </c>
      <c r="CI2160" s="28"/>
      <c r="CJ2160" s="11">
        <v>1000</v>
      </c>
      <c r="CK2160" s="11">
        <v>0</v>
      </c>
      <c r="CL2160" s="11">
        <v>11.111111111111111</v>
      </c>
      <c r="CM2160" s="11" t="s">
        <v>6</v>
      </c>
      <c r="CN2160" s="11">
        <v>0</v>
      </c>
      <c r="CO2160" s="11" t="s">
        <v>6</v>
      </c>
      <c r="CP2160" s="11">
        <v>0</v>
      </c>
      <c r="CQ2160" s="11">
        <v>11.111111111111111</v>
      </c>
      <c r="CR2160" s="11" t="s">
        <v>295</v>
      </c>
      <c r="CS2160" s="11">
        <v>0.58479532163742687</v>
      </c>
      <c r="CT2160" s="11">
        <v>52.631578947368418</v>
      </c>
      <c r="CU2160" s="11">
        <v>0</v>
      </c>
      <c r="CV2160" s="11">
        <v>1.1111111111111112</v>
      </c>
      <c r="CW2160" s="11" t="s">
        <v>6</v>
      </c>
      <c r="CX2160" s="11" t="s">
        <v>6</v>
      </c>
      <c r="CY2160" s="28"/>
      <c r="CZ2160" s="11" t="s">
        <v>6</v>
      </c>
      <c r="DA2160" s="11" t="s">
        <v>6</v>
      </c>
      <c r="DB2160" s="11" t="s">
        <v>6</v>
      </c>
      <c r="DC2160" s="11">
        <v>0</v>
      </c>
      <c r="DD2160" s="11">
        <v>0</v>
      </c>
      <c r="DE2160" s="28"/>
      <c r="DF2160" s="11">
        <v>0</v>
      </c>
      <c r="DG2160" s="11">
        <v>-100</v>
      </c>
      <c r="DH2160" s="11" t="s">
        <v>6</v>
      </c>
      <c r="DI2160" s="11" t="s">
        <v>6</v>
      </c>
      <c r="DJ2160" s="11">
        <v>0</v>
      </c>
      <c r="DK2160" s="11">
        <v>3.225806451612903</v>
      </c>
      <c r="DL2160" s="11" t="s">
        <v>6</v>
      </c>
      <c r="DM2160" s="11">
        <v>2.9005847953216373</v>
      </c>
      <c r="DN2160" s="11" t="s">
        <v>6</v>
      </c>
      <c r="DO2160" s="11">
        <v>-100</v>
      </c>
      <c r="DP2160" s="11">
        <v>22000</v>
      </c>
      <c r="DQ2160" s="11">
        <v>0</v>
      </c>
      <c r="DR2160" s="11">
        <v>58.8400038998914</v>
      </c>
      <c r="DS2160" s="11">
        <f>IF(odpadni[[#This Row],[SÚC]]="-","-",odpadni[[#This Row],[ZKC34]]-odpadni[[#This Row],[SÚC]])</f>
        <v>-58.8400038998914</v>
      </c>
      <c r="DT2160" s="11" t="str">
        <f>IF(odpadni[[#This Row],[Rozdíl Cena pro stočné - sociálně únosná cena]]="-","-",IF(odpadni[[#This Row],[Rozdíl Cena pro stočné - sociálně únosná cena]]&gt;0,"ANO","NE"))</f>
        <v>NE</v>
      </c>
      <c r="DU2160" s="11">
        <v>-55.939419104569765</v>
      </c>
      <c r="DV2160" s="11" t="s">
        <v>301</v>
      </c>
      <c r="DW2160" s="58"/>
      <c r="DX2160" s="58" t="s">
        <v>8850</v>
      </c>
      <c r="DY2160" s="58" t="s">
        <v>8890</v>
      </c>
      <c r="DZ2160" s="58" t="s">
        <v>8900</v>
      </c>
      <c r="EK2160" s="2"/>
    </row>
    <row r="2161" spans="1:141" ht="15" customHeight="1" x14ac:dyDescent="0.25">
      <c r="A2161" s="71">
        <v>2881</v>
      </c>
      <c r="B2161" s="9" t="s">
        <v>2409</v>
      </c>
      <c r="C2161" s="9" t="s">
        <v>4803</v>
      </c>
      <c r="D2161" s="9" t="s">
        <v>4803</v>
      </c>
      <c r="E2161" s="9" t="s">
        <v>8</v>
      </c>
      <c r="F2161" s="9" t="s">
        <v>4803</v>
      </c>
      <c r="G2161" s="9" t="s">
        <v>8</v>
      </c>
      <c r="H2161" s="9" t="s">
        <v>5938</v>
      </c>
      <c r="I2161" s="9" t="s">
        <v>5990</v>
      </c>
      <c r="J2161" s="9" t="s">
        <v>5980</v>
      </c>
      <c r="K2161" s="9" t="s">
        <v>5983</v>
      </c>
      <c r="L2161" s="10" t="s">
        <v>8145</v>
      </c>
      <c r="M2161" s="50"/>
      <c r="N2161" s="28"/>
      <c r="O2161" s="56">
        <v>2216</v>
      </c>
      <c r="P2161" s="56">
        <v>2216</v>
      </c>
      <c r="Q2161" s="56">
        <v>0</v>
      </c>
      <c r="R2161" s="11">
        <v>11.282999999999999</v>
      </c>
      <c r="S2161" s="11">
        <v>0</v>
      </c>
      <c r="T2161" s="56">
        <v>788</v>
      </c>
      <c r="U2161" s="11">
        <v>0</v>
      </c>
      <c r="V2161" s="11">
        <v>66.799000000000007</v>
      </c>
      <c r="W2161" s="11">
        <v>0</v>
      </c>
      <c r="X2161" s="56">
        <v>0</v>
      </c>
      <c r="Y2161" s="56">
        <v>0</v>
      </c>
      <c r="Z2161" s="11">
        <v>1</v>
      </c>
      <c r="AA2161" s="56">
        <v>12</v>
      </c>
      <c r="AB2161" s="56">
        <v>0</v>
      </c>
      <c r="AC2161" s="11">
        <v>0</v>
      </c>
      <c r="AD2161" s="11">
        <v>6.24</v>
      </c>
      <c r="AE2161" s="11">
        <v>0</v>
      </c>
      <c r="AF2161" s="11">
        <v>0</v>
      </c>
      <c r="AG2161" s="11">
        <v>0</v>
      </c>
      <c r="AH2161" s="11">
        <v>0</v>
      </c>
      <c r="AI2161" s="11">
        <v>54286</v>
      </c>
      <c r="AJ2161" s="11">
        <v>20880</v>
      </c>
      <c r="AK2161" s="11">
        <v>22.96</v>
      </c>
      <c r="AL2161" s="24">
        <v>5.0299999999999997E-3</v>
      </c>
      <c r="AM2161" s="24">
        <v>0</v>
      </c>
      <c r="AN2161" s="24">
        <v>0</v>
      </c>
      <c r="AO2161" s="24">
        <v>0</v>
      </c>
      <c r="AP2161" s="24">
        <v>5.0299999999999997E-3</v>
      </c>
      <c r="AQ2161" s="24">
        <v>0.256218</v>
      </c>
      <c r="AR2161" s="24">
        <v>0.22431000000000001</v>
      </c>
      <c r="AS2161" s="24">
        <v>3.1907999999999999E-2</v>
      </c>
      <c r="AT2161" s="24">
        <v>0.45891500000000002</v>
      </c>
      <c r="AU2161" s="24">
        <v>0.3</v>
      </c>
      <c r="AV2161" s="24">
        <v>0.158915</v>
      </c>
      <c r="AW2161" s="24">
        <v>2.2174330000000002</v>
      </c>
      <c r="AX2161" s="24">
        <v>1.933986</v>
      </c>
      <c r="AY2161" s="24">
        <v>0.283447</v>
      </c>
      <c r="AZ2161" s="24">
        <v>0</v>
      </c>
      <c r="BA2161" s="24">
        <v>0</v>
      </c>
      <c r="BB2161" s="24">
        <v>0</v>
      </c>
      <c r="BC2161" s="24">
        <v>0.386044</v>
      </c>
      <c r="BD2161" s="24">
        <v>0</v>
      </c>
      <c r="BE2161" s="24">
        <v>3.3236400000000001</v>
      </c>
      <c r="BF2161" s="25">
        <v>3.1105930000000002</v>
      </c>
      <c r="BG2161" s="54">
        <v>75.16</v>
      </c>
      <c r="BH2161" s="11">
        <v>0.99999999999999989</v>
      </c>
      <c r="BI2161" s="24">
        <v>0</v>
      </c>
      <c r="BJ2161" s="24">
        <v>0</v>
      </c>
      <c r="BK2161" s="24">
        <v>5.7973999999999998E-2</v>
      </c>
      <c r="BL2161" s="24">
        <v>0</v>
      </c>
      <c r="BM2161" s="11">
        <v>57.32</v>
      </c>
      <c r="BN2161" s="24">
        <v>-1.992556</v>
      </c>
      <c r="BO2161" s="25">
        <v>-1.733865</v>
      </c>
      <c r="BP2161" s="24">
        <v>-59.951031999999998</v>
      </c>
      <c r="BQ2161" s="11">
        <v>0</v>
      </c>
      <c r="BR2161" s="24">
        <v>1.5</v>
      </c>
      <c r="BS2161" s="24">
        <v>0</v>
      </c>
      <c r="BT2161" s="24">
        <v>0.5</v>
      </c>
      <c r="BU2161" s="24">
        <v>0</v>
      </c>
      <c r="BV2161" s="24">
        <v>0</v>
      </c>
      <c r="BW2161" s="24">
        <v>0.5</v>
      </c>
      <c r="BX2161" s="11">
        <v>69.839581671541254</v>
      </c>
      <c r="BY2161" s="28"/>
      <c r="BZ2161" s="28"/>
      <c r="CA2161" s="11">
        <v>5.7973999999999998E-2</v>
      </c>
      <c r="CB2161" s="17">
        <v>5.9962000000000001E-2</v>
      </c>
      <c r="CC2161" s="11">
        <v>2.8121827411167515</v>
      </c>
      <c r="CD2161" s="11">
        <v>196.40166622352211</v>
      </c>
      <c r="CE2161" s="11">
        <v>26.161552346570396</v>
      </c>
      <c r="CF2161" s="11">
        <v>100</v>
      </c>
      <c r="CG2161" s="11" t="s">
        <v>6</v>
      </c>
      <c r="CH2161" s="11">
        <v>0</v>
      </c>
      <c r="CI2161" s="28"/>
      <c r="CJ2161" s="11">
        <v>75166</v>
      </c>
      <c r="CK2161" s="11">
        <v>0</v>
      </c>
      <c r="CL2161" s="11">
        <v>1125.1777777777779</v>
      </c>
      <c r="CM2161" s="11" t="s">
        <v>6</v>
      </c>
      <c r="CN2161" s="11">
        <v>224.87699999999978</v>
      </c>
      <c r="CO2161" s="11" t="s">
        <v>6</v>
      </c>
      <c r="CP2161" s="11">
        <v>0.29917382859271452</v>
      </c>
      <c r="CQ2161" s="11">
        <v>900.30077777777819</v>
      </c>
      <c r="CR2161" s="11" t="s">
        <v>295</v>
      </c>
      <c r="CS2161" s="11">
        <v>15.529388653151038</v>
      </c>
      <c r="CT2161" s="11">
        <v>1296.5467278435162</v>
      </c>
      <c r="CU2161" s="11">
        <v>3.8789284851830095</v>
      </c>
      <c r="CV2161" s="11">
        <v>1.3138749925711508</v>
      </c>
      <c r="CW2161" s="11">
        <v>100</v>
      </c>
      <c r="CX2161" s="11" t="s">
        <v>6</v>
      </c>
      <c r="CY2161" s="28"/>
      <c r="CZ2161" s="11">
        <v>57.974000000000004</v>
      </c>
      <c r="DA2161" s="11">
        <v>2216.0000000000005</v>
      </c>
      <c r="DB2161" s="11">
        <v>788.00000000000011</v>
      </c>
      <c r="DC2161" s="11">
        <v>7.9158760823817582</v>
      </c>
      <c r="DD2161" s="11">
        <v>6.6589160658226101</v>
      </c>
      <c r="DE2161" s="28"/>
      <c r="DF2161" s="11">
        <v>1331.08304</v>
      </c>
      <c r="DG2161" s="11">
        <v>-59.951031999999998</v>
      </c>
      <c r="DH2161" s="11">
        <v>-149.69434213510826</v>
      </c>
      <c r="DI2161" s="11">
        <v>-34.369820954220856</v>
      </c>
      <c r="DJ2161" s="11">
        <v>0</v>
      </c>
      <c r="DK2161" s="11">
        <v>33.91967509025271</v>
      </c>
      <c r="DL2161" s="11" t="s">
        <v>6</v>
      </c>
      <c r="DM2161" s="11">
        <v>57.329837513368069</v>
      </c>
      <c r="DN2161" s="11" t="s">
        <v>6</v>
      </c>
      <c r="DO2161" s="11">
        <v>-59.951017559061746</v>
      </c>
      <c r="DP2161" s="11">
        <v>4217.8172588832485</v>
      </c>
      <c r="DQ2161" s="11">
        <v>0.31512824398553352</v>
      </c>
      <c r="DR2161" s="11">
        <v>58.8400038998914</v>
      </c>
      <c r="DS2161" s="11">
        <f>IF(odpadni[[#This Row],[SÚC]]="-","-",odpadni[[#This Row],[ZKC34]]-odpadni[[#This Row],[SÚC]])</f>
        <v>-35.880003899891399</v>
      </c>
      <c r="DT2161" s="11" t="str">
        <f>IF(odpadni[[#This Row],[Rozdíl Cena pro stočné - sociálně únosná cena]]="-","-",IF(odpadni[[#This Row],[Rozdíl Cena pro stočné - sociálně únosná cena]]&gt;0,"ANO","NE"))</f>
        <v>NE</v>
      </c>
      <c r="DU2161" s="11">
        <v>-1.5101663865233306</v>
      </c>
      <c r="DV2161" s="11" t="s">
        <v>301</v>
      </c>
      <c r="DW2161" s="58"/>
      <c r="DX2161" s="58" t="s">
        <v>8827</v>
      </c>
      <c r="DY2161" s="58"/>
      <c r="DZ2161" s="58" t="s">
        <v>8900</v>
      </c>
      <c r="EK2161" s="2"/>
    </row>
    <row r="2162" spans="1:141" ht="15" customHeight="1" x14ac:dyDescent="0.25">
      <c r="A2162" s="71">
        <v>2882</v>
      </c>
      <c r="B2162" s="9" t="s">
        <v>2410</v>
      </c>
      <c r="C2162" s="9" t="s">
        <v>4804</v>
      </c>
      <c r="D2162" s="9" t="s">
        <v>4804</v>
      </c>
      <c r="E2162" s="9" t="s">
        <v>8</v>
      </c>
      <c r="F2162" s="9" t="s">
        <v>4804</v>
      </c>
      <c r="G2162" s="9" t="s">
        <v>8</v>
      </c>
      <c r="H2162" s="9" t="s">
        <v>5938</v>
      </c>
      <c r="I2162" s="9" t="s">
        <v>5990</v>
      </c>
      <c r="J2162" s="9" t="s">
        <v>5991</v>
      </c>
      <c r="K2162" s="9" t="s">
        <v>5985</v>
      </c>
      <c r="L2162" s="10" t="s">
        <v>8146</v>
      </c>
      <c r="M2162" s="50"/>
      <c r="N2162" s="28"/>
      <c r="O2162" s="56">
        <v>296</v>
      </c>
      <c r="P2162" s="56">
        <v>296</v>
      </c>
      <c r="Q2162" s="56">
        <v>0</v>
      </c>
      <c r="R2162" s="11">
        <v>3.5</v>
      </c>
      <c r="S2162" s="11">
        <v>0</v>
      </c>
      <c r="T2162" s="56">
        <v>54</v>
      </c>
      <c r="U2162" s="11">
        <v>0</v>
      </c>
      <c r="V2162" s="11">
        <v>9.1430000000000007</v>
      </c>
      <c r="W2162" s="11">
        <v>0</v>
      </c>
      <c r="X2162" s="56">
        <v>0</v>
      </c>
      <c r="Y2162" s="56">
        <v>0</v>
      </c>
      <c r="Z2162" s="11">
        <v>1</v>
      </c>
      <c r="AA2162" s="56">
        <v>4</v>
      </c>
      <c r="AB2162" s="56">
        <v>0</v>
      </c>
      <c r="AC2162" s="11">
        <v>7.4</v>
      </c>
      <c r="AD2162" s="11">
        <v>0</v>
      </c>
      <c r="AE2162" s="11">
        <v>0</v>
      </c>
      <c r="AF2162" s="11">
        <v>0</v>
      </c>
      <c r="AG2162" s="11">
        <v>0</v>
      </c>
      <c r="AH2162" s="11">
        <v>0</v>
      </c>
      <c r="AI2162" s="11">
        <v>4950</v>
      </c>
      <c r="AJ2162" s="11">
        <v>2760</v>
      </c>
      <c r="AK2162" s="11">
        <v>48.64</v>
      </c>
      <c r="AL2162" s="24">
        <v>9.6030000000000004E-3</v>
      </c>
      <c r="AM2162" s="24">
        <v>0</v>
      </c>
      <c r="AN2162" s="24">
        <v>0</v>
      </c>
      <c r="AO2162" s="24">
        <v>0</v>
      </c>
      <c r="AP2162" s="24">
        <v>9.6030000000000004E-3</v>
      </c>
      <c r="AQ2162" s="24">
        <v>0.15055499999999999</v>
      </c>
      <c r="AR2162" s="24">
        <v>0.15055499999999999</v>
      </c>
      <c r="AS2162" s="24">
        <v>0</v>
      </c>
      <c r="AT2162" s="24">
        <v>8.0499999999999999E-3</v>
      </c>
      <c r="AU2162" s="24">
        <v>8.0499999999999999E-3</v>
      </c>
      <c r="AV2162" s="24">
        <v>0</v>
      </c>
      <c r="AW2162" s="24">
        <v>0.25669399999999998</v>
      </c>
      <c r="AX2162" s="24">
        <v>0.25219200000000003</v>
      </c>
      <c r="AY2162" s="24">
        <v>4.5019999999999999E-3</v>
      </c>
      <c r="AZ2162" s="24">
        <v>0</v>
      </c>
      <c r="BA2162" s="24">
        <v>0</v>
      </c>
      <c r="BB2162" s="24">
        <v>0</v>
      </c>
      <c r="BC2162" s="24">
        <v>3.5567000000000001E-2</v>
      </c>
      <c r="BD2162" s="24">
        <v>0</v>
      </c>
      <c r="BE2162" s="24">
        <v>0.46046900000000002</v>
      </c>
      <c r="BF2162" s="25">
        <v>0.46079199999999998</v>
      </c>
      <c r="BG2162" s="54">
        <v>7.71</v>
      </c>
      <c r="BH2162" s="11">
        <v>1</v>
      </c>
      <c r="BI2162" s="24">
        <v>0</v>
      </c>
      <c r="BJ2162" s="24">
        <v>0</v>
      </c>
      <c r="BK2162" s="24">
        <v>9.4730000000000005E-3</v>
      </c>
      <c r="BL2162" s="24">
        <v>0</v>
      </c>
      <c r="BM2162" s="11">
        <v>48.6</v>
      </c>
      <c r="BN2162" s="24">
        <v>3.2299999999999999E-4</v>
      </c>
      <c r="BO2162" s="25">
        <v>0</v>
      </c>
      <c r="BP2162" s="24">
        <v>7.0146E-2</v>
      </c>
      <c r="BQ2162" s="11">
        <v>0</v>
      </c>
      <c r="BR2162" s="24">
        <v>0</v>
      </c>
      <c r="BS2162" s="24">
        <v>0</v>
      </c>
      <c r="BT2162" s="24">
        <v>0</v>
      </c>
      <c r="BU2162" s="24">
        <v>0</v>
      </c>
      <c r="BV2162" s="24">
        <v>0</v>
      </c>
      <c r="BW2162" s="24">
        <v>0</v>
      </c>
      <c r="BX2162" s="11">
        <v>15.428571428571429</v>
      </c>
      <c r="BY2162" s="28"/>
      <c r="BZ2162" s="28"/>
      <c r="CA2162" s="11">
        <v>9.4730000000000005E-3</v>
      </c>
      <c r="CB2162" s="17">
        <v>9.4730000000000005E-3</v>
      </c>
      <c r="CC2162" s="11">
        <v>5.4814814814814818</v>
      </c>
      <c r="CD2162" s="11">
        <v>84.571428571428569</v>
      </c>
      <c r="CE2162" s="11">
        <v>32.003378378378379</v>
      </c>
      <c r="CF2162" s="11">
        <v>100</v>
      </c>
      <c r="CG2162" s="11" t="s">
        <v>6</v>
      </c>
      <c r="CH2162" s="11">
        <v>0</v>
      </c>
      <c r="CI2162" s="28"/>
      <c r="CJ2162" s="11">
        <v>7710</v>
      </c>
      <c r="CK2162" s="11">
        <v>0</v>
      </c>
      <c r="CL2162" s="11">
        <v>124</v>
      </c>
      <c r="CM2162" s="11" t="s">
        <v>6</v>
      </c>
      <c r="CN2162" s="11">
        <v>256.69400000000002</v>
      </c>
      <c r="CO2162" s="11" t="s">
        <v>6</v>
      </c>
      <c r="CP2162" s="11">
        <v>3.3293644617380029</v>
      </c>
      <c r="CQ2162" s="11">
        <v>0</v>
      </c>
      <c r="CR2162" s="11" t="s">
        <v>294</v>
      </c>
      <c r="CS2162" s="11">
        <v>0</v>
      </c>
      <c r="CT2162" s="11">
        <v>813.89211443048657</v>
      </c>
      <c r="CU2162" s="11">
        <v>27.097434814736619</v>
      </c>
      <c r="CV2162" s="11">
        <v>1.3869400971397734</v>
      </c>
      <c r="CW2162" s="11" t="s">
        <v>6</v>
      </c>
      <c r="CX2162" s="11" t="s">
        <v>6</v>
      </c>
      <c r="CY2162" s="28"/>
      <c r="CZ2162" s="11">
        <v>9.4730000000000008</v>
      </c>
      <c r="DA2162" s="11">
        <v>296</v>
      </c>
      <c r="DB2162" s="11">
        <v>54</v>
      </c>
      <c r="DC2162" s="11">
        <v>0.84978359548189586</v>
      </c>
      <c r="DD2162" s="11">
        <v>3.7545656075160982</v>
      </c>
      <c r="DE2162" s="28"/>
      <c r="DF2162" s="11">
        <v>460.76672000000002</v>
      </c>
      <c r="DG2162" s="11">
        <v>7.0146E-2</v>
      </c>
      <c r="DH2162" s="11">
        <v>7.0100548928533735E-2</v>
      </c>
      <c r="DI2162" s="11">
        <v>3.40969069988388E-2</v>
      </c>
      <c r="DJ2162" s="11">
        <v>0</v>
      </c>
      <c r="DK2162" s="11">
        <v>26.047297297297298</v>
      </c>
      <c r="DL2162" s="11" t="s">
        <v>6</v>
      </c>
      <c r="DM2162" s="11">
        <v>48.608571730180515</v>
      </c>
      <c r="DN2162" s="11" t="s">
        <v>6</v>
      </c>
      <c r="DO2162" s="11">
        <v>7.0145873012081167E-2</v>
      </c>
      <c r="DP2162" s="11">
        <v>8527.2037037037044</v>
      </c>
      <c r="DQ2162" s="11">
        <v>1.0006465581830699</v>
      </c>
      <c r="DR2162" s="11">
        <v>58.8400038998914</v>
      </c>
      <c r="DS2162" s="11">
        <f>IF(odpadni[[#This Row],[SÚC]]="-","-",odpadni[[#This Row],[ZKC34]]-odpadni[[#This Row],[SÚC]])</f>
        <v>-10.200003899891399</v>
      </c>
      <c r="DT2162" s="11" t="str">
        <f>IF(odpadni[[#This Row],[Rozdíl Cena pro stočné - sociálně únosná cena]]="-","-",IF(odpadni[[#This Row],[Rozdíl Cena pro stočné - sociálně únosná cena]]&gt;0,"ANO","NE"))</f>
        <v>NE</v>
      </c>
      <c r="DU2162" s="11">
        <v>-10.231432169710885</v>
      </c>
      <c r="DV2162" s="11" t="s">
        <v>301</v>
      </c>
      <c r="DW2162" s="58"/>
      <c r="DX2162" s="58" t="s">
        <v>8842</v>
      </c>
      <c r="DY2162" s="58"/>
      <c r="DZ2162" s="58"/>
      <c r="EK2162" s="2"/>
    </row>
    <row r="2163" spans="1:141" ht="15" customHeight="1" x14ac:dyDescent="0.25">
      <c r="A2163" s="71">
        <v>2883</v>
      </c>
      <c r="B2163" s="9" t="s">
        <v>2411</v>
      </c>
      <c r="C2163" s="9" t="s">
        <v>4805</v>
      </c>
      <c r="D2163" s="9" t="s">
        <v>4805</v>
      </c>
      <c r="E2163" s="9" t="s">
        <v>8</v>
      </c>
      <c r="F2163" s="9" t="s">
        <v>4805</v>
      </c>
      <c r="G2163" s="9" t="s">
        <v>8</v>
      </c>
      <c r="H2163" s="9" t="s">
        <v>5947</v>
      </c>
      <c r="I2163" s="9" t="s">
        <v>5990</v>
      </c>
      <c r="J2163" s="9" t="s">
        <v>5991</v>
      </c>
      <c r="K2163" s="9" t="s">
        <v>5985</v>
      </c>
      <c r="L2163" s="10" t="s">
        <v>8147</v>
      </c>
      <c r="M2163" s="50"/>
      <c r="N2163" s="28"/>
      <c r="O2163" s="56">
        <v>271</v>
      </c>
      <c r="P2163" s="56">
        <v>0</v>
      </c>
      <c r="Q2163" s="56">
        <v>271</v>
      </c>
      <c r="R2163" s="11">
        <v>3.44</v>
      </c>
      <c r="S2163" s="11">
        <v>0</v>
      </c>
      <c r="T2163" s="56">
        <v>96</v>
      </c>
      <c r="U2163" s="11">
        <v>8.24</v>
      </c>
      <c r="V2163" s="11">
        <v>0</v>
      </c>
      <c r="W2163" s="11">
        <v>0</v>
      </c>
      <c r="X2163" s="56">
        <v>8</v>
      </c>
      <c r="Y2163" s="56">
        <v>3</v>
      </c>
      <c r="Z2163" s="11">
        <v>0</v>
      </c>
      <c r="AA2163" s="56">
        <v>0</v>
      </c>
      <c r="AB2163" s="56">
        <v>0</v>
      </c>
      <c r="AC2163" s="11">
        <v>0</v>
      </c>
      <c r="AD2163" s="11">
        <v>0</v>
      </c>
      <c r="AE2163" s="11">
        <v>0</v>
      </c>
      <c r="AF2163" s="11">
        <v>0</v>
      </c>
      <c r="AG2163" s="11">
        <v>0</v>
      </c>
      <c r="AH2163" s="11">
        <v>0</v>
      </c>
      <c r="AI2163" s="11">
        <v>5990.62</v>
      </c>
      <c r="AJ2163" s="11">
        <v>0</v>
      </c>
      <c r="AK2163" s="11">
        <v>0</v>
      </c>
      <c r="AL2163" s="24">
        <v>0</v>
      </c>
      <c r="AM2163" s="24">
        <v>0</v>
      </c>
      <c r="AN2163" s="24">
        <v>0</v>
      </c>
      <c r="AO2163" s="24">
        <v>0</v>
      </c>
      <c r="AP2163" s="24">
        <v>0</v>
      </c>
      <c r="AQ2163" s="24">
        <v>0</v>
      </c>
      <c r="AR2163" s="24">
        <v>0</v>
      </c>
      <c r="AS2163" s="24">
        <v>0</v>
      </c>
      <c r="AT2163" s="24">
        <v>0</v>
      </c>
      <c r="AU2163" s="24">
        <v>0</v>
      </c>
      <c r="AV2163" s="24">
        <v>0</v>
      </c>
      <c r="AW2163" s="24">
        <v>0</v>
      </c>
      <c r="AX2163" s="24">
        <v>0</v>
      </c>
      <c r="AY2163" s="24">
        <v>0</v>
      </c>
      <c r="AZ2163" s="24">
        <v>0</v>
      </c>
      <c r="BA2163" s="24">
        <v>0</v>
      </c>
      <c r="BB2163" s="24">
        <v>0</v>
      </c>
      <c r="BC2163" s="24">
        <v>1.5730999999999998E-2</v>
      </c>
      <c r="BD2163" s="24">
        <v>0</v>
      </c>
      <c r="BE2163" s="24">
        <v>1.5730999999999998E-2</v>
      </c>
      <c r="BF2163" s="25">
        <v>0.06</v>
      </c>
      <c r="BG2163" s="54">
        <v>5.9905999999999997</v>
      </c>
      <c r="BH2163" s="11">
        <v>0</v>
      </c>
      <c r="BI2163" s="24">
        <v>0</v>
      </c>
      <c r="BJ2163" s="24">
        <v>0</v>
      </c>
      <c r="BK2163" s="24">
        <v>8.2400000000000008E-3</v>
      </c>
      <c r="BL2163" s="24">
        <v>0</v>
      </c>
      <c r="BM2163" s="11">
        <v>1.9</v>
      </c>
      <c r="BN2163" s="24">
        <v>-1.5730999999999998E-2</v>
      </c>
      <c r="BO2163" s="25">
        <v>-0.06</v>
      </c>
      <c r="BP2163" s="24">
        <v>-100</v>
      </c>
      <c r="BQ2163" s="11">
        <v>0</v>
      </c>
      <c r="BR2163" s="24">
        <v>1.1654640000000001</v>
      </c>
      <c r="BS2163" s="24">
        <v>1.1654640000000001</v>
      </c>
      <c r="BT2163" s="24">
        <v>1.1654640000000001</v>
      </c>
      <c r="BU2163" s="24">
        <v>0</v>
      </c>
      <c r="BV2163" s="24">
        <v>0</v>
      </c>
      <c r="BW2163" s="24">
        <v>1.1654640000000001</v>
      </c>
      <c r="BX2163" s="11">
        <v>27.906976744186046</v>
      </c>
      <c r="BY2163" s="28"/>
      <c r="BZ2163" s="28"/>
      <c r="CA2163" s="11">
        <v>8.2400000000000008E-3</v>
      </c>
      <c r="CB2163" s="17">
        <v>8.3000000000000001E-3</v>
      </c>
      <c r="CC2163" s="11">
        <v>2.8229166666666665</v>
      </c>
      <c r="CD2163" s="11">
        <v>78.779069767441868</v>
      </c>
      <c r="CE2163" s="11">
        <v>30.405904059040591</v>
      </c>
      <c r="CF2163" s="11">
        <v>0</v>
      </c>
      <c r="CG2163" s="11">
        <v>37.5</v>
      </c>
      <c r="CH2163" s="11" t="s">
        <v>6</v>
      </c>
      <c r="CI2163" s="28"/>
      <c r="CJ2163" s="11">
        <v>5990.62</v>
      </c>
      <c r="CK2163" s="11">
        <v>0</v>
      </c>
      <c r="CL2163" s="11">
        <v>66.562444444444438</v>
      </c>
      <c r="CM2163" s="11" t="s">
        <v>6</v>
      </c>
      <c r="CN2163" s="11">
        <v>0</v>
      </c>
      <c r="CO2163" s="11" t="s">
        <v>6</v>
      </c>
      <c r="CP2163" s="11">
        <v>0</v>
      </c>
      <c r="CQ2163" s="11">
        <v>66.562444444444438</v>
      </c>
      <c r="CR2163" s="11" t="s">
        <v>295</v>
      </c>
      <c r="CS2163" s="11">
        <v>8.0779665587918004</v>
      </c>
      <c r="CT2163" s="11">
        <v>727.01699029126212</v>
      </c>
      <c r="CU2163" s="11">
        <v>0</v>
      </c>
      <c r="CV2163" s="11">
        <v>1.1111111111111109</v>
      </c>
      <c r="CW2163" s="11">
        <v>100</v>
      </c>
      <c r="CX2163" s="11" t="s">
        <v>6</v>
      </c>
      <c r="CY2163" s="28"/>
      <c r="CZ2163" s="11" t="s">
        <v>6</v>
      </c>
      <c r="DA2163" s="11" t="s">
        <v>6</v>
      </c>
      <c r="DB2163" s="11" t="s">
        <v>6</v>
      </c>
      <c r="DC2163" s="11">
        <v>0</v>
      </c>
      <c r="DD2163" s="11">
        <v>1.9091019417475725</v>
      </c>
      <c r="DE2163" s="28"/>
      <c r="DF2163" s="11">
        <v>0</v>
      </c>
      <c r="DG2163" s="11">
        <v>-100</v>
      </c>
      <c r="DH2163" s="11" t="s">
        <v>6</v>
      </c>
      <c r="DI2163" s="11" t="s">
        <v>6</v>
      </c>
      <c r="DJ2163" s="11">
        <v>0</v>
      </c>
      <c r="DK2163" s="11">
        <v>22.105608856088562</v>
      </c>
      <c r="DL2163" s="11" t="s">
        <v>6</v>
      </c>
      <c r="DM2163" s="11">
        <v>9.9870685005393725</v>
      </c>
      <c r="DN2163" s="11" t="s">
        <v>6</v>
      </c>
      <c r="DO2163" s="11">
        <v>-100</v>
      </c>
      <c r="DP2163" s="11">
        <v>163.86458333333331</v>
      </c>
      <c r="DQ2163" s="11">
        <v>0</v>
      </c>
      <c r="DR2163" s="11">
        <v>57.504711390052499</v>
      </c>
      <c r="DS2163" s="11">
        <f>IF(odpadni[[#This Row],[SÚC]]="-","-",odpadni[[#This Row],[ZKC34]]-odpadni[[#This Row],[SÚC]])</f>
        <v>-57.504711390052499</v>
      </c>
      <c r="DT2163" s="11" t="str">
        <f>IF(odpadni[[#This Row],[Rozdíl Cena pro stočné - sociálně únosná cena]]="-","-",IF(odpadni[[#This Row],[Rozdíl Cena pro stočné - sociálně únosná cena]]&gt;0,"ANO","NE"))</f>
        <v>NE</v>
      </c>
      <c r="DU2163" s="11">
        <v>-47.517642889513127</v>
      </c>
      <c r="DV2163" s="11" t="s">
        <v>301</v>
      </c>
      <c r="DW2163" s="58"/>
      <c r="DX2163" s="58" t="s">
        <v>8855</v>
      </c>
      <c r="DY2163" s="58" t="s">
        <v>8890</v>
      </c>
      <c r="DZ2163" s="58" t="s">
        <v>8923</v>
      </c>
      <c r="EK2163" s="2"/>
    </row>
    <row r="2164" spans="1:141" ht="15" customHeight="1" x14ac:dyDescent="0.25">
      <c r="A2164" s="71">
        <v>2884</v>
      </c>
      <c r="B2164" s="9" t="s">
        <v>2412</v>
      </c>
      <c r="C2164" s="9" t="s">
        <v>4806</v>
      </c>
      <c r="D2164" s="9" t="s">
        <v>4806</v>
      </c>
      <c r="E2164" s="9" t="s">
        <v>8</v>
      </c>
      <c r="F2164" s="9" t="s">
        <v>4806</v>
      </c>
      <c r="G2164" s="9" t="s">
        <v>8</v>
      </c>
      <c r="H2164" s="9" t="s">
        <v>5944</v>
      </c>
      <c r="I2164" s="9" t="s">
        <v>5990</v>
      </c>
      <c r="J2164" s="9" t="s">
        <v>5980</v>
      </c>
      <c r="K2164" s="9" t="s">
        <v>5983</v>
      </c>
      <c r="L2164" s="10" t="s">
        <v>8148</v>
      </c>
      <c r="M2164" s="50"/>
      <c r="N2164" s="28"/>
      <c r="O2164" s="56">
        <v>1602</v>
      </c>
      <c r="P2164" s="56">
        <v>1602</v>
      </c>
      <c r="Q2164" s="56">
        <v>0</v>
      </c>
      <c r="R2164" s="11">
        <v>5.3</v>
      </c>
      <c r="S2164" s="11">
        <v>0</v>
      </c>
      <c r="T2164" s="56">
        <v>526</v>
      </c>
      <c r="U2164" s="11">
        <v>0</v>
      </c>
      <c r="V2164" s="11">
        <v>53.918999999999997</v>
      </c>
      <c r="W2164" s="11">
        <v>0</v>
      </c>
      <c r="X2164" s="56">
        <v>0</v>
      </c>
      <c r="Y2164" s="56">
        <v>0</v>
      </c>
      <c r="Z2164" s="11">
        <v>1</v>
      </c>
      <c r="AA2164" s="56">
        <v>12</v>
      </c>
      <c r="AB2164" s="56">
        <v>0</v>
      </c>
      <c r="AC2164" s="11">
        <v>0</v>
      </c>
      <c r="AD2164" s="11">
        <v>0</v>
      </c>
      <c r="AE2164" s="11">
        <v>0</v>
      </c>
      <c r="AF2164" s="11">
        <v>0</v>
      </c>
      <c r="AG2164" s="11">
        <v>0</v>
      </c>
      <c r="AH2164" s="11">
        <v>0</v>
      </c>
      <c r="AI2164" s="11">
        <v>51715</v>
      </c>
      <c r="AJ2164" s="11">
        <v>15195</v>
      </c>
      <c r="AK2164" s="11">
        <v>17.39</v>
      </c>
      <c r="AL2164" s="24">
        <v>4.2999999999999997E-2</v>
      </c>
      <c r="AM2164" s="24">
        <v>0</v>
      </c>
      <c r="AN2164" s="24">
        <v>0</v>
      </c>
      <c r="AO2164" s="24">
        <v>0.03</v>
      </c>
      <c r="AP2164" s="24">
        <v>1.2999999999999999E-2</v>
      </c>
      <c r="AQ2164" s="24">
        <v>0.35</v>
      </c>
      <c r="AR2164" s="24">
        <v>0.35</v>
      </c>
      <c r="AS2164" s="24">
        <v>0</v>
      </c>
      <c r="AT2164" s="24">
        <v>0.23200000000000001</v>
      </c>
      <c r="AU2164" s="24">
        <v>0.23200000000000001</v>
      </c>
      <c r="AV2164" s="24">
        <v>0</v>
      </c>
      <c r="AW2164" s="24">
        <v>0.23200000000000001</v>
      </c>
      <c r="AX2164" s="24">
        <v>0</v>
      </c>
      <c r="AY2164" s="24">
        <v>0.13200000000000001</v>
      </c>
      <c r="AZ2164" s="24">
        <v>0</v>
      </c>
      <c r="BA2164" s="24">
        <v>0.1</v>
      </c>
      <c r="BB2164" s="24">
        <v>0</v>
      </c>
      <c r="BC2164" s="24">
        <v>0.35799999999999998</v>
      </c>
      <c r="BD2164" s="24">
        <v>0</v>
      </c>
      <c r="BE2164" s="24">
        <v>1.2150000000000001</v>
      </c>
      <c r="BF2164" s="25">
        <v>1.2509999999999999</v>
      </c>
      <c r="BG2164" s="54">
        <v>66.91</v>
      </c>
      <c r="BH2164" s="11">
        <v>0.4</v>
      </c>
      <c r="BI2164" s="24">
        <v>0</v>
      </c>
      <c r="BJ2164" s="24">
        <v>0</v>
      </c>
      <c r="BK2164" s="24">
        <v>5.3952E-2</v>
      </c>
      <c r="BL2164" s="24">
        <v>0</v>
      </c>
      <c r="BM2164" s="11">
        <v>22.52</v>
      </c>
      <c r="BN2164" s="24">
        <v>-0.27672600000000003</v>
      </c>
      <c r="BO2164" s="25">
        <v>-0.29449999999999998</v>
      </c>
      <c r="BP2164" s="24">
        <v>-22.775776</v>
      </c>
      <c r="BQ2164" s="11">
        <v>0</v>
      </c>
      <c r="BR2164" s="24">
        <v>0.1</v>
      </c>
      <c r="BS2164" s="24">
        <v>0</v>
      </c>
      <c r="BT2164" s="24">
        <v>0.1</v>
      </c>
      <c r="BU2164" s="24">
        <v>0</v>
      </c>
      <c r="BV2164" s="24">
        <v>1E-3</v>
      </c>
      <c r="BW2164" s="24">
        <v>9.9000000000000005E-2</v>
      </c>
      <c r="BX2164" s="11">
        <v>99.245283018867923</v>
      </c>
      <c r="BY2164" s="28"/>
      <c r="BZ2164" s="28"/>
      <c r="CA2164" s="11">
        <v>5.3952E-2</v>
      </c>
      <c r="CB2164" s="17">
        <v>5.5E-2</v>
      </c>
      <c r="CC2164" s="11">
        <v>3.0456273764258555</v>
      </c>
      <c r="CD2164" s="11">
        <v>302.26415094339626</v>
      </c>
      <c r="CE2164" s="11">
        <v>33.677902621722843</v>
      </c>
      <c r="CF2164" s="11">
        <v>100</v>
      </c>
      <c r="CG2164" s="11" t="s">
        <v>6</v>
      </c>
      <c r="CH2164" s="11">
        <v>0</v>
      </c>
      <c r="CI2164" s="28"/>
      <c r="CJ2164" s="11">
        <v>66910</v>
      </c>
      <c r="CK2164" s="11">
        <v>0</v>
      </c>
      <c r="CL2164" s="11">
        <v>954.48611111111109</v>
      </c>
      <c r="CM2164" s="11" t="s">
        <v>6</v>
      </c>
      <c r="CN2164" s="11">
        <v>0</v>
      </c>
      <c r="CO2164" s="11" t="s">
        <v>6</v>
      </c>
      <c r="CP2164" s="11">
        <v>0</v>
      </c>
      <c r="CQ2164" s="11">
        <v>954.48611111111109</v>
      </c>
      <c r="CR2164" s="11" t="s">
        <v>295</v>
      </c>
      <c r="CS2164" s="11">
        <v>17.691394408198235</v>
      </c>
      <c r="CT2164" s="11">
        <v>1240.1764531435351</v>
      </c>
      <c r="CU2164" s="11">
        <v>0</v>
      </c>
      <c r="CV2164" s="11">
        <v>1.2715334986649944</v>
      </c>
      <c r="CW2164" s="11">
        <v>99</v>
      </c>
      <c r="CX2164" s="11" t="s">
        <v>6</v>
      </c>
      <c r="CY2164" s="28"/>
      <c r="CZ2164" s="11">
        <v>134.88</v>
      </c>
      <c r="DA2164" s="11">
        <v>4005</v>
      </c>
      <c r="DB2164" s="11">
        <v>1315</v>
      </c>
      <c r="DC2164" s="11">
        <v>4.3001186239620406</v>
      </c>
      <c r="DD2164" s="11">
        <v>6.6355278766310795</v>
      </c>
      <c r="DE2164" s="28"/>
      <c r="DF2164" s="11">
        <v>938.22528</v>
      </c>
      <c r="DG2164" s="11">
        <v>-22.775776</v>
      </c>
      <c r="DH2164" s="11">
        <v>-29.494622016580067</v>
      </c>
      <c r="DI2164" s="11">
        <v>-5.1291147686832748</v>
      </c>
      <c r="DJ2164" s="11">
        <v>0</v>
      </c>
      <c r="DK2164" s="11">
        <v>41.766541822721599</v>
      </c>
      <c r="DL2164" s="11" t="s">
        <v>6</v>
      </c>
      <c r="DM2164" s="11">
        <v>35.911293577830499</v>
      </c>
      <c r="DN2164" s="11" t="s">
        <v>6</v>
      </c>
      <c r="DO2164" s="11">
        <v>-15.84986547085202</v>
      </c>
      <c r="DP2164" s="11">
        <v>2309.8859315589352</v>
      </c>
      <c r="DQ2164" s="11">
        <v>0.43246429428372052</v>
      </c>
      <c r="DR2164" s="11">
        <v>56.802378655877199</v>
      </c>
      <c r="DS2164" s="11">
        <f>IF(odpadni[[#This Row],[SÚC]]="-","-",odpadni[[#This Row],[ZKC34]]-odpadni[[#This Row],[SÚC]])</f>
        <v>-39.412378655877198</v>
      </c>
      <c r="DT2164" s="11" t="str">
        <f>IF(odpadni[[#This Row],[Rozdíl Cena pro stočné - sociálně únosná cena]]="-","-",IF(odpadni[[#This Row],[Rozdíl Cena pro stočné - sociálně únosná cena]]&gt;0,"ANO","NE"))</f>
        <v>NE</v>
      </c>
      <c r="DU2164" s="11">
        <v>-20.8910850780467</v>
      </c>
      <c r="DV2164" s="11" t="s">
        <v>301</v>
      </c>
      <c r="DW2164" s="58"/>
      <c r="DX2164" s="58" t="s">
        <v>8827</v>
      </c>
      <c r="DY2164" s="58"/>
      <c r="DZ2164" s="58" t="s">
        <v>8900</v>
      </c>
      <c r="EK2164" s="2"/>
    </row>
    <row r="2165" spans="1:141" ht="15" customHeight="1" x14ac:dyDescent="0.25">
      <c r="A2165" s="71">
        <v>2885</v>
      </c>
      <c r="B2165" s="9" t="s">
        <v>2413</v>
      </c>
      <c r="C2165" s="9" t="s">
        <v>4807</v>
      </c>
      <c r="D2165" s="9" t="s">
        <v>4807</v>
      </c>
      <c r="E2165" s="9" t="s">
        <v>8</v>
      </c>
      <c r="F2165" s="9" t="s">
        <v>4807</v>
      </c>
      <c r="G2165" s="9" t="s">
        <v>8</v>
      </c>
      <c r="H2165" s="9" t="s">
        <v>5953</v>
      </c>
      <c r="I2165" s="9" t="s">
        <v>5990</v>
      </c>
      <c r="J2165" s="9" t="s">
        <v>5991</v>
      </c>
      <c r="K2165" s="9" t="s">
        <v>5985</v>
      </c>
      <c r="L2165" s="10" t="s">
        <v>8149</v>
      </c>
      <c r="M2165" s="50"/>
      <c r="N2165" s="28"/>
      <c r="O2165" s="56">
        <v>92</v>
      </c>
      <c r="P2165" s="56">
        <v>0</v>
      </c>
      <c r="Q2165" s="56">
        <v>92</v>
      </c>
      <c r="R2165" s="11">
        <v>1.542</v>
      </c>
      <c r="S2165" s="11">
        <v>0</v>
      </c>
      <c r="T2165" s="56">
        <v>32</v>
      </c>
      <c r="U2165" s="11">
        <v>3.22</v>
      </c>
      <c r="V2165" s="11">
        <v>0</v>
      </c>
      <c r="W2165" s="11">
        <v>0</v>
      </c>
      <c r="X2165" s="56">
        <v>8</v>
      </c>
      <c r="Y2165" s="56">
        <v>1</v>
      </c>
      <c r="Z2165" s="11">
        <v>0</v>
      </c>
      <c r="AA2165" s="56">
        <v>0</v>
      </c>
      <c r="AB2165" s="56">
        <v>0</v>
      </c>
      <c r="AC2165" s="11">
        <v>0</v>
      </c>
      <c r="AD2165" s="11">
        <v>0</v>
      </c>
      <c r="AE2165" s="11">
        <v>0</v>
      </c>
      <c r="AF2165" s="11">
        <v>0</v>
      </c>
      <c r="AG2165" s="11">
        <v>0</v>
      </c>
      <c r="AH2165" s="11">
        <v>0</v>
      </c>
      <c r="AI2165" s="11">
        <v>9275.9</v>
      </c>
      <c r="AJ2165" s="11">
        <v>0</v>
      </c>
      <c r="AK2165" s="11">
        <v>0</v>
      </c>
      <c r="AL2165" s="24">
        <v>0</v>
      </c>
      <c r="AM2165" s="24">
        <v>0</v>
      </c>
      <c r="AN2165" s="24">
        <v>0</v>
      </c>
      <c r="AO2165" s="24">
        <v>0</v>
      </c>
      <c r="AP2165" s="24">
        <v>0</v>
      </c>
      <c r="AQ2165" s="24">
        <v>0</v>
      </c>
      <c r="AR2165" s="24">
        <v>0</v>
      </c>
      <c r="AS2165" s="24">
        <v>0</v>
      </c>
      <c r="AT2165" s="24">
        <v>9.9999999999999995E-7</v>
      </c>
      <c r="AU2165" s="24">
        <v>9.9999999999999995E-7</v>
      </c>
      <c r="AV2165" s="24">
        <v>0</v>
      </c>
      <c r="AW2165" s="24">
        <v>2.6136E-2</v>
      </c>
      <c r="AX2165" s="24">
        <v>0</v>
      </c>
      <c r="AY2165" s="24">
        <v>2.6136E-2</v>
      </c>
      <c r="AZ2165" s="24">
        <v>0</v>
      </c>
      <c r="BA2165" s="24">
        <v>0</v>
      </c>
      <c r="BB2165" s="24">
        <v>0</v>
      </c>
      <c r="BC2165" s="24">
        <v>2.4125000000000001E-2</v>
      </c>
      <c r="BD2165" s="24">
        <v>0</v>
      </c>
      <c r="BE2165" s="24">
        <v>5.0262000000000001E-2</v>
      </c>
      <c r="BF2165" s="25">
        <v>2.0001000000000001E-2</v>
      </c>
      <c r="BG2165" s="54">
        <v>9.2799999999999994</v>
      </c>
      <c r="BH2165" s="11">
        <v>0.99999999999999989</v>
      </c>
      <c r="BI2165" s="24">
        <v>0</v>
      </c>
      <c r="BJ2165" s="24">
        <v>0</v>
      </c>
      <c r="BK2165" s="24">
        <v>3.2200000000000002E-3</v>
      </c>
      <c r="BL2165" s="24">
        <v>0</v>
      </c>
      <c r="BM2165" s="11">
        <v>15.6</v>
      </c>
      <c r="BN2165" s="24">
        <v>-5.0261E-2</v>
      </c>
      <c r="BO2165" s="25">
        <v>-0.02</v>
      </c>
      <c r="BP2165" s="24">
        <v>-99.998009999999994</v>
      </c>
      <c r="BQ2165" s="11">
        <v>0</v>
      </c>
      <c r="BR2165" s="24">
        <v>0.01</v>
      </c>
      <c r="BS2165" s="24">
        <v>0</v>
      </c>
      <c r="BT2165" s="24">
        <v>0</v>
      </c>
      <c r="BU2165" s="24">
        <v>0</v>
      </c>
      <c r="BV2165" s="24">
        <v>0</v>
      </c>
      <c r="BW2165" s="24">
        <v>0</v>
      </c>
      <c r="BX2165" s="11">
        <v>20.752269779507134</v>
      </c>
      <c r="BY2165" s="28"/>
      <c r="BZ2165" s="28"/>
      <c r="CA2165" s="11">
        <v>3.2200000000000002E-3</v>
      </c>
      <c r="CB2165" s="17">
        <v>3.2200000000000002E-3</v>
      </c>
      <c r="CC2165" s="11">
        <v>2.875</v>
      </c>
      <c r="CD2165" s="11">
        <v>59.66277561608301</v>
      </c>
      <c r="CE2165" s="11">
        <v>35</v>
      </c>
      <c r="CF2165" s="11">
        <v>0</v>
      </c>
      <c r="CG2165" s="11">
        <v>12.5</v>
      </c>
      <c r="CH2165" s="11" t="s">
        <v>6</v>
      </c>
      <c r="CI2165" s="28"/>
      <c r="CJ2165" s="11">
        <v>9275.9</v>
      </c>
      <c r="CK2165" s="11">
        <v>0</v>
      </c>
      <c r="CL2165" s="11">
        <v>103.06555555555555</v>
      </c>
      <c r="CM2165" s="11" t="s">
        <v>6</v>
      </c>
      <c r="CN2165" s="11">
        <v>0</v>
      </c>
      <c r="CO2165" s="11" t="s">
        <v>6</v>
      </c>
      <c r="CP2165" s="11">
        <v>0</v>
      </c>
      <c r="CQ2165" s="11">
        <v>103.06555555555555</v>
      </c>
      <c r="CR2165" s="11" t="s">
        <v>295</v>
      </c>
      <c r="CS2165" s="11">
        <v>32.007936507936506</v>
      </c>
      <c r="CT2165" s="11">
        <v>2880.7142857142853</v>
      </c>
      <c r="CU2165" s="11">
        <v>0</v>
      </c>
      <c r="CV2165" s="11">
        <v>1.1111111111111112</v>
      </c>
      <c r="CW2165" s="11" t="s">
        <v>6</v>
      </c>
      <c r="CX2165" s="11" t="s">
        <v>6</v>
      </c>
      <c r="CY2165" s="28"/>
      <c r="CZ2165" s="11">
        <v>3.2200000000000006</v>
      </c>
      <c r="DA2165" s="11">
        <v>92.000000000000014</v>
      </c>
      <c r="DB2165" s="11">
        <v>32.000000000000007</v>
      </c>
      <c r="DC2165" s="11">
        <v>3.1055900621118008E-4</v>
      </c>
      <c r="DD2165" s="11">
        <v>7.4922360248447202</v>
      </c>
      <c r="DE2165" s="28"/>
      <c r="DF2165" s="11">
        <v>0</v>
      </c>
      <c r="DG2165" s="11">
        <v>-99.998009999999994</v>
      </c>
      <c r="DH2165" s="11" t="s">
        <v>6</v>
      </c>
      <c r="DI2165" s="11" t="s">
        <v>6</v>
      </c>
      <c r="DJ2165" s="11">
        <v>0</v>
      </c>
      <c r="DK2165" s="11">
        <v>100.825</v>
      </c>
      <c r="DL2165" s="11" t="s">
        <v>6</v>
      </c>
      <c r="DM2165" s="11">
        <v>39.500483091787437</v>
      </c>
      <c r="DN2165" s="11" t="s">
        <v>6</v>
      </c>
      <c r="DO2165" s="11">
        <v>-99.998010425371049</v>
      </c>
      <c r="DP2165" s="11">
        <v>1570.6875</v>
      </c>
      <c r="DQ2165" s="11">
        <v>0</v>
      </c>
      <c r="DR2165" s="11">
        <v>53.2782452520959</v>
      </c>
      <c r="DS2165" s="11">
        <f>IF(odpadni[[#This Row],[SÚC]]="-","-",odpadni[[#This Row],[ZKC34]]-odpadni[[#This Row],[SÚC]])</f>
        <v>-53.2782452520959</v>
      </c>
      <c r="DT2165" s="11" t="str">
        <f>IF(odpadni[[#This Row],[Rozdíl Cena pro stočné - sociálně únosná cena]]="-","-",IF(odpadni[[#This Row],[Rozdíl Cena pro stočné - sociálně únosná cena]]&gt;0,"ANO","NE"))</f>
        <v>NE</v>
      </c>
      <c r="DU2165" s="11">
        <v>-13.777762160308463</v>
      </c>
      <c r="DV2165" s="11" t="s">
        <v>301</v>
      </c>
      <c r="DW2165" s="58"/>
      <c r="DX2165" s="58" t="s">
        <v>8855</v>
      </c>
      <c r="DY2165" s="58"/>
      <c r="DZ2165" s="58" t="s">
        <v>8900</v>
      </c>
      <c r="EK2165" s="2"/>
    </row>
    <row r="2166" spans="1:141" ht="15" customHeight="1" x14ac:dyDescent="0.25">
      <c r="A2166" s="71">
        <v>2886</v>
      </c>
      <c r="B2166" s="9" t="s">
        <v>2414</v>
      </c>
      <c r="C2166" s="9" t="s">
        <v>4808</v>
      </c>
      <c r="D2166" s="9" t="s">
        <v>6</v>
      </c>
      <c r="E2166" s="9" t="s">
        <v>6</v>
      </c>
      <c r="F2166" s="9" t="s">
        <v>6</v>
      </c>
      <c r="G2166" s="9" t="s">
        <v>6</v>
      </c>
      <c r="H2166" s="9" t="s">
        <v>6</v>
      </c>
      <c r="I2166" s="9" t="s">
        <v>6</v>
      </c>
      <c r="J2166" s="9" t="s">
        <v>6</v>
      </c>
      <c r="K2166" s="9" t="s">
        <v>6</v>
      </c>
      <c r="L2166" s="10" t="s">
        <v>8150</v>
      </c>
      <c r="M2166" s="50" t="s">
        <v>9084</v>
      </c>
      <c r="N2166" s="28"/>
      <c r="O2166" s="56" t="s">
        <v>6</v>
      </c>
      <c r="P2166" s="56" t="s">
        <v>6</v>
      </c>
      <c r="Q2166" s="56" t="s">
        <v>6</v>
      </c>
      <c r="R2166" s="11" t="s">
        <v>6</v>
      </c>
      <c r="S2166" s="11" t="s">
        <v>6</v>
      </c>
      <c r="T2166" s="56" t="s">
        <v>6</v>
      </c>
      <c r="U2166" s="11" t="s">
        <v>6</v>
      </c>
      <c r="V2166" s="11" t="s">
        <v>6</v>
      </c>
      <c r="W2166" s="11" t="s">
        <v>6</v>
      </c>
      <c r="X2166" s="56" t="s">
        <v>6</v>
      </c>
      <c r="Y2166" s="56" t="s">
        <v>6</v>
      </c>
      <c r="Z2166" s="11" t="s">
        <v>6</v>
      </c>
      <c r="AA2166" s="56" t="s">
        <v>6</v>
      </c>
      <c r="AB2166" s="56" t="s">
        <v>6</v>
      </c>
      <c r="AC2166" s="11" t="s">
        <v>6</v>
      </c>
      <c r="AD2166" s="11" t="s">
        <v>6</v>
      </c>
      <c r="AE2166" s="11" t="s">
        <v>6</v>
      </c>
      <c r="AF2166" s="11" t="s">
        <v>6</v>
      </c>
      <c r="AG2166" s="11" t="s">
        <v>6</v>
      </c>
      <c r="AH2166" s="11" t="s">
        <v>6</v>
      </c>
      <c r="AI2166" s="11" t="s">
        <v>6</v>
      </c>
      <c r="AJ2166" s="11" t="s">
        <v>6</v>
      </c>
      <c r="AK2166" s="11">
        <v>32.5</v>
      </c>
      <c r="AL2166" s="24">
        <v>1.2798E-2</v>
      </c>
      <c r="AM2166" s="24">
        <v>0</v>
      </c>
      <c r="AN2166" s="24">
        <v>0</v>
      </c>
      <c r="AO2166" s="24">
        <v>0</v>
      </c>
      <c r="AP2166" s="24">
        <v>1.2798E-2</v>
      </c>
      <c r="AQ2166" s="24">
        <v>0.12839200000000001</v>
      </c>
      <c r="AR2166" s="24">
        <v>0.12839200000000001</v>
      </c>
      <c r="AS2166" s="24">
        <v>0</v>
      </c>
      <c r="AT2166" s="24">
        <v>7.3275000000000007E-2</v>
      </c>
      <c r="AU2166" s="24">
        <v>7.3275000000000007E-2</v>
      </c>
      <c r="AV2166" s="24">
        <v>0</v>
      </c>
      <c r="AW2166" s="24">
        <v>0.224</v>
      </c>
      <c r="AX2166" s="24">
        <v>0</v>
      </c>
      <c r="AY2166" s="24">
        <v>2.9000000000000001E-2</v>
      </c>
      <c r="AZ2166" s="24">
        <v>0</v>
      </c>
      <c r="BA2166" s="24">
        <v>0.19500000000000001</v>
      </c>
      <c r="BB2166" s="24">
        <v>0</v>
      </c>
      <c r="BC2166" s="24">
        <v>9.0147000000000005E-2</v>
      </c>
      <c r="BD2166" s="24">
        <v>0</v>
      </c>
      <c r="BE2166" s="24">
        <v>0.52861199999999997</v>
      </c>
      <c r="BF2166" s="25">
        <v>0.45500000000000002</v>
      </c>
      <c r="BG2166" s="54">
        <v>26.79</v>
      </c>
      <c r="BH2166" s="11">
        <v>0.2</v>
      </c>
      <c r="BI2166" s="24">
        <v>0</v>
      </c>
      <c r="BJ2166" s="24">
        <v>0</v>
      </c>
      <c r="BK2166" s="24">
        <v>8.2719999999999998E-3</v>
      </c>
      <c r="BL2166" s="24">
        <v>0</v>
      </c>
      <c r="BM2166" s="11">
        <v>63.9</v>
      </c>
      <c r="BN2166" s="24">
        <v>-0.259772</v>
      </c>
      <c r="BO2166" s="25">
        <v>0</v>
      </c>
      <c r="BP2166" s="24">
        <v>-49.142282000000002</v>
      </c>
      <c r="BQ2166" s="11">
        <v>0</v>
      </c>
      <c r="BR2166" s="24">
        <v>0.19500000000000001</v>
      </c>
      <c r="BS2166" s="24">
        <v>0</v>
      </c>
      <c r="BT2166" s="24">
        <v>0.19500000000000001</v>
      </c>
      <c r="BU2166" s="24">
        <v>0</v>
      </c>
      <c r="BV2166" s="24">
        <v>0.19500000000000001</v>
      </c>
      <c r="BW2166" s="24">
        <v>0</v>
      </c>
      <c r="BX2166" s="11" t="s">
        <v>6</v>
      </c>
      <c r="BY2166" s="28"/>
      <c r="BZ2166" s="28"/>
      <c r="CA2166" s="11" t="s">
        <v>6</v>
      </c>
      <c r="CB2166" s="17" t="s">
        <v>6</v>
      </c>
      <c r="CC2166" s="11" t="s">
        <v>6</v>
      </c>
      <c r="CD2166" s="11" t="s">
        <v>6</v>
      </c>
      <c r="CE2166" s="11" t="s">
        <v>6</v>
      </c>
      <c r="CF2166" s="11" t="s">
        <v>6</v>
      </c>
      <c r="CG2166" s="11" t="s">
        <v>6</v>
      </c>
      <c r="CH2166" s="11" t="s">
        <v>6</v>
      </c>
      <c r="CI2166" s="28"/>
      <c r="CJ2166" s="11" t="s">
        <v>6</v>
      </c>
      <c r="CK2166" s="11" t="s">
        <v>6</v>
      </c>
      <c r="CL2166" s="11" t="s">
        <v>6</v>
      </c>
      <c r="CM2166" s="11" t="s">
        <v>6</v>
      </c>
      <c r="CN2166" s="11" t="s">
        <v>6</v>
      </c>
      <c r="CO2166" s="11" t="s">
        <v>6</v>
      </c>
      <c r="CP2166" s="11" t="s">
        <v>6</v>
      </c>
      <c r="CQ2166" s="11" t="s">
        <v>6</v>
      </c>
      <c r="CR2166" s="11" t="s">
        <v>6</v>
      </c>
      <c r="CS2166" s="11" t="s">
        <v>6</v>
      </c>
      <c r="CT2166" s="11" t="s">
        <v>6</v>
      </c>
      <c r="CU2166" s="11" t="s">
        <v>6</v>
      </c>
      <c r="CV2166" s="11" t="s">
        <v>6</v>
      </c>
      <c r="CW2166" s="11" t="s">
        <v>6</v>
      </c>
      <c r="CX2166" s="11" t="s">
        <v>6</v>
      </c>
      <c r="CY2166" s="28"/>
      <c r="CZ2166" s="11" t="s">
        <v>6</v>
      </c>
      <c r="DA2166" s="11" t="s">
        <v>6</v>
      </c>
      <c r="DB2166" s="11" t="s">
        <v>6</v>
      </c>
      <c r="DC2166" s="11" t="s">
        <v>6</v>
      </c>
      <c r="DD2166" s="11" t="s">
        <v>6</v>
      </c>
      <c r="DE2166" s="28"/>
      <c r="DF2166" s="11" t="s">
        <v>6</v>
      </c>
      <c r="DG2166" s="11" t="s">
        <v>6</v>
      </c>
      <c r="DH2166" s="11" t="s">
        <v>6</v>
      </c>
      <c r="DI2166" s="11" t="s">
        <v>6</v>
      </c>
      <c r="DJ2166" s="11" t="s">
        <v>6</v>
      </c>
      <c r="DK2166" s="11" t="s">
        <v>6</v>
      </c>
      <c r="DL2166" s="11" t="s">
        <v>6</v>
      </c>
      <c r="DM2166" s="11" t="s">
        <v>6</v>
      </c>
      <c r="DN2166" s="11" t="s">
        <v>6</v>
      </c>
      <c r="DO2166" s="11" t="s">
        <v>6</v>
      </c>
      <c r="DP2166" s="11" t="s">
        <v>6</v>
      </c>
      <c r="DQ2166" s="11" t="s">
        <v>6</v>
      </c>
      <c r="DR2166" s="11" t="s">
        <v>6</v>
      </c>
      <c r="DS2166" s="11" t="str">
        <f>IF(odpadni[[#This Row],[SÚC]]="-","-",odpadni[[#This Row],[ZKC34]]-odpadni[[#This Row],[SÚC]])</f>
        <v>-</v>
      </c>
      <c r="DT2166" s="11" t="str">
        <f>IF(odpadni[[#This Row],[Rozdíl Cena pro stočné - sociálně únosná cena]]="-","-",IF(odpadni[[#This Row],[Rozdíl Cena pro stočné - sociálně únosná cena]]&gt;0,"ANO","NE"))</f>
        <v>-</v>
      </c>
      <c r="DU2166" s="11" t="s">
        <v>6</v>
      </c>
      <c r="DV2166" s="11" t="s">
        <v>6</v>
      </c>
      <c r="DW2166" s="11" t="s">
        <v>6</v>
      </c>
      <c r="DX2166" s="11" t="s">
        <v>6</v>
      </c>
      <c r="DY2166" s="11" t="s">
        <v>6</v>
      </c>
      <c r="DZ2166" s="11" t="s">
        <v>6</v>
      </c>
      <c r="EK2166" s="2"/>
    </row>
    <row r="2167" spans="1:141" ht="15" customHeight="1" x14ac:dyDescent="0.25">
      <c r="A2167" s="71">
        <v>2887</v>
      </c>
      <c r="B2167" s="9" t="s">
        <v>2415</v>
      </c>
      <c r="C2167" s="9" t="s">
        <v>4809</v>
      </c>
      <c r="D2167" s="9" t="s">
        <v>6</v>
      </c>
      <c r="E2167" s="9" t="s">
        <v>6</v>
      </c>
      <c r="F2167" s="9" t="s">
        <v>6</v>
      </c>
      <c r="G2167" s="9" t="s">
        <v>6</v>
      </c>
      <c r="H2167" s="9" t="s">
        <v>6</v>
      </c>
      <c r="I2167" s="9" t="s">
        <v>6</v>
      </c>
      <c r="J2167" s="9" t="s">
        <v>6</v>
      </c>
      <c r="K2167" s="9" t="s">
        <v>6</v>
      </c>
      <c r="L2167" s="10" t="s">
        <v>8151</v>
      </c>
      <c r="M2167" s="50" t="s">
        <v>9085</v>
      </c>
      <c r="N2167" s="28"/>
      <c r="O2167" s="56" t="s">
        <v>6</v>
      </c>
      <c r="P2167" s="56" t="s">
        <v>6</v>
      </c>
      <c r="Q2167" s="56" t="s">
        <v>6</v>
      </c>
      <c r="R2167" s="11" t="s">
        <v>6</v>
      </c>
      <c r="S2167" s="11" t="s">
        <v>6</v>
      </c>
      <c r="T2167" s="56" t="s">
        <v>6</v>
      </c>
      <c r="U2167" s="11" t="s">
        <v>6</v>
      </c>
      <c r="V2167" s="11" t="s">
        <v>6</v>
      </c>
      <c r="W2167" s="11" t="s">
        <v>6</v>
      </c>
      <c r="X2167" s="56" t="s">
        <v>6</v>
      </c>
      <c r="Y2167" s="56" t="s">
        <v>6</v>
      </c>
      <c r="Z2167" s="11" t="s">
        <v>6</v>
      </c>
      <c r="AA2167" s="56" t="s">
        <v>6</v>
      </c>
      <c r="AB2167" s="56" t="s">
        <v>6</v>
      </c>
      <c r="AC2167" s="11" t="s">
        <v>6</v>
      </c>
      <c r="AD2167" s="11" t="s">
        <v>6</v>
      </c>
      <c r="AE2167" s="11" t="s">
        <v>6</v>
      </c>
      <c r="AF2167" s="11" t="s">
        <v>6</v>
      </c>
      <c r="AG2167" s="11" t="s">
        <v>6</v>
      </c>
      <c r="AH2167" s="11" t="s">
        <v>6</v>
      </c>
      <c r="AI2167" s="11" t="s">
        <v>6</v>
      </c>
      <c r="AJ2167" s="11" t="s">
        <v>6</v>
      </c>
      <c r="AK2167" s="11">
        <v>38.18</v>
      </c>
      <c r="AL2167" s="24">
        <v>7.0422999999999999E-2</v>
      </c>
      <c r="AM2167" s="24">
        <v>0</v>
      </c>
      <c r="AN2167" s="24">
        <v>1.1769999999999999E-2</v>
      </c>
      <c r="AO2167" s="24">
        <v>2.2275E-2</v>
      </c>
      <c r="AP2167" s="24">
        <v>3.6378000000000001E-2</v>
      </c>
      <c r="AQ2167" s="24">
        <v>0.27635399999999999</v>
      </c>
      <c r="AR2167" s="24">
        <v>0.27635399999999999</v>
      </c>
      <c r="AS2167" s="24">
        <v>0</v>
      </c>
      <c r="AT2167" s="24">
        <v>0.43804300000000002</v>
      </c>
      <c r="AU2167" s="24">
        <v>0.43304300000000001</v>
      </c>
      <c r="AV2167" s="24">
        <v>5.0000000000000001E-3</v>
      </c>
      <c r="AW2167" s="24">
        <v>2.1817359999999999</v>
      </c>
      <c r="AX2167" s="24">
        <v>2.0929150000000001</v>
      </c>
      <c r="AY2167" s="24">
        <v>8.8820999999999997E-2</v>
      </c>
      <c r="AZ2167" s="24">
        <v>0</v>
      </c>
      <c r="BA2167" s="24">
        <v>0</v>
      </c>
      <c r="BB2167" s="24">
        <v>0</v>
      </c>
      <c r="BC2167" s="24">
        <v>0.36702099999999999</v>
      </c>
      <c r="BD2167" s="24">
        <v>1.6409E-2</v>
      </c>
      <c r="BE2167" s="24">
        <v>3.3499859999999999</v>
      </c>
      <c r="BF2167" s="25">
        <v>3.3499859999999999</v>
      </c>
      <c r="BG2167" s="54">
        <v>73.84</v>
      </c>
      <c r="BH2167" s="11">
        <v>1</v>
      </c>
      <c r="BI2167" s="24">
        <v>0</v>
      </c>
      <c r="BJ2167" s="24">
        <v>1.1769999999999999E-2</v>
      </c>
      <c r="BK2167" s="24">
        <v>5.8529999999999999E-2</v>
      </c>
      <c r="BL2167" s="24">
        <v>0</v>
      </c>
      <c r="BM2167" s="11">
        <v>57.23</v>
      </c>
      <c r="BN2167" s="24">
        <v>-1.11555</v>
      </c>
      <c r="BO2167" s="25">
        <v>-1.11555</v>
      </c>
      <c r="BP2167" s="24">
        <v>-33.300139000000001</v>
      </c>
      <c r="BQ2167" s="11">
        <v>0</v>
      </c>
      <c r="BR2167" s="24">
        <v>0.9</v>
      </c>
      <c r="BS2167" s="24">
        <v>0</v>
      </c>
      <c r="BT2167" s="24">
        <v>0.3</v>
      </c>
      <c r="BU2167" s="24">
        <v>0</v>
      </c>
      <c r="BV2167" s="24">
        <v>0.3</v>
      </c>
      <c r="BW2167" s="24">
        <v>0</v>
      </c>
      <c r="BX2167" s="11" t="s">
        <v>6</v>
      </c>
      <c r="BY2167" s="28"/>
      <c r="BZ2167" s="28"/>
      <c r="CA2167" s="11" t="s">
        <v>6</v>
      </c>
      <c r="CB2167" s="17" t="s">
        <v>6</v>
      </c>
      <c r="CC2167" s="11" t="s">
        <v>6</v>
      </c>
      <c r="CD2167" s="11" t="s">
        <v>6</v>
      </c>
      <c r="CE2167" s="11" t="s">
        <v>6</v>
      </c>
      <c r="CF2167" s="11" t="s">
        <v>6</v>
      </c>
      <c r="CG2167" s="11" t="s">
        <v>6</v>
      </c>
      <c r="CH2167" s="11" t="s">
        <v>6</v>
      </c>
      <c r="CI2167" s="28"/>
      <c r="CJ2167" s="11" t="s">
        <v>6</v>
      </c>
      <c r="CK2167" s="11" t="s">
        <v>6</v>
      </c>
      <c r="CL2167" s="11" t="s">
        <v>6</v>
      </c>
      <c r="CM2167" s="11" t="s">
        <v>6</v>
      </c>
      <c r="CN2167" s="11" t="s">
        <v>6</v>
      </c>
      <c r="CO2167" s="11" t="s">
        <v>6</v>
      </c>
      <c r="CP2167" s="11" t="s">
        <v>6</v>
      </c>
      <c r="CQ2167" s="11" t="s">
        <v>6</v>
      </c>
      <c r="CR2167" s="11" t="s">
        <v>6</v>
      </c>
      <c r="CS2167" s="11" t="s">
        <v>6</v>
      </c>
      <c r="CT2167" s="11" t="s">
        <v>6</v>
      </c>
      <c r="CU2167" s="11" t="s">
        <v>6</v>
      </c>
      <c r="CV2167" s="11" t="s">
        <v>6</v>
      </c>
      <c r="CW2167" s="11" t="s">
        <v>6</v>
      </c>
      <c r="CX2167" s="11" t="s">
        <v>6</v>
      </c>
      <c r="CY2167" s="28"/>
      <c r="CZ2167" s="11" t="s">
        <v>6</v>
      </c>
      <c r="DA2167" s="11" t="s">
        <v>6</v>
      </c>
      <c r="DB2167" s="11" t="s">
        <v>6</v>
      </c>
      <c r="DC2167" s="11" t="s">
        <v>6</v>
      </c>
      <c r="DD2167" s="11" t="s">
        <v>6</v>
      </c>
      <c r="DE2167" s="28"/>
      <c r="DF2167" s="11" t="s">
        <v>6</v>
      </c>
      <c r="DG2167" s="11" t="s">
        <v>6</v>
      </c>
      <c r="DH2167" s="11" t="s">
        <v>6</v>
      </c>
      <c r="DI2167" s="11" t="s">
        <v>6</v>
      </c>
      <c r="DJ2167" s="11" t="s">
        <v>6</v>
      </c>
      <c r="DK2167" s="11" t="s">
        <v>6</v>
      </c>
      <c r="DL2167" s="11" t="s">
        <v>6</v>
      </c>
      <c r="DM2167" s="11" t="s">
        <v>6</v>
      </c>
      <c r="DN2167" s="11" t="s">
        <v>6</v>
      </c>
      <c r="DO2167" s="11" t="s">
        <v>6</v>
      </c>
      <c r="DP2167" s="11" t="s">
        <v>6</v>
      </c>
      <c r="DQ2167" s="11" t="s">
        <v>6</v>
      </c>
      <c r="DR2167" s="11" t="s">
        <v>6</v>
      </c>
      <c r="DS2167" s="11" t="str">
        <f>IF(odpadni[[#This Row],[SÚC]]="-","-",odpadni[[#This Row],[ZKC34]]-odpadni[[#This Row],[SÚC]])</f>
        <v>-</v>
      </c>
      <c r="DT2167" s="11" t="str">
        <f>IF(odpadni[[#This Row],[Rozdíl Cena pro stočné - sociálně únosná cena]]="-","-",IF(odpadni[[#This Row],[Rozdíl Cena pro stočné - sociálně únosná cena]]&gt;0,"ANO","NE"))</f>
        <v>-</v>
      </c>
      <c r="DU2167" s="11" t="s">
        <v>6</v>
      </c>
      <c r="DV2167" s="11" t="s">
        <v>6</v>
      </c>
      <c r="DW2167" s="11" t="s">
        <v>6</v>
      </c>
      <c r="DX2167" s="11" t="s">
        <v>6</v>
      </c>
      <c r="DY2167" s="11" t="s">
        <v>6</v>
      </c>
      <c r="DZ2167" s="11" t="s">
        <v>6</v>
      </c>
      <c r="EK2167" s="2"/>
    </row>
    <row r="2168" spans="1:141" ht="15" customHeight="1" x14ac:dyDescent="0.25">
      <c r="A2168" s="71">
        <v>2888</v>
      </c>
      <c r="B2168" s="9" t="s">
        <v>2416</v>
      </c>
      <c r="C2168" s="9" t="s">
        <v>4810</v>
      </c>
      <c r="D2168" s="9" t="s">
        <v>4810</v>
      </c>
      <c r="E2168" s="9" t="s">
        <v>8</v>
      </c>
      <c r="F2168" s="9" t="s">
        <v>4810</v>
      </c>
      <c r="G2168" s="9" t="s">
        <v>8</v>
      </c>
      <c r="H2168" s="9" t="s">
        <v>5961</v>
      </c>
      <c r="I2168" s="9" t="s">
        <v>5990</v>
      </c>
      <c r="J2168" s="9" t="s">
        <v>5980</v>
      </c>
      <c r="K2168" s="9" t="s">
        <v>5981</v>
      </c>
      <c r="L2168" s="10" t="s">
        <v>8152</v>
      </c>
      <c r="M2168" s="50"/>
      <c r="N2168" s="28"/>
      <c r="O2168" s="56">
        <v>530</v>
      </c>
      <c r="P2168" s="56">
        <v>530</v>
      </c>
      <c r="Q2168" s="56">
        <v>0</v>
      </c>
      <c r="R2168" s="11">
        <v>4.8239999999999998</v>
      </c>
      <c r="S2168" s="11">
        <v>0</v>
      </c>
      <c r="T2168" s="56">
        <v>189</v>
      </c>
      <c r="U2168" s="11">
        <v>0</v>
      </c>
      <c r="V2168" s="11">
        <v>21.707000000000001</v>
      </c>
      <c r="W2168" s="11">
        <v>18</v>
      </c>
      <c r="X2168" s="56">
        <v>0</v>
      </c>
      <c r="Y2168" s="56">
        <v>0</v>
      </c>
      <c r="Z2168" s="11">
        <v>1</v>
      </c>
      <c r="AA2168" s="56">
        <v>6</v>
      </c>
      <c r="AB2168" s="56">
        <v>0</v>
      </c>
      <c r="AC2168" s="11">
        <v>0</v>
      </c>
      <c r="AD2168" s="11">
        <v>0</v>
      </c>
      <c r="AE2168" s="11">
        <v>0</v>
      </c>
      <c r="AF2168" s="11">
        <v>0</v>
      </c>
      <c r="AG2168" s="11">
        <v>0</v>
      </c>
      <c r="AH2168" s="11">
        <v>0</v>
      </c>
      <c r="AI2168" s="11">
        <v>13820</v>
      </c>
      <c r="AJ2168" s="11">
        <v>8049</v>
      </c>
      <c r="AK2168" s="11">
        <v>34.29</v>
      </c>
      <c r="AL2168" s="24">
        <v>3.2743000000000001E-2</v>
      </c>
      <c r="AM2168" s="24">
        <v>0</v>
      </c>
      <c r="AN2168" s="24">
        <v>0</v>
      </c>
      <c r="AO2168" s="24">
        <v>0</v>
      </c>
      <c r="AP2168" s="24">
        <v>3.2743000000000001E-2</v>
      </c>
      <c r="AQ2168" s="24">
        <v>0.128251</v>
      </c>
      <c r="AR2168" s="24">
        <v>0.128251</v>
      </c>
      <c r="AS2168" s="24">
        <v>0</v>
      </c>
      <c r="AT2168" s="24">
        <v>0.17142399999999999</v>
      </c>
      <c r="AU2168" s="24">
        <v>0.164912</v>
      </c>
      <c r="AV2168" s="24">
        <v>6.5120000000000004E-3</v>
      </c>
      <c r="AW2168" s="24">
        <v>0.37104900000000002</v>
      </c>
      <c r="AX2168" s="24">
        <v>0</v>
      </c>
      <c r="AY2168" s="24">
        <v>0.17104900000000001</v>
      </c>
      <c r="AZ2168" s="24">
        <v>0</v>
      </c>
      <c r="BA2168" s="24">
        <v>0.2</v>
      </c>
      <c r="BB2168" s="24">
        <v>0</v>
      </c>
      <c r="BC2168" s="24">
        <v>4.2043999999999998E-2</v>
      </c>
      <c r="BD2168" s="24">
        <v>7.3049999999999999E-3</v>
      </c>
      <c r="BE2168" s="24">
        <v>0.76281600000000005</v>
      </c>
      <c r="BF2168" s="25">
        <v>0.70294999999999996</v>
      </c>
      <c r="BG2168" s="54">
        <v>21.87</v>
      </c>
      <c r="BH2168" s="11">
        <v>0.5</v>
      </c>
      <c r="BI2168" s="24">
        <v>0</v>
      </c>
      <c r="BJ2168" s="24">
        <v>0</v>
      </c>
      <c r="BK2168" s="24">
        <v>2.1707000000000001E-2</v>
      </c>
      <c r="BL2168" s="24">
        <v>0</v>
      </c>
      <c r="BM2168" s="11">
        <v>35.14</v>
      </c>
      <c r="BN2168" s="24">
        <v>-1.8478000000000001E-2</v>
      </c>
      <c r="BO2168" s="25">
        <v>0</v>
      </c>
      <c r="BP2168" s="24">
        <v>-2.4222980000000001</v>
      </c>
      <c r="BQ2168" s="11">
        <v>0</v>
      </c>
      <c r="BR2168" s="24">
        <v>0.6</v>
      </c>
      <c r="BS2168" s="24">
        <v>0</v>
      </c>
      <c r="BT2168" s="24">
        <v>0.2</v>
      </c>
      <c r="BU2168" s="24">
        <v>0</v>
      </c>
      <c r="BV2168" s="24">
        <v>0.2</v>
      </c>
      <c r="BW2168" s="24">
        <v>0</v>
      </c>
      <c r="BX2168" s="11">
        <v>39.179104477611943</v>
      </c>
      <c r="BY2168" s="28"/>
      <c r="BZ2168" s="28"/>
      <c r="CA2168" s="11">
        <v>2.1707000000000001E-2</v>
      </c>
      <c r="CB2168" s="17">
        <v>2.0500000000000001E-2</v>
      </c>
      <c r="CC2168" s="11">
        <v>2.8042328042328042</v>
      </c>
      <c r="CD2168" s="11">
        <v>109.86733001658375</v>
      </c>
      <c r="CE2168" s="11">
        <v>40.956603773584902</v>
      </c>
      <c r="CF2168" s="11">
        <v>100.00000000000001</v>
      </c>
      <c r="CG2168" s="11" t="s">
        <v>6</v>
      </c>
      <c r="CH2168" s="11">
        <v>0</v>
      </c>
      <c r="CI2168" s="28"/>
      <c r="CJ2168" s="11">
        <v>21869</v>
      </c>
      <c r="CK2168" s="11">
        <v>3.7313432835820897</v>
      </c>
      <c r="CL2168" s="11">
        <v>354.78055555555557</v>
      </c>
      <c r="CM2168" s="11" t="s">
        <v>6</v>
      </c>
      <c r="CN2168" s="11">
        <v>352.57100000000003</v>
      </c>
      <c r="CO2168" s="11" t="s">
        <v>6</v>
      </c>
      <c r="CP2168" s="11">
        <v>1.612195345008917</v>
      </c>
      <c r="CQ2168" s="11">
        <v>2.2095555555555393</v>
      </c>
      <c r="CR2168" s="11" t="s">
        <v>295</v>
      </c>
      <c r="CS2168" s="11">
        <v>0.10179000117729485</v>
      </c>
      <c r="CT2168" s="11">
        <v>1007.4630303588704</v>
      </c>
      <c r="CU2168" s="11">
        <v>16.242272078131478</v>
      </c>
      <c r="CV2168" s="11">
        <v>1.3967019211117924</v>
      </c>
      <c r="CW2168" s="11">
        <v>0</v>
      </c>
      <c r="CX2168" s="11" t="s">
        <v>6</v>
      </c>
      <c r="CY2168" s="28"/>
      <c r="CZ2168" s="11">
        <v>43.414000000000001</v>
      </c>
      <c r="DA2168" s="11">
        <v>1060</v>
      </c>
      <c r="DB2168" s="11">
        <v>378</v>
      </c>
      <c r="DC2168" s="11">
        <v>7.8971760261666741</v>
      </c>
      <c r="DD2168" s="11">
        <v>1.9368867185700465</v>
      </c>
      <c r="DE2168" s="28"/>
      <c r="DF2168" s="11">
        <v>744.33303000000001</v>
      </c>
      <c r="DG2168" s="11">
        <v>-2.4222980000000001</v>
      </c>
      <c r="DH2168" s="11">
        <v>-2.4824909355426565</v>
      </c>
      <c r="DI2168" s="11">
        <v>-0.85124614179757685</v>
      </c>
      <c r="DJ2168" s="11">
        <v>0</v>
      </c>
      <c r="DK2168" s="11">
        <v>41.262264150943395</v>
      </c>
      <c r="DL2168" s="11" t="s">
        <v>6</v>
      </c>
      <c r="DM2168" s="11">
        <v>35.141475100198093</v>
      </c>
      <c r="DN2168" s="11" t="s">
        <v>6</v>
      </c>
      <c r="DO2168" s="11">
        <v>32.252459062997502</v>
      </c>
      <c r="DP2168" s="11">
        <v>4036.063492063492</v>
      </c>
      <c r="DQ2168" s="11">
        <v>0.9729518505554644</v>
      </c>
      <c r="DR2168" s="11">
        <v>59.924915772753501</v>
      </c>
      <c r="DS2168" s="11">
        <f>IF(odpadni[[#This Row],[SÚC]]="-","-",odpadni[[#This Row],[ZKC34]]-odpadni[[#This Row],[SÚC]])</f>
        <v>-25.634915772753502</v>
      </c>
      <c r="DT2168" s="11" t="str">
        <f>IF(odpadni[[#This Row],[Rozdíl Cena pro stočné - sociálně únosná cena]]="-","-",IF(odpadni[[#This Row],[Rozdíl Cena pro stočné - sociálně únosná cena]]&gt;0,"ANO","NE"))</f>
        <v>NE</v>
      </c>
      <c r="DU2168" s="11">
        <v>-24.783440672555408</v>
      </c>
      <c r="DV2168" s="11" t="s">
        <v>301</v>
      </c>
      <c r="DW2168" s="58"/>
      <c r="DX2168" s="58" t="s">
        <v>8824</v>
      </c>
      <c r="DY2168" s="58"/>
      <c r="DZ2168" s="58" t="s">
        <v>8906</v>
      </c>
      <c r="EK2168" s="2"/>
    </row>
    <row r="2169" spans="1:141" ht="15" customHeight="1" x14ac:dyDescent="0.25">
      <c r="A2169" s="71">
        <v>2890</v>
      </c>
      <c r="B2169" s="9" t="s">
        <v>2417</v>
      </c>
      <c r="C2169" s="9" t="s">
        <v>4811</v>
      </c>
      <c r="D2169" s="9" t="s">
        <v>6</v>
      </c>
      <c r="E2169" s="9" t="s">
        <v>6</v>
      </c>
      <c r="F2169" s="9" t="s">
        <v>6</v>
      </c>
      <c r="G2169" s="9" t="s">
        <v>6</v>
      </c>
      <c r="H2169" s="9" t="s">
        <v>6</v>
      </c>
      <c r="I2169" s="9" t="s">
        <v>6</v>
      </c>
      <c r="J2169" s="9" t="s">
        <v>6</v>
      </c>
      <c r="K2169" s="9" t="s">
        <v>6</v>
      </c>
      <c r="L2169" s="10" t="s">
        <v>8153</v>
      </c>
      <c r="M2169" s="50" t="s">
        <v>9086</v>
      </c>
      <c r="N2169" s="28"/>
      <c r="O2169" s="56" t="s">
        <v>6</v>
      </c>
      <c r="P2169" s="56" t="s">
        <v>6</v>
      </c>
      <c r="Q2169" s="56" t="s">
        <v>6</v>
      </c>
      <c r="R2169" s="11" t="s">
        <v>6</v>
      </c>
      <c r="S2169" s="11" t="s">
        <v>6</v>
      </c>
      <c r="T2169" s="56" t="s">
        <v>6</v>
      </c>
      <c r="U2169" s="11" t="s">
        <v>6</v>
      </c>
      <c r="V2169" s="11" t="s">
        <v>6</v>
      </c>
      <c r="W2169" s="11" t="s">
        <v>6</v>
      </c>
      <c r="X2169" s="56" t="s">
        <v>6</v>
      </c>
      <c r="Y2169" s="56" t="s">
        <v>6</v>
      </c>
      <c r="Z2169" s="11" t="s">
        <v>6</v>
      </c>
      <c r="AA2169" s="56" t="s">
        <v>6</v>
      </c>
      <c r="AB2169" s="56" t="s">
        <v>6</v>
      </c>
      <c r="AC2169" s="11" t="s">
        <v>6</v>
      </c>
      <c r="AD2169" s="11" t="s">
        <v>6</v>
      </c>
      <c r="AE2169" s="11" t="s">
        <v>6</v>
      </c>
      <c r="AF2169" s="11" t="s">
        <v>6</v>
      </c>
      <c r="AG2169" s="11" t="s">
        <v>6</v>
      </c>
      <c r="AH2169" s="11" t="s">
        <v>6</v>
      </c>
      <c r="AI2169" s="11" t="s">
        <v>6</v>
      </c>
      <c r="AJ2169" s="11" t="s">
        <v>6</v>
      </c>
      <c r="AK2169" s="11">
        <v>28</v>
      </c>
      <c r="AL2169" s="24">
        <v>6.1000000000000004E-3</v>
      </c>
      <c r="AM2169" s="24">
        <v>0</v>
      </c>
      <c r="AN2169" s="24">
        <v>0</v>
      </c>
      <c r="AO2169" s="24">
        <v>0</v>
      </c>
      <c r="AP2169" s="24">
        <v>6.1000000000000004E-3</v>
      </c>
      <c r="AQ2169" s="24">
        <v>0.19562599999999999</v>
      </c>
      <c r="AR2169" s="24">
        <v>0.19562599999999999</v>
      </c>
      <c r="AS2169" s="24">
        <v>0</v>
      </c>
      <c r="AT2169" s="24">
        <v>0.22814000000000001</v>
      </c>
      <c r="AU2169" s="24">
        <v>0.170379</v>
      </c>
      <c r="AV2169" s="24">
        <v>5.7761E-2</v>
      </c>
      <c r="AW2169" s="24">
        <v>0.76005699999999998</v>
      </c>
      <c r="AX2169" s="24">
        <v>0.67810400000000004</v>
      </c>
      <c r="AY2169" s="24">
        <v>8.1952999999999998E-2</v>
      </c>
      <c r="AZ2169" s="24">
        <v>0</v>
      </c>
      <c r="BA2169" s="24">
        <v>0</v>
      </c>
      <c r="BB2169" s="24">
        <v>0</v>
      </c>
      <c r="BC2169" s="24">
        <v>0.24854499999999999</v>
      </c>
      <c r="BD2169" s="24">
        <v>0</v>
      </c>
      <c r="BE2169" s="24">
        <v>1.4384680000000001</v>
      </c>
      <c r="BF2169" s="25">
        <v>1.359853</v>
      </c>
      <c r="BG2169" s="54">
        <v>41.44</v>
      </c>
      <c r="BH2169" s="11">
        <v>1</v>
      </c>
      <c r="BI2169" s="24">
        <v>0</v>
      </c>
      <c r="BJ2169" s="24">
        <v>0</v>
      </c>
      <c r="BK2169" s="24">
        <v>3.9196000000000002E-2</v>
      </c>
      <c r="BL2169" s="24">
        <v>0</v>
      </c>
      <c r="BM2169" s="11">
        <v>36.69</v>
      </c>
      <c r="BN2169" s="24">
        <v>-0.34098000000000001</v>
      </c>
      <c r="BO2169" s="25">
        <v>-0.195109</v>
      </c>
      <c r="BP2169" s="24">
        <v>-23.704384999999998</v>
      </c>
      <c r="BQ2169" s="11">
        <v>0</v>
      </c>
      <c r="BR2169" s="24">
        <v>1.25</v>
      </c>
      <c r="BS2169" s="24">
        <v>0</v>
      </c>
      <c r="BT2169" s="24">
        <v>0</v>
      </c>
      <c r="BU2169" s="24">
        <v>0</v>
      </c>
      <c r="BV2169" s="24">
        <v>0</v>
      </c>
      <c r="BW2169" s="24">
        <v>0</v>
      </c>
      <c r="BX2169" s="11">
        <v>40.20170892281832</v>
      </c>
      <c r="BY2169" s="28"/>
      <c r="BZ2169" s="28"/>
      <c r="CA2169" s="11" t="s">
        <v>6</v>
      </c>
      <c r="CB2169" s="17" t="s">
        <v>6</v>
      </c>
      <c r="CC2169" s="11" t="s">
        <v>6</v>
      </c>
      <c r="CD2169" s="11" t="s">
        <v>6</v>
      </c>
      <c r="CE2169" s="11" t="s">
        <v>6</v>
      </c>
      <c r="CF2169" s="11" t="s">
        <v>6</v>
      </c>
      <c r="CG2169" s="11" t="s">
        <v>6</v>
      </c>
      <c r="CH2169" s="11" t="s">
        <v>6</v>
      </c>
      <c r="CI2169" s="28"/>
      <c r="CJ2169" s="11" t="s">
        <v>6</v>
      </c>
      <c r="CK2169" s="11" t="s">
        <v>6</v>
      </c>
      <c r="CL2169" s="11" t="s">
        <v>6</v>
      </c>
      <c r="CM2169" s="11" t="s">
        <v>6</v>
      </c>
      <c r="CN2169" s="11" t="s">
        <v>6</v>
      </c>
      <c r="CO2169" s="11" t="s">
        <v>6</v>
      </c>
      <c r="CP2169" s="11" t="s">
        <v>6</v>
      </c>
      <c r="CQ2169" s="11" t="s">
        <v>6</v>
      </c>
      <c r="CR2169" s="11" t="s">
        <v>6</v>
      </c>
      <c r="CS2169" s="11" t="s">
        <v>6</v>
      </c>
      <c r="CT2169" s="11" t="s">
        <v>6</v>
      </c>
      <c r="CU2169" s="11" t="s">
        <v>6</v>
      </c>
      <c r="CV2169" s="11" t="s">
        <v>6</v>
      </c>
      <c r="CW2169" s="11" t="s">
        <v>6</v>
      </c>
      <c r="CX2169" s="11" t="s">
        <v>6</v>
      </c>
      <c r="CY2169" s="28"/>
      <c r="CZ2169" s="11" t="s">
        <v>6</v>
      </c>
      <c r="DA2169" s="11" t="s">
        <v>6</v>
      </c>
      <c r="DB2169" s="11" t="s">
        <v>6</v>
      </c>
      <c r="DC2169" s="11" t="s">
        <v>6</v>
      </c>
      <c r="DD2169" s="11" t="s">
        <v>6</v>
      </c>
      <c r="DE2169" s="28"/>
      <c r="DF2169" s="11" t="s">
        <v>6</v>
      </c>
      <c r="DG2169" s="11" t="s">
        <v>6</v>
      </c>
      <c r="DH2169" s="11" t="s">
        <v>6</v>
      </c>
      <c r="DI2169" s="11" t="s">
        <v>6</v>
      </c>
      <c r="DJ2169" s="11" t="s">
        <v>6</v>
      </c>
      <c r="DK2169" s="11" t="s">
        <v>6</v>
      </c>
      <c r="DL2169" s="11" t="s">
        <v>6</v>
      </c>
      <c r="DM2169" s="11" t="s">
        <v>6</v>
      </c>
      <c r="DN2169" s="11" t="s">
        <v>6</v>
      </c>
      <c r="DO2169" s="11" t="s">
        <v>6</v>
      </c>
      <c r="DP2169" s="11" t="s">
        <v>6</v>
      </c>
      <c r="DQ2169" s="11" t="s">
        <v>6</v>
      </c>
      <c r="DR2169" s="11" t="s">
        <v>6</v>
      </c>
      <c r="DS2169" s="11" t="str">
        <f>IF(odpadni[[#This Row],[SÚC]]="-","-",odpadni[[#This Row],[ZKC34]]-odpadni[[#This Row],[SÚC]])</f>
        <v>-</v>
      </c>
      <c r="DT2169" s="11" t="str">
        <f>IF(odpadni[[#This Row],[Rozdíl Cena pro stočné - sociálně únosná cena]]="-","-",IF(odpadni[[#This Row],[Rozdíl Cena pro stočné - sociálně únosná cena]]&gt;0,"ANO","NE"))</f>
        <v>-</v>
      </c>
      <c r="DU2169" s="11" t="s">
        <v>6</v>
      </c>
      <c r="DV2169" s="11" t="s">
        <v>6</v>
      </c>
      <c r="DW2169" s="11" t="s">
        <v>6</v>
      </c>
      <c r="DX2169" s="11" t="s">
        <v>6</v>
      </c>
      <c r="DY2169" s="11" t="s">
        <v>6</v>
      </c>
      <c r="DZ2169" s="11" t="s">
        <v>6</v>
      </c>
      <c r="EK2169" s="2"/>
    </row>
    <row r="2170" spans="1:141" ht="15" customHeight="1" x14ac:dyDescent="0.25">
      <c r="A2170" s="71">
        <v>2891</v>
      </c>
      <c r="B2170" s="9" t="s">
        <v>2418</v>
      </c>
      <c r="C2170" s="9" t="s">
        <v>4812</v>
      </c>
      <c r="D2170" s="9" t="s">
        <v>4812</v>
      </c>
      <c r="E2170" s="9" t="s">
        <v>8</v>
      </c>
      <c r="F2170" s="9" t="s">
        <v>4812</v>
      </c>
      <c r="G2170" s="9" t="s">
        <v>8</v>
      </c>
      <c r="H2170" s="9" t="s">
        <v>5947</v>
      </c>
      <c r="I2170" s="9" t="s">
        <v>5990</v>
      </c>
      <c r="J2170" s="9" t="s">
        <v>5980</v>
      </c>
      <c r="K2170" s="9" t="s">
        <v>5985</v>
      </c>
      <c r="L2170" s="10" t="s">
        <v>8154</v>
      </c>
      <c r="M2170" s="50"/>
      <c r="N2170" s="28"/>
      <c r="O2170" s="56">
        <v>145</v>
      </c>
      <c r="P2170" s="56">
        <v>0</v>
      </c>
      <c r="Q2170" s="56">
        <v>145</v>
      </c>
      <c r="R2170" s="11">
        <v>1.46</v>
      </c>
      <c r="S2170" s="11">
        <v>0</v>
      </c>
      <c r="T2170" s="56">
        <v>21</v>
      </c>
      <c r="U2170" s="11">
        <v>5.15</v>
      </c>
      <c r="V2170" s="11">
        <v>0</v>
      </c>
      <c r="W2170" s="11">
        <v>0</v>
      </c>
      <c r="X2170" s="56">
        <v>16</v>
      </c>
      <c r="Y2170" s="56">
        <v>5</v>
      </c>
      <c r="Z2170" s="11">
        <v>0</v>
      </c>
      <c r="AA2170" s="56">
        <v>0</v>
      </c>
      <c r="AB2170" s="56">
        <v>0</v>
      </c>
      <c r="AC2170" s="11">
        <v>0</v>
      </c>
      <c r="AD2170" s="11">
        <v>0</v>
      </c>
      <c r="AE2170" s="11">
        <v>0</v>
      </c>
      <c r="AF2170" s="11">
        <v>0</v>
      </c>
      <c r="AG2170" s="11">
        <v>0</v>
      </c>
      <c r="AH2170" s="11">
        <v>0</v>
      </c>
      <c r="AI2170" s="11">
        <v>11876.36</v>
      </c>
      <c r="AJ2170" s="11">
        <v>0</v>
      </c>
      <c r="AK2170" s="11">
        <v>62.15</v>
      </c>
      <c r="AL2170" s="24">
        <v>0</v>
      </c>
      <c r="AM2170" s="24">
        <v>0</v>
      </c>
      <c r="AN2170" s="24">
        <v>0</v>
      </c>
      <c r="AO2170" s="24">
        <v>0</v>
      </c>
      <c r="AP2170" s="24">
        <v>0</v>
      </c>
      <c r="AQ2170" s="24">
        <v>6.9000000000000006E-2</v>
      </c>
      <c r="AR2170" s="24">
        <v>6.9000000000000006E-2</v>
      </c>
      <c r="AS2170" s="24">
        <v>0</v>
      </c>
      <c r="AT2170" s="24">
        <v>8.5000000000000006E-3</v>
      </c>
      <c r="AU2170" s="24">
        <v>0</v>
      </c>
      <c r="AV2170" s="24">
        <v>8.5000000000000006E-3</v>
      </c>
      <c r="AW2170" s="24">
        <v>0.27540799999999999</v>
      </c>
      <c r="AX2170" s="24">
        <v>4.08E-4</v>
      </c>
      <c r="AY2170" s="24">
        <v>0</v>
      </c>
      <c r="AZ2170" s="24">
        <v>0</v>
      </c>
      <c r="BA2170" s="24">
        <v>0.27500000000000002</v>
      </c>
      <c r="BB2170" s="24">
        <v>0</v>
      </c>
      <c r="BC2170" s="24">
        <v>1.6281E-2</v>
      </c>
      <c r="BD2170" s="24">
        <v>0</v>
      </c>
      <c r="BE2170" s="24">
        <v>0.36918899999999999</v>
      </c>
      <c r="BF2170" s="25">
        <v>0.37290800000000002</v>
      </c>
      <c r="BG2170" s="54">
        <v>11.88</v>
      </c>
      <c r="BH2170" s="11">
        <v>0.99999999999999989</v>
      </c>
      <c r="BI2170" s="24">
        <v>0</v>
      </c>
      <c r="BJ2170" s="24">
        <v>0</v>
      </c>
      <c r="BK2170" s="24">
        <v>5.1500000000000001E-3</v>
      </c>
      <c r="BL2170" s="24">
        <v>0</v>
      </c>
      <c r="BM2170" s="11">
        <v>71.680000000000007</v>
      </c>
      <c r="BN2170" s="24">
        <v>-4.9110000000000001E-2</v>
      </c>
      <c r="BO2170" s="25">
        <v>0</v>
      </c>
      <c r="BP2170" s="24">
        <v>-13.30203</v>
      </c>
      <c r="BQ2170" s="11">
        <v>0</v>
      </c>
      <c r="BR2170" s="24">
        <v>0.27500000000000002</v>
      </c>
      <c r="BS2170" s="24">
        <v>0</v>
      </c>
      <c r="BT2170" s="24">
        <v>0.01</v>
      </c>
      <c r="BU2170" s="24">
        <v>0</v>
      </c>
      <c r="BV2170" s="24">
        <v>0</v>
      </c>
      <c r="BW2170" s="24">
        <v>0.01</v>
      </c>
      <c r="BX2170" s="11">
        <v>14.383561643835616</v>
      </c>
      <c r="BY2170" s="28"/>
      <c r="BZ2170" s="28"/>
      <c r="CA2170" s="11">
        <v>5.1500000000000001E-3</v>
      </c>
      <c r="CB2170" s="17">
        <v>6.0000000000000001E-3</v>
      </c>
      <c r="CC2170" s="11">
        <v>6.9047619047619051</v>
      </c>
      <c r="CD2170" s="11">
        <v>99.31506849315069</v>
      </c>
      <c r="CE2170" s="11">
        <v>35.517241379310342</v>
      </c>
      <c r="CF2170" s="11">
        <v>0</v>
      </c>
      <c r="CG2170" s="11">
        <v>31.25</v>
      </c>
      <c r="CH2170" s="11" t="s">
        <v>6</v>
      </c>
      <c r="CI2170" s="28"/>
      <c r="CJ2170" s="11">
        <v>11876.36</v>
      </c>
      <c r="CK2170" s="11">
        <v>0</v>
      </c>
      <c r="CL2170" s="11">
        <v>131.95955555555557</v>
      </c>
      <c r="CM2170" s="11" t="s">
        <v>6</v>
      </c>
      <c r="CN2170" s="11">
        <v>226.29800000000006</v>
      </c>
      <c r="CO2170" s="11" t="s">
        <v>6</v>
      </c>
      <c r="CP2170" s="11">
        <v>1.9054491443506265</v>
      </c>
      <c r="CQ2170" s="11">
        <v>0</v>
      </c>
      <c r="CR2170" s="11" t="s">
        <v>294</v>
      </c>
      <c r="CS2170" s="11">
        <v>0</v>
      </c>
      <c r="CT2170" s="11">
        <v>2306.0893203883493</v>
      </c>
      <c r="CU2170" s="11">
        <v>43.941359223300978</v>
      </c>
      <c r="CV2170" s="11">
        <v>1.1111111111111109</v>
      </c>
      <c r="CW2170" s="11">
        <v>100</v>
      </c>
      <c r="CX2170" s="11" t="s">
        <v>6</v>
      </c>
      <c r="CY2170" s="28"/>
      <c r="CZ2170" s="11">
        <v>5.1500000000000012</v>
      </c>
      <c r="DA2170" s="11">
        <v>145.00000000000003</v>
      </c>
      <c r="DB2170" s="11">
        <v>21.000000000000004</v>
      </c>
      <c r="DC2170" s="11">
        <v>1.650485436893204</v>
      </c>
      <c r="DD2170" s="11">
        <v>3.1613592233009711</v>
      </c>
      <c r="DE2170" s="28"/>
      <c r="DF2170" s="11">
        <v>320.07249999999999</v>
      </c>
      <c r="DG2170" s="11">
        <v>-13.30203</v>
      </c>
      <c r="DH2170" s="11">
        <v>-15.343398761218163</v>
      </c>
      <c r="DI2170" s="11">
        <v>-9.5359223300970868</v>
      </c>
      <c r="DJ2170" s="11">
        <v>0</v>
      </c>
      <c r="DK2170" s="11">
        <v>81.905931034482762</v>
      </c>
      <c r="DL2170" s="11" t="s">
        <v>6</v>
      </c>
      <c r="DM2170" s="11">
        <v>71.687184466019417</v>
      </c>
      <c r="DN2170" s="11" t="s">
        <v>6</v>
      </c>
      <c r="DO2170" s="11">
        <v>239.82630668124739</v>
      </c>
      <c r="DP2170" s="11">
        <v>17580.428571428572</v>
      </c>
      <c r="DQ2170" s="11">
        <v>0.86696109580729663</v>
      </c>
      <c r="DR2170" s="11">
        <v>57.504711390052499</v>
      </c>
      <c r="DS2170" s="11">
        <f>IF(odpadni[[#This Row],[SÚC]]="-","-",odpadni[[#This Row],[ZKC34]]-odpadni[[#This Row],[SÚC]])</f>
        <v>4.6452886099474995</v>
      </c>
      <c r="DT2170" s="11" t="str">
        <f>IF(odpadni[[#This Row],[Rozdíl Cena pro stočné - sociálně únosná cena]]="-","-",IF(odpadni[[#This Row],[Rozdíl Cena pro stočné - sociálně únosná cena]]&gt;0,"ANO","NE"))</f>
        <v>ANO</v>
      </c>
      <c r="DU2170" s="11">
        <v>14.182473075966918</v>
      </c>
      <c r="DV2170" s="11" t="s">
        <v>9125</v>
      </c>
      <c r="DW2170" s="58"/>
      <c r="DX2170" s="58" t="s">
        <v>8815</v>
      </c>
      <c r="DY2170" s="58"/>
      <c r="DZ2170" s="58" t="s">
        <v>8939</v>
      </c>
      <c r="EK2170" s="2"/>
    </row>
    <row r="2171" spans="1:141" ht="15" customHeight="1" x14ac:dyDescent="0.25">
      <c r="A2171" s="71">
        <v>2892</v>
      </c>
      <c r="B2171" s="9" t="s">
        <v>2419</v>
      </c>
      <c r="C2171" s="9" t="s">
        <v>4813</v>
      </c>
      <c r="D2171" s="9" t="s">
        <v>4813</v>
      </c>
      <c r="E2171" s="9" t="s">
        <v>8</v>
      </c>
      <c r="F2171" s="9" t="s">
        <v>4813</v>
      </c>
      <c r="G2171" s="9" t="s">
        <v>8</v>
      </c>
      <c r="H2171" s="9" t="s">
        <v>5943</v>
      </c>
      <c r="I2171" s="9" t="s">
        <v>5990</v>
      </c>
      <c r="J2171" s="9" t="s">
        <v>5980</v>
      </c>
      <c r="K2171" s="9" t="s">
        <v>5985</v>
      </c>
      <c r="L2171" s="10" t="s">
        <v>8155</v>
      </c>
      <c r="M2171" s="50"/>
      <c r="N2171" s="28"/>
      <c r="O2171" s="56">
        <v>329</v>
      </c>
      <c r="P2171" s="56">
        <v>0</v>
      </c>
      <c r="Q2171" s="56">
        <v>329</v>
      </c>
      <c r="R2171" s="11">
        <v>1.5720000000000001</v>
      </c>
      <c r="S2171" s="11">
        <v>0</v>
      </c>
      <c r="T2171" s="56">
        <v>94</v>
      </c>
      <c r="U2171" s="11">
        <v>7.2</v>
      </c>
      <c r="V2171" s="11">
        <v>0</v>
      </c>
      <c r="W2171" s="11">
        <v>0</v>
      </c>
      <c r="X2171" s="56">
        <v>6</v>
      </c>
      <c r="Y2171" s="56">
        <v>0</v>
      </c>
      <c r="Z2171" s="11">
        <v>0</v>
      </c>
      <c r="AA2171" s="56">
        <v>0</v>
      </c>
      <c r="AB2171" s="56">
        <v>0</v>
      </c>
      <c r="AC2171" s="11">
        <v>0</v>
      </c>
      <c r="AD2171" s="11">
        <v>0</v>
      </c>
      <c r="AE2171" s="11">
        <v>0</v>
      </c>
      <c r="AF2171" s="11">
        <v>0</v>
      </c>
      <c r="AG2171" s="11">
        <v>0</v>
      </c>
      <c r="AH2171" s="11">
        <v>0</v>
      </c>
      <c r="AI2171" s="11">
        <v>10797</v>
      </c>
      <c r="AJ2171" s="11">
        <v>0</v>
      </c>
      <c r="AK2171" s="11">
        <v>0</v>
      </c>
      <c r="AL2171" s="24">
        <v>0</v>
      </c>
      <c r="AM2171" s="24">
        <v>0</v>
      </c>
      <c r="AN2171" s="24">
        <v>0</v>
      </c>
      <c r="AO2171" s="24">
        <v>0</v>
      </c>
      <c r="AP2171" s="24">
        <v>0</v>
      </c>
      <c r="AQ2171" s="24">
        <v>0</v>
      </c>
      <c r="AR2171" s="24">
        <v>0</v>
      </c>
      <c r="AS2171" s="24">
        <v>0</v>
      </c>
      <c r="AT2171" s="24">
        <v>0</v>
      </c>
      <c r="AU2171" s="24">
        <v>0</v>
      </c>
      <c r="AV2171" s="24">
        <v>0</v>
      </c>
      <c r="AW2171" s="24">
        <v>0</v>
      </c>
      <c r="AX2171" s="24">
        <v>0</v>
      </c>
      <c r="AY2171" s="24">
        <v>0</v>
      </c>
      <c r="AZ2171" s="24">
        <v>0</v>
      </c>
      <c r="BA2171" s="24">
        <v>0</v>
      </c>
      <c r="BB2171" s="24">
        <v>0</v>
      </c>
      <c r="BC2171" s="24">
        <v>1.2107E-2</v>
      </c>
      <c r="BD2171" s="24">
        <v>0</v>
      </c>
      <c r="BE2171" s="24">
        <v>1.2107E-2</v>
      </c>
      <c r="BF2171" s="25">
        <v>1.4999999999999999E-2</v>
      </c>
      <c r="BG2171" s="54">
        <v>10.797000000000001</v>
      </c>
      <c r="BH2171" s="11">
        <v>0</v>
      </c>
      <c r="BI2171" s="24">
        <v>0</v>
      </c>
      <c r="BJ2171" s="24">
        <v>0</v>
      </c>
      <c r="BK2171" s="24">
        <v>7.0000000000000001E-3</v>
      </c>
      <c r="BL2171" s="24">
        <v>0</v>
      </c>
      <c r="BM2171" s="11">
        <v>1.72</v>
      </c>
      <c r="BN2171" s="24">
        <v>-1.2107E-2</v>
      </c>
      <c r="BO2171" s="25">
        <v>-1.4999999999999999E-2</v>
      </c>
      <c r="BP2171" s="24">
        <v>-100</v>
      </c>
      <c r="BQ2171" s="11">
        <v>0</v>
      </c>
      <c r="BR2171" s="24">
        <v>0</v>
      </c>
      <c r="BS2171" s="24">
        <v>0</v>
      </c>
      <c r="BT2171" s="24">
        <v>0</v>
      </c>
      <c r="BU2171" s="24">
        <v>0</v>
      </c>
      <c r="BV2171" s="24">
        <v>0</v>
      </c>
      <c r="BW2171" s="24">
        <v>0</v>
      </c>
      <c r="BX2171" s="11">
        <v>59.796437659033074</v>
      </c>
      <c r="BY2171" s="28"/>
      <c r="BZ2171" s="28"/>
      <c r="CA2171" s="11">
        <v>7.0000000000000001E-3</v>
      </c>
      <c r="CB2171" s="17">
        <v>7.0000000000000001E-3</v>
      </c>
      <c r="CC2171" s="11">
        <v>3.5</v>
      </c>
      <c r="CD2171" s="11">
        <v>209.28753180661576</v>
      </c>
      <c r="CE2171" s="11">
        <v>21.276595744680851</v>
      </c>
      <c r="CF2171" s="11">
        <v>0</v>
      </c>
      <c r="CG2171" s="11">
        <v>0</v>
      </c>
      <c r="CH2171" s="11" t="s">
        <v>6</v>
      </c>
      <c r="CI2171" s="28"/>
      <c r="CJ2171" s="11">
        <v>10797</v>
      </c>
      <c r="CK2171" s="11">
        <v>0</v>
      </c>
      <c r="CL2171" s="11">
        <v>119.96666666666667</v>
      </c>
      <c r="CM2171" s="11" t="s">
        <v>6</v>
      </c>
      <c r="CN2171" s="11">
        <v>0</v>
      </c>
      <c r="CO2171" s="11" t="s">
        <v>6</v>
      </c>
      <c r="CP2171" s="11">
        <v>0</v>
      </c>
      <c r="CQ2171" s="11">
        <v>119.96666666666667</v>
      </c>
      <c r="CR2171" s="11" t="s">
        <v>295</v>
      </c>
      <c r="CS2171" s="11">
        <v>17.138095238095239</v>
      </c>
      <c r="CT2171" s="11">
        <v>1542.4285714285713</v>
      </c>
      <c r="CU2171" s="11">
        <v>0</v>
      </c>
      <c r="CV2171" s="11">
        <v>1.1111111111111112</v>
      </c>
      <c r="CW2171" s="11" t="s">
        <v>6</v>
      </c>
      <c r="CX2171" s="11" t="s">
        <v>6</v>
      </c>
      <c r="CY2171" s="28"/>
      <c r="CZ2171" s="11" t="s">
        <v>6</v>
      </c>
      <c r="DA2171" s="11" t="s">
        <v>6</v>
      </c>
      <c r="DB2171" s="11" t="s">
        <v>6</v>
      </c>
      <c r="DC2171" s="11">
        <v>0</v>
      </c>
      <c r="DD2171" s="11">
        <v>1.7295714285714285</v>
      </c>
      <c r="DE2171" s="28"/>
      <c r="DF2171" s="11">
        <v>0</v>
      </c>
      <c r="DG2171" s="11">
        <v>-100</v>
      </c>
      <c r="DH2171" s="11" t="s">
        <v>6</v>
      </c>
      <c r="DI2171" s="11" t="s">
        <v>6</v>
      </c>
      <c r="DJ2171" s="11">
        <v>0</v>
      </c>
      <c r="DK2171" s="11">
        <v>32.817629179331306</v>
      </c>
      <c r="DL2171" s="11" t="s">
        <v>6</v>
      </c>
      <c r="DM2171" s="11">
        <v>18.867666666666668</v>
      </c>
      <c r="DN2171" s="11" t="s">
        <v>6</v>
      </c>
      <c r="DO2171" s="11">
        <v>-100</v>
      </c>
      <c r="DP2171" s="11">
        <v>128.79787234042553</v>
      </c>
      <c r="DQ2171" s="11">
        <v>0</v>
      </c>
      <c r="DR2171" s="11">
        <v>59.540474229513997</v>
      </c>
      <c r="DS2171" s="11">
        <f>IF(odpadni[[#This Row],[SÚC]]="-","-",odpadni[[#This Row],[ZKC34]]-odpadni[[#This Row],[SÚC]])</f>
        <v>-59.540474229513997</v>
      </c>
      <c r="DT2171" s="11" t="str">
        <f>IF(odpadni[[#This Row],[Rozdíl Cena pro stočné - sociálně únosná cena]]="-","-",IF(odpadni[[#This Row],[Rozdíl Cena pro stočné - sociálně únosná cena]]&gt;0,"ANO","NE"))</f>
        <v>NE</v>
      </c>
      <c r="DU2171" s="11">
        <v>-40.672807562847325</v>
      </c>
      <c r="DV2171" s="11" t="s">
        <v>301</v>
      </c>
      <c r="DW2171" s="58"/>
      <c r="DX2171" s="58" t="s">
        <v>8850</v>
      </c>
      <c r="DY2171" s="58" t="s">
        <v>8890</v>
      </c>
      <c r="DZ2171" s="58" t="s">
        <v>8900</v>
      </c>
      <c r="EK2171" s="2"/>
    </row>
    <row r="2172" spans="1:141" ht="15" customHeight="1" x14ac:dyDescent="0.25">
      <c r="A2172" s="71">
        <v>2893</v>
      </c>
      <c r="B2172" s="9" t="s">
        <v>2420</v>
      </c>
      <c r="C2172" s="9" t="s">
        <v>4814</v>
      </c>
      <c r="D2172" s="9" t="s">
        <v>4814</v>
      </c>
      <c r="E2172" s="9" t="s">
        <v>8</v>
      </c>
      <c r="F2172" s="9" t="s">
        <v>4814</v>
      </c>
      <c r="G2172" s="9" t="s">
        <v>8</v>
      </c>
      <c r="H2172" s="9" t="s">
        <v>7</v>
      </c>
      <c r="I2172" s="9" t="s">
        <v>5990</v>
      </c>
      <c r="J2172" s="9" t="s">
        <v>5982</v>
      </c>
      <c r="K2172" s="9" t="s">
        <v>5983</v>
      </c>
      <c r="L2172" s="10" t="s">
        <v>8156</v>
      </c>
      <c r="M2172" s="50"/>
      <c r="N2172" s="28"/>
      <c r="O2172" s="56">
        <v>2546</v>
      </c>
      <c r="P2172" s="56">
        <v>2546</v>
      </c>
      <c r="Q2172" s="56">
        <v>0</v>
      </c>
      <c r="R2172" s="11">
        <v>16.777000000000001</v>
      </c>
      <c r="S2172" s="11">
        <v>0</v>
      </c>
      <c r="T2172" s="56">
        <v>813</v>
      </c>
      <c r="U2172" s="11">
        <v>0</v>
      </c>
      <c r="V2172" s="11">
        <v>99.929000000000002</v>
      </c>
      <c r="W2172" s="11">
        <v>4</v>
      </c>
      <c r="X2172" s="56">
        <v>0</v>
      </c>
      <c r="Y2172" s="56">
        <v>0</v>
      </c>
      <c r="Z2172" s="11">
        <v>0</v>
      </c>
      <c r="AA2172" s="56">
        <v>0</v>
      </c>
      <c r="AB2172" s="56">
        <v>0</v>
      </c>
      <c r="AC2172" s="11">
        <v>0</v>
      </c>
      <c r="AD2172" s="11">
        <v>0</v>
      </c>
      <c r="AE2172" s="11">
        <v>0</v>
      </c>
      <c r="AF2172" s="11">
        <v>0</v>
      </c>
      <c r="AG2172" s="11">
        <v>0</v>
      </c>
      <c r="AH2172" s="11">
        <v>0</v>
      </c>
      <c r="AI2172" s="11">
        <v>127531</v>
      </c>
      <c r="AJ2172" s="11">
        <v>0</v>
      </c>
      <c r="AK2172" s="11">
        <v>33.9</v>
      </c>
      <c r="AL2172" s="24">
        <v>0.122617</v>
      </c>
      <c r="AM2172" s="24">
        <v>0</v>
      </c>
      <c r="AN2172" s="24">
        <v>0</v>
      </c>
      <c r="AO2172" s="24">
        <v>3.9E-2</v>
      </c>
      <c r="AP2172" s="24">
        <v>8.3616999999999997E-2</v>
      </c>
      <c r="AQ2172" s="24">
        <v>0.69552599999999998</v>
      </c>
      <c r="AR2172" s="24">
        <v>0.69552599999999998</v>
      </c>
      <c r="AS2172" s="24">
        <v>0</v>
      </c>
      <c r="AT2172" s="24">
        <v>0.56614500000000001</v>
      </c>
      <c r="AU2172" s="24">
        <v>0.42769099999999999</v>
      </c>
      <c r="AV2172" s="24">
        <v>0.13845399999999999</v>
      </c>
      <c r="AW2172" s="24">
        <v>3.0868350000000002</v>
      </c>
      <c r="AX2172" s="24">
        <v>1.987892</v>
      </c>
      <c r="AY2172" s="24">
        <v>1.098943</v>
      </c>
      <c r="AZ2172" s="24">
        <v>0</v>
      </c>
      <c r="BA2172" s="24">
        <v>0</v>
      </c>
      <c r="BB2172" s="24">
        <v>1.5204000000000001E-2</v>
      </c>
      <c r="BC2172" s="24">
        <v>1.522017</v>
      </c>
      <c r="BD2172" s="24">
        <v>0</v>
      </c>
      <c r="BE2172" s="24">
        <v>6.0534140000000001</v>
      </c>
      <c r="BF2172" s="25">
        <v>3.7970000000000002</v>
      </c>
      <c r="BG2172" s="54">
        <v>135.334</v>
      </c>
      <c r="BH2172" s="11">
        <v>2.5</v>
      </c>
      <c r="BI2172" s="24">
        <v>0</v>
      </c>
      <c r="BJ2172" s="24">
        <v>0</v>
      </c>
      <c r="BK2172" s="24">
        <v>0.10438</v>
      </c>
      <c r="BL2172" s="24">
        <v>0</v>
      </c>
      <c r="BM2172" s="11">
        <v>57.99</v>
      </c>
      <c r="BN2172" s="24">
        <v>-2.5147460000000001</v>
      </c>
      <c r="BO2172" s="25">
        <v>0</v>
      </c>
      <c r="BP2172" s="24">
        <v>-41.542600999999998</v>
      </c>
      <c r="BQ2172" s="11">
        <v>0</v>
      </c>
      <c r="BR2172" s="24">
        <v>5.38</v>
      </c>
      <c r="BS2172" s="24">
        <v>3.8</v>
      </c>
      <c r="BT2172" s="24">
        <v>1.92</v>
      </c>
      <c r="BU2172" s="24">
        <v>0.56999999999999995</v>
      </c>
      <c r="BV2172" s="24">
        <v>0</v>
      </c>
      <c r="BW2172" s="24">
        <v>1.92</v>
      </c>
      <c r="BX2172" s="11">
        <v>48.459200095368658</v>
      </c>
      <c r="BY2172" s="28"/>
      <c r="BZ2172" s="28"/>
      <c r="CA2172" s="11">
        <v>0.10438</v>
      </c>
      <c r="CB2172" s="17">
        <v>0.112</v>
      </c>
      <c r="CC2172" s="11">
        <v>3.1316113161131613</v>
      </c>
      <c r="CD2172" s="11">
        <v>151.75537938844846</v>
      </c>
      <c r="CE2172" s="11">
        <v>40.997643362136685</v>
      </c>
      <c r="CF2172" s="11">
        <v>100</v>
      </c>
      <c r="CG2172" s="11" t="s">
        <v>6</v>
      </c>
      <c r="CH2172" s="11" t="s">
        <v>6</v>
      </c>
      <c r="CI2172" s="28"/>
      <c r="CJ2172" s="11">
        <v>127531</v>
      </c>
      <c r="CK2172" s="11">
        <v>0.23842164868570065</v>
      </c>
      <c r="CL2172" s="11">
        <v>1417.0111111111112</v>
      </c>
      <c r="CM2172" s="11" t="s">
        <v>6</v>
      </c>
      <c r="CN2172" s="11">
        <v>572.0889999999996</v>
      </c>
      <c r="CO2172" s="11" t="s">
        <v>6</v>
      </c>
      <c r="CP2172" s="11">
        <v>0.44858818640173731</v>
      </c>
      <c r="CQ2172" s="11">
        <v>844.92211111111158</v>
      </c>
      <c r="CR2172" s="11" t="s">
        <v>295</v>
      </c>
      <c r="CS2172" s="11">
        <v>8.0946743735496423</v>
      </c>
      <c r="CT2172" s="11">
        <v>1221.7953630963787</v>
      </c>
      <c r="CU2172" s="11">
        <v>5.4808296608545666</v>
      </c>
      <c r="CV2172" s="11">
        <v>1.1111111111111112</v>
      </c>
      <c r="CW2172" s="11">
        <v>100</v>
      </c>
      <c r="CX2172" s="11" t="s">
        <v>6</v>
      </c>
      <c r="CY2172" s="28"/>
      <c r="CZ2172" s="11">
        <v>41.751999999999995</v>
      </c>
      <c r="DA2172" s="11">
        <v>1018.4</v>
      </c>
      <c r="DB2172" s="11">
        <v>325.2</v>
      </c>
      <c r="DC2172" s="11">
        <v>5.4238838858018781</v>
      </c>
      <c r="DD2172" s="11">
        <v>14.58150028741138</v>
      </c>
      <c r="DE2172" s="28"/>
      <c r="DF2172" s="11">
        <v>3538.4819999999995</v>
      </c>
      <c r="DG2172" s="11">
        <v>-41.542600999999998</v>
      </c>
      <c r="DH2172" s="11">
        <v>-71.068497734339203</v>
      </c>
      <c r="DI2172" s="11">
        <v>-24.092220731940987</v>
      </c>
      <c r="DJ2172" s="11">
        <v>0</v>
      </c>
      <c r="DK2172" s="11">
        <v>50.090730557737629</v>
      </c>
      <c r="DL2172" s="11" t="s">
        <v>6</v>
      </c>
      <c r="DM2172" s="11">
        <v>57.994002682506228</v>
      </c>
      <c r="DN2172" s="11" t="s">
        <v>6</v>
      </c>
      <c r="DO2172" s="11">
        <v>-41.542607196534057</v>
      </c>
      <c r="DP2172" s="11">
        <v>7445.7736777367772</v>
      </c>
      <c r="DQ2172" s="11">
        <v>0.51294717204349993</v>
      </c>
      <c r="DR2172" s="11">
        <v>59.924915772753501</v>
      </c>
      <c r="DS2172" s="11">
        <f>IF(odpadni[[#This Row],[SÚC]]="-","-",odpadni[[#This Row],[ZKC34]]-odpadni[[#This Row],[SÚC]])</f>
        <v>-26.024915772753502</v>
      </c>
      <c r="DT2172" s="11" t="str">
        <f>IF(odpadni[[#This Row],[Rozdíl Cena pro stočné - sociálně únosná cena]]="-","-",IF(odpadni[[#This Row],[Rozdíl Cena pro stočné - sociálně únosná cena]]&gt;0,"ANO","NE"))</f>
        <v>NE</v>
      </c>
      <c r="DU2172" s="11">
        <v>-1.9309130902472731</v>
      </c>
      <c r="DV2172" s="11" t="s">
        <v>301</v>
      </c>
      <c r="DW2172" s="58"/>
      <c r="DX2172" s="58" t="s">
        <v>8824</v>
      </c>
      <c r="DY2172" s="58"/>
      <c r="DZ2172" s="58" t="s">
        <v>8894</v>
      </c>
      <c r="EK2172" s="2"/>
    </row>
    <row r="2173" spans="1:141" ht="15" customHeight="1" x14ac:dyDescent="0.25">
      <c r="A2173" s="71">
        <v>2894</v>
      </c>
      <c r="B2173" s="9" t="s">
        <v>2421</v>
      </c>
      <c r="C2173" s="9" t="s">
        <v>4815</v>
      </c>
      <c r="D2173" s="9" t="s">
        <v>4815</v>
      </c>
      <c r="E2173" s="9" t="s">
        <v>8</v>
      </c>
      <c r="F2173" s="9" t="s">
        <v>4815</v>
      </c>
      <c r="G2173" s="9" t="s">
        <v>8</v>
      </c>
      <c r="H2173" s="9" t="s">
        <v>5944</v>
      </c>
      <c r="I2173" s="9" t="s">
        <v>5990</v>
      </c>
      <c r="J2173" s="9" t="s">
        <v>5980</v>
      </c>
      <c r="K2173" s="9" t="s">
        <v>5981</v>
      </c>
      <c r="L2173" s="10" t="s">
        <v>8157</v>
      </c>
      <c r="M2173" s="50"/>
      <c r="N2173" s="28"/>
      <c r="O2173" s="56">
        <v>568</v>
      </c>
      <c r="P2173" s="56">
        <v>568</v>
      </c>
      <c r="Q2173" s="56">
        <v>0</v>
      </c>
      <c r="R2173" s="11">
        <v>4.8220000000000001</v>
      </c>
      <c r="S2173" s="11">
        <v>0</v>
      </c>
      <c r="T2173" s="56">
        <v>146</v>
      </c>
      <c r="U2173" s="11">
        <v>0</v>
      </c>
      <c r="V2173" s="11">
        <v>15</v>
      </c>
      <c r="W2173" s="11">
        <v>0</v>
      </c>
      <c r="X2173" s="56">
        <v>0</v>
      </c>
      <c r="Y2173" s="56">
        <v>0</v>
      </c>
      <c r="Z2173" s="11">
        <v>0</v>
      </c>
      <c r="AA2173" s="56">
        <v>0</v>
      </c>
      <c r="AB2173" s="56">
        <v>0</v>
      </c>
      <c r="AC2173" s="11">
        <v>0</v>
      </c>
      <c r="AD2173" s="11">
        <v>0</v>
      </c>
      <c r="AE2173" s="11">
        <v>0</v>
      </c>
      <c r="AF2173" s="11">
        <v>0</v>
      </c>
      <c r="AG2173" s="11">
        <v>0</v>
      </c>
      <c r="AH2173" s="11">
        <v>0</v>
      </c>
      <c r="AI2173" s="11">
        <v>20800</v>
      </c>
      <c r="AJ2173" s="11">
        <v>0</v>
      </c>
      <c r="AK2173" s="11">
        <v>35.97</v>
      </c>
      <c r="AL2173" s="24">
        <v>0.40018399999999998</v>
      </c>
      <c r="AM2173" s="24">
        <v>0</v>
      </c>
      <c r="AN2173" s="24">
        <v>0.38122400000000001</v>
      </c>
      <c r="AO2173" s="24">
        <v>0</v>
      </c>
      <c r="AP2173" s="24">
        <v>1.8960000000000001E-2</v>
      </c>
      <c r="AQ2173" s="24">
        <v>4.5753000000000002E-2</v>
      </c>
      <c r="AR2173" s="24">
        <v>4.5753000000000002E-2</v>
      </c>
      <c r="AS2173" s="24">
        <v>0</v>
      </c>
      <c r="AT2173" s="24">
        <v>5.9145000000000003E-2</v>
      </c>
      <c r="AU2173" s="24">
        <v>5.9145000000000003E-2</v>
      </c>
      <c r="AV2173" s="24">
        <v>0</v>
      </c>
      <c r="AW2173" s="24">
        <v>0.27937200000000001</v>
      </c>
      <c r="AX2173" s="24">
        <v>0.270372</v>
      </c>
      <c r="AY2173" s="24">
        <v>8.9999999999999993E-3</v>
      </c>
      <c r="AZ2173" s="24">
        <v>0</v>
      </c>
      <c r="BA2173" s="24">
        <v>0</v>
      </c>
      <c r="BB2173" s="24">
        <v>0</v>
      </c>
      <c r="BC2173" s="24">
        <v>2.2880000000000001E-3</v>
      </c>
      <c r="BD2173" s="24">
        <v>0</v>
      </c>
      <c r="BE2173" s="24">
        <v>0.78674200000000005</v>
      </c>
      <c r="BF2173" s="25">
        <v>0.53947699999999998</v>
      </c>
      <c r="BG2173" s="54">
        <v>20.8</v>
      </c>
      <c r="BH2173" s="11">
        <v>0.1</v>
      </c>
      <c r="BI2173" s="24">
        <v>0</v>
      </c>
      <c r="BJ2173" s="24">
        <v>1.4999999999999999E-2</v>
      </c>
      <c r="BK2173" s="24">
        <v>1.4999999999999999E-2</v>
      </c>
      <c r="BL2173" s="24">
        <v>0</v>
      </c>
      <c r="BM2173" s="11">
        <v>52.44</v>
      </c>
      <c r="BN2173" s="24">
        <v>-0.24726500000000001</v>
      </c>
      <c r="BO2173" s="25">
        <v>0</v>
      </c>
      <c r="BP2173" s="24">
        <v>-31.428982000000001</v>
      </c>
      <c r="BQ2173" s="11">
        <v>0</v>
      </c>
      <c r="BR2173" s="24">
        <v>0.75063599999999997</v>
      </c>
      <c r="BS2173" s="24">
        <v>0.39562599999999998</v>
      </c>
      <c r="BT2173" s="24">
        <v>0.150232</v>
      </c>
      <c r="BU2173" s="24">
        <v>6.1399999999999996E-4</v>
      </c>
      <c r="BV2173" s="24">
        <v>0</v>
      </c>
      <c r="BW2173" s="24">
        <v>0.150232</v>
      </c>
      <c r="BX2173" s="11">
        <v>30.277892990460391</v>
      </c>
      <c r="BY2173" s="28"/>
      <c r="BZ2173" s="28"/>
      <c r="CA2173" s="11">
        <v>1.4999999999999999E-2</v>
      </c>
      <c r="CB2173" s="17">
        <v>1.4999999999999999E-2</v>
      </c>
      <c r="CC2173" s="11">
        <v>3.8904109589041096</v>
      </c>
      <c r="CD2173" s="11">
        <v>117.79344670261302</v>
      </c>
      <c r="CE2173" s="11">
        <v>26.408450704225352</v>
      </c>
      <c r="CF2173" s="11">
        <v>100</v>
      </c>
      <c r="CG2173" s="11" t="s">
        <v>6</v>
      </c>
      <c r="CH2173" s="11" t="s">
        <v>6</v>
      </c>
      <c r="CI2173" s="28"/>
      <c r="CJ2173" s="11">
        <v>20800</v>
      </c>
      <c r="CK2173" s="11">
        <v>0</v>
      </c>
      <c r="CL2173" s="11">
        <v>231.11111111111111</v>
      </c>
      <c r="CM2173" s="11" t="s">
        <v>6</v>
      </c>
      <c r="CN2173" s="11">
        <v>32.106999999999999</v>
      </c>
      <c r="CO2173" s="11" t="s">
        <v>6</v>
      </c>
      <c r="CP2173" s="11">
        <v>0.15436057692307692</v>
      </c>
      <c r="CQ2173" s="11">
        <v>199.00411111111111</v>
      </c>
      <c r="CR2173" s="11" t="s">
        <v>295</v>
      </c>
      <c r="CS2173" s="11">
        <v>13.266940740740742</v>
      </c>
      <c r="CT2173" s="11">
        <v>1386.6666666666667</v>
      </c>
      <c r="CU2173" s="11">
        <v>2.1404666666666667</v>
      </c>
      <c r="CV2173" s="11">
        <v>1.1111111111111112</v>
      </c>
      <c r="CW2173" s="11">
        <v>100</v>
      </c>
      <c r="CX2173" s="11" t="s">
        <v>6</v>
      </c>
      <c r="CY2173" s="28"/>
      <c r="CZ2173" s="11">
        <v>150</v>
      </c>
      <c r="DA2173" s="11">
        <v>5680</v>
      </c>
      <c r="DB2173" s="11">
        <v>1460</v>
      </c>
      <c r="DC2173" s="11">
        <v>3.9430000000000005</v>
      </c>
      <c r="DD2173" s="11">
        <v>0.15253333333333335</v>
      </c>
      <c r="DE2173" s="28"/>
      <c r="DF2173" s="11">
        <v>539.54999999999995</v>
      </c>
      <c r="DG2173" s="11">
        <v>-31.428982000000001</v>
      </c>
      <c r="DH2173" s="11">
        <v>-45.828004818830507</v>
      </c>
      <c r="DI2173" s="11">
        <v>-16.484333333333336</v>
      </c>
      <c r="DJ2173" s="11">
        <v>0</v>
      </c>
      <c r="DK2173" s="11">
        <v>36.619718309859152</v>
      </c>
      <c r="DL2173" s="11" t="s">
        <v>6</v>
      </c>
      <c r="DM2173" s="11">
        <v>52.449466666666673</v>
      </c>
      <c r="DN2173" s="11" t="s">
        <v>6</v>
      </c>
      <c r="DO2173" s="11">
        <v>-31.428981800895336</v>
      </c>
      <c r="DP2173" s="11">
        <v>5388.6438356164381</v>
      </c>
      <c r="DQ2173" s="11">
        <v>0.54735189306689847</v>
      </c>
      <c r="DR2173" s="11">
        <v>56.802378655877199</v>
      </c>
      <c r="DS2173" s="11">
        <f>IF(odpadni[[#This Row],[SÚC]]="-","-",odpadni[[#This Row],[ZKC34]]-odpadni[[#This Row],[SÚC]])</f>
        <v>-20.8323786558772</v>
      </c>
      <c r="DT2173" s="11" t="str">
        <f>IF(odpadni[[#This Row],[Rozdíl Cena pro stočné - sociálně únosná cena]]="-","-",IF(odpadni[[#This Row],[Rozdíl Cena pro stočné - sociálně únosná cena]]&gt;0,"ANO","NE"))</f>
        <v>NE</v>
      </c>
      <c r="DU2173" s="11">
        <v>-4.3529119892105257</v>
      </c>
      <c r="DV2173" s="11" t="s">
        <v>301</v>
      </c>
      <c r="DW2173" s="58"/>
      <c r="DX2173" s="58" t="s">
        <v>8821</v>
      </c>
      <c r="DY2173" s="58"/>
      <c r="DZ2173" s="58" t="s">
        <v>8894</v>
      </c>
      <c r="EK2173" s="2"/>
    </row>
    <row r="2174" spans="1:141" ht="15" customHeight="1" x14ac:dyDescent="0.25">
      <c r="A2174" s="71">
        <v>2895</v>
      </c>
      <c r="B2174" s="9" t="s">
        <v>2422</v>
      </c>
      <c r="C2174" s="9" t="s">
        <v>4816</v>
      </c>
      <c r="D2174" s="9" t="s">
        <v>4816</v>
      </c>
      <c r="E2174" s="9" t="s">
        <v>8</v>
      </c>
      <c r="F2174" s="9" t="s">
        <v>4816</v>
      </c>
      <c r="G2174" s="9" t="s">
        <v>8</v>
      </c>
      <c r="H2174" s="9" t="s">
        <v>5941</v>
      </c>
      <c r="I2174" s="9" t="s">
        <v>5990</v>
      </c>
      <c r="J2174" s="9" t="s">
        <v>5991</v>
      </c>
      <c r="K2174" s="9" t="s">
        <v>5985</v>
      </c>
      <c r="L2174" s="10" t="s">
        <v>8158</v>
      </c>
      <c r="M2174" s="50"/>
      <c r="N2174" s="28"/>
      <c r="O2174" s="56">
        <v>48</v>
      </c>
      <c r="P2174" s="56">
        <v>48</v>
      </c>
      <c r="Q2174" s="56">
        <v>0</v>
      </c>
      <c r="R2174" s="11">
        <v>0.67600000000000005</v>
      </c>
      <c r="S2174" s="11">
        <v>0</v>
      </c>
      <c r="T2174" s="56">
        <v>25</v>
      </c>
      <c r="U2174" s="11">
        <v>0</v>
      </c>
      <c r="V2174" s="11">
        <v>1.6919999999999999</v>
      </c>
      <c r="W2174" s="11">
        <v>0</v>
      </c>
      <c r="X2174" s="56">
        <v>0</v>
      </c>
      <c r="Y2174" s="56">
        <v>0</v>
      </c>
      <c r="Z2174" s="11">
        <v>1</v>
      </c>
      <c r="AA2174" s="56">
        <v>4</v>
      </c>
      <c r="AB2174" s="56">
        <v>0</v>
      </c>
      <c r="AC2174" s="11">
        <v>0</v>
      </c>
      <c r="AD2174" s="11">
        <v>0</v>
      </c>
      <c r="AE2174" s="11">
        <v>0</v>
      </c>
      <c r="AF2174" s="11">
        <v>0</v>
      </c>
      <c r="AG2174" s="11">
        <v>0</v>
      </c>
      <c r="AH2174" s="11">
        <v>0.4</v>
      </c>
      <c r="AI2174" s="11">
        <v>3387.96</v>
      </c>
      <c r="AJ2174" s="11">
        <v>994.5</v>
      </c>
      <c r="AK2174" s="11">
        <v>30.55</v>
      </c>
      <c r="AL2174" s="24">
        <v>0</v>
      </c>
      <c r="AM2174" s="24">
        <v>0</v>
      </c>
      <c r="AN2174" s="24">
        <v>0</v>
      </c>
      <c r="AO2174" s="24">
        <v>0</v>
      </c>
      <c r="AP2174" s="24">
        <v>0</v>
      </c>
      <c r="AQ2174" s="24">
        <v>2.8294E-2</v>
      </c>
      <c r="AR2174" s="24">
        <v>2.8294E-2</v>
      </c>
      <c r="AS2174" s="24">
        <v>0</v>
      </c>
      <c r="AT2174" s="24">
        <v>1.6E-2</v>
      </c>
      <c r="AU2174" s="24">
        <v>1.6E-2</v>
      </c>
      <c r="AV2174" s="24">
        <v>0</v>
      </c>
      <c r="AW2174" s="24">
        <v>0.18531600000000001</v>
      </c>
      <c r="AX2174" s="24">
        <v>0.16531599999999999</v>
      </c>
      <c r="AY2174" s="24">
        <v>0</v>
      </c>
      <c r="AZ2174" s="24">
        <v>0</v>
      </c>
      <c r="BA2174" s="24">
        <v>0.02</v>
      </c>
      <c r="BB2174" s="24">
        <v>0</v>
      </c>
      <c r="BC2174" s="24">
        <v>5.0119999999999998E-2</v>
      </c>
      <c r="BD2174" s="24">
        <v>0</v>
      </c>
      <c r="BE2174" s="24">
        <v>0.27972999999999998</v>
      </c>
      <c r="BF2174" s="25">
        <v>0.17648</v>
      </c>
      <c r="BG2174" s="54">
        <v>4.38</v>
      </c>
      <c r="BH2174" s="11">
        <v>0.2</v>
      </c>
      <c r="BI2174" s="24">
        <v>0</v>
      </c>
      <c r="BJ2174" s="24">
        <v>0</v>
      </c>
      <c r="BK2174" s="24">
        <v>1.6919999999999999E-3</v>
      </c>
      <c r="BL2174" s="24">
        <v>0</v>
      </c>
      <c r="BM2174" s="11">
        <v>165.32</v>
      </c>
      <c r="BN2174" s="24">
        <v>-0.22803899999999999</v>
      </c>
      <c r="BO2174" s="25">
        <v>-0.104962</v>
      </c>
      <c r="BP2174" s="24">
        <v>-81.521135999999998</v>
      </c>
      <c r="BQ2174" s="11">
        <v>0</v>
      </c>
      <c r="BR2174" s="24">
        <v>0.04</v>
      </c>
      <c r="BS2174" s="24">
        <v>0</v>
      </c>
      <c r="BT2174" s="24">
        <v>0.02</v>
      </c>
      <c r="BU2174" s="24">
        <v>0</v>
      </c>
      <c r="BV2174" s="24">
        <v>0.02</v>
      </c>
      <c r="BW2174" s="24">
        <v>0</v>
      </c>
      <c r="BX2174" s="11">
        <v>36.982248520710058</v>
      </c>
      <c r="BY2174" s="28"/>
      <c r="BZ2174" s="28"/>
      <c r="CA2174" s="11">
        <v>1.6919999999999999E-3</v>
      </c>
      <c r="CB2174" s="17">
        <v>2.3410000000000002E-3</v>
      </c>
      <c r="CC2174" s="11">
        <v>1.92</v>
      </c>
      <c r="CD2174" s="11">
        <v>71.005917159763314</v>
      </c>
      <c r="CE2174" s="11">
        <v>35.25</v>
      </c>
      <c r="CF2174" s="11">
        <v>100</v>
      </c>
      <c r="CG2174" s="11" t="s">
        <v>6</v>
      </c>
      <c r="CH2174" s="11">
        <v>0</v>
      </c>
      <c r="CI2174" s="28"/>
      <c r="CJ2174" s="11">
        <v>4382.46</v>
      </c>
      <c r="CK2174" s="11">
        <v>0</v>
      </c>
      <c r="CL2174" s="11">
        <v>62.506500000000003</v>
      </c>
      <c r="CM2174" s="11" t="s">
        <v>6</v>
      </c>
      <c r="CN2174" s="11">
        <v>0</v>
      </c>
      <c r="CO2174" s="11" t="s">
        <v>6</v>
      </c>
      <c r="CP2174" s="11">
        <v>0</v>
      </c>
      <c r="CQ2174" s="11">
        <v>62.506500000000003</v>
      </c>
      <c r="CR2174" s="11" t="s">
        <v>295</v>
      </c>
      <c r="CS2174" s="11">
        <v>36.942375886524829</v>
      </c>
      <c r="CT2174" s="11">
        <v>2590.1063829787236</v>
      </c>
      <c r="CU2174" s="11">
        <v>0</v>
      </c>
      <c r="CV2174" s="11">
        <v>1.271397090309037</v>
      </c>
      <c r="CW2174" s="11">
        <v>0</v>
      </c>
      <c r="CX2174" s="11" t="s">
        <v>6</v>
      </c>
      <c r="CY2174" s="28"/>
      <c r="CZ2174" s="11">
        <v>8.4599999999999991</v>
      </c>
      <c r="DA2174" s="11">
        <v>240</v>
      </c>
      <c r="DB2174" s="11">
        <v>125</v>
      </c>
      <c r="DC2174" s="11">
        <v>9.4562647754137128</v>
      </c>
      <c r="DD2174" s="11">
        <v>29.621749408983451</v>
      </c>
      <c r="DE2174" s="28"/>
      <c r="DF2174" s="11">
        <v>51.690599999999996</v>
      </c>
      <c r="DG2174" s="11">
        <v>-81.521135999999998</v>
      </c>
      <c r="DH2174" s="11">
        <v>-441.16144908358581</v>
      </c>
      <c r="DI2174" s="11">
        <v>-134.77482269503545</v>
      </c>
      <c r="DJ2174" s="11">
        <v>0</v>
      </c>
      <c r="DK2174" s="11">
        <v>91.301249999999996</v>
      </c>
      <c r="DL2174" s="11" t="s">
        <v>6</v>
      </c>
      <c r="DM2174" s="11">
        <v>165.32505910165483</v>
      </c>
      <c r="DN2174" s="11" t="s">
        <v>6</v>
      </c>
      <c r="DO2174" s="11">
        <v>-80.098178878065696</v>
      </c>
      <c r="DP2174" s="11">
        <v>11189.2</v>
      </c>
      <c r="DQ2174" s="11">
        <v>0.15103765963010959</v>
      </c>
      <c r="DR2174" s="11">
        <v>60.106973873163497</v>
      </c>
      <c r="DS2174" s="11">
        <f>IF(odpadni[[#This Row],[SÚC]]="-","-",odpadni[[#This Row],[ZKC34]]-odpadni[[#This Row],[SÚC]])</f>
        <v>-29.556973873163496</v>
      </c>
      <c r="DT2174" s="11" t="str">
        <f>IF(odpadni[[#This Row],[Rozdíl Cena pro stočné - sociálně únosná cena]]="-","-",IF(odpadni[[#This Row],[Rozdíl Cena pro stočné - sociálně únosná cena]]&gt;0,"ANO","NE"))</f>
        <v>NE</v>
      </c>
      <c r="DU2174" s="11">
        <v>105.21808522849133</v>
      </c>
      <c r="DV2174" s="11" t="s">
        <v>9125</v>
      </c>
      <c r="DW2174" s="58"/>
      <c r="DX2174" s="58" t="s">
        <v>8827</v>
      </c>
      <c r="DY2174" s="58"/>
      <c r="DZ2174" s="58" t="s">
        <v>8900</v>
      </c>
      <c r="EK2174" s="2"/>
    </row>
    <row r="2175" spans="1:141" ht="15" customHeight="1" x14ac:dyDescent="0.25">
      <c r="A2175" s="71">
        <v>2897</v>
      </c>
      <c r="B2175" s="9" t="s">
        <v>2423</v>
      </c>
      <c r="C2175" s="9" t="s">
        <v>4817</v>
      </c>
      <c r="D2175" s="9" t="s">
        <v>4817</v>
      </c>
      <c r="E2175" s="9" t="s">
        <v>8</v>
      </c>
      <c r="F2175" s="9" t="s">
        <v>4817</v>
      </c>
      <c r="G2175" s="9" t="s">
        <v>8</v>
      </c>
      <c r="H2175" s="9" t="s">
        <v>5941</v>
      </c>
      <c r="I2175" s="9" t="s">
        <v>5990</v>
      </c>
      <c r="J2175" s="9" t="s">
        <v>5992</v>
      </c>
      <c r="K2175" s="9" t="s">
        <v>5985</v>
      </c>
      <c r="L2175" s="10" t="s">
        <v>8159</v>
      </c>
      <c r="M2175" s="50"/>
      <c r="N2175" s="28"/>
      <c r="O2175" s="56">
        <v>204</v>
      </c>
      <c r="P2175" s="56">
        <v>0</v>
      </c>
      <c r="Q2175" s="56">
        <v>204</v>
      </c>
      <c r="R2175" s="11">
        <v>2.6389999999999998</v>
      </c>
      <c r="S2175" s="11">
        <v>0</v>
      </c>
      <c r="T2175" s="56">
        <v>68</v>
      </c>
      <c r="U2175" s="11">
        <v>6.73</v>
      </c>
      <c r="V2175" s="11">
        <v>0</v>
      </c>
      <c r="W2175" s="11">
        <v>0</v>
      </c>
      <c r="X2175" s="56">
        <v>6</v>
      </c>
      <c r="Y2175" s="56">
        <v>0</v>
      </c>
      <c r="Z2175" s="11">
        <v>0</v>
      </c>
      <c r="AA2175" s="56">
        <v>0</v>
      </c>
      <c r="AB2175" s="56">
        <v>0</v>
      </c>
      <c r="AC2175" s="11">
        <v>0</v>
      </c>
      <c r="AD2175" s="11">
        <v>0</v>
      </c>
      <c r="AE2175" s="11">
        <v>0</v>
      </c>
      <c r="AF2175" s="11">
        <v>0</v>
      </c>
      <c r="AG2175" s="11">
        <v>0</v>
      </c>
      <c r="AH2175" s="11">
        <v>0</v>
      </c>
      <c r="AI2175" s="11">
        <v>664.5</v>
      </c>
      <c r="AJ2175" s="11">
        <v>0</v>
      </c>
      <c r="AK2175" s="11">
        <v>0</v>
      </c>
      <c r="AL2175" s="24">
        <v>0</v>
      </c>
      <c r="AM2175" s="24">
        <v>0</v>
      </c>
      <c r="AN2175" s="24">
        <v>0</v>
      </c>
      <c r="AO2175" s="24">
        <v>0</v>
      </c>
      <c r="AP2175" s="24">
        <v>0</v>
      </c>
      <c r="AQ2175" s="24">
        <v>0</v>
      </c>
      <c r="AR2175" s="24">
        <v>0</v>
      </c>
      <c r="AS2175" s="24">
        <v>0</v>
      </c>
      <c r="AT2175" s="24">
        <v>0</v>
      </c>
      <c r="AU2175" s="24">
        <v>0</v>
      </c>
      <c r="AV2175" s="24">
        <v>0</v>
      </c>
      <c r="AW2175" s="24">
        <v>0</v>
      </c>
      <c r="AX2175" s="24">
        <v>0</v>
      </c>
      <c r="AY2175" s="24">
        <v>0</v>
      </c>
      <c r="AZ2175" s="24">
        <v>0</v>
      </c>
      <c r="BA2175" s="24">
        <v>0</v>
      </c>
      <c r="BB2175" s="24">
        <v>0</v>
      </c>
      <c r="BC2175" s="24">
        <v>1.6874E-2</v>
      </c>
      <c r="BD2175" s="24">
        <v>0</v>
      </c>
      <c r="BE2175" s="24">
        <v>1.6874E-2</v>
      </c>
      <c r="BF2175" s="25">
        <v>1.2999999999999999E-2</v>
      </c>
      <c r="BG2175" s="54">
        <v>18.61</v>
      </c>
      <c r="BH2175" s="11">
        <v>0</v>
      </c>
      <c r="BI2175" s="24">
        <v>0</v>
      </c>
      <c r="BJ2175" s="24">
        <v>0</v>
      </c>
      <c r="BK2175" s="24">
        <v>6.0000000000000001E-3</v>
      </c>
      <c r="BL2175" s="24">
        <v>0</v>
      </c>
      <c r="BM2175" s="11">
        <v>2.81</v>
      </c>
      <c r="BN2175" s="24">
        <v>-1.6874E-2</v>
      </c>
      <c r="BO2175" s="25">
        <v>-1.2999999999999999E-2</v>
      </c>
      <c r="BP2175" s="24">
        <v>-100</v>
      </c>
      <c r="BQ2175" s="11">
        <v>0</v>
      </c>
      <c r="BR2175" s="24">
        <v>0</v>
      </c>
      <c r="BS2175" s="24">
        <v>0</v>
      </c>
      <c r="BT2175" s="24">
        <v>0</v>
      </c>
      <c r="BU2175" s="24">
        <v>0</v>
      </c>
      <c r="BV2175" s="24">
        <v>0</v>
      </c>
      <c r="BW2175" s="24">
        <v>0</v>
      </c>
      <c r="BX2175" s="11">
        <v>25.767336112163701</v>
      </c>
      <c r="BY2175" s="28"/>
      <c r="BZ2175" s="28"/>
      <c r="CA2175" s="11">
        <v>6.0000000000000001E-3</v>
      </c>
      <c r="CB2175" s="17">
        <v>6.0000000000000001E-3</v>
      </c>
      <c r="CC2175" s="11">
        <v>3</v>
      </c>
      <c r="CD2175" s="11">
        <v>77.302008336491099</v>
      </c>
      <c r="CE2175" s="11">
        <v>29.411764705882351</v>
      </c>
      <c r="CF2175" s="11">
        <v>0</v>
      </c>
      <c r="CG2175" s="11">
        <v>0</v>
      </c>
      <c r="CH2175" s="11" t="s">
        <v>6</v>
      </c>
      <c r="CI2175" s="28"/>
      <c r="CJ2175" s="11">
        <v>664.5</v>
      </c>
      <c r="CK2175" s="11">
        <v>0</v>
      </c>
      <c r="CL2175" s="11">
        <v>7.3833333333333337</v>
      </c>
      <c r="CM2175" s="11" t="s">
        <v>6</v>
      </c>
      <c r="CN2175" s="11">
        <v>0</v>
      </c>
      <c r="CO2175" s="11" t="s">
        <v>6</v>
      </c>
      <c r="CP2175" s="11">
        <v>0</v>
      </c>
      <c r="CQ2175" s="11">
        <v>7.3833333333333337</v>
      </c>
      <c r="CR2175" s="11" t="s">
        <v>295</v>
      </c>
      <c r="CS2175" s="11">
        <v>1.2305555555555556</v>
      </c>
      <c r="CT2175" s="11">
        <v>110.75</v>
      </c>
      <c r="CU2175" s="11">
        <v>0</v>
      </c>
      <c r="CV2175" s="11">
        <v>1.1111111111111112</v>
      </c>
      <c r="CW2175" s="11" t="s">
        <v>6</v>
      </c>
      <c r="CX2175" s="11" t="s">
        <v>6</v>
      </c>
      <c r="CY2175" s="28"/>
      <c r="CZ2175" s="11" t="s">
        <v>6</v>
      </c>
      <c r="DA2175" s="11" t="s">
        <v>6</v>
      </c>
      <c r="DB2175" s="11" t="s">
        <v>6</v>
      </c>
      <c r="DC2175" s="11">
        <v>0</v>
      </c>
      <c r="DD2175" s="11">
        <v>2.8123333333333331</v>
      </c>
      <c r="DE2175" s="28"/>
      <c r="DF2175" s="11">
        <v>0</v>
      </c>
      <c r="DG2175" s="11">
        <v>-100</v>
      </c>
      <c r="DH2175" s="11" t="s">
        <v>6</v>
      </c>
      <c r="DI2175" s="11" t="s">
        <v>6</v>
      </c>
      <c r="DJ2175" s="11">
        <v>0</v>
      </c>
      <c r="DK2175" s="11">
        <v>3.2573529411764706</v>
      </c>
      <c r="DL2175" s="11" t="s">
        <v>6</v>
      </c>
      <c r="DM2175" s="11">
        <v>4.0428888888888883</v>
      </c>
      <c r="DN2175" s="11" t="s">
        <v>6</v>
      </c>
      <c r="DO2175" s="11">
        <v>-100</v>
      </c>
      <c r="DP2175" s="11">
        <v>248.14705882352942</v>
      </c>
      <c r="DQ2175" s="11">
        <v>0</v>
      </c>
      <c r="DR2175" s="11">
        <v>60.106973873163497</v>
      </c>
      <c r="DS2175" s="11">
        <f>IF(odpadni[[#This Row],[SÚC]]="-","-",odpadni[[#This Row],[ZKC34]]-odpadni[[#This Row],[SÚC]])</f>
        <v>-60.106973873163497</v>
      </c>
      <c r="DT2175" s="11" t="str">
        <f>IF(odpadni[[#This Row],[Rozdíl Cena pro stočné - sociálně únosná cena]]="-","-",IF(odpadni[[#This Row],[Rozdíl Cena pro stočné - sociálně únosná cena]]&gt;0,"ANO","NE"))</f>
        <v>NE</v>
      </c>
      <c r="DU2175" s="11">
        <v>-56.064084984274608</v>
      </c>
      <c r="DV2175" s="11" t="s">
        <v>301</v>
      </c>
      <c r="DW2175" s="58"/>
      <c r="DX2175" s="58" t="s">
        <v>8850</v>
      </c>
      <c r="DY2175" s="58" t="s">
        <v>8890</v>
      </c>
      <c r="DZ2175" s="58" t="s">
        <v>8900</v>
      </c>
      <c r="EK2175" s="2"/>
    </row>
    <row r="2176" spans="1:141" ht="15" customHeight="1" x14ac:dyDescent="0.25">
      <c r="A2176" s="71">
        <v>2898</v>
      </c>
      <c r="B2176" s="9" t="s">
        <v>2424</v>
      </c>
      <c r="C2176" s="9" t="s">
        <v>4818</v>
      </c>
      <c r="D2176" s="9" t="s">
        <v>4818</v>
      </c>
      <c r="E2176" s="9" t="s">
        <v>8</v>
      </c>
      <c r="F2176" s="9" t="s">
        <v>4818</v>
      </c>
      <c r="G2176" s="9" t="s">
        <v>8</v>
      </c>
      <c r="H2176" s="9" t="s">
        <v>5946</v>
      </c>
      <c r="I2176" s="9" t="s">
        <v>5990</v>
      </c>
      <c r="J2176" s="9" t="s">
        <v>5980</v>
      </c>
      <c r="K2176" s="9" t="s">
        <v>5985</v>
      </c>
      <c r="L2176" s="10" t="s">
        <v>8160</v>
      </c>
      <c r="M2176" s="50"/>
      <c r="N2176" s="28"/>
      <c r="O2176" s="56">
        <v>230</v>
      </c>
      <c r="P2176" s="56">
        <v>230</v>
      </c>
      <c r="Q2176" s="56">
        <v>0</v>
      </c>
      <c r="R2176" s="11">
        <v>4.2359999999999998</v>
      </c>
      <c r="S2176" s="11">
        <v>0</v>
      </c>
      <c r="T2176" s="56">
        <v>122</v>
      </c>
      <c r="U2176" s="11">
        <v>0</v>
      </c>
      <c r="V2176" s="11">
        <v>8.2880000000000003</v>
      </c>
      <c r="W2176" s="11">
        <v>0</v>
      </c>
      <c r="X2176" s="56">
        <v>0</v>
      </c>
      <c r="Y2176" s="56">
        <v>0</v>
      </c>
      <c r="Z2176" s="11">
        <v>0</v>
      </c>
      <c r="AA2176" s="56">
        <v>0</v>
      </c>
      <c r="AB2176" s="56">
        <v>0</v>
      </c>
      <c r="AC2176" s="11">
        <v>0</v>
      </c>
      <c r="AD2176" s="11">
        <v>0</v>
      </c>
      <c r="AE2176" s="11">
        <v>0</v>
      </c>
      <c r="AF2176" s="11">
        <v>0</v>
      </c>
      <c r="AG2176" s="11">
        <v>0</v>
      </c>
      <c r="AH2176" s="11">
        <v>0</v>
      </c>
      <c r="AI2176" s="11">
        <v>13576</v>
      </c>
      <c r="AJ2176" s="11">
        <v>0</v>
      </c>
      <c r="AK2176" s="11">
        <v>50.6</v>
      </c>
      <c r="AL2176" s="24">
        <v>0.34701900000000002</v>
      </c>
      <c r="AM2176" s="24">
        <v>0</v>
      </c>
      <c r="AN2176" s="24">
        <v>0.34701900000000002</v>
      </c>
      <c r="AO2176" s="24">
        <v>0</v>
      </c>
      <c r="AP2176" s="24">
        <v>0</v>
      </c>
      <c r="AQ2176" s="24">
        <v>0</v>
      </c>
      <c r="AR2176" s="24">
        <v>0</v>
      </c>
      <c r="AS2176" s="24">
        <v>0</v>
      </c>
      <c r="AT2176" s="24">
        <v>0</v>
      </c>
      <c r="AU2176" s="24">
        <v>0</v>
      </c>
      <c r="AV2176" s="24">
        <v>0</v>
      </c>
      <c r="AW2176" s="24">
        <v>3.3000000000000002E-2</v>
      </c>
      <c r="AX2176" s="24">
        <v>0</v>
      </c>
      <c r="AY2176" s="24">
        <v>0</v>
      </c>
      <c r="AZ2176" s="24">
        <v>0</v>
      </c>
      <c r="BA2176" s="24">
        <v>3.3000000000000002E-2</v>
      </c>
      <c r="BB2176" s="24">
        <v>0</v>
      </c>
      <c r="BC2176" s="24">
        <v>2.9100000000000001E-2</v>
      </c>
      <c r="BD2176" s="24">
        <v>0</v>
      </c>
      <c r="BE2176" s="24">
        <v>0.41511900000000002</v>
      </c>
      <c r="BF2176" s="25">
        <v>0.40481</v>
      </c>
      <c r="BG2176" s="54">
        <v>13.58</v>
      </c>
      <c r="BH2176" s="11">
        <v>0</v>
      </c>
      <c r="BI2176" s="24">
        <v>0</v>
      </c>
      <c r="BJ2176" s="24">
        <v>8.2880000000000002E-3</v>
      </c>
      <c r="BK2176" s="24">
        <v>8.2880000000000002E-3</v>
      </c>
      <c r="BL2176" s="24">
        <v>0</v>
      </c>
      <c r="BM2176" s="11">
        <v>50.08</v>
      </c>
      <c r="BN2176" s="24">
        <v>4.2640000000000004E-3</v>
      </c>
      <c r="BO2176" s="25">
        <v>0</v>
      </c>
      <c r="BP2176" s="24">
        <v>1.0272140000000001</v>
      </c>
      <c r="BQ2176" s="11">
        <v>4.2640000000000004E-3</v>
      </c>
      <c r="BR2176" s="24">
        <v>0.1</v>
      </c>
      <c r="BS2176" s="24">
        <v>0</v>
      </c>
      <c r="BT2176" s="24">
        <v>0.03</v>
      </c>
      <c r="BU2176" s="24">
        <v>0</v>
      </c>
      <c r="BV2176" s="24">
        <v>4.2640000000000004E-3</v>
      </c>
      <c r="BW2176" s="24">
        <v>2.5735999999999998E-2</v>
      </c>
      <c r="BX2176" s="11">
        <v>28.800755429650614</v>
      </c>
      <c r="BY2176" s="28"/>
      <c r="BZ2176" s="28"/>
      <c r="CA2176" s="11">
        <v>8.2880000000000002E-3</v>
      </c>
      <c r="CB2176" s="17">
        <v>8.0000000000000002E-3</v>
      </c>
      <c r="CC2176" s="11">
        <v>1.8852459016393444</v>
      </c>
      <c r="CD2176" s="11">
        <v>54.296506137865912</v>
      </c>
      <c r="CE2176" s="11">
        <v>36.03478260869565</v>
      </c>
      <c r="CF2176" s="11">
        <v>100</v>
      </c>
      <c r="CG2176" s="11" t="s">
        <v>6</v>
      </c>
      <c r="CH2176" s="11" t="s">
        <v>6</v>
      </c>
      <c r="CI2176" s="28"/>
      <c r="CJ2176" s="11">
        <v>13576</v>
      </c>
      <c r="CK2176" s="11">
        <v>0</v>
      </c>
      <c r="CL2176" s="11">
        <v>150.84444444444443</v>
      </c>
      <c r="CM2176" s="11" t="s">
        <v>6</v>
      </c>
      <c r="CN2176" s="11">
        <v>37.264000000000003</v>
      </c>
      <c r="CO2176" s="11" t="s">
        <v>6</v>
      </c>
      <c r="CP2176" s="11">
        <v>0.27448438420742488</v>
      </c>
      <c r="CQ2176" s="11">
        <v>113.58044444444442</v>
      </c>
      <c r="CR2176" s="11" t="s">
        <v>295</v>
      </c>
      <c r="CS2176" s="11">
        <v>13.704204204204201</v>
      </c>
      <c r="CT2176" s="11">
        <v>1638.030888030888</v>
      </c>
      <c r="CU2176" s="11">
        <v>4.4961389961389964</v>
      </c>
      <c r="CV2176" s="11">
        <v>1.1111111111111112</v>
      </c>
      <c r="CW2176" s="11">
        <v>85.786666666666662</v>
      </c>
      <c r="CX2176" s="11" t="s">
        <v>6</v>
      </c>
      <c r="CY2176" s="28"/>
      <c r="CZ2176" s="11" t="s">
        <v>6</v>
      </c>
      <c r="DA2176" s="11" t="s">
        <v>6</v>
      </c>
      <c r="DB2176" s="11" t="s">
        <v>6</v>
      </c>
      <c r="DC2176" s="11">
        <v>0</v>
      </c>
      <c r="DD2176" s="11">
        <v>3.5111003861003862</v>
      </c>
      <c r="DE2176" s="28"/>
      <c r="DF2176" s="11">
        <v>419.37280000000004</v>
      </c>
      <c r="DG2176" s="11">
        <v>0</v>
      </c>
      <c r="DH2176" s="11">
        <v>1.0167564515390601</v>
      </c>
      <c r="DI2176" s="11">
        <v>0.51447876447876451</v>
      </c>
      <c r="DJ2176" s="11">
        <v>0</v>
      </c>
      <c r="DK2176" s="11">
        <v>59.026086956521738</v>
      </c>
      <c r="DL2176" s="11" t="s">
        <v>6</v>
      </c>
      <c r="DM2176" s="11">
        <v>64.305434899184903</v>
      </c>
      <c r="DN2176" s="11" t="s">
        <v>6</v>
      </c>
      <c r="DO2176" s="11">
        <v>9.7519359152515328</v>
      </c>
      <c r="DP2176" s="11">
        <v>3402.6147540983607</v>
      </c>
      <c r="DQ2176" s="11">
        <v>0.79321588930488762</v>
      </c>
      <c r="DR2176" s="11">
        <v>52.231796222046299</v>
      </c>
      <c r="DS2176" s="11">
        <f>IF(odpadni[[#This Row],[SÚC]]="-","-",odpadni[[#This Row],[ZKC34]]-odpadni[[#This Row],[SÚC]])</f>
        <v>-1.6317962220462974</v>
      </c>
      <c r="DT2176" s="11" t="str">
        <f>IF(odpadni[[#This Row],[Rozdíl Cena pro stočné - sociálně únosná cena]]="-","-",IF(odpadni[[#This Row],[Rozdíl Cena pro stočné - sociálně únosná cena]]&gt;0,"ANO","NE"))</f>
        <v>NE</v>
      </c>
      <c r="DU2176" s="11">
        <v>12.073638677138604</v>
      </c>
      <c r="DV2176" s="11" t="s">
        <v>9125</v>
      </c>
      <c r="DW2176" s="58"/>
      <c r="DX2176" s="58" t="s">
        <v>8817</v>
      </c>
      <c r="DY2176" s="58" t="s">
        <v>8890</v>
      </c>
      <c r="DZ2176" s="58" t="s">
        <v>352</v>
      </c>
      <c r="EK2176" s="2"/>
    </row>
    <row r="2177" spans="1:141" ht="15" customHeight="1" x14ac:dyDescent="0.25">
      <c r="A2177" s="71">
        <v>2899</v>
      </c>
      <c r="B2177" s="9" t="s">
        <v>2425</v>
      </c>
      <c r="C2177" s="9" t="s">
        <v>4819</v>
      </c>
      <c r="D2177" s="9" t="s">
        <v>4819</v>
      </c>
      <c r="E2177" s="9" t="s">
        <v>8</v>
      </c>
      <c r="F2177" s="9" t="s">
        <v>4819</v>
      </c>
      <c r="G2177" s="9" t="s">
        <v>8</v>
      </c>
      <c r="H2177" s="9" t="s">
        <v>5946</v>
      </c>
      <c r="I2177" s="9" t="s">
        <v>5990</v>
      </c>
      <c r="J2177" s="9" t="s">
        <v>5980</v>
      </c>
      <c r="K2177" s="9" t="s">
        <v>5985</v>
      </c>
      <c r="L2177" s="10" t="s">
        <v>8161</v>
      </c>
      <c r="M2177" s="50"/>
      <c r="N2177" s="28"/>
      <c r="O2177" s="56">
        <v>297</v>
      </c>
      <c r="P2177" s="56">
        <v>297</v>
      </c>
      <c r="Q2177" s="56">
        <v>0</v>
      </c>
      <c r="R2177" s="11">
        <v>4.8</v>
      </c>
      <c r="S2177" s="11">
        <v>0</v>
      </c>
      <c r="T2177" s="56">
        <v>112</v>
      </c>
      <c r="U2177" s="11">
        <v>0</v>
      </c>
      <c r="V2177" s="11">
        <v>9.3320000000000007</v>
      </c>
      <c r="W2177" s="11">
        <v>0</v>
      </c>
      <c r="X2177" s="56">
        <v>0</v>
      </c>
      <c r="Y2177" s="56">
        <v>0</v>
      </c>
      <c r="Z2177" s="11">
        <v>0</v>
      </c>
      <c r="AA2177" s="56">
        <v>0</v>
      </c>
      <c r="AB2177" s="56">
        <v>0</v>
      </c>
      <c r="AC2177" s="11">
        <v>0</v>
      </c>
      <c r="AD2177" s="11">
        <v>0</v>
      </c>
      <c r="AE2177" s="11">
        <v>0</v>
      </c>
      <c r="AF2177" s="11">
        <v>0</v>
      </c>
      <c r="AG2177" s="11">
        <v>0</v>
      </c>
      <c r="AH2177" s="11">
        <v>0</v>
      </c>
      <c r="AI2177" s="11">
        <v>19441</v>
      </c>
      <c r="AJ2177" s="11">
        <v>0</v>
      </c>
      <c r="AK2177" s="11">
        <v>47.65</v>
      </c>
      <c r="AL2177" s="24">
        <v>0.34771000000000002</v>
      </c>
      <c r="AM2177" s="24">
        <v>0</v>
      </c>
      <c r="AN2177" s="24">
        <v>0.34771000000000002</v>
      </c>
      <c r="AO2177" s="24">
        <v>0</v>
      </c>
      <c r="AP2177" s="24">
        <v>0</v>
      </c>
      <c r="AQ2177" s="24">
        <v>2.613E-2</v>
      </c>
      <c r="AR2177" s="24">
        <v>2.613E-2</v>
      </c>
      <c r="AS2177" s="24">
        <v>0</v>
      </c>
      <c r="AT2177" s="24">
        <v>0</v>
      </c>
      <c r="AU2177" s="24">
        <v>0</v>
      </c>
      <c r="AV2177" s="24">
        <v>0</v>
      </c>
      <c r="AW2177" s="24">
        <v>6.3100000000000003E-2</v>
      </c>
      <c r="AX2177" s="24">
        <v>0.06</v>
      </c>
      <c r="AY2177" s="24">
        <v>3.0999999999999999E-3</v>
      </c>
      <c r="AZ2177" s="24">
        <v>0</v>
      </c>
      <c r="BA2177" s="24">
        <v>0</v>
      </c>
      <c r="BB2177" s="24">
        <v>0</v>
      </c>
      <c r="BC2177" s="24">
        <v>4.7E-2</v>
      </c>
      <c r="BD2177" s="24">
        <v>0</v>
      </c>
      <c r="BE2177" s="24">
        <v>0.41659000000000002</v>
      </c>
      <c r="BF2177" s="25">
        <v>0.40903</v>
      </c>
      <c r="BG2177" s="54">
        <v>19.440000000000001</v>
      </c>
      <c r="BH2177" s="11">
        <v>0</v>
      </c>
      <c r="BI2177" s="24">
        <v>0</v>
      </c>
      <c r="BJ2177" s="24">
        <v>9.5499999999999995E-3</v>
      </c>
      <c r="BK2177" s="24">
        <v>1.1356E-2</v>
      </c>
      <c r="BL2177" s="24">
        <v>0</v>
      </c>
      <c r="BM2177" s="11">
        <v>36.68</v>
      </c>
      <c r="BN2177" s="24">
        <v>0.124527</v>
      </c>
      <c r="BO2177" s="25">
        <v>0</v>
      </c>
      <c r="BP2177" s="24">
        <v>29.891877999999998</v>
      </c>
      <c r="BQ2177" s="11">
        <v>0</v>
      </c>
      <c r="BR2177" s="24">
        <v>0</v>
      </c>
      <c r="BS2177" s="24">
        <v>0</v>
      </c>
      <c r="BT2177" s="24">
        <v>0</v>
      </c>
      <c r="BU2177" s="24">
        <v>0</v>
      </c>
      <c r="BV2177" s="24">
        <v>0</v>
      </c>
      <c r="BW2177" s="24">
        <v>0</v>
      </c>
      <c r="BX2177" s="11">
        <v>23.333333333333336</v>
      </c>
      <c r="BY2177" s="28"/>
      <c r="BZ2177" s="28"/>
      <c r="CA2177" s="11">
        <v>1.1356E-2</v>
      </c>
      <c r="CB2177" s="17">
        <v>8.5839999999999996E-3</v>
      </c>
      <c r="CC2177" s="11">
        <v>2.6517857142857144</v>
      </c>
      <c r="CD2177" s="11">
        <v>61.875</v>
      </c>
      <c r="CE2177" s="11">
        <v>38.235690235690235</v>
      </c>
      <c r="CF2177" s="11">
        <v>100</v>
      </c>
      <c r="CG2177" s="11" t="s">
        <v>6</v>
      </c>
      <c r="CH2177" s="11" t="s">
        <v>6</v>
      </c>
      <c r="CI2177" s="28"/>
      <c r="CJ2177" s="11">
        <v>19441</v>
      </c>
      <c r="CK2177" s="11">
        <v>0</v>
      </c>
      <c r="CL2177" s="11">
        <v>216.01111111111112</v>
      </c>
      <c r="CM2177" s="11" t="s">
        <v>6</v>
      </c>
      <c r="CN2177" s="11">
        <v>63.1</v>
      </c>
      <c r="CO2177" s="11" t="s">
        <v>6</v>
      </c>
      <c r="CP2177" s="11">
        <v>0.32457178128697084</v>
      </c>
      <c r="CQ2177" s="11">
        <v>152.91111111111113</v>
      </c>
      <c r="CR2177" s="11" t="s">
        <v>295</v>
      </c>
      <c r="CS2177" s="11">
        <v>13.465226409925249</v>
      </c>
      <c r="CT2177" s="11">
        <v>1711.9584360690385</v>
      </c>
      <c r="CU2177" s="11">
        <v>5.5565339908418458</v>
      </c>
      <c r="CV2177" s="11">
        <v>1.1111111111111112</v>
      </c>
      <c r="CW2177" s="11" t="s">
        <v>6</v>
      </c>
      <c r="CX2177" s="11" t="s">
        <v>6</v>
      </c>
      <c r="CY2177" s="28"/>
      <c r="CZ2177" s="11" t="s">
        <v>6</v>
      </c>
      <c r="DA2177" s="11" t="s">
        <v>6</v>
      </c>
      <c r="DB2177" s="11" t="s">
        <v>6</v>
      </c>
      <c r="DC2177" s="11">
        <v>0</v>
      </c>
      <c r="DD2177" s="11">
        <v>4.1387812610073969</v>
      </c>
      <c r="DE2177" s="28"/>
      <c r="DF2177" s="11">
        <v>541.11339999999996</v>
      </c>
      <c r="DG2177" s="11">
        <v>29.891877999999998</v>
      </c>
      <c r="DH2177" s="11">
        <v>23.013105940455368</v>
      </c>
      <c r="DI2177" s="11">
        <v>10.965744980626981</v>
      </c>
      <c r="DJ2177" s="11">
        <v>0</v>
      </c>
      <c r="DK2177" s="11">
        <v>65.457912457912457</v>
      </c>
      <c r="DL2177" s="11" t="s">
        <v>6</v>
      </c>
      <c r="DM2177" s="11">
        <v>50.149798442331026</v>
      </c>
      <c r="DN2177" s="11" t="s">
        <v>6</v>
      </c>
      <c r="DO2177" s="11">
        <v>29.891980124342879</v>
      </c>
      <c r="DP2177" s="11">
        <v>3719.5535714285716</v>
      </c>
      <c r="DQ2177" s="11">
        <v>0.95015337010365775</v>
      </c>
      <c r="DR2177" s="11">
        <v>52.231796222046299</v>
      </c>
      <c r="DS2177" s="11">
        <f>IF(odpadni[[#This Row],[SÚC]]="-","-",odpadni[[#This Row],[ZKC34]]-odpadni[[#This Row],[SÚC]])</f>
        <v>-4.5817962220463002</v>
      </c>
      <c r="DT2177" s="11" t="str">
        <f>IF(odpadni[[#This Row],[Rozdíl Cena pro stočné - sociálně únosná cena]]="-","-",IF(odpadni[[#This Row],[Rozdíl Cena pro stočné - sociálně únosná cena]]&gt;0,"ANO","NE"))</f>
        <v>NE</v>
      </c>
      <c r="DU2177" s="11">
        <v>-2.0819977797152731</v>
      </c>
      <c r="DV2177" s="11" t="s">
        <v>301</v>
      </c>
      <c r="DW2177" s="58"/>
      <c r="DX2177" s="58" t="s">
        <v>8853</v>
      </c>
      <c r="DY2177" s="58" t="s">
        <v>8890</v>
      </c>
      <c r="DZ2177" s="58" t="s">
        <v>8905</v>
      </c>
      <c r="EK2177" s="2"/>
    </row>
    <row r="2178" spans="1:141" ht="15" customHeight="1" x14ac:dyDescent="0.25">
      <c r="A2178" s="71">
        <v>2900</v>
      </c>
      <c r="B2178" s="9" t="s">
        <v>2426</v>
      </c>
      <c r="C2178" s="9" t="s">
        <v>4820</v>
      </c>
      <c r="D2178" s="9" t="s">
        <v>4820</v>
      </c>
      <c r="E2178" s="9" t="s">
        <v>8</v>
      </c>
      <c r="F2178" s="9" t="s">
        <v>4820</v>
      </c>
      <c r="G2178" s="9" t="s">
        <v>8</v>
      </c>
      <c r="H2178" s="9" t="s">
        <v>5945</v>
      </c>
      <c r="I2178" s="9" t="s">
        <v>5990</v>
      </c>
      <c r="J2178" s="9" t="s">
        <v>5982</v>
      </c>
      <c r="K2178" s="9" t="s">
        <v>5983</v>
      </c>
      <c r="L2178" s="10" t="s">
        <v>8162</v>
      </c>
      <c r="M2178" s="50"/>
      <c r="N2178" s="28"/>
      <c r="O2178" s="56">
        <v>2485</v>
      </c>
      <c r="P2178" s="56">
        <v>2485</v>
      </c>
      <c r="Q2178" s="56">
        <v>0</v>
      </c>
      <c r="R2178" s="11">
        <v>19.207999999999998</v>
      </c>
      <c r="S2178" s="11">
        <v>0</v>
      </c>
      <c r="T2178" s="56">
        <v>757</v>
      </c>
      <c r="U2178" s="11">
        <v>0</v>
      </c>
      <c r="V2178" s="11">
        <v>90.138000000000005</v>
      </c>
      <c r="W2178" s="11">
        <v>2</v>
      </c>
      <c r="X2178" s="56">
        <v>0</v>
      </c>
      <c r="Y2178" s="56">
        <v>0</v>
      </c>
      <c r="Z2178" s="11">
        <v>0</v>
      </c>
      <c r="AA2178" s="56">
        <v>0</v>
      </c>
      <c r="AB2178" s="56">
        <v>0</v>
      </c>
      <c r="AC2178" s="11">
        <v>0</v>
      </c>
      <c r="AD2178" s="11">
        <v>0</v>
      </c>
      <c r="AE2178" s="11">
        <v>0</v>
      </c>
      <c r="AF2178" s="11">
        <v>0</v>
      </c>
      <c r="AG2178" s="11">
        <v>0</v>
      </c>
      <c r="AH2178" s="11">
        <v>0</v>
      </c>
      <c r="AI2178" s="11">
        <v>125491.1</v>
      </c>
      <c r="AJ2178" s="11">
        <v>0</v>
      </c>
      <c r="AK2178" s="11">
        <v>32.200000000000003</v>
      </c>
      <c r="AL2178" s="24">
        <v>3.8782359999999998</v>
      </c>
      <c r="AM2178" s="24">
        <v>0</v>
      </c>
      <c r="AN2178" s="24">
        <v>3.863426</v>
      </c>
      <c r="AO2178" s="24">
        <v>0</v>
      </c>
      <c r="AP2178" s="24">
        <v>1.481E-2</v>
      </c>
      <c r="AQ2178" s="24">
        <v>3.7559999999999998E-3</v>
      </c>
      <c r="AR2178" s="24">
        <v>3.7559999999999998E-3</v>
      </c>
      <c r="AS2178" s="24">
        <v>0</v>
      </c>
      <c r="AT2178" s="24">
        <v>0</v>
      </c>
      <c r="AU2178" s="24">
        <v>0</v>
      </c>
      <c r="AV2178" s="24">
        <v>0</v>
      </c>
      <c r="AW2178" s="24">
        <v>3.0126569999999999</v>
      </c>
      <c r="AX2178" s="24">
        <v>1.575488</v>
      </c>
      <c r="AY2178" s="24">
        <v>1.4371689999999999</v>
      </c>
      <c r="AZ2178" s="24">
        <v>0</v>
      </c>
      <c r="BA2178" s="24">
        <v>0</v>
      </c>
      <c r="BB2178" s="24">
        <v>0</v>
      </c>
      <c r="BC2178" s="24">
        <v>0.51023099999999999</v>
      </c>
      <c r="BD2178" s="24">
        <v>0</v>
      </c>
      <c r="BE2178" s="24">
        <v>7.4048800000000004</v>
      </c>
      <c r="BF2178" s="25">
        <v>6.6159999999999997</v>
      </c>
      <c r="BG2178" s="54">
        <v>125.49</v>
      </c>
      <c r="BH2178" s="11">
        <v>2</v>
      </c>
      <c r="BI2178" s="24">
        <v>0</v>
      </c>
      <c r="BJ2178" s="24">
        <v>0.15907399999999999</v>
      </c>
      <c r="BK2178" s="24">
        <v>9.0137999999999996E-2</v>
      </c>
      <c r="BL2178" s="24">
        <v>0</v>
      </c>
      <c r="BM2178" s="11">
        <v>82.15</v>
      </c>
      <c r="BN2178" s="24">
        <v>-4.5028800000000002</v>
      </c>
      <c r="BO2178" s="25">
        <v>-3.714</v>
      </c>
      <c r="BP2178" s="24">
        <v>-60.809627999999996</v>
      </c>
      <c r="BQ2178" s="11">
        <v>0</v>
      </c>
      <c r="BR2178" s="24">
        <v>0</v>
      </c>
      <c r="BS2178" s="24">
        <v>0</v>
      </c>
      <c r="BT2178" s="24">
        <v>0</v>
      </c>
      <c r="BU2178" s="24">
        <v>0</v>
      </c>
      <c r="BV2178" s="24">
        <v>0</v>
      </c>
      <c r="BW2178" s="24">
        <v>0</v>
      </c>
      <c r="BX2178" s="11">
        <v>39.410662224073306</v>
      </c>
      <c r="BY2178" s="28"/>
      <c r="BZ2178" s="28"/>
      <c r="CA2178" s="11">
        <v>9.0137999999999996E-2</v>
      </c>
      <c r="CB2178" s="17">
        <v>9.0137999999999996E-2</v>
      </c>
      <c r="CC2178" s="11">
        <v>3.2826948480845441</v>
      </c>
      <c r="CD2178" s="11">
        <v>129.37317784256561</v>
      </c>
      <c r="CE2178" s="11">
        <v>36.272837022132798</v>
      </c>
      <c r="CF2178" s="11">
        <v>100</v>
      </c>
      <c r="CG2178" s="11" t="s">
        <v>6</v>
      </c>
      <c r="CH2178" s="11" t="s">
        <v>6</v>
      </c>
      <c r="CI2178" s="28"/>
      <c r="CJ2178" s="11">
        <v>125491.1</v>
      </c>
      <c r="CK2178" s="11">
        <v>0.10412328196584757</v>
      </c>
      <c r="CL2178" s="11">
        <v>1394.3455555555556</v>
      </c>
      <c r="CM2178" s="11" t="s">
        <v>6</v>
      </c>
      <c r="CN2178" s="11">
        <v>0</v>
      </c>
      <c r="CO2178" s="11" t="s">
        <v>6</v>
      </c>
      <c r="CP2178" s="11">
        <v>0</v>
      </c>
      <c r="CQ2178" s="11">
        <v>1394.3455555555556</v>
      </c>
      <c r="CR2178" s="11" t="s">
        <v>295</v>
      </c>
      <c r="CS2178" s="11">
        <v>15.469009247548822</v>
      </c>
      <c r="CT2178" s="11">
        <v>1392.210832279394</v>
      </c>
      <c r="CU2178" s="11">
        <v>0</v>
      </c>
      <c r="CV2178" s="11">
        <v>1.1111111111111112</v>
      </c>
      <c r="CW2178" s="11" t="s">
        <v>6</v>
      </c>
      <c r="CX2178" s="11" t="s">
        <v>6</v>
      </c>
      <c r="CY2178" s="28"/>
      <c r="CZ2178" s="11">
        <v>45.068999999999996</v>
      </c>
      <c r="DA2178" s="11">
        <v>1242.5</v>
      </c>
      <c r="DB2178" s="11">
        <v>378.5</v>
      </c>
      <c r="DC2178" s="11">
        <v>0</v>
      </c>
      <c r="DD2178" s="11">
        <v>5.6605538174798644</v>
      </c>
      <c r="DE2178" s="28"/>
      <c r="DF2178" s="11">
        <v>2902.4436000000001</v>
      </c>
      <c r="DG2178" s="11">
        <v>-60.809627999999996</v>
      </c>
      <c r="DH2178" s="11">
        <v>-155.14099912225683</v>
      </c>
      <c r="DI2178" s="11">
        <v>-49.955401717366712</v>
      </c>
      <c r="DJ2178" s="11">
        <v>0</v>
      </c>
      <c r="DK2178" s="11">
        <v>50.49943661971831</v>
      </c>
      <c r="DL2178" s="11" t="s">
        <v>6</v>
      </c>
      <c r="DM2178" s="11">
        <v>82.150480374536826</v>
      </c>
      <c r="DN2178" s="11" t="s">
        <v>6</v>
      </c>
      <c r="DO2178" s="11">
        <v>-60.809628245157249</v>
      </c>
      <c r="DP2178" s="11">
        <v>9781.8758256274778</v>
      </c>
      <c r="DQ2178" s="11">
        <v>0.32985216502007814</v>
      </c>
      <c r="DR2178" s="11">
        <v>53.779911951100097</v>
      </c>
      <c r="DS2178" s="11">
        <f>IF(odpadni[[#This Row],[SÚC]]="-","-",odpadni[[#This Row],[ZKC34]]-odpadni[[#This Row],[SÚC]])</f>
        <v>-21.579911951100094</v>
      </c>
      <c r="DT2178" s="11" t="str">
        <f>IF(odpadni[[#This Row],[Rozdíl Cena pro stočné - sociálně únosná cena]]="-","-",IF(odpadni[[#This Row],[Rozdíl Cena pro stočné - sociálně únosná cena]]&gt;0,"ANO","NE"))</f>
        <v>NE</v>
      </c>
      <c r="DU2178" s="11">
        <v>28.37056842343673</v>
      </c>
      <c r="DV2178" s="11" t="s">
        <v>9125</v>
      </c>
      <c r="DW2178" s="58"/>
      <c r="DX2178" s="58" t="s">
        <v>8845</v>
      </c>
      <c r="DY2178" s="58"/>
      <c r="DZ2178" s="58" t="s">
        <v>8900</v>
      </c>
      <c r="EK2178" s="2"/>
    </row>
    <row r="2179" spans="1:141" ht="15" customHeight="1" x14ac:dyDescent="0.25">
      <c r="A2179" s="71">
        <v>2901</v>
      </c>
      <c r="B2179" s="9" t="s">
        <v>2427</v>
      </c>
      <c r="C2179" s="9" t="s">
        <v>4821</v>
      </c>
      <c r="D2179" s="9" t="s">
        <v>4821</v>
      </c>
      <c r="E2179" s="9" t="s">
        <v>8</v>
      </c>
      <c r="F2179" s="9" t="s">
        <v>4821</v>
      </c>
      <c r="G2179" s="9" t="s">
        <v>8</v>
      </c>
      <c r="H2179" s="9" t="s">
        <v>5945</v>
      </c>
      <c r="I2179" s="9" t="s">
        <v>5990</v>
      </c>
      <c r="J2179" s="9" t="s">
        <v>5980</v>
      </c>
      <c r="K2179" s="9" t="s">
        <v>5981</v>
      </c>
      <c r="L2179" s="10" t="s">
        <v>8163</v>
      </c>
      <c r="M2179" s="50"/>
      <c r="N2179" s="28"/>
      <c r="O2179" s="56">
        <v>1196</v>
      </c>
      <c r="P2179" s="56">
        <v>0</v>
      </c>
      <c r="Q2179" s="56">
        <v>1196</v>
      </c>
      <c r="R2179" s="11">
        <v>7.0659999999999998</v>
      </c>
      <c r="S2179" s="11">
        <v>0</v>
      </c>
      <c r="T2179" s="56">
        <v>367</v>
      </c>
      <c r="U2179" s="11">
        <v>33.018000000000001</v>
      </c>
      <c r="V2179" s="11">
        <v>0</v>
      </c>
      <c r="W2179" s="11">
        <v>0</v>
      </c>
      <c r="X2179" s="56">
        <v>21</v>
      </c>
      <c r="Y2179" s="56">
        <v>0</v>
      </c>
      <c r="Z2179" s="11">
        <v>0</v>
      </c>
      <c r="AA2179" s="56">
        <v>0</v>
      </c>
      <c r="AB2179" s="56">
        <v>0</v>
      </c>
      <c r="AC2179" s="11">
        <v>0</v>
      </c>
      <c r="AD2179" s="11">
        <v>0</v>
      </c>
      <c r="AE2179" s="11">
        <v>0</v>
      </c>
      <c r="AF2179" s="11">
        <v>0</v>
      </c>
      <c r="AG2179" s="11">
        <v>0</v>
      </c>
      <c r="AH2179" s="11">
        <v>0</v>
      </c>
      <c r="AI2179" s="11">
        <v>46829.639000000003</v>
      </c>
      <c r="AJ2179" s="11">
        <v>0</v>
      </c>
      <c r="AK2179" s="11">
        <v>0</v>
      </c>
      <c r="AL2179" s="24">
        <v>0</v>
      </c>
      <c r="AM2179" s="24">
        <v>0</v>
      </c>
      <c r="AN2179" s="24">
        <v>0</v>
      </c>
      <c r="AO2179" s="24">
        <v>0</v>
      </c>
      <c r="AP2179" s="24">
        <v>0</v>
      </c>
      <c r="AQ2179" s="24">
        <v>0</v>
      </c>
      <c r="AR2179" s="24">
        <v>0</v>
      </c>
      <c r="AS2179" s="24">
        <v>0</v>
      </c>
      <c r="AT2179" s="24">
        <v>0.12</v>
      </c>
      <c r="AU2179" s="24">
        <v>0.12</v>
      </c>
      <c r="AV2179" s="24">
        <v>0</v>
      </c>
      <c r="AW2179" s="24">
        <v>0.154</v>
      </c>
      <c r="AX2179" s="24">
        <v>0.14000000000000001</v>
      </c>
      <c r="AY2179" s="24">
        <v>1.4E-2</v>
      </c>
      <c r="AZ2179" s="24">
        <v>0</v>
      </c>
      <c r="BA2179" s="24">
        <v>0</v>
      </c>
      <c r="BB2179" s="24">
        <v>0</v>
      </c>
      <c r="BC2179" s="24">
        <v>6.4000000000000001E-2</v>
      </c>
      <c r="BD2179" s="24">
        <v>0</v>
      </c>
      <c r="BE2179" s="24">
        <v>0.33800000000000002</v>
      </c>
      <c r="BF2179" s="25">
        <v>0.33500000000000002</v>
      </c>
      <c r="BG2179" s="54">
        <v>46.829000000000001</v>
      </c>
      <c r="BH2179" s="11">
        <v>0.1</v>
      </c>
      <c r="BI2179" s="24">
        <v>0</v>
      </c>
      <c r="BJ2179" s="24">
        <v>0</v>
      </c>
      <c r="BK2179" s="24">
        <v>3.3017999999999999E-2</v>
      </c>
      <c r="BL2179" s="24">
        <v>0</v>
      </c>
      <c r="BM2179" s="11">
        <v>10.23</v>
      </c>
      <c r="BN2179" s="24">
        <v>-0.33800000000000002</v>
      </c>
      <c r="BO2179" s="25">
        <v>-0.33500000000000002</v>
      </c>
      <c r="BP2179" s="24">
        <v>-100</v>
      </c>
      <c r="BQ2179" s="11">
        <v>0</v>
      </c>
      <c r="BR2179" s="24">
        <v>0</v>
      </c>
      <c r="BS2179" s="24">
        <v>0</v>
      </c>
      <c r="BT2179" s="24">
        <v>0</v>
      </c>
      <c r="BU2179" s="24">
        <v>0</v>
      </c>
      <c r="BV2179" s="24">
        <v>0</v>
      </c>
      <c r="BW2179" s="24">
        <v>0</v>
      </c>
      <c r="BX2179" s="11">
        <v>51.938862156807247</v>
      </c>
      <c r="BY2179" s="28"/>
      <c r="BZ2179" s="28"/>
      <c r="CA2179" s="11">
        <v>3.3017999999999999E-2</v>
      </c>
      <c r="CB2179" s="17">
        <v>3.2000000000000001E-2</v>
      </c>
      <c r="CC2179" s="11">
        <v>3.2588555858310628</v>
      </c>
      <c r="CD2179" s="11">
        <v>169.26125106142089</v>
      </c>
      <c r="CE2179" s="11">
        <v>27.607023411371237</v>
      </c>
      <c r="CF2179" s="11">
        <v>0</v>
      </c>
      <c r="CG2179" s="11">
        <v>0</v>
      </c>
      <c r="CH2179" s="11" t="s">
        <v>6</v>
      </c>
      <c r="CI2179" s="28"/>
      <c r="CJ2179" s="11">
        <v>46829.639000000003</v>
      </c>
      <c r="CK2179" s="11">
        <v>0</v>
      </c>
      <c r="CL2179" s="11">
        <v>520.32932222222223</v>
      </c>
      <c r="CM2179" s="11" t="s">
        <v>6</v>
      </c>
      <c r="CN2179" s="11">
        <v>0</v>
      </c>
      <c r="CO2179" s="11" t="s">
        <v>6</v>
      </c>
      <c r="CP2179" s="11">
        <v>0</v>
      </c>
      <c r="CQ2179" s="11">
        <v>520.32932222222223</v>
      </c>
      <c r="CR2179" s="11" t="s">
        <v>295</v>
      </c>
      <c r="CS2179" s="11">
        <v>15.758959422806415</v>
      </c>
      <c r="CT2179" s="11">
        <v>1418.3063480525775</v>
      </c>
      <c r="CU2179" s="11">
        <v>0</v>
      </c>
      <c r="CV2179" s="11">
        <v>1.1111111111111109</v>
      </c>
      <c r="CW2179" s="11" t="s">
        <v>6</v>
      </c>
      <c r="CX2179" s="11" t="s">
        <v>6</v>
      </c>
      <c r="CY2179" s="28"/>
      <c r="CZ2179" s="11">
        <v>330.18</v>
      </c>
      <c r="DA2179" s="11">
        <v>11960</v>
      </c>
      <c r="DB2179" s="11">
        <v>3670</v>
      </c>
      <c r="DC2179" s="11">
        <v>3.6343812465927674</v>
      </c>
      <c r="DD2179" s="11">
        <v>1.9383366648494762</v>
      </c>
      <c r="DE2179" s="28"/>
      <c r="DF2179" s="11">
        <v>0</v>
      </c>
      <c r="DG2179" s="11">
        <v>-100</v>
      </c>
      <c r="DH2179" s="11" t="s">
        <v>6</v>
      </c>
      <c r="DI2179" s="11" t="s">
        <v>6</v>
      </c>
      <c r="DJ2179" s="11">
        <v>0</v>
      </c>
      <c r="DK2179" s="11">
        <v>39.155216555183948</v>
      </c>
      <c r="DL2179" s="11" t="s">
        <v>6</v>
      </c>
      <c r="DM2179" s="11">
        <v>21.33167733424866</v>
      </c>
      <c r="DN2179" s="11" t="s">
        <v>6</v>
      </c>
      <c r="DO2179" s="11">
        <v>-100</v>
      </c>
      <c r="DP2179" s="11">
        <v>920.98092643051768</v>
      </c>
      <c r="DQ2179" s="11">
        <v>0</v>
      </c>
      <c r="DR2179" s="11">
        <v>53.779911951100097</v>
      </c>
      <c r="DS2179" s="11">
        <f>IF(odpadni[[#This Row],[SÚC]]="-","-",odpadni[[#This Row],[ZKC34]]-odpadni[[#This Row],[SÚC]])</f>
        <v>-53.779911951100097</v>
      </c>
      <c r="DT2179" s="11" t="str">
        <f>IF(odpadni[[#This Row],[Rozdíl Cena pro stočné - sociálně únosná cena]]="-","-",IF(odpadni[[#This Row],[Rozdíl Cena pro stočné - sociálně únosná cena]]&gt;0,"ANO","NE"))</f>
        <v>NE</v>
      </c>
      <c r="DU2179" s="11">
        <v>-32.448234616851437</v>
      </c>
      <c r="DV2179" s="11" t="s">
        <v>301</v>
      </c>
      <c r="DW2179" s="58"/>
      <c r="DX2179" s="58" t="s">
        <v>8850</v>
      </c>
      <c r="DY2179" s="58"/>
      <c r="DZ2179" s="58" t="s">
        <v>8900</v>
      </c>
      <c r="EK2179" s="2"/>
    </row>
    <row r="2180" spans="1:141" ht="15" customHeight="1" x14ac:dyDescent="0.25">
      <c r="A2180" s="71">
        <v>2902</v>
      </c>
      <c r="B2180" s="9" t="s">
        <v>2428</v>
      </c>
      <c r="C2180" s="9" t="s">
        <v>4822</v>
      </c>
      <c r="D2180" s="9" t="s">
        <v>4822</v>
      </c>
      <c r="E2180" s="9" t="s">
        <v>8</v>
      </c>
      <c r="F2180" s="9" t="s">
        <v>4822</v>
      </c>
      <c r="G2180" s="9" t="s">
        <v>8</v>
      </c>
      <c r="H2180" s="9" t="s">
        <v>5943</v>
      </c>
      <c r="I2180" s="9" t="s">
        <v>5990</v>
      </c>
      <c r="J2180" s="9" t="s">
        <v>5980</v>
      </c>
      <c r="K2180" s="9" t="s">
        <v>5985</v>
      </c>
      <c r="L2180" s="10" t="s">
        <v>8164</v>
      </c>
      <c r="M2180" s="50"/>
      <c r="N2180" s="28"/>
      <c r="O2180" s="56">
        <v>270</v>
      </c>
      <c r="P2180" s="56">
        <v>270</v>
      </c>
      <c r="Q2180" s="56">
        <v>0</v>
      </c>
      <c r="R2180" s="11">
        <v>3.7370000000000001</v>
      </c>
      <c r="S2180" s="11">
        <v>0</v>
      </c>
      <c r="T2180" s="56">
        <v>104</v>
      </c>
      <c r="U2180" s="11">
        <v>0</v>
      </c>
      <c r="V2180" s="11">
        <v>8.9380000000000006</v>
      </c>
      <c r="W2180" s="11">
        <v>0</v>
      </c>
      <c r="X2180" s="56">
        <v>0</v>
      </c>
      <c r="Y2180" s="56">
        <v>0</v>
      </c>
      <c r="Z2180" s="11">
        <v>1</v>
      </c>
      <c r="AA2180" s="56">
        <v>4</v>
      </c>
      <c r="AB2180" s="56">
        <v>0</v>
      </c>
      <c r="AC2180" s="11">
        <v>0</v>
      </c>
      <c r="AD2180" s="11">
        <v>0</v>
      </c>
      <c r="AE2180" s="11">
        <v>0</v>
      </c>
      <c r="AF2180" s="11">
        <v>0</v>
      </c>
      <c r="AG2180" s="11">
        <v>0</v>
      </c>
      <c r="AH2180" s="11">
        <v>0</v>
      </c>
      <c r="AI2180" s="11">
        <v>18662</v>
      </c>
      <c r="AJ2180" s="11">
        <v>3896</v>
      </c>
      <c r="AK2180" s="11">
        <v>30.73</v>
      </c>
      <c r="AL2180" s="24">
        <v>2.9999999999999997E-4</v>
      </c>
      <c r="AM2180" s="24">
        <v>0</v>
      </c>
      <c r="AN2180" s="24">
        <v>0</v>
      </c>
      <c r="AO2180" s="24">
        <v>0</v>
      </c>
      <c r="AP2180" s="24">
        <v>2.9999999999999997E-4</v>
      </c>
      <c r="AQ2180" s="24">
        <v>9.6980999999999998E-2</v>
      </c>
      <c r="AR2180" s="24">
        <v>9.6980999999999998E-2</v>
      </c>
      <c r="AS2180" s="24">
        <v>0</v>
      </c>
      <c r="AT2180" s="24">
        <v>2.87E-2</v>
      </c>
      <c r="AU2180" s="24">
        <v>0</v>
      </c>
      <c r="AV2180" s="24">
        <v>2.87E-2</v>
      </c>
      <c r="AW2180" s="24">
        <v>0.47253200000000001</v>
      </c>
      <c r="AX2180" s="24">
        <v>0.47253200000000001</v>
      </c>
      <c r="AY2180" s="24">
        <v>0</v>
      </c>
      <c r="AZ2180" s="24">
        <v>0</v>
      </c>
      <c r="BA2180" s="24">
        <v>0</v>
      </c>
      <c r="BB2180" s="24">
        <v>0</v>
      </c>
      <c r="BC2180" s="24">
        <v>3.6155E-2</v>
      </c>
      <c r="BD2180" s="24">
        <v>0</v>
      </c>
      <c r="BE2180" s="24">
        <v>0.63466800000000001</v>
      </c>
      <c r="BF2180" s="25">
        <v>0.27027000000000001</v>
      </c>
      <c r="BG2180" s="54">
        <v>22.07</v>
      </c>
      <c r="BH2180" s="11">
        <v>0.99999999999999989</v>
      </c>
      <c r="BI2180" s="24">
        <v>0</v>
      </c>
      <c r="BJ2180" s="24">
        <v>0</v>
      </c>
      <c r="BK2180" s="24">
        <v>8.9379999999999998E-3</v>
      </c>
      <c r="BL2180" s="24">
        <v>0</v>
      </c>
      <c r="BM2180" s="11">
        <v>71</v>
      </c>
      <c r="BN2180" s="24">
        <v>-0.36000399999999999</v>
      </c>
      <c r="BO2180" s="25">
        <v>0</v>
      </c>
      <c r="BP2180" s="24">
        <v>-56.723140000000001</v>
      </c>
      <c r="BQ2180" s="11">
        <v>0</v>
      </c>
      <c r="BR2180" s="24">
        <v>0</v>
      </c>
      <c r="BS2180" s="24">
        <v>0</v>
      </c>
      <c r="BT2180" s="24">
        <v>0</v>
      </c>
      <c r="BU2180" s="24">
        <v>0</v>
      </c>
      <c r="BV2180" s="24">
        <v>0</v>
      </c>
      <c r="BW2180" s="24">
        <v>0</v>
      </c>
      <c r="BX2180" s="11">
        <v>27.829810008027827</v>
      </c>
      <c r="BY2180" s="28"/>
      <c r="BZ2180" s="28"/>
      <c r="CA2180" s="11">
        <v>8.9379999999999998E-3</v>
      </c>
      <c r="CB2180" s="17">
        <v>8.7950000000000007E-3</v>
      </c>
      <c r="CC2180" s="11">
        <v>2.5961538461538463</v>
      </c>
      <c r="CD2180" s="11">
        <v>72.250468290072249</v>
      </c>
      <c r="CE2180" s="11">
        <v>33.103703703703701</v>
      </c>
      <c r="CF2180" s="11">
        <v>100</v>
      </c>
      <c r="CG2180" s="11" t="s">
        <v>6</v>
      </c>
      <c r="CH2180" s="11">
        <v>0</v>
      </c>
      <c r="CI2180" s="28"/>
      <c r="CJ2180" s="11">
        <v>22558</v>
      </c>
      <c r="CK2180" s="11">
        <v>0</v>
      </c>
      <c r="CL2180" s="11">
        <v>304.75555555555559</v>
      </c>
      <c r="CM2180" s="11" t="s">
        <v>6</v>
      </c>
      <c r="CN2180" s="11">
        <v>112.52800000000002</v>
      </c>
      <c r="CO2180" s="11" t="s">
        <v>6</v>
      </c>
      <c r="CP2180" s="11">
        <v>0.49883854951680129</v>
      </c>
      <c r="CQ2180" s="11">
        <v>192.22755555555557</v>
      </c>
      <c r="CR2180" s="11" t="s">
        <v>295</v>
      </c>
      <c r="CS2180" s="11">
        <v>21.506775067750677</v>
      </c>
      <c r="CT2180" s="11">
        <v>2523.8308346386216</v>
      </c>
      <c r="CU2180" s="11">
        <v>12.589841127769077</v>
      </c>
      <c r="CV2180" s="11">
        <v>1.229037495505116</v>
      </c>
      <c r="CW2180" s="11" t="s">
        <v>6</v>
      </c>
      <c r="CX2180" s="11" t="s">
        <v>6</v>
      </c>
      <c r="CY2180" s="28"/>
      <c r="CZ2180" s="11">
        <v>8.9380000000000024</v>
      </c>
      <c r="DA2180" s="11">
        <v>270.00000000000006</v>
      </c>
      <c r="DB2180" s="11">
        <v>104.00000000000001</v>
      </c>
      <c r="DC2180" s="11">
        <v>3.2110091743119265</v>
      </c>
      <c r="DD2180" s="11">
        <v>4.0450883866636831</v>
      </c>
      <c r="DE2180" s="28"/>
      <c r="DF2180" s="11">
        <v>274.66473999999999</v>
      </c>
      <c r="DG2180" s="11">
        <v>-56.723140000000001</v>
      </c>
      <c r="DH2180" s="11">
        <v>-131.0703368768776</v>
      </c>
      <c r="DI2180" s="11">
        <v>-40.277914522264489</v>
      </c>
      <c r="DJ2180" s="11">
        <v>0</v>
      </c>
      <c r="DK2180" s="11">
        <v>83.548148148148144</v>
      </c>
      <c r="DL2180" s="11" t="s">
        <v>6</v>
      </c>
      <c r="DM2180" s="11">
        <v>71.00783172969345</v>
      </c>
      <c r="DN2180" s="11" t="s">
        <v>6</v>
      </c>
      <c r="DO2180" s="11">
        <v>-56.723200161344195</v>
      </c>
      <c r="DP2180" s="11">
        <v>6102.5769230769229</v>
      </c>
      <c r="DQ2180" s="11">
        <v>0.33216376379658319</v>
      </c>
      <c r="DR2180" s="11">
        <v>59.540474229513997</v>
      </c>
      <c r="DS2180" s="11">
        <f>IF(odpadni[[#This Row],[SÚC]]="-","-",odpadni[[#This Row],[ZKC34]]-odpadni[[#This Row],[SÚC]])</f>
        <v>-28.810474229513996</v>
      </c>
      <c r="DT2180" s="11" t="str">
        <f>IF(odpadni[[#This Row],[Rozdíl Cena pro stočné - sociálně únosná cena]]="-","-",IF(odpadni[[#This Row],[Rozdíl Cena pro stočné - sociálně únosná cena]]&gt;0,"ANO","NE"))</f>
        <v>NE</v>
      </c>
      <c r="DU2180" s="11">
        <v>11.467357500179453</v>
      </c>
      <c r="DV2180" s="11" t="s">
        <v>9125</v>
      </c>
      <c r="DW2180" s="58"/>
      <c r="DX2180" s="58" t="s">
        <v>8838</v>
      </c>
      <c r="DY2180" s="58"/>
      <c r="DZ2180" s="58" t="s">
        <v>8894</v>
      </c>
      <c r="EK2180" s="2"/>
    </row>
    <row r="2181" spans="1:141" ht="15" customHeight="1" x14ac:dyDescent="0.25">
      <c r="A2181" s="71">
        <v>2904</v>
      </c>
      <c r="B2181" s="9" t="s">
        <v>2429</v>
      </c>
      <c r="C2181" s="9" t="s">
        <v>4823</v>
      </c>
      <c r="D2181" s="9" t="s">
        <v>4823</v>
      </c>
      <c r="E2181" s="9" t="s">
        <v>8</v>
      </c>
      <c r="F2181" s="9" t="s">
        <v>4823</v>
      </c>
      <c r="G2181" s="9" t="s">
        <v>8</v>
      </c>
      <c r="H2181" s="9" t="s">
        <v>5938</v>
      </c>
      <c r="I2181" s="9" t="s">
        <v>5990</v>
      </c>
      <c r="J2181" s="9" t="s">
        <v>5980</v>
      </c>
      <c r="K2181" s="9" t="s">
        <v>5981</v>
      </c>
      <c r="L2181" s="10" t="s">
        <v>8165</v>
      </c>
      <c r="M2181" s="50"/>
      <c r="N2181" s="28"/>
      <c r="O2181" s="56">
        <v>469</v>
      </c>
      <c r="P2181" s="56">
        <v>0</v>
      </c>
      <c r="Q2181" s="56">
        <v>469</v>
      </c>
      <c r="R2181" s="11">
        <v>4.4219999999999997</v>
      </c>
      <c r="S2181" s="11">
        <v>0</v>
      </c>
      <c r="T2181" s="56">
        <v>100</v>
      </c>
      <c r="U2181" s="11">
        <v>14.667</v>
      </c>
      <c r="V2181" s="11">
        <v>0</v>
      </c>
      <c r="W2181" s="11">
        <v>0</v>
      </c>
      <c r="X2181" s="56">
        <v>18</v>
      </c>
      <c r="Y2181" s="56">
        <v>0</v>
      </c>
      <c r="Z2181" s="11">
        <v>0</v>
      </c>
      <c r="AA2181" s="56">
        <v>0</v>
      </c>
      <c r="AB2181" s="56">
        <v>0</v>
      </c>
      <c r="AC2181" s="11">
        <v>0</v>
      </c>
      <c r="AD2181" s="11">
        <v>0</v>
      </c>
      <c r="AE2181" s="11">
        <v>0</v>
      </c>
      <c r="AF2181" s="11">
        <v>0</v>
      </c>
      <c r="AG2181" s="11">
        <v>0</v>
      </c>
      <c r="AH2181" s="11">
        <v>0</v>
      </c>
      <c r="AI2181" s="11">
        <v>28000</v>
      </c>
      <c r="AJ2181" s="11">
        <v>0</v>
      </c>
      <c r="AK2181" s="11">
        <v>15.24</v>
      </c>
      <c r="AL2181" s="24">
        <v>0</v>
      </c>
      <c r="AM2181" s="24">
        <v>0</v>
      </c>
      <c r="AN2181" s="24">
        <v>0</v>
      </c>
      <c r="AO2181" s="24">
        <v>0</v>
      </c>
      <c r="AP2181" s="24">
        <v>0</v>
      </c>
      <c r="AQ2181" s="24">
        <v>0</v>
      </c>
      <c r="AR2181" s="24">
        <v>0</v>
      </c>
      <c r="AS2181" s="24">
        <v>0</v>
      </c>
      <c r="AT2181" s="24">
        <v>2.6783999999999999E-2</v>
      </c>
      <c r="AU2181" s="24">
        <v>2.6783999999999999E-2</v>
      </c>
      <c r="AV2181" s="24">
        <v>0</v>
      </c>
      <c r="AW2181" s="24">
        <v>0</v>
      </c>
      <c r="AX2181" s="24">
        <v>0</v>
      </c>
      <c r="AY2181" s="24">
        <v>0</v>
      </c>
      <c r="AZ2181" s="24">
        <v>0</v>
      </c>
      <c r="BA2181" s="24">
        <v>0</v>
      </c>
      <c r="BB2181" s="24">
        <v>0</v>
      </c>
      <c r="BC2181" s="24">
        <v>0.196186</v>
      </c>
      <c r="BD2181" s="24">
        <v>0</v>
      </c>
      <c r="BE2181" s="24">
        <v>0.22297</v>
      </c>
      <c r="BF2181" s="25">
        <v>0.221</v>
      </c>
      <c r="BG2181" s="54">
        <v>28</v>
      </c>
      <c r="BH2181" s="11">
        <v>0.5</v>
      </c>
      <c r="BI2181" s="24">
        <v>0</v>
      </c>
      <c r="BJ2181" s="24">
        <v>0</v>
      </c>
      <c r="BK2181" s="24">
        <v>1.4666999999999999E-2</v>
      </c>
      <c r="BL2181" s="24">
        <v>0</v>
      </c>
      <c r="BM2181" s="11">
        <v>15.2</v>
      </c>
      <c r="BN2181" s="24">
        <v>5.7499999999999999E-4</v>
      </c>
      <c r="BO2181" s="25">
        <v>0</v>
      </c>
      <c r="BP2181" s="24">
        <v>0.258021</v>
      </c>
      <c r="BQ2181" s="11">
        <v>0</v>
      </c>
      <c r="BR2181" s="24">
        <v>0.45</v>
      </c>
      <c r="BS2181" s="24">
        <v>0.41099999999999998</v>
      </c>
      <c r="BT2181" s="24">
        <v>0.15</v>
      </c>
      <c r="BU2181" s="24">
        <v>0.1</v>
      </c>
      <c r="BV2181" s="24">
        <v>0.15</v>
      </c>
      <c r="BW2181" s="24">
        <v>0</v>
      </c>
      <c r="BX2181" s="11">
        <v>22.614201718679332</v>
      </c>
      <c r="BY2181" s="28"/>
      <c r="BZ2181" s="28"/>
      <c r="CA2181" s="11">
        <v>1.4666999999999999E-2</v>
      </c>
      <c r="CB2181" s="17">
        <v>1.4500000000000001E-2</v>
      </c>
      <c r="CC2181" s="11">
        <v>4.6900000000000004</v>
      </c>
      <c r="CD2181" s="11">
        <v>106.06060606060606</v>
      </c>
      <c r="CE2181" s="11">
        <v>31.272921108742004</v>
      </c>
      <c r="CF2181" s="11">
        <v>0</v>
      </c>
      <c r="CG2181" s="11">
        <v>0</v>
      </c>
      <c r="CH2181" s="11" t="s">
        <v>6</v>
      </c>
      <c r="CI2181" s="28"/>
      <c r="CJ2181" s="11">
        <v>28000</v>
      </c>
      <c r="CK2181" s="11">
        <v>0</v>
      </c>
      <c r="CL2181" s="11">
        <v>311.11111111111109</v>
      </c>
      <c r="CM2181" s="11" t="s">
        <v>6</v>
      </c>
      <c r="CN2181" s="11">
        <v>0</v>
      </c>
      <c r="CO2181" s="11" t="s">
        <v>6</v>
      </c>
      <c r="CP2181" s="11">
        <v>0</v>
      </c>
      <c r="CQ2181" s="11">
        <v>311.11111111111109</v>
      </c>
      <c r="CR2181" s="11" t="s">
        <v>295</v>
      </c>
      <c r="CS2181" s="11">
        <v>21.211639129413722</v>
      </c>
      <c r="CT2181" s="11">
        <v>1909.0475216472353</v>
      </c>
      <c r="CU2181" s="11">
        <v>0</v>
      </c>
      <c r="CV2181" s="11">
        <v>1.1111111111111112</v>
      </c>
      <c r="CW2181" s="11">
        <v>0</v>
      </c>
      <c r="CX2181" s="11" t="s">
        <v>6</v>
      </c>
      <c r="CY2181" s="28"/>
      <c r="CZ2181" s="11">
        <v>29.334</v>
      </c>
      <c r="DA2181" s="11">
        <v>938</v>
      </c>
      <c r="DB2181" s="11">
        <v>200</v>
      </c>
      <c r="DC2181" s="11">
        <v>1.826140314992841</v>
      </c>
      <c r="DD2181" s="11">
        <v>13.376014181495876</v>
      </c>
      <c r="DE2181" s="28"/>
      <c r="DF2181" s="11">
        <v>223.52507999999997</v>
      </c>
      <c r="DG2181" s="11">
        <v>0.258021</v>
      </c>
      <c r="DH2181" s="11">
        <v>0.25724182718109306</v>
      </c>
      <c r="DI2181" s="11">
        <v>3.9203654462398582E-2</v>
      </c>
      <c r="DJ2181" s="11">
        <v>0</v>
      </c>
      <c r="DK2181" s="11">
        <v>59.701492537313435</v>
      </c>
      <c r="DL2181" s="11" t="s">
        <v>6</v>
      </c>
      <c r="DM2181" s="11">
        <v>36.413793625902436</v>
      </c>
      <c r="DN2181" s="11" t="s">
        <v>6</v>
      </c>
      <c r="DO2181" s="11">
        <v>0.25788222630847196</v>
      </c>
      <c r="DP2181" s="11">
        <v>2229.6999999999998</v>
      </c>
      <c r="DQ2181" s="11">
        <v>0.41852272126788892</v>
      </c>
      <c r="DR2181" s="11">
        <v>58.8400038998914</v>
      </c>
      <c r="DS2181" s="11">
        <f>IF(odpadni[[#This Row],[SÚC]]="-","-",odpadni[[#This Row],[ZKC34]]-odpadni[[#This Row],[SÚC]])</f>
        <v>-43.600003899891398</v>
      </c>
      <c r="DT2181" s="11" t="str">
        <f>IF(odpadni[[#This Row],[Rozdíl Cena pro stočné - sociálně únosná cena]]="-","-",IF(odpadni[[#This Row],[Rozdíl Cena pro stočné - sociálně únosná cena]]&gt;0,"ANO","NE"))</f>
        <v>NE</v>
      </c>
      <c r="DU2181" s="11">
        <v>-22.426210273988964</v>
      </c>
      <c r="DV2181" s="11" t="s">
        <v>301</v>
      </c>
      <c r="DW2181" s="58"/>
      <c r="DX2181" s="58" t="s">
        <v>8817</v>
      </c>
      <c r="DY2181" s="58"/>
      <c r="DZ2181" s="58" t="s">
        <v>352</v>
      </c>
      <c r="EK2181" s="2"/>
    </row>
    <row r="2182" spans="1:141" ht="15" customHeight="1" x14ac:dyDescent="0.25">
      <c r="A2182" s="71">
        <v>2905</v>
      </c>
      <c r="B2182" s="9" t="s">
        <v>2430</v>
      </c>
      <c r="C2182" s="9" t="s">
        <v>4824</v>
      </c>
      <c r="D2182" s="9" t="s">
        <v>4824</v>
      </c>
      <c r="E2182" s="9" t="s">
        <v>8</v>
      </c>
      <c r="F2182" s="9" t="s">
        <v>4824</v>
      </c>
      <c r="G2182" s="9" t="s">
        <v>8</v>
      </c>
      <c r="H2182" s="9" t="s">
        <v>5938</v>
      </c>
      <c r="I2182" s="9" t="s">
        <v>5990</v>
      </c>
      <c r="J2182" s="9" t="s">
        <v>5980</v>
      </c>
      <c r="K2182" s="9" t="s">
        <v>5985</v>
      </c>
      <c r="L2182" s="10" t="s">
        <v>8166</v>
      </c>
      <c r="M2182" s="50"/>
      <c r="N2182" s="28"/>
      <c r="O2182" s="56">
        <v>280</v>
      </c>
      <c r="P2182" s="56">
        <v>280</v>
      </c>
      <c r="Q2182" s="56">
        <v>0</v>
      </c>
      <c r="R2182" s="11">
        <v>3.39</v>
      </c>
      <c r="S2182" s="11">
        <v>0</v>
      </c>
      <c r="T2182" s="56">
        <v>117</v>
      </c>
      <c r="U2182" s="11">
        <v>0</v>
      </c>
      <c r="V2182" s="11">
        <v>10.08</v>
      </c>
      <c r="W2182" s="11">
        <v>0</v>
      </c>
      <c r="X2182" s="56">
        <v>0</v>
      </c>
      <c r="Y2182" s="56">
        <v>0</v>
      </c>
      <c r="Z2182" s="11">
        <v>1</v>
      </c>
      <c r="AA2182" s="56">
        <v>8</v>
      </c>
      <c r="AB2182" s="56">
        <v>0</v>
      </c>
      <c r="AC2182" s="11">
        <v>0</v>
      </c>
      <c r="AD2182" s="11">
        <v>0</v>
      </c>
      <c r="AE2182" s="11">
        <v>0</v>
      </c>
      <c r="AF2182" s="11">
        <v>0</v>
      </c>
      <c r="AG2182" s="11">
        <v>0</v>
      </c>
      <c r="AH2182" s="11">
        <v>0</v>
      </c>
      <c r="AI2182" s="11">
        <v>16970.041000000001</v>
      </c>
      <c r="AJ2182" s="11">
        <v>6794.7129999999997</v>
      </c>
      <c r="AK2182" s="11">
        <v>27.5</v>
      </c>
      <c r="AL2182" s="24">
        <v>9.3749999999999997E-3</v>
      </c>
      <c r="AM2182" s="24">
        <v>0</v>
      </c>
      <c r="AN2182" s="24">
        <v>0</v>
      </c>
      <c r="AO2182" s="24">
        <v>0</v>
      </c>
      <c r="AP2182" s="24">
        <v>9.3749999999999997E-3</v>
      </c>
      <c r="AQ2182" s="24">
        <v>8.1757999999999997E-2</v>
      </c>
      <c r="AR2182" s="24">
        <v>8.1757999999999997E-2</v>
      </c>
      <c r="AS2182" s="24">
        <v>0</v>
      </c>
      <c r="AT2182" s="24">
        <v>8.2799999999999999E-2</v>
      </c>
      <c r="AU2182" s="24">
        <v>8.2799999999999999E-2</v>
      </c>
      <c r="AV2182" s="24">
        <v>0</v>
      </c>
      <c r="AW2182" s="24">
        <v>0</v>
      </c>
      <c r="AX2182" s="24">
        <v>0</v>
      </c>
      <c r="AY2182" s="24">
        <v>4.8333000000000001E-2</v>
      </c>
      <c r="AZ2182" s="24">
        <v>0</v>
      </c>
      <c r="BA2182" s="24">
        <v>-4.8333000000000001E-2</v>
      </c>
      <c r="BB2182" s="24">
        <v>0</v>
      </c>
      <c r="BC2182" s="24">
        <v>0.112984</v>
      </c>
      <c r="BD2182" s="24">
        <v>0</v>
      </c>
      <c r="BE2182" s="24">
        <v>0.28691699999999998</v>
      </c>
      <c r="BF2182" s="25">
        <v>0.28691699999999998</v>
      </c>
      <c r="BG2182" s="54">
        <v>23.76</v>
      </c>
      <c r="BH2182" s="11">
        <v>0.5</v>
      </c>
      <c r="BI2182" s="24">
        <v>0</v>
      </c>
      <c r="BJ2182" s="24">
        <v>0</v>
      </c>
      <c r="BK2182" s="24">
        <v>1.0529E-2</v>
      </c>
      <c r="BL2182" s="24">
        <v>0</v>
      </c>
      <c r="BM2182" s="11">
        <v>27.25</v>
      </c>
      <c r="BN2182" s="24">
        <v>2.6350000000000002E-3</v>
      </c>
      <c r="BO2182" s="25">
        <v>2.6350000000000002E-3</v>
      </c>
      <c r="BP2182" s="24">
        <v>0.91838399999999998</v>
      </c>
      <c r="BQ2182" s="11">
        <v>2.6350000000000002E-3</v>
      </c>
      <c r="BR2182" s="24">
        <v>4.8589E-2</v>
      </c>
      <c r="BS2182" s="24">
        <v>4.8333000000000001E-2</v>
      </c>
      <c r="BT2182" s="24">
        <v>2.6350000000000002E-3</v>
      </c>
      <c r="BU2182" s="24">
        <v>0</v>
      </c>
      <c r="BV2182" s="24">
        <v>2.6350000000000002E-3</v>
      </c>
      <c r="BW2182" s="24">
        <v>0</v>
      </c>
      <c r="BX2182" s="11">
        <v>34.513274336283182</v>
      </c>
      <c r="BY2182" s="28"/>
      <c r="BZ2182" s="28"/>
      <c r="CA2182" s="11">
        <v>1.0529E-2</v>
      </c>
      <c r="CB2182" s="17">
        <v>1.0529E-2</v>
      </c>
      <c r="CC2182" s="11">
        <v>2.3931623931623931</v>
      </c>
      <c r="CD2182" s="11">
        <v>82.595870206489678</v>
      </c>
      <c r="CE2182" s="11">
        <v>37.603571428571428</v>
      </c>
      <c r="CF2182" s="11">
        <v>100</v>
      </c>
      <c r="CG2182" s="11" t="s">
        <v>6</v>
      </c>
      <c r="CH2182" s="11">
        <v>0</v>
      </c>
      <c r="CI2182" s="28"/>
      <c r="CJ2182" s="11">
        <v>23764.754000000001</v>
      </c>
      <c r="CK2182" s="11">
        <v>0</v>
      </c>
      <c r="CL2182" s="11">
        <v>358.42383611111109</v>
      </c>
      <c r="CM2182" s="11" t="s">
        <v>6</v>
      </c>
      <c r="CN2182" s="11">
        <v>2.6350000000000002</v>
      </c>
      <c r="CO2182" s="11" t="s">
        <v>6</v>
      </c>
      <c r="CP2182" s="11">
        <v>1.1087848836979334E-2</v>
      </c>
      <c r="CQ2182" s="11">
        <v>355.7888361111111</v>
      </c>
      <c r="CR2182" s="11" t="s">
        <v>295</v>
      </c>
      <c r="CS2182" s="11">
        <v>33.791322643281518</v>
      </c>
      <c r="CT2182" s="11">
        <v>2257.0760756007221</v>
      </c>
      <c r="CU2182" s="11">
        <v>0.2502611833982335</v>
      </c>
      <c r="CV2182" s="11">
        <v>1.3209302929503539</v>
      </c>
      <c r="CW2182" s="11">
        <v>0</v>
      </c>
      <c r="CX2182" s="11" t="s">
        <v>6</v>
      </c>
      <c r="CY2182" s="28"/>
      <c r="CZ2182" s="11">
        <v>21.058</v>
      </c>
      <c r="DA2182" s="11">
        <v>560</v>
      </c>
      <c r="DB2182" s="11">
        <v>234</v>
      </c>
      <c r="DC2182" s="11">
        <v>7.863994681356254</v>
      </c>
      <c r="DD2182" s="11">
        <v>10.730743660366606</v>
      </c>
      <c r="DE2182" s="28"/>
      <c r="DF2182" s="11">
        <v>289.54750000000001</v>
      </c>
      <c r="DG2182" s="11">
        <v>0</v>
      </c>
      <c r="DH2182" s="11">
        <v>0.91004066690266705</v>
      </c>
      <c r="DI2182" s="11">
        <v>0.25026118339823344</v>
      </c>
      <c r="DJ2182" s="11">
        <v>0</v>
      </c>
      <c r="DK2182" s="11">
        <v>84.874121428571428</v>
      </c>
      <c r="DL2182" s="11" t="s">
        <v>6</v>
      </c>
      <c r="DM2182" s="11">
        <v>61.291750034296804</v>
      </c>
      <c r="DN2182" s="11" t="s">
        <v>6</v>
      </c>
      <c r="DO2182" s="11">
        <v>-13.631021625652497</v>
      </c>
      <c r="DP2182" s="11">
        <v>2452.2820512820513</v>
      </c>
      <c r="DQ2182" s="11">
        <v>0.45051325774789297</v>
      </c>
      <c r="DR2182" s="11">
        <v>58.8400038998914</v>
      </c>
      <c r="DS2182" s="11">
        <f>IF(odpadni[[#This Row],[SÚC]]="-","-",odpadni[[#This Row],[ZKC34]]-odpadni[[#This Row],[SÚC]])</f>
        <v>-31.3400038998914</v>
      </c>
      <c r="DT2182" s="11" t="str">
        <f>IF(odpadni[[#This Row],[Rozdíl Cena pro stočné - sociálně únosná cena]]="-","-",IF(odpadni[[#This Row],[Rozdíl Cena pro stočné - sociálně únosná cena]]&gt;0,"ANO","NE"))</f>
        <v>NE</v>
      </c>
      <c r="DU2182" s="11">
        <v>2.4517461344054041</v>
      </c>
      <c r="DV2182" s="11" t="s">
        <v>9125</v>
      </c>
      <c r="DW2182" s="58"/>
      <c r="DX2182" s="58" t="s">
        <v>8817</v>
      </c>
      <c r="DY2182" s="58"/>
      <c r="DZ2182" s="58" t="s">
        <v>352</v>
      </c>
      <c r="EK2182" s="2"/>
    </row>
    <row r="2183" spans="1:141" ht="15" customHeight="1" x14ac:dyDescent="0.25">
      <c r="A2183" s="71">
        <v>2907</v>
      </c>
      <c r="B2183" s="9" t="s">
        <v>2431</v>
      </c>
      <c r="C2183" s="9" t="s">
        <v>4825</v>
      </c>
      <c r="D2183" s="9" t="s">
        <v>4825</v>
      </c>
      <c r="E2183" s="9" t="s">
        <v>8</v>
      </c>
      <c r="F2183" s="9" t="s">
        <v>4825</v>
      </c>
      <c r="G2183" s="9" t="s">
        <v>8</v>
      </c>
      <c r="H2183" s="9" t="s">
        <v>7</v>
      </c>
      <c r="I2183" s="9" t="s">
        <v>5990</v>
      </c>
      <c r="J2183" s="9" t="s">
        <v>5980</v>
      </c>
      <c r="K2183" s="9" t="s">
        <v>5981</v>
      </c>
      <c r="L2183" s="10" t="s">
        <v>8167</v>
      </c>
      <c r="M2183" s="50"/>
      <c r="N2183" s="28"/>
      <c r="O2183" s="56">
        <v>425.85403548941002</v>
      </c>
      <c r="P2183" s="56">
        <v>425.85403548941002</v>
      </c>
      <c r="Q2183" s="56">
        <v>0</v>
      </c>
      <c r="R2183" s="11">
        <v>7.8218088151116199</v>
      </c>
      <c r="S2183" s="11">
        <v>0</v>
      </c>
      <c r="T2183" s="56">
        <v>163.88551803090999</v>
      </c>
      <c r="U2183" s="11">
        <v>0</v>
      </c>
      <c r="V2183" s="11">
        <v>9.4252796222094997</v>
      </c>
      <c r="W2183" s="11">
        <v>0</v>
      </c>
      <c r="X2183" s="56">
        <v>0</v>
      </c>
      <c r="Y2183" s="56">
        <v>0</v>
      </c>
      <c r="Z2183" s="11">
        <v>0.62077847738981096</v>
      </c>
      <c r="AA2183" s="56">
        <v>7.4493417286777301</v>
      </c>
      <c r="AB2183" s="56">
        <v>0</v>
      </c>
      <c r="AC2183" s="11">
        <v>0</v>
      </c>
      <c r="AD2183" s="11">
        <v>0</v>
      </c>
      <c r="AE2183" s="11">
        <v>0</v>
      </c>
      <c r="AF2183" s="11">
        <v>0</v>
      </c>
      <c r="AG2183" s="11">
        <v>0</v>
      </c>
      <c r="AH2183" s="11">
        <v>0</v>
      </c>
      <c r="AI2183" s="11">
        <v>37065.006783056699</v>
      </c>
      <c r="AJ2183" s="11">
        <v>3561.71651402404</v>
      </c>
      <c r="AK2183" s="11">
        <v>34.43</v>
      </c>
      <c r="AL2183" s="24">
        <v>1.7420000000000001E-2</v>
      </c>
      <c r="AM2183" s="24">
        <v>0</v>
      </c>
      <c r="AN2183" s="24">
        <v>0</v>
      </c>
      <c r="AO2183" s="24">
        <v>3.9300000000000001E-4</v>
      </c>
      <c r="AP2183" s="24">
        <v>1.7027E-2</v>
      </c>
      <c r="AQ2183" s="24">
        <v>7.3848999999999998E-2</v>
      </c>
      <c r="AR2183" s="24">
        <v>7.3848999999999998E-2</v>
      </c>
      <c r="AS2183" s="24">
        <v>0</v>
      </c>
      <c r="AT2183" s="24">
        <v>0.10717699999999999</v>
      </c>
      <c r="AU2183" s="24">
        <v>0</v>
      </c>
      <c r="AV2183" s="24">
        <v>0.10717699999999999</v>
      </c>
      <c r="AW2183" s="24">
        <v>0.1</v>
      </c>
      <c r="AX2183" s="24">
        <v>0.1</v>
      </c>
      <c r="AY2183" s="24">
        <v>0</v>
      </c>
      <c r="AZ2183" s="24">
        <v>0</v>
      </c>
      <c r="BA2183" s="24">
        <v>0</v>
      </c>
      <c r="BB2183" s="24">
        <v>0</v>
      </c>
      <c r="BC2183" s="24">
        <v>0.26944400000000002</v>
      </c>
      <c r="BD2183" s="24">
        <v>0</v>
      </c>
      <c r="BE2183" s="24">
        <v>0.56789000000000001</v>
      </c>
      <c r="BF2183" s="25">
        <v>0.515625</v>
      </c>
      <c r="BG2183" s="54">
        <v>51.334400000000002</v>
      </c>
      <c r="BH2183" s="11">
        <v>0.99999999999999989</v>
      </c>
      <c r="BI2183" s="24">
        <v>0</v>
      </c>
      <c r="BJ2183" s="24">
        <v>0</v>
      </c>
      <c r="BK2183" s="24">
        <v>1.5183E-2</v>
      </c>
      <c r="BL2183" s="24">
        <v>0</v>
      </c>
      <c r="BM2183" s="11">
        <v>37.4</v>
      </c>
      <c r="BN2183" s="24">
        <v>-4.5114000000000001E-2</v>
      </c>
      <c r="BO2183" s="25">
        <v>8.4999999999999995E-4</v>
      </c>
      <c r="BP2183" s="24">
        <v>-7.9441730000000002</v>
      </c>
      <c r="BQ2183" s="11">
        <v>0</v>
      </c>
      <c r="BR2183" s="24">
        <v>0.1</v>
      </c>
      <c r="BS2183" s="24">
        <v>0</v>
      </c>
      <c r="BT2183" s="24">
        <v>1</v>
      </c>
      <c r="BU2183" s="24">
        <v>0</v>
      </c>
      <c r="BV2183" s="24">
        <v>0.54886000000000001</v>
      </c>
      <c r="BW2183" s="24">
        <v>0.45113999999999999</v>
      </c>
      <c r="BX2183" s="11">
        <v>20.952380952380935</v>
      </c>
      <c r="BY2183" s="28"/>
      <c r="BZ2183" s="28"/>
      <c r="CA2183" s="11">
        <v>1.5183E-2</v>
      </c>
      <c r="CB2183" s="17">
        <v>1.4999999999999999E-2</v>
      </c>
      <c r="CC2183" s="11">
        <v>2.5984848484848482</v>
      </c>
      <c r="CD2183" s="11">
        <v>54.444444444444393</v>
      </c>
      <c r="CE2183" s="11">
        <v>35.653061224489832</v>
      </c>
      <c r="CF2183" s="11">
        <v>100</v>
      </c>
      <c r="CG2183" s="11" t="s">
        <v>6</v>
      </c>
      <c r="CH2183" s="11">
        <v>0</v>
      </c>
      <c r="CI2183" s="28"/>
      <c r="CJ2183" s="11">
        <v>40626.723297080738</v>
      </c>
      <c r="CK2183" s="11">
        <v>0</v>
      </c>
      <c r="CL2183" s="11">
        <v>500.876321551231</v>
      </c>
      <c r="CM2183" s="11" t="s">
        <v>6</v>
      </c>
      <c r="CN2183" s="11">
        <v>54.886000000000003</v>
      </c>
      <c r="CO2183" s="11" t="s">
        <v>6</v>
      </c>
      <c r="CP2183" s="11">
        <v>0.13509826918269796</v>
      </c>
      <c r="CQ2183" s="11">
        <v>445.99032155123098</v>
      </c>
      <c r="CR2183" s="11" t="s">
        <v>295</v>
      </c>
      <c r="CS2183" s="11">
        <v>29.37432138254831</v>
      </c>
      <c r="CT2183" s="11">
        <v>2675.8034181045077</v>
      </c>
      <c r="CU2183" s="11">
        <v>3.6149641045906606</v>
      </c>
      <c r="CV2183" s="11">
        <v>1.1679986835992635</v>
      </c>
      <c r="CW2183" s="11">
        <v>45.113999999999997</v>
      </c>
      <c r="CX2183" s="11" t="s">
        <v>6</v>
      </c>
      <c r="CY2183" s="28"/>
      <c r="CZ2183" s="11">
        <v>15.183000000000002</v>
      </c>
      <c r="DA2183" s="11">
        <v>425.85403548941008</v>
      </c>
      <c r="DB2183" s="11">
        <v>163.88551803091002</v>
      </c>
      <c r="DC2183" s="11">
        <v>7.0590133702166895</v>
      </c>
      <c r="DD2183" s="11">
        <v>17.746426924850162</v>
      </c>
      <c r="DE2183" s="28"/>
      <c r="DF2183" s="11">
        <v>522.75068999999996</v>
      </c>
      <c r="DG2183" s="11">
        <v>-7.9441730000000002</v>
      </c>
      <c r="DH2183" s="11">
        <v>-8.6301177335605264</v>
      </c>
      <c r="DI2183" s="11">
        <v>-2.9713495356648885</v>
      </c>
      <c r="DJ2183" s="11">
        <v>0</v>
      </c>
      <c r="DK2183" s="11">
        <v>95.400583090379158</v>
      </c>
      <c r="DL2183" s="11" t="s">
        <v>6</v>
      </c>
      <c r="DM2183" s="11">
        <v>63.805988378530657</v>
      </c>
      <c r="DN2183" s="11" t="s">
        <v>6</v>
      </c>
      <c r="DO2183" s="11">
        <v>-7.9441441124161374</v>
      </c>
      <c r="DP2183" s="11">
        <v>3465.1627967084428</v>
      </c>
      <c r="DQ2183" s="11">
        <v>0.51559407840187144</v>
      </c>
      <c r="DR2183" s="11">
        <v>59.924915772753501</v>
      </c>
      <c r="DS2183" s="11">
        <f>IF(odpadni[[#This Row],[SÚC]]="-","-",odpadni[[#This Row],[ZKC34]]-odpadni[[#This Row],[SÚC]])</f>
        <v>-25.494915772753501</v>
      </c>
      <c r="DT2183" s="11" t="str">
        <f>IF(odpadni[[#This Row],[Rozdíl Cena pro stočné - sociálně únosná cena]]="-","-",IF(odpadni[[#This Row],[Rozdíl Cena pro stočné - sociálně únosná cena]]&gt;0,"ANO","NE"))</f>
        <v>NE</v>
      </c>
      <c r="DU2183" s="11">
        <v>3.8810726057771561</v>
      </c>
      <c r="DV2183" s="11" t="s">
        <v>9125</v>
      </c>
      <c r="DW2183" s="58"/>
      <c r="DX2183" s="58" t="s">
        <v>8821</v>
      </c>
      <c r="DY2183" s="58"/>
      <c r="DZ2183" s="58" t="s">
        <v>8894</v>
      </c>
      <c r="EK2183" s="2"/>
    </row>
    <row r="2184" spans="1:141" ht="15" customHeight="1" x14ac:dyDescent="0.25">
      <c r="A2184" s="71">
        <v>2908</v>
      </c>
      <c r="B2184" s="9" t="s">
        <v>2432</v>
      </c>
      <c r="C2184" s="9" t="s">
        <v>4826</v>
      </c>
      <c r="D2184" s="9" t="s">
        <v>4826</v>
      </c>
      <c r="E2184" s="9" t="s">
        <v>8</v>
      </c>
      <c r="F2184" s="9" t="s">
        <v>4826</v>
      </c>
      <c r="G2184" s="9" t="s">
        <v>8</v>
      </c>
      <c r="H2184" s="9" t="s">
        <v>7</v>
      </c>
      <c r="I2184" s="9" t="s">
        <v>5990</v>
      </c>
      <c r="J2184" s="9" t="s">
        <v>5980</v>
      </c>
      <c r="K2184" s="9" t="s">
        <v>5985</v>
      </c>
      <c r="L2184" s="10" t="s">
        <v>8168</v>
      </c>
      <c r="M2184" s="50"/>
      <c r="N2184" s="28"/>
      <c r="O2184" s="56">
        <v>279</v>
      </c>
      <c r="P2184" s="56">
        <v>279</v>
      </c>
      <c r="Q2184" s="56">
        <v>0</v>
      </c>
      <c r="R2184" s="11">
        <v>6.423</v>
      </c>
      <c r="S2184" s="11">
        <v>0</v>
      </c>
      <c r="T2184" s="56">
        <v>119</v>
      </c>
      <c r="U2184" s="11">
        <v>0</v>
      </c>
      <c r="V2184" s="11">
        <v>10.19</v>
      </c>
      <c r="W2184" s="11">
        <v>0</v>
      </c>
      <c r="X2184" s="56">
        <v>0</v>
      </c>
      <c r="Y2184" s="56">
        <v>0</v>
      </c>
      <c r="Z2184" s="11">
        <v>0</v>
      </c>
      <c r="AA2184" s="56">
        <v>0</v>
      </c>
      <c r="AB2184" s="56">
        <v>0</v>
      </c>
      <c r="AC2184" s="11">
        <v>0</v>
      </c>
      <c r="AD2184" s="11">
        <v>0</v>
      </c>
      <c r="AE2184" s="11">
        <v>0</v>
      </c>
      <c r="AF2184" s="11">
        <v>0</v>
      </c>
      <c r="AG2184" s="11">
        <v>0</v>
      </c>
      <c r="AH2184" s="11">
        <v>0</v>
      </c>
      <c r="AI2184" s="11">
        <v>18118.292000000001</v>
      </c>
      <c r="AJ2184" s="11">
        <v>0</v>
      </c>
      <c r="AK2184" s="11">
        <v>44.88</v>
      </c>
      <c r="AL2184" s="24">
        <v>0.17100000000000001</v>
      </c>
      <c r="AM2184" s="24">
        <v>0</v>
      </c>
      <c r="AN2184" s="24">
        <v>0.17100000000000001</v>
      </c>
      <c r="AO2184" s="24">
        <v>0</v>
      </c>
      <c r="AP2184" s="24">
        <v>0</v>
      </c>
      <c r="AQ2184" s="24">
        <v>1.4E-2</v>
      </c>
      <c r="AR2184" s="24">
        <v>1.4E-2</v>
      </c>
      <c r="AS2184" s="24">
        <v>0</v>
      </c>
      <c r="AT2184" s="24">
        <v>1.2E-2</v>
      </c>
      <c r="AU2184" s="24">
        <v>1.2E-2</v>
      </c>
      <c r="AV2184" s="24">
        <v>0</v>
      </c>
      <c r="AW2184" s="24">
        <v>0.57599999999999996</v>
      </c>
      <c r="AX2184" s="24">
        <v>0.57599999999999996</v>
      </c>
      <c r="AY2184" s="24">
        <v>0</v>
      </c>
      <c r="AZ2184" s="24">
        <v>0</v>
      </c>
      <c r="BA2184" s="24">
        <v>0</v>
      </c>
      <c r="BB2184" s="24">
        <v>0</v>
      </c>
      <c r="BC2184" s="24">
        <v>0.121</v>
      </c>
      <c r="BD2184" s="24">
        <v>2E-3</v>
      </c>
      <c r="BE2184" s="24">
        <v>0.89600000000000002</v>
      </c>
      <c r="BF2184" s="25">
        <v>1.008</v>
      </c>
      <c r="BG2184" s="54">
        <v>17.36</v>
      </c>
      <c r="BH2184" s="11">
        <v>0.3</v>
      </c>
      <c r="BI2184" s="24">
        <v>0</v>
      </c>
      <c r="BJ2184" s="24">
        <v>0.01</v>
      </c>
      <c r="BK2184" s="24">
        <v>0.01</v>
      </c>
      <c r="BL2184" s="24">
        <v>0</v>
      </c>
      <c r="BM2184" s="11">
        <v>89.6</v>
      </c>
      <c r="BN2184" s="24">
        <v>-0.44724999999999998</v>
      </c>
      <c r="BO2184" s="25">
        <v>-0.28999999999999998</v>
      </c>
      <c r="BP2184" s="24">
        <v>-49.916294999999998</v>
      </c>
      <c r="BQ2184" s="11">
        <v>0</v>
      </c>
      <c r="BR2184" s="24">
        <v>0</v>
      </c>
      <c r="BS2184" s="24">
        <v>0</v>
      </c>
      <c r="BT2184" s="24">
        <v>0</v>
      </c>
      <c r="BU2184" s="24">
        <v>0</v>
      </c>
      <c r="BV2184" s="24">
        <v>0</v>
      </c>
      <c r="BW2184" s="24">
        <v>0</v>
      </c>
      <c r="BX2184" s="11">
        <v>18.52716799003581</v>
      </c>
      <c r="BY2184" s="28"/>
      <c r="BZ2184" s="28"/>
      <c r="CA2184" s="11">
        <v>0.01</v>
      </c>
      <c r="CB2184" s="17">
        <v>1.6E-2</v>
      </c>
      <c r="CC2184" s="11">
        <v>2.3445378151260505</v>
      </c>
      <c r="CD2184" s="11">
        <v>43.437645959831855</v>
      </c>
      <c r="CE2184" s="11">
        <v>35.842293906810035</v>
      </c>
      <c r="CF2184" s="11">
        <v>100</v>
      </c>
      <c r="CG2184" s="11" t="s">
        <v>6</v>
      </c>
      <c r="CH2184" s="11" t="s">
        <v>6</v>
      </c>
      <c r="CI2184" s="28"/>
      <c r="CJ2184" s="11">
        <v>18118.292000000001</v>
      </c>
      <c r="CK2184" s="11">
        <v>0</v>
      </c>
      <c r="CL2184" s="11">
        <v>201.31435555555558</v>
      </c>
      <c r="CM2184" s="11" t="s">
        <v>6</v>
      </c>
      <c r="CN2184" s="11">
        <v>128.74999999999997</v>
      </c>
      <c r="CO2184" s="11" t="s">
        <v>6</v>
      </c>
      <c r="CP2184" s="11">
        <v>0.71060782109042042</v>
      </c>
      <c r="CQ2184" s="11">
        <v>72.564355555555608</v>
      </c>
      <c r="CR2184" s="11" t="s">
        <v>295</v>
      </c>
      <c r="CS2184" s="11">
        <v>7.2564355555555604</v>
      </c>
      <c r="CT2184" s="11">
        <v>1811.8292000000001</v>
      </c>
      <c r="CU2184" s="11">
        <v>12.874999999999996</v>
      </c>
      <c r="CV2184" s="11">
        <v>1.1111111111111112</v>
      </c>
      <c r="CW2184" s="11" t="s">
        <v>6</v>
      </c>
      <c r="CX2184" s="11" t="s">
        <v>6</v>
      </c>
      <c r="CY2184" s="28"/>
      <c r="CZ2184" s="11">
        <v>33.333333333333336</v>
      </c>
      <c r="DA2184" s="11">
        <v>930</v>
      </c>
      <c r="DB2184" s="11">
        <v>396.66666666666669</v>
      </c>
      <c r="DC2184" s="11">
        <v>1.2</v>
      </c>
      <c r="DD2184" s="11">
        <v>12.1</v>
      </c>
      <c r="DE2184" s="28"/>
      <c r="DF2184" s="11">
        <v>448.8</v>
      </c>
      <c r="DG2184" s="11">
        <v>-49.916294999999998</v>
      </c>
      <c r="DH2184" s="11">
        <v>-99.654634581105171</v>
      </c>
      <c r="DI2184" s="11">
        <v>-44.724999999999994</v>
      </c>
      <c r="DJ2184" s="11">
        <v>0</v>
      </c>
      <c r="DK2184" s="11">
        <v>64.940114695340512</v>
      </c>
      <c r="DL2184" s="11" t="s">
        <v>6</v>
      </c>
      <c r="DM2184" s="11">
        <v>89.6</v>
      </c>
      <c r="DN2184" s="11" t="s">
        <v>6</v>
      </c>
      <c r="DO2184" s="11">
        <v>-49.916294642857146</v>
      </c>
      <c r="DP2184" s="11">
        <v>7529.411764705882</v>
      </c>
      <c r="DQ2184" s="11">
        <v>0.46336621560120733</v>
      </c>
      <c r="DR2184" s="11">
        <v>59.924915772753501</v>
      </c>
      <c r="DS2184" s="11">
        <f>IF(odpadni[[#This Row],[SÚC]]="-","-",odpadni[[#This Row],[ZKC34]]-odpadni[[#This Row],[SÚC]])</f>
        <v>-15.044915772753498</v>
      </c>
      <c r="DT2184" s="11" t="str">
        <f>IF(odpadni[[#This Row],[Rozdíl Cena pro stočné - sociálně únosná cena]]="-","-",IF(odpadni[[#This Row],[Rozdíl Cena pro stočné - sociálně únosná cena]]&gt;0,"ANO","NE"))</f>
        <v>NE</v>
      </c>
      <c r="DU2184" s="11">
        <v>29.675084227246494</v>
      </c>
      <c r="DV2184" s="11" t="s">
        <v>9125</v>
      </c>
      <c r="DW2184" s="58"/>
      <c r="DX2184" s="58" t="s">
        <v>8845</v>
      </c>
      <c r="DY2184" s="58"/>
      <c r="DZ2184" s="58" t="s">
        <v>8900</v>
      </c>
      <c r="EK2184" s="2"/>
    </row>
    <row r="2185" spans="1:141" ht="15" customHeight="1" x14ac:dyDescent="0.25">
      <c r="A2185" s="71">
        <v>2912</v>
      </c>
      <c r="B2185" s="9" t="s">
        <v>2433</v>
      </c>
      <c r="C2185" s="9" t="s">
        <v>4827</v>
      </c>
      <c r="D2185" s="9" t="s">
        <v>4827</v>
      </c>
      <c r="E2185" s="9" t="s">
        <v>8</v>
      </c>
      <c r="F2185" s="9" t="s">
        <v>5915</v>
      </c>
      <c r="G2185" s="9" t="s">
        <v>9</v>
      </c>
      <c r="H2185" s="9" t="s">
        <v>5942</v>
      </c>
      <c r="I2185" s="9" t="s">
        <v>5988</v>
      </c>
      <c r="J2185" s="9" t="s">
        <v>5980</v>
      </c>
      <c r="K2185" s="9" t="s">
        <v>5985</v>
      </c>
      <c r="L2185" s="10" t="s">
        <v>8169</v>
      </c>
      <c r="M2185" s="50"/>
      <c r="N2185" s="28"/>
      <c r="O2185" s="56">
        <v>147</v>
      </c>
      <c r="P2185" s="56">
        <v>0</v>
      </c>
      <c r="Q2185" s="56">
        <v>147</v>
      </c>
      <c r="R2185" s="11">
        <v>2.85</v>
      </c>
      <c r="S2185" s="11">
        <v>0</v>
      </c>
      <c r="T2185" s="56">
        <v>73</v>
      </c>
      <c r="U2185" s="11">
        <v>8.0050000000000008</v>
      </c>
      <c r="V2185" s="11">
        <v>0</v>
      </c>
      <c r="W2185" s="11">
        <v>0</v>
      </c>
      <c r="X2185" s="56">
        <v>12</v>
      </c>
      <c r="Y2185" s="56">
        <v>0</v>
      </c>
      <c r="Z2185" s="11">
        <v>0</v>
      </c>
      <c r="AA2185" s="56">
        <v>0</v>
      </c>
      <c r="AB2185" s="56">
        <v>0</v>
      </c>
      <c r="AC2185" s="11">
        <v>0</v>
      </c>
      <c r="AD2185" s="11">
        <v>0</v>
      </c>
      <c r="AE2185" s="11">
        <v>0</v>
      </c>
      <c r="AF2185" s="11">
        <v>0</v>
      </c>
      <c r="AG2185" s="11">
        <v>0</v>
      </c>
      <c r="AH2185" s="11">
        <v>0</v>
      </c>
      <c r="AI2185" s="11">
        <v>15549</v>
      </c>
      <c r="AJ2185" s="11">
        <v>0</v>
      </c>
      <c r="AK2185" s="11">
        <v>5</v>
      </c>
      <c r="AL2185" s="24">
        <v>0</v>
      </c>
      <c r="AM2185" s="24">
        <v>0</v>
      </c>
      <c r="AN2185" s="24">
        <v>0</v>
      </c>
      <c r="AO2185" s="24">
        <v>0</v>
      </c>
      <c r="AP2185" s="24">
        <v>0</v>
      </c>
      <c r="AQ2185" s="24">
        <v>0</v>
      </c>
      <c r="AR2185" s="24">
        <v>0</v>
      </c>
      <c r="AS2185" s="24">
        <v>0</v>
      </c>
      <c r="AT2185" s="24">
        <v>0</v>
      </c>
      <c r="AU2185" s="24">
        <v>0</v>
      </c>
      <c r="AV2185" s="24">
        <v>0</v>
      </c>
      <c r="AW2185" s="24">
        <v>3.9199999999999999E-3</v>
      </c>
      <c r="AX2185" s="24">
        <v>0</v>
      </c>
      <c r="AY2185" s="24">
        <v>3.9199999999999999E-3</v>
      </c>
      <c r="AZ2185" s="24">
        <v>0</v>
      </c>
      <c r="BA2185" s="24">
        <v>0</v>
      </c>
      <c r="BB2185" s="24">
        <v>0</v>
      </c>
      <c r="BC2185" s="24">
        <v>1.2402E-2</v>
      </c>
      <c r="BD2185" s="24">
        <v>0</v>
      </c>
      <c r="BE2185" s="24">
        <v>1.6322E-2</v>
      </c>
      <c r="BF2185" s="25">
        <v>1.6E-2</v>
      </c>
      <c r="BG2185" s="54">
        <v>15.55</v>
      </c>
      <c r="BH2185" s="11">
        <v>0</v>
      </c>
      <c r="BI2185" s="24">
        <v>0</v>
      </c>
      <c r="BJ2185" s="24">
        <v>0</v>
      </c>
      <c r="BK2185" s="24">
        <v>8.005E-3</v>
      </c>
      <c r="BL2185" s="24">
        <v>0</v>
      </c>
      <c r="BM2185" s="11">
        <v>2.0299999999999998</v>
      </c>
      <c r="BN2185" s="24">
        <v>2.3702999999999998E-2</v>
      </c>
      <c r="BO2185" s="25">
        <v>2.4E-2</v>
      </c>
      <c r="BP2185" s="24">
        <v>145.22117399999999</v>
      </c>
      <c r="BQ2185" s="11">
        <v>0</v>
      </c>
      <c r="BR2185" s="24">
        <v>0</v>
      </c>
      <c r="BS2185" s="24">
        <v>0</v>
      </c>
      <c r="BT2185" s="24">
        <v>0</v>
      </c>
      <c r="BU2185" s="24">
        <v>0</v>
      </c>
      <c r="BV2185" s="24">
        <v>0</v>
      </c>
      <c r="BW2185" s="24">
        <v>0</v>
      </c>
      <c r="BX2185" s="11">
        <v>25.614035087719298</v>
      </c>
      <c r="BY2185" s="28"/>
      <c r="BZ2185" s="28"/>
      <c r="CA2185" s="11">
        <v>8.005E-3</v>
      </c>
      <c r="CB2185" s="17">
        <v>8.0000000000000002E-3</v>
      </c>
      <c r="CC2185" s="11">
        <v>2.0136986301369864</v>
      </c>
      <c r="CD2185" s="11">
        <v>51.578947368421048</v>
      </c>
      <c r="CE2185" s="11">
        <v>54.455782312925173</v>
      </c>
      <c r="CF2185" s="11">
        <v>0</v>
      </c>
      <c r="CG2185" s="11">
        <v>0</v>
      </c>
      <c r="CH2185" s="11" t="s">
        <v>6</v>
      </c>
      <c r="CI2185" s="28"/>
      <c r="CJ2185" s="11">
        <v>15549</v>
      </c>
      <c r="CK2185" s="11">
        <v>0</v>
      </c>
      <c r="CL2185" s="11">
        <v>172.76666666666668</v>
      </c>
      <c r="CM2185" s="11" t="s">
        <v>6</v>
      </c>
      <c r="CN2185" s="11">
        <v>3.92</v>
      </c>
      <c r="CO2185" s="11" t="s">
        <v>6</v>
      </c>
      <c r="CP2185" s="11">
        <v>2.5210624477458358E-2</v>
      </c>
      <c r="CQ2185" s="11">
        <v>168.84666666666669</v>
      </c>
      <c r="CR2185" s="11" t="s">
        <v>295</v>
      </c>
      <c r="CS2185" s="11">
        <v>21.092650426816576</v>
      </c>
      <c r="CT2185" s="11">
        <v>1942.410993129294</v>
      </c>
      <c r="CU2185" s="11">
        <v>0.48969394128669574</v>
      </c>
      <c r="CV2185" s="11">
        <v>1.1111111111111112</v>
      </c>
      <c r="CW2185" s="11" t="s">
        <v>6</v>
      </c>
      <c r="CX2185" s="11" t="s">
        <v>6</v>
      </c>
      <c r="CY2185" s="28"/>
      <c r="CZ2185" s="11" t="s">
        <v>6</v>
      </c>
      <c r="DA2185" s="11" t="s">
        <v>6</v>
      </c>
      <c r="DB2185" s="11" t="s">
        <v>6</v>
      </c>
      <c r="DC2185" s="11">
        <v>0</v>
      </c>
      <c r="DD2185" s="11">
        <v>1.5492816989381637</v>
      </c>
      <c r="DE2185" s="28"/>
      <c r="DF2185" s="11">
        <v>40.024999999999999</v>
      </c>
      <c r="DG2185" s="11">
        <v>145.22117399999999</v>
      </c>
      <c r="DH2185" s="11">
        <v>59.220487195502805</v>
      </c>
      <c r="DI2185" s="11">
        <v>2.9610243597751404</v>
      </c>
      <c r="DJ2185" s="11">
        <v>0</v>
      </c>
      <c r="DK2185" s="11">
        <v>105.77551020408163</v>
      </c>
      <c r="DL2185" s="11" t="s">
        <v>6</v>
      </c>
      <c r="DM2185" s="11">
        <v>23.131626067041434</v>
      </c>
      <c r="DN2185" s="11" t="s">
        <v>6</v>
      </c>
      <c r="DO2185" s="11">
        <v>145.22117387575051</v>
      </c>
      <c r="DP2185" s="11">
        <v>223.58904109589042</v>
      </c>
      <c r="DQ2185" s="11">
        <v>0.21615428096186176</v>
      </c>
      <c r="DR2185" s="11">
        <v>55.528758158389202</v>
      </c>
      <c r="DS2185" s="11">
        <f>IF(odpadni[[#This Row],[SÚC]]="-","-",odpadni[[#This Row],[ZKC34]]-odpadni[[#This Row],[SÚC]])</f>
        <v>-50.528758158389202</v>
      </c>
      <c r="DT2185" s="11" t="str">
        <f>IF(odpadni[[#This Row],[Rozdíl Cena pro stočné - sociálně únosná cena]]="-","-",IF(odpadni[[#This Row],[Rozdíl Cena pro stočné - sociálně únosná cena]]&gt;0,"ANO","NE"))</f>
        <v>NE</v>
      </c>
      <c r="DU2185" s="11">
        <v>-32.397132091347771</v>
      </c>
      <c r="DV2185" s="11" t="s">
        <v>301</v>
      </c>
      <c r="DW2185" s="58"/>
      <c r="DX2185" s="58" t="s">
        <v>8853</v>
      </c>
      <c r="DY2185" s="58" t="s">
        <v>8890</v>
      </c>
      <c r="DZ2185" s="58" t="s">
        <v>8905</v>
      </c>
      <c r="EK2185" s="2"/>
    </row>
    <row r="2186" spans="1:141" ht="15" customHeight="1" x14ac:dyDescent="0.25">
      <c r="A2186" s="71">
        <v>2913</v>
      </c>
      <c r="B2186" s="9" t="s">
        <v>2434</v>
      </c>
      <c r="C2186" s="9" t="s">
        <v>4828</v>
      </c>
      <c r="D2186" s="9" t="s">
        <v>4828</v>
      </c>
      <c r="E2186" s="9" t="s">
        <v>8</v>
      </c>
      <c r="F2186" s="9" t="s">
        <v>4828</v>
      </c>
      <c r="G2186" s="9" t="s">
        <v>8</v>
      </c>
      <c r="H2186" s="9" t="s">
        <v>5944</v>
      </c>
      <c r="I2186" s="9" t="s">
        <v>5990</v>
      </c>
      <c r="J2186" s="9" t="s">
        <v>5980</v>
      </c>
      <c r="K2186" s="9" t="s">
        <v>5985</v>
      </c>
      <c r="L2186" s="10" t="s">
        <v>8170</v>
      </c>
      <c r="M2186" s="50"/>
      <c r="N2186" s="28"/>
      <c r="O2186" s="56">
        <v>277</v>
      </c>
      <c r="P2186" s="56">
        <v>0</v>
      </c>
      <c r="Q2186" s="56">
        <v>277</v>
      </c>
      <c r="R2186" s="11">
        <v>2.4300000000000002</v>
      </c>
      <c r="S2186" s="11">
        <v>0</v>
      </c>
      <c r="T2186" s="56">
        <v>75</v>
      </c>
      <c r="U2186" s="11">
        <v>14.67</v>
      </c>
      <c r="V2186" s="11">
        <v>0</v>
      </c>
      <c r="W2186" s="11">
        <v>0</v>
      </c>
      <c r="X2186" s="56">
        <v>28</v>
      </c>
      <c r="Y2186" s="56">
        <v>0</v>
      </c>
      <c r="Z2186" s="11">
        <v>0</v>
      </c>
      <c r="AA2186" s="56">
        <v>0</v>
      </c>
      <c r="AB2186" s="56">
        <v>0</v>
      </c>
      <c r="AC2186" s="11">
        <v>0</v>
      </c>
      <c r="AD2186" s="11">
        <v>0</v>
      </c>
      <c r="AE2186" s="11">
        <v>0</v>
      </c>
      <c r="AF2186" s="11">
        <v>0</v>
      </c>
      <c r="AG2186" s="11">
        <v>0</v>
      </c>
      <c r="AH2186" s="11">
        <v>0</v>
      </c>
      <c r="AI2186" s="11">
        <v>15187.5</v>
      </c>
      <c r="AJ2186" s="11">
        <v>0</v>
      </c>
      <c r="AK2186" s="11">
        <v>0</v>
      </c>
      <c r="AL2186" s="24">
        <v>0</v>
      </c>
      <c r="AM2186" s="24">
        <v>0</v>
      </c>
      <c r="AN2186" s="24">
        <v>0</v>
      </c>
      <c r="AO2186" s="24">
        <v>0</v>
      </c>
      <c r="AP2186" s="24">
        <v>0</v>
      </c>
      <c r="AQ2186" s="24">
        <v>0</v>
      </c>
      <c r="AR2186" s="24">
        <v>0</v>
      </c>
      <c r="AS2186" s="24">
        <v>0</v>
      </c>
      <c r="AT2186" s="24">
        <v>6.0000000000000001E-3</v>
      </c>
      <c r="AU2186" s="24">
        <v>6.0000000000000001E-3</v>
      </c>
      <c r="AV2186" s="24">
        <v>0</v>
      </c>
      <c r="AW2186" s="24">
        <v>7.8549999999999991E-3</v>
      </c>
      <c r="AX2186" s="24">
        <v>7.8549999999999991E-3</v>
      </c>
      <c r="AY2186" s="24">
        <v>0</v>
      </c>
      <c r="AZ2186" s="24">
        <v>0</v>
      </c>
      <c r="BA2186" s="24">
        <v>0</v>
      </c>
      <c r="BB2186" s="24">
        <v>0</v>
      </c>
      <c r="BC2186" s="24">
        <v>0.19522700000000001</v>
      </c>
      <c r="BD2186" s="24">
        <v>0.17271500000000001</v>
      </c>
      <c r="BE2186" s="24">
        <v>0.381797</v>
      </c>
      <c r="BF2186" s="25">
        <v>0.45285500000000001</v>
      </c>
      <c r="BG2186" s="54">
        <v>15.19</v>
      </c>
      <c r="BH2186" s="11">
        <v>0</v>
      </c>
      <c r="BI2186" s="24">
        <v>0</v>
      </c>
      <c r="BJ2186" s="24">
        <v>0</v>
      </c>
      <c r="BK2186" s="24">
        <v>9.972E-3</v>
      </c>
      <c r="BL2186" s="24">
        <v>0</v>
      </c>
      <c r="BM2186" s="11">
        <v>38.28</v>
      </c>
      <c r="BN2186" s="24">
        <v>-0.381797</v>
      </c>
      <c r="BO2186" s="25">
        <v>-0.45285500000000001</v>
      </c>
      <c r="BP2186" s="24">
        <v>-100</v>
      </c>
      <c r="BQ2186" s="11">
        <v>0</v>
      </c>
      <c r="BR2186" s="24">
        <v>0</v>
      </c>
      <c r="BS2186" s="24">
        <v>0</v>
      </c>
      <c r="BT2186" s="24">
        <v>0</v>
      </c>
      <c r="BU2186" s="24">
        <v>0</v>
      </c>
      <c r="BV2186" s="24">
        <v>0</v>
      </c>
      <c r="BW2186" s="24">
        <v>0</v>
      </c>
      <c r="BX2186" s="11">
        <v>30.864197530864196</v>
      </c>
      <c r="BY2186" s="28"/>
      <c r="BZ2186" s="28"/>
      <c r="CA2186" s="11">
        <v>9.972E-3</v>
      </c>
      <c r="CB2186" s="17">
        <v>1.4670000000000001E-2</v>
      </c>
      <c r="CC2186" s="11">
        <v>3.6933333333333334</v>
      </c>
      <c r="CD2186" s="11">
        <v>113.99176954732509</v>
      </c>
      <c r="CE2186" s="11">
        <v>36</v>
      </c>
      <c r="CF2186" s="11">
        <v>0</v>
      </c>
      <c r="CG2186" s="11">
        <v>0</v>
      </c>
      <c r="CH2186" s="11" t="s">
        <v>6</v>
      </c>
      <c r="CI2186" s="28"/>
      <c r="CJ2186" s="11">
        <v>15187.5</v>
      </c>
      <c r="CK2186" s="11">
        <v>0</v>
      </c>
      <c r="CL2186" s="11">
        <v>168.75</v>
      </c>
      <c r="CM2186" s="11" t="s">
        <v>6</v>
      </c>
      <c r="CN2186" s="11">
        <v>0</v>
      </c>
      <c r="CO2186" s="11" t="s">
        <v>6</v>
      </c>
      <c r="CP2186" s="11">
        <v>0</v>
      </c>
      <c r="CQ2186" s="11">
        <v>168.75</v>
      </c>
      <c r="CR2186" s="11" t="s">
        <v>295</v>
      </c>
      <c r="CS2186" s="11">
        <v>16.922382671480147</v>
      </c>
      <c r="CT2186" s="11">
        <v>1523.0144404332132</v>
      </c>
      <c r="CU2186" s="11">
        <v>0</v>
      </c>
      <c r="CV2186" s="11">
        <v>1.1111111111111112</v>
      </c>
      <c r="CW2186" s="11" t="s">
        <v>6</v>
      </c>
      <c r="CX2186" s="11" t="s">
        <v>6</v>
      </c>
      <c r="CY2186" s="28"/>
      <c r="CZ2186" s="11" t="s">
        <v>6</v>
      </c>
      <c r="DA2186" s="11" t="s">
        <v>6</v>
      </c>
      <c r="DB2186" s="11" t="s">
        <v>6</v>
      </c>
      <c r="DC2186" s="11">
        <v>0.60168471720818295</v>
      </c>
      <c r="DD2186" s="11">
        <v>19.577517047733654</v>
      </c>
      <c r="DE2186" s="28"/>
      <c r="DF2186" s="11">
        <v>0</v>
      </c>
      <c r="DG2186" s="11">
        <v>-100</v>
      </c>
      <c r="DH2186" s="11" t="s">
        <v>6</v>
      </c>
      <c r="DI2186" s="11" t="s">
        <v>6</v>
      </c>
      <c r="DJ2186" s="11">
        <v>0</v>
      </c>
      <c r="DK2186" s="11">
        <v>54.828519855595665</v>
      </c>
      <c r="DL2186" s="11" t="s">
        <v>6</v>
      </c>
      <c r="DM2186" s="11">
        <v>54.421580425190527</v>
      </c>
      <c r="DN2186" s="11" t="s">
        <v>6</v>
      </c>
      <c r="DO2186" s="11">
        <v>-99.999999999999986</v>
      </c>
      <c r="DP2186" s="11">
        <v>5090.626666666667</v>
      </c>
      <c r="DQ2186" s="11">
        <v>0</v>
      </c>
      <c r="DR2186" s="11">
        <v>56.802378655877199</v>
      </c>
      <c r="DS2186" s="11">
        <f>IF(odpadni[[#This Row],[SÚC]]="-","-",odpadni[[#This Row],[ZKC34]]-odpadni[[#This Row],[SÚC]])</f>
        <v>-56.802378655877199</v>
      </c>
      <c r="DT2186" s="11" t="str">
        <f>IF(odpadni[[#This Row],[Rozdíl Cena pro stočné - sociálně únosná cena]]="-","-",IF(odpadni[[#This Row],[Rozdíl Cena pro stočné - sociálně únosná cena]]&gt;0,"ANO","NE"))</f>
        <v>NE</v>
      </c>
      <c r="DU2186" s="11">
        <v>-2.380798230686672</v>
      </c>
      <c r="DV2186" s="11" t="s">
        <v>301</v>
      </c>
      <c r="DW2186" s="58"/>
      <c r="DX2186" s="58" t="s">
        <v>8850</v>
      </c>
      <c r="DY2186" s="58" t="s">
        <v>8890</v>
      </c>
      <c r="DZ2186" s="58" t="s">
        <v>8900</v>
      </c>
      <c r="EK2186" s="2"/>
    </row>
    <row r="2187" spans="1:141" ht="15" customHeight="1" x14ac:dyDescent="0.25">
      <c r="A2187" s="71">
        <v>2914</v>
      </c>
      <c r="B2187" s="9" t="s">
        <v>2435</v>
      </c>
      <c r="C2187" s="9" t="s">
        <v>4829</v>
      </c>
      <c r="D2187" s="9" t="s">
        <v>4829</v>
      </c>
      <c r="E2187" s="9" t="s">
        <v>8</v>
      </c>
      <c r="F2187" s="9" t="s">
        <v>4829</v>
      </c>
      <c r="G2187" s="9" t="s">
        <v>8</v>
      </c>
      <c r="H2187" s="9" t="s">
        <v>5953</v>
      </c>
      <c r="I2187" s="9" t="s">
        <v>5990</v>
      </c>
      <c r="J2187" s="9" t="s">
        <v>5980</v>
      </c>
      <c r="K2187" s="9" t="s">
        <v>5981</v>
      </c>
      <c r="L2187" s="10" t="s">
        <v>8171</v>
      </c>
      <c r="M2187" s="50"/>
      <c r="N2187" s="28"/>
      <c r="O2187" s="56">
        <v>396</v>
      </c>
      <c r="P2187" s="56">
        <v>396</v>
      </c>
      <c r="Q2187" s="56">
        <v>0</v>
      </c>
      <c r="R2187" s="11">
        <v>5.09</v>
      </c>
      <c r="S2187" s="11">
        <v>0</v>
      </c>
      <c r="T2187" s="56">
        <v>103</v>
      </c>
      <c r="U2187" s="11">
        <v>0</v>
      </c>
      <c r="V2187" s="11">
        <v>14.441000000000001</v>
      </c>
      <c r="W2187" s="11">
        <v>0</v>
      </c>
      <c r="X2187" s="56">
        <v>0</v>
      </c>
      <c r="Y2187" s="56">
        <v>0</v>
      </c>
      <c r="Z2187" s="11">
        <v>1</v>
      </c>
      <c r="AA2187" s="56">
        <v>12</v>
      </c>
      <c r="AB2187" s="56">
        <v>0</v>
      </c>
      <c r="AC2187" s="11">
        <v>16.099</v>
      </c>
      <c r="AD2187" s="11">
        <v>0</v>
      </c>
      <c r="AE2187" s="11">
        <v>0</v>
      </c>
      <c r="AF2187" s="11">
        <v>0</v>
      </c>
      <c r="AG2187" s="11">
        <v>0</v>
      </c>
      <c r="AH2187" s="11">
        <v>0</v>
      </c>
      <c r="AI2187" s="11">
        <v>22024</v>
      </c>
      <c r="AJ2187" s="11">
        <v>14446</v>
      </c>
      <c r="AK2187" s="11">
        <v>36.479999999999997</v>
      </c>
      <c r="AL2187" s="24">
        <v>3.9867E-2</v>
      </c>
      <c r="AM2187" s="24">
        <v>0</v>
      </c>
      <c r="AN2187" s="24">
        <v>0</v>
      </c>
      <c r="AO2187" s="24">
        <v>0.03</v>
      </c>
      <c r="AP2187" s="24">
        <v>9.8670000000000008E-3</v>
      </c>
      <c r="AQ2187" s="24">
        <v>8.2626000000000005E-2</v>
      </c>
      <c r="AR2187" s="24">
        <v>8.2626000000000005E-2</v>
      </c>
      <c r="AS2187" s="24">
        <v>0</v>
      </c>
      <c r="AT2187" s="24">
        <v>7.5324000000000002E-2</v>
      </c>
      <c r="AU2187" s="24">
        <v>5.6295999999999999E-2</v>
      </c>
      <c r="AV2187" s="24">
        <v>1.9028E-2</v>
      </c>
      <c r="AW2187" s="24">
        <v>0.31347599999999998</v>
      </c>
      <c r="AX2187" s="24">
        <v>0.31347599999999998</v>
      </c>
      <c r="AY2187" s="24">
        <v>0</v>
      </c>
      <c r="AZ2187" s="24">
        <v>0</v>
      </c>
      <c r="BA2187" s="24">
        <v>0</v>
      </c>
      <c r="BB2187" s="24">
        <v>0</v>
      </c>
      <c r="BC2187" s="24">
        <v>0.12768699999999999</v>
      </c>
      <c r="BD2187" s="24">
        <v>0</v>
      </c>
      <c r="BE2187" s="24">
        <v>0.67354000000000003</v>
      </c>
      <c r="BF2187" s="25">
        <v>0.526833</v>
      </c>
      <c r="BG2187" s="54">
        <v>36.47</v>
      </c>
      <c r="BH2187" s="11">
        <v>1</v>
      </c>
      <c r="BI2187" s="24">
        <v>0</v>
      </c>
      <c r="BJ2187" s="24">
        <v>0</v>
      </c>
      <c r="BK2187" s="24">
        <v>1.4441000000000001E-2</v>
      </c>
      <c r="BL2187" s="24">
        <v>0</v>
      </c>
      <c r="BM2187" s="11">
        <v>46.64</v>
      </c>
      <c r="BN2187" s="24">
        <v>-0.146707</v>
      </c>
      <c r="BO2187" s="25">
        <v>0</v>
      </c>
      <c r="BP2187" s="24">
        <v>-21.781483000000001</v>
      </c>
      <c r="BQ2187" s="11">
        <v>0</v>
      </c>
      <c r="BR2187" s="24">
        <v>0.40001300000000001</v>
      </c>
      <c r="BS2187" s="24">
        <v>0.236013</v>
      </c>
      <c r="BT2187" s="24">
        <v>0</v>
      </c>
      <c r="BU2187" s="24">
        <v>0</v>
      </c>
      <c r="BV2187" s="24">
        <v>0</v>
      </c>
      <c r="BW2187" s="24">
        <v>0</v>
      </c>
      <c r="BX2187" s="11">
        <v>20.235756385068761</v>
      </c>
      <c r="BY2187" s="28"/>
      <c r="BZ2187" s="28"/>
      <c r="CA2187" s="11">
        <v>1.4441000000000001E-2</v>
      </c>
      <c r="CB2187" s="17">
        <v>1.4441000000000001E-2</v>
      </c>
      <c r="CC2187" s="11">
        <v>3.8446601941747574</v>
      </c>
      <c r="CD2187" s="11">
        <v>77.799607072691558</v>
      </c>
      <c r="CE2187" s="11">
        <v>36.467171717171716</v>
      </c>
      <c r="CF2187" s="11">
        <v>100</v>
      </c>
      <c r="CG2187" s="11" t="s">
        <v>6</v>
      </c>
      <c r="CH2187" s="11">
        <v>0</v>
      </c>
      <c r="CI2187" s="28"/>
      <c r="CJ2187" s="11">
        <v>36470</v>
      </c>
      <c r="CK2187" s="11">
        <v>0</v>
      </c>
      <c r="CL2187" s="11">
        <v>605.86111111111109</v>
      </c>
      <c r="CM2187" s="11" t="s">
        <v>6</v>
      </c>
      <c r="CN2187" s="11">
        <v>166.76899999999998</v>
      </c>
      <c r="CO2187" s="11" t="s">
        <v>6</v>
      </c>
      <c r="CP2187" s="11">
        <v>0.45727721414861522</v>
      </c>
      <c r="CQ2187" s="11">
        <v>439.09211111111108</v>
      </c>
      <c r="CR2187" s="11" t="s">
        <v>295</v>
      </c>
      <c r="CS2187" s="11">
        <v>30.405935261485428</v>
      </c>
      <c r="CT2187" s="11">
        <v>2525.4483761512361</v>
      </c>
      <c r="CU2187" s="11">
        <v>11.548299979225813</v>
      </c>
      <c r="CV2187" s="11">
        <v>1.424609375</v>
      </c>
      <c r="CW2187" s="11" t="s">
        <v>6</v>
      </c>
      <c r="CX2187" s="11" t="s">
        <v>6</v>
      </c>
      <c r="CY2187" s="28"/>
      <c r="CZ2187" s="11">
        <v>14.441000000000001</v>
      </c>
      <c r="DA2187" s="11">
        <v>396</v>
      </c>
      <c r="DB2187" s="11">
        <v>103</v>
      </c>
      <c r="DC2187" s="11">
        <v>5.215982272695797</v>
      </c>
      <c r="DD2187" s="11">
        <v>8.8419777023751802</v>
      </c>
      <c r="DE2187" s="28"/>
      <c r="DF2187" s="11">
        <v>526.80768</v>
      </c>
      <c r="DG2187" s="11">
        <v>-21.781483000000001</v>
      </c>
      <c r="DH2187" s="11">
        <v>-27.848303198616996</v>
      </c>
      <c r="DI2187" s="11">
        <v>-10.159061006855481</v>
      </c>
      <c r="DJ2187" s="11">
        <v>0</v>
      </c>
      <c r="DK2187" s="11">
        <v>92.095959595959599</v>
      </c>
      <c r="DL2187" s="11" t="s">
        <v>6</v>
      </c>
      <c r="DM2187" s="11">
        <v>66.887688602666785</v>
      </c>
      <c r="DN2187" s="11" t="s">
        <v>6</v>
      </c>
      <c r="DO2187" s="11">
        <v>-21.781482911185673</v>
      </c>
      <c r="DP2187" s="11">
        <v>6539.2233009708734</v>
      </c>
      <c r="DQ2187" s="11">
        <v>0.47347876691596874</v>
      </c>
      <c r="DR2187" s="11">
        <v>53.2782452520959</v>
      </c>
      <c r="DS2187" s="11">
        <f>IF(odpadni[[#This Row],[SÚC]]="-","-",odpadni[[#This Row],[ZKC34]]-odpadni[[#This Row],[SÚC]])</f>
        <v>-16.798245252095903</v>
      </c>
      <c r="DT2187" s="11" t="str">
        <f>IF(odpadni[[#This Row],[Rozdíl Cena pro stočné - sociálně únosná cena]]="-","-",IF(odpadni[[#This Row],[Rozdíl Cena pro stočné - sociálně únosná cena]]&gt;0,"ANO","NE"))</f>
        <v>NE</v>
      </c>
      <c r="DU2187" s="11">
        <v>13.609443350570885</v>
      </c>
      <c r="DV2187" s="11" t="s">
        <v>9125</v>
      </c>
      <c r="DW2187" s="58"/>
      <c r="DX2187" s="58" t="s">
        <v>8821</v>
      </c>
      <c r="DY2187" s="58"/>
      <c r="DZ2187" s="58" t="s">
        <v>8894</v>
      </c>
      <c r="EK2187" s="2"/>
    </row>
    <row r="2188" spans="1:141" ht="15" customHeight="1" x14ac:dyDescent="0.25">
      <c r="A2188" s="71">
        <v>2915</v>
      </c>
      <c r="B2188" s="9" t="s">
        <v>2436</v>
      </c>
      <c r="C2188" s="9" t="s">
        <v>4830</v>
      </c>
      <c r="D2188" s="9" t="s">
        <v>4830</v>
      </c>
      <c r="E2188" s="9" t="s">
        <v>8</v>
      </c>
      <c r="F2188" s="9" t="s">
        <v>5915</v>
      </c>
      <c r="G2188" s="9" t="s">
        <v>9</v>
      </c>
      <c r="H2188" s="9" t="s">
        <v>5942</v>
      </c>
      <c r="I2188" s="9" t="s">
        <v>5988</v>
      </c>
      <c r="J2188" s="9" t="s">
        <v>5980</v>
      </c>
      <c r="K2188" s="9" t="s">
        <v>5985</v>
      </c>
      <c r="L2188" s="10" t="s">
        <v>8172</v>
      </c>
      <c r="M2188" s="50"/>
      <c r="N2188" s="28"/>
      <c r="O2188" s="56">
        <v>116</v>
      </c>
      <c r="P2188" s="56">
        <v>0</v>
      </c>
      <c r="Q2188" s="56">
        <v>116</v>
      </c>
      <c r="R2188" s="11">
        <v>2.4700000000000002</v>
      </c>
      <c r="S2188" s="11">
        <v>0</v>
      </c>
      <c r="T2188" s="56">
        <v>48</v>
      </c>
      <c r="U2188" s="11">
        <v>4.8970000000000002</v>
      </c>
      <c r="V2188" s="11">
        <v>0</v>
      </c>
      <c r="W2188" s="11">
        <v>0</v>
      </c>
      <c r="X2188" s="56">
        <v>4</v>
      </c>
      <c r="Y2188" s="56">
        <v>0</v>
      </c>
      <c r="Z2188" s="11">
        <v>0</v>
      </c>
      <c r="AA2188" s="56">
        <v>0</v>
      </c>
      <c r="AB2188" s="56">
        <v>0</v>
      </c>
      <c r="AC2188" s="11">
        <v>0</v>
      </c>
      <c r="AD2188" s="11">
        <v>0</v>
      </c>
      <c r="AE2188" s="11">
        <v>0</v>
      </c>
      <c r="AF2188" s="11">
        <v>0</v>
      </c>
      <c r="AG2188" s="11">
        <v>0</v>
      </c>
      <c r="AH2188" s="11">
        <v>0</v>
      </c>
      <c r="AI2188" s="11">
        <v>14342</v>
      </c>
      <c r="AJ2188" s="11">
        <v>0</v>
      </c>
      <c r="AK2188" s="11">
        <v>4</v>
      </c>
      <c r="AL2188" s="24">
        <v>6.1227999999999998E-2</v>
      </c>
      <c r="AM2188" s="24">
        <v>0</v>
      </c>
      <c r="AN2188" s="24">
        <v>0</v>
      </c>
      <c r="AO2188" s="24">
        <v>0</v>
      </c>
      <c r="AP2188" s="24">
        <v>6.1227999999999998E-2</v>
      </c>
      <c r="AQ2188" s="24">
        <v>0</v>
      </c>
      <c r="AR2188" s="24">
        <v>0</v>
      </c>
      <c r="AS2188" s="24">
        <v>0</v>
      </c>
      <c r="AT2188" s="24">
        <v>0</v>
      </c>
      <c r="AU2188" s="24">
        <v>0</v>
      </c>
      <c r="AV2188" s="24">
        <v>0</v>
      </c>
      <c r="AW2188" s="24">
        <v>9.6129000000000006E-2</v>
      </c>
      <c r="AX2188" s="24">
        <v>0</v>
      </c>
      <c r="AY2188" s="24">
        <v>9.6129000000000006E-2</v>
      </c>
      <c r="AZ2188" s="24">
        <v>0</v>
      </c>
      <c r="BA2188" s="24">
        <v>0</v>
      </c>
      <c r="BB2188" s="24">
        <v>0</v>
      </c>
      <c r="BC2188" s="24">
        <v>0</v>
      </c>
      <c r="BD2188" s="24">
        <v>0</v>
      </c>
      <c r="BE2188" s="24">
        <v>0.157357</v>
      </c>
      <c r="BF2188" s="25">
        <v>0.155</v>
      </c>
      <c r="BG2188" s="54">
        <v>14.31</v>
      </c>
      <c r="BH2188" s="11">
        <v>0.18832652755404039</v>
      </c>
      <c r="BI2188" s="24">
        <v>0</v>
      </c>
      <c r="BJ2188" s="24">
        <v>0</v>
      </c>
      <c r="BK2188" s="24">
        <v>5.0270000000000002E-3</v>
      </c>
      <c r="BL2188" s="24">
        <v>0</v>
      </c>
      <c r="BM2188" s="11">
        <v>31.3</v>
      </c>
      <c r="BN2188" s="24">
        <v>-0.13724900000000001</v>
      </c>
      <c r="BO2188" s="25">
        <v>-0.1346</v>
      </c>
      <c r="BP2188" s="24">
        <v>-87.221413999999996</v>
      </c>
      <c r="BQ2188" s="11">
        <v>0</v>
      </c>
      <c r="BR2188" s="24">
        <v>0.21709999999999999</v>
      </c>
      <c r="BS2188" s="24">
        <v>0.21709999999999999</v>
      </c>
      <c r="BT2188" s="24">
        <v>0</v>
      </c>
      <c r="BU2188" s="24">
        <v>0</v>
      </c>
      <c r="BV2188" s="24">
        <v>0</v>
      </c>
      <c r="BW2188" s="24">
        <v>0</v>
      </c>
      <c r="BX2188" s="11">
        <v>19.4331983805668</v>
      </c>
      <c r="BY2188" s="28"/>
      <c r="BZ2188" s="28"/>
      <c r="CA2188" s="11">
        <v>5.0270000000000002E-3</v>
      </c>
      <c r="CB2188" s="17">
        <v>5.1000000000000004E-3</v>
      </c>
      <c r="CC2188" s="11">
        <v>2.4166666666666665</v>
      </c>
      <c r="CD2188" s="11">
        <v>46.963562753036435</v>
      </c>
      <c r="CE2188" s="11">
        <v>43.336206896551722</v>
      </c>
      <c r="CF2188" s="11">
        <v>0</v>
      </c>
      <c r="CG2188" s="11">
        <v>0</v>
      </c>
      <c r="CH2188" s="11" t="s">
        <v>6</v>
      </c>
      <c r="CI2188" s="28"/>
      <c r="CJ2188" s="11">
        <v>14342</v>
      </c>
      <c r="CK2188" s="11">
        <v>0</v>
      </c>
      <c r="CL2188" s="11">
        <v>159.35555555555555</v>
      </c>
      <c r="CM2188" s="11" t="s">
        <v>6</v>
      </c>
      <c r="CN2188" s="11">
        <v>0</v>
      </c>
      <c r="CO2188" s="11" t="s">
        <v>6</v>
      </c>
      <c r="CP2188" s="11">
        <v>0</v>
      </c>
      <c r="CQ2188" s="11">
        <v>159.35555555555555</v>
      </c>
      <c r="CR2188" s="11" t="s">
        <v>295</v>
      </c>
      <c r="CS2188" s="11">
        <v>31.699931481113101</v>
      </c>
      <c r="CT2188" s="11">
        <v>2852.9938333001792</v>
      </c>
      <c r="CU2188" s="11">
        <v>0</v>
      </c>
      <c r="CV2188" s="11">
        <v>1.1111111111111112</v>
      </c>
      <c r="CW2188" s="11" t="s">
        <v>6</v>
      </c>
      <c r="CX2188" s="11" t="s">
        <v>6</v>
      </c>
      <c r="CY2188" s="28"/>
      <c r="CZ2188" s="11">
        <v>26.693000000000001</v>
      </c>
      <c r="DA2188" s="11">
        <v>615.95146210463497</v>
      </c>
      <c r="DB2188" s="11">
        <v>254.87646707777998</v>
      </c>
      <c r="DC2188" s="11">
        <v>0</v>
      </c>
      <c r="DD2188" s="11">
        <v>0</v>
      </c>
      <c r="DE2188" s="28"/>
      <c r="DF2188" s="11">
        <v>20.108000000000001</v>
      </c>
      <c r="DG2188" s="11">
        <v>-87.221413999999996</v>
      </c>
      <c r="DH2188" s="11">
        <v>-682.55918042570124</v>
      </c>
      <c r="DI2188" s="11">
        <v>-27.302367217028049</v>
      </c>
      <c r="DJ2188" s="11">
        <v>0</v>
      </c>
      <c r="DK2188" s="11">
        <v>123.63793103448276</v>
      </c>
      <c r="DL2188" s="11" t="s">
        <v>6</v>
      </c>
      <c r="DM2188" s="11">
        <v>43.879760404924511</v>
      </c>
      <c r="DN2188" s="11" t="s">
        <v>6</v>
      </c>
      <c r="DO2188" s="11">
        <v>-87.221413728019741</v>
      </c>
      <c r="DP2188" s="11">
        <v>3278.2708333333335</v>
      </c>
      <c r="DQ2188" s="11">
        <v>6.3489746924393062E-2</v>
      </c>
      <c r="DR2188" s="11">
        <v>55.528758158389202</v>
      </c>
      <c r="DS2188" s="11">
        <f>IF(odpadni[[#This Row],[SÚC]]="-","-",odpadni[[#This Row],[ZKC34]]-odpadni[[#This Row],[SÚC]])</f>
        <v>-51.528758158389202</v>
      </c>
      <c r="DT2188" s="11" t="str">
        <f>IF(odpadni[[#This Row],[Rozdíl Cena pro stočné - sociálně únosná cena]]="-","-",IF(odpadni[[#This Row],[Rozdíl Cena pro stočné - sociálně únosná cena]]&gt;0,"ANO","NE"))</f>
        <v>NE</v>
      </c>
      <c r="DU2188" s="11">
        <v>-11.648997753464691</v>
      </c>
      <c r="DV2188" s="11" t="s">
        <v>301</v>
      </c>
      <c r="DW2188" s="58"/>
      <c r="DX2188" s="58" t="s">
        <v>8855</v>
      </c>
      <c r="DY2188" s="58"/>
      <c r="DZ2188" s="58" t="s">
        <v>8900</v>
      </c>
      <c r="EK2188" s="2"/>
    </row>
    <row r="2189" spans="1:141" ht="15" customHeight="1" x14ac:dyDescent="0.25">
      <c r="A2189" s="71">
        <v>2916</v>
      </c>
      <c r="B2189" s="9" t="s">
        <v>2437</v>
      </c>
      <c r="C2189" s="9" t="s">
        <v>4830</v>
      </c>
      <c r="D2189" s="9" t="s">
        <v>4830</v>
      </c>
      <c r="E2189" s="9" t="s">
        <v>8</v>
      </c>
      <c r="F2189" s="9" t="s">
        <v>5915</v>
      </c>
      <c r="G2189" s="9" t="s">
        <v>9</v>
      </c>
      <c r="H2189" s="9" t="s">
        <v>5942</v>
      </c>
      <c r="I2189" s="9" t="s">
        <v>5988</v>
      </c>
      <c r="J2189" s="9" t="s">
        <v>5980</v>
      </c>
      <c r="K2189" s="9" t="s">
        <v>5981</v>
      </c>
      <c r="L2189" s="10" t="s">
        <v>8173</v>
      </c>
      <c r="M2189" s="50"/>
      <c r="N2189" s="28"/>
      <c r="O2189" s="56">
        <v>573</v>
      </c>
      <c r="P2189" s="56">
        <v>573</v>
      </c>
      <c r="Q2189" s="56">
        <v>0</v>
      </c>
      <c r="R2189" s="11">
        <v>4.9119999999999999</v>
      </c>
      <c r="S2189" s="11">
        <v>0</v>
      </c>
      <c r="T2189" s="56">
        <v>233</v>
      </c>
      <c r="U2189" s="11">
        <v>0</v>
      </c>
      <c r="V2189" s="11">
        <v>21.57</v>
      </c>
      <c r="W2189" s="11">
        <v>0</v>
      </c>
      <c r="X2189" s="56">
        <v>0</v>
      </c>
      <c r="Y2189" s="56">
        <v>0</v>
      </c>
      <c r="Z2189" s="11">
        <v>1</v>
      </c>
      <c r="AA2189" s="56">
        <v>12</v>
      </c>
      <c r="AB2189" s="56">
        <v>0</v>
      </c>
      <c r="AC2189" s="11">
        <v>0</v>
      </c>
      <c r="AD2189" s="11">
        <v>0</v>
      </c>
      <c r="AE2189" s="11">
        <v>0</v>
      </c>
      <c r="AF2189" s="11">
        <v>0</v>
      </c>
      <c r="AG2189" s="11">
        <v>0</v>
      </c>
      <c r="AH2189" s="11">
        <v>12</v>
      </c>
      <c r="AI2189" s="11">
        <v>8748.7999999999993</v>
      </c>
      <c r="AJ2189" s="11">
        <v>5682</v>
      </c>
      <c r="AK2189" s="11">
        <v>16</v>
      </c>
      <c r="AL2189" s="24">
        <v>7.2177000000000005E-2</v>
      </c>
      <c r="AM2189" s="24">
        <v>0</v>
      </c>
      <c r="AN2189" s="24">
        <v>0</v>
      </c>
      <c r="AO2189" s="24">
        <v>0</v>
      </c>
      <c r="AP2189" s="24">
        <v>7.2177000000000005E-2</v>
      </c>
      <c r="AQ2189" s="24">
        <v>0.111706</v>
      </c>
      <c r="AR2189" s="24">
        <v>0.111706</v>
      </c>
      <c r="AS2189" s="24">
        <v>0</v>
      </c>
      <c r="AT2189" s="24">
        <v>0.233015</v>
      </c>
      <c r="AU2189" s="24">
        <v>0</v>
      </c>
      <c r="AV2189" s="24">
        <v>0.233015</v>
      </c>
      <c r="AW2189" s="24">
        <v>1.206612</v>
      </c>
      <c r="AX2189" s="24">
        <v>1.05254</v>
      </c>
      <c r="AY2189" s="24">
        <v>0.15407199999999999</v>
      </c>
      <c r="AZ2189" s="24">
        <v>0</v>
      </c>
      <c r="BA2189" s="24">
        <v>0</v>
      </c>
      <c r="BB2189" s="24">
        <v>0</v>
      </c>
      <c r="BC2189" s="24">
        <v>2.2506000000000002E-2</v>
      </c>
      <c r="BD2189" s="24">
        <v>0</v>
      </c>
      <c r="BE2189" s="24">
        <v>1.6460159999999999</v>
      </c>
      <c r="BF2189" s="25">
        <v>1.63954</v>
      </c>
      <c r="BG2189" s="54">
        <v>14.43</v>
      </c>
      <c r="BH2189" s="11">
        <v>0.81167347244595967</v>
      </c>
      <c r="BI2189" s="24">
        <v>0</v>
      </c>
      <c r="BJ2189" s="24">
        <v>0</v>
      </c>
      <c r="BK2189" s="24">
        <v>2.1666000000000001E-2</v>
      </c>
      <c r="BL2189" s="24">
        <v>0</v>
      </c>
      <c r="BM2189" s="11">
        <v>75.97</v>
      </c>
      <c r="BN2189" s="24">
        <v>-1.2993600000000001</v>
      </c>
      <c r="BO2189" s="25">
        <v>-1.2875399999999999</v>
      </c>
      <c r="BP2189" s="24">
        <v>-78.939694000000003</v>
      </c>
      <c r="BQ2189" s="11">
        <v>0</v>
      </c>
      <c r="BR2189" s="24">
        <v>0.21709999999999999</v>
      </c>
      <c r="BS2189" s="24">
        <v>0.21709999999999999</v>
      </c>
      <c r="BT2189" s="24">
        <v>0</v>
      </c>
      <c r="BU2189" s="24">
        <v>0</v>
      </c>
      <c r="BV2189" s="24">
        <v>0</v>
      </c>
      <c r="BW2189" s="24">
        <v>0</v>
      </c>
      <c r="BX2189" s="11">
        <v>47.434853420195438</v>
      </c>
      <c r="BY2189" s="28"/>
      <c r="BZ2189" s="28"/>
      <c r="CA2189" s="11">
        <v>2.1666000000000001E-2</v>
      </c>
      <c r="CB2189" s="17">
        <v>2.1999999999999999E-2</v>
      </c>
      <c r="CC2189" s="11">
        <v>2.459227467811159</v>
      </c>
      <c r="CD2189" s="11">
        <v>116.65309446254072</v>
      </c>
      <c r="CE2189" s="11">
        <v>37.811518324607327</v>
      </c>
      <c r="CF2189" s="11">
        <v>100</v>
      </c>
      <c r="CG2189" s="11" t="s">
        <v>6</v>
      </c>
      <c r="CH2189" s="11">
        <v>0</v>
      </c>
      <c r="CI2189" s="28"/>
      <c r="CJ2189" s="11">
        <v>14430.8</v>
      </c>
      <c r="CK2189" s="11">
        <v>0</v>
      </c>
      <c r="CL2189" s="11">
        <v>239.25888888888889</v>
      </c>
      <c r="CM2189" s="11" t="s">
        <v>6</v>
      </c>
      <c r="CN2189" s="11">
        <v>0</v>
      </c>
      <c r="CO2189" s="11" t="s">
        <v>6</v>
      </c>
      <c r="CP2189" s="11">
        <v>0</v>
      </c>
      <c r="CQ2189" s="11">
        <v>239.25888888888889</v>
      </c>
      <c r="CR2189" s="11" t="s">
        <v>295</v>
      </c>
      <c r="CS2189" s="11">
        <v>11.043057735109798</v>
      </c>
      <c r="CT2189" s="11">
        <v>666.05741715129693</v>
      </c>
      <c r="CU2189" s="11">
        <v>0</v>
      </c>
      <c r="CV2189" s="11">
        <v>1.4222132866581518</v>
      </c>
      <c r="CW2189" s="11" t="s">
        <v>6</v>
      </c>
      <c r="CX2189" s="11" t="s">
        <v>6</v>
      </c>
      <c r="CY2189" s="28"/>
      <c r="CZ2189" s="11">
        <v>26.692999999999998</v>
      </c>
      <c r="DA2189" s="11">
        <v>705.94890612018833</v>
      </c>
      <c r="DB2189" s="11">
        <v>287.06124803840117</v>
      </c>
      <c r="DC2189" s="11">
        <v>10.754869380596325</v>
      </c>
      <c r="DD2189" s="11">
        <v>1.0387704237053448</v>
      </c>
      <c r="DE2189" s="28"/>
      <c r="DF2189" s="11">
        <v>346.65600000000001</v>
      </c>
      <c r="DG2189" s="11">
        <v>-78.939694000000003</v>
      </c>
      <c r="DH2189" s="11">
        <v>-374.82691775131548</v>
      </c>
      <c r="DI2189" s="11">
        <v>-59.972306840210464</v>
      </c>
      <c r="DJ2189" s="11">
        <v>0</v>
      </c>
      <c r="DK2189" s="11">
        <v>25.184642233856891</v>
      </c>
      <c r="DL2189" s="11" t="s">
        <v>6</v>
      </c>
      <c r="DM2189" s="11">
        <v>75.972306840210464</v>
      </c>
      <c r="DN2189" s="11" t="s">
        <v>6</v>
      </c>
      <c r="DO2189" s="11">
        <v>-78.939694389361961</v>
      </c>
      <c r="DP2189" s="11">
        <v>7064.4463519313304</v>
      </c>
      <c r="DQ2189" s="11">
        <v>0.18387557275761851</v>
      </c>
      <c r="DR2189" s="11">
        <v>55.528758158389202</v>
      </c>
      <c r="DS2189" s="11">
        <f>IF(odpadni[[#This Row],[SÚC]]="-","-",odpadni[[#This Row],[ZKC34]]-odpadni[[#This Row],[SÚC]])</f>
        <v>-39.528758158389202</v>
      </c>
      <c r="DT2189" s="11" t="str">
        <f>IF(odpadni[[#This Row],[Rozdíl Cena pro stočné - sociálně únosná cena]]="-","-",IF(odpadni[[#This Row],[Rozdíl Cena pro stočné - sociálně únosná cena]]&gt;0,"ANO","NE"))</f>
        <v>NE</v>
      </c>
      <c r="DU2189" s="11">
        <v>20.443548681821262</v>
      </c>
      <c r="DV2189" s="11" t="s">
        <v>9125</v>
      </c>
      <c r="DW2189" s="58"/>
      <c r="DX2189" s="58" t="s">
        <v>8827</v>
      </c>
      <c r="DY2189" s="58"/>
      <c r="DZ2189" s="58" t="s">
        <v>8900</v>
      </c>
      <c r="EK2189" s="2"/>
    </row>
    <row r="2190" spans="1:141" ht="15" customHeight="1" x14ac:dyDescent="0.25">
      <c r="A2190" s="71">
        <v>2917</v>
      </c>
      <c r="B2190" s="9" t="s">
        <v>2438</v>
      </c>
      <c r="C2190" s="9" t="s">
        <v>4831</v>
      </c>
      <c r="D2190" s="9" t="s">
        <v>4831</v>
      </c>
      <c r="E2190" s="9" t="s">
        <v>8</v>
      </c>
      <c r="F2190" s="9" t="s">
        <v>4831</v>
      </c>
      <c r="G2190" s="9" t="s">
        <v>8</v>
      </c>
      <c r="H2190" s="9" t="s">
        <v>5942</v>
      </c>
      <c r="I2190" s="9" t="s">
        <v>5990</v>
      </c>
      <c r="J2190" s="9" t="s">
        <v>5980</v>
      </c>
      <c r="K2190" s="9" t="s">
        <v>5981</v>
      </c>
      <c r="L2190" s="10" t="s">
        <v>8174</v>
      </c>
      <c r="M2190" s="50"/>
      <c r="N2190" s="28"/>
      <c r="O2190" s="56">
        <v>671</v>
      </c>
      <c r="P2190" s="56">
        <v>0</v>
      </c>
      <c r="Q2190" s="56">
        <v>671</v>
      </c>
      <c r="R2190" s="11">
        <v>5.8879999999999999</v>
      </c>
      <c r="S2190" s="11">
        <v>0</v>
      </c>
      <c r="T2190" s="56">
        <v>272</v>
      </c>
      <c r="U2190" s="11">
        <v>26.067</v>
      </c>
      <c r="V2190" s="11">
        <v>0</v>
      </c>
      <c r="W2190" s="11">
        <v>0</v>
      </c>
      <c r="X2190" s="56">
        <v>24</v>
      </c>
      <c r="Y2190" s="56">
        <v>1</v>
      </c>
      <c r="Z2190" s="11">
        <v>0</v>
      </c>
      <c r="AA2190" s="56">
        <v>0</v>
      </c>
      <c r="AB2190" s="56">
        <v>0</v>
      </c>
      <c r="AC2190" s="11">
        <v>0</v>
      </c>
      <c r="AD2190" s="11">
        <v>0</v>
      </c>
      <c r="AE2190" s="11">
        <v>0</v>
      </c>
      <c r="AF2190" s="11">
        <v>0</v>
      </c>
      <c r="AG2190" s="11">
        <v>0</v>
      </c>
      <c r="AH2190" s="11">
        <v>0</v>
      </c>
      <c r="AI2190" s="11">
        <v>40143.197999999997</v>
      </c>
      <c r="AJ2190" s="11">
        <v>0</v>
      </c>
      <c r="AK2190" s="11">
        <v>7.64</v>
      </c>
      <c r="AL2190" s="24">
        <v>0</v>
      </c>
      <c r="AM2190" s="24">
        <v>0</v>
      </c>
      <c r="AN2190" s="24">
        <v>0</v>
      </c>
      <c r="AO2190" s="24">
        <v>0</v>
      </c>
      <c r="AP2190" s="24">
        <v>0</v>
      </c>
      <c r="AQ2190" s="24">
        <v>0</v>
      </c>
      <c r="AR2190" s="24">
        <v>0</v>
      </c>
      <c r="AS2190" s="24">
        <v>0</v>
      </c>
      <c r="AT2190" s="24">
        <v>8.3629999999999996E-2</v>
      </c>
      <c r="AU2190" s="24">
        <v>6.2504000000000004E-2</v>
      </c>
      <c r="AV2190" s="24">
        <v>2.1125999999999999E-2</v>
      </c>
      <c r="AW2190" s="24">
        <v>0.115984</v>
      </c>
      <c r="AX2190" s="24">
        <v>1.5984000000000002E-2</v>
      </c>
      <c r="AY2190" s="24">
        <v>0</v>
      </c>
      <c r="AZ2190" s="24">
        <v>0</v>
      </c>
      <c r="BA2190" s="24">
        <v>0.1</v>
      </c>
      <c r="BB2190" s="24">
        <v>0</v>
      </c>
      <c r="BC2190" s="24">
        <v>5.1279999999999999E-2</v>
      </c>
      <c r="BD2190" s="24">
        <v>0</v>
      </c>
      <c r="BE2190" s="24">
        <v>0.25089400000000001</v>
      </c>
      <c r="BF2190" s="25">
        <v>0.19108</v>
      </c>
      <c r="BG2190" s="54">
        <v>40.14</v>
      </c>
      <c r="BH2190" s="11">
        <v>2</v>
      </c>
      <c r="BI2190" s="24">
        <v>0</v>
      </c>
      <c r="BJ2190" s="24">
        <v>0</v>
      </c>
      <c r="BK2190" s="24">
        <v>2.6067E-2</v>
      </c>
      <c r="BL2190" s="24">
        <v>0</v>
      </c>
      <c r="BM2190" s="11">
        <v>9.6199999999999992</v>
      </c>
      <c r="BN2190" s="24">
        <v>-5.1658999999999997E-2</v>
      </c>
      <c r="BO2190" s="25">
        <v>0</v>
      </c>
      <c r="BP2190" s="24">
        <v>-20.589853000000002</v>
      </c>
      <c r="BQ2190" s="11">
        <v>0</v>
      </c>
      <c r="BR2190" s="24">
        <v>0.1</v>
      </c>
      <c r="BS2190" s="24">
        <v>0</v>
      </c>
      <c r="BT2190" s="24">
        <v>0.1</v>
      </c>
      <c r="BU2190" s="24">
        <v>0</v>
      </c>
      <c r="BV2190" s="24">
        <v>0.1</v>
      </c>
      <c r="BW2190" s="24">
        <v>0</v>
      </c>
      <c r="BX2190" s="11">
        <v>46.195652173913047</v>
      </c>
      <c r="BY2190" s="28"/>
      <c r="BZ2190" s="28"/>
      <c r="CA2190" s="11">
        <v>2.6067E-2</v>
      </c>
      <c r="CB2190" s="17">
        <v>2.5000000000000001E-2</v>
      </c>
      <c r="CC2190" s="11">
        <v>2.4669117647058822</v>
      </c>
      <c r="CD2190" s="11">
        <v>113.96059782608695</v>
      </c>
      <c r="CE2190" s="11">
        <v>38.847988077496275</v>
      </c>
      <c r="CF2190" s="11">
        <v>0</v>
      </c>
      <c r="CG2190" s="11">
        <v>4.166666666666667</v>
      </c>
      <c r="CH2190" s="11" t="s">
        <v>6</v>
      </c>
      <c r="CI2190" s="28"/>
      <c r="CJ2190" s="11">
        <v>40143.197999999997</v>
      </c>
      <c r="CK2190" s="11">
        <v>0</v>
      </c>
      <c r="CL2190" s="11">
        <v>446.03553333333332</v>
      </c>
      <c r="CM2190" s="11" t="s">
        <v>6</v>
      </c>
      <c r="CN2190" s="11">
        <v>64.325000000000003</v>
      </c>
      <c r="CO2190" s="11" t="s">
        <v>6</v>
      </c>
      <c r="CP2190" s="11">
        <v>0.16023885291849446</v>
      </c>
      <c r="CQ2190" s="11">
        <v>381.71053333333333</v>
      </c>
      <c r="CR2190" s="11" t="s">
        <v>295</v>
      </c>
      <c r="CS2190" s="11">
        <v>14.6434393422079</v>
      </c>
      <c r="CT2190" s="11">
        <v>1540.0006905282539</v>
      </c>
      <c r="CU2190" s="11">
        <v>2.4676794414393677</v>
      </c>
      <c r="CV2190" s="11">
        <v>1.1111111111111112</v>
      </c>
      <c r="CW2190" s="11">
        <v>0</v>
      </c>
      <c r="CX2190" s="11" t="s">
        <v>6</v>
      </c>
      <c r="CY2190" s="28"/>
      <c r="CZ2190" s="11">
        <v>13.0335</v>
      </c>
      <c r="DA2190" s="11">
        <v>335.5</v>
      </c>
      <c r="DB2190" s="11">
        <v>136</v>
      </c>
      <c r="DC2190" s="11">
        <v>3.2082709939770591</v>
      </c>
      <c r="DD2190" s="11">
        <v>1.9672382706103502</v>
      </c>
      <c r="DE2190" s="28"/>
      <c r="DF2190" s="11">
        <v>199.15188000000001</v>
      </c>
      <c r="DG2190" s="11">
        <v>-20.589853000000002</v>
      </c>
      <c r="DH2190" s="11">
        <v>-25.939499039627442</v>
      </c>
      <c r="DI2190" s="11">
        <v>-1.9817777266275367</v>
      </c>
      <c r="DJ2190" s="11">
        <v>0</v>
      </c>
      <c r="DK2190" s="11">
        <v>59.825928464977643</v>
      </c>
      <c r="DL2190" s="11" t="s">
        <v>6</v>
      </c>
      <c r="DM2190" s="11">
        <v>22.286628048234675</v>
      </c>
      <c r="DN2190" s="11" t="s">
        <v>6</v>
      </c>
      <c r="DO2190" s="11">
        <v>32.036396410725416</v>
      </c>
      <c r="DP2190" s="11">
        <v>922.40441176470586</v>
      </c>
      <c r="DQ2190" s="11">
        <v>0.31481260330308519</v>
      </c>
      <c r="DR2190" s="11">
        <v>55.528758158389202</v>
      </c>
      <c r="DS2190" s="11">
        <f>IF(odpadni[[#This Row],[SÚC]]="-","-",odpadni[[#This Row],[ZKC34]]-odpadni[[#This Row],[SÚC]])</f>
        <v>-47.888758158389201</v>
      </c>
      <c r="DT2190" s="11" t="str">
        <f>IF(odpadni[[#This Row],[Rozdíl Cena pro stočné - sociálně únosná cena]]="-","-",IF(odpadni[[#This Row],[Rozdíl Cena pro stočné - sociálně únosná cena]]&gt;0,"ANO","NE"))</f>
        <v>NE</v>
      </c>
      <c r="DU2190" s="11">
        <v>-33.242130110154527</v>
      </c>
      <c r="DV2190" s="11" t="s">
        <v>301</v>
      </c>
      <c r="DW2190" s="58"/>
      <c r="DX2190" s="58" t="s">
        <v>8821</v>
      </c>
      <c r="DY2190" s="58"/>
      <c r="DZ2190" s="58" t="s">
        <v>8906</v>
      </c>
      <c r="EK2190" s="2"/>
    </row>
    <row r="2191" spans="1:141" ht="15" customHeight="1" x14ac:dyDescent="0.25">
      <c r="A2191" s="71">
        <v>2918</v>
      </c>
      <c r="B2191" s="9" t="s">
        <v>2439</v>
      </c>
      <c r="C2191" s="9" t="s">
        <v>4832</v>
      </c>
      <c r="D2191" s="9" t="s">
        <v>4832</v>
      </c>
      <c r="E2191" s="9" t="s">
        <v>8</v>
      </c>
      <c r="F2191" s="9" t="s">
        <v>4832</v>
      </c>
      <c r="G2191" s="9" t="s">
        <v>8</v>
      </c>
      <c r="H2191" s="9" t="s">
        <v>7</v>
      </c>
      <c r="I2191" s="9" t="s">
        <v>5990</v>
      </c>
      <c r="J2191" s="9" t="s">
        <v>5980</v>
      </c>
      <c r="K2191" s="9" t="s">
        <v>5985</v>
      </c>
      <c r="L2191" s="10" t="s">
        <v>8175</v>
      </c>
      <c r="M2191" s="50"/>
      <c r="N2191" s="28"/>
      <c r="O2191" s="56">
        <v>270</v>
      </c>
      <c r="P2191" s="56">
        <v>270</v>
      </c>
      <c r="Q2191" s="56">
        <v>0</v>
      </c>
      <c r="R2191" s="11">
        <v>2.7629999999999999</v>
      </c>
      <c r="S2191" s="11">
        <v>0</v>
      </c>
      <c r="T2191" s="56">
        <v>105</v>
      </c>
      <c r="U2191" s="11">
        <v>0</v>
      </c>
      <c r="V2191" s="11">
        <v>10.932</v>
      </c>
      <c r="W2191" s="11">
        <v>0</v>
      </c>
      <c r="X2191" s="56">
        <v>4</v>
      </c>
      <c r="Y2191" s="56">
        <v>0</v>
      </c>
      <c r="Z2191" s="11">
        <v>1</v>
      </c>
      <c r="AA2191" s="56">
        <v>4</v>
      </c>
      <c r="AB2191" s="56">
        <v>0</v>
      </c>
      <c r="AC2191" s="11">
        <v>0</v>
      </c>
      <c r="AD2191" s="11">
        <v>0</v>
      </c>
      <c r="AE2191" s="11">
        <v>0</v>
      </c>
      <c r="AF2191" s="11">
        <v>0</v>
      </c>
      <c r="AG2191" s="11">
        <v>0</v>
      </c>
      <c r="AH2191" s="11">
        <v>233</v>
      </c>
      <c r="AI2191" s="11">
        <v>23895</v>
      </c>
      <c r="AJ2191" s="11">
        <v>8553</v>
      </c>
      <c r="AK2191" s="11">
        <v>43</v>
      </c>
      <c r="AL2191" s="24">
        <v>5.0999999999999997E-2</v>
      </c>
      <c r="AM2191" s="24">
        <v>6.0000000000000001E-3</v>
      </c>
      <c r="AN2191" s="24">
        <v>0</v>
      </c>
      <c r="AO2191" s="24">
        <v>4.2000000000000003E-2</v>
      </c>
      <c r="AP2191" s="24">
        <v>3.0000000000000001E-3</v>
      </c>
      <c r="AQ2191" s="24">
        <v>7.2999999999999995E-2</v>
      </c>
      <c r="AR2191" s="24">
        <v>7.2999999999999995E-2</v>
      </c>
      <c r="AS2191" s="24">
        <v>0</v>
      </c>
      <c r="AT2191" s="24">
        <v>0.26889999999999997</v>
      </c>
      <c r="AU2191" s="24">
        <v>0.20499999999999999</v>
      </c>
      <c r="AV2191" s="24">
        <v>6.3899999999999998E-2</v>
      </c>
      <c r="AW2191" s="24">
        <v>0.109</v>
      </c>
      <c r="AX2191" s="24">
        <v>3.5999999999999997E-2</v>
      </c>
      <c r="AY2191" s="24">
        <v>7.2999999999999995E-2</v>
      </c>
      <c r="AZ2191" s="24">
        <v>0</v>
      </c>
      <c r="BA2191" s="24">
        <v>0</v>
      </c>
      <c r="BB2191" s="24">
        <v>0</v>
      </c>
      <c r="BC2191" s="24">
        <v>0.12690000000000001</v>
      </c>
      <c r="BD2191" s="24">
        <v>0</v>
      </c>
      <c r="BE2191" s="24">
        <v>0.62880000000000003</v>
      </c>
      <c r="BF2191" s="25">
        <v>0.54</v>
      </c>
      <c r="BG2191" s="54">
        <v>32.450000000000003</v>
      </c>
      <c r="BH2191" s="11">
        <v>0.5</v>
      </c>
      <c r="BI2191" s="24">
        <v>0</v>
      </c>
      <c r="BJ2191" s="24">
        <v>0</v>
      </c>
      <c r="BK2191" s="24">
        <v>1.0999999999999999E-2</v>
      </c>
      <c r="BL2191" s="24">
        <v>0</v>
      </c>
      <c r="BM2191" s="11">
        <v>57.16</v>
      </c>
      <c r="BN2191" s="24">
        <v>-0.15579999999999999</v>
      </c>
      <c r="BO2191" s="25">
        <v>-2.4E-2</v>
      </c>
      <c r="BP2191" s="24">
        <v>-24.777353999999999</v>
      </c>
      <c r="BQ2191" s="11">
        <v>0</v>
      </c>
      <c r="BR2191" s="24">
        <v>0</v>
      </c>
      <c r="BS2191" s="24">
        <v>0</v>
      </c>
      <c r="BT2191" s="24">
        <v>0</v>
      </c>
      <c r="BU2191" s="24">
        <v>0</v>
      </c>
      <c r="BV2191" s="24">
        <v>0</v>
      </c>
      <c r="BW2191" s="24">
        <v>0</v>
      </c>
      <c r="BX2191" s="11">
        <v>38.002171552660151</v>
      </c>
      <c r="BY2191" s="28"/>
      <c r="BZ2191" s="28"/>
      <c r="CA2191" s="11">
        <v>1.0999999999999999E-2</v>
      </c>
      <c r="CB2191" s="17">
        <v>1.2E-2</v>
      </c>
      <c r="CC2191" s="11">
        <v>2.5714285714285716</v>
      </c>
      <c r="CD2191" s="11">
        <v>97.719869706840399</v>
      </c>
      <c r="CE2191" s="11">
        <v>40.74074074074074</v>
      </c>
      <c r="CF2191" s="11">
        <v>100</v>
      </c>
      <c r="CG2191" s="11">
        <v>0</v>
      </c>
      <c r="CH2191" s="11">
        <v>0</v>
      </c>
      <c r="CI2191" s="28"/>
      <c r="CJ2191" s="11">
        <v>32448</v>
      </c>
      <c r="CK2191" s="11">
        <v>0</v>
      </c>
      <c r="CL2191" s="11">
        <v>479.32499999999999</v>
      </c>
      <c r="CM2191" s="11" t="s">
        <v>6</v>
      </c>
      <c r="CN2191" s="11">
        <v>0</v>
      </c>
      <c r="CO2191" s="11" t="s">
        <v>6</v>
      </c>
      <c r="CP2191" s="11">
        <v>0</v>
      </c>
      <c r="CQ2191" s="11">
        <v>479.32499999999999</v>
      </c>
      <c r="CR2191" s="11" t="s">
        <v>295</v>
      </c>
      <c r="CS2191" s="11">
        <v>43.574999999999996</v>
      </c>
      <c r="CT2191" s="11">
        <v>2949.818181818182</v>
      </c>
      <c r="CU2191" s="11">
        <v>0</v>
      </c>
      <c r="CV2191" s="11">
        <v>1.3017366919808879</v>
      </c>
      <c r="CW2191" s="11" t="s">
        <v>6</v>
      </c>
      <c r="CX2191" s="11" t="s">
        <v>6</v>
      </c>
      <c r="CY2191" s="28"/>
      <c r="CZ2191" s="11">
        <v>22</v>
      </c>
      <c r="DA2191" s="11">
        <v>540</v>
      </c>
      <c r="DB2191" s="11">
        <v>210</v>
      </c>
      <c r="DC2191" s="11">
        <v>24.445454545454545</v>
      </c>
      <c r="DD2191" s="11">
        <v>11.536363636363639</v>
      </c>
      <c r="DE2191" s="28"/>
      <c r="DF2191" s="11">
        <v>473</v>
      </c>
      <c r="DG2191" s="11">
        <v>-24.777353999999999</v>
      </c>
      <c r="DH2191" s="11">
        <v>-32.938689217758984</v>
      </c>
      <c r="DI2191" s="11">
        <v>-14.163636363636364</v>
      </c>
      <c r="DJ2191" s="11">
        <v>0</v>
      </c>
      <c r="DK2191" s="11">
        <v>120.17777777777778</v>
      </c>
      <c r="DL2191" s="11" t="s">
        <v>6</v>
      </c>
      <c r="DM2191" s="11">
        <v>90.829545454545467</v>
      </c>
      <c r="DN2191" s="11" t="s">
        <v>6</v>
      </c>
      <c r="DO2191" s="11">
        <v>-24.77735368956743</v>
      </c>
      <c r="DP2191" s="11">
        <v>5988.5714285714284</v>
      </c>
      <c r="DQ2191" s="11">
        <v>0.42684715172024817</v>
      </c>
      <c r="DR2191" s="11">
        <v>59.924915772753501</v>
      </c>
      <c r="DS2191" s="11">
        <f>IF(odpadni[[#This Row],[SÚC]]="-","-",odpadni[[#This Row],[ZKC34]]-odpadni[[#This Row],[SÚC]])</f>
        <v>-16.924915772753501</v>
      </c>
      <c r="DT2191" s="11" t="str">
        <f>IF(odpadni[[#This Row],[Rozdíl Cena pro stočné - sociálně únosná cena]]="-","-",IF(odpadni[[#This Row],[Rozdíl Cena pro stočné - sociálně únosná cena]]&gt;0,"ANO","NE"))</f>
        <v>NE</v>
      </c>
      <c r="DU2191" s="11">
        <v>30.904629681791967</v>
      </c>
      <c r="DV2191" s="11" t="s">
        <v>9125</v>
      </c>
      <c r="DW2191" s="58"/>
      <c r="DX2191" s="58" t="s">
        <v>8845</v>
      </c>
      <c r="DY2191" s="58"/>
      <c r="DZ2191" s="58" t="s">
        <v>8900</v>
      </c>
      <c r="EK2191" s="2"/>
    </row>
    <row r="2192" spans="1:141" ht="15" customHeight="1" x14ac:dyDescent="0.25">
      <c r="A2192" s="71">
        <v>2919</v>
      </c>
      <c r="B2192" s="9" t="s">
        <v>1220</v>
      </c>
      <c r="C2192" s="9" t="s">
        <v>4833</v>
      </c>
      <c r="D2192" s="9" t="s">
        <v>4833</v>
      </c>
      <c r="E2192" s="9" t="s">
        <v>8</v>
      </c>
      <c r="F2192" s="9" t="s">
        <v>4833</v>
      </c>
      <c r="G2192" s="9" t="s">
        <v>8</v>
      </c>
      <c r="H2192" s="9" t="s">
        <v>5943</v>
      </c>
      <c r="I2192" s="9" t="s">
        <v>5990</v>
      </c>
      <c r="J2192" s="9" t="s">
        <v>5991</v>
      </c>
      <c r="K2192" s="9" t="s">
        <v>5985</v>
      </c>
      <c r="L2192" s="10" t="s">
        <v>8176</v>
      </c>
      <c r="M2192" s="50"/>
      <c r="N2192" s="28"/>
      <c r="O2192" s="56">
        <v>187</v>
      </c>
      <c r="P2192" s="56">
        <v>187</v>
      </c>
      <c r="Q2192" s="56">
        <v>0</v>
      </c>
      <c r="R2192" s="11">
        <v>2.1</v>
      </c>
      <c r="S2192" s="11">
        <v>0</v>
      </c>
      <c r="T2192" s="56">
        <v>62</v>
      </c>
      <c r="U2192" s="11">
        <v>0</v>
      </c>
      <c r="V2192" s="11">
        <v>4.6619999999999999</v>
      </c>
      <c r="W2192" s="11">
        <v>15</v>
      </c>
      <c r="X2192" s="56">
        <v>0</v>
      </c>
      <c r="Y2192" s="56">
        <v>0</v>
      </c>
      <c r="Z2192" s="11">
        <v>0</v>
      </c>
      <c r="AA2192" s="56">
        <v>0</v>
      </c>
      <c r="AB2192" s="56">
        <v>0</v>
      </c>
      <c r="AC2192" s="11">
        <v>0</v>
      </c>
      <c r="AD2192" s="11">
        <v>0</v>
      </c>
      <c r="AE2192" s="11">
        <v>0</v>
      </c>
      <c r="AF2192" s="11">
        <v>0</v>
      </c>
      <c r="AG2192" s="11">
        <v>0</v>
      </c>
      <c r="AH2192" s="11">
        <v>0</v>
      </c>
      <c r="AI2192" s="11">
        <v>9700</v>
      </c>
      <c r="AJ2192" s="11">
        <v>0</v>
      </c>
      <c r="AK2192" s="11">
        <v>158.04</v>
      </c>
      <c r="AL2192" s="24">
        <v>1.4593E-2</v>
      </c>
      <c r="AM2192" s="24">
        <v>0</v>
      </c>
      <c r="AN2192" s="24">
        <v>0</v>
      </c>
      <c r="AO2192" s="24">
        <v>1.4593E-2</v>
      </c>
      <c r="AP2192" s="24">
        <v>0</v>
      </c>
      <c r="AQ2192" s="24">
        <v>0.12920400000000001</v>
      </c>
      <c r="AR2192" s="24">
        <v>0.12920400000000001</v>
      </c>
      <c r="AS2192" s="24">
        <v>0</v>
      </c>
      <c r="AT2192" s="24">
        <v>0.183782</v>
      </c>
      <c r="AU2192" s="24">
        <v>0.149418</v>
      </c>
      <c r="AV2192" s="24">
        <v>3.4363999999999999E-2</v>
      </c>
      <c r="AW2192" s="24">
        <v>0.136822</v>
      </c>
      <c r="AX2192" s="24">
        <v>0.131748</v>
      </c>
      <c r="AY2192" s="24">
        <v>5.0740000000000004E-3</v>
      </c>
      <c r="AZ2192" s="24">
        <v>0</v>
      </c>
      <c r="BA2192" s="24">
        <v>0</v>
      </c>
      <c r="BB2192" s="24">
        <v>9.0493000000000004E-2</v>
      </c>
      <c r="BC2192" s="24">
        <v>0</v>
      </c>
      <c r="BD2192" s="24">
        <v>0</v>
      </c>
      <c r="BE2192" s="24">
        <v>0.554894</v>
      </c>
      <c r="BF2192" s="25">
        <v>0.55933100000000002</v>
      </c>
      <c r="BG2192" s="54">
        <v>1.18</v>
      </c>
      <c r="BH2192" s="11">
        <v>0.3</v>
      </c>
      <c r="BI2192" s="24">
        <v>0</v>
      </c>
      <c r="BJ2192" s="24">
        <v>0</v>
      </c>
      <c r="BK2192" s="24">
        <v>4.6620000000000003E-3</v>
      </c>
      <c r="BL2192" s="24">
        <v>0</v>
      </c>
      <c r="BM2192" s="11">
        <v>119.02</v>
      </c>
      <c r="BN2192" s="24">
        <v>0.18190600000000001</v>
      </c>
      <c r="BO2192" s="25">
        <v>0.17746899999999999</v>
      </c>
      <c r="BP2192" s="24">
        <v>32.782117</v>
      </c>
      <c r="BQ2192" s="11">
        <v>0</v>
      </c>
      <c r="BR2192" s="24">
        <v>1.449228</v>
      </c>
      <c r="BS2192" s="24">
        <v>1.449228</v>
      </c>
      <c r="BT2192" s="24">
        <v>0.17746899999999999</v>
      </c>
      <c r="BU2192" s="24">
        <v>0</v>
      </c>
      <c r="BV2192" s="24">
        <v>0.17746899999999999</v>
      </c>
      <c r="BW2192" s="24">
        <v>0</v>
      </c>
      <c r="BX2192" s="11">
        <v>29.523809523809522</v>
      </c>
      <c r="BY2192" s="28"/>
      <c r="BZ2192" s="28"/>
      <c r="CA2192" s="11">
        <v>4.6620000000000003E-3</v>
      </c>
      <c r="CB2192" s="17">
        <v>4.6620000000000003E-3</v>
      </c>
      <c r="CC2192" s="11">
        <v>3.0161290322580645</v>
      </c>
      <c r="CD2192" s="11">
        <v>89.047619047619037</v>
      </c>
      <c r="CE2192" s="11">
        <v>24.930481283422459</v>
      </c>
      <c r="CF2192" s="11">
        <v>100</v>
      </c>
      <c r="CG2192" s="11" t="s">
        <v>6</v>
      </c>
      <c r="CH2192" s="11" t="s">
        <v>6</v>
      </c>
      <c r="CI2192" s="28"/>
      <c r="CJ2192" s="11">
        <v>9700</v>
      </c>
      <c r="CK2192" s="11">
        <v>7.1428571428571423</v>
      </c>
      <c r="CL2192" s="11">
        <v>107.77777777777777</v>
      </c>
      <c r="CM2192" s="11" t="s">
        <v>6</v>
      </c>
      <c r="CN2192" s="11">
        <v>136.822</v>
      </c>
      <c r="CO2192" s="11" t="s">
        <v>6</v>
      </c>
      <c r="CP2192" s="11">
        <v>1.4105360824742268</v>
      </c>
      <c r="CQ2192" s="11">
        <v>0</v>
      </c>
      <c r="CR2192" s="11" t="s">
        <v>294</v>
      </c>
      <c r="CS2192" s="11">
        <v>0</v>
      </c>
      <c r="CT2192" s="11">
        <v>2080.6520806520807</v>
      </c>
      <c r="CU2192" s="11">
        <v>29.348348348348349</v>
      </c>
      <c r="CV2192" s="11">
        <v>1.1111111111111112</v>
      </c>
      <c r="CW2192" s="11">
        <v>0</v>
      </c>
      <c r="CX2192" s="11" t="s">
        <v>6</v>
      </c>
      <c r="CY2192" s="28"/>
      <c r="CZ2192" s="11">
        <v>15.540000000000001</v>
      </c>
      <c r="DA2192" s="11">
        <v>623.33333333333337</v>
      </c>
      <c r="DB2192" s="11">
        <v>206.66666666666669</v>
      </c>
      <c r="DC2192" s="11">
        <v>39.421278421278416</v>
      </c>
      <c r="DD2192" s="11">
        <v>0</v>
      </c>
      <c r="DE2192" s="28"/>
      <c r="DF2192" s="11">
        <v>736.78247999999996</v>
      </c>
      <c r="DG2192" s="11">
        <v>32.782117</v>
      </c>
      <c r="DH2192" s="11">
        <v>24.689240710501156</v>
      </c>
      <c r="DI2192" s="11">
        <v>39.018876018876021</v>
      </c>
      <c r="DJ2192" s="11">
        <v>0</v>
      </c>
      <c r="DK2192" s="11">
        <v>51.871657754010698</v>
      </c>
      <c r="DL2192" s="11" t="s">
        <v>6</v>
      </c>
      <c r="DM2192" s="11">
        <v>119.02488202488202</v>
      </c>
      <c r="DN2192" s="11" t="s">
        <v>6</v>
      </c>
      <c r="DO2192" s="11">
        <v>32.78211694485794</v>
      </c>
      <c r="DP2192" s="11">
        <v>8949.9032258064508</v>
      </c>
      <c r="DQ2192" s="11">
        <v>1.3277895958507391</v>
      </c>
      <c r="DR2192" s="11">
        <v>59.540474229513997</v>
      </c>
      <c r="DS2192" s="11">
        <f>IF(odpadni[[#This Row],[SÚC]]="-","-",odpadni[[#This Row],[ZKC34]]-odpadni[[#This Row],[SÚC]])</f>
        <v>98.499525770486002</v>
      </c>
      <c r="DT2192" s="11" t="str">
        <f>IF(odpadni[[#This Row],[Rozdíl Cena pro stočné - sociálně únosná cena]]="-","-",IF(odpadni[[#This Row],[Rozdíl Cena pro stočné - sociálně únosná cena]]&gt;0,"ANO","NE"))</f>
        <v>ANO</v>
      </c>
      <c r="DU2192" s="11">
        <v>59.484407795368021</v>
      </c>
      <c r="DV2192" s="11" t="s">
        <v>9125</v>
      </c>
      <c r="DW2192" s="58"/>
      <c r="DX2192" s="58" t="s">
        <v>8829</v>
      </c>
      <c r="DY2192" s="58"/>
      <c r="DZ2192" s="58" t="s">
        <v>8912</v>
      </c>
      <c r="EK2192" s="2"/>
    </row>
    <row r="2193" spans="1:141" ht="15" customHeight="1" x14ac:dyDescent="0.25">
      <c r="A2193" s="71">
        <v>2920</v>
      </c>
      <c r="B2193" s="9" t="s">
        <v>2440</v>
      </c>
      <c r="C2193" s="9" t="s">
        <v>4834</v>
      </c>
      <c r="D2193" s="9" t="s">
        <v>4834</v>
      </c>
      <c r="E2193" s="9" t="s">
        <v>8</v>
      </c>
      <c r="F2193" s="9" t="s">
        <v>3134</v>
      </c>
      <c r="G2193" s="9" t="s">
        <v>5906</v>
      </c>
      <c r="H2193" s="9" t="s">
        <v>5941</v>
      </c>
      <c r="I2193" s="9" t="s">
        <v>5988</v>
      </c>
      <c r="J2193" s="9" t="s">
        <v>5980</v>
      </c>
      <c r="K2193" s="9" t="s">
        <v>5983</v>
      </c>
      <c r="L2193" s="10" t="s">
        <v>8177</v>
      </c>
      <c r="M2193" s="50"/>
      <c r="N2193" s="28"/>
      <c r="O2193" s="56">
        <v>884</v>
      </c>
      <c r="P2193" s="56">
        <v>760</v>
      </c>
      <c r="Q2193" s="56">
        <v>124</v>
      </c>
      <c r="R2193" s="11">
        <v>9.3710000000000004</v>
      </c>
      <c r="S2193" s="11">
        <v>0</v>
      </c>
      <c r="T2193" s="56">
        <v>275</v>
      </c>
      <c r="U2193" s="11">
        <v>3.7</v>
      </c>
      <c r="V2193" s="11">
        <v>27.24</v>
      </c>
      <c r="W2193" s="11">
        <v>0</v>
      </c>
      <c r="X2193" s="56">
        <v>12</v>
      </c>
      <c r="Y2193" s="56">
        <v>0</v>
      </c>
      <c r="Z2193" s="11">
        <v>1</v>
      </c>
      <c r="AA2193" s="56">
        <v>12</v>
      </c>
      <c r="AB2193" s="56">
        <v>0</v>
      </c>
      <c r="AC2193" s="11">
        <v>0</v>
      </c>
      <c r="AD2193" s="11">
        <v>0</v>
      </c>
      <c r="AE2193" s="11">
        <v>0</v>
      </c>
      <c r="AF2193" s="11">
        <v>0</v>
      </c>
      <c r="AG2193" s="11">
        <v>0</v>
      </c>
      <c r="AH2193" s="11">
        <v>8.56</v>
      </c>
      <c r="AI2193" s="11">
        <v>66741.2</v>
      </c>
      <c r="AJ2193" s="11">
        <v>10852.8</v>
      </c>
      <c r="AK2193" s="11">
        <v>32.130000000000003</v>
      </c>
      <c r="AL2193" s="24">
        <v>0.05</v>
      </c>
      <c r="AM2193" s="24">
        <v>0</v>
      </c>
      <c r="AN2193" s="24">
        <v>0</v>
      </c>
      <c r="AO2193" s="24">
        <v>0</v>
      </c>
      <c r="AP2193" s="24">
        <v>0.05</v>
      </c>
      <c r="AQ2193" s="24">
        <v>0.16800000000000001</v>
      </c>
      <c r="AR2193" s="24">
        <v>0.16800000000000001</v>
      </c>
      <c r="AS2193" s="24">
        <v>0</v>
      </c>
      <c r="AT2193" s="24">
        <v>8.4000000000000005E-2</v>
      </c>
      <c r="AU2193" s="24">
        <v>6.8000000000000005E-2</v>
      </c>
      <c r="AV2193" s="24">
        <v>1.6E-2</v>
      </c>
      <c r="AW2193" s="24">
        <v>1.2010000000000001</v>
      </c>
      <c r="AX2193" s="24">
        <v>0</v>
      </c>
      <c r="AY2193" s="24">
        <v>0.183</v>
      </c>
      <c r="AZ2193" s="24">
        <v>0</v>
      </c>
      <c r="BA2193" s="24">
        <v>1.018</v>
      </c>
      <c r="BB2193" s="24">
        <v>0</v>
      </c>
      <c r="BC2193" s="24">
        <v>0.40400000000000003</v>
      </c>
      <c r="BD2193" s="24">
        <v>0</v>
      </c>
      <c r="BE2193" s="24">
        <v>1.9470000000000001</v>
      </c>
      <c r="BF2193" s="25">
        <v>1.9279999999999999</v>
      </c>
      <c r="BG2193" s="54">
        <v>71.260000000000005</v>
      </c>
      <c r="BH2193" s="11">
        <v>0.2</v>
      </c>
      <c r="BI2193" s="24">
        <v>0</v>
      </c>
      <c r="BJ2193" s="24">
        <v>0</v>
      </c>
      <c r="BK2193" s="24">
        <v>0.06</v>
      </c>
      <c r="BL2193" s="24">
        <v>0</v>
      </c>
      <c r="BM2193" s="11">
        <v>32.450000000000003</v>
      </c>
      <c r="BN2193" s="24">
        <v>-1.9E-2</v>
      </c>
      <c r="BO2193" s="25">
        <v>0</v>
      </c>
      <c r="BP2193" s="24">
        <v>-0.97585999999999995</v>
      </c>
      <c r="BQ2193" s="11">
        <v>0</v>
      </c>
      <c r="BR2193" s="24">
        <v>0</v>
      </c>
      <c r="BS2193" s="24">
        <v>0</v>
      </c>
      <c r="BT2193" s="24">
        <v>0</v>
      </c>
      <c r="BU2193" s="24">
        <v>0</v>
      </c>
      <c r="BV2193" s="24">
        <v>0</v>
      </c>
      <c r="BW2193" s="24">
        <v>0</v>
      </c>
      <c r="BX2193" s="11">
        <v>29.345854231138617</v>
      </c>
      <c r="BY2193" s="28"/>
      <c r="BZ2193" s="28"/>
      <c r="CA2193" s="11">
        <v>0.06</v>
      </c>
      <c r="CB2193" s="17">
        <v>0.06</v>
      </c>
      <c r="CC2193" s="11">
        <v>3.2145454545454544</v>
      </c>
      <c r="CD2193" s="11">
        <v>94.333582328460139</v>
      </c>
      <c r="CE2193" s="11">
        <v>67.873303167420815</v>
      </c>
      <c r="CF2193" s="11">
        <v>88.041370394311571</v>
      </c>
      <c r="CG2193" s="11">
        <v>0</v>
      </c>
      <c r="CH2193" s="11">
        <v>0</v>
      </c>
      <c r="CI2193" s="28"/>
      <c r="CJ2193" s="11">
        <v>77594</v>
      </c>
      <c r="CK2193" s="11">
        <v>0</v>
      </c>
      <c r="CL2193" s="11">
        <v>1012.8888888888889</v>
      </c>
      <c r="CM2193" s="11" t="s">
        <v>6</v>
      </c>
      <c r="CN2193" s="11">
        <v>1182.0000000000002</v>
      </c>
      <c r="CO2193" s="11" t="s">
        <v>6</v>
      </c>
      <c r="CP2193" s="11">
        <v>1.5233136582725473</v>
      </c>
      <c r="CQ2193" s="11">
        <v>0</v>
      </c>
      <c r="CR2193" s="11" t="s">
        <v>294</v>
      </c>
      <c r="CS2193" s="11">
        <v>0</v>
      </c>
      <c r="CT2193" s="11">
        <v>1293.2333333333333</v>
      </c>
      <c r="CU2193" s="11">
        <v>19.700000000000003</v>
      </c>
      <c r="CV2193" s="11">
        <v>1.2047223800696185</v>
      </c>
      <c r="CW2193" s="11" t="s">
        <v>6</v>
      </c>
      <c r="CX2193" s="11" t="s">
        <v>6</v>
      </c>
      <c r="CY2193" s="28"/>
      <c r="CZ2193" s="11">
        <v>300</v>
      </c>
      <c r="DA2193" s="11">
        <v>4420</v>
      </c>
      <c r="DB2193" s="11">
        <v>1375</v>
      </c>
      <c r="DC2193" s="11">
        <v>1.4000000000000001</v>
      </c>
      <c r="DD2193" s="11">
        <v>6.7333333333333343</v>
      </c>
      <c r="DE2193" s="28"/>
      <c r="DF2193" s="11">
        <v>1927.8000000000002</v>
      </c>
      <c r="DG2193" s="11">
        <v>-0.97585999999999995</v>
      </c>
      <c r="DH2193" s="11">
        <v>-0.98557941695196583</v>
      </c>
      <c r="DI2193" s="11">
        <v>-0.31666666666666665</v>
      </c>
      <c r="DJ2193" s="11">
        <v>0</v>
      </c>
      <c r="DK2193" s="11">
        <v>87.776018099547514</v>
      </c>
      <c r="DL2193" s="11" t="s">
        <v>6</v>
      </c>
      <c r="DM2193" s="11">
        <v>32.450000000000003</v>
      </c>
      <c r="DN2193" s="11" t="s">
        <v>6</v>
      </c>
      <c r="DO2193" s="11">
        <v>107.53498385360602</v>
      </c>
      <c r="DP2193" s="11">
        <v>7080</v>
      </c>
      <c r="DQ2193" s="11">
        <v>0.99013867488443774</v>
      </c>
      <c r="DR2193" s="11">
        <v>60.106973873163497</v>
      </c>
      <c r="DS2193" s="11">
        <f>IF(odpadni[[#This Row],[SÚC]]="-","-",odpadni[[#This Row],[ZKC34]]-odpadni[[#This Row],[SÚC]])</f>
        <v>-27.976973873163494</v>
      </c>
      <c r="DT2193" s="11" t="str">
        <f>IF(odpadni[[#This Row],[Rozdíl Cena pro stočné - sociálně únosná cena]]="-","-",IF(odpadni[[#This Row],[Rozdíl Cena pro stočné - sociálně únosná cena]]&gt;0,"ANO","NE"))</f>
        <v>NE</v>
      </c>
      <c r="DU2193" s="11">
        <v>-27.656973873163494</v>
      </c>
      <c r="DV2193" s="11" t="s">
        <v>301</v>
      </c>
      <c r="DW2193" s="58"/>
      <c r="DX2193" s="58" t="s">
        <v>8846</v>
      </c>
      <c r="DY2193" s="58"/>
      <c r="DZ2193" s="58" t="s">
        <v>8906</v>
      </c>
      <c r="EK2193" s="2"/>
    </row>
    <row r="2194" spans="1:141" ht="15" customHeight="1" x14ac:dyDescent="0.25">
      <c r="A2194" s="71">
        <v>2921</v>
      </c>
      <c r="B2194" s="9" t="s">
        <v>2441</v>
      </c>
      <c r="C2194" s="9" t="s">
        <v>4835</v>
      </c>
      <c r="D2194" s="9" t="s">
        <v>4835</v>
      </c>
      <c r="E2194" s="9" t="s">
        <v>8</v>
      </c>
      <c r="F2194" s="9" t="s">
        <v>4835</v>
      </c>
      <c r="G2194" s="9" t="s">
        <v>8</v>
      </c>
      <c r="H2194" s="9" t="s">
        <v>5954</v>
      </c>
      <c r="I2194" s="9" t="s">
        <v>5990</v>
      </c>
      <c r="J2194" s="9" t="s">
        <v>5980</v>
      </c>
      <c r="K2194" s="9" t="s">
        <v>5981</v>
      </c>
      <c r="L2194" s="10" t="s">
        <v>8178</v>
      </c>
      <c r="M2194" s="50"/>
      <c r="N2194" s="28"/>
      <c r="O2194" s="56">
        <v>259</v>
      </c>
      <c r="P2194" s="56">
        <v>259</v>
      </c>
      <c r="Q2194" s="56">
        <v>0</v>
      </c>
      <c r="R2194" s="11">
        <v>3.9</v>
      </c>
      <c r="S2194" s="11">
        <v>0</v>
      </c>
      <c r="T2194" s="56">
        <v>88</v>
      </c>
      <c r="U2194" s="11">
        <v>0</v>
      </c>
      <c r="V2194" s="11">
        <v>26.295999999999999</v>
      </c>
      <c r="W2194" s="11">
        <v>0</v>
      </c>
      <c r="X2194" s="56">
        <v>0</v>
      </c>
      <c r="Y2194" s="56">
        <v>0</v>
      </c>
      <c r="Z2194" s="11">
        <v>1</v>
      </c>
      <c r="AA2194" s="56">
        <v>6</v>
      </c>
      <c r="AB2194" s="56">
        <v>0</v>
      </c>
      <c r="AC2194" s="11">
        <v>0</v>
      </c>
      <c r="AD2194" s="11">
        <v>0</v>
      </c>
      <c r="AE2194" s="11">
        <v>0</v>
      </c>
      <c r="AF2194" s="11">
        <v>0</v>
      </c>
      <c r="AG2194" s="11">
        <v>0</v>
      </c>
      <c r="AH2194" s="11">
        <v>0</v>
      </c>
      <c r="AI2194" s="11">
        <v>15151</v>
      </c>
      <c r="AJ2194" s="11">
        <v>3896</v>
      </c>
      <c r="AK2194" s="11">
        <v>37.76</v>
      </c>
      <c r="AL2194" s="24">
        <v>0</v>
      </c>
      <c r="AM2194" s="24">
        <v>0</v>
      </c>
      <c r="AN2194" s="24">
        <v>0</v>
      </c>
      <c r="AO2194" s="24">
        <v>0</v>
      </c>
      <c r="AP2194" s="24">
        <v>0</v>
      </c>
      <c r="AQ2194" s="24">
        <v>8.0953999999999998E-2</v>
      </c>
      <c r="AR2194" s="24">
        <v>8.0953999999999998E-2</v>
      </c>
      <c r="AS2194" s="24">
        <v>0</v>
      </c>
      <c r="AT2194" s="24">
        <v>9.7658999999999996E-2</v>
      </c>
      <c r="AU2194" s="24">
        <v>7.3427999999999993E-2</v>
      </c>
      <c r="AV2194" s="24">
        <v>2.4230999999999999E-2</v>
      </c>
      <c r="AW2194" s="24">
        <v>0.33210200000000001</v>
      </c>
      <c r="AX2194" s="24">
        <v>0.33210200000000001</v>
      </c>
      <c r="AY2194" s="24">
        <v>0</v>
      </c>
      <c r="AZ2194" s="24">
        <v>0</v>
      </c>
      <c r="BA2194" s="24">
        <v>0</v>
      </c>
      <c r="BB2194" s="24">
        <v>0</v>
      </c>
      <c r="BC2194" s="24">
        <v>0.15274399999999999</v>
      </c>
      <c r="BD2194" s="24">
        <v>0</v>
      </c>
      <c r="BE2194" s="24">
        <v>0.66345900000000002</v>
      </c>
      <c r="BF2194" s="25">
        <v>0.64200000000000002</v>
      </c>
      <c r="BG2194" s="54">
        <v>19.05</v>
      </c>
      <c r="BH2194" s="11">
        <v>0.1</v>
      </c>
      <c r="BI2194" s="24">
        <v>0</v>
      </c>
      <c r="BJ2194" s="24">
        <v>0</v>
      </c>
      <c r="BK2194" s="24">
        <v>1.8499999999999999E-2</v>
      </c>
      <c r="BL2194" s="24">
        <v>0</v>
      </c>
      <c r="BM2194" s="11">
        <v>35.86</v>
      </c>
      <c r="BN2194" s="24">
        <v>3.5187999999999997E-2</v>
      </c>
      <c r="BO2194" s="25">
        <v>0</v>
      </c>
      <c r="BP2194" s="24">
        <v>5.3037280000000004</v>
      </c>
      <c r="BQ2194" s="11">
        <v>3.5187999999999997E-2</v>
      </c>
      <c r="BR2194" s="24">
        <v>0</v>
      </c>
      <c r="BS2194" s="24">
        <v>0</v>
      </c>
      <c r="BT2194" s="24">
        <v>0</v>
      </c>
      <c r="BU2194" s="24">
        <v>0</v>
      </c>
      <c r="BV2194" s="24">
        <v>0</v>
      </c>
      <c r="BW2194" s="24">
        <v>0</v>
      </c>
      <c r="BX2194" s="11">
        <v>22.564102564102566</v>
      </c>
      <c r="BY2194" s="28"/>
      <c r="BZ2194" s="28"/>
      <c r="CA2194" s="11">
        <v>1.8499999999999999E-2</v>
      </c>
      <c r="CB2194" s="17">
        <v>1.7000000000000001E-2</v>
      </c>
      <c r="CC2194" s="11">
        <v>2.9431818181818183</v>
      </c>
      <c r="CD2194" s="11">
        <v>66.410256410256409</v>
      </c>
      <c r="CE2194" s="11">
        <v>71.428571428571431</v>
      </c>
      <c r="CF2194" s="11">
        <v>100</v>
      </c>
      <c r="CG2194" s="11" t="s">
        <v>6</v>
      </c>
      <c r="CH2194" s="11">
        <v>0</v>
      </c>
      <c r="CI2194" s="28"/>
      <c r="CJ2194" s="11">
        <v>19047</v>
      </c>
      <c r="CK2194" s="11">
        <v>0</v>
      </c>
      <c r="CL2194" s="11">
        <v>265.74444444444441</v>
      </c>
      <c r="CM2194" s="11" t="s">
        <v>6</v>
      </c>
      <c r="CN2194" s="11">
        <v>367.29</v>
      </c>
      <c r="CO2194" s="11" t="s">
        <v>6</v>
      </c>
      <c r="CP2194" s="11">
        <v>1.9283351708930541</v>
      </c>
      <c r="CQ2194" s="11">
        <v>0</v>
      </c>
      <c r="CR2194" s="11" t="s">
        <v>294</v>
      </c>
      <c r="CS2194" s="11">
        <v>0</v>
      </c>
      <c r="CT2194" s="11">
        <v>1029.5675675675675</v>
      </c>
      <c r="CU2194" s="11">
        <v>19.853513513513516</v>
      </c>
      <c r="CV2194" s="11">
        <v>1.2535621910848147</v>
      </c>
      <c r="CW2194" s="11" t="s">
        <v>6</v>
      </c>
      <c r="CX2194" s="11" t="s">
        <v>6</v>
      </c>
      <c r="CY2194" s="28"/>
      <c r="CZ2194" s="11">
        <v>185</v>
      </c>
      <c r="DA2194" s="11">
        <v>2590</v>
      </c>
      <c r="DB2194" s="11">
        <v>880</v>
      </c>
      <c r="DC2194" s="11">
        <v>5.2788648648648646</v>
      </c>
      <c r="DD2194" s="11">
        <v>8.2564324324324332</v>
      </c>
      <c r="DE2194" s="28"/>
      <c r="DF2194" s="11">
        <v>698.56</v>
      </c>
      <c r="DG2194" s="11">
        <v>0</v>
      </c>
      <c r="DH2194" s="11">
        <v>5.037219422812643</v>
      </c>
      <c r="DI2194" s="11">
        <v>1.902054054054054</v>
      </c>
      <c r="DJ2194" s="11">
        <v>0</v>
      </c>
      <c r="DK2194" s="11">
        <v>73.540540540540547</v>
      </c>
      <c r="DL2194" s="11" t="s">
        <v>6</v>
      </c>
      <c r="DM2194" s="11">
        <v>35.862648648648651</v>
      </c>
      <c r="DN2194" s="11" t="s">
        <v>6</v>
      </c>
      <c r="DO2194" s="11">
        <v>5.3037188432141242</v>
      </c>
      <c r="DP2194" s="11">
        <v>7539.306818181818</v>
      </c>
      <c r="DQ2194" s="11">
        <v>1.0529060574956401</v>
      </c>
      <c r="DR2194" s="11">
        <v>60.057684595580902</v>
      </c>
      <c r="DS2194" s="11">
        <f>IF(odpadni[[#This Row],[SÚC]]="-","-",odpadni[[#This Row],[ZKC34]]-odpadni[[#This Row],[SÚC]])</f>
        <v>-22.297684595580904</v>
      </c>
      <c r="DT2194" s="11" t="str">
        <f>IF(odpadni[[#This Row],[Rozdíl Cena pro stočné - sociálně únosná cena]]="-","-",IF(odpadni[[#This Row],[Rozdíl Cena pro stočné - sociálně únosná cena]]&gt;0,"ANO","NE"))</f>
        <v>NE</v>
      </c>
      <c r="DU2194" s="11">
        <v>-24.195035946932251</v>
      </c>
      <c r="DV2194" s="11" t="s">
        <v>301</v>
      </c>
      <c r="DW2194" s="58"/>
      <c r="DX2194" s="58" t="s">
        <v>8842</v>
      </c>
      <c r="DY2194" s="58"/>
      <c r="DZ2194" s="58"/>
      <c r="EK2194" s="2"/>
    </row>
    <row r="2195" spans="1:141" ht="15" customHeight="1" x14ac:dyDescent="0.25">
      <c r="A2195" s="71">
        <v>2922</v>
      </c>
      <c r="B2195" s="9" t="s">
        <v>2442</v>
      </c>
      <c r="C2195" s="9" t="s">
        <v>4836</v>
      </c>
      <c r="D2195" s="9" t="s">
        <v>4836</v>
      </c>
      <c r="E2195" s="9" t="s">
        <v>8</v>
      </c>
      <c r="F2195" s="9" t="s">
        <v>4836</v>
      </c>
      <c r="G2195" s="9" t="s">
        <v>8</v>
      </c>
      <c r="H2195" s="9" t="s">
        <v>5942</v>
      </c>
      <c r="I2195" s="9" t="s">
        <v>5990</v>
      </c>
      <c r="J2195" s="9" t="s">
        <v>5991</v>
      </c>
      <c r="K2195" s="9" t="s">
        <v>5985</v>
      </c>
      <c r="L2195" s="10" t="s">
        <v>8179</v>
      </c>
      <c r="M2195" s="50"/>
      <c r="N2195" s="28"/>
      <c r="O2195" s="56">
        <v>176</v>
      </c>
      <c r="P2195" s="56">
        <v>0</v>
      </c>
      <c r="Q2195" s="56">
        <v>176</v>
      </c>
      <c r="R2195" s="11">
        <v>1.415</v>
      </c>
      <c r="S2195" s="11">
        <v>0</v>
      </c>
      <c r="T2195" s="56">
        <v>43</v>
      </c>
      <c r="U2195" s="11">
        <v>6.65</v>
      </c>
      <c r="V2195" s="11">
        <v>0</v>
      </c>
      <c r="W2195" s="11">
        <v>0</v>
      </c>
      <c r="X2195" s="56">
        <v>24</v>
      </c>
      <c r="Y2195" s="56">
        <v>0</v>
      </c>
      <c r="Z2195" s="11">
        <v>0</v>
      </c>
      <c r="AA2195" s="56">
        <v>0</v>
      </c>
      <c r="AB2195" s="56">
        <v>0</v>
      </c>
      <c r="AC2195" s="11">
        <v>0</v>
      </c>
      <c r="AD2195" s="11">
        <v>0</v>
      </c>
      <c r="AE2195" s="11">
        <v>0</v>
      </c>
      <c r="AF2195" s="11">
        <v>0</v>
      </c>
      <c r="AG2195" s="11">
        <v>0</v>
      </c>
      <c r="AH2195" s="11">
        <v>0</v>
      </c>
      <c r="AI2195" s="11">
        <v>2349</v>
      </c>
      <c r="AJ2195" s="11">
        <v>0</v>
      </c>
      <c r="AK2195" s="11">
        <v>0.01</v>
      </c>
      <c r="AL2195" s="24">
        <v>0</v>
      </c>
      <c r="AM2195" s="24">
        <v>0</v>
      </c>
      <c r="AN2195" s="24">
        <v>0</v>
      </c>
      <c r="AO2195" s="24">
        <v>0</v>
      </c>
      <c r="AP2195" s="24">
        <v>0</v>
      </c>
      <c r="AQ2195" s="24">
        <v>0</v>
      </c>
      <c r="AR2195" s="24">
        <v>0</v>
      </c>
      <c r="AS2195" s="24">
        <v>0</v>
      </c>
      <c r="AT2195" s="24">
        <v>0</v>
      </c>
      <c r="AU2195" s="24">
        <v>0</v>
      </c>
      <c r="AV2195" s="24">
        <v>0</v>
      </c>
      <c r="AW2195" s="24">
        <v>7.6400000000000001E-3</v>
      </c>
      <c r="AX2195" s="24">
        <v>0</v>
      </c>
      <c r="AY2195" s="24">
        <v>7.6400000000000001E-3</v>
      </c>
      <c r="AZ2195" s="24">
        <v>0</v>
      </c>
      <c r="BA2195" s="24">
        <v>0</v>
      </c>
      <c r="BB2195" s="24">
        <v>0</v>
      </c>
      <c r="BC2195" s="24">
        <v>3.0571000000000001E-2</v>
      </c>
      <c r="BD2195" s="24">
        <v>0</v>
      </c>
      <c r="BE2195" s="24">
        <v>3.8211000000000002E-2</v>
      </c>
      <c r="BF2195" s="25">
        <v>3.8600000000000002E-2</v>
      </c>
      <c r="BG2195" s="54">
        <v>2.35</v>
      </c>
      <c r="BH2195" s="11">
        <v>0</v>
      </c>
      <c r="BI2195" s="24">
        <v>0</v>
      </c>
      <c r="BJ2195" s="24">
        <v>0</v>
      </c>
      <c r="BK2195" s="24">
        <v>6.6499999999999997E-3</v>
      </c>
      <c r="BL2195" s="24">
        <v>0</v>
      </c>
      <c r="BM2195" s="11">
        <v>5.74</v>
      </c>
      <c r="BN2195" s="24">
        <v>-3.8144999999999998E-2</v>
      </c>
      <c r="BO2195" s="25">
        <v>-3.8533999999999999E-2</v>
      </c>
      <c r="BP2195" s="24">
        <v>-99.825965999999994</v>
      </c>
      <c r="BQ2195" s="11">
        <v>0</v>
      </c>
      <c r="BR2195" s="24">
        <v>0</v>
      </c>
      <c r="BS2195" s="24">
        <v>0</v>
      </c>
      <c r="BT2195" s="24">
        <v>0</v>
      </c>
      <c r="BU2195" s="24">
        <v>0</v>
      </c>
      <c r="BV2195" s="24">
        <v>0</v>
      </c>
      <c r="BW2195" s="24">
        <v>0</v>
      </c>
      <c r="BX2195" s="11">
        <v>30.3886925795053</v>
      </c>
      <c r="BY2195" s="28"/>
      <c r="BZ2195" s="28"/>
      <c r="CA2195" s="11">
        <v>6.6499999999999997E-3</v>
      </c>
      <c r="CB2195" s="17">
        <v>6.6E-3</v>
      </c>
      <c r="CC2195" s="11">
        <v>4.0930232558139537</v>
      </c>
      <c r="CD2195" s="11">
        <v>124.38162544169612</v>
      </c>
      <c r="CE2195" s="11">
        <v>37.784090909090907</v>
      </c>
      <c r="CF2195" s="11">
        <v>0</v>
      </c>
      <c r="CG2195" s="11">
        <v>0</v>
      </c>
      <c r="CH2195" s="11" t="s">
        <v>6</v>
      </c>
      <c r="CI2195" s="28"/>
      <c r="CJ2195" s="11">
        <v>2349</v>
      </c>
      <c r="CK2195" s="11">
        <v>0</v>
      </c>
      <c r="CL2195" s="11">
        <v>26.1</v>
      </c>
      <c r="CM2195" s="11" t="s">
        <v>6</v>
      </c>
      <c r="CN2195" s="11">
        <v>0</v>
      </c>
      <c r="CO2195" s="11" t="s">
        <v>6</v>
      </c>
      <c r="CP2195" s="11">
        <v>0</v>
      </c>
      <c r="CQ2195" s="11">
        <v>26.1</v>
      </c>
      <c r="CR2195" s="11" t="s">
        <v>295</v>
      </c>
      <c r="CS2195" s="11">
        <v>3.9248120300751883</v>
      </c>
      <c r="CT2195" s="11">
        <v>353.23308270676694</v>
      </c>
      <c r="CU2195" s="11">
        <v>0</v>
      </c>
      <c r="CV2195" s="11">
        <v>1.1111111111111112</v>
      </c>
      <c r="CW2195" s="11" t="s">
        <v>6</v>
      </c>
      <c r="CX2195" s="11" t="s">
        <v>6</v>
      </c>
      <c r="CY2195" s="28"/>
      <c r="CZ2195" s="11" t="s">
        <v>6</v>
      </c>
      <c r="DA2195" s="11" t="s">
        <v>6</v>
      </c>
      <c r="DB2195" s="11" t="s">
        <v>6</v>
      </c>
      <c r="DC2195" s="11">
        <v>0</v>
      </c>
      <c r="DD2195" s="11">
        <v>4.5971428571428579</v>
      </c>
      <c r="DE2195" s="28"/>
      <c r="DF2195" s="11">
        <v>6.6500000000000004E-2</v>
      </c>
      <c r="DG2195" s="11">
        <v>-99.825965999999994</v>
      </c>
      <c r="DH2195" s="11">
        <v>-57360.902255639085</v>
      </c>
      <c r="DI2195" s="11">
        <v>-5.7360902255639097</v>
      </c>
      <c r="DJ2195" s="11">
        <v>0</v>
      </c>
      <c r="DK2195" s="11">
        <v>13.346590909090908</v>
      </c>
      <c r="DL2195" s="11" t="s">
        <v>6</v>
      </c>
      <c r="DM2195" s="11">
        <v>8.5219548872180457</v>
      </c>
      <c r="DN2195" s="11" t="s">
        <v>6</v>
      </c>
      <c r="DO2195" s="11">
        <v>-99.827274868493362</v>
      </c>
      <c r="DP2195" s="11">
        <v>888.62790697674416</v>
      </c>
      <c r="DQ2195" s="11">
        <v>1.034037722940088E-3</v>
      </c>
      <c r="DR2195" s="11">
        <v>55.528758158389202</v>
      </c>
      <c r="DS2195" s="11">
        <f>IF(odpadni[[#This Row],[SÚC]]="-","-",odpadni[[#This Row],[ZKC34]]-odpadni[[#This Row],[SÚC]])</f>
        <v>-55.518758158389204</v>
      </c>
      <c r="DT2195" s="11" t="str">
        <f>IF(odpadni[[#This Row],[Rozdíl Cena pro stočné - sociálně únosná cena]]="-","-",IF(odpadni[[#This Row],[Rozdíl Cena pro stočné - sociálně únosná cena]]&gt;0,"ANO","NE"))</f>
        <v>NE</v>
      </c>
      <c r="DU2195" s="11">
        <v>-47.006803271171158</v>
      </c>
      <c r="DV2195" s="11" t="s">
        <v>301</v>
      </c>
      <c r="DW2195" s="58"/>
      <c r="DX2195" s="58" t="s">
        <v>8850</v>
      </c>
      <c r="DY2195" s="58" t="s">
        <v>8890</v>
      </c>
      <c r="DZ2195" s="58" t="s">
        <v>8900</v>
      </c>
      <c r="EK2195" s="2"/>
    </row>
    <row r="2196" spans="1:141" ht="15" customHeight="1" x14ac:dyDescent="0.25">
      <c r="A2196" s="71">
        <v>2923</v>
      </c>
      <c r="B2196" s="9" t="s">
        <v>2443</v>
      </c>
      <c r="C2196" s="9" t="s">
        <v>4837</v>
      </c>
      <c r="D2196" s="9" t="s">
        <v>4837</v>
      </c>
      <c r="E2196" s="9" t="s">
        <v>8</v>
      </c>
      <c r="F2196" s="9" t="s">
        <v>4837</v>
      </c>
      <c r="G2196" s="9" t="s">
        <v>8</v>
      </c>
      <c r="H2196" s="9" t="s">
        <v>5940</v>
      </c>
      <c r="I2196" s="9" t="s">
        <v>5990</v>
      </c>
      <c r="J2196" s="9" t="s">
        <v>5980</v>
      </c>
      <c r="K2196" s="9" t="s">
        <v>5981</v>
      </c>
      <c r="L2196" s="10" t="s">
        <v>8180</v>
      </c>
      <c r="M2196" s="50"/>
      <c r="N2196" s="28"/>
      <c r="O2196" s="56">
        <v>703</v>
      </c>
      <c r="P2196" s="56">
        <v>0</v>
      </c>
      <c r="Q2196" s="56">
        <v>703</v>
      </c>
      <c r="R2196" s="11">
        <v>5.25</v>
      </c>
      <c r="S2196" s="11">
        <v>0</v>
      </c>
      <c r="T2196" s="56">
        <v>217</v>
      </c>
      <c r="U2196" s="11">
        <v>25.3</v>
      </c>
      <c r="V2196" s="11">
        <v>0</v>
      </c>
      <c r="W2196" s="11">
        <v>0</v>
      </c>
      <c r="X2196" s="56">
        <v>26</v>
      </c>
      <c r="Y2196" s="56">
        <v>0</v>
      </c>
      <c r="Z2196" s="11">
        <v>0</v>
      </c>
      <c r="AA2196" s="56">
        <v>0</v>
      </c>
      <c r="AB2196" s="56">
        <v>0</v>
      </c>
      <c r="AC2196" s="11">
        <v>0</v>
      </c>
      <c r="AD2196" s="11">
        <v>0</v>
      </c>
      <c r="AE2196" s="11">
        <v>0</v>
      </c>
      <c r="AF2196" s="11">
        <v>0</v>
      </c>
      <c r="AG2196" s="11">
        <v>0</v>
      </c>
      <c r="AH2196" s="11">
        <v>0</v>
      </c>
      <c r="AI2196" s="11">
        <v>31750</v>
      </c>
      <c r="AJ2196" s="11">
        <v>0</v>
      </c>
      <c r="AK2196" s="11">
        <v>0</v>
      </c>
      <c r="AL2196" s="24">
        <v>0</v>
      </c>
      <c r="AM2196" s="24">
        <v>0</v>
      </c>
      <c r="AN2196" s="24">
        <v>0</v>
      </c>
      <c r="AO2196" s="24">
        <v>0</v>
      </c>
      <c r="AP2196" s="24">
        <v>0</v>
      </c>
      <c r="AQ2196" s="24">
        <v>0</v>
      </c>
      <c r="AR2196" s="24">
        <v>0</v>
      </c>
      <c r="AS2196" s="24">
        <v>0</v>
      </c>
      <c r="AT2196" s="24">
        <v>0</v>
      </c>
      <c r="AU2196" s="24">
        <v>0</v>
      </c>
      <c r="AV2196" s="24">
        <v>0</v>
      </c>
      <c r="AW2196" s="24">
        <v>0</v>
      </c>
      <c r="AX2196" s="24">
        <v>0</v>
      </c>
      <c r="AY2196" s="24">
        <v>0</v>
      </c>
      <c r="AZ2196" s="24">
        <v>0</v>
      </c>
      <c r="BA2196" s="24">
        <v>0</v>
      </c>
      <c r="BB2196" s="24">
        <v>0</v>
      </c>
      <c r="BC2196" s="24">
        <v>4.3189999999999999E-2</v>
      </c>
      <c r="BD2196" s="24">
        <v>0</v>
      </c>
      <c r="BE2196" s="24">
        <v>4.3189999999999999E-2</v>
      </c>
      <c r="BF2196" s="25">
        <v>4.5530000000000001E-2</v>
      </c>
      <c r="BG2196" s="54">
        <v>31.75</v>
      </c>
      <c r="BH2196" s="11">
        <v>0</v>
      </c>
      <c r="BI2196" s="24">
        <v>0</v>
      </c>
      <c r="BJ2196" s="24">
        <v>0</v>
      </c>
      <c r="BK2196" s="24">
        <v>2.52E-2</v>
      </c>
      <c r="BL2196" s="24">
        <v>0</v>
      </c>
      <c r="BM2196" s="11">
        <v>1.71</v>
      </c>
      <c r="BN2196" s="24">
        <v>-4.3189999999999999E-2</v>
      </c>
      <c r="BO2196" s="25">
        <v>-4.5530000000000001E-2</v>
      </c>
      <c r="BP2196" s="24">
        <v>-100</v>
      </c>
      <c r="BQ2196" s="11">
        <v>0</v>
      </c>
      <c r="BR2196" s="24">
        <v>0</v>
      </c>
      <c r="BS2196" s="24">
        <v>0</v>
      </c>
      <c r="BT2196" s="24">
        <v>0</v>
      </c>
      <c r="BU2196" s="24">
        <v>0</v>
      </c>
      <c r="BV2196" s="24">
        <v>0</v>
      </c>
      <c r="BW2196" s="24">
        <v>0</v>
      </c>
      <c r="BX2196" s="11">
        <v>41.333333333333336</v>
      </c>
      <c r="BY2196" s="28"/>
      <c r="BZ2196" s="28"/>
      <c r="CA2196" s="11">
        <v>2.52E-2</v>
      </c>
      <c r="CB2196" s="17">
        <v>2.52E-2</v>
      </c>
      <c r="CC2196" s="11">
        <v>3.2396313364055298</v>
      </c>
      <c r="CD2196" s="11">
        <v>133.9047619047619</v>
      </c>
      <c r="CE2196" s="11">
        <v>35.846372688477949</v>
      </c>
      <c r="CF2196" s="11">
        <v>0</v>
      </c>
      <c r="CG2196" s="11">
        <v>0</v>
      </c>
      <c r="CH2196" s="11" t="s">
        <v>6</v>
      </c>
      <c r="CI2196" s="28"/>
      <c r="CJ2196" s="11">
        <v>31750</v>
      </c>
      <c r="CK2196" s="11">
        <v>0</v>
      </c>
      <c r="CL2196" s="11">
        <v>352.77777777777777</v>
      </c>
      <c r="CM2196" s="11" t="s">
        <v>6</v>
      </c>
      <c r="CN2196" s="11">
        <v>0</v>
      </c>
      <c r="CO2196" s="11" t="s">
        <v>6</v>
      </c>
      <c r="CP2196" s="11">
        <v>0</v>
      </c>
      <c r="CQ2196" s="11">
        <v>352.77777777777777</v>
      </c>
      <c r="CR2196" s="11" t="s">
        <v>295</v>
      </c>
      <c r="CS2196" s="11">
        <v>13.999118165784832</v>
      </c>
      <c r="CT2196" s="11">
        <v>1259.9206349206349</v>
      </c>
      <c r="CU2196" s="11">
        <v>0</v>
      </c>
      <c r="CV2196" s="11">
        <v>1.1111111111111112</v>
      </c>
      <c r="CW2196" s="11" t="s">
        <v>6</v>
      </c>
      <c r="CX2196" s="11" t="s">
        <v>6</v>
      </c>
      <c r="CY2196" s="28"/>
      <c r="CZ2196" s="11" t="s">
        <v>6</v>
      </c>
      <c r="DA2196" s="11" t="s">
        <v>6</v>
      </c>
      <c r="DB2196" s="11" t="s">
        <v>6</v>
      </c>
      <c r="DC2196" s="11">
        <v>0</v>
      </c>
      <c r="DD2196" s="11">
        <v>1.7138888888888888</v>
      </c>
      <c r="DE2196" s="28"/>
      <c r="DF2196" s="11">
        <v>0</v>
      </c>
      <c r="DG2196" s="11">
        <v>-100</v>
      </c>
      <c r="DH2196" s="11" t="s">
        <v>6</v>
      </c>
      <c r="DI2196" s="11" t="s">
        <v>6</v>
      </c>
      <c r="DJ2196" s="11">
        <v>0</v>
      </c>
      <c r="DK2196" s="11">
        <v>45.163584637268848</v>
      </c>
      <c r="DL2196" s="11" t="s">
        <v>6</v>
      </c>
      <c r="DM2196" s="11">
        <v>15.713007054673721</v>
      </c>
      <c r="DN2196" s="11" t="s">
        <v>6</v>
      </c>
      <c r="DO2196" s="11">
        <v>-100</v>
      </c>
      <c r="DP2196" s="11">
        <v>199.03225806451613</v>
      </c>
      <c r="DQ2196" s="11">
        <v>0</v>
      </c>
      <c r="DR2196" s="11">
        <v>52.380708032432601</v>
      </c>
      <c r="DS2196" s="11">
        <f>IF(odpadni[[#This Row],[SÚC]]="-","-",odpadni[[#This Row],[ZKC34]]-odpadni[[#This Row],[SÚC]])</f>
        <v>-52.380708032432601</v>
      </c>
      <c r="DT2196" s="11" t="str">
        <f>IF(odpadni[[#This Row],[Rozdíl Cena pro stočné - sociálně únosná cena]]="-","-",IF(odpadni[[#This Row],[Rozdíl Cena pro stočné - sociálně únosná cena]]&gt;0,"ANO","NE"))</f>
        <v>NE</v>
      </c>
      <c r="DU2196" s="11">
        <v>-36.667700977758884</v>
      </c>
      <c r="DV2196" s="11" t="s">
        <v>301</v>
      </c>
      <c r="DW2196" s="58"/>
      <c r="DX2196" s="58" t="s">
        <v>8850</v>
      </c>
      <c r="DY2196" s="58" t="s">
        <v>8890</v>
      </c>
      <c r="DZ2196" s="58" t="s">
        <v>8900</v>
      </c>
      <c r="EK2196" s="2"/>
    </row>
    <row r="2197" spans="1:141" ht="15" customHeight="1" x14ac:dyDescent="0.25">
      <c r="A2197" s="71">
        <v>2926</v>
      </c>
      <c r="B2197" s="9" t="s">
        <v>2444</v>
      </c>
      <c r="C2197" s="9" t="s">
        <v>4838</v>
      </c>
      <c r="D2197" s="9" t="s">
        <v>5495</v>
      </c>
      <c r="E2197" s="9" t="s">
        <v>5905</v>
      </c>
      <c r="F2197" s="9" t="s">
        <v>5096</v>
      </c>
      <c r="G2197" s="9" t="s">
        <v>5906</v>
      </c>
      <c r="H2197" s="9" t="s">
        <v>7</v>
      </c>
      <c r="I2197" s="9" t="s">
        <v>5988</v>
      </c>
      <c r="J2197" s="9" t="s">
        <v>5980</v>
      </c>
      <c r="K2197" s="9" t="s">
        <v>5981</v>
      </c>
      <c r="L2197" s="10" t="s">
        <v>8181</v>
      </c>
      <c r="M2197" s="50"/>
      <c r="N2197" s="28"/>
      <c r="O2197" s="56">
        <v>341</v>
      </c>
      <c r="P2197" s="56">
        <v>341</v>
      </c>
      <c r="Q2197" s="56">
        <v>0</v>
      </c>
      <c r="R2197" s="11">
        <v>9.8379999999999992</v>
      </c>
      <c r="S2197" s="11">
        <v>0</v>
      </c>
      <c r="T2197" s="56">
        <v>176</v>
      </c>
      <c r="U2197" s="11">
        <v>0</v>
      </c>
      <c r="V2197" s="11">
        <v>21.748999999999999</v>
      </c>
      <c r="W2197" s="11">
        <v>0</v>
      </c>
      <c r="X2197" s="56">
        <v>0</v>
      </c>
      <c r="Y2197" s="56">
        <v>0</v>
      </c>
      <c r="Z2197" s="11">
        <v>0</v>
      </c>
      <c r="AA2197" s="56">
        <v>0</v>
      </c>
      <c r="AB2197" s="56">
        <v>0</v>
      </c>
      <c r="AC2197" s="11">
        <v>0</v>
      </c>
      <c r="AD2197" s="11">
        <v>0</v>
      </c>
      <c r="AE2197" s="11">
        <v>0</v>
      </c>
      <c r="AF2197" s="11">
        <v>0</v>
      </c>
      <c r="AG2197" s="11">
        <v>0</v>
      </c>
      <c r="AH2197" s="11">
        <v>0</v>
      </c>
      <c r="AI2197" s="11">
        <v>45001.572999999997</v>
      </c>
      <c r="AJ2197" s="11">
        <v>0</v>
      </c>
      <c r="AK2197" s="11">
        <v>38.200000000000003</v>
      </c>
      <c r="AL2197" s="24">
        <v>0.64877300000000004</v>
      </c>
      <c r="AM2197" s="24">
        <v>0</v>
      </c>
      <c r="AN2197" s="24">
        <v>0.64877300000000004</v>
      </c>
      <c r="AO2197" s="24">
        <v>0</v>
      </c>
      <c r="AP2197" s="24">
        <v>0</v>
      </c>
      <c r="AQ2197" s="24">
        <v>0</v>
      </c>
      <c r="AR2197" s="24">
        <v>0</v>
      </c>
      <c r="AS2197" s="24">
        <v>0</v>
      </c>
      <c r="AT2197" s="24">
        <v>0</v>
      </c>
      <c r="AU2197" s="24">
        <v>0</v>
      </c>
      <c r="AV2197" s="24">
        <v>0</v>
      </c>
      <c r="AW2197" s="24">
        <v>0.09</v>
      </c>
      <c r="AX2197" s="24">
        <v>0</v>
      </c>
      <c r="AY2197" s="24">
        <v>0</v>
      </c>
      <c r="AZ2197" s="24">
        <v>0</v>
      </c>
      <c r="BA2197" s="24">
        <v>0.09</v>
      </c>
      <c r="BB2197" s="24">
        <v>0</v>
      </c>
      <c r="BC2197" s="24">
        <v>5.7091999999999997E-2</v>
      </c>
      <c r="BD2197" s="24">
        <v>0</v>
      </c>
      <c r="BE2197" s="24">
        <v>0.79586500000000004</v>
      </c>
      <c r="BF2197" s="25">
        <v>0.74810699999999997</v>
      </c>
      <c r="BG2197" s="54">
        <v>45.000999999999998</v>
      </c>
      <c r="BH2197" s="11">
        <v>0</v>
      </c>
      <c r="BI2197" s="24">
        <v>0</v>
      </c>
      <c r="BJ2197" s="24">
        <v>2.1749000000000001E-2</v>
      </c>
      <c r="BK2197" s="24">
        <v>2.1749000000000001E-2</v>
      </c>
      <c r="BL2197" s="24">
        <v>0</v>
      </c>
      <c r="BM2197" s="11">
        <v>36.590000000000003</v>
      </c>
      <c r="BN2197" s="24">
        <v>3.4953999999999999E-2</v>
      </c>
      <c r="BO2197" s="25">
        <v>3.5000000000000003E-2</v>
      </c>
      <c r="BP2197" s="24">
        <v>4.3919790000000001</v>
      </c>
      <c r="BQ2197" s="11">
        <v>0</v>
      </c>
      <c r="BR2197" s="24">
        <v>3.7349999999999999</v>
      </c>
      <c r="BS2197" s="24">
        <v>3.7349999999999999</v>
      </c>
      <c r="BT2197" s="24">
        <v>0.09</v>
      </c>
      <c r="BU2197" s="24">
        <v>0.90257200000000004</v>
      </c>
      <c r="BV2197" s="24">
        <v>0.09</v>
      </c>
      <c r="BW2197" s="24">
        <v>0</v>
      </c>
      <c r="BX2197" s="11">
        <v>17.889815003049403</v>
      </c>
      <c r="BY2197" s="28"/>
      <c r="BZ2197" s="28"/>
      <c r="CA2197" s="11">
        <v>2.1749000000000001E-2</v>
      </c>
      <c r="CB2197" s="17">
        <v>2.0500000000000001E-2</v>
      </c>
      <c r="CC2197" s="11">
        <v>1.9375</v>
      </c>
      <c r="CD2197" s="11">
        <v>34.661516568408217</v>
      </c>
      <c r="CE2197" s="11">
        <v>63.780058651026394</v>
      </c>
      <c r="CF2197" s="11">
        <v>100.00000000000001</v>
      </c>
      <c r="CG2197" s="11" t="s">
        <v>6</v>
      </c>
      <c r="CH2197" s="11" t="s">
        <v>6</v>
      </c>
      <c r="CI2197" s="28"/>
      <c r="CJ2197" s="11">
        <v>45001.572999999997</v>
      </c>
      <c r="CK2197" s="11">
        <v>0</v>
      </c>
      <c r="CL2197" s="11">
        <v>500.01747777777774</v>
      </c>
      <c r="CM2197" s="11" t="s">
        <v>6</v>
      </c>
      <c r="CN2197" s="11">
        <v>90</v>
      </c>
      <c r="CO2197" s="11" t="s">
        <v>6</v>
      </c>
      <c r="CP2197" s="11">
        <v>0.19999300913325854</v>
      </c>
      <c r="CQ2197" s="11">
        <v>410.01747777777774</v>
      </c>
      <c r="CR2197" s="11" t="s">
        <v>295</v>
      </c>
      <c r="CS2197" s="11">
        <v>18.852245058521206</v>
      </c>
      <c r="CT2197" s="11">
        <v>2069.1329716308792</v>
      </c>
      <c r="CU2197" s="11">
        <v>4.1381212929330076</v>
      </c>
      <c r="CV2197" s="11">
        <v>1.1111111111111112</v>
      </c>
      <c r="CW2197" s="11">
        <v>0</v>
      </c>
      <c r="CX2197" s="11" t="s">
        <v>6</v>
      </c>
      <c r="CY2197" s="28"/>
      <c r="CZ2197" s="11" t="s">
        <v>6</v>
      </c>
      <c r="DA2197" s="11" t="s">
        <v>6</v>
      </c>
      <c r="DB2197" s="11" t="s">
        <v>6</v>
      </c>
      <c r="DC2197" s="11">
        <v>0</v>
      </c>
      <c r="DD2197" s="11">
        <v>2.6250402317347921</v>
      </c>
      <c r="DE2197" s="28"/>
      <c r="DF2197" s="11">
        <v>830.81180000000006</v>
      </c>
      <c r="DG2197" s="11">
        <v>4.3919790000000001</v>
      </c>
      <c r="DH2197" s="11">
        <v>4.2072103453513776</v>
      </c>
      <c r="DI2197" s="11">
        <v>1.6071543519242262</v>
      </c>
      <c r="DJ2197" s="11">
        <v>0</v>
      </c>
      <c r="DK2197" s="11">
        <v>131.96942228739002</v>
      </c>
      <c r="DL2197" s="11" t="s">
        <v>6</v>
      </c>
      <c r="DM2197" s="11">
        <v>55.445421756300412</v>
      </c>
      <c r="DN2197" s="11" t="s">
        <v>6</v>
      </c>
      <c r="DO2197" s="11">
        <v>17.70225184702457</v>
      </c>
      <c r="DP2197" s="11">
        <v>4521.960227272727</v>
      </c>
      <c r="DQ2197" s="11">
        <v>0.68896581160299741</v>
      </c>
      <c r="DR2197" s="11">
        <v>59.924915772753501</v>
      </c>
      <c r="DS2197" s="11">
        <f>IF(odpadni[[#This Row],[SÚC]]="-","-",odpadni[[#This Row],[ZKC34]]-odpadni[[#This Row],[SÚC]])</f>
        <v>-21.724915772753498</v>
      </c>
      <c r="DT2197" s="11" t="str">
        <f>IF(odpadni[[#This Row],[Rozdíl Cena pro stočné - sociálně únosná cena]]="-","-",IF(odpadni[[#This Row],[Rozdíl Cena pro stočné - sociálně únosná cena]]&gt;0,"ANO","NE"))</f>
        <v>NE</v>
      </c>
      <c r="DU2197" s="11">
        <v>-4.4794940164530885</v>
      </c>
      <c r="DV2197" s="11" t="s">
        <v>301</v>
      </c>
      <c r="DW2197" s="58"/>
      <c r="DX2197" s="58" t="s">
        <v>8817</v>
      </c>
      <c r="DY2197" s="58" t="s">
        <v>8890</v>
      </c>
      <c r="DZ2197" s="58" t="s">
        <v>8897</v>
      </c>
      <c r="EK2197" s="2"/>
    </row>
    <row r="2198" spans="1:141" ht="15" customHeight="1" x14ac:dyDescent="0.25">
      <c r="A2198" s="71">
        <v>2927</v>
      </c>
      <c r="B2198" s="9" t="s">
        <v>2445</v>
      </c>
      <c r="C2198" s="9" t="s">
        <v>4839</v>
      </c>
      <c r="D2198" s="9" t="s">
        <v>4839</v>
      </c>
      <c r="E2198" s="9" t="s">
        <v>8</v>
      </c>
      <c r="F2198" s="9" t="s">
        <v>5915</v>
      </c>
      <c r="G2198" s="9" t="s">
        <v>9</v>
      </c>
      <c r="H2198" s="9" t="s">
        <v>5942</v>
      </c>
      <c r="I2198" s="9" t="s">
        <v>5988</v>
      </c>
      <c r="J2198" s="9" t="s">
        <v>5980</v>
      </c>
      <c r="K2198" s="9" t="s">
        <v>5985</v>
      </c>
      <c r="L2198" s="10" t="s">
        <v>8182</v>
      </c>
      <c r="M2198" s="50"/>
      <c r="N2198" s="28"/>
      <c r="O2198" s="56">
        <v>271</v>
      </c>
      <c r="P2198" s="56">
        <v>261</v>
      </c>
      <c r="Q2198" s="56">
        <v>10</v>
      </c>
      <c r="R2198" s="11">
        <v>2.3450000000000002</v>
      </c>
      <c r="S2198" s="11">
        <v>0</v>
      </c>
      <c r="T2198" s="56">
        <v>119</v>
      </c>
      <c r="U2198" s="11">
        <v>0.66500000000000004</v>
      </c>
      <c r="V2198" s="11">
        <v>11.823</v>
      </c>
      <c r="W2198" s="11">
        <v>0</v>
      </c>
      <c r="X2198" s="56">
        <v>2</v>
      </c>
      <c r="Y2198" s="56">
        <v>0</v>
      </c>
      <c r="Z2198" s="11">
        <v>1</v>
      </c>
      <c r="AA2198" s="56">
        <v>4</v>
      </c>
      <c r="AB2198" s="56">
        <v>0</v>
      </c>
      <c r="AC2198" s="11">
        <v>0</v>
      </c>
      <c r="AD2198" s="11">
        <v>0</v>
      </c>
      <c r="AE2198" s="11">
        <v>0</v>
      </c>
      <c r="AF2198" s="11">
        <v>0</v>
      </c>
      <c r="AG2198" s="11">
        <v>0</v>
      </c>
      <c r="AH2198" s="11">
        <v>0.18</v>
      </c>
      <c r="AI2198" s="11">
        <v>14933.6</v>
      </c>
      <c r="AJ2198" s="11">
        <v>11568</v>
      </c>
      <c r="AK2198" s="11">
        <v>8</v>
      </c>
      <c r="AL2198" s="24">
        <v>0</v>
      </c>
      <c r="AM2198" s="24">
        <v>0</v>
      </c>
      <c r="AN2198" s="24">
        <v>0</v>
      </c>
      <c r="AO2198" s="24">
        <v>0</v>
      </c>
      <c r="AP2198" s="24">
        <v>0</v>
      </c>
      <c r="AQ2198" s="24">
        <v>3.7317000000000003E-2</v>
      </c>
      <c r="AR2198" s="24">
        <v>3.7317000000000003E-2</v>
      </c>
      <c r="AS2198" s="24">
        <v>0</v>
      </c>
      <c r="AT2198" s="24">
        <v>0</v>
      </c>
      <c r="AU2198" s="24">
        <v>0</v>
      </c>
      <c r="AV2198" s="24">
        <v>0</v>
      </c>
      <c r="AW2198" s="24">
        <v>0.14607100000000001</v>
      </c>
      <c r="AX2198" s="24">
        <v>9.4848000000000002E-2</v>
      </c>
      <c r="AY2198" s="24">
        <v>2.6223E-2</v>
      </c>
      <c r="AZ2198" s="24">
        <v>0</v>
      </c>
      <c r="BA2198" s="24">
        <v>2.5000000000000001E-2</v>
      </c>
      <c r="BB2198" s="24">
        <v>0</v>
      </c>
      <c r="BC2198" s="24">
        <v>2.5301000000000001E-2</v>
      </c>
      <c r="BD2198" s="24">
        <v>0</v>
      </c>
      <c r="BE2198" s="24">
        <v>0.20868900000000001</v>
      </c>
      <c r="BF2198" s="25">
        <v>0.18234800000000001</v>
      </c>
      <c r="BG2198" s="54">
        <v>26.5</v>
      </c>
      <c r="BH2198" s="11">
        <v>0</v>
      </c>
      <c r="BI2198" s="24">
        <v>0</v>
      </c>
      <c r="BJ2198" s="24">
        <v>0</v>
      </c>
      <c r="BK2198" s="24">
        <v>1.1823E-2</v>
      </c>
      <c r="BL2198" s="24">
        <v>0</v>
      </c>
      <c r="BM2198" s="11">
        <v>17.649999999999999</v>
      </c>
      <c r="BN2198" s="24">
        <v>-0.114105</v>
      </c>
      <c r="BO2198" s="25">
        <v>-8.6347999999999994E-2</v>
      </c>
      <c r="BP2198" s="24">
        <v>-54.677055000000003</v>
      </c>
      <c r="BQ2198" s="11">
        <v>0</v>
      </c>
      <c r="BR2198" s="24">
        <v>2.5000000000000001E-2</v>
      </c>
      <c r="BS2198" s="24">
        <v>0</v>
      </c>
      <c r="BT2198" s="24">
        <v>2.5000000000000001E-2</v>
      </c>
      <c r="BU2198" s="24">
        <v>0</v>
      </c>
      <c r="BV2198" s="24">
        <v>0</v>
      </c>
      <c r="BW2198" s="24">
        <v>2.5000000000000001E-2</v>
      </c>
      <c r="BX2198" s="11">
        <v>50.746268656716417</v>
      </c>
      <c r="BY2198" s="28"/>
      <c r="BZ2198" s="28"/>
      <c r="CA2198" s="11">
        <v>1.1823E-2</v>
      </c>
      <c r="CB2198" s="17">
        <v>1.2E-2</v>
      </c>
      <c r="CC2198" s="11">
        <v>2.2773109243697478</v>
      </c>
      <c r="CD2198" s="11">
        <v>115.56503198294241</v>
      </c>
      <c r="CE2198" s="11">
        <v>43.627306273062729</v>
      </c>
      <c r="CF2198" s="11">
        <v>94.674887892376688</v>
      </c>
      <c r="CG2198" s="11">
        <v>0</v>
      </c>
      <c r="CH2198" s="11">
        <v>0</v>
      </c>
      <c r="CI2198" s="28"/>
      <c r="CJ2198" s="11">
        <v>26501.599999999999</v>
      </c>
      <c r="CK2198" s="11">
        <v>0</v>
      </c>
      <c r="CL2198" s="11">
        <v>455.12888888888892</v>
      </c>
      <c r="CM2198" s="11" t="s">
        <v>6</v>
      </c>
      <c r="CN2198" s="11">
        <v>31.966000000000008</v>
      </c>
      <c r="CO2198" s="11" t="s">
        <v>6</v>
      </c>
      <c r="CP2198" s="11">
        <v>0.12061913242974012</v>
      </c>
      <c r="CQ2198" s="11">
        <v>423.16288888888892</v>
      </c>
      <c r="CR2198" s="11" t="s">
        <v>295</v>
      </c>
      <c r="CS2198" s="11">
        <v>35.791498679598149</v>
      </c>
      <c r="CT2198" s="11">
        <v>2241.5292227015138</v>
      </c>
      <c r="CU2198" s="11">
        <v>2.7037131015816636</v>
      </c>
      <c r="CV2198" s="11">
        <v>1.4668154425862214</v>
      </c>
      <c r="CW2198" s="11">
        <v>100</v>
      </c>
      <c r="CX2198" s="11" t="s">
        <v>6</v>
      </c>
      <c r="CY2198" s="28"/>
      <c r="CZ2198" s="11" t="s">
        <v>6</v>
      </c>
      <c r="DA2198" s="11" t="s">
        <v>6</v>
      </c>
      <c r="DB2198" s="11" t="s">
        <v>6</v>
      </c>
      <c r="DC2198" s="11">
        <v>0</v>
      </c>
      <c r="DD2198" s="11">
        <v>2.1399813922016411</v>
      </c>
      <c r="DE2198" s="28"/>
      <c r="DF2198" s="11">
        <v>94.584000000000003</v>
      </c>
      <c r="DG2198" s="11">
        <v>-54.677055000000003</v>
      </c>
      <c r="DH2198" s="11">
        <v>-120.63879725957878</v>
      </c>
      <c r="DI2198" s="11">
        <v>-9.6511037807663023</v>
      </c>
      <c r="DJ2198" s="11">
        <v>0</v>
      </c>
      <c r="DK2198" s="11">
        <v>97.791881918819186</v>
      </c>
      <c r="DL2198" s="11" t="s">
        <v>6</v>
      </c>
      <c r="DM2198" s="11">
        <v>43.791498679598156</v>
      </c>
      <c r="DN2198" s="11" t="s">
        <v>6</v>
      </c>
      <c r="DO2198" s="11">
        <v>-48.508620548862467</v>
      </c>
      <c r="DP2198" s="11">
        <v>1753.6890756302521</v>
      </c>
      <c r="DQ2198" s="11">
        <v>0.14969330892770757</v>
      </c>
      <c r="DR2198" s="11">
        <v>55.528758158389202</v>
      </c>
      <c r="DS2198" s="11">
        <f>IF(odpadni[[#This Row],[SÚC]]="-","-",odpadni[[#This Row],[ZKC34]]-odpadni[[#This Row],[SÚC]])</f>
        <v>-47.528758158389202</v>
      </c>
      <c r="DT2198" s="11" t="str">
        <f>IF(odpadni[[#This Row],[Rozdíl Cena pro stočné - sociálně únosná cena]]="-","-",IF(odpadni[[#This Row],[Rozdíl Cena pro stočné - sociálně únosná cena]]&gt;0,"ANO","NE"))</f>
        <v>NE</v>
      </c>
      <c r="DU2198" s="11">
        <v>-11.737259478791046</v>
      </c>
      <c r="DV2198" s="11" t="s">
        <v>301</v>
      </c>
      <c r="DW2198" s="58"/>
      <c r="DX2198" s="58" t="s">
        <v>8827</v>
      </c>
      <c r="DY2198" s="58" t="s">
        <v>8890</v>
      </c>
      <c r="DZ2198" s="58" t="s">
        <v>8900</v>
      </c>
      <c r="EK2198" s="2"/>
    </row>
    <row r="2199" spans="1:141" ht="15" customHeight="1" x14ac:dyDescent="0.25">
      <c r="A2199" s="71">
        <v>2928</v>
      </c>
      <c r="B2199" s="9" t="s">
        <v>2446</v>
      </c>
      <c r="C2199" s="9" t="s">
        <v>4840</v>
      </c>
      <c r="D2199" s="9" t="s">
        <v>4840</v>
      </c>
      <c r="E2199" s="9" t="s">
        <v>8</v>
      </c>
      <c r="F2199" s="9" t="s">
        <v>4840</v>
      </c>
      <c r="G2199" s="9" t="s">
        <v>8</v>
      </c>
      <c r="H2199" s="9" t="s">
        <v>5944</v>
      </c>
      <c r="I2199" s="9" t="s">
        <v>5990</v>
      </c>
      <c r="J2199" s="9" t="s">
        <v>5980</v>
      </c>
      <c r="K2199" s="9" t="s">
        <v>5985</v>
      </c>
      <c r="L2199" s="10" t="s">
        <v>8183</v>
      </c>
      <c r="M2199" s="50"/>
      <c r="N2199" s="28"/>
      <c r="O2199" s="56">
        <v>245</v>
      </c>
      <c r="P2199" s="56">
        <v>245</v>
      </c>
      <c r="Q2199" s="56">
        <v>0</v>
      </c>
      <c r="R2199" s="11">
        <v>3.113</v>
      </c>
      <c r="S2199" s="11">
        <v>0</v>
      </c>
      <c r="T2199" s="56">
        <v>79</v>
      </c>
      <c r="U2199" s="11">
        <v>0</v>
      </c>
      <c r="V2199" s="11">
        <v>7.1369999999999996</v>
      </c>
      <c r="W2199" s="11">
        <v>0</v>
      </c>
      <c r="X2199" s="56">
        <v>0</v>
      </c>
      <c r="Y2199" s="56">
        <v>0</v>
      </c>
      <c r="Z2199" s="11">
        <v>0</v>
      </c>
      <c r="AA2199" s="56">
        <v>0</v>
      </c>
      <c r="AB2199" s="56">
        <v>0</v>
      </c>
      <c r="AC2199" s="11">
        <v>0</v>
      </c>
      <c r="AD2199" s="11">
        <v>0</v>
      </c>
      <c r="AE2199" s="11">
        <v>0</v>
      </c>
      <c r="AF2199" s="11">
        <v>0</v>
      </c>
      <c r="AG2199" s="11">
        <v>0</v>
      </c>
      <c r="AH2199" s="11">
        <v>0</v>
      </c>
      <c r="AI2199" s="11">
        <v>19906</v>
      </c>
      <c r="AJ2199" s="11">
        <v>0</v>
      </c>
      <c r="AK2199" s="11">
        <v>51.11</v>
      </c>
      <c r="AL2199" s="24">
        <v>0.429676</v>
      </c>
      <c r="AM2199" s="24">
        <v>0</v>
      </c>
      <c r="AN2199" s="24">
        <v>0.429676</v>
      </c>
      <c r="AO2199" s="24">
        <v>0</v>
      </c>
      <c r="AP2199" s="24">
        <v>0</v>
      </c>
      <c r="AQ2199" s="24">
        <v>0</v>
      </c>
      <c r="AR2199" s="24">
        <v>0</v>
      </c>
      <c r="AS2199" s="24">
        <v>0</v>
      </c>
      <c r="AT2199" s="24">
        <v>0.01</v>
      </c>
      <c r="AU2199" s="24">
        <v>0</v>
      </c>
      <c r="AV2199" s="24">
        <v>0.01</v>
      </c>
      <c r="AW2199" s="24">
        <v>2.7754999999999998E-2</v>
      </c>
      <c r="AX2199" s="24">
        <v>2.7754999999999998E-2</v>
      </c>
      <c r="AY2199" s="24">
        <v>0</v>
      </c>
      <c r="AZ2199" s="24">
        <v>0</v>
      </c>
      <c r="BA2199" s="24">
        <v>0</v>
      </c>
      <c r="BB2199" s="24">
        <v>0</v>
      </c>
      <c r="BC2199" s="24">
        <v>1.4999999999999999E-2</v>
      </c>
      <c r="BD2199" s="24">
        <v>0</v>
      </c>
      <c r="BE2199" s="24">
        <v>0.482431</v>
      </c>
      <c r="BF2199" s="25">
        <v>0.36725999999999998</v>
      </c>
      <c r="BG2199" s="54">
        <v>19.899999999999999</v>
      </c>
      <c r="BH2199" s="11">
        <v>0.49999999999999994</v>
      </c>
      <c r="BI2199" s="24">
        <v>0</v>
      </c>
      <c r="BJ2199" s="24">
        <v>8.9250000000000006E-3</v>
      </c>
      <c r="BK2199" s="24">
        <v>8.9250000000000006E-3</v>
      </c>
      <c r="BL2199" s="24">
        <v>0</v>
      </c>
      <c r="BM2199" s="11">
        <v>54.05</v>
      </c>
      <c r="BN2199" s="24">
        <v>-2.6231000000000001E-2</v>
      </c>
      <c r="BO2199" s="25">
        <v>0</v>
      </c>
      <c r="BP2199" s="24">
        <v>-5.4372980000000002</v>
      </c>
      <c r="BQ2199" s="11">
        <v>0</v>
      </c>
      <c r="BR2199" s="24">
        <v>7.0399000000000003E-2</v>
      </c>
      <c r="BS2199" s="24">
        <v>0</v>
      </c>
      <c r="BT2199" s="24">
        <v>5.4128999999999997E-2</v>
      </c>
      <c r="BU2199" s="24">
        <v>0</v>
      </c>
      <c r="BV2199" s="24">
        <v>5.4128999999999997E-2</v>
      </c>
      <c r="BW2199" s="24">
        <v>0</v>
      </c>
      <c r="BX2199" s="11">
        <v>25.377449405717957</v>
      </c>
      <c r="BY2199" s="28"/>
      <c r="BZ2199" s="28"/>
      <c r="CA2199" s="11">
        <v>8.9250000000000006E-3</v>
      </c>
      <c r="CB2199" s="17">
        <v>7.1850000000000004E-3</v>
      </c>
      <c r="CC2199" s="11">
        <v>3.1012658227848102</v>
      </c>
      <c r="CD2199" s="11">
        <v>78.70221651140379</v>
      </c>
      <c r="CE2199" s="11">
        <v>36.428571428571431</v>
      </c>
      <c r="CF2199" s="11">
        <v>100</v>
      </c>
      <c r="CG2199" s="11" t="s">
        <v>6</v>
      </c>
      <c r="CH2199" s="11" t="s">
        <v>6</v>
      </c>
      <c r="CI2199" s="28"/>
      <c r="CJ2199" s="11">
        <v>19906</v>
      </c>
      <c r="CK2199" s="11">
        <v>0</v>
      </c>
      <c r="CL2199" s="11">
        <v>221.17777777777778</v>
      </c>
      <c r="CM2199" s="11" t="s">
        <v>6</v>
      </c>
      <c r="CN2199" s="11">
        <v>1.5239999999999976</v>
      </c>
      <c r="CO2199" s="11" t="s">
        <v>6</v>
      </c>
      <c r="CP2199" s="11">
        <v>7.6559831206671229E-3</v>
      </c>
      <c r="CQ2199" s="11">
        <v>219.65377777777778</v>
      </c>
      <c r="CR2199" s="11" t="s">
        <v>295</v>
      </c>
      <c r="CS2199" s="11">
        <v>24.61106753812636</v>
      </c>
      <c r="CT2199" s="11">
        <v>2230.3641456582632</v>
      </c>
      <c r="CU2199" s="11">
        <v>0.17075630252100812</v>
      </c>
      <c r="CV2199" s="11">
        <v>1.1111111111111112</v>
      </c>
      <c r="CW2199" s="11">
        <v>0</v>
      </c>
      <c r="CX2199" s="11" t="s">
        <v>6</v>
      </c>
      <c r="CY2199" s="28"/>
      <c r="CZ2199" s="11">
        <v>17.850000000000005</v>
      </c>
      <c r="DA2199" s="11">
        <v>490.00000000000006</v>
      </c>
      <c r="DB2199" s="11">
        <v>158.00000000000003</v>
      </c>
      <c r="DC2199" s="11">
        <v>1.1204481792717087</v>
      </c>
      <c r="DD2199" s="11">
        <v>1.6806722689075628</v>
      </c>
      <c r="DE2199" s="28"/>
      <c r="DF2199" s="11">
        <v>456.15675000000005</v>
      </c>
      <c r="DG2199" s="11">
        <v>-5.4372980000000002</v>
      </c>
      <c r="DH2199" s="11">
        <v>-5.7504355684750914</v>
      </c>
      <c r="DI2199" s="11">
        <v>-2.9390476190476189</v>
      </c>
      <c r="DJ2199" s="11">
        <v>0</v>
      </c>
      <c r="DK2199" s="11">
        <v>81.248979591836729</v>
      </c>
      <c r="DL2199" s="11" t="s">
        <v>6</v>
      </c>
      <c r="DM2199" s="11">
        <v>75.725913476501702</v>
      </c>
      <c r="DN2199" s="11" t="s">
        <v>6</v>
      </c>
      <c r="DO2199" s="11">
        <v>-5.4372542394663697</v>
      </c>
      <c r="DP2199" s="11">
        <v>6106.7215189873414</v>
      </c>
      <c r="DQ2199" s="11">
        <v>0.64971747634782329</v>
      </c>
      <c r="DR2199" s="11">
        <v>56.802378655877199</v>
      </c>
      <c r="DS2199" s="11">
        <f>IF(odpadni[[#This Row],[SÚC]]="-","-",odpadni[[#This Row],[ZKC34]]-odpadni[[#This Row],[SÚC]])</f>
        <v>-5.6923786558771994</v>
      </c>
      <c r="DT2199" s="11" t="str">
        <f>IF(odpadni[[#This Row],[Rozdíl Cena pro stočné - sociálně únosná cena]]="-","-",IF(odpadni[[#This Row],[Rozdíl Cena pro stočné - sociálně únosná cena]]&gt;0,"ANO","NE"))</f>
        <v>NE</v>
      </c>
      <c r="DU2199" s="11">
        <v>18.923534820624504</v>
      </c>
      <c r="DV2199" s="11" t="s">
        <v>9125</v>
      </c>
      <c r="DW2199" s="58"/>
      <c r="DX2199" s="58" t="s">
        <v>8821</v>
      </c>
      <c r="DY2199" s="58"/>
      <c r="DZ2199" s="58" t="s">
        <v>8894</v>
      </c>
      <c r="EK2199" s="2"/>
    </row>
    <row r="2200" spans="1:141" ht="15" customHeight="1" x14ac:dyDescent="0.25">
      <c r="A2200" s="71">
        <v>2929</v>
      </c>
      <c r="B2200" s="9" t="s">
        <v>2447</v>
      </c>
      <c r="C2200" s="9" t="s">
        <v>4841</v>
      </c>
      <c r="D2200" s="9" t="s">
        <v>4841</v>
      </c>
      <c r="E2200" s="9" t="s">
        <v>8</v>
      </c>
      <c r="F2200" s="9" t="s">
        <v>4841</v>
      </c>
      <c r="G2200" s="9" t="s">
        <v>8</v>
      </c>
      <c r="H2200" s="9" t="s">
        <v>7</v>
      </c>
      <c r="I2200" s="9" t="s">
        <v>5990</v>
      </c>
      <c r="J2200" s="9" t="s">
        <v>5980</v>
      </c>
      <c r="K2200" s="9" t="s">
        <v>5981</v>
      </c>
      <c r="L2200" s="10" t="s">
        <v>8184</v>
      </c>
      <c r="M2200" s="50"/>
      <c r="N2200" s="28"/>
      <c r="O2200" s="56">
        <v>607</v>
      </c>
      <c r="P2200" s="56">
        <v>607</v>
      </c>
      <c r="Q2200" s="56">
        <v>0</v>
      </c>
      <c r="R2200" s="11">
        <v>4.8150000000000004</v>
      </c>
      <c r="S2200" s="11">
        <v>0</v>
      </c>
      <c r="T2200" s="56">
        <v>225</v>
      </c>
      <c r="U2200" s="11">
        <v>0</v>
      </c>
      <c r="V2200" s="11">
        <v>34</v>
      </c>
      <c r="W2200" s="11">
        <v>0</v>
      </c>
      <c r="X2200" s="56">
        <v>24</v>
      </c>
      <c r="Y2200" s="56">
        <v>0</v>
      </c>
      <c r="Z2200" s="11">
        <v>1</v>
      </c>
      <c r="AA2200" s="56">
        <v>12</v>
      </c>
      <c r="AB2200" s="56">
        <v>0</v>
      </c>
      <c r="AC2200" s="11">
        <v>120</v>
      </c>
      <c r="AD2200" s="11">
        <v>0</v>
      </c>
      <c r="AE2200" s="11">
        <v>0</v>
      </c>
      <c r="AF2200" s="11">
        <v>0</v>
      </c>
      <c r="AG2200" s="11">
        <v>0</v>
      </c>
      <c r="AH2200" s="11">
        <v>0</v>
      </c>
      <c r="AI2200" s="11">
        <v>5000</v>
      </c>
      <c r="AJ2200" s="11">
        <v>10000</v>
      </c>
      <c r="AK2200" s="11">
        <v>23.59</v>
      </c>
      <c r="AL2200" s="24">
        <v>0.175536</v>
      </c>
      <c r="AM2200" s="24">
        <v>5.9378E-2</v>
      </c>
      <c r="AN2200" s="24">
        <v>0</v>
      </c>
      <c r="AO2200" s="24">
        <v>7.8519999999999996E-3</v>
      </c>
      <c r="AP2200" s="24">
        <v>0.108306</v>
      </c>
      <c r="AQ2200" s="24">
        <v>0.28399400000000002</v>
      </c>
      <c r="AR2200" s="24">
        <v>0.28399400000000002</v>
      </c>
      <c r="AS2200" s="24">
        <v>0</v>
      </c>
      <c r="AT2200" s="24">
        <v>0</v>
      </c>
      <c r="AU2200" s="24">
        <v>0</v>
      </c>
      <c r="AV2200" s="24">
        <v>0</v>
      </c>
      <c r="AW2200" s="24">
        <v>0.33930700000000003</v>
      </c>
      <c r="AX2200" s="24">
        <v>0</v>
      </c>
      <c r="AY2200" s="24">
        <v>0.241589</v>
      </c>
      <c r="AZ2200" s="24">
        <v>0</v>
      </c>
      <c r="BA2200" s="24">
        <v>9.7717999999999999E-2</v>
      </c>
      <c r="BB2200" s="24">
        <v>0</v>
      </c>
      <c r="BC2200" s="24">
        <v>0</v>
      </c>
      <c r="BD2200" s="24">
        <v>0</v>
      </c>
      <c r="BE2200" s="24">
        <v>0.79883700000000002</v>
      </c>
      <c r="BF2200" s="25">
        <v>0.79883700000000002</v>
      </c>
      <c r="BG2200" s="54">
        <v>15</v>
      </c>
      <c r="BH2200" s="11">
        <v>0</v>
      </c>
      <c r="BI2200" s="24">
        <v>0</v>
      </c>
      <c r="BJ2200" s="24">
        <v>0</v>
      </c>
      <c r="BK2200" s="24">
        <v>3.4000000000000002E-2</v>
      </c>
      <c r="BL2200" s="24">
        <v>0</v>
      </c>
      <c r="BM2200" s="11">
        <v>23.49</v>
      </c>
      <c r="BN2200" s="24">
        <v>3.2309999999999999E-3</v>
      </c>
      <c r="BO2200" s="25">
        <v>3.2309999999999999E-3</v>
      </c>
      <c r="BP2200" s="24">
        <v>0.40446300000000002</v>
      </c>
      <c r="BQ2200" s="11">
        <v>3.2309999999999999E-3</v>
      </c>
      <c r="BR2200" s="24">
        <v>0.44800000000000001</v>
      </c>
      <c r="BS2200" s="24">
        <v>0</v>
      </c>
      <c r="BT2200" s="24">
        <v>6.5000000000000002E-2</v>
      </c>
      <c r="BU2200" s="24">
        <v>0</v>
      </c>
      <c r="BV2200" s="24">
        <v>6.5000000000000002E-2</v>
      </c>
      <c r="BW2200" s="24">
        <v>0</v>
      </c>
      <c r="BX2200" s="11">
        <v>46.728971962616818</v>
      </c>
      <c r="BY2200" s="28"/>
      <c r="BZ2200" s="28"/>
      <c r="CA2200" s="11">
        <v>3.4000000000000002E-2</v>
      </c>
      <c r="CB2200" s="17">
        <v>3.4000000000000002E-2</v>
      </c>
      <c r="CC2200" s="11">
        <v>2.6977777777777776</v>
      </c>
      <c r="CD2200" s="11">
        <v>126.06438213914848</v>
      </c>
      <c r="CE2200" s="11">
        <v>56.013179571663919</v>
      </c>
      <c r="CF2200" s="11">
        <v>100</v>
      </c>
      <c r="CG2200" s="11">
        <v>0</v>
      </c>
      <c r="CH2200" s="11">
        <v>0</v>
      </c>
      <c r="CI2200" s="28"/>
      <c r="CJ2200" s="11">
        <v>15000</v>
      </c>
      <c r="CK2200" s="11">
        <v>0</v>
      </c>
      <c r="CL2200" s="11">
        <v>305.55555555555554</v>
      </c>
      <c r="CM2200" s="11" t="s">
        <v>6</v>
      </c>
      <c r="CN2200" s="11">
        <v>342.53800000000001</v>
      </c>
      <c r="CO2200" s="11" t="s">
        <v>6</v>
      </c>
      <c r="CP2200" s="11">
        <v>2.2835866666666669</v>
      </c>
      <c r="CQ2200" s="11">
        <v>0</v>
      </c>
      <c r="CR2200" s="11" t="s">
        <v>294</v>
      </c>
      <c r="CS2200" s="11">
        <v>0</v>
      </c>
      <c r="CT2200" s="11">
        <v>441.1764705882353</v>
      </c>
      <c r="CU2200" s="11">
        <v>10.07464705882353</v>
      </c>
      <c r="CV2200" s="11">
        <v>1.7647058823529411</v>
      </c>
      <c r="CW2200" s="11">
        <v>0</v>
      </c>
      <c r="CX2200" s="11" t="s">
        <v>6</v>
      </c>
      <c r="CY2200" s="28"/>
      <c r="CZ2200" s="11" t="s">
        <v>6</v>
      </c>
      <c r="DA2200" s="11" t="s">
        <v>6</v>
      </c>
      <c r="DB2200" s="11" t="s">
        <v>6</v>
      </c>
      <c r="DC2200" s="11">
        <v>0</v>
      </c>
      <c r="DD2200" s="11">
        <v>0</v>
      </c>
      <c r="DE2200" s="28"/>
      <c r="DF2200" s="11">
        <v>802.06000000000006</v>
      </c>
      <c r="DG2200" s="11">
        <v>0</v>
      </c>
      <c r="DH2200" s="11">
        <v>0.40283769294067767</v>
      </c>
      <c r="DI2200" s="11">
        <v>9.5029411764705876E-2</v>
      </c>
      <c r="DJ2200" s="11">
        <v>0</v>
      </c>
      <c r="DK2200" s="11">
        <v>24.711696869851728</v>
      </c>
      <c r="DL2200" s="11" t="s">
        <v>6</v>
      </c>
      <c r="DM2200" s="11">
        <v>23.495205882352941</v>
      </c>
      <c r="DN2200" s="11" t="s">
        <v>6</v>
      </c>
      <c r="DO2200" s="11">
        <v>14.39826905275709</v>
      </c>
      <c r="DP2200" s="11">
        <v>3550.3866666666668</v>
      </c>
      <c r="DQ2200" s="11">
        <v>1.0040346153220245</v>
      </c>
      <c r="DR2200" s="11">
        <v>59.924915772753501</v>
      </c>
      <c r="DS2200" s="11">
        <f>IF(odpadni[[#This Row],[SÚC]]="-","-",odpadni[[#This Row],[ZKC34]]-odpadni[[#This Row],[SÚC]])</f>
        <v>-36.334915772753504</v>
      </c>
      <c r="DT2200" s="11" t="str">
        <f>IF(odpadni[[#This Row],[Rozdíl Cena pro stočné - sociálně únosná cena]]="-","-",IF(odpadni[[#This Row],[Rozdíl Cena pro stočné - sociálně únosná cena]]&gt;0,"ANO","NE"))</f>
        <v>NE</v>
      </c>
      <c r="DU2200" s="11">
        <v>-36.429709890400559</v>
      </c>
      <c r="DV2200" s="11" t="s">
        <v>301</v>
      </c>
      <c r="DW2200" s="58"/>
      <c r="DX2200" s="58"/>
      <c r="DY2200" s="58" t="s">
        <v>8890</v>
      </c>
      <c r="DZ2200" s="58"/>
      <c r="EK2200" s="2"/>
    </row>
    <row r="2201" spans="1:141" ht="15" customHeight="1" x14ac:dyDescent="0.25">
      <c r="A2201" s="71">
        <v>2930</v>
      </c>
      <c r="B2201" s="9" t="s">
        <v>2448</v>
      </c>
      <c r="C2201" s="9" t="s">
        <v>4842</v>
      </c>
      <c r="D2201" s="9" t="s">
        <v>4842</v>
      </c>
      <c r="E2201" s="9" t="s">
        <v>8</v>
      </c>
      <c r="F2201" s="9" t="s">
        <v>4842</v>
      </c>
      <c r="G2201" s="9" t="s">
        <v>8</v>
      </c>
      <c r="H2201" s="9" t="s">
        <v>5944</v>
      </c>
      <c r="I2201" s="9" t="s">
        <v>5990</v>
      </c>
      <c r="J2201" s="9" t="s">
        <v>5980</v>
      </c>
      <c r="K2201" s="9" t="s">
        <v>5985</v>
      </c>
      <c r="L2201" s="10" t="s">
        <v>8185</v>
      </c>
      <c r="M2201" s="50"/>
      <c r="N2201" s="28"/>
      <c r="O2201" s="56">
        <v>169</v>
      </c>
      <c r="P2201" s="56">
        <v>169</v>
      </c>
      <c r="Q2201" s="56">
        <v>0</v>
      </c>
      <c r="R2201" s="11">
        <v>1.8680000000000001</v>
      </c>
      <c r="S2201" s="11">
        <v>0</v>
      </c>
      <c r="T2201" s="56">
        <v>69</v>
      </c>
      <c r="U2201" s="11">
        <v>0</v>
      </c>
      <c r="V2201" s="11">
        <v>6.266</v>
      </c>
      <c r="W2201" s="11">
        <v>0</v>
      </c>
      <c r="X2201" s="56">
        <v>0</v>
      </c>
      <c r="Y2201" s="56">
        <v>0</v>
      </c>
      <c r="Z2201" s="11">
        <v>1</v>
      </c>
      <c r="AA2201" s="56">
        <v>4</v>
      </c>
      <c r="AB2201" s="56">
        <v>0</v>
      </c>
      <c r="AC2201" s="11">
        <v>0</v>
      </c>
      <c r="AD2201" s="11">
        <v>0</v>
      </c>
      <c r="AE2201" s="11">
        <v>0</v>
      </c>
      <c r="AF2201" s="11">
        <v>0</v>
      </c>
      <c r="AG2201" s="11">
        <v>0</v>
      </c>
      <c r="AH2201" s="11">
        <v>0</v>
      </c>
      <c r="AI2201" s="11">
        <v>11173.654</v>
      </c>
      <c r="AJ2201" s="11">
        <v>1740.375</v>
      </c>
      <c r="AK2201" s="11">
        <v>2.78</v>
      </c>
      <c r="AL2201" s="24">
        <v>0</v>
      </c>
      <c r="AM2201" s="24">
        <v>0</v>
      </c>
      <c r="AN2201" s="24">
        <v>0</v>
      </c>
      <c r="AO2201" s="24">
        <v>0</v>
      </c>
      <c r="AP2201" s="24">
        <v>0</v>
      </c>
      <c r="AQ2201" s="24">
        <v>0</v>
      </c>
      <c r="AR2201" s="24">
        <v>0</v>
      </c>
      <c r="AS2201" s="24">
        <v>0</v>
      </c>
      <c r="AT2201" s="24">
        <v>7.4999999999999997E-3</v>
      </c>
      <c r="AU2201" s="24">
        <v>7.4999999999999997E-3</v>
      </c>
      <c r="AV2201" s="24">
        <v>0</v>
      </c>
      <c r="AW2201" s="24">
        <v>0</v>
      </c>
      <c r="AX2201" s="24">
        <v>0</v>
      </c>
      <c r="AY2201" s="24">
        <v>0</v>
      </c>
      <c r="AZ2201" s="24">
        <v>0</v>
      </c>
      <c r="BA2201" s="24">
        <v>0</v>
      </c>
      <c r="BB2201" s="24">
        <v>0</v>
      </c>
      <c r="BC2201" s="24">
        <v>4.9670000000000001E-3</v>
      </c>
      <c r="BD2201" s="24">
        <v>0</v>
      </c>
      <c r="BE2201" s="24">
        <v>1.2467000000000001E-2</v>
      </c>
      <c r="BF2201" s="25">
        <v>1.7500000000000002E-2</v>
      </c>
      <c r="BG2201" s="54">
        <v>12.91</v>
      </c>
      <c r="BH2201" s="11">
        <v>0.5</v>
      </c>
      <c r="BI2201" s="24">
        <v>0</v>
      </c>
      <c r="BJ2201" s="24">
        <v>0</v>
      </c>
      <c r="BK2201" s="24">
        <v>6.3020000000000003E-3</v>
      </c>
      <c r="BL2201" s="24">
        <v>0</v>
      </c>
      <c r="BM2201" s="11">
        <v>1.97</v>
      </c>
      <c r="BN2201" s="24">
        <v>5.0330000000000001E-3</v>
      </c>
      <c r="BO2201" s="25">
        <v>0</v>
      </c>
      <c r="BP2201" s="24">
        <v>40.370578000000002</v>
      </c>
      <c r="BQ2201" s="11">
        <v>0</v>
      </c>
      <c r="BR2201" s="24">
        <v>0</v>
      </c>
      <c r="BS2201" s="24">
        <v>0</v>
      </c>
      <c r="BT2201" s="24">
        <v>0</v>
      </c>
      <c r="BU2201" s="24">
        <v>0</v>
      </c>
      <c r="BV2201" s="24">
        <v>0</v>
      </c>
      <c r="BW2201" s="24">
        <v>0</v>
      </c>
      <c r="BX2201" s="11">
        <v>36.937901498929335</v>
      </c>
      <c r="BY2201" s="28"/>
      <c r="BZ2201" s="28"/>
      <c r="CA2201" s="11">
        <v>6.3020000000000003E-3</v>
      </c>
      <c r="CB2201" s="17">
        <v>6.3020000000000003E-3</v>
      </c>
      <c r="CC2201" s="11">
        <v>2.4492753623188408</v>
      </c>
      <c r="CD2201" s="11">
        <v>90.471092077087789</v>
      </c>
      <c r="CE2201" s="11">
        <v>37.289940828402365</v>
      </c>
      <c r="CF2201" s="11">
        <v>100</v>
      </c>
      <c r="CG2201" s="11" t="s">
        <v>6</v>
      </c>
      <c r="CH2201" s="11">
        <v>0</v>
      </c>
      <c r="CI2201" s="28"/>
      <c r="CJ2201" s="11">
        <v>12914.029</v>
      </c>
      <c r="CK2201" s="11">
        <v>0</v>
      </c>
      <c r="CL2201" s="11">
        <v>167.6610861111111</v>
      </c>
      <c r="CM2201" s="11" t="s">
        <v>6</v>
      </c>
      <c r="CN2201" s="11">
        <v>0</v>
      </c>
      <c r="CO2201" s="11" t="s">
        <v>6</v>
      </c>
      <c r="CP2201" s="11">
        <v>0</v>
      </c>
      <c r="CQ2201" s="11">
        <v>167.6610861111111</v>
      </c>
      <c r="CR2201" s="11" t="s">
        <v>295</v>
      </c>
      <c r="CS2201" s="11">
        <v>26.604424962093159</v>
      </c>
      <c r="CT2201" s="11">
        <v>2049.1953348143447</v>
      </c>
      <c r="CU2201" s="11">
        <v>0</v>
      </c>
      <c r="CV2201" s="11">
        <v>1.2010325732062308</v>
      </c>
      <c r="CW2201" s="11" t="s">
        <v>6</v>
      </c>
      <c r="CX2201" s="11" t="s">
        <v>6</v>
      </c>
      <c r="CY2201" s="28"/>
      <c r="CZ2201" s="11">
        <v>12.604000000000001</v>
      </c>
      <c r="DA2201" s="11">
        <v>338</v>
      </c>
      <c r="DB2201" s="11">
        <v>138</v>
      </c>
      <c r="DC2201" s="11">
        <v>1.1900983814662012</v>
      </c>
      <c r="DD2201" s="11">
        <v>0.78816248809901612</v>
      </c>
      <c r="DE2201" s="28"/>
      <c r="DF2201" s="11">
        <v>17.519559999999998</v>
      </c>
      <c r="DG2201" s="11">
        <v>40.370578000000002</v>
      </c>
      <c r="DH2201" s="11">
        <v>28.727890426471902</v>
      </c>
      <c r="DI2201" s="11">
        <v>0.79863535385591877</v>
      </c>
      <c r="DJ2201" s="11">
        <v>0</v>
      </c>
      <c r="DK2201" s="11">
        <v>76.414372781065097</v>
      </c>
      <c r="DL2201" s="11" t="s">
        <v>6</v>
      </c>
      <c r="DM2201" s="11">
        <v>28.582685831658377</v>
      </c>
      <c r="DN2201" s="11" t="s">
        <v>6</v>
      </c>
      <c r="DO2201" s="11">
        <v>40.370578326782699</v>
      </c>
      <c r="DP2201" s="11">
        <v>180.68115942028984</v>
      </c>
      <c r="DQ2201" s="11">
        <v>9.7261678499116155E-2</v>
      </c>
      <c r="DR2201" s="11">
        <v>56.802378655877199</v>
      </c>
      <c r="DS2201" s="11">
        <f>IF(odpadni[[#This Row],[SÚC]]="-","-",odpadni[[#This Row],[ZKC34]]-odpadni[[#This Row],[SÚC]])</f>
        <v>-54.022378655877198</v>
      </c>
      <c r="DT2201" s="11" t="str">
        <f>IF(odpadni[[#This Row],[Rozdíl Cena pro stočné - sociálně únosná cena]]="-","-",IF(odpadni[[#This Row],[Rozdíl Cena pro stočné - sociálně únosná cena]]&gt;0,"ANO","NE"))</f>
        <v>NE</v>
      </c>
      <c r="DU2201" s="11">
        <v>-28.219692824218821</v>
      </c>
      <c r="DV2201" s="11" t="s">
        <v>301</v>
      </c>
      <c r="DW2201" s="58"/>
      <c r="DX2201" s="58" t="s">
        <v>8865</v>
      </c>
      <c r="DY2201" s="58"/>
      <c r="DZ2201" s="58" t="s">
        <v>8905</v>
      </c>
      <c r="EK2201" s="2"/>
    </row>
    <row r="2202" spans="1:141" ht="15" customHeight="1" x14ac:dyDescent="0.25">
      <c r="A2202" s="71">
        <v>2931</v>
      </c>
      <c r="B2202" s="9" t="s">
        <v>2449</v>
      </c>
      <c r="C2202" s="9" t="s">
        <v>4843</v>
      </c>
      <c r="D2202" s="9" t="s">
        <v>4843</v>
      </c>
      <c r="E2202" s="9" t="s">
        <v>8</v>
      </c>
      <c r="F2202" s="9" t="s">
        <v>4843</v>
      </c>
      <c r="G2202" s="9" t="s">
        <v>8</v>
      </c>
      <c r="H2202" s="9" t="s">
        <v>5947</v>
      </c>
      <c r="I2202" s="9" t="s">
        <v>5990</v>
      </c>
      <c r="J2202" s="9" t="s">
        <v>5991</v>
      </c>
      <c r="K2202" s="9" t="s">
        <v>5981</v>
      </c>
      <c r="L2202" s="10" t="s">
        <v>8186</v>
      </c>
      <c r="M2202" s="50"/>
      <c r="N2202" s="28"/>
      <c r="O2202" s="56">
        <v>388</v>
      </c>
      <c r="P2202" s="56">
        <v>388</v>
      </c>
      <c r="Q2202" s="56">
        <v>0</v>
      </c>
      <c r="R2202" s="11">
        <v>1.833</v>
      </c>
      <c r="S2202" s="11">
        <v>0</v>
      </c>
      <c r="T2202" s="56">
        <v>138</v>
      </c>
      <c r="U2202" s="11">
        <v>0</v>
      </c>
      <c r="V2202" s="11">
        <v>18.16</v>
      </c>
      <c r="W2202" s="11">
        <v>0</v>
      </c>
      <c r="X2202" s="56">
        <v>0</v>
      </c>
      <c r="Y2202" s="56">
        <v>0</v>
      </c>
      <c r="Z2202" s="11">
        <v>3</v>
      </c>
      <c r="AA2202" s="56">
        <v>12</v>
      </c>
      <c r="AB2202" s="56">
        <v>0</v>
      </c>
      <c r="AC2202" s="11">
        <v>0</v>
      </c>
      <c r="AD2202" s="11">
        <v>0</v>
      </c>
      <c r="AE2202" s="11">
        <v>0</v>
      </c>
      <c r="AF2202" s="11">
        <v>0</v>
      </c>
      <c r="AG2202" s="11">
        <v>0</v>
      </c>
      <c r="AH2202" s="11">
        <v>3.43</v>
      </c>
      <c r="AI2202" s="11">
        <v>5844</v>
      </c>
      <c r="AJ2202" s="11">
        <v>4049.2</v>
      </c>
      <c r="AK2202" s="11">
        <v>13.91</v>
      </c>
      <c r="AL2202" s="24">
        <v>6.6699999999999995E-4</v>
      </c>
      <c r="AM2202" s="24">
        <v>0</v>
      </c>
      <c r="AN2202" s="24">
        <v>0</v>
      </c>
      <c r="AO2202" s="24">
        <v>0</v>
      </c>
      <c r="AP2202" s="24">
        <v>6.6699999999999995E-4</v>
      </c>
      <c r="AQ2202" s="24">
        <v>0.122625</v>
      </c>
      <c r="AR2202" s="24">
        <v>0.122625</v>
      </c>
      <c r="AS2202" s="24">
        <v>0</v>
      </c>
      <c r="AT2202" s="24">
        <v>2E-3</v>
      </c>
      <c r="AU2202" s="24">
        <v>2E-3</v>
      </c>
      <c r="AV2202" s="24">
        <v>0</v>
      </c>
      <c r="AW2202" s="24">
        <v>0.28547099999999997</v>
      </c>
      <c r="AX2202" s="24">
        <v>0.26200800000000002</v>
      </c>
      <c r="AY2202" s="24">
        <v>2.3463000000000001E-2</v>
      </c>
      <c r="AZ2202" s="24">
        <v>0</v>
      </c>
      <c r="BA2202" s="24">
        <v>0</v>
      </c>
      <c r="BB2202" s="24">
        <v>0</v>
      </c>
      <c r="BC2202" s="24">
        <v>4.8411999999999997E-2</v>
      </c>
      <c r="BD2202" s="24">
        <v>0</v>
      </c>
      <c r="BE2202" s="24">
        <v>0.461175</v>
      </c>
      <c r="BF2202" s="25">
        <v>0.2293</v>
      </c>
      <c r="BG2202" s="54">
        <v>9.19</v>
      </c>
      <c r="BH2202" s="11">
        <v>0.1</v>
      </c>
      <c r="BI2202" s="24">
        <v>0</v>
      </c>
      <c r="BJ2202" s="24">
        <v>0</v>
      </c>
      <c r="BK2202" s="24">
        <v>1.7270000000000001E-2</v>
      </c>
      <c r="BL2202" s="24">
        <v>0</v>
      </c>
      <c r="BM2202" s="11">
        <v>26.7</v>
      </c>
      <c r="BN2202" s="24">
        <v>-0.220883</v>
      </c>
      <c r="BO2202" s="25">
        <v>0</v>
      </c>
      <c r="BP2202" s="24">
        <v>-47.895716</v>
      </c>
      <c r="BQ2202" s="11">
        <v>0</v>
      </c>
      <c r="BR2202" s="24">
        <v>0.35599999999999998</v>
      </c>
      <c r="BS2202" s="24">
        <v>0</v>
      </c>
      <c r="BT2202" s="24">
        <v>5.8847999999999998E-2</v>
      </c>
      <c r="BU2202" s="24">
        <v>0</v>
      </c>
      <c r="BV2202" s="24">
        <v>0</v>
      </c>
      <c r="BW2202" s="24">
        <v>5.8847999999999998E-2</v>
      </c>
      <c r="BX2202" s="11">
        <v>75.286415711947626</v>
      </c>
      <c r="BY2202" s="28"/>
      <c r="BZ2202" s="28"/>
      <c r="CA2202" s="11">
        <v>1.7270000000000001E-2</v>
      </c>
      <c r="CB2202" s="17">
        <v>1.6480000000000002E-2</v>
      </c>
      <c r="CC2202" s="11">
        <v>2.8115942028985508</v>
      </c>
      <c r="CD2202" s="11">
        <v>211.67484997272231</v>
      </c>
      <c r="CE2202" s="11">
        <v>44.510309278350519</v>
      </c>
      <c r="CF2202" s="11">
        <v>100</v>
      </c>
      <c r="CG2202" s="11" t="s">
        <v>6</v>
      </c>
      <c r="CH2202" s="11">
        <v>0</v>
      </c>
      <c r="CI2202" s="28"/>
      <c r="CJ2202" s="11">
        <v>9893.2000000000007</v>
      </c>
      <c r="CK2202" s="11">
        <v>0</v>
      </c>
      <c r="CL2202" s="11">
        <v>166.16333333333333</v>
      </c>
      <c r="CM2202" s="11" t="s">
        <v>6</v>
      </c>
      <c r="CN2202" s="11">
        <v>64.588000000000036</v>
      </c>
      <c r="CO2202" s="11" t="s">
        <v>6</v>
      </c>
      <c r="CP2202" s="11">
        <v>0.65285246431892652</v>
      </c>
      <c r="CQ2202" s="11">
        <v>101.57533333333329</v>
      </c>
      <c r="CR2202" s="11" t="s">
        <v>295</v>
      </c>
      <c r="CS2202" s="11">
        <v>5.8816058675931266</v>
      </c>
      <c r="CT2202" s="11">
        <v>572.8546612623046</v>
      </c>
      <c r="CU2202" s="11">
        <v>3.7398957730167943</v>
      </c>
      <c r="CV2202" s="11">
        <v>1.4381156167505904</v>
      </c>
      <c r="CW2202" s="11">
        <v>100</v>
      </c>
      <c r="CX2202" s="11" t="s">
        <v>6</v>
      </c>
      <c r="CY2202" s="28"/>
      <c r="CZ2202" s="11">
        <v>172.7</v>
      </c>
      <c r="DA2202" s="11">
        <v>3880</v>
      </c>
      <c r="DB2202" s="11">
        <v>1380</v>
      </c>
      <c r="DC2202" s="11">
        <v>0.11580775911986103</v>
      </c>
      <c r="DD2202" s="11">
        <v>2.8032426172553557</v>
      </c>
      <c r="DE2202" s="28"/>
      <c r="DF2202" s="11">
        <v>240.22570000000002</v>
      </c>
      <c r="DG2202" s="11">
        <v>-47.895716</v>
      </c>
      <c r="DH2202" s="11">
        <v>-91.948113794652272</v>
      </c>
      <c r="DI2202" s="11">
        <v>-12.789982628836132</v>
      </c>
      <c r="DJ2202" s="11">
        <v>0</v>
      </c>
      <c r="DK2202" s="11">
        <v>25.4979381443299</v>
      </c>
      <c r="DL2202" s="11" t="s">
        <v>6</v>
      </c>
      <c r="DM2202" s="11">
        <v>26.703821656050955</v>
      </c>
      <c r="DN2202" s="11" t="s">
        <v>6</v>
      </c>
      <c r="DO2202" s="11">
        <v>-47.895701198026778</v>
      </c>
      <c r="DP2202" s="11">
        <v>3341.8478260869565</v>
      </c>
      <c r="DQ2202" s="11">
        <v>0.42687793461991141</v>
      </c>
      <c r="DR2202" s="11">
        <v>57.504711390052499</v>
      </c>
      <c r="DS2202" s="11">
        <f>IF(odpadni[[#This Row],[SÚC]]="-","-",odpadni[[#This Row],[ZKC34]]-odpadni[[#This Row],[SÚC]])</f>
        <v>-43.594711390052495</v>
      </c>
      <c r="DT2202" s="11" t="str">
        <f>IF(odpadni[[#This Row],[Rozdíl Cena pro stočné - sociálně únosná cena]]="-","-",IF(odpadni[[#This Row],[Rozdíl Cena pro stočné - sociálně únosná cena]]&gt;0,"ANO","NE"))</f>
        <v>NE</v>
      </c>
      <c r="DU2202" s="11">
        <v>-30.800889734001544</v>
      </c>
      <c r="DV2202" s="11" t="s">
        <v>301</v>
      </c>
      <c r="DW2202" s="58"/>
      <c r="DX2202" s="58" t="s">
        <v>8821</v>
      </c>
      <c r="DY2202" s="58"/>
      <c r="DZ2202" s="58" t="s">
        <v>8894</v>
      </c>
      <c r="EK2202" s="2"/>
    </row>
    <row r="2203" spans="1:141" ht="15" customHeight="1" x14ac:dyDescent="0.25">
      <c r="A2203" s="71">
        <v>2932</v>
      </c>
      <c r="B2203" s="9" t="s">
        <v>2450</v>
      </c>
      <c r="C2203" s="9" t="s">
        <v>4844</v>
      </c>
      <c r="D2203" s="9" t="s">
        <v>4844</v>
      </c>
      <c r="E2203" s="9" t="s">
        <v>8</v>
      </c>
      <c r="F2203" s="9" t="s">
        <v>4844</v>
      </c>
      <c r="G2203" s="9" t="s">
        <v>8</v>
      </c>
      <c r="H2203" s="9" t="s">
        <v>5947</v>
      </c>
      <c r="I2203" s="9" t="s">
        <v>5990</v>
      </c>
      <c r="J2203" s="9" t="s">
        <v>5980</v>
      </c>
      <c r="K2203" s="9" t="s">
        <v>5985</v>
      </c>
      <c r="L2203" s="10" t="s">
        <v>8187</v>
      </c>
      <c r="M2203" s="50"/>
      <c r="N2203" s="28"/>
      <c r="O2203" s="56">
        <v>296</v>
      </c>
      <c r="P2203" s="56">
        <v>296</v>
      </c>
      <c r="Q2203" s="56">
        <v>0</v>
      </c>
      <c r="R2203" s="11">
        <v>4.5</v>
      </c>
      <c r="S2203" s="11">
        <v>0</v>
      </c>
      <c r="T2203" s="56">
        <v>102</v>
      </c>
      <c r="U2203" s="11">
        <v>0</v>
      </c>
      <c r="V2203" s="11">
        <v>11.407999999999999</v>
      </c>
      <c r="W2203" s="11">
        <v>0</v>
      </c>
      <c r="X2203" s="56">
        <v>4</v>
      </c>
      <c r="Y2203" s="56">
        <v>0</v>
      </c>
      <c r="Z2203" s="11">
        <v>1</v>
      </c>
      <c r="AA2203" s="56">
        <v>4</v>
      </c>
      <c r="AB2203" s="56">
        <v>0</v>
      </c>
      <c r="AC2203" s="11">
        <v>0</v>
      </c>
      <c r="AD2203" s="11">
        <v>0</v>
      </c>
      <c r="AE2203" s="11">
        <v>0</v>
      </c>
      <c r="AF2203" s="11">
        <v>0</v>
      </c>
      <c r="AG2203" s="11">
        <v>0</v>
      </c>
      <c r="AH2203" s="11">
        <v>0</v>
      </c>
      <c r="AI2203" s="11">
        <v>33418</v>
      </c>
      <c r="AJ2203" s="11">
        <v>4442</v>
      </c>
      <c r="AK2203" s="11">
        <v>15</v>
      </c>
      <c r="AL2203" s="24">
        <v>4.2779999999999997E-3</v>
      </c>
      <c r="AM2203" s="24">
        <v>0</v>
      </c>
      <c r="AN2203" s="24">
        <v>0</v>
      </c>
      <c r="AO2203" s="24">
        <v>0</v>
      </c>
      <c r="AP2203" s="24">
        <v>4.2779999999999997E-3</v>
      </c>
      <c r="AQ2203" s="24">
        <v>6.4024999999999999E-2</v>
      </c>
      <c r="AR2203" s="24">
        <v>6.4024999999999999E-2</v>
      </c>
      <c r="AS2203" s="24">
        <v>0</v>
      </c>
      <c r="AT2203" s="24">
        <v>4.6383000000000001E-2</v>
      </c>
      <c r="AU2203" s="24">
        <v>0</v>
      </c>
      <c r="AV2203" s="24">
        <v>4.6383000000000001E-2</v>
      </c>
      <c r="AW2203" s="24">
        <v>0</v>
      </c>
      <c r="AX2203" s="24">
        <v>0</v>
      </c>
      <c r="AY2203" s="24">
        <v>0</v>
      </c>
      <c r="AZ2203" s="24">
        <v>0</v>
      </c>
      <c r="BA2203" s="24">
        <v>0</v>
      </c>
      <c r="BB2203" s="24">
        <v>0</v>
      </c>
      <c r="BC2203" s="24">
        <v>0</v>
      </c>
      <c r="BD2203" s="24">
        <v>1.2200000000000001E-2</v>
      </c>
      <c r="BE2203" s="24">
        <v>0.126886</v>
      </c>
      <c r="BF2203" s="25">
        <v>0.11</v>
      </c>
      <c r="BG2203" s="54">
        <v>4.4000000000000004</v>
      </c>
      <c r="BH2203" s="11">
        <v>1</v>
      </c>
      <c r="BI2203" s="24">
        <v>0</v>
      </c>
      <c r="BJ2203" s="24">
        <v>0</v>
      </c>
      <c r="BK2203" s="24">
        <v>5.7039999999999999E-3</v>
      </c>
      <c r="BL2203" s="24">
        <v>0</v>
      </c>
      <c r="BM2203" s="11">
        <v>22.24</v>
      </c>
      <c r="BN2203" s="24">
        <v>-4.1326000000000002E-2</v>
      </c>
      <c r="BO2203" s="25">
        <v>-5.0000000000000001E-3</v>
      </c>
      <c r="BP2203" s="24">
        <v>-32.569392999999998</v>
      </c>
      <c r="BQ2203" s="11">
        <v>0</v>
      </c>
      <c r="BR2203" s="24">
        <v>0.96796800000000005</v>
      </c>
      <c r="BS2203" s="24">
        <v>1.0383070000000001</v>
      </c>
      <c r="BT2203" s="24">
        <v>0.16773299999999999</v>
      </c>
      <c r="BU2203" s="24">
        <v>0.126886</v>
      </c>
      <c r="BV2203" s="24">
        <v>0.16773299999999999</v>
      </c>
      <c r="BW2203" s="24">
        <v>0</v>
      </c>
      <c r="BX2203" s="11">
        <v>22.666666666666668</v>
      </c>
      <c r="BY2203" s="28"/>
      <c r="BZ2203" s="28"/>
      <c r="CA2203" s="11">
        <v>5.7039999999999999E-3</v>
      </c>
      <c r="CB2203" s="17">
        <v>7.0000000000000001E-3</v>
      </c>
      <c r="CC2203" s="11">
        <v>2.9019607843137254</v>
      </c>
      <c r="CD2203" s="11">
        <v>65.777777777777771</v>
      </c>
      <c r="CE2203" s="11">
        <v>19.27027027027027</v>
      </c>
      <c r="CF2203" s="11">
        <v>100</v>
      </c>
      <c r="CG2203" s="11">
        <v>0</v>
      </c>
      <c r="CH2203" s="11">
        <v>0</v>
      </c>
      <c r="CI2203" s="28"/>
      <c r="CJ2203" s="11">
        <v>37860</v>
      </c>
      <c r="CK2203" s="11">
        <v>0</v>
      </c>
      <c r="CL2203" s="11">
        <v>482.36111111111114</v>
      </c>
      <c r="CM2203" s="11" t="s">
        <v>6</v>
      </c>
      <c r="CN2203" s="11">
        <v>0</v>
      </c>
      <c r="CO2203" s="11" t="s">
        <v>6</v>
      </c>
      <c r="CP2203" s="11">
        <v>0</v>
      </c>
      <c r="CQ2203" s="11">
        <v>482.36111111111114</v>
      </c>
      <c r="CR2203" s="11" t="s">
        <v>295</v>
      </c>
      <c r="CS2203" s="11">
        <v>84.565412186379945</v>
      </c>
      <c r="CT2203" s="11">
        <v>6637.4474053295935</v>
      </c>
      <c r="CU2203" s="11">
        <v>0</v>
      </c>
      <c r="CV2203" s="11">
        <v>1.1885850626314634</v>
      </c>
      <c r="CW2203" s="11">
        <v>0</v>
      </c>
      <c r="CX2203" s="11" t="s">
        <v>6</v>
      </c>
      <c r="CY2203" s="28"/>
      <c r="CZ2203" s="11">
        <v>5.7039999999999997</v>
      </c>
      <c r="DA2203" s="11">
        <v>296</v>
      </c>
      <c r="DB2203" s="11">
        <v>102</v>
      </c>
      <c r="DC2203" s="11">
        <v>8.1316619915848527</v>
      </c>
      <c r="DD2203" s="11">
        <v>0</v>
      </c>
      <c r="DE2203" s="28"/>
      <c r="DF2203" s="11">
        <v>85.56</v>
      </c>
      <c r="DG2203" s="11">
        <v>-32.569392999999998</v>
      </c>
      <c r="DH2203" s="11">
        <v>-48.300607760635813</v>
      </c>
      <c r="DI2203" s="11">
        <v>-7.2450911640953723</v>
      </c>
      <c r="DJ2203" s="11">
        <v>0</v>
      </c>
      <c r="DK2203" s="11">
        <v>127.9054054054054</v>
      </c>
      <c r="DL2203" s="11" t="s">
        <v>6</v>
      </c>
      <c r="DM2203" s="11">
        <v>106.8105033504753</v>
      </c>
      <c r="DN2203" s="11" t="s">
        <v>6</v>
      </c>
      <c r="DO2203" s="11">
        <v>-32.569392998439547</v>
      </c>
      <c r="DP2203" s="11">
        <v>1243.9803921568628</v>
      </c>
      <c r="DQ2203" s="11">
        <v>0.14043562692313863</v>
      </c>
      <c r="DR2203" s="11">
        <v>57.504711390052499</v>
      </c>
      <c r="DS2203" s="11">
        <f>IF(odpadni[[#This Row],[SÚC]]="-","-",odpadni[[#This Row],[ZKC34]]-odpadni[[#This Row],[SÚC]])</f>
        <v>-42.504711390052499</v>
      </c>
      <c r="DT2203" s="11" t="str">
        <f>IF(odpadni[[#This Row],[Rozdíl Cena pro stočné - sociálně únosná cena]]="-","-",IF(odpadni[[#This Row],[Rozdíl Cena pro stočné - sociálně únosná cena]]&gt;0,"ANO","NE"))</f>
        <v>NE</v>
      </c>
      <c r="DU2203" s="11">
        <v>49.305791960422802</v>
      </c>
      <c r="DV2203" s="11" t="s">
        <v>9125</v>
      </c>
      <c r="DW2203" s="58"/>
      <c r="DX2203" s="58" t="s">
        <v>8827</v>
      </c>
      <c r="DY2203" s="58"/>
      <c r="DZ2203" s="58" t="s">
        <v>8900</v>
      </c>
      <c r="EK2203" s="2"/>
    </row>
    <row r="2204" spans="1:141" ht="15" customHeight="1" x14ac:dyDescent="0.25">
      <c r="A2204" s="71">
        <v>2933</v>
      </c>
      <c r="B2204" s="9" t="s">
        <v>2451</v>
      </c>
      <c r="C2204" s="9" t="s">
        <v>4845</v>
      </c>
      <c r="D2204" s="9" t="s">
        <v>4845</v>
      </c>
      <c r="E2204" s="9" t="s">
        <v>8</v>
      </c>
      <c r="F2204" s="9" t="s">
        <v>4845</v>
      </c>
      <c r="G2204" s="9" t="s">
        <v>8</v>
      </c>
      <c r="H2204" s="9" t="s">
        <v>5943</v>
      </c>
      <c r="I2204" s="9" t="s">
        <v>5990</v>
      </c>
      <c r="J2204" s="9" t="s">
        <v>5991</v>
      </c>
      <c r="K2204" s="9" t="s">
        <v>5985</v>
      </c>
      <c r="L2204" s="10" t="s">
        <v>8188</v>
      </c>
      <c r="M2204" s="50"/>
      <c r="N2204" s="28"/>
      <c r="O2204" s="56">
        <v>183</v>
      </c>
      <c r="P2204" s="56">
        <v>0</v>
      </c>
      <c r="Q2204" s="56">
        <v>183</v>
      </c>
      <c r="R2204" s="11">
        <v>0.83399999999999996</v>
      </c>
      <c r="S2204" s="11">
        <v>0</v>
      </c>
      <c r="T2204" s="56">
        <v>58</v>
      </c>
      <c r="U2204" s="11">
        <v>5.1509999999999998</v>
      </c>
      <c r="V2204" s="11">
        <v>0</v>
      </c>
      <c r="W2204" s="11">
        <v>0</v>
      </c>
      <c r="X2204" s="56">
        <v>4</v>
      </c>
      <c r="Y2204" s="56">
        <v>0</v>
      </c>
      <c r="Z2204" s="11">
        <v>0</v>
      </c>
      <c r="AA2204" s="56">
        <v>0</v>
      </c>
      <c r="AB2204" s="56">
        <v>0</v>
      </c>
      <c r="AC2204" s="11">
        <v>0</v>
      </c>
      <c r="AD2204" s="11">
        <v>0</v>
      </c>
      <c r="AE2204" s="11">
        <v>0</v>
      </c>
      <c r="AF2204" s="11">
        <v>0</v>
      </c>
      <c r="AG2204" s="11">
        <v>0</v>
      </c>
      <c r="AH2204" s="11">
        <v>0</v>
      </c>
      <c r="AI2204" s="11">
        <v>5622</v>
      </c>
      <c r="AJ2204" s="11">
        <v>0</v>
      </c>
      <c r="AK2204" s="11">
        <v>0</v>
      </c>
      <c r="AL2204" s="24">
        <v>0</v>
      </c>
      <c r="AM2204" s="24">
        <v>0</v>
      </c>
      <c r="AN2204" s="24">
        <v>0</v>
      </c>
      <c r="AO2204" s="24">
        <v>0</v>
      </c>
      <c r="AP2204" s="24">
        <v>0</v>
      </c>
      <c r="AQ2204" s="24">
        <v>0</v>
      </c>
      <c r="AR2204" s="24">
        <v>0</v>
      </c>
      <c r="AS2204" s="24">
        <v>0</v>
      </c>
      <c r="AT2204" s="24">
        <v>0</v>
      </c>
      <c r="AU2204" s="24">
        <v>0</v>
      </c>
      <c r="AV2204" s="24">
        <v>0</v>
      </c>
      <c r="AW2204" s="24">
        <v>0</v>
      </c>
      <c r="AX2204" s="24">
        <v>0</v>
      </c>
      <c r="AY2204" s="24">
        <v>0</v>
      </c>
      <c r="AZ2204" s="24">
        <v>0</v>
      </c>
      <c r="BA2204" s="24">
        <v>0</v>
      </c>
      <c r="BB2204" s="24">
        <v>0</v>
      </c>
      <c r="BC2204" s="24">
        <v>7.1469999999999997E-3</v>
      </c>
      <c r="BD2204" s="24">
        <v>0</v>
      </c>
      <c r="BE2204" s="24">
        <v>7.1469999999999997E-3</v>
      </c>
      <c r="BF2204" s="25">
        <v>7.1469999999999997E-3</v>
      </c>
      <c r="BG2204" s="54">
        <v>5.62</v>
      </c>
      <c r="BH2204" s="11">
        <v>0</v>
      </c>
      <c r="BI2204" s="24">
        <v>0</v>
      </c>
      <c r="BJ2204" s="24">
        <v>0</v>
      </c>
      <c r="BK2204" s="24">
        <v>3.6000000000000001E-5</v>
      </c>
      <c r="BL2204" s="24">
        <v>0</v>
      </c>
      <c r="BM2204" s="11">
        <v>198.52</v>
      </c>
      <c r="BN2204" s="24">
        <v>-7.1469999999999997E-3</v>
      </c>
      <c r="BO2204" s="25">
        <v>-7.1469999999999997E-3</v>
      </c>
      <c r="BP2204" s="24">
        <v>-100</v>
      </c>
      <c r="BQ2204" s="11">
        <v>0</v>
      </c>
      <c r="BR2204" s="24">
        <v>0</v>
      </c>
      <c r="BS2204" s="24">
        <v>0</v>
      </c>
      <c r="BT2204" s="24">
        <v>0</v>
      </c>
      <c r="BU2204" s="24">
        <v>0</v>
      </c>
      <c r="BV2204" s="24">
        <v>0</v>
      </c>
      <c r="BW2204" s="24">
        <v>0</v>
      </c>
      <c r="BX2204" s="11">
        <v>69.544364508393286</v>
      </c>
      <c r="BY2204" s="28"/>
      <c r="BZ2204" s="28"/>
      <c r="CA2204" s="11">
        <v>3.6000000000000001E-5</v>
      </c>
      <c r="CB2204" s="17">
        <v>3.6000000000000001E-5</v>
      </c>
      <c r="CC2204" s="11">
        <v>3.1551724137931036</v>
      </c>
      <c r="CD2204" s="11">
        <v>219.42446043165469</v>
      </c>
      <c r="CE2204" s="11">
        <v>0.19672131147540983</v>
      </c>
      <c r="CF2204" s="11">
        <v>0</v>
      </c>
      <c r="CG2204" s="11">
        <v>0</v>
      </c>
      <c r="CH2204" s="11" t="s">
        <v>6</v>
      </c>
      <c r="CI2204" s="28"/>
      <c r="CJ2204" s="11">
        <v>5622</v>
      </c>
      <c r="CK2204" s="11">
        <v>0</v>
      </c>
      <c r="CL2204" s="11">
        <v>62.466666666666669</v>
      </c>
      <c r="CM2204" s="11" t="s">
        <v>6</v>
      </c>
      <c r="CN2204" s="11">
        <v>0</v>
      </c>
      <c r="CO2204" s="11" t="s">
        <v>6</v>
      </c>
      <c r="CP2204" s="11">
        <v>0</v>
      </c>
      <c r="CQ2204" s="11">
        <v>62.466666666666669</v>
      </c>
      <c r="CR2204" s="11" t="s">
        <v>295</v>
      </c>
      <c r="CS2204" s="11">
        <v>1735.185185185185</v>
      </c>
      <c r="CT2204" s="11">
        <v>156166.66666666666</v>
      </c>
      <c r="CU2204" s="11">
        <v>0</v>
      </c>
      <c r="CV2204" s="11">
        <v>1.1111111111111112</v>
      </c>
      <c r="CW2204" s="11" t="s">
        <v>6</v>
      </c>
      <c r="CX2204" s="11" t="s">
        <v>6</v>
      </c>
      <c r="CY2204" s="28"/>
      <c r="CZ2204" s="11" t="s">
        <v>6</v>
      </c>
      <c r="DA2204" s="11" t="s">
        <v>6</v>
      </c>
      <c r="DB2204" s="11" t="s">
        <v>6</v>
      </c>
      <c r="DC2204" s="11">
        <v>0</v>
      </c>
      <c r="DD2204" s="11">
        <v>198.52777777777777</v>
      </c>
      <c r="DE2204" s="28"/>
      <c r="DF2204" s="11">
        <v>0</v>
      </c>
      <c r="DG2204" s="11">
        <v>-100</v>
      </c>
      <c r="DH2204" s="11" t="s">
        <v>6</v>
      </c>
      <c r="DI2204" s="11" t="s">
        <v>6</v>
      </c>
      <c r="DJ2204" s="11">
        <v>0</v>
      </c>
      <c r="DK2204" s="11">
        <v>30.721311475409838</v>
      </c>
      <c r="DL2204" s="11" t="s">
        <v>6</v>
      </c>
      <c r="DM2204" s="11">
        <v>1933.712962962963</v>
      </c>
      <c r="DN2204" s="11" t="s">
        <v>6</v>
      </c>
      <c r="DO2204" s="11">
        <v>-100</v>
      </c>
      <c r="DP2204" s="11">
        <v>123.22413793103448</v>
      </c>
      <c r="DQ2204" s="11">
        <v>0</v>
      </c>
      <c r="DR2204" s="11">
        <v>59.540474229513997</v>
      </c>
      <c r="DS2204" s="11">
        <f>IF(odpadni[[#This Row],[SÚC]]="-","-",odpadni[[#This Row],[ZKC34]]-odpadni[[#This Row],[SÚC]])</f>
        <v>-59.540474229513997</v>
      </c>
      <c r="DT2204" s="11" t="str">
        <f>IF(odpadni[[#This Row],[Rozdíl Cena pro stočné - sociálně únosná cena]]="-","-",IF(odpadni[[#This Row],[Rozdíl Cena pro stočné - sociálně únosná cena]]&gt;0,"ANO","NE"))</f>
        <v>NE</v>
      </c>
      <c r="DU2204" s="11">
        <v>1874.172488733449</v>
      </c>
      <c r="DV2204" s="11" t="s">
        <v>9125</v>
      </c>
      <c r="DW2204" s="58"/>
      <c r="DX2204" s="58" t="s">
        <v>8850</v>
      </c>
      <c r="DY2204" s="58" t="s">
        <v>8890</v>
      </c>
      <c r="DZ2204" s="58" t="s">
        <v>8900</v>
      </c>
      <c r="EK2204" s="2"/>
    </row>
    <row r="2205" spans="1:141" ht="15" customHeight="1" x14ac:dyDescent="0.25">
      <c r="A2205" s="71">
        <v>2934</v>
      </c>
      <c r="B2205" s="9" t="s">
        <v>2452</v>
      </c>
      <c r="C2205" s="9" t="s">
        <v>4846</v>
      </c>
      <c r="D2205" s="9" t="s">
        <v>4846</v>
      </c>
      <c r="E2205" s="9" t="s">
        <v>8</v>
      </c>
      <c r="F2205" s="9" t="s">
        <v>4846</v>
      </c>
      <c r="G2205" s="9" t="s">
        <v>8</v>
      </c>
      <c r="H2205" s="9" t="s">
        <v>7</v>
      </c>
      <c r="I2205" s="9" t="s">
        <v>5990</v>
      </c>
      <c r="J2205" s="9" t="s">
        <v>5980</v>
      </c>
      <c r="K2205" s="9" t="s">
        <v>5981</v>
      </c>
      <c r="L2205" s="10" t="s">
        <v>8189</v>
      </c>
      <c r="M2205" s="50"/>
      <c r="N2205" s="28"/>
      <c r="O2205" s="56">
        <v>613</v>
      </c>
      <c r="P2205" s="56">
        <v>613</v>
      </c>
      <c r="Q2205" s="56">
        <v>0</v>
      </c>
      <c r="R2205" s="11">
        <v>7.6449999999999996</v>
      </c>
      <c r="S2205" s="11">
        <v>0</v>
      </c>
      <c r="T2205" s="56">
        <v>210</v>
      </c>
      <c r="U2205" s="11">
        <v>0</v>
      </c>
      <c r="V2205" s="11">
        <v>19.7</v>
      </c>
      <c r="W2205" s="11">
        <v>0</v>
      </c>
      <c r="X2205" s="56">
        <v>0</v>
      </c>
      <c r="Y2205" s="56">
        <v>0</v>
      </c>
      <c r="Z2205" s="11">
        <v>0</v>
      </c>
      <c r="AA2205" s="56">
        <v>0</v>
      </c>
      <c r="AB2205" s="56">
        <v>0</v>
      </c>
      <c r="AC2205" s="11">
        <v>0</v>
      </c>
      <c r="AD2205" s="11">
        <v>0</v>
      </c>
      <c r="AE2205" s="11">
        <v>0</v>
      </c>
      <c r="AF2205" s="11">
        <v>0</v>
      </c>
      <c r="AG2205" s="11">
        <v>0</v>
      </c>
      <c r="AH2205" s="11">
        <v>0</v>
      </c>
      <c r="AI2205" s="11">
        <v>40216</v>
      </c>
      <c r="AJ2205" s="11">
        <v>0</v>
      </c>
      <c r="AK2205" s="11">
        <v>41.3</v>
      </c>
      <c r="AL2205" s="24">
        <v>0.61429999999999996</v>
      </c>
      <c r="AM2205" s="24">
        <v>0</v>
      </c>
      <c r="AN2205" s="24">
        <v>0.61429999999999996</v>
      </c>
      <c r="AO2205" s="24">
        <v>0</v>
      </c>
      <c r="AP2205" s="24">
        <v>0</v>
      </c>
      <c r="AQ2205" s="24">
        <v>3.56E-2</v>
      </c>
      <c r="AR2205" s="24">
        <v>3.56E-2</v>
      </c>
      <c r="AS2205" s="24">
        <v>0</v>
      </c>
      <c r="AT2205" s="24">
        <v>0.14499999999999999</v>
      </c>
      <c r="AU2205" s="24">
        <v>0.109</v>
      </c>
      <c r="AV2205" s="24">
        <v>3.5999999999999997E-2</v>
      </c>
      <c r="AW2205" s="24">
        <v>0</v>
      </c>
      <c r="AX2205" s="24">
        <v>0</v>
      </c>
      <c r="AY2205" s="24">
        <v>0</v>
      </c>
      <c r="AZ2205" s="24">
        <v>0</v>
      </c>
      <c r="BA2205" s="24">
        <v>0</v>
      </c>
      <c r="BB2205" s="24">
        <v>0</v>
      </c>
      <c r="BC2205" s="24">
        <v>5.9400000000000001E-2</v>
      </c>
      <c r="BD2205" s="24">
        <v>0</v>
      </c>
      <c r="BE2205" s="24">
        <v>0.88549999999999995</v>
      </c>
      <c r="BF2205" s="25">
        <v>0.85819999999999996</v>
      </c>
      <c r="BG2205" s="54">
        <v>57.15</v>
      </c>
      <c r="BH2205" s="11">
        <v>0.3</v>
      </c>
      <c r="BI2205" s="24">
        <v>0</v>
      </c>
      <c r="BJ2205" s="24">
        <v>2.0400000000000001E-2</v>
      </c>
      <c r="BK2205" s="24">
        <v>1.9699999999999999E-2</v>
      </c>
      <c r="BL2205" s="24">
        <v>0</v>
      </c>
      <c r="BM2205" s="11">
        <v>44.94</v>
      </c>
      <c r="BN2205" s="24">
        <v>-7.1848999999999996E-2</v>
      </c>
      <c r="BO2205" s="25">
        <v>-6.5199999999999994E-2</v>
      </c>
      <c r="BP2205" s="24">
        <v>-8.1139419999999998</v>
      </c>
      <c r="BQ2205" s="11">
        <v>0</v>
      </c>
      <c r="BR2205" s="24">
        <v>0</v>
      </c>
      <c r="BS2205" s="24">
        <v>0</v>
      </c>
      <c r="BT2205" s="24">
        <v>0</v>
      </c>
      <c r="BU2205" s="24">
        <v>0</v>
      </c>
      <c r="BV2205" s="24">
        <v>0</v>
      </c>
      <c r="BW2205" s="24">
        <v>0</v>
      </c>
      <c r="BX2205" s="11">
        <v>27.468933943754088</v>
      </c>
      <c r="BY2205" s="28"/>
      <c r="BZ2205" s="28"/>
      <c r="CA2205" s="11">
        <v>1.9699999999999999E-2</v>
      </c>
      <c r="CB2205" s="17">
        <v>1.9199999999999998E-2</v>
      </c>
      <c r="CC2205" s="11">
        <v>2.9190476190476189</v>
      </c>
      <c r="CD2205" s="11">
        <v>80.183126226291705</v>
      </c>
      <c r="CE2205" s="11">
        <v>32.137030995106038</v>
      </c>
      <c r="CF2205" s="11">
        <v>100</v>
      </c>
      <c r="CG2205" s="11" t="s">
        <v>6</v>
      </c>
      <c r="CH2205" s="11" t="s">
        <v>6</v>
      </c>
      <c r="CI2205" s="28"/>
      <c r="CJ2205" s="11">
        <v>40216</v>
      </c>
      <c r="CK2205" s="11">
        <v>0</v>
      </c>
      <c r="CL2205" s="11">
        <v>446.84444444444443</v>
      </c>
      <c r="CM2205" s="11" t="s">
        <v>6</v>
      </c>
      <c r="CN2205" s="11">
        <v>0</v>
      </c>
      <c r="CO2205" s="11" t="s">
        <v>6</v>
      </c>
      <c r="CP2205" s="11">
        <v>0</v>
      </c>
      <c r="CQ2205" s="11">
        <v>446.84444444444443</v>
      </c>
      <c r="CR2205" s="11" t="s">
        <v>295</v>
      </c>
      <c r="CS2205" s="11">
        <v>22.682459108855049</v>
      </c>
      <c r="CT2205" s="11">
        <v>2041.4213197969543</v>
      </c>
      <c r="CU2205" s="11">
        <v>0</v>
      </c>
      <c r="CV2205" s="11">
        <v>1.1111111111111112</v>
      </c>
      <c r="CW2205" s="11" t="s">
        <v>6</v>
      </c>
      <c r="CX2205" s="11" t="s">
        <v>6</v>
      </c>
      <c r="CY2205" s="28"/>
      <c r="CZ2205" s="11">
        <v>65.666666666666671</v>
      </c>
      <c r="DA2205" s="11">
        <v>2043.3333333333335</v>
      </c>
      <c r="DB2205" s="11">
        <v>700</v>
      </c>
      <c r="DC2205" s="11">
        <v>7.3604060913705585</v>
      </c>
      <c r="DD2205" s="11">
        <v>3.0152284263959395</v>
      </c>
      <c r="DE2205" s="28"/>
      <c r="DF2205" s="11">
        <v>813.6099999999999</v>
      </c>
      <c r="DG2205" s="11">
        <v>-8.1139419999999998</v>
      </c>
      <c r="DH2205" s="11">
        <v>-8.830889492508696</v>
      </c>
      <c r="DI2205" s="11">
        <v>-3.6471573604060916</v>
      </c>
      <c r="DJ2205" s="11">
        <v>0</v>
      </c>
      <c r="DK2205" s="11">
        <v>65.605220228384994</v>
      </c>
      <c r="DL2205" s="11" t="s">
        <v>6</v>
      </c>
      <c r="DM2205" s="11">
        <v>67.631697687535251</v>
      </c>
      <c r="DN2205" s="11" t="s">
        <v>6</v>
      </c>
      <c r="DO2205" s="11">
        <v>-8.1139469226425742</v>
      </c>
      <c r="DP2205" s="11">
        <v>4216.666666666667</v>
      </c>
      <c r="DQ2205" s="11">
        <v>0.61066040646813047</v>
      </c>
      <c r="DR2205" s="11">
        <v>59.924915772753501</v>
      </c>
      <c r="DS2205" s="11">
        <f>IF(odpadni[[#This Row],[SÚC]]="-","-",odpadni[[#This Row],[ZKC34]]-odpadni[[#This Row],[SÚC]])</f>
        <v>-18.624915772753504</v>
      </c>
      <c r="DT2205" s="11" t="str">
        <f>IF(odpadni[[#This Row],[Rozdíl Cena pro stočné - sociálně únosná cena]]="-","-",IF(odpadni[[#This Row],[Rozdíl Cena pro stočné - sociálně únosná cena]]&gt;0,"ANO","NE"))</f>
        <v>NE</v>
      </c>
      <c r="DU2205" s="11">
        <v>7.7067819147817502</v>
      </c>
      <c r="DV2205" s="11" t="s">
        <v>9125</v>
      </c>
      <c r="DW2205" s="58"/>
      <c r="DX2205" s="58" t="s">
        <v>8845</v>
      </c>
      <c r="DY2205" s="58"/>
      <c r="DZ2205" s="58" t="s">
        <v>8900</v>
      </c>
      <c r="EK2205" s="2"/>
    </row>
    <row r="2206" spans="1:141" ht="15" customHeight="1" x14ac:dyDescent="0.25">
      <c r="A2206" s="71">
        <v>2935</v>
      </c>
      <c r="B2206" s="9" t="s">
        <v>2453</v>
      </c>
      <c r="C2206" s="9" t="s">
        <v>4847</v>
      </c>
      <c r="D2206" s="9" t="s">
        <v>4847</v>
      </c>
      <c r="E2206" s="9" t="s">
        <v>8</v>
      </c>
      <c r="F2206" s="9" t="s">
        <v>4847</v>
      </c>
      <c r="G2206" s="9" t="s">
        <v>8</v>
      </c>
      <c r="H2206" s="9" t="s">
        <v>5940</v>
      </c>
      <c r="I2206" s="9" t="s">
        <v>5990</v>
      </c>
      <c r="J2206" s="9" t="s">
        <v>5980</v>
      </c>
      <c r="K2206" s="9" t="s">
        <v>5985</v>
      </c>
      <c r="L2206" s="10" t="s">
        <v>8190</v>
      </c>
      <c r="M2206" s="50"/>
      <c r="N2206" s="28"/>
      <c r="O2206" s="56">
        <v>305</v>
      </c>
      <c r="P2206" s="56">
        <v>305</v>
      </c>
      <c r="Q2206" s="56">
        <v>0</v>
      </c>
      <c r="R2206" s="11">
        <v>3.996</v>
      </c>
      <c r="S2206" s="11">
        <v>0</v>
      </c>
      <c r="T2206" s="56">
        <v>107</v>
      </c>
      <c r="U2206" s="11">
        <v>0</v>
      </c>
      <c r="V2206" s="11">
        <v>7.181</v>
      </c>
      <c r="W2206" s="11">
        <v>0</v>
      </c>
      <c r="X2206" s="56">
        <v>1</v>
      </c>
      <c r="Y2206" s="56">
        <v>0</v>
      </c>
      <c r="Z2206" s="11">
        <v>0</v>
      </c>
      <c r="AA2206" s="56">
        <v>0</v>
      </c>
      <c r="AB2206" s="56">
        <v>0</v>
      </c>
      <c r="AC2206" s="11">
        <v>0</v>
      </c>
      <c r="AD2206" s="11">
        <v>0</v>
      </c>
      <c r="AE2206" s="11">
        <v>0</v>
      </c>
      <c r="AF2206" s="11">
        <v>0</v>
      </c>
      <c r="AG2206" s="11">
        <v>0</v>
      </c>
      <c r="AH2206" s="11">
        <v>0</v>
      </c>
      <c r="AI2206" s="11">
        <v>18560</v>
      </c>
      <c r="AJ2206" s="11">
        <v>0</v>
      </c>
      <c r="AK2206" s="11">
        <v>37.15</v>
      </c>
      <c r="AL2206" s="24">
        <v>0.20016999999999999</v>
      </c>
      <c r="AM2206" s="24">
        <v>0</v>
      </c>
      <c r="AN2206" s="24">
        <v>0.20016999999999999</v>
      </c>
      <c r="AO2206" s="24">
        <v>0</v>
      </c>
      <c r="AP2206" s="24">
        <v>0</v>
      </c>
      <c r="AQ2206" s="24">
        <v>2.313E-3</v>
      </c>
      <c r="AR2206" s="24">
        <v>2.313E-3</v>
      </c>
      <c r="AS2206" s="24">
        <v>0</v>
      </c>
      <c r="AT2206" s="24">
        <v>5.3258E-2</v>
      </c>
      <c r="AU2206" s="24">
        <v>5.3258E-2</v>
      </c>
      <c r="AV2206" s="24">
        <v>0</v>
      </c>
      <c r="AW2206" s="24">
        <v>0.2034</v>
      </c>
      <c r="AX2206" s="24">
        <v>0.2034</v>
      </c>
      <c r="AY2206" s="24">
        <v>0</v>
      </c>
      <c r="AZ2206" s="24">
        <v>0</v>
      </c>
      <c r="BA2206" s="24">
        <v>0</v>
      </c>
      <c r="BB2206" s="24">
        <v>0</v>
      </c>
      <c r="BC2206" s="24">
        <v>2.2995000000000002E-2</v>
      </c>
      <c r="BD2206" s="24">
        <v>0</v>
      </c>
      <c r="BE2206" s="24">
        <v>0.48213600000000001</v>
      </c>
      <c r="BF2206" s="25">
        <v>0.51039999999999996</v>
      </c>
      <c r="BG2206" s="54">
        <v>18.559999999999999</v>
      </c>
      <c r="BH2206" s="11">
        <v>0.3</v>
      </c>
      <c r="BI2206" s="24">
        <v>0</v>
      </c>
      <c r="BJ2206" s="24">
        <v>7.1809999999999999E-3</v>
      </c>
      <c r="BK2206" s="24">
        <v>7.1809999999999999E-3</v>
      </c>
      <c r="BL2206" s="24">
        <v>0</v>
      </c>
      <c r="BM2206" s="11">
        <v>67.14</v>
      </c>
      <c r="BN2206" s="24">
        <v>-0.21533099999999999</v>
      </c>
      <c r="BO2206" s="25">
        <v>-0.25031999999999999</v>
      </c>
      <c r="BP2206" s="24">
        <v>-44.661872000000002</v>
      </c>
      <c r="BQ2206" s="11">
        <v>0</v>
      </c>
      <c r="BR2206" s="24">
        <v>0</v>
      </c>
      <c r="BS2206" s="24">
        <v>0</v>
      </c>
      <c r="BT2206" s="24">
        <v>0</v>
      </c>
      <c r="BU2206" s="24">
        <v>0</v>
      </c>
      <c r="BV2206" s="24">
        <v>0</v>
      </c>
      <c r="BW2206" s="24">
        <v>0</v>
      </c>
      <c r="BX2206" s="11">
        <v>26.776776776776778</v>
      </c>
      <c r="BY2206" s="28"/>
      <c r="BZ2206" s="28"/>
      <c r="CA2206" s="11">
        <v>7.1809999999999999E-3</v>
      </c>
      <c r="CB2206" s="17">
        <v>7.0000000000000001E-3</v>
      </c>
      <c r="CC2206" s="11">
        <v>2.8504672897196262</v>
      </c>
      <c r="CD2206" s="11">
        <v>76.326326326326324</v>
      </c>
      <c r="CE2206" s="11">
        <v>23.544262295081968</v>
      </c>
      <c r="CF2206" s="11">
        <v>100</v>
      </c>
      <c r="CG2206" s="11">
        <v>0</v>
      </c>
      <c r="CH2206" s="11" t="s">
        <v>6</v>
      </c>
      <c r="CI2206" s="28"/>
      <c r="CJ2206" s="11">
        <v>18560</v>
      </c>
      <c r="CK2206" s="11">
        <v>0</v>
      </c>
      <c r="CL2206" s="11">
        <v>206.22222222222223</v>
      </c>
      <c r="CM2206" s="11" t="s">
        <v>6</v>
      </c>
      <c r="CN2206" s="11">
        <v>0</v>
      </c>
      <c r="CO2206" s="11" t="s">
        <v>6</v>
      </c>
      <c r="CP2206" s="11">
        <v>0</v>
      </c>
      <c r="CQ2206" s="11">
        <v>206.22222222222223</v>
      </c>
      <c r="CR2206" s="11" t="s">
        <v>295</v>
      </c>
      <c r="CS2206" s="11">
        <v>28.717758281885843</v>
      </c>
      <c r="CT2206" s="11">
        <v>2584.5982453697256</v>
      </c>
      <c r="CU2206" s="11">
        <v>0</v>
      </c>
      <c r="CV2206" s="11">
        <v>1.1111111111111112</v>
      </c>
      <c r="CW2206" s="11" t="s">
        <v>6</v>
      </c>
      <c r="CX2206" s="11" t="s">
        <v>6</v>
      </c>
      <c r="CY2206" s="28"/>
      <c r="CZ2206" s="11">
        <v>23.936666666666667</v>
      </c>
      <c r="DA2206" s="11">
        <v>1016.6666666666667</v>
      </c>
      <c r="DB2206" s="11">
        <v>356.66666666666669</v>
      </c>
      <c r="DC2206" s="11">
        <v>7.416515805598106</v>
      </c>
      <c r="DD2206" s="11">
        <v>3.202200250661468</v>
      </c>
      <c r="DE2206" s="28"/>
      <c r="DF2206" s="11">
        <v>266.77414999999996</v>
      </c>
      <c r="DG2206" s="11">
        <v>-44.661872000000002</v>
      </c>
      <c r="DH2206" s="11">
        <v>-80.716591168971959</v>
      </c>
      <c r="DI2206" s="11">
        <v>-29.98621361927308</v>
      </c>
      <c r="DJ2206" s="11">
        <v>0</v>
      </c>
      <c r="DK2206" s="11">
        <v>60.852459016393439</v>
      </c>
      <c r="DL2206" s="11" t="s">
        <v>6</v>
      </c>
      <c r="DM2206" s="11">
        <v>67.533522103080657</v>
      </c>
      <c r="DN2206" s="11" t="s">
        <v>6</v>
      </c>
      <c r="DO2206" s="11">
        <v>-44.661879635621489</v>
      </c>
      <c r="DP2206" s="11">
        <v>4505.9439252336451</v>
      </c>
      <c r="DQ2206" s="11">
        <v>0.38755133793386642</v>
      </c>
      <c r="DR2206" s="11">
        <v>52.380708032432601</v>
      </c>
      <c r="DS2206" s="11">
        <f>IF(odpadni[[#This Row],[SÚC]]="-","-",odpadni[[#This Row],[ZKC34]]-odpadni[[#This Row],[SÚC]])</f>
        <v>-15.230708032432602</v>
      </c>
      <c r="DT2206" s="11" t="str">
        <f>IF(odpadni[[#This Row],[Rozdíl Cena pro stočné - sociálně únosná cena]]="-","-",IF(odpadni[[#This Row],[Rozdíl Cena pro stočné - sociálně únosná cena]]&gt;0,"ANO","NE"))</f>
        <v>NE</v>
      </c>
      <c r="DU2206" s="11">
        <v>15.152814070648056</v>
      </c>
      <c r="DV2206" s="11" t="s">
        <v>9125</v>
      </c>
      <c r="DW2206" s="58"/>
      <c r="DX2206" s="58" t="s">
        <v>8845</v>
      </c>
      <c r="DY2206" s="58"/>
      <c r="DZ2206" s="58" t="s">
        <v>8900</v>
      </c>
      <c r="EK2206" s="2"/>
    </row>
    <row r="2207" spans="1:141" ht="15" customHeight="1" x14ac:dyDescent="0.25">
      <c r="A2207" s="71">
        <v>2936</v>
      </c>
      <c r="B2207" s="9" t="s">
        <v>2454</v>
      </c>
      <c r="C2207" s="9" t="s">
        <v>4848</v>
      </c>
      <c r="D2207" s="9" t="s">
        <v>4848</v>
      </c>
      <c r="E2207" s="9" t="s">
        <v>8</v>
      </c>
      <c r="F2207" s="9" t="s">
        <v>4934</v>
      </c>
      <c r="G2207" s="9" t="s">
        <v>5906</v>
      </c>
      <c r="H2207" s="9" t="s">
        <v>5943</v>
      </c>
      <c r="I2207" s="9" t="s">
        <v>5988</v>
      </c>
      <c r="J2207" s="9" t="s">
        <v>5980</v>
      </c>
      <c r="K2207" s="9" t="s">
        <v>5985</v>
      </c>
      <c r="L2207" s="10" t="s">
        <v>8191</v>
      </c>
      <c r="M2207" s="50"/>
      <c r="N2207" s="28"/>
      <c r="O2207" s="56">
        <v>187</v>
      </c>
      <c r="P2207" s="56">
        <v>0</v>
      </c>
      <c r="Q2207" s="56">
        <v>187</v>
      </c>
      <c r="R2207" s="11">
        <v>4.42</v>
      </c>
      <c r="S2207" s="11">
        <v>0</v>
      </c>
      <c r="T2207" s="56">
        <v>69</v>
      </c>
      <c r="U2207" s="11">
        <v>30.67</v>
      </c>
      <c r="V2207" s="11">
        <v>0</v>
      </c>
      <c r="W2207" s="11">
        <v>0</v>
      </c>
      <c r="X2207" s="56">
        <v>18</v>
      </c>
      <c r="Y2207" s="56">
        <v>0</v>
      </c>
      <c r="Z2207" s="11">
        <v>0</v>
      </c>
      <c r="AA2207" s="56">
        <v>0</v>
      </c>
      <c r="AB2207" s="56">
        <v>0</v>
      </c>
      <c r="AC2207" s="11">
        <v>0</v>
      </c>
      <c r="AD2207" s="11">
        <v>0</v>
      </c>
      <c r="AE2207" s="11">
        <v>0</v>
      </c>
      <c r="AF2207" s="11">
        <v>0</v>
      </c>
      <c r="AG2207" s="11">
        <v>0</v>
      </c>
      <c r="AH2207" s="11">
        <v>0</v>
      </c>
      <c r="AI2207" s="11">
        <v>27237.434000000001</v>
      </c>
      <c r="AJ2207" s="11">
        <v>0</v>
      </c>
      <c r="AK2207" s="11">
        <v>6.87</v>
      </c>
      <c r="AL2207" s="24">
        <v>0</v>
      </c>
      <c r="AM2207" s="24">
        <v>0</v>
      </c>
      <c r="AN2207" s="24">
        <v>0</v>
      </c>
      <c r="AO2207" s="24">
        <v>0</v>
      </c>
      <c r="AP2207" s="24">
        <v>0</v>
      </c>
      <c r="AQ2207" s="24">
        <v>0</v>
      </c>
      <c r="AR2207" s="24">
        <v>0</v>
      </c>
      <c r="AS2207" s="24">
        <v>0</v>
      </c>
      <c r="AT2207" s="24">
        <v>1.34E-3</v>
      </c>
      <c r="AU2207" s="24">
        <v>1E-3</v>
      </c>
      <c r="AV2207" s="24">
        <v>3.4000000000000002E-4</v>
      </c>
      <c r="AW2207" s="24">
        <v>0</v>
      </c>
      <c r="AX2207" s="24">
        <v>0</v>
      </c>
      <c r="AY2207" s="24">
        <v>0</v>
      </c>
      <c r="AZ2207" s="24">
        <v>0</v>
      </c>
      <c r="BA2207" s="24">
        <v>0</v>
      </c>
      <c r="BB2207" s="24">
        <v>0</v>
      </c>
      <c r="BC2207" s="24">
        <v>3.5081000000000001E-2</v>
      </c>
      <c r="BD2207" s="24">
        <v>0</v>
      </c>
      <c r="BE2207" s="24">
        <v>3.6421000000000002E-2</v>
      </c>
      <c r="BF2207" s="25">
        <v>3.4340000000000002E-2</v>
      </c>
      <c r="BG2207" s="54">
        <v>26.66</v>
      </c>
      <c r="BH2207" s="11">
        <v>0</v>
      </c>
      <c r="BI2207" s="24">
        <v>0</v>
      </c>
      <c r="BJ2207" s="24">
        <v>0</v>
      </c>
      <c r="BK2207" s="24">
        <v>5.1349999999999998E-3</v>
      </c>
      <c r="BL2207" s="24">
        <v>0</v>
      </c>
      <c r="BM2207" s="11">
        <v>7.09</v>
      </c>
      <c r="BN2207" s="24">
        <v>-1.1540000000000001E-3</v>
      </c>
      <c r="BO2207" s="25">
        <v>0</v>
      </c>
      <c r="BP2207" s="24">
        <v>-3.1680069999999998</v>
      </c>
      <c r="BQ2207" s="11">
        <v>0</v>
      </c>
      <c r="BR2207" s="24">
        <v>0</v>
      </c>
      <c r="BS2207" s="24">
        <v>0</v>
      </c>
      <c r="BT2207" s="24">
        <v>0</v>
      </c>
      <c r="BU2207" s="24">
        <v>0</v>
      </c>
      <c r="BV2207" s="24">
        <v>0</v>
      </c>
      <c r="BW2207" s="24">
        <v>0</v>
      </c>
      <c r="BX2207" s="11">
        <v>15.610859728506787</v>
      </c>
      <c r="BY2207" s="28"/>
      <c r="BZ2207" s="28"/>
      <c r="CA2207" s="11">
        <v>5.1349999999999998E-3</v>
      </c>
      <c r="CB2207" s="17">
        <v>5.0000000000000001E-3</v>
      </c>
      <c r="CC2207" s="11">
        <v>2.7101449275362319</v>
      </c>
      <c r="CD2207" s="11">
        <v>42.307692307692307</v>
      </c>
      <c r="CE2207" s="11">
        <v>27.459893048128343</v>
      </c>
      <c r="CF2207" s="11">
        <v>0</v>
      </c>
      <c r="CG2207" s="11">
        <v>0</v>
      </c>
      <c r="CH2207" s="11" t="s">
        <v>6</v>
      </c>
      <c r="CI2207" s="28"/>
      <c r="CJ2207" s="11">
        <v>27237.434000000001</v>
      </c>
      <c r="CK2207" s="11">
        <v>0</v>
      </c>
      <c r="CL2207" s="11">
        <v>302.63815555555556</v>
      </c>
      <c r="CM2207" s="11" t="s">
        <v>6</v>
      </c>
      <c r="CN2207" s="11">
        <v>0</v>
      </c>
      <c r="CO2207" s="11" t="s">
        <v>6</v>
      </c>
      <c r="CP2207" s="11">
        <v>0</v>
      </c>
      <c r="CQ2207" s="11">
        <v>302.63815555555556</v>
      </c>
      <c r="CR2207" s="11" t="s">
        <v>295</v>
      </c>
      <c r="CS2207" s="11">
        <v>58.936349670020562</v>
      </c>
      <c r="CT2207" s="11">
        <v>5304.2714703018501</v>
      </c>
      <c r="CU2207" s="11">
        <v>0</v>
      </c>
      <c r="CV2207" s="11">
        <v>1.1111111111111109</v>
      </c>
      <c r="CW2207" s="11" t="s">
        <v>6</v>
      </c>
      <c r="CX2207" s="11" t="s">
        <v>6</v>
      </c>
      <c r="CY2207" s="28"/>
      <c r="CZ2207" s="11" t="s">
        <v>6</v>
      </c>
      <c r="DA2207" s="11" t="s">
        <v>6</v>
      </c>
      <c r="DB2207" s="11" t="s">
        <v>6</v>
      </c>
      <c r="DC2207" s="11">
        <v>0.26095423563777997</v>
      </c>
      <c r="DD2207" s="11">
        <v>6.8317429406037009</v>
      </c>
      <c r="DE2207" s="28"/>
      <c r="DF2207" s="11">
        <v>35.277450000000002</v>
      </c>
      <c r="DG2207" s="11">
        <v>-3.1680069999999998</v>
      </c>
      <c r="DH2207" s="11">
        <v>-3.2712114962957926</v>
      </c>
      <c r="DI2207" s="11">
        <v>-0.22473222979552096</v>
      </c>
      <c r="DJ2207" s="11">
        <v>0</v>
      </c>
      <c r="DK2207" s="11">
        <v>145.65472727272729</v>
      </c>
      <c r="DL2207" s="11" t="s">
        <v>6</v>
      </c>
      <c r="DM2207" s="11">
        <v>66.029046846262034</v>
      </c>
      <c r="DN2207" s="11" t="s">
        <v>6</v>
      </c>
      <c r="DO2207" s="11">
        <v>-3.1685016885862551</v>
      </c>
      <c r="DP2207" s="11">
        <v>527.84057971014488</v>
      </c>
      <c r="DQ2207" s="11">
        <v>0.10404511844606337</v>
      </c>
      <c r="DR2207" s="11">
        <v>59.540474229513997</v>
      </c>
      <c r="DS2207" s="11">
        <f>IF(odpadni[[#This Row],[SÚC]]="-","-",odpadni[[#This Row],[ZKC34]]-odpadni[[#This Row],[SÚC]])</f>
        <v>-52.670474229513999</v>
      </c>
      <c r="DT2207" s="11" t="str">
        <f>IF(odpadni[[#This Row],[Rozdíl Cena pro stočné - sociálně únosná cena]]="-","-",IF(odpadni[[#This Row],[Rozdíl Cena pro stočné - sociálně únosná cena]]&gt;0,"ANO","NE"))</f>
        <v>NE</v>
      </c>
      <c r="DU2207" s="11">
        <v>6.4885726167480371</v>
      </c>
      <c r="DV2207" s="11" t="s">
        <v>9125</v>
      </c>
      <c r="DW2207" s="58"/>
      <c r="DX2207" s="58" t="s">
        <v>8838</v>
      </c>
      <c r="DY2207" s="58" t="s">
        <v>8890</v>
      </c>
      <c r="DZ2207" s="58" t="s">
        <v>8894</v>
      </c>
      <c r="EK2207" s="2"/>
    </row>
    <row r="2208" spans="1:141" ht="15" customHeight="1" x14ac:dyDescent="0.25">
      <c r="A2208" s="71">
        <v>2937</v>
      </c>
      <c r="B2208" s="9" t="s">
        <v>2455</v>
      </c>
      <c r="C2208" s="9" t="s">
        <v>4849</v>
      </c>
      <c r="D2208" s="9" t="s">
        <v>4849</v>
      </c>
      <c r="E2208" s="9" t="s">
        <v>8</v>
      </c>
      <c r="F2208" s="9" t="s">
        <v>4849</v>
      </c>
      <c r="G2208" s="9" t="s">
        <v>8</v>
      </c>
      <c r="H2208" s="9" t="s">
        <v>5947</v>
      </c>
      <c r="I2208" s="9" t="s">
        <v>5990</v>
      </c>
      <c r="J2208" s="9" t="s">
        <v>5980</v>
      </c>
      <c r="K2208" s="9" t="s">
        <v>5985</v>
      </c>
      <c r="L2208" s="10" t="s">
        <v>8192</v>
      </c>
      <c r="M2208" s="50"/>
      <c r="N2208" s="28"/>
      <c r="O2208" s="56">
        <v>51</v>
      </c>
      <c r="P2208" s="56">
        <v>0</v>
      </c>
      <c r="Q2208" s="56">
        <v>51</v>
      </c>
      <c r="R2208" s="11">
        <v>1.7010000000000001</v>
      </c>
      <c r="S2208" s="11">
        <v>0</v>
      </c>
      <c r="T2208" s="56">
        <v>37</v>
      </c>
      <c r="U2208" s="11">
        <v>3.2040000000000002</v>
      </c>
      <c r="V2208" s="11">
        <v>0</v>
      </c>
      <c r="W2208" s="11">
        <v>0</v>
      </c>
      <c r="X2208" s="56">
        <v>2</v>
      </c>
      <c r="Y2208" s="56">
        <v>0</v>
      </c>
      <c r="Z2208" s="11">
        <v>0</v>
      </c>
      <c r="AA2208" s="56">
        <v>0</v>
      </c>
      <c r="AB2208" s="56">
        <v>0</v>
      </c>
      <c r="AC2208" s="11">
        <v>0</v>
      </c>
      <c r="AD2208" s="11">
        <v>0</v>
      </c>
      <c r="AE2208" s="11">
        <v>0</v>
      </c>
      <c r="AF2208" s="11">
        <v>0</v>
      </c>
      <c r="AG2208" s="11">
        <v>0</v>
      </c>
      <c r="AH2208" s="11">
        <v>0</v>
      </c>
      <c r="AI2208" s="11">
        <v>12415.7</v>
      </c>
      <c r="AJ2208" s="11">
        <v>0</v>
      </c>
      <c r="AK2208" s="11">
        <v>0</v>
      </c>
      <c r="AL2208" s="24">
        <v>0</v>
      </c>
      <c r="AM2208" s="24">
        <v>0</v>
      </c>
      <c r="AN2208" s="24">
        <v>0</v>
      </c>
      <c r="AO2208" s="24">
        <v>0</v>
      </c>
      <c r="AP2208" s="24">
        <v>0</v>
      </c>
      <c r="AQ2208" s="24">
        <v>4.6364000000000002E-2</v>
      </c>
      <c r="AR2208" s="24">
        <v>4.6364000000000002E-2</v>
      </c>
      <c r="AS2208" s="24">
        <v>0</v>
      </c>
      <c r="AT2208" s="24">
        <v>5.0000000000000001E-4</v>
      </c>
      <c r="AU2208" s="24">
        <v>0</v>
      </c>
      <c r="AV2208" s="24">
        <v>5.0000000000000001E-4</v>
      </c>
      <c r="AW2208" s="24">
        <v>1.4435999999999999E-2</v>
      </c>
      <c r="AX2208" s="24">
        <v>1.4435999999999999E-2</v>
      </c>
      <c r="AY2208" s="24">
        <v>0</v>
      </c>
      <c r="AZ2208" s="24">
        <v>0</v>
      </c>
      <c r="BA2208" s="24">
        <v>0</v>
      </c>
      <c r="BB2208" s="24">
        <v>0</v>
      </c>
      <c r="BC2208" s="24">
        <v>5.4279999999999997E-3</v>
      </c>
      <c r="BD2208" s="24">
        <v>0</v>
      </c>
      <c r="BE2208" s="24">
        <v>6.6727999999999996E-2</v>
      </c>
      <c r="BF2208" s="25">
        <v>6.4935999999999994E-2</v>
      </c>
      <c r="BG2208" s="54">
        <v>12.41</v>
      </c>
      <c r="BH2208" s="11">
        <v>0.1</v>
      </c>
      <c r="BI2208" s="24">
        <v>0</v>
      </c>
      <c r="BJ2208" s="24">
        <v>0</v>
      </c>
      <c r="BK2208" s="24">
        <v>3.2039999999999998E-3</v>
      </c>
      <c r="BL2208" s="24">
        <v>0</v>
      </c>
      <c r="BM2208" s="11">
        <v>20.82</v>
      </c>
      <c r="BN2208" s="24">
        <v>-6.6727999999999996E-2</v>
      </c>
      <c r="BO2208" s="25">
        <v>-6.4935999999999994E-2</v>
      </c>
      <c r="BP2208" s="24">
        <v>-100</v>
      </c>
      <c r="BQ2208" s="11">
        <v>0</v>
      </c>
      <c r="BR2208" s="24">
        <v>0.03</v>
      </c>
      <c r="BS2208" s="24">
        <v>0</v>
      </c>
      <c r="BT2208" s="24">
        <v>6.0000000000000001E-3</v>
      </c>
      <c r="BU2208" s="24">
        <v>0</v>
      </c>
      <c r="BV2208" s="24">
        <v>0</v>
      </c>
      <c r="BW2208" s="24">
        <v>6.0000000000000001E-3</v>
      </c>
      <c r="BX2208" s="11">
        <v>21.75191064079953</v>
      </c>
      <c r="BY2208" s="28"/>
      <c r="BZ2208" s="28"/>
      <c r="CA2208" s="11">
        <v>3.2039999999999998E-3</v>
      </c>
      <c r="CB2208" s="17">
        <v>3.2000000000000002E-3</v>
      </c>
      <c r="CC2208" s="11">
        <v>1.3783783783783783</v>
      </c>
      <c r="CD2208" s="11">
        <v>29.982363315696649</v>
      </c>
      <c r="CE2208" s="11">
        <v>62.823529411764703</v>
      </c>
      <c r="CF2208" s="11">
        <v>0</v>
      </c>
      <c r="CG2208" s="11">
        <v>0</v>
      </c>
      <c r="CH2208" s="11" t="s">
        <v>6</v>
      </c>
      <c r="CI2208" s="28"/>
      <c r="CJ2208" s="11">
        <v>12415.7</v>
      </c>
      <c r="CK2208" s="11">
        <v>0</v>
      </c>
      <c r="CL2208" s="11">
        <v>137.95222222222222</v>
      </c>
      <c r="CM2208" s="11" t="s">
        <v>6</v>
      </c>
      <c r="CN2208" s="11">
        <v>0</v>
      </c>
      <c r="CO2208" s="11" t="s">
        <v>6</v>
      </c>
      <c r="CP2208" s="11">
        <v>0</v>
      </c>
      <c r="CQ2208" s="11">
        <v>137.95222222222222</v>
      </c>
      <c r="CR2208" s="11" t="s">
        <v>295</v>
      </c>
      <c r="CS2208" s="11">
        <v>43.05624913302816</v>
      </c>
      <c r="CT2208" s="11">
        <v>3875.062421972535</v>
      </c>
      <c r="CU2208" s="11">
        <v>0</v>
      </c>
      <c r="CV2208" s="11">
        <v>1.1111111111111112</v>
      </c>
      <c r="CW2208" s="11">
        <v>100</v>
      </c>
      <c r="CX2208" s="11" t="s">
        <v>6</v>
      </c>
      <c r="CY2208" s="28"/>
      <c r="CZ2208" s="11">
        <v>32.039999999999992</v>
      </c>
      <c r="DA2208" s="11">
        <v>510</v>
      </c>
      <c r="DB2208" s="11">
        <v>370</v>
      </c>
      <c r="DC2208" s="11">
        <v>0.15605493133583023</v>
      </c>
      <c r="DD2208" s="11">
        <v>1.6941323345817727</v>
      </c>
      <c r="DE2208" s="28"/>
      <c r="DF2208" s="11">
        <v>0</v>
      </c>
      <c r="DG2208" s="11">
        <v>-100</v>
      </c>
      <c r="DH2208" s="11" t="s">
        <v>6</v>
      </c>
      <c r="DI2208" s="11" t="s">
        <v>6</v>
      </c>
      <c r="DJ2208" s="11">
        <v>0</v>
      </c>
      <c r="DK2208" s="11">
        <v>243.44509803921571</v>
      </c>
      <c r="DL2208" s="11" t="s">
        <v>6</v>
      </c>
      <c r="DM2208" s="11">
        <v>59.377098071854626</v>
      </c>
      <c r="DN2208" s="11" t="s">
        <v>6</v>
      </c>
      <c r="DO2208" s="11">
        <v>-100</v>
      </c>
      <c r="DP2208" s="11">
        <v>1803.4594594594594</v>
      </c>
      <c r="DQ2208" s="11">
        <v>0</v>
      </c>
      <c r="DR2208" s="11">
        <v>57.504711390052499</v>
      </c>
      <c r="DS2208" s="11">
        <f>IF(odpadni[[#This Row],[SÚC]]="-","-",odpadni[[#This Row],[ZKC34]]-odpadni[[#This Row],[SÚC]])</f>
        <v>-57.504711390052499</v>
      </c>
      <c r="DT2208" s="11" t="str">
        <f>IF(odpadni[[#This Row],[Rozdíl Cena pro stočné - sociálně únosná cena]]="-","-",IF(odpadni[[#This Row],[Rozdíl Cena pro stočné - sociálně únosná cena]]&gt;0,"ANO","NE"))</f>
        <v>NE</v>
      </c>
      <c r="DU2208" s="11">
        <v>1.8723866818021264</v>
      </c>
      <c r="DV2208" s="11" t="s">
        <v>9125</v>
      </c>
      <c r="DW2208" s="58"/>
      <c r="DX2208" s="58" t="s">
        <v>8855</v>
      </c>
      <c r="DY2208" s="58"/>
      <c r="DZ2208" s="58" t="s">
        <v>8900</v>
      </c>
      <c r="EK2208" s="2"/>
    </row>
    <row r="2209" spans="1:141" ht="15" customHeight="1" x14ac:dyDescent="0.25">
      <c r="A2209" s="71">
        <v>2938</v>
      </c>
      <c r="B2209" s="9" t="s">
        <v>2456</v>
      </c>
      <c r="C2209" s="9" t="s">
        <v>4850</v>
      </c>
      <c r="D2209" s="9" t="s">
        <v>4850</v>
      </c>
      <c r="E2209" s="9" t="s">
        <v>8</v>
      </c>
      <c r="F2209" s="9" t="s">
        <v>4850</v>
      </c>
      <c r="G2209" s="9" t="s">
        <v>8</v>
      </c>
      <c r="H2209" s="9" t="s">
        <v>5947</v>
      </c>
      <c r="I2209" s="9" t="s">
        <v>5990</v>
      </c>
      <c r="J2209" s="9" t="s">
        <v>5980</v>
      </c>
      <c r="K2209" s="9" t="s">
        <v>5981</v>
      </c>
      <c r="L2209" s="10" t="s">
        <v>8193</v>
      </c>
      <c r="M2209" s="50"/>
      <c r="N2209" s="28"/>
      <c r="O2209" s="56">
        <v>711</v>
      </c>
      <c r="P2209" s="56">
        <v>0</v>
      </c>
      <c r="Q2209" s="56">
        <v>711</v>
      </c>
      <c r="R2209" s="11">
        <v>4.2149999999999999</v>
      </c>
      <c r="S2209" s="11">
        <v>0</v>
      </c>
      <c r="T2209" s="56">
        <v>133</v>
      </c>
      <c r="U2209" s="11">
        <v>23.65</v>
      </c>
      <c r="V2209" s="11">
        <v>0</v>
      </c>
      <c r="W2209" s="11">
        <v>0</v>
      </c>
      <c r="X2209" s="56">
        <v>12</v>
      </c>
      <c r="Y2209" s="56">
        <v>2</v>
      </c>
      <c r="Z2209" s="11">
        <v>0</v>
      </c>
      <c r="AA2209" s="56">
        <v>0</v>
      </c>
      <c r="AB2209" s="56">
        <v>0</v>
      </c>
      <c r="AC2209" s="11">
        <v>0</v>
      </c>
      <c r="AD2209" s="11">
        <v>0</v>
      </c>
      <c r="AE2209" s="11">
        <v>0</v>
      </c>
      <c r="AF2209" s="11">
        <v>0</v>
      </c>
      <c r="AG2209" s="11">
        <v>0</v>
      </c>
      <c r="AH2209" s="11">
        <v>0</v>
      </c>
      <c r="AI2209" s="11">
        <v>29222.71</v>
      </c>
      <c r="AJ2209" s="11">
        <v>0</v>
      </c>
      <c r="AK2209" s="11">
        <v>1.74</v>
      </c>
      <c r="AL2209" s="24">
        <v>0</v>
      </c>
      <c r="AM2209" s="24">
        <v>0</v>
      </c>
      <c r="AN2209" s="24">
        <v>0</v>
      </c>
      <c r="AO2209" s="24">
        <v>0</v>
      </c>
      <c r="AP2209" s="24">
        <v>0</v>
      </c>
      <c r="AQ2209" s="24">
        <v>0</v>
      </c>
      <c r="AR2209" s="24">
        <v>0</v>
      </c>
      <c r="AS2209" s="24">
        <v>0</v>
      </c>
      <c r="AT2209" s="24">
        <v>1.6152E-2</v>
      </c>
      <c r="AU2209" s="24">
        <v>1.2E-2</v>
      </c>
      <c r="AV2209" s="24">
        <v>4.1520000000000003E-3</v>
      </c>
      <c r="AW2209" s="24">
        <v>2.2044000000000001E-2</v>
      </c>
      <c r="AX2209" s="24">
        <v>2.2044000000000001E-2</v>
      </c>
      <c r="AY2209" s="24">
        <v>0</v>
      </c>
      <c r="AZ2209" s="24">
        <v>0</v>
      </c>
      <c r="BA2209" s="24">
        <v>0</v>
      </c>
      <c r="BB2209" s="24">
        <v>0</v>
      </c>
      <c r="BC2209" s="24">
        <v>7.1915000000000007E-2</v>
      </c>
      <c r="BD2209" s="24">
        <v>0</v>
      </c>
      <c r="BE2209" s="24">
        <v>0.110111</v>
      </c>
      <c r="BF2209" s="25">
        <v>0.09</v>
      </c>
      <c r="BG2209" s="54">
        <v>29.22</v>
      </c>
      <c r="BH2209" s="11">
        <v>0.1</v>
      </c>
      <c r="BI2209" s="24">
        <v>0</v>
      </c>
      <c r="BJ2209" s="24">
        <v>0</v>
      </c>
      <c r="BK2209" s="24">
        <v>1.8200000000000001E-2</v>
      </c>
      <c r="BL2209" s="24">
        <v>0</v>
      </c>
      <c r="BM2209" s="11">
        <v>6.05</v>
      </c>
      <c r="BN2209" s="24">
        <v>-7.8459000000000001E-2</v>
      </c>
      <c r="BO2209" s="25">
        <v>-5.1739E-2</v>
      </c>
      <c r="BP2209" s="24">
        <v>-71.254204999999999</v>
      </c>
      <c r="BQ2209" s="11">
        <v>0</v>
      </c>
      <c r="BR2209" s="24">
        <v>0</v>
      </c>
      <c r="BS2209" s="24">
        <v>0</v>
      </c>
      <c r="BT2209" s="24">
        <v>0</v>
      </c>
      <c r="BU2209" s="24">
        <v>0</v>
      </c>
      <c r="BV2209" s="24">
        <v>0</v>
      </c>
      <c r="BW2209" s="24">
        <v>0</v>
      </c>
      <c r="BX2209" s="11">
        <v>31.553973902728352</v>
      </c>
      <c r="BY2209" s="28"/>
      <c r="BZ2209" s="28"/>
      <c r="CA2209" s="11">
        <v>1.8200000000000001E-2</v>
      </c>
      <c r="CB2209" s="17">
        <v>2.1999999999999999E-2</v>
      </c>
      <c r="CC2209" s="11">
        <v>5.3458646616541357</v>
      </c>
      <c r="CD2209" s="11">
        <v>168.68327402135233</v>
      </c>
      <c r="CE2209" s="11">
        <v>25.59774964838256</v>
      </c>
      <c r="CF2209" s="11">
        <v>0</v>
      </c>
      <c r="CG2209" s="11">
        <v>16.666666666666668</v>
      </c>
      <c r="CH2209" s="11" t="s">
        <v>6</v>
      </c>
      <c r="CI2209" s="28"/>
      <c r="CJ2209" s="11">
        <v>29222.71</v>
      </c>
      <c r="CK2209" s="11">
        <v>0</v>
      </c>
      <c r="CL2209" s="11">
        <v>324.69677777777775</v>
      </c>
      <c r="CM2209" s="11" t="s">
        <v>6</v>
      </c>
      <c r="CN2209" s="11">
        <v>0</v>
      </c>
      <c r="CO2209" s="11" t="s">
        <v>6</v>
      </c>
      <c r="CP2209" s="11">
        <v>0</v>
      </c>
      <c r="CQ2209" s="11">
        <v>324.69677777777775</v>
      </c>
      <c r="CR2209" s="11" t="s">
        <v>295</v>
      </c>
      <c r="CS2209" s="11">
        <v>17.840482295482296</v>
      </c>
      <c r="CT2209" s="11">
        <v>1605.6434065934066</v>
      </c>
      <c r="CU2209" s="11">
        <v>0</v>
      </c>
      <c r="CV2209" s="11">
        <v>1.1111111111111112</v>
      </c>
      <c r="CW2209" s="11" t="s">
        <v>6</v>
      </c>
      <c r="CX2209" s="11" t="s">
        <v>6</v>
      </c>
      <c r="CY2209" s="28"/>
      <c r="CZ2209" s="11">
        <v>181.99999999999997</v>
      </c>
      <c r="DA2209" s="11">
        <v>7110</v>
      </c>
      <c r="DB2209" s="11">
        <v>1330</v>
      </c>
      <c r="DC2209" s="11">
        <v>0.88747252747252736</v>
      </c>
      <c r="DD2209" s="11">
        <v>3.9513736263736265</v>
      </c>
      <c r="DE2209" s="28"/>
      <c r="DF2209" s="11">
        <v>31.668000000000003</v>
      </c>
      <c r="DG2209" s="11">
        <v>-71.254204999999999</v>
      </c>
      <c r="DH2209" s="11">
        <v>-247.75483137552104</v>
      </c>
      <c r="DI2209" s="11">
        <v>-4.3109340659340658</v>
      </c>
      <c r="DJ2209" s="11">
        <v>0</v>
      </c>
      <c r="DK2209" s="11">
        <v>41.10085794655415</v>
      </c>
      <c r="DL2209" s="11" t="s">
        <v>6</v>
      </c>
      <c r="DM2209" s="11">
        <v>22.679328449328448</v>
      </c>
      <c r="DN2209" s="11" t="s">
        <v>6</v>
      </c>
      <c r="DO2209" s="11">
        <v>-71.254461407125532</v>
      </c>
      <c r="DP2209" s="11">
        <v>827.90225563909769</v>
      </c>
      <c r="DQ2209" s="11">
        <v>7.283218382580299E-2</v>
      </c>
      <c r="DR2209" s="11">
        <v>57.504711390052499</v>
      </c>
      <c r="DS2209" s="11">
        <f>IF(odpadni[[#This Row],[SÚC]]="-","-",odpadni[[#This Row],[ZKC34]]-odpadni[[#This Row],[SÚC]])</f>
        <v>-55.764711390052497</v>
      </c>
      <c r="DT2209" s="11" t="str">
        <f>IF(odpadni[[#This Row],[Rozdíl Cena pro stočné - sociálně únosná cena]]="-","-",IF(odpadni[[#This Row],[Rozdíl Cena pro stočné - sociálně únosná cena]]&gt;0,"ANO","NE"))</f>
        <v>NE</v>
      </c>
      <c r="DU2209" s="11">
        <v>-34.825382940724054</v>
      </c>
      <c r="DV2209" s="11" t="s">
        <v>301</v>
      </c>
      <c r="DW2209" s="58"/>
      <c r="DX2209" s="58" t="s">
        <v>8850</v>
      </c>
      <c r="DY2209" s="58"/>
      <c r="DZ2209" s="58" t="s">
        <v>8900</v>
      </c>
      <c r="EK2209" s="2"/>
    </row>
    <row r="2210" spans="1:141" ht="15" customHeight="1" x14ac:dyDescent="0.25">
      <c r="A2210" s="71">
        <v>2940</v>
      </c>
      <c r="B2210" s="9" t="s">
        <v>2457</v>
      </c>
      <c r="C2210" s="9" t="s">
        <v>4851</v>
      </c>
      <c r="D2210" s="9" t="s">
        <v>4851</v>
      </c>
      <c r="E2210" s="9" t="s">
        <v>8</v>
      </c>
      <c r="F2210" s="9" t="s">
        <v>4851</v>
      </c>
      <c r="G2210" s="9" t="s">
        <v>8</v>
      </c>
      <c r="H2210" s="9" t="s">
        <v>5947</v>
      </c>
      <c r="I2210" s="9" t="s">
        <v>5990</v>
      </c>
      <c r="J2210" s="9" t="s">
        <v>5980</v>
      </c>
      <c r="K2210" s="9" t="s">
        <v>5985</v>
      </c>
      <c r="L2210" s="10" t="s">
        <v>8194</v>
      </c>
      <c r="M2210" s="50"/>
      <c r="N2210" s="28"/>
      <c r="O2210" s="56">
        <v>232</v>
      </c>
      <c r="P2210" s="56">
        <v>222</v>
      </c>
      <c r="Q2210" s="56">
        <v>10</v>
      </c>
      <c r="R2210" s="11">
        <v>3.76</v>
      </c>
      <c r="S2210" s="11">
        <v>0</v>
      </c>
      <c r="T2210" s="56">
        <v>96</v>
      </c>
      <c r="U2210" s="11">
        <v>0.32</v>
      </c>
      <c r="V2210" s="11">
        <v>6.5</v>
      </c>
      <c r="W2210" s="11">
        <v>0</v>
      </c>
      <c r="X2210" s="56">
        <v>2</v>
      </c>
      <c r="Y2210" s="56">
        <v>0</v>
      </c>
      <c r="Z2210" s="11">
        <v>1</v>
      </c>
      <c r="AA2210" s="56">
        <v>2</v>
      </c>
      <c r="AB2210" s="56">
        <v>0</v>
      </c>
      <c r="AC2210" s="11">
        <v>0</v>
      </c>
      <c r="AD2210" s="11">
        <v>0</v>
      </c>
      <c r="AE2210" s="11">
        <v>0</v>
      </c>
      <c r="AF2210" s="11">
        <v>0</v>
      </c>
      <c r="AG2210" s="11">
        <v>0</v>
      </c>
      <c r="AH2210" s="11">
        <v>2</v>
      </c>
      <c r="AI2210" s="11">
        <v>13426</v>
      </c>
      <c r="AJ2210" s="11">
        <v>3310</v>
      </c>
      <c r="AK2210" s="11">
        <v>14.5</v>
      </c>
      <c r="AL2210" s="24">
        <v>5.9849999999999999E-3</v>
      </c>
      <c r="AM2210" s="24">
        <v>0</v>
      </c>
      <c r="AN2210" s="24">
        <v>0</v>
      </c>
      <c r="AO2210" s="24">
        <v>0</v>
      </c>
      <c r="AP2210" s="24">
        <v>5.9849999999999999E-3</v>
      </c>
      <c r="AQ2210" s="24">
        <v>0</v>
      </c>
      <c r="AR2210" s="24">
        <v>0</v>
      </c>
      <c r="AS2210" s="24">
        <v>0</v>
      </c>
      <c r="AT2210" s="24">
        <v>6.1250000000000002E-3</v>
      </c>
      <c r="AU2210" s="24">
        <v>4.5250000000000004E-3</v>
      </c>
      <c r="AV2210" s="24">
        <v>1.6000000000000001E-3</v>
      </c>
      <c r="AW2210" s="24">
        <v>1.585E-3</v>
      </c>
      <c r="AX2210" s="24">
        <v>0</v>
      </c>
      <c r="AY2210" s="24">
        <v>1.585E-3</v>
      </c>
      <c r="AZ2210" s="24">
        <v>0</v>
      </c>
      <c r="BA2210" s="24">
        <v>0</v>
      </c>
      <c r="BB2210" s="24">
        <v>0</v>
      </c>
      <c r="BC2210" s="24">
        <v>5.2061999999999997E-2</v>
      </c>
      <c r="BD2210" s="24">
        <v>0</v>
      </c>
      <c r="BE2210" s="24">
        <v>6.5756999999999996E-2</v>
      </c>
      <c r="BF2210" s="25">
        <v>7.0199999999999999E-2</v>
      </c>
      <c r="BG2210" s="54">
        <v>16.72</v>
      </c>
      <c r="BH2210" s="11">
        <v>0.1</v>
      </c>
      <c r="BI2210" s="24">
        <v>0</v>
      </c>
      <c r="BJ2210" s="24">
        <v>0</v>
      </c>
      <c r="BK2210" s="24">
        <v>8.1799999999999998E-3</v>
      </c>
      <c r="BL2210" s="24">
        <v>0</v>
      </c>
      <c r="BM2210" s="11">
        <v>8.0299999999999994</v>
      </c>
      <c r="BN2210" s="24">
        <v>5.2852999999999997E-2</v>
      </c>
      <c r="BO2210" s="25">
        <v>5.015E-2</v>
      </c>
      <c r="BP2210" s="24">
        <v>80.376233999999997</v>
      </c>
      <c r="BQ2210" s="11">
        <v>0</v>
      </c>
      <c r="BR2210" s="24">
        <v>2.5000000000000001E-2</v>
      </c>
      <c r="BS2210" s="24">
        <v>0.01</v>
      </c>
      <c r="BT2210" s="24">
        <v>5.0000000000000001E-3</v>
      </c>
      <c r="BU2210" s="24">
        <v>0</v>
      </c>
      <c r="BV2210" s="24">
        <v>5.0000000000000001E-3</v>
      </c>
      <c r="BW2210" s="24">
        <v>0</v>
      </c>
      <c r="BX2210" s="11">
        <v>25.531914893617024</v>
      </c>
      <c r="BY2210" s="28"/>
      <c r="BZ2210" s="28"/>
      <c r="CA2210" s="11">
        <v>8.1799999999999998E-3</v>
      </c>
      <c r="CB2210" s="17">
        <v>8.3000000000000001E-3</v>
      </c>
      <c r="CC2210" s="11">
        <v>2.4166666666666665</v>
      </c>
      <c r="CD2210" s="11">
        <v>61.702127659574472</v>
      </c>
      <c r="CE2210" s="11">
        <v>35.258620689655174</v>
      </c>
      <c r="CF2210" s="11">
        <v>95.30791788856304</v>
      </c>
      <c r="CG2210" s="11">
        <v>0</v>
      </c>
      <c r="CH2210" s="11">
        <v>0</v>
      </c>
      <c r="CI2210" s="28"/>
      <c r="CJ2210" s="11">
        <v>16736</v>
      </c>
      <c r="CK2210" s="11">
        <v>0</v>
      </c>
      <c r="CL2210" s="11">
        <v>231.92777777777778</v>
      </c>
      <c r="CM2210" s="11" t="s">
        <v>6</v>
      </c>
      <c r="CN2210" s="11">
        <v>1.585</v>
      </c>
      <c r="CO2210" s="11" t="s">
        <v>6</v>
      </c>
      <c r="CP2210" s="11">
        <v>9.4706022944550661E-3</v>
      </c>
      <c r="CQ2210" s="11">
        <v>230.34277777777777</v>
      </c>
      <c r="CR2210" s="11" t="s">
        <v>295</v>
      </c>
      <c r="CS2210" s="11">
        <v>28.1592637870144</v>
      </c>
      <c r="CT2210" s="11">
        <v>2045.9657701711492</v>
      </c>
      <c r="CU2210" s="11">
        <v>0.19376528117359412</v>
      </c>
      <c r="CV2210" s="11">
        <v>1.2482658830198248</v>
      </c>
      <c r="CW2210" s="11">
        <v>0</v>
      </c>
      <c r="CX2210" s="11" t="s">
        <v>6</v>
      </c>
      <c r="CY2210" s="28"/>
      <c r="CZ2210" s="11">
        <v>81.8</v>
      </c>
      <c r="DA2210" s="11">
        <v>2320</v>
      </c>
      <c r="DB2210" s="11">
        <v>960</v>
      </c>
      <c r="DC2210" s="11">
        <v>0.74877750611246952</v>
      </c>
      <c r="DD2210" s="11">
        <v>6.3645476772616139</v>
      </c>
      <c r="DE2210" s="28"/>
      <c r="DF2210" s="11">
        <v>118.61</v>
      </c>
      <c r="DG2210" s="11">
        <v>80.376233999999997</v>
      </c>
      <c r="DH2210" s="11">
        <v>44.560323750105383</v>
      </c>
      <c r="DI2210" s="11">
        <v>6.4612469437652811</v>
      </c>
      <c r="DJ2210" s="11">
        <v>0</v>
      </c>
      <c r="DK2210" s="11">
        <v>72.137931034482762</v>
      </c>
      <c r="DL2210" s="11" t="s">
        <v>6</v>
      </c>
      <c r="DM2210" s="11">
        <v>36.198016843249121</v>
      </c>
      <c r="DN2210" s="11" t="s">
        <v>6</v>
      </c>
      <c r="DO2210" s="11">
        <v>80.376233708958736</v>
      </c>
      <c r="DP2210" s="11">
        <v>684.96875</v>
      </c>
      <c r="DQ2210" s="11">
        <v>0.40057443099135503</v>
      </c>
      <c r="DR2210" s="11">
        <v>57.504711390052499</v>
      </c>
      <c r="DS2210" s="11">
        <f>IF(odpadni[[#This Row],[SÚC]]="-","-",odpadni[[#This Row],[ZKC34]]-odpadni[[#This Row],[SÚC]])</f>
        <v>-43.004711390052499</v>
      </c>
      <c r="DT2210" s="11" t="str">
        <f>IF(odpadni[[#This Row],[Rozdíl Cena pro stočné - sociálně únosná cena]]="-","-",IF(odpadni[[#This Row],[Rozdíl Cena pro stočné - sociálně únosná cena]]&gt;0,"ANO","NE"))</f>
        <v>NE</v>
      </c>
      <c r="DU2210" s="11">
        <v>-21.306694546803378</v>
      </c>
      <c r="DV2210" s="11" t="s">
        <v>301</v>
      </c>
      <c r="DW2210" s="58"/>
      <c r="DX2210" s="58" t="s">
        <v>8818</v>
      </c>
      <c r="DY2210" s="58"/>
      <c r="DZ2210" s="58" t="s">
        <v>8905</v>
      </c>
      <c r="EK2210" s="2"/>
    </row>
    <row r="2211" spans="1:141" ht="15" customHeight="1" x14ac:dyDescent="0.25">
      <c r="A2211" s="71">
        <v>2941</v>
      </c>
      <c r="B2211" s="9" t="s">
        <v>621</v>
      </c>
      <c r="C2211" s="9" t="s">
        <v>4852</v>
      </c>
      <c r="D2211" s="9" t="s">
        <v>4852</v>
      </c>
      <c r="E2211" s="9" t="s">
        <v>8</v>
      </c>
      <c r="F2211" s="9" t="s">
        <v>4852</v>
      </c>
      <c r="G2211" s="9" t="s">
        <v>8</v>
      </c>
      <c r="H2211" s="9" t="s">
        <v>5953</v>
      </c>
      <c r="I2211" s="9" t="s">
        <v>5990</v>
      </c>
      <c r="J2211" s="9" t="s">
        <v>5991</v>
      </c>
      <c r="K2211" s="9" t="s">
        <v>5985</v>
      </c>
      <c r="L2211" s="10" t="s">
        <v>8195</v>
      </c>
      <c r="M2211" s="50"/>
      <c r="N2211" s="28"/>
      <c r="O2211" s="56">
        <v>130</v>
      </c>
      <c r="P2211" s="56">
        <v>130</v>
      </c>
      <c r="Q2211" s="56">
        <v>0</v>
      </c>
      <c r="R2211" s="11">
        <v>0.36</v>
      </c>
      <c r="S2211" s="11">
        <v>0</v>
      </c>
      <c r="T2211" s="56">
        <v>4</v>
      </c>
      <c r="U2211" s="11">
        <v>0</v>
      </c>
      <c r="V2211" s="11">
        <v>3.827</v>
      </c>
      <c r="W2211" s="11">
        <v>0</v>
      </c>
      <c r="X2211" s="56">
        <v>4</v>
      </c>
      <c r="Y2211" s="56">
        <v>0</v>
      </c>
      <c r="Z2211" s="11">
        <v>1</v>
      </c>
      <c r="AA2211" s="56">
        <v>4</v>
      </c>
      <c r="AB2211" s="56">
        <v>0</v>
      </c>
      <c r="AC2211" s="11">
        <v>0</v>
      </c>
      <c r="AD2211" s="11">
        <v>0</v>
      </c>
      <c r="AE2211" s="11">
        <v>1.8</v>
      </c>
      <c r="AF2211" s="11">
        <v>0</v>
      </c>
      <c r="AG2211" s="11">
        <v>0</v>
      </c>
      <c r="AH2211" s="11">
        <v>0</v>
      </c>
      <c r="AI2211" s="11">
        <v>1239.3</v>
      </c>
      <c r="AJ2211" s="11">
        <v>2482</v>
      </c>
      <c r="AK2211" s="11">
        <v>21.04</v>
      </c>
      <c r="AL2211" s="24">
        <v>0</v>
      </c>
      <c r="AM2211" s="24">
        <v>0</v>
      </c>
      <c r="AN2211" s="24">
        <v>0</v>
      </c>
      <c r="AO2211" s="24">
        <v>0</v>
      </c>
      <c r="AP2211" s="24">
        <v>0</v>
      </c>
      <c r="AQ2211" s="24">
        <v>0.03</v>
      </c>
      <c r="AR2211" s="24">
        <v>0.03</v>
      </c>
      <c r="AS2211" s="24">
        <v>0</v>
      </c>
      <c r="AT2211" s="24">
        <v>8.6890000000000005E-3</v>
      </c>
      <c r="AU2211" s="24">
        <v>0</v>
      </c>
      <c r="AV2211" s="24">
        <v>8.6890000000000005E-3</v>
      </c>
      <c r="AW2211" s="24">
        <v>5.9709999999999997E-3</v>
      </c>
      <c r="AX2211" s="24">
        <v>0</v>
      </c>
      <c r="AY2211" s="24">
        <v>5.9709999999999997E-3</v>
      </c>
      <c r="AZ2211" s="24">
        <v>0</v>
      </c>
      <c r="BA2211" s="24">
        <v>0</v>
      </c>
      <c r="BB2211" s="24">
        <v>0</v>
      </c>
      <c r="BC2211" s="24">
        <v>5.7232999999999999E-2</v>
      </c>
      <c r="BD2211" s="24">
        <v>0</v>
      </c>
      <c r="BE2211" s="24">
        <v>0.101893</v>
      </c>
      <c r="BF2211" s="25">
        <v>9.4688999999999995E-2</v>
      </c>
      <c r="BG2211" s="54">
        <v>3.72</v>
      </c>
      <c r="BH2211" s="11">
        <v>1</v>
      </c>
      <c r="BI2211" s="24">
        <v>0</v>
      </c>
      <c r="BJ2211" s="24">
        <v>0</v>
      </c>
      <c r="BK2211" s="24">
        <v>3.901E-3</v>
      </c>
      <c r="BL2211" s="24">
        <v>0</v>
      </c>
      <c r="BM2211" s="11">
        <v>26.11</v>
      </c>
      <c r="BN2211" s="24">
        <v>-1.9807999999999999E-2</v>
      </c>
      <c r="BO2211" s="25">
        <v>0</v>
      </c>
      <c r="BP2211" s="24">
        <v>-19.440149999999999</v>
      </c>
      <c r="BQ2211" s="11">
        <v>0</v>
      </c>
      <c r="BR2211" s="24">
        <v>0</v>
      </c>
      <c r="BS2211" s="24">
        <v>0</v>
      </c>
      <c r="BT2211" s="24">
        <v>0</v>
      </c>
      <c r="BU2211" s="24">
        <v>0</v>
      </c>
      <c r="BV2211" s="24">
        <v>0</v>
      </c>
      <c r="BW2211" s="24">
        <v>0</v>
      </c>
      <c r="BX2211" s="11">
        <v>11.111111111111111</v>
      </c>
      <c r="BY2211" s="28"/>
      <c r="BZ2211" s="28"/>
      <c r="CA2211" s="11">
        <v>3.901E-3</v>
      </c>
      <c r="CB2211" s="17">
        <v>4.4999999999999997E-3</v>
      </c>
      <c r="CC2211" s="11">
        <v>32.5</v>
      </c>
      <c r="CD2211" s="11">
        <v>361.11111111111114</v>
      </c>
      <c r="CE2211" s="11">
        <v>30.007692307692309</v>
      </c>
      <c r="CF2211" s="11">
        <v>100</v>
      </c>
      <c r="CG2211" s="11">
        <v>0</v>
      </c>
      <c r="CH2211" s="11">
        <v>0</v>
      </c>
      <c r="CI2211" s="28"/>
      <c r="CJ2211" s="11">
        <v>3721.3</v>
      </c>
      <c r="CK2211" s="11">
        <v>0</v>
      </c>
      <c r="CL2211" s="11">
        <v>75.819999999999993</v>
      </c>
      <c r="CM2211" s="11" t="s">
        <v>6</v>
      </c>
      <c r="CN2211" s="11">
        <v>0</v>
      </c>
      <c r="CO2211" s="11" t="s">
        <v>6</v>
      </c>
      <c r="CP2211" s="11">
        <v>0</v>
      </c>
      <c r="CQ2211" s="11">
        <v>75.819999999999993</v>
      </c>
      <c r="CR2211" s="11" t="s">
        <v>295</v>
      </c>
      <c r="CS2211" s="11">
        <v>19.436042040502436</v>
      </c>
      <c r="CT2211" s="11">
        <v>953.93488849013079</v>
      </c>
      <c r="CU2211" s="11">
        <v>0</v>
      </c>
      <c r="CV2211" s="11">
        <v>1.765180227401016</v>
      </c>
      <c r="CW2211" s="11" t="s">
        <v>6</v>
      </c>
      <c r="CX2211" s="11" t="s">
        <v>6</v>
      </c>
      <c r="CY2211" s="28"/>
      <c r="CZ2211" s="11">
        <v>3.9009999999999998</v>
      </c>
      <c r="DA2211" s="11">
        <v>130</v>
      </c>
      <c r="DB2211" s="11">
        <v>4</v>
      </c>
      <c r="DC2211" s="11">
        <v>2.2273775954883366</v>
      </c>
      <c r="DD2211" s="11">
        <v>14.671366316329147</v>
      </c>
      <c r="DE2211" s="28"/>
      <c r="DF2211" s="11">
        <v>82.077039999999997</v>
      </c>
      <c r="DG2211" s="11">
        <v>-19.440149999999999</v>
      </c>
      <c r="DH2211" s="11">
        <v>-24.133423914897516</v>
      </c>
      <c r="DI2211" s="11">
        <v>-5.0776723916944375</v>
      </c>
      <c r="DJ2211" s="11">
        <v>0</v>
      </c>
      <c r="DK2211" s="11">
        <v>28.625384615384618</v>
      </c>
      <c r="DL2211" s="11" t="s">
        <v>6</v>
      </c>
      <c r="DM2211" s="11">
        <v>44.025121763650347</v>
      </c>
      <c r="DN2211" s="11" t="s">
        <v>6</v>
      </c>
      <c r="DO2211" s="11">
        <v>-19.44000078513735</v>
      </c>
      <c r="DP2211" s="11">
        <v>25473.25</v>
      </c>
      <c r="DQ2211" s="11">
        <v>0.4618516371903012</v>
      </c>
      <c r="DR2211" s="11">
        <v>53.2782452520959</v>
      </c>
      <c r="DS2211" s="11">
        <f>IF(odpadni[[#This Row],[SÚC]]="-","-",odpadni[[#This Row],[ZKC34]]-odpadni[[#This Row],[SÚC]])</f>
        <v>-32.238245252095901</v>
      </c>
      <c r="DT2211" s="11" t="str">
        <f>IF(odpadni[[#This Row],[Rozdíl Cena pro stočné - sociálně únosná cena]]="-","-",IF(odpadni[[#This Row],[Rozdíl Cena pro stočné - sociálně únosná cena]]&gt;0,"ANO","NE"))</f>
        <v>NE</v>
      </c>
      <c r="DU2211" s="11">
        <v>-9.2531234884455529</v>
      </c>
      <c r="DV2211" s="11" t="s">
        <v>301</v>
      </c>
      <c r="DW2211" s="58"/>
      <c r="DX2211" s="58" t="s">
        <v>8838</v>
      </c>
      <c r="DY2211" s="58"/>
      <c r="DZ2211" s="58" t="s">
        <v>8894</v>
      </c>
      <c r="EK2211" s="2"/>
    </row>
    <row r="2212" spans="1:141" ht="15" customHeight="1" x14ac:dyDescent="0.25">
      <c r="A2212" s="71">
        <v>2942</v>
      </c>
      <c r="B2212" s="9" t="s">
        <v>2458</v>
      </c>
      <c r="C2212" s="9" t="s">
        <v>4853</v>
      </c>
      <c r="D2212" s="9" t="s">
        <v>4853</v>
      </c>
      <c r="E2212" s="9" t="s">
        <v>8</v>
      </c>
      <c r="F2212" s="9" t="s">
        <v>5915</v>
      </c>
      <c r="G2212" s="9" t="s">
        <v>9</v>
      </c>
      <c r="H2212" s="9" t="s">
        <v>5942</v>
      </c>
      <c r="I2212" s="9" t="s">
        <v>5988</v>
      </c>
      <c r="J2212" s="9" t="s">
        <v>5991</v>
      </c>
      <c r="K2212" s="9" t="s">
        <v>5985</v>
      </c>
      <c r="L2212" s="10" t="s">
        <v>8196</v>
      </c>
      <c r="M2212" s="50"/>
      <c r="N2212" s="28"/>
      <c r="O2212" s="56">
        <v>17</v>
      </c>
      <c r="P2212" s="56">
        <v>0</v>
      </c>
      <c r="Q2212" s="56">
        <v>17</v>
      </c>
      <c r="R2212" s="11">
        <v>0.47</v>
      </c>
      <c r="S2212" s="11">
        <v>0</v>
      </c>
      <c r="T2212" s="56">
        <v>9</v>
      </c>
      <c r="U2212" s="11">
        <v>0.99399999999999999</v>
      </c>
      <c r="V2212" s="11">
        <v>0</v>
      </c>
      <c r="W2212" s="11">
        <v>0</v>
      </c>
      <c r="X2212" s="56">
        <v>0</v>
      </c>
      <c r="Y2212" s="56">
        <v>0</v>
      </c>
      <c r="Z2212" s="11">
        <v>0</v>
      </c>
      <c r="AA2212" s="56">
        <v>0</v>
      </c>
      <c r="AB2212" s="56">
        <v>0</v>
      </c>
      <c r="AC2212" s="11">
        <v>0</v>
      </c>
      <c r="AD2212" s="11">
        <v>0</v>
      </c>
      <c r="AE2212" s="11">
        <v>0</v>
      </c>
      <c r="AF2212" s="11">
        <v>0</v>
      </c>
      <c r="AG2212" s="11">
        <v>0</v>
      </c>
      <c r="AH2212" s="11">
        <v>0</v>
      </c>
      <c r="AI2212" s="11">
        <v>2753.3</v>
      </c>
      <c r="AJ2212" s="11">
        <v>0</v>
      </c>
      <c r="AK2212" s="11">
        <v>3</v>
      </c>
      <c r="AL2212" s="24">
        <v>0</v>
      </c>
      <c r="AM2212" s="24">
        <v>0</v>
      </c>
      <c r="AN2212" s="24">
        <v>0</v>
      </c>
      <c r="AO2212" s="24">
        <v>0</v>
      </c>
      <c r="AP2212" s="24">
        <v>0</v>
      </c>
      <c r="AQ2212" s="24">
        <v>0</v>
      </c>
      <c r="AR2212" s="24">
        <v>0</v>
      </c>
      <c r="AS2212" s="24">
        <v>0</v>
      </c>
      <c r="AT2212" s="24">
        <v>3.5199999999999999E-4</v>
      </c>
      <c r="AU2212" s="24">
        <v>0</v>
      </c>
      <c r="AV2212" s="24">
        <v>3.5199999999999999E-4</v>
      </c>
      <c r="AW2212" s="24">
        <v>4.9387E-2</v>
      </c>
      <c r="AX2212" s="24">
        <v>2.6499999999999999E-4</v>
      </c>
      <c r="AY2212" s="24">
        <v>3.4122E-2</v>
      </c>
      <c r="AZ2212" s="24">
        <v>0</v>
      </c>
      <c r="BA2212" s="24">
        <v>1.4999999999999999E-2</v>
      </c>
      <c r="BB2212" s="24">
        <v>0</v>
      </c>
      <c r="BC2212" s="24">
        <v>6.202E-3</v>
      </c>
      <c r="BD2212" s="24">
        <v>0</v>
      </c>
      <c r="BE2212" s="24">
        <v>5.5940999999999998E-2</v>
      </c>
      <c r="BF2212" s="25">
        <v>5.1565E-2</v>
      </c>
      <c r="BG2212" s="54">
        <v>2.75</v>
      </c>
      <c r="BH2212" s="11">
        <v>0.12047024603078416</v>
      </c>
      <c r="BI2212" s="24">
        <v>0</v>
      </c>
      <c r="BJ2212" s="24">
        <v>0</v>
      </c>
      <c r="BK2212" s="24">
        <v>9.9400000000000009E-4</v>
      </c>
      <c r="BL2212" s="24">
        <v>0</v>
      </c>
      <c r="BM2212" s="11">
        <v>56.27</v>
      </c>
      <c r="BN2212" s="24">
        <v>-5.2958999999999999E-2</v>
      </c>
      <c r="BO2212" s="25">
        <v>-4.8564999999999997E-2</v>
      </c>
      <c r="BP2212" s="24">
        <v>-94.669383999999994</v>
      </c>
      <c r="BQ2212" s="11">
        <v>0</v>
      </c>
      <c r="BR2212" s="24">
        <v>1.4999999999999999E-2</v>
      </c>
      <c r="BS2212" s="24">
        <v>0</v>
      </c>
      <c r="BT2212" s="24">
        <v>1.4999999999999999E-2</v>
      </c>
      <c r="BU2212" s="24">
        <v>0</v>
      </c>
      <c r="BV2212" s="24">
        <v>0</v>
      </c>
      <c r="BW2212" s="24">
        <v>1.4999999999999999E-2</v>
      </c>
      <c r="BX2212" s="11">
        <v>19.148936170212767</v>
      </c>
      <c r="BY2212" s="28"/>
      <c r="BZ2212" s="28"/>
      <c r="CA2212" s="11">
        <v>9.9400000000000009E-4</v>
      </c>
      <c r="CB2212" s="17">
        <v>1E-3</v>
      </c>
      <c r="CC2212" s="11">
        <v>1.8888888888888888</v>
      </c>
      <c r="CD2212" s="11">
        <v>36.170212765957451</v>
      </c>
      <c r="CE2212" s="11">
        <v>58.470588235294123</v>
      </c>
      <c r="CF2212" s="11">
        <v>0</v>
      </c>
      <c r="CG2212" s="11" t="s">
        <v>6</v>
      </c>
      <c r="CH2212" s="11" t="s">
        <v>6</v>
      </c>
      <c r="CI2212" s="28"/>
      <c r="CJ2212" s="11">
        <v>2753.3</v>
      </c>
      <c r="CK2212" s="11">
        <v>0</v>
      </c>
      <c r="CL2212" s="11">
        <v>30.592222222222226</v>
      </c>
      <c r="CM2212" s="11" t="s">
        <v>6</v>
      </c>
      <c r="CN2212" s="11">
        <v>0</v>
      </c>
      <c r="CO2212" s="11" t="s">
        <v>6</v>
      </c>
      <c r="CP2212" s="11">
        <v>0</v>
      </c>
      <c r="CQ2212" s="11">
        <v>30.592222222222226</v>
      </c>
      <c r="CR2212" s="11" t="s">
        <v>295</v>
      </c>
      <c r="CS2212" s="11">
        <v>30.776883523362397</v>
      </c>
      <c r="CT2212" s="11">
        <v>2769.9195171026154</v>
      </c>
      <c r="CU2212" s="11">
        <v>0</v>
      </c>
      <c r="CV2212" s="11">
        <v>1.1111111111111109</v>
      </c>
      <c r="CW2212" s="11">
        <v>100</v>
      </c>
      <c r="CX2212" s="11" t="s">
        <v>6</v>
      </c>
      <c r="CY2212" s="28"/>
      <c r="CZ2212" s="11">
        <v>8.2509999999999994</v>
      </c>
      <c r="DA2212" s="11">
        <v>141.11368209255531</v>
      </c>
      <c r="DB2212" s="11">
        <v>74.707243460764587</v>
      </c>
      <c r="DC2212" s="11">
        <v>0.35412474849094561</v>
      </c>
      <c r="DD2212" s="11">
        <v>6.2394366197183091</v>
      </c>
      <c r="DE2212" s="28"/>
      <c r="DF2212" s="11">
        <v>2.9820000000000002</v>
      </c>
      <c r="DG2212" s="11">
        <v>-94.669383999999994</v>
      </c>
      <c r="DH2212" s="11">
        <v>-1775.9557344064383</v>
      </c>
      <c r="DI2212" s="11">
        <v>-53.27867203219315</v>
      </c>
      <c r="DJ2212" s="11">
        <v>0</v>
      </c>
      <c r="DK2212" s="11">
        <v>161.95882352941177</v>
      </c>
      <c r="DL2212" s="11" t="s">
        <v>6</v>
      </c>
      <c r="DM2212" s="11">
        <v>56.27867203219315</v>
      </c>
      <c r="DN2212" s="11" t="s">
        <v>6</v>
      </c>
      <c r="DO2212" s="11">
        <v>-92.716347915292744</v>
      </c>
      <c r="DP2212" s="11">
        <v>6215.666666666667</v>
      </c>
      <c r="DQ2212" s="11">
        <v>3.4460753031269949E-2</v>
      </c>
      <c r="DR2212" s="11">
        <v>55.528758158389202</v>
      </c>
      <c r="DS2212" s="11">
        <f>IF(odpadni[[#This Row],[SÚC]]="-","-",odpadni[[#This Row],[ZKC34]]-odpadni[[#This Row],[SÚC]])</f>
        <v>-52.528758158389202</v>
      </c>
      <c r="DT2212" s="11" t="str">
        <f>IF(odpadni[[#This Row],[Rozdíl Cena pro stočné - sociálně únosná cena]]="-","-",IF(odpadni[[#This Row],[Rozdíl Cena pro stočné - sociálně únosná cena]]&gt;0,"ANO","NE"))</f>
        <v>NE</v>
      </c>
      <c r="DU2212" s="11">
        <v>0.74991387380394769</v>
      </c>
      <c r="DV2212" s="11" t="s">
        <v>9125</v>
      </c>
      <c r="DW2212" s="58"/>
      <c r="DX2212" s="58" t="s">
        <v>8855</v>
      </c>
      <c r="DY2212" s="58"/>
      <c r="DZ2212" s="58" t="s">
        <v>8900</v>
      </c>
      <c r="EK2212" s="2"/>
    </row>
    <row r="2213" spans="1:141" ht="15" customHeight="1" x14ac:dyDescent="0.25">
      <c r="A2213" s="71">
        <v>2943</v>
      </c>
      <c r="B2213" s="9" t="s">
        <v>2459</v>
      </c>
      <c r="C2213" s="9" t="s">
        <v>4853</v>
      </c>
      <c r="D2213" s="9" t="s">
        <v>4853</v>
      </c>
      <c r="E2213" s="9" t="s">
        <v>8</v>
      </c>
      <c r="F2213" s="9" t="s">
        <v>5915</v>
      </c>
      <c r="G2213" s="9" t="s">
        <v>9</v>
      </c>
      <c r="H2213" s="9" t="s">
        <v>5942</v>
      </c>
      <c r="I2213" s="9" t="s">
        <v>5988</v>
      </c>
      <c r="J2213" s="9" t="s">
        <v>5980</v>
      </c>
      <c r="K2213" s="9" t="s">
        <v>5985</v>
      </c>
      <c r="L2213" s="10" t="s">
        <v>8197</v>
      </c>
      <c r="M2213" s="50"/>
      <c r="N2213" s="28"/>
      <c r="O2213" s="56">
        <v>172</v>
      </c>
      <c r="P2213" s="56">
        <v>0</v>
      </c>
      <c r="Q2213" s="56">
        <v>172</v>
      </c>
      <c r="R2213" s="11">
        <v>2.5299999999999998</v>
      </c>
      <c r="S2213" s="11">
        <v>0</v>
      </c>
      <c r="T2213" s="56">
        <v>84</v>
      </c>
      <c r="U2213" s="11">
        <v>7.2569999999999997</v>
      </c>
      <c r="V2213" s="11">
        <v>0</v>
      </c>
      <c r="W2213" s="11">
        <v>0</v>
      </c>
      <c r="X2213" s="56">
        <v>2</v>
      </c>
      <c r="Y2213" s="56">
        <v>0</v>
      </c>
      <c r="Z2213" s="11">
        <v>0</v>
      </c>
      <c r="AA2213" s="56">
        <v>0</v>
      </c>
      <c r="AB2213" s="56">
        <v>0</v>
      </c>
      <c r="AC2213" s="11">
        <v>0</v>
      </c>
      <c r="AD2213" s="11">
        <v>0</v>
      </c>
      <c r="AE2213" s="11">
        <v>0</v>
      </c>
      <c r="AF2213" s="11">
        <v>0</v>
      </c>
      <c r="AG2213" s="11">
        <v>0</v>
      </c>
      <c r="AH2213" s="11">
        <v>0</v>
      </c>
      <c r="AI2213" s="11">
        <v>13795.8</v>
      </c>
      <c r="AJ2213" s="11">
        <v>0</v>
      </c>
      <c r="AK2213" s="11">
        <v>3</v>
      </c>
      <c r="AL2213" s="24">
        <v>1.15E-3</v>
      </c>
      <c r="AM2213" s="24">
        <v>0</v>
      </c>
      <c r="AN2213" s="24">
        <v>0</v>
      </c>
      <c r="AO2213" s="24">
        <v>0</v>
      </c>
      <c r="AP2213" s="24">
        <v>1.15E-3</v>
      </c>
      <c r="AQ2213" s="24">
        <v>0</v>
      </c>
      <c r="AR2213" s="24">
        <v>0</v>
      </c>
      <c r="AS2213" s="24">
        <v>0</v>
      </c>
      <c r="AT2213" s="24">
        <v>3.5199999999999999E-4</v>
      </c>
      <c r="AU2213" s="24">
        <v>0</v>
      </c>
      <c r="AV2213" s="24">
        <v>3.5199999999999999E-4</v>
      </c>
      <c r="AW2213" s="24">
        <v>3.8510999999999997E-2</v>
      </c>
      <c r="AX2213" s="24">
        <v>1.3983000000000001E-2</v>
      </c>
      <c r="AY2213" s="24">
        <v>9.528E-3</v>
      </c>
      <c r="AZ2213" s="24">
        <v>0</v>
      </c>
      <c r="BA2213" s="24">
        <v>1.4999999999999999E-2</v>
      </c>
      <c r="BB2213" s="24">
        <v>0</v>
      </c>
      <c r="BC2213" s="24">
        <v>3.0703999999999999E-2</v>
      </c>
      <c r="BD2213" s="24">
        <v>0</v>
      </c>
      <c r="BE2213" s="24">
        <v>7.0717000000000002E-2</v>
      </c>
      <c r="BF2213" s="25">
        <v>6.9333000000000006E-2</v>
      </c>
      <c r="BG2213" s="54">
        <v>13.8</v>
      </c>
      <c r="BH2213" s="11">
        <v>0.87952975396921595</v>
      </c>
      <c r="BI2213" s="24">
        <v>0</v>
      </c>
      <c r="BJ2213" s="24">
        <v>0</v>
      </c>
      <c r="BK2213" s="24">
        <v>7.2570000000000004E-3</v>
      </c>
      <c r="BL2213" s="24">
        <v>0</v>
      </c>
      <c r="BM2213" s="11">
        <v>9.74</v>
      </c>
      <c r="BN2213" s="24">
        <v>-4.8946000000000003E-2</v>
      </c>
      <c r="BO2213" s="25">
        <v>-4.5332999999999998E-2</v>
      </c>
      <c r="BP2213" s="24">
        <v>-69.213909000000001</v>
      </c>
      <c r="BQ2213" s="11">
        <v>0</v>
      </c>
      <c r="BR2213" s="24">
        <v>1.4999999999999999E-2</v>
      </c>
      <c r="BS2213" s="24">
        <v>0</v>
      </c>
      <c r="BT2213" s="24">
        <v>1.4999999999999999E-2</v>
      </c>
      <c r="BU2213" s="24">
        <v>0</v>
      </c>
      <c r="BV2213" s="24">
        <v>0</v>
      </c>
      <c r="BW2213" s="24">
        <v>1.4999999999999999E-2</v>
      </c>
      <c r="BX2213" s="11">
        <v>33.201581027667984</v>
      </c>
      <c r="BY2213" s="28"/>
      <c r="BZ2213" s="28"/>
      <c r="CA2213" s="11">
        <v>7.2570000000000004E-3</v>
      </c>
      <c r="CB2213" s="17">
        <v>8.0000000000000002E-3</v>
      </c>
      <c r="CC2213" s="11">
        <v>2.0476190476190474</v>
      </c>
      <c r="CD2213" s="11">
        <v>67.984189723320156</v>
      </c>
      <c r="CE2213" s="11">
        <v>42.191860465116278</v>
      </c>
      <c r="CF2213" s="11">
        <v>0</v>
      </c>
      <c r="CG2213" s="11">
        <v>0</v>
      </c>
      <c r="CH2213" s="11" t="s">
        <v>6</v>
      </c>
      <c r="CI2213" s="28"/>
      <c r="CJ2213" s="11">
        <v>13795.8</v>
      </c>
      <c r="CK2213" s="11">
        <v>0</v>
      </c>
      <c r="CL2213" s="11">
        <v>153.28666666666666</v>
      </c>
      <c r="CM2213" s="11" t="s">
        <v>6</v>
      </c>
      <c r="CN2213" s="11">
        <v>0</v>
      </c>
      <c r="CO2213" s="11" t="s">
        <v>6</v>
      </c>
      <c r="CP2213" s="11">
        <v>0</v>
      </c>
      <c r="CQ2213" s="11">
        <v>153.28666666666666</v>
      </c>
      <c r="CR2213" s="11" t="s">
        <v>295</v>
      </c>
      <c r="CS2213" s="11">
        <v>21.122594276790224</v>
      </c>
      <c r="CT2213" s="11">
        <v>1901.03348491112</v>
      </c>
      <c r="CU2213" s="11">
        <v>0</v>
      </c>
      <c r="CV2213" s="11">
        <v>1.1111111111111112</v>
      </c>
      <c r="CW2213" s="11">
        <v>100</v>
      </c>
      <c r="CX2213" s="11" t="s">
        <v>6</v>
      </c>
      <c r="CY2213" s="28"/>
      <c r="CZ2213" s="11">
        <v>8.2509999999999994</v>
      </c>
      <c r="DA2213" s="11">
        <v>195.55904643792198</v>
      </c>
      <c r="DB2213" s="11">
        <v>95.505580818520045</v>
      </c>
      <c r="DC2213" s="11">
        <v>4.8504891828579297E-2</v>
      </c>
      <c r="DD2213" s="11">
        <v>4.2309494281383486</v>
      </c>
      <c r="DE2213" s="28"/>
      <c r="DF2213" s="11">
        <v>21.771000000000001</v>
      </c>
      <c r="DG2213" s="11">
        <v>-69.213909000000001</v>
      </c>
      <c r="DH2213" s="11">
        <v>-224.82201093197372</v>
      </c>
      <c r="DI2213" s="11">
        <v>-6.7446603279592114</v>
      </c>
      <c r="DJ2213" s="11">
        <v>0</v>
      </c>
      <c r="DK2213" s="11">
        <v>80.208139534883713</v>
      </c>
      <c r="DL2213" s="11" t="s">
        <v>6</v>
      </c>
      <c r="DM2213" s="11">
        <v>25.560516283128926</v>
      </c>
      <c r="DN2213" s="11" t="s">
        <v>6</v>
      </c>
      <c r="DO2213" s="11">
        <v>-60.925749771165002</v>
      </c>
      <c r="DP2213" s="11">
        <v>841.86904761904759</v>
      </c>
      <c r="DQ2213" s="11">
        <v>9.7190373371864452E-2</v>
      </c>
      <c r="DR2213" s="11">
        <v>55.528758158389202</v>
      </c>
      <c r="DS2213" s="11">
        <f>IF(odpadni[[#This Row],[SÚC]]="-","-",odpadni[[#This Row],[ZKC34]]-odpadni[[#This Row],[SÚC]])</f>
        <v>-52.528758158389202</v>
      </c>
      <c r="DT2213" s="11" t="str">
        <f>IF(odpadni[[#This Row],[Rozdíl Cena pro stočné - sociálně únosná cena]]="-","-",IF(odpadni[[#This Row],[Rozdíl Cena pro stočné - sociálně únosná cena]]&gt;0,"ANO","NE"))</f>
        <v>NE</v>
      </c>
      <c r="DU2213" s="11">
        <v>-29.968241875260276</v>
      </c>
      <c r="DV2213" s="11" t="s">
        <v>301</v>
      </c>
      <c r="DW2213" s="58"/>
      <c r="DX2213" s="58" t="s">
        <v>8855</v>
      </c>
      <c r="DY2213" s="58"/>
      <c r="DZ2213" s="58" t="s">
        <v>8900</v>
      </c>
      <c r="EK2213" s="2"/>
    </row>
    <row r="2214" spans="1:141" ht="15" customHeight="1" x14ac:dyDescent="0.25">
      <c r="A2214" s="71">
        <v>2944</v>
      </c>
      <c r="B2214" s="9" t="s">
        <v>2460</v>
      </c>
      <c r="C2214" s="9" t="s">
        <v>4854</v>
      </c>
      <c r="D2214" s="9" t="s">
        <v>4854</v>
      </c>
      <c r="E2214" s="9" t="s">
        <v>8</v>
      </c>
      <c r="F2214" s="9" t="s">
        <v>4854</v>
      </c>
      <c r="G2214" s="9" t="s">
        <v>8</v>
      </c>
      <c r="H2214" s="9" t="s">
        <v>5941</v>
      </c>
      <c r="I2214" s="9" t="s">
        <v>5990</v>
      </c>
      <c r="J2214" s="9" t="s">
        <v>5980</v>
      </c>
      <c r="K2214" s="9" t="s">
        <v>5985</v>
      </c>
      <c r="L2214" s="10" t="s">
        <v>8198</v>
      </c>
      <c r="M2214" s="50"/>
      <c r="N2214" s="28"/>
      <c r="O2214" s="56">
        <v>232</v>
      </c>
      <c r="P2214" s="56">
        <v>232</v>
      </c>
      <c r="Q2214" s="56">
        <v>0</v>
      </c>
      <c r="R2214" s="11">
        <v>3.6429999999999998</v>
      </c>
      <c r="S2214" s="11">
        <v>0</v>
      </c>
      <c r="T2214" s="56">
        <v>88</v>
      </c>
      <c r="U2214" s="11">
        <v>0</v>
      </c>
      <c r="V2214" s="11">
        <v>9.2460000000000004</v>
      </c>
      <c r="W2214" s="11">
        <v>1</v>
      </c>
      <c r="X2214" s="56">
        <v>0</v>
      </c>
      <c r="Y2214" s="56">
        <v>0</v>
      </c>
      <c r="Z2214" s="11">
        <v>1</v>
      </c>
      <c r="AA2214" s="56">
        <v>4</v>
      </c>
      <c r="AB2214" s="56">
        <v>0</v>
      </c>
      <c r="AC2214" s="11">
        <v>0</v>
      </c>
      <c r="AD2214" s="11">
        <v>0</v>
      </c>
      <c r="AE2214" s="11">
        <v>0</v>
      </c>
      <c r="AF2214" s="11">
        <v>0</v>
      </c>
      <c r="AG2214" s="11">
        <v>0</v>
      </c>
      <c r="AH2214" s="11">
        <v>2.3199999999999998</v>
      </c>
      <c r="AI2214" s="11">
        <v>14277.544</v>
      </c>
      <c r="AJ2214" s="11">
        <v>2950.35</v>
      </c>
      <c r="AK2214" s="11">
        <v>10</v>
      </c>
      <c r="AL2214" s="24">
        <v>5.875E-3</v>
      </c>
      <c r="AM2214" s="24">
        <v>0</v>
      </c>
      <c r="AN2214" s="24">
        <v>0</v>
      </c>
      <c r="AO2214" s="24">
        <v>0</v>
      </c>
      <c r="AP2214" s="24">
        <v>5.875E-3</v>
      </c>
      <c r="AQ2214" s="24">
        <v>5.9702999999999999E-2</v>
      </c>
      <c r="AR2214" s="24">
        <v>5.8143E-2</v>
      </c>
      <c r="AS2214" s="24">
        <v>1.56E-3</v>
      </c>
      <c r="AT2214" s="24">
        <v>5.0200000000000002E-2</v>
      </c>
      <c r="AU2214" s="24">
        <v>0</v>
      </c>
      <c r="AV2214" s="24">
        <v>5.0200000000000002E-2</v>
      </c>
      <c r="AW2214" s="24">
        <v>0.395949</v>
      </c>
      <c r="AX2214" s="24">
        <v>0.15707599999999999</v>
      </c>
      <c r="AY2214" s="24">
        <v>0.208873</v>
      </c>
      <c r="AZ2214" s="24">
        <v>0</v>
      </c>
      <c r="BA2214" s="24">
        <v>0.03</v>
      </c>
      <c r="BB2214" s="24">
        <v>0</v>
      </c>
      <c r="BC2214" s="24">
        <v>6.0339999999999998E-2</v>
      </c>
      <c r="BD2214" s="24">
        <v>0</v>
      </c>
      <c r="BE2214" s="24">
        <v>0.57206699999999999</v>
      </c>
      <c r="BF2214" s="25">
        <v>0.40899999999999997</v>
      </c>
      <c r="BG2214" s="54">
        <v>17.23</v>
      </c>
      <c r="BH2214" s="11">
        <v>0.2</v>
      </c>
      <c r="BI2214" s="24">
        <v>0</v>
      </c>
      <c r="BJ2214" s="24">
        <v>0</v>
      </c>
      <c r="BK2214" s="24">
        <v>9.2460000000000007E-3</v>
      </c>
      <c r="BL2214" s="24">
        <v>0</v>
      </c>
      <c r="BM2214" s="11">
        <v>61.87</v>
      </c>
      <c r="BN2214" s="24">
        <v>-0.47960700000000001</v>
      </c>
      <c r="BO2214" s="25">
        <v>-0.32806999999999997</v>
      </c>
      <c r="BP2214" s="24">
        <v>-83.837557000000004</v>
      </c>
      <c r="BQ2214" s="11">
        <v>0</v>
      </c>
      <c r="BR2214" s="24">
        <v>0.24</v>
      </c>
      <c r="BS2214" s="24">
        <v>0.14499999999999999</v>
      </c>
      <c r="BT2214" s="24">
        <v>0.03</v>
      </c>
      <c r="BU2214" s="24">
        <v>9.5000000000000001E-2</v>
      </c>
      <c r="BV2214" s="24">
        <v>0.03</v>
      </c>
      <c r="BW2214" s="24">
        <v>0</v>
      </c>
      <c r="BX2214" s="11">
        <v>24.155915454295911</v>
      </c>
      <c r="BY2214" s="28"/>
      <c r="BZ2214" s="28"/>
      <c r="CA2214" s="11">
        <v>9.2460000000000007E-3</v>
      </c>
      <c r="CB2214" s="17">
        <v>8.0929999999999995E-3</v>
      </c>
      <c r="CC2214" s="11">
        <v>2.6363636363636362</v>
      </c>
      <c r="CD2214" s="11">
        <v>63.683777106780127</v>
      </c>
      <c r="CE2214" s="11">
        <v>39.853448275862071</v>
      </c>
      <c r="CF2214" s="11">
        <v>100</v>
      </c>
      <c r="CG2214" s="11" t="s">
        <v>6</v>
      </c>
      <c r="CH2214" s="11">
        <v>0</v>
      </c>
      <c r="CI2214" s="28"/>
      <c r="CJ2214" s="11">
        <v>17227.894</v>
      </c>
      <c r="CK2214" s="11">
        <v>0.27449903925336261</v>
      </c>
      <c r="CL2214" s="11">
        <v>232.39812777777777</v>
      </c>
      <c r="CM2214" s="11" t="s">
        <v>6</v>
      </c>
      <c r="CN2214" s="11">
        <v>0</v>
      </c>
      <c r="CO2214" s="11" t="s">
        <v>6</v>
      </c>
      <c r="CP2214" s="11">
        <v>0</v>
      </c>
      <c r="CQ2214" s="11">
        <v>232.39812777777777</v>
      </c>
      <c r="CR2214" s="11" t="s">
        <v>295</v>
      </c>
      <c r="CS2214" s="11">
        <v>25.134991107265602</v>
      </c>
      <c r="CT2214" s="11">
        <v>1863.2807700627297</v>
      </c>
      <c r="CU2214" s="11">
        <v>0</v>
      </c>
      <c r="CV2214" s="11">
        <v>1.227938734631997</v>
      </c>
      <c r="CW2214" s="11">
        <v>0</v>
      </c>
      <c r="CX2214" s="11" t="s">
        <v>6</v>
      </c>
      <c r="CY2214" s="28"/>
      <c r="CZ2214" s="11">
        <v>46.23</v>
      </c>
      <c r="DA2214" s="11">
        <v>1160</v>
      </c>
      <c r="DB2214" s="11">
        <v>440</v>
      </c>
      <c r="DC2214" s="11">
        <v>5.4293748648064026</v>
      </c>
      <c r="DD2214" s="11">
        <v>6.5260653255461811</v>
      </c>
      <c r="DE2214" s="28"/>
      <c r="DF2214" s="11">
        <v>92.460000000000008</v>
      </c>
      <c r="DG2214" s="11">
        <v>-83.837557000000004</v>
      </c>
      <c r="DH2214" s="11">
        <v>-518.71836469824791</v>
      </c>
      <c r="DI2214" s="11">
        <v>-51.871836469824785</v>
      </c>
      <c r="DJ2214" s="11">
        <v>0</v>
      </c>
      <c r="DK2214" s="11">
        <v>74.258163793103449</v>
      </c>
      <c r="DL2214" s="11" t="s">
        <v>6</v>
      </c>
      <c r="DM2214" s="11">
        <v>61.871836469824785</v>
      </c>
      <c r="DN2214" s="11" t="s">
        <v>6</v>
      </c>
      <c r="DO2214" s="11">
        <v>-82.943067923337892</v>
      </c>
      <c r="DP2214" s="11">
        <v>6500.761363636364</v>
      </c>
      <c r="DQ2214" s="11">
        <v>0.1149335089954835</v>
      </c>
      <c r="DR2214" s="11">
        <v>60.106973873163497</v>
      </c>
      <c r="DS2214" s="11">
        <f>IF(odpadni[[#This Row],[SÚC]]="-","-",odpadni[[#This Row],[ZKC34]]-odpadni[[#This Row],[SÚC]])</f>
        <v>-50.106973873163497</v>
      </c>
      <c r="DT2214" s="11" t="str">
        <f>IF(odpadni[[#This Row],[Rozdíl Cena pro stočné - sociálně únosná cena]]="-","-",IF(odpadni[[#This Row],[Rozdíl Cena pro stočné - sociálně únosná cena]]&gt;0,"ANO","NE"))</f>
        <v>NE</v>
      </c>
      <c r="DU2214" s="11">
        <v>1.7648625966612883</v>
      </c>
      <c r="DV2214" s="11" t="s">
        <v>9125</v>
      </c>
      <c r="DW2214" s="58"/>
      <c r="DX2214" s="58" t="s">
        <v>8827</v>
      </c>
      <c r="DY2214" s="58"/>
      <c r="DZ2214" s="58" t="s">
        <v>8900</v>
      </c>
      <c r="EK2214" s="2"/>
    </row>
    <row r="2215" spans="1:141" ht="15" customHeight="1" x14ac:dyDescent="0.25">
      <c r="A2215" s="71">
        <v>2945</v>
      </c>
      <c r="B2215" s="9" t="s">
        <v>2461</v>
      </c>
      <c r="C2215" s="9" t="s">
        <v>4855</v>
      </c>
      <c r="D2215" s="9" t="s">
        <v>4855</v>
      </c>
      <c r="E2215" s="9" t="s">
        <v>8</v>
      </c>
      <c r="F2215" s="9" t="s">
        <v>4855</v>
      </c>
      <c r="G2215" s="9" t="s">
        <v>8</v>
      </c>
      <c r="H2215" s="9" t="s">
        <v>5938</v>
      </c>
      <c r="I2215" s="9" t="s">
        <v>5990</v>
      </c>
      <c r="J2215" s="9" t="s">
        <v>5980</v>
      </c>
      <c r="K2215" s="9" t="s">
        <v>5983</v>
      </c>
      <c r="L2215" s="10" t="s">
        <v>8199</v>
      </c>
      <c r="M2215" s="50"/>
      <c r="N2215" s="28"/>
      <c r="O2215" s="56">
        <v>1350</v>
      </c>
      <c r="P2215" s="56">
        <v>1350</v>
      </c>
      <c r="Q2215" s="56">
        <v>0</v>
      </c>
      <c r="R2215" s="11">
        <v>15.541</v>
      </c>
      <c r="S2215" s="11">
        <v>0</v>
      </c>
      <c r="T2215" s="56">
        <v>425</v>
      </c>
      <c r="U2215" s="11">
        <v>0</v>
      </c>
      <c r="V2215" s="11">
        <v>59.228000000000002</v>
      </c>
      <c r="W2215" s="11">
        <v>0</v>
      </c>
      <c r="X2215" s="56">
        <v>0</v>
      </c>
      <c r="Y2215" s="56">
        <v>0</v>
      </c>
      <c r="Z2215" s="11">
        <v>1</v>
      </c>
      <c r="AA2215" s="56">
        <v>12</v>
      </c>
      <c r="AB2215" s="56">
        <v>0</v>
      </c>
      <c r="AC2215" s="11">
        <v>0</v>
      </c>
      <c r="AD2215" s="11">
        <v>4.8899999999999997</v>
      </c>
      <c r="AE2215" s="11">
        <v>0</v>
      </c>
      <c r="AF2215" s="11">
        <v>0</v>
      </c>
      <c r="AG2215" s="11">
        <v>0</v>
      </c>
      <c r="AH2215" s="11">
        <v>0</v>
      </c>
      <c r="AI2215" s="11">
        <v>60255</v>
      </c>
      <c r="AJ2215" s="11">
        <v>15172.5</v>
      </c>
      <c r="AK2215" s="11">
        <v>30</v>
      </c>
      <c r="AL2215" s="24">
        <v>1.9668999999999999E-2</v>
      </c>
      <c r="AM2215" s="24">
        <v>0</v>
      </c>
      <c r="AN2215" s="24">
        <v>0</v>
      </c>
      <c r="AO2215" s="24">
        <v>1.3275E-2</v>
      </c>
      <c r="AP2215" s="24">
        <v>6.3940000000000004E-3</v>
      </c>
      <c r="AQ2215" s="24">
        <v>0.51763999999999999</v>
      </c>
      <c r="AR2215" s="24">
        <v>0.51763999999999999</v>
      </c>
      <c r="AS2215" s="24">
        <v>0</v>
      </c>
      <c r="AT2215" s="24">
        <v>0.32235799999999998</v>
      </c>
      <c r="AU2215" s="24">
        <v>0.24074799999999999</v>
      </c>
      <c r="AV2215" s="24">
        <v>8.1610000000000002E-2</v>
      </c>
      <c r="AW2215" s="24">
        <v>0.81433500000000003</v>
      </c>
      <c r="AX2215" s="24">
        <v>0.60549200000000003</v>
      </c>
      <c r="AY2215" s="24">
        <v>0.108843</v>
      </c>
      <c r="AZ2215" s="24">
        <v>0</v>
      </c>
      <c r="BA2215" s="24">
        <v>0.1</v>
      </c>
      <c r="BB2215" s="24">
        <v>0</v>
      </c>
      <c r="BC2215" s="24">
        <v>0.20192499999999999</v>
      </c>
      <c r="BD2215" s="24">
        <v>0</v>
      </c>
      <c r="BE2215" s="24">
        <v>1.893958</v>
      </c>
      <c r="BF2215" s="25">
        <v>1.984974</v>
      </c>
      <c r="BG2215" s="54">
        <v>75.430000000000007</v>
      </c>
      <c r="BH2215" s="11">
        <v>1</v>
      </c>
      <c r="BI2215" s="24">
        <v>0</v>
      </c>
      <c r="BJ2215" s="24">
        <v>0</v>
      </c>
      <c r="BK2215" s="24">
        <v>5.9228000000000003E-2</v>
      </c>
      <c r="BL2215" s="24">
        <v>0</v>
      </c>
      <c r="BM2215" s="11">
        <v>31.97</v>
      </c>
      <c r="BN2215" s="24">
        <v>-0.117114</v>
      </c>
      <c r="BO2215" s="25">
        <v>-0.13925000000000001</v>
      </c>
      <c r="BP2215" s="24">
        <v>-6.1835659999999999</v>
      </c>
      <c r="BQ2215" s="11">
        <v>0</v>
      </c>
      <c r="BR2215" s="24">
        <v>0.2</v>
      </c>
      <c r="BS2215" s="24">
        <v>0</v>
      </c>
      <c r="BT2215" s="24">
        <v>0.1</v>
      </c>
      <c r="BU2215" s="24">
        <v>0</v>
      </c>
      <c r="BV2215" s="24">
        <v>0.1</v>
      </c>
      <c r="BW2215" s="24">
        <v>0</v>
      </c>
      <c r="BX2215" s="11">
        <v>27.347017566437167</v>
      </c>
      <c r="BY2215" s="28"/>
      <c r="BZ2215" s="28"/>
      <c r="CA2215" s="11">
        <v>5.9228000000000003E-2</v>
      </c>
      <c r="CB2215" s="17">
        <v>6.1524000000000002E-2</v>
      </c>
      <c r="CC2215" s="11">
        <v>3.1764705882352939</v>
      </c>
      <c r="CD2215" s="11">
        <v>86.866996975741586</v>
      </c>
      <c r="CE2215" s="11">
        <v>43.872592592592589</v>
      </c>
      <c r="CF2215" s="11">
        <v>100</v>
      </c>
      <c r="CG2215" s="11" t="s">
        <v>6</v>
      </c>
      <c r="CH2215" s="11">
        <v>0</v>
      </c>
      <c r="CI2215" s="28"/>
      <c r="CJ2215" s="11">
        <v>75427.5</v>
      </c>
      <c r="CK2215" s="11">
        <v>0</v>
      </c>
      <c r="CL2215" s="11">
        <v>1048.8125</v>
      </c>
      <c r="CM2215" s="11" t="s">
        <v>6</v>
      </c>
      <c r="CN2215" s="11">
        <v>697.22100000000012</v>
      </c>
      <c r="CO2215" s="11" t="s">
        <v>6</v>
      </c>
      <c r="CP2215" s="11">
        <v>0.92435915282887549</v>
      </c>
      <c r="CQ2215" s="11">
        <v>351.59149999999988</v>
      </c>
      <c r="CR2215" s="11" t="s">
        <v>295</v>
      </c>
      <c r="CS2215" s="11">
        <v>5.9362379280070217</v>
      </c>
      <c r="CT2215" s="11">
        <v>1273.5108394678193</v>
      </c>
      <c r="CU2215" s="11">
        <v>11.771814006888635</v>
      </c>
      <c r="CV2215" s="11">
        <v>1.2509017637254658</v>
      </c>
      <c r="CW2215" s="11">
        <v>0</v>
      </c>
      <c r="CX2215" s="11" t="s">
        <v>6</v>
      </c>
      <c r="CY2215" s="28"/>
      <c r="CZ2215" s="11">
        <v>59.228000000000002</v>
      </c>
      <c r="DA2215" s="11">
        <v>1350</v>
      </c>
      <c r="DB2215" s="11">
        <v>425</v>
      </c>
      <c r="DC2215" s="11">
        <v>5.4426622543391634</v>
      </c>
      <c r="DD2215" s="11">
        <v>3.4092827716620513</v>
      </c>
      <c r="DE2215" s="28"/>
      <c r="DF2215" s="11">
        <v>1776.84</v>
      </c>
      <c r="DG2215" s="11">
        <v>-6.1835659999999999</v>
      </c>
      <c r="DH2215" s="11">
        <v>-6.5911393259944626</v>
      </c>
      <c r="DI2215" s="11">
        <v>-1.9773417977983385</v>
      </c>
      <c r="DJ2215" s="11">
        <v>0</v>
      </c>
      <c r="DK2215" s="11">
        <v>55.87222222222222</v>
      </c>
      <c r="DL2215" s="11" t="s">
        <v>6</v>
      </c>
      <c r="DM2215" s="11">
        <v>35.936305463632067</v>
      </c>
      <c r="DN2215" s="11" t="s">
        <v>6</v>
      </c>
      <c r="DO2215" s="11">
        <v>-0.95397997054557515</v>
      </c>
      <c r="DP2215" s="11">
        <v>4456.371764705882</v>
      </c>
      <c r="DQ2215" s="11">
        <v>0.79127180229159944</v>
      </c>
      <c r="DR2215" s="11">
        <v>58.8400038998914</v>
      </c>
      <c r="DS2215" s="11">
        <f>IF(odpadni[[#This Row],[SÚC]]="-","-",odpadni[[#This Row],[ZKC34]]-odpadni[[#This Row],[SÚC]])</f>
        <v>-28.8400038998914</v>
      </c>
      <c r="DT2215" s="11" t="str">
        <f>IF(odpadni[[#This Row],[Rozdíl Cena pro stočné - sociálně únosná cena]]="-","-",IF(odpadni[[#This Row],[Rozdíl Cena pro stočné - sociálně únosná cena]]&gt;0,"ANO","NE"))</f>
        <v>NE</v>
      </c>
      <c r="DU2215" s="11">
        <v>-22.903698436259333</v>
      </c>
      <c r="DV2215" s="11" t="s">
        <v>301</v>
      </c>
      <c r="DW2215" s="58"/>
      <c r="DX2215" s="58" t="s">
        <v>8827</v>
      </c>
      <c r="DY2215" s="58"/>
      <c r="DZ2215" s="58" t="s">
        <v>8900</v>
      </c>
      <c r="EK2215" s="2"/>
    </row>
    <row r="2216" spans="1:141" ht="15" customHeight="1" x14ac:dyDescent="0.25">
      <c r="A2216" s="71">
        <v>2947</v>
      </c>
      <c r="B2216" s="9" t="s">
        <v>2462</v>
      </c>
      <c r="C2216" s="9" t="s">
        <v>4856</v>
      </c>
      <c r="D2216" s="9" t="s">
        <v>4856</v>
      </c>
      <c r="E2216" s="9" t="s">
        <v>8</v>
      </c>
      <c r="F2216" s="9" t="s">
        <v>4856</v>
      </c>
      <c r="G2216" s="9" t="s">
        <v>8</v>
      </c>
      <c r="H2216" s="9" t="s">
        <v>5953</v>
      </c>
      <c r="I2216" s="9" t="s">
        <v>5990</v>
      </c>
      <c r="J2216" s="9" t="s">
        <v>5991</v>
      </c>
      <c r="K2216" s="9" t="s">
        <v>5985</v>
      </c>
      <c r="L2216" s="10" t="s">
        <v>8200</v>
      </c>
      <c r="M2216" s="50"/>
      <c r="N2216" s="28"/>
      <c r="O2216" s="56">
        <v>123</v>
      </c>
      <c r="P2216" s="56">
        <v>123</v>
      </c>
      <c r="Q2216" s="56">
        <v>0</v>
      </c>
      <c r="R2216" s="11">
        <v>1.37</v>
      </c>
      <c r="S2216" s="11">
        <v>0</v>
      </c>
      <c r="T2216" s="56">
        <v>47</v>
      </c>
      <c r="U2216" s="11">
        <v>0</v>
      </c>
      <c r="V2216" s="11">
        <v>4.4139999999999997</v>
      </c>
      <c r="W2216" s="11">
        <v>0</v>
      </c>
      <c r="X2216" s="56">
        <v>0</v>
      </c>
      <c r="Y2216" s="56">
        <v>0</v>
      </c>
      <c r="Z2216" s="11">
        <v>1</v>
      </c>
      <c r="AA2216" s="56">
        <v>4</v>
      </c>
      <c r="AB2216" s="56">
        <v>0</v>
      </c>
      <c r="AC2216" s="11">
        <v>0</v>
      </c>
      <c r="AD2216" s="11">
        <v>0</v>
      </c>
      <c r="AE2216" s="11">
        <v>0</v>
      </c>
      <c r="AF2216" s="11">
        <v>0</v>
      </c>
      <c r="AG2216" s="11">
        <v>0</v>
      </c>
      <c r="AH2216" s="11">
        <v>0</v>
      </c>
      <c r="AI2216" s="11">
        <v>2400</v>
      </c>
      <c r="AJ2216" s="11">
        <v>934</v>
      </c>
      <c r="AK2216" s="11">
        <v>36.18</v>
      </c>
      <c r="AL2216" s="24">
        <v>4.37E-4</v>
      </c>
      <c r="AM2216" s="24">
        <v>0</v>
      </c>
      <c r="AN2216" s="24">
        <v>0</v>
      </c>
      <c r="AO2216" s="24">
        <v>0</v>
      </c>
      <c r="AP2216" s="24">
        <v>4.37E-4</v>
      </c>
      <c r="AQ2216" s="24">
        <v>5.9378E-2</v>
      </c>
      <c r="AR2216" s="24">
        <v>5.808E-2</v>
      </c>
      <c r="AS2216" s="24">
        <v>1.2979999999999999E-3</v>
      </c>
      <c r="AT2216" s="24">
        <v>1.32E-2</v>
      </c>
      <c r="AU2216" s="24">
        <v>0</v>
      </c>
      <c r="AV2216" s="24">
        <v>1.32E-2</v>
      </c>
      <c r="AW2216" s="24">
        <v>4.2417999999999997E-2</v>
      </c>
      <c r="AX2216" s="24">
        <v>4.2417999999999997E-2</v>
      </c>
      <c r="AY2216" s="24">
        <v>0</v>
      </c>
      <c r="AZ2216" s="24">
        <v>0</v>
      </c>
      <c r="BA2216" s="24">
        <v>0</v>
      </c>
      <c r="BB2216" s="24">
        <v>0</v>
      </c>
      <c r="BC2216" s="24">
        <v>4.2652000000000002E-2</v>
      </c>
      <c r="BD2216" s="24">
        <v>0</v>
      </c>
      <c r="BE2216" s="24">
        <v>0.15967500000000001</v>
      </c>
      <c r="BF2216" s="25">
        <v>0.166018</v>
      </c>
      <c r="BG2216" s="54">
        <v>3.33</v>
      </c>
      <c r="BH2216" s="11">
        <v>1</v>
      </c>
      <c r="BI2216" s="24">
        <v>0</v>
      </c>
      <c r="BJ2216" s="24">
        <v>0</v>
      </c>
      <c r="BK2216" s="24">
        <v>4.4140000000000004E-3</v>
      </c>
      <c r="BL2216" s="24">
        <v>0</v>
      </c>
      <c r="BM2216" s="11">
        <v>36.17</v>
      </c>
      <c r="BN2216" s="24">
        <v>1.0000000000000001E-5</v>
      </c>
      <c r="BO2216" s="25">
        <v>0</v>
      </c>
      <c r="BP2216" s="24">
        <v>6.3790000000000001E-3</v>
      </c>
      <c r="BQ2216" s="11">
        <v>0</v>
      </c>
      <c r="BR2216" s="24">
        <v>6.9639999999999994E-2</v>
      </c>
      <c r="BS2216" s="24">
        <v>0</v>
      </c>
      <c r="BT2216" s="24">
        <v>2.3207999999999999E-2</v>
      </c>
      <c r="BU2216" s="24">
        <v>0</v>
      </c>
      <c r="BV2216" s="24">
        <v>0</v>
      </c>
      <c r="BW2216" s="24">
        <v>2.3207999999999999E-2</v>
      </c>
      <c r="BX2216" s="11">
        <v>34.306569343065689</v>
      </c>
      <c r="BY2216" s="28"/>
      <c r="BZ2216" s="28"/>
      <c r="CA2216" s="11">
        <v>4.4140000000000004E-3</v>
      </c>
      <c r="CB2216" s="17">
        <v>4.5999999999999999E-3</v>
      </c>
      <c r="CC2216" s="11">
        <v>2.6170212765957448</v>
      </c>
      <c r="CD2216" s="11">
        <v>89.781021897810206</v>
      </c>
      <c r="CE2216" s="11">
        <v>35.886178861788615</v>
      </c>
      <c r="CF2216" s="11">
        <v>100</v>
      </c>
      <c r="CG2216" s="11" t="s">
        <v>6</v>
      </c>
      <c r="CH2216" s="11">
        <v>0</v>
      </c>
      <c r="CI2216" s="28"/>
      <c r="CJ2216" s="11">
        <v>3334</v>
      </c>
      <c r="CK2216" s="11">
        <v>0</v>
      </c>
      <c r="CL2216" s="11">
        <v>50.016666666666666</v>
      </c>
      <c r="CM2216" s="11" t="s">
        <v>6</v>
      </c>
      <c r="CN2216" s="11">
        <v>42.417999999999999</v>
      </c>
      <c r="CO2216" s="11" t="s">
        <v>6</v>
      </c>
      <c r="CP2216" s="11">
        <v>1.2722855428914217</v>
      </c>
      <c r="CQ2216" s="11">
        <v>7.5986666666666665</v>
      </c>
      <c r="CR2216" s="11" t="s">
        <v>295</v>
      </c>
      <c r="CS2216" s="11">
        <v>1.7214922217187734</v>
      </c>
      <c r="CT2216" s="11">
        <v>755.32396918894415</v>
      </c>
      <c r="CU2216" s="11">
        <v>9.6098776619845925</v>
      </c>
      <c r="CV2216" s="11">
        <v>1.3159141143037576</v>
      </c>
      <c r="CW2216" s="11">
        <v>99.999999999999986</v>
      </c>
      <c r="CX2216" s="11" t="s">
        <v>6</v>
      </c>
      <c r="CY2216" s="28"/>
      <c r="CZ2216" s="11">
        <v>4.4140000000000006</v>
      </c>
      <c r="DA2216" s="11">
        <v>123</v>
      </c>
      <c r="DB2216" s="11">
        <v>47</v>
      </c>
      <c r="DC2216" s="11">
        <v>2.990484821024014</v>
      </c>
      <c r="DD2216" s="11">
        <v>9.6628908019936564</v>
      </c>
      <c r="DE2216" s="28"/>
      <c r="DF2216" s="11">
        <v>159.69852</v>
      </c>
      <c r="DG2216" s="11">
        <v>6.3790000000000001E-3</v>
      </c>
      <c r="DH2216" s="11">
        <v>6.2617987943783069E-3</v>
      </c>
      <c r="DI2216" s="11">
        <v>2.2655188038060714E-3</v>
      </c>
      <c r="DJ2216" s="11">
        <v>0</v>
      </c>
      <c r="DK2216" s="11">
        <v>27.105691056910569</v>
      </c>
      <c r="DL2216" s="11" t="s">
        <v>6</v>
      </c>
      <c r="DM2216" s="11">
        <v>37.896163721492222</v>
      </c>
      <c r="DN2216" s="11" t="s">
        <v>6</v>
      </c>
      <c r="DO2216" s="11">
        <v>6.2627211523406919E-3</v>
      </c>
      <c r="DP2216" s="11">
        <v>3397.3404255319151</v>
      </c>
      <c r="DQ2216" s="11">
        <v>0.95471405142471111</v>
      </c>
      <c r="DR2216" s="11">
        <v>53.2782452520959</v>
      </c>
      <c r="DS2216" s="11">
        <f>IF(odpadni[[#This Row],[SÚC]]="-","-",odpadni[[#This Row],[ZKC34]]-odpadni[[#This Row],[SÚC]])</f>
        <v>-17.0982452520959</v>
      </c>
      <c r="DT2216" s="11" t="str">
        <f>IF(odpadni[[#This Row],[Rozdíl Cena pro stočné - sociálně únosná cena]]="-","-",IF(odpadni[[#This Row],[Rozdíl Cena pro stočné - sociálně únosná cena]]&gt;0,"ANO","NE"))</f>
        <v>NE</v>
      </c>
      <c r="DU2216" s="11">
        <v>-15.382081530603678</v>
      </c>
      <c r="DV2216" s="11" t="s">
        <v>301</v>
      </c>
      <c r="DW2216" s="58"/>
      <c r="DX2216" s="58" t="s">
        <v>8817</v>
      </c>
      <c r="DY2216" s="58"/>
      <c r="DZ2216" s="58" t="s">
        <v>352</v>
      </c>
      <c r="EK2216" s="2"/>
    </row>
    <row r="2217" spans="1:141" ht="15" customHeight="1" x14ac:dyDescent="0.25">
      <c r="A2217" s="71">
        <v>2948</v>
      </c>
      <c r="B2217" s="9" t="s">
        <v>2463</v>
      </c>
      <c r="C2217" s="9" t="s">
        <v>4857</v>
      </c>
      <c r="D2217" s="9" t="s">
        <v>4857</v>
      </c>
      <c r="E2217" s="9" t="s">
        <v>8</v>
      </c>
      <c r="F2217" s="9" t="s">
        <v>5915</v>
      </c>
      <c r="G2217" s="9" t="s">
        <v>9</v>
      </c>
      <c r="H2217" s="9" t="s">
        <v>5942</v>
      </c>
      <c r="I2217" s="9" t="s">
        <v>5988</v>
      </c>
      <c r="J2217" s="9" t="s">
        <v>5991</v>
      </c>
      <c r="K2217" s="9" t="s">
        <v>5985</v>
      </c>
      <c r="L2217" s="10" t="s">
        <v>8201</v>
      </c>
      <c r="M2217" s="50"/>
      <c r="N2217" s="28"/>
      <c r="O2217" s="56">
        <v>233</v>
      </c>
      <c r="P2217" s="56">
        <v>0</v>
      </c>
      <c r="Q2217" s="56">
        <v>233</v>
      </c>
      <c r="R2217" s="11">
        <v>2.077</v>
      </c>
      <c r="S2217" s="11">
        <v>0</v>
      </c>
      <c r="T2217" s="56">
        <v>78</v>
      </c>
      <c r="U2217" s="11">
        <v>7.7</v>
      </c>
      <c r="V2217" s="11">
        <v>0</v>
      </c>
      <c r="W2217" s="11">
        <v>0</v>
      </c>
      <c r="X2217" s="56">
        <v>8</v>
      </c>
      <c r="Y2217" s="56">
        <v>0</v>
      </c>
      <c r="Z2217" s="11">
        <v>0</v>
      </c>
      <c r="AA2217" s="56">
        <v>0</v>
      </c>
      <c r="AB2217" s="56">
        <v>0</v>
      </c>
      <c r="AC2217" s="11">
        <v>0</v>
      </c>
      <c r="AD2217" s="11">
        <v>0</v>
      </c>
      <c r="AE2217" s="11">
        <v>0</v>
      </c>
      <c r="AF2217" s="11">
        <v>0</v>
      </c>
      <c r="AG2217" s="11">
        <v>0</v>
      </c>
      <c r="AH2217" s="11">
        <v>0</v>
      </c>
      <c r="AI2217" s="11">
        <v>9750.2999999999993</v>
      </c>
      <c r="AJ2217" s="11">
        <v>0</v>
      </c>
      <c r="AK2217" s="11">
        <v>14.84</v>
      </c>
      <c r="AL2217" s="24">
        <v>0</v>
      </c>
      <c r="AM2217" s="24">
        <v>0</v>
      </c>
      <c r="AN2217" s="24">
        <v>0</v>
      </c>
      <c r="AO2217" s="24">
        <v>0</v>
      </c>
      <c r="AP2217" s="24">
        <v>0</v>
      </c>
      <c r="AQ2217" s="24">
        <v>0</v>
      </c>
      <c r="AR2217" s="24">
        <v>0</v>
      </c>
      <c r="AS2217" s="24">
        <v>0</v>
      </c>
      <c r="AT2217" s="24">
        <v>0</v>
      </c>
      <c r="AU2217" s="24">
        <v>0</v>
      </c>
      <c r="AV2217" s="24">
        <v>0</v>
      </c>
      <c r="AW2217" s="24">
        <v>0.119952</v>
      </c>
      <c r="AX2217" s="24">
        <v>0.119952</v>
      </c>
      <c r="AY2217" s="24">
        <v>0</v>
      </c>
      <c r="AZ2217" s="24">
        <v>0</v>
      </c>
      <c r="BA2217" s="24">
        <v>0</v>
      </c>
      <c r="BB2217" s="24">
        <v>0</v>
      </c>
      <c r="BC2217" s="24">
        <v>0</v>
      </c>
      <c r="BD2217" s="24">
        <v>0</v>
      </c>
      <c r="BE2217" s="24">
        <v>0.119952</v>
      </c>
      <c r="BF2217" s="25">
        <v>0.119952</v>
      </c>
      <c r="BG2217" s="54">
        <v>9.75</v>
      </c>
      <c r="BH2217" s="11">
        <v>0</v>
      </c>
      <c r="BI2217" s="24">
        <v>0</v>
      </c>
      <c r="BJ2217" s="24">
        <v>0</v>
      </c>
      <c r="BK2217" s="24">
        <v>9.3460000000000001E-3</v>
      </c>
      <c r="BL2217" s="24">
        <v>0</v>
      </c>
      <c r="BM2217" s="11">
        <v>12.83</v>
      </c>
      <c r="BN2217" s="24">
        <v>1.8700000000000001E-2</v>
      </c>
      <c r="BO2217" s="25">
        <v>1.8700000000000001E-2</v>
      </c>
      <c r="BP2217" s="24">
        <v>15.589568999999999</v>
      </c>
      <c r="BQ2217" s="11">
        <v>0</v>
      </c>
      <c r="BR2217" s="24">
        <v>0.45290000000000002</v>
      </c>
      <c r="BS2217" s="24">
        <v>0.45125999999999999</v>
      </c>
      <c r="BT2217" s="24">
        <v>0</v>
      </c>
      <c r="BU2217" s="24">
        <v>0</v>
      </c>
      <c r="BV2217" s="24">
        <v>0</v>
      </c>
      <c r="BW2217" s="24">
        <v>0</v>
      </c>
      <c r="BX2217" s="11">
        <v>37.554164660568127</v>
      </c>
      <c r="BY2217" s="28"/>
      <c r="BZ2217" s="28"/>
      <c r="CA2217" s="11">
        <v>9.3460000000000001E-3</v>
      </c>
      <c r="CB2217" s="17">
        <v>9.3460000000000001E-3</v>
      </c>
      <c r="CC2217" s="11">
        <v>2.9871794871794872</v>
      </c>
      <c r="CD2217" s="11">
        <v>112.18103033220991</v>
      </c>
      <c r="CE2217" s="11">
        <v>40.111587982832617</v>
      </c>
      <c r="CF2217" s="11">
        <v>0</v>
      </c>
      <c r="CG2217" s="11">
        <v>0</v>
      </c>
      <c r="CH2217" s="11" t="s">
        <v>6</v>
      </c>
      <c r="CI2217" s="28"/>
      <c r="CJ2217" s="11">
        <v>9750.2999999999993</v>
      </c>
      <c r="CK2217" s="11">
        <v>0</v>
      </c>
      <c r="CL2217" s="11">
        <v>108.33666666666666</v>
      </c>
      <c r="CM2217" s="11" t="s">
        <v>6</v>
      </c>
      <c r="CN2217" s="11">
        <v>119.952</v>
      </c>
      <c r="CO2217" s="11" t="s">
        <v>6</v>
      </c>
      <c r="CP2217" s="11">
        <v>1.2302390695670904</v>
      </c>
      <c r="CQ2217" s="11">
        <v>0</v>
      </c>
      <c r="CR2217" s="11" t="s">
        <v>294</v>
      </c>
      <c r="CS2217" s="11">
        <v>0</v>
      </c>
      <c r="CT2217" s="11">
        <v>1043.2591482987373</v>
      </c>
      <c r="CU2217" s="11">
        <v>12.834581639203938</v>
      </c>
      <c r="CV2217" s="11">
        <v>1.1111111111111112</v>
      </c>
      <c r="CW2217" s="11" t="s">
        <v>6</v>
      </c>
      <c r="CX2217" s="11" t="s">
        <v>6</v>
      </c>
      <c r="CY2217" s="28"/>
      <c r="CZ2217" s="11" t="s">
        <v>6</v>
      </c>
      <c r="DA2217" s="11" t="s">
        <v>6</v>
      </c>
      <c r="DB2217" s="11" t="s">
        <v>6</v>
      </c>
      <c r="DC2217" s="11">
        <v>0</v>
      </c>
      <c r="DD2217" s="11">
        <v>0</v>
      </c>
      <c r="DE2217" s="28"/>
      <c r="DF2217" s="11">
        <v>138.69464000000002</v>
      </c>
      <c r="DG2217" s="11">
        <v>15.589568999999999</v>
      </c>
      <c r="DH2217" s="11">
        <v>13.482857015959665</v>
      </c>
      <c r="DI2217" s="11">
        <v>2.0008559811684146</v>
      </c>
      <c r="DJ2217" s="11">
        <v>0</v>
      </c>
      <c r="DK2217" s="11">
        <v>41.846781115879828</v>
      </c>
      <c r="DL2217" s="11" t="s">
        <v>6</v>
      </c>
      <c r="DM2217" s="11">
        <v>12.834581639203938</v>
      </c>
      <c r="DN2217" s="11" t="s">
        <v>6</v>
      </c>
      <c r="DO2217" s="11">
        <v>15.589569160997733</v>
      </c>
      <c r="DP2217" s="11">
        <v>1537.8461538461538</v>
      </c>
      <c r="DQ2217" s="11">
        <v>1.1562511671335203</v>
      </c>
      <c r="DR2217" s="11">
        <v>55.528758158389202</v>
      </c>
      <c r="DS2217" s="11">
        <f>IF(odpadni[[#This Row],[SÚC]]="-","-",odpadni[[#This Row],[ZKC34]]-odpadni[[#This Row],[SÚC]])</f>
        <v>-40.688758158389206</v>
      </c>
      <c r="DT2217" s="11" t="str">
        <f>IF(odpadni[[#This Row],[Rozdíl Cena pro stočné - sociálně únosná cena]]="-","-",IF(odpadni[[#This Row],[Rozdíl Cena pro stočné - sociálně únosná cena]]&gt;0,"ANO","NE"))</f>
        <v>NE</v>
      </c>
      <c r="DU2217" s="11">
        <v>-42.694176519185262</v>
      </c>
      <c r="DV2217" s="11" t="s">
        <v>301</v>
      </c>
      <c r="DW2217" s="58"/>
      <c r="DX2217" s="58"/>
      <c r="DY2217" s="58" t="s">
        <v>8890</v>
      </c>
      <c r="DZ2217" s="58" t="s">
        <v>8816</v>
      </c>
      <c r="EK2217" s="2"/>
    </row>
    <row r="2218" spans="1:141" ht="15" customHeight="1" x14ac:dyDescent="0.25">
      <c r="A2218" s="71">
        <v>2949</v>
      </c>
      <c r="B2218" s="9" t="s">
        <v>2464</v>
      </c>
      <c r="C2218" s="9" t="s">
        <v>4858</v>
      </c>
      <c r="D2218" s="9" t="s">
        <v>4858</v>
      </c>
      <c r="E2218" s="9" t="s">
        <v>8</v>
      </c>
      <c r="F2218" s="9" t="s">
        <v>4858</v>
      </c>
      <c r="G2218" s="9" t="s">
        <v>8</v>
      </c>
      <c r="H2218" s="9" t="s">
        <v>7</v>
      </c>
      <c r="I2218" s="9" t="s">
        <v>5990</v>
      </c>
      <c r="J2218" s="9" t="s">
        <v>5991</v>
      </c>
      <c r="K2218" s="9" t="s">
        <v>5985</v>
      </c>
      <c r="L2218" s="10" t="s">
        <v>8202</v>
      </c>
      <c r="M2218" s="50"/>
      <c r="N2218" s="28"/>
      <c r="O2218" s="56">
        <v>94</v>
      </c>
      <c r="P2218" s="56">
        <v>94</v>
      </c>
      <c r="Q2218" s="56">
        <v>0</v>
      </c>
      <c r="R2218" s="11">
        <v>2.9049999999999998</v>
      </c>
      <c r="S2218" s="11">
        <v>0</v>
      </c>
      <c r="T2218" s="56">
        <v>45</v>
      </c>
      <c r="U2218" s="11">
        <v>0</v>
      </c>
      <c r="V2218" s="11">
        <v>0.73499999999999999</v>
      </c>
      <c r="W2218" s="11">
        <v>0</v>
      </c>
      <c r="X2218" s="56">
        <v>0</v>
      </c>
      <c r="Y2218" s="56">
        <v>0</v>
      </c>
      <c r="Z2218" s="11">
        <v>0</v>
      </c>
      <c r="AA2218" s="56">
        <v>0</v>
      </c>
      <c r="AB2218" s="56">
        <v>0</v>
      </c>
      <c r="AC2218" s="11">
        <v>0</v>
      </c>
      <c r="AD2218" s="11">
        <v>0</v>
      </c>
      <c r="AE2218" s="11">
        <v>0</v>
      </c>
      <c r="AF2218" s="11">
        <v>0</v>
      </c>
      <c r="AG2218" s="11">
        <v>0</v>
      </c>
      <c r="AH2218" s="11">
        <v>0</v>
      </c>
      <c r="AI2218" s="11">
        <v>7515.4</v>
      </c>
      <c r="AJ2218" s="11">
        <v>0</v>
      </c>
      <c r="AK2218" s="11">
        <v>60</v>
      </c>
      <c r="AL2218" s="24">
        <v>4.1625000000000002E-2</v>
      </c>
      <c r="AM2218" s="24">
        <v>0</v>
      </c>
      <c r="AN2218" s="24">
        <v>4.1625000000000002E-2</v>
      </c>
      <c r="AO2218" s="24">
        <v>0</v>
      </c>
      <c r="AP2218" s="24">
        <v>0</v>
      </c>
      <c r="AQ2218" s="24">
        <v>3.7291999999999999E-2</v>
      </c>
      <c r="AR2218" s="24">
        <v>3.7291999999999999E-2</v>
      </c>
      <c r="AS2218" s="24">
        <v>0</v>
      </c>
      <c r="AT2218" s="24">
        <v>0</v>
      </c>
      <c r="AU2218" s="24">
        <v>0</v>
      </c>
      <c r="AV2218" s="24">
        <v>0</v>
      </c>
      <c r="AW2218" s="24">
        <v>2.4421000000000002E-2</v>
      </c>
      <c r="AX2218" s="24">
        <v>0</v>
      </c>
      <c r="AY2218" s="24">
        <v>2.3421000000000001E-2</v>
      </c>
      <c r="AZ2218" s="24">
        <v>0</v>
      </c>
      <c r="BA2218" s="24">
        <v>1E-3</v>
      </c>
      <c r="BB2218" s="24">
        <v>0</v>
      </c>
      <c r="BC2218" s="24">
        <v>1.1797999999999999E-2</v>
      </c>
      <c r="BD2218" s="24">
        <v>2.0000000000000001E-4</v>
      </c>
      <c r="BE2218" s="24">
        <v>0.11533499999999999</v>
      </c>
      <c r="BF2218" s="25">
        <v>8.4000000000000005E-2</v>
      </c>
      <c r="BG2218" s="54">
        <v>14.63</v>
      </c>
      <c r="BH2218" s="11">
        <v>0</v>
      </c>
      <c r="BI2218" s="24">
        <v>0</v>
      </c>
      <c r="BJ2218" s="24">
        <v>8.0400000000000003E-4</v>
      </c>
      <c r="BK2218" s="24">
        <v>1.3760000000000001E-3</v>
      </c>
      <c r="BL2218" s="24">
        <v>0</v>
      </c>
      <c r="BM2218" s="11">
        <v>83.83</v>
      </c>
      <c r="BN2218" s="24">
        <v>-3.2787999999999998E-2</v>
      </c>
      <c r="BO2218" s="25">
        <v>0</v>
      </c>
      <c r="BP2218" s="24">
        <v>-28.428429999999999</v>
      </c>
      <c r="BQ2218" s="11">
        <v>0</v>
      </c>
      <c r="BR2218" s="24">
        <v>1E-3</v>
      </c>
      <c r="BS2218" s="24">
        <v>0</v>
      </c>
      <c r="BT2218" s="24">
        <v>1E-3</v>
      </c>
      <c r="BU2218" s="24">
        <v>0</v>
      </c>
      <c r="BV2218" s="24">
        <v>1E-3</v>
      </c>
      <c r="BW2218" s="24">
        <v>0</v>
      </c>
      <c r="BX2218" s="11">
        <v>15.490533562822721</v>
      </c>
      <c r="BY2218" s="28"/>
      <c r="BZ2218" s="28"/>
      <c r="CA2218" s="11">
        <v>1.3760000000000001E-3</v>
      </c>
      <c r="CB2218" s="17">
        <v>1.4E-3</v>
      </c>
      <c r="CC2218" s="11">
        <v>2.088888888888889</v>
      </c>
      <c r="CD2218" s="11">
        <v>32.358003442340795</v>
      </c>
      <c r="CE2218" s="11">
        <v>14.638297872340425</v>
      </c>
      <c r="CF2218" s="11">
        <v>100</v>
      </c>
      <c r="CG2218" s="11" t="s">
        <v>6</v>
      </c>
      <c r="CH2218" s="11" t="s">
        <v>6</v>
      </c>
      <c r="CI2218" s="28"/>
      <c r="CJ2218" s="11">
        <v>7515.4</v>
      </c>
      <c r="CK2218" s="11">
        <v>0</v>
      </c>
      <c r="CL2218" s="11">
        <v>83.504444444444445</v>
      </c>
      <c r="CM2218" s="11" t="s">
        <v>6</v>
      </c>
      <c r="CN2218" s="11">
        <v>0</v>
      </c>
      <c r="CO2218" s="11" t="s">
        <v>6</v>
      </c>
      <c r="CP2218" s="11">
        <v>0</v>
      </c>
      <c r="CQ2218" s="11">
        <v>83.504444444444445</v>
      </c>
      <c r="CR2218" s="11" t="s">
        <v>295</v>
      </c>
      <c r="CS2218" s="11">
        <v>60.686369509043921</v>
      </c>
      <c r="CT2218" s="11">
        <v>5461.7732558139523</v>
      </c>
      <c r="CU2218" s="11">
        <v>0</v>
      </c>
      <c r="CV2218" s="11">
        <v>1.1111111111111112</v>
      </c>
      <c r="CW2218" s="11">
        <v>0</v>
      </c>
      <c r="CX2218" s="11" t="s">
        <v>6</v>
      </c>
      <c r="CY2218" s="28"/>
      <c r="CZ2218" s="11" t="s">
        <v>6</v>
      </c>
      <c r="DA2218" s="11" t="s">
        <v>6</v>
      </c>
      <c r="DB2218" s="11" t="s">
        <v>6</v>
      </c>
      <c r="DC2218" s="11">
        <v>0</v>
      </c>
      <c r="DD2218" s="11">
        <v>8.5741279069767433</v>
      </c>
      <c r="DE2218" s="28"/>
      <c r="DF2218" s="11">
        <v>82.56</v>
      </c>
      <c r="DG2218" s="11">
        <v>-28.428429999999999</v>
      </c>
      <c r="DH2218" s="11">
        <v>-39.714147286821699</v>
      </c>
      <c r="DI2218" s="11">
        <v>-23.82848837209302</v>
      </c>
      <c r="DJ2218" s="11">
        <v>0</v>
      </c>
      <c r="DK2218" s="11">
        <v>79.95106382978723</v>
      </c>
      <c r="DL2218" s="11" t="s">
        <v>6</v>
      </c>
      <c r="DM2218" s="11">
        <v>126.75759043927647</v>
      </c>
      <c r="DN2218" s="11" t="s">
        <v>6</v>
      </c>
      <c r="DO2218" s="11">
        <v>-27.802510167490272</v>
      </c>
      <c r="DP2218" s="11">
        <v>2563</v>
      </c>
      <c r="DQ2218" s="11">
        <v>0.41520936769196815</v>
      </c>
      <c r="DR2218" s="11">
        <v>59.924915772753501</v>
      </c>
      <c r="DS2218" s="11">
        <f>IF(odpadni[[#This Row],[SÚC]]="-","-",odpadni[[#This Row],[ZKC34]]-odpadni[[#This Row],[SÚC]])</f>
        <v>7.5084227246499324E-2</v>
      </c>
      <c r="DT2218" s="11" t="str">
        <f>IF(odpadni[[#This Row],[Rozdíl Cena pro stočné - sociálně únosná cena]]="-","-",IF(odpadni[[#This Row],[Rozdíl Cena pro stočné - sociálně únosná cena]]&gt;0,"ANO","NE"))</f>
        <v>ANO</v>
      </c>
      <c r="DU2218" s="11">
        <v>66.832674666522962</v>
      </c>
      <c r="DV2218" s="11" t="s">
        <v>9125</v>
      </c>
      <c r="DW2218" s="58"/>
      <c r="DX2218" s="58" t="s">
        <v>8821</v>
      </c>
      <c r="DY2218" s="58" t="s">
        <v>8890</v>
      </c>
      <c r="DZ2218" s="58" t="s">
        <v>8913</v>
      </c>
      <c r="EK2218" s="2"/>
    </row>
    <row r="2219" spans="1:141" ht="15" customHeight="1" x14ac:dyDescent="0.25">
      <c r="A2219" s="71">
        <v>2950</v>
      </c>
      <c r="B2219" s="9" t="s">
        <v>2465</v>
      </c>
      <c r="C2219" s="9" t="s">
        <v>4859</v>
      </c>
      <c r="D2219" s="9" t="s">
        <v>4859</v>
      </c>
      <c r="E2219" s="9" t="s">
        <v>8</v>
      </c>
      <c r="F2219" s="9" t="s">
        <v>4859</v>
      </c>
      <c r="G2219" s="9" t="s">
        <v>8</v>
      </c>
      <c r="H2219" s="9" t="s">
        <v>5947</v>
      </c>
      <c r="I2219" s="9" t="s">
        <v>5990</v>
      </c>
      <c r="J2219" s="9" t="s">
        <v>5980</v>
      </c>
      <c r="K2219" s="9" t="s">
        <v>5981</v>
      </c>
      <c r="L2219" s="10" t="s">
        <v>8203</v>
      </c>
      <c r="M2219" s="50"/>
      <c r="N2219" s="28"/>
      <c r="O2219" s="56">
        <v>242</v>
      </c>
      <c r="P2219" s="56">
        <v>242</v>
      </c>
      <c r="Q2219" s="56">
        <v>0</v>
      </c>
      <c r="R2219" s="11">
        <v>2.363</v>
      </c>
      <c r="S2219" s="11">
        <v>0</v>
      </c>
      <c r="T2219" s="56">
        <v>125</v>
      </c>
      <c r="U2219" s="11">
        <v>0</v>
      </c>
      <c r="V2219" s="11">
        <v>25.321999999999999</v>
      </c>
      <c r="W2219" s="11">
        <v>0</v>
      </c>
      <c r="X2219" s="56">
        <v>4</v>
      </c>
      <c r="Y2219" s="56">
        <v>1</v>
      </c>
      <c r="Z2219" s="11">
        <v>1</v>
      </c>
      <c r="AA2219" s="56">
        <v>4</v>
      </c>
      <c r="AB2219" s="56">
        <v>1</v>
      </c>
      <c r="AC2219" s="11">
        <v>0</v>
      </c>
      <c r="AD2219" s="11">
        <v>0</v>
      </c>
      <c r="AE2219" s="11">
        <v>0</v>
      </c>
      <c r="AF2219" s="11">
        <v>0</v>
      </c>
      <c r="AG2219" s="11">
        <v>0</v>
      </c>
      <c r="AH2219" s="11">
        <v>2</v>
      </c>
      <c r="AI2219" s="11">
        <v>11449</v>
      </c>
      <c r="AJ2219" s="11">
        <v>11570</v>
      </c>
      <c r="AK2219" s="11">
        <v>6.09</v>
      </c>
      <c r="AL2219" s="24">
        <v>0</v>
      </c>
      <c r="AM2219" s="24">
        <v>0</v>
      </c>
      <c r="AN2219" s="24">
        <v>0</v>
      </c>
      <c r="AO2219" s="24">
        <v>0</v>
      </c>
      <c r="AP2219" s="24">
        <v>0</v>
      </c>
      <c r="AQ2219" s="24">
        <v>3.0760000000000002E-3</v>
      </c>
      <c r="AR2219" s="24">
        <v>3.0760000000000002E-3</v>
      </c>
      <c r="AS2219" s="24">
        <v>0</v>
      </c>
      <c r="AT2219" s="24">
        <v>4.6245000000000001E-2</v>
      </c>
      <c r="AU2219" s="24">
        <v>0</v>
      </c>
      <c r="AV2219" s="24">
        <v>4.6245000000000001E-2</v>
      </c>
      <c r="AW2219" s="24">
        <v>0.20521300000000001</v>
      </c>
      <c r="AX2219" s="24">
        <v>0</v>
      </c>
      <c r="AY2219" s="24">
        <v>0.113359</v>
      </c>
      <c r="AZ2219" s="24">
        <v>0</v>
      </c>
      <c r="BA2219" s="24">
        <v>9.1854000000000005E-2</v>
      </c>
      <c r="BB2219" s="24">
        <v>0</v>
      </c>
      <c r="BC2219" s="24">
        <v>8.6233000000000004E-2</v>
      </c>
      <c r="BD2219" s="24">
        <v>0</v>
      </c>
      <c r="BE2219" s="24">
        <v>0.34076699999999999</v>
      </c>
      <c r="BF2219" s="25">
        <v>0.18024499999999999</v>
      </c>
      <c r="BG2219" s="54">
        <v>23.018999999999998</v>
      </c>
      <c r="BH2219" s="11">
        <v>2</v>
      </c>
      <c r="BI2219" s="24">
        <v>0</v>
      </c>
      <c r="BJ2219" s="24">
        <v>0</v>
      </c>
      <c r="BK2219" s="24">
        <v>2.4822E-2</v>
      </c>
      <c r="BL2219" s="24">
        <v>0</v>
      </c>
      <c r="BM2219" s="11">
        <v>13.72</v>
      </c>
      <c r="BN2219" s="24">
        <v>-0.18962799999999999</v>
      </c>
      <c r="BO2219" s="25">
        <v>-9.5000000000000001E-2</v>
      </c>
      <c r="BP2219" s="24">
        <v>-55.647294000000002</v>
      </c>
      <c r="BQ2219" s="11">
        <v>0</v>
      </c>
      <c r="BR2219" s="24">
        <v>1.4910000000000001</v>
      </c>
      <c r="BS2219" s="24">
        <v>1.4</v>
      </c>
      <c r="BT2219" s="24">
        <v>0</v>
      </c>
      <c r="BU2219" s="24">
        <v>9.1854000000000005E-2</v>
      </c>
      <c r="BV2219" s="24">
        <v>0</v>
      </c>
      <c r="BW2219" s="24">
        <v>0</v>
      </c>
      <c r="BX2219" s="11">
        <v>52.89885738468049</v>
      </c>
      <c r="BY2219" s="28"/>
      <c r="BZ2219" s="28"/>
      <c r="CA2219" s="11">
        <v>2.4822E-2</v>
      </c>
      <c r="CB2219" s="17">
        <v>1.4E-2</v>
      </c>
      <c r="CC2219" s="11">
        <v>1.9359999999999999</v>
      </c>
      <c r="CD2219" s="11">
        <v>102.41218789674143</v>
      </c>
      <c r="CE2219" s="11">
        <v>102.5702479338843</v>
      </c>
      <c r="CF2219" s="11">
        <v>100</v>
      </c>
      <c r="CG2219" s="11">
        <v>25</v>
      </c>
      <c r="CH2219" s="11">
        <v>25</v>
      </c>
      <c r="CI2219" s="28"/>
      <c r="CJ2219" s="11">
        <v>23019</v>
      </c>
      <c r="CK2219" s="11">
        <v>0</v>
      </c>
      <c r="CL2219" s="11">
        <v>416.46111111111111</v>
      </c>
      <c r="CM2219" s="11" t="s">
        <v>6</v>
      </c>
      <c r="CN2219" s="11">
        <v>15.585000000000015</v>
      </c>
      <c r="CO2219" s="11" t="s">
        <v>6</v>
      </c>
      <c r="CP2219" s="11">
        <v>6.7704939397888769E-2</v>
      </c>
      <c r="CQ2219" s="11">
        <v>400.87611111111107</v>
      </c>
      <c r="CR2219" s="11" t="s">
        <v>295</v>
      </c>
      <c r="CS2219" s="11">
        <v>16.150032677105433</v>
      </c>
      <c r="CT2219" s="11">
        <v>927.36282330190966</v>
      </c>
      <c r="CU2219" s="11">
        <v>0.62787043751510818</v>
      </c>
      <c r="CV2219" s="11">
        <v>1.5415782107004372</v>
      </c>
      <c r="CW2219" s="11" t="s">
        <v>6</v>
      </c>
      <c r="CX2219" s="11" t="s">
        <v>6</v>
      </c>
      <c r="CY2219" s="28"/>
      <c r="CZ2219" s="11">
        <v>12.411</v>
      </c>
      <c r="DA2219" s="11">
        <v>121</v>
      </c>
      <c r="DB2219" s="11">
        <v>62.5</v>
      </c>
      <c r="DC2219" s="11">
        <v>1.8630650229635002</v>
      </c>
      <c r="DD2219" s="11">
        <v>3.4740552735476595</v>
      </c>
      <c r="DE2219" s="28"/>
      <c r="DF2219" s="11">
        <v>151.16598000000002</v>
      </c>
      <c r="DG2219" s="11">
        <v>-55.647294000000002</v>
      </c>
      <c r="DH2219" s="11">
        <v>-125.44356871830551</v>
      </c>
      <c r="DI2219" s="11">
        <v>-7.639513334944807</v>
      </c>
      <c r="DJ2219" s="11">
        <v>0</v>
      </c>
      <c r="DK2219" s="11">
        <v>95.119834710743802</v>
      </c>
      <c r="DL2219" s="11" t="s">
        <v>6</v>
      </c>
      <c r="DM2219" s="11">
        <v>22.238945738099716</v>
      </c>
      <c r="DN2219" s="11" t="s">
        <v>6</v>
      </c>
      <c r="DO2219" s="11">
        <v>-39.280391140679669</v>
      </c>
      <c r="DP2219" s="11">
        <v>2726.136</v>
      </c>
      <c r="DQ2219" s="11">
        <v>0.20382577244400876</v>
      </c>
      <c r="DR2219" s="11">
        <v>57.504711390052499</v>
      </c>
      <c r="DS2219" s="11">
        <f>IF(odpadni[[#This Row],[SÚC]]="-","-",odpadni[[#This Row],[ZKC34]]-odpadni[[#This Row],[SÚC]])</f>
        <v>-51.414711390052503</v>
      </c>
      <c r="DT2219" s="11" t="str">
        <f>IF(odpadni[[#This Row],[Rozdíl Cena pro stočné - sociálně únosná cena]]="-","-",IF(odpadni[[#This Row],[Rozdíl Cena pro stočné - sociálně únosná cena]]&gt;0,"ANO","NE"))</f>
        <v>NE</v>
      </c>
      <c r="DU2219" s="11">
        <v>-35.265765651952783</v>
      </c>
      <c r="DV2219" s="11" t="s">
        <v>301</v>
      </c>
      <c r="DW2219" s="58"/>
      <c r="DX2219" s="58" t="s">
        <v>8827</v>
      </c>
      <c r="DY2219" s="58"/>
      <c r="DZ2219" s="58" t="s">
        <v>8908</v>
      </c>
      <c r="EK2219" s="2"/>
    </row>
    <row r="2220" spans="1:141" ht="15" customHeight="1" x14ac:dyDescent="0.25">
      <c r="A2220" s="71">
        <v>2951</v>
      </c>
      <c r="B2220" s="9" t="s">
        <v>2466</v>
      </c>
      <c r="C2220" s="9" t="s">
        <v>4860</v>
      </c>
      <c r="D2220" s="9" t="s">
        <v>4860</v>
      </c>
      <c r="E2220" s="9" t="s">
        <v>8</v>
      </c>
      <c r="F2220" s="9" t="s">
        <v>4860</v>
      </c>
      <c r="G2220" s="9" t="s">
        <v>8</v>
      </c>
      <c r="H2220" s="9" t="s">
        <v>5941</v>
      </c>
      <c r="I2220" s="9" t="s">
        <v>5990</v>
      </c>
      <c r="J2220" s="9" t="s">
        <v>5991</v>
      </c>
      <c r="K2220" s="9" t="s">
        <v>5985</v>
      </c>
      <c r="L2220" s="10" t="s">
        <v>8204</v>
      </c>
      <c r="M2220" s="50"/>
      <c r="N2220" s="28"/>
      <c r="O2220" s="56">
        <v>297</v>
      </c>
      <c r="P2220" s="56">
        <v>0</v>
      </c>
      <c r="Q2220" s="56">
        <v>297</v>
      </c>
      <c r="R2220" s="11">
        <v>1.494</v>
      </c>
      <c r="S2220" s="11">
        <v>0</v>
      </c>
      <c r="T2220" s="56">
        <v>86</v>
      </c>
      <c r="U2220" s="11">
        <v>10.395</v>
      </c>
      <c r="V2220" s="11">
        <v>0</v>
      </c>
      <c r="W2220" s="11">
        <v>0</v>
      </c>
      <c r="X2220" s="56">
        <v>20</v>
      </c>
      <c r="Y2220" s="56">
        <v>0</v>
      </c>
      <c r="Z2220" s="11">
        <v>0</v>
      </c>
      <c r="AA2220" s="56">
        <v>0</v>
      </c>
      <c r="AB2220" s="56">
        <v>0</v>
      </c>
      <c r="AC2220" s="11">
        <v>0</v>
      </c>
      <c r="AD2220" s="11">
        <v>0</v>
      </c>
      <c r="AE2220" s="11">
        <v>0</v>
      </c>
      <c r="AF2220" s="11">
        <v>0</v>
      </c>
      <c r="AG2220" s="11">
        <v>0</v>
      </c>
      <c r="AH2220" s="11">
        <v>0</v>
      </c>
      <c r="AI2220" s="11">
        <v>9000</v>
      </c>
      <c r="AJ2220" s="11">
        <v>0</v>
      </c>
      <c r="AK2220" s="11">
        <v>0</v>
      </c>
      <c r="AL2220" s="24">
        <v>0</v>
      </c>
      <c r="AM2220" s="24">
        <v>0</v>
      </c>
      <c r="AN2220" s="24">
        <v>0</v>
      </c>
      <c r="AO2220" s="24">
        <v>0</v>
      </c>
      <c r="AP2220" s="24">
        <v>0</v>
      </c>
      <c r="AQ2220" s="24">
        <v>0</v>
      </c>
      <c r="AR2220" s="24">
        <v>0</v>
      </c>
      <c r="AS2220" s="24">
        <v>0</v>
      </c>
      <c r="AT2220" s="24">
        <v>0</v>
      </c>
      <c r="AU2220" s="24">
        <v>0</v>
      </c>
      <c r="AV2220" s="24">
        <v>0</v>
      </c>
      <c r="AW2220" s="24">
        <v>0.27583200000000002</v>
      </c>
      <c r="AX2220" s="24">
        <v>0.14583199999999999</v>
      </c>
      <c r="AY2220" s="24">
        <v>0</v>
      </c>
      <c r="AZ2220" s="24">
        <v>0</v>
      </c>
      <c r="BA2220" s="24">
        <v>0.13</v>
      </c>
      <c r="BB2220" s="24">
        <v>0</v>
      </c>
      <c r="BC2220" s="24">
        <v>6.8400000000000002E-2</v>
      </c>
      <c r="BD2220" s="24">
        <v>0</v>
      </c>
      <c r="BE2220" s="24">
        <v>0.34423199999999998</v>
      </c>
      <c r="BF2220" s="25">
        <v>0.33583200000000002</v>
      </c>
      <c r="BG2220" s="54">
        <v>9.3149999999999995</v>
      </c>
      <c r="BH2220" s="11">
        <v>0</v>
      </c>
      <c r="BI2220" s="24">
        <v>0</v>
      </c>
      <c r="BJ2220" s="24">
        <v>0</v>
      </c>
      <c r="BK2220" s="24">
        <v>1.0395E-2</v>
      </c>
      <c r="BL2220" s="24">
        <v>0</v>
      </c>
      <c r="BM2220" s="11">
        <v>33.11</v>
      </c>
      <c r="BN2220" s="24">
        <v>-0.34423199999999998</v>
      </c>
      <c r="BO2220" s="25">
        <v>-0.33583200000000002</v>
      </c>
      <c r="BP2220" s="24">
        <v>-100</v>
      </c>
      <c r="BQ2220" s="11">
        <v>0</v>
      </c>
      <c r="BR2220" s="24">
        <v>0.13</v>
      </c>
      <c r="BS2220" s="24">
        <v>0</v>
      </c>
      <c r="BT2220" s="24">
        <v>0.13</v>
      </c>
      <c r="BU2220" s="24">
        <v>0</v>
      </c>
      <c r="BV2220" s="24">
        <v>0</v>
      </c>
      <c r="BW2220" s="24">
        <v>0.13</v>
      </c>
      <c r="BX2220" s="11">
        <v>57.56358768406961</v>
      </c>
      <c r="BY2220" s="28"/>
      <c r="BZ2220" s="28"/>
      <c r="CA2220" s="11">
        <v>1.0395E-2</v>
      </c>
      <c r="CB2220" s="17">
        <v>0.01</v>
      </c>
      <c r="CC2220" s="11">
        <v>3.4534883720930232</v>
      </c>
      <c r="CD2220" s="11">
        <v>198.79518072289156</v>
      </c>
      <c r="CE2220" s="11">
        <v>35</v>
      </c>
      <c r="CF2220" s="11">
        <v>0</v>
      </c>
      <c r="CG2220" s="11">
        <v>0</v>
      </c>
      <c r="CH2220" s="11" t="s">
        <v>6</v>
      </c>
      <c r="CI2220" s="28"/>
      <c r="CJ2220" s="11">
        <v>9000</v>
      </c>
      <c r="CK2220" s="11">
        <v>0</v>
      </c>
      <c r="CL2220" s="11">
        <v>100</v>
      </c>
      <c r="CM2220" s="11" t="s">
        <v>6</v>
      </c>
      <c r="CN2220" s="11">
        <v>0</v>
      </c>
      <c r="CO2220" s="11" t="s">
        <v>6</v>
      </c>
      <c r="CP2220" s="11">
        <v>0</v>
      </c>
      <c r="CQ2220" s="11">
        <v>100</v>
      </c>
      <c r="CR2220" s="11" t="s">
        <v>295</v>
      </c>
      <c r="CS2220" s="11">
        <v>9.6200096200096201</v>
      </c>
      <c r="CT2220" s="11">
        <v>865.80086580086584</v>
      </c>
      <c r="CU2220" s="11">
        <v>0</v>
      </c>
      <c r="CV2220" s="11">
        <v>1.1111111111111112</v>
      </c>
      <c r="CW2220" s="11">
        <v>100</v>
      </c>
      <c r="CX2220" s="11" t="s">
        <v>6</v>
      </c>
      <c r="CY2220" s="28"/>
      <c r="CZ2220" s="11" t="s">
        <v>6</v>
      </c>
      <c r="DA2220" s="11" t="s">
        <v>6</v>
      </c>
      <c r="DB2220" s="11" t="s">
        <v>6</v>
      </c>
      <c r="DC2220" s="11">
        <v>0</v>
      </c>
      <c r="DD2220" s="11">
        <v>6.5800865800865802</v>
      </c>
      <c r="DE2220" s="28"/>
      <c r="DF2220" s="11">
        <v>0</v>
      </c>
      <c r="DG2220" s="11">
        <v>-100</v>
      </c>
      <c r="DH2220" s="11" t="s">
        <v>6</v>
      </c>
      <c r="DI2220" s="11" t="s">
        <v>6</v>
      </c>
      <c r="DJ2220" s="11">
        <v>0</v>
      </c>
      <c r="DK2220" s="11">
        <v>30.303030303030305</v>
      </c>
      <c r="DL2220" s="11" t="s">
        <v>6</v>
      </c>
      <c r="DM2220" s="11">
        <v>33.115151515151517</v>
      </c>
      <c r="DN2220" s="11" t="s">
        <v>6</v>
      </c>
      <c r="DO2220" s="11">
        <v>-100</v>
      </c>
      <c r="DP2220" s="11">
        <v>4002.6976744186045</v>
      </c>
      <c r="DQ2220" s="11">
        <v>0</v>
      </c>
      <c r="DR2220" s="11">
        <v>60.106973873163497</v>
      </c>
      <c r="DS2220" s="11">
        <f>IF(odpadni[[#This Row],[SÚC]]="-","-",odpadni[[#This Row],[ZKC34]]-odpadni[[#This Row],[SÚC]])</f>
        <v>-60.106973873163497</v>
      </c>
      <c r="DT2220" s="11" t="str">
        <f>IF(odpadni[[#This Row],[Rozdíl Cena pro stočné - sociálně únosná cena]]="-","-",IF(odpadni[[#This Row],[Rozdíl Cena pro stočné - sociálně únosná cena]]&gt;0,"ANO","NE"))</f>
        <v>NE</v>
      </c>
      <c r="DU2220" s="11">
        <v>-26.99182235801198</v>
      </c>
      <c r="DV2220" s="11" t="s">
        <v>301</v>
      </c>
      <c r="DW2220" s="58"/>
      <c r="DX2220" s="58" t="s">
        <v>8855</v>
      </c>
      <c r="DY2220" s="58" t="s">
        <v>8890</v>
      </c>
      <c r="DZ2220" s="58" t="s">
        <v>8900</v>
      </c>
      <c r="EK2220" s="2"/>
    </row>
    <row r="2221" spans="1:141" ht="15" customHeight="1" x14ac:dyDescent="0.25">
      <c r="A2221" s="71">
        <v>2952</v>
      </c>
      <c r="B2221" s="9" t="s">
        <v>2467</v>
      </c>
      <c r="C2221" s="9" t="s">
        <v>4861</v>
      </c>
      <c r="D2221" s="9" t="s">
        <v>4861</v>
      </c>
      <c r="E2221" s="9" t="s">
        <v>8</v>
      </c>
      <c r="F2221" s="9" t="s">
        <v>4861</v>
      </c>
      <c r="G2221" s="9" t="s">
        <v>8</v>
      </c>
      <c r="H2221" s="9" t="s">
        <v>7</v>
      </c>
      <c r="I2221" s="9" t="s">
        <v>5990</v>
      </c>
      <c r="J2221" s="9" t="s">
        <v>5980</v>
      </c>
      <c r="K2221" s="9" t="s">
        <v>5985</v>
      </c>
      <c r="L2221" s="10" t="s">
        <v>8205</v>
      </c>
      <c r="M2221" s="50"/>
      <c r="N2221" s="28"/>
      <c r="O2221" s="56">
        <v>312</v>
      </c>
      <c r="P2221" s="56">
        <v>312</v>
      </c>
      <c r="Q2221" s="56">
        <v>0</v>
      </c>
      <c r="R2221" s="11">
        <v>4.359</v>
      </c>
      <c r="S2221" s="11">
        <v>0</v>
      </c>
      <c r="T2221" s="56">
        <v>177</v>
      </c>
      <c r="U2221" s="11">
        <v>0</v>
      </c>
      <c r="V2221" s="11">
        <v>11.608000000000001</v>
      </c>
      <c r="W2221" s="11">
        <v>0</v>
      </c>
      <c r="X2221" s="56">
        <v>0</v>
      </c>
      <c r="Y2221" s="56">
        <v>0</v>
      </c>
      <c r="Z2221" s="11">
        <v>1</v>
      </c>
      <c r="AA2221" s="56">
        <v>6</v>
      </c>
      <c r="AB2221" s="56">
        <v>0</v>
      </c>
      <c r="AC2221" s="11">
        <v>0</v>
      </c>
      <c r="AD2221" s="11">
        <v>0</v>
      </c>
      <c r="AE2221" s="11">
        <v>0</v>
      </c>
      <c r="AF2221" s="11">
        <v>0</v>
      </c>
      <c r="AG2221" s="11">
        <v>0</v>
      </c>
      <c r="AH2221" s="11">
        <v>4</v>
      </c>
      <c r="AI2221" s="11">
        <v>20975</v>
      </c>
      <c r="AJ2221" s="11">
        <v>5793.6</v>
      </c>
      <c r="AK2221" s="11">
        <v>22.61</v>
      </c>
      <c r="AL2221" s="24">
        <v>5.0000000000000001E-3</v>
      </c>
      <c r="AM2221" s="24">
        <v>0</v>
      </c>
      <c r="AN2221" s="24">
        <v>0</v>
      </c>
      <c r="AO2221" s="24">
        <v>0</v>
      </c>
      <c r="AP2221" s="24">
        <v>5.0000000000000001E-3</v>
      </c>
      <c r="AQ2221" s="24">
        <v>5.8999999999999997E-2</v>
      </c>
      <c r="AR2221" s="24">
        <v>5.8999999999999997E-2</v>
      </c>
      <c r="AS2221" s="24">
        <v>0</v>
      </c>
      <c r="AT2221" s="24">
        <v>7.0999999999999994E-2</v>
      </c>
      <c r="AU2221" s="24">
        <v>5.2999999999999999E-2</v>
      </c>
      <c r="AV2221" s="24">
        <v>1.7999999999999999E-2</v>
      </c>
      <c r="AW2221" s="24">
        <v>8.5000000000000006E-2</v>
      </c>
      <c r="AX2221" s="24">
        <v>0</v>
      </c>
      <c r="AY2221" s="24">
        <v>5.0000000000000001E-3</v>
      </c>
      <c r="AZ2221" s="24">
        <v>0</v>
      </c>
      <c r="BA2221" s="24">
        <v>0.08</v>
      </c>
      <c r="BB2221" s="24">
        <v>0</v>
      </c>
      <c r="BC2221" s="24">
        <v>6.7000000000000004E-2</v>
      </c>
      <c r="BD2221" s="24">
        <v>0</v>
      </c>
      <c r="BE2221" s="24">
        <v>0.29299999999999998</v>
      </c>
      <c r="BF2221" s="25">
        <v>0.32600000000000001</v>
      </c>
      <c r="BG2221" s="54">
        <v>26.76</v>
      </c>
      <c r="BH2221" s="11">
        <v>3</v>
      </c>
      <c r="BI2221" s="24">
        <v>0</v>
      </c>
      <c r="BJ2221" s="24">
        <v>0</v>
      </c>
      <c r="BK2221" s="24">
        <v>1.1608E-2</v>
      </c>
      <c r="BL2221" s="24">
        <v>0</v>
      </c>
      <c r="BM2221" s="11">
        <v>25.24</v>
      </c>
      <c r="BN2221" s="24">
        <v>-3.0601E-2</v>
      </c>
      <c r="BO2221" s="25">
        <v>-5.7000000000000002E-2</v>
      </c>
      <c r="BP2221" s="24">
        <v>-10.443915000000001</v>
      </c>
      <c r="BQ2221" s="11">
        <v>0</v>
      </c>
      <c r="BR2221" s="24">
        <v>0.23</v>
      </c>
      <c r="BS2221" s="24">
        <v>0</v>
      </c>
      <c r="BT2221" s="24">
        <v>0.08</v>
      </c>
      <c r="BU2221" s="24">
        <v>0</v>
      </c>
      <c r="BV2221" s="24">
        <v>0.08</v>
      </c>
      <c r="BW2221" s="24">
        <v>0</v>
      </c>
      <c r="BX2221" s="11">
        <v>40.605643496214725</v>
      </c>
      <c r="BY2221" s="28"/>
      <c r="BZ2221" s="28"/>
      <c r="CA2221" s="11">
        <v>1.1608E-2</v>
      </c>
      <c r="CB2221" s="17">
        <v>1.1900000000000001E-2</v>
      </c>
      <c r="CC2221" s="11">
        <v>1.7627118644067796</v>
      </c>
      <c r="CD2221" s="11">
        <v>71.576049552649692</v>
      </c>
      <c r="CE2221" s="11">
        <v>37.205128205128204</v>
      </c>
      <c r="CF2221" s="11">
        <v>99.999999999999986</v>
      </c>
      <c r="CG2221" s="11" t="s">
        <v>6</v>
      </c>
      <c r="CH2221" s="11">
        <v>0</v>
      </c>
      <c r="CI2221" s="28"/>
      <c r="CJ2221" s="11">
        <v>26768.6</v>
      </c>
      <c r="CK2221" s="11">
        <v>0</v>
      </c>
      <c r="CL2221" s="11">
        <v>377.89555555555557</v>
      </c>
      <c r="CM2221" s="11" t="s">
        <v>6</v>
      </c>
      <c r="CN2221" s="11">
        <v>54.399000000000001</v>
      </c>
      <c r="CO2221" s="11" t="s">
        <v>6</v>
      </c>
      <c r="CP2221" s="11">
        <v>0.2032194436765464</v>
      </c>
      <c r="CQ2221" s="11">
        <v>323.49655555555557</v>
      </c>
      <c r="CR2221" s="11" t="s">
        <v>295</v>
      </c>
      <c r="CS2221" s="11">
        <v>27.86841450340761</v>
      </c>
      <c r="CT2221" s="11">
        <v>2306.0475534114403</v>
      </c>
      <c r="CU2221" s="11">
        <v>4.6863370089593381</v>
      </c>
      <c r="CV2221" s="11">
        <v>1.2629712563470337</v>
      </c>
      <c r="CW2221" s="11">
        <v>0</v>
      </c>
      <c r="CX2221" s="11" t="s">
        <v>6</v>
      </c>
      <c r="CY2221" s="28"/>
      <c r="CZ2221" s="11">
        <v>3.8693333333333335</v>
      </c>
      <c r="DA2221" s="11">
        <v>104</v>
      </c>
      <c r="DB2221" s="11">
        <v>59</v>
      </c>
      <c r="DC2221" s="11">
        <v>6.1164713990351478</v>
      </c>
      <c r="DD2221" s="11">
        <v>5.7718814610613371</v>
      </c>
      <c r="DE2221" s="28"/>
      <c r="DF2221" s="11">
        <v>262.45688000000001</v>
      </c>
      <c r="DG2221" s="11">
        <v>-10.443915000000001</v>
      </c>
      <c r="DH2221" s="11">
        <v>-11.659439066714501</v>
      </c>
      <c r="DI2221" s="11">
        <v>-2.6361991729841487</v>
      </c>
      <c r="DJ2221" s="11">
        <v>0</v>
      </c>
      <c r="DK2221" s="11">
        <v>85.796794871794873</v>
      </c>
      <c r="DL2221" s="11" t="s">
        <v>6</v>
      </c>
      <c r="DM2221" s="11">
        <v>50.473428287005135</v>
      </c>
      <c r="DN2221" s="11" t="s">
        <v>6</v>
      </c>
      <c r="DO2221" s="11">
        <v>23.192018779342725</v>
      </c>
      <c r="DP2221" s="11">
        <v>1655.3672316384182</v>
      </c>
      <c r="DQ2221" s="11">
        <v>0.42572318958617233</v>
      </c>
      <c r="DR2221" s="11">
        <v>59.924915772753501</v>
      </c>
      <c r="DS2221" s="11">
        <f>IF(odpadni[[#This Row],[SÚC]]="-","-",odpadni[[#This Row],[ZKC34]]-odpadni[[#This Row],[SÚC]])</f>
        <v>-37.314915772753501</v>
      </c>
      <c r="DT2221" s="11" t="str">
        <f>IF(odpadni[[#This Row],[Rozdíl Cena pro stočné - sociálně únosná cena]]="-","-",IF(odpadni[[#This Row],[Rozdíl Cena pro stočné - sociálně únosná cena]]&gt;0,"ANO","NE"))</f>
        <v>NE</v>
      </c>
      <c r="DU2221" s="11">
        <v>-9.4514874857483662</v>
      </c>
      <c r="DV2221" s="11" t="s">
        <v>301</v>
      </c>
      <c r="DW2221" s="58"/>
      <c r="DX2221" s="58" t="s">
        <v>8827</v>
      </c>
      <c r="DY2221" s="58"/>
      <c r="DZ2221" s="58" t="s">
        <v>8918</v>
      </c>
      <c r="EK2221" s="2"/>
    </row>
    <row r="2222" spans="1:141" ht="15" customHeight="1" x14ac:dyDescent="0.25">
      <c r="A2222" s="71">
        <v>2953</v>
      </c>
      <c r="B2222" s="9" t="s">
        <v>2468</v>
      </c>
      <c r="C2222" s="9" t="s">
        <v>4862</v>
      </c>
      <c r="D2222" s="9" t="s">
        <v>4862</v>
      </c>
      <c r="E2222" s="9" t="s">
        <v>8</v>
      </c>
      <c r="F2222" s="9" t="s">
        <v>5116</v>
      </c>
      <c r="G2222" s="9" t="s">
        <v>8</v>
      </c>
      <c r="H2222" s="9" t="s">
        <v>5953</v>
      </c>
      <c r="I2222" s="9" t="s">
        <v>5988</v>
      </c>
      <c r="J2222" s="9" t="s">
        <v>5980</v>
      </c>
      <c r="K2222" s="9" t="s">
        <v>5981</v>
      </c>
      <c r="L2222" s="10" t="s">
        <v>8206</v>
      </c>
      <c r="M2222" s="50"/>
      <c r="N2222" s="28"/>
      <c r="O2222" s="56">
        <v>675</v>
      </c>
      <c r="P2222" s="56">
        <v>675</v>
      </c>
      <c r="Q2222" s="56">
        <v>0</v>
      </c>
      <c r="R2222" s="11">
        <v>10.765000000000001</v>
      </c>
      <c r="S2222" s="11">
        <v>0</v>
      </c>
      <c r="T2222" s="56">
        <v>228</v>
      </c>
      <c r="U2222" s="11">
        <v>0</v>
      </c>
      <c r="V2222" s="11">
        <v>17.501999999999999</v>
      </c>
      <c r="W2222" s="11">
        <v>0</v>
      </c>
      <c r="X2222" s="56">
        <v>0</v>
      </c>
      <c r="Y2222" s="56">
        <v>0</v>
      </c>
      <c r="Z2222" s="11">
        <v>0</v>
      </c>
      <c r="AA2222" s="56">
        <v>0</v>
      </c>
      <c r="AB2222" s="56">
        <v>0</v>
      </c>
      <c r="AC2222" s="11">
        <v>0</v>
      </c>
      <c r="AD2222" s="11">
        <v>0</v>
      </c>
      <c r="AE2222" s="11">
        <v>0</v>
      </c>
      <c r="AF2222" s="11">
        <v>0</v>
      </c>
      <c r="AG2222" s="11">
        <v>0</v>
      </c>
      <c r="AH2222" s="11">
        <v>0</v>
      </c>
      <c r="AI2222" s="11">
        <v>39697.480000000003</v>
      </c>
      <c r="AJ2222" s="11">
        <v>0</v>
      </c>
      <c r="AK2222" s="11">
        <v>30.43</v>
      </c>
      <c r="AL2222" s="24">
        <v>0.270901</v>
      </c>
      <c r="AM2222" s="24">
        <v>0</v>
      </c>
      <c r="AN2222" s="24">
        <v>0.26813500000000001</v>
      </c>
      <c r="AO2222" s="24">
        <v>0</v>
      </c>
      <c r="AP2222" s="24">
        <v>2.7659999999999998E-3</v>
      </c>
      <c r="AQ2222" s="24">
        <v>9.3127000000000001E-2</v>
      </c>
      <c r="AR2222" s="24">
        <v>8.8640999999999998E-2</v>
      </c>
      <c r="AS2222" s="24">
        <v>4.4860000000000004E-3</v>
      </c>
      <c r="AT2222" s="24">
        <v>0.118993</v>
      </c>
      <c r="AU2222" s="24">
        <v>8.5993E-2</v>
      </c>
      <c r="AV2222" s="24">
        <v>3.3000000000000002E-2</v>
      </c>
      <c r="AW2222" s="24">
        <v>0.120395</v>
      </c>
      <c r="AX2222" s="24">
        <v>0</v>
      </c>
      <c r="AY2222" s="24">
        <v>0.120395</v>
      </c>
      <c r="AZ2222" s="24">
        <v>0</v>
      </c>
      <c r="BA2222" s="24">
        <v>0</v>
      </c>
      <c r="BB2222" s="24">
        <v>0</v>
      </c>
      <c r="BC2222" s="24">
        <v>2.7130000000000001E-2</v>
      </c>
      <c r="BD2222" s="24">
        <v>1.5838000000000001E-2</v>
      </c>
      <c r="BE2222" s="24">
        <v>0.66663099999999997</v>
      </c>
      <c r="BF2222" s="25">
        <v>0.67800000000000005</v>
      </c>
      <c r="BG2222" s="54">
        <v>39.700000000000003</v>
      </c>
      <c r="BH2222" s="11">
        <v>0.5</v>
      </c>
      <c r="BI2222" s="24">
        <v>0</v>
      </c>
      <c r="BJ2222" s="24">
        <v>2.1739000000000001E-2</v>
      </c>
      <c r="BK2222" s="24">
        <v>2.1739000000000001E-2</v>
      </c>
      <c r="BL2222" s="24">
        <v>0</v>
      </c>
      <c r="BM2222" s="11">
        <v>30.66</v>
      </c>
      <c r="BN2222" s="24">
        <v>-5.0730000000000003E-3</v>
      </c>
      <c r="BO2222" s="25">
        <v>-0.1361</v>
      </c>
      <c r="BP2222" s="24">
        <v>-0.76098399999999999</v>
      </c>
      <c r="BQ2222" s="11">
        <v>0</v>
      </c>
      <c r="BR2222" s="24">
        <v>0.56728000000000001</v>
      </c>
      <c r="BS2222" s="24">
        <v>0</v>
      </c>
      <c r="BT2222" s="24">
        <v>0.67711899999999992</v>
      </c>
      <c r="BU2222" s="24">
        <v>0</v>
      </c>
      <c r="BV2222" s="24">
        <v>0.53583899999999995</v>
      </c>
      <c r="BW2222" s="24">
        <v>0.14127999999999999</v>
      </c>
      <c r="BX2222" s="11">
        <v>21.179749187180676</v>
      </c>
      <c r="BY2222" s="28"/>
      <c r="BZ2222" s="28"/>
      <c r="CA2222" s="11">
        <v>2.1739000000000001E-2</v>
      </c>
      <c r="CB2222" s="17">
        <v>1.7807E-2</v>
      </c>
      <c r="CC2222" s="11">
        <v>2.9605263157894739</v>
      </c>
      <c r="CD2222" s="11">
        <v>62.703204830469112</v>
      </c>
      <c r="CE2222" s="11">
        <v>32.205925925925925</v>
      </c>
      <c r="CF2222" s="11">
        <v>100</v>
      </c>
      <c r="CG2222" s="11" t="s">
        <v>6</v>
      </c>
      <c r="CH2222" s="11" t="s">
        <v>6</v>
      </c>
      <c r="CI2222" s="28"/>
      <c r="CJ2222" s="11">
        <v>39697.480000000003</v>
      </c>
      <c r="CK2222" s="11">
        <v>0</v>
      </c>
      <c r="CL2222" s="11">
        <v>441.08311111111112</v>
      </c>
      <c r="CM2222" s="11" t="s">
        <v>6</v>
      </c>
      <c r="CN2222" s="11">
        <v>115.322</v>
      </c>
      <c r="CO2222" s="11" t="s">
        <v>6</v>
      </c>
      <c r="CP2222" s="11">
        <v>0.29050206713373239</v>
      </c>
      <c r="CQ2222" s="11">
        <v>325.76111111111112</v>
      </c>
      <c r="CR2222" s="11" t="s">
        <v>295</v>
      </c>
      <c r="CS2222" s="11">
        <v>14.985101021717242</v>
      </c>
      <c r="CT2222" s="11">
        <v>1826.0950365702195</v>
      </c>
      <c r="CU2222" s="11">
        <v>5.3048438290629747</v>
      </c>
      <c r="CV2222" s="11">
        <v>1.1111111111111112</v>
      </c>
      <c r="CW2222" s="11">
        <v>20.864870133610193</v>
      </c>
      <c r="CX2222" s="11" t="s">
        <v>6</v>
      </c>
      <c r="CY2222" s="28"/>
      <c r="CZ2222" s="11">
        <v>43.478000000000002</v>
      </c>
      <c r="DA2222" s="11">
        <v>1350</v>
      </c>
      <c r="DB2222" s="11">
        <v>456</v>
      </c>
      <c r="DC2222" s="11">
        <v>5.4737108422650529</v>
      </c>
      <c r="DD2222" s="11">
        <v>1.2479874879249275</v>
      </c>
      <c r="DE2222" s="28"/>
      <c r="DF2222" s="11">
        <v>661.51777000000004</v>
      </c>
      <c r="DG2222" s="11">
        <v>-0.76098399999999999</v>
      </c>
      <c r="DH2222" s="11">
        <v>-0.76687282338613527</v>
      </c>
      <c r="DI2222" s="11">
        <v>-0.23335940015640094</v>
      </c>
      <c r="DJ2222" s="11">
        <v>0</v>
      </c>
      <c r="DK2222" s="11">
        <v>58.811081481481487</v>
      </c>
      <c r="DL2222" s="11" t="s">
        <v>6</v>
      </c>
      <c r="DM2222" s="11">
        <v>45.416951612820789</v>
      </c>
      <c r="DN2222" s="11" t="s">
        <v>6</v>
      </c>
      <c r="DO2222" s="11">
        <v>-0.76099071300314569</v>
      </c>
      <c r="DP2222" s="11">
        <v>2923.8201754385964</v>
      </c>
      <c r="DQ2222" s="11">
        <v>0.66658910585186493</v>
      </c>
      <c r="DR2222" s="11">
        <v>53.2782452520959</v>
      </c>
      <c r="DS2222" s="11">
        <f>IF(odpadni[[#This Row],[SÚC]]="-","-",odpadni[[#This Row],[ZKC34]]-odpadni[[#This Row],[SÚC]])</f>
        <v>-22.8482452520959</v>
      </c>
      <c r="DT2222" s="11" t="str">
        <f>IF(odpadni[[#This Row],[Rozdíl Cena pro stočné - sociálně únosná cena]]="-","-",IF(odpadni[[#This Row],[Rozdíl Cena pro stočné - sociálně únosná cena]]&gt;0,"ANO","NE"))</f>
        <v>NE</v>
      </c>
      <c r="DU2222" s="11">
        <v>-7.8612936392751109</v>
      </c>
      <c r="DV2222" s="11" t="s">
        <v>301</v>
      </c>
      <c r="DW2222" s="58"/>
      <c r="DX2222" s="58" t="s">
        <v>8827</v>
      </c>
      <c r="DY2222" s="58"/>
      <c r="DZ2222" s="58" t="s">
        <v>8900</v>
      </c>
      <c r="EK2222" s="2"/>
    </row>
    <row r="2223" spans="1:141" ht="15" customHeight="1" x14ac:dyDescent="0.25">
      <c r="A2223" s="71">
        <v>2954</v>
      </c>
      <c r="B2223" s="9" t="s">
        <v>2469</v>
      </c>
      <c r="C2223" s="9" t="s">
        <v>4863</v>
      </c>
      <c r="D2223" s="9" t="s">
        <v>4863</v>
      </c>
      <c r="E2223" s="9" t="s">
        <v>8</v>
      </c>
      <c r="F2223" s="9" t="s">
        <v>4863</v>
      </c>
      <c r="G2223" s="9" t="s">
        <v>8</v>
      </c>
      <c r="H2223" s="9" t="s">
        <v>5944</v>
      </c>
      <c r="I2223" s="9" t="s">
        <v>5990</v>
      </c>
      <c r="J2223" s="9" t="s">
        <v>5980</v>
      </c>
      <c r="K2223" s="9" t="s">
        <v>5985</v>
      </c>
      <c r="L2223" s="10" t="s">
        <v>8207</v>
      </c>
      <c r="M2223" s="50"/>
      <c r="N2223" s="28"/>
      <c r="O2223" s="56">
        <v>240</v>
      </c>
      <c r="P2223" s="56">
        <v>0</v>
      </c>
      <c r="Q2223" s="56">
        <v>240</v>
      </c>
      <c r="R2223" s="11">
        <v>2.7869999999999999</v>
      </c>
      <c r="S2223" s="11">
        <v>0</v>
      </c>
      <c r="T2223" s="56">
        <v>60</v>
      </c>
      <c r="U2223" s="11">
        <v>6.2460000000000004</v>
      </c>
      <c r="V2223" s="11">
        <v>0</v>
      </c>
      <c r="W2223" s="11">
        <v>0</v>
      </c>
      <c r="X2223" s="56">
        <v>4</v>
      </c>
      <c r="Y2223" s="56">
        <v>0</v>
      </c>
      <c r="Z2223" s="11">
        <v>0</v>
      </c>
      <c r="AA2223" s="56">
        <v>0</v>
      </c>
      <c r="AB2223" s="56">
        <v>0</v>
      </c>
      <c r="AC2223" s="11">
        <v>0</v>
      </c>
      <c r="AD2223" s="11">
        <v>0</v>
      </c>
      <c r="AE2223" s="11">
        <v>0</v>
      </c>
      <c r="AF2223" s="11">
        <v>0</v>
      </c>
      <c r="AG2223" s="11">
        <v>0</v>
      </c>
      <c r="AH2223" s="11">
        <v>0</v>
      </c>
      <c r="AI2223" s="11">
        <v>16004.1</v>
      </c>
      <c r="AJ2223" s="11">
        <v>0</v>
      </c>
      <c r="AK2223" s="11">
        <v>5</v>
      </c>
      <c r="AL2223" s="24">
        <v>0</v>
      </c>
      <c r="AM2223" s="24">
        <v>0</v>
      </c>
      <c r="AN2223" s="24">
        <v>0</v>
      </c>
      <c r="AO2223" s="24">
        <v>0</v>
      </c>
      <c r="AP2223" s="24">
        <v>0</v>
      </c>
      <c r="AQ2223" s="24">
        <v>0</v>
      </c>
      <c r="AR2223" s="24">
        <v>0</v>
      </c>
      <c r="AS2223" s="24">
        <v>0</v>
      </c>
      <c r="AT2223" s="24">
        <v>1.1820000000000001E-2</v>
      </c>
      <c r="AU2223" s="24">
        <v>0</v>
      </c>
      <c r="AV2223" s="24">
        <v>1.1820000000000001E-2</v>
      </c>
      <c r="AW2223" s="24">
        <v>0.51337699999999997</v>
      </c>
      <c r="AX2223" s="24">
        <v>4.6932000000000001E-2</v>
      </c>
      <c r="AY2223" s="24">
        <v>6.4450000000000002E-3</v>
      </c>
      <c r="AZ2223" s="24">
        <v>0</v>
      </c>
      <c r="BA2223" s="24">
        <v>0.46</v>
      </c>
      <c r="BB2223" s="24">
        <v>0</v>
      </c>
      <c r="BC2223" s="24">
        <v>4.15E-3</v>
      </c>
      <c r="BD2223" s="24">
        <v>0</v>
      </c>
      <c r="BE2223" s="24">
        <v>0.52934700000000001</v>
      </c>
      <c r="BF2223" s="25">
        <v>0.52290199999999998</v>
      </c>
      <c r="BG2223" s="54">
        <v>16</v>
      </c>
      <c r="BH2223" s="11">
        <v>0.49999999999999994</v>
      </c>
      <c r="BI2223" s="24">
        <v>0</v>
      </c>
      <c r="BJ2223" s="24">
        <v>0</v>
      </c>
      <c r="BK2223" s="24">
        <v>7.0499999999999998E-3</v>
      </c>
      <c r="BL2223" s="24">
        <v>3.1999999999999999E-5</v>
      </c>
      <c r="BM2223" s="11">
        <v>74.739999999999995</v>
      </c>
      <c r="BN2223" s="24">
        <v>-0.49395</v>
      </c>
      <c r="BO2223" s="25">
        <v>-0.48779</v>
      </c>
      <c r="BP2223" s="24">
        <v>-93.313102000000001</v>
      </c>
      <c r="BQ2223" s="11">
        <v>0</v>
      </c>
      <c r="BR2223" s="24">
        <v>0</v>
      </c>
      <c r="BS2223" s="24">
        <v>0</v>
      </c>
      <c r="BT2223" s="24">
        <v>0</v>
      </c>
      <c r="BU2223" s="24">
        <v>0</v>
      </c>
      <c r="BV2223" s="24">
        <v>0</v>
      </c>
      <c r="BW2223" s="24">
        <v>0</v>
      </c>
      <c r="BX2223" s="11">
        <v>21.528525296017225</v>
      </c>
      <c r="BY2223" s="28"/>
      <c r="BZ2223" s="28"/>
      <c r="CA2223" s="11">
        <v>7.0819999999999998E-3</v>
      </c>
      <c r="CB2223" s="17">
        <v>7.025E-3</v>
      </c>
      <c r="CC2223" s="11">
        <v>4</v>
      </c>
      <c r="CD2223" s="11">
        <v>86.1141011840689</v>
      </c>
      <c r="CE2223" s="11">
        <v>29.508333333333333</v>
      </c>
      <c r="CF2223" s="11">
        <v>0</v>
      </c>
      <c r="CG2223" s="11">
        <v>0</v>
      </c>
      <c r="CH2223" s="11" t="s">
        <v>6</v>
      </c>
      <c r="CI2223" s="28"/>
      <c r="CJ2223" s="11">
        <v>16004.1</v>
      </c>
      <c r="CK2223" s="11">
        <v>0</v>
      </c>
      <c r="CL2223" s="11">
        <v>177.82333333333332</v>
      </c>
      <c r="CM2223" s="11" t="s">
        <v>6</v>
      </c>
      <c r="CN2223" s="11">
        <v>19.427000000000085</v>
      </c>
      <c r="CO2223" s="11" t="s">
        <v>6</v>
      </c>
      <c r="CP2223" s="11">
        <v>0.12138764441611889</v>
      </c>
      <c r="CQ2223" s="11">
        <v>158.39633333333325</v>
      </c>
      <c r="CR2223" s="11" t="s">
        <v>295</v>
      </c>
      <c r="CS2223" s="11">
        <v>22.366045373246717</v>
      </c>
      <c r="CT2223" s="11">
        <v>2259.8277322790173</v>
      </c>
      <c r="CU2223" s="11">
        <v>2.7431516520756967</v>
      </c>
      <c r="CV2223" s="11">
        <v>1.1111111111111112</v>
      </c>
      <c r="CW2223" s="11" t="s">
        <v>6</v>
      </c>
      <c r="CX2223" s="11" t="s">
        <v>6</v>
      </c>
      <c r="CY2223" s="28"/>
      <c r="CZ2223" s="11">
        <v>14.164000000000001</v>
      </c>
      <c r="DA2223" s="11">
        <v>480.00000000000006</v>
      </c>
      <c r="DB2223" s="11">
        <v>120.00000000000001</v>
      </c>
      <c r="DC2223" s="11">
        <v>1.6690200508330981</v>
      </c>
      <c r="DD2223" s="11">
        <v>0.58599265744140072</v>
      </c>
      <c r="DE2223" s="28"/>
      <c r="DF2223" s="11">
        <v>35.409999999999997</v>
      </c>
      <c r="DG2223" s="11">
        <v>-93.313102000000001</v>
      </c>
      <c r="DH2223" s="11">
        <v>-1394.9449308105056</v>
      </c>
      <c r="DI2223" s="11">
        <v>-69.747246540525282</v>
      </c>
      <c r="DJ2223" s="11">
        <v>0</v>
      </c>
      <c r="DK2223" s="11">
        <v>66.683750000000003</v>
      </c>
      <c r="DL2223" s="11" t="s">
        <v>6</v>
      </c>
      <c r="DM2223" s="11">
        <v>74.74541090087547</v>
      </c>
      <c r="DN2223" s="11" t="s">
        <v>6</v>
      </c>
      <c r="DO2223" s="11">
        <v>-48.956696035877521</v>
      </c>
      <c r="DP2223" s="11">
        <v>8822.4500000000007</v>
      </c>
      <c r="DQ2223" s="11">
        <v>5.1487231186052938E-2</v>
      </c>
      <c r="DR2223" s="11">
        <v>56.802378655877199</v>
      </c>
      <c r="DS2223" s="11">
        <f>IF(odpadni[[#This Row],[SÚC]]="-","-",odpadni[[#This Row],[ZKC34]]-odpadni[[#This Row],[SÚC]])</f>
        <v>-51.802378655877199</v>
      </c>
      <c r="DT2223" s="11" t="str">
        <f>IF(odpadni[[#This Row],[Rozdíl Cena pro stočné - sociálně únosná cena]]="-","-",IF(odpadni[[#This Row],[Rozdíl Cena pro stočné - sociálně únosná cena]]&gt;0,"ANO","NE"))</f>
        <v>NE</v>
      </c>
      <c r="DU2223" s="11">
        <v>17.943032244998271</v>
      </c>
      <c r="DV2223" s="11" t="s">
        <v>9125</v>
      </c>
      <c r="DW2223" s="58"/>
      <c r="DX2223" s="58" t="s">
        <v>8845</v>
      </c>
      <c r="DY2223" s="58"/>
      <c r="DZ2223" s="58" t="s">
        <v>8900</v>
      </c>
      <c r="EK2223" s="2"/>
    </row>
    <row r="2224" spans="1:141" ht="15" customHeight="1" x14ac:dyDescent="0.25">
      <c r="A2224" s="71">
        <v>2955</v>
      </c>
      <c r="B2224" s="9" t="s">
        <v>2470</v>
      </c>
      <c r="C2224" s="9" t="s">
        <v>4864</v>
      </c>
      <c r="D2224" s="9" t="s">
        <v>4864</v>
      </c>
      <c r="E2224" s="9" t="s">
        <v>8</v>
      </c>
      <c r="F2224" s="9" t="s">
        <v>4864</v>
      </c>
      <c r="G2224" s="9" t="s">
        <v>8</v>
      </c>
      <c r="H2224" s="9" t="s">
        <v>5942</v>
      </c>
      <c r="I2224" s="9" t="s">
        <v>5990</v>
      </c>
      <c r="J2224" s="9" t="s">
        <v>5980</v>
      </c>
      <c r="K2224" s="9" t="s">
        <v>5985</v>
      </c>
      <c r="L2224" s="10" t="s">
        <v>8208</v>
      </c>
      <c r="M2224" s="50"/>
      <c r="N2224" s="28"/>
      <c r="O2224" s="56">
        <v>109</v>
      </c>
      <c r="P2224" s="56">
        <v>109</v>
      </c>
      <c r="Q2224" s="56">
        <v>0</v>
      </c>
      <c r="R2224" s="11">
        <v>1.9019999999999999</v>
      </c>
      <c r="S2224" s="11">
        <v>0</v>
      </c>
      <c r="T2224" s="56">
        <v>56</v>
      </c>
      <c r="U2224" s="11">
        <v>0</v>
      </c>
      <c r="V2224" s="11">
        <v>3.722</v>
      </c>
      <c r="W2224" s="11">
        <v>0</v>
      </c>
      <c r="X2224" s="56">
        <v>0</v>
      </c>
      <c r="Y2224" s="56">
        <v>0</v>
      </c>
      <c r="Z2224" s="11">
        <v>1</v>
      </c>
      <c r="AA2224" s="56">
        <v>4</v>
      </c>
      <c r="AB2224" s="56">
        <v>0</v>
      </c>
      <c r="AC2224" s="11">
        <v>0</v>
      </c>
      <c r="AD2224" s="11">
        <v>0</v>
      </c>
      <c r="AE2224" s="11">
        <v>0</v>
      </c>
      <c r="AF2224" s="11">
        <v>0</v>
      </c>
      <c r="AG2224" s="11">
        <v>0</v>
      </c>
      <c r="AH2224" s="11">
        <v>0.1</v>
      </c>
      <c r="AI2224" s="11">
        <v>9297.98</v>
      </c>
      <c r="AJ2224" s="11">
        <v>1242.0630000000001</v>
      </c>
      <c r="AK2224" s="11">
        <v>62.05</v>
      </c>
      <c r="AL2224" s="24">
        <v>1E-3</v>
      </c>
      <c r="AM2224" s="24">
        <v>0</v>
      </c>
      <c r="AN2224" s="24">
        <v>0</v>
      </c>
      <c r="AO2224" s="24">
        <v>0</v>
      </c>
      <c r="AP2224" s="24">
        <v>1E-3</v>
      </c>
      <c r="AQ2224" s="24">
        <v>7.0499999999999993E-2</v>
      </c>
      <c r="AR2224" s="24">
        <v>7.0499999999999993E-2</v>
      </c>
      <c r="AS2224" s="24">
        <v>0</v>
      </c>
      <c r="AT2224" s="24">
        <v>5.3999999999999999E-2</v>
      </c>
      <c r="AU2224" s="24">
        <v>5.3999999999999999E-2</v>
      </c>
      <c r="AV2224" s="24">
        <v>0</v>
      </c>
      <c r="AW2224" s="24">
        <v>0.11799999999999999</v>
      </c>
      <c r="AX2224" s="24">
        <v>0.10299999999999999</v>
      </c>
      <c r="AY2224" s="24">
        <v>1.4999999999999999E-2</v>
      </c>
      <c r="AZ2224" s="24">
        <v>0</v>
      </c>
      <c r="BA2224" s="24">
        <v>0</v>
      </c>
      <c r="BB2224" s="24">
        <v>0</v>
      </c>
      <c r="BC2224" s="24">
        <v>4.5100000000000001E-2</v>
      </c>
      <c r="BD2224" s="24">
        <v>0</v>
      </c>
      <c r="BE2224" s="24">
        <v>0.20660000000000001</v>
      </c>
      <c r="BF2224" s="25">
        <v>0.2495</v>
      </c>
      <c r="BG2224" s="54">
        <v>12.41</v>
      </c>
      <c r="BH2224" s="11">
        <v>0.1</v>
      </c>
      <c r="BI2224" s="24">
        <v>0</v>
      </c>
      <c r="BJ2224" s="24">
        <v>0</v>
      </c>
      <c r="BK2224" s="24">
        <v>3.3240000000000001E-3</v>
      </c>
      <c r="BL2224" s="24">
        <v>0</v>
      </c>
      <c r="BM2224" s="11">
        <v>62.15</v>
      </c>
      <c r="BN2224" s="24">
        <v>-3.6099999999999999E-4</v>
      </c>
      <c r="BO2224" s="25">
        <v>2.35E-2</v>
      </c>
      <c r="BP2224" s="24">
        <v>-0.17469000000000001</v>
      </c>
      <c r="BQ2224" s="11">
        <v>0</v>
      </c>
      <c r="BR2224" s="24">
        <v>0.186</v>
      </c>
      <c r="BS2224" s="24">
        <v>1.5743E-2</v>
      </c>
      <c r="BT2224" s="24">
        <v>0.16199999999999998</v>
      </c>
      <c r="BU2224" s="24">
        <v>0</v>
      </c>
      <c r="BV2224" s="24">
        <v>0.10299999999999999</v>
      </c>
      <c r="BW2224" s="24">
        <v>5.8999999999999997E-2</v>
      </c>
      <c r="BX2224" s="11">
        <v>29.442691903259728</v>
      </c>
      <c r="BY2224" s="28"/>
      <c r="BZ2224" s="28"/>
      <c r="CA2224" s="11">
        <v>3.3240000000000001E-3</v>
      </c>
      <c r="CB2224" s="17">
        <v>4.4000000000000003E-3</v>
      </c>
      <c r="CC2224" s="11">
        <v>1.9464285714285714</v>
      </c>
      <c r="CD2224" s="11">
        <v>57.308096740273399</v>
      </c>
      <c r="CE2224" s="11">
        <v>30.495412844036696</v>
      </c>
      <c r="CF2224" s="11">
        <v>100</v>
      </c>
      <c r="CG2224" s="11" t="s">
        <v>6</v>
      </c>
      <c r="CH2224" s="11">
        <v>0</v>
      </c>
      <c r="CI2224" s="28"/>
      <c r="CJ2224" s="11">
        <v>10540.043</v>
      </c>
      <c r="CK2224" s="11">
        <v>0</v>
      </c>
      <c r="CL2224" s="11">
        <v>134.3624638888889</v>
      </c>
      <c r="CM2224" s="11" t="s">
        <v>6</v>
      </c>
      <c r="CN2224" s="11">
        <v>117.639</v>
      </c>
      <c r="CO2224" s="11" t="s">
        <v>6</v>
      </c>
      <c r="CP2224" s="11">
        <v>1.1161149911817247</v>
      </c>
      <c r="CQ2224" s="11">
        <v>16.723463888888901</v>
      </c>
      <c r="CR2224" s="11" t="s">
        <v>295</v>
      </c>
      <c r="CS2224" s="11">
        <v>5.031126320363688</v>
      </c>
      <c r="CT2224" s="11">
        <v>3170.8913959085435</v>
      </c>
      <c r="CU2224" s="11">
        <v>35.39079422382671</v>
      </c>
      <c r="CV2224" s="11">
        <v>1.1889491753599479</v>
      </c>
      <c r="CW2224" s="11">
        <v>36.419753086419753</v>
      </c>
      <c r="CX2224" s="11" t="s">
        <v>6</v>
      </c>
      <c r="CY2224" s="28"/>
      <c r="CZ2224" s="11">
        <v>33.24</v>
      </c>
      <c r="DA2224" s="11">
        <v>1090</v>
      </c>
      <c r="DB2224" s="11">
        <v>560</v>
      </c>
      <c r="DC2224" s="11">
        <v>16.245487364620939</v>
      </c>
      <c r="DD2224" s="11">
        <v>13.567990373044525</v>
      </c>
      <c r="DE2224" s="28"/>
      <c r="DF2224" s="11">
        <v>206.2542</v>
      </c>
      <c r="DG2224" s="11">
        <v>-0.17469000000000001</v>
      </c>
      <c r="DH2224" s="11">
        <v>-0.1750267388494392</v>
      </c>
      <c r="DI2224" s="11">
        <v>-0.10860409145607701</v>
      </c>
      <c r="DJ2224" s="11">
        <v>0</v>
      </c>
      <c r="DK2224" s="11">
        <v>96.697642201834853</v>
      </c>
      <c r="DL2224" s="11" t="s">
        <v>6</v>
      </c>
      <c r="DM2224" s="11">
        <v>67.076553516512902</v>
      </c>
      <c r="DN2224" s="11" t="s">
        <v>6</v>
      </c>
      <c r="DO2224" s="11">
        <v>-0.17473378509196513</v>
      </c>
      <c r="DP2224" s="11">
        <v>3689.2857142857142</v>
      </c>
      <c r="DQ2224" s="11">
        <v>0.92356708251049935</v>
      </c>
      <c r="DR2224" s="11">
        <v>55.528758158389202</v>
      </c>
      <c r="DS2224" s="11">
        <f>IF(odpadni[[#This Row],[SÚC]]="-","-",odpadni[[#This Row],[ZKC34]]-odpadni[[#This Row],[SÚC]])</f>
        <v>6.5212418416107951</v>
      </c>
      <c r="DT2224" s="11" t="str">
        <f>IF(odpadni[[#This Row],[Rozdíl Cena pro stočné - sociálně únosná cena]]="-","-",IF(odpadni[[#This Row],[Rozdíl Cena pro stočné - sociálně únosná cena]]&gt;0,"ANO","NE"))</f>
        <v>ANO</v>
      </c>
      <c r="DU2224" s="11">
        <v>11.5477953581237</v>
      </c>
      <c r="DV2224" s="11" t="s">
        <v>9125</v>
      </c>
      <c r="DW2224" s="58"/>
      <c r="DX2224" s="58" t="s">
        <v>8821</v>
      </c>
      <c r="DY2224" s="58"/>
      <c r="DZ2224" s="58" t="s">
        <v>8913</v>
      </c>
      <c r="EK2224" s="2"/>
    </row>
    <row r="2225" spans="1:141" ht="15" customHeight="1" x14ac:dyDescent="0.25">
      <c r="A2225" s="71">
        <v>2957</v>
      </c>
      <c r="B2225" s="9" t="s">
        <v>2471</v>
      </c>
      <c r="C2225" s="9" t="s">
        <v>4865</v>
      </c>
      <c r="D2225" s="9" t="s">
        <v>4865</v>
      </c>
      <c r="E2225" s="9" t="s">
        <v>8</v>
      </c>
      <c r="F2225" s="9" t="s">
        <v>4865</v>
      </c>
      <c r="G2225" s="9" t="s">
        <v>8</v>
      </c>
      <c r="H2225" s="9" t="s">
        <v>5942</v>
      </c>
      <c r="I2225" s="9" t="s">
        <v>5990</v>
      </c>
      <c r="J2225" s="9" t="s">
        <v>5991</v>
      </c>
      <c r="K2225" s="9" t="s">
        <v>5985</v>
      </c>
      <c r="L2225" s="10" t="s">
        <v>8209</v>
      </c>
      <c r="M2225" s="50"/>
      <c r="N2225" s="28"/>
      <c r="O2225" s="56">
        <v>84</v>
      </c>
      <c r="P2225" s="56">
        <v>0</v>
      </c>
      <c r="Q2225" s="56">
        <v>84</v>
      </c>
      <c r="R2225" s="11">
        <v>1.6990000000000001</v>
      </c>
      <c r="S2225" s="11">
        <v>0</v>
      </c>
      <c r="T2225" s="56">
        <v>30</v>
      </c>
      <c r="U2225" s="11">
        <v>5</v>
      </c>
      <c r="V2225" s="11">
        <v>0</v>
      </c>
      <c r="W2225" s="11">
        <v>0</v>
      </c>
      <c r="X2225" s="56">
        <v>4</v>
      </c>
      <c r="Y2225" s="56">
        <v>0</v>
      </c>
      <c r="Z2225" s="11">
        <v>0</v>
      </c>
      <c r="AA2225" s="56">
        <v>0</v>
      </c>
      <c r="AB2225" s="56">
        <v>0</v>
      </c>
      <c r="AC2225" s="11">
        <v>0</v>
      </c>
      <c r="AD2225" s="11">
        <v>0</v>
      </c>
      <c r="AE2225" s="11">
        <v>0</v>
      </c>
      <c r="AF2225" s="11">
        <v>0</v>
      </c>
      <c r="AG2225" s="11">
        <v>0</v>
      </c>
      <c r="AH2225" s="11">
        <v>0</v>
      </c>
      <c r="AI2225" s="11">
        <v>3000</v>
      </c>
      <c r="AJ2225" s="11">
        <v>0</v>
      </c>
      <c r="AK2225" s="11">
        <v>0</v>
      </c>
      <c r="AL2225" s="24">
        <v>0</v>
      </c>
      <c r="AM2225" s="24">
        <v>0</v>
      </c>
      <c r="AN2225" s="24">
        <v>0</v>
      </c>
      <c r="AO2225" s="24">
        <v>0</v>
      </c>
      <c r="AP2225" s="24">
        <v>0</v>
      </c>
      <c r="AQ2225" s="24">
        <v>0</v>
      </c>
      <c r="AR2225" s="24">
        <v>0</v>
      </c>
      <c r="AS2225" s="24">
        <v>0</v>
      </c>
      <c r="AT2225" s="24">
        <v>0</v>
      </c>
      <c r="AU2225" s="24">
        <v>0</v>
      </c>
      <c r="AV2225" s="24">
        <v>0</v>
      </c>
      <c r="AW2225" s="24">
        <v>7.5059999999999997E-3</v>
      </c>
      <c r="AX2225" s="24">
        <v>7.5059999999999997E-3</v>
      </c>
      <c r="AY2225" s="24">
        <v>0</v>
      </c>
      <c r="AZ2225" s="24">
        <v>0</v>
      </c>
      <c r="BA2225" s="24">
        <v>0</v>
      </c>
      <c r="BB2225" s="24">
        <v>0</v>
      </c>
      <c r="BC2225" s="24">
        <v>1.257E-2</v>
      </c>
      <c r="BD2225" s="24">
        <v>0</v>
      </c>
      <c r="BE2225" s="24">
        <v>2.0076E-2</v>
      </c>
      <c r="BF2225" s="25">
        <v>1.0022E-2</v>
      </c>
      <c r="BG2225" s="54">
        <v>3</v>
      </c>
      <c r="BH2225" s="11">
        <v>0.1</v>
      </c>
      <c r="BI2225" s="24">
        <v>0</v>
      </c>
      <c r="BJ2225" s="24">
        <v>0</v>
      </c>
      <c r="BK2225" s="24">
        <v>2.7810000000000001E-3</v>
      </c>
      <c r="BL2225" s="24">
        <v>0</v>
      </c>
      <c r="BM2225" s="11">
        <v>7.21</v>
      </c>
      <c r="BN2225" s="24">
        <v>-2.0076E-2</v>
      </c>
      <c r="BO2225" s="25">
        <v>-1.0022E-2</v>
      </c>
      <c r="BP2225" s="24">
        <v>-99.999537000000004</v>
      </c>
      <c r="BQ2225" s="11">
        <v>0</v>
      </c>
      <c r="BR2225" s="24">
        <v>0.04</v>
      </c>
      <c r="BS2225" s="24">
        <v>0</v>
      </c>
      <c r="BT2225" s="24">
        <v>0.02</v>
      </c>
      <c r="BU2225" s="24">
        <v>0</v>
      </c>
      <c r="BV2225" s="24">
        <v>0</v>
      </c>
      <c r="BW2225" s="24">
        <v>0.02</v>
      </c>
      <c r="BX2225" s="11">
        <v>17.657445556209534</v>
      </c>
      <c r="BY2225" s="28"/>
      <c r="BZ2225" s="28"/>
      <c r="CA2225" s="11">
        <v>2.7810000000000001E-3</v>
      </c>
      <c r="CB2225" s="17">
        <v>2.9910000000000002E-3</v>
      </c>
      <c r="CC2225" s="11">
        <v>2.8</v>
      </c>
      <c r="CD2225" s="11">
        <v>49.440847557386697</v>
      </c>
      <c r="CE2225" s="11">
        <v>33.107142857142854</v>
      </c>
      <c r="CF2225" s="11">
        <v>0</v>
      </c>
      <c r="CG2225" s="11">
        <v>0</v>
      </c>
      <c r="CH2225" s="11" t="s">
        <v>6</v>
      </c>
      <c r="CI2225" s="28"/>
      <c r="CJ2225" s="11">
        <v>3000</v>
      </c>
      <c r="CK2225" s="11">
        <v>0</v>
      </c>
      <c r="CL2225" s="11">
        <v>33.333333333333336</v>
      </c>
      <c r="CM2225" s="11" t="s">
        <v>6</v>
      </c>
      <c r="CN2225" s="11">
        <v>0</v>
      </c>
      <c r="CO2225" s="11" t="s">
        <v>6</v>
      </c>
      <c r="CP2225" s="11">
        <v>0</v>
      </c>
      <c r="CQ2225" s="11">
        <v>33.333333333333336</v>
      </c>
      <c r="CR2225" s="11" t="s">
        <v>295</v>
      </c>
      <c r="CS2225" s="11">
        <v>11.986096128490951</v>
      </c>
      <c r="CT2225" s="11">
        <v>1078.7486515641856</v>
      </c>
      <c r="CU2225" s="11">
        <v>0</v>
      </c>
      <c r="CV2225" s="11">
        <v>1.1111111111111112</v>
      </c>
      <c r="CW2225" s="11">
        <v>100</v>
      </c>
      <c r="CX2225" s="11" t="s">
        <v>6</v>
      </c>
      <c r="CY2225" s="28"/>
      <c r="CZ2225" s="11">
        <v>27.81</v>
      </c>
      <c r="DA2225" s="11">
        <v>840</v>
      </c>
      <c r="DB2225" s="11">
        <v>300</v>
      </c>
      <c r="DC2225" s="11">
        <v>0</v>
      </c>
      <c r="DD2225" s="11">
        <v>4.5199568500539371</v>
      </c>
      <c r="DE2225" s="28"/>
      <c r="DF2225" s="11">
        <v>0</v>
      </c>
      <c r="DG2225" s="11">
        <v>-99.999537000000004</v>
      </c>
      <c r="DH2225" s="11" t="s">
        <v>6</v>
      </c>
      <c r="DI2225" s="11" t="s">
        <v>6</v>
      </c>
      <c r="DJ2225" s="11">
        <v>0</v>
      </c>
      <c r="DK2225" s="11">
        <v>35.714285714285715</v>
      </c>
      <c r="DL2225" s="11" t="s">
        <v>6</v>
      </c>
      <c r="DM2225" s="11">
        <v>16.50605297854489</v>
      </c>
      <c r="DN2225" s="11" t="s">
        <v>6</v>
      </c>
      <c r="DO2225" s="11">
        <v>-100</v>
      </c>
      <c r="DP2225" s="11">
        <v>669.2</v>
      </c>
      <c r="DQ2225" s="11">
        <v>0</v>
      </c>
      <c r="DR2225" s="11">
        <v>55.528758158389202</v>
      </c>
      <c r="DS2225" s="11">
        <f>IF(odpadni[[#This Row],[SÚC]]="-","-",odpadni[[#This Row],[ZKC34]]-odpadni[[#This Row],[SÚC]])</f>
        <v>-55.528758158389202</v>
      </c>
      <c r="DT2225" s="11" t="str">
        <f>IF(odpadni[[#This Row],[Rozdíl Cena pro stočné - sociálně únosná cena]]="-","-",IF(odpadni[[#This Row],[Rozdíl Cena pro stočné - sociálně únosná cena]]&gt;0,"ANO","NE"))</f>
        <v>NE</v>
      </c>
      <c r="DU2225" s="11">
        <v>-39.022705179844309</v>
      </c>
      <c r="DV2225" s="11" t="s">
        <v>301</v>
      </c>
      <c r="DW2225" s="58"/>
      <c r="DX2225" s="58" t="s">
        <v>8855</v>
      </c>
      <c r="DY2225" s="58"/>
      <c r="DZ2225" s="58" t="s">
        <v>8900</v>
      </c>
      <c r="EK2225" s="2"/>
    </row>
    <row r="2226" spans="1:141" ht="15" customHeight="1" x14ac:dyDescent="0.25">
      <c r="A2226" s="71">
        <v>2958</v>
      </c>
      <c r="B2226" s="9" t="s">
        <v>2472</v>
      </c>
      <c r="C2226" s="9" t="s">
        <v>4866</v>
      </c>
      <c r="D2226" s="9" t="s">
        <v>4866</v>
      </c>
      <c r="E2226" s="9" t="s">
        <v>8</v>
      </c>
      <c r="F2226" s="9" t="s">
        <v>4866</v>
      </c>
      <c r="G2226" s="9" t="s">
        <v>8</v>
      </c>
      <c r="H2226" s="9" t="s">
        <v>5945</v>
      </c>
      <c r="I2226" s="9" t="s">
        <v>5990</v>
      </c>
      <c r="J2226" s="9" t="s">
        <v>5980</v>
      </c>
      <c r="K2226" s="9" t="s">
        <v>5981</v>
      </c>
      <c r="L2226" s="10" t="s">
        <v>8210</v>
      </c>
      <c r="M2226" s="50"/>
      <c r="N2226" s="28"/>
      <c r="O2226" s="56">
        <v>611</v>
      </c>
      <c r="P2226" s="56">
        <v>0</v>
      </c>
      <c r="Q2226" s="56">
        <v>611</v>
      </c>
      <c r="R2226" s="11">
        <v>2.5</v>
      </c>
      <c r="S2226" s="11">
        <v>0</v>
      </c>
      <c r="T2226" s="56">
        <v>172</v>
      </c>
      <c r="U2226" s="11">
        <v>22.074000000000002</v>
      </c>
      <c r="V2226" s="11">
        <v>0</v>
      </c>
      <c r="W2226" s="11">
        <v>0</v>
      </c>
      <c r="X2226" s="56">
        <v>8</v>
      </c>
      <c r="Y2226" s="56">
        <v>0</v>
      </c>
      <c r="Z2226" s="11">
        <v>0</v>
      </c>
      <c r="AA2226" s="56">
        <v>0</v>
      </c>
      <c r="AB2226" s="56">
        <v>0</v>
      </c>
      <c r="AC2226" s="11">
        <v>0</v>
      </c>
      <c r="AD2226" s="11">
        <v>0</v>
      </c>
      <c r="AE2226" s="11">
        <v>0</v>
      </c>
      <c r="AF2226" s="11">
        <v>0</v>
      </c>
      <c r="AG2226" s="11">
        <v>0</v>
      </c>
      <c r="AH2226" s="11">
        <v>0</v>
      </c>
      <c r="AI2226" s="11">
        <v>15861.4</v>
      </c>
      <c r="AJ2226" s="11">
        <v>0</v>
      </c>
      <c r="AK2226" s="11">
        <v>0</v>
      </c>
      <c r="AL2226" s="24">
        <v>0</v>
      </c>
      <c r="AM2226" s="24">
        <v>0</v>
      </c>
      <c r="AN2226" s="24">
        <v>0</v>
      </c>
      <c r="AO2226" s="24">
        <v>0</v>
      </c>
      <c r="AP2226" s="24">
        <v>0</v>
      </c>
      <c r="AQ2226" s="24">
        <v>0</v>
      </c>
      <c r="AR2226" s="24">
        <v>0</v>
      </c>
      <c r="AS2226" s="24">
        <v>0</v>
      </c>
      <c r="AT2226" s="24">
        <v>0</v>
      </c>
      <c r="AU2226" s="24">
        <v>0</v>
      </c>
      <c r="AV2226" s="24">
        <v>0</v>
      </c>
      <c r="AW2226" s="24">
        <v>0.1</v>
      </c>
      <c r="AX2226" s="24">
        <v>0</v>
      </c>
      <c r="AY2226" s="24">
        <v>0</v>
      </c>
      <c r="AZ2226" s="24">
        <v>0</v>
      </c>
      <c r="BA2226" s="24">
        <v>0.1</v>
      </c>
      <c r="BB2226" s="24">
        <v>0</v>
      </c>
      <c r="BC2226" s="24">
        <v>1.5984999999999999E-2</v>
      </c>
      <c r="BD2226" s="24">
        <v>0</v>
      </c>
      <c r="BE2226" s="24">
        <v>0.115985</v>
      </c>
      <c r="BF2226" s="25">
        <v>0.115</v>
      </c>
      <c r="BG2226" s="54">
        <v>15.861000000000001</v>
      </c>
      <c r="BH2226" s="11">
        <v>0</v>
      </c>
      <c r="BI2226" s="24">
        <v>0</v>
      </c>
      <c r="BJ2226" s="24">
        <v>0</v>
      </c>
      <c r="BK2226" s="24">
        <v>2.2074E-2</v>
      </c>
      <c r="BL2226" s="24">
        <v>0</v>
      </c>
      <c r="BM2226" s="11">
        <v>5.25</v>
      </c>
      <c r="BN2226" s="24">
        <v>-0.115984</v>
      </c>
      <c r="BO2226" s="25">
        <v>-0.114999</v>
      </c>
      <c r="BP2226" s="24">
        <v>-99.999048000000002</v>
      </c>
      <c r="BQ2226" s="11">
        <v>0</v>
      </c>
      <c r="BR2226" s="24">
        <v>0.2</v>
      </c>
      <c r="BS2226" s="24">
        <v>0</v>
      </c>
      <c r="BT2226" s="24">
        <v>0.1</v>
      </c>
      <c r="BU2226" s="24">
        <v>0</v>
      </c>
      <c r="BV2226" s="24">
        <v>0.1</v>
      </c>
      <c r="BW2226" s="24">
        <v>0</v>
      </c>
      <c r="BX2226" s="11">
        <v>68.8</v>
      </c>
      <c r="BY2226" s="28"/>
      <c r="BZ2226" s="28"/>
      <c r="CA2226" s="11">
        <v>2.2074E-2</v>
      </c>
      <c r="CB2226" s="17">
        <v>0.02</v>
      </c>
      <c r="CC2226" s="11">
        <v>3.5523255813953489</v>
      </c>
      <c r="CD2226" s="11">
        <v>244.4</v>
      </c>
      <c r="CE2226" s="11">
        <v>36.127659574468083</v>
      </c>
      <c r="CF2226" s="11">
        <v>0</v>
      </c>
      <c r="CG2226" s="11">
        <v>0</v>
      </c>
      <c r="CH2226" s="11" t="s">
        <v>6</v>
      </c>
      <c r="CI2226" s="28"/>
      <c r="CJ2226" s="11">
        <v>15861.4</v>
      </c>
      <c r="CK2226" s="11">
        <v>0</v>
      </c>
      <c r="CL2226" s="11">
        <v>176.23777777777778</v>
      </c>
      <c r="CM2226" s="11" t="s">
        <v>6</v>
      </c>
      <c r="CN2226" s="11">
        <v>0</v>
      </c>
      <c r="CO2226" s="11" t="s">
        <v>6</v>
      </c>
      <c r="CP2226" s="11">
        <v>0</v>
      </c>
      <c r="CQ2226" s="11">
        <v>176.23777777777778</v>
      </c>
      <c r="CR2226" s="11" t="s">
        <v>295</v>
      </c>
      <c r="CS2226" s="11">
        <v>7.9839529662851216</v>
      </c>
      <c r="CT2226" s="11">
        <v>718.55576696566084</v>
      </c>
      <c r="CU2226" s="11">
        <v>0</v>
      </c>
      <c r="CV2226" s="11">
        <v>1.1111111111111112</v>
      </c>
      <c r="CW2226" s="11">
        <v>0</v>
      </c>
      <c r="CX2226" s="11" t="s">
        <v>6</v>
      </c>
      <c r="CY2226" s="28"/>
      <c r="CZ2226" s="11" t="s">
        <v>6</v>
      </c>
      <c r="DA2226" s="11" t="s">
        <v>6</v>
      </c>
      <c r="DB2226" s="11" t="s">
        <v>6</v>
      </c>
      <c r="DC2226" s="11">
        <v>0</v>
      </c>
      <c r="DD2226" s="11">
        <v>0.72415511461447857</v>
      </c>
      <c r="DE2226" s="28"/>
      <c r="DF2226" s="11">
        <v>0</v>
      </c>
      <c r="DG2226" s="11">
        <v>-99.999048000000002</v>
      </c>
      <c r="DH2226" s="11" t="s">
        <v>6</v>
      </c>
      <c r="DI2226" s="11" t="s">
        <v>6</v>
      </c>
      <c r="DJ2226" s="11">
        <v>0</v>
      </c>
      <c r="DK2226" s="11">
        <v>25.959738134206219</v>
      </c>
      <c r="DL2226" s="11" t="s">
        <v>6</v>
      </c>
      <c r="DM2226" s="11">
        <v>8.7081080808995992</v>
      </c>
      <c r="DN2226" s="11" t="s">
        <v>6</v>
      </c>
      <c r="DO2226" s="11">
        <v>-99.993744135126676</v>
      </c>
      <c r="DP2226" s="11">
        <v>674.33139534883719</v>
      </c>
      <c r="DQ2226" s="11">
        <v>0</v>
      </c>
      <c r="DR2226" s="11">
        <v>53.779911951100097</v>
      </c>
      <c r="DS2226" s="11">
        <f>IF(odpadni[[#This Row],[SÚC]]="-","-",odpadni[[#This Row],[ZKC34]]-odpadni[[#This Row],[SÚC]])</f>
        <v>-53.779911951100097</v>
      </c>
      <c r="DT2226" s="11" t="str">
        <f>IF(odpadni[[#This Row],[Rozdíl Cena pro stočné - sociálně únosná cena]]="-","-",IF(odpadni[[#This Row],[Rozdíl Cena pro stočné - sociálně únosná cena]]&gt;0,"ANO","NE"))</f>
        <v>NE</v>
      </c>
      <c r="DU2226" s="11">
        <v>-45.071803870200497</v>
      </c>
      <c r="DV2226" s="11" t="s">
        <v>301</v>
      </c>
      <c r="DW2226" s="58"/>
      <c r="DX2226" s="58" t="s">
        <v>8855</v>
      </c>
      <c r="DY2226" s="58" t="s">
        <v>8890</v>
      </c>
      <c r="DZ2226" s="58" t="s">
        <v>8900</v>
      </c>
      <c r="EK2226" s="2"/>
    </row>
    <row r="2227" spans="1:141" ht="15" customHeight="1" x14ac:dyDescent="0.25">
      <c r="A2227" s="71">
        <v>2960</v>
      </c>
      <c r="B2227" s="9" t="s">
        <v>2473</v>
      </c>
      <c r="C2227" s="9" t="s">
        <v>4867</v>
      </c>
      <c r="D2227" s="9" t="s">
        <v>4867</v>
      </c>
      <c r="E2227" s="9" t="s">
        <v>8</v>
      </c>
      <c r="F2227" s="9" t="s">
        <v>4867</v>
      </c>
      <c r="G2227" s="9" t="s">
        <v>8</v>
      </c>
      <c r="H2227" s="9" t="s">
        <v>5943</v>
      </c>
      <c r="I2227" s="9" t="s">
        <v>5990</v>
      </c>
      <c r="J2227" s="9" t="s">
        <v>5980</v>
      </c>
      <c r="K2227" s="9" t="s">
        <v>5981</v>
      </c>
      <c r="L2227" s="10" t="s">
        <v>8211</v>
      </c>
      <c r="M2227" s="50"/>
      <c r="N2227" s="28"/>
      <c r="O2227" s="56">
        <v>250</v>
      </c>
      <c r="P2227" s="56">
        <v>0</v>
      </c>
      <c r="Q2227" s="56">
        <v>250</v>
      </c>
      <c r="R2227" s="11">
        <v>2.2599999999999998</v>
      </c>
      <c r="S2227" s="11">
        <v>0</v>
      </c>
      <c r="T2227" s="56">
        <v>60</v>
      </c>
      <c r="U2227" s="11">
        <v>14.5</v>
      </c>
      <c r="V2227" s="11">
        <v>0</v>
      </c>
      <c r="W2227" s="11">
        <v>0</v>
      </c>
      <c r="X2227" s="56">
        <v>12</v>
      </c>
      <c r="Y2227" s="56">
        <v>1</v>
      </c>
      <c r="Z2227" s="11">
        <v>0</v>
      </c>
      <c r="AA2227" s="56">
        <v>0</v>
      </c>
      <c r="AB2227" s="56">
        <v>0</v>
      </c>
      <c r="AC2227" s="11">
        <v>0</v>
      </c>
      <c r="AD2227" s="11">
        <v>0</v>
      </c>
      <c r="AE2227" s="11">
        <v>0</v>
      </c>
      <c r="AF2227" s="11">
        <v>0</v>
      </c>
      <c r="AG2227" s="11">
        <v>0</v>
      </c>
      <c r="AH2227" s="11">
        <v>0</v>
      </c>
      <c r="AI2227" s="11">
        <v>19471.95</v>
      </c>
      <c r="AJ2227" s="11">
        <v>0</v>
      </c>
      <c r="AK2227" s="11">
        <v>2.2599999999999998</v>
      </c>
      <c r="AL2227" s="24">
        <v>1.4710000000000001E-3</v>
      </c>
      <c r="AM2227" s="24">
        <v>0</v>
      </c>
      <c r="AN2227" s="24">
        <v>0</v>
      </c>
      <c r="AO2227" s="24">
        <v>0</v>
      </c>
      <c r="AP2227" s="24">
        <v>1.4710000000000001E-3</v>
      </c>
      <c r="AQ2227" s="24">
        <v>1.7866E-2</v>
      </c>
      <c r="AR2227" s="24">
        <v>1.7866E-2</v>
      </c>
      <c r="AS2227" s="24">
        <v>0</v>
      </c>
      <c r="AT2227" s="24">
        <v>6.3600000000000002E-3</v>
      </c>
      <c r="AU2227" s="24">
        <v>6.3600000000000002E-3</v>
      </c>
      <c r="AV2227" s="24">
        <v>0</v>
      </c>
      <c r="AW2227" s="24">
        <v>0.17405100000000001</v>
      </c>
      <c r="AX2227" s="24">
        <v>0.17405100000000001</v>
      </c>
      <c r="AY2227" s="24">
        <v>0</v>
      </c>
      <c r="AZ2227" s="24">
        <v>0</v>
      </c>
      <c r="BA2227" s="24">
        <v>0</v>
      </c>
      <c r="BB2227" s="24">
        <v>0</v>
      </c>
      <c r="BC2227" s="24">
        <v>1.506E-2</v>
      </c>
      <c r="BD2227" s="24">
        <v>0</v>
      </c>
      <c r="BE2227" s="24">
        <v>0.214808</v>
      </c>
      <c r="BF2227" s="25">
        <v>3.5000000000000003E-2</v>
      </c>
      <c r="BG2227" s="54">
        <v>19.47</v>
      </c>
      <c r="BH2227" s="11">
        <v>0.49999999999999994</v>
      </c>
      <c r="BI2227" s="24">
        <v>0</v>
      </c>
      <c r="BJ2227" s="24">
        <v>0</v>
      </c>
      <c r="BK2227" s="24">
        <v>1.4500000000000001E-2</v>
      </c>
      <c r="BL2227" s="24">
        <v>0</v>
      </c>
      <c r="BM2227" s="11">
        <v>14.81</v>
      </c>
      <c r="BN2227" s="24">
        <v>-0.18206600000000001</v>
      </c>
      <c r="BO2227" s="25">
        <v>0</v>
      </c>
      <c r="BP2227" s="24">
        <v>-84.757581000000002</v>
      </c>
      <c r="BQ2227" s="11">
        <v>0</v>
      </c>
      <c r="BR2227" s="24">
        <v>4.1204999999999999E-2</v>
      </c>
      <c r="BS2227" s="24">
        <v>0</v>
      </c>
      <c r="BT2227" s="24">
        <v>4.1204999999999999E-2</v>
      </c>
      <c r="BU2227" s="24">
        <v>0</v>
      </c>
      <c r="BV2227" s="24">
        <v>0</v>
      </c>
      <c r="BW2227" s="24">
        <v>4.1204999999999999E-2</v>
      </c>
      <c r="BX2227" s="11">
        <v>26.548672566371685</v>
      </c>
      <c r="BY2227" s="28"/>
      <c r="BZ2227" s="28"/>
      <c r="CA2227" s="11">
        <v>1.4500000000000001E-2</v>
      </c>
      <c r="CB2227" s="17">
        <v>1.55E-2</v>
      </c>
      <c r="CC2227" s="11">
        <v>4.166666666666667</v>
      </c>
      <c r="CD2227" s="11">
        <v>110.61946902654869</v>
      </c>
      <c r="CE2227" s="11">
        <v>58</v>
      </c>
      <c r="CF2227" s="11">
        <v>0</v>
      </c>
      <c r="CG2227" s="11">
        <v>8.3333333333333339</v>
      </c>
      <c r="CH2227" s="11" t="s">
        <v>6</v>
      </c>
      <c r="CI2227" s="28"/>
      <c r="CJ2227" s="11">
        <v>19471.95</v>
      </c>
      <c r="CK2227" s="11">
        <v>0</v>
      </c>
      <c r="CL2227" s="11">
        <v>216.35500000000002</v>
      </c>
      <c r="CM2227" s="11" t="s">
        <v>6</v>
      </c>
      <c r="CN2227" s="11">
        <v>0</v>
      </c>
      <c r="CO2227" s="11" t="s">
        <v>6</v>
      </c>
      <c r="CP2227" s="11">
        <v>0</v>
      </c>
      <c r="CQ2227" s="11">
        <v>216.35500000000002</v>
      </c>
      <c r="CR2227" s="11" t="s">
        <v>295</v>
      </c>
      <c r="CS2227" s="11">
        <v>14.921034482758621</v>
      </c>
      <c r="CT2227" s="11">
        <v>1342.893103448276</v>
      </c>
      <c r="CU2227" s="11">
        <v>0</v>
      </c>
      <c r="CV2227" s="11">
        <v>1.1111111111111112</v>
      </c>
      <c r="CW2227" s="11">
        <v>100</v>
      </c>
      <c r="CX2227" s="11" t="s">
        <v>6</v>
      </c>
      <c r="CY2227" s="28"/>
      <c r="CZ2227" s="11">
        <v>29.000000000000004</v>
      </c>
      <c r="DA2227" s="11">
        <v>500.00000000000006</v>
      </c>
      <c r="DB2227" s="11">
        <v>120.00000000000001</v>
      </c>
      <c r="DC2227" s="11">
        <v>0.43862068965517242</v>
      </c>
      <c r="DD2227" s="11">
        <v>1.0386206896551724</v>
      </c>
      <c r="DE2227" s="28"/>
      <c r="DF2227" s="11">
        <v>32.770000000000003</v>
      </c>
      <c r="DG2227" s="11">
        <v>-84.757581000000002</v>
      </c>
      <c r="DH2227" s="11">
        <v>-555.58742752517537</v>
      </c>
      <c r="DI2227" s="11">
        <v>-12.556275862068965</v>
      </c>
      <c r="DJ2227" s="11">
        <v>0</v>
      </c>
      <c r="DK2227" s="11">
        <v>77.887799999999999</v>
      </c>
      <c r="DL2227" s="11" t="s">
        <v>6</v>
      </c>
      <c r="DM2227" s="11">
        <v>17.731862068965516</v>
      </c>
      <c r="DN2227" s="11" t="s">
        <v>6</v>
      </c>
      <c r="DO2227" s="11">
        <v>-84.757550929201898</v>
      </c>
      <c r="DP2227" s="11">
        <v>3580.1333333333332</v>
      </c>
      <c r="DQ2227" s="11">
        <v>7.6003738725261685E-2</v>
      </c>
      <c r="DR2227" s="11">
        <v>59.540474229513997</v>
      </c>
      <c r="DS2227" s="11">
        <f>IF(odpadni[[#This Row],[SÚC]]="-","-",odpadni[[#This Row],[ZKC34]]-odpadni[[#This Row],[SÚC]])</f>
        <v>-57.280474229513999</v>
      </c>
      <c r="DT2227" s="11" t="str">
        <f>IF(odpadni[[#This Row],[Rozdíl Cena pro stočné - sociálně únosná cena]]="-","-",IF(odpadni[[#This Row],[Rozdíl Cena pro stočné - sociálně únosná cena]]&gt;0,"ANO","NE"))</f>
        <v>NE</v>
      </c>
      <c r="DU2227" s="11">
        <v>-41.808612160548478</v>
      </c>
      <c r="DV2227" s="11" t="s">
        <v>301</v>
      </c>
      <c r="DW2227" s="58"/>
      <c r="DX2227" s="58" t="s">
        <v>8841</v>
      </c>
      <c r="DY2227" s="58"/>
      <c r="DZ2227" s="58" t="s">
        <v>8894</v>
      </c>
      <c r="EK2227" s="2"/>
    </row>
    <row r="2228" spans="1:141" ht="15" customHeight="1" x14ac:dyDescent="0.25">
      <c r="A2228" s="71">
        <v>2961</v>
      </c>
      <c r="B2228" s="9" t="s">
        <v>2474</v>
      </c>
      <c r="C2228" s="9" t="s">
        <v>4868</v>
      </c>
      <c r="D2228" s="9" t="s">
        <v>4868</v>
      </c>
      <c r="E2228" s="9" t="s">
        <v>8</v>
      </c>
      <c r="F2228" s="9" t="s">
        <v>4868</v>
      </c>
      <c r="G2228" s="9" t="s">
        <v>8</v>
      </c>
      <c r="H2228" s="9" t="s">
        <v>7</v>
      </c>
      <c r="I2228" s="9" t="s">
        <v>5990</v>
      </c>
      <c r="J2228" s="9" t="s">
        <v>5980</v>
      </c>
      <c r="K2228" s="9" t="s">
        <v>5985</v>
      </c>
      <c r="L2228" s="10" t="s">
        <v>8212</v>
      </c>
      <c r="M2228" s="50"/>
      <c r="N2228" s="28"/>
      <c r="O2228" s="56">
        <v>138</v>
      </c>
      <c r="P2228" s="56">
        <v>138</v>
      </c>
      <c r="Q2228" s="56">
        <v>0</v>
      </c>
      <c r="R2228" s="11">
        <v>2.13</v>
      </c>
      <c r="S2228" s="11">
        <v>0</v>
      </c>
      <c r="T2228" s="56">
        <v>54</v>
      </c>
      <c r="U2228" s="11">
        <v>0</v>
      </c>
      <c r="V2228" s="11">
        <v>4</v>
      </c>
      <c r="W2228" s="11">
        <v>0</v>
      </c>
      <c r="X2228" s="56">
        <v>0</v>
      </c>
      <c r="Y2228" s="56">
        <v>0</v>
      </c>
      <c r="Z2228" s="11">
        <v>1</v>
      </c>
      <c r="AA2228" s="56">
        <v>4</v>
      </c>
      <c r="AB2228" s="56">
        <v>0</v>
      </c>
      <c r="AC2228" s="11">
        <v>0</v>
      </c>
      <c r="AD2228" s="11">
        <v>2</v>
      </c>
      <c r="AE2228" s="11">
        <v>0</v>
      </c>
      <c r="AF2228" s="11">
        <v>0</v>
      </c>
      <c r="AG2228" s="11">
        <v>0</v>
      </c>
      <c r="AH2228" s="11">
        <v>0</v>
      </c>
      <c r="AI2228" s="11">
        <v>14407.66</v>
      </c>
      <c r="AJ2228" s="11">
        <v>2378.64</v>
      </c>
      <c r="AK2228" s="11">
        <v>9.19</v>
      </c>
      <c r="AL2228" s="24">
        <v>0</v>
      </c>
      <c r="AM2228" s="24">
        <v>0</v>
      </c>
      <c r="AN2228" s="24">
        <v>0</v>
      </c>
      <c r="AO2228" s="24">
        <v>0</v>
      </c>
      <c r="AP2228" s="24">
        <v>0</v>
      </c>
      <c r="AQ2228" s="24">
        <v>0</v>
      </c>
      <c r="AR2228" s="24">
        <v>0</v>
      </c>
      <c r="AS2228" s="24">
        <v>0</v>
      </c>
      <c r="AT2228" s="24">
        <v>1.11E-2</v>
      </c>
      <c r="AU2228" s="24">
        <v>1.11E-2</v>
      </c>
      <c r="AV2228" s="24">
        <v>0</v>
      </c>
      <c r="AW2228" s="24">
        <v>8.2567000000000002E-2</v>
      </c>
      <c r="AX2228" s="24">
        <v>8.2567000000000002E-2</v>
      </c>
      <c r="AY2228" s="24">
        <v>0</v>
      </c>
      <c r="AZ2228" s="24">
        <v>0</v>
      </c>
      <c r="BA2228" s="24">
        <v>0</v>
      </c>
      <c r="BB2228" s="24">
        <v>3.705E-2</v>
      </c>
      <c r="BC2228" s="24">
        <v>1.6584999999999999E-2</v>
      </c>
      <c r="BD2228" s="24">
        <v>0</v>
      </c>
      <c r="BE2228" s="24">
        <v>0.14730199999999999</v>
      </c>
      <c r="BF2228" s="25">
        <v>4.3799999999999999E-2</v>
      </c>
      <c r="BG2228" s="54">
        <v>4.1399999999999997</v>
      </c>
      <c r="BH2228" s="11">
        <v>1</v>
      </c>
      <c r="BI2228" s="24">
        <v>0</v>
      </c>
      <c r="BJ2228" s="24">
        <v>0</v>
      </c>
      <c r="BK2228" s="24">
        <v>4.0000000000000001E-3</v>
      </c>
      <c r="BL2228" s="24">
        <v>0</v>
      </c>
      <c r="BM2228" s="11">
        <v>36.82</v>
      </c>
      <c r="BN2228" s="24">
        <v>-0.110557</v>
      </c>
      <c r="BO2228" s="25">
        <v>0</v>
      </c>
      <c r="BP2228" s="24">
        <v>-75.054671999999997</v>
      </c>
      <c r="BQ2228" s="11">
        <v>0</v>
      </c>
      <c r="BR2228" s="24">
        <v>0.53556700000000002</v>
      </c>
      <c r="BS2228" s="24">
        <v>0.45300000000000001</v>
      </c>
      <c r="BT2228" s="24">
        <v>8.2567000000000002E-2</v>
      </c>
      <c r="BU2228" s="24">
        <v>0</v>
      </c>
      <c r="BV2228" s="24">
        <v>8.2567000000000002E-2</v>
      </c>
      <c r="BW2228" s="24">
        <v>0</v>
      </c>
      <c r="BX2228" s="11">
        <v>25.35211267605634</v>
      </c>
      <c r="BY2228" s="28"/>
      <c r="BZ2228" s="28"/>
      <c r="CA2228" s="11">
        <v>4.0000000000000001E-3</v>
      </c>
      <c r="CB2228" s="17">
        <v>4.7679999999999997E-3</v>
      </c>
      <c r="CC2228" s="11">
        <v>2.5555555555555554</v>
      </c>
      <c r="CD2228" s="11">
        <v>64.788732394366207</v>
      </c>
      <c r="CE2228" s="11">
        <v>28.985507246376812</v>
      </c>
      <c r="CF2228" s="11">
        <v>100</v>
      </c>
      <c r="CG2228" s="11" t="s">
        <v>6</v>
      </c>
      <c r="CH2228" s="11">
        <v>0</v>
      </c>
      <c r="CI2228" s="28"/>
      <c r="CJ2228" s="11">
        <v>16786.3</v>
      </c>
      <c r="CK2228" s="11">
        <v>0</v>
      </c>
      <c r="CL2228" s="11">
        <v>219.55111111111108</v>
      </c>
      <c r="CM2228" s="11" t="s">
        <v>6</v>
      </c>
      <c r="CN2228" s="11">
        <v>0</v>
      </c>
      <c r="CO2228" s="11" t="s">
        <v>6</v>
      </c>
      <c r="CP2228" s="11">
        <v>0</v>
      </c>
      <c r="CQ2228" s="11">
        <v>219.55111111111108</v>
      </c>
      <c r="CR2228" s="11" t="s">
        <v>295</v>
      </c>
      <c r="CS2228" s="11">
        <v>54.887777777777771</v>
      </c>
      <c r="CT2228" s="11">
        <v>4196.5749999999998</v>
      </c>
      <c r="CU2228" s="11">
        <v>0</v>
      </c>
      <c r="CV2228" s="11">
        <v>1.2060553154648359</v>
      </c>
      <c r="CW2228" s="11">
        <v>0</v>
      </c>
      <c r="CX2228" s="11" t="s">
        <v>6</v>
      </c>
      <c r="CY2228" s="28"/>
      <c r="CZ2228" s="11">
        <v>4</v>
      </c>
      <c r="DA2228" s="11">
        <v>138</v>
      </c>
      <c r="DB2228" s="11">
        <v>54</v>
      </c>
      <c r="DC2228" s="11">
        <v>2.7749999999999999</v>
      </c>
      <c r="DD2228" s="11">
        <v>4.1462499999999993</v>
      </c>
      <c r="DE2228" s="28"/>
      <c r="DF2228" s="11">
        <v>36.76</v>
      </c>
      <c r="DG2228" s="11">
        <v>-75.054671999999997</v>
      </c>
      <c r="DH2228" s="11">
        <v>-300.75353645266597</v>
      </c>
      <c r="DI2228" s="11">
        <v>-27.639250000000001</v>
      </c>
      <c r="DJ2228" s="11">
        <v>0</v>
      </c>
      <c r="DK2228" s="11">
        <v>121.63985507246376</v>
      </c>
      <c r="DL2228" s="11" t="s">
        <v>6</v>
      </c>
      <c r="DM2228" s="11">
        <v>71.07152777777776</v>
      </c>
      <c r="DN2228" s="11" t="s">
        <v>6</v>
      </c>
      <c r="DO2228" s="11">
        <v>-75.054649631369571</v>
      </c>
      <c r="DP2228" s="11">
        <v>2727.8148148148148</v>
      </c>
      <c r="DQ2228" s="11">
        <v>0.10020359344551469</v>
      </c>
      <c r="DR2228" s="11">
        <v>59.924915772753501</v>
      </c>
      <c r="DS2228" s="11">
        <f>IF(odpadni[[#This Row],[SÚC]]="-","-",odpadni[[#This Row],[ZKC34]]-odpadni[[#This Row],[SÚC]])</f>
        <v>-50.734915772753503</v>
      </c>
      <c r="DT2228" s="11" t="str">
        <f>IF(odpadni[[#This Row],[Rozdíl Cena pro stočné - sociálně únosná cena]]="-","-",IF(odpadni[[#This Row],[Rozdíl Cena pro stočné - sociálně únosná cena]]&gt;0,"ANO","NE"))</f>
        <v>NE</v>
      </c>
      <c r="DU2228" s="11">
        <v>11.146612005024259</v>
      </c>
      <c r="DV2228" s="11" t="s">
        <v>9125</v>
      </c>
      <c r="DW2228" s="58"/>
      <c r="DX2228" s="58" t="s">
        <v>8821</v>
      </c>
      <c r="DY2228" s="58"/>
      <c r="DZ2228" s="58" t="s">
        <v>8894</v>
      </c>
      <c r="EK2228" s="2"/>
    </row>
    <row r="2229" spans="1:141" ht="15" customHeight="1" x14ac:dyDescent="0.25">
      <c r="A2229" s="71">
        <v>2962</v>
      </c>
      <c r="B2229" s="9" t="s">
        <v>2475</v>
      </c>
      <c r="C2229" s="9" t="s">
        <v>4869</v>
      </c>
      <c r="D2229" s="9" t="s">
        <v>4869</v>
      </c>
      <c r="E2229" s="9" t="s">
        <v>8</v>
      </c>
      <c r="F2229" s="9" t="s">
        <v>5910</v>
      </c>
      <c r="G2229" s="9" t="s">
        <v>9</v>
      </c>
      <c r="H2229" s="9" t="s">
        <v>5942</v>
      </c>
      <c r="I2229" s="9" t="s">
        <v>5988</v>
      </c>
      <c r="J2229" s="9" t="s">
        <v>5980</v>
      </c>
      <c r="K2229" s="9" t="s">
        <v>5985</v>
      </c>
      <c r="L2229" s="10" t="s">
        <v>8213</v>
      </c>
      <c r="M2229" s="50"/>
      <c r="N2229" s="28"/>
      <c r="O2229" s="56">
        <v>215</v>
      </c>
      <c r="P2229" s="56">
        <v>215</v>
      </c>
      <c r="Q2229" s="56">
        <v>0</v>
      </c>
      <c r="R2229" s="11">
        <v>3.6320000000000001</v>
      </c>
      <c r="S2229" s="11">
        <v>0</v>
      </c>
      <c r="T2229" s="56">
        <v>84</v>
      </c>
      <c r="U2229" s="11">
        <v>0</v>
      </c>
      <c r="V2229" s="11">
        <v>6.4210000000000003</v>
      </c>
      <c r="W2229" s="11">
        <v>0</v>
      </c>
      <c r="X2229" s="56">
        <v>5</v>
      </c>
      <c r="Y2229" s="56">
        <v>0</v>
      </c>
      <c r="Z2229" s="11">
        <v>1</v>
      </c>
      <c r="AA2229" s="56">
        <v>5</v>
      </c>
      <c r="AB2229" s="56">
        <v>0</v>
      </c>
      <c r="AC2229" s="11">
        <v>0</v>
      </c>
      <c r="AD2229" s="11">
        <v>0</v>
      </c>
      <c r="AE2229" s="11">
        <v>0</v>
      </c>
      <c r="AF2229" s="11">
        <v>0</v>
      </c>
      <c r="AG2229" s="11">
        <v>0</v>
      </c>
      <c r="AH2229" s="11">
        <v>0</v>
      </c>
      <c r="AI2229" s="11">
        <v>20690</v>
      </c>
      <c r="AJ2229" s="11">
        <v>2177</v>
      </c>
      <c r="AK2229" s="11">
        <v>10</v>
      </c>
      <c r="AL2229" s="24">
        <v>0</v>
      </c>
      <c r="AM2229" s="24">
        <v>0</v>
      </c>
      <c r="AN2229" s="24">
        <v>0</v>
      </c>
      <c r="AO2229" s="24">
        <v>0</v>
      </c>
      <c r="AP2229" s="24">
        <v>0</v>
      </c>
      <c r="AQ2229" s="24">
        <v>0</v>
      </c>
      <c r="AR2229" s="24">
        <v>0</v>
      </c>
      <c r="AS2229" s="24">
        <v>0</v>
      </c>
      <c r="AT2229" s="24">
        <v>0</v>
      </c>
      <c r="AU2229" s="24">
        <v>0</v>
      </c>
      <c r="AV2229" s="24">
        <v>0</v>
      </c>
      <c r="AW2229" s="24">
        <v>0.20796300000000001</v>
      </c>
      <c r="AX2229" s="24">
        <v>0.189613</v>
      </c>
      <c r="AY2229" s="24">
        <v>1.8350000000000002E-2</v>
      </c>
      <c r="AZ2229" s="24">
        <v>0</v>
      </c>
      <c r="BA2229" s="24">
        <v>0</v>
      </c>
      <c r="BB2229" s="24">
        <v>0</v>
      </c>
      <c r="BC2229" s="24">
        <v>0.26963700000000002</v>
      </c>
      <c r="BD2229" s="24">
        <v>0</v>
      </c>
      <c r="BE2229" s="24">
        <v>0.47860000000000003</v>
      </c>
      <c r="BF2229" s="25">
        <v>0.45870100000000003</v>
      </c>
      <c r="BG2229" s="54">
        <v>22.87</v>
      </c>
      <c r="BH2229" s="11">
        <v>0</v>
      </c>
      <c r="BI2229" s="24">
        <v>0</v>
      </c>
      <c r="BJ2229" s="24">
        <v>0</v>
      </c>
      <c r="BK2229" s="24">
        <v>6.4209999999999996E-3</v>
      </c>
      <c r="BL2229" s="24">
        <v>0</v>
      </c>
      <c r="BM2229" s="11">
        <v>74.53</v>
      </c>
      <c r="BN2229" s="24">
        <v>-0.41438900000000001</v>
      </c>
      <c r="BO2229" s="25">
        <v>-0.39269999999999999</v>
      </c>
      <c r="BP2229" s="24">
        <v>-86.583583000000004</v>
      </c>
      <c r="BQ2229" s="11">
        <v>0</v>
      </c>
      <c r="BR2229" s="24">
        <v>1.3173520000000001</v>
      </c>
      <c r="BS2229" s="24">
        <v>4.3165420000000001</v>
      </c>
      <c r="BT2229" s="24">
        <v>0.05</v>
      </c>
      <c r="BU2229" s="24">
        <v>0</v>
      </c>
      <c r="BV2229" s="24">
        <v>0</v>
      </c>
      <c r="BW2229" s="24">
        <v>0.05</v>
      </c>
      <c r="BX2229" s="11">
        <v>23.127753303964756</v>
      </c>
      <c r="BY2229" s="28"/>
      <c r="BZ2229" s="28"/>
      <c r="CA2229" s="11">
        <v>6.4209999999999996E-3</v>
      </c>
      <c r="CB2229" s="17">
        <v>6.6E-3</v>
      </c>
      <c r="CC2229" s="11">
        <v>2.5595238095238093</v>
      </c>
      <c r="CD2229" s="11">
        <v>59.196035242290748</v>
      </c>
      <c r="CE2229" s="11">
        <v>29.865116279069767</v>
      </c>
      <c r="CF2229" s="11">
        <v>100</v>
      </c>
      <c r="CG2229" s="11">
        <v>0</v>
      </c>
      <c r="CH2229" s="11">
        <v>0</v>
      </c>
      <c r="CI2229" s="28"/>
      <c r="CJ2229" s="11">
        <v>22867</v>
      </c>
      <c r="CK2229" s="11">
        <v>0</v>
      </c>
      <c r="CL2229" s="11">
        <v>284.31388888888887</v>
      </c>
      <c r="CM2229" s="11" t="s">
        <v>6</v>
      </c>
      <c r="CN2229" s="11">
        <v>0</v>
      </c>
      <c r="CO2229" s="11" t="s">
        <v>6</v>
      </c>
      <c r="CP2229" s="11">
        <v>0</v>
      </c>
      <c r="CQ2229" s="11">
        <v>284.31388888888887</v>
      </c>
      <c r="CR2229" s="11" t="s">
        <v>295</v>
      </c>
      <c r="CS2229" s="11">
        <v>44.278755472494765</v>
      </c>
      <c r="CT2229" s="11">
        <v>3561.2832892072888</v>
      </c>
      <c r="CU2229" s="11">
        <v>0</v>
      </c>
      <c r="CV2229" s="11">
        <v>1.1731599954852809</v>
      </c>
      <c r="CW2229" s="11">
        <v>100</v>
      </c>
      <c r="CX2229" s="11" t="s">
        <v>6</v>
      </c>
      <c r="CY2229" s="28"/>
      <c r="CZ2229" s="11" t="s">
        <v>6</v>
      </c>
      <c r="DA2229" s="11" t="s">
        <v>6</v>
      </c>
      <c r="DB2229" s="11" t="s">
        <v>6</v>
      </c>
      <c r="DC2229" s="11">
        <v>0</v>
      </c>
      <c r="DD2229" s="11">
        <v>41.99299174583399</v>
      </c>
      <c r="DE2229" s="28"/>
      <c r="DF2229" s="11">
        <v>64.209999999999994</v>
      </c>
      <c r="DG2229" s="11">
        <v>-86.583583000000004</v>
      </c>
      <c r="DH2229" s="11">
        <v>-645.36520791154032</v>
      </c>
      <c r="DI2229" s="11">
        <v>-64.536520791154032</v>
      </c>
      <c r="DJ2229" s="11">
        <v>0</v>
      </c>
      <c r="DK2229" s="11">
        <v>106.35813953488372</v>
      </c>
      <c r="DL2229" s="11" t="s">
        <v>6</v>
      </c>
      <c r="DM2229" s="11">
        <v>86.427486199795808</v>
      </c>
      <c r="DN2229" s="11" t="s">
        <v>6</v>
      </c>
      <c r="DO2229" s="11">
        <v>-86.583577099874631</v>
      </c>
      <c r="DP2229" s="11">
        <v>5697.6190476190477</v>
      </c>
      <c r="DQ2229" s="11">
        <v>8.4164151334976636E-2</v>
      </c>
      <c r="DR2229" s="11">
        <v>55.528758158389202</v>
      </c>
      <c r="DS2229" s="11">
        <f>IF(odpadni[[#This Row],[SÚC]]="-","-",odpadni[[#This Row],[ZKC34]]-odpadni[[#This Row],[SÚC]])</f>
        <v>-45.528758158389202</v>
      </c>
      <c r="DT2229" s="11" t="str">
        <f>IF(odpadni[[#This Row],[Rozdíl Cena pro stočné - sociálně únosná cena]]="-","-",IF(odpadni[[#This Row],[Rozdíl Cena pro stočné - sociálně únosná cena]]&gt;0,"ANO","NE"))</f>
        <v>NE</v>
      </c>
      <c r="DU2229" s="11">
        <v>30.898728041406606</v>
      </c>
      <c r="DV2229" s="11" t="s">
        <v>9125</v>
      </c>
      <c r="DW2229" s="58"/>
      <c r="DX2229" s="58" t="s">
        <v>8827</v>
      </c>
      <c r="DY2229" s="58" t="s">
        <v>8890</v>
      </c>
      <c r="DZ2229" s="58" t="s">
        <v>8900</v>
      </c>
      <c r="EK2229" s="2"/>
    </row>
    <row r="2230" spans="1:141" ht="15" customHeight="1" x14ac:dyDescent="0.25">
      <c r="A2230" s="71">
        <v>2963</v>
      </c>
      <c r="B2230" s="9" t="s">
        <v>2476</v>
      </c>
      <c r="C2230" s="9" t="s">
        <v>4870</v>
      </c>
      <c r="D2230" s="9" t="s">
        <v>4870</v>
      </c>
      <c r="E2230" s="9" t="s">
        <v>8</v>
      </c>
      <c r="F2230" s="9" t="s">
        <v>4870</v>
      </c>
      <c r="G2230" s="9" t="s">
        <v>8</v>
      </c>
      <c r="H2230" s="9" t="s">
        <v>7</v>
      </c>
      <c r="I2230" s="9" t="s">
        <v>5990</v>
      </c>
      <c r="J2230" s="9" t="s">
        <v>5980</v>
      </c>
      <c r="K2230" s="9" t="s">
        <v>5985</v>
      </c>
      <c r="L2230" s="10" t="s">
        <v>8214</v>
      </c>
      <c r="M2230" s="50"/>
      <c r="N2230" s="28"/>
      <c r="O2230" s="56">
        <v>240</v>
      </c>
      <c r="P2230" s="56">
        <v>240</v>
      </c>
      <c r="Q2230" s="56">
        <v>0</v>
      </c>
      <c r="R2230" s="11">
        <v>5.0780000000000003</v>
      </c>
      <c r="S2230" s="11">
        <v>0</v>
      </c>
      <c r="T2230" s="56">
        <v>87</v>
      </c>
      <c r="U2230" s="11">
        <v>0</v>
      </c>
      <c r="V2230" s="11">
        <v>6.2050000000000001</v>
      </c>
      <c r="W2230" s="11">
        <v>0</v>
      </c>
      <c r="X2230" s="56">
        <v>0</v>
      </c>
      <c r="Y2230" s="56">
        <v>0</v>
      </c>
      <c r="Z2230" s="11">
        <v>1</v>
      </c>
      <c r="AA2230" s="56">
        <v>12</v>
      </c>
      <c r="AB2230" s="56">
        <v>6</v>
      </c>
      <c r="AC2230" s="11">
        <v>0</v>
      </c>
      <c r="AD2230" s="11">
        <v>0</v>
      </c>
      <c r="AE2230" s="11">
        <v>0</v>
      </c>
      <c r="AF2230" s="11">
        <v>0</v>
      </c>
      <c r="AG2230" s="11">
        <v>0</v>
      </c>
      <c r="AH2230" s="11">
        <v>12.930999999999999</v>
      </c>
      <c r="AI2230" s="11">
        <v>5983</v>
      </c>
      <c r="AJ2230" s="11">
        <v>9787</v>
      </c>
      <c r="AK2230" s="11">
        <v>86.07</v>
      </c>
      <c r="AL2230" s="24">
        <v>2.7033999999999999E-2</v>
      </c>
      <c r="AM2230" s="24">
        <v>0</v>
      </c>
      <c r="AN2230" s="24">
        <v>0</v>
      </c>
      <c r="AO2230" s="24">
        <v>2.7033999999999999E-2</v>
      </c>
      <c r="AP2230" s="24">
        <v>0</v>
      </c>
      <c r="AQ2230" s="24">
        <v>6.1650000000000003E-2</v>
      </c>
      <c r="AR2230" s="24">
        <v>6.1650000000000003E-2</v>
      </c>
      <c r="AS2230" s="24">
        <v>0</v>
      </c>
      <c r="AT2230" s="24">
        <v>0</v>
      </c>
      <c r="AU2230" s="24">
        <v>0</v>
      </c>
      <c r="AV2230" s="24">
        <v>0</v>
      </c>
      <c r="AW2230" s="24">
        <v>0.23</v>
      </c>
      <c r="AX2230" s="24">
        <v>0</v>
      </c>
      <c r="AY2230" s="24">
        <v>0</v>
      </c>
      <c r="AZ2230" s="24">
        <v>0</v>
      </c>
      <c r="BA2230" s="24">
        <v>0.23</v>
      </c>
      <c r="BB2230" s="24">
        <v>0</v>
      </c>
      <c r="BC2230" s="24">
        <v>0.294794</v>
      </c>
      <c r="BD2230" s="24">
        <v>0</v>
      </c>
      <c r="BE2230" s="24">
        <v>0.64589600000000003</v>
      </c>
      <c r="BF2230" s="25">
        <v>0.64549999999999996</v>
      </c>
      <c r="BG2230" s="54">
        <v>25.4</v>
      </c>
      <c r="BH2230" s="11">
        <v>0</v>
      </c>
      <c r="BI2230" s="24">
        <v>0</v>
      </c>
      <c r="BJ2230" s="24">
        <v>0</v>
      </c>
      <c r="BK2230" s="24">
        <v>7.4980000000000003E-3</v>
      </c>
      <c r="BL2230" s="24">
        <v>0</v>
      </c>
      <c r="BM2230" s="11">
        <v>86.14</v>
      </c>
      <c r="BN2230" s="24">
        <v>-5.6800000000000004E-4</v>
      </c>
      <c r="BO2230" s="25">
        <v>0</v>
      </c>
      <c r="BP2230" s="24">
        <v>-8.7959999999999997E-2</v>
      </c>
      <c r="BQ2230" s="11">
        <v>0</v>
      </c>
      <c r="BR2230" s="24">
        <v>0.69</v>
      </c>
      <c r="BS2230" s="24">
        <v>0</v>
      </c>
      <c r="BT2230" s="24">
        <v>0.23</v>
      </c>
      <c r="BU2230" s="24">
        <v>0</v>
      </c>
      <c r="BV2230" s="24">
        <v>0</v>
      </c>
      <c r="BW2230" s="24">
        <v>0.23</v>
      </c>
      <c r="BX2230" s="11">
        <v>17.1327294210319</v>
      </c>
      <c r="BY2230" s="28"/>
      <c r="BZ2230" s="28"/>
      <c r="CA2230" s="11">
        <v>7.4980000000000003E-3</v>
      </c>
      <c r="CB2230" s="17">
        <v>7.4999999999999997E-3</v>
      </c>
      <c r="CC2230" s="11">
        <v>2.7586206896551726</v>
      </c>
      <c r="CD2230" s="11">
        <v>47.262701851122486</v>
      </c>
      <c r="CE2230" s="11">
        <v>31.241666666666667</v>
      </c>
      <c r="CF2230" s="11">
        <v>100</v>
      </c>
      <c r="CG2230" s="11" t="s">
        <v>6</v>
      </c>
      <c r="CH2230" s="11">
        <v>50</v>
      </c>
      <c r="CI2230" s="28"/>
      <c r="CJ2230" s="11">
        <v>15770</v>
      </c>
      <c r="CK2230" s="11">
        <v>0</v>
      </c>
      <c r="CL2230" s="11">
        <v>311.15277777777777</v>
      </c>
      <c r="CM2230" s="11" t="s">
        <v>6</v>
      </c>
      <c r="CN2230" s="11">
        <v>229.43199999999999</v>
      </c>
      <c r="CO2230" s="11" t="s">
        <v>6</v>
      </c>
      <c r="CP2230" s="11">
        <v>1.4548636651870639</v>
      </c>
      <c r="CQ2230" s="11">
        <v>81.720777777777784</v>
      </c>
      <c r="CR2230" s="11" t="s">
        <v>295</v>
      </c>
      <c r="CS2230" s="11">
        <v>10.899010106398745</v>
      </c>
      <c r="CT2230" s="11">
        <v>2103.227527340624</v>
      </c>
      <c r="CU2230" s="11">
        <v>30.599093091491063</v>
      </c>
      <c r="CV2230" s="11">
        <v>1.6957900962417334</v>
      </c>
      <c r="CW2230" s="11">
        <v>100</v>
      </c>
      <c r="CX2230" s="11" t="s">
        <v>6</v>
      </c>
      <c r="CY2230" s="28"/>
      <c r="CZ2230" s="11" t="s">
        <v>6</v>
      </c>
      <c r="DA2230" s="11" t="s">
        <v>6</v>
      </c>
      <c r="DB2230" s="11" t="s">
        <v>6</v>
      </c>
      <c r="DC2230" s="11">
        <v>0</v>
      </c>
      <c r="DD2230" s="11">
        <v>39.316351026940517</v>
      </c>
      <c r="DE2230" s="28"/>
      <c r="DF2230" s="11">
        <v>645.35286000000008</v>
      </c>
      <c r="DG2230" s="11">
        <v>-8.7959999999999997E-2</v>
      </c>
      <c r="DH2230" s="11">
        <v>-8.8013865778792708E-2</v>
      </c>
      <c r="DI2230" s="11">
        <v>-7.5753534275806889E-2</v>
      </c>
      <c r="DJ2230" s="11">
        <v>0</v>
      </c>
      <c r="DK2230" s="11">
        <v>65.708333333333329</v>
      </c>
      <c r="DL2230" s="11" t="s">
        <v>6</v>
      </c>
      <c r="DM2230" s="11">
        <v>96.965694555585188</v>
      </c>
      <c r="DN2230" s="11" t="s">
        <v>6</v>
      </c>
      <c r="DO2230" s="11">
        <v>55.16571450554946</v>
      </c>
      <c r="DP2230" s="11">
        <v>7424.0919540229888</v>
      </c>
      <c r="DQ2230" s="11">
        <v>0.88694059800404701</v>
      </c>
      <c r="DR2230" s="11">
        <v>59.924915772753501</v>
      </c>
      <c r="DS2230" s="11">
        <f>IF(odpadni[[#This Row],[SÚC]]="-","-",odpadni[[#This Row],[ZKC34]]-odpadni[[#This Row],[SÚC]])</f>
        <v>26.145084227246493</v>
      </c>
      <c r="DT2230" s="11" t="str">
        <f>IF(odpadni[[#This Row],[Rozdíl Cena pro stočné - sociálně únosná cena]]="-","-",IF(odpadni[[#This Row],[Rozdíl Cena pro stočné - sociálně únosná cena]]&gt;0,"ANO","NE"))</f>
        <v>ANO</v>
      </c>
      <c r="DU2230" s="11">
        <v>37.040778782831687</v>
      </c>
      <c r="DV2230" s="11" t="s">
        <v>9125</v>
      </c>
      <c r="DW2230" s="58"/>
      <c r="DX2230" s="58" t="s">
        <v>8821</v>
      </c>
      <c r="DY2230" s="58" t="s">
        <v>8890</v>
      </c>
      <c r="DZ2230" s="58" t="s">
        <v>8934</v>
      </c>
      <c r="EK2230" s="2"/>
    </row>
    <row r="2231" spans="1:141" ht="15" customHeight="1" x14ac:dyDescent="0.25">
      <c r="A2231" s="71">
        <v>2964</v>
      </c>
      <c r="B2231" s="9" t="s">
        <v>2477</v>
      </c>
      <c r="C2231" s="9" t="s">
        <v>4871</v>
      </c>
      <c r="D2231" s="9" t="s">
        <v>4871</v>
      </c>
      <c r="E2231" s="9" t="s">
        <v>8</v>
      </c>
      <c r="F2231" s="9" t="s">
        <v>4871</v>
      </c>
      <c r="G2231" s="9" t="s">
        <v>8</v>
      </c>
      <c r="H2231" s="9" t="s">
        <v>5940</v>
      </c>
      <c r="I2231" s="9" t="s">
        <v>5990</v>
      </c>
      <c r="J2231" s="9" t="s">
        <v>5980</v>
      </c>
      <c r="K2231" s="9" t="s">
        <v>5983</v>
      </c>
      <c r="L2231" s="10" t="s">
        <v>8215</v>
      </c>
      <c r="M2231" s="50"/>
      <c r="N2231" s="28"/>
      <c r="O2231" s="56">
        <v>1438</v>
      </c>
      <c r="P2231" s="56">
        <v>1438</v>
      </c>
      <c r="Q2231" s="56">
        <v>0</v>
      </c>
      <c r="R2231" s="11">
        <v>11.484</v>
      </c>
      <c r="S2231" s="11">
        <v>0</v>
      </c>
      <c r="T2231" s="56">
        <v>493</v>
      </c>
      <c r="U2231" s="11">
        <v>0</v>
      </c>
      <c r="V2231" s="11">
        <v>55.792000000000002</v>
      </c>
      <c r="W2231" s="11">
        <v>0</v>
      </c>
      <c r="X2231" s="56">
        <v>0</v>
      </c>
      <c r="Y2231" s="56">
        <v>0</v>
      </c>
      <c r="Z2231" s="11">
        <v>1</v>
      </c>
      <c r="AA2231" s="56">
        <v>12</v>
      </c>
      <c r="AB2231" s="56">
        <v>0</v>
      </c>
      <c r="AC2231" s="11">
        <v>0</v>
      </c>
      <c r="AD2231" s="11">
        <v>0</v>
      </c>
      <c r="AE2231" s="11">
        <v>0</v>
      </c>
      <c r="AF2231" s="11">
        <v>0</v>
      </c>
      <c r="AG2231" s="11">
        <v>0</v>
      </c>
      <c r="AH2231" s="11">
        <v>6</v>
      </c>
      <c r="AI2231" s="11">
        <v>76031.02</v>
      </c>
      <c r="AJ2231" s="11">
        <v>8475</v>
      </c>
      <c r="AK2231" s="11">
        <v>19.3</v>
      </c>
      <c r="AL2231" s="24">
        <v>6.0000000000000001E-3</v>
      </c>
      <c r="AM2231" s="24">
        <v>0</v>
      </c>
      <c r="AN2231" s="24">
        <v>0</v>
      </c>
      <c r="AO2231" s="24">
        <v>0</v>
      </c>
      <c r="AP2231" s="24">
        <v>6.0000000000000001E-3</v>
      </c>
      <c r="AQ2231" s="24">
        <v>0.17</v>
      </c>
      <c r="AR2231" s="24">
        <v>0.17</v>
      </c>
      <c r="AS2231" s="24">
        <v>0</v>
      </c>
      <c r="AT2231" s="24">
        <v>0.13800000000000001</v>
      </c>
      <c r="AU2231" s="24">
        <v>0.13</v>
      </c>
      <c r="AV2231" s="24">
        <v>8.0000000000000002E-3</v>
      </c>
      <c r="AW2231" s="24">
        <v>1.724</v>
      </c>
      <c r="AX2231" s="24">
        <v>0.67</v>
      </c>
      <c r="AY2231" s="24">
        <v>0.224</v>
      </c>
      <c r="AZ2231" s="24">
        <v>0</v>
      </c>
      <c r="BA2231" s="24">
        <v>0.83</v>
      </c>
      <c r="BB2231" s="24">
        <v>0</v>
      </c>
      <c r="BC2231" s="24">
        <v>0.20899999999999999</v>
      </c>
      <c r="BD2231" s="24">
        <v>0</v>
      </c>
      <c r="BE2231" s="24">
        <v>2.2469999999999999</v>
      </c>
      <c r="BF2231" s="25">
        <v>1.528751</v>
      </c>
      <c r="BG2231" s="54">
        <v>85.64</v>
      </c>
      <c r="BH2231" s="11">
        <v>0.4</v>
      </c>
      <c r="BI2231" s="24">
        <v>0</v>
      </c>
      <c r="BJ2231" s="24">
        <v>0</v>
      </c>
      <c r="BK2231" s="24">
        <v>4.2000000000000003E-2</v>
      </c>
      <c r="BL2231" s="24">
        <v>1.4E-2</v>
      </c>
      <c r="BM2231" s="11">
        <v>40.119999999999997</v>
      </c>
      <c r="BN2231" s="24">
        <v>-1.1661999999999999</v>
      </c>
      <c r="BO2231" s="25">
        <v>2.7430000000000002E-3</v>
      </c>
      <c r="BP2231" s="24">
        <v>-51.900298999999997</v>
      </c>
      <c r="BQ2231" s="11">
        <v>0</v>
      </c>
      <c r="BR2231" s="24">
        <v>11.585000000000001</v>
      </c>
      <c r="BS2231" s="24">
        <v>0</v>
      </c>
      <c r="BT2231" s="24">
        <v>1.5</v>
      </c>
      <c r="BU2231" s="24">
        <v>0.224</v>
      </c>
      <c r="BV2231" s="24">
        <v>1.5</v>
      </c>
      <c r="BW2231" s="24">
        <v>0</v>
      </c>
      <c r="BX2231" s="11">
        <v>42.929292929292927</v>
      </c>
      <c r="BY2231" s="28"/>
      <c r="BZ2231" s="28"/>
      <c r="CA2231" s="11">
        <v>5.6000000000000001E-2</v>
      </c>
      <c r="CB2231" s="17">
        <v>7.9352000000000006E-2</v>
      </c>
      <c r="CC2231" s="11">
        <v>2.9168356997971601</v>
      </c>
      <c r="CD2231" s="11">
        <v>125.21769418321142</v>
      </c>
      <c r="CE2231" s="11">
        <v>38.942976356050067</v>
      </c>
      <c r="CF2231" s="11">
        <v>100</v>
      </c>
      <c r="CG2231" s="11" t="s">
        <v>6</v>
      </c>
      <c r="CH2231" s="11">
        <v>0</v>
      </c>
      <c r="CI2231" s="28"/>
      <c r="CJ2231" s="11">
        <v>84506.02</v>
      </c>
      <c r="CK2231" s="11">
        <v>0</v>
      </c>
      <c r="CL2231" s="11">
        <v>1056.6641111111112</v>
      </c>
      <c r="CM2231" s="11" t="s">
        <v>6</v>
      </c>
      <c r="CN2231" s="11">
        <v>557.80000000000007</v>
      </c>
      <c r="CO2231" s="11" t="s">
        <v>6</v>
      </c>
      <c r="CP2231" s="11">
        <v>0.66007131799604346</v>
      </c>
      <c r="CQ2231" s="11">
        <v>498.86411111111113</v>
      </c>
      <c r="CR2231" s="11" t="s">
        <v>295</v>
      </c>
      <c r="CS2231" s="11">
        <v>8.908287698412698</v>
      </c>
      <c r="CT2231" s="11">
        <v>1509.0360714285714</v>
      </c>
      <c r="CU2231" s="11">
        <v>9.9607142857142872</v>
      </c>
      <c r="CV2231" s="11">
        <v>1.1766704236678094</v>
      </c>
      <c r="CW2231" s="11">
        <v>0</v>
      </c>
      <c r="CX2231" s="11" t="s">
        <v>6</v>
      </c>
      <c r="CY2231" s="28"/>
      <c r="CZ2231" s="11">
        <v>140</v>
      </c>
      <c r="DA2231" s="11">
        <v>3595</v>
      </c>
      <c r="DB2231" s="11">
        <v>1232.5</v>
      </c>
      <c r="DC2231" s="11">
        <v>2.4642857142857144</v>
      </c>
      <c r="DD2231" s="11">
        <v>3.7321428571428568</v>
      </c>
      <c r="DE2231" s="28"/>
      <c r="DF2231" s="11">
        <v>1080.8</v>
      </c>
      <c r="DG2231" s="11">
        <v>-51.900298999999997</v>
      </c>
      <c r="DH2231" s="11">
        <v>-107.90155440414507</v>
      </c>
      <c r="DI2231" s="11">
        <v>-20.824999999999999</v>
      </c>
      <c r="DJ2231" s="11">
        <v>0</v>
      </c>
      <c r="DK2231" s="11">
        <v>58.766356050069547</v>
      </c>
      <c r="DL2231" s="11" t="s">
        <v>6</v>
      </c>
      <c r="DM2231" s="11">
        <v>40.125</v>
      </c>
      <c r="DN2231" s="11" t="s">
        <v>6</v>
      </c>
      <c r="DO2231" s="11">
        <v>-23.72618207480593</v>
      </c>
      <c r="DP2231" s="11">
        <v>4557.8093306288029</v>
      </c>
      <c r="DQ2231" s="11">
        <v>0.39361015558874668</v>
      </c>
      <c r="DR2231" s="11">
        <v>52.380708032432601</v>
      </c>
      <c r="DS2231" s="11">
        <f>IF(odpadni[[#This Row],[SÚC]]="-","-",odpadni[[#This Row],[ZKC34]]-odpadni[[#This Row],[SÚC]])</f>
        <v>-33.080708032432597</v>
      </c>
      <c r="DT2231" s="11" t="str">
        <f>IF(odpadni[[#This Row],[Rozdíl Cena pro stočné - sociálně únosná cena]]="-","-",IF(odpadni[[#This Row],[Rozdíl Cena pro stočné - sociálně únosná cena]]&gt;0,"ANO","NE"))</f>
        <v>NE</v>
      </c>
      <c r="DU2231" s="11">
        <v>-12.255708032432601</v>
      </c>
      <c r="DV2231" s="11" t="s">
        <v>301</v>
      </c>
      <c r="DW2231" s="58"/>
      <c r="DX2231" s="58" t="s">
        <v>8821</v>
      </c>
      <c r="DY2231" s="58"/>
      <c r="DZ2231" s="58" t="s">
        <v>8894</v>
      </c>
      <c r="EK2231" s="2"/>
    </row>
    <row r="2232" spans="1:141" ht="15" customHeight="1" x14ac:dyDescent="0.25">
      <c r="A2232" s="71">
        <v>2965</v>
      </c>
      <c r="B2232" s="9" t="s">
        <v>2478</v>
      </c>
      <c r="C2232" s="9" t="s">
        <v>4872</v>
      </c>
      <c r="D2232" s="9" t="s">
        <v>6</v>
      </c>
      <c r="E2232" s="9" t="s">
        <v>6</v>
      </c>
      <c r="F2232" s="9" t="s">
        <v>6</v>
      </c>
      <c r="G2232" s="9" t="s">
        <v>6</v>
      </c>
      <c r="H2232" s="9" t="s">
        <v>6</v>
      </c>
      <c r="I2232" s="9" t="s">
        <v>6</v>
      </c>
      <c r="J2232" s="9" t="s">
        <v>6</v>
      </c>
      <c r="K2232" s="9" t="s">
        <v>6</v>
      </c>
      <c r="L2232" s="10" t="s">
        <v>0</v>
      </c>
      <c r="M2232" s="50" t="s">
        <v>9045</v>
      </c>
      <c r="N2232" s="28"/>
      <c r="O2232" s="56" t="s">
        <v>6</v>
      </c>
      <c r="P2232" s="56" t="s">
        <v>6</v>
      </c>
      <c r="Q2232" s="56" t="s">
        <v>6</v>
      </c>
      <c r="R2232" s="11" t="s">
        <v>6</v>
      </c>
      <c r="S2232" s="11" t="s">
        <v>6</v>
      </c>
      <c r="T2232" s="56" t="s">
        <v>6</v>
      </c>
      <c r="U2232" s="11" t="s">
        <v>6</v>
      </c>
      <c r="V2232" s="11" t="s">
        <v>6</v>
      </c>
      <c r="W2232" s="11" t="s">
        <v>6</v>
      </c>
      <c r="X2232" s="56" t="s">
        <v>6</v>
      </c>
      <c r="Y2232" s="56" t="s">
        <v>6</v>
      </c>
      <c r="Z2232" s="11" t="s">
        <v>6</v>
      </c>
      <c r="AA2232" s="56" t="s">
        <v>6</v>
      </c>
      <c r="AB2232" s="56" t="s">
        <v>6</v>
      </c>
      <c r="AC2232" s="11" t="s">
        <v>6</v>
      </c>
      <c r="AD2232" s="11" t="s">
        <v>6</v>
      </c>
      <c r="AE2232" s="11" t="s">
        <v>6</v>
      </c>
      <c r="AF2232" s="11" t="s">
        <v>6</v>
      </c>
      <c r="AG2232" s="11" t="s">
        <v>6</v>
      </c>
      <c r="AH2232" s="11" t="s">
        <v>6</v>
      </c>
      <c r="AI2232" s="11" t="s">
        <v>6</v>
      </c>
      <c r="AJ2232" s="11" t="s">
        <v>6</v>
      </c>
      <c r="AK2232" s="11">
        <v>0</v>
      </c>
      <c r="AL2232" s="24">
        <v>3.0000000000000001E-3</v>
      </c>
      <c r="AM2232" s="24">
        <v>3.0000000000000001E-3</v>
      </c>
      <c r="AN2232" s="24">
        <v>0</v>
      </c>
      <c r="AO2232" s="24">
        <v>0</v>
      </c>
      <c r="AP2232" s="24">
        <v>0</v>
      </c>
      <c r="AQ2232" s="24">
        <v>0</v>
      </c>
      <c r="AR2232" s="24">
        <v>0</v>
      </c>
      <c r="AS2232" s="24">
        <v>0</v>
      </c>
      <c r="AT2232" s="24">
        <v>0</v>
      </c>
      <c r="AU2232" s="24">
        <v>0</v>
      </c>
      <c r="AV2232" s="24">
        <v>0</v>
      </c>
      <c r="AW2232" s="24">
        <v>0</v>
      </c>
      <c r="AX2232" s="24">
        <v>0</v>
      </c>
      <c r="AY2232" s="24">
        <v>0</v>
      </c>
      <c r="AZ2232" s="24">
        <v>0</v>
      </c>
      <c r="BA2232" s="24">
        <v>0</v>
      </c>
      <c r="BB2232" s="24">
        <v>0</v>
      </c>
      <c r="BC2232" s="24">
        <v>0</v>
      </c>
      <c r="BD2232" s="24">
        <v>0</v>
      </c>
      <c r="BE2232" s="24">
        <v>3.0000000000000001E-3</v>
      </c>
      <c r="BF2232" s="25">
        <v>3.0000000000000001E-3</v>
      </c>
      <c r="BG2232" s="54">
        <v>0</v>
      </c>
      <c r="BH2232" s="11">
        <v>0</v>
      </c>
      <c r="BI2232" s="24">
        <v>0</v>
      </c>
      <c r="BJ2232" s="24">
        <v>0</v>
      </c>
      <c r="BK2232" s="24">
        <v>0</v>
      </c>
      <c r="BL2232" s="24">
        <v>0</v>
      </c>
      <c r="BM2232" s="11">
        <v>0</v>
      </c>
      <c r="BN2232" s="24">
        <v>-3.0000000000000001E-3</v>
      </c>
      <c r="BO2232" s="25">
        <v>0</v>
      </c>
      <c r="BP2232" s="24">
        <v>-100</v>
      </c>
      <c r="BQ2232" s="11">
        <v>0</v>
      </c>
      <c r="BR2232" s="24">
        <v>0</v>
      </c>
      <c r="BS2232" s="24">
        <v>0</v>
      </c>
      <c r="BT2232" s="24">
        <v>0</v>
      </c>
      <c r="BU2232" s="24">
        <v>0</v>
      </c>
      <c r="BV2232" s="24">
        <v>0</v>
      </c>
      <c r="BW2232" s="24">
        <v>0</v>
      </c>
      <c r="BX2232" s="11" t="s">
        <v>6</v>
      </c>
      <c r="BY2232" s="28"/>
      <c r="BZ2232" s="28"/>
      <c r="CA2232" s="11" t="s">
        <v>6</v>
      </c>
      <c r="CB2232" s="17" t="s">
        <v>6</v>
      </c>
      <c r="CC2232" s="11" t="s">
        <v>6</v>
      </c>
      <c r="CD2232" s="11" t="s">
        <v>6</v>
      </c>
      <c r="CE2232" s="11" t="s">
        <v>6</v>
      </c>
      <c r="CF2232" s="11" t="s">
        <v>6</v>
      </c>
      <c r="CG2232" s="11" t="s">
        <v>6</v>
      </c>
      <c r="CH2232" s="11" t="s">
        <v>6</v>
      </c>
      <c r="CI2232" s="28"/>
      <c r="CJ2232" s="11" t="s">
        <v>6</v>
      </c>
      <c r="CK2232" s="11" t="s">
        <v>6</v>
      </c>
      <c r="CL2232" s="11" t="s">
        <v>6</v>
      </c>
      <c r="CM2232" s="11" t="s">
        <v>6</v>
      </c>
      <c r="CN2232" s="11" t="s">
        <v>6</v>
      </c>
      <c r="CO2232" s="11" t="s">
        <v>6</v>
      </c>
      <c r="CP2232" s="11" t="s">
        <v>6</v>
      </c>
      <c r="CQ2232" s="11" t="s">
        <v>6</v>
      </c>
      <c r="CR2232" s="11" t="s">
        <v>6</v>
      </c>
      <c r="CS2232" s="11" t="s">
        <v>6</v>
      </c>
      <c r="CT2232" s="11" t="s">
        <v>6</v>
      </c>
      <c r="CU2232" s="11" t="s">
        <v>6</v>
      </c>
      <c r="CV2232" s="11" t="s">
        <v>6</v>
      </c>
      <c r="CW2232" s="11" t="s">
        <v>6</v>
      </c>
      <c r="CX2232" s="11" t="s">
        <v>6</v>
      </c>
      <c r="CY2232" s="28"/>
      <c r="CZ2232" s="11" t="s">
        <v>6</v>
      </c>
      <c r="DA2232" s="11" t="s">
        <v>6</v>
      </c>
      <c r="DB2232" s="11" t="s">
        <v>6</v>
      </c>
      <c r="DC2232" s="11" t="s">
        <v>6</v>
      </c>
      <c r="DD2232" s="11" t="s">
        <v>6</v>
      </c>
      <c r="DE2232" s="28"/>
      <c r="DF2232" s="11" t="s">
        <v>6</v>
      </c>
      <c r="DG2232" s="11" t="s">
        <v>6</v>
      </c>
      <c r="DH2232" s="11" t="s">
        <v>6</v>
      </c>
      <c r="DI2232" s="11" t="s">
        <v>6</v>
      </c>
      <c r="DJ2232" s="11" t="s">
        <v>6</v>
      </c>
      <c r="DK2232" s="11" t="s">
        <v>6</v>
      </c>
      <c r="DL2232" s="11" t="s">
        <v>6</v>
      </c>
      <c r="DM2232" s="11" t="s">
        <v>6</v>
      </c>
      <c r="DN2232" s="11" t="s">
        <v>6</v>
      </c>
      <c r="DO2232" s="11" t="s">
        <v>6</v>
      </c>
      <c r="DP2232" s="11" t="s">
        <v>6</v>
      </c>
      <c r="DQ2232" s="11" t="s">
        <v>6</v>
      </c>
      <c r="DR2232" s="11" t="s">
        <v>6</v>
      </c>
      <c r="DS2232" s="11" t="str">
        <f>IF(odpadni[[#This Row],[SÚC]]="-","-",odpadni[[#This Row],[ZKC34]]-odpadni[[#This Row],[SÚC]])</f>
        <v>-</v>
      </c>
      <c r="DT2232" s="11" t="str">
        <f>IF(odpadni[[#This Row],[Rozdíl Cena pro stočné - sociálně únosná cena]]="-","-",IF(odpadni[[#This Row],[Rozdíl Cena pro stočné - sociálně únosná cena]]&gt;0,"ANO","NE"))</f>
        <v>-</v>
      </c>
      <c r="DU2232" s="11" t="s">
        <v>6</v>
      </c>
      <c r="DV2232" s="11" t="s">
        <v>6</v>
      </c>
      <c r="DW2232" s="11" t="s">
        <v>6</v>
      </c>
      <c r="DX2232" s="11" t="s">
        <v>6</v>
      </c>
      <c r="DY2232" s="11" t="s">
        <v>6</v>
      </c>
      <c r="DZ2232" s="11" t="s">
        <v>6</v>
      </c>
      <c r="EK2232" s="2"/>
    </row>
    <row r="2233" spans="1:141" ht="15" customHeight="1" x14ac:dyDescent="0.25">
      <c r="A2233" s="71">
        <v>2966</v>
      </c>
      <c r="B2233" s="9" t="s">
        <v>2479</v>
      </c>
      <c r="C2233" s="9" t="s">
        <v>4873</v>
      </c>
      <c r="D2233" s="9" t="s">
        <v>4873</v>
      </c>
      <c r="E2233" s="9" t="s">
        <v>8</v>
      </c>
      <c r="F2233" s="9" t="s">
        <v>4873</v>
      </c>
      <c r="G2233" s="9" t="s">
        <v>8</v>
      </c>
      <c r="H2233" s="9" t="s">
        <v>5945</v>
      </c>
      <c r="I2233" s="9" t="s">
        <v>5990</v>
      </c>
      <c r="J2233" s="9" t="s">
        <v>5980</v>
      </c>
      <c r="K2233" s="9" t="s">
        <v>5985</v>
      </c>
      <c r="L2233" s="10" t="s">
        <v>8216</v>
      </c>
      <c r="M2233" s="50"/>
      <c r="N2233" s="28"/>
      <c r="O2233" s="56">
        <v>326</v>
      </c>
      <c r="P2233" s="56">
        <v>0</v>
      </c>
      <c r="Q2233" s="56">
        <v>326</v>
      </c>
      <c r="R2233" s="11">
        <v>3.3780000000000001</v>
      </c>
      <c r="S2233" s="11">
        <v>0</v>
      </c>
      <c r="T2233" s="56">
        <v>93</v>
      </c>
      <c r="U2233" s="11">
        <v>11.41</v>
      </c>
      <c r="V2233" s="11">
        <v>0</v>
      </c>
      <c r="W2233" s="11">
        <v>0</v>
      </c>
      <c r="X2233" s="56">
        <v>12</v>
      </c>
      <c r="Y2233" s="56">
        <v>0</v>
      </c>
      <c r="Z2233" s="11">
        <v>0</v>
      </c>
      <c r="AA2233" s="56">
        <v>0</v>
      </c>
      <c r="AB2233" s="56">
        <v>0</v>
      </c>
      <c r="AC2233" s="11">
        <v>0</v>
      </c>
      <c r="AD2233" s="11">
        <v>0</v>
      </c>
      <c r="AE2233" s="11">
        <v>0</v>
      </c>
      <c r="AF2233" s="11">
        <v>0</v>
      </c>
      <c r="AG2233" s="11">
        <v>0</v>
      </c>
      <c r="AH2233" s="11">
        <v>0</v>
      </c>
      <c r="AI2233" s="11">
        <v>22300.5</v>
      </c>
      <c r="AJ2233" s="11">
        <v>0</v>
      </c>
      <c r="AK2233" s="11">
        <v>0</v>
      </c>
      <c r="AL2233" s="24">
        <v>0</v>
      </c>
      <c r="AM2233" s="24">
        <v>0</v>
      </c>
      <c r="AN2233" s="24">
        <v>0</v>
      </c>
      <c r="AO2233" s="24">
        <v>0</v>
      </c>
      <c r="AP2233" s="24">
        <v>0</v>
      </c>
      <c r="AQ2233" s="24">
        <v>0</v>
      </c>
      <c r="AR2233" s="24">
        <v>0</v>
      </c>
      <c r="AS2233" s="24">
        <v>0</v>
      </c>
      <c r="AT2233" s="24">
        <v>3.3769999999999998E-3</v>
      </c>
      <c r="AU2233" s="24">
        <v>2.5200000000000001E-3</v>
      </c>
      <c r="AV2233" s="24">
        <v>8.5700000000000001E-4</v>
      </c>
      <c r="AW2233" s="24">
        <v>2.8080000000000001E-2</v>
      </c>
      <c r="AX2233" s="24">
        <v>2.8080000000000001E-2</v>
      </c>
      <c r="AY2233" s="24">
        <v>0</v>
      </c>
      <c r="AZ2233" s="24">
        <v>0</v>
      </c>
      <c r="BA2233" s="24">
        <v>0</v>
      </c>
      <c r="BB2233" s="24">
        <v>0</v>
      </c>
      <c r="BC2233" s="24">
        <v>0.22825000000000001</v>
      </c>
      <c r="BD2233" s="24">
        <v>0</v>
      </c>
      <c r="BE2233" s="24">
        <v>0.25970700000000002</v>
      </c>
      <c r="BF2233" s="25">
        <v>0.26143</v>
      </c>
      <c r="BG2233" s="54">
        <v>22.3</v>
      </c>
      <c r="BH2233" s="11">
        <v>1</v>
      </c>
      <c r="BI2233" s="24">
        <v>0</v>
      </c>
      <c r="BJ2233" s="24">
        <v>0</v>
      </c>
      <c r="BK2233" s="24">
        <v>1.141E-2</v>
      </c>
      <c r="BL2233" s="24">
        <v>0</v>
      </c>
      <c r="BM2233" s="11">
        <v>22.76</v>
      </c>
      <c r="BN2233" s="24">
        <v>-0.25969700000000001</v>
      </c>
      <c r="BO2233" s="25">
        <v>-0.26141999999999999</v>
      </c>
      <c r="BP2233" s="24">
        <v>-99.996339000000006</v>
      </c>
      <c r="BQ2233" s="11">
        <v>0</v>
      </c>
      <c r="BR2233" s="24">
        <v>1.66E-2</v>
      </c>
      <c r="BS2233" s="24">
        <v>0</v>
      </c>
      <c r="BT2233" s="24">
        <v>0.01</v>
      </c>
      <c r="BU2233" s="24">
        <v>0</v>
      </c>
      <c r="BV2233" s="24">
        <v>0</v>
      </c>
      <c r="BW2233" s="24">
        <v>0.01</v>
      </c>
      <c r="BX2233" s="11">
        <v>27.53108348134991</v>
      </c>
      <c r="BY2233" s="28"/>
      <c r="BZ2233" s="28"/>
      <c r="CA2233" s="11">
        <v>1.141E-2</v>
      </c>
      <c r="CB2233" s="17">
        <v>1.2E-2</v>
      </c>
      <c r="CC2233" s="11">
        <v>3.5053763440860215</v>
      </c>
      <c r="CD2233" s="11">
        <v>96.5068087625814</v>
      </c>
      <c r="CE2233" s="11">
        <v>35</v>
      </c>
      <c r="CF2233" s="11">
        <v>0</v>
      </c>
      <c r="CG2233" s="11">
        <v>0</v>
      </c>
      <c r="CH2233" s="11" t="s">
        <v>6</v>
      </c>
      <c r="CI2233" s="28"/>
      <c r="CJ2233" s="11">
        <v>22300.5</v>
      </c>
      <c r="CK2233" s="11">
        <v>0</v>
      </c>
      <c r="CL2233" s="11">
        <v>247.78333333333333</v>
      </c>
      <c r="CM2233" s="11" t="s">
        <v>6</v>
      </c>
      <c r="CN2233" s="11">
        <v>0</v>
      </c>
      <c r="CO2233" s="11" t="s">
        <v>6</v>
      </c>
      <c r="CP2233" s="11">
        <v>0</v>
      </c>
      <c r="CQ2233" s="11">
        <v>247.78333333333333</v>
      </c>
      <c r="CR2233" s="11" t="s">
        <v>295</v>
      </c>
      <c r="CS2233" s="11">
        <v>21.716330704060766</v>
      </c>
      <c r="CT2233" s="11">
        <v>1954.4697633654689</v>
      </c>
      <c r="CU2233" s="11">
        <v>0</v>
      </c>
      <c r="CV2233" s="11">
        <v>1.1111111111111112</v>
      </c>
      <c r="CW2233" s="11">
        <v>100</v>
      </c>
      <c r="CX2233" s="11" t="s">
        <v>6</v>
      </c>
      <c r="CY2233" s="28"/>
      <c r="CZ2233" s="11">
        <v>11.41</v>
      </c>
      <c r="DA2233" s="11">
        <v>326</v>
      </c>
      <c r="DB2233" s="11">
        <v>93</v>
      </c>
      <c r="DC2233" s="11">
        <v>0.29596844872918493</v>
      </c>
      <c r="DD2233" s="11">
        <v>20.004382120946538</v>
      </c>
      <c r="DE2233" s="28"/>
      <c r="DF2233" s="11">
        <v>0</v>
      </c>
      <c r="DG2233" s="11">
        <v>-99.996339000000006</v>
      </c>
      <c r="DH2233" s="11" t="s">
        <v>6</v>
      </c>
      <c r="DI2233" s="11" t="s">
        <v>6</v>
      </c>
      <c r="DJ2233" s="11">
        <v>0</v>
      </c>
      <c r="DK2233" s="11">
        <v>68.406441717791409</v>
      </c>
      <c r="DL2233" s="11" t="s">
        <v>6</v>
      </c>
      <c r="DM2233" s="11">
        <v>42.016681273736495</v>
      </c>
      <c r="DN2233" s="11" t="s">
        <v>6</v>
      </c>
      <c r="DO2233" s="11">
        <v>-99.996149506944349</v>
      </c>
      <c r="DP2233" s="11">
        <v>2792.5483870967746</v>
      </c>
      <c r="DQ2233" s="11">
        <v>0</v>
      </c>
      <c r="DR2233" s="11">
        <v>53.779911951100097</v>
      </c>
      <c r="DS2233" s="11">
        <f>IF(odpadni[[#This Row],[SÚC]]="-","-",odpadni[[#This Row],[ZKC34]]-odpadni[[#This Row],[SÚC]])</f>
        <v>-53.779911951100097</v>
      </c>
      <c r="DT2233" s="11" t="str">
        <f>IF(odpadni[[#This Row],[Rozdíl Cena pro stočné - sociálně únosná cena]]="-","-",IF(odpadni[[#This Row],[Rozdíl Cena pro stočné - sociálně únosná cena]]&gt;0,"ANO","NE"))</f>
        <v>NE</v>
      </c>
      <c r="DU2233" s="11">
        <v>-11.763230677363602</v>
      </c>
      <c r="DV2233" s="11" t="s">
        <v>301</v>
      </c>
      <c r="DW2233" s="58"/>
      <c r="DX2233" s="58" t="s">
        <v>8855</v>
      </c>
      <c r="DY2233" s="58"/>
      <c r="DZ2233" s="58" t="s">
        <v>8900</v>
      </c>
      <c r="EK2233" s="2"/>
    </row>
    <row r="2234" spans="1:141" ht="15" customHeight="1" x14ac:dyDescent="0.25">
      <c r="A2234" s="71">
        <v>2967</v>
      </c>
      <c r="B2234" s="9" t="s">
        <v>2480</v>
      </c>
      <c r="C2234" s="9" t="s">
        <v>4874</v>
      </c>
      <c r="D2234" s="9" t="s">
        <v>4874</v>
      </c>
      <c r="E2234" s="9" t="s">
        <v>8</v>
      </c>
      <c r="F2234" s="9" t="s">
        <v>4874</v>
      </c>
      <c r="G2234" s="9" t="s">
        <v>8</v>
      </c>
      <c r="H2234" s="9" t="s">
        <v>5947</v>
      </c>
      <c r="I2234" s="9" t="s">
        <v>5990</v>
      </c>
      <c r="J2234" s="9" t="s">
        <v>5991</v>
      </c>
      <c r="K2234" s="9" t="s">
        <v>5985</v>
      </c>
      <c r="L2234" s="10" t="s">
        <v>8217</v>
      </c>
      <c r="M2234" s="50"/>
      <c r="N2234" s="28"/>
      <c r="O2234" s="56">
        <v>70</v>
      </c>
      <c r="P2234" s="56">
        <v>70</v>
      </c>
      <c r="Q2234" s="56">
        <v>0</v>
      </c>
      <c r="R2234" s="11">
        <v>0.4</v>
      </c>
      <c r="S2234" s="11">
        <v>0</v>
      </c>
      <c r="T2234" s="56">
        <v>12</v>
      </c>
      <c r="U2234" s="11">
        <v>0</v>
      </c>
      <c r="V2234" s="11">
        <v>2.5</v>
      </c>
      <c r="W2234" s="11">
        <v>0</v>
      </c>
      <c r="X2234" s="56">
        <v>0</v>
      </c>
      <c r="Y2234" s="56">
        <v>0</v>
      </c>
      <c r="Z2234" s="11">
        <v>1</v>
      </c>
      <c r="AA2234" s="56">
        <v>4</v>
      </c>
      <c r="AB2234" s="56">
        <v>1</v>
      </c>
      <c r="AC2234" s="11">
        <v>0</v>
      </c>
      <c r="AD2234" s="11">
        <v>0</v>
      </c>
      <c r="AE2234" s="11">
        <v>0</v>
      </c>
      <c r="AF2234" s="11">
        <v>0</v>
      </c>
      <c r="AG2234" s="11">
        <v>0</v>
      </c>
      <c r="AH2234" s="11">
        <v>0.3</v>
      </c>
      <c r="AI2234" s="11">
        <v>1500</v>
      </c>
      <c r="AJ2234" s="11">
        <v>1300</v>
      </c>
      <c r="AK2234" s="11">
        <v>8.6999999999999993</v>
      </c>
      <c r="AL2234" s="24">
        <v>0</v>
      </c>
      <c r="AM2234" s="24">
        <v>0</v>
      </c>
      <c r="AN2234" s="24">
        <v>0</v>
      </c>
      <c r="AO2234" s="24">
        <v>0</v>
      </c>
      <c r="AP2234" s="24">
        <v>0</v>
      </c>
      <c r="AQ2234" s="24">
        <v>1E-3</v>
      </c>
      <c r="AR2234" s="24">
        <v>1E-3</v>
      </c>
      <c r="AS2234" s="24">
        <v>0</v>
      </c>
      <c r="AT2234" s="24">
        <v>0</v>
      </c>
      <c r="AU2234" s="24">
        <v>0</v>
      </c>
      <c r="AV2234" s="24">
        <v>0</v>
      </c>
      <c r="AW2234" s="24">
        <v>1E-3</v>
      </c>
      <c r="AX2234" s="24">
        <v>0</v>
      </c>
      <c r="AY2234" s="24">
        <v>0</v>
      </c>
      <c r="AZ2234" s="24">
        <v>0</v>
      </c>
      <c r="BA2234" s="24">
        <v>1E-3</v>
      </c>
      <c r="BB2234" s="24">
        <v>0</v>
      </c>
      <c r="BC2234" s="24">
        <v>2.1319999999999999E-2</v>
      </c>
      <c r="BD2234" s="24">
        <v>0</v>
      </c>
      <c r="BE2234" s="24">
        <v>2.332E-2</v>
      </c>
      <c r="BF2234" s="25">
        <v>1.7399999999999999E-2</v>
      </c>
      <c r="BG2234" s="54">
        <v>2.8</v>
      </c>
      <c r="BH2234" s="11">
        <v>3.0251694094869309E-2</v>
      </c>
      <c r="BI2234" s="24">
        <v>0</v>
      </c>
      <c r="BJ2234" s="24">
        <v>0</v>
      </c>
      <c r="BK2234" s="24">
        <v>2.5000000000000001E-3</v>
      </c>
      <c r="BL2234" s="24">
        <v>0</v>
      </c>
      <c r="BM2234" s="11">
        <v>9.32</v>
      </c>
      <c r="BN2234" s="24">
        <v>-1.57E-3</v>
      </c>
      <c r="BO2234" s="25">
        <v>0</v>
      </c>
      <c r="BP2234" s="24">
        <v>-6.7324190000000002</v>
      </c>
      <c r="BQ2234" s="11">
        <v>0</v>
      </c>
      <c r="BR2234" s="24">
        <v>3.0000000000000001E-3</v>
      </c>
      <c r="BS2234" s="24">
        <v>0</v>
      </c>
      <c r="BT2234" s="24">
        <v>1E-3</v>
      </c>
      <c r="BU2234" s="24">
        <v>0</v>
      </c>
      <c r="BV2234" s="24">
        <v>1E-3</v>
      </c>
      <c r="BW2234" s="24">
        <v>0</v>
      </c>
      <c r="BX2234" s="11">
        <v>30</v>
      </c>
      <c r="BY2234" s="28"/>
      <c r="BZ2234" s="28"/>
      <c r="CA2234" s="11">
        <v>2.5000000000000001E-3</v>
      </c>
      <c r="CB2234" s="17">
        <v>2E-3</v>
      </c>
      <c r="CC2234" s="11">
        <v>5.833333333333333</v>
      </c>
      <c r="CD2234" s="11">
        <v>175</v>
      </c>
      <c r="CE2234" s="11">
        <v>35.714285714285715</v>
      </c>
      <c r="CF2234" s="11">
        <v>100</v>
      </c>
      <c r="CG2234" s="11" t="s">
        <v>6</v>
      </c>
      <c r="CH2234" s="11">
        <v>25</v>
      </c>
      <c r="CI2234" s="28"/>
      <c r="CJ2234" s="11">
        <v>2800</v>
      </c>
      <c r="CK2234" s="11">
        <v>0</v>
      </c>
      <c r="CL2234" s="11">
        <v>49.166666666666671</v>
      </c>
      <c r="CM2234" s="11" t="s">
        <v>6</v>
      </c>
      <c r="CN2234" s="11">
        <v>0</v>
      </c>
      <c r="CO2234" s="11" t="s">
        <v>6</v>
      </c>
      <c r="CP2234" s="11">
        <v>0</v>
      </c>
      <c r="CQ2234" s="11">
        <v>49.166666666666671</v>
      </c>
      <c r="CR2234" s="11" t="s">
        <v>295</v>
      </c>
      <c r="CS2234" s="11">
        <v>19.666666666666668</v>
      </c>
      <c r="CT2234" s="11">
        <v>1120</v>
      </c>
      <c r="CU2234" s="11">
        <v>0</v>
      </c>
      <c r="CV2234" s="11">
        <v>1.4973262032085561</v>
      </c>
      <c r="CW2234" s="11">
        <v>0</v>
      </c>
      <c r="CX2234" s="11" t="s">
        <v>6</v>
      </c>
      <c r="CY2234" s="28"/>
      <c r="CZ2234" s="11">
        <v>82.640000000000015</v>
      </c>
      <c r="DA2234" s="11">
        <v>2313.92</v>
      </c>
      <c r="DB2234" s="11">
        <v>396.67200000000003</v>
      </c>
      <c r="DC2234" s="11">
        <v>0</v>
      </c>
      <c r="DD2234" s="11">
        <v>8.5279999999999987</v>
      </c>
      <c r="DE2234" s="28"/>
      <c r="DF2234" s="11">
        <v>21.75</v>
      </c>
      <c r="DG2234" s="11">
        <v>-6.7324190000000002</v>
      </c>
      <c r="DH2234" s="11">
        <v>-7.2183908045977008</v>
      </c>
      <c r="DI2234" s="11">
        <v>-0.628</v>
      </c>
      <c r="DJ2234" s="11">
        <v>0</v>
      </c>
      <c r="DK2234" s="11">
        <v>40</v>
      </c>
      <c r="DL2234" s="11" t="s">
        <v>6</v>
      </c>
      <c r="DM2234" s="11">
        <v>28.594666666666669</v>
      </c>
      <c r="DN2234" s="11" t="s">
        <v>6</v>
      </c>
      <c r="DO2234" s="11">
        <v>-2.553763440860215</v>
      </c>
      <c r="DP2234" s="11">
        <v>1943.3333333333333</v>
      </c>
      <c r="DQ2234" s="11">
        <v>0.30005518256231029</v>
      </c>
      <c r="DR2234" s="11">
        <v>57.504711390052499</v>
      </c>
      <c r="DS2234" s="11">
        <f>IF(odpadni[[#This Row],[SÚC]]="-","-",odpadni[[#This Row],[ZKC34]]-odpadni[[#This Row],[SÚC]])</f>
        <v>-48.804711390052503</v>
      </c>
      <c r="DT2234" s="11" t="str">
        <f>IF(odpadni[[#This Row],[Rozdíl Cena pro stočné - sociálně únosná cena]]="-","-",IF(odpadni[[#This Row],[Rozdíl Cena pro stočné - sociálně únosná cena]]&gt;0,"ANO","NE"))</f>
        <v>NE</v>
      </c>
      <c r="DU2234" s="11">
        <v>-28.91004472338583</v>
      </c>
      <c r="DV2234" s="11" t="s">
        <v>301</v>
      </c>
      <c r="DW2234" s="58"/>
      <c r="DX2234" s="58" t="s">
        <v>8821</v>
      </c>
      <c r="DY2234" s="58"/>
      <c r="DZ2234" s="58" t="s">
        <v>8902</v>
      </c>
      <c r="EK2234" s="2"/>
    </row>
    <row r="2235" spans="1:141" ht="15" customHeight="1" x14ac:dyDescent="0.25">
      <c r="A2235" s="71">
        <v>2968</v>
      </c>
      <c r="B2235" s="9" t="s">
        <v>2481</v>
      </c>
      <c r="C2235" s="9" t="s">
        <v>4874</v>
      </c>
      <c r="D2235" s="9" t="s">
        <v>4874</v>
      </c>
      <c r="E2235" s="9" t="s">
        <v>8</v>
      </c>
      <c r="F2235" s="9" t="s">
        <v>4874</v>
      </c>
      <c r="G2235" s="9" t="s">
        <v>8</v>
      </c>
      <c r="H2235" s="9" t="s">
        <v>5947</v>
      </c>
      <c r="I2235" s="9" t="s">
        <v>5990</v>
      </c>
      <c r="J2235" s="9" t="s">
        <v>5980</v>
      </c>
      <c r="K2235" s="9" t="s">
        <v>5985</v>
      </c>
      <c r="L2235" s="10" t="s">
        <v>8218</v>
      </c>
      <c r="M2235" s="50"/>
      <c r="N2235" s="28"/>
      <c r="O2235" s="56">
        <v>190</v>
      </c>
      <c r="P2235" s="56">
        <v>190</v>
      </c>
      <c r="Q2235" s="56">
        <v>0</v>
      </c>
      <c r="R2235" s="11">
        <v>2.52</v>
      </c>
      <c r="S2235" s="11">
        <v>0</v>
      </c>
      <c r="T2235" s="56">
        <v>35</v>
      </c>
      <c r="U2235" s="11">
        <v>0</v>
      </c>
      <c r="V2235" s="11">
        <v>5.7640000000000002</v>
      </c>
      <c r="W2235" s="11">
        <v>0</v>
      </c>
      <c r="X2235" s="56">
        <v>0</v>
      </c>
      <c r="Y2235" s="56">
        <v>0</v>
      </c>
      <c r="Z2235" s="11">
        <v>1</v>
      </c>
      <c r="AA2235" s="56">
        <v>4</v>
      </c>
      <c r="AB2235" s="56">
        <v>1</v>
      </c>
      <c r="AC2235" s="11">
        <v>0</v>
      </c>
      <c r="AD2235" s="11">
        <v>0</v>
      </c>
      <c r="AE2235" s="11">
        <v>0</v>
      </c>
      <c r="AF2235" s="11">
        <v>0</v>
      </c>
      <c r="AG2235" s="11">
        <v>0</v>
      </c>
      <c r="AH2235" s="11">
        <v>0.8</v>
      </c>
      <c r="AI2235" s="11">
        <v>13000</v>
      </c>
      <c r="AJ2235" s="11">
        <v>22740</v>
      </c>
      <c r="AK2235" s="11">
        <v>21.74</v>
      </c>
      <c r="AL2235" s="24">
        <v>8.0000000000000004E-4</v>
      </c>
      <c r="AM2235" s="24">
        <v>0</v>
      </c>
      <c r="AN2235" s="24">
        <v>0</v>
      </c>
      <c r="AO2235" s="24">
        <v>0</v>
      </c>
      <c r="AP2235" s="24">
        <v>8.0000000000000004E-4</v>
      </c>
      <c r="AQ2235" s="24">
        <v>8.1559000000000006E-2</v>
      </c>
      <c r="AR2235" s="24">
        <v>8.1559000000000006E-2</v>
      </c>
      <c r="AS2235" s="24">
        <v>0</v>
      </c>
      <c r="AT2235" s="24">
        <v>2.8000000000000001E-2</v>
      </c>
      <c r="AU2235" s="24">
        <v>0.02</v>
      </c>
      <c r="AV2235" s="24">
        <v>8.0000000000000002E-3</v>
      </c>
      <c r="AW2235" s="24">
        <v>0.01</v>
      </c>
      <c r="AX2235" s="24">
        <v>0</v>
      </c>
      <c r="AY2235" s="24">
        <v>0</v>
      </c>
      <c r="AZ2235" s="24">
        <v>0</v>
      </c>
      <c r="BA2235" s="24">
        <v>0.01</v>
      </c>
      <c r="BB2235" s="24">
        <v>0</v>
      </c>
      <c r="BC2235" s="24">
        <v>2.1999999999999999E-2</v>
      </c>
      <c r="BD2235" s="24">
        <v>5.0000000000000001E-3</v>
      </c>
      <c r="BE2235" s="24">
        <v>0.14735899999999999</v>
      </c>
      <c r="BF2235" s="25">
        <v>0.13045000000000001</v>
      </c>
      <c r="BG2235" s="54">
        <v>22.74</v>
      </c>
      <c r="BH2235" s="11">
        <v>6.9748305905130675E-2</v>
      </c>
      <c r="BI2235" s="24">
        <v>0</v>
      </c>
      <c r="BJ2235" s="24">
        <v>0</v>
      </c>
      <c r="BK2235" s="24">
        <v>5.764E-3</v>
      </c>
      <c r="BL2235" s="24">
        <v>0</v>
      </c>
      <c r="BM2235" s="11">
        <v>25.56</v>
      </c>
      <c r="BN2235" s="24">
        <v>-2.2040000000000001E-2</v>
      </c>
      <c r="BO2235" s="25">
        <v>0</v>
      </c>
      <c r="BP2235" s="24">
        <v>-14.956693</v>
      </c>
      <c r="BQ2235" s="11">
        <v>0</v>
      </c>
      <c r="BR2235" s="24">
        <v>0.03</v>
      </c>
      <c r="BS2235" s="24">
        <v>0</v>
      </c>
      <c r="BT2235" s="24">
        <v>0.01</v>
      </c>
      <c r="BU2235" s="24">
        <v>0</v>
      </c>
      <c r="BV2235" s="24">
        <v>0.01</v>
      </c>
      <c r="BW2235" s="24">
        <v>0</v>
      </c>
      <c r="BX2235" s="11">
        <v>13.888888888888889</v>
      </c>
      <c r="BY2235" s="28"/>
      <c r="BZ2235" s="28"/>
      <c r="CA2235" s="11">
        <v>5.764E-3</v>
      </c>
      <c r="CB2235" s="17">
        <v>6.0000000000000001E-3</v>
      </c>
      <c r="CC2235" s="11">
        <v>5.4285714285714288</v>
      </c>
      <c r="CD2235" s="11">
        <v>75.396825396825392</v>
      </c>
      <c r="CE2235" s="11">
        <v>30.336842105263159</v>
      </c>
      <c r="CF2235" s="11">
        <v>99.999999999999986</v>
      </c>
      <c r="CG2235" s="11" t="s">
        <v>6</v>
      </c>
      <c r="CH2235" s="11">
        <v>25</v>
      </c>
      <c r="CI2235" s="28"/>
      <c r="CJ2235" s="11">
        <v>35740</v>
      </c>
      <c r="CK2235" s="11">
        <v>0</v>
      </c>
      <c r="CL2235" s="11">
        <v>712.94444444444446</v>
      </c>
      <c r="CM2235" s="11" t="s">
        <v>6</v>
      </c>
      <c r="CN2235" s="11">
        <v>0</v>
      </c>
      <c r="CO2235" s="11" t="s">
        <v>6</v>
      </c>
      <c r="CP2235" s="11">
        <v>0</v>
      </c>
      <c r="CQ2235" s="11">
        <v>712.94444444444446</v>
      </c>
      <c r="CR2235" s="11" t="s">
        <v>295</v>
      </c>
      <c r="CS2235" s="11">
        <v>123.68918189528877</v>
      </c>
      <c r="CT2235" s="11">
        <v>6200.5551700208189</v>
      </c>
      <c r="CU2235" s="11">
        <v>0</v>
      </c>
      <c r="CV2235" s="11">
        <v>1.7185997307174457</v>
      </c>
      <c r="CW2235" s="11">
        <v>0</v>
      </c>
      <c r="CX2235" s="11" t="s">
        <v>6</v>
      </c>
      <c r="CY2235" s="28"/>
      <c r="CZ2235" s="11">
        <v>82.640000000000015</v>
      </c>
      <c r="DA2235" s="11">
        <v>2724.0804996530192</v>
      </c>
      <c r="DB2235" s="11">
        <v>501.80430256766141</v>
      </c>
      <c r="DC2235" s="11">
        <v>4.8577376821651628</v>
      </c>
      <c r="DD2235" s="11">
        <v>3.8167938931297707</v>
      </c>
      <c r="DE2235" s="28"/>
      <c r="DF2235" s="11">
        <v>125.30935999999998</v>
      </c>
      <c r="DG2235" s="11">
        <v>-14.956693</v>
      </c>
      <c r="DH2235" s="11">
        <v>-17.588470645768204</v>
      </c>
      <c r="DI2235" s="11">
        <v>-3.8237335183900072</v>
      </c>
      <c r="DJ2235" s="11">
        <v>0</v>
      </c>
      <c r="DK2235" s="11">
        <v>188.10526315789474</v>
      </c>
      <c r="DL2235" s="11" t="s">
        <v>6</v>
      </c>
      <c r="DM2235" s="11">
        <v>147.51968154830752</v>
      </c>
      <c r="DN2235" s="11" t="s">
        <v>6</v>
      </c>
      <c r="DO2235" s="11">
        <v>-8.7653521065237818</v>
      </c>
      <c r="DP2235" s="11">
        <v>4210.2571428571428</v>
      </c>
      <c r="DQ2235" s="11">
        <v>0.14565716411948185</v>
      </c>
      <c r="DR2235" s="11">
        <v>57.504711390052499</v>
      </c>
      <c r="DS2235" s="11">
        <f>IF(odpadni[[#This Row],[SÚC]]="-","-",odpadni[[#This Row],[ZKC34]]-odpadni[[#This Row],[SÚC]])</f>
        <v>-35.764711390052497</v>
      </c>
      <c r="DT2235" s="11" t="str">
        <f>IF(odpadni[[#This Row],[Rozdíl Cena pro stočné - sociálně únosná cena]]="-","-",IF(odpadni[[#This Row],[Rozdíl Cena pro stočné - sociálně únosná cena]]&gt;0,"ANO","NE"))</f>
        <v>NE</v>
      </c>
      <c r="DU2235" s="11">
        <v>90.014970158255011</v>
      </c>
      <c r="DV2235" s="11" t="s">
        <v>9125</v>
      </c>
      <c r="DW2235" s="58"/>
      <c r="DX2235" s="58" t="s">
        <v>8821</v>
      </c>
      <c r="DY2235" s="58"/>
      <c r="DZ2235" s="58" t="s">
        <v>8902</v>
      </c>
      <c r="EK2235" s="2"/>
    </row>
    <row r="2236" spans="1:141" ht="15" customHeight="1" x14ac:dyDescent="0.25">
      <c r="A2236" s="71">
        <v>2969</v>
      </c>
      <c r="B2236" s="9" t="s">
        <v>2482</v>
      </c>
      <c r="C2236" s="9" t="s">
        <v>4875</v>
      </c>
      <c r="D2236" s="9" t="s">
        <v>4875</v>
      </c>
      <c r="E2236" s="9" t="s">
        <v>8</v>
      </c>
      <c r="F2236" s="9" t="s">
        <v>4875</v>
      </c>
      <c r="G2236" s="9" t="s">
        <v>8</v>
      </c>
      <c r="H2236" s="9" t="s">
        <v>5940</v>
      </c>
      <c r="I2236" s="9" t="s">
        <v>5990</v>
      </c>
      <c r="J2236" s="9" t="s">
        <v>5980</v>
      </c>
      <c r="K2236" s="9" t="s">
        <v>5981</v>
      </c>
      <c r="L2236" s="10" t="s">
        <v>8219</v>
      </c>
      <c r="M2236" s="50"/>
      <c r="N2236" s="28"/>
      <c r="O2236" s="56">
        <v>550</v>
      </c>
      <c r="P2236" s="56">
        <v>550</v>
      </c>
      <c r="Q2236" s="56">
        <v>0</v>
      </c>
      <c r="R2236" s="11">
        <v>6.89</v>
      </c>
      <c r="S2236" s="11">
        <v>0</v>
      </c>
      <c r="T2236" s="56">
        <v>231</v>
      </c>
      <c r="U2236" s="11">
        <v>0</v>
      </c>
      <c r="V2236" s="11">
        <v>21.576000000000001</v>
      </c>
      <c r="W2236" s="11">
        <v>0</v>
      </c>
      <c r="X2236" s="56">
        <v>0</v>
      </c>
      <c r="Y2236" s="56">
        <v>0</v>
      </c>
      <c r="Z2236" s="11">
        <v>1</v>
      </c>
      <c r="AA2236" s="56">
        <v>12</v>
      </c>
      <c r="AB2236" s="56">
        <v>0</v>
      </c>
      <c r="AC2236" s="11">
        <v>0</v>
      </c>
      <c r="AD2236" s="11">
        <v>0</v>
      </c>
      <c r="AE2236" s="11">
        <v>0</v>
      </c>
      <c r="AF2236" s="11">
        <v>0</v>
      </c>
      <c r="AG2236" s="11">
        <v>0</v>
      </c>
      <c r="AH2236" s="11">
        <v>0</v>
      </c>
      <c r="AI2236" s="11">
        <v>30505.587</v>
      </c>
      <c r="AJ2236" s="11">
        <v>7554</v>
      </c>
      <c r="AK2236" s="11">
        <v>42.38</v>
      </c>
      <c r="AL2236" s="24">
        <v>1.2E-2</v>
      </c>
      <c r="AM2236" s="24">
        <v>0</v>
      </c>
      <c r="AN2236" s="24">
        <v>0</v>
      </c>
      <c r="AO2236" s="24">
        <v>0.01</v>
      </c>
      <c r="AP2236" s="24">
        <v>2E-3</v>
      </c>
      <c r="AQ2236" s="24">
        <v>0.111</v>
      </c>
      <c r="AR2236" s="24">
        <v>0.109</v>
      </c>
      <c r="AS2236" s="24">
        <v>2E-3</v>
      </c>
      <c r="AT2236" s="24">
        <v>0.13600000000000001</v>
      </c>
      <c r="AU2236" s="24">
        <v>5.2999999999999999E-2</v>
      </c>
      <c r="AV2236" s="24">
        <v>8.3000000000000004E-2</v>
      </c>
      <c r="AW2236" s="24">
        <v>0.152</v>
      </c>
      <c r="AX2236" s="24">
        <v>0.15</v>
      </c>
      <c r="AY2236" s="24">
        <v>2E-3</v>
      </c>
      <c r="AZ2236" s="24">
        <v>0</v>
      </c>
      <c r="BA2236" s="24">
        <v>0</v>
      </c>
      <c r="BB2236" s="24">
        <v>0</v>
      </c>
      <c r="BC2236" s="24">
        <v>9.0999999999999998E-2</v>
      </c>
      <c r="BD2236" s="24">
        <v>0</v>
      </c>
      <c r="BE2236" s="24">
        <v>0.68899999999999995</v>
      </c>
      <c r="BF2236" s="25">
        <v>0.67800000000000005</v>
      </c>
      <c r="BG2236" s="54">
        <v>38.058999999999997</v>
      </c>
      <c r="BH2236" s="11">
        <v>0.5</v>
      </c>
      <c r="BI2236" s="24">
        <v>0</v>
      </c>
      <c r="BJ2236" s="24">
        <v>0</v>
      </c>
      <c r="BK2236" s="24">
        <v>1.584E-2</v>
      </c>
      <c r="BL2236" s="24">
        <v>0</v>
      </c>
      <c r="BM2236" s="11">
        <v>43.49</v>
      </c>
      <c r="BN2236" s="24">
        <v>-1.7780000000000001E-2</v>
      </c>
      <c r="BO2236" s="25">
        <v>0</v>
      </c>
      <c r="BP2236" s="24">
        <v>-2.580552</v>
      </c>
      <c r="BQ2236" s="11">
        <v>0</v>
      </c>
      <c r="BR2236" s="24">
        <v>0.45</v>
      </c>
      <c r="BS2236" s="24">
        <v>0</v>
      </c>
      <c r="BT2236" s="24">
        <v>0.15</v>
      </c>
      <c r="BU2236" s="24">
        <v>0</v>
      </c>
      <c r="BV2236" s="24">
        <v>0</v>
      </c>
      <c r="BW2236" s="24">
        <v>0.15</v>
      </c>
      <c r="BX2236" s="11">
        <v>33.526850507982587</v>
      </c>
      <c r="BY2236" s="28"/>
      <c r="BZ2236" s="28"/>
      <c r="CA2236" s="11">
        <v>1.584E-2</v>
      </c>
      <c r="CB2236" s="17">
        <v>1.6E-2</v>
      </c>
      <c r="CC2236" s="11">
        <v>2.3809523809523809</v>
      </c>
      <c r="CD2236" s="11">
        <v>79.825834542815684</v>
      </c>
      <c r="CE2236" s="11">
        <v>28.8</v>
      </c>
      <c r="CF2236" s="11">
        <v>100</v>
      </c>
      <c r="CG2236" s="11" t="s">
        <v>6</v>
      </c>
      <c r="CH2236" s="11">
        <v>0</v>
      </c>
      <c r="CI2236" s="28"/>
      <c r="CJ2236" s="11">
        <v>38059.587</v>
      </c>
      <c r="CK2236" s="11">
        <v>0</v>
      </c>
      <c r="CL2236" s="11">
        <v>527.80096666666668</v>
      </c>
      <c r="CM2236" s="11" t="s">
        <v>6</v>
      </c>
      <c r="CN2236" s="11">
        <v>134.22</v>
      </c>
      <c r="CO2236" s="11" t="s">
        <v>6</v>
      </c>
      <c r="CP2236" s="11">
        <v>0.35265753146506817</v>
      </c>
      <c r="CQ2236" s="11">
        <v>393.58096666666665</v>
      </c>
      <c r="CR2236" s="11" t="s">
        <v>295</v>
      </c>
      <c r="CS2236" s="11">
        <v>24.847283249158249</v>
      </c>
      <c r="CT2236" s="11">
        <v>2402.7517045454547</v>
      </c>
      <c r="CU2236" s="11">
        <v>8.4734848484848477</v>
      </c>
      <c r="CV2236" s="11">
        <v>1.2488122578835272</v>
      </c>
      <c r="CW2236" s="11">
        <v>100</v>
      </c>
      <c r="CX2236" s="11" t="s">
        <v>6</v>
      </c>
      <c r="CY2236" s="28"/>
      <c r="CZ2236" s="11">
        <v>31.68</v>
      </c>
      <c r="DA2236" s="11">
        <v>1100</v>
      </c>
      <c r="DB2236" s="11">
        <v>462</v>
      </c>
      <c r="DC2236" s="11">
        <v>8.5858585858585865</v>
      </c>
      <c r="DD2236" s="11">
        <v>5.7449494949494948</v>
      </c>
      <c r="DE2236" s="28"/>
      <c r="DF2236" s="11">
        <v>671.29919999999993</v>
      </c>
      <c r="DG2236" s="11">
        <v>-2.580552</v>
      </c>
      <c r="DH2236" s="11">
        <v>-2.6485954400064831</v>
      </c>
      <c r="DI2236" s="11">
        <v>-1.1224747474747476</v>
      </c>
      <c r="DJ2236" s="11">
        <v>0</v>
      </c>
      <c r="DK2236" s="11">
        <v>69.199249090909092</v>
      </c>
      <c r="DL2236" s="11" t="s">
        <v>6</v>
      </c>
      <c r="DM2236" s="11">
        <v>67.222283249158252</v>
      </c>
      <c r="DN2236" s="11" t="s">
        <v>6</v>
      </c>
      <c r="DO2236" s="11">
        <v>-2.5805515239477508</v>
      </c>
      <c r="DP2236" s="11">
        <v>2982.6839826839828</v>
      </c>
      <c r="DQ2236" s="11">
        <v>0.62009144874121647</v>
      </c>
      <c r="DR2236" s="11">
        <v>52.380708032432601</v>
      </c>
      <c r="DS2236" s="11">
        <f>IF(odpadni[[#This Row],[SÚC]]="-","-",odpadni[[#This Row],[ZKC34]]-odpadni[[#This Row],[SÚC]])</f>
        <v>-10.000708032432598</v>
      </c>
      <c r="DT2236" s="11" t="str">
        <f>IF(odpadni[[#This Row],[Rozdíl Cena pro stočné - sociálně únosná cena]]="-","-",IF(odpadni[[#This Row],[Rozdíl Cena pro stočné - sociálně únosná cena]]&gt;0,"ANO","NE"))</f>
        <v>NE</v>
      </c>
      <c r="DU2236" s="11">
        <v>14.841575216725651</v>
      </c>
      <c r="DV2236" s="11" t="s">
        <v>9125</v>
      </c>
      <c r="DW2236" s="58"/>
      <c r="DX2236" s="58" t="s">
        <v>8821</v>
      </c>
      <c r="DY2236" s="58"/>
      <c r="DZ2236" s="58" t="s">
        <v>8894</v>
      </c>
      <c r="EK2236" s="2"/>
    </row>
    <row r="2237" spans="1:141" ht="15" customHeight="1" x14ac:dyDescent="0.25">
      <c r="A2237" s="71">
        <v>2970</v>
      </c>
      <c r="B2237" s="9" t="s">
        <v>2483</v>
      </c>
      <c r="C2237" s="9" t="s">
        <v>4876</v>
      </c>
      <c r="D2237" s="9" t="s">
        <v>4876</v>
      </c>
      <c r="E2237" s="9" t="s">
        <v>8</v>
      </c>
      <c r="F2237" s="9" t="s">
        <v>4876</v>
      </c>
      <c r="G2237" s="9" t="s">
        <v>8</v>
      </c>
      <c r="H2237" s="9" t="s">
        <v>5941</v>
      </c>
      <c r="I2237" s="9" t="s">
        <v>5990</v>
      </c>
      <c r="J2237" s="9" t="s">
        <v>5991</v>
      </c>
      <c r="K2237" s="9" t="s">
        <v>5985</v>
      </c>
      <c r="L2237" s="10" t="s">
        <v>8220</v>
      </c>
      <c r="M2237" s="50"/>
      <c r="N2237" s="28"/>
      <c r="O2237" s="56">
        <v>53</v>
      </c>
      <c r="P2237" s="56">
        <v>53</v>
      </c>
      <c r="Q2237" s="56">
        <v>0</v>
      </c>
      <c r="R2237" s="11">
        <v>0.47399999999999998</v>
      </c>
      <c r="S2237" s="11">
        <v>0</v>
      </c>
      <c r="T2237" s="56">
        <v>20</v>
      </c>
      <c r="U2237" s="11">
        <v>0</v>
      </c>
      <c r="V2237" s="11">
        <v>1.958</v>
      </c>
      <c r="W2237" s="11">
        <v>0</v>
      </c>
      <c r="X2237" s="56">
        <v>0</v>
      </c>
      <c r="Y2237" s="56">
        <v>0</v>
      </c>
      <c r="Z2237" s="11">
        <v>0</v>
      </c>
      <c r="AA2237" s="56">
        <v>0</v>
      </c>
      <c r="AB2237" s="56">
        <v>0</v>
      </c>
      <c r="AC2237" s="11">
        <v>0</v>
      </c>
      <c r="AD2237" s="11">
        <v>0</v>
      </c>
      <c r="AE2237" s="11">
        <v>0</v>
      </c>
      <c r="AF2237" s="11">
        <v>0</v>
      </c>
      <c r="AG2237" s="11">
        <v>0</v>
      </c>
      <c r="AH2237" s="11">
        <v>0</v>
      </c>
      <c r="AI2237" s="11">
        <v>2453.84</v>
      </c>
      <c r="AJ2237" s="11">
        <v>0</v>
      </c>
      <c r="AK2237" s="11">
        <v>13.89</v>
      </c>
      <c r="AL2237" s="24">
        <v>4.0142999999999998E-2</v>
      </c>
      <c r="AM2237" s="24">
        <v>0</v>
      </c>
      <c r="AN2237" s="24">
        <v>4.0142999999999998E-2</v>
      </c>
      <c r="AO2237" s="24">
        <v>0</v>
      </c>
      <c r="AP2237" s="24">
        <v>0</v>
      </c>
      <c r="AQ2237" s="24">
        <v>0</v>
      </c>
      <c r="AR2237" s="24">
        <v>0</v>
      </c>
      <c r="AS2237" s="24">
        <v>0</v>
      </c>
      <c r="AT2237" s="24">
        <v>0</v>
      </c>
      <c r="AU2237" s="24">
        <v>0</v>
      </c>
      <c r="AV2237" s="24">
        <v>0</v>
      </c>
      <c r="AW2237" s="24">
        <v>6.7760000000000001E-2</v>
      </c>
      <c r="AX2237" s="24">
        <v>5.7759999999999999E-2</v>
      </c>
      <c r="AY2237" s="24">
        <v>0</v>
      </c>
      <c r="AZ2237" s="24">
        <v>0</v>
      </c>
      <c r="BA2237" s="24">
        <v>0.01</v>
      </c>
      <c r="BB2237" s="24">
        <v>0</v>
      </c>
      <c r="BC2237" s="24">
        <v>1.7013E-2</v>
      </c>
      <c r="BD2237" s="24">
        <v>0</v>
      </c>
      <c r="BE2237" s="24">
        <v>0.124916</v>
      </c>
      <c r="BF2237" s="25">
        <v>0.12998100000000001</v>
      </c>
      <c r="BG2237" s="54">
        <v>2.4500000000000002</v>
      </c>
      <c r="BH2237" s="11">
        <v>0</v>
      </c>
      <c r="BI2237" s="24">
        <v>0</v>
      </c>
      <c r="BJ2237" s="24">
        <v>1.9580000000000001E-3</v>
      </c>
      <c r="BK2237" s="24">
        <v>1.9580000000000001E-3</v>
      </c>
      <c r="BL2237" s="24">
        <v>0</v>
      </c>
      <c r="BM2237" s="11">
        <v>63.79</v>
      </c>
      <c r="BN2237" s="24">
        <v>-9.7720000000000001E-2</v>
      </c>
      <c r="BO2237" s="25">
        <v>-0.102896</v>
      </c>
      <c r="BP2237" s="24">
        <v>-78.228475000000003</v>
      </c>
      <c r="BQ2237" s="11">
        <v>0</v>
      </c>
      <c r="BR2237" s="24">
        <v>0.04</v>
      </c>
      <c r="BS2237" s="24">
        <v>0</v>
      </c>
      <c r="BT2237" s="24">
        <v>0.01</v>
      </c>
      <c r="BU2237" s="24">
        <v>0</v>
      </c>
      <c r="BV2237" s="24">
        <v>0.01</v>
      </c>
      <c r="BW2237" s="24">
        <v>0</v>
      </c>
      <c r="BX2237" s="11">
        <v>42.194092827004219</v>
      </c>
      <c r="BY2237" s="28"/>
      <c r="BZ2237" s="28"/>
      <c r="CA2237" s="11">
        <v>1.9580000000000001E-3</v>
      </c>
      <c r="CB2237" s="17">
        <v>1.9499999999999999E-3</v>
      </c>
      <c r="CC2237" s="11">
        <v>2.65</v>
      </c>
      <c r="CD2237" s="11">
        <v>111.81434599156118</v>
      </c>
      <c r="CE2237" s="11">
        <v>36.943396226415096</v>
      </c>
      <c r="CF2237" s="11">
        <v>100</v>
      </c>
      <c r="CG2237" s="11" t="s">
        <v>6</v>
      </c>
      <c r="CH2237" s="11" t="s">
        <v>6</v>
      </c>
      <c r="CI2237" s="28"/>
      <c r="CJ2237" s="11">
        <v>2453.84</v>
      </c>
      <c r="CK2237" s="11">
        <v>0</v>
      </c>
      <c r="CL2237" s="11">
        <v>27.264888888888891</v>
      </c>
      <c r="CM2237" s="11" t="s">
        <v>6</v>
      </c>
      <c r="CN2237" s="11">
        <v>0</v>
      </c>
      <c r="CO2237" s="11" t="s">
        <v>6</v>
      </c>
      <c r="CP2237" s="11">
        <v>0</v>
      </c>
      <c r="CQ2237" s="11">
        <v>27.264888888888891</v>
      </c>
      <c r="CR2237" s="11" t="s">
        <v>295</v>
      </c>
      <c r="CS2237" s="11">
        <v>13.924866643967768</v>
      </c>
      <c r="CT2237" s="11">
        <v>1253.237997957099</v>
      </c>
      <c r="CU2237" s="11">
        <v>0</v>
      </c>
      <c r="CV2237" s="11">
        <v>1.1111111111111112</v>
      </c>
      <c r="CW2237" s="11">
        <v>0</v>
      </c>
      <c r="CX2237" s="11" t="s">
        <v>6</v>
      </c>
      <c r="CY2237" s="28"/>
      <c r="CZ2237" s="11" t="s">
        <v>6</v>
      </c>
      <c r="DA2237" s="11" t="s">
        <v>6</v>
      </c>
      <c r="DB2237" s="11" t="s">
        <v>6</v>
      </c>
      <c r="DC2237" s="11">
        <v>0</v>
      </c>
      <c r="DD2237" s="11">
        <v>8.6889683350357512</v>
      </c>
      <c r="DE2237" s="28"/>
      <c r="DF2237" s="11">
        <v>27.196620000000003</v>
      </c>
      <c r="DG2237" s="11">
        <v>-78.228475000000003</v>
      </c>
      <c r="DH2237" s="11">
        <v>-359.30935535371668</v>
      </c>
      <c r="DI2237" s="11">
        <v>-49.908069458631253</v>
      </c>
      <c r="DJ2237" s="11">
        <v>0</v>
      </c>
      <c r="DK2237" s="11">
        <v>46.298867924528302</v>
      </c>
      <c r="DL2237" s="11" t="s">
        <v>6</v>
      </c>
      <c r="DM2237" s="11">
        <v>63.797752808988761</v>
      </c>
      <c r="DN2237" s="11" t="s">
        <v>6</v>
      </c>
      <c r="DO2237" s="11">
        <v>-76.334017891329324</v>
      </c>
      <c r="DP2237" s="11">
        <v>6245.8</v>
      </c>
      <c r="DQ2237" s="11">
        <v>0.17871245330848962</v>
      </c>
      <c r="DR2237" s="11">
        <v>60.106973873163497</v>
      </c>
      <c r="DS2237" s="11">
        <f>IF(odpadni[[#This Row],[SÚC]]="-","-",odpadni[[#This Row],[ZKC34]]-odpadni[[#This Row],[SÚC]])</f>
        <v>-46.216973873163496</v>
      </c>
      <c r="DT2237" s="11" t="str">
        <f>IF(odpadni[[#This Row],[Rozdíl Cena pro stočné - sociálně únosná cena]]="-","-",IF(odpadni[[#This Row],[Rozdíl Cena pro stočné - sociálně únosná cena]]&gt;0,"ANO","NE"))</f>
        <v>NE</v>
      </c>
      <c r="DU2237" s="11">
        <v>3.6907789358252643</v>
      </c>
      <c r="DV2237" s="11" t="s">
        <v>9125</v>
      </c>
      <c r="DW2237" s="58"/>
      <c r="DX2237" s="58" t="s">
        <v>8827</v>
      </c>
      <c r="DY2237" s="58" t="s">
        <v>8890</v>
      </c>
      <c r="DZ2237" s="58" t="s">
        <v>8900</v>
      </c>
      <c r="EK2237" s="2"/>
    </row>
    <row r="2238" spans="1:141" ht="15" customHeight="1" x14ac:dyDescent="0.25">
      <c r="A2238" s="71">
        <v>2971</v>
      </c>
      <c r="B2238" s="9" t="s">
        <v>2484</v>
      </c>
      <c r="C2238" s="9" t="s">
        <v>4877</v>
      </c>
      <c r="D2238" s="9" t="s">
        <v>4877</v>
      </c>
      <c r="E2238" s="9" t="s">
        <v>8</v>
      </c>
      <c r="F2238" s="9" t="s">
        <v>4877</v>
      </c>
      <c r="G2238" s="9" t="s">
        <v>8</v>
      </c>
      <c r="H2238" s="9" t="s">
        <v>5953</v>
      </c>
      <c r="I2238" s="9" t="s">
        <v>5990</v>
      </c>
      <c r="J2238" s="9" t="s">
        <v>5980</v>
      </c>
      <c r="K2238" s="9" t="s">
        <v>5985</v>
      </c>
      <c r="L2238" s="10" t="s">
        <v>8221</v>
      </c>
      <c r="M2238" s="50"/>
      <c r="N2238" s="28"/>
      <c r="O2238" s="56">
        <v>273</v>
      </c>
      <c r="P2238" s="56">
        <v>273</v>
      </c>
      <c r="Q2238" s="56">
        <v>0</v>
      </c>
      <c r="R2238" s="11">
        <v>3.8</v>
      </c>
      <c r="S2238" s="11">
        <v>0</v>
      </c>
      <c r="T2238" s="56">
        <v>91</v>
      </c>
      <c r="U2238" s="11">
        <v>0</v>
      </c>
      <c r="V2238" s="11">
        <v>8.9600000000000009</v>
      </c>
      <c r="W2238" s="11">
        <v>0</v>
      </c>
      <c r="X2238" s="56">
        <v>0</v>
      </c>
      <c r="Y2238" s="56">
        <v>0</v>
      </c>
      <c r="Z2238" s="11">
        <v>1</v>
      </c>
      <c r="AA2238" s="56">
        <v>4</v>
      </c>
      <c r="AB2238" s="56">
        <v>0</v>
      </c>
      <c r="AC2238" s="11">
        <v>0</v>
      </c>
      <c r="AD2238" s="11">
        <v>0</v>
      </c>
      <c r="AE2238" s="11">
        <v>4.234</v>
      </c>
      <c r="AF2238" s="11">
        <v>0</v>
      </c>
      <c r="AG2238" s="11">
        <v>0</v>
      </c>
      <c r="AH2238" s="11">
        <v>1.6779999999999999</v>
      </c>
      <c r="AI2238" s="11">
        <v>16754.699000000001</v>
      </c>
      <c r="AJ2238" s="11">
        <v>3200</v>
      </c>
      <c r="AK2238" s="11">
        <v>27</v>
      </c>
      <c r="AL2238" s="24">
        <v>0</v>
      </c>
      <c r="AM2238" s="24">
        <v>0</v>
      </c>
      <c r="AN2238" s="24">
        <v>0</v>
      </c>
      <c r="AO2238" s="24">
        <v>0</v>
      </c>
      <c r="AP2238" s="24">
        <v>0</v>
      </c>
      <c r="AQ2238" s="24">
        <v>7.8972000000000001E-2</v>
      </c>
      <c r="AR2238" s="24">
        <v>7.8972000000000001E-2</v>
      </c>
      <c r="AS2238" s="24">
        <v>0</v>
      </c>
      <c r="AT2238" s="24">
        <v>0.04</v>
      </c>
      <c r="AU2238" s="24">
        <v>0</v>
      </c>
      <c r="AV2238" s="24">
        <v>0.04</v>
      </c>
      <c r="AW2238" s="24">
        <v>0.34675299999999998</v>
      </c>
      <c r="AX2238" s="24">
        <v>0.34675299999999998</v>
      </c>
      <c r="AY2238" s="24">
        <v>0</v>
      </c>
      <c r="AZ2238" s="24">
        <v>0</v>
      </c>
      <c r="BA2238" s="24">
        <v>0</v>
      </c>
      <c r="BB2238" s="24">
        <v>0</v>
      </c>
      <c r="BC2238" s="24">
        <v>2.5637E-2</v>
      </c>
      <c r="BD2238" s="24">
        <v>0</v>
      </c>
      <c r="BE2238" s="24">
        <v>0.49136200000000002</v>
      </c>
      <c r="BF2238" s="25">
        <v>0.64273100000000005</v>
      </c>
      <c r="BG2238" s="54">
        <v>4.07</v>
      </c>
      <c r="BH2238" s="11">
        <v>1</v>
      </c>
      <c r="BI2238" s="24">
        <v>0</v>
      </c>
      <c r="BJ2238" s="24">
        <v>0</v>
      </c>
      <c r="BK2238" s="24">
        <v>8.9599999999999992E-3</v>
      </c>
      <c r="BL2238" s="24">
        <v>0</v>
      </c>
      <c r="BM2238" s="11">
        <v>54.83</v>
      </c>
      <c r="BN2238" s="24">
        <v>-0.24942800000000001</v>
      </c>
      <c r="BO2238" s="25">
        <v>-0.40725</v>
      </c>
      <c r="BP2238" s="24">
        <v>-50.762495999999999</v>
      </c>
      <c r="BQ2238" s="11">
        <v>0</v>
      </c>
      <c r="BR2238" s="24">
        <v>2.0000000000000002E-5</v>
      </c>
      <c r="BS2238" s="24">
        <v>0</v>
      </c>
      <c r="BT2238" s="24">
        <v>1.0000000000000001E-5</v>
      </c>
      <c r="BU2238" s="24">
        <v>0</v>
      </c>
      <c r="BV2238" s="24">
        <v>1.0000000000000001E-5</v>
      </c>
      <c r="BW2238" s="24">
        <v>0</v>
      </c>
      <c r="BX2238" s="11">
        <v>23.947368421052634</v>
      </c>
      <c r="BY2238" s="28"/>
      <c r="BZ2238" s="28"/>
      <c r="CA2238" s="11">
        <v>8.9599999999999992E-3</v>
      </c>
      <c r="CB2238" s="17">
        <v>8.7209999999999996E-3</v>
      </c>
      <c r="CC2238" s="11">
        <v>3</v>
      </c>
      <c r="CD2238" s="11">
        <v>71.842105263157904</v>
      </c>
      <c r="CE2238" s="11">
        <v>32.820512820512818</v>
      </c>
      <c r="CF2238" s="11">
        <v>100</v>
      </c>
      <c r="CG2238" s="11" t="s">
        <v>6</v>
      </c>
      <c r="CH2238" s="11">
        <v>0</v>
      </c>
      <c r="CI2238" s="28"/>
      <c r="CJ2238" s="11">
        <v>19954.699000000001</v>
      </c>
      <c r="CK2238" s="11">
        <v>0</v>
      </c>
      <c r="CL2238" s="11">
        <v>266.16332222222223</v>
      </c>
      <c r="CM2238" s="11" t="s">
        <v>6</v>
      </c>
      <c r="CN2238" s="11">
        <v>97.32499999999996</v>
      </c>
      <c r="CO2238" s="11" t="s">
        <v>6</v>
      </c>
      <c r="CP2238" s="11">
        <v>0.48772973222998733</v>
      </c>
      <c r="CQ2238" s="11">
        <v>168.83832222222227</v>
      </c>
      <c r="CR2238" s="11" t="s">
        <v>295</v>
      </c>
      <c r="CS2238" s="11">
        <v>18.843562748015881</v>
      </c>
      <c r="CT2238" s="11">
        <v>2227.0869419642859</v>
      </c>
      <c r="CU2238" s="11">
        <v>10.862165178571425</v>
      </c>
      <c r="CV2238" s="11">
        <v>1.219782355147774</v>
      </c>
      <c r="CW2238" s="11">
        <v>0</v>
      </c>
      <c r="CX2238" s="11" t="s">
        <v>6</v>
      </c>
      <c r="CY2238" s="28"/>
      <c r="CZ2238" s="11">
        <v>8.9599999999999991</v>
      </c>
      <c r="DA2238" s="11">
        <v>273</v>
      </c>
      <c r="DB2238" s="11">
        <v>91</v>
      </c>
      <c r="DC2238" s="11">
        <v>4.4642857142857144</v>
      </c>
      <c r="DD2238" s="11">
        <v>2.8612723214285718</v>
      </c>
      <c r="DE2238" s="28"/>
      <c r="DF2238" s="11">
        <v>241.91999999999996</v>
      </c>
      <c r="DG2238" s="11">
        <v>-50.762495999999999</v>
      </c>
      <c r="DH2238" s="11">
        <v>-103.10350529100531</v>
      </c>
      <c r="DI2238" s="11">
        <v>-27.837946428571431</v>
      </c>
      <c r="DJ2238" s="11">
        <v>0</v>
      </c>
      <c r="DK2238" s="11">
        <v>73.094135531135535</v>
      </c>
      <c r="DL2238" s="11" t="s">
        <v>6</v>
      </c>
      <c r="DM2238" s="11">
        <v>54.839508928571433</v>
      </c>
      <c r="DN2238" s="11" t="s">
        <v>6</v>
      </c>
      <c r="DO2238" s="11">
        <v>-50.762574232439626</v>
      </c>
      <c r="DP2238" s="11">
        <v>5399.5824175824173</v>
      </c>
      <c r="DQ2238" s="11">
        <v>0.36643423496932209</v>
      </c>
      <c r="DR2238" s="11">
        <v>53.2782452520959</v>
      </c>
      <c r="DS2238" s="11">
        <f>IF(odpadni[[#This Row],[SÚC]]="-","-",odpadni[[#This Row],[ZKC34]]-odpadni[[#This Row],[SÚC]])</f>
        <v>-26.2782452520959</v>
      </c>
      <c r="DT2238" s="11" t="str">
        <f>IF(odpadni[[#This Row],[Rozdíl Cena pro stočné - sociálně únosná cena]]="-","-",IF(odpadni[[#This Row],[Rozdíl Cena pro stočné - sociálně únosná cena]]&gt;0,"ANO","NE"))</f>
        <v>NE</v>
      </c>
      <c r="DU2238" s="11">
        <v>1.5612636764755337</v>
      </c>
      <c r="DV2238" s="11" t="s">
        <v>9125</v>
      </c>
      <c r="DW2238" s="58"/>
      <c r="DX2238" s="58" t="s">
        <v>8827</v>
      </c>
      <c r="DY2238" s="58"/>
      <c r="DZ2238" s="58" t="s">
        <v>8900</v>
      </c>
      <c r="EK2238" s="2"/>
    </row>
    <row r="2239" spans="1:141" ht="15" customHeight="1" x14ac:dyDescent="0.25">
      <c r="A2239" s="71">
        <v>2972</v>
      </c>
      <c r="B2239" s="9" t="s">
        <v>2485</v>
      </c>
      <c r="C2239" s="9" t="s">
        <v>4878</v>
      </c>
      <c r="D2239" s="9" t="s">
        <v>4878</v>
      </c>
      <c r="E2239" s="9" t="s">
        <v>8</v>
      </c>
      <c r="F2239" s="9" t="s">
        <v>4878</v>
      </c>
      <c r="G2239" s="9" t="s">
        <v>8</v>
      </c>
      <c r="H2239" s="9" t="s">
        <v>5947</v>
      </c>
      <c r="I2239" s="9" t="s">
        <v>5990</v>
      </c>
      <c r="J2239" s="9" t="s">
        <v>5982</v>
      </c>
      <c r="K2239" s="9" t="s">
        <v>5983</v>
      </c>
      <c r="L2239" s="10" t="s">
        <v>8222</v>
      </c>
      <c r="M2239" s="50"/>
      <c r="N2239" s="28"/>
      <c r="O2239" s="56">
        <v>1123</v>
      </c>
      <c r="P2239" s="56">
        <v>1061</v>
      </c>
      <c r="Q2239" s="56">
        <v>62</v>
      </c>
      <c r="R2239" s="11">
        <v>19.192</v>
      </c>
      <c r="S2239" s="11">
        <v>0</v>
      </c>
      <c r="T2239" s="56">
        <v>438</v>
      </c>
      <c r="U2239" s="11">
        <v>4.2249999999999996</v>
      </c>
      <c r="V2239" s="11">
        <v>59.204999999999998</v>
      </c>
      <c r="W2239" s="11">
        <v>4</v>
      </c>
      <c r="X2239" s="56">
        <v>8</v>
      </c>
      <c r="Y2239" s="56">
        <v>0</v>
      </c>
      <c r="Z2239" s="11">
        <v>3</v>
      </c>
      <c r="AA2239" s="56">
        <v>40</v>
      </c>
      <c r="AB2239" s="56">
        <v>0</v>
      </c>
      <c r="AC2239" s="11">
        <v>0</v>
      </c>
      <c r="AD2239" s="11">
        <v>0</v>
      </c>
      <c r="AE2239" s="11">
        <v>0</v>
      </c>
      <c r="AF2239" s="11">
        <v>0</v>
      </c>
      <c r="AG2239" s="11">
        <v>0</v>
      </c>
      <c r="AH2239" s="11">
        <v>0</v>
      </c>
      <c r="AI2239" s="11">
        <v>107718</v>
      </c>
      <c r="AJ2239" s="11">
        <v>19896.599999999999</v>
      </c>
      <c r="AK2239" s="11">
        <v>21.03</v>
      </c>
      <c r="AL2239" s="24">
        <v>0.10406799999999999</v>
      </c>
      <c r="AM2239" s="24">
        <v>0</v>
      </c>
      <c r="AN2239" s="24">
        <v>0</v>
      </c>
      <c r="AO2239" s="24">
        <v>2.1295999999999999E-2</v>
      </c>
      <c r="AP2239" s="24">
        <v>8.2771999999999998E-2</v>
      </c>
      <c r="AQ2239" s="24">
        <v>0.40569899999999998</v>
      </c>
      <c r="AR2239" s="24">
        <v>0.40569899999999998</v>
      </c>
      <c r="AS2239" s="24">
        <v>0</v>
      </c>
      <c r="AT2239" s="24">
        <v>0.459202</v>
      </c>
      <c r="AU2239" s="24">
        <v>0.30615100000000001</v>
      </c>
      <c r="AV2239" s="24">
        <v>0.15305099999999999</v>
      </c>
      <c r="AW2239" s="24">
        <v>1.0159720000000001</v>
      </c>
      <c r="AX2239" s="24">
        <v>0.48613200000000001</v>
      </c>
      <c r="AY2239" s="24">
        <v>0.27983999999999998</v>
      </c>
      <c r="AZ2239" s="24">
        <v>0</v>
      </c>
      <c r="BA2239" s="24">
        <v>0.25</v>
      </c>
      <c r="BB2239" s="24">
        <v>0</v>
      </c>
      <c r="BC2239" s="24">
        <v>0.11423</v>
      </c>
      <c r="BD2239" s="24">
        <v>1.1999999999999999E-3</v>
      </c>
      <c r="BE2239" s="24">
        <v>2.100371</v>
      </c>
      <c r="BF2239" s="25">
        <v>1.9618</v>
      </c>
      <c r="BG2239" s="54">
        <v>153</v>
      </c>
      <c r="BH2239" s="11">
        <v>2</v>
      </c>
      <c r="BI2239" s="24">
        <v>0</v>
      </c>
      <c r="BJ2239" s="24">
        <v>0</v>
      </c>
      <c r="BK2239" s="24">
        <v>5.4389E-2</v>
      </c>
      <c r="BL2239" s="24">
        <v>0</v>
      </c>
      <c r="BM2239" s="11">
        <v>38.61</v>
      </c>
      <c r="BN2239" s="24">
        <v>-0.956762</v>
      </c>
      <c r="BO2239" s="25">
        <v>-0.53200000000000003</v>
      </c>
      <c r="BP2239" s="24">
        <v>-45.552061999999999</v>
      </c>
      <c r="BQ2239" s="11">
        <v>0</v>
      </c>
      <c r="BR2239" s="24">
        <v>0.4</v>
      </c>
      <c r="BS2239" s="24">
        <v>0.25</v>
      </c>
      <c r="BT2239" s="24">
        <v>0.1</v>
      </c>
      <c r="BU2239" s="24">
        <v>0.25</v>
      </c>
      <c r="BV2239" s="24">
        <v>0.1</v>
      </c>
      <c r="BW2239" s="24">
        <v>0</v>
      </c>
      <c r="BX2239" s="11">
        <v>22.822009170487703</v>
      </c>
      <c r="BY2239" s="28"/>
      <c r="BZ2239" s="28"/>
      <c r="CA2239" s="11">
        <v>5.4389E-2</v>
      </c>
      <c r="CB2239" s="17">
        <v>6.8000000000000005E-2</v>
      </c>
      <c r="CC2239" s="11">
        <v>2.5639269406392695</v>
      </c>
      <c r="CD2239" s="11">
        <v>58.513964151729887</v>
      </c>
      <c r="CE2239" s="11">
        <v>48.431878895814783</v>
      </c>
      <c r="CF2239" s="11">
        <v>93.339113983919276</v>
      </c>
      <c r="CG2239" s="11">
        <v>0</v>
      </c>
      <c r="CH2239" s="11">
        <v>0</v>
      </c>
      <c r="CI2239" s="28"/>
      <c r="CJ2239" s="11">
        <v>127614.6</v>
      </c>
      <c r="CK2239" s="11">
        <v>0.20842017507294705</v>
      </c>
      <c r="CL2239" s="11">
        <v>1694.2816666666665</v>
      </c>
      <c r="CM2239" s="11" t="s">
        <v>6</v>
      </c>
      <c r="CN2239" s="11">
        <v>59.210000000000093</v>
      </c>
      <c r="CO2239" s="11" t="s">
        <v>6</v>
      </c>
      <c r="CP2239" s="11">
        <v>4.6397512510324125E-2</v>
      </c>
      <c r="CQ2239" s="11">
        <v>1635.0716666666665</v>
      </c>
      <c r="CR2239" s="11" t="s">
        <v>295</v>
      </c>
      <c r="CS2239" s="11">
        <v>30.062543283874799</v>
      </c>
      <c r="CT2239" s="11">
        <v>2346.3310595892553</v>
      </c>
      <c r="CU2239" s="11">
        <v>1.0886392469065453</v>
      </c>
      <c r="CV2239" s="11">
        <v>1.216479620959338</v>
      </c>
      <c r="CW2239" s="11">
        <v>0</v>
      </c>
      <c r="CX2239" s="11" t="s">
        <v>6</v>
      </c>
      <c r="CY2239" s="28"/>
      <c r="CZ2239" s="11">
        <v>27.194500000000001</v>
      </c>
      <c r="DA2239" s="11">
        <v>561.5</v>
      </c>
      <c r="DB2239" s="11">
        <v>219</v>
      </c>
      <c r="DC2239" s="11">
        <v>8.4429204434720262</v>
      </c>
      <c r="DD2239" s="11">
        <v>2.1002408575263378</v>
      </c>
      <c r="DE2239" s="28"/>
      <c r="DF2239" s="11">
        <v>1143.8006700000001</v>
      </c>
      <c r="DG2239" s="11">
        <v>-45.552061999999999</v>
      </c>
      <c r="DH2239" s="11">
        <v>-83.647616677825525</v>
      </c>
      <c r="DI2239" s="11">
        <v>-17.591093787346708</v>
      </c>
      <c r="DJ2239" s="11">
        <v>0</v>
      </c>
      <c r="DK2239" s="11">
        <v>113.63722172751559</v>
      </c>
      <c r="DL2239" s="11" t="s">
        <v>6</v>
      </c>
      <c r="DM2239" s="11">
        <v>51.089019225701271</v>
      </c>
      <c r="DN2239" s="11" t="s">
        <v>6</v>
      </c>
      <c r="DO2239" s="11">
        <v>-38.195691566718239</v>
      </c>
      <c r="DP2239" s="11">
        <v>4795.3675799086759</v>
      </c>
      <c r="DQ2239" s="11">
        <v>0.30620217523527782</v>
      </c>
      <c r="DR2239" s="11">
        <v>57.504711390052499</v>
      </c>
      <c r="DS2239" s="11">
        <f>IF(odpadni[[#This Row],[SÚC]]="-","-",odpadni[[#This Row],[ZKC34]]-odpadni[[#This Row],[SÚC]])</f>
        <v>-36.474711390052498</v>
      </c>
      <c r="DT2239" s="11" t="str">
        <f>IF(odpadni[[#This Row],[Rozdíl Cena pro stočné - sociálně únosná cena]]="-","-",IF(odpadni[[#This Row],[Rozdíl Cena pro stočné - sociálně únosná cena]]&gt;0,"ANO","NE"))</f>
        <v>NE</v>
      </c>
      <c r="DU2239" s="11">
        <v>-6.4156921643512277</v>
      </c>
      <c r="DV2239" s="11" t="s">
        <v>301</v>
      </c>
      <c r="DW2239" s="58"/>
      <c r="DX2239" s="58" t="s">
        <v>8827</v>
      </c>
      <c r="DY2239" s="58"/>
      <c r="DZ2239" s="58" t="s">
        <v>8900</v>
      </c>
      <c r="EK2239" s="2"/>
    </row>
    <row r="2240" spans="1:141" ht="15" customHeight="1" x14ac:dyDescent="0.25">
      <c r="A2240" s="71">
        <v>2974</v>
      </c>
      <c r="B2240" s="9" t="s">
        <v>2486</v>
      </c>
      <c r="C2240" s="9" t="s">
        <v>4879</v>
      </c>
      <c r="D2240" s="9" t="s">
        <v>4879</v>
      </c>
      <c r="E2240" s="9" t="s">
        <v>8</v>
      </c>
      <c r="F2240" s="9" t="s">
        <v>4879</v>
      </c>
      <c r="G2240" s="9" t="s">
        <v>8</v>
      </c>
      <c r="H2240" s="9" t="s">
        <v>7</v>
      </c>
      <c r="I2240" s="9" t="s">
        <v>5990</v>
      </c>
      <c r="J2240" s="9" t="s">
        <v>5980</v>
      </c>
      <c r="K2240" s="9" t="s">
        <v>5985</v>
      </c>
      <c r="L2240" s="10" t="s">
        <v>8223</v>
      </c>
      <c r="M2240" s="50"/>
      <c r="N2240" s="28"/>
      <c r="O2240" s="56">
        <v>281</v>
      </c>
      <c r="P2240" s="56">
        <v>281</v>
      </c>
      <c r="Q2240" s="56">
        <v>0</v>
      </c>
      <c r="R2240" s="11">
        <v>4.6470000000000002</v>
      </c>
      <c r="S2240" s="11">
        <v>0</v>
      </c>
      <c r="T2240" s="56">
        <v>102</v>
      </c>
      <c r="U2240" s="11">
        <v>0</v>
      </c>
      <c r="V2240" s="11">
        <v>9.6969999999999992</v>
      </c>
      <c r="W2240" s="11">
        <v>2</v>
      </c>
      <c r="X2240" s="56">
        <v>0</v>
      </c>
      <c r="Y2240" s="56">
        <v>0</v>
      </c>
      <c r="Z2240" s="11">
        <v>1</v>
      </c>
      <c r="AA2240" s="56">
        <v>4</v>
      </c>
      <c r="AB2240" s="56">
        <v>0</v>
      </c>
      <c r="AC2240" s="11">
        <v>0</v>
      </c>
      <c r="AD2240" s="11">
        <v>0</v>
      </c>
      <c r="AE2240" s="11">
        <v>0</v>
      </c>
      <c r="AF2240" s="11">
        <v>0</v>
      </c>
      <c r="AG2240" s="11">
        <v>0</v>
      </c>
      <c r="AH2240" s="11">
        <v>5.04</v>
      </c>
      <c r="AI2240" s="11">
        <v>17502</v>
      </c>
      <c r="AJ2240" s="11">
        <v>4000</v>
      </c>
      <c r="AK2240" s="11">
        <v>40.31</v>
      </c>
      <c r="AL2240" s="24">
        <v>1.0846E-2</v>
      </c>
      <c r="AM2240" s="24">
        <v>0</v>
      </c>
      <c r="AN2240" s="24">
        <v>0</v>
      </c>
      <c r="AO2240" s="24">
        <v>0</v>
      </c>
      <c r="AP2240" s="24">
        <v>1.0846E-2</v>
      </c>
      <c r="AQ2240" s="24">
        <v>8.4402000000000005E-2</v>
      </c>
      <c r="AR2240" s="24">
        <v>8.4402000000000005E-2</v>
      </c>
      <c r="AS2240" s="24">
        <v>0</v>
      </c>
      <c r="AT2240" s="24">
        <v>9.5171000000000006E-2</v>
      </c>
      <c r="AU2240" s="24">
        <v>0</v>
      </c>
      <c r="AV2240" s="24">
        <v>9.5171000000000006E-2</v>
      </c>
      <c r="AW2240" s="24">
        <v>5.2030000000000002E-3</v>
      </c>
      <c r="AX2240" s="24">
        <v>0</v>
      </c>
      <c r="AY2240" s="24">
        <v>5.2030000000000002E-3</v>
      </c>
      <c r="AZ2240" s="24">
        <v>0</v>
      </c>
      <c r="BA2240" s="24">
        <v>0</v>
      </c>
      <c r="BB2240" s="24">
        <v>0</v>
      </c>
      <c r="BC2240" s="24">
        <v>0.13351399999999999</v>
      </c>
      <c r="BD2240" s="24">
        <v>0</v>
      </c>
      <c r="BE2240" s="24">
        <v>0.32913599999999998</v>
      </c>
      <c r="BF2240" s="25">
        <v>0.39500000000000002</v>
      </c>
      <c r="BG2240" s="54">
        <v>23.4</v>
      </c>
      <c r="BH2240" s="11">
        <v>1</v>
      </c>
      <c r="BI2240" s="24">
        <v>0</v>
      </c>
      <c r="BJ2240" s="24">
        <v>0</v>
      </c>
      <c r="BK2240" s="24">
        <v>9.6970000000000008E-3</v>
      </c>
      <c r="BL2240" s="24">
        <v>0</v>
      </c>
      <c r="BM2240" s="11">
        <v>33.94</v>
      </c>
      <c r="BN2240" s="24">
        <v>6.1712000000000003E-2</v>
      </c>
      <c r="BO2240" s="25">
        <v>0</v>
      </c>
      <c r="BP2240" s="24">
        <v>18.749839000000001</v>
      </c>
      <c r="BQ2240" s="11">
        <v>6.1712000000000003E-2</v>
      </c>
      <c r="BR2240" s="24">
        <v>1.395213</v>
      </c>
      <c r="BS2240" s="24">
        <v>0.25847399999999998</v>
      </c>
      <c r="BT2240" s="24">
        <v>0.3</v>
      </c>
      <c r="BU2240" s="24">
        <v>0</v>
      </c>
      <c r="BV2240" s="24">
        <v>6.1712000000000003E-2</v>
      </c>
      <c r="BW2240" s="24">
        <v>0.238288</v>
      </c>
      <c r="BX2240" s="11">
        <v>21.94964493221433</v>
      </c>
      <c r="BY2240" s="28"/>
      <c r="BZ2240" s="28"/>
      <c r="CA2240" s="11">
        <v>9.6970000000000008E-3</v>
      </c>
      <c r="CB2240" s="17">
        <v>9.7999999999999997E-3</v>
      </c>
      <c r="CC2240" s="11">
        <v>2.7549019607843137</v>
      </c>
      <c r="CD2240" s="11">
        <v>60.469119862276735</v>
      </c>
      <c r="CE2240" s="11">
        <v>34.508896797153028</v>
      </c>
      <c r="CF2240" s="11">
        <v>100</v>
      </c>
      <c r="CG2240" s="11" t="s">
        <v>6</v>
      </c>
      <c r="CH2240" s="11">
        <v>0</v>
      </c>
      <c r="CI2240" s="28"/>
      <c r="CJ2240" s="11">
        <v>21502</v>
      </c>
      <c r="CK2240" s="11">
        <v>0.43038519474930059</v>
      </c>
      <c r="CL2240" s="11">
        <v>294.4666666666667</v>
      </c>
      <c r="CM2240" s="11" t="s">
        <v>6</v>
      </c>
      <c r="CN2240" s="11">
        <v>66.915000000000006</v>
      </c>
      <c r="CO2240" s="11" t="s">
        <v>6</v>
      </c>
      <c r="CP2240" s="11">
        <v>0.31120360896660781</v>
      </c>
      <c r="CQ2240" s="11">
        <v>227.55166666666668</v>
      </c>
      <c r="CR2240" s="11" t="s">
        <v>295</v>
      </c>
      <c r="CS2240" s="11">
        <v>23.466192293149081</v>
      </c>
      <c r="CT2240" s="11">
        <v>2217.386820666185</v>
      </c>
      <c r="CU2240" s="11">
        <v>6.900587810663092</v>
      </c>
      <c r="CV2240" s="11">
        <v>1.239179796908678</v>
      </c>
      <c r="CW2240" s="11">
        <v>79.429333333333346</v>
      </c>
      <c r="CX2240" s="11" t="s">
        <v>6</v>
      </c>
      <c r="CY2240" s="28"/>
      <c r="CZ2240" s="11">
        <v>9.697000000000001</v>
      </c>
      <c r="DA2240" s="11">
        <v>281</v>
      </c>
      <c r="DB2240" s="11">
        <v>102</v>
      </c>
      <c r="DC2240" s="11">
        <v>9.8144787047540483</v>
      </c>
      <c r="DD2240" s="11">
        <v>13.768588223161801</v>
      </c>
      <c r="DE2240" s="28"/>
      <c r="DF2240" s="11">
        <v>390.88607000000002</v>
      </c>
      <c r="DG2240" s="11">
        <v>0</v>
      </c>
      <c r="DH2240" s="11">
        <v>15.787720447546265</v>
      </c>
      <c r="DI2240" s="11">
        <v>6.3640301124058984</v>
      </c>
      <c r="DJ2240" s="11">
        <v>0</v>
      </c>
      <c r="DK2240" s="11">
        <v>76.519572953736656</v>
      </c>
      <c r="DL2240" s="11" t="s">
        <v>6</v>
      </c>
      <c r="DM2240" s="11">
        <v>63.772266336667691</v>
      </c>
      <c r="DN2240" s="11" t="s">
        <v>6</v>
      </c>
      <c r="DO2240" s="11">
        <v>18.749696174225853</v>
      </c>
      <c r="DP2240" s="11">
        <v>3226.8235294117649</v>
      </c>
      <c r="DQ2240" s="11">
        <v>0.70216405608650689</v>
      </c>
      <c r="DR2240" s="11">
        <v>59.924915772753501</v>
      </c>
      <c r="DS2240" s="11">
        <f>IF(odpadni[[#This Row],[SÚC]]="-","-",odpadni[[#This Row],[ZKC34]]-odpadni[[#This Row],[SÚC]])</f>
        <v>-19.614915772753498</v>
      </c>
      <c r="DT2240" s="11" t="str">
        <f>IF(odpadni[[#This Row],[Rozdíl Cena pro stočné - sociálně únosná cena]]="-","-",IF(odpadni[[#This Row],[Rozdíl Cena pro stočné - sociálně únosná cena]]&gt;0,"ANO","NE"))</f>
        <v>NE</v>
      </c>
      <c r="DU2240" s="11">
        <v>3.8473505639141905</v>
      </c>
      <c r="DV2240" s="11" t="s">
        <v>9125</v>
      </c>
      <c r="DW2240" s="58"/>
      <c r="DX2240" s="58" t="s">
        <v>8817</v>
      </c>
      <c r="DY2240" s="58"/>
      <c r="DZ2240" s="58" t="s">
        <v>8897</v>
      </c>
      <c r="EK2240" s="2"/>
    </row>
    <row r="2241" spans="1:141" ht="15" customHeight="1" x14ac:dyDescent="0.25">
      <c r="A2241" s="71">
        <v>2975</v>
      </c>
      <c r="B2241" s="9" t="s">
        <v>2487</v>
      </c>
      <c r="C2241" s="9" t="s">
        <v>4880</v>
      </c>
      <c r="D2241" s="9" t="s">
        <v>4880</v>
      </c>
      <c r="E2241" s="9" t="s">
        <v>8</v>
      </c>
      <c r="F2241" s="9" t="s">
        <v>4880</v>
      </c>
      <c r="G2241" s="9" t="s">
        <v>8</v>
      </c>
      <c r="H2241" s="9" t="s">
        <v>7</v>
      </c>
      <c r="I2241" s="9" t="s">
        <v>5990</v>
      </c>
      <c r="J2241" s="9" t="s">
        <v>5982</v>
      </c>
      <c r="K2241" s="9" t="s">
        <v>5983</v>
      </c>
      <c r="L2241" s="10" t="s">
        <v>8224</v>
      </c>
      <c r="M2241" s="50"/>
      <c r="N2241" s="28"/>
      <c r="O2241" s="56">
        <v>3160</v>
      </c>
      <c r="P2241" s="56">
        <v>3160</v>
      </c>
      <c r="Q2241" s="56">
        <v>0</v>
      </c>
      <c r="R2241" s="11">
        <v>15.569000000000001</v>
      </c>
      <c r="S2241" s="11">
        <v>0</v>
      </c>
      <c r="T2241" s="56">
        <v>1017</v>
      </c>
      <c r="U2241" s="11">
        <v>0</v>
      </c>
      <c r="V2241" s="11">
        <v>166</v>
      </c>
      <c r="W2241" s="11">
        <v>0</v>
      </c>
      <c r="X2241" s="56">
        <v>0</v>
      </c>
      <c r="Y2241" s="56">
        <v>0</v>
      </c>
      <c r="Z2241" s="11">
        <v>1</v>
      </c>
      <c r="AA2241" s="56">
        <v>12</v>
      </c>
      <c r="AB2241" s="56">
        <v>0</v>
      </c>
      <c r="AC2241" s="11">
        <v>0</v>
      </c>
      <c r="AD2241" s="11">
        <v>31</v>
      </c>
      <c r="AE2241" s="11">
        <v>0</v>
      </c>
      <c r="AF2241" s="11">
        <v>0</v>
      </c>
      <c r="AG2241" s="11">
        <v>0</v>
      </c>
      <c r="AH2241" s="11">
        <v>0</v>
      </c>
      <c r="AI2241" s="11">
        <v>76453</v>
      </c>
      <c r="AJ2241" s="11">
        <v>30600</v>
      </c>
      <c r="AK2241" s="11">
        <v>28.97</v>
      </c>
      <c r="AL2241" s="24">
        <v>0.33255200000000001</v>
      </c>
      <c r="AM2241" s="24">
        <v>0</v>
      </c>
      <c r="AN2241" s="24">
        <v>0</v>
      </c>
      <c r="AO2241" s="24">
        <v>0.31898799999999999</v>
      </c>
      <c r="AP2241" s="24">
        <v>1.3564E-2</v>
      </c>
      <c r="AQ2241" s="24">
        <v>0.57936600000000005</v>
      </c>
      <c r="AR2241" s="24">
        <v>0.57936600000000005</v>
      </c>
      <c r="AS2241" s="24">
        <v>0</v>
      </c>
      <c r="AT2241" s="24">
        <v>0.63716799999999996</v>
      </c>
      <c r="AU2241" s="24">
        <v>0.63716799999999996</v>
      </c>
      <c r="AV2241" s="24">
        <v>0</v>
      </c>
      <c r="AW2241" s="24">
        <v>1.5753779999999999</v>
      </c>
      <c r="AX2241" s="24">
        <v>1.1481760000000001</v>
      </c>
      <c r="AY2241" s="24">
        <v>0.12720200000000001</v>
      </c>
      <c r="AZ2241" s="24">
        <v>0</v>
      </c>
      <c r="BA2241" s="24">
        <v>0.3</v>
      </c>
      <c r="BB2241" s="24">
        <v>1.7645999999999998E-2</v>
      </c>
      <c r="BC2241" s="24">
        <v>0.230964</v>
      </c>
      <c r="BD2241" s="24">
        <v>0</v>
      </c>
      <c r="BE2241" s="24">
        <v>3.38219</v>
      </c>
      <c r="BF2241" s="25">
        <v>3.3089659999999999</v>
      </c>
      <c r="BG2241" s="54">
        <v>106.88</v>
      </c>
      <c r="BH2241" s="11">
        <v>1</v>
      </c>
      <c r="BI2241" s="24">
        <v>0</v>
      </c>
      <c r="BJ2241" s="24">
        <v>0</v>
      </c>
      <c r="BK2241" s="24">
        <v>0.12</v>
      </c>
      <c r="BL2241" s="24">
        <v>0</v>
      </c>
      <c r="BM2241" s="11">
        <v>28.18</v>
      </c>
      <c r="BN2241" s="24">
        <v>9.3673000000000006E-2</v>
      </c>
      <c r="BO2241" s="25">
        <v>0.08</v>
      </c>
      <c r="BP2241" s="24">
        <v>2.7695829999999999</v>
      </c>
      <c r="BQ2241" s="11">
        <v>0</v>
      </c>
      <c r="BR2241" s="24">
        <v>0</v>
      </c>
      <c r="BS2241" s="24">
        <v>0</v>
      </c>
      <c r="BT2241" s="24">
        <v>0</v>
      </c>
      <c r="BU2241" s="24">
        <v>0</v>
      </c>
      <c r="BV2241" s="24">
        <v>0</v>
      </c>
      <c r="BW2241" s="24">
        <v>0</v>
      </c>
      <c r="BX2241" s="11">
        <v>65.322114458218252</v>
      </c>
      <c r="BY2241" s="28"/>
      <c r="BZ2241" s="28"/>
      <c r="CA2241" s="11">
        <v>0.12</v>
      </c>
      <c r="CB2241" s="17">
        <v>0.11700000000000001</v>
      </c>
      <c r="CC2241" s="11">
        <v>3.1071779744346117</v>
      </c>
      <c r="CD2241" s="11">
        <v>202.96743528807244</v>
      </c>
      <c r="CE2241" s="11">
        <v>37.974683544303801</v>
      </c>
      <c r="CF2241" s="11">
        <v>100</v>
      </c>
      <c r="CG2241" s="11" t="s">
        <v>6</v>
      </c>
      <c r="CH2241" s="11">
        <v>0</v>
      </c>
      <c r="CI2241" s="28"/>
      <c r="CJ2241" s="11">
        <v>107053</v>
      </c>
      <c r="CK2241" s="11">
        <v>0</v>
      </c>
      <c r="CL2241" s="11">
        <v>1614.4777777777776</v>
      </c>
      <c r="CM2241" s="11" t="s">
        <v>6</v>
      </c>
      <c r="CN2241" s="11">
        <v>1575.3780000000002</v>
      </c>
      <c r="CO2241" s="11" t="s">
        <v>6</v>
      </c>
      <c r="CP2241" s="11">
        <v>1.4715869709396281</v>
      </c>
      <c r="CQ2241" s="11">
        <v>39.09977777777749</v>
      </c>
      <c r="CR2241" s="11" t="s">
        <v>295</v>
      </c>
      <c r="CS2241" s="11">
        <v>0.32583148148147906</v>
      </c>
      <c r="CT2241" s="11">
        <v>892.10833333333335</v>
      </c>
      <c r="CU2241" s="11">
        <v>13.128150000000002</v>
      </c>
      <c r="CV2241" s="11">
        <v>1.3208641330969293</v>
      </c>
      <c r="CW2241" s="11" t="s">
        <v>6</v>
      </c>
      <c r="CX2241" s="11" t="s">
        <v>6</v>
      </c>
      <c r="CY2241" s="28"/>
      <c r="CZ2241" s="11">
        <v>120</v>
      </c>
      <c r="DA2241" s="11">
        <v>3160</v>
      </c>
      <c r="DB2241" s="11">
        <v>1017</v>
      </c>
      <c r="DC2241" s="11">
        <v>5.309733333333333</v>
      </c>
      <c r="DD2241" s="11">
        <v>1.9247000000000001</v>
      </c>
      <c r="DE2241" s="28"/>
      <c r="DF2241" s="11">
        <v>3476.4</v>
      </c>
      <c r="DG2241" s="11">
        <v>2.7695829999999999</v>
      </c>
      <c r="DH2241" s="11">
        <v>2.6945403290760552</v>
      </c>
      <c r="DI2241" s="11">
        <v>0.78060833333333346</v>
      </c>
      <c r="DJ2241" s="11">
        <v>0</v>
      </c>
      <c r="DK2241" s="11">
        <v>33.877531645569618</v>
      </c>
      <c r="DL2241" s="11" t="s">
        <v>6</v>
      </c>
      <c r="DM2241" s="11">
        <v>28.510748148148146</v>
      </c>
      <c r="DN2241" s="11" t="s">
        <v>6</v>
      </c>
      <c r="DO2241" s="11">
        <v>12.772509157449734</v>
      </c>
      <c r="DP2241" s="11">
        <v>3325.6538839724681</v>
      </c>
      <c r="DQ2241" s="11">
        <v>1.0161080252775367</v>
      </c>
      <c r="DR2241" s="11">
        <v>59.924915772753501</v>
      </c>
      <c r="DS2241" s="11">
        <f>IF(odpadni[[#This Row],[SÚC]]="-","-",odpadni[[#This Row],[ZKC34]]-odpadni[[#This Row],[SÚC]])</f>
        <v>-30.954915772753502</v>
      </c>
      <c r="DT2241" s="11" t="str">
        <f>IF(odpadni[[#This Row],[Rozdíl Cena pro stočné - sociálně únosná cena]]="-","-",IF(odpadni[[#This Row],[Rozdíl Cena pro stočné - sociálně únosná cena]]&gt;0,"ANO","NE"))</f>
        <v>NE</v>
      </c>
      <c r="DU2241" s="11">
        <v>-31.414167624605355</v>
      </c>
      <c r="DV2241" s="11" t="s">
        <v>301</v>
      </c>
      <c r="DW2241" s="58"/>
      <c r="DX2241" s="58" t="s">
        <v>8851</v>
      </c>
      <c r="DY2241" s="58"/>
      <c r="DZ2241" s="58" t="s">
        <v>8898</v>
      </c>
      <c r="EK2241" s="2"/>
    </row>
    <row r="2242" spans="1:141" ht="15" customHeight="1" x14ac:dyDescent="0.25">
      <c r="A2242" s="71">
        <v>2977</v>
      </c>
      <c r="B2242" s="9" t="s">
        <v>2488</v>
      </c>
      <c r="C2242" s="9" t="s">
        <v>4881</v>
      </c>
      <c r="D2242" s="9" t="s">
        <v>4881</v>
      </c>
      <c r="E2242" s="9" t="s">
        <v>8</v>
      </c>
      <c r="F2242" s="9" t="s">
        <v>4881</v>
      </c>
      <c r="G2242" s="9" t="s">
        <v>8</v>
      </c>
      <c r="H2242" s="9" t="s">
        <v>5947</v>
      </c>
      <c r="I2242" s="9" t="s">
        <v>5990</v>
      </c>
      <c r="J2242" s="9" t="s">
        <v>5991</v>
      </c>
      <c r="K2242" s="9" t="s">
        <v>5985</v>
      </c>
      <c r="L2242" s="10" t="s">
        <v>8225</v>
      </c>
      <c r="M2242" s="50"/>
      <c r="N2242" s="28"/>
      <c r="O2242" s="56">
        <v>122</v>
      </c>
      <c r="P2242" s="56">
        <v>0</v>
      </c>
      <c r="Q2242" s="56">
        <v>122</v>
      </c>
      <c r="R2242" s="11">
        <v>0.6</v>
      </c>
      <c r="S2242" s="11">
        <v>0</v>
      </c>
      <c r="T2242" s="56">
        <v>24</v>
      </c>
      <c r="U2242" s="11">
        <v>3.4</v>
      </c>
      <c r="V2242" s="11">
        <v>0</v>
      </c>
      <c r="W2242" s="11">
        <v>0</v>
      </c>
      <c r="X2242" s="56">
        <v>2</v>
      </c>
      <c r="Y2242" s="56">
        <v>0</v>
      </c>
      <c r="Z2242" s="11">
        <v>0</v>
      </c>
      <c r="AA2242" s="56">
        <v>0</v>
      </c>
      <c r="AB2242" s="56">
        <v>0</v>
      </c>
      <c r="AC2242" s="11">
        <v>0</v>
      </c>
      <c r="AD2242" s="11">
        <v>0</v>
      </c>
      <c r="AE2242" s="11">
        <v>0</v>
      </c>
      <c r="AF2242" s="11">
        <v>0</v>
      </c>
      <c r="AG2242" s="11">
        <v>0</v>
      </c>
      <c r="AH2242" s="11">
        <v>0</v>
      </c>
      <c r="AI2242" s="11">
        <v>2827.1</v>
      </c>
      <c r="AJ2242" s="11">
        <v>0</v>
      </c>
      <c r="AK2242" s="11">
        <v>0</v>
      </c>
      <c r="AL2242" s="24">
        <v>0</v>
      </c>
      <c r="AM2242" s="24">
        <v>0</v>
      </c>
      <c r="AN2242" s="24">
        <v>0</v>
      </c>
      <c r="AO2242" s="24">
        <v>0</v>
      </c>
      <c r="AP2242" s="24">
        <v>0</v>
      </c>
      <c r="AQ2242" s="24">
        <v>0</v>
      </c>
      <c r="AR2242" s="24">
        <v>0</v>
      </c>
      <c r="AS2242" s="24">
        <v>0</v>
      </c>
      <c r="AT2242" s="24">
        <v>0</v>
      </c>
      <c r="AU2242" s="24">
        <v>0</v>
      </c>
      <c r="AV2242" s="24">
        <v>0</v>
      </c>
      <c r="AW2242" s="24">
        <v>0</v>
      </c>
      <c r="AX2242" s="24">
        <v>0</v>
      </c>
      <c r="AY2242" s="24">
        <v>0</v>
      </c>
      <c r="AZ2242" s="24">
        <v>0</v>
      </c>
      <c r="BA2242" s="24">
        <v>0</v>
      </c>
      <c r="BB2242" s="24">
        <v>0</v>
      </c>
      <c r="BC2242" s="24">
        <v>7.3410000000000003E-3</v>
      </c>
      <c r="BD2242" s="24">
        <v>0</v>
      </c>
      <c r="BE2242" s="24">
        <v>7.3410000000000003E-3</v>
      </c>
      <c r="BF2242" s="25">
        <v>5.5E-2</v>
      </c>
      <c r="BG2242" s="54">
        <v>2.8271000000000002</v>
      </c>
      <c r="BH2242" s="11">
        <v>0</v>
      </c>
      <c r="BI2242" s="24">
        <v>0</v>
      </c>
      <c r="BJ2242" s="24">
        <v>0</v>
      </c>
      <c r="BK2242" s="24">
        <v>3.3999999999999998E-3</v>
      </c>
      <c r="BL2242" s="24">
        <v>0</v>
      </c>
      <c r="BM2242" s="11">
        <v>2.15</v>
      </c>
      <c r="BN2242" s="24">
        <v>-7.3410000000000003E-3</v>
      </c>
      <c r="BO2242" s="25">
        <v>-5.5E-2</v>
      </c>
      <c r="BP2242" s="24">
        <v>-100</v>
      </c>
      <c r="BQ2242" s="11">
        <v>0</v>
      </c>
      <c r="BR2242" s="24">
        <v>3.1319699999999999</v>
      </c>
      <c r="BS2242" s="24">
        <v>0</v>
      </c>
      <c r="BT2242" s="24">
        <v>3</v>
      </c>
      <c r="BU2242" s="24">
        <v>0</v>
      </c>
      <c r="BV2242" s="24">
        <v>0</v>
      </c>
      <c r="BW2242" s="24">
        <v>3</v>
      </c>
      <c r="BX2242" s="11">
        <v>40</v>
      </c>
      <c r="BY2242" s="28"/>
      <c r="BZ2242" s="28"/>
      <c r="CA2242" s="11">
        <v>3.3999999999999998E-3</v>
      </c>
      <c r="CB2242" s="17">
        <v>3.5000000000000001E-3</v>
      </c>
      <c r="CC2242" s="11">
        <v>5.083333333333333</v>
      </c>
      <c r="CD2242" s="11">
        <v>203.33333333333334</v>
      </c>
      <c r="CE2242" s="11">
        <v>27.868852459016395</v>
      </c>
      <c r="CF2242" s="11">
        <v>0</v>
      </c>
      <c r="CG2242" s="11">
        <v>0</v>
      </c>
      <c r="CH2242" s="11" t="s">
        <v>6</v>
      </c>
      <c r="CI2242" s="28"/>
      <c r="CJ2242" s="11">
        <v>2827.1</v>
      </c>
      <c r="CK2242" s="11">
        <v>0</v>
      </c>
      <c r="CL2242" s="11">
        <v>31.412222222222223</v>
      </c>
      <c r="CM2242" s="11" t="s">
        <v>6</v>
      </c>
      <c r="CN2242" s="11">
        <v>0</v>
      </c>
      <c r="CO2242" s="11" t="s">
        <v>6</v>
      </c>
      <c r="CP2242" s="11">
        <v>0</v>
      </c>
      <c r="CQ2242" s="11">
        <v>31.412222222222223</v>
      </c>
      <c r="CR2242" s="11" t="s">
        <v>295</v>
      </c>
      <c r="CS2242" s="11">
        <v>9.2388888888888889</v>
      </c>
      <c r="CT2242" s="11">
        <v>831.5</v>
      </c>
      <c r="CU2242" s="11">
        <v>0</v>
      </c>
      <c r="CV2242" s="11">
        <v>1.1111111111111112</v>
      </c>
      <c r="CW2242" s="11">
        <v>100</v>
      </c>
      <c r="CX2242" s="11" t="s">
        <v>6</v>
      </c>
      <c r="CY2242" s="28"/>
      <c r="CZ2242" s="11" t="s">
        <v>6</v>
      </c>
      <c r="DA2242" s="11" t="s">
        <v>6</v>
      </c>
      <c r="DB2242" s="11" t="s">
        <v>6</v>
      </c>
      <c r="DC2242" s="11">
        <v>0</v>
      </c>
      <c r="DD2242" s="11">
        <v>2.1591176470588236</v>
      </c>
      <c r="DE2242" s="28"/>
      <c r="DF2242" s="11">
        <v>0</v>
      </c>
      <c r="DG2242" s="11">
        <v>-100</v>
      </c>
      <c r="DH2242" s="11" t="s">
        <v>6</v>
      </c>
      <c r="DI2242" s="11" t="s">
        <v>6</v>
      </c>
      <c r="DJ2242" s="11">
        <v>0</v>
      </c>
      <c r="DK2242" s="11">
        <v>23.172950819672131</v>
      </c>
      <c r="DL2242" s="11" t="s">
        <v>6</v>
      </c>
      <c r="DM2242" s="11">
        <v>11.398006535947713</v>
      </c>
      <c r="DN2242" s="11" t="s">
        <v>6</v>
      </c>
      <c r="DO2242" s="11">
        <v>-99.999999999999986</v>
      </c>
      <c r="DP2242" s="11">
        <v>305.875</v>
      </c>
      <c r="DQ2242" s="11">
        <v>0</v>
      </c>
      <c r="DR2242" s="11">
        <v>57.504711390052499</v>
      </c>
      <c r="DS2242" s="11">
        <f>IF(odpadni[[#This Row],[SÚC]]="-","-",odpadni[[#This Row],[ZKC34]]-odpadni[[#This Row],[SÚC]])</f>
        <v>-57.504711390052499</v>
      </c>
      <c r="DT2242" s="11" t="str">
        <f>IF(odpadni[[#This Row],[Rozdíl Cena pro stočné - sociálně únosná cena]]="-","-",IF(odpadni[[#This Row],[Rozdíl Cena pro stočné - sociálně únosná cena]]&gt;0,"ANO","NE"))</f>
        <v>NE</v>
      </c>
      <c r="DU2242" s="11">
        <v>-46.106704854104784</v>
      </c>
      <c r="DV2242" s="11" t="s">
        <v>301</v>
      </c>
      <c r="DW2242" s="58"/>
      <c r="DX2242" s="58" t="s">
        <v>8855</v>
      </c>
      <c r="DY2242" s="58" t="s">
        <v>8890</v>
      </c>
      <c r="DZ2242" s="58" t="s">
        <v>8900</v>
      </c>
      <c r="EK2242" s="2"/>
    </row>
    <row r="2243" spans="1:141" ht="15" customHeight="1" x14ac:dyDescent="0.25">
      <c r="A2243" s="71">
        <v>2978</v>
      </c>
      <c r="B2243" s="9" t="s">
        <v>2489</v>
      </c>
      <c r="C2243" s="9" t="s">
        <v>4882</v>
      </c>
      <c r="D2243" s="9" t="s">
        <v>4882</v>
      </c>
      <c r="E2243" s="9" t="s">
        <v>8</v>
      </c>
      <c r="F2243" s="9" t="s">
        <v>5915</v>
      </c>
      <c r="G2243" s="9" t="s">
        <v>9</v>
      </c>
      <c r="H2243" s="9" t="s">
        <v>5942</v>
      </c>
      <c r="I2243" s="9" t="s">
        <v>5988</v>
      </c>
      <c r="J2243" s="9" t="s">
        <v>5991</v>
      </c>
      <c r="K2243" s="9" t="s">
        <v>5985</v>
      </c>
      <c r="L2243" s="10" t="s">
        <v>8226</v>
      </c>
      <c r="M2243" s="50"/>
      <c r="N2243" s="28"/>
      <c r="O2243" s="56">
        <v>104</v>
      </c>
      <c r="P2243" s="56">
        <v>0</v>
      </c>
      <c r="Q2243" s="56">
        <v>104</v>
      </c>
      <c r="R2243" s="11">
        <v>0.96</v>
      </c>
      <c r="S2243" s="11">
        <v>0</v>
      </c>
      <c r="T2243" s="56">
        <v>45</v>
      </c>
      <c r="U2243" s="11">
        <v>4.3490000000000002</v>
      </c>
      <c r="V2243" s="11">
        <v>0</v>
      </c>
      <c r="W2243" s="11">
        <v>0</v>
      </c>
      <c r="X2243" s="56">
        <v>2</v>
      </c>
      <c r="Y2243" s="56">
        <v>0</v>
      </c>
      <c r="Z2243" s="11">
        <v>0</v>
      </c>
      <c r="AA2243" s="56">
        <v>0</v>
      </c>
      <c r="AB2243" s="56">
        <v>0</v>
      </c>
      <c r="AC2243" s="11">
        <v>0</v>
      </c>
      <c r="AD2243" s="11">
        <v>0</v>
      </c>
      <c r="AE2243" s="11">
        <v>0</v>
      </c>
      <c r="AF2243" s="11">
        <v>0</v>
      </c>
      <c r="AG2243" s="11">
        <v>0</v>
      </c>
      <c r="AH2243" s="11">
        <v>0</v>
      </c>
      <c r="AI2243" s="11">
        <v>7134.2</v>
      </c>
      <c r="AJ2243" s="11">
        <v>0</v>
      </c>
      <c r="AK2243" s="11">
        <v>0</v>
      </c>
      <c r="AL2243" s="24">
        <v>0</v>
      </c>
      <c r="AM2243" s="24">
        <v>0</v>
      </c>
      <c r="AN2243" s="24">
        <v>0</v>
      </c>
      <c r="AO2243" s="24">
        <v>0</v>
      </c>
      <c r="AP2243" s="24">
        <v>0</v>
      </c>
      <c r="AQ2243" s="24">
        <v>0</v>
      </c>
      <c r="AR2243" s="24">
        <v>0</v>
      </c>
      <c r="AS2243" s="24">
        <v>0</v>
      </c>
      <c r="AT2243" s="24">
        <v>0</v>
      </c>
      <c r="AU2243" s="24">
        <v>0</v>
      </c>
      <c r="AV2243" s="24">
        <v>0</v>
      </c>
      <c r="AW2243" s="24">
        <v>0</v>
      </c>
      <c r="AX2243" s="24">
        <v>0</v>
      </c>
      <c r="AY2243" s="24">
        <v>0</v>
      </c>
      <c r="AZ2243" s="24">
        <v>0</v>
      </c>
      <c r="BA2243" s="24">
        <v>0</v>
      </c>
      <c r="BB2243" s="24">
        <v>0</v>
      </c>
      <c r="BC2243" s="24">
        <v>2.4199999999999998E-3</v>
      </c>
      <c r="BD2243" s="24">
        <v>0</v>
      </c>
      <c r="BE2243" s="24">
        <v>2.4199999999999998E-3</v>
      </c>
      <c r="BF2243" s="25">
        <v>2.5000000000000001E-3</v>
      </c>
      <c r="BG2243" s="54">
        <v>7.13</v>
      </c>
      <c r="BH2243" s="11">
        <v>0</v>
      </c>
      <c r="BI2243" s="24">
        <v>0</v>
      </c>
      <c r="BJ2243" s="24">
        <v>0</v>
      </c>
      <c r="BK2243" s="24">
        <v>4.3489999999999996E-3</v>
      </c>
      <c r="BL2243" s="24">
        <v>0</v>
      </c>
      <c r="BM2243" s="11">
        <v>0.55000000000000004</v>
      </c>
      <c r="BN2243" s="24">
        <v>-2.4199999999999998E-3</v>
      </c>
      <c r="BO2243" s="25">
        <v>-2.5000000000000001E-3</v>
      </c>
      <c r="BP2243" s="24">
        <v>-100</v>
      </c>
      <c r="BQ2243" s="11">
        <v>0</v>
      </c>
      <c r="BR2243" s="24">
        <v>0</v>
      </c>
      <c r="BS2243" s="24">
        <v>0</v>
      </c>
      <c r="BT2243" s="24">
        <v>0</v>
      </c>
      <c r="BU2243" s="24">
        <v>0</v>
      </c>
      <c r="BV2243" s="24">
        <v>0</v>
      </c>
      <c r="BW2243" s="24">
        <v>0</v>
      </c>
      <c r="BX2243" s="11">
        <v>46.875</v>
      </c>
      <c r="BY2243" s="28"/>
      <c r="BZ2243" s="28"/>
      <c r="CA2243" s="11">
        <v>4.3489999999999996E-3</v>
      </c>
      <c r="CB2243" s="17">
        <v>4.7000000000000002E-3</v>
      </c>
      <c r="CC2243" s="11">
        <v>2.3111111111111109</v>
      </c>
      <c r="CD2243" s="11">
        <v>108.33333333333334</v>
      </c>
      <c r="CE2243" s="11">
        <v>41.817307692307693</v>
      </c>
      <c r="CF2243" s="11">
        <v>0</v>
      </c>
      <c r="CG2243" s="11">
        <v>0</v>
      </c>
      <c r="CH2243" s="11" t="s">
        <v>6</v>
      </c>
      <c r="CI2243" s="28"/>
      <c r="CJ2243" s="11">
        <v>7134.2</v>
      </c>
      <c r="CK2243" s="11">
        <v>0</v>
      </c>
      <c r="CL2243" s="11">
        <v>79.268888888888881</v>
      </c>
      <c r="CM2243" s="11" t="s">
        <v>6</v>
      </c>
      <c r="CN2243" s="11">
        <v>0</v>
      </c>
      <c r="CO2243" s="11" t="s">
        <v>6</v>
      </c>
      <c r="CP2243" s="11">
        <v>0</v>
      </c>
      <c r="CQ2243" s="11">
        <v>79.268888888888881</v>
      </c>
      <c r="CR2243" s="11" t="s">
        <v>295</v>
      </c>
      <c r="CS2243" s="11">
        <v>18.226923175187146</v>
      </c>
      <c r="CT2243" s="11">
        <v>1640.4230857668431</v>
      </c>
      <c r="CU2243" s="11">
        <v>0</v>
      </c>
      <c r="CV2243" s="11">
        <v>1.1111111111111112</v>
      </c>
      <c r="CW2243" s="11" t="s">
        <v>6</v>
      </c>
      <c r="CX2243" s="11" t="s">
        <v>6</v>
      </c>
      <c r="CY2243" s="28"/>
      <c r="CZ2243" s="11" t="s">
        <v>6</v>
      </c>
      <c r="DA2243" s="11" t="s">
        <v>6</v>
      </c>
      <c r="DB2243" s="11" t="s">
        <v>6</v>
      </c>
      <c r="DC2243" s="11">
        <v>0</v>
      </c>
      <c r="DD2243" s="11">
        <v>0.55644975856518741</v>
      </c>
      <c r="DE2243" s="28"/>
      <c r="DF2243" s="11">
        <v>0</v>
      </c>
      <c r="DG2243" s="11">
        <v>-100</v>
      </c>
      <c r="DH2243" s="11" t="s">
        <v>6</v>
      </c>
      <c r="DI2243" s="11" t="s">
        <v>6</v>
      </c>
      <c r="DJ2243" s="11">
        <v>0</v>
      </c>
      <c r="DK2243" s="11">
        <v>68.598076923076917</v>
      </c>
      <c r="DL2243" s="11" t="s">
        <v>6</v>
      </c>
      <c r="DM2243" s="11">
        <v>18.783372933752332</v>
      </c>
      <c r="DN2243" s="11" t="s">
        <v>6</v>
      </c>
      <c r="DO2243" s="11">
        <v>-100</v>
      </c>
      <c r="DP2243" s="11">
        <v>53.777777777777779</v>
      </c>
      <c r="DQ2243" s="11">
        <v>0</v>
      </c>
      <c r="DR2243" s="11">
        <v>55.528758158389202</v>
      </c>
      <c r="DS2243" s="11">
        <f>IF(odpadni[[#This Row],[SÚC]]="-","-",odpadni[[#This Row],[ZKC34]]-odpadni[[#This Row],[SÚC]])</f>
        <v>-55.528758158389202</v>
      </c>
      <c r="DT2243" s="11" t="str">
        <f>IF(odpadni[[#This Row],[Rozdíl Cena pro stočné - sociálně únosná cena]]="-","-",IF(odpadni[[#This Row],[Rozdíl Cena pro stočné - sociálně únosná cena]]&gt;0,"ANO","NE"))</f>
        <v>NE</v>
      </c>
      <c r="DU2243" s="11">
        <v>-36.74538522463687</v>
      </c>
      <c r="DV2243" s="11" t="s">
        <v>301</v>
      </c>
      <c r="DW2243" s="58"/>
      <c r="DX2243" s="58" t="s">
        <v>8850</v>
      </c>
      <c r="DY2243" s="58" t="s">
        <v>8890</v>
      </c>
      <c r="DZ2243" s="58" t="s">
        <v>8900</v>
      </c>
      <c r="EK2243" s="2"/>
    </row>
    <row r="2244" spans="1:141" ht="15" customHeight="1" x14ac:dyDescent="0.25">
      <c r="A2244" s="71">
        <v>2979</v>
      </c>
      <c r="B2244" s="9" t="s">
        <v>2490</v>
      </c>
      <c r="C2244" s="9" t="s">
        <v>4883</v>
      </c>
      <c r="D2244" s="9" t="s">
        <v>4883</v>
      </c>
      <c r="E2244" s="9" t="s">
        <v>8</v>
      </c>
      <c r="F2244" s="9" t="s">
        <v>4883</v>
      </c>
      <c r="G2244" s="9" t="s">
        <v>8</v>
      </c>
      <c r="H2244" s="9" t="s">
        <v>7</v>
      </c>
      <c r="I2244" s="9" t="s">
        <v>5990</v>
      </c>
      <c r="J2244" s="9" t="s">
        <v>5980</v>
      </c>
      <c r="K2244" s="9" t="s">
        <v>5985</v>
      </c>
      <c r="L2244" s="10" t="s">
        <v>8227</v>
      </c>
      <c r="M2244" s="50"/>
      <c r="N2244" s="28"/>
      <c r="O2244" s="56">
        <v>159</v>
      </c>
      <c r="P2244" s="56">
        <v>159</v>
      </c>
      <c r="Q2244" s="56">
        <v>0</v>
      </c>
      <c r="R2244" s="11">
        <v>3.4590000000000001</v>
      </c>
      <c r="S2244" s="11">
        <v>0</v>
      </c>
      <c r="T2244" s="56">
        <v>35</v>
      </c>
      <c r="U2244" s="11">
        <v>0</v>
      </c>
      <c r="V2244" s="11">
        <v>8.4</v>
      </c>
      <c r="W2244" s="11">
        <v>0</v>
      </c>
      <c r="X2244" s="56">
        <v>0</v>
      </c>
      <c r="Y2244" s="56">
        <v>0</v>
      </c>
      <c r="Z2244" s="11">
        <v>1</v>
      </c>
      <c r="AA2244" s="56">
        <v>12</v>
      </c>
      <c r="AB2244" s="56">
        <v>3</v>
      </c>
      <c r="AC2244" s="11">
        <v>0</v>
      </c>
      <c r="AD2244" s="11">
        <v>0</v>
      </c>
      <c r="AE2244" s="11">
        <v>0</v>
      </c>
      <c r="AF2244" s="11">
        <v>0</v>
      </c>
      <c r="AG2244" s="11">
        <v>0</v>
      </c>
      <c r="AH2244" s="11">
        <v>0</v>
      </c>
      <c r="AI2244" s="11">
        <v>17274.755000000001</v>
      </c>
      <c r="AJ2244" s="11">
        <v>2468.1869999999999</v>
      </c>
      <c r="AK2244" s="11">
        <v>24.84</v>
      </c>
      <c r="AL2244" s="24">
        <v>3.1460000000000002E-2</v>
      </c>
      <c r="AM2244" s="24">
        <v>0</v>
      </c>
      <c r="AN2244" s="24">
        <v>0</v>
      </c>
      <c r="AO2244" s="24">
        <v>3.1460000000000002E-2</v>
      </c>
      <c r="AP2244" s="24">
        <v>0</v>
      </c>
      <c r="AQ2244" s="24">
        <v>7.1095000000000005E-2</v>
      </c>
      <c r="AR2244" s="24">
        <v>6.8191000000000002E-2</v>
      </c>
      <c r="AS2244" s="24">
        <v>2.9039999999999999E-3</v>
      </c>
      <c r="AT2244" s="24">
        <v>6.8650000000000003E-2</v>
      </c>
      <c r="AU2244" s="24">
        <v>0</v>
      </c>
      <c r="AV2244" s="24">
        <v>6.8650000000000003E-2</v>
      </c>
      <c r="AW2244" s="24">
        <v>8.7270000000000004E-3</v>
      </c>
      <c r="AX2244" s="24">
        <v>0</v>
      </c>
      <c r="AY2244" s="24">
        <v>3.7269999999999998E-3</v>
      </c>
      <c r="AZ2244" s="24">
        <v>0</v>
      </c>
      <c r="BA2244" s="24">
        <v>5.0000000000000001E-3</v>
      </c>
      <c r="BB2244" s="24">
        <v>0</v>
      </c>
      <c r="BC2244" s="24">
        <v>0.24275099999999999</v>
      </c>
      <c r="BD2244" s="24">
        <v>0</v>
      </c>
      <c r="BE2244" s="24">
        <v>0.42268299999999998</v>
      </c>
      <c r="BF2244" s="25">
        <v>0.37080000000000002</v>
      </c>
      <c r="BG2244" s="54">
        <v>0.05</v>
      </c>
      <c r="BH2244" s="11">
        <v>0.1</v>
      </c>
      <c r="BI2244" s="24">
        <v>0</v>
      </c>
      <c r="BJ2244" s="24">
        <v>0</v>
      </c>
      <c r="BK2244" s="24">
        <v>8.9619999999999995E-3</v>
      </c>
      <c r="BL2244" s="24">
        <v>0</v>
      </c>
      <c r="BM2244" s="11">
        <v>47.16</v>
      </c>
      <c r="BN2244" s="24">
        <v>-0.20005899999999999</v>
      </c>
      <c r="BO2244" s="25">
        <v>-0.14599000000000001</v>
      </c>
      <c r="BP2244" s="24">
        <v>-47.330741000000003</v>
      </c>
      <c r="BQ2244" s="11">
        <v>0</v>
      </c>
      <c r="BR2244" s="24">
        <v>1.4999999999999999E-2</v>
      </c>
      <c r="BS2244" s="24">
        <v>0</v>
      </c>
      <c r="BT2244" s="24">
        <v>5.0000000000000001E-3</v>
      </c>
      <c r="BU2244" s="24">
        <v>0</v>
      </c>
      <c r="BV2244" s="24">
        <v>5.0000000000000001E-3</v>
      </c>
      <c r="BW2244" s="24">
        <v>0</v>
      </c>
      <c r="BX2244" s="11">
        <v>10.11853136744724</v>
      </c>
      <c r="BY2244" s="28"/>
      <c r="BZ2244" s="28"/>
      <c r="CA2244" s="11">
        <v>8.9619999999999995E-3</v>
      </c>
      <c r="CB2244" s="17">
        <v>9.0500000000000008E-3</v>
      </c>
      <c r="CC2244" s="11">
        <v>4.5428571428571427</v>
      </c>
      <c r="CD2244" s="11">
        <v>45.967042497831741</v>
      </c>
      <c r="CE2244" s="11">
        <v>56.364779874213838</v>
      </c>
      <c r="CF2244" s="11">
        <v>100</v>
      </c>
      <c r="CG2244" s="11" t="s">
        <v>6</v>
      </c>
      <c r="CH2244" s="11">
        <v>25</v>
      </c>
      <c r="CI2244" s="28"/>
      <c r="CJ2244" s="11">
        <v>19742.942000000003</v>
      </c>
      <c r="CK2244" s="11">
        <v>0</v>
      </c>
      <c r="CL2244" s="11">
        <v>253.64639722222222</v>
      </c>
      <c r="CM2244" s="11" t="s">
        <v>6</v>
      </c>
      <c r="CN2244" s="11">
        <v>0</v>
      </c>
      <c r="CO2244" s="11" t="s">
        <v>6</v>
      </c>
      <c r="CP2244" s="11">
        <v>0</v>
      </c>
      <c r="CQ2244" s="11">
        <v>253.64639722222222</v>
      </c>
      <c r="CR2244" s="11" t="s">
        <v>295</v>
      </c>
      <c r="CS2244" s="11">
        <v>28.302432182796501</v>
      </c>
      <c r="CT2244" s="11">
        <v>2202.9616157107794</v>
      </c>
      <c r="CU2244" s="11">
        <v>0</v>
      </c>
      <c r="CV2244" s="11">
        <v>1.194041377940257</v>
      </c>
      <c r="CW2244" s="11">
        <v>0</v>
      </c>
      <c r="CX2244" s="11" t="s">
        <v>6</v>
      </c>
      <c r="CY2244" s="28"/>
      <c r="CZ2244" s="11">
        <v>89.61999999999999</v>
      </c>
      <c r="DA2244" s="11">
        <v>1590</v>
      </c>
      <c r="DB2244" s="11">
        <v>350</v>
      </c>
      <c r="DC2244" s="11">
        <v>7.6601205088149973</v>
      </c>
      <c r="DD2244" s="11">
        <v>27.086699397455927</v>
      </c>
      <c r="DE2244" s="28"/>
      <c r="DF2244" s="11">
        <v>222.61607999999998</v>
      </c>
      <c r="DG2244" s="11">
        <v>-47.330741000000003</v>
      </c>
      <c r="DH2244" s="11">
        <v>-89.867272840308758</v>
      </c>
      <c r="DI2244" s="11">
        <v>-22.323030573532694</v>
      </c>
      <c r="DJ2244" s="11">
        <v>0</v>
      </c>
      <c r="DK2244" s="11">
        <v>124.16944654088051</v>
      </c>
      <c r="DL2244" s="11" t="s">
        <v>6</v>
      </c>
      <c r="DM2244" s="11">
        <v>74.492568313124551</v>
      </c>
      <c r="DN2244" s="11" t="s">
        <v>6</v>
      </c>
      <c r="DO2244" s="11">
        <v>-46.700248753241091</v>
      </c>
      <c r="DP2244" s="11">
        <v>12076.657142857142</v>
      </c>
      <c r="DQ2244" s="11">
        <v>0.32915333994694718</v>
      </c>
      <c r="DR2244" s="11">
        <v>59.924915772753501</v>
      </c>
      <c r="DS2244" s="11">
        <f>IF(odpadni[[#This Row],[SÚC]]="-","-",odpadni[[#This Row],[ZKC34]]-odpadni[[#This Row],[SÚC]])</f>
        <v>-35.084915772753504</v>
      </c>
      <c r="DT2244" s="11" t="str">
        <f>IF(odpadni[[#This Row],[Rozdíl Cena pro stočné - sociálně únosná cena]]="-","-",IF(odpadni[[#This Row],[Rozdíl Cena pro stočné - sociálně únosná cena]]&gt;0,"ANO","NE"))</f>
        <v>NE</v>
      </c>
      <c r="DU2244" s="11">
        <v>14.56765254037105</v>
      </c>
      <c r="DV2244" s="11" t="s">
        <v>9125</v>
      </c>
      <c r="DW2244" s="58"/>
      <c r="DX2244" s="58" t="s">
        <v>8827</v>
      </c>
      <c r="DY2244" s="58"/>
      <c r="DZ2244" s="58" t="s">
        <v>8903</v>
      </c>
      <c r="EK2244" s="2"/>
    </row>
    <row r="2245" spans="1:141" ht="15" customHeight="1" x14ac:dyDescent="0.25">
      <c r="A2245" s="71">
        <v>2980</v>
      </c>
      <c r="B2245" s="9" t="s">
        <v>2491</v>
      </c>
      <c r="C2245" s="9" t="s">
        <v>4884</v>
      </c>
      <c r="D2245" s="9" t="s">
        <v>6</v>
      </c>
      <c r="E2245" s="9" t="s">
        <v>6</v>
      </c>
      <c r="F2245" s="9" t="s">
        <v>6</v>
      </c>
      <c r="G2245" s="9" t="s">
        <v>6</v>
      </c>
      <c r="H2245" s="9" t="s">
        <v>6</v>
      </c>
      <c r="I2245" s="9" t="s">
        <v>6</v>
      </c>
      <c r="J2245" s="9" t="s">
        <v>6</v>
      </c>
      <c r="K2245" s="9" t="s">
        <v>6</v>
      </c>
      <c r="L2245" s="10" t="s">
        <v>8228</v>
      </c>
      <c r="M2245" s="50" t="s">
        <v>9087</v>
      </c>
      <c r="N2245" s="28"/>
      <c r="O2245" s="56" t="s">
        <v>6</v>
      </c>
      <c r="P2245" s="56" t="s">
        <v>6</v>
      </c>
      <c r="Q2245" s="56" t="s">
        <v>6</v>
      </c>
      <c r="R2245" s="11" t="s">
        <v>6</v>
      </c>
      <c r="S2245" s="11" t="s">
        <v>6</v>
      </c>
      <c r="T2245" s="56" t="s">
        <v>6</v>
      </c>
      <c r="U2245" s="11" t="s">
        <v>6</v>
      </c>
      <c r="V2245" s="11" t="s">
        <v>6</v>
      </c>
      <c r="W2245" s="11" t="s">
        <v>6</v>
      </c>
      <c r="X2245" s="56" t="s">
        <v>6</v>
      </c>
      <c r="Y2245" s="56" t="s">
        <v>6</v>
      </c>
      <c r="Z2245" s="11" t="s">
        <v>6</v>
      </c>
      <c r="AA2245" s="56" t="s">
        <v>6</v>
      </c>
      <c r="AB2245" s="56" t="s">
        <v>6</v>
      </c>
      <c r="AC2245" s="11" t="s">
        <v>6</v>
      </c>
      <c r="AD2245" s="11" t="s">
        <v>6</v>
      </c>
      <c r="AE2245" s="11" t="s">
        <v>6</v>
      </c>
      <c r="AF2245" s="11" t="s">
        <v>6</v>
      </c>
      <c r="AG2245" s="11" t="s">
        <v>6</v>
      </c>
      <c r="AH2245" s="11" t="s">
        <v>6</v>
      </c>
      <c r="AI2245" s="11" t="s">
        <v>6</v>
      </c>
      <c r="AJ2245" s="11" t="s">
        <v>6</v>
      </c>
      <c r="AK2245" s="11">
        <v>4.3499999999999996</v>
      </c>
      <c r="AL2245" s="24">
        <v>0</v>
      </c>
      <c r="AM2245" s="24">
        <v>0</v>
      </c>
      <c r="AN2245" s="24">
        <v>0</v>
      </c>
      <c r="AO2245" s="24">
        <v>0</v>
      </c>
      <c r="AP2245" s="24">
        <v>0</v>
      </c>
      <c r="AQ2245" s="24">
        <v>0</v>
      </c>
      <c r="AR2245" s="24">
        <v>0</v>
      </c>
      <c r="AS2245" s="24">
        <v>0</v>
      </c>
      <c r="AT2245" s="24">
        <v>0</v>
      </c>
      <c r="AU2245" s="24">
        <v>0</v>
      </c>
      <c r="AV2245" s="24">
        <v>0</v>
      </c>
      <c r="AW2245" s="24">
        <v>5.0999999999999997E-2</v>
      </c>
      <c r="AX2245" s="24">
        <v>2.5999999999999999E-2</v>
      </c>
      <c r="AY2245" s="24">
        <v>0</v>
      </c>
      <c r="AZ2245" s="24">
        <v>0</v>
      </c>
      <c r="BA2245" s="24">
        <v>2.5000000000000001E-2</v>
      </c>
      <c r="BB2245" s="24">
        <v>0</v>
      </c>
      <c r="BC2245" s="24">
        <v>5.5E-2</v>
      </c>
      <c r="BD2245" s="24">
        <v>0</v>
      </c>
      <c r="BE2245" s="24">
        <v>0.106</v>
      </c>
      <c r="BF2245" s="25">
        <v>0.11</v>
      </c>
      <c r="BG2245" s="54">
        <v>1.3580000000000001</v>
      </c>
      <c r="BH2245" s="11">
        <v>0</v>
      </c>
      <c r="BI2245" s="24">
        <v>0</v>
      </c>
      <c r="BJ2245" s="24">
        <v>0</v>
      </c>
      <c r="BK2245" s="24">
        <v>9.7199999999999995E-3</v>
      </c>
      <c r="BL2245" s="24">
        <v>0</v>
      </c>
      <c r="BM2245" s="11">
        <v>10.9</v>
      </c>
      <c r="BN2245" s="24">
        <v>-6.3700000000000007E-2</v>
      </c>
      <c r="BO2245" s="25">
        <v>-6.7788000000000001E-2</v>
      </c>
      <c r="BP2245" s="24">
        <v>-60.094777000000001</v>
      </c>
      <c r="BQ2245" s="11">
        <v>0</v>
      </c>
      <c r="BR2245" s="24">
        <v>5.1999999999999998E-2</v>
      </c>
      <c r="BS2245" s="24">
        <v>0</v>
      </c>
      <c r="BT2245" s="24">
        <v>2.5999999999999999E-2</v>
      </c>
      <c r="BU2245" s="24">
        <v>0</v>
      </c>
      <c r="BV2245" s="24">
        <v>0</v>
      </c>
      <c r="BW2245" s="24">
        <v>2.5999999999999999E-2</v>
      </c>
      <c r="BX2245" s="11" t="s">
        <v>6</v>
      </c>
      <c r="BY2245" s="28"/>
      <c r="BZ2245" s="28"/>
      <c r="CA2245" s="11" t="s">
        <v>6</v>
      </c>
      <c r="CB2245" s="17" t="s">
        <v>6</v>
      </c>
      <c r="CC2245" s="11" t="s">
        <v>6</v>
      </c>
      <c r="CD2245" s="11" t="s">
        <v>6</v>
      </c>
      <c r="CE2245" s="11" t="s">
        <v>6</v>
      </c>
      <c r="CF2245" s="11" t="s">
        <v>6</v>
      </c>
      <c r="CG2245" s="11" t="s">
        <v>6</v>
      </c>
      <c r="CH2245" s="11" t="s">
        <v>6</v>
      </c>
      <c r="CI2245" s="28"/>
      <c r="CJ2245" s="11" t="s">
        <v>6</v>
      </c>
      <c r="CK2245" s="11" t="s">
        <v>6</v>
      </c>
      <c r="CL2245" s="11" t="s">
        <v>6</v>
      </c>
      <c r="CM2245" s="11" t="s">
        <v>6</v>
      </c>
      <c r="CN2245" s="11" t="s">
        <v>6</v>
      </c>
      <c r="CO2245" s="11" t="s">
        <v>6</v>
      </c>
      <c r="CP2245" s="11" t="s">
        <v>6</v>
      </c>
      <c r="CQ2245" s="11" t="s">
        <v>6</v>
      </c>
      <c r="CR2245" s="11" t="s">
        <v>6</v>
      </c>
      <c r="CS2245" s="11" t="s">
        <v>6</v>
      </c>
      <c r="CT2245" s="11" t="s">
        <v>6</v>
      </c>
      <c r="CU2245" s="11" t="s">
        <v>6</v>
      </c>
      <c r="CV2245" s="11" t="s">
        <v>6</v>
      </c>
      <c r="CW2245" s="11" t="s">
        <v>6</v>
      </c>
      <c r="CX2245" s="11" t="s">
        <v>6</v>
      </c>
      <c r="CY2245" s="28"/>
      <c r="CZ2245" s="11" t="s">
        <v>6</v>
      </c>
      <c r="DA2245" s="11" t="s">
        <v>6</v>
      </c>
      <c r="DB2245" s="11" t="s">
        <v>6</v>
      </c>
      <c r="DC2245" s="11" t="s">
        <v>6</v>
      </c>
      <c r="DD2245" s="11" t="s">
        <v>6</v>
      </c>
      <c r="DE2245" s="28"/>
      <c r="DF2245" s="11" t="s">
        <v>6</v>
      </c>
      <c r="DG2245" s="11" t="s">
        <v>6</v>
      </c>
      <c r="DH2245" s="11" t="s">
        <v>6</v>
      </c>
      <c r="DI2245" s="11" t="s">
        <v>6</v>
      </c>
      <c r="DJ2245" s="11" t="s">
        <v>6</v>
      </c>
      <c r="DK2245" s="11" t="s">
        <v>6</v>
      </c>
      <c r="DL2245" s="11" t="s">
        <v>6</v>
      </c>
      <c r="DM2245" s="11" t="s">
        <v>6</v>
      </c>
      <c r="DN2245" s="11" t="s">
        <v>6</v>
      </c>
      <c r="DO2245" s="11" t="s">
        <v>6</v>
      </c>
      <c r="DP2245" s="11" t="s">
        <v>6</v>
      </c>
      <c r="DQ2245" s="11" t="s">
        <v>6</v>
      </c>
      <c r="DR2245" s="11" t="s">
        <v>6</v>
      </c>
      <c r="DS2245" s="11" t="str">
        <f>IF(odpadni[[#This Row],[SÚC]]="-","-",odpadni[[#This Row],[ZKC34]]-odpadni[[#This Row],[SÚC]])</f>
        <v>-</v>
      </c>
      <c r="DT2245" s="11" t="str">
        <f>IF(odpadni[[#This Row],[Rozdíl Cena pro stočné - sociálně únosná cena]]="-","-",IF(odpadni[[#This Row],[Rozdíl Cena pro stočné - sociálně únosná cena]]&gt;0,"ANO","NE"))</f>
        <v>-</v>
      </c>
      <c r="DU2245" s="11" t="s">
        <v>6</v>
      </c>
      <c r="DV2245" s="11" t="s">
        <v>6</v>
      </c>
      <c r="DW2245" s="11" t="s">
        <v>6</v>
      </c>
      <c r="DX2245" s="11" t="s">
        <v>6</v>
      </c>
      <c r="DY2245" s="11" t="s">
        <v>6</v>
      </c>
      <c r="DZ2245" s="11" t="s">
        <v>6</v>
      </c>
      <c r="EK2245" s="2"/>
    </row>
    <row r="2246" spans="1:141" ht="15" customHeight="1" x14ac:dyDescent="0.25">
      <c r="A2246" s="71">
        <v>2982</v>
      </c>
      <c r="B2246" s="9" t="s">
        <v>2492</v>
      </c>
      <c r="C2246" s="9" t="s">
        <v>4885</v>
      </c>
      <c r="D2246" s="9" t="s">
        <v>4885</v>
      </c>
      <c r="E2246" s="9" t="s">
        <v>8</v>
      </c>
      <c r="F2246" s="9" t="s">
        <v>4885</v>
      </c>
      <c r="G2246" s="9" t="s">
        <v>8</v>
      </c>
      <c r="H2246" s="9" t="s">
        <v>5947</v>
      </c>
      <c r="I2246" s="9" t="s">
        <v>5990</v>
      </c>
      <c r="J2246" s="9" t="s">
        <v>5980</v>
      </c>
      <c r="K2246" s="9" t="s">
        <v>5981</v>
      </c>
      <c r="L2246" s="10" t="s">
        <v>8229</v>
      </c>
      <c r="M2246" s="50"/>
      <c r="N2246" s="28"/>
      <c r="O2246" s="56">
        <v>700</v>
      </c>
      <c r="P2246" s="56">
        <v>580</v>
      </c>
      <c r="Q2246" s="56">
        <v>120</v>
      </c>
      <c r="R2246" s="11">
        <v>7.0279999999999996</v>
      </c>
      <c r="S2246" s="11">
        <v>0</v>
      </c>
      <c r="T2246" s="56">
        <v>205</v>
      </c>
      <c r="U2246" s="11">
        <v>4.16</v>
      </c>
      <c r="V2246" s="11">
        <v>17.03</v>
      </c>
      <c r="W2246" s="11">
        <v>0</v>
      </c>
      <c r="X2246" s="56">
        <v>2</v>
      </c>
      <c r="Y2246" s="56">
        <v>0</v>
      </c>
      <c r="Z2246" s="11">
        <v>3</v>
      </c>
      <c r="AA2246" s="56">
        <v>8</v>
      </c>
      <c r="AB2246" s="56">
        <v>0</v>
      </c>
      <c r="AC2246" s="11">
        <v>0</v>
      </c>
      <c r="AD2246" s="11">
        <v>0</v>
      </c>
      <c r="AE2246" s="11">
        <v>0</v>
      </c>
      <c r="AF2246" s="11">
        <v>0</v>
      </c>
      <c r="AG2246" s="11">
        <v>0</v>
      </c>
      <c r="AH2246" s="11">
        <v>8.5</v>
      </c>
      <c r="AI2246" s="11">
        <v>40133.383000000002</v>
      </c>
      <c r="AJ2246" s="11">
        <v>10182.879999999999</v>
      </c>
      <c r="AK2246" s="11">
        <v>35.159999999999997</v>
      </c>
      <c r="AL2246" s="24">
        <v>2.1384E-2</v>
      </c>
      <c r="AM2246" s="24">
        <v>0</v>
      </c>
      <c r="AN2246" s="24">
        <v>0</v>
      </c>
      <c r="AO2246" s="24">
        <v>0</v>
      </c>
      <c r="AP2246" s="24">
        <v>2.1384E-2</v>
      </c>
      <c r="AQ2246" s="24">
        <v>0.159246</v>
      </c>
      <c r="AR2246" s="24">
        <v>0.159246</v>
      </c>
      <c r="AS2246" s="24">
        <v>0</v>
      </c>
      <c r="AT2246" s="24">
        <v>0.22081899999999999</v>
      </c>
      <c r="AU2246" s="24">
        <v>0.16503599999999999</v>
      </c>
      <c r="AV2246" s="24">
        <v>5.5782999999999999E-2</v>
      </c>
      <c r="AW2246" s="24">
        <v>0.42174</v>
      </c>
      <c r="AX2246" s="24">
        <v>0.39754800000000001</v>
      </c>
      <c r="AY2246" s="24">
        <v>2.4192000000000002E-2</v>
      </c>
      <c r="AZ2246" s="24">
        <v>0</v>
      </c>
      <c r="BA2246" s="24">
        <v>0</v>
      </c>
      <c r="BB2246" s="24">
        <v>0</v>
      </c>
      <c r="BC2246" s="24">
        <v>5.2181999999999999E-2</v>
      </c>
      <c r="BD2246" s="24">
        <v>0</v>
      </c>
      <c r="BE2246" s="24">
        <v>0.87537100000000001</v>
      </c>
      <c r="BF2246" s="25">
        <v>0.73829999999999996</v>
      </c>
      <c r="BG2246" s="54">
        <v>50.32</v>
      </c>
      <c r="BH2246" s="11">
        <v>0.5</v>
      </c>
      <c r="BI2246" s="24">
        <v>0</v>
      </c>
      <c r="BJ2246" s="24">
        <v>0</v>
      </c>
      <c r="BK2246" s="24">
        <v>1.7033E-2</v>
      </c>
      <c r="BL2246" s="24">
        <v>0</v>
      </c>
      <c r="BM2246" s="11">
        <v>51.39</v>
      </c>
      <c r="BN2246" s="24">
        <v>-0.27653899999999998</v>
      </c>
      <c r="BO2246" s="25">
        <v>0</v>
      </c>
      <c r="BP2246" s="24">
        <v>-31.591107000000001</v>
      </c>
      <c r="BQ2246" s="11">
        <v>0</v>
      </c>
      <c r="BR2246" s="24">
        <v>9.3493000000000007E-2</v>
      </c>
      <c r="BS2246" s="24">
        <v>9.3493000000000007E-2</v>
      </c>
      <c r="BT2246" s="24">
        <v>-1.3718649999999999</v>
      </c>
      <c r="BU2246" s="24">
        <v>1.1991E-2</v>
      </c>
      <c r="BV2246" s="24">
        <v>-1.3718649999999999</v>
      </c>
      <c r="BW2246" s="24">
        <v>0</v>
      </c>
      <c r="BX2246" s="11">
        <v>29.169038133181562</v>
      </c>
      <c r="BY2246" s="28"/>
      <c r="BZ2246" s="28"/>
      <c r="CA2246" s="11">
        <v>1.7033E-2</v>
      </c>
      <c r="CB2246" s="17">
        <v>2.1000000000000001E-2</v>
      </c>
      <c r="CC2246" s="11">
        <v>3.4146341463414633</v>
      </c>
      <c r="CD2246" s="11">
        <v>99.601593625498012</v>
      </c>
      <c r="CE2246" s="11">
        <v>24.332857142857144</v>
      </c>
      <c r="CF2246" s="11">
        <v>80.368098159509202</v>
      </c>
      <c r="CG2246" s="11">
        <v>0</v>
      </c>
      <c r="CH2246" s="11">
        <v>0</v>
      </c>
      <c r="CI2246" s="28"/>
      <c r="CJ2246" s="11">
        <v>50316.262999999999</v>
      </c>
      <c r="CK2246" s="11">
        <v>0</v>
      </c>
      <c r="CL2246" s="11">
        <v>700.49847777777779</v>
      </c>
      <c r="CM2246" s="11" t="s">
        <v>6</v>
      </c>
      <c r="CN2246" s="11">
        <v>145.20100000000002</v>
      </c>
      <c r="CO2246" s="11" t="s">
        <v>6</v>
      </c>
      <c r="CP2246" s="11">
        <v>0.28857667748497146</v>
      </c>
      <c r="CQ2246" s="11">
        <v>555.29747777777777</v>
      </c>
      <c r="CR2246" s="11" t="s">
        <v>295</v>
      </c>
      <c r="CS2246" s="11">
        <v>32.601272692877224</v>
      </c>
      <c r="CT2246" s="11">
        <v>2954.0458521693181</v>
      </c>
      <c r="CU2246" s="11">
        <v>8.5246873715728295</v>
      </c>
      <c r="CV2246" s="11">
        <v>1.2518601935436502</v>
      </c>
      <c r="CW2246" s="11">
        <v>0</v>
      </c>
      <c r="CX2246" s="11" t="s">
        <v>6</v>
      </c>
      <c r="CY2246" s="28"/>
      <c r="CZ2246" s="11">
        <v>34.066000000000003</v>
      </c>
      <c r="DA2246" s="11">
        <v>1400</v>
      </c>
      <c r="DB2246" s="11">
        <v>410</v>
      </c>
      <c r="DC2246" s="11">
        <v>12.964187166089356</v>
      </c>
      <c r="DD2246" s="11">
        <v>3.0635824575823403</v>
      </c>
      <c r="DE2246" s="28"/>
      <c r="DF2246" s="11">
        <v>598.88027999999997</v>
      </c>
      <c r="DG2246" s="11">
        <v>-31.591107000000001</v>
      </c>
      <c r="DH2246" s="11">
        <v>-46.176006997592239</v>
      </c>
      <c r="DI2246" s="11">
        <v>-16.235484060353432</v>
      </c>
      <c r="DJ2246" s="11">
        <v>0</v>
      </c>
      <c r="DK2246" s="11">
        <v>71.880375714285719</v>
      </c>
      <c r="DL2246" s="11" t="s">
        <v>6</v>
      </c>
      <c r="DM2246" s="11">
        <v>67.758438195137543</v>
      </c>
      <c r="DN2246" s="11" t="s">
        <v>6</v>
      </c>
      <c r="DO2246" s="11">
        <v>-31.591062532343425</v>
      </c>
      <c r="DP2246" s="11">
        <v>4270.1024390243902</v>
      </c>
      <c r="DQ2246" s="11">
        <v>0.41860171612240038</v>
      </c>
      <c r="DR2246" s="11">
        <v>57.504711390052499</v>
      </c>
      <c r="DS2246" s="11">
        <f>IF(odpadni[[#This Row],[SÚC]]="-","-",odpadni[[#This Row],[ZKC34]]-odpadni[[#This Row],[SÚC]])</f>
        <v>-22.344711390052503</v>
      </c>
      <c r="DT2246" s="11" t="str">
        <f>IF(odpadni[[#This Row],[Rozdíl Cena pro stočné - sociálně únosná cena]]="-","-",IF(odpadni[[#This Row],[Rozdíl Cena pro stočné - sociálně únosná cena]]&gt;0,"ANO","NE"))</f>
        <v>NE</v>
      </c>
      <c r="DU2246" s="11">
        <v>10.253726805085044</v>
      </c>
      <c r="DV2246" s="11" t="s">
        <v>9125</v>
      </c>
      <c r="DW2246" s="58"/>
      <c r="DX2246" s="58" t="s">
        <v>8821</v>
      </c>
      <c r="DY2246" s="58"/>
      <c r="DZ2246" s="58" t="s">
        <v>8894</v>
      </c>
      <c r="EK2246" s="2"/>
    </row>
    <row r="2247" spans="1:141" ht="15" customHeight="1" x14ac:dyDescent="0.25">
      <c r="A2247" s="71">
        <v>2985</v>
      </c>
      <c r="B2247" s="9" t="s">
        <v>2493</v>
      </c>
      <c r="C2247" s="9" t="s">
        <v>4886</v>
      </c>
      <c r="D2247" s="9" t="s">
        <v>4886</v>
      </c>
      <c r="E2247" s="9" t="s">
        <v>8</v>
      </c>
      <c r="F2247" s="9" t="s">
        <v>4886</v>
      </c>
      <c r="G2247" s="9" t="s">
        <v>8</v>
      </c>
      <c r="H2247" s="9" t="s">
        <v>5940</v>
      </c>
      <c r="I2247" s="9" t="s">
        <v>5990</v>
      </c>
      <c r="J2247" s="9" t="s">
        <v>5980</v>
      </c>
      <c r="K2247" s="9" t="s">
        <v>5981</v>
      </c>
      <c r="L2247" s="10" t="s">
        <v>8230</v>
      </c>
      <c r="M2247" s="50"/>
      <c r="N2247" s="28"/>
      <c r="O2247" s="56">
        <v>556</v>
      </c>
      <c r="P2247" s="56">
        <v>0</v>
      </c>
      <c r="Q2247" s="56">
        <v>556</v>
      </c>
      <c r="R2247" s="11">
        <v>4.5229999999999997</v>
      </c>
      <c r="S2247" s="11">
        <v>0</v>
      </c>
      <c r="T2247" s="56">
        <v>234</v>
      </c>
      <c r="U2247" s="11">
        <v>18.5</v>
      </c>
      <c r="V2247" s="11">
        <v>0</v>
      </c>
      <c r="W2247" s="11">
        <v>2</v>
      </c>
      <c r="X2247" s="56">
        <v>21</v>
      </c>
      <c r="Y2247" s="56">
        <v>5</v>
      </c>
      <c r="Z2247" s="11">
        <v>0</v>
      </c>
      <c r="AA2247" s="56">
        <v>0</v>
      </c>
      <c r="AB2247" s="56">
        <v>0</v>
      </c>
      <c r="AC2247" s="11">
        <v>0</v>
      </c>
      <c r="AD2247" s="11">
        <v>0</v>
      </c>
      <c r="AE2247" s="11">
        <v>0</v>
      </c>
      <c r="AF2247" s="11">
        <v>0</v>
      </c>
      <c r="AG2247" s="11">
        <v>0</v>
      </c>
      <c r="AH2247" s="11">
        <v>0</v>
      </c>
      <c r="AI2247" s="11">
        <v>29321</v>
      </c>
      <c r="AJ2247" s="11">
        <v>0</v>
      </c>
      <c r="AK2247" s="11">
        <v>1.45</v>
      </c>
      <c r="AL2247" s="24">
        <v>0</v>
      </c>
      <c r="AM2247" s="24">
        <v>0</v>
      </c>
      <c r="AN2247" s="24">
        <v>0</v>
      </c>
      <c r="AO2247" s="24">
        <v>0</v>
      </c>
      <c r="AP2247" s="24">
        <v>0</v>
      </c>
      <c r="AQ2247" s="24">
        <v>0</v>
      </c>
      <c r="AR2247" s="24">
        <v>0</v>
      </c>
      <c r="AS2247" s="24">
        <v>0</v>
      </c>
      <c r="AT2247" s="24">
        <v>0.10716199999999999</v>
      </c>
      <c r="AU2247" s="24">
        <v>0.10716199999999999</v>
      </c>
      <c r="AV2247" s="24">
        <v>0</v>
      </c>
      <c r="AW2247" s="24">
        <v>8.2799999999999999E-2</v>
      </c>
      <c r="AX2247" s="24">
        <v>2.9000000000000001E-2</v>
      </c>
      <c r="AY2247" s="24">
        <v>3.3799999999999997E-2</v>
      </c>
      <c r="AZ2247" s="24">
        <v>0</v>
      </c>
      <c r="BA2247" s="24">
        <v>0.02</v>
      </c>
      <c r="BB2247" s="24">
        <v>0</v>
      </c>
      <c r="BC2247" s="24">
        <v>5.7548000000000002E-2</v>
      </c>
      <c r="BD2247" s="24">
        <v>0</v>
      </c>
      <c r="BE2247" s="24">
        <v>0.24751000000000001</v>
      </c>
      <c r="BF2247" s="25">
        <v>0.26900000000000002</v>
      </c>
      <c r="BG2247" s="54">
        <v>29.321000000000002</v>
      </c>
      <c r="BH2247" s="11">
        <v>0.2</v>
      </c>
      <c r="BI2247" s="24">
        <v>0</v>
      </c>
      <c r="BJ2247" s="24">
        <v>0</v>
      </c>
      <c r="BK2247" s="24">
        <v>1.8499999999999999E-2</v>
      </c>
      <c r="BL2247" s="24">
        <v>0</v>
      </c>
      <c r="BM2247" s="11">
        <v>13.37</v>
      </c>
      <c r="BN2247" s="24">
        <v>-0.22073699999999999</v>
      </c>
      <c r="BO2247" s="25">
        <v>-0.24295</v>
      </c>
      <c r="BP2247" s="24">
        <v>-89.182838000000004</v>
      </c>
      <c r="BQ2247" s="11">
        <v>0</v>
      </c>
      <c r="BR2247" s="24">
        <v>0.1</v>
      </c>
      <c r="BS2247" s="24">
        <v>0</v>
      </c>
      <c r="BT2247" s="24">
        <v>0.02</v>
      </c>
      <c r="BU2247" s="24">
        <v>0</v>
      </c>
      <c r="BV2247" s="24">
        <v>0.02</v>
      </c>
      <c r="BW2247" s="24">
        <v>0</v>
      </c>
      <c r="BX2247" s="11">
        <v>51.735573734247183</v>
      </c>
      <c r="BY2247" s="28"/>
      <c r="BZ2247" s="28"/>
      <c r="CA2247" s="11">
        <v>1.8499999999999999E-2</v>
      </c>
      <c r="CB2247" s="17">
        <v>1.7999999999999999E-2</v>
      </c>
      <c r="CC2247" s="11">
        <v>2.3760683760683761</v>
      </c>
      <c r="CD2247" s="11">
        <v>122.92726066769843</v>
      </c>
      <c r="CE2247" s="11">
        <v>33.273381294964025</v>
      </c>
      <c r="CF2247" s="11">
        <v>0</v>
      </c>
      <c r="CG2247" s="11">
        <v>23.80952380952381</v>
      </c>
      <c r="CH2247" s="11" t="s">
        <v>6</v>
      </c>
      <c r="CI2247" s="28"/>
      <c r="CJ2247" s="11">
        <v>29321</v>
      </c>
      <c r="CK2247" s="11">
        <v>0.44218439089100159</v>
      </c>
      <c r="CL2247" s="11">
        <v>325.78888888888889</v>
      </c>
      <c r="CM2247" s="11" t="s">
        <v>6</v>
      </c>
      <c r="CN2247" s="11">
        <v>0</v>
      </c>
      <c r="CO2247" s="11" t="s">
        <v>6</v>
      </c>
      <c r="CP2247" s="11">
        <v>0</v>
      </c>
      <c r="CQ2247" s="11">
        <v>325.78888888888889</v>
      </c>
      <c r="CR2247" s="11" t="s">
        <v>295</v>
      </c>
      <c r="CS2247" s="11">
        <v>17.610210210210209</v>
      </c>
      <c r="CT2247" s="11">
        <v>1584.918918918919</v>
      </c>
      <c r="CU2247" s="11">
        <v>0</v>
      </c>
      <c r="CV2247" s="11">
        <v>1.1111111111111112</v>
      </c>
      <c r="CW2247" s="11">
        <v>0</v>
      </c>
      <c r="CX2247" s="11" t="s">
        <v>6</v>
      </c>
      <c r="CY2247" s="28"/>
      <c r="CZ2247" s="11">
        <v>92.5</v>
      </c>
      <c r="DA2247" s="11">
        <v>2780</v>
      </c>
      <c r="DB2247" s="11">
        <v>1170</v>
      </c>
      <c r="DC2247" s="11">
        <v>5.7925405405405401</v>
      </c>
      <c r="DD2247" s="11">
        <v>3.110702702702703</v>
      </c>
      <c r="DE2247" s="28"/>
      <c r="DF2247" s="11">
        <v>26.824999999999999</v>
      </c>
      <c r="DG2247" s="11">
        <v>-89.182838000000004</v>
      </c>
      <c r="DH2247" s="11">
        <v>-822.87791239515377</v>
      </c>
      <c r="DI2247" s="11">
        <v>-11.93172972972973</v>
      </c>
      <c r="DJ2247" s="11">
        <v>0</v>
      </c>
      <c r="DK2247" s="11">
        <v>52.735611510791365</v>
      </c>
      <c r="DL2247" s="11" t="s">
        <v>6</v>
      </c>
      <c r="DM2247" s="11">
        <v>26.513453453453458</v>
      </c>
      <c r="DN2247" s="11" t="s">
        <v>6</v>
      </c>
      <c r="DO2247" s="11">
        <v>-88.232165619093649</v>
      </c>
      <c r="DP2247" s="11">
        <v>1057.7350427350427</v>
      </c>
      <c r="DQ2247" s="11">
        <v>4.6790601760958506E-2</v>
      </c>
      <c r="DR2247" s="11">
        <v>52.380708032432601</v>
      </c>
      <c r="DS2247" s="11">
        <f>IF(odpadni[[#This Row],[SÚC]]="-","-",odpadni[[#This Row],[ZKC34]]-odpadni[[#This Row],[SÚC]])</f>
        <v>-50.930708032432598</v>
      </c>
      <c r="DT2247" s="11" t="str">
        <f>IF(odpadni[[#This Row],[Rozdíl Cena pro stočné - sociálně únosná cena]]="-","-",IF(odpadni[[#This Row],[Rozdíl Cena pro stočné - sociálně únosná cena]]&gt;0,"ANO","NE"))</f>
        <v>NE</v>
      </c>
      <c r="DU2247" s="11">
        <v>-25.867254578979143</v>
      </c>
      <c r="DV2247" s="11" t="s">
        <v>301</v>
      </c>
      <c r="DW2247" s="58"/>
      <c r="DX2247" s="58" t="s">
        <v>8855</v>
      </c>
      <c r="DY2247" s="58"/>
      <c r="DZ2247" s="58" t="s">
        <v>8923</v>
      </c>
      <c r="EK2247" s="2"/>
    </row>
    <row r="2248" spans="1:141" ht="15" customHeight="1" x14ac:dyDescent="0.25">
      <c r="A2248" s="71">
        <v>2986</v>
      </c>
      <c r="B2248" s="9" t="s">
        <v>2494</v>
      </c>
      <c r="C2248" s="9" t="s">
        <v>4887</v>
      </c>
      <c r="D2248" s="9" t="s">
        <v>4887</v>
      </c>
      <c r="E2248" s="9" t="s">
        <v>8</v>
      </c>
      <c r="F2248" s="9" t="s">
        <v>4887</v>
      </c>
      <c r="G2248" s="9" t="s">
        <v>8</v>
      </c>
      <c r="H2248" s="9" t="s">
        <v>7</v>
      </c>
      <c r="I2248" s="9" t="s">
        <v>5990</v>
      </c>
      <c r="J2248" s="9" t="s">
        <v>5980</v>
      </c>
      <c r="K2248" s="9" t="s">
        <v>5981</v>
      </c>
      <c r="L2248" s="10" t="s">
        <v>8231</v>
      </c>
      <c r="M2248" s="50"/>
      <c r="N2248" s="28"/>
      <c r="O2248" s="56">
        <v>470</v>
      </c>
      <c r="P2248" s="56">
        <v>470</v>
      </c>
      <c r="Q2248" s="56">
        <v>0</v>
      </c>
      <c r="R2248" s="11">
        <v>6.4489999999999998</v>
      </c>
      <c r="S2248" s="11">
        <v>0</v>
      </c>
      <c r="T2248" s="56">
        <v>204</v>
      </c>
      <c r="U2248" s="11">
        <v>0</v>
      </c>
      <c r="V2248" s="11">
        <v>21.411999999999999</v>
      </c>
      <c r="W2248" s="11">
        <v>0</v>
      </c>
      <c r="X2248" s="56">
        <v>0</v>
      </c>
      <c r="Y2248" s="56">
        <v>0</v>
      </c>
      <c r="Z2248" s="11">
        <v>1</v>
      </c>
      <c r="AA2248" s="56">
        <v>16</v>
      </c>
      <c r="AB2248" s="56">
        <v>0</v>
      </c>
      <c r="AC2248" s="11">
        <v>0</v>
      </c>
      <c r="AD2248" s="11">
        <v>0</v>
      </c>
      <c r="AE2248" s="11">
        <v>0</v>
      </c>
      <c r="AF2248" s="11">
        <v>0</v>
      </c>
      <c r="AG2248" s="11">
        <v>0</v>
      </c>
      <c r="AH2248" s="11">
        <v>0.97499999999999998</v>
      </c>
      <c r="AI2248" s="11">
        <v>26500</v>
      </c>
      <c r="AJ2248" s="11">
        <v>6273</v>
      </c>
      <c r="AK2248" s="11">
        <v>88.4</v>
      </c>
      <c r="AL2248" s="24">
        <v>0</v>
      </c>
      <c r="AM2248" s="24">
        <v>0</v>
      </c>
      <c r="AN2248" s="24">
        <v>0</v>
      </c>
      <c r="AO2248" s="24">
        <v>0</v>
      </c>
      <c r="AP2248" s="24">
        <v>0</v>
      </c>
      <c r="AQ2248" s="24">
        <v>9.1188000000000005E-2</v>
      </c>
      <c r="AR2248" s="24">
        <v>9.1188000000000005E-2</v>
      </c>
      <c r="AS2248" s="24">
        <v>0</v>
      </c>
      <c r="AT2248" s="24">
        <v>9.2999999999999999E-2</v>
      </c>
      <c r="AU2248" s="24">
        <v>9.2999999999999999E-2</v>
      </c>
      <c r="AV2248" s="24">
        <v>0</v>
      </c>
      <c r="AW2248" s="24">
        <v>0.54964199999999996</v>
      </c>
      <c r="AX2248" s="24">
        <v>0.50172000000000005</v>
      </c>
      <c r="AY2248" s="24">
        <v>4.7921999999999999E-2</v>
      </c>
      <c r="AZ2248" s="24">
        <v>0</v>
      </c>
      <c r="BA2248" s="24">
        <v>0</v>
      </c>
      <c r="BB2248" s="24">
        <v>0.66652900000000004</v>
      </c>
      <c r="BC2248" s="24">
        <v>0.554145</v>
      </c>
      <c r="BD2248" s="24">
        <v>0</v>
      </c>
      <c r="BE2248" s="24">
        <v>1.954504</v>
      </c>
      <c r="BF2248" s="25">
        <v>1.94472</v>
      </c>
      <c r="BG2248" s="54">
        <v>32.773000000000003</v>
      </c>
      <c r="BH2248" s="11">
        <v>2</v>
      </c>
      <c r="BI2248" s="24">
        <v>0</v>
      </c>
      <c r="BJ2248" s="24">
        <v>0</v>
      </c>
      <c r="BK2248" s="24">
        <v>2.1412E-2</v>
      </c>
      <c r="BL2248" s="24">
        <v>0</v>
      </c>
      <c r="BM2248" s="11">
        <v>91.28</v>
      </c>
      <c r="BN2248" s="24">
        <v>-6.1761000000000003E-2</v>
      </c>
      <c r="BO2248" s="25">
        <v>0</v>
      </c>
      <c r="BP2248" s="24">
        <v>-3.1599349999999999</v>
      </c>
      <c r="BQ2248" s="11">
        <v>0</v>
      </c>
      <c r="BR2248" s="24">
        <v>0.45</v>
      </c>
      <c r="BS2248" s="24">
        <v>0</v>
      </c>
      <c r="BT2248" s="24">
        <v>0.81652900000000006</v>
      </c>
      <c r="BU2248" s="24">
        <v>0.67505599999999999</v>
      </c>
      <c r="BV2248" s="24">
        <v>0.66652900000000004</v>
      </c>
      <c r="BW2248" s="24">
        <v>0.15</v>
      </c>
      <c r="BX2248" s="11">
        <v>31.632811288571872</v>
      </c>
      <c r="BY2248" s="28"/>
      <c r="BZ2248" s="28"/>
      <c r="CA2248" s="11">
        <v>2.1412E-2</v>
      </c>
      <c r="CB2248" s="17">
        <v>2.1999999999999999E-2</v>
      </c>
      <c r="CC2248" s="11">
        <v>2.3039215686274508</v>
      </c>
      <c r="CD2248" s="11">
        <v>72.879516204062654</v>
      </c>
      <c r="CE2248" s="11">
        <v>45.55744680851064</v>
      </c>
      <c r="CF2248" s="11">
        <v>100</v>
      </c>
      <c r="CG2248" s="11" t="s">
        <v>6</v>
      </c>
      <c r="CH2248" s="11">
        <v>0</v>
      </c>
      <c r="CI2248" s="28"/>
      <c r="CJ2248" s="11">
        <v>32773</v>
      </c>
      <c r="CK2248" s="11">
        <v>0</v>
      </c>
      <c r="CL2248" s="11">
        <v>451.26944444444445</v>
      </c>
      <c r="CM2248" s="11" t="s">
        <v>6</v>
      </c>
      <c r="CN2248" s="11">
        <v>487.88100000000009</v>
      </c>
      <c r="CO2248" s="11" t="s">
        <v>6</v>
      </c>
      <c r="CP2248" s="11">
        <v>1.4886675006865409</v>
      </c>
      <c r="CQ2248" s="11">
        <v>0</v>
      </c>
      <c r="CR2248" s="11" t="s">
        <v>294</v>
      </c>
      <c r="CS2248" s="11">
        <v>0</v>
      </c>
      <c r="CT2248" s="11">
        <v>1530.5903231832617</v>
      </c>
      <c r="CU2248" s="11">
        <v>22.785400709882314</v>
      </c>
      <c r="CV2248" s="11">
        <v>1.2433230143555192</v>
      </c>
      <c r="CW2248" s="11">
        <v>18.370443670708571</v>
      </c>
      <c r="CX2248" s="11" t="s">
        <v>6</v>
      </c>
      <c r="CY2248" s="28"/>
      <c r="CZ2248" s="11">
        <v>10.706</v>
      </c>
      <c r="DA2248" s="11">
        <v>235</v>
      </c>
      <c r="DB2248" s="11">
        <v>102</v>
      </c>
      <c r="DC2248" s="11">
        <v>4.3433588641883052</v>
      </c>
      <c r="DD2248" s="11">
        <v>25.880113954791703</v>
      </c>
      <c r="DE2248" s="28"/>
      <c r="DF2248" s="11">
        <v>1892.8208000000002</v>
      </c>
      <c r="DG2248" s="11">
        <v>-3.1599349999999999</v>
      </c>
      <c r="DH2248" s="11">
        <v>-3.2629079308511399</v>
      </c>
      <c r="DI2248" s="11">
        <v>-2.8844106108724081</v>
      </c>
      <c r="DJ2248" s="11">
        <v>0</v>
      </c>
      <c r="DK2248" s="11">
        <v>69.729787234042547</v>
      </c>
      <c r="DL2248" s="11" t="s">
        <v>6</v>
      </c>
      <c r="DM2248" s="11">
        <v>91.280777134317205</v>
      </c>
      <c r="DN2248" s="11" t="s">
        <v>6</v>
      </c>
      <c r="DO2248" s="11">
        <v>-3.1599321362350756</v>
      </c>
      <c r="DP2248" s="11">
        <v>9580.9019607843129</v>
      </c>
      <c r="DQ2248" s="11">
        <v>0.96844048413305894</v>
      </c>
      <c r="DR2248" s="11">
        <v>59.924915772753501</v>
      </c>
      <c r="DS2248" s="11">
        <f>IF(odpadni[[#This Row],[SÚC]]="-","-",odpadni[[#This Row],[ZKC34]]-odpadni[[#This Row],[SÚC]])</f>
        <v>28.475084227246505</v>
      </c>
      <c r="DT2248" s="11" t="str">
        <f>IF(odpadni[[#This Row],[Rozdíl Cena pro stočné - sociálně únosná cena]]="-","-",IF(odpadni[[#This Row],[Rozdíl Cena pro stočné - sociálně únosná cena]]&gt;0,"ANO","NE"))</f>
        <v>ANO</v>
      </c>
      <c r="DU2248" s="11">
        <v>31.355861361563704</v>
      </c>
      <c r="DV2248" s="11" t="s">
        <v>9125</v>
      </c>
      <c r="DW2248" s="58"/>
      <c r="DX2248" s="58" t="s">
        <v>8815</v>
      </c>
      <c r="DY2248" s="58"/>
      <c r="DZ2248" s="58" t="s">
        <v>8913</v>
      </c>
      <c r="EK2248" s="2"/>
    </row>
    <row r="2249" spans="1:141" ht="15" customHeight="1" x14ac:dyDescent="0.25">
      <c r="A2249" s="71">
        <v>2987</v>
      </c>
      <c r="B2249" s="9" t="s">
        <v>2495</v>
      </c>
      <c r="C2249" s="9" t="s">
        <v>4888</v>
      </c>
      <c r="D2249" s="9" t="s">
        <v>4888</v>
      </c>
      <c r="E2249" s="9" t="s">
        <v>8</v>
      </c>
      <c r="F2249" s="9" t="s">
        <v>4888</v>
      </c>
      <c r="G2249" s="9" t="s">
        <v>8</v>
      </c>
      <c r="H2249" s="9" t="s">
        <v>5942</v>
      </c>
      <c r="I2249" s="9" t="s">
        <v>5990</v>
      </c>
      <c r="J2249" s="9" t="s">
        <v>5992</v>
      </c>
      <c r="K2249" s="9" t="s">
        <v>5985</v>
      </c>
      <c r="L2249" s="10" t="s">
        <v>8232</v>
      </c>
      <c r="M2249" s="50"/>
      <c r="N2249" s="28"/>
      <c r="O2249" s="56">
        <v>208</v>
      </c>
      <c r="P2249" s="56">
        <v>0</v>
      </c>
      <c r="Q2249" s="56">
        <v>208</v>
      </c>
      <c r="R2249" s="11">
        <v>1.3140000000000001</v>
      </c>
      <c r="S2249" s="11">
        <v>0</v>
      </c>
      <c r="T2249" s="56">
        <v>74</v>
      </c>
      <c r="U2249" s="11">
        <v>11.726000000000001</v>
      </c>
      <c r="V2249" s="11">
        <v>0</v>
      </c>
      <c r="W2249" s="11">
        <v>0</v>
      </c>
      <c r="X2249" s="56">
        <v>16</v>
      </c>
      <c r="Y2249" s="56">
        <v>0</v>
      </c>
      <c r="Z2249" s="11">
        <v>0</v>
      </c>
      <c r="AA2249" s="56">
        <v>0</v>
      </c>
      <c r="AB2249" s="56">
        <v>0</v>
      </c>
      <c r="AC2249" s="11">
        <v>0</v>
      </c>
      <c r="AD2249" s="11">
        <v>0</v>
      </c>
      <c r="AE2249" s="11">
        <v>0</v>
      </c>
      <c r="AF2249" s="11">
        <v>0</v>
      </c>
      <c r="AG2249" s="11">
        <v>0</v>
      </c>
      <c r="AH2249" s="11">
        <v>0</v>
      </c>
      <c r="AI2249" s="11">
        <v>460</v>
      </c>
      <c r="AJ2249" s="11">
        <v>0</v>
      </c>
      <c r="AK2249" s="11">
        <v>4</v>
      </c>
      <c r="AL2249" s="24">
        <v>0</v>
      </c>
      <c r="AM2249" s="24">
        <v>0</v>
      </c>
      <c r="AN2249" s="24">
        <v>0</v>
      </c>
      <c r="AO2249" s="24">
        <v>0</v>
      </c>
      <c r="AP2249" s="24">
        <v>0</v>
      </c>
      <c r="AQ2249" s="24">
        <v>0</v>
      </c>
      <c r="AR2249" s="24">
        <v>0</v>
      </c>
      <c r="AS2249" s="24">
        <v>0</v>
      </c>
      <c r="AT2249" s="24">
        <v>8.1960000000000002E-3</v>
      </c>
      <c r="AU2249" s="24">
        <v>7.6680000000000003E-3</v>
      </c>
      <c r="AV2249" s="24">
        <v>5.2800000000000004E-4</v>
      </c>
      <c r="AW2249" s="24">
        <v>1.1712E-2</v>
      </c>
      <c r="AX2249" s="24">
        <v>1.1712E-2</v>
      </c>
      <c r="AY2249" s="24">
        <v>0</v>
      </c>
      <c r="AZ2249" s="24">
        <v>0</v>
      </c>
      <c r="BA2249" s="24">
        <v>0</v>
      </c>
      <c r="BB2249" s="24">
        <v>0</v>
      </c>
      <c r="BC2249" s="24">
        <v>1.218E-2</v>
      </c>
      <c r="BD2249" s="24">
        <v>0</v>
      </c>
      <c r="BE2249" s="24">
        <v>3.2087999999999998E-2</v>
      </c>
      <c r="BF2249" s="25">
        <v>3.3312000000000001E-2</v>
      </c>
      <c r="BG2249" s="54">
        <v>0.46</v>
      </c>
      <c r="BH2249" s="11">
        <v>0.5</v>
      </c>
      <c r="BI2249" s="24">
        <v>0</v>
      </c>
      <c r="BJ2249" s="24">
        <v>0</v>
      </c>
      <c r="BK2249" s="24">
        <v>1.1726E-2</v>
      </c>
      <c r="BL2249" s="24">
        <v>0</v>
      </c>
      <c r="BM2249" s="11">
        <v>2.73</v>
      </c>
      <c r="BN2249" s="24">
        <v>1.4827999999999999E-2</v>
      </c>
      <c r="BO2249" s="25">
        <v>1.3899999999999999E-2</v>
      </c>
      <c r="BP2249" s="24">
        <v>46.210186999999998</v>
      </c>
      <c r="BQ2249" s="11">
        <v>0</v>
      </c>
      <c r="BR2249" s="24">
        <v>0.4</v>
      </c>
      <c r="BS2249" s="24">
        <v>0</v>
      </c>
      <c r="BT2249" s="24">
        <v>0.01</v>
      </c>
      <c r="BU2249" s="24">
        <v>0</v>
      </c>
      <c r="BV2249" s="24">
        <v>0.01</v>
      </c>
      <c r="BW2249" s="24">
        <v>0</v>
      </c>
      <c r="BX2249" s="11">
        <v>56.316590563165903</v>
      </c>
      <c r="BY2249" s="28"/>
      <c r="BZ2249" s="28"/>
      <c r="CA2249" s="11">
        <v>1.1726E-2</v>
      </c>
      <c r="CB2249" s="17">
        <v>1.18E-2</v>
      </c>
      <c r="CC2249" s="11">
        <v>2.810810810810811</v>
      </c>
      <c r="CD2249" s="11">
        <v>158.29528158295281</v>
      </c>
      <c r="CE2249" s="11">
        <v>56.375</v>
      </c>
      <c r="CF2249" s="11">
        <v>0</v>
      </c>
      <c r="CG2249" s="11">
        <v>0</v>
      </c>
      <c r="CH2249" s="11" t="s">
        <v>6</v>
      </c>
      <c r="CI2249" s="28"/>
      <c r="CJ2249" s="11">
        <v>460</v>
      </c>
      <c r="CK2249" s="11">
        <v>0</v>
      </c>
      <c r="CL2249" s="11">
        <v>5.1111111111111107</v>
      </c>
      <c r="CM2249" s="11" t="s">
        <v>6</v>
      </c>
      <c r="CN2249" s="11">
        <v>11.712</v>
      </c>
      <c r="CO2249" s="11" t="s">
        <v>6</v>
      </c>
      <c r="CP2249" s="11">
        <v>2.5460869565217394</v>
      </c>
      <c r="CQ2249" s="11">
        <v>0</v>
      </c>
      <c r="CR2249" s="11" t="s">
        <v>294</v>
      </c>
      <c r="CS2249" s="11">
        <v>0</v>
      </c>
      <c r="CT2249" s="11">
        <v>39.229063619307517</v>
      </c>
      <c r="CU2249" s="11">
        <v>0.9988060719768036</v>
      </c>
      <c r="CV2249" s="11">
        <v>1.1111111111111112</v>
      </c>
      <c r="CW2249" s="11">
        <v>0</v>
      </c>
      <c r="CX2249" s="11" t="s">
        <v>6</v>
      </c>
      <c r="CY2249" s="28"/>
      <c r="CZ2249" s="11">
        <v>23.452000000000002</v>
      </c>
      <c r="DA2249" s="11">
        <v>416</v>
      </c>
      <c r="DB2249" s="11">
        <v>148</v>
      </c>
      <c r="DC2249" s="11">
        <v>0.69895957700835754</v>
      </c>
      <c r="DD2249" s="11">
        <v>1.0387173801807947</v>
      </c>
      <c r="DE2249" s="28"/>
      <c r="DF2249" s="11">
        <v>46.904000000000003</v>
      </c>
      <c r="DG2249" s="11">
        <v>46.210186999999998</v>
      </c>
      <c r="DH2249" s="11">
        <v>31.613508442776734</v>
      </c>
      <c r="DI2249" s="11">
        <v>1.2645403377110693</v>
      </c>
      <c r="DJ2249" s="11">
        <v>0</v>
      </c>
      <c r="DK2249" s="11">
        <v>2.2115384615384617</v>
      </c>
      <c r="DL2249" s="11" t="s">
        <v>6</v>
      </c>
      <c r="DM2249" s="11">
        <v>2.7364830291659556</v>
      </c>
      <c r="DN2249" s="11" t="s">
        <v>6</v>
      </c>
      <c r="DO2249" s="11">
        <v>46.210421341311395</v>
      </c>
      <c r="DP2249" s="11">
        <v>433.62162162162161</v>
      </c>
      <c r="DQ2249" s="11">
        <v>1.461730241834954</v>
      </c>
      <c r="DR2249" s="11">
        <v>55.528758158389202</v>
      </c>
      <c r="DS2249" s="11">
        <f>IF(odpadni[[#This Row],[SÚC]]="-","-",odpadni[[#This Row],[ZKC34]]-odpadni[[#This Row],[SÚC]])</f>
        <v>-51.528758158389202</v>
      </c>
      <c r="DT2249" s="11" t="str">
        <f>IF(odpadni[[#This Row],[Rozdíl Cena pro stočné - sociálně únosná cena]]="-","-",IF(odpadni[[#This Row],[Rozdíl Cena pro stočné - sociálně únosná cena]]&gt;0,"ANO","NE"))</f>
        <v>NE</v>
      </c>
      <c r="DU2249" s="11">
        <v>-52.792275129223249</v>
      </c>
      <c r="DV2249" s="11" t="s">
        <v>301</v>
      </c>
      <c r="DW2249" s="58"/>
      <c r="DX2249" s="58" t="s">
        <v>8881</v>
      </c>
      <c r="DY2249" s="58"/>
      <c r="DZ2249" s="58" t="s">
        <v>8895</v>
      </c>
      <c r="EK2249" s="2"/>
    </row>
    <row r="2250" spans="1:141" ht="15" customHeight="1" x14ac:dyDescent="0.25">
      <c r="A2250" s="71">
        <v>2988</v>
      </c>
      <c r="B2250" s="9" t="s">
        <v>2496</v>
      </c>
      <c r="C2250" s="9" t="s">
        <v>4889</v>
      </c>
      <c r="D2250" s="9" t="s">
        <v>4889</v>
      </c>
      <c r="E2250" s="9" t="s">
        <v>8</v>
      </c>
      <c r="F2250" s="9" t="s">
        <v>4889</v>
      </c>
      <c r="G2250" s="9" t="s">
        <v>8</v>
      </c>
      <c r="H2250" s="9" t="s">
        <v>5947</v>
      </c>
      <c r="I2250" s="9" t="s">
        <v>5990</v>
      </c>
      <c r="J2250" s="9" t="s">
        <v>5980</v>
      </c>
      <c r="K2250" s="9" t="s">
        <v>5981</v>
      </c>
      <c r="L2250" s="10" t="s">
        <v>8233</v>
      </c>
      <c r="M2250" s="50"/>
      <c r="N2250" s="28"/>
      <c r="O2250" s="56">
        <v>297</v>
      </c>
      <c r="P2250" s="56">
        <v>297</v>
      </c>
      <c r="Q2250" s="56">
        <v>0</v>
      </c>
      <c r="R2250" s="11">
        <v>2.96</v>
      </c>
      <c r="S2250" s="11">
        <v>0</v>
      </c>
      <c r="T2250" s="56">
        <v>62</v>
      </c>
      <c r="U2250" s="11">
        <v>0</v>
      </c>
      <c r="V2250" s="11">
        <v>10.15</v>
      </c>
      <c r="W2250" s="11">
        <v>0</v>
      </c>
      <c r="X2250" s="56">
        <v>0</v>
      </c>
      <c r="Y2250" s="56">
        <v>0</v>
      </c>
      <c r="Z2250" s="11">
        <v>1</v>
      </c>
      <c r="AA2250" s="56">
        <v>2</v>
      </c>
      <c r="AB2250" s="56">
        <v>0</v>
      </c>
      <c r="AC2250" s="11">
        <v>0</v>
      </c>
      <c r="AD2250" s="11">
        <v>0</v>
      </c>
      <c r="AE2250" s="11">
        <v>0</v>
      </c>
      <c r="AF2250" s="11">
        <v>0</v>
      </c>
      <c r="AG2250" s="11">
        <v>0</v>
      </c>
      <c r="AH2250" s="11">
        <v>0</v>
      </c>
      <c r="AI2250" s="11">
        <v>14376</v>
      </c>
      <c r="AJ2250" s="11">
        <v>7956</v>
      </c>
      <c r="AK2250" s="11">
        <v>22.99</v>
      </c>
      <c r="AL2250" s="24">
        <v>0</v>
      </c>
      <c r="AM2250" s="24">
        <v>0</v>
      </c>
      <c r="AN2250" s="24">
        <v>0</v>
      </c>
      <c r="AO2250" s="24">
        <v>0</v>
      </c>
      <c r="AP2250" s="24">
        <v>0</v>
      </c>
      <c r="AQ2250" s="24">
        <v>0</v>
      </c>
      <c r="AR2250" s="24">
        <v>0</v>
      </c>
      <c r="AS2250" s="24">
        <v>0</v>
      </c>
      <c r="AT2250" s="24">
        <v>0</v>
      </c>
      <c r="AU2250" s="24">
        <v>0</v>
      </c>
      <c r="AV2250" s="24">
        <v>0</v>
      </c>
      <c r="AW2250" s="24">
        <v>0.44691999999999998</v>
      </c>
      <c r="AX2250" s="24">
        <v>0.1245</v>
      </c>
      <c r="AY2250" s="24">
        <v>0</v>
      </c>
      <c r="AZ2250" s="24">
        <v>0</v>
      </c>
      <c r="BA2250" s="24">
        <v>0.32241999999999998</v>
      </c>
      <c r="BB2250" s="24">
        <v>0</v>
      </c>
      <c r="BC2250" s="24">
        <v>9.1609999999999997E-2</v>
      </c>
      <c r="BD2250" s="24">
        <v>0.04</v>
      </c>
      <c r="BE2250" s="24">
        <v>0.59853000000000001</v>
      </c>
      <c r="BF2250" s="25">
        <v>0.27728000000000003</v>
      </c>
      <c r="BG2250" s="54">
        <v>22.33</v>
      </c>
      <c r="BH2250" s="11">
        <v>0</v>
      </c>
      <c r="BI2250" s="24">
        <v>0</v>
      </c>
      <c r="BJ2250" s="24">
        <v>0</v>
      </c>
      <c r="BK2250" s="24">
        <v>1.3440000000000001E-2</v>
      </c>
      <c r="BL2250" s="24">
        <v>0</v>
      </c>
      <c r="BM2250" s="11">
        <v>44.53</v>
      </c>
      <c r="BN2250" s="24">
        <v>-0.28952099999999997</v>
      </c>
      <c r="BO2250" s="25">
        <v>0</v>
      </c>
      <c r="BP2250" s="24">
        <v>-48.372084999999998</v>
      </c>
      <c r="BQ2250" s="11">
        <v>0</v>
      </c>
      <c r="BR2250" s="24">
        <v>1.05</v>
      </c>
      <c r="BS2250" s="24">
        <v>0.9</v>
      </c>
      <c r="BT2250" s="24">
        <v>0</v>
      </c>
      <c r="BU2250" s="24">
        <v>0</v>
      </c>
      <c r="BV2250" s="24">
        <v>0</v>
      </c>
      <c r="BW2250" s="24">
        <v>0</v>
      </c>
      <c r="BX2250" s="11">
        <v>20.945945945945947</v>
      </c>
      <c r="BY2250" s="28"/>
      <c r="BZ2250" s="28"/>
      <c r="CA2250" s="11">
        <v>1.3440000000000001E-2</v>
      </c>
      <c r="CB2250" s="17">
        <v>1.206E-2</v>
      </c>
      <c r="CC2250" s="11">
        <v>4.790322580645161</v>
      </c>
      <c r="CD2250" s="11">
        <v>100.33783783783784</v>
      </c>
      <c r="CE2250" s="11">
        <v>45.252525252525253</v>
      </c>
      <c r="CF2250" s="11">
        <v>100</v>
      </c>
      <c r="CG2250" s="11" t="s">
        <v>6</v>
      </c>
      <c r="CH2250" s="11">
        <v>0</v>
      </c>
      <c r="CI2250" s="28"/>
      <c r="CJ2250" s="11">
        <v>22332</v>
      </c>
      <c r="CK2250" s="11">
        <v>0</v>
      </c>
      <c r="CL2250" s="11">
        <v>358.63333333333333</v>
      </c>
      <c r="CM2250" s="11" t="s">
        <v>6</v>
      </c>
      <c r="CN2250" s="11">
        <v>157.399</v>
      </c>
      <c r="CO2250" s="11" t="s">
        <v>6</v>
      </c>
      <c r="CP2250" s="11">
        <v>0.70481372022210276</v>
      </c>
      <c r="CQ2250" s="11">
        <v>201.23433333333332</v>
      </c>
      <c r="CR2250" s="11" t="s">
        <v>295</v>
      </c>
      <c r="CS2250" s="11">
        <v>14.972792658730157</v>
      </c>
      <c r="CT2250" s="11">
        <v>1661.6071428571427</v>
      </c>
      <c r="CU2250" s="11">
        <v>11.711235119047618</v>
      </c>
      <c r="CV2250" s="11">
        <v>1.3852910525532232</v>
      </c>
      <c r="CW2250" s="11" t="s">
        <v>6</v>
      </c>
      <c r="CX2250" s="11" t="s">
        <v>6</v>
      </c>
      <c r="CY2250" s="28"/>
      <c r="CZ2250" s="11" t="s">
        <v>6</v>
      </c>
      <c r="DA2250" s="11" t="s">
        <v>6</v>
      </c>
      <c r="DB2250" s="11" t="s">
        <v>6</v>
      </c>
      <c r="DC2250" s="11">
        <v>0</v>
      </c>
      <c r="DD2250" s="11">
        <v>6.8162202380952372</v>
      </c>
      <c r="DE2250" s="28"/>
      <c r="DF2250" s="11">
        <v>308.98559999999998</v>
      </c>
      <c r="DG2250" s="11">
        <v>-48.372084999999998</v>
      </c>
      <c r="DH2250" s="11">
        <v>-93.700483129310868</v>
      </c>
      <c r="DI2250" s="11">
        <v>-21.541741071428568</v>
      </c>
      <c r="DJ2250" s="11">
        <v>0</v>
      </c>
      <c r="DK2250" s="11">
        <v>75.191919191919197</v>
      </c>
      <c r="DL2250" s="11" t="s">
        <v>6</v>
      </c>
      <c r="DM2250" s="11">
        <v>44.533482142857139</v>
      </c>
      <c r="DN2250" s="11" t="s">
        <v>6</v>
      </c>
      <c r="DO2250" s="11">
        <v>11.915178733113617</v>
      </c>
      <c r="DP2250" s="11">
        <v>9653.7096774193542</v>
      </c>
      <c r="DQ2250" s="11">
        <v>0.38634581103683457</v>
      </c>
      <c r="DR2250" s="11">
        <v>57.504711390052499</v>
      </c>
      <c r="DS2250" s="11">
        <f>IF(odpadni[[#This Row],[SÚC]]="-","-",odpadni[[#This Row],[ZKC34]]-odpadni[[#This Row],[SÚC]])</f>
        <v>-34.514711390052497</v>
      </c>
      <c r="DT2250" s="11" t="str">
        <f>IF(odpadni[[#This Row],[Rozdíl Cena pro stočné - sociálně únosná cena]]="-","-",IF(odpadni[[#This Row],[Rozdíl Cena pro stočné - sociálně únosná cena]]&gt;0,"ANO","NE"))</f>
        <v>NE</v>
      </c>
      <c r="DU2250" s="11">
        <v>-12.97122924719536</v>
      </c>
      <c r="DV2250" s="11" t="s">
        <v>301</v>
      </c>
      <c r="DW2250" s="58"/>
      <c r="DX2250" s="58" t="s">
        <v>8821</v>
      </c>
      <c r="DY2250" s="58" t="s">
        <v>8890</v>
      </c>
      <c r="DZ2250" s="58" t="s">
        <v>8894</v>
      </c>
      <c r="EK2250" s="2"/>
    </row>
    <row r="2251" spans="1:141" ht="15" customHeight="1" x14ac:dyDescent="0.25">
      <c r="A2251" s="71">
        <v>2989</v>
      </c>
      <c r="B2251" s="9" t="s">
        <v>2497</v>
      </c>
      <c r="C2251" s="9" t="s">
        <v>4890</v>
      </c>
      <c r="D2251" s="9" t="s">
        <v>4890</v>
      </c>
      <c r="E2251" s="9" t="s">
        <v>8</v>
      </c>
      <c r="F2251" s="9" t="s">
        <v>4890</v>
      </c>
      <c r="G2251" s="9" t="s">
        <v>8</v>
      </c>
      <c r="H2251" s="9" t="s">
        <v>5946</v>
      </c>
      <c r="I2251" s="9" t="s">
        <v>5990</v>
      </c>
      <c r="J2251" s="9" t="s">
        <v>5980</v>
      </c>
      <c r="K2251" s="9" t="s">
        <v>5985</v>
      </c>
      <c r="L2251" s="10" t="s">
        <v>8234</v>
      </c>
      <c r="M2251" s="50"/>
      <c r="N2251" s="28"/>
      <c r="O2251" s="56">
        <v>180</v>
      </c>
      <c r="P2251" s="56">
        <v>180</v>
      </c>
      <c r="Q2251" s="56">
        <v>0</v>
      </c>
      <c r="R2251" s="11">
        <v>2.3199999999999998</v>
      </c>
      <c r="S2251" s="11">
        <v>0</v>
      </c>
      <c r="T2251" s="56">
        <v>55</v>
      </c>
      <c r="U2251" s="11">
        <v>0</v>
      </c>
      <c r="V2251" s="11">
        <v>6.84</v>
      </c>
      <c r="W2251" s="11">
        <v>0</v>
      </c>
      <c r="X2251" s="56">
        <v>0</v>
      </c>
      <c r="Y2251" s="56">
        <v>0</v>
      </c>
      <c r="Z2251" s="11">
        <v>1</v>
      </c>
      <c r="AA2251" s="56">
        <v>4</v>
      </c>
      <c r="AB2251" s="56">
        <v>0</v>
      </c>
      <c r="AC2251" s="11">
        <v>0</v>
      </c>
      <c r="AD2251" s="11">
        <v>0</v>
      </c>
      <c r="AE2251" s="11">
        <v>0</v>
      </c>
      <c r="AF2251" s="11">
        <v>0</v>
      </c>
      <c r="AG2251" s="11">
        <v>0</v>
      </c>
      <c r="AH2251" s="11">
        <v>1.74</v>
      </c>
      <c r="AI2251" s="11">
        <v>11241</v>
      </c>
      <c r="AJ2251" s="11">
        <v>4364</v>
      </c>
      <c r="AK2251" s="11">
        <v>42.13</v>
      </c>
      <c r="AL2251" s="24">
        <v>0</v>
      </c>
      <c r="AM2251" s="24">
        <v>0</v>
      </c>
      <c r="AN2251" s="24">
        <v>0</v>
      </c>
      <c r="AO2251" s="24">
        <v>0</v>
      </c>
      <c r="AP2251" s="24">
        <v>0</v>
      </c>
      <c r="AQ2251" s="24">
        <v>0.14122000000000001</v>
      </c>
      <c r="AR2251" s="24">
        <v>0.14122000000000001</v>
      </c>
      <c r="AS2251" s="24">
        <v>0</v>
      </c>
      <c r="AT2251" s="24">
        <v>8.2549999999999998E-2</v>
      </c>
      <c r="AU2251" s="24">
        <v>6.1600000000000002E-2</v>
      </c>
      <c r="AV2251" s="24">
        <v>2.095E-2</v>
      </c>
      <c r="AW2251" s="24">
        <v>2.0660000000000001E-2</v>
      </c>
      <c r="AX2251" s="24">
        <v>0</v>
      </c>
      <c r="AY2251" s="24">
        <v>2.0660000000000001E-2</v>
      </c>
      <c r="AZ2251" s="24">
        <v>0</v>
      </c>
      <c r="BA2251" s="24">
        <v>0</v>
      </c>
      <c r="BB2251" s="24">
        <v>0</v>
      </c>
      <c r="BC2251" s="24">
        <v>0.15720000000000001</v>
      </c>
      <c r="BD2251" s="24">
        <v>0</v>
      </c>
      <c r="BE2251" s="24">
        <v>0.40162999999999999</v>
      </c>
      <c r="BF2251" s="25">
        <v>0.255</v>
      </c>
      <c r="BG2251" s="54">
        <v>15.605</v>
      </c>
      <c r="BH2251" s="11">
        <v>0.99999999999999989</v>
      </c>
      <c r="BI2251" s="24">
        <v>0</v>
      </c>
      <c r="BJ2251" s="24">
        <v>0</v>
      </c>
      <c r="BK2251" s="24">
        <v>6.4799999999999996E-3</v>
      </c>
      <c r="BL2251" s="24">
        <v>0</v>
      </c>
      <c r="BM2251" s="11">
        <v>61.97</v>
      </c>
      <c r="BN2251" s="24">
        <v>-0.12862699999999999</v>
      </c>
      <c r="BO2251" s="25">
        <v>0</v>
      </c>
      <c r="BP2251" s="24">
        <v>-32.026347000000001</v>
      </c>
      <c r="BQ2251" s="11">
        <v>0</v>
      </c>
      <c r="BR2251" s="24">
        <v>0</v>
      </c>
      <c r="BS2251" s="24">
        <v>0</v>
      </c>
      <c r="BT2251" s="24">
        <v>0</v>
      </c>
      <c r="BU2251" s="24">
        <v>0</v>
      </c>
      <c r="BV2251" s="24">
        <v>0</v>
      </c>
      <c r="BW2251" s="24">
        <v>0</v>
      </c>
      <c r="BX2251" s="11">
        <v>23.706896551724139</v>
      </c>
      <c r="BY2251" s="28"/>
      <c r="BZ2251" s="28"/>
      <c r="CA2251" s="11">
        <v>6.4799999999999996E-3</v>
      </c>
      <c r="CB2251" s="17">
        <v>6.0530000000000002E-3</v>
      </c>
      <c r="CC2251" s="11">
        <v>3.2727272727272729</v>
      </c>
      <c r="CD2251" s="11">
        <v>77.58620689655173</v>
      </c>
      <c r="CE2251" s="11">
        <v>36</v>
      </c>
      <c r="CF2251" s="11">
        <v>100</v>
      </c>
      <c r="CG2251" s="11" t="s">
        <v>6</v>
      </c>
      <c r="CH2251" s="11">
        <v>0</v>
      </c>
      <c r="CI2251" s="28"/>
      <c r="CJ2251" s="11">
        <v>15605</v>
      </c>
      <c r="CK2251" s="11">
        <v>0</v>
      </c>
      <c r="CL2251" s="11">
        <v>234</v>
      </c>
      <c r="CM2251" s="11" t="s">
        <v>6</v>
      </c>
      <c r="CN2251" s="11">
        <v>0</v>
      </c>
      <c r="CO2251" s="11" t="s">
        <v>6</v>
      </c>
      <c r="CP2251" s="11">
        <v>0</v>
      </c>
      <c r="CQ2251" s="11">
        <v>234</v>
      </c>
      <c r="CR2251" s="11" t="s">
        <v>295</v>
      </c>
      <c r="CS2251" s="11">
        <v>36.111111111111114</v>
      </c>
      <c r="CT2251" s="11">
        <v>2408.179012345679</v>
      </c>
      <c r="CU2251" s="11">
        <v>0</v>
      </c>
      <c r="CV2251" s="11">
        <v>1.3154899894625922</v>
      </c>
      <c r="CW2251" s="11" t="s">
        <v>6</v>
      </c>
      <c r="CX2251" s="11" t="s">
        <v>6</v>
      </c>
      <c r="CY2251" s="28"/>
      <c r="CZ2251" s="11">
        <v>6.48</v>
      </c>
      <c r="DA2251" s="11">
        <v>180.00000000000003</v>
      </c>
      <c r="DB2251" s="11">
        <v>55.000000000000007</v>
      </c>
      <c r="DC2251" s="11">
        <v>12.739197530864198</v>
      </c>
      <c r="DD2251" s="11">
        <v>24.259259259259263</v>
      </c>
      <c r="DE2251" s="28"/>
      <c r="DF2251" s="11">
        <v>273.00239999999997</v>
      </c>
      <c r="DG2251" s="11">
        <v>-32.026347000000001</v>
      </c>
      <c r="DH2251" s="11">
        <v>-47.115703012134695</v>
      </c>
      <c r="DI2251" s="11">
        <v>-19.849845679012347</v>
      </c>
      <c r="DJ2251" s="11">
        <v>0</v>
      </c>
      <c r="DK2251" s="11">
        <v>86.694444444444443</v>
      </c>
      <c r="DL2251" s="11" t="s">
        <v>6</v>
      </c>
      <c r="DM2251" s="11">
        <v>94.902777777777786</v>
      </c>
      <c r="DN2251" s="11" t="s">
        <v>6</v>
      </c>
      <c r="DO2251" s="11">
        <v>-32.026243059532405</v>
      </c>
      <c r="DP2251" s="11">
        <v>7302.363636363636</v>
      </c>
      <c r="DQ2251" s="11">
        <v>0.42949892232902787</v>
      </c>
      <c r="DR2251" s="11">
        <v>52.231796222046299</v>
      </c>
      <c r="DS2251" s="11">
        <f>IF(odpadni[[#This Row],[SÚC]]="-","-",odpadni[[#This Row],[ZKC34]]-odpadni[[#This Row],[SÚC]])</f>
        <v>-10.101796222046296</v>
      </c>
      <c r="DT2251" s="11" t="str">
        <f>IF(odpadni[[#This Row],[Rozdíl Cena pro stočné - sociálně únosná cena]]="-","-",IF(odpadni[[#This Row],[Rozdíl Cena pro stočné - sociálně únosná cena]]&gt;0,"ANO","NE"))</f>
        <v>NE</v>
      </c>
      <c r="DU2251" s="11">
        <v>42.670981555731487</v>
      </c>
      <c r="DV2251" s="11" t="s">
        <v>9125</v>
      </c>
      <c r="DW2251" s="58"/>
      <c r="DX2251" s="58" t="s">
        <v>8838</v>
      </c>
      <c r="DY2251" s="58"/>
      <c r="DZ2251" s="58" t="s">
        <v>8894</v>
      </c>
      <c r="EK2251" s="2"/>
    </row>
    <row r="2252" spans="1:141" ht="15" customHeight="1" x14ac:dyDescent="0.25">
      <c r="A2252" s="71">
        <v>2990</v>
      </c>
      <c r="B2252" s="9" t="s">
        <v>2498</v>
      </c>
      <c r="C2252" s="9" t="s">
        <v>4891</v>
      </c>
      <c r="D2252" s="9" t="s">
        <v>6</v>
      </c>
      <c r="E2252" s="9" t="s">
        <v>6</v>
      </c>
      <c r="F2252" s="9" t="s">
        <v>6</v>
      </c>
      <c r="G2252" s="9" t="s">
        <v>6</v>
      </c>
      <c r="H2252" s="9" t="s">
        <v>6</v>
      </c>
      <c r="I2252" s="9" t="s">
        <v>6</v>
      </c>
      <c r="J2252" s="9" t="s">
        <v>6</v>
      </c>
      <c r="K2252" s="9" t="s">
        <v>6</v>
      </c>
      <c r="L2252" s="10" t="s">
        <v>8235</v>
      </c>
      <c r="M2252" s="50" t="s">
        <v>9088</v>
      </c>
      <c r="N2252" s="28"/>
      <c r="O2252" s="56" t="s">
        <v>6</v>
      </c>
      <c r="P2252" s="56" t="s">
        <v>6</v>
      </c>
      <c r="Q2252" s="56" t="s">
        <v>6</v>
      </c>
      <c r="R2252" s="11" t="s">
        <v>6</v>
      </c>
      <c r="S2252" s="11" t="s">
        <v>6</v>
      </c>
      <c r="T2252" s="56" t="s">
        <v>6</v>
      </c>
      <c r="U2252" s="11" t="s">
        <v>6</v>
      </c>
      <c r="V2252" s="11" t="s">
        <v>6</v>
      </c>
      <c r="W2252" s="11" t="s">
        <v>6</v>
      </c>
      <c r="X2252" s="56" t="s">
        <v>6</v>
      </c>
      <c r="Y2252" s="56" t="s">
        <v>6</v>
      </c>
      <c r="Z2252" s="11" t="s">
        <v>6</v>
      </c>
      <c r="AA2252" s="56" t="s">
        <v>6</v>
      </c>
      <c r="AB2252" s="56" t="s">
        <v>6</v>
      </c>
      <c r="AC2252" s="11" t="s">
        <v>6</v>
      </c>
      <c r="AD2252" s="11" t="s">
        <v>6</v>
      </c>
      <c r="AE2252" s="11" t="s">
        <v>6</v>
      </c>
      <c r="AF2252" s="11" t="s">
        <v>6</v>
      </c>
      <c r="AG2252" s="11" t="s">
        <v>6</v>
      </c>
      <c r="AH2252" s="11" t="s">
        <v>6</v>
      </c>
      <c r="AI2252" s="11" t="s">
        <v>6</v>
      </c>
      <c r="AJ2252" s="11" t="s">
        <v>6</v>
      </c>
      <c r="AK2252" s="11">
        <v>6.96</v>
      </c>
      <c r="AL2252" s="24">
        <v>5.5177999999999998E-2</v>
      </c>
      <c r="AM2252" s="24">
        <v>0</v>
      </c>
      <c r="AN2252" s="24">
        <v>0</v>
      </c>
      <c r="AO2252" s="24">
        <v>0</v>
      </c>
      <c r="AP2252" s="24">
        <v>5.5177999999999998E-2</v>
      </c>
      <c r="AQ2252" s="24">
        <v>9.6595E-2</v>
      </c>
      <c r="AR2252" s="24">
        <v>9.6595E-2</v>
      </c>
      <c r="AS2252" s="24">
        <v>0</v>
      </c>
      <c r="AT2252" s="24">
        <v>1.0588E-2</v>
      </c>
      <c r="AU2252" s="24">
        <v>1.0588E-2</v>
      </c>
      <c r="AV2252" s="24">
        <v>0</v>
      </c>
      <c r="AW2252" s="24">
        <v>0.138429</v>
      </c>
      <c r="AX2252" s="24">
        <v>0</v>
      </c>
      <c r="AY2252" s="24">
        <v>3.8428999999999998E-2</v>
      </c>
      <c r="AZ2252" s="24">
        <v>0</v>
      </c>
      <c r="BA2252" s="24">
        <v>0.1</v>
      </c>
      <c r="BB2252" s="24">
        <v>0</v>
      </c>
      <c r="BC2252" s="24">
        <v>0.12070599999999999</v>
      </c>
      <c r="BD2252" s="24">
        <v>0</v>
      </c>
      <c r="BE2252" s="24">
        <v>0.42149599999999998</v>
      </c>
      <c r="BF2252" s="25">
        <v>0.43099999999999999</v>
      </c>
      <c r="BG2252" s="54">
        <v>17.920000000000002</v>
      </c>
      <c r="BH2252" s="11">
        <v>0.3</v>
      </c>
      <c r="BI2252" s="24">
        <v>0</v>
      </c>
      <c r="BJ2252" s="24">
        <v>0</v>
      </c>
      <c r="BK2252" s="24">
        <v>1.8252000000000001E-2</v>
      </c>
      <c r="BL2252" s="24">
        <v>0</v>
      </c>
      <c r="BM2252" s="11">
        <v>23.09</v>
      </c>
      <c r="BN2252" s="24">
        <v>-0.29452600000000001</v>
      </c>
      <c r="BO2252" s="25">
        <v>-0.29882700000000001</v>
      </c>
      <c r="BP2252" s="24">
        <v>-69.876335999999995</v>
      </c>
      <c r="BQ2252" s="11">
        <v>0</v>
      </c>
      <c r="BR2252" s="24">
        <v>0.03</v>
      </c>
      <c r="BS2252" s="24">
        <v>0</v>
      </c>
      <c r="BT2252" s="24">
        <v>0.1</v>
      </c>
      <c r="BU2252" s="24">
        <v>0</v>
      </c>
      <c r="BV2252" s="24">
        <v>0</v>
      </c>
      <c r="BW2252" s="24">
        <v>0.1</v>
      </c>
      <c r="BX2252" s="11" t="s">
        <v>6</v>
      </c>
      <c r="BY2252" s="28"/>
      <c r="BZ2252" s="28"/>
      <c r="CA2252" s="11" t="s">
        <v>6</v>
      </c>
      <c r="CB2252" s="17" t="s">
        <v>6</v>
      </c>
      <c r="CC2252" s="11" t="s">
        <v>6</v>
      </c>
      <c r="CD2252" s="11" t="s">
        <v>6</v>
      </c>
      <c r="CE2252" s="11" t="s">
        <v>6</v>
      </c>
      <c r="CF2252" s="11" t="s">
        <v>6</v>
      </c>
      <c r="CG2252" s="11" t="s">
        <v>6</v>
      </c>
      <c r="CH2252" s="11" t="s">
        <v>6</v>
      </c>
      <c r="CI2252" s="28"/>
      <c r="CJ2252" s="11" t="s">
        <v>6</v>
      </c>
      <c r="CK2252" s="11" t="s">
        <v>6</v>
      </c>
      <c r="CL2252" s="11" t="s">
        <v>6</v>
      </c>
      <c r="CM2252" s="11" t="s">
        <v>6</v>
      </c>
      <c r="CN2252" s="11" t="s">
        <v>6</v>
      </c>
      <c r="CO2252" s="11" t="s">
        <v>6</v>
      </c>
      <c r="CP2252" s="11" t="s">
        <v>6</v>
      </c>
      <c r="CQ2252" s="11" t="s">
        <v>6</v>
      </c>
      <c r="CR2252" s="11" t="s">
        <v>6</v>
      </c>
      <c r="CS2252" s="11" t="s">
        <v>6</v>
      </c>
      <c r="CT2252" s="11" t="s">
        <v>6</v>
      </c>
      <c r="CU2252" s="11" t="s">
        <v>6</v>
      </c>
      <c r="CV2252" s="11" t="s">
        <v>6</v>
      </c>
      <c r="CW2252" s="11" t="s">
        <v>6</v>
      </c>
      <c r="CX2252" s="11" t="s">
        <v>6</v>
      </c>
      <c r="CY2252" s="28"/>
      <c r="CZ2252" s="11" t="s">
        <v>6</v>
      </c>
      <c r="DA2252" s="11" t="s">
        <v>6</v>
      </c>
      <c r="DB2252" s="11" t="s">
        <v>6</v>
      </c>
      <c r="DC2252" s="11" t="s">
        <v>6</v>
      </c>
      <c r="DD2252" s="11" t="s">
        <v>6</v>
      </c>
      <c r="DE2252" s="28"/>
      <c r="DF2252" s="11" t="s">
        <v>6</v>
      </c>
      <c r="DG2252" s="11" t="s">
        <v>6</v>
      </c>
      <c r="DH2252" s="11" t="s">
        <v>6</v>
      </c>
      <c r="DI2252" s="11" t="s">
        <v>6</v>
      </c>
      <c r="DJ2252" s="11" t="s">
        <v>6</v>
      </c>
      <c r="DK2252" s="11" t="s">
        <v>6</v>
      </c>
      <c r="DL2252" s="11" t="s">
        <v>6</v>
      </c>
      <c r="DM2252" s="11" t="s">
        <v>6</v>
      </c>
      <c r="DN2252" s="11" t="s">
        <v>6</v>
      </c>
      <c r="DO2252" s="11" t="s">
        <v>6</v>
      </c>
      <c r="DP2252" s="11" t="s">
        <v>6</v>
      </c>
      <c r="DQ2252" s="11" t="s">
        <v>6</v>
      </c>
      <c r="DR2252" s="11" t="s">
        <v>6</v>
      </c>
      <c r="DS2252" s="11" t="str">
        <f>IF(odpadni[[#This Row],[SÚC]]="-","-",odpadni[[#This Row],[ZKC34]]-odpadni[[#This Row],[SÚC]])</f>
        <v>-</v>
      </c>
      <c r="DT2252" s="11" t="str">
        <f>IF(odpadni[[#This Row],[Rozdíl Cena pro stočné - sociálně únosná cena]]="-","-",IF(odpadni[[#This Row],[Rozdíl Cena pro stočné - sociálně únosná cena]]&gt;0,"ANO","NE"))</f>
        <v>-</v>
      </c>
      <c r="DU2252" s="11" t="s">
        <v>6</v>
      </c>
      <c r="DV2252" s="11" t="s">
        <v>6</v>
      </c>
      <c r="DW2252" s="11" t="s">
        <v>6</v>
      </c>
      <c r="DX2252" s="11" t="s">
        <v>6</v>
      </c>
      <c r="DY2252" s="11" t="s">
        <v>6</v>
      </c>
      <c r="DZ2252" s="11" t="s">
        <v>6</v>
      </c>
      <c r="EK2252" s="2"/>
    </row>
    <row r="2253" spans="1:141" ht="15" customHeight="1" x14ac:dyDescent="0.25">
      <c r="A2253" s="71">
        <v>2992</v>
      </c>
      <c r="B2253" s="9" t="s">
        <v>2499</v>
      </c>
      <c r="C2253" s="9" t="s">
        <v>4892</v>
      </c>
      <c r="D2253" s="9" t="s">
        <v>4892</v>
      </c>
      <c r="E2253" s="9" t="s">
        <v>8</v>
      </c>
      <c r="F2253" s="9" t="s">
        <v>4892</v>
      </c>
      <c r="G2253" s="9" t="s">
        <v>8</v>
      </c>
      <c r="H2253" s="9" t="s">
        <v>5947</v>
      </c>
      <c r="I2253" s="9" t="s">
        <v>5990</v>
      </c>
      <c r="J2253" s="9" t="s">
        <v>5980</v>
      </c>
      <c r="K2253" s="9" t="s">
        <v>5985</v>
      </c>
      <c r="L2253" s="10" t="s">
        <v>8236</v>
      </c>
      <c r="M2253" s="50"/>
      <c r="N2253" s="28"/>
      <c r="O2253" s="56">
        <v>203</v>
      </c>
      <c r="P2253" s="56">
        <v>203</v>
      </c>
      <c r="Q2253" s="56">
        <v>0</v>
      </c>
      <c r="R2253" s="11">
        <v>2.2000000000000002</v>
      </c>
      <c r="S2253" s="11">
        <v>0</v>
      </c>
      <c r="T2253" s="56">
        <v>90</v>
      </c>
      <c r="U2253" s="11">
        <v>0</v>
      </c>
      <c r="V2253" s="11">
        <v>9.1539999999999999</v>
      </c>
      <c r="W2253" s="11">
        <v>0</v>
      </c>
      <c r="X2253" s="56">
        <v>0</v>
      </c>
      <c r="Y2253" s="56">
        <v>0</v>
      </c>
      <c r="Z2253" s="11">
        <v>1</v>
      </c>
      <c r="AA2253" s="56">
        <v>4</v>
      </c>
      <c r="AB2253" s="56">
        <v>0</v>
      </c>
      <c r="AC2253" s="11">
        <v>0</v>
      </c>
      <c r="AD2253" s="11">
        <v>0</v>
      </c>
      <c r="AE2253" s="11">
        <v>0</v>
      </c>
      <c r="AF2253" s="11">
        <v>0</v>
      </c>
      <c r="AG2253" s="11">
        <v>0</v>
      </c>
      <c r="AH2253" s="11">
        <v>1.22</v>
      </c>
      <c r="AI2253" s="11">
        <v>6613</v>
      </c>
      <c r="AJ2253" s="11">
        <v>10619</v>
      </c>
      <c r="AK2253" s="11">
        <v>43.27</v>
      </c>
      <c r="AL2253" s="24">
        <v>0.01</v>
      </c>
      <c r="AM2253" s="24">
        <v>0</v>
      </c>
      <c r="AN2253" s="24">
        <v>0</v>
      </c>
      <c r="AO2253" s="24">
        <v>0.01</v>
      </c>
      <c r="AP2253" s="24">
        <v>0</v>
      </c>
      <c r="AQ2253" s="24">
        <v>6.694E-2</v>
      </c>
      <c r="AR2253" s="24">
        <v>6.694E-2</v>
      </c>
      <c r="AS2253" s="24">
        <v>0</v>
      </c>
      <c r="AT2253" s="24">
        <v>2.4E-2</v>
      </c>
      <c r="AU2253" s="24">
        <v>0</v>
      </c>
      <c r="AV2253" s="24">
        <v>2.4E-2</v>
      </c>
      <c r="AW2253" s="24">
        <v>0.247221</v>
      </c>
      <c r="AX2253" s="24">
        <v>0.20922099999999999</v>
      </c>
      <c r="AY2253" s="24">
        <v>3.7999999999999999E-2</v>
      </c>
      <c r="AZ2253" s="24">
        <v>0</v>
      </c>
      <c r="BA2253" s="24">
        <v>0</v>
      </c>
      <c r="BB2253" s="24">
        <v>0</v>
      </c>
      <c r="BC2253" s="24">
        <v>2.8000000000000001E-2</v>
      </c>
      <c r="BD2253" s="24">
        <v>0</v>
      </c>
      <c r="BE2253" s="24">
        <v>0.38075999999999999</v>
      </c>
      <c r="BF2253" s="25">
        <v>0.41102100000000003</v>
      </c>
      <c r="BG2253" s="54">
        <v>17.23</v>
      </c>
      <c r="BH2253" s="11">
        <v>0.1</v>
      </c>
      <c r="BI2253" s="24">
        <v>0</v>
      </c>
      <c r="BJ2253" s="24">
        <v>0</v>
      </c>
      <c r="BK2253" s="24">
        <v>9.8700000000000003E-3</v>
      </c>
      <c r="BL2253" s="24">
        <v>0</v>
      </c>
      <c r="BM2253" s="11">
        <v>38.57</v>
      </c>
      <c r="BN2253" s="24">
        <v>4.6268999999999998E-2</v>
      </c>
      <c r="BO2253" s="25">
        <v>0</v>
      </c>
      <c r="BP2253" s="24">
        <v>12.151824</v>
      </c>
      <c r="BQ2253" s="11">
        <v>0</v>
      </c>
      <c r="BR2253" s="24">
        <v>0.65222100000000005</v>
      </c>
      <c r="BS2253" s="24">
        <v>7.6999999999999999E-2</v>
      </c>
      <c r="BT2253" s="24">
        <v>0.20922099999999999</v>
      </c>
      <c r="BU2253" s="24">
        <v>0</v>
      </c>
      <c r="BV2253" s="24">
        <v>0.20922099999999999</v>
      </c>
      <c r="BW2253" s="24">
        <v>0</v>
      </c>
      <c r="BX2253" s="11">
        <v>40.909090909090907</v>
      </c>
      <c r="BY2253" s="28"/>
      <c r="BZ2253" s="28"/>
      <c r="CA2253" s="11">
        <v>9.8700000000000003E-3</v>
      </c>
      <c r="CB2253" s="17">
        <v>9.4999999999999998E-3</v>
      </c>
      <c r="CC2253" s="11">
        <v>2.2555555555555555</v>
      </c>
      <c r="CD2253" s="11">
        <v>92.272727272727266</v>
      </c>
      <c r="CE2253" s="11">
        <v>48.620689655172413</v>
      </c>
      <c r="CF2253" s="11">
        <v>100</v>
      </c>
      <c r="CG2253" s="11" t="s">
        <v>6</v>
      </c>
      <c r="CH2253" s="11">
        <v>0</v>
      </c>
      <c r="CI2253" s="28"/>
      <c r="CJ2253" s="11">
        <v>17232</v>
      </c>
      <c r="CK2253" s="11">
        <v>0</v>
      </c>
      <c r="CL2253" s="11">
        <v>338.95277777777778</v>
      </c>
      <c r="CM2253" s="11" t="s">
        <v>6</v>
      </c>
      <c r="CN2253" s="11">
        <v>247.221</v>
      </c>
      <c r="CO2253" s="11" t="s">
        <v>6</v>
      </c>
      <c r="CP2253" s="11">
        <v>1.4346622562674094</v>
      </c>
      <c r="CQ2253" s="11">
        <v>91.731777777777779</v>
      </c>
      <c r="CR2253" s="11" t="s">
        <v>295</v>
      </c>
      <c r="CS2253" s="11">
        <v>9.2939997748508372</v>
      </c>
      <c r="CT2253" s="11">
        <v>1745.8966565349542</v>
      </c>
      <c r="CU2253" s="11">
        <v>25.04772036474164</v>
      </c>
      <c r="CV2253" s="11">
        <v>1.6895277126861648</v>
      </c>
      <c r="CW2253" s="11">
        <v>0</v>
      </c>
      <c r="CX2253" s="11" t="s">
        <v>6</v>
      </c>
      <c r="CY2253" s="28"/>
      <c r="CZ2253" s="11">
        <v>98.7</v>
      </c>
      <c r="DA2253" s="11">
        <v>2030</v>
      </c>
      <c r="DB2253" s="11">
        <v>900</v>
      </c>
      <c r="DC2253" s="11">
        <v>2.43161094224924</v>
      </c>
      <c r="DD2253" s="11">
        <v>2.8368794326241136</v>
      </c>
      <c r="DE2253" s="28"/>
      <c r="DF2253" s="11">
        <v>427.07490000000001</v>
      </c>
      <c r="DG2253" s="11">
        <v>12.151824</v>
      </c>
      <c r="DH2253" s="11">
        <v>10.83393100367172</v>
      </c>
      <c r="DI2253" s="11">
        <v>4.6878419452887536</v>
      </c>
      <c r="DJ2253" s="11">
        <v>0</v>
      </c>
      <c r="DK2253" s="11">
        <v>84.886699507389167</v>
      </c>
      <c r="DL2253" s="11" t="s">
        <v>6</v>
      </c>
      <c r="DM2253" s="11">
        <v>47.871507373635026</v>
      </c>
      <c r="DN2253" s="11" t="s">
        <v>6</v>
      </c>
      <c r="DO2253" s="11">
        <v>12.151749133312324</v>
      </c>
      <c r="DP2253" s="11">
        <v>4230.666666666667</v>
      </c>
      <c r="DQ2253" s="11">
        <v>0.90387795108015989</v>
      </c>
      <c r="DR2253" s="11">
        <v>57.504711390052499</v>
      </c>
      <c r="DS2253" s="11">
        <f>IF(odpadni[[#This Row],[SÚC]]="-","-",odpadni[[#This Row],[ZKC34]]-odpadni[[#This Row],[SÚC]])</f>
        <v>-14.234711390052496</v>
      </c>
      <c r="DT2253" s="11" t="str">
        <f>IF(odpadni[[#This Row],[Rozdíl Cena pro stočné - sociálně únosná cena]]="-","-",IF(odpadni[[#This Row],[Rozdíl Cena pro stočné - sociálně únosná cena]]&gt;0,"ANO","NE"))</f>
        <v>NE</v>
      </c>
      <c r="DU2253" s="11">
        <v>-9.6332040164174728</v>
      </c>
      <c r="DV2253" s="11" t="s">
        <v>301</v>
      </c>
      <c r="DW2253" s="58"/>
      <c r="DX2253" s="58" t="s">
        <v>8818</v>
      </c>
      <c r="DY2253" s="58"/>
      <c r="DZ2253" s="58" t="s">
        <v>352</v>
      </c>
      <c r="EK2253" s="2"/>
    </row>
    <row r="2254" spans="1:141" ht="15" customHeight="1" x14ac:dyDescent="0.25">
      <c r="A2254" s="71">
        <v>2993</v>
      </c>
      <c r="B2254" s="9" t="s">
        <v>2500</v>
      </c>
      <c r="C2254" s="9" t="s">
        <v>4893</v>
      </c>
      <c r="D2254" s="9" t="s">
        <v>4893</v>
      </c>
      <c r="E2254" s="9" t="s">
        <v>8</v>
      </c>
      <c r="F2254" s="9" t="s">
        <v>5018</v>
      </c>
      <c r="G2254" s="9" t="s">
        <v>5906</v>
      </c>
      <c r="H2254" s="9" t="s">
        <v>5944</v>
      </c>
      <c r="I2254" s="9" t="s">
        <v>5988</v>
      </c>
      <c r="J2254" s="9" t="s">
        <v>5980</v>
      </c>
      <c r="K2254" s="9" t="s">
        <v>5981</v>
      </c>
      <c r="L2254" s="10" t="s">
        <v>8237</v>
      </c>
      <c r="M2254" s="50"/>
      <c r="N2254" s="28"/>
      <c r="O2254" s="56">
        <v>815</v>
      </c>
      <c r="P2254" s="56">
        <v>815</v>
      </c>
      <c r="Q2254" s="56">
        <v>0</v>
      </c>
      <c r="R2254" s="11">
        <v>6.6749999999999998</v>
      </c>
      <c r="S2254" s="11">
        <v>0</v>
      </c>
      <c r="T2254" s="56">
        <v>266</v>
      </c>
      <c r="U2254" s="11">
        <v>0</v>
      </c>
      <c r="V2254" s="11">
        <v>19.3</v>
      </c>
      <c r="W2254" s="11">
        <v>26</v>
      </c>
      <c r="X2254" s="56">
        <v>0</v>
      </c>
      <c r="Y2254" s="56">
        <v>0</v>
      </c>
      <c r="Z2254" s="11">
        <v>1</v>
      </c>
      <c r="AA2254" s="56">
        <v>12</v>
      </c>
      <c r="AB2254" s="56">
        <v>0</v>
      </c>
      <c r="AC2254" s="11">
        <v>15.04</v>
      </c>
      <c r="AD2254" s="11">
        <v>0</v>
      </c>
      <c r="AE2254" s="11">
        <v>0</v>
      </c>
      <c r="AF2254" s="11">
        <v>0</v>
      </c>
      <c r="AG2254" s="11">
        <v>0</v>
      </c>
      <c r="AH2254" s="11">
        <v>0</v>
      </c>
      <c r="AI2254" s="11">
        <v>25239</v>
      </c>
      <c r="AJ2254" s="11">
        <v>9299.9</v>
      </c>
      <c r="AK2254" s="11">
        <v>47.82</v>
      </c>
      <c r="AL2254" s="24">
        <v>0</v>
      </c>
      <c r="AM2254" s="24">
        <v>0</v>
      </c>
      <c r="AN2254" s="24">
        <v>0</v>
      </c>
      <c r="AO2254" s="24">
        <v>0</v>
      </c>
      <c r="AP2254" s="24">
        <v>0</v>
      </c>
      <c r="AQ2254" s="24">
        <v>0.31423699999999999</v>
      </c>
      <c r="AR2254" s="24">
        <v>0.31423699999999999</v>
      </c>
      <c r="AS2254" s="24">
        <v>0</v>
      </c>
      <c r="AT2254" s="24">
        <v>0</v>
      </c>
      <c r="AU2254" s="24">
        <v>0</v>
      </c>
      <c r="AV2254" s="24">
        <v>0</v>
      </c>
      <c r="AW2254" s="24">
        <v>2.0965410000000002</v>
      </c>
      <c r="AX2254" s="24">
        <v>0.69231600000000004</v>
      </c>
      <c r="AY2254" s="24">
        <v>0.152971</v>
      </c>
      <c r="AZ2254" s="24">
        <v>0</v>
      </c>
      <c r="BA2254" s="24">
        <v>1.2512540000000001</v>
      </c>
      <c r="BB2254" s="24">
        <v>0</v>
      </c>
      <c r="BC2254" s="24">
        <v>0.83970699999999998</v>
      </c>
      <c r="BD2254" s="24">
        <v>0</v>
      </c>
      <c r="BE2254" s="24">
        <v>3.2791450000000002</v>
      </c>
      <c r="BF2254" s="25">
        <v>3.4940000000000002</v>
      </c>
      <c r="BG2254" s="54">
        <v>34.54</v>
      </c>
      <c r="BH2254" s="11">
        <v>0</v>
      </c>
      <c r="BI2254" s="24">
        <v>0</v>
      </c>
      <c r="BJ2254" s="24">
        <v>0</v>
      </c>
      <c r="BK2254" s="24">
        <v>2.5765E-2</v>
      </c>
      <c r="BL2254" s="24">
        <v>0</v>
      </c>
      <c r="BM2254" s="11">
        <v>127.27</v>
      </c>
      <c r="BN2254" s="24">
        <v>-2.0470630000000001</v>
      </c>
      <c r="BO2254" s="25">
        <v>-2.1072199999999999</v>
      </c>
      <c r="BP2254" s="24">
        <v>-62.426721000000001</v>
      </c>
      <c r="BQ2254" s="11">
        <v>0</v>
      </c>
      <c r="BR2254" s="24">
        <v>5.7333489999999996</v>
      </c>
      <c r="BS2254" s="24">
        <v>3.9533489999999998</v>
      </c>
      <c r="BT2254" s="24">
        <v>3.701009</v>
      </c>
      <c r="BU2254" s="24">
        <v>0</v>
      </c>
      <c r="BV2254" s="24">
        <v>0</v>
      </c>
      <c r="BW2254" s="24">
        <v>3.701009</v>
      </c>
      <c r="BX2254" s="11">
        <v>39.850187265917604</v>
      </c>
      <c r="BY2254" s="28"/>
      <c r="BZ2254" s="28"/>
      <c r="CA2254" s="11">
        <v>2.5765E-2</v>
      </c>
      <c r="CB2254" s="17">
        <v>2.9000000000000001E-2</v>
      </c>
      <c r="CC2254" s="11">
        <v>3.0639097744360901</v>
      </c>
      <c r="CD2254" s="11">
        <v>122.09737827715357</v>
      </c>
      <c r="CE2254" s="11">
        <v>31.613496932515336</v>
      </c>
      <c r="CF2254" s="11">
        <v>100</v>
      </c>
      <c r="CG2254" s="11" t="s">
        <v>6</v>
      </c>
      <c r="CH2254" s="11">
        <v>0</v>
      </c>
      <c r="CI2254" s="28"/>
      <c r="CJ2254" s="11">
        <v>34538.9</v>
      </c>
      <c r="CK2254" s="11">
        <v>3.8951310861423223</v>
      </c>
      <c r="CL2254" s="11">
        <v>512.93083333333334</v>
      </c>
      <c r="CM2254" s="11" t="s">
        <v>6</v>
      </c>
      <c r="CN2254" s="11">
        <v>49.478000000000137</v>
      </c>
      <c r="CO2254" s="11" t="s">
        <v>6</v>
      </c>
      <c r="CP2254" s="11">
        <v>0.14325296983980421</v>
      </c>
      <c r="CQ2254" s="11">
        <v>463.45283333333322</v>
      </c>
      <c r="CR2254" s="11" t="s">
        <v>295</v>
      </c>
      <c r="CS2254" s="11">
        <v>17.987690018759295</v>
      </c>
      <c r="CT2254" s="11">
        <v>1340.5356103240831</v>
      </c>
      <c r="CU2254" s="11">
        <v>1.920357073549394</v>
      </c>
      <c r="CV2254" s="11">
        <v>1.3065565200154643</v>
      </c>
      <c r="CW2254" s="11">
        <v>100</v>
      </c>
      <c r="CX2254" s="11" t="s">
        <v>6</v>
      </c>
      <c r="CY2254" s="28"/>
      <c r="CZ2254" s="11" t="s">
        <v>6</v>
      </c>
      <c r="DA2254" s="11" t="s">
        <v>6</v>
      </c>
      <c r="DB2254" s="11" t="s">
        <v>6</v>
      </c>
      <c r="DC2254" s="11">
        <v>0</v>
      </c>
      <c r="DD2254" s="11">
        <v>32.590995536580635</v>
      </c>
      <c r="DE2254" s="28"/>
      <c r="DF2254" s="11">
        <v>1232.0823</v>
      </c>
      <c r="DG2254" s="11">
        <v>-62.426721000000001</v>
      </c>
      <c r="DH2254" s="11">
        <v>-166.14661212160908</v>
      </c>
      <c r="DI2254" s="11">
        <v>-79.45130991655347</v>
      </c>
      <c r="DJ2254" s="11">
        <v>0</v>
      </c>
      <c r="DK2254" s="11">
        <v>42.379018404907974</v>
      </c>
      <c r="DL2254" s="11" t="s">
        <v>6</v>
      </c>
      <c r="DM2254" s="11">
        <v>127.27129827285077</v>
      </c>
      <c r="DN2254" s="11" t="s">
        <v>6</v>
      </c>
      <c r="DO2254" s="11">
        <v>-39.243184175086327</v>
      </c>
      <c r="DP2254" s="11">
        <v>12327.612781954887</v>
      </c>
      <c r="DQ2254" s="11">
        <v>0.32920510160789829</v>
      </c>
      <c r="DR2254" s="11">
        <v>56.802378655877199</v>
      </c>
      <c r="DS2254" s="11">
        <f>IF(odpadni[[#This Row],[SÚC]]="-","-",odpadni[[#This Row],[ZKC34]]-odpadni[[#This Row],[SÚC]])</f>
        <v>-8.9823786558771985</v>
      </c>
      <c r="DT2254" s="11" t="str">
        <f>IF(odpadni[[#This Row],[Rozdíl Cena pro stočné - sociálně únosná cena]]="-","-",IF(odpadni[[#This Row],[Rozdíl Cena pro stočné - sociálně únosná cena]]&gt;0,"ANO","NE"))</f>
        <v>NE</v>
      </c>
      <c r="DU2254" s="11">
        <v>70.468919616973579</v>
      </c>
      <c r="DV2254" s="11" t="s">
        <v>9125</v>
      </c>
      <c r="DW2254" s="58"/>
      <c r="DX2254" s="58" t="s">
        <v>8839</v>
      </c>
      <c r="DY2254" s="58" t="s">
        <v>8890</v>
      </c>
      <c r="DZ2254" s="58" t="s">
        <v>8900</v>
      </c>
      <c r="EK2254" s="2"/>
    </row>
    <row r="2255" spans="1:141" ht="15" customHeight="1" x14ac:dyDescent="0.25">
      <c r="A2255" s="71">
        <v>2995</v>
      </c>
      <c r="B2255" s="9" t="s">
        <v>2501</v>
      </c>
      <c r="C2255" s="9" t="s">
        <v>4894</v>
      </c>
      <c r="D2255" s="9" t="s">
        <v>4894</v>
      </c>
      <c r="E2255" s="9" t="s">
        <v>8</v>
      </c>
      <c r="F2255" s="9" t="s">
        <v>4894</v>
      </c>
      <c r="G2255" s="9" t="s">
        <v>8</v>
      </c>
      <c r="H2255" s="9" t="s">
        <v>5942</v>
      </c>
      <c r="I2255" s="9" t="s">
        <v>5990</v>
      </c>
      <c r="J2255" s="9" t="s">
        <v>5980</v>
      </c>
      <c r="K2255" s="9" t="s">
        <v>5985</v>
      </c>
      <c r="L2255" s="10" t="s">
        <v>8238</v>
      </c>
      <c r="M2255" s="50"/>
      <c r="N2255" s="28"/>
      <c r="O2255" s="56">
        <v>227</v>
      </c>
      <c r="P2255" s="56">
        <v>0</v>
      </c>
      <c r="Q2255" s="56">
        <v>227</v>
      </c>
      <c r="R2255" s="11">
        <v>2.1320000000000001</v>
      </c>
      <c r="S2255" s="11">
        <v>0</v>
      </c>
      <c r="T2255" s="56">
        <v>75</v>
      </c>
      <c r="U2255" s="11">
        <v>9.32</v>
      </c>
      <c r="V2255" s="11">
        <v>0</v>
      </c>
      <c r="W2255" s="11">
        <v>0</v>
      </c>
      <c r="X2255" s="56">
        <v>4</v>
      </c>
      <c r="Y2255" s="56">
        <v>0</v>
      </c>
      <c r="Z2255" s="11">
        <v>0</v>
      </c>
      <c r="AA2255" s="56">
        <v>0</v>
      </c>
      <c r="AB2255" s="56">
        <v>0</v>
      </c>
      <c r="AC2255" s="11">
        <v>0</v>
      </c>
      <c r="AD2255" s="11">
        <v>0</v>
      </c>
      <c r="AE2255" s="11">
        <v>0</v>
      </c>
      <c r="AF2255" s="11">
        <v>0</v>
      </c>
      <c r="AG2255" s="11">
        <v>0</v>
      </c>
      <c r="AH2255" s="11">
        <v>0</v>
      </c>
      <c r="AI2255" s="11">
        <v>10516</v>
      </c>
      <c r="AJ2255" s="11">
        <v>0</v>
      </c>
      <c r="AK2255" s="11">
        <v>2.3199999999999998</v>
      </c>
      <c r="AL2255" s="24">
        <v>0</v>
      </c>
      <c r="AM2255" s="24">
        <v>0</v>
      </c>
      <c r="AN2255" s="24">
        <v>0</v>
      </c>
      <c r="AO2255" s="24">
        <v>0</v>
      </c>
      <c r="AP2255" s="24">
        <v>0</v>
      </c>
      <c r="AQ2255" s="24">
        <v>0</v>
      </c>
      <c r="AR2255" s="24">
        <v>0</v>
      </c>
      <c r="AS2255" s="24">
        <v>0</v>
      </c>
      <c r="AT2255" s="24">
        <v>0</v>
      </c>
      <c r="AU2255" s="24">
        <v>0</v>
      </c>
      <c r="AV2255" s="24">
        <v>0</v>
      </c>
      <c r="AW2255" s="24">
        <v>0</v>
      </c>
      <c r="AX2255" s="24">
        <v>0</v>
      </c>
      <c r="AY2255" s="24">
        <v>0</v>
      </c>
      <c r="AZ2255" s="24">
        <v>0</v>
      </c>
      <c r="BA2255" s="24">
        <v>0</v>
      </c>
      <c r="BB2255" s="24">
        <v>0</v>
      </c>
      <c r="BC2255" s="24">
        <v>0</v>
      </c>
      <c r="BD2255" s="24">
        <v>1.6299999999999999E-2</v>
      </c>
      <c r="BE2255" s="24">
        <v>1.6299999999999999E-2</v>
      </c>
      <c r="BF2255" s="25">
        <v>2.7300000000000001E-2</v>
      </c>
      <c r="BG2255" s="54">
        <v>5.69</v>
      </c>
      <c r="BH2255" s="11">
        <v>0.41402214022140227</v>
      </c>
      <c r="BI2255" s="24">
        <v>0</v>
      </c>
      <c r="BJ2255" s="24">
        <v>0</v>
      </c>
      <c r="BK2255" s="24">
        <v>9.3200000000000002E-3</v>
      </c>
      <c r="BL2255" s="24">
        <v>1.9E-3</v>
      </c>
      <c r="BM2255" s="11">
        <v>1.45</v>
      </c>
      <c r="BN2255" s="24">
        <v>9.7459999999999995E-3</v>
      </c>
      <c r="BO2255" s="25">
        <v>0</v>
      </c>
      <c r="BP2255" s="24">
        <v>59.794040000000003</v>
      </c>
      <c r="BQ2255" s="11">
        <v>0</v>
      </c>
      <c r="BR2255" s="24">
        <v>0</v>
      </c>
      <c r="BS2255" s="24">
        <v>0</v>
      </c>
      <c r="BT2255" s="24">
        <v>0</v>
      </c>
      <c r="BU2255" s="24">
        <v>0</v>
      </c>
      <c r="BV2255" s="24">
        <v>0</v>
      </c>
      <c r="BW2255" s="24">
        <v>0</v>
      </c>
      <c r="BX2255" s="11">
        <v>35.178236397748591</v>
      </c>
      <c r="BY2255" s="28"/>
      <c r="BZ2255" s="28"/>
      <c r="CA2255" s="11">
        <v>1.1220000000000001E-2</v>
      </c>
      <c r="CB2255" s="17">
        <v>1.176E-2</v>
      </c>
      <c r="CC2255" s="11">
        <v>3.0266666666666668</v>
      </c>
      <c r="CD2255" s="11">
        <v>106.47279549718573</v>
      </c>
      <c r="CE2255" s="11">
        <v>49.4273127753304</v>
      </c>
      <c r="CF2255" s="11">
        <v>0</v>
      </c>
      <c r="CG2255" s="11">
        <v>0</v>
      </c>
      <c r="CH2255" s="11" t="s">
        <v>6</v>
      </c>
      <c r="CI2255" s="28"/>
      <c r="CJ2255" s="11">
        <v>10516</v>
      </c>
      <c r="CK2255" s="11">
        <v>0</v>
      </c>
      <c r="CL2255" s="11">
        <v>116.84444444444445</v>
      </c>
      <c r="CM2255" s="11" t="s">
        <v>6</v>
      </c>
      <c r="CN2255" s="11">
        <v>0</v>
      </c>
      <c r="CO2255" s="11" t="s">
        <v>6</v>
      </c>
      <c r="CP2255" s="11">
        <v>0</v>
      </c>
      <c r="CQ2255" s="11">
        <v>116.84444444444445</v>
      </c>
      <c r="CR2255" s="11" t="s">
        <v>295</v>
      </c>
      <c r="CS2255" s="11">
        <v>10.413943355119825</v>
      </c>
      <c r="CT2255" s="11">
        <v>937.25490196078431</v>
      </c>
      <c r="CU2255" s="11">
        <v>0</v>
      </c>
      <c r="CV2255" s="11">
        <v>1.1111111111111112</v>
      </c>
      <c r="CW2255" s="11" t="s">
        <v>6</v>
      </c>
      <c r="CX2255" s="11" t="s">
        <v>6</v>
      </c>
      <c r="CY2255" s="28"/>
      <c r="CZ2255" s="11">
        <v>27.099999999999998</v>
      </c>
      <c r="DA2255" s="11">
        <v>548.27985739750443</v>
      </c>
      <c r="DB2255" s="11">
        <v>181.14973262032083</v>
      </c>
      <c r="DC2255" s="11">
        <v>0</v>
      </c>
      <c r="DD2255" s="11">
        <v>0</v>
      </c>
      <c r="DE2255" s="28"/>
      <c r="DF2255" s="11">
        <v>26.0304</v>
      </c>
      <c r="DG2255" s="11">
        <v>59.794040000000003</v>
      </c>
      <c r="DH2255" s="11">
        <v>37.440838404327245</v>
      </c>
      <c r="DI2255" s="11">
        <v>0.86862745098039207</v>
      </c>
      <c r="DJ2255" s="11">
        <v>0</v>
      </c>
      <c r="DK2255" s="11">
        <v>46.325991189427313</v>
      </c>
      <c r="DL2255" s="11" t="s">
        <v>6</v>
      </c>
      <c r="DM2255" s="11">
        <v>11.866706278470984</v>
      </c>
      <c r="DN2255" s="11" t="s">
        <v>6</v>
      </c>
      <c r="DO2255" s="11">
        <v>59.791411042944787</v>
      </c>
      <c r="DP2255" s="11">
        <v>217.33333333333331</v>
      </c>
      <c r="DQ2255" s="11">
        <v>0.19550496536760412</v>
      </c>
      <c r="DR2255" s="11">
        <v>55.528758158389202</v>
      </c>
      <c r="DS2255" s="11">
        <f>IF(odpadni[[#This Row],[SÚC]]="-","-",odpadni[[#This Row],[ZKC34]]-odpadni[[#This Row],[SÚC]])</f>
        <v>-53.208758158389202</v>
      </c>
      <c r="DT2255" s="11" t="str">
        <f>IF(odpadni[[#This Row],[Rozdíl Cena pro stočné - sociálně únosná cena]]="-","-",IF(odpadni[[#This Row],[Rozdíl Cena pro stočné - sociálně únosná cena]]&gt;0,"ANO","NE"))</f>
        <v>NE</v>
      </c>
      <c r="DU2255" s="11">
        <v>-43.662051879918216</v>
      </c>
      <c r="DV2255" s="11" t="s">
        <v>301</v>
      </c>
      <c r="DW2255" s="58"/>
      <c r="DX2255" s="58" t="s">
        <v>8865</v>
      </c>
      <c r="DY2255" s="58"/>
      <c r="DZ2255" s="58" t="s">
        <v>8905</v>
      </c>
      <c r="EK2255" s="2"/>
    </row>
    <row r="2256" spans="1:141" ht="15" customHeight="1" x14ac:dyDescent="0.25">
      <c r="A2256" s="71">
        <v>2996</v>
      </c>
      <c r="B2256" s="9" t="s">
        <v>2502</v>
      </c>
      <c r="C2256" s="9" t="s">
        <v>4894</v>
      </c>
      <c r="D2256" s="9" t="s">
        <v>4894</v>
      </c>
      <c r="E2256" s="9" t="s">
        <v>8</v>
      </c>
      <c r="F2256" s="9" t="s">
        <v>4894</v>
      </c>
      <c r="G2256" s="9" t="s">
        <v>8</v>
      </c>
      <c r="H2256" s="9" t="s">
        <v>5971</v>
      </c>
      <c r="I2256" s="9" t="s">
        <v>5990</v>
      </c>
      <c r="J2256" s="9" t="s">
        <v>5980</v>
      </c>
      <c r="K2256" s="9" t="s">
        <v>5981</v>
      </c>
      <c r="L2256" s="10" t="s">
        <v>8239</v>
      </c>
      <c r="M2256" s="50"/>
      <c r="N2256" s="28"/>
      <c r="O2256" s="56">
        <v>422</v>
      </c>
      <c r="P2256" s="56">
        <v>422</v>
      </c>
      <c r="Q2256" s="56">
        <v>0</v>
      </c>
      <c r="R2256" s="11">
        <v>5.6109999999999998</v>
      </c>
      <c r="S2256" s="11">
        <v>0</v>
      </c>
      <c r="T2256" s="56">
        <v>142</v>
      </c>
      <c r="U2256" s="11">
        <v>0</v>
      </c>
      <c r="V2256" s="11">
        <v>15.88</v>
      </c>
      <c r="W2256" s="11">
        <v>0</v>
      </c>
      <c r="X2256" s="56">
        <v>24</v>
      </c>
      <c r="Y2256" s="56">
        <v>0</v>
      </c>
      <c r="Z2256" s="11">
        <v>1</v>
      </c>
      <c r="AA2256" s="56">
        <v>12</v>
      </c>
      <c r="AB2256" s="56">
        <v>0</v>
      </c>
      <c r="AC2256" s="11">
        <v>7.15</v>
      </c>
      <c r="AD2256" s="11">
        <v>0</v>
      </c>
      <c r="AE2256" s="11">
        <v>0</v>
      </c>
      <c r="AF2256" s="11">
        <v>0</v>
      </c>
      <c r="AG2256" s="11">
        <v>0</v>
      </c>
      <c r="AH2256" s="11">
        <v>0</v>
      </c>
      <c r="AI2256" s="11">
        <v>47510</v>
      </c>
      <c r="AJ2256" s="11">
        <v>11969.337</v>
      </c>
      <c r="AK2256" s="11">
        <v>56.17</v>
      </c>
      <c r="AL2256" s="24">
        <v>9.7359999999999999E-3</v>
      </c>
      <c r="AM2256" s="24">
        <v>0</v>
      </c>
      <c r="AN2256" s="24">
        <v>0</v>
      </c>
      <c r="AO2256" s="24">
        <v>7.8499999999999993E-3</v>
      </c>
      <c r="AP2256" s="24">
        <v>1.8860000000000001E-3</v>
      </c>
      <c r="AQ2256" s="24">
        <v>0.15490000000000001</v>
      </c>
      <c r="AR2256" s="24">
        <v>0.15490000000000001</v>
      </c>
      <c r="AS2256" s="24">
        <v>0</v>
      </c>
      <c r="AT2256" s="24">
        <v>4.1799999999999997E-2</v>
      </c>
      <c r="AU2256" s="24">
        <v>4.1799999999999997E-2</v>
      </c>
      <c r="AV2256" s="24">
        <v>0</v>
      </c>
      <c r="AW2256" s="24">
        <v>1.1674E-2</v>
      </c>
      <c r="AX2256" s="24">
        <v>0</v>
      </c>
      <c r="AY2256" s="24">
        <v>1.1674E-2</v>
      </c>
      <c r="AZ2256" s="24">
        <v>0</v>
      </c>
      <c r="BA2256" s="24">
        <v>0</v>
      </c>
      <c r="BB2256" s="24">
        <v>0</v>
      </c>
      <c r="BC2256" s="24">
        <v>0</v>
      </c>
      <c r="BD2256" s="24">
        <v>0.17747499999999999</v>
      </c>
      <c r="BE2256" s="24">
        <v>0.39558500000000002</v>
      </c>
      <c r="BF2256" s="25">
        <v>0.49743900000000002</v>
      </c>
      <c r="BG2256" s="54">
        <v>59.48</v>
      </c>
      <c r="BH2256" s="11">
        <v>0.58597785977859773</v>
      </c>
      <c r="BI2256" s="24">
        <v>0</v>
      </c>
      <c r="BJ2256" s="24">
        <v>0</v>
      </c>
      <c r="BK2256" s="24">
        <v>1.5879999999999998E-2</v>
      </c>
      <c r="BL2256" s="24">
        <v>0</v>
      </c>
      <c r="BM2256" s="11">
        <v>24.91</v>
      </c>
      <c r="BN2256" s="24">
        <v>0.49635299999999999</v>
      </c>
      <c r="BO2256" s="25">
        <v>7.9399999999999998E-2</v>
      </c>
      <c r="BP2256" s="24">
        <v>125.473161</v>
      </c>
      <c r="BQ2256" s="11">
        <v>7.9399999999999991E-3</v>
      </c>
      <c r="BR2256" s="24">
        <v>0.4</v>
      </c>
      <c r="BS2256" s="24">
        <v>0</v>
      </c>
      <c r="BT2256" s="24">
        <v>0.2</v>
      </c>
      <c r="BU2256" s="24">
        <v>0</v>
      </c>
      <c r="BV2256" s="24">
        <v>0.2</v>
      </c>
      <c r="BW2256" s="24">
        <v>0</v>
      </c>
      <c r="BX2256" s="11">
        <v>25.307431830333275</v>
      </c>
      <c r="BY2256" s="28"/>
      <c r="BZ2256" s="28"/>
      <c r="CA2256" s="11">
        <v>1.5879999999999998E-2</v>
      </c>
      <c r="CB2256" s="17">
        <v>1.027E-2</v>
      </c>
      <c r="CC2256" s="11">
        <v>2.971830985915493</v>
      </c>
      <c r="CD2256" s="11">
        <v>75.209410087328465</v>
      </c>
      <c r="CE2256" s="11">
        <v>37.630331753554501</v>
      </c>
      <c r="CF2256" s="11">
        <v>100</v>
      </c>
      <c r="CG2256" s="11">
        <v>0</v>
      </c>
      <c r="CH2256" s="11">
        <v>0</v>
      </c>
      <c r="CI2256" s="28"/>
      <c r="CJ2256" s="11">
        <v>59479.337</v>
      </c>
      <c r="CK2256" s="11">
        <v>0</v>
      </c>
      <c r="CL2256" s="11">
        <v>827.12231388888893</v>
      </c>
      <c r="CM2256" s="11" t="s">
        <v>6</v>
      </c>
      <c r="CN2256" s="11">
        <v>19.614000000000001</v>
      </c>
      <c r="CO2256" s="11" t="s">
        <v>6</v>
      </c>
      <c r="CP2256" s="11">
        <v>3.2976157753742283E-2</v>
      </c>
      <c r="CQ2256" s="11">
        <v>807.50831388888889</v>
      </c>
      <c r="CR2256" s="11" t="s">
        <v>295</v>
      </c>
      <c r="CS2256" s="11">
        <v>50.850649489224743</v>
      </c>
      <c r="CT2256" s="11">
        <v>3745.5501889168768</v>
      </c>
      <c r="CU2256" s="11">
        <v>1.2351385390428213</v>
      </c>
      <c r="CV2256" s="11">
        <v>1.2509657550658977</v>
      </c>
      <c r="CW2256" s="11">
        <v>0</v>
      </c>
      <c r="CX2256" s="11" t="s">
        <v>6</v>
      </c>
      <c r="CY2256" s="28"/>
      <c r="CZ2256" s="11">
        <v>27.1</v>
      </c>
      <c r="DA2256" s="11">
        <v>720.16372795969778</v>
      </c>
      <c r="DB2256" s="11">
        <v>242.32997481108313</v>
      </c>
      <c r="DC2256" s="11">
        <v>2.6322418136020151</v>
      </c>
      <c r="DD2256" s="11">
        <v>0</v>
      </c>
      <c r="DE2256" s="28"/>
      <c r="DF2256" s="11">
        <v>891.9796</v>
      </c>
      <c r="DG2256" s="11">
        <v>123.46600604168509</v>
      </c>
      <c r="DH2256" s="11">
        <v>55.646227783684743</v>
      </c>
      <c r="DI2256" s="11">
        <v>31.256486146095721</v>
      </c>
      <c r="DJ2256" s="11">
        <v>0</v>
      </c>
      <c r="DK2256" s="11">
        <v>140.94629620853081</v>
      </c>
      <c r="DL2256" s="11" t="s">
        <v>6</v>
      </c>
      <c r="DM2256" s="11">
        <v>76.261543695773867</v>
      </c>
      <c r="DN2256" s="11" t="s">
        <v>6</v>
      </c>
      <c r="DO2256" s="11">
        <v>125.47316000353906</v>
      </c>
      <c r="DP2256" s="11">
        <v>2785.8098591549297</v>
      </c>
      <c r="DQ2256" s="11">
        <v>0.74140516758152164</v>
      </c>
      <c r="DR2256" s="11">
        <v>55.528758158389202</v>
      </c>
      <c r="DS2256" s="11">
        <f>IF(odpadni[[#This Row],[SÚC]]="-","-",odpadni[[#This Row],[ZKC34]]-odpadni[[#This Row],[SÚC]])</f>
        <v>0.64124184161079967</v>
      </c>
      <c r="DT2256" s="11" t="str">
        <f>IF(odpadni[[#This Row],[Rozdíl Cena pro stočné - sociálně únosná cena]]="-","-",IF(odpadni[[#This Row],[Rozdíl Cena pro stočné - sociálně únosná cena]]&gt;0,"ANO","NE"))</f>
        <v>ANO</v>
      </c>
      <c r="DU2256" s="11">
        <v>20.732785537384665</v>
      </c>
      <c r="DV2256" s="11" t="s">
        <v>9125</v>
      </c>
      <c r="DW2256" s="58"/>
      <c r="DX2256" s="58" t="s">
        <v>8818</v>
      </c>
      <c r="DY2256" s="58"/>
      <c r="DZ2256" s="58" t="s">
        <v>8937</v>
      </c>
      <c r="EK2256" s="2"/>
    </row>
    <row r="2257" spans="1:141" ht="15" customHeight="1" x14ac:dyDescent="0.25">
      <c r="A2257" s="71">
        <v>2997</v>
      </c>
      <c r="B2257" s="9" t="s">
        <v>2503</v>
      </c>
      <c r="C2257" s="9" t="s">
        <v>4895</v>
      </c>
      <c r="D2257" s="9" t="s">
        <v>6</v>
      </c>
      <c r="E2257" s="9" t="s">
        <v>6</v>
      </c>
      <c r="F2257" s="9" t="s">
        <v>6</v>
      </c>
      <c r="G2257" s="9" t="s">
        <v>6</v>
      </c>
      <c r="H2257" s="9" t="s">
        <v>6</v>
      </c>
      <c r="I2257" s="9" t="s">
        <v>6</v>
      </c>
      <c r="J2257" s="9" t="s">
        <v>6</v>
      </c>
      <c r="K2257" s="9" t="s">
        <v>6</v>
      </c>
      <c r="L2257" s="10" t="s">
        <v>8240</v>
      </c>
      <c r="M2257" s="50" t="s">
        <v>9089</v>
      </c>
      <c r="N2257" s="28"/>
      <c r="O2257" s="56" t="s">
        <v>6</v>
      </c>
      <c r="P2257" s="56" t="s">
        <v>6</v>
      </c>
      <c r="Q2257" s="56" t="s">
        <v>6</v>
      </c>
      <c r="R2257" s="11" t="s">
        <v>6</v>
      </c>
      <c r="S2257" s="11" t="s">
        <v>6</v>
      </c>
      <c r="T2257" s="56" t="s">
        <v>6</v>
      </c>
      <c r="U2257" s="11" t="s">
        <v>6</v>
      </c>
      <c r="V2257" s="11" t="s">
        <v>6</v>
      </c>
      <c r="W2257" s="11" t="s">
        <v>6</v>
      </c>
      <c r="X2257" s="56" t="s">
        <v>6</v>
      </c>
      <c r="Y2257" s="56" t="s">
        <v>6</v>
      </c>
      <c r="Z2257" s="11" t="s">
        <v>6</v>
      </c>
      <c r="AA2257" s="56" t="s">
        <v>6</v>
      </c>
      <c r="AB2257" s="56" t="s">
        <v>6</v>
      </c>
      <c r="AC2257" s="11" t="s">
        <v>6</v>
      </c>
      <c r="AD2257" s="11" t="s">
        <v>6</v>
      </c>
      <c r="AE2257" s="11" t="s">
        <v>6</v>
      </c>
      <c r="AF2257" s="11" t="s">
        <v>6</v>
      </c>
      <c r="AG2257" s="11" t="s">
        <v>6</v>
      </c>
      <c r="AH2257" s="11" t="s">
        <v>6</v>
      </c>
      <c r="AI2257" s="11" t="s">
        <v>6</v>
      </c>
      <c r="AJ2257" s="11" t="s">
        <v>6</v>
      </c>
      <c r="AK2257" s="11">
        <v>23.2</v>
      </c>
      <c r="AL2257" s="24">
        <v>0</v>
      </c>
      <c r="AM2257" s="24">
        <v>0</v>
      </c>
      <c r="AN2257" s="24">
        <v>0</v>
      </c>
      <c r="AO2257" s="24">
        <v>0</v>
      </c>
      <c r="AP2257" s="24">
        <v>0</v>
      </c>
      <c r="AQ2257" s="24">
        <v>0.16622500000000001</v>
      </c>
      <c r="AR2257" s="24">
        <v>0.16622500000000001</v>
      </c>
      <c r="AS2257" s="24">
        <v>0</v>
      </c>
      <c r="AT2257" s="24">
        <v>0</v>
      </c>
      <c r="AU2257" s="24">
        <v>0</v>
      </c>
      <c r="AV2257" s="24">
        <v>0</v>
      </c>
      <c r="AW2257" s="24">
        <v>0</v>
      </c>
      <c r="AX2257" s="24">
        <v>0</v>
      </c>
      <c r="AY2257" s="24">
        <v>0</v>
      </c>
      <c r="AZ2257" s="24">
        <v>0</v>
      </c>
      <c r="BA2257" s="24">
        <v>0</v>
      </c>
      <c r="BB2257" s="24">
        <v>0</v>
      </c>
      <c r="BC2257" s="24">
        <v>0.52105000000000001</v>
      </c>
      <c r="BD2257" s="24">
        <v>0</v>
      </c>
      <c r="BE2257" s="24">
        <v>0.68727499999999997</v>
      </c>
      <c r="BF2257" s="25">
        <v>0.68727499999999997</v>
      </c>
      <c r="BG2257" s="54">
        <v>35.31</v>
      </c>
      <c r="BH2257" s="11">
        <v>0</v>
      </c>
      <c r="BI2257" s="24">
        <v>0</v>
      </c>
      <c r="BJ2257" s="24">
        <v>0</v>
      </c>
      <c r="BK2257" s="24">
        <v>2.9618999999999999E-2</v>
      </c>
      <c r="BL2257" s="24">
        <v>0</v>
      </c>
      <c r="BM2257" s="11">
        <v>23.2</v>
      </c>
      <c r="BN2257" s="24">
        <v>0</v>
      </c>
      <c r="BO2257" s="25">
        <v>0</v>
      </c>
      <c r="BP2257" s="24">
        <v>0</v>
      </c>
      <c r="BQ2257" s="11">
        <v>0</v>
      </c>
      <c r="BR2257" s="24">
        <v>1000000</v>
      </c>
      <c r="BS2257" s="24">
        <v>0</v>
      </c>
      <c r="BT2257" s="24">
        <v>0.5</v>
      </c>
      <c r="BU2257" s="24">
        <v>0</v>
      </c>
      <c r="BV2257" s="24">
        <v>0</v>
      </c>
      <c r="BW2257" s="24">
        <v>0.5</v>
      </c>
      <c r="BX2257" s="11" t="s">
        <v>6</v>
      </c>
      <c r="BY2257" s="28"/>
      <c r="BZ2257" s="28"/>
      <c r="CA2257" s="11" t="s">
        <v>6</v>
      </c>
      <c r="CB2257" s="17" t="s">
        <v>6</v>
      </c>
      <c r="CC2257" s="11" t="s">
        <v>6</v>
      </c>
      <c r="CD2257" s="11" t="s">
        <v>6</v>
      </c>
      <c r="CE2257" s="11" t="s">
        <v>6</v>
      </c>
      <c r="CF2257" s="11" t="s">
        <v>6</v>
      </c>
      <c r="CG2257" s="11" t="s">
        <v>6</v>
      </c>
      <c r="CH2257" s="11" t="s">
        <v>6</v>
      </c>
      <c r="CI2257" s="28"/>
      <c r="CJ2257" s="11" t="s">
        <v>6</v>
      </c>
      <c r="CK2257" s="11" t="s">
        <v>6</v>
      </c>
      <c r="CL2257" s="11" t="s">
        <v>6</v>
      </c>
      <c r="CM2257" s="11" t="s">
        <v>6</v>
      </c>
      <c r="CN2257" s="11" t="s">
        <v>6</v>
      </c>
      <c r="CO2257" s="11" t="s">
        <v>6</v>
      </c>
      <c r="CP2257" s="11" t="s">
        <v>6</v>
      </c>
      <c r="CQ2257" s="11" t="s">
        <v>6</v>
      </c>
      <c r="CR2257" s="11" t="s">
        <v>6</v>
      </c>
      <c r="CS2257" s="11" t="s">
        <v>6</v>
      </c>
      <c r="CT2257" s="11" t="s">
        <v>6</v>
      </c>
      <c r="CU2257" s="11" t="s">
        <v>6</v>
      </c>
      <c r="CV2257" s="11" t="s">
        <v>6</v>
      </c>
      <c r="CW2257" s="11" t="s">
        <v>6</v>
      </c>
      <c r="CX2257" s="11" t="s">
        <v>6</v>
      </c>
      <c r="CY2257" s="28"/>
      <c r="CZ2257" s="11" t="s">
        <v>6</v>
      </c>
      <c r="DA2257" s="11" t="s">
        <v>6</v>
      </c>
      <c r="DB2257" s="11" t="s">
        <v>6</v>
      </c>
      <c r="DC2257" s="11" t="s">
        <v>6</v>
      </c>
      <c r="DD2257" s="11" t="s">
        <v>6</v>
      </c>
      <c r="DE2257" s="28"/>
      <c r="DF2257" s="11" t="s">
        <v>6</v>
      </c>
      <c r="DG2257" s="11" t="s">
        <v>6</v>
      </c>
      <c r="DH2257" s="11" t="s">
        <v>6</v>
      </c>
      <c r="DI2257" s="11" t="s">
        <v>6</v>
      </c>
      <c r="DJ2257" s="11" t="s">
        <v>6</v>
      </c>
      <c r="DK2257" s="11" t="s">
        <v>6</v>
      </c>
      <c r="DL2257" s="11" t="s">
        <v>6</v>
      </c>
      <c r="DM2257" s="11" t="s">
        <v>6</v>
      </c>
      <c r="DN2257" s="11" t="s">
        <v>6</v>
      </c>
      <c r="DO2257" s="11" t="s">
        <v>6</v>
      </c>
      <c r="DP2257" s="11" t="s">
        <v>6</v>
      </c>
      <c r="DQ2257" s="11" t="s">
        <v>6</v>
      </c>
      <c r="DR2257" s="11" t="s">
        <v>6</v>
      </c>
      <c r="DS2257" s="11" t="str">
        <f>IF(odpadni[[#This Row],[SÚC]]="-","-",odpadni[[#This Row],[ZKC34]]-odpadni[[#This Row],[SÚC]])</f>
        <v>-</v>
      </c>
      <c r="DT2257" s="11" t="str">
        <f>IF(odpadni[[#This Row],[Rozdíl Cena pro stočné - sociálně únosná cena]]="-","-",IF(odpadni[[#This Row],[Rozdíl Cena pro stočné - sociálně únosná cena]]&gt;0,"ANO","NE"))</f>
        <v>-</v>
      </c>
      <c r="DU2257" s="11" t="s">
        <v>6</v>
      </c>
      <c r="DV2257" s="11" t="s">
        <v>6</v>
      </c>
      <c r="DW2257" s="11" t="s">
        <v>6</v>
      </c>
      <c r="DX2257" s="11" t="s">
        <v>6</v>
      </c>
      <c r="DY2257" s="11" t="s">
        <v>6</v>
      </c>
      <c r="DZ2257" s="11" t="s">
        <v>6</v>
      </c>
      <c r="EK2257" s="2"/>
    </row>
    <row r="2258" spans="1:141" ht="15" customHeight="1" x14ac:dyDescent="0.25">
      <c r="A2258" s="71">
        <v>2998</v>
      </c>
      <c r="B2258" s="9" t="s">
        <v>2504</v>
      </c>
      <c r="C2258" s="9" t="s">
        <v>4896</v>
      </c>
      <c r="D2258" s="9" t="s">
        <v>4896</v>
      </c>
      <c r="E2258" s="9" t="s">
        <v>8</v>
      </c>
      <c r="F2258" s="9" t="s">
        <v>4896</v>
      </c>
      <c r="G2258" s="9" t="s">
        <v>8</v>
      </c>
      <c r="H2258" s="9" t="s">
        <v>7</v>
      </c>
      <c r="I2258" s="9" t="s">
        <v>5990</v>
      </c>
      <c r="J2258" s="9" t="s">
        <v>5980</v>
      </c>
      <c r="K2258" s="9" t="s">
        <v>5985</v>
      </c>
      <c r="L2258" s="10" t="s">
        <v>8241</v>
      </c>
      <c r="M2258" s="50"/>
      <c r="N2258" s="28"/>
      <c r="O2258" s="56">
        <v>228</v>
      </c>
      <c r="P2258" s="56">
        <v>228</v>
      </c>
      <c r="Q2258" s="56">
        <v>0</v>
      </c>
      <c r="R2258" s="11">
        <v>5.5</v>
      </c>
      <c r="S2258" s="11">
        <v>0</v>
      </c>
      <c r="T2258" s="56">
        <v>195</v>
      </c>
      <c r="U2258" s="11">
        <v>0</v>
      </c>
      <c r="V2258" s="11">
        <v>6.6120000000000001</v>
      </c>
      <c r="W2258" s="11">
        <v>17</v>
      </c>
      <c r="X2258" s="56">
        <v>0</v>
      </c>
      <c r="Y2258" s="56">
        <v>0</v>
      </c>
      <c r="Z2258" s="11">
        <v>0.446668600715598</v>
      </c>
      <c r="AA2258" s="56">
        <v>5.3600232085871804</v>
      </c>
      <c r="AB2258" s="56">
        <v>0</v>
      </c>
      <c r="AC2258" s="11">
        <v>0</v>
      </c>
      <c r="AD2258" s="11">
        <v>0</v>
      </c>
      <c r="AE2258" s="11">
        <v>0</v>
      </c>
      <c r="AF2258" s="11">
        <v>0</v>
      </c>
      <c r="AG2258" s="11">
        <v>0</v>
      </c>
      <c r="AH2258" s="11">
        <v>17.866744028623899</v>
      </c>
      <c r="AI2258" s="11">
        <v>27744</v>
      </c>
      <c r="AJ2258" s="11">
        <v>2156.5160042549101</v>
      </c>
      <c r="AK2258" s="11">
        <v>42.87</v>
      </c>
      <c r="AL2258" s="24">
        <v>0.44308500000000001</v>
      </c>
      <c r="AM2258" s="24">
        <v>0</v>
      </c>
      <c r="AN2258" s="24">
        <v>0.41607899999999998</v>
      </c>
      <c r="AO2258" s="24">
        <v>0</v>
      </c>
      <c r="AP2258" s="24">
        <v>2.7005999999999999E-2</v>
      </c>
      <c r="AQ2258" s="24">
        <v>0</v>
      </c>
      <c r="AR2258" s="24">
        <v>0</v>
      </c>
      <c r="AS2258" s="24">
        <v>0</v>
      </c>
      <c r="AT2258" s="24">
        <v>0</v>
      </c>
      <c r="AU2258" s="24">
        <v>0</v>
      </c>
      <c r="AV2258" s="24">
        <v>0</v>
      </c>
      <c r="AW2258" s="24">
        <v>2.3E-2</v>
      </c>
      <c r="AX2258" s="24">
        <v>1.2E-2</v>
      </c>
      <c r="AY2258" s="24">
        <v>0</v>
      </c>
      <c r="AZ2258" s="24">
        <v>0</v>
      </c>
      <c r="BA2258" s="24">
        <v>1.0999999999999999E-2</v>
      </c>
      <c r="BB2258" s="24">
        <v>0</v>
      </c>
      <c r="BC2258" s="24">
        <v>1.3540999999999999E-2</v>
      </c>
      <c r="BD2258" s="24">
        <v>0</v>
      </c>
      <c r="BE2258" s="24">
        <v>0.479626</v>
      </c>
      <c r="BF2258" s="25">
        <v>0.32150000000000001</v>
      </c>
      <c r="BG2258" s="54">
        <v>32.572000000000003</v>
      </c>
      <c r="BH2258" s="11">
        <v>0</v>
      </c>
      <c r="BI2258" s="24">
        <v>0</v>
      </c>
      <c r="BJ2258" s="24">
        <v>9.2379999999999997E-3</v>
      </c>
      <c r="BK2258" s="24">
        <v>9.2379999999999997E-3</v>
      </c>
      <c r="BL2258" s="24">
        <v>0</v>
      </c>
      <c r="BM2258" s="11">
        <v>51.91</v>
      </c>
      <c r="BN2258" s="24">
        <v>-8.3624000000000004E-2</v>
      </c>
      <c r="BO2258" s="25">
        <v>0</v>
      </c>
      <c r="BP2258" s="24">
        <v>-17.435196000000001</v>
      </c>
      <c r="BQ2258" s="11">
        <v>0</v>
      </c>
      <c r="BR2258" s="24">
        <v>2.3E-2</v>
      </c>
      <c r="BS2258" s="24">
        <v>0</v>
      </c>
      <c r="BT2258" s="24">
        <v>2.3E-2</v>
      </c>
      <c r="BU2258" s="24">
        <v>0</v>
      </c>
      <c r="BV2258" s="24">
        <v>2.3E-2</v>
      </c>
      <c r="BW2258" s="24">
        <v>0</v>
      </c>
      <c r="BX2258" s="11">
        <v>35.454545454545453</v>
      </c>
      <c r="BY2258" s="28"/>
      <c r="BZ2258" s="28"/>
      <c r="CA2258" s="11">
        <v>9.2379999999999997E-3</v>
      </c>
      <c r="CB2258" s="17">
        <v>7.4999999999999997E-3</v>
      </c>
      <c r="CC2258" s="11">
        <v>1.1692307692307693</v>
      </c>
      <c r="CD2258" s="11">
        <v>41.454545454545453</v>
      </c>
      <c r="CE2258" s="11">
        <v>40.517543859649123</v>
      </c>
      <c r="CF2258" s="11">
        <v>100</v>
      </c>
      <c r="CG2258" s="11" t="s">
        <v>6</v>
      </c>
      <c r="CH2258" s="11">
        <v>0</v>
      </c>
      <c r="CI2258" s="28"/>
      <c r="CJ2258" s="11">
        <v>29900.516004254911</v>
      </c>
      <c r="CK2258" s="11">
        <v>3.0909090909090908</v>
      </c>
      <c r="CL2258" s="11">
        <v>362.17956677303943</v>
      </c>
      <c r="CM2258" s="11" t="s">
        <v>6</v>
      </c>
      <c r="CN2258" s="11">
        <v>0</v>
      </c>
      <c r="CO2258" s="11" t="s">
        <v>6</v>
      </c>
      <c r="CP2258" s="11">
        <v>0</v>
      </c>
      <c r="CQ2258" s="11">
        <v>362.17956677303943</v>
      </c>
      <c r="CR2258" s="11" t="s">
        <v>295</v>
      </c>
      <c r="CS2258" s="11">
        <v>39.205408830162312</v>
      </c>
      <c r="CT2258" s="11">
        <v>3236.6871621839045</v>
      </c>
      <c r="CU2258" s="11">
        <v>0</v>
      </c>
      <c r="CV2258" s="11">
        <v>1.1574898225606041</v>
      </c>
      <c r="CW2258" s="11">
        <v>0</v>
      </c>
      <c r="CX2258" s="11" t="s">
        <v>6</v>
      </c>
      <c r="CY2258" s="28"/>
      <c r="CZ2258" s="11" t="s">
        <v>6</v>
      </c>
      <c r="DA2258" s="11" t="s">
        <v>6</v>
      </c>
      <c r="DB2258" s="11" t="s">
        <v>6</v>
      </c>
      <c r="DC2258" s="11">
        <v>0</v>
      </c>
      <c r="DD2258" s="11">
        <v>1.4657934617882658</v>
      </c>
      <c r="DE2258" s="28"/>
      <c r="DF2258" s="11">
        <v>396.03305999999992</v>
      </c>
      <c r="DG2258" s="11">
        <v>-17.435196000000001</v>
      </c>
      <c r="DH2258" s="11">
        <v>-21.115408900458974</v>
      </c>
      <c r="DI2258" s="11">
        <v>-9.0521757956267592</v>
      </c>
      <c r="DJ2258" s="11">
        <v>0</v>
      </c>
      <c r="DK2258" s="11">
        <v>131.14261405374961</v>
      </c>
      <c r="DL2258" s="11" t="s">
        <v>6</v>
      </c>
      <c r="DM2258" s="11">
        <v>88.634506037350008</v>
      </c>
      <c r="DN2258" s="11" t="s">
        <v>6</v>
      </c>
      <c r="DO2258" s="11">
        <v>-15.497219531139972</v>
      </c>
      <c r="DP2258" s="11">
        <v>2459.6205128205129</v>
      </c>
      <c r="DQ2258" s="11">
        <v>0.4704566893257135</v>
      </c>
      <c r="DR2258" s="11">
        <v>59.924915772753501</v>
      </c>
      <c r="DS2258" s="11">
        <f>IF(odpadni[[#This Row],[SÚC]]="-","-",odpadni[[#This Row],[ZKC34]]-odpadni[[#This Row],[SÚC]])</f>
        <v>-17.054915772753503</v>
      </c>
      <c r="DT2258" s="11" t="str">
        <f>IF(odpadni[[#This Row],[Rozdíl Cena pro stočné - sociálně únosná cena]]="-","-",IF(odpadni[[#This Row],[Rozdíl Cena pro stočné - sociálně únosná cena]]&gt;0,"ANO","NE"))</f>
        <v>NE</v>
      </c>
      <c r="DU2258" s="11">
        <v>28.709590264596507</v>
      </c>
      <c r="DV2258" s="11" t="s">
        <v>9125</v>
      </c>
      <c r="DW2258" s="58" t="s">
        <v>8810</v>
      </c>
      <c r="DX2258" s="58" t="s">
        <v>8824</v>
      </c>
      <c r="DY2258" s="58" t="s">
        <v>8890</v>
      </c>
      <c r="DZ2258" s="58" t="s">
        <v>8894</v>
      </c>
      <c r="EK2258" s="2"/>
    </row>
    <row r="2259" spans="1:141" ht="15" customHeight="1" x14ac:dyDescent="0.25">
      <c r="A2259" s="71">
        <v>2999</v>
      </c>
      <c r="B2259" s="9" t="s">
        <v>2505</v>
      </c>
      <c r="C2259" s="9" t="s">
        <v>4897</v>
      </c>
      <c r="D2259" s="9" t="s">
        <v>4897</v>
      </c>
      <c r="E2259" s="9" t="s">
        <v>8</v>
      </c>
      <c r="F2259" s="9" t="s">
        <v>4897</v>
      </c>
      <c r="G2259" s="9" t="s">
        <v>8</v>
      </c>
      <c r="H2259" s="9" t="s">
        <v>5938</v>
      </c>
      <c r="I2259" s="9" t="s">
        <v>5990</v>
      </c>
      <c r="J2259" s="9" t="s">
        <v>5980</v>
      </c>
      <c r="K2259" s="9" t="s">
        <v>5981</v>
      </c>
      <c r="L2259" s="10" t="s">
        <v>8242</v>
      </c>
      <c r="M2259" s="50"/>
      <c r="N2259" s="28"/>
      <c r="O2259" s="56">
        <v>730</v>
      </c>
      <c r="P2259" s="56">
        <v>730</v>
      </c>
      <c r="Q2259" s="56">
        <v>0</v>
      </c>
      <c r="R2259" s="11">
        <v>6.4420000000000002</v>
      </c>
      <c r="S2259" s="11">
        <v>0</v>
      </c>
      <c r="T2259" s="56">
        <v>236</v>
      </c>
      <c r="U2259" s="11">
        <v>0</v>
      </c>
      <c r="V2259" s="11">
        <v>15.756</v>
      </c>
      <c r="W2259" s="11">
        <v>0</v>
      </c>
      <c r="X2259" s="56">
        <v>0</v>
      </c>
      <c r="Y2259" s="56">
        <v>0</v>
      </c>
      <c r="Z2259" s="11">
        <v>0</v>
      </c>
      <c r="AA2259" s="56">
        <v>0</v>
      </c>
      <c r="AB2259" s="56">
        <v>0</v>
      </c>
      <c r="AC2259" s="11">
        <v>0</v>
      </c>
      <c r="AD2259" s="11">
        <v>0</v>
      </c>
      <c r="AE2259" s="11">
        <v>0</v>
      </c>
      <c r="AF2259" s="11">
        <v>0</v>
      </c>
      <c r="AG2259" s="11">
        <v>0</v>
      </c>
      <c r="AH2259" s="11">
        <v>0</v>
      </c>
      <c r="AI2259" s="11">
        <v>39500</v>
      </c>
      <c r="AJ2259" s="11">
        <v>0</v>
      </c>
      <c r="AK2259" s="11">
        <v>18.68</v>
      </c>
      <c r="AL2259" s="24">
        <v>0</v>
      </c>
      <c r="AM2259" s="24">
        <v>0</v>
      </c>
      <c r="AN2259" s="24">
        <v>0</v>
      </c>
      <c r="AO2259" s="24">
        <v>0</v>
      </c>
      <c r="AP2259" s="24">
        <v>0</v>
      </c>
      <c r="AQ2259" s="24">
        <v>0</v>
      </c>
      <c r="AR2259" s="24">
        <v>0</v>
      </c>
      <c r="AS2259" s="24">
        <v>0</v>
      </c>
      <c r="AT2259" s="24">
        <v>6.0000000000000001E-3</v>
      </c>
      <c r="AU2259" s="24">
        <v>6.0000000000000001E-3</v>
      </c>
      <c r="AV2259" s="24">
        <v>0</v>
      </c>
      <c r="AW2259" s="24">
        <v>0.40400000000000003</v>
      </c>
      <c r="AX2259" s="24">
        <v>0.40400000000000003</v>
      </c>
      <c r="AY2259" s="24">
        <v>0</v>
      </c>
      <c r="AZ2259" s="24">
        <v>0</v>
      </c>
      <c r="BA2259" s="24">
        <v>0</v>
      </c>
      <c r="BB2259" s="24">
        <v>1.9E-2</v>
      </c>
      <c r="BC2259" s="24">
        <v>5.2299999999999999E-2</v>
      </c>
      <c r="BD2259" s="24">
        <v>0</v>
      </c>
      <c r="BE2259" s="24">
        <v>0.5413</v>
      </c>
      <c r="BF2259" s="25">
        <v>0.5413</v>
      </c>
      <c r="BG2259" s="54">
        <v>47.43</v>
      </c>
      <c r="BH2259" s="11">
        <v>1</v>
      </c>
      <c r="BI2259" s="24">
        <v>0</v>
      </c>
      <c r="BJ2259" s="24">
        <v>0</v>
      </c>
      <c r="BK2259" s="24">
        <v>2.1850000000000001E-2</v>
      </c>
      <c r="BL2259" s="24">
        <v>7.1250000000000003E-3</v>
      </c>
      <c r="BM2259" s="11">
        <v>18.68</v>
      </c>
      <c r="BN2259" s="24">
        <v>0</v>
      </c>
      <c r="BO2259" s="25">
        <v>0</v>
      </c>
      <c r="BP2259" s="24">
        <v>0</v>
      </c>
      <c r="BQ2259" s="11">
        <v>0</v>
      </c>
      <c r="BR2259" s="24">
        <v>10</v>
      </c>
      <c r="BS2259" s="24">
        <v>10</v>
      </c>
      <c r="BT2259" s="24">
        <v>10</v>
      </c>
      <c r="BU2259" s="24">
        <v>10</v>
      </c>
      <c r="BV2259" s="24">
        <v>0</v>
      </c>
      <c r="BW2259" s="24">
        <v>10</v>
      </c>
      <c r="BX2259" s="11">
        <v>36.634585532443339</v>
      </c>
      <c r="BY2259" s="28"/>
      <c r="BZ2259" s="28"/>
      <c r="CA2259" s="11">
        <v>2.8975000000000001E-2</v>
      </c>
      <c r="CB2259" s="17">
        <v>2.8975000000000001E-2</v>
      </c>
      <c r="CC2259" s="11">
        <v>3.093220338983051</v>
      </c>
      <c r="CD2259" s="11">
        <v>113.31884507916796</v>
      </c>
      <c r="CE2259" s="11">
        <v>39.69178082191781</v>
      </c>
      <c r="CF2259" s="11">
        <v>99.999999999999986</v>
      </c>
      <c r="CG2259" s="11" t="s">
        <v>6</v>
      </c>
      <c r="CH2259" s="11" t="s">
        <v>6</v>
      </c>
      <c r="CI2259" s="28"/>
      <c r="CJ2259" s="11">
        <v>39500</v>
      </c>
      <c r="CK2259" s="11">
        <v>0</v>
      </c>
      <c r="CL2259" s="11">
        <v>438.88888888888891</v>
      </c>
      <c r="CM2259" s="11" t="s">
        <v>6</v>
      </c>
      <c r="CN2259" s="11">
        <v>404</v>
      </c>
      <c r="CO2259" s="11" t="s">
        <v>6</v>
      </c>
      <c r="CP2259" s="11">
        <v>1.0227848101265822</v>
      </c>
      <c r="CQ2259" s="11">
        <v>34.888888888888914</v>
      </c>
      <c r="CR2259" s="11" t="s">
        <v>295</v>
      </c>
      <c r="CS2259" s="11">
        <v>1.2041031540600142</v>
      </c>
      <c r="CT2259" s="11">
        <v>1363.2441760138049</v>
      </c>
      <c r="CU2259" s="11">
        <v>13.943054357204486</v>
      </c>
      <c r="CV2259" s="11">
        <v>1.1111111111111112</v>
      </c>
      <c r="CW2259" s="11">
        <v>100</v>
      </c>
      <c r="CX2259" s="11" t="s">
        <v>6</v>
      </c>
      <c r="CY2259" s="28"/>
      <c r="CZ2259" s="11">
        <v>28.975000000000001</v>
      </c>
      <c r="DA2259" s="11">
        <v>730</v>
      </c>
      <c r="DB2259" s="11">
        <v>236</v>
      </c>
      <c r="DC2259" s="11">
        <v>0.20707506471095771</v>
      </c>
      <c r="DD2259" s="11">
        <v>1.8050043140638481</v>
      </c>
      <c r="DE2259" s="28"/>
      <c r="DF2259" s="11">
        <v>541.25299999999993</v>
      </c>
      <c r="DG2259" s="11">
        <v>0</v>
      </c>
      <c r="DH2259" s="11">
        <v>0</v>
      </c>
      <c r="DI2259" s="11">
        <v>0</v>
      </c>
      <c r="DJ2259" s="11">
        <v>0</v>
      </c>
      <c r="DK2259" s="11">
        <v>54.109589041095887</v>
      </c>
      <c r="DL2259" s="11" t="s">
        <v>6</v>
      </c>
      <c r="DM2259" s="11">
        <v>19.885725242066915</v>
      </c>
      <c r="DN2259" s="11" t="s">
        <v>6</v>
      </c>
      <c r="DO2259" s="11">
        <v>0</v>
      </c>
      <c r="DP2259" s="11">
        <v>2293.6440677966102</v>
      </c>
      <c r="DQ2259" s="11">
        <v>0.93936729853250278</v>
      </c>
      <c r="DR2259" s="11">
        <v>58.8400038998914</v>
      </c>
      <c r="DS2259" s="11">
        <f>IF(odpadni[[#This Row],[SÚC]]="-","-",odpadni[[#This Row],[ZKC34]]-odpadni[[#This Row],[SÚC]])</f>
        <v>-40.1600038998914</v>
      </c>
      <c r="DT2259" s="11" t="str">
        <f>IF(odpadni[[#This Row],[Rozdíl Cena pro stočné - sociálně únosná cena]]="-","-",IF(odpadni[[#This Row],[Rozdíl Cena pro stočné - sociálně únosná cena]]&gt;0,"ANO","NE"))</f>
        <v>NE</v>
      </c>
      <c r="DU2259" s="11">
        <v>-38.954278657824489</v>
      </c>
      <c r="DV2259" s="11" t="s">
        <v>301</v>
      </c>
      <c r="DW2259" s="58"/>
      <c r="DX2259" s="58" t="s">
        <v>8817</v>
      </c>
      <c r="DY2259" s="58"/>
      <c r="DZ2259" s="58" t="s">
        <v>352</v>
      </c>
      <c r="EK2259" s="2"/>
    </row>
    <row r="2260" spans="1:141" ht="15" customHeight="1" x14ac:dyDescent="0.25">
      <c r="A2260" s="71">
        <v>3000</v>
      </c>
      <c r="B2260" s="9" t="s">
        <v>2506</v>
      </c>
      <c r="C2260" s="9" t="s">
        <v>4898</v>
      </c>
      <c r="D2260" s="9" t="s">
        <v>4898</v>
      </c>
      <c r="E2260" s="9" t="s">
        <v>8</v>
      </c>
      <c r="F2260" s="9" t="s">
        <v>4898</v>
      </c>
      <c r="G2260" s="9" t="s">
        <v>8</v>
      </c>
      <c r="H2260" s="9" t="s">
        <v>5943</v>
      </c>
      <c r="I2260" s="9" t="s">
        <v>5990</v>
      </c>
      <c r="J2260" s="9" t="s">
        <v>5980</v>
      </c>
      <c r="K2260" s="9" t="s">
        <v>5981</v>
      </c>
      <c r="L2260" s="10" t="s">
        <v>8243</v>
      </c>
      <c r="M2260" s="50"/>
      <c r="N2260" s="28"/>
      <c r="O2260" s="56">
        <v>350</v>
      </c>
      <c r="P2260" s="56">
        <v>0</v>
      </c>
      <c r="Q2260" s="56">
        <v>350</v>
      </c>
      <c r="R2260" s="11">
        <v>4.0229999999999997</v>
      </c>
      <c r="S2260" s="11">
        <v>0</v>
      </c>
      <c r="T2260" s="56">
        <v>116</v>
      </c>
      <c r="U2260" s="11">
        <v>19.16</v>
      </c>
      <c r="V2260" s="11">
        <v>0</v>
      </c>
      <c r="W2260" s="11">
        <v>0</v>
      </c>
      <c r="X2260" s="56">
        <v>0</v>
      </c>
      <c r="Y2260" s="56">
        <v>0</v>
      </c>
      <c r="Z2260" s="11">
        <v>0</v>
      </c>
      <c r="AA2260" s="56">
        <v>0</v>
      </c>
      <c r="AB2260" s="56">
        <v>0</v>
      </c>
      <c r="AC2260" s="11">
        <v>0</v>
      </c>
      <c r="AD2260" s="11">
        <v>0</v>
      </c>
      <c r="AE2260" s="11">
        <v>0</v>
      </c>
      <c r="AF2260" s="11">
        <v>0</v>
      </c>
      <c r="AG2260" s="11">
        <v>0</v>
      </c>
      <c r="AH2260" s="11">
        <v>0</v>
      </c>
      <c r="AI2260" s="11">
        <v>26806.412</v>
      </c>
      <c r="AJ2260" s="11">
        <v>0</v>
      </c>
      <c r="AK2260" s="11">
        <v>0</v>
      </c>
      <c r="AL2260" s="24">
        <v>0</v>
      </c>
      <c r="AM2260" s="24">
        <v>0</v>
      </c>
      <c r="AN2260" s="24">
        <v>0</v>
      </c>
      <c r="AO2260" s="24">
        <v>0</v>
      </c>
      <c r="AP2260" s="24">
        <v>0</v>
      </c>
      <c r="AQ2260" s="24">
        <v>0</v>
      </c>
      <c r="AR2260" s="24">
        <v>0</v>
      </c>
      <c r="AS2260" s="24">
        <v>0</v>
      </c>
      <c r="AT2260" s="24">
        <v>0</v>
      </c>
      <c r="AU2260" s="24">
        <v>0</v>
      </c>
      <c r="AV2260" s="24">
        <v>0</v>
      </c>
      <c r="AW2260" s="24">
        <v>0</v>
      </c>
      <c r="AX2260" s="24">
        <v>0</v>
      </c>
      <c r="AY2260" s="24">
        <v>0</v>
      </c>
      <c r="AZ2260" s="24">
        <v>0</v>
      </c>
      <c r="BA2260" s="24">
        <v>0</v>
      </c>
      <c r="BB2260" s="24">
        <v>0</v>
      </c>
      <c r="BC2260" s="24">
        <v>5.3041999999999999E-2</v>
      </c>
      <c r="BD2260" s="24">
        <v>0</v>
      </c>
      <c r="BE2260" s="24">
        <v>5.3041999999999999E-2</v>
      </c>
      <c r="BF2260" s="25">
        <v>5.5E-2</v>
      </c>
      <c r="BG2260" s="54">
        <v>26.806000000000001</v>
      </c>
      <c r="BH2260" s="11">
        <v>0</v>
      </c>
      <c r="BI2260" s="24">
        <v>0</v>
      </c>
      <c r="BJ2260" s="24">
        <v>0</v>
      </c>
      <c r="BK2260" s="24">
        <v>3.5999999999999997E-2</v>
      </c>
      <c r="BL2260" s="24">
        <v>0</v>
      </c>
      <c r="BM2260" s="11">
        <v>1.47</v>
      </c>
      <c r="BN2260" s="24">
        <v>-5.3041999999999999E-2</v>
      </c>
      <c r="BO2260" s="25">
        <v>-5.5E-2</v>
      </c>
      <c r="BP2260" s="24">
        <v>-100</v>
      </c>
      <c r="BQ2260" s="11">
        <v>0</v>
      </c>
      <c r="BR2260" s="24">
        <v>0</v>
      </c>
      <c r="BS2260" s="24">
        <v>0</v>
      </c>
      <c r="BT2260" s="24">
        <v>0</v>
      </c>
      <c r="BU2260" s="24">
        <v>0</v>
      </c>
      <c r="BV2260" s="24">
        <v>0</v>
      </c>
      <c r="BW2260" s="24">
        <v>0</v>
      </c>
      <c r="BX2260" s="11">
        <v>28.834203330847629</v>
      </c>
      <c r="BY2260" s="28"/>
      <c r="BZ2260" s="28"/>
      <c r="CA2260" s="11">
        <v>3.5999999999999997E-2</v>
      </c>
      <c r="CB2260" s="17">
        <v>3.5999999999999997E-2</v>
      </c>
      <c r="CC2260" s="11">
        <v>3.0172413793103448</v>
      </c>
      <c r="CD2260" s="11">
        <v>86.999751429281631</v>
      </c>
      <c r="CE2260" s="11">
        <v>102.85714285714286</v>
      </c>
      <c r="CF2260" s="11">
        <v>0</v>
      </c>
      <c r="CG2260" s="11" t="s">
        <v>6</v>
      </c>
      <c r="CH2260" s="11" t="s">
        <v>6</v>
      </c>
      <c r="CI2260" s="28"/>
      <c r="CJ2260" s="11">
        <v>26806.412</v>
      </c>
      <c r="CK2260" s="11">
        <v>0</v>
      </c>
      <c r="CL2260" s="11">
        <v>297.84902222222223</v>
      </c>
      <c r="CM2260" s="11" t="s">
        <v>6</v>
      </c>
      <c r="CN2260" s="11">
        <v>0</v>
      </c>
      <c r="CO2260" s="11" t="s">
        <v>6</v>
      </c>
      <c r="CP2260" s="11">
        <v>0</v>
      </c>
      <c r="CQ2260" s="11">
        <v>297.84902222222223</v>
      </c>
      <c r="CR2260" s="11" t="s">
        <v>295</v>
      </c>
      <c r="CS2260" s="11">
        <v>8.2735839506172848</v>
      </c>
      <c r="CT2260" s="11">
        <v>744.62255555555555</v>
      </c>
      <c r="CU2260" s="11">
        <v>0</v>
      </c>
      <c r="CV2260" s="11">
        <v>1.1111111111111112</v>
      </c>
      <c r="CW2260" s="11" t="s">
        <v>6</v>
      </c>
      <c r="CX2260" s="11" t="s">
        <v>6</v>
      </c>
      <c r="CY2260" s="28"/>
      <c r="CZ2260" s="11" t="s">
        <v>6</v>
      </c>
      <c r="DA2260" s="11" t="s">
        <v>6</v>
      </c>
      <c r="DB2260" s="11" t="s">
        <v>6</v>
      </c>
      <c r="DC2260" s="11">
        <v>0</v>
      </c>
      <c r="DD2260" s="11">
        <v>1.4733888888888889</v>
      </c>
      <c r="DE2260" s="28"/>
      <c r="DF2260" s="11">
        <v>0</v>
      </c>
      <c r="DG2260" s="11">
        <v>-100</v>
      </c>
      <c r="DH2260" s="11" t="s">
        <v>6</v>
      </c>
      <c r="DI2260" s="11" t="s">
        <v>6</v>
      </c>
      <c r="DJ2260" s="11">
        <v>0</v>
      </c>
      <c r="DK2260" s="11">
        <v>76.589748571428572</v>
      </c>
      <c r="DL2260" s="11" t="s">
        <v>6</v>
      </c>
      <c r="DM2260" s="11">
        <v>9.7469728395061725</v>
      </c>
      <c r="DN2260" s="11" t="s">
        <v>6</v>
      </c>
      <c r="DO2260" s="11">
        <v>-100</v>
      </c>
      <c r="DP2260" s="11">
        <v>457.25862068965517</v>
      </c>
      <c r="DQ2260" s="11">
        <v>0</v>
      </c>
      <c r="DR2260" s="11">
        <v>59.540474229513997</v>
      </c>
      <c r="DS2260" s="11">
        <f>IF(odpadni[[#This Row],[SÚC]]="-","-",odpadni[[#This Row],[ZKC34]]-odpadni[[#This Row],[SÚC]])</f>
        <v>-59.540474229513997</v>
      </c>
      <c r="DT2260" s="11" t="str">
        <f>IF(odpadni[[#This Row],[Rozdíl Cena pro stočné - sociálně únosná cena]]="-","-",IF(odpadni[[#This Row],[Rozdíl Cena pro stočné - sociálně únosná cena]]&gt;0,"ANO","NE"))</f>
        <v>NE</v>
      </c>
      <c r="DU2260" s="11">
        <v>-49.793501390007826</v>
      </c>
      <c r="DV2260" s="11" t="s">
        <v>301</v>
      </c>
      <c r="DW2260" s="58"/>
      <c r="DX2260" s="58" t="s">
        <v>8850</v>
      </c>
      <c r="DY2260" s="58" t="s">
        <v>8890</v>
      </c>
      <c r="DZ2260" s="58" t="s">
        <v>8900</v>
      </c>
      <c r="EK2260" s="2"/>
    </row>
    <row r="2261" spans="1:141" ht="15" customHeight="1" x14ac:dyDescent="0.25">
      <c r="A2261" s="71">
        <v>3001</v>
      </c>
      <c r="B2261" s="9" t="s">
        <v>2507</v>
      </c>
      <c r="C2261" s="9" t="s">
        <v>4899</v>
      </c>
      <c r="D2261" s="9" t="s">
        <v>4899</v>
      </c>
      <c r="E2261" s="9" t="s">
        <v>8</v>
      </c>
      <c r="F2261" s="9" t="s">
        <v>4899</v>
      </c>
      <c r="G2261" s="9" t="s">
        <v>8</v>
      </c>
      <c r="H2261" s="9" t="s">
        <v>5944</v>
      </c>
      <c r="I2261" s="9" t="s">
        <v>5990</v>
      </c>
      <c r="J2261" s="9" t="s">
        <v>5980</v>
      </c>
      <c r="K2261" s="9" t="s">
        <v>5985</v>
      </c>
      <c r="L2261" s="10" t="s">
        <v>8244</v>
      </c>
      <c r="M2261" s="50"/>
      <c r="N2261" s="28"/>
      <c r="O2261" s="56">
        <v>224</v>
      </c>
      <c r="P2261" s="56">
        <v>0</v>
      </c>
      <c r="Q2261" s="56">
        <v>224</v>
      </c>
      <c r="R2261" s="11">
        <v>2.25</v>
      </c>
      <c r="S2261" s="11">
        <v>0</v>
      </c>
      <c r="T2261" s="56">
        <v>70</v>
      </c>
      <c r="U2261" s="11">
        <v>8.5920000000000005</v>
      </c>
      <c r="V2261" s="11">
        <v>0</v>
      </c>
      <c r="W2261" s="11">
        <v>0</v>
      </c>
      <c r="X2261" s="56">
        <v>24</v>
      </c>
      <c r="Y2261" s="56">
        <v>0</v>
      </c>
      <c r="Z2261" s="11">
        <v>0</v>
      </c>
      <c r="AA2261" s="56">
        <v>0</v>
      </c>
      <c r="AB2261" s="56">
        <v>0</v>
      </c>
      <c r="AC2261" s="11">
        <v>0</v>
      </c>
      <c r="AD2261" s="11">
        <v>0</v>
      </c>
      <c r="AE2261" s="11">
        <v>0</v>
      </c>
      <c r="AF2261" s="11">
        <v>0</v>
      </c>
      <c r="AG2261" s="11">
        <v>0</v>
      </c>
      <c r="AH2261" s="11">
        <v>0</v>
      </c>
      <c r="AI2261" s="11">
        <v>20459.5</v>
      </c>
      <c r="AJ2261" s="11">
        <v>0</v>
      </c>
      <c r="AK2261" s="11">
        <v>3.89</v>
      </c>
      <c r="AL2261" s="24">
        <v>0</v>
      </c>
      <c r="AM2261" s="24">
        <v>0</v>
      </c>
      <c r="AN2261" s="24">
        <v>0</v>
      </c>
      <c r="AO2261" s="24">
        <v>0</v>
      </c>
      <c r="AP2261" s="24">
        <v>0</v>
      </c>
      <c r="AQ2261" s="24">
        <v>0</v>
      </c>
      <c r="AR2261" s="24">
        <v>0</v>
      </c>
      <c r="AS2261" s="24">
        <v>0</v>
      </c>
      <c r="AT2261" s="24">
        <v>1.2E-2</v>
      </c>
      <c r="AU2261" s="24">
        <v>1.2E-2</v>
      </c>
      <c r="AV2261" s="24">
        <v>0</v>
      </c>
      <c r="AW2261" s="24">
        <v>0</v>
      </c>
      <c r="AX2261" s="24">
        <v>0</v>
      </c>
      <c r="AY2261" s="24">
        <v>0</v>
      </c>
      <c r="AZ2261" s="24">
        <v>0</v>
      </c>
      <c r="BA2261" s="24">
        <v>0</v>
      </c>
      <c r="BB2261" s="24">
        <v>0</v>
      </c>
      <c r="BC2261" s="24">
        <v>1.9827000000000001E-2</v>
      </c>
      <c r="BD2261" s="24">
        <v>0</v>
      </c>
      <c r="BE2261" s="24">
        <v>3.1827000000000001E-2</v>
      </c>
      <c r="BF2261" s="25">
        <v>3.2000000000000001E-2</v>
      </c>
      <c r="BG2261" s="54">
        <v>20.46</v>
      </c>
      <c r="BH2261" s="11">
        <v>0.5</v>
      </c>
      <c r="BI2261" s="24">
        <v>0</v>
      </c>
      <c r="BJ2261" s="24">
        <v>0</v>
      </c>
      <c r="BK2261" s="24">
        <v>8.5920000000000007E-3</v>
      </c>
      <c r="BL2261" s="24">
        <v>0</v>
      </c>
      <c r="BM2261" s="11">
        <v>3.7</v>
      </c>
      <c r="BN2261" s="24">
        <v>1.5920000000000001E-3</v>
      </c>
      <c r="BO2261" s="25">
        <v>1.4499999999999999E-3</v>
      </c>
      <c r="BP2261" s="24">
        <v>5.0016769999999999</v>
      </c>
      <c r="BQ2261" s="11">
        <v>0</v>
      </c>
      <c r="BR2261" s="24">
        <v>0</v>
      </c>
      <c r="BS2261" s="24">
        <v>0</v>
      </c>
      <c r="BT2261" s="24">
        <v>0</v>
      </c>
      <c r="BU2261" s="24">
        <v>0</v>
      </c>
      <c r="BV2261" s="24">
        <v>0</v>
      </c>
      <c r="BW2261" s="24">
        <v>0</v>
      </c>
      <c r="BX2261" s="11">
        <v>31.111111111111111</v>
      </c>
      <c r="BY2261" s="28"/>
      <c r="BZ2261" s="28"/>
      <c r="CA2261" s="11">
        <v>8.5920000000000007E-3</v>
      </c>
      <c r="CB2261" s="17">
        <v>8.6E-3</v>
      </c>
      <c r="CC2261" s="11">
        <v>3.2</v>
      </c>
      <c r="CD2261" s="11">
        <v>99.555555555555557</v>
      </c>
      <c r="CE2261" s="11">
        <v>38.357142857142854</v>
      </c>
      <c r="CF2261" s="11">
        <v>0</v>
      </c>
      <c r="CG2261" s="11">
        <v>0</v>
      </c>
      <c r="CH2261" s="11" t="s">
        <v>6</v>
      </c>
      <c r="CI2261" s="28"/>
      <c r="CJ2261" s="11">
        <v>20459.5</v>
      </c>
      <c r="CK2261" s="11">
        <v>0</v>
      </c>
      <c r="CL2261" s="11">
        <v>227.32777777777778</v>
      </c>
      <c r="CM2261" s="11" t="s">
        <v>6</v>
      </c>
      <c r="CN2261" s="11">
        <v>0</v>
      </c>
      <c r="CO2261" s="11" t="s">
        <v>6</v>
      </c>
      <c r="CP2261" s="11">
        <v>0</v>
      </c>
      <c r="CQ2261" s="11">
        <v>227.32777777777778</v>
      </c>
      <c r="CR2261" s="11" t="s">
        <v>295</v>
      </c>
      <c r="CS2261" s="11">
        <v>26.458074694806538</v>
      </c>
      <c r="CT2261" s="11">
        <v>2381.2267225325882</v>
      </c>
      <c r="CU2261" s="11">
        <v>0</v>
      </c>
      <c r="CV2261" s="11">
        <v>1.1111111111111112</v>
      </c>
      <c r="CW2261" s="11" t="s">
        <v>6</v>
      </c>
      <c r="CX2261" s="11" t="s">
        <v>6</v>
      </c>
      <c r="CY2261" s="28"/>
      <c r="CZ2261" s="11">
        <v>17.184000000000001</v>
      </c>
      <c r="DA2261" s="11">
        <v>448</v>
      </c>
      <c r="DB2261" s="11">
        <v>140</v>
      </c>
      <c r="DC2261" s="11">
        <v>1.3966480446927374</v>
      </c>
      <c r="DD2261" s="11">
        <v>2.3076117318435752</v>
      </c>
      <c r="DE2261" s="28"/>
      <c r="DF2261" s="11">
        <v>33.422879999999999</v>
      </c>
      <c r="DG2261" s="11">
        <v>5.0016769999999999</v>
      </c>
      <c r="DH2261" s="11">
        <v>4.763204128429388</v>
      </c>
      <c r="DI2261" s="11">
        <v>0.18528864059590316</v>
      </c>
      <c r="DJ2261" s="11">
        <v>0</v>
      </c>
      <c r="DK2261" s="11">
        <v>91.337053571428569</v>
      </c>
      <c r="DL2261" s="11" t="s">
        <v>6</v>
      </c>
      <c r="DM2261" s="11">
        <v>30.162334471342849</v>
      </c>
      <c r="DN2261" s="11" t="s">
        <v>6</v>
      </c>
      <c r="DO2261" s="11">
        <v>5.0020422911364566</v>
      </c>
      <c r="DP2261" s="11">
        <v>454.67142857142858</v>
      </c>
      <c r="DQ2261" s="11">
        <v>0.12896879728244767</v>
      </c>
      <c r="DR2261" s="11">
        <v>56.802378655877199</v>
      </c>
      <c r="DS2261" s="11">
        <f>IF(odpadni[[#This Row],[SÚC]]="-","-",odpadni[[#This Row],[ZKC34]]-odpadni[[#This Row],[SÚC]])</f>
        <v>-52.912378655877198</v>
      </c>
      <c r="DT2261" s="11" t="str">
        <f>IF(odpadni[[#This Row],[Rozdíl Cena pro stočné - sociálně únosná cena]]="-","-",IF(odpadni[[#This Row],[Rozdíl Cena pro stočné - sociálně únosná cena]]&gt;0,"ANO","NE"))</f>
        <v>NE</v>
      </c>
      <c r="DU2261" s="11">
        <v>-26.64004418453435</v>
      </c>
      <c r="DV2261" s="11" t="s">
        <v>301</v>
      </c>
      <c r="DW2261" s="58"/>
      <c r="DX2261" s="58" t="s">
        <v>8863</v>
      </c>
      <c r="DY2261" s="58"/>
      <c r="DZ2261" s="58" t="s">
        <v>352</v>
      </c>
      <c r="EK2261" s="2"/>
    </row>
    <row r="2262" spans="1:141" ht="15" customHeight="1" x14ac:dyDescent="0.25">
      <c r="A2262" s="71">
        <v>3002</v>
      </c>
      <c r="B2262" s="9" t="s">
        <v>2508</v>
      </c>
      <c r="C2262" s="9" t="s">
        <v>4900</v>
      </c>
      <c r="D2262" s="9" t="s">
        <v>4900</v>
      </c>
      <c r="E2262" s="9" t="s">
        <v>8</v>
      </c>
      <c r="F2262" s="9" t="s">
        <v>4900</v>
      </c>
      <c r="G2262" s="9" t="s">
        <v>8</v>
      </c>
      <c r="H2262" s="9" t="s">
        <v>5940</v>
      </c>
      <c r="I2262" s="9" t="s">
        <v>5990</v>
      </c>
      <c r="J2262" s="9" t="s">
        <v>5980</v>
      </c>
      <c r="K2262" s="9" t="s">
        <v>5981</v>
      </c>
      <c r="L2262" s="10" t="s">
        <v>8245</v>
      </c>
      <c r="M2262" s="50"/>
      <c r="N2262" s="28"/>
      <c r="O2262" s="56">
        <v>581</v>
      </c>
      <c r="P2262" s="56">
        <v>581</v>
      </c>
      <c r="Q2262" s="56">
        <v>0</v>
      </c>
      <c r="R2262" s="11">
        <v>3.5489999999999999</v>
      </c>
      <c r="S2262" s="11">
        <v>0</v>
      </c>
      <c r="T2262" s="56">
        <v>196</v>
      </c>
      <c r="U2262" s="11">
        <v>0</v>
      </c>
      <c r="V2262" s="11">
        <v>19.338999999999999</v>
      </c>
      <c r="W2262" s="11">
        <v>1</v>
      </c>
      <c r="X2262" s="56">
        <v>12</v>
      </c>
      <c r="Y2262" s="56">
        <v>0</v>
      </c>
      <c r="Z2262" s="11">
        <v>1</v>
      </c>
      <c r="AA2262" s="56">
        <v>12</v>
      </c>
      <c r="AB2262" s="56">
        <v>0</v>
      </c>
      <c r="AC2262" s="11">
        <v>0</v>
      </c>
      <c r="AD2262" s="11">
        <v>0</v>
      </c>
      <c r="AE2262" s="11">
        <v>26.161000000000001</v>
      </c>
      <c r="AF2262" s="11">
        <v>0</v>
      </c>
      <c r="AG2262" s="11">
        <v>0</v>
      </c>
      <c r="AH2262" s="11">
        <v>0</v>
      </c>
      <c r="AI2262" s="11">
        <v>26026</v>
      </c>
      <c r="AJ2262" s="11">
        <v>12549</v>
      </c>
      <c r="AK2262" s="11">
        <v>38</v>
      </c>
      <c r="AL2262" s="24">
        <v>6.3331999999999999E-2</v>
      </c>
      <c r="AM2262" s="24">
        <v>0</v>
      </c>
      <c r="AN2262" s="24">
        <v>0</v>
      </c>
      <c r="AO2262" s="24">
        <v>2.8568E-2</v>
      </c>
      <c r="AP2262" s="24">
        <v>3.4764000000000003E-2</v>
      </c>
      <c r="AQ2262" s="24">
        <v>0.18756900000000001</v>
      </c>
      <c r="AR2262" s="24">
        <v>0.18756900000000001</v>
      </c>
      <c r="AS2262" s="24">
        <v>0</v>
      </c>
      <c r="AT2262" s="24">
        <v>0.11</v>
      </c>
      <c r="AU2262" s="24">
        <v>0.11</v>
      </c>
      <c r="AV2262" s="24">
        <v>0</v>
      </c>
      <c r="AW2262" s="24">
        <v>0.25516899999999998</v>
      </c>
      <c r="AX2262" s="24">
        <v>0.23</v>
      </c>
      <c r="AY2262" s="24">
        <v>2.5169E-2</v>
      </c>
      <c r="AZ2262" s="24">
        <v>0</v>
      </c>
      <c r="BA2262" s="24">
        <v>0</v>
      </c>
      <c r="BB2262" s="24">
        <v>0</v>
      </c>
      <c r="BC2262" s="24">
        <v>0.18767500000000001</v>
      </c>
      <c r="BD2262" s="24">
        <v>0</v>
      </c>
      <c r="BE2262" s="24">
        <v>0.80374599999999996</v>
      </c>
      <c r="BF2262" s="25">
        <v>0.79</v>
      </c>
      <c r="BG2262" s="54">
        <v>38.575000000000003</v>
      </c>
      <c r="BH2262" s="11">
        <v>0.3</v>
      </c>
      <c r="BI2262" s="24">
        <v>0</v>
      </c>
      <c r="BJ2262" s="24">
        <v>0</v>
      </c>
      <c r="BK2262" s="24">
        <v>1.9335999999999999E-2</v>
      </c>
      <c r="BL2262" s="24">
        <v>0</v>
      </c>
      <c r="BM2262" s="11">
        <v>41.56</v>
      </c>
      <c r="BN2262" s="24">
        <v>-6.8977999999999998E-2</v>
      </c>
      <c r="BO2262" s="25">
        <v>-0.03</v>
      </c>
      <c r="BP2262" s="24">
        <v>-8.5820170000000005</v>
      </c>
      <c r="BQ2262" s="11">
        <v>0</v>
      </c>
      <c r="BR2262" s="24">
        <v>0</v>
      </c>
      <c r="BS2262" s="24">
        <v>0</v>
      </c>
      <c r="BT2262" s="24">
        <v>0</v>
      </c>
      <c r="BU2262" s="24">
        <v>0</v>
      </c>
      <c r="BV2262" s="24">
        <v>0</v>
      </c>
      <c r="BW2262" s="24">
        <v>0</v>
      </c>
      <c r="BX2262" s="11">
        <v>55.226824457593686</v>
      </c>
      <c r="BY2262" s="28"/>
      <c r="BZ2262" s="28"/>
      <c r="CA2262" s="11">
        <v>1.9335999999999999E-2</v>
      </c>
      <c r="CB2262" s="17">
        <v>0.02</v>
      </c>
      <c r="CC2262" s="11">
        <v>2.9642857142857144</v>
      </c>
      <c r="CD2262" s="11">
        <v>163.70808678500987</v>
      </c>
      <c r="CE2262" s="11">
        <v>33.280550774526681</v>
      </c>
      <c r="CF2262" s="11">
        <v>100</v>
      </c>
      <c r="CG2262" s="11">
        <v>0</v>
      </c>
      <c r="CH2262" s="11">
        <v>0</v>
      </c>
      <c r="CI2262" s="28"/>
      <c r="CJ2262" s="11">
        <v>38575</v>
      </c>
      <c r="CK2262" s="11">
        <v>0.28176951253874333</v>
      </c>
      <c r="CL2262" s="11">
        <v>602.90277777777783</v>
      </c>
      <c r="CM2262" s="11" t="s">
        <v>6</v>
      </c>
      <c r="CN2262" s="11">
        <v>186.19100000000006</v>
      </c>
      <c r="CO2262" s="11" t="s">
        <v>6</v>
      </c>
      <c r="CP2262" s="11">
        <v>0.48267271548930668</v>
      </c>
      <c r="CQ2262" s="11">
        <v>416.7117777777778</v>
      </c>
      <c r="CR2262" s="11" t="s">
        <v>295</v>
      </c>
      <c r="CS2262" s="11">
        <v>21.551084907828809</v>
      </c>
      <c r="CT2262" s="11">
        <v>1994.9834505585438</v>
      </c>
      <c r="CU2262" s="11">
        <v>9.6292407943731941</v>
      </c>
      <c r="CV2262" s="11">
        <v>1.3562212143585417</v>
      </c>
      <c r="CW2262" s="11" t="s">
        <v>6</v>
      </c>
      <c r="CX2262" s="11" t="s">
        <v>6</v>
      </c>
      <c r="CY2262" s="28"/>
      <c r="CZ2262" s="11">
        <v>64.453333333333333</v>
      </c>
      <c r="DA2262" s="11">
        <v>1936.6666666666667</v>
      </c>
      <c r="DB2262" s="11">
        <v>653.33333333333337</v>
      </c>
      <c r="DC2262" s="11">
        <v>5.6888705006206042</v>
      </c>
      <c r="DD2262" s="11">
        <v>9.7059888291270173</v>
      </c>
      <c r="DE2262" s="28"/>
      <c r="DF2262" s="11">
        <v>734.76800000000003</v>
      </c>
      <c r="DG2262" s="11">
        <v>-8.5820170000000005</v>
      </c>
      <c r="DH2262" s="11">
        <v>-9.3877251050671759</v>
      </c>
      <c r="DI2262" s="11">
        <v>-3.5673355399255278</v>
      </c>
      <c r="DJ2262" s="11">
        <v>0</v>
      </c>
      <c r="DK2262" s="11">
        <v>66.394148020654043</v>
      </c>
      <c r="DL2262" s="11" t="s">
        <v>6</v>
      </c>
      <c r="DM2262" s="11">
        <v>59.551084907828802</v>
      </c>
      <c r="DN2262" s="11" t="s">
        <v>6</v>
      </c>
      <c r="DO2262" s="11">
        <v>-8.5820644830580814</v>
      </c>
      <c r="DP2262" s="11">
        <v>4100.7448979591836</v>
      </c>
      <c r="DQ2262" s="11">
        <v>0.60204294927586377</v>
      </c>
      <c r="DR2262" s="11">
        <v>52.380708032432601</v>
      </c>
      <c r="DS2262" s="11">
        <f>IF(odpadni[[#This Row],[SÚC]]="-","-",odpadni[[#This Row],[ZKC34]]-odpadni[[#This Row],[SÚC]])</f>
        <v>-14.380708032432601</v>
      </c>
      <c r="DT2262" s="11" t="str">
        <f>IF(odpadni[[#This Row],[Rozdíl Cena pro stočné - sociálně únosná cena]]="-","-",IF(odpadni[[#This Row],[Rozdíl Cena pro stočné - sociálně únosná cena]]&gt;0,"ANO","NE"))</f>
        <v>NE</v>
      </c>
      <c r="DU2262" s="11">
        <v>7.1703768753962009</v>
      </c>
      <c r="DV2262" s="11" t="s">
        <v>9125</v>
      </c>
      <c r="DW2262" s="58"/>
      <c r="DX2262" s="58" t="s">
        <v>8845</v>
      </c>
      <c r="DY2262" s="58"/>
      <c r="DZ2262" s="58" t="s">
        <v>8900</v>
      </c>
      <c r="EK2262" s="2"/>
    </row>
    <row r="2263" spans="1:141" ht="15" customHeight="1" x14ac:dyDescent="0.25">
      <c r="A2263" s="71">
        <v>3003</v>
      </c>
      <c r="B2263" s="9" t="s">
        <v>2509</v>
      </c>
      <c r="C2263" s="9" t="s">
        <v>4901</v>
      </c>
      <c r="D2263" s="9" t="s">
        <v>4901</v>
      </c>
      <c r="E2263" s="9" t="s">
        <v>8</v>
      </c>
      <c r="F2263" s="9" t="s">
        <v>5931</v>
      </c>
      <c r="G2263" s="9" t="s">
        <v>9</v>
      </c>
      <c r="H2263" s="9" t="s">
        <v>5953</v>
      </c>
      <c r="I2263" s="9" t="s">
        <v>5988</v>
      </c>
      <c r="J2263" s="9" t="s">
        <v>5991</v>
      </c>
      <c r="K2263" s="9" t="s">
        <v>5985</v>
      </c>
      <c r="L2263" s="10" t="s">
        <v>8246</v>
      </c>
      <c r="M2263" s="50"/>
      <c r="N2263" s="28"/>
      <c r="O2263" s="56">
        <v>184</v>
      </c>
      <c r="P2263" s="56">
        <v>184</v>
      </c>
      <c r="Q2263" s="56">
        <v>0</v>
      </c>
      <c r="R2263" s="11">
        <v>1.41</v>
      </c>
      <c r="S2263" s="11">
        <v>0</v>
      </c>
      <c r="T2263" s="56">
        <v>46</v>
      </c>
      <c r="U2263" s="11">
        <v>0</v>
      </c>
      <c r="V2263" s="11">
        <v>6.9560000000000004</v>
      </c>
      <c r="W2263" s="11">
        <v>3</v>
      </c>
      <c r="X2263" s="56">
        <v>0</v>
      </c>
      <c r="Y2263" s="56">
        <v>0</v>
      </c>
      <c r="Z2263" s="11">
        <v>0</v>
      </c>
      <c r="AA2263" s="56">
        <v>0</v>
      </c>
      <c r="AB2263" s="56">
        <v>0</v>
      </c>
      <c r="AC2263" s="11">
        <v>0</v>
      </c>
      <c r="AD2263" s="11">
        <v>0</v>
      </c>
      <c r="AE2263" s="11">
        <v>0</v>
      </c>
      <c r="AF2263" s="11">
        <v>0</v>
      </c>
      <c r="AG2263" s="11">
        <v>0</v>
      </c>
      <c r="AH2263" s="11">
        <v>0</v>
      </c>
      <c r="AI2263" s="11">
        <v>3187</v>
      </c>
      <c r="AJ2263" s="11">
        <v>0</v>
      </c>
      <c r="AK2263" s="11">
        <v>45</v>
      </c>
      <c r="AL2263" s="24">
        <v>0.22883200000000001</v>
      </c>
      <c r="AM2263" s="24">
        <v>0</v>
      </c>
      <c r="AN2263" s="24">
        <v>0.22883200000000001</v>
      </c>
      <c r="AO2263" s="24">
        <v>0</v>
      </c>
      <c r="AP2263" s="24">
        <v>0</v>
      </c>
      <c r="AQ2263" s="24">
        <v>6.1900000000000002E-3</v>
      </c>
      <c r="AR2263" s="24">
        <v>6.1900000000000002E-3</v>
      </c>
      <c r="AS2263" s="24">
        <v>0</v>
      </c>
      <c r="AT2263" s="24">
        <v>0</v>
      </c>
      <c r="AU2263" s="24">
        <v>0</v>
      </c>
      <c r="AV2263" s="24">
        <v>0</v>
      </c>
      <c r="AW2263" s="24">
        <v>0.215979</v>
      </c>
      <c r="AX2263" s="24">
        <v>0.176568</v>
      </c>
      <c r="AY2263" s="24">
        <v>3.9411000000000002E-2</v>
      </c>
      <c r="AZ2263" s="24">
        <v>0</v>
      </c>
      <c r="BA2263" s="24">
        <v>0</v>
      </c>
      <c r="BB2263" s="24">
        <v>0</v>
      </c>
      <c r="BC2263" s="24">
        <v>5.1233000000000001E-2</v>
      </c>
      <c r="BD2263" s="24">
        <v>0</v>
      </c>
      <c r="BE2263" s="24">
        <v>0.50223399999999996</v>
      </c>
      <c r="BF2263" s="25">
        <v>0.499</v>
      </c>
      <c r="BG2263" s="54">
        <v>8.83</v>
      </c>
      <c r="BH2263" s="11">
        <v>0</v>
      </c>
      <c r="BI2263" s="24">
        <v>0</v>
      </c>
      <c r="BJ2263" s="24">
        <v>6.5079999999999999E-3</v>
      </c>
      <c r="BK2263" s="24">
        <v>6.5079999999999999E-3</v>
      </c>
      <c r="BL2263" s="24">
        <v>0</v>
      </c>
      <c r="BM2263" s="11">
        <v>77.17</v>
      </c>
      <c r="BN2263" s="24">
        <v>-0.209374</v>
      </c>
      <c r="BO2263" s="25">
        <v>-0.184</v>
      </c>
      <c r="BP2263" s="24">
        <v>-41.688535999999999</v>
      </c>
      <c r="BQ2263" s="11">
        <v>0</v>
      </c>
      <c r="BR2263" s="24">
        <v>0</v>
      </c>
      <c r="BS2263" s="24">
        <v>0</v>
      </c>
      <c r="BT2263" s="24">
        <v>0.04</v>
      </c>
      <c r="BU2263" s="24">
        <v>3.9411000000000002E-2</v>
      </c>
      <c r="BV2263" s="24">
        <v>0.04</v>
      </c>
      <c r="BW2263" s="24">
        <v>0</v>
      </c>
      <c r="BX2263" s="11">
        <v>32.62411347517731</v>
      </c>
      <c r="BY2263" s="28"/>
      <c r="BZ2263" s="28"/>
      <c r="CA2263" s="11">
        <v>6.5079999999999999E-3</v>
      </c>
      <c r="CB2263" s="17">
        <v>7.0000000000000001E-3</v>
      </c>
      <c r="CC2263" s="11">
        <v>4</v>
      </c>
      <c r="CD2263" s="11">
        <v>130.49645390070924</v>
      </c>
      <c r="CE2263" s="11">
        <v>35.369565217391305</v>
      </c>
      <c r="CF2263" s="11">
        <v>100</v>
      </c>
      <c r="CG2263" s="11" t="s">
        <v>6</v>
      </c>
      <c r="CH2263" s="11" t="s">
        <v>6</v>
      </c>
      <c r="CI2263" s="28"/>
      <c r="CJ2263" s="11">
        <v>3187</v>
      </c>
      <c r="CK2263" s="11">
        <v>2.1276595744680851</v>
      </c>
      <c r="CL2263" s="11">
        <v>35.411111111111111</v>
      </c>
      <c r="CM2263" s="11" t="s">
        <v>6</v>
      </c>
      <c r="CN2263" s="11">
        <v>6.6049999999999995</v>
      </c>
      <c r="CO2263" s="11" t="s">
        <v>6</v>
      </c>
      <c r="CP2263" s="11">
        <v>0.20724819579541889</v>
      </c>
      <c r="CQ2263" s="11">
        <v>28.806111111111111</v>
      </c>
      <c r="CR2263" s="11" t="s">
        <v>295</v>
      </c>
      <c r="CS2263" s="11">
        <v>4.4262616950078533</v>
      </c>
      <c r="CT2263" s="11">
        <v>489.70497848801477</v>
      </c>
      <c r="CU2263" s="11">
        <v>1.0149047326367546</v>
      </c>
      <c r="CV2263" s="11">
        <v>1.1111111111111112</v>
      </c>
      <c r="CW2263" s="11">
        <v>0</v>
      </c>
      <c r="CX2263" s="11" t="s">
        <v>6</v>
      </c>
      <c r="CY2263" s="28"/>
      <c r="CZ2263" s="11" t="s">
        <v>6</v>
      </c>
      <c r="DA2263" s="11" t="s">
        <v>6</v>
      </c>
      <c r="DB2263" s="11" t="s">
        <v>6</v>
      </c>
      <c r="DC2263" s="11">
        <v>0</v>
      </c>
      <c r="DD2263" s="11">
        <v>7.8723110018438849</v>
      </c>
      <c r="DE2263" s="28"/>
      <c r="DF2263" s="11">
        <v>292.86</v>
      </c>
      <c r="DG2263" s="11">
        <v>-41.688535999999999</v>
      </c>
      <c r="DH2263" s="11">
        <v>-71.492863484258677</v>
      </c>
      <c r="DI2263" s="11">
        <v>-32.171788567916408</v>
      </c>
      <c r="DJ2263" s="11">
        <v>0</v>
      </c>
      <c r="DK2263" s="11">
        <v>17.320652173913043</v>
      </c>
      <c r="DL2263" s="11" t="s">
        <v>6</v>
      </c>
      <c r="DM2263" s="11">
        <v>77.171788567916408</v>
      </c>
      <c r="DN2263" s="11" t="s">
        <v>6</v>
      </c>
      <c r="DO2263" s="11">
        <v>-41.688535622837165</v>
      </c>
      <c r="DP2263" s="11">
        <v>10918.130434782608</v>
      </c>
      <c r="DQ2263" s="11">
        <v>0.55148376529833176</v>
      </c>
      <c r="DR2263" s="11">
        <v>53.2782452520959</v>
      </c>
      <c r="DS2263" s="11">
        <f>IF(odpadni[[#This Row],[SÚC]]="-","-",odpadni[[#This Row],[ZKC34]]-odpadni[[#This Row],[SÚC]])</f>
        <v>-8.2782452520958998</v>
      </c>
      <c r="DT2263" s="11" t="str">
        <f>IF(odpadni[[#This Row],[Rozdíl Cena pro stočné - sociálně únosná cena]]="-","-",IF(odpadni[[#This Row],[Rozdíl Cena pro stočné - sociálně únosná cena]]&gt;0,"ANO","NE"))</f>
        <v>NE</v>
      </c>
      <c r="DU2263" s="11">
        <v>23.893543315820509</v>
      </c>
      <c r="DV2263" s="11" t="s">
        <v>9125</v>
      </c>
      <c r="DW2263" s="58"/>
      <c r="DX2263" s="58" t="s">
        <v>8839</v>
      </c>
      <c r="DY2263" s="58" t="s">
        <v>8890</v>
      </c>
      <c r="DZ2263" s="58" t="s">
        <v>8900</v>
      </c>
      <c r="EK2263" s="2"/>
    </row>
    <row r="2264" spans="1:141" ht="15" customHeight="1" x14ac:dyDescent="0.25">
      <c r="A2264" s="71">
        <v>3004</v>
      </c>
      <c r="B2264" s="9" t="s">
        <v>2510</v>
      </c>
      <c r="C2264" s="9" t="s">
        <v>4902</v>
      </c>
      <c r="D2264" s="9" t="s">
        <v>4902</v>
      </c>
      <c r="E2264" s="9" t="s">
        <v>8</v>
      </c>
      <c r="F2264" s="9" t="s">
        <v>4934</v>
      </c>
      <c r="G2264" s="9" t="s">
        <v>5906</v>
      </c>
      <c r="H2264" s="9" t="s">
        <v>5943</v>
      </c>
      <c r="I2264" s="9" t="s">
        <v>5988</v>
      </c>
      <c r="J2264" s="9" t="s">
        <v>5980</v>
      </c>
      <c r="K2264" s="9" t="s">
        <v>5985</v>
      </c>
      <c r="L2264" s="10" t="s">
        <v>8247</v>
      </c>
      <c r="M2264" s="50"/>
      <c r="N2264" s="28"/>
      <c r="O2264" s="56">
        <v>98</v>
      </c>
      <c r="P2264" s="56">
        <v>0</v>
      </c>
      <c r="Q2264" s="56">
        <v>98</v>
      </c>
      <c r="R2264" s="11">
        <v>1.81</v>
      </c>
      <c r="S2264" s="11">
        <v>0</v>
      </c>
      <c r="T2264" s="56">
        <v>31</v>
      </c>
      <c r="U2264" s="11">
        <v>5.44</v>
      </c>
      <c r="V2264" s="11">
        <v>0</v>
      </c>
      <c r="W2264" s="11">
        <v>0</v>
      </c>
      <c r="X2264" s="56">
        <v>24</v>
      </c>
      <c r="Y2264" s="56">
        <v>0</v>
      </c>
      <c r="Z2264" s="11">
        <v>0</v>
      </c>
      <c r="AA2264" s="56">
        <v>0</v>
      </c>
      <c r="AB2264" s="56">
        <v>0</v>
      </c>
      <c r="AC2264" s="11">
        <v>0</v>
      </c>
      <c r="AD2264" s="11">
        <v>0</v>
      </c>
      <c r="AE2264" s="11">
        <v>0</v>
      </c>
      <c r="AF2264" s="11">
        <v>0</v>
      </c>
      <c r="AG2264" s="11">
        <v>0</v>
      </c>
      <c r="AH2264" s="11">
        <v>0</v>
      </c>
      <c r="AI2264" s="11">
        <v>11077.2</v>
      </c>
      <c r="AJ2264" s="11">
        <v>0</v>
      </c>
      <c r="AK2264" s="11">
        <v>5</v>
      </c>
      <c r="AL2264" s="24">
        <v>0</v>
      </c>
      <c r="AM2264" s="24">
        <v>0</v>
      </c>
      <c r="AN2264" s="24">
        <v>0</v>
      </c>
      <c r="AO2264" s="24">
        <v>0</v>
      </c>
      <c r="AP2264" s="24">
        <v>0</v>
      </c>
      <c r="AQ2264" s="24">
        <v>0</v>
      </c>
      <c r="AR2264" s="24">
        <v>0</v>
      </c>
      <c r="AS2264" s="24">
        <v>0</v>
      </c>
      <c r="AT2264" s="24">
        <v>1.34E-3</v>
      </c>
      <c r="AU2264" s="24">
        <v>1E-3</v>
      </c>
      <c r="AV2264" s="24">
        <v>3.4000000000000002E-4</v>
      </c>
      <c r="AW2264" s="24">
        <v>1.3785E-2</v>
      </c>
      <c r="AX2264" s="24">
        <v>0</v>
      </c>
      <c r="AY2264" s="24">
        <v>0</v>
      </c>
      <c r="AZ2264" s="24">
        <v>2E-3</v>
      </c>
      <c r="BA2264" s="24">
        <v>1.1785E-2</v>
      </c>
      <c r="BB2264" s="24">
        <v>0</v>
      </c>
      <c r="BC2264" s="24">
        <v>1.3955E-2</v>
      </c>
      <c r="BD2264" s="24">
        <v>0</v>
      </c>
      <c r="BE2264" s="24">
        <v>3.058E-2</v>
      </c>
      <c r="BF2264" s="25">
        <v>2.4989999999999998E-2</v>
      </c>
      <c r="BG2264" s="54">
        <v>11.08</v>
      </c>
      <c r="BH2264" s="11">
        <v>0</v>
      </c>
      <c r="BI2264" s="24">
        <v>0</v>
      </c>
      <c r="BJ2264" s="24">
        <v>0</v>
      </c>
      <c r="BK2264" s="24">
        <v>4.8500000000000001E-3</v>
      </c>
      <c r="BL2264" s="24">
        <v>0</v>
      </c>
      <c r="BM2264" s="11">
        <v>6.3</v>
      </c>
      <c r="BN2264" s="24">
        <v>-6.3400000000000001E-3</v>
      </c>
      <c r="BO2264" s="25">
        <v>0</v>
      </c>
      <c r="BP2264" s="24">
        <v>-20.731524</v>
      </c>
      <c r="BQ2264" s="11">
        <v>0</v>
      </c>
      <c r="BR2264" s="24">
        <v>0.12</v>
      </c>
      <c r="BS2264" s="24">
        <v>0</v>
      </c>
      <c r="BT2264" s="24">
        <v>0.12000000000000001</v>
      </c>
      <c r="BU2264" s="24">
        <v>0</v>
      </c>
      <c r="BV2264" s="24">
        <v>1.1785E-2</v>
      </c>
      <c r="BW2264" s="24">
        <v>0.10821500000000001</v>
      </c>
      <c r="BX2264" s="11">
        <v>17.127071823204421</v>
      </c>
      <c r="BY2264" s="28"/>
      <c r="BZ2264" s="28"/>
      <c r="CA2264" s="11">
        <v>4.8500000000000001E-3</v>
      </c>
      <c r="CB2264" s="17">
        <v>5.0000000000000001E-3</v>
      </c>
      <c r="CC2264" s="11">
        <v>3.161290322580645</v>
      </c>
      <c r="CD2264" s="11">
        <v>54.143646408839778</v>
      </c>
      <c r="CE2264" s="11">
        <v>49.489795918367349</v>
      </c>
      <c r="CF2264" s="11">
        <v>0</v>
      </c>
      <c r="CG2264" s="11">
        <v>0</v>
      </c>
      <c r="CH2264" s="11" t="s">
        <v>6</v>
      </c>
      <c r="CI2264" s="28"/>
      <c r="CJ2264" s="11">
        <v>11077.2</v>
      </c>
      <c r="CK2264" s="11">
        <v>0</v>
      </c>
      <c r="CL2264" s="11">
        <v>123.08000000000001</v>
      </c>
      <c r="CM2264" s="11" t="s">
        <v>6</v>
      </c>
      <c r="CN2264" s="11">
        <v>5.4450000000000003</v>
      </c>
      <c r="CO2264" s="11" t="s">
        <v>6</v>
      </c>
      <c r="CP2264" s="11">
        <v>4.9155021124471884E-2</v>
      </c>
      <c r="CQ2264" s="11">
        <v>117.63500000000002</v>
      </c>
      <c r="CR2264" s="11" t="s">
        <v>295</v>
      </c>
      <c r="CS2264" s="11">
        <v>24.254639175257733</v>
      </c>
      <c r="CT2264" s="11">
        <v>2283.9587628865979</v>
      </c>
      <c r="CU2264" s="11">
        <v>1.122680412371134</v>
      </c>
      <c r="CV2264" s="11">
        <v>1.1111111111111109</v>
      </c>
      <c r="CW2264" s="11">
        <v>90.17916666666666</v>
      </c>
      <c r="CX2264" s="11" t="s">
        <v>6</v>
      </c>
      <c r="CY2264" s="28"/>
      <c r="CZ2264" s="11" t="s">
        <v>6</v>
      </c>
      <c r="DA2264" s="11" t="s">
        <v>6</v>
      </c>
      <c r="DB2264" s="11" t="s">
        <v>6</v>
      </c>
      <c r="DC2264" s="11">
        <v>0.27628865979381445</v>
      </c>
      <c r="DD2264" s="11">
        <v>2.877319587628866</v>
      </c>
      <c r="DE2264" s="28"/>
      <c r="DF2264" s="11">
        <v>24.25</v>
      </c>
      <c r="DG2264" s="11">
        <v>-20.731524</v>
      </c>
      <c r="DH2264" s="11">
        <v>-26.144329896907216</v>
      </c>
      <c r="DI2264" s="11">
        <v>-1.3072164948453608</v>
      </c>
      <c r="DJ2264" s="11">
        <v>1.8055104177951104E-2</v>
      </c>
      <c r="DK2264" s="11">
        <v>113.03265306122449</v>
      </c>
      <c r="DL2264" s="11" t="s">
        <v>6</v>
      </c>
      <c r="DM2264" s="11">
        <v>29.25257731958763</v>
      </c>
      <c r="DN2264" s="11" t="s">
        <v>6</v>
      </c>
      <c r="DO2264" s="11">
        <v>28.970470869912212</v>
      </c>
      <c r="DP2264" s="11">
        <v>986.45161290322585</v>
      </c>
      <c r="DQ2264" s="11">
        <v>0.16361366933171403</v>
      </c>
      <c r="DR2264" s="11">
        <v>59.540474229513997</v>
      </c>
      <c r="DS2264" s="11">
        <f>IF(odpadni[[#This Row],[SÚC]]="-","-",odpadni[[#This Row],[ZKC34]]-odpadni[[#This Row],[SÚC]])</f>
        <v>-54.540474229513997</v>
      </c>
      <c r="DT2264" s="11" t="str">
        <f>IF(odpadni[[#This Row],[Rozdíl Cena pro stočné - sociálně únosná cena]]="-","-",IF(odpadni[[#This Row],[Rozdíl Cena pro stočné - sociálně únosná cena]]&gt;0,"ANO","NE"))</f>
        <v>NE</v>
      </c>
      <c r="DU2264" s="11">
        <v>-30.287896909926367</v>
      </c>
      <c r="DV2264" s="11" t="s">
        <v>301</v>
      </c>
      <c r="DW2264" s="58" t="s">
        <v>8812</v>
      </c>
      <c r="DX2264" s="58" t="s">
        <v>8821</v>
      </c>
      <c r="DY2264" s="58" t="s">
        <v>8890</v>
      </c>
      <c r="DZ2264" s="58" t="s">
        <v>8906</v>
      </c>
      <c r="EK2264" s="2"/>
    </row>
    <row r="2265" spans="1:141" ht="15" customHeight="1" x14ac:dyDescent="0.25">
      <c r="A2265" s="71">
        <v>3005</v>
      </c>
      <c r="B2265" s="9" t="s">
        <v>2511</v>
      </c>
      <c r="C2265" s="9" t="s">
        <v>4903</v>
      </c>
      <c r="D2265" s="9" t="s">
        <v>4903</v>
      </c>
      <c r="E2265" s="9" t="s">
        <v>8</v>
      </c>
      <c r="F2265" s="9" t="s">
        <v>4903</v>
      </c>
      <c r="G2265" s="9" t="s">
        <v>8</v>
      </c>
      <c r="H2265" s="9" t="s">
        <v>7</v>
      </c>
      <c r="I2265" s="9" t="s">
        <v>5990</v>
      </c>
      <c r="J2265" s="9" t="s">
        <v>5980</v>
      </c>
      <c r="K2265" s="9" t="s">
        <v>5983</v>
      </c>
      <c r="L2265" s="10" t="s">
        <v>8248</v>
      </c>
      <c r="M2265" s="50"/>
      <c r="N2265" s="28"/>
      <c r="O2265" s="56">
        <v>1082</v>
      </c>
      <c r="P2265" s="56">
        <v>1082</v>
      </c>
      <c r="Q2265" s="56">
        <v>0</v>
      </c>
      <c r="R2265" s="11">
        <v>14.269</v>
      </c>
      <c r="S2265" s="11">
        <v>0</v>
      </c>
      <c r="T2265" s="56">
        <v>422</v>
      </c>
      <c r="U2265" s="11">
        <v>0</v>
      </c>
      <c r="V2265" s="11">
        <v>40.299999999999997</v>
      </c>
      <c r="W2265" s="11">
        <v>0</v>
      </c>
      <c r="X2265" s="56">
        <v>12</v>
      </c>
      <c r="Y2265" s="56">
        <v>0</v>
      </c>
      <c r="Z2265" s="11">
        <v>1</v>
      </c>
      <c r="AA2265" s="56">
        <v>12</v>
      </c>
      <c r="AB2265" s="56">
        <v>0</v>
      </c>
      <c r="AC2265" s="11">
        <v>0</v>
      </c>
      <c r="AD2265" s="11">
        <v>0</v>
      </c>
      <c r="AE2265" s="11">
        <v>0</v>
      </c>
      <c r="AF2265" s="11">
        <v>0</v>
      </c>
      <c r="AG2265" s="11">
        <v>0</v>
      </c>
      <c r="AH2265" s="11">
        <v>21.72</v>
      </c>
      <c r="AI2265" s="11">
        <v>39807</v>
      </c>
      <c r="AJ2265" s="11">
        <v>14171</v>
      </c>
      <c r="AK2265" s="11">
        <v>31.96</v>
      </c>
      <c r="AL2265" s="24">
        <v>0</v>
      </c>
      <c r="AM2265" s="24">
        <v>0</v>
      </c>
      <c r="AN2265" s="24">
        <v>0</v>
      </c>
      <c r="AO2265" s="24">
        <v>0</v>
      </c>
      <c r="AP2265" s="24">
        <v>0</v>
      </c>
      <c r="AQ2265" s="24">
        <v>0.41199999999999998</v>
      </c>
      <c r="AR2265" s="24">
        <v>0.39700000000000002</v>
      </c>
      <c r="AS2265" s="24">
        <v>1.4999999999999999E-2</v>
      </c>
      <c r="AT2265" s="24">
        <v>0.57099999999999995</v>
      </c>
      <c r="AU2265" s="24">
        <v>0.41299999999999998</v>
      </c>
      <c r="AV2265" s="24">
        <v>0.158</v>
      </c>
      <c r="AW2265" s="24">
        <v>0</v>
      </c>
      <c r="AX2265" s="24">
        <v>0</v>
      </c>
      <c r="AY2265" s="24">
        <v>0</v>
      </c>
      <c r="AZ2265" s="24">
        <v>0</v>
      </c>
      <c r="BA2265" s="24">
        <v>0</v>
      </c>
      <c r="BB2265" s="24">
        <v>0</v>
      </c>
      <c r="BC2265" s="24">
        <v>0.30099999999999999</v>
      </c>
      <c r="BD2265" s="24">
        <v>7.4999999999999997E-2</v>
      </c>
      <c r="BE2265" s="24">
        <v>1.359</v>
      </c>
      <c r="BF2265" s="25">
        <v>1.4379999999999999</v>
      </c>
      <c r="BG2265" s="54">
        <v>73</v>
      </c>
      <c r="BH2265" s="11">
        <v>1</v>
      </c>
      <c r="BI2265" s="24">
        <v>0</v>
      </c>
      <c r="BJ2265" s="24">
        <v>0</v>
      </c>
      <c r="BK2265" s="24">
        <v>4.2200000000000001E-2</v>
      </c>
      <c r="BL2265" s="24">
        <v>0</v>
      </c>
      <c r="BM2265" s="11">
        <v>32.200000000000003</v>
      </c>
      <c r="BN2265" s="24">
        <v>-1.0475999999999999E-2</v>
      </c>
      <c r="BO2265" s="25">
        <v>0</v>
      </c>
      <c r="BP2265" s="24">
        <v>-0.77082799999999996</v>
      </c>
      <c r="BQ2265" s="11">
        <v>0</v>
      </c>
      <c r="BR2265" s="24">
        <v>0.13300000000000001</v>
      </c>
      <c r="BS2265" s="24">
        <v>0</v>
      </c>
      <c r="BT2265" s="24">
        <v>0.13300000000000001</v>
      </c>
      <c r="BU2265" s="24">
        <v>0</v>
      </c>
      <c r="BV2265" s="24">
        <v>0.13300000000000001</v>
      </c>
      <c r="BW2265" s="24">
        <v>0</v>
      </c>
      <c r="BX2265" s="11">
        <v>29.574602284673066</v>
      </c>
      <c r="BY2265" s="28"/>
      <c r="BZ2265" s="28"/>
      <c r="CA2265" s="11">
        <v>4.2200000000000001E-2</v>
      </c>
      <c r="CB2265" s="17">
        <v>4.4999999999999998E-2</v>
      </c>
      <c r="CC2265" s="11">
        <v>2.5639810426540284</v>
      </c>
      <c r="CD2265" s="11">
        <v>75.828719601934267</v>
      </c>
      <c r="CE2265" s="11">
        <v>39.001848428835487</v>
      </c>
      <c r="CF2265" s="11">
        <v>100</v>
      </c>
      <c r="CG2265" s="11">
        <v>0</v>
      </c>
      <c r="CH2265" s="11">
        <v>0</v>
      </c>
      <c r="CI2265" s="28"/>
      <c r="CJ2265" s="11">
        <v>53978</v>
      </c>
      <c r="CK2265" s="11">
        <v>0</v>
      </c>
      <c r="CL2265" s="11">
        <v>796.57500000000005</v>
      </c>
      <c r="CM2265" s="11" t="s">
        <v>6</v>
      </c>
      <c r="CN2265" s="11">
        <v>0</v>
      </c>
      <c r="CO2265" s="11" t="s">
        <v>6</v>
      </c>
      <c r="CP2265" s="11">
        <v>0</v>
      </c>
      <c r="CQ2265" s="11">
        <v>796.57500000000005</v>
      </c>
      <c r="CR2265" s="11" t="s">
        <v>295</v>
      </c>
      <c r="CS2265" s="11">
        <v>18.876184834123222</v>
      </c>
      <c r="CT2265" s="11">
        <v>1279.0995260663506</v>
      </c>
      <c r="CU2265" s="11">
        <v>0</v>
      </c>
      <c r="CV2265" s="11">
        <v>1.3008408302747099</v>
      </c>
      <c r="CW2265" s="11">
        <v>0</v>
      </c>
      <c r="CX2265" s="11" t="s">
        <v>6</v>
      </c>
      <c r="CY2265" s="28"/>
      <c r="CZ2265" s="11">
        <v>42.2</v>
      </c>
      <c r="DA2265" s="11">
        <v>1082</v>
      </c>
      <c r="DB2265" s="11">
        <v>422</v>
      </c>
      <c r="DC2265" s="11">
        <v>13.53080568720379</v>
      </c>
      <c r="DD2265" s="11">
        <v>7.132701421800947</v>
      </c>
      <c r="DE2265" s="28"/>
      <c r="DF2265" s="11">
        <v>1348.7120000000002</v>
      </c>
      <c r="DG2265" s="11">
        <v>-0.77082799999999996</v>
      </c>
      <c r="DH2265" s="11">
        <v>-0.77674106851573932</v>
      </c>
      <c r="DI2265" s="11">
        <v>-0.24824644549763031</v>
      </c>
      <c r="DJ2265" s="11">
        <v>0</v>
      </c>
      <c r="DK2265" s="11">
        <v>49.887245841035117</v>
      </c>
      <c r="DL2265" s="11" t="s">
        <v>6</v>
      </c>
      <c r="DM2265" s="11">
        <v>51.07997630331753</v>
      </c>
      <c r="DN2265" s="11" t="s">
        <v>6</v>
      </c>
      <c r="DO2265" s="11">
        <v>-0.7708609271523178</v>
      </c>
      <c r="DP2265" s="11">
        <v>3220.3791469194312</v>
      </c>
      <c r="DQ2265" s="11">
        <v>0.62568548995047746</v>
      </c>
      <c r="DR2265" s="11">
        <v>59.924915772753501</v>
      </c>
      <c r="DS2265" s="11">
        <f>IF(odpadni[[#This Row],[SÚC]]="-","-",odpadni[[#This Row],[ZKC34]]-odpadni[[#This Row],[SÚC]])</f>
        <v>-27.9649157727535</v>
      </c>
      <c r="DT2265" s="11" t="str">
        <f>IF(odpadni[[#This Row],[Rozdíl Cena pro stočné - sociálně únosná cena]]="-","-",IF(odpadni[[#This Row],[Rozdíl Cena pro stočné - sociálně únosná cena]]&gt;0,"ANO","NE"))</f>
        <v>NE</v>
      </c>
      <c r="DU2265" s="11">
        <v>-8.8449394694359711</v>
      </c>
      <c r="DV2265" s="11" t="s">
        <v>301</v>
      </c>
      <c r="DW2265" s="58"/>
      <c r="DX2265" s="58" t="s">
        <v>8821</v>
      </c>
      <c r="DY2265" s="58"/>
      <c r="DZ2265" s="58" t="s">
        <v>8894</v>
      </c>
      <c r="EK2265" s="2"/>
    </row>
    <row r="2266" spans="1:141" ht="15" customHeight="1" x14ac:dyDescent="0.25">
      <c r="A2266" s="71">
        <v>3006</v>
      </c>
      <c r="B2266" s="9" t="s">
        <v>2512</v>
      </c>
      <c r="C2266" s="9" t="s">
        <v>4904</v>
      </c>
      <c r="D2266" s="9" t="s">
        <v>4904</v>
      </c>
      <c r="E2266" s="9" t="s">
        <v>8</v>
      </c>
      <c r="F2266" s="9" t="s">
        <v>4904</v>
      </c>
      <c r="G2266" s="9" t="s">
        <v>8</v>
      </c>
      <c r="H2266" s="9" t="s">
        <v>5941</v>
      </c>
      <c r="I2266" s="9" t="s">
        <v>5990</v>
      </c>
      <c r="J2266" s="9" t="s">
        <v>5980</v>
      </c>
      <c r="K2266" s="9" t="s">
        <v>5981</v>
      </c>
      <c r="L2266" s="10" t="s">
        <v>8249</v>
      </c>
      <c r="M2266" s="50"/>
      <c r="N2266" s="28"/>
      <c r="O2266" s="56">
        <v>535</v>
      </c>
      <c r="P2266" s="56">
        <v>535</v>
      </c>
      <c r="Q2266" s="56">
        <v>0</v>
      </c>
      <c r="R2266" s="11">
        <v>5.0999999999999996</v>
      </c>
      <c r="S2266" s="11">
        <v>0</v>
      </c>
      <c r="T2266" s="56">
        <v>221</v>
      </c>
      <c r="U2266" s="11">
        <v>0</v>
      </c>
      <c r="V2266" s="11">
        <v>12</v>
      </c>
      <c r="W2266" s="11">
        <v>3</v>
      </c>
      <c r="X2266" s="56">
        <v>12</v>
      </c>
      <c r="Y2266" s="56">
        <v>0</v>
      </c>
      <c r="Z2266" s="11">
        <v>1</v>
      </c>
      <c r="AA2266" s="56">
        <v>12</v>
      </c>
      <c r="AB2266" s="56">
        <v>0</v>
      </c>
      <c r="AC2266" s="11">
        <v>0</v>
      </c>
      <c r="AD2266" s="11">
        <v>0</v>
      </c>
      <c r="AE2266" s="11">
        <v>0</v>
      </c>
      <c r="AF2266" s="11">
        <v>0</v>
      </c>
      <c r="AG2266" s="11">
        <v>0</v>
      </c>
      <c r="AH2266" s="11">
        <v>0</v>
      </c>
      <c r="AI2266" s="11">
        <v>21889</v>
      </c>
      <c r="AJ2266" s="11">
        <v>6610.45</v>
      </c>
      <c r="AK2266" s="11">
        <v>0</v>
      </c>
      <c r="AL2266" s="24">
        <v>2.0837000000000001E-2</v>
      </c>
      <c r="AM2266" s="24">
        <v>0</v>
      </c>
      <c r="AN2266" s="24">
        <v>0</v>
      </c>
      <c r="AO2266" s="24">
        <v>0</v>
      </c>
      <c r="AP2266" s="24">
        <v>2.0837000000000001E-2</v>
      </c>
      <c r="AQ2266" s="24">
        <v>0.12785199999999999</v>
      </c>
      <c r="AR2266" s="24">
        <v>0.12765499999999999</v>
      </c>
      <c r="AS2266" s="24">
        <v>1.9699999999999999E-4</v>
      </c>
      <c r="AT2266" s="24">
        <v>2.8799999999999999E-2</v>
      </c>
      <c r="AU2266" s="24">
        <v>0</v>
      </c>
      <c r="AV2266" s="24">
        <v>2.8799999999999999E-2</v>
      </c>
      <c r="AW2266" s="24">
        <v>6.7506999999999998E-2</v>
      </c>
      <c r="AX2266" s="24">
        <v>0</v>
      </c>
      <c r="AY2266" s="24">
        <v>5.7507000000000003E-2</v>
      </c>
      <c r="AZ2266" s="24">
        <v>0</v>
      </c>
      <c r="BA2266" s="24">
        <v>0.01</v>
      </c>
      <c r="BB2266" s="24">
        <v>0</v>
      </c>
      <c r="BC2266" s="24">
        <v>0.187141</v>
      </c>
      <c r="BD2266" s="24">
        <v>0</v>
      </c>
      <c r="BE2266" s="24">
        <v>0.43213699999999999</v>
      </c>
      <c r="BF2266" s="25">
        <v>1.1005</v>
      </c>
      <c r="BG2266" s="54">
        <v>50</v>
      </c>
      <c r="BH2266" s="11">
        <v>0.5</v>
      </c>
      <c r="BI2266" s="24">
        <v>0</v>
      </c>
      <c r="BJ2266" s="24">
        <v>0</v>
      </c>
      <c r="BK2266" s="24">
        <v>3.1E-2</v>
      </c>
      <c r="BL2266" s="24">
        <v>0</v>
      </c>
      <c r="BM2266" s="11">
        <v>13.93</v>
      </c>
      <c r="BN2266" s="24">
        <v>-0.43213699999999999</v>
      </c>
      <c r="BO2266" s="25">
        <v>-1.1005</v>
      </c>
      <c r="BP2266" s="24">
        <v>-100</v>
      </c>
      <c r="BQ2266" s="11">
        <v>0</v>
      </c>
      <c r="BR2266" s="24">
        <v>0.01</v>
      </c>
      <c r="BS2266" s="24">
        <v>0</v>
      </c>
      <c r="BT2266" s="24">
        <v>0.01</v>
      </c>
      <c r="BU2266" s="24">
        <v>0</v>
      </c>
      <c r="BV2266" s="24">
        <v>0.01</v>
      </c>
      <c r="BW2266" s="24">
        <v>0</v>
      </c>
      <c r="BX2266" s="11">
        <v>43.333333333333336</v>
      </c>
      <c r="BY2266" s="28"/>
      <c r="BZ2266" s="28"/>
      <c r="CA2266" s="11">
        <v>3.1E-2</v>
      </c>
      <c r="CB2266" s="17">
        <v>3.1E-2</v>
      </c>
      <c r="CC2266" s="11">
        <v>2.4208144796380089</v>
      </c>
      <c r="CD2266" s="11">
        <v>104.90196078431373</v>
      </c>
      <c r="CE2266" s="11">
        <v>57.943925233644862</v>
      </c>
      <c r="CF2266" s="11">
        <v>100</v>
      </c>
      <c r="CG2266" s="11">
        <v>0</v>
      </c>
      <c r="CH2266" s="11">
        <v>0</v>
      </c>
      <c r="CI2266" s="28"/>
      <c r="CJ2266" s="11">
        <v>28499.45</v>
      </c>
      <c r="CK2266" s="11">
        <v>0.58823529411764708</v>
      </c>
      <c r="CL2266" s="11">
        <v>408.47236111111113</v>
      </c>
      <c r="CM2266" s="11" t="s">
        <v>6</v>
      </c>
      <c r="CN2266" s="11">
        <v>0</v>
      </c>
      <c r="CO2266" s="11" t="s">
        <v>6</v>
      </c>
      <c r="CP2266" s="11">
        <v>0</v>
      </c>
      <c r="CQ2266" s="11">
        <v>408.47236111111113</v>
      </c>
      <c r="CR2266" s="11" t="s">
        <v>295</v>
      </c>
      <c r="CS2266" s="11">
        <v>13.176527777777778</v>
      </c>
      <c r="CT2266" s="11">
        <v>919.33709677419358</v>
      </c>
      <c r="CU2266" s="11">
        <v>0</v>
      </c>
      <c r="CV2266" s="11">
        <v>1.2754696056440396</v>
      </c>
      <c r="CW2266" s="11">
        <v>0</v>
      </c>
      <c r="CX2266" s="11" t="s">
        <v>6</v>
      </c>
      <c r="CY2266" s="28"/>
      <c r="CZ2266" s="11">
        <v>62</v>
      </c>
      <c r="DA2266" s="11">
        <v>1070</v>
      </c>
      <c r="DB2266" s="11">
        <v>442</v>
      </c>
      <c r="DC2266" s="11">
        <v>0.92903225806451606</v>
      </c>
      <c r="DD2266" s="11">
        <v>6.036806451612903</v>
      </c>
      <c r="DE2266" s="28"/>
      <c r="DF2266" s="11">
        <v>0</v>
      </c>
      <c r="DG2266" s="11">
        <v>-100</v>
      </c>
      <c r="DH2266" s="11" t="s">
        <v>6</v>
      </c>
      <c r="DI2266" s="11" t="s">
        <v>6</v>
      </c>
      <c r="DJ2266" s="11">
        <v>0</v>
      </c>
      <c r="DK2266" s="11">
        <v>53.27</v>
      </c>
      <c r="DL2266" s="11" t="s">
        <v>6</v>
      </c>
      <c r="DM2266" s="11">
        <v>24.93878584229391</v>
      </c>
      <c r="DN2266" s="11" t="s">
        <v>6</v>
      </c>
      <c r="DO2266" s="11">
        <v>-100</v>
      </c>
      <c r="DP2266" s="11">
        <v>1955.3710407239819</v>
      </c>
      <c r="DQ2266" s="11">
        <v>0</v>
      </c>
      <c r="DR2266" s="11">
        <v>60.106973873163497</v>
      </c>
      <c r="DS2266" s="11">
        <f>IF(odpadni[[#This Row],[SÚC]]="-","-",odpadni[[#This Row],[ZKC34]]-odpadni[[#This Row],[SÚC]])</f>
        <v>-60.106973873163497</v>
      </c>
      <c r="DT2266" s="11" t="str">
        <f>IF(odpadni[[#This Row],[Rozdíl Cena pro stočné - sociálně únosná cena]]="-","-",IF(odpadni[[#This Row],[Rozdíl Cena pro stočné - sociálně únosná cena]]&gt;0,"ANO","NE"))</f>
        <v>NE</v>
      </c>
      <c r="DU2266" s="11">
        <v>-35.168188030869587</v>
      </c>
      <c r="DV2266" s="11" t="s">
        <v>301</v>
      </c>
      <c r="DW2266" s="58"/>
      <c r="DX2266" s="58" t="s">
        <v>8859</v>
      </c>
      <c r="DY2266" s="58"/>
      <c r="DZ2266" s="58" t="s">
        <v>8900</v>
      </c>
      <c r="EK2266" s="2"/>
    </row>
    <row r="2267" spans="1:141" ht="15" customHeight="1" x14ac:dyDescent="0.25">
      <c r="A2267" s="71">
        <v>3007</v>
      </c>
      <c r="B2267" s="9" t="s">
        <v>2513</v>
      </c>
      <c r="C2267" s="9" t="s">
        <v>4905</v>
      </c>
      <c r="D2267" s="9" t="s">
        <v>4905</v>
      </c>
      <c r="E2267" s="9" t="s">
        <v>8</v>
      </c>
      <c r="F2267" s="9" t="s">
        <v>4905</v>
      </c>
      <c r="G2267" s="9" t="s">
        <v>8</v>
      </c>
      <c r="H2267" s="9" t="s">
        <v>5942</v>
      </c>
      <c r="I2267" s="9" t="s">
        <v>5990</v>
      </c>
      <c r="J2267" s="9" t="s">
        <v>5980</v>
      </c>
      <c r="K2267" s="9" t="s">
        <v>5985</v>
      </c>
      <c r="L2267" s="10" t="s">
        <v>8250</v>
      </c>
      <c r="M2267" s="50"/>
      <c r="N2267" s="28"/>
      <c r="O2267" s="56">
        <v>110</v>
      </c>
      <c r="P2267" s="56">
        <v>110</v>
      </c>
      <c r="Q2267" s="56">
        <v>0</v>
      </c>
      <c r="R2267" s="11">
        <v>1.492</v>
      </c>
      <c r="S2267" s="11">
        <v>0</v>
      </c>
      <c r="T2267" s="56">
        <v>53</v>
      </c>
      <c r="U2267" s="11">
        <v>0</v>
      </c>
      <c r="V2267" s="11">
        <v>3.85</v>
      </c>
      <c r="W2267" s="11">
        <v>0</v>
      </c>
      <c r="X2267" s="56">
        <v>0</v>
      </c>
      <c r="Y2267" s="56">
        <v>0</v>
      </c>
      <c r="Z2267" s="11">
        <v>1</v>
      </c>
      <c r="AA2267" s="56">
        <v>4</v>
      </c>
      <c r="AB2267" s="56">
        <v>0</v>
      </c>
      <c r="AC2267" s="11">
        <v>0</v>
      </c>
      <c r="AD2267" s="11">
        <v>0</v>
      </c>
      <c r="AE2267" s="11">
        <v>0</v>
      </c>
      <c r="AF2267" s="11">
        <v>0</v>
      </c>
      <c r="AG2267" s="11">
        <v>0</v>
      </c>
      <c r="AH2267" s="11">
        <v>0.32</v>
      </c>
      <c r="AI2267" s="11">
        <v>7222.7049999999999</v>
      </c>
      <c r="AJ2267" s="11">
        <v>6113.5550000000003</v>
      </c>
      <c r="AK2267" s="11">
        <v>55.55</v>
      </c>
      <c r="AL2267" s="24">
        <v>3.362E-3</v>
      </c>
      <c r="AM2267" s="24">
        <v>0</v>
      </c>
      <c r="AN2267" s="24">
        <v>0</v>
      </c>
      <c r="AO2267" s="24">
        <v>0</v>
      </c>
      <c r="AP2267" s="24">
        <v>3.362E-3</v>
      </c>
      <c r="AQ2267" s="24">
        <v>2.1100000000000001E-2</v>
      </c>
      <c r="AR2267" s="24">
        <v>2.1100000000000001E-2</v>
      </c>
      <c r="AS2267" s="24">
        <v>0</v>
      </c>
      <c r="AT2267" s="24">
        <v>4.6399999999999997E-2</v>
      </c>
      <c r="AU2267" s="24">
        <v>0</v>
      </c>
      <c r="AV2267" s="24">
        <v>4.6399999999999997E-2</v>
      </c>
      <c r="AW2267" s="24">
        <v>8.3440000000000007E-3</v>
      </c>
      <c r="AX2267" s="24">
        <v>8.3440000000000007E-3</v>
      </c>
      <c r="AY2267" s="24">
        <v>0</v>
      </c>
      <c r="AZ2267" s="24">
        <v>0</v>
      </c>
      <c r="BA2267" s="24">
        <v>0</v>
      </c>
      <c r="BB2267" s="24">
        <v>0</v>
      </c>
      <c r="BC2267" s="24">
        <v>0.21519199999999999</v>
      </c>
      <c r="BD2267" s="24">
        <v>0</v>
      </c>
      <c r="BE2267" s="24">
        <v>0.29439799999999999</v>
      </c>
      <c r="BF2267" s="25">
        <v>0.27774399999999999</v>
      </c>
      <c r="BG2267" s="54">
        <v>13.34</v>
      </c>
      <c r="BH2267" s="11">
        <v>1</v>
      </c>
      <c r="BI2267" s="24">
        <v>0</v>
      </c>
      <c r="BJ2267" s="24">
        <v>0</v>
      </c>
      <c r="BK2267" s="24">
        <v>5.2199999999999998E-3</v>
      </c>
      <c r="BL2267" s="24">
        <v>0</v>
      </c>
      <c r="BM2267" s="11">
        <v>56.39</v>
      </c>
      <c r="BN2267" s="24">
        <v>-4.4330000000000003E-3</v>
      </c>
      <c r="BO2267" s="25">
        <v>0</v>
      </c>
      <c r="BP2267" s="24">
        <v>-1.5058739999999999</v>
      </c>
      <c r="BQ2267" s="11">
        <v>0</v>
      </c>
      <c r="BR2267" s="24">
        <v>0</v>
      </c>
      <c r="BS2267" s="24">
        <v>0</v>
      </c>
      <c r="BT2267" s="24">
        <v>0</v>
      </c>
      <c r="BU2267" s="24">
        <v>0</v>
      </c>
      <c r="BV2267" s="24">
        <v>0</v>
      </c>
      <c r="BW2267" s="24">
        <v>0</v>
      </c>
      <c r="BX2267" s="11">
        <v>35.52278820375335</v>
      </c>
      <c r="BY2267" s="28"/>
      <c r="BZ2267" s="28"/>
      <c r="CA2267" s="11">
        <v>5.2199999999999998E-3</v>
      </c>
      <c r="CB2267" s="17">
        <v>5.0000000000000001E-3</v>
      </c>
      <c r="CC2267" s="11">
        <v>2.0754716981132075</v>
      </c>
      <c r="CD2267" s="11">
        <v>73.72654155495978</v>
      </c>
      <c r="CE2267" s="11">
        <v>47.454545454545453</v>
      </c>
      <c r="CF2267" s="11">
        <v>100</v>
      </c>
      <c r="CG2267" s="11" t="s">
        <v>6</v>
      </c>
      <c r="CH2267" s="11">
        <v>0</v>
      </c>
      <c r="CI2267" s="28"/>
      <c r="CJ2267" s="11">
        <v>13336.26</v>
      </c>
      <c r="CK2267" s="11">
        <v>0</v>
      </c>
      <c r="CL2267" s="11">
        <v>233.09115277777778</v>
      </c>
      <c r="CM2267" s="11" t="s">
        <v>6</v>
      </c>
      <c r="CN2267" s="11">
        <v>3.9110000000000005</v>
      </c>
      <c r="CO2267" s="11" t="s">
        <v>6</v>
      </c>
      <c r="CP2267" s="11">
        <v>2.9326062929187043E-2</v>
      </c>
      <c r="CQ2267" s="11">
        <v>229.18015277777778</v>
      </c>
      <c r="CR2267" s="11" t="s">
        <v>295</v>
      </c>
      <c r="CS2267" s="11">
        <v>43.904243827160499</v>
      </c>
      <c r="CT2267" s="11">
        <v>2554.8390804597702</v>
      </c>
      <c r="CU2267" s="11">
        <v>0.74923371647509596</v>
      </c>
      <c r="CV2267" s="11">
        <v>1.490775086767824</v>
      </c>
      <c r="CW2267" s="11" t="s">
        <v>6</v>
      </c>
      <c r="CX2267" s="11" t="s">
        <v>6</v>
      </c>
      <c r="CY2267" s="28"/>
      <c r="CZ2267" s="11">
        <v>5.22</v>
      </c>
      <c r="DA2267" s="11">
        <v>110</v>
      </c>
      <c r="DB2267" s="11">
        <v>53</v>
      </c>
      <c r="DC2267" s="11">
        <v>8.8888888888888893</v>
      </c>
      <c r="DD2267" s="11">
        <v>41.224521072796932</v>
      </c>
      <c r="DE2267" s="28"/>
      <c r="DF2267" s="11">
        <v>289.971</v>
      </c>
      <c r="DG2267" s="11">
        <v>-1.5058739999999999</v>
      </c>
      <c r="DH2267" s="11">
        <v>-1.5287735670118738</v>
      </c>
      <c r="DI2267" s="11">
        <v>-0.84923371647509582</v>
      </c>
      <c r="DJ2267" s="11">
        <v>0</v>
      </c>
      <c r="DK2267" s="11">
        <v>121.23872727272727</v>
      </c>
      <c r="DL2267" s="11" t="s">
        <v>6</v>
      </c>
      <c r="DM2267" s="11">
        <v>99.45309440187313</v>
      </c>
      <c r="DN2267" s="11" t="s">
        <v>6</v>
      </c>
      <c r="DO2267" s="11">
        <v>-1.5057846860372694</v>
      </c>
      <c r="DP2267" s="11">
        <v>5554.6792452830186</v>
      </c>
      <c r="DQ2267" s="11">
        <v>0.55382562939571767</v>
      </c>
      <c r="DR2267" s="11">
        <v>55.528758158389202</v>
      </c>
      <c r="DS2267" s="11">
        <f>IF(odpadni[[#This Row],[SÚC]]="-","-",odpadni[[#This Row],[ZKC34]]-odpadni[[#This Row],[SÚC]])</f>
        <v>2.124184161079512E-2</v>
      </c>
      <c r="DT2267" s="11" t="str">
        <f>IF(odpadni[[#This Row],[Rozdíl Cena pro stočné - sociálně únosná cena]]="-","-",IF(odpadni[[#This Row],[Rozdíl Cena pro stočné - sociálně únosná cena]]&gt;0,"ANO","NE"))</f>
        <v>ANO</v>
      </c>
      <c r="DU2267" s="11">
        <v>43.924336243483928</v>
      </c>
      <c r="DV2267" s="11" t="s">
        <v>9125</v>
      </c>
      <c r="DW2267" s="58"/>
      <c r="DX2267" s="58" t="s">
        <v>8838</v>
      </c>
      <c r="DY2267" s="58"/>
      <c r="DZ2267" s="58" t="s">
        <v>8894</v>
      </c>
      <c r="EK2267" s="2"/>
    </row>
    <row r="2268" spans="1:141" ht="15" customHeight="1" x14ac:dyDescent="0.25">
      <c r="A2268" s="71">
        <v>3008</v>
      </c>
      <c r="B2268" s="9" t="s">
        <v>2513</v>
      </c>
      <c r="C2268" s="9" t="s">
        <v>4906</v>
      </c>
      <c r="D2268" s="9" t="s">
        <v>4906</v>
      </c>
      <c r="E2268" s="9" t="s">
        <v>8</v>
      </c>
      <c r="F2268" s="9" t="s">
        <v>4906</v>
      </c>
      <c r="G2268" s="9" t="s">
        <v>8</v>
      </c>
      <c r="H2268" s="9" t="s">
        <v>5942</v>
      </c>
      <c r="I2268" s="9" t="s">
        <v>5990</v>
      </c>
      <c r="J2268" s="9" t="s">
        <v>5980</v>
      </c>
      <c r="K2268" s="9" t="s">
        <v>5981</v>
      </c>
      <c r="L2268" s="10" t="s">
        <v>8251</v>
      </c>
      <c r="M2268" s="50"/>
      <c r="N2268" s="28"/>
      <c r="O2268" s="56">
        <v>437</v>
      </c>
      <c r="P2268" s="56">
        <v>430</v>
      </c>
      <c r="Q2268" s="56">
        <v>7</v>
      </c>
      <c r="R2268" s="11">
        <v>5.17</v>
      </c>
      <c r="S2268" s="11">
        <v>0</v>
      </c>
      <c r="T2268" s="56">
        <v>112</v>
      </c>
      <c r="U2268" s="11">
        <v>0.252</v>
      </c>
      <c r="V2268" s="11">
        <v>18.72</v>
      </c>
      <c r="W2268" s="11">
        <v>0</v>
      </c>
      <c r="X2268" s="56">
        <v>4</v>
      </c>
      <c r="Y2268" s="56">
        <v>0</v>
      </c>
      <c r="Z2268" s="11">
        <v>1</v>
      </c>
      <c r="AA2268" s="56">
        <v>4</v>
      </c>
      <c r="AB2268" s="56">
        <v>0</v>
      </c>
      <c r="AC2268" s="11">
        <v>0</v>
      </c>
      <c r="AD2268" s="11">
        <v>0</v>
      </c>
      <c r="AE2268" s="11">
        <v>0</v>
      </c>
      <c r="AF2268" s="11">
        <v>0</v>
      </c>
      <c r="AG2268" s="11">
        <v>0</v>
      </c>
      <c r="AH2268" s="11">
        <v>0</v>
      </c>
      <c r="AI2268" s="11">
        <v>8561.9979999999996</v>
      </c>
      <c r="AJ2268" s="11">
        <v>8618.6209999999992</v>
      </c>
      <c r="AK2268" s="11">
        <v>33.4</v>
      </c>
      <c r="AL2268" s="24">
        <v>1.238E-3</v>
      </c>
      <c r="AM2268" s="24">
        <v>0</v>
      </c>
      <c r="AN2268" s="24">
        <v>0</v>
      </c>
      <c r="AO2268" s="24">
        <v>0</v>
      </c>
      <c r="AP2268" s="24">
        <v>1.238E-3</v>
      </c>
      <c r="AQ2268" s="24">
        <v>7.3155999999999999E-2</v>
      </c>
      <c r="AR2268" s="24">
        <v>7.3155999999999999E-2</v>
      </c>
      <c r="AS2268" s="24">
        <v>0</v>
      </c>
      <c r="AT2268" s="24">
        <v>6.2304999999999999E-2</v>
      </c>
      <c r="AU2268" s="24">
        <v>1.7649999999999999E-2</v>
      </c>
      <c r="AV2268" s="24">
        <v>4.4655E-2</v>
      </c>
      <c r="AW2268" s="24">
        <v>0.38343100000000002</v>
      </c>
      <c r="AX2268" s="24">
        <v>0.17553199999999999</v>
      </c>
      <c r="AY2268" s="24">
        <v>2.9812999999999999E-2</v>
      </c>
      <c r="AZ2268" s="24">
        <v>0</v>
      </c>
      <c r="BA2268" s="24">
        <v>0.17808599999999999</v>
      </c>
      <c r="BB2268" s="24">
        <v>0</v>
      </c>
      <c r="BC2268" s="24">
        <v>6.5216999999999997E-2</v>
      </c>
      <c r="BD2268" s="24">
        <v>0</v>
      </c>
      <c r="BE2268" s="24">
        <v>0.58534699999999995</v>
      </c>
      <c r="BF2268" s="25">
        <v>0.60117500000000001</v>
      </c>
      <c r="BG2268" s="54">
        <v>22.51</v>
      </c>
      <c r="BH2268" s="11">
        <v>2</v>
      </c>
      <c r="BI2268" s="24">
        <v>0</v>
      </c>
      <c r="BJ2268" s="24">
        <v>0</v>
      </c>
      <c r="BK2268" s="24">
        <v>1.8971999999999999E-2</v>
      </c>
      <c r="BL2268" s="24">
        <v>0</v>
      </c>
      <c r="BM2268" s="11">
        <v>30.85</v>
      </c>
      <c r="BN2268" s="24">
        <v>4.8291000000000001E-2</v>
      </c>
      <c r="BO2268" s="25">
        <v>0</v>
      </c>
      <c r="BP2268" s="24">
        <v>8.2500549999999997</v>
      </c>
      <c r="BQ2268" s="11">
        <v>0</v>
      </c>
      <c r="BR2268" s="24">
        <v>1.1433789999999999</v>
      </c>
      <c r="BS2268" s="24">
        <v>0.71</v>
      </c>
      <c r="BT2268" s="24">
        <v>0.17808599999999999</v>
      </c>
      <c r="BU2268" s="24">
        <v>0</v>
      </c>
      <c r="BV2268" s="24">
        <v>0.17808599999999999</v>
      </c>
      <c r="BW2268" s="24">
        <v>0</v>
      </c>
      <c r="BX2268" s="11">
        <v>21.663442940038685</v>
      </c>
      <c r="BY2268" s="28"/>
      <c r="BZ2268" s="28"/>
      <c r="CA2268" s="11">
        <v>1.8971999999999999E-2</v>
      </c>
      <c r="CB2268" s="17">
        <v>1.7999999999999999E-2</v>
      </c>
      <c r="CC2268" s="11">
        <v>3.9017857142857144</v>
      </c>
      <c r="CD2268" s="11">
        <v>84.526112185686657</v>
      </c>
      <c r="CE2268" s="11">
        <v>43.414187643020597</v>
      </c>
      <c r="CF2268" s="11">
        <v>98.671726755218231</v>
      </c>
      <c r="CG2268" s="11">
        <v>0</v>
      </c>
      <c r="CH2268" s="11">
        <v>0</v>
      </c>
      <c r="CI2268" s="28"/>
      <c r="CJ2268" s="11">
        <v>17180.618999999999</v>
      </c>
      <c r="CK2268" s="11">
        <v>0</v>
      </c>
      <c r="CL2268" s="11">
        <v>310.5988361111111</v>
      </c>
      <c r="CM2268" s="11" t="s">
        <v>6</v>
      </c>
      <c r="CN2268" s="11">
        <v>383.43099999999998</v>
      </c>
      <c r="CO2268" s="11" t="s">
        <v>6</v>
      </c>
      <c r="CP2268" s="11">
        <v>2.2317647577191484</v>
      </c>
      <c r="CQ2268" s="11">
        <v>0</v>
      </c>
      <c r="CR2268" s="11" t="s">
        <v>294</v>
      </c>
      <c r="CS2268" s="11">
        <v>0</v>
      </c>
      <c r="CT2268" s="11">
        <v>905.57764073371288</v>
      </c>
      <c r="CU2268" s="11">
        <v>20.210362639679531</v>
      </c>
      <c r="CV2268" s="11">
        <v>1.5404141606624209</v>
      </c>
      <c r="CW2268" s="11">
        <v>0</v>
      </c>
      <c r="CX2268" s="11" t="s">
        <v>6</v>
      </c>
      <c r="CY2268" s="28"/>
      <c r="CZ2268" s="11">
        <v>9.4859999999999989</v>
      </c>
      <c r="DA2268" s="11">
        <v>218.5</v>
      </c>
      <c r="DB2268" s="11">
        <v>56</v>
      </c>
      <c r="DC2268" s="11">
        <v>3.2840501792114698</v>
      </c>
      <c r="DD2268" s="11">
        <v>3.4375395319418089</v>
      </c>
      <c r="DE2268" s="28"/>
      <c r="DF2268" s="11">
        <v>633.6647999999999</v>
      </c>
      <c r="DG2268" s="11">
        <v>8.2500549999999997</v>
      </c>
      <c r="DH2268" s="11">
        <v>7.6209061951997352</v>
      </c>
      <c r="DI2268" s="11">
        <v>2.545382669196711</v>
      </c>
      <c r="DJ2268" s="11">
        <v>0</v>
      </c>
      <c r="DK2268" s="11">
        <v>39.314917620137294</v>
      </c>
      <c r="DL2268" s="11" t="s">
        <v>6</v>
      </c>
      <c r="DM2268" s="11">
        <v>30.853204722749314</v>
      </c>
      <c r="DN2268" s="11" t="s">
        <v>6</v>
      </c>
      <c r="DO2268" s="11">
        <v>55.585238949960832</v>
      </c>
      <c r="DP2268" s="11">
        <v>5226.3125</v>
      </c>
      <c r="DQ2268" s="11">
        <v>1.08254556698847</v>
      </c>
      <c r="DR2268" s="11">
        <v>55.528758158389202</v>
      </c>
      <c r="DS2268" s="11">
        <f>IF(odpadni[[#This Row],[SÚC]]="-","-",odpadni[[#This Row],[ZKC34]]-odpadni[[#This Row],[SÚC]])</f>
        <v>-22.128758158389203</v>
      </c>
      <c r="DT2268" s="11" t="str">
        <f>IF(odpadni[[#This Row],[Rozdíl Cena pro stočné - sociálně únosná cena]]="-","-",IF(odpadni[[#This Row],[Rozdíl Cena pro stočné - sociálně únosná cena]]&gt;0,"ANO","NE"))</f>
        <v>NE</v>
      </c>
      <c r="DU2268" s="11">
        <v>-24.675553435639888</v>
      </c>
      <c r="DV2268" s="11" t="s">
        <v>301</v>
      </c>
      <c r="DW2268" s="58"/>
      <c r="DX2268" s="58"/>
      <c r="DY2268" s="58"/>
      <c r="DZ2268" s="58" t="s">
        <v>8898</v>
      </c>
      <c r="EK2268" s="2"/>
    </row>
    <row r="2269" spans="1:141" ht="15" customHeight="1" x14ac:dyDescent="0.25">
      <c r="A2269" s="71">
        <v>3010</v>
      </c>
      <c r="B2269" s="9" t="s">
        <v>2514</v>
      </c>
      <c r="C2269" s="9" t="s">
        <v>4907</v>
      </c>
      <c r="D2269" s="9" t="s">
        <v>4907</v>
      </c>
      <c r="E2269" s="9" t="s">
        <v>8</v>
      </c>
      <c r="F2269" s="9" t="s">
        <v>4907</v>
      </c>
      <c r="G2269" s="9" t="s">
        <v>8</v>
      </c>
      <c r="H2269" s="9" t="s">
        <v>5944</v>
      </c>
      <c r="I2269" s="9" t="s">
        <v>5990</v>
      </c>
      <c r="J2269" s="9" t="s">
        <v>5980</v>
      </c>
      <c r="K2269" s="9" t="s">
        <v>5983</v>
      </c>
      <c r="L2269" s="10" t="s">
        <v>8252</v>
      </c>
      <c r="M2269" s="50"/>
      <c r="N2269" s="28"/>
      <c r="O2269" s="56">
        <v>543</v>
      </c>
      <c r="P2269" s="56">
        <v>0</v>
      </c>
      <c r="Q2269" s="56">
        <v>543</v>
      </c>
      <c r="R2269" s="11">
        <v>4.9020000000000001</v>
      </c>
      <c r="S2269" s="11">
        <v>0</v>
      </c>
      <c r="T2269" s="56">
        <v>180</v>
      </c>
      <c r="U2269" s="11">
        <v>37.216999999999999</v>
      </c>
      <c r="V2269" s="11">
        <v>0</v>
      </c>
      <c r="W2269" s="11">
        <v>0</v>
      </c>
      <c r="X2269" s="56">
        <v>8</v>
      </c>
      <c r="Y2269" s="56">
        <v>0</v>
      </c>
      <c r="Z2269" s="11">
        <v>1</v>
      </c>
      <c r="AA2269" s="56">
        <v>0</v>
      </c>
      <c r="AB2269" s="56">
        <v>0</v>
      </c>
      <c r="AC2269" s="11">
        <v>0</v>
      </c>
      <c r="AD2269" s="11">
        <v>0</v>
      </c>
      <c r="AE2269" s="11">
        <v>0</v>
      </c>
      <c r="AF2269" s="11">
        <v>0</v>
      </c>
      <c r="AG2269" s="11">
        <v>0</v>
      </c>
      <c r="AH2269" s="11">
        <v>0</v>
      </c>
      <c r="AI2269" s="11">
        <v>24885.237000000001</v>
      </c>
      <c r="AJ2269" s="11">
        <v>1489.2</v>
      </c>
      <c r="AK2269" s="11">
        <v>6</v>
      </c>
      <c r="AL2269" s="24">
        <v>2.9492000000000001E-2</v>
      </c>
      <c r="AM2269" s="24">
        <v>0</v>
      </c>
      <c r="AN2269" s="24">
        <v>0</v>
      </c>
      <c r="AO2269" s="24">
        <v>5.0819999999999997E-3</v>
      </c>
      <c r="AP2269" s="24">
        <v>2.4410000000000001E-2</v>
      </c>
      <c r="AQ2269" s="24">
        <v>1.8149999999999999E-2</v>
      </c>
      <c r="AR2269" s="24">
        <v>1.8149999999999999E-2</v>
      </c>
      <c r="AS2269" s="24">
        <v>0</v>
      </c>
      <c r="AT2269" s="24">
        <v>2.1225000000000001E-2</v>
      </c>
      <c r="AU2269" s="24">
        <v>2.0539999999999999E-2</v>
      </c>
      <c r="AV2269" s="24">
        <v>6.8499999999999995E-4</v>
      </c>
      <c r="AW2269" s="24">
        <v>1.183351</v>
      </c>
      <c r="AX2269" s="24">
        <v>0.159468</v>
      </c>
      <c r="AY2269" s="24">
        <v>1.4330000000000001E-2</v>
      </c>
      <c r="AZ2269" s="24">
        <v>0</v>
      </c>
      <c r="BA2269" s="24">
        <v>1.0095529999999999</v>
      </c>
      <c r="BB2269" s="24">
        <v>0</v>
      </c>
      <c r="BC2269" s="24">
        <v>6.3729999999999995E-2</v>
      </c>
      <c r="BD2269" s="24">
        <v>0</v>
      </c>
      <c r="BE2269" s="24">
        <v>1.3159479999999999</v>
      </c>
      <c r="BF2269" s="25">
        <v>0.52046800000000004</v>
      </c>
      <c r="BG2269" s="54">
        <v>25.63</v>
      </c>
      <c r="BH2269" s="11">
        <v>0.5</v>
      </c>
      <c r="BI2269" s="24">
        <v>0</v>
      </c>
      <c r="BJ2269" s="24">
        <v>0</v>
      </c>
      <c r="BK2269" s="24">
        <v>3.7217E-2</v>
      </c>
      <c r="BL2269" s="24">
        <v>1.2161E-2</v>
      </c>
      <c r="BM2269" s="11">
        <v>26.65</v>
      </c>
      <c r="BN2269" s="24">
        <v>-1.0195149999999999</v>
      </c>
      <c r="BO2269" s="25">
        <v>-0.222</v>
      </c>
      <c r="BP2269" s="24">
        <v>-77.473809000000003</v>
      </c>
      <c r="BQ2269" s="11">
        <v>0</v>
      </c>
      <c r="BR2269" s="24">
        <v>0.84129399999999999</v>
      </c>
      <c r="BS2269" s="24">
        <v>0.84129399999999999</v>
      </c>
      <c r="BT2269" s="24">
        <v>0.84129399999999999</v>
      </c>
      <c r="BU2269" s="24">
        <v>0.84129399999999999</v>
      </c>
      <c r="BV2269" s="24">
        <v>0</v>
      </c>
      <c r="BW2269" s="24">
        <v>0.84129399999999999</v>
      </c>
      <c r="BX2269" s="11">
        <v>36.719706242350057</v>
      </c>
      <c r="BY2269" s="28"/>
      <c r="BZ2269" s="28"/>
      <c r="CA2269" s="11">
        <v>4.9377999999999998E-2</v>
      </c>
      <c r="CB2269" s="17">
        <v>4.9716999999999997E-2</v>
      </c>
      <c r="CC2269" s="11">
        <v>3.0166666666666666</v>
      </c>
      <c r="CD2269" s="11">
        <v>110.77111383108935</v>
      </c>
      <c r="CE2269" s="11">
        <v>90.935543278084708</v>
      </c>
      <c r="CF2269" s="11">
        <v>0</v>
      </c>
      <c r="CG2269" s="11">
        <v>0</v>
      </c>
      <c r="CH2269" s="11" t="s">
        <v>6</v>
      </c>
      <c r="CI2269" s="28"/>
      <c r="CJ2269" s="11">
        <v>26374.437000000002</v>
      </c>
      <c r="CK2269" s="11">
        <v>0</v>
      </c>
      <c r="CL2269" s="11">
        <v>313.73263333333335</v>
      </c>
      <c r="CM2269" s="11" t="s">
        <v>6</v>
      </c>
      <c r="CN2269" s="11">
        <v>163.83599999999987</v>
      </c>
      <c r="CO2269" s="11" t="s">
        <v>6</v>
      </c>
      <c r="CP2269" s="11">
        <v>0.62119240687488364</v>
      </c>
      <c r="CQ2269" s="11">
        <v>149.89663333333348</v>
      </c>
      <c r="CR2269" s="11" t="s">
        <v>295</v>
      </c>
      <c r="CS2269" s="11">
        <v>3.0356967340381038</v>
      </c>
      <c r="CT2269" s="11">
        <v>534.13335898578316</v>
      </c>
      <c r="CU2269" s="11">
        <v>3.3179958686054492</v>
      </c>
      <c r="CV2269" s="11">
        <v>1.147094026092534</v>
      </c>
      <c r="CW2269" s="11">
        <v>100</v>
      </c>
      <c r="CX2269" s="11" t="s">
        <v>6</v>
      </c>
      <c r="CY2269" s="28"/>
      <c r="CZ2269" s="11">
        <v>98.756</v>
      </c>
      <c r="DA2269" s="11">
        <v>1086</v>
      </c>
      <c r="DB2269" s="11">
        <v>360</v>
      </c>
      <c r="DC2269" s="11">
        <v>0.42984730041718988</v>
      </c>
      <c r="DD2269" s="11">
        <v>1.2906557576248532</v>
      </c>
      <c r="DE2269" s="28"/>
      <c r="DF2269" s="11">
        <v>296.26799999999997</v>
      </c>
      <c r="DG2269" s="11">
        <v>-77.473809000000003</v>
      </c>
      <c r="DH2269" s="11">
        <v>-344.11917588129671</v>
      </c>
      <c r="DI2269" s="11">
        <v>-20.6471505528778</v>
      </c>
      <c r="DJ2269" s="11">
        <v>0</v>
      </c>
      <c r="DK2269" s="11">
        <v>48.571707182320445</v>
      </c>
      <c r="DL2269" s="11" t="s">
        <v>6</v>
      </c>
      <c r="DM2269" s="11">
        <v>26.650492121997651</v>
      </c>
      <c r="DN2269" s="11" t="s">
        <v>6</v>
      </c>
      <c r="DO2269" s="11">
        <v>-3.2513585404461649</v>
      </c>
      <c r="DP2269" s="11">
        <v>7310.8222222222221</v>
      </c>
      <c r="DQ2269" s="11">
        <v>0.20211418950061985</v>
      </c>
      <c r="DR2269" s="11">
        <v>56.802378655877199</v>
      </c>
      <c r="DS2269" s="11">
        <f>IF(odpadni[[#This Row],[SÚC]]="-","-",odpadni[[#This Row],[ZKC34]]-odpadni[[#This Row],[SÚC]])</f>
        <v>-50.802378655877199</v>
      </c>
      <c r="DT2269" s="11" t="str">
        <f>IF(odpadni[[#This Row],[Rozdíl Cena pro stočné - sociálně únosná cena]]="-","-",IF(odpadni[[#This Row],[Rozdíl Cena pro stočné - sociálně únosná cena]]&gt;0,"ANO","NE"))</f>
        <v>NE</v>
      </c>
      <c r="DU2269" s="11">
        <v>-30.151886533879548</v>
      </c>
      <c r="DV2269" s="11" t="s">
        <v>301</v>
      </c>
      <c r="DW2269" s="58"/>
      <c r="DX2269" s="58" t="s">
        <v>8827</v>
      </c>
      <c r="DY2269" s="58"/>
      <c r="DZ2269" s="58" t="s">
        <v>8900</v>
      </c>
      <c r="EK2269" s="2"/>
    </row>
    <row r="2270" spans="1:141" ht="15" customHeight="1" x14ac:dyDescent="0.25">
      <c r="A2270" s="71">
        <v>3011</v>
      </c>
      <c r="B2270" s="9" t="s">
        <v>627</v>
      </c>
      <c r="C2270" s="9" t="s">
        <v>4908</v>
      </c>
      <c r="D2270" s="9" t="s">
        <v>4908</v>
      </c>
      <c r="E2270" s="9" t="s">
        <v>8</v>
      </c>
      <c r="F2270" s="9" t="s">
        <v>4908</v>
      </c>
      <c r="G2270" s="9" t="s">
        <v>8</v>
      </c>
      <c r="H2270" s="9" t="s">
        <v>5944</v>
      </c>
      <c r="I2270" s="9" t="s">
        <v>5990</v>
      </c>
      <c r="J2270" s="9" t="s">
        <v>5980</v>
      </c>
      <c r="K2270" s="9" t="s">
        <v>5981</v>
      </c>
      <c r="L2270" s="10" t="s">
        <v>8253</v>
      </c>
      <c r="M2270" s="50"/>
      <c r="N2270" s="28"/>
      <c r="O2270" s="56">
        <v>559</v>
      </c>
      <c r="P2270" s="56">
        <v>0</v>
      </c>
      <c r="Q2270" s="56">
        <v>559</v>
      </c>
      <c r="R2270" s="11">
        <v>4.125</v>
      </c>
      <c r="S2270" s="11">
        <v>0</v>
      </c>
      <c r="T2270" s="56">
        <v>241</v>
      </c>
      <c r="U2270" s="11">
        <v>23.405999999999999</v>
      </c>
      <c r="V2270" s="11">
        <v>0</v>
      </c>
      <c r="W2270" s="11">
        <v>0</v>
      </c>
      <c r="X2270" s="56">
        <v>4</v>
      </c>
      <c r="Y2270" s="56">
        <v>0</v>
      </c>
      <c r="Z2270" s="11">
        <v>0</v>
      </c>
      <c r="AA2270" s="56">
        <v>0</v>
      </c>
      <c r="AB2270" s="56">
        <v>0</v>
      </c>
      <c r="AC2270" s="11">
        <v>0</v>
      </c>
      <c r="AD2270" s="11">
        <v>0</v>
      </c>
      <c r="AE2270" s="11">
        <v>0</v>
      </c>
      <c r="AF2270" s="11">
        <v>0</v>
      </c>
      <c r="AG2270" s="11">
        <v>0</v>
      </c>
      <c r="AH2270" s="11">
        <v>0</v>
      </c>
      <c r="AI2270" s="11">
        <v>37792.152000000002</v>
      </c>
      <c r="AJ2270" s="11">
        <v>0</v>
      </c>
      <c r="AK2270" s="11">
        <v>3.07</v>
      </c>
      <c r="AL2270" s="24">
        <v>0</v>
      </c>
      <c r="AM2270" s="24">
        <v>0</v>
      </c>
      <c r="AN2270" s="24">
        <v>0</v>
      </c>
      <c r="AO2270" s="24">
        <v>0</v>
      </c>
      <c r="AP2270" s="24">
        <v>0</v>
      </c>
      <c r="AQ2270" s="24">
        <v>0</v>
      </c>
      <c r="AR2270" s="24">
        <v>0</v>
      </c>
      <c r="AS2270" s="24">
        <v>0</v>
      </c>
      <c r="AT2270" s="24">
        <v>1.7000000000000001E-2</v>
      </c>
      <c r="AU2270" s="24">
        <v>1.2999999999999999E-2</v>
      </c>
      <c r="AV2270" s="24">
        <v>4.0000000000000001E-3</v>
      </c>
      <c r="AW2270" s="24">
        <v>4.6972E-2</v>
      </c>
      <c r="AX2270" s="24">
        <v>4.6823999999999998E-2</v>
      </c>
      <c r="AY2270" s="24">
        <v>1.4799999999999999E-4</v>
      </c>
      <c r="AZ2270" s="24">
        <v>0</v>
      </c>
      <c r="BA2270" s="24">
        <v>0</v>
      </c>
      <c r="BB2270" s="24">
        <v>0</v>
      </c>
      <c r="BC2270" s="24">
        <v>4.8000000000000001E-2</v>
      </c>
      <c r="BD2270" s="24">
        <v>3.7293E-2</v>
      </c>
      <c r="BE2270" s="24">
        <v>0.14926500000000001</v>
      </c>
      <c r="BF2270" s="25">
        <v>6.1499999999999999E-2</v>
      </c>
      <c r="BG2270" s="54">
        <v>37.792000000000002</v>
      </c>
      <c r="BH2270" s="11">
        <v>1.4999999999999998</v>
      </c>
      <c r="BI2270" s="24">
        <v>0</v>
      </c>
      <c r="BJ2270" s="24">
        <v>0</v>
      </c>
      <c r="BK2270" s="24">
        <v>1.9942000000000001E-2</v>
      </c>
      <c r="BL2270" s="24">
        <v>0</v>
      </c>
      <c r="BM2270" s="11">
        <v>7.48</v>
      </c>
      <c r="BN2270" s="24">
        <v>-8.7942999999999993E-2</v>
      </c>
      <c r="BO2270" s="25">
        <v>0</v>
      </c>
      <c r="BP2270" s="24">
        <v>-58.917596000000003</v>
      </c>
      <c r="BQ2270" s="11">
        <v>0</v>
      </c>
      <c r="BR2270" s="24">
        <v>0</v>
      </c>
      <c r="BS2270" s="24">
        <v>0</v>
      </c>
      <c r="BT2270" s="24">
        <v>0</v>
      </c>
      <c r="BU2270" s="24">
        <v>0</v>
      </c>
      <c r="BV2270" s="24">
        <v>0</v>
      </c>
      <c r="BW2270" s="24">
        <v>0</v>
      </c>
      <c r="BX2270" s="11">
        <v>58.424242424242422</v>
      </c>
      <c r="BY2270" s="28"/>
      <c r="BZ2270" s="28"/>
      <c r="CA2270" s="11">
        <v>1.9942000000000001E-2</v>
      </c>
      <c r="CB2270" s="17">
        <v>0.02</v>
      </c>
      <c r="CC2270" s="11">
        <v>2.3195020746887969</v>
      </c>
      <c r="CD2270" s="11">
        <v>135.5151515151515</v>
      </c>
      <c r="CE2270" s="11">
        <v>35.674418604651166</v>
      </c>
      <c r="CF2270" s="11">
        <v>0</v>
      </c>
      <c r="CG2270" s="11">
        <v>0</v>
      </c>
      <c r="CH2270" s="11" t="s">
        <v>6</v>
      </c>
      <c r="CI2270" s="28"/>
      <c r="CJ2270" s="11">
        <v>37792.152000000002</v>
      </c>
      <c r="CK2270" s="11">
        <v>0</v>
      </c>
      <c r="CL2270" s="11">
        <v>419.9128</v>
      </c>
      <c r="CM2270" s="11" t="s">
        <v>6</v>
      </c>
      <c r="CN2270" s="11">
        <v>0</v>
      </c>
      <c r="CO2270" s="11" t="s">
        <v>6</v>
      </c>
      <c r="CP2270" s="11">
        <v>0</v>
      </c>
      <c r="CQ2270" s="11">
        <v>419.9128</v>
      </c>
      <c r="CR2270" s="11" t="s">
        <v>295</v>
      </c>
      <c r="CS2270" s="11">
        <v>21.056704442884364</v>
      </c>
      <c r="CT2270" s="11">
        <v>1895.1033998595929</v>
      </c>
      <c r="CU2270" s="11">
        <v>0</v>
      </c>
      <c r="CV2270" s="11">
        <v>1.1111111111111112</v>
      </c>
      <c r="CW2270" s="11" t="s">
        <v>6</v>
      </c>
      <c r="CX2270" s="11" t="s">
        <v>6</v>
      </c>
      <c r="CY2270" s="28"/>
      <c r="CZ2270" s="11">
        <v>13.294666666666668</v>
      </c>
      <c r="DA2270" s="11">
        <v>372.66666666666674</v>
      </c>
      <c r="DB2270" s="11">
        <v>160.66666666666669</v>
      </c>
      <c r="DC2270" s="11">
        <v>0.85247216929094372</v>
      </c>
      <c r="DD2270" s="11">
        <v>2.4069802427038409</v>
      </c>
      <c r="DE2270" s="28"/>
      <c r="DF2270" s="11">
        <v>61.221940000000004</v>
      </c>
      <c r="DG2270" s="11">
        <v>-58.917596000000003</v>
      </c>
      <c r="DH2270" s="11">
        <v>-143.6462157193973</v>
      </c>
      <c r="DI2270" s="11">
        <v>-4.409938822585497</v>
      </c>
      <c r="DJ2270" s="11">
        <v>0</v>
      </c>
      <c r="DK2270" s="11">
        <v>67.606711985688733</v>
      </c>
      <c r="DL2270" s="11" t="s">
        <v>6</v>
      </c>
      <c r="DM2270" s="11">
        <v>26.186230067194867</v>
      </c>
      <c r="DN2270" s="11" t="s">
        <v>6</v>
      </c>
      <c r="DO2270" s="11">
        <v>-58.917361739188685</v>
      </c>
      <c r="DP2270" s="11">
        <v>619.35684647302901</v>
      </c>
      <c r="DQ2270" s="11">
        <v>0.10756206584304588</v>
      </c>
      <c r="DR2270" s="11">
        <v>56.802378655877199</v>
      </c>
      <c r="DS2270" s="11">
        <f>IF(odpadni[[#This Row],[SÚC]]="-","-",odpadni[[#This Row],[ZKC34]]-odpadni[[#This Row],[SÚC]])</f>
        <v>-53.732378655877199</v>
      </c>
      <c r="DT2270" s="11" t="str">
        <f>IF(odpadni[[#This Row],[Rozdíl Cena pro stočné - sociálně únosná cena]]="-","-",IF(odpadni[[#This Row],[Rozdíl Cena pro stočné - sociálně únosná cena]]&gt;0,"ANO","NE"))</f>
        <v>NE</v>
      </c>
      <c r="DU2270" s="11">
        <v>-30.616148588682332</v>
      </c>
      <c r="DV2270" s="11" t="s">
        <v>301</v>
      </c>
      <c r="DW2270" s="58"/>
      <c r="DX2270" s="58" t="s">
        <v>8856</v>
      </c>
      <c r="DY2270" s="58"/>
      <c r="DZ2270" s="58" t="s">
        <v>8894</v>
      </c>
      <c r="EK2270" s="2"/>
    </row>
    <row r="2271" spans="1:141" ht="15" customHeight="1" x14ac:dyDescent="0.25">
      <c r="A2271" s="71">
        <v>3013</v>
      </c>
      <c r="B2271" s="9" t="s">
        <v>2515</v>
      </c>
      <c r="C2271" s="9" t="s">
        <v>4909</v>
      </c>
      <c r="D2271" s="9" t="s">
        <v>4909</v>
      </c>
      <c r="E2271" s="9" t="s">
        <v>8</v>
      </c>
      <c r="F2271" s="9" t="s">
        <v>5096</v>
      </c>
      <c r="G2271" s="9" t="s">
        <v>5906</v>
      </c>
      <c r="H2271" s="9" t="s">
        <v>7</v>
      </c>
      <c r="I2271" s="9" t="s">
        <v>5988</v>
      </c>
      <c r="J2271" s="9" t="s">
        <v>5980</v>
      </c>
      <c r="K2271" s="9" t="s">
        <v>5985</v>
      </c>
      <c r="L2271" s="10" t="s">
        <v>8254</v>
      </c>
      <c r="M2271" s="50"/>
      <c r="N2271" s="28"/>
      <c r="O2271" s="56">
        <v>162</v>
      </c>
      <c r="P2271" s="56">
        <v>162</v>
      </c>
      <c r="Q2271" s="56">
        <v>0</v>
      </c>
      <c r="R2271" s="11">
        <v>5.9240000000000004</v>
      </c>
      <c r="S2271" s="11">
        <v>0</v>
      </c>
      <c r="T2271" s="56">
        <v>65</v>
      </c>
      <c r="U2271" s="11">
        <v>0</v>
      </c>
      <c r="V2271" s="11">
        <v>6.2969999999999997</v>
      </c>
      <c r="W2271" s="11">
        <v>0</v>
      </c>
      <c r="X2271" s="56">
        <v>0</v>
      </c>
      <c r="Y2271" s="56">
        <v>0</v>
      </c>
      <c r="Z2271" s="11">
        <v>0</v>
      </c>
      <c r="AA2271" s="56">
        <v>0</v>
      </c>
      <c r="AB2271" s="56">
        <v>0</v>
      </c>
      <c r="AC2271" s="11">
        <v>0</v>
      </c>
      <c r="AD2271" s="11">
        <v>0</v>
      </c>
      <c r="AE2271" s="11">
        <v>0</v>
      </c>
      <c r="AF2271" s="11">
        <v>0</v>
      </c>
      <c r="AG2271" s="11">
        <v>0</v>
      </c>
      <c r="AH2271" s="11">
        <v>0</v>
      </c>
      <c r="AI2271" s="11">
        <v>20348.697</v>
      </c>
      <c r="AJ2271" s="11">
        <v>0</v>
      </c>
      <c r="AK2271" s="11">
        <v>51.28</v>
      </c>
      <c r="AL2271" s="24">
        <v>0.243759</v>
      </c>
      <c r="AM2271" s="24">
        <v>0</v>
      </c>
      <c r="AN2271" s="24">
        <v>0.243759</v>
      </c>
      <c r="AO2271" s="24">
        <v>0</v>
      </c>
      <c r="AP2271" s="24">
        <v>0</v>
      </c>
      <c r="AQ2271" s="24">
        <v>3.3799999999999997E-2</v>
      </c>
      <c r="AR2271" s="24">
        <v>3.3799999999999997E-2</v>
      </c>
      <c r="AS2271" s="24">
        <v>0</v>
      </c>
      <c r="AT2271" s="24">
        <v>0</v>
      </c>
      <c r="AU2271" s="24">
        <v>0</v>
      </c>
      <c r="AV2271" s="24">
        <v>0</v>
      </c>
      <c r="AW2271" s="24">
        <v>0.35799999999999998</v>
      </c>
      <c r="AX2271" s="24">
        <v>0.35799999999999998</v>
      </c>
      <c r="AY2271" s="24">
        <v>0</v>
      </c>
      <c r="AZ2271" s="24">
        <v>0</v>
      </c>
      <c r="BA2271" s="24">
        <v>0</v>
      </c>
      <c r="BB2271" s="24">
        <v>0</v>
      </c>
      <c r="BC2271" s="24">
        <v>0.13245599999999999</v>
      </c>
      <c r="BD2271" s="24">
        <v>0</v>
      </c>
      <c r="BE2271" s="24">
        <v>0.768015</v>
      </c>
      <c r="BF2271" s="25">
        <v>0.46151999999999999</v>
      </c>
      <c r="BG2271" s="54">
        <v>20.347999999999999</v>
      </c>
      <c r="BH2271" s="11">
        <v>0</v>
      </c>
      <c r="BI2271" s="24">
        <v>0</v>
      </c>
      <c r="BJ2271" s="24">
        <v>8.5290000000000001E-3</v>
      </c>
      <c r="BK2271" s="24">
        <v>6.2969999999999996E-3</v>
      </c>
      <c r="BL2271" s="24">
        <v>0</v>
      </c>
      <c r="BM2271" s="11">
        <v>121.96</v>
      </c>
      <c r="BN2271" s="24">
        <v>-0.44510499999999997</v>
      </c>
      <c r="BO2271" s="25">
        <v>0</v>
      </c>
      <c r="BP2271" s="24">
        <v>-57.955227000000001</v>
      </c>
      <c r="BQ2271" s="11">
        <v>0</v>
      </c>
      <c r="BR2271" s="24">
        <v>0.15</v>
      </c>
      <c r="BS2271" s="24">
        <v>0</v>
      </c>
      <c r="BT2271" s="24">
        <v>0.16</v>
      </c>
      <c r="BU2271" s="24">
        <v>0</v>
      </c>
      <c r="BV2271" s="24">
        <v>0</v>
      </c>
      <c r="BW2271" s="24">
        <v>0.16</v>
      </c>
      <c r="BX2271" s="11">
        <v>10.972316002700877</v>
      </c>
      <c r="BY2271" s="28"/>
      <c r="BZ2271" s="28"/>
      <c r="CA2271" s="11">
        <v>6.2969999999999996E-3</v>
      </c>
      <c r="CB2271" s="17">
        <v>8.9999999999999993E-3</v>
      </c>
      <c r="CC2271" s="11">
        <v>2.4923076923076923</v>
      </c>
      <c r="CD2271" s="11">
        <v>27.346387575962186</v>
      </c>
      <c r="CE2271" s="11">
        <v>38.870370370370374</v>
      </c>
      <c r="CF2271" s="11">
        <v>100</v>
      </c>
      <c r="CG2271" s="11" t="s">
        <v>6</v>
      </c>
      <c r="CH2271" s="11" t="s">
        <v>6</v>
      </c>
      <c r="CI2271" s="28"/>
      <c r="CJ2271" s="11">
        <v>20348.697</v>
      </c>
      <c r="CK2271" s="11">
        <v>0</v>
      </c>
      <c r="CL2271" s="11">
        <v>226.09663333333333</v>
      </c>
      <c r="CM2271" s="11" t="s">
        <v>6</v>
      </c>
      <c r="CN2271" s="11">
        <v>0</v>
      </c>
      <c r="CO2271" s="11" t="s">
        <v>6</v>
      </c>
      <c r="CP2271" s="11">
        <v>0</v>
      </c>
      <c r="CQ2271" s="11">
        <v>226.09663333333333</v>
      </c>
      <c r="CR2271" s="11" t="s">
        <v>295</v>
      </c>
      <c r="CS2271" s="11">
        <v>35.905452331798209</v>
      </c>
      <c r="CT2271" s="11">
        <v>3231.4907098618392</v>
      </c>
      <c r="CU2271" s="11">
        <v>0</v>
      </c>
      <c r="CV2271" s="11">
        <v>1.1111111111111112</v>
      </c>
      <c r="CW2271" s="11">
        <v>100</v>
      </c>
      <c r="CX2271" s="11" t="s">
        <v>6</v>
      </c>
      <c r="CY2271" s="28"/>
      <c r="CZ2271" s="11" t="s">
        <v>6</v>
      </c>
      <c r="DA2271" s="11" t="s">
        <v>6</v>
      </c>
      <c r="DB2271" s="11" t="s">
        <v>6</v>
      </c>
      <c r="DC2271" s="11">
        <v>0</v>
      </c>
      <c r="DD2271" s="11">
        <v>21.03477846593616</v>
      </c>
      <c r="DE2271" s="28"/>
      <c r="DF2271" s="11">
        <v>322.91016000000002</v>
      </c>
      <c r="DG2271" s="11">
        <v>-57.955227000000001</v>
      </c>
      <c r="DH2271" s="11">
        <v>-137.84174520863633</v>
      </c>
      <c r="DI2271" s="11">
        <v>-70.685246942988726</v>
      </c>
      <c r="DJ2271" s="11">
        <v>0</v>
      </c>
      <c r="DK2271" s="11">
        <v>125.60924074074074</v>
      </c>
      <c r="DL2271" s="11" t="s">
        <v>6</v>
      </c>
      <c r="DM2271" s="11">
        <v>121.96522153406384</v>
      </c>
      <c r="DN2271" s="11" t="s">
        <v>6</v>
      </c>
      <c r="DO2271" s="11">
        <v>-57.955248269890561</v>
      </c>
      <c r="DP2271" s="11">
        <v>11815.615384615385</v>
      </c>
      <c r="DQ2271" s="11">
        <v>0.32482283595983807</v>
      </c>
      <c r="DR2271" s="11">
        <v>59.924915772753501</v>
      </c>
      <c r="DS2271" s="11">
        <f>IF(odpadni[[#This Row],[SÚC]]="-","-",odpadni[[#This Row],[ZKC34]]-odpadni[[#This Row],[SÚC]])</f>
        <v>-8.6449157727534995</v>
      </c>
      <c r="DT2271" s="11" t="str">
        <f>IF(odpadni[[#This Row],[Rozdíl Cena pro stočné - sociálně únosná cena]]="-","-",IF(odpadni[[#This Row],[Rozdíl Cena pro stočné - sociálně únosná cena]]&gt;0,"ANO","NE"))</f>
        <v>NE</v>
      </c>
      <c r="DU2271" s="11">
        <v>62.040305761310343</v>
      </c>
      <c r="DV2271" s="11" t="s">
        <v>9125</v>
      </c>
      <c r="DW2271" s="58"/>
      <c r="DX2271" s="58" t="s">
        <v>8821</v>
      </c>
      <c r="DY2271" s="58" t="s">
        <v>8890</v>
      </c>
      <c r="DZ2271" s="58" t="s">
        <v>8894</v>
      </c>
      <c r="EK2271" s="2"/>
    </row>
    <row r="2272" spans="1:141" ht="15" customHeight="1" x14ac:dyDescent="0.25">
      <c r="A2272" s="71">
        <v>3015</v>
      </c>
      <c r="B2272" s="9" t="s">
        <v>2516</v>
      </c>
      <c r="C2272" s="9" t="s">
        <v>4910</v>
      </c>
      <c r="D2272" s="9" t="s">
        <v>4910</v>
      </c>
      <c r="E2272" s="9" t="s">
        <v>8</v>
      </c>
      <c r="F2272" s="9" t="s">
        <v>5910</v>
      </c>
      <c r="G2272" s="9" t="s">
        <v>9</v>
      </c>
      <c r="H2272" s="9" t="s">
        <v>5942</v>
      </c>
      <c r="I2272" s="9" t="s">
        <v>5988</v>
      </c>
      <c r="J2272" s="9" t="s">
        <v>5980</v>
      </c>
      <c r="K2272" s="9" t="s">
        <v>5981</v>
      </c>
      <c r="L2272" s="10" t="s">
        <v>8255</v>
      </c>
      <c r="M2272" s="50"/>
      <c r="N2272" s="28"/>
      <c r="O2272" s="56">
        <v>1047</v>
      </c>
      <c r="P2272" s="56">
        <v>1047</v>
      </c>
      <c r="Q2272" s="56">
        <v>0</v>
      </c>
      <c r="R2272" s="11">
        <v>10.617000000000001</v>
      </c>
      <c r="S2272" s="11">
        <v>0</v>
      </c>
      <c r="T2272" s="56">
        <v>350</v>
      </c>
      <c r="U2272" s="11">
        <v>0</v>
      </c>
      <c r="V2272" s="11">
        <v>37.545999999999999</v>
      </c>
      <c r="W2272" s="11">
        <v>0</v>
      </c>
      <c r="X2272" s="56">
        <v>12</v>
      </c>
      <c r="Y2272" s="56">
        <v>0</v>
      </c>
      <c r="Z2272" s="11">
        <v>1</v>
      </c>
      <c r="AA2272" s="56">
        <v>12</v>
      </c>
      <c r="AB2272" s="56">
        <v>0</v>
      </c>
      <c r="AC2272" s="11">
        <v>15.2</v>
      </c>
      <c r="AD2272" s="11">
        <v>0</v>
      </c>
      <c r="AE2272" s="11">
        <v>0</v>
      </c>
      <c r="AF2272" s="11">
        <v>0</v>
      </c>
      <c r="AG2272" s="11">
        <v>0</v>
      </c>
      <c r="AH2272" s="11">
        <v>0</v>
      </c>
      <c r="AI2272" s="11">
        <v>62964</v>
      </c>
      <c r="AJ2272" s="11">
        <v>11305</v>
      </c>
      <c r="AK2272" s="11">
        <v>31.58</v>
      </c>
      <c r="AL2272" s="24">
        <v>0</v>
      </c>
      <c r="AM2272" s="24">
        <v>0</v>
      </c>
      <c r="AN2272" s="24">
        <v>0</v>
      </c>
      <c r="AO2272" s="24">
        <v>0</v>
      </c>
      <c r="AP2272" s="24">
        <v>0</v>
      </c>
      <c r="AQ2272" s="24">
        <v>0</v>
      </c>
      <c r="AR2272" s="24">
        <v>0</v>
      </c>
      <c r="AS2272" s="24">
        <v>0</v>
      </c>
      <c r="AT2272" s="24">
        <v>0</v>
      </c>
      <c r="AU2272" s="24">
        <v>0</v>
      </c>
      <c r="AV2272" s="24">
        <v>0</v>
      </c>
      <c r="AW2272" s="24">
        <v>0.40214899999999998</v>
      </c>
      <c r="AX2272" s="24">
        <v>0.36364800000000003</v>
      </c>
      <c r="AY2272" s="24">
        <v>3.8501000000000001E-2</v>
      </c>
      <c r="AZ2272" s="24">
        <v>0</v>
      </c>
      <c r="BA2272" s="24">
        <v>0</v>
      </c>
      <c r="BB2272" s="24">
        <v>0</v>
      </c>
      <c r="BC2272" s="24">
        <v>1.090255</v>
      </c>
      <c r="BD2272" s="24">
        <v>0</v>
      </c>
      <c r="BE2272" s="24">
        <v>1.495754</v>
      </c>
      <c r="BF2272" s="25">
        <v>1.3658380000000001</v>
      </c>
      <c r="BG2272" s="54">
        <v>74.27</v>
      </c>
      <c r="BH2272" s="11">
        <v>0</v>
      </c>
      <c r="BI2272" s="24">
        <v>0</v>
      </c>
      <c r="BJ2272" s="24">
        <v>0</v>
      </c>
      <c r="BK2272" s="24">
        <v>3.6568000000000003E-2</v>
      </c>
      <c r="BL2272" s="24">
        <v>9.7799999999999992E-4</v>
      </c>
      <c r="BM2272" s="11">
        <v>39.83</v>
      </c>
      <c r="BN2272" s="24">
        <v>-0.30997200000000003</v>
      </c>
      <c r="BO2272" s="25">
        <v>-0.1973</v>
      </c>
      <c r="BP2272" s="24">
        <v>-20.723472999999998</v>
      </c>
      <c r="BQ2272" s="11">
        <v>0</v>
      </c>
      <c r="BR2272" s="24">
        <v>8.1536760000000008</v>
      </c>
      <c r="BS2272" s="24">
        <v>12.724107</v>
      </c>
      <c r="BT2272" s="24">
        <v>5.3676000000000001E-2</v>
      </c>
      <c r="BU2272" s="24">
        <v>0</v>
      </c>
      <c r="BV2272" s="24">
        <v>5.3676000000000001E-2</v>
      </c>
      <c r="BW2272" s="24">
        <v>0</v>
      </c>
      <c r="BX2272" s="11">
        <v>32.965997927851554</v>
      </c>
      <c r="BY2272" s="28"/>
      <c r="BZ2272" s="28"/>
      <c r="CA2272" s="11">
        <v>3.7546000000000003E-2</v>
      </c>
      <c r="CB2272" s="17">
        <v>3.6999999999999998E-2</v>
      </c>
      <c r="CC2272" s="11">
        <v>2.9914285714285715</v>
      </c>
      <c r="CD2272" s="11">
        <v>98.615428087030224</v>
      </c>
      <c r="CE2272" s="11">
        <v>35.860553963705826</v>
      </c>
      <c r="CF2272" s="11">
        <v>100</v>
      </c>
      <c r="CG2272" s="11">
        <v>0</v>
      </c>
      <c r="CH2272" s="11">
        <v>0</v>
      </c>
      <c r="CI2272" s="28"/>
      <c r="CJ2272" s="11">
        <v>74269</v>
      </c>
      <c r="CK2272" s="11">
        <v>0</v>
      </c>
      <c r="CL2272" s="11">
        <v>982.22500000000002</v>
      </c>
      <c r="CM2272" s="11" t="s">
        <v>6</v>
      </c>
      <c r="CN2272" s="11">
        <v>92.177000000000007</v>
      </c>
      <c r="CO2272" s="11" t="s">
        <v>6</v>
      </c>
      <c r="CP2272" s="11">
        <v>0.12411234835530303</v>
      </c>
      <c r="CQ2272" s="11">
        <v>890.048</v>
      </c>
      <c r="CR2272" s="11" t="s">
        <v>295</v>
      </c>
      <c r="CS2272" s="11">
        <v>23.70553454429233</v>
      </c>
      <c r="CT2272" s="11">
        <v>1978.0802215948434</v>
      </c>
      <c r="CU2272" s="11">
        <v>2.4550418153731419</v>
      </c>
      <c r="CV2272" s="11">
        <v>1.2137520101455148</v>
      </c>
      <c r="CW2272" s="11">
        <v>0</v>
      </c>
      <c r="CX2272" s="11" t="s">
        <v>6</v>
      </c>
      <c r="CY2272" s="28"/>
      <c r="CZ2272" s="11" t="s">
        <v>6</v>
      </c>
      <c r="DA2272" s="11" t="s">
        <v>6</v>
      </c>
      <c r="DB2272" s="11" t="s">
        <v>6</v>
      </c>
      <c r="DC2272" s="11">
        <v>0</v>
      </c>
      <c r="DD2272" s="11">
        <v>29.037846907793103</v>
      </c>
      <c r="DE2272" s="28"/>
      <c r="DF2272" s="11">
        <v>1185.7026800000001</v>
      </c>
      <c r="DG2272" s="11">
        <v>-20.723472999999998</v>
      </c>
      <c r="DH2272" s="11">
        <v>-26.142472748733269</v>
      </c>
      <c r="DI2272" s="11">
        <v>-8.2557928940499661</v>
      </c>
      <c r="DJ2272" s="11">
        <v>0</v>
      </c>
      <c r="DK2272" s="11">
        <v>70.935052531041066</v>
      </c>
      <c r="DL2272" s="11" t="s">
        <v>6</v>
      </c>
      <c r="DM2272" s="11">
        <v>55.287647152825855</v>
      </c>
      <c r="DN2272" s="11" t="s">
        <v>6</v>
      </c>
      <c r="DO2272" s="11">
        <v>-20.723461210867566</v>
      </c>
      <c r="DP2272" s="11">
        <v>4273.5828571428574</v>
      </c>
      <c r="DQ2272" s="11">
        <v>0.496982851049668</v>
      </c>
      <c r="DR2272" s="11">
        <v>55.528758158389202</v>
      </c>
      <c r="DS2272" s="11">
        <f>IF(odpadni[[#This Row],[SÚC]]="-","-",odpadni[[#This Row],[ZKC34]]-odpadni[[#This Row],[SÚC]])</f>
        <v>-23.948758158389204</v>
      </c>
      <c r="DT2272" s="11" t="str">
        <f>IF(odpadni[[#This Row],[Rozdíl Cena pro stočné - sociálně únosná cena]]="-","-",IF(odpadni[[#This Row],[Rozdíl Cena pro stočné - sociálně únosná cena]]&gt;0,"ANO","NE"))</f>
        <v>NE</v>
      </c>
      <c r="DU2272" s="11">
        <v>-0.24111100556334719</v>
      </c>
      <c r="DV2272" s="11" t="s">
        <v>301</v>
      </c>
      <c r="DW2272" s="58"/>
      <c r="DX2272" s="58" t="s">
        <v>8827</v>
      </c>
      <c r="DY2272" s="58" t="s">
        <v>8890</v>
      </c>
      <c r="DZ2272" s="58" t="s">
        <v>8900</v>
      </c>
      <c r="EK2272" s="2"/>
    </row>
    <row r="2273" spans="1:141" ht="15" customHeight="1" x14ac:dyDescent="0.25">
      <c r="A2273" s="71">
        <v>3016</v>
      </c>
      <c r="B2273" s="9" t="s">
        <v>2517</v>
      </c>
      <c r="C2273" s="9" t="s">
        <v>4911</v>
      </c>
      <c r="D2273" s="9" t="s">
        <v>4911</v>
      </c>
      <c r="E2273" s="9" t="s">
        <v>8</v>
      </c>
      <c r="F2273" s="9" t="s">
        <v>3044</v>
      </c>
      <c r="G2273" s="9" t="s">
        <v>9</v>
      </c>
      <c r="H2273" s="9" t="s">
        <v>5947</v>
      </c>
      <c r="I2273" s="9" t="s">
        <v>5988</v>
      </c>
      <c r="J2273" s="9" t="s">
        <v>5991</v>
      </c>
      <c r="K2273" s="9" t="s">
        <v>5985</v>
      </c>
      <c r="L2273" s="10" t="s">
        <v>8256</v>
      </c>
      <c r="M2273" s="50"/>
      <c r="N2273" s="28"/>
      <c r="O2273" s="56">
        <v>108</v>
      </c>
      <c r="P2273" s="56">
        <v>108</v>
      </c>
      <c r="Q2273" s="56">
        <v>0</v>
      </c>
      <c r="R2273" s="11">
        <v>0.6</v>
      </c>
      <c r="S2273" s="11">
        <v>0</v>
      </c>
      <c r="T2273" s="56">
        <v>16</v>
      </c>
      <c r="U2273" s="11">
        <v>0</v>
      </c>
      <c r="V2273" s="11">
        <v>3.7069999999999999</v>
      </c>
      <c r="W2273" s="11">
        <v>0</v>
      </c>
      <c r="X2273" s="56">
        <v>0</v>
      </c>
      <c r="Y2273" s="56">
        <v>0</v>
      </c>
      <c r="Z2273" s="11">
        <v>1</v>
      </c>
      <c r="AA2273" s="56">
        <v>4</v>
      </c>
      <c r="AB2273" s="56">
        <v>0</v>
      </c>
      <c r="AC2273" s="11">
        <v>0</v>
      </c>
      <c r="AD2273" s="11">
        <v>0</v>
      </c>
      <c r="AE2273" s="11">
        <v>0</v>
      </c>
      <c r="AF2273" s="11">
        <v>0</v>
      </c>
      <c r="AG2273" s="11">
        <v>0</v>
      </c>
      <c r="AH2273" s="11">
        <v>0</v>
      </c>
      <c r="AI2273" s="11">
        <v>3334</v>
      </c>
      <c r="AJ2273" s="11">
        <v>2477</v>
      </c>
      <c r="AK2273" s="11">
        <v>24</v>
      </c>
      <c r="AL2273" s="24">
        <v>1.2777999999999999E-2</v>
      </c>
      <c r="AM2273" s="24">
        <v>0</v>
      </c>
      <c r="AN2273" s="24">
        <v>0</v>
      </c>
      <c r="AO2273" s="24">
        <v>0</v>
      </c>
      <c r="AP2273" s="24">
        <v>1.2777999999999999E-2</v>
      </c>
      <c r="AQ2273" s="24">
        <v>4.7432000000000002E-2</v>
      </c>
      <c r="AR2273" s="24">
        <v>4.7432000000000002E-2</v>
      </c>
      <c r="AS2273" s="24">
        <v>0</v>
      </c>
      <c r="AT2273" s="24">
        <v>2.4E-2</v>
      </c>
      <c r="AU2273" s="24">
        <v>0</v>
      </c>
      <c r="AV2273" s="24">
        <v>2.4E-2</v>
      </c>
      <c r="AW2273" s="24">
        <v>0.12859599999999999</v>
      </c>
      <c r="AX2273" s="24">
        <v>6.2100000000000002E-2</v>
      </c>
      <c r="AY2273" s="24">
        <v>6.6496E-2</v>
      </c>
      <c r="AZ2273" s="24">
        <v>0</v>
      </c>
      <c r="BA2273" s="24">
        <v>0</v>
      </c>
      <c r="BB2273" s="24">
        <v>0</v>
      </c>
      <c r="BC2273" s="24">
        <v>7.8787999999999997E-2</v>
      </c>
      <c r="BD2273" s="24">
        <v>0</v>
      </c>
      <c r="BE2273" s="24">
        <v>0.29159400000000002</v>
      </c>
      <c r="BF2273" s="25">
        <v>8.4004999999999996E-2</v>
      </c>
      <c r="BG2273" s="54">
        <v>5.81</v>
      </c>
      <c r="BH2273" s="11">
        <v>0.5</v>
      </c>
      <c r="BI2273" s="24">
        <v>0</v>
      </c>
      <c r="BJ2273" s="24">
        <v>0</v>
      </c>
      <c r="BK2273" s="24">
        <v>3.7069999999999998E-3</v>
      </c>
      <c r="BL2273" s="24">
        <v>0</v>
      </c>
      <c r="BM2273" s="11">
        <v>78.66</v>
      </c>
      <c r="BN2273" s="24">
        <v>-0.202621</v>
      </c>
      <c r="BO2273" s="25">
        <v>0</v>
      </c>
      <c r="BP2273" s="24">
        <v>-69.487268</v>
      </c>
      <c r="BQ2273" s="11">
        <v>0</v>
      </c>
      <c r="BR2273" s="24">
        <v>0</v>
      </c>
      <c r="BS2273" s="24">
        <v>0</v>
      </c>
      <c r="BT2273" s="24">
        <v>0</v>
      </c>
      <c r="BU2273" s="24">
        <v>0</v>
      </c>
      <c r="BV2273" s="24">
        <v>0</v>
      </c>
      <c r="BW2273" s="24">
        <v>0</v>
      </c>
      <c r="BX2273" s="11">
        <v>26.666666666666668</v>
      </c>
      <c r="BY2273" s="28"/>
      <c r="BZ2273" s="28"/>
      <c r="CA2273" s="11">
        <v>3.7069999999999998E-3</v>
      </c>
      <c r="CB2273" s="17">
        <v>3.5000000000000001E-3</v>
      </c>
      <c r="CC2273" s="11">
        <v>6.75</v>
      </c>
      <c r="CD2273" s="11">
        <v>180</v>
      </c>
      <c r="CE2273" s="11">
        <v>34.324074074074076</v>
      </c>
      <c r="CF2273" s="11">
        <v>100</v>
      </c>
      <c r="CG2273" s="11" t="s">
        <v>6</v>
      </c>
      <c r="CH2273" s="11">
        <v>0</v>
      </c>
      <c r="CI2273" s="28"/>
      <c r="CJ2273" s="11">
        <v>5811</v>
      </c>
      <c r="CK2273" s="11">
        <v>0</v>
      </c>
      <c r="CL2273" s="11">
        <v>98.969444444444434</v>
      </c>
      <c r="CM2273" s="11" t="s">
        <v>6</v>
      </c>
      <c r="CN2273" s="11">
        <v>0</v>
      </c>
      <c r="CO2273" s="11" t="s">
        <v>6</v>
      </c>
      <c r="CP2273" s="11">
        <v>0</v>
      </c>
      <c r="CQ2273" s="11">
        <v>98.969444444444434</v>
      </c>
      <c r="CR2273" s="11" t="s">
        <v>295</v>
      </c>
      <c r="CS2273" s="11">
        <v>26.697988789976918</v>
      </c>
      <c r="CT2273" s="11">
        <v>1567.5748583760453</v>
      </c>
      <c r="CU2273" s="11">
        <v>0</v>
      </c>
      <c r="CV2273" s="11">
        <v>1.4558801423059577</v>
      </c>
      <c r="CW2273" s="11" t="s">
        <v>6</v>
      </c>
      <c r="CX2273" s="11" t="s">
        <v>6</v>
      </c>
      <c r="CY2273" s="28"/>
      <c r="CZ2273" s="11">
        <v>7.4139999999999997</v>
      </c>
      <c r="DA2273" s="11">
        <v>216</v>
      </c>
      <c r="DB2273" s="11">
        <v>32</v>
      </c>
      <c r="DC2273" s="11">
        <v>6.4742379282438636</v>
      </c>
      <c r="DD2273" s="11">
        <v>21.253844078769895</v>
      </c>
      <c r="DE2273" s="28"/>
      <c r="DF2273" s="11">
        <v>88.967999999999989</v>
      </c>
      <c r="DG2273" s="11">
        <v>-69.487268</v>
      </c>
      <c r="DH2273" s="11">
        <v>-227.74593112130211</v>
      </c>
      <c r="DI2273" s="11">
        <v>-54.659023469112491</v>
      </c>
      <c r="DJ2273" s="11">
        <v>0</v>
      </c>
      <c r="DK2273" s="11">
        <v>53.805555555555557</v>
      </c>
      <c r="DL2273" s="11" t="s">
        <v>6</v>
      </c>
      <c r="DM2273" s="11">
        <v>78.660372268680888</v>
      </c>
      <c r="DN2273" s="11" t="s">
        <v>6</v>
      </c>
      <c r="DO2273" s="11">
        <v>-69.487369424610932</v>
      </c>
      <c r="DP2273" s="11">
        <v>18224.625</v>
      </c>
      <c r="DQ2273" s="11">
        <v>0.22779397628099118</v>
      </c>
      <c r="DR2273" s="11">
        <v>57.504711390052499</v>
      </c>
      <c r="DS2273" s="11">
        <f>IF(odpadni[[#This Row],[SÚC]]="-","-",odpadni[[#This Row],[ZKC34]]-odpadni[[#This Row],[SÚC]])</f>
        <v>-33.504711390052499</v>
      </c>
      <c r="DT2273" s="11" t="str">
        <f>IF(odpadni[[#This Row],[Rozdíl Cena pro stočné - sociálně únosná cena]]="-","-",IF(odpadni[[#This Row],[Rozdíl Cena pro stočné - sociálně únosná cena]]&gt;0,"ANO","NE"))</f>
        <v>NE</v>
      </c>
      <c r="DU2273" s="11">
        <v>21.155660878628389</v>
      </c>
      <c r="DV2273" s="11" t="s">
        <v>9125</v>
      </c>
      <c r="DW2273" s="58"/>
      <c r="DX2273" s="58" t="s">
        <v>8838</v>
      </c>
      <c r="DY2273" s="58"/>
      <c r="DZ2273" s="58" t="s">
        <v>8894</v>
      </c>
      <c r="EK2273" s="2"/>
    </row>
    <row r="2274" spans="1:141" ht="15" customHeight="1" x14ac:dyDescent="0.25">
      <c r="A2274" s="71">
        <v>3017</v>
      </c>
      <c r="B2274" s="9" t="s">
        <v>2518</v>
      </c>
      <c r="C2274" s="9" t="s">
        <v>4912</v>
      </c>
      <c r="D2274" s="9" t="s">
        <v>4912</v>
      </c>
      <c r="E2274" s="9" t="s">
        <v>8</v>
      </c>
      <c r="F2274" s="9" t="s">
        <v>4912</v>
      </c>
      <c r="G2274" s="9" t="s">
        <v>8</v>
      </c>
      <c r="H2274" s="9" t="s">
        <v>5940</v>
      </c>
      <c r="I2274" s="9" t="s">
        <v>5990</v>
      </c>
      <c r="J2274" s="9" t="s">
        <v>5980</v>
      </c>
      <c r="K2274" s="9" t="s">
        <v>5981</v>
      </c>
      <c r="L2274" s="10" t="s">
        <v>8257</v>
      </c>
      <c r="M2274" s="50"/>
      <c r="N2274" s="28"/>
      <c r="O2274" s="56">
        <v>650</v>
      </c>
      <c r="P2274" s="56">
        <v>650</v>
      </c>
      <c r="Q2274" s="56">
        <v>0</v>
      </c>
      <c r="R2274" s="11">
        <v>6.9649999999999999</v>
      </c>
      <c r="S2274" s="11">
        <v>0</v>
      </c>
      <c r="T2274" s="56">
        <v>214</v>
      </c>
      <c r="U2274" s="11">
        <v>0</v>
      </c>
      <c r="V2274" s="11">
        <v>33</v>
      </c>
      <c r="W2274" s="11">
        <v>1</v>
      </c>
      <c r="X2274" s="56">
        <v>8</v>
      </c>
      <c r="Y2274" s="56">
        <v>1</v>
      </c>
      <c r="Z2274" s="11">
        <v>1</v>
      </c>
      <c r="AA2274" s="56">
        <v>8</v>
      </c>
      <c r="AB2274" s="56">
        <v>1</v>
      </c>
      <c r="AC2274" s="11">
        <v>0</v>
      </c>
      <c r="AD2274" s="11">
        <v>0</v>
      </c>
      <c r="AE2274" s="11">
        <v>0</v>
      </c>
      <c r="AF2274" s="11">
        <v>0</v>
      </c>
      <c r="AG2274" s="11">
        <v>0</v>
      </c>
      <c r="AH2274" s="11">
        <v>32.228000000000002</v>
      </c>
      <c r="AI2274" s="11">
        <v>21000</v>
      </c>
      <c r="AJ2274" s="11">
        <v>11000</v>
      </c>
      <c r="AK2274" s="11">
        <v>17.14</v>
      </c>
      <c r="AL2274" s="24">
        <v>4.0900000000000002E-4</v>
      </c>
      <c r="AM2274" s="24">
        <v>0</v>
      </c>
      <c r="AN2274" s="24">
        <v>0</v>
      </c>
      <c r="AO2274" s="24">
        <v>0</v>
      </c>
      <c r="AP2274" s="24">
        <v>4.0900000000000002E-4</v>
      </c>
      <c r="AQ2274" s="24">
        <v>0.20291500000000001</v>
      </c>
      <c r="AR2274" s="24">
        <v>0.20291500000000001</v>
      </c>
      <c r="AS2274" s="24">
        <v>0</v>
      </c>
      <c r="AT2274" s="24">
        <v>8.1469E-2</v>
      </c>
      <c r="AU2274" s="24">
        <v>8.1469E-2</v>
      </c>
      <c r="AV2274" s="24">
        <v>0</v>
      </c>
      <c r="AW2274" s="24">
        <v>0.68845400000000001</v>
      </c>
      <c r="AX2274" s="24">
        <v>0.33861599999999997</v>
      </c>
      <c r="AY2274" s="24">
        <v>4.4683E-2</v>
      </c>
      <c r="AZ2274" s="24">
        <v>0</v>
      </c>
      <c r="BA2274" s="24">
        <v>0.30515500000000001</v>
      </c>
      <c r="BB2274" s="24">
        <v>0</v>
      </c>
      <c r="BC2274" s="24">
        <v>7.5819999999999999E-2</v>
      </c>
      <c r="BD2274" s="24">
        <v>0</v>
      </c>
      <c r="BE2274" s="24">
        <v>1.049067</v>
      </c>
      <c r="BF2274" s="25">
        <v>0.90361599999999997</v>
      </c>
      <c r="BG2274" s="54">
        <v>32</v>
      </c>
      <c r="BH2274" s="11">
        <v>0.2</v>
      </c>
      <c r="BI2274" s="24">
        <v>0</v>
      </c>
      <c r="BJ2274" s="24">
        <v>0</v>
      </c>
      <c r="BK2274" s="24">
        <v>3.3000000000000002E-2</v>
      </c>
      <c r="BL2274" s="24">
        <v>0</v>
      </c>
      <c r="BM2274" s="11">
        <v>31.78</v>
      </c>
      <c r="BN2274" s="24">
        <v>-0.48356399999999999</v>
      </c>
      <c r="BO2274" s="25">
        <v>-0.44950000000000001</v>
      </c>
      <c r="BP2274" s="24">
        <v>-46.094659999999998</v>
      </c>
      <c r="BQ2274" s="11">
        <v>0</v>
      </c>
      <c r="BR2274" s="24">
        <v>0.31</v>
      </c>
      <c r="BS2274" s="24">
        <v>0.30515500000000001</v>
      </c>
      <c r="BT2274" s="24">
        <v>0</v>
      </c>
      <c r="BU2274" s="24">
        <v>0</v>
      </c>
      <c r="BV2274" s="24">
        <v>0</v>
      </c>
      <c r="BW2274" s="24">
        <v>0</v>
      </c>
      <c r="BX2274" s="11">
        <v>30.72505384063173</v>
      </c>
      <c r="BY2274" s="28"/>
      <c r="BZ2274" s="28"/>
      <c r="CA2274" s="11">
        <v>3.3000000000000002E-2</v>
      </c>
      <c r="CB2274" s="17">
        <v>2.6499999999999999E-2</v>
      </c>
      <c r="CC2274" s="11">
        <v>3.0373831775700935</v>
      </c>
      <c r="CD2274" s="11">
        <v>93.323761665470215</v>
      </c>
      <c r="CE2274" s="11">
        <v>50.769230769230766</v>
      </c>
      <c r="CF2274" s="11">
        <v>100</v>
      </c>
      <c r="CG2274" s="11">
        <v>12.5</v>
      </c>
      <c r="CH2274" s="11">
        <v>12.5</v>
      </c>
      <c r="CI2274" s="28"/>
      <c r="CJ2274" s="11">
        <v>32000</v>
      </c>
      <c r="CK2274" s="11">
        <v>0.14357501794687724</v>
      </c>
      <c r="CL2274" s="11">
        <v>508.33333333333337</v>
      </c>
      <c r="CM2274" s="11" t="s">
        <v>6</v>
      </c>
      <c r="CN2274" s="11">
        <v>204.89000000000001</v>
      </c>
      <c r="CO2274" s="11" t="s">
        <v>6</v>
      </c>
      <c r="CP2274" s="11">
        <v>0.64028125000000002</v>
      </c>
      <c r="CQ2274" s="11">
        <v>303.44333333333338</v>
      </c>
      <c r="CR2274" s="11" t="s">
        <v>295</v>
      </c>
      <c r="CS2274" s="11">
        <v>9.1952525252525277</v>
      </c>
      <c r="CT2274" s="11">
        <v>969.69696969696975</v>
      </c>
      <c r="CU2274" s="11">
        <v>6.208787878787879</v>
      </c>
      <c r="CV2274" s="11">
        <v>1.3733905579399142</v>
      </c>
      <c r="CW2274" s="11" t="s">
        <v>6</v>
      </c>
      <c r="CX2274" s="11" t="s">
        <v>6</v>
      </c>
      <c r="CY2274" s="28"/>
      <c r="CZ2274" s="11">
        <v>165</v>
      </c>
      <c r="DA2274" s="11">
        <v>3250</v>
      </c>
      <c r="DB2274" s="11">
        <v>1070</v>
      </c>
      <c r="DC2274" s="11">
        <v>2.4687575757575755</v>
      </c>
      <c r="DD2274" s="11">
        <v>2.2975757575757574</v>
      </c>
      <c r="DE2274" s="28"/>
      <c r="DF2274" s="11">
        <v>565.62</v>
      </c>
      <c r="DG2274" s="11">
        <v>-46.094659999999998</v>
      </c>
      <c r="DH2274" s="11">
        <v>-85.492733637424422</v>
      </c>
      <c r="DI2274" s="11">
        <v>-14.653454545454544</v>
      </c>
      <c r="DJ2274" s="11">
        <v>0</v>
      </c>
      <c r="DK2274" s="11">
        <v>49.230769230769234</v>
      </c>
      <c r="DL2274" s="11" t="s">
        <v>6</v>
      </c>
      <c r="DM2274" s="11">
        <v>31.789909090909088</v>
      </c>
      <c r="DN2274" s="11" t="s">
        <v>6</v>
      </c>
      <c r="DO2274" s="11">
        <v>-23.982540945703256</v>
      </c>
      <c r="DP2274" s="11">
        <v>4902.1822429906542</v>
      </c>
      <c r="DQ2274" s="11">
        <v>0.41820013205074708</v>
      </c>
      <c r="DR2274" s="11">
        <v>52.380708032432601</v>
      </c>
      <c r="DS2274" s="11">
        <f>IF(odpadni[[#This Row],[SÚC]]="-","-",odpadni[[#This Row],[ZKC34]]-odpadni[[#This Row],[SÚC]])</f>
        <v>-35.2407080324326</v>
      </c>
      <c r="DT2274" s="11" t="str">
        <f>IF(odpadni[[#This Row],[Rozdíl Cena pro stočné - sociálně únosná cena]]="-","-",IF(odpadni[[#This Row],[Rozdíl Cena pro stočné - sociálně únosná cena]]&gt;0,"ANO","NE"))</f>
        <v>NE</v>
      </c>
      <c r="DU2274" s="11">
        <v>-20.590798941523513</v>
      </c>
      <c r="DV2274" s="11" t="s">
        <v>301</v>
      </c>
      <c r="DW2274" s="58"/>
      <c r="DX2274" s="58" t="s">
        <v>8827</v>
      </c>
      <c r="DY2274" s="58"/>
      <c r="DZ2274" s="58" t="s">
        <v>8900</v>
      </c>
      <c r="EK2274" s="2"/>
    </row>
    <row r="2275" spans="1:141" ht="15" customHeight="1" x14ac:dyDescent="0.25">
      <c r="A2275" s="71">
        <v>3018</v>
      </c>
      <c r="B2275" s="9" t="s">
        <v>2519</v>
      </c>
      <c r="C2275" s="9" t="s">
        <v>4913</v>
      </c>
      <c r="D2275" s="9" t="s">
        <v>4913</v>
      </c>
      <c r="E2275" s="9" t="s">
        <v>8</v>
      </c>
      <c r="F2275" s="9" t="s">
        <v>4913</v>
      </c>
      <c r="G2275" s="9" t="s">
        <v>8</v>
      </c>
      <c r="H2275" s="9" t="s">
        <v>5947</v>
      </c>
      <c r="I2275" s="9" t="s">
        <v>5990</v>
      </c>
      <c r="J2275" s="9" t="s">
        <v>5980</v>
      </c>
      <c r="K2275" s="9" t="s">
        <v>5985</v>
      </c>
      <c r="L2275" s="10" t="s">
        <v>8258</v>
      </c>
      <c r="M2275" s="50"/>
      <c r="N2275" s="28"/>
      <c r="O2275" s="56">
        <v>150</v>
      </c>
      <c r="P2275" s="56">
        <v>0</v>
      </c>
      <c r="Q2275" s="56">
        <v>150</v>
      </c>
      <c r="R2275" s="11">
        <v>1.839</v>
      </c>
      <c r="S2275" s="11">
        <v>0</v>
      </c>
      <c r="T2275" s="56">
        <v>50</v>
      </c>
      <c r="U2275" s="11">
        <v>4.2130000000000001</v>
      </c>
      <c r="V2275" s="11">
        <v>0</v>
      </c>
      <c r="W2275" s="11">
        <v>0</v>
      </c>
      <c r="X2275" s="56">
        <v>2</v>
      </c>
      <c r="Y2275" s="56">
        <v>0</v>
      </c>
      <c r="Z2275" s="11">
        <v>0</v>
      </c>
      <c r="AA2275" s="56">
        <v>0</v>
      </c>
      <c r="AB2275" s="56">
        <v>0</v>
      </c>
      <c r="AC2275" s="11">
        <v>0</v>
      </c>
      <c r="AD2275" s="11">
        <v>0</v>
      </c>
      <c r="AE2275" s="11">
        <v>0</v>
      </c>
      <c r="AF2275" s="11">
        <v>0</v>
      </c>
      <c r="AG2275" s="11">
        <v>0</v>
      </c>
      <c r="AH2275" s="11">
        <v>0</v>
      </c>
      <c r="AI2275" s="11">
        <v>11000</v>
      </c>
      <c r="AJ2275" s="11">
        <v>0</v>
      </c>
      <c r="AK2275" s="11">
        <v>0</v>
      </c>
      <c r="AL2275" s="24">
        <v>0</v>
      </c>
      <c r="AM2275" s="24">
        <v>0</v>
      </c>
      <c r="AN2275" s="24">
        <v>0</v>
      </c>
      <c r="AO2275" s="24">
        <v>0</v>
      </c>
      <c r="AP2275" s="24">
        <v>0</v>
      </c>
      <c r="AQ2275" s="24">
        <v>0</v>
      </c>
      <c r="AR2275" s="24">
        <v>0</v>
      </c>
      <c r="AS2275" s="24">
        <v>0</v>
      </c>
      <c r="AT2275" s="24">
        <v>0</v>
      </c>
      <c r="AU2275" s="24">
        <v>0</v>
      </c>
      <c r="AV2275" s="24">
        <v>0</v>
      </c>
      <c r="AW2275" s="24">
        <v>0</v>
      </c>
      <c r="AX2275" s="24">
        <v>0</v>
      </c>
      <c r="AY2275" s="24">
        <v>0</v>
      </c>
      <c r="AZ2275" s="24">
        <v>0</v>
      </c>
      <c r="BA2275" s="24">
        <v>0</v>
      </c>
      <c r="BB2275" s="24">
        <v>0</v>
      </c>
      <c r="BC2275" s="24">
        <v>4.0280000000000003E-3</v>
      </c>
      <c r="BD2275" s="24">
        <v>0</v>
      </c>
      <c r="BE2275" s="24">
        <v>4.0280000000000003E-3</v>
      </c>
      <c r="BF2275" s="25">
        <v>0</v>
      </c>
      <c r="BG2275" s="54">
        <v>11</v>
      </c>
      <c r="BH2275" s="11">
        <v>0</v>
      </c>
      <c r="BI2275" s="24">
        <v>0</v>
      </c>
      <c r="BJ2275" s="24">
        <v>0</v>
      </c>
      <c r="BK2275" s="24">
        <v>4.2129999999999997E-3</v>
      </c>
      <c r="BL2275" s="24">
        <v>0</v>
      </c>
      <c r="BM2275" s="11">
        <v>0.95</v>
      </c>
      <c r="BN2275" s="24">
        <v>-4.0280000000000003E-3</v>
      </c>
      <c r="BO2275" s="25">
        <v>0</v>
      </c>
      <c r="BP2275" s="24">
        <v>-100</v>
      </c>
      <c r="BQ2275" s="11">
        <v>0</v>
      </c>
      <c r="BR2275" s="24">
        <v>0</v>
      </c>
      <c r="BS2275" s="24">
        <v>3.2450000000000001</v>
      </c>
      <c r="BT2275" s="24">
        <v>0</v>
      </c>
      <c r="BU2275" s="24">
        <v>3.2450000000000001</v>
      </c>
      <c r="BV2275" s="24">
        <v>0</v>
      </c>
      <c r="BW2275" s="24">
        <v>0</v>
      </c>
      <c r="BX2275" s="11">
        <v>27.188689505165851</v>
      </c>
      <c r="BY2275" s="28"/>
      <c r="BZ2275" s="28"/>
      <c r="CA2275" s="11">
        <v>4.2129999999999997E-3</v>
      </c>
      <c r="CB2275" s="17">
        <v>4.0000000000000001E-3</v>
      </c>
      <c r="CC2275" s="11">
        <v>3</v>
      </c>
      <c r="CD2275" s="11">
        <v>81.566068515497548</v>
      </c>
      <c r="CE2275" s="11">
        <v>28.086666666666666</v>
      </c>
      <c r="CF2275" s="11">
        <v>0</v>
      </c>
      <c r="CG2275" s="11">
        <v>0</v>
      </c>
      <c r="CH2275" s="11" t="s">
        <v>6</v>
      </c>
      <c r="CI2275" s="28"/>
      <c r="CJ2275" s="11">
        <v>11000</v>
      </c>
      <c r="CK2275" s="11">
        <v>0</v>
      </c>
      <c r="CL2275" s="11">
        <v>122.22222222222223</v>
      </c>
      <c r="CM2275" s="11" t="s">
        <v>6</v>
      </c>
      <c r="CN2275" s="11">
        <v>0</v>
      </c>
      <c r="CO2275" s="11" t="s">
        <v>6</v>
      </c>
      <c r="CP2275" s="11">
        <v>0</v>
      </c>
      <c r="CQ2275" s="11">
        <v>122.22222222222223</v>
      </c>
      <c r="CR2275" s="11" t="s">
        <v>295</v>
      </c>
      <c r="CS2275" s="11">
        <v>29.010733971569483</v>
      </c>
      <c r="CT2275" s="11">
        <v>2610.9660574412533</v>
      </c>
      <c r="CU2275" s="11">
        <v>0</v>
      </c>
      <c r="CV2275" s="11">
        <v>1.1111111111111112</v>
      </c>
      <c r="CW2275" s="11" t="s">
        <v>6</v>
      </c>
      <c r="CX2275" s="11" t="s">
        <v>6</v>
      </c>
      <c r="CY2275" s="28"/>
      <c r="CZ2275" s="11" t="s">
        <v>6</v>
      </c>
      <c r="DA2275" s="11" t="s">
        <v>6</v>
      </c>
      <c r="DB2275" s="11" t="s">
        <v>6</v>
      </c>
      <c r="DC2275" s="11">
        <v>0</v>
      </c>
      <c r="DD2275" s="11">
        <v>0.95608829812485174</v>
      </c>
      <c r="DE2275" s="28"/>
      <c r="DF2275" s="11">
        <v>0</v>
      </c>
      <c r="DG2275" s="11">
        <v>-100</v>
      </c>
      <c r="DH2275" s="11" t="s">
        <v>6</v>
      </c>
      <c r="DI2275" s="11" t="s">
        <v>6</v>
      </c>
      <c r="DJ2275" s="11">
        <v>0</v>
      </c>
      <c r="DK2275" s="11">
        <v>73.333333333333329</v>
      </c>
      <c r="DL2275" s="11" t="s">
        <v>6</v>
      </c>
      <c r="DM2275" s="11">
        <v>29.966822269694337</v>
      </c>
      <c r="DN2275" s="11" t="s">
        <v>6</v>
      </c>
      <c r="DO2275" s="11">
        <v>-100</v>
      </c>
      <c r="DP2275" s="11">
        <v>80.56</v>
      </c>
      <c r="DQ2275" s="11">
        <v>0</v>
      </c>
      <c r="DR2275" s="11">
        <v>57.504711390052499</v>
      </c>
      <c r="DS2275" s="11">
        <f>IF(odpadni[[#This Row],[SÚC]]="-","-",odpadni[[#This Row],[ZKC34]]-odpadni[[#This Row],[SÚC]])</f>
        <v>-57.504711390052499</v>
      </c>
      <c r="DT2275" s="11" t="str">
        <f>IF(odpadni[[#This Row],[Rozdíl Cena pro stočné - sociálně únosná cena]]="-","-",IF(odpadni[[#This Row],[Rozdíl Cena pro stočné - sociálně únosná cena]]&gt;0,"ANO","NE"))</f>
        <v>NE</v>
      </c>
      <c r="DU2275" s="11">
        <v>-27.537889120358162</v>
      </c>
      <c r="DV2275" s="11" t="s">
        <v>301</v>
      </c>
      <c r="DW2275" s="58"/>
      <c r="DX2275" s="58" t="s">
        <v>8841</v>
      </c>
      <c r="DY2275" s="58" t="s">
        <v>8890</v>
      </c>
      <c r="DZ2275" s="58" t="s">
        <v>8894</v>
      </c>
      <c r="EK2275" s="2"/>
    </row>
    <row r="2276" spans="1:141" ht="15" customHeight="1" x14ac:dyDescent="0.25">
      <c r="A2276" s="71">
        <v>3019</v>
      </c>
      <c r="B2276" s="9" t="s">
        <v>2520</v>
      </c>
      <c r="C2276" s="9" t="s">
        <v>4914</v>
      </c>
      <c r="D2276" s="9" t="s">
        <v>4914</v>
      </c>
      <c r="E2276" s="9" t="s">
        <v>8</v>
      </c>
      <c r="F2276" s="9" t="s">
        <v>4914</v>
      </c>
      <c r="G2276" s="9" t="s">
        <v>8</v>
      </c>
      <c r="H2276" s="9" t="s">
        <v>5938</v>
      </c>
      <c r="I2276" s="9" t="s">
        <v>5990</v>
      </c>
      <c r="J2276" s="9" t="s">
        <v>5980</v>
      </c>
      <c r="K2276" s="9" t="s">
        <v>5985</v>
      </c>
      <c r="L2276" s="10" t="s">
        <v>8259</v>
      </c>
      <c r="M2276" s="50"/>
      <c r="N2276" s="28"/>
      <c r="O2276" s="56">
        <v>264</v>
      </c>
      <c r="P2276" s="56">
        <v>264</v>
      </c>
      <c r="Q2276" s="56">
        <v>0</v>
      </c>
      <c r="R2276" s="11">
        <v>3.0339999999999998</v>
      </c>
      <c r="S2276" s="11">
        <v>0</v>
      </c>
      <c r="T2276" s="56">
        <v>100</v>
      </c>
      <c r="U2276" s="11">
        <v>0</v>
      </c>
      <c r="V2276" s="11">
        <v>8.2189999999999994</v>
      </c>
      <c r="W2276" s="11">
        <v>0</v>
      </c>
      <c r="X2276" s="56">
        <v>0</v>
      </c>
      <c r="Y2276" s="56">
        <v>0</v>
      </c>
      <c r="Z2276" s="11">
        <v>2</v>
      </c>
      <c r="AA2276" s="56">
        <v>8</v>
      </c>
      <c r="AB2276" s="56">
        <v>0</v>
      </c>
      <c r="AC2276" s="11">
        <v>0</v>
      </c>
      <c r="AD2276" s="11">
        <v>0</v>
      </c>
      <c r="AE2276" s="11">
        <v>0</v>
      </c>
      <c r="AF2276" s="11">
        <v>0</v>
      </c>
      <c r="AG2276" s="11">
        <v>0</v>
      </c>
      <c r="AH2276" s="11">
        <v>0</v>
      </c>
      <c r="AI2276" s="11">
        <v>15479</v>
      </c>
      <c r="AJ2276" s="11">
        <v>2089</v>
      </c>
      <c r="AK2276" s="11">
        <v>22.71</v>
      </c>
      <c r="AL2276" s="24">
        <v>2.3879999999999999E-3</v>
      </c>
      <c r="AM2276" s="24">
        <v>0</v>
      </c>
      <c r="AN2276" s="24">
        <v>0</v>
      </c>
      <c r="AO2276" s="24">
        <v>0</v>
      </c>
      <c r="AP2276" s="24">
        <v>2.3879999999999999E-3</v>
      </c>
      <c r="AQ2276" s="24">
        <v>0</v>
      </c>
      <c r="AR2276" s="24">
        <v>0</v>
      </c>
      <c r="AS2276" s="24">
        <v>0</v>
      </c>
      <c r="AT2276" s="24">
        <v>5.8782000000000001E-2</v>
      </c>
      <c r="AU2276" s="24">
        <v>5.8782000000000001E-2</v>
      </c>
      <c r="AV2276" s="24">
        <v>0</v>
      </c>
      <c r="AW2276" s="24">
        <v>0.12216399999999999</v>
      </c>
      <c r="AX2276" s="24">
        <v>0.12216399999999999</v>
      </c>
      <c r="AY2276" s="24">
        <v>0</v>
      </c>
      <c r="AZ2276" s="24">
        <v>0</v>
      </c>
      <c r="BA2276" s="24">
        <v>0</v>
      </c>
      <c r="BB2276" s="24">
        <v>0</v>
      </c>
      <c r="BC2276" s="24">
        <v>1.4053E-2</v>
      </c>
      <c r="BD2276" s="24">
        <v>0</v>
      </c>
      <c r="BE2276" s="24">
        <v>0.19738600000000001</v>
      </c>
      <c r="BF2276" s="25">
        <v>0.193</v>
      </c>
      <c r="BG2276" s="54">
        <v>17.57</v>
      </c>
      <c r="BH2276" s="11">
        <v>0.2</v>
      </c>
      <c r="BI2276" s="24">
        <v>0</v>
      </c>
      <c r="BJ2276" s="24">
        <v>0</v>
      </c>
      <c r="BK2276" s="24">
        <v>8.6700000000000006E-3</v>
      </c>
      <c r="BL2276" s="24">
        <v>0</v>
      </c>
      <c r="BM2276" s="11">
        <v>22.76</v>
      </c>
      <c r="BN2276" s="24">
        <v>-5.2700000000000002E-4</v>
      </c>
      <c r="BO2276" s="25">
        <v>0</v>
      </c>
      <c r="BP2276" s="24">
        <v>-0.26673599999999997</v>
      </c>
      <c r="BQ2276" s="11">
        <v>0</v>
      </c>
      <c r="BR2276" s="24">
        <v>0.12216399999999999</v>
      </c>
      <c r="BS2276" s="24">
        <v>0</v>
      </c>
      <c r="BT2276" s="24">
        <v>0.12216399999999999</v>
      </c>
      <c r="BU2276" s="24">
        <v>0</v>
      </c>
      <c r="BV2276" s="24">
        <v>0.12216399999999999</v>
      </c>
      <c r="BW2276" s="24">
        <v>0</v>
      </c>
      <c r="BX2276" s="11">
        <v>32.959789057350037</v>
      </c>
      <c r="BY2276" s="28"/>
      <c r="BZ2276" s="28"/>
      <c r="CA2276" s="11">
        <v>8.6700000000000006E-3</v>
      </c>
      <c r="CB2276" s="17">
        <v>8.5000000000000006E-3</v>
      </c>
      <c r="CC2276" s="11">
        <v>2.64</v>
      </c>
      <c r="CD2276" s="11">
        <v>87.013843111404086</v>
      </c>
      <c r="CE2276" s="11">
        <v>32.840909090909093</v>
      </c>
      <c r="CF2276" s="11">
        <v>100</v>
      </c>
      <c r="CG2276" s="11" t="s">
        <v>6</v>
      </c>
      <c r="CH2276" s="11">
        <v>0</v>
      </c>
      <c r="CI2276" s="28"/>
      <c r="CJ2276" s="11">
        <v>17568</v>
      </c>
      <c r="CK2276" s="11">
        <v>0</v>
      </c>
      <c r="CL2276" s="11">
        <v>224.21388888888887</v>
      </c>
      <c r="CM2276" s="11" t="s">
        <v>6</v>
      </c>
      <c r="CN2276" s="11">
        <v>121.637</v>
      </c>
      <c r="CO2276" s="11" t="s">
        <v>6</v>
      </c>
      <c r="CP2276" s="11">
        <v>0.6923781876138434</v>
      </c>
      <c r="CQ2276" s="11">
        <v>102.57688888888887</v>
      </c>
      <c r="CR2276" s="11" t="s">
        <v>295</v>
      </c>
      <c r="CS2276" s="11">
        <v>11.831244393182107</v>
      </c>
      <c r="CT2276" s="11">
        <v>2026.2975778546713</v>
      </c>
      <c r="CU2276" s="11">
        <v>14.02964244521338</v>
      </c>
      <c r="CV2276" s="11">
        <v>1.1897038607136328</v>
      </c>
      <c r="CW2276" s="11">
        <v>0</v>
      </c>
      <c r="CX2276" s="11" t="s">
        <v>6</v>
      </c>
      <c r="CY2276" s="28"/>
      <c r="CZ2276" s="11">
        <v>43.349999999999994</v>
      </c>
      <c r="DA2276" s="11">
        <v>1320</v>
      </c>
      <c r="DB2276" s="11">
        <v>500</v>
      </c>
      <c r="DC2276" s="11">
        <v>6.7799307958477506</v>
      </c>
      <c r="DD2276" s="11">
        <v>1.6208765859284888</v>
      </c>
      <c r="DE2276" s="28"/>
      <c r="DF2276" s="11">
        <v>196.89570000000003</v>
      </c>
      <c r="DG2276" s="11">
        <v>-0.26673599999999997</v>
      </c>
      <c r="DH2276" s="11">
        <v>-0.267654397734435</v>
      </c>
      <c r="DI2276" s="11">
        <v>-6.0784313725490195E-2</v>
      </c>
      <c r="DJ2276" s="11">
        <v>0</v>
      </c>
      <c r="DK2276" s="11">
        <v>66.545454545454547</v>
      </c>
      <c r="DL2276" s="11" t="s">
        <v>6</v>
      </c>
      <c r="DM2276" s="11">
        <v>34.537011405869535</v>
      </c>
      <c r="DN2276" s="11" t="s">
        <v>6</v>
      </c>
      <c r="DO2276" s="11">
        <v>-0.26698955346377151</v>
      </c>
      <c r="DP2276" s="11">
        <v>1973.86</v>
      </c>
      <c r="DQ2276" s="11">
        <v>0.6564001991357451</v>
      </c>
      <c r="DR2276" s="11">
        <v>58.8400038998914</v>
      </c>
      <c r="DS2276" s="11">
        <f>IF(odpadni[[#This Row],[SÚC]]="-","-",odpadni[[#This Row],[ZKC34]]-odpadni[[#This Row],[SÚC]])</f>
        <v>-36.130003899891399</v>
      </c>
      <c r="DT2276" s="11" t="str">
        <f>IF(odpadni[[#This Row],[Rozdíl Cena pro stočné - sociálně únosná cena]]="-","-",IF(odpadni[[#This Row],[Rozdíl Cena pro stočné - sociálně únosná cena]]&gt;0,"ANO","NE"))</f>
        <v>NE</v>
      </c>
      <c r="DU2276" s="11">
        <v>-24.302992494021865</v>
      </c>
      <c r="DV2276" s="11" t="s">
        <v>301</v>
      </c>
      <c r="DW2276" s="58"/>
      <c r="DX2276" s="58" t="s">
        <v>8821</v>
      </c>
      <c r="DY2276" s="58"/>
      <c r="DZ2276" s="58" t="s">
        <v>8894</v>
      </c>
      <c r="EK2276" s="2"/>
    </row>
    <row r="2277" spans="1:141" ht="15" customHeight="1" x14ac:dyDescent="0.25">
      <c r="A2277" s="71">
        <v>3020</v>
      </c>
      <c r="B2277" s="9" t="s">
        <v>2521</v>
      </c>
      <c r="C2277" s="9" t="s">
        <v>4915</v>
      </c>
      <c r="D2277" s="9" t="s">
        <v>4915</v>
      </c>
      <c r="E2277" s="9" t="s">
        <v>8</v>
      </c>
      <c r="F2277" s="9" t="s">
        <v>4915</v>
      </c>
      <c r="G2277" s="9" t="s">
        <v>8</v>
      </c>
      <c r="H2277" s="9" t="s">
        <v>5943</v>
      </c>
      <c r="I2277" s="9" t="s">
        <v>5990</v>
      </c>
      <c r="J2277" s="9" t="s">
        <v>5991</v>
      </c>
      <c r="K2277" s="9" t="s">
        <v>5985</v>
      </c>
      <c r="L2277" s="10" t="s">
        <v>8260</v>
      </c>
      <c r="M2277" s="50"/>
      <c r="N2277" s="28"/>
      <c r="O2277" s="56">
        <v>60</v>
      </c>
      <c r="P2277" s="56">
        <v>0</v>
      </c>
      <c r="Q2277" s="56">
        <v>60</v>
      </c>
      <c r="R2277" s="11">
        <v>1.1599999999999999</v>
      </c>
      <c r="S2277" s="11">
        <v>0</v>
      </c>
      <c r="T2277" s="56">
        <v>61</v>
      </c>
      <c r="U2277" s="11">
        <v>3.9670000000000001</v>
      </c>
      <c r="V2277" s="11">
        <v>0</v>
      </c>
      <c r="W2277" s="11">
        <v>0</v>
      </c>
      <c r="X2277" s="56">
        <v>4</v>
      </c>
      <c r="Y2277" s="56">
        <v>0</v>
      </c>
      <c r="Z2277" s="11">
        <v>0</v>
      </c>
      <c r="AA2277" s="56">
        <v>0</v>
      </c>
      <c r="AB2277" s="56">
        <v>0</v>
      </c>
      <c r="AC2277" s="11">
        <v>0</v>
      </c>
      <c r="AD2277" s="11">
        <v>0</v>
      </c>
      <c r="AE2277" s="11">
        <v>0</v>
      </c>
      <c r="AF2277" s="11">
        <v>0</v>
      </c>
      <c r="AG2277" s="11">
        <v>0</v>
      </c>
      <c r="AH2277" s="11">
        <v>0</v>
      </c>
      <c r="AI2277" s="11">
        <v>8382.7000000000007</v>
      </c>
      <c r="AJ2277" s="11">
        <v>0</v>
      </c>
      <c r="AK2277" s="11">
        <v>3</v>
      </c>
      <c r="AL2277" s="24">
        <v>0</v>
      </c>
      <c r="AM2277" s="24">
        <v>0</v>
      </c>
      <c r="AN2277" s="24">
        <v>0</v>
      </c>
      <c r="AO2277" s="24">
        <v>0</v>
      </c>
      <c r="AP2277" s="24">
        <v>0</v>
      </c>
      <c r="AQ2277" s="24">
        <v>0</v>
      </c>
      <c r="AR2277" s="24">
        <v>0</v>
      </c>
      <c r="AS2277" s="24">
        <v>0</v>
      </c>
      <c r="AT2277" s="24">
        <v>0</v>
      </c>
      <c r="AU2277" s="24">
        <v>0</v>
      </c>
      <c r="AV2277" s="24">
        <v>0</v>
      </c>
      <c r="AW2277" s="24">
        <v>8.4933999999999996E-2</v>
      </c>
      <c r="AX2277" s="24">
        <v>0</v>
      </c>
      <c r="AY2277" s="24">
        <v>8.1934000000000007E-2</v>
      </c>
      <c r="AZ2277" s="24">
        <v>0</v>
      </c>
      <c r="BA2277" s="24">
        <v>3.0000000000000001E-3</v>
      </c>
      <c r="BB2277" s="24">
        <v>0</v>
      </c>
      <c r="BC2277" s="24">
        <v>6.5880000000000001E-3</v>
      </c>
      <c r="BD2277" s="24">
        <v>0</v>
      </c>
      <c r="BE2277" s="24">
        <v>9.1522000000000006E-2</v>
      </c>
      <c r="BF2277" s="25">
        <v>8.9999999999999993E-3</v>
      </c>
      <c r="BG2277" s="54">
        <v>8.3800000000000008</v>
      </c>
      <c r="BH2277" s="11">
        <v>0.21079759817206017</v>
      </c>
      <c r="BI2277" s="24">
        <v>0</v>
      </c>
      <c r="BJ2277" s="24">
        <v>0</v>
      </c>
      <c r="BK2277" s="24">
        <v>3.967E-3</v>
      </c>
      <c r="BL2277" s="24">
        <v>0</v>
      </c>
      <c r="BM2277" s="11">
        <v>23.07</v>
      </c>
      <c r="BN2277" s="24">
        <v>-7.9620999999999997E-2</v>
      </c>
      <c r="BO2277" s="25">
        <v>0</v>
      </c>
      <c r="BP2277" s="24">
        <v>-86.996568999999994</v>
      </c>
      <c r="BQ2277" s="11">
        <v>0</v>
      </c>
      <c r="BR2277" s="24">
        <v>6.6E-3</v>
      </c>
      <c r="BS2277" s="24">
        <v>0</v>
      </c>
      <c r="BT2277" s="24">
        <v>3.0000000000000001E-3</v>
      </c>
      <c r="BU2277" s="24">
        <v>0</v>
      </c>
      <c r="BV2277" s="24">
        <v>3.0000000000000001E-3</v>
      </c>
      <c r="BW2277" s="24">
        <v>0</v>
      </c>
      <c r="BX2277" s="11">
        <v>52.58620689655173</v>
      </c>
      <c r="BY2277" s="28"/>
      <c r="BZ2277" s="28"/>
      <c r="CA2277" s="11">
        <v>3.967E-3</v>
      </c>
      <c r="CB2277" s="17">
        <v>3.0000000000000001E-3</v>
      </c>
      <c r="CC2277" s="11">
        <v>0.98360655737704916</v>
      </c>
      <c r="CD2277" s="11">
        <v>51.724137931034484</v>
      </c>
      <c r="CE2277" s="11">
        <v>66.11666666666666</v>
      </c>
      <c r="CF2277" s="11">
        <v>0</v>
      </c>
      <c r="CG2277" s="11">
        <v>0</v>
      </c>
      <c r="CH2277" s="11" t="s">
        <v>6</v>
      </c>
      <c r="CI2277" s="28"/>
      <c r="CJ2277" s="11">
        <v>8382.7000000000007</v>
      </c>
      <c r="CK2277" s="11">
        <v>0</v>
      </c>
      <c r="CL2277" s="11">
        <v>93.141111111111115</v>
      </c>
      <c r="CM2277" s="11" t="s">
        <v>6</v>
      </c>
      <c r="CN2277" s="11">
        <v>5.3130000000000122</v>
      </c>
      <c r="CO2277" s="11" t="s">
        <v>6</v>
      </c>
      <c r="CP2277" s="11">
        <v>6.338053371825321E-2</v>
      </c>
      <c r="CQ2277" s="11">
        <v>87.828111111111099</v>
      </c>
      <c r="CR2277" s="11" t="s">
        <v>295</v>
      </c>
      <c r="CS2277" s="11">
        <v>22.139680138923897</v>
      </c>
      <c r="CT2277" s="11">
        <v>2113.1081421729268</v>
      </c>
      <c r="CU2277" s="11">
        <v>1.3392992185530659</v>
      </c>
      <c r="CV2277" s="11">
        <v>1.1111111111111112</v>
      </c>
      <c r="CW2277" s="11">
        <v>0</v>
      </c>
      <c r="CX2277" s="11" t="s">
        <v>6</v>
      </c>
      <c r="CY2277" s="28"/>
      <c r="CZ2277" s="11">
        <v>18.818999999999999</v>
      </c>
      <c r="DA2277" s="11">
        <v>284.63322409881522</v>
      </c>
      <c r="DB2277" s="11">
        <v>289.37711116712876</v>
      </c>
      <c r="DC2277" s="11">
        <v>0</v>
      </c>
      <c r="DD2277" s="11">
        <v>1.6607007814469372</v>
      </c>
      <c r="DE2277" s="28"/>
      <c r="DF2277" s="11">
        <v>11.901</v>
      </c>
      <c r="DG2277" s="11">
        <v>-86.996568999999994</v>
      </c>
      <c r="DH2277" s="11">
        <v>-669.02781278884129</v>
      </c>
      <c r="DI2277" s="11">
        <v>-20.070834383665236</v>
      </c>
      <c r="DJ2277" s="11">
        <v>0</v>
      </c>
      <c r="DK2277" s="11">
        <v>139.71166666666667</v>
      </c>
      <c r="DL2277" s="11" t="s">
        <v>6</v>
      </c>
      <c r="DM2277" s="11">
        <v>25.1396801389239</v>
      </c>
      <c r="DN2277" s="11" t="s">
        <v>6</v>
      </c>
      <c r="DO2277" s="11">
        <v>-86.555884412914295</v>
      </c>
      <c r="DP2277" s="11">
        <v>1500.360655737705</v>
      </c>
      <c r="DQ2277" s="11">
        <v>6.6356245481370701E-2</v>
      </c>
      <c r="DR2277" s="11">
        <v>59.540474229513997</v>
      </c>
      <c r="DS2277" s="11">
        <f>IF(odpadni[[#This Row],[SÚC]]="-","-",odpadni[[#This Row],[ZKC34]]-odpadni[[#This Row],[SÚC]])</f>
        <v>-56.540474229513997</v>
      </c>
      <c r="DT2277" s="11" t="str">
        <f>IF(odpadni[[#This Row],[Rozdíl Cena pro stočné - sociálně únosná cena]]="-","-",IF(odpadni[[#This Row],[Rozdíl Cena pro stočné - sociálně únosná cena]]&gt;0,"ANO","NE"))</f>
        <v>NE</v>
      </c>
      <c r="DU2277" s="11">
        <v>-34.400794090590097</v>
      </c>
      <c r="DV2277" s="11" t="s">
        <v>301</v>
      </c>
      <c r="DW2277" s="58"/>
      <c r="DX2277" s="58" t="s">
        <v>8841</v>
      </c>
      <c r="DY2277" s="58"/>
      <c r="DZ2277" s="58" t="s">
        <v>8894</v>
      </c>
      <c r="EK2277" s="2"/>
    </row>
    <row r="2278" spans="1:141" ht="15" customHeight="1" x14ac:dyDescent="0.25">
      <c r="A2278" s="71">
        <v>3022</v>
      </c>
      <c r="B2278" s="9" t="s">
        <v>2522</v>
      </c>
      <c r="C2278" s="9" t="s">
        <v>4915</v>
      </c>
      <c r="D2278" s="9" t="s">
        <v>4915</v>
      </c>
      <c r="E2278" s="9" t="s">
        <v>8</v>
      </c>
      <c r="F2278" s="9" t="s">
        <v>4915</v>
      </c>
      <c r="G2278" s="9" t="s">
        <v>8</v>
      </c>
      <c r="H2278" s="9" t="s">
        <v>5943</v>
      </c>
      <c r="I2278" s="9" t="s">
        <v>5990</v>
      </c>
      <c r="J2278" s="9" t="s">
        <v>5991</v>
      </c>
      <c r="K2278" s="9" t="s">
        <v>5985</v>
      </c>
      <c r="L2278" s="10" t="s">
        <v>8261</v>
      </c>
      <c r="M2278" s="50"/>
      <c r="N2278" s="28"/>
      <c r="O2278" s="56">
        <v>32</v>
      </c>
      <c r="P2278" s="56">
        <v>0</v>
      </c>
      <c r="Q2278" s="56">
        <v>32</v>
      </c>
      <c r="R2278" s="11">
        <v>1.2909999999999999</v>
      </c>
      <c r="S2278" s="11">
        <v>0</v>
      </c>
      <c r="T2278" s="56">
        <v>14</v>
      </c>
      <c r="U2278" s="11">
        <v>2.6349999999999998</v>
      </c>
      <c r="V2278" s="11">
        <v>0</v>
      </c>
      <c r="W2278" s="11">
        <v>0</v>
      </c>
      <c r="X2278" s="56">
        <v>2</v>
      </c>
      <c r="Y2278" s="56">
        <v>0</v>
      </c>
      <c r="Z2278" s="11">
        <v>0</v>
      </c>
      <c r="AA2278" s="56">
        <v>0</v>
      </c>
      <c r="AB2278" s="56">
        <v>0</v>
      </c>
      <c r="AC2278" s="11">
        <v>0</v>
      </c>
      <c r="AD2278" s="11">
        <v>0</v>
      </c>
      <c r="AE2278" s="11">
        <v>0</v>
      </c>
      <c r="AF2278" s="11">
        <v>0</v>
      </c>
      <c r="AG2278" s="11">
        <v>0</v>
      </c>
      <c r="AH2278" s="11">
        <v>0</v>
      </c>
      <c r="AI2278" s="11">
        <v>5376.45</v>
      </c>
      <c r="AJ2278" s="11">
        <v>0</v>
      </c>
      <c r="AK2278" s="11">
        <v>2</v>
      </c>
      <c r="AL2278" s="24">
        <v>0</v>
      </c>
      <c r="AM2278" s="24">
        <v>0</v>
      </c>
      <c r="AN2278" s="24">
        <v>0</v>
      </c>
      <c r="AO2278" s="24">
        <v>0</v>
      </c>
      <c r="AP2278" s="24">
        <v>0</v>
      </c>
      <c r="AQ2278" s="24">
        <v>0</v>
      </c>
      <c r="AR2278" s="24">
        <v>0</v>
      </c>
      <c r="AS2278" s="24">
        <v>0</v>
      </c>
      <c r="AT2278" s="24">
        <v>0</v>
      </c>
      <c r="AU2278" s="24">
        <v>0</v>
      </c>
      <c r="AV2278" s="24">
        <v>0</v>
      </c>
      <c r="AW2278" s="24">
        <v>2E-3</v>
      </c>
      <c r="AX2278" s="24">
        <v>0</v>
      </c>
      <c r="AY2278" s="24">
        <v>0</v>
      </c>
      <c r="AZ2278" s="24">
        <v>0</v>
      </c>
      <c r="BA2278" s="24">
        <v>2E-3</v>
      </c>
      <c r="BB2278" s="24">
        <v>0</v>
      </c>
      <c r="BC2278" s="24">
        <v>2.3E-3</v>
      </c>
      <c r="BD2278" s="24">
        <v>0</v>
      </c>
      <c r="BE2278" s="24">
        <v>4.3E-3</v>
      </c>
      <c r="BF2278" s="25">
        <v>4.0000000000000001E-3</v>
      </c>
      <c r="BG2278" s="54">
        <v>0.06</v>
      </c>
      <c r="BH2278" s="11">
        <v>0.10627557255964717</v>
      </c>
      <c r="BI2278" s="24">
        <v>0</v>
      </c>
      <c r="BJ2278" s="24">
        <v>0</v>
      </c>
      <c r="BK2278" s="24">
        <v>2E-3</v>
      </c>
      <c r="BL2278" s="24">
        <v>0</v>
      </c>
      <c r="BM2278" s="11">
        <v>2.15</v>
      </c>
      <c r="BN2278" s="24">
        <v>-2.9999999999999997E-4</v>
      </c>
      <c r="BO2278" s="25">
        <v>0</v>
      </c>
      <c r="BP2278" s="24">
        <v>-6.9767440000000001</v>
      </c>
      <c r="BQ2278" s="11">
        <v>0</v>
      </c>
      <c r="BR2278" s="24">
        <v>4.1349999999999998E-3</v>
      </c>
      <c r="BS2278" s="24">
        <v>0</v>
      </c>
      <c r="BT2278" s="24">
        <v>2E-3</v>
      </c>
      <c r="BU2278" s="24">
        <v>0</v>
      </c>
      <c r="BV2278" s="24">
        <v>2E-3</v>
      </c>
      <c r="BW2278" s="24">
        <v>0</v>
      </c>
      <c r="BX2278" s="11">
        <v>10.844306738962045</v>
      </c>
      <c r="BY2278" s="28"/>
      <c r="BZ2278" s="28"/>
      <c r="CA2278" s="11">
        <v>2E-3</v>
      </c>
      <c r="CB2278" s="17">
        <v>2E-3</v>
      </c>
      <c r="CC2278" s="11">
        <v>2.2857142857142856</v>
      </c>
      <c r="CD2278" s="11">
        <v>24.786986831913246</v>
      </c>
      <c r="CE2278" s="11">
        <v>62.5</v>
      </c>
      <c r="CF2278" s="11">
        <v>0</v>
      </c>
      <c r="CG2278" s="11">
        <v>0</v>
      </c>
      <c r="CH2278" s="11" t="s">
        <v>6</v>
      </c>
      <c r="CI2278" s="28"/>
      <c r="CJ2278" s="11">
        <v>5376.45</v>
      </c>
      <c r="CK2278" s="11">
        <v>0</v>
      </c>
      <c r="CL2278" s="11">
        <v>59.73833333333333</v>
      </c>
      <c r="CM2278" s="11" t="s">
        <v>6</v>
      </c>
      <c r="CN2278" s="11">
        <v>1.7000000000000002</v>
      </c>
      <c r="CO2278" s="11" t="s">
        <v>6</v>
      </c>
      <c r="CP2278" s="11">
        <v>3.1619377098271173E-2</v>
      </c>
      <c r="CQ2278" s="11">
        <v>58.038333333333327</v>
      </c>
      <c r="CR2278" s="11" t="s">
        <v>295</v>
      </c>
      <c r="CS2278" s="11">
        <v>29.019166666666663</v>
      </c>
      <c r="CT2278" s="11">
        <v>2688.2249999999999</v>
      </c>
      <c r="CU2278" s="11">
        <v>0.85000000000000009</v>
      </c>
      <c r="CV2278" s="11">
        <v>1.1111111111111112</v>
      </c>
      <c r="CW2278" s="11">
        <v>0</v>
      </c>
      <c r="CX2278" s="11" t="s">
        <v>6</v>
      </c>
      <c r="CY2278" s="28"/>
      <c r="CZ2278" s="11">
        <v>18.818999999999999</v>
      </c>
      <c r="DA2278" s="11">
        <v>301.10399999999998</v>
      </c>
      <c r="DB2278" s="11">
        <v>131.73299999999998</v>
      </c>
      <c r="DC2278" s="11">
        <v>0</v>
      </c>
      <c r="DD2278" s="11">
        <v>1.1499999999999999</v>
      </c>
      <c r="DE2278" s="28"/>
      <c r="DF2278" s="11">
        <v>4</v>
      </c>
      <c r="DG2278" s="11">
        <v>-6.9767440000000001</v>
      </c>
      <c r="DH2278" s="11">
        <v>-7.5</v>
      </c>
      <c r="DI2278" s="11">
        <v>-0.15</v>
      </c>
      <c r="DJ2278" s="11">
        <v>0</v>
      </c>
      <c r="DK2278" s="11">
        <v>168.01406249999999</v>
      </c>
      <c r="DL2278" s="11" t="s">
        <v>6</v>
      </c>
      <c r="DM2278" s="11">
        <v>31.019166666666663</v>
      </c>
      <c r="DN2278" s="11" t="s">
        <v>6</v>
      </c>
      <c r="DO2278" s="11">
        <v>73.913043478260875</v>
      </c>
      <c r="DP2278" s="11">
        <v>307.14285714285717</v>
      </c>
      <c r="DQ2278" s="11">
        <v>6.4165975991230653E-2</v>
      </c>
      <c r="DR2278" s="11">
        <v>59.540474229513997</v>
      </c>
      <c r="DS2278" s="11">
        <f>IF(odpadni[[#This Row],[SÚC]]="-","-",odpadni[[#This Row],[ZKC34]]-odpadni[[#This Row],[SÚC]])</f>
        <v>-57.540474229513997</v>
      </c>
      <c r="DT2278" s="11" t="str">
        <f>IF(odpadni[[#This Row],[Rozdíl Cena pro stočné - sociálně únosná cena]]="-","-",IF(odpadni[[#This Row],[Rozdíl Cena pro stočné - sociálně únosná cena]]&gt;0,"ANO","NE"))</f>
        <v>NE</v>
      </c>
      <c r="DU2278" s="11">
        <v>-28.521307562847333</v>
      </c>
      <c r="DV2278" s="11" t="s">
        <v>301</v>
      </c>
      <c r="DW2278" s="58"/>
      <c r="DX2278" s="58" t="s">
        <v>8841</v>
      </c>
      <c r="DY2278" s="58"/>
      <c r="DZ2278" s="58" t="s">
        <v>8906</v>
      </c>
      <c r="EK2278" s="2"/>
    </row>
    <row r="2279" spans="1:141" ht="15" customHeight="1" x14ac:dyDescent="0.25">
      <c r="A2279" s="71">
        <v>3023</v>
      </c>
      <c r="B2279" s="9" t="s">
        <v>2523</v>
      </c>
      <c r="C2279" s="9" t="s">
        <v>4915</v>
      </c>
      <c r="D2279" s="9" t="s">
        <v>4915</v>
      </c>
      <c r="E2279" s="9" t="s">
        <v>8</v>
      </c>
      <c r="F2279" s="9" t="s">
        <v>4915</v>
      </c>
      <c r="G2279" s="9" t="s">
        <v>8</v>
      </c>
      <c r="H2279" s="9" t="s">
        <v>5943</v>
      </c>
      <c r="I2279" s="9" t="s">
        <v>5990</v>
      </c>
      <c r="J2279" s="9" t="s">
        <v>5991</v>
      </c>
      <c r="K2279" s="9" t="s">
        <v>5985</v>
      </c>
      <c r="L2279" s="10" t="s">
        <v>8262</v>
      </c>
      <c r="M2279" s="50"/>
      <c r="N2279" s="28"/>
      <c r="O2279" s="56">
        <v>100</v>
      </c>
      <c r="P2279" s="56">
        <v>0</v>
      </c>
      <c r="Q2279" s="56">
        <v>100</v>
      </c>
      <c r="R2279" s="11">
        <v>1.1000000000000001</v>
      </c>
      <c r="S2279" s="11">
        <v>0</v>
      </c>
      <c r="T2279" s="56">
        <v>30</v>
      </c>
      <c r="U2279" s="11">
        <v>2.4159999999999999</v>
      </c>
      <c r="V2279" s="11">
        <v>0</v>
      </c>
      <c r="W2279" s="11">
        <v>0</v>
      </c>
      <c r="X2279" s="56">
        <v>4</v>
      </c>
      <c r="Y2279" s="56">
        <v>0</v>
      </c>
      <c r="Z2279" s="11">
        <v>0</v>
      </c>
      <c r="AA2279" s="56">
        <v>0</v>
      </c>
      <c r="AB2279" s="56">
        <v>0</v>
      </c>
      <c r="AC2279" s="11">
        <v>0</v>
      </c>
      <c r="AD2279" s="11">
        <v>0</v>
      </c>
      <c r="AE2279" s="11">
        <v>0</v>
      </c>
      <c r="AF2279" s="11">
        <v>0</v>
      </c>
      <c r="AG2279" s="11">
        <v>0</v>
      </c>
      <c r="AH2279" s="11">
        <v>0</v>
      </c>
      <c r="AI2279" s="11">
        <v>8243.6</v>
      </c>
      <c r="AJ2279" s="11">
        <v>0</v>
      </c>
      <c r="AK2279" s="11">
        <v>2</v>
      </c>
      <c r="AL2279" s="24">
        <v>0</v>
      </c>
      <c r="AM2279" s="24">
        <v>0</v>
      </c>
      <c r="AN2279" s="24">
        <v>0</v>
      </c>
      <c r="AO2279" s="24">
        <v>0</v>
      </c>
      <c r="AP2279" s="24">
        <v>0</v>
      </c>
      <c r="AQ2279" s="24">
        <v>0</v>
      </c>
      <c r="AR2279" s="24">
        <v>0</v>
      </c>
      <c r="AS2279" s="24">
        <v>0</v>
      </c>
      <c r="AT2279" s="24">
        <v>0</v>
      </c>
      <c r="AU2279" s="24">
        <v>0</v>
      </c>
      <c r="AV2279" s="24">
        <v>0</v>
      </c>
      <c r="AW2279" s="24">
        <v>2E-3</v>
      </c>
      <c r="AX2279" s="24">
        <v>0</v>
      </c>
      <c r="AY2279" s="24">
        <v>0</v>
      </c>
      <c r="AZ2279" s="24">
        <v>0</v>
      </c>
      <c r="BA2279" s="24">
        <v>2E-3</v>
      </c>
      <c r="BB2279" s="24">
        <v>0</v>
      </c>
      <c r="BC2279" s="24">
        <v>4.7999999999999996E-3</v>
      </c>
      <c r="BD2279" s="24">
        <v>0</v>
      </c>
      <c r="BE2279" s="24">
        <v>6.7999999999999996E-3</v>
      </c>
      <c r="BF2279" s="25">
        <v>4.0000000000000001E-3</v>
      </c>
      <c r="BG2279" s="54">
        <v>8.24</v>
      </c>
      <c r="BH2279" s="11">
        <v>0.1283808916520538</v>
      </c>
      <c r="BI2279" s="24">
        <v>0</v>
      </c>
      <c r="BJ2279" s="24">
        <v>0</v>
      </c>
      <c r="BK2279" s="24">
        <v>2.4160000000000002E-3</v>
      </c>
      <c r="BL2279" s="24">
        <v>0</v>
      </c>
      <c r="BM2279" s="11">
        <v>2.81</v>
      </c>
      <c r="BN2279" s="24">
        <v>-1.9680000000000001E-3</v>
      </c>
      <c r="BO2279" s="25">
        <v>0</v>
      </c>
      <c r="BP2279" s="24">
        <v>-28.941175999999999</v>
      </c>
      <c r="BQ2279" s="11">
        <v>0</v>
      </c>
      <c r="BR2279" s="24">
        <v>3.8999999999999998E-3</v>
      </c>
      <c r="BS2279" s="24">
        <v>0</v>
      </c>
      <c r="BT2279" s="24">
        <v>2E-3</v>
      </c>
      <c r="BU2279" s="24">
        <v>0</v>
      </c>
      <c r="BV2279" s="24">
        <v>2E-3</v>
      </c>
      <c r="BW2279" s="24">
        <v>0</v>
      </c>
      <c r="BX2279" s="11">
        <v>27.27272727272727</v>
      </c>
      <c r="BY2279" s="28"/>
      <c r="BZ2279" s="28"/>
      <c r="CA2279" s="11">
        <v>2.4160000000000002E-3</v>
      </c>
      <c r="CB2279" s="17">
        <v>2E-3</v>
      </c>
      <c r="CC2279" s="11">
        <v>3.3333333333333335</v>
      </c>
      <c r="CD2279" s="11">
        <v>90.909090909090907</v>
      </c>
      <c r="CE2279" s="11">
        <v>24.16</v>
      </c>
      <c r="CF2279" s="11">
        <v>0</v>
      </c>
      <c r="CG2279" s="11">
        <v>0</v>
      </c>
      <c r="CH2279" s="11" t="s">
        <v>6</v>
      </c>
      <c r="CI2279" s="28"/>
      <c r="CJ2279" s="11">
        <v>8243.6</v>
      </c>
      <c r="CK2279" s="11">
        <v>0</v>
      </c>
      <c r="CL2279" s="11">
        <v>91.595555555555563</v>
      </c>
      <c r="CM2279" s="11" t="s">
        <v>6</v>
      </c>
      <c r="CN2279" s="11">
        <v>3.199999999999991E-2</v>
      </c>
      <c r="CO2279" s="11" t="s">
        <v>6</v>
      </c>
      <c r="CP2279" s="11">
        <v>3.881799213935648E-4</v>
      </c>
      <c r="CQ2279" s="11">
        <v>91.563555555555567</v>
      </c>
      <c r="CR2279" s="11" t="s">
        <v>295</v>
      </c>
      <c r="CS2279" s="11">
        <v>37.898822663723323</v>
      </c>
      <c r="CT2279" s="11">
        <v>3412.0860927152316</v>
      </c>
      <c r="CU2279" s="11">
        <v>1.3245033112582742E-2</v>
      </c>
      <c r="CV2279" s="11">
        <v>1.1111111111111112</v>
      </c>
      <c r="CW2279" s="11">
        <v>0</v>
      </c>
      <c r="CX2279" s="11" t="s">
        <v>6</v>
      </c>
      <c r="CY2279" s="28"/>
      <c r="CZ2279" s="11">
        <v>18.818999999999999</v>
      </c>
      <c r="DA2279" s="11">
        <v>778.93211920529791</v>
      </c>
      <c r="DB2279" s="11">
        <v>233.67963576158937</v>
      </c>
      <c r="DC2279" s="11">
        <v>0</v>
      </c>
      <c r="DD2279" s="11">
        <v>1.9867549668874169</v>
      </c>
      <c r="DE2279" s="28"/>
      <c r="DF2279" s="11">
        <v>4.8320000000000007</v>
      </c>
      <c r="DG2279" s="11">
        <v>-28.941175999999999</v>
      </c>
      <c r="DH2279" s="11">
        <v>-40.728476821192046</v>
      </c>
      <c r="DI2279" s="11">
        <v>-0.814569536423841</v>
      </c>
      <c r="DJ2279" s="11">
        <v>0</v>
      </c>
      <c r="DK2279" s="11">
        <v>82.436000000000007</v>
      </c>
      <c r="DL2279" s="11" t="s">
        <v>6</v>
      </c>
      <c r="DM2279" s="11">
        <v>39.89882266372333</v>
      </c>
      <c r="DN2279" s="11" t="s">
        <v>6</v>
      </c>
      <c r="DO2279" s="11">
        <v>0.66666666666666485</v>
      </c>
      <c r="DP2279" s="11">
        <v>226.66666666666666</v>
      </c>
      <c r="DQ2279" s="11">
        <v>4.9123885088424801E-2</v>
      </c>
      <c r="DR2279" s="11">
        <v>59.540474229513997</v>
      </c>
      <c r="DS2279" s="11">
        <f>IF(odpadni[[#This Row],[SÚC]]="-","-",odpadni[[#This Row],[ZKC34]]-odpadni[[#This Row],[SÚC]])</f>
        <v>-57.540474229513997</v>
      </c>
      <c r="DT2279" s="11" t="str">
        <f>IF(odpadni[[#This Row],[Rozdíl Cena pro stočné - sociálně únosná cena]]="-","-",IF(odpadni[[#This Row],[Rozdíl Cena pro stočné - sociálně únosná cena]]&gt;0,"ANO","NE"))</f>
        <v>NE</v>
      </c>
      <c r="DU2279" s="11">
        <v>-19.641651565790667</v>
      </c>
      <c r="DV2279" s="11" t="s">
        <v>301</v>
      </c>
      <c r="DW2279" s="58"/>
      <c r="DX2279" s="58" t="s">
        <v>8841</v>
      </c>
      <c r="DY2279" s="58"/>
      <c r="DZ2279" s="58" t="s">
        <v>8894</v>
      </c>
      <c r="EK2279" s="2"/>
    </row>
    <row r="2280" spans="1:141" ht="15" customHeight="1" x14ac:dyDescent="0.25">
      <c r="A2280" s="71">
        <v>3024</v>
      </c>
      <c r="B2280" s="9" t="s">
        <v>2524</v>
      </c>
      <c r="C2280" s="9" t="s">
        <v>4915</v>
      </c>
      <c r="D2280" s="9" t="s">
        <v>4915</v>
      </c>
      <c r="E2280" s="9" t="s">
        <v>8</v>
      </c>
      <c r="F2280" s="9" t="s">
        <v>4915</v>
      </c>
      <c r="G2280" s="9" t="s">
        <v>8</v>
      </c>
      <c r="H2280" s="9" t="s">
        <v>5943</v>
      </c>
      <c r="I2280" s="9" t="s">
        <v>5990</v>
      </c>
      <c r="J2280" s="9" t="s">
        <v>5980</v>
      </c>
      <c r="K2280" s="9" t="s">
        <v>5985</v>
      </c>
      <c r="L2280" s="10" t="s">
        <v>8263</v>
      </c>
      <c r="M2280" s="50"/>
      <c r="N2280" s="28"/>
      <c r="O2280" s="56">
        <v>263</v>
      </c>
      <c r="P2280" s="56">
        <v>263</v>
      </c>
      <c r="Q2280" s="56">
        <v>0</v>
      </c>
      <c r="R2280" s="11">
        <v>3.32</v>
      </c>
      <c r="S2280" s="11">
        <v>0</v>
      </c>
      <c r="T2280" s="56">
        <v>137</v>
      </c>
      <c r="U2280" s="11">
        <v>0</v>
      </c>
      <c r="V2280" s="11">
        <v>29.138999999999999</v>
      </c>
      <c r="W2280" s="11">
        <v>1</v>
      </c>
      <c r="X2280" s="56">
        <v>4</v>
      </c>
      <c r="Y2280" s="56">
        <v>0</v>
      </c>
      <c r="Z2280" s="11">
        <v>1</v>
      </c>
      <c r="AA2280" s="56">
        <v>12</v>
      </c>
      <c r="AB2280" s="56">
        <v>0</v>
      </c>
      <c r="AC2280" s="11">
        <v>0</v>
      </c>
      <c r="AD2280" s="11">
        <v>0</v>
      </c>
      <c r="AE2280" s="11">
        <v>0</v>
      </c>
      <c r="AF2280" s="11">
        <v>0</v>
      </c>
      <c r="AG2280" s="11">
        <v>0</v>
      </c>
      <c r="AH2280" s="11">
        <v>0</v>
      </c>
      <c r="AI2280" s="11">
        <v>16085.5</v>
      </c>
      <c r="AJ2280" s="11">
        <v>11515</v>
      </c>
      <c r="AK2280" s="11">
        <v>40.15</v>
      </c>
      <c r="AL2280" s="24">
        <v>1.0798E-2</v>
      </c>
      <c r="AM2280" s="24">
        <v>0</v>
      </c>
      <c r="AN2280" s="24">
        <v>0</v>
      </c>
      <c r="AO2280" s="24">
        <v>0</v>
      </c>
      <c r="AP2280" s="24">
        <v>1.0798E-2</v>
      </c>
      <c r="AQ2280" s="24">
        <v>7.0990999999999999E-2</v>
      </c>
      <c r="AR2280" s="24">
        <v>7.0990999999999999E-2</v>
      </c>
      <c r="AS2280" s="24">
        <v>0</v>
      </c>
      <c r="AT2280" s="24">
        <v>7.8E-2</v>
      </c>
      <c r="AU2280" s="24">
        <v>7.8E-2</v>
      </c>
      <c r="AV2280" s="24">
        <v>0</v>
      </c>
      <c r="AW2280" s="24">
        <v>0.22500000000000001</v>
      </c>
      <c r="AX2280" s="24">
        <v>0</v>
      </c>
      <c r="AY2280" s="24">
        <v>0</v>
      </c>
      <c r="AZ2280" s="24">
        <v>0</v>
      </c>
      <c r="BA2280" s="24">
        <v>0.22500000000000001</v>
      </c>
      <c r="BB2280" s="24">
        <v>0</v>
      </c>
      <c r="BC2280" s="24">
        <v>4.0988999999999998E-2</v>
      </c>
      <c r="BD2280" s="24">
        <v>0</v>
      </c>
      <c r="BE2280" s="24">
        <v>0.42577799999999999</v>
      </c>
      <c r="BF2280" s="25">
        <v>0.439</v>
      </c>
      <c r="BG2280" s="54">
        <v>27.6</v>
      </c>
      <c r="BH2280" s="11">
        <v>0.55454593761623905</v>
      </c>
      <c r="BI2280" s="24">
        <v>0</v>
      </c>
      <c r="BJ2280" s="24">
        <v>0</v>
      </c>
      <c r="BK2280" s="24">
        <v>1.0436000000000001E-2</v>
      </c>
      <c r="BL2280" s="24">
        <v>0</v>
      </c>
      <c r="BM2280" s="11">
        <v>40.79</v>
      </c>
      <c r="BN2280" s="24">
        <v>-6.7229999999999998E-3</v>
      </c>
      <c r="BO2280" s="25">
        <v>0</v>
      </c>
      <c r="BP2280" s="24">
        <v>-1.579013</v>
      </c>
      <c r="BQ2280" s="11">
        <v>0</v>
      </c>
      <c r="BR2280" s="24">
        <v>9.4500000000000001E-2</v>
      </c>
      <c r="BS2280" s="24">
        <v>0.72392999999999996</v>
      </c>
      <c r="BT2280" s="24">
        <v>0.22500000000000001</v>
      </c>
      <c r="BU2280" s="24">
        <v>6.0816000000000002E-2</v>
      </c>
      <c r="BV2280" s="24">
        <v>0.22500000000000001</v>
      </c>
      <c r="BW2280" s="24">
        <v>0</v>
      </c>
      <c r="BX2280" s="11">
        <v>41.265060240963855</v>
      </c>
      <c r="BY2280" s="28"/>
      <c r="BZ2280" s="28"/>
      <c r="CA2280" s="11">
        <v>1.0436000000000001E-2</v>
      </c>
      <c r="CB2280" s="17">
        <v>1.0999999999999999E-2</v>
      </c>
      <c r="CC2280" s="11">
        <v>1.9197080291970803</v>
      </c>
      <c r="CD2280" s="11">
        <v>79.216867469879517</v>
      </c>
      <c r="CE2280" s="11">
        <v>39.680608365019012</v>
      </c>
      <c r="CF2280" s="11">
        <v>100</v>
      </c>
      <c r="CG2280" s="11">
        <v>0</v>
      </c>
      <c r="CH2280" s="11">
        <v>0</v>
      </c>
      <c r="CI2280" s="28"/>
      <c r="CJ2280" s="11">
        <v>27600.5</v>
      </c>
      <c r="CK2280" s="11">
        <v>0.30120481927710846</v>
      </c>
      <c r="CL2280" s="11">
        <v>466.60277777777776</v>
      </c>
      <c r="CM2280" s="11" t="s">
        <v>6</v>
      </c>
      <c r="CN2280" s="11">
        <v>218.27699999999999</v>
      </c>
      <c r="CO2280" s="11" t="s">
        <v>6</v>
      </c>
      <c r="CP2280" s="11">
        <v>0.79084436876143538</v>
      </c>
      <c r="CQ2280" s="11">
        <v>248.32577777777777</v>
      </c>
      <c r="CR2280" s="11" t="s">
        <v>295</v>
      </c>
      <c r="CS2280" s="11">
        <v>23.795110940760615</v>
      </c>
      <c r="CT2280" s="11">
        <v>2644.7393637408968</v>
      </c>
      <c r="CU2280" s="11">
        <v>20.9157723265619</v>
      </c>
      <c r="CV2280" s="11">
        <v>1.4463434636678292</v>
      </c>
      <c r="CW2280" s="11">
        <v>0</v>
      </c>
      <c r="CX2280" s="11" t="s">
        <v>6</v>
      </c>
      <c r="CY2280" s="28"/>
      <c r="CZ2280" s="11">
        <v>18.818999999999996</v>
      </c>
      <c r="DA2280" s="11">
        <v>474.26188194710608</v>
      </c>
      <c r="DB2280" s="11">
        <v>247.04896512073586</v>
      </c>
      <c r="DC2280" s="11">
        <v>7.4741280183978533</v>
      </c>
      <c r="DD2280" s="11">
        <v>3.9276542736680717</v>
      </c>
      <c r="DE2280" s="28"/>
      <c r="DF2280" s="11">
        <v>419.00540000000001</v>
      </c>
      <c r="DG2280" s="11">
        <v>-1.579013</v>
      </c>
      <c r="DH2280" s="11">
        <v>-1.6045139275054687</v>
      </c>
      <c r="DI2280" s="11">
        <v>-0.64421234189344567</v>
      </c>
      <c r="DJ2280" s="11">
        <v>0</v>
      </c>
      <c r="DK2280" s="11">
        <v>104.94486692015209</v>
      </c>
      <c r="DL2280" s="11" t="s">
        <v>6</v>
      </c>
      <c r="DM2280" s="11">
        <v>63.949863719603073</v>
      </c>
      <c r="DN2280" s="11" t="s">
        <v>6</v>
      </c>
      <c r="DO2280" s="11">
        <v>108.71559633027523</v>
      </c>
      <c r="DP2280" s="11">
        <v>3107.8686131386862</v>
      </c>
      <c r="DQ2280" s="11">
        <v>0.62157402734231171</v>
      </c>
      <c r="DR2280" s="11">
        <v>59.540474229513997</v>
      </c>
      <c r="DS2280" s="11">
        <f>IF(odpadni[[#This Row],[SÚC]]="-","-",odpadni[[#This Row],[ZKC34]]-odpadni[[#This Row],[SÚC]])</f>
        <v>-19.390474229513998</v>
      </c>
      <c r="DT2280" s="11" t="str">
        <f>IF(odpadni[[#This Row],[Rozdíl Cena pro stočné - sociálně únosná cena]]="-","-",IF(odpadni[[#This Row],[Rozdíl Cena pro stočné - sociálně únosná cena]]&gt;0,"ANO","NE"))</f>
        <v>NE</v>
      </c>
      <c r="DU2280" s="11">
        <v>4.409389490089076</v>
      </c>
      <c r="DV2280" s="11" t="s">
        <v>9125</v>
      </c>
      <c r="DW2280" s="58" t="s">
        <v>8810</v>
      </c>
      <c r="DX2280" s="58" t="s">
        <v>8821</v>
      </c>
      <c r="DY2280" s="58"/>
      <c r="DZ2280" s="58" t="s">
        <v>8906</v>
      </c>
      <c r="EK2280" s="2"/>
    </row>
    <row r="2281" spans="1:141" ht="15" customHeight="1" x14ac:dyDescent="0.25">
      <c r="A2281" s="71">
        <v>3025</v>
      </c>
      <c r="B2281" s="9" t="s">
        <v>2525</v>
      </c>
      <c r="C2281" s="9" t="s">
        <v>4916</v>
      </c>
      <c r="D2281" s="9" t="s">
        <v>4916</v>
      </c>
      <c r="E2281" s="9" t="s">
        <v>8</v>
      </c>
      <c r="F2281" s="9" t="s">
        <v>4916</v>
      </c>
      <c r="G2281" s="9" t="s">
        <v>8</v>
      </c>
      <c r="H2281" s="9" t="s">
        <v>5953</v>
      </c>
      <c r="I2281" s="9" t="s">
        <v>5990</v>
      </c>
      <c r="J2281" s="9" t="s">
        <v>5980</v>
      </c>
      <c r="K2281" s="9" t="s">
        <v>5985</v>
      </c>
      <c r="L2281" s="10" t="s">
        <v>8264</v>
      </c>
      <c r="M2281" s="50"/>
      <c r="N2281" s="28"/>
      <c r="O2281" s="56">
        <v>360</v>
      </c>
      <c r="P2281" s="56">
        <v>121</v>
      </c>
      <c r="Q2281" s="56">
        <v>239</v>
      </c>
      <c r="R2281" s="11">
        <v>3.444</v>
      </c>
      <c r="S2281" s="11">
        <v>0</v>
      </c>
      <c r="T2281" s="56">
        <v>91</v>
      </c>
      <c r="U2281" s="11">
        <v>8.8940000000000001</v>
      </c>
      <c r="V2281" s="11">
        <v>2.7789999999999999</v>
      </c>
      <c r="W2281" s="11">
        <v>0</v>
      </c>
      <c r="X2281" s="56">
        <v>60</v>
      </c>
      <c r="Y2281" s="56">
        <v>12</v>
      </c>
      <c r="Z2281" s="11">
        <v>1</v>
      </c>
      <c r="AA2281" s="56">
        <v>4</v>
      </c>
      <c r="AB2281" s="56">
        <v>0</v>
      </c>
      <c r="AC2281" s="11">
        <v>0</v>
      </c>
      <c r="AD2281" s="11">
        <v>0</v>
      </c>
      <c r="AE2281" s="11">
        <v>0</v>
      </c>
      <c r="AF2281" s="11">
        <v>0</v>
      </c>
      <c r="AG2281" s="11">
        <v>0</v>
      </c>
      <c r="AH2281" s="11">
        <v>0.76</v>
      </c>
      <c r="AI2281" s="11">
        <v>8773</v>
      </c>
      <c r="AJ2281" s="11">
        <v>1462.5</v>
      </c>
      <c r="AK2281" s="11">
        <v>30</v>
      </c>
      <c r="AL2281" s="24">
        <v>2.1250000000000002E-3</v>
      </c>
      <c r="AM2281" s="24">
        <v>0</v>
      </c>
      <c r="AN2281" s="24">
        <v>0</v>
      </c>
      <c r="AO2281" s="24">
        <v>0</v>
      </c>
      <c r="AP2281" s="24">
        <v>2.1250000000000002E-3</v>
      </c>
      <c r="AQ2281" s="24">
        <v>3.0012E-2</v>
      </c>
      <c r="AR2281" s="24">
        <v>3.0012E-2</v>
      </c>
      <c r="AS2281" s="24">
        <v>0</v>
      </c>
      <c r="AT2281" s="24">
        <v>3.4223999999999997E-2</v>
      </c>
      <c r="AU2281" s="24">
        <v>2.554E-2</v>
      </c>
      <c r="AV2281" s="24">
        <v>8.6840000000000007E-3</v>
      </c>
      <c r="AW2281" s="24">
        <v>0.179536</v>
      </c>
      <c r="AX2281" s="24">
        <v>3.0790000000000001E-2</v>
      </c>
      <c r="AY2281" s="24">
        <v>1.9103999999999999E-2</v>
      </c>
      <c r="AZ2281" s="24">
        <v>0</v>
      </c>
      <c r="BA2281" s="24">
        <v>0.12964200000000001</v>
      </c>
      <c r="BB2281" s="24">
        <v>0</v>
      </c>
      <c r="BC2281" s="24">
        <v>0.120666</v>
      </c>
      <c r="BD2281" s="24">
        <v>0</v>
      </c>
      <c r="BE2281" s="24">
        <v>0.36656300000000003</v>
      </c>
      <c r="BF2281" s="25">
        <v>8.337E-2</v>
      </c>
      <c r="BG2281" s="54">
        <v>1.69</v>
      </c>
      <c r="BH2281" s="11">
        <v>1</v>
      </c>
      <c r="BI2281" s="24">
        <v>0</v>
      </c>
      <c r="BJ2281" s="24">
        <v>0</v>
      </c>
      <c r="BK2281" s="24">
        <v>2.7789999999999998E-3</v>
      </c>
      <c r="BL2281" s="24">
        <v>0</v>
      </c>
      <c r="BM2281" s="11">
        <v>131.9</v>
      </c>
      <c r="BN2281" s="24">
        <v>-0.28319299999999997</v>
      </c>
      <c r="BO2281" s="25">
        <v>0</v>
      </c>
      <c r="BP2281" s="24">
        <v>-77.256297000000004</v>
      </c>
      <c r="BQ2281" s="11">
        <v>0</v>
      </c>
      <c r="BR2281" s="24">
        <v>0.17416899999999999</v>
      </c>
      <c r="BS2281" s="24">
        <v>0.17416899999999999</v>
      </c>
      <c r="BT2281" s="24">
        <v>0.12964200000000001</v>
      </c>
      <c r="BU2281" s="24">
        <v>0.12964200000000001</v>
      </c>
      <c r="BV2281" s="24">
        <v>0</v>
      </c>
      <c r="BW2281" s="24">
        <v>0.12964200000000001</v>
      </c>
      <c r="BX2281" s="11">
        <v>26.422764227642276</v>
      </c>
      <c r="BY2281" s="28"/>
      <c r="BZ2281" s="28"/>
      <c r="CA2281" s="11">
        <v>2.7789999999999998E-3</v>
      </c>
      <c r="CB2281" s="17">
        <v>2.7789999999999998E-3</v>
      </c>
      <c r="CC2281" s="11">
        <v>3.9560439560439562</v>
      </c>
      <c r="CD2281" s="11">
        <v>104.52961672473867</v>
      </c>
      <c r="CE2281" s="11">
        <v>7.7194444444444441</v>
      </c>
      <c r="CF2281" s="11">
        <v>23.807076158656727</v>
      </c>
      <c r="CG2281" s="11">
        <v>20</v>
      </c>
      <c r="CH2281" s="11">
        <v>0</v>
      </c>
      <c r="CI2281" s="28"/>
      <c r="CJ2281" s="11">
        <v>10235.5</v>
      </c>
      <c r="CK2281" s="11">
        <v>0</v>
      </c>
      <c r="CL2281" s="11">
        <v>134.04027777777776</v>
      </c>
      <c r="CM2281" s="11" t="s">
        <v>6</v>
      </c>
      <c r="CN2281" s="11">
        <v>0</v>
      </c>
      <c r="CO2281" s="11" t="s">
        <v>6</v>
      </c>
      <c r="CP2281" s="11">
        <v>0</v>
      </c>
      <c r="CQ2281" s="11">
        <v>134.04027777777776</v>
      </c>
      <c r="CR2281" s="11" t="s">
        <v>295</v>
      </c>
      <c r="CS2281" s="11">
        <v>48.233277357962493</v>
      </c>
      <c r="CT2281" s="11">
        <v>3683.159409859662</v>
      </c>
      <c r="CU2281" s="11">
        <v>0</v>
      </c>
      <c r="CV2281" s="11">
        <v>1.2069168818611671</v>
      </c>
      <c r="CW2281" s="11">
        <v>100</v>
      </c>
      <c r="CX2281" s="11" t="s">
        <v>6</v>
      </c>
      <c r="CY2281" s="28"/>
      <c r="CZ2281" s="11">
        <v>2.7789999999999999</v>
      </c>
      <c r="DA2281" s="11">
        <v>360</v>
      </c>
      <c r="DB2281" s="11">
        <v>91</v>
      </c>
      <c r="DC2281" s="11">
        <v>12.315221302626844</v>
      </c>
      <c r="DD2281" s="11">
        <v>43.420654911838795</v>
      </c>
      <c r="DE2281" s="28"/>
      <c r="DF2281" s="11">
        <v>83.37</v>
      </c>
      <c r="DG2281" s="11">
        <v>-77.256297000000004</v>
      </c>
      <c r="DH2281" s="11">
        <v>-339.68213985846222</v>
      </c>
      <c r="DI2281" s="11">
        <v>-101.90464195753869</v>
      </c>
      <c r="DJ2281" s="11">
        <v>0</v>
      </c>
      <c r="DK2281" s="11">
        <v>28.431944444444444</v>
      </c>
      <c r="DL2281" s="11" t="s">
        <v>6</v>
      </c>
      <c r="DM2281" s="11">
        <v>131.9046419575387</v>
      </c>
      <c r="DN2281" s="11" t="s">
        <v>6</v>
      </c>
      <c r="DO2281" s="11">
        <v>-64.811055161847179</v>
      </c>
      <c r="DP2281" s="11">
        <v>4028.164835164835</v>
      </c>
      <c r="DQ2281" s="11">
        <v>0.16653906137028668</v>
      </c>
      <c r="DR2281" s="11">
        <v>53.2782452520959</v>
      </c>
      <c r="DS2281" s="11">
        <f>IF(odpadni[[#This Row],[SÚC]]="-","-",odpadni[[#This Row],[ZKC34]]-odpadni[[#This Row],[SÚC]])</f>
        <v>-23.2782452520959</v>
      </c>
      <c r="DT2281" s="11" t="str">
        <f>IF(odpadni[[#This Row],[Rozdíl Cena pro stočné - sociálně únosná cena]]="-","-",IF(odpadni[[#This Row],[Rozdíl Cena pro stočné - sociálně únosná cena]]&gt;0,"ANO","NE"))</f>
        <v>NE</v>
      </c>
      <c r="DU2281" s="11">
        <v>78.626396705442801</v>
      </c>
      <c r="DV2281" s="11" t="s">
        <v>9125</v>
      </c>
      <c r="DW2281" s="58"/>
      <c r="DX2281" s="58" t="s">
        <v>8821</v>
      </c>
      <c r="DY2281" s="58"/>
      <c r="DZ2281" s="58" t="s">
        <v>8894</v>
      </c>
      <c r="EK2281" s="2"/>
    </row>
    <row r="2282" spans="1:141" ht="15" customHeight="1" x14ac:dyDescent="0.25">
      <c r="A2282" s="71">
        <v>3027</v>
      </c>
      <c r="B2282" s="9" t="s">
        <v>2526</v>
      </c>
      <c r="C2282" s="9" t="s">
        <v>4917</v>
      </c>
      <c r="D2282" s="9" t="s">
        <v>4917</v>
      </c>
      <c r="E2282" s="9" t="s">
        <v>8</v>
      </c>
      <c r="F2282" s="9" t="s">
        <v>4917</v>
      </c>
      <c r="G2282" s="9" t="s">
        <v>8</v>
      </c>
      <c r="H2282" s="9" t="s">
        <v>7</v>
      </c>
      <c r="I2282" s="9" t="s">
        <v>5990</v>
      </c>
      <c r="J2282" s="9" t="s">
        <v>5980</v>
      </c>
      <c r="K2282" s="9" t="s">
        <v>5981</v>
      </c>
      <c r="L2282" s="10" t="s">
        <v>8265</v>
      </c>
      <c r="M2282" s="50"/>
      <c r="N2282" s="28"/>
      <c r="O2282" s="56">
        <v>810</v>
      </c>
      <c r="P2282" s="56">
        <v>810</v>
      </c>
      <c r="Q2282" s="56">
        <v>0</v>
      </c>
      <c r="R2282" s="11">
        <v>4.87</v>
      </c>
      <c r="S2282" s="11">
        <v>0</v>
      </c>
      <c r="T2282" s="56">
        <v>268</v>
      </c>
      <c r="U2282" s="11">
        <v>0</v>
      </c>
      <c r="V2282" s="11">
        <v>32.231000000000002</v>
      </c>
      <c r="W2282" s="11">
        <v>0</v>
      </c>
      <c r="X2282" s="56">
        <v>12</v>
      </c>
      <c r="Y2282" s="56">
        <v>0</v>
      </c>
      <c r="Z2282" s="11">
        <v>1</v>
      </c>
      <c r="AA2282" s="56">
        <v>12</v>
      </c>
      <c r="AB2282" s="56">
        <v>0</v>
      </c>
      <c r="AC2282" s="11">
        <v>0</v>
      </c>
      <c r="AD2282" s="11">
        <v>0</v>
      </c>
      <c r="AE2282" s="11">
        <v>0</v>
      </c>
      <c r="AF2282" s="11">
        <v>0</v>
      </c>
      <c r="AG2282" s="11">
        <v>0</v>
      </c>
      <c r="AH2282" s="11">
        <v>9.6</v>
      </c>
      <c r="AI2282" s="11">
        <v>21772</v>
      </c>
      <c r="AJ2282" s="11">
        <v>10852</v>
      </c>
      <c r="AK2282" s="11">
        <v>34.9</v>
      </c>
      <c r="AL2282" s="24">
        <v>4.8089E-2</v>
      </c>
      <c r="AM2282" s="24">
        <v>0</v>
      </c>
      <c r="AN2282" s="24">
        <v>0</v>
      </c>
      <c r="AO2282" s="24">
        <v>0</v>
      </c>
      <c r="AP2282" s="24">
        <v>4.8089E-2</v>
      </c>
      <c r="AQ2282" s="24">
        <v>9.8650000000000002E-2</v>
      </c>
      <c r="AR2282" s="24">
        <v>9.8650000000000002E-2</v>
      </c>
      <c r="AS2282" s="24">
        <v>0</v>
      </c>
      <c r="AT2282" s="24">
        <v>0.1021</v>
      </c>
      <c r="AU2282" s="24">
        <v>0.1021</v>
      </c>
      <c r="AV2282" s="24">
        <v>0</v>
      </c>
      <c r="AW2282" s="24">
        <v>0.52239199999999997</v>
      </c>
      <c r="AX2282" s="24">
        <v>0.44047900000000001</v>
      </c>
      <c r="AY2282" s="24">
        <v>8.1913E-2</v>
      </c>
      <c r="AZ2282" s="24">
        <v>0</v>
      </c>
      <c r="BA2282" s="24">
        <v>0</v>
      </c>
      <c r="BB2282" s="24">
        <v>0</v>
      </c>
      <c r="BC2282" s="24">
        <v>0.26971699999999998</v>
      </c>
      <c r="BD2282" s="24">
        <v>0</v>
      </c>
      <c r="BE2282" s="24">
        <v>1.0459480000000001</v>
      </c>
      <c r="BF2282" s="25">
        <v>1.0469999999999999</v>
      </c>
      <c r="BG2282" s="54">
        <v>17.22</v>
      </c>
      <c r="BH2282" s="11">
        <v>0.99999999999999989</v>
      </c>
      <c r="BI2282" s="24">
        <v>0</v>
      </c>
      <c r="BJ2282" s="24">
        <v>0</v>
      </c>
      <c r="BK2282" s="24">
        <v>3.0429000000000001E-2</v>
      </c>
      <c r="BL2282" s="24">
        <v>0</v>
      </c>
      <c r="BM2282" s="11">
        <v>34.369999999999997</v>
      </c>
      <c r="BN2282" s="24">
        <v>1.6024E-2</v>
      </c>
      <c r="BO2282" s="25">
        <v>0</v>
      </c>
      <c r="BP2282" s="24">
        <v>1.532017</v>
      </c>
      <c r="BQ2282" s="11">
        <v>0</v>
      </c>
      <c r="BR2282" s="24">
        <v>0</v>
      </c>
      <c r="BS2282" s="24">
        <v>0</v>
      </c>
      <c r="BT2282" s="24">
        <v>0</v>
      </c>
      <c r="BU2282" s="24">
        <v>0</v>
      </c>
      <c r="BV2282" s="24">
        <v>0</v>
      </c>
      <c r="BW2282" s="24">
        <v>0</v>
      </c>
      <c r="BX2282" s="11">
        <v>55.030800821355236</v>
      </c>
      <c r="BY2282" s="28"/>
      <c r="BZ2282" s="28"/>
      <c r="CA2282" s="11">
        <v>3.0429000000000001E-2</v>
      </c>
      <c r="CB2282" s="17">
        <v>0.03</v>
      </c>
      <c r="CC2282" s="11">
        <v>3.0223880597014925</v>
      </c>
      <c r="CD2282" s="11">
        <v>166.32443531827516</v>
      </c>
      <c r="CE2282" s="11">
        <v>37.56666666666667</v>
      </c>
      <c r="CF2282" s="11">
        <v>100</v>
      </c>
      <c r="CG2282" s="11">
        <v>0</v>
      </c>
      <c r="CH2282" s="11">
        <v>0</v>
      </c>
      <c r="CI2282" s="28"/>
      <c r="CJ2282" s="11">
        <v>32624</v>
      </c>
      <c r="CK2282" s="11">
        <v>0</v>
      </c>
      <c r="CL2282" s="11">
        <v>513.21111111111111</v>
      </c>
      <c r="CM2282" s="11" t="s">
        <v>6</v>
      </c>
      <c r="CN2282" s="11">
        <v>522.39199999999994</v>
      </c>
      <c r="CO2282" s="11" t="s">
        <v>6</v>
      </c>
      <c r="CP2282" s="11">
        <v>1.6012506130456106</v>
      </c>
      <c r="CQ2282" s="11">
        <v>0</v>
      </c>
      <c r="CR2282" s="11" t="s">
        <v>294</v>
      </c>
      <c r="CS2282" s="11">
        <v>0</v>
      </c>
      <c r="CT2282" s="11">
        <v>1072.1351342469354</v>
      </c>
      <c r="CU2282" s="11">
        <v>17.16757040980643</v>
      </c>
      <c r="CV2282" s="11">
        <v>1.3629906916893664</v>
      </c>
      <c r="CW2282" s="11" t="s">
        <v>6</v>
      </c>
      <c r="CX2282" s="11" t="s">
        <v>6</v>
      </c>
      <c r="CY2282" s="28"/>
      <c r="CZ2282" s="11">
        <v>30.429000000000006</v>
      </c>
      <c r="DA2282" s="11">
        <v>810.00000000000011</v>
      </c>
      <c r="DB2282" s="11">
        <v>268.00000000000006</v>
      </c>
      <c r="DC2282" s="11">
        <v>3.3553518025567715</v>
      </c>
      <c r="DD2282" s="11">
        <v>8.8638141246836888</v>
      </c>
      <c r="DE2282" s="28"/>
      <c r="DF2282" s="11">
        <v>1061.9721</v>
      </c>
      <c r="DG2282" s="11">
        <v>1.532017</v>
      </c>
      <c r="DH2282" s="11">
        <v>1.5088908644586805</v>
      </c>
      <c r="DI2282" s="11">
        <v>0.52660291169607942</v>
      </c>
      <c r="DJ2282" s="11">
        <v>0</v>
      </c>
      <c r="DK2282" s="11">
        <v>40.276543209876543</v>
      </c>
      <c r="DL2282" s="11" t="s">
        <v>6</v>
      </c>
      <c r="DM2282" s="11">
        <v>34.373393801965236</v>
      </c>
      <c r="DN2282" s="11" t="s">
        <v>6</v>
      </c>
      <c r="DO2282" s="11">
        <v>1.5320073273241117</v>
      </c>
      <c r="DP2282" s="11">
        <v>3902.7910447761196</v>
      </c>
      <c r="DQ2282" s="11">
        <v>1.0153201688802884</v>
      </c>
      <c r="DR2282" s="11">
        <v>59.924915772753501</v>
      </c>
      <c r="DS2282" s="11">
        <f>IF(odpadni[[#This Row],[SÚC]]="-","-",odpadni[[#This Row],[ZKC34]]-odpadni[[#This Row],[SÚC]])</f>
        <v>-25.024915772753502</v>
      </c>
      <c r="DT2282" s="11" t="str">
        <f>IF(odpadni[[#This Row],[Rozdíl Cena pro stočné - sociálně únosná cena]]="-","-",IF(odpadni[[#This Row],[Rozdíl Cena pro stočné - sociálně únosná cena]]&gt;0,"ANO","NE"))</f>
        <v>NE</v>
      </c>
      <c r="DU2282" s="11">
        <v>-25.551521970788265</v>
      </c>
      <c r="DV2282" s="11" t="s">
        <v>301</v>
      </c>
      <c r="DW2282" s="58"/>
      <c r="DX2282" s="58" t="s">
        <v>8842</v>
      </c>
      <c r="DY2282" s="58"/>
      <c r="DZ2282" s="58"/>
      <c r="EK2282" s="2"/>
    </row>
    <row r="2283" spans="1:141" ht="15" customHeight="1" x14ac:dyDescent="0.25">
      <c r="A2283" s="71">
        <v>3028</v>
      </c>
      <c r="B2283" s="9" t="s">
        <v>2527</v>
      </c>
      <c r="C2283" s="9" t="s">
        <v>4918</v>
      </c>
      <c r="D2283" s="9" t="s">
        <v>4918</v>
      </c>
      <c r="E2283" s="9" t="s">
        <v>8</v>
      </c>
      <c r="F2283" s="9" t="s">
        <v>4918</v>
      </c>
      <c r="G2283" s="9" t="s">
        <v>8</v>
      </c>
      <c r="H2283" s="9" t="s">
        <v>5943</v>
      </c>
      <c r="I2283" s="9" t="s">
        <v>5990</v>
      </c>
      <c r="J2283" s="9" t="s">
        <v>5980</v>
      </c>
      <c r="K2283" s="9" t="s">
        <v>5985</v>
      </c>
      <c r="L2283" s="10" t="s">
        <v>8266</v>
      </c>
      <c r="M2283" s="50"/>
      <c r="N2283" s="28"/>
      <c r="O2283" s="56">
        <v>424</v>
      </c>
      <c r="P2283" s="56">
        <v>0</v>
      </c>
      <c r="Q2283" s="56">
        <v>424</v>
      </c>
      <c r="R2283" s="11">
        <v>4.4800000000000004</v>
      </c>
      <c r="S2283" s="11">
        <v>0</v>
      </c>
      <c r="T2283" s="56">
        <v>128</v>
      </c>
      <c r="U2283" s="11">
        <v>15.712</v>
      </c>
      <c r="V2283" s="11">
        <v>0</v>
      </c>
      <c r="W2283" s="11">
        <v>0</v>
      </c>
      <c r="X2283" s="56">
        <v>24</v>
      </c>
      <c r="Y2283" s="56">
        <v>0</v>
      </c>
      <c r="Z2283" s="11">
        <v>0</v>
      </c>
      <c r="AA2283" s="56">
        <v>0</v>
      </c>
      <c r="AB2283" s="56">
        <v>0</v>
      </c>
      <c r="AC2283" s="11">
        <v>0</v>
      </c>
      <c r="AD2283" s="11">
        <v>0</v>
      </c>
      <c r="AE2283" s="11">
        <v>0</v>
      </c>
      <c r="AF2283" s="11">
        <v>0</v>
      </c>
      <c r="AG2283" s="11">
        <v>0</v>
      </c>
      <c r="AH2283" s="11">
        <v>0</v>
      </c>
      <c r="AI2283" s="11">
        <v>27060</v>
      </c>
      <c r="AJ2283" s="11">
        <v>0</v>
      </c>
      <c r="AK2283" s="11">
        <v>32.14</v>
      </c>
      <c r="AL2283" s="24">
        <v>0</v>
      </c>
      <c r="AM2283" s="24">
        <v>0</v>
      </c>
      <c r="AN2283" s="24">
        <v>0</v>
      </c>
      <c r="AO2283" s="24">
        <v>0</v>
      </c>
      <c r="AP2283" s="24">
        <v>0</v>
      </c>
      <c r="AQ2283" s="24">
        <v>8.9999999999999993E-3</v>
      </c>
      <c r="AR2283" s="24">
        <v>8.9999999999999993E-3</v>
      </c>
      <c r="AS2283" s="24">
        <v>0</v>
      </c>
      <c r="AT2283" s="24">
        <v>0</v>
      </c>
      <c r="AU2283" s="24">
        <v>0</v>
      </c>
      <c r="AV2283" s="24">
        <v>0</v>
      </c>
      <c r="AW2283" s="24">
        <v>1.6E-2</v>
      </c>
      <c r="AX2283" s="24">
        <v>0</v>
      </c>
      <c r="AY2283" s="24">
        <v>1.6E-2</v>
      </c>
      <c r="AZ2283" s="24">
        <v>0</v>
      </c>
      <c r="BA2283" s="24">
        <v>0</v>
      </c>
      <c r="BB2283" s="24">
        <v>0</v>
      </c>
      <c r="BC2283" s="24">
        <v>0.01</v>
      </c>
      <c r="BD2283" s="24">
        <v>0</v>
      </c>
      <c r="BE2283" s="24">
        <v>3.5000000000000003E-2</v>
      </c>
      <c r="BF2283" s="25">
        <v>4.4999999999999998E-2</v>
      </c>
      <c r="BG2283" s="54">
        <v>0.4</v>
      </c>
      <c r="BH2283" s="11">
        <v>0</v>
      </c>
      <c r="BI2283" s="24">
        <v>0</v>
      </c>
      <c r="BJ2283" s="24">
        <v>0</v>
      </c>
      <c r="BK2283" s="24">
        <v>1.1000000000000001E-3</v>
      </c>
      <c r="BL2283" s="24">
        <v>0</v>
      </c>
      <c r="BM2283" s="11">
        <v>31.81</v>
      </c>
      <c r="BN2283" s="24">
        <v>3.57E-4</v>
      </c>
      <c r="BO2283" s="25">
        <v>0</v>
      </c>
      <c r="BP2283" s="24">
        <v>1.020408</v>
      </c>
      <c r="BQ2283" s="11">
        <v>0</v>
      </c>
      <c r="BR2283" s="24">
        <v>0</v>
      </c>
      <c r="BS2283" s="24">
        <v>0</v>
      </c>
      <c r="BT2283" s="24">
        <v>0</v>
      </c>
      <c r="BU2283" s="24">
        <v>0</v>
      </c>
      <c r="BV2283" s="24">
        <v>0</v>
      </c>
      <c r="BW2283" s="24">
        <v>0</v>
      </c>
      <c r="BX2283" s="11">
        <v>28.571428571428569</v>
      </c>
      <c r="BY2283" s="28"/>
      <c r="BZ2283" s="28"/>
      <c r="CA2283" s="11">
        <v>1.1000000000000001E-3</v>
      </c>
      <c r="CB2283" s="17">
        <v>1.4E-3</v>
      </c>
      <c r="CC2283" s="11">
        <v>3.3125</v>
      </c>
      <c r="CD2283" s="11">
        <v>94.642857142857139</v>
      </c>
      <c r="CE2283" s="11">
        <v>2.5943396226415096</v>
      </c>
      <c r="CF2283" s="11">
        <v>0</v>
      </c>
      <c r="CG2283" s="11">
        <v>0</v>
      </c>
      <c r="CH2283" s="11" t="s">
        <v>6</v>
      </c>
      <c r="CI2283" s="28"/>
      <c r="CJ2283" s="11">
        <v>27060</v>
      </c>
      <c r="CK2283" s="11">
        <v>0</v>
      </c>
      <c r="CL2283" s="11">
        <v>300.66666666666669</v>
      </c>
      <c r="CM2283" s="11" t="s">
        <v>6</v>
      </c>
      <c r="CN2283" s="11">
        <v>16</v>
      </c>
      <c r="CO2283" s="11" t="s">
        <v>6</v>
      </c>
      <c r="CP2283" s="11">
        <v>5.9127864005912786E-2</v>
      </c>
      <c r="CQ2283" s="11">
        <v>284.66666666666669</v>
      </c>
      <c r="CR2283" s="11" t="s">
        <v>295</v>
      </c>
      <c r="CS2283" s="11">
        <v>258.78787878787881</v>
      </c>
      <c r="CT2283" s="11">
        <v>24599.999999999996</v>
      </c>
      <c r="CU2283" s="11">
        <v>14.545454545454545</v>
      </c>
      <c r="CV2283" s="11">
        <v>1.1111111111111112</v>
      </c>
      <c r="CW2283" s="11" t="s">
        <v>6</v>
      </c>
      <c r="CX2283" s="11" t="s">
        <v>6</v>
      </c>
      <c r="CY2283" s="28"/>
      <c r="CZ2283" s="11" t="s">
        <v>6</v>
      </c>
      <c r="DA2283" s="11" t="s">
        <v>6</v>
      </c>
      <c r="DB2283" s="11" t="s">
        <v>6</v>
      </c>
      <c r="DC2283" s="11">
        <v>0</v>
      </c>
      <c r="DD2283" s="11">
        <v>9.0909090909090899</v>
      </c>
      <c r="DE2283" s="28"/>
      <c r="DF2283" s="11">
        <v>35.354000000000006</v>
      </c>
      <c r="DG2283" s="11">
        <v>1.020408</v>
      </c>
      <c r="DH2283" s="11">
        <v>1.0097867285172821</v>
      </c>
      <c r="DI2283" s="11">
        <v>0.32454545454545453</v>
      </c>
      <c r="DJ2283" s="11">
        <v>0</v>
      </c>
      <c r="DK2283" s="11">
        <v>63.820754716981135</v>
      </c>
      <c r="DL2283" s="11" t="s">
        <v>6</v>
      </c>
      <c r="DM2283" s="11">
        <v>290.60606060606057</v>
      </c>
      <c r="DN2283" s="11" t="s">
        <v>6</v>
      </c>
      <c r="DO2283" s="11">
        <v>1.02</v>
      </c>
      <c r="DP2283" s="11">
        <v>273.4375</v>
      </c>
      <c r="DQ2283" s="11">
        <v>0.11059645464025028</v>
      </c>
      <c r="DR2283" s="11">
        <v>59.540474229513997</v>
      </c>
      <c r="DS2283" s="11">
        <f>IF(odpadni[[#This Row],[SÚC]]="-","-",odpadni[[#This Row],[ZKC34]]-odpadni[[#This Row],[SÚC]])</f>
        <v>-27.400474229513996</v>
      </c>
      <c r="DT2283" s="11" t="str">
        <f>IF(odpadni[[#This Row],[Rozdíl Cena pro stočné - sociálně únosná cena]]="-","-",IF(odpadni[[#This Row],[Rozdíl Cena pro stočné - sociálně únosná cena]]&gt;0,"ANO","NE"))</f>
        <v>NE</v>
      </c>
      <c r="DU2283" s="11">
        <v>231.06558637654658</v>
      </c>
      <c r="DV2283" s="11" t="s">
        <v>9125</v>
      </c>
      <c r="DW2283" s="58"/>
      <c r="DX2283" s="58" t="s">
        <v>8835</v>
      </c>
      <c r="DY2283" s="58" t="s">
        <v>8890</v>
      </c>
      <c r="DZ2283" s="58" t="s">
        <v>352</v>
      </c>
      <c r="EK2283" s="2"/>
    </row>
    <row r="2284" spans="1:141" ht="15" customHeight="1" x14ac:dyDescent="0.25">
      <c r="A2284" s="71">
        <v>3029</v>
      </c>
      <c r="B2284" s="9" t="s">
        <v>2528</v>
      </c>
      <c r="C2284" s="9" t="s">
        <v>4919</v>
      </c>
      <c r="D2284" s="9" t="s">
        <v>4919</v>
      </c>
      <c r="E2284" s="9" t="s">
        <v>8</v>
      </c>
      <c r="F2284" s="9" t="s">
        <v>4919</v>
      </c>
      <c r="G2284" s="9" t="s">
        <v>8</v>
      </c>
      <c r="H2284" s="9" t="s">
        <v>5946</v>
      </c>
      <c r="I2284" s="9" t="s">
        <v>5990</v>
      </c>
      <c r="J2284" s="9" t="s">
        <v>5980</v>
      </c>
      <c r="K2284" s="9" t="s">
        <v>5985</v>
      </c>
      <c r="L2284" s="10" t="s">
        <v>8267</v>
      </c>
      <c r="M2284" s="50"/>
      <c r="N2284" s="28"/>
      <c r="O2284" s="56">
        <v>163</v>
      </c>
      <c r="P2284" s="56">
        <v>163</v>
      </c>
      <c r="Q2284" s="56">
        <v>0</v>
      </c>
      <c r="R2284" s="11">
        <v>2.14</v>
      </c>
      <c r="S2284" s="11">
        <v>0</v>
      </c>
      <c r="T2284" s="56">
        <v>76</v>
      </c>
      <c r="U2284" s="11">
        <v>0</v>
      </c>
      <c r="V2284" s="11">
        <v>6.9720000000000004</v>
      </c>
      <c r="W2284" s="11">
        <v>0</v>
      </c>
      <c r="X2284" s="56">
        <v>0</v>
      </c>
      <c r="Y2284" s="56">
        <v>0</v>
      </c>
      <c r="Z2284" s="11">
        <v>1</v>
      </c>
      <c r="AA2284" s="56">
        <v>4</v>
      </c>
      <c r="AB2284" s="56">
        <v>1</v>
      </c>
      <c r="AC2284" s="11">
        <v>0</v>
      </c>
      <c r="AD2284" s="11">
        <v>0</v>
      </c>
      <c r="AE2284" s="11">
        <v>0</v>
      </c>
      <c r="AF2284" s="11">
        <v>0</v>
      </c>
      <c r="AG2284" s="11">
        <v>0</v>
      </c>
      <c r="AH2284" s="11">
        <v>3.1</v>
      </c>
      <c r="AI2284" s="11">
        <v>10791</v>
      </c>
      <c r="AJ2284" s="11">
        <v>1982.2</v>
      </c>
      <c r="AK2284" s="11">
        <v>43.2</v>
      </c>
      <c r="AL2284" s="24">
        <v>0</v>
      </c>
      <c r="AM2284" s="24">
        <v>0</v>
      </c>
      <c r="AN2284" s="24">
        <v>0</v>
      </c>
      <c r="AO2284" s="24">
        <v>0</v>
      </c>
      <c r="AP2284" s="24">
        <v>0</v>
      </c>
      <c r="AQ2284" s="24">
        <v>8.0440999999999999E-2</v>
      </c>
      <c r="AR2284" s="24">
        <v>8.0440999999999999E-2</v>
      </c>
      <c r="AS2284" s="24">
        <v>0</v>
      </c>
      <c r="AT2284" s="24">
        <v>9.9999999999999995E-7</v>
      </c>
      <c r="AU2284" s="24">
        <v>9.9999999999999995E-7</v>
      </c>
      <c r="AV2284" s="24">
        <v>0</v>
      </c>
      <c r="AW2284" s="24">
        <v>3.7600000000000001E-2</v>
      </c>
      <c r="AX2284" s="24">
        <v>3.7600000000000001E-2</v>
      </c>
      <c r="AY2284" s="24">
        <v>0</v>
      </c>
      <c r="AZ2284" s="24">
        <v>0</v>
      </c>
      <c r="BA2284" s="24">
        <v>0</v>
      </c>
      <c r="BB2284" s="24">
        <v>0</v>
      </c>
      <c r="BC2284" s="24">
        <v>0.18193699999999999</v>
      </c>
      <c r="BD2284" s="24">
        <v>0</v>
      </c>
      <c r="BE2284" s="24">
        <v>0.299979</v>
      </c>
      <c r="BF2284" s="25">
        <v>0.23760000000000001</v>
      </c>
      <c r="BG2284" s="54">
        <v>12.77</v>
      </c>
      <c r="BH2284" s="11">
        <v>1</v>
      </c>
      <c r="BI2284" s="24">
        <v>0</v>
      </c>
      <c r="BJ2284" s="24">
        <v>0</v>
      </c>
      <c r="BK2284" s="24">
        <v>6.9719999999999999E-3</v>
      </c>
      <c r="BL2284" s="24">
        <v>0</v>
      </c>
      <c r="BM2284" s="11">
        <v>43.02</v>
      </c>
      <c r="BN2284" s="24">
        <v>1.2110000000000001E-3</v>
      </c>
      <c r="BO2284" s="25">
        <v>0</v>
      </c>
      <c r="BP2284" s="24">
        <v>0.40382800000000002</v>
      </c>
      <c r="BQ2284" s="11">
        <v>1.2110000000000001E-3</v>
      </c>
      <c r="BR2284" s="24">
        <v>0.157309</v>
      </c>
      <c r="BS2284" s="24">
        <v>0</v>
      </c>
      <c r="BT2284" s="24">
        <v>9.8810999999999996E-2</v>
      </c>
      <c r="BU2284" s="24">
        <v>0</v>
      </c>
      <c r="BV2284" s="24">
        <v>3.8810999999999998E-2</v>
      </c>
      <c r="BW2284" s="24">
        <v>0.06</v>
      </c>
      <c r="BX2284" s="11">
        <v>35.514018691588781</v>
      </c>
      <c r="BY2284" s="28"/>
      <c r="BZ2284" s="28"/>
      <c r="CA2284" s="11">
        <v>6.9719999999999999E-3</v>
      </c>
      <c r="CB2284" s="17">
        <v>5.4999999999999997E-3</v>
      </c>
      <c r="CC2284" s="11">
        <v>2.1447368421052633</v>
      </c>
      <c r="CD2284" s="11">
        <v>76.168224299065415</v>
      </c>
      <c r="CE2284" s="11">
        <v>42.773006134969329</v>
      </c>
      <c r="CF2284" s="11">
        <v>100</v>
      </c>
      <c r="CG2284" s="11" t="s">
        <v>6</v>
      </c>
      <c r="CH2284" s="11">
        <v>25</v>
      </c>
      <c r="CI2284" s="28"/>
      <c r="CJ2284" s="11">
        <v>12773.2</v>
      </c>
      <c r="CK2284" s="11">
        <v>0</v>
      </c>
      <c r="CL2284" s="11">
        <v>169.45500000000001</v>
      </c>
      <c r="CM2284" s="11" t="s">
        <v>6</v>
      </c>
      <c r="CN2284" s="11">
        <v>38.811</v>
      </c>
      <c r="CO2284" s="11" t="s">
        <v>6</v>
      </c>
      <c r="CP2284" s="11">
        <v>0.30384711740206055</v>
      </c>
      <c r="CQ2284" s="11">
        <v>130.64400000000001</v>
      </c>
      <c r="CR2284" s="11" t="s">
        <v>295</v>
      </c>
      <c r="CS2284" s="11">
        <v>18.738382099827884</v>
      </c>
      <c r="CT2284" s="11">
        <v>1832.0711417096961</v>
      </c>
      <c r="CU2284" s="11">
        <v>5.5666953528399317</v>
      </c>
      <c r="CV2284" s="11">
        <v>1.2159416951140338</v>
      </c>
      <c r="CW2284" s="11">
        <v>60.721984394450011</v>
      </c>
      <c r="CX2284" s="11" t="s">
        <v>6</v>
      </c>
      <c r="CY2284" s="28"/>
      <c r="CZ2284" s="11">
        <v>6.9719999999999995</v>
      </c>
      <c r="DA2284" s="11">
        <v>163</v>
      </c>
      <c r="DB2284" s="11">
        <v>76</v>
      </c>
      <c r="DC2284" s="11">
        <v>1.4343086632243257E-4</v>
      </c>
      <c r="DD2284" s="11">
        <v>26.095381526104415</v>
      </c>
      <c r="DE2284" s="28"/>
      <c r="DF2284" s="11">
        <v>301.19040000000001</v>
      </c>
      <c r="DG2284" s="11">
        <v>0</v>
      </c>
      <c r="DH2284" s="11">
        <v>0.40207124795478211</v>
      </c>
      <c r="DI2284" s="11">
        <v>0.17369477911646589</v>
      </c>
      <c r="DJ2284" s="11">
        <v>0</v>
      </c>
      <c r="DK2284" s="11">
        <v>78.363190184049088</v>
      </c>
      <c r="DL2284" s="11" t="s">
        <v>6</v>
      </c>
      <c r="DM2284" s="11">
        <v>61.938324727481366</v>
      </c>
      <c r="DN2284" s="11" t="s">
        <v>6</v>
      </c>
      <c r="DO2284" s="11">
        <v>0.40369492531143847</v>
      </c>
      <c r="DP2284" s="11">
        <v>3947.0921052631579</v>
      </c>
      <c r="DQ2284" s="11">
        <v>0.69942943131230806</v>
      </c>
      <c r="DR2284" s="11">
        <v>52.231796222046299</v>
      </c>
      <c r="DS2284" s="11">
        <f>IF(odpadni[[#This Row],[SÚC]]="-","-",odpadni[[#This Row],[ZKC34]]-odpadni[[#This Row],[SÚC]])</f>
        <v>-9.031796222046296</v>
      </c>
      <c r="DT2284" s="11" t="str">
        <f>IF(odpadni[[#This Row],[Rozdíl Cena pro stočné - sociálně únosná cena]]="-","-",IF(odpadni[[#This Row],[Rozdíl Cena pro stočné - sociálně únosná cena]]&gt;0,"ANO","NE"))</f>
        <v>NE</v>
      </c>
      <c r="DU2284" s="11">
        <v>9.7065285054350667</v>
      </c>
      <c r="DV2284" s="11" t="s">
        <v>9125</v>
      </c>
      <c r="DW2284" s="58"/>
      <c r="DX2284" s="58" t="s">
        <v>8817</v>
      </c>
      <c r="DY2284" s="58"/>
      <c r="DZ2284" s="58" t="s">
        <v>8901</v>
      </c>
      <c r="EK2284" s="2"/>
    </row>
    <row r="2285" spans="1:141" ht="15" customHeight="1" x14ac:dyDescent="0.25">
      <c r="A2285" s="71">
        <v>3030</v>
      </c>
      <c r="B2285" s="9" t="s">
        <v>2529</v>
      </c>
      <c r="C2285" s="9" t="s">
        <v>4920</v>
      </c>
      <c r="D2285" s="9" t="s">
        <v>4920</v>
      </c>
      <c r="E2285" s="9" t="s">
        <v>8</v>
      </c>
      <c r="F2285" s="9" t="s">
        <v>5915</v>
      </c>
      <c r="G2285" s="9" t="s">
        <v>9</v>
      </c>
      <c r="H2285" s="9" t="s">
        <v>5942</v>
      </c>
      <c r="I2285" s="9" t="s">
        <v>5988</v>
      </c>
      <c r="J2285" s="9" t="s">
        <v>5991</v>
      </c>
      <c r="K2285" s="9" t="s">
        <v>5985</v>
      </c>
      <c r="L2285" s="10" t="s">
        <v>8268</v>
      </c>
      <c r="M2285" s="50"/>
      <c r="N2285" s="28"/>
      <c r="O2285" s="56">
        <v>69</v>
      </c>
      <c r="P2285" s="56">
        <v>0</v>
      </c>
      <c r="Q2285" s="56">
        <v>69</v>
      </c>
      <c r="R2285" s="11">
        <v>1.19</v>
      </c>
      <c r="S2285" s="11">
        <v>0</v>
      </c>
      <c r="T2285" s="56">
        <v>24</v>
      </c>
      <c r="U2285" s="11">
        <v>2.9049999999999998</v>
      </c>
      <c r="V2285" s="11">
        <v>0</v>
      </c>
      <c r="W2285" s="11">
        <v>0</v>
      </c>
      <c r="X2285" s="56">
        <v>4</v>
      </c>
      <c r="Y2285" s="56">
        <v>0</v>
      </c>
      <c r="Z2285" s="11">
        <v>0</v>
      </c>
      <c r="AA2285" s="56">
        <v>0</v>
      </c>
      <c r="AB2285" s="56">
        <v>0</v>
      </c>
      <c r="AC2285" s="11">
        <v>0</v>
      </c>
      <c r="AD2285" s="11">
        <v>0</v>
      </c>
      <c r="AE2285" s="11">
        <v>0</v>
      </c>
      <c r="AF2285" s="11">
        <v>0</v>
      </c>
      <c r="AG2285" s="11">
        <v>0</v>
      </c>
      <c r="AH2285" s="11">
        <v>0</v>
      </c>
      <c r="AI2285" s="11">
        <v>6416</v>
      </c>
      <c r="AJ2285" s="11">
        <v>0</v>
      </c>
      <c r="AK2285" s="11">
        <v>1</v>
      </c>
      <c r="AL2285" s="24">
        <v>0</v>
      </c>
      <c r="AM2285" s="24">
        <v>0</v>
      </c>
      <c r="AN2285" s="24">
        <v>0</v>
      </c>
      <c r="AO2285" s="24">
        <v>0</v>
      </c>
      <c r="AP2285" s="24">
        <v>0</v>
      </c>
      <c r="AQ2285" s="24">
        <v>0</v>
      </c>
      <c r="AR2285" s="24">
        <v>0</v>
      </c>
      <c r="AS2285" s="24">
        <v>0</v>
      </c>
      <c r="AT2285" s="24">
        <v>0</v>
      </c>
      <c r="AU2285" s="24">
        <v>0</v>
      </c>
      <c r="AV2285" s="24">
        <v>0</v>
      </c>
      <c r="AW2285" s="24">
        <v>9.7651000000000002E-2</v>
      </c>
      <c r="AX2285" s="24">
        <v>4.542E-3</v>
      </c>
      <c r="AY2285" s="24">
        <v>1.4109E-2</v>
      </c>
      <c r="AZ2285" s="24">
        <v>0</v>
      </c>
      <c r="BA2285" s="24">
        <v>7.9000000000000001E-2</v>
      </c>
      <c r="BB2285" s="24">
        <v>0</v>
      </c>
      <c r="BC2285" s="24">
        <v>1.21E-2</v>
      </c>
      <c r="BD2285" s="24">
        <v>0</v>
      </c>
      <c r="BE2285" s="24">
        <v>0.109751</v>
      </c>
      <c r="BF2285" s="25">
        <v>0.103542</v>
      </c>
      <c r="BG2285" s="54">
        <v>6.42</v>
      </c>
      <c r="BH2285" s="11">
        <v>0</v>
      </c>
      <c r="BI2285" s="24">
        <v>0</v>
      </c>
      <c r="BJ2285" s="24">
        <v>0</v>
      </c>
      <c r="BK2285" s="24">
        <v>2.905E-3</v>
      </c>
      <c r="BL2285" s="24">
        <v>0</v>
      </c>
      <c r="BM2285" s="11">
        <v>37.78</v>
      </c>
      <c r="BN2285" s="24">
        <v>-0.106846</v>
      </c>
      <c r="BO2285" s="25">
        <v>-0.10054200000000001</v>
      </c>
      <c r="BP2285" s="24">
        <v>-97.353099</v>
      </c>
      <c r="BQ2285" s="11">
        <v>0</v>
      </c>
      <c r="BR2285" s="24">
        <v>7.9000000000000001E-2</v>
      </c>
      <c r="BS2285" s="24">
        <v>0</v>
      </c>
      <c r="BT2285" s="24">
        <v>0</v>
      </c>
      <c r="BU2285" s="24">
        <v>0</v>
      </c>
      <c r="BV2285" s="24">
        <v>0</v>
      </c>
      <c r="BW2285" s="24">
        <v>0</v>
      </c>
      <c r="BX2285" s="11">
        <v>20.168067226890756</v>
      </c>
      <c r="BY2285" s="28"/>
      <c r="BZ2285" s="28"/>
      <c r="CA2285" s="11">
        <v>2.905E-3</v>
      </c>
      <c r="CB2285" s="17">
        <v>3.0000000000000001E-3</v>
      </c>
      <c r="CC2285" s="11">
        <v>2.875</v>
      </c>
      <c r="CD2285" s="11">
        <v>57.983193277310924</v>
      </c>
      <c r="CE2285" s="11">
        <v>42.10144927536232</v>
      </c>
      <c r="CF2285" s="11">
        <v>0</v>
      </c>
      <c r="CG2285" s="11">
        <v>0</v>
      </c>
      <c r="CH2285" s="11" t="s">
        <v>6</v>
      </c>
      <c r="CI2285" s="28"/>
      <c r="CJ2285" s="11">
        <v>6416</v>
      </c>
      <c r="CK2285" s="11">
        <v>0</v>
      </c>
      <c r="CL2285" s="11">
        <v>71.288888888888891</v>
      </c>
      <c r="CM2285" s="11" t="s">
        <v>6</v>
      </c>
      <c r="CN2285" s="11">
        <v>0</v>
      </c>
      <c r="CO2285" s="11" t="s">
        <v>6</v>
      </c>
      <c r="CP2285" s="11">
        <v>0</v>
      </c>
      <c r="CQ2285" s="11">
        <v>71.288888888888891</v>
      </c>
      <c r="CR2285" s="11" t="s">
        <v>295</v>
      </c>
      <c r="CS2285" s="11">
        <v>24.540065021992731</v>
      </c>
      <c r="CT2285" s="11">
        <v>2208.605851979346</v>
      </c>
      <c r="CU2285" s="11">
        <v>0</v>
      </c>
      <c r="CV2285" s="11">
        <v>1.1111111111111112</v>
      </c>
      <c r="CW2285" s="11" t="s">
        <v>6</v>
      </c>
      <c r="CX2285" s="11" t="s">
        <v>6</v>
      </c>
      <c r="CY2285" s="28"/>
      <c r="CZ2285" s="11" t="s">
        <v>6</v>
      </c>
      <c r="DA2285" s="11" t="s">
        <v>6</v>
      </c>
      <c r="DB2285" s="11" t="s">
        <v>6</v>
      </c>
      <c r="DC2285" s="11">
        <v>0</v>
      </c>
      <c r="DD2285" s="11">
        <v>4.1652323580034425</v>
      </c>
      <c r="DE2285" s="28"/>
      <c r="DF2285" s="11">
        <v>2.9050000000000002</v>
      </c>
      <c r="DG2285" s="11">
        <v>-97.353099</v>
      </c>
      <c r="DH2285" s="11">
        <v>-3678.0034423407915</v>
      </c>
      <c r="DI2285" s="11">
        <v>-36.780034423407919</v>
      </c>
      <c r="DJ2285" s="11">
        <v>0</v>
      </c>
      <c r="DK2285" s="11">
        <v>92.985507246376812</v>
      </c>
      <c r="DL2285" s="11" t="s">
        <v>6</v>
      </c>
      <c r="DM2285" s="11">
        <v>37.780034423407919</v>
      </c>
      <c r="DN2285" s="11" t="s">
        <v>6</v>
      </c>
      <c r="DO2285" s="11">
        <v>-90.553152743000211</v>
      </c>
      <c r="DP2285" s="11">
        <v>4572.958333333333</v>
      </c>
      <c r="DQ2285" s="11">
        <v>1.6046187488454048E-2</v>
      </c>
      <c r="DR2285" s="11">
        <v>55.528758158389202</v>
      </c>
      <c r="DS2285" s="11">
        <f>IF(odpadni[[#This Row],[SÚC]]="-","-",odpadni[[#This Row],[ZKC34]]-odpadni[[#This Row],[SÚC]])</f>
        <v>-54.528758158389202</v>
      </c>
      <c r="DT2285" s="11" t="str">
        <f>IF(odpadni[[#This Row],[Rozdíl Cena pro stočné - sociálně únosná cena]]="-","-",IF(odpadni[[#This Row],[Rozdíl Cena pro stočné - sociálně únosná cena]]&gt;0,"ANO","NE"))</f>
        <v>NE</v>
      </c>
      <c r="DU2285" s="11">
        <v>-17.748723734981283</v>
      </c>
      <c r="DV2285" s="11" t="s">
        <v>301</v>
      </c>
      <c r="DW2285" s="58"/>
      <c r="DX2285" s="58" t="s">
        <v>8855</v>
      </c>
      <c r="DY2285" s="58" t="s">
        <v>8890</v>
      </c>
      <c r="DZ2285" s="58" t="s">
        <v>8900</v>
      </c>
      <c r="EK2285" s="2"/>
    </row>
    <row r="2286" spans="1:141" ht="15" customHeight="1" x14ac:dyDescent="0.25">
      <c r="A2286" s="71">
        <v>3032</v>
      </c>
      <c r="B2286" s="9" t="s">
        <v>2530</v>
      </c>
      <c r="C2286" s="9" t="s">
        <v>4921</v>
      </c>
      <c r="D2286" s="9" t="s">
        <v>4921</v>
      </c>
      <c r="E2286" s="9" t="s">
        <v>8</v>
      </c>
      <c r="F2286" s="9" t="s">
        <v>5913</v>
      </c>
      <c r="G2286" s="9" t="s">
        <v>9</v>
      </c>
      <c r="H2286" s="9" t="s">
        <v>5941</v>
      </c>
      <c r="I2286" s="9" t="s">
        <v>5988</v>
      </c>
      <c r="J2286" s="9" t="s">
        <v>5980</v>
      </c>
      <c r="K2286" s="9" t="s">
        <v>5985</v>
      </c>
      <c r="L2286" s="10" t="s">
        <v>8269</v>
      </c>
      <c r="M2286" s="50"/>
      <c r="N2286" s="28"/>
      <c r="O2286" s="56">
        <v>177</v>
      </c>
      <c r="P2286" s="56">
        <v>0</v>
      </c>
      <c r="Q2286" s="56">
        <v>177</v>
      </c>
      <c r="R2286" s="11">
        <v>3.7730000000000001</v>
      </c>
      <c r="S2286" s="11">
        <v>0</v>
      </c>
      <c r="T2286" s="56">
        <v>61</v>
      </c>
      <c r="U2286" s="11">
        <v>10.183</v>
      </c>
      <c r="V2286" s="11">
        <v>0</v>
      </c>
      <c r="W2286" s="11">
        <v>0</v>
      </c>
      <c r="X2286" s="56">
        <v>2</v>
      </c>
      <c r="Y2286" s="56">
        <v>0</v>
      </c>
      <c r="Z2286" s="11">
        <v>0</v>
      </c>
      <c r="AA2286" s="56">
        <v>0</v>
      </c>
      <c r="AB2286" s="56">
        <v>0</v>
      </c>
      <c r="AC2286" s="11">
        <v>0</v>
      </c>
      <c r="AD2286" s="11">
        <v>0</v>
      </c>
      <c r="AE2286" s="11">
        <v>0</v>
      </c>
      <c r="AF2286" s="11">
        <v>0</v>
      </c>
      <c r="AG2286" s="11">
        <v>0</v>
      </c>
      <c r="AH2286" s="11">
        <v>0</v>
      </c>
      <c r="AI2286" s="11">
        <v>23881.056</v>
      </c>
      <c r="AJ2286" s="11">
        <v>0</v>
      </c>
      <c r="AK2286" s="11">
        <v>0</v>
      </c>
      <c r="AL2286" s="24">
        <v>0</v>
      </c>
      <c r="AM2286" s="24">
        <v>0</v>
      </c>
      <c r="AN2286" s="24">
        <v>0</v>
      </c>
      <c r="AO2286" s="24">
        <v>0</v>
      </c>
      <c r="AP2286" s="24">
        <v>0</v>
      </c>
      <c r="AQ2286" s="24">
        <v>0</v>
      </c>
      <c r="AR2286" s="24">
        <v>0</v>
      </c>
      <c r="AS2286" s="24">
        <v>0</v>
      </c>
      <c r="AT2286" s="24">
        <v>0</v>
      </c>
      <c r="AU2286" s="24">
        <v>0</v>
      </c>
      <c r="AV2286" s="24">
        <v>0</v>
      </c>
      <c r="AW2286" s="24">
        <v>2.4216000000000001E-2</v>
      </c>
      <c r="AX2286" s="24">
        <v>2.4216000000000001E-2</v>
      </c>
      <c r="AY2286" s="24">
        <v>0</v>
      </c>
      <c r="AZ2286" s="24">
        <v>0</v>
      </c>
      <c r="BA2286" s="24">
        <v>0</v>
      </c>
      <c r="BB2286" s="24">
        <v>0</v>
      </c>
      <c r="BC2286" s="24">
        <v>9.1892000000000001E-2</v>
      </c>
      <c r="BD2286" s="24">
        <v>0</v>
      </c>
      <c r="BE2286" s="24">
        <v>0.116108</v>
      </c>
      <c r="BF2286" s="25">
        <v>9.4215999999999994E-2</v>
      </c>
      <c r="BG2286" s="54">
        <v>23.88</v>
      </c>
      <c r="BH2286" s="11">
        <v>1</v>
      </c>
      <c r="BI2286" s="24">
        <v>0</v>
      </c>
      <c r="BJ2286" s="24">
        <v>0</v>
      </c>
      <c r="BK2286" s="24">
        <v>1.0182999999999999E-2</v>
      </c>
      <c r="BL2286" s="24">
        <v>0</v>
      </c>
      <c r="BM2286" s="11">
        <v>11.4</v>
      </c>
      <c r="BN2286" s="24">
        <v>-0.116108</v>
      </c>
      <c r="BO2286" s="25">
        <v>-9.4215999999999994E-2</v>
      </c>
      <c r="BP2286" s="24">
        <v>-100</v>
      </c>
      <c r="BQ2286" s="11">
        <v>0</v>
      </c>
      <c r="BR2286" s="24">
        <v>0.36</v>
      </c>
      <c r="BS2286" s="24">
        <v>0</v>
      </c>
      <c r="BT2286" s="24">
        <v>0.3</v>
      </c>
      <c r="BU2286" s="24">
        <v>0</v>
      </c>
      <c r="BV2286" s="24">
        <v>0</v>
      </c>
      <c r="BW2286" s="24">
        <v>0.3</v>
      </c>
      <c r="BX2286" s="11">
        <v>16.167505963424329</v>
      </c>
      <c r="BY2286" s="28"/>
      <c r="BZ2286" s="28"/>
      <c r="CA2286" s="11">
        <v>1.0182999999999999E-2</v>
      </c>
      <c r="CB2286" s="17">
        <v>1.0182999999999999E-2</v>
      </c>
      <c r="CC2286" s="11">
        <v>2.901639344262295</v>
      </c>
      <c r="CD2286" s="11">
        <v>46.912271402067319</v>
      </c>
      <c r="CE2286" s="11">
        <v>57.531073446327682</v>
      </c>
      <c r="CF2286" s="11">
        <v>0</v>
      </c>
      <c r="CG2286" s="11">
        <v>0</v>
      </c>
      <c r="CH2286" s="11" t="s">
        <v>6</v>
      </c>
      <c r="CI2286" s="28"/>
      <c r="CJ2286" s="11">
        <v>23881.056</v>
      </c>
      <c r="CK2286" s="11">
        <v>0</v>
      </c>
      <c r="CL2286" s="11">
        <v>265.3450666666667</v>
      </c>
      <c r="CM2286" s="11" t="s">
        <v>6</v>
      </c>
      <c r="CN2286" s="11">
        <v>0</v>
      </c>
      <c r="CO2286" s="11" t="s">
        <v>6</v>
      </c>
      <c r="CP2286" s="11">
        <v>0</v>
      </c>
      <c r="CQ2286" s="11">
        <v>265.3450666666667</v>
      </c>
      <c r="CR2286" s="11" t="s">
        <v>295</v>
      </c>
      <c r="CS2286" s="11">
        <v>26.057651641624933</v>
      </c>
      <c r="CT2286" s="11">
        <v>2345.188647746244</v>
      </c>
      <c r="CU2286" s="11">
        <v>0</v>
      </c>
      <c r="CV2286" s="11">
        <v>1.1111111111111112</v>
      </c>
      <c r="CW2286" s="11">
        <v>100</v>
      </c>
      <c r="CX2286" s="11" t="s">
        <v>6</v>
      </c>
      <c r="CY2286" s="28"/>
      <c r="CZ2286" s="11">
        <v>10.183</v>
      </c>
      <c r="DA2286" s="11">
        <v>177</v>
      </c>
      <c r="DB2286" s="11">
        <v>61</v>
      </c>
      <c r="DC2286" s="11">
        <v>0</v>
      </c>
      <c r="DD2286" s="11">
        <v>9.0240597073553968</v>
      </c>
      <c r="DE2286" s="28"/>
      <c r="DF2286" s="11">
        <v>0</v>
      </c>
      <c r="DG2286" s="11">
        <v>-100</v>
      </c>
      <c r="DH2286" s="11" t="s">
        <v>6</v>
      </c>
      <c r="DI2286" s="11" t="s">
        <v>6</v>
      </c>
      <c r="DJ2286" s="11">
        <v>0</v>
      </c>
      <c r="DK2286" s="11">
        <v>134.92122033898306</v>
      </c>
      <c r="DL2286" s="11" t="s">
        <v>6</v>
      </c>
      <c r="DM2286" s="11">
        <v>35.081711348980328</v>
      </c>
      <c r="DN2286" s="11" t="s">
        <v>6</v>
      </c>
      <c r="DO2286" s="11">
        <v>-100.00000000000001</v>
      </c>
      <c r="DP2286" s="11">
        <v>1903.4098360655737</v>
      </c>
      <c r="DQ2286" s="11">
        <v>0</v>
      </c>
      <c r="DR2286" s="11">
        <v>60.106973873163497</v>
      </c>
      <c r="DS2286" s="11">
        <f>IF(odpadni[[#This Row],[SÚC]]="-","-",odpadni[[#This Row],[ZKC34]]-odpadni[[#This Row],[SÚC]])</f>
        <v>-60.106973873163497</v>
      </c>
      <c r="DT2286" s="11" t="str">
        <f>IF(odpadni[[#This Row],[Rozdíl Cena pro stočné - sociálně únosná cena]]="-","-",IF(odpadni[[#This Row],[Rozdíl Cena pro stočné - sociálně únosná cena]]&gt;0,"ANO","NE"))</f>
        <v>NE</v>
      </c>
      <c r="DU2286" s="11">
        <v>-25.025262524183169</v>
      </c>
      <c r="DV2286" s="11" t="s">
        <v>301</v>
      </c>
      <c r="DW2286" s="58"/>
      <c r="DX2286" s="58" t="s">
        <v>8855</v>
      </c>
      <c r="DY2286" s="58"/>
      <c r="DZ2286" s="58" t="s">
        <v>8900</v>
      </c>
      <c r="EK2286" s="2"/>
    </row>
    <row r="2287" spans="1:141" ht="15" customHeight="1" x14ac:dyDescent="0.25">
      <c r="A2287" s="71">
        <v>3033</v>
      </c>
      <c r="B2287" s="9" t="s">
        <v>2531</v>
      </c>
      <c r="C2287" s="9" t="s">
        <v>4922</v>
      </c>
      <c r="D2287" s="9" t="s">
        <v>4922</v>
      </c>
      <c r="E2287" s="9" t="s">
        <v>8</v>
      </c>
      <c r="F2287" s="9" t="s">
        <v>4922</v>
      </c>
      <c r="G2287" s="9" t="s">
        <v>8</v>
      </c>
      <c r="H2287" s="9" t="s">
        <v>5940</v>
      </c>
      <c r="I2287" s="9" t="s">
        <v>5990</v>
      </c>
      <c r="J2287" s="9" t="s">
        <v>5980</v>
      </c>
      <c r="K2287" s="9" t="s">
        <v>5981</v>
      </c>
      <c r="L2287" s="10" t="s">
        <v>8270</v>
      </c>
      <c r="M2287" s="50"/>
      <c r="N2287" s="28"/>
      <c r="O2287" s="56">
        <v>892</v>
      </c>
      <c r="P2287" s="56">
        <v>0</v>
      </c>
      <c r="Q2287" s="56">
        <v>892</v>
      </c>
      <c r="R2287" s="11">
        <v>5.95</v>
      </c>
      <c r="S2287" s="11">
        <v>0</v>
      </c>
      <c r="T2287" s="56">
        <v>335</v>
      </c>
      <c r="U2287" s="11">
        <v>32.200000000000003</v>
      </c>
      <c r="V2287" s="11">
        <v>0</v>
      </c>
      <c r="W2287" s="11">
        <v>0</v>
      </c>
      <c r="X2287" s="56">
        <v>8</v>
      </c>
      <c r="Y2287" s="56">
        <v>0</v>
      </c>
      <c r="Z2287" s="11">
        <v>0</v>
      </c>
      <c r="AA2287" s="56">
        <v>0</v>
      </c>
      <c r="AB2287" s="56">
        <v>0</v>
      </c>
      <c r="AC2287" s="11">
        <v>0</v>
      </c>
      <c r="AD2287" s="11">
        <v>0</v>
      </c>
      <c r="AE2287" s="11">
        <v>0</v>
      </c>
      <c r="AF2287" s="11">
        <v>0</v>
      </c>
      <c r="AG2287" s="11">
        <v>0</v>
      </c>
      <c r="AH2287" s="11">
        <v>0</v>
      </c>
      <c r="AI2287" s="11">
        <v>43850.2</v>
      </c>
      <c r="AJ2287" s="11">
        <v>0</v>
      </c>
      <c r="AK2287" s="11">
        <v>5.0199999999999996</v>
      </c>
      <c r="AL2287" s="24">
        <v>0</v>
      </c>
      <c r="AM2287" s="24">
        <v>0</v>
      </c>
      <c r="AN2287" s="24">
        <v>0</v>
      </c>
      <c r="AO2287" s="24">
        <v>0</v>
      </c>
      <c r="AP2287" s="24">
        <v>0</v>
      </c>
      <c r="AQ2287" s="24">
        <v>0</v>
      </c>
      <c r="AR2287" s="24">
        <v>0</v>
      </c>
      <c r="AS2287" s="24">
        <v>0</v>
      </c>
      <c r="AT2287" s="24">
        <v>0</v>
      </c>
      <c r="AU2287" s="24">
        <v>0</v>
      </c>
      <c r="AV2287" s="24">
        <v>0</v>
      </c>
      <c r="AW2287" s="24">
        <v>5.5731999999999997E-2</v>
      </c>
      <c r="AX2287" s="24">
        <v>4.5732000000000002E-2</v>
      </c>
      <c r="AY2287" s="24">
        <v>0</v>
      </c>
      <c r="AZ2287" s="24">
        <v>0</v>
      </c>
      <c r="BA2287" s="24">
        <v>0.01</v>
      </c>
      <c r="BB2287" s="24">
        <v>0</v>
      </c>
      <c r="BC2287" s="24">
        <v>0.109</v>
      </c>
      <c r="BD2287" s="24">
        <v>0</v>
      </c>
      <c r="BE2287" s="24">
        <v>0.16473199999999999</v>
      </c>
      <c r="BF2287" s="25">
        <v>0.16569999999999999</v>
      </c>
      <c r="BG2287" s="54">
        <v>43.85</v>
      </c>
      <c r="BH2287" s="11">
        <v>0</v>
      </c>
      <c r="BI2287" s="24">
        <v>0</v>
      </c>
      <c r="BJ2287" s="24">
        <v>0</v>
      </c>
      <c r="BK2287" s="24">
        <v>3.2199999999999999E-2</v>
      </c>
      <c r="BL2287" s="24">
        <v>0</v>
      </c>
      <c r="BM2287" s="11">
        <v>5.1100000000000003</v>
      </c>
      <c r="BN2287" s="24">
        <v>-3.0279999999999999E-3</v>
      </c>
      <c r="BO2287" s="25">
        <v>-5.0000000000000001E-3</v>
      </c>
      <c r="BP2287" s="24">
        <v>-1.837909</v>
      </c>
      <c r="BQ2287" s="11">
        <v>0</v>
      </c>
      <c r="BR2287" s="24">
        <v>0.05</v>
      </c>
      <c r="BS2287" s="24">
        <v>0</v>
      </c>
      <c r="BT2287" s="24">
        <v>0.01</v>
      </c>
      <c r="BU2287" s="24">
        <v>0</v>
      </c>
      <c r="BV2287" s="24">
        <v>0.01</v>
      </c>
      <c r="BW2287" s="24">
        <v>0</v>
      </c>
      <c r="BX2287" s="11">
        <v>56.30252100840336</v>
      </c>
      <c r="BY2287" s="28"/>
      <c r="BZ2287" s="28"/>
      <c r="CA2287" s="11">
        <v>3.2199999999999999E-2</v>
      </c>
      <c r="CB2287" s="17">
        <v>3.2000000000000001E-2</v>
      </c>
      <c r="CC2287" s="11">
        <v>2.6626865671641791</v>
      </c>
      <c r="CD2287" s="11">
        <v>149.91596638655463</v>
      </c>
      <c r="CE2287" s="11">
        <v>36.098654708520179</v>
      </c>
      <c r="CF2287" s="11">
        <v>0</v>
      </c>
      <c r="CG2287" s="11">
        <v>0</v>
      </c>
      <c r="CH2287" s="11" t="s">
        <v>6</v>
      </c>
      <c r="CI2287" s="28"/>
      <c r="CJ2287" s="11">
        <v>43850.2</v>
      </c>
      <c r="CK2287" s="11">
        <v>0</v>
      </c>
      <c r="CL2287" s="11">
        <v>487.22444444444443</v>
      </c>
      <c r="CM2287" s="11" t="s">
        <v>6</v>
      </c>
      <c r="CN2287" s="11">
        <v>52.704000000000001</v>
      </c>
      <c r="CO2287" s="11" t="s">
        <v>6</v>
      </c>
      <c r="CP2287" s="11">
        <v>0.12019101395204583</v>
      </c>
      <c r="CQ2287" s="11">
        <v>434.52044444444442</v>
      </c>
      <c r="CR2287" s="11" t="s">
        <v>295</v>
      </c>
      <c r="CS2287" s="11">
        <v>13.494423740510696</v>
      </c>
      <c r="CT2287" s="11">
        <v>1361.8074534161487</v>
      </c>
      <c r="CU2287" s="11">
        <v>1.6367701863354036</v>
      </c>
      <c r="CV2287" s="11">
        <v>1.1111111111111112</v>
      </c>
      <c r="CW2287" s="11">
        <v>0</v>
      </c>
      <c r="CX2287" s="11" t="s">
        <v>6</v>
      </c>
      <c r="CY2287" s="28"/>
      <c r="CZ2287" s="11" t="s">
        <v>6</v>
      </c>
      <c r="DA2287" s="11" t="s">
        <v>6</v>
      </c>
      <c r="DB2287" s="11" t="s">
        <v>6</v>
      </c>
      <c r="DC2287" s="11">
        <v>0</v>
      </c>
      <c r="DD2287" s="11">
        <v>3.3850931677018634</v>
      </c>
      <c r="DE2287" s="28"/>
      <c r="DF2287" s="11">
        <v>161.64399999999998</v>
      </c>
      <c r="DG2287" s="11">
        <v>-1.837909</v>
      </c>
      <c r="DH2287" s="11">
        <v>-1.8732523322857642</v>
      </c>
      <c r="DI2287" s="11">
        <v>-9.4037267080745335E-2</v>
      </c>
      <c r="DJ2287" s="11">
        <v>0</v>
      </c>
      <c r="DK2287" s="11">
        <v>49.15941704035874</v>
      </c>
      <c r="DL2287" s="11" t="s">
        <v>6</v>
      </c>
      <c r="DM2287" s="11">
        <v>18.516287094547966</v>
      </c>
      <c r="DN2287" s="11" t="s">
        <v>6</v>
      </c>
      <c r="DO2287" s="11">
        <v>4.5058552852674314</v>
      </c>
      <c r="DP2287" s="11">
        <v>491.73731343283583</v>
      </c>
      <c r="DQ2287" s="11">
        <v>0.26974274614742216</v>
      </c>
      <c r="DR2287" s="11">
        <v>52.380708032432601</v>
      </c>
      <c r="DS2287" s="11">
        <f>IF(odpadni[[#This Row],[SÚC]]="-","-",odpadni[[#This Row],[ZKC34]]-odpadni[[#This Row],[SÚC]])</f>
        <v>-47.360708032432598</v>
      </c>
      <c r="DT2287" s="11" t="str">
        <f>IF(odpadni[[#This Row],[Rozdíl Cena pro stočné - sociálně únosná cena]]="-","-",IF(odpadni[[#This Row],[Rozdíl Cena pro stočné - sociálně únosná cena]]&gt;0,"ANO","NE"))</f>
        <v>NE</v>
      </c>
      <c r="DU2287" s="11">
        <v>-33.864420937884631</v>
      </c>
      <c r="DV2287" s="11" t="s">
        <v>301</v>
      </c>
      <c r="DW2287" s="58"/>
      <c r="DX2287" s="58" t="s">
        <v>8827</v>
      </c>
      <c r="DY2287" s="58" t="s">
        <v>8890</v>
      </c>
      <c r="DZ2287" s="58" t="s">
        <v>8900</v>
      </c>
      <c r="EK2287" s="2"/>
    </row>
    <row r="2288" spans="1:141" ht="15" customHeight="1" x14ac:dyDescent="0.25">
      <c r="A2288" s="71">
        <v>3035</v>
      </c>
      <c r="B2288" s="9" t="s">
        <v>2532</v>
      </c>
      <c r="C2288" s="9" t="s">
        <v>4923</v>
      </c>
      <c r="D2288" s="9" t="s">
        <v>5496</v>
      </c>
      <c r="E2288" s="9" t="s">
        <v>8</v>
      </c>
      <c r="F2288" s="9" t="s">
        <v>4923</v>
      </c>
      <c r="G2288" s="9" t="s">
        <v>8</v>
      </c>
      <c r="H2288" s="9" t="s">
        <v>5947</v>
      </c>
      <c r="I2288" s="9" t="s">
        <v>293</v>
      </c>
      <c r="J2288" s="9" t="s">
        <v>5980</v>
      </c>
      <c r="K2288" s="9" t="s">
        <v>5981</v>
      </c>
      <c r="L2288" s="10" t="s">
        <v>8271</v>
      </c>
      <c r="M2288" s="50"/>
      <c r="N2288" s="28"/>
      <c r="O2288" s="56">
        <v>300</v>
      </c>
      <c r="P2288" s="56">
        <v>300</v>
      </c>
      <c r="Q2288" s="56">
        <v>0</v>
      </c>
      <c r="R2288" s="11">
        <v>1.75</v>
      </c>
      <c r="S2288" s="11">
        <v>0</v>
      </c>
      <c r="T2288" s="56">
        <v>110</v>
      </c>
      <c r="U2288" s="11">
        <v>0</v>
      </c>
      <c r="V2288" s="11">
        <v>24</v>
      </c>
      <c r="W2288" s="11">
        <v>0</v>
      </c>
      <c r="X2288" s="56">
        <v>0</v>
      </c>
      <c r="Y2288" s="56">
        <v>0</v>
      </c>
      <c r="Z2288" s="11">
        <v>1</v>
      </c>
      <c r="AA2288" s="56">
        <v>4</v>
      </c>
      <c r="AB2288" s="56">
        <v>0</v>
      </c>
      <c r="AC2288" s="11">
        <v>0</v>
      </c>
      <c r="AD2288" s="11">
        <v>0</v>
      </c>
      <c r="AE2288" s="11">
        <v>0</v>
      </c>
      <c r="AF2288" s="11">
        <v>0</v>
      </c>
      <c r="AG2288" s="11">
        <v>0</v>
      </c>
      <c r="AH2288" s="11">
        <v>0.73</v>
      </c>
      <c r="AI2288" s="11">
        <v>15076</v>
      </c>
      <c r="AJ2288" s="11">
        <v>11000</v>
      </c>
      <c r="AK2288" s="11">
        <v>10.73</v>
      </c>
      <c r="AL2288" s="24">
        <v>0.01</v>
      </c>
      <c r="AM2288" s="24">
        <v>0</v>
      </c>
      <c r="AN2288" s="24">
        <v>0</v>
      </c>
      <c r="AO2288" s="24">
        <v>0</v>
      </c>
      <c r="AP2288" s="24">
        <v>0.01</v>
      </c>
      <c r="AQ2288" s="24">
        <v>3.193E-2</v>
      </c>
      <c r="AR2288" s="24">
        <v>3.193E-2</v>
      </c>
      <c r="AS2288" s="24">
        <v>0</v>
      </c>
      <c r="AT2288" s="24">
        <v>1.0800000000000001E-2</v>
      </c>
      <c r="AU2288" s="24">
        <v>1.0800000000000001E-2</v>
      </c>
      <c r="AV2288" s="24">
        <v>0</v>
      </c>
      <c r="AW2288" s="24">
        <v>3.1385999999999997E-2</v>
      </c>
      <c r="AX2288" s="24">
        <v>1.5626000000000001E-2</v>
      </c>
      <c r="AY2288" s="24">
        <v>1.576E-2</v>
      </c>
      <c r="AZ2288" s="24">
        <v>0</v>
      </c>
      <c r="BA2288" s="24">
        <v>0</v>
      </c>
      <c r="BB2288" s="24">
        <v>0</v>
      </c>
      <c r="BC2288" s="24">
        <v>8.2590000000000007E-3</v>
      </c>
      <c r="BD2288" s="24">
        <v>0</v>
      </c>
      <c r="BE2288" s="24">
        <v>9.5375000000000001E-2</v>
      </c>
      <c r="BF2288" s="25">
        <v>0.161</v>
      </c>
      <c r="BG2288" s="54">
        <v>24.7</v>
      </c>
      <c r="BH2288" s="11">
        <v>9.9999999999999992E-2</v>
      </c>
      <c r="BI2288" s="24">
        <v>0</v>
      </c>
      <c r="BJ2288" s="24">
        <v>0</v>
      </c>
      <c r="BK2288" s="24">
        <v>1.24E-2</v>
      </c>
      <c r="BL2288" s="24">
        <v>0</v>
      </c>
      <c r="BM2288" s="11">
        <v>7.69</v>
      </c>
      <c r="BN2288" s="24">
        <v>3.7718000000000002E-2</v>
      </c>
      <c r="BO2288" s="25">
        <v>0</v>
      </c>
      <c r="BP2288" s="24">
        <v>39.547401000000001</v>
      </c>
      <c r="BQ2288" s="11">
        <v>0</v>
      </c>
      <c r="BR2288" s="24">
        <v>0</v>
      </c>
      <c r="BS2288" s="24">
        <v>0</v>
      </c>
      <c r="BT2288" s="24">
        <v>0</v>
      </c>
      <c r="BU2288" s="24">
        <v>0</v>
      </c>
      <c r="BV2288" s="24">
        <v>0</v>
      </c>
      <c r="BW2288" s="24">
        <v>0</v>
      </c>
      <c r="BX2288" s="11">
        <v>62.857142857142854</v>
      </c>
      <c r="BY2288" s="28"/>
      <c r="BZ2288" s="28"/>
      <c r="CA2288" s="11">
        <v>1.24E-2</v>
      </c>
      <c r="CB2288" s="17">
        <v>1.4999999999999999E-2</v>
      </c>
      <c r="CC2288" s="11">
        <v>2.7272727272727271</v>
      </c>
      <c r="CD2288" s="11">
        <v>171.42857142857142</v>
      </c>
      <c r="CE2288" s="11">
        <v>41.333333333333336</v>
      </c>
      <c r="CF2288" s="11">
        <v>100</v>
      </c>
      <c r="CG2288" s="11" t="s">
        <v>6</v>
      </c>
      <c r="CH2288" s="11">
        <v>0</v>
      </c>
      <c r="CI2288" s="28"/>
      <c r="CJ2288" s="11">
        <v>26076</v>
      </c>
      <c r="CK2288" s="11">
        <v>0</v>
      </c>
      <c r="CL2288" s="11">
        <v>442.51111111111112</v>
      </c>
      <c r="CM2288" s="11">
        <v>15.76</v>
      </c>
      <c r="CN2288" s="11" t="s">
        <v>6</v>
      </c>
      <c r="CO2288" s="11" t="s">
        <v>6</v>
      </c>
      <c r="CP2288" s="11">
        <v>6.0438717594723114E-2</v>
      </c>
      <c r="CQ2288" s="11">
        <v>426.75111111111113</v>
      </c>
      <c r="CR2288" s="11" t="s">
        <v>295</v>
      </c>
      <c r="CS2288" s="11">
        <v>34.415412186379932</v>
      </c>
      <c r="CT2288" s="11">
        <v>2102.9032258064517</v>
      </c>
      <c r="CU2288" s="11">
        <v>1.2709677419354839</v>
      </c>
      <c r="CV2288" s="11">
        <v>1.4512143540882882</v>
      </c>
      <c r="CW2288" s="11" t="s">
        <v>6</v>
      </c>
      <c r="CX2288" s="11" t="s">
        <v>6</v>
      </c>
      <c r="CY2288" s="28"/>
      <c r="CZ2288" s="11">
        <v>124.00000000000001</v>
      </c>
      <c r="DA2288" s="11">
        <v>3000.0000000000005</v>
      </c>
      <c r="DB2288" s="11">
        <v>1100</v>
      </c>
      <c r="DC2288" s="11">
        <v>0.87096774193548399</v>
      </c>
      <c r="DD2288" s="11">
        <v>0.66604838709677427</v>
      </c>
      <c r="DE2288" s="28"/>
      <c r="DF2288" s="11">
        <v>133.05199999999999</v>
      </c>
      <c r="DG2288" s="11">
        <v>39.547401000000001</v>
      </c>
      <c r="DH2288" s="11">
        <v>28.348314944532966</v>
      </c>
      <c r="DI2288" s="11">
        <v>3.0417741935483873</v>
      </c>
      <c r="DJ2288" s="11">
        <v>0</v>
      </c>
      <c r="DK2288" s="11">
        <v>86.92</v>
      </c>
      <c r="DL2288" s="11">
        <v>42.106944444444451</v>
      </c>
      <c r="DM2288" s="11" t="s">
        <v>6</v>
      </c>
      <c r="DN2288" s="11" t="s">
        <v>6</v>
      </c>
      <c r="DO2288" s="11">
        <v>39.547051114023596</v>
      </c>
      <c r="DP2288" s="11">
        <v>867.0454545454545</v>
      </c>
      <c r="DQ2288" s="11">
        <v>0.25482732460335777</v>
      </c>
      <c r="DR2288" s="11">
        <v>57.504711390052499</v>
      </c>
      <c r="DS2288" s="11">
        <f>IF(odpadni[[#This Row],[SÚC]]="-","-",odpadni[[#This Row],[ZKC34]]-odpadni[[#This Row],[SÚC]])</f>
        <v>-46.774711390052502</v>
      </c>
      <c r="DT2288" s="11" t="str">
        <f>IF(odpadni[[#This Row],[Rozdíl Cena pro stočné - sociálně únosná cena]]="-","-",IF(odpadni[[#This Row],[Rozdíl Cena pro stočné - sociálně únosná cena]]&gt;0,"ANO","NE"))</f>
        <v>NE</v>
      </c>
      <c r="DU2288" s="11">
        <v>-15.397766945608048</v>
      </c>
      <c r="DV2288" s="11" t="s">
        <v>301</v>
      </c>
      <c r="DW2288" s="58"/>
      <c r="DX2288" s="58" t="s">
        <v>8833</v>
      </c>
      <c r="DY2288" s="58"/>
      <c r="DZ2288" s="58" t="s">
        <v>8905</v>
      </c>
      <c r="EK2288" s="2"/>
    </row>
    <row r="2289" spans="1:141" ht="15" customHeight="1" x14ac:dyDescent="0.25">
      <c r="A2289" s="71">
        <v>3040</v>
      </c>
      <c r="B2289" s="9" t="s">
        <v>2533</v>
      </c>
      <c r="C2289" s="9" t="s">
        <v>4924</v>
      </c>
      <c r="D2289" s="9" t="s">
        <v>5497</v>
      </c>
      <c r="E2289" s="9" t="s">
        <v>8</v>
      </c>
      <c r="F2289" s="9" t="s">
        <v>4924</v>
      </c>
      <c r="G2289" s="9" t="s">
        <v>8</v>
      </c>
      <c r="H2289" s="9" t="s">
        <v>5944</v>
      </c>
      <c r="I2289" s="9" t="s">
        <v>293</v>
      </c>
      <c r="J2289" s="9" t="s">
        <v>5980</v>
      </c>
      <c r="K2289" s="9" t="s">
        <v>5983</v>
      </c>
      <c r="L2289" s="10" t="s">
        <v>8272</v>
      </c>
      <c r="M2289" s="50"/>
      <c r="N2289" s="28"/>
      <c r="O2289" s="56">
        <v>800</v>
      </c>
      <c r="P2289" s="56">
        <v>800</v>
      </c>
      <c r="Q2289" s="56">
        <v>0</v>
      </c>
      <c r="R2289" s="11">
        <v>2.23</v>
      </c>
      <c r="S2289" s="11">
        <v>0</v>
      </c>
      <c r="T2289" s="56">
        <v>16</v>
      </c>
      <c r="U2289" s="11">
        <v>0</v>
      </c>
      <c r="V2289" s="11">
        <v>66.590999999999994</v>
      </c>
      <c r="W2289" s="11">
        <v>1</v>
      </c>
      <c r="X2289" s="56">
        <v>12</v>
      </c>
      <c r="Y2289" s="56">
        <v>2</v>
      </c>
      <c r="Z2289" s="11">
        <v>1</v>
      </c>
      <c r="AA2289" s="56">
        <v>12</v>
      </c>
      <c r="AB2289" s="56">
        <v>2</v>
      </c>
      <c r="AC2289" s="11">
        <v>0</v>
      </c>
      <c r="AD2289" s="11">
        <v>46.08</v>
      </c>
      <c r="AE2289" s="11">
        <v>0</v>
      </c>
      <c r="AF2289" s="11">
        <v>0</v>
      </c>
      <c r="AG2289" s="11">
        <v>0</v>
      </c>
      <c r="AH2289" s="11">
        <v>0</v>
      </c>
      <c r="AI2289" s="11">
        <v>6790</v>
      </c>
      <c r="AJ2289" s="11">
        <v>7701</v>
      </c>
      <c r="AK2289" s="11">
        <v>20.69</v>
      </c>
      <c r="AL2289" s="24">
        <v>4.3217999999999999E-2</v>
      </c>
      <c r="AM2289" s="24">
        <v>0</v>
      </c>
      <c r="AN2289" s="24">
        <v>0</v>
      </c>
      <c r="AO2289" s="24">
        <v>4.3217999999999999E-2</v>
      </c>
      <c r="AP2289" s="24">
        <v>0</v>
      </c>
      <c r="AQ2289" s="24">
        <v>0.30002000000000001</v>
      </c>
      <c r="AR2289" s="24">
        <v>0.255</v>
      </c>
      <c r="AS2289" s="24">
        <v>4.5019999999999998E-2</v>
      </c>
      <c r="AT2289" s="24">
        <v>0.39200000000000002</v>
      </c>
      <c r="AU2289" s="24">
        <v>0.36199999999999999</v>
      </c>
      <c r="AV2289" s="24">
        <v>0.03</v>
      </c>
      <c r="AW2289" s="24">
        <v>0.21992800000000001</v>
      </c>
      <c r="AX2289" s="24">
        <v>8.9058999999999999E-2</v>
      </c>
      <c r="AY2289" s="24">
        <v>0.13086900000000001</v>
      </c>
      <c r="AZ2289" s="24">
        <v>0</v>
      </c>
      <c r="BA2289" s="24">
        <v>0</v>
      </c>
      <c r="BB2289" s="24">
        <v>0</v>
      </c>
      <c r="BC2289" s="24">
        <v>0.23572000000000001</v>
      </c>
      <c r="BD2289" s="24">
        <v>0</v>
      </c>
      <c r="BE2289" s="24">
        <v>1.1908859999999999</v>
      </c>
      <c r="BF2289" s="25">
        <v>1.345</v>
      </c>
      <c r="BG2289" s="54">
        <v>14.9</v>
      </c>
      <c r="BH2289" s="11">
        <v>5</v>
      </c>
      <c r="BI2289" s="24">
        <v>0</v>
      </c>
      <c r="BJ2289" s="24">
        <v>0</v>
      </c>
      <c r="BK2289" s="24">
        <v>5.7970000000000001E-2</v>
      </c>
      <c r="BL2289" s="24">
        <v>0</v>
      </c>
      <c r="BM2289" s="11">
        <v>20.54</v>
      </c>
      <c r="BN2289" s="24">
        <v>8.6470000000000002E-3</v>
      </c>
      <c r="BO2289" s="25">
        <v>0</v>
      </c>
      <c r="BP2289" s="24">
        <v>0.726105</v>
      </c>
      <c r="BQ2289" s="11">
        <v>0</v>
      </c>
      <c r="BR2289" s="24">
        <v>0</v>
      </c>
      <c r="BS2289" s="24">
        <v>0</v>
      </c>
      <c r="BT2289" s="24">
        <v>0</v>
      </c>
      <c r="BU2289" s="24">
        <v>0</v>
      </c>
      <c r="BV2289" s="24">
        <v>0</v>
      </c>
      <c r="BW2289" s="24">
        <v>0</v>
      </c>
      <c r="BX2289" s="11">
        <v>7.1748878923766819</v>
      </c>
      <c r="BY2289" s="28"/>
      <c r="BZ2289" s="28"/>
      <c r="CA2289" s="11">
        <v>5.7970000000000001E-2</v>
      </c>
      <c r="CB2289" s="17">
        <v>6.5000000000000002E-2</v>
      </c>
      <c r="CC2289" s="11">
        <v>50</v>
      </c>
      <c r="CD2289" s="11">
        <v>358.74439461883406</v>
      </c>
      <c r="CE2289" s="11">
        <v>72.462500000000006</v>
      </c>
      <c r="CF2289" s="11">
        <v>100</v>
      </c>
      <c r="CG2289" s="11">
        <v>16.666666666666668</v>
      </c>
      <c r="CH2289" s="11">
        <v>16.666666666666668</v>
      </c>
      <c r="CI2289" s="28"/>
      <c r="CJ2289" s="11">
        <v>14491</v>
      </c>
      <c r="CK2289" s="11">
        <v>0.44843049327354262</v>
      </c>
      <c r="CL2289" s="11">
        <v>267.96944444444443</v>
      </c>
      <c r="CM2289" s="11">
        <v>130.869</v>
      </c>
      <c r="CN2289" s="11" t="s">
        <v>6</v>
      </c>
      <c r="CO2289" s="11" t="s">
        <v>6</v>
      </c>
      <c r="CP2289" s="11">
        <v>0.90310537575046579</v>
      </c>
      <c r="CQ2289" s="11">
        <v>137.10044444444443</v>
      </c>
      <c r="CR2289" s="11" t="s">
        <v>295</v>
      </c>
      <c r="CS2289" s="11">
        <v>2.365024054587622</v>
      </c>
      <c r="CT2289" s="11">
        <v>249.97412454717957</v>
      </c>
      <c r="CU2289" s="11">
        <v>2.2575297567707437</v>
      </c>
      <c r="CV2289" s="11">
        <v>1.5765824575146332</v>
      </c>
      <c r="CW2289" s="11" t="s">
        <v>6</v>
      </c>
      <c r="CX2289" s="11" t="s">
        <v>6</v>
      </c>
      <c r="CY2289" s="28"/>
      <c r="CZ2289" s="11">
        <v>11.593999999999999</v>
      </c>
      <c r="DA2289" s="11">
        <v>160</v>
      </c>
      <c r="DB2289" s="11">
        <v>3.2</v>
      </c>
      <c r="DC2289" s="11">
        <v>6.7621183370708993</v>
      </c>
      <c r="DD2289" s="11">
        <v>4.0662411592202865</v>
      </c>
      <c r="DE2289" s="28"/>
      <c r="DF2289" s="11">
        <v>1199.3993</v>
      </c>
      <c r="DG2289" s="11">
        <v>0.726105</v>
      </c>
      <c r="DH2289" s="11">
        <v>0.72094422599713037</v>
      </c>
      <c r="DI2289" s="11">
        <v>0.14916336035880629</v>
      </c>
      <c r="DJ2289" s="11">
        <v>0</v>
      </c>
      <c r="DK2289" s="11">
        <v>18.11375</v>
      </c>
      <c r="DL2289" s="11">
        <v>22.908167059590205</v>
      </c>
      <c r="DM2289" s="11" t="s">
        <v>6</v>
      </c>
      <c r="DN2289" s="11" t="s">
        <v>6</v>
      </c>
      <c r="DO2289" s="11">
        <v>0.72609804800795386</v>
      </c>
      <c r="DP2289" s="11">
        <v>74430.375</v>
      </c>
      <c r="DQ2289" s="11">
        <v>0.90317134261243293</v>
      </c>
      <c r="DR2289" s="11">
        <v>56.802378655877199</v>
      </c>
      <c r="DS2289" s="11">
        <f>IF(odpadni[[#This Row],[SÚC]]="-","-",odpadni[[#This Row],[ZKC34]]-odpadni[[#This Row],[SÚC]])</f>
        <v>-36.112378655877194</v>
      </c>
      <c r="DT2289" s="11" t="str">
        <f>IF(odpadni[[#This Row],[Rozdíl Cena pro stočné - sociálně únosná cena]]="-","-",IF(odpadni[[#This Row],[Rozdíl Cena pro stočné - sociálně únosná cena]]&gt;0,"ANO","NE"))</f>
        <v>NE</v>
      </c>
      <c r="DU2289" s="11">
        <v>-33.894211596286993</v>
      </c>
      <c r="DV2289" s="11" t="s">
        <v>301</v>
      </c>
      <c r="DW2289" s="58"/>
      <c r="DX2289" s="58" t="s">
        <v>8854</v>
      </c>
      <c r="DY2289" s="58"/>
      <c r="DZ2289" s="58" t="s">
        <v>352</v>
      </c>
      <c r="EK2289" s="2"/>
    </row>
    <row r="2290" spans="1:141" ht="15" customHeight="1" x14ac:dyDescent="0.25">
      <c r="A2290" s="71">
        <v>3041</v>
      </c>
      <c r="B2290" s="9" t="s">
        <v>2534</v>
      </c>
      <c r="C2290" s="9" t="s">
        <v>4925</v>
      </c>
      <c r="D2290" s="9" t="s">
        <v>6</v>
      </c>
      <c r="E2290" s="9" t="s">
        <v>6</v>
      </c>
      <c r="F2290" s="9" t="s">
        <v>6</v>
      </c>
      <c r="G2290" s="9" t="s">
        <v>6</v>
      </c>
      <c r="H2290" s="9" t="s">
        <v>6</v>
      </c>
      <c r="I2290" s="9" t="s">
        <v>6</v>
      </c>
      <c r="J2290" s="9" t="s">
        <v>6</v>
      </c>
      <c r="K2290" s="9" t="s">
        <v>6</v>
      </c>
      <c r="L2290" s="10" t="s">
        <v>8273</v>
      </c>
      <c r="M2290" s="50" t="s">
        <v>9090</v>
      </c>
      <c r="N2290" s="28"/>
      <c r="O2290" s="56" t="s">
        <v>6</v>
      </c>
      <c r="P2290" s="56" t="s">
        <v>6</v>
      </c>
      <c r="Q2290" s="56" t="s">
        <v>6</v>
      </c>
      <c r="R2290" s="11" t="s">
        <v>6</v>
      </c>
      <c r="S2290" s="11" t="s">
        <v>6</v>
      </c>
      <c r="T2290" s="56" t="s">
        <v>6</v>
      </c>
      <c r="U2290" s="11" t="s">
        <v>6</v>
      </c>
      <c r="V2290" s="11" t="s">
        <v>6</v>
      </c>
      <c r="W2290" s="11" t="s">
        <v>6</v>
      </c>
      <c r="X2290" s="56" t="s">
        <v>6</v>
      </c>
      <c r="Y2290" s="56" t="s">
        <v>6</v>
      </c>
      <c r="Z2290" s="11" t="s">
        <v>6</v>
      </c>
      <c r="AA2290" s="56" t="s">
        <v>6</v>
      </c>
      <c r="AB2290" s="56" t="s">
        <v>6</v>
      </c>
      <c r="AC2290" s="11" t="s">
        <v>6</v>
      </c>
      <c r="AD2290" s="11" t="s">
        <v>6</v>
      </c>
      <c r="AE2290" s="11" t="s">
        <v>6</v>
      </c>
      <c r="AF2290" s="11" t="s">
        <v>6</v>
      </c>
      <c r="AG2290" s="11" t="s">
        <v>6</v>
      </c>
      <c r="AH2290" s="11" t="s">
        <v>6</v>
      </c>
      <c r="AI2290" s="11" t="s">
        <v>6</v>
      </c>
      <c r="AJ2290" s="11" t="s">
        <v>6</v>
      </c>
      <c r="AK2290" s="11">
        <v>42.46</v>
      </c>
      <c r="AL2290" s="24">
        <v>0.67007700000000003</v>
      </c>
      <c r="AM2290" s="24">
        <v>0</v>
      </c>
      <c r="AN2290" s="24">
        <v>0.67007700000000003</v>
      </c>
      <c r="AO2290" s="24">
        <v>0</v>
      </c>
      <c r="AP2290" s="24">
        <v>0</v>
      </c>
      <c r="AQ2290" s="24">
        <v>0</v>
      </c>
      <c r="AR2290" s="24">
        <v>0</v>
      </c>
      <c r="AS2290" s="24">
        <v>0</v>
      </c>
      <c r="AT2290" s="24">
        <v>6.6179000000000002E-2</v>
      </c>
      <c r="AU2290" s="24">
        <v>4.7086999999999997E-2</v>
      </c>
      <c r="AV2290" s="24">
        <v>1.9092000000000001E-2</v>
      </c>
      <c r="AW2290" s="24">
        <v>2.0250849999999998</v>
      </c>
      <c r="AX2290" s="24">
        <v>0</v>
      </c>
      <c r="AY2290" s="24">
        <v>2.4684999999999999E-2</v>
      </c>
      <c r="AZ2290" s="24">
        <v>2.0004</v>
      </c>
      <c r="BA2290" s="24">
        <v>0</v>
      </c>
      <c r="BB2290" s="24">
        <v>0</v>
      </c>
      <c r="BC2290" s="24">
        <v>3.6916999999999998E-2</v>
      </c>
      <c r="BD2290" s="24">
        <v>0.20705599999999999</v>
      </c>
      <c r="BE2290" s="24">
        <v>3.5289540000000001</v>
      </c>
      <c r="BF2290" s="25">
        <v>3.3378990000000002</v>
      </c>
      <c r="BG2290" s="54">
        <v>40.751162999999998</v>
      </c>
      <c r="BH2290" s="11">
        <v>15</v>
      </c>
      <c r="BI2290" s="24">
        <v>0</v>
      </c>
      <c r="BJ2290" s="24">
        <v>6.2623999999999999E-2</v>
      </c>
      <c r="BK2290" s="24">
        <v>1.7559999999999999E-2</v>
      </c>
      <c r="BL2290" s="24">
        <v>4.2630000000000001E-2</v>
      </c>
      <c r="BM2290" s="11">
        <v>58.63</v>
      </c>
      <c r="BN2290" s="24">
        <v>-0.97340599999999999</v>
      </c>
      <c r="BO2290" s="25">
        <v>6.1416999999999999E-2</v>
      </c>
      <c r="BP2290" s="24">
        <v>-27.583418000000002</v>
      </c>
      <c r="BQ2290" s="11">
        <v>0</v>
      </c>
      <c r="BR2290" s="24">
        <v>9.35</v>
      </c>
      <c r="BS2290" s="24">
        <v>0</v>
      </c>
      <c r="BT2290" s="24">
        <v>0</v>
      </c>
      <c r="BU2290" s="24">
        <v>0</v>
      </c>
      <c r="BV2290" s="24">
        <v>0</v>
      </c>
      <c r="BW2290" s="24">
        <v>0</v>
      </c>
      <c r="BX2290" s="11" t="s">
        <v>6</v>
      </c>
      <c r="BY2290" s="28"/>
      <c r="BZ2290" s="28"/>
      <c r="CA2290" s="11" t="s">
        <v>6</v>
      </c>
      <c r="CB2290" s="17" t="s">
        <v>6</v>
      </c>
      <c r="CC2290" s="11" t="s">
        <v>6</v>
      </c>
      <c r="CD2290" s="11" t="s">
        <v>6</v>
      </c>
      <c r="CE2290" s="11" t="s">
        <v>6</v>
      </c>
      <c r="CF2290" s="11" t="s">
        <v>6</v>
      </c>
      <c r="CG2290" s="11" t="s">
        <v>6</v>
      </c>
      <c r="CH2290" s="11" t="s">
        <v>6</v>
      </c>
      <c r="CI2290" s="28"/>
      <c r="CJ2290" s="11" t="s">
        <v>6</v>
      </c>
      <c r="CK2290" s="11" t="s">
        <v>6</v>
      </c>
      <c r="CL2290" s="11" t="s">
        <v>6</v>
      </c>
      <c r="CM2290" s="11" t="s">
        <v>6</v>
      </c>
      <c r="CN2290" s="11" t="s">
        <v>6</v>
      </c>
      <c r="CO2290" s="11" t="s">
        <v>6</v>
      </c>
      <c r="CP2290" s="11" t="s">
        <v>6</v>
      </c>
      <c r="CQ2290" s="11" t="s">
        <v>6</v>
      </c>
      <c r="CR2290" s="11" t="s">
        <v>6</v>
      </c>
      <c r="CS2290" s="11" t="s">
        <v>6</v>
      </c>
      <c r="CT2290" s="11" t="s">
        <v>6</v>
      </c>
      <c r="CU2290" s="11" t="s">
        <v>6</v>
      </c>
      <c r="CV2290" s="11" t="s">
        <v>6</v>
      </c>
      <c r="CW2290" s="11" t="s">
        <v>6</v>
      </c>
      <c r="CX2290" s="11" t="s">
        <v>6</v>
      </c>
      <c r="CY2290" s="28"/>
      <c r="CZ2290" s="11" t="s">
        <v>6</v>
      </c>
      <c r="DA2290" s="11" t="s">
        <v>6</v>
      </c>
      <c r="DB2290" s="11" t="s">
        <v>6</v>
      </c>
      <c r="DC2290" s="11" t="s">
        <v>6</v>
      </c>
      <c r="DD2290" s="11" t="s">
        <v>6</v>
      </c>
      <c r="DE2290" s="28"/>
      <c r="DF2290" s="11" t="s">
        <v>6</v>
      </c>
      <c r="DG2290" s="11" t="s">
        <v>6</v>
      </c>
      <c r="DH2290" s="11" t="s">
        <v>6</v>
      </c>
      <c r="DI2290" s="11" t="s">
        <v>6</v>
      </c>
      <c r="DJ2290" s="11" t="s">
        <v>6</v>
      </c>
      <c r="DK2290" s="11" t="s">
        <v>6</v>
      </c>
      <c r="DL2290" s="11" t="s">
        <v>6</v>
      </c>
      <c r="DM2290" s="11" t="s">
        <v>6</v>
      </c>
      <c r="DN2290" s="11" t="s">
        <v>6</v>
      </c>
      <c r="DO2290" s="11" t="s">
        <v>6</v>
      </c>
      <c r="DP2290" s="11" t="s">
        <v>6</v>
      </c>
      <c r="DQ2290" s="11" t="s">
        <v>6</v>
      </c>
      <c r="DR2290" s="11" t="s">
        <v>6</v>
      </c>
      <c r="DS2290" s="11" t="str">
        <f>IF(odpadni[[#This Row],[SÚC]]="-","-",odpadni[[#This Row],[ZKC34]]-odpadni[[#This Row],[SÚC]])</f>
        <v>-</v>
      </c>
      <c r="DT2290" s="11" t="str">
        <f>IF(odpadni[[#This Row],[Rozdíl Cena pro stočné - sociálně únosná cena]]="-","-",IF(odpadni[[#This Row],[Rozdíl Cena pro stočné - sociálně únosná cena]]&gt;0,"ANO","NE"))</f>
        <v>-</v>
      </c>
      <c r="DU2290" s="11" t="s">
        <v>6</v>
      </c>
      <c r="DV2290" s="11" t="s">
        <v>6</v>
      </c>
      <c r="DW2290" s="11" t="s">
        <v>6</v>
      </c>
      <c r="DX2290" s="11" t="s">
        <v>6</v>
      </c>
      <c r="DY2290" s="11" t="s">
        <v>6</v>
      </c>
      <c r="DZ2290" s="11" t="s">
        <v>6</v>
      </c>
      <c r="EK2290" s="2"/>
    </row>
    <row r="2291" spans="1:141" ht="15" customHeight="1" x14ac:dyDescent="0.25">
      <c r="A2291" s="71">
        <v>3042</v>
      </c>
      <c r="B2291" s="9" t="s">
        <v>1855</v>
      </c>
      <c r="C2291" s="9" t="s">
        <v>4926</v>
      </c>
      <c r="D2291" s="9" t="s">
        <v>4926</v>
      </c>
      <c r="E2291" s="9" t="s">
        <v>5906</v>
      </c>
      <c r="F2291" s="9" t="s">
        <v>4926</v>
      </c>
      <c r="G2291" s="9" t="s">
        <v>5906</v>
      </c>
      <c r="H2291" s="9" t="s">
        <v>5944</v>
      </c>
      <c r="I2291" s="9" t="s">
        <v>5990</v>
      </c>
      <c r="J2291" s="9" t="s">
        <v>5982</v>
      </c>
      <c r="K2291" s="9" t="s">
        <v>5981</v>
      </c>
      <c r="L2291" s="10" t="s">
        <v>8274</v>
      </c>
      <c r="M2291" s="50"/>
      <c r="N2291" s="28"/>
      <c r="O2291" s="56">
        <v>1000</v>
      </c>
      <c r="P2291" s="56">
        <v>1000</v>
      </c>
      <c r="Q2291" s="56">
        <v>0</v>
      </c>
      <c r="R2291" s="11">
        <v>2.83</v>
      </c>
      <c r="S2291" s="11">
        <v>0</v>
      </c>
      <c r="T2291" s="56">
        <v>8</v>
      </c>
      <c r="U2291" s="11">
        <v>0</v>
      </c>
      <c r="V2291" s="11">
        <v>35.076999999999998</v>
      </c>
      <c r="W2291" s="11">
        <v>0</v>
      </c>
      <c r="X2291" s="56">
        <v>0</v>
      </c>
      <c r="Y2291" s="56">
        <v>0</v>
      </c>
      <c r="Z2291" s="11">
        <v>1</v>
      </c>
      <c r="AA2291" s="56">
        <v>39</v>
      </c>
      <c r="AB2291" s="56">
        <v>0</v>
      </c>
      <c r="AC2291" s="11">
        <v>0</v>
      </c>
      <c r="AD2291" s="11">
        <v>3287</v>
      </c>
      <c r="AE2291" s="11">
        <v>0</v>
      </c>
      <c r="AF2291" s="11">
        <v>178</v>
      </c>
      <c r="AG2291" s="11">
        <v>0</v>
      </c>
      <c r="AH2291" s="11">
        <v>0</v>
      </c>
      <c r="AI2291" s="11">
        <v>9231</v>
      </c>
      <c r="AJ2291" s="11">
        <v>224200</v>
      </c>
      <c r="AK2291" s="11">
        <v>22</v>
      </c>
      <c r="AL2291" s="24">
        <v>0.19559799999999999</v>
      </c>
      <c r="AM2291" s="24">
        <v>0</v>
      </c>
      <c r="AN2291" s="24">
        <v>0</v>
      </c>
      <c r="AO2291" s="24">
        <v>0.15456900000000001</v>
      </c>
      <c r="AP2291" s="24">
        <v>4.1029000000000003E-2</v>
      </c>
      <c r="AQ2291" s="24">
        <v>3.7707999999999998E-2</v>
      </c>
      <c r="AR2291" s="24">
        <v>3.7707999999999998E-2</v>
      </c>
      <c r="AS2291" s="24">
        <v>0</v>
      </c>
      <c r="AT2291" s="24">
        <v>6.3827999999999996E-2</v>
      </c>
      <c r="AU2291" s="24">
        <v>6.1851000000000003E-2</v>
      </c>
      <c r="AV2291" s="24">
        <v>1.977E-3</v>
      </c>
      <c r="AW2291" s="24">
        <v>0.23730899999999999</v>
      </c>
      <c r="AX2291" s="24">
        <v>9.4166E-2</v>
      </c>
      <c r="AY2291" s="24">
        <v>7.7131000000000005E-2</v>
      </c>
      <c r="AZ2291" s="24">
        <v>0</v>
      </c>
      <c r="BA2291" s="24">
        <v>6.6012000000000001E-2</v>
      </c>
      <c r="BB2291" s="24">
        <v>1.1759E-2</v>
      </c>
      <c r="BC2291" s="24">
        <v>5.1339999999999997E-3</v>
      </c>
      <c r="BD2291" s="24">
        <v>9.2829999999999996E-3</v>
      </c>
      <c r="BE2291" s="24">
        <v>0.56061899999999998</v>
      </c>
      <c r="BF2291" s="25">
        <v>39.6</v>
      </c>
      <c r="BG2291" s="54">
        <v>224.2</v>
      </c>
      <c r="BH2291" s="11">
        <v>7.5</v>
      </c>
      <c r="BI2291" s="24">
        <v>0</v>
      </c>
      <c r="BJ2291" s="24">
        <v>0</v>
      </c>
      <c r="BK2291" s="24">
        <v>3.5076999999999997E-2</v>
      </c>
      <c r="BL2291" s="24">
        <v>0</v>
      </c>
      <c r="BM2291" s="11">
        <v>15.98</v>
      </c>
      <c r="BN2291" s="24">
        <v>0.21107500000000001</v>
      </c>
      <c r="BO2291" s="25">
        <v>0</v>
      </c>
      <c r="BP2291" s="24">
        <v>37.650346999999996</v>
      </c>
      <c r="BQ2291" s="11">
        <v>0</v>
      </c>
      <c r="BR2291" s="24">
        <v>12.5</v>
      </c>
      <c r="BS2291" s="24">
        <v>8.7751199999999994</v>
      </c>
      <c r="BT2291" s="24">
        <v>4.5</v>
      </c>
      <c r="BU2291" s="24">
        <v>4.5</v>
      </c>
      <c r="BV2291" s="24">
        <v>0</v>
      </c>
      <c r="BW2291" s="24">
        <v>4.5</v>
      </c>
      <c r="BX2291" s="11">
        <v>2.8268551236749118</v>
      </c>
      <c r="BY2291" s="28"/>
      <c r="BZ2291" s="28"/>
      <c r="CA2291" s="11">
        <v>3.5076999999999997E-2</v>
      </c>
      <c r="CB2291" s="17">
        <v>1.8</v>
      </c>
      <c r="CC2291" s="11">
        <v>125</v>
      </c>
      <c r="CD2291" s="11">
        <v>353.35689045936397</v>
      </c>
      <c r="CE2291" s="11">
        <v>35.076999999999998</v>
      </c>
      <c r="CF2291" s="11">
        <v>100</v>
      </c>
      <c r="CG2291" s="11" t="s">
        <v>6</v>
      </c>
      <c r="CH2291" s="11">
        <v>0</v>
      </c>
      <c r="CI2291" s="28"/>
      <c r="CJ2291" s="11">
        <v>233431</v>
      </c>
      <c r="CK2291" s="11">
        <v>0</v>
      </c>
      <c r="CL2291" s="11">
        <v>5707.5666666666666</v>
      </c>
      <c r="CM2291" s="11" t="s">
        <v>6</v>
      </c>
      <c r="CN2291" s="11">
        <v>237.309</v>
      </c>
      <c r="CO2291" s="11" t="s">
        <v>6</v>
      </c>
      <c r="CP2291" s="11">
        <v>0.10166130462534968</v>
      </c>
      <c r="CQ2291" s="11">
        <v>5470.2576666666664</v>
      </c>
      <c r="CR2291" s="11" t="s">
        <v>295</v>
      </c>
      <c r="CS2291" s="11">
        <v>155.94998622079046</v>
      </c>
      <c r="CT2291" s="11">
        <v>6654.816546454942</v>
      </c>
      <c r="CU2291" s="11">
        <v>6.7653733215497338</v>
      </c>
      <c r="CV2291" s="11">
        <v>2.382243113690568</v>
      </c>
      <c r="CW2291" s="11">
        <v>100</v>
      </c>
      <c r="CX2291" s="11" t="s">
        <v>6</v>
      </c>
      <c r="CY2291" s="28"/>
      <c r="CZ2291" s="11">
        <v>4.6769333333333334</v>
      </c>
      <c r="DA2291" s="11">
        <v>133.33333333333334</v>
      </c>
      <c r="DB2291" s="11">
        <v>1.0666666666666667</v>
      </c>
      <c r="DC2291" s="11">
        <v>1.8196539042677538</v>
      </c>
      <c r="DD2291" s="11">
        <v>0.14636371411466204</v>
      </c>
      <c r="DE2291" s="28"/>
      <c r="DF2291" s="11">
        <v>771.69399999999985</v>
      </c>
      <c r="DG2291" s="11">
        <v>37.650346999999996</v>
      </c>
      <c r="DH2291" s="11">
        <v>27.35216290394898</v>
      </c>
      <c r="DI2291" s="11">
        <v>6.0174758388687755</v>
      </c>
      <c r="DJ2291" s="11">
        <v>0</v>
      </c>
      <c r="DK2291" s="11">
        <v>233.43100000000001</v>
      </c>
      <c r="DL2291" s="11" t="s">
        <v>6</v>
      </c>
      <c r="DM2291" s="11">
        <v>171.9325103819217</v>
      </c>
      <c r="DN2291" s="11" t="s">
        <v>6</v>
      </c>
      <c r="DO2291" s="11">
        <v>56.021649511632482</v>
      </c>
      <c r="DP2291" s="11">
        <v>70077.375</v>
      </c>
      <c r="DQ2291" s="11">
        <v>0.12795718477634263</v>
      </c>
      <c r="DR2291" s="11">
        <v>56.802378655877199</v>
      </c>
      <c r="DS2291" s="11">
        <f>IF(odpadni[[#This Row],[SÚC]]="-","-",odpadni[[#This Row],[ZKC34]]-odpadni[[#This Row],[SÚC]])</f>
        <v>-34.802378655877199</v>
      </c>
      <c r="DT2291" s="11" t="str">
        <f>IF(odpadni[[#This Row],[Rozdíl Cena pro stočné - sociálně únosná cena]]="-","-",IF(odpadni[[#This Row],[Rozdíl Cena pro stočné - sociálně únosná cena]]&gt;0,"ANO","NE"))</f>
        <v>NE</v>
      </c>
      <c r="DU2291" s="11">
        <v>115.13013172604451</v>
      </c>
      <c r="DV2291" s="11" t="s">
        <v>9125</v>
      </c>
      <c r="DW2291" s="58"/>
      <c r="DX2291" s="58" t="s">
        <v>8818</v>
      </c>
      <c r="DY2291" s="58"/>
      <c r="DZ2291" s="58" t="s">
        <v>8905</v>
      </c>
      <c r="EK2291" s="2"/>
    </row>
    <row r="2292" spans="1:141" ht="15" customHeight="1" x14ac:dyDescent="0.25">
      <c r="A2292" s="71">
        <v>3043</v>
      </c>
      <c r="B2292" s="9" t="s">
        <v>2535</v>
      </c>
      <c r="C2292" s="9" t="s">
        <v>4927</v>
      </c>
      <c r="D2292" s="9" t="s">
        <v>5498</v>
      </c>
      <c r="E2292" s="9" t="s">
        <v>8</v>
      </c>
      <c r="F2292" s="9" t="s">
        <v>4927</v>
      </c>
      <c r="G2292" s="9" t="s">
        <v>8</v>
      </c>
      <c r="H2292" s="9" t="s">
        <v>5943</v>
      </c>
      <c r="I2292" s="9" t="s">
        <v>293</v>
      </c>
      <c r="J2292" s="9" t="s">
        <v>5980</v>
      </c>
      <c r="K2292" s="9" t="s">
        <v>5983</v>
      </c>
      <c r="L2292" s="10" t="s">
        <v>8275</v>
      </c>
      <c r="M2292" s="50"/>
      <c r="N2292" s="28"/>
      <c r="O2292" s="56">
        <v>1019</v>
      </c>
      <c r="P2292" s="56">
        <v>1019</v>
      </c>
      <c r="Q2292" s="56">
        <v>0</v>
      </c>
      <c r="R2292" s="11">
        <v>12.454000000000001</v>
      </c>
      <c r="S2292" s="11">
        <v>0</v>
      </c>
      <c r="T2292" s="56">
        <v>421</v>
      </c>
      <c r="U2292" s="11">
        <v>0</v>
      </c>
      <c r="V2292" s="11">
        <v>49.213999999999999</v>
      </c>
      <c r="W2292" s="11">
        <v>1</v>
      </c>
      <c r="X2292" s="56">
        <v>0</v>
      </c>
      <c r="Y2292" s="56">
        <v>0</v>
      </c>
      <c r="Z2292" s="11">
        <v>1</v>
      </c>
      <c r="AA2292" s="56">
        <v>12</v>
      </c>
      <c r="AB2292" s="56">
        <v>0</v>
      </c>
      <c r="AC2292" s="11">
        <v>0</v>
      </c>
      <c r="AD2292" s="11">
        <v>0</v>
      </c>
      <c r="AE2292" s="11">
        <v>15.06</v>
      </c>
      <c r="AF2292" s="11">
        <v>0</v>
      </c>
      <c r="AG2292" s="11">
        <v>0</v>
      </c>
      <c r="AH2292" s="11">
        <v>0</v>
      </c>
      <c r="AI2292" s="11">
        <v>66028</v>
      </c>
      <c r="AJ2292" s="11">
        <v>24500</v>
      </c>
      <c r="AK2292" s="11">
        <v>16.13</v>
      </c>
      <c r="AL2292" s="24">
        <v>9.1956999999999997E-2</v>
      </c>
      <c r="AM2292" s="24">
        <v>0</v>
      </c>
      <c r="AN2292" s="24">
        <v>0</v>
      </c>
      <c r="AO2292" s="24">
        <v>5.2558000000000001E-2</v>
      </c>
      <c r="AP2292" s="24">
        <v>3.9399000000000003E-2</v>
      </c>
      <c r="AQ2292" s="24">
        <v>0.196546</v>
      </c>
      <c r="AR2292" s="24">
        <v>0.19108600000000001</v>
      </c>
      <c r="AS2292" s="24">
        <v>5.4599999999999996E-3</v>
      </c>
      <c r="AT2292" s="24">
        <v>0.54960299999999995</v>
      </c>
      <c r="AU2292" s="24">
        <v>0.315635</v>
      </c>
      <c r="AV2292" s="24">
        <v>0.23396800000000001</v>
      </c>
      <c r="AW2292" s="24">
        <v>0.12142600000000001</v>
      </c>
      <c r="AX2292" s="24">
        <v>0</v>
      </c>
      <c r="AY2292" s="24">
        <v>2.1426000000000001E-2</v>
      </c>
      <c r="AZ2292" s="24">
        <v>0.1</v>
      </c>
      <c r="BA2292" s="24">
        <v>0</v>
      </c>
      <c r="BB2292" s="24">
        <v>1.6820000000000002E-2</v>
      </c>
      <c r="BC2292" s="24">
        <v>0.260133</v>
      </c>
      <c r="BD2292" s="24">
        <v>0</v>
      </c>
      <c r="BE2292" s="24">
        <v>1.3950499999999999</v>
      </c>
      <c r="BF2292" s="25">
        <v>1.3137000000000001</v>
      </c>
      <c r="BG2292" s="54">
        <v>175.05</v>
      </c>
      <c r="BH2292" s="11">
        <v>0</v>
      </c>
      <c r="BI2292" s="24">
        <v>0</v>
      </c>
      <c r="BJ2292" s="24">
        <v>0</v>
      </c>
      <c r="BK2292" s="24">
        <v>8.9928999999999995E-2</v>
      </c>
      <c r="BL2292" s="24">
        <v>2.1020000000000001E-3</v>
      </c>
      <c r="BM2292" s="11">
        <v>15.15</v>
      </c>
      <c r="BN2292" s="24">
        <v>8.9823E-2</v>
      </c>
      <c r="BO2292" s="25">
        <v>0.09</v>
      </c>
      <c r="BP2292" s="24">
        <v>6.4386640000000002</v>
      </c>
      <c r="BQ2292" s="11">
        <v>0</v>
      </c>
      <c r="BR2292" s="24">
        <v>0.71</v>
      </c>
      <c r="BS2292" s="24">
        <v>0.34018399999999999</v>
      </c>
      <c r="BT2292" s="24">
        <v>0.08</v>
      </c>
      <c r="BU2292" s="24">
        <v>0</v>
      </c>
      <c r="BV2292" s="24">
        <v>0.05</v>
      </c>
      <c r="BW2292" s="24">
        <v>0.03</v>
      </c>
      <c r="BX2292" s="11">
        <v>33.804400192709167</v>
      </c>
      <c r="BY2292" s="28"/>
      <c r="BZ2292" s="28"/>
      <c r="CA2292" s="11">
        <v>9.2031000000000002E-2</v>
      </c>
      <c r="CB2292" s="17">
        <v>8.6999999999999994E-2</v>
      </c>
      <c r="CC2292" s="11">
        <v>2.4204275534441804</v>
      </c>
      <c r="CD2292" s="11">
        <v>81.82110165408703</v>
      </c>
      <c r="CE2292" s="11">
        <v>90.315014720314039</v>
      </c>
      <c r="CF2292" s="11">
        <v>100</v>
      </c>
      <c r="CG2292" s="11" t="s">
        <v>6</v>
      </c>
      <c r="CH2292" s="11">
        <v>0</v>
      </c>
      <c r="CI2292" s="28"/>
      <c r="CJ2292" s="11">
        <v>90528</v>
      </c>
      <c r="CK2292" s="11">
        <v>8.0295487393608478E-2</v>
      </c>
      <c r="CL2292" s="11">
        <v>1346.1444444444444</v>
      </c>
      <c r="CM2292" s="11">
        <v>121.426</v>
      </c>
      <c r="CN2292" s="11" t="s">
        <v>6</v>
      </c>
      <c r="CO2292" s="11" t="s">
        <v>6</v>
      </c>
      <c r="CP2292" s="11">
        <v>0.13413087663485332</v>
      </c>
      <c r="CQ2292" s="11">
        <v>1224.7184444444445</v>
      </c>
      <c r="CR2292" s="11" t="s">
        <v>295</v>
      </c>
      <c r="CS2292" s="11">
        <v>13.307672897658881</v>
      </c>
      <c r="CT2292" s="11">
        <v>983.6685464680379</v>
      </c>
      <c r="CU2292" s="11">
        <v>1.3194032445588986</v>
      </c>
      <c r="CV2292" s="11">
        <v>1.3077318664301438</v>
      </c>
      <c r="CW2292" s="11">
        <v>37.5</v>
      </c>
      <c r="CX2292" s="11" t="s">
        <v>6</v>
      </c>
      <c r="CY2292" s="28"/>
      <c r="CZ2292" s="11" t="s">
        <v>6</v>
      </c>
      <c r="DA2292" s="11" t="s">
        <v>6</v>
      </c>
      <c r="DB2292" s="11" t="s">
        <v>6</v>
      </c>
      <c r="DC2292" s="11">
        <v>5.971933370277406</v>
      </c>
      <c r="DD2292" s="11">
        <v>2.82658017407178</v>
      </c>
      <c r="DE2292" s="28"/>
      <c r="DF2292" s="11">
        <v>1484.46003</v>
      </c>
      <c r="DG2292" s="11">
        <v>6.4386640000000002</v>
      </c>
      <c r="DH2292" s="11">
        <v>6.0508870690172776</v>
      </c>
      <c r="DI2292" s="11">
        <v>0.97600808423248686</v>
      </c>
      <c r="DJ2292" s="11">
        <v>0.11046306115235065</v>
      </c>
      <c r="DK2292" s="11">
        <v>88.840039254170762</v>
      </c>
      <c r="DL2292" s="11">
        <v>28.466152105751807</v>
      </c>
      <c r="DM2292" s="11" t="s">
        <v>6</v>
      </c>
      <c r="DN2292" s="11" t="s">
        <v>6</v>
      </c>
      <c r="DO2292" s="11">
        <v>6.4386939536217351</v>
      </c>
      <c r="DP2292" s="11">
        <v>3313.6579572446558</v>
      </c>
      <c r="DQ2292" s="11">
        <v>0.56663787715589453</v>
      </c>
      <c r="DR2292" s="11">
        <v>59.540474229513997</v>
      </c>
      <c r="DS2292" s="11">
        <f>IF(odpadni[[#This Row],[SÚC]]="-","-",odpadni[[#This Row],[ZKC34]]-odpadni[[#This Row],[SÚC]])</f>
        <v>-43.410474229513994</v>
      </c>
      <c r="DT2292" s="11" t="str">
        <f>IF(odpadni[[#This Row],[Rozdíl Cena pro stočné - sociálně únosná cena]]="-","-",IF(odpadni[[#This Row],[Rozdíl Cena pro stočné - sociálně únosná cena]]&gt;0,"ANO","NE"))</f>
        <v>NE</v>
      </c>
      <c r="DU2292" s="11">
        <v>-31.07432212376219</v>
      </c>
      <c r="DV2292" s="11" t="s">
        <v>301</v>
      </c>
      <c r="DW2292" s="58"/>
      <c r="DX2292" s="58" t="s">
        <v>8817</v>
      </c>
      <c r="DY2292" s="58" t="s">
        <v>8890</v>
      </c>
      <c r="DZ2292" s="58" t="s">
        <v>352</v>
      </c>
      <c r="EK2292" s="2"/>
    </row>
    <row r="2293" spans="1:141" ht="15" customHeight="1" x14ac:dyDescent="0.25">
      <c r="A2293" s="71">
        <v>3045</v>
      </c>
      <c r="B2293" s="9" t="s">
        <v>629</v>
      </c>
      <c r="C2293" s="9" t="s">
        <v>4928</v>
      </c>
      <c r="D2293" s="9" t="s">
        <v>5499</v>
      </c>
      <c r="E2293" s="9" t="s">
        <v>5905</v>
      </c>
      <c r="F2293" s="9" t="s">
        <v>4928</v>
      </c>
      <c r="G2293" s="9" t="s">
        <v>5906</v>
      </c>
      <c r="H2293" s="9" t="s">
        <v>5945</v>
      </c>
      <c r="I2293" s="9" t="s">
        <v>5989</v>
      </c>
      <c r="J2293" s="9" t="s">
        <v>5993</v>
      </c>
      <c r="K2293" s="9" t="s">
        <v>5994</v>
      </c>
      <c r="L2293" s="10" t="s">
        <v>8276</v>
      </c>
      <c r="M2293" s="50"/>
      <c r="N2293" s="28"/>
      <c r="O2293" s="56">
        <v>267832.17847870081</v>
      </c>
      <c r="P2293" s="56">
        <v>252052.15531343999</v>
      </c>
      <c r="Q2293" s="56">
        <v>15780.0231652608</v>
      </c>
      <c r="R2293" s="11">
        <v>858.43626432259498</v>
      </c>
      <c r="S2293" s="11">
        <v>0</v>
      </c>
      <c r="T2293" s="56">
        <v>22636.7366704243</v>
      </c>
      <c r="U2293" s="11">
        <v>1062.72796127582</v>
      </c>
      <c r="V2293" s="11">
        <v>13555.525756748901</v>
      </c>
      <c r="W2293" s="11">
        <v>93.640107989926605</v>
      </c>
      <c r="X2293" s="56">
        <v>353.91481684124898</v>
      </c>
      <c r="Y2293" s="56">
        <v>26.544997254853602</v>
      </c>
      <c r="Z2293" s="11">
        <v>4.9362236375588697</v>
      </c>
      <c r="AA2293" s="56">
        <v>88.683629153061105</v>
      </c>
      <c r="AB2293" s="56">
        <v>3.8086709126765999</v>
      </c>
      <c r="AC2293" s="11">
        <v>0</v>
      </c>
      <c r="AD2293" s="11">
        <v>0</v>
      </c>
      <c r="AE2293" s="11">
        <v>0</v>
      </c>
      <c r="AF2293" s="11">
        <v>0</v>
      </c>
      <c r="AG2293" s="11">
        <v>9320.4527146444307</v>
      </c>
      <c r="AH2293" s="11">
        <v>0</v>
      </c>
      <c r="AI2293" s="11">
        <v>9973619.3459742106</v>
      </c>
      <c r="AJ2293" s="11">
        <v>3567176.8721218202</v>
      </c>
      <c r="AK2293" s="11">
        <v>36</v>
      </c>
      <c r="AL2293" s="24">
        <v>18.256971</v>
      </c>
      <c r="AM2293" s="24">
        <v>0</v>
      </c>
      <c r="AN2293" s="24">
        <v>0</v>
      </c>
      <c r="AO2293" s="24">
        <v>10.243612000000001</v>
      </c>
      <c r="AP2293" s="24">
        <v>8.0133589999999995</v>
      </c>
      <c r="AQ2293" s="24">
        <v>34.762759000000003</v>
      </c>
      <c r="AR2293" s="24">
        <v>31.124759000000001</v>
      </c>
      <c r="AS2293" s="24">
        <v>3.6379999999999999</v>
      </c>
      <c r="AT2293" s="24">
        <v>93.305688000000004</v>
      </c>
      <c r="AU2293" s="24">
        <v>66.905339999999995</v>
      </c>
      <c r="AV2293" s="24">
        <v>26.400348000000001</v>
      </c>
      <c r="AW2293" s="24">
        <v>286.07193599999999</v>
      </c>
      <c r="AX2293" s="24">
        <v>0.621</v>
      </c>
      <c r="AY2293" s="24">
        <v>52.456935999999999</v>
      </c>
      <c r="AZ2293" s="24">
        <v>232.994</v>
      </c>
      <c r="BA2293" s="24">
        <v>0</v>
      </c>
      <c r="BB2293" s="24">
        <v>6.8991550000000004</v>
      </c>
      <c r="BC2293" s="24">
        <v>38.653807</v>
      </c>
      <c r="BD2293" s="24">
        <v>8.8445929999999997</v>
      </c>
      <c r="BE2293" s="24">
        <v>455.66700600000001</v>
      </c>
      <c r="BF2293" s="25">
        <v>456.38998500000002</v>
      </c>
      <c r="BG2293" s="54">
        <v>12403.339</v>
      </c>
      <c r="BH2293" s="11">
        <v>147.4</v>
      </c>
      <c r="BI2293" s="24">
        <v>0</v>
      </c>
      <c r="BJ2293" s="24">
        <v>0</v>
      </c>
      <c r="BK2293" s="24">
        <v>14.595000000000001</v>
      </c>
      <c r="BL2293" s="24">
        <v>0</v>
      </c>
      <c r="BM2293" s="11">
        <v>31.22</v>
      </c>
      <c r="BN2293" s="24">
        <v>69.752978999999996</v>
      </c>
      <c r="BO2293" s="25">
        <v>69.858000000000004</v>
      </c>
      <c r="BP2293" s="24">
        <v>15.307885000000001</v>
      </c>
      <c r="BQ2293" s="11">
        <v>0</v>
      </c>
      <c r="BR2293" s="24">
        <v>2144.6060000000002</v>
      </c>
      <c r="BS2293" s="24">
        <v>2088.7179999999998</v>
      </c>
      <c r="BT2293" s="24">
        <v>154.78200000000001</v>
      </c>
      <c r="BU2293" s="24">
        <v>159.13200000000001</v>
      </c>
      <c r="BV2293" s="24">
        <v>139.661</v>
      </c>
      <c r="BW2293" s="24">
        <v>15.121</v>
      </c>
      <c r="BX2293" s="11">
        <v>26.369734843724583</v>
      </c>
      <c r="BY2293" s="28"/>
      <c r="BZ2293" s="28"/>
      <c r="CA2293" s="11">
        <v>14.595000000000001</v>
      </c>
      <c r="CB2293" s="17">
        <v>14.618</v>
      </c>
      <c r="CC2293" s="11">
        <v>11.831748647261204</v>
      </c>
      <c r="CD2293" s="11">
        <v>312.00007456587497</v>
      </c>
      <c r="CE2293" s="11">
        <v>54.493078773806332</v>
      </c>
      <c r="CF2293" s="11">
        <v>92.730130549277263</v>
      </c>
      <c r="CG2293" s="11">
        <v>7.500391617331057</v>
      </c>
      <c r="CH2293" s="11">
        <v>4.2946719130124089</v>
      </c>
      <c r="CI2293" s="28"/>
      <c r="CJ2293" s="11">
        <v>13540796.218096031</v>
      </c>
      <c r="CK2293" s="11">
        <v>0.10908219035203438</v>
      </c>
      <c r="CL2293" s="11">
        <v>199997.41453609231</v>
      </c>
      <c r="CM2293" s="11" t="s">
        <v>6</v>
      </c>
      <c r="CN2293" s="11" t="s">
        <v>6</v>
      </c>
      <c r="CO2293" s="11">
        <v>286071.93599999999</v>
      </c>
      <c r="CP2293" s="11">
        <v>2.112667020405278</v>
      </c>
      <c r="CQ2293" s="11">
        <v>0</v>
      </c>
      <c r="CR2293" s="11" t="s">
        <v>294</v>
      </c>
      <c r="CS2293" s="11">
        <v>0</v>
      </c>
      <c r="CT2293" s="11">
        <v>927.76952504940255</v>
      </c>
      <c r="CU2293" s="11">
        <v>19.600680781089412</v>
      </c>
      <c r="CV2293" s="11">
        <v>1.3016081326256097</v>
      </c>
      <c r="CW2293" s="11">
        <v>9.7692238115543155</v>
      </c>
      <c r="CX2293" s="11" t="s">
        <v>6</v>
      </c>
      <c r="CY2293" s="28"/>
      <c r="CZ2293" s="11">
        <v>99.016282225237447</v>
      </c>
      <c r="DA2293" s="11">
        <v>1817.0432732611994</v>
      </c>
      <c r="DB2293" s="11">
        <v>153.57351879528019</v>
      </c>
      <c r="DC2293" s="11">
        <v>6.3929899280575535</v>
      </c>
      <c r="DD2293" s="11">
        <v>2.648428023295649</v>
      </c>
      <c r="DE2293" s="28"/>
      <c r="DF2293" s="11">
        <v>525420.00000000012</v>
      </c>
      <c r="DG2293" s="11">
        <v>15.307885000000001</v>
      </c>
      <c r="DH2293" s="11">
        <v>13.275661185337441</v>
      </c>
      <c r="DI2293" s="11">
        <v>4.7792380267214796</v>
      </c>
      <c r="DJ2293" s="11">
        <v>1.7206816811010339</v>
      </c>
      <c r="DK2293" s="11">
        <v>50.557017812453985</v>
      </c>
      <c r="DL2293" s="11" t="s">
        <v>6</v>
      </c>
      <c r="DM2293" s="11" t="s">
        <v>6</v>
      </c>
      <c r="DN2293" s="11">
        <v>31.220760945529289</v>
      </c>
      <c r="DO2293" s="11">
        <v>15.307884503711465</v>
      </c>
      <c r="DP2293" s="11">
        <v>20129.536011935197</v>
      </c>
      <c r="DQ2293" s="11">
        <v>1.1530788779558907</v>
      </c>
      <c r="DR2293" s="11">
        <v>53.779911951100097</v>
      </c>
      <c r="DS2293" s="11">
        <f>IF(odpadni[[#This Row],[SÚC]]="-","-",odpadni[[#This Row],[ZKC34]]-odpadni[[#This Row],[SÚC]])</f>
        <v>-17.779911951100097</v>
      </c>
      <c r="DT2293" s="11" t="str">
        <f>IF(odpadni[[#This Row],[Rozdíl Cena pro stočné - sociálně únosná cena]]="-","-",IF(odpadni[[#This Row],[Rozdíl Cena pro stočné - sociálně únosná cena]]&gt;0,"ANO","NE"))</f>
        <v>NE</v>
      </c>
      <c r="DU2293" s="11">
        <v>-22.559151005570808</v>
      </c>
      <c r="DV2293" s="11" t="s">
        <v>301</v>
      </c>
      <c r="DW2293" s="58"/>
      <c r="DX2293" s="58"/>
      <c r="DY2293" s="58"/>
      <c r="DZ2293" s="58"/>
      <c r="EK2293" s="2"/>
    </row>
    <row r="2294" spans="1:141" ht="15" customHeight="1" x14ac:dyDescent="0.25">
      <c r="A2294" s="71">
        <v>3046</v>
      </c>
      <c r="B2294" s="9" t="s">
        <v>2536</v>
      </c>
      <c r="C2294" s="9" t="s">
        <v>4929</v>
      </c>
      <c r="D2294" s="9" t="s">
        <v>4929</v>
      </c>
      <c r="E2294" s="9" t="s">
        <v>9</v>
      </c>
      <c r="F2294" s="9" t="s">
        <v>5932</v>
      </c>
      <c r="G2294" s="9" t="s">
        <v>9</v>
      </c>
      <c r="H2294" s="9" t="s">
        <v>5938</v>
      </c>
      <c r="I2294" s="9" t="s">
        <v>5988</v>
      </c>
      <c r="J2294" s="9" t="s">
        <v>5991</v>
      </c>
      <c r="K2294" s="9" t="s">
        <v>5981</v>
      </c>
      <c r="L2294" s="10" t="s">
        <v>8277</v>
      </c>
      <c r="M2294" s="50"/>
      <c r="N2294" s="28"/>
      <c r="O2294" s="56">
        <v>350</v>
      </c>
      <c r="P2294" s="56">
        <v>350</v>
      </c>
      <c r="Q2294" s="56">
        <v>0</v>
      </c>
      <c r="R2294" s="11">
        <v>1.08</v>
      </c>
      <c r="S2294" s="11">
        <v>0</v>
      </c>
      <c r="T2294" s="56">
        <v>4</v>
      </c>
      <c r="U2294" s="11">
        <v>0</v>
      </c>
      <c r="V2294" s="11">
        <v>11.968</v>
      </c>
      <c r="W2294" s="11">
        <v>0</v>
      </c>
      <c r="X2294" s="56">
        <v>0</v>
      </c>
      <c r="Y2294" s="56">
        <v>0</v>
      </c>
      <c r="Z2294" s="11">
        <v>1</v>
      </c>
      <c r="AA2294" s="56">
        <v>4</v>
      </c>
      <c r="AB2294" s="56">
        <v>1</v>
      </c>
      <c r="AC2294" s="11">
        <v>12</v>
      </c>
      <c r="AD2294" s="11">
        <v>0</v>
      </c>
      <c r="AE2294" s="11">
        <v>0</v>
      </c>
      <c r="AF2294" s="11">
        <v>0</v>
      </c>
      <c r="AG2294" s="11">
        <v>0</v>
      </c>
      <c r="AH2294" s="11">
        <v>0</v>
      </c>
      <c r="AI2294" s="11">
        <v>4083</v>
      </c>
      <c r="AJ2294" s="11">
        <v>3757</v>
      </c>
      <c r="AK2294" s="11">
        <v>59.38</v>
      </c>
      <c r="AL2294" s="24">
        <v>8.5900000000000004E-2</v>
      </c>
      <c r="AM2294" s="24">
        <v>0</v>
      </c>
      <c r="AN2294" s="24">
        <v>0</v>
      </c>
      <c r="AO2294" s="24">
        <v>3.4500000000000003E-2</v>
      </c>
      <c r="AP2294" s="24">
        <v>5.1400000000000001E-2</v>
      </c>
      <c r="AQ2294" s="24">
        <v>0.14974100000000001</v>
      </c>
      <c r="AR2294" s="24">
        <v>0.14974100000000001</v>
      </c>
      <c r="AS2294" s="24">
        <v>0</v>
      </c>
      <c r="AT2294" s="24">
        <v>0</v>
      </c>
      <c r="AU2294" s="24">
        <v>0</v>
      </c>
      <c r="AV2294" s="24">
        <v>0</v>
      </c>
      <c r="AW2294" s="24">
        <v>0.23499999999999999</v>
      </c>
      <c r="AX2294" s="24">
        <v>0</v>
      </c>
      <c r="AY2294" s="24">
        <v>0.23499999999999999</v>
      </c>
      <c r="AZ2294" s="24">
        <v>0</v>
      </c>
      <c r="BA2294" s="24">
        <v>0</v>
      </c>
      <c r="BB2294" s="24">
        <v>0</v>
      </c>
      <c r="BC2294" s="24">
        <v>0.50863999999999998</v>
      </c>
      <c r="BD2294" s="24">
        <v>0</v>
      </c>
      <c r="BE2294" s="24">
        <v>0.97928099999999996</v>
      </c>
      <c r="BF2294" s="25">
        <v>1.425</v>
      </c>
      <c r="BG2294" s="54">
        <v>7.8</v>
      </c>
      <c r="BH2294" s="11">
        <v>0</v>
      </c>
      <c r="BI2294" s="24">
        <v>0</v>
      </c>
      <c r="BJ2294" s="24">
        <v>0</v>
      </c>
      <c r="BK2294" s="24">
        <v>1.1967999999999999E-2</v>
      </c>
      <c r="BL2294" s="24">
        <v>1.1967999999999999E-2</v>
      </c>
      <c r="BM2294" s="11">
        <v>40.909999999999997</v>
      </c>
      <c r="BN2294" s="24">
        <v>0.44191900000000001</v>
      </c>
      <c r="BO2294" s="25">
        <v>0</v>
      </c>
      <c r="BP2294" s="24">
        <v>45.126883999999997</v>
      </c>
      <c r="BQ2294" s="11">
        <v>0</v>
      </c>
      <c r="BR2294" s="24">
        <v>0</v>
      </c>
      <c r="BS2294" s="24">
        <v>0</v>
      </c>
      <c r="BT2294" s="24">
        <v>0</v>
      </c>
      <c r="BU2294" s="24">
        <v>0</v>
      </c>
      <c r="BV2294" s="24">
        <v>0</v>
      </c>
      <c r="BW2294" s="24">
        <v>0</v>
      </c>
      <c r="BX2294" s="11">
        <v>3.7037037037037033</v>
      </c>
      <c r="BY2294" s="28"/>
      <c r="BZ2294" s="28"/>
      <c r="CA2294" s="11">
        <v>2.3935999999999999E-2</v>
      </c>
      <c r="CB2294" s="17">
        <v>2.4E-2</v>
      </c>
      <c r="CC2294" s="11">
        <v>87.5</v>
      </c>
      <c r="CD2294" s="11">
        <v>324.07407407407408</v>
      </c>
      <c r="CE2294" s="11">
        <v>68.388571428571424</v>
      </c>
      <c r="CF2294" s="11">
        <v>100</v>
      </c>
      <c r="CG2294" s="11" t="s">
        <v>6</v>
      </c>
      <c r="CH2294" s="11">
        <v>25</v>
      </c>
      <c r="CI2294" s="28"/>
      <c r="CJ2294" s="11">
        <v>7840</v>
      </c>
      <c r="CK2294" s="11">
        <v>0</v>
      </c>
      <c r="CL2294" s="11">
        <v>139.29166666666666</v>
      </c>
      <c r="CM2294" s="11" t="s">
        <v>6</v>
      </c>
      <c r="CN2294" s="11">
        <v>235</v>
      </c>
      <c r="CO2294" s="11" t="s">
        <v>6</v>
      </c>
      <c r="CP2294" s="11">
        <v>2.9974489795918369</v>
      </c>
      <c r="CQ2294" s="11">
        <v>0</v>
      </c>
      <c r="CR2294" s="11" t="s">
        <v>294</v>
      </c>
      <c r="CS2294" s="11">
        <v>0</v>
      </c>
      <c r="CT2294" s="11">
        <v>327.54010695187168</v>
      </c>
      <c r="CU2294" s="11">
        <v>9.8178475935828882</v>
      </c>
      <c r="CV2294" s="11">
        <v>1.5142443264123613</v>
      </c>
      <c r="CW2294" s="11" t="s">
        <v>6</v>
      </c>
      <c r="CX2294" s="11" t="s">
        <v>6</v>
      </c>
      <c r="CY2294" s="28"/>
      <c r="CZ2294" s="11" t="s">
        <v>6</v>
      </c>
      <c r="DA2294" s="11" t="s">
        <v>6</v>
      </c>
      <c r="DB2294" s="11" t="s">
        <v>6</v>
      </c>
      <c r="DC2294" s="11">
        <v>0</v>
      </c>
      <c r="DD2294" s="11">
        <v>21.25</v>
      </c>
      <c r="DE2294" s="28"/>
      <c r="DF2294" s="11">
        <v>1421.3196800000001</v>
      </c>
      <c r="DG2294" s="11">
        <v>45.126883999999997</v>
      </c>
      <c r="DH2294" s="11">
        <v>31.092160772726373</v>
      </c>
      <c r="DI2294" s="11">
        <v>18.462525066844922</v>
      </c>
      <c r="DJ2294" s="11">
        <v>0</v>
      </c>
      <c r="DK2294" s="11">
        <v>22.4</v>
      </c>
      <c r="DL2294" s="11" t="s">
        <v>6</v>
      </c>
      <c r="DM2294" s="11">
        <v>40.912474933155082</v>
      </c>
      <c r="DN2294" s="11" t="s">
        <v>6</v>
      </c>
      <c r="DO2294" s="11">
        <v>45.126883907683293</v>
      </c>
      <c r="DP2294" s="11">
        <v>244820.25</v>
      </c>
      <c r="DQ2294" s="11">
        <v>1.4513910511895973</v>
      </c>
      <c r="DR2294" s="11">
        <v>58.8400038998914</v>
      </c>
      <c r="DS2294" s="11">
        <f>IF(odpadni[[#This Row],[SÚC]]="-","-",odpadni[[#This Row],[ZKC34]]-odpadni[[#This Row],[SÚC]])</f>
        <v>0.53999610010860266</v>
      </c>
      <c r="DT2294" s="11" t="str">
        <f>IF(odpadni[[#This Row],[Rozdíl Cena pro stočné - sociálně únosná cena]]="-","-",IF(odpadni[[#This Row],[Rozdíl Cena pro stočné - sociálně únosná cena]]&gt;0,"ANO","NE"))</f>
        <v>ANO</v>
      </c>
      <c r="DU2294" s="11">
        <v>-17.927528966736318</v>
      </c>
      <c r="DV2294" s="11" t="s">
        <v>301</v>
      </c>
      <c r="DW2294" s="58"/>
      <c r="DX2294" s="58" t="s">
        <v>8864</v>
      </c>
      <c r="DY2294" s="58" t="s">
        <v>8890</v>
      </c>
      <c r="DZ2294" s="58" t="s">
        <v>8940</v>
      </c>
      <c r="EK2294" s="2"/>
    </row>
    <row r="2295" spans="1:141" ht="15" customHeight="1" x14ac:dyDescent="0.25">
      <c r="A2295" s="71">
        <v>3047</v>
      </c>
      <c r="B2295" s="9" t="s">
        <v>2537</v>
      </c>
      <c r="C2295" s="9" t="s">
        <v>4930</v>
      </c>
      <c r="D2295" s="9" t="s">
        <v>4930</v>
      </c>
      <c r="E2295" s="9" t="s">
        <v>9</v>
      </c>
      <c r="F2295" s="9" t="s">
        <v>4930</v>
      </c>
      <c r="G2295" s="9" t="s">
        <v>9</v>
      </c>
      <c r="H2295" s="9" t="s">
        <v>5945</v>
      </c>
      <c r="I2295" s="9" t="s">
        <v>5990</v>
      </c>
      <c r="J2295" s="9" t="s">
        <v>5991</v>
      </c>
      <c r="K2295" s="9" t="s">
        <v>5985</v>
      </c>
      <c r="L2295" s="10" t="s">
        <v>8278</v>
      </c>
      <c r="M2295" s="50"/>
      <c r="N2295" s="28"/>
      <c r="O2295" s="56">
        <v>12</v>
      </c>
      <c r="P2295" s="56">
        <v>0</v>
      </c>
      <c r="Q2295" s="56">
        <v>12</v>
      </c>
      <c r="R2295" s="11">
        <v>0.82899999999999996</v>
      </c>
      <c r="S2295" s="11">
        <v>0</v>
      </c>
      <c r="T2295" s="56">
        <v>5</v>
      </c>
      <c r="U2295" s="11">
        <v>0.438</v>
      </c>
      <c r="V2295" s="11">
        <v>0</v>
      </c>
      <c r="W2295" s="11">
        <v>0</v>
      </c>
      <c r="X2295" s="56">
        <v>0</v>
      </c>
      <c r="Y2295" s="56">
        <v>0</v>
      </c>
      <c r="Z2295" s="11">
        <v>0</v>
      </c>
      <c r="AA2295" s="56">
        <v>0</v>
      </c>
      <c r="AB2295" s="56">
        <v>0</v>
      </c>
      <c r="AC2295" s="11">
        <v>0</v>
      </c>
      <c r="AD2295" s="11">
        <v>0</v>
      </c>
      <c r="AE2295" s="11">
        <v>0</v>
      </c>
      <c r="AF2295" s="11">
        <v>0</v>
      </c>
      <c r="AG2295" s="11">
        <v>0</v>
      </c>
      <c r="AH2295" s="11">
        <v>0</v>
      </c>
      <c r="AI2295" s="11">
        <v>4803.8</v>
      </c>
      <c r="AJ2295" s="11">
        <v>0</v>
      </c>
      <c r="AK2295" s="11">
        <v>25</v>
      </c>
      <c r="AL2295" s="24">
        <v>0</v>
      </c>
      <c r="AM2295" s="24">
        <v>0</v>
      </c>
      <c r="AN2295" s="24">
        <v>0</v>
      </c>
      <c r="AO2295" s="24">
        <v>0</v>
      </c>
      <c r="AP2295" s="24">
        <v>0</v>
      </c>
      <c r="AQ2295" s="24">
        <v>0</v>
      </c>
      <c r="AR2295" s="24">
        <v>0</v>
      </c>
      <c r="AS2295" s="24">
        <v>0</v>
      </c>
      <c r="AT2295" s="24">
        <v>8.0100000000000005E-2</v>
      </c>
      <c r="AU2295" s="24">
        <v>8.0100000000000005E-2</v>
      </c>
      <c r="AV2295" s="24">
        <v>0</v>
      </c>
      <c r="AW2295" s="24">
        <v>9.1523999999999994E-2</v>
      </c>
      <c r="AX2295" s="24">
        <v>9.1523999999999994E-2</v>
      </c>
      <c r="AY2295" s="24">
        <v>0</v>
      </c>
      <c r="AZ2295" s="24">
        <v>0</v>
      </c>
      <c r="BA2295" s="24">
        <v>0</v>
      </c>
      <c r="BB2295" s="24">
        <v>0</v>
      </c>
      <c r="BC2295" s="24">
        <v>2.1999999999999999E-2</v>
      </c>
      <c r="BD2295" s="24">
        <v>0</v>
      </c>
      <c r="BE2295" s="24">
        <v>0.22862399999999999</v>
      </c>
      <c r="BF2295" s="25">
        <v>0.24</v>
      </c>
      <c r="BG2295" s="54">
        <v>4.8</v>
      </c>
      <c r="BH2295" s="11">
        <v>0.5</v>
      </c>
      <c r="BI2295" s="24">
        <v>0</v>
      </c>
      <c r="BJ2295" s="24">
        <v>0</v>
      </c>
      <c r="BK2295" s="24">
        <v>3.0000000000000001E-3</v>
      </c>
      <c r="BL2295" s="24">
        <v>0</v>
      </c>
      <c r="BM2295" s="11">
        <v>76.2</v>
      </c>
      <c r="BN2295" s="24">
        <v>-0.15362400000000001</v>
      </c>
      <c r="BO2295" s="25">
        <v>-0.16500000000000001</v>
      </c>
      <c r="BP2295" s="24">
        <v>-67.195044999999993</v>
      </c>
      <c r="BQ2295" s="11">
        <v>0</v>
      </c>
      <c r="BR2295" s="24">
        <v>0</v>
      </c>
      <c r="BS2295" s="24">
        <v>0</v>
      </c>
      <c r="BT2295" s="24">
        <v>0</v>
      </c>
      <c r="BU2295" s="24">
        <v>0</v>
      </c>
      <c r="BV2295" s="24">
        <v>0</v>
      </c>
      <c r="BW2295" s="24">
        <v>0</v>
      </c>
      <c r="BX2295" s="11">
        <v>6.0313630880579012</v>
      </c>
      <c r="BY2295" s="28"/>
      <c r="BZ2295" s="28"/>
      <c r="CA2295" s="11">
        <v>3.0000000000000001E-3</v>
      </c>
      <c r="CB2295" s="17">
        <v>3.0000000000000001E-3</v>
      </c>
      <c r="CC2295" s="11">
        <v>2.4</v>
      </c>
      <c r="CD2295" s="11">
        <v>14.475271411338964</v>
      </c>
      <c r="CE2295" s="11">
        <v>250</v>
      </c>
      <c r="CF2295" s="11">
        <v>0</v>
      </c>
      <c r="CG2295" s="11" t="s">
        <v>6</v>
      </c>
      <c r="CH2295" s="11" t="s">
        <v>6</v>
      </c>
      <c r="CI2295" s="28"/>
      <c r="CJ2295" s="11">
        <v>4803.8</v>
      </c>
      <c r="CK2295" s="11">
        <v>0</v>
      </c>
      <c r="CL2295" s="11">
        <v>53.375555555555557</v>
      </c>
      <c r="CM2295" s="11" t="s">
        <v>6</v>
      </c>
      <c r="CN2295" s="11">
        <v>0</v>
      </c>
      <c r="CO2295" s="11" t="s">
        <v>6</v>
      </c>
      <c r="CP2295" s="11">
        <v>0</v>
      </c>
      <c r="CQ2295" s="11">
        <v>53.375555555555557</v>
      </c>
      <c r="CR2295" s="11" t="s">
        <v>295</v>
      </c>
      <c r="CS2295" s="11">
        <v>17.791851851851852</v>
      </c>
      <c r="CT2295" s="11">
        <v>1601.2666666666667</v>
      </c>
      <c r="CU2295" s="11">
        <v>0</v>
      </c>
      <c r="CV2295" s="11">
        <v>1.1111111111111112</v>
      </c>
      <c r="CW2295" s="11" t="s">
        <v>6</v>
      </c>
      <c r="CX2295" s="11" t="s">
        <v>6</v>
      </c>
      <c r="CY2295" s="28"/>
      <c r="CZ2295" s="11">
        <v>6</v>
      </c>
      <c r="DA2295" s="11">
        <v>24</v>
      </c>
      <c r="DB2295" s="11">
        <v>10</v>
      </c>
      <c r="DC2295" s="11">
        <v>26.7</v>
      </c>
      <c r="DD2295" s="11">
        <v>7.333333333333333</v>
      </c>
      <c r="DE2295" s="28"/>
      <c r="DF2295" s="11">
        <v>75</v>
      </c>
      <c r="DG2295" s="11">
        <v>-67.195044999999993</v>
      </c>
      <c r="DH2295" s="11">
        <v>-204.83200000000002</v>
      </c>
      <c r="DI2295" s="11">
        <v>-51.208000000000006</v>
      </c>
      <c r="DJ2295" s="11">
        <v>0</v>
      </c>
      <c r="DK2295" s="11">
        <v>400.31666666666666</v>
      </c>
      <c r="DL2295" s="11" t="s">
        <v>6</v>
      </c>
      <c r="DM2295" s="11">
        <v>76.207999999999998</v>
      </c>
      <c r="DN2295" s="11" t="s">
        <v>6</v>
      </c>
      <c r="DO2295" s="11">
        <v>-67.195045139617889</v>
      </c>
      <c r="DP2295" s="11">
        <v>45724.800000000003</v>
      </c>
      <c r="DQ2295" s="11">
        <v>0.26595786596984394</v>
      </c>
      <c r="DR2295" s="11">
        <v>53.779911951100097</v>
      </c>
      <c r="DS2295" s="11">
        <f>IF(odpadni[[#This Row],[SÚC]]="-","-",odpadni[[#This Row],[ZKC34]]-odpadni[[#This Row],[SÚC]])</f>
        <v>-28.779911951100097</v>
      </c>
      <c r="DT2295" s="11" t="str">
        <f>IF(odpadni[[#This Row],[Rozdíl Cena pro stočné - sociálně únosná cena]]="-","-",IF(odpadni[[#This Row],[Rozdíl Cena pro stočné - sociálně únosná cena]]&gt;0,"ANO","NE"))</f>
        <v>NE</v>
      </c>
      <c r="DU2295" s="11">
        <v>22.428088048899902</v>
      </c>
      <c r="DV2295" s="11" t="s">
        <v>9125</v>
      </c>
      <c r="DW2295" s="58"/>
      <c r="DX2295" s="58" t="s">
        <v>8845</v>
      </c>
      <c r="DY2295" s="58"/>
      <c r="DZ2295" s="58" t="s">
        <v>8900</v>
      </c>
      <c r="EK2295" s="2"/>
    </row>
    <row r="2296" spans="1:141" ht="15" customHeight="1" x14ac:dyDescent="0.25">
      <c r="A2296" s="71">
        <v>3049</v>
      </c>
      <c r="B2296" s="9" t="s">
        <v>2538</v>
      </c>
      <c r="C2296" s="9" t="s">
        <v>4931</v>
      </c>
      <c r="D2296" s="9" t="s">
        <v>5500</v>
      </c>
      <c r="E2296" s="9" t="s">
        <v>8</v>
      </c>
      <c r="F2296" s="9" t="s">
        <v>4931</v>
      </c>
      <c r="G2296" s="9" t="s">
        <v>9</v>
      </c>
      <c r="H2296" s="9" t="s">
        <v>7</v>
      </c>
      <c r="I2296" s="9" t="s">
        <v>293</v>
      </c>
      <c r="J2296" s="9" t="s">
        <v>5980</v>
      </c>
      <c r="K2296" s="9" t="s">
        <v>5983</v>
      </c>
      <c r="L2296" s="10" t="s">
        <v>8279</v>
      </c>
      <c r="M2296" s="50"/>
      <c r="N2296" s="28"/>
      <c r="O2296" s="56">
        <v>1231</v>
      </c>
      <c r="P2296" s="56">
        <v>1231</v>
      </c>
      <c r="Q2296" s="56">
        <v>0</v>
      </c>
      <c r="R2296" s="11">
        <v>14.913</v>
      </c>
      <c r="S2296" s="11">
        <v>0</v>
      </c>
      <c r="T2296" s="56">
        <v>523</v>
      </c>
      <c r="U2296" s="11">
        <v>0</v>
      </c>
      <c r="V2296" s="11">
        <v>44.073999999999998</v>
      </c>
      <c r="W2296" s="11">
        <v>0</v>
      </c>
      <c r="X2296" s="56">
        <v>0</v>
      </c>
      <c r="Y2296" s="56">
        <v>0</v>
      </c>
      <c r="Z2296" s="11">
        <v>1</v>
      </c>
      <c r="AA2296" s="56">
        <v>12</v>
      </c>
      <c r="AB2296" s="56">
        <v>0</v>
      </c>
      <c r="AC2296" s="11">
        <v>0</v>
      </c>
      <c r="AD2296" s="11">
        <v>0</v>
      </c>
      <c r="AE2296" s="11">
        <v>0</v>
      </c>
      <c r="AF2296" s="11">
        <v>0</v>
      </c>
      <c r="AG2296" s="11">
        <v>0</v>
      </c>
      <c r="AH2296" s="11">
        <v>16</v>
      </c>
      <c r="AI2296" s="11">
        <v>63321</v>
      </c>
      <c r="AJ2296" s="11">
        <v>20000</v>
      </c>
      <c r="AK2296" s="11">
        <v>35.799999999999997</v>
      </c>
      <c r="AL2296" s="24">
        <v>0.203213</v>
      </c>
      <c r="AM2296" s="24">
        <v>0</v>
      </c>
      <c r="AN2296" s="24">
        <v>0</v>
      </c>
      <c r="AO2296" s="24">
        <v>2.9250000000000002E-2</v>
      </c>
      <c r="AP2296" s="24">
        <v>0.17396300000000001</v>
      </c>
      <c r="AQ2296" s="24">
        <v>0</v>
      </c>
      <c r="AR2296" s="24">
        <v>0</v>
      </c>
      <c r="AS2296" s="24">
        <v>0</v>
      </c>
      <c r="AT2296" s="24">
        <v>0.31690699999999999</v>
      </c>
      <c r="AU2296" s="24">
        <v>0.31690699999999999</v>
      </c>
      <c r="AV2296" s="24">
        <v>0</v>
      </c>
      <c r="AW2296" s="24">
        <v>0.05</v>
      </c>
      <c r="AX2296" s="24">
        <v>0</v>
      </c>
      <c r="AY2296" s="24">
        <v>0</v>
      </c>
      <c r="AZ2296" s="24">
        <v>0.05</v>
      </c>
      <c r="BA2296" s="24">
        <v>0</v>
      </c>
      <c r="BB2296" s="24">
        <v>0</v>
      </c>
      <c r="BC2296" s="24">
        <v>0.85228499999999996</v>
      </c>
      <c r="BD2296" s="24">
        <v>0</v>
      </c>
      <c r="BE2296" s="24">
        <v>1.5252190000000001</v>
      </c>
      <c r="BF2296" s="25">
        <v>1.1242160000000001</v>
      </c>
      <c r="BG2296" s="54">
        <v>44</v>
      </c>
      <c r="BH2296" s="11">
        <v>0</v>
      </c>
      <c r="BI2296" s="24">
        <v>0</v>
      </c>
      <c r="BJ2296" s="24">
        <v>4.4074000000000002E-2</v>
      </c>
      <c r="BK2296" s="24">
        <v>4.4074000000000002E-2</v>
      </c>
      <c r="BL2296" s="24">
        <v>0</v>
      </c>
      <c r="BM2296" s="11">
        <v>34.6</v>
      </c>
      <c r="BN2296" s="24">
        <v>5.2562999999999999E-2</v>
      </c>
      <c r="BO2296" s="25">
        <v>7.1453000000000003E-2</v>
      </c>
      <c r="BP2296" s="24">
        <v>3.446253</v>
      </c>
      <c r="BQ2296" s="11">
        <v>0</v>
      </c>
      <c r="BR2296" s="24">
        <v>13.706</v>
      </c>
      <c r="BS2296" s="24">
        <v>42.398000000000003</v>
      </c>
      <c r="BT2296" s="24">
        <v>0</v>
      </c>
      <c r="BU2296" s="24">
        <v>0</v>
      </c>
      <c r="BV2296" s="24">
        <v>0</v>
      </c>
      <c r="BW2296" s="24">
        <v>0</v>
      </c>
      <c r="BX2296" s="11">
        <v>35.070073090592103</v>
      </c>
      <c r="BY2296" s="28"/>
      <c r="BZ2296" s="28"/>
      <c r="CA2296" s="11">
        <v>4.4074000000000002E-2</v>
      </c>
      <c r="CB2296" s="17">
        <v>3.3399999999999999E-2</v>
      </c>
      <c r="CC2296" s="11">
        <v>2.3537284894837476</v>
      </c>
      <c r="CD2296" s="11">
        <v>82.545430161603974</v>
      </c>
      <c r="CE2296" s="11">
        <v>35.803411860276199</v>
      </c>
      <c r="CF2296" s="11">
        <v>100</v>
      </c>
      <c r="CG2296" s="11" t="s">
        <v>6</v>
      </c>
      <c r="CH2296" s="11">
        <v>0</v>
      </c>
      <c r="CI2296" s="28"/>
      <c r="CJ2296" s="11">
        <v>83321</v>
      </c>
      <c r="CK2296" s="11">
        <v>0</v>
      </c>
      <c r="CL2296" s="11">
        <v>1203.5666666666666</v>
      </c>
      <c r="CM2296" s="11">
        <v>50</v>
      </c>
      <c r="CN2296" s="11" t="s">
        <v>6</v>
      </c>
      <c r="CO2296" s="11" t="s">
        <v>6</v>
      </c>
      <c r="CP2296" s="11">
        <v>6.0008881314434534E-2</v>
      </c>
      <c r="CQ2296" s="11">
        <v>1153.5666666666666</v>
      </c>
      <c r="CR2296" s="11" t="s">
        <v>295</v>
      </c>
      <c r="CS2296" s="11">
        <v>26.173405333454337</v>
      </c>
      <c r="CT2296" s="11">
        <v>1890.4796478649541</v>
      </c>
      <c r="CU2296" s="11">
        <v>1.1344556881608203</v>
      </c>
      <c r="CV2296" s="11">
        <v>1.2820804783586119</v>
      </c>
      <c r="CW2296" s="11" t="s">
        <v>6</v>
      </c>
      <c r="CX2296" s="11" t="s">
        <v>6</v>
      </c>
      <c r="CY2296" s="28"/>
      <c r="CZ2296" s="11" t="s">
        <v>6</v>
      </c>
      <c r="DA2296" s="11" t="s">
        <v>6</v>
      </c>
      <c r="DB2296" s="11" t="s">
        <v>6</v>
      </c>
      <c r="DC2296" s="11">
        <v>7.1903389753596221</v>
      </c>
      <c r="DD2296" s="11">
        <v>19.337591323682894</v>
      </c>
      <c r="DE2296" s="28"/>
      <c r="DF2296" s="11">
        <v>1577.8491999999999</v>
      </c>
      <c r="DG2296" s="11">
        <v>3.446253</v>
      </c>
      <c r="DH2296" s="11">
        <v>3.331306946189788</v>
      </c>
      <c r="DI2296" s="11">
        <v>1.192607886735944</v>
      </c>
      <c r="DJ2296" s="11">
        <v>6.0008881314434534E-2</v>
      </c>
      <c r="DK2296" s="11">
        <v>67.685621445978882</v>
      </c>
      <c r="DL2296" s="11">
        <v>60.779272738273505</v>
      </c>
      <c r="DM2296" s="11" t="s">
        <v>6</v>
      </c>
      <c r="DN2296" s="11" t="s">
        <v>6</v>
      </c>
      <c r="DO2296" s="11">
        <v>3.4462591929421276</v>
      </c>
      <c r="DP2296" s="11">
        <v>2916.2887189292542</v>
      </c>
      <c r="DQ2296" s="11">
        <v>0.5890165904775011</v>
      </c>
      <c r="DR2296" s="11">
        <v>59.924915772753501</v>
      </c>
      <c r="DS2296" s="11">
        <f>IF(odpadni[[#This Row],[SÚC]]="-","-",odpadni[[#This Row],[ZKC34]]-odpadni[[#This Row],[SÚC]])</f>
        <v>-24.124915772753504</v>
      </c>
      <c r="DT2296" s="11" t="str">
        <f>IF(odpadni[[#This Row],[Rozdíl Cena pro stočné - sociálně únosná cena]]="-","-",IF(odpadni[[#This Row],[Rozdíl Cena pro stočné - sociálně únosná cena]]&gt;0,"ANO","NE"))</f>
        <v>NE</v>
      </c>
      <c r="DU2296" s="11">
        <v>0.85435696552000451</v>
      </c>
      <c r="DV2296" s="11" t="s">
        <v>9125</v>
      </c>
      <c r="DW2296" s="58"/>
      <c r="DX2296" s="58" t="s">
        <v>8817</v>
      </c>
      <c r="DY2296" s="58" t="s">
        <v>8890</v>
      </c>
      <c r="DZ2296" s="58" t="s">
        <v>352</v>
      </c>
      <c r="EK2296" s="2"/>
    </row>
    <row r="2297" spans="1:141" ht="15" customHeight="1" x14ac:dyDescent="0.25">
      <c r="A2297" s="71">
        <v>3050</v>
      </c>
      <c r="B2297" s="9" t="s">
        <v>2539</v>
      </c>
      <c r="C2297" s="9" t="s">
        <v>4931</v>
      </c>
      <c r="D2297" s="9" t="s">
        <v>5501</v>
      </c>
      <c r="E2297" s="9" t="s">
        <v>8</v>
      </c>
      <c r="F2297" s="9" t="s">
        <v>4931</v>
      </c>
      <c r="G2297" s="9" t="s">
        <v>9</v>
      </c>
      <c r="H2297" s="9" t="s">
        <v>7</v>
      </c>
      <c r="I2297" s="9" t="s">
        <v>293</v>
      </c>
      <c r="J2297" s="9" t="s">
        <v>5980</v>
      </c>
      <c r="K2297" s="9" t="s">
        <v>5983</v>
      </c>
      <c r="L2297" s="10" t="s">
        <v>8280</v>
      </c>
      <c r="M2297" s="50"/>
      <c r="N2297" s="28"/>
      <c r="O2297" s="56">
        <v>1241</v>
      </c>
      <c r="P2297" s="56">
        <v>1241</v>
      </c>
      <c r="Q2297" s="56">
        <v>0</v>
      </c>
      <c r="R2297" s="11">
        <v>11.4</v>
      </c>
      <c r="S2297" s="11">
        <v>0</v>
      </c>
      <c r="T2297" s="56">
        <v>483</v>
      </c>
      <c r="U2297" s="11">
        <v>0</v>
      </c>
      <c r="V2297" s="11">
        <v>62.481000000000002</v>
      </c>
      <c r="W2297" s="11">
        <v>0</v>
      </c>
      <c r="X2297" s="56">
        <v>0</v>
      </c>
      <c r="Y2297" s="56">
        <v>0</v>
      </c>
      <c r="Z2297" s="11">
        <v>1</v>
      </c>
      <c r="AA2297" s="56">
        <v>0</v>
      </c>
      <c r="AB2297" s="56">
        <v>0</v>
      </c>
      <c r="AC2297" s="11">
        <v>0</v>
      </c>
      <c r="AD2297" s="11">
        <v>0</v>
      </c>
      <c r="AE2297" s="11">
        <v>0</v>
      </c>
      <c r="AF2297" s="11">
        <v>0</v>
      </c>
      <c r="AG2297" s="11">
        <v>0</v>
      </c>
      <c r="AH2297" s="11">
        <v>0</v>
      </c>
      <c r="AI2297" s="11">
        <v>52252</v>
      </c>
      <c r="AJ2297" s="11">
        <v>12644</v>
      </c>
      <c r="AK2297" s="11">
        <v>33.340000000000003</v>
      </c>
      <c r="AL2297" s="24">
        <v>0.16121199999999999</v>
      </c>
      <c r="AM2297" s="24">
        <v>0</v>
      </c>
      <c r="AN2297" s="24">
        <v>0</v>
      </c>
      <c r="AO2297" s="24">
        <v>0</v>
      </c>
      <c r="AP2297" s="24">
        <v>0.16121199999999999</v>
      </c>
      <c r="AQ2297" s="24">
        <v>0.14280999999999999</v>
      </c>
      <c r="AR2297" s="24">
        <v>0.14280999999999999</v>
      </c>
      <c r="AS2297" s="24">
        <v>0</v>
      </c>
      <c r="AT2297" s="24">
        <v>0.52657900000000002</v>
      </c>
      <c r="AU2297" s="24">
        <v>0.47921900000000001</v>
      </c>
      <c r="AV2297" s="24">
        <v>4.7359999999999999E-2</v>
      </c>
      <c r="AW2297" s="24">
        <v>0.05</v>
      </c>
      <c r="AX2297" s="24">
        <v>0</v>
      </c>
      <c r="AY2297" s="24">
        <v>0</v>
      </c>
      <c r="AZ2297" s="24">
        <v>0.05</v>
      </c>
      <c r="BA2297" s="24">
        <v>0</v>
      </c>
      <c r="BB2297" s="24">
        <v>0</v>
      </c>
      <c r="BC2297" s="24">
        <v>0.66881100000000004</v>
      </c>
      <c r="BD2297" s="24">
        <v>0</v>
      </c>
      <c r="BE2297" s="24">
        <v>1.6199619999999999</v>
      </c>
      <c r="BF2297" s="25">
        <v>1.607502</v>
      </c>
      <c r="BG2297" s="54">
        <v>64.58</v>
      </c>
      <c r="BH2297" s="11">
        <v>0</v>
      </c>
      <c r="BI2297" s="24">
        <v>0</v>
      </c>
      <c r="BJ2297" s="24">
        <v>0</v>
      </c>
      <c r="BK2297" s="24">
        <v>4.9173000000000001E-2</v>
      </c>
      <c r="BL2297" s="24">
        <v>0</v>
      </c>
      <c r="BM2297" s="11">
        <v>32.94</v>
      </c>
      <c r="BN2297" s="24">
        <v>1.9650000000000001E-2</v>
      </c>
      <c r="BO2297" s="25">
        <v>0</v>
      </c>
      <c r="BP2297" s="24">
        <v>1.212993</v>
      </c>
      <c r="BQ2297" s="11">
        <v>0</v>
      </c>
      <c r="BR2297" s="24">
        <v>1.2935490000000001</v>
      </c>
      <c r="BS2297" s="24">
        <v>2.7980580000000002</v>
      </c>
      <c r="BT2297" s="24">
        <v>10.692857</v>
      </c>
      <c r="BU2297" s="24">
        <v>19.439018000000001</v>
      </c>
      <c r="BV2297" s="24">
        <v>0</v>
      </c>
      <c r="BW2297" s="24">
        <v>10.692857</v>
      </c>
      <c r="BX2297" s="11">
        <v>42.368421052631575</v>
      </c>
      <c r="BY2297" s="28"/>
      <c r="BZ2297" s="28"/>
      <c r="CA2297" s="11">
        <v>4.9173000000000001E-2</v>
      </c>
      <c r="CB2297" s="17">
        <v>4.8210000000000003E-2</v>
      </c>
      <c r="CC2297" s="11">
        <v>2.5693581780538302</v>
      </c>
      <c r="CD2297" s="11">
        <v>108.85964912280701</v>
      </c>
      <c r="CE2297" s="11">
        <v>39.623690572119258</v>
      </c>
      <c r="CF2297" s="11">
        <v>100</v>
      </c>
      <c r="CG2297" s="11" t="s">
        <v>6</v>
      </c>
      <c r="CH2297" s="11" t="s">
        <v>6</v>
      </c>
      <c r="CI2297" s="28"/>
      <c r="CJ2297" s="11">
        <v>64896</v>
      </c>
      <c r="CK2297" s="11">
        <v>0</v>
      </c>
      <c r="CL2297" s="11">
        <v>896.67777777777781</v>
      </c>
      <c r="CM2297" s="11">
        <v>50</v>
      </c>
      <c r="CN2297" s="11" t="s">
        <v>6</v>
      </c>
      <c r="CO2297" s="11" t="s">
        <v>6</v>
      </c>
      <c r="CP2297" s="11">
        <v>7.7046351084812628E-2</v>
      </c>
      <c r="CQ2297" s="11">
        <v>846.67777777777781</v>
      </c>
      <c r="CR2297" s="11" t="s">
        <v>295</v>
      </c>
      <c r="CS2297" s="11">
        <v>17.218347015186744</v>
      </c>
      <c r="CT2297" s="11">
        <v>1319.7486425477396</v>
      </c>
      <c r="CU2297" s="11">
        <v>1.0168181725743801</v>
      </c>
      <c r="CV2297" s="11">
        <v>1.245977682377065</v>
      </c>
      <c r="CW2297" s="11">
        <v>99.999999999999986</v>
      </c>
      <c r="CX2297" s="11" t="s">
        <v>6</v>
      </c>
      <c r="CY2297" s="28"/>
      <c r="CZ2297" s="11" t="s">
        <v>6</v>
      </c>
      <c r="DA2297" s="11" t="s">
        <v>6</v>
      </c>
      <c r="DB2297" s="11" t="s">
        <v>6</v>
      </c>
      <c r="DC2297" s="11">
        <v>10.708701929920892</v>
      </c>
      <c r="DD2297" s="11">
        <v>13.601183576352877</v>
      </c>
      <c r="DE2297" s="28"/>
      <c r="DF2297" s="11">
        <v>1639.4278200000003</v>
      </c>
      <c r="DG2297" s="11">
        <v>1.212993</v>
      </c>
      <c r="DH2297" s="11">
        <v>1.1985889076836576</v>
      </c>
      <c r="DI2297" s="11">
        <v>0.39960954182173142</v>
      </c>
      <c r="DJ2297" s="11">
        <v>7.7046351084812628E-2</v>
      </c>
      <c r="DK2297" s="11">
        <v>52.293311845286063</v>
      </c>
      <c r="DL2297" s="11">
        <v>50.162483024785502</v>
      </c>
      <c r="DM2297" s="11" t="s">
        <v>6</v>
      </c>
      <c r="DN2297" s="11" t="s">
        <v>6</v>
      </c>
      <c r="DO2297" s="11">
        <v>1.2129914158480262</v>
      </c>
      <c r="DP2297" s="11">
        <v>3353.9585921325051</v>
      </c>
      <c r="DQ2297" s="11">
        <v>0.66464014517635739</v>
      </c>
      <c r="DR2297" s="11">
        <v>59.924915772753501</v>
      </c>
      <c r="DS2297" s="11">
        <f>IF(odpadni[[#This Row],[SÚC]]="-","-",odpadni[[#This Row],[ZKC34]]-odpadni[[#This Row],[SÚC]])</f>
        <v>-26.584915772753497</v>
      </c>
      <c r="DT2297" s="11" t="str">
        <f>IF(odpadni[[#This Row],[Rozdíl Cena pro stočné - sociálně únosná cena]]="-","-",IF(odpadni[[#This Row],[Rozdíl Cena pro stočné - sociálně únosná cena]]&gt;0,"ANO","NE"))</f>
        <v>NE</v>
      </c>
      <c r="DU2297" s="11">
        <v>-9.7624327479679991</v>
      </c>
      <c r="DV2297" s="11" t="s">
        <v>301</v>
      </c>
      <c r="DW2297" s="58"/>
      <c r="DX2297" s="58" t="s">
        <v>8817</v>
      </c>
      <c r="DY2297" s="58" t="s">
        <v>8890</v>
      </c>
      <c r="DZ2297" s="58" t="s">
        <v>352</v>
      </c>
      <c r="EK2297" s="2"/>
    </row>
    <row r="2298" spans="1:141" ht="15" customHeight="1" x14ac:dyDescent="0.25">
      <c r="A2298" s="71">
        <v>3051</v>
      </c>
      <c r="B2298" s="9" t="s">
        <v>2540</v>
      </c>
      <c r="C2298" s="9" t="s">
        <v>4932</v>
      </c>
      <c r="D2298" s="9" t="s">
        <v>4932</v>
      </c>
      <c r="E2298" s="9" t="s">
        <v>9</v>
      </c>
      <c r="F2298" s="9" t="s">
        <v>4932</v>
      </c>
      <c r="G2298" s="9" t="s">
        <v>9</v>
      </c>
      <c r="H2298" s="9" t="s">
        <v>5944</v>
      </c>
      <c r="I2298" s="9" t="s">
        <v>5990</v>
      </c>
      <c r="J2298" s="9" t="s">
        <v>5982</v>
      </c>
      <c r="K2298" s="9" t="s">
        <v>5984</v>
      </c>
      <c r="L2298" s="10" t="s">
        <v>8281</v>
      </c>
      <c r="M2298" s="50"/>
      <c r="N2298" s="28"/>
      <c r="O2298" s="56">
        <v>2800</v>
      </c>
      <c r="P2298" s="56">
        <v>2800</v>
      </c>
      <c r="Q2298" s="56">
        <v>0</v>
      </c>
      <c r="R2298" s="11">
        <v>0.91</v>
      </c>
      <c r="S2298" s="11">
        <v>0</v>
      </c>
      <c r="T2298" s="56">
        <v>1</v>
      </c>
      <c r="U2298" s="11">
        <v>0</v>
      </c>
      <c r="V2298" s="11">
        <v>682.18799999999999</v>
      </c>
      <c r="W2298" s="11">
        <v>0</v>
      </c>
      <c r="X2298" s="56">
        <v>26</v>
      </c>
      <c r="Y2298" s="56">
        <v>0</v>
      </c>
      <c r="Z2298" s="11">
        <v>1</v>
      </c>
      <c r="AA2298" s="56">
        <v>26</v>
      </c>
      <c r="AB2298" s="56">
        <v>0</v>
      </c>
      <c r="AC2298" s="11">
        <v>0</v>
      </c>
      <c r="AD2298" s="11">
        <v>0</v>
      </c>
      <c r="AE2298" s="11">
        <v>297.3</v>
      </c>
      <c r="AF2298" s="11">
        <v>0</v>
      </c>
      <c r="AG2298" s="11">
        <v>0</v>
      </c>
      <c r="AH2298" s="11">
        <v>0</v>
      </c>
      <c r="AI2298" s="11">
        <v>4132</v>
      </c>
      <c r="AJ2298" s="11">
        <v>164300</v>
      </c>
      <c r="AK2298" s="11">
        <v>22.9</v>
      </c>
      <c r="AL2298" s="24">
        <v>0.77185700000000002</v>
      </c>
      <c r="AM2298" s="24">
        <v>0</v>
      </c>
      <c r="AN2298" s="24">
        <v>0</v>
      </c>
      <c r="AO2298" s="24">
        <v>0.602939</v>
      </c>
      <c r="AP2298" s="24">
        <v>0.16891800000000001</v>
      </c>
      <c r="AQ2298" s="24">
        <v>1.5956269999999999</v>
      </c>
      <c r="AR2298" s="24">
        <v>1.3689789999999999</v>
      </c>
      <c r="AS2298" s="24">
        <v>0.22664799999999999</v>
      </c>
      <c r="AT2298" s="24">
        <v>1.8629770000000001</v>
      </c>
      <c r="AU2298" s="24">
        <v>1.2428440000000001</v>
      </c>
      <c r="AV2298" s="24">
        <v>0.62013300000000005</v>
      </c>
      <c r="AW2298" s="24">
        <v>2.4906640000000002</v>
      </c>
      <c r="AX2298" s="24">
        <v>1.2498100000000001</v>
      </c>
      <c r="AY2298" s="24">
        <v>1.2408539999999999</v>
      </c>
      <c r="AZ2298" s="24">
        <v>0</v>
      </c>
      <c r="BA2298" s="24">
        <v>0</v>
      </c>
      <c r="BB2298" s="24">
        <v>0.06</v>
      </c>
      <c r="BC2298" s="24">
        <v>1.8680060000000001</v>
      </c>
      <c r="BD2298" s="24">
        <v>1.7668079999999999</v>
      </c>
      <c r="BE2298" s="24">
        <v>11.184668</v>
      </c>
      <c r="BF2298" s="25">
        <v>12.2</v>
      </c>
      <c r="BG2298" s="54">
        <v>36.729999999999997</v>
      </c>
      <c r="BH2298" s="11">
        <v>3</v>
      </c>
      <c r="BI2298" s="24">
        <v>0</v>
      </c>
      <c r="BJ2298" s="24">
        <v>0</v>
      </c>
      <c r="BK2298" s="24">
        <v>0.673732</v>
      </c>
      <c r="BL2298" s="24">
        <v>0</v>
      </c>
      <c r="BM2298" s="11">
        <v>16.600000000000001</v>
      </c>
      <c r="BN2298" s="24">
        <v>4.2459680000000004</v>
      </c>
      <c r="BO2298" s="25">
        <v>2</v>
      </c>
      <c r="BP2298" s="24">
        <v>37.962398</v>
      </c>
      <c r="BQ2298" s="11">
        <v>0.45</v>
      </c>
      <c r="BR2298" s="24">
        <v>0</v>
      </c>
      <c r="BS2298" s="24">
        <v>0</v>
      </c>
      <c r="BT2298" s="24">
        <v>0</v>
      </c>
      <c r="BU2298" s="24">
        <v>0</v>
      </c>
      <c r="BV2298" s="24">
        <v>0</v>
      </c>
      <c r="BW2298" s="24">
        <v>0</v>
      </c>
      <c r="BX2298" s="11">
        <v>1.0989010989010988</v>
      </c>
      <c r="BY2298" s="28"/>
      <c r="BZ2298" s="28"/>
      <c r="CA2298" s="11">
        <v>0.673732</v>
      </c>
      <c r="CB2298" s="17">
        <v>0.62</v>
      </c>
      <c r="CC2298" s="11">
        <v>2800</v>
      </c>
      <c r="CD2298" s="11">
        <v>3076.9230769230767</v>
      </c>
      <c r="CE2298" s="11">
        <v>240.61857142857144</v>
      </c>
      <c r="CF2298" s="11">
        <v>100</v>
      </c>
      <c r="CG2298" s="11">
        <v>0</v>
      </c>
      <c r="CH2298" s="11">
        <v>0</v>
      </c>
      <c r="CI2298" s="28"/>
      <c r="CJ2298" s="11">
        <v>168432</v>
      </c>
      <c r="CK2298" s="11">
        <v>0</v>
      </c>
      <c r="CL2298" s="11">
        <v>4153.4111111111115</v>
      </c>
      <c r="CM2298" s="11" t="s">
        <v>6</v>
      </c>
      <c r="CN2298" s="11">
        <v>2940.6639999999998</v>
      </c>
      <c r="CO2298" s="11" t="s">
        <v>6</v>
      </c>
      <c r="CP2298" s="11">
        <v>1.7459057661252018</v>
      </c>
      <c r="CQ2298" s="11">
        <v>1212.7471111111117</v>
      </c>
      <c r="CR2298" s="11" t="s">
        <v>295</v>
      </c>
      <c r="CS2298" s="11">
        <v>1.8000438024483203</v>
      </c>
      <c r="CT2298" s="11">
        <v>249.99851573029039</v>
      </c>
      <c r="CU2298" s="11">
        <v>4.3647385013625595</v>
      </c>
      <c r="CV2298" s="11">
        <v>2.4256179542273197</v>
      </c>
      <c r="CW2298" s="11" t="s">
        <v>6</v>
      </c>
      <c r="CX2298" s="11" t="s">
        <v>6</v>
      </c>
      <c r="CY2298" s="28"/>
      <c r="CZ2298" s="11">
        <v>224.57733333333331</v>
      </c>
      <c r="DA2298" s="11">
        <v>933.33333333333337</v>
      </c>
      <c r="DB2298" s="11">
        <v>0.33333333333333331</v>
      </c>
      <c r="DC2298" s="11">
        <v>2.7651603308140329</v>
      </c>
      <c r="DD2298" s="11">
        <v>2.7726247231836991</v>
      </c>
      <c r="DE2298" s="28"/>
      <c r="DF2298" s="11">
        <v>15428.462799999998</v>
      </c>
      <c r="DG2298" s="11">
        <v>33.93903153853114</v>
      </c>
      <c r="DH2298" s="11">
        <v>27.520356726659777</v>
      </c>
      <c r="DI2298" s="11">
        <v>6.3021616904050877</v>
      </c>
      <c r="DJ2298" s="11">
        <v>0</v>
      </c>
      <c r="DK2298" s="11">
        <v>60.154285714285713</v>
      </c>
      <c r="DL2298" s="11" t="s">
        <v>6</v>
      </c>
      <c r="DM2298" s="11">
        <v>19.069029096304035</v>
      </c>
      <c r="DN2298" s="11" t="s">
        <v>6</v>
      </c>
      <c r="DO2298" s="11">
        <v>37.962396380473699</v>
      </c>
      <c r="DP2298" s="11">
        <v>11184668</v>
      </c>
      <c r="DQ2298" s="11">
        <v>1.2444902958982416</v>
      </c>
      <c r="DR2298" s="11">
        <v>56.802378655877199</v>
      </c>
      <c r="DS2298" s="11">
        <f>IF(odpadni[[#This Row],[SÚC]]="-","-",odpadni[[#This Row],[ZKC34]]-odpadni[[#This Row],[SÚC]])</f>
        <v>-33.9023786558772</v>
      </c>
      <c r="DT2298" s="11" t="str">
        <f>IF(odpadni[[#This Row],[Rozdíl Cena pro stočné - sociálně únosná cena]]="-","-",IF(odpadni[[#This Row],[Rozdíl Cena pro stočné - sociálně únosná cena]]&gt;0,"ANO","NE"))</f>
        <v>NE</v>
      </c>
      <c r="DU2298" s="11">
        <v>-37.733349559573163</v>
      </c>
      <c r="DV2298" s="11" t="s">
        <v>301</v>
      </c>
      <c r="DW2298" s="58"/>
      <c r="DX2298" s="58" t="s">
        <v>8848</v>
      </c>
      <c r="DY2298" s="58"/>
      <c r="DZ2298" s="58" t="s">
        <v>8895</v>
      </c>
      <c r="EK2298" s="2"/>
    </row>
    <row r="2299" spans="1:141" ht="15" customHeight="1" x14ac:dyDescent="0.25">
      <c r="A2299" s="71">
        <v>3053</v>
      </c>
      <c r="B2299" s="9" t="s">
        <v>2541</v>
      </c>
      <c r="C2299" s="9" t="s">
        <v>4933</v>
      </c>
      <c r="D2299" s="9" t="s">
        <v>4933</v>
      </c>
      <c r="E2299" s="9" t="s">
        <v>5906</v>
      </c>
      <c r="F2299" s="9" t="s">
        <v>4933</v>
      </c>
      <c r="G2299" s="9" t="s">
        <v>5906</v>
      </c>
      <c r="H2299" s="9" t="s">
        <v>7</v>
      </c>
      <c r="I2299" s="9" t="s">
        <v>5990</v>
      </c>
      <c r="J2299" s="9" t="s">
        <v>5982</v>
      </c>
      <c r="K2299" s="9" t="s">
        <v>5984</v>
      </c>
      <c r="L2299" s="10" t="s">
        <v>8282</v>
      </c>
      <c r="M2299" s="50"/>
      <c r="N2299" s="28"/>
      <c r="O2299" s="56">
        <v>1110.7250302960001</v>
      </c>
      <c r="P2299" s="56">
        <v>1110.7250302960001</v>
      </c>
      <c r="Q2299" s="56">
        <v>0</v>
      </c>
      <c r="R2299" s="11">
        <v>9.3836430684470802</v>
      </c>
      <c r="S2299" s="11">
        <v>0</v>
      </c>
      <c r="T2299" s="56">
        <v>0.495859388524999</v>
      </c>
      <c r="U2299" s="11">
        <v>0</v>
      </c>
      <c r="V2299" s="11">
        <v>258.488524081751</v>
      </c>
      <c r="W2299" s="11">
        <v>0</v>
      </c>
      <c r="X2299" s="56">
        <v>0</v>
      </c>
      <c r="Y2299" s="56">
        <v>0</v>
      </c>
      <c r="Z2299" s="11">
        <v>0.495859388524999</v>
      </c>
      <c r="AA2299" s="56">
        <v>12.89234410165</v>
      </c>
      <c r="AB2299" s="56">
        <v>0</v>
      </c>
      <c r="AC2299" s="11">
        <v>0</v>
      </c>
      <c r="AD2299" s="11">
        <v>1418.1578511815001</v>
      </c>
      <c r="AE2299" s="11">
        <v>0</v>
      </c>
      <c r="AF2299" s="11">
        <v>0</v>
      </c>
      <c r="AG2299" s="11">
        <v>0</v>
      </c>
      <c r="AH2299" s="11">
        <v>0</v>
      </c>
      <c r="AI2299" s="11">
        <v>4527.9350477221396</v>
      </c>
      <c r="AJ2299" s="11">
        <v>227428.759738475</v>
      </c>
      <c r="AK2299" s="11">
        <v>35.6</v>
      </c>
      <c r="AL2299" s="24">
        <v>2.3413309999999998</v>
      </c>
      <c r="AM2299" s="24">
        <v>0</v>
      </c>
      <c r="AN2299" s="24">
        <v>0</v>
      </c>
      <c r="AO2299" s="24">
        <v>1.6371309999999999</v>
      </c>
      <c r="AP2299" s="24">
        <v>0.70420000000000005</v>
      </c>
      <c r="AQ2299" s="24">
        <v>2.1682649999999999</v>
      </c>
      <c r="AR2299" s="24">
        <v>2.0652219999999999</v>
      </c>
      <c r="AS2299" s="24">
        <v>0.103043</v>
      </c>
      <c r="AT2299" s="24">
        <v>2.3410820000000001</v>
      </c>
      <c r="AU2299" s="24">
        <v>1.654792</v>
      </c>
      <c r="AV2299" s="24">
        <v>0.68628999999999996</v>
      </c>
      <c r="AW2299" s="24">
        <v>9.8883829999999993</v>
      </c>
      <c r="AX2299" s="24">
        <v>9.3003959999999992</v>
      </c>
      <c r="AY2299" s="24">
        <v>0.58798700000000004</v>
      </c>
      <c r="AZ2299" s="24">
        <v>0</v>
      </c>
      <c r="BA2299" s="24">
        <v>0</v>
      </c>
      <c r="BB2299" s="24">
        <v>5.2129000000000002E-2</v>
      </c>
      <c r="BC2299" s="24">
        <v>1.8895189999999999</v>
      </c>
      <c r="BD2299" s="24">
        <v>6.8746000000000002E-2</v>
      </c>
      <c r="BE2299" s="24">
        <v>18.749455000000001</v>
      </c>
      <c r="BF2299" s="25">
        <v>18.866509000000001</v>
      </c>
      <c r="BG2299" s="54">
        <v>458.66</v>
      </c>
      <c r="BH2299" s="11">
        <v>4</v>
      </c>
      <c r="BI2299" s="24">
        <v>0</v>
      </c>
      <c r="BJ2299" s="24">
        <v>0.17677999999999999</v>
      </c>
      <c r="BK2299" s="24">
        <v>0.52129400000000004</v>
      </c>
      <c r="BL2299" s="24">
        <v>0</v>
      </c>
      <c r="BM2299" s="11">
        <v>35.96</v>
      </c>
      <c r="BN2299" s="24">
        <v>-0.191389</v>
      </c>
      <c r="BO2299" s="25">
        <v>0</v>
      </c>
      <c r="BP2299" s="24">
        <v>-1.020769</v>
      </c>
      <c r="BQ2299" s="11">
        <v>0</v>
      </c>
      <c r="BR2299" s="24">
        <v>0</v>
      </c>
      <c r="BS2299" s="24">
        <v>0</v>
      </c>
      <c r="BT2299" s="24">
        <v>0</v>
      </c>
      <c r="BU2299" s="24">
        <v>0</v>
      </c>
      <c r="BV2299" s="24">
        <v>0</v>
      </c>
      <c r="BW2299" s="24">
        <v>0</v>
      </c>
      <c r="BX2299" s="11">
        <v>5.2842950750369905E-2</v>
      </c>
      <c r="BY2299" s="28"/>
      <c r="BZ2299" s="28"/>
      <c r="CA2299" s="11">
        <v>0.52129400000000004</v>
      </c>
      <c r="CB2299" s="17">
        <v>0.53</v>
      </c>
      <c r="CC2299" s="11">
        <v>2240.0000000000045</v>
      </c>
      <c r="CD2299" s="11">
        <v>118.36820968082884</v>
      </c>
      <c r="CE2299" s="11">
        <v>469.32767857142738</v>
      </c>
      <c r="CF2299" s="11">
        <v>100</v>
      </c>
      <c r="CG2299" s="11" t="s">
        <v>6</v>
      </c>
      <c r="CH2299" s="11">
        <v>0</v>
      </c>
      <c r="CI2299" s="28"/>
      <c r="CJ2299" s="11">
        <v>231956.69478619713</v>
      </c>
      <c r="CK2299" s="11">
        <v>0</v>
      </c>
      <c r="CL2299" s="11">
        <v>5736.029382881009</v>
      </c>
      <c r="CM2299" s="11" t="s">
        <v>6</v>
      </c>
      <c r="CN2299" s="11">
        <v>9696.9940000000006</v>
      </c>
      <c r="CO2299" s="11" t="s">
        <v>6</v>
      </c>
      <c r="CP2299" s="11">
        <v>4.1805191304946252</v>
      </c>
      <c r="CQ2299" s="11">
        <v>0</v>
      </c>
      <c r="CR2299" s="11" t="s">
        <v>294</v>
      </c>
      <c r="CS2299" s="11">
        <v>0</v>
      </c>
      <c r="CT2299" s="11">
        <v>444.96329285623301</v>
      </c>
      <c r="CU2299" s="11">
        <v>18.601775581533648</v>
      </c>
      <c r="CV2299" s="11">
        <v>2.4404511460288787</v>
      </c>
      <c r="CW2299" s="11" t="s">
        <v>6</v>
      </c>
      <c r="CX2299" s="11" t="s">
        <v>6</v>
      </c>
      <c r="CY2299" s="28"/>
      <c r="CZ2299" s="11">
        <v>130.3235</v>
      </c>
      <c r="DA2299" s="11">
        <v>277.68125757400003</v>
      </c>
      <c r="DB2299" s="11">
        <v>0.12396484713124975</v>
      </c>
      <c r="DC2299" s="11">
        <v>4.4909053240589758</v>
      </c>
      <c r="DD2299" s="11">
        <v>3.6246705314083796</v>
      </c>
      <c r="DE2299" s="28"/>
      <c r="DF2299" s="11">
        <v>18558.0664</v>
      </c>
      <c r="DG2299" s="11">
        <v>-1.020769</v>
      </c>
      <c r="DH2299" s="11">
        <v>-1.0312981744692973</v>
      </c>
      <c r="DI2299" s="11">
        <v>-0.36714215011106976</v>
      </c>
      <c r="DJ2299" s="11">
        <v>0</v>
      </c>
      <c r="DK2299" s="11">
        <v>208.833589285714</v>
      </c>
      <c r="DL2299" s="11" t="s">
        <v>6</v>
      </c>
      <c r="DM2299" s="11">
        <v>35.967141382789748</v>
      </c>
      <c r="DN2299" s="11" t="s">
        <v>6</v>
      </c>
      <c r="DO2299" s="11">
        <v>-1.020771003743842</v>
      </c>
      <c r="DP2299" s="11">
        <v>37812039.932878546</v>
      </c>
      <c r="DQ2299" s="11">
        <v>0.9897923112965149</v>
      </c>
      <c r="DR2299" s="11">
        <v>59.924915772753501</v>
      </c>
      <c r="DS2299" s="11">
        <f>IF(odpadni[[#This Row],[SÚC]]="-","-",odpadni[[#This Row],[ZKC34]]-odpadni[[#This Row],[SÚC]])</f>
        <v>-24.324915772753499</v>
      </c>
      <c r="DT2299" s="11" t="str">
        <f>IF(odpadni[[#This Row],[Rozdíl Cena pro stočné - sociálně únosná cena]]="-","-",IF(odpadni[[#This Row],[Rozdíl Cena pro stočné - sociálně únosná cena]]&gt;0,"ANO","NE"))</f>
        <v>NE</v>
      </c>
      <c r="DU2299" s="11">
        <v>-23.957774389963753</v>
      </c>
      <c r="DV2299" s="11" t="s">
        <v>301</v>
      </c>
      <c r="DW2299" s="58"/>
      <c r="DX2299" s="58" t="s">
        <v>8846</v>
      </c>
      <c r="DY2299" s="58"/>
      <c r="DZ2299" s="58" t="s">
        <v>8894</v>
      </c>
      <c r="EK2299" s="2"/>
    </row>
    <row r="2300" spans="1:141" ht="15" customHeight="1" x14ac:dyDescent="0.25">
      <c r="A2300" s="71">
        <v>3054</v>
      </c>
      <c r="B2300" s="9" t="s">
        <v>2542</v>
      </c>
      <c r="C2300" s="9" t="s">
        <v>4934</v>
      </c>
      <c r="D2300" s="9" t="s">
        <v>5502</v>
      </c>
      <c r="E2300" s="9" t="s">
        <v>8</v>
      </c>
      <c r="F2300" s="9" t="s">
        <v>4934</v>
      </c>
      <c r="G2300" s="9" t="s">
        <v>5906</v>
      </c>
      <c r="H2300" s="9" t="s">
        <v>5943</v>
      </c>
      <c r="I2300" s="9" t="s">
        <v>293</v>
      </c>
      <c r="J2300" s="9" t="s">
        <v>5980</v>
      </c>
      <c r="K2300" s="9" t="s">
        <v>5981</v>
      </c>
      <c r="L2300" s="10" t="s">
        <v>8283</v>
      </c>
      <c r="M2300" s="50"/>
      <c r="N2300" s="28"/>
      <c r="O2300" s="56">
        <v>378</v>
      </c>
      <c r="P2300" s="56">
        <v>378</v>
      </c>
      <c r="Q2300" s="56">
        <v>0</v>
      </c>
      <c r="R2300" s="11">
        <v>3.6920000000000002</v>
      </c>
      <c r="S2300" s="11">
        <v>0</v>
      </c>
      <c r="T2300" s="56">
        <v>109</v>
      </c>
      <c r="U2300" s="11">
        <v>0</v>
      </c>
      <c r="V2300" s="11">
        <v>13.407</v>
      </c>
      <c r="W2300" s="11">
        <v>0</v>
      </c>
      <c r="X2300" s="56">
        <v>0</v>
      </c>
      <c r="Y2300" s="56">
        <v>0</v>
      </c>
      <c r="Z2300" s="11">
        <v>0</v>
      </c>
      <c r="AA2300" s="56">
        <v>0</v>
      </c>
      <c r="AB2300" s="56">
        <v>0</v>
      </c>
      <c r="AC2300" s="11">
        <v>0</v>
      </c>
      <c r="AD2300" s="11">
        <v>0</v>
      </c>
      <c r="AE2300" s="11">
        <v>0</v>
      </c>
      <c r="AF2300" s="11">
        <v>0</v>
      </c>
      <c r="AG2300" s="11">
        <v>0</v>
      </c>
      <c r="AH2300" s="11">
        <v>0</v>
      </c>
      <c r="AI2300" s="11">
        <v>19957.135999999999</v>
      </c>
      <c r="AJ2300" s="11">
        <v>0</v>
      </c>
      <c r="AK2300" s="11">
        <v>21.4</v>
      </c>
      <c r="AL2300" s="24">
        <v>9.0733999999999995E-2</v>
      </c>
      <c r="AM2300" s="24">
        <v>0</v>
      </c>
      <c r="AN2300" s="24">
        <v>8.7410000000000002E-2</v>
      </c>
      <c r="AO2300" s="24">
        <v>0</v>
      </c>
      <c r="AP2300" s="24">
        <v>3.3240000000000001E-3</v>
      </c>
      <c r="AQ2300" s="24">
        <v>2.5866E-2</v>
      </c>
      <c r="AR2300" s="24">
        <v>2.5866E-2</v>
      </c>
      <c r="AS2300" s="24">
        <v>0</v>
      </c>
      <c r="AT2300" s="24">
        <v>1.448E-2</v>
      </c>
      <c r="AU2300" s="24">
        <v>1.0806E-2</v>
      </c>
      <c r="AV2300" s="24">
        <v>3.6740000000000002E-3</v>
      </c>
      <c r="AW2300" s="24">
        <v>2.4142E-2</v>
      </c>
      <c r="AX2300" s="24">
        <v>0</v>
      </c>
      <c r="AY2300" s="24">
        <v>0</v>
      </c>
      <c r="AZ2300" s="24">
        <v>0</v>
      </c>
      <c r="BA2300" s="24">
        <v>2.4142E-2</v>
      </c>
      <c r="BB2300" s="24">
        <v>0</v>
      </c>
      <c r="BC2300" s="24">
        <v>9.4439999999999996E-2</v>
      </c>
      <c r="BD2300" s="24">
        <v>7.1279999999999998E-3</v>
      </c>
      <c r="BE2300" s="24">
        <v>0.26885500000000001</v>
      </c>
      <c r="BF2300" s="25">
        <v>0.26</v>
      </c>
      <c r="BG2300" s="54">
        <v>19.96</v>
      </c>
      <c r="BH2300" s="11">
        <v>0</v>
      </c>
      <c r="BI2300" s="24">
        <v>0</v>
      </c>
      <c r="BJ2300" s="24">
        <v>1.3407000000000001E-2</v>
      </c>
      <c r="BK2300" s="24">
        <v>1.3407000000000001E-2</v>
      </c>
      <c r="BL2300" s="24">
        <v>0</v>
      </c>
      <c r="BM2300" s="11">
        <v>20.05</v>
      </c>
      <c r="BN2300" s="24">
        <v>1.8055000000000002E-2</v>
      </c>
      <c r="BO2300" s="25">
        <v>1.8200000000000001E-2</v>
      </c>
      <c r="BP2300" s="24">
        <v>6.7154410000000002</v>
      </c>
      <c r="BQ2300" s="11">
        <v>0</v>
      </c>
      <c r="BR2300" s="24">
        <v>0.17</v>
      </c>
      <c r="BS2300" s="24">
        <v>0</v>
      </c>
      <c r="BT2300" s="24">
        <v>0.16999999999999998</v>
      </c>
      <c r="BU2300" s="24">
        <v>0</v>
      </c>
      <c r="BV2300" s="24">
        <v>2.4142E-2</v>
      </c>
      <c r="BW2300" s="24">
        <v>0.14585799999999999</v>
      </c>
      <c r="BX2300" s="11">
        <v>29.52329360780065</v>
      </c>
      <c r="BY2300" s="28"/>
      <c r="BZ2300" s="28"/>
      <c r="CA2300" s="11">
        <v>1.3407000000000001E-2</v>
      </c>
      <c r="CB2300" s="17">
        <v>1.2999999999999999E-2</v>
      </c>
      <c r="CC2300" s="11">
        <v>3.4678899082568808</v>
      </c>
      <c r="CD2300" s="11">
        <v>102.38353196099675</v>
      </c>
      <c r="CE2300" s="11">
        <v>35.468253968253968</v>
      </c>
      <c r="CF2300" s="11">
        <v>100</v>
      </c>
      <c r="CG2300" s="11" t="s">
        <v>6</v>
      </c>
      <c r="CH2300" s="11" t="s">
        <v>6</v>
      </c>
      <c r="CI2300" s="28"/>
      <c r="CJ2300" s="11">
        <v>19957.135999999999</v>
      </c>
      <c r="CK2300" s="11">
        <v>0</v>
      </c>
      <c r="CL2300" s="11">
        <v>221.74595555555555</v>
      </c>
      <c r="CM2300" s="11">
        <v>0</v>
      </c>
      <c r="CN2300" s="11" t="s">
        <v>6</v>
      </c>
      <c r="CO2300" s="11" t="s">
        <v>6</v>
      </c>
      <c r="CP2300" s="11">
        <v>0</v>
      </c>
      <c r="CQ2300" s="11">
        <v>221.74595555555555</v>
      </c>
      <c r="CR2300" s="11" t="s">
        <v>295</v>
      </c>
      <c r="CS2300" s="11">
        <v>16.539565566909491</v>
      </c>
      <c r="CT2300" s="11">
        <v>1488.5609010218541</v>
      </c>
      <c r="CU2300" s="11">
        <v>0</v>
      </c>
      <c r="CV2300" s="11">
        <v>1.1111111111111112</v>
      </c>
      <c r="CW2300" s="11">
        <v>85.798823529411763</v>
      </c>
      <c r="CX2300" s="11" t="s">
        <v>6</v>
      </c>
      <c r="CY2300" s="28"/>
      <c r="CZ2300" s="11" t="s">
        <v>6</v>
      </c>
      <c r="DA2300" s="11" t="s">
        <v>6</v>
      </c>
      <c r="DB2300" s="11" t="s">
        <v>6</v>
      </c>
      <c r="DC2300" s="11">
        <v>1.0800328186768107</v>
      </c>
      <c r="DD2300" s="11">
        <v>7.0440814499888109</v>
      </c>
      <c r="DE2300" s="28"/>
      <c r="DF2300" s="11">
        <v>286.90980000000002</v>
      </c>
      <c r="DG2300" s="11">
        <v>6.7154410000000002</v>
      </c>
      <c r="DH2300" s="11">
        <v>6.2929185409491071</v>
      </c>
      <c r="DI2300" s="11">
        <v>1.346684567763109</v>
      </c>
      <c r="DJ2300" s="11">
        <v>0</v>
      </c>
      <c r="DK2300" s="11">
        <v>52.796656084656078</v>
      </c>
      <c r="DL2300" s="11">
        <v>36.592895916726746</v>
      </c>
      <c r="DM2300" s="11" t="s">
        <v>6</v>
      </c>
      <c r="DN2300" s="11" t="s">
        <v>6</v>
      </c>
      <c r="DO2300" s="11">
        <v>17.243464793451917</v>
      </c>
      <c r="DP2300" s="11">
        <v>2466.559633027523</v>
      </c>
      <c r="DQ2300" s="11">
        <v>0.58481296612050815</v>
      </c>
      <c r="DR2300" s="11">
        <v>59.540474229513997</v>
      </c>
      <c r="DS2300" s="11">
        <f>IF(odpadni[[#This Row],[SÚC]]="-","-",odpadni[[#This Row],[ZKC34]]-odpadni[[#This Row],[SÚC]])</f>
        <v>-38.140474229513998</v>
      </c>
      <c r="DT2300" s="11" t="str">
        <f>IF(odpadni[[#This Row],[Rozdíl Cena pro stočné - sociálně únosná cena]]="-","-",IF(odpadni[[#This Row],[Rozdíl Cena pro stočné - sociálně únosná cena]]&gt;0,"ANO","NE"))</f>
        <v>NE</v>
      </c>
      <c r="DU2300" s="11">
        <v>-22.94757831278725</v>
      </c>
      <c r="DV2300" s="11" t="s">
        <v>301</v>
      </c>
      <c r="DW2300" s="58"/>
      <c r="DX2300" s="58" t="s">
        <v>8814</v>
      </c>
      <c r="DY2300" s="58" t="s">
        <v>8890</v>
      </c>
      <c r="DZ2300" s="58" t="s">
        <v>8897</v>
      </c>
      <c r="EK2300" s="2"/>
    </row>
    <row r="2301" spans="1:141" ht="15" customHeight="1" x14ac:dyDescent="0.25">
      <c r="A2301" s="71">
        <v>3057</v>
      </c>
      <c r="B2301" s="9" t="s">
        <v>2543</v>
      </c>
      <c r="C2301" s="9" t="s">
        <v>4934</v>
      </c>
      <c r="D2301" s="9" t="s">
        <v>5503</v>
      </c>
      <c r="E2301" s="9" t="s">
        <v>8</v>
      </c>
      <c r="F2301" s="9" t="s">
        <v>4934</v>
      </c>
      <c r="G2301" s="9" t="s">
        <v>5906</v>
      </c>
      <c r="H2301" s="9" t="s">
        <v>5948</v>
      </c>
      <c r="I2301" s="9" t="s">
        <v>293</v>
      </c>
      <c r="J2301" s="9" t="s">
        <v>5982</v>
      </c>
      <c r="K2301" s="9" t="s">
        <v>5983</v>
      </c>
      <c r="L2301" s="10" t="s">
        <v>8284</v>
      </c>
      <c r="M2301" s="50"/>
      <c r="N2301" s="28"/>
      <c r="O2301" s="56">
        <v>2220</v>
      </c>
      <c r="P2301" s="56">
        <v>2220</v>
      </c>
      <c r="Q2301" s="56">
        <v>0</v>
      </c>
      <c r="R2301" s="11">
        <v>20.933</v>
      </c>
      <c r="S2301" s="11">
        <v>0</v>
      </c>
      <c r="T2301" s="56">
        <v>548</v>
      </c>
      <c r="U2301" s="11">
        <v>0</v>
      </c>
      <c r="V2301" s="11">
        <v>110.93600000000001</v>
      </c>
      <c r="W2301" s="11">
        <v>0</v>
      </c>
      <c r="X2301" s="56">
        <v>0</v>
      </c>
      <c r="Y2301" s="56">
        <v>0</v>
      </c>
      <c r="Z2301" s="11">
        <v>1</v>
      </c>
      <c r="AA2301" s="56">
        <v>12</v>
      </c>
      <c r="AB2301" s="56">
        <v>0</v>
      </c>
      <c r="AC2301" s="11">
        <v>0</v>
      </c>
      <c r="AD2301" s="11">
        <v>64.08</v>
      </c>
      <c r="AE2301" s="11">
        <v>0</v>
      </c>
      <c r="AF2301" s="11">
        <v>0</v>
      </c>
      <c r="AG2301" s="11">
        <v>0</v>
      </c>
      <c r="AH2301" s="11">
        <v>0</v>
      </c>
      <c r="AI2301" s="11">
        <v>107828.23</v>
      </c>
      <c r="AJ2301" s="11">
        <v>23085</v>
      </c>
      <c r="AK2301" s="11">
        <v>20.46</v>
      </c>
      <c r="AL2301" s="24">
        <v>3.5736999999999998E-2</v>
      </c>
      <c r="AM2301" s="24">
        <v>0</v>
      </c>
      <c r="AN2301" s="24">
        <v>0</v>
      </c>
      <c r="AO2301" s="24">
        <v>0</v>
      </c>
      <c r="AP2301" s="24">
        <v>3.5736999999999998E-2</v>
      </c>
      <c r="AQ2301" s="24">
        <v>0.58694299999999999</v>
      </c>
      <c r="AR2301" s="24">
        <v>0.58694299999999999</v>
      </c>
      <c r="AS2301" s="24">
        <v>0</v>
      </c>
      <c r="AT2301" s="24">
        <v>0.55457999999999996</v>
      </c>
      <c r="AU2301" s="24">
        <v>0.41386600000000001</v>
      </c>
      <c r="AV2301" s="24">
        <v>0.14071400000000001</v>
      </c>
      <c r="AW2301" s="24">
        <v>0.205706</v>
      </c>
      <c r="AX2301" s="24">
        <v>0</v>
      </c>
      <c r="AY2301" s="24">
        <v>0</v>
      </c>
      <c r="AZ2301" s="24">
        <v>8.2640000000000005E-3</v>
      </c>
      <c r="BA2301" s="24">
        <v>0.19744200000000001</v>
      </c>
      <c r="BB2301" s="24">
        <v>0</v>
      </c>
      <c r="BC2301" s="24">
        <v>0.216256</v>
      </c>
      <c r="BD2301" s="24">
        <v>0.28969499999999998</v>
      </c>
      <c r="BE2301" s="24">
        <v>2.098646</v>
      </c>
      <c r="BF2301" s="25">
        <v>1.953514</v>
      </c>
      <c r="BG2301" s="54">
        <v>41.79</v>
      </c>
      <c r="BH2301" s="11">
        <v>0</v>
      </c>
      <c r="BI2301" s="24">
        <v>0</v>
      </c>
      <c r="BJ2301" s="24">
        <v>0</v>
      </c>
      <c r="BK2301" s="24">
        <v>0.11093600000000001</v>
      </c>
      <c r="BL2301" s="24">
        <v>0</v>
      </c>
      <c r="BM2301" s="11">
        <v>18.91</v>
      </c>
      <c r="BN2301" s="24">
        <v>0.17082900000000001</v>
      </c>
      <c r="BO2301" s="25">
        <v>0.194525</v>
      </c>
      <c r="BP2301" s="24">
        <v>8.1399530000000002</v>
      </c>
      <c r="BQ2301" s="11">
        <v>0</v>
      </c>
      <c r="BR2301" s="24">
        <v>3.6369419999999999</v>
      </c>
      <c r="BS2301" s="24">
        <v>1.562486</v>
      </c>
      <c r="BT2301" s="24">
        <v>2.6182639999999999</v>
      </c>
      <c r="BU2301" s="24">
        <v>0</v>
      </c>
      <c r="BV2301" s="24">
        <v>2.61</v>
      </c>
      <c r="BW2301" s="24">
        <v>8.2640000000000005E-3</v>
      </c>
      <c r="BX2301" s="11">
        <v>26.178760808293127</v>
      </c>
      <c r="BY2301" s="28"/>
      <c r="BZ2301" s="28"/>
      <c r="CA2301" s="11">
        <v>0.11093600000000001</v>
      </c>
      <c r="CB2301" s="17">
        <v>0.105</v>
      </c>
      <c r="CC2301" s="11">
        <v>4.0510948905109485</v>
      </c>
      <c r="CD2301" s="11">
        <v>106.05264415038457</v>
      </c>
      <c r="CE2301" s="11">
        <v>49.971171171171171</v>
      </c>
      <c r="CF2301" s="11">
        <v>100</v>
      </c>
      <c r="CG2301" s="11" t="s">
        <v>6</v>
      </c>
      <c r="CH2301" s="11">
        <v>0</v>
      </c>
      <c r="CI2301" s="28"/>
      <c r="CJ2301" s="11">
        <v>130913.23</v>
      </c>
      <c r="CK2301" s="11">
        <v>0</v>
      </c>
      <c r="CL2301" s="11">
        <v>1775.2164444444445</v>
      </c>
      <c r="CM2301" s="11">
        <v>8.2640000000000011</v>
      </c>
      <c r="CN2301" s="11" t="s">
        <v>6</v>
      </c>
      <c r="CO2301" s="11" t="s">
        <v>6</v>
      </c>
      <c r="CP2301" s="11">
        <v>6.3125781863299845E-3</v>
      </c>
      <c r="CQ2301" s="11">
        <v>1766.9524444444446</v>
      </c>
      <c r="CR2301" s="11" t="s">
        <v>295</v>
      </c>
      <c r="CS2301" s="11">
        <v>15.927674014246453</v>
      </c>
      <c r="CT2301" s="11">
        <v>1180.0788743059061</v>
      </c>
      <c r="CU2301" s="11">
        <v>7.4493401600923062E-2</v>
      </c>
      <c r="CV2301" s="11">
        <v>1.2317835947278104</v>
      </c>
      <c r="CW2301" s="11">
        <v>0.3156289816458539</v>
      </c>
      <c r="CX2301" s="11" t="s">
        <v>6</v>
      </c>
      <c r="CY2301" s="28"/>
      <c r="CZ2301" s="11" t="s">
        <v>6</v>
      </c>
      <c r="DA2301" s="11" t="s">
        <v>6</v>
      </c>
      <c r="DB2301" s="11" t="s">
        <v>6</v>
      </c>
      <c r="DC2301" s="11">
        <v>4.999098579361072</v>
      </c>
      <c r="DD2301" s="11">
        <v>1.9493762169178626</v>
      </c>
      <c r="DE2301" s="28"/>
      <c r="DF2301" s="11">
        <v>2269.7505600000004</v>
      </c>
      <c r="DG2301" s="11">
        <v>8.1399530000000002</v>
      </c>
      <c r="DH2301" s="11">
        <v>7.5263336425831735</v>
      </c>
      <c r="DI2301" s="11">
        <v>1.5398878632725175</v>
      </c>
      <c r="DJ2301" s="11">
        <v>6.3125781863299845E-3</v>
      </c>
      <c r="DK2301" s="11">
        <v>58.969923423423424</v>
      </c>
      <c r="DL2301" s="11">
        <v>34.845302196261301</v>
      </c>
      <c r="DM2301" s="11" t="s">
        <v>6</v>
      </c>
      <c r="DN2301" s="11" t="s">
        <v>6</v>
      </c>
      <c r="DO2301" s="11">
        <v>19.370409487882416</v>
      </c>
      <c r="DP2301" s="11">
        <v>3829.6459854014597</v>
      </c>
      <c r="DQ2301" s="11">
        <v>0.58716666840086229</v>
      </c>
      <c r="DR2301" s="11">
        <v>57.504711390052499</v>
      </c>
      <c r="DS2301" s="11">
        <f>IF(odpadni[[#This Row],[SÚC]]="-","-",odpadni[[#This Row],[ZKC34]]-odpadni[[#This Row],[SÚC]])</f>
        <v>-37.044711390052498</v>
      </c>
      <c r="DT2301" s="11" t="str">
        <f>IF(odpadni[[#This Row],[Rozdíl Cena pro stočné - sociálně únosná cena]]="-","-",IF(odpadni[[#This Row],[Rozdíl Cena pro stočné - sociálně únosná cena]]&gt;0,"ANO","NE"))</f>
        <v>NE</v>
      </c>
      <c r="DU2301" s="11">
        <v>-22.659409193791198</v>
      </c>
      <c r="DV2301" s="11" t="s">
        <v>301</v>
      </c>
      <c r="DW2301" s="58"/>
      <c r="DX2301" s="58" t="s">
        <v>8817</v>
      </c>
      <c r="DY2301" s="58" t="s">
        <v>8890</v>
      </c>
      <c r="DZ2301" s="58" t="s">
        <v>8897</v>
      </c>
      <c r="EK2301" s="2"/>
    </row>
    <row r="2302" spans="1:141" ht="15" customHeight="1" x14ac:dyDescent="0.25">
      <c r="A2302" s="71">
        <v>3060</v>
      </c>
      <c r="B2302" s="9" t="s">
        <v>2544</v>
      </c>
      <c r="C2302" s="9" t="s">
        <v>4934</v>
      </c>
      <c r="D2302" s="9" t="s">
        <v>5504</v>
      </c>
      <c r="E2302" s="9" t="s">
        <v>8</v>
      </c>
      <c r="F2302" s="9" t="s">
        <v>4934</v>
      </c>
      <c r="G2302" s="9" t="s">
        <v>5906</v>
      </c>
      <c r="H2302" s="9" t="s">
        <v>5943</v>
      </c>
      <c r="I2302" s="9" t="s">
        <v>293</v>
      </c>
      <c r="J2302" s="9" t="s">
        <v>5980</v>
      </c>
      <c r="K2302" s="9" t="s">
        <v>5981</v>
      </c>
      <c r="L2302" s="10" t="s">
        <v>8285</v>
      </c>
      <c r="M2302" s="50"/>
      <c r="N2302" s="28"/>
      <c r="O2302" s="56">
        <v>313</v>
      </c>
      <c r="P2302" s="56">
        <v>0</v>
      </c>
      <c r="Q2302" s="56">
        <v>313</v>
      </c>
      <c r="R2302" s="11">
        <v>4.2149999999999999</v>
      </c>
      <c r="S2302" s="11">
        <v>0</v>
      </c>
      <c r="T2302" s="56">
        <v>101</v>
      </c>
      <c r="U2302" s="11">
        <v>11.699</v>
      </c>
      <c r="V2302" s="11">
        <v>0</v>
      </c>
      <c r="W2302" s="11">
        <v>0</v>
      </c>
      <c r="X2302" s="56">
        <v>33</v>
      </c>
      <c r="Y2302" s="56">
        <v>0</v>
      </c>
      <c r="Z2302" s="11">
        <v>0</v>
      </c>
      <c r="AA2302" s="56">
        <v>0</v>
      </c>
      <c r="AB2302" s="56">
        <v>0</v>
      </c>
      <c r="AC2302" s="11">
        <v>0</v>
      </c>
      <c r="AD2302" s="11">
        <v>0</v>
      </c>
      <c r="AE2302" s="11">
        <v>0</v>
      </c>
      <c r="AF2302" s="11">
        <v>0</v>
      </c>
      <c r="AG2302" s="11">
        <v>0</v>
      </c>
      <c r="AH2302" s="11">
        <v>0</v>
      </c>
      <c r="AI2302" s="11">
        <v>21582.853999999999</v>
      </c>
      <c r="AJ2302" s="11">
        <v>0</v>
      </c>
      <c r="AK2302" s="11">
        <v>10</v>
      </c>
      <c r="AL2302" s="24">
        <v>0</v>
      </c>
      <c r="AM2302" s="24">
        <v>0</v>
      </c>
      <c r="AN2302" s="24">
        <v>0</v>
      </c>
      <c r="AO2302" s="24">
        <v>0</v>
      </c>
      <c r="AP2302" s="24">
        <v>0</v>
      </c>
      <c r="AQ2302" s="24">
        <v>0</v>
      </c>
      <c r="AR2302" s="24">
        <v>0</v>
      </c>
      <c r="AS2302" s="24">
        <v>0</v>
      </c>
      <c r="AT2302" s="24">
        <v>0</v>
      </c>
      <c r="AU2302" s="24">
        <v>0</v>
      </c>
      <c r="AV2302" s="24">
        <v>0</v>
      </c>
      <c r="AW2302" s="24">
        <v>0.12531</v>
      </c>
      <c r="AX2302" s="24">
        <v>0</v>
      </c>
      <c r="AY2302" s="24">
        <v>0</v>
      </c>
      <c r="AZ2302" s="24">
        <v>0</v>
      </c>
      <c r="BA2302" s="24">
        <v>0.12531</v>
      </c>
      <c r="BB2302" s="24">
        <v>0</v>
      </c>
      <c r="BC2302" s="24">
        <v>5.8199999999999997E-3</v>
      </c>
      <c r="BD2302" s="24">
        <v>0</v>
      </c>
      <c r="BE2302" s="24">
        <v>0.13113</v>
      </c>
      <c r="BF2302" s="25">
        <v>0.1168</v>
      </c>
      <c r="BG2302" s="54">
        <v>0.12559999999999999</v>
      </c>
      <c r="BH2302" s="11">
        <v>0</v>
      </c>
      <c r="BI2302" s="24">
        <v>0</v>
      </c>
      <c r="BJ2302" s="24">
        <v>0</v>
      </c>
      <c r="BK2302" s="24">
        <v>1.2531E-2</v>
      </c>
      <c r="BL2302" s="24">
        <v>0</v>
      </c>
      <c r="BM2302" s="11">
        <v>10.46</v>
      </c>
      <c r="BN2302" s="24">
        <v>-5.8440000000000002E-3</v>
      </c>
      <c r="BO2302" s="25">
        <v>8.1759999999999992E-3</v>
      </c>
      <c r="BP2302" s="24">
        <v>-4.4566910000000002</v>
      </c>
      <c r="BQ2302" s="11">
        <v>0</v>
      </c>
      <c r="BR2302" s="24">
        <v>0.26</v>
      </c>
      <c r="BS2302" s="24">
        <v>0</v>
      </c>
      <c r="BT2302" s="24">
        <v>0.26</v>
      </c>
      <c r="BU2302" s="24">
        <v>0</v>
      </c>
      <c r="BV2302" s="24">
        <v>0.12531</v>
      </c>
      <c r="BW2302" s="24">
        <v>0.13469</v>
      </c>
      <c r="BX2302" s="11">
        <v>23.962040332147094</v>
      </c>
      <c r="BY2302" s="28"/>
      <c r="BZ2302" s="28"/>
      <c r="CA2302" s="11">
        <v>1.2531E-2</v>
      </c>
      <c r="CB2302" s="17">
        <v>1.2500000000000001E-2</v>
      </c>
      <c r="CC2302" s="11">
        <v>3.0990099009900991</v>
      </c>
      <c r="CD2302" s="11">
        <v>74.258600237247933</v>
      </c>
      <c r="CE2302" s="11">
        <v>40.035143769968052</v>
      </c>
      <c r="CF2302" s="11">
        <v>0</v>
      </c>
      <c r="CG2302" s="11">
        <v>0</v>
      </c>
      <c r="CH2302" s="11" t="s">
        <v>6</v>
      </c>
      <c r="CI2302" s="28"/>
      <c r="CJ2302" s="11">
        <v>21582.853999999999</v>
      </c>
      <c r="CK2302" s="11">
        <v>0</v>
      </c>
      <c r="CL2302" s="11">
        <v>239.80948888888889</v>
      </c>
      <c r="CM2302" s="11">
        <v>0</v>
      </c>
      <c r="CN2302" s="11" t="s">
        <v>6</v>
      </c>
      <c r="CO2302" s="11" t="s">
        <v>6</v>
      </c>
      <c r="CP2302" s="11">
        <v>0</v>
      </c>
      <c r="CQ2302" s="11">
        <v>239.80948888888889</v>
      </c>
      <c r="CR2302" s="11" t="s">
        <v>295</v>
      </c>
      <c r="CS2302" s="11">
        <v>19.137298610556929</v>
      </c>
      <c r="CT2302" s="11">
        <v>1722.3568749501235</v>
      </c>
      <c r="CU2302" s="11">
        <v>0</v>
      </c>
      <c r="CV2302" s="11">
        <v>1.1111111111111112</v>
      </c>
      <c r="CW2302" s="11">
        <v>51.803846153846159</v>
      </c>
      <c r="CX2302" s="11" t="s">
        <v>6</v>
      </c>
      <c r="CY2302" s="28"/>
      <c r="CZ2302" s="11" t="s">
        <v>6</v>
      </c>
      <c r="DA2302" s="11" t="s">
        <v>6</v>
      </c>
      <c r="DB2302" s="11" t="s">
        <v>6</v>
      </c>
      <c r="DC2302" s="11">
        <v>0</v>
      </c>
      <c r="DD2302" s="11">
        <v>0.46444816854201576</v>
      </c>
      <c r="DE2302" s="28"/>
      <c r="DF2302" s="11">
        <v>125.31</v>
      </c>
      <c r="DG2302" s="11">
        <v>-4.4566910000000002</v>
      </c>
      <c r="DH2302" s="11">
        <v>-4.6636341872157052</v>
      </c>
      <c r="DI2302" s="11">
        <v>-0.4663634187215705</v>
      </c>
      <c r="DJ2302" s="11">
        <v>0</v>
      </c>
      <c r="DK2302" s="11">
        <v>68.954805111821088</v>
      </c>
      <c r="DL2302" s="11">
        <v>29.601746779098946</v>
      </c>
      <c r="DM2302" s="11" t="s">
        <v>6</v>
      </c>
      <c r="DN2302" s="11" t="s">
        <v>6</v>
      </c>
      <c r="DO2302" s="11">
        <v>2052.6804123711368</v>
      </c>
      <c r="DP2302" s="11">
        <v>1298.3168316831684</v>
      </c>
      <c r="DQ2302" s="11">
        <v>0.33781790225503688</v>
      </c>
      <c r="DR2302" s="11">
        <v>59.540474229513997</v>
      </c>
      <c r="DS2302" s="11">
        <f>IF(odpadni[[#This Row],[SÚC]]="-","-",odpadni[[#This Row],[ZKC34]]-odpadni[[#This Row],[SÚC]])</f>
        <v>-49.540474229513997</v>
      </c>
      <c r="DT2302" s="11" t="str">
        <f>IF(odpadni[[#This Row],[Rozdíl Cena pro stočné - sociálně únosná cena]]="-","-",IF(odpadni[[#This Row],[Rozdíl Cena pro stočné - sociálně únosná cena]]&gt;0,"ANO","NE"))</f>
        <v>NE</v>
      </c>
      <c r="DU2302" s="11">
        <v>-29.938727450415051</v>
      </c>
      <c r="DV2302" s="11" t="s">
        <v>301</v>
      </c>
      <c r="DW2302" s="58"/>
      <c r="DX2302" s="58" t="s">
        <v>8831</v>
      </c>
      <c r="DY2302" s="58" t="s">
        <v>8890</v>
      </c>
      <c r="DZ2302" s="58" t="s">
        <v>8906</v>
      </c>
      <c r="EK2302" s="2"/>
    </row>
    <row r="2303" spans="1:141" ht="15" customHeight="1" x14ac:dyDescent="0.25">
      <c r="A2303" s="71">
        <v>3061</v>
      </c>
      <c r="B2303" s="9" t="s">
        <v>2545</v>
      </c>
      <c r="C2303" s="9" t="s">
        <v>4934</v>
      </c>
      <c r="D2303" s="9" t="s">
        <v>5505</v>
      </c>
      <c r="E2303" s="9" t="s">
        <v>8</v>
      </c>
      <c r="F2303" s="9" t="s">
        <v>4934</v>
      </c>
      <c r="G2303" s="9" t="s">
        <v>5906</v>
      </c>
      <c r="H2303" s="9" t="s">
        <v>5943</v>
      </c>
      <c r="I2303" s="9" t="s">
        <v>293</v>
      </c>
      <c r="J2303" s="9" t="s">
        <v>5991</v>
      </c>
      <c r="K2303" s="9" t="s">
        <v>5985</v>
      </c>
      <c r="L2303" s="10" t="s">
        <v>8286</v>
      </c>
      <c r="M2303" s="50"/>
      <c r="N2303" s="28"/>
      <c r="O2303" s="56">
        <v>62</v>
      </c>
      <c r="P2303" s="56">
        <v>0</v>
      </c>
      <c r="Q2303" s="56">
        <v>62</v>
      </c>
      <c r="R2303" s="11">
        <v>1.3420000000000001</v>
      </c>
      <c r="S2303" s="11">
        <v>0</v>
      </c>
      <c r="T2303" s="56">
        <v>24</v>
      </c>
      <c r="U2303" s="11">
        <v>0</v>
      </c>
      <c r="V2303" s="11">
        <v>2.1850000000000001</v>
      </c>
      <c r="W2303" s="11">
        <v>0</v>
      </c>
      <c r="X2303" s="56">
        <v>12</v>
      </c>
      <c r="Y2303" s="56">
        <v>0</v>
      </c>
      <c r="Z2303" s="11">
        <v>0</v>
      </c>
      <c r="AA2303" s="56">
        <v>0</v>
      </c>
      <c r="AB2303" s="56">
        <v>0</v>
      </c>
      <c r="AC2303" s="11">
        <v>0</v>
      </c>
      <c r="AD2303" s="11">
        <v>0</v>
      </c>
      <c r="AE2303" s="11">
        <v>0</v>
      </c>
      <c r="AF2303" s="11">
        <v>0</v>
      </c>
      <c r="AG2303" s="11">
        <v>0</v>
      </c>
      <c r="AH2303" s="11">
        <v>0</v>
      </c>
      <c r="AI2303" s="11">
        <v>8741.0949999999993</v>
      </c>
      <c r="AJ2303" s="11">
        <v>0</v>
      </c>
      <c r="AK2303" s="11">
        <v>7</v>
      </c>
      <c r="AL2303" s="24">
        <v>0</v>
      </c>
      <c r="AM2303" s="24">
        <v>0</v>
      </c>
      <c r="AN2303" s="24">
        <v>0</v>
      </c>
      <c r="AO2303" s="24">
        <v>0</v>
      </c>
      <c r="AP2303" s="24">
        <v>0</v>
      </c>
      <c r="AQ2303" s="24">
        <v>0</v>
      </c>
      <c r="AR2303" s="24">
        <v>0</v>
      </c>
      <c r="AS2303" s="24">
        <v>0</v>
      </c>
      <c r="AT2303" s="24">
        <v>0</v>
      </c>
      <c r="AU2303" s="24">
        <v>0</v>
      </c>
      <c r="AV2303" s="24">
        <v>0</v>
      </c>
      <c r="AW2303" s="24">
        <v>1.9952999999999999E-2</v>
      </c>
      <c r="AX2303" s="24">
        <v>0</v>
      </c>
      <c r="AY2303" s="24">
        <v>0</v>
      </c>
      <c r="AZ2303" s="24">
        <v>4.9589999999999999E-3</v>
      </c>
      <c r="BA2303" s="24">
        <v>1.4994E-2</v>
      </c>
      <c r="BB2303" s="24">
        <v>0</v>
      </c>
      <c r="BC2303" s="24">
        <v>0</v>
      </c>
      <c r="BD2303" s="24">
        <v>0</v>
      </c>
      <c r="BE2303" s="24">
        <v>1.9952999999999999E-2</v>
      </c>
      <c r="BF2303" s="25">
        <v>2.945E-2</v>
      </c>
      <c r="BG2303" s="54">
        <v>13.61</v>
      </c>
      <c r="BH2303" s="11">
        <v>0</v>
      </c>
      <c r="BI2303" s="24">
        <v>0</v>
      </c>
      <c r="BJ2303" s="24">
        <v>0</v>
      </c>
      <c r="BK2303" s="24">
        <v>2.1419999999999998E-3</v>
      </c>
      <c r="BL2303" s="24">
        <v>0</v>
      </c>
      <c r="BM2303" s="11">
        <v>9.31</v>
      </c>
      <c r="BN2303" s="24">
        <v>-4.9540000000000001E-3</v>
      </c>
      <c r="BO2303" s="25">
        <v>2.0609999999999999E-3</v>
      </c>
      <c r="BP2303" s="24">
        <v>-24.827164</v>
      </c>
      <c r="BQ2303" s="11">
        <v>0</v>
      </c>
      <c r="BR2303" s="24">
        <v>0.08</v>
      </c>
      <c r="BS2303" s="24">
        <v>0</v>
      </c>
      <c r="BT2303" s="24">
        <v>7.9999999999999988E-2</v>
      </c>
      <c r="BU2303" s="24">
        <v>0.35237299999999999</v>
      </c>
      <c r="BV2303" s="24">
        <v>1.4994E-2</v>
      </c>
      <c r="BW2303" s="24">
        <v>6.5005999999999994E-2</v>
      </c>
      <c r="BX2303" s="11">
        <v>17.883755588673619</v>
      </c>
      <c r="BY2303" s="28"/>
      <c r="BZ2303" s="28"/>
      <c r="CA2303" s="11">
        <v>2.1419999999999998E-3</v>
      </c>
      <c r="CB2303" s="17">
        <v>4.4999999999999997E-3</v>
      </c>
      <c r="CC2303" s="11">
        <v>2.5833333333333335</v>
      </c>
      <c r="CD2303" s="11">
        <v>46.19970193740685</v>
      </c>
      <c r="CE2303" s="11">
        <v>34.548387096774192</v>
      </c>
      <c r="CF2303" s="11">
        <v>100</v>
      </c>
      <c r="CG2303" s="11">
        <v>0</v>
      </c>
      <c r="CH2303" s="11" t="s">
        <v>6</v>
      </c>
      <c r="CI2303" s="28"/>
      <c r="CJ2303" s="11">
        <v>8741.0949999999993</v>
      </c>
      <c r="CK2303" s="11">
        <v>0</v>
      </c>
      <c r="CL2303" s="11">
        <v>97.123277777777773</v>
      </c>
      <c r="CM2303" s="11">
        <v>4.9589999999999996</v>
      </c>
      <c r="CN2303" s="11" t="s">
        <v>6</v>
      </c>
      <c r="CO2303" s="11" t="s">
        <v>6</v>
      </c>
      <c r="CP2303" s="11">
        <v>5.6732022704249298E-2</v>
      </c>
      <c r="CQ2303" s="11">
        <v>92.16427777777777</v>
      </c>
      <c r="CR2303" s="11" t="s">
        <v>295</v>
      </c>
      <c r="CS2303" s="11">
        <v>43.027207179167959</v>
      </c>
      <c r="CT2303" s="11">
        <v>4080.8099906629318</v>
      </c>
      <c r="CU2303" s="11">
        <v>2.3151260504201678</v>
      </c>
      <c r="CV2303" s="11">
        <v>1.1111111111111112</v>
      </c>
      <c r="CW2303" s="11">
        <v>81.257500000000007</v>
      </c>
      <c r="CX2303" s="11" t="s">
        <v>6</v>
      </c>
      <c r="CY2303" s="28"/>
      <c r="CZ2303" s="11" t="s">
        <v>6</v>
      </c>
      <c r="DA2303" s="11" t="s">
        <v>6</v>
      </c>
      <c r="DB2303" s="11" t="s">
        <v>6</v>
      </c>
      <c r="DC2303" s="11">
        <v>0</v>
      </c>
      <c r="DD2303" s="11">
        <v>0</v>
      </c>
      <c r="DE2303" s="28"/>
      <c r="DF2303" s="11">
        <v>14.993999999999998</v>
      </c>
      <c r="DG2303" s="11">
        <v>-24.827164</v>
      </c>
      <c r="DH2303" s="11">
        <v>-33.039882619714554</v>
      </c>
      <c r="DI2303" s="11">
        <v>-2.3127917833800189</v>
      </c>
      <c r="DJ2303" s="11">
        <v>5.6732022704249298E-2</v>
      </c>
      <c r="DK2303" s="11">
        <v>140.98540322580644</v>
      </c>
      <c r="DL2303" s="11">
        <v>52.342333229588128</v>
      </c>
      <c r="DM2303" s="11" t="s">
        <v>6</v>
      </c>
      <c r="DN2303" s="11" t="s">
        <v>6</v>
      </c>
      <c r="DO2303" s="11">
        <v>202.46017342206099</v>
      </c>
      <c r="DP2303" s="11">
        <v>831.375</v>
      </c>
      <c r="DQ2303" s="11">
        <v>0.13373496304217161</v>
      </c>
      <c r="DR2303" s="11">
        <v>59.540474229513997</v>
      </c>
      <c r="DS2303" s="11">
        <f>IF(odpadni[[#This Row],[SÚC]]="-","-",odpadni[[#This Row],[ZKC34]]-odpadni[[#This Row],[SÚC]])</f>
        <v>-52.540474229513997</v>
      </c>
      <c r="DT2303" s="11" t="str">
        <f>IF(odpadni[[#This Row],[Rozdíl Cena pro stočné - sociálně únosná cena]]="-","-",IF(odpadni[[#This Row],[Rozdíl Cena pro stočné - sociálně únosná cena]]&gt;0,"ANO","NE"))</f>
        <v>NE</v>
      </c>
      <c r="DU2303" s="11">
        <v>-7.1981409999258688</v>
      </c>
      <c r="DV2303" s="11" t="s">
        <v>301</v>
      </c>
      <c r="DW2303" s="58"/>
      <c r="DX2303" s="58" t="s">
        <v>8821</v>
      </c>
      <c r="DY2303" s="58" t="s">
        <v>8893</v>
      </c>
      <c r="DZ2303" s="58" t="s">
        <v>8906</v>
      </c>
      <c r="EK2303" s="2"/>
    </row>
    <row r="2304" spans="1:141" ht="15" customHeight="1" x14ac:dyDescent="0.25">
      <c r="A2304" s="71">
        <v>3062</v>
      </c>
      <c r="B2304" s="9" t="s">
        <v>2546</v>
      </c>
      <c r="C2304" s="9" t="s">
        <v>4934</v>
      </c>
      <c r="D2304" s="9" t="s">
        <v>5506</v>
      </c>
      <c r="E2304" s="9" t="s">
        <v>8</v>
      </c>
      <c r="F2304" s="9" t="s">
        <v>4934</v>
      </c>
      <c r="G2304" s="9" t="s">
        <v>5906</v>
      </c>
      <c r="H2304" s="9" t="s">
        <v>5943</v>
      </c>
      <c r="I2304" s="9" t="s">
        <v>293</v>
      </c>
      <c r="J2304" s="9" t="s">
        <v>5980</v>
      </c>
      <c r="K2304" s="9" t="s">
        <v>5981</v>
      </c>
      <c r="L2304" s="10" t="s">
        <v>8287</v>
      </c>
      <c r="M2304" s="50"/>
      <c r="N2304" s="28"/>
      <c r="O2304" s="56">
        <v>412</v>
      </c>
      <c r="P2304" s="56">
        <v>412</v>
      </c>
      <c r="Q2304" s="56">
        <v>0</v>
      </c>
      <c r="R2304" s="11">
        <v>2.5499999999999998</v>
      </c>
      <c r="S2304" s="11">
        <v>0</v>
      </c>
      <c r="T2304" s="56">
        <v>87</v>
      </c>
      <c r="U2304" s="11">
        <v>0</v>
      </c>
      <c r="V2304" s="11">
        <v>13.172000000000001</v>
      </c>
      <c r="W2304" s="11">
        <v>0</v>
      </c>
      <c r="X2304" s="56">
        <v>0</v>
      </c>
      <c r="Y2304" s="56">
        <v>0</v>
      </c>
      <c r="Z2304" s="11">
        <v>1</v>
      </c>
      <c r="AA2304" s="56">
        <v>4</v>
      </c>
      <c r="AB2304" s="56">
        <v>0</v>
      </c>
      <c r="AC2304" s="11">
        <v>0</v>
      </c>
      <c r="AD2304" s="11">
        <v>5.4</v>
      </c>
      <c r="AE2304" s="11">
        <v>0</v>
      </c>
      <c r="AF2304" s="11">
        <v>0</v>
      </c>
      <c r="AG2304" s="11">
        <v>0</v>
      </c>
      <c r="AH2304" s="11">
        <v>0</v>
      </c>
      <c r="AI2304" s="11">
        <v>11124.75</v>
      </c>
      <c r="AJ2304" s="11">
        <v>18298.8</v>
      </c>
      <c r="AK2304" s="11">
        <v>23.54</v>
      </c>
      <c r="AL2304" s="24">
        <v>3.8440000000000002E-3</v>
      </c>
      <c r="AM2304" s="24">
        <v>0</v>
      </c>
      <c r="AN2304" s="24">
        <v>0</v>
      </c>
      <c r="AO2304" s="24">
        <v>0</v>
      </c>
      <c r="AP2304" s="24">
        <v>3.8440000000000002E-3</v>
      </c>
      <c r="AQ2304" s="24">
        <v>0.14660500000000001</v>
      </c>
      <c r="AR2304" s="24">
        <v>0.14660500000000001</v>
      </c>
      <c r="AS2304" s="24">
        <v>0</v>
      </c>
      <c r="AT2304" s="24">
        <v>6.7360000000000003E-2</v>
      </c>
      <c r="AU2304" s="24">
        <v>5.0269000000000001E-2</v>
      </c>
      <c r="AV2304" s="24">
        <v>1.7090999999999999E-2</v>
      </c>
      <c r="AW2304" s="24">
        <v>1.5973999999999999E-2</v>
      </c>
      <c r="AX2304" s="24">
        <v>0</v>
      </c>
      <c r="AY2304" s="24">
        <v>1.3999999999999999E-4</v>
      </c>
      <c r="AZ2304" s="24">
        <v>0</v>
      </c>
      <c r="BA2304" s="24">
        <v>1.5834000000000001E-2</v>
      </c>
      <c r="BB2304" s="24">
        <v>0</v>
      </c>
      <c r="BC2304" s="24">
        <v>3.3126999999999997E-2</v>
      </c>
      <c r="BD2304" s="24">
        <v>2.0882000000000001E-2</v>
      </c>
      <c r="BE2304" s="24">
        <v>0.30201800000000001</v>
      </c>
      <c r="BF2304" s="25">
        <v>0.28599999999999998</v>
      </c>
      <c r="BG2304" s="54">
        <v>29.42</v>
      </c>
      <c r="BH2304" s="11">
        <v>0</v>
      </c>
      <c r="BI2304" s="24">
        <v>0</v>
      </c>
      <c r="BJ2304" s="24">
        <v>0</v>
      </c>
      <c r="BK2304" s="24">
        <v>1.3172E-2</v>
      </c>
      <c r="BL2304" s="24">
        <v>0</v>
      </c>
      <c r="BM2304" s="11">
        <v>22.92</v>
      </c>
      <c r="BN2304" s="24">
        <v>8.0510000000000009E-3</v>
      </c>
      <c r="BO2304" s="25">
        <v>2.002E-2</v>
      </c>
      <c r="BP2304" s="24">
        <v>2.6656949999999999</v>
      </c>
      <c r="BQ2304" s="11">
        <v>0</v>
      </c>
      <c r="BR2304" s="24">
        <v>0.34</v>
      </c>
      <c r="BS2304" s="24">
        <v>0.66620599999999996</v>
      </c>
      <c r="BT2304" s="24">
        <v>0.34</v>
      </c>
      <c r="BU2304" s="24">
        <v>5.2692999999999997E-2</v>
      </c>
      <c r="BV2304" s="24">
        <v>1.5834000000000001E-2</v>
      </c>
      <c r="BW2304" s="24">
        <v>0.32416600000000001</v>
      </c>
      <c r="BX2304" s="11">
        <v>34.117647058823529</v>
      </c>
      <c r="BY2304" s="28"/>
      <c r="BZ2304" s="28"/>
      <c r="CA2304" s="11">
        <v>1.3172E-2</v>
      </c>
      <c r="CB2304" s="17">
        <v>1.2999999999999999E-2</v>
      </c>
      <c r="CC2304" s="11">
        <v>4.735632183908046</v>
      </c>
      <c r="CD2304" s="11">
        <v>161.56862745098042</v>
      </c>
      <c r="CE2304" s="11">
        <v>31.970873786407768</v>
      </c>
      <c r="CF2304" s="11">
        <v>100</v>
      </c>
      <c r="CG2304" s="11" t="s">
        <v>6</v>
      </c>
      <c r="CH2304" s="11">
        <v>0</v>
      </c>
      <c r="CI2304" s="28"/>
      <c r="CJ2304" s="11">
        <v>29423.55</v>
      </c>
      <c r="CK2304" s="11">
        <v>0</v>
      </c>
      <c r="CL2304" s="11">
        <v>581.07833333333326</v>
      </c>
      <c r="CM2304" s="11">
        <v>0.13999999999999999</v>
      </c>
      <c r="CN2304" s="11" t="s">
        <v>6</v>
      </c>
      <c r="CO2304" s="11" t="s">
        <v>6</v>
      </c>
      <c r="CP2304" s="11">
        <v>4.7580934319618122E-4</v>
      </c>
      <c r="CQ2304" s="11">
        <v>580.93833333333328</v>
      </c>
      <c r="CR2304" s="11" t="s">
        <v>295</v>
      </c>
      <c r="CS2304" s="11">
        <v>44.104033809089991</v>
      </c>
      <c r="CT2304" s="11">
        <v>2233.7951715760705</v>
      </c>
      <c r="CU2304" s="11">
        <v>1.0628606134224112E-2</v>
      </c>
      <c r="CV2304" s="11">
        <v>1.6976631676061251</v>
      </c>
      <c r="CW2304" s="11">
        <v>95.342941176470589</v>
      </c>
      <c r="CX2304" s="11" t="s">
        <v>6</v>
      </c>
      <c r="CY2304" s="28"/>
      <c r="CZ2304" s="11" t="s">
        <v>6</v>
      </c>
      <c r="DA2304" s="11" t="s">
        <v>6</v>
      </c>
      <c r="DB2304" s="11" t="s">
        <v>6</v>
      </c>
      <c r="DC2304" s="11">
        <v>5.1138779228666875</v>
      </c>
      <c r="DD2304" s="11">
        <v>2.5149559672031581</v>
      </c>
      <c r="DE2304" s="28"/>
      <c r="DF2304" s="11">
        <v>310.06887999999998</v>
      </c>
      <c r="DG2304" s="11">
        <v>2.6656949999999999</v>
      </c>
      <c r="DH2304" s="11">
        <v>2.5965198442359005</v>
      </c>
      <c r="DI2304" s="11">
        <v>0.61122077133313102</v>
      </c>
      <c r="DJ2304" s="11">
        <v>0</v>
      </c>
      <c r="DK2304" s="11">
        <v>71.416383495145624</v>
      </c>
      <c r="DL2304" s="11">
        <v>67.032822147990686</v>
      </c>
      <c r="DM2304" s="11" t="s">
        <v>6</v>
      </c>
      <c r="DN2304" s="11" t="s">
        <v>6</v>
      </c>
      <c r="DO2304" s="11">
        <v>8.3460291281133827</v>
      </c>
      <c r="DP2304" s="11">
        <v>3471.4712643678163</v>
      </c>
      <c r="DQ2304" s="11">
        <v>0.35117125082440842</v>
      </c>
      <c r="DR2304" s="11">
        <v>59.540474229513997</v>
      </c>
      <c r="DS2304" s="11">
        <f>IF(odpadni[[#This Row],[SÚC]]="-","-",odpadni[[#This Row],[ZKC34]]-odpadni[[#This Row],[SÚC]])</f>
        <v>-36.000474229513998</v>
      </c>
      <c r="DT2304" s="11" t="str">
        <f>IF(odpadni[[#This Row],[Rozdíl Cena pro stočné - sociálně únosná cena]]="-","-",IF(odpadni[[#This Row],[Rozdíl Cena pro stočné - sociálně únosná cena]]&gt;0,"ANO","NE"))</f>
        <v>NE</v>
      </c>
      <c r="DU2304" s="11">
        <v>7.492347918476689</v>
      </c>
      <c r="DV2304" s="11" t="s">
        <v>9125</v>
      </c>
      <c r="DW2304" s="58"/>
      <c r="DX2304" s="58" t="s">
        <v>8814</v>
      </c>
      <c r="DY2304" s="58" t="s">
        <v>8890</v>
      </c>
      <c r="DZ2304" s="58" t="s">
        <v>352</v>
      </c>
      <c r="EK2304" s="2"/>
    </row>
    <row r="2305" spans="1:141" ht="15" customHeight="1" x14ac:dyDescent="0.25">
      <c r="A2305" s="71">
        <v>3063</v>
      </c>
      <c r="B2305" s="9" t="s">
        <v>2547</v>
      </c>
      <c r="C2305" s="9" t="s">
        <v>4934</v>
      </c>
      <c r="D2305" s="9" t="s">
        <v>5507</v>
      </c>
      <c r="E2305" s="9" t="s">
        <v>8</v>
      </c>
      <c r="F2305" s="9" t="s">
        <v>4934</v>
      </c>
      <c r="G2305" s="9" t="s">
        <v>5906</v>
      </c>
      <c r="H2305" s="9" t="s">
        <v>5943</v>
      </c>
      <c r="I2305" s="9" t="s">
        <v>293</v>
      </c>
      <c r="J2305" s="9" t="s">
        <v>5980</v>
      </c>
      <c r="K2305" s="9" t="s">
        <v>5985</v>
      </c>
      <c r="L2305" s="10" t="s">
        <v>8288</v>
      </c>
      <c r="M2305" s="50"/>
      <c r="N2305" s="28"/>
      <c r="O2305" s="56">
        <v>201</v>
      </c>
      <c r="P2305" s="56">
        <v>201</v>
      </c>
      <c r="Q2305" s="56">
        <v>0</v>
      </c>
      <c r="R2305" s="11">
        <v>1.7989999999999999</v>
      </c>
      <c r="S2305" s="11">
        <v>0</v>
      </c>
      <c r="T2305" s="56">
        <v>52</v>
      </c>
      <c r="U2305" s="11">
        <v>0</v>
      </c>
      <c r="V2305" s="11">
        <v>6.73</v>
      </c>
      <c r="W2305" s="11">
        <v>0</v>
      </c>
      <c r="X2305" s="56">
        <v>0</v>
      </c>
      <c r="Y2305" s="56">
        <v>0</v>
      </c>
      <c r="Z2305" s="11">
        <v>1</v>
      </c>
      <c r="AA2305" s="56">
        <v>4</v>
      </c>
      <c r="AB2305" s="56">
        <v>0</v>
      </c>
      <c r="AC2305" s="11">
        <v>0</v>
      </c>
      <c r="AD2305" s="11">
        <v>9</v>
      </c>
      <c r="AE2305" s="11">
        <v>0</v>
      </c>
      <c r="AF2305" s="11">
        <v>0</v>
      </c>
      <c r="AG2305" s="11">
        <v>0</v>
      </c>
      <c r="AH2305" s="11">
        <v>0</v>
      </c>
      <c r="AI2305" s="11">
        <v>8442</v>
      </c>
      <c r="AJ2305" s="11">
        <v>4364.3249999999998</v>
      </c>
      <c r="AK2305" s="11">
        <v>18.29</v>
      </c>
      <c r="AL2305" s="24">
        <v>8.61E-4</v>
      </c>
      <c r="AM2305" s="24">
        <v>0</v>
      </c>
      <c r="AN2305" s="24">
        <v>0</v>
      </c>
      <c r="AO2305" s="24">
        <v>0</v>
      </c>
      <c r="AP2305" s="24">
        <v>8.61E-4</v>
      </c>
      <c r="AQ2305" s="24">
        <v>6.8672999999999998E-2</v>
      </c>
      <c r="AR2305" s="24">
        <v>6.8672999999999998E-2</v>
      </c>
      <c r="AS2305" s="24">
        <v>0</v>
      </c>
      <c r="AT2305" s="24">
        <v>5.4960000000000002E-2</v>
      </c>
      <c r="AU2305" s="24">
        <v>4.1015000000000003E-2</v>
      </c>
      <c r="AV2305" s="24">
        <v>1.3945000000000001E-2</v>
      </c>
      <c r="AW2305" s="24">
        <v>8.3169999999999997E-3</v>
      </c>
      <c r="AX2305" s="24">
        <v>0</v>
      </c>
      <c r="AY2305" s="24">
        <v>0</v>
      </c>
      <c r="AZ2305" s="24">
        <v>3.3059999999999999E-3</v>
      </c>
      <c r="BA2305" s="24">
        <v>5.0109999999999998E-3</v>
      </c>
      <c r="BB2305" s="24">
        <v>0</v>
      </c>
      <c r="BC2305" s="24">
        <v>1.4787E-2</v>
      </c>
      <c r="BD2305" s="24">
        <v>3.0479999999999999E-3</v>
      </c>
      <c r="BE2305" s="24">
        <v>0.16275999999999999</v>
      </c>
      <c r="BF2305" s="25">
        <v>7.6939999999999995E-2</v>
      </c>
      <c r="BG2305" s="54">
        <v>12.93</v>
      </c>
      <c r="BH2305" s="11">
        <v>0</v>
      </c>
      <c r="BI2305" s="24">
        <v>0</v>
      </c>
      <c r="BJ2305" s="24">
        <v>0</v>
      </c>
      <c r="BK2305" s="24">
        <v>6.7299999999999999E-3</v>
      </c>
      <c r="BL2305" s="24">
        <v>0</v>
      </c>
      <c r="BM2305" s="11">
        <v>24.18</v>
      </c>
      <c r="BN2305" s="24">
        <v>-3.9648999999999997E-2</v>
      </c>
      <c r="BO2305" s="25">
        <v>5.378E-3</v>
      </c>
      <c r="BP2305" s="24">
        <v>-24.360320999999999</v>
      </c>
      <c r="BQ2305" s="11">
        <v>0</v>
      </c>
      <c r="BR2305" s="24">
        <v>0.35</v>
      </c>
      <c r="BS2305" s="24">
        <v>0</v>
      </c>
      <c r="BT2305" s="24">
        <v>0.35</v>
      </c>
      <c r="BU2305" s="24">
        <v>0</v>
      </c>
      <c r="BV2305" s="24">
        <v>5.0109999999999998E-3</v>
      </c>
      <c r="BW2305" s="24">
        <v>0.34498899999999999</v>
      </c>
      <c r="BX2305" s="11">
        <v>28.904947192884936</v>
      </c>
      <c r="BY2305" s="28"/>
      <c r="BZ2305" s="28"/>
      <c r="CA2305" s="11">
        <v>6.7299999999999999E-3</v>
      </c>
      <c r="CB2305" s="17">
        <v>4.4999999999999997E-3</v>
      </c>
      <c r="CC2305" s="11">
        <v>3.8653846153846154</v>
      </c>
      <c r="CD2305" s="11">
        <v>111.72873818788216</v>
      </c>
      <c r="CE2305" s="11">
        <v>33.482587064676615</v>
      </c>
      <c r="CF2305" s="11">
        <v>100</v>
      </c>
      <c r="CG2305" s="11" t="s">
        <v>6</v>
      </c>
      <c r="CH2305" s="11">
        <v>0</v>
      </c>
      <c r="CI2305" s="28"/>
      <c r="CJ2305" s="11">
        <v>12806.325000000001</v>
      </c>
      <c r="CK2305" s="11">
        <v>0</v>
      </c>
      <c r="CL2305" s="11">
        <v>202.90812499999998</v>
      </c>
      <c r="CM2305" s="11">
        <v>3.306</v>
      </c>
      <c r="CN2305" s="11" t="s">
        <v>6</v>
      </c>
      <c r="CO2305" s="11" t="s">
        <v>6</v>
      </c>
      <c r="CP2305" s="11">
        <v>2.581536857763644E-2</v>
      </c>
      <c r="CQ2305" s="11">
        <v>199.60212499999997</v>
      </c>
      <c r="CR2305" s="11" t="s">
        <v>295</v>
      </c>
      <c r="CS2305" s="11">
        <v>29.658562407132241</v>
      </c>
      <c r="CT2305" s="11">
        <v>1902.8714710252602</v>
      </c>
      <c r="CU2305" s="11">
        <v>0.49123328380386333</v>
      </c>
      <c r="CV2305" s="11">
        <v>1.3706088598206458</v>
      </c>
      <c r="CW2305" s="11">
        <v>98.568285714285722</v>
      </c>
      <c r="CX2305" s="11" t="s">
        <v>6</v>
      </c>
      <c r="CY2305" s="28"/>
      <c r="CZ2305" s="11" t="s">
        <v>6</v>
      </c>
      <c r="DA2305" s="11" t="s">
        <v>6</v>
      </c>
      <c r="DB2305" s="11" t="s">
        <v>6</v>
      </c>
      <c r="DC2305" s="11">
        <v>8.1664190193164945</v>
      </c>
      <c r="DD2305" s="11">
        <v>2.197176820208024</v>
      </c>
      <c r="DE2305" s="28"/>
      <c r="DF2305" s="11">
        <v>123.0917</v>
      </c>
      <c r="DG2305" s="11">
        <v>-24.360320999999999</v>
      </c>
      <c r="DH2305" s="11">
        <v>-32.21094517339511</v>
      </c>
      <c r="DI2305" s="11">
        <v>-5.8913818722139668</v>
      </c>
      <c r="DJ2305" s="11">
        <v>2.5815368577636437E-2</v>
      </c>
      <c r="DK2305" s="11">
        <v>63.71305970149254</v>
      </c>
      <c r="DL2305" s="11">
        <v>53.842812035661218</v>
      </c>
      <c r="DM2305" s="11" t="s">
        <v>6</v>
      </c>
      <c r="DN2305" s="11" t="s">
        <v>6</v>
      </c>
      <c r="DO2305" s="11">
        <v>-21.957666926573225</v>
      </c>
      <c r="DP2305" s="11">
        <v>3130</v>
      </c>
      <c r="DQ2305" s="11">
        <v>0.33969251063421713</v>
      </c>
      <c r="DR2305" s="11">
        <v>59.540474229513997</v>
      </c>
      <c r="DS2305" s="11">
        <f>IF(odpadni[[#This Row],[SÚC]]="-","-",odpadni[[#This Row],[ZKC34]]-odpadni[[#This Row],[SÚC]])</f>
        <v>-41.250474229513998</v>
      </c>
      <c r="DT2305" s="11" t="str">
        <f>IF(odpadni[[#This Row],[Rozdíl Cena pro stočné - sociálně únosná cena]]="-","-",IF(odpadni[[#This Row],[Rozdíl Cena pro stočné - sociálně únosná cena]]&gt;0,"ANO","NE"))</f>
        <v>NE</v>
      </c>
      <c r="DU2305" s="11">
        <v>-5.6976621938527785</v>
      </c>
      <c r="DV2305" s="11" t="s">
        <v>301</v>
      </c>
      <c r="DW2305" s="58"/>
      <c r="DX2305" s="58" t="s">
        <v>8821</v>
      </c>
      <c r="DY2305" s="58" t="s">
        <v>8890</v>
      </c>
      <c r="DZ2305" s="58" t="s">
        <v>8894</v>
      </c>
      <c r="EK2305" s="2"/>
    </row>
    <row r="2306" spans="1:141" ht="15" customHeight="1" x14ac:dyDescent="0.25">
      <c r="A2306" s="71">
        <v>3064</v>
      </c>
      <c r="B2306" s="9" t="s">
        <v>2548</v>
      </c>
      <c r="C2306" s="9" t="s">
        <v>4934</v>
      </c>
      <c r="D2306" s="9" t="s">
        <v>5508</v>
      </c>
      <c r="E2306" s="9" t="s">
        <v>8</v>
      </c>
      <c r="F2306" s="9" t="s">
        <v>4934</v>
      </c>
      <c r="G2306" s="9" t="s">
        <v>5906</v>
      </c>
      <c r="H2306" s="9" t="s">
        <v>5943</v>
      </c>
      <c r="I2306" s="9" t="s">
        <v>293</v>
      </c>
      <c r="J2306" s="9" t="s">
        <v>5980</v>
      </c>
      <c r="K2306" s="9" t="s">
        <v>5985</v>
      </c>
      <c r="L2306" s="10" t="s">
        <v>8289</v>
      </c>
      <c r="M2306" s="50"/>
      <c r="N2306" s="28"/>
      <c r="O2306" s="56">
        <v>184</v>
      </c>
      <c r="P2306" s="56">
        <v>0</v>
      </c>
      <c r="Q2306" s="56">
        <v>184</v>
      </c>
      <c r="R2306" s="11">
        <v>1.9279999999999999</v>
      </c>
      <c r="S2306" s="11">
        <v>0</v>
      </c>
      <c r="T2306" s="56">
        <v>48</v>
      </c>
      <c r="U2306" s="11">
        <v>5.23</v>
      </c>
      <c r="V2306" s="11">
        <v>0</v>
      </c>
      <c r="W2306" s="11">
        <v>0</v>
      </c>
      <c r="X2306" s="56">
        <v>24</v>
      </c>
      <c r="Y2306" s="56">
        <v>0</v>
      </c>
      <c r="Z2306" s="11">
        <v>0</v>
      </c>
      <c r="AA2306" s="56">
        <v>0</v>
      </c>
      <c r="AB2306" s="56">
        <v>0</v>
      </c>
      <c r="AC2306" s="11">
        <v>0</v>
      </c>
      <c r="AD2306" s="11">
        <v>0</v>
      </c>
      <c r="AE2306" s="11">
        <v>0</v>
      </c>
      <c r="AF2306" s="11">
        <v>0</v>
      </c>
      <c r="AG2306" s="11">
        <v>0</v>
      </c>
      <c r="AH2306" s="11">
        <v>0</v>
      </c>
      <c r="AI2306" s="11">
        <v>11746.694</v>
      </c>
      <c r="AJ2306" s="11">
        <v>0</v>
      </c>
      <c r="AK2306" s="11">
        <v>5</v>
      </c>
      <c r="AL2306" s="24">
        <v>0</v>
      </c>
      <c r="AM2306" s="24">
        <v>0</v>
      </c>
      <c r="AN2306" s="24">
        <v>0</v>
      </c>
      <c r="AO2306" s="24">
        <v>0</v>
      </c>
      <c r="AP2306" s="24">
        <v>0</v>
      </c>
      <c r="AQ2306" s="24">
        <v>0</v>
      </c>
      <c r="AR2306" s="24">
        <v>0</v>
      </c>
      <c r="AS2306" s="24">
        <v>0</v>
      </c>
      <c r="AT2306" s="24">
        <v>0</v>
      </c>
      <c r="AU2306" s="24">
        <v>0</v>
      </c>
      <c r="AV2306" s="24">
        <v>0</v>
      </c>
      <c r="AW2306" s="24">
        <v>2.588E-2</v>
      </c>
      <c r="AX2306" s="24">
        <v>0</v>
      </c>
      <c r="AY2306" s="24">
        <v>0</v>
      </c>
      <c r="AZ2306" s="24">
        <v>0.01</v>
      </c>
      <c r="BA2306" s="24">
        <v>1.5879999999999998E-2</v>
      </c>
      <c r="BB2306" s="24">
        <v>0</v>
      </c>
      <c r="BC2306" s="24">
        <v>0</v>
      </c>
      <c r="BD2306" s="24">
        <v>0</v>
      </c>
      <c r="BE2306" s="24">
        <v>3.388E-2</v>
      </c>
      <c r="BF2306" s="25">
        <v>3.7400000000000003E-2</v>
      </c>
      <c r="BG2306" s="54">
        <v>2.75</v>
      </c>
      <c r="BH2306" s="11">
        <v>0</v>
      </c>
      <c r="BI2306" s="24">
        <v>0</v>
      </c>
      <c r="BJ2306" s="24">
        <v>0</v>
      </c>
      <c r="BK2306" s="24">
        <v>3.176E-3</v>
      </c>
      <c r="BL2306" s="24">
        <v>0</v>
      </c>
      <c r="BM2306" s="11">
        <v>10.66</v>
      </c>
      <c r="BN2306" s="24">
        <v>-1.7992999999999999E-2</v>
      </c>
      <c r="BO2306" s="25">
        <v>2.6180000000000001E-3</v>
      </c>
      <c r="BP2306" s="24">
        <v>-53.107596999999998</v>
      </c>
      <c r="BQ2306" s="11">
        <v>0</v>
      </c>
      <c r="BR2306" s="24">
        <v>0.03</v>
      </c>
      <c r="BS2306" s="24">
        <v>0</v>
      </c>
      <c r="BT2306" s="24">
        <v>0.03</v>
      </c>
      <c r="BU2306" s="24">
        <v>0</v>
      </c>
      <c r="BV2306" s="24">
        <v>1.5879999999999998E-2</v>
      </c>
      <c r="BW2306" s="24">
        <v>1.4120000000000001E-2</v>
      </c>
      <c r="BX2306" s="11">
        <v>24.896265560165975</v>
      </c>
      <c r="BY2306" s="28"/>
      <c r="BZ2306" s="28"/>
      <c r="CA2306" s="11">
        <v>3.176E-3</v>
      </c>
      <c r="CB2306" s="17">
        <v>8.0000000000000002E-3</v>
      </c>
      <c r="CC2306" s="11">
        <v>3.8333333333333335</v>
      </c>
      <c r="CD2306" s="11">
        <v>95.435684647302907</v>
      </c>
      <c r="CE2306" s="11">
        <v>17.260869565217391</v>
      </c>
      <c r="CF2306" s="11">
        <v>0</v>
      </c>
      <c r="CG2306" s="11">
        <v>0</v>
      </c>
      <c r="CH2306" s="11" t="s">
        <v>6</v>
      </c>
      <c r="CI2306" s="28"/>
      <c r="CJ2306" s="11">
        <v>11746.694</v>
      </c>
      <c r="CK2306" s="11">
        <v>0</v>
      </c>
      <c r="CL2306" s="11">
        <v>130.51882222222221</v>
      </c>
      <c r="CM2306" s="11">
        <v>10</v>
      </c>
      <c r="CN2306" s="11" t="s">
        <v>6</v>
      </c>
      <c r="CO2306" s="11" t="s">
        <v>6</v>
      </c>
      <c r="CP2306" s="11">
        <v>8.5130335394792783E-2</v>
      </c>
      <c r="CQ2306" s="11">
        <v>120.51882222222221</v>
      </c>
      <c r="CR2306" s="11" t="s">
        <v>295</v>
      </c>
      <c r="CS2306" s="11">
        <v>37.946732437727398</v>
      </c>
      <c r="CT2306" s="11">
        <v>3698.5812342569266</v>
      </c>
      <c r="CU2306" s="11">
        <v>3.1486146095717884</v>
      </c>
      <c r="CV2306" s="11">
        <v>1.1111111111111112</v>
      </c>
      <c r="CW2306" s="11">
        <v>47.06666666666667</v>
      </c>
      <c r="CX2306" s="11" t="s">
        <v>6</v>
      </c>
      <c r="CY2306" s="28"/>
      <c r="CZ2306" s="11" t="s">
        <v>6</v>
      </c>
      <c r="DA2306" s="11" t="s">
        <v>6</v>
      </c>
      <c r="DB2306" s="11" t="s">
        <v>6</v>
      </c>
      <c r="DC2306" s="11">
        <v>0</v>
      </c>
      <c r="DD2306" s="11">
        <v>0</v>
      </c>
      <c r="DE2306" s="28"/>
      <c r="DF2306" s="11">
        <v>15.879999999999999</v>
      </c>
      <c r="DG2306" s="11">
        <v>-53.107596999999998</v>
      </c>
      <c r="DH2306" s="11">
        <v>-113.30604534005039</v>
      </c>
      <c r="DI2306" s="11">
        <v>-5.6653022670025184</v>
      </c>
      <c r="DJ2306" s="11">
        <v>8.5130335394792783E-2</v>
      </c>
      <c r="DK2306" s="11">
        <v>63.840728260869561</v>
      </c>
      <c r="DL2306" s="11">
        <v>48.614238734956622</v>
      </c>
      <c r="DM2306" s="11" t="s">
        <v>6</v>
      </c>
      <c r="DN2306" s="11" t="s">
        <v>6</v>
      </c>
      <c r="DO2306" s="11">
        <v>-11.738888888888891</v>
      </c>
      <c r="DP2306" s="11">
        <v>705.83333333333337</v>
      </c>
      <c r="DQ2306" s="11">
        <v>0.1028505254861616</v>
      </c>
      <c r="DR2306" s="11">
        <v>59.540474229513997</v>
      </c>
      <c r="DS2306" s="11">
        <f>IF(odpadni[[#This Row],[SÚC]]="-","-",odpadni[[#This Row],[ZKC34]]-odpadni[[#This Row],[SÚC]])</f>
        <v>-54.540474229513997</v>
      </c>
      <c r="DT2306" s="11" t="str">
        <f>IF(odpadni[[#This Row],[Rozdíl Cena pro stočné - sociálně únosná cena]]="-","-",IF(odpadni[[#This Row],[Rozdíl Cena pro stočné - sociálně únosná cena]]&gt;0,"ANO","NE"))</f>
        <v>NE</v>
      </c>
      <c r="DU2306" s="11">
        <v>-10.926235494557375</v>
      </c>
      <c r="DV2306" s="11" t="s">
        <v>301</v>
      </c>
      <c r="DW2306" s="58"/>
      <c r="DX2306" s="58" t="s">
        <v>8821</v>
      </c>
      <c r="DY2306" s="58" t="s">
        <v>8890</v>
      </c>
      <c r="DZ2306" s="58" t="s">
        <v>8894</v>
      </c>
      <c r="EK2306" s="2"/>
    </row>
    <row r="2307" spans="1:141" ht="15" customHeight="1" x14ac:dyDescent="0.25">
      <c r="A2307" s="71">
        <v>3065</v>
      </c>
      <c r="B2307" s="9" t="s">
        <v>2549</v>
      </c>
      <c r="C2307" s="9" t="s">
        <v>4934</v>
      </c>
      <c r="D2307" s="9" t="s">
        <v>5509</v>
      </c>
      <c r="E2307" s="9" t="s">
        <v>8</v>
      </c>
      <c r="F2307" s="9" t="s">
        <v>4934</v>
      </c>
      <c r="G2307" s="9" t="s">
        <v>5906</v>
      </c>
      <c r="H2307" s="9" t="s">
        <v>5943</v>
      </c>
      <c r="I2307" s="9" t="s">
        <v>293</v>
      </c>
      <c r="J2307" s="9" t="s">
        <v>5980</v>
      </c>
      <c r="K2307" s="9" t="s">
        <v>5985</v>
      </c>
      <c r="L2307" s="10" t="s">
        <v>8290</v>
      </c>
      <c r="M2307" s="50"/>
      <c r="N2307" s="28"/>
      <c r="O2307" s="56">
        <v>246</v>
      </c>
      <c r="P2307" s="56">
        <v>246</v>
      </c>
      <c r="Q2307" s="56">
        <v>0</v>
      </c>
      <c r="R2307" s="11">
        <v>1.853</v>
      </c>
      <c r="S2307" s="11">
        <v>0</v>
      </c>
      <c r="T2307" s="56">
        <v>50</v>
      </c>
      <c r="U2307" s="11">
        <v>0</v>
      </c>
      <c r="V2307" s="11">
        <v>6.1079999999999997</v>
      </c>
      <c r="W2307" s="11">
        <v>0</v>
      </c>
      <c r="X2307" s="56">
        <v>4</v>
      </c>
      <c r="Y2307" s="56">
        <v>0</v>
      </c>
      <c r="Z2307" s="11">
        <v>2</v>
      </c>
      <c r="AA2307" s="56">
        <v>8</v>
      </c>
      <c r="AB2307" s="56">
        <v>0</v>
      </c>
      <c r="AC2307" s="11">
        <v>0</v>
      </c>
      <c r="AD2307" s="11">
        <v>0.56000000000000005</v>
      </c>
      <c r="AE2307" s="11">
        <v>0</v>
      </c>
      <c r="AF2307" s="11">
        <v>0</v>
      </c>
      <c r="AG2307" s="11">
        <v>0</v>
      </c>
      <c r="AH2307" s="11">
        <v>0.75</v>
      </c>
      <c r="AI2307" s="11">
        <v>10370.364</v>
      </c>
      <c r="AJ2307" s="11">
        <v>21346</v>
      </c>
      <c r="AK2307" s="11">
        <v>16.64</v>
      </c>
      <c r="AL2307" s="24">
        <v>3.9220000000000001E-3</v>
      </c>
      <c r="AM2307" s="24">
        <v>0</v>
      </c>
      <c r="AN2307" s="24">
        <v>0</v>
      </c>
      <c r="AO2307" s="24">
        <v>0</v>
      </c>
      <c r="AP2307" s="24">
        <v>3.9220000000000001E-3</v>
      </c>
      <c r="AQ2307" s="24">
        <v>7.3494000000000004E-2</v>
      </c>
      <c r="AR2307" s="24">
        <v>7.3494000000000004E-2</v>
      </c>
      <c r="AS2307" s="24">
        <v>0</v>
      </c>
      <c r="AT2307" s="24">
        <v>2.298E-2</v>
      </c>
      <c r="AU2307" s="24">
        <v>1.7149000000000001E-2</v>
      </c>
      <c r="AV2307" s="24">
        <v>5.8310000000000002E-3</v>
      </c>
      <c r="AW2307" s="24">
        <v>3.9610000000000001E-3</v>
      </c>
      <c r="AX2307" s="24">
        <v>0</v>
      </c>
      <c r="AY2307" s="24">
        <v>0</v>
      </c>
      <c r="AZ2307" s="24">
        <v>0</v>
      </c>
      <c r="BA2307" s="24">
        <v>3.9610000000000001E-3</v>
      </c>
      <c r="BB2307" s="24">
        <v>0</v>
      </c>
      <c r="BC2307" s="24">
        <v>1.6787E-2</v>
      </c>
      <c r="BD2307" s="24">
        <v>3.1230000000000001E-2</v>
      </c>
      <c r="BE2307" s="24">
        <v>0.16336700000000001</v>
      </c>
      <c r="BF2307" s="25">
        <v>0.101075</v>
      </c>
      <c r="BG2307" s="54">
        <v>20.3</v>
      </c>
      <c r="BH2307" s="11">
        <v>0</v>
      </c>
      <c r="BI2307" s="24">
        <v>0</v>
      </c>
      <c r="BJ2307" s="24">
        <v>0</v>
      </c>
      <c r="BK2307" s="24">
        <v>6.1079999999999997E-3</v>
      </c>
      <c r="BL2307" s="24">
        <v>0</v>
      </c>
      <c r="BM2307" s="11">
        <v>26.74</v>
      </c>
      <c r="BN2307" s="24">
        <v>-6.1739000000000002E-2</v>
      </c>
      <c r="BO2307" s="25">
        <v>7.0749999999999997E-3</v>
      </c>
      <c r="BP2307" s="24">
        <v>-37.791767999999998</v>
      </c>
      <c r="BQ2307" s="11">
        <v>0</v>
      </c>
      <c r="BR2307" s="24">
        <v>0.37</v>
      </c>
      <c r="BS2307" s="24">
        <v>0</v>
      </c>
      <c r="BT2307" s="24">
        <v>0.37</v>
      </c>
      <c r="BU2307" s="24">
        <v>0</v>
      </c>
      <c r="BV2307" s="24">
        <v>3.9610000000000001E-3</v>
      </c>
      <c r="BW2307" s="24">
        <v>0.366039</v>
      </c>
      <c r="BX2307" s="11">
        <v>26.98327037236913</v>
      </c>
      <c r="BY2307" s="28"/>
      <c r="BZ2307" s="28"/>
      <c r="CA2307" s="11">
        <v>6.1079999999999997E-3</v>
      </c>
      <c r="CB2307" s="17">
        <v>6.4999999999999997E-3</v>
      </c>
      <c r="CC2307" s="11">
        <v>4.92</v>
      </c>
      <c r="CD2307" s="11">
        <v>132.75769023205612</v>
      </c>
      <c r="CE2307" s="11">
        <v>24.829268292682926</v>
      </c>
      <c r="CF2307" s="11">
        <v>100</v>
      </c>
      <c r="CG2307" s="11">
        <v>0</v>
      </c>
      <c r="CH2307" s="11">
        <v>0</v>
      </c>
      <c r="CI2307" s="28"/>
      <c r="CJ2307" s="11">
        <v>31716.364000000001</v>
      </c>
      <c r="CK2307" s="11">
        <v>0</v>
      </c>
      <c r="CL2307" s="11">
        <v>648.87626666666665</v>
      </c>
      <c r="CM2307" s="11">
        <v>0</v>
      </c>
      <c r="CN2307" s="11" t="s">
        <v>6</v>
      </c>
      <c r="CO2307" s="11" t="s">
        <v>6</v>
      </c>
      <c r="CP2307" s="11">
        <v>0</v>
      </c>
      <c r="CQ2307" s="11">
        <v>648.87626666666665</v>
      </c>
      <c r="CR2307" s="11" t="s">
        <v>295</v>
      </c>
      <c r="CS2307" s="11">
        <v>106.23383540711636</v>
      </c>
      <c r="CT2307" s="11">
        <v>5192.5939751146043</v>
      </c>
      <c r="CU2307" s="11">
        <v>0</v>
      </c>
      <c r="CV2307" s="11">
        <v>1.7746669325913407</v>
      </c>
      <c r="CW2307" s="11">
        <v>98.929459459459466</v>
      </c>
      <c r="CX2307" s="11" t="s">
        <v>6</v>
      </c>
      <c r="CY2307" s="28"/>
      <c r="CZ2307" s="11" t="s">
        <v>6</v>
      </c>
      <c r="DA2307" s="11" t="s">
        <v>6</v>
      </c>
      <c r="DB2307" s="11" t="s">
        <v>6</v>
      </c>
      <c r="DC2307" s="11">
        <v>3.7622789783889985</v>
      </c>
      <c r="DD2307" s="11">
        <v>2.7483628028814668</v>
      </c>
      <c r="DE2307" s="28"/>
      <c r="DF2307" s="11">
        <v>101.63712</v>
      </c>
      <c r="DG2307" s="11">
        <v>-37.791767999999998</v>
      </c>
      <c r="DH2307" s="11">
        <v>-60.744539003072902</v>
      </c>
      <c r="DI2307" s="11">
        <v>-10.107891290111331</v>
      </c>
      <c r="DJ2307" s="11">
        <v>0</v>
      </c>
      <c r="DK2307" s="11">
        <v>128.92830894308943</v>
      </c>
      <c r="DL2307" s="11">
        <v>132.98023357345559</v>
      </c>
      <c r="DM2307" s="11" t="s">
        <v>6</v>
      </c>
      <c r="DN2307" s="11" t="s">
        <v>6</v>
      </c>
      <c r="DO2307" s="11">
        <v>-36.245812579200276</v>
      </c>
      <c r="DP2307" s="11">
        <v>3267.34</v>
      </c>
      <c r="DQ2307" s="11">
        <v>0.12513137894895035</v>
      </c>
      <c r="DR2307" s="11">
        <v>59.540474229513997</v>
      </c>
      <c r="DS2307" s="11">
        <f>IF(odpadni[[#This Row],[SÚC]]="-","-",odpadni[[#This Row],[ZKC34]]-odpadni[[#This Row],[SÚC]])</f>
        <v>-42.900474229513996</v>
      </c>
      <c r="DT2307" s="11" t="str">
        <f>IF(odpadni[[#This Row],[Rozdíl Cena pro stočné - sociálně únosná cena]]="-","-",IF(odpadni[[#This Row],[Rozdíl Cena pro stočné - sociálně únosná cena]]&gt;0,"ANO","NE"))</f>
        <v>NE</v>
      </c>
      <c r="DU2307" s="11">
        <v>73.439759343941603</v>
      </c>
      <c r="DV2307" s="11" t="s">
        <v>9125</v>
      </c>
      <c r="DW2307" s="58"/>
      <c r="DX2307" s="58" t="s">
        <v>8831</v>
      </c>
      <c r="DY2307" s="58" t="s">
        <v>8890</v>
      </c>
      <c r="DZ2307" s="58" t="s">
        <v>8894</v>
      </c>
      <c r="EK2307" s="2"/>
    </row>
    <row r="2308" spans="1:141" ht="15" customHeight="1" x14ac:dyDescent="0.25">
      <c r="A2308" s="71">
        <v>3066</v>
      </c>
      <c r="B2308" s="9" t="s">
        <v>2550</v>
      </c>
      <c r="C2308" s="9" t="s">
        <v>4934</v>
      </c>
      <c r="D2308" s="9" t="s">
        <v>5510</v>
      </c>
      <c r="E2308" s="9" t="s">
        <v>8</v>
      </c>
      <c r="F2308" s="9" t="s">
        <v>4934</v>
      </c>
      <c r="G2308" s="9" t="s">
        <v>5906</v>
      </c>
      <c r="H2308" s="9" t="s">
        <v>5943</v>
      </c>
      <c r="I2308" s="9" t="s">
        <v>293</v>
      </c>
      <c r="J2308" s="9" t="s">
        <v>5980</v>
      </c>
      <c r="K2308" s="9" t="s">
        <v>5985</v>
      </c>
      <c r="L2308" s="10" t="s">
        <v>8291</v>
      </c>
      <c r="M2308" s="50"/>
      <c r="N2308" s="28"/>
      <c r="O2308" s="56">
        <v>231</v>
      </c>
      <c r="P2308" s="56">
        <v>231</v>
      </c>
      <c r="Q2308" s="56">
        <v>0</v>
      </c>
      <c r="R2308" s="11">
        <v>2.2080000000000002</v>
      </c>
      <c r="S2308" s="11">
        <v>0</v>
      </c>
      <c r="T2308" s="56">
        <v>54</v>
      </c>
      <c r="U2308" s="11">
        <v>0</v>
      </c>
      <c r="V2308" s="11">
        <v>8.3510000000000009</v>
      </c>
      <c r="W2308" s="11">
        <v>0</v>
      </c>
      <c r="X2308" s="56">
        <v>0</v>
      </c>
      <c r="Y2308" s="56">
        <v>0</v>
      </c>
      <c r="Z2308" s="11">
        <v>0</v>
      </c>
      <c r="AA2308" s="56">
        <v>0</v>
      </c>
      <c r="AB2308" s="56">
        <v>0</v>
      </c>
      <c r="AC2308" s="11">
        <v>0</v>
      </c>
      <c r="AD2308" s="11">
        <v>0</v>
      </c>
      <c r="AE2308" s="11">
        <v>0</v>
      </c>
      <c r="AF2308" s="11">
        <v>0</v>
      </c>
      <c r="AG2308" s="11">
        <v>0</v>
      </c>
      <c r="AH2308" s="11">
        <v>0</v>
      </c>
      <c r="AI2308" s="11">
        <v>11707.776</v>
      </c>
      <c r="AJ2308" s="11">
        <v>0</v>
      </c>
      <c r="AK2308" s="11">
        <v>21.3</v>
      </c>
      <c r="AL2308" s="24">
        <v>2.99E-4</v>
      </c>
      <c r="AM2308" s="24">
        <v>0</v>
      </c>
      <c r="AN2308" s="24">
        <v>0</v>
      </c>
      <c r="AO2308" s="24">
        <v>0</v>
      </c>
      <c r="AP2308" s="24">
        <v>2.99E-4</v>
      </c>
      <c r="AQ2308" s="24">
        <v>3.4949000000000001E-2</v>
      </c>
      <c r="AR2308" s="24">
        <v>3.4949000000000001E-2</v>
      </c>
      <c r="AS2308" s="24">
        <v>0</v>
      </c>
      <c r="AT2308" s="24">
        <v>6.2140000000000001E-2</v>
      </c>
      <c r="AU2308" s="24">
        <v>4.6372999999999998E-2</v>
      </c>
      <c r="AV2308" s="24">
        <v>1.5767E-2</v>
      </c>
      <c r="AW2308" s="24">
        <v>1.2840000000000001E-2</v>
      </c>
      <c r="AX2308" s="24">
        <v>0</v>
      </c>
      <c r="AY2308" s="24">
        <v>1.16E-4</v>
      </c>
      <c r="AZ2308" s="24">
        <v>4.0000000000000001E-3</v>
      </c>
      <c r="BA2308" s="24">
        <v>8.7240000000000009E-3</v>
      </c>
      <c r="BB2308" s="24">
        <v>0</v>
      </c>
      <c r="BC2308" s="24">
        <v>3.2321999999999997E-2</v>
      </c>
      <c r="BD2308" s="24">
        <v>2.2197000000000001E-2</v>
      </c>
      <c r="BE2308" s="24">
        <v>0.173766</v>
      </c>
      <c r="BF2308" s="25">
        <v>0.1593</v>
      </c>
      <c r="BG2308" s="54">
        <v>11.71</v>
      </c>
      <c r="BH2308" s="11">
        <v>0</v>
      </c>
      <c r="BI2308" s="24">
        <v>0</v>
      </c>
      <c r="BJ2308" s="24">
        <v>0</v>
      </c>
      <c r="BK2308" s="24">
        <v>8.3510000000000008E-3</v>
      </c>
      <c r="BL2308" s="24">
        <v>0</v>
      </c>
      <c r="BM2308" s="11">
        <v>20.8</v>
      </c>
      <c r="BN2308" s="24">
        <v>4.1469999999999996E-3</v>
      </c>
      <c r="BO2308" s="25">
        <v>1.1135000000000001E-2</v>
      </c>
      <c r="BP2308" s="24">
        <v>2.3864480000000001</v>
      </c>
      <c r="BQ2308" s="11">
        <v>0</v>
      </c>
      <c r="BR2308" s="24">
        <v>0.17</v>
      </c>
      <c r="BS2308" s="24">
        <v>0.34551700000000002</v>
      </c>
      <c r="BT2308" s="24">
        <v>0.17</v>
      </c>
      <c r="BU2308" s="24">
        <v>7.5358999999999995E-2</v>
      </c>
      <c r="BV2308" s="24">
        <v>8.7240000000000009E-3</v>
      </c>
      <c r="BW2308" s="24">
        <v>0.161276</v>
      </c>
      <c r="BX2308" s="11">
        <v>24.456521739130434</v>
      </c>
      <c r="BY2308" s="28"/>
      <c r="BZ2308" s="28"/>
      <c r="CA2308" s="11">
        <v>8.3510000000000008E-3</v>
      </c>
      <c r="CB2308" s="17">
        <v>8.0000000000000002E-3</v>
      </c>
      <c r="CC2308" s="11">
        <v>4.2777777777777777</v>
      </c>
      <c r="CD2308" s="11">
        <v>104.6195652173913</v>
      </c>
      <c r="CE2308" s="11">
        <v>36.151515151515149</v>
      </c>
      <c r="CF2308" s="11">
        <v>100</v>
      </c>
      <c r="CG2308" s="11" t="s">
        <v>6</v>
      </c>
      <c r="CH2308" s="11" t="s">
        <v>6</v>
      </c>
      <c r="CI2308" s="28"/>
      <c r="CJ2308" s="11">
        <v>11707.776</v>
      </c>
      <c r="CK2308" s="11">
        <v>0</v>
      </c>
      <c r="CL2308" s="11">
        <v>130.0864</v>
      </c>
      <c r="CM2308" s="11">
        <v>4.1159999999999997</v>
      </c>
      <c r="CN2308" s="11" t="s">
        <v>6</v>
      </c>
      <c r="CO2308" s="11" t="s">
        <v>6</v>
      </c>
      <c r="CP2308" s="11">
        <v>3.5156121880022304E-2</v>
      </c>
      <c r="CQ2308" s="11">
        <v>125.9704</v>
      </c>
      <c r="CR2308" s="11" t="s">
        <v>295</v>
      </c>
      <c r="CS2308" s="11">
        <v>15.084468925877138</v>
      </c>
      <c r="CT2308" s="11">
        <v>1401.9609627589509</v>
      </c>
      <c r="CU2308" s="11">
        <v>0.49287510477787083</v>
      </c>
      <c r="CV2308" s="11">
        <v>1.1111111111111112</v>
      </c>
      <c r="CW2308" s="11">
        <v>94.868235294117653</v>
      </c>
      <c r="CX2308" s="11" t="s">
        <v>6</v>
      </c>
      <c r="CY2308" s="28"/>
      <c r="CZ2308" s="11" t="s">
        <v>6</v>
      </c>
      <c r="DA2308" s="11" t="s">
        <v>6</v>
      </c>
      <c r="DB2308" s="11" t="s">
        <v>6</v>
      </c>
      <c r="DC2308" s="11">
        <v>7.4410250269428806</v>
      </c>
      <c r="DD2308" s="11">
        <v>3.8704346784816184</v>
      </c>
      <c r="DE2308" s="28"/>
      <c r="DF2308" s="11">
        <v>177.87630000000001</v>
      </c>
      <c r="DG2308" s="11">
        <v>2.3864480000000001</v>
      </c>
      <c r="DH2308" s="11">
        <v>2.3313954697730948</v>
      </c>
      <c r="DI2308" s="11">
        <v>0.49658723506166919</v>
      </c>
      <c r="DJ2308" s="11">
        <v>3.4165327385833145E-2</v>
      </c>
      <c r="DK2308" s="11">
        <v>50.683012987012987</v>
      </c>
      <c r="DL2308" s="11">
        <v>35.892276374086933</v>
      </c>
      <c r="DM2308" s="11" t="s">
        <v>6</v>
      </c>
      <c r="DN2308" s="11" t="s">
        <v>6</v>
      </c>
      <c r="DO2308" s="11">
        <v>7.7986209570897111</v>
      </c>
      <c r="DP2308" s="11">
        <v>3217.8888888888887</v>
      </c>
      <c r="DQ2308" s="11">
        <v>0.59344243808893415</v>
      </c>
      <c r="DR2308" s="11">
        <v>59.540474229513997</v>
      </c>
      <c r="DS2308" s="11">
        <f>IF(odpadni[[#This Row],[SÚC]]="-","-",odpadni[[#This Row],[ZKC34]]-odpadni[[#This Row],[SÚC]])</f>
        <v>-38.240474229513993</v>
      </c>
      <c r="DT2308" s="11" t="str">
        <f>IF(odpadni[[#This Row],[Rozdíl Cena pro stočné - sociálně únosná cena]]="-","-",IF(odpadni[[#This Row],[Rozdíl Cena pro stočné - sociálně únosná cena]]&gt;0,"ANO","NE"))</f>
        <v>NE</v>
      </c>
      <c r="DU2308" s="11">
        <v>-23.648197855427064</v>
      </c>
      <c r="DV2308" s="11" t="s">
        <v>301</v>
      </c>
      <c r="DW2308" s="58"/>
      <c r="DX2308" s="58" t="s">
        <v>8817</v>
      </c>
      <c r="DY2308" s="58" t="s">
        <v>8890</v>
      </c>
      <c r="DZ2308" s="58" t="s">
        <v>352</v>
      </c>
      <c r="EK2308" s="2"/>
    </row>
    <row r="2309" spans="1:141" ht="15" customHeight="1" x14ac:dyDescent="0.25">
      <c r="A2309" s="71">
        <v>3067</v>
      </c>
      <c r="B2309" s="9" t="s">
        <v>2551</v>
      </c>
      <c r="C2309" s="9" t="s">
        <v>4934</v>
      </c>
      <c r="D2309" s="9" t="s">
        <v>5511</v>
      </c>
      <c r="E2309" s="9" t="s">
        <v>8</v>
      </c>
      <c r="F2309" s="9" t="s">
        <v>4934</v>
      </c>
      <c r="G2309" s="9" t="s">
        <v>5906</v>
      </c>
      <c r="H2309" s="9" t="s">
        <v>5943</v>
      </c>
      <c r="I2309" s="9" t="s">
        <v>293</v>
      </c>
      <c r="J2309" s="9" t="s">
        <v>5991</v>
      </c>
      <c r="K2309" s="9" t="s">
        <v>5985</v>
      </c>
      <c r="L2309" s="10" t="s">
        <v>8292</v>
      </c>
      <c r="M2309" s="50"/>
      <c r="N2309" s="28"/>
      <c r="O2309" s="56">
        <v>69</v>
      </c>
      <c r="P2309" s="56">
        <v>0</v>
      </c>
      <c r="Q2309" s="56">
        <v>69</v>
      </c>
      <c r="R2309" s="11">
        <v>1.026</v>
      </c>
      <c r="S2309" s="11">
        <v>0</v>
      </c>
      <c r="T2309" s="56">
        <v>17</v>
      </c>
      <c r="U2309" s="11">
        <v>3.07</v>
      </c>
      <c r="V2309" s="11">
        <v>0</v>
      </c>
      <c r="W2309" s="11">
        <v>0</v>
      </c>
      <c r="X2309" s="56">
        <v>18</v>
      </c>
      <c r="Y2309" s="56">
        <v>0</v>
      </c>
      <c r="Z2309" s="11">
        <v>0</v>
      </c>
      <c r="AA2309" s="56">
        <v>0</v>
      </c>
      <c r="AB2309" s="56">
        <v>0</v>
      </c>
      <c r="AC2309" s="11">
        <v>0</v>
      </c>
      <c r="AD2309" s="11">
        <v>0</v>
      </c>
      <c r="AE2309" s="11">
        <v>0</v>
      </c>
      <c r="AF2309" s="11">
        <v>0</v>
      </c>
      <c r="AG2309" s="11">
        <v>0</v>
      </c>
      <c r="AH2309" s="11">
        <v>0</v>
      </c>
      <c r="AI2309" s="11">
        <v>5935.2740000000003</v>
      </c>
      <c r="AJ2309" s="11">
        <v>0</v>
      </c>
      <c r="AK2309" s="11">
        <v>5.01</v>
      </c>
      <c r="AL2309" s="24">
        <v>0</v>
      </c>
      <c r="AM2309" s="24">
        <v>0</v>
      </c>
      <c r="AN2309" s="24">
        <v>0</v>
      </c>
      <c r="AO2309" s="24">
        <v>0</v>
      </c>
      <c r="AP2309" s="24">
        <v>0</v>
      </c>
      <c r="AQ2309" s="24">
        <v>0</v>
      </c>
      <c r="AR2309" s="24">
        <v>0</v>
      </c>
      <c r="AS2309" s="24">
        <v>0</v>
      </c>
      <c r="AT2309" s="24">
        <v>0</v>
      </c>
      <c r="AU2309" s="24">
        <v>0</v>
      </c>
      <c r="AV2309" s="24">
        <v>0</v>
      </c>
      <c r="AW2309" s="24">
        <v>1.2784999999999999E-2</v>
      </c>
      <c r="AX2309" s="24">
        <v>0</v>
      </c>
      <c r="AY2309" s="24">
        <v>0</v>
      </c>
      <c r="AZ2309" s="24">
        <v>0</v>
      </c>
      <c r="BA2309" s="24">
        <v>1.2784999999999999E-2</v>
      </c>
      <c r="BB2309" s="24">
        <v>0</v>
      </c>
      <c r="BC2309" s="24">
        <v>0</v>
      </c>
      <c r="BD2309" s="24">
        <v>6.3E-3</v>
      </c>
      <c r="BE2309" s="24">
        <v>2.0785000000000001E-2</v>
      </c>
      <c r="BF2309" s="25">
        <v>2.9510000000000002E-2</v>
      </c>
      <c r="BG2309" s="54">
        <v>5.94</v>
      </c>
      <c r="BH2309" s="11">
        <v>0</v>
      </c>
      <c r="BI2309" s="24">
        <v>0</v>
      </c>
      <c r="BJ2309" s="24">
        <v>0</v>
      </c>
      <c r="BK2309" s="24">
        <v>5.535E-3</v>
      </c>
      <c r="BL2309" s="24">
        <v>0</v>
      </c>
      <c r="BM2309" s="11">
        <v>3.75</v>
      </c>
      <c r="BN2309" s="24">
        <v>6.9319999999999998E-3</v>
      </c>
      <c r="BO2309" s="25">
        <v>5.3499999999999999E-4</v>
      </c>
      <c r="BP2309" s="24">
        <v>33.348629000000003</v>
      </c>
      <c r="BQ2309" s="11">
        <v>0</v>
      </c>
      <c r="BR2309" s="24">
        <v>7.0000000000000007E-2</v>
      </c>
      <c r="BS2309" s="24">
        <v>0</v>
      </c>
      <c r="BT2309" s="24">
        <v>7.0000000000000007E-2</v>
      </c>
      <c r="BU2309" s="24">
        <v>0</v>
      </c>
      <c r="BV2309" s="24">
        <v>1.2784999999999999E-2</v>
      </c>
      <c r="BW2309" s="24">
        <v>5.7215000000000002E-2</v>
      </c>
      <c r="BX2309" s="11">
        <v>16.569200779727094</v>
      </c>
      <c r="BY2309" s="28"/>
      <c r="BZ2309" s="28"/>
      <c r="CA2309" s="11">
        <v>5.535E-3</v>
      </c>
      <c r="CB2309" s="17">
        <v>6.0000000000000001E-3</v>
      </c>
      <c r="CC2309" s="11">
        <v>4.0588235294117645</v>
      </c>
      <c r="CD2309" s="11">
        <v>67.251461988304087</v>
      </c>
      <c r="CE2309" s="11">
        <v>80.217391304347828</v>
      </c>
      <c r="CF2309" s="11">
        <v>0</v>
      </c>
      <c r="CG2309" s="11">
        <v>0</v>
      </c>
      <c r="CH2309" s="11" t="s">
        <v>6</v>
      </c>
      <c r="CI2309" s="28"/>
      <c r="CJ2309" s="11">
        <v>5935.2740000000003</v>
      </c>
      <c r="CK2309" s="11">
        <v>0</v>
      </c>
      <c r="CL2309" s="11">
        <v>65.947488888888898</v>
      </c>
      <c r="CM2309" s="11">
        <v>0</v>
      </c>
      <c r="CN2309" s="11" t="s">
        <v>6</v>
      </c>
      <c r="CO2309" s="11" t="s">
        <v>6</v>
      </c>
      <c r="CP2309" s="11">
        <v>0</v>
      </c>
      <c r="CQ2309" s="11">
        <v>65.947488888888898</v>
      </c>
      <c r="CR2309" s="11" t="s">
        <v>295</v>
      </c>
      <c r="CS2309" s="11">
        <v>11.914632138913984</v>
      </c>
      <c r="CT2309" s="11">
        <v>1072.3168925022585</v>
      </c>
      <c r="CU2309" s="11">
        <v>0</v>
      </c>
      <c r="CV2309" s="11">
        <v>1.1111111111111112</v>
      </c>
      <c r="CW2309" s="11">
        <v>81.73571428571428</v>
      </c>
      <c r="CX2309" s="11" t="s">
        <v>6</v>
      </c>
      <c r="CY2309" s="28"/>
      <c r="CZ2309" s="11" t="s">
        <v>6</v>
      </c>
      <c r="DA2309" s="11" t="s">
        <v>6</v>
      </c>
      <c r="DB2309" s="11" t="s">
        <v>6</v>
      </c>
      <c r="DC2309" s="11">
        <v>0</v>
      </c>
      <c r="DD2309" s="11">
        <v>0</v>
      </c>
      <c r="DE2309" s="28"/>
      <c r="DF2309" s="11">
        <v>27.730349999999998</v>
      </c>
      <c r="DG2309" s="11">
        <v>33.348629000000003</v>
      </c>
      <c r="DH2309" s="11">
        <v>24.997881382672777</v>
      </c>
      <c r="DI2309" s="11">
        <v>1.252393857271906</v>
      </c>
      <c r="DJ2309" s="11">
        <v>0</v>
      </c>
      <c r="DK2309" s="11">
        <v>86.01846376811595</v>
      </c>
      <c r="DL2309" s="11">
        <v>15.669826357522835</v>
      </c>
      <c r="DM2309" s="11" t="s">
        <v>6</v>
      </c>
      <c r="DN2309" s="11" t="s">
        <v>6</v>
      </c>
      <c r="DO2309" s="11">
        <v>246.46249999999992</v>
      </c>
      <c r="DP2309" s="11">
        <v>1222.6470588235295</v>
      </c>
      <c r="DQ2309" s="11">
        <v>0.31972275159225222</v>
      </c>
      <c r="DR2309" s="11">
        <v>59.540474229513997</v>
      </c>
      <c r="DS2309" s="11">
        <f>IF(odpadni[[#This Row],[SÚC]]="-","-",odpadni[[#This Row],[ZKC34]]-odpadni[[#This Row],[SÚC]])</f>
        <v>-54.530474229513999</v>
      </c>
      <c r="DT2309" s="11" t="str">
        <f>IF(odpadni[[#This Row],[Rozdíl Cena pro stočné - sociálně únosná cena]]="-","-",IF(odpadni[[#This Row],[Rozdíl Cena pro stočné - sociálně únosná cena]]&gt;0,"ANO","NE"))</f>
        <v>NE</v>
      </c>
      <c r="DU2309" s="11">
        <v>-43.87064787199116</v>
      </c>
      <c r="DV2309" s="11" t="s">
        <v>301</v>
      </c>
      <c r="DW2309" s="58"/>
      <c r="DX2309" s="58" t="s">
        <v>8826</v>
      </c>
      <c r="DY2309" s="58" t="s">
        <v>8890</v>
      </c>
      <c r="DZ2309" s="58" t="s">
        <v>8905</v>
      </c>
      <c r="EK2309" s="2"/>
    </row>
    <row r="2310" spans="1:141" ht="15" customHeight="1" x14ac:dyDescent="0.25">
      <c r="A2310" s="71">
        <v>3068</v>
      </c>
      <c r="B2310" s="9" t="s">
        <v>2552</v>
      </c>
      <c r="C2310" s="9" t="s">
        <v>4934</v>
      </c>
      <c r="D2310" s="9" t="s">
        <v>5512</v>
      </c>
      <c r="E2310" s="9" t="s">
        <v>8</v>
      </c>
      <c r="F2310" s="9" t="s">
        <v>4934</v>
      </c>
      <c r="G2310" s="9" t="s">
        <v>5906</v>
      </c>
      <c r="H2310" s="9" t="s">
        <v>5943</v>
      </c>
      <c r="I2310" s="9" t="s">
        <v>293</v>
      </c>
      <c r="J2310" s="9" t="s">
        <v>5980</v>
      </c>
      <c r="K2310" s="9" t="s">
        <v>5985</v>
      </c>
      <c r="L2310" s="10" t="s">
        <v>8293</v>
      </c>
      <c r="M2310" s="50"/>
      <c r="N2310" s="28"/>
      <c r="O2310" s="56">
        <v>112</v>
      </c>
      <c r="P2310" s="56">
        <v>0</v>
      </c>
      <c r="Q2310" s="56">
        <v>112</v>
      </c>
      <c r="R2310" s="11">
        <v>2.1040000000000001</v>
      </c>
      <c r="S2310" s="11">
        <v>0</v>
      </c>
      <c r="T2310" s="56">
        <v>44</v>
      </c>
      <c r="U2310" s="11">
        <v>5.12</v>
      </c>
      <c r="V2310" s="11">
        <v>0</v>
      </c>
      <c r="W2310" s="11">
        <v>0</v>
      </c>
      <c r="X2310" s="56">
        <v>4</v>
      </c>
      <c r="Y2310" s="56">
        <v>0</v>
      </c>
      <c r="Z2310" s="11">
        <v>0</v>
      </c>
      <c r="AA2310" s="56">
        <v>0</v>
      </c>
      <c r="AB2310" s="56">
        <v>0</v>
      </c>
      <c r="AC2310" s="11">
        <v>0</v>
      </c>
      <c r="AD2310" s="11">
        <v>0</v>
      </c>
      <c r="AE2310" s="11">
        <v>0</v>
      </c>
      <c r="AF2310" s="11">
        <v>0</v>
      </c>
      <c r="AG2310" s="11">
        <v>0</v>
      </c>
      <c r="AH2310" s="11">
        <v>0</v>
      </c>
      <c r="AI2310" s="11">
        <v>11216.825000000001</v>
      </c>
      <c r="AJ2310" s="11">
        <v>0</v>
      </c>
      <c r="AK2310" s="11">
        <v>5</v>
      </c>
      <c r="AL2310" s="24">
        <v>0</v>
      </c>
      <c r="AM2310" s="24">
        <v>0</v>
      </c>
      <c r="AN2310" s="24">
        <v>0</v>
      </c>
      <c r="AO2310" s="24">
        <v>0</v>
      </c>
      <c r="AP2310" s="24">
        <v>0</v>
      </c>
      <c r="AQ2310" s="24">
        <v>0</v>
      </c>
      <c r="AR2310" s="24">
        <v>0</v>
      </c>
      <c r="AS2310" s="24">
        <v>0</v>
      </c>
      <c r="AT2310" s="24">
        <v>0</v>
      </c>
      <c r="AU2310" s="24">
        <v>0</v>
      </c>
      <c r="AV2310" s="24">
        <v>0</v>
      </c>
      <c r="AW2310" s="24">
        <v>2.5059999999999999E-2</v>
      </c>
      <c r="AX2310" s="24">
        <v>0</v>
      </c>
      <c r="AY2310" s="24">
        <v>0</v>
      </c>
      <c r="AZ2310" s="24">
        <v>0</v>
      </c>
      <c r="BA2310" s="24">
        <v>2.5059999999999999E-2</v>
      </c>
      <c r="BB2310" s="24">
        <v>0</v>
      </c>
      <c r="BC2310" s="24">
        <v>0</v>
      </c>
      <c r="BD2310" s="24">
        <v>0</v>
      </c>
      <c r="BE2310" s="24">
        <v>3.3059999999999999E-2</v>
      </c>
      <c r="BF2310" s="25">
        <v>4.2099999999999999E-2</v>
      </c>
      <c r="BG2310" s="54">
        <v>10.130000000000001</v>
      </c>
      <c r="BH2310" s="11">
        <v>0</v>
      </c>
      <c r="BI2310" s="24">
        <v>0</v>
      </c>
      <c r="BJ2310" s="24">
        <v>0</v>
      </c>
      <c r="BK2310" s="24">
        <v>5.012E-3</v>
      </c>
      <c r="BL2310" s="24">
        <v>0</v>
      </c>
      <c r="BM2310" s="11">
        <v>6.59</v>
      </c>
      <c r="BN2310" s="24">
        <v>-7.9749999999999995E-3</v>
      </c>
      <c r="BO2310" s="25">
        <v>2.944E-3</v>
      </c>
      <c r="BP2310" s="24">
        <v>-24.124310000000001</v>
      </c>
      <c r="BQ2310" s="11">
        <v>0</v>
      </c>
      <c r="BR2310" s="24">
        <v>0.11</v>
      </c>
      <c r="BS2310" s="24">
        <v>0</v>
      </c>
      <c r="BT2310" s="24">
        <v>0.11</v>
      </c>
      <c r="BU2310" s="24">
        <v>0</v>
      </c>
      <c r="BV2310" s="24">
        <v>2.5059999999999999E-2</v>
      </c>
      <c r="BW2310" s="24">
        <v>8.4940000000000002E-2</v>
      </c>
      <c r="BX2310" s="11">
        <v>20.912547528517109</v>
      </c>
      <c r="BY2310" s="28"/>
      <c r="BZ2310" s="28"/>
      <c r="CA2310" s="11">
        <v>5.012E-3</v>
      </c>
      <c r="CB2310" s="17">
        <v>8.9999999999999993E-3</v>
      </c>
      <c r="CC2310" s="11">
        <v>2.5454545454545454</v>
      </c>
      <c r="CD2310" s="11">
        <v>53.231939163498097</v>
      </c>
      <c r="CE2310" s="11">
        <v>44.75</v>
      </c>
      <c r="CF2310" s="11">
        <v>0</v>
      </c>
      <c r="CG2310" s="11">
        <v>0</v>
      </c>
      <c r="CH2310" s="11" t="s">
        <v>6</v>
      </c>
      <c r="CI2310" s="28"/>
      <c r="CJ2310" s="11">
        <v>11216.825000000001</v>
      </c>
      <c r="CK2310" s="11">
        <v>0</v>
      </c>
      <c r="CL2310" s="11">
        <v>124.63138888888889</v>
      </c>
      <c r="CM2310" s="11">
        <v>0</v>
      </c>
      <c r="CN2310" s="11" t="s">
        <v>6</v>
      </c>
      <c r="CO2310" s="11" t="s">
        <v>6</v>
      </c>
      <c r="CP2310" s="11">
        <v>0</v>
      </c>
      <c r="CQ2310" s="11">
        <v>124.63138888888889</v>
      </c>
      <c r="CR2310" s="11" t="s">
        <v>295</v>
      </c>
      <c r="CS2310" s="11">
        <v>24.866597942715263</v>
      </c>
      <c r="CT2310" s="11">
        <v>2237.9938148443739</v>
      </c>
      <c r="CU2310" s="11">
        <v>0</v>
      </c>
      <c r="CV2310" s="11">
        <v>1.1111111111111109</v>
      </c>
      <c r="CW2310" s="11">
        <v>77.218181818181819</v>
      </c>
      <c r="CX2310" s="11" t="s">
        <v>6</v>
      </c>
      <c r="CY2310" s="28"/>
      <c r="CZ2310" s="11" t="s">
        <v>6</v>
      </c>
      <c r="DA2310" s="11" t="s">
        <v>6</v>
      </c>
      <c r="DB2310" s="11" t="s">
        <v>6</v>
      </c>
      <c r="DC2310" s="11">
        <v>0</v>
      </c>
      <c r="DD2310" s="11">
        <v>0</v>
      </c>
      <c r="DE2310" s="28"/>
      <c r="DF2310" s="11">
        <v>25.06</v>
      </c>
      <c r="DG2310" s="11">
        <v>-24.124310000000001</v>
      </c>
      <c r="DH2310" s="11">
        <v>-31.823623304070232</v>
      </c>
      <c r="DI2310" s="11">
        <v>-1.5911811652035115</v>
      </c>
      <c r="DJ2310" s="11">
        <v>0</v>
      </c>
      <c r="DK2310" s="11">
        <v>100.15022321428572</v>
      </c>
      <c r="DL2310" s="11">
        <v>31.46276713664982</v>
      </c>
      <c r="DM2310" s="11" t="s">
        <v>6</v>
      </c>
      <c r="DN2310" s="11" t="s">
        <v>6</v>
      </c>
      <c r="DO2310" s="11">
        <v>213.56249999999997</v>
      </c>
      <c r="DP2310" s="11">
        <v>751.36363636363637</v>
      </c>
      <c r="DQ2310" s="11">
        <v>0.158917999115713</v>
      </c>
      <c r="DR2310" s="11">
        <v>59.540474229513997</v>
      </c>
      <c r="DS2310" s="11">
        <f>IF(odpadni[[#This Row],[SÚC]]="-","-",odpadni[[#This Row],[ZKC34]]-odpadni[[#This Row],[SÚC]])</f>
        <v>-54.540474229513997</v>
      </c>
      <c r="DT2310" s="11" t="str">
        <f>IF(odpadni[[#This Row],[Rozdíl Cena pro stočné - sociálně únosná cena]]="-","-",IF(odpadni[[#This Row],[Rozdíl Cena pro stočné - sociálně únosná cena]]&gt;0,"ANO","NE"))</f>
        <v>NE</v>
      </c>
      <c r="DU2310" s="11">
        <v>-28.077707092864177</v>
      </c>
      <c r="DV2310" s="11" t="s">
        <v>301</v>
      </c>
      <c r="DW2310" s="58"/>
      <c r="DX2310" s="58" t="s">
        <v>8831</v>
      </c>
      <c r="DY2310" s="58" t="s">
        <v>8890</v>
      </c>
      <c r="DZ2310" s="58" t="s">
        <v>8906</v>
      </c>
      <c r="EK2310" s="2"/>
    </row>
    <row r="2311" spans="1:141" ht="15" customHeight="1" x14ac:dyDescent="0.25">
      <c r="A2311" s="71">
        <v>3069</v>
      </c>
      <c r="B2311" s="9" t="s">
        <v>2553</v>
      </c>
      <c r="C2311" s="9" t="s">
        <v>4934</v>
      </c>
      <c r="D2311" s="9" t="s">
        <v>5513</v>
      </c>
      <c r="E2311" s="9" t="s">
        <v>8</v>
      </c>
      <c r="F2311" s="9" t="s">
        <v>4934</v>
      </c>
      <c r="G2311" s="9" t="s">
        <v>5906</v>
      </c>
      <c r="H2311" s="9" t="s">
        <v>5943</v>
      </c>
      <c r="I2311" s="9" t="s">
        <v>293</v>
      </c>
      <c r="J2311" s="9" t="s">
        <v>5980</v>
      </c>
      <c r="K2311" s="9" t="s">
        <v>5981</v>
      </c>
      <c r="L2311" s="10" t="s">
        <v>8294</v>
      </c>
      <c r="M2311" s="50"/>
      <c r="N2311" s="28"/>
      <c r="O2311" s="56">
        <v>921</v>
      </c>
      <c r="P2311" s="56">
        <v>921</v>
      </c>
      <c r="Q2311" s="56">
        <v>0</v>
      </c>
      <c r="R2311" s="11">
        <v>11.76</v>
      </c>
      <c r="S2311" s="11">
        <v>0</v>
      </c>
      <c r="T2311" s="56">
        <v>518</v>
      </c>
      <c r="U2311" s="11">
        <v>0</v>
      </c>
      <c r="V2311" s="11">
        <v>38.040999999999997</v>
      </c>
      <c r="W2311" s="11">
        <v>0</v>
      </c>
      <c r="X2311" s="56">
        <v>0</v>
      </c>
      <c r="Y2311" s="56">
        <v>0</v>
      </c>
      <c r="Z2311" s="11">
        <v>1</v>
      </c>
      <c r="AA2311" s="56">
        <v>12</v>
      </c>
      <c r="AB2311" s="56">
        <v>0</v>
      </c>
      <c r="AC2311" s="11">
        <v>0</v>
      </c>
      <c r="AD2311" s="11">
        <v>6.34</v>
      </c>
      <c r="AE2311" s="11">
        <v>0</v>
      </c>
      <c r="AF2311" s="11">
        <v>0</v>
      </c>
      <c r="AG2311" s="11">
        <v>0</v>
      </c>
      <c r="AH2311" s="11">
        <v>0</v>
      </c>
      <c r="AI2311" s="11">
        <v>69920.638999999996</v>
      </c>
      <c r="AJ2311" s="11">
        <v>21494</v>
      </c>
      <c r="AK2311" s="11">
        <v>20.38</v>
      </c>
      <c r="AL2311" s="24">
        <v>1.3990000000000001E-3</v>
      </c>
      <c r="AM2311" s="24">
        <v>0</v>
      </c>
      <c r="AN2311" s="24">
        <v>0</v>
      </c>
      <c r="AO2311" s="24">
        <v>0</v>
      </c>
      <c r="AP2311" s="24">
        <v>1.3990000000000001E-3</v>
      </c>
      <c r="AQ2311" s="24">
        <v>0.16367300000000001</v>
      </c>
      <c r="AR2311" s="24">
        <v>0.16367300000000001</v>
      </c>
      <c r="AS2311" s="24">
        <v>0</v>
      </c>
      <c r="AT2311" s="24">
        <v>0.25</v>
      </c>
      <c r="AU2311" s="24">
        <v>0.18656700000000001</v>
      </c>
      <c r="AV2311" s="24">
        <v>6.3433000000000003E-2</v>
      </c>
      <c r="AW2311" s="24">
        <v>7.8708E-2</v>
      </c>
      <c r="AX2311" s="24">
        <v>0</v>
      </c>
      <c r="AY2311" s="24">
        <v>5.4600000000000004E-4</v>
      </c>
      <c r="AZ2311" s="24">
        <v>0</v>
      </c>
      <c r="BA2311" s="24">
        <v>7.8161999999999995E-2</v>
      </c>
      <c r="BB2311" s="24">
        <v>0</v>
      </c>
      <c r="BC2311" s="24">
        <v>9.5963999999999994E-2</v>
      </c>
      <c r="BD2311" s="24">
        <v>6.1481000000000001E-2</v>
      </c>
      <c r="BE2311" s="24">
        <v>0.71969899999999998</v>
      </c>
      <c r="BF2311" s="25">
        <v>0.72394000000000003</v>
      </c>
      <c r="BG2311" s="54">
        <v>311.95999999999998</v>
      </c>
      <c r="BH2311" s="11">
        <v>0</v>
      </c>
      <c r="BI2311" s="24">
        <v>0</v>
      </c>
      <c r="BJ2311" s="24">
        <v>0</v>
      </c>
      <c r="BK2311" s="24">
        <v>3.8040999999999998E-2</v>
      </c>
      <c r="BL2311" s="24">
        <v>0</v>
      </c>
      <c r="BM2311" s="11">
        <v>18.91</v>
      </c>
      <c r="BN2311" s="24">
        <v>5.5752999999999997E-2</v>
      </c>
      <c r="BO2311" s="25">
        <v>5.0675999999999999E-2</v>
      </c>
      <c r="BP2311" s="24">
        <v>7.746651</v>
      </c>
      <c r="BQ2311" s="11">
        <v>0</v>
      </c>
      <c r="BR2311" s="24">
        <v>1.4610909999999999</v>
      </c>
      <c r="BS2311" s="24">
        <v>0.83495200000000003</v>
      </c>
      <c r="BT2311" s="24">
        <v>1.1600000000000001</v>
      </c>
      <c r="BU2311" s="24">
        <v>0.30454500000000001</v>
      </c>
      <c r="BV2311" s="24">
        <v>7.8161999999999995E-2</v>
      </c>
      <c r="BW2311" s="24">
        <v>1.0818380000000001</v>
      </c>
      <c r="BX2311" s="11">
        <v>44.047619047619051</v>
      </c>
      <c r="BY2311" s="28"/>
      <c r="BZ2311" s="28"/>
      <c r="CA2311" s="11">
        <v>3.8040999999999998E-2</v>
      </c>
      <c r="CB2311" s="17">
        <v>3.7999999999999999E-2</v>
      </c>
      <c r="CC2311" s="11">
        <v>1.7779922779922781</v>
      </c>
      <c r="CD2311" s="11">
        <v>78.316326530612244</v>
      </c>
      <c r="CE2311" s="11">
        <v>41.304017372421278</v>
      </c>
      <c r="CF2311" s="11">
        <v>100</v>
      </c>
      <c r="CG2311" s="11" t="s">
        <v>6</v>
      </c>
      <c r="CH2311" s="11">
        <v>0</v>
      </c>
      <c r="CI2311" s="28"/>
      <c r="CJ2311" s="11">
        <v>91414.638999999996</v>
      </c>
      <c r="CK2311" s="11">
        <v>0</v>
      </c>
      <c r="CL2311" s="11">
        <v>1314.2459888888889</v>
      </c>
      <c r="CM2311" s="11">
        <v>0.54600000000000004</v>
      </c>
      <c r="CN2311" s="11" t="s">
        <v>6</v>
      </c>
      <c r="CO2311" s="11" t="s">
        <v>6</v>
      </c>
      <c r="CP2311" s="11">
        <v>5.9727851684673839E-4</v>
      </c>
      <c r="CQ2311" s="11">
        <v>1313.6999888888888</v>
      </c>
      <c r="CR2311" s="11" t="s">
        <v>295</v>
      </c>
      <c r="CS2311" s="11">
        <v>34.533792194970921</v>
      </c>
      <c r="CT2311" s="11">
        <v>2403.0556241949475</v>
      </c>
      <c r="CU2311" s="11">
        <v>1.4352934991193715E-2</v>
      </c>
      <c r="CV2311" s="11">
        <v>1.2780585411172085</v>
      </c>
      <c r="CW2311" s="11">
        <v>93.261896551724135</v>
      </c>
      <c r="CX2311" s="11" t="s">
        <v>6</v>
      </c>
      <c r="CY2311" s="28"/>
      <c r="CZ2311" s="11" t="s">
        <v>6</v>
      </c>
      <c r="DA2311" s="11" t="s">
        <v>6</v>
      </c>
      <c r="DB2311" s="11" t="s">
        <v>6</v>
      </c>
      <c r="DC2311" s="11">
        <v>6.5718566809495025</v>
      </c>
      <c r="DD2311" s="11">
        <v>2.5226466181225518</v>
      </c>
      <c r="DE2311" s="28"/>
      <c r="DF2311" s="11">
        <v>775.27557999999999</v>
      </c>
      <c r="DG2311" s="11">
        <v>7.746651</v>
      </c>
      <c r="DH2311" s="11">
        <v>7.1913783225314543</v>
      </c>
      <c r="DI2311" s="11">
        <v>1.4656029021319104</v>
      </c>
      <c r="DJ2311" s="11">
        <v>0</v>
      </c>
      <c r="DK2311" s="11">
        <v>99.25585124864277</v>
      </c>
      <c r="DL2311" s="11">
        <v>53.452826920661629</v>
      </c>
      <c r="DM2311" s="11" t="s">
        <v>6</v>
      </c>
      <c r="DN2311" s="11" t="s">
        <v>6</v>
      </c>
      <c r="DO2311" s="11">
        <v>20.874088322263564</v>
      </c>
      <c r="DP2311" s="11">
        <v>1389.3803088803088</v>
      </c>
      <c r="DQ2311" s="11">
        <v>0.38127076104411473</v>
      </c>
      <c r="DR2311" s="11">
        <v>59.540474229513997</v>
      </c>
      <c r="DS2311" s="11">
        <f>IF(odpadni[[#This Row],[SÚC]]="-","-",odpadni[[#This Row],[ZKC34]]-odpadni[[#This Row],[SÚC]])</f>
        <v>-39.160474229513994</v>
      </c>
      <c r="DT2311" s="11" t="str">
        <f>IF(odpadni[[#This Row],[Rozdíl Cena pro stočné - sociálně únosná cena]]="-","-",IF(odpadni[[#This Row],[Rozdíl Cena pro stočné - sociálně únosná cena]]&gt;0,"ANO","NE"))</f>
        <v>NE</v>
      </c>
      <c r="DU2311" s="11">
        <v>-6.0876473088523682</v>
      </c>
      <c r="DV2311" s="11" t="s">
        <v>301</v>
      </c>
      <c r="DW2311" s="58"/>
      <c r="DX2311" s="58" t="s">
        <v>8814</v>
      </c>
      <c r="DY2311" s="58" t="s">
        <v>8890</v>
      </c>
      <c r="DZ2311" s="58" t="s">
        <v>8897</v>
      </c>
      <c r="EK2311" s="2"/>
    </row>
    <row r="2312" spans="1:141" ht="15" customHeight="1" x14ac:dyDescent="0.25">
      <c r="A2312" s="71">
        <v>3071</v>
      </c>
      <c r="B2312" s="9" t="s">
        <v>2554</v>
      </c>
      <c r="C2312" s="9" t="s">
        <v>4934</v>
      </c>
      <c r="D2312" s="9" t="s">
        <v>5514</v>
      </c>
      <c r="E2312" s="9" t="s">
        <v>8</v>
      </c>
      <c r="F2312" s="9" t="s">
        <v>4934</v>
      </c>
      <c r="G2312" s="9" t="s">
        <v>5906</v>
      </c>
      <c r="H2312" s="9" t="s">
        <v>5943</v>
      </c>
      <c r="I2312" s="9" t="s">
        <v>293</v>
      </c>
      <c r="J2312" s="9" t="s">
        <v>5980</v>
      </c>
      <c r="K2312" s="9" t="s">
        <v>5985</v>
      </c>
      <c r="L2312" s="10" t="s">
        <v>8295</v>
      </c>
      <c r="M2312" s="50"/>
      <c r="N2312" s="28"/>
      <c r="O2312" s="56">
        <v>211</v>
      </c>
      <c r="P2312" s="56">
        <v>0</v>
      </c>
      <c r="Q2312" s="56">
        <v>211</v>
      </c>
      <c r="R2312" s="11">
        <v>2.88</v>
      </c>
      <c r="S2312" s="11">
        <v>0</v>
      </c>
      <c r="T2312" s="56">
        <v>53</v>
      </c>
      <c r="U2312" s="11">
        <v>9.8190000000000008</v>
      </c>
      <c r="V2312" s="11">
        <v>0</v>
      </c>
      <c r="W2312" s="11">
        <v>0</v>
      </c>
      <c r="X2312" s="56">
        <v>16</v>
      </c>
      <c r="Y2312" s="56">
        <v>0</v>
      </c>
      <c r="Z2312" s="11">
        <v>0</v>
      </c>
      <c r="AA2312" s="56">
        <v>0</v>
      </c>
      <c r="AB2312" s="56">
        <v>0</v>
      </c>
      <c r="AC2312" s="11">
        <v>0</v>
      </c>
      <c r="AD2312" s="11">
        <v>0</v>
      </c>
      <c r="AE2312" s="11">
        <v>0</v>
      </c>
      <c r="AF2312" s="11">
        <v>0</v>
      </c>
      <c r="AG2312" s="11">
        <v>0</v>
      </c>
      <c r="AH2312" s="11">
        <v>0</v>
      </c>
      <c r="AI2312" s="11">
        <v>16712.68</v>
      </c>
      <c r="AJ2312" s="11">
        <v>0</v>
      </c>
      <c r="AK2312" s="11">
        <v>5.59</v>
      </c>
      <c r="AL2312" s="24">
        <v>0</v>
      </c>
      <c r="AM2312" s="24">
        <v>0</v>
      </c>
      <c r="AN2312" s="24">
        <v>0</v>
      </c>
      <c r="AO2312" s="24">
        <v>0</v>
      </c>
      <c r="AP2312" s="24">
        <v>0</v>
      </c>
      <c r="AQ2312" s="24">
        <v>0</v>
      </c>
      <c r="AR2312" s="24">
        <v>0</v>
      </c>
      <c r="AS2312" s="24">
        <v>0</v>
      </c>
      <c r="AT2312" s="24">
        <v>1.3440000000000001E-2</v>
      </c>
      <c r="AU2312" s="24">
        <v>1.0030000000000001E-2</v>
      </c>
      <c r="AV2312" s="24">
        <v>3.4099999999999998E-3</v>
      </c>
      <c r="AW2312" s="24">
        <v>2.199E-3</v>
      </c>
      <c r="AX2312" s="24">
        <v>0</v>
      </c>
      <c r="AY2312" s="24">
        <v>0</v>
      </c>
      <c r="AZ2312" s="24">
        <v>0</v>
      </c>
      <c r="BA2312" s="24">
        <v>2.199E-3</v>
      </c>
      <c r="BB2312" s="24">
        <v>0</v>
      </c>
      <c r="BC2312" s="24">
        <v>1.0843999999999999E-2</v>
      </c>
      <c r="BD2312" s="24">
        <v>5.6400000000000005E-4</v>
      </c>
      <c r="BE2312" s="24">
        <v>3.9280000000000002E-2</v>
      </c>
      <c r="BF2312" s="25">
        <v>4.1759999999999999E-2</v>
      </c>
      <c r="BG2312" s="54">
        <v>16.7</v>
      </c>
      <c r="BH2312" s="11">
        <v>0</v>
      </c>
      <c r="BI2312" s="24">
        <v>0</v>
      </c>
      <c r="BJ2312" s="24">
        <v>0</v>
      </c>
      <c r="BK2312" s="24">
        <v>7.5510000000000004E-3</v>
      </c>
      <c r="BL2312" s="24">
        <v>0</v>
      </c>
      <c r="BM2312" s="11">
        <v>5.2</v>
      </c>
      <c r="BN2312" s="24">
        <v>2.895E-3</v>
      </c>
      <c r="BO2312" s="25">
        <v>2.9229999999999998E-3</v>
      </c>
      <c r="BP2312" s="24">
        <v>7.3705870000000004</v>
      </c>
      <c r="BQ2312" s="11">
        <v>0</v>
      </c>
      <c r="BR2312" s="24">
        <v>0.21</v>
      </c>
      <c r="BS2312" s="24">
        <v>0</v>
      </c>
      <c r="BT2312" s="24">
        <v>0.21000000000000002</v>
      </c>
      <c r="BU2312" s="24">
        <v>0</v>
      </c>
      <c r="BV2312" s="24">
        <v>2.199E-3</v>
      </c>
      <c r="BW2312" s="24">
        <v>0.20780100000000001</v>
      </c>
      <c r="BX2312" s="11">
        <v>18.402777777777779</v>
      </c>
      <c r="BY2312" s="28"/>
      <c r="BZ2312" s="28"/>
      <c r="CA2312" s="11">
        <v>7.5510000000000004E-3</v>
      </c>
      <c r="CB2312" s="17">
        <v>8.0000000000000002E-3</v>
      </c>
      <c r="CC2312" s="11">
        <v>3.9811320754716979</v>
      </c>
      <c r="CD2312" s="11">
        <v>73.263888888888886</v>
      </c>
      <c r="CE2312" s="11">
        <v>35.786729857819907</v>
      </c>
      <c r="CF2312" s="11">
        <v>0</v>
      </c>
      <c r="CG2312" s="11">
        <v>0</v>
      </c>
      <c r="CH2312" s="11" t="s">
        <v>6</v>
      </c>
      <c r="CI2312" s="28"/>
      <c r="CJ2312" s="11">
        <v>16712.68</v>
      </c>
      <c r="CK2312" s="11">
        <v>0</v>
      </c>
      <c r="CL2312" s="11">
        <v>185.69644444444444</v>
      </c>
      <c r="CM2312" s="11">
        <v>0</v>
      </c>
      <c r="CN2312" s="11" t="s">
        <v>6</v>
      </c>
      <c r="CO2312" s="11" t="s">
        <v>6</v>
      </c>
      <c r="CP2312" s="11">
        <v>0</v>
      </c>
      <c r="CQ2312" s="11">
        <v>185.69644444444444</v>
      </c>
      <c r="CR2312" s="11" t="s">
        <v>295</v>
      </c>
      <c r="CS2312" s="11">
        <v>24.592298297502904</v>
      </c>
      <c r="CT2312" s="11">
        <v>2213.3068467752614</v>
      </c>
      <c r="CU2312" s="11">
        <v>0</v>
      </c>
      <c r="CV2312" s="11">
        <v>1.1111111111111112</v>
      </c>
      <c r="CW2312" s="11">
        <v>98.952857142857141</v>
      </c>
      <c r="CX2312" s="11" t="s">
        <v>6</v>
      </c>
      <c r="CY2312" s="28"/>
      <c r="CZ2312" s="11" t="s">
        <v>6</v>
      </c>
      <c r="DA2312" s="11" t="s">
        <v>6</v>
      </c>
      <c r="DB2312" s="11" t="s">
        <v>6</v>
      </c>
      <c r="DC2312" s="11">
        <v>1.7798967024235199</v>
      </c>
      <c r="DD2312" s="11">
        <v>1.4361011786518341</v>
      </c>
      <c r="DE2312" s="28"/>
      <c r="DF2312" s="11">
        <v>42.210090000000001</v>
      </c>
      <c r="DG2312" s="11">
        <v>7.3705870000000004</v>
      </c>
      <c r="DH2312" s="11">
        <v>6.8585496974775459</v>
      </c>
      <c r="DI2312" s="11">
        <v>0.38339292808899483</v>
      </c>
      <c r="DJ2312" s="11">
        <v>0</v>
      </c>
      <c r="DK2312" s="11">
        <v>79.207014218009476</v>
      </c>
      <c r="DL2312" s="11">
        <v>29.794258302800216</v>
      </c>
      <c r="DM2312" s="11" t="s">
        <v>6</v>
      </c>
      <c r="DN2312" s="11" t="s">
        <v>6</v>
      </c>
      <c r="DO2312" s="11">
        <v>13.737493595102611</v>
      </c>
      <c r="DP2312" s="11">
        <v>741.13207547169816</v>
      </c>
      <c r="DQ2312" s="11">
        <v>0.18762004219701026</v>
      </c>
      <c r="DR2312" s="11">
        <v>59.540474229513997</v>
      </c>
      <c r="DS2312" s="11">
        <f>IF(odpadni[[#This Row],[SÚC]]="-","-",odpadni[[#This Row],[ZKC34]]-odpadni[[#This Row],[SÚC]])</f>
        <v>-53.950474229514001</v>
      </c>
      <c r="DT2312" s="11" t="str">
        <f>IF(odpadni[[#This Row],[Rozdíl Cena pro stočné - sociálně únosná cena]]="-","-",IF(odpadni[[#This Row],[Rozdíl Cena pro stočné - sociálně únosná cena]]&gt;0,"ANO","NE"))</f>
        <v>NE</v>
      </c>
      <c r="DU2312" s="11">
        <v>-29.746215926713781</v>
      </c>
      <c r="DV2312" s="11" t="s">
        <v>301</v>
      </c>
      <c r="DW2312" s="58"/>
      <c r="DX2312" s="58" t="s">
        <v>8814</v>
      </c>
      <c r="DY2312" s="58" t="s">
        <v>8890</v>
      </c>
      <c r="DZ2312" s="58" t="s">
        <v>352</v>
      </c>
      <c r="EK2312" s="2"/>
    </row>
    <row r="2313" spans="1:141" ht="15" customHeight="1" x14ac:dyDescent="0.25">
      <c r="A2313" s="71">
        <v>3072</v>
      </c>
      <c r="B2313" s="9" t="s">
        <v>2555</v>
      </c>
      <c r="C2313" s="9" t="s">
        <v>4934</v>
      </c>
      <c r="D2313" s="9" t="s">
        <v>5515</v>
      </c>
      <c r="E2313" s="9" t="s">
        <v>8</v>
      </c>
      <c r="F2313" s="9" t="s">
        <v>4934</v>
      </c>
      <c r="G2313" s="9" t="s">
        <v>5906</v>
      </c>
      <c r="H2313" s="9" t="s">
        <v>5943</v>
      </c>
      <c r="I2313" s="9" t="s">
        <v>293</v>
      </c>
      <c r="J2313" s="9" t="s">
        <v>5980</v>
      </c>
      <c r="K2313" s="9" t="s">
        <v>5981</v>
      </c>
      <c r="L2313" s="10" t="s">
        <v>8296</v>
      </c>
      <c r="M2313" s="50"/>
      <c r="N2313" s="28"/>
      <c r="O2313" s="56">
        <v>397</v>
      </c>
      <c r="P2313" s="56">
        <v>397</v>
      </c>
      <c r="Q2313" s="56">
        <v>0</v>
      </c>
      <c r="R2313" s="11">
        <v>2.73</v>
      </c>
      <c r="S2313" s="11">
        <v>0</v>
      </c>
      <c r="T2313" s="56">
        <v>130</v>
      </c>
      <c r="U2313" s="11">
        <v>0</v>
      </c>
      <c r="V2313" s="11">
        <v>13.141999999999999</v>
      </c>
      <c r="W2313" s="11">
        <v>0</v>
      </c>
      <c r="X2313" s="56">
        <v>0</v>
      </c>
      <c r="Y2313" s="56">
        <v>0</v>
      </c>
      <c r="Z2313" s="11">
        <v>1</v>
      </c>
      <c r="AA2313" s="56">
        <v>4</v>
      </c>
      <c r="AB2313" s="56">
        <v>0</v>
      </c>
      <c r="AC2313" s="11">
        <v>0</v>
      </c>
      <c r="AD2313" s="11">
        <v>6.7</v>
      </c>
      <c r="AE2313" s="11">
        <v>0</v>
      </c>
      <c r="AF2313" s="11">
        <v>0</v>
      </c>
      <c r="AG2313" s="11">
        <v>0</v>
      </c>
      <c r="AH2313" s="11">
        <v>0</v>
      </c>
      <c r="AI2313" s="11">
        <v>13261.53</v>
      </c>
      <c r="AJ2313" s="11">
        <v>3896.4</v>
      </c>
      <c r="AK2313" s="11">
        <v>26.09</v>
      </c>
      <c r="AL2313" s="24">
        <v>5.8799999999999998E-4</v>
      </c>
      <c r="AM2313" s="24">
        <v>0</v>
      </c>
      <c r="AN2313" s="24">
        <v>0</v>
      </c>
      <c r="AO2313" s="24">
        <v>0</v>
      </c>
      <c r="AP2313" s="24">
        <v>5.8799999999999998E-4</v>
      </c>
      <c r="AQ2313" s="24">
        <v>0.14443900000000001</v>
      </c>
      <c r="AR2313" s="24">
        <v>0.14443900000000001</v>
      </c>
      <c r="AS2313" s="24">
        <v>0</v>
      </c>
      <c r="AT2313" s="24">
        <v>7.9247999999999999E-2</v>
      </c>
      <c r="AU2313" s="24">
        <v>5.9139999999999998E-2</v>
      </c>
      <c r="AV2313" s="24">
        <v>2.0108000000000001E-2</v>
      </c>
      <c r="AW2313" s="24">
        <v>0.01</v>
      </c>
      <c r="AX2313" s="24">
        <v>0</v>
      </c>
      <c r="AY2313" s="24">
        <v>0</v>
      </c>
      <c r="AZ2313" s="24">
        <v>0.01</v>
      </c>
      <c r="BA2313" s="24">
        <v>0</v>
      </c>
      <c r="BB2313" s="24">
        <v>0</v>
      </c>
      <c r="BC2313" s="24">
        <v>3.4741000000000001E-2</v>
      </c>
      <c r="BD2313" s="24">
        <v>2.9418E-2</v>
      </c>
      <c r="BE2313" s="24">
        <v>0.322133</v>
      </c>
      <c r="BF2313" s="25">
        <v>0.3382</v>
      </c>
      <c r="BG2313" s="54">
        <v>17.158000000000001</v>
      </c>
      <c r="BH2313" s="11">
        <v>0</v>
      </c>
      <c r="BI2313" s="24">
        <v>0</v>
      </c>
      <c r="BJ2313" s="24">
        <v>0</v>
      </c>
      <c r="BK2313" s="24">
        <v>1.3141999999999999E-2</v>
      </c>
      <c r="BL2313" s="24">
        <v>0</v>
      </c>
      <c r="BM2313" s="11">
        <v>24.51</v>
      </c>
      <c r="BN2313" s="24">
        <v>2.0737999999999999E-2</v>
      </c>
      <c r="BO2313" s="25">
        <v>2.7056E-2</v>
      </c>
      <c r="BP2313" s="24">
        <v>6.4377209999999998</v>
      </c>
      <c r="BQ2313" s="11">
        <v>0</v>
      </c>
      <c r="BR2313" s="24">
        <v>0.25</v>
      </c>
      <c r="BS2313" s="24">
        <v>0</v>
      </c>
      <c r="BT2313" s="24">
        <v>0.25</v>
      </c>
      <c r="BU2313" s="24">
        <v>0</v>
      </c>
      <c r="BV2313" s="24">
        <v>0.01</v>
      </c>
      <c r="BW2313" s="24">
        <v>0.24</v>
      </c>
      <c r="BX2313" s="11">
        <v>47.61904761904762</v>
      </c>
      <c r="BY2313" s="28"/>
      <c r="BZ2313" s="28"/>
      <c r="CA2313" s="11">
        <v>1.3141999999999999E-2</v>
      </c>
      <c r="CB2313" s="17">
        <v>1.4E-2</v>
      </c>
      <c r="CC2313" s="11">
        <v>3.0538461538461537</v>
      </c>
      <c r="CD2313" s="11">
        <v>145.42124542124543</v>
      </c>
      <c r="CE2313" s="11">
        <v>33.103274559193956</v>
      </c>
      <c r="CF2313" s="11">
        <v>100.00000000000001</v>
      </c>
      <c r="CG2313" s="11" t="s">
        <v>6</v>
      </c>
      <c r="CH2313" s="11">
        <v>0</v>
      </c>
      <c r="CI2313" s="28"/>
      <c r="CJ2313" s="11">
        <v>17157.93</v>
      </c>
      <c r="CK2313" s="11">
        <v>0</v>
      </c>
      <c r="CL2313" s="11">
        <v>244.76033333333334</v>
      </c>
      <c r="CM2313" s="11">
        <v>10</v>
      </c>
      <c r="CN2313" s="11" t="s">
        <v>6</v>
      </c>
      <c r="CO2313" s="11" t="s">
        <v>6</v>
      </c>
      <c r="CP2313" s="11">
        <v>5.8282088806749996E-2</v>
      </c>
      <c r="CQ2313" s="11">
        <v>234.76033333333334</v>
      </c>
      <c r="CR2313" s="11" t="s">
        <v>295</v>
      </c>
      <c r="CS2313" s="11">
        <v>17.863364277380409</v>
      </c>
      <c r="CT2313" s="11">
        <v>1305.5798204230712</v>
      </c>
      <c r="CU2313" s="11">
        <v>0.76091919038198141</v>
      </c>
      <c r="CV2313" s="11">
        <v>1.2715288355059018</v>
      </c>
      <c r="CW2313" s="11">
        <v>96</v>
      </c>
      <c r="CX2313" s="11" t="s">
        <v>6</v>
      </c>
      <c r="CY2313" s="28"/>
      <c r="CZ2313" s="11" t="s">
        <v>6</v>
      </c>
      <c r="DA2313" s="11" t="s">
        <v>6</v>
      </c>
      <c r="DB2313" s="11" t="s">
        <v>6</v>
      </c>
      <c r="DC2313" s="11">
        <v>6.0301323999391272</v>
      </c>
      <c r="DD2313" s="11">
        <v>2.6435093593060421</v>
      </c>
      <c r="DE2313" s="28"/>
      <c r="DF2313" s="11">
        <v>342.87477999999999</v>
      </c>
      <c r="DG2313" s="11">
        <v>6.4377209999999998</v>
      </c>
      <c r="DH2313" s="11">
        <v>6.0482722001309055</v>
      </c>
      <c r="DI2313" s="11">
        <v>1.5779942170141532</v>
      </c>
      <c r="DJ2313" s="11">
        <v>5.8282088806749996E-2</v>
      </c>
      <c r="DK2313" s="11">
        <v>43.218967254408064</v>
      </c>
      <c r="DL2313" s="11">
        <v>42.375082432912293</v>
      </c>
      <c r="DM2313" s="11" t="s">
        <v>6</v>
      </c>
      <c r="DN2313" s="11" t="s">
        <v>6</v>
      </c>
      <c r="DO2313" s="11">
        <v>6.4377136151837897</v>
      </c>
      <c r="DP2313" s="11">
        <v>2477.9461538461537</v>
      </c>
      <c r="DQ2313" s="11">
        <v>0.61569201762156722</v>
      </c>
      <c r="DR2313" s="11">
        <v>59.540474229513997</v>
      </c>
      <c r="DS2313" s="11">
        <f>IF(odpadni[[#This Row],[SÚC]]="-","-",odpadni[[#This Row],[ZKC34]]-odpadni[[#This Row],[SÚC]])</f>
        <v>-33.450474229514001</v>
      </c>
      <c r="DT2313" s="11" t="str">
        <f>IF(odpadni[[#This Row],[Rozdíl Cena pro stočné - sociálně únosná cena]]="-","-",IF(odpadni[[#This Row],[Rozdíl Cena pro stočné - sociálně únosná cena]]&gt;0,"ANO","NE"))</f>
        <v>NE</v>
      </c>
      <c r="DU2313" s="11">
        <v>-17.165391796601703</v>
      </c>
      <c r="DV2313" s="11" t="s">
        <v>301</v>
      </c>
      <c r="DW2313" s="58"/>
      <c r="DX2313" s="58" t="s">
        <v>8817</v>
      </c>
      <c r="DY2313" s="58" t="s">
        <v>8890</v>
      </c>
      <c r="DZ2313" s="58" t="s">
        <v>352</v>
      </c>
      <c r="EK2313" s="2"/>
    </row>
    <row r="2314" spans="1:141" ht="15" customHeight="1" x14ac:dyDescent="0.25">
      <c r="A2314" s="71">
        <v>3076</v>
      </c>
      <c r="B2314" s="9" t="s">
        <v>2556</v>
      </c>
      <c r="C2314" s="9" t="s">
        <v>4934</v>
      </c>
      <c r="D2314" s="9" t="s">
        <v>5516</v>
      </c>
      <c r="E2314" s="9" t="s">
        <v>8</v>
      </c>
      <c r="F2314" s="9" t="s">
        <v>4934</v>
      </c>
      <c r="G2314" s="9" t="s">
        <v>5906</v>
      </c>
      <c r="H2314" s="9" t="s">
        <v>5943</v>
      </c>
      <c r="I2314" s="9" t="s">
        <v>293</v>
      </c>
      <c r="J2314" s="9" t="s">
        <v>5980</v>
      </c>
      <c r="K2314" s="9" t="s">
        <v>5981</v>
      </c>
      <c r="L2314" s="10" t="s">
        <v>8297</v>
      </c>
      <c r="M2314" s="50"/>
      <c r="N2314" s="28"/>
      <c r="O2314" s="56">
        <v>465</v>
      </c>
      <c r="P2314" s="56">
        <v>465</v>
      </c>
      <c r="Q2314" s="56">
        <v>0</v>
      </c>
      <c r="R2314" s="11">
        <v>4.2240000000000002</v>
      </c>
      <c r="S2314" s="11">
        <v>0</v>
      </c>
      <c r="T2314" s="56">
        <v>101</v>
      </c>
      <c r="U2314" s="11">
        <v>0</v>
      </c>
      <c r="V2314" s="11">
        <v>15.208</v>
      </c>
      <c r="W2314" s="11">
        <v>0</v>
      </c>
      <c r="X2314" s="56">
        <v>0</v>
      </c>
      <c r="Y2314" s="56">
        <v>0</v>
      </c>
      <c r="Z2314" s="11">
        <v>1</v>
      </c>
      <c r="AA2314" s="56">
        <v>4</v>
      </c>
      <c r="AB2314" s="56">
        <v>0</v>
      </c>
      <c r="AC2314" s="11">
        <v>0</v>
      </c>
      <c r="AD2314" s="11">
        <v>4.5</v>
      </c>
      <c r="AE2314" s="11">
        <v>0</v>
      </c>
      <c r="AF2314" s="11">
        <v>0</v>
      </c>
      <c r="AG2314" s="11">
        <v>0</v>
      </c>
      <c r="AH2314" s="11">
        <v>0</v>
      </c>
      <c r="AI2314" s="11">
        <v>28004.911</v>
      </c>
      <c r="AJ2314" s="11">
        <v>11212.8</v>
      </c>
      <c r="AK2314" s="11">
        <v>29.29</v>
      </c>
      <c r="AL2314" s="24">
        <v>7.1130000000000004E-3</v>
      </c>
      <c r="AM2314" s="24">
        <v>0</v>
      </c>
      <c r="AN2314" s="24">
        <v>0</v>
      </c>
      <c r="AO2314" s="24">
        <v>0</v>
      </c>
      <c r="AP2314" s="24">
        <v>7.1130000000000004E-3</v>
      </c>
      <c r="AQ2314" s="24">
        <v>0.132106</v>
      </c>
      <c r="AR2314" s="24">
        <v>0.132106</v>
      </c>
      <c r="AS2314" s="24">
        <v>0</v>
      </c>
      <c r="AT2314" s="24">
        <v>0.12640000000000001</v>
      </c>
      <c r="AU2314" s="24">
        <v>9.4327999999999995E-2</v>
      </c>
      <c r="AV2314" s="24">
        <v>3.2072000000000003E-2</v>
      </c>
      <c r="AW2314" s="24">
        <v>3.6200999999999997E-2</v>
      </c>
      <c r="AX2314" s="24">
        <v>0</v>
      </c>
      <c r="AY2314" s="24">
        <v>0</v>
      </c>
      <c r="AZ2314" s="24">
        <v>1.4E-2</v>
      </c>
      <c r="BA2314" s="24">
        <v>2.2200999999999999E-2</v>
      </c>
      <c r="BB2314" s="24">
        <v>0</v>
      </c>
      <c r="BC2314" s="24">
        <v>6.2411000000000001E-2</v>
      </c>
      <c r="BD2314" s="24">
        <v>4.3866000000000002E-2</v>
      </c>
      <c r="BE2314" s="24">
        <v>0.410833</v>
      </c>
      <c r="BF2314" s="25">
        <v>0.40104000000000001</v>
      </c>
      <c r="BG2314" s="54">
        <v>43.42</v>
      </c>
      <c r="BH2314" s="11">
        <v>0</v>
      </c>
      <c r="BI2314" s="24">
        <v>0</v>
      </c>
      <c r="BJ2314" s="24">
        <v>0</v>
      </c>
      <c r="BK2314" s="24">
        <v>1.5198E-2</v>
      </c>
      <c r="BL2314" s="24">
        <v>0</v>
      </c>
      <c r="BM2314" s="11">
        <v>27.03</v>
      </c>
      <c r="BN2314" s="24">
        <v>3.4324E-2</v>
      </c>
      <c r="BO2314" s="25">
        <v>3.8316999999999997E-2</v>
      </c>
      <c r="BP2314" s="24">
        <v>8.3546139999999998</v>
      </c>
      <c r="BQ2314" s="11">
        <v>0</v>
      </c>
      <c r="BR2314" s="24">
        <v>0.53500000000000003</v>
      </c>
      <c r="BS2314" s="24">
        <v>0.79350500000000002</v>
      </c>
      <c r="BT2314" s="24">
        <v>0.53500000000000003</v>
      </c>
      <c r="BU2314" s="24">
        <v>0</v>
      </c>
      <c r="BV2314" s="24">
        <v>3.6200999999999997E-2</v>
      </c>
      <c r="BW2314" s="24">
        <v>0.49879899999999999</v>
      </c>
      <c r="BX2314" s="11">
        <v>23.910984848484848</v>
      </c>
      <c r="BY2314" s="28"/>
      <c r="BZ2314" s="28"/>
      <c r="CA2314" s="11">
        <v>1.5198E-2</v>
      </c>
      <c r="CB2314" s="17">
        <v>1.4999999999999999E-2</v>
      </c>
      <c r="CC2314" s="11">
        <v>4.6039603960396036</v>
      </c>
      <c r="CD2314" s="11">
        <v>110.08522727272727</v>
      </c>
      <c r="CE2314" s="11">
        <v>32.683870967741939</v>
      </c>
      <c r="CF2314" s="11">
        <v>100</v>
      </c>
      <c r="CG2314" s="11" t="s">
        <v>6</v>
      </c>
      <c r="CH2314" s="11">
        <v>0</v>
      </c>
      <c r="CI2314" s="28"/>
      <c r="CJ2314" s="11">
        <v>39217.710999999996</v>
      </c>
      <c r="CK2314" s="11">
        <v>0</v>
      </c>
      <c r="CL2314" s="11">
        <v>591.48567777777771</v>
      </c>
      <c r="CM2314" s="11">
        <v>14</v>
      </c>
      <c r="CN2314" s="11" t="s">
        <v>6</v>
      </c>
      <c r="CO2314" s="11" t="s">
        <v>6</v>
      </c>
      <c r="CP2314" s="11">
        <v>3.5698156886310888E-2</v>
      </c>
      <c r="CQ2314" s="11">
        <v>577.48567777777771</v>
      </c>
      <c r="CR2314" s="11" t="s">
        <v>295</v>
      </c>
      <c r="CS2314" s="11">
        <v>37.997478469389243</v>
      </c>
      <c r="CT2314" s="11">
        <v>2580.4520989603893</v>
      </c>
      <c r="CU2314" s="11">
        <v>0.92117383866298197</v>
      </c>
      <c r="CV2314" s="11">
        <v>1.3209268696009666</v>
      </c>
      <c r="CW2314" s="11">
        <v>93.233457943925231</v>
      </c>
      <c r="CX2314" s="11" t="s">
        <v>6</v>
      </c>
      <c r="CY2314" s="28"/>
      <c r="CZ2314" s="11" t="s">
        <v>6</v>
      </c>
      <c r="DA2314" s="11" t="s">
        <v>6</v>
      </c>
      <c r="DB2314" s="11" t="s">
        <v>6</v>
      </c>
      <c r="DC2314" s="11">
        <v>8.3168838005000669</v>
      </c>
      <c r="DD2314" s="11">
        <v>4.1065271746282406</v>
      </c>
      <c r="DE2314" s="28"/>
      <c r="DF2314" s="11">
        <v>445.14941999999996</v>
      </c>
      <c r="DG2314" s="11">
        <v>8.3546139999999998</v>
      </c>
      <c r="DH2314" s="11">
        <v>7.7106693747910535</v>
      </c>
      <c r="DI2314" s="11">
        <v>2.2584550598762996</v>
      </c>
      <c r="DJ2314" s="11">
        <v>3.5698156886310888E-2</v>
      </c>
      <c r="DK2314" s="11">
        <v>84.339163440860204</v>
      </c>
      <c r="DL2314" s="11">
        <v>65.029522159348446</v>
      </c>
      <c r="DM2314" s="11" t="s">
        <v>6</v>
      </c>
      <c r="DN2314" s="11" t="s">
        <v>6</v>
      </c>
      <c r="DO2314" s="11">
        <v>14.544607752320962</v>
      </c>
      <c r="DP2314" s="11">
        <v>4067.6534653465346</v>
      </c>
      <c r="DQ2314" s="11">
        <v>0.45041081384894283</v>
      </c>
      <c r="DR2314" s="11">
        <v>59.540474229513997</v>
      </c>
      <c r="DS2314" s="11">
        <f>IF(odpadni[[#This Row],[SÚC]]="-","-",odpadni[[#This Row],[ZKC34]]-odpadni[[#This Row],[SÚC]])</f>
        <v>-30.250474229513998</v>
      </c>
      <c r="DT2314" s="11" t="str">
        <f>IF(odpadni[[#This Row],[Rozdíl Cena pro stočné - sociálně únosná cena]]="-","-",IF(odpadni[[#This Row],[Rozdíl Cena pro stočné - sociálně únosná cena]]&gt;0,"ANO","NE"))</f>
        <v>NE</v>
      </c>
      <c r="DU2314" s="11">
        <v>5.4890479298344488</v>
      </c>
      <c r="DV2314" s="11" t="s">
        <v>9125</v>
      </c>
      <c r="DW2314" s="58"/>
      <c r="DX2314" s="58" t="s">
        <v>8817</v>
      </c>
      <c r="DY2314" s="58" t="s">
        <v>8890</v>
      </c>
      <c r="DZ2314" s="58" t="s">
        <v>352</v>
      </c>
      <c r="EK2314" s="2"/>
    </row>
    <row r="2315" spans="1:141" ht="15" customHeight="1" x14ac:dyDescent="0.25">
      <c r="A2315" s="71">
        <v>3077</v>
      </c>
      <c r="B2315" s="9" t="s">
        <v>2557</v>
      </c>
      <c r="C2315" s="9" t="s">
        <v>4934</v>
      </c>
      <c r="D2315" s="9" t="s">
        <v>5516</v>
      </c>
      <c r="E2315" s="9" t="s">
        <v>8</v>
      </c>
      <c r="F2315" s="9" t="s">
        <v>4934</v>
      </c>
      <c r="G2315" s="9" t="s">
        <v>5906</v>
      </c>
      <c r="H2315" s="9" t="s">
        <v>5943</v>
      </c>
      <c r="I2315" s="9" t="s">
        <v>293</v>
      </c>
      <c r="J2315" s="9" t="s">
        <v>5980</v>
      </c>
      <c r="K2315" s="9" t="s">
        <v>5985</v>
      </c>
      <c r="L2315" s="10" t="s">
        <v>8298</v>
      </c>
      <c r="M2315" s="50"/>
      <c r="N2315" s="28"/>
      <c r="O2315" s="56">
        <v>178</v>
      </c>
      <c r="P2315" s="56">
        <v>0</v>
      </c>
      <c r="Q2315" s="56">
        <v>178</v>
      </c>
      <c r="R2315" s="11">
        <v>1.9410000000000001</v>
      </c>
      <c r="S2315" s="11">
        <v>0</v>
      </c>
      <c r="T2315" s="56">
        <v>31</v>
      </c>
      <c r="U2315" s="11">
        <v>7.5350000000000001</v>
      </c>
      <c r="V2315" s="11">
        <v>0</v>
      </c>
      <c r="W2315" s="11">
        <v>0</v>
      </c>
      <c r="X2315" s="56">
        <v>28</v>
      </c>
      <c r="Y2315" s="56">
        <v>0</v>
      </c>
      <c r="Z2315" s="11">
        <v>0</v>
      </c>
      <c r="AA2315" s="56">
        <v>0</v>
      </c>
      <c r="AB2315" s="56">
        <v>0</v>
      </c>
      <c r="AC2315" s="11">
        <v>0</v>
      </c>
      <c r="AD2315" s="11">
        <v>0</v>
      </c>
      <c r="AE2315" s="11">
        <v>0</v>
      </c>
      <c r="AF2315" s="11">
        <v>0</v>
      </c>
      <c r="AG2315" s="11">
        <v>0</v>
      </c>
      <c r="AH2315" s="11">
        <v>0</v>
      </c>
      <c r="AI2315" s="11">
        <v>10371.014999999999</v>
      </c>
      <c r="AJ2315" s="11">
        <v>0</v>
      </c>
      <c r="AK2315" s="11">
        <v>9.31</v>
      </c>
      <c r="AL2315" s="24">
        <v>0</v>
      </c>
      <c r="AM2315" s="24">
        <v>0</v>
      </c>
      <c r="AN2315" s="24">
        <v>0</v>
      </c>
      <c r="AO2315" s="24">
        <v>0</v>
      </c>
      <c r="AP2315" s="24">
        <v>0</v>
      </c>
      <c r="AQ2315" s="24">
        <v>0</v>
      </c>
      <c r="AR2315" s="24">
        <v>0</v>
      </c>
      <c r="AS2315" s="24">
        <v>0</v>
      </c>
      <c r="AT2315" s="24">
        <v>0</v>
      </c>
      <c r="AU2315" s="24">
        <v>0</v>
      </c>
      <c r="AV2315" s="24">
        <v>0</v>
      </c>
      <c r="AW2315" s="24">
        <v>8.2199999999999999E-3</v>
      </c>
      <c r="AX2315" s="24">
        <v>0</v>
      </c>
      <c r="AY2315" s="24">
        <v>0</v>
      </c>
      <c r="AZ2315" s="24">
        <v>6.0000000000000001E-3</v>
      </c>
      <c r="BA2315" s="24">
        <v>2.2200000000000002E-3</v>
      </c>
      <c r="BB2315" s="24">
        <v>0</v>
      </c>
      <c r="BC2315" s="24">
        <v>2.2842999999999999E-2</v>
      </c>
      <c r="BD2315" s="24">
        <v>0</v>
      </c>
      <c r="BE2315" s="24">
        <v>4.4724E-2</v>
      </c>
      <c r="BF2315" s="25">
        <v>4.2759999999999999E-2</v>
      </c>
      <c r="BG2315" s="54">
        <v>10.53</v>
      </c>
      <c r="BH2315" s="11">
        <v>0</v>
      </c>
      <c r="BI2315" s="24">
        <v>0</v>
      </c>
      <c r="BJ2315" s="24">
        <v>0</v>
      </c>
      <c r="BK2315" s="24">
        <v>5.0460000000000001E-3</v>
      </c>
      <c r="BL2315" s="24">
        <v>0</v>
      </c>
      <c r="BM2315" s="11">
        <v>8.86</v>
      </c>
      <c r="BN2315" s="24">
        <v>2.2699999999999999E-3</v>
      </c>
      <c r="BO2315" s="25">
        <v>3.8059999999999999E-3</v>
      </c>
      <c r="BP2315" s="24">
        <v>5.0764849999999999</v>
      </c>
      <c r="BQ2315" s="11">
        <v>0</v>
      </c>
      <c r="BR2315" s="24">
        <v>0.215</v>
      </c>
      <c r="BS2315" s="24">
        <v>0</v>
      </c>
      <c r="BT2315" s="24">
        <v>0.215</v>
      </c>
      <c r="BU2315" s="24">
        <v>0</v>
      </c>
      <c r="BV2315" s="24">
        <v>8.2199999999999999E-3</v>
      </c>
      <c r="BW2315" s="24">
        <v>0.20677999999999999</v>
      </c>
      <c r="BX2315" s="11">
        <v>15.971148892323544</v>
      </c>
      <c r="BY2315" s="28"/>
      <c r="BZ2315" s="28"/>
      <c r="CA2315" s="11">
        <v>5.0460000000000001E-3</v>
      </c>
      <c r="CB2315" s="17">
        <v>5.0000000000000001E-3</v>
      </c>
      <c r="CC2315" s="11">
        <v>5.741935483870968</v>
      </c>
      <c r="CD2315" s="11">
        <v>91.705306543019063</v>
      </c>
      <c r="CE2315" s="11">
        <v>28.348314606741575</v>
      </c>
      <c r="CF2315" s="11">
        <v>0</v>
      </c>
      <c r="CG2315" s="11">
        <v>0</v>
      </c>
      <c r="CH2315" s="11" t="s">
        <v>6</v>
      </c>
      <c r="CI2315" s="28"/>
      <c r="CJ2315" s="11">
        <v>10371.014999999999</v>
      </c>
      <c r="CK2315" s="11">
        <v>0</v>
      </c>
      <c r="CL2315" s="11">
        <v>115.23349999999999</v>
      </c>
      <c r="CM2315" s="11">
        <v>6</v>
      </c>
      <c r="CN2315" s="11" t="s">
        <v>6</v>
      </c>
      <c r="CO2315" s="11" t="s">
        <v>6</v>
      </c>
      <c r="CP2315" s="11">
        <v>5.7853546639359793E-2</v>
      </c>
      <c r="CQ2315" s="11">
        <v>109.23349999999999</v>
      </c>
      <c r="CR2315" s="11" t="s">
        <v>295</v>
      </c>
      <c r="CS2315" s="11">
        <v>21.64754260800634</v>
      </c>
      <c r="CT2315" s="11">
        <v>2055.2942925089178</v>
      </c>
      <c r="CU2315" s="11">
        <v>1.1890606420927468</v>
      </c>
      <c r="CV2315" s="11">
        <v>1.1111111111111112</v>
      </c>
      <c r="CW2315" s="11">
        <v>96.17674418604652</v>
      </c>
      <c r="CX2315" s="11" t="s">
        <v>6</v>
      </c>
      <c r="CY2315" s="28"/>
      <c r="CZ2315" s="11" t="s">
        <v>6</v>
      </c>
      <c r="DA2315" s="11" t="s">
        <v>6</v>
      </c>
      <c r="DB2315" s="11" t="s">
        <v>6</v>
      </c>
      <c r="DC2315" s="11">
        <v>0</v>
      </c>
      <c r="DD2315" s="11">
        <v>4.5269520412207687</v>
      </c>
      <c r="DE2315" s="28"/>
      <c r="DF2315" s="11">
        <v>46.978259999999999</v>
      </c>
      <c r="DG2315" s="11">
        <v>5.0764849999999999</v>
      </c>
      <c r="DH2315" s="11">
        <v>4.8320223013794044</v>
      </c>
      <c r="DI2315" s="11">
        <v>0.44986127625842248</v>
      </c>
      <c r="DJ2315" s="11">
        <v>5.7853546639359793E-2</v>
      </c>
      <c r="DK2315" s="11">
        <v>58.264129213483145</v>
      </c>
      <c r="DL2315" s="11">
        <v>30.510800634165669</v>
      </c>
      <c r="DM2315" s="11" t="s">
        <v>6</v>
      </c>
      <c r="DN2315" s="11" t="s">
        <v>6</v>
      </c>
      <c r="DO2315" s="11">
        <v>10.563711650668173</v>
      </c>
      <c r="DP2315" s="11">
        <v>1442.7096774193549</v>
      </c>
      <c r="DQ2315" s="11">
        <v>0.30513784648360753</v>
      </c>
      <c r="DR2315" s="11">
        <v>59.540474229513997</v>
      </c>
      <c r="DS2315" s="11">
        <f>IF(odpadni[[#This Row],[SÚC]]="-","-",odpadni[[#This Row],[ZKC34]]-odpadni[[#This Row],[SÚC]])</f>
        <v>-50.230474229513995</v>
      </c>
      <c r="DT2315" s="11" t="str">
        <f>IF(odpadni[[#This Row],[Rozdíl Cena pro stočné - sociálně únosná cena]]="-","-",IF(odpadni[[#This Row],[Rozdíl Cena pro stočné - sociálně únosná cena]]&gt;0,"ANO","NE"))</f>
        <v>NE</v>
      </c>
      <c r="DU2315" s="11">
        <v>-29.029673595348328</v>
      </c>
      <c r="DV2315" s="11" t="s">
        <v>301</v>
      </c>
      <c r="DW2315" s="58"/>
      <c r="DX2315" s="58" t="s">
        <v>8817</v>
      </c>
      <c r="DY2315" s="58" t="s">
        <v>8890</v>
      </c>
      <c r="DZ2315" s="58" t="s">
        <v>352</v>
      </c>
      <c r="EK2315" s="2"/>
    </row>
    <row r="2316" spans="1:141" ht="15" customHeight="1" x14ac:dyDescent="0.25">
      <c r="A2316" s="71">
        <v>3079</v>
      </c>
      <c r="B2316" s="9" t="s">
        <v>2558</v>
      </c>
      <c r="C2316" s="9" t="s">
        <v>4934</v>
      </c>
      <c r="D2316" s="9" t="s">
        <v>4848</v>
      </c>
      <c r="E2316" s="9" t="s">
        <v>8</v>
      </c>
      <c r="F2316" s="9" t="s">
        <v>4934</v>
      </c>
      <c r="G2316" s="9" t="s">
        <v>5906</v>
      </c>
      <c r="H2316" s="9" t="s">
        <v>5943</v>
      </c>
      <c r="I2316" s="9" t="s">
        <v>293</v>
      </c>
      <c r="J2316" s="9" t="s">
        <v>5980</v>
      </c>
      <c r="K2316" s="9" t="s">
        <v>5981</v>
      </c>
      <c r="L2316" s="10" t="s">
        <v>8299</v>
      </c>
      <c r="M2316" s="50"/>
      <c r="N2316" s="28"/>
      <c r="O2316" s="56">
        <v>386</v>
      </c>
      <c r="P2316" s="56">
        <v>386</v>
      </c>
      <c r="Q2316" s="56">
        <v>0</v>
      </c>
      <c r="R2316" s="11">
        <v>3.5030000000000001</v>
      </c>
      <c r="S2316" s="11">
        <v>0</v>
      </c>
      <c r="T2316" s="56">
        <v>117</v>
      </c>
      <c r="U2316" s="11">
        <v>0</v>
      </c>
      <c r="V2316" s="11">
        <v>13.369</v>
      </c>
      <c r="W2316" s="11">
        <v>0</v>
      </c>
      <c r="X2316" s="56">
        <v>0</v>
      </c>
      <c r="Y2316" s="56">
        <v>0</v>
      </c>
      <c r="Z2316" s="11">
        <v>1</v>
      </c>
      <c r="AA2316" s="56">
        <v>4</v>
      </c>
      <c r="AB2316" s="56">
        <v>0</v>
      </c>
      <c r="AC2316" s="11">
        <v>0</v>
      </c>
      <c r="AD2316" s="11">
        <v>9</v>
      </c>
      <c r="AE2316" s="11">
        <v>0</v>
      </c>
      <c r="AF2316" s="11">
        <v>0</v>
      </c>
      <c r="AG2316" s="11">
        <v>0</v>
      </c>
      <c r="AH2316" s="11">
        <v>0</v>
      </c>
      <c r="AI2316" s="11">
        <v>18518.364000000001</v>
      </c>
      <c r="AJ2316" s="11">
        <v>5972.1</v>
      </c>
      <c r="AK2316" s="11">
        <v>26.75</v>
      </c>
      <c r="AL2316" s="24">
        <v>8.5000000000000006E-3</v>
      </c>
      <c r="AM2316" s="24">
        <v>0</v>
      </c>
      <c r="AN2316" s="24">
        <v>0</v>
      </c>
      <c r="AO2316" s="24">
        <v>0</v>
      </c>
      <c r="AP2316" s="24">
        <v>8.5000000000000006E-3</v>
      </c>
      <c r="AQ2316" s="24">
        <v>0.12767700000000001</v>
      </c>
      <c r="AR2316" s="24">
        <v>0.12767700000000001</v>
      </c>
      <c r="AS2316" s="24">
        <v>0</v>
      </c>
      <c r="AT2316" s="24">
        <v>0.1017</v>
      </c>
      <c r="AU2316" s="24">
        <v>7.5895000000000004E-2</v>
      </c>
      <c r="AV2316" s="24">
        <v>2.5805000000000002E-2</v>
      </c>
      <c r="AW2316" s="24">
        <v>0.121196</v>
      </c>
      <c r="AX2316" s="24">
        <v>0</v>
      </c>
      <c r="AY2316" s="24">
        <v>0</v>
      </c>
      <c r="AZ2316" s="24">
        <v>0.1</v>
      </c>
      <c r="BA2316" s="24">
        <v>2.1196E-2</v>
      </c>
      <c r="BB2316" s="24">
        <v>0</v>
      </c>
      <c r="BC2316" s="24">
        <v>1.2427000000000001E-2</v>
      </c>
      <c r="BD2316" s="24">
        <v>9.3360000000000005E-3</v>
      </c>
      <c r="BE2316" s="24">
        <v>0.39296999999999999</v>
      </c>
      <c r="BF2316" s="25">
        <v>0.33129999999999998</v>
      </c>
      <c r="BG2316" s="54">
        <v>25.58</v>
      </c>
      <c r="BH2316" s="11">
        <v>0</v>
      </c>
      <c r="BI2316" s="24">
        <v>0</v>
      </c>
      <c r="BJ2316" s="24">
        <v>0</v>
      </c>
      <c r="BK2316" s="24">
        <v>1.3369000000000001E-2</v>
      </c>
      <c r="BL2316" s="24">
        <v>0</v>
      </c>
      <c r="BM2316" s="11">
        <v>29.39</v>
      </c>
      <c r="BN2316" s="24">
        <v>-3.5402000000000003E-2</v>
      </c>
      <c r="BO2316" s="25">
        <v>1.6399E-2</v>
      </c>
      <c r="BP2316" s="24">
        <v>-9.0087530000000005</v>
      </c>
      <c r="BQ2316" s="11">
        <v>0</v>
      </c>
      <c r="BR2316" s="24">
        <v>0.38</v>
      </c>
      <c r="BS2316" s="24">
        <v>1.6783779999999999</v>
      </c>
      <c r="BT2316" s="24">
        <v>0.38</v>
      </c>
      <c r="BU2316" s="24">
        <v>0</v>
      </c>
      <c r="BV2316" s="24">
        <v>0.121196</v>
      </c>
      <c r="BW2316" s="24">
        <v>0.25880399999999998</v>
      </c>
      <c r="BX2316" s="11">
        <v>33.399942906080504</v>
      </c>
      <c r="BY2316" s="28"/>
      <c r="BZ2316" s="28"/>
      <c r="CA2316" s="11">
        <v>1.3369000000000001E-2</v>
      </c>
      <c r="CB2316" s="17">
        <v>1.2999999999999999E-2</v>
      </c>
      <c r="CC2316" s="11">
        <v>3.299145299145299</v>
      </c>
      <c r="CD2316" s="11">
        <v>110.19126463031687</v>
      </c>
      <c r="CE2316" s="11">
        <v>34.634715025906736</v>
      </c>
      <c r="CF2316" s="11">
        <v>100.00000000000001</v>
      </c>
      <c r="CG2316" s="11" t="s">
        <v>6</v>
      </c>
      <c r="CH2316" s="11">
        <v>0</v>
      </c>
      <c r="CI2316" s="28"/>
      <c r="CJ2316" s="11">
        <v>24490.464</v>
      </c>
      <c r="CK2316" s="11">
        <v>0</v>
      </c>
      <c r="CL2316" s="11">
        <v>355.06209999999999</v>
      </c>
      <c r="CM2316" s="11">
        <v>100</v>
      </c>
      <c r="CN2316" s="11" t="s">
        <v>6</v>
      </c>
      <c r="CO2316" s="11" t="s">
        <v>6</v>
      </c>
      <c r="CP2316" s="11">
        <v>0.40832219430387273</v>
      </c>
      <c r="CQ2316" s="11">
        <v>255.06209999999999</v>
      </c>
      <c r="CR2316" s="11" t="s">
        <v>295</v>
      </c>
      <c r="CS2316" s="11">
        <v>19.078622185653373</v>
      </c>
      <c r="CT2316" s="11">
        <v>1831.8845089385891</v>
      </c>
      <c r="CU2316" s="11">
        <v>7.4799910240107703</v>
      </c>
      <c r="CV2316" s="11">
        <v>1.2852265311323616</v>
      </c>
      <c r="CW2316" s="11">
        <v>68.106315789473683</v>
      </c>
      <c r="CX2316" s="11" t="s">
        <v>6</v>
      </c>
      <c r="CY2316" s="28"/>
      <c r="CZ2316" s="11" t="s">
        <v>6</v>
      </c>
      <c r="DA2316" s="11" t="s">
        <v>6</v>
      </c>
      <c r="DB2316" s="11" t="s">
        <v>6</v>
      </c>
      <c r="DC2316" s="11">
        <v>7.6071508714189537</v>
      </c>
      <c r="DD2316" s="11">
        <v>0.92953848455381849</v>
      </c>
      <c r="DE2316" s="28"/>
      <c r="DF2316" s="11">
        <v>357.62075000000004</v>
      </c>
      <c r="DG2316" s="11">
        <v>-9.0087530000000005</v>
      </c>
      <c r="DH2316" s="11">
        <v>-9.8993137283001609</v>
      </c>
      <c r="DI2316" s="11">
        <v>-2.6480664223202934</v>
      </c>
      <c r="DJ2316" s="11">
        <v>0.40832219430387273</v>
      </c>
      <c r="DK2316" s="11">
        <v>63.446797927461141</v>
      </c>
      <c r="DL2316" s="11">
        <v>48.472742912708505</v>
      </c>
      <c r="DM2316" s="11" t="s">
        <v>6</v>
      </c>
      <c r="DN2316" s="11" t="s">
        <v>6</v>
      </c>
      <c r="DO2316" s="11">
        <v>-3.8211386487489722</v>
      </c>
      <c r="DP2316" s="11">
        <v>3358.7179487179487</v>
      </c>
      <c r="DQ2316" s="11">
        <v>0.55185653611912144</v>
      </c>
      <c r="DR2316" s="11">
        <v>59.540474229513997</v>
      </c>
      <c r="DS2316" s="11">
        <f>IF(odpadni[[#This Row],[SÚC]]="-","-",odpadni[[#This Row],[ZKC34]]-odpadni[[#This Row],[SÚC]])</f>
        <v>-32.790474229513997</v>
      </c>
      <c r="DT2316" s="11" t="str">
        <f>IF(odpadni[[#This Row],[Rozdíl Cena pro stočné - sociálně únosná cena]]="-","-",IF(odpadni[[#This Row],[Rozdíl Cena pro stočné - sociálně únosná cena]]&gt;0,"ANO","NE"))</f>
        <v>NE</v>
      </c>
      <c r="DU2316" s="11">
        <v>-11.067731316805492</v>
      </c>
      <c r="DV2316" s="11" t="s">
        <v>301</v>
      </c>
      <c r="DW2316" s="58"/>
      <c r="DX2316" s="58" t="s">
        <v>8821</v>
      </c>
      <c r="DY2316" s="58" t="s">
        <v>8890</v>
      </c>
      <c r="DZ2316" s="58" t="s">
        <v>8894</v>
      </c>
      <c r="EK2316" s="2"/>
    </row>
    <row r="2317" spans="1:141" ht="15" customHeight="1" x14ac:dyDescent="0.25">
      <c r="A2317" s="71">
        <v>3081</v>
      </c>
      <c r="B2317" s="9" t="s">
        <v>2559</v>
      </c>
      <c r="C2317" s="9" t="s">
        <v>4935</v>
      </c>
      <c r="D2317" s="9" t="s">
        <v>5517</v>
      </c>
      <c r="E2317" s="9" t="s">
        <v>8</v>
      </c>
      <c r="F2317" s="9" t="s">
        <v>4935</v>
      </c>
      <c r="G2317" s="9" t="s">
        <v>5906</v>
      </c>
      <c r="H2317" s="9" t="s">
        <v>5972</v>
      </c>
      <c r="I2317" s="9" t="s">
        <v>293</v>
      </c>
      <c r="J2317" s="9" t="s">
        <v>5993</v>
      </c>
      <c r="K2317" s="9" t="s">
        <v>5996</v>
      </c>
      <c r="L2317" s="10" t="s">
        <v>8300</v>
      </c>
      <c r="M2317" s="50"/>
      <c r="N2317" s="28"/>
      <c r="O2317" s="56">
        <v>1295355.64351752</v>
      </c>
      <c r="P2317" s="56">
        <v>1295355.64351752</v>
      </c>
      <c r="Q2317" s="56">
        <v>0</v>
      </c>
      <c r="R2317" s="11">
        <v>3702.23195245641</v>
      </c>
      <c r="S2317" s="11">
        <v>0</v>
      </c>
      <c r="T2317" s="56">
        <v>123220.26966871</v>
      </c>
      <c r="U2317" s="11">
        <v>0</v>
      </c>
      <c r="V2317" s="11">
        <v>110941.769100308</v>
      </c>
      <c r="W2317" s="11">
        <v>3370.5597214660602</v>
      </c>
      <c r="X2317" s="56">
        <v>0</v>
      </c>
      <c r="Y2317" s="56">
        <v>0</v>
      </c>
      <c r="Z2317" s="11">
        <v>20.9933922925986</v>
      </c>
      <c r="AA2317" s="56">
        <v>375.74890711874798</v>
      </c>
      <c r="AB2317" s="56">
        <v>0</v>
      </c>
      <c r="AC2317" s="11">
        <v>20576.568641348698</v>
      </c>
      <c r="AD2317" s="11">
        <v>2267.3087238184098</v>
      </c>
      <c r="AE2317" s="11">
        <v>0</v>
      </c>
      <c r="AF2317" s="11">
        <v>0</v>
      </c>
      <c r="AG2317" s="11">
        <v>560.67235437803197</v>
      </c>
      <c r="AH2317" s="11">
        <v>0</v>
      </c>
      <c r="AI2317" s="11">
        <v>50778675.605366804</v>
      </c>
      <c r="AJ2317" s="11">
        <v>10719153.7257194</v>
      </c>
      <c r="AK2317" s="11">
        <v>35.39</v>
      </c>
      <c r="AL2317" s="24">
        <v>76.641976999999997</v>
      </c>
      <c r="AM2317" s="24">
        <v>2.2490000000000001E-3</v>
      </c>
      <c r="AN2317" s="24">
        <v>5.1264570000000003</v>
      </c>
      <c r="AO2317" s="24">
        <v>49.194029999999998</v>
      </c>
      <c r="AP2317" s="24">
        <v>22.319241000000002</v>
      </c>
      <c r="AQ2317" s="24">
        <v>32.807479000000001</v>
      </c>
      <c r="AR2317" s="24">
        <v>26.476932999999999</v>
      </c>
      <c r="AS2317" s="24">
        <v>6.330546</v>
      </c>
      <c r="AT2317" s="24">
        <v>262.79828700000002</v>
      </c>
      <c r="AU2317" s="24">
        <v>192.53661600000001</v>
      </c>
      <c r="AV2317" s="24">
        <v>70.261671000000007</v>
      </c>
      <c r="AW2317" s="24">
        <v>1916.8820370000001</v>
      </c>
      <c r="AX2317" s="24">
        <v>0</v>
      </c>
      <c r="AY2317" s="24">
        <v>482.59647799999999</v>
      </c>
      <c r="AZ2317" s="24">
        <v>1434.2855589999999</v>
      </c>
      <c r="BA2317" s="24">
        <v>0</v>
      </c>
      <c r="BB2317" s="24">
        <v>5.4241950000000001</v>
      </c>
      <c r="BC2317" s="24">
        <v>245.87492900000001</v>
      </c>
      <c r="BD2317" s="24">
        <v>0</v>
      </c>
      <c r="BE2317" s="24">
        <v>2910.8454569999999</v>
      </c>
      <c r="BF2317" s="25">
        <v>2864.6942359999998</v>
      </c>
      <c r="BG2317" s="54">
        <v>70789.936520000003</v>
      </c>
      <c r="BH2317" s="11">
        <v>533.29218085216428</v>
      </c>
      <c r="BI2317" s="24">
        <v>0</v>
      </c>
      <c r="BJ2317" s="24">
        <v>0.202683</v>
      </c>
      <c r="BK2317" s="24">
        <v>81.574600000000004</v>
      </c>
      <c r="BL2317" s="24">
        <v>9.8244000000000007</v>
      </c>
      <c r="BM2317" s="11">
        <v>31.84</v>
      </c>
      <c r="BN2317" s="24">
        <v>324.124707</v>
      </c>
      <c r="BO2317" s="25">
        <v>320.75981400000001</v>
      </c>
      <c r="BP2317" s="24">
        <v>11.135071</v>
      </c>
      <c r="BQ2317" s="11">
        <v>0</v>
      </c>
      <c r="BR2317" s="24">
        <v>8434.8067339999998</v>
      </c>
      <c r="BS2317" s="24">
        <v>8370.987271</v>
      </c>
      <c r="BT2317" s="24">
        <v>1043.98507</v>
      </c>
      <c r="BU2317" s="24">
        <v>1021.78098</v>
      </c>
      <c r="BV2317" s="24">
        <v>1043.98507</v>
      </c>
      <c r="BW2317" s="24">
        <v>0</v>
      </c>
      <c r="BX2317" s="11">
        <v>33.282698450850454</v>
      </c>
      <c r="BY2317" s="28"/>
      <c r="BZ2317" s="28"/>
      <c r="CA2317" s="11">
        <v>91.399000000000001</v>
      </c>
      <c r="CB2317" s="17">
        <v>90</v>
      </c>
      <c r="CC2317" s="11">
        <v>10.512520764645403</v>
      </c>
      <c r="CD2317" s="11">
        <v>349.88505856799679</v>
      </c>
      <c r="CE2317" s="11">
        <v>70.55900088705161</v>
      </c>
      <c r="CF2317" s="11">
        <v>100</v>
      </c>
      <c r="CG2317" s="11" t="s">
        <v>6</v>
      </c>
      <c r="CH2317" s="11">
        <v>0</v>
      </c>
      <c r="CI2317" s="28"/>
      <c r="CJ2317" s="11">
        <v>61497829.331086203</v>
      </c>
      <c r="CK2317" s="11">
        <v>0.91041289815180615</v>
      </c>
      <c r="CL2317" s="11">
        <v>832186.3498692828</v>
      </c>
      <c r="CM2317" s="11">
        <v>1916882.0369999998</v>
      </c>
      <c r="CN2317" s="11" t="s">
        <v>6</v>
      </c>
      <c r="CO2317" s="11" t="s">
        <v>6</v>
      </c>
      <c r="CP2317" s="11">
        <v>3.1169913765249686</v>
      </c>
      <c r="CQ2317" s="11">
        <v>0</v>
      </c>
      <c r="CR2317" s="11" t="s">
        <v>294</v>
      </c>
      <c r="CS2317" s="11">
        <v>0</v>
      </c>
      <c r="CT2317" s="11">
        <v>672.85013327373611</v>
      </c>
      <c r="CU2317" s="11">
        <v>20.972680631079111</v>
      </c>
      <c r="CV2317" s="11">
        <v>1.2302402914712716</v>
      </c>
      <c r="CW2317" s="11">
        <v>0</v>
      </c>
      <c r="CX2317" s="11" t="s">
        <v>6</v>
      </c>
      <c r="CY2317" s="28"/>
      <c r="CZ2317" s="11">
        <v>171.38634932533733</v>
      </c>
      <c r="DA2317" s="11">
        <v>2428.9792538259808</v>
      </c>
      <c r="DB2317" s="11">
        <v>231.05583410544753</v>
      </c>
      <c r="DC2317" s="11">
        <v>2.875286239455574</v>
      </c>
      <c r="DD2317" s="11">
        <v>2.690127123929146</v>
      </c>
      <c r="DE2317" s="28"/>
      <c r="DF2317" s="11">
        <v>3234610.6100000003</v>
      </c>
      <c r="DG2317" s="11">
        <v>11.135071</v>
      </c>
      <c r="DH2317" s="11">
        <v>10.020517029096123</v>
      </c>
      <c r="DI2317" s="11">
        <v>3.546260976597118</v>
      </c>
      <c r="DJ2317" s="11">
        <v>2.3322539585555595</v>
      </c>
      <c r="DK2317" s="11">
        <v>47.475633150514334</v>
      </c>
      <c r="DL2317" s="11">
        <v>31.847672917646801</v>
      </c>
      <c r="DM2317" s="11" t="s">
        <v>6</v>
      </c>
      <c r="DN2317" s="11" t="s">
        <v>6</v>
      </c>
      <c r="DO2317" s="11">
        <v>11.135070954060618</v>
      </c>
      <c r="DP2317" s="11">
        <v>23623.105718126561</v>
      </c>
      <c r="DQ2317" s="11">
        <v>1.1112271873525301</v>
      </c>
      <c r="DR2317" s="11">
        <v>59.540474229513997</v>
      </c>
      <c r="DS2317" s="11">
        <f>IF(odpadni[[#This Row],[SÚC]]="-","-",odpadni[[#This Row],[ZKC34]]-odpadni[[#This Row],[SÚC]])</f>
        <v>-24.150474229513996</v>
      </c>
      <c r="DT2317" s="11" t="str">
        <f>IF(odpadni[[#This Row],[Rozdíl Cena pro stočné - sociálně únosná cena]]="-","-",IF(odpadni[[#This Row],[Rozdíl Cena pro stočné - sociálně únosná cena]]&gt;0,"ANO","NE"))</f>
        <v>NE</v>
      </c>
      <c r="DU2317" s="11">
        <v>-27.692801311867196</v>
      </c>
      <c r="DV2317" s="11" t="s">
        <v>301</v>
      </c>
      <c r="DW2317" s="58"/>
      <c r="DX2317" s="58" t="s">
        <v>8820</v>
      </c>
      <c r="DY2317" s="58"/>
      <c r="DZ2317" s="58"/>
      <c r="EK2317" s="2"/>
    </row>
    <row r="2318" spans="1:141" ht="15" customHeight="1" x14ac:dyDescent="0.25">
      <c r="A2318" s="71">
        <v>3082</v>
      </c>
      <c r="B2318" s="9" t="s">
        <v>2560</v>
      </c>
      <c r="C2318" s="9" t="s">
        <v>4935</v>
      </c>
      <c r="D2318" s="9" t="s">
        <v>5518</v>
      </c>
      <c r="E2318" s="9" t="s">
        <v>8</v>
      </c>
      <c r="F2318" s="9" t="s">
        <v>4935</v>
      </c>
      <c r="G2318" s="9" t="s">
        <v>5906</v>
      </c>
      <c r="H2318" s="9" t="s">
        <v>5957</v>
      </c>
      <c r="I2318" s="9" t="s">
        <v>293</v>
      </c>
      <c r="J2318" s="9" t="s">
        <v>5980</v>
      </c>
      <c r="K2318" s="9" t="s">
        <v>5983</v>
      </c>
      <c r="L2318" s="10" t="s">
        <v>8301</v>
      </c>
      <c r="M2318" s="50"/>
      <c r="N2318" s="28"/>
      <c r="O2318" s="56">
        <v>177.22623205887299</v>
      </c>
      <c r="P2318" s="56">
        <v>177.22623205887299</v>
      </c>
      <c r="Q2318" s="56">
        <v>0</v>
      </c>
      <c r="R2318" s="11">
        <v>2.3485066774585199</v>
      </c>
      <c r="S2318" s="11">
        <v>0</v>
      </c>
      <c r="T2318" s="56">
        <v>87.680346387021501</v>
      </c>
      <c r="U2318" s="11">
        <v>0</v>
      </c>
      <c r="V2318" s="11">
        <v>10.9859535662226</v>
      </c>
      <c r="W2318" s="11">
        <v>1.8655392848302399</v>
      </c>
      <c r="X2318" s="56">
        <v>0</v>
      </c>
      <c r="Y2318" s="56">
        <v>0</v>
      </c>
      <c r="Z2318" s="11">
        <v>0</v>
      </c>
      <c r="AA2318" s="56">
        <v>0</v>
      </c>
      <c r="AB2318" s="56">
        <v>0</v>
      </c>
      <c r="AC2318" s="11">
        <v>0</v>
      </c>
      <c r="AD2318" s="11">
        <v>0</v>
      </c>
      <c r="AE2318" s="11">
        <v>0</v>
      </c>
      <c r="AF2318" s="11">
        <v>0</v>
      </c>
      <c r="AG2318" s="11">
        <v>0</v>
      </c>
      <c r="AH2318" s="11">
        <v>0</v>
      </c>
      <c r="AI2318" s="11">
        <v>15539.142133564899</v>
      </c>
      <c r="AJ2318" s="11">
        <v>0</v>
      </c>
      <c r="AK2318" s="11">
        <v>42.76</v>
      </c>
      <c r="AL2318" s="24">
        <v>1.7699929999999999</v>
      </c>
      <c r="AM2318" s="24">
        <v>0</v>
      </c>
      <c r="AN2318" s="24">
        <v>1.7615229999999999</v>
      </c>
      <c r="AO2318" s="24">
        <v>0</v>
      </c>
      <c r="AP2318" s="24">
        <v>8.4700000000000001E-3</v>
      </c>
      <c r="AQ2318" s="24">
        <v>4.0800000000000003E-2</v>
      </c>
      <c r="AR2318" s="24">
        <v>4.0800000000000003E-2</v>
      </c>
      <c r="AS2318" s="24">
        <v>0</v>
      </c>
      <c r="AT2318" s="24">
        <v>8.4580000000000002E-2</v>
      </c>
      <c r="AU2318" s="24">
        <v>6.1899999999999997E-2</v>
      </c>
      <c r="AV2318" s="24">
        <v>2.2679999999999999E-2</v>
      </c>
      <c r="AW2318" s="24">
        <v>0.23952999999999999</v>
      </c>
      <c r="AX2318" s="24">
        <v>0</v>
      </c>
      <c r="AY2318" s="24">
        <v>0.11953</v>
      </c>
      <c r="AZ2318" s="24">
        <v>0.12</v>
      </c>
      <c r="BA2318" s="24">
        <v>0</v>
      </c>
      <c r="BB2318" s="24">
        <v>0</v>
      </c>
      <c r="BC2318" s="24">
        <v>2.274E-2</v>
      </c>
      <c r="BD2318" s="24">
        <v>0</v>
      </c>
      <c r="BE2318" s="24">
        <v>2.1766429999999999</v>
      </c>
      <c r="BF2318" s="25">
        <v>2.1977699999999998</v>
      </c>
      <c r="BG2318" s="54">
        <v>74.966139999999996</v>
      </c>
      <c r="BH2318" s="11">
        <v>0.3078191478357179</v>
      </c>
      <c r="BI2318" s="24">
        <v>0</v>
      </c>
      <c r="BJ2318" s="24">
        <v>5.2755999999999997E-2</v>
      </c>
      <c r="BK2318" s="24">
        <v>5.2755999999999997E-2</v>
      </c>
      <c r="BL2318" s="24">
        <v>0</v>
      </c>
      <c r="BM2318" s="11">
        <v>41.25</v>
      </c>
      <c r="BN2318" s="24">
        <v>7.9325000000000007E-2</v>
      </c>
      <c r="BO2318" s="25">
        <v>0.20777999999999999</v>
      </c>
      <c r="BP2318" s="24">
        <v>3.644358</v>
      </c>
      <c r="BQ2318" s="11">
        <v>0</v>
      </c>
      <c r="BR2318" s="24">
        <v>0.9</v>
      </c>
      <c r="BS2318" s="24">
        <v>1.634949</v>
      </c>
      <c r="BT2318" s="24">
        <v>0.12</v>
      </c>
      <c r="BU2318" s="24">
        <v>4.3658000000000002E-2</v>
      </c>
      <c r="BV2318" s="24">
        <v>0.12</v>
      </c>
      <c r="BW2318" s="24">
        <v>0</v>
      </c>
      <c r="BX2318" s="11">
        <v>37.334510150044117</v>
      </c>
      <c r="BY2318" s="28"/>
      <c r="BZ2318" s="28"/>
      <c r="CA2318" s="11">
        <v>5.2755999999999997E-2</v>
      </c>
      <c r="CB2318" s="17">
        <v>5.6253999999999998E-2</v>
      </c>
      <c r="CC2318" s="11">
        <v>2.0212765957446779</v>
      </c>
      <c r="CD2318" s="11">
        <v>75.463371579876309</v>
      </c>
      <c r="CE2318" s="11">
        <v>297.67602339181326</v>
      </c>
      <c r="CF2318" s="11">
        <v>100</v>
      </c>
      <c r="CG2318" s="11" t="s">
        <v>6</v>
      </c>
      <c r="CH2318" s="11" t="s">
        <v>6</v>
      </c>
      <c r="CI2318" s="28"/>
      <c r="CJ2318" s="11">
        <v>15539.142133564899</v>
      </c>
      <c r="CK2318" s="11">
        <v>0.79435127978817066</v>
      </c>
      <c r="CL2318" s="11">
        <v>172.65713481738777</v>
      </c>
      <c r="CM2318" s="11">
        <v>239.53</v>
      </c>
      <c r="CN2318" s="11" t="s">
        <v>6</v>
      </c>
      <c r="CO2318" s="11" t="s">
        <v>6</v>
      </c>
      <c r="CP2318" s="11">
        <v>1.5414621858861164</v>
      </c>
      <c r="CQ2318" s="11">
        <v>0</v>
      </c>
      <c r="CR2318" s="11" t="s">
        <v>294</v>
      </c>
      <c r="CS2318" s="11">
        <v>0</v>
      </c>
      <c r="CT2318" s="11">
        <v>294.54739050657554</v>
      </c>
      <c r="CU2318" s="11">
        <v>4.5403366441731743</v>
      </c>
      <c r="CV2318" s="11">
        <v>1.1111111111111112</v>
      </c>
      <c r="CW2318" s="11">
        <v>0</v>
      </c>
      <c r="CX2318" s="11" t="s">
        <v>6</v>
      </c>
      <c r="CY2318" s="28"/>
      <c r="CZ2318" s="11">
        <v>171.38634932533733</v>
      </c>
      <c r="DA2318" s="11">
        <v>575.74791336066619</v>
      </c>
      <c r="DB2318" s="11">
        <v>284.84370450475103</v>
      </c>
      <c r="DC2318" s="11">
        <v>1.6032299643642431</v>
      </c>
      <c r="DD2318" s="11">
        <v>0.43104101903101072</v>
      </c>
      <c r="DE2318" s="28"/>
      <c r="DF2318" s="11">
        <v>2255.8465599999995</v>
      </c>
      <c r="DG2318" s="11">
        <v>3.644358</v>
      </c>
      <c r="DH2318" s="11">
        <v>3.5164182443330727</v>
      </c>
      <c r="DI2318" s="11">
        <v>1.5036204412768217</v>
      </c>
      <c r="DJ2318" s="11">
        <v>0.77224340294048333</v>
      </c>
      <c r="DK2318" s="11">
        <v>87.679695906432926</v>
      </c>
      <c r="DL2318" s="11">
        <v>41.2586814769884</v>
      </c>
      <c r="DM2318" s="11" t="s">
        <v>6</v>
      </c>
      <c r="DN2318" s="11" t="s">
        <v>6</v>
      </c>
      <c r="DO2318" s="11">
        <v>3.6443734686854947</v>
      </c>
      <c r="DP2318" s="11">
        <v>24824.753661354011</v>
      </c>
      <c r="DQ2318" s="11">
        <v>1.0363879423497557</v>
      </c>
      <c r="DR2318" s="11">
        <v>59.924915772753501</v>
      </c>
      <c r="DS2318" s="11">
        <f>IF(odpadni[[#This Row],[SÚC]]="-","-",odpadni[[#This Row],[ZKC34]]-odpadni[[#This Row],[SÚC]])</f>
        <v>-17.164915772753503</v>
      </c>
      <c r="DT2318" s="11" t="str">
        <f>IF(odpadni[[#This Row],[Rozdíl Cena pro stočné - sociálně únosná cena]]="-","-",IF(odpadni[[#This Row],[Rozdíl Cena pro stočné - sociálně únosná cena]]&gt;0,"ANO","NE"))</f>
        <v>NE</v>
      </c>
      <c r="DU2318" s="11">
        <v>-18.666234295765101</v>
      </c>
      <c r="DV2318" s="11" t="s">
        <v>301</v>
      </c>
      <c r="DW2318" s="58"/>
      <c r="DX2318" s="58" t="s">
        <v>8820</v>
      </c>
      <c r="DY2318" s="58"/>
      <c r="DZ2318" s="58"/>
      <c r="EK2318" s="2"/>
    </row>
    <row r="2319" spans="1:141" ht="15" customHeight="1" x14ac:dyDescent="0.25">
      <c r="A2319" s="71">
        <v>3083</v>
      </c>
      <c r="B2319" s="9" t="s">
        <v>2561</v>
      </c>
      <c r="C2319" s="9" t="s">
        <v>4936</v>
      </c>
      <c r="D2319" s="9" t="s">
        <v>4936</v>
      </c>
      <c r="E2319" s="9" t="s">
        <v>9</v>
      </c>
      <c r="F2319" s="9" t="s">
        <v>4936</v>
      </c>
      <c r="G2319" s="9" t="s">
        <v>9</v>
      </c>
      <c r="H2319" s="9" t="s">
        <v>5944</v>
      </c>
      <c r="I2319" s="9" t="s">
        <v>5990</v>
      </c>
      <c r="J2319" s="9" t="s">
        <v>5980</v>
      </c>
      <c r="K2319" s="9" t="s">
        <v>5983</v>
      </c>
      <c r="L2319" s="10" t="s">
        <v>8302</v>
      </c>
      <c r="M2319" s="50"/>
      <c r="N2319" s="28"/>
      <c r="O2319" s="56">
        <v>1116</v>
      </c>
      <c r="P2319" s="56">
        <v>1116</v>
      </c>
      <c r="Q2319" s="56">
        <v>0</v>
      </c>
      <c r="R2319" s="11">
        <v>12.599</v>
      </c>
      <c r="S2319" s="11">
        <v>0</v>
      </c>
      <c r="T2319" s="56">
        <v>29</v>
      </c>
      <c r="U2319" s="11">
        <v>0</v>
      </c>
      <c r="V2319" s="11">
        <v>128.149</v>
      </c>
      <c r="W2319" s="11">
        <v>0</v>
      </c>
      <c r="X2319" s="56">
        <v>36</v>
      </c>
      <c r="Y2319" s="56">
        <v>0</v>
      </c>
      <c r="Z2319" s="11">
        <v>0</v>
      </c>
      <c r="AA2319" s="56">
        <v>0</v>
      </c>
      <c r="AB2319" s="56">
        <v>0</v>
      </c>
      <c r="AC2319" s="11">
        <v>0</v>
      </c>
      <c r="AD2319" s="11">
        <v>0</v>
      </c>
      <c r="AE2319" s="11">
        <v>0</v>
      </c>
      <c r="AF2319" s="11">
        <v>0</v>
      </c>
      <c r="AG2319" s="11">
        <v>0</v>
      </c>
      <c r="AH2319" s="11">
        <v>0</v>
      </c>
      <c r="AI2319" s="11">
        <v>81201.644</v>
      </c>
      <c r="AJ2319" s="11">
        <v>0</v>
      </c>
      <c r="AK2319" s="11">
        <v>38.83</v>
      </c>
      <c r="AL2319" s="24">
        <v>1.2237</v>
      </c>
      <c r="AM2319" s="24">
        <v>0</v>
      </c>
      <c r="AN2319" s="24">
        <v>1.2237</v>
      </c>
      <c r="AO2319" s="24">
        <v>0</v>
      </c>
      <c r="AP2319" s="24">
        <v>0</v>
      </c>
      <c r="AQ2319" s="24">
        <v>8.1550000000000008E-3</v>
      </c>
      <c r="AR2319" s="24">
        <v>8.1550000000000008E-3</v>
      </c>
      <c r="AS2319" s="24">
        <v>0</v>
      </c>
      <c r="AT2319" s="24">
        <v>0.15797900000000001</v>
      </c>
      <c r="AU2319" s="24">
        <v>0.15797900000000001</v>
      </c>
      <c r="AV2319" s="24">
        <v>0</v>
      </c>
      <c r="AW2319" s="24">
        <v>0.60005500000000001</v>
      </c>
      <c r="AX2319" s="24">
        <v>0.15268300000000001</v>
      </c>
      <c r="AY2319" s="24">
        <v>0.44737199999999999</v>
      </c>
      <c r="AZ2319" s="24">
        <v>0</v>
      </c>
      <c r="BA2319" s="24">
        <v>0</v>
      </c>
      <c r="BB2319" s="24">
        <v>0</v>
      </c>
      <c r="BC2319" s="24">
        <v>0.26871800000000001</v>
      </c>
      <c r="BD2319" s="24">
        <v>0.41878900000000002</v>
      </c>
      <c r="BE2319" s="24">
        <v>2.7004190000000001</v>
      </c>
      <c r="BF2319" s="25">
        <v>2.9287960000000002</v>
      </c>
      <c r="BG2319" s="54">
        <v>81.2</v>
      </c>
      <c r="BH2319" s="11">
        <v>8</v>
      </c>
      <c r="BI2319" s="24">
        <v>0</v>
      </c>
      <c r="BJ2319" s="24">
        <v>4.1117000000000001E-2</v>
      </c>
      <c r="BK2319" s="24">
        <v>4.1117000000000001E-2</v>
      </c>
      <c r="BL2319" s="24">
        <v>0</v>
      </c>
      <c r="BM2319" s="11">
        <v>65.67</v>
      </c>
      <c r="BN2319" s="24">
        <v>-1.1039939999999999</v>
      </c>
      <c r="BO2319" s="25">
        <v>-1.0760000000000001</v>
      </c>
      <c r="BP2319" s="24">
        <v>-40.882316000000003</v>
      </c>
      <c r="BQ2319" s="11">
        <v>0</v>
      </c>
      <c r="BR2319" s="24">
        <v>0</v>
      </c>
      <c r="BS2319" s="24">
        <v>0</v>
      </c>
      <c r="BT2319" s="24">
        <v>0</v>
      </c>
      <c r="BU2319" s="24">
        <v>0</v>
      </c>
      <c r="BV2319" s="24">
        <v>0</v>
      </c>
      <c r="BW2319" s="24">
        <v>0</v>
      </c>
      <c r="BX2319" s="11">
        <v>2.3017699817445827</v>
      </c>
      <c r="BY2319" s="28"/>
      <c r="BZ2319" s="28"/>
      <c r="CA2319" s="11">
        <v>4.1117000000000001E-2</v>
      </c>
      <c r="CB2319" s="17">
        <v>4.7719999999999999E-2</v>
      </c>
      <c r="CC2319" s="11">
        <v>38.482758620689658</v>
      </c>
      <c r="CD2319" s="11">
        <v>88.578458607826022</v>
      </c>
      <c r="CE2319" s="11">
        <v>36.843189964157709</v>
      </c>
      <c r="CF2319" s="11">
        <v>100</v>
      </c>
      <c r="CG2319" s="11">
        <v>0</v>
      </c>
      <c r="CH2319" s="11" t="s">
        <v>6</v>
      </c>
      <c r="CI2319" s="28"/>
      <c r="CJ2319" s="11">
        <v>81201.644</v>
      </c>
      <c r="CK2319" s="11">
        <v>0</v>
      </c>
      <c r="CL2319" s="11">
        <v>902.24048888888888</v>
      </c>
      <c r="CM2319" s="11" t="s">
        <v>6</v>
      </c>
      <c r="CN2319" s="11">
        <v>0</v>
      </c>
      <c r="CO2319" s="11" t="s">
        <v>6</v>
      </c>
      <c r="CP2319" s="11">
        <v>0</v>
      </c>
      <c r="CQ2319" s="11">
        <v>902.24048888888888</v>
      </c>
      <c r="CR2319" s="11" t="s">
        <v>295</v>
      </c>
      <c r="CS2319" s="11">
        <v>21.943247048395772</v>
      </c>
      <c r="CT2319" s="11">
        <v>1974.8922343556194</v>
      </c>
      <c r="CU2319" s="11">
        <v>0</v>
      </c>
      <c r="CV2319" s="11">
        <v>1.1111111111111112</v>
      </c>
      <c r="CW2319" s="11" t="s">
        <v>6</v>
      </c>
      <c r="CX2319" s="11" t="s">
        <v>6</v>
      </c>
      <c r="CY2319" s="28"/>
      <c r="CZ2319" s="11">
        <v>5.1396249999999997</v>
      </c>
      <c r="DA2319" s="11">
        <v>139.5</v>
      </c>
      <c r="DB2319" s="11">
        <v>3.625</v>
      </c>
      <c r="DC2319" s="11">
        <v>3.8421820658121946</v>
      </c>
      <c r="DD2319" s="11">
        <v>6.5354476250699225</v>
      </c>
      <c r="DE2319" s="28"/>
      <c r="DF2319" s="11">
        <v>1596.57311</v>
      </c>
      <c r="DG2319" s="11">
        <v>-40.882316000000003</v>
      </c>
      <c r="DH2319" s="11">
        <v>-69.147726031788167</v>
      </c>
      <c r="DI2319" s="11">
        <v>-26.850062018143344</v>
      </c>
      <c r="DJ2319" s="11">
        <v>0</v>
      </c>
      <c r="DK2319" s="11">
        <v>72.761329749103936</v>
      </c>
      <c r="DL2319" s="11" t="s">
        <v>6</v>
      </c>
      <c r="DM2319" s="11">
        <v>73.025864943670243</v>
      </c>
      <c r="DN2319" s="11" t="s">
        <v>6</v>
      </c>
      <c r="DO2319" s="11">
        <v>-40.882322335904163</v>
      </c>
      <c r="DP2319" s="11">
        <v>93117.896551724145</v>
      </c>
      <c r="DQ2319" s="11">
        <v>0.44316514367346038</v>
      </c>
      <c r="DR2319" s="11">
        <v>56.802378655877199</v>
      </c>
      <c r="DS2319" s="11">
        <f>IF(odpadni[[#This Row],[SÚC]]="-","-",odpadni[[#This Row],[ZKC34]]-odpadni[[#This Row],[SÚC]])</f>
        <v>-17.972378655877201</v>
      </c>
      <c r="DT2319" s="11" t="str">
        <f>IF(odpadni[[#This Row],[Rozdíl Cena pro stočné - sociálně únosná cena]]="-","-",IF(odpadni[[#This Row],[Rozdíl Cena pro stočné - sociálně únosná cena]]&gt;0,"ANO","NE"))</f>
        <v>NE</v>
      </c>
      <c r="DU2319" s="11">
        <v>16.223486287793044</v>
      </c>
      <c r="DV2319" s="11" t="s">
        <v>9125</v>
      </c>
      <c r="DW2319" s="58"/>
      <c r="DX2319" s="58" t="s">
        <v>8845</v>
      </c>
      <c r="DY2319" s="58"/>
      <c r="DZ2319" s="58" t="s">
        <v>8900</v>
      </c>
      <c r="EK2319" s="2"/>
    </row>
    <row r="2320" spans="1:141" ht="15" customHeight="1" x14ac:dyDescent="0.25">
      <c r="A2320" s="71">
        <v>3084</v>
      </c>
      <c r="B2320" s="9" t="s">
        <v>941</v>
      </c>
      <c r="C2320" s="9" t="s">
        <v>4937</v>
      </c>
      <c r="D2320" s="9" t="s">
        <v>5519</v>
      </c>
      <c r="E2320" s="9" t="s">
        <v>9</v>
      </c>
      <c r="F2320" s="9" t="s">
        <v>4937</v>
      </c>
      <c r="G2320" s="9" t="s">
        <v>9</v>
      </c>
      <c r="H2320" s="9" t="s">
        <v>5947</v>
      </c>
      <c r="I2320" s="9" t="s">
        <v>293</v>
      </c>
      <c r="J2320" s="9" t="s">
        <v>5980</v>
      </c>
      <c r="K2320" s="9" t="s">
        <v>5985</v>
      </c>
      <c r="L2320" s="10" t="s">
        <v>8303</v>
      </c>
      <c r="M2320" s="50"/>
      <c r="N2320" s="28"/>
      <c r="O2320" s="56">
        <v>50</v>
      </c>
      <c r="P2320" s="56">
        <v>50</v>
      </c>
      <c r="Q2320" s="56">
        <v>0</v>
      </c>
      <c r="R2320" s="11">
        <v>1.94</v>
      </c>
      <c r="S2320" s="11">
        <v>0</v>
      </c>
      <c r="T2320" s="56">
        <v>15</v>
      </c>
      <c r="U2320" s="11">
        <v>0</v>
      </c>
      <c r="V2320" s="11">
        <v>1.3129999999999999</v>
      </c>
      <c r="W2320" s="11">
        <v>0</v>
      </c>
      <c r="X2320" s="56">
        <v>0</v>
      </c>
      <c r="Y2320" s="56">
        <v>0</v>
      </c>
      <c r="Z2320" s="11">
        <v>1</v>
      </c>
      <c r="AA2320" s="56">
        <v>4</v>
      </c>
      <c r="AB2320" s="56">
        <v>0</v>
      </c>
      <c r="AC2320" s="11">
        <v>0</v>
      </c>
      <c r="AD2320" s="11">
        <v>0</v>
      </c>
      <c r="AE2320" s="11">
        <v>0</v>
      </c>
      <c r="AF2320" s="11">
        <v>0</v>
      </c>
      <c r="AG2320" s="11">
        <v>0</v>
      </c>
      <c r="AH2320" s="11">
        <v>0.3</v>
      </c>
      <c r="AI2320" s="11">
        <v>8120</v>
      </c>
      <c r="AJ2320" s="11">
        <v>4364</v>
      </c>
      <c r="AK2320" s="11">
        <v>18.07</v>
      </c>
      <c r="AL2320" s="24">
        <v>0</v>
      </c>
      <c r="AM2320" s="24">
        <v>0</v>
      </c>
      <c r="AN2320" s="24">
        <v>0</v>
      </c>
      <c r="AO2320" s="24">
        <v>0</v>
      </c>
      <c r="AP2320" s="24">
        <v>0</v>
      </c>
      <c r="AQ2320" s="24">
        <v>1.434E-2</v>
      </c>
      <c r="AR2320" s="24">
        <v>1.434E-2</v>
      </c>
      <c r="AS2320" s="24">
        <v>0</v>
      </c>
      <c r="AT2320" s="24">
        <v>0.01</v>
      </c>
      <c r="AU2320" s="24">
        <v>0.01</v>
      </c>
      <c r="AV2320" s="24">
        <v>0</v>
      </c>
      <c r="AW2320" s="24">
        <v>9.9999999999999995E-7</v>
      </c>
      <c r="AX2320" s="24">
        <v>0</v>
      </c>
      <c r="AY2320" s="24">
        <v>0</v>
      </c>
      <c r="AZ2320" s="24">
        <v>9.9999999999999995E-7</v>
      </c>
      <c r="BA2320" s="24">
        <v>0</v>
      </c>
      <c r="BB2320" s="24">
        <v>0</v>
      </c>
      <c r="BC2320" s="24">
        <v>1.1780000000000001E-2</v>
      </c>
      <c r="BD2320" s="24">
        <v>0</v>
      </c>
      <c r="BE2320" s="24">
        <v>3.6121E-2</v>
      </c>
      <c r="BF2320" s="25">
        <v>3.6139999999999999E-2</v>
      </c>
      <c r="BG2320" s="54">
        <v>12.48</v>
      </c>
      <c r="BH2320" s="11">
        <v>0.1</v>
      </c>
      <c r="BI2320" s="24">
        <v>0</v>
      </c>
      <c r="BJ2320" s="24">
        <v>0</v>
      </c>
      <c r="BK2320" s="24">
        <v>1.3129999999999999E-3</v>
      </c>
      <c r="BL2320" s="24">
        <v>0</v>
      </c>
      <c r="BM2320" s="11">
        <v>27.51</v>
      </c>
      <c r="BN2320" s="24">
        <v>-1.2395E-2</v>
      </c>
      <c r="BO2320" s="25">
        <v>0</v>
      </c>
      <c r="BP2320" s="24">
        <v>-34.315466999999998</v>
      </c>
      <c r="BQ2320" s="11">
        <v>0</v>
      </c>
      <c r="BR2320" s="24">
        <v>0.03</v>
      </c>
      <c r="BS2320" s="24">
        <v>0</v>
      </c>
      <c r="BT2320" s="24">
        <v>0.01</v>
      </c>
      <c r="BU2320" s="24">
        <v>0</v>
      </c>
      <c r="BV2320" s="24">
        <v>0.01</v>
      </c>
      <c r="BW2320" s="24">
        <v>0</v>
      </c>
      <c r="BX2320" s="11">
        <v>7.731958762886598</v>
      </c>
      <c r="BY2320" s="28"/>
      <c r="BZ2320" s="28"/>
      <c r="CA2320" s="11">
        <v>1.3129999999999999E-3</v>
      </c>
      <c r="CB2320" s="17">
        <v>2E-3</v>
      </c>
      <c r="CC2320" s="11">
        <v>3.3333333333333335</v>
      </c>
      <c r="CD2320" s="11">
        <v>25.773195876288661</v>
      </c>
      <c r="CE2320" s="11">
        <v>26.26</v>
      </c>
      <c r="CF2320" s="11">
        <v>99.999999999999986</v>
      </c>
      <c r="CG2320" s="11" t="s">
        <v>6</v>
      </c>
      <c r="CH2320" s="11">
        <v>0</v>
      </c>
      <c r="CI2320" s="28"/>
      <c r="CJ2320" s="11">
        <v>12484</v>
      </c>
      <c r="CK2320" s="11">
        <v>0</v>
      </c>
      <c r="CL2320" s="11">
        <v>199.32222222222222</v>
      </c>
      <c r="CM2320" s="11">
        <v>1E-3</v>
      </c>
      <c r="CN2320" s="11" t="s">
        <v>6</v>
      </c>
      <c r="CO2320" s="11" t="s">
        <v>6</v>
      </c>
      <c r="CP2320" s="11">
        <v>8.0102531239987184E-6</v>
      </c>
      <c r="CQ2320" s="11">
        <v>199.32122222222222</v>
      </c>
      <c r="CR2320" s="11" t="s">
        <v>295</v>
      </c>
      <c r="CS2320" s="11">
        <v>151.80595751882882</v>
      </c>
      <c r="CT2320" s="11">
        <v>9507.9969535415075</v>
      </c>
      <c r="CU2320" s="11">
        <v>7.6161462300076163E-4</v>
      </c>
      <c r="CV2320" s="11">
        <v>1.3788990015021649</v>
      </c>
      <c r="CW2320" s="11">
        <v>0</v>
      </c>
      <c r="CX2320" s="11" t="s">
        <v>6</v>
      </c>
      <c r="CY2320" s="28"/>
      <c r="CZ2320" s="11">
        <v>13.129999999999999</v>
      </c>
      <c r="DA2320" s="11">
        <v>500</v>
      </c>
      <c r="DB2320" s="11">
        <v>150</v>
      </c>
      <c r="DC2320" s="11">
        <v>7.616146230007617</v>
      </c>
      <c r="DD2320" s="11">
        <v>8.9718202589489735</v>
      </c>
      <c r="DE2320" s="28"/>
      <c r="DF2320" s="11">
        <v>23.725909999999999</v>
      </c>
      <c r="DG2320" s="11">
        <v>-34.315466999999998</v>
      </c>
      <c r="DH2320" s="11">
        <v>-52.242464040367686</v>
      </c>
      <c r="DI2320" s="11">
        <v>-9.4402132520944413</v>
      </c>
      <c r="DJ2320" s="11">
        <v>8.0102531239987184E-6</v>
      </c>
      <c r="DK2320" s="11">
        <v>249.68</v>
      </c>
      <c r="DL2320" s="11">
        <v>179.31623931623932</v>
      </c>
      <c r="DM2320" s="11" t="s">
        <v>6</v>
      </c>
      <c r="DN2320" s="11" t="s">
        <v>6</v>
      </c>
      <c r="DO2320" s="11">
        <v>-34.315218294067165</v>
      </c>
      <c r="DP2320" s="11">
        <v>2408.0666666666666</v>
      </c>
      <c r="DQ2320" s="11">
        <v>0.10077168732125834</v>
      </c>
      <c r="DR2320" s="11">
        <v>57.504711390052499</v>
      </c>
      <c r="DS2320" s="11">
        <f>IF(odpadni[[#This Row],[SÚC]]="-","-",odpadni[[#This Row],[ZKC34]]-odpadni[[#This Row],[SÚC]])</f>
        <v>-39.434711390052499</v>
      </c>
      <c r="DT2320" s="11" t="str">
        <f>IF(odpadni[[#This Row],[Rozdíl Cena pro stočné - sociálně únosná cena]]="-","-",IF(odpadni[[#This Row],[Rozdíl Cena pro stočné - sociálně únosná cena]]&gt;0,"ANO","NE"))</f>
        <v>NE</v>
      </c>
      <c r="DU2320" s="11">
        <v>121.81152792618681</v>
      </c>
      <c r="DV2320" s="11" t="s">
        <v>9125</v>
      </c>
      <c r="DW2320" s="58"/>
      <c r="DX2320" s="58" t="s">
        <v>8821</v>
      </c>
      <c r="DY2320" s="58"/>
      <c r="DZ2320" s="58" t="s">
        <v>8894</v>
      </c>
      <c r="EK2320" s="2"/>
    </row>
    <row r="2321" spans="1:141" ht="15" customHeight="1" x14ac:dyDescent="0.25">
      <c r="A2321" s="71">
        <v>3085</v>
      </c>
      <c r="B2321" s="9" t="s">
        <v>2562</v>
      </c>
      <c r="C2321" s="9" t="s">
        <v>4938</v>
      </c>
      <c r="D2321" s="9" t="s">
        <v>5520</v>
      </c>
      <c r="E2321" s="9" t="s">
        <v>8</v>
      </c>
      <c r="F2321" s="9" t="s">
        <v>4938</v>
      </c>
      <c r="G2321" s="9" t="s">
        <v>8</v>
      </c>
      <c r="H2321" s="9" t="s">
        <v>5944</v>
      </c>
      <c r="I2321" s="9" t="s">
        <v>293</v>
      </c>
      <c r="J2321" s="9" t="s">
        <v>5982</v>
      </c>
      <c r="K2321" s="9" t="s">
        <v>5983</v>
      </c>
      <c r="L2321" s="10" t="s">
        <v>8304</v>
      </c>
      <c r="M2321" s="50"/>
      <c r="N2321" s="28"/>
      <c r="O2321" s="56">
        <v>3622</v>
      </c>
      <c r="P2321" s="56">
        <v>3622</v>
      </c>
      <c r="Q2321" s="56">
        <v>0</v>
      </c>
      <c r="R2321" s="11">
        <v>27.315999999999999</v>
      </c>
      <c r="S2321" s="11">
        <v>0</v>
      </c>
      <c r="T2321" s="56">
        <v>1097</v>
      </c>
      <c r="U2321" s="11">
        <v>0</v>
      </c>
      <c r="V2321" s="11">
        <v>134.12799999999999</v>
      </c>
      <c r="W2321" s="11">
        <v>8</v>
      </c>
      <c r="X2321" s="56">
        <v>16</v>
      </c>
      <c r="Y2321" s="56">
        <v>0</v>
      </c>
      <c r="Z2321" s="11">
        <v>2</v>
      </c>
      <c r="AA2321" s="56">
        <v>16</v>
      </c>
      <c r="AB2321" s="56">
        <v>0</v>
      </c>
      <c r="AC2321" s="11">
        <v>0</v>
      </c>
      <c r="AD2321" s="11">
        <v>0</v>
      </c>
      <c r="AE2321" s="11">
        <v>15.2</v>
      </c>
      <c r="AF2321" s="11">
        <v>0</v>
      </c>
      <c r="AG2321" s="11">
        <v>0</v>
      </c>
      <c r="AH2321" s="11">
        <v>5</v>
      </c>
      <c r="AI2321" s="11">
        <v>88044.5</v>
      </c>
      <c r="AJ2321" s="11">
        <v>30185.200000000001</v>
      </c>
      <c r="AK2321" s="11">
        <v>25.22</v>
      </c>
      <c r="AL2321" s="24">
        <v>0.280528</v>
      </c>
      <c r="AM2321" s="24">
        <v>0</v>
      </c>
      <c r="AN2321" s="24">
        <v>0</v>
      </c>
      <c r="AO2321" s="24">
        <v>0.25168099999999999</v>
      </c>
      <c r="AP2321" s="24">
        <v>2.8847000000000001E-2</v>
      </c>
      <c r="AQ2321" s="24">
        <v>0.69910600000000001</v>
      </c>
      <c r="AR2321" s="24">
        <v>0.69910600000000001</v>
      </c>
      <c r="AS2321" s="24">
        <v>0</v>
      </c>
      <c r="AT2321" s="24">
        <v>0.80503199999999997</v>
      </c>
      <c r="AU2321" s="24">
        <v>0.54237800000000003</v>
      </c>
      <c r="AV2321" s="24">
        <v>0.262654</v>
      </c>
      <c r="AW2321" s="24">
        <v>0.67084999999999995</v>
      </c>
      <c r="AX2321" s="24">
        <v>0</v>
      </c>
      <c r="AY2321" s="24">
        <v>0.14926500000000001</v>
      </c>
      <c r="AZ2321" s="24">
        <v>0.52158499999999997</v>
      </c>
      <c r="BA2321" s="24">
        <v>0</v>
      </c>
      <c r="BB2321" s="24">
        <v>2.7237999999999998E-2</v>
      </c>
      <c r="BC2321" s="24">
        <v>0.28374100000000002</v>
      </c>
      <c r="BD2321" s="24">
        <v>6.5729999999999998E-3</v>
      </c>
      <c r="BE2321" s="24">
        <v>3.3401529999999999</v>
      </c>
      <c r="BF2321" s="25">
        <v>3.3113079999999999</v>
      </c>
      <c r="BG2321" s="54">
        <v>118.23</v>
      </c>
      <c r="BH2321" s="11">
        <v>3.6</v>
      </c>
      <c r="BI2321" s="24">
        <v>0</v>
      </c>
      <c r="BJ2321" s="24">
        <v>0</v>
      </c>
      <c r="BK2321" s="24">
        <v>0.13760900000000001</v>
      </c>
      <c r="BL2321" s="24">
        <v>0</v>
      </c>
      <c r="BM2321" s="11">
        <v>24.27</v>
      </c>
      <c r="BN2321" s="24">
        <v>0.13041700000000001</v>
      </c>
      <c r="BO2321" s="25">
        <v>1.78E-2</v>
      </c>
      <c r="BP2321" s="24">
        <v>3.9045179999999999</v>
      </c>
      <c r="BQ2321" s="11">
        <v>0</v>
      </c>
      <c r="BR2321" s="24">
        <v>23.678000000000001</v>
      </c>
      <c r="BS2321" s="24">
        <v>23.678000000000001</v>
      </c>
      <c r="BT2321" s="24">
        <v>0.52158499999999997</v>
      </c>
      <c r="BU2321" s="24">
        <v>0.110634</v>
      </c>
      <c r="BV2321" s="24">
        <v>0.52158499999999997</v>
      </c>
      <c r="BW2321" s="24">
        <v>0</v>
      </c>
      <c r="BX2321" s="11">
        <v>40.159613413384101</v>
      </c>
      <c r="BY2321" s="28"/>
      <c r="BZ2321" s="28"/>
      <c r="CA2321" s="11">
        <v>0.13760900000000001</v>
      </c>
      <c r="CB2321" s="17">
        <v>0.13200000000000001</v>
      </c>
      <c r="CC2321" s="11">
        <v>3.3017319963536917</v>
      </c>
      <c r="CD2321" s="11">
        <v>132.59628056816518</v>
      </c>
      <c r="CE2321" s="11">
        <v>37.992545554942019</v>
      </c>
      <c r="CF2321" s="11">
        <v>100</v>
      </c>
      <c r="CG2321" s="11">
        <v>0</v>
      </c>
      <c r="CH2321" s="11">
        <v>0</v>
      </c>
      <c r="CI2321" s="28"/>
      <c r="CJ2321" s="11">
        <v>118229.7</v>
      </c>
      <c r="CK2321" s="11">
        <v>0.29286864841118759</v>
      </c>
      <c r="CL2321" s="11">
        <v>1732.9022222222222</v>
      </c>
      <c r="CM2321" s="11">
        <v>670.84999999999991</v>
      </c>
      <c r="CN2321" s="11" t="s">
        <v>6</v>
      </c>
      <c r="CO2321" s="11" t="s">
        <v>6</v>
      </c>
      <c r="CP2321" s="11">
        <v>0.56741241836865008</v>
      </c>
      <c r="CQ2321" s="11">
        <v>1062.0522222222223</v>
      </c>
      <c r="CR2321" s="11" t="s">
        <v>295</v>
      </c>
      <c r="CS2321" s="11">
        <v>7.7178979734045177</v>
      </c>
      <c r="CT2321" s="11">
        <v>859.17127513462049</v>
      </c>
      <c r="CU2321" s="11">
        <v>4.8750445101701185</v>
      </c>
      <c r="CV2321" s="11">
        <v>1.2947579963801878</v>
      </c>
      <c r="CW2321" s="11">
        <v>0</v>
      </c>
      <c r="CX2321" s="11" t="s">
        <v>6</v>
      </c>
      <c r="CY2321" s="28"/>
      <c r="CZ2321" s="11">
        <v>38.224722222222226</v>
      </c>
      <c r="DA2321" s="11">
        <v>1006.1111111111111</v>
      </c>
      <c r="DB2321" s="11">
        <v>304.72222222222223</v>
      </c>
      <c r="DC2321" s="11">
        <v>5.8501406158027445</v>
      </c>
      <c r="DD2321" s="11">
        <v>2.0619363559069539</v>
      </c>
      <c r="DE2321" s="28"/>
      <c r="DF2321" s="11">
        <v>3470.4989799999998</v>
      </c>
      <c r="DG2321" s="11">
        <v>3.9045179999999999</v>
      </c>
      <c r="DH2321" s="11">
        <v>3.7578746097196665</v>
      </c>
      <c r="DI2321" s="11">
        <v>0.94773597657129982</v>
      </c>
      <c r="DJ2321" s="11">
        <v>0.44116241519685834</v>
      </c>
      <c r="DK2321" s="11">
        <v>32.642103810049697</v>
      </c>
      <c r="DL2321" s="11">
        <v>31.990678096797609</v>
      </c>
      <c r="DM2321" s="11" t="s">
        <v>6</v>
      </c>
      <c r="DN2321" s="11" t="s">
        <v>6</v>
      </c>
      <c r="DO2321" s="11">
        <v>3.9045217389742328</v>
      </c>
      <c r="DP2321" s="11">
        <v>3044.8067456700091</v>
      </c>
      <c r="DQ2321" s="11">
        <v>0.78835465518077341</v>
      </c>
      <c r="DR2321" s="11">
        <v>56.802378655877199</v>
      </c>
      <c r="DS2321" s="11">
        <f>IF(odpadni[[#This Row],[SÚC]]="-","-",odpadni[[#This Row],[ZKC34]]-odpadni[[#This Row],[SÚC]])</f>
        <v>-31.5823786558772</v>
      </c>
      <c r="DT2321" s="11" t="str">
        <f>IF(odpadni[[#This Row],[Rozdíl Cena pro stočné - sociálně únosná cena]]="-","-",IF(odpadni[[#This Row],[Rozdíl Cena pro stočné - sociálně únosná cena]]&gt;0,"ANO","NE"))</f>
        <v>NE</v>
      </c>
      <c r="DU2321" s="11">
        <v>-24.81170055907959</v>
      </c>
      <c r="DV2321" s="11" t="s">
        <v>301</v>
      </c>
      <c r="DW2321" s="58"/>
      <c r="DX2321" s="58" t="s">
        <v>8825</v>
      </c>
      <c r="DY2321" s="58"/>
      <c r="DZ2321" s="58" t="s">
        <v>352</v>
      </c>
      <c r="EK2321" s="2"/>
    </row>
    <row r="2322" spans="1:141" ht="15" customHeight="1" x14ac:dyDescent="0.25">
      <c r="A2322" s="71">
        <v>3086</v>
      </c>
      <c r="B2322" s="9" t="s">
        <v>2563</v>
      </c>
      <c r="C2322" s="9" t="s">
        <v>4939</v>
      </c>
      <c r="D2322" s="9" t="s">
        <v>5521</v>
      </c>
      <c r="E2322" s="9" t="s">
        <v>8</v>
      </c>
      <c r="F2322" s="9" t="s">
        <v>4939</v>
      </c>
      <c r="G2322" s="9" t="s">
        <v>8</v>
      </c>
      <c r="H2322" s="9" t="s">
        <v>5938</v>
      </c>
      <c r="I2322" s="9" t="s">
        <v>293</v>
      </c>
      <c r="J2322" s="9" t="s">
        <v>5980</v>
      </c>
      <c r="K2322" s="9" t="s">
        <v>5983</v>
      </c>
      <c r="L2322" s="10" t="s">
        <v>8305</v>
      </c>
      <c r="M2322" s="50"/>
      <c r="N2322" s="28"/>
      <c r="O2322" s="56">
        <v>3475</v>
      </c>
      <c r="P2322" s="56">
        <v>3475</v>
      </c>
      <c r="Q2322" s="56">
        <v>0</v>
      </c>
      <c r="R2322" s="11">
        <v>11.6</v>
      </c>
      <c r="S2322" s="11">
        <v>0</v>
      </c>
      <c r="T2322" s="56">
        <v>553</v>
      </c>
      <c r="U2322" s="11">
        <v>0</v>
      </c>
      <c r="V2322" s="11">
        <v>137</v>
      </c>
      <c r="W2322" s="11">
        <v>0</v>
      </c>
      <c r="X2322" s="56">
        <v>0</v>
      </c>
      <c r="Y2322" s="56">
        <v>0</v>
      </c>
      <c r="Z2322" s="11">
        <v>1</v>
      </c>
      <c r="AA2322" s="56">
        <v>12</v>
      </c>
      <c r="AB2322" s="56">
        <v>2</v>
      </c>
      <c r="AC2322" s="11">
        <v>0</v>
      </c>
      <c r="AD2322" s="11">
        <v>19</v>
      </c>
      <c r="AE2322" s="11">
        <v>0</v>
      </c>
      <c r="AF2322" s="11">
        <v>0</v>
      </c>
      <c r="AG2322" s="11">
        <v>0</v>
      </c>
      <c r="AH2322" s="11">
        <v>0</v>
      </c>
      <c r="AI2322" s="11">
        <v>61200</v>
      </c>
      <c r="AJ2322" s="11">
        <v>20400</v>
      </c>
      <c r="AK2322" s="11">
        <v>22.41</v>
      </c>
      <c r="AL2322" s="24">
        <v>0.17899999999999999</v>
      </c>
      <c r="AM2322" s="24">
        <v>0</v>
      </c>
      <c r="AN2322" s="24">
        <v>0</v>
      </c>
      <c r="AO2322" s="24">
        <v>7.1999999999999995E-2</v>
      </c>
      <c r="AP2322" s="24">
        <v>0.107</v>
      </c>
      <c r="AQ2322" s="24">
        <v>0.44900000000000001</v>
      </c>
      <c r="AR2322" s="24">
        <v>0.44900000000000001</v>
      </c>
      <c r="AS2322" s="24">
        <v>0</v>
      </c>
      <c r="AT2322" s="24">
        <v>0.66900000000000004</v>
      </c>
      <c r="AU2322" s="24">
        <v>0.51</v>
      </c>
      <c r="AV2322" s="24">
        <v>0.159</v>
      </c>
      <c r="AW2322" s="24">
        <v>1.56</v>
      </c>
      <c r="AX2322" s="24">
        <v>0</v>
      </c>
      <c r="AY2322" s="24">
        <v>0</v>
      </c>
      <c r="AZ2322" s="24">
        <v>1.4</v>
      </c>
      <c r="BA2322" s="24">
        <v>0.16</v>
      </c>
      <c r="BB2322" s="24">
        <v>2.4E-2</v>
      </c>
      <c r="BC2322" s="24">
        <v>0.32800000000000001</v>
      </c>
      <c r="BD2322" s="24">
        <v>0</v>
      </c>
      <c r="BE2322" s="24">
        <v>3.2090000000000001</v>
      </c>
      <c r="BF2322" s="25">
        <v>3.202</v>
      </c>
      <c r="BG2322" s="54">
        <v>81.599999999999994</v>
      </c>
      <c r="BH2322" s="11">
        <v>2</v>
      </c>
      <c r="BI2322" s="24">
        <v>0</v>
      </c>
      <c r="BJ2322" s="24">
        <v>0</v>
      </c>
      <c r="BK2322" s="24">
        <v>0.152</v>
      </c>
      <c r="BL2322" s="24">
        <v>0</v>
      </c>
      <c r="BM2322" s="11">
        <v>21.11</v>
      </c>
      <c r="BN2322" s="24">
        <v>0.197827</v>
      </c>
      <c r="BO2322" s="25">
        <v>0.16</v>
      </c>
      <c r="BP2322" s="24">
        <v>6.1647449999999999</v>
      </c>
      <c r="BQ2322" s="11">
        <v>0.153</v>
      </c>
      <c r="BR2322" s="24">
        <v>0</v>
      </c>
      <c r="BS2322" s="24">
        <v>0</v>
      </c>
      <c r="BT2322" s="24">
        <v>0.16</v>
      </c>
      <c r="BU2322" s="24">
        <v>0</v>
      </c>
      <c r="BV2322" s="24">
        <v>0.16</v>
      </c>
      <c r="BW2322" s="24">
        <v>0</v>
      </c>
      <c r="BX2322" s="11">
        <v>47.672413793103452</v>
      </c>
      <c r="BY2322" s="28"/>
      <c r="BZ2322" s="28"/>
      <c r="CA2322" s="11">
        <v>0.152</v>
      </c>
      <c r="CB2322" s="17">
        <v>0.15</v>
      </c>
      <c r="CC2322" s="11">
        <v>6.2839059674502709</v>
      </c>
      <c r="CD2322" s="11">
        <v>299.56896551724139</v>
      </c>
      <c r="CE2322" s="11">
        <v>43.741007194244602</v>
      </c>
      <c r="CF2322" s="11">
        <v>100</v>
      </c>
      <c r="CG2322" s="11" t="s">
        <v>6</v>
      </c>
      <c r="CH2322" s="11">
        <v>16.666666666666668</v>
      </c>
      <c r="CI2322" s="28"/>
      <c r="CJ2322" s="11">
        <v>81600</v>
      </c>
      <c r="CK2322" s="11">
        <v>0</v>
      </c>
      <c r="CL2322" s="11">
        <v>1190</v>
      </c>
      <c r="CM2322" s="11">
        <v>1553</v>
      </c>
      <c r="CN2322" s="11" t="s">
        <v>6</v>
      </c>
      <c r="CO2322" s="11" t="s">
        <v>6</v>
      </c>
      <c r="CP2322" s="11">
        <v>1.9031862745098038</v>
      </c>
      <c r="CQ2322" s="11">
        <v>0</v>
      </c>
      <c r="CR2322" s="11" t="s">
        <v>294</v>
      </c>
      <c r="CS2322" s="11">
        <v>0</v>
      </c>
      <c r="CT2322" s="11">
        <v>536.84210526315792</v>
      </c>
      <c r="CU2322" s="11">
        <v>10.217105263157896</v>
      </c>
      <c r="CV2322" s="11">
        <v>1.2903225806451613</v>
      </c>
      <c r="CW2322" s="11">
        <v>0</v>
      </c>
      <c r="CX2322" s="11" t="s">
        <v>6</v>
      </c>
      <c r="CY2322" s="28"/>
      <c r="CZ2322" s="11">
        <v>76</v>
      </c>
      <c r="DA2322" s="11">
        <v>1737.5</v>
      </c>
      <c r="DB2322" s="11">
        <v>276.5</v>
      </c>
      <c r="DC2322" s="11">
        <v>4.401315789473685</v>
      </c>
      <c r="DD2322" s="11">
        <v>2.1578947368421053</v>
      </c>
      <c r="DE2322" s="28"/>
      <c r="DF2322" s="11">
        <v>3406.32</v>
      </c>
      <c r="DG2322" s="11">
        <v>1.3969149267684637</v>
      </c>
      <c r="DH2322" s="11">
        <v>5.8076457878296814</v>
      </c>
      <c r="DI2322" s="11">
        <v>1.3014934210526317</v>
      </c>
      <c r="DJ2322" s="11">
        <v>1.7156862745098038</v>
      </c>
      <c r="DK2322" s="11">
        <v>23.482014388489208</v>
      </c>
      <c r="DL2322" s="11">
        <v>21.111842105263158</v>
      </c>
      <c r="DM2322" s="11" t="s">
        <v>6</v>
      </c>
      <c r="DN2322" s="11" t="s">
        <v>6</v>
      </c>
      <c r="DO2322" s="11">
        <v>11.735880616595605</v>
      </c>
      <c r="DP2322" s="11">
        <v>5802.8933092224233</v>
      </c>
      <c r="DQ2322" s="11">
        <v>1.0614895606107821</v>
      </c>
      <c r="DR2322" s="11">
        <v>58.8400038998914</v>
      </c>
      <c r="DS2322" s="11">
        <f>IF(odpadni[[#This Row],[SÚC]]="-","-",odpadni[[#This Row],[ZKC34]]-odpadni[[#This Row],[SÚC]])</f>
        <v>-36.430003899891403</v>
      </c>
      <c r="DT2322" s="11" t="str">
        <f>IF(odpadni[[#This Row],[Rozdíl Cena pro stočné - sociálně únosná cena]]="-","-",IF(odpadni[[#This Row],[Rozdíl Cena pro stočné - sociálně únosná cena]]&gt;0,"ANO","NE"))</f>
        <v>NE</v>
      </c>
      <c r="DU2322" s="11">
        <v>-37.728161794628242</v>
      </c>
      <c r="DV2322" s="11" t="s">
        <v>301</v>
      </c>
      <c r="DW2322" s="58"/>
      <c r="DX2322" s="58"/>
      <c r="DY2322" s="58"/>
      <c r="DZ2322" s="58" t="s">
        <v>8898</v>
      </c>
      <c r="EK2322" s="2"/>
    </row>
    <row r="2323" spans="1:141" ht="15" customHeight="1" x14ac:dyDescent="0.25">
      <c r="A2323" s="71">
        <v>3090</v>
      </c>
      <c r="B2323" s="9" t="s">
        <v>2564</v>
      </c>
      <c r="C2323" s="9" t="s">
        <v>4940</v>
      </c>
      <c r="D2323" s="9" t="s">
        <v>5522</v>
      </c>
      <c r="E2323" s="9" t="s">
        <v>8</v>
      </c>
      <c r="F2323" s="9" t="s">
        <v>4940</v>
      </c>
      <c r="G2323" s="9" t="s">
        <v>9</v>
      </c>
      <c r="H2323" s="9" t="s">
        <v>5947</v>
      </c>
      <c r="I2323" s="9" t="s">
        <v>293</v>
      </c>
      <c r="J2323" s="9" t="s">
        <v>5980</v>
      </c>
      <c r="K2323" s="9" t="s">
        <v>5983</v>
      </c>
      <c r="L2323" s="10" t="s">
        <v>8306</v>
      </c>
      <c r="M2323" s="50"/>
      <c r="N2323" s="28"/>
      <c r="O2323" s="56">
        <v>886</v>
      </c>
      <c r="P2323" s="56">
        <v>886</v>
      </c>
      <c r="Q2323" s="56">
        <v>0</v>
      </c>
      <c r="R2323" s="11">
        <v>5.3440000000000003</v>
      </c>
      <c r="S2323" s="11">
        <v>0</v>
      </c>
      <c r="T2323" s="56">
        <v>229</v>
      </c>
      <c r="U2323" s="11">
        <v>0</v>
      </c>
      <c r="V2323" s="11">
        <v>38.799999999999997</v>
      </c>
      <c r="W2323" s="11">
        <v>0</v>
      </c>
      <c r="X2323" s="56">
        <v>6</v>
      </c>
      <c r="Y2323" s="56">
        <v>0</v>
      </c>
      <c r="Z2323" s="11">
        <v>1</v>
      </c>
      <c r="AA2323" s="56">
        <v>4</v>
      </c>
      <c r="AB2323" s="56">
        <v>0</v>
      </c>
      <c r="AC2323" s="11">
        <v>0</v>
      </c>
      <c r="AD2323" s="11">
        <v>2.7</v>
      </c>
      <c r="AE2323" s="11">
        <v>0</v>
      </c>
      <c r="AF2323" s="11">
        <v>0</v>
      </c>
      <c r="AG2323" s="11">
        <v>0</v>
      </c>
      <c r="AH2323" s="11">
        <v>0</v>
      </c>
      <c r="AI2323" s="11">
        <v>33955.760000000002</v>
      </c>
      <c r="AJ2323" s="11">
        <v>25218.12</v>
      </c>
      <c r="AK2323" s="11">
        <v>32.08</v>
      </c>
      <c r="AL2323" s="24">
        <v>2.3519999999999999E-2</v>
      </c>
      <c r="AM2323" s="24">
        <v>0</v>
      </c>
      <c r="AN2323" s="24">
        <v>0</v>
      </c>
      <c r="AO2323" s="24">
        <v>2.2280000000000001E-2</v>
      </c>
      <c r="AP2323" s="24">
        <v>1.24E-3</v>
      </c>
      <c r="AQ2323" s="24">
        <v>0.24707999999999999</v>
      </c>
      <c r="AR2323" s="24">
        <v>0.24707999999999999</v>
      </c>
      <c r="AS2323" s="24">
        <v>0</v>
      </c>
      <c r="AT2323" s="24">
        <v>0.16800000000000001</v>
      </c>
      <c r="AU2323" s="24">
        <v>0.13900000000000001</v>
      </c>
      <c r="AV2323" s="24">
        <v>2.9000000000000001E-2</v>
      </c>
      <c r="AW2323" s="24">
        <v>0.94016</v>
      </c>
      <c r="AX2323" s="24">
        <v>0</v>
      </c>
      <c r="AY2323" s="24">
        <v>1.6000000000000001E-4</v>
      </c>
      <c r="AZ2323" s="24">
        <v>0.94</v>
      </c>
      <c r="BA2323" s="24">
        <v>0</v>
      </c>
      <c r="BB2323" s="24">
        <v>0</v>
      </c>
      <c r="BC2323" s="24">
        <v>9.0069999999999997E-2</v>
      </c>
      <c r="BD2323" s="24">
        <v>7.9000000000000001E-2</v>
      </c>
      <c r="BE2323" s="24">
        <v>1.6458299999999999</v>
      </c>
      <c r="BF2323" s="25">
        <v>1.1970000000000001</v>
      </c>
      <c r="BG2323" s="54">
        <v>48.46</v>
      </c>
      <c r="BH2323" s="11">
        <v>1.9621474532626364</v>
      </c>
      <c r="BI2323" s="24">
        <v>0</v>
      </c>
      <c r="BJ2323" s="24">
        <v>0</v>
      </c>
      <c r="BK2323" s="24">
        <v>3.2329999999999998E-2</v>
      </c>
      <c r="BL2323" s="24">
        <v>7.9600000000000001E-3</v>
      </c>
      <c r="BM2323" s="11">
        <v>40.840000000000003</v>
      </c>
      <c r="BN2323" s="24">
        <v>-0.35336899999999999</v>
      </c>
      <c r="BO2323" s="25">
        <v>2.1999999999999999E-2</v>
      </c>
      <c r="BP2323" s="24">
        <v>-21.470578</v>
      </c>
      <c r="BQ2323" s="11">
        <v>0</v>
      </c>
      <c r="BR2323" s="24">
        <v>24.18937</v>
      </c>
      <c r="BS2323" s="24">
        <v>23.742999999999999</v>
      </c>
      <c r="BT2323" s="24">
        <v>3.12</v>
      </c>
      <c r="BU2323" s="24">
        <v>3.12</v>
      </c>
      <c r="BV2323" s="24">
        <v>0.94</v>
      </c>
      <c r="BW2323" s="24">
        <v>2.1800000000000002</v>
      </c>
      <c r="BX2323" s="11">
        <v>42.851796407185624</v>
      </c>
      <c r="BY2323" s="28"/>
      <c r="BZ2323" s="28"/>
      <c r="CA2323" s="11">
        <v>4.0289999999999999E-2</v>
      </c>
      <c r="CB2323" s="17">
        <v>3.7999999999999999E-2</v>
      </c>
      <c r="CC2323" s="11">
        <v>3.8689956331877728</v>
      </c>
      <c r="CD2323" s="11">
        <v>165.79341317365268</v>
      </c>
      <c r="CE2323" s="11">
        <v>45.474040632054177</v>
      </c>
      <c r="CF2323" s="11">
        <v>100</v>
      </c>
      <c r="CG2323" s="11">
        <v>0</v>
      </c>
      <c r="CH2323" s="11">
        <v>0</v>
      </c>
      <c r="CI2323" s="28"/>
      <c r="CJ2323" s="11">
        <v>59173.880000000005</v>
      </c>
      <c r="CK2323" s="11">
        <v>0</v>
      </c>
      <c r="CL2323" s="11">
        <v>1007.7392222222222</v>
      </c>
      <c r="CM2323" s="11">
        <v>940.16</v>
      </c>
      <c r="CN2323" s="11" t="s">
        <v>6</v>
      </c>
      <c r="CO2323" s="11" t="s">
        <v>6</v>
      </c>
      <c r="CP2323" s="11">
        <v>1.58880911645476</v>
      </c>
      <c r="CQ2323" s="11">
        <v>67.579222222222256</v>
      </c>
      <c r="CR2323" s="11" t="s">
        <v>295</v>
      </c>
      <c r="CS2323" s="11">
        <v>1.6773199856595249</v>
      </c>
      <c r="CT2323" s="11">
        <v>1468.6989327376521</v>
      </c>
      <c r="CU2323" s="11">
        <v>23.334822536609579</v>
      </c>
      <c r="CV2323" s="11">
        <v>1.455783971789411</v>
      </c>
      <c r="CW2323" s="11">
        <v>69.871794871794876</v>
      </c>
      <c r="CX2323" s="11" t="s">
        <v>6</v>
      </c>
      <c r="CY2323" s="28"/>
      <c r="CZ2323" s="11">
        <v>20.533624999999997</v>
      </c>
      <c r="DA2323" s="11">
        <v>451.54608463638618</v>
      </c>
      <c r="DB2323" s="11">
        <v>116.70886386200048</v>
      </c>
      <c r="DC2323" s="11">
        <v>4.169769173492182</v>
      </c>
      <c r="DD2323" s="11">
        <v>2.2355423181931</v>
      </c>
      <c r="DE2323" s="28"/>
      <c r="DF2323" s="11">
        <v>1292.5031999999999</v>
      </c>
      <c r="DG2323" s="11">
        <v>-21.470578</v>
      </c>
      <c r="DH2323" s="11">
        <v>-27.339893626568969</v>
      </c>
      <c r="DI2323" s="11">
        <v>-8.7706378754033256</v>
      </c>
      <c r="DJ2323" s="11">
        <v>1.5885387268842266</v>
      </c>
      <c r="DK2323" s="11">
        <v>66.7876749435666</v>
      </c>
      <c r="DL2323" s="11">
        <v>42.52691045475855</v>
      </c>
      <c r="DM2323" s="11" t="s">
        <v>6</v>
      </c>
      <c r="DN2323" s="11" t="s">
        <v>6</v>
      </c>
      <c r="DO2323" s="11">
        <v>-21.470565003675958</v>
      </c>
      <c r="DP2323" s="11">
        <v>7187.0305676855896</v>
      </c>
      <c r="DQ2323" s="11">
        <v>0.75434588727360519</v>
      </c>
      <c r="DR2323" s="11">
        <v>57.504711390052499</v>
      </c>
      <c r="DS2323" s="11">
        <f>IF(odpadni[[#This Row],[SÚC]]="-","-",odpadni[[#This Row],[ZKC34]]-odpadni[[#This Row],[SÚC]])</f>
        <v>-25.424711390052501</v>
      </c>
      <c r="DT2323" s="11" t="str">
        <f>IF(odpadni[[#This Row],[Rozdíl Cena pro stočné - sociálně únosná cena]]="-","-",IF(odpadni[[#This Row],[Rozdíl Cena pro stočné - sociálně únosná cena]]&gt;0,"ANO","NE"))</f>
        <v>NE</v>
      </c>
      <c r="DU2323" s="11">
        <v>-14.977800935293949</v>
      </c>
      <c r="DV2323" s="11" t="s">
        <v>301</v>
      </c>
      <c r="DW2323" s="58"/>
      <c r="DX2323" s="58" t="s">
        <v>8821</v>
      </c>
      <c r="DY2323" s="58"/>
      <c r="DZ2323" s="58" t="s">
        <v>8894</v>
      </c>
      <c r="EK2323" s="2"/>
    </row>
    <row r="2324" spans="1:141" ht="15" customHeight="1" x14ac:dyDescent="0.25">
      <c r="A2324" s="71">
        <v>3091</v>
      </c>
      <c r="B2324" s="9" t="s">
        <v>2565</v>
      </c>
      <c r="C2324" s="9" t="s">
        <v>4940</v>
      </c>
      <c r="D2324" s="9" t="s">
        <v>5523</v>
      </c>
      <c r="E2324" s="9" t="s">
        <v>8</v>
      </c>
      <c r="F2324" s="9" t="s">
        <v>4940</v>
      </c>
      <c r="G2324" s="9" t="s">
        <v>9</v>
      </c>
      <c r="H2324" s="9" t="s">
        <v>5947</v>
      </c>
      <c r="I2324" s="9" t="s">
        <v>293</v>
      </c>
      <c r="J2324" s="9" t="s">
        <v>5991</v>
      </c>
      <c r="K2324" s="9" t="s">
        <v>5985</v>
      </c>
      <c r="L2324" s="10" t="s">
        <v>8307</v>
      </c>
      <c r="M2324" s="50"/>
      <c r="N2324" s="28"/>
      <c r="O2324" s="56">
        <v>150</v>
      </c>
      <c r="P2324" s="56">
        <v>150</v>
      </c>
      <c r="Q2324" s="56">
        <v>0</v>
      </c>
      <c r="R2324" s="11">
        <v>1.2609999999999999</v>
      </c>
      <c r="S2324" s="11">
        <v>0</v>
      </c>
      <c r="T2324" s="56">
        <v>46</v>
      </c>
      <c r="U2324" s="11">
        <v>0</v>
      </c>
      <c r="V2324" s="11">
        <v>3.84</v>
      </c>
      <c r="W2324" s="11">
        <v>2</v>
      </c>
      <c r="X2324" s="56">
        <v>0</v>
      </c>
      <c r="Y2324" s="56">
        <v>0</v>
      </c>
      <c r="Z2324" s="11">
        <v>1</v>
      </c>
      <c r="AA2324" s="56">
        <v>4</v>
      </c>
      <c r="AB2324" s="56">
        <v>0</v>
      </c>
      <c r="AC2324" s="11">
        <v>0</v>
      </c>
      <c r="AD2324" s="11">
        <v>0</v>
      </c>
      <c r="AE2324" s="11">
        <v>0</v>
      </c>
      <c r="AF2324" s="11">
        <v>0</v>
      </c>
      <c r="AG2324" s="11">
        <v>0</v>
      </c>
      <c r="AH2324" s="11">
        <v>0</v>
      </c>
      <c r="AI2324" s="11">
        <v>6461.28</v>
      </c>
      <c r="AJ2324" s="11">
        <v>2082</v>
      </c>
      <c r="AK2324" s="11">
        <v>32.880000000000003</v>
      </c>
      <c r="AL2324" s="24">
        <v>6.0000000000000002E-5</v>
      </c>
      <c r="AM2324" s="24">
        <v>0</v>
      </c>
      <c r="AN2324" s="24">
        <v>0</v>
      </c>
      <c r="AO2324" s="24">
        <v>0</v>
      </c>
      <c r="AP2324" s="24">
        <v>6.0000000000000002E-5</v>
      </c>
      <c r="AQ2324" s="24">
        <v>4.1239999999999999E-2</v>
      </c>
      <c r="AR2324" s="24">
        <v>4.1239999999999999E-2</v>
      </c>
      <c r="AS2324" s="24">
        <v>0</v>
      </c>
      <c r="AT2324" s="24">
        <v>0</v>
      </c>
      <c r="AU2324" s="24">
        <v>0</v>
      </c>
      <c r="AV2324" s="24">
        <v>0</v>
      </c>
      <c r="AW2324" s="24">
        <v>2.3900000000000001E-2</v>
      </c>
      <c r="AX2324" s="24">
        <v>0</v>
      </c>
      <c r="AY2324" s="24">
        <v>1.4999999999999999E-2</v>
      </c>
      <c r="AZ2324" s="24">
        <v>8.8999999999999999E-3</v>
      </c>
      <c r="BA2324" s="24">
        <v>0</v>
      </c>
      <c r="BB2324" s="24">
        <v>0</v>
      </c>
      <c r="BC2324" s="24">
        <v>1.278E-2</v>
      </c>
      <c r="BD2324" s="24">
        <v>1.7500000000000002E-2</v>
      </c>
      <c r="BE2324" s="24">
        <v>0.11047999999999999</v>
      </c>
      <c r="BF2324" s="25">
        <v>0.11890000000000001</v>
      </c>
      <c r="BG2324" s="54">
        <v>1</v>
      </c>
      <c r="BH2324" s="11">
        <v>0.19041937310143731</v>
      </c>
      <c r="BI2324" s="24">
        <v>0</v>
      </c>
      <c r="BJ2324" s="24">
        <v>0</v>
      </c>
      <c r="BK2324" s="24">
        <v>3.9100000000000003E-3</v>
      </c>
      <c r="BL2324" s="24">
        <v>0</v>
      </c>
      <c r="BM2324" s="11">
        <v>28.25</v>
      </c>
      <c r="BN2324" s="24">
        <v>1.8061000000000001E-2</v>
      </c>
      <c r="BO2324" s="25">
        <v>1.26E-2</v>
      </c>
      <c r="BP2324" s="24">
        <v>16.347981999999998</v>
      </c>
      <c r="BQ2324" s="11">
        <v>0</v>
      </c>
      <c r="BR2324" s="24">
        <v>0.36780000000000002</v>
      </c>
      <c r="BS2324" s="24">
        <v>0.36301</v>
      </c>
      <c r="BT2324" s="24">
        <v>5.8900000000000001E-2</v>
      </c>
      <c r="BU2324" s="24">
        <v>0.05</v>
      </c>
      <c r="BV2324" s="24">
        <v>8.8999999999999999E-3</v>
      </c>
      <c r="BW2324" s="24">
        <v>0.05</v>
      </c>
      <c r="BX2324" s="11">
        <v>36.478984932593185</v>
      </c>
      <c r="BY2324" s="28"/>
      <c r="BZ2324" s="28"/>
      <c r="CA2324" s="11">
        <v>3.9100000000000003E-3</v>
      </c>
      <c r="CB2324" s="17">
        <v>4.0000000000000001E-3</v>
      </c>
      <c r="CC2324" s="11">
        <v>3.2608695652173911</v>
      </c>
      <c r="CD2324" s="11">
        <v>118.9532117367169</v>
      </c>
      <c r="CE2324" s="11">
        <v>26.06666666666667</v>
      </c>
      <c r="CF2324" s="11">
        <v>100</v>
      </c>
      <c r="CG2324" s="11" t="s">
        <v>6</v>
      </c>
      <c r="CH2324" s="11">
        <v>0</v>
      </c>
      <c r="CI2324" s="28"/>
      <c r="CJ2324" s="11">
        <v>8543.2799999999988</v>
      </c>
      <c r="CK2324" s="11">
        <v>1.5860428231562254</v>
      </c>
      <c r="CL2324" s="11">
        <v>123.842</v>
      </c>
      <c r="CM2324" s="11">
        <v>23.9</v>
      </c>
      <c r="CN2324" s="11" t="s">
        <v>6</v>
      </c>
      <c r="CO2324" s="11" t="s">
        <v>6</v>
      </c>
      <c r="CP2324" s="11">
        <v>0.27975203902950629</v>
      </c>
      <c r="CQ2324" s="11">
        <v>99.942000000000007</v>
      </c>
      <c r="CR2324" s="11" t="s">
        <v>295</v>
      </c>
      <c r="CS2324" s="11">
        <v>25.560613810741689</v>
      </c>
      <c r="CT2324" s="11">
        <v>2184.9820971867002</v>
      </c>
      <c r="CU2324" s="11">
        <v>6.1125319693094626</v>
      </c>
      <c r="CV2324" s="11">
        <v>1.2850995314045588</v>
      </c>
      <c r="CW2324" s="11">
        <v>84.88964346349745</v>
      </c>
      <c r="CX2324" s="11" t="s">
        <v>6</v>
      </c>
      <c r="CY2324" s="28"/>
      <c r="CZ2324" s="11">
        <v>20.533624999999997</v>
      </c>
      <c r="DA2324" s="11">
        <v>787.73497442455232</v>
      </c>
      <c r="DB2324" s="11">
        <v>241.57205882352937</v>
      </c>
      <c r="DC2324" s="11">
        <v>0</v>
      </c>
      <c r="DD2324" s="11">
        <v>3.2685421994884907</v>
      </c>
      <c r="DE2324" s="28"/>
      <c r="DF2324" s="11">
        <v>128.56080000000003</v>
      </c>
      <c r="DG2324" s="11">
        <v>16.347981999999998</v>
      </c>
      <c r="DH2324" s="11">
        <v>14.048605795856899</v>
      </c>
      <c r="DI2324" s="11">
        <v>4.6191815856777492</v>
      </c>
      <c r="DJ2324" s="11">
        <v>0.10417544549634333</v>
      </c>
      <c r="DK2324" s="11">
        <v>56.955199999999991</v>
      </c>
      <c r="DL2324" s="11">
        <v>53.816368286445005</v>
      </c>
      <c r="DM2324" s="11" t="s">
        <v>6</v>
      </c>
      <c r="DN2324" s="11" t="s">
        <v>6</v>
      </c>
      <c r="DO2324" s="11">
        <v>16.347755249818974</v>
      </c>
      <c r="DP2324" s="11">
        <v>2401.7391304347825</v>
      </c>
      <c r="DQ2324" s="11">
        <v>0.61096653391755629</v>
      </c>
      <c r="DR2324" s="11">
        <v>57.504711390052499</v>
      </c>
      <c r="DS2324" s="11">
        <f>IF(odpadni[[#This Row],[SÚC]]="-","-",odpadni[[#This Row],[ZKC34]]-odpadni[[#This Row],[SÚC]])</f>
        <v>-24.624711390052497</v>
      </c>
      <c r="DT2324" s="11" t="str">
        <f>IF(odpadni[[#This Row],[Rozdíl Cena pro stočné - sociálně únosná cena]]="-","-",IF(odpadni[[#This Row],[Rozdíl Cena pro stočné - sociálně únosná cena]]&gt;0,"ANO","NE"))</f>
        <v>NE</v>
      </c>
      <c r="DU2324" s="11">
        <v>-3.6883431036074938</v>
      </c>
      <c r="DV2324" s="11" t="s">
        <v>301</v>
      </c>
      <c r="DW2324" s="58"/>
      <c r="DX2324" s="58" t="s">
        <v>8825</v>
      </c>
      <c r="DY2324" s="58"/>
      <c r="DZ2324" s="58" t="s">
        <v>8896</v>
      </c>
      <c r="EK2324" s="2"/>
    </row>
    <row r="2325" spans="1:141" ht="15" customHeight="1" x14ac:dyDescent="0.25">
      <c r="A2325" s="71">
        <v>3093</v>
      </c>
      <c r="B2325" s="9" t="s">
        <v>2566</v>
      </c>
      <c r="C2325" s="9" t="s">
        <v>4940</v>
      </c>
      <c r="D2325" s="9" t="s">
        <v>5524</v>
      </c>
      <c r="E2325" s="9" t="s">
        <v>8</v>
      </c>
      <c r="F2325" s="9" t="s">
        <v>4940</v>
      </c>
      <c r="G2325" s="9" t="s">
        <v>9</v>
      </c>
      <c r="H2325" s="9" t="s">
        <v>5947</v>
      </c>
      <c r="I2325" s="9" t="s">
        <v>293</v>
      </c>
      <c r="J2325" s="9" t="s">
        <v>5980</v>
      </c>
      <c r="K2325" s="9" t="s">
        <v>5983</v>
      </c>
      <c r="L2325" s="10" t="s">
        <v>8308</v>
      </c>
      <c r="M2325" s="50"/>
      <c r="N2325" s="28"/>
      <c r="O2325" s="56">
        <v>995</v>
      </c>
      <c r="P2325" s="56">
        <v>995</v>
      </c>
      <c r="Q2325" s="56">
        <v>0</v>
      </c>
      <c r="R2325" s="11">
        <v>6</v>
      </c>
      <c r="S2325" s="11">
        <v>0</v>
      </c>
      <c r="T2325" s="56">
        <v>256</v>
      </c>
      <c r="U2325" s="11">
        <v>0</v>
      </c>
      <c r="V2325" s="11">
        <v>36.96</v>
      </c>
      <c r="W2325" s="11">
        <v>0</v>
      </c>
      <c r="X2325" s="56">
        <v>0</v>
      </c>
      <c r="Y2325" s="56">
        <v>0</v>
      </c>
      <c r="Z2325" s="11">
        <v>1</v>
      </c>
      <c r="AA2325" s="56">
        <v>12</v>
      </c>
      <c r="AB2325" s="56">
        <v>0</v>
      </c>
      <c r="AC2325" s="11">
        <v>0</v>
      </c>
      <c r="AD2325" s="11">
        <v>0</v>
      </c>
      <c r="AE2325" s="11">
        <v>0</v>
      </c>
      <c r="AF2325" s="11">
        <v>0</v>
      </c>
      <c r="AG2325" s="11">
        <v>0</v>
      </c>
      <c r="AH2325" s="11">
        <v>7.2</v>
      </c>
      <c r="AI2325" s="11">
        <v>31043.52</v>
      </c>
      <c r="AJ2325" s="11">
        <v>10080</v>
      </c>
      <c r="AK2325" s="11">
        <v>24.7</v>
      </c>
      <c r="AL2325" s="24">
        <v>1.32E-2</v>
      </c>
      <c r="AM2325" s="24">
        <v>0</v>
      </c>
      <c r="AN2325" s="24">
        <v>0</v>
      </c>
      <c r="AO2325" s="24">
        <v>1.111E-2</v>
      </c>
      <c r="AP2325" s="24">
        <v>2.0899999999999998E-3</v>
      </c>
      <c r="AQ2325" s="24">
        <v>0.50610999999999995</v>
      </c>
      <c r="AR2325" s="24">
        <v>0.50610999999999995</v>
      </c>
      <c r="AS2325" s="24">
        <v>0</v>
      </c>
      <c r="AT2325" s="24">
        <v>0</v>
      </c>
      <c r="AU2325" s="24">
        <v>0</v>
      </c>
      <c r="AV2325" s="24">
        <v>0</v>
      </c>
      <c r="AW2325" s="24">
        <v>0.25611</v>
      </c>
      <c r="AX2325" s="24">
        <v>0</v>
      </c>
      <c r="AY2325" s="24">
        <v>0.23111000000000001</v>
      </c>
      <c r="AZ2325" s="24">
        <v>2.5000000000000001E-2</v>
      </c>
      <c r="BA2325" s="24">
        <v>0</v>
      </c>
      <c r="BB2325" s="24">
        <v>0</v>
      </c>
      <c r="BC2325" s="24">
        <v>0.20946999999999999</v>
      </c>
      <c r="BD2325" s="24">
        <v>0.125</v>
      </c>
      <c r="BE2325" s="24">
        <v>1.13697</v>
      </c>
      <c r="BF2325" s="25">
        <v>0.95</v>
      </c>
      <c r="BG2325" s="54">
        <v>41.12</v>
      </c>
      <c r="BH2325" s="11">
        <v>1.965069489678515</v>
      </c>
      <c r="BI2325" s="24">
        <v>0</v>
      </c>
      <c r="BJ2325" s="24">
        <v>0</v>
      </c>
      <c r="BK2325" s="24">
        <v>3.9629999999999999E-2</v>
      </c>
      <c r="BL2325" s="24">
        <v>7.2000000000000005E-4</v>
      </c>
      <c r="BM2325" s="11">
        <v>28.17</v>
      </c>
      <c r="BN2325" s="24">
        <v>-0.14049200000000001</v>
      </c>
      <c r="BO2325" s="25">
        <v>6.5000000000000002E-2</v>
      </c>
      <c r="BP2325" s="24">
        <v>-12.356693</v>
      </c>
      <c r="BQ2325" s="11">
        <v>0</v>
      </c>
      <c r="BR2325" s="24">
        <v>1.7450000000000001</v>
      </c>
      <c r="BS2325" s="24">
        <v>1.7949999999999999</v>
      </c>
      <c r="BT2325" s="24">
        <v>0.19500000000000001</v>
      </c>
      <c r="BU2325" s="24">
        <v>0.19500000000000001</v>
      </c>
      <c r="BV2325" s="24">
        <v>2.5000000000000001E-2</v>
      </c>
      <c r="BW2325" s="24">
        <v>0.17</v>
      </c>
      <c r="BX2325" s="11">
        <v>42.666666666666664</v>
      </c>
      <c r="BY2325" s="28"/>
      <c r="BZ2325" s="28"/>
      <c r="CA2325" s="11">
        <v>4.0349999999999997E-2</v>
      </c>
      <c r="CB2325" s="17">
        <v>4.1099999999999998E-2</v>
      </c>
      <c r="CC2325" s="11">
        <v>3.88671875</v>
      </c>
      <c r="CD2325" s="11">
        <v>165.83333333333334</v>
      </c>
      <c r="CE2325" s="11">
        <v>40.552763819095475</v>
      </c>
      <c r="CF2325" s="11">
        <v>100</v>
      </c>
      <c r="CG2325" s="11" t="s">
        <v>6</v>
      </c>
      <c r="CH2325" s="11">
        <v>0</v>
      </c>
      <c r="CI2325" s="28"/>
      <c r="CJ2325" s="11">
        <v>41123.520000000004</v>
      </c>
      <c r="CK2325" s="11">
        <v>0</v>
      </c>
      <c r="CL2325" s="11">
        <v>596.928</v>
      </c>
      <c r="CM2325" s="11">
        <v>256.11</v>
      </c>
      <c r="CN2325" s="11" t="s">
        <v>6</v>
      </c>
      <c r="CO2325" s="11" t="s">
        <v>6</v>
      </c>
      <c r="CP2325" s="11">
        <v>0.62278229101010807</v>
      </c>
      <c r="CQ2325" s="11">
        <v>340.81799999999998</v>
      </c>
      <c r="CR2325" s="11" t="s">
        <v>295</v>
      </c>
      <c r="CS2325" s="11">
        <v>8.4465427509293693</v>
      </c>
      <c r="CT2325" s="11">
        <v>1019.1702602230486</v>
      </c>
      <c r="CU2325" s="11">
        <v>6.3472118959107817</v>
      </c>
      <c r="CV2325" s="11">
        <v>1.2862689283044024</v>
      </c>
      <c r="CW2325" s="11">
        <v>87.179487179487182</v>
      </c>
      <c r="CX2325" s="11" t="s">
        <v>6</v>
      </c>
      <c r="CY2325" s="28"/>
      <c r="CZ2325" s="11">
        <v>20.533624999999997</v>
      </c>
      <c r="DA2325" s="11">
        <v>506.34341697645601</v>
      </c>
      <c r="DB2325" s="11">
        <v>130.27529120198267</v>
      </c>
      <c r="DC2325" s="11">
        <v>0</v>
      </c>
      <c r="DD2325" s="11">
        <v>5.1913258983890955</v>
      </c>
      <c r="DE2325" s="28"/>
      <c r="DF2325" s="11">
        <v>996.64499999999987</v>
      </c>
      <c r="DG2325" s="11">
        <v>-12.356693</v>
      </c>
      <c r="DH2325" s="11">
        <v>-14.096493736485915</v>
      </c>
      <c r="DI2325" s="11">
        <v>-3.4818339529120204</v>
      </c>
      <c r="DJ2325" s="11">
        <v>6.0792461345721374E-2</v>
      </c>
      <c r="DK2325" s="11">
        <v>41.330170854271358</v>
      </c>
      <c r="DL2325" s="11">
        <v>36.62423791821562</v>
      </c>
      <c r="DM2325" s="11" t="s">
        <v>6</v>
      </c>
      <c r="DN2325" s="11" t="s">
        <v>6</v>
      </c>
      <c r="DO2325" s="11">
        <v>-12.356702463565442</v>
      </c>
      <c r="DP2325" s="11">
        <v>4441.2890625</v>
      </c>
      <c r="DQ2325" s="11">
        <v>0.67441676343291446</v>
      </c>
      <c r="DR2325" s="11">
        <v>57.504711390052499</v>
      </c>
      <c r="DS2325" s="11">
        <f>IF(odpadni[[#This Row],[SÚC]]="-","-",odpadni[[#This Row],[ZKC34]]-odpadni[[#This Row],[SÚC]])</f>
        <v>-32.804711390052503</v>
      </c>
      <c r="DT2325" s="11" t="str">
        <f>IF(odpadni[[#This Row],[Rozdíl Cena pro stočné - sociálně únosná cena]]="-","-",IF(odpadni[[#This Row],[Rozdíl Cena pro stočné - sociálně únosná cena]]&gt;0,"ANO","NE"))</f>
        <v>NE</v>
      </c>
      <c r="DU2325" s="11">
        <v>-20.880473471836879</v>
      </c>
      <c r="DV2325" s="11" t="s">
        <v>301</v>
      </c>
      <c r="DW2325" s="58"/>
      <c r="DX2325" s="58" t="s">
        <v>8821</v>
      </c>
      <c r="DY2325" s="58"/>
      <c r="DZ2325" s="58" t="s">
        <v>8894</v>
      </c>
      <c r="EK2325" s="2"/>
    </row>
    <row r="2326" spans="1:141" ht="15" customHeight="1" x14ac:dyDescent="0.25">
      <c r="A2326" s="71">
        <v>3094</v>
      </c>
      <c r="B2326" s="9" t="s">
        <v>2567</v>
      </c>
      <c r="C2326" s="9" t="s">
        <v>4940</v>
      </c>
      <c r="D2326" s="9" t="s">
        <v>5525</v>
      </c>
      <c r="E2326" s="9" t="s">
        <v>8</v>
      </c>
      <c r="F2326" s="9" t="s">
        <v>4940</v>
      </c>
      <c r="G2326" s="9" t="s">
        <v>9</v>
      </c>
      <c r="H2326" s="9" t="s">
        <v>5947</v>
      </c>
      <c r="I2326" s="9" t="s">
        <v>293</v>
      </c>
      <c r="J2326" s="9" t="s">
        <v>5980</v>
      </c>
      <c r="K2326" s="9" t="s">
        <v>5983</v>
      </c>
      <c r="L2326" s="10" t="s">
        <v>8309</v>
      </c>
      <c r="M2326" s="50"/>
      <c r="N2326" s="28"/>
      <c r="O2326" s="56">
        <v>1453</v>
      </c>
      <c r="P2326" s="56">
        <v>1453</v>
      </c>
      <c r="Q2326" s="56">
        <v>0</v>
      </c>
      <c r="R2326" s="11">
        <v>8.7080000000000002</v>
      </c>
      <c r="S2326" s="11">
        <v>0</v>
      </c>
      <c r="T2326" s="56">
        <v>477</v>
      </c>
      <c r="U2326" s="11">
        <v>0</v>
      </c>
      <c r="V2326" s="11">
        <v>57.3</v>
      </c>
      <c r="W2326" s="11">
        <v>0</v>
      </c>
      <c r="X2326" s="56">
        <v>0</v>
      </c>
      <c r="Y2326" s="56">
        <v>0</v>
      </c>
      <c r="Z2326" s="11">
        <v>0</v>
      </c>
      <c r="AA2326" s="56">
        <v>0</v>
      </c>
      <c r="AB2326" s="56">
        <v>0</v>
      </c>
      <c r="AC2326" s="11">
        <v>0</v>
      </c>
      <c r="AD2326" s="11">
        <v>0</v>
      </c>
      <c r="AE2326" s="11">
        <v>0</v>
      </c>
      <c r="AF2326" s="11">
        <v>0</v>
      </c>
      <c r="AG2326" s="11">
        <v>0</v>
      </c>
      <c r="AH2326" s="11">
        <v>0</v>
      </c>
      <c r="AI2326" s="11">
        <v>68744.600000000006</v>
      </c>
      <c r="AJ2326" s="11">
        <v>0</v>
      </c>
      <c r="AK2326" s="11">
        <v>31.44</v>
      </c>
      <c r="AL2326" s="24">
        <v>1.04738</v>
      </c>
      <c r="AM2326" s="24">
        <v>0</v>
      </c>
      <c r="AN2326" s="24">
        <v>1.04738</v>
      </c>
      <c r="AO2326" s="24">
        <v>0</v>
      </c>
      <c r="AP2326" s="24">
        <v>0</v>
      </c>
      <c r="AQ2326" s="24">
        <v>0</v>
      </c>
      <c r="AR2326" s="24">
        <v>0</v>
      </c>
      <c r="AS2326" s="24">
        <v>0</v>
      </c>
      <c r="AT2326" s="24">
        <v>0.03</v>
      </c>
      <c r="AU2326" s="24">
        <v>2.5000000000000001E-2</v>
      </c>
      <c r="AV2326" s="24">
        <v>5.0000000000000001E-3</v>
      </c>
      <c r="AW2326" s="24">
        <v>0.13800000000000001</v>
      </c>
      <c r="AX2326" s="24">
        <v>0</v>
      </c>
      <c r="AY2326" s="24">
        <v>0</v>
      </c>
      <c r="AZ2326" s="24">
        <v>0.13800000000000001</v>
      </c>
      <c r="BA2326" s="24">
        <v>0</v>
      </c>
      <c r="BB2326" s="24">
        <v>0</v>
      </c>
      <c r="BC2326" s="24">
        <v>9.2170000000000002E-2</v>
      </c>
      <c r="BD2326" s="24">
        <v>7.4999999999999997E-2</v>
      </c>
      <c r="BE2326" s="24">
        <v>1.49255</v>
      </c>
      <c r="BF2326" s="25">
        <v>1.623</v>
      </c>
      <c r="BG2326" s="54">
        <v>68.739999999999995</v>
      </c>
      <c r="BH2326" s="11">
        <v>2.7915187893029119</v>
      </c>
      <c r="BI2326" s="24">
        <v>0</v>
      </c>
      <c r="BJ2326" s="24">
        <v>0.13381999999999999</v>
      </c>
      <c r="BK2326" s="24">
        <v>5.3530000000000001E-2</v>
      </c>
      <c r="BL2326" s="24">
        <v>3.79E-3</v>
      </c>
      <c r="BM2326" s="11">
        <v>26.03</v>
      </c>
      <c r="BN2326" s="24">
        <v>0.30984600000000001</v>
      </c>
      <c r="BO2326" s="25">
        <v>7.4999999999999997E-2</v>
      </c>
      <c r="BP2326" s="24">
        <v>20.759475999999999</v>
      </c>
      <c r="BQ2326" s="11">
        <v>0</v>
      </c>
      <c r="BR2326" s="24">
        <v>0.96199999999999997</v>
      </c>
      <c r="BS2326" s="24">
        <v>0.74</v>
      </c>
      <c r="BT2326" s="24">
        <v>0.13800000000000001</v>
      </c>
      <c r="BU2326" s="24">
        <v>0</v>
      </c>
      <c r="BV2326" s="24">
        <v>0.13800000000000001</v>
      </c>
      <c r="BW2326" s="24">
        <v>0</v>
      </c>
      <c r="BX2326" s="11">
        <v>54.77721635277905</v>
      </c>
      <c r="BY2326" s="28"/>
      <c r="BZ2326" s="28"/>
      <c r="CA2326" s="11">
        <v>5.7320000000000003E-2</v>
      </c>
      <c r="CB2326" s="17">
        <v>5.3999999999999999E-2</v>
      </c>
      <c r="CC2326" s="11">
        <v>3.0461215932914047</v>
      </c>
      <c r="CD2326" s="11">
        <v>166.8580615525953</v>
      </c>
      <c r="CE2326" s="11">
        <v>39.449415003441153</v>
      </c>
      <c r="CF2326" s="11">
        <v>100</v>
      </c>
      <c r="CG2326" s="11" t="s">
        <v>6</v>
      </c>
      <c r="CH2326" s="11" t="s">
        <v>6</v>
      </c>
      <c r="CI2326" s="28"/>
      <c r="CJ2326" s="11">
        <v>68744.600000000006</v>
      </c>
      <c r="CK2326" s="11">
        <v>0</v>
      </c>
      <c r="CL2326" s="11">
        <v>763.82888888888897</v>
      </c>
      <c r="CM2326" s="11">
        <v>138</v>
      </c>
      <c r="CN2326" s="11" t="s">
        <v>6</v>
      </c>
      <c r="CO2326" s="11" t="s">
        <v>6</v>
      </c>
      <c r="CP2326" s="11">
        <v>0.20074304018061054</v>
      </c>
      <c r="CQ2326" s="11">
        <v>625.82888888888897</v>
      </c>
      <c r="CR2326" s="11" t="s">
        <v>295</v>
      </c>
      <c r="CS2326" s="11">
        <v>10.91815926184384</v>
      </c>
      <c r="CT2326" s="11">
        <v>1199.3126308443825</v>
      </c>
      <c r="CU2326" s="11">
        <v>2.4075366364270763</v>
      </c>
      <c r="CV2326" s="11">
        <v>1.1111111111111112</v>
      </c>
      <c r="CW2326" s="11">
        <v>0</v>
      </c>
      <c r="CX2326" s="11" t="s">
        <v>6</v>
      </c>
      <c r="CY2326" s="28"/>
      <c r="CZ2326" s="11">
        <v>20.533624999999997</v>
      </c>
      <c r="DA2326" s="11">
        <v>520.50518361828324</v>
      </c>
      <c r="DB2326" s="11">
        <v>170.8747230460572</v>
      </c>
      <c r="DC2326" s="11">
        <v>0.52337752965805995</v>
      </c>
      <c r="DD2326" s="11">
        <v>1.6079902302861131</v>
      </c>
      <c r="DE2326" s="28"/>
      <c r="DF2326" s="11">
        <v>1802.1408000000001</v>
      </c>
      <c r="DG2326" s="11">
        <v>20.759475999999999</v>
      </c>
      <c r="DH2326" s="11">
        <v>17.193218199155137</v>
      </c>
      <c r="DI2326" s="11">
        <v>5.4055478018143752</v>
      </c>
      <c r="DJ2326" s="11">
        <v>0.20074304018061057</v>
      </c>
      <c r="DK2326" s="11">
        <v>47.312181693048871</v>
      </c>
      <c r="DL2326" s="11">
        <v>36.957063658215091</v>
      </c>
      <c r="DM2326" s="11" t="s">
        <v>6</v>
      </c>
      <c r="DN2326" s="11" t="s">
        <v>6</v>
      </c>
      <c r="DO2326" s="11">
        <v>20.759505544202874</v>
      </c>
      <c r="DP2326" s="11">
        <v>3129.0356394129981</v>
      </c>
      <c r="DQ2326" s="11">
        <v>0.85071693711281327</v>
      </c>
      <c r="DR2326" s="11">
        <v>57.504711390052499</v>
      </c>
      <c r="DS2326" s="11">
        <f>IF(odpadni[[#This Row],[SÚC]]="-","-",odpadni[[#This Row],[ZKC34]]-odpadni[[#This Row],[SÚC]])</f>
        <v>-26.064711390052498</v>
      </c>
      <c r="DT2326" s="11" t="str">
        <f>IF(odpadni[[#This Row],[Rozdíl Cena pro stočné - sociálně únosná cena]]="-","-",IF(odpadni[[#This Row],[Rozdíl Cena pro stočné - sociálně únosná cena]]&gt;0,"ANO","NE"))</f>
        <v>NE</v>
      </c>
      <c r="DU2326" s="11">
        <v>-20.547647731837408</v>
      </c>
      <c r="DV2326" s="11" t="s">
        <v>301</v>
      </c>
      <c r="DW2326" s="58"/>
      <c r="DX2326" s="58" t="s">
        <v>8818</v>
      </c>
      <c r="DY2326" s="58"/>
      <c r="DZ2326" s="58" t="s">
        <v>8905</v>
      </c>
      <c r="EK2326" s="2"/>
    </row>
    <row r="2327" spans="1:141" ht="15" customHeight="1" x14ac:dyDescent="0.25">
      <c r="A2327" s="71">
        <v>3095</v>
      </c>
      <c r="B2327" s="9" t="s">
        <v>2568</v>
      </c>
      <c r="C2327" s="9" t="s">
        <v>4940</v>
      </c>
      <c r="D2327" s="9" t="s">
        <v>5526</v>
      </c>
      <c r="E2327" s="9" t="s">
        <v>8</v>
      </c>
      <c r="F2327" s="9" t="s">
        <v>4940</v>
      </c>
      <c r="G2327" s="9" t="s">
        <v>9</v>
      </c>
      <c r="H2327" s="9" t="s">
        <v>5947</v>
      </c>
      <c r="I2327" s="9" t="s">
        <v>293</v>
      </c>
      <c r="J2327" s="9" t="s">
        <v>5980</v>
      </c>
      <c r="K2327" s="9" t="s">
        <v>5981</v>
      </c>
      <c r="L2327" s="10" t="s">
        <v>8310</v>
      </c>
      <c r="M2327" s="50"/>
      <c r="N2327" s="28"/>
      <c r="O2327" s="56">
        <v>252</v>
      </c>
      <c r="P2327" s="56">
        <v>252</v>
      </c>
      <c r="Q2327" s="56">
        <v>0</v>
      </c>
      <c r="R2327" s="11">
        <v>1.915</v>
      </c>
      <c r="S2327" s="11">
        <v>0</v>
      </c>
      <c r="T2327" s="56">
        <v>55</v>
      </c>
      <c r="U2327" s="11">
        <v>0</v>
      </c>
      <c r="V2327" s="11">
        <v>12.19</v>
      </c>
      <c r="W2327" s="11">
        <v>1</v>
      </c>
      <c r="X2327" s="56">
        <v>0</v>
      </c>
      <c r="Y2327" s="56">
        <v>0</v>
      </c>
      <c r="Z2327" s="11">
        <v>1</v>
      </c>
      <c r="AA2327" s="56">
        <v>0</v>
      </c>
      <c r="AB2327" s="56">
        <v>0</v>
      </c>
      <c r="AC2327" s="11">
        <v>0</v>
      </c>
      <c r="AD2327" s="11">
        <v>0</v>
      </c>
      <c r="AE2327" s="11">
        <v>0</v>
      </c>
      <c r="AF2327" s="11">
        <v>0</v>
      </c>
      <c r="AG2327" s="11">
        <v>0</v>
      </c>
      <c r="AH2327" s="11">
        <v>0</v>
      </c>
      <c r="AI2327" s="11">
        <v>11450.88</v>
      </c>
      <c r="AJ2327" s="11">
        <v>5731.2</v>
      </c>
      <c r="AK2327" s="11">
        <v>19.97</v>
      </c>
      <c r="AL2327" s="24">
        <v>2.7299999999999998E-3</v>
      </c>
      <c r="AM2327" s="24">
        <v>0</v>
      </c>
      <c r="AN2327" s="24">
        <v>0</v>
      </c>
      <c r="AO2327" s="24">
        <v>2.7299999999999998E-3</v>
      </c>
      <c r="AP2327" s="24">
        <v>0</v>
      </c>
      <c r="AQ2327" s="24">
        <v>9.9110000000000004E-2</v>
      </c>
      <c r="AR2327" s="24">
        <v>9.9110000000000004E-2</v>
      </c>
      <c r="AS2327" s="24">
        <v>0</v>
      </c>
      <c r="AT2327" s="24">
        <v>0</v>
      </c>
      <c r="AU2327" s="24">
        <v>0</v>
      </c>
      <c r="AV2327" s="24">
        <v>0</v>
      </c>
      <c r="AW2327" s="24">
        <v>1.8159999999999999E-2</v>
      </c>
      <c r="AX2327" s="24">
        <v>0</v>
      </c>
      <c r="AY2327" s="24">
        <v>1.566E-2</v>
      </c>
      <c r="AZ2327" s="24">
        <v>2.5000000000000001E-3</v>
      </c>
      <c r="BA2327" s="24">
        <v>0</v>
      </c>
      <c r="BB2327" s="24">
        <v>0</v>
      </c>
      <c r="BC2327" s="24">
        <v>5.1319999999999998E-2</v>
      </c>
      <c r="BD2327" s="24">
        <v>0.04</v>
      </c>
      <c r="BE2327" s="24">
        <v>0.23132</v>
      </c>
      <c r="BF2327" s="25">
        <v>0.22750000000000001</v>
      </c>
      <c r="BG2327" s="54">
        <v>17.192</v>
      </c>
      <c r="BH2327" s="11">
        <v>0.59361169788578494</v>
      </c>
      <c r="BI2327" s="24">
        <v>0</v>
      </c>
      <c r="BJ2327" s="24">
        <v>0</v>
      </c>
      <c r="BK2327" s="24">
        <v>9.0600000000000003E-3</v>
      </c>
      <c r="BL2327" s="24">
        <v>3.1289999999999998E-3</v>
      </c>
      <c r="BM2327" s="11">
        <v>18.97</v>
      </c>
      <c r="BN2327" s="24">
        <v>1.2034E-2</v>
      </c>
      <c r="BO2327" s="25">
        <v>1.4999999999999999E-2</v>
      </c>
      <c r="BP2327" s="24">
        <v>5.202286</v>
      </c>
      <c r="BQ2327" s="11">
        <v>0</v>
      </c>
      <c r="BR2327" s="24">
        <v>12.5405</v>
      </c>
      <c r="BS2327" s="24">
        <v>12.5405</v>
      </c>
      <c r="BT2327" s="24">
        <v>2.5000000000000001E-3</v>
      </c>
      <c r="BU2327" s="24">
        <v>2.5000000000000001E-3</v>
      </c>
      <c r="BV2327" s="24">
        <v>2.5000000000000001E-3</v>
      </c>
      <c r="BW2327" s="24">
        <v>0</v>
      </c>
      <c r="BX2327" s="11">
        <v>28.720626631853786</v>
      </c>
      <c r="BY2327" s="28"/>
      <c r="BZ2327" s="28"/>
      <c r="CA2327" s="11">
        <v>1.2189E-2</v>
      </c>
      <c r="CB2327" s="17">
        <v>1.1979E-2</v>
      </c>
      <c r="CC2327" s="11">
        <v>4.581818181818182</v>
      </c>
      <c r="CD2327" s="11">
        <v>131.59268929503915</v>
      </c>
      <c r="CE2327" s="11">
        <v>48.36904761904762</v>
      </c>
      <c r="CF2327" s="11">
        <v>100</v>
      </c>
      <c r="CG2327" s="11" t="s">
        <v>6</v>
      </c>
      <c r="CH2327" s="11" t="s">
        <v>6</v>
      </c>
      <c r="CI2327" s="28"/>
      <c r="CJ2327" s="11">
        <v>17182.079999999998</v>
      </c>
      <c r="CK2327" s="11">
        <v>0.5221932114882506</v>
      </c>
      <c r="CL2327" s="11">
        <v>270.512</v>
      </c>
      <c r="CM2327" s="11">
        <v>18.16</v>
      </c>
      <c r="CN2327" s="11" t="s">
        <v>6</v>
      </c>
      <c r="CO2327" s="11" t="s">
        <v>6</v>
      </c>
      <c r="CP2327" s="11">
        <v>0.10569151115580885</v>
      </c>
      <c r="CQ2327" s="11">
        <v>252.352</v>
      </c>
      <c r="CR2327" s="11" t="s">
        <v>295</v>
      </c>
      <c r="CS2327" s="11">
        <v>20.703257035031587</v>
      </c>
      <c r="CT2327" s="11">
        <v>1409.6381983755844</v>
      </c>
      <c r="CU2327" s="11">
        <v>1.4898679136926738</v>
      </c>
      <c r="CV2327" s="11">
        <v>1.3638441843452815</v>
      </c>
      <c r="CW2327" s="11">
        <v>0</v>
      </c>
      <c r="CX2327" s="11" t="s">
        <v>6</v>
      </c>
      <c r="CY2327" s="28"/>
      <c r="CZ2327" s="11">
        <v>20.533624999999997</v>
      </c>
      <c r="DA2327" s="11">
        <v>424.51993600787591</v>
      </c>
      <c r="DB2327" s="11">
        <v>92.653160636639583</v>
      </c>
      <c r="DC2327" s="11">
        <v>0</v>
      </c>
      <c r="DD2327" s="11">
        <v>4.2103535975059474</v>
      </c>
      <c r="DE2327" s="28"/>
      <c r="DF2327" s="11">
        <v>243.41432999999998</v>
      </c>
      <c r="DG2327" s="11">
        <v>5.202286</v>
      </c>
      <c r="DH2327" s="11">
        <v>4.9438338326260416</v>
      </c>
      <c r="DI2327" s="11">
        <v>0.98728361637542039</v>
      </c>
      <c r="DJ2327" s="11">
        <v>1.455004283532611E-2</v>
      </c>
      <c r="DK2327" s="11">
        <v>68.182857142857131</v>
      </c>
      <c r="DL2327" s="11">
        <v>39.681023873984742</v>
      </c>
      <c r="DM2327" s="11" t="s">
        <v>6</v>
      </c>
      <c r="DN2327" s="11" t="s">
        <v>6</v>
      </c>
      <c r="DO2327" s="11">
        <v>5.2023171364343765</v>
      </c>
      <c r="DP2327" s="11">
        <v>4205.818181818182</v>
      </c>
      <c r="DQ2327" s="11">
        <v>0.50326322383764199</v>
      </c>
      <c r="DR2327" s="11">
        <v>57.504711390052499</v>
      </c>
      <c r="DS2327" s="11">
        <f>IF(odpadni[[#This Row],[SÚC]]="-","-",odpadni[[#This Row],[ZKC34]]-odpadni[[#This Row],[SÚC]])</f>
        <v>-37.5347113900525</v>
      </c>
      <c r="DT2327" s="11" t="str">
        <f>IF(odpadni[[#This Row],[Rozdíl Cena pro stočné - sociálně únosná cena]]="-","-",IF(odpadni[[#This Row],[Rozdíl Cena pro stočné - sociálně únosná cena]]&gt;0,"ANO","NE"))</f>
        <v>NE</v>
      </c>
      <c r="DU2327" s="11">
        <v>-17.823687516067757</v>
      </c>
      <c r="DV2327" s="11" t="s">
        <v>301</v>
      </c>
      <c r="DW2327" s="58"/>
      <c r="DX2327" s="58" t="s">
        <v>8825</v>
      </c>
      <c r="DY2327" s="58"/>
      <c r="DZ2327" s="58" t="s">
        <v>352</v>
      </c>
      <c r="EK2327" s="2"/>
    </row>
    <row r="2328" spans="1:141" ht="15" customHeight="1" x14ac:dyDescent="0.25">
      <c r="A2328" s="71">
        <v>3096</v>
      </c>
      <c r="B2328" s="9" t="s">
        <v>2569</v>
      </c>
      <c r="C2328" s="9" t="s">
        <v>4940</v>
      </c>
      <c r="D2328" s="9" t="s">
        <v>5527</v>
      </c>
      <c r="E2328" s="9" t="s">
        <v>8</v>
      </c>
      <c r="F2328" s="9" t="s">
        <v>4940</v>
      </c>
      <c r="G2328" s="9" t="s">
        <v>9</v>
      </c>
      <c r="H2328" s="9" t="s">
        <v>5947</v>
      </c>
      <c r="I2328" s="9" t="s">
        <v>293</v>
      </c>
      <c r="J2328" s="9" t="s">
        <v>5980</v>
      </c>
      <c r="K2328" s="9" t="s">
        <v>5985</v>
      </c>
      <c r="L2328" s="10" t="s">
        <v>8311</v>
      </c>
      <c r="M2328" s="50"/>
      <c r="N2328" s="28"/>
      <c r="O2328" s="56">
        <v>217</v>
      </c>
      <c r="P2328" s="56">
        <v>217</v>
      </c>
      <c r="Q2328" s="56">
        <v>0</v>
      </c>
      <c r="R2328" s="11">
        <v>1.282</v>
      </c>
      <c r="S2328" s="11">
        <v>0</v>
      </c>
      <c r="T2328" s="56">
        <v>61</v>
      </c>
      <c r="U2328" s="11">
        <v>0</v>
      </c>
      <c r="V2328" s="11">
        <v>6.46</v>
      </c>
      <c r="W2328" s="11">
        <v>0</v>
      </c>
      <c r="X2328" s="56">
        <v>0</v>
      </c>
      <c r="Y2328" s="56">
        <v>0</v>
      </c>
      <c r="Z2328" s="11">
        <v>1</v>
      </c>
      <c r="AA2328" s="56">
        <v>4</v>
      </c>
      <c r="AB2328" s="56">
        <v>0</v>
      </c>
      <c r="AC2328" s="11">
        <v>0</v>
      </c>
      <c r="AD2328" s="11">
        <v>0</v>
      </c>
      <c r="AE2328" s="11">
        <v>0</v>
      </c>
      <c r="AF2328" s="11">
        <v>0</v>
      </c>
      <c r="AG2328" s="11">
        <v>0</v>
      </c>
      <c r="AH2328" s="11">
        <v>0</v>
      </c>
      <c r="AI2328" s="11">
        <v>12273.3</v>
      </c>
      <c r="AJ2328" s="11">
        <v>4566.3</v>
      </c>
      <c r="AK2328" s="11">
        <v>31.82</v>
      </c>
      <c r="AL2328" s="24">
        <v>0</v>
      </c>
      <c r="AM2328" s="24">
        <v>0</v>
      </c>
      <c r="AN2328" s="24">
        <v>0</v>
      </c>
      <c r="AO2328" s="24">
        <v>0</v>
      </c>
      <c r="AP2328" s="24">
        <v>0</v>
      </c>
      <c r="AQ2328" s="24">
        <v>5.3620000000000001E-2</v>
      </c>
      <c r="AR2328" s="24">
        <v>5.3620000000000001E-2</v>
      </c>
      <c r="AS2328" s="24">
        <v>0</v>
      </c>
      <c r="AT2328" s="24">
        <v>0</v>
      </c>
      <c r="AU2328" s="24">
        <v>0</v>
      </c>
      <c r="AV2328" s="24">
        <v>0</v>
      </c>
      <c r="AW2328" s="24">
        <v>3.8350000000000002E-2</v>
      </c>
      <c r="AX2328" s="24">
        <v>0</v>
      </c>
      <c r="AY2328" s="24">
        <v>2.3349999999999999E-2</v>
      </c>
      <c r="AZ2328" s="24">
        <v>1.4999999999999999E-2</v>
      </c>
      <c r="BA2328" s="24">
        <v>0</v>
      </c>
      <c r="BB2328" s="24">
        <v>0</v>
      </c>
      <c r="BC2328" s="24">
        <v>3.1440000000000003E-2</v>
      </c>
      <c r="BD2328" s="24">
        <v>2.5000000000000001E-2</v>
      </c>
      <c r="BE2328" s="24">
        <v>0.16841</v>
      </c>
      <c r="BF2328" s="25">
        <v>0.186</v>
      </c>
      <c r="BG2328" s="54">
        <v>16.8</v>
      </c>
      <c r="BH2328" s="11">
        <v>0.31996298753873226</v>
      </c>
      <c r="BI2328" s="24">
        <v>0</v>
      </c>
      <c r="BJ2328" s="24">
        <v>0</v>
      </c>
      <c r="BK2328" s="24">
        <v>6.4099999999999999E-3</v>
      </c>
      <c r="BL2328" s="24">
        <v>1.6000000000000001E-4</v>
      </c>
      <c r="BM2328" s="11">
        <v>25.63</v>
      </c>
      <c r="BN2328" s="24">
        <v>4.0634999999999998E-2</v>
      </c>
      <c r="BO2328" s="25">
        <v>0.02</v>
      </c>
      <c r="BP2328" s="24">
        <v>24.12867</v>
      </c>
      <c r="BQ2328" s="11">
        <v>0</v>
      </c>
      <c r="BR2328" s="24">
        <v>0.29499999999999998</v>
      </c>
      <c r="BS2328" s="24">
        <v>0.28000000000000003</v>
      </c>
      <c r="BT2328" s="24">
        <v>1.4999999999999999E-2</v>
      </c>
      <c r="BU2328" s="24">
        <v>0</v>
      </c>
      <c r="BV2328" s="24">
        <v>1.4999999999999999E-2</v>
      </c>
      <c r="BW2328" s="24">
        <v>0</v>
      </c>
      <c r="BX2328" s="11">
        <v>47.581903276131044</v>
      </c>
      <c r="BY2328" s="28"/>
      <c r="BZ2328" s="28"/>
      <c r="CA2328" s="11">
        <v>6.5700000000000003E-3</v>
      </c>
      <c r="CB2328" s="17">
        <v>6.4200000000000004E-3</v>
      </c>
      <c r="CC2328" s="11">
        <v>3.557377049180328</v>
      </c>
      <c r="CD2328" s="11">
        <v>169.26677067082682</v>
      </c>
      <c r="CE2328" s="11">
        <v>30.276497695852534</v>
      </c>
      <c r="CF2328" s="11">
        <v>100</v>
      </c>
      <c r="CG2328" s="11" t="s">
        <v>6</v>
      </c>
      <c r="CH2328" s="11">
        <v>0</v>
      </c>
      <c r="CI2328" s="28"/>
      <c r="CJ2328" s="11">
        <v>16839.599999999999</v>
      </c>
      <c r="CK2328" s="11">
        <v>0</v>
      </c>
      <c r="CL2328" s="11">
        <v>250.5275</v>
      </c>
      <c r="CM2328" s="11">
        <v>38.349999999999994</v>
      </c>
      <c r="CN2328" s="11" t="s">
        <v>6</v>
      </c>
      <c r="CO2328" s="11" t="s">
        <v>6</v>
      </c>
      <c r="CP2328" s="11">
        <v>0.22773700087888071</v>
      </c>
      <c r="CQ2328" s="11">
        <v>212.17750000000001</v>
      </c>
      <c r="CR2328" s="11" t="s">
        <v>295</v>
      </c>
      <c r="CS2328" s="11">
        <v>32.294901065449011</v>
      </c>
      <c r="CT2328" s="11">
        <v>2563.1050228310501</v>
      </c>
      <c r="CU2328" s="11">
        <v>5.8371385083713836</v>
      </c>
      <c r="CV2328" s="11">
        <v>1.3081851296835343</v>
      </c>
      <c r="CW2328" s="11">
        <v>0</v>
      </c>
      <c r="CX2328" s="11" t="s">
        <v>6</v>
      </c>
      <c r="CY2328" s="28"/>
      <c r="CZ2328" s="11">
        <v>20.533624999999997</v>
      </c>
      <c r="DA2328" s="11">
        <v>678.20344368340932</v>
      </c>
      <c r="DB2328" s="11">
        <v>190.64705098934547</v>
      </c>
      <c r="DC2328" s="11">
        <v>0</v>
      </c>
      <c r="DD2328" s="11">
        <v>4.7853881278538815</v>
      </c>
      <c r="DE2328" s="28"/>
      <c r="DF2328" s="11">
        <v>209.0574</v>
      </c>
      <c r="DG2328" s="11">
        <v>24.12867</v>
      </c>
      <c r="DH2328" s="11">
        <v>19.437245464642725</v>
      </c>
      <c r="DI2328" s="11">
        <v>6.1849315068493143</v>
      </c>
      <c r="DJ2328" s="11">
        <v>8.9075750017815161E-2</v>
      </c>
      <c r="DK2328" s="11">
        <v>77.601843317972339</v>
      </c>
      <c r="DL2328" s="11">
        <v>57.928082191780824</v>
      </c>
      <c r="DM2328" s="11" t="s">
        <v>6</v>
      </c>
      <c r="DN2328" s="11" t="s">
        <v>6</v>
      </c>
      <c r="DO2328" s="11">
        <v>24.128614690339049</v>
      </c>
      <c r="DP2328" s="11">
        <v>2760.8196721311474</v>
      </c>
      <c r="DQ2328" s="11">
        <v>0.54930180313331367</v>
      </c>
      <c r="DR2328" s="11">
        <v>57.504711390052499</v>
      </c>
      <c r="DS2328" s="11">
        <f>IF(odpadni[[#This Row],[SÚC]]="-","-",odpadni[[#This Row],[ZKC34]]-odpadni[[#This Row],[SÚC]])</f>
        <v>-25.684711390052499</v>
      </c>
      <c r="DT2328" s="11" t="str">
        <f>IF(odpadni[[#This Row],[Rozdíl Cena pro stočné - sociálně únosná cena]]="-","-",IF(odpadni[[#This Row],[Rozdíl Cena pro stočné - sociálně únosná cena]]&gt;0,"ANO","NE"))</f>
        <v>NE</v>
      </c>
      <c r="DU2328" s="11">
        <v>0.42337080172832486</v>
      </c>
      <c r="DV2328" s="11" t="s">
        <v>9125</v>
      </c>
      <c r="DW2328" s="58"/>
      <c r="DX2328" s="58" t="s">
        <v>8818</v>
      </c>
      <c r="DY2328" s="58"/>
      <c r="DZ2328" s="58" t="s">
        <v>8905</v>
      </c>
      <c r="EK2328" s="2"/>
    </row>
    <row r="2329" spans="1:141" ht="15" customHeight="1" x14ac:dyDescent="0.25">
      <c r="A2329" s="71">
        <v>3097</v>
      </c>
      <c r="B2329" s="9" t="s">
        <v>2570</v>
      </c>
      <c r="C2329" s="9" t="s">
        <v>4940</v>
      </c>
      <c r="D2329" s="9" t="s">
        <v>5528</v>
      </c>
      <c r="E2329" s="9" t="s">
        <v>8</v>
      </c>
      <c r="F2329" s="9" t="s">
        <v>4940</v>
      </c>
      <c r="G2329" s="9" t="s">
        <v>9</v>
      </c>
      <c r="H2329" s="9" t="s">
        <v>5947</v>
      </c>
      <c r="I2329" s="9" t="s">
        <v>293</v>
      </c>
      <c r="J2329" s="9" t="s">
        <v>5980</v>
      </c>
      <c r="K2329" s="9" t="s">
        <v>5985</v>
      </c>
      <c r="L2329" s="10" t="s">
        <v>8312</v>
      </c>
      <c r="M2329" s="50"/>
      <c r="N2329" s="28"/>
      <c r="O2329" s="56">
        <v>155</v>
      </c>
      <c r="P2329" s="56">
        <v>155</v>
      </c>
      <c r="Q2329" s="56">
        <v>0</v>
      </c>
      <c r="R2329" s="11">
        <v>2</v>
      </c>
      <c r="S2329" s="11">
        <v>0</v>
      </c>
      <c r="T2329" s="56">
        <v>57</v>
      </c>
      <c r="U2329" s="11">
        <v>0</v>
      </c>
      <c r="V2329" s="11">
        <v>8.15</v>
      </c>
      <c r="W2329" s="11">
        <v>0</v>
      </c>
      <c r="X2329" s="56">
        <v>0</v>
      </c>
      <c r="Y2329" s="56">
        <v>0</v>
      </c>
      <c r="Z2329" s="11">
        <v>1</v>
      </c>
      <c r="AA2329" s="56">
        <v>4</v>
      </c>
      <c r="AB2329" s="56">
        <v>0</v>
      </c>
      <c r="AC2329" s="11">
        <v>0</v>
      </c>
      <c r="AD2329" s="11">
        <v>0</v>
      </c>
      <c r="AE2329" s="11">
        <v>0</v>
      </c>
      <c r="AF2329" s="11">
        <v>0</v>
      </c>
      <c r="AG2329" s="11">
        <v>0</v>
      </c>
      <c r="AH2329" s="11">
        <v>0</v>
      </c>
      <c r="AI2329" s="11">
        <v>9939</v>
      </c>
      <c r="AJ2329" s="11">
        <v>2177</v>
      </c>
      <c r="AK2329" s="11">
        <v>23.602472527472528</v>
      </c>
      <c r="AL2329" s="24">
        <v>1.0499999999999999E-3</v>
      </c>
      <c r="AM2329" s="24">
        <v>0</v>
      </c>
      <c r="AN2329" s="24">
        <v>0</v>
      </c>
      <c r="AO2329" s="24">
        <v>0</v>
      </c>
      <c r="AP2329" s="24">
        <v>1.0499999999999999E-3</v>
      </c>
      <c r="AQ2329" s="24">
        <v>0.13464699999999999</v>
      </c>
      <c r="AR2329" s="24">
        <v>0.13464699999999999</v>
      </c>
      <c r="AS2329" s="24">
        <v>0</v>
      </c>
      <c r="AT2329" s="24">
        <v>2.5007000000000001E-2</v>
      </c>
      <c r="AU2329" s="24">
        <v>2.0003E-2</v>
      </c>
      <c r="AV2329" s="24">
        <v>5.0030000000000005E-3</v>
      </c>
      <c r="AW2329" s="24">
        <v>0</v>
      </c>
      <c r="AX2329" s="24">
        <v>0</v>
      </c>
      <c r="AY2329" s="24">
        <v>0</v>
      </c>
      <c r="AZ2329" s="24">
        <v>0</v>
      </c>
      <c r="BA2329" s="24">
        <v>0</v>
      </c>
      <c r="BB2329" s="24">
        <v>0</v>
      </c>
      <c r="BC2329" s="24">
        <v>5.8189999999999999E-2</v>
      </c>
      <c r="BD2329" s="24">
        <v>1.4999999999999999E-2</v>
      </c>
      <c r="BE2329" s="24">
        <v>0.25388699999999997</v>
      </c>
      <c r="BF2329" s="25">
        <v>0.145006</v>
      </c>
      <c r="BG2329" s="54">
        <v>24.24</v>
      </c>
      <c r="BH2329" s="11">
        <v>0.17727020922998254</v>
      </c>
      <c r="BI2329" s="24">
        <v>0</v>
      </c>
      <c r="BJ2329" s="24">
        <v>0</v>
      </c>
      <c r="BK2329" s="24">
        <v>3.64E-3</v>
      </c>
      <c r="BL2329" s="24">
        <v>0</v>
      </c>
      <c r="BM2329" s="11">
        <v>0</v>
      </c>
      <c r="BN2329" s="24">
        <v>-0.16797500000000001</v>
      </c>
      <c r="BO2329" s="25">
        <v>2.0003E-2</v>
      </c>
      <c r="BP2329" s="24">
        <v>-66.161323738513602</v>
      </c>
      <c r="BQ2329" s="11">
        <v>0</v>
      </c>
      <c r="BR2329" s="24">
        <v>0</v>
      </c>
      <c r="BS2329" s="24">
        <v>0</v>
      </c>
      <c r="BT2329" s="24">
        <v>0</v>
      </c>
      <c r="BU2329" s="24">
        <v>0</v>
      </c>
      <c r="BV2329" s="24">
        <v>0</v>
      </c>
      <c r="BW2329" s="24">
        <v>0</v>
      </c>
      <c r="BX2329" s="11">
        <v>28.5</v>
      </c>
      <c r="BY2329" s="28"/>
      <c r="BZ2329" s="28"/>
      <c r="CA2329" s="11">
        <v>3.64E-3</v>
      </c>
      <c r="CB2329" s="17">
        <v>6.9969999999999997E-3</v>
      </c>
      <c r="CC2329" s="11">
        <v>2.7192982456140351</v>
      </c>
      <c r="CD2329" s="11">
        <v>77.5</v>
      </c>
      <c r="CE2329" s="11">
        <v>23.483870967741936</v>
      </c>
      <c r="CF2329" s="11">
        <v>100</v>
      </c>
      <c r="CG2329" s="11" t="s">
        <v>6</v>
      </c>
      <c r="CH2329" s="11">
        <v>0</v>
      </c>
      <c r="CI2329" s="28"/>
      <c r="CJ2329" s="11">
        <v>12116</v>
      </c>
      <c r="CK2329" s="11">
        <v>0</v>
      </c>
      <c r="CL2329" s="11">
        <v>164.85833333333335</v>
      </c>
      <c r="CM2329" s="11">
        <v>0</v>
      </c>
      <c r="CN2329" s="11" t="s">
        <v>6</v>
      </c>
      <c r="CO2329" s="11" t="s">
        <v>6</v>
      </c>
      <c r="CP2329" s="11">
        <v>0</v>
      </c>
      <c r="CQ2329" s="11">
        <v>164.85833333333335</v>
      </c>
      <c r="CR2329" s="11" t="s">
        <v>295</v>
      </c>
      <c r="CS2329" s="11">
        <v>45.29075091575092</v>
      </c>
      <c r="CT2329" s="11">
        <v>3328.5714285714284</v>
      </c>
      <c r="CU2329" s="11">
        <v>0</v>
      </c>
      <c r="CV2329" s="11">
        <v>1.2343239030552471</v>
      </c>
      <c r="CW2329" s="11" t="s">
        <v>6</v>
      </c>
      <c r="CX2329" s="11" t="s">
        <v>6</v>
      </c>
      <c r="CY2329" s="28"/>
      <c r="CZ2329" s="11">
        <v>20.533624999999997</v>
      </c>
      <c r="DA2329" s="11">
        <v>874.37139423076917</v>
      </c>
      <c r="DB2329" s="11">
        <v>321.54302884615379</v>
      </c>
      <c r="DC2329" s="11">
        <v>6.8700549450549451</v>
      </c>
      <c r="DD2329" s="11">
        <v>15.986263736263735</v>
      </c>
      <c r="DE2329" s="28"/>
      <c r="DF2329" s="11">
        <v>85.912999999999997</v>
      </c>
      <c r="DG2329" s="11">
        <v>-66.161323738513602</v>
      </c>
      <c r="DH2329" s="11">
        <v>-195.51755846030292</v>
      </c>
      <c r="DI2329" s="11">
        <v>-46.146978021978029</v>
      </c>
      <c r="DJ2329" s="11">
        <v>0</v>
      </c>
      <c r="DK2329" s="11">
        <v>78.167741935483875</v>
      </c>
      <c r="DL2329" s="11">
        <v>115.03992673992673</v>
      </c>
      <c r="DM2329" s="11" t="s">
        <v>6</v>
      </c>
      <c r="DN2329" s="11" t="s">
        <v>6</v>
      </c>
      <c r="DO2329" s="11">
        <v>-66.161323738513616</v>
      </c>
      <c r="DP2329" s="11">
        <v>4454.1578947368416</v>
      </c>
      <c r="DQ2329" s="11">
        <v>0.20516765957988786</v>
      </c>
      <c r="DR2329" s="11">
        <v>57.504711390052499</v>
      </c>
      <c r="DS2329" s="11">
        <f>IF(odpadni[[#This Row],[SÚC]]="-","-",odpadni[[#This Row],[ZKC34]]-odpadni[[#This Row],[SÚC]])</f>
        <v>-33.902238862579971</v>
      </c>
      <c r="DT2329" s="11" t="str">
        <f>IF(odpadni[[#This Row],[Rozdíl Cena pro stočné - sociálně únosná cena]]="-","-",IF(odpadni[[#This Row],[Rozdíl Cena pro stočné - sociálně únosná cena]]&gt;0,"ANO","NE"))</f>
        <v>NE</v>
      </c>
      <c r="DU2329" s="11">
        <v>57.535215349874228</v>
      </c>
      <c r="DV2329" s="11" t="s">
        <v>9125</v>
      </c>
      <c r="DW2329" s="58"/>
      <c r="DX2329" s="58" t="s">
        <v>8843</v>
      </c>
      <c r="DY2329" s="58"/>
      <c r="DZ2329" s="58" t="s">
        <v>8894</v>
      </c>
      <c r="EK2329" s="2"/>
    </row>
    <row r="2330" spans="1:141" ht="15" customHeight="1" x14ac:dyDescent="0.25">
      <c r="A2330" s="71">
        <v>3100</v>
      </c>
      <c r="B2330" s="9" t="s">
        <v>2571</v>
      </c>
      <c r="C2330" s="9" t="s">
        <v>4941</v>
      </c>
      <c r="D2330" s="9" t="s">
        <v>6</v>
      </c>
      <c r="E2330" s="9" t="s">
        <v>6</v>
      </c>
      <c r="F2330" s="9" t="s">
        <v>6</v>
      </c>
      <c r="G2330" s="9" t="s">
        <v>6</v>
      </c>
      <c r="H2330" s="9" t="s">
        <v>6</v>
      </c>
      <c r="I2330" s="9" t="s">
        <v>6</v>
      </c>
      <c r="J2330" s="9" t="s">
        <v>6</v>
      </c>
      <c r="K2330" s="9" t="s">
        <v>6</v>
      </c>
      <c r="L2330" s="10" t="s">
        <v>8313</v>
      </c>
      <c r="M2330" s="50" t="s">
        <v>9091</v>
      </c>
      <c r="N2330" s="28"/>
      <c r="O2330" s="56" t="s">
        <v>6</v>
      </c>
      <c r="P2330" s="56" t="s">
        <v>6</v>
      </c>
      <c r="Q2330" s="56" t="s">
        <v>6</v>
      </c>
      <c r="R2330" s="11" t="s">
        <v>6</v>
      </c>
      <c r="S2330" s="11" t="s">
        <v>6</v>
      </c>
      <c r="T2330" s="56" t="s">
        <v>6</v>
      </c>
      <c r="U2330" s="11" t="s">
        <v>6</v>
      </c>
      <c r="V2330" s="11" t="s">
        <v>6</v>
      </c>
      <c r="W2330" s="11" t="s">
        <v>6</v>
      </c>
      <c r="X2330" s="56" t="s">
        <v>6</v>
      </c>
      <c r="Y2330" s="56" t="s">
        <v>6</v>
      </c>
      <c r="Z2330" s="11" t="s">
        <v>6</v>
      </c>
      <c r="AA2330" s="56" t="s">
        <v>6</v>
      </c>
      <c r="AB2330" s="56" t="s">
        <v>6</v>
      </c>
      <c r="AC2330" s="11" t="s">
        <v>6</v>
      </c>
      <c r="AD2330" s="11" t="s">
        <v>6</v>
      </c>
      <c r="AE2330" s="11" t="s">
        <v>6</v>
      </c>
      <c r="AF2330" s="11" t="s">
        <v>6</v>
      </c>
      <c r="AG2330" s="11" t="s">
        <v>6</v>
      </c>
      <c r="AH2330" s="11" t="s">
        <v>6</v>
      </c>
      <c r="AI2330" s="11" t="s">
        <v>6</v>
      </c>
      <c r="AJ2330" s="11" t="s">
        <v>6</v>
      </c>
      <c r="AK2330" s="11">
        <v>34.76</v>
      </c>
      <c r="AL2330" s="24">
        <v>2.0489999999999999</v>
      </c>
      <c r="AM2330" s="24">
        <v>0</v>
      </c>
      <c r="AN2330" s="24">
        <v>0</v>
      </c>
      <c r="AO2330" s="24">
        <v>1.254</v>
      </c>
      <c r="AP2330" s="24">
        <v>0.79500000000000004</v>
      </c>
      <c r="AQ2330" s="24">
        <v>3.6179999999999999</v>
      </c>
      <c r="AR2330" s="24">
        <v>3.081</v>
      </c>
      <c r="AS2330" s="24">
        <v>0.53700000000000003</v>
      </c>
      <c r="AT2330" s="24">
        <v>12.215999999999999</v>
      </c>
      <c r="AU2330" s="24">
        <v>8.8719999999999999</v>
      </c>
      <c r="AV2330" s="24">
        <v>3.3439999999999999</v>
      </c>
      <c r="AW2330" s="24">
        <v>20.013000000000002</v>
      </c>
      <c r="AX2330" s="24">
        <v>0.218</v>
      </c>
      <c r="AY2330" s="24">
        <v>3.0289999999999999</v>
      </c>
      <c r="AZ2330" s="24">
        <v>16.765999999999998</v>
      </c>
      <c r="BA2330" s="24">
        <v>0</v>
      </c>
      <c r="BB2330" s="24">
        <v>0.35199999999999998</v>
      </c>
      <c r="BC2330" s="24">
        <v>3.97</v>
      </c>
      <c r="BD2330" s="24">
        <v>0.13</v>
      </c>
      <c r="BE2330" s="24">
        <v>50.325000000000003</v>
      </c>
      <c r="BF2330" s="25">
        <v>49.997</v>
      </c>
      <c r="BG2330" s="54">
        <v>1126</v>
      </c>
      <c r="BH2330" s="11">
        <v>24</v>
      </c>
      <c r="BI2330" s="24">
        <v>0</v>
      </c>
      <c r="BJ2330" s="24">
        <v>0</v>
      </c>
      <c r="BK2330" s="24">
        <v>1.2410000000000001</v>
      </c>
      <c r="BL2330" s="24">
        <v>0.28100000000000003</v>
      </c>
      <c r="BM2330" s="11">
        <v>33.06</v>
      </c>
      <c r="BN2330" s="24">
        <v>2.5818530000000002</v>
      </c>
      <c r="BO2330" s="25">
        <v>2.597</v>
      </c>
      <c r="BP2330" s="24">
        <v>5.1303580000000002</v>
      </c>
      <c r="BQ2330" s="11">
        <v>0</v>
      </c>
      <c r="BR2330" s="24">
        <v>35.798000000000002</v>
      </c>
      <c r="BS2330" s="24">
        <v>46.552</v>
      </c>
      <c r="BT2330" s="24">
        <v>5.2169999999999996</v>
      </c>
      <c r="BU2330" s="24">
        <v>5.5060000000000002</v>
      </c>
      <c r="BV2330" s="24">
        <v>5.2169999999999996</v>
      </c>
      <c r="BW2330" s="24">
        <v>0</v>
      </c>
      <c r="BX2330" s="11">
        <v>39.056130448416432</v>
      </c>
      <c r="BY2330" s="28"/>
      <c r="BZ2330" s="28"/>
      <c r="CA2330" s="11" t="s">
        <v>6</v>
      </c>
      <c r="CB2330" s="17" t="s">
        <v>6</v>
      </c>
      <c r="CC2330" s="11" t="s">
        <v>6</v>
      </c>
      <c r="CD2330" s="11" t="s">
        <v>6</v>
      </c>
      <c r="CE2330" s="11" t="s">
        <v>6</v>
      </c>
      <c r="CF2330" s="11" t="s">
        <v>6</v>
      </c>
      <c r="CG2330" s="11" t="s">
        <v>6</v>
      </c>
      <c r="CH2330" s="11" t="s">
        <v>6</v>
      </c>
      <c r="CI2330" s="28"/>
      <c r="CJ2330" s="11" t="s">
        <v>6</v>
      </c>
      <c r="CK2330" s="11" t="s">
        <v>6</v>
      </c>
      <c r="CL2330" s="11" t="s">
        <v>6</v>
      </c>
      <c r="CM2330" s="11" t="s">
        <v>6</v>
      </c>
      <c r="CN2330" s="11" t="s">
        <v>6</v>
      </c>
      <c r="CO2330" s="11" t="s">
        <v>6</v>
      </c>
      <c r="CP2330" s="11" t="s">
        <v>6</v>
      </c>
      <c r="CQ2330" s="11" t="s">
        <v>6</v>
      </c>
      <c r="CR2330" s="11" t="s">
        <v>6</v>
      </c>
      <c r="CS2330" s="11" t="s">
        <v>6</v>
      </c>
      <c r="CT2330" s="11" t="s">
        <v>6</v>
      </c>
      <c r="CU2330" s="11" t="s">
        <v>6</v>
      </c>
      <c r="CV2330" s="11" t="s">
        <v>6</v>
      </c>
      <c r="CW2330" s="11" t="s">
        <v>6</v>
      </c>
      <c r="CX2330" s="11" t="s">
        <v>6</v>
      </c>
      <c r="CY2330" s="28"/>
      <c r="CZ2330" s="11" t="s">
        <v>6</v>
      </c>
      <c r="DA2330" s="11" t="s">
        <v>6</v>
      </c>
      <c r="DB2330" s="11" t="s">
        <v>6</v>
      </c>
      <c r="DC2330" s="11" t="s">
        <v>6</v>
      </c>
      <c r="DD2330" s="11" t="s">
        <v>6</v>
      </c>
      <c r="DE2330" s="28"/>
      <c r="DF2330" s="11" t="s">
        <v>6</v>
      </c>
      <c r="DG2330" s="11" t="s">
        <v>6</v>
      </c>
      <c r="DH2330" s="11" t="s">
        <v>6</v>
      </c>
      <c r="DI2330" s="11" t="s">
        <v>6</v>
      </c>
      <c r="DJ2330" s="11" t="s">
        <v>6</v>
      </c>
      <c r="DK2330" s="11" t="s">
        <v>6</v>
      </c>
      <c r="DL2330" s="11" t="s">
        <v>6</v>
      </c>
      <c r="DM2330" s="11" t="s">
        <v>6</v>
      </c>
      <c r="DN2330" s="11" t="s">
        <v>6</v>
      </c>
      <c r="DO2330" s="11" t="s">
        <v>6</v>
      </c>
      <c r="DP2330" s="11" t="s">
        <v>6</v>
      </c>
      <c r="DQ2330" s="11" t="s">
        <v>6</v>
      </c>
      <c r="DR2330" s="11" t="s">
        <v>6</v>
      </c>
      <c r="DS2330" s="11" t="str">
        <f>IF(odpadni[[#This Row],[SÚC]]="-","-",odpadni[[#This Row],[ZKC34]]-odpadni[[#This Row],[SÚC]])</f>
        <v>-</v>
      </c>
      <c r="DT2330" s="11" t="str">
        <f>IF(odpadni[[#This Row],[Rozdíl Cena pro stočné - sociálně únosná cena]]="-","-",IF(odpadni[[#This Row],[Rozdíl Cena pro stočné - sociálně únosná cena]]&gt;0,"ANO","NE"))</f>
        <v>-</v>
      </c>
      <c r="DU2330" s="11" t="s">
        <v>6</v>
      </c>
      <c r="DV2330" s="11" t="s">
        <v>6</v>
      </c>
      <c r="DW2330" s="11" t="s">
        <v>6</v>
      </c>
      <c r="DX2330" s="11" t="s">
        <v>6</v>
      </c>
      <c r="DY2330" s="11" t="s">
        <v>6</v>
      </c>
      <c r="DZ2330" s="11" t="s">
        <v>6</v>
      </c>
      <c r="EK2330" s="2"/>
    </row>
    <row r="2331" spans="1:141" ht="15" customHeight="1" x14ac:dyDescent="0.25">
      <c r="A2331" s="71">
        <v>3101</v>
      </c>
      <c r="B2331" s="9" t="s">
        <v>2572</v>
      </c>
      <c r="C2331" s="9" t="s">
        <v>4942</v>
      </c>
      <c r="D2331" s="9" t="s">
        <v>4942</v>
      </c>
      <c r="E2331" s="9" t="s">
        <v>9</v>
      </c>
      <c r="F2331" s="9" t="s">
        <v>4942</v>
      </c>
      <c r="G2331" s="9" t="s">
        <v>9</v>
      </c>
      <c r="H2331" s="9" t="s">
        <v>5945</v>
      </c>
      <c r="I2331" s="9" t="s">
        <v>5990</v>
      </c>
      <c r="J2331" s="9" t="s">
        <v>5991</v>
      </c>
      <c r="K2331" s="9" t="s">
        <v>5985</v>
      </c>
      <c r="L2331" s="10" t="s">
        <v>8314</v>
      </c>
      <c r="M2331" s="50"/>
      <c r="N2331" s="28"/>
      <c r="O2331" s="56">
        <v>36</v>
      </c>
      <c r="P2331" s="56">
        <v>36</v>
      </c>
      <c r="Q2331" s="56">
        <v>0</v>
      </c>
      <c r="R2331" s="11">
        <v>0.17899999999999999</v>
      </c>
      <c r="S2331" s="11">
        <v>0</v>
      </c>
      <c r="T2331" s="56">
        <v>12</v>
      </c>
      <c r="U2331" s="11">
        <v>0</v>
      </c>
      <c r="V2331" s="11">
        <v>1.3180000000000001</v>
      </c>
      <c r="W2331" s="11">
        <v>0</v>
      </c>
      <c r="X2331" s="56">
        <v>4</v>
      </c>
      <c r="Y2331" s="56">
        <v>0</v>
      </c>
      <c r="Z2331" s="11">
        <v>1</v>
      </c>
      <c r="AA2331" s="56">
        <v>4</v>
      </c>
      <c r="AB2331" s="56">
        <v>0</v>
      </c>
      <c r="AC2331" s="11">
        <v>0</v>
      </c>
      <c r="AD2331" s="11">
        <v>0</v>
      </c>
      <c r="AE2331" s="11">
        <v>0</v>
      </c>
      <c r="AF2331" s="11">
        <v>0</v>
      </c>
      <c r="AG2331" s="11">
        <v>0</v>
      </c>
      <c r="AH2331" s="11">
        <v>0</v>
      </c>
      <c r="AI2331" s="11">
        <v>652.22</v>
      </c>
      <c r="AJ2331" s="11">
        <v>497.25</v>
      </c>
      <c r="AK2331" s="11">
        <v>65.5</v>
      </c>
      <c r="AL2331" s="24">
        <v>2.2920000000000002E-3</v>
      </c>
      <c r="AM2331" s="24">
        <v>0</v>
      </c>
      <c r="AN2331" s="24">
        <v>2.2920000000000002E-3</v>
      </c>
      <c r="AO2331" s="24">
        <v>0</v>
      </c>
      <c r="AP2331" s="24">
        <v>0</v>
      </c>
      <c r="AQ2331" s="24">
        <v>3.0807999999999999E-2</v>
      </c>
      <c r="AR2331" s="24">
        <v>3.0807999999999999E-2</v>
      </c>
      <c r="AS2331" s="24">
        <v>0</v>
      </c>
      <c r="AT2331" s="24">
        <v>6.0000000000000001E-3</v>
      </c>
      <c r="AU2331" s="24">
        <v>4.4770000000000001E-3</v>
      </c>
      <c r="AV2331" s="24">
        <v>1.523E-3</v>
      </c>
      <c r="AW2331" s="24">
        <v>0</v>
      </c>
      <c r="AX2331" s="24">
        <v>0</v>
      </c>
      <c r="AY2331" s="24">
        <v>0</v>
      </c>
      <c r="AZ2331" s="24">
        <v>0</v>
      </c>
      <c r="BA2331" s="24">
        <v>0</v>
      </c>
      <c r="BB2331" s="24">
        <v>0</v>
      </c>
      <c r="BC2331" s="24">
        <v>7.5539999999999996E-2</v>
      </c>
      <c r="BD2331" s="24">
        <v>0</v>
      </c>
      <c r="BE2331" s="24">
        <v>0.11464000000000001</v>
      </c>
      <c r="BF2331" s="25">
        <v>0.1132</v>
      </c>
      <c r="BG2331" s="54">
        <v>1.14947</v>
      </c>
      <c r="BH2331" s="11">
        <v>1</v>
      </c>
      <c r="BI2331" s="24">
        <v>0</v>
      </c>
      <c r="BJ2331" s="24">
        <v>1.3179999999999999E-3</v>
      </c>
      <c r="BK2331" s="24">
        <v>1.3179999999999999E-3</v>
      </c>
      <c r="BL2331" s="24">
        <v>0</v>
      </c>
      <c r="BM2331" s="11">
        <v>86.98</v>
      </c>
      <c r="BN2331" s="24">
        <v>-2.8310999999999999E-2</v>
      </c>
      <c r="BO2331" s="25">
        <v>-2.8049999999999999E-2</v>
      </c>
      <c r="BP2331" s="24">
        <v>-24.695568999999999</v>
      </c>
      <c r="BQ2331" s="11">
        <v>0</v>
      </c>
      <c r="BR2331" s="24">
        <v>0</v>
      </c>
      <c r="BS2331" s="24">
        <v>0</v>
      </c>
      <c r="BT2331" s="24">
        <v>0</v>
      </c>
      <c r="BU2331" s="24">
        <v>0</v>
      </c>
      <c r="BV2331" s="24">
        <v>0</v>
      </c>
      <c r="BW2331" s="24">
        <v>0</v>
      </c>
      <c r="BX2331" s="11">
        <v>67.039106145251395</v>
      </c>
      <c r="BY2331" s="28"/>
      <c r="BZ2331" s="28"/>
      <c r="CA2331" s="11">
        <v>1.3179999999999999E-3</v>
      </c>
      <c r="CB2331" s="17">
        <v>1.2999999999999999E-3</v>
      </c>
      <c r="CC2331" s="11">
        <v>3</v>
      </c>
      <c r="CD2331" s="11">
        <v>201.11731843575419</v>
      </c>
      <c r="CE2331" s="11">
        <v>36.611111111111114</v>
      </c>
      <c r="CF2331" s="11">
        <v>100</v>
      </c>
      <c r="CG2331" s="11">
        <v>0</v>
      </c>
      <c r="CH2331" s="11">
        <v>0</v>
      </c>
      <c r="CI2331" s="28"/>
      <c r="CJ2331" s="11">
        <v>1149.47</v>
      </c>
      <c r="CK2331" s="11">
        <v>0</v>
      </c>
      <c r="CL2331" s="11">
        <v>19.678138888888888</v>
      </c>
      <c r="CM2331" s="11" t="s">
        <v>6</v>
      </c>
      <c r="CN2331" s="11">
        <v>0</v>
      </c>
      <c r="CO2331" s="11" t="s">
        <v>6</v>
      </c>
      <c r="CP2331" s="11">
        <v>0</v>
      </c>
      <c r="CQ2331" s="11">
        <v>19.678138888888888</v>
      </c>
      <c r="CR2331" s="11" t="s">
        <v>295</v>
      </c>
      <c r="CS2331" s="11">
        <v>14.930302647108414</v>
      </c>
      <c r="CT2331" s="11">
        <v>872.13201820940833</v>
      </c>
      <c r="CU2331" s="11">
        <v>0</v>
      </c>
      <c r="CV2331" s="11">
        <v>1.4626198310722256</v>
      </c>
      <c r="CW2331" s="11" t="s">
        <v>6</v>
      </c>
      <c r="CX2331" s="11" t="s">
        <v>6</v>
      </c>
      <c r="CY2331" s="28"/>
      <c r="CZ2331" s="11">
        <v>1.3179999999999998</v>
      </c>
      <c r="DA2331" s="11">
        <v>36</v>
      </c>
      <c r="DB2331" s="11">
        <v>12</v>
      </c>
      <c r="DC2331" s="11">
        <v>4.5523520485584221</v>
      </c>
      <c r="DD2331" s="11">
        <v>57.314112291350533</v>
      </c>
      <c r="DE2331" s="28"/>
      <c r="DF2331" s="11">
        <v>86.329000000000008</v>
      </c>
      <c r="DG2331" s="11">
        <v>-24.695568999999999</v>
      </c>
      <c r="DH2331" s="11">
        <v>-32.794310139118949</v>
      </c>
      <c r="DI2331" s="11">
        <v>-21.480273141122915</v>
      </c>
      <c r="DJ2331" s="11">
        <v>0</v>
      </c>
      <c r="DK2331" s="11">
        <v>31.929722222222225</v>
      </c>
      <c r="DL2331" s="11" t="s">
        <v>6</v>
      </c>
      <c r="DM2331" s="11">
        <v>101.91057578823133</v>
      </c>
      <c r="DN2331" s="11" t="s">
        <v>6</v>
      </c>
      <c r="DO2331" s="11">
        <v>-24.695568736915558</v>
      </c>
      <c r="DP2331" s="11">
        <v>9553.3333333333339</v>
      </c>
      <c r="DQ2331" s="11">
        <v>0.64272034078296292</v>
      </c>
      <c r="DR2331" s="11">
        <v>53.779911951100097</v>
      </c>
      <c r="DS2331" s="11">
        <f>IF(odpadni[[#This Row],[SÚC]]="-","-",odpadni[[#This Row],[ZKC34]]-odpadni[[#This Row],[SÚC]])</f>
        <v>11.720088048899903</v>
      </c>
      <c r="DT2331" s="11" t="str">
        <f>IF(odpadni[[#This Row],[Rozdíl Cena pro stočné - sociálně únosná cena]]="-","-",IF(odpadni[[#This Row],[Rozdíl Cena pro stočné - sociálně únosná cena]]&gt;0,"ANO","NE"))</f>
        <v>ANO</v>
      </c>
      <c r="DU2331" s="11">
        <v>48.13066383713123</v>
      </c>
      <c r="DV2331" s="11" t="s">
        <v>9125</v>
      </c>
      <c r="DW2331" s="58"/>
      <c r="DX2331" s="58" t="s">
        <v>8845</v>
      </c>
      <c r="DY2331" s="58"/>
      <c r="DZ2331" s="58" t="s">
        <v>8907</v>
      </c>
      <c r="EK2331" s="2"/>
    </row>
    <row r="2332" spans="1:141" ht="15" customHeight="1" x14ac:dyDescent="0.25">
      <c r="A2332" s="71">
        <v>3102</v>
      </c>
      <c r="B2332" s="9" t="s">
        <v>2573</v>
      </c>
      <c r="C2332" s="9" t="s">
        <v>4943</v>
      </c>
      <c r="D2332" s="9" t="s">
        <v>5529</v>
      </c>
      <c r="E2332" s="9" t="s">
        <v>8</v>
      </c>
      <c r="F2332" s="9" t="s">
        <v>4943</v>
      </c>
      <c r="G2332" s="9" t="s">
        <v>9</v>
      </c>
      <c r="H2332" s="9" t="s">
        <v>5943</v>
      </c>
      <c r="I2332" s="9" t="s">
        <v>293</v>
      </c>
      <c r="J2332" s="9" t="s">
        <v>5980</v>
      </c>
      <c r="K2332" s="9" t="s">
        <v>5983</v>
      </c>
      <c r="L2332" s="10" t="s">
        <v>8315</v>
      </c>
      <c r="M2332" s="50"/>
      <c r="N2332" s="28"/>
      <c r="O2332" s="56">
        <v>1419</v>
      </c>
      <c r="P2332" s="56">
        <v>1419</v>
      </c>
      <c r="Q2332" s="56">
        <v>0</v>
      </c>
      <c r="R2332" s="11">
        <v>13.004</v>
      </c>
      <c r="S2332" s="11">
        <v>0.58399999999999996</v>
      </c>
      <c r="T2332" s="56">
        <v>313</v>
      </c>
      <c r="U2332" s="11">
        <v>0</v>
      </c>
      <c r="V2332" s="11">
        <v>67.221000000000004</v>
      </c>
      <c r="W2332" s="11">
        <v>5</v>
      </c>
      <c r="X2332" s="56">
        <v>0</v>
      </c>
      <c r="Y2332" s="56">
        <v>0</v>
      </c>
      <c r="Z2332" s="11">
        <v>1</v>
      </c>
      <c r="AA2332" s="56">
        <v>12</v>
      </c>
      <c r="AB2332" s="56">
        <v>0</v>
      </c>
      <c r="AC2332" s="11">
        <v>0</v>
      </c>
      <c r="AD2332" s="11">
        <v>0</v>
      </c>
      <c r="AE2332" s="11">
        <v>0</v>
      </c>
      <c r="AF2332" s="11">
        <v>0</v>
      </c>
      <c r="AG2332" s="11">
        <v>0</v>
      </c>
      <c r="AH2332" s="11">
        <v>9.9</v>
      </c>
      <c r="AI2332" s="11">
        <v>78104</v>
      </c>
      <c r="AJ2332" s="11">
        <v>21384</v>
      </c>
      <c r="AK2332" s="11">
        <v>29.89</v>
      </c>
      <c r="AL2332" s="24">
        <v>3.2000000000000002E-3</v>
      </c>
      <c r="AM2332" s="24">
        <v>0</v>
      </c>
      <c r="AN2332" s="24">
        <v>0</v>
      </c>
      <c r="AO2332" s="24">
        <v>0</v>
      </c>
      <c r="AP2332" s="24">
        <v>3.2000000000000002E-3</v>
      </c>
      <c r="AQ2332" s="24">
        <v>0.36098999999999998</v>
      </c>
      <c r="AR2332" s="24">
        <v>0.36098999999999998</v>
      </c>
      <c r="AS2332" s="24">
        <v>0</v>
      </c>
      <c r="AT2332" s="24">
        <v>0.49381000000000003</v>
      </c>
      <c r="AU2332" s="24">
        <v>0.35664000000000001</v>
      </c>
      <c r="AV2332" s="24">
        <v>0.13716999999999999</v>
      </c>
      <c r="AW2332" s="24">
        <v>0.70698000000000005</v>
      </c>
      <c r="AX2332" s="24">
        <v>0</v>
      </c>
      <c r="AY2332" s="24">
        <v>0.30697999999999998</v>
      </c>
      <c r="AZ2332" s="24">
        <v>0.4</v>
      </c>
      <c r="BA2332" s="24">
        <v>0</v>
      </c>
      <c r="BB2332" s="24">
        <v>-9.6299999999999997E-3</v>
      </c>
      <c r="BC2332" s="24">
        <v>0.19678000000000001</v>
      </c>
      <c r="BD2332" s="24">
        <v>0.51714000000000004</v>
      </c>
      <c r="BE2332" s="24">
        <v>2.5052699999999999</v>
      </c>
      <c r="BF2332" s="25">
        <v>1.883</v>
      </c>
      <c r="BG2332" s="54">
        <v>99.488</v>
      </c>
      <c r="BH2332" s="11">
        <v>2.2494729444834856</v>
      </c>
      <c r="BI2332" s="24">
        <v>0</v>
      </c>
      <c r="BJ2332" s="24">
        <v>0</v>
      </c>
      <c r="BK2332" s="24">
        <v>5.2347999999999999E-2</v>
      </c>
      <c r="BL2332" s="24">
        <v>1.4873000000000001E-2</v>
      </c>
      <c r="BM2332" s="11">
        <v>37.26</v>
      </c>
      <c r="BN2332" s="24">
        <v>-0.49576900000000002</v>
      </c>
      <c r="BO2332" s="25">
        <v>0.09</v>
      </c>
      <c r="BP2332" s="24">
        <v>-19.789065000000001</v>
      </c>
      <c r="BQ2332" s="11">
        <v>0</v>
      </c>
      <c r="BR2332" s="24">
        <v>0.35</v>
      </c>
      <c r="BS2332" s="24">
        <v>0</v>
      </c>
      <c r="BT2332" s="24">
        <v>0.05</v>
      </c>
      <c r="BU2332" s="24">
        <v>0</v>
      </c>
      <c r="BV2332" s="24">
        <v>0.05</v>
      </c>
      <c r="BW2332" s="24">
        <v>0</v>
      </c>
      <c r="BX2332" s="11">
        <v>24.069517071670255</v>
      </c>
      <c r="BY2332" s="28"/>
      <c r="BZ2332" s="28"/>
      <c r="CA2332" s="11">
        <v>6.7221000000000003E-2</v>
      </c>
      <c r="CB2332" s="17">
        <v>6.6000000000000003E-2</v>
      </c>
      <c r="CC2332" s="11">
        <v>4.5335463258785946</v>
      </c>
      <c r="CD2332" s="11">
        <v>109.12027068594278</v>
      </c>
      <c r="CE2332" s="11">
        <v>47.372093023255815</v>
      </c>
      <c r="CF2332" s="11">
        <v>100</v>
      </c>
      <c r="CG2332" s="11" t="s">
        <v>6</v>
      </c>
      <c r="CH2332" s="11">
        <v>0</v>
      </c>
      <c r="CI2332" s="28"/>
      <c r="CJ2332" s="11">
        <v>99488</v>
      </c>
      <c r="CK2332" s="11">
        <v>0.38449707782220854</v>
      </c>
      <c r="CL2332" s="11">
        <v>1402.4222222222222</v>
      </c>
      <c r="CM2332" s="11">
        <v>706.9799999999999</v>
      </c>
      <c r="CN2332" s="11" t="s">
        <v>6</v>
      </c>
      <c r="CO2332" s="11" t="s">
        <v>6</v>
      </c>
      <c r="CP2332" s="11">
        <v>0.71061836603409445</v>
      </c>
      <c r="CQ2332" s="11">
        <v>695.44222222222231</v>
      </c>
      <c r="CR2332" s="11" t="s">
        <v>295</v>
      </c>
      <c r="CS2332" s="11">
        <v>10.345609589595846</v>
      </c>
      <c r="CT2332" s="11">
        <v>1480.0136861992532</v>
      </c>
      <c r="CU2332" s="11">
        <v>10.517249073950103</v>
      </c>
      <c r="CV2332" s="11">
        <v>1.2617822826936149</v>
      </c>
      <c r="CW2332" s="11">
        <v>0</v>
      </c>
      <c r="CX2332" s="11">
        <v>4.4909258689633962</v>
      </c>
      <c r="CY2332" s="28"/>
      <c r="CZ2332" s="11">
        <v>29.883000000000003</v>
      </c>
      <c r="DA2332" s="11">
        <v>630.81443298969077</v>
      </c>
      <c r="DB2332" s="11">
        <v>139.14370509215871</v>
      </c>
      <c r="DC2332" s="11">
        <v>7.3460674491602331</v>
      </c>
      <c r="DD2332" s="11">
        <v>2.9273590098332365</v>
      </c>
      <c r="DE2332" s="28"/>
      <c r="DF2332" s="11">
        <v>2009.2356900000002</v>
      </c>
      <c r="DG2332" s="11">
        <v>-19.789065000000001</v>
      </c>
      <c r="DH2332" s="11">
        <v>-24.674506951446794</v>
      </c>
      <c r="DI2332" s="11">
        <v>-7.3752101277874473</v>
      </c>
      <c r="DJ2332" s="11">
        <v>0.40205853972338373</v>
      </c>
      <c r="DK2332" s="11">
        <v>70.111346018322763</v>
      </c>
      <c r="DL2332" s="11">
        <v>47.614766549474453</v>
      </c>
      <c r="DM2332" s="11" t="s">
        <v>6</v>
      </c>
      <c r="DN2332" s="11" t="s">
        <v>6</v>
      </c>
      <c r="DO2332" s="11">
        <v>-19.789044693785502</v>
      </c>
      <c r="DP2332" s="11">
        <v>8004.0575079872206</v>
      </c>
      <c r="DQ2332" s="11">
        <v>0.62774643594949875</v>
      </c>
      <c r="DR2332" s="11">
        <v>59.540474229513997</v>
      </c>
      <c r="DS2332" s="11">
        <f>IF(odpadni[[#This Row],[SÚC]]="-","-",odpadni[[#This Row],[ZKC34]]-odpadni[[#This Row],[SÚC]])</f>
        <v>-29.650474229513996</v>
      </c>
      <c r="DT2332" s="11" t="str">
        <f>IF(odpadni[[#This Row],[Rozdíl Cena pro stočné - sociálně únosná cena]]="-","-",IF(odpadni[[#This Row],[Rozdíl Cena pro stočné - sociálně únosná cena]]&gt;0,"ANO","NE"))</f>
        <v>NE</v>
      </c>
      <c r="DU2332" s="11">
        <v>-11.925707680039544</v>
      </c>
      <c r="DV2332" s="11" t="s">
        <v>301</v>
      </c>
      <c r="DW2332" s="58" t="s">
        <v>8811</v>
      </c>
      <c r="DX2332" s="58" t="s">
        <v>8821</v>
      </c>
      <c r="DY2332" s="58"/>
      <c r="DZ2332" s="58" t="s">
        <v>8894</v>
      </c>
      <c r="EK2332" s="2"/>
    </row>
    <row r="2333" spans="1:141" ht="15" customHeight="1" x14ac:dyDescent="0.25">
      <c r="A2333" s="71">
        <v>3104</v>
      </c>
      <c r="B2333" s="9" t="s">
        <v>2574</v>
      </c>
      <c r="C2333" s="9" t="s">
        <v>4943</v>
      </c>
      <c r="D2333" s="9" t="s">
        <v>5530</v>
      </c>
      <c r="E2333" s="9" t="s">
        <v>8</v>
      </c>
      <c r="F2333" s="9" t="s">
        <v>4943</v>
      </c>
      <c r="G2333" s="9" t="s">
        <v>9</v>
      </c>
      <c r="H2333" s="9" t="s">
        <v>5943</v>
      </c>
      <c r="I2333" s="9" t="s">
        <v>293</v>
      </c>
      <c r="J2333" s="9" t="s">
        <v>5980</v>
      </c>
      <c r="K2333" s="9" t="s">
        <v>5985</v>
      </c>
      <c r="L2333" s="10" t="s">
        <v>8316</v>
      </c>
      <c r="M2333" s="50"/>
      <c r="N2333" s="28"/>
      <c r="O2333" s="56">
        <v>143</v>
      </c>
      <c r="P2333" s="56">
        <v>143</v>
      </c>
      <c r="Q2333" s="56">
        <v>0</v>
      </c>
      <c r="R2333" s="11">
        <v>1.8</v>
      </c>
      <c r="S2333" s="11">
        <v>0</v>
      </c>
      <c r="T2333" s="56">
        <v>68</v>
      </c>
      <c r="U2333" s="11">
        <v>0</v>
      </c>
      <c r="V2333" s="11">
        <v>8.8859999999999992</v>
      </c>
      <c r="W2333" s="11">
        <v>0</v>
      </c>
      <c r="X2333" s="56">
        <v>4</v>
      </c>
      <c r="Y2333" s="56">
        <v>0</v>
      </c>
      <c r="Z2333" s="11">
        <v>1</v>
      </c>
      <c r="AA2333" s="56">
        <v>4</v>
      </c>
      <c r="AB2333" s="56">
        <v>0</v>
      </c>
      <c r="AC2333" s="11">
        <v>0</v>
      </c>
      <c r="AD2333" s="11">
        <v>0</v>
      </c>
      <c r="AE2333" s="11">
        <v>0</v>
      </c>
      <c r="AF2333" s="11">
        <v>0</v>
      </c>
      <c r="AG2333" s="11">
        <v>0</v>
      </c>
      <c r="AH2333" s="11">
        <v>0.95</v>
      </c>
      <c r="AI2333" s="11">
        <v>8689</v>
      </c>
      <c r="AJ2333" s="11">
        <v>3140</v>
      </c>
      <c r="AK2333" s="11">
        <v>28.59</v>
      </c>
      <c r="AL2333" s="24">
        <v>1.8600000000000001E-3</v>
      </c>
      <c r="AM2333" s="24">
        <v>0</v>
      </c>
      <c r="AN2333" s="24">
        <v>0</v>
      </c>
      <c r="AO2333" s="24">
        <v>0</v>
      </c>
      <c r="AP2333" s="24">
        <v>1.8600000000000001E-3</v>
      </c>
      <c r="AQ2333" s="24">
        <v>2.0129999999999999E-2</v>
      </c>
      <c r="AR2333" s="24">
        <v>2.0129999999999999E-2</v>
      </c>
      <c r="AS2333" s="24">
        <v>0</v>
      </c>
      <c r="AT2333" s="24">
        <v>6.6850000000000007E-2</v>
      </c>
      <c r="AU2333" s="24">
        <v>5.4690000000000003E-2</v>
      </c>
      <c r="AV2333" s="24">
        <v>1.2160000000000001E-2</v>
      </c>
      <c r="AW2333" s="24">
        <v>1.404E-2</v>
      </c>
      <c r="AX2333" s="24">
        <v>0</v>
      </c>
      <c r="AY2333" s="24">
        <v>1.3939999999999999E-2</v>
      </c>
      <c r="AZ2333" s="24">
        <v>1E-4</v>
      </c>
      <c r="BA2333" s="24">
        <v>0</v>
      </c>
      <c r="BB2333" s="24">
        <v>0</v>
      </c>
      <c r="BC2333" s="24">
        <v>1.7440000000000001E-2</v>
      </c>
      <c r="BD2333" s="24">
        <v>5.4539999999999998E-2</v>
      </c>
      <c r="BE2333" s="24">
        <v>0.21853</v>
      </c>
      <c r="BF2333" s="25">
        <v>0.23871000000000001</v>
      </c>
      <c r="BG2333" s="54">
        <v>11.829000000000001</v>
      </c>
      <c r="BH2333" s="11">
        <v>0.33959107184686949</v>
      </c>
      <c r="BI2333" s="24">
        <v>0</v>
      </c>
      <c r="BJ2333" s="24">
        <v>0</v>
      </c>
      <c r="BK2333" s="24">
        <v>8.7600000000000004E-3</v>
      </c>
      <c r="BL2333" s="24">
        <v>1.3879999999999999E-3</v>
      </c>
      <c r="BM2333" s="11">
        <v>21.53</v>
      </c>
      <c r="BN2333" s="24">
        <v>7.1562000000000001E-2</v>
      </c>
      <c r="BO2333" s="25">
        <v>3.2899999999999999E-2</v>
      </c>
      <c r="BP2333" s="24">
        <v>32.746912999999999</v>
      </c>
      <c r="BQ2333" s="11">
        <v>0</v>
      </c>
      <c r="BR2333" s="24">
        <v>1E-4</v>
      </c>
      <c r="BS2333" s="24">
        <v>0</v>
      </c>
      <c r="BT2333" s="24">
        <v>1E-4</v>
      </c>
      <c r="BU2333" s="24">
        <v>0</v>
      </c>
      <c r="BV2333" s="24">
        <v>1E-4</v>
      </c>
      <c r="BW2333" s="24">
        <v>0</v>
      </c>
      <c r="BX2333" s="11">
        <v>37.777777777777779</v>
      </c>
      <c r="BY2333" s="28"/>
      <c r="BZ2333" s="28"/>
      <c r="CA2333" s="11">
        <v>1.0148000000000001E-2</v>
      </c>
      <c r="CB2333" s="17">
        <v>9.5010000000000008E-3</v>
      </c>
      <c r="CC2333" s="11">
        <v>2.1029411764705883</v>
      </c>
      <c r="CD2333" s="11">
        <v>79.444444444444443</v>
      </c>
      <c r="CE2333" s="11">
        <v>70.96503496503496</v>
      </c>
      <c r="CF2333" s="11">
        <v>100</v>
      </c>
      <c r="CG2333" s="11">
        <v>0</v>
      </c>
      <c r="CH2333" s="11">
        <v>0</v>
      </c>
      <c r="CI2333" s="28"/>
      <c r="CJ2333" s="11">
        <v>11829</v>
      </c>
      <c r="CK2333" s="11">
        <v>0</v>
      </c>
      <c r="CL2333" s="11">
        <v>175.04444444444445</v>
      </c>
      <c r="CM2333" s="11">
        <v>14.04</v>
      </c>
      <c r="CN2333" s="11" t="s">
        <v>6</v>
      </c>
      <c r="CO2333" s="11" t="s">
        <v>6</v>
      </c>
      <c r="CP2333" s="11">
        <v>0.1186913517626173</v>
      </c>
      <c r="CQ2333" s="11">
        <v>161.00444444444446</v>
      </c>
      <c r="CR2333" s="11" t="s">
        <v>295</v>
      </c>
      <c r="CS2333" s="11">
        <v>15.865633074935399</v>
      </c>
      <c r="CT2333" s="11">
        <v>1165.64840362633</v>
      </c>
      <c r="CU2333" s="11">
        <v>1.3835238470634605</v>
      </c>
      <c r="CV2333" s="11">
        <v>1.3033130970350701</v>
      </c>
      <c r="CW2333" s="11">
        <v>0</v>
      </c>
      <c r="CX2333" s="11" t="s">
        <v>6</v>
      </c>
      <c r="CY2333" s="28"/>
      <c r="CZ2333" s="11">
        <v>29.883000000000003</v>
      </c>
      <c r="DA2333" s="11">
        <v>421.09469846275124</v>
      </c>
      <c r="DB2333" s="11">
        <v>200.24083563263696</v>
      </c>
      <c r="DC2333" s="11">
        <v>6.5875049270792276</v>
      </c>
      <c r="DD2333" s="11">
        <v>1.7185652345289713</v>
      </c>
      <c r="DE2333" s="28"/>
      <c r="DF2333" s="11">
        <v>290.13132000000002</v>
      </c>
      <c r="DG2333" s="11">
        <v>32.746912999999999</v>
      </c>
      <c r="DH2333" s="11">
        <v>24.665382558491096</v>
      </c>
      <c r="DI2333" s="11">
        <v>7.0518328734726046</v>
      </c>
      <c r="DJ2333" s="11">
        <v>8.4537999830924001E-4</v>
      </c>
      <c r="DK2333" s="11">
        <v>82.72027972027972</v>
      </c>
      <c r="DL2333" s="11">
        <v>37.39992554635834</v>
      </c>
      <c r="DM2333" s="11" t="s">
        <v>6</v>
      </c>
      <c r="DN2333" s="11" t="s">
        <v>6</v>
      </c>
      <c r="DO2333" s="11">
        <v>32.746991259781268</v>
      </c>
      <c r="DP2333" s="11">
        <v>3213.6764705882351</v>
      </c>
      <c r="DQ2333" s="11">
        <v>0.76444002447442916</v>
      </c>
      <c r="DR2333" s="11">
        <v>59.540474229513997</v>
      </c>
      <c r="DS2333" s="11">
        <f>IF(odpadni[[#This Row],[SÚC]]="-","-",odpadni[[#This Row],[ZKC34]]-odpadni[[#This Row],[SÚC]])</f>
        <v>-30.950474229513997</v>
      </c>
      <c r="DT2333" s="11" t="str">
        <f>IF(odpadni[[#This Row],[Rozdíl Cena pro stočné - sociálně únosná cena]]="-","-",IF(odpadni[[#This Row],[Rozdíl Cena pro stočné - sociálně únosná cena]]&gt;0,"ANO","NE"))</f>
        <v>NE</v>
      </c>
      <c r="DU2333" s="11">
        <v>-22.140548683155657</v>
      </c>
      <c r="DV2333" s="11" t="s">
        <v>301</v>
      </c>
      <c r="DW2333" s="58"/>
      <c r="DX2333" s="58" t="s">
        <v>8818</v>
      </c>
      <c r="DY2333" s="58"/>
      <c r="DZ2333" s="58" t="s">
        <v>8905</v>
      </c>
      <c r="EK2333" s="2"/>
    </row>
    <row r="2334" spans="1:141" ht="15" customHeight="1" x14ac:dyDescent="0.25">
      <c r="A2334" s="71">
        <v>3107</v>
      </c>
      <c r="B2334" s="9" t="s">
        <v>2575</v>
      </c>
      <c r="C2334" s="9" t="s">
        <v>4943</v>
      </c>
      <c r="D2334" s="9" t="s">
        <v>5531</v>
      </c>
      <c r="E2334" s="9" t="s">
        <v>8</v>
      </c>
      <c r="F2334" s="9" t="s">
        <v>4943</v>
      </c>
      <c r="G2334" s="9" t="s">
        <v>9</v>
      </c>
      <c r="H2334" s="9" t="s">
        <v>5943</v>
      </c>
      <c r="I2334" s="9" t="s">
        <v>293</v>
      </c>
      <c r="J2334" s="9" t="s">
        <v>5982</v>
      </c>
      <c r="K2334" s="9" t="s">
        <v>5983</v>
      </c>
      <c r="L2334" s="10" t="s">
        <v>8317</v>
      </c>
      <c r="M2334" s="50"/>
      <c r="N2334" s="28"/>
      <c r="O2334" s="56">
        <v>1631</v>
      </c>
      <c r="P2334" s="56">
        <v>1610</v>
      </c>
      <c r="Q2334" s="56">
        <v>21</v>
      </c>
      <c r="R2334" s="11">
        <v>22.393999999999998</v>
      </c>
      <c r="S2334" s="11">
        <v>0</v>
      </c>
      <c r="T2334" s="56">
        <v>569</v>
      </c>
      <c r="U2334" s="11">
        <v>0.68899999999999995</v>
      </c>
      <c r="V2334" s="11">
        <v>119.607</v>
      </c>
      <c r="W2334" s="11">
        <v>0</v>
      </c>
      <c r="X2334" s="56">
        <v>2</v>
      </c>
      <c r="Y2334" s="56">
        <v>0</v>
      </c>
      <c r="Z2334" s="11">
        <v>2</v>
      </c>
      <c r="AA2334" s="56">
        <v>16</v>
      </c>
      <c r="AB2334" s="56">
        <v>0</v>
      </c>
      <c r="AC2334" s="11">
        <v>0</v>
      </c>
      <c r="AD2334" s="11">
        <v>8.1999999999999993</v>
      </c>
      <c r="AE2334" s="11">
        <v>0</v>
      </c>
      <c r="AF2334" s="11">
        <v>0</v>
      </c>
      <c r="AG2334" s="11">
        <v>0</v>
      </c>
      <c r="AH2334" s="11">
        <v>2.8</v>
      </c>
      <c r="AI2334" s="11">
        <v>191914</v>
      </c>
      <c r="AJ2334" s="11">
        <v>43671</v>
      </c>
      <c r="AK2334" s="11">
        <v>32.664590057785318</v>
      </c>
      <c r="AL2334" s="24">
        <v>0.17318999999999998</v>
      </c>
      <c r="AM2334" s="24">
        <v>0</v>
      </c>
      <c r="AN2334" s="24">
        <v>2.6409999999999999E-2</v>
      </c>
      <c r="AO2334" s="24">
        <v>8.6689999999999989E-2</v>
      </c>
      <c r="AP2334" s="24">
        <v>6.0090000000000005E-2</v>
      </c>
      <c r="AQ2334" s="24">
        <v>0.48104000000000002</v>
      </c>
      <c r="AR2334" s="24">
        <v>0.47957000000000005</v>
      </c>
      <c r="AS2334" s="24">
        <v>1.47E-3</v>
      </c>
      <c r="AT2334" s="24">
        <v>1.0039400000000001</v>
      </c>
      <c r="AU2334" s="24">
        <v>0.73555999999999999</v>
      </c>
      <c r="AV2334" s="24">
        <v>0.26838000000000001</v>
      </c>
      <c r="AW2334" s="24">
        <v>0.42237000000000002</v>
      </c>
      <c r="AX2334" s="24">
        <v>0</v>
      </c>
      <c r="AY2334" s="24">
        <v>0.42237000000000002</v>
      </c>
      <c r="AZ2334" s="24">
        <v>0</v>
      </c>
      <c r="BA2334" s="24">
        <v>0</v>
      </c>
      <c r="BB2334" s="24">
        <v>1.4460000000000001E-2</v>
      </c>
      <c r="BC2334" s="24">
        <v>0.93442000000000003</v>
      </c>
      <c r="BD2334" s="24">
        <v>0.22876000000000002</v>
      </c>
      <c r="BE2334" s="24">
        <v>3.3711600000000002</v>
      </c>
      <c r="BF2334" s="25">
        <v>2.9228019999999999</v>
      </c>
      <c r="BG2334" s="54">
        <v>464.863</v>
      </c>
      <c r="BH2334" s="11">
        <v>3.4109359836696451</v>
      </c>
      <c r="BI2334" s="24">
        <v>0</v>
      </c>
      <c r="BJ2334" s="24">
        <v>1.2570000000000001E-3</v>
      </c>
      <c r="BK2334" s="24">
        <v>7.6541999999999999E-2</v>
      </c>
      <c r="BL2334" s="24">
        <v>2.5387E-2</v>
      </c>
      <c r="BM2334" s="11">
        <v>0</v>
      </c>
      <c r="BN2334" s="24">
        <v>-4.1690999999999978E-2</v>
      </c>
      <c r="BO2334" s="25">
        <v>0.33182999999999996</v>
      </c>
      <c r="BP2334" s="24">
        <v>-1.2366959740860706</v>
      </c>
      <c r="BQ2334" s="11">
        <v>0</v>
      </c>
      <c r="BR2334" s="24">
        <v>0.99160000000000004</v>
      </c>
      <c r="BS2334" s="24">
        <v>0.47499999999999998</v>
      </c>
      <c r="BT2334" s="24">
        <v>7.6899999999999996E-2</v>
      </c>
      <c r="BU2334" s="24">
        <v>2.0799999999999999E-2</v>
      </c>
      <c r="BV2334" s="24">
        <v>7.6899999999999996E-2</v>
      </c>
      <c r="BW2334" s="24">
        <v>0</v>
      </c>
      <c r="BX2334" s="11">
        <v>25.408591587032241</v>
      </c>
      <c r="BY2334" s="28"/>
      <c r="BZ2334" s="28"/>
      <c r="CA2334" s="11">
        <v>0.10192899999999999</v>
      </c>
      <c r="CB2334" s="17">
        <v>0.100922</v>
      </c>
      <c r="CC2334" s="11">
        <v>2.866432337434095</v>
      </c>
      <c r="CD2334" s="11">
        <v>72.832008573725105</v>
      </c>
      <c r="CE2334" s="11">
        <v>62.494788473329237</v>
      </c>
      <c r="CF2334" s="11">
        <v>99.427246126222002</v>
      </c>
      <c r="CG2334" s="11">
        <v>0</v>
      </c>
      <c r="CH2334" s="11">
        <v>0</v>
      </c>
      <c r="CI2334" s="28"/>
      <c r="CJ2334" s="11">
        <v>235585</v>
      </c>
      <c r="CK2334" s="11">
        <v>0</v>
      </c>
      <c r="CL2334" s="11">
        <v>3224.1527777777778</v>
      </c>
      <c r="CM2334" s="11">
        <v>422.37</v>
      </c>
      <c r="CN2334" s="11" t="s">
        <v>6</v>
      </c>
      <c r="CO2334" s="11" t="s">
        <v>6</v>
      </c>
      <c r="CP2334" s="11">
        <v>0.17928560816690367</v>
      </c>
      <c r="CQ2334" s="11">
        <v>2801.7827777777779</v>
      </c>
      <c r="CR2334" s="11" t="s">
        <v>295</v>
      </c>
      <c r="CS2334" s="11">
        <v>27.48759212567354</v>
      </c>
      <c r="CT2334" s="11">
        <v>2311.2656849375549</v>
      </c>
      <c r="CU2334" s="11">
        <v>4.1437667395932465</v>
      </c>
      <c r="CV2334" s="11">
        <v>1.2386758574275334</v>
      </c>
      <c r="CW2334" s="11">
        <v>0</v>
      </c>
      <c r="CX2334" s="11" t="s">
        <v>6</v>
      </c>
      <c r="CY2334" s="28"/>
      <c r="CZ2334" s="11">
        <v>29.882999999999996</v>
      </c>
      <c r="DA2334" s="11">
        <v>478.16787175386787</v>
      </c>
      <c r="DB2334" s="11">
        <v>166.81638199138615</v>
      </c>
      <c r="DC2334" s="11">
        <v>9.8494049779748654</v>
      </c>
      <c r="DD2334" s="11">
        <v>9.1673615948356222</v>
      </c>
      <c r="DE2334" s="28"/>
      <c r="DF2334" s="11">
        <v>3329.4689999999996</v>
      </c>
      <c r="DG2334" s="11">
        <v>-1.2366959740860706</v>
      </c>
      <c r="DH2334" s="11">
        <v>-1.2521816541917041</v>
      </c>
      <c r="DI2334" s="11">
        <v>-0.40902000412051509</v>
      </c>
      <c r="DJ2334" s="11">
        <v>0</v>
      </c>
      <c r="DK2334" s="11">
        <v>144.44206008583691</v>
      </c>
      <c r="DL2334" s="11">
        <v>60.561202187579383</v>
      </c>
      <c r="DM2334" s="11" t="s">
        <v>6</v>
      </c>
      <c r="DN2334" s="11" t="s">
        <v>6</v>
      </c>
      <c r="DO2334" s="11">
        <v>-1.2366959740860706</v>
      </c>
      <c r="DP2334" s="11">
        <v>5924.7100175746928</v>
      </c>
      <c r="DQ2334" s="11">
        <v>0.53936495442431243</v>
      </c>
      <c r="DR2334" s="11">
        <v>59.540474229513997</v>
      </c>
      <c r="DS2334" s="11">
        <f>IF(odpadni[[#This Row],[SÚC]]="-","-",odpadni[[#This Row],[ZKC34]]-odpadni[[#This Row],[SÚC]])</f>
        <v>-26.875884171728678</v>
      </c>
      <c r="DT2334" s="11" t="str">
        <f>IF(odpadni[[#This Row],[Rozdíl Cena pro stočné - sociálně únosná cena]]="-","-",IF(odpadni[[#This Row],[Rozdíl Cena pro stočné - sociálně únosná cena]]&gt;0,"ANO","NE"))</f>
        <v>NE</v>
      </c>
      <c r="DU2334" s="11">
        <v>1.0207279580653861</v>
      </c>
      <c r="DV2334" s="11" t="s">
        <v>9125</v>
      </c>
      <c r="DW2334" s="58"/>
      <c r="DX2334" s="58" t="s">
        <v>8831</v>
      </c>
      <c r="DY2334" s="58"/>
      <c r="DZ2334" s="58" t="s">
        <v>8894</v>
      </c>
      <c r="EK2334" s="2"/>
    </row>
    <row r="2335" spans="1:141" ht="15" customHeight="1" x14ac:dyDescent="0.25">
      <c r="A2335" s="71">
        <v>3109</v>
      </c>
      <c r="B2335" s="9" t="s">
        <v>2576</v>
      </c>
      <c r="C2335" s="9" t="s">
        <v>4944</v>
      </c>
      <c r="D2335" s="9" t="s">
        <v>5532</v>
      </c>
      <c r="E2335" s="9" t="s">
        <v>8</v>
      </c>
      <c r="F2335" s="9" t="s">
        <v>4944</v>
      </c>
      <c r="G2335" s="9" t="s">
        <v>8</v>
      </c>
      <c r="H2335" s="9" t="s">
        <v>5941</v>
      </c>
      <c r="I2335" s="9" t="s">
        <v>5989</v>
      </c>
      <c r="J2335" s="9" t="s">
        <v>5980</v>
      </c>
      <c r="K2335" s="9" t="s">
        <v>5985</v>
      </c>
      <c r="L2335" s="10" t="s">
        <v>8318</v>
      </c>
      <c r="M2335" s="50"/>
      <c r="N2335" s="28"/>
      <c r="O2335" s="56">
        <v>252</v>
      </c>
      <c r="P2335" s="56">
        <v>252</v>
      </c>
      <c r="Q2335" s="56">
        <v>0</v>
      </c>
      <c r="R2335" s="11">
        <v>4.41</v>
      </c>
      <c r="S2335" s="11">
        <v>0</v>
      </c>
      <c r="T2335" s="56">
        <v>74</v>
      </c>
      <c r="U2335" s="11">
        <v>0</v>
      </c>
      <c r="V2335" s="11">
        <v>5.8070000000000004</v>
      </c>
      <c r="W2335" s="11">
        <v>0</v>
      </c>
      <c r="X2335" s="56">
        <v>0</v>
      </c>
      <c r="Y2335" s="56">
        <v>0</v>
      </c>
      <c r="Z2335" s="11">
        <v>1</v>
      </c>
      <c r="AA2335" s="56">
        <v>4</v>
      </c>
      <c r="AB2335" s="56">
        <v>0</v>
      </c>
      <c r="AC2335" s="11">
        <v>0</v>
      </c>
      <c r="AD2335" s="11">
        <v>1</v>
      </c>
      <c r="AE2335" s="11">
        <v>0</v>
      </c>
      <c r="AF2335" s="11">
        <v>0</v>
      </c>
      <c r="AG2335" s="11">
        <v>0</v>
      </c>
      <c r="AH2335" s="11">
        <v>0</v>
      </c>
      <c r="AI2335" s="11">
        <v>16003.562</v>
      </c>
      <c r="AJ2335" s="11">
        <v>2449.5790000000002</v>
      </c>
      <c r="AK2335" s="11">
        <v>34.78</v>
      </c>
      <c r="AL2335" s="24">
        <v>1.9E-2</v>
      </c>
      <c r="AM2335" s="24">
        <v>0</v>
      </c>
      <c r="AN2335" s="24">
        <v>0</v>
      </c>
      <c r="AO2335" s="24">
        <v>1.2E-2</v>
      </c>
      <c r="AP2335" s="24">
        <v>7.0000000000000001E-3</v>
      </c>
      <c r="AQ2335" s="24">
        <v>9.4E-2</v>
      </c>
      <c r="AR2335" s="24">
        <v>9.4E-2</v>
      </c>
      <c r="AS2335" s="24">
        <v>0</v>
      </c>
      <c r="AT2335" s="24">
        <v>9.2999999999999999E-2</v>
      </c>
      <c r="AU2335" s="24">
        <v>0.06</v>
      </c>
      <c r="AV2335" s="24">
        <v>3.3000000000000002E-2</v>
      </c>
      <c r="AW2335" s="24">
        <v>0.14199999999999999</v>
      </c>
      <c r="AX2335" s="24">
        <v>6.0000000000000001E-3</v>
      </c>
      <c r="AY2335" s="24">
        <v>1.0999999999999999E-2</v>
      </c>
      <c r="AZ2335" s="24">
        <v>0.125</v>
      </c>
      <c r="BA2335" s="24">
        <v>0</v>
      </c>
      <c r="BB2335" s="24">
        <v>0</v>
      </c>
      <c r="BC2335" s="24">
        <v>2.3E-2</v>
      </c>
      <c r="BD2335" s="24">
        <v>1.2E-2</v>
      </c>
      <c r="BE2335" s="24">
        <v>0.39700000000000002</v>
      </c>
      <c r="BF2335" s="25">
        <v>0.35070000000000001</v>
      </c>
      <c r="BG2335" s="54">
        <v>17.059999999999999</v>
      </c>
      <c r="BH2335" s="11">
        <v>0.20594284093326712</v>
      </c>
      <c r="BI2335" s="24">
        <v>0</v>
      </c>
      <c r="BJ2335" s="24">
        <v>0</v>
      </c>
      <c r="BK2335" s="24">
        <v>5.8079999999999998E-3</v>
      </c>
      <c r="BL2335" s="24">
        <v>0</v>
      </c>
      <c r="BM2335" s="11">
        <v>68.349999999999994</v>
      </c>
      <c r="BN2335" s="24">
        <v>-0.19499</v>
      </c>
      <c r="BO2335" s="25">
        <v>0</v>
      </c>
      <c r="BP2335" s="24">
        <v>-49.115900000000003</v>
      </c>
      <c r="BQ2335" s="11">
        <v>0</v>
      </c>
      <c r="BR2335" s="24">
        <v>0.76824999999999999</v>
      </c>
      <c r="BS2335" s="24">
        <v>8.9722999999999997E-2</v>
      </c>
      <c r="BT2335" s="24">
        <v>0.12479999999999999</v>
      </c>
      <c r="BU2335" s="24">
        <v>0</v>
      </c>
      <c r="BV2335" s="24">
        <v>0</v>
      </c>
      <c r="BW2335" s="24">
        <v>0.12479999999999999</v>
      </c>
      <c r="BX2335" s="11">
        <v>16.780045351473923</v>
      </c>
      <c r="BY2335" s="28"/>
      <c r="BZ2335" s="28"/>
      <c r="CA2335" s="11">
        <v>5.8079999999999998E-3</v>
      </c>
      <c r="CB2335" s="17">
        <v>1.0083E-2</v>
      </c>
      <c r="CC2335" s="11">
        <v>3.4054054054054053</v>
      </c>
      <c r="CD2335" s="11">
        <v>57.142857142857139</v>
      </c>
      <c r="CE2335" s="11">
        <v>23.047619047619047</v>
      </c>
      <c r="CF2335" s="11">
        <v>100</v>
      </c>
      <c r="CG2335" s="11" t="s">
        <v>6</v>
      </c>
      <c r="CH2335" s="11">
        <v>0</v>
      </c>
      <c r="CI2335" s="28"/>
      <c r="CJ2335" s="11">
        <v>18453.141</v>
      </c>
      <c r="CK2335" s="11">
        <v>0</v>
      </c>
      <c r="CL2335" s="11">
        <v>239.05683055555556</v>
      </c>
      <c r="CM2335" s="11" t="s">
        <v>6</v>
      </c>
      <c r="CN2335" s="11" t="s">
        <v>6</v>
      </c>
      <c r="CO2335" s="11">
        <v>0</v>
      </c>
      <c r="CP2335" s="11">
        <v>0</v>
      </c>
      <c r="CQ2335" s="11">
        <v>239.05683055555556</v>
      </c>
      <c r="CR2335" s="11" t="s">
        <v>295</v>
      </c>
      <c r="CS2335" s="11">
        <v>41.159922616314667</v>
      </c>
      <c r="CT2335" s="11">
        <v>3177.1936983471073</v>
      </c>
      <c r="CU2335" s="11">
        <v>0</v>
      </c>
      <c r="CV2335" s="11">
        <v>1.1995772044342816</v>
      </c>
      <c r="CW2335" s="11">
        <v>100</v>
      </c>
      <c r="CX2335" s="11" t="s">
        <v>6</v>
      </c>
      <c r="CY2335" s="28"/>
      <c r="CZ2335" s="11">
        <v>28.202000000000002</v>
      </c>
      <c r="DA2335" s="11">
        <v>1223.6404958677688</v>
      </c>
      <c r="DB2335" s="11">
        <v>359.323002754821</v>
      </c>
      <c r="DC2335" s="11">
        <v>16.012396694214875</v>
      </c>
      <c r="DD2335" s="11">
        <v>3.9600550964187327</v>
      </c>
      <c r="DE2335" s="28"/>
      <c r="DF2335" s="11">
        <v>202.00224</v>
      </c>
      <c r="DG2335" s="11">
        <v>-49.115900000000003</v>
      </c>
      <c r="DH2335" s="11">
        <v>-96.528632553777626</v>
      </c>
      <c r="DI2335" s="11">
        <v>-33.572658402203857</v>
      </c>
      <c r="DJ2335" s="11">
        <v>0.67739145330326145</v>
      </c>
      <c r="DK2335" s="11">
        <v>73.226749999999996</v>
      </c>
      <c r="DL2335" s="11" t="s">
        <v>6</v>
      </c>
      <c r="DM2335" s="11" t="s">
        <v>6</v>
      </c>
      <c r="DN2335" s="11">
        <v>85.064881294000628</v>
      </c>
      <c r="DO2335" s="11">
        <v>-49.115869017632235</v>
      </c>
      <c r="DP2335" s="11">
        <v>5364.864864864865</v>
      </c>
      <c r="DQ2335" s="11">
        <v>0.31758520669224444</v>
      </c>
      <c r="DR2335" s="11">
        <v>60.106973873163497</v>
      </c>
      <c r="DS2335" s="11">
        <f>IF(odpadni[[#This Row],[SÚC]]="-","-",odpadni[[#This Row],[ZKC34]]-odpadni[[#This Row],[SÚC]])</f>
        <v>-25.326973873163496</v>
      </c>
      <c r="DT2335" s="11" t="str">
        <f>IF(odpadni[[#This Row],[Rozdíl Cena pro stočné - sociálně únosná cena]]="-","-",IF(odpadni[[#This Row],[Rozdíl Cena pro stočné - sociálně únosná cena]]&gt;0,"ANO","NE"))</f>
        <v>NE</v>
      </c>
      <c r="DU2335" s="11">
        <v>24.957907420837131</v>
      </c>
      <c r="DV2335" s="11" t="s">
        <v>9125</v>
      </c>
      <c r="DW2335" s="58"/>
      <c r="DX2335" s="58" t="s">
        <v>8821</v>
      </c>
      <c r="DY2335" s="58"/>
      <c r="DZ2335" s="58" t="s">
        <v>8894</v>
      </c>
      <c r="EK2335" s="2"/>
    </row>
    <row r="2336" spans="1:141" ht="15" customHeight="1" x14ac:dyDescent="0.25">
      <c r="A2336" s="71">
        <v>3110</v>
      </c>
      <c r="B2336" s="9" t="s">
        <v>2577</v>
      </c>
      <c r="C2336" s="9" t="s">
        <v>4944</v>
      </c>
      <c r="D2336" s="9" t="s">
        <v>4944</v>
      </c>
      <c r="E2336" s="9" t="s">
        <v>8</v>
      </c>
      <c r="F2336" s="9" t="s">
        <v>4944</v>
      </c>
      <c r="G2336" s="9" t="s">
        <v>8</v>
      </c>
      <c r="H2336" s="9" t="s">
        <v>5941</v>
      </c>
      <c r="I2336" s="9" t="s">
        <v>5990</v>
      </c>
      <c r="J2336" s="9" t="s">
        <v>5980</v>
      </c>
      <c r="K2336" s="9" t="s">
        <v>5983</v>
      </c>
      <c r="L2336" s="10" t="s">
        <v>8319</v>
      </c>
      <c r="M2336" s="50"/>
      <c r="N2336" s="28"/>
      <c r="O2336" s="56">
        <v>1575</v>
      </c>
      <c r="P2336" s="56">
        <v>1575</v>
      </c>
      <c r="Q2336" s="56">
        <v>0</v>
      </c>
      <c r="R2336" s="11">
        <v>8.58</v>
      </c>
      <c r="S2336" s="11">
        <v>0</v>
      </c>
      <c r="T2336" s="56">
        <v>268</v>
      </c>
      <c r="U2336" s="11">
        <v>0</v>
      </c>
      <c r="V2336" s="11">
        <v>107.15300000000001</v>
      </c>
      <c r="W2336" s="11">
        <v>0</v>
      </c>
      <c r="X2336" s="56">
        <v>0</v>
      </c>
      <c r="Y2336" s="56">
        <v>0</v>
      </c>
      <c r="Z2336" s="11">
        <v>1</v>
      </c>
      <c r="AA2336" s="56">
        <v>12</v>
      </c>
      <c r="AB2336" s="56">
        <v>0</v>
      </c>
      <c r="AC2336" s="11">
        <v>0</v>
      </c>
      <c r="AD2336" s="11">
        <v>18</v>
      </c>
      <c r="AE2336" s="11">
        <v>0</v>
      </c>
      <c r="AF2336" s="11">
        <v>0</v>
      </c>
      <c r="AG2336" s="11">
        <v>0</v>
      </c>
      <c r="AH2336" s="11">
        <v>0</v>
      </c>
      <c r="AI2336" s="11">
        <v>46654.714</v>
      </c>
      <c r="AJ2336" s="11">
        <v>18431.933000000001</v>
      </c>
      <c r="AK2336" s="11">
        <v>38.26</v>
      </c>
      <c r="AL2336" s="24">
        <v>0.13</v>
      </c>
      <c r="AM2336" s="24">
        <v>0</v>
      </c>
      <c r="AN2336" s="24">
        <v>0</v>
      </c>
      <c r="AO2336" s="24">
        <v>7.0999999999999994E-2</v>
      </c>
      <c r="AP2336" s="24">
        <v>5.8999999999999997E-2</v>
      </c>
      <c r="AQ2336" s="24">
        <v>0.41199999999999998</v>
      </c>
      <c r="AR2336" s="24">
        <v>0.41199999999999998</v>
      </c>
      <c r="AS2336" s="24">
        <v>0</v>
      </c>
      <c r="AT2336" s="24">
        <v>1.8779999999999999</v>
      </c>
      <c r="AU2336" s="24">
        <v>1.2150000000000001</v>
      </c>
      <c r="AV2336" s="24">
        <v>0.66300000000000003</v>
      </c>
      <c r="AW2336" s="24">
        <v>0.30299999999999999</v>
      </c>
      <c r="AX2336" s="24">
        <v>7.6999999999999999E-2</v>
      </c>
      <c r="AY2336" s="24">
        <v>0.22500000000000001</v>
      </c>
      <c r="AZ2336" s="24">
        <v>1E-3</v>
      </c>
      <c r="BA2336" s="24">
        <v>0</v>
      </c>
      <c r="BB2336" s="24">
        <v>1.2E-2</v>
      </c>
      <c r="BC2336" s="24">
        <v>0.34</v>
      </c>
      <c r="BD2336" s="24">
        <v>4.8000000000000001E-2</v>
      </c>
      <c r="BE2336" s="24">
        <v>3.6230000000000002</v>
      </c>
      <c r="BF2336" s="25">
        <v>3.8299500000000002</v>
      </c>
      <c r="BG2336" s="54">
        <v>66.459999999999994</v>
      </c>
      <c r="BH2336" s="11">
        <v>3.7940571590667327</v>
      </c>
      <c r="BI2336" s="24">
        <v>0</v>
      </c>
      <c r="BJ2336" s="24">
        <v>0</v>
      </c>
      <c r="BK2336" s="24">
        <v>8.6999999999999994E-2</v>
      </c>
      <c r="BL2336" s="24">
        <v>0.02</v>
      </c>
      <c r="BM2336" s="11">
        <v>33.85</v>
      </c>
      <c r="BN2336" s="24">
        <v>0.47124300000000002</v>
      </c>
      <c r="BO2336" s="25">
        <v>0.187</v>
      </c>
      <c r="BP2336" s="24">
        <v>13.006988</v>
      </c>
      <c r="BQ2336" s="11">
        <v>0.47099999999999997</v>
      </c>
      <c r="BR2336" s="24">
        <v>2.048</v>
      </c>
      <c r="BS2336" s="24">
        <v>0</v>
      </c>
      <c r="BT2336" s="24">
        <v>0.23338699999999998</v>
      </c>
      <c r="BU2336" s="24">
        <v>0</v>
      </c>
      <c r="BV2336" s="24">
        <v>0.23278699999999999</v>
      </c>
      <c r="BW2336" s="24">
        <v>5.9999999999999995E-4</v>
      </c>
      <c r="BX2336" s="11">
        <v>31.235431235431236</v>
      </c>
      <c r="BY2336" s="28"/>
      <c r="BZ2336" s="28"/>
      <c r="CA2336" s="11">
        <v>0.107</v>
      </c>
      <c r="CB2336" s="17">
        <v>0.10498</v>
      </c>
      <c r="CC2336" s="11">
        <v>5.8768656716417906</v>
      </c>
      <c r="CD2336" s="11">
        <v>183.56643356643357</v>
      </c>
      <c r="CE2336" s="11">
        <v>67.936507936507937</v>
      </c>
      <c r="CF2336" s="11">
        <v>100</v>
      </c>
      <c r="CG2336" s="11" t="s">
        <v>6</v>
      </c>
      <c r="CH2336" s="11">
        <v>0</v>
      </c>
      <c r="CI2336" s="28"/>
      <c r="CJ2336" s="11">
        <v>65086.646999999997</v>
      </c>
      <c r="CK2336" s="11">
        <v>0</v>
      </c>
      <c r="CL2336" s="11">
        <v>979.18403611111125</v>
      </c>
      <c r="CM2336" s="11" t="s">
        <v>6</v>
      </c>
      <c r="CN2336" s="11">
        <v>772.99999999999989</v>
      </c>
      <c r="CO2336" s="11" t="s">
        <v>6</v>
      </c>
      <c r="CP2336" s="11">
        <v>1.1876475984390469</v>
      </c>
      <c r="CQ2336" s="11">
        <v>206.18403611111137</v>
      </c>
      <c r="CR2336" s="11" t="s">
        <v>295</v>
      </c>
      <c r="CS2336" s="11">
        <v>1.9269536085150596</v>
      </c>
      <c r="CT2336" s="11">
        <v>608.28642056074762</v>
      </c>
      <c r="CU2336" s="11">
        <v>7.2242990654205599</v>
      </c>
      <c r="CV2336" s="11">
        <v>1.3185573146710916</v>
      </c>
      <c r="CW2336" s="11">
        <v>0.25708372788544348</v>
      </c>
      <c r="CX2336" s="11" t="s">
        <v>6</v>
      </c>
      <c r="CY2336" s="28"/>
      <c r="CZ2336" s="11">
        <v>28.202000000000002</v>
      </c>
      <c r="DA2336" s="11">
        <v>415.1228971962617</v>
      </c>
      <c r="DB2336" s="11">
        <v>70.636785046728974</v>
      </c>
      <c r="DC2336" s="11">
        <v>17.551401869158877</v>
      </c>
      <c r="DD2336" s="11">
        <v>3.1775700934579443</v>
      </c>
      <c r="DE2336" s="28"/>
      <c r="DF2336" s="11">
        <v>4093.82</v>
      </c>
      <c r="DG2336" s="11">
        <v>6.7071487717374747E-3</v>
      </c>
      <c r="DH2336" s="11">
        <v>11.511082558588312</v>
      </c>
      <c r="DI2336" s="11">
        <v>4.404140186915888</v>
      </c>
      <c r="DJ2336" s="11">
        <v>1.5364134520556882E-3</v>
      </c>
      <c r="DK2336" s="11">
        <v>41.324855238095239</v>
      </c>
      <c r="DL2336" s="11" t="s">
        <v>6</v>
      </c>
      <c r="DM2336" s="11">
        <v>40.188635851505715</v>
      </c>
      <c r="DN2336" s="11" t="s">
        <v>6</v>
      </c>
      <c r="DO2336" s="11">
        <v>13.006983163124483</v>
      </c>
      <c r="DP2336" s="11">
        <v>13518.656716417911</v>
      </c>
      <c r="DQ2336" s="11">
        <v>1.0691102755556381</v>
      </c>
      <c r="DR2336" s="11">
        <v>60.106973873163497</v>
      </c>
      <c r="DS2336" s="11">
        <f>IF(odpadni[[#This Row],[SÚC]]="-","-",odpadni[[#This Row],[ZKC34]]-odpadni[[#This Row],[SÚC]])</f>
        <v>-21.846973873163499</v>
      </c>
      <c r="DT2336" s="11" t="str">
        <f>IF(odpadni[[#This Row],[Rozdíl Cena pro stočné - sociálně únosná cena]]="-","-",IF(odpadni[[#This Row],[Rozdíl Cena pro stočné - sociálně únosná cena]]&gt;0,"ANO","NE"))</f>
        <v>NE</v>
      </c>
      <c r="DU2336" s="11">
        <v>-19.918338021657782</v>
      </c>
      <c r="DV2336" s="11" t="s">
        <v>301</v>
      </c>
      <c r="DW2336" s="58" t="s">
        <v>8812</v>
      </c>
      <c r="DX2336" s="58" t="s">
        <v>8822</v>
      </c>
      <c r="DY2336" s="58"/>
      <c r="DZ2336" s="58" t="s">
        <v>8898</v>
      </c>
      <c r="EK2336" s="2"/>
    </row>
    <row r="2337" spans="1:141" ht="15" customHeight="1" x14ac:dyDescent="0.25">
      <c r="A2337" s="71">
        <v>3112</v>
      </c>
      <c r="B2337" s="9" t="s">
        <v>2578</v>
      </c>
      <c r="C2337" s="9" t="s">
        <v>4945</v>
      </c>
      <c r="D2337" s="9" t="s">
        <v>6</v>
      </c>
      <c r="E2337" s="9" t="s">
        <v>6</v>
      </c>
      <c r="F2337" s="9" t="s">
        <v>6</v>
      </c>
      <c r="G2337" s="9" t="s">
        <v>6</v>
      </c>
      <c r="H2337" s="9" t="s">
        <v>6</v>
      </c>
      <c r="I2337" s="9" t="s">
        <v>6</v>
      </c>
      <c r="J2337" s="9" t="s">
        <v>6</v>
      </c>
      <c r="K2337" s="9" t="s">
        <v>6</v>
      </c>
      <c r="L2337" s="10" t="s">
        <v>8320</v>
      </c>
      <c r="M2337" s="50" t="s">
        <v>9092</v>
      </c>
      <c r="N2337" s="28"/>
      <c r="O2337" s="56" t="s">
        <v>6</v>
      </c>
      <c r="P2337" s="56" t="s">
        <v>6</v>
      </c>
      <c r="Q2337" s="56" t="s">
        <v>6</v>
      </c>
      <c r="R2337" s="11" t="s">
        <v>6</v>
      </c>
      <c r="S2337" s="11" t="s">
        <v>6</v>
      </c>
      <c r="T2337" s="56" t="s">
        <v>6</v>
      </c>
      <c r="U2337" s="11" t="s">
        <v>6</v>
      </c>
      <c r="V2337" s="11" t="s">
        <v>6</v>
      </c>
      <c r="W2337" s="11" t="s">
        <v>6</v>
      </c>
      <c r="X2337" s="56" t="s">
        <v>6</v>
      </c>
      <c r="Y2337" s="56" t="s">
        <v>6</v>
      </c>
      <c r="Z2337" s="11" t="s">
        <v>6</v>
      </c>
      <c r="AA2337" s="56" t="s">
        <v>6</v>
      </c>
      <c r="AB2337" s="56" t="s">
        <v>6</v>
      </c>
      <c r="AC2337" s="11" t="s">
        <v>6</v>
      </c>
      <c r="AD2337" s="11" t="s">
        <v>6</v>
      </c>
      <c r="AE2337" s="11" t="s">
        <v>6</v>
      </c>
      <c r="AF2337" s="11" t="s">
        <v>6</v>
      </c>
      <c r="AG2337" s="11" t="s">
        <v>6</v>
      </c>
      <c r="AH2337" s="11" t="s">
        <v>6</v>
      </c>
      <c r="AI2337" s="11" t="s">
        <v>6</v>
      </c>
      <c r="AJ2337" s="11" t="s">
        <v>6</v>
      </c>
      <c r="AK2337" s="11">
        <v>33.912503190403264</v>
      </c>
      <c r="AL2337" s="24">
        <v>0.19465499999999999</v>
      </c>
      <c r="AM2337" s="24">
        <v>2.5789999999999997E-3</v>
      </c>
      <c r="AN2337" s="24">
        <v>0</v>
      </c>
      <c r="AO2337" s="24">
        <v>0.17069400000000001</v>
      </c>
      <c r="AP2337" s="24">
        <v>2.1384E-2</v>
      </c>
      <c r="AQ2337" s="24">
        <v>0.18779000000000001</v>
      </c>
      <c r="AR2337" s="24">
        <v>0.18779000000000001</v>
      </c>
      <c r="AS2337" s="24">
        <v>0</v>
      </c>
      <c r="AT2337" s="24">
        <v>0.72960700000000012</v>
      </c>
      <c r="AU2337" s="24">
        <v>0.60693900000000001</v>
      </c>
      <c r="AV2337" s="24">
        <v>0.122668</v>
      </c>
      <c r="AW2337" s="24">
        <v>0.92719700000000005</v>
      </c>
      <c r="AX2337" s="24">
        <v>0</v>
      </c>
      <c r="AY2337" s="24">
        <v>0.22719699999999998</v>
      </c>
      <c r="AZ2337" s="24">
        <v>0</v>
      </c>
      <c r="BA2337" s="24">
        <v>0.7</v>
      </c>
      <c r="BB2337" s="24">
        <v>0</v>
      </c>
      <c r="BC2337" s="24">
        <v>0.25011</v>
      </c>
      <c r="BD2337" s="24">
        <v>0</v>
      </c>
      <c r="BE2337" s="24">
        <v>2.3247900000000001</v>
      </c>
      <c r="BF2337" s="25">
        <v>2.2138119999999999</v>
      </c>
      <c r="BG2337" s="54">
        <v>206.74</v>
      </c>
      <c r="BH2337" s="11">
        <v>3</v>
      </c>
      <c r="BI2337" s="24">
        <v>0</v>
      </c>
      <c r="BJ2337" s="24">
        <v>0</v>
      </c>
      <c r="BK2337" s="24">
        <v>6.2687999999999994E-2</v>
      </c>
      <c r="BL2337" s="24">
        <v>0</v>
      </c>
      <c r="BM2337" s="11">
        <v>0</v>
      </c>
      <c r="BN2337" s="24">
        <v>-0.19888400000000001</v>
      </c>
      <c r="BO2337" s="25">
        <v>0</v>
      </c>
      <c r="BP2337" s="24">
        <v>-8.5549232403787006</v>
      </c>
      <c r="BQ2337" s="11">
        <v>0</v>
      </c>
      <c r="BR2337" s="24">
        <v>1.7500000000000002E-2</v>
      </c>
      <c r="BS2337" s="24">
        <v>0</v>
      </c>
      <c r="BT2337" s="24">
        <v>1.7500000000000002E-2</v>
      </c>
      <c r="BU2337" s="24">
        <v>0</v>
      </c>
      <c r="BV2337" s="24">
        <v>1.7500000000000002E-2</v>
      </c>
      <c r="BW2337" s="24">
        <v>0</v>
      </c>
      <c r="BX2337" s="11" t="s">
        <v>6</v>
      </c>
      <c r="BY2337" s="28"/>
      <c r="BZ2337" s="28"/>
      <c r="CA2337" s="11" t="s">
        <v>6</v>
      </c>
      <c r="CB2337" s="17" t="s">
        <v>6</v>
      </c>
      <c r="CC2337" s="11" t="s">
        <v>6</v>
      </c>
      <c r="CD2337" s="11" t="s">
        <v>6</v>
      </c>
      <c r="CE2337" s="11" t="s">
        <v>6</v>
      </c>
      <c r="CF2337" s="11" t="s">
        <v>6</v>
      </c>
      <c r="CG2337" s="11" t="s">
        <v>6</v>
      </c>
      <c r="CH2337" s="11" t="s">
        <v>6</v>
      </c>
      <c r="CI2337" s="28"/>
      <c r="CJ2337" s="11" t="s">
        <v>6</v>
      </c>
      <c r="CK2337" s="11" t="s">
        <v>6</v>
      </c>
      <c r="CL2337" s="11" t="s">
        <v>6</v>
      </c>
      <c r="CM2337" s="11" t="s">
        <v>6</v>
      </c>
      <c r="CN2337" s="11" t="s">
        <v>6</v>
      </c>
      <c r="CO2337" s="11" t="s">
        <v>6</v>
      </c>
      <c r="CP2337" s="11" t="s">
        <v>6</v>
      </c>
      <c r="CQ2337" s="11" t="s">
        <v>6</v>
      </c>
      <c r="CR2337" s="11" t="s">
        <v>6</v>
      </c>
      <c r="CS2337" s="11" t="s">
        <v>6</v>
      </c>
      <c r="CT2337" s="11" t="s">
        <v>6</v>
      </c>
      <c r="CU2337" s="11" t="s">
        <v>6</v>
      </c>
      <c r="CV2337" s="11" t="s">
        <v>6</v>
      </c>
      <c r="CW2337" s="11" t="s">
        <v>6</v>
      </c>
      <c r="CX2337" s="11" t="s">
        <v>6</v>
      </c>
      <c r="CY2337" s="28"/>
      <c r="CZ2337" s="11" t="s">
        <v>6</v>
      </c>
      <c r="DA2337" s="11" t="s">
        <v>6</v>
      </c>
      <c r="DB2337" s="11" t="s">
        <v>6</v>
      </c>
      <c r="DC2337" s="11" t="s">
        <v>6</v>
      </c>
      <c r="DD2337" s="11" t="s">
        <v>6</v>
      </c>
      <c r="DE2337" s="28"/>
      <c r="DF2337" s="11" t="s">
        <v>6</v>
      </c>
      <c r="DG2337" s="11" t="s">
        <v>6</v>
      </c>
      <c r="DH2337" s="11" t="s">
        <v>6</v>
      </c>
      <c r="DI2337" s="11" t="s">
        <v>6</v>
      </c>
      <c r="DJ2337" s="11" t="s">
        <v>6</v>
      </c>
      <c r="DK2337" s="11" t="s">
        <v>6</v>
      </c>
      <c r="DL2337" s="11" t="s">
        <v>6</v>
      </c>
      <c r="DM2337" s="11" t="s">
        <v>6</v>
      </c>
      <c r="DN2337" s="11" t="s">
        <v>6</v>
      </c>
      <c r="DO2337" s="11" t="s">
        <v>6</v>
      </c>
      <c r="DP2337" s="11" t="s">
        <v>6</v>
      </c>
      <c r="DQ2337" s="11" t="s">
        <v>6</v>
      </c>
      <c r="DR2337" s="11" t="s">
        <v>6</v>
      </c>
      <c r="DS2337" s="11" t="str">
        <f>IF(odpadni[[#This Row],[SÚC]]="-","-",odpadni[[#This Row],[ZKC34]]-odpadni[[#This Row],[SÚC]])</f>
        <v>-</v>
      </c>
      <c r="DT2337" s="11" t="str">
        <f>IF(odpadni[[#This Row],[Rozdíl Cena pro stočné - sociálně únosná cena]]="-","-",IF(odpadni[[#This Row],[Rozdíl Cena pro stočné - sociálně únosná cena]]&gt;0,"ANO","NE"))</f>
        <v>-</v>
      </c>
      <c r="DU2337" s="11" t="s">
        <v>6</v>
      </c>
      <c r="DV2337" s="11" t="s">
        <v>6</v>
      </c>
      <c r="DW2337" s="11" t="s">
        <v>6</v>
      </c>
      <c r="DX2337" s="11" t="s">
        <v>6</v>
      </c>
      <c r="DY2337" s="11" t="s">
        <v>6</v>
      </c>
      <c r="DZ2337" s="11" t="s">
        <v>6</v>
      </c>
      <c r="EK2337" s="2"/>
    </row>
    <row r="2338" spans="1:141" ht="15" customHeight="1" x14ac:dyDescent="0.25">
      <c r="A2338" s="71">
        <v>3114</v>
      </c>
      <c r="B2338" s="9" t="s">
        <v>2579</v>
      </c>
      <c r="C2338" s="9" t="s">
        <v>4946</v>
      </c>
      <c r="D2338" s="9" t="s">
        <v>5533</v>
      </c>
      <c r="E2338" s="9" t="s">
        <v>8</v>
      </c>
      <c r="F2338" s="9" t="s">
        <v>4946</v>
      </c>
      <c r="G2338" s="9" t="s">
        <v>8</v>
      </c>
      <c r="H2338" s="9" t="s">
        <v>5940</v>
      </c>
      <c r="I2338" s="9" t="s">
        <v>293</v>
      </c>
      <c r="J2338" s="9" t="s">
        <v>5980</v>
      </c>
      <c r="K2338" s="9" t="s">
        <v>5981</v>
      </c>
      <c r="L2338" s="10" t="s">
        <v>8321</v>
      </c>
      <c r="M2338" s="50"/>
      <c r="N2338" s="28"/>
      <c r="O2338" s="56">
        <v>1000</v>
      </c>
      <c r="P2338" s="56">
        <v>1000</v>
      </c>
      <c r="Q2338" s="56">
        <v>0</v>
      </c>
      <c r="R2338" s="11">
        <v>12</v>
      </c>
      <c r="S2338" s="11">
        <v>0</v>
      </c>
      <c r="T2338" s="56">
        <v>324</v>
      </c>
      <c r="U2338" s="11">
        <v>0</v>
      </c>
      <c r="V2338" s="11">
        <v>28.209</v>
      </c>
      <c r="W2338" s="11">
        <v>0</v>
      </c>
      <c r="X2338" s="56">
        <v>0</v>
      </c>
      <c r="Y2338" s="56">
        <v>0</v>
      </c>
      <c r="Z2338" s="11">
        <v>1</v>
      </c>
      <c r="AA2338" s="56">
        <v>4</v>
      </c>
      <c r="AB2338" s="56">
        <v>0</v>
      </c>
      <c r="AC2338" s="11">
        <v>0</v>
      </c>
      <c r="AD2338" s="11">
        <v>0</v>
      </c>
      <c r="AE2338" s="11">
        <v>5.742</v>
      </c>
      <c r="AF2338" s="11">
        <v>0</v>
      </c>
      <c r="AG2338" s="11">
        <v>0</v>
      </c>
      <c r="AH2338" s="11">
        <v>0</v>
      </c>
      <c r="AI2338" s="11">
        <v>62389.15</v>
      </c>
      <c r="AJ2338" s="11">
        <v>13285.5</v>
      </c>
      <c r="AK2338" s="11">
        <v>29.11</v>
      </c>
      <c r="AL2338" s="24">
        <v>1.4009999999999999E-3</v>
      </c>
      <c r="AM2338" s="24">
        <v>0</v>
      </c>
      <c r="AN2338" s="24">
        <v>0</v>
      </c>
      <c r="AO2338" s="24">
        <v>0</v>
      </c>
      <c r="AP2338" s="24">
        <v>1.4009999999999999E-3</v>
      </c>
      <c r="AQ2338" s="24">
        <v>0.188217</v>
      </c>
      <c r="AR2338" s="24">
        <v>0.188217</v>
      </c>
      <c r="AS2338" s="24">
        <v>0</v>
      </c>
      <c r="AT2338" s="24">
        <v>0.20091800000000001</v>
      </c>
      <c r="AU2338" s="24">
        <v>0.14352300000000001</v>
      </c>
      <c r="AV2338" s="24">
        <v>5.7395000000000002E-2</v>
      </c>
      <c r="AW2338" s="24">
        <v>0.105349</v>
      </c>
      <c r="AX2338" s="24">
        <v>0</v>
      </c>
      <c r="AY2338" s="24">
        <v>6.5280000000000005E-2</v>
      </c>
      <c r="AZ2338" s="24">
        <v>4.0069E-2</v>
      </c>
      <c r="BA2338" s="24">
        <v>0</v>
      </c>
      <c r="BB2338" s="24">
        <v>2.0976000000000002E-2</v>
      </c>
      <c r="BC2338" s="24">
        <v>6.2852000000000005E-2</v>
      </c>
      <c r="BD2338" s="24">
        <v>0</v>
      </c>
      <c r="BE2338" s="24">
        <v>0.58795399999999998</v>
      </c>
      <c r="BF2338" s="25">
        <v>0.55906900000000004</v>
      </c>
      <c r="BG2338" s="54">
        <v>75.674000000000007</v>
      </c>
      <c r="BH2338" s="11">
        <v>0.8</v>
      </c>
      <c r="BI2338" s="24">
        <v>0</v>
      </c>
      <c r="BJ2338" s="24">
        <v>0</v>
      </c>
      <c r="BK2338" s="24">
        <v>2.8209000000000001E-2</v>
      </c>
      <c r="BL2338" s="24">
        <v>0</v>
      </c>
      <c r="BM2338" s="11">
        <v>20.84</v>
      </c>
      <c r="BN2338" s="24">
        <v>0.23308100000000001</v>
      </c>
      <c r="BO2338" s="25">
        <v>0.25843699999999997</v>
      </c>
      <c r="BP2338" s="24">
        <v>39.642781999999997</v>
      </c>
      <c r="BQ2338" s="11">
        <v>0</v>
      </c>
      <c r="BR2338" s="24">
        <v>2.0688800000000001</v>
      </c>
      <c r="BS2338" s="24">
        <v>1.5113639999999999</v>
      </c>
      <c r="BT2338" s="24">
        <v>0.21946499999999999</v>
      </c>
      <c r="BU2338" s="24">
        <v>0</v>
      </c>
      <c r="BV2338" s="24">
        <v>0.21946499999999999</v>
      </c>
      <c r="BW2338" s="24">
        <v>0</v>
      </c>
      <c r="BX2338" s="11">
        <v>27</v>
      </c>
      <c r="BY2338" s="28"/>
      <c r="BZ2338" s="28"/>
      <c r="CA2338" s="11">
        <v>2.8209000000000001E-2</v>
      </c>
      <c r="CB2338" s="17">
        <v>2.8000000000000001E-2</v>
      </c>
      <c r="CC2338" s="11">
        <v>3.0864197530864197</v>
      </c>
      <c r="CD2338" s="11">
        <v>83.333333333333329</v>
      </c>
      <c r="CE2338" s="11">
        <v>28.209</v>
      </c>
      <c r="CF2338" s="11">
        <v>100</v>
      </c>
      <c r="CG2338" s="11" t="s">
        <v>6</v>
      </c>
      <c r="CH2338" s="11">
        <v>0</v>
      </c>
      <c r="CI2338" s="28"/>
      <c r="CJ2338" s="11">
        <v>75674.649999999994</v>
      </c>
      <c r="CK2338" s="11">
        <v>0</v>
      </c>
      <c r="CL2338" s="11">
        <v>1025.3502777777778</v>
      </c>
      <c r="CM2338" s="11">
        <v>105.349</v>
      </c>
      <c r="CN2338" s="11" t="s">
        <v>6</v>
      </c>
      <c r="CO2338" s="11" t="s">
        <v>6</v>
      </c>
      <c r="CP2338" s="11">
        <v>0.13921306540565434</v>
      </c>
      <c r="CQ2338" s="11">
        <v>920.00127777777777</v>
      </c>
      <c r="CR2338" s="11" t="s">
        <v>295</v>
      </c>
      <c r="CS2338" s="11">
        <v>32.613750142783424</v>
      </c>
      <c r="CT2338" s="11">
        <v>2682.6420645893149</v>
      </c>
      <c r="CU2338" s="11">
        <v>3.7345882519763194</v>
      </c>
      <c r="CV2338" s="11">
        <v>1.2311941043629537</v>
      </c>
      <c r="CW2338" s="11">
        <v>0</v>
      </c>
      <c r="CX2338" s="11" t="s">
        <v>6</v>
      </c>
      <c r="CY2338" s="28"/>
      <c r="CZ2338" s="11">
        <v>35.261250000000004</v>
      </c>
      <c r="DA2338" s="11">
        <v>1250</v>
      </c>
      <c r="DB2338" s="11">
        <v>405</v>
      </c>
      <c r="DC2338" s="11">
        <v>7.1224786415682937</v>
      </c>
      <c r="DD2338" s="11">
        <v>2.2280832358467157</v>
      </c>
      <c r="DE2338" s="28"/>
      <c r="DF2338" s="11">
        <v>821.16399000000001</v>
      </c>
      <c r="DG2338" s="11">
        <v>39.642781999999997</v>
      </c>
      <c r="DH2338" s="11">
        <v>28.384220793705289</v>
      </c>
      <c r="DI2338" s="11">
        <v>8.2626466730476089</v>
      </c>
      <c r="DJ2338" s="11">
        <v>5.294903907715464E-2</v>
      </c>
      <c r="DK2338" s="11">
        <v>75.67465</v>
      </c>
      <c r="DL2338" s="11">
        <v>53.456530815618336</v>
      </c>
      <c r="DM2338" s="11" t="s">
        <v>6</v>
      </c>
      <c r="DN2338" s="11" t="s">
        <v>6</v>
      </c>
      <c r="DO2338" s="11">
        <v>39.642727152124145</v>
      </c>
      <c r="DP2338" s="11">
        <v>1814.6728395061727</v>
      </c>
      <c r="DQ2338" s="11">
        <v>0.5445546045703169</v>
      </c>
      <c r="DR2338" s="11">
        <v>52.380708032432601</v>
      </c>
      <c r="DS2338" s="11">
        <f>IF(odpadni[[#This Row],[SÚC]]="-","-",odpadni[[#This Row],[ZKC34]]-odpadni[[#This Row],[SÚC]])</f>
        <v>-23.270708032432601</v>
      </c>
      <c r="DT2338" s="11" t="str">
        <f>IF(odpadni[[#This Row],[Rozdíl Cena pro stočné - sociálně únosná cena]]="-","-",IF(odpadni[[#This Row],[Rozdíl Cena pro stočné - sociálně únosná cena]]&gt;0,"ANO","NE"))</f>
        <v>NE</v>
      </c>
      <c r="DU2338" s="11">
        <v>1.0758227831857354</v>
      </c>
      <c r="DV2338" s="11" t="s">
        <v>9125</v>
      </c>
      <c r="DW2338" s="58"/>
      <c r="DX2338" s="58" t="s">
        <v>8818</v>
      </c>
      <c r="DY2338" s="58"/>
      <c r="DZ2338" s="58" t="s">
        <v>8905</v>
      </c>
      <c r="EK2338" s="2"/>
    </row>
    <row r="2339" spans="1:141" ht="15" customHeight="1" x14ac:dyDescent="0.25">
      <c r="A2339" s="71">
        <v>3115</v>
      </c>
      <c r="B2339" s="9" t="s">
        <v>2580</v>
      </c>
      <c r="C2339" s="9" t="s">
        <v>4947</v>
      </c>
      <c r="D2339" s="9" t="s">
        <v>6</v>
      </c>
      <c r="E2339" s="9" t="s">
        <v>6</v>
      </c>
      <c r="F2339" s="9" t="s">
        <v>6</v>
      </c>
      <c r="G2339" s="9" t="s">
        <v>6</v>
      </c>
      <c r="H2339" s="9" t="s">
        <v>6</v>
      </c>
      <c r="I2339" s="9" t="s">
        <v>6</v>
      </c>
      <c r="J2339" s="9" t="s">
        <v>6</v>
      </c>
      <c r="K2339" s="9" t="s">
        <v>6</v>
      </c>
      <c r="L2339" s="10" t="s">
        <v>8322</v>
      </c>
      <c r="M2339" s="50" t="s">
        <v>9093</v>
      </c>
      <c r="N2339" s="28"/>
      <c r="O2339" s="56" t="s">
        <v>6</v>
      </c>
      <c r="P2339" s="56" t="s">
        <v>6</v>
      </c>
      <c r="Q2339" s="56" t="s">
        <v>6</v>
      </c>
      <c r="R2339" s="11" t="s">
        <v>6</v>
      </c>
      <c r="S2339" s="11" t="s">
        <v>6</v>
      </c>
      <c r="T2339" s="56" t="s">
        <v>6</v>
      </c>
      <c r="U2339" s="11" t="s">
        <v>6</v>
      </c>
      <c r="V2339" s="11" t="s">
        <v>6</v>
      </c>
      <c r="W2339" s="11" t="s">
        <v>6</v>
      </c>
      <c r="X2339" s="56" t="s">
        <v>6</v>
      </c>
      <c r="Y2339" s="56" t="s">
        <v>6</v>
      </c>
      <c r="Z2339" s="11" t="s">
        <v>6</v>
      </c>
      <c r="AA2339" s="56" t="s">
        <v>6</v>
      </c>
      <c r="AB2339" s="56" t="s">
        <v>6</v>
      </c>
      <c r="AC2339" s="11" t="s">
        <v>6</v>
      </c>
      <c r="AD2339" s="11" t="s">
        <v>6</v>
      </c>
      <c r="AE2339" s="11" t="s">
        <v>6</v>
      </c>
      <c r="AF2339" s="11" t="s">
        <v>6</v>
      </c>
      <c r="AG2339" s="11" t="s">
        <v>6</v>
      </c>
      <c r="AH2339" s="11" t="s">
        <v>6</v>
      </c>
      <c r="AI2339" s="11" t="s">
        <v>6</v>
      </c>
      <c r="AJ2339" s="11" t="s">
        <v>6</v>
      </c>
      <c r="AK2339" s="11">
        <v>20</v>
      </c>
      <c r="AL2339" s="24">
        <v>1.1900000000000001E-3</v>
      </c>
      <c r="AM2339" s="24">
        <v>0</v>
      </c>
      <c r="AN2339" s="24">
        <v>0</v>
      </c>
      <c r="AO2339" s="24">
        <v>0</v>
      </c>
      <c r="AP2339" s="24">
        <v>1.1900000000000001E-3</v>
      </c>
      <c r="AQ2339" s="24">
        <v>9.8599999999999993E-2</v>
      </c>
      <c r="AR2339" s="24">
        <v>9.8599999999999993E-2</v>
      </c>
      <c r="AS2339" s="24">
        <v>0</v>
      </c>
      <c r="AT2339" s="24">
        <v>0.10100000000000001</v>
      </c>
      <c r="AU2339" s="24">
        <v>2.7E-2</v>
      </c>
      <c r="AV2339" s="24">
        <v>7.3999999999999996E-2</v>
      </c>
      <c r="AW2339" s="24">
        <v>0.10199999999999999</v>
      </c>
      <c r="AX2339" s="24">
        <v>0</v>
      </c>
      <c r="AY2339" s="24">
        <v>9.1999999999999998E-2</v>
      </c>
      <c r="AZ2339" s="24">
        <v>5.0000000000000001E-3</v>
      </c>
      <c r="BA2339" s="24">
        <v>5.0000000000000001E-3</v>
      </c>
      <c r="BB2339" s="24">
        <v>0</v>
      </c>
      <c r="BC2339" s="24">
        <v>1.4999999999999999E-2</v>
      </c>
      <c r="BD2339" s="24">
        <v>0</v>
      </c>
      <c r="BE2339" s="24">
        <v>0.31779000000000002</v>
      </c>
      <c r="BF2339" s="25">
        <v>0.29599999999999999</v>
      </c>
      <c r="BG2339" s="54">
        <v>1.52</v>
      </c>
      <c r="BH2339" s="11">
        <v>0.3</v>
      </c>
      <c r="BI2339" s="24">
        <v>0</v>
      </c>
      <c r="BJ2339" s="24">
        <v>0</v>
      </c>
      <c r="BK2339" s="24">
        <v>4.3819999999999996E-3</v>
      </c>
      <c r="BL2339" s="24">
        <v>0</v>
      </c>
      <c r="BM2339" s="11">
        <v>72.52</v>
      </c>
      <c r="BN2339" s="24">
        <v>-0.23014999999999999</v>
      </c>
      <c r="BO2339" s="25">
        <v>-0.2</v>
      </c>
      <c r="BP2339" s="24">
        <v>-72.422039999999996</v>
      </c>
      <c r="BQ2339" s="11">
        <v>0</v>
      </c>
      <c r="BR2339" s="24">
        <v>1.4999999999999999E-2</v>
      </c>
      <c r="BS2339" s="24">
        <v>0</v>
      </c>
      <c r="BT2339" s="24">
        <v>5.0000000000000001E-3</v>
      </c>
      <c r="BU2339" s="24">
        <v>0</v>
      </c>
      <c r="BV2339" s="24">
        <v>5.0000000000000001E-3</v>
      </c>
      <c r="BW2339" s="24">
        <v>0</v>
      </c>
      <c r="BX2339" s="11" t="s">
        <v>6</v>
      </c>
      <c r="BY2339" s="28"/>
      <c r="BZ2339" s="28"/>
      <c r="CA2339" s="11" t="s">
        <v>6</v>
      </c>
      <c r="CB2339" s="17" t="s">
        <v>6</v>
      </c>
      <c r="CC2339" s="11" t="s">
        <v>6</v>
      </c>
      <c r="CD2339" s="11" t="s">
        <v>6</v>
      </c>
      <c r="CE2339" s="11" t="s">
        <v>6</v>
      </c>
      <c r="CF2339" s="11" t="s">
        <v>6</v>
      </c>
      <c r="CG2339" s="11" t="s">
        <v>6</v>
      </c>
      <c r="CH2339" s="11" t="s">
        <v>6</v>
      </c>
      <c r="CI2339" s="28"/>
      <c r="CJ2339" s="11" t="s">
        <v>6</v>
      </c>
      <c r="CK2339" s="11" t="s">
        <v>6</v>
      </c>
      <c r="CL2339" s="11" t="s">
        <v>6</v>
      </c>
      <c r="CM2339" s="11" t="s">
        <v>6</v>
      </c>
      <c r="CN2339" s="11" t="s">
        <v>6</v>
      </c>
      <c r="CO2339" s="11" t="s">
        <v>6</v>
      </c>
      <c r="CP2339" s="11" t="s">
        <v>6</v>
      </c>
      <c r="CQ2339" s="11" t="s">
        <v>6</v>
      </c>
      <c r="CR2339" s="11" t="s">
        <v>6</v>
      </c>
      <c r="CS2339" s="11" t="s">
        <v>6</v>
      </c>
      <c r="CT2339" s="11" t="s">
        <v>6</v>
      </c>
      <c r="CU2339" s="11" t="s">
        <v>6</v>
      </c>
      <c r="CV2339" s="11" t="s">
        <v>6</v>
      </c>
      <c r="CW2339" s="11" t="s">
        <v>6</v>
      </c>
      <c r="CX2339" s="11" t="s">
        <v>6</v>
      </c>
      <c r="CY2339" s="28"/>
      <c r="CZ2339" s="11" t="s">
        <v>6</v>
      </c>
      <c r="DA2339" s="11" t="s">
        <v>6</v>
      </c>
      <c r="DB2339" s="11" t="s">
        <v>6</v>
      </c>
      <c r="DC2339" s="11" t="s">
        <v>6</v>
      </c>
      <c r="DD2339" s="11" t="s">
        <v>6</v>
      </c>
      <c r="DE2339" s="28"/>
      <c r="DF2339" s="11" t="s">
        <v>6</v>
      </c>
      <c r="DG2339" s="11" t="s">
        <v>6</v>
      </c>
      <c r="DH2339" s="11" t="s">
        <v>6</v>
      </c>
      <c r="DI2339" s="11" t="s">
        <v>6</v>
      </c>
      <c r="DJ2339" s="11" t="s">
        <v>6</v>
      </c>
      <c r="DK2339" s="11" t="s">
        <v>6</v>
      </c>
      <c r="DL2339" s="11" t="s">
        <v>6</v>
      </c>
      <c r="DM2339" s="11" t="s">
        <v>6</v>
      </c>
      <c r="DN2339" s="11" t="s">
        <v>6</v>
      </c>
      <c r="DO2339" s="11" t="s">
        <v>6</v>
      </c>
      <c r="DP2339" s="11" t="s">
        <v>6</v>
      </c>
      <c r="DQ2339" s="11" t="s">
        <v>6</v>
      </c>
      <c r="DR2339" s="11" t="s">
        <v>6</v>
      </c>
      <c r="DS2339" s="11" t="str">
        <f>IF(odpadni[[#This Row],[SÚC]]="-","-",odpadni[[#This Row],[ZKC34]]-odpadni[[#This Row],[SÚC]])</f>
        <v>-</v>
      </c>
      <c r="DT2339" s="11" t="str">
        <f>IF(odpadni[[#This Row],[Rozdíl Cena pro stočné - sociálně únosná cena]]="-","-",IF(odpadni[[#This Row],[Rozdíl Cena pro stočné - sociálně únosná cena]]&gt;0,"ANO","NE"))</f>
        <v>-</v>
      </c>
      <c r="DU2339" s="11" t="s">
        <v>6</v>
      </c>
      <c r="DV2339" s="11" t="s">
        <v>6</v>
      </c>
      <c r="DW2339" s="11" t="s">
        <v>6</v>
      </c>
      <c r="DX2339" s="11" t="s">
        <v>6</v>
      </c>
      <c r="DY2339" s="11" t="s">
        <v>6</v>
      </c>
      <c r="DZ2339" s="11" t="s">
        <v>6</v>
      </c>
      <c r="EK2339" s="2"/>
    </row>
    <row r="2340" spans="1:141" ht="15" customHeight="1" x14ac:dyDescent="0.25">
      <c r="A2340" s="71">
        <v>3117</v>
      </c>
      <c r="B2340" s="9" t="s">
        <v>2581</v>
      </c>
      <c r="C2340" s="9" t="s">
        <v>4948</v>
      </c>
      <c r="D2340" s="9" t="s">
        <v>4948</v>
      </c>
      <c r="E2340" s="9" t="s">
        <v>9</v>
      </c>
      <c r="F2340" s="9" t="s">
        <v>4948</v>
      </c>
      <c r="G2340" s="9" t="s">
        <v>9</v>
      </c>
      <c r="H2340" s="9" t="s">
        <v>7</v>
      </c>
      <c r="I2340" s="9" t="s">
        <v>5990</v>
      </c>
      <c r="J2340" s="9" t="s">
        <v>5991</v>
      </c>
      <c r="K2340" s="9" t="s">
        <v>5985</v>
      </c>
      <c r="L2340" s="10" t="s">
        <v>8323</v>
      </c>
      <c r="M2340" s="50"/>
      <c r="N2340" s="28"/>
      <c r="O2340" s="56">
        <v>410</v>
      </c>
      <c r="P2340" s="56">
        <v>410</v>
      </c>
      <c r="Q2340" s="56">
        <v>0</v>
      </c>
      <c r="R2340" s="11">
        <v>0.6</v>
      </c>
      <c r="S2340" s="11">
        <v>0</v>
      </c>
      <c r="T2340" s="56">
        <v>26</v>
      </c>
      <c r="U2340" s="11">
        <v>0</v>
      </c>
      <c r="V2340" s="11">
        <v>7.9749999999999996</v>
      </c>
      <c r="W2340" s="11">
        <v>0</v>
      </c>
      <c r="X2340" s="56">
        <v>4</v>
      </c>
      <c r="Y2340" s="56">
        <v>0</v>
      </c>
      <c r="Z2340" s="11">
        <v>1</v>
      </c>
      <c r="AA2340" s="56">
        <v>4</v>
      </c>
      <c r="AB2340" s="56">
        <v>0</v>
      </c>
      <c r="AC2340" s="11">
        <v>0</v>
      </c>
      <c r="AD2340" s="11">
        <v>0</v>
      </c>
      <c r="AE2340" s="11">
        <v>0</v>
      </c>
      <c r="AF2340" s="11">
        <v>0</v>
      </c>
      <c r="AG2340" s="11">
        <v>0</v>
      </c>
      <c r="AH2340" s="11">
        <v>0</v>
      </c>
      <c r="AI2340" s="11">
        <v>1200</v>
      </c>
      <c r="AJ2340" s="11">
        <v>1200</v>
      </c>
      <c r="AK2340" s="11">
        <v>36.15</v>
      </c>
      <c r="AL2340" s="24">
        <v>3.0000000000000001E-3</v>
      </c>
      <c r="AM2340" s="24">
        <v>0</v>
      </c>
      <c r="AN2340" s="24">
        <v>0</v>
      </c>
      <c r="AO2340" s="24">
        <v>3.0000000000000001E-3</v>
      </c>
      <c r="AP2340" s="24">
        <v>0</v>
      </c>
      <c r="AQ2340" s="24">
        <v>2.9000000000000001E-2</v>
      </c>
      <c r="AR2340" s="24">
        <v>2.9000000000000001E-2</v>
      </c>
      <c r="AS2340" s="24">
        <v>0</v>
      </c>
      <c r="AT2340" s="24">
        <v>0.126</v>
      </c>
      <c r="AU2340" s="24">
        <v>9.6000000000000002E-2</v>
      </c>
      <c r="AV2340" s="24">
        <v>0.03</v>
      </c>
      <c r="AW2340" s="24">
        <v>4.8000000000000001E-2</v>
      </c>
      <c r="AX2340" s="24">
        <v>8.0000000000000002E-3</v>
      </c>
      <c r="AY2340" s="24">
        <v>3.2000000000000001E-2</v>
      </c>
      <c r="AZ2340" s="24">
        <v>0</v>
      </c>
      <c r="BA2340" s="24">
        <v>8.0000000000000002E-3</v>
      </c>
      <c r="BB2340" s="24">
        <v>0</v>
      </c>
      <c r="BC2340" s="24">
        <v>4.5999999999999999E-2</v>
      </c>
      <c r="BD2340" s="24">
        <v>8.0000000000000002E-3</v>
      </c>
      <c r="BE2340" s="24">
        <v>0.26700000000000002</v>
      </c>
      <c r="BF2340" s="25">
        <v>0.23499999999999999</v>
      </c>
      <c r="BG2340" s="54">
        <v>2.2000000000000002</v>
      </c>
      <c r="BH2340" s="11">
        <v>0.7</v>
      </c>
      <c r="BI2340" s="24">
        <v>0</v>
      </c>
      <c r="BJ2340" s="24">
        <v>0</v>
      </c>
      <c r="BK2340" s="24">
        <v>7.9749999999999995E-3</v>
      </c>
      <c r="BL2340" s="24">
        <v>0</v>
      </c>
      <c r="BM2340" s="11">
        <v>33.47</v>
      </c>
      <c r="BN2340" s="24">
        <v>2.1326999999999999E-2</v>
      </c>
      <c r="BO2340" s="25">
        <v>0</v>
      </c>
      <c r="BP2340" s="24">
        <v>7.9876120000000004</v>
      </c>
      <c r="BQ2340" s="11">
        <v>0</v>
      </c>
      <c r="BR2340" s="24">
        <v>1.82</v>
      </c>
      <c r="BS2340" s="24">
        <v>1.6279999999999999</v>
      </c>
      <c r="BT2340" s="24">
        <v>1.82</v>
      </c>
      <c r="BU2340" s="24">
        <v>8.0000000000000002E-3</v>
      </c>
      <c r="BV2340" s="24">
        <v>1.82</v>
      </c>
      <c r="BW2340" s="24">
        <v>0</v>
      </c>
      <c r="BX2340" s="11">
        <v>43.333333333333336</v>
      </c>
      <c r="BY2340" s="28"/>
      <c r="BZ2340" s="28"/>
      <c r="CA2340" s="11">
        <v>7.9749999999999995E-3</v>
      </c>
      <c r="CB2340" s="17">
        <v>6.4999999999999997E-3</v>
      </c>
      <c r="CC2340" s="11">
        <v>15.76923076923077</v>
      </c>
      <c r="CD2340" s="11">
        <v>683.33333333333337</v>
      </c>
      <c r="CE2340" s="11">
        <v>19.45121951219512</v>
      </c>
      <c r="CF2340" s="11">
        <v>100</v>
      </c>
      <c r="CG2340" s="11">
        <v>0</v>
      </c>
      <c r="CH2340" s="11">
        <v>0</v>
      </c>
      <c r="CI2340" s="28"/>
      <c r="CJ2340" s="11">
        <v>2400</v>
      </c>
      <c r="CK2340" s="11">
        <v>0</v>
      </c>
      <c r="CL2340" s="11">
        <v>43.333333333333336</v>
      </c>
      <c r="CM2340" s="11" t="s">
        <v>6</v>
      </c>
      <c r="CN2340" s="11">
        <v>48</v>
      </c>
      <c r="CO2340" s="11" t="s">
        <v>6</v>
      </c>
      <c r="CP2340" s="11">
        <v>2</v>
      </c>
      <c r="CQ2340" s="11">
        <v>0</v>
      </c>
      <c r="CR2340" s="11" t="s">
        <v>294</v>
      </c>
      <c r="CS2340" s="11">
        <v>0</v>
      </c>
      <c r="CT2340" s="11">
        <v>300.94043887147336</v>
      </c>
      <c r="CU2340" s="11">
        <v>6.0188087774294674</v>
      </c>
      <c r="CV2340" s="11">
        <v>1.5384615384615385</v>
      </c>
      <c r="CW2340" s="11">
        <v>0</v>
      </c>
      <c r="CX2340" s="11" t="s">
        <v>6</v>
      </c>
      <c r="CY2340" s="28"/>
      <c r="CZ2340" s="11">
        <v>11.392857142857142</v>
      </c>
      <c r="DA2340" s="11">
        <v>585.71428571428578</v>
      </c>
      <c r="DB2340" s="11">
        <v>37.142857142857146</v>
      </c>
      <c r="DC2340" s="11">
        <v>15.799373040752352</v>
      </c>
      <c r="DD2340" s="11">
        <v>5.7680250783699059</v>
      </c>
      <c r="DE2340" s="28"/>
      <c r="DF2340" s="11">
        <v>288.29624999999999</v>
      </c>
      <c r="DG2340" s="11">
        <v>7.9876120000000004</v>
      </c>
      <c r="DH2340" s="11">
        <v>7.3975988241262236</v>
      </c>
      <c r="DI2340" s="11">
        <v>2.6742319749216303</v>
      </c>
      <c r="DJ2340" s="11">
        <v>0</v>
      </c>
      <c r="DK2340" s="11">
        <v>5.8536585365853657</v>
      </c>
      <c r="DL2340" s="11" t="s">
        <v>6</v>
      </c>
      <c r="DM2340" s="11">
        <v>33.479623824451416</v>
      </c>
      <c r="DN2340" s="11" t="s">
        <v>6</v>
      </c>
      <c r="DO2340" s="11">
        <v>11.323166023166022</v>
      </c>
      <c r="DP2340" s="11">
        <v>10269.23076923077</v>
      </c>
      <c r="DQ2340" s="11">
        <v>1.0797612359550561</v>
      </c>
      <c r="DR2340" s="11">
        <v>59.924915772753501</v>
      </c>
      <c r="DS2340" s="11">
        <f>IF(odpadni[[#This Row],[SÚC]]="-","-",odpadni[[#This Row],[ZKC34]]-odpadni[[#This Row],[SÚC]])</f>
        <v>-23.774915772753502</v>
      </c>
      <c r="DT2340" s="11" t="str">
        <f>IF(odpadni[[#This Row],[Rozdíl Cena pro stočné - sociálně únosná cena]]="-","-",IF(odpadni[[#This Row],[Rozdíl Cena pro stočné - sociálně únosná cena]]&gt;0,"ANO","NE"))</f>
        <v>NE</v>
      </c>
      <c r="DU2340" s="11">
        <v>-26.445291948302085</v>
      </c>
      <c r="DV2340" s="11" t="s">
        <v>301</v>
      </c>
      <c r="DW2340" s="58"/>
      <c r="DX2340" s="58"/>
      <c r="DY2340" s="58"/>
      <c r="DZ2340" s="58"/>
      <c r="EK2340" s="2"/>
    </row>
    <row r="2341" spans="1:141" ht="15" customHeight="1" x14ac:dyDescent="0.25">
      <c r="A2341" s="71">
        <v>3119</v>
      </c>
      <c r="B2341" s="9" t="s">
        <v>2582</v>
      </c>
      <c r="C2341" s="9" t="s">
        <v>4949</v>
      </c>
      <c r="D2341" s="9" t="s">
        <v>5534</v>
      </c>
      <c r="E2341" s="9" t="s">
        <v>8</v>
      </c>
      <c r="F2341" s="9" t="s">
        <v>4949</v>
      </c>
      <c r="G2341" s="9" t="s">
        <v>8</v>
      </c>
      <c r="H2341" s="9" t="s">
        <v>5943</v>
      </c>
      <c r="I2341" s="9" t="s">
        <v>5990</v>
      </c>
      <c r="J2341" s="9" t="s">
        <v>5980</v>
      </c>
      <c r="K2341" s="9" t="s">
        <v>5983</v>
      </c>
      <c r="L2341" s="10" t="s">
        <v>8324</v>
      </c>
      <c r="M2341" s="50"/>
      <c r="N2341" s="28"/>
      <c r="O2341" s="56">
        <v>1043</v>
      </c>
      <c r="P2341" s="56">
        <v>1043</v>
      </c>
      <c r="Q2341" s="56">
        <v>0</v>
      </c>
      <c r="R2341" s="11">
        <v>11.14</v>
      </c>
      <c r="S2341" s="11">
        <v>0</v>
      </c>
      <c r="T2341" s="56">
        <v>342</v>
      </c>
      <c r="U2341" s="11">
        <v>0</v>
      </c>
      <c r="V2341" s="11">
        <v>45</v>
      </c>
      <c r="W2341" s="11">
        <v>0</v>
      </c>
      <c r="X2341" s="56">
        <v>0</v>
      </c>
      <c r="Y2341" s="56">
        <v>0</v>
      </c>
      <c r="Z2341" s="11">
        <v>1</v>
      </c>
      <c r="AA2341" s="56">
        <v>24</v>
      </c>
      <c r="AB2341" s="56">
        <v>0</v>
      </c>
      <c r="AC2341" s="11">
        <v>0</v>
      </c>
      <c r="AD2341" s="11">
        <v>0</v>
      </c>
      <c r="AE2341" s="11">
        <v>0</v>
      </c>
      <c r="AF2341" s="11">
        <v>0</v>
      </c>
      <c r="AG2341" s="11">
        <v>0</v>
      </c>
      <c r="AH2341" s="11">
        <v>9.6</v>
      </c>
      <c r="AI2341" s="11">
        <v>26000</v>
      </c>
      <c r="AJ2341" s="11">
        <v>13000</v>
      </c>
      <c r="AK2341" s="11">
        <v>28.11</v>
      </c>
      <c r="AL2341" s="24">
        <v>7.1999999999999995E-2</v>
      </c>
      <c r="AM2341" s="24">
        <v>0</v>
      </c>
      <c r="AN2341" s="24">
        <v>0</v>
      </c>
      <c r="AO2341" s="24">
        <v>1.7999999999999999E-2</v>
      </c>
      <c r="AP2341" s="24">
        <v>5.3999999999999999E-2</v>
      </c>
      <c r="AQ2341" s="24">
        <v>0.41699999999999998</v>
      </c>
      <c r="AR2341" s="24">
        <v>0.41699999999999998</v>
      </c>
      <c r="AS2341" s="24">
        <v>0</v>
      </c>
      <c r="AT2341" s="24">
        <v>0.14899999999999999</v>
      </c>
      <c r="AU2341" s="24">
        <v>0.128</v>
      </c>
      <c r="AV2341" s="24">
        <v>2.1000000000000001E-2</v>
      </c>
      <c r="AW2341" s="24">
        <v>0.67300000000000004</v>
      </c>
      <c r="AX2341" s="24">
        <v>0</v>
      </c>
      <c r="AY2341" s="24">
        <v>0.67300000000000004</v>
      </c>
      <c r="AZ2341" s="24">
        <v>0</v>
      </c>
      <c r="BA2341" s="24">
        <v>0</v>
      </c>
      <c r="BB2341" s="24">
        <v>0</v>
      </c>
      <c r="BC2341" s="24">
        <v>0.35599999999999998</v>
      </c>
      <c r="BD2341" s="24">
        <v>7.0000000000000001E-3</v>
      </c>
      <c r="BE2341" s="24">
        <v>1.6739999999999999</v>
      </c>
      <c r="BF2341" s="25">
        <v>1.2929999999999999</v>
      </c>
      <c r="BG2341" s="54">
        <v>46</v>
      </c>
      <c r="BH2341" s="11">
        <v>2</v>
      </c>
      <c r="BI2341" s="24">
        <v>0</v>
      </c>
      <c r="BJ2341" s="24">
        <v>0</v>
      </c>
      <c r="BK2341" s="24">
        <v>4.3999999999999997E-2</v>
      </c>
      <c r="BL2341" s="24">
        <v>0</v>
      </c>
      <c r="BM2341" s="11">
        <v>38.04</v>
      </c>
      <c r="BN2341" s="24">
        <v>-0.43721700000000002</v>
      </c>
      <c r="BO2341" s="25">
        <v>0</v>
      </c>
      <c r="BP2341" s="24">
        <v>-26.118124000000002</v>
      </c>
      <c r="BQ2341" s="11">
        <v>0</v>
      </c>
      <c r="BR2341" s="24">
        <v>0.223</v>
      </c>
      <c r="BS2341" s="24">
        <v>0.223</v>
      </c>
      <c r="BT2341" s="24">
        <v>0.223</v>
      </c>
      <c r="BU2341" s="24">
        <v>0.223</v>
      </c>
      <c r="BV2341" s="24">
        <v>0</v>
      </c>
      <c r="BW2341" s="24">
        <v>0.223</v>
      </c>
      <c r="BX2341" s="11">
        <v>30.700179533213642</v>
      </c>
      <c r="BY2341" s="28"/>
      <c r="BZ2341" s="28"/>
      <c r="CA2341" s="11">
        <v>4.3999999999999997E-2</v>
      </c>
      <c r="CB2341" s="17">
        <v>4.5999999999999999E-2</v>
      </c>
      <c r="CC2341" s="11">
        <v>3.0497076023391814</v>
      </c>
      <c r="CD2341" s="11">
        <v>93.626570915619382</v>
      </c>
      <c r="CE2341" s="11">
        <v>42.186001917545539</v>
      </c>
      <c r="CF2341" s="11">
        <v>100</v>
      </c>
      <c r="CG2341" s="11" t="s">
        <v>6</v>
      </c>
      <c r="CH2341" s="11">
        <v>0</v>
      </c>
      <c r="CI2341" s="28"/>
      <c r="CJ2341" s="11">
        <v>39000</v>
      </c>
      <c r="CK2341" s="11">
        <v>0</v>
      </c>
      <c r="CL2341" s="11">
        <v>613.88888888888891</v>
      </c>
      <c r="CM2341" s="11" t="s">
        <v>6</v>
      </c>
      <c r="CN2341" s="11">
        <v>235.78300000000002</v>
      </c>
      <c r="CO2341" s="11" t="s">
        <v>6</v>
      </c>
      <c r="CP2341" s="11">
        <v>0.60457179487179491</v>
      </c>
      <c r="CQ2341" s="11">
        <v>378.1058888888889</v>
      </c>
      <c r="CR2341" s="11" t="s">
        <v>295</v>
      </c>
      <c r="CS2341" s="11">
        <v>8.5933156565656574</v>
      </c>
      <c r="CT2341" s="11">
        <v>886.36363636363637</v>
      </c>
      <c r="CU2341" s="11">
        <v>5.3587045454545459</v>
      </c>
      <c r="CV2341" s="11">
        <v>1.3636363636363635</v>
      </c>
      <c r="CW2341" s="11">
        <v>100</v>
      </c>
      <c r="CX2341" s="11" t="s">
        <v>6</v>
      </c>
      <c r="CY2341" s="28"/>
      <c r="CZ2341" s="11">
        <v>22</v>
      </c>
      <c r="DA2341" s="11">
        <v>521.5</v>
      </c>
      <c r="DB2341" s="11">
        <v>171</v>
      </c>
      <c r="DC2341" s="11">
        <v>3.3863636363636362</v>
      </c>
      <c r="DD2341" s="11">
        <v>8.0909090909090917</v>
      </c>
      <c r="DE2341" s="28"/>
      <c r="DF2341" s="11">
        <v>1236.8399999999999</v>
      </c>
      <c r="DG2341" s="11">
        <v>-26.118124000000002</v>
      </c>
      <c r="DH2341" s="11">
        <v>-35.349519743863397</v>
      </c>
      <c r="DI2341" s="11">
        <v>-9.9367500000000017</v>
      </c>
      <c r="DJ2341" s="11">
        <v>0</v>
      </c>
      <c r="DK2341" s="11">
        <v>37.392138063279006</v>
      </c>
      <c r="DL2341" s="11" t="s">
        <v>6</v>
      </c>
      <c r="DM2341" s="11">
        <v>38.045454545454547</v>
      </c>
      <c r="DN2341" s="11" t="s">
        <v>6</v>
      </c>
      <c r="DO2341" s="11">
        <v>-26.118100358422943</v>
      </c>
      <c r="DP2341" s="11">
        <v>4894.7368421052633</v>
      </c>
      <c r="DQ2341" s="11">
        <v>0.60271743612104056</v>
      </c>
      <c r="DR2341" s="11">
        <v>59.540474229513997</v>
      </c>
      <c r="DS2341" s="11">
        <f>IF(odpadni[[#This Row],[SÚC]]="-","-",odpadni[[#This Row],[ZKC34]]-odpadni[[#This Row],[SÚC]])</f>
        <v>-31.430474229513997</v>
      </c>
      <c r="DT2341" s="11" t="str">
        <f>IF(odpadni[[#This Row],[Rozdíl Cena pro stočné - sociálně únosná cena]]="-","-",IF(odpadni[[#This Row],[Rozdíl Cena pro stočné - sociálně únosná cena]]&gt;0,"ANO","NE"))</f>
        <v>NE</v>
      </c>
      <c r="DU2341" s="11">
        <v>-21.49501968405945</v>
      </c>
      <c r="DV2341" s="11" t="s">
        <v>301</v>
      </c>
      <c r="DW2341" s="58"/>
      <c r="DX2341" s="58" t="s">
        <v>8821</v>
      </c>
      <c r="DY2341" s="58"/>
      <c r="DZ2341" s="58" t="s">
        <v>8894</v>
      </c>
      <c r="EK2341" s="2"/>
    </row>
    <row r="2342" spans="1:141" ht="15" customHeight="1" x14ac:dyDescent="0.25">
      <c r="A2342" s="71">
        <v>3121</v>
      </c>
      <c r="B2342" s="9" t="s">
        <v>2583</v>
      </c>
      <c r="C2342" s="9" t="s">
        <v>4950</v>
      </c>
      <c r="D2342" s="9" t="s">
        <v>4950</v>
      </c>
      <c r="E2342" s="9" t="s">
        <v>5906</v>
      </c>
      <c r="F2342" s="9" t="s">
        <v>4950</v>
      </c>
      <c r="G2342" s="9" t="s">
        <v>5906</v>
      </c>
      <c r="H2342" s="9" t="s">
        <v>7</v>
      </c>
      <c r="I2342" s="9" t="s">
        <v>5990</v>
      </c>
      <c r="J2342" s="9" t="s">
        <v>5980</v>
      </c>
      <c r="K2342" s="9" t="s">
        <v>5985</v>
      </c>
      <c r="L2342" s="10" t="s">
        <v>8325</v>
      </c>
      <c r="M2342" s="50"/>
      <c r="N2342" s="28"/>
      <c r="O2342" s="56">
        <v>2100</v>
      </c>
      <c r="P2342" s="56">
        <v>2100</v>
      </c>
      <c r="Q2342" s="56">
        <v>0</v>
      </c>
      <c r="R2342" s="11">
        <v>7.84</v>
      </c>
      <c r="S2342" s="11">
        <v>0</v>
      </c>
      <c r="T2342" s="56">
        <v>37</v>
      </c>
      <c r="U2342" s="11">
        <v>0</v>
      </c>
      <c r="V2342" s="11">
        <v>5.774</v>
      </c>
      <c r="W2342" s="11">
        <v>2</v>
      </c>
      <c r="X2342" s="56">
        <v>0</v>
      </c>
      <c r="Y2342" s="56">
        <v>0</v>
      </c>
      <c r="Z2342" s="11">
        <v>1</v>
      </c>
      <c r="AA2342" s="56">
        <v>19</v>
      </c>
      <c r="AB2342" s="56">
        <v>1</v>
      </c>
      <c r="AC2342" s="11">
        <v>0</v>
      </c>
      <c r="AD2342" s="11">
        <v>0</v>
      </c>
      <c r="AE2342" s="11">
        <v>0</v>
      </c>
      <c r="AF2342" s="11">
        <v>0</v>
      </c>
      <c r="AG2342" s="11">
        <v>0</v>
      </c>
      <c r="AH2342" s="11">
        <v>9.4120000000000008</v>
      </c>
      <c r="AI2342" s="11">
        <v>42181</v>
      </c>
      <c r="AJ2342" s="11">
        <v>12406</v>
      </c>
      <c r="AK2342" s="11">
        <v>35.99</v>
      </c>
      <c r="AL2342" s="24">
        <v>1.8362E-2</v>
      </c>
      <c r="AM2342" s="24">
        <v>1.0629E-2</v>
      </c>
      <c r="AN2342" s="24">
        <v>0</v>
      </c>
      <c r="AO2342" s="24">
        <v>7.7330000000000003E-3</v>
      </c>
      <c r="AP2342" s="24">
        <v>0</v>
      </c>
      <c r="AQ2342" s="24">
        <v>6.5579999999999996E-3</v>
      </c>
      <c r="AR2342" s="24">
        <v>6.5579999999999996E-3</v>
      </c>
      <c r="AS2342" s="24">
        <v>0</v>
      </c>
      <c r="AT2342" s="24">
        <v>7.6054999999999998E-2</v>
      </c>
      <c r="AU2342" s="24">
        <v>5.7057999999999998E-2</v>
      </c>
      <c r="AV2342" s="24">
        <v>1.8997E-2</v>
      </c>
      <c r="AW2342" s="24">
        <v>2.6620000000000001E-2</v>
      </c>
      <c r="AX2342" s="24">
        <v>1.4581999999999999E-2</v>
      </c>
      <c r="AY2342" s="24">
        <v>1.2038E-2</v>
      </c>
      <c r="AZ2342" s="24">
        <v>0</v>
      </c>
      <c r="BA2342" s="24">
        <v>0</v>
      </c>
      <c r="BB2342" s="24">
        <v>2.9320000000000001E-3</v>
      </c>
      <c r="BC2342" s="24">
        <v>3.9563000000000001E-2</v>
      </c>
      <c r="BD2342" s="24">
        <v>2.9790000000000001E-2</v>
      </c>
      <c r="BE2342" s="24">
        <v>0.206843</v>
      </c>
      <c r="BF2342" s="25">
        <v>0.223135</v>
      </c>
      <c r="BG2342" s="54">
        <v>54.59</v>
      </c>
      <c r="BH2342" s="11">
        <v>9</v>
      </c>
      <c r="BI2342" s="24">
        <v>0</v>
      </c>
      <c r="BJ2342" s="24">
        <v>0</v>
      </c>
      <c r="BK2342" s="24">
        <v>5.7749999999999998E-3</v>
      </c>
      <c r="BL2342" s="24">
        <v>0</v>
      </c>
      <c r="BM2342" s="11">
        <v>35.81</v>
      </c>
      <c r="BN2342" s="24">
        <v>9.9599999999999992E-4</v>
      </c>
      <c r="BO2342" s="25">
        <v>0</v>
      </c>
      <c r="BP2342" s="24">
        <v>0.48172500000000001</v>
      </c>
      <c r="BQ2342" s="11">
        <v>0</v>
      </c>
      <c r="BR2342" s="24">
        <v>7.68</v>
      </c>
      <c r="BS2342" s="24">
        <v>0</v>
      </c>
      <c r="BT2342" s="24">
        <v>1.28</v>
      </c>
      <c r="BU2342" s="24">
        <v>0</v>
      </c>
      <c r="BV2342" s="24">
        <v>1.28</v>
      </c>
      <c r="BW2342" s="24">
        <v>0</v>
      </c>
      <c r="BX2342" s="11">
        <v>4.7193877551020407</v>
      </c>
      <c r="BY2342" s="28"/>
      <c r="BZ2342" s="28"/>
      <c r="CA2342" s="11">
        <v>5.7749999999999998E-3</v>
      </c>
      <c r="CB2342" s="17">
        <v>6.1999999999999998E-3</v>
      </c>
      <c r="CC2342" s="11">
        <v>56.756756756756758</v>
      </c>
      <c r="CD2342" s="11">
        <v>267.85714285714289</v>
      </c>
      <c r="CE2342" s="11">
        <v>2.75</v>
      </c>
      <c r="CF2342" s="11">
        <v>100</v>
      </c>
      <c r="CG2342" s="11" t="s">
        <v>6</v>
      </c>
      <c r="CH2342" s="11">
        <v>5.2631578947368425</v>
      </c>
      <c r="CI2342" s="28"/>
      <c r="CJ2342" s="11">
        <v>54587</v>
      </c>
      <c r="CK2342" s="11">
        <v>0.25510204081632654</v>
      </c>
      <c r="CL2342" s="11">
        <v>778.82777777777778</v>
      </c>
      <c r="CM2342" s="11" t="s">
        <v>6</v>
      </c>
      <c r="CN2342" s="11">
        <v>26.619999999999997</v>
      </c>
      <c r="CO2342" s="11" t="s">
        <v>6</v>
      </c>
      <c r="CP2342" s="11">
        <v>4.8766189752138776E-2</v>
      </c>
      <c r="CQ2342" s="11">
        <v>752.20777777777778</v>
      </c>
      <c r="CR2342" s="11" t="s">
        <v>295</v>
      </c>
      <c r="CS2342" s="11">
        <v>130.25242905242905</v>
      </c>
      <c r="CT2342" s="11">
        <v>9452.2943722943728</v>
      </c>
      <c r="CU2342" s="11">
        <v>4.6095238095238091</v>
      </c>
      <c r="CV2342" s="11">
        <v>1.271674280668976</v>
      </c>
      <c r="CW2342" s="11">
        <v>0</v>
      </c>
      <c r="CX2342" s="11" t="s">
        <v>6</v>
      </c>
      <c r="CY2342" s="28"/>
      <c r="CZ2342" s="11">
        <v>0.64166666666666661</v>
      </c>
      <c r="DA2342" s="11">
        <v>233.33333333333334</v>
      </c>
      <c r="DB2342" s="11">
        <v>4.1111111111111107</v>
      </c>
      <c r="DC2342" s="11">
        <v>13.16969696969697</v>
      </c>
      <c r="DD2342" s="11">
        <v>6.8507359307359312</v>
      </c>
      <c r="DE2342" s="28"/>
      <c r="DF2342" s="11">
        <v>207.84225000000001</v>
      </c>
      <c r="DG2342" s="11">
        <v>0.48172500000000001</v>
      </c>
      <c r="DH2342" s="11">
        <v>0.47920959285227133</v>
      </c>
      <c r="DI2342" s="11">
        <v>0.17246753246753246</v>
      </c>
      <c r="DJ2342" s="11">
        <v>0</v>
      </c>
      <c r="DK2342" s="11">
        <v>25.993809523809524</v>
      </c>
      <c r="DL2342" s="11" t="s">
        <v>6</v>
      </c>
      <c r="DM2342" s="11">
        <v>166.06939874939877</v>
      </c>
      <c r="DN2342" s="11" t="s">
        <v>6</v>
      </c>
      <c r="DO2342" s="11">
        <v>0.48152463462626238</v>
      </c>
      <c r="DP2342" s="11">
        <v>5590.3513513513517</v>
      </c>
      <c r="DQ2342" s="11">
        <v>0.216716627331863</v>
      </c>
      <c r="DR2342" s="11">
        <v>59.924915772753501</v>
      </c>
      <c r="DS2342" s="11">
        <f>IF(odpadni[[#This Row],[SÚC]]="-","-",odpadni[[#This Row],[ZKC34]]-odpadni[[#This Row],[SÚC]])</f>
        <v>-23.934915772753499</v>
      </c>
      <c r="DT2342" s="11" t="str">
        <f>IF(odpadni[[#This Row],[Rozdíl Cena pro stočné - sociálně únosná cena]]="-","-",IF(odpadni[[#This Row],[Rozdíl Cena pro stočné - sociálně únosná cena]]&gt;0,"ANO","NE"))</f>
        <v>NE</v>
      </c>
      <c r="DU2342" s="11">
        <v>106.14448297664526</v>
      </c>
      <c r="DV2342" s="11" t="s">
        <v>9125</v>
      </c>
      <c r="DW2342" s="58"/>
      <c r="DX2342" s="58" t="s">
        <v>8817</v>
      </c>
      <c r="DY2342" s="58"/>
      <c r="DZ2342" s="58" t="s">
        <v>352</v>
      </c>
      <c r="EK2342" s="2"/>
    </row>
    <row r="2343" spans="1:141" ht="15" customHeight="1" x14ac:dyDescent="0.25">
      <c r="A2343" s="71">
        <v>3122</v>
      </c>
      <c r="B2343" s="9" t="s">
        <v>2584</v>
      </c>
      <c r="C2343" s="9" t="s">
        <v>4951</v>
      </c>
      <c r="D2343" s="9" t="s">
        <v>6</v>
      </c>
      <c r="E2343" s="9" t="s">
        <v>6</v>
      </c>
      <c r="F2343" s="9" t="s">
        <v>6</v>
      </c>
      <c r="G2343" s="9" t="s">
        <v>6</v>
      </c>
      <c r="H2343" s="9" t="s">
        <v>6</v>
      </c>
      <c r="I2343" s="9" t="s">
        <v>6</v>
      </c>
      <c r="J2343" s="9" t="s">
        <v>6</v>
      </c>
      <c r="K2343" s="9" t="s">
        <v>6</v>
      </c>
      <c r="L2343" s="10" t="s">
        <v>8326</v>
      </c>
      <c r="M2343" s="50" t="s">
        <v>8948</v>
      </c>
      <c r="N2343" s="28"/>
      <c r="O2343" s="56" t="s">
        <v>6</v>
      </c>
      <c r="P2343" s="56" t="s">
        <v>6</v>
      </c>
      <c r="Q2343" s="56" t="s">
        <v>6</v>
      </c>
      <c r="R2343" s="11" t="s">
        <v>6</v>
      </c>
      <c r="S2343" s="11" t="s">
        <v>6</v>
      </c>
      <c r="T2343" s="56" t="s">
        <v>6</v>
      </c>
      <c r="U2343" s="11" t="s">
        <v>6</v>
      </c>
      <c r="V2343" s="11" t="s">
        <v>6</v>
      </c>
      <c r="W2343" s="11" t="s">
        <v>6</v>
      </c>
      <c r="X2343" s="56" t="s">
        <v>6</v>
      </c>
      <c r="Y2343" s="56" t="s">
        <v>6</v>
      </c>
      <c r="Z2343" s="11" t="s">
        <v>6</v>
      </c>
      <c r="AA2343" s="56" t="s">
        <v>6</v>
      </c>
      <c r="AB2343" s="56" t="s">
        <v>6</v>
      </c>
      <c r="AC2343" s="11" t="s">
        <v>6</v>
      </c>
      <c r="AD2343" s="11" t="s">
        <v>6</v>
      </c>
      <c r="AE2343" s="11" t="s">
        <v>6</v>
      </c>
      <c r="AF2343" s="11" t="s">
        <v>6</v>
      </c>
      <c r="AG2343" s="11" t="s">
        <v>6</v>
      </c>
      <c r="AH2343" s="11" t="s">
        <v>6</v>
      </c>
      <c r="AI2343" s="11" t="s">
        <v>6</v>
      </c>
      <c r="AJ2343" s="11" t="s">
        <v>6</v>
      </c>
      <c r="AK2343" s="11">
        <v>20.73</v>
      </c>
      <c r="AL2343" s="24">
        <v>0.321521</v>
      </c>
      <c r="AM2343" s="24">
        <v>0</v>
      </c>
      <c r="AN2343" s="24">
        <v>0.321521</v>
      </c>
      <c r="AO2343" s="24">
        <v>0</v>
      </c>
      <c r="AP2343" s="24">
        <v>0</v>
      </c>
      <c r="AQ2343" s="24">
        <v>0</v>
      </c>
      <c r="AR2343" s="24">
        <v>0</v>
      </c>
      <c r="AS2343" s="24">
        <v>0</v>
      </c>
      <c r="AT2343" s="24">
        <v>4.5699999999999998E-2</v>
      </c>
      <c r="AU2343" s="24">
        <v>4.5699999999999998E-2</v>
      </c>
      <c r="AV2343" s="24">
        <v>0</v>
      </c>
      <c r="AW2343" s="24">
        <v>7.0000000000000007E-2</v>
      </c>
      <c r="AX2343" s="24">
        <v>0</v>
      </c>
      <c r="AY2343" s="24">
        <v>0</v>
      </c>
      <c r="AZ2343" s="24">
        <v>7.0000000000000007E-2</v>
      </c>
      <c r="BA2343" s="24">
        <v>0</v>
      </c>
      <c r="BB2343" s="24">
        <v>0</v>
      </c>
      <c r="BC2343" s="24">
        <v>3.5999999999999997E-2</v>
      </c>
      <c r="BD2343" s="24">
        <v>0</v>
      </c>
      <c r="BE2343" s="24">
        <v>0.473221</v>
      </c>
      <c r="BF2343" s="25">
        <v>0.48170000000000002</v>
      </c>
      <c r="BG2343" s="54">
        <v>3.35</v>
      </c>
      <c r="BH2343" s="11">
        <v>0.4</v>
      </c>
      <c r="BI2343" s="24">
        <v>0</v>
      </c>
      <c r="BJ2343" s="24">
        <v>2.3130999999999999E-2</v>
      </c>
      <c r="BK2343" s="24">
        <v>4.1949999999999999E-3</v>
      </c>
      <c r="BL2343" s="24">
        <v>1.8936000000000001E-2</v>
      </c>
      <c r="BM2343" s="11">
        <v>20.45</v>
      </c>
      <c r="BN2343" s="24">
        <v>6.3020000000000003E-3</v>
      </c>
      <c r="BO2343" s="25">
        <v>0</v>
      </c>
      <c r="BP2343" s="24">
        <v>1.331782</v>
      </c>
      <c r="BQ2343" s="11">
        <v>0</v>
      </c>
      <c r="BR2343" s="24">
        <v>0.42</v>
      </c>
      <c r="BS2343" s="24">
        <v>0</v>
      </c>
      <c r="BT2343" s="24">
        <v>7.0000000000000007E-2</v>
      </c>
      <c r="BU2343" s="24">
        <v>0</v>
      </c>
      <c r="BV2343" s="24">
        <v>7.0000000000000007E-2</v>
      </c>
      <c r="BW2343" s="24">
        <v>0</v>
      </c>
      <c r="BX2343" s="11">
        <v>8.1632653061224492</v>
      </c>
      <c r="BY2343" s="28"/>
      <c r="BZ2343" s="28"/>
      <c r="CA2343" s="11" t="s">
        <v>6</v>
      </c>
      <c r="CB2343" s="17" t="s">
        <v>6</v>
      </c>
      <c r="CC2343" s="11" t="s">
        <v>6</v>
      </c>
      <c r="CD2343" s="11" t="s">
        <v>6</v>
      </c>
      <c r="CE2343" s="11" t="s">
        <v>6</v>
      </c>
      <c r="CF2343" s="11" t="s">
        <v>6</v>
      </c>
      <c r="CG2343" s="11" t="s">
        <v>6</v>
      </c>
      <c r="CH2343" s="11" t="s">
        <v>6</v>
      </c>
      <c r="CI2343" s="28"/>
      <c r="CJ2343" s="11" t="s">
        <v>6</v>
      </c>
      <c r="CK2343" s="11" t="s">
        <v>6</v>
      </c>
      <c r="CL2343" s="11" t="s">
        <v>6</v>
      </c>
      <c r="CM2343" s="11" t="s">
        <v>6</v>
      </c>
      <c r="CN2343" s="11" t="s">
        <v>6</v>
      </c>
      <c r="CO2343" s="11" t="s">
        <v>6</v>
      </c>
      <c r="CP2343" s="11" t="s">
        <v>6</v>
      </c>
      <c r="CQ2343" s="11" t="s">
        <v>6</v>
      </c>
      <c r="CR2343" s="11" t="s">
        <v>6</v>
      </c>
      <c r="CS2343" s="11" t="s">
        <v>6</v>
      </c>
      <c r="CT2343" s="11" t="s">
        <v>6</v>
      </c>
      <c r="CU2343" s="11" t="s">
        <v>6</v>
      </c>
      <c r="CV2343" s="11" t="s">
        <v>6</v>
      </c>
      <c r="CW2343" s="11" t="s">
        <v>6</v>
      </c>
      <c r="CX2343" s="11" t="s">
        <v>6</v>
      </c>
      <c r="CY2343" s="28"/>
      <c r="CZ2343" s="11" t="s">
        <v>6</v>
      </c>
      <c r="DA2343" s="11" t="s">
        <v>6</v>
      </c>
      <c r="DB2343" s="11" t="s">
        <v>6</v>
      </c>
      <c r="DC2343" s="11" t="s">
        <v>6</v>
      </c>
      <c r="DD2343" s="11" t="s">
        <v>6</v>
      </c>
      <c r="DE2343" s="28"/>
      <c r="DF2343" s="11" t="s">
        <v>6</v>
      </c>
      <c r="DG2343" s="11" t="s">
        <v>6</v>
      </c>
      <c r="DH2343" s="11" t="s">
        <v>6</v>
      </c>
      <c r="DI2343" s="11" t="s">
        <v>6</v>
      </c>
      <c r="DJ2343" s="11" t="s">
        <v>6</v>
      </c>
      <c r="DK2343" s="11" t="s">
        <v>6</v>
      </c>
      <c r="DL2343" s="11" t="s">
        <v>6</v>
      </c>
      <c r="DM2343" s="11" t="s">
        <v>6</v>
      </c>
      <c r="DN2343" s="11" t="s">
        <v>6</v>
      </c>
      <c r="DO2343" s="11" t="s">
        <v>6</v>
      </c>
      <c r="DP2343" s="11" t="s">
        <v>6</v>
      </c>
      <c r="DQ2343" s="11" t="s">
        <v>6</v>
      </c>
      <c r="DR2343" s="11" t="s">
        <v>6</v>
      </c>
      <c r="DS2343" s="11" t="str">
        <f>IF(odpadni[[#This Row],[SÚC]]="-","-",odpadni[[#This Row],[ZKC34]]-odpadni[[#This Row],[SÚC]])</f>
        <v>-</v>
      </c>
      <c r="DT2343" s="11" t="str">
        <f>IF(odpadni[[#This Row],[Rozdíl Cena pro stočné - sociálně únosná cena]]="-","-",IF(odpadni[[#This Row],[Rozdíl Cena pro stočné - sociálně únosná cena]]&gt;0,"ANO","NE"))</f>
        <v>-</v>
      </c>
      <c r="DU2343" s="11" t="s">
        <v>6</v>
      </c>
      <c r="DV2343" s="11" t="s">
        <v>6</v>
      </c>
      <c r="DW2343" s="11" t="s">
        <v>6</v>
      </c>
      <c r="DX2343" s="11" t="s">
        <v>6</v>
      </c>
      <c r="DY2343" s="11" t="s">
        <v>6</v>
      </c>
      <c r="DZ2343" s="11" t="s">
        <v>6</v>
      </c>
      <c r="EK2343" s="2"/>
    </row>
    <row r="2344" spans="1:141" ht="15" customHeight="1" x14ac:dyDescent="0.25">
      <c r="A2344" s="71">
        <v>3123</v>
      </c>
      <c r="B2344" s="9" t="s">
        <v>2585</v>
      </c>
      <c r="C2344" s="9" t="s">
        <v>4952</v>
      </c>
      <c r="D2344" s="9" t="s">
        <v>5535</v>
      </c>
      <c r="E2344" s="9" t="s">
        <v>8</v>
      </c>
      <c r="F2344" s="9" t="s">
        <v>4952</v>
      </c>
      <c r="G2344" s="9" t="s">
        <v>8</v>
      </c>
      <c r="H2344" s="9" t="s">
        <v>5946</v>
      </c>
      <c r="I2344" s="9" t="s">
        <v>293</v>
      </c>
      <c r="J2344" s="9" t="s">
        <v>5980</v>
      </c>
      <c r="K2344" s="9" t="s">
        <v>5981</v>
      </c>
      <c r="L2344" s="10" t="s">
        <v>8327</v>
      </c>
      <c r="M2344" s="50"/>
      <c r="N2344" s="28"/>
      <c r="O2344" s="56">
        <v>1043</v>
      </c>
      <c r="P2344" s="56">
        <v>1043</v>
      </c>
      <c r="Q2344" s="56">
        <v>0</v>
      </c>
      <c r="R2344" s="11">
        <v>9.8339999999999996</v>
      </c>
      <c r="S2344" s="11">
        <v>0</v>
      </c>
      <c r="T2344" s="56">
        <v>216</v>
      </c>
      <c r="U2344" s="11">
        <v>0</v>
      </c>
      <c r="V2344" s="11">
        <v>40.207000000000001</v>
      </c>
      <c r="W2344" s="11">
        <v>0</v>
      </c>
      <c r="X2344" s="56">
        <v>0</v>
      </c>
      <c r="Y2344" s="56">
        <v>0</v>
      </c>
      <c r="Z2344" s="11">
        <v>1</v>
      </c>
      <c r="AA2344" s="56">
        <v>12</v>
      </c>
      <c r="AB2344" s="56">
        <v>0</v>
      </c>
      <c r="AC2344" s="11">
        <v>0</v>
      </c>
      <c r="AD2344" s="11">
        <v>0</v>
      </c>
      <c r="AE2344" s="11">
        <v>0</v>
      </c>
      <c r="AF2344" s="11">
        <v>0</v>
      </c>
      <c r="AG2344" s="11">
        <v>13.11</v>
      </c>
      <c r="AH2344" s="11">
        <v>0</v>
      </c>
      <c r="AI2344" s="11">
        <v>60457.597999999998</v>
      </c>
      <c r="AJ2344" s="11">
        <v>22337.599999999999</v>
      </c>
      <c r="AK2344" s="11">
        <v>42.34</v>
      </c>
      <c r="AL2344" s="24">
        <v>0</v>
      </c>
      <c r="AM2344" s="24">
        <v>0</v>
      </c>
      <c r="AN2344" s="24">
        <v>0</v>
      </c>
      <c r="AO2344" s="24">
        <v>0</v>
      </c>
      <c r="AP2344" s="24">
        <v>0</v>
      </c>
      <c r="AQ2344" s="24">
        <v>0.36484499999999997</v>
      </c>
      <c r="AR2344" s="24">
        <v>0.36484499999999997</v>
      </c>
      <c r="AS2344" s="24">
        <v>0</v>
      </c>
      <c r="AT2344" s="24">
        <v>4.3999999999999997E-2</v>
      </c>
      <c r="AU2344" s="24">
        <v>2.8000000000000001E-2</v>
      </c>
      <c r="AV2344" s="24">
        <v>1.6E-2</v>
      </c>
      <c r="AW2344" s="24">
        <v>-0.248863</v>
      </c>
      <c r="AX2344" s="24">
        <v>0</v>
      </c>
      <c r="AY2344" s="24">
        <v>0.23613700000000001</v>
      </c>
      <c r="AZ2344" s="24">
        <v>-0.48499999999999999</v>
      </c>
      <c r="BA2344" s="24">
        <v>0</v>
      </c>
      <c r="BB2344" s="24">
        <v>0</v>
      </c>
      <c r="BC2344" s="24">
        <v>0</v>
      </c>
      <c r="BD2344" s="24">
        <v>0</v>
      </c>
      <c r="BE2344" s="24">
        <v>1.543191</v>
      </c>
      <c r="BF2344" s="25">
        <v>1.4475</v>
      </c>
      <c r="BG2344" s="54">
        <v>82.8</v>
      </c>
      <c r="BH2344" s="11">
        <v>0.31405194293102962</v>
      </c>
      <c r="BI2344" s="24">
        <v>0</v>
      </c>
      <c r="BJ2344" s="24">
        <v>0</v>
      </c>
      <c r="BK2344" s="24">
        <v>3.9254999999999998E-2</v>
      </c>
      <c r="BL2344" s="24">
        <v>0</v>
      </c>
      <c r="BM2344" s="11">
        <v>39.31</v>
      </c>
      <c r="BN2344" s="24">
        <v>0.118866</v>
      </c>
      <c r="BO2344" s="25">
        <v>7.6740000000000003E-2</v>
      </c>
      <c r="BP2344" s="24">
        <v>7.7025920000000001</v>
      </c>
      <c r="BQ2344" s="11">
        <v>0</v>
      </c>
      <c r="BR2344" s="24">
        <v>0</v>
      </c>
      <c r="BS2344" s="24">
        <v>0</v>
      </c>
      <c r="BT2344" s="24">
        <v>0</v>
      </c>
      <c r="BU2344" s="24">
        <v>0</v>
      </c>
      <c r="BV2344" s="24">
        <v>0</v>
      </c>
      <c r="BW2344" s="24">
        <v>0</v>
      </c>
      <c r="BX2344" s="11">
        <v>21.964612568639414</v>
      </c>
      <c r="BY2344" s="28"/>
      <c r="BZ2344" s="28"/>
      <c r="CA2344" s="11">
        <v>3.9254999999999998E-2</v>
      </c>
      <c r="CB2344" s="17">
        <v>3.5999999999999997E-2</v>
      </c>
      <c r="CC2344" s="11">
        <v>4.8287037037037033</v>
      </c>
      <c r="CD2344" s="11">
        <v>106.06060606060606</v>
      </c>
      <c r="CE2344" s="11">
        <v>37.636625119846599</v>
      </c>
      <c r="CF2344" s="11">
        <v>100</v>
      </c>
      <c r="CG2344" s="11" t="s">
        <v>6</v>
      </c>
      <c r="CH2344" s="11">
        <v>0</v>
      </c>
      <c r="CI2344" s="28"/>
      <c r="CJ2344" s="11">
        <v>82795.198000000004</v>
      </c>
      <c r="CK2344" s="11">
        <v>0</v>
      </c>
      <c r="CL2344" s="11">
        <v>1230.1910888888888</v>
      </c>
      <c r="CM2344" s="11">
        <v>0</v>
      </c>
      <c r="CN2344" s="11" t="s">
        <v>6</v>
      </c>
      <c r="CO2344" s="11" t="s">
        <v>6</v>
      </c>
      <c r="CP2344" s="11">
        <v>0</v>
      </c>
      <c r="CQ2344" s="11">
        <v>1230.1910888888888</v>
      </c>
      <c r="CR2344" s="11" t="s">
        <v>295</v>
      </c>
      <c r="CS2344" s="11">
        <v>31.338455964562193</v>
      </c>
      <c r="CT2344" s="11">
        <v>2109.1631129792386</v>
      </c>
      <c r="CU2344" s="11">
        <v>0</v>
      </c>
      <c r="CV2344" s="11">
        <v>1.3070130739291901</v>
      </c>
      <c r="CW2344" s="11" t="s">
        <v>6</v>
      </c>
      <c r="CX2344" s="11" t="s">
        <v>6</v>
      </c>
      <c r="CY2344" s="28"/>
      <c r="CZ2344" s="11">
        <v>124.99524643482611</v>
      </c>
      <c r="DA2344" s="11">
        <v>3321.1066623748225</v>
      </c>
      <c r="DB2344" s="11">
        <v>687.78431358864975</v>
      </c>
      <c r="DC2344" s="11">
        <v>1.1208763214877087</v>
      </c>
      <c r="DD2344" s="11">
        <v>0</v>
      </c>
      <c r="DE2344" s="28"/>
      <c r="DF2344" s="11">
        <v>1662.0567000000001</v>
      </c>
      <c r="DG2344" s="11">
        <v>7.7025920000000001</v>
      </c>
      <c r="DH2344" s="11">
        <v>7.1517415741592929</v>
      </c>
      <c r="DI2344" s="11">
        <v>3.0280473824990448</v>
      </c>
      <c r="DJ2344" s="11">
        <v>-0.58578276484102376</v>
      </c>
      <c r="DK2344" s="11">
        <v>79.381781399808247</v>
      </c>
      <c r="DL2344" s="11">
        <v>76.990067224274341</v>
      </c>
      <c r="DM2344" s="11" t="s">
        <v>6</v>
      </c>
      <c r="DN2344" s="11" t="s">
        <v>6</v>
      </c>
      <c r="DO2344" s="11">
        <v>7.7026110183379766</v>
      </c>
      <c r="DP2344" s="11">
        <v>7144.4027777777774</v>
      </c>
      <c r="DQ2344" s="11">
        <v>0.5992887552922348</v>
      </c>
      <c r="DR2344" s="11">
        <v>52.231796222046299</v>
      </c>
      <c r="DS2344" s="11">
        <f>IF(odpadni[[#This Row],[SÚC]]="-","-",odpadni[[#This Row],[ZKC34]]-odpadni[[#This Row],[SÚC]])</f>
        <v>-9.8917962220462954</v>
      </c>
      <c r="DT2344" s="11" t="str">
        <f>IF(odpadni[[#This Row],[Rozdíl Cena pro stočné - sociálně únosná cena]]="-","-",IF(odpadni[[#This Row],[Rozdíl Cena pro stočné - sociálně únosná cena]]&gt;0,"ANO","NE"))</f>
        <v>NE</v>
      </c>
      <c r="DU2344" s="11">
        <v>24.758271002228042</v>
      </c>
      <c r="DV2344" s="11" t="s">
        <v>9125</v>
      </c>
      <c r="DW2344" s="58"/>
      <c r="DX2344" s="58" t="s">
        <v>8854</v>
      </c>
      <c r="DY2344" s="58"/>
      <c r="DZ2344" s="58" t="s">
        <v>352</v>
      </c>
      <c r="EK2344" s="2"/>
    </row>
    <row r="2345" spans="1:141" ht="15" customHeight="1" x14ac:dyDescent="0.25">
      <c r="A2345" s="71">
        <v>3124</v>
      </c>
      <c r="B2345" s="9" t="s">
        <v>2586</v>
      </c>
      <c r="C2345" s="9" t="s">
        <v>4952</v>
      </c>
      <c r="D2345" s="9" t="s">
        <v>5536</v>
      </c>
      <c r="E2345" s="9" t="s">
        <v>5905</v>
      </c>
      <c r="F2345" s="9" t="s">
        <v>4952</v>
      </c>
      <c r="G2345" s="9" t="s">
        <v>8</v>
      </c>
      <c r="H2345" s="9" t="s">
        <v>5939</v>
      </c>
      <c r="I2345" s="9" t="s">
        <v>293</v>
      </c>
      <c r="J2345" s="9" t="s">
        <v>5980</v>
      </c>
      <c r="K2345" s="9" t="s">
        <v>5981</v>
      </c>
      <c r="L2345" s="10" t="s">
        <v>8328</v>
      </c>
      <c r="M2345" s="50"/>
      <c r="N2345" s="28"/>
      <c r="O2345" s="56">
        <v>395</v>
      </c>
      <c r="P2345" s="56">
        <v>395</v>
      </c>
      <c r="Q2345" s="56">
        <v>0</v>
      </c>
      <c r="R2345" s="11">
        <v>4.9589999999999996</v>
      </c>
      <c r="S2345" s="11">
        <v>0</v>
      </c>
      <c r="T2345" s="56">
        <v>112</v>
      </c>
      <c r="U2345" s="11">
        <v>0</v>
      </c>
      <c r="V2345" s="11">
        <v>16.276</v>
      </c>
      <c r="W2345" s="11">
        <v>0</v>
      </c>
      <c r="X2345" s="56">
        <v>0</v>
      </c>
      <c r="Y2345" s="56">
        <v>0</v>
      </c>
      <c r="Z2345" s="11">
        <v>1</v>
      </c>
      <c r="AA2345" s="56">
        <v>12</v>
      </c>
      <c r="AB2345" s="56">
        <v>0</v>
      </c>
      <c r="AC2345" s="11">
        <v>0</v>
      </c>
      <c r="AD2345" s="11">
        <v>0</v>
      </c>
      <c r="AE2345" s="11">
        <v>0</v>
      </c>
      <c r="AF2345" s="11">
        <v>0</v>
      </c>
      <c r="AG2345" s="11">
        <v>2.4220000000000002</v>
      </c>
      <c r="AH2345" s="11">
        <v>0</v>
      </c>
      <c r="AI2345" s="11">
        <v>26067.236000000001</v>
      </c>
      <c r="AJ2345" s="11">
        <v>4828</v>
      </c>
      <c r="AK2345" s="11">
        <v>42.34</v>
      </c>
      <c r="AL2345" s="24">
        <v>0</v>
      </c>
      <c r="AM2345" s="24">
        <v>0</v>
      </c>
      <c r="AN2345" s="24">
        <v>0</v>
      </c>
      <c r="AO2345" s="24">
        <v>0</v>
      </c>
      <c r="AP2345" s="24">
        <v>0</v>
      </c>
      <c r="AQ2345" s="24">
        <v>9.5413999999999999E-2</v>
      </c>
      <c r="AR2345" s="24">
        <v>9.5413999999999999E-2</v>
      </c>
      <c r="AS2345" s="24">
        <v>0</v>
      </c>
      <c r="AT2345" s="24">
        <v>0.01</v>
      </c>
      <c r="AU2345" s="24">
        <v>7.0000000000000001E-3</v>
      </c>
      <c r="AV2345" s="24">
        <v>3.0000000000000001E-3</v>
      </c>
      <c r="AW2345" s="24">
        <v>0.24554599999999999</v>
      </c>
      <c r="AX2345" s="24">
        <v>0</v>
      </c>
      <c r="AY2345" s="24">
        <v>5.9546000000000002E-2</v>
      </c>
      <c r="AZ2345" s="24">
        <v>0.186</v>
      </c>
      <c r="BA2345" s="24">
        <v>0</v>
      </c>
      <c r="BB2345" s="24">
        <v>0</v>
      </c>
      <c r="BC2345" s="24">
        <v>0</v>
      </c>
      <c r="BD2345" s="24">
        <v>6.6429999999999996E-3</v>
      </c>
      <c r="BE2345" s="24">
        <v>0.764297</v>
      </c>
      <c r="BF2345" s="25">
        <v>0.65800000000000003</v>
      </c>
      <c r="BG2345" s="54">
        <v>42.23</v>
      </c>
      <c r="BH2345" s="11">
        <v>0.13121298983599075</v>
      </c>
      <c r="BI2345" s="24">
        <v>0</v>
      </c>
      <c r="BJ2345" s="24">
        <v>0</v>
      </c>
      <c r="BK2345" s="24">
        <v>1.6400999999999999E-2</v>
      </c>
      <c r="BL2345" s="24">
        <v>0</v>
      </c>
      <c r="BM2345" s="11">
        <v>46.6</v>
      </c>
      <c r="BN2345" s="24">
        <v>-6.9817000000000004E-2</v>
      </c>
      <c r="BO2345" s="25">
        <v>1.95E-2</v>
      </c>
      <c r="BP2345" s="24">
        <v>-9.1348199999999995</v>
      </c>
      <c r="BQ2345" s="11">
        <v>0</v>
      </c>
      <c r="BR2345" s="24">
        <v>2.0699999999999998</v>
      </c>
      <c r="BS2345" s="24">
        <v>2.66</v>
      </c>
      <c r="BT2345" s="24">
        <v>0.10200000000000001</v>
      </c>
      <c r="BU2345" s="24">
        <v>1.69</v>
      </c>
      <c r="BV2345" s="24">
        <v>0.02</v>
      </c>
      <c r="BW2345" s="24">
        <v>8.2000000000000003E-2</v>
      </c>
      <c r="BX2345" s="11">
        <v>22.585198628755798</v>
      </c>
      <c r="BY2345" s="28"/>
      <c r="BZ2345" s="28"/>
      <c r="CA2345" s="11">
        <v>1.6400999999999999E-2</v>
      </c>
      <c r="CB2345" s="17">
        <v>1.6E-2</v>
      </c>
      <c r="CC2345" s="11">
        <v>3.5267857142857144</v>
      </c>
      <c r="CD2345" s="11">
        <v>79.653155878201261</v>
      </c>
      <c r="CE2345" s="11">
        <v>41.521518987341771</v>
      </c>
      <c r="CF2345" s="11">
        <v>100</v>
      </c>
      <c r="CG2345" s="11" t="s">
        <v>6</v>
      </c>
      <c r="CH2345" s="11">
        <v>0</v>
      </c>
      <c r="CI2345" s="28"/>
      <c r="CJ2345" s="11">
        <v>30895.236000000001</v>
      </c>
      <c r="CK2345" s="11">
        <v>0</v>
      </c>
      <c r="CL2345" s="11">
        <v>410.33595555555553</v>
      </c>
      <c r="CM2345" s="11">
        <v>245.54599999999999</v>
      </c>
      <c r="CN2345" s="11" t="s">
        <v>6</v>
      </c>
      <c r="CO2345" s="11" t="s">
        <v>6</v>
      </c>
      <c r="CP2345" s="11">
        <v>0.79476978262927001</v>
      </c>
      <c r="CQ2345" s="11">
        <v>164.78995555555554</v>
      </c>
      <c r="CR2345" s="11" t="s">
        <v>295</v>
      </c>
      <c r="CS2345" s="11">
        <v>10.047555365865223</v>
      </c>
      <c r="CT2345" s="11">
        <v>1883.7409914029633</v>
      </c>
      <c r="CU2345" s="11">
        <v>14.971404182671789</v>
      </c>
      <c r="CV2345" s="11">
        <v>1.2167448777499543</v>
      </c>
      <c r="CW2345" s="11">
        <v>80.392156862745097</v>
      </c>
      <c r="CX2345" s="11" t="s">
        <v>6</v>
      </c>
      <c r="CY2345" s="28"/>
      <c r="CZ2345" s="11">
        <v>124.99524643482613</v>
      </c>
      <c r="DA2345" s="11">
        <v>3010.3726810411754</v>
      </c>
      <c r="DB2345" s="11">
        <v>853.57402601673834</v>
      </c>
      <c r="DC2345" s="11">
        <v>0.60971891957807456</v>
      </c>
      <c r="DD2345" s="11">
        <v>0</v>
      </c>
      <c r="DE2345" s="28"/>
      <c r="DF2345" s="11">
        <v>694.41834000000006</v>
      </c>
      <c r="DG2345" s="11">
        <v>-9.1348199999999995</v>
      </c>
      <c r="DH2345" s="11">
        <v>-10.054025934856503</v>
      </c>
      <c r="DI2345" s="11">
        <v>-4.2568745808182431</v>
      </c>
      <c r="DJ2345" s="11">
        <v>0.60203456610591999</v>
      </c>
      <c r="DK2345" s="11">
        <v>78.215787341772156</v>
      </c>
      <c r="DL2345" s="11">
        <v>56.648189473541592</v>
      </c>
      <c r="DM2345" s="11" t="s">
        <v>6</v>
      </c>
      <c r="DN2345" s="11" t="s">
        <v>6</v>
      </c>
      <c r="DO2345" s="11">
        <v>-9.1347996917428702</v>
      </c>
      <c r="DP2345" s="11">
        <v>6824.0803571428569</v>
      </c>
      <c r="DQ2345" s="11">
        <v>0.74742018047682812</v>
      </c>
      <c r="DR2345" s="11">
        <v>58.062888211972599</v>
      </c>
      <c r="DS2345" s="11">
        <f>IF(odpadni[[#This Row],[SÚC]]="-","-",odpadni[[#This Row],[ZKC34]]-odpadni[[#This Row],[SÚC]])</f>
        <v>-15.722888211972595</v>
      </c>
      <c r="DT2345" s="11" t="str">
        <f>IF(odpadni[[#This Row],[Rozdíl Cena pro stočné - sociálně únosná cena]]="-","-",IF(odpadni[[#This Row],[Rozdíl Cena pro stočné - sociálně únosná cena]]&gt;0,"ANO","NE"))</f>
        <v>NE</v>
      </c>
      <c r="DU2345" s="11">
        <v>-1.4146987384310066</v>
      </c>
      <c r="DV2345" s="11" t="s">
        <v>301</v>
      </c>
      <c r="DW2345" s="58"/>
      <c r="DX2345" s="58" t="s">
        <v>8821</v>
      </c>
      <c r="DY2345" s="58"/>
      <c r="DZ2345" s="58" t="s">
        <v>8894</v>
      </c>
      <c r="EK2345" s="2"/>
    </row>
    <row r="2346" spans="1:141" ht="15" customHeight="1" x14ac:dyDescent="0.25">
      <c r="A2346" s="71">
        <v>3125</v>
      </c>
      <c r="B2346" s="9" t="s">
        <v>2587</v>
      </c>
      <c r="C2346" s="9" t="s">
        <v>4952</v>
      </c>
      <c r="D2346" s="9" t="s">
        <v>5537</v>
      </c>
      <c r="E2346" s="9" t="s">
        <v>8</v>
      </c>
      <c r="F2346" s="9" t="s">
        <v>4952</v>
      </c>
      <c r="G2346" s="9" t="s">
        <v>8</v>
      </c>
      <c r="H2346" s="9" t="s">
        <v>5946</v>
      </c>
      <c r="I2346" s="9" t="s">
        <v>293</v>
      </c>
      <c r="J2346" s="9" t="s">
        <v>5982</v>
      </c>
      <c r="K2346" s="9" t="s">
        <v>5983</v>
      </c>
      <c r="L2346" s="10" t="s">
        <v>8329</v>
      </c>
      <c r="M2346" s="50"/>
      <c r="N2346" s="28"/>
      <c r="O2346" s="56">
        <v>1975</v>
      </c>
      <c r="P2346" s="56">
        <v>1947</v>
      </c>
      <c r="Q2346" s="56">
        <v>28</v>
      </c>
      <c r="R2346" s="11">
        <v>14.891999999999999</v>
      </c>
      <c r="S2346" s="11">
        <v>1.27</v>
      </c>
      <c r="T2346" s="56">
        <v>464</v>
      </c>
      <c r="U2346" s="11">
        <v>0.76700000000000002</v>
      </c>
      <c r="V2346" s="11">
        <v>95.551000000000002</v>
      </c>
      <c r="W2346" s="11">
        <v>1</v>
      </c>
      <c r="X2346" s="56">
        <v>4</v>
      </c>
      <c r="Y2346" s="56">
        <v>0</v>
      </c>
      <c r="Z2346" s="11">
        <v>1</v>
      </c>
      <c r="AA2346" s="56">
        <v>12</v>
      </c>
      <c r="AB2346" s="56">
        <v>0</v>
      </c>
      <c r="AC2346" s="11">
        <v>0</v>
      </c>
      <c r="AD2346" s="11">
        <v>0</v>
      </c>
      <c r="AE2346" s="11">
        <v>0</v>
      </c>
      <c r="AF2346" s="11">
        <v>0</v>
      </c>
      <c r="AG2346" s="11">
        <v>38.409999999999997</v>
      </c>
      <c r="AH2346" s="11">
        <v>0</v>
      </c>
      <c r="AI2346" s="11">
        <v>105361.202</v>
      </c>
      <c r="AJ2346" s="11">
        <v>31815</v>
      </c>
      <c r="AK2346" s="11">
        <v>42.34</v>
      </c>
      <c r="AL2346" s="24">
        <v>0</v>
      </c>
      <c r="AM2346" s="24">
        <v>0</v>
      </c>
      <c r="AN2346" s="24">
        <v>0</v>
      </c>
      <c r="AO2346" s="24">
        <v>0</v>
      </c>
      <c r="AP2346" s="24">
        <v>0</v>
      </c>
      <c r="AQ2346" s="24">
        <v>0.38189200000000001</v>
      </c>
      <c r="AR2346" s="24">
        <v>0.38189200000000001</v>
      </c>
      <c r="AS2346" s="24">
        <v>0</v>
      </c>
      <c r="AT2346" s="24">
        <v>6.8000000000000005E-2</v>
      </c>
      <c r="AU2346" s="24">
        <v>6.4000000000000001E-2</v>
      </c>
      <c r="AV2346" s="24">
        <v>4.0000000000000001E-3</v>
      </c>
      <c r="AW2346" s="24">
        <v>0.4763</v>
      </c>
      <c r="AX2346" s="24">
        <v>0</v>
      </c>
      <c r="AY2346" s="24">
        <v>0.33629999999999999</v>
      </c>
      <c r="AZ2346" s="24">
        <v>0.14000000000000001</v>
      </c>
      <c r="BA2346" s="24">
        <v>0</v>
      </c>
      <c r="BB2346" s="24">
        <v>1.6381E-2</v>
      </c>
      <c r="BC2346" s="24">
        <v>0</v>
      </c>
      <c r="BD2346" s="24">
        <v>0</v>
      </c>
      <c r="BE2346" s="24">
        <v>3.4732759999999998</v>
      </c>
      <c r="BF2346" s="25">
        <v>3.3701159999999999</v>
      </c>
      <c r="BG2346" s="54">
        <v>131.04</v>
      </c>
      <c r="BH2346" s="11">
        <v>0.73953212331317075</v>
      </c>
      <c r="BI2346" s="24">
        <v>0</v>
      </c>
      <c r="BJ2346" s="24">
        <v>0</v>
      </c>
      <c r="BK2346" s="24">
        <v>9.2438000000000006E-2</v>
      </c>
      <c r="BL2346" s="24">
        <v>0</v>
      </c>
      <c r="BM2346" s="11">
        <v>37.57</v>
      </c>
      <c r="BN2346" s="24">
        <v>0.44056000000000001</v>
      </c>
      <c r="BO2346" s="25">
        <v>0.18645400000000001</v>
      </c>
      <c r="BP2346" s="24">
        <v>12.684276000000001</v>
      </c>
      <c r="BQ2346" s="11">
        <v>0</v>
      </c>
      <c r="BR2346" s="24">
        <v>1.32</v>
      </c>
      <c r="BS2346" s="24">
        <v>0.69</v>
      </c>
      <c r="BT2346" s="24">
        <v>0.72</v>
      </c>
      <c r="BU2346" s="24">
        <v>0.09</v>
      </c>
      <c r="BV2346" s="24">
        <v>0.72</v>
      </c>
      <c r="BW2346" s="24">
        <v>0</v>
      </c>
      <c r="BX2346" s="11">
        <v>31.157668546870806</v>
      </c>
      <c r="BY2346" s="28"/>
      <c r="BZ2346" s="28"/>
      <c r="CA2346" s="11">
        <v>9.2438000000000006E-2</v>
      </c>
      <c r="CB2346" s="17">
        <v>8.4000000000000005E-2</v>
      </c>
      <c r="CC2346" s="11">
        <v>4.256465517241379</v>
      </c>
      <c r="CD2346" s="11">
        <v>132.6215417673919</v>
      </c>
      <c r="CE2346" s="11">
        <v>46.804050632911391</v>
      </c>
      <c r="CF2346" s="11">
        <v>99.203679478394491</v>
      </c>
      <c r="CG2346" s="11">
        <v>0</v>
      </c>
      <c r="CH2346" s="11">
        <v>0</v>
      </c>
      <c r="CI2346" s="28"/>
      <c r="CJ2346" s="11">
        <v>137176.20199999999</v>
      </c>
      <c r="CK2346" s="11">
        <v>6.7150147730325016E-2</v>
      </c>
      <c r="CL2346" s="11">
        <v>1966.0550222222223</v>
      </c>
      <c r="CM2346" s="11">
        <v>476.3</v>
      </c>
      <c r="CN2346" s="11" t="s">
        <v>6</v>
      </c>
      <c r="CO2346" s="11" t="s">
        <v>6</v>
      </c>
      <c r="CP2346" s="11">
        <v>0.34721766097591772</v>
      </c>
      <c r="CQ2346" s="11">
        <v>1489.7550222222224</v>
      </c>
      <c r="CR2346" s="11" t="s">
        <v>295</v>
      </c>
      <c r="CS2346" s="11">
        <v>16.116261950953312</v>
      </c>
      <c r="CT2346" s="11">
        <v>1483.9806356693134</v>
      </c>
      <c r="CU2346" s="11">
        <v>5.1526428525065446</v>
      </c>
      <c r="CV2346" s="11">
        <v>1.2754516245135528</v>
      </c>
      <c r="CW2346" s="11">
        <v>0</v>
      </c>
      <c r="CX2346" s="11">
        <v>8.5280687617512765</v>
      </c>
      <c r="CY2346" s="28"/>
      <c r="CZ2346" s="11">
        <v>124.99524643482613</v>
      </c>
      <c r="DA2346" s="11">
        <v>2670.6074526577986</v>
      </c>
      <c r="DB2346" s="11">
        <v>627.42372558643979</v>
      </c>
      <c r="DC2346" s="11">
        <v>0.73562820485081892</v>
      </c>
      <c r="DD2346" s="11">
        <v>0</v>
      </c>
      <c r="DE2346" s="28"/>
      <c r="DF2346" s="11">
        <v>3913.8249200000005</v>
      </c>
      <c r="DG2346" s="11">
        <v>12.684276000000001</v>
      </c>
      <c r="DH2346" s="11">
        <v>11.256507610974074</v>
      </c>
      <c r="DI2346" s="11">
        <v>4.7660053224864232</v>
      </c>
      <c r="DJ2346" s="11">
        <v>0.10205851886758027</v>
      </c>
      <c r="DK2346" s="11">
        <v>69.456304810126582</v>
      </c>
      <c r="DL2346" s="11">
        <v>53.69037649259203</v>
      </c>
      <c r="DM2346" s="11" t="s">
        <v>6</v>
      </c>
      <c r="DN2346" s="11" t="s">
        <v>6</v>
      </c>
      <c r="DO2346" s="11">
        <v>12.684278473694576</v>
      </c>
      <c r="DP2346" s="11">
        <v>7485.5086206896549</v>
      </c>
      <c r="DQ2346" s="11">
        <v>0.78859569937718532</v>
      </c>
      <c r="DR2346" s="11">
        <v>52.231796222046299</v>
      </c>
      <c r="DS2346" s="11">
        <f>IF(odpadni[[#This Row],[SÚC]]="-","-",odpadni[[#This Row],[ZKC34]]-odpadni[[#This Row],[SÚC]])</f>
        <v>-9.8917962220462954</v>
      </c>
      <c r="DT2346" s="11" t="str">
        <f>IF(odpadni[[#This Row],[Rozdíl Cena pro stočné - sociálně únosná cena]]="-","-",IF(odpadni[[#This Row],[Rozdíl Cena pro stočné - sociálně únosná cena]]&gt;0,"ANO","NE"))</f>
        <v>NE</v>
      </c>
      <c r="DU2346" s="11">
        <v>1.4585802705457311</v>
      </c>
      <c r="DV2346" s="11" t="s">
        <v>9125</v>
      </c>
      <c r="DW2346" s="58"/>
      <c r="DX2346" s="58" t="s">
        <v>8818</v>
      </c>
      <c r="DY2346" s="58"/>
      <c r="DZ2346" s="58" t="s">
        <v>8905</v>
      </c>
      <c r="EK2346" s="2"/>
    </row>
    <row r="2347" spans="1:141" ht="15" customHeight="1" x14ac:dyDescent="0.25">
      <c r="A2347" s="71">
        <v>3128</v>
      </c>
      <c r="B2347" s="9" t="s">
        <v>2588</v>
      </c>
      <c r="C2347" s="9" t="s">
        <v>4952</v>
      </c>
      <c r="D2347" s="9" t="s">
        <v>5538</v>
      </c>
      <c r="E2347" s="9" t="s">
        <v>5905</v>
      </c>
      <c r="F2347" s="9" t="s">
        <v>4952</v>
      </c>
      <c r="G2347" s="9" t="s">
        <v>8</v>
      </c>
      <c r="H2347" s="9" t="s">
        <v>5941</v>
      </c>
      <c r="I2347" s="9" t="s">
        <v>293</v>
      </c>
      <c r="J2347" s="9" t="s">
        <v>5980</v>
      </c>
      <c r="K2347" s="9" t="s">
        <v>5981</v>
      </c>
      <c r="L2347" s="10" t="s">
        <v>8330</v>
      </c>
      <c r="M2347" s="50"/>
      <c r="N2347" s="28"/>
      <c r="O2347" s="56">
        <v>36.836876289911402</v>
      </c>
      <c r="P2347" s="56">
        <v>36.836876289911402</v>
      </c>
      <c r="Q2347" s="56">
        <v>0</v>
      </c>
      <c r="R2347" s="11">
        <v>0.98563227206507198</v>
      </c>
      <c r="S2347" s="11">
        <v>3.0029240014568401E-2</v>
      </c>
      <c r="T2347" s="56">
        <v>15.8088442394076</v>
      </c>
      <c r="U2347" s="11">
        <v>0</v>
      </c>
      <c r="V2347" s="11">
        <v>7.3380646017967699</v>
      </c>
      <c r="W2347" s="11">
        <v>0</v>
      </c>
      <c r="X2347" s="56">
        <v>0</v>
      </c>
      <c r="Y2347" s="56">
        <v>0</v>
      </c>
      <c r="Z2347" s="11">
        <v>1</v>
      </c>
      <c r="AA2347" s="56">
        <v>5</v>
      </c>
      <c r="AB2347" s="56">
        <v>0</v>
      </c>
      <c r="AC2347" s="11">
        <v>0</v>
      </c>
      <c r="AD2347" s="11">
        <v>0</v>
      </c>
      <c r="AE2347" s="11">
        <v>0</v>
      </c>
      <c r="AF2347" s="11">
        <v>0</v>
      </c>
      <c r="AG2347" s="11">
        <v>1.47</v>
      </c>
      <c r="AH2347" s="11">
        <v>0</v>
      </c>
      <c r="AI2347" s="11">
        <v>5937.6872632906397</v>
      </c>
      <c r="AJ2347" s="11">
        <v>5134.5</v>
      </c>
      <c r="AK2347" s="11">
        <v>79.349999999999994</v>
      </c>
      <c r="AL2347" s="24">
        <v>1.6659999999999999E-3</v>
      </c>
      <c r="AM2347" s="24">
        <v>0</v>
      </c>
      <c r="AN2347" s="24">
        <v>0</v>
      </c>
      <c r="AO2347" s="24">
        <v>0</v>
      </c>
      <c r="AP2347" s="24">
        <v>1.6659999999999999E-3</v>
      </c>
      <c r="AQ2347" s="24">
        <v>8.7298000000000001E-2</v>
      </c>
      <c r="AR2347" s="24">
        <v>8.7298000000000001E-2</v>
      </c>
      <c r="AS2347" s="24">
        <v>0</v>
      </c>
      <c r="AT2347" s="24">
        <v>2.5867000000000001E-2</v>
      </c>
      <c r="AU2347" s="24">
        <v>1.5542E-2</v>
      </c>
      <c r="AV2347" s="24">
        <v>1.0325000000000001E-2</v>
      </c>
      <c r="AW2347" s="24">
        <v>0.72429299999999996</v>
      </c>
      <c r="AX2347" s="24">
        <v>0</v>
      </c>
      <c r="AY2347" s="24">
        <v>0.124293</v>
      </c>
      <c r="AZ2347" s="24">
        <v>0.6</v>
      </c>
      <c r="BA2347" s="24">
        <v>0</v>
      </c>
      <c r="BB2347" s="24">
        <v>0</v>
      </c>
      <c r="BC2347" s="24">
        <v>2.9353000000000001E-2</v>
      </c>
      <c r="BD2347" s="24">
        <v>1.5831000000000001E-2</v>
      </c>
      <c r="BE2347" s="24">
        <v>1.013614</v>
      </c>
      <c r="BF2347" s="25">
        <v>1.0478000000000001</v>
      </c>
      <c r="BG2347" s="54">
        <v>12.59</v>
      </c>
      <c r="BH2347" s="11">
        <v>9.9691791131411536E-2</v>
      </c>
      <c r="BI2347" s="24">
        <v>0</v>
      </c>
      <c r="BJ2347" s="24">
        <v>0</v>
      </c>
      <c r="BK2347" s="24">
        <v>1.2461E-2</v>
      </c>
      <c r="BL2347" s="24">
        <v>0</v>
      </c>
      <c r="BM2347" s="11">
        <v>81.34</v>
      </c>
      <c r="BN2347" s="24">
        <v>-2.4833999999999998E-2</v>
      </c>
      <c r="BO2347" s="25">
        <v>8.6904999999999996E-2</v>
      </c>
      <c r="BP2347" s="24">
        <v>-2.4500109999999999</v>
      </c>
      <c r="BQ2347" s="11">
        <v>0</v>
      </c>
      <c r="BR2347" s="24">
        <v>4.6100000000000003</v>
      </c>
      <c r="BS2347" s="24">
        <v>1.22</v>
      </c>
      <c r="BT2347" s="24">
        <v>0.6</v>
      </c>
      <c r="BU2347" s="24">
        <v>0</v>
      </c>
      <c r="BV2347" s="24">
        <v>0.6</v>
      </c>
      <c r="BW2347" s="24">
        <v>0</v>
      </c>
      <c r="BX2347" s="11">
        <v>16.039292429300541</v>
      </c>
      <c r="BY2347" s="28"/>
      <c r="BZ2347" s="28"/>
      <c r="CA2347" s="11">
        <v>1.2461E-2</v>
      </c>
      <c r="CB2347" s="17">
        <v>1.43E-2</v>
      </c>
      <c r="CC2347" s="11">
        <v>2.3301435406698507</v>
      </c>
      <c r="CD2347" s="11">
        <v>37.373853651049494</v>
      </c>
      <c r="CE2347" s="11">
        <v>338.27515400410653</v>
      </c>
      <c r="CF2347" s="11">
        <v>100</v>
      </c>
      <c r="CG2347" s="11" t="s">
        <v>6</v>
      </c>
      <c r="CH2347" s="11">
        <v>0</v>
      </c>
      <c r="CI2347" s="28"/>
      <c r="CJ2347" s="11">
        <v>11072.18726329064</v>
      </c>
      <c r="CK2347" s="11">
        <v>0</v>
      </c>
      <c r="CL2347" s="11">
        <v>194.33680292545156</v>
      </c>
      <c r="CM2347" s="11">
        <v>724.29300000000001</v>
      </c>
      <c r="CN2347" s="11" t="s">
        <v>6</v>
      </c>
      <c r="CO2347" s="11" t="s">
        <v>6</v>
      </c>
      <c r="CP2347" s="11">
        <v>6.5415530172738521</v>
      </c>
      <c r="CQ2347" s="11">
        <v>0</v>
      </c>
      <c r="CR2347" s="11" t="s">
        <v>294</v>
      </c>
      <c r="CS2347" s="11">
        <v>0</v>
      </c>
      <c r="CT2347" s="11">
        <v>888.54724847850412</v>
      </c>
      <c r="CU2347" s="11">
        <v>58.124789342749381</v>
      </c>
      <c r="CV2347" s="11">
        <v>1.4967029642950243</v>
      </c>
      <c r="CW2347" s="11">
        <v>0</v>
      </c>
      <c r="CX2347" s="11">
        <v>3.0466981313073171</v>
      </c>
      <c r="CY2347" s="28"/>
      <c r="CZ2347" s="11">
        <v>124.99524643482614</v>
      </c>
      <c r="DA2347" s="11">
        <v>369.50761814835727</v>
      </c>
      <c r="DB2347" s="11">
        <v>158.57719136141037</v>
      </c>
      <c r="DC2347" s="11">
        <v>2.0758366102238988</v>
      </c>
      <c r="DD2347" s="11">
        <v>2.3555894390498358</v>
      </c>
      <c r="DE2347" s="28"/>
      <c r="DF2347" s="11">
        <v>988.78034999999988</v>
      </c>
      <c r="DG2347" s="11">
        <v>-2.4500109999999999</v>
      </c>
      <c r="DH2347" s="11">
        <v>-2.5115790377509022</v>
      </c>
      <c r="DI2347" s="11">
        <v>-1.9929379664553406</v>
      </c>
      <c r="DJ2347" s="11">
        <v>5.4189834919905495</v>
      </c>
      <c r="DK2347" s="11">
        <v>300.57345731899107</v>
      </c>
      <c r="DL2347" s="11">
        <v>81.342909878821928</v>
      </c>
      <c r="DM2347" s="11" t="s">
        <v>6</v>
      </c>
      <c r="DN2347" s="11" t="s">
        <v>6</v>
      </c>
      <c r="DO2347" s="11">
        <v>-2.4500450861965204</v>
      </c>
      <c r="DP2347" s="11">
        <v>64116.894609746807</v>
      </c>
      <c r="DQ2347" s="11">
        <v>0.9754998944371327</v>
      </c>
      <c r="DR2347" s="11">
        <v>60.106973873163497</v>
      </c>
      <c r="DS2347" s="11">
        <f>IF(odpadni[[#This Row],[SÚC]]="-","-",odpadni[[#This Row],[ZKC34]]-odpadni[[#This Row],[SÚC]])</f>
        <v>19.243026126836497</v>
      </c>
      <c r="DT2347" s="11" t="str">
        <f>IF(odpadni[[#This Row],[Rozdíl Cena pro stočné - sociálně únosná cena]]="-","-",IF(odpadni[[#This Row],[Rozdíl Cena pro stočné - sociálně únosná cena]]&gt;0,"ANO","NE"))</f>
        <v>ANO</v>
      </c>
      <c r="DU2347" s="11">
        <v>21.235936005658431</v>
      </c>
      <c r="DV2347" s="11" t="s">
        <v>9125</v>
      </c>
      <c r="DW2347" s="58" t="s">
        <v>8811</v>
      </c>
      <c r="DX2347" s="58" t="s">
        <v>8815</v>
      </c>
      <c r="DY2347" s="58"/>
      <c r="DZ2347" s="58" t="s">
        <v>8913</v>
      </c>
      <c r="EK2347" s="2"/>
    </row>
    <row r="2348" spans="1:141" ht="15" customHeight="1" x14ac:dyDescent="0.25">
      <c r="A2348" s="71">
        <v>3129</v>
      </c>
      <c r="B2348" s="9" t="s">
        <v>2589</v>
      </c>
      <c r="C2348" s="9" t="s">
        <v>4952</v>
      </c>
      <c r="D2348" s="9" t="s">
        <v>5539</v>
      </c>
      <c r="E2348" s="9" t="s">
        <v>8</v>
      </c>
      <c r="F2348" s="9" t="s">
        <v>4952</v>
      </c>
      <c r="G2348" s="9" t="s">
        <v>8</v>
      </c>
      <c r="H2348" s="9" t="s">
        <v>5946</v>
      </c>
      <c r="I2348" s="9" t="s">
        <v>293</v>
      </c>
      <c r="J2348" s="9" t="s">
        <v>5980</v>
      </c>
      <c r="K2348" s="9" t="s">
        <v>5981</v>
      </c>
      <c r="L2348" s="10" t="s">
        <v>8331</v>
      </c>
      <c r="M2348" s="50"/>
      <c r="N2348" s="28"/>
      <c r="O2348" s="56">
        <v>258</v>
      </c>
      <c r="P2348" s="56">
        <v>258</v>
      </c>
      <c r="Q2348" s="56">
        <v>0</v>
      </c>
      <c r="R2348" s="11">
        <v>3.8380000000000001</v>
      </c>
      <c r="S2348" s="11">
        <v>0</v>
      </c>
      <c r="T2348" s="56">
        <v>124</v>
      </c>
      <c r="U2348" s="11">
        <v>0</v>
      </c>
      <c r="V2348" s="11">
        <v>17.657</v>
      </c>
      <c r="W2348" s="11">
        <v>0</v>
      </c>
      <c r="X2348" s="56">
        <v>0</v>
      </c>
      <c r="Y2348" s="56">
        <v>0</v>
      </c>
      <c r="Z2348" s="11">
        <v>1</v>
      </c>
      <c r="AA2348" s="56">
        <v>7</v>
      </c>
      <c r="AB2348" s="56">
        <v>0</v>
      </c>
      <c r="AC2348" s="11">
        <v>0</v>
      </c>
      <c r="AD2348" s="11">
        <v>0</v>
      </c>
      <c r="AE2348" s="11">
        <v>0</v>
      </c>
      <c r="AF2348" s="11">
        <v>0</v>
      </c>
      <c r="AG2348" s="11">
        <v>10.35</v>
      </c>
      <c r="AH2348" s="11">
        <v>0</v>
      </c>
      <c r="AI2348" s="11">
        <v>20309.237000000001</v>
      </c>
      <c r="AJ2348" s="11">
        <v>4364.3249999999998</v>
      </c>
      <c r="AK2348" s="11">
        <v>42.92</v>
      </c>
      <c r="AL2348" s="24">
        <v>0</v>
      </c>
      <c r="AM2348" s="24">
        <v>0</v>
      </c>
      <c r="AN2348" s="24">
        <v>0</v>
      </c>
      <c r="AO2348" s="24">
        <v>0</v>
      </c>
      <c r="AP2348" s="24">
        <v>0</v>
      </c>
      <c r="AQ2348" s="24">
        <v>0</v>
      </c>
      <c r="AR2348" s="24">
        <v>0</v>
      </c>
      <c r="AS2348" s="24">
        <v>0</v>
      </c>
      <c r="AT2348" s="24">
        <v>1.8599999999999998E-2</v>
      </c>
      <c r="AU2348" s="24">
        <v>1.2699999999999999E-2</v>
      </c>
      <c r="AV2348" s="24">
        <v>5.8999999999999999E-3</v>
      </c>
      <c r="AW2348" s="24">
        <v>0.3387</v>
      </c>
      <c r="AX2348" s="24">
        <v>0</v>
      </c>
      <c r="AY2348" s="24">
        <v>1.8700000000000001E-2</v>
      </c>
      <c r="AZ2348" s="24">
        <v>0.32</v>
      </c>
      <c r="BA2348" s="24">
        <v>0</v>
      </c>
      <c r="BB2348" s="24">
        <v>0</v>
      </c>
      <c r="BC2348" s="24">
        <v>0</v>
      </c>
      <c r="BD2348" s="24">
        <v>0</v>
      </c>
      <c r="BE2348" s="24">
        <v>0.88100000000000001</v>
      </c>
      <c r="BF2348" s="25">
        <v>0.71240000000000003</v>
      </c>
      <c r="BG2348" s="54">
        <v>24.67</v>
      </c>
      <c r="BH2348" s="11">
        <v>0.14720559801123284</v>
      </c>
      <c r="BI2348" s="24">
        <v>0</v>
      </c>
      <c r="BJ2348" s="24">
        <v>0</v>
      </c>
      <c r="BK2348" s="24">
        <v>1.84E-2</v>
      </c>
      <c r="BL2348" s="24">
        <v>0</v>
      </c>
      <c r="BM2348" s="11">
        <v>47.88</v>
      </c>
      <c r="BN2348" s="24">
        <v>-9.1314999999999993E-2</v>
      </c>
      <c r="BO2348" s="25">
        <v>1.72E-2</v>
      </c>
      <c r="BP2348" s="24">
        <v>-10.36496</v>
      </c>
      <c r="BQ2348" s="11">
        <v>0</v>
      </c>
      <c r="BR2348" s="24">
        <v>1.26</v>
      </c>
      <c r="BS2348" s="24">
        <v>0.12</v>
      </c>
      <c r="BT2348" s="24">
        <v>0.34199999999999997</v>
      </c>
      <c r="BU2348" s="24">
        <v>0.12</v>
      </c>
      <c r="BV2348" s="24">
        <v>3.2000000000000001E-2</v>
      </c>
      <c r="BW2348" s="24">
        <v>0.31</v>
      </c>
      <c r="BX2348" s="11">
        <v>32.308494007295465</v>
      </c>
      <c r="BY2348" s="28"/>
      <c r="BZ2348" s="28"/>
      <c r="CA2348" s="11">
        <v>1.84E-2</v>
      </c>
      <c r="CB2348" s="17">
        <v>1.7000000000000001E-2</v>
      </c>
      <c r="CC2348" s="11">
        <v>2.0806451612903225</v>
      </c>
      <c r="CD2348" s="11">
        <v>67.222511724856702</v>
      </c>
      <c r="CE2348" s="11">
        <v>71.31782945736434</v>
      </c>
      <c r="CF2348" s="11">
        <v>100</v>
      </c>
      <c r="CG2348" s="11" t="s">
        <v>6</v>
      </c>
      <c r="CH2348" s="11">
        <v>0</v>
      </c>
      <c r="CI2348" s="28"/>
      <c r="CJ2348" s="11">
        <v>24673.562000000002</v>
      </c>
      <c r="CK2348" s="11">
        <v>0</v>
      </c>
      <c r="CL2348" s="11">
        <v>334.76631388888893</v>
      </c>
      <c r="CM2348" s="11">
        <v>338.7</v>
      </c>
      <c r="CN2348" s="11" t="s">
        <v>6</v>
      </c>
      <c r="CO2348" s="11" t="s">
        <v>6</v>
      </c>
      <c r="CP2348" s="11">
        <v>1.3727243759940295</v>
      </c>
      <c r="CQ2348" s="11">
        <v>0</v>
      </c>
      <c r="CR2348" s="11" t="s">
        <v>294</v>
      </c>
      <c r="CS2348" s="11">
        <v>0</v>
      </c>
      <c r="CT2348" s="11">
        <v>1340.9544565217393</v>
      </c>
      <c r="CU2348" s="11">
        <v>18.407608695652176</v>
      </c>
      <c r="CV2348" s="11">
        <v>1.23219679613857</v>
      </c>
      <c r="CW2348" s="11">
        <v>90.643274853801174</v>
      </c>
      <c r="CX2348" s="11" t="s">
        <v>6</v>
      </c>
      <c r="CY2348" s="28"/>
      <c r="CZ2348" s="11">
        <v>124.99524643482611</v>
      </c>
      <c r="DA2348" s="11">
        <v>1752.6507380535402</v>
      </c>
      <c r="DB2348" s="11">
        <v>842.35926945208917</v>
      </c>
      <c r="DC2348" s="11">
        <v>1.0108695652173911</v>
      </c>
      <c r="DD2348" s="11">
        <v>0</v>
      </c>
      <c r="DE2348" s="28"/>
      <c r="DF2348" s="11">
        <v>789.72799999999995</v>
      </c>
      <c r="DG2348" s="11">
        <v>-10.36496</v>
      </c>
      <c r="DH2348" s="11">
        <v>-11.562841889865879</v>
      </c>
      <c r="DI2348" s="11">
        <v>-4.9627717391304342</v>
      </c>
      <c r="DJ2348" s="11">
        <v>1.2969347514558294</v>
      </c>
      <c r="DK2348" s="11">
        <v>95.633961240310086</v>
      </c>
      <c r="DL2348" s="11">
        <v>47.880434782608695</v>
      </c>
      <c r="DM2348" s="11" t="s">
        <v>6</v>
      </c>
      <c r="DN2348" s="11" t="s">
        <v>6</v>
      </c>
      <c r="DO2348" s="11">
        <v>-10.364926220204312</v>
      </c>
      <c r="DP2348" s="11">
        <v>7104.8387096774195</v>
      </c>
      <c r="DQ2348" s="11">
        <v>0.89639954597048799</v>
      </c>
      <c r="DR2348" s="11">
        <v>52.231796222046299</v>
      </c>
      <c r="DS2348" s="11">
        <f>IF(odpadni[[#This Row],[SÚC]]="-","-",odpadni[[#This Row],[ZKC34]]-odpadni[[#This Row],[SÚC]])</f>
        <v>-9.3117962220462971</v>
      </c>
      <c r="DT2348" s="11" t="str">
        <f>IF(odpadni[[#This Row],[Rozdíl Cena pro stočné - sociálně únosná cena]]="-","-",IF(odpadni[[#This Row],[Rozdíl Cena pro stočné - sociálně únosná cena]]&gt;0,"ANO","NE"))</f>
        <v>NE</v>
      </c>
      <c r="DU2348" s="11">
        <v>-4.3513614394376035</v>
      </c>
      <c r="DV2348" s="11" t="s">
        <v>301</v>
      </c>
      <c r="DW2348" s="58"/>
      <c r="DX2348" s="58" t="s">
        <v>8815</v>
      </c>
      <c r="DY2348" s="58"/>
      <c r="DZ2348" s="58" t="s">
        <v>8894</v>
      </c>
      <c r="EK2348" s="2"/>
    </row>
    <row r="2349" spans="1:141" ht="15" customHeight="1" x14ac:dyDescent="0.25">
      <c r="A2349" s="71">
        <v>3130</v>
      </c>
      <c r="B2349" s="9" t="s">
        <v>2590</v>
      </c>
      <c r="C2349" s="9" t="s">
        <v>4952</v>
      </c>
      <c r="D2349" s="9" t="s">
        <v>6</v>
      </c>
      <c r="E2349" s="9" t="s">
        <v>6</v>
      </c>
      <c r="F2349" s="9" t="s">
        <v>6</v>
      </c>
      <c r="G2349" s="9" t="s">
        <v>6</v>
      </c>
      <c r="H2349" s="9" t="s">
        <v>6</v>
      </c>
      <c r="I2349" s="9" t="s">
        <v>6</v>
      </c>
      <c r="J2349" s="9" t="s">
        <v>6</v>
      </c>
      <c r="K2349" s="9" t="s">
        <v>6</v>
      </c>
      <c r="L2349" s="10" t="s">
        <v>8332</v>
      </c>
      <c r="M2349" s="50" t="s">
        <v>8948</v>
      </c>
      <c r="N2349" s="28"/>
      <c r="O2349" s="56" t="s">
        <v>6</v>
      </c>
      <c r="P2349" s="56" t="s">
        <v>6</v>
      </c>
      <c r="Q2349" s="56" t="s">
        <v>6</v>
      </c>
      <c r="R2349" s="11" t="s">
        <v>6</v>
      </c>
      <c r="S2349" s="11" t="s">
        <v>6</v>
      </c>
      <c r="T2349" s="56" t="s">
        <v>6</v>
      </c>
      <c r="U2349" s="11" t="s">
        <v>6</v>
      </c>
      <c r="V2349" s="11" t="s">
        <v>6</v>
      </c>
      <c r="W2349" s="11" t="s">
        <v>6</v>
      </c>
      <c r="X2349" s="56" t="s">
        <v>6</v>
      </c>
      <c r="Y2349" s="56" t="s">
        <v>6</v>
      </c>
      <c r="Z2349" s="11" t="s">
        <v>6</v>
      </c>
      <c r="AA2349" s="56" t="s">
        <v>6</v>
      </c>
      <c r="AB2349" s="56" t="s">
        <v>6</v>
      </c>
      <c r="AC2349" s="11" t="s">
        <v>6</v>
      </c>
      <c r="AD2349" s="11" t="s">
        <v>6</v>
      </c>
      <c r="AE2349" s="11" t="s">
        <v>6</v>
      </c>
      <c r="AF2349" s="11" t="s">
        <v>6</v>
      </c>
      <c r="AG2349" s="11" t="s">
        <v>6</v>
      </c>
      <c r="AH2349" s="11" t="s">
        <v>6</v>
      </c>
      <c r="AI2349" s="11" t="s">
        <v>6</v>
      </c>
      <c r="AJ2349" s="11" t="s">
        <v>6</v>
      </c>
      <c r="AK2349" s="11">
        <v>68.22</v>
      </c>
      <c r="AL2349" s="24">
        <v>8.6300000000000005E-4</v>
      </c>
      <c r="AM2349" s="24">
        <v>0</v>
      </c>
      <c r="AN2349" s="24">
        <v>0</v>
      </c>
      <c r="AO2349" s="24">
        <v>0</v>
      </c>
      <c r="AP2349" s="24">
        <v>8.6300000000000005E-4</v>
      </c>
      <c r="AQ2349" s="24">
        <v>0.110357</v>
      </c>
      <c r="AR2349" s="24">
        <v>0.110357</v>
      </c>
      <c r="AS2349" s="24">
        <v>0</v>
      </c>
      <c r="AT2349" s="24">
        <v>0.12829699999999999</v>
      </c>
      <c r="AU2349" s="24">
        <v>1.9538E-2</v>
      </c>
      <c r="AV2349" s="24">
        <v>0.10875899999999999</v>
      </c>
      <c r="AW2349" s="24">
        <v>0.36971100000000001</v>
      </c>
      <c r="AX2349" s="24">
        <v>0</v>
      </c>
      <c r="AY2349" s="24">
        <v>6.1658999999999999E-2</v>
      </c>
      <c r="AZ2349" s="24">
        <v>0.30805199999999999</v>
      </c>
      <c r="BA2349" s="24">
        <v>0</v>
      </c>
      <c r="BB2349" s="24">
        <v>0</v>
      </c>
      <c r="BC2349" s="24">
        <v>0.118563</v>
      </c>
      <c r="BD2349" s="24">
        <v>5.1619999999999999E-3</v>
      </c>
      <c r="BE2349" s="24">
        <v>0.79673300000000002</v>
      </c>
      <c r="BF2349" s="25">
        <v>0.78900000000000003</v>
      </c>
      <c r="BG2349" s="54">
        <v>24.97</v>
      </c>
      <c r="BH2349" s="11">
        <v>9.8059729066504397E-2</v>
      </c>
      <c r="BI2349" s="24">
        <v>0</v>
      </c>
      <c r="BJ2349" s="24">
        <v>0</v>
      </c>
      <c r="BK2349" s="24">
        <v>1.2257000000000001E-2</v>
      </c>
      <c r="BL2349" s="24">
        <v>0</v>
      </c>
      <c r="BM2349" s="11">
        <v>65</v>
      </c>
      <c r="BN2349" s="24">
        <v>3.9440000000000003E-2</v>
      </c>
      <c r="BO2349" s="25">
        <v>6.3750000000000001E-2</v>
      </c>
      <c r="BP2349" s="24">
        <v>4.9501580000000001</v>
      </c>
      <c r="BQ2349" s="11">
        <v>0</v>
      </c>
      <c r="BR2349" s="24">
        <v>2.12</v>
      </c>
      <c r="BS2349" s="24">
        <v>2.02</v>
      </c>
      <c r="BT2349" s="24">
        <v>0.31</v>
      </c>
      <c r="BU2349" s="24">
        <v>0</v>
      </c>
      <c r="BV2349" s="24">
        <v>0.31</v>
      </c>
      <c r="BW2349" s="24">
        <v>0</v>
      </c>
      <c r="BX2349" s="11">
        <v>3.9463299131807421</v>
      </c>
      <c r="BY2349" s="28"/>
      <c r="BZ2349" s="28"/>
      <c r="CA2349" s="11" t="s">
        <v>6</v>
      </c>
      <c r="CB2349" s="17" t="s">
        <v>6</v>
      </c>
      <c r="CC2349" s="11" t="s">
        <v>6</v>
      </c>
      <c r="CD2349" s="11" t="s">
        <v>6</v>
      </c>
      <c r="CE2349" s="11" t="s">
        <v>6</v>
      </c>
      <c r="CF2349" s="11" t="s">
        <v>6</v>
      </c>
      <c r="CG2349" s="11" t="s">
        <v>6</v>
      </c>
      <c r="CH2349" s="11" t="s">
        <v>6</v>
      </c>
      <c r="CI2349" s="28"/>
      <c r="CJ2349" s="11" t="s">
        <v>6</v>
      </c>
      <c r="CK2349" s="11" t="s">
        <v>6</v>
      </c>
      <c r="CL2349" s="11" t="s">
        <v>6</v>
      </c>
      <c r="CM2349" s="11" t="s">
        <v>6</v>
      </c>
      <c r="CN2349" s="11" t="s">
        <v>6</v>
      </c>
      <c r="CO2349" s="11" t="s">
        <v>6</v>
      </c>
      <c r="CP2349" s="11" t="s">
        <v>6</v>
      </c>
      <c r="CQ2349" s="11" t="s">
        <v>6</v>
      </c>
      <c r="CR2349" s="11" t="s">
        <v>6</v>
      </c>
      <c r="CS2349" s="11" t="s">
        <v>6</v>
      </c>
      <c r="CT2349" s="11" t="s">
        <v>6</v>
      </c>
      <c r="CU2349" s="11" t="s">
        <v>6</v>
      </c>
      <c r="CV2349" s="11" t="s">
        <v>6</v>
      </c>
      <c r="CW2349" s="11" t="s">
        <v>6</v>
      </c>
      <c r="CX2349" s="11" t="s">
        <v>6</v>
      </c>
      <c r="CY2349" s="28"/>
      <c r="CZ2349" s="11" t="s">
        <v>6</v>
      </c>
      <c r="DA2349" s="11" t="s">
        <v>6</v>
      </c>
      <c r="DB2349" s="11" t="s">
        <v>6</v>
      </c>
      <c r="DC2349" s="11" t="s">
        <v>6</v>
      </c>
      <c r="DD2349" s="11" t="s">
        <v>6</v>
      </c>
      <c r="DE2349" s="28"/>
      <c r="DF2349" s="11" t="s">
        <v>6</v>
      </c>
      <c r="DG2349" s="11" t="s">
        <v>6</v>
      </c>
      <c r="DH2349" s="11" t="s">
        <v>6</v>
      </c>
      <c r="DI2349" s="11" t="s">
        <v>6</v>
      </c>
      <c r="DJ2349" s="11" t="s">
        <v>6</v>
      </c>
      <c r="DK2349" s="11" t="s">
        <v>6</v>
      </c>
      <c r="DL2349" s="11" t="s">
        <v>6</v>
      </c>
      <c r="DM2349" s="11" t="s">
        <v>6</v>
      </c>
      <c r="DN2349" s="11" t="s">
        <v>6</v>
      </c>
      <c r="DO2349" s="11" t="s">
        <v>6</v>
      </c>
      <c r="DP2349" s="11" t="s">
        <v>6</v>
      </c>
      <c r="DQ2349" s="11" t="s">
        <v>6</v>
      </c>
      <c r="DR2349" s="11" t="s">
        <v>6</v>
      </c>
      <c r="DS2349" s="11" t="str">
        <f>IF(odpadni[[#This Row],[SÚC]]="-","-",odpadni[[#This Row],[ZKC34]]-odpadni[[#This Row],[SÚC]])</f>
        <v>-</v>
      </c>
      <c r="DT2349" s="11" t="str">
        <f>IF(odpadni[[#This Row],[Rozdíl Cena pro stočné - sociálně únosná cena]]="-","-",IF(odpadni[[#This Row],[Rozdíl Cena pro stočné - sociálně únosná cena]]&gt;0,"ANO","NE"))</f>
        <v>-</v>
      </c>
      <c r="DU2349" s="11" t="s">
        <v>6</v>
      </c>
      <c r="DV2349" s="11" t="s">
        <v>6</v>
      </c>
      <c r="DW2349" s="11" t="s">
        <v>6</v>
      </c>
      <c r="DX2349" s="11" t="s">
        <v>6</v>
      </c>
      <c r="DY2349" s="11" t="s">
        <v>6</v>
      </c>
      <c r="DZ2349" s="11" t="s">
        <v>6</v>
      </c>
      <c r="EK2349" s="2"/>
    </row>
    <row r="2350" spans="1:141" ht="15" customHeight="1" x14ac:dyDescent="0.25">
      <c r="A2350" s="71">
        <v>3131</v>
      </c>
      <c r="B2350" s="9" t="s">
        <v>2591</v>
      </c>
      <c r="C2350" s="9" t="s">
        <v>4952</v>
      </c>
      <c r="D2350" s="9" t="s">
        <v>5540</v>
      </c>
      <c r="E2350" s="9" t="s">
        <v>8</v>
      </c>
      <c r="F2350" s="9" t="s">
        <v>4952</v>
      </c>
      <c r="G2350" s="9" t="s">
        <v>8</v>
      </c>
      <c r="H2350" s="9" t="s">
        <v>5946</v>
      </c>
      <c r="I2350" s="9" t="s">
        <v>293</v>
      </c>
      <c r="J2350" s="9" t="s">
        <v>5982</v>
      </c>
      <c r="K2350" s="9" t="s">
        <v>5983</v>
      </c>
      <c r="L2350" s="10" t="s">
        <v>8333</v>
      </c>
      <c r="M2350" s="50"/>
      <c r="N2350" s="28"/>
      <c r="O2350" s="56">
        <v>275</v>
      </c>
      <c r="P2350" s="56">
        <v>275</v>
      </c>
      <c r="Q2350" s="56">
        <v>0</v>
      </c>
      <c r="R2350" s="11">
        <v>9.8949999999999996</v>
      </c>
      <c r="S2350" s="11">
        <v>0</v>
      </c>
      <c r="T2350" s="56">
        <v>75</v>
      </c>
      <c r="U2350" s="11">
        <v>0</v>
      </c>
      <c r="V2350" s="11">
        <v>54.725000000000001</v>
      </c>
      <c r="W2350" s="11">
        <v>0</v>
      </c>
      <c r="X2350" s="56">
        <v>0</v>
      </c>
      <c r="Y2350" s="56">
        <v>0</v>
      </c>
      <c r="Z2350" s="11">
        <v>1</v>
      </c>
      <c r="AA2350" s="56">
        <v>13</v>
      </c>
      <c r="AB2350" s="56">
        <v>0</v>
      </c>
      <c r="AC2350" s="11">
        <v>0</v>
      </c>
      <c r="AD2350" s="11">
        <v>0</v>
      </c>
      <c r="AE2350" s="11">
        <v>0</v>
      </c>
      <c r="AF2350" s="11">
        <v>0</v>
      </c>
      <c r="AG2350" s="11">
        <v>7.84</v>
      </c>
      <c r="AH2350" s="11">
        <v>0</v>
      </c>
      <c r="AI2350" s="11">
        <v>60730.705999999998</v>
      </c>
      <c r="AJ2350" s="11">
        <v>40541.599999999999</v>
      </c>
      <c r="AK2350" s="11">
        <v>42.34</v>
      </c>
      <c r="AL2350" s="24">
        <v>0</v>
      </c>
      <c r="AM2350" s="24">
        <v>0</v>
      </c>
      <c r="AN2350" s="24">
        <v>0</v>
      </c>
      <c r="AO2350" s="24">
        <v>0</v>
      </c>
      <c r="AP2350" s="24">
        <v>0</v>
      </c>
      <c r="AQ2350" s="24">
        <v>0.22700000000000001</v>
      </c>
      <c r="AR2350" s="24">
        <v>0.22700000000000001</v>
      </c>
      <c r="AS2350" s="24">
        <v>0</v>
      </c>
      <c r="AT2350" s="24">
        <v>5.3999999999999999E-2</v>
      </c>
      <c r="AU2350" s="24">
        <v>3.6999999999999998E-2</v>
      </c>
      <c r="AV2350" s="24">
        <v>1.7000000000000001E-2</v>
      </c>
      <c r="AW2350" s="24">
        <v>0.308</v>
      </c>
      <c r="AX2350" s="24">
        <v>0</v>
      </c>
      <c r="AY2350" s="24">
        <v>0.308</v>
      </c>
      <c r="AZ2350" s="24">
        <v>0</v>
      </c>
      <c r="BA2350" s="24">
        <v>0</v>
      </c>
      <c r="BB2350" s="24">
        <v>0</v>
      </c>
      <c r="BC2350" s="24">
        <v>0</v>
      </c>
      <c r="BD2350" s="24">
        <v>4.4999999999999997E-3</v>
      </c>
      <c r="BE2350" s="24">
        <v>2.7345000000000002</v>
      </c>
      <c r="BF2350" s="25">
        <v>2.4965000000000002</v>
      </c>
      <c r="BG2350" s="54">
        <v>85.72</v>
      </c>
      <c r="BH2350" s="11">
        <v>0.68962622546566688</v>
      </c>
      <c r="BI2350" s="24">
        <v>0</v>
      </c>
      <c r="BJ2350" s="24">
        <v>0</v>
      </c>
      <c r="BK2350" s="24">
        <v>8.6199999999999999E-2</v>
      </c>
      <c r="BL2350" s="24">
        <v>0</v>
      </c>
      <c r="BM2350" s="11">
        <v>31.72</v>
      </c>
      <c r="BN2350" s="24">
        <v>0.91528600000000004</v>
      </c>
      <c r="BO2350" s="25">
        <v>0.29799999999999999</v>
      </c>
      <c r="BP2350" s="24">
        <v>33.471800000000002</v>
      </c>
      <c r="BQ2350" s="11">
        <v>0</v>
      </c>
      <c r="BR2350" s="24">
        <v>0</v>
      </c>
      <c r="BS2350" s="24">
        <v>0</v>
      </c>
      <c r="BT2350" s="24">
        <v>0</v>
      </c>
      <c r="BU2350" s="24">
        <v>0</v>
      </c>
      <c r="BV2350" s="24">
        <v>0</v>
      </c>
      <c r="BW2350" s="24">
        <v>0</v>
      </c>
      <c r="BX2350" s="11">
        <v>7.5795856493178375</v>
      </c>
      <c r="BY2350" s="28"/>
      <c r="BZ2350" s="28"/>
      <c r="CA2350" s="11">
        <v>8.6199999999999999E-2</v>
      </c>
      <c r="CB2350" s="17">
        <v>6.6000000000000003E-2</v>
      </c>
      <c r="CC2350" s="11">
        <v>3.6666666666666665</v>
      </c>
      <c r="CD2350" s="11">
        <v>27.79181404749874</v>
      </c>
      <c r="CE2350" s="11">
        <v>313.45454545454544</v>
      </c>
      <c r="CF2350" s="11">
        <v>100</v>
      </c>
      <c r="CG2350" s="11" t="s">
        <v>6</v>
      </c>
      <c r="CH2350" s="11">
        <v>0</v>
      </c>
      <c r="CI2350" s="28"/>
      <c r="CJ2350" s="11">
        <v>101272.306</v>
      </c>
      <c r="CK2350" s="11">
        <v>0</v>
      </c>
      <c r="CL2350" s="11">
        <v>1688.3256222222221</v>
      </c>
      <c r="CM2350" s="11">
        <v>308</v>
      </c>
      <c r="CN2350" s="11" t="s">
        <v>6</v>
      </c>
      <c r="CO2350" s="11" t="s">
        <v>6</v>
      </c>
      <c r="CP2350" s="11">
        <v>0.304130529031303</v>
      </c>
      <c r="CQ2350" s="11">
        <v>1380.3256222222221</v>
      </c>
      <c r="CR2350" s="11" t="s">
        <v>295</v>
      </c>
      <c r="CS2350" s="11">
        <v>16.013058262438772</v>
      </c>
      <c r="CT2350" s="11">
        <v>1174.8527378190254</v>
      </c>
      <c r="CU2350" s="11">
        <v>3.5730858468677491</v>
      </c>
      <c r="CV2350" s="11">
        <v>1.4289007602326753</v>
      </c>
      <c r="CW2350" s="11" t="s">
        <v>6</v>
      </c>
      <c r="CX2350" s="11" t="s">
        <v>6</v>
      </c>
      <c r="CY2350" s="28"/>
      <c r="CZ2350" s="11">
        <v>124.99524643482614</v>
      </c>
      <c r="DA2350" s="11">
        <v>398.76673746609265</v>
      </c>
      <c r="DB2350" s="11">
        <v>108.75456476347982</v>
      </c>
      <c r="DC2350" s="11">
        <v>0.62645011600928069</v>
      </c>
      <c r="DD2350" s="11">
        <v>0</v>
      </c>
      <c r="DE2350" s="28"/>
      <c r="DF2350" s="11">
        <v>3649.7080000000005</v>
      </c>
      <c r="DG2350" s="11">
        <v>33.471800000000002</v>
      </c>
      <c r="DH2350" s="11">
        <v>25.078335033925999</v>
      </c>
      <c r="DI2350" s="11">
        <v>10.618167053364269</v>
      </c>
      <c r="DJ2350" s="11">
        <v>0</v>
      </c>
      <c r="DK2350" s="11">
        <v>368.26293090909093</v>
      </c>
      <c r="DL2350" s="11">
        <v>47.735796081464294</v>
      </c>
      <c r="DM2350" s="11" t="s">
        <v>6</v>
      </c>
      <c r="DN2350" s="11" t="s">
        <v>6</v>
      </c>
      <c r="DO2350" s="11">
        <v>33.471786432620227</v>
      </c>
      <c r="DP2350" s="11">
        <v>36460</v>
      </c>
      <c r="DQ2350" s="11">
        <v>0.88696541119255645</v>
      </c>
      <c r="DR2350" s="11">
        <v>52.231796222046299</v>
      </c>
      <c r="DS2350" s="11">
        <f>IF(odpadni[[#This Row],[SÚC]]="-","-",odpadni[[#This Row],[ZKC34]]-odpadni[[#This Row],[SÚC]])</f>
        <v>-9.8917962220462954</v>
      </c>
      <c r="DT2350" s="11" t="str">
        <f>IF(odpadni[[#This Row],[Rozdíl Cena pro stočné - sociálně únosná cena]]="-","-",IF(odpadni[[#This Row],[Rozdíl Cena pro stočné - sociálně únosná cena]]&gt;0,"ANO","NE"))</f>
        <v>NE</v>
      </c>
      <c r="DU2350" s="11">
        <v>-4.4960001405820051</v>
      </c>
      <c r="DV2350" s="11" t="s">
        <v>301</v>
      </c>
      <c r="DW2350" s="58"/>
      <c r="DX2350" s="58" t="s">
        <v>8833</v>
      </c>
      <c r="DY2350" s="58"/>
      <c r="DZ2350" s="58" t="s">
        <v>8905</v>
      </c>
      <c r="EK2350" s="2"/>
    </row>
    <row r="2351" spans="1:141" ht="15" customHeight="1" x14ac:dyDescent="0.25">
      <c r="A2351" s="71">
        <v>3132</v>
      </c>
      <c r="B2351" s="9" t="s">
        <v>2592</v>
      </c>
      <c r="C2351" s="9" t="s">
        <v>4952</v>
      </c>
      <c r="D2351" s="9" t="s">
        <v>5541</v>
      </c>
      <c r="E2351" s="9" t="s">
        <v>8</v>
      </c>
      <c r="F2351" s="9" t="s">
        <v>4952</v>
      </c>
      <c r="G2351" s="9" t="s">
        <v>8</v>
      </c>
      <c r="H2351" s="9" t="s">
        <v>5957</v>
      </c>
      <c r="I2351" s="9" t="s">
        <v>293</v>
      </c>
      <c r="J2351" s="9" t="s">
        <v>5982</v>
      </c>
      <c r="K2351" s="9" t="s">
        <v>5984</v>
      </c>
      <c r="L2351" s="10" t="s">
        <v>8334</v>
      </c>
      <c r="M2351" s="50"/>
      <c r="N2351" s="28"/>
      <c r="O2351" s="56">
        <v>5273.1553098333097</v>
      </c>
      <c r="P2351" s="56">
        <v>5273.1553098333097</v>
      </c>
      <c r="Q2351" s="56">
        <v>0</v>
      </c>
      <c r="R2351" s="11">
        <v>22.749766578970402</v>
      </c>
      <c r="S2351" s="11">
        <v>0</v>
      </c>
      <c r="T2351" s="56">
        <v>1422.76820992748</v>
      </c>
      <c r="U2351" s="11">
        <v>0</v>
      </c>
      <c r="V2351" s="11">
        <v>408.04199999999997</v>
      </c>
      <c r="W2351" s="11">
        <v>0</v>
      </c>
      <c r="X2351" s="56">
        <v>0</v>
      </c>
      <c r="Y2351" s="56">
        <v>0</v>
      </c>
      <c r="Z2351" s="11">
        <v>0.66021726678769399</v>
      </c>
      <c r="AA2351" s="56">
        <v>17.16564893648</v>
      </c>
      <c r="AB2351" s="56">
        <v>0</v>
      </c>
      <c r="AC2351" s="11">
        <v>0</v>
      </c>
      <c r="AD2351" s="11">
        <v>0</v>
      </c>
      <c r="AE2351" s="11">
        <v>0</v>
      </c>
      <c r="AF2351" s="11">
        <v>0</v>
      </c>
      <c r="AG2351" s="11">
        <v>231.52499111710901</v>
      </c>
      <c r="AH2351" s="11">
        <v>0</v>
      </c>
      <c r="AI2351" s="11">
        <v>178604.446204637</v>
      </c>
      <c r="AJ2351" s="11">
        <v>93530.779681662403</v>
      </c>
      <c r="AK2351" s="11">
        <v>30.04</v>
      </c>
      <c r="AL2351" s="24">
        <v>0.44572499999999998</v>
      </c>
      <c r="AM2351" s="24">
        <v>0</v>
      </c>
      <c r="AN2351" s="24">
        <v>0</v>
      </c>
      <c r="AO2351" s="24">
        <v>0.313807</v>
      </c>
      <c r="AP2351" s="24">
        <v>0.13191800000000001</v>
      </c>
      <c r="AQ2351" s="24">
        <v>0.78970099999999999</v>
      </c>
      <c r="AR2351" s="24">
        <v>0.78970099999999999</v>
      </c>
      <c r="AS2351" s="24">
        <v>0</v>
      </c>
      <c r="AT2351" s="24">
        <v>1.556346</v>
      </c>
      <c r="AU2351" s="24">
        <v>1.10209</v>
      </c>
      <c r="AV2351" s="24">
        <v>0.45425599999999999</v>
      </c>
      <c r="AW2351" s="24">
        <v>5.6998309999999996</v>
      </c>
      <c r="AX2351" s="24">
        <v>0</v>
      </c>
      <c r="AY2351" s="24">
        <v>0.58326100000000003</v>
      </c>
      <c r="AZ2351" s="24">
        <v>5.1165700000000003</v>
      </c>
      <c r="BA2351" s="24">
        <v>0</v>
      </c>
      <c r="BB2351" s="24">
        <v>3.9167E-2</v>
      </c>
      <c r="BC2351" s="24">
        <v>0.45622400000000002</v>
      </c>
      <c r="BD2351" s="24">
        <v>0.42391099999999998</v>
      </c>
      <c r="BE2351" s="24">
        <v>10.893630999999999</v>
      </c>
      <c r="BF2351" s="25">
        <v>10.472763</v>
      </c>
      <c r="BG2351" s="54">
        <v>323.10000000000002</v>
      </c>
      <c r="BH2351" s="11">
        <v>3.2644601425923625</v>
      </c>
      <c r="BI2351" s="24">
        <v>0</v>
      </c>
      <c r="BJ2351" s="24">
        <v>0</v>
      </c>
      <c r="BK2351" s="24">
        <v>0.40804200000000002</v>
      </c>
      <c r="BL2351" s="24">
        <v>0</v>
      </c>
      <c r="BM2351" s="11">
        <v>26.69</v>
      </c>
      <c r="BN2351" s="24">
        <v>1.364087</v>
      </c>
      <c r="BO2351" s="25">
        <v>0.64215999999999995</v>
      </c>
      <c r="BP2351" s="24">
        <v>12.521875</v>
      </c>
      <c r="BQ2351" s="11">
        <v>0</v>
      </c>
      <c r="BR2351" s="24">
        <v>48.33</v>
      </c>
      <c r="BS2351" s="24">
        <v>34.229999999999997</v>
      </c>
      <c r="BT2351" s="24">
        <v>6.09</v>
      </c>
      <c r="BU2351" s="24">
        <v>5.23</v>
      </c>
      <c r="BV2351" s="24">
        <v>6.09</v>
      </c>
      <c r="BW2351" s="24">
        <v>0</v>
      </c>
      <c r="BX2351" s="11">
        <v>62.539903650821152</v>
      </c>
      <c r="BY2351" s="28"/>
      <c r="BZ2351" s="28"/>
      <c r="CA2351" s="11">
        <v>0.40804200000000002</v>
      </c>
      <c r="CB2351" s="17">
        <v>0.37</v>
      </c>
      <c r="CC2351" s="11">
        <v>3.7062645011600925</v>
      </c>
      <c r="CD2351" s="11">
        <v>231.7894248070109</v>
      </c>
      <c r="CE2351" s="11">
        <v>77.38099411543763</v>
      </c>
      <c r="CF2351" s="11">
        <v>100</v>
      </c>
      <c r="CG2351" s="11" t="s">
        <v>6</v>
      </c>
      <c r="CH2351" s="11">
        <v>0</v>
      </c>
      <c r="CI2351" s="28"/>
      <c r="CJ2351" s="11">
        <v>272135.22588629939</v>
      </c>
      <c r="CK2351" s="11">
        <v>0</v>
      </c>
      <c r="CL2351" s="11">
        <v>4322.7633387597489</v>
      </c>
      <c r="CM2351" s="11">
        <v>5699.8310000000001</v>
      </c>
      <c r="CN2351" s="11" t="s">
        <v>6</v>
      </c>
      <c r="CO2351" s="11" t="s">
        <v>6</v>
      </c>
      <c r="CP2351" s="11">
        <v>2.0944848214473497</v>
      </c>
      <c r="CQ2351" s="11">
        <v>0</v>
      </c>
      <c r="CR2351" s="11" t="s">
        <v>294</v>
      </c>
      <c r="CS2351" s="11">
        <v>0</v>
      </c>
      <c r="CT2351" s="11">
        <v>666.92944816048191</v>
      </c>
      <c r="CU2351" s="11">
        <v>13.968736061483867</v>
      </c>
      <c r="CV2351" s="11">
        <v>1.3733361361992382</v>
      </c>
      <c r="CW2351" s="11">
        <v>0</v>
      </c>
      <c r="CX2351" s="11" t="s">
        <v>6</v>
      </c>
      <c r="CY2351" s="28"/>
      <c r="CZ2351" s="11">
        <v>124.99524643482614</v>
      </c>
      <c r="DA2351" s="11">
        <v>1615.3223134915681</v>
      </c>
      <c r="DB2351" s="11">
        <v>435.83568117870664</v>
      </c>
      <c r="DC2351" s="11">
        <v>3.814180893143353</v>
      </c>
      <c r="DD2351" s="11">
        <v>1.1180809818597106</v>
      </c>
      <c r="DE2351" s="28"/>
      <c r="DF2351" s="11">
        <v>12257.581679999999</v>
      </c>
      <c r="DG2351" s="11">
        <v>12.521875</v>
      </c>
      <c r="DH2351" s="11">
        <v>11.12851650195979</v>
      </c>
      <c r="DI2351" s="11">
        <v>3.3430063571887207</v>
      </c>
      <c r="DJ2351" s="11">
        <v>1.8801571841117513</v>
      </c>
      <c r="DK2351" s="11">
        <v>51.60766370351832</v>
      </c>
      <c r="DL2351" s="11">
        <v>26.69732772606741</v>
      </c>
      <c r="DM2351" s="11" t="s">
        <v>6</v>
      </c>
      <c r="DN2351" s="11" t="s">
        <v>6</v>
      </c>
      <c r="DO2351" s="11">
        <v>12.521876314701684</v>
      </c>
      <c r="DP2351" s="11">
        <v>7656.6449292223497</v>
      </c>
      <c r="DQ2351" s="11">
        <v>1.1252062494130746</v>
      </c>
      <c r="DR2351" s="11">
        <v>59.924915772753501</v>
      </c>
      <c r="DS2351" s="11">
        <f>IF(odpadni[[#This Row],[SÚC]]="-","-",odpadni[[#This Row],[ZKC34]]-odpadni[[#This Row],[SÚC]])</f>
        <v>-29.884915772753502</v>
      </c>
      <c r="DT2351" s="11" t="str">
        <f>IF(odpadni[[#This Row],[Rozdíl Cena pro stočné - sociálně únosná cena]]="-","-",IF(odpadni[[#This Row],[Rozdíl Cena pro stočné - sociálně únosná cena]]&gt;0,"ANO","NE"))</f>
        <v>NE</v>
      </c>
      <c r="DU2351" s="11">
        <v>-33.227588046686094</v>
      </c>
      <c r="DV2351" s="11" t="s">
        <v>301</v>
      </c>
      <c r="DW2351" s="58"/>
      <c r="DX2351" s="58" t="s">
        <v>8816</v>
      </c>
      <c r="DY2351" s="58"/>
      <c r="DZ2351" s="58" t="s">
        <v>8895</v>
      </c>
      <c r="EK2351" s="2"/>
    </row>
    <row r="2352" spans="1:141" ht="15" customHeight="1" x14ac:dyDescent="0.25">
      <c r="A2352" s="71">
        <v>3133</v>
      </c>
      <c r="B2352" s="9" t="s">
        <v>2593</v>
      </c>
      <c r="C2352" s="9" t="s">
        <v>4952</v>
      </c>
      <c r="D2352" s="9" t="s">
        <v>5538</v>
      </c>
      <c r="E2352" s="9" t="s">
        <v>5905</v>
      </c>
      <c r="F2352" s="9" t="s">
        <v>4952</v>
      </c>
      <c r="G2352" s="9" t="s">
        <v>8</v>
      </c>
      <c r="H2352" s="9" t="s">
        <v>5941</v>
      </c>
      <c r="I2352" s="9" t="s">
        <v>293</v>
      </c>
      <c r="J2352" s="9" t="s">
        <v>5982</v>
      </c>
      <c r="K2352" s="9" t="s">
        <v>5983</v>
      </c>
      <c r="L2352" s="10" t="s">
        <v>8335</v>
      </c>
      <c r="M2352" s="50"/>
      <c r="N2352" s="28"/>
      <c r="O2352" s="56">
        <v>937.16312371008905</v>
      </c>
      <c r="P2352" s="56">
        <v>937.16312371008905</v>
      </c>
      <c r="Q2352" s="56">
        <v>0</v>
      </c>
      <c r="R2352" s="11">
        <v>25.0753677279349</v>
      </c>
      <c r="S2352" s="11">
        <v>0.76397075998543196</v>
      </c>
      <c r="T2352" s="56">
        <v>402.19115576059198</v>
      </c>
      <c r="U2352" s="11">
        <v>0</v>
      </c>
      <c r="V2352" s="11">
        <v>186.68693539820299</v>
      </c>
      <c r="W2352" s="11">
        <v>0</v>
      </c>
      <c r="X2352" s="56">
        <v>0</v>
      </c>
      <c r="Y2352" s="56">
        <v>0</v>
      </c>
      <c r="Z2352" s="11">
        <v>2</v>
      </c>
      <c r="AA2352" s="56">
        <v>34</v>
      </c>
      <c r="AB2352" s="56">
        <v>1</v>
      </c>
      <c r="AC2352" s="11">
        <v>0</v>
      </c>
      <c r="AD2352" s="11">
        <v>0</v>
      </c>
      <c r="AE2352" s="11">
        <v>0</v>
      </c>
      <c r="AF2352" s="11">
        <v>0</v>
      </c>
      <c r="AG2352" s="11">
        <v>91.948999999999998</v>
      </c>
      <c r="AH2352" s="11">
        <v>0</v>
      </c>
      <c r="AI2352" s="11">
        <v>151060.08173670899</v>
      </c>
      <c r="AJ2352" s="11">
        <v>128230</v>
      </c>
      <c r="AK2352" s="11">
        <v>36.01</v>
      </c>
      <c r="AL2352" s="24">
        <v>0.425342</v>
      </c>
      <c r="AM2352" s="24">
        <v>0</v>
      </c>
      <c r="AN2352" s="24">
        <v>0</v>
      </c>
      <c r="AO2352" s="24">
        <v>0.39126</v>
      </c>
      <c r="AP2352" s="24">
        <v>3.4082000000000001E-2</v>
      </c>
      <c r="AQ2352" s="24">
        <v>1.1440109999999999</v>
      </c>
      <c r="AR2352" s="24">
        <v>1.0754379999999999</v>
      </c>
      <c r="AS2352" s="24">
        <v>6.8571999999999994E-2</v>
      </c>
      <c r="AT2352" s="24">
        <v>2.4096419999999998</v>
      </c>
      <c r="AU2352" s="24">
        <v>1.634298</v>
      </c>
      <c r="AV2352" s="24">
        <v>0.77534400000000003</v>
      </c>
      <c r="AW2352" s="24">
        <v>4.0174349999999999</v>
      </c>
      <c r="AX2352" s="24">
        <v>0</v>
      </c>
      <c r="AY2352" s="24">
        <v>1.2852440000000001</v>
      </c>
      <c r="AZ2352" s="24">
        <v>2.7321909999999998</v>
      </c>
      <c r="BA2352" s="24">
        <v>0</v>
      </c>
      <c r="BB2352" s="24">
        <v>6.3621999999999998E-2</v>
      </c>
      <c r="BC2352" s="24">
        <v>0.71393899999999999</v>
      </c>
      <c r="BD2352" s="24">
        <v>0.124404</v>
      </c>
      <c r="BE2352" s="24">
        <v>10.567043</v>
      </c>
      <c r="BF2352" s="25">
        <v>10.375</v>
      </c>
      <c r="BG2352" s="54">
        <v>277.77</v>
      </c>
      <c r="BH2352" s="11">
        <v>2.5362484497784252</v>
      </c>
      <c r="BI2352" s="24">
        <v>0</v>
      </c>
      <c r="BJ2352" s="24">
        <v>0</v>
      </c>
      <c r="BK2352" s="24">
        <v>0.317019</v>
      </c>
      <c r="BL2352" s="24">
        <v>0</v>
      </c>
      <c r="BM2352" s="11">
        <v>33.33</v>
      </c>
      <c r="BN2352" s="24">
        <v>0.84881099999999998</v>
      </c>
      <c r="BO2352" s="25">
        <v>1.43628</v>
      </c>
      <c r="BP2352" s="24">
        <v>8.0326299999999993</v>
      </c>
      <c r="BQ2352" s="11">
        <v>0</v>
      </c>
      <c r="BR2352" s="24">
        <v>48.26</v>
      </c>
      <c r="BS2352" s="24">
        <v>30.38</v>
      </c>
      <c r="BT2352" s="24">
        <v>2.73</v>
      </c>
      <c r="BU2352" s="24">
        <v>1.38</v>
      </c>
      <c r="BV2352" s="24">
        <v>2.73</v>
      </c>
      <c r="BW2352" s="24">
        <v>0</v>
      </c>
      <c r="BX2352" s="11">
        <v>16.039292429300488</v>
      </c>
      <c r="BY2352" s="28"/>
      <c r="BZ2352" s="28"/>
      <c r="CA2352" s="11">
        <v>0.317019</v>
      </c>
      <c r="CB2352" s="17">
        <v>0.32800000000000001</v>
      </c>
      <c r="CC2352" s="11">
        <v>2.3301435406698601</v>
      </c>
      <c r="CD2352" s="11">
        <v>37.373853651049522</v>
      </c>
      <c r="CE2352" s="11">
        <v>338.27515400410664</v>
      </c>
      <c r="CF2352" s="11">
        <v>100</v>
      </c>
      <c r="CG2352" s="11" t="s">
        <v>6</v>
      </c>
      <c r="CH2352" s="11">
        <v>2.9411764705882355</v>
      </c>
      <c r="CI2352" s="28"/>
      <c r="CJ2352" s="11">
        <v>279290.08173670899</v>
      </c>
      <c r="CK2352" s="11">
        <v>0</v>
      </c>
      <c r="CL2352" s="11">
        <v>4884.1953526301004</v>
      </c>
      <c r="CM2352" s="11">
        <v>4017.4349999999999</v>
      </c>
      <c r="CN2352" s="11" t="s">
        <v>6</v>
      </c>
      <c r="CO2352" s="11" t="s">
        <v>6</v>
      </c>
      <c r="CP2352" s="11">
        <v>1.4384452806266486</v>
      </c>
      <c r="CQ2352" s="11">
        <v>866.76035263010044</v>
      </c>
      <c r="CR2352" s="11" t="s">
        <v>295</v>
      </c>
      <c r="CS2352" s="11">
        <v>2.7340959142199694</v>
      </c>
      <c r="CT2352" s="11">
        <v>880.98846358328365</v>
      </c>
      <c r="CU2352" s="11">
        <v>12.672536977278964</v>
      </c>
      <c r="CV2352" s="11">
        <v>1.4915670936228387</v>
      </c>
      <c r="CW2352" s="11">
        <v>0</v>
      </c>
      <c r="CX2352" s="11">
        <v>3.0466981313073225</v>
      </c>
      <c r="CY2352" s="28"/>
      <c r="CZ2352" s="11">
        <v>124.99524643482613</v>
      </c>
      <c r="DA2352" s="11">
        <v>369.5076181483571</v>
      </c>
      <c r="DB2352" s="11">
        <v>158.57719136140969</v>
      </c>
      <c r="DC2352" s="11">
        <v>7.6009387449963564</v>
      </c>
      <c r="DD2352" s="11">
        <v>2.2520385213504555</v>
      </c>
      <c r="DE2352" s="28"/>
      <c r="DF2352" s="11">
        <v>11415.85419</v>
      </c>
      <c r="DG2352" s="11">
        <v>8.0326299999999993</v>
      </c>
      <c r="DH2352" s="11">
        <v>7.4353700202612698</v>
      </c>
      <c r="DI2352" s="11">
        <v>2.6774767442960834</v>
      </c>
      <c r="DJ2352" s="11">
        <v>0.97826280940963661</v>
      </c>
      <c r="DK2352" s="11">
        <v>298.01650819447656</v>
      </c>
      <c r="DL2352" s="11">
        <v>36.066618570590727</v>
      </c>
      <c r="DM2352" s="11" t="s">
        <v>6</v>
      </c>
      <c r="DN2352" s="11" t="s">
        <v>6</v>
      </c>
      <c r="DO2352" s="11">
        <v>8.0326255888236666</v>
      </c>
      <c r="DP2352" s="11">
        <v>26273.683169428346</v>
      </c>
      <c r="DQ2352" s="11">
        <v>0.99843016692901476</v>
      </c>
      <c r="DR2352" s="11">
        <v>60.106973873163497</v>
      </c>
      <c r="DS2352" s="11">
        <f>IF(odpadni[[#This Row],[SÚC]]="-","-",odpadni[[#This Row],[ZKC34]]-odpadni[[#This Row],[SÚC]])</f>
        <v>-24.096973873163499</v>
      </c>
      <c r="DT2352" s="11" t="str">
        <f>IF(odpadni[[#This Row],[Rozdíl Cena pro stočné - sociálně únosná cena]]="-","-",IF(odpadni[[#This Row],[Rozdíl Cena pro stočné - sociálně únosná cena]]&gt;0,"ANO","NE"))</f>
        <v>NE</v>
      </c>
      <c r="DU2352" s="11">
        <v>-24.04035530257277</v>
      </c>
      <c r="DV2352" s="11" t="s">
        <v>301</v>
      </c>
      <c r="DW2352" s="58"/>
      <c r="DX2352" s="58" t="s">
        <v>8817</v>
      </c>
      <c r="DY2352" s="58"/>
      <c r="DZ2352" s="58" t="s">
        <v>352</v>
      </c>
      <c r="EK2352" s="2"/>
    </row>
    <row r="2353" spans="1:141" ht="15" customHeight="1" x14ac:dyDescent="0.25">
      <c r="A2353" s="71">
        <v>3134</v>
      </c>
      <c r="B2353" s="9" t="s">
        <v>2594</v>
      </c>
      <c r="C2353" s="9" t="s">
        <v>4952</v>
      </c>
      <c r="D2353" s="9" t="s">
        <v>5542</v>
      </c>
      <c r="E2353" s="9" t="s">
        <v>5905</v>
      </c>
      <c r="F2353" s="9" t="s">
        <v>4952</v>
      </c>
      <c r="G2353" s="9" t="s">
        <v>8</v>
      </c>
      <c r="H2353" s="9" t="s">
        <v>5973</v>
      </c>
      <c r="I2353" s="9" t="s">
        <v>293</v>
      </c>
      <c r="J2353" s="9" t="s">
        <v>5993</v>
      </c>
      <c r="K2353" s="9" t="s">
        <v>5996</v>
      </c>
      <c r="L2353" s="10"/>
      <c r="M2353" s="50"/>
      <c r="N2353" s="28"/>
      <c r="O2353" s="56">
        <v>903715.57906763663</v>
      </c>
      <c r="P2353" s="56">
        <v>898523.53043263697</v>
      </c>
      <c r="Q2353" s="56">
        <v>5192.04863499969</v>
      </c>
      <c r="R2353" s="11">
        <v>3957.7964725156698</v>
      </c>
      <c r="S2353" s="11">
        <v>290.56484724472602</v>
      </c>
      <c r="T2353" s="56">
        <v>121312.087597889</v>
      </c>
      <c r="U2353" s="11">
        <v>1222.4620821470901</v>
      </c>
      <c r="V2353" s="11">
        <v>46053.173750317401</v>
      </c>
      <c r="W2353" s="11">
        <v>307.906591353762</v>
      </c>
      <c r="X2353" s="56">
        <v>478.78107348537998</v>
      </c>
      <c r="Y2353" s="56">
        <v>1</v>
      </c>
      <c r="Z2353" s="11">
        <v>183.99854048990301</v>
      </c>
      <c r="AA2353" s="56">
        <v>2341.8657250710298</v>
      </c>
      <c r="AB2353" s="56">
        <v>39.991242939415201</v>
      </c>
      <c r="AC2353" s="11">
        <v>0</v>
      </c>
      <c r="AD2353" s="11">
        <v>0</v>
      </c>
      <c r="AE2353" s="11">
        <v>0</v>
      </c>
      <c r="AF2353" s="11">
        <v>0</v>
      </c>
      <c r="AG2353" s="11">
        <v>12725.2723473678</v>
      </c>
      <c r="AH2353" s="11">
        <v>0</v>
      </c>
      <c r="AI2353" s="11">
        <v>52840543.5541806</v>
      </c>
      <c r="AJ2353" s="11">
        <v>8934411.5258371606</v>
      </c>
      <c r="AK2353" s="11">
        <v>42.34</v>
      </c>
      <c r="AL2353" s="24">
        <v>8.0797830000000008</v>
      </c>
      <c r="AM2353" s="24">
        <v>3.0942000000000001E-2</v>
      </c>
      <c r="AN2353" s="24">
        <v>8.0488409999999995</v>
      </c>
      <c r="AO2353" s="24">
        <v>0</v>
      </c>
      <c r="AP2353" s="24">
        <v>0</v>
      </c>
      <c r="AQ2353" s="24">
        <v>95.46593</v>
      </c>
      <c r="AR2353" s="24">
        <v>92.115790000000004</v>
      </c>
      <c r="AS2353" s="24">
        <v>3.3501400000000001</v>
      </c>
      <c r="AT2353" s="24">
        <v>59.250042999999998</v>
      </c>
      <c r="AU2353" s="24">
        <v>41.755944</v>
      </c>
      <c r="AV2353" s="24">
        <v>17.494098999999999</v>
      </c>
      <c r="AW2353" s="24">
        <v>1016.40065</v>
      </c>
      <c r="AX2353" s="24">
        <v>0</v>
      </c>
      <c r="AY2353" s="24">
        <v>216.09867700000001</v>
      </c>
      <c r="AZ2353" s="24">
        <v>800.30197299999998</v>
      </c>
      <c r="BA2353" s="24">
        <v>0</v>
      </c>
      <c r="BB2353" s="24">
        <v>8.5580069999999999</v>
      </c>
      <c r="BC2353" s="24">
        <v>48.907187</v>
      </c>
      <c r="BD2353" s="24">
        <v>7.2629049999999999</v>
      </c>
      <c r="BE2353" s="24">
        <v>1831.1284720000001</v>
      </c>
      <c r="BF2353" s="25">
        <v>1769.2819999999999</v>
      </c>
      <c r="BG2353" s="54">
        <v>61668.77</v>
      </c>
      <c r="BH2353" s="11">
        <v>374.16294886370457</v>
      </c>
      <c r="BI2353" s="24">
        <v>0</v>
      </c>
      <c r="BJ2353" s="24">
        <v>0.437</v>
      </c>
      <c r="BK2353" s="24">
        <v>40.870347000000002</v>
      </c>
      <c r="BL2353" s="24">
        <v>5.8982429999999999</v>
      </c>
      <c r="BM2353" s="11">
        <v>39.15</v>
      </c>
      <c r="BN2353" s="24">
        <v>149.26822000000001</v>
      </c>
      <c r="BO2353" s="25">
        <v>159.51400000000001</v>
      </c>
      <c r="BP2353" s="24">
        <v>8.151707</v>
      </c>
      <c r="BQ2353" s="11">
        <v>0</v>
      </c>
      <c r="BR2353" s="24">
        <v>6905.59</v>
      </c>
      <c r="BS2353" s="24">
        <v>6905.59</v>
      </c>
      <c r="BT2353" s="24">
        <v>692.35</v>
      </c>
      <c r="BU2353" s="24">
        <v>692.35</v>
      </c>
      <c r="BV2353" s="24">
        <v>691.76</v>
      </c>
      <c r="BW2353" s="24">
        <v>0.59</v>
      </c>
      <c r="BX2353" s="11">
        <v>30.65142142612001</v>
      </c>
      <c r="BY2353" s="28"/>
      <c r="BZ2353" s="28"/>
      <c r="CA2353" s="11">
        <v>46.768590000000003</v>
      </c>
      <c r="CB2353" s="17">
        <v>45.55</v>
      </c>
      <c r="CC2353" s="11">
        <v>7.4495097476449867</v>
      </c>
      <c r="CD2353" s="11">
        <v>228.33806269305543</v>
      </c>
      <c r="CE2353" s="11">
        <v>51.751448224729238</v>
      </c>
      <c r="CF2353" s="11">
        <v>97.414181616765035</v>
      </c>
      <c r="CG2353" s="11">
        <v>0.20886372820051249</v>
      </c>
      <c r="CH2353" s="11">
        <v>1.7076659225712973</v>
      </c>
      <c r="CI2353" s="28"/>
      <c r="CJ2353" s="11">
        <v>61774955.08001776</v>
      </c>
      <c r="CK2353" s="11">
        <v>7.7797479858293273E-2</v>
      </c>
      <c r="CL2353" s="11">
        <v>810477.4387479357</v>
      </c>
      <c r="CM2353" s="11">
        <v>1016400.65</v>
      </c>
      <c r="CN2353" s="11" t="s">
        <v>6</v>
      </c>
      <c r="CO2353" s="11" t="s">
        <v>6</v>
      </c>
      <c r="CP2353" s="11">
        <v>1.6453280276504376</v>
      </c>
      <c r="CQ2353" s="11">
        <v>0</v>
      </c>
      <c r="CR2353" s="11" t="s">
        <v>294</v>
      </c>
      <c r="CS2353" s="11">
        <v>0</v>
      </c>
      <c r="CT2353" s="11">
        <v>1320.8641757217345</v>
      </c>
      <c r="CU2353" s="11">
        <v>21.732548490343625</v>
      </c>
      <c r="CV2353" s="11">
        <v>1.2081879215906881</v>
      </c>
      <c r="CW2353" s="11">
        <v>8.5217014515779593E-2</v>
      </c>
      <c r="CX2353" s="11">
        <v>7.3415813385683295</v>
      </c>
      <c r="CY2353" s="28"/>
      <c r="CZ2353" s="11">
        <v>124.99524643482614</v>
      </c>
      <c r="DA2353" s="11">
        <v>2415.2994886643114</v>
      </c>
      <c r="DB2353" s="11">
        <v>324.22260933719298</v>
      </c>
      <c r="DC2353" s="11">
        <v>1.2668768290855037</v>
      </c>
      <c r="DD2353" s="11">
        <v>1.0457272070849259</v>
      </c>
      <c r="DE2353" s="28"/>
      <c r="DF2353" s="11">
        <v>1980182.1006000002</v>
      </c>
      <c r="DG2353" s="11">
        <v>8.151707</v>
      </c>
      <c r="DH2353" s="11">
        <v>7.5381057103168114</v>
      </c>
      <c r="DI2353" s="11">
        <v>3.1916339577481385</v>
      </c>
      <c r="DJ2353" s="11">
        <v>1.2955120274282033</v>
      </c>
      <c r="DK2353" s="11">
        <v>68.356634001763013</v>
      </c>
      <c r="DL2353" s="11">
        <v>39.15295440807602</v>
      </c>
      <c r="DM2353" s="11" t="s">
        <v>6</v>
      </c>
      <c r="DN2353" s="11" t="s">
        <v>6</v>
      </c>
      <c r="DO2353" s="11">
        <v>8.1517065723392896</v>
      </c>
      <c r="DP2353" s="11">
        <v>15094.361231912921</v>
      </c>
      <c r="DQ2353" s="11">
        <v>1.0813998749291471</v>
      </c>
      <c r="DR2353" s="11">
        <v>52.231796222046299</v>
      </c>
      <c r="DS2353" s="11">
        <f>IF(odpadni[[#This Row],[SÚC]]="-","-",odpadni[[#This Row],[ZKC34]]-odpadni[[#This Row],[SÚC]])</f>
        <v>-9.8917962220462954</v>
      </c>
      <c r="DT2353" s="11" t="str">
        <f>IF(odpadni[[#This Row],[Rozdíl Cena pro stočné - sociálně únosná cena]]="-","-",IF(odpadni[[#This Row],[Rozdíl Cena pro stočné - sociálně únosná cena]]&gt;0,"ANO","NE"))</f>
        <v>NE</v>
      </c>
      <c r="DU2353" s="11">
        <v>-13.078841813970278</v>
      </c>
      <c r="DV2353" s="11" t="s">
        <v>301</v>
      </c>
      <c r="DW2353" s="58"/>
      <c r="DX2353" s="58"/>
      <c r="DY2353" s="58"/>
      <c r="DZ2353" s="58"/>
      <c r="EK2353" s="2"/>
    </row>
    <row r="2354" spans="1:141" ht="15" customHeight="1" x14ac:dyDescent="0.25">
      <c r="A2354" s="71">
        <v>3135</v>
      </c>
      <c r="B2354" s="9" t="s">
        <v>2595</v>
      </c>
      <c r="C2354" s="9" t="s">
        <v>4952</v>
      </c>
      <c r="D2354" s="9" t="s">
        <v>5543</v>
      </c>
      <c r="E2354" s="9" t="s">
        <v>8</v>
      </c>
      <c r="F2354" s="9" t="s">
        <v>4952</v>
      </c>
      <c r="G2354" s="9" t="s">
        <v>8</v>
      </c>
      <c r="H2354" s="9" t="s">
        <v>5946</v>
      </c>
      <c r="I2354" s="9" t="s">
        <v>293</v>
      </c>
      <c r="J2354" s="9" t="s">
        <v>5980</v>
      </c>
      <c r="K2354" s="9" t="s">
        <v>5981</v>
      </c>
      <c r="L2354" s="10" t="s">
        <v>8336</v>
      </c>
      <c r="M2354" s="50"/>
      <c r="N2354" s="28"/>
      <c r="O2354" s="56">
        <v>600</v>
      </c>
      <c r="P2354" s="56">
        <v>600</v>
      </c>
      <c r="Q2354" s="56">
        <v>0</v>
      </c>
      <c r="R2354" s="11">
        <v>4.4429999999999996</v>
      </c>
      <c r="S2354" s="11">
        <v>0</v>
      </c>
      <c r="T2354" s="56">
        <v>82</v>
      </c>
      <c r="U2354" s="11">
        <v>0</v>
      </c>
      <c r="V2354" s="11">
        <v>22.364000000000001</v>
      </c>
      <c r="W2354" s="11">
        <v>0</v>
      </c>
      <c r="X2354" s="56">
        <v>0</v>
      </c>
      <c r="Y2354" s="56">
        <v>0</v>
      </c>
      <c r="Z2354" s="11">
        <v>1</v>
      </c>
      <c r="AA2354" s="56">
        <v>12</v>
      </c>
      <c r="AB2354" s="56">
        <v>0</v>
      </c>
      <c r="AC2354" s="11">
        <v>0</v>
      </c>
      <c r="AD2354" s="11">
        <v>0</v>
      </c>
      <c r="AE2354" s="11">
        <v>0</v>
      </c>
      <c r="AF2354" s="11">
        <v>0</v>
      </c>
      <c r="AG2354" s="11">
        <v>3.5630000000000002</v>
      </c>
      <c r="AH2354" s="11">
        <v>0</v>
      </c>
      <c r="AI2354" s="11">
        <v>28214.458999999999</v>
      </c>
      <c r="AJ2354" s="11">
        <v>12823.2</v>
      </c>
      <c r="AK2354" s="11">
        <v>72.61</v>
      </c>
      <c r="AL2354" s="24">
        <v>0</v>
      </c>
      <c r="AM2354" s="24">
        <v>0</v>
      </c>
      <c r="AN2354" s="24">
        <v>0</v>
      </c>
      <c r="AO2354" s="24">
        <v>0</v>
      </c>
      <c r="AP2354" s="24">
        <v>0</v>
      </c>
      <c r="AQ2354" s="24">
        <v>0.20488000000000001</v>
      </c>
      <c r="AR2354" s="24">
        <v>0.20488000000000001</v>
      </c>
      <c r="AS2354" s="24">
        <v>0</v>
      </c>
      <c r="AT2354" s="24">
        <v>2.4E-2</v>
      </c>
      <c r="AU2354" s="24">
        <v>0.02</v>
      </c>
      <c r="AV2354" s="24">
        <v>4.0000000000000001E-3</v>
      </c>
      <c r="AW2354" s="24">
        <v>0.200632</v>
      </c>
      <c r="AX2354" s="24">
        <v>0</v>
      </c>
      <c r="AY2354" s="24">
        <v>0.14763200000000001</v>
      </c>
      <c r="AZ2354" s="24">
        <v>5.2999999999999999E-2</v>
      </c>
      <c r="BA2354" s="24">
        <v>0</v>
      </c>
      <c r="BB2354" s="24">
        <v>0</v>
      </c>
      <c r="BC2354" s="24">
        <v>0</v>
      </c>
      <c r="BD2354" s="24">
        <v>0</v>
      </c>
      <c r="BE2354" s="24">
        <v>1.376101</v>
      </c>
      <c r="BF2354" s="25">
        <v>1.4092089999999999</v>
      </c>
      <c r="BG2354" s="54">
        <v>41.04</v>
      </c>
      <c r="BH2354" s="11">
        <v>0.16694234857067367</v>
      </c>
      <c r="BI2354" s="24">
        <v>0</v>
      </c>
      <c r="BJ2354" s="24">
        <v>0</v>
      </c>
      <c r="BK2354" s="24">
        <v>2.0867E-2</v>
      </c>
      <c r="BL2354" s="24">
        <v>0</v>
      </c>
      <c r="BM2354" s="11">
        <v>65.94</v>
      </c>
      <c r="BN2354" s="24">
        <v>0.13906099999999999</v>
      </c>
      <c r="BO2354" s="25">
        <v>4.2999999999999997E-2</v>
      </c>
      <c r="BP2354" s="24">
        <v>10.105454</v>
      </c>
      <c r="BQ2354" s="11">
        <v>0</v>
      </c>
      <c r="BR2354" s="24">
        <v>8.3000000000000004E-2</v>
      </c>
      <c r="BS2354" s="24">
        <v>8.3000000000000004E-2</v>
      </c>
      <c r="BT2354" s="24">
        <v>5.2999999999999999E-2</v>
      </c>
      <c r="BU2354" s="24">
        <v>5.2999999999999999E-2</v>
      </c>
      <c r="BV2354" s="24">
        <v>5.2999999999999999E-2</v>
      </c>
      <c r="BW2354" s="24">
        <v>0</v>
      </c>
      <c r="BX2354" s="11">
        <v>18.455998199414811</v>
      </c>
      <c r="BY2354" s="28"/>
      <c r="BZ2354" s="28"/>
      <c r="CA2354" s="11">
        <v>2.0867E-2</v>
      </c>
      <c r="CB2354" s="17">
        <v>0.02</v>
      </c>
      <c r="CC2354" s="11">
        <v>7.3170731707317076</v>
      </c>
      <c r="CD2354" s="11">
        <v>135.04388926401083</v>
      </c>
      <c r="CE2354" s="11">
        <v>34.778333333333336</v>
      </c>
      <c r="CF2354" s="11">
        <v>100</v>
      </c>
      <c r="CG2354" s="11" t="s">
        <v>6</v>
      </c>
      <c r="CH2354" s="11">
        <v>0</v>
      </c>
      <c r="CI2354" s="28"/>
      <c r="CJ2354" s="11">
        <v>41037.659</v>
      </c>
      <c r="CK2354" s="11">
        <v>0</v>
      </c>
      <c r="CL2354" s="11">
        <v>634.07398888888883</v>
      </c>
      <c r="CM2354" s="11">
        <v>200.63200000000001</v>
      </c>
      <c r="CN2354" s="11" t="s">
        <v>6</v>
      </c>
      <c r="CO2354" s="11" t="s">
        <v>6</v>
      </c>
      <c r="CP2354" s="11">
        <v>0.4888972833464989</v>
      </c>
      <c r="CQ2354" s="11">
        <v>433.44198888888883</v>
      </c>
      <c r="CR2354" s="11" t="s">
        <v>295</v>
      </c>
      <c r="CS2354" s="11">
        <v>20.771648482718589</v>
      </c>
      <c r="CT2354" s="11">
        <v>1966.6295586332485</v>
      </c>
      <c r="CU2354" s="11">
        <v>9.614798485647194</v>
      </c>
      <c r="CV2354" s="11">
        <v>1.3445142822509624</v>
      </c>
      <c r="CW2354" s="11">
        <v>0</v>
      </c>
      <c r="CX2354" s="11" t="s">
        <v>6</v>
      </c>
      <c r="CY2354" s="28"/>
      <c r="CZ2354" s="11">
        <v>124.99524643482614</v>
      </c>
      <c r="DA2354" s="11">
        <v>3594.0551042744851</v>
      </c>
      <c r="DB2354" s="11">
        <v>491.18753091751296</v>
      </c>
      <c r="DC2354" s="11">
        <v>1.1501413715435855</v>
      </c>
      <c r="DD2354" s="11">
        <v>0</v>
      </c>
      <c r="DE2354" s="28"/>
      <c r="DF2354" s="11">
        <v>1515.1528700000001</v>
      </c>
      <c r="DG2354" s="11">
        <v>10.105454</v>
      </c>
      <c r="DH2354" s="11">
        <v>9.1780177930164886</v>
      </c>
      <c r="DI2354" s="11">
        <v>6.6641587195092722</v>
      </c>
      <c r="DJ2354" s="11">
        <v>0.12914966713866402</v>
      </c>
      <c r="DK2354" s="11">
        <v>68.396098333333327</v>
      </c>
      <c r="DL2354" s="11">
        <v>86.717927296156077</v>
      </c>
      <c r="DM2354" s="11" t="s">
        <v>6</v>
      </c>
      <c r="DN2354" s="11" t="s">
        <v>6</v>
      </c>
      <c r="DO2354" s="11">
        <v>10.105435574859692</v>
      </c>
      <c r="DP2354" s="11">
        <v>16781.719512195123</v>
      </c>
      <c r="DQ2354" s="11">
        <v>0.83731244811727146</v>
      </c>
      <c r="DR2354" s="11">
        <v>52.231796222046299</v>
      </c>
      <c r="DS2354" s="11">
        <f>IF(odpadni[[#This Row],[SÚC]]="-","-",odpadni[[#This Row],[ZKC34]]-odpadni[[#This Row],[SÚC]])</f>
        <v>20.378203777953701</v>
      </c>
      <c r="DT2354" s="11" t="str">
        <f>IF(odpadni[[#This Row],[Rozdíl Cena pro stočné - sociálně únosná cena]]="-","-",IF(odpadni[[#This Row],[Rozdíl Cena pro stočné - sociálně únosná cena]]&gt;0,"ANO","NE"))</f>
        <v>ANO</v>
      </c>
      <c r="DU2354" s="11">
        <v>34.486131074109778</v>
      </c>
      <c r="DV2354" s="11" t="s">
        <v>9125</v>
      </c>
      <c r="DW2354" s="58"/>
      <c r="DX2354" s="58" t="s">
        <v>8818</v>
      </c>
      <c r="DY2354" s="58"/>
      <c r="DZ2354" s="58" t="s">
        <v>8938</v>
      </c>
      <c r="EK2354" s="2"/>
    </row>
    <row r="2355" spans="1:141" ht="15" customHeight="1" x14ac:dyDescent="0.25">
      <c r="A2355" s="71">
        <v>3136</v>
      </c>
      <c r="B2355" s="9" t="s">
        <v>2596</v>
      </c>
      <c r="C2355" s="9" t="s">
        <v>4952</v>
      </c>
      <c r="D2355" s="9" t="s">
        <v>5544</v>
      </c>
      <c r="E2355" s="9" t="s">
        <v>5905</v>
      </c>
      <c r="F2355" s="9" t="s">
        <v>4952</v>
      </c>
      <c r="G2355" s="9" t="s">
        <v>8</v>
      </c>
      <c r="H2355" s="9" t="s">
        <v>5939</v>
      </c>
      <c r="I2355" s="9" t="s">
        <v>293</v>
      </c>
      <c r="J2355" s="9" t="s">
        <v>5986</v>
      </c>
      <c r="K2355" s="9" t="s">
        <v>5987</v>
      </c>
      <c r="L2355" s="10" t="s">
        <v>8337</v>
      </c>
      <c r="M2355" s="50"/>
      <c r="N2355" s="28"/>
      <c r="O2355" s="56">
        <v>34546.221243325301</v>
      </c>
      <c r="P2355" s="56">
        <v>34546.221243325301</v>
      </c>
      <c r="Q2355" s="56">
        <v>0</v>
      </c>
      <c r="R2355" s="11">
        <v>255.602958228651</v>
      </c>
      <c r="S2355" s="11">
        <v>36.947279934317201</v>
      </c>
      <c r="T2355" s="56">
        <v>8208.2590899557199</v>
      </c>
      <c r="U2355" s="11">
        <v>0</v>
      </c>
      <c r="V2355" s="11">
        <v>2151.47428190553</v>
      </c>
      <c r="W2355" s="11">
        <v>0</v>
      </c>
      <c r="X2355" s="56">
        <v>0</v>
      </c>
      <c r="Y2355" s="56">
        <v>0</v>
      </c>
      <c r="Z2355" s="11">
        <v>10.9838657542132</v>
      </c>
      <c r="AA2355" s="56">
        <v>147.56437536375699</v>
      </c>
      <c r="AB2355" s="56">
        <v>5</v>
      </c>
      <c r="AC2355" s="11">
        <v>0</v>
      </c>
      <c r="AD2355" s="11">
        <v>0</v>
      </c>
      <c r="AE2355" s="11">
        <v>0</v>
      </c>
      <c r="AF2355" s="11">
        <v>0</v>
      </c>
      <c r="AG2355" s="11">
        <v>1139.9798678616201</v>
      </c>
      <c r="AH2355" s="11">
        <v>0</v>
      </c>
      <c r="AI2355" s="11">
        <v>1982665.0615343</v>
      </c>
      <c r="AJ2355" s="11">
        <v>602252.60617482895</v>
      </c>
      <c r="AK2355" s="11">
        <v>46.45</v>
      </c>
      <c r="AL2355" s="24">
        <v>1.5356080000000001</v>
      </c>
      <c r="AM2355" s="24">
        <v>0</v>
      </c>
      <c r="AN2355" s="24">
        <v>0</v>
      </c>
      <c r="AO2355" s="24">
        <v>1.140323</v>
      </c>
      <c r="AP2355" s="24">
        <v>0.395285</v>
      </c>
      <c r="AQ2355" s="24">
        <v>4.023606</v>
      </c>
      <c r="AR2355" s="24">
        <v>3.8318370000000002</v>
      </c>
      <c r="AS2355" s="24">
        <v>0.19177</v>
      </c>
      <c r="AT2355" s="24">
        <v>13.309176000000001</v>
      </c>
      <c r="AU2355" s="24">
        <v>9.4186560000000004</v>
      </c>
      <c r="AV2355" s="24">
        <v>3.89052</v>
      </c>
      <c r="AW2355" s="24">
        <v>64.567442</v>
      </c>
      <c r="AX2355" s="24">
        <v>0</v>
      </c>
      <c r="AY2355" s="24">
        <v>2.0361419999999999</v>
      </c>
      <c r="AZ2355" s="24">
        <v>62.531300000000002</v>
      </c>
      <c r="BA2355" s="24">
        <v>0</v>
      </c>
      <c r="BB2355" s="24">
        <v>0.35478799999999999</v>
      </c>
      <c r="BC2355" s="24">
        <v>4.8514720000000002</v>
      </c>
      <c r="BD2355" s="24">
        <v>4.3989409999999998</v>
      </c>
      <c r="BE2355" s="24">
        <v>97.031780999999995</v>
      </c>
      <c r="BF2355" s="25">
        <v>99.044826999999998</v>
      </c>
      <c r="BG2355" s="54">
        <v>2562.4699999999998</v>
      </c>
      <c r="BH2355" s="11">
        <v>17.3379953383266</v>
      </c>
      <c r="BI2355" s="24">
        <v>0</v>
      </c>
      <c r="BJ2355" s="24">
        <v>0</v>
      </c>
      <c r="BK2355" s="24">
        <v>1.7303839999999999</v>
      </c>
      <c r="BL2355" s="24">
        <v>0.43678299999999998</v>
      </c>
      <c r="BM2355" s="11">
        <v>44.77</v>
      </c>
      <c r="BN2355" s="24">
        <v>3.643529</v>
      </c>
      <c r="BO2355" s="25">
        <v>1.901454</v>
      </c>
      <c r="BP2355" s="24">
        <v>3.754985</v>
      </c>
      <c r="BQ2355" s="11">
        <v>0</v>
      </c>
      <c r="BR2355" s="24">
        <v>1652.13</v>
      </c>
      <c r="BS2355" s="24">
        <v>1294.93</v>
      </c>
      <c r="BT2355" s="24">
        <v>73.13</v>
      </c>
      <c r="BU2355" s="24">
        <v>51.93</v>
      </c>
      <c r="BV2355" s="24">
        <v>45.51</v>
      </c>
      <c r="BW2355" s="24">
        <v>27.62</v>
      </c>
      <c r="BX2355" s="11">
        <v>32.113318041542293</v>
      </c>
      <c r="BY2355" s="28"/>
      <c r="BZ2355" s="28"/>
      <c r="CA2355" s="11">
        <v>2.1671670000000001</v>
      </c>
      <c r="CB2355" s="17">
        <v>2.173</v>
      </c>
      <c r="CC2355" s="11">
        <v>4.2087147670081233</v>
      </c>
      <c r="CD2355" s="11">
        <v>135.15579585906747</v>
      </c>
      <c r="CE2355" s="11">
        <v>62.73238930346745</v>
      </c>
      <c r="CF2355" s="11">
        <v>100</v>
      </c>
      <c r="CG2355" s="11" t="s">
        <v>6</v>
      </c>
      <c r="CH2355" s="11">
        <v>3.3883516856115401</v>
      </c>
      <c r="CI2355" s="28"/>
      <c r="CJ2355" s="11">
        <v>2584917.6677091289</v>
      </c>
      <c r="CK2355" s="11">
        <v>0</v>
      </c>
      <c r="CL2355" s="11">
        <v>37085.926949196277</v>
      </c>
      <c r="CM2355" s="11">
        <v>64567.442000000003</v>
      </c>
      <c r="CN2355" s="11" t="s">
        <v>6</v>
      </c>
      <c r="CO2355" s="11" t="s">
        <v>6</v>
      </c>
      <c r="CP2355" s="11">
        <v>2.4978529415686417</v>
      </c>
      <c r="CQ2355" s="11">
        <v>0</v>
      </c>
      <c r="CR2355" s="11" t="s">
        <v>294</v>
      </c>
      <c r="CS2355" s="11">
        <v>0</v>
      </c>
      <c r="CT2355" s="11">
        <v>1192.7634869436131</v>
      </c>
      <c r="CU2355" s="11">
        <v>29.79347784457774</v>
      </c>
      <c r="CV2355" s="11">
        <v>1.2763137219067144</v>
      </c>
      <c r="CW2355" s="11">
        <v>37.768357719130321</v>
      </c>
      <c r="CX2355" s="11">
        <v>14.454950048452027</v>
      </c>
      <c r="CY2355" s="28"/>
      <c r="CZ2355" s="11">
        <v>124.99524643482613</v>
      </c>
      <c r="DA2355" s="11">
        <v>1992.5153150179342</v>
      </c>
      <c r="DB2355" s="11">
        <v>473.42607549391295</v>
      </c>
      <c r="DC2355" s="11">
        <v>6.1412784524681303</v>
      </c>
      <c r="DD2355" s="11">
        <v>2.2386239731409718</v>
      </c>
      <c r="DE2355" s="28"/>
      <c r="DF2355" s="11">
        <v>100664.90715</v>
      </c>
      <c r="DG2355" s="11">
        <v>3.754985</v>
      </c>
      <c r="DH2355" s="11">
        <v>3.6194629321723863</v>
      </c>
      <c r="DI2355" s="11">
        <v>1.6812405319940733</v>
      </c>
      <c r="DJ2355" s="11">
        <v>2.4190828505349677</v>
      </c>
      <c r="DK2355" s="11">
        <v>74.824903409908046</v>
      </c>
      <c r="DL2355" s="11">
        <v>44.773559674911986</v>
      </c>
      <c r="DM2355" s="11" t="s">
        <v>6</v>
      </c>
      <c r="DN2355" s="11" t="s">
        <v>6</v>
      </c>
      <c r="DO2355" s="11">
        <v>3.7549851836688433</v>
      </c>
      <c r="DP2355" s="11">
        <v>11821.237601860768</v>
      </c>
      <c r="DQ2355" s="11">
        <v>1.0374426410868416</v>
      </c>
      <c r="DR2355" s="11">
        <v>58.062888211972599</v>
      </c>
      <c r="DS2355" s="11">
        <f>IF(odpadni[[#This Row],[SÚC]]="-","-",odpadni[[#This Row],[ZKC34]]-odpadni[[#This Row],[SÚC]])</f>
        <v>-11.612888211972596</v>
      </c>
      <c r="DT2355" s="11" t="str">
        <f>IF(odpadni[[#This Row],[Rozdíl Cena pro stočné - sociálně únosná cena]]="-","-",IF(odpadni[[#This Row],[Rozdíl Cena pro stočné - sociálně únosná cena]]&gt;0,"ANO","NE"))</f>
        <v>NE</v>
      </c>
      <c r="DU2355" s="11">
        <v>-13.289328537060612</v>
      </c>
      <c r="DV2355" s="11" t="s">
        <v>301</v>
      </c>
      <c r="DW2355" s="58"/>
      <c r="DX2355" s="58"/>
      <c r="DY2355" s="58"/>
      <c r="DZ2355" s="58"/>
      <c r="EK2355" s="2"/>
    </row>
    <row r="2356" spans="1:141" ht="15" customHeight="1" x14ac:dyDescent="0.25">
      <c r="A2356" s="71">
        <v>3138</v>
      </c>
      <c r="B2356" s="9" t="s">
        <v>2597</v>
      </c>
      <c r="C2356" s="9" t="s">
        <v>4952</v>
      </c>
      <c r="D2356" s="9" t="s">
        <v>6</v>
      </c>
      <c r="E2356" s="9" t="s">
        <v>6</v>
      </c>
      <c r="F2356" s="9" t="s">
        <v>6</v>
      </c>
      <c r="G2356" s="9" t="s">
        <v>6</v>
      </c>
      <c r="H2356" s="9" t="s">
        <v>6</v>
      </c>
      <c r="I2356" s="9" t="s">
        <v>6</v>
      </c>
      <c r="J2356" s="9" t="s">
        <v>6</v>
      </c>
      <c r="K2356" s="9" t="s">
        <v>6</v>
      </c>
      <c r="L2356" s="10" t="s">
        <v>8338</v>
      </c>
      <c r="M2356" s="50" t="s">
        <v>8945</v>
      </c>
      <c r="N2356" s="28"/>
      <c r="O2356" s="56" t="s">
        <v>6</v>
      </c>
      <c r="P2356" s="56" t="s">
        <v>6</v>
      </c>
      <c r="Q2356" s="56" t="s">
        <v>6</v>
      </c>
      <c r="R2356" s="11" t="s">
        <v>6</v>
      </c>
      <c r="S2356" s="11" t="s">
        <v>6</v>
      </c>
      <c r="T2356" s="56" t="s">
        <v>6</v>
      </c>
      <c r="U2356" s="11" t="s">
        <v>6</v>
      </c>
      <c r="V2356" s="11" t="s">
        <v>6</v>
      </c>
      <c r="W2356" s="11" t="s">
        <v>6</v>
      </c>
      <c r="X2356" s="56" t="s">
        <v>6</v>
      </c>
      <c r="Y2356" s="56" t="s">
        <v>6</v>
      </c>
      <c r="Z2356" s="11" t="s">
        <v>6</v>
      </c>
      <c r="AA2356" s="56" t="s">
        <v>6</v>
      </c>
      <c r="AB2356" s="56" t="s">
        <v>6</v>
      </c>
      <c r="AC2356" s="11" t="s">
        <v>6</v>
      </c>
      <c r="AD2356" s="11" t="s">
        <v>6</v>
      </c>
      <c r="AE2356" s="11" t="s">
        <v>6</v>
      </c>
      <c r="AF2356" s="11" t="s">
        <v>6</v>
      </c>
      <c r="AG2356" s="11" t="s">
        <v>6</v>
      </c>
      <c r="AH2356" s="11" t="s">
        <v>6</v>
      </c>
      <c r="AI2356" s="11" t="s">
        <v>6</v>
      </c>
      <c r="AJ2356" s="11" t="s">
        <v>6</v>
      </c>
      <c r="AK2356" s="11">
        <v>120.72</v>
      </c>
      <c r="AL2356" s="24">
        <v>0</v>
      </c>
      <c r="AM2356" s="24">
        <v>0</v>
      </c>
      <c r="AN2356" s="24">
        <v>0</v>
      </c>
      <c r="AO2356" s="24">
        <v>0</v>
      </c>
      <c r="AP2356" s="24">
        <v>0</v>
      </c>
      <c r="AQ2356" s="24">
        <v>2.6577E-2</v>
      </c>
      <c r="AR2356" s="24">
        <v>2.6577E-2</v>
      </c>
      <c r="AS2356" s="24">
        <v>0</v>
      </c>
      <c r="AT2356" s="24">
        <v>3.0696999999999999E-2</v>
      </c>
      <c r="AU2356" s="24">
        <v>1.2704E-2</v>
      </c>
      <c r="AV2356" s="24">
        <v>1.7992999999999999E-2</v>
      </c>
      <c r="AW2356" s="24">
        <v>5.6297E-2</v>
      </c>
      <c r="AX2356" s="24">
        <v>0</v>
      </c>
      <c r="AY2356" s="24">
        <v>2.4996999999999998E-2</v>
      </c>
      <c r="AZ2356" s="24">
        <v>3.1300000000000001E-2</v>
      </c>
      <c r="BA2356" s="24">
        <v>0</v>
      </c>
      <c r="BB2356" s="24">
        <v>0</v>
      </c>
      <c r="BC2356" s="24">
        <v>1.9859999999999999E-3</v>
      </c>
      <c r="BD2356" s="24">
        <v>2.3009999999999999E-2</v>
      </c>
      <c r="BE2356" s="24">
        <v>0.15373899999999999</v>
      </c>
      <c r="BF2356" s="25">
        <v>0.13833999999999999</v>
      </c>
      <c r="BG2356" s="54">
        <v>2.95</v>
      </c>
      <c r="BH2356" s="11">
        <v>1.2024457272330594E-2</v>
      </c>
      <c r="BI2356" s="24">
        <v>0</v>
      </c>
      <c r="BJ2356" s="24">
        <v>0</v>
      </c>
      <c r="BK2356" s="24">
        <v>1.503E-3</v>
      </c>
      <c r="BL2356" s="24">
        <v>0</v>
      </c>
      <c r="BM2356" s="11">
        <v>102.26</v>
      </c>
      <c r="BN2356" s="24">
        <v>2.7751999999999999E-2</v>
      </c>
      <c r="BO2356" s="25">
        <v>4.1099999999999999E-3</v>
      </c>
      <c r="BP2356" s="24">
        <v>18.051576000000001</v>
      </c>
      <c r="BQ2356" s="11">
        <v>0</v>
      </c>
      <c r="BR2356" s="24">
        <v>0</v>
      </c>
      <c r="BS2356" s="24">
        <v>0</v>
      </c>
      <c r="BT2356" s="24">
        <v>0</v>
      </c>
      <c r="BU2356" s="24">
        <v>0</v>
      </c>
      <c r="BV2356" s="24">
        <v>0</v>
      </c>
      <c r="BW2356" s="24">
        <v>0</v>
      </c>
      <c r="BX2356" s="11" t="s">
        <v>6</v>
      </c>
      <c r="BY2356" s="28"/>
      <c r="BZ2356" s="28"/>
      <c r="CA2356" s="11" t="s">
        <v>6</v>
      </c>
      <c r="CB2356" s="17" t="s">
        <v>6</v>
      </c>
      <c r="CC2356" s="11" t="s">
        <v>6</v>
      </c>
      <c r="CD2356" s="11" t="s">
        <v>6</v>
      </c>
      <c r="CE2356" s="11" t="s">
        <v>6</v>
      </c>
      <c r="CF2356" s="11" t="s">
        <v>6</v>
      </c>
      <c r="CG2356" s="11" t="s">
        <v>6</v>
      </c>
      <c r="CH2356" s="11" t="s">
        <v>6</v>
      </c>
      <c r="CI2356" s="28"/>
      <c r="CJ2356" s="11" t="s">
        <v>6</v>
      </c>
      <c r="CK2356" s="11" t="s">
        <v>6</v>
      </c>
      <c r="CL2356" s="11" t="s">
        <v>6</v>
      </c>
      <c r="CM2356" s="11" t="s">
        <v>6</v>
      </c>
      <c r="CN2356" s="11" t="s">
        <v>6</v>
      </c>
      <c r="CO2356" s="11" t="s">
        <v>6</v>
      </c>
      <c r="CP2356" s="11" t="s">
        <v>6</v>
      </c>
      <c r="CQ2356" s="11" t="s">
        <v>6</v>
      </c>
      <c r="CR2356" s="11" t="s">
        <v>6</v>
      </c>
      <c r="CS2356" s="11" t="s">
        <v>6</v>
      </c>
      <c r="CT2356" s="11" t="s">
        <v>6</v>
      </c>
      <c r="CU2356" s="11" t="s">
        <v>6</v>
      </c>
      <c r="CV2356" s="11" t="s">
        <v>6</v>
      </c>
      <c r="CW2356" s="11" t="s">
        <v>6</v>
      </c>
      <c r="CX2356" s="11" t="s">
        <v>6</v>
      </c>
      <c r="CY2356" s="28"/>
      <c r="CZ2356" s="11" t="s">
        <v>6</v>
      </c>
      <c r="DA2356" s="11" t="s">
        <v>6</v>
      </c>
      <c r="DB2356" s="11" t="s">
        <v>6</v>
      </c>
      <c r="DC2356" s="11" t="s">
        <v>6</v>
      </c>
      <c r="DD2356" s="11" t="s">
        <v>6</v>
      </c>
      <c r="DE2356" s="28"/>
      <c r="DF2356" s="11" t="s">
        <v>6</v>
      </c>
      <c r="DG2356" s="11" t="s">
        <v>6</v>
      </c>
      <c r="DH2356" s="11" t="s">
        <v>6</v>
      </c>
      <c r="DI2356" s="11" t="s">
        <v>6</v>
      </c>
      <c r="DJ2356" s="11" t="s">
        <v>6</v>
      </c>
      <c r="DK2356" s="11" t="s">
        <v>6</v>
      </c>
      <c r="DL2356" s="11" t="s">
        <v>6</v>
      </c>
      <c r="DM2356" s="11" t="s">
        <v>6</v>
      </c>
      <c r="DN2356" s="11" t="s">
        <v>6</v>
      </c>
      <c r="DO2356" s="11" t="s">
        <v>6</v>
      </c>
      <c r="DP2356" s="11" t="s">
        <v>6</v>
      </c>
      <c r="DQ2356" s="11" t="s">
        <v>6</v>
      </c>
      <c r="DR2356" s="11" t="s">
        <v>6</v>
      </c>
      <c r="DS2356" s="11" t="str">
        <f>IF(odpadni[[#This Row],[SÚC]]="-","-",odpadni[[#This Row],[ZKC34]]-odpadni[[#This Row],[SÚC]])</f>
        <v>-</v>
      </c>
      <c r="DT2356" s="11" t="str">
        <f>IF(odpadni[[#This Row],[Rozdíl Cena pro stočné - sociálně únosná cena]]="-","-",IF(odpadni[[#This Row],[Rozdíl Cena pro stočné - sociálně únosná cena]]&gt;0,"ANO","NE"))</f>
        <v>-</v>
      </c>
      <c r="DU2356" s="11" t="s">
        <v>6</v>
      </c>
      <c r="DV2356" s="11" t="s">
        <v>6</v>
      </c>
      <c r="DW2356" s="11" t="s">
        <v>6</v>
      </c>
      <c r="DX2356" s="11" t="s">
        <v>6</v>
      </c>
      <c r="DY2356" s="11" t="s">
        <v>6</v>
      </c>
      <c r="DZ2356" s="11" t="s">
        <v>6</v>
      </c>
      <c r="EK2356" s="2"/>
    </row>
    <row r="2357" spans="1:141" ht="15" customHeight="1" x14ac:dyDescent="0.25">
      <c r="A2357" s="71">
        <v>3139</v>
      </c>
      <c r="B2357" s="9" t="s">
        <v>2598</v>
      </c>
      <c r="C2357" s="9" t="s">
        <v>4953</v>
      </c>
      <c r="D2357" s="9" t="s">
        <v>5545</v>
      </c>
      <c r="E2357" s="9" t="s">
        <v>5905</v>
      </c>
      <c r="F2357" s="9" t="s">
        <v>4953</v>
      </c>
      <c r="G2357" s="9" t="s">
        <v>5906</v>
      </c>
      <c r="H2357" s="9" t="s">
        <v>5945</v>
      </c>
      <c r="I2357" s="9" t="s">
        <v>5989</v>
      </c>
      <c r="J2357" s="9" t="s">
        <v>5993</v>
      </c>
      <c r="K2357" s="9" t="s">
        <v>5994</v>
      </c>
      <c r="L2357" s="10" t="s">
        <v>8339</v>
      </c>
      <c r="M2357" s="50"/>
      <c r="N2357" s="28"/>
      <c r="O2357" s="56">
        <v>454297.3011704908</v>
      </c>
      <c r="P2357" s="56">
        <v>451827.93540440302</v>
      </c>
      <c r="Q2357" s="56">
        <v>2469.3657660877602</v>
      </c>
      <c r="R2357" s="11">
        <v>1533.91873944329</v>
      </c>
      <c r="S2357" s="11">
        <v>4.8550090796072398</v>
      </c>
      <c r="T2357" s="56">
        <v>46202.547692575397</v>
      </c>
      <c r="U2357" s="11">
        <v>87.863</v>
      </c>
      <c r="V2357" s="11">
        <v>24714.827611313802</v>
      </c>
      <c r="W2357" s="11">
        <v>865.86656297210698</v>
      </c>
      <c r="X2357" s="56">
        <v>125</v>
      </c>
      <c r="Y2357" s="56">
        <v>0</v>
      </c>
      <c r="Z2357" s="11">
        <v>58.932148185285399</v>
      </c>
      <c r="AA2357" s="56">
        <v>898.05213735019004</v>
      </c>
      <c r="AB2357" s="56">
        <v>0.99737289382209104</v>
      </c>
      <c r="AC2357" s="11">
        <v>0</v>
      </c>
      <c r="AD2357" s="11">
        <v>0</v>
      </c>
      <c r="AE2357" s="11">
        <v>0</v>
      </c>
      <c r="AF2357" s="11">
        <v>0</v>
      </c>
      <c r="AG2357" s="11">
        <v>9665.9427012782708</v>
      </c>
      <c r="AH2357" s="11">
        <v>820.731326258541</v>
      </c>
      <c r="AI2357" s="11">
        <v>12795606.226183901</v>
      </c>
      <c r="AJ2357" s="11">
        <v>5830106.1714409199</v>
      </c>
      <c r="AK2357" s="11">
        <v>34.799999999999997</v>
      </c>
      <c r="AL2357" s="24">
        <v>13.075714</v>
      </c>
      <c r="AM2357" s="24">
        <v>9.6699999999999998E-4</v>
      </c>
      <c r="AN2357" s="24">
        <v>0</v>
      </c>
      <c r="AO2357" s="24">
        <v>11.269844000000001</v>
      </c>
      <c r="AP2357" s="24">
        <v>1.8049029999999999</v>
      </c>
      <c r="AQ2357" s="24">
        <v>37.665700999999999</v>
      </c>
      <c r="AR2357" s="24">
        <v>37.458308000000002</v>
      </c>
      <c r="AS2357" s="24">
        <v>0.20739299999999999</v>
      </c>
      <c r="AT2357" s="24">
        <v>200.46996200000001</v>
      </c>
      <c r="AU2357" s="24">
        <v>146.20224899999999</v>
      </c>
      <c r="AV2357" s="24">
        <v>54.267713000000001</v>
      </c>
      <c r="AW2357" s="24">
        <v>300.03137500000003</v>
      </c>
      <c r="AX2357" s="24">
        <v>196.11232200000001</v>
      </c>
      <c r="AY2357" s="24">
        <v>17.925281999999999</v>
      </c>
      <c r="AZ2357" s="24">
        <v>9.1829839999999994</v>
      </c>
      <c r="BA2357" s="24">
        <v>76.810788000000002</v>
      </c>
      <c r="BB2357" s="24">
        <v>7.7519859999999996</v>
      </c>
      <c r="BC2357" s="24">
        <v>63.213003</v>
      </c>
      <c r="BD2357" s="24">
        <v>3.9999999999999998E-6</v>
      </c>
      <c r="BE2357" s="24">
        <v>671.03233999999998</v>
      </c>
      <c r="BF2357" s="25">
        <v>634.240229</v>
      </c>
      <c r="BG2357" s="54">
        <v>18709.85917</v>
      </c>
      <c r="BH2357" s="11">
        <v>281.93527387560255</v>
      </c>
      <c r="BI2357" s="24">
        <v>0</v>
      </c>
      <c r="BJ2357" s="24">
        <v>0</v>
      </c>
      <c r="BK2357" s="24">
        <v>21.263158000000001</v>
      </c>
      <c r="BL2357" s="24">
        <v>3.6880000000000002</v>
      </c>
      <c r="BM2357" s="11">
        <v>26.89</v>
      </c>
      <c r="BN2357" s="24">
        <v>197.26795799999999</v>
      </c>
      <c r="BO2357" s="25">
        <v>229.460971</v>
      </c>
      <c r="BP2357" s="24">
        <v>29.397683000000001</v>
      </c>
      <c r="BQ2357" s="11">
        <v>0</v>
      </c>
      <c r="BR2357" s="24">
        <v>2202.1553530000001</v>
      </c>
      <c r="BS2357" s="24">
        <v>2077.3361770000001</v>
      </c>
      <c r="BT2357" s="24">
        <v>260.62955499999998</v>
      </c>
      <c r="BU2357" s="24">
        <v>197.77893800000001</v>
      </c>
      <c r="BV2357" s="24">
        <v>239.472737</v>
      </c>
      <c r="BW2357" s="24">
        <v>21.156818000000001</v>
      </c>
      <c r="BX2357" s="11">
        <v>30.12059668124521</v>
      </c>
      <c r="BY2357" s="28"/>
      <c r="BZ2357" s="28"/>
      <c r="CA2357" s="11">
        <v>24.951158</v>
      </c>
      <c r="CB2357" s="17">
        <v>24.818999999999999</v>
      </c>
      <c r="CC2357" s="11">
        <v>9.832732692433213</v>
      </c>
      <c r="CD2357" s="11">
        <v>296.16777570327514</v>
      </c>
      <c r="CE2357" s="11">
        <v>54.922531865616811</v>
      </c>
      <c r="CF2357" s="11">
        <v>99.645752142874684</v>
      </c>
      <c r="CG2357" s="11">
        <v>0</v>
      </c>
      <c r="CH2357" s="11">
        <v>0.1110595757574787</v>
      </c>
      <c r="CI2357" s="28"/>
      <c r="CJ2357" s="11">
        <v>18625712.39762482</v>
      </c>
      <c r="CK2357" s="11">
        <v>0.56448007362264752</v>
      </c>
      <c r="CL2357" s="11">
        <v>287926.05679917743</v>
      </c>
      <c r="CM2357" s="11" t="s">
        <v>6</v>
      </c>
      <c r="CN2357" s="11" t="s">
        <v>6</v>
      </c>
      <c r="CO2357" s="11">
        <v>300031.37599999999</v>
      </c>
      <c r="CP2357" s="11">
        <v>1.6108451026993225</v>
      </c>
      <c r="CQ2357" s="11">
        <v>0</v>
      </c>
      <c r="CR2357" s="11" t="s">
        <v>294</v>
      </c>
      <c r="CS2357" s="11">
        <v>0</v>
      </c>
      <c r="CT2357" s="11">
        <v>746.48689241697002</v>
      </c>
      <c r="CU2357" s="11">
        <v>12.024747548791122</v>
      </c>
      <c r="CV2357" s="11">
        <v>1.3450024509227423</v>
      </c>
      <c r="CW2357" s="11">
        <v>8.1175820601005917</v>
      </c>
      <c r="CX2357" s="11">
        <v>0.31651018758459681</v>
      </c>
      <c r="CY2357" s="28"/>
      <c r="CZ2357" s="11">
        <v>88.499596581196585</v>
      </c>
      <c r="DA2357" s="11">
        <v>1611.3531837486182</v>
      </c>
      <c r="DB2357" s="11">
        <v>163.87643538694348</v>
      </c>
      <c r="DC2357" s="11">
        <v>8.0344953128027168</v>
      </c>
      <c r="DD2357" s="11">
        <v>2.533469709101277</v>
      </c>
      <c r="DE2357" s="28"/>
      <c r="DF2357" s="11">
        <v>868300.29839999985</v>
      </c>
      <c r="DG2357" s="11">
        <v>29.397683000000001</v>
      </c>
      <c r="DH2357" s="11">
        <v>22.718863319925354</v>
      </c>
      <c r="DI2357" s="11">
        <v>7.9061644353340235</v>
      </c>
      <c r="DJ2357" s="11">
        <v>4.9302726274088861E-2</v>
      </c>
      <c r="DK2357" s="11">
        <v>40.998950136036306</v>
      </c>
      <c r="DL2357" s="11" t="s">
        <v>6</v>
      </c>
      <c r="DM2357" s="11" t="s">
        <v>6</v>
      </c>
      <c r="DN2357" s="11">
        <v>26.893835548634655</v>
      </c>
      <c r="DO2357" s="11">
        <v>46.123999554967341</v>
      </c>
      <c r="DP2357" s="11">
        <v>14523.708615917576</v>
      </c>
      <c r="DQ2357" s="11">
        <v>1.2939768274059635</v>
      </c>
      <c r="DR2357" s="11">
        <v>53.779911951100097</v>
      </c>
      <c r="DS2357" s="11">
        <f>IF(odpadni[[#This Row],[SÚC]]="-","-",odpadni[[#This Row],[ZKC34]]-odpadni[[#This Row],[SÚC]])</f>
        <v>-18.9799119511001</v>
      </c>
      <c r="DT2357" s="11" t="str">
        <f>IF(odpadni[[#This Row],[Rozdíl Cena pro stočné - sociálně únosná cena]]="-","-",IF(odpadni[[#This Row],[Rozdíl Cena pro stočné - sociálně únosná cena]]&gt;0,"ANO","NE"))</f>
        <v>NE</v>
      </c>
      <c r="DU2357" s="11">
        <v>-26.886076402465442</v>
      </c>
      <c r="DV2357" s="11" t="s">
        <v>301</v>
      </c>
      <c r="DW2357" s="58"/>
      <c r="DX2357" s="58" t="s">
        <v>8829</v>
      </c>
      <c r="DY2357" s="58"/>
      <c r="DZ2357" s="58" t="s">
        <v>8895</v>
      </c>
      <c r="EK2357" s="2"/>
    </row>
    <row r="2358" spans="1:141" ht="15" customHeight="1" x14ac:dyDescent="0.25">
      <c r="A2358" s="71">
        <v>3140</v>
      </c>
      <c r="B2358" s="9" t="s">
        <v>2599</v>
      </c>
      <c r="C2358" s="9" t="s">
        <v>4953</v>
      </c>
      <c r="D2358" s="9" t="s">
        <v>5546</v>
      </c>
      <c r="E2358" s="9" t="s">
        <v>8</v>
      </c>
      <c r="F2358" s="9" t="s">
        <v>4953</v>
      </c>
      <c r="G2358" s="9" t="s">
        <v>5906</v>
      </c>
      <c r="H2358" s="9" t="s">
        <v>5945</v>
      </c>
      <c r="I2358" s="9" t="s">
        <v>293</v>
      </c>
      <c r="J2358" s="9" t="s">
        <v>5982</v>
      </c>
      <c r="K2358" s="9" t="s">
        <v>5983</v>
      </c>
      <c r="L2358" s="10" t="s">
        <v>8340</v>
      </c>
      <c r="M2358" s="50"/>
      <c r="N2358" s="28"/>
      <c r="O2358" s="56">
        <v>11</v>
      </c>
      <c r="P2358" s="56">
        <v>11</v>
      </c>
      <c r="Q2358" s="56">
        <v>0</v>
      </c>
      <c r="R2358" s="11">
        <v>16.841999999999999</v>
      </c>
      <c r="S2358" s="11">
        <v>0</v>
      </c>
      <c r="T2358" s="56">
        <v>16</v>
      </c>
      <c r="U2358" s="11">
        <v>0</v>
      </c>
      <c r="V2358" s="11">
        <v>144.58600000000001</v>
      </c>
      <c r="W2358" s="11">
        <v>3</v>
      </c>
      <c r="X2358" s="56">
        <v>0</v>
      </c>
      <c r="Y2358" s="56">
        <v>0</v>
      </c>
      <c r="Z2358" s="11">
        <v>1</v>
      </c>
      <c r="AA2358" s="56">
        <v>12</v>
      </c>
      <c r="AB2358" s="56">
        <v>0</v>
      </c>
      <c r="AC2358" s="11">
        <v>0</v>
      </c>
      <c r="AD2358" s="11">
        <v>0</v>
      </c>
      <c r="AE2358" s="11">
        <v>0</v>
      </c>
      <c r="AF2358" s="11">
        <v>0</v>
      </c>
      <c r="AG2358" s="11">
        <v>23.5</v>
      </c>
      <c r="AH2358" s="11">
        <v>0</v>
      </c>
      <c r="AI2358" s="11">
        <v>156155.6</v>
      </c>
      <c r="AJ2358" s="11">
        <v>65725.8</v>
      </c>
      <c r="AK2358" s="11">
        <v>34.380000000000003</v>
      </c>
      <c r="AL2358" s="24">
        <v>3.9382E-2</v>
      </c>
      <c r="AM2358" s="24">
        <v>0</v>
      </c>
      <c r="AN2358" s="24">
        <v>0</v>
      </c>
      <c r="AO2358" s="24">
        <v>3.9382E-2</v>
      </c>
      <c r="AP2358" s="24">
        <v>0</v>
      </c>
      <c r="AQ2358" s="24">
        <v>0.52510100000000004</v>
      </c>
      <c r="AR2358" s="24">
        <v>0.52510100000000004</v>
      </c>
      <c r="AS2358" s="24">
        <v>0</v>
      </c>
      <c r="AT2358" s="24">
        <v>0.97868900000000003</v>
      </c>
      <c r="AU2358" s="24">
        <v>0.71936299999999997</v>
      </c>
      <c r="AV2358" s="24">
        <v>0.259326</v>
      </c>
      <c r="AW2358" s="24">
        <v>1.762338</v>
      </c>
      <c r="AX2358" s="24">
        <v>0</v>
      </c>
      <c r="AY2358" s="24">
        <v>0.14499300000000001</v>
      </c>
      <c r="AZ2358" s="24">
        <v>1.617345</v>
      </c>
      <c r="BA2358" s="24">
        <v>0</v>
      </c>
      <c r="BB2358" s="24">
        <v>1.5949999999999999E-2</v>
      </c>
      <c r="BC2358" s="24">
        <v>0.28840100000000002</v>
      </c>
      <c r="BD2358" s="24">
        <v>0.15317</v>
      </c>
      <c r="BE2358" s="24">
        <v>4.1612049999999998</v>
      </c>
      <c r="BF2358" s="25">
        <v>4.3095230000000004</v>
      </c>
      <c r="BG2358" s="54">
        <v>221.88140000000001</v>
      </c>
      <c r="BH2358" s="11">
        <v>1.4171816013300094</v>
      </c>
      <c r="BI2358" s="24">
        <v>0</v>
      </c>
      <c r="BJ2358" s="24">
        <v>0</v>
      </c>
      <c r="BK2358" s="24">
        <v>0.12542</v>
      </c>
      <c r="BL2358" s="24">
        <v>0</v>
      </c>
      <c r="BM2358" s="11">
        <v>33.17</v>
      </c>
      <c r="BN2358" s="24">
        <v>0.15073400000000001</v>
      </c>
      <c r="BO2358" s="25">
        <v>0.15912000000000001</v>
      </c>
      <c r="BP2358" s="24">
        <v>3.6223709999999998</v>
      </c>
      <c r="BQ2358" s="11">
        <v>0</v>
      </c>
      <c r="BR2358" s="24">
        <v>0</v>
      </c>
      <c r="BS2358" s="24">
        <v>0</v>
      </c>
      <c r="BT2358" s="24">
        <v>0</v>
      </c>
      <c r="BU2358" s="24">
        <v>0</v>
      </c>
      <c r="BV2358" s="24">
        <v>0</v>
      </c>
      <c r="BW2358" s="24">
        <v>0</v>
      </c>
      <c r="BX2358" s="11">
        <v>0.95000593753710971</v>
      </c>
      <c r="BY2358" s="28"/>
      <c r="BZ2358" s="28"/>
      <c r="CA2358" s="11">
        <v>0.12542</v>
      </c>
      <c r="CB2358" s="17">
        <v>0.12997800000000001</v>
      </c>
      <c r="CC2358" s="11">
        <v>0.6875</v>
      </c>
      <c r="CD2358" s="11">
        <v>0.6531290820567629</v>
      </c>
      <c r="CE2358" s="11">
        <v>11401.818181818182</v>
      </c>
      <c r="CF2358" s="11">
        <v>100</v>
      </c>
      <c r="CG2358" s="11" t="s">
        <v>6</v>
      </c>
      <c r="CH2358" s="11">
        <v>0</v>
      </c>
      <c r="CI2358" s="28"/>
      <c r="CJ2358" s="11">
        <v>221881.40000000002</v>
      </c>
      <c r="CK2358" s="11">
        <v>0.17812611328820807</v>
      </c>
      <c r="CL2358" s="11">
        <v>3378.2072222222223</v>
      </c>
      <c r="CM2358" s="11">
        <v>1762.338</v>
      </c>
      <c r="CN2358" s="11" t="s">
        <v>6</v>
      </c>
      <c r="CO2358" s="11" t="s">
        <v>6</v>
      </c>
      <c r="CP2358" s="11">
        <v>0.79427027231665193</v>
      </c>
      <c r="CQ2358" s="11">
        <v>1615.8692222222223</v>
      </c>
      <c r="CR2358" s="11" t="s">
        <v>295</v>
      </c>
      <c r="CS2358" s="11">
        <v>12.883664664505041</v>
      </c>
      <c r="CT2358" s="11">
        <v>1769.1070004783928</v>
      </c>
      <c r="CU2358" s="11">
        <v>14.051490990272683</v>
      </c>
      <c r="CV2358" s="11">
        <v>1.3299821447367255</v>
      </c>
      <c r="CW2358" s="11" t="s">
        <v>6</v>
      </c>
      <c r="CX2358" s="11" t="s">
        <v>6</v>
      </c>
      <c r="CY2358" s="28"/>
      <c r="CZ2358" s="11">
        <v>88.499596581196585</v>
      </c>
      <c r="DA2358" s="11">
        <v>7.7618845670001786</v>
      </c>
      <c r="DB2358" s="11">
        <v>11.290013915636624</v>
      </c>
      <c r="DC2358" s="11">
        <v>7.8032929357359269</v>
      </c>
      <c r="DD2358" s="11">
        <v>2.2994817413490671</v>
      </c>
      <c r="DE2358" s="28"/>
      <c r="DF2358" s="11">
        <v>4311.9396000000006</v>
      </c>
      <c r="DG2358" s="11">
        <v>3.6223709999999998</v>
      </c>
      <c r="DH2358" s="11">
        <v>3.4957354226390369</v>
      </c>
      <c r="DI2358" s="11">
        <v>1.2018338383033009</v>
      </c>
      <c r="DJ2358" s="11">
        <v>0.72892319951109008</v>
      </c>
      <c r="DK2358" s="11">
        <v>20171.036363636365</v>
      </c>
      <c r="DL2358" s="11">
        <v>46.061826042275726</v>
      </c>
      <c r="DM2358" s="11" t="s">
        <v>6</v>
      </c>
      <c r="DN2358" s="11" t="s">
        <v>6</v>
      </c>
      <c r="DO2358" s="11">
        <v>3.6223641949867891</v>
      </c>
      <c r="DP2358" s="11">
        <v>260075.3125</v>
      </c>
      <c r="DQ2358" s="11">
        <v>0.74638812556944445</v>
      </c>
      <c r="DR2358" s="11">
        <v>53.779911951100097</v>
      </c>
      <c r="DS2358" s="11">
        <f>IF(odpadni[[#This Row],[SÚC]]="-","-",odpadni[[#This Row],[ZKC34]]-odpadni[[#This Row],[SÚC]])</f>
        <v>-19.399911951100094</v>
      </c>
      <c r="DT2358" s="11" t="str">
        <f>IF(odpadni[[#This Row],[Rozdíl Cena pro stočné - sociálně únosná cena]]="-","-",IF(odpadni[[#This Row],[Rozdíl Cena pro stočné - sociálně únosná cena]]&gt;0,"ANO","NE"))</f>
        <v>NE</v>
      </c>
      <c r="DU2358" s="11">
        <v>-7.7180859088243707</v>
      </c>
      <c r="DV2358" s="11" t="s">
        <v>301</v>
      </c>
      <c r="DW2358" s="58"/>
      <c r="DX2358" s="58" t="s">
        <v>8835</v>
      </c>
      <c r="DY2358" s="58"/>
      <c r="DZ2358" s="58" t="s">
        <v>352</v>
      </c>
      <c r="EK2358" s="2"/>
    </row>
    <row r="2359" spans="1:141" ht="15" customHeight="1" x14ac:dyDescent="0.25">
      <c r="A2359" s="71">
        <v>3141</v>
      </c>
      <c r="B2359" s="9" t="s">
        <v>2600</v>
      </c>
      <c r="C2359" s="9" t="s">
        <v>4953</v>
      </c>
      <c r="D2359" s="9" t="s">
        <v>5547</v>
      </c>
      <c r="E2359" s="9" t="s">
        <v>5905</v>
      </c>
      <c r="F2359" s="9" t="s">
        <v>4953</v>
      </c>
      <c r="G2359" s="9" t="s">
        <v>5906</v>
      </c>
      <c r="H2359" s="9" t="s">
        <v>5945</v>
      </c>
      <c r="I2359" s="9" t="s">
        <v>5989</v>
      </c>
      <c r="J2359" s="9" t="s">
        <v>5982</v>
      </c>
      <c r="K2359" s="9" t="s">
        <v>5983</v>
      </c>
      <c r="L2359" s="10" t="s">
        <v>8341</v>
      </c>
      <c r="M2359" s="50"/>
      <c r="N2359" s="28"/>
      <c r="O2359" s="56">
        <v>1316</v>
      </c>
      <c r="P2359" s="56">
        <v>1316</v>
      </c>
      <c r="Q2359" s="56">
        <v>0</v>
      </c>
      <c r="R2359" s="11">
        <v>18.945</v>
      </c>
      <c r="S2359" s="11">
        <v>0</v>
      </c>
      <c r="T2359" s="56">
        <v>383</v>
      </c>
      <c r="U2359" s="11">
        <v>0</v>
      </c>
      <c r="V2359" s="11">
        <v>42.823</v>
      </c>
      <c r="W2359" s="11">
        <v>0</v>
      </c>
      <c r="X2359" s="56">
        <v>0</v>
      </c>
      <c r="Y2359" s="56">
        <v>0</v>
      </c>
      <c r="Z2359" s="11">
        <v>1</v>
      </c>
      <c r="AA2359" s="56">
        <v>13</v>
      </c>
      <c r="AB2359" s="56">
        <v>0</v>
      </c>
      <c r="AC2359" s="11">
        <v>0</v>
      </c>
      <c r="AD2359" s="11">
        <v>0</v>
      </c>
      <c r="AE2359" s="11">
        <v>0</v>
      </c>
      <c r="AF2359" s="11">
        <v>0</v>
      </c>
      <c r="AG2359" s="11">
        <v>0</v>
      </c>
      <c r="AH2359" s="11">
        <v>30.99</v>
      </c>
      <c r="AI2359" s="11">
        <v>90658.1</v>
      </c>
      <c r="AJ2359" s="11">
        <v>34626.959999999999</v>
      </c>
      <c r="AK2359" s="11">
        <v>34.799999999999997</v>
      </c>
      <c r="AL2359" s="24">
        <v>2.3022000000000001E-2</v>
      </c>
      <c r="AM2359" s="24">
        <v>1.9999999999999999E-6</v>
      </c>
      <c r="AN2359" s="24">
        <v>0</v>
      </c>
      <c r="AO2359" s="24">
        <v>1.9841999999999999E-2</v>
      </c>
      <c r="AP2359" s="24">
        <v>3.1779999999999998E-3</v>
      </c>
      <c r="AQ2359" s="24">
        <v>6.6316E-2</v>
      </c>
      <c r="AR2359" s="24">
        <v>6.5950999999999996E-2</v>
      </c>
      <c r="AS2359" s="24">
        <v>3.6499999999999998E-4</v>
      </c>
      <c r="AT2359" s="24">
        <v>0.35295500000000002</v>
      </c>
      <c r="AU2359" s="24">
        <v>0.257409</v>
      </c>
      <c r="AV2359" s="24">
        <v>9.5546000000000006E-2</v>
      </c>
      <c r="AW2359" s="24">
        <v>0.58936500000000003</v>
      </c>
      <c r="AX2359" s="24">
        <v>0.34528300000000001</v>
      </c>
      <c r="AY2359" s="24">
        <v>3.1559999999999998E-2</v>
      </c>
      <c r="AZ2359" s="24">
        <v>7.7285999999999994E-2</v>
      </c>
      <c r="BA2359" s="24">
        <v>0.135236</v>
      </c>
      <c r="BB2359" s="24">
        <v>1.3648E-2</v>
      </c>
      <c r="BC2359" s="24">
        <v>0.11129600000000001</v>
      </c>
      <c r="BD2359" s="24">
        <v>0</v>
      </c>
      <c r="BE2359" s="24">
        <v>1.242564</v>
      </c>
      <c r="BF2359" s="25">
        <v>1.160652</v>
      </c>
      <c r="BG2359" s="54">
        <v>90.658100000000005</v>
      </c>
      <c r="BH2359" s="11">
        <v>0.49638644352118727</v>
      </c>
      <c r="BI2359" s="24">
        <v>0</v>
      </c>
      <c r="BJ2359" s="24">
        <v>0</v>
      </c>
      <c r="BK2359" s="24">
        <v>4.3929999999999997E-2</v>
      </c>
      <c r="BL2359" s="24">
        <v>0</v>
      </c>
      <c r="BM2359" s="11">
        <v>28.28</v>
      </c>
      <c r="BN2359" s="24">
        <v>0.28620000000000001</v>
      </c>
      <c r="BO2359" s="25">
        <v>0.33574799999999999</v>
      </c>
      <c r="BP2359" s="24">
        <v>23.032986999999999</v>
      </c>
      <c r="BQ2359" s="11">
        <v>0</v>
      </c>
      <c r="BR2359" s="24">
        <v>4.6643189999999999</v>
      </c>
      <c r="BS2359" s="24">
        <v>3.8116129999999999</v>
      </c>
      <c r="BT2359" s="24">
        <v>1.1369450000000001</v>
      </c>
      <c r="BU2359" s="24">
        <v>0.332285</v>
      </c>
      <c r="BV2359" s="24">
        <v>1.1369450000000001</v>
      </c>
      <c r="BW2359" s="24">
        <v>0</v>
      </c>
      <c r="BX2359" s="11">
        <v>20.2164159408815</v>
      </c>
      <c r="BY2359" s="28"/>
      <c r="BZ2359" s="28"/>
      <c r="CA2359" s="11">
        <v>4.3929999999999997E-2</v>
      </c>
      <c r="CB2359" s="17">
        <v>4.2999999999999997E-2</v>
      </c>
      <c r="CC2359" s="11">
        <v>3.4360313315926891</v>
      </c>
      <c r="CD2359" s="11">
        <v>69.464238585378723</v>
      </c>
      <c r="CE2359" s="11">
        <v>33.381458966565347</v>
      </c>
      <c r="CF2359" s="11">
        <v>100</v>
      </c>
      <c r="CG2359" s="11" t="s">
        <v>6</v>
      </c>
      <c r="CH2359" s="11">
        <v>0</v>
      </c>
      <c r="CI2359" s="28"/>
      <c r="CJ2359" s="11">
        <v>125285.06</v>
      </c>
      <c r="CK2359" s="11">
        <v>0</v>
      </c>
      <c r="CL2359" s="11">
        <v>1872.9862222222223</v>
      </c>
      <c r="CM2359" s="11" t="s">
        <v>6</v>
      </c>
      <c r="CN2359" s="11" t="s">
        <v>6</v>
      </c>
      <c r="CO2359" s="11">
        <v>589.36500000000001</v>
      </c>
      <c r="CP2359" s="11">
        <v>0.47041921838086681</v>
      </c>
      <c r="CQ2359" s="11">
        <v>1283.6212222222223</v>
      </c>
      <c r="CR2359" s="11" t="s">
        <v>295</v>
      </c>
      <c r="CS2359" s="11">
        <v>29.219695475124567</v>
      </c>
      <c r="CT2359" s="11">
        <v>2851.9248804916915</v>
      </c>
      <c r="CU2359" s="11">
        <v>13.416002731618484</v>
      </c>
      <c r="CV2359" s="11">
        <v>1.3126679050593026</v>
      </c>
      <c r="CW2359" s="11">
        <v>0</v>
      </c>
      <c r="CX2359" s="11" t="s">
        <v>6</v>
      </c>
      <c r="CY2359" s="28"/>
      <c r="CZ2359" s="11">
        <v>88.499596581196585</v>
      </c>
      <c r="DA2359" s="11">
        <v>2651.1602344833764</v>
      </c>
      <c r="DB2359" s="11">
        <v>771.57626885040509</v>
      </c>
      <c r="DC2359" s="11">
        <v>8.0344866833598925</v>
      </c>
      <c r="DD2359" s="11">
        <v>2.5334850899157755</v>
      </c>
      <c r="DE2359" s="28"/>
      <c r="DF2359" s="11">
        <v>1528.7639999999999</v>
      </c>
      <c r="DG2359" s="11">
        <v>23.032986999999999</v>
      </c>
      <c r="DH2359" s="11">
        <v>18.721005989152022</v>
      </c>
      <c r="DI2359" s="11">
        <v>6.5149100842249039</v>
      </c>
      <c r="DJ2359" s="11">
        <v>6.1688121472743836E-2</v>
      </c>
      <c r="DK2359" s="11">
        <v>95.201413373860177</v>
      </c>
      <c r="DL2359" s="11" t="s">
        <v>6</v>
      </c>
      <c r="DM2359" s="11" t="s">
        <v>6</v>
      </c>
      <c r="DN2359" s="11">
        <v>57.504785390899663</v>
      </c>
      <c r="DO2359" s="11">
        <v>38.058822679459027</v>
      </c>
      <c r="DP2359" s="11">
        <v>3244.2924281984333</v>
      </c>
      <c r="DQ2359" s="11">
        <v>0.60516702676899681</v>
      </c>
      <c r="DR2359" s="11">
        <v>53.779911951100097</v>
      </c>
      <c r="DS2359" s="11">
        <f>IF(odpadni[[#This Row],[SÚC]]="-","-",odpadni[[#This Row],[ZKC34]]-odpadni[[#This Row],[SÚC]])</f>
        <v>-18.9799119511001</v>
      </c>
      <c r="DT2359" s="11" t="str">
        <f>IF(odpadni[[#This Row],[Rozdíl Cena pro stočné - sociálně únosná cena]]="-","-",IF(odpadni[[#This Row],[Rozdíl Cena pro stočné - sociálně únosná cena]]&gt;0,"ANO","NE"))</f>
        <v>NE</v>
      </c>
      <c r="DU2359" s="11">
        <v>3.7248734397995662</v>
      </c>
      <c r="DV2359" s="11" t="s">
        <v>9125</v>
      </c>
      <c r="DW2359" s="58"/>
      <c r="DX2359" s="58" t="s">
        <v>8818</v>
      </c>
      <c r="DY2359" s="58"/>
      <c r="DZ2359" s="58" t="s">
        <v>8905</v>
      </c>
      <c r="EK2359" s="2"/>
    </row>
    <row r="2360" spans="1:141" ht="15" customHeight="1" x14ac:dyDescent="0.25">
      <c r="A2360" s="71">
        <v>3142</v>
      </c>
      <c r="B2360" s="9" t="s">
        <v>2601</v>
      </c>
      <c r="C2360" s="9" t="s">
        <v>4953</v>
      </c>
      <c r="D2360" s="9" t="s">
        <v>5548</v>
      </c>
      <c r="E2360" s="9" t="s">
        <v>5905</v>
      </c>
      <c r="F2360" s="9" t="s">
        <v>4953</v>
      </c>
      <c r="G2360" s="9" t="s">
        <v>5906</v>
      </c>
      <c r="H2360" s="9" t="s">
        <v>5945</v>
      </c>
      <c r="I2360" s="9" t="s">
        <v>5989</v>
      </c>
      <c r="J2360" s="9" t="s">
        <v>5980</v>
      </c>
      <c r="K2360" s="9" t="s">
        <v>5981</v>
      </c>
      <c r="L2360" s="10" t="s">
        <v>8342</v>
      </c>
      <c r="M2360" s="50"/>
      <c r="N2360" s="28"/>
      <c r="O2360" s="56">
        <v>526</v>
      </c>
      <c r="P2360" s="56">
        <v>526</v>
      </c>
      <c r="Q2360" s="56">
        <v>0</v>
      </c>
      <c r="R2360" s="11">
        <v>13.052</v>
      </c>
      <c r="S2360" s="11">
        <v>0</v>
      </c>
      <c r="T2360" s="56">
        <v>198</v>
      </c>
      <c r="U2360" s="11">
        <v>0</v>
      </c>
      <c r="V2360" s="11">
        <v>18.234000000000002</v>
      </c>
      <c r="W2360" s="11">
        <v>0</v>
      </c>
      <c r="X2360" s="56">
        <v>0</v>
      </c>
      <c r="Y2360" s="56">
        <v>0</v>
      </c>
      <c r="Z2360" s="11">
        <v>7.3025406465643998E-4</v>
      </c>
      <c r="AA2360" s="56">
        <v>1.0223556905190201E-2</v>
      </c>
      <c r="AB2360" s="56">
        <v>0</v>
      </c>
      <c r="AC2360" s="11">
        <v>0</v>
      </c>
      <c r="AD2360" s="11">
        <v>0</v>
      </c>
      <c r="AE2360" s="11">
        <v>0</v>
      </c>
      <c r="AF2360" s="11">
        <v>0</v>
      </c>
      <c r="AG2360" s="11">
        <v>0</v>
      </c>
      <c r="AH2360" s="11">
        <v>4.8269793673790702E-3</v>
      </c>
      <c r="AI2360" s="11">
        <v>56171.9</v>
      </c>
      <c r="AJ2360" s="11">
        <v>22.3457743784871</v>
      </c>
      <c r="AK2360" s="11">
        <v>34.799999999999997</v>
      </c>
      <c r="AL2360" s="24">
        <v>9.5560000000000003E-3</v>
      </c>
      <c r="AM2360" s="24">
        <v>9.9999999999999995E-7</v>
      </c>
      <c r="AN2360" s="24">
        <v>0</v>
      </c>
      <c r="AO2360" s="24">
        <v>8.2360000000000003E-3</v>
      </c>
      <c r="AP2360" s="24">
        <v>1.3190000000000001E-3</v>
      </c>
      <c r="AQ2360" s="24">
        <v>2.7525999999999998E-2</v>
      </c>
      <c r="AR2360" s="24">
        <v>2.7373999999999999E-2</v>
      </c>
      <c r="AS2360" s="24">
        <v>1.5200000000000001E-4</v>
      </c>
      <c r="AT2360" s="24">
        <v>0.14650099999999999</v>
      </c>
      <c r="AU2360" s="24">
        <v>0.10684299999999999</v>
      </c>
      <c r="AV2360" s="24">
        <v>3.9657999999999999E-2</v>
      </c>
      <c r="AW2360" s="24">
        <v>0.27668900000000002</v>
      </c>
      <c r="AX2360" s="24">
        <v>0.143316</v>
      </c>
      <c r="AY2360" s="24">
        <v>1.3100000000000001E-2</v>
      </c>
      <c r="AZ2360" s="24">
        <v>6.4140000000000003E-2</v>
      </c>
      <c r="BA2360" s="24">
        <v>5.6132000000000001E-2</v>
      </c>
      <c r="BB2360" s="24">
        <v>5.6649999999999999E-3</v>
      </c>
      <c r="BC2360" s="24">
        <v>4.6195E-2</v>
      </c>
      <c r="BD2360" s="24">
        <v>0</v>
      </c>
      <c r="BE2360" s="24">
        <v>0.54781199999999997</v>
      </c>
      <c r="BF2360" s="25">
        <v>0.56802799999999998</v>
      </c>
      <c r="BG2360" s="54">
        <v>56.171900000000001</v>
      </c>
      <c r="BH2360" s="11">
        <v>0.20603483749522716</v>
      </c>
      <c r="BI2360" s="24">
        <v>0</v>
      </c>
      <c r="BJ2360" s="24">
        <v>0</v>
      </c>
      <c r="BK2360" s="24">
        <v>1.8234E-2</v>
      </c>
      <c r="BL2360" s="24">
        <v>0</v>
      </c>
      <c r="BM2360" s="11">
        <v>30.04</v>
      </c>
      <c r="BN2360" s="24">
        <v>8.6731000000000003E-2</v>
      </c>
      <c r="BO2360" s="25">
        <v>0.127972</v>
      </c>
      <c r="BP2360" s="24">
        <v>15.832335</v>
      </c>
      <c r="BQ2360" s="11">
        <v>0</v>
      </c>
      <c r="BR2360" s="24">
        <v>2.1501540000000001</v>
      </c>
      <c r="BS2360" s="24">
        <v>1.6804330000000001</v>
      </c>
      <c r="BT2360" s="24">
        <v>0.31384299999999998</v>
      </c>
      <c r="BU2360" s="24">
        <v>0.14649499999999999</v>
      </c>
      <c r="BV2360" s="24">
        <v>0.27784300000000001</v>
      </c>
      <c r="BW2360" s="24">
        <v>3.5999999999999997E-2</v>
      </c>
      <c r="BX2360" s="11">
        <v>15.170088875268158</v>
      </c>
      <c r="BY2360" s="28"/>
      <c r="BZ2360" s="28"/>
      <c r="CA2360" s="11">
        <v>1.8234E-2</v>
      </c>
      <c r="CB2360" s="17">
        <v>0.02</v>
      </c>
      <c r="CC2360" s="11">
        <v>2.6565656565656566</v>
      </c>
      <c r="CD2360" s="11">
        <v>40.300337113086115</v>
      </c>
      <c r="CE2360" s="11">
        <v>34.665399239543724</v>
      </c>
      <c r="CF2360" s="11">
        <v>100</v>
      </c>
      <c r="CG2360" s="11" t="s">
        <v>6</v>
      </c>
      <c r="CH2360" s="11">
        <v>0</v>
      </c>
      <c r="CI2360" s="28"/>
      <c r="CJ2360" s="11">
        <v>56194.245774378491</v>
      </c>
      <c r="CK2360" s="11">
        <v>0</v>
      </c>
      <c r="CL2360" s="11">
        <v>624.69086658168442</v>
      </c>
      <c r="CM2360" s="11" t="s">
        <v>6</v>
      </c>
      <c r="CN2360" s="11" t="s">
        <v>6</v>
      </c>
      <c r="CO2360" s="11">
        <v>276.68800000000005</v>
      </c>
      <c r="CP2360" s="11">
        <v>0.49237781589045665</v>
      </c>
      <c r="CQ2360" s="11">
        <v>348.00286658168437</v>
      </c>
      <c r="CR2360" s="11" t="s">
        <v>295</v>
      </c>
      <c r="CS2360" s="11">
        <v>19.085382613890772</v>
      </c>
      <c r="CT2360" s="11">
        <v>3081.8386406920304</v>
      </c>
      <c r="CU2360" s="11">
        <v>15.174289788307558</v>
      </c>
      <c r="CV2360" s="11">
        <v>1.1113566297695574</v>
      </c>
      <c r="CW2360" s="11">
        <v>11.47070350461855</v>
      </c>
      <c r="CX2360" s="11" t="s">
        <v>6</v>
      </c>
      <c r="CY2360" s="28"/>
      <c r="CZ2360" s="11">
        <v>88.499596581196599</v>
      </c>
      <c r="DA2360" s="11">
        <v>2552.9663157677637</v>
      </c>
      <c r="DB2360" s="11">
        <v>961.00252950953848</v>
      </c>
      <c r="DC2360" s="11">
        <v>8.0344959964900724</v>
      </c>
      <c r="DD2360" s="11">
        <v>2.533453987057146</v>
      </c>
      <c r="DE2360" s="28"/>
      <c r="DF2360" s="11">
        <v>634.54319999999996</v>
      </c>
      <c r="DG2360" s="11">
        <v>15.832335</v>
      </c>
      <c r="DH2360" s="11">
        <v>13.668257732491659</v>
      </c>
      <c r="DI2360" s="11">
        <v>4.7565536909070971</v>
      </c>
      <c r="DJ2360" s="11">
        <v>0.11413980046555645</v>
      </c>
      <c r="DK2360" s="11">
        <v>106.833166871442</v>
      </c>
      <c r="DL2360" s="11" t="s">
        <v>6</v>
      </c>
      <c r="DM2360" s="11" t="s">
        <v>6</v>
      </c>
      <c r="DN2360" s="11">
        <v>49.128817954463329</v>
      </c>
      <c r="DO2360" s="11">
        <v>29.056093394077458</v>
      </c>
      <c r="DP2360" s="11">
        <v>2766.7272727272725</v>
      </c>
      <c r="DQ2360" s="11">
        <v>0.70834189481732557</v>
      </c>
      <c r="DR2360" s="11">
        <v>53.779911951100097</v>
      </c>
      <c r="DS2360" s="11">
        <f>IF(odpadni[[#This Row],[SÚC]]="-","-",odpadni[[#This Row],[ZKC34]]-odpadni[[#This Row],[SÚC]])</f>
        <v>-18.9799119511001</v>
      </c>
      <c r="DT2360" s="11" t="str">
        <f>IF(odpadni[[#This Row],[Rozdíl Cena pro stočné - sociálně únosná cena]]="-","-",IF(odpadni[[#This Row],[Rozdíl Cena pro stočné - sociálně únosná cena]]&gt;0,"ANO","NE"))</f>
        <v>NE</v>
      </c>
      <c r="DU2360" s="11">
        <v>-4.6510939966367673</v>
      </c>
      <c r="DV2360" s="11" t="s">
        <v>301</v>
      </c>
      <c r="DW2360" s="58"/>
      <c r="DX2360" s="58" t="s">
        <v>8818</v>
      </c>
      <c r="DY2360" s="58"/>
      <c r="DZ2360" s="58" t="s">
        <v>8905</v>
      </c>
      <c r="EK2360" s="2"/>
    </row>
    <row r="2361" spans="1:141" ht="15" customHeight="1" x14ac:dyDescent="0.25">
      <c r="A2361" s="71">
        <v>3143</v>
      </c>
      <c r="B2361" s="9" t="s">
        <v>2602</v>
      </c>
      <c r="C2361" s="9" t="s">
        <v>4953</v>
      </c>
      <c r="D2361" s="9" t="s">
        <v>5549</v>
      </c>
      <c r="E2361" s="9" t="s">
        <v>5905</v>
      </c>
      <c r="F2361" s="9" t="s">
        <v>4953</v>
      </c>
      <c r="G2361" s="9" t="s">
        <v>5906</v>
      </c>
      <c r="H2361" s="9" t="s">
        <v>5945</v>
      </c>
      <c r="I2361" s="9" t="s">
        <v>5989</v>
      </c>
      <c r="J2361" s="9" t="s">
        <v>5980</v>
      </c>
      <c r="K2361" s="9" t="s">
        <v>5985</v>
      </c>
      <c r="L2361" s="10" t="s">
        <v>8343</v>
      </c>
      <c r="M2361" s="50"/>
      <c r="N2361" s="28"/>
      <c r="O2361" s="56">
        <v>1498</v>
      </c>
      <c r="P2361" s="56">
        <v>1498</v>
      </c>
      <c r="Q2361" s="56">
        <v>0</v>
      </c>
      <c r="R2361" s="11">
        <v>6.3529999999999998</v>
      </c>
      <c r="S2361" s="11">
        <v>5.1999999999999998E-2</v>
      </c>
      <c r="T2361" s="56">
        <v>107</v>
      </c>
      <c r="U2361" s="11">
        <v>0</v>
      </c>
      <c r="V2361" s="11">
        <v>64.947000000000003</v>
      </c>
      <c r="W2361" s="11">
        <v>2</v>
      </c>
      <c r="X2361" s="56">
        <v>0</v>
      </c>
      <c r="Y2361" s="56">
        <v>0</v>
      </c>
      <c r="Z2361" s="11">
        <v>9.3854569499268598E-5</v>
      </c>
      <c r="AA2361" s="56">
        <v>1.5016731119883E-3</v>
      </c>
      <c r="AB2361" s="56">
        <v>0</v>
      </c>
      <c r="AC2361" s="11">
        <v>0</v>
      </c>
      <c r="AD2361" s="11">
        <v>0</v>
      </c>
      <c r="AE2361" s="11">
        <v>0</v>
      </c>
      <c r="AF2361" s="11">
        <v>0</v>
      </c>
      <c r="AG2361" s="11">
        <v>0</v>
      </c>
      <c r="AH2361" s="11">
        <v>2.9066760173923501E-3</v>
      </c>
      <c r="AI2361" s="11">
        <v>41975</v>
      </c>
      <c r="AJ2361" s="11">
        <v>2.98598312861923</v>
      </c>
      <c r="AK2361" s="11">
        <v>34.799999999999997</v>
      </c>
      <c r="AL2361" s="24">
        <v>1.227E-3</v>
      </c>
      <c r="AM2361" s="24">
        <v>0</v>
      </c>
      <c r="AN2361" s="24">
        <v>0</v>
      </c>
      <c r="AO2361" s="24">
        <v>1.0579999999999999E-3</v>
      </c>
      <c r="AP2361" s="24">
        <v>1.6899999999999999E-4</v>
      </c>
      <c r="AQ2361" s="24">
        <v>3.5349999999999999E-3</v>
      </c>
      <c r="AR2361" s="24">
        <v>3.516E-3</v>
      </c>
      <c r="AS2361" s="24">
        <v>1.9000000000000001E-5</v>
      </c>
      <c r="AT2361" s="24">
        <v>1.8817E-2</v>
      </c>
      <c r="AU2361" s="24">
        <v>1.3723000000000001E-2</v>
      </c>
      <c r="AV2361" s="24">
        <v>5.0939999999999996E-3</v>
      </c>
      <c r="AW2361" s="24">
        <v>2.8173E-2</v>
      </c>
      <c r="AX2361" s="24">
        <v>1.8408000000000001E-2</v>
      </c>
      <c r="AY2361" s="24">
        <v>1.683E-3</v>
      </c>
      <c r="AZ2361" s="24">
        <v>8.7299999999999997E-4</v>
      </c>
      <c r="BA2361" s="24">
        <v>7.2100000000000003E-3</v>
      </c>
      <c r="BB2361" s="24">
        <v>7.2800000000000002E-4</v>
      </c>
      <c r="BC2361" s="24">
        <v>5.9309999999999996E-3</v>
      </c>
      <c r="BD2361" s="24">
        <v>1.9999999999999999E-6</v>
      </c>
      <c r="BE2361" s="24">
        <v>6.2995999999999996E-2</v>
      </c>
      <c r="BF2361" s="25">
        <v>5.1171000000000001E-2</v>
      </c>
      <c r="BG2361" s="54">
        <v>1.734893</v>
      </c>
      <c r="BH2361" s="11">
        <v>2.6463397467029835E-2</v>
      </c>
      <c r="BI2361" s="24">
        <v>0</v>
      </c>
      <c r="BJ2361" s="24">
        <v>0</v>
      </c>
      <c r="BK2361" s="24">
        <v>2.3419999999999999E-3</v>
      </c>
      <c r="BL2361" s="24">
        <v>0</v>
      </c>
      <c r="BM2361" s="11">
        <v>26.89</v>
      </c>
      <c r="BN2361" s="24">
        <v>1.8505000000000001E-2</v>
      </c>
      <c r="BO2361" s="25">
        <v>1.8429000000000001E-2</v>
      </c>
      <c r="BP2361" s="24">
        <v>29.375556</v>
      </c>
      <c r="BQ2361" s="11">
        <v>0</v>
      </c>
      <c r="BR2361" s="24">
        <v>0.29477900000000001</v>
      </c>
      <c r="BS2361" s="24">
        <v>0.193244</v>
      </c>
      <c r="BT2361" s="24">
        <v>0.139264</v>
      </c>
      <c r="BU2361" s="24">
        <v>1.6846E-2</v>
      </c>
      <c r="BV2361" s="24">
        <v>0.139264</v>
      </c>
      <c r="BW2361" s="24">
        <v>0</v>
      </c>
      <c r="BX2361" s="11">
        <v>16.842436644105149</v>
      </c>
      <c r="BY2361" s="28"/>
      <c r="BZ2361" s="28"/>
      <c r="CA2361" s="11">
        <v>2.3419999999999999E-3</v>
      </c>
      <c r="CB2361" s="17">
        <v>2E-3</v>
      </c>
      <c r="CC2361" s="11">
        <v>14</v>
      </c>
      <c r="CD2361" s="11">
        <v>235.79411301747206</v>
      </c>
      <c r="CE2361" s="11">
        <v>1.5634178905206944</v>
      </c>
      <c r="CF2361" s="11">
        <v>100</v>
      </c>
      <c r="CG2361" s="11" t="s">
        <v>6</v>
      </c>
      <c r="CH2361" s="11">
        <v>0</v>
      </c>
      <c r="CI2361" s="28"/>
      <c r="CJ2361" s="11">
        <v>41977.985983128616</v>
      </c>
      <c r="CK2361" s="11">
        <v>0.31481189988981584</v>
      </c>
      <c r="CL2361" s="11">
        <v>466.4635384671044</v>
      </c>
      <c r="CM2361" s="11" t="s">
        <v>6</v>
      </c>
      <c r="CN2361" s="11" t="s">
        <v>6</v>
      </c>
      <c r="CO2361" s="11">
        <v>28.173999999999999</v>
      </c>
      <c r="CP2361" s="11">
        <v>6.7116130848496214E-2</v>
      </c>
      <c r="CQ2361" s="11">
        <v>438.28953846710442</v>
      </c>
      <c r="CR2361" s="11" t="s">
        <v>295</v>
      </c>
      <c r="CS2361" s="11">
        <v>187.14327005427174</v>
      </c>
      <c r="CT2361" s="11">
        <v>17923.99059911555</v>
      </c>
      <c r="CU2361" s="11">
        <v>12.029888983774551</v>
      </c>
      <c r="CV2361" s="11">
        <v>1.1111550215622936</v>
      </c>
      <c r="CW2361" s="11">
        <v>0</v>
      </c>
      <c r="CX2361" s="11">
        <v>0.81851093971352118</v>
      </c>
      <c r="CY2361" s="28"/>
      <c r="CZ2361" s="11">
        <v>88.499596581196585</v>
      </c>
      <c r="DA2361" s="11">
        <v>56606.488334172711</v>
      </c>
      <c r="DB2361" s="11">
        <v>4043.3205952980506</v>
      </c>
      <c r="DC2361" s="11">
        <v>8.0345858240819812</v>
      </c>
      <c r="DD2361" s="11">
        <v>2.5324508966695132</v>
      </c>
      <c r="DE2361" s="28"/>
      <c r="DF2361" s="11">
        <v>81.501599999999996</v>
      </c>
      <c r="DG2361" s="11">
        <v>29.375556</v>
      </c>
      <c r="DH2361" s="11">
        <v>22.705075728574656</v>
      </c>
      <c r="DI2361" s="11">
        <v>7.9013663535439802</v>
      </c>
      <c r="DJ2361" s="11">
        <v>2.0796614691111375E-3</v>
      </c>
      <c r="DK2361" s="11">
        <v>28.022687572181987</v>
      </c>
      <c r="DL2361" s="11" t="s">
        <v>6</v>
      </c>
      <c r="DM2361" s="11" t="s">
        <v>6</v>
      </c>
      <c r="DN2361" s="11">
        <v>214.04164750943829</v>
      </c>
      <c r="DO2361" s="11">
        <v>46.095794643817456</v>
      </c>
      <c r="DP2361" s="11">
        <v>588.74766355140184</v>
      </c>
      <c r="DQ2361" s="11">
        <v>0.16258518099130909</v>
      </c>
      <c r="DR2361" s="11">
        <v>53.779911951100097</v>
      </c>
      <c r="DS2361" s="11">
        <f>IF(odpadni[[#This Row],[SÚC]]="-","-",odpadni[[#This Row],[ZKC34]]-odpadni[[#This Row],[SÚC]])</f>
        <v>-18.9799119511001</v>
      </c>
      <c r="DT2361" s="11" t="str">
        <f>IF(odpadni[[#This Row],[Rozdíl Cena pro stočné - sociálně únosná cena]]="-","-",IF(odpadni[[#This Row],[Rozdíl Cena pro stočné - sociálně únosná cena]]&gt;0,"ANO","NE"))</f>
        <v>NE</v>
      </c>
      <c r="DU2361" s="11">
        <v>160.26173555833819</v>
      </c>
      <c r="DV2361" s="11" t="s">
        <v>9125</v>
      </c>
      <c r="DW2361" s="58"/>
      <c r="DX2361" s="58" t="s">
        <v>8818</v>
      </c>
      <c r="DY2361" s="58"/>
      <c r="DZ2361" s="58" t="s">
        <v>8905</v>
      </c>
      <c r="EK2361" s="2"/>
    </row>
    <row r="2362" spans="1:141" ht="15" customHeight="1" x14ac:dyDescent="0.25">
      <c r="A2362" s="71">
        <v>3144</v>
      </c>
      <c r="B2362" s="9" t="s">
        <v>2603</v>
      </c>
      <c r="C2362" s="9" t="s">
        <v>4953</v>
      </c>
      <c r="D2362" s="9" t="s">
        <v>4744</v>
      </c>
      <c r="E2362" s="9" t="s">
        <v>8</v>
      </c>
      <c r="F2362" s="9" t="s">
        <v>4953</v>
      </c>
      <c r="G2362" s="9" t="s">
        <v>5906</v>
      </c>
      <c r="H2362" s="9" t="s">
        <v>5944</v>
      </c>
      <c r="I2362" s="9" t="s">
        <v>293</v>
      </c>
      <c r="J2362" s="9" t="s">
        <v>5982</v>
      </c>
      <c r="K2362" s="9" t="s">
        <v>5983</v>
      </c>
      <c r="L2362" s="10" t="s">
        <v>8344</v>
      </c>
      <c r="M2362" s="50"/>
      <c r="N2362" s="28"/>
      <c r="O2362" s="56">
        <v>1671.4220369432001</v>
      </c>
      <c r="P2362" s="56">
        <v>1671.4220369432001</v>
      </c>
      <c r="Q2362" s="56">
        <v>0</v>
      </c>
      <c r="R2362" s="11">
        <v>17.771546323776199</v>
      </c>
      <c r="S2362" s="11">
        <v>0</v>
      </c>
      <c r="T2362" s="56">
        <v>501.64567032764597</v>
      </c>
      <c r="U2362" s="11">
        <v>0</v>
      </c>
      <c r="V2362" s="11">
        <v>81.5389622539697</v>
      </c>
      <c r="W2362" s="11">
        <v>11.6831597165099</v>
      </c>
      <c r="X2362" s="56">
        <v>0</v>
      </c>
      <c r="Y2362" s="56">
        <v>0</v>
      </c>
      <c r="Z2362" s="11">
        <v>0.72516779181398106</v>
      </c>
      <c r="AA2362" s="56">
        <v>8.7020135017677802</v>
      </c>
      <c r="AB2362" s="56">
        <v>0</v>
      </c>
      <c r="AC2362" s="11">
        <v>0</v>
      </c>
      <c r="AD2362" s="11">
        <v>0</v>
      </c>
      <c r="AE2362" s="11">
        <v>0</v>
      </c>
      <c r="AF2362" s="11">
        <v>0</v>
      </c>
      <c r="AG2362" s="11">
        <v>15.446073965637799</v>
      </c>
      <c r="AH2362" s="11">
        <v>0</v>
      </c>
      <c r="AI2362" s="11">
        <v>114587.22567368401</v>
      </c>
      <c r="AJ2362" s="11">
        <v>43329.500728677202</v>
      </c>
      <c r="AK2362" s="11">
        <v>26.66</v>
      </c>
      <c r="AL2362" s="24">
        <v>1.7933999999999999E-2</v>
      </c>
      <c r="AM2362" s="24">
        <v>0</v>
      </c>
      <c r="AN2362" s="24">
        <v>0</v>
      </c>
      <c r="AO2362" s="24">
        <v>1.7933999999999999E-2</v>
      </c>
      <c r="AP2362" s="24">
        <v>0</v>
      </c>
      <c r="AQ2362" s="24">
        <v>0.49653599999999998</v>
      </c>
      <c r="AR2362" s="24">
        <v>0.49653599999999998</v>
      </c>
      <c r="AS2362" s="24">
        <v>0</v>
      </c>
      <c r="AT2362" s="24">
        <v>0.66710800000000003</v>
      </c>
      <c r="AU2362" s="24">
        <v>0.49108099999999999</v>
      </c>
      <c r="AV2362" s="24">
        <v>0.17602699999999999</v>
      </c>
      <c r="AW2362" s="24">
        <v>0.35034199999999999</v>
      </c>
      <c r="AX2362" s="24">
        <v>0</v>
      </c>
      <c r="AY2362" s="24">
        <v>0.179844</v>
      </c>
      <c r="AZ2362" s="24">
        <v>0.17049800000000001</v>
      </c>
      <c r="BA2362" s="24">
        <v>0</v>
      </c>
      <c r="BB2362" s="24">
        <v>2.9080000000000002E-2</v>
      </c>
      <c r="BC2362" s="24">
        <v>0.20933499999999999</v>
      </c>
      <c r="BD2362" s="24">
        <v>0.52741400000000005</v>
      </c>
      <c r="BE2362" s="24">
        <v>2.5460029999999998</v>
      </c>
      <c r="BF2362" s="25">
        <v>2.6575000000000002</v>
      </c>
      <c r="BG2362" s="54">
        <v>216.67734999999999</v>
      </c>
      <c r="BH2362" s="11">
        <v>1.2538249244807993</v>
      </c>
      <c r="BI2362" s="24">
        <v>0</v>
      </c>
      <c r="BJ2362" s="24">
        <v>0</v>
      </c>
      <c r="BK2362" s="24">
        <v>0.11096300000000001</v>
      </c>
      <c r="BL2362" s="24">
        <v>0</v>
      </c>
      <c r="BM2362" s="11">
        <v>22.94</v>
      </c>
      <c r="BN2362" s="24">
        <v>0.41227000000000003</v>
      </c>
      <c r="BO2362" s="25">
        <v>0.14180000000000001</v>
      </c>
      <c r="BP2362" s="24">
        <v>16.192837000000001</v>
      </c>
      <c r="BQ2362" s="11">
        <v>0</v>
      </c>
      <c r="BR2362" s="24">
        <v>1.1499999999999999</v>
      </c>
      <c r="BS2362" s="24">
        <v>0</v>
      </c>
      <c r="BT2362" s="24">
        <v>0.4</v>
      </c>
      <c r="BU2362" s="24">
        <v>0</v>
      </c>
      <c r="BV2362" s="24">
        <v>0</v>
      </c>
      <c r="BW2362" s="24">
        <v>0.4</v>
      </c>
      <c r="BX2362" s="11">
        <v>28.227463226230583</v>
      </c>
      <c r="BY2362" s="28"/>
      <c r="BZ2362" s="28"/>
      <c r="CA2362" s="11">
        <v>0.11096300000000001</v>
      </c>
      <c r="CB2362" s="17">
        <v>0.105</v>
      </c>
      <c r="CC2362" s="11">
        <v>3.3318777292576325</v>
      </c>
      <c r="CD2362" s="11">
        <v>94.05045607691649</v>
      </c>
      <c r="CE2362" s="11">
        <v>66.388379204893099</v>
      </c>
      <c r="CF2362" s="11">
        <v>100</v>
      </c>
      <c r="CG2362" s="11" t="s">
        <v>6</v>
      </c>
      <c r="CH2362" s="11">
        <v>0</v>
      </c>
      <c r="CI2362" s="28"/>
      <c r="CJ2362" s="11">
        <v>157916.72640236121</v>
      </c>
      <c r="CK2362" s="11">
        <v>0.65740816829648818</v>
      </c>
      <c r="CL2362" s="11">
        <v>2356.4289145911971</v>
      </c>
      <c r="CM2362" s="11">
        <v>350.34200000000004</v>
      </c>
      <c r="CN2362" s="11" t="s">
        <v>6</v>
      </c>
      <c r="CO2362" s="11" t="s">
        <v>6</v>
      </c>
      <c r="CP2362" s="11">
        <v>0.221852369904979</v>
      </c>
      <c r="CQ2362" s="11">
        <v>2006.086914591197</v>
      </c>
      <c r="CR2362" s="11" t="s">
        <v>295</v>
      </c>
      <c r="CS2362" s="11">
        <v>18.078881380200578</v>
      </c>
      <c r="CT2362" s="11">
        <v>1423.1475933632039</v>
      </c>
      <c r="CU2362" s="11">
        <v>3.1572866631219418</v>
      </c>
      <c r="CV2362" s="11">
        <v>1.3109441197477758</v>
      </c>
      <c r="CW2362" s="11">
        <v>100</v>
      </c>
      <c r="CX2362" s="11" t="s">
        <v>6</v>
      </c>
      <c r="CY2362" s="28"/>
      <c r="CZ2362" s="11">
        <v>88.499596581196585</v>
      </c>
      <c r="DA2362" s="11">
        <v>1333.0585509259397</v>
      </c>
      <c r="DB2362" s="11">
        <v>400.09227806296337</v>
      </c>
      <c r="DC2362" s="11">
        <v>6.0119859773077513</v>
      </c>
      <c r="DD2362" s="11">
        <v>1.8865297441489504</v>
      </c>
      <c r="DE2362" s="28"/>
      <c r="DF2362" s="11">
        <v>2958.27358</v>
      </c>
      <c r="DG2362" s="11">
        <v>16.192837000000001</v>
      </c>
      <c r="DH2362" s="11">
        <v>13.936168810999558</v>
      </c>
      <c r="DI2362" s="11">
        <v>3.7153826050124819</v>
      </c>
      <c r="DJ2362" s="11">
        <v>0.1079670303990361</v>
      </c>
      <c r="DK2362" s="11">
        <v>94.480462092727393</v>
      </c>
      <c r="DL2362" s="11">
        <v>41.02349354822055</v>
      </c>
      <c r="DM2362" s="11" t="s">
        <v>6</v>
      </c>
      <c r="DN2362" s="11" t="s">
        <v>6</v>
      </c>
      <c r="DO2362" s="11">
        <v>16.19283245149358</v>
      </c>
      <c r="DP2362" s="11">
        <v>5075.3014539866317</v>
      </c>
      <c r="DQ2362" s="11">
        <v>0.64987151736998794</v>
      </c>
      <c r="DR2362" s="11">
        <v>56.802378655877199</v>
      </c>
      <c r="DS2362" s="11">
        <f>IF(odpadni[[#This Row],[SÚC]]="-","-",odpadni[[#This Row],[ZKC34]]-odpadni[[#This Row],[SÚC]])</f>
        <v>-30.142378655877199</v>
      </c>
      <c r="DT2362" s="11" t="str">
        <f>IF(odpadni[[#This Row],[Rozdíl Cena pro stočné - sociálně únosná cena]]="-","-",IF(odpadni[[#This Row],[Rozdíl Cena pro stočné - sociálně únosná cena]]&gt;0,"ANO","NE"))</f>
        <v>NE</v>
      </c>
      <c r="DU2362" s="11">
        <v>-15.778885107656649</v>
      </c>
      <c r="DV2362" s="11" t="s">
        <v>301</v>
      </c>
      <c r="DW2362" s="58"/>
      <c r="DX2362" s="58" t="s">
        <v>8828</v>
      </c>
      <c r="DY2362" s="58"/>
      <c r="DZ2362" s="58" t="s">
        <v>8905</v>
      </c>
      <c r="EK2362" s="2"/>
    </row>
    <row r="2363" spans="1:141" ht="15" customHeight="1" x14ac:dyDescent="0.25">
      <c r="A2363" s="71">
        <v>3145</v>
      </c>
      <c r="B2363" s="9" t="s">
        <v>2604</v>
      </c>
      <c r="C2363" s="9" t="s">
        <v>4953</v>
      </c>
      <c r="D2363" s="9" t="s">
        <v>5550</v>
      </c>
      <c r="E2363" s="9" t="s">
        <v>5905</v>
      </c>
      <c r="F2363" s="9" t="s">
        <v>4953</v>
      </c>
      <c r="G2363" s="9" t="s">
        <v>5906</v>
      </c>
      <c r="H2363" s="9" t="s">
        <v>5945</v>
      </c>
      <c r="I2363" s="9" t="s">
        <v>5989</v>
      </c>
      <c r="J2363" s="9" t="s">
        <v>5980</v>
      </c>
      <c r="K2363" s="9" t="s">
        <v>5985</v>
      </c>
      <c r="L2363" s="10" t="s">
        <v>8345</v>
      </c>
      <c r="M2363" s="50"/>
      <c r="N2363" s="28"/>
      <c r="O2363" s="56">
        <v>50.422695124821999</v>
      </c>
      <c r="P2363" s="56">
        <v>50.422695124821999</v>
      </c>
      <c r="Q2363" s="56">
        <v>0</v>
      </c>
      <c r="R2363" s="11">
        <v>0.54156641525364602</v>
      </c>
      <c r="S2363" s="11">
        <v>0</v>
      </c>
      <c r="T2363" s="56">
        <v>16.0666967878173</v>
      </c>
      <c r="U2363" s="11">
        <v>0</v>
      </c>
      <c r="V2363" s="11">
        <v>1.40223677596925</v>
      </c>
      <c r="W2363" s="11">
        <v>3.9498943715848698E-4</v>
      </c>
      <c r="X2363" s="56">
        <v>0</v>
      </c>
      <c r="Y2363" s="56">
        <v>0</v>
      </c>
      <c r="Z2363" s="11">
        <v>1</v>
      </c>
      <c r="AA2363" s="56">
        <v>26</v>
      </c>
      <c r="AB2363" s="56">
        <v>0</v>
      </c>
      <c r="AC2363" s="11">
        <v>0</v>
      </c>
      <c r="AD2363" s="11">
        <v>0</v>
      </c>
      <c r="AE2363" s="11">
        <v>0</v>
      </c>
      <c r="AF2363" s="11">
        <v>0</v>
      </c>
      <c r="AG2363" s="11">
        <v>126.2</v>
      </c>
      <c r="AH2363" s="11">
        <v>0</v>
      </c>
      <c r="AI2363" s="11">
        <v>2757.7078168080998</v>
      </c>
      <c r="AJ2363" s="11">
        <v>94474</v>
      </c>
      <c r="AK2363" s="11">
        <v>34.799999999999997</v>
      </c>
      <c r="AL2363" s="24">
        <v>3.2215000000000001E-2</v>
      </c>
      <c r="AM2363" s="24">
        <v>0</v>
      </c>
      <c r="AN2363" s="24">
        <v>3.2215000000000001E-2</v>
      </c>
      <c r="AO2363" s="24">
        <v>0</v>
      </c>
      <c r="AP2363" s="24">
        <v>0</v>
      </c>
      <c r="AQ2363" s="24">
        <v>3.4229999999999998E-3</v>
      </c>
      <c r="AR2363" s="24">
        <v>3.4229999999999998E-3</v>
      </c>
      <c r="AS2363" s="24">
        <v>0</v>
      </c>
      <c r="AT2363" s="24">
        <v>6.169E-3</v>
      </c>
      <c r="AU2363" s="24">
        <v>4.5640000000000003E-3</v>
      </c>
      <c r="AV2363" s="24">
        <v>1.604E-3</v>
      </c>
      <c r="AW2363" s="24">
        <v>-1.3514999999999999E-2</v>
      </c>
      <c r="AX2363" s="24">
        <v>0</v>
      </c>
      <c r="AY2363" s="24">
        <v>0</v>
      </c>
      <c r="AZ2363" s="24">
        <v>-1.3514999999999999E-2</v>
      </c>
      <c r="BA2363" s="24">
        <v>0</v>
      </c>
      <c r="BB2363" s="24">
        <v>0</v>
      </c>
      <c r="BC2363" s="24">
        <v>4.0159999999999996E-3</v>
      </c>
      <c r="BD2363" s="24">
        <v>4.5927000000000003E-2</v>
      </c>
      <c r="BE2363" s="24">
        <v>0.10843700000000001</v>
      </c>
      <c r="BF2363" s="25">
        <v>5.8500000000000003E-2</v>
      </c>
      <c r="BG2363" s="54">
        <v>2.7451099999999999</v>
      </c>
      <c r="BH2363" s="11">
        <v>1.5909677042518364E-2</v>
      </c>
      <c r="BI2363" s="24">
        <v>0</v>
      </c>
      <c r="BJ2363" s="24">
        <v>1.408E-3</v>
      </c>
      <c r="BK2363" s="24">
        <v>1.408E-3</v>
      </c>
      <c r="BL2363" s="24">
        <v>0</v>
      </c>
      <c r="BM2363" s="11">
        <v>77.010000000000005</v>
      </c>
      <c r="BN2363" s="24">
        <v>-5.9437999999999998E-2</v>
      </c>
      <c r="BO2363" s="25">
        <v>-4.2119999999999996E-3</v>
      </c>
      <c r="BP2363" s="24">
        <v>-54.813864000000002</v>
      </c>
      <c r="BQ2363" s="11">
        <v>0</v>
      </c>
      <c r="BR2363" s="24">
        <v>0.19981199999999999</v>
      </c>
      <c r="BS2363" s="24">
        <v>0.33263300000000001</v>
      </c>
      <c r="BT2363" s="24">
        <v>2.2023000000000001E-2</v>
      </c>
      <c r="BU2363" s="24">
        <v>2.8997999999999999E-2</v>
      </c>
      <c r="BV2363" s="24">
        <v>2.2023000000000001E-2</v>
      </c>
      <c r="BW2363" s="24">
        <v>0</v>
      </c>
      <c r="BX2363" s="11">
        <v>29.667084839986543</v>
      </c>
      <c r="BY2363" s="28"/>
      <c r="BZ2363" s="28"/>
      <c r="CA2363" s="11">
        <v>1.408E-3</v>
      </c>
      <c r="CB2363" s="17">
        <v>1.56E-3</v>
      </c>
      <c r="CC2363" s="11">
        <v>3.1383361365887859</v>
      </c>
      <c r="CD2363" s="11">
        <v>93.105284420575103</v>
      </c>
      <c r="CE2363" s="11">
        <v>27.923933786452288</v>
      </c>
      <c r="CF2363" s="11">
        <v>100</v>
      </c>
      <c r="CG2363" s="11" t="s">
        <v>6</v>
      </c>
      <c r="CH2363" s="11">
        <v>0</v>
      </c>
      <c r="CI2363" s="28"/>
      <c r="CJ2363" s="11">
        <v>97231.707816808106</v>
      </c>
      <c r="CK2363" s="11">
        <v>7.293462556637512E-4</v>
      </c>
      <c r="CL2363" s="11">
        <v>2392.4911979645344</v>
      </c>
      <c r="CM2363" s="11" t="s">
        <v>6</v>
      </c>
      <c r="CN2363" s="11" t="s">
        <v>6</v>
      </c>
      <c r="CO2363" s="11">
        <v>0</v>
      </c>
      <c r="CP2363" s="11">
        <v>0</v>
      </c>
      <c r="CQ2363" s="11">
        <v>2392.4911979645344</v>
      </c>
      <c r="CR2363" s="11" t="s">
        <v>295</v>
      </c>
      <c r="CS2363" s="11">
        <v>1699.2124985543569</v>
      </c>
      <c r="CT2363" s="11">
        <v>69056.61066534667</v>
      </c>
      <c r="CU2363" s="11">
        <v>0</v>
      </c>
      <c r="CV2363" s="11">
        <v>2.4144027016400362</v>
      </c>
      <c r="CW2363" s="11">
        <v>0</v>
      </c>
      <c r="CX2363" s="11" t="s">
        <v>6</v>
      </c>
      <c r="CY2363" s="28"/>
      <c r="CZ2363" s="11">
        <v>88.499596581196585</v>
      </c>
      <c r="DA2363" s="11">
        <v>3169.3097848603798</v>
      </c>
      <c r="DB2363" s="11">
        <v>1009.8694489447713</v>
      </c>
      <c r="DC2363" s="11">
        <v>4.3813920454545459</v>
      </c>
      <c r="DD2363" s="11">
        <v>2.8522727272727271</v>
      </c>
      <c r="DE2363" s="28"/>
      <c r="DF2363" s="11">
        <v>48.998399999999997</v>
      </c>
      <c r="DG2363" s="11">
        <v>-54.813864000000002</v>
      </c>
      <c r="DH2363" s="11">
        <v>-121.30600182863114</v>
      </c>
      <c r="DI2363" s="11">
        <v>-42.214488636363633</v>
      </c>
      <c r="DJ2363" s="11">
        <v>-1.3899786708944043E-2</v>
      </c>
      <c r="DK2363" s="11">
        <v>1928.332223735955</v>
      </c>
      <c r="DL2363" s="11" t="s">
        <v>6</v>
      </c>
      <c r="DM2363" s="11" t="s">
        <v>6</v>
      </c>
      <c r="DN2363" s="11">
        <v>1785.8261349179929</v>
      </c>
      <c r="DO2363" s="11">
        <v>-54.813393952248767</v>
      </c>
      <c r="DP2363" s="11">
        <v>6749.1782182771522</v>
      </c>
      <c r="DQ2363" s="11">
        <v>1.959208586631116E-2</v>
      </c>
      <c r="DR2363" s="11">
        <v>53.779911951100097</v>
      </c>
      <c r="DS2363" s="11">
        <f>IF(odpadni[[#This Row],[SÚC]]="-","-",odpadni[[#This Row],[ZKC34]]-odpadni[[#This Row],[SÚC]])</f>
        <v>-18.9799119511001</v>
      </c>
      <c r="DT2363" s="11" t="str">
        <f>IF(odpadni[[#This Row],[Rozdíl Cena pro stočné - sociálně únosná cena]]="-","-",IF(odpadni[[#This Row],[Rozdíl Cena pro stočné - sociálně únosná cena]]&gt;0,"ANO","NE"))</f>
        <v>NE</v>
      </c>
      <c r="DU2363" s="11">
        <v>1732.0462229668929</v>
      </c>
      <c r="DV2363" s="11" t="s">
        <v>9125</v>
      </c>
      <c r="DW2363" s="58" t="s">
        <v>8810</v>
      </c>
      <c r="DX2363" s="58" t="s">
        <v>8847</v>
      </c>
      <c r="DY2363" s="58"/>
      <c r="DZ2363" s="58" t="s">
        <v>8900</v>
      </c>
      <c r="EK2363" s="2"/>
    </row>
    <row r="2364" spans="1:141" ht="15" customHeight="1" x14ac:dyDescent="0.25">
      <c r="A2364" s="71">
        <v>3146</v>
      </c>
      <c r="B2364" s="9" t="s">
        <v>2605</v>
      </c>
      <c r="C2364" s="9" t="s">
        <v>4953</v>
      </c>
      <c r="D2364" s="9" t="s">
        <v>5551</v>
      </c>
      <c r="E2364" s="9" t="s">
        <v>5905</v>
      </c>
      <c r="F2364" s="9" t="s">
        <v>4953</v>
      </c>
      <c r="G2364" s="9" t="s">
        <v>5906</v>
      </c>
      <c r="H2364" s="9" t="s">
        <v>5945</v>
      </c>
      <c r="I2364" s="9" t="s">
        <v>5989</v>
      </c>
      <c r="J2364" s="9" t="s">
        <v>5980</v>
      </c>
      <c r="K2364" s="9" t="s">
        <v>5985</v>
      </c>
      <c r="L2364" s="10" t="s">
        <v>8346</v>
      </c>
      <c r="M2364" s="50"/>
      <c r="N2364" s="28"/>
      <c r="O2364" s="56">
        <v>189.73734055984099</v>
      </c>
      <c r="P2364" s="56">
        <v>189.73734055984099</v>
      </c>
      <c r="Q2364" s="56">
        <v>0</v>
      </c>
      <c r="R2364" s="11">
        <v>2.46091195854435</v>
      </c>
      <c r="S2364" s="11">
        <v>0</v>
      </c>
      <c r="T2364" s="56">
        <v>67.168043864542696</v>
      </c>
      <c r="U2364" s="11">
        <v>0</v>
      </c>
      <c r="V2364" s="11">
        <v>6.4117276439392397</v>
      </c>
      <c r="W2364" s="11">
        <v>1.0017958886286999</v>
      </c>
      <c r="X2364" s="56">
        <v>0</v>
      </c>
      <c r="Y2364" s="56">
        <v>0</v>
      </c>
      <c r="Z2364" s="11">
        <v>5.13111036771582E-4</v>
      </c>
      <c r="AA2364" s="56">
        <v>7.6966655515737304E-3</v>
      </c>
      <c r="AB2364" s="56">
        <v>0</v>
      </c>
      <c r="AC2364" s="11">
        <v>0</v>
      </c>
      <c r="AD2364" s="11">
        <v>0</v>
      </c>
      <c r="AE2364" s="11">
        <v>0</v>
      </c>
      <c r="AF2364" s="11">
        <v>0</v>
      </c>
      <c r="AG2364" s="11">
        <v>0</v>
      </c>
      <c r="AH2364" s="11">
        <v>1.4341453477765701E-2</v>
      </c>
      <c r="AI2364" s="11">
        <v>12539.8086045072</v>
      </c>
      <c r="AJ2364" s="11">
        <v>10.1685010045653</v>
      </c>
      <c r="AK2364" s="11">
        <v>40</v>
      </c>
      <c r="AL2364" s="24">
        <v>0.28414299999999998</v>
      </c>
      <c r="AM2364" s="24">
        <v>0</v>
      </c>
      <c r="AN2364" s="24">
        <v>0.28414299999999998</v>
      </c>
      <c r="AO2364" s="24">
        <v>0</v>
      </c>
      <c r="AP2364" s="24">
        <v>0</v>
      </c>
      <c r="AQ2364" s="24">
        <v>0</v>
      </c>
      <c r="AR2364" s="24">
        <v>0</v>
      </c>
      <c r="AS2364" s="24">
        <v>0</v>
      </c>
      <c r="AT2364" s="24">
        <v>1.0545000000000001E-2</v>
      </c>
      <c r="AU2364" s="24">
        <v>7.803E-3</v>
      </c>
      <c r="AV2364" s="24">
        <v>2.7430000000000002E-3</v>
      </c>
      <c r="AW2364" s="24">
        <v>-0.10818999999999999</v>
      </c>
      <c r="AX2364" s="24">
        <v>0</v>
      </c>
      <c r="AY2364" s="24">
        <v>0</v>
      </c>
      <c r="AZ2364" s="24">
        <v>-0.10818999999999999</v>
      </c>
      <c r="BA2364" s="24">
        <v>0</v>
      </c>
      <c r="BB2364" s="24">
        <v>0</v>
      </c>
      <c r="BC2364" s="24">
        <v>1.5032E-2</v>
      </c>
      <c r="BD2364" s="24">
        <v>8.1313999999999997E-2</v>
      </c>
      <c r="BE2364" s="24">
        <v>0.32935799999999998</v>
      </c>
      <c r="BF2364" s="25">
        <v>0.34989999999999999</v>
      </c>
      <c r="BG2364" s="54">
        <v>12.51248</v>
      </c>
      <c r="BH2364" s="11">
        <v>7.235061228923656E-2</v>
      </c>
      <c r="BI2364" s="24">
        <v>0</v>
      </c>
      <c r="BJ2364" s="24">
        <v>6.4029999999999998E-3</v>
      </c>
      <c r="BK2364" s="24">
        <v>6.4029999999999998E-3</v>
      </c>
      <c r="BL2364" s="24">
        <v>0</v>
      </c>
      <c r="BM2364" s="11">
        <v>51.44</v>
      </c>
      <c r="BN2364" s="24">
        <v>-7.3254E-2</v>
      </c>
      <c r="BO2364" s="25">
        <v>1.01E-2</v>
      </c>
      <c r="BP2364" s="24">
        <v>-22.241427999999999</v>
      </c>
      <c r="BQ2364" s="11">
        <v>0</v>
      </c>
      <c r="BR2364" s="24">
        <v>1.6151169999999999</v>
      </c>
      <c r="BS2364" s="24">
        <v>1.010318</v>
      </c>
      <c r="BT2364" s="24">
        <v>0.341725</v>
      </c>
      <c r="BU2364" s="24">
        <v>8.8076000000000002E-2</v>
      </c>
      <c r="BV2364" s="24">
        <v>0.341725</v>
      </c>
      <c r="BW2364" s="24">
        <v>0</v>
      </c>
      <c r="BX2364" s="11">
        <v>27.293964593626974</v>
      </c>
      <c r="BY2364" s="28"/>
      <c r="BZ2364" s="28"/>
      <c r="CA2364" s="11">
        <v>6.4029999999999998E-3</v>
      </c>
      <c r="CB2364" s="17">
        <v>8.9999999999999993E-3</v>
      </c>
      <c r="CC2364" s="11">
        <v>2.8248156361748884</v>
      </c>
      <c r="CD2364" s="11">
        <v>77.100417957281252</v>
      </c>
      <c r="CE2364" s="11">
        <v>33.746651982721168</v>
      </c>
      <c r="CF2364" s="11">
        <v>100.00000000000001</v>
      </c>
      <c r="CG2364" s="11" t="s">
        <v>6</v>
      </c>
      <c r="CH2364" s="11">
        <v>0</v>
      </c>
      <c r="CI2364" s="28"/>
      <c r="CJ2364" s="11">
        <v>12549.977105511765</v>
      </c>
      <c r="CK2364" s="11">
        <v>0.40708318928291554</v>
      </c>
      <c r="CL2364" s="11">
        <v>139.58541924186079</v>
      </c>
      <c r="CM2364" s="11" t="s">
        <v>6</v>
      </c>
      <c r="CN2364" s="11" t="s">
        <v>6</v>
      </c>
      <c r="CO2364" s="11">
        <v>0</v>
      </c>
      <c r="CP2364" s="11">
        <v>0</v>
      </c>
      <c r="CQ2364" s="11">
        <v>139.58541924186079</v>
      </c>
      <c r="CR2364" s="11" t="s">
        <v>295</v>
      </c>
      <c r="CS2364" s="11">
        <v>21.800003005132094</v>
      </c>
      <c r="CT2364" s="11">
        <v>1960.0151656273256</v>
      </c>
      <c r="CU2364" s="11">
        <v>0</v>
      </c>
      <c r="CV2364" s="11">
        <v>1.1116114848659135</v>
      </c>
      <c r="CW2364" s="11">
        <v>0</v>
      </c>
      <c r="CX2364" s="11" t="s">
        <v>6</v>
      </c>
      <c r="CY2364" s="28"/>
      <c r="CZ2364" s="11">
        <v>88.499596581196585</v>
      </c>
      <c r="DA2364" s="11">
        <v>2622.4704194807177</v>
      </c>
      <c r="DB2364" s="11">
        <v>928.36869985321653</v>
      </c>
      <c r="DC2364" s="11">
        <v>1.6468842729970328</v>
      </c>
      <c r="DD2364" s="11">
        <v>2.3476495392784633</v>
      </c>
      <c r="DE2364" s="28"/>
      <c r="DF2364" s="11">
        <v>256.12</v>
      </c>
      <c r="DG2364" s="11">
        <v>-22.241427999999999</v>
      </c>
      <c r="DH2364" s="11">
        <v>-28.601436826487586</v>
      </c>
      <c r="DI2364" s="11">
        <v>-11.440574730595033</v>
      </c>
      <c r="DJ2364" s="11">
        <v>-0.86207328579495612</v>
      </c>
      <c r="DK2364" s="11">
        <v>66.14394967528095</v>
      </c>
      <c r="DL2364" s="11" t="s">
        <v>6</v>
      </c>
      <c r="DM2364" s="11" t="s">
        <v>6</v>
      </c>
      <c r="DN2364" s="11">
        <v>90.134846047456008</v>
      </c>
      <c r="DO2364" s="11">
        <v>-22.241451551199606</v>
      </c>
      <c r="DP2364" s="11">
        <v>4903.4925099830789</v>
      </c>
      <c r="DQ2364" s="11">
        <v>0.54616397094145885</v>
      </c>
      <c r="DR2364" s="11">
        <v>53.779911951100097</v>
      </c>
      <c r="DS2364" s="11">
        <f>IF(odpadni[[#This Row],[SÚC]]="-","-",odpadni[[#This Row],[ZKC34]]-odpadni[[#This Row],[SÚC]])</f>
        <v>-13.779911951100097</v>
      </c>
      <c r="DT2364" s="11" t="str">
        <f>IF(odpadni[[#This Row],[Rozdíl Cena pro stočné - sociálně únosná cena]]="-","-",IF(odpadni[[#This Row],[Rozdíl Cena pro stočné - sociálně únosná cena]]&gt;0,"ANO","NE"))</f>
        <v>NE</v>
      </c>
      <c r="DU2364" s="11">
        <v>36.354934096355912</v>
      </c>
      <c r="DV2364" s="11" t="s">
        <v>9125</v>
      </c>
      <c r="DW2364" s="58" t="s">
        <v>8810</v>
      </c>
      <c r="DX2364" s="58" t="s">
        <v>8831</v>
      </c>
      <c r="DY2364" s="58"/>
      <c r="DZ2364" s="58" t="s">
        <v>8894</v>
      </c>
      <c r="EK2364" s="2"/>
    </row>
    <row r="2365" spans="1:141" ht="15" customHeight="1" x14ac:dyDescent="0.25">
      <c r="A2365" s="71">
        <v>3147</v>
      </c>
      <c r="B2365" s="9" t="s">
        <v>2606</v>
      </c>
      <c r="C2365" s="9" t="s">
        <v>4953</v>
      </c>
      <c r="D2365" s="9" t="s">
        <v>5552</v>
      </c>
      <c r="E2365" s="9" t="s">
        <v>5905</v>
      </c>
      <c r="F2365" s="9" t="s">
        <v>4953</v>
      </c>
      <c r="G2365" s="9" t="s">
        <v>5906</v>
      </c>
      <c r="H2365" s="9" t="s">
        <v>5945</v>
      </c>
      <c r="I2365" s="9" t="s">
        <v>5989</v>
      </c>
      <c r="J2365" s="9" t="s">
        <v>5982</v>
      </c>
      <c r="K2365" s="9" t="s">
        <v>5983</v>
      </c>
      <c r="L2365" s="10" t="s">
        <v>8347</v>
      </c>
      <c r="M2365" s="50"/>
      <c r="N2365" s="28"/>
      <c r="O2365" s="56">
        <v>5959.292592072884</v>
      </c>
      <c r="P2365" s="56">
        <v>5712.9495240942997</v>
      </c>
      <c r="Q2365" s="56">
        <v>246.343067978584</v>
      </c>
      <c r="R2365" s="11">
        <v>46.648848554009099</v>
      </c>
      <c r="S2365" s="11">
        <v>1.0874460943198301E-3</v>
      </c>
      <c r="T2365" s="56">
        <v>1618.69046316763</v>
      </c>
      <c r="U2365" s="11">
        <v>0</v>
      </c>
      <c r="V2365" s="11">
        <v>240.29905457102601</v>
      </c>
      <c r="W2365" s="11">
        <v>15.6004201999123</v>
      </c>
      <c r="X2365" s="56">
        <v>0</v>
      </c>
      <c r="Y2365" s="56">
        <v>0</v>
      </c>
      <c r="Z2365" s="11">
        <v>1.7407728729564399E-2</v>
      </c>
      <c r="AA2365" s="56">
        <v>0.46130037371958998</v>
      </c>
      <c r="AB2365" s="56">
        <v>0</v>
      </c>
      <c r="AC2365" s="11">
        <v>0</v>
      </c>
      <c r="AD2365" s="11">
        <v>0</v>
      </c>
      <c r="AE2365" s="11">
        <v>0</v>
      </c>
      <c r="AF2365" s="11">
        <v>0</v>
      </c>
      <c r="AG2365" s="11">
        <v>8.5645257436163504</v>
      </c>
      <c r="AH2365" s="11">
        <v>0</v>
      </c>
      <c r="AI2365" s="11">
        <v>247095.44371438099</v>
      </c>
      <c r="AJ2365" s="11">
        <v>3293.8511612807501</v>
      </c>
      <c r="AK2365" s="11">
        <v>36.53</v>
      </c>
      <c r="AL2365" s="24">
        <v>4.4376610000000003</v>
      </c>
      <c r="AM2365" s="24">
        <v>0</v>
      </c>
      <c r="AN2365" s="24">
        <v>4.4376610000000003</v>
      </c>
      <c r="AO2365" s="24">
        <v>0</v>
      </c>
      <c r="AP2365" s="24">
        <v>0</v>
      </c>
      <c r="AQ2365" s="24">
        <v>0.18265400000000001</v>
      </c>
      <c r="AR2365" s="24">
        <v>0.18265400000000001</v>
      </c>
      <c r="AS2365" s="24">
        <v>0</v>
      </c>
      <c r="AT2365" s="24">
        <v>0.21032999999999999</v>
      </c>
      <c r="AU2365" s="24">
        <v>0.15562899999999999</v>
      </c>
      <c r="AV2365" s="24">
        <v>5.4701E-2</v>
      </c>
      <c r="AW2365" s="24">
        <v>1.7562409999999999</v>
      </c>
      <c r="AX2365" s="24">
        <v>0</v>
      </c>
      <c r="AY2365" s="24">
        <v>2.8132999999999998E-2</v>
      </c>
      <c r="AZ2365" s="24">
        <v>1.728108</v>
      </c>
      <c r="BA2365" s="24">
        <v>0</v>
      </c>
      <c r="BB2365" s="24">
        <v>0</v>
      </c>
      <c r="BC2365" s="24">
        <v>7.3146000000000003E-2</v>
      </c>
      <c r="BD2365" s="24">
        <v>0.38097900000000001</v>
      </c>
      <c r="BE2365" s="24">
        <v>7.4974939999999997</v>
      </c>
      <c r="BF2365" s="25">
        <v>7.556</v>
      </c>
      <c r="BG2365" s="54">
        <v>326.57400999999999</v>
      </c>
      <c r="BH2365" s="11">
        <v>2.476745753285968</v>
      </c>
      <c r="BI2365" s="24">
        <v>0</v>
      </c>
      <c r="BJ2365" s="24">
        <v>0.219191</v>
      </c>
      <c r="BK2365" s="24">
        <v>0.219191</v>
      </c>
      <c r="BL2365" s="24">
        <v>0</v>
      </c>
      <c r="BM2365" s="11">
        <v>34.200000000000003</v>
      </c>
      <c r="BN2365" s="24">
        <v>0.50955300000000003</v>
      </c>
      <c r="BO2365" s="25">
        <v>0.29794999999999999</v>
      </c>
      <c r="BP2365" s="24">
        <v>6.796316</v>
      </c>
      <c r="BQ2365" s="11">
        <v>0</v>
      </c>
      <c r="BR2365" s="24">
        <v>36.033228000000001</v>
      </c>
      <c r="BS2365" s="24">
        <v>27.428643999999998</v>
      </c>
      <c r="BT2365" s="24">
        <v>4.5692259999999996</v>
      </c>
      <c r="BU2365" s="24">
        <v>4.934768</v>
      </c>
      <c r="BV2365" s="24">
        <v>4.5692259999999996</v>
      </c>
      <c r="BW2365" s="24">
        <v>0</v>
      </c>
      <c r="BX2365" s="11">
        <v>34.699473049019481</v>
      </c>
      <c r="BY2365" s="28"/>
      <c r="BZ2365" s="28"/>
      <c r="CA2365" s="11">
        <v>0.219191</v>
      </c>
      <c r="CB2365" s="17">
        <v>0.215</v>
      </c>
      <c r="CC2365" s="11">
        <v>3.6815516787632703</v>
      </c>
      <c r="CD2365" s="11">
        <v>127.74790325581851</v>
      </c>
      <c r="CE2365" s="11">
        <v>36.78137910052785</v>
      </c>
      <c r="CF2365" s="11">
        <v>100</v>
      </c>
      <c r="CG2365" s="11" t="s">
        <v>6</v>
      </c>
      <c r="CH2365" s="11">
        <v>0</v>
      </c>
      <c r="CI2365" s="28"/>
      <c r="CJ2365" s="11">
        <v>250389.29487566176</v>
      </c>
      <c r="CK2365" s="11">
        <v>0.33442240662918932</v>
      </c>
      <c r="CL2365" s="11">
        <v>2827.8512091918074</v>
      </c>
      <c r="CM2365" s="11" t="s">
        <v>6</v>
      </c>
      <c r="CN2365" s="11" t="s">
        <v>6</v>
      </c>
      <c r="CO2365" s="11">
        <v>1756.241</v>
      </c>
      <c r="CP2365" s="11">
        <v>0.70140418777572489</v>
      </c>
      <c r="CQ2365" s="11">
        <v>1071.6102091918074</v>
      </c>
      <c r="CR2365" s="11" t="s">
        <v>295</v>
      </c>
      <c r="CS2365" s="11">
        <v>4.8889334379231233</v>
      </c>
      <c r="CT2365" s="11">
        <v>1142.3338315700087</v>
      </c>
      <c r="CU2365" s="11">
        <v>8.0123773330109351</v>
      </c>
      <c r="CV2365" s="11">
        <v>1.1192912147045011</v>
      </c>
      <c r="CW2365" s="11">
        <v>0</v>
      </c>
      <c r="CX2365" s="11">
        <v>2.3311316956962118E-3</v>
      </c>
      <c r="CY2365" s="28"/>
      <c r="CZ2365" s="11">
        <v>88.499596581196585</v>
      </c>
      <c r="DA2365" s="11">
        <v>2406.0978338880864</v>
      </c>
      <c r="DB2365" s="11">
        <v>653.55536030295718</v>
      </c>
      <c r="DC2365" s="11">
        <v>0.95957407010324325</v>
      </c>
      <c r="DD2365" s="11">
        <v>0.33370895702834513</v>
      </c>
      <c r="DE2365" s="28"/>
      <c r="DF2365" s="11">
        <v>8007.0472299999992</v>
      </c>
      <c r="DG2365" s="11">
        <v>6.796316</v>
      </c>
      <c r="DH2365" s="11">
        <v>6.3638065989027526</v>
      </c>
      <c r="DI2365" s="11">
        <v>2.3246985505791753</v>
      </c>
      <c r="DJ2365" s="11">
        <v>0.69016848378367901</v>
      </c>
      <c r="DK2365" s="11">
        <v>42.016613718335016</v>
      </c>
      <c r="DL2365" s="11" t="s">
        <v>6</v>
      </c>
      <c r="DM2365" s="11" t="s">
        <v>6</v>
      </c>
      <c r="DN2365" s="11">
        <v>39.094233838030789</v>
      </c>
      <c r="DO2365" s="11">
        <v>6.7963108740067018</v>
      </c>
      <c r="DP2365" s="11">
        <v>4631.8268814212233</v>
      </c>
      <c r="DQ2365" s="11">
        <v>0.9344088990551771</v>
      </c>
      <c r="DR2365" s="11">
        <v>53.779911951100097</v>
      </c>
      <c r="DS2365" s="11">
        <f>IF(odpadni[[#This Row],[SÚC]]="-","-",odpadni[[#This Row],[ZKC34]]-odpadni[[#This Row],[SÚC]])</f>
        <v>-17.249911951100096</v>
      </c>
      <c r="DT2365" s="11" t="str">
        <f>IF(odpadni[[#This Row],[Rozdíl Cena pro stočné - sociálně únosná cena]]="-","-",IF(odpadni[[#This Row],[Rozdíl Cena pro stočné - sociálně únosná cena]]&gt;0,"ANO","NE"))</f>
        <v>NE</v>
      </c>
      <c r="DU2365" s="11">
        <v>-14.685678113069308</v>
      </c>
      <c r="DV2365" s="11" t="s">
        <v>301</v>
      </c>
      <c r="DW2365" s="58"/>
      <c r="DX2365" s="58" t="s">
        <v>8825</v>
      </c>
      <c r="DY2365" s="58"/>
      <c r="DZ2365" s="58" t="s">
        <v>352</v>
      </c>
      <c r="EK2365" s="2"/>
    </row>
    <row r="2366" spans="1:141" ht="15" customHeight="1" x14ac:dyDescent="0.25">
      <c r="A2366" s="71">
        <v>3148</v>
      </c>
      <c r="B2366" s="9" t="s">
        <v>2607</v>
      </c>
      <c r="C2366" s="9" t="s">
        <v>4953</v>
      </c>
      <c r="D2366" s="9" t="s">
        <v>5553</v>
      </c>
      <c r="E2366" s="9" t="s">
        <v>8</v>
      </c>
      <c r="F2366" s="9" t="s">
        <v>4953</v>
      </c>
      <c r="G2366" s="9" t="s">
        <v>5906</v>
      </c>
      <c r="H2366" s="9" t="s">
        <v>5945</v>
      </c>
      <c r="I2366" s="9" t="s">
        <v>293</v>
      </c>
      <c r="J2366" s="9" t="s">
        <v>5980</v>
      </c>
      <c r="K2366" s="9" t="s">
        <v>5983</v>
      </c>
      <c r="L2366" s="10" t="s">
        <v>8348</v>
      </c>
      <c r="M2366" s="50"/>
      <c r="N2366" s="28"/>
      <c r="O2366" s="56">
        <v>1612</v>
      </c>
      <c r="P2366" s="56">
        <v>1612</v>
      </c>
      <c r="Q2366" s="56">
        <v>0</v>
      </c>
      <c r="R2366" s="11">
        <v>19.465</v>
      </c>
      <c r="S2366" s="11">
        <v>0</v>
      </c>
      <c r="T2366" s="56">
        <v>502</v>
      </c>
      <c r="U2366" s="11">
        <v>0</v>
      </c>
      <c r="V2366" s="11">
        <v>57.783000000000001</v>
      </c>
      <c r="W2366" s="11">
        <v>1</v>
      </c>
      <c r="X2366" s="56">
        <v>0</v>
      </c>
      <c r="Y2366" s="56">
        <v>0</v>
      </c>
      <c r="Z2366" s="11">
        <v>1</v>
      </c>
      <c r="AA2366" s="56">
        <v>5</v>
      </c>
      <c r="AB2366" s="56">
        <v>0</v>
      </c>
      <c r="AC2366" s="11">
        <v>0</v>
      </c>
      <c r="AD2366" s="11">
        <v>0</v>
      </c>
      <c r="AE2366" s="11">
        <v>0</v>
      </c>
      <c r="AF2366" s="11">
        <v>0</v>
      </c>
      <c r="AG2366" s="11">
        <v>0</v>
      </c>
      <c r="AH2366" s="11">
        <v>5.5</v>
      </c>
      <c r="AI2366" s="11">
        <v>95179.966</v>
      </c>
      <c r="AJ2366" s="11">
        <v>2950.35</v>
      </c>
      <c r="AK2366" s="11">
        <v>34.799999999999997</v>
      </c>
      <c r="AL2366" s="24">
        <v>0.78705099999999995</v>
      </c>
      <c r="AM2366" s="24">
        <v>0</v>
      </c>
      <c r="AN2366" s="24">
        <v>0.78705099999999995</v>
      </c>
      <c r="AO2366" s="24">
        <v>0</v>
      </c>
      <c r="AP2366" s="24">
        <v>0</v>
      </c>
      <c r="AQ2366" s="24">
        <v>0.10982</v>
      </c>
      <c r="AR2366" s="24">
        <v>0.10982</v>
      </c>
      <c r="AS2366" s="24">
        <v>0</v>
      </c>
      <c r="AT2366" s="24">
        <v>0.14328399999999999</v>
      </c>
      <c r="AU2366" s="24">
        <v>0.10602</v>
      </c>
      <c r="AV2366" s="24">
        <v>3.7263999999999999E-2</v>
      </c>
      <c r="AW2366" s="24">
        <v>1.1620900000000001</v>
      </c>
      <c r="AX2366" s="24">
        <v>0</v>
      </c>
      <c r="AY2366" s="24">
        <v>1.2540000000000001E-2</v>
      </c>
      <c r="AZ2366" s="24">
        <v>1.1495500000000001</v>
      </c>
      <c r="BA2366" s="24">
        <v>0</v>
      </c>
      <c r="BB2366" s="24">
        <v>0</v>
      </c>
      <c r="BC2366" s="24">
        <v>3.5221000000000002E-2</v>
      </c>
      <c r="BD2366" s="24">
        <v>0.257685</v>
      </c>
      <c r="BE2366" s="24">
        <v>2.871442</v>
      </c>
      <c r="BF2366" s="25">
        <v>2.1419999999999999</v>
      </c>
      <c r="BG2366" s="54">
        <v>98.130315999999993</v>
      </c>
      <c r="BH2366" s="11">
        <v>0.65205946952599947</v>
      </c>
      <c r="BI2366" s="24">
        <v>0</v>
      </c>
      <c r="BJ2366" s="24">
        <v>4.7916E-2</v>
      </c>
      <c r="BK2366" s="24">
        <v>5.7707000000000001E-2</v>
      </c>
      <c r="BL2366" s="24">
        <v>0</v>
      </c>
      <c r="BM2366" s="11">
        <v>49.75</v>
      </c>
      <c r="BN2366" s="24">
        <v>-0.86323899999999998</v>
      </c>
      <c r="BO2366" s="25">
        <v>8.5199999999999998E-2</v>
      </c>
      <c r="BP2366" s="24">
        <v>-30.062898000000001</v>
      </c>
      <c r="BQ2366" s="11">
        <v>0</v>
      </c>
      <c r="BR2366" s="24">
        <v>13.986208</v>
      </c>
      <c r="BS2366" s="24">
        <v>8.8082569999999993</v>
      </c>
      <c r="BT2366" s="24">
        <v>2.146388</v>
      </c>
      <c r="BU2366" s="24">
        <v>0.76787700000000003</v>
      </c>
      <c r="BV2366" s="24">
        <v>2.146388</v>
      </c>
      <c r="BW2366" s="24">
        <v>0</v>
      </c>
      <c r="BX2366" s="11">
        <v>25.789879270485486</v>
      </c>
      <c r="BY2366" s="28"/>
      <c r="BZ2366" s="28"/>
      <c r="CA2366" s="11">
        <v>5.7707000000000001E-2</v>
      </c>
      <c r="CB2366" s="17">
        <v>6.4000000000000001E-2</v>
      </c>
      <c r="CC2366" s="11">
        <v>3.2111553784860556</v>
      </c>
      <c r="CD2366" s="11">
        <v>82.815309529925514</v>
      </c>
      <c r="CE2366" s="11">
        <v>35.798387096774192</v>
      </c>
      <c r="CF2366" s="11">
        <v>100</v>
      </c>
      <c r="CG2366" s="11" t="s">
        <v>6</v>
      </c>
      <c r="CH2366" s="11">
        <v>0</v>
      </c>
      <c r="CI2366" s="28"/>
      <c r="CJ2366" s="11">
        <v>98130.316000000006</v>
      </c>
      <c r="CK2366" s="11">
        <v>5.1374261494991011E-2</v>
      </c>
      <c r="CL2366" s="11">
        <v>1131.3139277777777</v>
      </c>
      <c r="CM2366" s="11">
        <v>1162.0900000000001</v>
      </c>
      <c r="CN2366" s="11" t="s">
        <v>6</v>
      </c>
      <c r="CO2366" s="11" t="s">
        <v>6</v>
      </c>
      <c r="CP2366" s="11">
        <v>1.1842313847231472</v>
      </c>
      <c r="CQ2366" s="11">
        <v>0</v>
      </c>
      <c r="CR2366" s="11" t="s">
        <v>294</v>
      </c>
      <c r="CS2366" s="11">
        <v>0</v>
      </c>
      <c r="CT2366" s="11">
        <v>1700.4924185973973</v>
      </c>
      <c r="CU2366" s="11">
        <v>20.137764915868093</v>
      </c>
      <c r="CV2366" s="11">
        <v>1.1299854031413017</v>
      </c>
      <c r="CW2366" s="11">
        <v>0</v>
      </c>
      <c r="CX2366" s="11" t="s">
        <v>6</v>
      </c>
      <c r="CY2366" s="28"/>
      <c r="CZ2366" s="11">
        <v>88.499596581196585</v>
      </c>
      <c r="DA2366" s="11">
        <v>2472.167149373367</v>
      </c>
      <c r="DB2366" s="11">
        <v>769.86842989170611</v>
      </c>
      <c r="DC2366" s="11">
        <v>2.4829570069488969</v>
      </c>
      <c r="DD2366" s="11">
        <v>0.61034189959623619</v>
      </c>
      <c r="DE2366" s="28"/>
      <c r="DF2366" s="11">
        <v>2008.2035999999998</v>
      </c>
      <c r="DG2366" s="11">
        <v>-30.062898000000001</v>
      </c>
      <c r="DH2366" s="11">
        <v>-42.985631536563332</v>
      </c>
      <c r="DI2366" s="11">
        <v>-14.958999774724036</v>
      </c>
      <c r="DJ2366" s="11">
        <v>1.1714524591972169</v>
      </c>
      <c r="DK2366" s="11">
        <v>60.874885856079409</v>
      </c>
      <c r="DL2366" s="11">
        <v>49.758989377371897</v>
      </c>
      <c r="DM2366" s="11" t="s">
        <v>6</v>
      </c>
      <c r="DN2366" s="11" t="s">
        <v>6</v>
      </c>
      <c r="DO2366" s="11">
        <v>-30.062909158534282</v>
      </c>
      <c r="DP2366" s="11">
        <v>5720.0039840637446</v>
      </c>
      <c r="DQ2366" s="11">
        <v>0.69937111736890378</v>
      </c>
      <c r="DR2366" s="11">
        <v>53.779911951100097</v>
      </c>
      <c r="DS2366" s="11">
        <f>IF(odpadni[[#This Row],[SÚC]]="-","-",odpadni[[#This Row],[ZKC34]]-odpadni[[#This Row],[SÚC]])</f>
        <v>-18.9799119511001</v>
      </c>
      <c r="DT2366" s="11" t="str">
        <f>IF(odpadni[[#This Row],[Rozdíl Cena pro stočné - sociálně únosná cena]]="-","-",IF(odpadni[[#This Row],[Rozdíl Cena pro stočné - sociálně únosná cena]]&gt;0,"ANO","NE"))</f>
        <v>NE</v>
      </c>
      <c r="DU2366" s="11">
        <v>-4.0209225737281997</v>
      </c>
      <c r="DV2366" s="11" t="s">
        <v>301</v>
      </c>
      <c r="DW2366" s="58"/>
      <c r="DX2366" s="58" t="s">
        <v>8815</v>
      </c>
      <c r="DY2366" s="58"/>
      <c r="DZ2366" s="58" t="s">
        <v>8894</v>
      </c>
      <c r="EK2366" s="2"/>
    </row>
    <row r="2367" spans="1:141" ht="15" customHeight="1" x14ac:dyDescent="0.25">
      <c r="A2367" s="71">
        <v>3149</v>
      </c>
      <c r="B2367" s="9" t="s">
        <v>2608</v>
      </c>
      <c r="C2367" s="9" t="s">
        <v>4953</v>
      </c>
      <c r="D2367" s="9" t="s">
        <v>5554</v>
      </c>
      <c r="E2367" s="9" t="s">
        <v>8</v>
      </c>
      <c r="F2367" s="9" t="s">
        <v>4953</v>
      </c>
      <c r="G2367" s="9" t="s">
        <v>5906</v>
      </c>
      <c r="H2367" s="9" t="s">
        <v>5945</v>
      </c>
      <c r="I2367" s="9" t="s">
        <v>293</v>
      </c>
      <c r="J2367" s="9" t="s">
        <v>5982</v>
      </c>
      <c r="K2367" s="9" t="s">
        <v>5983</v>
      </c>
      <c r="L2367" s="10" t="s">
        <v>8349</v>
      </c>
      <c r="M2367" s="50"/>
      <c r="N2367" s="28"/>
      <c r="O2367" s="56">
        <v>1284</v>
      </c>
      <c r="P2367" s="56">
        <v>1284</v>
      </c>
      <c r="Q2367" s="56">
        <v>0</v>
      </c>
      <c r="R2367" s="11">
        <v>16.997</v>
      </c>
      <c r="S2367" s="11">
        <v>0</v>
      </c>
      <c r="T2367" s="56">
        <v>332</v>
      </c>
      <c r="U2367" s="11">
        <v>0</v>
      </c>
      <c r="V2367" s="11">
        <v>47.844999999999999</v>
      </c>
      <c r="W2367" s="11">
        <v>1</v>
      </c>
      <c r="X2367" s="56">
        <v>0</v>
      </c>
      <c r="Y2367" s="56">
        <v>0</v>
      </c>
      <c r="Z2367" s="11">
        <v>1</v>
      </c>
      <c r="AA2367" s="56">
        <v>14</v>
      </c>
      <c r="AB2367" s="56">
        <v>0</v>
      </c>
      <c r="AC2367" s="11">
        <v>0</v>
      </c>
      <c r="AD2367" s="11">
        <v>0</v>
      </c>
      <c r="AE2367" s="11">
        <v>0</v>
      </c>
      <c r="AF2367" s="11">
        <v>0</v>
      </c>
      <c r="AG2367" s="11">
        <v>0</v>
      </c>
      <c r="AH2367" s="11">
        <v>12.28</v>
      </c>
      <c r="AI2367" s="11">
        <v>102102.66499999999</v>
      </c>
      <c r="AJ2367" s="11">
        <v>12823.2</v>
      </c>
      <c r="AK2367" s="11">
        <v>37.57</v>
      </c>
      <c r="AL2367" s="24">
        <v>0.47405900000000001</v>
      </c>
      <c r="AM2367" s="24">
        <v>0</v>
      </c>
      <c r="AN2367" s="24">
        <v>0.47405900000000001</v>
      </c>
      <c r="AO2367" s="24">
        <v>0</v>
      </c>
      <c r="AP2367" s="24">
        <v>0</v>
      </c>
      <c r="AQ2367" s="24">
        <v>0.25370999999999999</v>
      </c>
      <c r="AR2367" s="24">
        <v>0.25370999999999999</v>
      </c>
      <c r="AS2367" s="24">
        <v>0</v>
      </c>
      <c r="AT2367" s="24">
        <v>8.0535999999999996E-2</v>
      </c>
      <c r="AU2367" s="24">
        <v>5.9589999999999997E-2</v>
      </c>
      <c r="AV2367" s="24">
        <v>2.0944999999999998E-2</v>
      </c>
      <c r="AW2367" s="24">
        <v>0.181898</v>
      </c>
      <c r="AX2367" s="24">
        <v>0</v>
      </c>
      <c r="AY2367" s="24">
        <v>3.1898000000000003E-2</v>
      </c>
      <c r="AZ2367" s="24">
        <v>0.15</v>
      </c>
      <c r="BA2367" s="24">
        <v>0</v>
      </c>
      <c r="BB2367" s="24">
        <v>0</v>
      </c>
      <c r="BC2367" s="24">
        <v>7.0958999999999994E-2</v>
      </c>
      <c r="BD2367" s="24">
        <v>0.415352</v>
      </c>
      <c r="BE2367" s="24">
        <v>1.645629</v>
      </c>
      <c r="BF2367" s="25">
        <v>1.6080000000000001</v>
      </c>
      <c r="BG2367" s="54">
        <v>114.925865</v>
      </c>
      <c r="BH2367" s="11">
        <v>0.54688384885003283</v>
      </c>
      <c r="BI2367" s="24">
        <v>0</v>
      </c>
      <c r="BJ2367" s="24">
        <v>2.9544000000000001E-2</v>
      </c>
      <c r="BK2367" s="24">
        <v>4.8398999999999998E-2</v>
      </c>
      <c r="BL2367" s="24">
        <v>0</v>
      </c>
      <c r="BM2367" s="11">
        <v>34</v>
      </c>
      <c r="BN2367" s="24">
        <v>0.17272100000000001</v>
      </c>
      <c r="BO2367" s="25">
        <v>7.5135999999999994E-2</v>
      </c>
      <c r="BP2367" s="24">
        <v>10.495742999999999</v>
      </c>
      <c r="BQ2367" s="11">
        <v>0</v>
      </c>
      <c r="BR2367" s="24">
        <v>5.4922789999999999</v>
      </c>
      <c r="BS2367" s="24">
        <v>5.0480280000000004</v>
      </c>
      <c r="BT2367" s="24">
        <v>0.60535600000000001</v>
      </c>
      <c r="BU2367" s="24">
        <v>0.44007200000000002</v>
      </c>
      <c r="BV2367" s="24">
        <v>0.60535600000000001</v>
      </c>
      <c r="BW2367" s="24">
        <v>0</v>
      </c>
      <c r="BX2367" s="11">
        <v>19.532858739777609</v>
      </c>
      <c r="BY2367" s="28"/>
      <c r="BZ2367" s="28"/>
      <c r="CA2367" s="11">
        <v>4.8398999999999998E-2</v>
      </c>
      <c r="CB2367" s="17">
        <v>4.48E-2</v>
      </c>
      <c r="CC2367" s="11">
        <v>3.8674698795180724</v>
      </c>
      <c r="CD2367" s="11">
        <v>75.542742836971229</v>
      </c>
      <c r="CE2367" s="11">
        <v>37.693925233644862</v>
      </c>
      <c r="CF2367" s="11">
        <v>100</v>
      </c>
      <c r="CG2367" s="11" t="s">
        <v>6</v>
      </c>
      <c r="CH2367" s="11">
        <v>0</v>
      </c>
      <c r="CI2367" s="28"/>
      <c r="CJ2367" s="11">
        <v>114925.86499999999</v>
      </c>
      <c r="CK2367" s="11">
        <v>5.8833911866800023E-2</v>
      </c>
      <c r="CL2367" s="11">
        <v>1455.0540555555554</v>
      </c>
      <c r="CM2367" s="11">
        <v>181.898</v>
      </c>
      <c r="CN2367" s="11" t="s">
        <v>6</v>
      </c>
      <c r="CO2367" s="11" t="s">
        <v>6</v>
      </c>
      <c r="CP2367" s="11">
        <v>0.15827420572383771</v>
      </c>
      <c r="CQ2367" s="11">
        <v>1273.1560555555554</v>
      </c>
      <c r="CR2367" s="11" t="s">
        <v>295</v>
      </c>
      <c r="CS2367" s="11">
        <v>26.305420681327206</v>
      </c>
      <c r="CT2367" s="11">
        <v>2374.5504039339653</v>
      </c>
      <c r="CU2367" s="11">
        <v>3.7583007913386637</v>
      </c>
      <c r="CV2367" s="11">
        <v>1.1845379999275112</v>
      </c>
      <c r="CW2367" s="11">
        <v>0</v>
      </c>
      <c r="CX2367" s="11" t="s">
        <v>6</v>
      </c>
      <c r="CY2367" s="28"/>
      <c r="CZ2367" s="11">
        <v>88.499596581196599</v>
      </c>
      <c r="DA2367" s="11">
        <v>2347.8477243384455</v>
      </c>
      <c r="DB2367" s="11">
        <v>607.07589133984732</v>
      </c>
      <c r="DC2367" s="11">
        <v>1.6640013223413708</v>
      </c>
      <c r="DD2367" s="11">
        <v>1.4661253331680406</v>
      </c>
      <c r="DE2367" s="28"/>
      <c r="DF2367" s="11">
        <v>1818.35043</v>
      </c>
      <c r="DG2367" s="11">
        <v>10.495742999999999</v>
      </c>
      <c r="DH2367" s="11">
        <v>9.4987741169341042</v>
      </c>
      <c r="DI2367" s="11">
        <v>3.5686894357321437</v>
      </c>
      <c r="DJ2367" s="11">
        <v>0.13051892191544523</v>
      </c>
      <c r="DK2367" s="11">
        <v>89.506125389408098</v>
      </c>
      <c r="DL2367" s="11">
        <v>60.306722361113984</v>
      </c>
      <c r="DM2367" s="11" t="s">
        <v>6</v>
      </c>
      <c r="DN2367" s="11" t="s">
        <v>6</v>
      </c>
      <c r="DO2367" s="11">
        <v>10.495743572822308</v>
      </c>
      <c r="DP2367" s="11">
        <v>4956.7138554216872</v>
      </c>
      <c r="DQ2367" s="11">
        <v>0.62298195837990511</v>
      </c>
      <c r="DR2367" s="11">
        <v>53.779911951100097</v>
      </c>
      <c r="DS2367" s="11">
        <f>IF(odpadni[[#This Row],[SÚC]]="-","-",odpadni[[#This Row],[ZKC34]]-odpadni[[#This Row],[SÚC]])</f>
        <v>-16.209911951100096</v>
      </c>
      <c r="DT2367" s="11" t="str">
        <f>IF(odpadni[[#This Row],[Rozdíl Cena pro stočné - sociálně únosná cena]]="-","-",IF(odpadni[[#This Row],[Rozdíl Cena pro stočné - sociálně únosná cena]]&gt;0,"ANO","NE"))</f>
        <v>NE</v>
      </c>
      <c r="DU2367" s="11">
        <v>6.5268104100138871</v>
      </c>
      <c r="DV2367" s="11" t="s">
        <v>9125</v>
      </c>
      <c r="DW2367" s="58"/>
      <c r="DX2367" s="58" t="s">
        <v>8818</v>
      </c>
      <c r="DY2367" s="58"/>
      <c r="DZ2367" s="58" t="s">
        <v>8896</v>
      </c>
      <c r="EK2367" s="2"/>
    </row>
    <row r="2368" spans="1:141" ht="15" customHeight="1" x14ac:dyDescent="0.25">
      <c r="A2368" s="71">
        <v>3150</v>
      </c>
      <c r="B2368" s="9" t="s">
        <v>2609</v>
      </c>
      <c r="C2368" s="9" t="s">
        <v>4953</v>
      </c>
      <c r="D2368" s="9" t="s">
        <v>5555</v>
      </c>
      <c r="E2368" s="9" t="s">
        <v>8</v>
      </c>
      <c r="F2368" s="9" t="s">
        <v>4953</v>
      </c>
      <c r="G2368" s="9" t="s">
        <v>5906</v>
      </c>
      <c r="H2368" s="9" t="s">
        <v>5945</v>
      </c>
      <c r="I2368" s="9" t="s">
        <v>293</v>
      </c>
      <c r="J2368" s="9" t="s">
        <v>5980</v>
      </c>
      <c r="K2368" s="9" t="s">
        <v>5981</v>
      </c>
      <c r="L2368" s="10" t="s">
        <v>8350</v>
      </c>
      <c r="M2368" s="50"/>
      <c r="N2368" s="28"/>
      <c r="O2368" s="56">
        <v>771</v>
      </c>
      <c r="P2368" s="56">
        <v>771</v>
      </c>
      <c r="Q2368" s="56">
        <v>0</v>
      </c>
      <c r="R2368" s="11">
        <v>8.4580000000000002</v>
      </c>
      <c r="S2368" s="11">
        <v>0</v>
      </c>
      <c r="T2368" s="56">
        <v>248</v>
      </c>
      <c r="U2368" s="11">
        <v>0</v>
      </c>
      <c r="V2368" s="11">
        <v>26.17</v>
      </c>
      <c r="W2368" s="11">
        <v>0</v>
      </c>
      <c r="X2368" s="56">
        <v>0</v>
      </c>
      <c r="Y2368" s="56">
        <v>0</v>
      </c>
      <c r="Z2368" s="11">
        <v>0.952037270401344</v>
      </c>
      <c r="AA2368" s="56">
        <v>13.328521785618801</v>
      </c>
      <c r="AB2368" s="56">
        <v>0</v>
      </c>
      <c r="AC2368" s="11">
        <v>0</v>
      </c>
      <c r="AD2368" s="11">
        <v>0</v>
      </c>
      <c r="AE2368" s="11">
        <v>0</v>
      </c>
      <c r="AF2368" s="11">
        <v>0</v>
      </c>
      <c r="AG2368" s="11">
        <v>0</v>
      </c>
      <c r="AH2368" s="11">
        <v>8.1970408981555707</v>
      </c>
      <c r="AI2368" s="11">
        <v>49424</v>
      </c>
      <c r="AJ2368" s="11">
        <v>10348.645129262601</v>
      </c>
      <c r="AK2368" s="11">
        <v>41.2</v>
      </c>
      <c r="AL2368" s="24">
        <v>0.27688600000000002</v>
      </c>
      <c r="AM2368" s="24">
        <v>0</v>
      </c>
      <c r="AN2368" s="24">
        <v>0.26380700000000001</v>
      </c>
      <c r="AO2368" s="24">
        <v>1.3077999999999999E-2</v>
      </c>
      <c r="AP2368" s="24">
        <v>0</v>
      </c>
      <c r="AQ2368" s="24">
        <v>0.24688599999999999</v>
      </c>
      <c r="AR2368" s="24">
        <v>0.24688599999999999</v>
      </c>
      <c r="AS2368" s="24">
        <v>0</v>
      </c>
      <c r="AT2368" s="24">
        <v>5.2986999999999999E-2</v>
      </c>
      <c r="AU2368" s="24">
        <v>3.9205999999999998E-2</v>
      </c>
      <c r="AV2368" s="24">
        <v>1.3780000000000001E-2</v>
      </c>
      <c r="AW2368" s="24">
        <v>8.9511999999999994E-2</v>
      </c>
      <c r="AX2368" s="24">
        <v>0</v>
      </c>
      <c r="AY2368" s="24">
        <v>2.9676999999999999E-2</v>
      </c>
      <c r="AZ2368" s="24">
        <v>5.9834999999999999E-2</v>
      </c>
      <c r="BA2368" s="24">
        <v>0</v>
      </c>
      <c r="BB2368" s="24">
        <v>0</v>
      </c>
      <c r="BC2368" s="24">
        <v>0.118671</v>
      </c>
      <c r="BD2368" s="24">
        <v>0.109321</v>
      </c>
      <c r="BE2368" s="24">
        <v>1.01745</v>
      </c>
      <c r="BF2368" s="25">
        <v>1.446</v>
      </c>
      <c r="BG2368" s="54">
        <v>60.293999999999997</v>
      </c>
      <c r="BH2368" s="11">
        <v>0.28170749882601231</v>
      </c>
      <c r="BI2368" s="24">
        <v>0</v>
      </c>
      <c r="BJ2368" s="24">
        <v>7.9310000000000005E-3</v>
      </c>
      <c r="BK2368" s="24">
        <v>2.4930999999999998E-2</v>
      </c>
      <c r="BL2368" s="24">
        <v>0</v>
      </c>
      <c r="BM2368" s="11">
        <v>40.81</v>
      </c>
      <c r="BN2368" s="24">
        <v>9.7070000000000004E-3</v>
      </c>
      <c r="BO2368" s="25">
        <v>3.7199999999999997E-2</v>
      </c>
      <c r="BP2368" s="24">
        <v>0.954071</v>
      </c>
      <c r="BQ2368" s="11">
        <v>0</v>
      </c>
      <c r="BR2368" s="24">
        <v>6.0029529999999998</v>
      </c>
      <c r="BS2368" s="24">
        <v>3.1210659999999999</v>
      </c>
      <c r="BT2368" s="24">
        <v>1.044368</v>
      </c>
      <c r="BU2368" s="24">
        <v>0.27208500000000002</v>
      </c>
      <c r="BV2368" s="24">
        <v>0.60436800000000002</v>
      </c>
      <c r="BW2368" s="24">
        <v>0.44</v>
      </c>
      <c r="BX2368" s="11">
        <v>29.321352565618348</v>
      </c>
      <c r="BY2368" s="28"/>
      <c r="BZ2368" s="28"/>
      <c r="CA2368" s="11">
        <v>2.4930999999999998E-2</v>
      </c>
      <c r="CB2368" s="17">
        <v>3.5999999999999997E-2</v>
      </c>
      <c r="CC2368" s="11">
        <v>3.1088709677419355</v>
      </c>
      <c r="CD2368" s="11">
        <v>91.156301726176395</v>
      </c>
      <c r="CE2368" s="11">
        <v>32.335927367055774</v>
      </c>
      <c r="CF2368" s="11">
        <v>100</v>
      </c>
      <c r="CG2368" s="11" t="s">
        <v>6</v>
      </c>
      <c r="CH2368" s="11">
        <v>0</v>
      </c>
      <c r="CI2368" s="28"/>
      <c r="CJ2368" s="11">
        <v>59772.645129262601</v>
      </c>
      <c r="CK2368" s="11">
        <v>0</v>
      </c>
      <c r="CL2368" s="11">
        <v>807.87168378712056</v>
      </c>
      <c r="CM2368" s="11">
        <v>89.512</v>
      </c>
      <c r="CN2368" s="11" t="s">
        <v>6</v>
      </c>
      <c r="CO2368" s="11" t="s">
        <v>6</v>
      </c>
      <c r="CP2368" s="11">
        <v>0.1497541221514021</v>
      </c>
      <c r="CQ2368" s="11">
        <v>718.3596837871205</v>
      </c>
      <c r="CR2368" s="11" t="s">
        <v>295</v>
      </c>
      <c r="CS2368" s="11">
        <v>28.813913753444329</v>
      </c>
      <c r="CT2368" s="11">
        <v>2397.5229685637401</v>
      </c>
      <c r="CU2368" s="11">
        <v>3.5903894749508649</v>
      </c>
      <c r="CV2368" s="11">
        <v>1.2293571453278256</v>
      </c>
      <c r="CW2368" s="11">
        <v>42.130743186309807</v>
      </c>
      <c r="CX2368" s="11" t="s">
        <v>6</v>
      </c>
      <c r="CY2368" s="28"/>
      <c r="CZ2368" s="11">
        <v>88.49959658119657</v>
      </c>
      <c r="DA2368" s="11">
        <v>2736.8813510931195</v>
      </c>
      <c r="DB2368" s="11">
        <v>880.34575236198918</v>
      </c>
      <c r="DC2368" s="11">
        <v>2.1253459548353457</v>
      </c>
      <c r="DD2368" s="11">
        <v>4.7599775380048941</v>
      </c>
      <c r="DE2368" s="28"/>
      <c r="DF2368" s="11">
        <v>1027.1572000000001</v>
      </c>
      <c r="DG2368" s="11">
        <v>0.954071</v>
      </c>
      <c r="DH2368" s="11">
        <v>0.94503548239743629</v>
      </c>
      <c r="DI2368" s="11">
        <v>0.3893546187477438</v>
      </c>
      <c r="DJ2368" s="11">
        <v>0.10010432007919769</v>
      </c>
      <c r="DK2368" s="11">
        <v>77.526128572325035</v>
      </c>
      <c r="DL2368" s="11">
        <v>69.62455111255548</v>
      </c>
      <c r="DM2368" s="11" t="s">
        <v>6</v>
      </c>
      <c r="DN2368" s="11" t="s">
        <v>6</v>
      </c>
      <c r="DO2368" s="11">
        <v>0.95405179615705937</v>
      </c>
      <c r="DP2368" s="11">
        <v>4102.6209677419356</v>
      </c>
      <c r="DQ2368" s="11">
        <v>0.59174528728229558</v>
      </c>
      <c r="DR2368" s="11">
        <v>53.779911951100097</v>
      </c>
      <c r="DS2368" s="11">
        <f>IF(odpadni[[#This Row],[SÚC]]="-","-",odpadni[[#This Row],[ZKC34]]-odpadni[[#This Row],[SÚC]])</f>
        <v>-12.579911951100094</v>
      </c>
      <c r="DT2368" s="11" t="str">
        <f>IF(odpadni[[#This Row],[Rozdíl Cena pro stočné - sociálně únosná cena]]="-","-",IF(odpadni[[#This Row],[Rozdíl Cena pro stočné - sociálně únosná cena]]&gt;0,"ANO","NE"))</f>
        <v>NE</v>
      </c>
      <c r="DU2368" s="11">
        <v>15.844639161455383</v>
      </c>
      <c r="DV2368" s="11" t="s">
        <v>9125</v>
      </c>
      <c r="DW2368" s="58"/>
      <c r="DX2368" s="58" t="s">
        <v>8817</v>
      </c>
      <c r="DY2368" s="58"/>
      <c r="DZ2368" s="58" t="s">
        <v>352</v>
      </c>
      <c r="EK2368" s="2"/>
    </row>
    <row r="2369" spans="1:141" ht="15" customHeight="1" x14ac:dyDescent="0.25">
      <c r="A2369" s="71">
        <v>3151</v>
      </c>
      <c r="B2369" s="9" t="s">
        <v>2610</v>
      </c>
      <c r="C2369" s="9" t="s">
        <v>4953</v>
      </c>
      <c r="D2369" s="9" t="s">
        <v>5556</v>
      </c>
      <c r="E2369" s="9" t="s">
        <v>5905</v>
      </c>
      <c r="F2369" s="9" t="s">
        <v>4953</v>
      </c>
      <c r="G2369" s="9" t="s">
        <v>5906</v>
      </c>
      <c r="H2369" s="9" t="s">
        <v>5945</v>
      </c>
      <c r="I2369" s="9" t="s">
        <v>5989</v>
      </c>
      <c r="J2369" s="9" t="s">
        <v>5980</v>
      </c>
      <c r="K2369" s="9" t="s">
        <v>5983</v>
      </c>
      <c r="L2369" s="10" t="s">
        <v>8351</v>
      </c>
      <c r="M2369" s="50"/>
      <c r="N2369" s="28"/>
      <c r="O2369" s="56">
        <v>1447</v>
      </c>
      <c r="P2369" s="56">
        <v>1447</v>
      </c>
      <c r="Q2369" s="56">
        <v>0</v>
      </c>
      <c r="R2369" s="11">
        <v>22.32</v>
      </c>
      <c r="S2369" s="11">
        <v>0.06</v>
      </c>
      <c r="T2369" s="56">
        <v>557</v>
      </c>
      <c r="U2369" s="11">
        <v>0</v>
      </c>
      <c r="V2369" s="11">
        <v>64.593999999999994</v>
      </c>
      <c r="W2369" s="11">
        <v>0</v>
      </c>
      <c r="X2369" s="56">
        <v>0</v>
      </c>
      <c r="Y2369" s="56">
        <v>0</v>
      </c>
      <c r="Z2369" s="11">
        <v>5.2542123558173498E-3</v>
      </c>
      <c r="AA2369" s="56">
        <v>0.12084688418379901</v>
      </c>
      <c r="AB2369" s="56">
        <v>2.6271061779086801E-3</v>
      </c>
      <c r="AC2369" s="11">
        <v>0</v>
      </c>
      <c r="AD2369" s="11">
        <v>0</v>
      </c>
      <c r="AE2369" s="11">
        <v>0</v>
      </c>
      <c r="AF2369" s="11">
        <v>0</v>
      </c>
      <c r="AG2369" s="11">
        <v>0.80171399231239104</v>
      </c>
      <c r="AH2369" s="11">
        <v>0.310208697487456</v>
      </c>
      <c r="AI2369" s="11">
        <v>98789.9</v>
      </c>
      <c r="AJ2369" s="11">
        <v>688.12971688635798</v>
      </c>
      <c r="AK2369" s="11">
        <v>36.270000000000003</v>
      </c>
      <c r="AL2369" s="24">
        <v>1.292438</v>
      </c>
      <c r="AM2369" s="24">
        <v>0</v>
      </c>
      <c r="AN2369" s="24">
        <v>1.292438</v>
      </c>
      <c r="AO2369" s="24">
        <v>0</v>
      </c>
      <c r="AP2369" s="24">
        <v>0</v>
      </c>
      <c r="AQ2369" s="24">
        <v>7.0280999999999996E-2</v>
      </c>
      <c r="AR2369" s="24">
        <v>7.0280999999999996E-2</v>
      </c>
      <c r="AS2369" s="24">
        <v>0</v>
      </c>
      <c r="AT2369" s="24">
        <v>0.25036799999999998</v>
      </c>
      <c r="AU2369" s="24">
        <v>0.18607199999999999</v>
      </c>
      <c r="AV2369" s="24">
        <v>6.4296000000000006E-2</v>
      </c>
      <c r="AW2369" s="24">
        <v>0.76557200000000003</v>
      </c>
      <c r="AX2369" s="24">
        <v>0</v>
      </c>
      <c r="AY2369" s="24">
        <v>8.1795999999999994E-2</v>
      </c>
      <c r="AZ2369" s="24">
        <v>0.68377600000000005</v>
      </c>
      <c r="BA2369" s="24">
        <v>0</v>
      </c>
      <c r="BB2369" s="24">
        <v>0</v>
      </c>
      <c r="BC2369" s="24">
        <v>2.8549000000000001E-2</v>
      </c>
      <c r="BD2369" s="24">
        <v>0.32078400000000001</v>
      </c>
      <c r="BE2369" s="24">
        <v>3.0583309999999999</v>
      </c>
      <c r="BF2369" s="25">
        <v>2.1219999999999999</v>
      </c>
      <c r="BG2369" s="54">
        <v>98.789900000000003</v>
      </c>
      <c r="BH2369" s="11">
        <v>0.74262485411107382</v>
      </c>
      <c r="BI2369" s="24">
        <v>0</v>
      </c>
      <c r="BJ2369" s="24">
        <v>6.5722000000000003E-2</v>
      </c>
      <c r="BK2369" s="24">
        <v>6.5722000000000003E-2</v>
      </c>
      <c r="BL2369" s="24">
        <v>0</v>
      </c>
      <c r="BM2369" s="11">
        <v>46.53</v>
      </c>
      <c r="BN2369" s="24">
        <v>-0.67459400000000003</v>
      </c>
      <c r="BO2369" s="25">
        <v>9.0469999999999995E-2</v>
      </c>
      <c r="BP2369" s="24">
        <v>-22.057576000000001</v>
      </c>
      <c r="BQ2369" s="11">
        <v>0</v>
      </c>
      <c r="BR2369" s="24">
        <v>7.2478959999999999</v>
      </c>
      <c r="BS2369" s="24">
        <v>9.3815430000000006</v>
      </c>
      <c r="BT2369" s="24">
        <v>0.79885899999999999</v>
      </c>
      <c r="BU2369" s="24">
        <v>0.81785399999999997</v>
      </c>
      <c r="BV2369" s="24">
        <v>0.79885899999999999</v>
      </c>
      <c r="BW2369" s="24">
        <v>0</v>
      </c>
      <c r="BX2369" s="11">
        <v>24.955197132616487</v>
      </c>
      <c r="BY2369" s="28"/>
      <c r="BZ2369" s="28"/>
      <c r="CA2369" s="11">
        <v>6.5722000000000003E-2</v>
      </c>
      <c r="CB2369" s="17">
        <v>6.0999999999999999E-2</v>
      </c>
      <c r="CC2369" s="11">
        <v>2.5978456014362656</v>
      </c>
      <c r="CD2369" s="11">
        <v>64.829749103942646</v>
      </c>
      <c r="CE2369" s="11">
        <v>45.419488597097441</v>
      </c>
      <c r="CF2369" s="11">
        <v>100</v>
      </c>
      <c r="CG2369" s="11" t="s">
        <v>6</v>
      </c>
      <c r="CH2369" s="11">
        <v>2.1739130434782661</v>
      </c>
      <c r="CI2369" s="28"/>
      <c r="CJ2369" s="11">
        <v>99478.029716886347</v>
      </c>
      <c r="CK2369" s="11">
        <v>0</v>
      </c>
      <c r="CL2369" s="11">
        <v>1114.8687984777146</v>
      </c>
      <c r="CM2369" s="11" t="s">
        <v>6</v>
      </c>
      <c r="CN2369" s="11" t="s">
        <v>6</v>
      </c>
      <c r="CO2369" s="11">
        <v>90.978000000000009</v>
      </c>
      <c r="CP2369" s="11">
        <v>9.1455369852944057E-2</v>
      </c>
      <c r="CQ2369" s="11">
        <v>1023.8907984777145</v>
      </c>
      <c r="CR2369" s="11" t="s">
        <v>295</v>
      </c>
      <c r="CS2369" s="11">
        <v>15.579118080364481</v>
      </c>
      <c r="CT2369" s="11">
        <v>1513.6184187469391</v>
      </c>
      <c r="CU2369" s="11">
        <v>1.3842853230272967</v>
      </c>
      <c r="CV2369" s="11">
        <v>1.115397586491053</v>
      </c>
      <c r="CW2369" s="11">
        <v>0</v>
      </c>
      <c r="CX2369" s="11">
        <v>0.26881720430107525</v>
      </c>
      <c r="CY2369" s="28"/>
      <c r="CZ2369" s="11">
        <v>88.499596581196599</v>
      </c>
      <c r="DA2369" s="11">
        <v>1948.4939023917632</v>
      </c>
      <c r="DB2369" s="11">
        <v>750.0422278038784</v>
      </c>
      <c r="DC2369" s="11">
        <v>3.8095006238398095</v>
      </c>
      <c r="DD2369" s="11">
        <v>0.43439031070265666</v>
      </c>
      <c r="DE2369" s="28"/>
      <c r="DF2369" s="11">
        <v>2383.7369400000002</v>
      </c>
      <c r="DG2369" s="11">
        <v>-22.057576000000001</v>
      </c>
      <c r="DH2369" s="11">
        <v>-28.299850905528192</v>
      </c>
      <c r="DI2369" s="11">
        <v>-10.264355923435074</v>
      </c>
      <c r="DJ2369" s="11">
        <v>0.68736383495533726</v>
      </c>
      <c r="DK2369" s="11">
        <v>68.747774510633278</v>
      </c>
      <c r="DL2369" s="11" t="s">
        <v>6</v>
      </c>
      <c r="DM2369" s="11" t="s">
        <v>6</v>
      </c>
      <c r="DN2369" s="11">
        <v>51.849118993300785</v>
      </c>
      <c r="DO2369" s="11">
        <v>-22.057586310965036</v>
      </c>
      <c r="DP2369" s="11">
        <v>5490.7199281867142</v>
      </c>
      <c r="DQ2369" s="11">
        <v>0.58393126529501904</v>
      </c>
      <c r="DR2369" s="11">
        <v>53.779911951100097</v>
      </c>
      <c r="DS2369" s="11">
        <f>IF(odpadni[[#This Row],[SÚC]]="-","-",odpadni[[#This Row],[ZKC34]]-odpadni[[#This Row],[SÚC]])</f>
        <v>-17.509911951100094</v>
      </c>
      <c r="DT2369" s="11" t="str">
        <f>IF(odpadni[[#This Row],[Rozdíl Cena pro stočné - sociálně únosná cena]]="-","-",IF(odpadni[[#This Row],[Rozdíl Cena pro stočné - sociálně únosná cena]]&gt;0,"ANO","NE"))</f>
        <v>NE</v>
      </c>
      <c r="DU2369" s="11">
        <v>-1.9307929577993121</v>
      </c>
      <c r="DV2369" s="11" t="s">
        <v>301</v>
      </c>
      <c r="DW2369" s="58"/>
      <c r="DX2369" s="58" t="s">
        <v>8821</v>
      </c>
      <c r="DY2369" s="58"/>
      <c r="DZ2369" s="58" t="s">
        <v>8894</v>
      </c>
      <c r="EK2369" s="2"/>
    </row>
    <row r="2370" spans="1:141" ht="15" customHeight="1" x14ac:dyDescent="0.25">
      <c r="A2370" s="71">
        <v>3152</v>
      </c>
      <c r="B2370" s="9" t="s">
        <v>2611</v>
      </c>
      <c r="C2370" s="9" t="s">
        <v>4953</v>
      </c>
      <c r="D2370" s="9" t="s">
        <v>5557</v>
      </c>
      <c r="E2370" s="9" t="s">
        <v>5905</v>
      </c>
      <c r="F2370" s="9" t="s">
        <v>4953</v>
      </c>
      <c r="G2370" s="9" t="s">
        <v>5906</v>
      </c>
      <c r="H2370" s="9" t="s">
        <v>5945</v>
      </c>
      <c r="I2370" s="9" t="s">
        <v>293</v>
      </c>
      <c r="J2370" s="9" t="s">
        <v>5980</v>
      </c>
      <c r="K2370" s="9" t="s">
        <v>5983</v>
      </c>
      <c r="L2370" s="10" t="s">
        <v>8352</v>
      </c>
      <c r="M2370" s="50"/>
      <c r="N2370" s="28"/>
      <c r="O2370" s="56">
        <v>1369</v>
      </c>
      <c r="P2370" s="56">
        <v>1369</v>
      </c>
      <c r="Q2370" s="56">
        <v>0</v>
      </c>
      <c r="R2370" s="11">
        <v>12.243</v>
      </c>
      <c r="S2370" s="11">
        <v>0</v>
      </c>
      <c r="T2370" s="56">
        <v>369</v>
      </c>
      <c r="U2370" s="11">
        <v>0</v>
      </c>
      <c r="V2370" s="11">
        <v>46.738999999999997</v>
      </c>
      <c r="W2370" s="11">
        <v>2</v>
      </c>
      <c r="X2370" s="56">
        <v>0</v>
      </c>
      <c r="Y2370" s="56">
        <v>0</v>
      </c>
      <c r="Z2370" s="11">
        <v>2</v>
      </c>
      <c r="AA2370" s="56">
        <v>28</v>
      </c>
      <c r="AB2370" s="56">
        <v>0</v>
      </c>
      <c r="AC2370" s="11">
        <v>0</v>
      </c>
      <c r="AD2370" s="11">
        <v>0</v>
      </c>
      <c r="AE2370" s="11">
        <v>0</v>
      </c>
      <c r="AF2370" s="11">
        <v>0</v>
      </c>
      <c r="AG2370" s="11">
        <v>0</v>
      </c>
      <c r="AH2370" s="11">
        <v>15.69</v>
      </c>
      <c r="AI2370" s="11">
        <v>58176.4</v>
      </c>
      <c r="AJ2370" s="11">
        <v>27956.84</v>
      </c>
      <c r="AK2370" s="11">
        <v>35.869999999999997</v>
      </c>
      <c r="AL2370" s="24">
        <v>0</v>
      </c>
      <c r="AM2370" s="24">
        <v>0</v>
      </c>
      <c r="AN2370" s="24">
        <v>0</v>
      </c>
      <c r="AO2370" s="24">
        <v>0</v>
      </c>
      <c r="AP2370" s="24">
        <v>0</v>
      </c>
      <c r="AQ2370" s="24">
        <v>0.67394500000000002</v>
      </c>
      <c r="AR2370" s="24">
        <v>0.67394500000000002</v>
      </c>
      <c r="AS2370" s="24">
        <v>0</v>
      </c>
      <c r="AT2370" s="24">
        <v>0.283883</v>
      </c>
      <c r="AU2370" s="24">
        <v>0.210923</v>
      </c>
      <c r="AV2370" s="24">
        <v>7.2959999999999997E-2</v>
      </c>
      <c r="AW2370" s="24">
        <v>0.25211499999999998</v>
      </c>
      <c r="AX2370" s="24">
        <v>0</v>
      </c>
      <c r="AY2370" s="24">
        <v>5.0469E-2</v>
      </c>
      <c r="AZ2370" s="24">
        <v>0.20164599999999999</v>
      </c>
      <c r="BA2370" s="24">
        <v>0</v>
      </c>
      <c r="BB2370" s="24">
        <v>0</v>
      </c>
      <c r="BC2370" s="24">
        <v>0.13522899999999999</v>
      </c>
      <c r="BD2370" s="24">
        <v>0.39239299999999999</v>
      </c>
      <c r="BE2370" s="24">
        <v>1.951303</v>
      </c>
      <c r="BF2370" s="25">
        <v>1.6986000000000001</v>
      </c>
      <c r="BG2370" s="54">
        <v>86.133240000000001</v>
      </c>
      <c r="BH2370" s="11">
        <v>0.52812670120047289</v>
      </c>
      <c r="BI2370" s="24">
        <v>0</v>
      </c>
      <c r="BJ2370" s="24">
        <v>0</v>
      </c>
      <c r="BK2370" s="24">
        <v>4.6739000000000003E-2</v>
      </c>
      <c r="BL2370" s="24">
        <v>0</v>
      </c>
      <c r="BM2370" s="11">
        <v>41.74</v>
      </c>
      <c r="BN2370" s="24">
        <v>-0.27477499999999999</v>
      </c>
      <c r="BO2370" s="25">
        <v>9.4899999999999998E-2</v>
      </c>
      <c r="BP2370" s="24">
        <v>-14.081611000000001</v>
      </c>
      <c r="BQ2370" s="11">
        <v>0</v>
      </c>
      <c r="BR2370" s="24">
        <v>0</v>
      </c>
      <c r="BS2370" s="24">
        <v>0</v>
      </c>
      <c r="BT2370" s="24">
        <v>0</v>
      </c>
      <c r="BU2370" s="24">
        <v>0</v>
      </c>
      <c r="BV2370" s="24">
        <v>0</v>
      </c>
      <c r="BW2370" s="24">
        <v>0</v>
      </c>
      <c r="BX2370" s="11">
        <v>30.139671649105612</v>
      </c>
      <c r="BY2370" s="28"/>
      <c r="BZ2370" s="28"/>
      <c r="CA2370" s="11">
        <v>4.6739000000000003E-2</v>
      </c>
      <c r="CB2370" s="17">
        <v>0.05</v>
      </c>
      <c r="CC2370" s="11">
        <v>3.7100271002710028</v>
      </c>
      <c r="CD2370" s="11">
        <v>111.81899861145143</v>
      </c>
      <c r="CE2370" s="11">
        <v>34.140978816654496</v>
      </c>
      <c r="CF2370" s="11">
        <v>100</v>
      </c>
      <c r="CG2370" s="11" t="s">
        <v>6</v>
      </c>
      <c r="CH2370" s="11">
        <v>0</v>
      </c>
      <c r="CI2370" s="28"/>
      <c r="CJ2370" s="11">
        <v>86133.24</v>
      </c>
      <c r="CK2370" s="11">
        <v>0.16335865392469165</v>
      </c>
      <c r="CL2370" s="11">
        <v>1345.3254444444447</v>
      </c>
      <c r="CM2370" s="11">
        <v>252.11499999999998</v>
      </c>
      <c r="CN2370" s="11" t="s">
        <v>6</v>
      </c>
      <c r="CO2370" s="11" t="s">
        <v>6</v>
      </c>
      <c r="CP2370" s="11">
        <v>0.29270349054557793</v>
      </c>
      <c r="CQ2370" s="11">
        <v>1093.2104444444446</v>
      </c>
      <c r="CR2370" s="11" t="s">
        <v>295</v>
      </c>
      <c r="CS2370" s="11">
        <v>23.389684084906492</v>
      </c>
      <c r="CT2370" s="11">
        <v>1842.85585913263</v>
      </c>
      <c r="CU2370" s="11">
        <v>5.3941034254049072</v>
      </c>
      <c r="CV2370" s="11">
        <v>1.3555431556096822</v>
      </c>
      <c r="CW2370" s="11" t="s">
        <v>6</v>
      </c>
      <c r="CX2370" s="11" t="s">
        <v>6</v>
      </c>
      <c r="CY2370" s="28"/>
      <c r="CZ2370" s="11">
        <v>88.499596581196585</v>
      </c>
      <c r="DA2370" s="11">
        <v>2592.1809991582645</v>
      </c>
      <c r="DB2370" s="11">
        <v>698.69597420701211</v>
      </c>
      <c r="DC2370" s="11">
        <v>6.07379276407283</v>
      </c>
      <c r="DD2370" s="11">
        <v>2.8932797021759127</v>
      </c>
      <c r="DE2370" s="28"/>
      <c r="DF2370" s="11">
        <v>1676.52793</v>
      </c>
      <c r="DG2370" s="11">
        <v>-14.081611000000001</v>
      </c>
      <c r="DH2370" s="11">
        <v>-16.389527134212429</v>
      </c>
      <c r="DI2370" s="11">
        <v>-5.8789233830419985</v>
      </c>
      <c r="DJ2370" s="11">
        <v>0.23410938680583707</v>
      </c>
      <c r="DK2370" s="11">
        <v>62.916902848794741</v>
      </c>
      <c r="DL2370" s="11">
        <v>65.1386089656271</v>
      </c>
      <c r="DM2370" s="11" t="s">
        <v>6</v>
      </c>
      <c r="DN2370" s="11" t="s">
        <v>6</v>
      </c>
      <c r="DO2370" s="11">
        <v>-14.081616232845436</v>
      </c>
      <c r="DP2370" s="11">
        <v>5288.084010840108</v>
      </c>
      <c r="DQ2370" s="11">
        <v>0.5506718760133209</v>
      </c>
      <c r="DR2370" s="11">
        <v>53.779911951100097</v>
      </c>
      <c r="DS2370" s="11">
        <f>IF(odpadni[[#This Row],[SÚC]]="-","-",odpadni[[#This Row],[ZKC34]]-odpadni[[#This Row],[SÚC]])</f>
        <v>-17.909911951100099</v>
      </c>
      <c r="DT2370" s="11" t="str">
        <f>IF(odpadni[[#This Row],[Rozdíl Cena pro stočné - sociálně únosná cena]]="-","-",IF(odpadni[[#This Row],[Rozdíl Cena pro stočné - sociálně únosná cena]]&gt;0,"ANO","NE"))</f>
        <v>NE</v>
      </c>
      <c r="DU2370" s="11">
        <v>11.358697014527003</v>
      </c>
      <c r="DV2370" s="11" t="s">
        <v>9125</v>
      </c>
      <c r="DW2370" s="58"/>
      <c r="DX2370" s="58" t="s">
        <v>8838</v>
      </c>
      <c r="DY2370" s="58"/>
      <c r="DZ2370" s="58" t="s">
        <v>8894</v>
      </c>
      <c r="EK2370" s="2"/>
    </row>
    <row r="2371" spans="1:141" ht="15" customHeight="1" x14ac:dyDescent="0.25">
      <c r="A2371" s="71">
        <v>3153</v>
      </c>
      <c r="B2371" s="9" t="s">
        <v>2612</v>
      </c>
      <c r="C2371" s="9" t="s">
        <v>4953</v>
      </c>
      <c r="D2371" s="9" t="s">
        <v>5558</v>
      </c>
      <c r="E2371" s="9" t="s">
        <v>5905</v>
      </c>
      <c r="F2371" s="9" t="s">
        <v>4953</v>
      </c>
      <c r="G2371" s="9" t="s">
        <v>5906</v>
      </c>
      <c r="H2371" s="9" t="s">
        <v>5945</v>
      </c>
      <c r="I2371" s="9" t="s">
        <v>293</v>
      </c>
      <c r="J2371" s="9" t="s">
        <v>5991</v>
      </c>
      <c r="K2371" s="9" t="s">
        <v>5985</v>
      </c>
      <c r="L2371" s="10" t="s">
        <v>8353</v>
      </c>
      <c r="M2371" s="50"/>
      <c r="N2371" s="28"/>
      <c r="O2371" s="56">
        <v>55</v>
      </c>
      <c r="P2371" s="56">
        <v>55</v>
      </c>
      <c r="Q2371" s="56">
        <v>0</v>
      </c>
      <c r="R2371" s="11">
        <v>0.51900000000000002</v>
      </c>
      <c r="S2371" s="11">
        <v>0</v>
      </c>
      <c r="T2371" s="56">
        <v>17</v>
      </c>
      <c r="U2371" s="11">
        <v>0</v>
      </c>
      <c r="V2371" s="11">
        <v>1.246</v>
      </c>
      <c r="W2371" s="11">
        <v>0</v>
      </c>
      <c r="X2371" s="56">
        <v>0</v>
      </c>
      <c r="Y2371" s="56">
        <v>0</v>
      </c>
      <c r="Z2371" s="11">
        <v>4.7962729598655801E-2</v>
      </c>
      <c r="AA2371" s="56">
        <v>0.67147821438118105</v>
      </c>
      <c r="AB2371" s="56">
        <v>0</v>
      </c>
      <c r="AC2371" s="11">
        <v>0</v>
      </c>
      <c r="AD2371" s="11">
        <v>0</v>
      </c>
      <c r="AE2371" s="11">
        <v>0</v>
      </c>
      <c r="AF2371" s="11">
        <v>0</v>
      </c>
      <c r="AG2371" s="11">
        <v>0</v>
      </c>
      <c r="AH2371" s="11">
        <v>0.41295910184442702</v>
      </c>
      <c r="AI2371" s="11">
        <v>1910.15</v>
      </c>
      <c r="AJ2371" s="11">
        <v>521.35487073738898</v>
      </c>
      <c r="AK2371" s="11">
        <v>41.2</v>
      </c>
      <c r="AL2371" s="24">
        <v>3.8646E-2</v>
      </c>
      <c r="AM2371" s="24">
        <v>0</v>
      </c>
      <c r="AN2371" s="24">
        <v>3.8646E-2</v>
      </c>
      <c r="AO2371" s="24">
        <v>0</v>
      </c>
      <c r="AP2371" s="24">
        <v>0</v>
      </c>
      <c r="AQ2371" s="24">
        <v>0</v>
      </c>
      <c r="AR2371" s="24">
        <v>0</v>
      </c>
      <c r="AS2371" s="24">
        <v>0</v>
      </c>
      <c r="AT2371" s="24">
        <v>0</v>
      </c>
      <c r="AU2371" s="24">
        <v>0</v>
      </c>
      <c r="AV2371" s="24">
        <v>0</v>
      </c>
      <c r="AW2371" s="24">
        <v>0</v>
      </c>
      <c r="AX2371" s="24">
        <v>0</v>
      </c>
      <c r="AY2371" s="24">
        <v>0</v>
      </c>
      <c r="AZ2371" s="24">
        <v>0</v>
      </c>
      <c r="BA2371" s="24">
        <v>0</v>
      </c>
      <c r="BB2371" s="24">
        <v>0</v>
      </c>
      <c r="BC2371" s="24">
        <v>0</v>
      </c>
      <c r="BD2371" s="24">
        <v>0</v>
      </c>
      <c r="BE2371" s="24">
        <v>3.8646E-2</v>
      </c>
      <c r="BF2371" s="25">
        <v>2.6707000000000002E-2</v>
      </c>
      <c r="BG2371" s="54">
        <v>1.0407500000000001</v>
      </c>
      <c r="BH2371" s="11">
        <v>1.4192155089064677E-2</v>
      </c>
      <c r="BI2371" s="24">
        <v>0</v>
      </c>
      <c r="BJ2371" s="24">
        <v>1.256E-3</v>
      </c>
      <c r="BK2371" s="24">
        <v>1.256E-3</v>
      </c>
      <c r="BL2371" s="24">
        <v>0</v>
      </c>
      <c r="BM2371" s="11">
        <v>30.76</v>
      </c>
      <c r="BN2371" s="24">
        <v>1.3101E-2</v>
      </c>
      <c r="BO2371" s="25">
        <v>1.4493000000000001E-2</v>
      </c>
      <c r="BP2371" s="24">
        <v>33.900497999999999</v>
      </c>
      <c r="BQ2371" s="11">
        <v>0</v>
      </c>
      <c r="BR2371" s="24">
        <v>0</v>
      </c>
      <c r="BS2371" s="24">
        <v>0</v>
      </c>
      <c r="BT2371" s="24">
        <v>0</v>
      </c>
      <c r="BU2371" s="24">
        <v>0</v>
      </c>
      <c r="BV2371" s="24">
        <v>0</v>
      </c>
      <c r="BW2371" s="24">
        <v>0</v>
      </c>
      <c r="BX2371" s="11">
        <v>32.75529865125241</v>
      </c>
      <c r="BY2371" s="28"/>
      <c r="BZ2371" s="28"/>
      <c r="CA2371" s="11">
        <v>1.256E-3</v>
      </c>
      <c r="CB2371" s="17">
        <v>1E-3</v>
      </c>
      <c r="CC2371" s="11">
        <v>3.2352941176470589</v>
      </c>
      <c r="CD2371" s="11">
        <v>105.97302504816955</v>
      </c>
      <c r="CE2371" s="11">
        <v>22.836363636363636</v>
      </c>
      <c r="CF2371" s="11">
        <v>100</v>
      </c>
      <c r="CG2371" s="11" t="s">
        <v>6</v>
      </c>
      <c r="CH2371" s="11">
        <v>0</v>
      </c>
      <c r="CI2371" s="28"/>
      <c r="CJ2371" s="11">
        <v>2431.504870737389</v>
      </c>
      <c r="CK2371" s="11">
        <v>0</v>
      </c>
      <c r="CL2371" s="11">
        <v>34.257760657323615</v>
      </c>
      <c r="CM2371" s="11">
        <v>0</v>
      </c>
      <c r="CN2371" s="11" t="s">
        <v>6</v>
      </c>
      <c r="CO2371" s="11" t="s">
        <v>6</v>
      </c>
      <c r="CP2371" s="11">
        <v>0</v>
      </c>
      <c r="CQ2371" s="11">
        <v>34.257760657323615</v>
      </c>
      <c r="CR2371" s="11" t="s">
        <v>295</v>
      </c>
      <c r="CS2371" s="11">
        <v>27.27528714755065</v>
      </c>
      <c r="CT2371" s="11">
        <v>1935.91152128773</v>
      </c>
      <c r="CU2371" s="11">
        <v>0</v>
      </c>
      <c r="CV2371" s="11">
        <v>1.2613653303724324</v>
      </c>
      <c r="CW2371" s="11" t="s">
        <v>6</v>
      </c>
      <c r="CX2371" s="11" t="s">
        <v>6</v>
      </c>
      <c r="CY2371" s="28"/>
      <c r="CZ2371" s="11">
        <v>88.499596581196585</v>
      </c>
      <c r="DA2371" s="11">
        <v>3875.3804235396592</v>
      </c>
      <c r="DB2371" s="11">
        <v>1197.8448581849857</v>
      </c>
      <c r="DC2371" s="11">
        <v>0</v>
      </c>
      <c r="DD2371" s="11">
        <v>0</v>
      </c>
      <c r="DE2371" s="28"/>
      <c r="DF2371" s="11">
        <v>51.747199999999999</v>
      </c>
      <c r="DG2371" s="11">
        <v>33.900497999999999</v>
      </c>
      <c r="DH2371" s="11">
        <v>25.317311854554447</v>
      </c>
      <c r="DI2371" s="11">
        <v>10.430732484076433</v>
      </c>
      <c r="DJ2371" s="11">
        <v>0</v>
      </c>
      <c r="DK2371" s="11">
        <v>44.209179467952524</v>
      </c>
      <c r="DL2371" s="11">
        <v>58.044395427805433</v>
      </c>
      <c r="DM2371" s="11" t="s">
        <v>6</v>
      </c>
      <c r="DN2371" s="11" t="s">
        <v>6</v>
      </c>
      <c r="DO2371" s="11">
        <v>33.900015525539516</v>
      </c>
      <c r="DP2371" s="11">
        <v>2273.294117647059</v>
      </c>
      <c r="DQ2371" s="11">
        <v>0.7098015182403582</v>
      </c>
      <c r="DR2371" s="11">
        <v>53.779911951100097</v>
      </c>
      <c r="DS2371" s="11">
        <f>IF(odpadni[[#This Row],[SÚC]]="-","-",odpadni[[#This Row],[ZKC34]]-odpadni[[#This Row],[SÚC]])</f>
        <v>-12.579911951100094</v>
      </c>
      <c r="DT2371" s="11" t="str">
        <f>IF(odpadni[[#This Row],[Rozdíl Cena pro stočné - sociálně únosná cena]]="-","-",IF(odpadni[[#This Row],[Rozdíl Cena pro stočné - sociálně únosná cena]]&gt;0,"ANO","NE"))</f>
        <v>NE</v>
      </c>
      <c r="DU2371" s="11">
        <v>4.2644834767053368</v>
      </c>
      <c r="DV2371" s="11" t="s">
        <v>9125</v>
      </c>
      <c r="DW2371" s="58"/>
      <c r="DX2371" s="58" t="s">
        <v>8833</v>
      </c>
      <c r="DY2371" s="58"/>
      <c r="DZ2371" s="58" t="s">
        <v>8905</v>
      </c>
      <c r="EK2371" s="2"/>
    </row>
    <row r="2372" spans="1:141" ht="15" customHeight="1" x14ac:dyDescent="0.25">
      <c r="A2372" s="71">
        <v>3154</v>
      </c>
      <c r="B2372" s="9" t="s">
        <v>2613</v>
      </c>
      <c r="C2372" s="9" t="s">
        <v>4953</v>
      </c>
      <c r="D2372" s="9" t="s">
        <v>4984</v>
      </c>
      <c r="E2372" s="9" t="s">
        <v>8</v>
      </c>
      <c r="F2372" s="9" t="s">
        <v>4953</v>
      </c>
      <c r="G2372" s="9" t="s">
        <v>5906</v>
      </c>
      <c r="H2372" s="9" t="s">
        <v>5945</v>
      </c>
      <c r="I2372" s="9" t="s">
        <v>293</v>
      </c>
      <c r="J2372" s="9" t="s">
        <v>5982</v>
      </c>
      <c r="K2372" s="9" t="s">
        <v>5983</v>
      </c>
      <c r="L2372" s="10" t="s">
        <v>8354</v>
      </c>
      <c r="M2372" s="50"/>
      <c r="N2372" s="28"/>
      <c r="O2372" s="56">
        <v>4107</v>
      </c>
      <c r="P2372" s="56">
        <v>4107</v>
      </c>
      <c r="Q2372" s="56">
        <v>0</v>
      </c>
      <c r="R2372" s="11">
        <v>28.143000000000001</v>
      </c>
      <c r="S2372" s="11">
        <v>0</v>
      </c>
      <c r="T2372" s="56">
        <v>1176</v>
      </c>
      <c r="U2372" s="11">
        <v>0</v>
      </c>
      <c r="V2372" s="11">
        <v>133.05099999999999</v>
      </c>
      <c r="W2372" s="11">
        <v>15</v>
      </c>
      <c r="X2372" s="56">
        <v>0</v>
      </c>
      <c r="Y2372" s="56">
        <v>0</v>
      </c>
      <c r="Z2372" s="11">
        <v>2</v>
      </c>
      <c r="AA2372" s="56">
        <v>15</v>
      </c>
      <c r="AB2372" s="56">
        <v>0</v>
      </c>
      <c r="AC2372" s="11">
        <v>0</v>
      </c>
      <c r="AD2372" s="11">
        <v>0</v>
      </c>
      <c r="AE2372" s="11">
        <v>0</v>
      </c>
      <c r="AF2372" s="11">
        <v>0</v>
      </c>
      <c r="AG2372" s="11">
        <v>0</v>
      </c>
      <c r="AH2372" s="11">
        <v>1.2</v>
      </c>
      <c r="AI2372" s="11">
        <v>164506.65</v>
      </c>
      <c r="AJ2372" s="11">
        <v>16935.238000000001</v>
      </c>
      <c r="AK2372" s="11">
        <v>34.799999999999997</v>
      </c>
      <c r="AL2372" s="24">
        <v>1.661786</v>
      </c>
      <c r="AM2372" s="24">
        <v>0</v>
      </c>
      <c r="AN2372" s="24">
        <v>1.652576</v>
      </c>
      <c r="AO2372" s="24">
        <v>9.2099999999999994E-3</v>
      </c>
      <c r="AP2372" s="24">
        <v>0</v>
      </c>
      <c r="AQ2372" s="24">
        <v>0.27233000000000002</v>
      </c>
      <c r="AR2372" s="24">
        <v>0.27233000000000002</v>
      </c>
      <c r="AS2372" s="24">
        <v>0</v>
      </c>
      <c r="AT2372" s="24">
        <v>0.47176499999999999</v>
      </c>
      <c r="AU2372" s="24">
        <v>0.35067700000000002</v>
      </c>
      <c r="AV2372" s="24">
        <v>0.121088</v>
      </c>
      <c r="AW2372" s="24">
        <v>1.135418</v>
      </c>
      <c r="AX2372" s="24">
        <v>0</v>
      </c>
      <c r="AY2372" s="24">
        <v>0.37768200000000002</v>
      </c>
      <c r="AZ2372" s="24">
        <v>0.75773599999999997</v>
      </c>
      <c r="BA2372" s="24">
        <v>0</v>
      </c>
      <c r="BB2372" s="24">
        <v>0</v>
      </c>
      <c r="BC2372" s="24">
        <v>0.160751</v>
      </c>
      <c r="BD2372" s="24">
        <v>0.56370100000000001</v>
      </c>
      <c r="BE2372" s="24">
        <v>4.724189</v>
      </c>
      <c r="BF2372" s="25">
        <v>4.9866999999999999</v>
      </c>
      <c r="BG2372" s="54">
        <v>181.44188800000001</v>
      </c>
      <c r="BH2372" s="11">
        <v>1.6843240620112729</v>
      </c>
      <c r="BI2372" s="24">
        <v>0</v>
      </c>
      <c r="BJ2372" s="24">
        <v>0.12712899999999999</v>
      </c>
      <c r="BK2372" s="24">
        <v>0.149062</v>
      </c>
      <c r="BL2372" s="24">
        <v>0</v>
      </c>
      <c r="BM2372" s="11">
        <v>31.69</v>
      </c>
      <c r="BN2372" s="24">
        <v>0.46316800000000002</v>
      </c>
      <c r="BO2372" s="25">
        <v>0.16370000000000001</v>
      </c>
      <c r="BP2372" s="24">
        <v>9.8041809999999998</v>
      </c>
      <c r="BQ2372" s="11">
        <v>0</v>
      </c>
      <c r="BR2372" s="24">
        <v>34.982554999999998</v>
      </c>
      <c r="BS2372" s="24">
        <v>15.741220999999999</v>
      </c>
      <c r="BT2372" s="24">
        <v>6.0550540000000002</v>
      </c>
      <c r="BU2372" s="24">
        <v>2.6139359999999998</v>
      </c>
      <c r="BV2372" s="24">
        <v>2.6350539999999998</v>
      </c>
      <c r="BW2372" s="24">
        <v>3.42</v>
      </c>
      <c r="BX2372" s="11">
        <v>41.786589915787232</v>
      </c>
      <c r="BY2372" s="28"/>
      <c r="BZ2372" s="28"/>
      <c r="CA2372" s="11">
        <v>0.149062</v>
      </c>
      <c r="CB2372" s="17">
        <v>0.14799999999999999</v>
      </c>
      <c r="CC2372" s="11">
        <v>3.4923469387755102</v>
      </c>
      <c r="CD2372" s="11">
        <v>145.93326937426713</v>
      </c>
      <c r="CE2372" s="11">
        <v>36.294618943267594</v>
      </c>
      <c r="CF2372" s="11">
        <v>100</v>
      </c>
      <c r="CG2372" s="11" t="s">
        <v>6</v>
      </c>
      <c r="CH2372" s="11">
        <v>0</v>
      </c>
      <c r="CI2372" s="28"/>
      <c r="CJ2372" s="11">
        <v>181441.88800000001</v>
      </c>
      <c r="CK2372" s="11">
        <v>0.53299221831361265</v>
      </c>
      <c r="CL2372" s="11">
        <v>2251.2326166666667</v>
      </c>
      <c r="CM2372" s="11">
        <v>1135.4180000000001</v>
      </c>
      <c r="CN2372" s="11" t="s">
        <v>6</v>
      </c>
      <c r="CO2372" s="11" t="s">
        <v>6</v>
      </c>
      <c r="CP2372" s="11">
        <v>0.62577501398133606</v>
      </c>
      <c r="CQ2372" s="11">
        <v>1115.8146166666666</v>
      </c>
      <c r="CR2372" s="11" t="s">
        <v>295</v>
      </c>
      <c r="CS2372" s="11">
        <v>7.4855738998984753</v>
      </c>
      <c r="CT2372" s="11">
        <v>1217.2242959305524</v>
      </c>
      <c r="CU2372" s="11">
        <v>7.6170855080436333</v>
      </c>
      <c r="CV2372" s="11">
        <v>1.1718775044592402</v>
      </c>
      <c r="CW2372" s="11">
        <v>56.48174235935798</v>
      </c>
      <c r="CX2372" s="11" t="s">
        <v>6</v>
      </c>
      <c r="CY2372" s="28"/>
      <c r="CZ2372" s="11">
        <v>88.499596581196599</v>
      </c>
      <c r="DA2372" s="11">
        <v>2438.3668752530784</v>
      </c>
      <c r="DB2372" s="11">
        <v>698.20293287012908</v>
      </c>
      <c r="DC2372" s="11">
        <v>3.1648911191316365</v>
      </c>
      <c r="DD2372" s="11">
        <v>1.0784170345225477</v>
      </c>
      <c r="DE2372" s="28"/>
      <c r="DF2372" s="11">
        <v>5187.3575999999994</v>
      </c>
      <c r="DG2372" s="11">
        <v>9.8041809999999998</v>
      </c>
      <c r="DH2372" s="11">
        <v>8.9287848595593271</v>
      </c>
      <c r="DI2372" s="11">
        <v>3.1072171311266454</v>
      </c>
      <c r="DJ2372" s="11">
        <v>0.41761911119443373</v>
      </c>
      <c r="DK2372" s="11">
        <v>44.178691989286584</v>
      </c>
      <c r="DL2372" s="11">
        <v>39.178352743601096</v>
      </c>
      <c r="DM2372" s="11" t="s">
        <v>6</v>
      </c>
      <c r="DN2372" s="11" t="s">
        <v>6</v>
      </c>
      <c r="DO2372" s="11">
        <v>9.8041801460525821</v>
      </c>
      <c r="DP2372" s="11">
        <v>4017.1675170068029</v>
      </c>
      <c r="DQ2372" s="11">
        <v>0.88824561429994764</v>
      </c>
      <c r="DR2372" s="11">
        <v>53.779911951100097</v>
      </c>
      <c r="DS2372" s="11">
        <f>IF(odpadni[[#This Row],[SÚC]]="-","-",odpadni[[#This Row],[ZKC34]]-odpadni[[#This Row],[SÚC]])</f>
        <v>-18.9799119511001</v>
      </c>
      <c r="DT2372" s="11" t="str">
        <f>IF(odpadni[[#This Row],[Rozdíl Cena pro stočné - sociálně únosná cena]]="-","-",IF(odpadni[[#This Row],[Rozdíl Cena pro stočné - sociálně únosná cena]]&gt;0,"ANO","NE"))</f>
        <v>NE</v>
      </c>
      <c r="DU2372" s="11">
        <v>-14.601559207499001</v>
      </c>
      <c r="DV2372" s="11" t="s">
        <v>301</v>
      </c>
      <c r="DW2372" s="58"/>
      <c r="DX2372" s="58" t="s">
        <v>8828</v>
      </c>
      <c r="DY2372" s="58"/>
      <c r="DZ2372" s="58" t="s">
        <v>8896</v>
      </c>
      <c r="EK2372" s="2"/>
    </row>
    <row r="2373" spans="1:141" ht="15" customHeight="1" x14ac:dyDescent="0.25">
      <c r="A2373" s="71">
        <v>3155</v>
      </c>
      <c r="B2373" s="9" t="s">
        <v>2614</v>
      </c>
      <c r="C2373" s="9" t="s">
        <v>4953</v>
      </c>
      <c r="D2373" s="9" t="s">
        <v>5559</v>
      </c>
      <c r="E2373" s="9" t="s">
        <v>8</v>
      </c>
      <c r="F2373" s="9" t="s">
        <v>4953</v>
      </c>
      <c r="G2373" s="9" t="s">
        <v>5906</v>
      </c>
      <c r="H2373" s="9" t="s">
        <v>5945</v>
      </c>
      <c r="I2373" s="9" t="s">
        <v>293</v>
      </c>
      <c r="J2373" s="9" t="s">
        <v>5980</v>
      </c>
      <c r="K2373" s="9" t="s">
        <v>5985</v>
      </c>
      <c r="L2373" s="10" t="s">
        <v>8355</v>
      </c>
      <c r="M2373" s="50"/>
      <c r="N2373" s="28"/>
      <c r="O2373" s="56">
        <v>632</v>
      </c>
      <c r="P2373" s="56">
        <v>632</v>
      </c>
      <c r="Q2373" s="56">
        <v>0</v>
      </c>
      <c r="R2373" s="11">
        <v>6.2919999999999998</v>
      </c>
      <c r="S2373" s="11">
        <v>0</v>
      </c>
      <c r="T2373" s="56">
        <v>181</v>
      </c>
      <c r="U2373" s="11">
        <v>0</v>
      </c>
      <c r="V2373" s="11">
        <v>12.202999999999999</v>
      </c>
      <c r="W2373" s="11">
        <v>0</v>
      </c>
      <c r="X2373" s="56">
        <v>0</v>
      </c>
      <c r="Y2373" s="56">
        <v>0</v>
      </c>
      <c r="Z2373" s="11">
        <v>1</v>
      </c>
      <c r="AA2373" s="56">
        <v>12</v>
      </c>
      <c r="AB2373" s="56">
        <v>0</v>
      </c>
      <c r="AC2373" s="11">
        <v>0</v>
      </c>
      <c r="AD2373" s="11">
        <v>0</v>
      </c>
      <c r="AE2373" s="11">
        <v>0</v>
      </c>
      <c r="AF2373" s="11">
        <v>0</v>
      </c>
      <c r="AG2373" s="11">
        <v>0</v>
      </c>
      <c r="AH2373" s="11">
        <v>3.1</v>
      </c>
      <c r="AI2373" s="11">
        <v>29579.45</v>
      </c>
      <c r="AJ2373" s="11">
        <v>9112.9639999999999</v>
      </c>
      <c r="AK2373" s="11">
        <v>37.130000000000003</v>
      </c>
      <c r="AL2373" s="24">
        <v>4.2979999999999997E-3</v>
      </c>
      <c r="AM2373" s="24">
        <v>0</v>
      </c>
      <c r="AN2373" s="24">
        <v>0</v>
      </c>
      <c r="AO2373" s="24">
        <v>4.2979999999999997E-3</v>
      </c>
      <c r="AP2373" s="24">
        <v>0</v>
      </c>
      <c r="AQ2373" s="24">
        <v>0.11776499999999999</v>
      </c>
      <c r="AR2373" s="24">
        <v>0.11776499999999999</v>
      </c>
      <c r="AS2373" s="24">
        <v>0</v>
      </c>
      <c r="AT2373" s="24">
        <v>0.26333800000000002</v>
      </c>
      <c r="AU2373" s="24">
        <v>0.196461</v>
      </c>
      <c r="AV2373" s="24">
        <v>6.6877000000000006E-2</v>
      </c>
      <c r="AW2373" s="24">
        <v>2.0965999999999999E-2</v>
      </c>
      <c r="AX2373" s="24">
        <v>0</v>
      </c>
      <c r="AY2373" s="24">
        <v>1.5851000000000001E-2</v>
      </c>
      <c r="AZ2373" s="24">
        <v>5.1149999999999998E-3</v>
      </c>
      <c r="BA2373" s="24">
        <v>0</v>
      </c>
      <c r="BB2373" s="24">
        <v>0</v>
      </c>
      <c r="BC2373" s="24">
        <v>8.0598000000000003E-2</v>
      </c>
      <c r="BD2373" s="24">
        <v>0.116868</v>
      </c>
      <c r="BE2373" s="24">
        <v>0.70817799999999997</v>
      </c>
      <c r="BF2373" s="25">
        <v>0.82379999999999998</v>
      </c>
      <c r="BG2373" s="54">
        <v>38.692413999999999</v>
      </c>
      <c r="BH2373" s="11">
        <v>0.13197800273907279</v>
      </c>
      <c r="BI2373" s="24">
        <v>0</v>
      </c>
      <c r="BJ2373" s="24">
        <v>0</v>
      </c>
      <c r="BK2373" s="24">
        <v>1.1679999999999999E-2</v>
      </c>
      <c r="BL2373" s="24">
        <v>0</v>
      </c>
      <c r="BM2373" s="11">
        <v>60.63</v>
      </c>
      <c r="BN2373" s="24">
        <v>-0.27450000000000002</v>
      </c>
      <c r="BO2373" s="25">
        <v>3.0190000000000002E-2</v>
      </c>
      <c r="BP2373" s="24">
        <v>-38.761384999999997</v>
      </c>
      <c r="BQ2373" s="11">
        <v>0</v>
      </c>
      <c r="BR2373" s="24">
        <v>0.05</v>
      </c>
      <c r="BS2373" s="24">
        <v>0</v>
      </c>
      <c r="BT2373" s="24">
        <v>0.05</v>
      </c>
      <c r="BU2373" s="24">
        <v>0</v>
      </c>
      <c r="BV2373" s="24">
        <v>0.05</v>
      </c>
      <c r="BW2373" s="24">
        <v>0</v>
      </c>
      <c r="BX2373" s="11">
        <v>28.766687857596949</v>
      </c>
      <c r="BY2373" s="28"/>
      <c r="BZ2373" s="28"/>
      <c r="CA2373" s="11">
        <v>1.1679999999999999E-2</v>
      </c>
      <c r="CB2373" s="17">
        <v>2.3E-2</v>
      </c>
      <c r="CC2373" s="11">
        <v>3.4917127071823204</v>
      </c>
      <c r="CD2373" s="11">
        <v>100.44500953591863</v>
      </c>
      <c r="CE2373" s="11">
        <v>18.481012658227847</v>
      </c>
      <c r="CF2373" s="11">
        <v>100</v>
      </c>
      <c r="CG2373" s="11" t="s">
        <v>6</v>
      </c>
      <c r="CH2373" s="11">
        <v>0</v>
      </c>
      <c r="CI2373" s="28"/>
      <c r="CJ2373" s="11">
        <v>38692.414000000004</v>
      </c>
      <c r="CK2373" s="11">
        <v>0</v>
      </c>
      <c r="CL2373" s="11">
        <v>556.48465555555549</v>
      </c>
      <c r="CM2373" s="11">
        <v>20.965999999999998</v>
      </c>
      <c r="CN2373" s="11" t="s">
        <v>6</v>
      </c>
      <c r="CO2373" s="11" t="s">
        <v>6</v>
      </c>
      <c r="CP2373" s="11">
        <v>5.4186332235564308E-2</v>
      </c>
      <c r="CQ2373" s="11">
        <v>535.51865555555548</v>
      </c>
      <c r="CR2373" s="11" t="s">
        <v>295</v>
      </c>
      <c r="CS2373" s="11">
        <v>45.849199961948244</v>
      </c>
      <c r="CT2373" s="11">
        <v>3312.7066780821924</v>
      </c>
      <c r="CU2373" s="11">
        <v>1.7950342465753424</v>
      </c>
      <c r="CV2373" s="11">
        <v>1.2783827115872393</v>
      </c>
      <c r="CW2373" s="11">
        <v>0</v>
      </c>
      <c r="CX2373" s="11" t="s">
        <v>6</v>
      </c>
      <c r="CY2373" s="28"/>
      <c r="CZ2373" s="11">
        <v>88.499596581196585</v>
      </c>
      <c r="DA2373" s="11">
        <v>4788.6768013113224</v>
      </c>
      <c r="DB2373" s="11">
        <v>1371.4406661983376</v>
      </c>
      <c r="DC2373" s="11">
        <v>22.546061643835618</v>
      </c>
      <c r="DD2373" s="11">
        <v>6.9005136986301379</v>
      </c>
      <c r="DE2373" s="28"/>
      <c r="DF2373" s="11">
        <v>433.67840000000001</v>
      </c>
      <c r="DG2373" s="11">
        <v>-38.761384999999997</v>
      </c>
      <c r="DH2373" s="11">
        <v>-63.295750952779755</v>
      </c>
      <c r="DI2373" s="11">
        <v>-23.501712328767127</v>
      </c>
      <c r="DJ2373" s="11">
        <v>1.3219645587375343E-2</v>
      </c>
      <c r="DK2373" s="11">
        <v>61.222174050632916</v>
      </c>
      <c r="DL2373" s="11">
        <v>106.48087804414003</v>
      </c>
      <c r="DM2373" s="11" t="s">
        <v>6</v>
      </c>
      <c r="DN2373" s="11" t="s">
        <v>6</v>
      </c>
      <c r="DO2373" s="11">
        <v>-38.76144133254634</v>
      </c>
      <c r="DP2373" s="11">
        <v>3912.5856353591162</v>
      </c>
      <c r="DQ2373" s="11">
        <v>0.34870110654617559</v>
      </c>
      <c r="DR2373" s="11">
        <v>53.779911951100097</v>
      </c>
      <c r="DS2373" s="11">
        <f>IF(odpadni[[#This Row],[SÚC]]="-","-",odpadni[[#This Row],[ZKC34]]-odpadni[[#This Row],[SÚC]])</f>
        <v>-16.649911951100094</v>
      </c>
      <c r="DT2373" s="11" t="str">
        <f>IF(odpadni[[#This Row],[Rozdíl Cena pro stočné - sociálně únosná cena]]="-","-",IF(odpadni[[#This Row],[Rozdíl Cena pro stočné - sociálně únosná cena]]&gt;0,"ANO","NE"))</f>
        <v>NE</v>
      </c>
      <c r="DU2373" s="11">
        <v>52.700966093039931</v>
      </c>
      <c r="DV2373" s="11" t="s">
        <v>9125</v>
      </c>
      <c r="DW2373" s="58"/>
      <c r="DX2373" s="58" t="s">
        <v>8821</v>
      </c>
      <c r="DY2373" s="58"/>
      <c r="DZ2373" s="58" t="s">
        <v>8894</v>
      </c>
      <c r="EK2373" s="2"/>
    </row>
    <row r="2374" spans="1:141" ht="15" customHeight="1" x14ac:dyDescent="0.25">
      <c r="A2374" s="71">
        <v>3156</v>
      </c>
      <c r="B2374" s="9" t="s">
        <v>2615</v>
      </c>
      <c r="C2374" s="9" t="s">
        <v>4953</v>
      </c>
      <c r="D2374" s="9" t="s">
        <v>5560</v>
      </c>
      <c r="E2374" s="9" t="s">
        <v>5905</v>
      </c>
      <c r="F2374" s="9" t="s">
        <v>4953</v>
      </c>
      <c r="G2374" s="9" t="s">
        <v>5906</v>
      </c>
      <c r="H2374" s="9" t="s">
        <v>5945</v>
      </c>
      <c r="I2374" s="9" t="s">
        <v>5989</v>
      </c>
      <c r="J2374" s="9" t="s">
        <v>5991</v>
      </c>
      <c r="K2374" s="9" t="s">
        <v>5985</v>
      </c>
      <c r="L2374" s="10" t="s">
        <v>8356</v>
      </c>
      <c r="M2374" s="50"/>
      <c r="N2374" s="28"/>
      <c r="O2374" s="56">
        <v>10.3244720953636</v>
      </c>
      <c r="P2374" s="56">
        <v>10.3244720953636</v>
      </c>
      <c r="Q2374" s="56">
        <v>0</v>
      </c>
      <c r="R2374" s="11">
        <v>0.312690293684386</v>
      </c>
      <c r="S2374" s="11">
        <v>7.7472925494447002E-6</v>
      </c>
      <c r="T2374" s="56">
        <v>6.14253758568612</v>
      </c>
      <c r="U2374" s="11">
        <v>0</v>
      </c>
      <c r="V2374" s="11">
        <v>8.8690021134283494</v>
      </c>
      <c r="W2374" s="11">
        <v>3.2122920326965801E-3</v>
      </c>
      <c r="X2374" s="56">
        <v>0</v>
      </c>
      <c r="Y2374" s="56">
        <v>0</v>
      </c>
      <c r="Z2374" s="11">
        <v>6.2986118288168306E-5</v>
      </c>
      <c r="AA2374" s="56">
        <v>1.7006251937805401E-3</v>
      </c>
      <c r="AB2374" s="56">
        <v>0</v>
      </c>
      <c r="AC2374" s="11">
        <v>0</v>
      </c>
      <c r="AD2374" s="11">
        <v>0</v>
      </c>
      <c r="AE2374" s="11">
        <v>0</v>
      </c>
      <c r="AF2374" s="11">
        <v>0</v>
      </c>
      <c r="AG2374" s="11">
        <v>3.4006205263782098E-2</v>
      </c>
      <c r="AH2374" s="11">
        <v>0</v>
      </c>
      <c r="AI2374" s="11">
        <v>1928.1905036246201</v>
      </c>
      <c r="AJ2374" s="11">
        <v>14.9161835746491</v>
      </c>
      <c r="AK2374" s="11">
        <v>36.53</v>
      </c>
      <c r="AL2374" s="24">
        <v>2.4731E-2</v>
      </c>
      <c r="AM2374" s="24">
        <v>0</v>
      </c>
      <c r="AN2374" s="24">
        <v>2.4731E-2</v>
      </c>
      <c r="AO2374" s="24">
        <v>0</v>
      </c>
      <c r="AP2374" s="24">
        <v>0</v>
      </c>
      <c r="AQ2374" s="24">
        <v>0</v>
      </c>
      <c r="AR2374" s="24">
        <v>0</v>
      </c>
      <c r="AS2374" s="24">
        <v>0</v>
      </c>
      <c r="AT2374" s="24">
        <v>2.0699999999999999E-4</v>
      </c>
      <c r="AU2374" s="24">
        <v>1.5300000000000001E-4</v>
      </c>
      <c r="AV2374" s="24">
        <v>5.3999999999999998E-5</v>
      </c>
      <c r="AW2374" s="24">
        <v>0</v>
      </c>
      <c r="AX2374" s="24">
        <v>0</v>
      </c>
      <c r="AY2374" s="24">
        <v>0</v>
      </c>
      <c r="AZ2374" s="24">
        <v>0</v>
      </c>
      <c r="BA2374" s="24">
        <v>0</v>
      </c>
      <c r="BB2374" s="24">
        <v>0</v>
      </c>
      <c r="BC2374" s="24">
        <v>2.3679999999999999E-3</v>
      </c>
      <c r="BD2374" s="24">
        <v>0</v>
      </c>
      <c r="BE2374" s="24">
        <v>2.7740000000000001E-2</v>
      </c>
      <c r="BF2374" s="25">
        <v>2.3368E-2</v>
      </c>
      <c r="BG2374" s="54">
        <v>1.89</v>
      </c>
      <c r="BH2374" s="11">
        <v>1.7932285132440801E-2</v>
      </c>
      <c r="BI2374" s="24">
        <v>0</v>
      </c>
      <c r="BJ2374" s="24">
        <v>1.5870000000000001E-3</v>
      </c>
      <c r="BK2374" s="24">
        <v>1.5870000000000001E-3</v>
      </c>
      <c r="BL2374" s="24">
        <v>0</v>
      </c>
      <c r="BM2374" s="11">
        <v>17.47</v>
      </c>
      <c r="BN2374" s="24">
        <v>3.0231999999999998E-2</v>
      </c>
      <c r="BO2374" s="25">
        <v>4.0289999999999996E-3</v>
      </c>
      <c r="BP2374" s="24">
        <v>108.98345399999999</v>
      </c>
      <c r="BQ2374" s="11">
        <v>0</v>
      </c>
      <c r="BR2374" s="24">
        <v>0</v>
      </c>
      <c r="BS2374" s="24">
        <v>0</v>
      </c>
      <c r="BT2374" s="24">
        <v>0</v>
      </c>
      <c r="BU2374" s="24">
        <v>0</v>
      </c>
      <c r="BV2374" s="24">
        <v>0</v>
      </c>
      <c r="BW2374" s="24">
        <v>0</v>
      </c>
      <c r="BX2374" s="11">
        <v>19.644158164647386</v>
      </c>
      <c r="BY2374" s="28"/>
      <c r="BZ2374" s="28"/>
      <c r="CA2374" s="11">
        <v>1.5870000000000001E-3</v>
      </c>
      <c r="CB2374" s="17">
        <v>7.5000000000000002E-4</v>
      </c>
      <c r="CC2374" s="11">
        <v>1.680815453115434</v>
      </c>
      <c r="CD2374" s="11">
        <v>33.018204606583048</v>
      </c>
      <c r="CE2374" s="11">
        <v>153.71245961453781</v>
      </c>
      <c r="CF2374" s="11">
        <v>100</v>
      </c>
      <c r="CG2374" s="11" t="s">
        <v>6</v>
      </c>
      <c r="CH2374" s="11">
        <v>0</v>
      </c>
      <c r="CI2374" s="28"/>
      <c r="CJ2374" s="11">
        <v>1943.1066871992691</v>
      </c>
      <c r="CK2374" s="11">
        <v>1.0273078818170505E-2</v>
      </c>
      <c r="CL2374" s="11">
        <v>21.797243518528674</v>
      </c>
      <c r="CM2374" s="11" t="s">
        <v>6</v>
      </c>
      <c r="CN2374" s="11" t="s">
        <v>6</v>
      </c>
      <c r="CO2374" s="11">
        <v>0</v>
      </c>
      <c r="CP2374" s="11">
        <v>0</v>
      </c>
      <c r="CQ2374" s="11">
        <v>21.797243518528674</v>
      </c>
      <c r="CR2374" s="11" t="s">
        <v>295</v>
      </c>
      <c r="CS2374" s="11">
        <v>13.734873042551147</v>
      </c>
      <c r="CT2374" s="11">
        <v>1224.3898470064705</v>
      </c>
      <c r="CU2374" s="11">
        <v>0</v>
      </c>
      <c r="CV2374" s="11">
        <v>1.1158699626387552</v>
      </c>
      <c r="CW2374" s="11" t="s">
        <v>6</v>
      </c>
      <c r="CX2374" s="11">
        <v>2.4776248914411239E-3</v>
      </c>
      <c r="CY2374" s="28"/>
      <c r="CZ2374" s="11">
        <v>88.499596581196585</v>
      </c>
      <c r="DA2374" s="11">
        <v>575.74770973755506</v>
      </c>
      <c r="DB2374" s="11">
        <v>342.54070467426516</v>
      </c>
      <c r="DC2374" s="11">
        <v>0.13043478260869565</v>
      </c>
      <c r="DD2374" s="11">
        <v>1.4921235034656584</v>
      </c>
      <c r="DE2374" s="28"/>
      <c r="DF2374" s="11">
        <v>57.973110000000005</v>
      </c>
      <c r="DG2374" s="11">
        <v>108.98345399999999</v>
      </c>
      <c r="DH2374" s="11">
        <v>52.148314968784661</v>
      </c>
      <c r="DI2374" s="11">
        <v>19.049779458097035</v>
      </c>
      <c r="DJ2374" s="11">
        <v>0</v>
      </c>
      <c r="DK2374" s="11">
        <v>188.20397491043229</v>
      </c>
      <c r="DL2374" s="11" t="s">
        <v>6</v>
      </c>
      <c r="DM2374" s="11" t="s">
        <v>6</v>
      </c>
      <c r="DN2374" s="11">
        <v>31.214394151561859</v>
      </c>
      <c r="DO2374" s="11">
        <v>108.9834174477289</v>
      </c>
      <c r="DP2374" s="11">
        <v>4516.0488825729262</v>
      </c>
      <c r="DQ2374" s="11">
        <v>1.1702934172814039</v>
      </c>
      <c r="DR2374" s="11">
        <v>53.779911951100097</v>
      </c>
      <c r="DS2374" s="11">
        <f>IF(odpadni[[#This Row],[SÚC]]="-","-",odpadni[[#This Row],[ZKC34]]-odpadni[[#This Row],[SÚC]])</f>
        <v>-17.249911951100096</v>
      </c>
      <c r="DT2374" s="11" t="str">
        <f>IF(odpadni[[#This Row],[Rozdíl Cena pro stočné - sociálně únosná cena]]="-","-",IF(odpadni[[#This Row],[Rozdíl Cena pro stočné - sociálně únosná cena]]&gt;0,"ANO","NE"))</f>
        <v>NE</v>
      </c>
      <c r="DU2374" s="11">
        <v>-22.565517799538238</v>
      </c>
      <c r="DV2374" s="11" t="s">
        <v>301</v>
      </c>
      <c r="DW2374" s="58" t="s">
        <v>8813</v>
      </c>
      <c r="DX2374" s="58" t="s">
        <v>8882</v>
      </c>
      <c r="DY2374" s="58"/>
      <c r="DZ2374" s="58" t="s">
        <v>8895</v>
      </c>
      <c r="EK2374" s="2"/>
    </row>
    <row r="2375" spans="1:141" ht="15" customHeight="1" x14ac:dyDescent="0.25">
      <c r="A2375" s="71">
        <v>3158</v>
      </c>
      <c r="B2375" s="9" t="s">
        <v>2616</v>
      </c>
      <c r="C2375" s="9" t="s">
        <v>4954</v>
      </c>
      <c r="D2375" s="9" t="s">
        <v>6</v>
      </c>
      <c r="E2375" s="9" t="s">
        <v>6</v>
      </c>
      <c r="F2375" s="9" t="s">
        <v>6</v>
      </c>
      <c r="G2375" s="9" t="s">
        <v>6</v>
      </c>
      <c r="H2375" s="9" t="s">
        <v>6</v>
      </c>
      <c r="I2375" s="9" t="s">
        <v>6</v>
      </c>
      <c r="J2375" s="9" t="s">
        <v>6</v>
      </c>
      <c r="K2375" s="9" t="s">
        <v>6</v>
      </c>
      <c r="L2375" s="10" t="s">
        <v>8357</v>
      </c>
      <c r="M2375" s="50" t="s">
        <v>8948</v>
      </c>
      <c r="N2375" s="28"/>
      <c r="O2375" s="56" t="s">
        <v>6</v>
      </c>
      <c r="P2375" s="56" t="s">
        <v>6</v>
      </c>
      <c r="Q2375" s="56" t="s">
        <v>6</v>
      </c>
      <c r="R2375" s="11" t="s">
        <v>6</v>
      </c>
      <c r="S2375" s="11" t="s">
        <v>6</v>
      </c>
      <c r="T2375" s="56" t="s">
        <v>6</v>
      </c>
      <c r="U2375" s="11" t="s">
        <v>6</v>
      </c>
      <c r="V2375" s="11" t="s">
        <v>6</v>
      </c>
      <c r="W2375" s="11" t="s">
        <v>6</v>
      </c>
      <c r="X2375" s="56" t="s">
        <v>6</v>
      </c>
      <c r="Y2375" s="56" t="s">
        <v>6</v>
      </c>
      <c r="Z2375" s="11" t="s">
        <v>6</v>
      </c>
      <c r="AA2375" s="56" t="s">
        <v>6</v>
      </c>
      <c r="AB2375" s="56" t="s">
        <v>6</v>
      </c>
      <c r="AC2375" s="11" t="s">
        <v>6</v>
      </c>
      <c r="AD2375" s="11" t="s">
        <v>6</v>
      </c>
      <c r="AE2375" s="11" t="s">
        <v>6</v>
      </c>
      <c r="AF2375" s="11" t="s">
        <v>6</v>
      </c>
      <c r="AG2375" s="11" t="s">
        <v>6</v>
      </c>
      <c r="AH2375" s="11" t="s">
        <v>6</v>
      </c>
      <c r="AI2375" s="11" t="s">
        <v>6</v>
      </c>
      <c r="AJ2375" s="11" t="s">
        <v>6</v>
      </c>
      <c r="AK2375" s="11">
        <v>65.73</v>
      </c>
      <c r="AL2375" s="24">
        <v>0.42968899999999999</v>
      </c>
      <c r="AM2375" s="24">
        <v>0</v>
      </c>
      <c r="AN2375" s="24">
        <v>0.42968899999999999</v>
      </c>
      <c r="AO2375" s="24">
        <v>0</v>
      </c>
      <c r="AP2375" s="24">
        <v>0</v>
      </c>
      <c r="AQ2375" s="24">
        <v>0</v>
      </c>
      <c r="AR2375" s="24">
        <v>0</v>
      </c>
      <c r="AS2375" s="24">
        <v>0</v>
      </c>
      <c r="AT2375" s="24">
        <v>6.0000000000000001E-3</v>
      </c>
      <c r="AU2375" s="24">
        <v>0</v>
      </c>
      <c r="AV2375" s="24">
        <v>6.0000000000000001E-3</v>
      </c>
      <c r="AW2375" s="24">
        <v>0.02</v>
      </c>
      <c r="AX2375" s="24">
        <v>0.02</v>
      </c>
      <c r="AY2375" s="24">
        <v>0</v>
      </c>
      <c r="AZ2375" s="24">
        <v>0</v>
      </c>
      <c r="BA2375" s="24">
        <v>0</v>
      </c>
      <c r="BB2375" s="24">
        <v>0</v>
      </c>
      <c r="BC2375" s="24">
        <v>4.1188000000000002E-2</v>
      </c>
      <c r="BD2375" s="24">
        <v>0</v>
      </c>
      <c r="BE2375" s="24">
        <v>0.49687599999999998</v>
      </c>
      <c r="BF2375" s="25">
        <v>0.46011000000000002</v>
      </c>
      <c r="BG2375" s="54">
        <v>0.96</v>
      </c>
      <c r="BH2375" s="11">
        <v>1</v>
      </c>
      <c r="BI2375" s="24">
        <v>0</v>
      </c>
      <c r="BJ2375" s="24">
        <v>8.3370000000000007E-3</v>
      </c>
      <c r="BK2375" s="24">
        <v>8.3370000000000007E-3</v>
      </c>
      <c r="BL2375" s="24">
        <v>0</v>
      </c>
      <c r="BM2375" s="11">
        <v>59.59</v>
      </c>
      <c r="BN2375" s="24">
        <v>5.1115000000000001E-2</v>
      </c>
      <c r="BO2375" s="25">
        <v>0</v>
      </c>
      <c r="BP2375" s="24">
        <v>10.28717</v>
      </c>
      <c r="BQ2375" s="11">
        <v>0</v>
      </c>
      <c r="BR2375" s="24">
        <v>0.02</v>
      </c>
      <c r="BS2375" s="24">
        <v>0</v>
      </c>
      <c r="BT2375" s="24">
        <v>0.02</v>
      </c>
      <c r="BU2375" s="24">
        <v>0</v>
      </c>
      <c r="BV2375" s="24">
        <v>0.02</v>
      </c>
      <c r="BW2375" s="24">
        <v>0</v>
      </c>
      <c r="BX2375" s="11">
        <v>36.529680365296805</v>
      </c>
      <c r="BY2375" s="28"/>
      <c r="BZ2375" s="28"/>
      <c r="CA2375" s="11" t="s">
        <v>6</v>
      </c>
      <c r="CB2375" s="17" t="s">
        <v>6</v>
      </c>
      <c r="CC2375" s="11" t="s">
        <v>6</v>
      </c>
      <c r="CD2375" s="11" t="s">
        <v>6</v>
      </c>
      <c r="CE2375" s="11" t="s">
        <v>6</v>
      </c>
      <c r="CF2375" s="11" t="s">
        <v>6</v>
      </c>
      <c r="CG2375" s="11" t="s">
        <v>6</v>
      </c>
      <c r="CH2375" s="11" t="s">
        <v>6</v>
      </c>
      <c r="CI2375" s="28"/>
      <c r="CJ2375" s="11" t="s">
        <v>6</v>
      </c>
      <c r="CK2375" s="11" t="s">
        <v>6</v>
      </c>
      <c r="CL2375" s="11" t="s">
        <v>6</v>
      </c>
      <c r="CM2375" s="11" t="s">
        <v>6</v>
      </c>
      <c r="CN2375" s="11" t="s">
        <v>6</v>
      </c>
      <c r="CO2375" s="11" t="s">
        <v>6</v>
      </c>
      <c r="CP2375" s="11" t="s">
        <v>6</v>
      </c>
      <c r="CQ2375" s="11" t="s">
        <v>6</v>
      </c>
      <c r="CR2375" s="11" t="s">
        <v>6</v>
      </c>
      <c r="CS2375" s="11" t="s">
        <v>6</v>
      </c>
      <c r="CT2375" s="11" t="s">
        <v>6</v>
      </c>
      <c r="CU2375" s="11" t="s">
        <v>6</v>
      </c>
      <c r="CV2375" s="11" t="s">
        <v>6</v>
      </c>
      <c r="CW2375" s="11" t="s">
        <v>6</v>
      </c>
      <c r="CX2375" s="11" t="s">
        <v>6</v>
      </c>
      <c r="CY2375" s="28"/>
      <c r="CZ2375" s="11" t="s">
        <v>6</v>
      </c>
      <c r="DA2375" s="11" t="s">
        <v>6</v>
      </c>
      <c r="DB2375" s="11" t="s">
        <v>6</v>
      </c>
      <c r="DC2375" s="11" t="s">
        <v>6</v>
      </c>
      <c r="DD2375" s="11" t="s">
        <v>6</v>
      </c>
      <c r="DE2375" s="28"/>
      <c r="DF2375" s="11" t="s">
        <v>6</v>
      </c>
      <c r="DG2375" s="11" t="s">
        <v>6</v>
      </c>
      <c r="DH2375" s="11" t="s">
        <v>6</v>
      </c>
      <c r="DI2375" s="11" t="s">
        <v>6</v>
      </c>
      <c r="DJ2375" s="11" t="s">
        <v>6</v>
      </c>
      <c r="DK2375" s="11" t="s">
        <v>6</v>
      </c>
      <c r="DL2375" s="11" t="s">
        <v>6</v>
      </c>
      <c r="DM2375" s="11" t="s">
        <v>6</v>
      </c>
      <c r="DN2375" s="11" t="s">
        <v>6</v>
      </c>
      <c r="DO2375" s="11" t="s">
        <v>6</v>
      </c>
      <c r="DP2375" s="11" t="s">
        <v>6</v>
      </c>
      <c r="DQ2375" s="11" t="s">
        <v>6</v>
      </c>
      <c r="DR2375" s="11" t="s">
        <v>6</v>
      </c>
      <c r="DS2375" s="11" t="str">
        <f>IF(odpadni[[#This Row],[SÚC]]="-","-",odpadni[[#This Row],[ZKC34]]-odpadni[[#This Row],[SÚC]])</f>
        <v>-</v>
      </c>
      <c r="DT2375" s="11" t="str">
        <f>IF(odpadni[[#This Row],[Rozdíl Cena pro stočné - sociálně únosná cena]]="-","-",IF(odpadni[[#This Row],[Rozdíl Cena pro stočné - sociálně únosná cena]]&gt;0,"ANO","NE"))</f>
        <v>-</v>
      </c>
      <c r="DU2375" s="11" t="s">
        <v>6</v>
      </c>
      <c r="DV2375" s="11" t="s">
        <v>6</v>
      </c>
      <c r="DW2375" s="11" t="s">
        <v>6</v>
      </c>
      <c r="DX2375" s="11" t="s">
        <v>6</v>
      </c>
      <c r="DY2375" s="11" t="s">
        <v>6</v>
      </c>
      <c r="DZ2375" s="11" t="s">
        <v>6</v>
      </c>
      <c r="EK2375" s="2"/>
    </row>
    <row r="2376" spans="1:141" ht="15" customHeight="1" x14ac:dyDescent="0.25">
      <c r="A2376" s="71">
        <v>3159</v>
      </c>
      <c r="B2376" s="9" t="s">
        <v>2617</v>
      </c>
      <c r="C2376" s="9" t="s">
        <v>4955</v>
      </c>
      <c r="D2376" s="9" t="s">
        <v>5561</v>
      </c>
      <c r="E2376" s="9" t="s">
        <v>8</v>
      </c>
      <c r="F2376" s="9" t="s">
        <v>4955</v>
      </c>
      <c r="G2376" s="9" t="s">
        <v>8</v>
      </c>
      <c r="H2376" s="9" t="s">
        <v>5938</v>
      </c>
      <c r="I2376" s="9" t="s">
        <v>293</v>
      </c>
      <c r="J2376" s="9" t="s">
        <v>5980</v>
      </c>
      <c r="K2376" s="9" t="s">
        <v>5983</v>
      </c>
      <c r="L2376" s="10" t="s">
        <v>8358</v>
      </c>
      <c r="M2376" s="50"/>
      <c r="N2376" s="28"/>
      <c r="O2376" s="56">
        <v>3690</v>
      </c>
      <c r="P2376" s="56">
        <v>3690</v>
      </c>
      <c r="Q2376" s="56">
        <v>0</v>
      </c>
      <c r="R2376" s="11">
        <v>18.2</v>
      </c>
      <c r="S2376" s="11">
        <v>0</v>
      </c>
      <c r="T2376" s="56">
        <v>1083</v>
      </c>
      <c r="U2376" s="11">
        <v>0</v>
      </c>
      <c r="V2376" s="11">
        <v>147</v>
      </c>
      <c r="W2376" s="11">
        <v>0</v>
      </c>
      <c r="X2376" s="56">
        <v>0</v>
      </c>
      <c r="Y2376" s="56">
        <v>0</v>
      </c>
      <c r="Z2376" s="11">
        <v>1</v>
      </c>
      <c r="AA2376" s="56">
        <v>12</v>
      </c>
      <c r="AB2376" s="56">
        <v>0</v>
      </c>
      <c r="AC2376" s="11">
        <v>0</v>
      </c>
      <c r="AD2376" s="11">
        <v>28</v>
      </c>
      <c r="AE2376" s="11">
        <v>0</v>
      </c>
      <c r="AF2376" s="11">
        <v>0</v>
      </c>
      <c r="AG2376" s="11">
        <v>0</v>
      </c>
      <c r="AH2376" s="11">
        <v>0</v>
      </c>
      <c r="AI2376" s="11">
        <v>66250</v>
      </c>
      <c r="AJ2376" s="11">
        <v>11180</v>
      </c>
      <c r="AK2376" s="11">
        <v>27.61</v>
      </c>
      <c r="AL2376" s="24">
        <v>4.0329999999999998E-2</v>
      </c>
      <c r="AM2376" s="24">
        <v>0</v>
      </c>
      <c r="AN2376" s="24">
        <v>0</v>
      </c>
      <c r="AO2376" s="24">
        <v>4.0329999999999998E-2</v>
      </c>
      <c r="AP2376" s="24">
        <v>0</v>
      </c>
      <c r="AQ2376" s="24">
        <v>0.67799200000000004</v>
      </c>
      <c r="AR2376" s="24">
        <v>0.67799200000000004</v>
      </c>
      <c r="AS2376" s="24">
        <v>0</v>
      </c>
      <c r="AT2376" s="24">
        <v>1.6008720000000001</v>
      </c>
      <c r="AU2376" s="24">
        <v>1.0940570000000001</v>
      </c>
      <c r="AV2376" s="24">
        <v>0.50681500000000002</v>
      </c>
      <c r="AW2376" s="24">
        <v>0.69454499999999997</v>
      </c>
      <c r="AX2376" s="24">
        <v>0</v>
      </c>
      <c r="AY2376" s="24">
        <v>0.194545</v>
      </c>
      <c r="AZ2376" s="24">
        <v>0.5</v>
      </c>
      <c r="BA2376" s="24">
        <v>0</v>
      </c>
      <c r="BB2376" s="24">
        <v>1.7138E-2</v>
      </c>
      <c r="BC2376" s="24">
        <v>0.31623099999999998</v>
      </c>
      <c r="BD2376" s="24">
        <v>0</v>
      </c>
      <c r="BE2376" s="24">
        <v>3.7539989999999999</v>
      </c>
      <c r="BF2376" s="25">
        <v>3.7235</v>
      </c>
      <c r="BG2376" s="54">
        <v>77.430000000000007</v>
      </c>
      <c r="BH2376" s="11">
        <v>5.0000000000000009</v>
      </c>
      <c r="BI2376" s="24">
        <v>0</v>
      </c>
      <c r="BJ2376" s="24">
        <v>0</v>
      </c>
      <c r="BK2376" s="24">
        <v>0.13036300000000001</v>
      </c>
      <c r="BL2376" s="24">
        <v>8.0759999999999998E-3</v>
      </c>
      <c r="BM2376" s="11">
        <v>27.11</v>
      </c>
      <c r="BN2376" s="24">
        <v>6.8318000000000004E-2</v>
      </c>
      <c r="BO2376" s="25">
        <v>0</v>
      </c>
      <c r="BP2376" s="24">
        <v>1.8198620000000001</v>
      </c>
      <c r="BQ2376" s="11">
        <v>0</v>
      </c>
      <c r="BR2376" s="24">
        <v>1.1080000000000001</v>
      </c>
      <c r="BS2376" s="24">
        <v>1.1080000000000001</v>
      </c>
      <c r="BT2376" s="24">
        <v>0</v>
      </c>
      <c r="BU2376" s="24">
        <v>8.0000000000000002E-3</v>
      </c>
      <c r="BV2376" s="24">
        <v>0</v>
      </c>
      <c r="BW2376" s="24">
        <v>0</v>
      </c>
      <c r="BX2376" s="11">
        <v>59.505494505494511</v>
      </c>
      <c r="BY2376" s="28"/>
      <c r="BZ2376" s="28"/>
      <c r="CA2376" s="11">
        <v>0.13843900000000001</v>
      </c>
      <c r="CB2376" s="17">
        <v>0.13486000000000001</v>
      </c>
      <c r="CC2376" s="11">
        <v>3.4072022160664819</v>
      </c>
      <c r="CD2376" s="11">
        <v>202.74725274725276</v>
      </c>
      <c r="CE2376" s="11">
        <v>37.517344173441735</v>
      </c>
      <c r="CF2376" s="11">
        <v>100</v>
      </c>
      <c r="CG2376" s="11" t="s">
        <v>6</v>
      </c>
      <c r="CH2376" s="11">
        <v>0</v>
      </c>
      <c r="CI2376" s="28"/>
      <c r="CJ2376" s="11">
        <v>77430</v>
      </c>
      <c r="CK2376" s="11">
        <v>0</v>
      </c>
      <c r="CL2376" s="11">
        <v>1015.6111111111111</v>
      </c>
      <c r="CM2376" s="11">
        <v>694.54499999999996</v>
      </c>
      <c r="CN2376" s="11" t="s">
        <v>6</v>
      </c>
      <c r="CO2376" s="11" t="s">
        <v>6</v>
      </c>
      <c r="CP2376" s="11">
        <v>0.89699728787291744</v>
      </c>
      <c r="CQ2376" s="11">
        <v>321.06611111111113</v>
      </c>
      <c r="CR2376" s="11" t="s">
        <v>295</v>
      </c>
      <c r="CS2376" s="11">
        <v>2.3191883147892658</v>
      </c>
      <c r="CT2376" s="11">
        <v>559.30770953271838</v>
      </c>
      <c r="CU2376" s="11">
        <v>5.0169749853726193</v>
      </c>
      <c r="CV2376" s="11">
        <v>1.2080128555158587</v>
      </c>
      <c r="CW2376" s="11" t="s">
        <v>6</v>
      </c>
      <c r="CX2376" s="11" t="s">
        <v>6</v>
      </c>
      <c r="CY2376" s="28"/>
      <c r="CZ2376" s="11">
        <v>27.687799999999992</v>
      </c>
      <c r="DA2376" s="11">
        <v>737.99999999999989</v>
      </c>
      <c r="DB2376" s="11">
        <v>216.59999999999997</v>
      </c>
      <c r="DC2376" s="11">
        <v>11.563735652525661</v>
      </c>
      <c r="DD2376" s="11">
        <v>2.2842623827100743</v>
      </c>
      <c r="DE2376" s="28"/>
      <c r="DF2376" s="11">
        <v>3822.3007899999998</v>
      </c>
      <c r="DG2376" s="11">
        <v>1.8198620000000001</v>
      </c>
      <c r="DH2376" s="11">
        <v>1.7873527949117789</v>
      </c>
      <c r="DI2376" s="11">
        <v>0.49348810667514215</v>
      </c>
      <c r="DJ2376" s="11">
        <v>0.64574454345860777</v>
      </c>
      <c r="DK2376" s="11">
        <v>20.983739837398375</v>
      </c>
      <c r="DL2376" s="11">
        <v>29.435817299396202</v>
      </c>
      <c r="DM2376" s="11" t="s">
        <v>6</v>
      </c>
      <c r="DN2376" s="11" t="s">
        <v>6</v>
      </c>
      <c r="DO2376" s="11">
        <v>1.8198726211701177</v>
      </c>
      <c r="DP2376" s="11">
        <v>3466.2963988919669</v>
      </c>
      <c r="DQ2376" s="11">
        <v>0.93797293681960525</v>
      </c>
      <c r="DR2376" s="11">
        <v>58.8400038998914</v>
      </c>
      <c r="DS2376" s="11">
        <f>IF(odpadni[[#This Row],[SÚC]]="-","-",odpadni[[#This Row],[ZKC34]]-odpadni[[#This Row],[SÚC]])</f>
        <v>-31.2300038998914</v>
      </c>
      <c r="DT2376" s="11" t="str">
        <f>IF(odpadni[[#This Row],[Rozdíl Cena pro stočné - sociálně únosná cena]]="-","-",IF(odpadni[[#This Row],[Rozdíl Cena pro stočné - sociálně únosná cena]]&gt;0,"ANO","NE"))</f>
        <v>NE</v>
      </c>
      <c r="DU2376" s="11">
        <v>-29.404186600495198</v>
      </c>
      <c r="DV2376" s="11" t="s">
        <v>301</v>
      </c>
      <c r="DW2376" s="58"/>
      <c r="DX2376" s="58" t="s">
        <v>8817</v>
      </c>
      <c r="DY2376" s="58"/>
      <c r="DZ2376" s="58" t="s">
        <v>352</v>
      </c>
      <c r="EK2376" s="2"/>
    </row>
    <row r="2377" spans="1:141" ht="15" customHeight="1" x14ac:dyDescent="0.25">
      <c r="A2377" s="71">
        <v>3160</v>
      </c>
      <c r="B2377" s="9" t="s">
        <v>2618</v>
      </c>
      <c r="C2377" s="9" t="s">
        <v>4956</v>
      </c>
      <c r="D2377" s="9" t="s">
        <v>6</v>
      </c>
      <c r="E2377" s="9" t="s">
        <v>6</v>
      </c>
      <c r="F2377" s="9" t="s">
        <v>6</v>
      </c>
      <c r="G2377" s="9" t="s">
        <v>6</v>
      </c>
      <c r="H2377" s="9" t="s">
        <v>6</v>
      </c>
      <c r="I2377" s="9" t="s">
        <v>6</v>
      </c>
      <c r="J2377" s="9" t="s">
        <v>6</v>
      </c>
      <c r="K2377" s="9" t="s">
        <v>6</v>
      </c>
      <c r="L2377" s="10" t="s">
        <v>8359</v>
      </c>
      <c r="M2377" s="50" t="s">
        <v>9094</v>
      </c>
      <c r="N2377" s="28"/>
      <c r="O2377" s="56" t="s">
        <v>6</v>
      </c>
      <c r="P2377" s="56" t="s">
        <v>6</v>
      </c>
      <c r="Q2377" s="56" t="s">
        <v>6</v>
      </c>
      <c r="R2377" s="11" t="s">
        <v>6</v>
      </c>
      <c r="S2377" s="11" t="s">
        <v>6</v>
      </c>
      <c r="T2377" s="56" t="s">
        <v>6</v>
      </c>
      <c r="U2377" s="11" t="s">
        <v>6</v>
      </c>
      <c r="V2377" s="11" t="s">
        <v>6</v>
      </c>
      <c r="W2377" s="11" t="s">
        <v>6</v>
      </c>
      <c r="X2377" s="56" t="s">
        <v>6</v>
      </c>
      <c r="Y2377" s="56" t="s">
        <v>6</v>
      </c>
      <c r="Z2377" s="11" t="s">
        <v>6</v>
      </c>
      <c r="AA2377" s="56" t="s">
        <v>6</v>
      </c>
      <c r="AB2377" s="56" t="s">
        <v>6</v>
      </c>
      <c r="AC2377" s="11" t="s">
        <v>6</v>
      </c>
      <c r="AD2377" s="11" t="s">
        <v>6</v>
      </c>
      <c r="AE2377" s="11" t="s">
        <v>6</v>
      </c>
      <c r="AF2377" s="11" t="s">
        <v>6</v>
      </c>
      <c r="AG2377" s="11" t="s">
        <v>6</v>
      </c>
      <c r="AH2377" s="11" t="s">
        <v>6</v>
      </c>
      <c r="AI2377" s="11" t="s">
        <v>6</v>
      </c>
      <c r="AJ2377" s="11" t="s">
        <v>6</v>
      </c>
      <c r="AK2377" s="11">
        <v>39.020000000000003</v>
      </c>
      <c r="AL2377" s="24">
        <v>4.5935999999999998E-2</v>
      </c>
      <c r="AM2377" s="24">
        <v>0</v>
      </c>
      <c r="AN2377" s="24">
        <v>0</v>
      </c>
      <c r="AO2377" s="24">
        <v>1.2774000000000001E-2</v>
      </c>
      <c r="AP2377" s="24">
        <v>3.3161999999999997E-2</v>
      </c>
      <c r="AQ2377" s="24">
        <v>0.137823</v>
      </c>
      <c r="AR2377" s="24">
        <v>0.137823</v>
      </c>
      <c r="AS2377" s="24">
        <v>0</v>
      </c>
      <c r="AT2377" s="24">
        <v>6.1593000000000002E-2</v>
      </c>
      <c r="AU2377" s="24">
        <v>6.1593000000000002E-2</v>
      </c>
      <c r="AV2377" s="24">
        <v>0</v>
      </c>
      <c r="AW2377" s="24">
        <v>0.34498400000000001</v>
      </c>
      <c r="AX2377" s="24">
        <v>0</v>
      </c>
      <c r="AY2377" s="24">
        <v>2.0983000000000002E-2</v>
      </c>
      <c r="AZ2377" s="24">
        <v>9.9999999999999995E-7</v>
      </c>
      <c r="BA2377" s="24">
        <v>0.32400000000000001</v>
      </c>
      <c r="BB2377" s="24">
        <v>0</v>
      </c>
      <c r="BC2377" s="24">
        <v>0.23041200000000001</v>
      </c>
      <c r="BD2377" s="24">
        <v>0</v>
      </c>
      <c r="BE2377" s="24">
        <v>0.82074800000000003</v>
      </c>
      <c r="BF2377" s="25">
        <v>1.0145</v>
      </c>
      <c r="BG2377" s="54">
        <v>74.569999999999993</v>
      </c>
      <c r="BH2377" s="11">
        <v>1</v>
      </c>
      <c r="BI2377" s="24">
        <v>0</v>
      </c>
      <c r="BJ2377" s="24">
        <v>0</v>
      </c>
      <c r="BK2377" s="24">
        <v>2.4472000000000001E-2</v>
      </c>
      <c r="BL2377" s="24">
        <v>0</v>
      </c>
      <c r="BM2377" s="11">
        <v>33.53</v>
      </c>
      <c r="BN2377" s="24">
        <v>0.134131</v>
      </c>
      <c r="BO2377" s="25">
        <v>0</v>
      </c>
      <c r="BP2377" s="24">
        <v>16.342485</v>
      </c>
      <c r="BQ2377" s="11">
        <v>0</v>
      </c>
      <c r="BR2377" s="24">
        <v>0.72353699999999999</v>
      </c>
      <c r="BS2377" s="24">
        <v>0</v>
      </c>
      <c r="BT2377" s="24">
        <v>0.35</v>
      </c>
      <c r="BU2377" s="24">
        <v>0</v>
      </c>
      <c r="BV2377" s="24">
        <v>0.35</v>
      </c>
      <c r="BW2377" s="24">
        <v>0</v>
      </c>
      <c r="BX2377" s="11" t="s">
        <v>6</v>
      </c>
      <c r="BY2377" s="28"/>
      <c r="BZ2377" s="28"/>
      <c r="CA2377" s="11" t="s">
        <v>6</v>
      </c>
      <c r="CB2377" s="17" t="s">
        <v>6</v>
      </c>
      <c r="CC2377" s="11" t="s">
        <v>6</v>
      </c>
      <c r="CD2377" s="11" t="s">
        <v>6</v>
      </c>
      <c r="CE2377" s="11" t="s">
        <v>6</v>
      </c>
      <c r="CF2377" s="11" t="s">
        <v>6</v>
      </c>
      <c r="CG2377" s="11" t="s">
        <v>6</v>
      </c>
      <c r="CH2377" s="11" t="s">
        <v>6</v>
      </c>
      <c r="CI2377" s="28"/>
      <c r="CJ2377" s="11" t="s">
        <v>6</v>
      </c>
      <c r="CK2377" s="11" t="s">
        <v>6</v>
      </c>
      <c r="CL2377" s="11" t="s">
        <v>6</v>
      </c>
      <c r="CM2377" s="11" t="s">
        <v>6</v>
      </c>
      <c r="CN2377" s="11" t="s">
        <v>6</v>
      </c>
      <c r="CO2377" s="11" t="s">
        <v>6</v>
      </c>
      <c r="CP2377" s="11" t="s">
        <v>6</v>
      </c>
      <c r="CQ2377" s="11" t="s">
        <v>6</v>
      </c>
      <c r="CR2377" s="11" t="s">
        <v>6</v>
      </c>
      <c r="CS2377" s="11" t="s">
        <v>6</v>
      </c>
      <c r="CT2377" s="11" t="s">
        <v>6</v>
      </c>
      <c r="CU2377" s="11" t="s">
        <v>6</v>
      </c>
      <c r="CV2377" s="11" t="s">
        <v>6</v>
      </c>
      <c r="CW2377" s="11" t="s">
        <v>6</v>
      </c>
      <c r="CX2377" s="11" t="s">
        <v>6</v>
      </c>
      <c r="CY2377" s="28"/>
      <c r="CZ2377" s="11" t="s">
        <v>6</v>
      </c>
      <c r="DA2377" s="11" t="s">
        <v>6</v>
      </c>
      <c r="DB2377" s="11" t="s">
        <v>6</v>
      </c>
      <c r="DC2377" s="11" t="s">
        <v>6</v>
      </c>
      <c r="DD2377" s="11" t="s">
        <v>6</v>
      </c>
      <c r="DE2377" s="28"/>
      <c r="DF2377" s="11" t="s">
        <v>6</v>
      </c>
      <c r="DG2377" s="11" t="s">
        <v>6</v>
      </c>
      <c r="DH2377" s="11" t="s">
        <v>6</v>
      </c>
      <c r="DI2377" s="11" t="s">
        <v>6</v>
      </c>
      <c r="DJ2377" s="11" t="s">
        <v>6</v>
      </c>
      <c r="DK2377" s="11" t="s">
        <v>6</v>
      </c>
      <c r="DL2377" s="11" t="s">
        <v>6</v>
      </c>
      <c r="DM2377" s="11" t="s">
        <v>6</v>
      </c>
      <c r="DN2377" s="11" t="s">
        <v>6</v>
      </c>
      <c r="DO2377" s="11" t="s">
        <v>6</v>
      </c>
      <c r="DP2377" s="11" t="s">
        <v>6</v>
      </c>
      <c r="DQ2377" s="11" t="s">
        <v>6</v>
      </c>
      <c r="DR2377" s="11" t="s">
        <v>6</v>
      </c>
      <c r="DS2377" s="11" t="str">
        <f>IF(odpadni[[#This Row],[SÚC]]="-","-",odpadni[[#This Row],[ZKC34]]-odpadni[[#This Row],[SÚC]])</f>
        <v>-</v>
      </c>
      <c r="DT2377" s="11" t="str">
        <f>IF(odpadni[[#This Row],[Rozdíl Cena pro stočné - sociálně únosná cena]]="-","-",IF(odpadni[[#This Row],[Rozdíl Cena pro stočné - sociálně únosná cena]]&gt;0,"ANO","NE"))</f>
        <v>-</v>
      </c>
      <c r="DU2377" s="11" t="s">
        <v>6</v>
      </c>
      <c r="DV2377" s="11" t="s">
        <v>6</v>
      </c>
      <c r="DW2377" s="11" t="s">
        <v>6</v>
      </c>
      <c r="DX2377" s="11" t="s">
        <v>6</v>
      </c>
      <c r="DY2377" s="11" t="s">
        <v>6</v>
      </c>
      <c r="DZ2377" s="11" t="s">
        <v>6</v>
      </c>
      <c r="EK2377" s="2"/>
    </row>
    <row r="2378" spans="1:141" ht="15" customHeight="1" x14ac:dyDescent="0.25">
      <c r="A2378" s="71">
        <v>3163</v>
      </c>
      <c r="B2378" s="9" t="s">
        <v>2619</v>
      </c>
      <c r="C2378" s="9" t="s">
        <v>4957</v>
      </c>
      <c r="D2378" s="9" t="s">
        <v>5562</v>
      </c>
      <c r="E2378" s="9" t="s">
        <v>8</v>
      </c>
      <c r="F2378" s="9" t="s">
        <v>4957</v>
      </c>
      <c r="G2378" s="9" t="s">
        <v>8</v>
      </c>
      <c r="H2378" s="9" t="s">
        <v>5940</v>
      </c>
      <c r="I2378" s="9" t="s">
        <v>293</v>
      </c>
      <c r="J2378" s="9" t="s">
        <v>5991</v>
      </c>
      <c r="K2378" s="9" t="s">
        <v>5983</v>
      </c>
      <c r="L2378" s="10" t="s">
        <v>8360</v>
      </c>
      <c r="M2378" s="50"/>
      <c r="N2378" s="28"/>
      <c r="O2378" s="56">
        <v>20.983267619161001</v>
      </c>
      <c r="P2378" s="56">
        <v>20.983267619161001</v>
      </c>
      <c r="Q2378" s="56">
        <v>0</v>
      </c>
      <c r="R2378" s="11">
        <v>0.16340323448685601</v>
      </c>
      <c r="S2378" s="11">
        <v>0</v>
      </c>
      <c r="T2378" s="56">
        <v>6.4281067570481101</v>
      </c>
      <c r="U2378" s="11">
        <v>0</v>
      </c>
      <c r="V2378" s="11">
        <v>0.87904042934844095</v>
      </c>
      <c r="W2378" s="11">
        <v>0</v>
      </c>
      <c r="X2378" s="56">
        <v>0</v>
      </c>
      <c r="Y2378" s="56">
        <v>0</v>
      </c>
      <c r="Z2378" s="11">
        <v>1.26787115523631E-2</v>
      </c>
      <c r="AA2378" s="56">
        <v>0.152144538628358</v>
      </c>
      <c r="AB2378" s="56">
        <v>0</v>
      </c>
      <c r="AC2378" s="11">
        <v>0.22973825332882</v>
      </c>
      <c r="AD2378" s="11">
        <v>0</v>
      </c>
      <c r="AE2378" s="11">
        <v>0</v>
      </c>
      <c r="AF2378" s="11">
        <v>0</v>
      </c>
      <c r="AG2378" s="11">
        <v>0</v>
      </c>
      <c r="AH2378" s="11">
        <v>0</v>
      </c>
      <c r="AI2378" s="11">
        <v>1203.86901931998</v>
      </c>
      <c r="AJ2378" s="11">
        <v>166.21790845148101</v>
      </c>
      <c r="AK2378" s="11">
        <v>37.799999999999997</v>
      </c>
      <c r="AL2378" s="24">
        <v>3.5088000000000001E-2</v>
      </c>
      <c r="AM2378" s="24">
        <v>0</v>
      </c>
      <c r="AN2378" s="24">
        <v>0</v>
      </c>
      <c r="AO2378" s="24">
        <v>3.3404000000000003E-2</v>
      </c>
      <c r="AP2378" s="24">
        <v>1.684E-3</v>
      </c>
      <c r="AQ2378" s="24">
        <v>0.19087499999999999</v>
      </c>
      <c r="AR2378" s="24">
        <v>0.19087499999999999</v>
      </c>
      <c r="AS2378" s="24">
        <v>0</v>
      </c>
      <c r="AT2378" s="24">
        <v>0.34139000000000003</v>
      </c>
      <c r="AU2378" s="24">
        <v>0.249496</v>
      </c>
      <c r="AV2378" s="24">
        <v>9.1895000000000004E-2</v>
      </c>
      <c r="AW2378" s="24">
        <v>1.2479279999999999</v>
      </c>
      <c r="AX2378" s="24">
        <v>0</v>
      </c>
      <c r="AY2378" s="24">
        <v>5.3927999999999997E-2</v>
      </c>
      <c r="AZ2378" s="24">
        <v>1.194</v>
      </c>
      <c r="BA2378" s="24">
        <v>0</v>
      </c>
      <c r="BB2378" s="24">
        <v>1.0571000000000001E-2</v>
      </c>
      <c r="BC2378" s="24">
        <v>6.9633E-2</v>
      </c>
      <c r="BD2378" s="24">
        <v>0.53372900000000001</v>
      </c>
      <c r="BE2378" s="24">
        <v>2.6015109999999999</v>
      </c>
      <c r="BF2378" s="25">
        <v>2.605</v>
      </c>
      <c r="BG2378" s="54">
        <v>104.129</v>
      </c>
      <c r="BH2378" s="11">
        <v>0.78427460879051414</v>
      </c>
      <c r="BI2378" s="24">
        <v>0</v>
      </c>
      <c r="BJ2378" s="24">
        <v>0</v>
      </c>
      <c r="BK2378" s="24">
        <v>5.7259999999999998E-2</v>
      </c>
      <c r="BL2378" s="24">
        <v>1.2071999999999999E-2</v>
      </c>
      <c r="BM2378" s="11">
        <v>37.520000000000003</v>
      </c>
      <c r="BN2378" s="24">
        <v>1.9238999999999999E-2</v>
      </c>
      <c r="BO2378" s="25">
        <v>-6.3894999999999993E-2</v>
      </c>
      <c r="BP2378" s="24">
        <v>0.73953500000000005</v>
      </c>
      <c r="BQ2378" s="11">
        <v>0</v>
      </c>
      <c r="BR2378" s="24">
        <v>2.0066999999999999</v>
      </c>
      <c r="BS2378" s="24">
        <v>1.8049999999999999</v>
      </c>
      <c r="BT2378" s="24">
        <v>1.194</v>
      </c>
      <c r="BU2378" s="24">
        <v>0</v>
      </c>
      <c r="BV2378" s="24">
        <v>1.194</v>
      </c>
      <c r="BW2378" s="24">
        <v>0</v>
      </c>
      <c r="BX2378" s="11">
        <v>39.33891992551213</v>
      </c>
      <c r="BY2378" s="28"/>
      <c r="BZ2378" s="28"/>
      <c r="CA2378" s="11">
        <v>6.9332000000000005E-2</v>
      </c>
      <c r="CB2378" s="17">
        <v>6.7224999999999993E-2</v>
      </c>
      <c r="CC2378" s="11">
        <v>3.264299802761343</v>
      </c>
      <c r="CD2378" s="11">
        <v>128.4140285536935</v>
      </c>
      <c r="CE2378" s="11">
        <v>3304.1564954682776</v>
      </c>
      <c r="CF2378" s="11">
        <v>100</v>
      </c>
      <c r="CG2378" s="11" t="s">
        <v>6</v>
      </c>
      <c r="CH2378" s="11">
        <v>0</v>
      </c>
      <c r="CI2378" s="28"/>
      <c r="CJ2378" s="11">
        <v>1370.086927771461</v>
      </c>
      <c r="CK2378" s="11">
        <v>0</v>
      </c>
      <c r="CL2378" s="11">
        <v>17.531770148175692</v>
      </c>
      <c r="CM2378" s="11">
        <v>1247.9279999999999</v>
      </c>
      <c r="CN2378" s="11" t="s">
        <v>6</v>
      </c>
      <c r="CO2378" s="11" t="s">
        <v>6</v>
      </c>
      <c r="CP2378" s="11">
        <v>91.083855681320827</v>
      </c>
      <c r="CQ2378" s="11">
        <v>0</v>
      </c>
      <c r="CR2378" s="11" t="s">
        <v>294</v>
      </c>
      <c r="CS2378" s="11">
        <v>0</v>
      </c>
      <c r="CT2378" s="11">
        <v>19.761249174572505</v>
      </c>
      <c r="CU2378" s="11">
        <v>17.999307678993823</v>
      </c>
      <c r="CV2378" s="11">
        <v>1.1914117626305394</v>
      </c>
      <c r="CW2378" s="11">
        <v>0</v>
      </c>
      <c r="CX2378" s="11" t="s">
        <v>6</v>
      </c>
      <c r="CY2378" s="28"/>
      <c r="CZ2378" s="11">
        <v>88.402708978328178</v>
      </c>
      <c r="DA2378" s="11">
        <v>26.755000587767078</v>
      </c>
      <c r="DB2378" s="11">
        <v>8.1962448930500909</v>
      </c>
      <c r="DC2378" s="11">
        <v>4.9239889228639013</v>
      </c>
      <c r="DD2378" s="11">
        <v>1.0043414296428776</v>
      </c>
      <c r="DE2378" s="28"/>
      <c r="DF2378" s="11">
        <v>2620.7496000000001</v>
      </c>
      <c r="DG2378" s="11">
        <v>0.73953500000000005</v>
      </c>
      <c r="DH2378" s="11">
        <v>0.73410294520315866</v>
      </c>
      <c r="DI2378" s="11">
        <v>0.27749091328679393</v>
      </c>
      <c r="DJ2378" s="11">
        <v>87.147755065594396</v>
      </c>
      <c r="DK2378" s="11">
        <v>65.294259818730879</v>
      </c>
      <c r="DL2378" s="11">
        <v>37.522514856054919</v>
      </c>
      <c r="DM2378" s="11" t="s">
        <v>6</v>
      </c>
      <c r="DN2378" s="11" t="s">
        <v>6</v>
      </c>
      <c r="DO2378" s="11">
        <v>0.73953175673675797</v>
      </c>
      <c r="DP2378" s="11">
        <v>404708.74214208848</v>
      </c>
      <c r="DQ2378" s="11">
        <v>1.00739516381057</v>
      </c>
      <c r="DR2378" s="11">
        <v>52.380708032432601</v>
      </c>
      <c r="DS2378" s="11">
        <f>IF(odpadni[[#This Row],[SÚC]]="-","-",odpadni[[#This Row],[ZKC34]]-odpadni[[#This Row],[SÚC]])</f>
        <v>-14.580708032432604</v>
      </c>
      <c r="DT2378" s="11" t="str">
        <f>IF(odpadni[[#This Row],[Rozdíl Cena pro stočné - sociálně únosná cena]]="-","-",IF(odpadni[[#This Row],[Rozdíl Cena pro stočné - sociálně únosná cena]]&gt;0,"ANO","NE"))</f>
        <v>NE</v>
      </c>
      <c r="DU2378" s="11">
        <v>-14.858193176377682</v>
      </c>
      <c r="DV2378" s="11" t="s">
        <v>301</v>
      </c>
      <c r="DW2378" s="58"/>
      <c r="DX2378" s="58"/>
      <c r="DY2378" s="58"/>
      <c r="DZ2378" s="58"/>
      <c r="EK2378" s="2"/>
    </row>
    <row r="2379" spans="1:141" ht="15" customHeight="1" x14ac:dyDescent="0.25">
      <c r="A2379" s="71">
        <v>3164</v>
      </c>
      <c r="B2379" s="9" t="s">
        <v>2620</v>
      </c>
      <c r="C2379" s="9" t="s">
        <v>4957</v>
      </c>
      <c r="D2379" s="9" t="s">
        <v>5563</v>
      </c>
      <c r="E2379" s="9" t="s">
        <v>8</v>
      </c>
      <c r="F2379" s="9" t="s">
        <v>4957</v>
      </c>
      <c r="G2379" s="9" t="s">
        <v>8</v>
      </c>
      <c r="H2379" s="9" t="s">
        <v>5940</v>
      </c>
      <c r="I2379" s="9" t="s">
        <v>5989</v>
      </c>
      <c r="J2379" s="9" t="s">
        <v>5991</v>
      </c>
      <c r="K2379" s="9" t="s">
        <v>5983</v>
      </c>
      <c r="L2379" s="10" t="s">
        <v>8361</v>
      </c>
      <c r="M2379" s="50"/>
      <c r="N2379" s="28"/>
      <c r="O2379" s="56">
        <v>26.793086340277899</v>
      </c>
      <c r="P2379" s="56">
        <v>26.793086340277899</v>
      </c>
      <c r="Q2379" s="56">
        <v>0</v>
      </c>
      <c r="R2379" s="11">
        <v>0.15661709361566301</v>
      </c>
      <c r="S2379" s="11">
        <v>0</v>
      </c>
      <c r="T2379" s="56">
        <v>5.9820575042282496</v>
      </c>
      <c r="U2379" s="11">
        <v>0</v>
      </c>
      <c r="V2379" s="11">
        <v>1.2075443622058799</v>
      </c>
      <c r="W2379" s="11">
        <v>0</v>
      </c>
      <c r="X2379" s="56">
        <v>0</v>
      </c>
      <c r="Y2379" s="56">
        <v>0</v>
      </c>
      <c r="Z2379" s="11">
        <v>1.4843815146968401E-2</v>
      </c>
      <c r="AA2379" s="56">
        <v>0.17812578176362001</v>
      </c>
      <c r="AB2379" s="56">
        <v>0</v>
      </c>
      <c r="AC2379" s="11">
        <v>0</v>
      </c>
      <c r="AD2379" s="11">
        <v>0.21182124214723899</v>
      </c>
      <c r="AE2379" s="11">
        <v>0</v>
      </c>
      <c r="AF2379" s="11">
        <v>0</v>
      </c>
      <c r="AG2379" s="11">
        <v>0</v>
      </c>
      <c r="AH2379" s="11">
        <v>0</v>
      </c>
      <c r="AI2379" s="11">
        <v>1115.6166150007</v>
      </c>
      <c r="AJ2379" s="11">
        <v>742.04231919694905</v>
      </c>
      <c r="AK2379" s="11">
        <v>38.799999999999997</v>
      </c>
      <c r="AL2379" s="24">
        <v>1.7809079999999999</v>
      </c>
      <c r="AM2379" s="24">
        <v>0</v>
      </c>
      <c r="AN2379" s="24">
        <v>1.7809079999999999</v>
      </c>
      <c r="AO2379" s="24">
        <v>0</v>
      </c>
      <c r="AP2379" s="24">
        <v>0</v>
      </c>
      <c r="AQ2379" s="24">
        <v>5.0299999999999997E-3</v>
      </c>
      <c r="AR2379" s="24">
        <v>5.0299999999999997E-3</v>
      </c>
      <c r="AS2379" s="24">
        <v>0</v>
      </c>
      <c r="AT2379" s="24">
        <v>0</v>
      </c>
      <c r="AU2379" s="24">
        <v>0</v>
      </c>
      <c r="AV2379" s="24">
        <v>0</v>
      </c>
      <c r="AW2379" s="24">
        <v>1.28904</v>
      </c>
      <c r="AX2379" s="24">
        <v>0</v>
      </c>
      <c r="AY2379" s="24">
        <v>2.2040000000000001E-2</v>
      </c>
      <c r="AZ2379" s="24">
        <v>1.2669999999999999</v>
      </c>
      <c r="BA2379" s="24">
        <v>0</v>
      </c>
      <c r="BB2379" s="24">
        <v>0</v>
      </c>
      <c r="BC2379" s="24">
        <v>5.4999999999999997E-3</v>
      </c>
      <c r="BD2379" s="24">
        <v>0.20385</v>
      </c>
      <c r="BE2379" s="24">
        <v>3.4478149999999999</v>
      </c>
      <c r="BF2379" s="25">
        <v>3.3019080000000001</v>
      </c>
      <c r="BG2379" s="54">
        <v>75.16</v>
      </c>
      <c r="BH2379" s="11">
        <v>0.92022066902885136</v>
      </c>
      <c r="BI2379" s="24">
        <v>0</v>
      </c>
      <c r="BJ2379" s="24">
        <v>0.18589800000000001</v>
      </c>
      <c r="BK2379" s="24">
        <v>5.7489999999999999E-2</v>
      </c>
      <c r="BL2379" s="24">
        <v>2.3859999999999999E-2</v>
      </c>
      <c r="BM2379" s="11">
        <v>42.38</v>
      </c>
      <c r="BN2379" s="24">
        <v>-0.291435</v>
      </c>
      <c r="BO2379" s="25">
        <v>-0.151697</v>
      </c>
      <c r="BP2379" s="24">
        <v>-8.45275</v>
      </c>
      <c r="BQ2379" s="11">
        <v>0</v>
      </c>
      <c r="BR2379" s="24">
        <v>2.96</v>
      </c>
      <c r="BS2379" s="24">
        <v>3.09</v>
      </c>
      <c r="BT2379" s="24">
        <v>1.9100000000000001</v>
      </c>
      <c r="BU2379" s="24">
        <v>1.91</v>
      </c>
      <c r="BV2379" s="24">
        <v>1.29</v>
      </c>
      <c r="BW2379" s="24">
        <v>0.62</v>
      </c>
      <c r="BX2379" s="11">
        <v>38.195431712633919</v>
      </c>
      <c r="BY2379" s="28"/>
      <c r="BZ2379" s="28"/>
      <c r="CA2379" s="11">
        <v>8.1350000000000006E-2</v>
      </c>
      <c r="CB2379" s="17">
        <v>8.1190999999999999E-2</v>
      </c>
      <c r="CC2379" s="11">
        <v>4.478908188585609</v>
      </c>
      <c r="CD2379" s="11">
        <v>171.0738318642785</v>
      </c>
      <c r="CE2379" s="11">
        <v>3036.2310249307484</v>
      </c>
      <c r="CF2379" s="11">
        <v>100</v>
      </c>
      <c r="CG2379" s="11" t="s">
        <v>6</v>
      </c>
      <c r="CH2379" s="11">
        <v>0</v>
      </c>
      <c r="CI2379" s="28"/>
      <c r="CJ2379" s="11">
        <v>1857.6589341976492</v>
      </c>
      <c r="CK2379" s="11">
        <v>0</v>
      </c>
      <c r="CL2379" s="11">
        <v>30.946798146598169</v>
      </c>
      <c r="CM2379" s="11" t="s">
        <v>6</v>
      </c>
      <c r="CN2379" s="11" t="s">
        <v>6</v>
      </c>
      <c r="CO2379" s="11">
        <v>997.60500000000002</v>
      </c>
      <c r="CP2379" s="11">
        <v>53.702269110604021</v>
      </c>
      <c r="CQ2379" s="11">
        <v>0</v>
      </c>
      <c r="CR2379" s="11" t="s">
        <v>294</v>
      </c>
      <c r="CS2379" s="11">
        <v>0</v>
      </c>
      <c r="CT2379" s="11">
        <v>22.835389479995683</v>
      </c>
      <c r="CU2379" s="11">
        <v>12.263122311001842</v>
      </c>
      <c r="CV2379" s="11">
        <v>1.4280106758195432</v>
      </c>
      <c r="CW2379" s="11">
        <v>32.460732984293195</v>
      </c>
      <c r="CX2379" s="11" t="s">
        <v>6</v>
      </c>
      <c r="CY2379" s="28"/>
      <c r="CZ2379" s="11">
        <v>88.402708978328192</v>
      </c>
      <c r="DA2379" s="11">
        <v>29.115936255326453</v>
      </c>
      <c r="DB2379" s="11">
        <v>6.5006771805521097</v>
      </c>
      <c r="DC2379" s="11">
        <v>0</v>
      </c>
      <c r="DD2379" s="11">
        <v>6.7609096496619531E-2</v>
      </c>
      <c r="DE2379" s="28"/>
      <c r="DF2379" s="11">
        <v>3156.38</v>
      </c>
      <c r="DG2379" s="11">
        <v>-8.45275</v>
      </c>
      <c r="DH2379" s="11">
        <v>-9.2332038601182358</v>
      </c>
      <c r="DI2379" s="11">
        <v>-3.5824830977258757</v>
      </c>
      <c r="DJ2379" s="11">
        <v>68.204123839731437</v>
      </c>
      <c r="DK2379" s="11">
        <v>69.333518005540142</v>
      </c>
      <c r="DL2379" s="11" t="s">
        <v>6</v>
      </c>
      <c r="DM2379" s="11" t="s">
        <v>6</v>
      </c>
      <c r="DN2379" s="11">
        <v>42.382483097725874</v>
      </c>
      <c r="DO2379" s="11">
        <v>-8.4527447093304016</v>
      </c>
      <c r="DP2379" s="11">
        <v>576359.38764597441</v>
      </c>
      <c r="DQ2379" s="11">
        <v>0.91547255290669605</v>
      </c>
      <c r="DR2379" s="11">
        <v>52.380708032432601</v>
      </c>
      <c r="DS2379" s="11">
        <f>IF(odpadni[[#This Row],[SÚC]]="-","-",odpadni[[#This Row],[ZKC34]]-odpadni[[#This Row],[SÚC]])</f>
        <v>-13.580708032432604</v>
      </c>
      <c r="DT2379" s="11" t="str">
        <f>IF(odpadni[[#This Row],[Rozdíl Cena pro stočné - sociálně únosná cena]]="-","-",IF(odpadni[[#This Row],[Rozdíl Cena pro stočné - sociálně únosná cena]]&gt;0,"ANO","NE"))</f>
        <v>NE</v>
      </c>
      <c r="DU2379" s="11">
        <v>-9.9982249347067267</v>
      </c>
      <c r="DV2379" s="11" t="s">
        <v>301</v>
      </c>
      <c r="DW2379" s="58"/>
      <c r="DX2379" s="58" t="s">
        <v>8837</v>
      </c>
      <c r="DY2379" s="58"/>
      <c r="DZ2379" s="58" t="s">
        <v>8900</v>
      </c>
      <c r="EK2379" s="2"/>
    </row>
    <row r="2380" spans="1:141" ht="15" customHeight="1" x14ac:dyDescent="0.25">
      <c r="A2380" s="71">
        <v>3165</v>
      </c>
      <c r="B2380" s="9" t="s">
        <v>2621</v>
      </c>
      <c r="C2380" s="9" t="s">
        <v>4957</v>
      </c>
      <c r="D2380" s="9" t="s">
        <v>5564</v>
      </c>
      <c r="E2380" s="9" t="s">
        <v>8</v>
      </c>
      <c r="F2380" s="9" t="s">
        <v>4957</v>
      </c>
      <c r="G2380" s="9" t="s">
        <v>8</v>
      </c>
      <c r="H2380" s="9" t="s">
        <v>5940</v>
      </c>
      <c r="I2380" s="9" t="s">
        <v>5989</v>
      </c>
      <c r="J2380" s="9" t="s">
        <v>5980</v>
      </c>
      <c r="K2380" s="9" t="s">
        <v>5983</v>
      </c>
      <c r="L2380" s="10" t="s">
        <v>8362</v>
      </c>
      <c r="M2380" s="50"/>
      <c r="N2380" s="28"/>
      <c r="O2380" s="56">
        <v>56.455704792361303</v>
      </c>
      <c r="P2380" s="56">
        <v>56.455704792361303</v>
      </c>
      <c r="Q2380" s="56">
        <v>0</v>
      </c>
      <c r="R2380" s="11">
        <v>0.37366746991449501</v>
      </c>
      <c r="S2380" s="11">
        <v>1.03943716404708E-3</v>
      </c>
      <c r="T2380" s="56">
        <v>16.895949195981</v>
      </c>
      <c r="U2380" s="11">
        <v>0</v>
      </c>
      <c r="V2380" s="11">
        <v>2.2893705443741399</v>
      </c>
      <c r="W2380" s="11">
        <v>2.0381120863668299E-2</v>
      </c>
      <c r="X2380" s="56">
        <v>0</v>
      </c>
      <c r="Y2380" s="56">
        <v>0</v>
      </c>
      <c r="Z2380" s="11">
        <v>2.02023944391258E-2</v>
      </c>
      <c r="AA2380" s="56">
        <v>1.1717388774693001</v>
      </c>
      <c r="AB2380" s="56">
        <v>2.02023944391258E-2</v>
      </c>
      <c r="AC2380" s="11">
        <v>11.885876744315301</v>
      </c>
      <c r="AD2380" s="11">
        <v>0</v>
      </c>
      <c r="AE2380" s="11">
        <v>0</v>
      </c>
      <c r="AF2380" s="11">
        <v>0</v>
      </c>
      <c r="AG2380" s="11">
        <v>0</v>
      </c>
      <c r="AH2380" s="11">
        <v>0</v>
      </c>
      <c r="AI2380" s="11">
        <v>3492.1623921435198</v>
      </c>
      <c r="AJ2380" s="11">
        <v>11990.100897226701</v>
      </c>
      <c r="AK2380" s="11">
        <v>41</v>
      </c>
      <c r="AL2380" s="24">
        <v>1.6069199999999999</v>
      </c>
      <c r="AM2380" s="24">
        <v>0</v>
      </c>
      <c r="AN2380" s="24">
        <v>1.6067670000000001</v>
      </c>
      <c r="AO2380" s="24">
        <v>0</v>
      </c>
      <c r="AP2380" s="24">
        <v>1.5300000000000001E-4</v>
      </c>
      <c r="AQ2380" s="24">
        <v>0.110841</v>
      </c>
      <c r="AR2380" s="24">
        <v>0.110841</v>
      </c>
      <c r="AS2380" s="24">
        <v>0</v>
      </c>
      <c r="AT2380" s="24">
        <v>0.17477200000000001</v>
      </c>
      <c r="AU2380" s="24">
        <v>0.12665100000000001</v>
      </c>
      <c r="AV2380" s="24">
        <v>4.8120999999999997E-2</v>
      </c>
      <c r="AW2380" s="24">
        <v>2.5318170000000002</v>
      </c>
      <c r="AX2380" s="24">
        <v>0</v>
      </c>
      <c r="AY2380" s="24">
        <v>7.2817000000000007E-2</v>
      </c>
      <c r="AZ2380" s="24">
        <v>2.4590000000000001</v>
      </c>
      <c r="BA2380" s="24">
        <v>0</v>
      </c>
      <c r="BB2380" s="24">
        <v>0</v>
      </c>
      <c r="BC2380" s="24">
        <v>2.1326000000000001E-2</v>
      </c>
      <c r="BD2380" s="24">
        <v>0.26188299999999998</v>
      </c>
      <c r="BE2380" s="24">
        <v>4.935867</v>
      </c>
      <c r="BF2380" s="25">
        <v>4.8234300000000001</v>
      </c>
      <c r="BG2380" s="54">
        <v>171.34</v>
      </c>
      <c r="BH2380" s="11">
        <v>1.270639794845394</v>
      </c>
      <c r="BI2380" s="24">
        <v>0</v>
      </c>
      <c r="BJ2380" s="24">
        <v>0.116686</v>
      </c>
      <c r="BK2380" s="24">
        <v>9.3123999999999998E-2</v>
      </c>
      <c r="BL2380" s="24">
        <v>1.9203999999999999E-2</v>
      </c>
      <c r="BM2380" s="11">
        <v>43.94</v>
      </c>
      <c r="BN2380" s="24">
        <v>-0.33041900000000002</v>
      </c>
      <c r="BO2380" s="25">
        <v>-0.23171700000000001</v>
      </c>
      <c r="BP2380" s="24">
        <v>-6.6942539999999999</v>
      </c>
      <c r="BQ2380" s="11">
        <v>0</v>
      </c>
      <c r="BR2380" s="24">
        <v>13.655044</v>
      </c>
      <c r="BS2380" s="24">
        <v>15.725621</v>
      </c>
      <c r="BT2380" s="24">
        <v>2.4590000000000001</v>
      </c>
      <c r="BU2380" s="24">
        <v>1.0763990000000001</v>
      </c>
      <c r="BV2380" s="24">
        <v>2.4590000000000001</v>
      </c>
      <c r="BW2380" s="24">
        <v>0</v>
      </c>
      <c r="BX2380" s="11">
        <v>45.216537580451515</v>
      </c>
      <c r="BY2380" s="28"/>
      <c r="BZ2380" s="28"/>
      <c r="CA2380" s="11">
        <v>0.112328</v>
      </c>
      <c r="CB2380" s="17">
        <v>0.111993</v>
      </c>
      <c r="CC2380" s="11">
        <v>3.3413751507840876</v>
      </c>
      <c r="CD2380" s="11">
        <v>151.08541507581558</v>
      </c>
      <c r="CE2380" s="11">
        <v>1989.6660649819478</v>
      </c>
      <c r="CF2380" s="11">
        <v>100</v>
      </c>
      <c r="CG2380" s="11" t="s">
        <v>6</v>
      </c>
      <c r="CH2380" s="11">
        <v>1.7241379310344775</v>
      </c>
      <c r="CI2380" s="28"/>
      <c r="CJ2380" s="11">
        <v>15482.263289370221</v>
      </c>
      <c r="CK2380" s="11">
        <v>5.4543471146503701E-2</v>
      </c>
      <c r="CL2380" s="11">
        <v>338.55432678781773</v>
      </c>
      <c r="CM2380" s="11" t="s">
        <v>6</v>
      </c>
      <c r="CN2380" s="11" t="s">
        <v>6</v>
      </c>
      <c r="CO2380" s="11">
        <v>2201.3980000000001</v>
      </c>
      <c r="CP2380" s="11">
        <v>14.218838414351417</v>
      </c>
      <c r="CQ2380" s="11">
        <v>0</v>
      </c>
      <c r="CR2380" s="11" t="s">
        <v>294</v>
      </c>
      <c r="CS2380" s="11">
        <v>0</v>
      </c>
      <c r="CT2380" s="11">
        <v>137.83084617700146</v>
      </c>
      <c r="CU2380" s="11">
        <v>19.597945303041094</v>
      </c>
      <c r="CV2380" s="11">
        <v>1.9501561397439926</v>
      </c>
      <c r="CW2380" s="11">
        <v>0</v>
      </c>
      <c r="CX2380" s="11">
        <v>0.27817170284716802</v>
      </c>
      <c r="CY2380" s="28"/>
      <c r="CZ2380" s="11">
        <v>88.402708978328192</v>
      </c>
      <c r="DA2380" s="11">
        <v>44.430927648720925</v>
      </c>
      <c r="DB2380" s="11">
        <v>13.297198202451094</v>
      </c>
      <c r="DC2380" s="11">
        <v>1.5559076988818461</v>
      </c>
      <c r="DD2380" s="11">
        <v>0.18985471120290578</v>
      </c>
      <c r="DE2380" s="28"/>
      <c r="DF2380" s="11">
        <v>4605.4480000000003</v>
      </c>
      <c r="DG2380" s="11">
        <v>-6.6942539999999999</v>
      </c>
      <c r="DH2380" s="11">
        <v>-7.1745246065095074</v>
      </c>
      <c r="DI2380" s="11">
        <v>-2.9415550886688986</v>
      </c>
      <c r="DJ2380" s="11">
        <v>15.882690754188989</v>
      </c>
      <c r="DK2380" s="11">
        <v>274.23735734612666</v>
      </c>
      <c r="DL2380" s="11" t="s">
        <v>6</v>
      </c>
      <c r="DM2380" s="11" t="s">
        <v>6</v>
      </c>
      <c r="DN2380" s="11">
        <v>43.941555088668899</v>
      </c>
      <c r="DO2380" s="11">
        <v>-6.694244395158945</v>
      </c>
      <c r="DP2380" s="11">
        <v>292133.15823499771</v>
      </c>
      <c r="DQ2380" s="11">
        <v>0.93305755604841056</v>
      </c>
      <c r="DR2380" s="11">
        <v>52.380708032432601</v>
      </c>
      <c r="DS2380" s="11">
        <f>IF(odpadni[[#This Row],[SÚC]]="-","-",odpadni[[#This Row],[ZKC34]]-odpadni[[#This Row],[SÚC]])</f>
        <v>-11.380708032432601</v>
      </c>
      <c r="DT2380" s="11" t="str">
        <f>IF(odpadni[[#This Row],[Rozdíl Cena pro stočné - sociálně únosná cena]]="-","-",IF(odpadni[[#This Row],[Rozdíl Cena pro stočné - sociálně únosná cena]]&gt;0,"ANO","NE"))</f>
        <v>NE</v>
      </c>
      <c r="DU2380" s="11">
        <v>-8.4391529437637018</v>
      </c>
      <c r="DV2380" s="11" t="s">
        <v>301</v>
      </c>
      <c r="DW2380" s="58"/>
      <c r="DX2380" s="58" t="s">
        <v>8837</v>
      </c>
      <c r="DY2380" s="58"/>
      <c r="DZ2380" s="58" t="s">
        <v>8900</v>
      </c>
      <c r="EK2380" s="2"/>
    </row>
    <row r="2381" spans="1:141" ht="15" customHeight="1" x14ac:dyDescent="0.25">
      <c r="A2381" s="71">
        <v>3166</v>
      </c>
      <c r="B2381" s="9" t="s">
        <v>2622</v>
      </c>
      <c r="C2381" s="9" t="s">
        <v>4957</v>
      </c>
      <c r="D2381" s="9" t="s">
        <v>5565</v>
      </c>
      <c r="E2381" s="9" t="s">
        <v>8</v>
      </c>
      <c r="F2381" s="9" t="s">
        <v>4957</v>
      </c>
      <c r="G2381" s="9" t="s">
        <v>8</v>
      </c>
      <c r="H2381" s="9" t="s">
        <v>5940</v>
      </c>
      <c r="I2381" s="9" t="s">
        <v>5989</v>
      </c>
      <c r="J2381" s="9" t="s">
        <v>5991</v>
      </c>
      <c r="K2381" s="9" t="s">
        <v>5983</v>
      </c>
      <c r="L2381" s="10" t="s">
        <v>8363</v>
      </c>
      <c r="M2381" s="50"/>
      <c r="N2381" s="28"/>
      <c r="O2381" s="56">
        <v>17.094550924638501</v>
      </c>
      <c r="P2381" s="56">
        <v>17.094550924638501</v>
      </c>
      <c r="Q2381" s="56">
        <v>0</v>
      </c>
      <c r="R2381" s="11">
        <v>0.11538374372797899</v>
      </c>
      <c r="S2381" s="11">
        <v>0</v>
      </c>
      <c r="T2381" s="56">
        <v>5.8712174903470302</v>
      </c>
      <c r="U2381" s="11">
        <v>0</v>
      </c>
      <c r="V2381" s="11">
        <v>0.43638539999137299</v>
      </c>
      <c r="W2381" s="11">
        <v>0</v>
      </c>
      <c r="X2381" s="56">
        <v>0</v>
      </c>
      <c r="Y2381" s="56">
        <v>0</v>
      </c>
      <c r="Z2381" s="11">
        <v>8.7692146932456493E-3</v>
      </c>
      <c r="AA2381" s="56">
        <v>0.50861445220824797</v>
      </c>
      <c r="AB2381" s="56">
        <v>8.7692146932456493E-3</v>
      </c>
      <c r="AC2381" s="11">
        <v>5.1592797726241404</v>
      </c>
      <c r="AD2381" s="11">
        <v>0</v>
      </c>
      <c r="AE2381" s="11">
        <v>0</v>
      </c>
      <c r="AF2381" s="11">
        <v>0</v>
      </c>
      <c r="AG2381" s="11">
        <v>0</v>
      </c>
      <c r="AH2381" s="11">
        <v>0</v>
      </c>
      <c r="AI2381" s="11">
        <v>997.55207170594394</v>
      </c>
      <c r="AJ2381" s="11">
        <v>5204.5201512266003</v>
      </c>
      <c r="AK2381" s="11">
        <v>34.9</v>
      </c>
      <c r="AL2381" s="24">
        <v>0.89583299999999999</v>
      </c>
      <c r="AM2381" s="24">
        <v>0</v>
      </c>
      <c r="AN2381" s="24">
        <v>0.89565899999999998</v>
      </c>
      <c r="AO2381" s="24">
        <v>0</v>
      </c>
      <c r="AP2381" s="24">
        <v>1.73E-4</v>
      </c>
      <c r="AQ2381" s="24">
        <v>8.301E-2</v>
      </c>
      <c r="AR2381" s="24">
        <v>8.301E-2</v>
      </c>
      <c r="AS2381" s="24">
        <v>0</v>
      </c>
      <c r="AT2381" s="24">
        <v>0.14480100000000001</v>
      </c>
      <c r="AU2381" s="24">
        <v>0.10849300000000001</v>
      </c>
      <c r="AV2381" s="24">
        <v>3.6308E-2</v>
      </c>
      <c r="AW2381" s="24">
        <v>0.135681</v>
      </c>
      <c r="AX2381" s="24">
        <v>0</v>
      </c>
      <c r="AY2381" s="24">
        <v>5.6810000000000003E-3</v>
      </c>
      <c r="AZ2381" s="24">
        <v>0.13</v>
      </c>
      <c r="BA2381" s="24">
        <v>0</v>
      </c>
      <c r="BB2381" s="24">
        <v>0</v>
      </c>
      <c r="BC2381" s="24">
        <v>2.8541E-2</v>
      </c>
      <c r="BD2381" s="24">
        <v>0.26223800000000003</v>
      </c>
      <c r="BE2381" s="24">
        <v>1.6479029999999999</v>
      </c>
      <c r="BF2381" s="25">
        <v>1.5703050000000001</v>
      </c>
      <c r="BG2381" s="54">
        <v>111.458</v>
      </c>
      <c r="BH2381" s="11">
        <v>0.55154418414884743</v>
      </c>
      <c r="BI2381" s="24">
        <v>0</v>
      </c>
      <c r="BJ2381" s="24">
        <v>6.3747999999999999E-2</v>
      </c>
      <c r="BK2381" s="24">
        <v>4.4912000000000001E-2</v>
      </c>
      <c r="BL2381" s="24">
        <v>3.846E-3</v>
      </c>
      <c r="BM2381" s="11">
        <v>33.79</v>
      </c>
      <c r="BN2381" s="24">
        <v>5.3751E-2</v>
      </c>
      <c r="BO2381" s="25">
        <v>0.131663</v>
      </c>
      <c r="BP2381" s="24">
        <v>3.2617820000000002</v>
      </c>
      <c r="BQ2381" s="11">
        <v>0</v>
      </c>
      <c r="BR2381" s="24">
        <v>3.36</v>
      </c>
      <c r="BS2381" s="24">
        <v>2.77</v>
      </c>
      <c r="BT2381" s="24">
        <v>1.08</v>
      </c>
      <c r="BU2381" s="24">
        <v>1.45</v>
      </c>
      <c r="BV2381" s="24">
        <v>0.13</v>
      </c>
      <c r="BW2381" s="24">
        <v>0.95</v>
      </c>
      <c r="BX2381" s="11">
        <v>50.884269314303239</v>
      </c>
      <c r="BY2381" s="28"/>
      <c r="BZ2381" s="28"/>
      <c r="CA2381" s="11">
        <v>4.8758000000000003E-2</v>
      </c>
      <c r="CB2381" s="17">
        <v>4.8766999999999998E-2</v>
      </c>
      <c r="CC2381" s="11">
        <v>2.9115853658536661</v>
      </c>
      <c r="CD2381" s="11">
        <v>148.15389388768207</v>
      </c>
      <c r="CE2381" s="11">
        <v>2852.2539267015632</v>
      </c>
      <c r="CF2381" s="11">
        <v>100</v>
      </c>
      <c r="CG2381" s="11" t="s">
        <v>6</v>
      </c>
      <c r="CH2381" s="11">
        <v>1.7241379310344818</v>
      </c>
      <c r="CI2381" s="28"/>
      <c r="CJ2381" s="11">
        <v>6202.0722229325438</v>
      </c>
      <c r="CK2381" s="11">
        <v>0</v>
      </c>
      <c r="CL2381" s="11">
        <v>141.19691568850882</v>
      </c>
      <c r="CM2381" s="11" t="s">
        <v>6</v>
      </c>
      <c r="CN2381" s="11" t="s">
        <v>6</v>
      </c>
      <c r="CO2381" s="11">
        <v>135.68099999999998</v>
      </c>
      <c r="CP2381" s="11">
        <v>2.1876720412624531</v>
      </c>
      <c r="CQ2381" s="11">
        <v>5.5159156885088407</v>
      </c>
      <c r="CR2381" s="11" t="s">
        <v>295</v>
      </c>
      <c r="CS2381" s="11">
        <v>0.11312842381781124</v>
      </c>
      <c r="CT2381" s="11">
        <v>127.20112028656925</v>
      </c>
      <c r="CU2381" s="11">
        <v>2.7827433446818977</v>
      </c>
      <c r="CV2381" s="11">
        <v>2.0815082465600523</v>
      </c>
      <c r="CW2381" s="11">
        <v>87.962962962962962</v>
      </c>
      <c r="CX2381" s="11" t="s">
        <v>6</v>
      </c>
      <c r="CY2381" s="28"/>
      <c r="CZ2381" s="11">
        <v>88.402708978328178</v>
      </c>
      <c r="DA2381" s="11">
        <v>30.993982741417369</v>
      </c>
      <c r="DB2381" s="11">
        <v>10.645053758308766</v>
      </c>
      <c r="DC2381" s="11">
        <v>2.9697895729931498</v>
      </c>
      <c r="DD2381" s="11">
        <v>0.58536035112186713</v>
      </c>
      <c r="DE2381" s="28"/>
      <c r="DF2381" s="11">
        <v>1701.6542000000002</v>
      </c>
      <c r="DG2381" s="11">
        <v>3.2617820000000002</v>
      </c>
      <c r="DH2381" s="11">
        <v>3.1587498799697369</v>
      </c>
      <c r="DI2381" s="11">
        <v>1.1024037081094384</v>
      </c>
      <c r="DJ2381" s="11">
        <v>2.0960736238981061</v>
      </c>
      <c r="DK2381" s="11">
        <v>362.80989481820501</v>
      </c>
      <c r="DL2381" s="11" t="s">
        <v>6</v>
      </c>
      <c r="DM2381" s="11" t="s">
        <v>6</v>
      </c>
      <c r="DN2381" s="11">
        <v>33.910720613817396</v>
      </c>
      <c r="DO2381" s="11">
        <v>3.2617817917680836</v>
      </c>
      <c r="DP2381" s="11">
        <v>280674.83494000108</v>
      </c>
      <c r="DQ2381" s="11">
        <v>1.0291730570237281</v>
      </c>
      <c r="DR2381" s="11">
        <v>52.380708032432601</v>
      </c>
      <c r="DS2381" s="11">
        <f>IF(odpadni[[#This Row],[SÚC]]="-","-",odpadni[[#This Row],[ZKC34]]-odpadni[[#This Row],[SÚC]])</f>
        <v>-17.480708032432602</v>
      </c>
      <c r="DT2381" s="11" t="str">
        <f>IF(odpadni[[#This Row],[Rozdíl Cena pro stočné - sociálně únosná cena]]="-","-",IF(odpadni[[#This Row],[Rozdíl Cena pro stočné - sociálně únosná cena]]&gt;0,"ANO","NE"))</f>
        <v>NE</v>
      </c>
      <c r="DU2381" s="11">
        <v>-18.469987418615204</v>
      </c>
      <c r="DV2381" s="11" t="s">
        <v>301</v>
      </c>
      <c r="DW2381" s="58"/>
      <c r="DX2381" s="58" t="s">
        <v>8822</v>
      </c>
      <c r="DY2381" s="58"/>
      <c r="DZ2381" s="58"/>
      <c r="EK2381" s="2"/>
    </row>
    <row r="2382" spans="1:141" ht="15" customHeight="1" x14ac:dyDescent="0.25">
      <c r="A2382" s="71">
        <v>3167</v>
      </c>
      <c r="B2382" s="9" t="s">
        <v>2623</v>
      </c>
      <c r="C2382" s="9" t="s">
        <v>4957</v>
      </c>
      <c r="D2382" s="9" t="s">
        <v>5566</v>
      </c>
      <c r="E2382" s="9" t="s">
        <v>5905</v>
      </c>
      <c r="F2382" s="9" t="s">
        <v>4957</v>
      </c>
      <c r="G2382" s="9" t="s">
        <v>8</v>
      </c>
      <c r="H2382" s="9" t="s">
        <v>5940</v>
      </c>
      <c r="I2382" s="9" t="s">
        <v>5989</v>
      </c>
      <c r="J2382" s="9" t="s">
        <v>5986</v>
      </c>
      <c r="K2382" s="9" t="s">
        <v>5995</v>
      </c>
      <c r="L2382" s="10" t="s">
        <v>8364</v>
      </c>
      <c r="M2382" s="50"/>
      <c r="N2382" s="28"/>
      <c r="O2382" s="56">
        <v>102764.6733903236</v>
      </c>
      <c r="P2382" s="56">
        <v>99154.673390323602</v>
      </c>
      <c r="Q2382" s="56">
        <v>3610</v>
      </c>
      <c r="R2382" s="11">
        <v>606.34192845825498</v>
      </c>
      <c r="S2382" s="11">
        <v>4.7899605628359501</v>
      </c>
      <c r="T2382" s="56">
        <v>27400.822669052399</v>
      </c>
      <c r="U2382" s="11">
        <v>115.831</v>
      </c>
      <c r="V2382" s="11">
        <v>5590.1716592640796</v>
      </c>
      <c r="W2382" s="11">
        <v>18.9796188791363</v>
      </c>
      <c r="X2382" s="56">
        <v>79</v>
      </c>
      <c r="Y2382" s="56">
        <v>4</v>
      </c>
      <c r="Z2382" s="11">
        <v>15.669803432108299</v>
      </c>
      <c r="AA2382" s="56">
        <v>277.11463529044897</v>
      </c>
      <c r="AB2382" s="56">
        <v>0.97102839086762804</v>
      </c>
      <c r="AC2382" s="11">
        <v>746.955105229732</v>
      </c>
      <c r="AD2382" s="11">
        <v>931.88848884614401</v>
      </c>
      <c r="AE2382" s="11">
        <v>0</v>
      </c>
      <c r="AF2382" s="11">
        <v>0</v>
      </c>
      <c r="AG2382" s="11">
        <v>0</v>
      </c>
      <c r="AH2382" s="11">
        <v>0</v>
      </c>
      <c r="AI2382" s="11">
        <v>5041467.79990183</v>
      </c>
      <c r="AJ2382" s="11">
        <v>1243035.177679</v>
      </c>
      <c r="AK2382" s="11">
        <v>34.4</v>
      </c>
      <c r="AL2382" s="24">
        <v>24.767999</v>
      </c>
      <c r="AM2382" s="24">
        <v>0</v>
      </c>
      <c r="AN2382" s="24">
        <v>20.936285000000002</v>
      </c>
      <c r="AO2382" s="24">
        <v>3.2783000000000002</v>
      </c>
      <c r="AP2382" s="24">
        <v>0.55341300000000004</v>
      </c>
      <c r="AQ2382" s="24">
        <v>12.641223999999999</v>
      </c>
      <c r="AR2382" s="24">
        <v>9.8218580000000006</v>
      </c>
      <c r="AS2382" s="24">
        <v>2.819366</v>
      </c>
      <c r="AT2382" s="24">
        <v>34.308337000000002</v>
      </c>
      <c r="AU2382" s="24">
        <v>24.226738999999998</v>
      </c>
      <c r="AV2382" s="24">
        <v>10.081598</v>
      </c>
      <c r="AW2382" s="24">
        <v>83.560106000000005</v>
      </c>
      <c r="AX2382" s="24">
        <v>31.420693</v>
      </c>
      <c r="AY2382" s="24">
        <v>44.418083000000003</v>
      </c>
      <c r="AZ2382" s="24">
        <v>7.7213289999999999</v>
      </c>
      <c r="BA2382" s="24">
        <v>0</v>
      </c>
      <c r="BB2382" s="24">
        <v>1.337094</v>
      </c>
      <c r="BC2382" s="24">
        <v>16.216840999999999</v>
      </c>
      <c r="BD2382" s="24">
        <v>4.7358989999999999</v>
      </c>
      <c r="BE2382" s="24">
        <v>170.23990900000001</v>
      </c>
      <c r="BF2382" s="25">
        <v>168.92119</v>
      </c>
      <c r="BG2382" s="54">
        <v>6062.2049999999999</v>
      </c>
      <c r="BH2382" s="11">
        <v>61.073320743186393</v>
      </c>
      <c r="BI2382" s="24">
        <v>0</v>
      </c>
      <c r="BJ2382" s="24">
        <v>2.0346099999999998</v>
      </c>
      <c r="BK2382" s="24">
        <v>4.154909</v>
      </c>
      <c r="BL2382" s="24">
        <v>1.244138</v>
      </c>
      <c r="BM2382" s="11">
        <v>31.53</v>
      </c>
      <c r="BN2382" s="24">
        <v>15.487306999999999</v>
      </c>
      <c r="BO2382" s="25">
        <v>17.116624000000002</v>
      </c>
      <c r="BP2382" s="24">
        <v>9.0973419999999994</v>
      </c>
      <c r="BQ2382" s="11">
        <v>7.7659779999999996</v>
      </c>
      <c r="BR2382" s="24">
        <v>366.26982400000003</v>
      </c>
      <c r="BS2382" s="24">
        <v>538.81954900000005</v>
      </c>
      <c r="BT2382" s="24">
        <v>48.8</v>
      </c>
      <c r="BU2382" s="24">
        <v>57.496772</v>
      </c>
      <c r="BV2382" s="24">
        <v>48.8</v>
      </c>
      <c r="BW2382" s="24">
        <v>0</v>
      </c>
      <c r="BX2382" s="11">
        <v>45.190380844558192</v>
      </c>
      <c r="BY2382" s="28"/>
      <c r="BZ2382" s="28"/>
      <c r="CA2382" s="11">
        <v>5.3990469999999995</v>
      </c>
      <c r="CB2382" s="17">
        <v>5.4080760000000003</v>
      </c>
      <c r="CC2382" s="11">
        <v>3.7504229209289468</v>
      </c>
      <c r="CD2382" s="11">
        <v>169.48304012493946</v>
      </c>
      <c r="CE2382" s="11">
        <v>52.537966811738805</v>
      </c>
      <c r="CF2382" s="11">
        <v>97.970014966397869</v>
      </c>
      <c r="CG2382" s="11">
        <v>5.0632911392405067</v>
      </c>
      <c r="CH2382" s="11">
        <v>0.35040675128900184</v>
      </c>
      <c r="CI2382" s="28"/>
      <c r="CJ2382" s="11">
        <v>6284502.9775808305</v>
      </c>
      <c r="CK2382" s="11">
        <v>3.1301841400603381E-2</v>
      </c>
      <c r="CL2382" s="11">
        <v>87092.188329773111</v>
      </c>
      <c r="CM2382" s="11" t="s">
        <v>6</v>
      </c>
      <c r="CN2382" s="11" t="s">
        <v>6</v>
      </c>
      <c r="CO2382" s="11">
        <v>91326.082999999999</v>
      </c>
      <c r="CP2382" s="11">
        <v>1.4531949992830659</v>
      </c>
      <c r="CQ2382" s="11">
        <v>0</v>
      </c>
      <c r="CR2382" s="11" t="s">
        <v>294</v>
      </c>
      <c r="CS2382" s="11">
        <v>0</v>
      </c>
      <c r="CT2382" s="11">
        <v>1164.0022725456606</v>
      </c>
      <c r="CU2382" s="11">
        <v>16.915222816174783</v>
      </c>
      <c r="CV2382" s="11">
        <v>1.2482787117396903</v>
      </c>
      <c r="CW2382" s="11">
        <v>0</v>
      </c>
      <c r="CX2382" s="11">
        <v>0.78997679989166802</v>
      </c>
      <c r="CY2382" s="28"/>
      <c r="CZ2382" s="11">
        <v>88.402708978328164</v>
      </c>
      <c r="DA2382" s="11">
        <v>1682.6442731425977</v>
      </c>
      <c r="DB2382" s="11">
        <v>448.6545407326546</v>
      </c>
      <c r="DC2382" s="11">
        <v>6.3545171953494766</v>
      </c>
      <c r="DD2382" s="11">
        <v>3.0036487920923824</v>
      </c>
      <c r="DE2382" s="28"/>
      <c r="DF2382" s="11">
        <v>185727.21679999997</v>
      </c>
      <c r="DG2382" s="11">
        <v>4.5355575231187411</v>
      </c>
      <c r="DH2382" s="11">
        <v>8.3387385364620421</v>
      </c>
      <c r="DI2382" s="11">
        <v>2.868526056542942</v>
      </c>
      <c r="DJ2382" s="11">
        <v>0.12286300169710898</v>
      </c>
      <c r="DK2382" s="11">
        <v>61.154312763792461</v>
      </c>
      <c r="DL2382" s="11" t="s">
        <v>6</v>
      </c>
      <c r="DM2382" s="11" t="s">
        <v>6</v>
      </c>
      <c r="DN2382" s="11">
        <v>32.185678755856941</v>
      </c>
      <c r="DO2382" s="11">
        <v>9.0973421514223194</v>
      </c>
      <c r="DP2382" s="11">
        <v>6212.9488247911568</v>
      </c>
      <c r="DQ2382" s="11">
        <v>1.0909734262134736</v>
      </c>
      <c r="DR2382" s="11">
        <v>52.380708032432601</v>
      </c>
      <c r="DS2382" s="11">
        <f>IF(odpadni[[#This Row],[SÚC]]="-","-",odpadni[[#This Row],[ZKC34]]-odpadni[[#This Row],[SÚC]])</f>
        <v>-17.980708032432602</v>
      </c>
      <c r="DT2382" s="11" t="str">
        <f>IF(odpadni[[#This Row],[Rozdíl Cena pro stočné - sociálně únosná cena]]="-","-",IF(odpadni[[#This Row],[Rozdíl Cena pro stočné - sociálně únosná cena]]&gt;0,"ANO","NE"))</f>
        <v>NE</v>
      </c>
      <c r="DU2382" s="11">
        <v>-20.19502927657566</v>
      </c>
      <c r="DV2382" s="11" t="s">
        <v>301</v>
      </c>
      <c r="DW2382" s="58"/>
      <c r="DX2382" s="58"/>
      <c r="DY2382" s="58"/>
      <c r="DZ2382" s="58"/>
      <c r="EK2382" s="2"/>
    </row>
    <row r="2383" spans="1:141" ht="15" customHeight="1" x14ac:dyDescent="0.25">
      <c r="A2383" s="71">
        <v>3168</v>
      </c>
      <c r="B2383" s="9" t="s">
        <v>2624</v>
      </c>
      <c r="C2383" s="9" t="s">
        <v>4958</v>
      </c>
      <c r="D2383" s="9" t="s">
        <v>6</v>
      </c>
      <c r="E2383" s="9" t="s">
        <v>6</v>
      </c>
      <c r="F2383" s="9" t="s">
        <v>6</v>
      </c>
      <c r="G2383" s="9" t="s">
        <v>6</v>
      </c>
      <c r="H2383" s="9" t="s">
        <v>6</v>
      </c>
      <c r="I2383" s="9" t="s">
        <v>6</v>
      </c>
      <c r="J2383" s="9" t="s">
        <v>6</v>
      </c>
      <c r="K2383" s="9" t="s">
        <v>6</v>
      </c>
      <c r="L2383" s="10" t="s">
        <v>8365</v>
      </c>
      <c r="M2383" s="50" t="s">
        <v>9095</v>
      </c>
      <c r="N2383" s="28"/>
      <c r="O2383" s="56" t="s">
        <v>6</v>
      </c>
      <c r="P2383" s="56" t="s">
        <v>6</v>
      </c>
      <c r="Q2383" s="56" t="s">
        <v>6</v>
      </c>
      <c r="R2383" s="11" t="s">
        <v>6</v>
      </c>
      <c r="S2383" s="11" t="s">
        <v>6</v>
      </c>
      <c r="T2383" s="56" t="s">
        <v>6</v>
      </c>
      <c r="U2383" s="11" t="s">
        <v>6</v>
      </c>
      <c r="V2383" s="11" t="s">
        <v>6</v>
      </c>
      <c r="W2383" s="11" t="s">
        <v>6</v>
      </c>
      <c r="X2383" s="56" t="s">
        <v>6</v>
      </c>
      <c r="Y2383" s="56" t="s">
        <v>6</v>
      </c>
      <c r="Z2383" s="11" t="s">
        <v>6</v>
      </c>
      <c r="AA2383" s="56" t="s">
        <v>6</v>
      </c>
      <c r="AB2383" s="56" t="s">
        <v>6</v>
      </c>
      <c r="AC2383" s="11" t="s">
        <v>6</v>
      </c>
      <c r="AD2383" s="11" t="s">
        <v>6</v>
      </c>
      <c r="AE2383" s="11" t="s">
        <v>6</v>
      </c>
      <c r="AF2383" s="11" t="s">
        <v>6</v>
      </c>
      <c r="AG2383" s="11" t="s">
        <v>6</v>
      </c>
      <c r="AH2383" s="11" t="s">
        <v>6</v>
      </c>
      <c r="AI2383" s="11" t="s">
        <v>6</v>
      </c>
      <c r="AJ2383" s="11" t="s">
        <v>6</v>
      </c>
      <c r="AK2383" s="11">
        <v>24.65</v>
      </c>
      <c r="AL2383" s="24">
        <v>7.8567999999999999E-2</v>
      </c>
      <c r="AM2383" s="24">
        <v>0</v>
      </c>
      <c r="AN2383" s="24">
        <v>0</v>
      </c>
      <c r="AO2383" s="24">
        <v>0</v>
      </c>
      <c r="AP2383" s="24">
        <v>7.8567999999999999E-2</v>
      </c>
      <c r="AQ2383" s="24">
        <v>0</v>
      </c>
      <c r="AR2383" s="24">
        <v>0</v>
      </c>
      <c r="AS2383" s="24">
        <v>0</v>
      </c>
      <c r="AT2383" s="24">
        <v>0.108874</v>
      </c>
      <c r="AU2383" s="24">
        <v>8.1290000000000001E-2</v>
      </c>
      <c r="AV2383" s="24">
        <v>2.7584000000000001E-2</v>
      </c>
      <c r="AW2383" s="24">
        <v>0.14140900000000001</v>
      </c>
      <c r="AX2383" s="24">
        <v>0</v>
      </c>
      <c r="AY2383" s="24">
        <v>4.7947999999999998E-2</v>
      </c>
      <c r="AZ2383" s="24">
        <v>9.3461000000000002E-2</v>
      </c>
      <c r="BA2383" s="24">
        <v>0</v>
      </c>
      <c r="BB2383" s="24">
        <v>0</v>
      </c>
      <c r="BC2383" s="24">
        <v>0.13861999999999999</v>
      </c>
      <c r="BD2383" s="24">
        <v>0.10485800000000001</v>
      </c>
      <c r="BE2383" s="24">
        <v>0.61539999999999995</v>
      </c>
      <c r="BF2383" s="25">
        <v>0.62239999999999995</v>
      </c>
      <c r="BG2383" s="54">
        <v>89.56</v>
      </c>
      <c r="BH2383" s="11">
        <v>1.9999999999999998</v>
      </c>
      <c r="BI2383" s="24">
        <v>0</v>
      </c>
      <c r="BJ2383" s="24">
        <v>0</v>
      </c>
      <c r="BK2383" s="24">
        <v>2.572E-2</v>
      </c>
      <c r="BL2383" s="24">
        <v>0</v>
      </c>
      <c r="BM2383" s="11">
        <v>23.92</v>
      </c>
      <c r="BN2383" s="24">
        <v>1.8588E-2</v>
      </c>
      <c r="BO2383" s="25">
        <v>1.8499999999999999E-2</v>
      </c>
      <c r="BP2383" s="24">
        <v>3.0204970000000002</v>
      </c>
      <c r="BQ2383" s="11">
        <v>0</v>
      </c>
      <c r="BR2383" s="24">
        <v>0.83208599999999999</v>
      </c>
      <c r="BS2383" s="24">
        <v>0</v>
      </c>
      <c r="BT2383" s="24">
        <v>9.3461000000000002E-2</v>
      </c>
      <c r="BU2383" s="24">
        <v>0</v>
      </c>
      <c r="BV2383" s="24">
        <v>9.3461000000000002E-2</v>
      </c>
      <c r="BW2383" s="24">
        <v>0</v>
      </c>
      <c r="BX2383" s="11">
        <v>47.441860465116278</v>
      </c>
      <c r="BY2383" s="28"/>
      <c r="BZ2383" s="28"/>
      <c r="CA2383" s="11" t="s">
        <v>6</v>
      </c>
      <c r="CB2383" s="17" t="s">
        <v>6</v>
      </c>
      <c r="CC2383" s="11" t="s">
        <v>6</v>
      </c>
      <c r="CD2383" s="11" t="s">
        <v>6</v>
      </c>
      <c r="CE2383" s="11" t="s">
        <v>6</v>
      </c>
      <c r="CF2383" s="11" t="s">
        <v>6</v>
      </c>
      <c r="CG2383" s="11" t="s">
        <v>6</v>
      </c>
      <c r="CH2383" s="11" t="s">
        <v>6</v>
      </c>
      <c r="CI2383" s="28"/>
      <c r="CJ2383" s="11" t="s">
        <v>6</v>
      </c>
      <c r="CK2383" s="11" t="s">
        <v>6</v>
      </c>
      <c r="CL2383" s="11" t="s">
        <v>6</v>
      </c>
      <c r="CM2383" s="11" t="s">
        <v>6</v>
      </c>
      <c r="CN2383" s="11" t="s">
        <v>6</v>
      </c>
      <c r="CO2383" s="11" t="s">
        <v>6</v>
      </c>
      <c r="CP2383" s="11" t="s">
        <v>6</v>
      </c>
      <c r="CQ2383" s="11" t="s">
        <v>6</v>
      </c>
      <c r="CR2383" s="11" t="s">
        <v>6</v>
      </c>
      <c r="CS2383" s="11" t="s">
        <v>6</v>
      </c>
      <c r="CT2383" s="11" t="s">
        <v>6</v>
      </c>
      <c r="CU2383" s="11" t="s">
        <v>6</v>
      </c>
      <c r="CV2383" s="11" t="s">
        <v>6</v>
      </c>
      <c r="CW2383" s="11" t="s">
        <v>6</v>
      </c>
      <c r="CX2383" s="11" t="s">
        <v>6</v>
      </c>
      <c r="CY2383" s="28"/>
      <c r="CZ2383" s="11" t="s">
        <v>6</v>
      </c>
      <c r="DA2383" s="11" t="s">
        <v>6</v>
      </c>
      <c r="DB2383" s="11" t="s">
        <v>6</v>
      </c>
      <c r="DC2383" s="11" t="s">
        <v>6</v>
      </c>
      <c r="DD2383" s="11" t="s">
        <v>6</v>
      </c>
      <c r="DE2383" s="28"/>
      <c r="DF2383" s="11" t="s">
        <v>6</v>
      </c>
      <c r="DG2383" s="11" t="s">
        <v>6</v>
      </c>
      <c r="DH2383" s="11" t="s">
        <v>6</v>
      </c>
      <c r="DI2383" s="11" t="s">
        <v>6</v>
      </c>
      <c r="DJ2383" s="11" t="s">
        <v>6</v>
      </c>
      <c r="DK2383" s="11" t="s">
        <v>6</v>
      </c>
      <c r="DL2383" s="11" t="s">
        <v>6</v>
      </c>
      <c r="DM2383" s="11" t="s">
        <v>6</v>
      </c>
      <c r="DN2383" s="11" t="s">
        <v>6</v>
      </c>
      <c r="DO2383" s="11" t="s">
        <v>6</v>
      </c>
      <c r="DP2383" s="11" t="s">
        <v>6</v>
      </c>
      <c r="DQ2383" s="11" t="s">
        <v>6</v>
      </c>
      <c r="DR2383" s="11" t="s">
        <v>6</v>
      </c>
      <c r="DS2383" s="11" t="str">
        <f>IF(odpadni[[#This Row],[SÚC]]="-","-",odpadni[[#This Row],[ZKC34]]-odpadni[[#This Row],[SÚC]])</f>
        <v>-</v>
      </c>
      <c r="DT2383" s="11" t="str">
        <f>IF(odpadni[[#This Row],[Rozdíl Cena pro stočné - sociálně únosná cena]]="-","-",IF(odpadni[[#This Row],[Rozdíl Cena pro stočné - sociálně únosná cena]]&gt;0,"ANO","NE"))</f>
        <v>-</v>
      </c>
      <c r="DU2383" s="11" t="s">
        <v>6</v>
      </c>
      <c r="DV2383" s="11" t="s">
        <v>6</v>
      </c>
      <c r="DW2383" s="11" t="s">
        <v>6</v>
      </c>
      <c r="DX2383" s="11" t="s">
        <v>6</v>
      </c>
      <c r="DY2383" s="11" t="s">
        <v>6</v>
      </c>
      <c r="DZ2383" s="11" t="s">
        <v>6</v>
      </c>
      <c r="EK2383" s="2"/>
    </row>
    <row r="2384" spans="1:141" ht="15" customHeight="1" x14ac:dyDescent="0.25">
      <c r="A2384" s="71">
        <v>3169</v>
      </c>
      <c r="B2384" s="9" t="s">
        <v>2625</v>
      </c>
      <c r="C2384" s="9" t="s">
        <v>4959</v>
      </c>
      <c r="D2384" s="9" t="s">
        <v>5567</v>
      </c>
      <c r="E2384" s="9" t="s">
        <v>8</v>
      </c>
      <c r="F2384" s="9" t="s">
        <v>4959</v>
      </c>
      <c r="G2384" s="9" t="s">
        <v>8</v>
      </c>
      <c r="H2384" s="9" t="s">
        <v>5940</v>
      </c>
      <c r="I2384" s="9" t="s">
        <v>293</v>
      </c>
      <c r="J2384" s="9" t="s">
        <v>5980</v>
      </c>
      <c r="K2384" s="9" t="s">
        <v>5983</v>
      </c>
      <c r="L2384" s="10" t="s">
        <v>8366</v>
      </c>
      <c r="M2384" s="50"/>
      <c r="N2384" s="28"/>
      <c r="O2384" s="56">
        <v>1150</v>
      </c>
      <c r="P2384" s="56">
        <v>1150</v>
      </c>
      <c r="Q2384" s="56">
        <v>0</v>
      </c>
      <c r="R2384" s="11">
        <v>9.734</v>
      </c>
      <c r="S2384" s="11">
        <v>0</v>
      </c>
      <c r="T2384" s="56">
        <v>349</v>
      </c>
      <c r="U2384" s="11">
        <v>0</v>
      </c>
      <c r="V2384" s="11">
        <v>40.131</v>
      </c>
      <c r="W2384" s="11">
        <v>0</v>
      </c>
      <c r="X2384" s="56">
        <v>0</v>
      </c>
      <c r="Y2384" s="56">
        <v>0</v>
      </c>
      <c r="Z2384" s="11">
        <v>2</v>
      </c>
      <c r="AA2384" s="56">
        <v>8</v>
      </c>
      <c r="AB2384" s="56">
        <v>0</v>
      </c>
      <c r="AC2384" s="11">
        <v>0</v>
      </c>
      <c r="AD2384" s="11">
        <v>0</v>
      </c>
      <c r="AE2384" s="11">
        <v>0</v>
      </c>
      <c r="AF2384" s="11">
        <v>0</v>
      </c>
      <c r="AG2384" s="11">
        <v>0</v>
      </c>
      <c r="AH2384" s="11">
        <v>0</v>
      </c>
      <c r="AI2384" s="11">
        <v>58273</v>
      </c>
      <c r="AJ2384" s="11">
        <v>14109</v>
      </c>
      <c r="AK2384" s="11">
        <v>6.23</v>
      </c>
      <c r="AL2384" s="24">
        <v>3.993E-2</v>
      </c>
      <c r="AM2384" s="24">
        <v>0</v>
      </c>
      <c r="AN2384" s="24">
        <v>0</v>
      </c>
      <c r="AO2384" s="24">
        <v>0</v>
      </c>
      <c r="AP2384" s="24">
        <v>3.993E-2</v>
      </c>
      <c r="AQ2384" s="24">
        <v>0.43997199999999997</v>
      </c>
      <c r="AR2384" s="24">
        <v>0.43997199999999997</v>
      </c>
      <c r="AS2384" s="24">
        <v>0</v>
      </c>
      <c r="AT2384" s="24">
        <v>0</v>
      </c>
      <c r="AU2384" s="24">
        <v>0</v>
      </c>
      <c r="AV2384" s="24">
        <v>0</v>
      </c>
      <c r="AW2384" s="24">
        <v>9.9710999999999994E-2</v>
      </c>
      <c r="AX2384" s="24">
        <v>0</v>
      </c>
      <c r="AY2384" s="24">
        <v>3.3710999999999998E-2</v>
      </c>
      <c r="AZ2384" s="24">
        <v>6.6000000000000003E-2</v>
      </c>
      <c r="BA2384" s="24">
        <v>0</v>
      </c>
      <c r="BB2384" s="24">
        <v>0</v>
      </c>
      <c r="BC2384" s="24">
        <v>0.16567799999999999</v>
      </c>
      <c r="BD2384" s="24">
        <v>6.7060000000000002E-3</v>
      </c>
      <c r="BE2384" s="24">
        <v>0.75199700000000003</v>
      </c>
      <c r="BF2384" s="25">
        <v>0.82569899999999996</v>
      </c>
      <c r="BG2384" s="54">
        <v>72.38</v>
      </c>
      <c r="BH2384" s="11">
        <v>0</v>
      </c>
      <c r="BI2384" s="24">
        <v>0</v>
      </c>
      <c r="BJ2384" s="24">
        <v>0</v>
      </c>
      <c r="BK2384" s="24">
        <v>4.0131E-2</v>
      </c>
      <c r="BL2384" s="24">
        <v>9.5806000000000002E-2</v>
      </c>
      <c r="BM2384" s="11">
        <v>5.53</v>
      </c>
      <c r="BN2384" s="24">
        <v>9.4505000000000006E-2</v>
      </c>
      <c r="BO2384" s="25">
        <v>-8.4000000000000005E-2</v>
      </c>
      <c r="BP2384" s="24">
        <v>12.567214999999999</v>
      </c>
      <c r="BQ2384" s="11">
        <v>0</v>
      </c>
      <c r="BR2384" s="24">
        <v>5.3999999999999999E-2</v>
      </c>
      <c r="BS2384" s="24">
        <v>0</v>
      </c>
      <c r="BT2384" s="24">
        <v>5.3999999999999999E-2</v>
      </c>
      <c r="BU2384" s="24">
        <v>0</v>
      </c>
      <c r="BV2384" s="24">
        <v>5.3999999999999999E-2</v>
      </c>
      <c r="BW2384" s="24">
        <v>0</v>
      </c>
      <c r="BX2384" s="11">
        <v>35.853708650092457</v>
      </c>
      <c r="BY2384" s="28"/>
      <c r="BZ2384" s="28"/>
      <c r="CA2384" s="11">
        <v>0.135937</v>
      </c>
      <c r="CB2384" s="17">
        <v>0.119107</v>
      </c>
      <c r="CC2384" s="11">
        <v>3.2951289398280803</v>
      </c>
      <c r="CD2384" s="11">
        <v>118.14259297308404</v>
      </c>
      <c r="CE2384" s="11">
        <v>118.20608695652174</v>
      </c>
      <c r="CF2384" s="11">
        <v>100</v>
      </c>
      <c r="CG2384" s="11" t="s">
        <v>6</v>
      </c>
      <c r="CH2384" s="11">
        <v>0</v>
      </c>
      <c r="CI2384" s="28"/>
      <c r="CJ2384" s="11">
        <v>72382</v>
      </c>
      <c r="CK2384" s="11">
        <v>0</v>
      </c>
      <c r="CL2384" s="11">
        <v>1000.2027777777778</v>
      </c>
      <c r="CM2384" s="11">
        <v>99.710999999999999</v>
      </c>
      <c r="CN2384" s="11" t="s">
        <v>6</v>
      </c>
      <c r="CO2384" s="11" t="s">
        <v>6</v>
      </c>
      <c r="CP2384" s="11">
        <v>0.13775662457517063</v>
      </c>
      <c r="CQ2384" s="11">
        <v>900.49177777777777</v>
      </c>
      <c r="CR2384" s="11" t="s">
        <v>295</v>
      </c>
      <c r="CS2384" s="11">
        <v>6.6243316961370171</v>
      </c>
      <c r="CT2384" s="11">
        <v>532.46724585653646</v>
      </c>
      <c r="CU2384" s="11">
        <v>0.73350890486033959</v>
      </c>
      <c r="CV2384" s="11">
        <v>1.2460470344796719</v>
      </c>
      <c r="CW2384" s="11">
        <v>0</v>
      </c>
      <c r="CX2384" s="11" t="s">
        <v>6</v>
      </c>
      <c r="CY2384" s="28"/>
      <c r="CZ2384" s="11" t="s">
        <v>6</v>
      </c>
      <c r="DA2384" s="11" t="s">
        <v>6</v>
      </c>
      <c r="DB2384" s="11" t="s">
        <v>6</v>
      </c>
      <c r="DC2384" s="11">
        <v>0</v>
      </c>
      <c r="DD2384" s="11">
        <v>1.2187851725431633</v>
      </c>
      <c r="DE2384" s="28"/>
      <c r="DF2384" s="11">
        <v>846.88751000000002</v>
      </c>
      <c r="DG2384" s="11">
        <v>12.567214999999999</v>
      </c>
      <c r="DH2384" s="11">
        <v>11.159097150930945</v>
      </c>
      <c r="DI2384" s="11">
        <v>0.69521175250299772</v>
      </c>
      <c r="DJ2384" s="11">
        <v>9.1182890773949324E-2</v>
      </c>
      <c r="DK2384" s="11">
        <v>62.94086956521739</v>
      </c>
      <c r="DL2384" s="11">
        <v>12.156283997570769</v>
      </c>
      <c r="DM2384" s="11" t="s">
        <v>6</v>
      </c>
      <c r="DN2384" s="11" t="s">
        <v>6</v>
      </c>
      <c r="DO2384" s="11">
        <v>12.567204390443047</v>
      </c>
      <c r="DP2384" s="11">
        <v>2154.7191977077364</v>
      </c>
      <c r="DQ2384" s="11">
        <v>0.51249213997015541</v>
      </c>
      <c r="DR2384" s="11">
        <v>52.380708032432601</v>
      </c>
      <c r="DS2384" s="11">
        <f>IF(odpadni[[#This Row],[SÚC]]="-","-",odpadni[[#This Row],[ZKC34]]-odpadni[[#This Row],[SÚC]])</f>
        <v>-46.150708032432604</v>
      </c>
      <c r="DT2384" s="11" t="str">
        <f>IF(odpadni[[#This Row],[Rozdíl Cena pro stočné - sociálně únosná cena]]="-","-",IF(odpadni[[#This Row],[Rozdíl Cena pro stočné - sociálně únosná cena]]&gt;0,"ANO","NE"))</f>
        <v>NE</v>
      </c>
      <c r="DU2384" s="11">
        <v>-40.224424034861833</v>
      </c>
      <c r="DV2384" s="11" t="s">
        <v>301</v>
      </c>
      <c r="DW2384" s="58"/>
      <c r="DX2384" s="58" t="s">
        <v>8818</v>
      </c>
      <c r="DY2384" s="58" t="s">
        <v>8890</v>
      </c>
      <c r="DZ2384" s="58" t="s">
        <v>8905</v>
      </c>
      <c r="EK2384" s="2"/>
    </row>
    <row r="2385" spans="1:141" ht="15" customHeight="1" x14ac:dyDescent="0.25">
      <c r="A2385" s="71">
        <v>3170</v>
      </c>
      <c r="B2385" s="9" t="s">
        <v>2626</v>
      </c>
      <c r="C2385" s="9" t="s">
        <v>4960</v>
      </c>
      <c r="D2385" s="9" t="s">
        <v>5568</v>
      </c>
      <c r="E2385" s="9" t="s">
        <v>8</v>
      </c>
      <c r="F2385" s="9" t="s">
        <v>4960</v>
      </c>
      <c r="G2385" s="9" t="s">
        <v>9</v>
      </c>
      <c r="H2385" s="9" t="s">
        <v>7</v>
      </c>
      <c r="I2385" s="9" t="s">
        <v>293</v>
      </c>
      <c r="J2385" s="9" t="s">
        <v>5980</v>
      </c>
      <c r="K2385" s="9" t="s">
        <v>5983</v>
      </c>
      <c r="L2385" s="10" t="s">
        <v>8367</v>
      </c>
      <c r="M2385" s="50"/>
      <c r="N2385" s="28"/>
      <c r="O2385" s="56">
        <v>1025</v>
      </c>
      <c r="P2385" s="56">
        <v>1025</v>
      </c>
      <c r="Q2385" s="56">
        <v>0</v>
      </c>
      <c r="R2385" s="11">
        <v>21.425000000000001</v>
      </c>
      <c r="S2385" s="11">
        <v>0</v>
      </c>
      <c r="T2385" s="56">
        <v>631</v>
      </c>
      <c r="U2385" s="11">
        <v>0</v>
      </c>
      <c r="V2385" s="11">
        <v>98.087999999999994</v>
      </c>
      <c r="W2385" s="11">
        <v>0</v>
      </c>
      <c r="X2385" s="56">
        <v>24</v>
      </c>
      <c r="Y2385" s="56">
        <v>2</v>
      </c>
      <c r="Z2385" s="11">
        <v>0</v>
      </c>
      <c r="AA2385" s="56">
        <v>0</v>
      </c>
      <c r="AB2385" s="56">
        <v>0</v>
      </c>
      <c r="AC2385" s="11">
        <v>0</v>
      </c>
      <c r="AD2385" s="11">
        <v>0</v>
      </c>
      <c r="AE2385" s="11">
        <v>0</v>
      </c>
      <c r="AF2385" s="11">
        <v>0</v>
      </c>
      <c r="AG2385" s="11">
        <v>0</v>
      </c>
      <c r="AH2385" s="11">
        <v>0</v>
      </c>
      <c r="AI2385" s="11">
        <v>65052</v>
      </c>
      <c r="AJ2385" s="11">
        <v>0</v>
      </c>
      <c r="AK2385" s="11">
        <v>37.69</v>
      </c>
      <c r="AL2385" s="24">
        <v>0.244558</v>
      </c>
      <c r="AM2385" s="24">
        <v>0</v>
      </c>
      <c r="AN2385" s="24">
        <v>0</v>
      </c>
      <c r="AO2385" s="24">
        <v>8.5568000000000005E-2</v>
      </c>
      <c r="AP2385" s="24">
        <v>0.15898999999999999</v>
      </c>
      <c r="AQ2385" s="24">
        <v>0.28278999999999999</v>
      </c>
      <c r="AR2385" s="24">
        <v>0.28278999999999999</v>
      </c>
      <c r="AS2385" s="24">
        <v>0</v>
      </c>
      <c r="AT2385" s="24">
        <v>1.022</v>
      </c>
      <c r="AU2385" s="24">
        <v>1.022</v>
      </c>
      <c r="AV2385" s="24">
        <v>0</v>
      </c>
      <c r="AW2385" s="24">
        <v>1.865051</v>
      </c>
      <c r="AX2385" s="24">
        <v>0.37517299999999998</v>
      </c>
      <c r="AY2385" s="24">
        <v>0.165742</v>
      </c>
      <c r="AZ2385" s="24">
        <v>0.1</v>
      </c>
      <c r="BA2385" s="24">
        <v>1.2241359999999999</v>
      </c>
      <c r="BB2385" s="24">
        <v>0</v>
      </c>
      <c r="BC2385" s="24">
        <v>0.40773199999999998</v>
      </c>
      <c r="BD2385" s="24">
        <v>0.27226400000000001</v>
      </c>
      <c r="BE2385" s="24">
        <v>4.0943949999999996</v>
      </c>
      <c r="BF2385" s="25">
        <v>3.7690000000000001</v>
      </c>
      <c r="BG2385" s="54">
        <v>78.956000000000003</v>
      </c>
      <c r="BH2385" s="11">
        <v>3</v>
      </c>
      <c r="BI2385" s="24">
        <v>0</v>
      </c>
      <c r="BJ2385" s="24">
        <v>0</v>
      </c>
      <c r="BK2385" s="24">
        <v>0.103588</v>
      </c>
      <c r="BL2385" s="24">
        <v>0</v>
      </c>
      <c r="BM2385" s="11">
        <v>39.520000000000003</v>
      </c>
      <c r="BN2385" s="24">
        <v>-0.190163</v>
      </c>
      <c r="BO2385" s="25">
        <v>0</v>
      </c>
      <c r="BP2385" s="24">
        <v>-4.6444780000000003</v>
      </c>
      <c r="BQ2385" s="11">
        <v>0</v>
      </c>
      <c r="BR2385" s="24">
        <v>2.5048780000000002</v>
      </c>
      <c r="BS2385" s="24">
        <v>2.5048780000000002</v>
      </c>
      <c r="BT2385" s="24">
        <v>1.3898779999999999</v>
      </c>
      <c r="BU2385" s="24">
        <v>1.3898779999999999</v>
      </c>
      <c r="BV2385" s="24">
        <v>0.165742</v>
      </c>
      <c r="BW2385" s="24">
        <v>1.2241359999999999</v>
      </c>
      <c r="BX2385" s="11">
        <v>29.451575262543756</v>
      </c>
      <c r="BY2385" s="28"/>
      <c r="BZ2385" s="28"/>
      <c r="CA2385" s="11">
        <v>0.103588</v>
      </c>
      <c r="CB2385" s="17">
        <v>0.1</v>
      </c>
      <c r="CC2385" s="11">
        <v>1.624405705229794</v>
      </c>
      <c r="CD2385" s="11">
        <v>47.841306884480744</v>
      </c>
      <c r="CE2385" s="11">
        <v>101.06146341463415</v>
      </c>
      <c r="CF2385" s="11">
        <v>100</v>
      </c>
      <c r="CG2385" s="11">
        <v>8.3333333333333339</v>
      </c>
      <c r="CH2385" s="11" t="s">
        <v>6</v>
      </c>
      <c r="CI2385" s="28"/>
      <c r="CJ2385" s="11">
        <v>65052</v>
      </c>
      <c r="CK2385" s="11">
        <v>0</v>
      </c>
      <c r="CL2385" s="11">
        <v>722.8</v>
      </c>
      <c r="CM2385" s="11">
        <v>265.74200000000002</v>
      </c>
      <c r="CN2385" s="11" t="s">
        <v>6</v>
      </c>
      <c r="CO2385" s="11" t="s">
        <v>6</v>
      </c>
      <c r="CP2385" s="11">
        <v>0.408507040521429</v>
      </c>
      <c r="CQ2385" s="11">
        <v>457.05799999999994</v>
      </c>
      <c r="CR2385" s="11" t="s">
        <v>295</v>
      </c>
      <c r="CS2385" s="11">
        <v>4.4122678302506078</v>
      </c>
      <c r="CT2385" s="11">
        <v>627.98779781441874</v>
      </c>
      <c r="CU2385" s="11">
        <v>2.5653743676873773</v>
      </c>
      <c r="CV2385" s="11">
        <v>1.1111111111111112</v>
      </c>
      <c r="CW2385" s="11">
        <v>88.075068459246054</v>
      </c>
      <c r="CX2385" s="11" t="s">
        <v>6</v>
      </c>
      <c r="CY2385" s="28"/>
      <c r="CZ2385" s="11">
        <v>34.529333333333334</v>
      </c>
      <c r="DA2385" s="11">
        <v>341.66666666666669</v>
      </c>
      <c r="DB2385" s="11">
        <v>210.33333333333334</v>
      </c>
      <c r="DC2385" s="11">
        <v>9.8660076456732444</v>
      </c>
      <c r="DD2385" s="11">
        <v>3.9360929837432908</v>
      </c>
      <c r="DE2385" s="28"/>
      <c r="DF2385" s="11">
        <v>3904.2317199999998</v>
      </c>
      <c r="DG2385" s="11">
        <v>-4.6444780000000003</v>
      </c>
      <c r="DH2385" s="11">
        <v>-4.8706893862334599</v>
      </c>
      <c r="DI2385" s="11">
        <v>-1.8357628296713906</v>
      </c>
      <c r="DJ2385" s="11">
        <v>0.15372317530590912</v>
      </c>
      <c r="DK2385" s="11">
        <v>63.46536585365854</v>
      </c>
      <c r="DL2385" s="11">
        <v>43.938033362937787</v>
      </c>
      <c r="DM2385" s="11" t="s">
        <v>6</v>
      </c>
      <c r="DN2385" s="11" t="s">
        <v>6</v>
      </c>
      <c r="DO2385" s="11">
        <v>36.023682880186072</v>
      </c>
      <c r="DP2385" s="11">
        <v>6488.7400950871624</v>
      </c>
      <c r="DQ2385" s="11">
        <v>0.8577989754041182</v>
      </c>
      <c r="DR2385" s="11">
        <v>59.924915772753501</v>
      </c>
      <c r="DS2385" s="11">
        <f>IF(odpadni[[#This Row],[SÚC]]="-","-",odpadni[[#This Row],[ZKC34]]-odpadni[[#This Row],[SÚC]])</f>
        <v>-22.234915772753503</v>
      </c>
      <c r="DT2385" s="11" t="str">
        <f>IF(odpadni[[#This Row],[Rozdíl Cena pro stočné - sociálně únosná cena]]="-","-",IF(odpadni[[#This Row],[Rozdíl Cena pro stočné - sociálně únosná cena]]&gt;0,"ANO","NE"))</f>
        <v>NE</v>
      </c>
      <c r="DU2385" s="11">
        <v>-15.986882409815713</v>
      </c>
      <c r="DV2385" s="11" t="s">
        <v>301</v>
      </c>
      <c r="DW2385" s="58"/>
      <c r="DX2385" s="58" t="s">
        <v>8821</v>
      </c>
      <c r="DY2385" s="58"/>
      <c r="DZ2385" s="58" t="s">
        <v>8906</v>
      </c>
      <c r="EK2385" s="2"/>
    </row>
    <row r="2386" spans="1:141" ht="15" customHeight="1" x14ac:dyDescent="0.25">
      <c r="A2386" s="71">
        <v>3171</v>
      </c>
      <c r="B2386" s="9" t="s">
        <v>2627</v>
      </c>
      <c r="C2386" s="9" t="s">
        <v>4961</v>
      </c>
      <c r="D2386" s="9" t="s">
        <v>5569</v>
      </c>
      <c r="E2386" s="9" t="s">
        <v>8</v>
      </c>
      <c r="F2386" s="9" t="s">
        <v>4961</v>
      </c>
      <c r="G2386" s="9" t="s">
        <v>8</v>
      </c>
      <c r="H2386" s="9" t="s">
        <v>5945</v>
      </c>
      <c r="I2386" s="9" t="s">
        <v>293</v>
      </c>
      <c r="J2386" s="9" t="s">
        <v>5982</v>
      </c>
      <c r="K2386" s="9" t="s">
        <v>5983</v>
      </c>
      <c r="L2386" s="10" t="s">
        <v>8368</v>
      </c>
      <c r="M2386" s="50"/>
      <c r="N2386" s="28"/>
      <c r="O2386" s="56">
        <v>1846</v>
      </c>
      <c r="P2386" s="56">
        <v>1846</v>
      </c>
      <c r="Q2386" s="56">
        <v>0</v>
      </c>
      <c r="R2386" s="11">
        <v>17.387</v>
      </c>
      <c r="S2386" s="11">
        <v>0</v>
      </c>
      <c r="T2386" s="56">
        <v>345</v>
      </c>
      <c r="U2386" s="11">
        <v>0</v>
      </c>
      <c r="V2386" s="11">
        <v>107.102</v>
      </c>
      <c r="W2386" s="11">
        <v>3</v>
      </c>
      <c r="X2386" s="56">
        <v>0</v>
      </c>
      <c r="Y2386" s="56">
        <v>0</v>
      </c>
      <c r="Z2386" s="11">
        <v>1</v>
      </c>
      <c r="AA2386" s="56">
        <v>17</v>
      </c>
      <c r="AB2386" s="56">
        <v>0</v>
      </c>
      <c r="AC2386" s="11">
        <v>0</v>
      </c>
      <c r="AD2386" s="11">
        <v>0</v>
      </c>
      <c r="AE2386" s="11">
        <v>0</v>
      </c>
      <c r="AF2386" s="11">
        <v>0</v>
      </c>
      <c r="AG2386" s="11">
        <v>0</v>
      </c>
      <c r="AH2386" s="11">
        <v>0</v>
      </c>
      <c r="AI2386" s="11">
        <v>121018</v>
      </c>
      <c r="AJ2386" s="11">
        <v>32024</v>
      </c>
      <c r="AK2386" s="11">
        <v>33.909999999999997</v>
      </c>
      <c r="AL2386" s="24">
        <v>7.3228000000000001E-2</v>
      </c>
      <c r="AM2386" s="24">
        <v>0</v>
      </c>
      <c r="AN2386" s="24">
        <v>0</v>
      </c>
      <c r="AO2386" s="24">
        <v>0</v>
      </c>
      <c r="AP2386" s="24">
        <v>7.3228000000000001E-2</v>
      </c>
      <c r="AQ2386" s="24">
        <v>0.57783200000000001</v>
      </c>
      <c r="AR2386" s="24">
        <v>0.57783200000000001</v>
      </c>
      <c r="AS2386" s="24">
        <v>0</v>
      </c>
      <c r="AT2386" s="24">
        <v>0.46302500000000002</v>
      </c>
      <c r="AU2386" s="24">
        <v>0.31694299999999997</v>
      </c>
      <c r="AV2386" s="24">
        <v>0.14608199999999999</v>
      </c>
      <c r="AW2386" s="24">
        <v>1.634979</v>
      </c>
      <c r="AX2386" s="24">
        <v>0</v>
      </c>
      <c r="AY2386" s="24">
        <v>0.215979</v>
      </c>
      <c r="AZ2386" s="24">
        <v>1.419</v>
      </c>
      <c r="BA2386" s="24">
        <v>0</v>
      </c>
      <c r="BB2386" s="24">
        <v>1.7500000000000002E-2</v>
      </c>
      <c r="BC2386" s="24">
        <v>0.133516</v>
      </c>
      <c r="BD2386" s="24">
        <v>0</v>
      </c>
      <c r="BE2386" s="24">
        <v>3.6268950000000002</v>
      </c>
      <c r="BF2386" s="25">
        <v>3.5859999999999999</v>
      </c>
      <c r="BG2386" s="54">
        <v>153.04</v>
      </c>
      <c r="BH2386" s="11">
        <v>1.7</v>
      </c>
      <c r="BI2386" s="24">
        <v>0</v>
      </c>
      <c r="BJ2386" s="24">
        <v>0</v>
      </c>
      <c r="BK2386" s="24">
        <v>9.4149999999999998E-2</v>
      </c>
      <c r="BL2386" s="24">
        <v>1.2952E-2</v>
      </c>
      <c r="BM2386" s="11">
        <v>33.86</v>
      </c>
      <c r="BN2386" s="24">
        <v>5.1780000000000003E-3</v>
      </c>
      <c r="BO2386" s="25">
        <v>0.28000000000000003</v>
      </c>
      <c r="BP2386" s="24">
        <v>0.14276900000000001</v>
      </c>
      <c r="BQ2386" s="11">
        <v>0</v>
      </c>
      <c r="BR2386" s="24">
        <v>15.528517000000001</v>
      </c>
      <c r="BS2386" s="24">
        <v>5.3090809999999999</v>
      </c>
      <c r="BT2386" s="24">
        <v>2.619834</v>
      </c>
      <c r="BU2386" s="24">
        <v>0.24521100000000001</v>
      </c>
      <c r="BV2386" s="24">
        <v>1.419</v>
      </c>
      <c r="BW2386" s="24">
        <v>1.200834</v>
      </c>
      <c r="BX2386" s="11">
        <v>19.842410996721689</v>
      </c>
      <c r="BY2386" s="28"/>
      <c r="BZ2386" s="28"/>
      <c r="CA2386" s="11">
        <v>0.107102</v>
      </c>
      <c r="CB2386" s="17">
        <v>0.114</v>
      </c>
      <c r="CC2386" s="11">
        <v>5.350724637681159</v>
      </c>
      <c r="CD2386" s="11">
        <v>106.17127739115431</v>
      </c>
      <c r="CE2386" s="11">
        <v>58.018418201516795</v>
      </c>
      <c r="CF2386" s="11">
        <v>100</v>
      </c>
      <c r="CG2386" s="11" t="s">
        <v>6</v>
      </c>
      <c r="CH2386" s="11">
        <v>0</v>
      </c>
      <c r="CI2386" s="28"/>
      <c r="CJ2386" s="11">
        <v>153042</v>
      </c>
      <c r="CK2386" s="11">
        <v>0.17254270431931903</v>
      </c>
      <c r="CL2386" s="11">
        <v>2145.2444444444445</v>
      </c>
      <c r="CM2386" s="11">
        <v>1634.979</v>
      </c>
      <c r="CN2386" s="11" t="s">
        <v>6</v>
      </c>
      <c r="CO2386" s="11" t="s">
        <v>6</v>
      </c>
      <c r="CP2386" s="11">
        <v>1.0683204610499077</v>
      </c>
      <c r="CQ2386" s="11">
        <v>510.26544444444448</v>
      </c>
      <c r="CR2386" s="11" t="s">
        <v>295</v>
      </c>
      <c r="CS2386" s="11">
        <v>4.7642942656948</v>
      </c>
      <c r="CT2386" s="11">
        <v>1428.936901271685</v>
      </c>
      <c r="CU2386" s="11">
        <v>15.265625291777932</v>
      </c>
      <c r="CV2386" s="11">
        <v>1.2572683851738908</v>
      </c>
      <c r="CW2386" s="11">
        <v>45.836262908260601</v>
      </c>
      <c r="CX2386" s="11" t="s">
        <v>6</v>
      </c>
      <c r="CY2386" s="28"/>
      <c r="CZ2386" s="11">
        <v>63.001176470588241</v>
      </c>
      <c r="DA2386" s="11">
        <v>1085.8823529411766</v>
      </c>
      <c r="DB2386" s="11">
        <v>202.94117647058823</v>
      </c>
      <c r="DC2386" s="11">
        <v>4.3232152527497156</v>
      </c>
      <c r="DD2386" s="11">
        <v>1.2466247128905155</v>
      </c>
      <c r="DE2386" s="28"/>
      <c r="DF2386" s="11">
        <v>3631.8288199999997</v>
      </c>
      <c r="DG2386" s="11">
        <v>0.14276900000000001</v>
      </c>
      <c r="DH2386" s="11">
        <v>0.14257279890190419</v>
      </c>
      <c r="DI2386" s="11">
        <v>4.8346436107635712E-2</v>
      </c>
      <c r="DJ2386" s="11">
        <v>0.92719645587485788</v>
      </c>
      <c r="DK2386" s="11">
        <v>82.904658721560125</v>
      </c>
      <c r="DL2386" s="11">
        <v>38.628227712315784</v>
      </c>
      <c r="DM2386" s="11" t="s">
        <v>6</v>
      </c>
      <c r="DN2386" s="11" t="s">
        <v>6</v>
      </c>
      <c r="DO2386" s="11">
        <v>0.1427667467627268</v>
      </c>
      <c r="DP2386" s="11">
        <v>10512.739130434782</v>
      </c>
      <c r="DQ2386" s="11">
        <v>0.87785544427627271</v>
      </c>
      <c r="DR2386" s="11">
        <v>53.779911951100097</v>
      </c>
      <c r="DS2386" s="11">
        <f>IF(odpadni[[#This Row],[SÚC]]="-","-",odpadni[[#This Row],[ZKC34]]-odpadni[[#This Row],[SÚC]])</f>
        <v>-19.8699119511001</v>
      </c>
      <c r="DT2386" s="11" t="str">
        <f>IF(odpadni[[#This Row],[Rozdíl Cena pro stočné - sociálně únosná cena]]="-","-",IF(odpadni[[#This Row],[Rozdíl Cena pro stočné - sociálně únosná cena]]&gt;0,"ANO","NE"))</f>
        <v>NE</v>
      </c>
      <c r="DU2386" s="11">
        <v>-15.151684238784313</v>
      </c>
      <c r="DV2386" s="11" t="s">
        <v>301</v>
      </c>
      <c r="DW2386" s="58"/>
      <c r="DX2386" s="58" t="s">
        <v>8817</v>
      </c>
      <c r="DY2386" s="58"/>
      <c r="DZ2386" s="58" t="s">
        <v>352</v>
      </c>
      <c r="EK2386" s="2"/>
    </row>
    <row r="2387" spans="1:141" ht="15" customHeight="1" x14ac:dyDescent="0.25">
      <c r="A2387" s="71">
        <v>3172</v>
      </c>
      <c r="B2387" s="9" t="s">
        <v>2628</v>
      </c>
      <c r="C2387" s="9" t="s">
        <v>4962</v>
      </c>
      <c r="D2387" s="9" t="s">
        <v>5570</v>
      </c>
      <c r="E2387" s="9" t="s">
        <v>8</v>
      </c>
      <c r="F2387" s="9" t="s">
        <v>4962</v>
      </c>
      <c r="G2387" s="9" t="s">
        <v>8</v>
      </c>
      <c r="H2387" s="9" t="s">
        <v>5944</v>
      </c>
      <c r="I2387" s="9" t="s">
        <v>293</v>
      </c>
      <c r="J2387" s="9" t="s">
        <v>5982</v>
      </c>
      <c r="K2387" s="9" t="s">
        <v>5983</v>
      </c>
      <c r="L2387" s="10" t="s">
        <v>8369</v>
      </c>
      <c r="M2387" s="50"/>
      <c r="N2387" s="28"/>
      <c r="O2387" s="56">
        <v>2828</v>
      </c>
      <c r="P2387" s="56">
        <v>2828</v>
      </c>
      <c r="Q2387" s="56">
        <v>0</v>
      </c>
      <c r="R2387" s="11">
        <v>20.170000000000002</v>
      </c>
      <c r="S2387" s="11">
        <v>0</v>
      </c>
      <c r="T2387" s="56">
        <v>796</v>
      </c>
      <c r="U2387" s="11">
        <v>0</v>
      </c>
      <c r="V2387" s="11">
        <v>110.328</v>
      </c>
      <c r="W2387" s="11">
        <v>9</v>
      </c>
      <c r="X2387" s="56">
        <v>0</v>
      </c>
      <c r="Y2387" s="56">
        <v>0</v>
      </c>
      <c r="Z2387" s="11">
        <v>1</v>
      </c>
      <c r="AA2387" s="56">
        <v>12</v>
      </c>
      <c r="AB2387" s="56">
        <v>0</v>
      </c>
      <c r="AC2387" s="11">
        <v>0</v>
      </c>
      <c r="AD2387" s="11">
        <v>0</v>
      </c>
      <c r="AE2387" s="11">
        <v>0</v>
      </c>
      <c r="AF2387" s="11">
        <v>0</v>
      </c>
      <c r="AG2387" s="11">
        <v>0</v>
      </c>
      <c r="AH2387" s="11">
        <v>0</v>
      </c>
      <c r="AI2387" s="11">
        <v>118460</v>
      </c>
      <c r="AJ2387" s="11">
        <v>59371</v>
      </c>
      <c r="AK2387" s="11">
        <v>30</v>
      </c>
      <c r="AL2387" s="24">
        <v>0.33050200000000002</v>
      </c>
      <c r="AM2387" s="24">
        <v>0</v>
      </c>
      <c r="AN2387" s="24">
        <v>0</v>
      </c>
      <c r="AO2387" s="24">
        <v>0.15507599999999999</v>
      </c>
      <c r="AP2387" s="24">
        <v>0.175426</v>
      </c>
      <c r="AQ2387" s="24">
        <v>0.418458</v>
      </c>
      <c r="AR2387" s="24">
        <v>0.418458</v>
      </c>
      <c r="AS2387" s="24">
        <v>0</v>
      </c>
      <c r="AT2387" s="24">
        <v>1.5497939999999999</v>
      </c>
      <c r="AU2387" s="24">
        <v>1.164255</v>
      </c>
      <c r="AV2387" s="24">
        <v>0.38553900000000002</v>
      </c>
      <c r="AW2387" s="24">
        <v>2.4240000000000001E-2</v>
      </c>
      <c r="AX2387" s="24">
        <v>2.0116999999999999E-2</v>
      </c>
      <c r="AY2387" s="24">
        <v>4.1219999999999998E-3</v>
      </c>
      <c r="AZ2387" s="24">
        <v>9.9999999999999995E-7</v>
      </c>
      <c r="BA2387" s="24">
        <v>0</v>
      </c>
      <c r="BB2387" s="24">
        <v>2.2898999999999999E-2</v>
      </c>
      <c r="BC2387" s="24">
        <v>0.43219099999999999</v>
      </c>
      <c r="BD2387" s="24">
        <v>0.103382</v>
      </c>
      <c r="BE2387" s="24">
        <v>3.128822</v>
      </c>
      <c r="BF2387" s="25">
        <v>3.0830000000000002</v>
      </c>
      <c r="BG2387" s="54">
        <v>177.83</v>
      </c>
      <c r="BH2387" s="11">
        <v>1.9999999999999998</v>
      </c>
      <c r="BI2387" s="24">
        <v>0</v>
      </c>
      <c r="BJ2387" s="24">
        <v>0</v>
      </c>
      <c r="BK2387" s="24">
        <v>0.110328</v>
      </c>
      <c r="BL2387" s="24">
        <v>7.8689999999999993E-3</v>
      </c>
      <c r="BM2387" s="11">
        <v>26.47</v>
      </c>
      <c r="BN2387" s="24">
        <v>0.41759400000000002</v>
      </c>
      <c r="BO2387" s="25">
        <v>0</v>
      </c>
      <c r="BP2387" s="24">
        <v>13.346688</v>
      </c>
      <c r="BQ2387" s="11">
        <v>0</v>
      </c>
      <c r="BR2387" s="24">
        <v>1</v>
      </c>
      <c r="BS2387" s="24">
        <v>0</v>
      </c>
      <c r="BT2387" s="24">
        <v>0.25</v>
      </c>
      <c r="BU2387" s="24">
        <v>0.79667600000000005</v>
      </c>
      <c r="BV2387" s="24">
        <v>0.25</v>
      </c>
      <c r="BW2387" s="24">
        <v>0</v>
      </c>
      <c r="BX2387" s="11">
        <v>39.464551313832423</v>
      </c>
      <c r="BY2387" s="28"/>
      <c r="BZ2387" s="28"/>
      <c r="CA2387" s="11">
        <v>0.118197</v>
      </c>
      <c r="CB2387" s="17">
        <v>0.102752</v>
      </c>
      <c r="CC2387" s="11">
        <v>3.5527638190954773</v>
      </c>
      <c r="CD2387" s="11">
        <v>140.20823004462071</v>
      </c>
      <c r="CE2387" s="11">
        <v>41.795261669024043</v>
      </c>
      <c r="CF2387" s="11">
        <v>100.00000000000001</v>
      </c>
      <c r="CG2387" s="11" t="s">
        <v>6</v>
      </c>
      <c r="CH2387" s="11">
        <v>0</v>
      </c>
      <c r="CI2387" s="28"/>
      <c r="CJ2387" s="11">
        <v>177831</v>
      </c>
      <c r="CK2387" s="11">
        <v>0.44620723847297966</v>
      </c>
      <c r="CL2387" s="11">
        <v>2800.4972222222223</v>
      </c>
      <c r="CM2387" s="11">
        <v>4.1230000000000002</v>
      </c>
      <c r="CN2387" s="11" t="s">
        <v>6</v>
      </c>
      <c r="CO2387" s="11" t="s">
        <v>6</v>
      </c>
      <c r="CP2387" s="11">
        <v>2.3184934010380643E-3</v>
      </c>
      <c r="CQ2387" s="11">
        <v>2796.3742222222222</v>
      </c>
      <c r="CR2387" s="11" t="s">
        <v>295</v>
      </c>
      <c r="CS2387" s="11">
        <v>23.658588815470971</v>
      </c>
      <c r="CT2387" s="11">
        <v>1504.5305718419249</v>
      </c>
      <c r="CU2387" s="11">
        <v>3.4882442024755281E-2</v>
      </c>
      <c r="CV2387" s="11">
        <v>1.3641280000981879</v>
      </c>
      <c r="CW2387" s="11">
        <v>0</v>
      </c>
      <c r="CX2387" s="11" t="s">
        <v>6</v>
      </c>
      <c r="CY2387" s="28"/>
      <c r="CZ2387" s="11">
        <v>59.098500000000008</v>
      </c>
      <c r="DA2387" s="11">
        <v>1414.0000000000002</v>
      </c>
      <c r="DB2387" s="11">
        <v>398.00000000000006</v>
      </c>
      <c r="DC2387" s="11">
        <v>13.111957156273002</v>
      </c>
      <c r="DD2387" s="11">
        <v>3.6565310456272155</v>
      </c>
      <c r="DE2387" s="28"/>
      <c r="DF2387" s="11">
        <v>3545.9100000000003</v>
      </c>
      <c r="DG2387" s="11">
        <v>13.346688</v>
      </c>
      <c r="DH2387" s="11">
        <v>11.776779444486746</v>
      </c>
      <c r="DI2387" s="11">
        <v>3.5330338333460243</v>
      </c>
      <c r="DJ2387" s="11">
        <v>5.6233165196169393E-7</v>
      </c>
      <c r="DK2387" s="11">
        <v>62.882248939179632</v>
      </c>
      <c r="DL2387" s="11">
        <v>50.129835970644116</v>
      </c>
      <c r="DM2387" s="11" t="s">
        <v>6</v>
      </c>
      <c r="DN2387" s="11" t="s">
        <v>6</v>
      </c>
      <c r="DO2387" s="11">
        <v>13.346684471024558</v>
      </c>
      <c r="DP2387" s="11">
        <v>3930.6809045226132</v>
      </c>
      <c r="DQ2387" s="11">
        <v>0.59844600364477385</v>
      </c>
      <c r="DR2387" s="11">
        <v>56.802378655877199</v>
      </c>
      <c r="DS2387" s="11">
        <f>IF(odpadni[[#This Row],[SÚC]]="-","-",odpadni[[#This Row],[ZKC34]]-odpadni[[#This Row],[SÚC]])</f>
        <v>-26.802378655877199</v>
      </c>
      <c r="DT2387" s="11" t="str">
        <f>IF(odpadni[[#This Row],[Rozdíl Cena pro stočné - sociálně únosná cena]]="-","-",IF(odpadni[[#This Row],[Rozdíl Cena pro stočné - sociálně únosná cena]]&gt;0,"ANO","NE"))</f>
        <v>NE</v>
      </c>
      <c r="DU2387" s="11">
        <v>-6.6725426852330827</v>
      </c>
      <c r="DV2387" s="11" t="s">
        <v>301</v>
      </c>
      <c r="DW2387" s="58"/>
      <c r="DX2387" s="58" t="s">
        <v>8828</v>
      </c>
      <c r="DY2387" s="58"/>
      <c r="DZ2387" s="58" t="s">
        <v>8905</v>
      </c>
      <c r="EK2387" s="2"/>
    </row>
    <row r="2388" spans="1:141" ht="15" customHeight="1" x14ac:dyDescent="0.25">
      <c r="A2388" s="71">
        <v>3173</v>
      </c>
      <c r="B2388" s="9" t="s">
        <v>2629</v>
      </c>
      <c r="C2388" s="9" t="s">
        <v>4963</v>
      </c>
      <c r="D2388" s="9" t="s">
        <v>5571</v>
      </c>
      <c r="E2388" s="9" t="s">
        <v>8</v>
      </c>
      <c r="F2388" s="9" t="s">
        <v>4963</v>
      </c>
      <c r="G2388" s="9" t="s">
        <v>8</v>
      </c>
      <c r="H2388" s="9" t="s">
        <v>5940</v>
      </c>
      <c r="I2388" s="9" t="s">
        <v>293</v>
      </c>
      <c r="J2388" s="9" t="s">
        <v>5982</v>
      </c>
      <c r="K2388" s="9" t="s">
        <v>5983</v>
      </c>
      <c r="L2388" s="10" t="s">
        <v>8370</v>
      </c>
      <c r="M2388" s="50"/>
      <c r="N2388" s="28"/>
      <c r="O2388" s="56">
        <v>3791</v>
      </c>
      <c r="P2388" s="56">
        <v>3791</v>
      </c>
      <c r="Q2388" s="56">
        <v>0</v>
      </c>
      <c r="R2388" s="11">
        <v>23.579000000000001</v>
      </c>
      <c r="S2388" s="11">
        <v>0</v>
      </c>
      <c r="T2388" s="56">
        <v>734</v>
      </c>
      <c r="U2388" s="11">
        <v>0</v>
      </c>
      <c r="V2388" s="11">
        <v>290.38200000000001</v>
      </c>
      <c r="W2388" s="11">
        <v>0</v>
      </c>
      <c r="X2388" s="56">
        <v>12</v>
      </c>
      <c r="Y2388" s="56">
        <v>0</v>
      </c>
      <c r="Z2388" s="11">
        <v>1</v>
      </c>
      <c r="AA2388" s="56">
        <v>12</v>
      </c>
      <c r="AB2388" s="56">
        <v>0</v>
      </c>
      <c r="AC2388" s="11">
        <v>0</v>
      </c>
      <c r="AD2388" s="11">
        <v>0</v>
      </c>
      <c r="AE2388" s="11">
        <v>0</v>
      </c>
      <c r="AF2388" s="11">
        <v>0</v>
      </c>
      <c r="AG2388" s="11">
        <v>0</v>
      </c>
      <c r="AH2388" s="11">
        <v>240.96</v>
      </c>
      <c r="AI2388" s="11">
        <v>168526</v>
      </c>
      <c r="AJ2388" s="11">
        <v>55840</v>
      </c>
      <c r="AK2388" s="11">
        <v>31.04</v>
      </c>
      <c r="AL2388" s="24">
        <v>0.47511999999999999</v>
      </c>
      <c r="AM2388" s="24">
        <v>0</v>
      </c>
      <c r="AN2388" s="24">
        <v>0</v>
      </c>
      <c r="AO2388" s="24">
        <v>0.166157</v>
      </c>
      <c r="AP2388" s="24">
        <v>0.30896299999999999</v>
      </c>
      <c r="AQ2388" s="24">
        <v>0.61389700000000003</v>
      </c>
      <c r="AR2388" s="24">
        <v>0.61389700000000003</v>
      </c>
      <c r="AS2388" s="24">
        <v>0</v>
      </c>
      <c r="AT2388" s="24">
        <v>1.1508430000000001</v>
      </c>
      <c r="AU2388" s="24">
        <v>0.84084300000000001</v>
      </c>
      <c r="AV2388" s="24">
        <v>0.31</v>
      </c>
      <c r="AW2388" s="24">
        <v>2.198334</v>
      </c>
      <c r="AX2388" s="24">
        <v>0.84509800000000002</v>
      </c>
      <c r="AY2388" s="24">
        <v>1.2532350000000001</v>
      </c>
      <c r="AZ2388" s="24">
        <v>9.9999999999999995E-7</v>
      </c>
      <c r="BA2388" s="24">
        <v>0.1</v>
      </c>
      <c r="BB2388" s="24">
        <v>2.2327E-2</v>
      </c>
      <c r="BC2388" s="24">
        <v>0.81828199999999995</v>
      </c>
      <c r="BD2388" s="24">
        <v>1.8006999999999999E-2</v>
      </c>
      <c r="BE2388" s="24">
        <v>5.2968099999999998</v>
      </c>
      <c r="BF2388" s="25">
        <v>4.2320000000000002</v>
      </c>
      <c r="BG2388" s="54">
        <v>191.2</v>
      </c>
      <c r="BH2388" s="11">
        <v>1</v>
      </c>
      <c r="BI2388" s="24">
        <v>0</v>
      </c>
      <c r="BJ2388" s="24">
        <v>0</v>
      </c>
      <c r="BK2388" s="24">
        <v>0.15937999999999999</v>
      </c>
      <c r="BL2388" s="24">
        <v>5.5199999999999997E-3</v>
      </c>
      <c r="BM2388" s="11">
        <v>32.119999999999997</v>
      </c>
      <c r="BN2388" s="24">
        <v>-0.17813300000000001</v>
      </c>
      <c r="BO2388" s="25">
        <v>0.3</v>
      </c>
      <c r="BP2388" s="24">
        <v>-3.3630300000000002</v>
      </c>
      <c r="BQ2388" s="11">
        <v>0</v>
      </c>
      <c r="BR2388" s="24">
        <v>5.5</v>
      </c>
      <c r="BS2388" s="24">
        <v>1.6</v>
      </c>
      <c r="BT2388" s="24">
        <v>0.5</v>
      </c>
      <c r="BU2388" s="24">
        <v>0.38</v>
      </c>
      <c r="BV2388" s="24">
        <v>0.5</v>
      </c>
      <c r="BW2388" s="24">
        <v>0</v>
      </c>
      <c r="BX2388" s="11">
        <v>31.129394800458034</v>
      </c>
      <c r="BY2388" s="28"/>
      <c r="BZ2388" s="28"/>
      <c r="CA2388" s="11">
        <v>0.16489999999999999</v>
      </c>
      <c r="CB2388" s="17">
        <v>0.14599999999999999</v>
      </c>
      <c r="CC2388" s="11">
        <v>5.1648501362397816</v>
      </c>
      <c r="CD2388" s="11">
        <v>160.77865897620765</v>
      </c>
      <c r="CE2388" s="11">
        <v>43.497757847533634</v>
      </c>
      <c r="CF2388" s="11">
        <v>100</v>
      </c>
      <c r="CG2388" s="11">
        <v>0</v>
      </c>
      <c r="CH2388" s="11">
        <v>0</v>
      </c>
      <c r="CI2388" s="28"/>
      <c r="CJ2388" s="11">
        <v>224366</v>
      </c>
      <c r="CK2388" s="11">
        <v>0</v>
      </c>
      <c r="CL2388" s="11">
        <v>3268.5111111111109</v>
      </c>
      <c r="CM2388" s="11">
        <v>1253.2360000000001</v>
      </c>
      <c r="CN2388" s="11" t="s">
        <v>6</v>
      </c>
      <c r="CO2388" s="11" t="s">
        <v>6</v>
      </c>
      <c r="CP2388" s="11">
        <v>0.55856769742296075</v>
      </c>
      <c r="CQ2388" s="11">
        <v>2015.2751111111108</v>
      </c>
      <c r="CR2388" s="11" t="s">
        <v>295</v>
      </c>
      <c r="CS2388" s="11">
        <v>12.221195337241426</v>
      </c>
      <c r="CT2388" s="11">
        <v>1360.6185567010311</v>
      </c>
      <c r="CU2388" s="11">
        <v>7.599975742874471</v>
      </c>
      <c r="CV2388" s="11">
        <v>1.2893901134076664</v>
      </c>
      <c r="CW2388" s="11">
        <v>0</v>
      </c>
      <c r="CX2388" s="11" t="s">
        <v>6</v>
      </c>
      <c r="CY2388" s="28"/>
      <c r="CZ2388" s="11">
        <v>164.89999999999998</v>
      </c>
      <c r="DA2388" s="11">
        <v>3791</v>
      </c>
      <c r="DB2388" s="11">
        <v>734</v>
      </c>
      <c r="DC2388" s="11">
        <v>6.9790357792601583</v>
      </c>
      <c r="DD2388" s="11">
        <v>4.9622922983626436</v>
      </c>
      <c r="DE2388" s="28"/>
      <c r="DF2388" s="11">
        <v>5118.4959999999992</v>
      </c>
      <c r="DG2388" s="11">
        <v>-3.3630300000000002</v>
      </c>
      <c r="DH2388" s="11">
        <v>-3.4801824598475806</v>
      </c>
      <c r="DI2388" s="11">
        <v>-1.0802486355366892</v>
      </c>
      <c r="DJ2388" s="11">
        <v>4.4570032892684272E-7</v>
      </c>
      <c r="DK2388" s="11">
        <v>59.183856502242151</v>
      </c>
      <c r="DL2388" s="11">
        <v>44.342541607708377</v>
      </c>
      <c r="DM2388" s="11" t="s">
        <v>6</v>
      </c>
      <c r="DN2388" s="11" t="s">
        <v>6</v>
      </c>
      <c r="DO2388" s="11">
        <v>-1.5034800194734848</v>
      </c>
      <c r="DP2388" s="11">
        <v>7216.3623978201631</v>
      </c>
      <c r="DQ2388" s="11">
        <v>0.70000498109932641</v>
      </c>
      <c r="DR2388" s="11">
        <v>52.380708032432601</v>
      </c>
      <c r="DS2388" s="11">
        <f>IF(odpadni[[#This Row],[SÚC]]="-","-",odpadni[[#This Row],[ZKC34]]-odpadni[[#This Row],[SÚC]])</f>
        <v>-21.340708032432602</v>
      </c>
      <c r="DT2388" s="11" t="str">
        <f>IF(odpadni[[#This Row],[Rozdíl Cena pro stočné - sociálně únosná cena]]="-","-",IF(odpadni[[#This Row],[Rozdíl Cena pro stočné - sociálně únosná cena]]&gt;0,"ANO","NE"))</f>
        <v>NE</v>
      </c>
      <c r="DU2388" s="11">
        <v>-8.0381664247242242</v>
      </c>
      <c r="DV2388" s="11" t="s">
        <v>301</v>
      </c>
      <c r="DW2388" s="58"/>
      <c r="DX2388" s="58" t="s">
        <v>8821</v>
      </c>
      <c r="DY2388" s="58"/>
      <c r="DZ2388" s="58" t="s">
        <v>8894</v>
      </c>
      <c r="EK2388" s="2"/>
    </row>
    <row r="2389" spans="1:141" ht="15" customHeight="1" x14ac:dyDescent="0.25">
      <c r="A2389" s="71">
        <v>3174</v>
      </c>
      <c r="B2389" s="9" t="s">
        <v>2630</v>
      </c>
      <c r="C2389" s="9" t="s">
        <v>4964</v>
      </c>
      <c r="D2389" s="9" t="s">
        <v>5572</v>
      </c>
      <c r="E2389" s="9" t="s">
        <v>8</v>
      </c>
      <c r="F2389" s="9" t="s">
        <v>4964</v>
      </c>
      <c r="G2389" s="9" t="s">
        <v>8</v>
      </c>
      <c r="H2389" s="9" t="s">
        <v>5944</v>
      </c>
      <c r="I2389" s="9" t="s">
        <v>5989</v>
      </c>
      <c r="J2389" s="9" t="s">
        <v>5982</v>
      </c>
      <c r="K2389" s="9" t="s">
        <v>5983</v>
      </c>
      <c r="L2389" s="10" t="s">
        <v>8371</v>
      </c>
      <c r="M2389" s="50"/>
      <c r="N2389" s="28"/>
      <c r="O2389" s="56">
        <v>3713</v>
      </c>
      <c r="P2389" s="56">
        <v>3713</v>
      </c>
      <c r="Q2389" s="56">
        <v>0</v>
      </c>
      <c r="R2389" s="11">
        <v>16.963000000000001</v>
      </c>
      <c r="S2389" s="11">
        <v>0</v>
      </c>
      <c r="T2389" s="56">
        <v>202</v>
      </c>
      <c r="U2389" s="11">
        <v>0</v>
      </c>
      <c r="V2389" s="11">
        <v>134.59100000000001</v>
      </c>
      <c r="W2389" s="11">
        <v>0</v>
      </c>
      <c r="X2389" s="56">
        <v>16</v>
      </c>
      <c r="Y2389" s="56">
        <v>0</v>
      </c>
      <c r="Z2389" s="11">
        <v>2</v>
      </c>
      <c r="AA2389" s="56">
        <v>16</v>
      </c>
      <c r="AB2389" s="56">
        <v>0</v>
      </c>
      <c r="AC2389" s="11">
        <v>0</v>
      </c>
      <c r="AD2389" s="11">
        <v>0</v>
      </c>
      <c r="AE2389" s="11">
        <v>0</v>
      </c>
      <c r="AF2389" s="11">
        <v>0</v>
      </c>
      <c r="AG2389" s="11">
        <v>0</v>
      </c>
      <c r="AH2389" s="11">
        <v>0</v>
      </c>
      <c r="AI2389" s="11">
        <v>69177</v>
      </c>
      <c r="AJ2389" s="11">
        <v>46962</v>
      </c>
      <c r="AK2389" s="11">
        <v>25</v>
      </c>
      <c r="AL2389" s="24">
        <v>9.7677E-2</v>
      </c>
      <c r="AM2389" s="24">
        <v>0</v>
      </c>
      <c r="AN2389" s="24">
        <v>0</v>
      </c>
      <c r="AO2389" s="24">
        <v>5.8500000000000003E-2</v>
      </c>
      <c r="AP2389" s="24">
        <v>3.9176999999999997E-2</v>
      </c>
      <c r="AQ2389" s="24">
        <v>0.48635699999999998</v>
      </c>
      <c r="AR2389" s="24">
        <v>0.48635699999999998</v>
      </c>
      <c r="AS2389" s="24">
        <v>0</v>
      </c>
      <c r="AT2389" s="24">
        <v>0.313973</v>
      </c>
      <c r="AU2389" s="24">
        <v>0.226994</v>
      </c>
      <c r="AV2389" s="24">
        <v>8.6979000000000001E-2</v>
      </c>
      <c r="AW2389" s="24">
        <v>0.72536999999999996</v>
      </c>
      <c r="AX2389" s="24">
        <v>0.41889599999999999</v>
      </c>
      <c r="AY2389" s="24">
        <v>5.9634E-2</v>
      </c>
      <c r="AZ2389" s="24">
        <v>0.24684</v>
      </c>
      <c r="BA2389" s="24">
        <v>0</v>
      </c>
      <c r="BB2389" s="24">
        <v>4.8297E-2</v>
      </c>
      <c r="BC2389" s="24">
        <v>0.142563</v>
      </c>
      <c r="BD2389" s="24">
        <v>0.107006</v>
      </c>
      <c r="BE2389" s="24">
        <v>2.4241830000000002</v>
      </c>
      <c r="BF2389" s="25">
        <v>2.351842</v>
      </c>
      <c r="BG2389" s="54">
        <v>91.65</v>
      </c>
      <c r="BH2389" s="11">
        <v>2</v>
      </c>
      <c r="BI2389" s="24">
        <v>0</v>
      </c>
      <c r="BJ2389" s="24">
        <v>0</v>
      </c>
      <c r="BK2389" s="24">
        <v>0.13459099999999999</v>
      </c>
      <c r="BL2389" s="24">
        <v>0</v>
      </c>
      <c r="BM2389" s="11">
        <v>18.010000000000002</v>
      </c>
      <c r="BN2389" s="24">
        <v>0.94059199999999998</v>
      </c>
      <c r="BO2389" s="25">
        <v>1.0794079999999999</v>
      </c>
      <c r="BP2389" s="24">
        <v>38.800370999999998</v>
      </c>
      <c r="BQ2389" s="11">
        <v>0.50591900000000001</v>
      </c>
      <c r="BR2389" s="24">
        <v>1.4474579999999999</v>
      </c>
      <c r="BS2389" s="24">
        <v>1.4474579999999999</v>
      </c>
      <c r="BT2389" s="24">
        <v>0.94059199999999998</v>
      </c>
      <c r="BU2389" s="24">
        <v>0</v>
      </c>
      <c r="BV2389" s="24">
        <v>0.94059199999999998</v>
      </c>
      <c r="BW2389" s="24">
        <v>0</v>
      </c>
      <c r="BX2389" s="11">
        <v>11.908270942639863</v>
      </c>
      <c r="BY2389" s="28"/>
      <c r="BZ2389" s="28"/>
      <c r="CA2389" s="11">
        <v>0.13459099999999999</v>
      </c>
      <c r="CB2389" s="17">
        <v>0.13725000000000001</v>
      </c>
      <c r="CC2389" s="11">
        <v>18.381188118811881</v>
      </c>
      <c r="CD2389" s="11">
        <v>218.8881683664446</v>
      </c>
      <c r="CE2389" s="11">
        <v>36.248586049016964</v>
      </c>
      <c r="CF2389" s="11">
        <v>100</v>
      </c>
      <c r="CG2389" s="11">
        <v>0</v>
      </c>
      <c r="CH2389" s="11">
        <v>0</v>
      </c>
      <c r="CI2389" s="28"/>
      <c r="CJ2389" s="11">
        <v>116139</v>
      </c>
      <c r="CK2389" s="11">
        <v>0</v>
      </c>
      <c r="CL2389" s="11">
        <v>1942.6833333333334</v>
      </c>
      <c r="CM2389" s="11" t="s">
        <v>6</v>
      </c>
      <c r="CN2389" s="11" t="s">
        <v>6</v>
      </c>
      <c r="CO2389" s="11">
        <v>1231.289</v>
      </c>
      <c r="CP2389" s="11">
        <v>1.0601856396214879</v>
      </c>
      <c r="CQ2389" s="11">
        <v>711.39433333333341</v>
      </c>
      <c r="CR2389" s="11" t="s">
        <v>295</v>
      </c>
      <c r="CS2389" s="11">
        <v>5.2856010679267822</v>
      </c>
      <c r="CT2389" s="11">
        <v>862.90316588776375</v>
      </c>
      <c r="CU2389" s="11">
        <v>9.148375448581259</v>
      </c>
      <c r="CV2389" s="11">
        <v>1.4330346070842912</v>
      </c>
      <c r="CW2389" s="11">
        <v>0</v>
      </c>
      <c r="CX2389" s="11" t="s">
        <v>6</v>
      </c>
      <c r="CY2389" s="28"/>
      <c r="CZ2389" s="11">
        <v>67.29549999999999</v>
      </c>
      <c r="DA2389" s="11">
        <v>1856.5</v>
      </c>
      <c r="DB2389" s="11">
        <v>101</v>
      </c>
      <c r="DC2389" s="11">
        <v>2.3327934260091689</v>
      </c>
      <c r="DD2389" s="11">
        <v>1.0592313007556227</v>
      </c>
      <c r="DE2389" s="28"/>
      <c r="DF2389" s="11">
        <v>3364.7749999999996</v>
      </c>
      <c r="DG2389" s="11">
        <v>17.930700776302775</v>
      </c>
      <c r="DH2389" s="11">
        <v>27.954083111054977</v>
      </c>
      <c r="DI2389" s="11">
        <v>6.9885207777637444</v>
      </c>
      <c r="DJ2389" s="11">
        <v>0.21253842378529175</v>
      </c>
      <c r="DK2389" s="11">
        <v>31.279019660651763</v>
      </c>
      <c r="DL2389" s="11" t="s">
        <v>6</v>
      </c>
      <c r="DM2389" s="11" t="s">
        <v>6</v>
      </c>
      <c r="DN2389" s="11">
        <v>27.056016623201653</v>
      </c>
      <c r="DO2389" s="11">
        <v>38.800371094096441</v>
      </c>
      <c r="DP2389" s="11">
        <v>12000.905940594059</v>
      </c>
      <c r="DQ2389" s="11">
        <v>1.0730958424243402</v>
      </c>
      <c r="DR2389" s="11">
        <v>56.802378655877199</v>
      </c>
      <c r="DS2389" s="11">
        <f>IF(odpadni[[#This Row],[SÚC]]="-","-",odpadni[[#This Row],[ZKC34]]-odpadni[[#This Row],[SÚC]])</f>
        <v>-31.802378655877199</v>
      </c>
      <c r="DT2389" s="11" t="str">
        <f>IF(odpadni[[#This Row],[Rozdíl Cena pro stočné - sociálně únosná cena]]="-","-",IF(odpadni[[#This Row],[Rozdíl Cena pro stočné - sociálně únosná cena]]&gt;0,"ANO","NE"))</f>
        <v>NE</v>
      </c>
      <c r="DU2389" s="11">
        <v>-29.746362032675545</v>
      </c>
      <c r="DV2389" s="11" t="s">
        <v>301</v>
      </c>
      <c r="DW2389" s="58"/>
      <c r="DX2389" s="58" t="s">
        <v>8832</v>
      </c>
      <c r="DY2389" s="58"/>
      <c r="DZ2389" s="58" t="s">
        <v>8895</v>
      </c>
      <c r="EK2389" s="2"/>
    </row>
    <row r="2390" spans="1:141" ht="15" customHeight="1" x14ac:dyDescent="0.25">
      <c r="A2390" s="71">
        <v>3175</v>
      </c>
      <c r="B2390" s="9" t="s">
        <v>2631</v>
      </c>
      <c r="C2390" s="9" t="s">
        <v>4965</v>
      </c>
      <c r="D2390" s="9" t="s">
        <v>5573</v>
      </c>
      <c r="E2390" s="9" t="s">
        <v>8</v>
      </c>
      <c r="F2390" s="9" t="s">
        <v>4965</v>
      </c>
      <c r="G2390" s="9" t="s">
        <v>8</v>
      </c>
      <c r="H2390" s="9" t="s">
        <v>7</v>
      </c>
      <c r="I2390" s="9" t="s">
        <v>293</v>
      </c>
      <c r="J2390" s="9" t="s">
        <v>5982</v>
      </c>
      <c r="K2390" s="9" t="s">
        <v>5983</v>
      </c>
      <c r="L2390" s="10" t="s">
        <v>8372</v>
      </c>
      <c r="M2390" s="50"/>
      <c r="N2390" s="28"/>
      <c r="O2390" s="56">
        <v>1886</v>
      </c>
      <c r="P2390" s="56">
        <v>1886</v>
      </c>
      <c r="Q2390" s="56">
        <v>0</v>
      </c>
      <c r="R2390" s="11">
        <v>14.6</v>
      </c>
      <c r="S2390" s="11">
        <v>0</v>
      </c>
      <c r="T2390" s="56">
        <v>361</v>
      </c>
      <c r="U2390" s="11">
        <v>0</v>
      </c>
      <c r="V2390" s="11">
        <v>150.83699999999999</v>
      </c>
      <c r="W2390" s="11">
        <v>6</v>
      </c>
      <c r="X2390" s="56">
        <v>0</v>
      </c>
      <c r="Y2390" s="56">
        <v>0</v>
      </c>
      <c r="Z2390" s="11">
        <v>1</v>
      </c>
      <c r="AA2390" s="56">
        <v>12</v>
      </c>
      <c r="AB2390" s="56">
        <v>0</v>
      </c>
      <c r="AC2390" s="11">
        <v>0</v>
      </c>
      <c r="AD2390" s="11">
        <v>0</v>
      </c>
      <c r="AE2390" s="11">
        <v>0</v>
      </c>
      <c r="AF2390" s="11">
        <v>0</v>
      </c>
      <c r="AG2390" s="11">
        <v>98.82</v>
      </c>
      <c r="AH2390" s="11">
        <v>0</v>
      </c>
      <c r="AI2390" s="11">
        <v>103234</v>
      </c>
      <c r="AJ2390" s="11">
        <v>33300.959999999999</v>
      </c>
      <c r="AK2390" s="11">
        <v>42.5</v>
      </c>
      <c r="AL2390" s="24">
        <v>0.61456599999999995</v>
      </c>
      <c r="AM2390" s="24">
        <v>0</v>
      </c>
      <c r="AN2390" s="24">
        <v>0</v>
      </c>
      <c r="AO2390" s="24">
        <v>4.9500000000000002E-2</v>
      </c>
      <c r="AP2390" s="24">
        <v>0.56506599999999996</v>
      </c>
      <c r="AQ2390" s="24">
        <v>0.457507</v>
      </c>
      <c r="AR2390" s="24">
        <v>0.457507</v>
      </c>
      <c r="AS2390" s="24">
        <v>0</v>
      </c>
      <c r="AT2390" s="24">
        <v>1.2671060000000001</v>
      </c>
      <c r="AU2390" s="24">
        <v>0.94682699999999997</v>
      </c>
      <c r="AV2390" s="24">
        <v>0.32027899999999998</v>
      </c>
      <c r="AW2390" s="24">
        <v>3.2776860000000001</v>
      </c>
      <c r="AX2390" s="24">
        <v>0.11425</v>
      </c>
      <c r="AY2390" s="24">
        <v>0.71343599999999996</v>
      </c>
      <c r="AZ2390" s="24">
        <v>2.4500000000000002</v>
      </c>
      <c r="BA2390" s="24">
        <v>0</v>
      </c>
      <c r="BB2390" s="24">
        <v>1.6693E-2</v>
      </c>
      <c r="BC2390" s="24">
        <v>0.46918700000000002</v>
      </c>
      <c r="BD2390" s="24">
        <v>0</v>
      </c>
      <c r="BE2390" s="24">
        <v>6.2957020000000004</v>
      </c>
      <c r="BF2390" s="25">
        <v>6.29</v>
      </c>
      <c r="BG2390" s="54">
        <v>136.535</v>
      </c>
      <c r="BH2390" s="11">
        <v>2</v>
      </c>
      <c r="BI2390" s="24">
        <v>0</v>
      </c>
      <c r="BJ2390" s="24">
        <v>0</v>
      </c>
      <c r="BK2390" s="24">
        <v>7.4564000000000005E-2</v>
      </c>
      <c r="BL2390" s="24">
        <v>7.6272999999999994E-2</v>
      </c>
      <c r="BM2390" s="11">
        <v>41.73</v>
      </c>
      <c r="BN2390" s="24">
        <v>0.11487</v>
      </c>
      <c r="BO2390" s="25">
        <v>0</v>
      </c>
      <c r="BP2390" s="24">
        <v>1.824586</v>
      </c>
      <c r="BQ2390" s="11">
        <v>0</v>
      </c>
      <c r="BR2390" s="24">
        <v>23.732968</v>
      </c>
      <c r="BS2390" s="24">
        <v>14.489693000000001</v>
      </c>
      <c r="BT2390" s="24">
        <v>2.5642499999999999</v>
      </c>
      <c r="BU2390" s="24">
        <v>0.45959100000000003</v>
      </c>
      <c r="BV2390" s="24">
        <v>2.5642499999999999</v>
      </c>
      <c r="BW2390" s="24">
        <v>0</v>
      </c>
      <c r="BX2390" s="11">
        <v>24.726027397260275</v>
      </c>
      <c r="BY2390" s="28"/>
      <c r="BZ2390" s="28"/>
      <c r="CA2390" s="11">
        <v>0.150837</v>
      </c>
      <c r="CB2390" s="17">
        <v>0.14799999999999999</v>
      </c>
      <c r="CC2390" s="11">
        <v>5.2243767313019394</v>
      </c>
      <c r="CD2390" s="11">
        <v>129.17808219178082</v>
      </c>
      <c r="CE2390" s="11">
        <v>79.97720042417815</v>
      </c>
      <c r="CF2390" s="11">
        <v>100</v>
      </c>
      <c r="CG2390" s="11" t="s">
        <v>6</v>
      </c>
      <c r="CH2390" s="11">
        <v>0</v>
      </c>
      <c r="CI2390" s="28"/>
      <c r="CJ2390" s="11">
        <v>136534.96</v>
      </c>
      <c r="CK2390" s="11">
        <v>0.41095890410958907</v>
      </c>
      <c r="CL2390" s="11">
        <v>1979.5684444444446</v>
      </c>
      <c r="CM2390" s="11">
        <v>3163.4359999999997</v>
      </c>
      <c r="CN2390" s="11" t="s">
        <v>6</v>
      </c>
      <c r="CO2390" s="11" t="s">
        <v>6</v>
      </c>
      <c r="CP2390" s="11">
        <v>2.316942122369245</v>
      </c>
      <c r="CQ2390" s="11">
        <v>0</v>
      </c>
      <c r="CR2390" s="11" t="s">
        <v>294</v>
      </c>
      <c r="CS2390" s="11">
        <v>0</v>
      </c>
      <c r="CT2390" s="11">
        <v>905.18215026817029</v>
      </c>
      <c r="CU2390" s="11">
        <v>20.972546523730916</v>
      </c>
      <c r="CV2390" s="11">
        <v>1.2852649468068562</v>
      </c>
      <c r="CW2390" s="11">
        <v>0</v>
      </c>
      <c r="CX2390" s="11" t="s">
        <v>6</v>
      </c>
      <c r="CY2390" s="28"/>
      <c r="CZ2390" s="11">
        <v>75.418499999999995</v>
      </c>
      <c r="DA2390" s="11">
        <v>943</v>
      </c>
      <c r="DB2390" s="11">
        <v>180.5</v>
      </c>
      <c r="DC2390" s="11">
        <v>8.4004985514164296</v>
      </c>
      <c r="DD2390" s="11">
        <v>3.1105564284625125</v>
      </c>
      <c r="DE2390" s="28"/>
      <c r="DF2390" s="11">
        <v>6410.5725000000002</v>
      </c>
      <c r="DG2390" s="11">
        <v>1.824586</v>
      </c>
      <c r="DH2390" s="11">
        <v>1.7918836422176021</v>
      </c>
      <c r="DI2390" s="11">
        <v>0.761550547942481</v>
      </c>
      <c r="DJ2390" s="11">
        <v>1.79441221501072</v>
      </c>
      <c r="DK2390" s="11">
        <v>72.393934252386003</v>
      </c>
      <c r="DL2390" s="11">
        <v>41.738446137220976</v>
      </c>
      <c r="DM2390" s="11" t="s">
        <v>6</v>
      </c>
      <c r="DN2390" s="11" t="s">
        <v>6</v>
      </c>
      <c r="DO2390" s="11">
        <v>1.8245781010600564</v>
      </c>
      <c r="DP2390" s="11">
        <v>17439.617728531855</v>
      </c>
      <c r="DQ2390" s="11">
        <v>1.0182458604298614</v>
      </c>
      <c r="DR2390" s="11">
        <v>59.924915772753501</v>
      </c>
      <c r="DS2390" s="11">
        <f>IF(odpadni[[#This Row],[SÚC]]="-","-",odpadni[[#This Row],[ZKC34]]-odpadni[[#This Row],[SÚC]])</f>
        <v>-17.424915772753501</v>
      </c>
      <c r="DT2390" s="11" t="str">
        <f>IF(odpadni[[#This Row],[Rozdíl Cena pro stočné - sociálně únosná cena]]="-","-",IF(odpadni[[#This Row],[Rozdíl Cena pro stočné - sociálně únosná cena]]&gt;0,"ANO","NE"))</f>
        <v>NE</v>
      </c>
      <c r="DU2390" s="11">
        <v>-18.186469635532525</v>
      </c>
      <c r="DV2390" s="11" t="s">
        <v>301</v>
      </c>
      <c r="DW2390" s="58"/>
      <c r="DX2390" s="58" t="s">
        <v>8820</v>
      </c>
      <c r="DY2390" s="58"/>
      <c r="DZ2390" s="58"/>
      <c r="EK2390" s="2"/>
    </row>
    <row r="2391" spans="1:141" ht="15" customHeight="1" x14ac:dyDescent="0.25">
      <c r="A2391" s="71">
        <v>3176</v>
      </c>
      <c r="B2391" s="9" t="s">
        <v>2632</v>
      </c>
      <c r="C2391" s="9" t="s">
        <v>4966</v>
      </c>
      <c r="D2391" s="9" t="s">
        <v>5574</v>
      </c>
      <c r="E2391" s="9" t="s">
        <v>8</v>
      </c>
      <c r="F2391" s="9" t="s">
        <v>4966</v>
      </c>
      <c r="G2391" s="9" t="s">
        <v>8</v>
      </c>
      <c r="H2391" s="9" t="s">
        <v>5938</v>
      </c>
      <c r="I2391" s="9" t="s">
        <v>293</v>
      </c>
      <c r="J2391" s="9" t="s">
        <v>5980</v>
      </c>
      <c r="K2391" s="9" t="s">
        <v>5983</v>
      </c>
      <c r="L2391" s="10" t="s">
        <v>8373</v>
      </c>
      <c r="M2391" s="50"/>
      <c r="N2391" s="28"/>
      <c r="O2391" s="56">
        <v>2439</v>
      </c>
      <c r="P2391" s="56">
        <v>2439</v>
      </c>
      <c r="Q2391" s="56">
        <v>0</v>
      </c>
      <c r="R2391" s="11">
        <v>12.8</v>
      </c>
      <c r="S2391" s="11">
        <v>0</v>
      </c>
      <c r="T2391" s="56">
        <v>708</v>
      </c>
      <c r="U2391" s="11">
        <v>0</v>
      </c>
      <c r="V2391" s="11">
        <v>77</v>
      </c>
      <c r="W2391" s="11">
        <v>0</v>
      </c>
      <c r="X2391" s="56">
        <v>0</v>
      </c>
      <c r="Y2391" s="56">
        <v>0</v>
      </c>
      <c r="Z2391" s="11">
        <v>2</v>
      </c>
      <c r="AA2391" s="56">
        <v>24</v>
      </c>
      <c r="AB2391" s="56">
        <v>7</v>
      </c>
      <c r="AC2391" s="11">
        <v>0</v>
      </c>
      <c r="AD2391" s="11">
        <v>0</v>
      </c>
      <c r="AE2391" s="11">
        <v>0</v>
      </c>
      <c r="AF2391" s="11">
        <v>0</v>
      </c>
      <c r="AG2391" s="11">
        <v>0</v>
      </c>
      <c r="AH2391" s="11">
        <v>23</v>
      </c>
      <c r="AI2391" s="11">
        <v>13632</v>
      </c>
      <c r="AJ2391" s="11">
        <v>11830</v>
      </c>
      <c r="AK2391" s="11">
        <v>31.78</v>
      </c>
      <c r="AL2391" s="24">
        <v>9.8000000000000004E-2</v>
      </c>
      <c r="AM2391" s="24">
        <v>0</v>
      </c>
      <c r="AN2391" s="24">
        <v>0</v>
      </c>
      <c r="AO2391" s="24">
        <v>0</v>
      </c>
      <c r="AP2391" s="24">
        <v>9.8000000000000004E-2</v>
      </c>
      <c r="AQ2391" s="24">
        <v>0.60199999999999998</v>
      </c>
      <c r="AR2391" s="24">
        <v>0.60199999999999998</v>
      </c>
      <c r="AS2391" s="24">
        <v>0</v>
      </c>
      <c r="AT2391" s="24">
        <v>0.73199999999999998</v>
      </c>
      <c r="AU2391" s="24">
        <v>0.55100000000000005</v>
      </c>
      <c r="AV2391" s="24">
        <v>0.18099999999999999</v>
      </c>
      <c r="AW2391" s="24">
        <v>7.6999999999999999E-2</v>
      </c>
      <c r="AX2391" s="24">
        <v>0</v>
      </c>
      <c r="AY2391" s="24">
        <v>7.6999999999999999E-2</v>
      </c>
      <c r="AZ2391" s="24">
        <v>0</v>
      </c>
      <c r="BA2391" s="24">
        <v>0</v>
      </c>
      <c r="BB2391" s="24">
        <v>1.4E-2</v>
      </c>
      <c r="BC2391" s="24">
        <v>0.873</v>
      </c>
      <c r="BD2391" s="24">
        <v>0</v>
      </c>
      <c r="BE2391" s="24">
        <v>2.3959999999999999</v>
      </c>
      <c r="BF2391" s="25">
        <v>2.4220000000000002</v>
      </c>
      <c r="BG2391" s="54">
        <v>25.46</v>
      </c>
      <c r="BH2391" s="11">
        <v>1</v>
      </c>
      <c r="BI2391" s="24">
        <v>0</v>
      </c>
      <c r="BJ2391" s="24">
        <v>0</v>
      </c>
      <c r="BK2391" s="24">
        <v>7.5999999999999998E-2</v>
      </c>
      <c r="BL2391" s="24">
        <v>0</v>
      </c>
      <c r="BM2391" s="11">
        <v>31.52</v>
      </c>
      <c r="BN2391" s="24">
        <v>1.89E-2</v>
      </c>
      <c r="BO2391" s="25">
        <v>0.12</v>
      </c>
      <c r="BP2391" s="24">
        <v>0.78881500000000004</v>
      </c>
      <c r="BQ2391" s="11">
        <v>0</v>
      </c>
      <c r="BR2391" s="24">
        <v>0</v>
      </c>
      <c r="BS2391" s="24">
        <v>0</v>
      </c>
      <c r="BT2391" s="24">
        <v>0.12</v>
      </c>
      <c r="BU2391" s="24">
        <v>0</v>
      </c>
      <c r="BV2391" s="24">
        <v>0.12</v>
      </c>
      <c r="BW2391" s="24">
        <v>0</v>
      </c>
      <c r="BX2391" s="11">
        <v>55.3125</v>
      </c>
      <c r="BY2391" s="28"/>
      <c r="BZ2391" s="28"/>
      <c r="CA2391" s="11">
        <v>7.5999999999999998E-2</v>
      </c>
      <c r="CB2391" s="17">
        <v>0.08</v>
      </c>
      <c r="CC2391" s="11">
        <v>3.4449152542372881</v>
      </c>
      <c r="CD2391" s="11">
        <v>190.546875</v>
      </c>
      <c r="CE2391" s="11">
        <v>31.160311603116032</v>
      </c>
      <c r="CF2391" s="11">
        <v>100</v>
      </c>
      <c r="CG2391" s="11" t="s">
        <v>6</v>
      </c>
      <c r="CH2391" s="11">
        <v>29.166666666666668</v>
      </c>
      <c r="CI2391" s="28"/>
      <c r="CJ2391" s="11">
        <v>25462</v>
      </c>
      <c r="CK2391" s="11">
        <v>0</v>
      </c>
      <c r="CL2391" s="11">
        <v>447.2166666666667</v>
      </c>
      <c r="CM2391" s="11">
        <v>77</v>
      </c>
      <c r="CN2391" s="11" t="s">
        <v>6</v>
      </c>
      <c r="CO2391" s="11" t="s">
        <v>6</v>
      </c>
      <c r="CP2391" s="11">
        <v>0.30241143665069514</v>
      </c>
      <c r="CQ2391" s="11">
        <v>370.2166666666667</v>
      </c>
      <c r="CR2391" s="11" t="s">
        <v>295</v>
      </c>
      <c r="CS2391" s="11">
        <v>4.8712719298245615</v>
      </c>
      <c r="CT2391" s="11">
        <v>335.0263157894737</v>
      </c>
      <c r="CU2391" s="11">
        <v>1.013157894736842</v>
      </c>
      <c r="CV2391" s="11">
        <v>1.4976942261540633</v>
      </c>
      <c r="CW2391" s="11">
        <v>0</v>
      </c>
      <c r="CX2391" s="11" t="s">
        <v>6</v>
      </c>
      <c r="CY2391" s="28"/>
      <c r="CZ2391" s="11">
        <v>76</v>
      </c>
      <c r="DA2391" s="11">
        <v>2439</v>
      </c>
      <c r="DB2391" s="11">
        <v>708</v>
      </c>
      <c r="DC2391" s="11">
        <v>9.6315789473684212</v>
      </c>
      <c r="DD2391" s="11">
        <v>11.486842105263158</v>
      </c>
      <c r="DE2391" s="28"/>
      <c r="DF2391" s="11">
        <v>2415.2800000000002</v>
      </c>
      <c r="DG2391" s="11">
        <v>0.78881500000000004</v>
      </c>
      <c r="DH2391" s="11">
        <v>0.78251796893113823</v>
      </c>
      <c r="DI2391" s="11">
        <v>0.24868421052631579</v>
      </c>
      <c r="DJ2391" s="11">
        <v>0</v>
      </c>
      <c r="DK2391" s="11">
        <v>10.439524395243952</v>
      </c>
      <c r="DL2391" s="11">
        <v>36.397587719298251</v>
      </c>
      <c r="DM2391" s="11" t="s">
        <v>6</v>
      </c>
      <c r="DN2391" s="11" t="s">
        <v>6</v>
      </c>
      <c r="DO2391" s="11">
        <v>0.78881469115191993</v>
      </c>
      <c r="DP2391" s="11">
        <v>3384.1807909604518</v>
      </c>
      <c r="DQ2391" s="11">
        <v>0.87313478698342506</v>
      </c>
      <c r="DR2391" s="11">
        <v>58.8400038998914</v>
      </c>
      <c r="DS2391" s="11">
        <f>IF(odpadni[[#This Row],[SÚC]]="-","-",odpadni[[#This Row],[ZKC34]]-odpadni[[#This Row],[SÚC]])</f>
        <v>-27.060003899891399</v>
      </c>
      <c r="DT2391" s="11" t="str">
        <f>IF(odpadni[[#This Row],[Rozdíl Cena pro stočné - sociálně únosná cena]]="-","-",IF(odpadni[[#This Row],[Rozdíl Cena pro stočné - sociálně únosná cena]]&gt;0,"ANO","NE"))</f>
        <v>NE</v>
      </c>
      <c r="DU2391" s="11">
        <v>-22.442416180593149</v>
      </c>
      <c r="DV2391" s="11" t="s">
        <v>301</v>
      </c>
      <c r="DW2391" s="58"/>
      <c r="DX2391" s="58" t="s">
        <v>8814</v>
      </c>
      <c r="DY2391" s="58"/>
      <c r="DZ2391" s="58" t="s">
        <v>8901</v>
      </c>
      <c r="EK2391" s="2"/>
    </row>
    <row r="2392" spans="1:141" ht="15" customHeight="1" x14ac:dyDescent="0.25">
      <c r="A2392" s="71">
        <v>3177</v>
      </c>
      <c r="B2392" s="9" t="s">
        <v>2633</v>
      </c>
      <c r="C2392" s="9" t="s">
        <v>4967</v>
      </c>
      <c r="D2392" s="9" t="s">
        <v>5575</v>
      </c>
      <c r="E2392" s="9" t="s">
        <v>8</v>
      </c>
      <c r="F2392" s="9" t="s">
        <v>4967</v>
      </c>
      <c r="G2392" s="9" t="s">
        <v>8</v>
      </c>
      <c r="H2392" s="9" t="s">
        <v>5938</v>
      </c>
      <c r="I2392" s="9" t="s">
        <v>293</v>
      </c>
      <c r="J2392" s="9" t="s">
        <v>5980</v>
      </c>
      <c r="K2392" s="9" t="s">
        <v>5983</v>
      </c>
      <c r="L2392" s="10" t="s">
        <v>8374</v>
      </c>
      <c r="M2392" s="50"/>
      <c r="N2392" s="28"/>
      <c r="O2392" s="56">
        <v>2032</v>
      </c>
      <c r="P2392" s="56">
        <v>2032</v>
      </c>
      <c r="Q2392" s="56">
        <v>0</v>
      </c>
      <c r="R2392" s="11">
        <v>17.036000000000001</v>
      </c>
      <c r="S2392" s="11">
        <v>0</v>
      </c>
      <c r="T2392" s="56">
        <v>849</v>
      </c>
      <c r="U2392" s="11">
        <v>0</v>
      </c>
      <c r="V2392" s="11">
        <v>119.401</v>
      </c>
      <c r="W2392" s="11">
        <v>2</v>
      </c>
      <c r="X2392" s="56">
        <v>0</v>
      </c>
      <c r="Y2392" s="56">
        <v>0</v>
      </c>
      <c r="Z2392" s="11">
        <v>1</v>
      </c>
      <c r="AA2392" s="56">
        <v>13</v>
      </c>
      <c r="AB2392" s="56">
        <v>0</v>
      </c>
      <c r="AC2392" s="11">
        <v>0</v>
      </c>
      <c r="AD2392" s="11">
        <v>0</v>
      </c>
      <c r="AE2392" s="11">
        <v>0</v>
      </c>
      <c r="AF2392" s="11">
        <v>0</v>
      </c>
      <c r="AG2392" s="11">
        <v>15</v>
      </c>
      <c r="AH2392" s="11">
        <v>0</v>
      </c>
      <c r="AI2392" s="11">
        <v>57248</v>
      </c>
      <c r="AJ2392" s="11">
        <v>30960</v>
      </c>
      <c r="AK2392" s="11">
        <v>24.23</v>
      </c>
      <c r="AL2392" s="24">
        <v>5.1832000000000003E-2</v>
      </c>
      <c r="AM2392" s="24">
        <v>0</v>
      </c>
      <c r="AN2392" s="24">
        <v>0</v>
      </c>
      <c r="AO2392" s="24">
        <v>4.8750000000000002E-2</v>
      </c>
      <c r="AP2392" s="24">
        <v>3.0820000000000001E-3</v>
      </c>
      <c r="AQ2392" s="24">
        <v>0.77502300000000002</v>
      </c>
      <c r="AR2392" s="24">
        <v>0.77502300000000002</v>
      </c>
      <c r="AS2392" s="24">
        <v>0</v>
      </c>
      <c r="AT2392" s="24">
        <v>0.55240699999999998</v>
      </c>
      <c r="AU2392" s="24">
        <v>0.33573599999999998</v>
      </c>
      <c r="AV2392" s="24">
        <v>0.216671</v>
      </c>
      <c r="AW2392" s="24">
        <v>1.415959</v>
      </c>
      <c r="AX2392" s="24">
        <v>0</v>
      </c>
      <c r="AY2392" s="24">
        <v>3.5958999999999998E-2</v>
      </c>
      <c r="AZ2392" s="24">
        <v>0</v>
      </c>
      <c r="BA2392" s="24">
        <v>1.38</v>
      </c>
      <c r="BB2392" s="24">
        <v>-2.4069999999999999E-3</v>
      </c>
      <c r="BC2392" s="24">
        <v>9.3632999999999994E-2</v>
      </c>
      <c r="BD2392" s="24">
        <v>0</v>
      </c>
      <c r="BE2392" s="24">
        <v>2.8864459999999998</v>
      </c>
      <c r="BF2392" s="25">
        <v>2.6009820000000001</v>
      </c>
      <c r="BG2392" s="54">
        <v>88.21</v>
      </c>
      <c r="BH2392" s="11">
        <v>1.2</v>
      </c>
      <c r="BI2392" s="24">
        <v>0</v>
      </c>
      <c r="BJ2392" s="24">
        <v>0</v>
      </c>
      <c r="BK2392" s="24">
        <v>0.11940099999999999</v>
      </c>
      <c r="BL2392" s="24">
        <v>8.9470000000000001E-3</v>
      </c>
      <c r="BM2392" s="11">
        <v>22.48</v>
      </c>
      <c r="BN2392" s="24">
        <v>0.22342500000000001</v>
      </c>
      <c r="BO2392" s="25">
        <v>0.38480799999999998</v>
      </c>
      <c r="BP2392" s="24">
        <v>7.7404979999999997</v>
      </c>
      <c r="BQ2392" s="11">
        <v>0</v>
      </c>
      <c r="BR2392" s="24">
        <v>4.2539999999999996</v>
      </c>
      <c r="BS2392" s="24">
        <v>1.0278780000000001</v>
      </c>
      <c r="BT2392" s="24">
        <v>0</v>
      </c>
      <c r="BU2392" s="24">
        <v>1.1730769999999999</v>
      </c>
      <c r="BV2392" s="24">
        <v>0</v>
      </c>
      <c r="BW2392" s="24">
        <v>0</v>
      </c>
      <c r="BX2392" s="11">
        <v>49.835642169523361</v>
      </c>
      <c r="BY2392" s="28"/>
      <c r="BZ2392" s="28"/>
      <c r="CA2392" s="11">
        <v>0.12834799999999999</v>
      </c>
      <c r="CB2392" s="17">
        <v>0.123227</v>
      </c>
      <c r="CC2392" s="11">
        <v>2.3934040047114253</v>
      </c>
      <c r="CD2392" s="11">
        <v>119.27682554590278</v>
      </c>
      <c r="CE2392" s="11">
        <v>63.163385826771645</v>
      </c>
      <c r="CF2392" s="11">
        <v>100</v>
      </c>
      <c r="CG2392" s="11" t="s">
        <v>6</v>
      </c>
      <c r="CH2392" s="11">
        <v>0</v>
      </c>
      <c r="CI2392" s="28"/>
      <c r="CJ2392" s="11">
        <v>88208</v>
      </c>
      <c r="CK2392" s="11">
        <v>0.1173984503404555</v>
      </c>
      <c r="CL2392" s="11">
        <v>1410.088888888889</v>
      </c>
      <c r="CM2392" s="11">
        <v>35.958999999999996</v>
      </c>
      <c r="CN2392" s="11" t="s">
        <v>6</v>
      </c>
      <c r="CO2392" s="11" t="s">
        <v>6</v>
      </c>
      <c r="CP2392" s="11">
        <v>4.0766143660438958E-2</v>
      </c>
      <c r="CQ2392" s="11">
        <v>1374.1298888888889</v>
      </c>
      <c r="CR2392" s="11" t="s">
        <v>295</v>
      </c>
      <c r="CS2392" s="11">
        <v>10.706282052613902</v>
      </c>
      <c r="CT2392" s="11">
        <v>687.25652133262702</v>
      </c>
      <c r="CU2392" s="11">
        <v>0.28016798080219402</v>
      </c>
      <c r="CV2392" s="11">
        <v>1.3802513644784937</v>
      </c>
      <c r="CW2392" s="11" t="s">
        <v>6</v>
      </c>
      <c r="CX2392" s="11" t="s">
        <v>6</v>
      </c>
      <c r="CY2392" s="28"/>
      <c r="CZ2392" s="11">
        <v>106.95666666666666</v>
      </c>
      <c r="DA2392" s="11">
        <v>1693.3333333333335</v>
      </c>
      <c r="DB2392" s="11">
        <v>707.5</v>
      </c>
      <c r="DC2392" s="11">
        <v>4.3039782466419423</v>
      </c>
      <c r="DD2392" s="11">
        <v>0.72952441798859358</v>
      </c>
      <c r="DE2392" s="28"/>
      <c r="DF2392" s="11">
        <v>3109.8720399999997</v>
      </c>
      <c r="DG2392" s="11">
        <v>7.7404979999999997</v>
      </c>
      <c r="DH2392" s="11">
        <v>7.1843792003737885</v>
      </c>
      <c r="DI2392" s="11">
        <v>1.740775080250569</v>
      </c>
      <c r="DJ2392" s="11">
        <v>0</v>
      </c>
      <c r="DK2392" s="11">
        <v>43.409448818897637</v>
      </c>
      <c r="DL2392" s="11">
        <v>33.195498869393283</v>
      </c>
      <c r="DM2392" s="11" t="s">
        <v>6</v>
      </c>
      <c r="DN2392" s="11" t="s">
        <v>6</v>
      </c>
      <c r="DO2392" s="11">
        <v>106.43760214438487</v>
      </c>
      <c r="DP2392" s="11">
        <v>3399.8186101295641</v>
      </c>
      <c r="DQ2392" s="11">
        <v>0.72991823666612832</v>
      </c>
      <c r="DR2392" s="11">
        <v>58.8400038998914</v>
      </c>
      <c r="DS2392" s="11">
        <f>IF(odpadni[[#This Row],[SÚC]]="-","-",odpadni[[#This Row],[ZKC34]]-odpadni[[#This Row],[SÚC]])</f>
        <v>-34.610003899891396</v>
      </c>
      <c r="DT2392" s="11" t="str">
        <f>IF(odpadni[[#This Row],[Rozdíl Cena pro stočné - sociálně únosná cena]]="-","-",IF(odpadni[[#This Row],[Rozdíl Cena pro stočné - sociálně únosná cena]]&gt;0,"ANO","NE"))</f>
        <v>NE</v>
      </c>
      <c r="DU2392" s="11">
        <v>-25.644505030498117</v>
      </c>
      <c r="DV2392" s="11" t="s">
        <v>301</v>
      </c>
      <c r="DW2392" s="58"/>
      <c r="DX2392" s="58" t="s">
        <v>8814</v>
      </c>
      <c r="DY2392" s="58"/>
      <c r="DZ2392" s="58" t="s">
        <v>8897</v>
      </c>
      <c r="EK2392" s="2"/>
    </row>
    <row r="2393" spans="1:141" ht="15" customHeight="1" x14ac:dyDescent="0.25">
      <c r="A2393" s="71">
        <v>3178</v>
      </c>
      <c r="B2393" s="9" t="s">
        <v>2634</v>
      </c>
      <c r="C2393" s="9" t="s">
        <v>4968</v>
      </c>
      <c r="D2393" s="9" t="s">
        <v>5576</v>
      </c>
      <c r="E2393" s="9" t="s">
        <v>8</v>
      </c>
      <c r="F2393" s="9" t="s">
        <v>4968</v>
      </c>
      <c r="G2393" s="9" t="s">
        <v>8</v>
      </c>
      <c r="H2393" s="9" t="s">
        <v>5953</v>
      </c>
      <c r="I2393" s="9" t="s">
        <v>293</v>
      </c>
      <c r="J2393" s="9" t="s">
        <v>5980</v>
      </c>
      <c r="K2393" s="9" t="s">
        <v>5983</v>
      </c>
      <c r="L2393" s="10" t="s">
        <v>8375</v>
      </c>
      <c r="M2393" s="50"/>
      <c r="N2393" s="28"/>
      <c r="O2393" s="56">
        <v>1380</v>
      </c>
      <c r="P2393" s="56">
        <v>1380</v>
      </c>
      <c r="Q2393" s="56">
        <v>0</v>
      </c>
      <c r="R2393" s="11">
        <v>12.303000000000001</v>
      </c>
      <c r="S2393" s="11">
        <v>0</v>
      </c>
      <c r="T2393" s="56">
        <v>300</v>
      </c>
      <c r="U2393" s="11">
        <v>0</v>
      </c>
      <c r="V2393" s="11">
        <v>71.412999999999997</v>
      </c>
      <c r="W2393" s="11">
        <v>0</v>
      </c>
      <c r="X2393" s="56">
        <v>0</v>
      </c>
      <c r="Y2393" s="56">
        <v>0</v>
      </c>
      <c r="Z2393" s="11">
        <v>1</v>
      </c>
      <c r="AA2393" s="56">
        <v>12</v>
      </c>
      <c r="AB2393" s="56">
        <v>0</v>
      </c>
      <c r="AC2393" s="11">
        <v>0</v>
      </c>
      <c r="AD2393" s="11">
        <v>0</v>
      </c>
      <c r="AE2393" s="11">
        <v>268.37</v>
      </c>
      <c r="AF2393" s="11">
        <v>0</v>
      </c>
      <c r="AG2393" s="11">
        <v>0</v>
      </c>
      <c r="AH2393" s="11">
        <v>0</v>
      </c>
      <c r="AI2393" s="11">
        <v>61538.3</v>
      </c>
      <c r="AJ2393" s="11">
        <v>32618</v>
      </c>
      <c r="AK2393" s="11">
        <v>40.4</v>
      </c>
      <c r="AL2393" s="24">
        <v>0.58605700000000005</v>
      </c>
      <c r="AM2393" s="24">
        <v>0</v>
      </c>
      <c r="AN2393" s="24">
        <v>0</v>
      </c>
      <c r="AO2393" s="24">
        <v>0.13656099999999999</v>
      </c>
      <c r="AP2393" s="24">
        <v>0.44949600000000001</v>
      </c>
      <c r="AQ2393" s="24">
        <v>0.44363200000000003</v>
      </c>
      <c r="AR2393" s="24">
        <v>0.40717599999999998</v>
      </c>
      <c r="AS2393" s="24">
        <v>3.6456000000000002E-2</v>
      </c>
      <c r="AT2393" s="24">
        <v>0.60080100000000003</v>
      </c>
      <c r="AU2393" s="24">
        <v>0.40829900000000002</v>
      </c>
      <c r="AV2393" s="24">
        <v>0.19250200000000001</v>
      </c>
      <c r="AW2393" s="24">
        <v>0.71246900000000002</v>
      </c>
      <c r="AX2393" s="24">
        <v>0</v>
      </c>
      <c r="AY2393" s="24">
        <v>0.230019</v>
      </c>
      <c r="AZ2393" s="24">
        <v>0.48244999999999999</v>
      </c>
      <c r="BA2393" s="24">
        <v>0</v>
      </c>
      <c r="BB2393" s="24">
        <v>0</v>
      </c>
      <c r="BC2393" s="24">
        <v>0.87233000000000005</v>
      </c>
      <c r="BD2393" s="24">
        <v>0</v>
      </c>
      <c r="BE2393" s="24">
        <v>3.5533839999999999</v>
      </c>
      <c r="BF2393" s="25">
        <v>3.5350000000000001</v>
      </c>
      <c r="BG2393" s="54">
        <v>85.64</v>
      </c>
      <c r="BH2393" s="11">
        <v>4</v>
      </c>
      <c r="BI2393" s="24">
        <v>0</v>
      </c>
      <c r="BJ2393" s="24">
        <v>0</v>
      </c>
      <c r="BK2393" s="24">
        <v>7.1413000000000004E-2</v>
      </c>
      <c r="BL2393" s="24">
        <v>5.2589999999999998E-3</v>
      </c>
      <c r="BM2393" s="11">
        <v>46.34</v>
      </c>
      <c r="BN2393" s="24">
        <v>-0.45609699999999997</v>
      </c>
      <c r="BO2393" s="25">
        <v>-0.41399999999999998</v>
      </c>
      <c r="BP2393" s="24">
        <v>-12.835561999999999</v>
      </c>
      <c r="BQ2393" s="11">
        <v>0</v>
      </c>
      <c r="BR2393" s="24">
        <v>1.2330000000000001</v>
      </c>
      <c r="BS2393" s="24">
        <v>0.14399999999999999</v>
      </c>
      <c r="BT2393" s="24">
        <v>0</v>
      </c>
      <c r="BU2393" s="24">
        <v>0</v>
      </c>
      <c r="BV2393" s="24">
        <v>0</v>
      </c>
      <c r="BW2393" s="24">
        <v>0</v>
      </c>
      <c r="BX2393" s="11">
        <v>24.384296513045598</v>
      </c>
      <c r="BY2393" s="28"/>
      <c r="BZ2393" s="28"/>
      <c r="CA2393" s="11">
        <v>7.6672000000000004E-2</v>
      </c>
      <c r="CB2393" s="17">
        <v>7.7258999999999994E-2</v>
      </c>
      <c r="CC2393" s="11">
        <v>4.5999999999999996</v>
      </c>
      <c r="CD2393" s="11">
        <v>112.16776396000975</v>
      </c>
      <c r="CE2393" s="11">
        <v>55.559420289855069</v>
      </c>
      <c r="CF2393" s="11">
        <v>100</v>
      </c>
      <c r="CG2393" s="11" t="s">
        <v>6</v>
      </c>
      <c r="CH2393" s="11">
        <v>0</v>
      </c>
      <c r="CI2393" s="28"/>
      <c r="CJ2393" s="11">
        <v>94156.3</v>
      </c>
      <c r="CK2393" s="11">
        <v>0</v>
      </c>
      <c r="CL2393" s="11">
        <v>1499.2088888888889</v>
      </c>
      <c r="CM2393" s="11">
        <v>712.46900000000005</v>
      </c>
      <c r="CN2393" s="11" t="s">
        <v>6</v>
      </c>
      <c r="CO2393" s="11" t="s">
        <v>6</v>
      </c>
      <c r="CP2393" s="11">
        <v>0.7566875503816527</v>
      </c>
      <c r="CQ2393" s="11">
        <v>786.7398888888888</v>
      </c>
      <c r="CR2393" s="11" t="s">
        <v>295</v>
      </c>
      <c r="CS2393" s="11">
        <v>10.261110821276199</v>
      </c>
      <c r="CT2393" s="11">
        <v>1228.0402232888148</v>
      </c>
      <c r="CU2393" s="11">
        <v>9.2924274833055094</v>
      </c>
      <c r="CV2393" s="11">
        <v>1.3759170278907413</v>
      </c>
      <c r="CW2393" s="11" t="s">
        <v>6</v>
      </c>
      <c r="CX2393" s="11" t="s">
        <v>6</v>
      </c>
      <c r="CY2393" s="28"/>
      <c r="CZ2393" s="11">
        <v>19.167999999999999</v>
      </c>
      <c r="DA2393" s="11">
        <v>345</v>
      </c>
      <c r="DB2393" s="11">
        <v>75</v>
      </c>
      <c r="DC2393" s="11">
        <v>7.8359896702838059</v>
      </c>
      <c r="DD2393" s="11">
        <v>11.377425918196995</v>
      </c>
      <c r="DE2393" s="28"/>
      <c r="DF2393" s="11">
        <v>3097.5488</v>
      </c>
      <c r="DG2393" s="11">
        <v>-12.835561999999999</v>
      </c>
      <c r="DH2393" s="11">
        <v>-14.724449216102744</v>
      </c>
      <c r="DI2393" s="11">
        <v>-5.9486774833055085</v>
      </c>
      <c r="DJ2393" s="11">
        <v>0.51239269172641655</v>
      </c>
      <c r="DK2393" s="11">
        <v>68.229202898550724</v>
      </c>
      <c r="DL2393" s="11">
        <v>56.606373759506582</v>
      </c>
      <c r="DM2393" s="11" t="s">
        <v>6</v>
      </c>
      <c r="DN2393" s="11" t="s">
        <v>6</v>
      </c>
      <c r="DO2393" s="11">
        <v>-12.835567447818756</v>
      </c>
      <c r="DP2393" s="11">
        <v>11844.613333333333</v>
      </c>
      <c r="DQ2393" s="11">
        <v>0.7137005484866471</v>
      </c>
      <c r="DR2393" s="11">
        <v>53.2782452520959</v>
      </c>
      <c r="DS2393" s="11">
        <f>IF(odpadni[[#This Row],[SÚC]]="-","-",odpadni[[#This Row],[ZKC34]]-odpadni[[#This Row],[SÚC]])</f>
        <v>-12.878245252095901</v>
      </c>
      <c r="DT2393" s="11" t="str">
        <f>IF(odpadni[[#This Row],[Rozdíl Cena pro stočné - sociálně únosná cena]]="-","-",IF(odpadni[[#This Row],[Rozdíl Cena pro stočné - sociálně únosná cena]]&gt;0,"ANO","NE"))</f>
        <v>NE</v>
      </c>
      <c r="DU2393" s="11">
        <v>3.3281285074106819</v>
      </c>
      <c r="DV2393" s="11" t="s">
        <v>9125</v>
      </c>
      <c r="DW2393" s="58"/>
      <c r="DX2393" s="58" t="s">
        <v>8827</v>
      </c>
      <c r="DY2393" s="58"/>
      <c r="DZ2393" s="58" t="s">
        <v>8900</v>
      </c>
      <c r="EK2393" s="2"/>
    </row>
    <row r="2394" spans="1:141" ht="15" customHeight="1" x14ac:dyDescent="0.25">
      <c r="A2394" s="71">
        <v>3179</v>
      </c>
      <c r="B2394" s="9" t="s">
        <v>2635</v>
      </c>
      <c r="C2394" s="9" t="s">
        <v>4969</v>
      </c>
      <c r="D2394" s="9" t="s">
        <v>6</v>
      </c>
      <c r="E2394" s="9" t="s">
        <v>6</v>
      </c>
      <c r="F2394" s="9" t="s">
        <v>6</v>
      </c>
      <c r="G2394" s="9" t="s">
        <v>6</v>
      </c>
      <c r="H2394" s="9" t="s">
        <v>6</v>
      </c>
      <c r="I2394" s="9" t="s">
        <v>6</v>
      </c>
      <c r="J2394" s="9" t="s">
        <v>6</v>
      </c>
      <c r="K2394" s="9" t="s">
        <v>6</v>
      </c>
      <c r="L2394" s="10" t="s">
        <v>8376</v>
      </c>
      <c r="M2394" s="50" t="s">
        <v>9096</v>
      </c>
      <c r="N2394" s="28"/>
      <c r="O2394" s="56" t="s">
        <v>6</v>
      </c>
      <c r="P2394" s="56" t="s">
        <v>6</v>
      </c>
      <c r="Q2394" s="56" t="s">
        <v>6</v>
      </c>
      <c r="R2394" s="11" t="s">
        <v>6</v>
      </c>
      <c r="S2394" s="11" t="s">
        <v>6</v>
      </c>
      <c r="T2394" s="56" t="s">
        <v>6</v>
      </c>
      <c r="U2394" s="11" t="s">
        <v>6</v>
      </c>
      <c r="V2394" s="11" t="s">
        <v>6</v>
      </c>
      <c r="W2394" s="11" t="s">
        <v>6</v>
      </c>
      <c r="X2394" s="56" t="s">
        <v>6</v>
      </c>
      <c r="Y2394" s="56" t="s">
        <v>6</v>
      </c>
      <c r="Z2394" s="11" t="s">
        <v>6</v>
      </c>
      <c r="AA2394" s="56" t="s">
        <v>6</v>
      </c>
      <c r="AB2394" s="56" t="s">
        <v>6</v>
      </c>
      <c r="AC2394" s="11" t="s">
        <v>6</v>
      </c>
      <c r="AD2394" s="11" t="s">
        <v>6</v>
      </c>
      <c r="AE2394" s="11" t="s">
        <v>6</v>
      </c>
      <c r="AF2394" s="11" t="s">
        <v>6</v>
      </c>
      <c r="AG2394" s="11" t="s">
        <v>6</v>
      </c>
      <c r="AH2394" s="11" t="s">
        <v>6</v>
      </c>
      <c r="AI2394" s="11" t="s">
        <v>6</v>
      </c>
      <c r="AJ2394" s="11" t="s">
        <v>6</v>
      </c>
      <c r="AK2394" s="11">
        <v>6.53</v>
      </c>
      <c r="AL2394" s="24">
        <v>5.0000000000000001E-3</v>
      </c>
      <c r="AM2394" s="24">
        <v>0</v>
      </c>
      <c r="AN2394" s="24">
        <v>0</v>
      </c>
      <c r="AO2394" s="24">
        <v>5.0000000000000001E-3</v>
      </c>
      <c r="AP2394" s="24">
        <v>0</v>
      </c>
      <c r="AQ2394" s="24">
        <v>3.3655999999999998E-2</v>
      </c>
      <c r="AR2394" s="24">
        <v>3.3655999999999998E-2</v>
      </c>
      <c r="AS2394" s="24">
        <v>0</v>
      </c>
      <c r="AT2394" s="24">
        <v>5.5E-2</v>
      </c>
      <c r="AU2394" s="24">
        <v>0</v>
      </c>
      <c r="AV2394" s="24">
        <v>5.5E-2</v>
      </c>
      <c r="AW2394" s="24">
        <v>0.123566</v>
      </c>
      <c r="AX2394" s="24">
        <v>7.2702000000000003E-2</v>
      </c>
      <c r="AY2394" s="24">
        <v>2.5432E-2</v>
      </c>
      <c r="AZ2394" s="24">
        <v>0</v>
      </c>
      <c r="BA2394" s="24">
        <v>2.5432E-2</v>
      </c>
      <c r="BB2394" s="24">
        <v>0</v>
      </c>
      <c r="BC2394" s="24">
        <v>4.3243999999999998E-2</v>
      </c>
      <c r="BD2394" s="24">
        <v>0</v>
      </c>
      <c r="BE2394" s="24">
        <v>0.26446599999999998</v>
      </c>
      <c r="BF2394" s="25">
        <v>0.32670199999999999</v>
      </c>
      <c r="BG2394" s="54">
        <v>13.75</v>
      </c>
      <c r="BH2394" s="11">
        <v>0.3</v>
      </c>
      <c r="BI2394" s="24">
        <v>0</v>
      </c>
      <c r="BJ2394" s="24">
        <v>0</v>
      </c>
      <c r="BK2394" s="24">
        <v>2.3939999999999999E-3</v>
      </c>
      <c r="BL2394" s="24">
        <v>0</v>
      </c>
      <c r="BM2394" s="11">
        <v>110.47</v>
      </c>
      <c r="BN2394" s="24">
        <v>-0.24882399999999999</v>
      </c>
      <c r="BO2394" s="25">
        <v>0</v>
      </c>
      <c r="BP2394" s="24">
        <v>-94.085254000000006</v>
      </c>
      <c r="BQ2394" s="11">
        <v>0</v>
      </c>
      <c r="BR2394" s="24">
        <v>0</v>
      </c>
      <c r="BS2394" s="24">
        <v>0</v>
      </c>
      <c r="BT2394" s="24">
        <v>0</v>
      </c>
      <c r="BU2394" s="24">
        <v>0</v>
      </c>
      <c r="BV2394" s="24">
        <v>0</v>
      </c>
      <c r="BW2394" s="24">
        <v>0</v>
      </c>
      <c r="BX2394" s="11" t="s">
        <v>6</v>
      </c>
      <c r="BY2394" s="28"/>
      <c r="BZ2394" s="28"/>
      <c r="CA2394" s="11" t="s">
        <v>6</v>
      </c>
      <c r="CB2394" s="17" t="s">
        <v>6</v>
      </c>
      <c r="CC2394" s="11" t="s">
        <v>6</v>
      </c>
      <c r="CD2394" s="11" t="s">
        <v>6</v>
      </c>
      <c r="CE2394" s="11" t="s">
        <v>6</v>
      </c>
      <c r="CF2394" s="11" t="s">
        <v>6</v>
      </c>
      <c r="CG2394" s="11" t="s">
        <v>6</v>
      </c>
      <c r="CH2394" s="11" t="s">
        <v>6</v>
      </c>
      <c r="CI2394" s="28"/>
      <c r="CJ2394" s="11" t="s">
        <v>6</v>
      </c>
      <c r="CK2394" s="11" t="s">
        <v>6</v>
      </c>
      <c r="CL2394" s="11" t="s">
        <v>6</v>
      </c>
      <c r="CM2394" s="11" t="s">
        <v>6</v>
      </c>
      <c r="CN2394" s="11" t="s">
        <v>6</v>
      </c>
      <c r="CO2394" s="11" t="s">
        <v>6</v>
      </c>
      <c r="CP2394" s="11" t="s">
        <v>6</v>
      </c>
      <c r="CQ2394" s="11" t="s">
        <v>6</v>
      </c>
      <c r="CR2394" s="11" t="s">
        <v>6</v>
      </c>
      <c r="CS2394" s="11" t="s">
        <v>6</v>
      </c>
      <c r="CT2394" s="11" t="s">
        <v>6</v>
      </c>
      <c r="CU2394" s="11" t="s">
        <v>6</v>
      </c>
      <c r="CV2394" s="11" t="s">
        <v>6</v>
      </c>
      <c r="CW2394" s="11" t="s">
        <v>6</v>
      </c>
      <c r="CX2394" s="11" t="s">
        <v>6</v>
      </c>
      <c r="CY2394" s="28"/>
      <c r="CZ2394" s="11" t="s">
        <v>6</v>
      </c>
      <c r="DA2394" s="11" t="s">
        <v>6</v>
      </c>
      <c r="DB2394" s="11" t="s">
        <v>6</v>
      </c>
      <c r="DC2394" s="11" t="s">
        <v>6</v>
      </c>
      <c r="DD2394" s="11" t="s">
        <v>6</v>
      </c>
      <c r="DE2394" s="28"/>
      <c r="DF2394" s="11" t="s">
        <v>6</v>
      </c>
      <c r="DG2394" s="11" t="s">
        <v>6</v>
      </c>
      <c r="DH2394" s="11" t="s">
        <v>6</v>
      </c>
      <c r="DI2394" s="11" t="s">
        <v>6</v>
      </c>
      <c r="DJ2394" s="11" t="s">
        <v>6</v>
      </c>
      <c r="DK2394" s="11" t="s">
        <v>6</v>
      </c>
      <c r="DL2394" s="11" t="s">
        <v>6</v>
      </c>
      <c r="DM2394" s="11" t="s">
        <v>6</v>
      </c>
      <c r="DN2394" s="11" t="s">
        <v>6</v>
      </c>
      <c r="DO2394" s="11" t="s">
        <v>6</v>
      </c>
      <c r="DP2394" s="11" t="s">
        <v>6</v>
      </c>
      <c r="DQ2394" s="11" t="s">
        <v>6</v>
      </c>
      <c r="DR2394" s="11" t="s">
        <v>6</v>
      </c>
      <c r="DS2394" s="11" t="str">
        <f>IF(odpadni[[#This Row],[SÚC]]="-","-",odpadni[[#This Row],[ZKC34]]-odpadni[[#This Row],[SÚC]])</f>
        <v>-</v>
      </c>
      <c r="DT2394" s="11" t="str">
        <f>IF(odpadni[[#This Row],[Rozdíl Cena pro stočné - sociálně únosná cena]]="-","-",IF(odpadni[[#This Row],[Rozdíl Cena pro stočné - sociálně únosná cena]]&gt;0,"ANO","NE"))</f>
        <v>-</v>
      </c>
      <c r="DU2394" s="11" t="s">
        <v>6</v>
      </c>
      <c r="DV2394" s="11" t="s">
        <v>6</v>
      </c>
      <c r="DW2394" s="11" t="s">
        <v>6</v>
      </c>
      <c r="DX2394" s="11" t="s">
        <v>6</v>
      </c>
      <c r="DY2394" s="11" t="s">
        <v>6</v>
      </c>
      <c r="DZ2394" s="11" t="s">
        <v>6</v>
      </c>
      <c r="EK2394" s="2"/>
    </row>
    <row r="2395" spans="1:141" ht="15" customHeight="1" x14ac:dyDescent="0.25">
      <c r="A2395" s="71">
        <v>3180</v>
      </c>
      <c r="B2395" s="9" t="s">
        <v>2636</v>
      </c>
      <c r="C2395" s="9" t="s">
        <v>4970</v>
      </c>
      <c r="D2395" s="9" t="s">
        <v>5577</v>
      </c>
      <c r="E2395" s="9" t="s">
        <v>5905</v>
      </c>
      <c r="F2395" s="9" t="s">
        <v>4970</v>
      </c>
      <c r="G2395" s="9" t="s">
        <v>8</v>
      </c>
      <c r="H2395" s="9" t="s">
        <v>5945</v>
      </c>
      <c r="I2395" s="9" t="s">
        <v>293</v>
      </c>
      <c r="J2395" s="9" t="s">
        <v>5982</v>
      </c>
      <c r="K2395" s="9" t="s">
        <v>5983</v>
      </c>
      <c r="L2395" s="10" t="s">
        <v>8377</v>
      </c>
      <c r="M2395" s="50"/>
      <c r="N2395" s="28"/>
      <c r="O2395" s="56">
        <v>2595</v>
      </c>
      <c r="P2395" s="56">
        <v>2595</v>
      </c>
      <c r="Q2395" s="56">
        <v>0</v>
      </c>
      <c r="R2395" s="11">
        <v>18.849</v>
      </c>
      <c r="S2395" s="11">
        <v>0</v>
      </c>
      <c r="T2395" s="56">
        <v>476</v>
      </c>
      <c r="U2395" s="11">
        <v>0</v>
      </c>
      <c r="V2395" s="11">
        <v>105.474</v>
      </c>
      <c r="W2395" s="11">
        <v>3</v>
      </c>
      <c r="X2395" s="56">
        <v>0</v>
      </c>
      <c r="Y2395" s="56">
        <v>0</v>
      </c>
      <c r="Z2395" s="11">
        <v>2</v>
      </c>
      <c r="AA2395" s="56">
        <v>21</v>
      </c>
      <c r="AB2395" s="56">
        <v>0</v>
      </c>
      <c r="AC2395" s="11">
        <v>0</v>
      </c>
      <c r="AD2395" s="11">
        <v>1.08</v>
      </c>
      <c r="AE2395" s="11">
        <v>0</v>
      </c>
      <c r="AF2395" s="11">
        <v>0</v>
      </c>
      <c r="AG2395" s="11">
        <v>0</v>
      </c>
      <c r="AH2395" s="11">
        <v>0</v>
      </c>
      <c r="AI2395" s="11">
        <v>118137</v>
      </c>
      <c r="AJ2395" s="11">
        <v>46079.6</v>
      </c>
      <c r="AK2395" s="11">
        <v>42.65</v>
      </c>
      <c r="AL2395" s="24">
        <v>3.5279999999999999E-2</v>
      </c>
      <c r="AM2395" s="24">
        <v>0</v>
      </c>
      <c r="AN2395" s="24">
        <v>0</v>
      </c>
      <c r="AO2395" s="24">
        <v>1.15E-2</v>
      </c>
      <c r="AP2395" s="24">
        <v>2.3779999999999999E-2</v>
      </c>
      <c r="AQ2395" s="24">
        <v>0.40095599999999998</v>
      </c>
      <c r="AR2395" s="24">
        <v>0.40095599999999998</v>
      </c>
      <c r="AS2395" s="24">
        <v>0</v>
      </c>
      <c r="AT2395" s="24">
        <v>1.022634</v>
      </c>
      <c r="AU2395" s="24">
        <v>0.74565199999999998</v>
      </c>
      <c r="AV2395" s="24">
        <v>0.27698200000000001</v>
      </c>
      <c r="AW2395" s="24">
        <v>2.0484059999999999</v>
      </c>
      <c r="AX2395" s="24">
        <v>0</v>
      </c>
      <c r="AY2395" s="24">
        <v>0.40334399999999998</v>
      </c>
      <c r="AZ2395" s="24">
        <v>1.0803849999999999</v>
      </c>
      <c r="BA2395" s="24">
        <v>0.56467699999999998</v>
      </c>
      <c r="BB2395" s="24">
        <v>1.6924000000000002E-2</v>
      </c>
      <c r="BC2395" s="24">
        <v>0.242814</v>
      </c>
      <c r="BD2395" s="24">
        <v>0</v>
      </c>
      <c r="BE2395" s="24">
        <v>4.2721770000000001</v>
      </c>
      <c r="BF2395" s="25">
        <v>4.1531799999999999</v>
      </c>
      <c r="BG2395" s="54">
        <v>151.19</v>
      </c>
      <c r="BH2395" s="11">
        <v>3</v>
      </c>
      <c r="BI2395" s="24">
        <v>0</v>
      </c>
      <c r="BJ2395" s="24">
        <v>0</v>
      </c>
      <c r="BK2395" s="24">
        <v>7.5684000000000001E-2</v>
      </c>
      <c r="BL2395" s="24">
        <v>2.69E-2</v>
      </c>
      <c r="BM2395" s="11">
        <v>41.64</v>
      </c>
      <c r="BN2395" s="24">
        <v>0.102822</v>
      </c>
      <c r="BO2395" s="25">
        <v>0.15</v>
      </c>
      <c r="BP2395" s="24">
        <v>2.4067859999999999</v>
      </c>
      <c r="BQ2395" s="11">
        <v>0</v>
      </c>
      <c r="BR2395" s="24">
        <v>22.987500000000001</v>
      </c>
      <c r="BS2395" s="24">
        <v>3.063142</v>
      </c>
      <c r="BT2395" s="24">
        <v>2.80951</v>
      </c>
      <c r="BU2395" s="24">
        <v>0.23828199999999999</v>
      </c>
      <c r="BV2395" s="24">
        <v>2.2153179999999999</v>
      </c>
      <c r="BW2395" s="24">
        <v>0.59419200000000005</v>
      </c>
      <c r="BX2395" s="11">
        <v>25.253329089076342</v>
      </c>
      <c r="BY2395" s="28"/>
      <c r="BZ2395" s="28"/>
      <c r="CA2395" s="11">
        <v>0.10258400000000001</v>
      </c>
      <c r="CB2395" s="17">
        <v>0.1009</v>
      </c>
      <c r="CC2395" s="11">
        <v>5.4516806722689077</v>
      </c>
      <c r="CD2395" s="11">
        <v>137.67308610536367</v>
      </c>
      <c r="CE2395" s="11">
        <v>39.531406551059739</v>
      </c>
      <c r="CF2395" s="11">
        <v>100</v>
      </c>
      <c r="CG2395" s="11" t="s">
        <v>6</v>
      </c>
      <c r="CH2395" s="11">
        <v>0</v>
      </c>
      <c r="CI2395" s="28"/>
      <c r="CJ2395" s="11">
        <v>164216.6</v>
      </c>
      <c r="CK2395" s="11">
        <v>0.15915963711602737</v>
      </c>
      <c r="CL2395" s="11">
        <v>2464.6233333333334</v>
      </c>
      <c r="CM2395" s="11">
        <v>1483.7289999999998</v>
      </c>
      <c r="CN2395" s="11" t="s">
        <v>6</v>
      </c>
      <c r="CO2395" s="11" t="s">
        <v>6</v>
      </c>
      <c r="CP2395" s="11">
        <v>0.90351949802882281</v>
      </c>
      <c r="CQ2395" s="11">
        <v>980.89433333333363</v>
      </c>
      <c r="CR2395" s="11" t="s">
        <v>295</v>
      </c>
      <c r="CS2395" s="11">
        <v>9.561864748238845</v>
      </c>
      <c r="CT2395" s="11">
        <v>1600.8012945488576</v>
      </c>
      <c r="CU2395" s="11">
        <v>14.463551820946734</v>
      </c>
      <c r="CV2395" s="11">
        <v>1.3163112958712564</v>
      </c>
      <c r="CW2395" s="11">
        <v>21.149310733900219</v>
      </c>
      <c r="CX2395" s="11" t="s">
        <v>6</v>
      </c>
      <c r="CY2395" s="28"/>
      <c r="CZ2395" s="11">
        <v>34.19466666666667</v>
      </c>
      <c r="DA2395" s="11">
        <v>865</v>
      </c>
      <c r="DB2395" s="11">
        <v>158.66666666666666</v>
      </c>
      <c r="DC2395" s="11">
        <v>9.9687475629727835</v>
      </c>
      <c r="DD2395" s="11">
        <v>2.3669773064025579</v>
      </c>
      <c r="DE2395" s="28"/>
      <c r="DF2395" s="11">
        <v>4375.2076000000006</v>
      </c>
      <c r="DG2395" s="11">
        <v>2.4067859999999999</v>
      </c>
      <c r="DH2395" s="11">
        <v>2.3501056269878484</v>
      </c>
      <c r="DI2395" s="11">
        <v>1.0023200499103173</v>
      </c>
      <c r="DJ2395" s="11">
        <v>0.65790242886529127</v>
      </c>
      <c r="DK2395" s="11">
        <v>63.281926782273608</v>
      </c>
      <c r="DL2395" s="11">
        <v>51.207511242818889</v>
      </c>
      <c r="DM2395" s="11" t="s">
        <v>6</v>
      </c>
      <c r="DN2395" s="11" t="s">
        <v>6</v>
      </c>
      <c r="DO2395" s="11">
        <v>18.004018880647337</v>
      </c>
      <c r="DP2395" s="11">
        <v>8975.1617647058829</v>
      </c>
      <c r="DQ2395" s="11">
        <v>0.83288562487951501</v>
      </c>
      <c r="DR2395" s="11">
        <v>53.779911951100097</v>
      </c>
      <c r="DS2395" s="11">
        <f>IF(odpadni[[#This Row],[SÚC]]="-","-",odpadni[[#This Row],[ZKC34]]-odpadni[[#This Row],[SÚC]])</f>
        <v>-11.129911951100098</v>
      </c>
      <c r="DT2395" s="11" t="str">
        <f>IF(odpadni[[#This Row],[Rozdíl Cena pro stočné - sociálně únosná cena]]="-","-",IF(odpadni[[#This Row],[Rozdíl Cena pro stočné - sociálně únosná cena]]&gt;0,"ANO","NE"))</f>
        <v>NE</v>
      </c>
      <c r="DU2395" s="11">
        <v>-2.5724007082812079</v>
      </c>
      <c r="DV2395" s="11" t="s">
        <v>301</v>
      </c>
      <c r="DW2395" s="58"/>
      <c r="DX2395" s="58" t="s">
        <v>8817</v>
      </c>
      <c r="DY2395" s="58"/>
      <c r="DZ2395" s="58" t="s">
        <v>8897</v>
      </c>
      <c r="EK2395" s="2"/>
    </row>
    <row r="2396" spans="1:141" ht="15" customHeight="1" x14ac:dyDescent="0.25">
      <c r="A2396" s="71">
        <v>3181</v>
      </c>
      <c r="B2396" s="9" t="s">
        <v>2637</v>
      </c>
      <c r="C2396" s="9" t="s">
        <v>4971</v>
      </c>
      <c r="D2396" s="9" t="s">
        <v>6</v>
      </c>
      <c r="E2396" s="9" t="s">
        <v>6</v>
      </c>
      <c r="F2396" s="9" t="s">
        <v>6</v>
      </c>
      <c r="G2396" s="9" t="s">
        <v>6</v>
      </c>
      <c r="H2396" s="9" t="s">
        <v>6</v>
      </c>
      <c r="I2396" s="9" t="s">
        <v>6</v>
      </c>
      <c r="J2396" s="9" t="s">
        <v>6</v>
      </c>
      <c r="K2396" s="9" t="s">
        <v>6</v>
      </c>
      <c r="L2396" s="10" t="s">
        <v>8378</v>
      </c>
      <c r="M2396" s="50" t="s">
        <v>9097</v>
      </c>
      <c r="N2396" s="28"/>
      <c r="O2396" s="56" t="s">
        <v>6</v>
      </c>
      <c r="P2396" s="56" t="s">
        <v>6</v>
      </c>
      <c r="Q2396" s="56" t="s">
        <v>6</v>
      </c>
      <c r="R2396" s="11" t="s">
        <v>6</v>
      </c>
      <c r="S2396" s="11" t="s">
        <v>6</v>
      </c>
      <c r="T2396" s="56" t="s">
        <v>6</v>
      </c>
      <c r="U2396" s="11" t="s">
        <v>6</v>
      </c>
      <c r="V2396" s="11" t="s">
        <v>6</v>
      </c>
      <c r="W2396" s="11" t="s">
        <v>6</v>
      </c>
      <c r="X2396" s="56" t="s">
        <v>6</v>
      </c>
      <c r="Y2396" s="56" t="s">
        <v>6</v>
      </c>
      <c r="Z2396" s="11" t="s">
        <v>6</v>
      </c>
      <c r="AA2396" s="56" t="s">
        <v>6</v>
      </c>
      <c r="AB2396" s="56" t="s">
        <v>6</v>
      </c>
      <c r="AC2396" s="11" t="s">
        <v>6</v>
      </c>
      <c r="AD2396" s="11" t="s">
        <v>6</v>
      </c>
      <c r="AE2396" s="11" t="s">
        <v>6</v>
      </c>
      <c r="AF2396" s="11" t="s">
        <v>6</v>
      </c>
      <c r="AG2396" s="11" t="s">
        <v>6</v>
      </c>
      <c r="AH2396" s="11" t="s">
        <v>6</v>
      </c>
      <c r="AI2396" s="11" t="s">
        <v>6</v>
      </c>
      <c r="AJ2396" s="11" t="s">
        <v>6</v>
      </c>
      <c r="AK2396" s="11">
        <v>26.76</v>
      </c>
      <c r="AL2396" s="24">
        <v>0.338223</v>
      </c>
      <c r="AM2396" s="24">
        <v>0</v>
      </c>
      <c r="AN2396" s="24">
        <v>0.30117300000000002</v>
      </c>
      <c r="AO2396" s="24">
        <v>3.705E-2</v>
      </c>
      <c r="AP2396" s="24">
        <v>0</v>
      </c>
      <c r="AQ2396" s="24">
        <v>0.30762299999999998</v>
      </c>
      <c r="AR2396" s="24">
        <v>0.30530600000000002</v>
      </c>
      <c r="AS2396" s="24">
        <v>2.317E-3</v>
      </c>
      <c r="AT2396" s="24">
        <v>0.25691000000000003</v>
      </c>
      <c r="AU2396" s="24">
        <v>4.7461000000000003E-2</v>
      </c>
      <c r="AV2396" s="24">
        <v>0.209449</v>
      </c>
      <c r="AW2396" s="24">
        <v>0.76500000000000001</v>
      </c>
      <c r="AX2396" s="24">
        <v>0</v>
      </c>
      <c r="AY2396" s="24">
        <v>6.5000000000000002E-2</v>
      </c>
      <c r="AZ2396" s="24">
        <v>0.7</v>
      </c>
      <c r="BA2396" s="24">
        <v>0</v>
      </c>
      <c r="BB2396" s="24">
        <v>0</v>
      </c>
      <c r="BC2396" s="24">
        <v>0.47177200000000002</v>
      </c>
      <c r="BD2396" s="24">
        <v>0</v>
      </c>
      <c r="BE2396" s="24">
        <v>2.1491479999999998</v>
      </c>
      <c r="BF2396" s="25">
        <v>1.65</v>
      </c>
      <c r="BG2396" s="54">
        <v>73.02</v>
      </c>
      <c r="BH2396" s="11">
        <v>1</v>
      </c>
      <c r="BI2396" s="24">
        <v>0</v>
      </c>
      <c r="BJ2396" s="24">
        <v>1.8752999999999999E-2</v>
      </c>
      <c r="BK2396" s="24">
        <v>8.8586999999999999E-2</v>
      </c>
      <c r="BL2396" s="24">
        <v>0</v>
      </c>
      <c r="BM2396" s="11">
        <v>24.26</v>
      </c>
      <c r="BN2396" s="24">
        <v>0.221662</v>
      </c>
      <c r="BO2396" s="25">
        <v>0.49099999999999999</v>
      </c>
      <c r="BP2396" s="24">
        <v>10.313928000000001</v>
      </c>
      <c r="BQ2396" s="11">
        <v>0</v>
      </c>
      <c r="BR2396" s="24">
        <v>2.76</v>
      </c>
      <c r="BS2396" s="24">
        <v>0</v>
      </c>
      <c r="BT2396" s="24">
        <v>0.7</v>
      </c>
      <c r="BU2396" s="24">
        <v>0</v>
      </c>
      <c r="BV2396" s="24">
        <v>0.7</v>
      </c>
      <c r="BW2396" s="24">
        <v>0</v>
      </c>
      <c r="BX2396" s="11">
        <v>64.189189189189179</v>
      </c>
      <c r="BY2396" s="28"/>
      <c r="BZ2396" s="28"/>
      <c r="CA2396" s="11" t="s">
        <v>6</v>
      </c>
      <c r="CB2396" s="17" t="s">
        <v>6</v>
      </c>
      <c r="CC2396" s="11" t="s">
        <v>6</v>
      </c>
      <c r="CD2396" s="11" t="s">
        <v>6</v>
      </c>
      <c r="CE2396" s="11" t="s">
        <v>6</v>
      </c>
      <c r="CF2396" s="11" t="s">
        <v>6</v>
      </c>
      <c r="CG2396" s="11" t="s">
        <v>6</v>
      </c>
      <c r="CH2396" s="11" t="s">
        <v>6</v>
      </c>
      <c r="CI2396" s="28"/>
      <c r="CJ2396" s="11" t="s">
        <v>6</v>
      </c>
      <c r="CK2396" s="11" t="s">
        <v>6</v>
      </c>
      <c r="CL2396" s="11" t="s">
        <v>6</v>
      </c>
      <c r="CM2396" s="11" t="s">
        <v>6</v>
      </c>
      <c r="CN2396" s="11" t="s">
        <v>6</v>
      </c>
      <c r="CO2396" s="11" t="s">
        <v>6</v>
      </c>
      <c r="CP2396" s="11" t="s">
        <v>6</v>
      </c>
      <c r="CQ2396" s="11" t="s">
        <v>6</v>
      </c>
      <c r="CR2396" s="11" t="s">
        <v>6</v>
      </c>
      <c r="CS2396" s="11" t="s">
        <v>6</v>
      </c>
      <c r="CT2396" s="11" t="s">
        <v>6</v>
      </c>
      <c r="CU2396" s="11" t="s">
        <v>6</v>
      </c>
      <c r="CV2396" s="11" t="s">
        <v>6</v>
      </c>
      <c r="CW2396" s="11" t="s">
        <v>6</v>
      </c>
      <c r="CX2396" s="11" t="s">
        <v>6</v>
      </c>
      <c r="CY2396" s="28"/>
      <c r="CZ2396" s="11" t="s">
        <v>6</v>
      </c>
      <c r="DA2396" s="11" t="s">
        <v>6</v>
      </c>
      <c r="DB2396" s="11" t="s">
        <v>6</v>
      </c>
      <c r="DC2396" s="11" t="s">
        <v>6</v>
      </c>
      <c r="DD2396" s="11" t="s">
        <v>6</v>
      </c>
      <c r="DE2396" s="28"/>
      <c r="DF2396" s="11" t="s">
        <v>6</v>
      </c>
      <c r="DG2396" s="11" t="s">
        <v>6</v>
      </c>
      <c r="DH2396" s="11" t="s">
        <v>6</v>
      </c>
      <c r="DI2396" s="11" t="s">
        <v>6</v>
      </c>
      <c r="DJ2396" s="11" t="s">
        <v>6</v>
      </c>
      <c r="DK2396" s="11" t="s">
        <v>6</v>
      </c>
      <c r="DL2396" s="11" t="s">
        <v>6</v>
      </c>
      <c r="DM2396" s="11" t="s">
        <v>6</v>
      </c>
      <c r="DN2396" s="11" t="s">
        <v>6</v>
      </c>
      <c r="DO2396" s="11" t="s">
        <v>6</v>
      </c>
      <c r="DP2396" s="11" t="s">
        <v>6</v>
      </c>
      <c r="DQ2396" s="11" t="s">
        <v>6</v>
      </c>
      <c r="DR2396" s="11" t="s">
        <v>6</v>
      </c>
      <c r="DS2396" s="11" t="str">
        <f>IF(odpadni[[#This Row],[SÚC]]="-","-",odpadni[[#This Row],[ZKC34]]-odpadni[[#This Row],[SÚC]])</f>
        <v>-</v>
      </c>
      <c r="DT2396" s="11" t="str">
        <f>IF(odpadni[[#This Row],[Rozdíl Cena pro stočné - sociálně únosná cena]]="-","-",IF(odpadni[[#This Row],[Rozdíl Cena pro stočné - sociálně únosná cena]]&gt;0,"ANO","NE"))</f>
        <v>-</v>
      </c>
      <c r="DU2396" s="11" t="s">
        <v>6</v>
      </c>
      <c r="DV2396" s="11" t="s">
        <v>6</v>
      </c>
      <c r="DW2396" s="11" t="s">
        <v>6</v>
      </c>
      <c r="DX2396" s="11" t="s">
        <v>6</v>
      </c>
      <c r="DY2396" s="11" t="s">
        <v>6</v>
      </c>
      <c r="DZ2396" s="11" t="s">
        <v>6</v>
      </c>
      <c r="EK2396" s="2"/>
    </row>
    <row r="2397" spans="1:141" ht="15" customHeight="1" x14ac:dyDescent="0.25">
      <c r="A2397" s="71">
        <v>3182</v>
      </c>
      <c r="B2397" s="9" t="s">
        <v>2638</v>
      </c>
      <c r="C2397" s="9" t="s">
        <v>4972</v>
      </c>
      <c r="D2397" s="9" t="s">
        <v>6</v>
      </c>
      <c r="E2397" s="9" t="s">
        <v>6</v>
      </c>
      <c r="F2397" s="9" t="s">
        <v>6</v>
      </c>
      <c r="G2397" s="9" t="s">
        <v>6</v>
      </c>
      <c r="H2397" s="9" t="s">
        <v>6</v>
      </c>
      <c r="I2397" s="9" t="s">
        <v>6</v>
      </c>
      <c r="J2397" s="9" t="s">
        <v>6</v>
      </c>
      <c r="K2397" s="9" t="s">
        <v>6</v>
      </c>
      <c r="L2397" s="10" t="s">
        <v>8379</v>
      </c>
      <c r="M2397" s="50" t="s">
        <v>9098</v>
      </c>
      <c r="N2397" s="28"/>
      <c r="O2397" s="56" t="s">
        <v>6</v>
      </c>
      <c r="P2397" s="56" t="s">
        <v>6</v>
      </c>
      <c r="Q2397" s="56" t="s">
        <v>6</v>
      </c>
      <c r="R2397" s="11" t="s">
        <v>6</v>
      </c>
      <c r="S2397" s="11" t="s">
        <v>6</v>
      </c>
      <c r="T2397" s="56" t="s">
        <v>6</v>
      </c>
      <c r="U2397" s="11" t="s">
        <v>6</v>
      </c>
      <c r="V2397" s="11" t="s">
        <v>6</v>
      </c>
      <c r="W2397" s="11" t="s">
        <v>6</v>
      </c>
      <c r="X2397" s="56" t="s">
        <v>6</v>
      </c>
      <c r="Y2397" s="56" t="s">
        <v>6</v>
      </c>
      <c r="Z2397" s="11" t="s">
        <v>6</v>
      </c>
      <c r="AA2397" s="56" t="s">
        <v>6</v>
      </c>
      <c r="AB2397" s="56" t="s">
        <v>6</v>
      </c>
      <c r="AC2397" s="11" t="s">
        <v>6</v>
      </c>
      <c r="AD2397" s="11" t="s">
        <v>6</v>
      </c>
      <c r="AE2397" s="11" t="s">
        <v>6</v>
      </c>
      <c r="AF2397" s="11" t="s">
        <v>6</v>
      </c>
      <c r="AG2397" s="11" t="s">
        <v>6</v>
      </c>
      <c r="AH2397" s="11" t="s">
        <v>6</v>
      </c>
      <c r="AI2397" s="11" t="s">
        <v>6</v>
      </c>
      <c r="AJ2397" s="11" t="s">
        <v>6</v>
      </c>
      <c r="AK2397" s="11">
        <v>34.35</v>
      </c>
      <c r="AL2397" s="24">
        <v>0.16808200000000001</v>
      </c>
      <c r="AM2397" s="24">
        <v>0</v>
      </c>
      <c r="AN2397" s="24">
        <v>9.0060000000000001E-3</v>
      </c>
      <c r="AO2397" s="24">
        <v>0</v>
      </c>
      <c r="AP2397" s="24">
        <v>0.159076</v>
      </c>
      <c r="AQ2397" s="24">
        <v>0.25719500000000001</v>
      </c>
      <c r="AR2397" s="24">
        <v>0.25719500000000001</v>
      </c>
      <c r="AS2397" s="24">
        <v>0</v>
      </c>
      <c r="AT2397" s="24">
        <v>0.78154999999999997</v>
      </c>
      <c r="AU2397" s="24">
        <v>0.65013699999999996</v>
      </c>
      <c r="AV2397" s="24">
        <v>0.131413</v>
      </c>
      <c r="AW2397" s="24">
        <v>1.145235</v>
      </c>
      <c r="AX2397" s="24">
        <v>0</v>
      </c>
      <c r="AY2397" s="24">
        <v>0.55067600000000005</v>
      </c>
      <c r="AZ2397" s="24">
        <v>0.59455899999999995</v>
      </c>
      <c r="BA2397" s="24">
        <v>0</v>
      </c>
      <c r="BB2397" s="24">
        <v>0</v>
      </c>
      <c r="BC2397" s="24">
        <v>0</v>
      </c>
      <c r="BD2397" s="24">
        <v>0</v>
      </c>
      <c r="BE2397" s="24">
        <v>2.86605</v>
      </c>
      <c r="BF2397" s="25">
        <v>2.7481</v>
      </c>
      <c r="BG2397" s="54">
        <v>96</v>
      </c>
      <c r="BH2397" s="11">
        <v>2.9999999999999996</v>
      </c>
      <c r="BI2397" s="24">
        <v>0</v>
      </c>
      <c r="BJ2397" s="24">
        <v>8.5309999999999997E-2</v>
      </c>
      <c r="BK2397" s="24">
        <v>8.5309999999999997E-2</v>
      </c>
      <c r="BL2397" s="24">
        <v>0</v>
      </c>
      <c r="BM2397" s="11">
        <v>33.590000000000003</v>
      </c>
      <c r="BN2397" s="24">
        <v>6.4454999999999998E-2</v>
      </c>
      <c r="BO2397" s="25">
        <v>0</v>
      </c>
      <c r="BP2397" s="24">
        <v>2.2489189999999999</v>
      </c>
      <c r="BQ2397" s="11">
        <v>0</v>
      </c>
      <c r="BR2397" s="24">
        <v>4.296659</v>
      </c>
      <c r="BS2397" s="24">
        <v>52.277000000000001</v>
      </c>
      <c r="BT2397" s="24">
        <v>0.54955900000000002</v>
      </c>
      <c r="BU2397" s="24">
        <v>1.3219000000000001</v>
      </c>
      <c r="BV2397" s="24">
        <v>0.54955900000000002</v>
      </c>
      <c r="BW2397" s="24">
        <v>0</v>
      </c>
      <c r="BX2397" s="11" t="s">
        <v>6</v>
      </c>
      <c r="BY2397" s="28"/>
      <c r="BZ2397" s="28"/>
      <c r="CA2397" s="11" t="s">
        <v>6</v>
      </c>
      <c r="CB2397" s="17" t="s">
        <v>6</v>
      </c>
      <c r="CC2397" s="11" t="s">
        <v>6</v>
      </c>
      <c r="CD2397" s="11" t="s">
        <v>6</v>
      </c>
      <c r="CE2397" s="11" t="s">
        <v>6</v>
      </c>
      <c r="CF2397" s="11" t="s">
        <v>6</v>
      </c>
      <c r="CG2397" s="11" t="s">
        <v>6</v>
      </c>
      <c r="CH2397" s="11" t="s">
        <v>6</v>
      </c>
      <c r="CI2397" s="28"/>
      <c r="CJ2397" s="11" t="s">
        <v>6</v>
      </c>
      <c r="CK2397" s="11" t="s">
        <v>6</v>
      </c>
      <c r="CL2397" s="11" t="s">
        <v>6</v>
      </c>
      <c r="CM2397" s="11" t="s">
        <v>6</v>
      </c>
      <c r="CN2397" s="11" t="s">
        <v>6</v>
      </c>
      <c r="CO2397" s="11" t="s">
        <v>6</v>
      </c>
      <c r="CP2397" s="11" t="s">
        <v>6</v>
      </c>
      <c r="CQ2397" s="11" t="s">
        <v>6</v>
      </c>
      <c r="CR2397" s="11" t="s">
        <v>6</v>
      </c>
      <c r="CS2397" s="11" t="s">
        <v>6</v>
      </c>
      <c r="CT2397" s="11" t="s">
        <v>6</v>
      </c>
      <c r="CU2397" s="11" t="s">
        <v>6</v>
      </c>
      <c r="CV2397" s="11" t="s">
        <v>6</v>
      </c>
      <c r="CW2397" s="11" t="s">
        <v>6</v>
      </c>
      <c r="CX2397" s="11" t="s">
        <v>6</v>
      </c>
      <c r="CY2397" s="28"/>
      <c r="CZ2397" s="11" t="s">
        <v>6</v>
      </c>
      <c r="DA2397" s="11" t="s">
        <v>6</v>
      </c>
      <c r="DB2397" s="11" t="s">
        <v>6</v>
      </c>
      <c r="DC2397" s="11" t="s">
        <v>6</v>
      </c>
      <c r="DD2397" s="11" t="s">
        <v>6</v>
      </c>
      <c r="DE2397" s="28"/>
      <c r="DF2397" s="11" t="s">
        <v>6</v>
      </c>
      <c r="DG2397" s="11" t="s">
        <v>6</v>
      </c>
      <c r="DH2397" s="11" t="s">
        <v>6</v>
      </c>
      <c r="DI2397" s="11" t="s">
        <v>6</v>
      </c>
      <c r="DJ2397" s="11" t="s">
        <v>6</v>
      </c>
      <c r="DK2397" s="11" t="s">
        <v>6</v>
      </c>
      <c r="DL2397" s="11" t="s">
        <v>6</v>
      </c>
      <c r="DM2397" s="11" t="s">
        <v>6</v>
      </c>
      <c r="DN2397" s="11" t="s">
        <v>6</v>
      </c>
      <c r="DO2397" s="11" t="s">
        <v>6</v>
      </c>
      <c r="DP2397" s="11" t="s">
        <v>6</v>
      </c>
      <c r="DQ2397" s="11" t="s">
        <v>6</v>
      </c>
      <c r="DR2397" s="11" t="s">
        <v>6</v>
      </c>
      <c r="DS2397" s="11" t="str">
        <f>IF(odpadni[[#This Row],[SÚC]]="-","-",odpadni[[#This Row],[ZKC34]]-odpadni[[#This Row],[SÚC]])</f>
        <v>-</v>
      </c>
      <c r="DT2397" s="11" t="str">
        <f>IF(odpadni[[#This Row],[Rozdíl Cena pro stočné - sociálně únosná cena]]="-","-",IF(odpadni[[#This Row],[Rozdíl Cena pro stočné - sociálně únosná cena]]&gt;0,"ANO","NE"))</f>
        <v>-</v>
      </c>
      <c r="DU2397" s="11" t="s">
        <v>6</v>
      </c>
      <c r="DV2397" s="11" t="s">
        <v>6</v>
      </c>
      <c r="DW2397" s="11" t="s">
        <v>6</v>
      </c>
      <c r="DX2397" s="11" t="s">
        <v>6</v>
      </c>
      <c r="DY2397" s="11" t="s">
        <v>6</v>
      </c>
      <c r="DZ2397" s="11" t="s">
        <v>6</v>
      </c>
      <c r="EK2397" s="2"/>
    </row>
    <row r="2398" spans="1:141" ht="15" customHeight="1" x14ac:dyDescent="0.25">
      <c r="A2398" s="71">
        <v>3183</v>
      </c>
      <c r="B2398" s="9" t="s">
        <v>2639</v>
      </c>
      <c r="C2398" s="9" t="s">
        <v>4973</v>
      </c>
      <c r="D2398" s="9" t="s">
        <v>5578</v>
      </c>
      <c r="E2398" s="9" t="s">
        <v>8</v>
      </c>
      <c r="F2398" s="9" t="s">
        <v>4973</v>
      </c>
      <c r="G2398" s="9" t="s">
        <v>9</v>
      </c>
      <c r="H2398" s="9" t="s">
        <v>5942</v>
      </c>
      <c r="I2398" s="9" t="s">
        <v>293</v>
      </c>
      <c r="J2398" s="9" t="s">
        <v>5991</v>
      </c>
      <c r="K2398" s="9" t="s">
        <v>5981</v>
      </c>
      <c r="L2398" s="10" t="s">
        <v>8380</v>
      </c>
      <c r="M2398" s="50"/>
      <c r="N2398" s="28"/>
      <c r="O2398" s="56">
        <v>529</v>
      </c>
      <c r="P2398" s="56">
        <v>529</v>
      </c>
      <c r="Q2398" s="56">
        <v>0</v>
      </c>
      <c r="R2398" s="11">
        <v>4.6849999999999996</v>
      </c>
      <c r="S2398" s="11">
        <v>0</v>
      </c>
      <c r="T2398" s="56">
        <v>186</v>
      </c>
      <c r="U2398" s="11">
        <v>0</v>
      </c>
      <c r="V2398" s="11">
        <v>64.81</v>
      </c>
      <c r="W2398" s="11">
        <v>0</v>
      </c>
      <c r="X2398" s="56">
        <v>0</v>
      </c>
      <c r="Y2398" s="56">
        <v>0</v>
      </c>
      <c r="Z2398" s="11">
        <v>1</v>
      </c>
      <c r="AA2398" s="56">
        <v>12</v>
      </c>
      <c r="AB2398" s="56">
        <v>5</v>
      </c>
      <c r="AC2398" s="11">
        <v>0</v>
      </c>
      <c r="AD2398" s="11">
        <v>0</v>
      </c>
      <c r="AE2398" s="11">
        <v>0</v>
      </c>
      <c r="AF2398" s="11">
        <v>0</v>
      </c>
      <c r="AG2398" s="11">
        <v>0</v>
      </c>
      <c r="AH2398" s="11">
        <v>0</v>
      </c>
      <c r="AI2398" s="11">
        <v>1947</v>
      </c>
      <c r="AJ2398" s="11">
        <v>6949</v>
      </c>
      <c r="AK2398" s="11">
        <v>24</v>
      </c>
      <c r="AL2398" s="24">
        <v>0</v>
      </c>
      <c r="AM2398" s="24">
        <v>0</v>
      </c>
      <c r="AN2398" s="24">
        <v>0</v>
      </c>
      <c r="AO2398" s="24">
        <v>0</v>
      </c>
      <c r="AP2398" s="24">
        <v>0</v>
      </c>
      <c r="AQ2398" s="24">
        <v>8.8732000000000005E-2</v>
      </c>
      <c r="AR2398" s="24">
        <v>8.8732000000000005E-2</v>
      </c>
      <c r="AS2398" s="24">
        <v>0</v>
      </c>
      <c r="AT2398" s="24">
        <v>9.2765E-2</v>
      </c>
      <c r="AU2398" s="24">
        <v>9.2765E-2</v>
      </c>
      <c r="AV2398" s="24">
        <v>0</v>
      </c>
      <c r="AW2398" s="24">
        <v>0.29405300000000001</v>
      </c>
      <c r="AX2398" s="24">
        <v>0</v>
      </c>
      <c r="AY2398" s="24">
        <v>8.7053000000000005E-2</v>
      </c>
      <c r="AZ2398" s="24">
        <v>0.19700000000000001</v>
      </c>
      <c r="BA2398" s="24">
        <v>0.01</v>
      </c>
      <c r="BB2398" s="24">
        <v>0</v>
      </c>
      <c r="BC2398" s="24">
        <v>5.1399E-2</v>
      </c>
      <c r="BD2398" s="24">
        <v>0</v>
      </c>
      <c r="BE2398" s="24">
        <v>0.568083</v>
      </c>
      <c r="BF2398" s="25">
        <v>0.379</v>
      </c>
      <c r="BG2398" s="54">
        <v>8.9</v>
      </c>
      <c r="BH2398" s="11">
        <v>1</v>
      </c>
      <c r="BI2398" s="24">
        <v>0</v>
      </c>
      <c r="BJ2398" s="24">
        <v>0</v>
      </c>
      <c r="BK2398" s="24">
        <v>1.6050999999999999E-2</v>
      </c>
      <c r="BL2398" s="24">
        <v>0</v>
      </c>
      <c r="BM2398" s="11">
        <v>35.39</v>
      </c>
      <c r="BN2398" s="24">
        <v>-0.18285899999999999</v>
      </c>
      <c r="BO2398" s="25">
        <v>2.9000000000000001E-2</v>
      </c>
      <c r="BP2398" s="24">
        <v>-32.188723000000003</v>
      </c>
      <c r="BQ2398" s="11">
        <v>0</v>
      </c>
      <c r="BR2398" s="24">
        <v>0.03</v>
      </c>
      <c r="BS2398" s="24">
        <v>0</v>
      </c>
      <c r="BT2398" s="24">
        <v>0.01</v>
      </c>
      <c r="BU2398" s="24">
        <v>0</v>
      </c>
      <c r="BV2398" s="24">
        <v>0.01</v>
      </c>
      <c r="BW2398" s="24">
        <v>0</v>
      </c>
      <c r="BX2398" s="11">
        <v>39.701173959445043</v>
      </c>
      <c r="BY2398" s="28"/>
      <c r="BZ2398" s="28"/>
      <c r="CA2398" s="11">
        <v>1.6050999999999999E-2</v>
      </c>
      <c r="CB2398" s="17">
        <v>1.7000000000000001E-2</v>
      </c>
      <c r="CC2398" s="11">
        <v>2.8440860215053765</v>
      </c>
      <c r="CD2398" s="11">
        <v>112.9135538954109</v>
      </c>
      <c r="CE2398" s="11">
        <v>30.342155009451798</v>
      </c>
      <c r="CF2398" s="11">
        <v>100</v>
      </c>
      <c r="CG2398" s="11" t="s">
        <v>6</v>
      </c>
      <c r="CH2398" s="11">
        <v>41.666666666666664</v>
      </c>
      <c r="CI2398" s="28"/>
      <c r="CJ2398" s="11">
        <v>8896</v>
      </c>
      <c r="CK2398" s="11">
        <v>0</v>
      </c>
      <c r="CL2398" s="11">
        <v>195.35833333333332</v>
      </c>
      <c r="CM2398" s="11">
        <v>284.053</v>
      </c>
      <c r="CN2398" s="11" t="s">
        <v>6</v>
      </c>
      <c r="CO2398" s="11" t="s">
        <v>6</v>
      </c>
      <c r="CP2398" s="11">
        <v>3.1930418165467627</v>
      </c>
      <c r="CQ2398" s="11">
        <v>0</v>
      </c>
      <c r="CR2398" s="11" t="s">
        <v>294</v>
      </c>
      <c r="CS2398" s="11">
        <v>0</v>
      </c>
      <c r="CT2398" s="11">
        <v>554.23338109775102</v>
      </c>
      <c r="CU2398" s="11">
        <v>17.69690361971217</v>
      </c>
      <c r="CV2398" s="11">
        <v>1.9629735872371412</v>
      </c>
      <c r="CW2398" s="11">
        <v>0</v>
      </c>
      <c r="CX2398" s="11" t="s">
        <v>6</v>
      </c>
      <c r="CY2398" s="28"/>
      <c r="CZ2398" s="11">
        <v>16.050999999999998</v>
      </c>
      <c r="DA2398" s="11">
        <v>529</v>
      </c>
      <c r="DB2398" s="11">
        <v>186</v>
      </c>
      <c r="DC2398" s="11">
        <v>5.7793906921687128</v>
      </c>
      <c r="DD2398" s="11">
        <v>3.2022303906298673</v>
      </c>
      <c r="DE2398" s="28"/>
      <c r="DF2398" s="11">
        <v>385.22399999999999</v>
      </c>
      <c r="DG2398" s="11">
        <v>-32.188723000000003</v>
      </c>
      <c r="DH2398" s="11">
        <v>-47.468226278736523</v>
      </c>
      <c r="DI2398" s="11">
        <v>-11.392374306896766</v>
      </c>
      <c r="DJ2398" s="11">
        <v>2.2144784172661871</v>
      </c>
      <c r="DK2398" s="11">
        <v>16.81663516068053</v>
      </c>
      <c r="DL2398" s="11">
        <v>35.39237430689677</v>
      </c>
      <c r="DM2398" s="11" t="s">
        <v>6</v>
      </c>
      <c r="DN2398" s="11" t="s">
        <v>6</v>
      </c>
      <c r="DO2398" s="11">
        <v>-30.973708211860956</v>
      </c>
      <c r="DP2398" s="11">
        <v>3054.2096774193546</v>
      </c>
      <c r="DQ2398" s="11">
        <v>0.67811217726987083</v>
      </c>
      <c r="DR2398" s="11">
        <v>55.528758158389202</v>
      </c>
      <c r="DS2398" s="11">
        <f>IF(odpadni[[#This Row],[SÚC]]="-","-",odpadni[[#This Row],[ZKC34]]-odpadni[[#This Row],[SÚC]])</f>
        <v>-31.528758158389202</v>
      </c>
      <c r="DT2398" s="11" t="str">
        <f>IF(odpadni[[#This Row],[Rozdíl Cena pro stočné - sociálně únosná cena]]="-","-",IF(odpadni[[#This Row],[Rozdíl Cena pro stočné - sociálně únosná cena]]&gt;0,"ANO","NE"))</f>
        <v>NE</v>
      </c>
      <c r="DU2398" s="11">
        <v>-20.136383851492432</v>
      </c>
      <c r="DV2398" s="11" t="s">
        <v>301</v>
      </c>
      <c r="DW2398" s="58"/>
      <c r="DX2398" s="58" t="s">
        <v>8815</v>
      </c>
      <c r="DY2398" s="58"/>
      <c r="DZ2398" s="58" t="s">
        <v>8902</v>
      </c>
      <c r="EK2398" s="2"/>
    </row>
    <row r="2399" spans="1:141" ht="15" customHeight="1" x14ac:dyDescent="0.25">
      <c r="A2399" s="71">
        <v>3184</v>
      </c>
      <c r="B2399" s="9" t="s">
        <v>2640</v>
      </c>
      <c r="C2399" s="9" t="s">
        <v>4974</v>
      </c>
      <c r="D2399" s="9" t="s">
        <v>5579</v>
      </c>
      <c r="E2399" s="9" t="s">
        <v>8</v>
      </c>
      <c r="F2399" s="9" t="s">
        <v>5918</v>
      </c>
      <c r="G2399" s="9" t="s">
        <v>9</v>
      </c>
      <c r="H2399" s="9" t="s">
        <v>5938</v>
      </c>
      <c r="I2399" s="9" t="s">
        <v>5988</v>
      </c>
      <c r="J2399" s="9" t="s">
        <v>5980</v>
      </c>
      <c r="K2399" s="9" t="s">
        <v>5983</v>
      </c>
      <c r="L2399" s="10" t="s">
        <v>8381</v>
      </c>
      <c r="M2399" s="50"/>
      <c r="N2399" s="28"/>
      <c r="O2399" s="56">
        <v>2088</v>
      </c>
      <c r="P2399" s="56">
        <v>2088</v>
      </c>
      <c r="Q2399" s="56">
        <v>0</v>
      </c>
      <c r="R2399" s="11">
        <v>14.75</v>
      </c>
      <c r="S2399" s="11">
        <v>0</v>
      </c>
      <c r="T2399" s="56">
        <v>612</v>
      </c>
      <c r="U2399" s="11">
        <v>0</v>
      </c>
      <c r="V2399" s="11">
        <v>87.504000000000005</v>
      </c>
      <c r="W2399" s="11">
        <v>0</v>
      </c>
      <c r="X2399" s="56">
        <v>12</v>
      </c>
      <c r="Y2399" s="56">
        <v>0</v>
      </c>
      <c r="Z2399" s="11">
        <v>1</v>
      </c>
      <c r="AA2399" s="56">
        <v>12</v>
      </c>
      <c r="AB2399" s="56">
        <v>0</v>
      </c>
      <c r="AC2399" s="11">
        <v>0</v>
      </c>
      <c r="AD2399" s="11">
        <v>64.2</v>
      </c>
      <c r="AE2399" s="11">
        <v>0</v>
      </c>
      <c r="AF2399" s="11">
        <v>0</v>
      </c>
      <c r="AG2399" s="11">
        <v>0</v>
      </c>
      <c r="AH2399" s="11">
        <v>0</v>
      </c>
      <c r="AI2399" s="11">
        <v>20864</v>
      </c>
      <c r="AJ2399" s="11">
        <v>34328</v>
      </c>
      <c r="AK2399" s="11">
        <v>34.57</v>
      </c>
      <c r="AL2399" s="24">
        <v>0.12</v>
      </c>
      <c r="AM2399" s="24">
        <v>0</v>
      </c>
      <c r="AN2399" s="24">
        <v>0</v>
      </c>
      <c r="AO2399" s="24">
        <v>0</v>
      </c>
      <c r="AP2399" s="24">
        <v>0.12</v>
      </c>
      <c r="AQ2399" s="24">
        <v>0.28000000000000003</v>
      </c>
      <c r="AR2399" s="24">
        <v>0.28000000000000003</v>
      </c>
      <c r="AS2399" s="24">
        <v>0</v>
      </c>
      <c r="AT2399" s="24">
        <v>0.27</v>
      </c>
      <c r="AU2399" s="24">
        <v>0.27</v>
      </c>
      <c r="AV2399" s="24">
        <v>0</v>
      </c>
      <c r="AW2399" s="24">
        <v>1.7850010000000001</v>
      </c>
      <c r="AX2399" s="24">
        <v>0.10100000000000001</v>
      </c>
      <c r="AY2399" s="24">
        <v>0.84199999999999997</v>
      </c>
      <c r="AZ2399" s="24">
        <v>9.9999999999999995E-7</v>
      </c>
      <c r="BA2399" s="24">
        <v>0.84199999999999997</v>
      </c>
      <c r="BB2399" s="24">
        <v>0</v>
      </c>
      <c r="BC2399" s="24">
        <v>2.847</v>
      </c>
      <c r="BD2399" s="24">
        <v>0</v>
      </c>
      <c r="BE2399" s="24">
        <v>5.3020009999999997</v>
      </c>
      <c r="BF2399" s="25">
        <v>5.3019999999999996</v>
      </c>
      <c r="BG2399" s="54">
        <v>34.33</v>
      </c>
      <c r="BH2399" s="11">
        <v>1</v>
      </c>
      <c r="BI2399" s="24">
        <v>0</v>
      </c>
      <c r="BJ2399" s="24">
        <v>0</v>
      </c>
      <c r="BK2399" s="24">
        <v>6.7957000000000004E-2</v>
      </c>
      <c r="BL2399" s="24">
        <v>0</v>
      </c>
      <c r="BM2399" s="11">
        <v>78.010000000000005</v>
      </c>
      <c r="BN2399" s="24">
        <v>-2.953001</v>
      </c>
      <c r="BO2399" s="25">
        <v>-2.9529999999999998</v>
      </c>
      <c r="BP2399" s="24">
        <v>-55.695971999999998</v>
      </c>
      <c r="BQ2399" s="11">
        <v>0</v>
      </c>
      <c r="BR2399" s="24">
        <v>0.84199999999999997</v>
      </c>
      <c r="BS2399" s="24">
        <v>0</v>
      </c>
      <c r="BT2399" s="24">
        <v>0.84199999999999997</v>
      </c>
      <c r="BU2399" s="24">
        <v>0.84199999999999997</v>
      </c>
      <c r="BV2399" s="24">
        <v>0.84199999999999997</v>
      </c>
      <c r="BW2399" s="24">
        <v>0</v>
      </c>
      <c r="BX2399" s="11">
        <v>41.491525423728817</v>
      </c>
      <c r="BY2399" s="28"/>
      <c r="BZ2399" s="28"/>
      <c r="CA2399" s="11">
        <v>6.7957000000000004E-2</v>
      </c>
      <c r="CB2399" s="17">
        <v>6.7957000000000004E-2</v>
      </c>
      <c r="CC2399" s="11">
        <v>3.4117647058823528</v>
      </c>
      <c r="CD2399" s="11">
        <v>141.5593220338983</v>
      </c>
      <c r="CE2399" s="11">
        <v>32.546455938697321</v>
      </c>
      <c r="CF2399" s="11">
        <v>99.999999999999986</v>
      </c>
      <c r="CG2399" s="11">
        <v>0</v>
      </c>
      <c r="CH2399" s="11">
        <v>0</v>
      </c>
      <c r="CI2399" s="28"/>
      <c r="CJ2399" s="11">
        <v>55192</v>
      </c>
      <c r="CK2399" s="11">
        <v>0</v>
      </c>
      <c r="CL2399" s="11">
        <v>1090.0222222222224</v>
      </c>
      <c r="CM2399" s="11" t="s">
        <v>6</v>
      </c>
      <c r="CN2399" s="11">
        <v>0</v>
      </c>
      <c r="CO2399" s="11" t="s">
        <v>6</v>
      </c>
      <c r="CP2399" s="11">
        <v>0</v>
      </c>
      <c r="CQ2399" s="11">
        <v>1090.0222222222224</v>
      </c>
      <c r="CR2399" s="11" t="s">
        <v>295</v>
      </c>
      <c r="CS2399" s="11">
        <v>16.039881428288805</v>
      </c>
      <c r="CT2399" s="11">
        <v>812.1606309872418</v>
      </c>
      <c r="CU2399" s="11">
        <v>0</v>
      </c>
      <c r="CV2399" s="11">
        <v>1.6977556846146273</v>
      </c>
      <c r="CW2399" s="11">
        <v>0</v>
      </c>
      <c r="CX2399" s="11" t="s">
        <v>6</v>
      </c>
      <c r="CY2399" s="28"/>
      <c r="CZ2399" s="11">
        <v>67.957000000000008</v>
      </c>
      <c r="DA2399" s="11">
        <v>2088</v>
      </c>
      <c r="DB2399" s="11">
        <v>612</v>
      </c>
      <c r="DC2399" s="11">
        <v>3.973100637167621</v>
      </c>
      <c r="DD2399" s="11">
        <v>41.894138940800801</v>
      </c>
      <c r="DE2399" s="28"/>
      <c r="DF2399" s="11">
        <v>2349.2734900000005</v>
      </c>
      <c r="DG2399" s="11">
        <v>-55.695971999999998</v>
      </c>
      <c r="DH2399" s="11">
        <v>-125.69847710663946</v>
      </c>
      <c r="DI2399" s="11">
        <v>-43.453963535765261</v>
      </c>
      <c r="DJ2399" s="11">
        <v>1.8118567908392518E-6</v>
      </c>
      <c r="DK2399" s="11">
        <v>26.432950191570882</v>
      </c>
      <c r="DL2399" s="11" t="s">
        <v>6</v>
      </c>
      <c r="DM2399" s="11">
        <v>78.01993907912356</v>
      </c>
      <c r="DN2399" s="11" t="s">
        <v>6</v>
      </c>
      <c r="DO2399" s="11">
        <v>-47.331850374024576</v>
      </c>
      <c r="DP2399" s="11">
        <v>8663.4003267973858</v>
      </c>
      <c r="DQ2399" s="11">
        <v>0.36753206431300522</v>
      </c>
      <c r="DR2399" s="11">
        <v>58.8400038998914</v>
      </c>
      <c r="DS2399" s="11">
        <f>IF(odpadni[[#This Row],[SÚC]]="-","-",odpadni[[#This Row],[ZKC34]]-odpadni[[#This Row],[SÚC]])</f>
        <v>-24.2700038998914</v>
      </c>
      <c r="DT2399" s="11" t="str">
        <f>IF(odpadni[[#This Row],[Rozdíl Cena pro stočné - sociálně únosná cena]]="-","-",IF(odpadni[[#This Row],[Rozdíl Cena pro stočné - sociálně únosná cena]]&gt;0,"ANO","NE"))</f>
        <v>NE</v>
      </c>
      <c r="DU2399" s="11">
        <v>19.17993517923216</v>
      </c>
      <c r="DV2399" s="11" t="s">
        <v>9125</v>
      </c>
      <c r="DW2399" s="58" t="s">
        <v>8812</v>
      </c>
      <c r="DX2399" s="58" t="s">
        <v>8827</v>
      </c>
      <c r="DY2399" s="58"/>
      <c r="DZ2399" s="58" t="s">
        <v>8900</v>
      </c>
      <c r="EK2399" s="2"/>
    </row>
    <row r="2400" spans="1:141" ht="15" customHeight="1" x14ac:dyDescent="0.25">
      <c r="A2400" s="71">
        <v>3185</v>
      </c>
      <c r="B2400" s="9" t="s">
        <v>2641</v>
      </c>
      <c r="C2400" s="9" t="s">
        <v>4975</v>
      </c>
      <c r="D2400" s="9" t="s">
        <v>5580</v>
      </c>
      <c r="E2400" s="9" t="s">
        <v>8</v>
      </c>
      <c r="F2400" s="9" t="s">
        <v>4975</v>
      </c>
      <c r="G2400" s="9" t="s">
        <v>8</v>
      </c>
      <c r="H2400" s="9" t="s">
        <v>7</v>
      </c>
      <c r="I2400" s="9" t="s">
        <v>293</v>
      </c>
      <c r="J2400" s="9" t="s">
        <v>5982</v>
      </c>
      <c r="K2400" s="9" t="s">
        <v>5983</v>
      </c>
      <c r="L2400" s="10" t="s">
        <v>8382</v>
      </c>
      <c r="M2400" s="50"/>
      <c r="N2400" s="28"/>
      <c r="O2400" s="56">
        <v>1531</v>
      </c>
      <c r="P2400" s="56">
        <v>1531</v>
      </c>
      <c r="Q2400" s="56">
        <v>0</v>
      </c>
      <c r="R2400" s="11">
        <v>13.048999999999999</v>
      </c>
      <c r="S2400" s="11">
        <v>0</v>
      </c>
      <c r="T2400" s="56">
        <v>478</v>
      </c>
      <c r="U2400" s="11">
        <v>0</v>
      </c>
      <c r="V2400" s="11">
        <v>60.503999999999998</v>
      </c>
      <c r="W2400" s="11">
        <v>3</v>
      </c>
      <c r="X2400" s="56">
        <v>12</v>
      </c>
      <c r="Y2400" s="56">
        <v>0</v>
      </c>
      <c r="Z2400" s="11">
        <v>1</v>
      </c>
      <c r="AA2400" s="56">
        <v>12</v>
      </c>
      <c r="AB2400" s="56">
        <v>0</v>
      </c>
      <c r="AC2400" s="11">
        <v>0</v>
      </c>
      <c r="AD2400" s="11">
        <v>0</v>
      </c>
      <c r="AE2400" s="11">
        <v>10.47</v>
      </c>
      <c r="AF2400" s="11">
        <v>0</v>
      </c>
      <c r="AG2400" s="11">
        <v>0</v>
      </c>
      <c r="AH2400" s="11">
        <v>0</v>
      </c>
      <c r="AI2400" s="11">
        <v>76427.710000000006</v>
      </c>
      <c r="AJ2400" s="11">
        <v>23850</v>
      </c>
      <c r="AK2400" s="11">
        <v>34.99</v>
      </c>
      <c r="AL2400" s="24">
        <v>2.6676999999999999E-2</v>
      </c>
      <c r="AM2400" s="24">
        <v>0</v>
      </c>
      <c r="AN2400" s="24">
        <v>0</v>
      </c>
      <c r="AO2400" s="24">
        <v>2.6100000000000002E-2</v>
      </c>
      <c r="AP2400" s="24">
        <v>5.7700000000000004E-4</v>
      </c>
      <c r="AQ2400" s="24">
        <v>0.43608000000000002</v>
      </c>
      <c r="AR2400" s="24">
        <v>0.43608000000000002</v>
      </c>
      <c r="AS2400" s="24">
        <v>0</v>
      </c>
      <c r="AT2400" s="24">
        <v>0.20899999999999999</v>
      </c>
      <c r="AU2400" s="24">
        <v>0.14899999999999999</v>
      </c>
      <c r="AV2400" s="24">
        <v>0.06</v>
      </c>
      <c r="AW2400" s="24">
        <v>0.32446000000000003</v>
      </c>
      <c r="AX2400" s="24">
        <v>0</v>
      </c>
      <c r="AY2400" s="24">
        <v>8.9999999999999993E-3</v>
      </c>
      <c r="AZ2400" s="24">
        <v>0.05</v>
      </c>
      <c r="BA2400" s="24">
        <v>0.26545999999999997</v>
      </c>
      <c r="BB2400" s="24">
        <v>1.5861E-2</v>
      </c>
      <c r="BC2400" s="24">
        <v>3.7324000000000003E-2</v>
      </c>
      <c r="BD2400" s="24">
        <v>0.26100000000000001</v>
      </c>
      <c r="BE2400" s="24">
        <v>1.577261</v>
      </c>
      <c r="BF2400" s="25">
        <v>1.72</v>
      </c>
      <c r="BG2400" s="54">
        <v>100.28</v>
      </c>
      <c r="BH2400" s="11">
        <v>1</v>
      </c>
      <c r="BI2400" s="24">
        <v>0</v>
      </c>
      <c r="BJ2400" s="24">
        <v>0</v>
      </c>
      <c r="BK2400" s="24">
        <v>6.0505000000000003E-2</v>
      </c>
      <c r="BL2400" s="24">
        <v>0</v>
      </c>
      <c r="BM2400" s="11">
        <v>26.06</v>
      </c>
      <c r="BN2400" s="24">
        <v>0.53980899999999998</v>
      </c>
      <c r="BO2400" s="25">
        <v>0.37940000000000002</v>
      </c>
      <c r="BP2400" s="24">
        <v>34.224452999999997</v>
      </c>
      <c r="BQ2400" s="11">
        <v>0</v>
      </c>
      <c r="BR2400" s="24">
        <v>1.9234610000000001</v>
      </c>
      <c r="BS2400" s="24">
        <v>0</v>
      </c>
      <c r="BT2400" s="24">
        <v>0.26545999999999997</v>
      </c>
      <c r="BU2400" s="24">
        <v>0</v>
      </c>
      <c r="BV2400" s="24">
        <v>0.26545999999999997</v>
      </c>
      <c r="BW2400" s="24">
        <v>0</v>
      </c>
      <c r="BX2400" s="11">
        <v>36.631159475821903</v>
      </c>
      <c r="BY2400" s="28"/>
      <c r="BZ2400" s="28"/>
      <c r="CA2400" s="11">
        <v>6.0505000000000003E-2</v>
      </c>
      <c r="CB2400" s="17">
        <v>0.06</v>
      </c>
      <c r="CC2400" s="11">
        <v>3.2029288702928871</v>
      </c>
      <c r="CD2400" s="11">
        <v>117.32699823741284</v>
      </c>
      <c r="CE2400" s="11">
        <v>39.519921619856305</v>
      </c>
      <c r="CF2400" s="11">
        <v>100</v>
      </c>
      <c r="CG2400" s="11">
        <v>0</v>
      </c>
      <c r="CH2400" s="11">
        <v>0</v>
      </c>
      <c r="CI2400" s="28"/>
      <c r="CJ2400" s="11">
        <v>100277.71</v>
      </c>
      <c r="CK2400" s="11">
        <v>0.2299026745344471</v>
      </c>
      <c r="CL2400" s="11">
        <v>1445.4467777777777</v>
      </c>
      <c r="CM2400" s="11">
        <v>59.000000000000007</v>
      </c>
      <c r="CN2400" s="11" t="s">
        <v>6</v>
      </c>
      <c r="CO2400" s="11" t="s">
        <v>6</v>
      </c>
      <c r="CP2400" s="11">
        <v>5.8836604864630437E-2</v>
      </c>
      <c r="CQ2400" s="11">
        <v>1386.4467777777777</v>
      </c>
      <c r="CR2400" s="11" t="s">
        <v>295</v>
      </c>
      <c r="CS2400" s="11">
        <v>22.914581898649327</v>
      </c>
      <c r="CT2400" s="11">
        <v>1657.3458391868442</v>
      </c>
      <c r="CU2400" s="11">
        <v>0.97512602264275683</v>
      </c>
      <c r="CV2400" s="11">
        <v>1.280278175511889</v>
      </c>
      <c r="CW2400" s="11">
        <v>0</v>
      </c>
      <c r="CX2400" s="11" t="s">
        <v>6</v>
      </c>
      <c r="CY2400" s="28"/>
      <c r="CZ2400" s="11">
        <v>60.505000000000003</v>
      </c>
      <c r="DA2400" s="11">
        <v>1531</v>
      </c>
      <c r="DB2400" s="11">
        <v>478</v>
      </c>
      <c r="DC2400" s="11">
        <v>3.4542599785141719</v>
      </c>
      <c r="DD2400" s="11">
        <v>0.61687463845963142</v>
      </c>
      <c r="DE2400" s="28"/>
      <c r="DF2400" s="11">
        <v>2117.0699500000005</v>
      </c>
      <c r="DG2400" s="11">
        <v>34.224452999999997</v>
      </c>
      <c r="DH2400" s="11">
        <v>25.497929343336047</v>
      </c>
      <c r="DI2400" s="11">
        <v>8.9217254772332861</v>
      </c>
      <c r="DJ2400" s="11">
        <v>4.9861529546296975E-2</v>
      </c>
      <c r="DK2400" s="11">
        <v>65.498177661659057</v>
      </c>
      <c r="DL2400" s="11">
        <v>48.982857247794023</v>
      </c>
      <c r="DM2400" s="11" t="s">
        <v>6</v>
      </c>
      <c r="DN2400" s="11" t="s">
        <v>6</v>
      </c>
      <c r="DO2400" s="11">
        <v>61.38652127876103</v>
      </c>
      <c r="DP2400" s="11">
        <v>3299.7092050209203</v>
      </c>
      <c r="DQ2400" s="11">
        <v>0.71433154303337021</v>
      </c>
      <c r="DR2400" s="11">
        <v>59.924915772753501</v>
      </c>
      <c r="DS2400" s="11">
        <f>IF(odpadni[[#This Row],[SÚC]]="-","-",odpadni[[#This Row],[ZKC34]]-odpadni[[#This Row],[SÚC]])</f>
        <v>-24.934915772753499</v>
      </c>
      <c r="DT2400" s="11" t="str">
        <f>IF(odpadni[[#This Row],[Rozdíl Cena pro stočné - sociálně únosná cena]]="-","-",IF(odpadni[[#This Row],[Rozdíl Cena pro stočné - sociálně únosná cena]]&gt;0,"ANO","NE"))</f>
        <v>NE</v>
      </c>
      <c r="DU2400" s="11">
        <v>-10.942058524959478</v>
      </c>
      <c r="DV2400" s="11" t="s">
        <v>301</v>
      </c>
      <c r="DW2400" s="58"/>
      <c r="DX2400" s="58" t="s">
        <v>8828</v>
      </c>
      <c r="DY2400" s="58"/>
      <c r="DZ2400" s="58" t="s">
        <v>8905</v>
      </c>
      <c r="EK2400" s="2"/>
    </row>
    <row r="2401" spans="1:141" ht="15" customHeight="1" x14ac:dyDescent="0.25">
      <c r="A2401" s="71">
        <v>3186</v>
      </c>
      <c r="B2401" s="9" t="s">
        <v>802</v>
      </c>
      <c r="C2401" s="9" t="s">
        <v>4976</v>
      </c>
      <c r="D2401" s="9" t="s">
        <v>6</v>
      </c>
      <c r="E2401" s="9" t="s">
        <v>6</v>
      </c>
      <c r="F2401" s="9" t="s">
        <v>6</v>
      </c>
      <c r="G2401" s="9" t="s">
        <v>6</v>
      </c>
      <c r="H2401" s="9" t="s">
        <v>6</v>
      </c>
      <c r="I2401" s="9" t="s">
        <v>6</v>
      </c>
      <c r="J2401" s="9" t="s">
        <v>6</v>
      </c>
      <c r="K2401" s="9" t="s">
        <v>6</v>
      </c>
      <c r="L2401" s="10" t="s">
        <v>8383</v>
      </c>
      <c r="M2401" s="50" t="s">
        <v>8948</v>
      </c>
      <c r="N2401" s="28"/>
      <c r="O2401" s="56" t="s">
        <v>6</v>
      </c>
      <c r="P2401" s="56" t="s">
        <v>6</v>
      </c>
      <c r="Q2401" s="56" t="s">
        <v>6</v>
      </c>
      <c r="R2401" s="11" t="s">
        <v>6</v>
      </c>
      <c r="S2401" s="11" t="s">
        <v>6</v>
      </c>
      <c r="T2401" s="56" t="s">
        <v>6</v>
      </c>
      <c r="U2401" s="11" t="s">
        <v>6</v>
      </c>
      <c r="V2401" s="11" t="s">
        <v>6</v>
      </c>
      <c r="W2401" s="11" t="s">
        <v>6</v>
      </c>
      <c r="X2401" s="56" t="s">
        <v>6</v>
      </c>
      <c r="Y2401" s="56" t="s">
        <v>6</v>
      </c>
      <c r="Z2401" s="11" t="s">
        <v>6</v>
      </c>
      <c r="AA2401" s="56" t="s">
        <v>6</v>
      </c>
      <c r="AB2401" s="56" t="s">
        <v>6</v>
      </c>
      <c r="AC2401" s="11" t="s">
        <v>6</v>
      </c>
      <c r="AD2401" s="11" t="s">
        <v>6</v>
      </c>
      <c r="AE2401" s="11" t="s">
        <v>6</v>
      </c>
      <c r="AF2401" s="11" t="s">
        <v>6</v>
      </c>
      <c r="AG2401" s="11" t="s">
        <v>6</v>
      </c>
      <c r="AH2401" s="11" t="s">
        <v>6</v>
      </c>
      <c r="AI2401" s="11" t="s">
        <v>6</v>
      </c>
      <c r="AJ2401" s="11" t="s">
        <v>6</v>
      </c>
      <c r="AK2401" s="11">
        <v>20.46</v>
      </c>
      <c r="AL2401" s="24">
        <v>1.2829999999999999</v>
      </c>
      <c r="AM2401" s="24">
        <v>0</v>
      </c>
      <c r="AN2401" s="24">
        <v>0</v>
      </c>
      <c r="AO2401" s="24">
        <v>1.2829999999999999</v>
      </c>
      <c r="AP2401" s="24">
        <v>0</v>
      </c>
      <c r="AQ2401" s="24">
        <v>1.5629999999999999</v>
      </c>
      <c r="AR2401" s="24">
        <v>1.5629999999999999</v>
      </c>
      <c r="AS2401" s="24">
        <v>0</v>
      </c>
      <c r="AT2401" s="24">
        <v>1.8480000000000001</v>
      </c>
      <c r="AU2401" s="24">
        <v>1.8480000000000001</v>
      </c>
      <c r="AV2401" s="24">
        <v>0</v>
      </c>
      <c r="AW2401" s="24">
        <v>0.77900000000000003</v>
      </c>
      <c r="AX2401" s="24">
        <v>0</v>
      </c>
      <c r="AY2401" s="24">
        <v>0.77900000000000003</v>
      </c>
      <c r="AZ2401" s="24">
        <v>0</v>
      </c>
      <c r="BA2401" s="24">
        <v>0</v>
      </c>
      <c r="BB2401" s="24">
        <v>0.14099999999999999</v>
      </c>
      <c r="BC2401" s="24">
        <v>1.2849999999999999</v>
      </c>
      <c r="BD2401" s="24">
        <v>0</v>
      </c>
      <c r="BE2401" s="24">
        <v>6.899</v>
      </c>
      <c r="BF2401" s="25">
        <v>5.9329999999999998</v>
      </c>
      <c r="BG2401" s="54">
        <v>223.45</v>
      </c>
      <c r="BH2401" s="11">
        <v>3</v>
      </c>
      <c r="BI2401" s="24">
        <v>0</v>
      </c>
      <c r="BJ2401" s="24">
        <v>0</v>
      </c>
      <c r="BK2401" s="24">
        <v>0.30199999999999999</v>
      </c>
      <c r="BL2401" s="24">
        <v>0</v>
      </c>
      <c r="BM2401" s="11">
        <v>22.84</v>
      </c>
      <c r="BN2401" s="24">
        <v>-0.72049700000000005</v>
      </c>
      <c r="BO2401" s="25">
        <v>0</v>
      </c>
      <c r="BP2401" s="24">
        <v>-10.443493</v>
      </c>
      <c r="BQ2401" s="11">
        <v>0</v>
      </c>
      <c r="BR2401" s="24">
        <v>0</v>
      </c>
      <c r="BS2401" s="24">
        <v>0</v>
      </c>
      <c r="BT2401" s="24">
        <v>0</v>
      </c>
      <c r="BU2401" s="24">
        <v>0</v>
      </c>
      <c r="BV2401" s="24">
        <v>0</v>
      </c>
      <c r="BW2401" s="24">
        <v>0</v>
      </c>
      <c r="BX2401" s="11">
        <v>12.5</v>
      </c>
      <c r="BY2401" s="28"/>
      <c r="BZ2401" s="28"/>
      <c r="CA2401" s="11" t="s">
        <v>6</v>
      </c>
      <c r="CB2401" s="17" t="s">
        <v>6</v>
      </c>
      <c r="CC2401" s="11" t="s">
        <v>6</v>
      </c>
      <c r="CD2401" s="11" t="s">
        <v>6</v>
      </c>
      <c r="CE2401" s="11" t="s">
        <v>6</v>
      </c>
      <c r="CF2401" s="11" t="s">
        <v>6</v>
      </c>
      <c r="CG2401" s="11" t="s">
        <v>6</v>
      </c>
      <c r="CH2401" s="11" t="s">
        <v>6</v>
      </c>
      <c r="CI2401" s="28"/>
      <c r="CJ2401" s="11" t="s">
        <v>6</v>
      </c>
      <c r="CK2401" s="11" t="s">
        <v>6</v>
      </c>
      <c r="CL2401" s="11" t="s">
        <v>6</v>
      </c>
      <c r="CM2401" s="11" t="s">
        <v>6</v>
      </c>
      <c r="CN2401" s="11" t="s">
        <v>6</v>
      </c>
      <c r="CO2401" s="11" t="s">
        <v>6</v>
      </c>
      <c r="CP2401" s="11" t="s">
        <v>6</v>
      </c>
      <c r="CQ2401" s="11" t="s">
        <v>6</v>
      </c>
      <c r="CR2401" s="11" t="s">
        <v>6</v>
      </c>
      <c r="CS2401" s="11" t="s">
        <v>6</v>
      </c>
      <c r="CT2401" s="11" t="s">
        <v>6</v>
      </c>
      <c r="CU2401" s="11" t="s">
        <v>6</v>
      </c>
      <c r="CV2401" s="11" t="s">
        <v>6</v>
      </c>
      <c r="CW2401" s="11" t="s">
        <v>6</v>
      </c>
      <c r="CX2401" s="11" t="s">
        <v>6</v>
      </c>
      <c r="CY2401" s="28"/>
      <c r="CZ2401" s="11" t="s">
        <v>6</v>
      </c>
      <c r="DA2401" s="11" t="s">
        <v>6</v>
      </c>
      <c r="DB2401" s="11" t="s">
        <v>6</v>
      </c>
      <c r="DC2401" s="11" t="s">
        <v>6</v>
      </c>
      <c r="DD2401" s="11" t="s">
        <v>6</v>
      </c>
      <c r="DE2401" s="28"/>
      <c r="DF2401" s="11" t="s">
        <v>6</v>
      </c>
      <c r="DG2401" s="11" t="s">
        <v>6</v>
      </c>
      <c r="DH2401" s="11" t="s">
        <v>6</v>
      </c>
      <c r="DI2401" s="11" t="s">
        <v>6</v>
      </c>
      <c r="DJ2401" s="11" t="s">
        <v>6</v>
      </c>
      <c r="DK2401" s="11" t="s">
        <v>6</v>
      </c>
      <c r="DL2401" s="11" t="s">
        <v>6</v>
      </c>
      <c r="DM2401" s="11" t="s">
        <v>6</v>
      </c>
      <c r="DN2401" s="11" t="s">
        <v>6</v>
      </c>
      <c r="DO2401" s="11" t="s">
        <v>6</v>
      </c>
      <c r="DP2401" s="11" t="s">
        <v>6</v>
      </c>
      <c r="DQ2401" s="11" t="s">
        <v>6</v>
      </c>
      <c r="DR2401" s="11" t="s">
        <v>6</v>
      </c>
      <c r="DS2401" s="11" t="str">
        <f>IF(odpadni[[#This Row],[SÚC]]="-","-",odpadni[[#This Row],[ZKC34]]-odpadni[[#This Row],[SÚC]])</f>
        <v>-</v>
      </c>
      <c r="DT2401" s="11" t="str">
        <f>IF(odpadni[[#This Row],[Rozdíl Cena pro stočné - sociálně únosná cena]]="-","-",IF(odpadni[[#This Row],[Rozdíl Cena pro stočné - sociálně únosná cena]]&gt;0,"ANO","NE"))</f>
        <v>-</v>
      </c>
      <c r="DU2401" s="11" t="s">
        <v>6</v>
      </c>
      <c r="DV2401" s="11" t="s">
        <v>6</v>
      </c>
      <c r="DW2401" s="11" t="s">
        <v>6</v>
      </c>
      <c r="DX2401" s="11" t="s">
        <v>6</v>
      </c>
      <c r="DY2401" s="11" t="s">
        <v>6</v>
      </c>
      <c r="DZ2401" s="11" t="s">
        <v>6</v>
      </c>
      <c r="EK2401" s="2"/>
    </row>
    <row r="2402" spans="1:141" ht="15" customHeight="1" x14ac:dyDescent="0.25">
      <c r="A2402" s="71">
        <v>3187</v>
      </c>
      <c r="B2402" s="9" t="s">
        <v>2642</v>
      </c>
      <c r="C2402" s="9" t="s">
        <v>4977</v>
      </c>
      <c r="D2402" s="9" t="s">
        <v>4977</v>
      </c>
      <c r="E2402" s="9" t="s">
        <v>8</v>
      </c>
      <c r="F2402" s="9" t="s">
        <v>4977</v>
      </c>
      <c r="G2402" s="9" t="s">
        <v>8</v>
      </c>
      <c r="H2402" s="9" t="s">
        <v>5944</v>
      </c>
      <c r="I2402" s="9" t="s">
        <v>5990</v>
      </c>
      <c r="J2402" s="9" t="s">
        <v>5980</v>
      </c>
      <c r="K2402" s="9" t="s">
        <v>5983</v>
      </c>
      <c r="L2402" s="10" t="s">
        <v>8384</v>
      </c>
      <c r="M2402" s="50"/>
      <c r="N2402" s="28"/>
      <c r="O2402" s="56">
        <v>1754</v>
      </c>
      <c r="P2402" s="56">
        <v>1754</v>
      </c>
      <c r="Q2402" s="56">
        <v>0</v>
      </c>
      <c r="R2402" s="11">
        <v>16.073</v>
      </c>
      <c r="S2402" s="11">
        <v>0</v>
      </c>
      <c r="T2402" s="56">
        <v>547</v>
      </c>
      <c r="U2402" s="11">
        <v>0</v>
      </c>
      <c r="V2402" s="11">
        <v>56.363</v>
      </c>
      <c r="W2402" s="11">
        <v>0</v>
      </c>
      <c r="X2402" s="56">
        <v>0</v>
      </c>
      <c r="Y2402" s="56">
        <v>0</v>
      </c>
      <c r="Z2402" s="11">
        <v>1</v>
      </c>
      <c r="AA2402" s="56">
        <v>12</v>
      </c>
      <c r="AB2402" s="56">
        <v>1</v>
      </c>
      <c r="AC2402" s="11">
        <v>0</v>
      </c>
      <c r="AD2402" s="11">
        <v>0</v>
      </c>
      <c r="AE2402" s="11">
        <v>12.7</v>
      </c>
      <c r="AF2402" s="11">
        <v>0</v>
      </c>
      <c r="AG2402" s="11">
        <v>0</v>
      </c>
      <c r="AH2402" s="11">
        <v>0</v>
      </c>
      <c r="AI2402" s="11">
        <v>77017.72</v>
      </c>
      <c r="AJ2402" s="11">
        <v>20313.044999999998</v>
      </c>
      <c r="AK2402" s="11">
        <v>41.75</v>
      </c>
      <c r="AL2402" s="24">
        <v>0.23559099999999999</v>
      </c>
      <c r="AM2402" s="24">
        <v>0</v>
      </c>
      <c r="AN2402" s="24">
        <v>0</v>
      </c>
      <c r="AO2402" s="24">
        <v>0.21425</v>
      </c>
      <c r="AP2402" s="24">
        <v>2.1340999999999999E-2</v>
      </c>
      <c r="AQ2402" s="24">
        <v>0.48765999999999998</v>
      </c>
      <c r="AR2402" s="24">
        <v>0.417549</v>
      </c>
      <c r="AS2402" s="24">
        <v>7.0111000000000007E-2</v>
      </c>
      <c r="AT2402" s="24">
        <v>0.66846499999999998</v>
      </c>
      <c r="AU2402" s="24">
        <v>0.49922899999999998</v>
      </c>
      <c r="AV2402" s="24">
        <v>0.169236</v>
      </c>
      <c r="AW2402" s="24">
        <v>0.356549</v>
      </c>
      <c r="AX2402" s="24">
        <v>0</v>
      </c>
      <c r="AY2402" s="24">
        <v>5.6549000000000002E-2</v>
      </c>
      <c r="AZ2402" s="24">
        <v>0</v>
      </c>
      <c r="BA2402" s="24">
        <v>0.3</v>
      </c>
      <c r="BB2402" s="24">
        <v>0</v>
      </c>
      <c r="BC2402" s="24">
        <v>0.36579499999999998</v>
      </c>
      <c r="BD2402" s="24">
        <v>0</v>
      </c>
      <c r="BE2402" s="24">
        <v>2.798422</v>
      </c>
      <c r="BF2402" s="25">
        <v>2.5526</v>
      </c>
      <c r="BG2402" s="54">
        <v>97.34</v>
      </c>
      <c r="BH2402" s="11">
        <v>1.9999999999999998</v>
      </c>
      <c r="BI2402" s="24">
        <v>0</v>
      </c>
      <c r="BJ2402" s="24">
        <v>0</v>
      </c>
      <c r="BK2402" s="24">
        <v>5.6363000000000003E-2</v>
      </c>
      <c r="BL2402" s="24">
        <v>0</v>
      </c>
      <c r="BM2402" s="11">
        <v>49.64</v>
      </c>
      <c r="BN2402" s="24">
        <v>-0.44541999999999998</v>
      </c>
      <c r="BO2402" s="25">
        <v>-0.25650000000000001</v>
      </c>
      <c r="BP2402" s="24">
        <v>-15.916843999999999</v>
      </c>
      <c r="BQ2402" s="11">
        <v>0</v>
      </c>
      <c r="BR2402" s="24">
        <v>0.46</v>
      </c>
      <c r="BS2402" s="24">
        <v>0.12654599999999999</v>
      </c>
      <c r="BT2402" s="24">
        <v>0.3</v>
      </c>
      <c r="BU2402" s="24">
        <v>0</v>
      </c>
      <c r="BV2402" s="24">
        <v>0</v>
      </c>
      <c r="BW2402" s="24">
        <v>0.3</v>
      </c>
      <c r="BX2402" s="11">
        <v>34.032227959932804</v>
      </c>
      <c r="BY2402" s="28"/>
      <c r="BZ2402" s="28"/>
      <c r="CA2402" s="11">
        <v>5.6363000000000003E-2</v>
      </c>
      <c r="CB2402" s="17">
        <v>5.5E-2</v>
      </c>
      <c r="CC2402" s="11">
        <v>3.2065813528336382</v>
      </c>
      <c r="CD2402" s="11">
        <v>109.1271075717041</v>
      </c>
      <c r="CE2402" s="11">
        <v>32.133979475484608</v>
      </c>
      <c r="CF2402" s="11">
        <v>100</v>
      </c>
      <c r="CG2402" s="11" t="s">
        <v>6</v>
      </c>
      <c r="CH2402" s="11">
        <v>8.3333333333333339</v>
      </c>
      <c r="CI2402" s="28"/>
      <c r="CJ2402" s="11">
        <v>97330.764999999999</v>
      </c>
      <c r="CK2402" s="11">
        <v>0</v>
      </c>
      <c r="CL2402" s="11">
        <v>1363.5785694444444</v>
      </c>
      <c r="CM2402" s="11" t="s">
        <v>6</v>
      </c>
      <c r="CN2402" s="11">
        <v>0</v>
      </c>
      <c r="CO2402" s="11" t="s">
        <v>6</v>
      </c>
      <c r="CP2402" s="11">
        <v>0</v>
      </c>
      <c r="CQ2402" s="11">
        <v>1363.5785694444444</v>
      </c>
      <c r="CR2402" s="11" t="s">
        <v>295</v>
      </c>
      <c r="CS2402" s="11">
        <v>24.192796150745068</v>
      </c>
      <c r="CT2402" s="11">
        <v>1726.8556499831448</v>
      </c>
      <c r="CU2402" s="11">
        <v>0</v>
      </c>
      <c r="CV2402" s="11">
        <v>1.2568349629446438</v>
      </c>
      <c r="CW2402" s="11">
        <v>100</v>
      </c>
      <c r="CX2402" s="11" t="s">
        <v>6</v>
      </c>
      <c r="CY2402" s="28"/>
      <c r="CZ2402" s="11">
        <v>28.181500000000007</v>
      </c>
      <c r="DA2402" s="11">
        <v>877.00000000000011</v>
      </c>
      <c r="DB2402" s="11">
        <v>273.50000000000006</v>
      </c>
      <c r="DC2402" s="11">
        <v>11.859996806415555</v>
      </c>
      <c r="DD2402" s="11">
        <v>6.4899845643418548</v>
      </c>
      <c r="DE2402" s="28"/>
      <c r="DF2402" s="11">
        <v>2353.1552499999998</v>
      </c>
      <c r="DG2402" s="11">
        <v>-15.916843999999999</v>
      </c>
      <c r="DH2402" s="11">
        <v>-18.928627849777442</v>
      </c>
      <c r="DI2402" s="11">
        <v>-7.9027021272820814</v>
      </c>
      <c r="DJ2402" s="11">
        <v>0</v>
      </c>
      <c r="DK2402" s="11">
        <v>55.490744013683013</v>
      </c>
      <c r="DL2402" s="11" t="s">
        <v>6</v>
      </c>
      <c r="DM2402" s="11">
        <v>67.516838518965343</v>
      </c>
      <c r="DN2402" s="11" t="s">
        <v>6</v>
      </c>
      <c r="DO2402" s="11">
        <v>-5.8204738831150218</v>
      </c>
      <c r="DP2402" s="11">
        <v>5115.945155393053</v>
      </c>
      <c r="DQ2402" s="11">
        <v>0.56539042000037631</v>
      </c>
      <c r="DR2402" s="11">
        <v>56.802378655877199</v>
      </c>
      <c r="DS2402" s="11">
        <f>IF(odpadni[[#This Row],[SÚC]]="-","-",odpadni[[#This Row],[ZKC34]]-odpadni[[#This Row],[SÚC]])</f>
        <v>-15.052378655877199</v>
      </c>
      <c r="DT2402" s="11" t="str">
        <f>IF(odpadni[[#This Row],[Rozdíl Cena pro stočné - sociálně únosná cena]]="-","-",IF(odpadni[[#This Row],[Rozdíl Cena pro stočné - sociálně únosná cena]]&gt;0,"ANO","NE"))</f>
        <v>NE</v>
      </c>
      <c r="DU2402" s="11">
        <v>10.714459863088145</v>
      </c>
      <c r="DV2402" s="11" t="s">
        <v>9125</v>
      </c>
      <c r="DW2402" s="58"/>
      <c r="DX2402" s="58" t="s">
        <v>8827</v>
      </c>
      <c r="DY2402" s="58"/>
      <c r="DZ2402" s="58" t="s">
        <v>8900</v>
      </c>
      <c r="EK2402" s="2"/>
    </row>
    <row r="2403" spans="1:141" ht="15" customHeight="1" x14ac:dyDescent="0.25">
      <c r="A2403" s="71">
        <v>3188</v>
      </c>
      <c r="B2403" s="9" t="s">
        <v>2643</v>
      </c>
      <c r="C2403" s="9" t="s">
        <v>4978</v>
      </c>
      <c r="D2403" s="9" t="s">
        <v>6</v>
      </c>
      <c r="E2403" s="9" t="s">
        <v>6</v>
      </c>
      <c r="F2403" s="9" t="s">
        <v>6</v>
      </c>
      <c r="G2403" s="9" t="s">
        <v>6</v>
      </c>
      <c r="H2403" s="9" t="s">
        <v>6</v>
      </c>
      <c r="I2403" s="9" t="s">
        <v>6</v>
      </c>
      <c r="J2403" s="9" t="s">
        <v>6</v>
      </c>
      <c r="K2403" s="9" t="s">
        <v>6</v>
      </c>
      <c r="L2403" s="10" t="s">
        <v>8385</v>
      </c>
      <c r="M2403" s="50" t="s">
        <v>9099</v>
      </c>
      <c r="N2403" s="28"/>
      <c r="O2403" s="56" t="s">
        <v>6</v>
      </c>
      <c r="P2403" s="56" t="s">
        <v>6</v>
      </c>
      <c r="Q2403" s="56" t="s">
        <v>6</v>
      </c>
      <c r="R2403" s="11" t="s">
        <v>6</v>
      </c>
      <c r="S2403" s="11" t="s">
        <v>6</v>
      </c>
      <c r="T2403" s="56" t="s">
        <v>6</v>
      </c>
      <c r="U2403" s="11" t="s">
        <v>6</v>
      </c>
      <c r="V2403" s="11" t="s">
        <v>6</v>
      </c>
      <c r="W2403" s="11" t="s">
        <v>6</v>
      </c>
      <c r="X2403" s="56" t="s">
        <v>6</v>
      </c>
      <c r="Y2403" s="56" t="s">
        <v>6</v>
      </c>
      <c r="Z2403" s="11" t="s">
        <v>6</v>
      </c>
      <c r="AA2403" s="56" t="s">
        <v>6</v>
      </c>
      <c r="AB2403" s="56" t="s">
        <v>6</v>
      </c>
      <c r="AC2403" s="11" t="s">
        <v>6</v>
      </c>
      <c r="AD2403" s="11" t="s">
        <v>6</v>
      </c>
      <c r="AE2403" s="11" t="s">
        <v>6</v>
      </c>
      <c r="AF2403" s="11" t="s">
        <v>6</v>
      </c>
      <c r="AG2403" s="11" t="s">
        <v>6</v>
      </c>
      <c r="AH2403" s="11" t="s">
        <v>6</v>
      </c>
      <c r="AI2403" s="11" t="s">
        <v>6</v>
      </c>
      <c r="AJ2403" s="11" t="s">
        <v>6</v>
      </c>
      <c r="AK2403" s="11">
        <v>42.44</v>
      </c>
      <c r="AL2403" s="24">
        <v>9.6487000000000003E-2</v>
      </c>
      <c r="AM2403" s="24">
        <v>0</v>
      </c>
      <c r="AN2403" s="24">
        <v>9.6487000000000003E-2</v>
      </c>
      <c r="AO2403" s="24">
        <v>0</v>
      </c>
      <c r="AP2403" s="24">
        <v>0</v>
      </c>
      <c r="AQ2403" s="24">
        <v>0</v>
      </c>
      <c r="AR2403" s="24">
        <v>0</v>
      </c>
      <c r="AS2403" s="24">
        <v>0</v>
      </c>
      <c r="AT2403" s="24">
        <v>1.4999999999999999E-2</v>
      </c>
      <c r="AU2403" s="24">
        <v>1.2E-2</v>
      </c>
      <c r="AV2403" s="24">
        <v>3.0000000000000001E-3</v>
      </c>
      <c r="AW2403" s="24">
        <v>8.6400000000000001E-3</v>
      </c>
      <c r="AX2403" s="24">
        <v>8.6400000000000001E-3</v>
      </c>
      <c r="AY2403" s="24">
        <v>0</v>
      </c>
      <c r="AZ2403" s="24">
        <v>0</v>
      </c>
      <c r="BA2403" s="24">
        <v>0</v>
      </c>
      <c r="BB2403" s="24">
        <v>0</v>
      </c>
      <c r="BC2403" s="24">
        <v>1.7999999999999999E-2</v>
      </c>
      <c r="BD2403" s="24">
        <v>1.542E-2</v>
      </c>
      <c r="BE2403" s="24">
        <v>0.17344300000000001</v>
      </c>
      <c r="BF2403" s="25">
        <v>0.11247699999999999</v>
      </c>
      <c r="BG2403" s="54">
        <v>0.182</v>
      </c>
      <c r="BH2403" s="11">
        <v>2</v>
      </c>
      <c r="BI2403" s="24">
        <v>0</v>
      </c>
      <c r="BJ2403" s="24">
        <v>2.3189999999999999E-3</v>
      </c>
      <c r="BK2403" s="24">
        <v>2.65E-3</v>
      </c>
      <c r="BL2403" s="24">
        <v>0</v>
      </c>
      <c r="BM2403" s="11">
        <v>65.45</v>
      </c>
      <c r="BN2403" s="24">
        <v>-6.0965999999999999E-2</v>
      </c>
      <c r="BO2403" s="25">
        <v>0</v>
      </c>
      <c r="BP2403" s="24">
        <v>-35.150452999999999</v>
      </c>
      <c r="BQ2403" s="11">
        <v>0</v>
      </c>
      <c r="BR2403" s="24">
        <v>0</v>
      </c>
      <c r="BS2403" s="24">
        <v>0</v>
      </c>
      <c r="BT2403" s="24">
        <v>0</v>
      </c>
      <c r="BU2403" s="24">
        <v>0</v>
      </c>
      <c r="BV2403" s="24">
        <v>0</v>
      </c>
      <c r="BW2403" s="24">
        <v>0</v>
      </c>
      <c r="BX2403" s="11" t="s">
        <v>6</v>
      </c>
      <c r="BY2403" s="28"/>
      <c r="BZ2403" s="28"/>
      <c r="CA2403" s="11" t="s">
        <v>6</v>
      </c>
      <c r="CB2403" s="17" t="s">
        <v>6</v>
      </c>
      <c r="CC2403" s="11" t="s">
        <v>6</v>
      </c>
      <c r="CD2403" s="11" t="s">
        <v>6</v>
      </c>
      <c r="CE2403" s="11" t="s">
        <v>6</v>
      </c>
      <c r="CF2403" s="11" t="s">
        <v>6</v>
      </c>
      <c r="CG2403" s="11" t="s">
        <v>6</v>
      </c>
      <c r="CH2403" s="11" t="s">
        <v>6</v>
      </c>
      <c r="CI2403" s="28"/>
      <c r="CJ2403" s="11" t="s">
        <v>6</v>
      </c>
      <c r="CK2403" s="11" t="s">
        <v>6</v>
      </c>
      <c r="CL2403" s="11" t="s">
        <v>6</v>
      </c>
      <c r="CM2403" s="11" t="s">
        <v>6</v>
      </c>
      <c r="CN2403" s="11" t="s">
        <v>6</v>
      </c>
      <c r="CO2403" s="11" t="s">
        <v>6</v>
      </c>
      <c r="CP2403" s="11" t="s">
        <v>6</v>
      </c>
      <c r="CQ2403" s="11" t="s">
        <v>6</v>
      </c>
      <c r="CR2403" s="11" t="s">
        <v>6</v>
      </c>
      <c r="CS2403" s="11" t="s">
        <v>6</v>
      </c>
      <c r="CT2403" s="11" t="s">
        <v>6</v>
      </c>
      <c r="CU2403" s="11" t="s">
        <v>6</v>
      </c>
      <c r="CV2403" s="11" t="s">
        <v>6</v>
      </c>
      <c r="CW2403" s="11" t="s">
        <v>6</v>
      </c>
      <c r="CX2403" s="11" t="s">
        <v>6</v>
      </c>
      <c r="CY2403" s="28"/>
      <c r="CZ2403" s="11" t="s">
        <v>6</v>
      </c>
      <c r="DA2403" s="11" t="s">
        <v>6</v>
      </c>
      <c r="DB2403" s="11" t="s">
        <v>6</v>
      </c>
      <c r="DC2403" s="11" t="s">
        <v>6</v>
      </c>
      <c r="DD2403" s="11" t="s">
        <v>6</v>
      </c>
      <c r="DE2403" s="28"/>
      <c r="DF2403" s="11" t="s">
        <v>6</v>
      </c>
      <c r="DG2403" s="11" t="s">
        <v>6</v>
      </c>
      <c r="DH2403" s="11" t="s">
        <v>6</v>
      </c>
      <c r="DI2403" s="11" t="s">
        <v>6</v>
      </c>
      <c r="DJ2403" s="11" t="s">
        <v>6</v>
      </c>
      <c r="DK2403" s="11" t="s">
        <v>6</v>
      </c>
      <c r="DL2403" s="11" t="s">
        <v>6</v>
      </c>
      <c r="DM2403" s="11" t="s">
        <v>6</v>
      </c>
      <c r="DN2403" s="11" t="s">
        <v>6</v>
      </c>
      <c r="DO2403" s="11" t="s">
        <v>6</v>
      </c>
      <c r="DP2403" s="11" t="s">
        <v>6</v>
      </c>
      <c r="DQ2403" s="11" t="s">
        <v>6</v>
      </c>
      <c r="DR2403" s="11" t="s">
        <v>6</v>
      </c>
      <c r="DS2403" s="11" t="str">
        <f>IF(odpadni[[#This Row],[SÚC]]="-","-",odpadni[[#This Row],[ZKC34]]-odpadni[[#This Row],[SÚC]])</f>
        <v>-</v>
      </c>
      <c r="DT2403" s="11" t="str">
        <f>IF(odpadni[[#This Row],[Rozdíl Cena pro stočné - sociálně únosná cena]]="-","-",IF(odpadni[[#This Row],[Rozdíl Cena pro stočné - sociálně únosná cena]]&gt;0,"ANO","NE"))</f>
        <v>-</v>
      </c>
      <c r="DU2403" s="11" t="s">
        <v>6</v>
      </c>
      <c r="DV2403" s="11" t="s">
        <v>6</v>
      </c>
      <c r="DW2403" s="11" t="s">
        <v>6</v>
      </c>
      <c r="DX2403" s="11" t="s">
        <v>6</v>
      </c>
      <c r="DY2403" s="11" t="s">
        <v>6</v>
      </c>
      <c r="DZ2403" s="11" t="s">
        <v>6</v>
      </c>
      <c r="EK2403" s="2"/>
    </row>
    <row r="2404" spans="1:141" ht="15" customHeight="1" x14ac:dyDescent="0.25">
      <c r="A2404" s="71">
        <v>3189</v>
      </c>
      <c r="B2404" s="9" t="s">
        <v>2644</v>
      </c>
      <c r="C2404" s="9" t="s">
        <v>4979</v>
      </c>
      <c r="D2404" s="9" t="s">
        <v>5581</v>
      </c>
      <c r="E2404" s="9" t="s">
        <v>8</v>
      </c>
      <c r="F2404" s="9" t="s">
        <v>4979</v>
      </c>
      <c r="G2404" s="9" t="s">
        <v>8</v>
      </c>
      <c r="H2404" s="9" t="s">
        <v>5938</v>
      </c>
      <c r="I2404" s="9" t="s">
        <v>293</v>
      </c>
      <c r="J2404" s="9" t="s">
        <v>5980</v>
      </c>
      <c r="K2404" s="9" t="s">
        <v>5983</v>
      </c>
      <c r="L2404" s="10" t="s">
        <v>8386</v>
      </c>
      <c r="M2404" s="50"/>
      <c r="N2404" s="28"/>
      <c r="O2404" s="56">
        <v>2552</v>
      </c>
      <c r="P2404" s="56">
        <v>2552</v>
      </c>
      <c r="Q2404" s="56">
        <v>0</v>
      </c>
      <c r="R2404" s="11">
        <v>21.484000000000002</v>
      </c>
      <c r="S2404" s="11">
        <v>0</v>
      </c>
      <c r="T2404" s="56">
        <v>1090</v>
      </c>
      <c r="U2404" s="11">
        <v>0</v>
      </c>
      <c r="V2404" s="11">
        <v>109</v>
      </c>
      <c r="W2404" s="11">
        <v>1</v>
      </c>
      <c r="X2404" s="56">
        <v>0</v>
      </c>
      <c r="Y2404" s="56">
        <v>0</v>
      </c>
      <c r="Z2404" s="11">
        <v>1</v>
      </c>
      <c r="AA2404" s="56">
        <v>12</v>
      </c>
      <c r="AB2404" s="56">
        <v>1</v>
      </c>
      <c r="AC2404" s="11">
        <v>0</v>
      </c>
      <c r="AD2404" s="11">
        <v>13.6</v>
      </c>
      <c r="AE2404" s="11">
        <v>0</v>
      </c>
      <c r="AF2404" s="11">
        <v>0</v>
      </c>
      <c r="AG2404" s="11">
        <v>0</v>
      </c>
      <c r="AH2404" s="11">
        <v>0</v>
      </c>
      <c r="AI2404" s="11">
        <v>39841</v>
      </c>
      <c r="AJ2404" s="11">
        <v>56798</v>
      </c>
      <c r="AK2404" s="11">
        <v>32.57</v>
      </c>
      <c r="AL2404" s="24">
        <v>2.9119250000000001</v>
      </c>
      <c r="AM2404" s="24">
        <v>0</v>
      </c>
      <c r="AN2404" s="24">
        <v>2.654925</v>
      </c>
      <c r="AO2404" s="24">
        <v>0</v>
      </c>
      <c r="AP2404" s="24">
        <v>0.25700000000000001</v>
      </c>
      <c r="AQ2404" s="24">
        <v>0</v>
      </c>
      <c r="AR2404" s="24">
        <v>0</v>
      </c>
      <c r="AS2404" s="24">
        <v>0</v>
      </c>
      <c r="AT2404" s="24">
        <v>0.46632000000000001</v>
      </c>
      <c r="AU2404" s="24">
        <v>0.34799999999999998</v>
      </c>
      <c r="AV2404" s="24">
        <v>0.11831999999999999</v>
      </c>
      <c r="AW2404" s="24">
        <v>1.294</v>
      </c>
      <c r="AX2404" s="24">
        <v>6.4000000000000001E-2</v>
      </c>
      <c r="AY2404" s="24">
        <v>0.379</v>
      </c>
      <c r="AZ2404" s="24">
        <v>0.85099999999999998</v>
      </c>
      <c r="BA2404" s="24">
        <v>0</v>
      </c>
      <c r="BB2404" s="24">
        <v>0</v>
      </c>
      <c r="BC2404" s="24">
        <v>0.311</v>
      </c>
      <c r="BD2404" s="24">
        <v>0</v>
      </c>
      <c r="BE2404" s="24">
        <v>5.0152450000000002</v>
      </c>
      <c r="BF2404" s="25">
        <v>4.5596610000000002</v>
      </c>
      <c r="BG2404" s="54">
        <v>96.638999999999996</v>
      </c>
      <c r="BH2404" s="11">
        <v>2</v>
      </c>
      <c r="BI2404" s="24">
        <v>0</v>
      </c>
      <c r="BJ2404" s="24">
        <v>0.120434</v>
      </c>
      <c r="BK2404" s="24">
        <v>0.120434</v>
      </c>
      <c r="BL2404" s="24">
        <v>2.4140999999999999E-2</v>
      </c>
      <c r="BM2404" s="11">
        <v>34.68</v>
      </c>
      <c r="BN2404" s="24">
        <v>-0.30658099999999999</v>
      </c>
      <c r="BO2404" s="25">
        <v>0</v>
      </c>
      <c r="BP2404" s="24">
        <v>-6.1129769999999999</v>
      </c>
      <c r="BQ2404" s="11">
        <v>0</v>
      </c>
      <c r="BR2404" s="24">
        <v>6.1059700000000001</v>
      </c>
      <c r="BS2404" s="24">
        <v>5.8449999999999998</v>
      </c>
      <c r="BT2404" s="24">
        <v>0.55000000000000004</v>
      </c>
      <c r="BU2404" s="24">
        <v>0</v>
      </c>
      <c r="BV2404" s="24">
        <v>0</v>
      </c>
      <c r="BW2404" s="24">
        <v>0.55000000000000004</v>
      </c>
      <c r="BX2404" s="11">
        <v>50.735431018432315</v>
      </c>
      <c r="BY2404" s="28"/>
      <c r="BZ2404" s="28"/>
      <c r="CA2404" s="11">
        <v>0.14457500000000001</v>
      </c>
      <c r="CB2404" s="17">
        <v>0.14000000000000001</v>
      </c>
      <c r="CC2404" s="11">
        <v>2.3412844036697247</v>
      </c>
      <c r="CD2404" s="11">
        <v>118.78607335691676</v>
      </c>
      <c r="CE2404" s="11">
        <v>56.651645768025077</v>
      </c>
      <c r="CF2404" s="11">
        <v>100</v>
      </c>
      <c r="CG2404" s="11" t="s">
        <v>6</v>
      </c>
      <c r="CH2404" s="11">
        <v>8.3333333333333339</v>
      </c>
      <c r="CI2404" s="28"/>
      <c r="CJ2404" s="11">
        <v>96639</v>
      </c>
      <c r="CK2404" s="11">
        <v>4.654626698938745E-2</v>
      </c>
      <c r="CL2404" s="11">
        <v>1862.6277777777777</v>
      </c>
      <c r="CM2404" s="11">
        <v>1230</v>
      </c>
      <c r="CN2404" s="11" t="s">
        <v>6</v>
      </c>
      <c r="CO2404" s="11" t="s">
        <v>6</v>
      </c>
      <c r="CP2404" s="11">
        <v>1.2727780709651384</v>
      </c>
      <c r="CQ2404" s="11">
        <v>632.62777777777774</v>
      </c>
      <c r="CR2404" s="11" t="s">
        <v>295</v>
      </c>
      <c r="CS2404" s="11">
        <v>4.3757757411570299</v>
      </c>
      <c r="CT2404" s="11">
        <v>668.43506830364856</v>
      </c>
      <c r="CU2404" s="11">
        <v>8.5076949680096821</v>
      </c>
      <c r="CV2404" s="11">
        <v>1.6498025645271706</v>
      </c>
      <c r="CW2404" s="11">
        <v>100</v>
      </c>
      <c r="CX2404" s="11" t="s">
        <v>6</v>
      </c>
      <c r="CY2404" s="28"/>
      <c r="CZ2404" s="11">
        <v>72.287500000000009</v>
      </c>
      <c r="DA2404" s="11">
        <v>1276</v>
      </c>
      <c r="DB2404" s="11">
        <v>545</v>
      </c>
      <c r="DC2404" s="11">
        <v>3.2254539166522567</v>
      </c>
      <c r="DD2404" s="11">
        <v>2.1511326301227736</v>
      </c>
      <c r="DE2404" s="28"/>
      <c r="DF2404" s="11">
        <v>4708.8077499999999</v>
      </c>
      <c r="DG2404" s="11">
        <v>-6.1129769999999999</v>
      </c>
      <c r="DH2404" s="11">
        <v>-6.5107988322521777</v>
      </c>
      <c r="DI2404" s="11">
        <v>-2.1205671796645338</v>
      </c>
      <c r="DJ2404" s="11">
        <v>0.88059686048075825</v>
      </c>
      <c r="DK2404" s="11">
        <v>37.867946708463947</v>
      </c>
      <c r="DL2404" s="11">
        <v>39.065348627202333</v>
      </c>
      <c r="DM2404" s="11" t="s">
        <v>6</v>
      </c>
      <c r="DN2404" s="11" t="s">
        <v>6</v>
      </c>
      <c r="DO2404" s="11">
        <v>-6.1129815193475086</v>
      </c>
      <c r="DP2404" s="11">
        <v>4601.1422018348621</v>
      </c>
      <c r="DQ2404" s="11">
        <v>0.83373120027196079</v>
      </c>
      <c r="DR2404" s="11">
        <v>58.8400038998914</v>
      </c>
      <c r="DS2404" s="11">
        <f>IF(odpadni[[#This Row],[SÚC]]="-","-",odpadni[[#This Row],[ZKC34]]-odpadni[[#This Row],[SÚC]])</f>
        <v>-26.2700038998914</v>
      </c>
      <c r="DT2404" s="11" t="str">
        <f>IF(odpadni[[#This Row],[Rozdíl Cena pro stočné - sociálně únosná cena]]="-","-",IF(odpadni[[#This Row],[Rozdíl Cena pro stočné - sociálně únosná cena]]&gt;0,"ANO","NE"))</f>
        <v>NE</v>
      </c>
      <c r="DU2404" s="11">
        <v>-19.774655272689067</v>
      </c>
      <c r="DV2404" s="11" t="s">
        <v>301</v>
      </c>
      <c r="DW2404" s="58"/>
      <c r="DX2404" s="58" t="s">
        <v>8821</v>
      </c>
      <c r="DY2404" s="58"/>
      <c r="DZ2404" s="58" t="s">
        <v>8894</v>
      </c>
      <c r="EK2404" s="2"/>
    </row>
    <row r="2405" spans="1:141" ht="15" customHeight="1" x14ac:dyDescent="0.25">
      <c r="A2405" s="71">
        <v>3190</v>
      </c>
      <c r="B2405" s="9" t="s">
        <v>1662</v>
      </c>
      <c r="C2405" s="9" t="s">
        <v>4980</v>
      </c>
      <c r="D2405" s="9" t="s">
        <v>5582</v>
      </c>
      <c r="E2405" s="9" t="s">
        <v>8</v>
      </c>
      <c r="F2405" s="9" t="s">
        <v>4980</v>
      </c>
      <c r="G2405" s="9" t="s">
        <v>8</v>
      </c>
      <c r="H2405" s="9" t="s">
        <v>5938</v>
      </c>
      <c r="I2405" s="9" t="s">
        <v>293</v>
      </c>
      <c r="J2405" s="9" t="s">
        <v>5980</v>
      </c>
      <c r="K2405" s="9" t="s">
        <v>5981</v>
      </c>
      <c r="L2405" s="10" t="s">
        <v>8387</v>
      </c>
      <c r="M2405" s="50"/>
      <c r="N2405" s="28"/>
      <c r="O2405" s="56">
        <v>640</v>
      </c>
      <c r="P2405" s="56">
        <v>600</v>
      </c>
      <c r="Q2405" s="56">
        <v>40</v>
      </c>
      <c r="R2405" s="11">
        <v>5.8460000000000001</v>
      </c>
      <c r="S2405" s="11">
        <v>0</v>
      </c>
      <c r="T2405" s="56">
        <v>372</v>
      </c>
      <c r="U2405" s="11">
        <v>12.657</v>
      </c>
      <c r="V2405" s="11">
        <v>17.393000000000001</v>
      </c>
      <c r="W2405" s="11">
        <v>0</v>
      </c>
      <c r="X2405" s="56">
        <v>42</v>
      </c>
      <c r="Y2405" s="56">
        <v>0</v>
      </c>
      <c r="Z2405" s="11">
        <v>0</v>
      </c>
      <c r="AA2405" s="56">
        <v>0</v>
      </c>
      <c r="AB2405" s="56">
        <v>0</v>
      </c>
      <c r="AC2405" s="11">
        <v>0</v>
      </c>
      <c r="AD2405" s="11">
        <v>0</v>
      </c>
      <c r="AE2405" s="11">
        <v>0</v>
      </c>
      <c r="AF2405" s="11">
        <v>0</v>
      </c>
      <c r="AG2405" s="11">
        <v>0</v>
      </c>
      <c r="AH2405" s="11">
        <v>0</v>
      </c>
      <c r="AI2405" s="11">
        <v>37000</v>
      </c>
      <c r="AJ2405" s="11">
        <v>0</v>
      </c>
      <c r="AK2405" s="11">
        <v>20.09</v>
      </c>
      <c r="AL2405" s="24">
        <v>0.28542000000000001</v>
      </c>
      <c r="AM2405" s="24">
        <v>0</v>
      </c>
      <c r="AN2405" s="24">
        <v>0.28542000000000001</v>
      </c>
      <c r="AO2405" s="24">
        <v>0</v>
      </c>
      <c r="AP2405" s="24">
        <v>0</v>
      </c>
      <c r="AQ2405" s="24">
        <v>2.4657999999999999E-2</v>
      </c>
      <c r="AR2405" s="24">
        <v>2.4657999999999999E-2</v>
      </c>
      <c r="AS2405" s="24">
        <v>0</v>
      </c>
      <c r="AT2405" s="24">
        <v>0</v>
      </c>
      <c r="AU2405" s="24">
        <v>0</v>
      </c>
      <c r="AV2405" s="24">
        <v>0</v>
      </c>
      <c r="AW2405" s="24">
        <v>0</v>
      </c>
      <c r="AX2405" s="24">
        <v>0</v>
      </c>
      <c r="AY2405" s="24">
        <v>0</v>
      </c>
      <c r="AZ2405" s="24">
        <v>0</v>
      </c>
      <c r="BA2405" s="24">
        <v>0</v>
      </c>
      <c r="BB2405" s="24">
        <v>0</v>
      </c>
      <c r="BC2405" s="24">
        <v>1.1799E-2</v>
      </c>
      <c r="BD2405" s="24">
        <v>0</v>
      </c>
      <c r="BE2405" s="24">
        <v>0.40884900000000002</v>
      </c>
      <c r="BF2405" s="25">
        <v>0.59875</v>
      </c>
      <c r="BG2405" s="54">
        <v>37.58</v>
      </c>
      <c r="BH2405" s="11">
        <v>0</v>
      </c>
      <c r="BI2405" s="24">
        <v>0</v>
      </c>
      <c r="BJ2405" s="24">
        <v>1.7392999999999999E-2</v>
      </c>
      <c r="BK2405" s="24">
        <v>2.7137999999999999E-2</v>
      </c>
      <c r="BL2405" s="24">
        <v>0</v>
      </c>
      <c r="BM2405" s="11">
        <v>15.06</v>
      </c>
      <c r="BN2405" s="24">
        <v>0.136382</v>
      </c>
      <c r="BO2405" s="25">
        <v>-3.6200000000000003E-2</v>
      </c>
      <c r="BP2405" s="24">
        <v>33.357669000000001</v>
      </c>
      <c r="BQ2405" s="11">
        <v>0</v>
      </c>
      <c r="BR2405" s="24">
        <v>59.177424000000002</v>
      </c>
      <c r="BS2405" s="24">
        <v>59.177424000000002</v>
      </c>
      <c r="BT2405" s="24">
        <v>0</v>
      </c>
      <c r="BU2405" s="24">
        <v>0</v>
      </c>
      <c r="BV2405" s="24">
        <v>0</v>
      </c>
      <c r="BW2405" s="24">
        <v>0</v>
      </c>
      <c r="BX2405" s="11">
        <v>63.633253506671224</v>
      </c>
      <c r="BY2405" s="28"/>
      <c r="BZ2405" s="28"/>
      <c r="CA2405" s="11">
        <v>2.7137999999999999E-2</v>
      </c>
      <c r="CB2405" s="17">
        <v>2.8000000000000001E-2</v>
      </c>
      <c r="CC2405" s="11">
        <v>1.7204301075268817</v>
      </c>
      <c r="CD2405" s="11">
        <v>109.47656517276771</v>
      </c>
      <c r="CE2405" s="11">
        <v>42.403125000000003</v>
      </c>
      <c r="CF2405" s="11">
        <v>57.880199667221305</v>
      </c>
      <c r="CG2405" s="11">
        <v>0</v>
      </c>
      <c r="CH2405" s="11" t="s">
        <v>6</v>
      </c>
      <c r="CI2405" s="28"/>
      <c r="CJ2405" s="11">
        <v>37000</v>
      </c>
      <c r="CK2405" s="11">
        <v>0</v>
      </c>
      <c r="CL2405" s="11">
        <v>411.11111111111109</v>
      </c>
      <c r="CM2405" s="11">
        <v>0</v>
      </c>
      <c r="CN2405" s="11" t="s">
        <v>6</v>
      </c>
      <c r="CO2405" s="11" t="s">
        <v>6</v>
      </c>
      <c r="CP2405" s="11">
        <v>0</v>
      </c>
      <c r="CQ2405" s="11">
        <v>411.11111111111109</v>
      </c>
      <c r="CR2405" s="11" t="s">
        <v>295</v>
      </c>
      <c r="CS2405" s="11">
        <v>15.148909687932461</v>
      </c>
      <c r="CT2405" s="11">
        <v>1363.4018719139215</v>
      </c>
      <c r="CU2405" s="11">
        <v>0</v>
      </c>
      <c r="CV2405" s="11">
        <v>1.1111111111111112</v>
      </c>
      <c r="CW2405" s="11" t="s">
        <v>6</v>
      </c>
      <c r="CX2405" s="11" t="s">
        <v>6</v>
      </c>
      <c r="CY2405" s="28"/>
      <c r="CZ2405" s="11" t="s">
        <v>6</v>
      </c>
      <c r="DA2405" s="11" t="s">
        <v>6</v>
      </c>
      <c r="DB2405" s="11" t="s">
        <v>6</v>
      </c>
      <c r="DC2405" s="11">
        <v>0</v>
      </c>
      <c r="DD2405" s="11">
        <v>0.43477780234357732</v>
      </c>
      <c r="DE2405" s="28"/>
      <c r="DF2405" s="11">
        <v>545.20241999999996</v>
      </c>
      <c r="DG2405" s="11">
        <v>33.357669000000001</v>
      </c>
      <c r="DH2405" s="11">
        <v>25.014929317445073</v>
      </c>
      <c r="DI2405" s="11">
        <v>5.0254992998747143</v>
      </c>
      <c r="DJ2405" s="11">
        <v>0</v>
      </c>
      <c r="DK2405" s="11">
        <v>57.8125</v>
      </c>
      <c r="DL2405" s="11">
        <v>30.214463523882053</v>
      </c>
      <c r="DM2405" s="11" t="s">
        <v>6</v>
      </c>
      <c r="DN2405" s="11" t="s">
        <v>6</v>
      </c>
      <c r="DO2405" s="11">
        <v>33.357547652067147</v>
      </c>
      <c r="DP2405" s="11">
        <v>1099.0564516129032</v>
      </c>
      <c r="DQ2405" s="11">
        <v>0.66491334470064323</v>
      </c>
      <c r="DR2405" s="11">
        <v>58.8400038998914</v>
      </c>
      <c r="DS2405" s="11">
        <f>IF(odpadni[[#This Row],[SÚC]]="-","-",odpadni[[#This Row],[ZKC34]]-odpadni[[#This Row],[SÚC]])</f>
        <v>-38.750003899891396</v>
      </c>
      <c r="DT2405" s="11" t="str">
        <f>IF(odpadni[[#This Row],[Rozdíl Cena pro stočné - sociálně únosná cena]]="-","-",IF(odpadni[[#This Row],[Rozdíl Cena pro stočné - sociálně únosná cena]]&gt;0,"ANO","NE"))</f>
        <v>NE</v>
      </c>
      <c r="DU2405" s="11">
        <v>-28.625540376009347</v>
      </c>
      <c r="DV2405" s="11" t="s">
        <v>301</v>
      </c>
      <c r="DW2405" s="58"/>
      <c r="DX2405" s="58" t="s">
        <v>8826</v>
      </c>
      <c r="DY2405" s="58" t="s">
        <v>8890</v>
      </c>
      <c r="DZ2405" s="58" t="s">
        <v>8905</v>
      </c>
      <c r="EK2405" s="2"/>
    </row>
    <row r="2406" spans="1:141" ht="15" customHeight="1" x14ac:dyDescent="0.25">
      <c r="A2406" s="71">
        <v>3191</v>
      </c>
      <c r="B2406" s="9" t="s">
        <v>2645</v>
      </c>
      <c r="C2406" s="9" t="s">
        <v>4981</v>
      </c>
      <c r="D2406" s="9" t="s">
        <v>6</v>
      </c>
      <c r="E2406" s="9" t="s">
        <v>6</v>
      </c>
      <c r="F2406" s="9" t="s">
        <v>6</v>
      </c>
      <c r="G2406" s="9" t="s">
        <v>6</v>
      </c>
      <c r="H2406" s="9" t="s">
        <v>6</v>
      </c>
      <c r="I2406" s="9" t="s">
        <v>6</v>
      </c>
      <c r="J2406" s="9" t="s">
        <v>6</v>
      </c>
      <c r="K2406" s="9" t="s">
        <v>6</v>
      </c>
      <c r="L2406" s="10" t="s">
        <v>8388</v>
      </c>
      <c r="M2406" s="50" t="s">
        <v>9100</v>
      </c>
      <c r="N2406" s="28"/>
      <c r="O2406" s="56" t="s">
        <v>6</v>
      </c>
      <c r="P2406" s="56" t="s">
        <v>6</v>
      </c>
      <c r="Q2406" s="56" t="s">
        <v>6</v>
      </c>
      <c r="R2406" s="11" t="s">
        <v>6</v>
      </c>
      <c r="S2406" s="11" t="s">
        <v>6</v>
      </c>
      <c r="T2406" s="56" t="s">
        <v>6</v>
      </c>
      <c r="U2406" s="11" t="s">
        <v>6</v>
      </c>
      <c r="V2406" s="11" t="s">
        <v>6</v>
      </c>
      <c r="W2406" s="11" t="s">
        <v>6</v>
      </c>
      <c r="X2406" s="56" t="s">
        <v>6</v>
      </c>
      <c r="Y2406" s="56" t="s">
        <v>6</v>
      </c>
      <c r="Z2406" s="11" t="s">
        <v>6</v>
      </c>
      <c r="AA2406" s="56" t="s">
        <v>6</v>
      </c>
      <c r="AB2406" s="56" t="s">
        <v>6</v>
      </c>
      <c r="AC2406" s="11" t="s">
        <v>6</v>
      </c>
      <c r="AD2406" s="11" t="s">
        <v>6</v>
      </c>
      <c r="AE2406" s="11" t="s">
        <v>6</v>
      </c>
      <c r="AF2406" s="11" t="s">
        <v>6</v>
      </c>
      <c r="AG2406" s="11" t="s">
        <v>6</v>
      </c>
      <c r="AH2406" s="11" t="s">
        <v>6</v>
      </c>
      <c r="AI2406" s="11" t="s">
        <v>6</v>
      </c>
      <c r="AJ2406" s="11" t="s">
        <v>6</v>
      </c>
      <c r="AK2406" s="11">
        <v>31.9</v>
      </c>
      <c r="AL2406" s="24">
        <v>4.1359E-2</v>
      </c>
      <c r="AM2406" s="24">
        <v>0</v>
      </c>
      <c r="AN2406" s="24">
        <v>0</v>
      </c>
      <c r="AO2406" s="24">
        <v>3.5499999999999997E-2</v>
      </c>
      <c r="AP2406" s="24">
        <v>5.8589999999999996E-3</v>
      </c>
      <c r="AQ2406" s="24">
        <v>7.5364E-2</v>
      </c>
      <c r="AR2406" s="24">
        <v>7.5364E-2</v>
      </c>
      <c r="AS2406" s="24">
        <v>0</v>
      </c>
      <c r="AT2406" s="24">
        <v>0.34091300000000002</v>
      </c>
      <c r="AU2406" s="24">
        <v>0.27460499999999999</v>
      </c>
      <c r="AV2406" s="24">
        <v>6.6308000000000006E-2</v>
      </c>
      <c r="AW2406" s="24">
        <v>8.6881E-2</v>
      </c>
      <c r="AX2406" s="24">
        <v>0</v>
      </c>
      <c r="AY2406" s="24">
        <v>8.6881E-2</v>
      </c>
      <c r="AZ2406" s="24">
        <v>0</v>
      </c>
      <c r="BA2406" s="24">
        <v>0</v>
      </c>
      <c r="BB2406" s="24">
        <v>0</v>
      </c>
      <c r="BC2406" s="24">
        <v>1.464</v>
      </c>
      <c r="BD2406" s="24">
        <v>0</v>
      </c>
      <c r="BE2406" s="24">
        <v>2.0700500000000002</v>
      </c>
      <c r="BF2406" s="25">
        <v>1.89</v>
      </c>
      <c r="BG2406" s="54">
        <v>39.049999999999997</v>
      </c>
      <c r="BH2406" s="11">
        <v>1.5</v>
      </c>
      <c r="BI2406" s="24">
        <v>0</v>
      </c>
      <c r="BJ2406" s="24">
        <v>0</v>
      </c>
      <c r="BK2406" s="24">
        <v>4.7E-2</v>
      </c>
      <c r="BL2406" s="24">
        <v>1.9E-2</v>
      </c>
      <c r="BM2406" s="11">
        <v>31.36</v>
      </c>
      <c r="BN2406" s="24">
        <v>3.5314999999999999E-2</v>
      </c>
      <c r="BO2406" s="25">
        <v>0.09</v>
      </c>
      <c r="BP2406" s="24">
        <v>1.7059930000000001</v>
      </c>
      <c r="BQ2406" s="11">
        <v>3.5314999999999999E-2</v>
      </c>
      <c r="BR2406" s="24">
        <v>0.153</v>
      </c>
      <c r="BS2406" s="24">
        <v>0.153</v>
      </c>
      <c r="BT2406" s="24">
        <v>0.09</v>
      </c>
      <c r="BU2406" s="24">
        <v>0</v>
      </c>
      <c r="BV2406" s="24">
        <v>0.09</v>
      </c>
      <c r="BW2406" s="24">
        <v>0</v>
      </c>
      <c r="BX2406" s="11">
        <v>43.07692307692308</v>
      </c>
      <c r="BY2406" s="28"/>
      <c r="BZ2406" s="28"/>
      <c r="CA2406" s="11" t="s">
        <v>6</v>
      </c>
      <c r="CB2406" s="17" t="s">
        <v>6</v>
      </c>
      <c r="CC2406" s="11" t="s">
        <v>6</v>
      </c>
      <c r="CD2406" s="11" t="s">
        <v>6</v>
      </c>
      <c r="CE2406" s="11" t="s">
        <v>6</v>
      </c>
      <c r="CF2406" s="11" t="s">
        <v>6</v>
      </c>
      <c r="CG2406" s="11" t="s">
        <v>6</v>
      </c>
      <c r="CH2406" s="11" t="s">
        <v>6</v>
      </c>
      <c r="CI2406" s="28"/>
      <c r="CJ2406" s="11" t="s">
        <v>6</v>
      </c>
      <c r="CK2406" s="11" t="s">
        <v>6</v>
      </c>
      <c r="CL2406" s="11" t="s">
        <v>6</v>
      </c>
      <c r="CM2406" s="11" t="s">
        <v>6</v>
      </c>
      <c r="CN2406" s="11" t="s">
        <v>6</v>
      </c>
      <c r="CO2406" s="11" t="s">
        <v>6</v>
      </c>
      <c r="CP2406" s="11" t="s">
        <v>6</v>
      </c>
      <c r="CQ2406" s="11" t="s">
        <v>6</v>
      </c>
      <c r="CR2406" s="11" t="s">
        <v>6</v>
      </c>
      <c r="CS2406" s="11" t="s">
        <v>6</v>
      </c>
      <c r="CT2406" s="11" t="s">
        <v>6</v>
      </c>
      <c r="CU2406" s="11" t="s">
        <v>6</v>
      </c>
      <c r="CV2406" s="11" t="s">
        <v>6</v>
      </c>
      <c r="CW2406" s="11" t="s">
        <v>6</v>
      </c>
      <c r="CX2406" s="11" t="s">
        <v>6</v>
      </c>
      <c r="CY2406" s="28"/>
      <c r="CZ2406" s="11" t="s">
        <v>6</v>
      </c>
      <c r="DA2406" s="11" t="s">
        <v>6</v>
      </c>
      <c r="DB2406" s="11" t="s">
        <v>6</v>
      </c>
      <c r="DC2406" s="11" t="s">
        <v>6</v>
      </c>
      <c r="DD2406" s="11" t="s">
        <v>6</v>
      </c>
      <c r="DE2406" s="28"/>
      <c r="DF2406" s="11" t="s">
        <v>6</v>
      </c>
      <c r="DG2406" s="11" t="s">
        <v>6</v>
      </c>
      <c r="DH2406" s="11" t="s">
        <v>6</v>
      </c>
      <c r="DI2406" s="11" t="s">
        <v>6</v>
      </c>
      <c r="DJ2406" s="11" t="s">
        <v>6</v>
      </c>
      <c r="DK2406" s="11" t="s">
        <v>6</v>
      </c>
      <c r="DL2406" s="11" t="s">
        <v>6</v>
      </c>
      <c r="DM2406" s="11" t="s">
        <v>6</v>
      </c>
      <c r="DN2406" s="11" t="s">
        <v>6</v>
      </c>
      <c r="DO2406" s="11" t="s">
        <v>6</v>
      </c>
      <c r="DP2406" s="11" t="s">
        <v>6</v>
      </c>
      <c r="DQ2406" s="11" t="s">
        <v>6</v>
      </c>
      <c r="DR2406" s="11" t="s">
        <v>6</v>
      </c>
      <c r="DS2406" s="11" t="str">
        <f>IF(odpadni[[#This Row],[SÚC]]="-","-",odpadni[[#This Row],[ZKC34]]-odpadni[[#This Row],[SÚC]])</f>
        <v>-</v>
      </c>
      <c r="DT2406" s="11" t="str">
        <f>IF(odpadni[[#This Row],[Rozdíl Cena pro stočné - sociálně únosná cena]]="-","-",IF(odpadni[[#This Row],[Rozdíl Cena pro stočné - sociálně únosná cena]]&gt;0,"ANO","NE"))</f>
        <v>-</v>
      </c>
      <c r="DU2406" s="11" t="s">
        <v>6</v>
      </c>
      <c r="DV2406" s="11" t="s">
        <v>6</v>
      </c>
      <c r="DW2406" s="11" t="s">
        <v>6</v>
      </c>
      <c r="DX2406" s="11" t="s">
        <v>6</v>
      </c>
      <c r="DY2406" s="11" t="s">
        <v>6</v>
      </c>
      <c r="DZ2406" s="11" t="s">
        <v>6</v>
      </c>
      <c r="EK2406" s="2"/>
    </row>
    <row r="2407" spans="1:141" ht="15" customHeight="1" x14ac:dyDescent="0.25">
      <c r="A2407" s="71">
        <v>3192</v>
      </c>
      <c r="B2407" s="9" t="s">
        <v>2646</v>
      </c>
      <c r="C2407" s="9" t="s">
        <v>4982</v>
      </c>
      <c r="D2407" s="9" t="s">
        <v>4982</v>
      </c>
      <c r="E2407" s="9" t="s">
        <v>8</v>
      </c>
      <c r="F2407" s="9" t="s">
        <v>5933</v>
      </c>
      <c r="G2407" s="9" t="s">
        <v>8</v>
      </c>
      <c r="H2407" s="9" t="s">
        <v>5945</v>
      </c>
      <c r="I2407" s="9" t="s">
        <v>5988</v>
      </c>
      <c r="J2407" s="9" t="s">
        <v>5982</v>
      </c>
      <c r="K2407" s="9" t="s">
        <v>5983</v>
      </c>
      <c r="L2407" s="10" t="s">
        <v>8389</v>
      </c>
      <c r="M2407" s="50"/>
      <c r="N2407" s="28"/>
      <c r="O2407" s="56">
        <v>5584</v>
      </c>
      <c r="P2407" s="56">
        <v>5584</v>
      </c>
      <c r="Q2407" s="56">
        <v>0</v>
      </c>
      <c r="R2407" s="11">
        <v>65.650999999999996</v>
      </c>
      <c r="S2407" s="11">
        <v>0</v>
      </c>
      <c r="T2407" s="56">
        <v>1666</v>
      </c>
      <c r="U2407" s="11">
        <v>0</v>
      </c>
      <c r="V2407" s="11">
        <v>243.31299999999999</v>
      </c>
      <c r="W2407" s="11">
        <v>0</v>
      </c>
      <c r="X2407" s="56">
        <v>0</v>
      </c>
      <c r="Y2407" s="56">
        <v>0</v>
      </c>
      <c r="Z2407" s="11">
        <v>2</v>
      </c>
      <c r="AA2407" s="56">
        <v>24</v>
      </c>
      <c r="AB2407" s="56">
        <v>0</v>
      </c>
      <c r="AC2407" s="11">
        <v>0</v>
      </c>
      <c r="AD2407" s="11">
        <v>0</v>
      </c>
      <c r="AE2407" s="11">
        <v>0</v>
      </c>
      <c r="AF2407" s="11">
        <v>0</v>
      </c>
      <c r="AG2407" s="11">
        <v>0</v>
      </c>
      <c r="AH2407" s="11">
        <v>0</v>
      </c>
      <c r="AI2407" s="11">
        <v>448165.56</v>
      </c>
      <c r="AJ2407" s="11">
        <v>11843</v>
      </c>
      <c r="AK2407" s="11">
        <v>34.799999999999997</v>
      </c>
      <c r="AL2407" s="24">
        <v>4.1340000000000003</v>
      </c>
      <c r="AM2407" s="24">
        <v>4.1340000000000003</v>
      </c>
      <c r="AN2407" s="24">
        <v>0</v>
      </c>
      <c r="AO2407" s="24">
        <v>0</v>
      </c>
      <c r="AP2407" s="24">
        <v>0</v>
      </c>
      <c r="AQ2407" s="24">
        <v>0</v>
      </c>
      <c r="AR2407" s="24">
        <v>0</v>
      </c>
      <c r="AS2407" s="24">
        <v>0</v>
      </c>
      <c r="AT2407" s="24">
        <v>0</v>
      </c>
      <c r="AU2407" s="24">
        <v>0</v>
      </c>
      <c r="AV2407" s="24">
        <v>0</v>
      </c>
      <c r="AW2407" s="24">
        <v>3.7519</v>
      </c>
      <c r="AX2407" s="24">
        <v>3.7519</v>
      </c>
      <c r="AY2407" s="24">
        <v>0</v>
      </c>
      <c r="AZ2407" s="24">
        <v>0</v>
      </c>
      <c r="BA2407" s="24">
        <v>0</v>
      </c>
      <c r="BB2407" s="24">
        <v>0</v>
      </c>
      <c r="BC2407" s="24">
        <v>1.8760460000000001</v>
      </c>
      <c r="BD2407" s="24">
        <v>0</v>
      </c>
      <c r="BE2407" s="24">
        <v>9.6149459999999998</v>
      </c>
      <c r="BF2407" s="25">
        <v>9.2219460000000009</v>
      </c>
      <c r="BG2407" s="54">
        <v>3730</v>
      </c>
      <c r="BH2407" s="11">
        <v>0</v>
      </c>
      <c r="BI2407" s="24">
        <v>0</v>
      </c>
      <c r="BJ2407" s="24">
        <v>0.22</v>
      </c>
      <c r="BK2407" s="24">
        <v>0.27500000000000002</v>
      </c>
      <c r="BL2407" s="24">
        <v>0</v>
      </c>
      <c r="BM2407" s="11">
        <v>34.96</v>
      </c>
      <c r="BN2407" s="24">
        <v>-4.5002E-2</v>
      </c>
      <c r="BO2407" s="25">
        <v>0</v>
      </c>
      <c r="BP2407" s="24">
        <v>-0.46804299999999999</v>
      </c>
      <c r="BQ2407" s="11">
        <v>0</v>
      </c>
      <c r="BR2407" s="24">
        <v>6.05</v>
      </c>
      <c r="BS2407" s="24">
        <v>4.82</v>
      </c>
      <c r="BT2407" s="24">
        <v>1.05</v>
      </c>
      <c r="BU2407" s="24">
        <v>1.05</v>
      </c>
      <c r="BV2407" s="24">
        <v>0</v>
      </c>
      <c r="BW2407" s="24">
        <v>1.05</v>
      </c>
      <c r="BX2407" s="11">
        <v>25.376612694399174</v>
      </c>
      <c r="BY2407" s="28"/>
      <c r="BZ2407" s="28"/>
      <c r="CA2407" s="11">
        <v>0.27500000000000002</v>
      </c>
      <c r="CB2407" s="17">
        <v>0.26500000000000001</v>
      </c>
      <c r="CC2407" s="11">
        <v>3.3517406962785112</v>
      </c>
      <c r="CD2407" s="11">
        <v>85.055825501515599</v>
      </c>
      <c r="CE2407" s="11">
        <v>49.247851002865332</v>
      </c>
      <c r="CF2407" s="11">
        <v>100</v>
      </c>
      <c r="CG2407" s="11" t="s">
        <v>6</v>
      </c>
      <c r="CH2407" s="11">
        <v>0</v>
      </c>
      <c r="CI2407" s="28"/>
      <c r="CJ2407" s="11">
        <v>460008.56</v>
      </c>
      <c r="CK2407" s="11">
        <v>0</v>
      </c>
      <c r="CL2407" s="11">
        <v>5275.6923333333334</v>
      </c>
      <c r="CM2407" s="11" t="s">
        <v>6</v>
      </c>
      <c r="CN2407" s="11">
        <v>3706.8979999999997</v>
      </c>
      <c r="CO2407" s="11" t="s">
        <v>6</v>
      </c>
      <c r="CP2407" s="11">
        <v>0.80583239581454746</v>
      </c>
      <c r="CQ2407" s="11">
        <v>1568.7943333333337</v>
      </c>
      <c r="CR2407" s="11" t="s">
        <v>295</v>
      </c>
      <c r="CS2407" s="11">
        <v>5.7047066666666684</v>
      </c>
      <c r="CT2407" s="11">
        <v>1672.7583999999999</v>
      </c>
      <c r="CU2407" s="11">
        <v>13.479629090909089</v>
      </c>
      <c r="CV2407" s="11">
        <v>1.1272337939657475</v>
      </c>
      <c r="CW2407" s="11">
        <v>100</v>
      </c>
      <c r="CX2407" s="11" t="s">
        <v>6</v>
      </c>
      <c r="CY2407" s="28"/>
      <c r="CZ2407" s="11" t="s">
        <v>6</v>
      </c>
      <c r="DA2407" s="11" t="s">
        <v>6</v>
      </c>
      <c r="DB2407" s="11" t="s">
        <v>6</v>
      </c>
      <c r="DC2407" s="11">
        <v>0</v>
      </c>
      <c r="DD2407" s="11">
        <v>6.8219854545454544</v>
      </c>
      <c r="DE2407" s="28"/>
      <c r="DF2407" s="11">
        <v>9570</v>
      </c>
      <c r="DG2407" s="11">
        <v>-0.46804299999999999</v>
      </c>
      <c r="DH2407" s="11">
        <v>-0.4702403343782654</v>
      </c>
      <c r="DI2407" s="11">
        <v>-0.16364363636363635</v>
      </c>
      <c r="DJ2407" s="11">
        <v>0</v>
      </c>
      <c r="DK2407" s="11">
        <v>82.379756446991408</v>
      </c>
      <c r="DL2407" s="11" t="s">
        <v>6</v>
      </c>
      <c r="DM2407" s="11">
        <v>40.504503030303027</v>
      </c>
      <c r="DN2407" s="11" t="s">
        <v>6</v>
      </c>
      <c r="DO2407" s="11">
        <v>-0.46804215021072409</v>
      </c>
      <c r="DP2407" s="11">
        <v>5771.2761104441779</v>
      </c>
      <c r="DQ2407" s="11">
        <v>0.85570656281033708</v>
      </c>
      <c r="DR2407" s="11">
        <v>53.779911951100097</v>
      </c>
      <c r="DS2407" s="11">
        <f>IF(odpadni[[#This Row],[SÚC]]="-","-",odpadni[[#This Row],[ZKC34]]-odpadni[[#This Row],[SÚC]])</f>
        <v>-18.9799119511001</v>
      </c>
      <c r="DT2407" s="11" t="str">
        <f>IF(odpadni[[#This Row],[Rozdíl Cena pro stočné - sociálně únosná cena]]="-","-",IF(odpadni[[#This Row],[Rozdíl Cena pro stočné - sociálně únosná cena]]&gt;0,"ANO","NE"))</f>
        <v>NE</v>
      </c>
      <c r="DU2407" s="11">
        <v>-13.275408920797069</v>
      </c>
      <c r="DV2407" s="11" t="s">
        <v>301</v>
      </c>
      <c r="DW2407" s="58"/>
      <c r="DX2407" s="58" t="s">
        <v>8821</v>
      </c>
      <c r="DY2407" s="58" t="s">
        <v>8890</v>
      </c>
      <c r="DZ2407" s="58" t="s">
        <v>8894</v>
      </c>
      <c r="EK2407" s="2"/>
    </row>
    <row r="2408" spans="1:141" ht="15" customHeight="1" x14ac:dyDescent="0.25">
      <c r="A2408" s="71">
        <v>3193</v>
      </c>
      <c r="B2408" s="9" t="s">
        <v>2647</v>
      </c>
      <c r="C2408" s="9" t="s">
        <v>4983</v>
      </c>
      <c r="D2408" s="9" t="s">
        <v>4983</v>
      </c>
      <c r="E2408" s="9" t="s">
        <v>8</v>
      </c>
      <c r="F2408" s="9" t="s">
        <v>4983</v>
      </c>
      <c r="G2408" s="9" t="s">
        <v>8</v>
      </c>
      <c r="H2408" s="9" t="s">
        <v>7</v>
      </c>
      <c r="I2408" s="9" t="s">
        <v>5990</v>
      </c>
      <c r="J2408" s="9" t="s">
        <v>5982</v>
      </c>
      <c r="K2408" s="9" t="s">
        <v>5983</v>
      </c>
      <c r="L2408" s="10" t="s">
        <v>8390</v>
      </c>
      <c r="M2408" s="50"/>
      <c r="N2408" s="28"/>
      <c r="O2408" s="56">
        <v>6130</v>
      </c>
      <c r="P2408" s="56">
        <v>6098</v>
      </c>
      <c r="Q2408" s="56">
        <v>32</v>
      </c>
      <c r="R2408" s="11">
        <v>36.767000000000003</v>
      </c>
      <c r="S2408" s="11">
        <v>0</v>
      </c>
      <c r="T2408" s="56">
        <v>2736</v>
      </c>
      <c r="U2408" s="11">
        <v>1E-3</v>
      </c>
      <c r="V2408" s="11">
        <v>337.69</v>
      </c>
      <c r="W2408" s="11">
        <v>24</v>
      </c>
      <c r="X2408" s="56">
        <v>16</v>
      </c>
      <c r="Y2408" s="56">
        <v>0</v>
      </c>
      <c r="Z2408" s="11">
        <v>2</v>
      </c>
      <c r="AA2408" s="56">
        <v>18</v>
      </c>
      <c r="AB2408" s="56">
        <v>0</v>
      </c>
      <c r="AC2408" s="11">
        <v>0</v>
      </c>
      <c r="AD2408" s="11">
        <v>0</v>
      </c>
      <c r="AE2408" s="11">
        <v>493.23</v>
      </c>
      <c r="AF2408" s="11">
        <v>0</v>
      </c>
      <c r="AG2408" s="11">
        <v>0</v>
      </c>
      <c r="AH2408" s="11">
        <v>0</v>
      </c>
      <c r="AI2408" s="11">
        <v>288406</v>
      </c>
      <c r="AJ2408" s="11">
        <v>57747</v>
      </c>
      <c r="AK2408" s="11">
        <v>34.5</v>
      </c>
      <c r="AL2408" s="24">
        <v>0.68600000000000005</v>
      </c>
      <c r="AM2408" s="24">
        <v>0</v>
      </c>
      <c r="AN2408" s="24">
        <v>0</v>
      </c>
      <c r="AO2408" s="24">
        <v>0.38100000000000001</v>
      </c>
      <c r="AP2408" s="24">
        <v>0.30499999999999999</v>
      </c>
      <c r="AQ2408" s="24">
        <v>0.76500000000000001</v>
      </c>
      <c r="AR2408" s="24">
        <v>0.76500000000000001</v>
      </c>
      <c r="AS2408" s="24">
        <v>0</v>
      </c>
      <c r="AT2408" s="24">
        <v>1.6080000000000001</v>
      </c>
      <c r="AU2408" s="24">
        <v>1.1990000000000001</v>
      </c>
      <c r="AV2408" s="24">
        <v>0.40899999999999997</v>
      </c>
      <c r="AW2408" s="24">
        <v>3.4950000000000001</v>
      </c>
      <c r="AX2408" s="24">
        <v>0.39100000000000001</v>
      </c>
      <c r="AY2408" s="24">
        <v>1.726</v>
      </c>
      <c r="AZ2408" s="24">
        <v>0</v>
      </c>
      <c r="BA2408" s="24">
        <v>1.3779999999999999</v>
      </c>
      <c r="BB2408" s="24">
        <v>3.3514000000000002E-2</v>
      </c>
      <c r="BC2408" s="24">
        <v>1.1579999999999999</v>
      </c>
      <c r="BD2408" s="24">
        <v>5.0999999999999997E-2</v>
      </c>
      <c r="BE2408" s="24">
        <v>7.9845139999999999</v>
      </c>
      <c r="BF2408" s="25">
        <v>8.4260000000000002</v>
      </c>
      <c r="BG2408" s="54">
        <v>365.1</v>
      </c>
      <c r="BH2408" s="11">
        <v>2.1392757660167132</v>
      </c>
      <c r="BI2408" s="24">
        <v>0</v>
      </c>
      <c r="BJ2408" s="24">
        <v>0</v>
      </c>
      <c r="BK2408" s="24">
        <v>0.23499999999999999</v>
      </c>
      <c r="BL2408" s="24">
        <v>2.1000000000000001E-2</v>
      </c>
      <c r="BM2408" s="11">
        <v>31.18</v>
      </c>
      <c r="BN2408" s="24">
        <v>0.84850999999999999</v>
      </c>
      <c r="BO2408" s="25">
        <v>0.2</v>
      </c>
      <c r="BP2408" s="24">
        <v>10.626942</v>
      </c>
      <c r="BQ2408" s="11">
        <v>0</v>
      </c>
      <c r="BR2408" s="24">
        <v>7.5119999999999996</v>
      </c>
      <c r="BS2408" s="24">
        <v>1.625</v>
      </c>
      <c r="BT2408" s="24">
        <v>1.3779999999999999</v>
      </c>
      <c r="BU2408" s="24">
        <v>0.38500000000000001</v>
      </c>
      <c r="BV2408" s="24">
        <v>1.3779999999999999</v>
      </c>
      <c r="BW2408" s="24">
        <v>0</v>
      </c>
      <c r="BX2408" s="11">
        <v>74.414556531672417</v>
      </c>
      <c r="BY2408" s="28"/>
      <c r="BZ2408" s="28"/>
      <c r="CA2408" s="11">
        <v>0.25600000000000001</v>
      </c>
      <c r="CB2408" s="17">
        <v>0.25</v>
      </c>
      <c r="CC2408" s="11">
        <v>2.240497076023392</v>
      </c>
      <c r="CD2408" s="11">
        <v>166.72559632278944</v>
      </c>
      <c r="CE2408" s="11">
        <v>41.761827079934747</v>
      </c>
      <c r="CF2408" s="11">
        <v>99.99970387129062</v>
      </c>
      <c r="CG2408" s="11">
        <v>0</v>
      </c>
      <c r="CH2408" s="11">
        <v>0</v>
      </c>
      <c r="CI2408" s="28"/>
      <c r="CJ2408" s="11">
        <v>346153</v>
      </c>
      <c r="CK2408" s="11">
        <v>0.65275926782168792</v>
      </c>
      <c r="CL2408" s="11">
        <v>4648.1861111111111</v>
      </c>
      <c r="CM2408" s="11" t="s">
        <v>6</v>
      </c>
      <c r="CN2408" s="11">
        <v>3495</v>
      </c>
      <c r="CO2408" s="11" t="s">
        <v>6</v>
      </c>
      <c r="CP2408" s="11">
        <v>1.0096691347467739</v>
      </c>
      <c r="CQ2408" s="11">
        <v>1153.1861111111111</v>
      </c>
      <c r="CR2408" s="11" t="s">
        <v>295</v>
      </c>
      <c r="CS2408" s="11">
        <v>4.5046332465277779</v>
      </c>
      <c r="CT2408" s="11">
        <v>1352.16015625</v>
      </c>
      <c r="CU2408" s="11">
        <v>13.65234375</v>
      </c>
      <c r="CV2408" s="11">
        <v>1.2246085638011464</v>
      </c>
      <c r="CW2408" s="11">
        <v>0</v>
      </c>
      <c r="CX2408" s="11" t="s">
        <v>6</v>
      </c>
      <c r="CY2408" s="28"/>
      <c r="CZ2408" s="11">
        <v>119.66666666666666</v>
      </c>
      <c r="DA2408" s="11">
        <v>2865.4557291666665</v>
      </c>
      <c r="DB2408" s="11">
        <v>1278.9375</v>
      </c>
      <c r="DC2408" s="11">
        <v>6.28125</v>
      </c>
      <c r="DD2408" s="11">
        <v>4.5234375</v>
      </c>
      <c r="DE2408" s="28"/>
      <c r="DF2408" s="11">
        <v>8832</v>
      </c>
      <c r="DG2408" s="11">
        <v>10.626942</v>
      </c>
      <c r="DH2408" s="11">
        <v>9.6072237318840585</v>
      </c>
      <c r="DI2408" s="11">
        <v>3.3144921875</v>
      </c>
      <c r="DJ2408" s="11">
        <v>0</v>
      </c>
      <c r="DK2408" s="11">
        <v>56.468678629690046</v>
      </c>
      <c r="DL2408" s="11" t="s">
        <v>6</v>
      </c>
      <c r="DM2408" s="11">
        <v>35.694141059027778</v>
      </c>
      <c r="DN2408" s="11" t="s">
        <v>6</v>
      </c>
      <c r="DO2408" s="11">
        <v>33.701737406444607</v>
      </c>
      <c r="DP2408" s="11">
        <v>2918.3165204678362</v>
      </c>
      <c r="DQ2408" s="11">
        <v>0.96654518014446644</v>
      </c>
      <c r="DR2408" s="11">
        <v>59.924915772753501</v>
      </c>
      <c r="DS2408" s="11">
        <f>IF(odpadni[[#This Row],[SÚC]]="-","-",odpadni[[#This Row],[ZKC34]]-odpadni[[#This Row],[SÚC]])</f>
        <v>-25.424915772753501</v>
      </c>
      <c r="DT2408" s="11" t="str">
        <f>IF(odpadni[[#This Row],[Rozdíl Cena pro stočné - sociálně únosná cena]]="-","-",IF(odpadni[[#This Row],[Rozdíl Cena pro stočné - sociálně únosná cena]]&gt;0,"ANO","NE"))</f>
        <v>NE</v>
      </c>
      <c r="DU2408" s="11">
        <v>-24.230774713725722</v>
      </c>
      <c r="DV2408" s="11" t="s">
        <v>301</v>
      </c>
      <c r="DW2408" s="58"/>
      <c r="DX2408" s="58" t="s">
        <v>8828</v>
      </c>
      <c r="DY2408" s="58"/>
      <c r="DZ2408" s="58" t="s">
        <v>8905</v>
      </c>
      <c r="EK2408" s="2"/>
    </row>
    <row r="2409" spans="1:141" ht="15" customHeight="1" x14ac:dyDescent="0.25">
      <c r="A2409" s="71">
        <v>3194</v>
      </c>
      <c r="B2409" s="9" t="s">
        <v>2648</v>
      </c>
      <c r="C2409" s="9" t="s">
        <v>4983</v>
      </c>
      <c r="D2409" s="9" t="s">
        <v>4983</v>
      </c>
      <c r="E2409" s="9" t="s">
        <v>8</v>
      </c>
      <c r="F2409" s="9" t="s">
        <v>4983</v>
      </c>
      <c r="G2409" s="9" t="s">
        <v>8</v>
      </c>
      <c r="H2409" s="9" t="s">
        <v>7</v>
      </c>
      <c r="I2409" s="9" t="s">
        <v>5990</v>
      </c>
      <c r="J2409" s="9" t="s">
        <v>5982</v>
      </c>
      <c r="K2409" s="9" t="s">
        <v>5984</v>
      </c>
      <c r="L2409" s="10" t="s">
        <v>8391</v>
      </c>
      <c r="M2409" s="50"/>
      <c r="N2409" s="28"/>
      <c r="O2409" s="56">
        <v>7345</v>
      </c>
      <c r="P2409" s="56">
        <v>7345</v>
      </c>
      <c r="Q2409" s="56">
        <v>0</v>
      </c>
      <c r="R2409" s="11">
        <v>42.75</v>
      </c>
      <c r="S2409" s="11">
        <v>0</v>
      </c>
      <c r="T2409" s="56">
        <v>1479</v>
      </c>
      <c r="U2409" s="11">
        <v>0</v>
      </c>
      <c r="V2409" s="11">
        <v>756</v>
      </c>
      <c r="W2409" s="11">
        <v>0</v>
      </c>
      <c r="X2409" s="56">
        <v>0</v>
      </c>
      <c r="Y2409" s="56">
        <v>0</v>
      </c>
      <c r="Z2409" s="11">
        <v>1</v>
      </c>
      <c r="AA2409" s="56">
        <v>15</v>
      </c>
      <c r="AB2409" s="56">
        <v>0</v>
      </c>
      <c r="AC2409" s="11">
        <v>0</v>
      </c>
      <c r="AD2409" s="11">
        <v>0</v>
      </c>
      <c r="AE2409" s="11">
        <v>140.63999999999999</v>
      </c>
      <c r="AF2409" s="11">
        <v>0</v>
      </c>
      <c r="AG2409" s="11">
        <v>0</v>
      </c>
      <c r="AH2409" s="11">
        <v>0</v>
      </c>
      <c r="AI2409" s="11">
        <v>757625</v>
      </c>
      <c r="AJ2409" s="11">
        <v>66447</v>
      </c>
      <c r="AK2409" s="11">
        <v>34.5</v>
      </c>
      <c r="AL2409" s="24">
        <v>2.0510000000000002</v>
      </c>
      <c r="AM2409" s="24">
        <v>0</v>
      </c>
      <c r="AN2409" s="24">
        <v>0</v>
      </c>
      <c r="AO2409" s="24">
        <v>0.70099999999999996</v>
      </c>
      <c r="AP2409" s="24">
        <v>1.35</v>
      </c>
      <c r="AQ2409" s="24">
        <v>0.95</v>
      </c>
      <c r="AR2409" s="24">
        <v>0.95</v>
      </c>
      <c r="AS2409" s="24">
        <v>0</v>
      </c>
      <c r="AT2409" s="24">
        <v>1.91</v>
      </c>
      <c r="AU2409" s="24">
        <v>1.405</v>
      </c>
      <c r="AV2409" s="24">
        <v>0.505</v>
      </c>
      <c r="AW2409" s="24">
        <v>6.2359999999999998</v>
      </c>
      <c r="AX2409" s="24">
        <v>0</v>
      </c>
      <c r="AY2409" s="24">
        <v>3.8</v>
      </c>
      <c r="AZ2409" s="24">
        <v>0</v>
      </c>
      <c r="BA2409" s="24">
        <v>2.4359999999999999</v>
      </c>
      <c r="BB2409" s="24">
        <v>0.214</v>
      </c>
      <c r="BC2409" s="24">
        <v>3.15</v>
      </c>
      <c r="BD2409" s="24">
        <v>0.13500000000000001</v>
      </c>
      <c r="BE2409" s="24">
        <v>15.802</v>
      </c>
      <c r="BF2409" s="25">
        <v>16.978000000000002</v>
      </c>
      <c r="BG2409" s="54">
        <v>709.3</v>
      </c>
      <c r="BH2409" s="11">
        <v>3.8607242339832872</v>
      </c>
      <c r="BI2409" s="24">
        <v>0</v>
      </c>
      <c r="BJ2409" s="24">
        <v>0</v>
      </c>
      <c r="BK2409" s="24">
        <v>0.161</v>
      </c>
      <c r="BL2409" s="24">
        <v>0.30099999999999999</v>
      </c>
      <c r="BM2409" s="11">
        <v>34.200000000000003</v>
      </c>
      <c r="BN2409" s="24">
        <v>0.13700000000000001</v>
      </c>
      <c r="BO2409" s="25">
        <v>1.1000000000000001</v>
      </c>
      <c r="BP2409" s="24">
        <v>0.86697900000000006</v>
      </c>
      <c r="BQ2409" s="11">
        <v>0</v>
      </c>
      <c r="BR2409" s="24">
        <v>14.334</v>
      </c>
      <c r="BS2409" s="24">
        <v>7.3890000000000002</v>
      </c>
      <c r="BT2409" s="24">
        <v>2.1259999999999999</v>
      </c>
      <c r="BU2409" s="24">
        <v>1.609</v>
      </c>
      <c r="BV2409" s="24">
        <v>2.1259999999999999</v>
      </c>
      <c r="BW2409" s="24">
        <v>0</v>
      </c>
      <c r="BX2409" s="11">
        <v>34.596491228070178</v>
      </c>
      <c r="BY2409" s="28"/>
      <c r="BZ2409" s="28"/>
      <c r="CA2409" s="11">
        <v>0.46199999999999997</v>
      </c>
      <c r="CB2409" s="17">
        <v>0.52400000000000002</v>
      </c>
      <c r="CC2409" s="11">
        <v>4.9661933739012847</v>
      </c>
      <c r="CD2409" s="11">
        <v>171.81286549707602</v>
      </c>
      <c r="CE2409" s="11">
        <v>62.899931926480591</v>
      </c>
      <c r="CF2409" s="11">
        <v>100</v>
      </c>
      <c r="CG2409" s="11" t="s">
        <v>6</v>
      </c>
      <c r="CH2409" s="11">
        <v>0</v>
      </c>
      <c r="CI2409" s="28"/>
      <c r="CJ2409" s="11">
        <v>824072</v>
      </c>
      <c r="CK2409" s="11">
        <v>0</v>
      </c>
      <c r="CL2409" s="11">
        <v>10079.230555555554</v>
      </c>
      <c r="CM2409" s="11" t="s">
        <v>6</v>
      </c>
      <c r="CN2409" s="11">
        <v>6236</v>
      </c>
      <c r="CO2409" s="11" t="s">
        <v>6</v>
      </c>
      <c r="CP2409" s="11">
        <v>0.75672999446650291</v>
      </c>
      <c r="CQ2409" s="11">
        <v>3843.230555555554</v>
      </c>
      <c r="CR2409" s="11" t="s">
        <v>295</v>
      </c>
      <c r="CS2409" s="11">
        <v>8.3186808561808547</v>
      </c>
      <c r="CT2409" s="11">
        <v>1783.7056277056279</v>
      </c>
      <c r="CU2409" s="11">
        <v>13.497835497835499</v>
      </c>
      <c r="CV2409" s="11">
        <v>1.163218462842299</v>
      </c>
      <c r="CW2409" s="11">
        <v>0</v>
      </c>
      <c r="CX2409" s="11" t="s">
        <v>6</v>
      </c>
      <c r="CY2409" s="28"/>
      <c r="CZ2409" s="11">
        <v>119.66666666666664</v>
      </c>
      <c r="DA2409" s="11">
        <v>1902.4927849927849</v>
      </c>
      <c r="DB2409" s="11">
        <v>383.08874458874453</v>
      </c>
      <c r="DC2409" s="11">
        <v>4.1341991341991342</v>
      </c>
      <c r="DD2409" s="11">
        <v>6.8181818181818183</v>
      </c>
      <c r="DE2409" s="28"/>
      <c r="DF2409" s="11">
        <v>15938.999999999998</v>
      </c>
      <c r="DG2409" s="11">
        <v>0.86697900000000006</v>
      </c>
      <c r="DH2409" s="11">
        <v>0.85952694648346828</v>
      </c>
      <c r="DI2409" s="11">
        <v>0.2965367965367966</v>
      </c>
      <c r="DJ2409" s="11">
        <v>0</v>
      </c>
      <c r="DK2409" s="11">
        <v>112.19496255956433</v>
      </c>
      <c r="DL2409" s="11" t="s">
        <v>6</v>
      </c>
      <c r="DM2409" s="11">
        <v>42.522144059644056</v>
      </c>
      <c r="DN2409" s="11" t="s">
        <v>6</v>
      </c>
      <c r="DO2409" s="11">
        <v>19.250336675145896</v>
      </c>
      <c r="DP2409" s="11">
        <v>10684.246112237999</v>
      </c>
      <c r="DQ2409" s="11">
        <v>0.8113419669433477</v>
      </c>
      <c r="DR2409" s="11">
        <v>59.924915772753501</v>
      </c>
      <c r="DS2409" s="11">
        <f>IF(odpadni[[#This Row],[SÚC]]="-","-",odpadni[[#This Row],[ZKC34]]-odpadni[[#This Row],[SÚC]])</f>
        <v>-25.424915772753501</v>
      </c>
      <c r="DT2409" s="11" t="str">
        <f>IF(odpadni[[#This Row],[Rozdíl Cena pro stočné - sociálně únosná cena]]="-","-",IF(odpadni[[#This Row],[Rozdíl Cena pro stočné - sociálně únosná cena]]&gt;0,"ANO","NE"))</f>
        <v>NE</v>
      </c>
      <c r="DU2409" s="11">
        <v>-17.402771713109445</v>
      </c>
      <c r="DV2409" s="11" t="s">
        <v>301</v>
      </c>
      <c r="DW2409" s="58"/>
      <c r="DX2409" s="58" t="s">
        <v>8817</v>
      </c>
      <c r="DY2409" s="58"/>
      <c r="DZ2409" s="58" t="s">
        <v>8897</v>
      </c>
      <c r="EK2409" s="2"/>
    </row>
    <row r="2410" spans="1:141" ht="15" customHeight="1" x14ac:dyDescent="0.25">
      <c r="A2410" s="71">
        <v>3195</v>
      </c>
      <c r="B2410" s="9" t="s">
        <v>2649</v>
      </c>
      <c r="C2410" s="9" t="s">
        <v>4984</v>
      </c>
      <c r="D2410" s="9" t="s">
        <v>4984</v>
      </c>
      <c r="E2410" s="9" t="s">
        <v>8</v>
      </c>
      <c r="F2410" s="9" t="s">
        <v>4984</v>
      </c>
      <c r="G2410" s="9" t="s">
        <v>8</v>
      </c>
      <c r="H2410" s="9" t="s">
        <v>5945</v>
      </c>
      <c r="I2410" s="9" t="s">
        <v>5990</v>
      </c>
      <c r="J2410" s="9" t="s">
        <v>5991</v>
      </c>
      <c r="K2410" s="9" t="s">
        <v>5985</v>
      </c>
      <c r="L2410" s="10" t="s">
        <v>8392</v>
      </c>
      <c r="M2410" s="50"/>
      <c r="N2410" s="28"/>
      <c r="O2410" s="56">
        <v>124</v>
      </c>
      <c r="P2410" s="56">
        <v>0</v>
      </c>
      <c r="Q2410" s="56">
        <v>124</v>
      </c>
      <c r="R2410" s="11">
        <v>1.56</v>
      </c>
      <c r="S2410" s="11">
        <v>0</v>
      </c>
      <c r="T2410" s="56">
        <v>38</v>
      </c>
      <c r="U2410" s="11">
        <v>0.315</v>
      </c>
      <c r="V2410" s="11">
        <v>0</v>
      </c>
      <c r="W2410" s="11">
        <v>0</v>
      </c>
      <c r="X2410" s="56">
        <v>3</v>
      </c>
      <c r="Y2410" s="56">
        <v>0</v>
      </c>
      <c r="Z2410" s="11">
        <v>0</v>
      </c>
      <c r="AA2410" s="56">
        <v>0</v>
      </c>
      <c r="AB2410" s="56">
        <v>0</v>
      </c>
      <c r="AC2410" s="11">
        <v>0</v>
      </c>
      <c r="AD2410" s="11">
        <v>0</v>
      </c>
      <c r="AE2410" s="11">
        <v>0</v>
      </c>
      <c r="AF2410" s="11">
        <v>0</v>
      </c>
      <c r="AG2410" s="11">
        <v>0</v>
      </c>
      <c r="AH2410" s="11">
        <v>0</v>
      </c>
      <c r="AI2410" s="11">
        <v>8864.5</v>
      </c>
      <c r="AJ2410" s="11">
        <v>0</v>
      </c>
      <c r="AK2410" s="11">
        <v>15.22</v>
      </c>
      <c r="AL2410" s="24">
        <v>0</v>
      </c>
      <c r="AM2410" s="24">
        <v>0</v>
      </c>
      <c r="AN2410" s="24">
        <v>0</v>
      </c>
      <c r="AO2410" s="24">
        <v>0</v>
      </c>
      <c r="AP2410" s="24">
        <v>0</v>
      </c>
      <c r="AQ2410" s="24">
        <v>0</v>
      </c>
      <c r="AR2410" s="24">
        <v>0</v>
      </c>
      <c r="AS2410" s="24">
        <v>0</v>
      </c>
      <c r="AT2410" s="24">
        <v>0</v>
      </c>
      <c r="AU2410" s="24">
        <v>0</v>
      </c>
      <c r="AV2410" s="24">
        <v>0</v>
      </c>
      <c r="AW2410" s="24">
        <v>0.06</v>
      </c>
      <c r="AX2410" s="24">
        <v>0</v>
      </c>
      <c r="AY2410" s="24">
        <v>0</v>
      </c>
      <c r="AZ2410" s="24">
        <v>0</v>
      </c>
      <c r="BA2410" s="24">
        <v>0.06</v>
      </c>
      <c r="BB2410" s="24">
        <v>0</v>
      </c>
      <c r="BC2410" s="24">
        <v>6.0460000000000002E-3</v>
      </c>
      <c r="BD2410" s="24">
        <v>0</v>
      </c>
      <c r="BE2410" s="24">
        <v>6.6045999999999994E-2</v>
      </c>
      <c r="BF2410" s="25">
        <v>6.6045999999999994E-2</v>
      </c>
      <c r="BG2410" s="54">
        <v>8.86</v>
      </c>
      <c r="BH2410" s="11">
        <v>0.11325974059865863</v>
      </c>
      <c r="BI2410" s="24">
        <v>0</v>
      </c>
      <c r="BJ2410" s="24">
        <v>0</v>
      </c>
      <c r="BK2410" s="24">
        <v>4.3400000000000001E-3</v>
      </c>
      <c r="BL2410" s="24">
        <v>0</v>
      </c>
      <c r="BM2410" s="11">
        <v>15.21</v>
      </c>
      <c r="BN2410" s="24">
        <v>0</v>
      </c>
      <c r="BO2410" s="25">
        <v>0</v>
      </c>
      <c r="BP2410" s="24">
        <v>0</v>
      </c>
      <c r="BQ2410" s="11">
        <v>0</v>
      </c>
      <c r="BR2410" s="24">
        <v>0.36</v>
      </c>
      <c r="BS2410" s="24">
        <v>0</v>
      </c>
      <c r="BT2410" s="24">
        <v>0.06</v>
      </c>
      <c r="BU2410" s="24">
        <v>0</v>
      </c>
      <c r="BV2410" s="24">
        <v>0</v>
      </c>
      <c r="BW2410" s="24">
        <v>0.06</v>
      </c>
      <c r="BX2410" s="11">
        <v>24.358974358974358</v>
      </c>
      <c r="BY2410" s="28"/>
      <c r="BZ2410" s="28"/>
      <c r="CA2410" s="11">
        <v>4.3400000000000001E-3</v>
      </c>
      <c r="CB2410" s="17">
        <v>4.3400000000000001E-3</v>
      </c>
      <c r="CC2410" s="11">
        <v>3.263157894736842</v>
      </c>
      <c r="CD2410" s="11">
        <v>79.487179487179489</v>
      </c>
      <c r="CE2410" s="11">
        <v>35</v>
      </c>
      <c r="CF2410" s="11">
        <v>0</v>
      </c>
      <c r="CG2410" s="11">
        <v>0</v>
      </c>
      <c r="CH2410" s="11" t="s">
        <v>6</v>
      </c>
      <c r="CI2410" s="28"/>
      <c r="CJ2410" s="11">
        <v>8864.5</v>
      </c>
      <c r="CK2410" s="11">
        <v>0</v>
      </c>
      <c r="CL2410" s="11">
        <v>98.49444444444444</v>
      </c>
      <c r="CM2410" s="11" t="s">
        <v>6</v>
      </c>
      <c r="CN2410" s="11">
        <v>60</v>
      </c>
      <c r="CO2410" s="11" t="s">
        <v>6</v>
      </c>
      <c r="CP2410" s="11">
        <v>0.67685712674149701</v>
      </c>
      <c r="CQ2410" s="11">
        <v>38.49444444444444</v>
      </c>
      <c r="CR2410" s="11" t="s">
        <v>295</v>
      </c>
      <c r="CS2410" s="11">
        <v>8.8696876600102392</v>
      </c>
      <c r="CT2410" s="11">
        <v>2042.5115207373271</v>
      </c>
      <c r="CU2410" s="11">
        <v>13.824884792626728</v>
      </c>
      <c r="CV2410" s="11">
        <v>1.1111111111111112</v>
      </c>
      <c r="CW2410" s="11">
        <v>100</v>
      </c>
      <c r="CX2410" s="11" t="s">
        <v>6</v>
      </c>
      <c r="CY2410" s="28"/>
      <c r="CZ2410" s="11">
        <v>38.318999999999996</v>
      </c>
      <c r="DA2410" s="11">
        <v>1094.8285714285714</v>
      </c>
      <c r="DB2410" s="11">
        <v>335.51198156682028</v>
      </c>
      <c r="DC2410" s="11">
        <v>0</v>
      </c>
      <c r="DD2410" s="11">
        <v>1.3930875576036867</v>
      </c>
      <c r="DE2410" s="28"/>
      <c r="DF2410" s="11">
        <v>66.054800000000014</v>
      </c>
      <c r="DG2410" s="11">
        <v>0</v>
      </c>
      <c r="DH2410" s="11">
        <v>0</v>
      </c>
      <c r="DI2410" s="11">
        <v>0</v>
      </c>
      <c r="DJ2410" s="11">
        <v>0</v>
      </c>
      <c r="DK2410" s="11">
        <v>71.487903225806448</v>
      </c>
      <c r="DL2410" s="11" t="s">
        <v>6</v>
      </c>
      <c r="DM2410" s="11">
        <v>24.087660010240654</v>
      </c>
      <c r="DN2410" s="11" t="s">
        <v>6</v>
      </c>
      <c r="DO2410" s="11">
        <v>992.39166391002379</v>
      </c>
      <c r="DP2410" s="11">
        <v>1738.0526315789473</v>
      </c>
      <c r="DQ2410" s="11">
        <v>0.63185880212230483</v>
      </c>
      <c r="DR2410" s="11">
        <v>53.779911951100097</v>
      </c>
      <c r="DS2410" s="11">
        <f>IF(odpadni[[#This Row],[SÚC]]="-","-",odpadni[[#This Row],[ZKC34]]-odpadni[[#This Row],[SÚC]])</f>
        <v>-38.559911951100098</v>
      </c>
      <c r="DT2410" s="11" t="str">
        <f>IF(odpadni[[#This Row],[Rozdíl Cena pro stočné - sociálně únosná cena]]="-","-",IF(odpadni[[#This Row],[Rozdíl Cena pro stočné - sociálně únosná cena]]&gt;0,"ANO","NE"))</f>
        <v>NE</v>
      </c>
      <c r="DU2410" s="11">
        <v>-29.692251940859443</v>
      </c>
      <c r="DV2410" s="11" t="s">
        <v>301</v>
      </c>
      <c r="DW2410" s="58"/>
      <c r="DX2410" s="58" t="s">
        <v>8817</v>
      </c>
      <c r="DY2410" s="58"/>
      <c r="DZ2410" s="58" t="s">
        <v>8897</v>
      </c>
      <c r="EK2410" s="2"/>
    </row>
    <row r="2411" spans="1:141" ht="15" customHeight="1" x14ac:dyDescent="0.25">
      <c r="A2411" s="71">
        <v>3196</v>
      </c>
      <c r="B2411" s="9" t="s">
        <v>2650</v>
      </c>
      <c r="C2411" s="9" t="s">
        <v>4984</v>
      </c>
      <c r="D2411" s="9" t="s">
        <v>4984</v>
      </c>
      <c r="E2411" s="9" t="s">
        <v>8</v>
      </c>
      <c r="F2411" s="9" t="s">
        <v>4984</v>
      </c>
      <c r="G2411" s="9" t="s">
        <v>8</v>
      </c>
      <c r="H2411" s="9" t="s">
        <v>5945</v>
      </c>
      <c r="I2411" s="9" t="s">
        <v>5990</v>
      </c>
      <c r="J2411" s="9" t="s">
        <v>5980</v>
      </c>
      <c r="K2411" s="9" t="s">
        <v>5985</v>
      </c>
      <c r="L2411" s="10" t="s">
        <v>8393</v>
      </c>
      <c r="M2411" s="50"/>
      <c r="N2411" s="28"/>
      <c r="O2411" s="56">
        <v>434</v>
      </c>
      <c r="P2411" s="56">
        <v>0</v>
      </c>
      <c r="Q2411" s="56">
        <v>434</v>
      </c>
      <c r="R2411" s="11">
        <v>3.7</v>
      </c>
      <c r="S2411" s="11">
        <v>0</v>
      </c>
      <c r="T2411" s="56">
        <v>75</v>
      </c>
      <c r="U2411" s="11">
        <v>3.101</v>
      </c>
      <c r="V2411" s="11">
        <v>0</v>
      </c>
      <c r="W2411" s="11">
        <v>0</v>
      </c>
      <c r="X2411" s="56">
        <v>19</v>
      </c>
      <c r="Y2411" s="56">
        <v>0</v>
      </c>
      <c r="Z2411" s="11">
        <v>0</v>
      </c>
      <c r="AA2411" s="56">
        <v>0</v>
      </c>
      <c r="AB2411" s="56">
        <v>0</v>
      </c>
      <c r="AC2411" s="11">
        <v>0</v>
      </c>
      <c r="AD2411" s="11">
        <v>0</v>
      </c>
      <c r="AE2411" s="11">
        <v>0</v>
      </c>
      <c r="AF2411" s="11">
        <v>0</v>
      </c>
      <c r="AG2411" s="11">
        <v>0</v>
      </c>
      <c r="AH2411" s="11">
        <v>0</v>
      </c>
      <c r="AI2411" s="11">
        <v>23481.599999999999</v>
      </c>
      <c r="AJ2411" s="11">
        <v>0</v>
      </c>
      <c r="AK2411" s="11">
        <v>58.12</v>
      </c>
      <c r="AL2411" s="24">
        <v>0</v>
      </c>
      <c r="AM2411" s="24">
        <v>0</v>
      </c>
      <c r="AN2411" s="24">
        <v>0</v>
      </c>
      <c r="AO2411" s="24">
        <v>0</v>
      </c>
      <c r="AP2411" s="24">
        <v>0</v>
      </c>
      <c r="AQ2411" s="24">
        <v>0</v>
      </c>
      <c r="AR2411" s="24">
        <v>0</v>
      </c>
      <c r="AS2411" s="24">
        <v>0</v>
      </c>
      <c r="AT2411" s="24">
        <v>0</v>
      </c>
      <c r="AU2411" s="24">
        <v>0</v>
      </c>
      <c r="AV2411" s="24">
        <v>0</v>
      </c>
      <c r="AW2411" s="24">
        <v>0.15</v>
      </c>
      <c r="AX2411" s="24">
        <v>0</v>
      </c>
      <c r="AY2411" s="24">
        <v>0</v>
      </c>
      <c r="AZ2411" s="24">
        <v>0</v>
      </c>
      <c r="BA2411" s="24">
        <v>0.15</v>
      </c>
      <c r="BB2411" s="24">
        <v>0</v>
      </c>
      <c r="BC2411" s="24">
        <v>3.0231000000000001E-2</v>
      </c>
      <c r="BD2411" s="24">
        <v>0</v>
      </c>
      <c r="BE2411" s="24">
        <v>0.180231</v>
      </c>
      <c r="BF2411" s="25">
        <v>0.180231</v>
      </c>
      <c r="BG2411" s="54">
        <v>23.48</v>
      </c>
      <c r="BH2411" s="11">
        <v>8.0925911427751254E-2</v>
      </c>
      <c r="BI2411" s="24">
        <v>0</v>
      </c>
      <c r="BJ2411" s="24">
        <v>0</v>
      </c>
      <c r="BK2411" s="24">
        <v>3.101E-3</v>
      </c>
      <c r="BL2411" s="24">
        <v>0</v>
      </c>
      <c r="BM2411" s="11">
        <v>58.12</v>
      </c>
      <c r="BN2411" s="24">
        <v>0</v>
      </c>
      <c r="BO2411" s="25">
        <v>0</v>
      </c>
      <c r="BP2411" s="24">
        <v>0</v>
      </c>
      <c r="BQ2411" s="11">
        <v>0</v>
      </c>
      <c r="BR2411" s="24">
        <v>0.9</v>
      </c>
      <c r="BS2411" s="24">
        <v>0</v>
      </c>
      <c r="BT2411" s="24">
        <v>0.15</v>
      </c>
      <c r="BU2411" s="24">
        <v>0</v>
      </c>
      <c r="BV2411" s="24">
        <v>0</v>
      </c>
      <c r="BW2411" s="24">
        <v>0.15</v>
      </c>
      <c r="BX2411" s="11">
        <v>20.27027027027027</v>
      </c>
      <c r="BY2411" s="28"/>
      <c r="BZ2411" s="28"/>
      <c r="CA2411" s="11">
        <v>3.101E-3</v>
      </c>
      <c r="CB2411" s="17">
        <v>3.101E-3</v>
      </c>
      <c r="CC2411" s="11">
        <v>5.7866666666666671</v>
      </c>
      <c r="CD2411" s="11">
        <v>117.29729729729729</v>
      </c>
      <c r="CE2411" s="11">
        <v>7.145161290322581</v>
      </c>
      <c r="CF2411" s="11">
        <v>0</v>
      </c>
      <c r="CG2411" s="11">
        <v>0</v>
      </c>
      <c r="CH2411" s="11" t="s">
        <v>6</v>
      </c>
      <c r="CI2411" s="28"/>
      <c r="CJ2411" s="11">
        <v>23481.599999999999</v>
      </c>
      <c r="CK2411" s="11">
        <v>0</v>
      </c>
      <c r="CL2411" s="11">
        <v>260.90666666666664</v>
      </c>
      <c r="CM2411" s="11" t="s">
        <v>6</v>
      </c>
      <c r="CN2411" s="11">
        <v>150</v>
      </c>
      <c r="CO2411" s="11" t="s">
        <v>6</v>
      </c>
      <c r="CP2411" s="11">
        <v>0.63879803761242848</v>
      </c>
      <c r="CQ2411" s="11">
        <v>110.90666666666664</v>
      </c>
      <c r="CR2411" s="11" t="s">
        <v>295</v>
      </c>
      <c r="CS2411" s="11">
        <v>35.764807051488759</v>
      </c>
      <c r="CT2411" s="11">
        <v>7572.2670106417281</v>
      </c>
      <c r="CU2411" s="11">
        <v>48.371493066752663</v>
      </c>
      <c r="CV2411" s="11">
        <v>1.1111111111111112</v>
      </c>
      <c r="CW2411" s="11">
        <v>100</v>
      </c>
      <c r="CX2411" s="11" t="s">
        <v>6</v>
      </c>
      <c r="CY2411" s="28"/>
      <c r="CZ2411" s="11">
        <v>38.318999999999996</v>
      </c>
      <c r="DA2411" s="11">
        <v>5362.9300225733632</v>
      </c>
      <c r="DB2411" s="11">
        <v>926.77362141244748</v>
      </c>
      <c r="DC2411" s="11">
        <v>0</v>
      </c>
      <c r="DD2411" s="11">
        <v>9.7487907126733315</v>
      </c>
      <c r="DE2411" s="28"/>
      <c r="DF2411" s="11">
        <v>180.23012</v>
      </c>
      <c r="DG2411" s="11">
        <v>0</v>
      </c>
      <c r="DH2411" s="11">
        <v>0</v>
      </c>
      <c r="DI2411" s="11">
        <v>0</v>
      </c>
      <c r="DJ2411" s="11">
        <v>0</v>
      </c>
      <c r="DK2411" s="11">
        <v>54.105069124423963</v>
      </c>
      <c r="DL2411" s="11" t="s">
        <v>6</v>
      </c>
      <c r="DM2411" s="11">
        <v>93.885090830914748</v>
      </c>
      <c r="DN2411" s="11" t="s">
        <v>6</v>
      </c>
      <c r="DO2411" s="11">
        <v>496.17941847772141</v>
      </c>
      <c r="DP2411" s="11">
        <v>2403.08</v>
      </c>
      <c r="DQ2411" s="11">
        <v>0.6190546282228454</v>
      </c>
      <c r="DR2411" s="11">
        <v>53.779911951100097</v>
      </c>
      <c r="DS2411" s="11">
        <f>IF(odpadni[[#This Row],[SÚC]]="-","-",odpadni[[#This Row],[ZKC34]]-odpadni[[#This Row],[SÚC]])</f>
        <v>4.3400880488999007</v>
      </c>
      <c r="DT2411" s="11" t="str">
        <f>IF(odpadni[[#This Row],[Rozdíl Cena pro stočné - sociálně únosná cena]]="-","-",IF(odpadni[[#This Row],[Rozdíl Cena pro stočné - sociálně únosná cena]]&gt;0,"ANO","NE"))</f>
        <v>ANO</v>
      </c>
      <c r="DU2411" s="11">
        <v>40.105178879814652</v>
      </c>
      <c r="DV2411" s="11" t="s">
        <v>9125</v>
      </c>
      <c r="DW2411" s="58"/>
      <c r="DX2411" s="58" t="s">
        <v>8817</v>
      </c>
      <c r="DY2411" s="58"/>
      <c r="DZ2411" s="58" t="s">
        <v>8915</v>
      </c>
      <c r="EK2411" s="2"/>
    </row>
    <row r="2412" spans="1:141" ht="15" customHeight="1" x14ac:dyDescent="0.25">
      <c r="A2412" s="71">
        <v>3197</v>
      </c>
      <c r="B2412" s="9" t="s">
        <v>2651</v>
      </c>
      <c r="C2412" s="9" t="s">
        <v>4984</v>
      </c>
      <c r="D2412" s="9" t="s">
        <v>4984</v>
      </c>
      <c r="E2412" s="9" t="s">
        <v>8</v>
      </c>
      <c r="F2412" s="9" t="s">
        <v>4984</v>
      </c>
      <c r="G2412" s="9" t="s">
        <v>8</v>
      </c>
      <c r="H2412" s="9" t="s">
        <v>5945</v>
      </c>
      <c r="I2412" s="9" t="s">
        <v>5990</v>
      </c>
      <c r="J2412" s="9" t="s">
        <v>5980</v>
      </c>
      <c r="K2412" s="9" t="s">
        <v>5985</v>
      </c>
      <c r="L2412" s="10" t="s">
        <v>8394</v>
      </c>
      <c r="M2412" s="50"/>
      <c r="N2412" s="28"/>
      <c r="O2412" s="56">
        <v>297</v>
      </c>
      <c r="P2412" s="56">
        <v>0</v>
      </c>
      <c r="Q2412" s="56">
        <v>297</v>
      </c>
      <c r="R2412" s="11">
        <v>3.06</v>
      </c>
      <c r="S2412" s="11">
        <v>0</v>
      </c>
      <c r="T2412" s="56">
        <v>96</v>
      </c>
      <c r="U2412" s="11">
        <v>10.773999999999999</v>
      </c>
      <c r="V2412" s="11">
        <v>0</v>
      </c>
      <c r="W2412" s="11">
        <v>0</v>
      </c>
      <c r="X2412" s="56">
        <v>19</v>
      </c>
      <c r="Y2412" s="56">
        <v>0</v>
      </c>
      <c r="Z2412" s="11">
        <v>0</v>
      </c>
      <c r="AA2412" s="56">
        <v>0</v>
      </c>
      <c r="AB2412" s="56">
        <v>0</v>
      </c>
      <c r="AC2412" s="11">
        <v>0</v>
      </c>
      <c r="AD2412" s="11">
        <v>0</v>
      </c>
      <c r="AE2412" s="11">
        <v>0</v>
      </c>
      <c r="AF2412" s="11">
        <v>0</v>
      </c>
      <c r="AG2412" s="11">
        <v>0</v>
      </c>
      <c r="AH2412" s="11">
        <v>0</v>
      </c>
      <c r="AI2412" s="11">
        <v>16967</v>
      </c>
      <c r="AJ2412" s="11">
        <v>0</v>
      </c>
      <c r="AK2412" s="11">
        <v>16.27</v>
      </c>
      <c r="AL2412" s="24">
        <v>0</v>
      </c>
      <c r="AM2412" s="24">
        <v>0</v>
      </c>
      <c r="AN2412" s="24">
        <v>0</v>
      </c>
      <c r="AO2412" s="24">
        <v>0</v>
      </c>
      <c r="AP2412" s="24">
        <v>0</v>
      </c>
      <c r="AQ2412" s="24">
        <v>0</v>
      </c>
      <c r="AR2412" s="24">
        <v>0</v>
      </c>
      <c r="AS2412" s="24">
        <v>0</v>
      </c>
      <c r="AT2412" s="24">
        <v>0</v>
      </c>
      <c r="AU2412" s="24">
        <v>0</v>
      </c>
      <c r="AV2412" s="24">
        <v>0</v>
      </c>
      <c r="AW2412" s="24">
        <v>0.15</v>
      </c>
      <c r="AX2412" s="24">
        <v>0</v>
      </c>
      <c r="AY2412" s="24">
        <v>0</v>
      </c>
      <c r="AZ2412" s="24">
        <v>0</v>
      </c>
      <c r="BA2412" s="24">
        <v>0.15</v>
      </c>
      <c r="BB2412" s="24">
        <v>0</v>
      </c>
      <c r="BC2412" s="24">
        <v>2.5260000000000001E-2</v>
      </c>
      <c r="BD2412" s="24">
        <v>0</v>
      </c>
      <c r="BE2412" s="24">
        <v>0.17526</v>
      </c>
      <c r="BF2412" s="25">
        <v>0.17526</v>
      </c>
      <c r="BG2412" s="54">
        <v>16.97</v>
      </c>
      <c r="BH2412" s="11">
        <v>0.28116600120044888</v>
      </c>
      <c r="BI2412" s="24">
        <v>0</v>
      </c>
      <c r="BJ2412" s="24">
        <v>0</v>
      </c>
      <c r="BK2412" s="24">
        <v>1.0774000000000001E-2</v>
      </c>
      <c r="BL2412" s="24">
        <v>0</v>
      </c>
      <c r="BM2412" s="11">
        <v>16.260000000000002</v>
      </c>
      <c r="BN2412" s="24">
        <v>0</v>
      </c>
      <c r="BO2412" s="25">
        <v>0</v>
      </c>
      <c r="BP2412" s="24">
        <v>0</v>
      </c>
      <c r="BQ2412" s="11">
        <v>0</v>
      </c>
      <c r="BR2412" s="24">
        <v>0.9</v>
      </c>
      <c r="BS2412" s="24">
        <v>1.0802670000000001</v>
      </c>
      <c r="BT2412" s="24">
        <v>0.15</v>
      </c>
      <c r="BU2412" s="24">
        <v>1.0802670000000001</v>
      </c>
      <c r="BV2412" s="24">
        <v>0</v>
      </c>
      <c r="BW2412" s="24">
        <v>0.15</v>
      </c>
      <c r="BX2412" s="11">
        <v>31.372549019607842</v>
      </c>
      <c r="BY2412" s="28"/>
      <c r="BZ2412" s="28"/>
      <c r="CA2412" s="11">
        <v>1.0774000000000001E-2</v>
      </c>
      <c r="CB2412" s="17">
        <v>1.0774000000000001E-2</v>
      </c>
      <c r="CC2412" s="11">
        <v>3.09375</v>
      </c>
      <c r="CD2412" s="11">
        <v>97.058823529411768</v>
      </c>
      <c r="CE2412" s="11">
        <v>36.276094276094277</v>
      </c>
      <c r="CF2412" s="11">
        <v>0</v>
      </c>
      <c r="CG2412" s="11">
        <v>0</v>
      </c>
      <c r="CH2412" s="11" t="s">
        <v>6</v>
      </c>
      <c r="CI2412" s="28"/>
      <c r="CJ2412" s="11">
        <v>16967</v>
      </c>
      <c r="CK2412" s="11">
        <v>0</v>
      </c>
      <c r="CL2412" s="11">
        <v>188.52222222222221</v>
      </c>
      <c r="CM2412" s="11" t="s">
        <v>6</v>
      </c>
      <c r="CN2412" s="11">
        <v>150</v>
      </c>
      <c r="CO2412" s="11" t="s">
        <v>6</v>
      </c>
      <c r="CP2412" s="11">
        <v>0.88406907526374723</v>
      </c>
      <c r="CQ2412" s="11">
        <v>38.522222222222211</v>
      </c>
      <c r="CR2412" s="11" t="s">
        <v>295</v>
      </c>
      <c r="CS2412" s="11">
        <v>3.5754800651774836</v>
      </c>
      <c r="CT2412" s="11">
        <v>1574.8097271208464</v>
      </c>
      <c r="CU2412" s="11">
        <v>13.922405791720807</v>
      </c>
      <c r="CV2412" s="11">
        <v>1.1111111111111112</v>
      </c>
      <c r="CW2412" s="11">
        <v>100</v>
      </c>
      <c r="CX2412" s="11" t="s">
        <v>6</v>
      </c>
      <c r="CY2412" s="28"/>
      <c r="CZ2412" s="11">
        <v>38.319000000000003</v>
      </c>
      <c r="DA2412" s="11">
        <v>1056.3154817152404</v>
      </c>
      <c r="DB2412" s="11">
        <v>341.43530722108778</v>
      </c>
      <c r="DC2412" s="11">
        <v>0</v>
      </c>
      <c r="DD2412" s="11">
        <v>2.3445331353257841</v>
      </c>
      <c r="DE2412" s="28"/>
      <c r="DF2412" s="11">
        <v>175.29298000000003</v>
      </c>
      <c r="DG2412" s="11">
        <v>0</v>
      </c>
      <c r="DH2412" s="11">
        <v>0</v>
      </c>
      <c r="DI2412" s="11">
        <v>0</v>
      </c>
      <c r="DJ2412" s="11">
        <v>0</v>
      </c>
      <c r="DK2412" s="11">
        <v>57.127946127946124</v>
      </c>
      <c r="DL2412" s="11" t="s">
        <v>6</v>
      </c>
      <c r="DM2412" s="11">
        <v>19.842418992224076</v>
      </c>
      <c r="DN2412" s="11" t="s">
        <v>6</v>
      </c>
      <c r="DO2412" s="11">
        <v>593.8242280285034</v>
      </c>
      <c r="DP2412" s="11">
        <v>1825.625</v>
      </c>
      <c r="DQ2412" s="11">
        <v>0.81996051017650384</v>
      </c>
      <c r="DR2412" s="11">
        <v>53.779911951100097</v>
      </c>
      <c r="DS2412" s="11">
        <f>IF(odpadni[[#This Row],[SÚC]]="-","-",odpadni[[#This Row],[ZKC34]]-odpadni[[#This Row],[SÚC]])</f>
        <v>-37.509911951100094</v>
      </c>
      <c r="DT2412" s="11" t="str">
        <f>IF(odpadni[[#This Row],[Rozdíl Cena pro stočné - sociálně únosná cena]]="-","-",IF(odpadni[[#This Row],[Rozdíl Cena pro stočné - sociálně únosná cena]]&gt;0,"ANO","NE"))</f>
        <v>NE</v>
      </c>
      <c r="DU2412" s="11">
        <v>-33.937492958876021</v>
      </c>
      <c r="DV2412" s="11" t="s">
        <v>301</v>
      </c>
      <c r="DW2412" s="58"/>
      <c r="DX2412" s="58" t="s">
        <v>8817</v>
      </c>
      <c r="DY2412" s="58"/>
      <c r="DZ2412" s="58" t="s">
        <v>8897</v>
      </c>
      <c r="EK2412" s="2"/>
    </row>
    <row r="2413" spans="1:141" ht="15" customHeight="1" x14ac:dyDescent="0.25">
      <c r="A2413" s="71">
        <v>3198</v>
      </c>
      <c r="B2413" s="9" t="s">
        <v>2652</v>
      </c>
      <c r="C2413" s="9" t="s">
        <v>4984</v>
      </c>
      <c r="D2413" s="9" t="s">
        <v>4984</v>
      </c>
      <c r="E2413" s="9" t="s">
        <v>8</v>
      </c>
      <c r="F2413" s="9" t="s">
        <v>4984</v>
      </c>
      <c r="G2413" s="9" t="s">
        <v>8</v>
      </c>
      <c r="H2413" s="9" t="s">
        <v>5945</v>
      </c>
      <c r="I2413" s="9" t="s">
        <v>5990</v>
      </c>
      <c r="J2413" s="9" t="s">
        <v>5980</v>
      </c>
      <c r="K2413" s="9" t="s">
        <v>5981</v>
      </c>
      <c r="L2413" s="10" t="s">
        <v>8395</v>
      </c>
      <c r="M2413" s="50"/>
      <c r="N2413" s="28"/>
      <c r="O2413" s="56">
        <v>1055</v>
      </c>
      <c r="P2413" s="56">
        <v>0</v>
      </c>
      <c r="Q2413" s="56">
        <v>1055</v>
      </c>
      <c r="R2413" s="11">
        <v>5.4160000000000004</v>
      </c>
      <c r="S2413" s="11">
        <v>0</v>
      </c>
      <c r="T2413" s="56">
        <v>231</v>
      </c>
      <c r="U2413" s="11">
        <v>20.103999999999999</v>
      </c>
      <c r="V2413" s="11">
        <v>0</v>
      </c>
      <c r="W2413" s="11">
        <v>0</v>
      </c>
      <c r="X2413" s="56">
        <v>16</v>
      </c>
      <c r="Y2413" s="56">
        <v>0</v>
      </c>
      <c r="Z2413" s="11">
        <v>0</v>
      </c>
      <c r="AA2413" s="56">
        <v>0</v>
      </c>
      <c r="AB2413" s="56">
        <v>0</v>
      </c>
      <c r="AC2413" s="11">
        <v>0</v>
      </c>
      <c r="AD2413" s="11">
        <v>0</v>
      </c>
      <c r="AE2413" s="11">
        <v>0</v>
      </c>
      <c r="AF2413" s="11">
        <v>0</v>
      </c>
      <c r="AG2413" s="11">
        <v>0</v>
      </c>
      <c r="AH2413" s="11">
        <v>0</v>
      </c>
      <c r="AI2413" s="11">
        <v>45593</v>
      </c>
      <c r="AJ2413" s="11">
        <v>0</v>
      </c>
      <c r="AK2413" s="11">
        <v>7.3</v>
      </c>
      <c r="AL2413" s="24">
        <v>0</v>
      </c>
      <c r="AM2413" s="24">
        <v>0</v>
      </c>
      <c r="AN2413" s="24">
        <v>0</v>
      </c>
      <c r="AO2413" s="24">
        <v>0</v>
      </c>
      <c r="AP2413" s="24">
        <v>0</v>
      </c>
      <c r="AQ2413" s="24">
        <v>0</v>
      </c>
      <c r="AR2413" s="24">
        <v>0</v>
      </c>
      <c r="AS2413" s="24">
        <v>0</v>
      </c>
      <c r="AT2413" s="24">
        <v>5.7244999999999997E-2</v>
      </c>
      <c r="AU2413" s="24">
        <v>5.7244999999999997E-2</v>
      </c>
      <c r="AV2413" s="24">
        <v>0</v>
      </c>
      <c r="AW2413" s="24">
        <v>2.1780000000000001E-2</v>
      </c>
      <c r="AX2413" s="24">
        <v>0</v>
      </c>
      <c r="AY2413" s="24">
        <v>2.1780000000000001E-2</v>
      </c>
      <c r="AZ2413" s="24">
        <v>0</v>
      </c>
      <c r="BA2413" s="24">
        <v>0</v>
      </c>
      <c r="BB2413" s="24">
        <v>0</v>
      </c>
      <c r="BC2413" s="24">
        <v>6.7729999999999999E-2</v>
      </c>
      <c r="BD2413" s="24">
        <v>0</v>
      </c>
      <c r="BE2413" s="24">
        <v>0.146755</v>
      </c>
      <c r="BF2413" s="25">
        <v>0.146755</v>
      </c>
      <c r="BG2413" s="54">
        <v>45.59</v>
      </c>
      <c r="BH2413" s="11">
        <v>0.52464834677314132</v>
      </c>
      <c r="BI2413" s="24">
        <v>0</v>
      </c>
      <c r="BJ2413" s="24">
        <v>0</v>
      </c>
      <c r="BK2413" s="24">
        <v>2.0104E-2</v>
      </c>
      <c r="BL2413" s="24">
        <v>0</v>
      </c>
      <c r="BM2413" s="11">
        <v>7.29</v>
      </c>
      <c r="BN2413" s="24">
        <v>2.9E-5</v>
      </c>
      <c r="BO2413" s="25">
        <v>0</v>
      </c>
      <c r="BP2413" s="24">
        <v>1.9900000000000001E-2</v>
      </c>
      <c r="BQ2413" s="11">
        <v>0</v>
      </c>
      <c r="BR2413" s="24">
        <v>0</v>
      </c>
      <c r="BS2413" s="24">
        <v>0</v>
      </c>
      <c r="BT2413" s="24">
        <v>0</v>
      </c>
      <c r="BU2413" s="24">
        <v>0</v>
      </c>
      <c r="BV2413" s="24">
        <v>0</v>
      </c>
      <c r="BW2413" s="24">
        <v>0</v>
      </c>
      <c r="BX2413" s="11">
        <v>42.651403249630718</v>
      </c>
      <c r="BY2413" s="28"/>
      <c r="BZ2413" s="28"/>
      <c r="CA2413" s="11">
        <v>2.0104E-2</v>
      </c>
      <c r="CB2413" s="17">
        <v>2.01E-2</v>
      </c>
      <c r="CC2413" s="11">
        <v>4.5670995670995671</v>
      </c>
      <c r="CD2413" s="11">
        <v>194.79320531757753</v>
      </c>
      <c r="CE2413" s="11">
        <v>19.055924170616112</v>
      </c>
      <c r="CF2413" s="11">
        <v>0</v>
      </c>
      <c r="CG2413" s="11">
        <v>0</v>
      </c>
      <c r="CH2413" s="11" t="s">
        <v>6</v>
      </c>
      <c r="CI2413" s="28"/>
      <c r="CJ2413" s="11">
        <v>45593</v>
      </c>
      <c r="CK2413" s="11">
        <v>0</v>
      </c>
      <c r="CL2413" s="11">
        <v>506.5888888888889</v>
      </c>
      <c r="CM2413" s="11" t="s">
        <v>6</v>
      </c>
      <c r="CN2413" s="11">
        <v>21.78</v>
      </c>
      <c r="CO2413" s="11" t="s">
        <v>6</v>
      </c>
      <c r="CP2413" s="11">
        <v>4.7770491084157658E-2</v>
      </c>
      <c r="CQ2413" s="11">
        <v>484.80888888888887</v>
      </c>
      <c r="CR2413" s="11" t="s">
        <v>295</v>
      </c>
      <c r="CS2413" s="11">
        <v>24.115046204182693</v>
      </c>
      <c r="CT2413" s="11">
        <v>2267.8571428571431</v>
      </c>
      <c r="CU2413" s="11">
        <v>1.0833664942300041</v>
      </c>
      <c r="CV2413" s="11">
        <v>1.1111111111111112</v>
      </c>
      <c r="CW2413" s="11" t="s">
        <v>6</v>
      </c>
      <c r="CX2413" s="11" t="s">
        <v>6</v>
      </c>
      <c r="CY2413" s="28"/>
      <c r="CZ2413" s="11">
        <v>38.318999999999996</v>
      </c>
      <c r="DA2413" s="11">
        <v>2010.8707222443293</v>
      </c>
      <c r="DB2413" s="11">
        <v>440.29491643454037</v>
      </c>
      <c r="DC2413" s="11">
        <v>2.847443294866693</v>
      </c>
      <c r="DD2413" s="11">
        <v>3.3689812972542774</v>
      </c>
      <c r="DE2413" s="28"/>
      <c r="DF2413" s="11">
        <v>146.75919999999999</v>
      </c>
      <c r="DG2413" s="11">
        <v>1.9900000000000001E-2</v>
      </c>
      <c r="DH2413" s="11">
        <v>1.9760260344836987E-2</v>
      </c>
      <c r="DI2413" s="11">
        <v>1.4424990051730999E-3</v>
      </c>
      <c r="DJ2413" s="11">
        <v>0</v>
      </c>
      <c r="DK2413" s="11">
        <v>43.216113744075827</v>
      </c>
      <c r="DL2413" s="11" t="s">
        <v>6</v>
      </c>
      <c r="DM2413" s="11">
        <v>31.414837290533665</v>
      </c>
      <c r="DN2413" s="11" t="s">
        <v>6</v>
      </c>
      <c r="DO2413" s="11">
        <v>1.9760825866239649E-2</v>
      </c>
      <c r="DP2413" s="11">
        <v>635.30303030303025</v>
      </c>
      <c r="DQ2413" s="11">
        <v>0.23237427373847108</v>
      </c>
      <c r="DR2413" s="11">
        <v>53.779911951100097</v>
      </c>
      <c r="DS2413" s="11">
        <f>IF(odpadni[[#This Row],[SÚC]]="-","-",odpadni[[#This Row],[ZKC34]]-odpadni[[#This Row],[SÚC]])</f>
        <v>-46.4799119511001</v>
      </c>
      <c r="DT2413" s="11" t="str">
        <f>IF(odpadni[[#This Row],[Rozdíl Cena pro stočné - sociálně únosná cena]]="-","-",IF(odpadni[[#This Row],[Rozdíl Cena pro stočné - sociálně únosná cena]]&gt;0,"ANO","NE"))</f>
        <v>NE</v>
      </c>
      <c r="DU2413" s="11">
        <v>-22.365074660566432</v>
      </c>
      <c r="DV2413" s="11" t="s">
        <v>301</v>
      </c>
      <c r="DW2413" s="58"/>
      <c r="DX2413" s="58" t="s">
        <v>8835</v>
      </c>
      <c r="DY2413" s="58"/>
      <c r="DZ2413" s="58" t="s">
        <v>352</v>
      </c>
      <c r="EK2413" s="2"/>
    </row>
    <row r="2414" spans="1:141" ht="15" customHeight="1" x14ac:dyDescent="0.25">
      <c r="A2414" s="71">
        <v>3199</v>
      </c>
      <c r="B2414" s="9" t="s">
        <v>2653</v>
      </c>
      <c r="C2414" s="9" t="s">
        <v>4985</v>
      </c>
      <c r="D2414" s="9" t="s">
        <v>4985</v>
      </c>
      <c r="E2414" s="9" t="s">
        <v>8</v>
      </c>
      <c r="F2414" s="9" t="s">
        <v>5112</v>
      </c>
      <c r="G2414" s="9" t="s">
        <v>8</v>
      </c>
      <c r="H2414" s="9" t="s">
        <v>5944</v>
      </c>
      <c r="I2414" s="9" t="s">
        <v>5988</v>
      </c>
      <c r="J2414" s="9" t="s">
        <v>5980</v>
      </c>
      <c r="K2414" s="9" t="s">
        <v>5981</v>
      </c>
      <c r="L2414" s="10" t="s">
        <v>8396</v>
      </c>
      <c r="M2414" s="50"/>
      <c r="N2414" s="28"/>
      <c r="O2414" s="56">
        <v>816</v>
      </c>
      <c r="P2414" s="56">
        <v>0</v>
      </c>
      <c r="Q2414" s="56">
        <v>816</v>
      </c>
      <c r="R2414" s="11">
        <v>9.734</v>
      </c>
      <c r="S2414" s="11">
        <v>0</v>
      </c>
      <c r="T2414" s="56">
        <v>278</v>
      </c>
      <c r="U2414" s="11">
        <v>26.475999999999999</v>
      </c>
      <c r="V2414" s="11">
        <v>0</v>
      </c>
      <c r="W2414" s="11">
        <v>2</v>
      </c>
      <c r="X2414" s="56">
        <v>16</v>
      </c>
      <c r="Y2414" s="56">
        <v>10</v>
      </c>
      <c r="Z2414" s="11">
        <v>0</v>
      </c>
      <c r="AA2414" s="56">
        <v>0</v>
      </c>
      <c r="AB2414" s="56">
        <v>0</v>
      </c>
      <c r="AC2414" s="11">
        <v>0</v>
      </c>
      <c r="AD2414" s="11">
        <v>0</v>
      </c>
      <c r="AE2414" s="11">
        <v>0</v>
      </c>
      <c r="AF2414" s="11">
        <v>0</v>
      </c>
      <c r="AG2414" s="11">
        <v>0</v>
      </c>
      <c r="AH2414" s="11">
        <v>0</v>
      </c>
      <c r="AI2414" s="11">
        <v>66506.48</v>
      </c>
      <c r="AJ2414" s="11">
        <v>0</v>
      </c>
      <c r="AK2414" s="11">
        <v>15</v>
      </c>
      <c r="AL2414" s="24">
        <v>0</v>
      </c>
      <c r="AM2414" s="24">
        <v>0</v>
      </c>
      <c r="AN2414" s="24">
        <v>0</v>
      </c>
      <c r="AO2414" s="24">
        <v>0</v>
      </c>
      <c r="AP2414" s="24">
        <v>0</v>
      </c>
      <c r="AQ2414" s="24">
        <v>0</v>
      </c>
      <c r="AR2414" s="24">
        <v>0</v>
      </c>
      <c r="AS2414" s="24">
        <v>0</v>
      </c>
      <c r="AT2414" s="24">
        <v>7.102E-2</v>
      </c>
      <c r="AU2414" s="24">
        <v>5.2999999999999999E-2</v>
      </c>
      <c r="AV2414" s="24">
        <v>1.8020000000000001E-2</v>
      </c>
      <c r="AW2414" s="24">
        <v>9.6435999999999994E-2</v>
      </c>
      <c r="AX2414" s="24">
        <v>8.9436000000000002E-2</v>
      </c>
      <c r="AY2414" s="24">
        <v>7.0000000000000001E-3</v>
      </c>
      <c r="AZ2414" s="24">
        <v>0</v>
      </c>
      <c r="BA2414" s="24">
        <v>0</v>
      </c>
      <c r="BB2414" s="24">
        <v>0</v>
      </c>
      <c r="BC2414" s="24">
        <v>0.24466599999999999</v>
      </c>
      <c r="BD2414" s="24">
        <v>0</v>
      </c>
      <c r="BE2414" s="24">
        <v>0.41212199999999999</v>
      </c>
      <c r="BF2414" s="25">
        <v>0.41145599999999999</v>
      </c>
      <c r="BG2414" s="54">
        <v>67.12</v>
      </c>
      <c r="BH2414" s="11">
        <v>0.1</v>
      </c>
      <c r="BI2414" s="24">
        <v>0</v>
      </c>
      <c r="BJ2414" s="24">
        <v>0</v>
      </c>
      <c r="BK2414" s="24">
        <v>2.6476E-2</v>
      </c>
      <c r="BL2414" s="24">
        <v>0</v>
      </c>
      <c r="BM2414" s="11">
        <v>15.56</v>
      </c>
      <c r="BN2414" s="24">
        <v>-1.4982000000000001E-2</v>
      </c>
      <c r="BO2414" s="25">
        <v>-1.2621E-2</v>
      </c>
      <c r="BP2414" s="24">
        <v>-3.6353309999999999</v>
      </c>
      <c r="BQ2414" s="11">
        <v>0</v>
      </c>
      <c r="BR2414" s="24">
        <v>0</v>
      </c>
      <c r="BS2414" s="24">
        <v>0</v>
      </c>
      <c r="BT2414" s="24">
        <v>0</v>
      </c>
      <c r="BU2414" s="24">
        <v>0</v>
      </c>
      <c r="BV2414" s="24">
        <v>0</v>
      </c>
      <c r="BW2414" s="24">
        <v>0</v>
      </c>
      <c r="BX2414" s="11">
        <v>28.559687692623793</v>
      </c>
      <c r="BY2414" s="28"/>
      <c r="BZ2414" s="28"/>
      <c r="CA2414" s="11">
        <v>2.6476E-2</v>
      </c>
      <c r="CB2414" s="17">
        <v>2.6589000000000002E-2</v>
      </c>
      <c r="CC2414" s="11">
        <v>2.935251798561151</v>
      </c>
      <c r="CD2414" s="11">
        <v>83.829874666118755</v>
      </c>
      <c r="CE2414" s="11">
        <v>32.446078431372548</v>
      </c>
      <c r="CF2414" s="11">
        <v>0</v>
      </c>
      <c r="CG2414" s="11">
        <v>62.5</v>
      </c>
      <c r="CH2414" s="11" t="s">
        <v>6</v>
      </c>
      <c r="CI2414" s="28"/>
      <c r="CJ2414" s="11">
        <v>66506.48</v>
      </c>
      <c r="CK2414" s="11">
        <v>0.20546537908362442</v>
      </c>
      <c r="CL2414" s="11">
        <v>738.9608888888888</v>
      </c>
      <c r="CM2414" s="11" t="s">
        <v>6</v>
      </c>
      <c r="CN2414" s="11">
        <v>81.454000000000008</v>
      </c>
      <c r="CO2414" s="11" t="s">
        <v>6</v>
      </c>
      <c r="CP2414" s="11">
        <v>0.12247528361146164</v>
      </c>
      <c r="CQ2414" s="11">
        <v>657.50688888888885</v>
      </c>
      <c r="CR2414" s="11" t="s">
        <v>295</v>
      </c>
      <c r="CS2414" s="11">
        <v>24.834071947759817</v>
      </c>
      <c r="CT2414" s="11">
        <v>2511.9534672911313</v>
      </c>
      <c r="CU2414" s="11">
        <v>3.0765221332527575</v>
      </c>
      <c r="CV2414" s="11">
        <v>1.1111111111111112</v>
      </c>
      <c r="CW2414" s="11" t="s">
        <v>6</v>
      </c>
      <c r="CX2414" s="11" t="s">
        <v>6</v>
      </c>
      <c r="CY2414" s="28"/>
      <c r="CZ2414" s="11">
        <v>264.76</v>
      </c>
      <c r="DA2414" s="11">
        <v>8160</v>
      </c>
      <c r="DB2414" s="11">
        <v>2780</v>
      </c>
      <c r="DC2414" s="11">
        <v>2.6824293699954675</v>
      </c>
      <c r="DD2414" s="11">
        <v>9.241048496751775</v>
      </c>
      <c r="DE2414" s="28"/>
      <c r="DF2414" s="11">
        <v>397.14</v>
      </c>
      <c r="DG2414" s="11">
        <v>-3.6353309999999999</v>
      </c>
      <c r="DH2414" s="11">
        <v>-3.7724731832603116</v>
      </c>
      <c r="DI2414" s="11">
        <v>-0.56587097748904669</v>
      </c>
      <c r="DJ2414" s="11">
        <v>0</v>
      </c>
      <c r="DK2414" s="11">
        <v>81.503039215686272</v>
      </c>
      <c r="DL2414" s="11" t="s">
        <v>6</v>
      </c>
      <c r="DM2414" s="11">
        <v>39.83407194775981</v>
      </c>
      <c r="DN2414" s="11" t="s">
        <v>6</v>
      </c>
      <c r="DO2414" s="11">
        <v>-3.635331285396072</v>
      </c>
      <c r="DP2414" s="11">
        <v>1482.453237410072</v>
      </c>
      <c r="DQ2414" s="11">
        <v>0.37128765324629726</v>
      </c>
      <c r="DR2414" s="11">
        <v>56.802378655877199</v>
      </c>
      <c r="DS2414" s="11">
        <f>IF(odpadni[[#This Row],[SÚC]]="-","-",odpadni[[#This Row],[ZKC34]]-odpadni[[#This Row],[SÚC]])</f>
        <v>-41.802378655877199</v>
      </c>
      <c r="DT2414" s="11" t="str">
        <f>IF(odpadni[[#This Row],[Rozdíl Cena pro stočné - sociálně únosná cena]]="-","-",IF(odpadni[[#This Row],[Rozdíl Cena pro stočné - sociálně únosná cena]]&gt;0,"ANO","NE"))</f>
        <v>NE</v>
      </c>
      <c r="DU2414" s="11">
        <v>-16.968306708117389</v>
      </c>
      <c r="DV2414" s="11" t="s">
        <v>301</v>
      </c>
      <c r="DW2414" s="58"/>
      <c r="DX2414" s="58" t="s">
        <v>8845</v>
      </c>
      <c r="DY2414" s="58"/>
      <c r="DZ2414" s="58" t="s">
        <v>8923</v>
      </c>
      <c r="EK2414" s="2"/>
    </row>
    <row r="2415" spans="1:141" ht="15" customHeight="1" x14ac:dyDescent="0.25">
      <c r="A2415" s="71">
        <v>3200</v>
      </c>
      <c r="B2415" s="9" t="s">
        <v>2654</v>
      </c>
      <c r="C2415" s="9" t="s">
        <v>4986</v>
      </c>
      <c r="D2415" s="9" t="s">
        <v>4986</v>
      </c>
      <c r="E2415" s="9" t="s">
        <v>8</v>
      </c>
      <c r="F2415" s="9" t="s">
        <v>4986</v>
      </c>
      <c r="G2415" s="9" t="s">
        <v>8</v>
      </c>
      <c r="H2415" s="9" t="s">
        <v>5945</v>
      </c>
      <c r="I2415" s="9" t="s">
        <v>5990</v>
      </c>
      <c r="J2415" s="9" t="s">
        <v>5980</v>
      </c>
      <c r="K2415" s="9" t="s">
        <v>5981</v>
      </c>
      <c r="L2415" s="10" t="s">
        <v>8397</v>
      </c>
      <c r="M2415" s="50"/>
      <c r="N2415" s="28"/>
      <c r="O2415" s="56">
        <v>487</v>
      </c>
      <c r="P2415" s="56">
        <v>487</v>
      </c>
      <c r="Q2415" s="56">
        <v>0</v>
      </c>
      <c r="R2415" s="11">
        <v>7.1689999999999996</v>
      </c>
      <c r="S2415" s="11">
        <v>0</v>
      </c>
      <c r="T2415" s="56">
        <v>158</v>
      </c>
      <c r="U2415" s="11">
        <v>0</v>
      </c>
      <c r="V2415" s="11">
        <v>23.172000000000001</v>
      </c>
      <c r="W2415" s="11">
        <v>0</v>
      </c>
      <c r="X2415" s="56">
        <v>0</v>
      </c>
      <c r="Y2415" s="56">
        <v>0</v>
      </c>
      <c r="Z2415" s="11">
        <v>0</v>
      </c>
      <c r="AA2415" s="56">
        <v>0</v>
      </c>
      <c r="AB2415" s="56">
        <v>0</v>
      </c>
      <c r="AC2415" s="11">
        <v>0</v>
      </c>
      <c r="AD2415" s="11">
        <v>0</v>
      </c>
      <c r="AE2415" s="11">
        <v>0</v>
      </c>
      <c r="AF2415" s="11">
        <v>0</v>
      </c>
      <c r="AG2415" s="11">
        <v>0</v>
      </c>
      <c r="AH2415" s="11">
        <v>0</v>
      </c>
      <c r="AI2415" s="11">
        <v>45744</v>
      </c>
      <c r="AJ2415" s="11">
        <v>0</v>
      </c>
      <c r="AK2415" s="11">
        <v>48.26</v>
      </c>
      <c r="AL2415" s="24">
        <v>0</v>
      </c>
      <c r="AM2415" s="24">
        <v>0</v>
      </c>
      <c r="AN2415" s="24">
        <v>0</v>
      </c>
      <c r="AO2415" s="24">
        <v>0</v>
      </c>
      <c r="AP2415" s="24">
        <v>0</v>
      </c>
      <c r="AQ2415" s="24">
        <v>0</v>
      </c>
      <c r="AR2415" s="24">
        <v>0</v>
      </c>
      <c r="AS2415" s="24">
        <v>0</v>
      </c>
      <c r="AT2415" s="24">
        <v>0</v>
      </c>
      <c r="AU2415" s="24">
        <v>0</v>
      </c>
      <c r="AV2415" s="24">
        <v>0</v>
      </c>
      <c r="AW2415" s="24">
        <v>0</v>
      </c>
      <c r="AX2415" s="24">
        <v>0</v>
      </c>
      <c r="AY2415" s="24">
        <v>0</v>
      </c>
      <c r="AZ2415" s="24">
        <v>0</v>
      </c>
      <c r="BA2415" s="24">
        <v>0</v>
      </c>
      <c r="BB2415" s="24">
        <v>0</v>
      </c>
      <c r="BC2415" s="24">
        <v>2.5155270000000001</v>
      </c>
      <c r="BD2415" s="24">
        <v>0</v>
      </c>
      <c r="BE2415" s="24">
        <v>2.5513150000000002</v>
      </c>
      <c r="BF2415" s="25">
        <v>1.5383260000000001</v>
      </c>
      <c r="BG2415" s="54">
        <v>45.74</v>
      </c>
      <c r="BH2415" s="11">
        <v>0</v>
      </c>
      <c r="BI2415" s="24">
        <v>0</v>
      </c>
      <c r="BJ2415" s="24">
        <v>2.3172000000000002E-2</v>
      </c>
      <c r="BK2415" s="24">
        <v>2.3172000000000002E-2</v>
      </c>
      <c r="BL2415" s="24">
        <v>0</v>
      </c>
      <c r="BM2415" s="11">
        <v>110.1</v>
      </c>
      <c r="BN2415" s="24">
        <v>-1.4330750000000001</v>
      </c>
      <c r="BO2415" s="25">
        <v>-0.20080000000000001</v>
      </c>
      <c r="BP2415" s="24">
        <v>-56.170036000000003</v>
      </c>
      <c r="BQ2415" s="11">
        <v>0</v>
      </c>
      <c r="BR2415" s="24">
        <v>2.6</v>
      </c>
      <c r="BS2415" s="24">
        <v>2.6</v>
      </c>
      <c r="BT2415" s="24">
        <v>0</v>
      </c>
      <c r="BU2415" s="24">
        <v>0</v>
      </c>
      <c r="BV2415" s="24">
        <v>0</v>
      </c>
      <c r="BW2415" s="24">
        <v>0</v>
      </c>
      <c r="BX2415" s="11">
        <v>22.039336030129725</v>
      </c>
      <c r="BY2415" s="28"/>
      <c r="BZ2415" s="28"/>
      <c r="CA2415" s="11">
        <v>2.3172000000000002E-2</v>
      </c>
      <c r="CB2415" s="17">
        <v>2.7716000000000001E-2</v>
      </c>
      <c r="CC2415" s="11">
        <v>3.0822784810126582</v>
      </c>
      <c r="CD2415" s="11">
        <v>67.931371181475797</v>
      </c>
      <c r="CE2415" s="11">
        <v>47.581108829568791</v>
      </c>
      <c r="CF2415" s="11">
        <v>100.00000000000001</v>
      </c>
      <c r="CG2415" s="11" t="s">
        <v>6</v>
      </c>
      <c r="CH2415" s="11" t="s">
        <v>6</v>
      </c>
      <c r="CI2415" s="28"/>
      <c r="CJ2415" s="11">
        <v>45744</v>
      </c>
      <c r="CK2415" s="11">
        <v>0</v>
      </c>
      <c r="CL2415" s="11">
        <v>508.26666666666665</v>
      </c>
      <c r="CM2415" s="11" t="s">
        <v>6</v>
      </c>
      <c r="CN2415" s="11">
        <v>0</v>
      </c>
      <c r="CO2415" s="11" t="s">
        <v>6</v>
      </c>
      <c r="CP2415" s="11">
        <v>0</v>
      </c>
      <c r="CQ2415" s="11">
        <v>508.26666666666665</v>
      </c>
      <c r="CR2415" s="11" t="s">
        <v>295</v>
      </c>
      <c r="CS2415" s="11">
        <v>21.934518671960411</v>
      </c>
      <c r="CT2415" s="11">
        <v>1974.1066804764371</v>
      </c>
      <c r="CU2415" s="11">
        <v>0</v>
      </c>
      <c r="CV2415" s="11">
        <v>1.1111111111111112</v>
      </c>
      <c r="CW2415" s="11" t="s">
        <v>6</v>
      </c>
      <c r="CX2415" s="11" t="s">
        <v>6</v>
      </c>
      <c r="CY2415" s="28"/>
      <c r="CZ2415" s="11" t="s">
        <v>6</v>
      </c>
      <c r="DA2415" s="11" t="s">
        <v>6</v>
      </c>
      <c r="DB2415" s="11" t="s">
        <v>6</v>
      </c>
      <c r="DC2415" s="11">
        <v>0</v>
      </c>
      <c r="DD2415" s="11">
        <v>108.55890730191611</v>
      </c>
      <c r="DE2415" s="28"/>
      <c r="DF2415" s="11">
        <v>1118.28072</v>
      </c>
      <c r="DG2415" s="11">
        <v>-56.170036000000003</v>
      </c>
      <c r="DH2415" s="11">
        <v>-128.14984416435257</v>
      </c>
      <c r="DI2415" s="11">
        <v>-61.845114793716554</v>
      </c>
      <c r="DJ2415" s="11">
        <v>0</v>
      </c>
      <c r="DK2415" s="11">
        <v>93.930184804928132</v>
      </c>
      <c r="DL2415" s="11" t="s">
        <v>6</v>
      </c>
      <c r="DM2415" s="11">
        <v>132.03787617239198</v>
      </c>
      <c r="DN2415" s="11" t="s">
        <v>6</v>
      </c>
      <c r="DO2415" s="11">
        <v>-56.170053482223871</v>
      </c>
      <c r="DP2415" s="11">
        <v>16147.56329113924</v>
      </c>
      <c r="DQ2415" s="11">
        <v>0.36550118344065552</v>
      </c>
      <c r="DR2415" s="11">
        <v>53.779911951100097</v>
      </c>
      <c r="DS2415" s="11">
        <f>IF(odpadni[[#This Row],[SÚC]]="-","-",odpadni[[#This Row],[ZKC34]]-odpadni[[#This Row],[SÚC]])</f>
        <v>-5.5199119511000987</v>
      </c>
      <c r="DT2415" s="11" t="str">
        <f>IF(odpadni[[#This Row],[Rozdíl Cena pro stočné - sociálně únosná cena]]="-","-",IF(odpadni[[#This Row],[Rozdíl Cena pro stočné - sociálně únosná cena]]&gt;0,"ANO","NE"))</f>
        <v>NE</v>
      </c>
      <c r="DU2415" s="11">
        <v>78.257964221291871</v>
      </c>
      <c r="DV2415" s="11" t="s">
        <v>9125</v>
      </c>
      <c r="DW2415" s="58"/>
      <c r="DX2415" s="58" t="s">
        <v>8827</v>
      </c>
      <c r="DY2415" s="58" t="s">
        <v>8890</v>
      </c>
      <c r="DZ2415" s="58" t="s">
        <v>8900</v>
      </c>
      <c r="EK2415" s="2"/>
    </row>
    <row r="2416" spans="1:141" ht="15" customHeight="1" x14ac:dyDescent="0.25">
      <c r="A2416" s="71">
        <v>3202</v>
      </c>
      <c r="B2416" s="9" t="s">
        <v>2655</v>
      </c>
      <c r="C2416" s="9" t="s">
        <v>4987</v>
      </c>
      <c r="D2416" s="9" t="s">
        <v>5583</v>
      </c>
      <c r="E2416" s="9" t="s">
        <v>8</v>
      </c>
      <c r="F2416" s="9" t="s">
        <v>4987</v>
      </c>
      <c r="G2416" s="9" t="s">
        <v>9</v>
      </c>
      <c r="H2416" s="9" t="s">
        <v>5941</v>
      </c>
      <c r="I2416" s="9" t="s">
        <v>293</v>
      </c>
      <c r="J2416" s="9" t="s">
        <v>5980</v>
      </c>
      <c r="K2416" s="9" t="s">
        <v>5981</v>
      </c>
      <c r="L2416" s="10" t="s">
        <v>8398</v>
      </c>
      <c r="M2416" s="50"/>
      <c r="N2416" s="28"/>
      <c r="O2416" s="56">
        <v>493</v>
      </c>
      <c r="P2416" s="56">
        <v>0</v>
      </c>
      <c r="Q2416" s="56">
        <v>493</v>
      </c>
      <c r="R2416" s="11">
        <v>4.3710000000000004</v>
      </c>
      <c r="S2416" s="11">
        <v>0</v>
      </c>
      <c r="T2416" s="56">
        <v>118</v>
      </c>
      <c r="U2416" s="11">
        <v>20.029</v>
      </c>
      <c r="V2416" s="11">
        <v>0</v>
      </c>
      <c r="W2416" s="11">
        <v>0</v>
      </c>
      <c r="X2416" s="56">
        <v>32</v>
      </c>
      <c r="Y2416" s="56">
        <v>0</v>
      </c>
      <c r="Z2416" s="11">
        <v>0</v>
      </c>
      <c r="AA2416" s="56">
        <v>0</v>
      </c>
      <c r="AB2416" s="56">
        <v>0</v>
      </c>
      <c r="AC2416" s="11">
        <v>0</v>
      </c>
      <c r="AD2416" s="11">
        <v>0</v>
      </c>
      <c r="AE2416" s="11">
        <v>0</v>
      </c>
      <c r="AF2416" s="11">
        <v>0</v>
      </c>
      <c r="AG2416" s="11">
        <v>0</v>
      </c>
      <c r="AH2416" s="11">
        <v>0</v>
      </c>
      <c r="AI2416" s="11">
        <v>28137.138999999999</v>
      </c>
      <c r="AJ2416" s="11">
        <v>0</v>
      </c>
      <c r="AK2416" s="11">
        <v>0</v>
      </c>
      <c r="AL2416" s="24">
        <v>0</v>
      </c>
      <c r="AM2416" s="24">
        <v>0</v>
      </c>
      <c r="AN2416" s="24">
        <v>0</v>
      </c>
      <c r="AO2416" s="24">
        <v>0</v>
      </c>
      <c r="AP2416" s="24">
        <v>0</v>
      </c>
      <c r="AQ2416" s="24">
        <v>0</v>
      </c>
      <c r="AR2416" s="24">
        <v>0</v>
      </c>
      <c r="AS2416" s="24">
        <v>0</v>
      </c>
      <c r="AT2416" s="24">
        <v>0</v>
      </c>
      <c r="AU2416" s="24">
        <v>0</v>
      </c>
      <c r="AV2416" s="24">
        <v>0</v>
      </c>
      <c r="AW2416" s="24">
        <v>0</v>
      </c>
      <c r="AX2416" s="24">
        <v>0</v>
      </c>
      <c r="AY2416" s="24">
        <v>0</v>
      </c>
      <c r="AZ2416" s="24">
        <v>0</v>
      </c>
      <c r="BA2416" s="24">
        <v>0</v>
      </c>
      <c r="BB2416" s="24">
        <v>0</v>
      </c>
      <c r="BC2416" s="24">
        <v>5.6408E-2</v>
      </c>
      <c r="BD2416" s="24">
        <v>0</v>
      </c>
      <c r="BE2416" s="24">
        <v>6.1512999999999998E-2</v>
      </c>
      <c r="BF2416" s="25">
        <v>4.6413000000000003E-2</v>
      </c>
      <c r="BG2416" s="54">
        <v>28.14</v>
      </c>
      <c r="BH2416" s="11">
        <v>1.4699044857581443</v>
      </c>
      <c r="BI2416" s="24">
        <v>0</v>
      </c>
      <c r="BJ2416" s="24">
        <v>0</v>
      </c>
      <c r="BK2416" s="24">
        <v>2.4622999999999999E-2</v>
      </c>
      <c r="BL2416" s="24">
        <v>0</v>
      </c>
      <c r="BM2416" s="11">
        <v>2.4900000000000002</v>
      </c>
      <c r="BN2416" s="24">
        <v>-6.1512999999999998E-2</v>
      </c>
      <c r="BO2416" s="25">
        <v>-4.6413000000000003E-2</v>
      </c>
      <c r="BP2416" s="24">
        <v>-100.00048</v>
      </c>
      <c r="BQ2416" s="11">
        <v>0</v>
      </c>
      <c r="BR2416" s="24">
        <v>2E-3</v>
      </c>
      <c r="BS2416" s="24">
        <v>0</v>
      </c>
      <c r="BT2416" s="24">
        <v>2E-3</v>
      </c>
      <c r="BU2416" s="24">
        <v>0</v>
      </c>
      <c r="BV2416" s="24">
        <v>0</v>
      </c>
      <c r="BW2416" s="24">
        <v>2E-3</v>
      </c>
      <c r="BX2416" s="11">
        <v>26.996110729810109</v>
      </c>
      <c r="BY2416" s="28"/>
      <c r="BZ2416" s="28"/>
      <c r="CA2416" s="11">
        <v>2.4622999999999999E-2</v>
      </c>
      <c r="CB2416" s="17">
        <v>2.5000000000000001E-2</v>
      </c>
      <c r="CC2416" s="11">
        <v>4.1779661016949152</v>
      </c>
      <c r="CD2416" s="11">
        <v>112.78883550674901</v>
      </c>
      <c r="CE2416" s="11">
        <v>49.945233265720084</v>
      </c>
      <c r="CF2416" s="11">
        <v>0</v>
      </c>
      <c r="CG2416" s="11">
        <v>0</v>
      </c>
      <c r="CH2416" s="11" t="s">
        <v>6</v>
      </c>
      <c r="CI2416" s="28"/>
      <c r="CJ2416" s="11">
        <v>28137.138999999999</v>
      </c>
      <c r="CK2416" s="11">
        <v>0</v>
      </c>
      <c r="CL2416" s="11">
        <v>312.63487777777777</v>
      </c>
      <c r="CM2416" s="11">
        <v>0</v>
      </c>
      <c r="CN2416" s="11" t="s">
        <v>6</v>
      </c>
      <c r="CO2416" s="11" t="s">
        <v>6</v>
      </c>
      <c r="CP2416" s="11">
        <v>0</v>
      </c>
      <c r="CQ2416" s="11">
        <v>312.63487777777777</v>
      </c>
      <c r="CR2416" s="11" t="s">
        <v>295</v>
      </c>
      <c r="CS2416" s="11">
        <v>12.696863817478691</v>
      </c>
      <c r="CT2416" s="11">
        <v>1142.7177435730821</v>
      </c>
      <c r="CU2416" s="11">
        <v>0</v>
      </c>
      <c r="CV2416" s="11">
        <v>1.1111111111111112</v>
      </c>
      <c r="CW2416" s="11">
        <v>100</v>
      </c>
      <c r="CX2416" s="11" t="s">
        <v>6</v>
      </c>
      <c r="CY2416" s="28"/>
      <c r="CZ2416" s="11">
        <v>16.751428571428569</v>
      </c>
      <c r="DA2416" s="11">
        <v>335.39594223751311</v>
      </c>
      <c r="DB2416" s="11">
        <v>80.277324916889555</v>
      </c>
      <c r="DC2416" s="11">
        <v>0</v>
      </c>
      <c r="DD2416" s="11">
        <v>2.2908662632498071</v>
      </c>
      <c r="DE2416" s="28"/>
      <c r="DF2416" s="11">
        <v>0</v>
      </c>
      <c r="DG2416" s="11">
        <v>-100.00048</v>
      </c>
      <c r="DH2416" s="11" t="s">
        <v>6</v>
      </c>
      <c r="DI2416" s="11" t="s">
        <v>6</v>
      </c>
      <c r="DJ2416" s="11">
        <v>0</v>
      </c>
      <c r="DK2416" s="11">
        <v>57.073304259634888</v>
      </c>
      <c r="DL2416" s="11">
        <v>15.195056564097705</v>
      </c>
      <c r="DM2416" s="11" t="s">
        <v>6</v>
      </c>
      <c r="DN2416" s="11" t="s">
        <v>6</v>
      </c>
      <c r="DO2416" s="11">
        <v>-100</v>
      </c>
      <c r="DP2416" s="11">
        <v>521.29661016949149</v>
      </c>
      <c r="DQ2416" s="11">
        <v>0</v>
      </c>
      <c r="DR2416" s="11">
        <v>60.106973873163497</v>
      </c>
      <c r="DS2416" s="11">
        <f>IF(odpadni[[#This Row],[SÚC]]="-","-",odpadni[[#This Row],[ZKC34]]-odpadni[[#This Row],[SÚC]])</f>
        <v>-60.106973873163497</v>
      </c>
      <c r="DT2416" s="11" t="str">
        <f>IF(odpadni[[#This Row],[Rozdíl Cena pro stočné - sociálně únosná cena]]="-","-",IF(odpadni[[#This Row],[Rozdíl Cena pro stočné - sociálně únosná cena]]&gt;0,"ANO","NE"))</f>
        <v>NE</v>
      </c>
      <c r="DU2416" s="11">
        <v>-44.911917309065792</v>
      </c>
      <c r="DV2416" s="11" t="s">
        <v>301</v>
      </c>
      <c r="DW2416" s="58"/>
      <c r="DX2416" s="58" t="s">
        <v>8834</v>
      </c>
      <c r="DY2416" s="58"/>
      <c r="DZ2416" s="58" t="s">
        <v>8900</v>
      </c>
      <c r="EK2416" s="2"/>
    </row>
    <row r="2417" spans="1:141" ht="15" customHeight="1" x14ac:dyDescent="0.25">
      <c r="A2417" s="71">
        <v>3206</v>
      </c>
      <c r="B2417" s="9" t="s">
        <v>2656</v>
      </c>
      <c r="C2417" s="9" t="s">
        <v>4987</v>
      </c>
      <c r="D2417" s="9" t="s">
        <v>5584</v>
      </c>
      <c r="E2417" s="9" t="s">
        <v>8</v>
      </c>
      <c r="F2417" s="9" t="s">
        <v>4987</v>
      </c>
      <c r="G2417" s="9" t="s">
        <v>9</v>
      </c>
      <c r="H2417" s="9" t="s">
        <v>5941</v>
      </c>
      <c r="I2417" s="9" t="s">
        <v>293</v>
      </c>
      <c r="J2417" s="9" t="s">
        <v>5980</v>
      </c>
      <c r="K2417" s="9" t="s">
        <v>5981</v>
      </c>
      <c r="L2417" s="10" t="s">
        <v>8399</v>
      </c>
      <c r="M2417" s="50"/>
      <c r="N2417" s="28"/>
      <c r="O2417" s="56">
        <v>1080</v>
      </c>
      <c r="P2417" s="56">
        <v>1080</v>
      </c>
      <c r="Q2417" s="56">
        <v>0</v>
      </c>
      <c r="R2417" s="11">
        <v>9.6959999999999997</v>
      </c>
      <c r="S2417" s="11">
        <v>0</v>
      </c>
      <c r="T2417" s="56">
        <v>368</v>
      </c>
      <c r="U2417" s="11">
        <v>0</v>
      </c>
      <c r="V2417" s="11">
        <v>34.006999999999998</v>
      </c>
      <c r="W2417" s="11">
        <v>2</v>
      </c>
      <c r="X2417" s="56">
        <v>6</v>
      </c>
      <c r="Y2417" s="56">
        <v>0</v>
      </c>
      <c r="Z2417" s="11">
        <v>1</v>
      </c>
      <c r="AA2417" s="56">
        <v>6</v>
      </c>
      <c r="AB2417" s="56">
        <v>0</v>
      </c>
      <c r="AC2417" s="11">
        <v>0</v>
      </c>
      <c r="AD2417" s="11">
        <v>0</v>
      </c>
      <c r="AE2417" s="11">
        <v>0</v>
      </c>
      <c r="AF2417" s="11">
        <v>0</v>
      </c>
      <c r="AG2417" s="11">
        <v>0</v>
      </c>
      <c r="AH2417" s="11">
        <v>2.8</v>
      </c>
      <c r="AI2417" s="11">
        <v>63592.144999999997</v>
      </c>
      <c r="AJ2417" s="11">
        <v>8888</v>
      </c>
      <c r="AK2417" s="11">
        <v>26.09</v>
      </c>
      <c r="AL2417" s="24">
        <v>0</v>
      </c>
      <c r="AM2417" s="24">
        <v>0</v>
      </c>
      <c r="AN2417" s="24">
        <v>0</v>
      </c>
      <c r="AO2417" s="24">
        <v>0</v>
      </c>
      <c r="AP2417" s="24">
        <v>0</v>
      </c>
      <c r="AQ2417" s="24">
        <v>0.139074</v>
      </c>
      <c r="AR2417" s="24">
        <v>0.139074</v>
      </c>
      <c r="AS2417" s="24">
        <v>0</v>
      </c>
      <c r="AT2417" s="24">
        <v>0.240837</v>
      </c>
      <c r="AU2417" s="24">
        <v>0.172627</v>
      </c>
      <c r="AV2417" s="24">
        <v>6.8210000000000007E-2</v>
      </c>
      <c r="AW2417" s="24">
        <v>0.23403399999999999</v>
      </c>
      <c r="AX2417" s="24">
        <v>0</v>
      </c>
      <c r="AY2417" s="24">
        <v>0.17403399999999999</v>
      </c>
      <c r="AZ2417" s="24">
        <v>0.06</v>
      </c>
      <c r="BA2417" s="24">
        <v>0</v>
      </c>
      <c r="BB2417" s="24">
        <v>0</v>
      </c>
      <c r="BC2417" s="24">
        <v>0.144179</v>
      </c>
      <c r="BD2417" s="24">
        <v>4.1939999999999998E-3</v>
      </c>
      <c r="BE2417" s="24">
        <v>0.91954100000000005</v>
      </c>
      <c r="BF2417" s="25">
        <v>0.77758400000000005</v>
      </c>
      <c r="BG2417" s="54">
        <v>72.48</v>
      </c>
      <c r="BH2417" s="11">
        <v>2.030095514241856</v>
      </c>
      <c r="BI2417" s="24">
        <v>0</v>
      </c>
      <c r="BJ2417" s="24">
        <v>0</v>
      </c>
      <c r="BK2417" s="24">
        <v>3.0349000000000001E-2</v>
      </c>
      <c r="BL2417" s="24">
        <v>3.6579999999999998E-3</v>
      </c>
      <c r="BM2417" s="11">
        <v>27.03</v>
      </c>
      <c r="BN2417" s="24">
        <v>-3.2462999999999999E-2</v>
      </c>
      <c r="BO2417" s="25">
        <v>8.3225999999999994E-2</v>
      </c>
      <c r="BP2417" s="24">
        <v>-3.5303550000000001</v>
      </c>
      <c r="BQ2417" s="11">
        <v>0</v>
      </c>
      <c r="BR2417" s="24">
        <v>0.25700000000000001</v>
      </c>
      <c r="BS2417" s="24">
        <v>0</v>
      </c>
      <c r="BT2417" s="24">
        <v>0.06</v>
      </c>
      <c r="BU2417" s="24">
        <v>0</v>
      </c>
      <c r="BV2417" s="24">
        <v>0.06</v>
      </c>
      <c r="BW2417" s="24">
        <v>0</v>
      </c>
      <c r="BX2417" s="11">
        <v>37.953795379537958</v>
      </c>
      <c r="BY2417" s="28"/>
      <c r="BZ2417" s="28"/>
      <c r="CA2417" s="11">
        <v>3.4007000000000003E-2</v>
      </c>
      <c r="CB2417" s="17">
        <v>3.3000000000000002E-2</v>
      </c>
      <c r="CC2417" s="11">
        <v>2.9347826086956523</v>
      </c>
      <c r="CD2417" s="11">
        <v>111.38613861386139</v>
      </c>
      <c r="CE2417" s="11">
        <v>31.487962962962964</v>
      </c>
      <c r="CF2417" s="11">
        <v>100</v>
      </c>
      <c r="CG2417" s="11">
        <v>0</v>
      </c>
      <c r="CH2417" s="11">
        <v>0</v>
      </c>
      <c r="CI2417" s="28"/>
      <c r="CJ2417" s="11">
        <v>72480.14499999999</v>
      </c>
      <c r="CK2417" s="11">
        <v>0.20627062706270627</v>
      </c>
      <c r="CL2417" s="11">
        <v>928.77938888888889</v>
      </c>
      <c r="CM2417" s="11">
        <v>234.03399999999999</v>
      </c>
      <c r="CN2417" s="11" t="s">
        <v>6</v>
      </c>
      <c r="CO2417" s="11" t="s">
        <v>6</v>
      </c>
      <c r="CP2417" s="11">
        <v>0.3228939456453902</v>
      </c>
      <c r="CQ2417" s="11">
        <v>694.7453888888889</v>
      </c>
      <c r="CR2417" s="11" t="s">
        <v>295</v>
      </c>
      <c r="CS2417" s="11">
        <v>20.429481838706408</v>
      </c>
      <c r="CT2417" s="11">
        <v>2131.3301673184928</v>
      </c>
      <c r="CU2417" s="11">
        <v>6.8819360719851783</v>
      </c>
      <c r="CV2417" s="11">
        <v>1.19234041915469</v>
      </c>
      <c r="CW2417" s="11">
        <v>0</v>
      </c>
      <c r="CX2417" s="11" t="s">
        <v>6</v>
      </c>
      <c r="CY2417" s="28"/>
      <c r="CZ2417" s="11">
        <v>16.751428571428573</v>
      </c>
      <c r="DA2417" s="11">
        <v>531.99467336556756</v>
      </c>
      <c r="DB2417" s="11">
        <v>181.2722590727119</v>
      </c>
      <c r="DC2417" s="11">
        <v>7.0819831211221214</v>
      </c>
      <c r="DD2417" s="11">
        <v>4.2396859470109094</v>
      </c>
      <c r="DE2417" s="28"/>
      <c r="DF2417" s="11">
        <v>887.24263000000008</v>
      </c>
      <c r="DG2417" s="11">
        <v>-3.5303550000000001</v>
      </c>
      <c r="DH2417" s="11">
        <v>-3.6588638668094657</v>
      </c>
      <c r="DI2417" s="11">
        <v>-0.95459758285058949</v>
      </c>
      <c r="DJ2417" s="11">
        <v>8.2781291345374666E-2</v>
      </c>
      <c r="DK2417" s="11">
        <v>67.111245370370355</v>
      </c>
      <c r="DL2417" s="11">
        <v>47.469238359422732</v>
      </c>
      <c r="DM2417" s="11" t="s">
        <v>6</v>
      </c>
      <c r="DN2417" s="11" t="s">
        <v>6</v>
      </c>
      <c r="DO2417" s="11">
        <v>-3.5303482933333039</v>
      </c>
      <c r="DP2417" s="11">
        <v>2498.7527173913045</v>
      </c>
      <c r="DQ2417" s="11">
        <v>0.54961909863508662</v>
      </c>
      <c r="DR2417" s="11">
        <v>60.106973873163497</v>
      </c>
      <c r="DS2417" s="11">
        <f>IF(odpadni[[#This Row],[SÚC]]="-","-",odpadni[[#This Row],[ZKC34]]-odpadni[[#This Row],[SÚC]])</f>
        <v>-34.016973873163494</v>
      </c>
      <c r="DT2417" s="11" t="str">
        <f>IF(odpadni[[#This Row],[Rozdíl Cena pro stočné - sociálně únosná cena]]="-","-",IF(odpadni[[#This Row],[Rozdíl Cena pro stočné - sociálně únosná cena]]&gt;0,"ANO","NE"))</f>
        <v>NE</v>
      </c>
      <c r="DU2417" s="11">
        <v>-12.637735513740765</v>
      </c>
      <c r="DV2417" s="11" t="s">
        <v>301</v>
      </c>
      <c r="DW2417" s="58"/>
      <c r="DX2417" s="58" t="s">
        <v>8821</v>
      </c>
      <c r="DY2417" s="58"/>
      <c r="DZ2417" s="58" t="s">
        <v>8894</v>
      </c>
      <c r="EK2417" s="2"/>
    </row>
    <row r="2418" spans="1:141" ht="15" customHeight="1" x14ac:dyDescent="0.25">
      <c r="A2418" s="71">
        <v>3207</v>
      </c>
      <c r="B2418" s="9" t="s">
        <v>2657</v>
      </c>
      <c r="C2418" s="9" t="s">
        <v>4988</v>
      </c>
      <c r="D2418" s="9" t="s">
        <v>5585</v>
      </c>
      <c r="E2418" s="9" t="s">
        <v>8</v>
      </c>
      <c r="F2418" s="9" t="s">
        <v>4988</v>
      </c>
      <c r="G2418" s="9" t="s">
        <v>9</v>
      </c>
      <c r="H2418" s="9" t="s">
        <v>7</v>
      </c>
      <c r="I2418" s="9" t="s">
        <v>293</v>
      </c>
      <c r="J2418" s="9" t="s">
        <v>5982</v>
      </c>
      <c r="K2418" s="9" t="s">
        <v>5984</v>
      </c>
      <c r="L2418" s="10" t="s">
        <v>8400</v>
      </c>
      <c r="M2418" s="50"/>
      <c r="N2418" s="28"/>
      <c r="O2418" s="56">
        <v>11502</v>
      </c>
      <c r="P2418" s="56">
        <v>11502</v>
      </c>
      <c r="Q2418" s="56">
        <v>0</v>
      </c>
      <c r="R2418" s="11">
        <v>81.992000000000004</v>
      </c>
      <c r="S2418" s="11">
        <v>0.57499999999999996</v>
      </c>
      <c r="T2418" s="56">
        <v>3834</v>
      </c>
      <c r="U2418" s="11">
        <v>0</v>
      </c>
      <c r="V2418" s="11">
        <v>1116.3630000000001</v>
      </c>
      <c r="W2418" s="11">
        <v>8</v>
      </c>
      <c r="X2418" s="56">
        <v>0</v>
      </c>
      <c r="Y2418" s="56">
        <v>0</v>
      </c>
      <c r="Z2418" s="11">
        <v>1</v>
      </c>
      <c r="AA2418" s="56">
        <v>12</v>
      </c>
      <c r="AB2418" s="56">
        <v>0</v>
      </c>
      <c r="AC2418" s="11">
        <v>0</v>
      </c>
      <c r="AD2418" s="11">
        <v>127.73</v>
      </c>
      <c r="AE2418" s="11">
        <v>0</v>
      </c>
      <c r="AF2418" s="11">
        <v>0</v>
      </c>
      <c r="AG2418" s="11">
        <v>0</v>
      </c>
      <c r="AH2418" s="11">
        <v>0</v>
      </c>
      <c r="AI2418" s="11">
        <v>606855.9</v>
      </c>
      <c r="AJ2418" s="11">
        <v>172800</v>
      </c>
      <c r="AK2418" s="11">
        <v>38.520000000000003</v>
      </c>
      <c r="AL2418" s="24">
        <v>1.5894919999999999</v>
      </c>
      <c r="AM2418" s="24">
        <v>0</v>
      </c>
      <c r="AN2418" s="24">
        <v>0</v>
      </c>
      <c r="AO2418" s="24">
        <v>0.96783600000000003</v>
      </c>
      <c r="AP2418" s="24">
        <v>0.62165599999999999</v>
      </c>
      <c r="AQ2418" s="24">
        <v>5.3411270000000002</v>
      </c>
      <c r="AR2418" s="24">
        <v>4.2073830000000001</v>
      </c>
      <c r="AS2418" s="24">
        <v>1.1337440000000001</v>
      </c>
      <c r="AT2418" s="24">
        <v>6.405322</v>
      </c>
      <c r="AU2418" s="24">
        <v>4.8281280000000004</v>
      </c>
      <c r="AV2418" s="24">
        <v>1.577194</v>
      </c>
      <c r="AW2418" s="24">
        <v>18.733525</v>
      </c>
      <c r="AX2418" s="24">
        <v>0</v>
      </c>
      <c r="AY2418" s="24">
        <v>6.9835250000000002</v>
      </c>
      <c r="AZ2418" s="24">
        <v>11.75</v>
      </c>
      <c r="BA2418" s="24">
        <v>0</v>
      </c>
      <c r="BB2418" s="24">
        <v>7.6662999999999995E-2</v>
      </c>
      <c r="BC2418" s="24">
        <v>1.237441</v>
      </c>
      <c r="BD2418" s="24">
        <v>2.714445</v>
      </c>
      <c r="BE2418" s="24">
        <v>39.745758000000002</v>
      </c>
      <c r="BF2418" s="25">
        <v>39.944934000000003</v>
      </c>
      <c r="BG2418" s="54">
        <v>779.65599999999995</v>
      </c>
      <c r="BH2418" s="11">
        <v>19.422285417741602</v>
      </c>
      <c r="BI2418" s="24">
        <v>0</v>
      </c>
      <c r="BJ2418" s="24">
        <v>0</v>
      </c>
      <c r="BK2418" s="24">
        <v>0.82252000000000003</v>
      </c>
      <c r="BL2418" s="24">
        <v>0.29384300000000002</v>
      </c>
      <c r="BM2418" s="11">
        <v>35.6</v>
      </c>
      <c r="BN2418" s="24">
        <v>3.2604310000000001</v>
      </c>
      <c r="BO2418" s="25">
        <v>2.8861270000000001</v>
      </c>
      <c r="BP2418" s="24">
        <v>8.2032170000000004</v>
      </c>
      <c r="BQ2418" s="11">
        <v>0</v>
      </c>
      <c r="BR2418" s="24">
        <v>218.74</v>
      </c>
      <c r="BS2418" s="24">
        <v>223.99</v>
      </c>
      <c r="BT2418" s="24">
        <v>11.75</v>
      </c>
      <c r="BU2418" s="24">
        <v>20.6</v>
      </c>
      <c r="BV2418" s="24">
        <v>11.75</v>
      </c>
      <c r="BW2418" s="24">
        <v>0</v>
      </c>
      <c r="BX2418" s="11">
        <v>46.76065957654405</v>
      </c>
      <c r="BY2418" s="28"/>
      <c r="BZ2418" s="28"/>
      <c r="CA2418" s="11">
        <v>1.116363</v>
      </c>
      <c r="CB2418" s="17">
        <v>1.1118170000000001</v>
      </c>
      <c r="CC2418" s="11">
        <v>3</v>
      </c>
      <c r="CD2418" s="11">
        <v>140.28197872963216</v>
      </c>
      <c r="CE2418" s="11">
        <v>97.058163797600415</v>
      </c>
      <c r="CF2418" s="11">
        <v>100</v>
      </c>
      <c r="CG2418" s="11" t="s">
        <v>6</v>
      </c>
      <c r="CH2418" s="11">
        <v>0</v>
      </c>
      <c r="CI2418" s="28"/>
      <c r="CJ2418" s="11">
        <v>779655.9</v>
      </c>
      <c r="CK2418" s="11">
        <v>9.757049468240804E-2</v>
      </c>
      <c r="CL2418" s="11">
        <v>11062.843333333334</v>
      </c>
      <c r="CM2418" s="11">
        <v>18733.525000000001</v>
      </c>
      <c r="CN2418" s="11" t="s">
        <v>6</v>
      </c>
      <c r="CO2418" s="11" t="s">
        <v>6</v>
      </c>
      <c r="CP2418" s="11">
        <v>2.4027939761630743</v>
      </c>
      <c r="CQ2418" s="11">
        <v>0</v>
      </c>
      <c r="CR2418" s="11" t="s">
        <v>294</v>
      </c>
      <c r="CS2418" s="11">
        <v>0</v>
      </c>
      <c r="CT2418" s="11">
        <v>698.38923360949798</v>
      </c>
      <c r="CU2418" s="11">
        <v>16.780854435340476</v>
      </c>
      <c r="CV2418" s="11">
        <v>1.267135021190241</v>
      </c>
      <c r="CW2418" s="11">
        <v>0</v>
      </c>
      <c r="CX2418" s="11">
        <v>0.70128793052980765</v>
      </c>
      <c r="CY2418" s="28"/>
      <c r="CZ2418" s="11">
        <v>57.478457142857152</v>
      </c>
      <c r="DA2418" s="11">
        <v>592.20631108084285</v>
      </c>
      <c r="DB2418" s="11">
        <v>197.40210369361427</v>
      </c>
      <c r="DC2418" s="11">
        <v>5.7376695573034935</v>
      </c>
      <c r="DD2418" s="11">
        <v>1.108457553681016</v>
      </c>
      <c r="DE2418" s="28"/>
      <c r="DF2418" s="11">
        <v>43002.302760000006</v>
      </c>
      <c r="DG2418" s="11">
        <v>8.2032170000000004</v>
      </c>
      <c r="DH2418" s="11">
        <v>7.5819916393705222</v>
      </c>
      <c r="DI2418" s="11">
        <v>2.9205831794855257</v>
      </c>
      <c r="DJ2418" s="11">
        <v>1.5070751083907656</v>
      </c>
      <c r="DK2418" s="11">
        <v>67.784376630151286</v>
      </c>
      <c r="DL2418" s="11">
        <v>35.602897982107976</v>
      </c>
      <c r="DM2418" s="11" t="s">
        <v>6</v>
      </c>
      <c r="DN2418" s="11" t="s">
        <v>6</v>
      </c>
      <c r="DO2418" s="11">
        <v>8.203217560978457</v>
      </c>
      <c r="DP2418" s="11">
        <v>10366.655712050078</v>
      </c>
      <c r="DQ2418" s="11">
        <v>1.0819343981312421</v>
      </c>
      <c r="DR2418" s="11">
        <v>59.924915772753501</v>
      </c>
      <c r="DS2418" s="11">
        <f>IF(odpadni[[#This Row],[SÚC]]="-","-",odpadni[[#This Row],[ZKC34]]-odpadni[[#This Row],[SÚC]])</f>
        <v>-21.404915772753498</v>
      </c>
      <c r="DT2418" s="11" t="str">
        <f>IF(odpadni[[#This Row],[Rozdíl Cena pro stočné - sociálně únosná cena]]="-","-",IF(odpadni[[#This Row],[Rozdíl Cena pro stočné - sociálně únosná cena]]&gt;0,"ANO","NE"))</f>
        <v>NE</v>
      </c>
      <c r="DU2418" s="11">
        <v>-24.322017790645525</v>
      </c>
      <c r="DV2418" s="11" t="s">
        <v>301</v>
      </c>
      <c r="DW2418" s="58"/>
      <c r="DX2418" s="58"/>
      <c r="DY2418" s="58"/>
      <c r="DZ2418" s="58"/>
      <c r="EK2418" s="2"/>
    </row>
    <row r="2419" spans="1:141" ht="15" customHeight="1" x14ac:dyDescent="0.25">
      <c r="A2419" s="71">
        <v>3208</v>
      </c>
      <c r="B2419" s="9" t="s">
        <v>2658</v>
      </c>
      <c r="C2419" s="9" t="s">
        <v>4988</v>
      </c>
      <c r="D2419" s="9" t="s">
        <v>5586</v>
      </c>
      <c r="E2419" s="9" t="s">
        <v>8</v>
      </c>
      <c r="F2419" s="9" t="s">
        <v>4988</v>
      </c>
      <c r="G2419" s="9" t="s">
        <v>9</v>
      </c>
      <c r="H2419" s="9" t="s">
        <v>7</v>
      </c>
      <c r="I2419" s="9" t="s">
        <v>293</v>
      </c>
      <c r="J2419" s="9" t="s">
        <v>5980</v>
      </c>
      <c r="K2419" s="9" t="s">
        <v>5981</v>
      </c>
      <c r="L2419" s="10" t="s">
        <v>8401</v>
      </c>
      <c r="M2419" s="50"/>
      <c r="N2419" s="28"/>
      <c r="O2419" s="56">
        <v>510</v>
      </c>
      <c r="P2419" s="56">
        <v>510</v>
      </c>
      <c r="Q2419" s="56">
        <v>0</v>
      </c>
      <c r="R2419" s="11">
        <v>6.4569999999999999</v>
      </c>
      <c r="S2419" s="11">
        <v>0</v>
      </c>
      <c r="T2419" s="56">
        <v>220</v>
      </c>
      <c r="U2419" s="11">
        <v>0</v>
      </c>
      <c r="V2419" s="11">
        <v>19.355</v>
      </c>
      <c r="W2419" s="11">
        <v>0</v>
      </c>
      <c r="X2419" s="56">
        <v>0</v>
      </c>
      <c r="Y2419" s="56">
        <v>0</v>
      </c>
      <c r="Z2419" s="11">
        <v>1</v>
      </c>
      <c r="AA2419" s="56">
        <v>12</v>
      </c>
      <c r="AB2419" s="56">
        <v>0</v>
      </c>
      <c r="AC2419" s="11">
        <v>0</v>
      </c>
      <c r="AD2419" s="11">
        <v>0</v>
      </c>
      <c r="AE2419" s="11">
        <v>0</v>
      </c>
      <c r="AF2419" s="11">
        <v>0</v>
      </c>
      <c r="AG2419" s="11">
        <v>0</v>
      </c>
      <c r="AH2419" s="11">
        <v>7.7</v>
      </c>
      <c r="AI2419" s="11">
        <v>31937</v>
      </c>
      <c r="AJ2419" s="11">
        <v>10056</v>
      </c>
      <c r="AK2419" s="11">
        <v>54.94</v>
      </c>
      <c r="AL2419" s="24">
        <v>8.123E-3</v>
      </c>
      <c r="AM2419" s="24">
        <v>0</v>
      </c>
      <c r="AN2419" s="24">
        <v>0</v>
      </c>
      <c r="AO2419" s="24">
        <v>0</v>
      </c>
      <c r="AP2419" s="24">
        <v>8.123E-3</v>
      </c>
      <c r="AQ2419" s="24">
        <v>0.20937800000000001</v>
      </c>
      <c r="AR2419" s="24">
        <v>0.20937800000000001</v>
      </c>
      <c r="AS2419" s="24">
        <v>0</v>
      </c>
      <c r="AT2419" s="24">
        <v>0.198855</v>
      </c>
      <c r="AU2419" s="24">
        <v>0.14852399999999999</v>
      </c>
      <c r="AV2419" s="24">
        <v>5.0331000000000001E-2</v>
      </c>
      <c r="AW2419" s="24">
        <v>0.207457</v>
      </c>
      <c r="AX2419" s="24">
        <v>0</v>
      </c>
      <c r="AY2419" s="24">
        <v>7.4570000000000001E-3</v>
      </c>
      <c r="AZ2419" s="24">
        <v>0.2</v>
      </c>
      <c r="BA2419" s="24">
        <v>0</v>
      </c>
      <c r="BB2419" s="24">
        <v>0</v>
      </c>
      <c r="BC2419" s="24">
        <v>6.5847000000000003E-2</v>
      </c>
      <c r="BD2419" s="24">
        <v>0.24180299999999999</v>
      </c>
      <c r="BE2419" s="24">
        <v>1.0063219999999999</v>
      </c>
      <c r="BF2419" s="25">
        <v>0.970777</v>
      </c>
      <c r="BG2419" s="54">
        <v>41.993000000000002</v>
      </c>
      <c r="BH2419" s="11">
        <v>0.33673485618959847</v>
      </c>
      <c r="BI2419" s="24">
        <v>0</v>
      </c>
      <c r="BJ2419" s="24">
        <v>0</v>
      </c>
      <c r="BK2419" s="24">
        <v>1.9355000000000001E-2</v>
      </c>
      <c r="BL2419" s="24">
        <v>0</v>
      </c>
      <c r="BM2419" s="11">
        <v>51.99</v>
      </c>
      <c r="BN2419" s="24">
        <v>5.7131000000000001E-2</v>
      </c>
      <c r="BO2419" s="25">
        <v>0.10212599999999999</v>
      </c>
      <c r="BP2419" s="24">
        <v>5.677162</v>
      </c>
      <c r="BQ2419" s="11">
        <v>0</v>
      </c>
      <c r="BR2419" s="24">
        <v>1.546667</v>
      </c>
      <c r="BS2419" s="24">
        <v>8.7999999999999995E-2</v>
      </c>
      <c r="BT2419" s="24">
        <v>0.2</v>
      </c>
      <c r="BU2419" s="24">
        <v>8.7999999999999995E-2</v>
      </c>
      <c r="BV2419" s="24">
        <v>0.2</v>
      </c>
      <c r="BW2419" s="24">
        <v>0</v>
      </c>
      <c r="BX2419" s="11">
        <v>34.071550255536629</v>
      </c>
      <c r="BY2419" s="28"/>
      <c r="BZ2419" s="28"/>
      <c r="CA2419" s="11">
        <v>1.9355000000000001E-2</v>
      </c>
      <c r="CB2419" s="17">
        <v>1.9526999999999999E-2</v>
      </c>
      <c r="CC2419" s="11">
        <v>2.3181818181818183</v>
      </c>
      <c r="CD2419" s="11">
        <v>78.984048319653098</v>
      </c>
      <c r="CE2419" s="11">
        <v>37.950980392156865</v>
      </c>
      <c r="CF2419" s="11">
        <v>100</v>
      </c>
      <c r="CG2419" s="11" t="s">
        <v>6</v>
      </c>
      <c r="CH2419" s="11">
        <v>0</v>
      </c>
      <c r="CI2419" s="28"/>
      <c r="CJ2419" s="11">
        <v>41993</v>
      </c>
      <c r="CK2419" s="11">
        <v>0</v>
      </c>
      <c r="CL2419" s="11">
        <v>606.25555555555559</v>
      </c>
      <c r="CM2419" s="11">
        <v>207.45699999999999</v>
      </c>
      <c r="CN2419" s="11" t="s">
        <v>6</v>
      </c>
      <c r="CO2419" s="11" t="s">
        <v>6</v>
      </c>
      <c r="CP2419" s="11">
        <v>0.49402757602457553</v>
      </c>
      <c r="CQ2419" s="11">
        <v>398.79855555555559</v>
      </c>
      <c r="CR2419" s="11" t="s">
        <v>295</v>
      </c>
      <c r="CS2419" s="11">
        <v>20.604420333534261</v>
      </c>
      <c r="CT2419" s="11">
        <v>2169.6202531645567</v>
      </c>
      <c r="CU2419" s="11">
        <v>10.71852234564712</v>
      </c>
      <c r="CV2419" s="11">
        <v>1.2816146152836656</v>
      </c>
      <c r="CW2419" s="11">
        <v>0</v>
      </c>
      <c r="CX2419" s="11" t="s">
        <v>6</v>
      </c>
      <c r="CY2419" s="28"/>
      <c r="CZ2419" s="11">
        <v>57.478457142857145</v>
      </c>
      <c r="DA2419" s="11">
        <v>1514.5447245082482</v>
      </c>
      <c r="DB2419" s="11">
        <v>653.33301841532273</v>
      </c>
      <c r="DC2419" s="11">
        <v>10.274089382588478</v>
      </c>
      <c r="DD2419" s="11">
        <v>3.4020666494445879</v>
      </c>
      <c r="DE2419" s="28"/>
      <c r="DF2419" s="11">
        <v>1063.3637000000001</v>
      </c>
      <c r="DG2419" s="11">
        <v>5.677162</v>
      </c>
      <c r="DH2419" s="11">
        <v>5.3726678839986732</v>
      </c>
      <c r="DI2419" s="11">
        <v>2.9517437354688711</v>
      </c>
      <c r="DJ2419" s="11">
        <v>0.47626985449955944</v>
      </c>
      <c r="DK2419" s="11">
        <v>82.339215686274514</v>
      </c>
      <c r="DL2419" s="11">
        <v>72.597290392950427</v>
      </c>
      <c r="DM2419" s="11" t="s">
        <v>6</v>
      </c>
      <c r="DN2419" s="11" t="s">
        <v>6</v>
      </c>
      <c r="DO2419" s="11">
        <v>5.6772086866827918</v>
      </c>
      <c r="DP2419" s="11">
        <v>4574.1909090909085</v>
      </c>
      <c r="DQ2419" s="11">
        <v>0.75677755605786312</v>
      </c>
      <c r="DR2419" s="11">
        <v>59.924915772753501</v>
      </c>
      <c r="DS2419" s="11">
        <f>IF(odpadni[[#This Row],[SÚC]]="-","-",odpadni[[#This Row],[ZKC34]]-odpadni[[#This Row],[SÚC]])</f>
        <v>-4.9849157727535029</v>
      </c>
      <c r="DT2419" s="11" t="str">
        <f>IF(odpadni[[#This Row],[Rozdíl Cena pro stočné - sociálně únosná cena]]="-","-",IF(odpadni[[#This Row],[Rozdíl Cena pro stočné - sociálně únosná cena]]&gt;0,"ANO","NE"))</f>
        <v>NE</v>
      </c>
      <c r="DU2419" s="11">
        <v>12.672374620196926</v>
      </c>
      <c r="DV2419" s="11" t="s">
        <v>9125</v>
      </c>
      <c r="DW2419" s="58"/>
      <c r="DX2419" s="58" t="s">
        <v>8817</v>
      </c>
      <c r="DY2419" s="58"/>
      <c r="DZ2419" s="58" t="s">
        <v>8914</v>
      </c>
      <c r="EK2419" s="2"/>
    </row>
    <row r="2420" spans="1:141" ht="15" customHeight="1" x14ac:dyDescent="0.25">
      <c r="A2420" s="71">
        <v>3210</v>
      </c>
      <c r="B2420" s="9" t="s">
        <v>2659</v>
      </c>
      <c r="C2420" s="9" t="s">
        <v>4988</v>
      </c>
      <c r="D2420" s="9" t="s">
        <v>5587</v>
      </c>
      <c r="E2420" s="9" t="s">
        <v>8</v>
      </c>
      <c r="F2420" s="9" t="s">
        <v>4988</v>
      </c>
      <c r="G2420" s="9" t="s">
        <v>9</v>
      </c>
      <c r="H2420" s="9" t="s">
        <v>7</v>
      </c>
      <c r="I2420" s="9" t="s">
        <v>293</v>
      </c>
      <c r="J2420" s="9" t="s">
        <v>5982</v>
      </c>
      <c r="K2420" s="9" t="s">
        <v>5983</v>
      </c>
      <c r="L2420" s="10" t="s">
        <v>8402</v>
      </c>
      <c r="M2420" s="50"/>
      <c r="N2420" s="28"/>
      <c r="O2420" s="56">
        <v>1564</v>
      </c>
      <c r="P2420" s="56">
        <v>1564</v>
      </c>
      <c r="Q2420" s="56">
        <v>0</v>
      </c>
      <c r="R2420" s="11">
        <v>16.456</v>
      </c>
      <c r="S2420" s="11">
        <v>0</v>
      </c>
      <c r="T2420" s="56">
        <v>591</v>
      </c>
      <c r="U2420" s="11">
        <v>0</v>
      </c>
      <c r="V2420" s="11">
        <v>52.957000000000001</v>
      </c>
      <c r="W2420" s="11">
        <v>0</v>
      </c>
      <c r="X2420" s="56">
        <v>0</v>
      </c>
      <c r="Y2420" s="56">
        <v>0</v>
      </c>
      <c r="Z2420" s="11">
        <v>1</v>
      </c>
      <c r="AA2420" s="56">
        <v>12</v>
      </c>
      <c r="AB2420" s="56">
        <v>0</v>
      </c>
      <c r="AC2420" s="11">
        <v>0</v>
      </c>
      <c r="AD2420" s="11">
        <v>0</v>
      </c>
      <c r="AE2420" s="11">
        <v>0</v>
      </c>
      <c r="AF2420" s="11">
        <v>0</v>
      </c>
      <c r="AG2420" s="11">
        <v>0</v>
      </c>
      <c r="AH2420" s="11">
        <v>9.24</v>
      </c>
      <c r="AI2420" s="11">
        <v>106965</v>
      </c>
      <c r="AJ2420" s="11">
        <v>16542</v>
      </c>
      <c r="AK2420" s="11">
        <v>50.62</v>
      </c>
      <c r="AL2420" s="24">
        <v>9.3120000000000008E-3</v>
      </c>
      <c r="AM2420" s="24">
        <v>0</v>
      </c>
      <c r="AN2420" s="24">
        <v>0</v>
      </c>
      <c r="AO2420" s="24">
        <v>0</v>
      </c>
      <c r="AP2420" s="24">
        <v>9.3120000000000008E-3</v>
      </c>
      <c r="AQ2420" s="24">
        <v>0.10421999999999999</v>
      </c>
      <c r="AR2420" s="24">
        <v>0.10421999999999999</v>
      </c>
      <c r="AS2420" s="24">
        <v>0</v>
      </c>
      <c r="AT2420" s="24">
        <v>0.40482600000000002</v>
      </c>
      <c r="AU2420" s="24">
        <v>0.32538499999999998</v>
      </c>
      <c r="AV2420" s="24">
        <v>7.9440999999999998E-2</v>
      </c>
      <c r="AW2420" s="24">
        <v>1.571896</v>
      </c>
      <c r="AX2420" s="24">
        <v>0</v>
      </c>
      <c r="AY2420" s="24">
        <v>4.0941999999999999E-2</v>
      </c>
      <c r="AZ2420" s="24">
        <v>1.5309539999999999</v>
      </c>
      <c r="BA2420" s="24">
        <v>0</v>
      </c>
      <c r="BB2420" s="24">
        <v>0</v>
      </c>
      <c r="BC2420" s="24">
        <v>8.7073999999999999E-2</v>
      </c>
      <c r="BD2420" s="24">
        <v>0.17961099999999999</v>
      </c>
      <c r="BE2420" s="24">
        <v>2.5852789999999999</v>
      </c>
      <c r="BF2420" s="25">
        <v>2.4558249999999999</v>
      </c>
      <c r="BG2420" s="54">
        <v>81.206999999999994</v>
      </c>
      <c r="BH2420" s="11">
        <v>0.92133649078959268</v>
      </c>
      <c r="BI2420" s="24">
        <v>0</v>
      </c>
      <c r="BJ2420" s="24">
        <v>0</v>
      </c>
      <c r="BK2420" s="24">
        <v>5.2956999999999997E-2</v>
      </c>
      <c r="BL2420" s="24">
        <v>0</v>
      </c>
      <c r="BM2420" s="11">
        <v>48.81</v>
      </c>
      <c r="BN2420" s="24">
        <v>9.5404000000000003E-2</v>
      </c>
      <c r="BO2420" s="25">
        <v>7.5175000000000006E-2</v>
      </c>
      <c r="BP2420" s="24">
        <v>3.6902919999999999</v>
      </c>
      <c r="BQ2420" s="11">
        <v>0</v>
      </c>
      <c r="BR2420" s="24">
        <v>2.925224</v>
      </c>
      <c r="BS2420" s="24">
        <v>0</v>
      </c>
      <c r="BT2420" s="24">
        <v>1.5309539999999999</v>
      </c>
      <c r="BU2420" s="24">
        <v>0</v>
      </c>
      <c r="BV2420" s="24">
        <v>1.5309539999999999</v>
      </c>
      <c r="BW2420" s="24">
        <v>0</v>
      </c>
      <c r="BX2420" s="11">
        <v>35.913952357802629</v>
      </c>
      <c r="BY2420" s="28"/>
      <c r="BZ2420" s="28"/>
      <c r="CA2420" s="11">
        <v>5.2956999999999997E-2</v>
      </c>
      <c r="CB2420" s="17">
        <v>0.05</v>
      </c>
      <c r="CC2420" s="11">
        <v>2.6463620981387477</v>
      </c>
      <c r="CD2420" s="11">
        <v>95.041322314049594</v>
      </c>
      <c r="CE2420" s="11">
        <v>33.859974424552426</v>
      </c>
      <c r="CF2420" s="11">
        <v>100</v>
      </c>
      <c r="CG2420" s="11" t="s">
        <v>6</v>
      </c>
      <c r="CH2420" s="11">
        <v>0</v>
      </c>
      <c r="CI2420" s="28"/>
      <c r="CJ2420" s="11">
        <v>123507</v>
      </c>
      <c r="CK2420" s="11">
        <v>0</v>
      </c>
      <c r="CL2420" s="11">
        <v>1602.05</v>
      </c>
      <c r="CM2420" s="11">
        <v>1571.896</v>
      </c>
      <c r="CN2420" s="11" t="s">
        <v>6</v>
      </c>
      <c r="CO2420" s="11" t="s">
        <v>6</v>
      </c>
      <c r="CP2420" s="11">
        <v>1.272718145530213</v>
      </c>
      <c r="CQ2420" s="11">
        <v>30.153999999999996</v>
      </c>
      <c r="CR2420" s="11" t="s">
        <v>295</v>
      </c>
      <c r="CS2420" s="11">
        <v>0.56940536661819963</v>
      </c>
      <c r="CT2420" s="11">
        <v>2332.2129274694566</v>
      </c>
      <c r="CU2420" s="11">
        <v>29.682497120305158</v>
      </c>
      <c r="CV2420" s="11">
        <v>1.2004338812250146</v>
      </c>
      <c r="CW2420" s="11">
        <v>0</v>
      </c>
      <c r="CX2420" s="11" t="s">
        <v>6</v>
      </c>
      <c r="CY2420" s="28"/>
      <c r="CZ2420" s="11">
        <v>57.478457142857138</v>
      </c>
      <c r="DA2420" s="11">
        <v>1697.5339798596706</v>
      </c>
      <c r="DB2420" s="11">
        <v>641.45945146871179</v>
      </c>
      <c r="DC2420" s="11">
        <v>7.6444284985931992</v>
      </c>
      <c r="DD2420" s="11">
        <v>1.6442396661442302</v>
      </c>
      <c r="DE2420" s="28"/>
      <c r="DF2420" s="11">
        <v>2680.68334</v>
      </c>
      <c r="DG2420" s="11">
        <v>3.6902919999999999</v>
      </c>
      <c r="DH2420" s="11">
        <v>3.5589432954061628</v>
      </c>
      <c r="DI2420" s="11">
        <v>1.8015370961346</v>
      </c>
      <c r="DJ2420" s="11">
        <v>1.2395686074473511</v>
      </c>
      <c r="DK2420" s="11">
        <v>78.96867007672634</v>
      </c>
      <c r="DL2420" s="11">
        <v>49.387861850180336</v>
      </c>
      <c r="DM2420" s="11" t="s">
        <v>6</v>
      </c>
      <c r="DN2420" s="11" t="s">
        <v>6</v>
      </c>
      <c r="DO2420" s="11">
        <v>3.6902786894567279</v>
      </c>
      <c r="DP2420" s="11">
        <v>4374.414551607445</v>
      </c>
      <c r="DQ2420" s="11">
        <v>1.024948197870104</v>
      </c>
      <c r="DR2420" s="11">
        <v>59.924915772753501</v>
      </c>
      <c r="DS2420" s="11">
        <f>IF(odpadni[[#This Row],[SÚC]]="-","-",odpadni[[#This Row],[ZKC34]]-odpadni[[#This Row],[SÚC]])</f>
        <v>-9.3049157727535032</v>
      </c>
      <c r="DT2420" s="11" t="str">
        <f>IF(odpadni[[#This Row],[Rozdíl Cena pro stočné - sociálně únosná cena]]="-","-",IF(odpadni[[#This Row],[Rozdíl Cena pro stočné - sociálně únosná cena]]&gt;0,"ANO","NE"))</f>
        <v>NE</v>
      </c>
      <c r="DU2420" s="11">
        <v>-10.537053922573165</v>
      </c>
      <c r="DV2420" s="11" t="s">
        <v>301</v>
      </c>
      <c r="DW2420" s="58"/>
      <c r="DX2420" s="58" t="s">
        <v>8822</v>
      </c>
      <c r="DY2420" s="58"/>
      <c r="DZ2420" s="58"/>
      <c r="EK2420" s="2"/>
    </row>
    <row r="2421" spans="1:141" ht="15" customHeight="1" x14ac:dyDescent="0.25">
      <c r="A2421" s="71">
        <v>3211</v>
      </c>
      <c r="B2421" s="9" t="s">
        <v>2660</v>
      </c>
      <c r="C2421" s="9" t="s">
        <v>4988</v>
      </c>
      <c r="D2421" s="9" t="s">
        <v>5588</v>
      </c>
      <c r="E2421" s="9" t="s">
        <v>8</v>
      </c>
      <c r="F2421" s="9" t="s">
        <v>4988</v>
      </c>
      <c r="G2421" s="9" t="s">
        <v>9</v>
      </c>
      <c r="H2421" s="9" t="s">
        <v>7</v>
      </c>
      <c r="I2421" s="9" t="s">
        <v>293</v>
      </c>
      <c r="J2421" s="9" t="s">
        <v>5982</v>
      </c>
      <c r="K2421" s="9" t="s">
        <v>5983</v>
      </c>
      <c r="L2421" s="10" t="s">
        <v>8403</v>
      </c>
      <c r="M2421" s="50"/>
      <c r="N2421" s="28"/>
      <c r="O2421" s="56">
        <v>1808</v>
      </c>
      <c r="P2421" s="56">
        <v>1808</v>
      </c>
      <c r="Q2421" s="56">
        <v>0</v>
      </c>
      <c r="R2421" s="11">
        <v>19.050999999999998</v>
      </c>
      <c r="S2421" s="11">
        <v>0.121</v>
      </c>
      <c r="T2421" s="56">
        <v>723</v>
      </c>
      <c r="U2421" s="11">
        <v>0</v>
      </c>
      <c r="V2421" s="11">
        <v>72.076999999999998</v>
      </c>
      <c r="W2421" s="11">
        <v>0</v>
      </c>
      <c r="X2421" s="56">
        <v>0</v>
      </c>
      <c r="Y2421" s="56">
        <v>0</v>
      </c>
      <c r="Z2421" s="11">
        <v>1</v>
      </c>
      <c r="AA2421" s="56">
        <v>12</v>
      </c>
      <c r="AB2421" s="56">
        <v>0</v>
      </c>
      <c r="AC2421" s="11">
        <v>0</v>
      </c>
      <c r="AD2421" s="11">
        <v>3.18</v>
      </c>
      <c r="AE2421" s="11">
        <v>0</v>
      </c>
      <c r="AF2421" s="11">
        <v>0</v>
      </c>
      <c r="AG2421" s="11">
        <v>0</v>
      </c>
      <c r="AH2421" s="11">
        <v>0</v>
      </c>
      <c r="AI2421" s="11">
        <v>88801</v>
      </c>
      <c r="AJ2421" s="11">
        <v>20885</v>
      </c>
      <c r="AK2421" s="11">
        <v>42.55</v>
      </c>
      <c r="AL2421" s="24">
        <v>0.18110200000000001</v>
      </c>
      <c r="AM2421" s="24">
        <v>0</v>
      </c>
      <c r="AN2421" s="24">
        <v>0</v>
      </c>
      <c r="AO2421" s="24">
        <v>0.13047</v>
      </c>
      <c r="AP2421" s="24">
        <v>5.0632000000000003E-2</v>
      </c>
      <c r="AQ2421" s="24">
        <v>0.68612499999999998</v>
      </c>
      <c r="AR2421" s="24">
        <v>0.68612499999999998</v>
      </c>
      <c r="AS2421" s="24">
        <v>0</v>
      </c>
      <c r="AT2421" s="24">
        <v>0.81180399999999997</v>
      </c>
      <c r="AU2421" s="24">
        <v>0.611931</v>
      </c>
      <c r="AV2421" s="24">
        <v>0.199873</v>
      </c>
      <c r="AW2421" s="24">
        <v>0.20003199999999999</v>
      </c>
      <c r="AX2421" s="24">
        <v>0</v>
      </c>
      <c r="AY2421" s="24">
        <v>0.150032</v>
      </c>
      <c r="AZ2421" s="24">
        <v>0</v>
      </c>
      <c r="BA2421" s="24">
        <v>0.05</v>
      </c>
      <c r="BB2421" s="24">
        <v>0</v>
      </c>
      <c r="BC2421" s="24">
        <v>0.122943</v>
      </c>
      <c r="BD2421" s="24">
        <v>0.250365</v>
      </c>
      <c r="BE2421" s="24">
        <v>2.64879</v>
      </c>
      <c r="BF2421" s="25">
        <v>2.7052849999999999</v>
      </c>
      <c r="BG2421" s="54">
        <v>109.68600000000001</v>
      </c>
      <c r="BH2421" s="11">
        <v>1.2539828586710251</v>
      </c>
      <c r="BI2421" s="24">
        <v>0</v>
      </c>
      <c r="BJ2421" s="24">
        <v>0</v>
      </c>
      <c r="BK2421" s="24">
        <v>7.2077000000000002E-2</v>
      </c>
      <c r="BL2421" s="24">
        <v>0</v>
      </c>
      <c r="BM2421" s="11">
        <v>36.74</v>
      </c>
      <c r="BN2421" s="24">
        <v>0.418263</v>
      </c>
      <c r="BO2421" s="25">
        <v>0.40240599999999999</v>
      </c>
      <c r="BP2421" s="24">
        <v>15.790735</v>
      </c>
      <c r="BQ2421" s="11">
        <v>0</v>
      </c>
      <c r="BR2421" s="24">
        <v>9.8000000000000007</v>
      </c>
      <c r="BS2421" s="24">
        <v>7.5991039999999996</v>
      </c>
      <c r="BT2421" s="24">
        <v>0.8</v>
      </c>
      <c r="BU2421" s="24">
        <v>0.13913800000000001</v>
      </c>
      <c r="BV2421" s="24">
        <v>0</v>
      </c>
      <c r="BW2421" s="24">
        <v>0.8</v>
      </c>
      <c r="BX2421" s="11">
        <v>37.950763739436255</v>
      </c>
      <c r="BY2421" s="28"/>
      <c r="BZ2421" s="28"/>
      <c r="CA2421" s="11">
        <v>7.2077000000000002E-2</v>
      </c>
      <c r="CB2421" s="17">
        <v>7.3032E-2</v>
      </c>
      <c r="CC2421" s="11">
        <v>2.5006915629322268</v>
      </c>
      <c r="CD2421" s="11">
        <v>94.903154690042527</v>
      </c>
      <c r="CE2421" s="11">
        <v>39.865597345132741</v>
      </c>
      <c r="CF2421" s="11">
        <v>100</v>
      </c>
      <c r="CG2421" s="11" t="s">
        <v>6</v>
      </c>
      <c r="CH2421" s="11">
        <v>0</v>
      </c>
      <c r="CI2421" s="28"/>
      <c r="CJ2421" s="11">
        <v>109686</v>
      </c>
      <c r="CK2421" s="11">
        <v>0</v>
      </c>
      <c r="CL2421" s="11">
        <v>1508.8027777777779</v>
      </c>
      <c r="CM2421" s="11">
        <v>150.03200000000001</v>
      </c>
      <c r="CN2421" s="11" t="s">
        <v>6</v>
      </c>
      <c r="CO2421" s="11" t="s">
        <v>6</v>
      </c>
      <c r="CP2421" s="11">
        <v>0.136783181080539</v>
      </c>
      <c r="CQ2421" s="11">
        <v>1358.770777777778</v>
      </c>
      <c r="CR2421" s="11" t="s">
        <v>295</v>
      </c>
      <c r="CS2421" s="11">
        <v>18.851655559717774</v>
      </c>
      <c r="CT2421" s="11">
        <v>1521.7891976636097</v>
      </c>
      <c r="CU2421" s="11">
        <v>2.081551673904297</v>
      </c>
      <c r="CV2421" s="11">
        <v>1.2425502606063559</v>
      </c>
      <c r="CW2421" s="11">
        <v>100</v>
      </c>
      <c r="CX2421" s="11">
        <v>0.63513726313579344</v>
      </c>
      <c r="CY2421" s="28"/>
      <c r="CZ2421" s="11">
        <v>57.478457142857138</v>
      </c>
      <c r="DA2421" s="11">
        <v>1441.8059924009838</v>
      </c>
      <c r="DB2421" s="11">
        <v>576.56290514707484</v>
      </c>
      <c r="DC2421" s="11">
        <v>11.263010391664469</v>
      </c>
      <c r="DD2421" s="11">
        <v>1.7057174965661721</v>
      </c>
      <c r="DE2421" s="28"/>
      <c r="DF2421" s="11">
        <v>3066.87635</v>
      </c>
      <c r="DG2421" s="11">
        <v>15.790735</v>
      </c>
      <c r="DH2421" s="11">
        <v>13.638078365956943</v>
      </c>
      <c r="DI2421" s="11">
        <v>5.8030023447146801</v>
      </c>
      <c r="DJ2421" s="11">
        <v>0</v>
      </c>
      <c r="DK2421" s="11">
        <v>60.667035398230091</v>
      </c>
      <c r="DL2421" s="11">
        <v>55.601104066176141</v>
      </c>
      <c r="DM2421" s="11" t="s">
        <v>6</v>
      </c>
      <c r="DN2421" s="11" t="s">
        <v>6</v>
      </c>
      <c r="DO2421" s="11">
        <v>18.018500917734791</v>
      </c>
      <c r="DP2421" s="11">
        <v>3663.6099585062238</v>
      </c>
      <c r="DQ2421" s="11">
        <v>0.76527257353302214</v>
      </c>
      <c r="DR2421" s="11">
        <v>59.924915772753501</v>
      </c>
      <c r="DS2421" s="11">
        <f>IF(odpadni[[#This Row],[SÚC]]="-","-",odpadni[[#This Row],[ZKC34]]-odpadni[[#This Row],[SÚC]])</f>
        <v>-17.374915772753504</v>
      </c>
      <c r="DT2421" s="11" t="str">
        <f>IF(odpadni[[#This Row],[Rozdíl Cena pro stočné - sociálně únosná cena]]="-","-",IF(odpadni[[#This Row],[Rozdíl Cena pro stočné - sociálně únosná cena]]&gt;0,"ANO","NE"))</f>
        <v>NE</v>
      </c>
      <c r="DU2421" s="11">
        <v>-4.3238117065773594</v>
      </c>
      <c r="DV2421" s="11" t="s">
        <v>301</v>
      </c>
      <c r="DW2421" s="58"/>
      <c r="DX2421" s="58" t="s">
        <v>8826</v>
      </c>
      <c r="DY2421" s="58"/>
      <c r="DZ2421" s="58" t="s">
        <v>8905</v>
      </c>
      <c r="EK2421" s="2"/>
    </row>
    <row r="2422" spans="1:141" ht="15" customHeight="1" x14ac:dyDescent="0.25">
      <c r="A2422" s="71">
        <v>3213</v>
      </c>
      <c r="B2422" s="9" t="s">
        <v>2661</v>
      </c>
      <c r="C2422" s="9" t="s">
        <v>4988</v>
      </c>
      <c r="D2422" s="9" t="s">
        <v>5589</v>
      </c>
      <c r="E2422" s="9" t="s">
        <v>8</v>
      </c>
      <c r="F2422" s="9" t="s">
        <v>4988</v>
      </c>
      <c r="G2422" s="9" t="s">
        <v>9</v>
      </c>
      <c r="H2422" s="9" t="s">
        <v>7</v>
      </c>
      <c r="I2422" s="9" t="s">
        <v>293</v>
      </c>
      <c r="J2422" s="9" t="s">
        <v>5980</v>
      </c>
      <c r="K2422" s="9" t="s">
        <v>5981</v>
      </c>
      <c r="L2422" s="10" t="s">
        <v>8404</v>
      </c>
      <c r="M2422" s="50"/>
      <c r="N2422" s="28"/>
      <c r="O2422" s="56">
        <v>770</v>
      </c>
      <c r="P2422" s="56">
        <v>770</v>
      </c>
      <c r="Q2422" s="56">
        <v>0</v>
      </c>
      <c r="R2422" s="11">
        <v>7.8150000000000004</v>
      </c>
      <c r="S2422" s="11">
        <v>0</v>
      </c>
      <c r="T2422" s="56">
        <v>310</v>
      </c>
      <c r="U2422" s="11">
        <v>0</v>
      </c>
      <c r="V2422" s="11">
        <v>22.082999999999998</v>
      </c>
      <c r="W2422" s="11">
        <v>0</v>
      </c>
      <c r="X2422" s="56">
        <v>0</v>
      </c>
      <c r="Y2422" s="56">
        <v>0</v>
      </c>
      <c r="Z2422" s="11">
        <v>1</v>
      </c>
      <c r="AA2422" s="56">
        <v>12</v>
      </c>
      <c r="AB2422" s="56">
        <v>0</v>
      </c>
      <c r="AC2422" s="11">
        <v>0</v>
      </c>
      <c r="AD2422" s="11">
        <v>0</v>
      </c>
      <c r="AE2422" s="11">
        <v>0</v>
      </c>
      <c r="AF2422" s="11">
        <v>0</v>
      </c>
      <c r="AG2422" s="11">
        <v>0</v>
      </c>
      <c r="AH2422" s="11">
        <v>14.3</v>
      </c>
      <c r="AI2422" s="11">
        <v>40325</v>
      </c>
      <c r="AJ2422" s="11">
        <v>12690</v>
      </c>
      <c r="AK2422" s="11">
        <v>62.32</v>
      </c>
      <c r="AL2422" s="24">
        <v>2.1964000000000001E-2</v>
      </c>
      <c r="AM2422" s="24">
        <v>0</v>
      </c>
      <c r="AN2422" s="24">
        <v>0</v>
      </c>
      <c r="AO2422" s="24">
        <v>0</v>
      </c>
      <c r="AP2422" s="24">
        <v>2.1964000000000001E-2</v>
      </c>
      <c r="AQ2422" s="24">
        <v>0.18019199999999999</v>
      </c>
      <c r="AR2422" s="24">
        <v>0.18019199999999999</v>
      </c>
      <c r="AS2422" s="24">
        <v>0</v>
      </c>
      <c r="AT2422" s="24">
        <v>0.28268500000000002</v>
      </c>
      <c r="AU2422" s="24">
        <v>0.21196899999999999</v>
      </c>
      <c r="AV2422" s="24">
        <v>7.0716000000000001E-2</v>
      </c>
      <c r="AW2422" s="24">
        <v>0.27147199999999999</v>
      </c>
      <c r="AX2422" s="24">
        <v>0</v>
      </c>
      <c r="AY2422" s="24">
        <v>2.1472000000000002E-2</v>
      </c>
      <c r="AZ2422" s="24">
        <v>0.05</v>
      </c>
      <c r="BA2422" s="24">
        <v>0.2</v>
      </c>
      <c r="BB2422" s="24">
        <v>0</v>
      </c>
      <c r="BC2422" s="24">
        <v>7.9478999999999994E-2</v>
      </c>
      <c r="BD2422" s="24">
        <v>0.19670499999999999</v>
      </c>
      <c r="BE2422" s="24">
        <v>1.2286710000000001</v>
      </c>
      <c r="BF2422" s="25">
        <v>1.223832</v>
      </c>
      <c r="BG2422" s="54">
        <v>53.015000000000001</v>
      </c>
      <c r="BH2422" s="11">
        <v>0.38419611620950156</v>
      </c>
      <c r="BI2422" s="24">
        <v>0</v>
      </c>
      <c r="BJ2422" s="24">
        <v>0</v>
      </c>
      <c r="BK2422" s="24">
        <v>2.2082999999999998E-2</v>
      </c>
      <c r="BL2422" s="24">
        <v>0</v>
      </c>
      <c r="BM2422" s="11">
        <v>55.63</v>
      </c>
      <c r="BN2422" s="24">
        <v>0.14746600000000001</v>
      </c>
      <c r="BO2422" s="25">
        <v>0.13567699999999999</v>
      </c>
      <c r="BP2422" s="24">
        <v>12.002062</v>
      </c>
      <c r="BQ2422" s="11">
        <v>0</v>
      </c>
      <c r="BR2422" s="24">
        <v>0.1004</v>
      </c>
      <c r="BS2422" s="24">
        <v>1.0401689999999999</v>
      </c>
      <c r="BT2422" s="24">
        <v>0.05</v>
      </c>
      <c r="BU2422" s="24">
        <v>0.56987699999999997</v>
      </c>
      <c r="BV2422" s="24">
        <v>0.05</v>
      </c>
      <c r="BW2422" s="24">
        <v>0</v>
      </c>
      <c r="BX2422" s="11">
        <v>39.667306461932178</v>
      </c>
      <c r="BY2422" s="28"/>
      <c r="BZ2422" s="28"/>
      <c r="CA2422" s="11">
        <v>2.2082999999999998E-2</v>
      </c>
      <c r="CB2422" s="17">
        <v>2.1815999999999999E-2</v>
      </c>
      <c r="CC2422" s="11">
        <v>2.4838709677419355</v>
      </c>
      <c r="CD2422" s="11">
        <v>98.528470889315415</v>
      </c>
      <c r="CE2422" s="11">
        <v>28.679220779220778</v>
      </c>
      <c r="CF2422" s="11">
        <v>100</v>
      </c>
      <c r="CG2422" s="11" t="s">
        <v>6</v>
      </c>
      <c r="CH2422" s="11">
        <v>0</v>
      </c>
      <c r="CI2422" s="28"/>
      <c r="CJ2422" s="11">
        <v>53015</v>
      </c>
      <c r="CK2422" s="11">
        <v>0</v>
      </c>
      <c r="CL2422" s="11">
        <v>765.30555555555554</v>
      </c>
      <c r="CM2422" s="11">
        <v>71.472000000000008</v>
      </c>
      <c r="CN2422" s="11" t="s">
        <v>6</v>
      </c>
      <c r="CO2422" s="11" t="s">
        <v>6</v>
      </c>
      <c r="CP2422" s="11">
        <v>0.13481467509195513</v>
      </c>
      <c r="CQ2422" s="11">
        <v>693.83355555555556</v>
      </c>
      <c r="CR2422" s="11" t="s">
        <v>295</v>
      </c>
      <c r="CS2422" s="11">
        <v>31.419352241794847</v>
      </c>
      <c r="CT2422" s="11">
        <v>2400.7154824978493</v>
      </c>
      <c r="CU2422" s="11">
        <v>3.2365167776117381</v>
      </c>
      <c r="CV2422" s="11">
        <v>1.2815306332112597</v>
      </c>
      <c r="CW2422" s="11">
        <v>0</v>
      </c>
      <c r="CX2422" s="11" t="s">
        <v>6</v>
      </c>
      <c r="CY2422" s="28"/>
      <c r="CZ2422" s="11">
        <v>57.478457142857145</v>
      </c>
      <c r="DA2422" s="11">
        <v>2004.1847575057739</v>
      </c>
      <c r="DB2422" s="11">
        <v>806.87957769712978</v>
      </c>
      <c r="DC2422" s="11">
        <v>12.801023411674141</v>
      </c>
      <c r="DD2422" s="11">
        <v>3.5991033826925691</v>
      </c>
      <c r="DE2422" s="28"/>
      <c r="DF2422" s="11">
        <v>1376.2125599999999</v>
      </c>
      <c r="DG2422" s="11">
        <v>12.002062</v>
      </c>
      <c r="DH2422" s="11">
        <v>10.715350541489027</v>
      </c>
      <c r="DI2422" s="11">
        <v>6.6778064574559624</v>
      </c>
      <c r="DJ2422" s="11">
        <v>9.4312930302744513E-2</v>
      </c>
      <c r="DK2422" s="11">
        <v>68.850649350649348</v>
      </c>
      <c r="DL2422" s="11">
        <v>87.05812414778589</v>
      </c>
      <c r="DM2422" s="11" t="s">
        <v>6</v>
      </c>
      <c r="DN2422" s="11" t="s">
        <v>6</v>
      </c>
      <c r="DO2422" s="11">
        <v>33.778146754404474</v>
      </c>
      <c r="DP2422" s="11">
        <v>3963.4548387096775</v>
      </c>
      <c r="DQ2422" s="11">
        <v>0.71584358852263363</v>
      </c>
      <c r="DR2422" s="11">
        <v>59.924915772753501</v>
      </c>
      <c r="DS2422" s="11">
        <f>IF(odpadni[[#This Row],[SÚC]]="-","-",odpadni[[#This Row],[ZKC34]]-odpadni[[#This Row],[SÚC]])</f>
        <v>2.3950842272464996</v>
      </c>
      <c r="DT2422" s="11" t="str">
        <f>IF(odpadni[[#This Row],[Rozdíl Cena pro stočné - sociálně únosná cena]]="-","-",IF(odpadni[[#This Row],[Rozdíl Cena pro stočné - sociálně únosná cena]]&gt;0,"ANO","NE"))</f>
        <v>ANO</v>
      </c>
      <c r="DU2422" s="11">
        <v>27.133208375032389</v>
      </c>
      <c r="DV2422" s="11" t="s">
        <v>9125</v>
      </c>
      <c r="DW2422" s="58"/>
      <c r="DX2422" s="58" t="s">
        <v>8818</v>
      </c>
      <c r="DY2422" s="58"/>
      <c r="DZ2422" s="58" t="s">
        <v>8937</v>
      </c>
      <c r="EK2422" s="2"/>
    </row>
    <row r="2423" spans="1:141" ht="15" customHeight="1" x14ac:dyDescent="0.25">
      <c r="A2423" s="71">
        <v>3214</v>
      </c>
      <c r="B2423" s="9" t="s">
        <v>2662</v>
      </c>
      <c r="C2423" s="9" t="s">
        <v>4988</v>
      </c>
      <c r="D2423" s="9" t="s">
        <v>5590</v>
      </c>
      <c r="E2423" s="9" t="s">
        <v>8</v>
      </c>
      <c r="F2423" s="9" t="s">
        <v>4988</v>
      </c>
      <c r="G2423" s="9" t="s">
        <v>9</v>
      </c>
      <c r="H2423" s="9" t="s">
        <v>7</v>
      </c>
      <c r="I2423" s="9" t="s">
        <v>293</v>
      </c>
      <c r="J2423" s="9" t="s">
        <v>5982</v>
      </c>
      <c r="K2423" s="9" t="s">
        <v>5983</v>
      </c>
      <c r="L2423" s="10" t="s">
        <v>8405</v>
      </c>
      <c r="M2423" s="50"/>
      <c r="N2423" s="28"/>
      <c r="O2423" s="56">
        <v>3318</v>
      </c>
      <c r="P2423" s="56">
        <v>3318</v>
      </c>
      <c r="Q2423" s="56">
        <v>0</v>
      </c>
      <c r="R2423" s="11">
        <v>25.948</v>
      </c>
      <c r="S2423" s="11">
        <v>0.19700000000000001</v>
      </c>
      <c r="T2423" s="56">
        <v>1106</v>
      </c>
      <c r="U2423" s="11">
        <v>0</v>
      </c>
      <c r="V2423" s="11">
        <v>144.50399999999999</v>
      </c>
      <c r="W2423" s="11">
        <v>0</v>
      </c>
      <c r="X2423" s="56">
        <v>0</v>
      </c>
      <c r="Y2423" s="56">
        <v>0</v>
      </c>
      <c r="Z2423" s="11">
        <v>1</v>
      </c>
      <c r="AA2423" s="56">
        <v>12</v>
      </c>
      <c r="AB2423" s="56">
        <v>0</v>
      </c>
      <c r="AC2423" s="11">
        <v>0</v>
      </c>
      <c r="AD2423" s="11">
        <v>51.9</v>
      </c>
      <c r="AE2423" s="11">
        <v>0</v>
      </c>
      <c r="AF2423" s="11">
        <v>0</v>
      </c>
      <c r="AG2423" s="11">
        <v>0</v>
      </c>
      <c r="AH2423" s="11">
        <v>0</v>
      </c>
      <c r="AI2423" s="11">
        <v>150060</v>
      </c>
      <c r="AJ2423" s="11">
        <v>36000</v>
      </c>
      <c r="AK2423" s="11">
        <v>36.17</v>
      </c>
      <c r="AL2423" s="24">
        <v>0.15937699999999999</v>
      </c>
      <c r="AM2423" s="24">
        <v>0</v>
      </c>
      <c r="AN2423" s="24">
        <v>0</v>
      </c>
      <c r="AO2423" s="24">
        <v>0.14169499999999999</v>
      </c>
      <c r="AP2423" s="24">
        <v>1.7682E-2</v>
      </c>
      <c r="AQ2423" s="24">
        <v>0.68551200000000001</v>
      </c>
      <c r="AR2423" s="24">
        <v>0.68551200000000001</v>
      </c>
      <c r="AS2423" s="24">
        <v>0</v>
      </c>
      <c r="AT2423" s="24">
        <v>0.76873499999999995</v>
      </c>
      <c r="AU2423" s="24">
        <v>0.57863100000000001</v>
      </c>
      <c r="AV2423" s="24">
        <v>0.190104</v>
      </c>
      <c r="AW2423" s="24">
        <v>2.8122220000000002</v>
      </c>
      <c r="AX2423" s="24">
        <v>0</v>
      </c>
      <c r="AY2423" s="24">
        <v>0.203572</v>
      </c>
      <c r="AZ2423" s="24">
        <v>2.6086499999999999</v>
      </c>
      <c r="BA2423" s="24">
        <v>0</v>
      </c>
      <c r="BB2423" s="24">
        <v>2.0648E-2</v>
      </c>
      <c r="BC2423" s="24">
        <v>0.26555600000000001</v>
      </c>
      <c r="BD2423" s="24">
        <v>0.36138599999999999</v>
      </c>
      <c r="BE2423" s="24">
        <v>5.6162939999999999</v>
      </c>
      <c r="BF2423" s="25">
        <v>5.5069889999999999</v>
      </c>
      <c r="BG2423" s="54">
        <v>186.06</v>
      </c>
      <c r="BH2423" s="11">
        <v>2.5140549552478295</v>
      </c>
      <c r="BI2423" s="24">
        <v>0</v>
      </c>
      <c r="BJ2423" s="24">
        <v>0</v>
      </c>
      <c r="BK2423" s="24">
        <v>0.12969700000000001</v>
      </c>
      <c r="BL2423" s="24">
        <v>1.4807000000000001E-2</v>
      </c>
      <c r="BM2423" s="11">
        <v>38.86</v>
      </c>
      <c r="BN2423" s="24">
        <v>-0.39009199999999999</v>
      </c>
      <c r="BO2423" s="25">
        <v>0.171149</v>
      </c>
      <c r="BP2423" s="24">
        <v>-6.9457259999999996</v>
      </c>
      <c r="BQ2423" s="11">
        <v>0</v>
      </c>
      <c r="BR2423" s="24">
        <v>25.408650000000002</v>
      </c>
      <c r="BS2423" s="24">
        <v>31.015000000000001</v>
      </c>
      <c r="BT2423" s="24">
        <v>2.6086499999999999</v>
      </c>
      <c r="BU2423" s="24">
        <v>2.0150000000000001</v>
      </c>
      <c r="BV2423" s="24">
        <v>2.6086499999999999</v>
      </c>
      <c r="BW2423" s="24">
        <v>0</v>
      </c>
      <c r="BX2423" s="11">
        <v>42.623708956374287</v>
      </c>
      <c r="BY2423" s="28"/>
      <c r="BZ2423" s="28"/>
      <c r="CA2423" s="11">
        <v>0.14450400000000002</v>
      </c>
      <c r="CB2423" s="17">
        <v>0.157</v>
      </c>
      <c r="CC2423" s="11">
        <v>3</v>
      </c>
      <c r="CD2423" s="11">
        <v>127.87112686912286</v>
      </c>
      <c r="CE2423" s="11">
        <v>43.551537070524418</v>
      </c>
      <c r="CF2423" s="11">
        <v>100</v>
      </c>
      <c r="CG2423" s="11" t="s">
        <v>6</v>
      </c>
      <c r="CH2423" s="11">
        <v>0</v>
      </c>
      <c r="CI2423" s="28"/>
      <c r="CJ2423" s="11">
        <v>186060</v>
      </c>
      <c r="CK2423" s="11">
        <v>0</v>
      </c>
      <c r="CL2423" s="11">
        <v>2567.333333333333</v>
      </c>
      <c r="CM2423" s="11">
        <v>2812.2219999999998</v>
      </c>
      <c r="CN2423" s="11" t="s">
        <v>6</v>
      </c>
      <c r="CO2423" s="11" t="s">
        <v>6</v>
      </c>
      <c r="CP2423" s="11">
        <v>1.5114597441685476</v>
      </c>
      <c r="CQ2423" s="11">
        <v>0</v>
      </c>
      <c r="CR2423" s="11" t="s">
        <v>294</v>
      </c>
      <c r="CS2423" s="11">
        <v>0</v>
      </c>
      <c r="CT2423" s="11">
        <v>1287.5768144826438</v>
      </c>
      <c r="CU2423" s="11">
        <v>19.461205226152906</v>
      </c>
      <c r="CV2423" s="11">
        <v>1.244931550845076</v>
      </c>
      <c r="CW2423" s="11">
        <v>0</v>
      </c>
      <c r="CX2423" s="11">
        <v>0.75921072915060883</v>
      </c>
      <c r="CY2423" s="28"/>
      <c r="CZ2423" s="11">
        <v>57.478457142857152</v>
      </c>
      <c r="DA2423" s="11">
        <v>1319.7802192326856</v>
      </c>
      <c r="DB2423" s="11">
        <v>439.92673974422854</v>
      </c>
      <c r="DC2423" s="11">
        <v>5.3198181365221711</v>
      </c>
      <c r="DD2423" s="11">
        <v>1.8377069146874825</v>
      </c>
      <c r="DE2423" s="28"/>
      <c r="DF2423" s="11">
        <v>5226.7096800000008</v>
      </c>
      <c r="DG2423" s="11">
        <v>-6.9457259999999996</v>
      </c>
      <c r="DH2423" s="11">
        <v>-7.4634334769479658</v>
      </c>
      <c r="DI2423" s="11">
        <v>-2.6995238886120796</v>
      </c>
      <c r="DJ2423" s="11">
        <v>1.4020477265398259</v>
      </c>
      <c r="DK2423" s="11">
        <v>56.075949367088604</v>
      </c>
      <c r="DL2423" s="11">
        <v>38.866010629463538</v>
      </c>
      <c r="DM2423" s="11" t="s">
        <v>6</v>
      </c>
      <c r="DN2423" s="11" t="s">
        <v>6</v>
      </c>
      <c r="DO2423" s="11">
        <v>-6.9457190097242059</v>
      </c>
      <c r="DP2423" s="11">
        <v>5078.0235081374321</v>
      </c>
      <c r="DQ2423" s="11">
        <v>0.93063320403098571</v>
      </c>
      <c r="DR2423" s="11">
        <v>59.924915772753501</v>
      </c>
      <c r="DS2423" s="11">
        <f>IF(odpadni[[#This Row],[SÚC]]="-","-",odpadni[[#This Row],[ZKC34]]-odpadni[[#This Row],[SÚC]])</f>
        <v>-23.754915772753499</v>
      </c>
      <c r="DT2423" s="11" t="str">
        <f>IF(odpadni[[#This Row],[Rozdíl Cena pro stočné - sociálně únosná cena]]="-","-",IF(odpadni[[#This Row],[Rozdíl Cena pro stočné - sociálně únosná cena]]&gt;0,"ANO","NE"))</f>
        <v>NE</v>
      </c>
      <c r="DU2423" s="11">
        <v>-21.058905143289962</v>
      </c>
      <c r="DV2423" s="11" t="s">
        <v>301</v>
      </c>
      <c r="DW2423" s="58"/>
      <c r="DX2423" s="58" t="s">
        <v>8815</v>
      </c>
      <c r="DY2423" s="58"/>
      <c r="DZ2423" s="58" t="s">
        <v>8894</v>
      </c>
      <c r="EK2423" s="2"/>
    </row>
    <row r="2424" spans="1:141" ht="15" customHeight="1" x14ac:dyDescent="0.25">
      <c r="A2424" s="71">
        <v>3215</v>
      </c>
      <c r="B2424" s="9" t="s">
        <v>2663</v>
      </c>
      <c r="C2424" s="9" t="s">
        <v>4988</v>
      </c>
      <c r="D2424" s="9" t="s">
        <v>5591</v>
      </c>
      <c r="E2424" s="9" t="s">
        <v>9</v>
      </c>
      <c r="F2424" s="9" t="s">
        <v>4988</v>
      </c>
      <c r="G2424" s="9" t="s">
        <v>9</v>
      </c>
      <c r="H2424" s="9" t="s">
        <v>7</v>
      </c>
      <c r="I2424" s="9" t="s">
        <v>293</v>
      </c>
      <c r="J2424" s="9" t="s">
        <v>5980</v>
      </c>
      <c r="K2424" s="9" t="s">
        <v>5981</v>
      </c>
      <c r="L2424" s="10" t="s">
        <v>8406</v>
      </c>
      <c r="M2424" s="50"/>
      <c r="N2424" s="28"/>
      <c r="O2424" s="56">
        <v>350</v>
      </c>
      <c r="P2424" s="56">
        <v>350</v>
      </c>
      <c r="Q2424" s="56">
        <v>0</v>
      </c>
      <c r="R2424" s="11">
        <v>1.8620000000000001</v>
      </c>
      <c r="S2424" s="11">
        <v>0</v>
      </c>
      <c r="T2424" s="56">
        <v>45</v>
      </c>
      <c r="U2424" s="11">
        <v>0</v>
      </c>
      <c r="V2424" s="11">
        <v>25.172000000000001</v>
      </c>
      <c r="W2424" s="11">
        <v>0</v>
      </c>
      <c r="X2424" s="56">
        <v>0</v>
      </c>
      <c r="Y2424" s="56">
        <v>0</v>
      </c>
      <c r="Z2424" s="11">
        <v>1</v>
      </c>
      <c r="AA2424" s="56">
        <v>12</v>
      </c>
      <c r="AB2424" s="56">
        <v>0</v>
      </c>
      <c r="AC2424" s="11">
        <v>0</v>
      </c>
      <c r="AD2424" s="11">
        <v>0</v>
      </c>
      <c r="AE2424" s="11">
        <v>0</v>
      </c>
      <c r="AF2424" s="11">
        <v>0</v>
      </c>
      <c r="AG2424" s="11">
        <v>0</v>
      </c>
      <c r="AH2424" s="11">
        <v>3.74</v>
      </c>
      <c r="AI2424" s="11">
        <v>6824</v>
      </c>
      <c r="AJ2424" s="11">
        <v>13285</v>
      </c>
      <c r="AK2424" s="11">
        <v>80.849999999999994</v>
      </c>
      <c r="AL2424" s="24">
        <v>8.2834000000000005E-2</v>
      </c>
      <c r="AM2424" s="24">
        <v>0</v>
      </c>
      <c r="AN2424" s="24">
        <v>0</v>
      </c>
      <c r="AO2424" s="24">
        <v>8.1000000000000003E-2</v>
      </c>
      <c r="AP2424" s="24">
        <v>1.8339999999999999E-3</v>
      </c>
      <c r="AQ2424" s="24">
        <v>0.26766499999999999</v>
      </c>
      <c r="AR2424" s="24">
        <v>0.26766499999999999</v>
      </c>
      <c r="AS2424" s="24">
        <v>0</v>
      </c>
      <c r="AT2424" s="24">
        <v>0.22945599999999999</v>
      </c>
      <c r="AU2424" s="24">
        <v>0.17133699999999999</v>
      </c>
      <c r="AV2424" s="24">
        <v>5.8118999999999997E-2</v>
      </c>
      <c r="AW2424" s="24">
        <v>0.45</v>
      </c>
      <c r="AX2424" s="24">
        <v>0</v>
      </c>
      <c r="AY2424" s="24">
        <v>0</v>
      </c>
      <c r="AZ2424" s="24">
        <v>0.45</v>
      </c>
      <c r="BA2424" s="24">
        <v>0</v>
      </c>
      <c r="BB2424" s="24">
        <v>0</v>
      </c>
      <c r="BC2424" s="24">
        <v>0.33991300000000002</v>
      </c>
      <c r="BD2424" s="24">
        <v>0.17596300000000001</v>
      </c>
      <c r="BE2424" s="24">
        <v>1.839539</v>
      </c>
      <c r="BF2424" s="25">
        <v>1.751755</v>
      </c>
      <c r="BG2424" s="54">
        <v>20.109000000000002</v>
      </c>
      <c r="BH2424" s="11">
        <v>0.43793799018365137</v>
      </c>
      <c r="BI2424" s="24">
        <v>0</v>
      </c>
      <c r="BJ2424" s="24">
        <v>0</v>
      </c>
      <c r="BK2424" s="24">
        <v>2.5172E-2</v>
      </c>
      <c r="BL2424" s="24">
        <v>0</v>
      </c>
      <c r="BM2424" s="11">
        <v>73.069999999999993</v>
      </c>
      <c r="BN2424" s="24">
        <v>0.19566700000000001</v>
      </c>
      <c r="BO2424" s="25">
        <v>0.212948</v>
      </c>
      <c r="BP2424" s="24">
        <v>10.636737</v>
      </c>
      <c r="BQ2424" s="11">
        <v>0</v>
      </c>
      <c r="BR2424" s="24">
        <v>0.45</v>
      </c>
      <c r="BS2424" s="24">
        <v>0</v>
      </c>
      <c r="BT2424" s="24">
        <v>0.45</v>
      </c>
      <c r="BU2424" s="24">
        <v>0</v>
      </c>
      <c r="BV2424" s="24">
        <v>0.45</v>
      </c>
      <c r="BW2424" s="24">
        <v>0</v>
      </c>
      <c r="BX2424" s="11">
        <v>24.167561761546722</v>
      </c>
      <c r="BY2424" s="28"/>
      <c r="BZ2424" s="28"/>
      <c r="CA2424" s="11">
        <v>2.5172E-2</v>
      </c>
      <c r="CB2424" s="17">
        <v>2.4299999999999999E-2</v>
      </c>
      <c r="CC2424" s="11">
        <v>7.7777777777777777</v>
      </c>
      <c r="CD2424" s="11">
        <v>187.96992481203006</v>
      </c>
      <c r="CE2424" s="11">
        <v>71.92</v>
      </c>
      <c r="CF2424" s="11">
        <v>100.00000000000001</v>
      </c>
      <c r="CG2424" s="11" t="s">
        <v>6</v>
      </c>
      <c r="CH2424" s="11">
        <v>0</v>
      </c>
      <c r="CI2424" s="28"/>
      <c r="CJ2424" s="11">
        <v>20109</v>
      </c>
      <c r="CK2424" s="11">
        <v>0</v>
      </c>
      <c r="CL2424" s="11">
        <v>407.94722222222219</v>
      </c>
      <c r="CM2424" s="11">
        <v>450</v>
      </c>
      <c r="CN2424" s="11" t="s">
        <v>6</v>
      </c>
      <c r="CO2424" s="11" t="s">
        <v>6</v>
      </c>
      <c r="CP2424" s="11">
        <v>2.2378039683723707</v>
      </c>
      <c r="CQ2424" s="11">
        <v>0</v>
      </c>
      <c r="CR2424" s="11" t="s">
        <v>294</v>
      </c>
      <c r="CS2424" s="11">
        <v>0</v>
      </c>
      <c r="CT2424" s="11">
        <v>798.86381693945657</v>
      </c>
      <c r="CU2424" s="11">
        <v>17.877006197362149</v>
      </c>
      <c r="CV2424" s="11">
        <v>1.7553860120814275</v>
      </c>
      <c r="CW2424" s="11">
        <v>0</v>
      </c>
      <c r="CX2424" s="11" t="s">
        <v>6</v>
      </c>
      <c r="CY2424" s="28"/>
      <c r="CZ2424" s="11">
        <v>57.478457142857152</v>
      </c>
      <c r="DA2424" s="11">
        <v>799.19990465596698</v>
      </c>
      <c r="DB2424" s="11">
        <v>102.75427345576719</v>
      </c>
      <c r="DC2424" s="11">
        <v>9.1155251867153986</v>
      </c>
      <c r="DD2424" s="11">
        <v>13.503615127919911</v>
      </c>
      <c r="DE2424" s="28"/>
      <c r="DF2424" s="11">
        <v>2035.1561999999999</v>
      </c>
      <c r="DG2424" s="11">
        <v>10.636737</v>
      </c>
      <c r="DH2424" s="11">
        <v>9.6143480289129659</v>
      </c>
      <c r="DI2424" s="11">
        <v>7.7732003813761326</v>
      </c>
      <c r="DJ2424" s="11">
        <v>2.2378039683723707</v>
      </c>
      <c r="DK2424" s="11">
        <v>57.454285714285717</v>
      </c>
      <c r="DL2424" s="11">
        <v>73.078778007309708</v>
      </c>
      <c r="DM2424" s="11" t="s">
        <v>6</v>
      </c>
      <c r="DN2424" s="11" t="s">
        <v>6</v>
      </c>
      <c r="DO2424" s="11">
        <v>10.636741053057316</v>
      </c>
      <c r="DP2424" s="11">
        <v>40878.644444444442</v>
      </c>
      <c r="DQ2424" s="11">
        <v>1.1063403385304686</v>
      </c>
      <c r="DR2424" s="11">
        <v>59.924915772753501</v>
      </c>
      <c r="DS2424" s="11">
        <f>IF(odpadni[[#This Row],[SÚC]]="-","-",odpadni[[#This Row],[ZKC34]]-odpadni[[#This Row],[SÚC]])</f>
        <v>20.925084227246494</v>
      </c>
      <c r="DT2424" s="11" t="str">
        <f>IF(odpadni[[#This Row],[Rozdíl Cena pro stočné - sociálně únosná cena]]="-","-",IF(odpadni[[#This Row],[Rozdíl Cena pro stočné - sociálně únosná cena]]&gt;0,"ANO","NE"))</f>
        <v>ANO</v>
      </c>
      <c r="DU2424" s="11">
        <v>13.153862234556208</v>
      </c>
      <c r="DV2424" s="11" t="s">
        <v>9125</v>
      </c>
      <c r="DW2424" s="58"/>
      <c r="DX2424" s="58" t="s">
        <v>8816</v>
      </c>
      <c r="DY2424" s="58"/>
      <c r="DZ2424" s="58" t="s">
        <v>8928</v>
      </c>
      <c r="EK2424" s="2"/>
    </row>
    <row r="2425" spans="1:141" ht="15" customHeight="1" x14ac:dyDescent="0.25">
      <c r="A2425" s="71">
        <v>3216</v>
      </c>
      <c r="B2425" s="9" t="s">
        <v>2664</v>
      </c>
      <c r="C2425" s="9" t="s">
        <v>4988</v>
      </c>
      <c r="D2425" s="9" t="s">
        <v>5592</v>
      </c>
      <c r="E2425" s="9" t="s">
        <v>8</v>
      </c>
      <c r="F2425" s="9" t="s">
        <v>4988</v>
      </c>
      <c r="G2425" s="9" t="s">
        <v>9</v>
      </c>
      <c r="H2425" s="9" t="s">
        <v>7</v>
      </c>
      <c r="I2425" s="9" t="s">
        <v>293</v>
      </c>
      <c r="J2425" s="9" t="s">
        <v>5982</v>
      </c>
      <c r="K2425" s="9" t="s">
        <v>5983</v>
      </c>
      <c r="L2425" s="10" t="s">
        <v>8407</v>
      </c>
      <c r="M2425" s="50"/>
      <c r="N2425" s="28"/>
      <c r="O2425" s="56">
        <v>7089</v>
      </c>
      <c r="P2425" s="56">
        <v>7089</v>
      </c>
      <c r="Q2425" s="56">
        <v>0</v>
      </c>
      <c r="R2425" s="11">
        <v>54.140999999999998</v>
      </c>
      <c r="S2425" s="11">
        <v>0.50900000000000001</v>
      </c>
      <c r="T2425" s="56">
        <v>2363</v>
      </c>
      <c r="U2425" s="11">
        <v>0</v>
      </c>
      <c r="V2425" s="11">
        <v>380.45400000000001</v>
      </c>
      <c r="W2425" s="11">
        <v>2</v>
      </c>
      <c r="X2425" s="56">
        <v>0</v>
      </c>
      <c r="Y2425" s="56">
        <v>0</v>
      </c>
      <c r="Z2425" s="11">
        <v>1</v>
      </c>
      <c r="AA2425" s="56">
        <v>12</v>
      </c>
      <c r="AB2425" s="56">
        <v>0</v>
      </c>
      <c r="AC2425" s="11">
        <v>0</v>
      </c>
      <c r="AD2425" s="11">
        <v>107.88</v>
      </c>
      <c r="AE2425" s="11">
        <v>0</v>
      </c>
      <c r="AF2425" s="11">
        <v>0</v>
      </c>
      <c r="AG2425" s="11">
        <v>0</v>
      </c>
      <c r="AH2425" s="11">
        <v>0</v>
      </c>
      <c r="AI2425" s="11">
        <v>409734</v>
      </c>
      <c r="AJ2425" s="11">
        <v>81758</v>
      </c>
      <c r="AK2425" s="11">
        <v>40.020000000000003</v>
      </c>
      <c r="AL2425" s="24">
        <v>0.67891000000000001</v>
      </c>
      <c r="AM2425" s="24">
        <v>0</v>
      </c>
      <c r="AN2425" s="24">
        <v>0</v>
      </c>
      <c r="AO2425" s="24">
        <v>0.39076100000000002</v>
      </c>
      <c r="AP2425" s="24">
        <v>0.28814899999999999</v>
      </c>
      <c r="AQ2425" s="24">
        <v>1.6055539999999999</v>
      </c>
      <c r="AR2425" s="24">
        <v>1.58595</v>
      </c>
      <c r="AS2425" s="24">
        <v>1.9604E-2</v>
      </c>
      <c r="AT2425" s="24">
        <v>1.7847390000000001</v>
      </c>
      <c r="AU2425" s="24">
        <v>1.3875770000000001</v>
      </c>
      <c r="AV2425" s="24">
        <v>0.39716200000000002</v>
      </c>
      <c r="AW2425" s="24">
        <v>7.8698290000000002</v>
      </c>
      <c r="AX2425" s="24">
        <v>0</v>
      </c>
      <c r="AY2425" s="24">
        <v>0.438859</v>
      </c>
      <c r="AZ2425" s="24">
        <v>7.4309700000000003</v>
      </c>
      <c r="BA2425" s="24">
        <v>0</v>
      </c>
      <c r="BB2425" s="24">
        <v>0.100892</v>
      </c>
      <c r="BC2425" s="24">
        <v>0.53642800000000002</v>
      </c>
      <c r="BD2425" s="24">
        <v>0.71042099999999997</v>
      </c>
      <c r="BE2425" s="24">
        <v>14.708456999999999</v>
      </c>
      <c r="BF2425" s="25">
        <v>14.308014999999999</v>
      </c>
      <c r="BG2425" s="54">
        <v>491.49200000000002</v>
      </c>
      <c r="BH2425" s="11">
        <v>6.5560214858138153</v>
      </c>
      <c r="BI2425" s="24">
        <v>0</v>
      </c>
      <c r="BJ2425" s="24">
        <v>0</v>
      </c>
      <c r="BK2425" s="24">
        <v>0.31691599999999998</v>
      </c>
      <c r="BL2425" s="24">
        <v>5.9914000000000002E-2</v>
      </c>
      <c r="BM2425" s="11">
        <v>39.03</v>
      </c>
      <c r="BN2425" s="24">
        <v>0.37315999999999999</v>
      </c>
      <c r="BO2425" s="25">
        <v>0.45726499999999998</v>
      </c>
      <c r="BP2425" s="24">
        <v>2.5370409999999999</v>
      </c>
      <c r="BQ2425" s="11">
        <v>0</v>
      </c>
      <c r="BR2425" s="24">
        <v>15.95097</v>
      </c>
      <c r="BS2425" s="24">
        <v>18.185046</v>
      </c>
      <c r="BT2425" s="24">
        <v>7.4309700000000003</v>
      </c>
      <c r="BU2425" s="24">
        <v>8.7880470000000006</v>
      </c>
      <c r="BV2425" s="24">
        <v>7.4309700000000003</v>
      </c>
      <c r="BW2425" s="24">
        <v>0</v>
      </c>
      <c r="BX2425" s="11">
        <v>43.645296540514586</v>
      </c>
      <c r="BY2425" s="28"/>
      <c r="BZ2425" s="28"/>
      <c r="CA2425" s="11">
        <v>0.37683</v>
      </c>
      <c r="CB2425" s="17">
        <v>0.36892599999999998</v>
      </c>
      <c r="CC2425" s="11">
        <v>3</v>
      </c>
      <c r="CD2425" s="11">
        <v>130.93588962154377</v>
      </c>
      <c r="CE2425" s="11">
        <v>53.157003808717732</v>
      </c>
      <c r="CF2425" s="11">
        <v>100</v>
      </c>
      <c r="CG2425" s="11" t="s">
        <v>6</v>
      </c>
      <c r="CH2425" s="11">
        <v>0</v>
      </c>
      <c r="CI2425" s="28"/>
      <c r="CJ2425" s="11">
        <v>491492</v>
      </c>
      <c r="CK2425" s="11">
        <v>3.6940581075340317E-2</v>
      </c>
      <c r="CL2425" s="11">
        <v>6596.55</v>
      </c>
      <c r="CM2425" s="11">
        <v>7869.8290000000006</v>
      </c>
      <c r="CN2425" s="11" t="s">
        <v>6</v>
      </c>
      <c r="CO2425" s="11" t="s">
        <v>6</v>
      </c>
      <c r="CP2425" s="11">
        <v>1.6012120237969285</v>
      </c>
      <c r="CQ2425" s="11">
        <v>0</v>
      </c>
      <c r="CR2425" s="11" t="s">
        <v>294</v>
      </c>
      <c r="CS2425" s="11">
        <v>0</v>
      </c>
      <c r="CT2425" s="11">
        <v>1304.2804447628905</v>
      </c>
      <c r="CU2425" s="11">
        <v>20.88429530557546</v>
      </c>
      <c r="CV2425" s="11">
        <v>1.2242498576459446</v>
      </c>
      <c r="CW2425" s="11">
        <v>0</v>
      </c>
      <c r="CX2425" s="11">
        <v>0.94013778836741102</v>
      </c>
      <c r="CY2425" s="28"/>
      <c r="CZ2425" s="11">
        <v>57.478457142857145</v>
      </c>
      <c r="DA2425" s="11">
        <v>1081.2960292060459</v>
      </c>
      <c r="DB2425" s="11">
        <v>360.43200973534863</v>
      </c>
      <c r="DC2425" s="11">
        <v>4.7361913860361442</v>
      </c>
      <c r="DD2425" s="11">
        <v>1.4235278507549824</v>
      </c>
      <c r="DE2425" s="28"/>
      <c r="DF2425" s="11">
        <v>15080.736600000002</v>
      </c>
      <c r="DG2425" s="11">
        <v>2.5370409999999999</v>
      </c>
      <c r="DH2425" s="11">
        <v>2.4744149433655647</v>
      </c>
      <c r="DI2425" s="11">
        <v>0.99026086033489902</v>
      </c>
      <c r="DJ2425" s="11">
        <v>1.5119208451002255</v>
      </c>
      <c r="DK2425" s="11">
        <v>69.331640569897019</v>
      </c>
      <c r="DL2425" s="11">
        <v>39.032075471698114</v>
      </c>
      <c r="DM2425" s="11" t="s">
        <v>6</v>
      </c>
      <c r="DN2425" s="11" t="s">
        <v>6</v>
      </c>
      <c r="DO2425" s="11">
        <v>2.5370438245153792</v>
      </c>
      <c r="DP2425" s="11">
        <v>6224.4845535336435</v>
      </c>
      <c r="DQ2425" s="11">
        <v>1.0253105815246293</v>
      </c>
      <c r="DR2425" s="11">
        <v>59.924915772753501</v>
      </c>
      <c r="DS2425" s="11">
        <f>IF(odpadni[[#This Row],[SÚC]]="-","-",odpadni[[#This Row],[ZKC34]]-odpadni[[#This Row],[SÚC]])</f>
        <v>-19.904915772753498</v>
      </c>
      <c r="DT2425" s="11" t="str">
        <f>IF(odpadni[[#This Row],[Rozdíl Cena pro stočné - sociálně únosná cena]]="-","-",IF(odpadni[[#This Row],[Rozdíl Cena pro stočné - sociálně únosná cena]]&gt;0,"ANO","NE"))</f>
        <v>NE</v>
      </c>
      <c r="DU2425" s="11">
        <v>-20.892840301055386</v>
      </c>
      <c r="DV2425" s="11" t="s">
        <v>301</v>
      </c>
      <c r="DW2425" s="58"/>
      <c r="DX2425" s="58"/>
      <c r="DY2425" s="58"/>
      <c r="DZ2425" s="58"/>
      <c r="EK2425" s="2"/>
    </row>
    <row r="2426" spans="1:141" ht="15" customHeight="1" x14ac:dyDescent="0.25">
      <c r="A2426" s="71">
        <v>3217</v>
      </c>
      <c r="B2426" s="9" t="s">
        <v>2665</v>
      </c>
      <c r="C2426" s="9" t="s">
        <v>4988</v>
      </c>
      <c r="D2426" s="9" t="s">
        <v>5593</v>
      </c>
      <c r="E2426" s="9" t="s">
        <v>5905</v>
      </c>
      <c r="F2426" s="9" t="s">
        <v>4988</v>
      </c>
      <c r="G2426" s="9" t="s">
        <v>9</v>
      </c>
      <c r="H2426" s="9" t="s">
        <v>7</v>
      </c>
      <c r="I2426" s="9" t="s">
        <v>293</v>
      </c>
      <c r="J2426" s="9" t="s">
        <v>5980</v>
      </c>
      <c r="K2426" s="9" t="s">
        <v>5983</v>
      </c>
      <c r="L2426" s="10" t="s">
        <v>8408</v>
      </c>
      <c r="M2426" s="50"/>
      <c r="N2426" s="28"/>
      <c r="O2426" s="56">
        <v>1148</v>
      </c>
      <c r="P2426" s="56">
        <v>1148</v>
      </c>
      <c r="Q2426" s="56">
        <v>0</v>
      </c>
      <c r="R2426" s="11">
        <v>5.58</v>
      </c>
      <c r="S2426" s="11">
        <v>0</v>
      </c>
      <c r="T2426" s="56">
        <v>369</v>
      </c>
      <c r="U2426" s="11">
        <v>0</v>
      </c>
      <c r="V2426" s="11">
        <v>50.972999999999999</v>
      </c>
      <c r="W2426" s="11">
        <v>0</v>
      </c>
      <c r="X2426" s="56">
        <v>0</v>
      </c>
      <c r="Y2426" s="56">
        <v>0</v>
      </c>
      <c r="Z2426" s="11">
        <v>1</v>
      </c>
      <c r="AA2426" s="56">
        <v>12</v>
      </c>
      <c r="AB2426" s="56">
        <v>0</v>
      </c>
      <c r="AC2426" s="11">
        <v>0</v>
      </c>
      <c r="AD2426" s="11">
        <v>21.74</v>
      </c>
      <c r="AE2426" s="11">
        <v>0</v>
      </c>
      <c r="AF2426" s="11">
        <v>0</v>
      </c>
      <c r="AG2426" s="11">
        <v>0</v>
      </c>
      <c r="AH2426" s="11">
        <v>0</v>
      </c>
      <c r="AI2426" s="11">
        <v>29554</v>
      </c>
      <c r="AJ2426" s="11">
        <v>17796</v>
      </c>
      <c r="AK2426" s="11">
        <v>32.450000000000003</v>
      </c>
      <c r="AL2426" s="24">
        <v>0.113014</v>
      </c>
      <c r="AM2426" s="24">
        <v>0</v>
      </c>
      <c r="AN2426" s="24">
        <v>0</v>
      </c>
      <c r="AO2426" s="24">
        <v>0.112764</v>
      </c>
      <c r="AP2426" s="24">
        <v>2.5000000000000001E-4</v>
      </c>
      <c r="AQ2426" s="24">
        <v>0.31939899999999999</v>
      </c>
      <c r="AR2426" s="24">
        <v>0.31314799999999998</v>
      </c>
      <c r="AS2426" s="24">
        <v>6.2509999999999996E-3</v>
      </c>
      <c r="AT2426" s="24">
        <v>0.38210899999999998</v>
      </c>
      <c r="AU2426" s="24">
        <v>0.28704600000000002</v>
      </c>
      <c r="AV2426" s="24">
        <v>9.5062999999999995E-2</v>
      </c>
      <c r="AW2426" s="24">
        <v>0.11756800000000001</v>
      </c>
      <c r="AX2426" s="24">
        <v>0</v>
      </c>
      <c r="AY2426" s="24">
        <v>0</v>
      </c>
      <c r="AZ2426" s="24">
        <v>0.11756800000000001</v>
      </c>
      <c r="BA2426" s="24">
        <v>0</v>
      </c>
      <c r="BB2426" s="24">
        <v>0</v>
      </c>
      <c r="BC2426" s="24">
        <v>9.5881999999999995E-2</v>
      </c>
      <c r="BD2426" s="24">
        <v>0.27140900000000001</v>
      </c>
      <c r="BE2426" s="24">
        <v>1.4485159999999999</v>
      </c>
      <c r="BF2426" s="25">
        <v>1.390909</v>
      </c>
      <c r="BG2426" s="54">
        <v>47.35</v>
      </c>
      <c r="BH2426" s="11">
        <v>0.88681921077511761</v>
      </c>
      <c r="BI2426" s="24">
        <v>0</v>
      </c>
      <c r="BJ2426" s="24">
        <v>0</v>
      </c>
      <c r="BK2426" s="24">
        <v>5.0972999999999997E-2</v>
      </c>
      <c r="BL2426" s="24">
        <v>0</v>
      </c>
      <c r="BM2426" s="11">
        <v>28.41</v>
      </c>
      <c r="BN2426" s="24">
        <v>0.20580999999999999</v>
      </c>
      <c r="BO2426" s="25">
        <v>0.16361800000000001</v>
      </c>
      <c r="BP2426" s="24">
        <v>14.208332</v>
      </c>
      <c r="BQ2426" s="11">
        <v>0</v>
      </c>
      <c r="BR2426" s="24">
        <v>0.13164400000000001</v>
      </c>
      <c r="BS2426" s="24">
        <v>0</v>
      </c>
      <c r="BT2426" s="24">
        <v>0.11756800000000001</v>
      </c>
      <c r="BU2426" s="24">
        <v>0</v>
      </c>
      <c r="BV2426" s="24">
        <v>0.11756800000000001</v>
      </c>
      <c r="BW2426" s="24">
        <v>0</v>
      </c>
      <c r="BX2426" s="11">
        <v>66.129032258064512</v>
      </c>
      <c r="BY2426" s="28"/>
      <c r="BZ2426" s="28"/>
      <c r="CA2426" s="11">
        <v>5.0972999999999997E-2</v>
      </c>
      <c r="CB2426" s="17">
        <v>4.7898000000000003E-2</v>
      </c>
      <c r="CC2426" s="11">
        <v>3.1111111111111112</v>
      </c>
      <c r="CD2426" s="11">
        <v>205.73476702508961</v>
      </c>
      <c r="CE2426" s="11">
        <v>44.401567944250871</v>
      </c>
      <c r="CF2426" s="11">
        <v>100</v>
      </c>
      <c r="CG2426" s="11" t="s">
        <v>6</v>
      </c>
      <c r="CH2426" s="11">
        <v>0</v>
      </c>
      <c r="CI2426" s="28"/>
      <c r="CJ2426" s="11">
        <v>47350</v>
      </c>
      <c r="CK2426" s="11">
        <v>0</v>
      </c>
      <c r="CL2426" s="11">
        <v>773.27777777777783</v>
      </c>
      <c r="CM2426" s="11">
        <v>117.56800000000001</v>
      </c>
      <c r="CN2426" s="11" t="s">
        <v>6</v>
      </c>
      <c r="CO2426" s="11" t="s">
        <v>6</v>
      </c>
      <c r="CP2426" s="11">
        <v>0.24829567053854279</v>
      </c>
      <c r="CQ2426" s="11">
        <v>655.70977777777784</v>
      </c>
      <c r="CR2426" s="11" t="s">
        <v>295</v>
      </c>
      <c r="CS2426" s="11">
        <v>12.863864747567886</v>
      </c>
      <c r="CT2426" s="11">
        <v>928.92315539599394</v>
      </c>
      <c r="CU2426" s="11">
        <v>2.3064759774782733</v>
      </c>
      <c r="CV2426" s="11">
        <v>1.4043360915858469</v>
      </c>
      <c r="CW2426" s="11">
        <v>0</v>
      </c>
      <c r="CX2426" s="11" t="s">
        <v>6</v>
      </c>
      <c r="CY2426" s="28"/>
      <c r="CZ2426" s="11">
        <v>57.478457142857152</v>
      </c>
      <c r="DA2426" s="11">
        <v>1294.5141310105353</v>
      </c>
      <c r="DB2426" s="11">
        <v>416.09382782481487</v>
      </c>
      <c r="DC2426" s="11">
        <v>7.4963019637847488</v>
      </c>
      <c r="DD2426" s="11">
        <v>1.8810350577756851</v>
      </c>
      <c r="DE2426" s="28"/>
      <c r="DF2426" s="11">
        <v>1654.07385</v>
      </c>
      <c r="DG2426" s="11">
        <v>14.208332</v>
      </c>
      <c r="DH2426" s="11">
        <v>12.442612523014011</v>
      </c>
      <c r="DI2426" s="11">
        <v>4.0376277637180467</v>
      </c>
      <c r="DJ2426" s="11">
        <v>0.24829567053854279</v>
      </c>
      <c r="DK2426" s="11">
        <v>41.245644599303134</v>
      </c>
      <c r="DL2426" s="11">
        <v>41.281183720357404</v>
      </c>
      <c r="DM2426" s="11" t="s">
        <v>6</v>
      </c>
      <c r="DN2426" s="11" t="s">
        <v>6</v>
      </c>
      <c r="DO2426" s="11">
        <v>14.20833459899649</v>
      </c>
      <c r="DP2426" s="11">
        <v>3925.5176151761516</v>
      </c>
      <c r="DQ2426" s="11">
        <v>0.78607242030217295</v>
      </c>
      <c r="DR2426" s="11">
        <v>59.924915772753501</v>
      </c>
      <c r="DS2426" s="11">
        <f>IF(odpadni[[#This Row],[SÚC]]="-","-",odpadni[[#This Row],[ZKC34]]-odpadni[[#This Row],[SÚC]])</f>
        <v>-27.474915772753498</v>
      </c>
      <c r="DT2426" s="11" t="str">
        <f>IF(odpadni[[#This Row],[Rozdíl Cena pro stočné - sociálně únosná cena]]="-","-",IF(odpadni[[#This Row],[Rozdíl Cena pro stočné - sociálně únosná cena]]&gt;0,"ANO","NE"))</f>
        <v>NE</v>
      </c>
      <c r="DU2426" s="11">
        <v>-18.643732052396096</v>
      </c>
      <c r="DV2426" s="11" t="s">
        <v>301</v>
      </c>
      <c r="DW2426" s="58"/>
      <c r="DX2426" s="58" t="s">
        <v>8818</v>
      </c>
      <c r="DY2426" s="58"/>
      <c r="DZ2426" s="58" t="s">
        <v>8905</v>
      </c>
      <c r="EK2426" s="2"/>
    </row>
    <row r="2427" spans="1:141" ht="15" customHeight="1" x14ac:dyDescent="0.25">
      <c r="A2427" s="71">
        <v>3218</v>
      </c>
      <c r="B2427" s="9" t="s">
        <v>2666</v>
      </c>
      <c r="C2427" s="9" t="s">
        <v>4988</v>
      </c>
      <c r="D2427" s="9" t="s">
        <v>5594</v>
      </c>
      <c r="E2427" s="9" t="s">
        <v>8</v>
      </c>
      <c r="F2427" s="9" t="s">
        <v>4988</v>
      </c>
      <c r="G2427" s="9" t="s">
        <v>9</v>
      </c>
      <c r="H2427" s="9" t="s">
        <v>7</v>
      </c>
      <c r="I2427" s="9" t="s">
        <v>293</v>
      </c>
      <c r="J2427" s="9" t="s">
        <v>5980</v>
      </c>
      <c r="K2427" s="9" t="s">
        <v>5981</v>
      </c>
      <c r="L2427" s="10" t="s">
        <v>8409</v>
      </c>
      <c r="M2427" s="50"/>
      <c r="N2427" s="28"/>
      <c r="O2427" s="56">
        <v>666</v>
      </c>
      <c r="P2427" s="56">
        <v>666</v>
      </c>
      <c r="Q2427" s="56">
        <v>0</v>
      </c>
      <c r="R2427" s="11">
        <v>6.8019999999999996</v>
      </c>
      <c r="S2427" s="11">
        <v>0</v>
      </c>
      <c r="T2427" s="56">
        <v>222</v>
      </c>
      <c r="U2427" s="11">
        <v>0</v>
      </c>
      <c r="V2427" s="11">
        <v>26.530999999999999</v>
      </c>
      <c r="W2427" s="11">
        <v>1</v>
      </c>
      <c r="X2427" s="56">
        <v>0</v>
      </c>
      <c r="Y2427" s="56">
        <v>0</v>
      </c>
      <c r="Z2427" s="11">
        <v>1</v>
      </c>
      <c r="AA2427" s="56">
        <v>12</v>
      </c>
      <c r="AB2427" s="56">
        <v>0</v>
      </c>
      <c r="AC2427" s="11">
        <v>0</v>
      </c>
      <c r="AD2427" s="11">
        <v>0</v>
      </c>
      <c r="AE2427" s="11">
        <v>0</v>
      </c>
      <c r="AF2427" s="11">
        <v>0</v>
      </c>
      <c r="AG2427" s="11">
        <v>0</v>
      </c>
      <c r="AH2427" s="11">
        <v>18.260000000000002</v>
      </c>
      <c r="AI2427" s="11">
        <v>28498</v>
      </c>
      <c r="AJ2427" s="11">
        <v>8026</v>
      </c>
      <c r="AK2427" s="11">
        <v>45.93</v>
      </c>
      <c r="AL2427" s="24">
        <v>3.0037999999999999E-2</v>
      </c>
      <c r="AM2427" s="24">
        <v>0</v>
      </c>
      <c r="AN2427" s="24">
        <v>0</v>
      </c>
      <c r="AO2427" s="24">
        <v>2.4299999999999999E-2</v>
      </c>
      <c r="AP2427" s="24">
        <v>5.738E-3</v>
      </c>
      <c r="AQ2427" s="24">
        <v>0.19878699999999999</v>
      </c>
      <c r="AR2427" s="24">
        <v>0.19878699999999999</v>
      </c>
      <c r="AS2427" s="24">
        <v>0</v>
      </c>
      <c r="AT2427" s="24">
        <v>0.220583</v>
      </c>
      <c r="AU2427" s="24">
        <v>0.16555600000000001</v>
      </c>
      <c r="AV2427" s="24">
        <v>5.5027E-2</v>
      </c>
      <c r="AW2427" s="24">
        <v>0.51477099999999998</v>
      </c>
      <c r="AX2427" s="24">
        <v>0</v>
      </c>
      <c r="AY2427" s="24">
        <v>7.9979999999999999E-3</v>
      </c>
      <c r="AZ2427" s="24">
        <v>0.50677300000000003</v>
      </c>
      <c r="BA2427" s="24">
        <v>0</v>
      </c>
      <c r="BB2427" s="24">
        <v>0</v>
      </c>
      <c r="BC2427" s="24">
        <v>5.2754000000000002E-2</v>
      </c>
      <c r="BD2427" s="24">
        <v>0.28449400000000002</v>
      </c>
      <c r="BE2427" s="24">
        <v>1.414652</v>
      </c>
      <c r="BF2427" s="25">
        <v>1.1575009999999999</v>
      </c>
      <c r="BG2427" s="54">
        <v>36.524000000000001</v>
      </c>
      <c r="BH2427" s="11">
        <v>0.46158163108066325</v>
      </c>
      <c r="BI2427" s="24">
        <v>0</v>
      </c>
      <c r="BJ2427" s="24">
        <v>0</v>
      </c>
      <c r="BK2427" s="24">
        <v>2.6530999999999999E-2</v>
      </c>
      <c r="BL2427" s="24">
        <v>0</v>
      </c>
      <c r="BM2427" s="11">
        <v>53.32</v>
      </c>
      <c r="BN2427" s="24">
        <v>-0.19614599999999999</v>
      </c>
      <c r="BO2427" s="25">
        <v>3.6616999999999997E-2</v>
      </c>
      <c r="BP2427" s="24">
        <v>-13.865349</v>
      </c>
      <c r="BQ2427" s="11">
        <v>0</v>
      </c>
      <c r="BR2427" s="24">
        <v>4.8</v>
      </c>
      <c r="BS2427" s="24">
        <v>0</v>
      </c>
      <c r="BT2427" s="24">
        <v>0.79900000000000004</v>
      </c>
      <c r="BU2427" s="24">
        <v>0</v>
      </c>
      <c r="BV2427" s="24">
        <v>0.50677300000000003</v>
      </c>
      <c r="BW2427" s="24">
        <v>0.29222700000000001</v>
      </c>
      <c r="BX2427" s="11">
        <v>32.637459570714498</v>
      </c>
      <c r="BY2427" s="28"/>
      <c r="BZ2427" s="28"/>
      <c r="CA2427" s="11">
        <v>2.6530999999999999E-2</v>
      </c>
      <c r="CB2427" s="17">
        <v>2.5999999999999999E-2</v>
      </c>
      <c r="CC2427" s="11">
        <v>3</v>
      </c>
      <c r="CD2427" s="11">
        <v>97.912378712143493</v>
      </c>
      <c r="CE2427" s="11">
        <v>39.836336336336338</v>
      </c>
      <c r="CF2427" s="11">
        <v>100</v>
      </c>
      <c r="CG2427" s="11" t="s">
        <v>6</v>
      </c>
      <c r="CH2427" s="11">
        <v>0</v>
      </c>
      <c r="CI2427" s="28"/>
      <c r="CJ2427" s="11">
        <v>36524</v>
      </c>
      <c r="CK2427" s="11">
        <v>0.14701558365186709</v>
      </c>
      <c r="CL2427" s="11">
        <v>517.29444444444448</v>
      </c>
      <c r="CM2427" s="11">
        <v>514.77099999999996</v>
      </c>
      <c r="CN2427" s="11" t="s">
        <v>6</v>
      </c>
      <c r="CO2427" s="11" t="s">
        <v>6</v>
      </c>
      <c r="CP2427" s="11">
        <v>1.4094047749425036</v>
      </c>
      <c r="CQ2427" s="11">
        <v>2.5234444444445217</v>
      </c>
      <c r="CR2427" s="11" t="s">
        <v>295</v>
      </c>
      <c r="CS2427" s="11">
        <v>9.5113054330576374E-2</v>
      </c>
      <c r="CT2427" s="11">
        <v>1376.653725830161</v>
      </c>
      <c r="CU2427" s="11">
        <v>19.402623346274169</v>
      </c>
      <c r="CV2427" s="11">
        <v>1.2656192608096026</v>
      </c>
      <c r="CW2427" s="11">
        <v>36.574092615769715</v>
      </c>
      <c r="CX2427" s="11" t="s">
        <v>6</v>
      </c>
      <c r="CY2427" s="28"/>
      <c r="CZ2427" s="11">
        <v>57.478457142857145</v>
      </c>
      <c r="DA2427" s="11">
        <v>1442.8650430493708</v>
      </c>
      <c r="DB2427" s="11">
        <v>480.9550143497903</v>
      </c>
      <c r="DC2427" s="11">
        <v>8.3141607930345636</v>
      </c>
      <c r="DD2427" s="11">
        <v>1.9883909389016623</v>
      </c>
      <c r="DE2427" s="28"/>
      <c r="DF2427" s="11">
        <v>1218.5688299999999</v>
      </c>
      <c r="DG2427" s="11">
        <v>-13.865349</v>
      </c>
      <c r="DH2427" s="11">
        <v>-16.096423539735543</v>
      </c>
      <c r="DI2427" s="11">
        <v>-7.393087331800535</v>
      </c>
      <c r="DJ2427" s="11">
        <v>1.3875068448143688</v>
      </c>
      <c r="DK2427" s="11">
        <v>54.840840840840841</v>
      </c>
      <c r="DL2427" s="11">
        <v>53.415832213050571</v>
      </c>
      <c r="DM2427" s="11" t="s">
        <v>6</v>
      </c>
      <c r="DN2427" s="11" t="s">
        <v>6</v>
      </c>
      <c r="DO2427" s="11">
        <v>-13.865318113571394</v>
      </c>
      <c r="DP2427" s="11">
        <v>6372.3063063063064</v>
      </c>
      <c r="DQ2427" s="11">
        <v>0.85985742610555771</v>
      </c>
      <c r="DR2427" s="11">
        <v>59.924915772753501</v>
      </c>
      <c r="DS2427" s="11">
        <f>IF(odpadni[[#This Row],[SÚC]]="-","-",odpadni[[#This Row],[ZKC34]]-odpadni[[#This Row],[SÚC]])</f>
        <v>-13.994915772753501</v>
      </c>
      <c r="DT2427" s="11" t="str">
        <f>IF(odpadni[[#This Row],[Rozdíl Cena pro stočné - sociálně únosná cena]]="-","-",IF(odpadni[[#This Row],[Rozdíl Cena pro stočné - sociálně únosná cena]]&gt;0,"ANO","NE"))</f>
        <v>NE</v>
      </c>
      <c r="DU2427" s="11">
        <v>-6.5090835597029297</v>
      </c>
      <c r="DV2427" s="11" t="s">
        <v>301</v>
      </c>
      <c r="DW2427" s="58"/>
      <c r="DX2427" s="58" t="s">
        <v>8821</v>
      </c>
      <c r="DY2427" s="58"/>
      <c r="DZ2427" s="58" t="s">
        <v>8894</v>
      </c>
      <c r="EK2427" s="2"/>
    </row>
    <row r="2428" spans="1:141" ht="15" customHeight="1" x14ac:dyDescent="0.25">
      <c r="A2428" s="71">
        <v>3219</v>
      </c>
      <c r="B2428" s="9" t="s">
        <v>2667</v>
      </c>
      <c r="C2428" s="9" t="s">
        <v>4988</v>
      </c>
      <c r="D2428" s="9" t="s">
        <v>5595</v>
      </c>
      <c r="E2428" s="9" t="s">
        <v>8</v>
      </c>
      <c r="F2428" s="9" t="s">
        <v>4988</v>
      </c>
      <c r="G2428" s="9" t="s">
        <v>9</v>
      </c>
      <c r="H2428" s="9" t="s">
        <v>7</v>
      </c>
      <c r="I2428" s="9" t="s">
        <v>293</v>
      </c>
      <c r="J2428" s="9" t="s">
        <v>5980</v>
      </c>
      <c r="K2428" s="9" t="s">
        <v>5981</v>
      </c>
      <c r="L2428" s="10" t="s">
        <v>8410</v>
      </c>
      <c r="M2428" s="50"/>
      <c r="N2428" s="28"/>
      <c r="O2428" s="56">
        <v>780</v>
      </c>
      <c r="P2428" s="56">
        <v>780</v>
      </c>
      <c r="Q2428" s="56">
        <v>0</v>
      </c>
      <c r="R2428" s="11">
        <v>8.27</v>
      </c>
      <c r="S2428" s="11">
        <v>0</v>
      </c>
      <c r="T2428" s="56">
        <v>312</v>
      </c>
      <c r="U2428" s="11">
        <v>0</v>
      </c>
      <c r="V2428" s="11">
        <v>26.963999999999999</v>
      </c>
      <c r="W2428" s="11">
        <v>0</v>
      </c>
      <c r="X2428" s="56">
        <v>0</v>
      </c>
      <c r="Y2428" s="56">
        <v>0</v>
      </c>
      <c r="Z2428" s="11">
        <v>1</v>
      </c>
      <c r="AA2428" s="56">
        <v>0</v>
      </c>
      <c r="AB2428" s="56">
        <v>0</v>
      </c>
      <c r="AC2428" s="11">
        <v>0</v>
      </c>
      <c r="AD2428" s="11">
        <v>0</v>
      </c>
      <c r="AE2428" s="11">
        <v>0</v>
      </c>
      <c r="AF2428" s="11">
        <v>0</v>
      </c>
      <c r="AG2428" s="11">
        <v>0</v>
      </c>
      <c r="AH2428" s="11">
        <v>12.98</v>
      </c>
      <c r="AI2428" s="11">
        <v>28069</v>
      </c>
      <c r="AJ2428" s="11">
        <v>12531</v>
      </c>
      <c r="AK2428" s="11">
        <v>41.88</v>
      </c>
      <c r="AL2428" s="24">
        <v>1.0169999999999999E-3</v>
      </c>
      <c r="AM2428" s="24">
        <v>0</v>
      </c>
      <c r="AN2428" s="24">
        <v>0</v>
      </c>
      <c r="AO2428" s="24">
        <v>0</v>
      </c>
      <c r="AP2428" s="24">
        <v>1.0169999999999999E-3</v>
      </c>
      <c r="AQ2428" s="24">
        <v>0.18926899999999999</v>
      </c>
      <c r="AR2428" s="24">
        <v>0.18926899999999999</v>
      </c>
      <c r="AS2428" s="24">
        <v>0</v>
      </c>
      <c r="AT2428" s="24">
        <v>0.28941899999999998</v>
      </c>
      <c r="AU2428" s="24">
        <v>0.21614900000000001</v>
      </c>
      <c r="AV2428" s="24">
        <v>7.3270000000000002E-2</v>
      </c>
      <c r="AW2428" s="24">
        <v>5.9769999999999997E-2</v>
      </c>
      <c r="AX2428" s="24">
        <v>0</v>
      </c>
      <c r="AY2428" s="24">
        <v>3.5000000000000001E-3</v>
      </c>
      <c r="AZ2428" s="24">
        <v>5.6270000000000001E-2</v>
      </c>
      <c r="BA2428" s="24">
        <v>0</v>
      </c>
      <c r="BB2428" s="24">
        <v>0</v>
      </c>
      <c r="BC2428" s="24">
        <v>9.9779000000000007E-2</v>
      </c>
      <c r="BD2428" s="24">
        <v>0.29061799999999999</v>
      </c>
      <c r="BE2428" s="24">
        <v>1.038667</v>
      </c>
      <c r="BF2428" s="25">
        <v>0.84165800000000002</v>
      </c>
      <c r="BG2428" s="54">
        <v>40.6</v>
      </c>
      <c r="BH2428" s="11">
        <v>0.4691148882612417</v>
      </c>
      <c r="BI2428" s="24">
        <v>0</v>
      </c>
      <c r="BJ2428" s="24">
        <v>0</v>
      </c>
      <c r="BK2428" s="24">
        <v>2.6963999999999998E-2</v>
      </c>
      <c r="BL2428" s="24">
        <v>0</v>
      </c>
      <c r="BM2428" s="11">
        <v>38.520000000000003</v>
      </c>
      <c r="BN2428" s="24">
        <v>9.0676999999999994E-2</v>
      </c>
      <c r="BO2428" s="25">
        <v>7.9777000000000001E-2</v>
      </c>
      <c r="BP2428" s="24">
        <v>8.7301549999999999</v>
      </c>
      <c r="BQ2428" s="11">
        <v>0</v>
      </c>
      <c r="BR2428" s="24">
        <v>5.6270000000000001E-2</v>
      </c>
      <c r="BS2428" s="24">
        <v>0</v>
      </c>
      <c r="BT2428" s="24">
        <v>5.6270000000000001E-2</v>
      </c>
      <c r="BU2428" s="24">
        <v>0</v>
      </c>
      <c r="BV2428" s="24">
        <v>5.6270000000000001E-2</v>
      </c>
      <c r="BW2428" s="24">
        <v>0</v>
      </c>
      <c r="BX2428" s="11">
        <v>37.726723095525998</v>
      </c>
      <c r="BY2428" s="28"/>
      <c r="BZ2428" s="28"/>
      <c r="CA2428" s="11">
        <v>2.6963999999999998E-2</v>
      </c>
      <c r="CB2428" s="17">
        <v>2.1999999999999999E-2</v>
      </c>
      <c r="CC2428" s="11">
        <v>2.5</v>
      </c>
      <c r="CD2428" s="11">
        <v>94.316807738815001</v>
      </c>
      <c r="CE2428" s="11">
        <v>34.569230769230771</v>
      </c>
      <c r="CF2428" s="11">
        <v>99.999999999999986</v>
      </c>
      <c r="CG2428" s="11" t="s">
        <v>6</v>
      </c>
      <c r="CH2428" s="11" t="s">
        <v>6</v>
      </c>
      <c r="CI2428" s="28"/>
      <c r="CJ2428" s="11">
        <v>40600</v>
      </c>
      <c r="CK2428" s="11">
        <v>0</v>
      </c>
      <c r="CL2428" s="11">
        <v>625.15277777777783</v>
      </c>
      <c r="CM2428" s="11">
        <v>59.77</v>
      </c>
      <c r="CN2428" s="11" t="s">
        <v>6</v>
      </c>
      <c r="CO2428" s="11" t="s">
        <v>6</v>
      </c>
      <c r="CP2428" s="11">
        <v>0.1472167487684729</v>
      </c>
      <c r="CQ2428" s="11">
        <v>565.38277777777785</v>
      </c>
      <c r="CR2428" s="11" t="s">
        <v>295</v>
      </c>
      <c r="CS2428" s="11">
        <v>20.968060294384287</v>
      </c>
      <c r="CT2428" s="11">
        <v>1505.711318795431</v>
      </c>
      <c r="CU2428" s="11">
        <v>2.2166592493695298</v>
      </c>
      <c r="CV2428" s="11">
        <v>1.3410626104477366</v>
      </c>
      <c r="CW2428" s="11">
        <v>0</v>
      </c>
      <c r="CX2428" s="11" t="s">
        <v>6</v>
      </c>
      <c r="CY2428" s="28"/>
      <c r="CZ2428" s="11">
        <v>57.478457142857145</v>
      </c>
      <c r="DA2428" s="11">
        <v>1662.7057028418844</v>
      </c>
      <c r="DB2428" s="11">
        <v>665.08228113675375</v>
      </c>
      <c r="DC2428" s="11">
        <v>10.733533600356031</v>
      </c>
      <c r="DD2428" s="11">
        <v>3.7004524551253528</v>
      </c>
      <c r="DE2428" s="28"/>
      <c r="DF2428" s="11">
        <v>1129.2523200000001</v>
      </c>
      <c r="DG2428" s="11">
        <v>8.7301549999999999</v>
      </c>
      <c r="DH2428" s="11">
        <v>8.0298263190639254</v>
      </c>
      <c r="DI2428" s="11">
        <v>3.3628912624239726</v>
      </c>
      <c r="DJ2428" s="11">
        <v>0.1385960591133005</v>
      </c>
      <c r="DK2428" s="11">
        <v>52.051282051282051</v>
      </c>
      <c r="DL2428" s="11">
        <v>59.488569120967881</v>
      </c>
      <c r="DM2428" s="11" t="s">
        <v>6</v>
      </c>
      <c r="DN2428" s="11" t="s">
        <v>6</v>
      </c>
      <c r="DO2428" s="11">
        <v>8.7301319864788223</v>
      </c>
      <c r="DP2428" s="11">
        <v>3329.0608974358975</v>
      </c>
      <c r="DQ2428" s="11">
        <v>0.70400079576361174</v>
      </c>
      <c r="DR2428" s="11">
        <v>59.924915772753501</v>
      </c>
      <c r="DS2428" s="11">
        <f>IF(odpadni[[#This Row],[SÚC]]="-","-",odpadni[[#This Row],[ZKC34]]-odpadni[[#This Row],[SÚC]])</f>
        <v>-18.044915772753498</v>
      </c>
      <c r="DT2428" s="11" t="str">
        <f>IF(odpadni[[#This Row],[Rozdíl Cena pro stočné - sociálně únosná cena]]="-","-",IF(odpadni[[#This Row],[Rozdíl Cena pro stočné - sociálně únosná cena]]&gt;0,"ANO","NE"))</f>
        <v>NE</v>
      </c>
      <c r="DU2428" s="11">
        <v>-0.4363466517856196</v>
      </c>
      <c r="DV2428" s="11" t="s">
        <v>301</v>
      </c>
      <c r="DW2428" s="58"/>
      <c r="DX2428" s="58" t="s">
        <v>8817</v>
      </c>
      <c r="DY2428" s="58"/>
      <c r="DZ2428" s="58" t="s">
        <v>352</v>
      </c>
      <c r="EK2428" s="2"/>
    </row>
    <row r="2429" spans="1:141" ht="15" customHeight="1" x14ac:dyDescent="0.25">
      <c r="A2429" s="71">
        <v>3220</v>
      </c>
      <c r="B2429" s="9" t="s">
        <v>2668</v>
      </c>
      <c r="C2429" s="9" t="s">
        <v>4988</v>
      </c>
      <c r="D2429" s="9" t="s">
        <v>5596</v>
      </c>
      <c r="E2429" s="9" t="s">
        <v>8</v>
      </c>
      <c r="F2429" s="9" t="s">
        <v>4988</v>
      </c>
      <c r="G2429" s="9" t="s">
        <v>9</v>
      </c>
      <c r="H2429" s="9" t="s">
        <v>7</v>
      </c>
      <c r="I2429" s="9" t="s">
        <v>293</v>
      </c>
      <c r="J2429" s="9" t="s">
        <v>5980</v>
      </c>
      <c r="K2429" s="9" t="s">
        <v>5981</v>
      </c>
      <c r="L2429" s="10" t="s">
        <v>8411</v>
      </c>
      <c r="M2429" s="50"/>
      <c r="N2429" s="28"/>
      <c r="O2429" s="56">
        <v>560</v>
      </c>
      <c r="P2429" s="56">
        <v>560</v>
      </c>
      <c r="Q2429" s="56">
        <v>0</v>
      </c>
      <c r="R2429" s="11">
        <v>9.4469999999999992</v>
      </c>
      <c r="S2429" s="11">
        <v>0</v>
      </c>
      <c r="T2429" s="56">
        <v>324</v>
      </c>
      <c r="U2429" s="11">
        <v>0</v>
      </c>
      <c r="V2429" s="11">
        <v>23.318999999999999</v>
      </c>
      <c r="W2429" s="11">
        <v>0</v>
      </c>
      <c r="X2429" s="56">
        <v>0</v>
      </c>
      <c r="Y2429" s="56">
        <v>0</v>
      </c>
      <c r="Z2429" s="11">
        <v>1</v>
      </c>
      <c r="AA2429" s="56">
        <v>12</v>
      </c>
      <c r="AB2429" s="56">
        <v>0</v>
      </c>
      <c r="AC2429" s="11">
        <v>0</v>
      </c>
      <c r="AD2429" s="11">
        <v>0</v>
      </c>
      <c r="AE2429" s="11">
        <v>0</v>
      </c>
      <c r="AF2429" s="11">
        <v>0</v>
      </c>
      <c r="AG2429" s="11">
        <v>0</v>
      </c>
      <c r="AH2429" s="11">
        <v>17.82</v>
      </c>
      <c r="AI2429" s="11">
        <v>44637</v>
      </c>
      <c r="AJ2429" s="11">
        <v>11395</v>
      </c>
      <c r="AK2429" s="11">
        <v>52</v>
      </c>
      <c r="AL2429" s="24">
        <v>7.417E-3</v>
      </c>
      <c r="AM2429" s="24">
        <v>0</v>
      </c>
      <c r="AN2429" s="24">
        <v>0</v>
      </c>
      <c r="AO2429" s="24">
        <v>0</v>
      </c>
      <c r="AP2429" s="24">
        <v>7.417E-3</v>
      </c>
      <c r="AQ2429" s="24">
        <v>0.28844399999999998</v>
      </c>
      <c r="AR2429" s="24">
        <v>0.28844399999999998</v>
      </c>
      <c r="AS2429" s="24">
        <v>0</v>
      </c>
      <c r="AT2429" s="24">
        <v>0.19606599999999999</v>
      </c>
      <c r="AU2429" s="24">
        <v>0.15087200000000001</v>
      </c>
      <c r="AV2429" s="24">
        <v>4.5193999999999998E-2</v>
      </c>
      <c r="AW2429" s="24">
        <v>0.57283600000000001</v>
      </c>
      <c r="AX2429" s="24">
        <v>0</v>
      </c>
      <c r="AY2429" s="24">
        <v>9.7599999999999996E-3</v>
      </c>
      <c r="AZ2429" s="24">
        <v>0.56307600000000002</v>
      </c>
      <c r="BA2429" s="24">
        <v>0</v>
      </c>
      <c r="BB2429" s="24">
        <v>0</v>
      </c>
      <c r="BC2429" s="24">
        <v>7.3457999999999996E-2</v>
      </c>
      <c r="BD2429" s="24">
        <v>0.24143500000000001</v>
      </c>
      <c r="BE2429" s="24">
        <v>1.5272790000000001</v>
      </c>
      <c r="BF2429" s="25">
        <v>1.205738</v>
      </c>
      <c r="BG2429" s="54">
        <v>56.031999999999996</v>
      </c>
      <c r="BH2429" s="11">
        <v>0.40569982492819667</v>
      </c>
      <c r="BI2429" s="24">
        <v>0</v>
      </c>
      <c r="BJ2429" s="24">
        <v>0</v>
      </c>
      <c r="BK2429" s="24">
        <v>2.3318999999999999E-2</v>
      </c>
      <c r="BL2429" s="24">
        <v>0</v>
      </c>
      <c r="BM2429" s="11">
        <v>65.489999999999995</v>
      </c>
      <c r="BN2429" s="24">
        <v>-0.314691</v>
      </c>
      <c r="BO2429" s="25">
        <v>4.2262000000000001E-2</v>
      </c>
      <c r="BP2429" s="24">
        <v>-20.604683000000001</v>
      </c>
      <c r="BQ2429" s="11">
        <v>0</v>
      </c>
      <c r="BR2429" s="24">
        <v>2.9985040000000001</v>
      </c>
      <c r="BS2429" s="24">
        <v>3.5998000000000002E-2</v>
      </c>
      <c r="BT2429" s="24">
        <v>0.56307600000000002</v>
      </c>
      <c r="BU2429" s="24">
        <v>3.5998000000000002E-2</v>
      </c>
      <c r="BV2429" s="24">
        <v>0.56307600000000002</v>
      </c>
      <c r="BW2429" s="24">
        <v>0</v>
      </c>
      <c r="BX2429" s="11">
        <v>34.296602095903467</v>
      </c>
      <c r="BY2429" s="28"/>
      <c r="BZ2429" s="28"/>
      <c r="CA2429" s="11">
        <v>2.3318999999999999E-2</v>
      </c>
      <c r="CB2429" s="17">
        <v>2.4E-2</v>
      </c>
      <c r="CC2429" s="11">
        <v>1.728395061728395</v>
      </c>
      <c r="CD2429" s="11">
        <v>59.278077696623271</v>
      </c>
      <c r="CE2429" s="11">
        <v>41.641071428571429</v>
      </c>
      <c r="CF2429" s="11">
        <v>100.00000000000001</v>
      </c>
      <c r="CG2429" s="11" t="s">
        <v>6</v>
      </c>
      <c r="CH2429" s="11">
        <v>0</v>
      </c>
      <c r="CI2429" s="28"/>
      <c r="CJ2429" s="11">
        <v>56032</v>
      </c>
      <c r="CK2429" s="11">
        <v>0</v>
      </c>
      <c r="CL2429" s="11">
        <v>780.8416666666667</v>
      </c>
      <c r="CM2429" s="11">
        <v>572.83600000000001</v>
      </c>
      <c r="CN2429" s="11" t="s">
        <v>6</v>
      </c>
      <c r="CO2429" s="11" t="s">
        <v>6</v>
      </c>
      <c r="CP2429" s="11">
        <v>1.0223372358652199</v>
      </c>
      <c r="CQ2429" s="11">
        <v>208.00566666666668</v>
      </c>
      <c r="CR2429" s="11" t="s">
        <v>295</v>
      </c>
      <c r="CS2429" s="11">
        <v>8.9200080049173067</v>
      </c>
      <c r="CT2429" s="11">
        <v>2402.8474634418285</v>
      </c>
      <c r="CU2429" s="11">
        <v>24.565204339808741</v>
      </c>
      <c r="CV2429" s="11">
        <v>1.2526351793934001</v>
      </c>
      <c r="CW2429" s="11">
        <v>0</v>
      </c>
      <c r="CX2429" s="11" t="s">
        <v>6</v>
      </c>
      <c r="CY2429" s="28"/>
      <c r="CZ2429" s="11">
        <v>57.478457142857145</v>
      </c>
      <c r="DA2429" s="11">
        <v>1380.3308889746559</v>
      </c>
      <c r="DB2429" s="11">
        <v>798.62001433533669</v>
      </c>
      <c r="DC2429" s="11">
        <v>8.4079934817101929</v>
      </c>
      <c r="DD2429" s="11">
        <v>3.1501350829795443</v>
      </c>
      <c r="DE2429" s="28"/>
      <c r="DF2429" s="11">
        <v>1212.588</v>
      </c>
      <c r="DG2429" s="11">
        <v>-20.604683000000001</v>
      </c>
      <c r="DH2429" s="11">
        <v>-25.952013379647497</v>
      </c>
      <c r="DI2429" s="11">
        <v>-13.495046957416699</v>
      </c>
      <c r="DJ2429" s="11">
        <v>1.0049186179326099</v>
      </c>
      <c r="DK2429" s="11">
        <v>100.05714285714286</v>
      </c>
      <c r="DL2429" s="11">
        <v>74.415054962334011</v>
      </c>
      <c r="DM2429" s="11" t="s">
        <v>6</v>
      </c>
      <c r="DN2429" s="11" t="s">
        <v>6</v>
      </c>
      <c r="DO2429" s="11">
        <v>-20.604683230765303</v>
      </c>
      <c r="DP2429" s="11">
        <v>4713.8240740740739</v>
      </c>
      <c r="DQ2429" s="11">
        <v>0.69878333122673053</v>
      </c>
      <c r="DR2429" s="11">
        <v>59.924915772753501</v>
      </c>
      <c r="DS2429" s="11">
        <f>IF(odpadni[[#This Row],[SÚC]]="-","-",odpadni[[#This Row],[ZKC34]]-odpadni[[#This Row],[SÚC]])</f>
        <v>-7.9249157727535007</v>
      </c>
      <c r="DT2429" s="11" t="str">
        <f>IF(odpadni[[#This Row],[Rozdíl Cena pro stočné - sociálně únosná cena]]="-","-",IF(odpadni[[#This Row],[Rozdíl Cena pro stočné - sociálně únosná cena]]&gt;0,"ANO","NE"))</f>
        <v>NE</v>
      </c>
      <c r="DU2429" s="11">
        <v>14.490139189580511</v>
      </c>
      <c r="DV2429" s="11" t="s">
        <v>9125</v>
      </c>
      <c r="DW2429" s="58"/>
      <c r="DX2429" s="58" t="s">
        <v>8821</v>
      </c>
      <c r="DY2429" s="58"/>
      <c r="DZ2429" s="58" t="s">
        <v>8894</v>
      </c>
      <c r="EK2429" s="2"/>
    </row>
    <row r="2430" spans="1:141" ht="15" customHeight="1" x14ac:dyDescent="0.25">
      <c r="A2430" s="71">
        <v>3221</v>
      </c>
      <c r="B2430" s="9" t="s">
        <v>2669</v>
      </c>
      <c r="C2430" s="9" t="s">
        <v>4988</v>
      </c>
      <c r="D2430" s="9" t="s">
        <v>5597</v>
      </c>
      <c r="E2430" s="9" t="s">
        <v>8</v>
      </c>
      <c r="F2430" s="9" t="s">
        <v>4988</v>
      </c>
      <c r="G2430" s="9" t="s">
        <v>9</v>
      </c>
      <c r="H2430" s="9" t="s">
        <v>7</v>
      </c>
      <c r="I2430" s="9" t="s">
        <v>293</v>
      </c>
      <c r="J2430" s="9" t="s">
        <v>5980</v>
      </c>
      <c r="K2430" s="9" t="s">
        <v>5981</v>
      </c>
      <c r="L2430" s="10" t="s">
        <v>8412</v>
      </c>
      <c r="M2430" s="50"/>
      <c r="N2430" s="28"/>
      <c r="O2430" s="56">
        <v>462</v>
      </c>
      <c r="P2430" s="56">
        <v>462</v>
      </c>
      <c r="Q2430" s="56">
        <v>0</v>
      </c>
      <c r="R2430" s="11">
        <v>4.6230000000000002</v>
      </c>
      <c r="S2430" s="11">
        <v>0</v>
      </c>
      <c r="T2430" s="56">
        <v>231</v>
      </c>
      <c r="U2430" s="11">
        <v>0</v>
      </c>
      <c r="V2430" s="11">
        <v>20.66</v>
      </c>
      <c r="W2430" s="11">
        <v>0</v>
      </c>
      <c r="X2430" s="56">
        <v>0</v>
      </c>
      <c r="Y2430" s="56">
        <v>0</v>
      </c>
      <c r="Z2430" s="11">
        <v>0</v>
      </c>
      <c r="AA2430" s="56">
        <v>0</v>
      </c>
      <c r="AB2430" s="56">
        <v>0</v>
      </c>
      <c r="AC2430" s="11">
        <v>0</v>
      </c>
      <c r="AD2430" s="11">
        <v>0</v>
      </c>
      <c r="AE2430" s="11">
        <v>0</v>
      </c>
      <c r="AF2430" s="11">
        <v>0</v>
      </c>
      <c r="AG2430" s="11">
        <v>0</v>
      </c>
      <c r="AH2430" s="11">
        <v>0</v>
      </c>
      <c r="AI2430" s="11">
        <v>28468</v>
      </c>
      <c r="AJ2430" s="11">
        <v>0</v>
      </c>
      <c r="AK2430" s="11">
        <v>48.52</v>
      </c>
      <c r="AL2430" s="24">
        <v>0.67491999999999996</v>
      </c>
      <c r="AM2430" s="24">
        <v>0</v>
      </c>
      <c r="AN2430" s="24">
        <v>0.67165699999999995</v>
      </c>
      <c r="AO2430" s="24">
        <v>0</v>
      </c>
      <c r="AP2430" s="24">
        <v>3.2629999999999998E-3</v>
      </c>
      <c r="AQ2430" s="24">
        <v>0</v>
      </c>
      <c r="AR2430" s="24">
        <v>0</v>
      </c>
      <c r="AS2430" s="24">
        <v>0</v>
      </c>
      <c r="AT2430" s="24">
        <v>1.9556E-2</v>
      </c>
      <c r="AU2430" s="24">
        <v>1.4600999999999999E-2</v>
      </c>
      <c r="AV2430" s="24">
        <v>4.9550000000000002E-3</v>
      </c>
      <c r="AW2430" s="24">
        <v>7.0835999999999996E-2</v>
      </c>
      <c r="AX2430" s="24">
        <v>0</v>
      </c>
      <c r="AY2430" s="24">
        <v>4.0835999999999997E-2</v>
      </c>
      <c r="AZ2430" s="24">
        <v>0.03</v>
      </c>
      <c r="BA2430" s="24">
        <v>0</v>
      </c>
      <c r="BB2430" s="24">
        <v>0</v>
      </c>
      <c r="BC2430" s="24">
        <v>2.7000000000000001E-3</v>
      </c>
      <c r="BD2430" s="24">
        <v>3.2844999999999999E-2</v>
      </c>
      <c r="BE2430" s="24">
        <v>0.89269399999999999</v>
      </c>
      <c r="BF2430" s="25">
        <v>0.83027200000000001</v>
      </c>
      <c r="BG2430" s="54">
        <v>28.468</v>
      </c>
      <c r="BH2430" s="11">
        <v>0.35943901466686151</v>
      </c>
      <c r="BI2430" s="24">
        <v>0</v>
      </c>
      <c r="BJ2430" s="24">
        <v>2.0660000000000001E-2</v>
      </c>
      <c r="BK2430" s="24">
        <v>2.0660000000000001E-2</v>
      </c>
      <c r="BL2430" s="24">
        <v>0</v>
      </c>
      <c r="BM2430" s="11">
        <v>43.2</v>
      </c>
      <c r="BN2430" s="24">
        <v>0.10963299999999999</v>
      </c>
      <c r="BO2430" s="25">
        <v>0.110974</v>
      </c>
      <c r="BP2430" s="24">
        <v>12.281117999999999</v>
      </c>
      <c r="BQ2430" s="11">
        <v>0</v>
      </c>
      <c r="BR2430" s="24">
        <v>5.0960000000000001</v>
      </c>
      <c r="BS2430" s="24">
        <v>5.6228340000000001</v>
      </c>
      <c r="BT2430" s="24">
        <v>0.03</v>
      </c>
      <c r="BU2430" s="24">
        <v>0.14684</v>
      </c>
      <c r="BV2430" s="24">
        <v>0.03</v>
      </c>
      <c r="BW2430" s="24">
        <v>0</v>
      </c>
      <c r="BX2430" s="11">
        <v>49.967553536664504</v>
      </c>
      <c r="BY2430" s="28"/>
      <c r="BZ2430" s="28"/>
      <c r="CA2430" s="11">
        <v>2.0660000000000001E-2</v>
      </c>
      <c r="CB2430" s="17">
        <v>1.9401000000000002E-2</v>
      </c>
      <c r="CC2430" s="11">
        <v>2</v>
      </c>
      <c r="CD2430" s="11">
        <v>99.935107073329007</v>
      </c>
      <c r="CE2430" s="11">
        <v>44.718614718614717</v>
      </c>
      <c r="CF2430" s="11">
        <v>100</v>
      </c>
      <c r="CG2430" s="11" t="s">
        <v>6</v>
      </c>
      <c r="CH2430" s="11" t="s">
        <v>6</v>
      </c>
      <c r="CI2430" s="28"/>
      <c r="CJ2430" s="11">
        <v>28468</v>
      </c>
      <c r="CK2430" s="11">
        <v>0</v>
      </c>
      <c r="CL2430" s="11">
        <v>316.31111111111113</v>
      </c>
      <c r="CM2430" s="11">
        <v>70.835999999999999</v>
      </c>
      <c r="CN2430" s="11" t="s">
        <v>6</v>
      </c>
      <c r="CO2430" s="11" t="s">
        <v>6</v>
      </c>
      <c r="CP2430" s="11">
        <v>0.24882675284529995</v>
      </c>
      <c r="CQ2430" s="11">
        <v>245.47511111111112</v>
      </c>
      <c r="CR2430" s="11" t="s">
        <v>295</v>
      </c>
      <c r="CS2430" s="11">
        <v>11.881660750779822</v>
      </c>
      <c r="CT2430" s="11">
        <v>1377.9283639883834</v>
      </c>
      <c r="CU2430" s="11">
        <v>3.42865440464666</v>
      </c>
      <c r="CV2430" s="11">
        <v>1.1111111111111112</v>
      </c>
      <c r="CW2430" s="11">
        <v>0</v>
      </c>
      <c r="CX2430" s="11" t="s">
        <v>6</v>
      </c>
      <c r="CY2430" s="28"/>
      <c r="CZ2430" s="11">
        <v>57.478457142857145</v>
      </c>
      <c r="DA2430" s="11">
        <v>1285.3362633107454</v>
      </c>
      <c r="DB2430" s="11">
        <v>642.66813165537269</v>
      </c>
      <c r="DC2430" s="11">
        <v>0.9465634075508228</v>
      </c>
      <c r="DD2430" s="11">
        <v>0.13068731848983542</v>
      </c>
      <c r="DE2430" s="28"/>
      <c r="DF2430" s="11">
        <v>1002.4232000000002</v>
      </c>
      <c r="DG2430" s="11">
        <v>12.281117999999999</v>
      </c>
      <c r="DH2430" s="11">
        <v>10.936797951204639</v>
      </c>
      <c r="DI2430" s="11">
        <v>5.3065343659244908</v>
      </c>
      <c r="DJ2430" s="11">
        <v>0.1053814809610791</v>
      </c>
      <c r="DK2430" s="11">
        <v>61.61904761904762</v>
      </c>
      <c r="DL2430" s="11">
        <v>55.09047004410025</v>
      </c>
      <c r="DM2430" s="11" t="s">
        <v>6</v>
      </c>
      <c r="DN2430" s="11" t="s">
        <v>6</v>
      </c>
      <c r="DO2430" s="11">
        <v>12.281140009902609</v>
      </c>
      <c r="DP2430" s="11">
        <v>3864.4761904761904</v>
      </c>
      <c r="DQ2430" s="11">
        <v>0.88073309160657842</v>
      </c>
      <c r="DR2430" s="11">
        <v>59.924915772753501</v>
      </c>
      <c r="DS2430" s="11">
        <f>IF(odpadni[[#This Row],[SÚC]]="-","-",odpadni[[#This Row],[ZKC34]]-odpadni[[#This Row],[SÚC]])</f>
        <v>-11.404915772753498</v>
      </c>
      <c r="DT2430" s="11" t="str">
        <f>IF(odpadni[[#This Row],[Rozdíl Cena pro stočné - sociálně únosná cena]]="-","-",IF(odpadni[[#This Row],[Rozdíl Cena pro stočné - sociálně únosná cena]]&gt;0,"ANO","NE"))</f>
        <v>NE</v>
      </c>
      <c r="DU2430" s="11">
        <v>-4.8344457286532503</v>
      </c>
      <c r="DV2430" s="11" t="s">
        <v>301</v>
      </c>
      <c r="DW2430" s="58"/>
      <c r="DX2430" s="58" t="s">
        <v>8818</v>
      </c>
      <c r="DY2430" s="58"/>
      <c r="DZ2430" s="58" t="s">
        <v>8896</v>
      </c>
      <c r="EK2430" s="2"/>
    </row>
    <row r="2431" spans="1:141" ht="15" customHeight="1" x14ac:dyDescent="0.25">
      <c r="A2431" s="71">
        <v>3222</v>
      </c>
      <c r="B2431" s="9" t="s">
        <v>2670</v>
      </c>
      <c r="C2431" s="9" t="s">
        <v>4988</v>
      </c>
      <c r="D2431" s="9" t="s">
        <v>5598</v>
      </c>
      <c r="E2431" s="9" t="s">
        <v>8</v>
      </c>
      <c r="F2431" s="9" t="s">
        <v>4988</v>
      </c>
      <c r="G2431" s="9" t="s">
        <v>9</v>
      </c>
      <c r="H2431" s="9" t="s">
        <v>7</v>
      </c>
      <c r="I2431" s="9" t="s">
        <v>293</v>
      </c>
      <c r="J2431" s="9" t="s">
        <v>5980</v>
      </c>
      <c r="K2431" s="9" t="s">
        <v>5981</v>
      </c>
      <c r="L2431" s="10" t="s">
        <v>8413</v>
      </c>
      <c r="M2431" s="50"/>
      <c r="N2431" s="28"/>
      <c r="O2431" s="56">
        <v>690</v>
      </c>
      <c r="P2431" s="56">
        <v>690</v>
      </c>
      <c r="Q2431" s="56">
        <v>0</v>
      </c>
      <c r="R2431" s="11">
        <v>6.5359999999999996</v>
      </c>
      <c r="S2431" s="11">
        <v>0</v>
      </c>
      <c r="T2431" s="56">
        <v>276</v>
      </c>
      <c r="U2431" s="11">
        <v>0</v>
      </c>
      <c r="V2431" s="11">
        <v>33.957999999999998</v>
      </c>
      <c r="W2431" s="11">
        <v>0</v>
      </c>
      <c r="X2431" s="56">
        <v>0</v>
      </c>
      <c r="Y2431" s="56">
        <v>0</v>
      </c>
      <c r="Z2431" s="11">
        <v>1</v>
      </c>
      <c r="AA2431" s="56">
        <v>12</v>
      </c>
      <c r="AB2431" s="56">
        <v>0</v>
      </c>
      <c r="AC2431" s="11">
        <v>0</v>
      </c>
      <c r="AD2431" s="11">
        <v>0</v>
      </c>
      <c r="AE2431" s="11">
        <v>0</v>
      </c>
      <c r="AF2431" s="11">
        <v>0</v>
      </c>
      <c r="AG2431" s="11">
        <v>0</v>
      </c>
      <c r="AH2431" s="11">
        <v>15.62</v>
      </c>
      <c r="AI2431" s="11">
        <v>33470</v>
      </c>
      <c r="AJ2431" s="11">
        <v>9660</v>
      </c>
      <c r="AK2431" s="11">
        <v>27.38</v>
      </c>
      <c r="AL2431" s="24">
        <v>9.3550000000000005E-3</v>
      </c>
      <c r="AM2431" s="24">
        <v>0</v>
      </c>
      <c r="AN2431" s="24">
        <v>0</v>
      </c>
      <c r="AO2431" s="24">
        <v>0</v>
      </c>
      <c r="AP2431" s="24">
        <v>9.3550000000000005E-3</v>
      </c>
      <c r="AQ2431" s="24">
        <v>0.203267</v>
      </c>
      <c r="AR2431" s="24">
        <v>0.203267</v>
      </c>
      <c r="AS2431" s="24">
        <v>0</v>
      </c>
      <c r="AT2431" s="24">
        <v>0.21847800000000001</v>
      </c>
      <c r="AU2431" s="24">
        <v>0.16514300000000001</v>
      </c>
      <c r="AV2431" s="24">
        <v>5.3335E-2</v>
      </c>
      <c r="AW2431" s="24">
        <v>6.9041000000000005E-2</v>
      </c>
      <c r="AX2431" s="24">
        <v>0</v>
      </c>
      <c r="AY2431" s="24">
        <v>6.9041000000000005E-2</v>
      </c>
      <c r="AZ2431" s="24">
        <v>0</v>
      </c>
      <c r="BA2431" s="24">
        <v>0</v>
      </c>
      <c r="BB2431" s="24">
        <v>0</v>
      </c>
      <c r="BC2431" s="24">
        <v>7.7354000000000006E-2</v>
      </c>
      <c r="BD2431" s="24">
        <v>0.18654699999999999</v>
      </c>
      <c r="BE2431" s="24">
        <v>0.78114099999999997</v>
      </c>
      <c r="BF2431" s="25">
        <v>0.75319700000000001</v>
      </c>
      <c r="BG2431" s="54">
        <v>43.13</v>
      </c>
      <c r="BH2431" s="11">
        <v>0.59079525944130129</v>
      </c>
      <c r="BI2431" s="24">
        <v>0</v>
      </c>
      <c r="BJ2431" s="24">
        <v>0</v>
      </c>
      <c r="BK2431" s="24">
        <v>3.3958000000000002E-2</v>
      </c>
      <c r="BL2431" s="24">
        <v>0</v>
      </c>
      <c r="BM2431" s="11">
        <v>23</v>
      </c>
      <c r="BN2431" s="24">
        <v>0.14871899999999999</v>
      </c>
      <c r="BO2431" s="25">
        <v>0.138765</v>
      </c>
      <c r="BP2431" s="24">
        <v>19.038633000000001</v>
      </c>
      <c r="BQ2431" s="11">
        <v>0</v>
      </c>
      <c r="BR2431" s="24">
        <v>6.5</v>
      </c>
      <c r="BS2431" s="24">
        <v>6.9135910000000003</v>
      </c>
      <c r="BT2431" s="24">
        <v>0.2</v>
      </c>
      <c r="BU2431" s="24">
        <v>0</v>
      </c>
      <c r="BV2431" s="24">
        <v>0</v>
      </c>
      <c r="BW2431" s="24">
        <v>0.2</v>
      </c>
      <c r="BX2431" s="11">
        <v>42.227662178702573</v>
      </c>
      <c r="BY2431" s="28"/>
      <c r="BZ2431" s="28"/>
      <c r="CA2431" s="11">
        <v>3.3958000000000002E-2</v>
      </c>
      <c r="CB2431" s="17">
        <v>3.2573999999999999E-2</v>
      </c>
      <c r="CC2431" s="11">
        <v>2.5</v>
      </c>
      <c r="CD2431" s="11">
        <v>105.56915544675643</v>
      </c>
      <c r="CE2431" s="11">
        <v>49.21449275362319</v>
      </c>
      <c r="CF2431" s="11">
        <v>100</v>
      </c>
      <c r="CG2431" s="11" t="s">
        <v>6</v>
      </c>
      <c r="CH2431" s="11">
        <v>0</v>
      </c>
      <c r="CI2431" s="28"/>
      <c r="CJ2431" s="11">
        <v>43130</v>
      </c>
      <c r="CK2431" s="11">
        <v>0</v>
      </c>
      <c r="CL2431" s="11">
        <v>613.38888888888891</v>
      </c>
      <c r="CM2431" s="11">
        <v>69.041000000000011</v>
      </c>
      <c r="CN2431" s="11" t="s">
        <v>6</v>
      </c>
      <c r="CO2431" s="11" t="s">
        <v>6</v>
      </c>
      <c r="CP2431" s="11">
        <v>0.16007651286807328</v>
      </c>
      <c r="CQ2431" s="11">
        <v>544.34788888888886</v>
      </c>
      <c r="CR2431" s="11" t="s">
        <v>295</v>
      </c>
      <c r="CS2431" s="11">
        <v>16.030033832642935</v>
      </c>
      <c r="CT2431" s="11">
        <v>1270.0983567936862</v>
      </c>
      <c r="CU2431" s="11">
        <v>2.0331291595500325</v>
      </c>
      <c r="CV2431" s="11">
        <v>1.2690146232382971</v>
      </c>
      <c r="CW2431" s="11">
        <v>100</v>
      </c>
      <c r="CX2431" s="11" t="s">
        <v>6</v>
      </c>
      <c r="CY2431" s="28"/>
      <c r="CZ2431" s="11">
        <v>57.478457142857145</v>
      </c>
      <c r="DA2431" s="11">
        <v>1167.9172927902534</v>
      </c>
      <c r="DB2431" s="11">
        <v>467.16691711610139</v>
      </c>
      <c r="DC2431" s="11">
        <v>6.433771129041757</v>
      </c>
      <c r="DD2431" s="11">
        <v>2.2779315625184053</v>
      </c>
      <c r="DE2431" s="28"/>
      <c r="DF2431" s="11">
        <v>929.77004000000011</v>
      </c>
      <c r="DG2431" s="11">
        <v>19.038633000000001</v>
      </c>
      <c r="DH2431" s="11">
        <v>15.995245448003462</v>
      </c>
      <c r="DI2431" s="11">
        <v>4.3794982036633483</v>
      </c>
      <c r="DJ2431" s="11">
        <v>0</v>
      </c>
      <c r="DK2431" s="11">
        <v>62.507246376811594</v>
      </c>
      <c r="DL2431" s="11">
        <v>39.033184783817909</v>
      </c>
      <c r="DM2431" s="11" t="s">
        <v>6</v>
      </c>
      <c r="DN2431" s="11" t="s">
        <v>6</v>
      </c>
      <c r="DO2431" s="11">
        <v>19.038688277788516</v>
      </c>
      <c r="DP2431" s="11">
        <v>2830.2210144927535</v>
      </c>
      <c r="DQ2431" s="11">
        <v>0.70145442017201209</v>
      </c>
      <c r="DR2431" s="11">
        <v>59.924915772753501</v>
      </c>
      <c r="DS2431" s="11">
        <f>IF(odpadni[[#This Row],[SÚC]]="-","-",odpadni[[#This Row],[ZKC34]]-odpadni[[#This Row],[SÚC]])</f>
        <v>-32.544915772753498</v>
      </c>
      <c r="DT2431" s="11" t="str">
        <f>IF(odpadni[[#This Row],[Rozdíl Cena pro stočné - sociálně únosná cena]]="-","-",IF(odpadni[[#This Row],[Rozdíl Cena pro stočné - sociálně únosná cena]]&gt;0,"ANO","NE"))</f>
        <v>NE</v>
      </c>
      <c r="DU2431" s="11">
        <v>-20.891730988935592</v>
      </c>
      <c r="DV2431" s="11" t="s">
        <v>301</v>
      </c>
      <c r="DW2431" s="58"/>
      <c r="DX2431" s="58" t="s">
        <v>8826</v>
      </c>
      <c r="DY2431" s="58"/>
      <c r="DZ2431" s="58" t="s">
        <v>8905</v>
      </c>
      <c r="EK2431" s="2"/>
    </row>
    <row r="2432" spans="1:141" ht="15" customHeight="1" x14ac:dyDescent="0.25">
      <c r="A2432" s="71">
        <v>3223</v>
      </c>
      <c r="B2432" s="9" t="s">
        <v>2671</v>
      </c>
      <c r="C2432" s="9" t="s">
        <v>4989</v>
      </c>
      <c r="D2432" s="9" t="s">
        <v>5599</v>
      </c>
      <c r="E2432" s="9" t="s">
        <v>8</v>
      </c>
      <c r="F2432" s="9" t="s">
        <v>4989</v>
      </c>
      <c r="G2432" s="9" t="s">
        <v>8</v>
      </c>
      <c r="H2432" s="9" t="s">
        <v>5946</v>
      </c>
      <c r="I2432" s="9" t="s">
        <v>293</v>
      </c>
      <c r="J2432" s="9" t="s">
        <v>5980</v>
      </c>
      <c r="K2432" s="9" t="s">
        <v>5983</v>
      </c>
      <c r="L2432" s="10" t="s">
        <v>8414</v>
      </c>
      <c r="M2432" s="50"/>
      <c r="N2432" s="28"/>
      <c r="O2432" s="56">
        <v>1617</v>
      </c>
      <c r="P2432" s="56">
        <v>1617</v>
      </c>
      <c r="Q2432" s="56">
        <v>0</v>
      </c>
      <c r="R2432" s="11">
        <v>9.94</v>
      </c>
      <c r="S2432" s="11">
        <v>0</v>
      </c>
      <c r="T2432" s="56">
        <v>448</v>
      </c>
      <c r="U2432" s="11">
        <v>0</v>
      </c>
      <c r="V2432" s="11">
        <v>91.25</v>
      </c>
      <c r="W2432" s="11">
        <v>0</v>
      </c>
      <c r="X2432" s="56">
        <v>0</v>
      </c>
      <c r="Y2432" s="56">
        <v>0</v>
      </c>
      <c r="Z2432" s="11">
        <v>0</v>
      </c>
      <c r="AA2432" s="56">
        <v>0</v>
      </c>
      <c r="AB2432" s="56">
        <v>0</v>
      </c>
      <c r="AC2432" s="11">
        <v>0</v>
      </c>
      <c r="AD2432" s="11">
        <v>0</v>
      </c>
      <c r="AE2432" s="11">
        <v>0</v>
      </c>
      <c r="AF2432" s="11">
        <v>0</v>
      </c>
      <c r="AG2432" s="11">
        <v>0</v>
      </c>
      <c r="AH2432" s="11">
        <v>0</v>
      </c>
      <c r="AI2432" s="11">
        <v>90067.322</v>
      </c>
      <c r="AJ2432" s="11">
        <v>0</v>
      </c>
      <c r="AK2432" s="11">
        <v>43.35</v>
      </c>
      <c r="AL2432" s="24">
        <v>1.4690000000000001</v>
      </c>
      <c r="AM2432" s="24">
        <v>0</v>
      </c>
      <c r="AN2432" s="24">
        <v>1.429</v>
      </c>
      <c r="AO2432" s="24">
        <v>5.0000000000000001E-3</v>
      </c>
      <c r="AP2432" s="24">
        <v>3.5000000000000003E-2</v>
      </c>
      <c r="AQ2432" s="24">
        <v>3.6999999999999998E-2</v>
      </c>
      <c r="AR2432" s="24">
        <v>2.5000000000000001E-2</v>
      </c>
      <c r="AS2432" s="24">
        <v>1.2E-2</v>
      </c>
      <c r="AT2432" s="24">
        <v>0.17499999999999999</v>
      </c>
      <c r="AU2432" s="24">
        <v>0.125</v>
      </c>
      <c r="AV2432" s="24">
        <v>0.05</v>
      </c>
      <c r="AW2432" s="24">
        <v>1.1240000000000001</v>
      </c>
      <c r="AX2432" s="24">
        <v>0</v>
      </c>
      <c r="AY2432" s="24">
        <v>0.05</v>
      </c>
      <c r="AZ2432" s="24">
        <v>1.0740000000000001</v>
      </c>
      <c r="BA2432" s="24">
        <v>0</v>
      </c>
      <c r="BB2432" s="24">
        <v>0</v>
      </c>
      <c r="BC2432" s="24">
        <v>0.05</v>
      </c>
      <c r="BD2432" s="24">
        <v>0.01</v>
      </c>
      <c r="BE2432" s="24">
        <v>2.915</v>
      </c>
      <c r="BF2432" s="25">
        <v>2.6440000000000001</v>
      </c>
      <c r="BG2432" s="54">
        <v>90.07</v>
      </c>
      <c r="BH2432" s="11">
        <v>1</v>
      </c>
      <c r="BI2432" s="24">
        <v>0</v>
      </c>
      <c r="BJ2432" s="24">
        <v>7.0999999999999994E-2</v>
      </c>
      <c r="BK2432" s="24">
        <v>0.06</v>
      </c>
      <c r="BL2432" s="24">
        <v>1.0999999999999999E-2</v>
      </c>
      <c r="BM2432" s="11">
        <v>41.05</v>
      </c>
      <c r="BN2432" s="24">
        <v>0.16284999999999999</v>
      </c>
      <c r="BO2432" s="25">
        <v>0.78064999999999996</v>
      </c>
      <c r="BP2432" s="24">
        <v>5.5866210000000001</v>
      </c>
      <c r="BQ2432" s="11">
        <v>0</v>
      </c>
      <c r="BR2432" s="24">
        <v>64.917343000000002</v>
      </c>
      <c r="BS2432" s="24">
        <v>64.917343000000002</v>
      </c>
      <c r="BT2432" s="24">
        <v>0</v>
      </c>
      <c r="BU2432" s="24">
        <v>0</v>
      </c>
      <c r="BV2432" s="24">
        <v>0</v>
      </c>
      <c r="BW2432" s="24">
        <v>0</v>
      </c>
      <c r="BX2432" s="11">
        <v>45.070422535211272</v>
      </c>
      <c r="BY2432" s="28"/>
      <c r="BZ2432" s="28"/>
      <c r="CA2432" s="11">
        <v>7.0999999999999994E-2</v>
      </c>
      <c r="CB2432" s="17">
        <v>7.9000000000000001E-2</v>
      </c>
      <c r="CC2432" s="11">
        <v>3.609375</v>
      </c>
      <c r="CD2432" s="11">
        <v>162.67605633802819</v>
      </c>
      <c r="CE2432" s="11">
        <v>43.90847247990105</v>
      </c>
      <c r="CF2432" s="11">
        <v>100</v>
      </c>
      <c r="CG2432" s="11" t="s">
        <v>6</v>
      </c>
      <c r="CH2432" s="11" t="s">
        <v>6</v>
      </c>
      <c r="CI2432" s="28"/>
      <c r="CJ2432" s="11">
        <v>90067.322</v>
      </c>
      <c r="CK2432" s="11">
        <v>0</v>
      </c>
      <c r="CL2432" s="11">
        <v>1000.7480222222222</v>
      </c>
      <c r="CM2432" s="11">
        <v>1124</v>
      </c>
      <c r="CN2432" s="11" t="s">
        <v>6</v>
      </c>
      <c r="CO2432" s="11" t="s">
        <v>6</v>
      </c>
      <c r="CP2432" s="11">
        <v>1.2479553905244345</v>
      </c>
      <c r="CQ2432" s="11">
        <v>0</v>
      </c>
      <c r="CR2432" s="11" t="s">
        <v>294</v>
      </c>
      <c r="CS2432" s="11">
        <v>0</v>
      </c>
      <c r="CT2432" s="11">
        <v>1268.5538309859155</v>
      </c>
      <c r="CU2432" s="11">
        <v>15.830985915492958</v>
      </c>
      <c r="CV2432" s="11">
        <v>1.1111111111111109</v>
      </c>
      <c r="CW2432" s="11" t="s">
        <v>6</v>
      </c>
      <c r="CX2432" s="11" t="s">
        <v>6</v>
      </c>
      <c r="CY2432" s="28"/>
      <c r="CZ2432" s="11">
        <v>71</v>
      </c>
      <c r="DA2432" s="11">
        <v>1617</v>
      </c>
      <c r="DB2432" s="11">
        <v>448</v>
      </c>
      <c r="DC2432" s="11">
        <v>2.4647887323943665</v>
      </c>
      <c r="DD2432" s="11">
        <v>0.70422535211267612</v>
      </c>
      <c r="DE2432" s="28"/>
      <c r="DF2432" s="11">
        <v>3077.85</v>
      </c>
      <c r="DG2432" s="11">
        <v>5.5866210000000001</v>
      </c>
      <c r="DH2432" s="11">
        <v>5.2910310768880873</v>
      </c>
      <c r="DI2432" s="11">
        <v>2.2936619718309861</v>
      </c>
      <c r="DJ2432" s="11">
        <v>1.1924413606968352</v>
      </c>
      <c r="DK2432" s="11">
        <v>55.70026097711812</v>
      </c>
      <c r="DL2432" s="11">
        <v>41.056338028169016</v>
      </c>
      <c r="DM2432" s="11" t="s">
        <v>6</v>
      </c>
      <c r="DN2432" s="11" t="s">
        <v>6</v>
      </c>
      <c r="DO2432" s="11">
        <v>5.586620926243568</v>
      </c>
      <c r="DP2432" s="11">
        <v>6506.6964285714284</v>
      </c>
      <c r="DQ2432" s="11">
        <v>1.0558662092624356</v>
      </c>
      <c r="DR2432" s="11">
        <v>52.231796222046299</v>
      </c>
      <c r="DS2432" s="11">
        <f>IF(odpadni[[#This Row],[SÚC]]="-","-",odpadni[[#This Row],[ZKC34]]-odpadni[[#This Row],[SÚC]])</f>
        <v>-8.8817962220462974</v>
      </c>
      <c r="DT2432" s="11" t="str">
        <f>IF(odpadni[[#This Row],[Rozdíl Cena pro stočné - sociálně únosná cena]]="-","-",IF(odpadni[[#This Row],[Rozdíl Cena pro stočné - sociálně únosná cena]]&gt;0,"ANO","NE"))</f>
        <v>NE</v>
      </c>
      <c r="DU2432" s="11">
        <v>-11.175458193877283</v>
      </c>
      <c r="DV2432" s="11" t="s">
        <v>301</v>
      </c>
      <c r="DW2432" s="58"/>
      <c r="DX2432" s="58"/>
      <c r="DY2432" s="58"/>
      <c r="DZ2432" s="58"/>
      <c r="EK2432" s="2"/>
    </row>
    <row r="2433" spans="1:141" ht="15" customHeight="1" x14ac:dyDescent="0.25">
      <c r="A2433" s="71">
        <v>3224</v>
      </c>
      <c r="B2433" s="9" t="s">
        <v>2672</v>
      </c>
      <c r="C2433" s="9" t="s">
        <v>4990</v>
      </c>
      <c r="D2433" s="9" t="s">
        <v>5600</v>
      </c>
      <c r="E2433" s="9" t="s">
        <v>8</v>
      </c>
      <c r="F2433" s="9" t="s">
        <v>4990</v>
      </c>
      <c r="G2433" s="9" t="s">
        <v>9</v>
      </c>
      <c r="H2433" s="9" t="s">
        <v>7</v>
      </c>
      <c r="I2433" s="9" t="s">
        <v>293</v>
      </c>
      <c r="J2433" s="9" t="s">
        <v>5980</v>
      </c>
      <c r="K2433" s="9" t="s">
        <v>5983</v>
      </c>
      <c r="L2433" s="10" t="s">
        <v>8415</v>
      </c>
      <c r="M2433" s="50"/>
      <c r="N2433" s="28"/>
      <c r="O2433" s="56">
        <v>1191</v>
      </c>
      <c r="P2433" s="56">
        <v>1191</v>
      </c>
      <c r="Q2433" s="56">
        <v>0</v>
      </c>
      <c r="R2433" s="11">
        <v>11.226000000000001</v>
      </c>
      <c r="S2433" s="11">
        <v>0</v>
      </c>
      <c r="T2433" s="56">
        <v>397</v>
      </c>
      <c r="U2433" s="11">
        <v>0</v>
      </c>
      <c r="V2433" s="11">
        <v>54.832999999999998</v>
      </c>
      <c r="W2433" s="11">
        <v>0</v>
      </c>
      <c r="X2433" s="56">
        <v>0</v>
      </c>
      <c r="Y2433" s="56">
        <v>0</v>
      </c>
      <c r="Z2433" s="11">
        <v>1</v>
      </c>
      <c r="AA2433" s="56">
        <v>12</v>
      </c>
      <c r="AB2433" s="56">
        <v>2</v>
      </c>
      <c r="AC2433" s="11">
        <v>0</v>
      </c>
      <c r="AD2433" s="11">
        <v>0</v>
      </c>
      <c r="AE2433" s="11">
        <v>0</v>
      </c>
      <c r="AF2433" s="11">
        <v>0</v>
      </c>
      <c r="AG2433" s="11">
        <v>0</v>
      </c>
      <c r="AH2433" s="11">
        <v>2.8159999999999998</v>
      </c>
      <c r="AI2433" s="11">
        <v>37240.97</v>
      </c>
      <c r="AJ2433" s="11">
        <v>28402.2</v>
      </c>
      <c r="AK2433" s="11">
        <v>36.9</v>
      </c>
      <c r="AL2433" s="24">
        <v>1.6952999999999999E-2</v>
      </c>
      <c r="AM2433" s="24">
        <v>0</v>
      </c>
      <c r="AN2433" s="24">
        <v>0</v>
      </c>
      <c r="AO2433" s="24">
        <v>1.4453000000000001E-2</v>
      </c>
      <c r="AP2433" s="24">
        <v>2.5000000000000001E-3</v>
      </c>
      <c r="AQ2433" s="24">
        <v>0.39979700000000001</v>
      </c>
      <c r="AR2433" s="24">
        <v>0.39979700000000001</v>
      </c>
      <c r="AS2433" s="24">
        <v>0</v>
      </c>
      <c r="AT2433" s="24">
        <v>0.334926</v>
      </c>
      <c r="AU2433" s="24">
        <v>0.17777999999999999</v>
      </c>
      <c r="AV2433" s="24">
        <v>0.15714600000000001</v>
      </c>
      <c r="AW2433" s="24">
        <v>0.48257499999999998</v>
      </c>
      <c r="AX2433" s="24">
        <v>0</v>
      </c>
      <c r="AY2433" s="24">
        <v>2.5075E-2</v>
      </c>
      <c r="AZ2433" s="24">
        <v>0.45750000000000002</v>
      </c>
      <c r="BA2433" s="24">
        <v>0</v>
      </c>
      <c r="BB2433" s="24">
        <v>0</v>
      </c>
      <c r="BC2433" s="24">
        <v>0.57521800000000001</v>
      </c>
      <c r="BD2433" s="24">
        <v>0</v>
      </c>
      <c r="BE2433" s="24">
        <v>1.8559220000000001</v>
      </c>
      <c r="BF2433" s="25">
        <v>1.848746</v>
      </c>
      <c r="BG2433" s="54">
        <v>65.599999999999994</v>
      </c>
      <c r="BH2433" s="11">
        <v>5</v>
      </c>
      <c r="BI2433" s="24">
        <v>0</v>
      </c>
      <c r="BJ2433" s="24">
        <v>0</v>
      </c>
      <c r="BK2433" s="24">
        <v>5.4833E-2</v>
      </c>
      <c r="BL2433" s="24">
        <v>0</v>
      </c>
      <c r="BM2433" s="11">
        <v>33.840000000000003</v>
      </c>
      <c r="BN2433" s="24">
        <v>0.16719600000000001</v>
      </c>
      <c r="BO2433" s="25">
        <v>0.12519</v>
      </c>
      <c r="BP2433" s="24">
        <v>9.0088039999999996</v>
      </c>
      <c r="BQ2433" s="11">
        <v>0</v>
      </c>
      <c r="BR2433" s="24">
        <v>1.83</v>
      </c>
      <c r="BS2433" s="24">
        <v>0</v>
      </c>
      <c r="BT2433" s="24">
        <v>0.45750000000000002</v>
      </c>
      <c r="BU2433" s="24">
        <v>0</v>
      </c>
      <c r="BV2433" s="24">
        <v>0.45750000000000002</v>
      </c>
      <c r="BW2433" s="24">
        <v>0</v>
      </c>
      <c r="BX2433" s="11">
        <v>35.364332798859785</v>
      </c>
      <c r="BY2433" s="28"/>
      <c r="BZ2433" s="28"/>
      <c r="CA2433" s="11">
        <v>5.4833E-2</v>
      </c>
      <c r="CB2433" s="17">
        <v>5.3499999999999999E-2</v>
      </c>
      <c r="CC2433" s="11">
        <v>3</v>
      </c>
      <c r="CD2433" s="11">
        <v>106.09299839657936</v>
      </c>
      <c r="CE2433" s="11">
        <v>46.039462636439964</v>
      </c>
      <c r="CF2433" s="11">
        <v>100</v>
      </c>
      <c r="CG2433" s="11" t="s">
        <v>6</v>
      </c>
      <c r="CH2433" s="11">
        <v>16.666666666666668</v>
      </c>
      <c r="CI2433" s="28"/>
      <c r="CJ2433" s="11">
        <v>65643.17</v>
      </c>
      <c r="CK2433" s="11">
        <v>0</v>
      </c>
      <c r="CL2433" s="11">
        <v>1123.8435555555557</v>
      </c>
      <c r="CM2433" s="11">
        <v>482.57500000000005</v>
      </c>
      <c r="CN2433" s="11" t="s">
        <v>6</v>
      </c>
      <c r="CO2433" s="11" t="s">
        <v>6</v>
      </c>
      <c r="CP2433" s="11">
        <v>0.73514883574330747</v>
      </c>
      <c r="CQ2433" s="11">
        <v>641.26855555555562</v>
      </c>
      <c r="CR2433" s="11" t="s">
        <v>295</v>
      </c>
      <c r="CS2433" s="11">
        <v>11.694938368419669</v>
      </c>
      <c r="CT2433" s="11">
        <v>1197.1471559097624</v>
      </c>
      <c r="CU2433" s="11">
        <v>8.8008133788047349</v>
      </c>
      <c r="CV2433" s="11">
        <v>1.4627107110286914</v>
      </c>
      <c r="CW2433" s="11">
        <v>0</v>
      </c>
      <c r="CX2433" s="11" t="s">
        <v>6</v>
      </c>
      <c r="CY2433" s="28"/>
      <c r="CZ2433" s="11">
        <v>10.9666</v>
      </c>
      <c r="DA2433" s="11">
        <v>238.2</v>
      </c>
      <c r="DB2433" s="11">
        <v>79.400000000000006</v>
      </c>
      <c r="DC2433" s="11">
        <v>6.1081100796965329</v>
      </c>
      <c r="DD2433" s="11">
        <v>10.490361643535827</v>
      </c>
      <c r="DE2433" s="28"/>
      <c r="DF2433" s="11">
        <v>2023.3376999999998</v>
      </c>
      <c r="DG2433" s="11">
        <v>9.0088039999999996</v>
      </c>
      <c r="DH2433" s="11">
        <v>8.2633759060585881</v>
      </c>
      <c r="DI2433" s="11">
        <v>3.0491857093356192</v>
      </c>
      <c r="DJ2433" s="11">
        <v>0.69694988831282834</v>
      </c>
      <c r="DK2433" s="11">
        <v>55.116011754827873</v>
      </c>
      <c r="DL2433" s="11">
        <v>45.541745947797054</v>
      </c>
      <c r="DM2433" s="11" t="s">
        <v>6</v>
      </c>
      <c r="DN2433" s="11" t="s">
        <v>6</v>
      </c>
      <c r="DO2433" s="11">
        <v>9.0087837743181005</v>
      </c>
      <c r="DP2433" s="11">
        <v>4674.8664987405546</v>
      </c>
      <c r="DQ2433" s="11">
        <v>0.81024561601782252</v>
      </c>
      <c r="DR2433" s="11">
        <v>59.924915772753501</v>
      </c>
      <c r="DS2433" s="11">
        <f>IF(odpadni[[#This Row],[SÚC]]="-","-",odpadni[[#This Row],[ZKC34]]-odpadni[[#This Row],[SÚC]])</f>
        <v>-23.024915772753502</v>
      </c>
      <c r="DT2433" s="11" t="str">
        <f>IF(odpadni[[#This Row],[Rozdíl Cena pro stočné - sociálně únosná cena]]="-","-",IF(odpadni[[#This Row],[Rozdíl Cena pro stočné - sociálně únosná cena]]&gt;0,"ANO","NE"))</f>
        <v>NE</v>
      </c>
      <c r="DU2433" s="11">
        <v>-14.383169824956447</v>
      </c>
      <c r="DV2433" s="11" t="s">
        <v>301</v>
      </c>
      <c r="DW2433" s="58"/>
      <c r="DX2433" s="58" t="s">
        <v>8817</v>
      </c>
      <c r="DY2433" s="58"/>
      <c r="DZ2433" s="58" t="s">
        <v>352</v>
      </c>
      <c r="EK2433" s="2"/>
    </row>
    <row r="2434" spans="1:141" ht="15" customHeight="1" x14ac:dyDescent="0.25">
      <c r="A2434" s="71">
        <v>3225</v>
      </c>
      <c r="B2434" s="9" t="s">
        <v>2673</v>
      </c>
      <c r="C2434" s="9" t="s">
        <v>4991</v>
      </c>
      <c r="D2434" s="9" t="s">
        <v>5601</v>
      </c>
      <c r="E2434" s="9" t="s">
        <v>5905</v>
      </c>
      <c r="F2434" s="9" t="s">
        <v>4991</v>
      </c>
      <c r="G2434" s="9" t="s">
        <v>5906</v>
      </c>
      <c r="H2434" s="9" t="s">
        <v>7</v>
      </c>
      <c r="I2434" s="9" t="s">
        <v>293</v>
      </c>
      <c r="J2434" s="9" t="s">
        <v>5986</v>
      </c>
      <c r="K2434" s="9" t="s">
        <v>5995</v>
      </c>
      <c r="L2434" s="10" t="s">
        <v>8416</v>
      </c>
      <c r="M2434" s="50"/>
      <c r="N2434" s="28"/>
      <c r="O2434" s="56">
        <v>167984</v>
      </c>
      <c r="P2434" s="56">
        <v>167984</v>
      </c>
      <c r="Q2434" s="56">
        <v>0</v>
      </c>
      <c r="R2434" s="11">
        <v>736.14099999999996</v>
      </c>
      <c r="S2434" s="11">
        <v>0.65</v>
      </c>
      <c r="T2434" s="56">
        <v>29180</v>
      </c>
      <c r="U2434" s="11">
        <v>0</v>
      </c>
      <c r="V2434" s="11">
        <v>7914.6930000000002</v>
      </c>
      <c r="W2434" s="11">
        <v>118</v>
      </c>
      <c r="X2434" s="56">
        <v>0</v>
      </c>
      <c r="Y2434" s="56">
        <v>0</v>
      </c>
      <c r="Z2434" s="11">
        <v>30</v>
      </c>
      <c r="AA2434" s="56">
        <v>424</v>
      </c>
      <c r="AB2434" s="56">
        <v>4</v>
      </c>
      <c r="AC2434" s="11">
        <v>0</v>
      </c>
      <c r="AD2434" s="11">
        <v>1687</v>
      </c>
      <c r="AE2434" s="11">
        <v>0</v>
      </c>
      <c r="AF2434" s="11">
        <v>0</v>
      </c>
      <c r="AG2434" s="11">
        <v>0</v>
      </c>
      <c r="AH2434" s="11">
        <v>725.78499999999997</v>
      </c>
      <c r="AI2434" s="11">
        <v>5585665.71</v>
      </c>
      <c r="AJ2434" s="11">
        <v>1514590</v>
      </c>
      <c r="AK2434" s="11">
        <v>34.5</v>
      </c>
      <c r="AL2434" s="24">
        <v>11.134</v>
      </c>
      <c r="AM2434" s="24">
        <v>0</v>
      </c>
      <c r="AN2434" s="24">
        <v>0</v>
      </c>
      <c r="AO2434" s="24">
        <v>8.5169999999999995</v>
      </c>
      <c r="AP2434" s="24">
        <v>2.617</v>
      </c>
      <c r="AQ2434" s="24">
        <v>18.16</v>
      </c>
      <c r="AR2434" s="24">
        <v>14.928000000000001</v>
      </c>
      <c r="AS2434" s="24">
        <v>3.2320000000000002</v>
      </c>
      <c r="AT2434" s="24">
        <v>28.494</v>
      </c>
      <c r="AU2434" s="24">
        <v>20.553999999999998</v>
      </c>
      <c r="AV2434" s="24">
        <v>7.94</v>
      </c>
      <c r="AW2434" s="24">
        <v>98.486999999999995</v>
      </c>
      <c r="AX2434" s="24">
        <v>1.45</v>
      </c>
      <c r="AY2434" s="24">
        <v>25.741</v>
      </c>
      <c r="AZ2434" s="24">
        <v>71.296000000000006</v>
      </c>
      <c r="BA2434" s="24">
        <v>0</v>
      </c>
      <c r="BB2434" s="24">
        <v>3.302</v>
      </c>
      <c r="BC2434" s="24">
        <v>57.284999999999997</v>
      </c>
      <c r="BD2434" s="24">
        <v>-4.5119999999999996</v>
      </c>
      <c r="BE2434" s="24">
        <v>242.44300000000001</v>
      </c>
      <c r="BF2434" s="25">
        <v>237.00200000000001</v>
      </c>
      <c r="BG2434" s="54">
        <v>7151.51</v>
      </c>
      <c r="BH2434" s="11">
        <v>75.221376975169306</v>
      </c>
      <c r="BI2434" s="24">
        <v>0</v>
      </c>
      <c r="BJ2434" s="24">
        <v>0</v>
      </c>
      <c r="BK2434" s="24">
        <v>7.0949999999999998</v>
      </c>
      <c r="BL2434" s="24">
        <v>0.85799999999999998</v>
      </c>
      <c r="BM2434" s="11">
        <v>30.48</v>
      </c>
      <c r="BN2434" s="24">
        <v>31.936018000000001</v>
      </c>
      <c r="BO2434" s="25">
        <v>28.062000000000001</v>
      </c>
      <c r="BP2434" s="24">
        <v>13.172587999999999</v>
      </c>
      <c r="BQ2434" s="11">
        <v>0</v>
      </c>
      <c r="BR2434" s="24">
        <v>672</v>
      </c>
      <c r="BS2434" s="24">
        <v>468.2</v>
      </c>
      <c r="BT2434" s="24">
        <v>56.7</v>
      </c>
      <c r="BU2434" s="24">
        <v>29.5</v>
      </c>
      <c r="BV2434" s="24">
        <v>56.7</v>
      </c>
      <c r="BW2434" s="24">
        <v>0</v>
      </c>
      <c r="BX2434" s="11">
        <v>39.6391452181036</v>
      </c>
      <c r="BY2434" s="28"/>
      <c r="BZ2434" s="28"/>
      <c r="CA2434" s="11">
        <v>7.9529999999999994</v>
      </c>
      <c r="CB2434" s="17">
        <v>7.6829999999999998</v>
      </c>
      <c r="CC2434" s="11">
        <v>5.7568197395476357</v>
      </c>
      <c r="CD2434" s="11">
        <v>228.19541365037406</v>
      </c>
      <c r="CE2434" s="11">
        <v>47.343794647109242</v>
      </c>
      <c r="CF2434" s="11">
        <v>100</v>
      </c>
      <c r="CG2434" s="11" t="s">
        <v>6</v>
      </c>
      <c r="CH2434" s="11">
        <v>0.94339622641509435</v>
      </c>
      <c r="CI2434" s="28"/>
      <c r="CJ2434" s="11">
        <v>7100255.71</v>
      </c>
      <c r="CK2434" s="11">
        <v>0.16029537819520989</v>
      </c>
      <c r="CL2434" s="11">
        <v>99927.702333333335</v>
      </c>
      <c r="CM2434" s="11">
        <v>97037</v>
      </c>
      <c r="CN2434" s="11" t="s">
        <v>6</v>
      </c>
      <c r="CO2434" s="11" t="s">
        <v>6</v>
      </c>
      <c r="CP2434" s="11">
        <v>1.3666690885982189</v>
      </c>
      <c r="CQ2434" s="11">
        <v>2890.7023333333345</v>
      </c>
      <c r="CR2434" s="11" t="s">
        <v>295</v>
      </c>
      <c r="CS2434" s="11">
        <v>0.3634731966972633</v>
      </c>
      <c r="CT2434" s="11">
        <v>892.77702879416586</v>
      </c>
      <c r="CU2434" s="11">
        <v>12.201307682635484</v>
      </c>
      <c r="CV2434" s="11">
        <v>1.2604895200800217</v>
      </c>
      <c r="CW2434" s="11">
        <v>0</v>
      </c>
      <c r="CX2434" s="11">
        <v>8.8298301548208835E-2</v>
      </c>
      <c r="CY2434" s="28"/>
      <c r="CZ2434" s="11">
        <v>105.72792362768494</v>
      </c>
      <c r="DA2434" s="11">
        <v>2233.1949607284082</v>
      </c>
      <c r="DB2434" s="11">
        <v>387.92164107328642</v>
      </c>
      <c r="DC2434" s="11">
        <v>3.5827989437947947</v>
      </c>
      <c r="DD2434" s="11">
        <v>7.2029422859298382</v>
      </c>
      <c r="DE2434" s="28"/>
      <c r="DF2434" s="11">
        <v>274378.5</v>
      </c>
      <c r="DG2434" s="11">
        <v>13.172587999999999</v>
      </c>
      <c r="DH2434" s="11">
        <v>11.639402504204957</v>
      </c>
      <c r="DI2434" s="11">
        <v>4.0155938639507109</v>
      </c>
      <c r="DJ2434" s="11">
        <v>1.0041328497449284</v>
      </c>
      <c r="DK2434" s="11">
        <v>42.267452316887322</v>
      </c>
      <c r="DL2434" s="11">
        <v>30.8479444654009</v>
      </c>
      <c r="DM2434" s="11" t="s">
        <v>6</v>
      </c>
      <c r="DN2434" s="11" t="s">
        <v>6</v>
      </c>
      <c r="DO2434" s="11">
        <v>13.172588195988334</v>
      </c>
      <c r="DP2434" s="11">
        <v>8308.5332419465394</v>
      </c>
      <c r="DQ2434" s="11">
        <v>1.1183889428579352</v>
      </c>
      <c r="DR2434" s="11">
        <v>59.924915772753501</v>
      </c>
      <c r="DS2434" s="11">
        <f>IF(odpadni[[#This Row],[SÚC]]="-","-",odpadni[[#This Row],[ZKC34]]-odpadni[[#This Row],[SÚC]])</f>
        <v>-25.424915772753501</v>
      </c>
      <c r="DT2434" s="11" t="str">
        <f>IF(odpadni[[#This Row],[Rozdíl Cena pro stočné - sociálně únosná cena]]="-","-",IF(odpadni[[#This Row],[Rozdíl Cena pro stočné - sociálně únosná cena]]&gt;0,"ANO","NE"))</f>
        <v>NE</v>
      </c>
      <c r="DU2434" s="11">
        <v>-29.076971307352601</v>
      </c>
      <c r="DV2434" s="11" t="s">
        <v>301</v>
      </c>
      <c r="DW2434" s="58"/>
      <c r="DX2434" s="58" t="s">
        <v>8832</v>
      </c>
      <c r="DY2434" s="58"/>
      <c r="DZ2434" s="58" t="s">
        <v>8895</v>
      </c>
      <c r="EK2434" s="2"/>
    </row>
    <row r="2435" spans="1:141" ht="15" customHeight="1" x14ac:dyDescent="0.25">
      <c r="A2435" s="71">
        <v>3226</v>
      </c>
      <c r="B2435" s="9" t="s">
        <v>2674</v>
      </c>
      <c r="C2435" s="9" t="s">
        <v>4991</v>
      </c>
      <c r="D2435" s="9" t="s">
        <v>5602</v>
      </c>
      <c r="E2435" s="9" t="s">
        <v>8</v>
      </c>
      <c r="F2435" s="9" t="s">
        <v>4991</v>
      </c>
      <c r="G2435" s="9" t="s">
        <v>5906</v>
      </c>
      <c r="H2435" s="9" t="s">
        <v>7</v>
      </c>
      <c r="I2435" s="9" t="s">
        <v>293</v>
      </c>
      <c r="J2435" s="9" t="s">
        <v>5982</v>
      </c>
      <c r="K2435" s="9" t="s">
        <v>5984</v>
      </c>
      <c r="L2435" s="10" t="s">
        <v>8417</v>
      </c>
      <c r="M2435" s="50"/>
      <c r="N2435" s="28"/>
      <c r="O2435" s="56">
        <v>14383</v>
      </c>
      <c r="P2435" s="56">
        <v>14383</v>
      </c>
      <c r="Q2435" s="56">
        <v>0</v>
      </c>
      <c r="R2435" s="11">
        <v>48.561999999999998</v>
      </c>
      <c r="S2435" s="11">
        <v>0</v>
      </c>
      <c r="T2435" s="56">
        <v>2346</v>
      </c>
      <c r="U2435" s="11">
        <v>0</v>
      </c>
      <c r="V2435" s="11">
        <v>906.68100000000004</v>
      </c>
      <c r="W2435" s="11">
        <v>10</v>
      </c>
      <c r="X2435" s="56">
        <v>0</v>
      </c>
      <c r="Y2435" s="56">
        <v>0</v>
      </c>
      <c r="Z2435" s="11">
        <v>1</v>
      </c>
      <c r="AA2435" s="56">
        <v>46</v>
      </c>
      <c r="AB2435" s="56">
        <v>0</v>
      </c>
      <c r="AC2435" s="11">
        <v>0</v>
      </c>
      <c r="AD2435" s="11">
        <v>176.55</v>
      </c>
      <c r="AE2435" s="11">
        <v>0</v>
      </c>
      <c r="AF2435" s="11">
        <v>0</v>
      </c>
      <c r="AG2435" s="11">
        <v>0</v>
      </c>
      <c r="AH2435" s="11">
        <v>0</v>
      </c>
      <c r="AI2435" s="11">
        <v>386779.196</v>
      </c>
      <c r="AJ2435" s="11">
        <v>143485</v>
      </c>
      <c r="AK2435" s="11">
        <v>26.96</v>
      </c>
      <c r="AL2435" s="24">
        <v>0.45200000000000001</v>
      </c>
      <c r="AM2435" s="24">
        <v>0</v>
      </c>
      <c r="AN2435" s="24">
        <v>0</v>
      </c>
      <c r="AO2435" s="24">
        <v>0.29099999999999998</v>
      </c>
      <c r="AP2435" s="24">
        <v>0.161</v>
      </c>
      <c r="AQ2435" s="24">
        <v>1.9370000000000001</v>
      </c>
      <c r="AR2435" s="24">
        <v>1.7370000000000001</v>
      </c>
      <c r="AS2435" s="24">
        <v>0.2</v>
      </c>
      <c r="AT2435" s="24">
        <v>3.952</v>
      </c>
      <c r="AU2435" s="24">
        <v>2.8330000000000002</v>
      </c>
      <c r="AV2435" s="24">
        <v>1.119</v>
      </c>
      <c r="AW2435" s="24">
        <v>6.7910000000000004</v>
      </c>
      <c r="AX2435" s="24">
        <v>2.4E-2</v>
      </c>
      <c r="AY2435" s="24">
        <v>0.96699999999999997</v>
      </c>
      <c r="AZ2435" s="24">
        <v>5.8</v>
      </c>
      <c r="BA2435" s="24">
        <v>0</v>
      </c>
      <c r="BB2435" s="24">
        <v>0.48</v>
      </c>
      <c r="BC2435" s="24">
        <v>5.0679999999999996</v>
      </c>
      <c r="BD2435" s="24">
        <v>2.2149999999999999</v>
      </c>
      <c r="BE2435" s="24">
        <v>22.972000000000001</v>
      </c>
      <c r="BF2435" s="25">
        <v>22.512</v>
      </c>
      <c r="BG2435" s="54">
        <v>530.26</v>
      </c>
      <c r="BH2435" s="11">
        <v>8.5786230248307014</v>
      </c>
      <c r="BI2435" s="24">
        <v>0</v>
      </c>
      <c r="BJ2435" s="24">
        <v>0</v>
      </c>
      <c r="BK2435" s="24">
        <v>0.73099999999999998</v>
      </c>
      <c r="BL2435" s="24">
        <v>0.17599999999999999</v>
      </c>
      <c r="BM2435" s="11">
        <v>25.32</v>
      </c>
      <c r="BN2435" s="24">
        <v>1.4807630000000001</v>
      </c>
      <c r="BO2435" s="25">
        <v>0.43099999999999999</v>
      </c>
      <c r="BP2435" s="24">
        <v>6.4459460000000002</v>
      </c>
      <c r="BQ2435" s="11">
        <v>0</v>
      </c>
      <c r="BR2435" s="24">
        <v>0</v>
      </c>
      <c r="BS2435" s="24">
        <v>0</v>
      </c>
      <c r="BT2435" s="24">
        <v>0</v>
      </c>
      <c r="BU2435" s="24">
        <v>0</v>
      </c>
      <c r="BV2435" s="24">
        <v>0</v>
      </c>
      <c r="BW2435" s="24">
        <v>0</v>
      </c>
      <c r="BX2435" s="11">
        <v>48.309377702730529</v>
      </c>
      <c r="BY2435" s="28"/>
      <c r="BZ2435" s="28"/>
      <c r="CA2435" s="11">
        <v>0.90700000000000003</v>
      </c>
      <c r="CB2435" s="17">
        <v>0.85099999999999998</v>
      </c>
      <c r="CC2435" s="11">
        <v>6.1308610400682015</v>
      </c>
      <c r="CD2435" s="11">
        <v>296.17808162761008</v>
      </c>
      <c r="CE2435" s="11">
        <v>63.060557602725439</v>
      </c>
      <c r="CF2435" s="11">
        <v>100</v>
      </c>
      <c r="CG2435" s="11" t="s">
        <v>6</v>
      </c>
      <c r="CH2435" s="11">
        <v>0</v>
      </c>
      <c r="CI2435" s="28"/>
      <c r="CJ2435" s="11">
        <v>530264.196</v>
      </c>
      <c r="CK2435" s="11">
        <v>0.20592232609859562</v>
      </c>
      <c r="CL2435" s="11">
        <v>7884.6716222222221</v>
      </c>
      <c r="CM2435" s="11">
        <v>6766.9999999999991</v>
      </c>
      <c r="CN2435" s="11" t="s">
        <v>6</v>
      </c>
      <c r="CO2435" s="11" t="s">
        <v>6</v>
      </c>
      <c r="CP2435" s="11">
        <v>1.2761563105799432</v>
      </c>
      <c r="CQ2435" s="11">
        <v>1117.671622222223</v>
      </c>
      <c r="CR2435" s="11" t="s">
        <v>295</v>
      </c>
      <c r="CS2435" s="11">
        <v>1.2322730123729031</v>
      </c>
      <c r="CT2435" s="11">
        <v>584.63527673649389</v>
      </c>
      <c r="CU2435" s="11">
        <v>7.4608599779492826</v>
      </c>
      <c r="CV2435" s="11">
        <v>1.3076951246083615</v>
      </c>
      <c r="CW2435" s="11" t="s">
        <v>6</v>
      </c>
      <c r="CX2435" s="11" t="s">
        <v>6</v>
      </c>
      <c r="CY2435" s="28"/>
      <c r="CZ2435" s="11">
        <v>105.72792362768494</v>
      </c>
      <c r="DA2435" s="11">
        <v>1676.6093997100249</v>
      </c>
      <c r="DB2435" s="11">
        <v>273.47046177568785</v>
      </c>
      <c r="DC2435" s="11">
        <v>4.3572216097023153</v>
      </c>
      <c r="DD2435" s="11">
        <v>5.5876515986769562</v>
      </c>
      <c r="DE2435" s="28"/>
      <c r="DF2435" s="11">
        <v>24452.720000000001</v>
      </c>
      <c r="DG2435" s="11">
        <v>6.4459460000000002</v>
      </c>
      <c r="DH2435" s="11">
        <v>6.0556167166679211</v>
      </c>
      <c r="DI2435" s="11">
        <v>1.6325942668136715</v>
      </c>
      <c r="DJ2435" s="11">
        <v>1.0937943847145961</v>
      </c>
      <c r="DK2435" s="11">
        <v>36.867426545227005</v>
      </c>
      <c r="DL2435" s="11">
        <v>26.559726154600025</v>
      </c>
      <c r="DM2435" s="11" t="s">
        <v>6</v>
      </c>
      <c r="DN2435" s="11" t="s">
        <v>6</v>
      </c>
      <c r="DO2435" s="11">
        <v>6.4459472401184046</v>
      </c>
      <c r="DP2435" s="11">
        <v>9791.9863597612966</v>
      </c>
      <c r="DQ2435" s="11">
        <v>1.0150707067938143</v>
      </c>
      <c r="DR2435" s="11">
        <v>59.924915772753501</v>
      </c>
      <c r="DS2435" s="11">
        <f>IF(odpadni[[#This Row],[SÚC]]="-","-",odpadni[[#This Row],[ZKC34]]-odpadni[[#This Row],[SÚC]])</f>
        <v>-32.9649157727535</v>
      </c>
      <c r="DT2435" s="11" t="str">
        <f>IF(odpadni[[#This Row],[Rozdíl Cena pro stočné - sociálně únosná cena]]="-","-",IF(odpadni[[#This Row],[Rozdíl Cena pro stočné - sociálně únosná cena]]&gt;0,"ANO","NE"))</f>
        <v>NE</v>
      </c>
      <c r="DU2435" s="11">
        <v>-33.36518961815348</v>
      </c>
      <c r="DV2435" s="11" t="s">
        <v>301</v>
      </c>
      <c r="DW2435" s="58"/>
      <c r="DX2435" s="58" t="s">
        <v>8851</v>
      </c>
      <c r="DY2435" s="58"/>
      <c r="DZ2435" s="58"/>
      <c r="EK2435" s="2"/>
    </row>
    <row r="2436" spans="1:141" ht="15" customHeight="1" x14ac:dyDescent="0.25">
      <c r="A2436" s="71">
        <v>3227</v>
      </c>
      <c r="B2436" s="9" t="s">
        <v>2675</v>
      </c>
      <c r="C2436" s="9" t="s">
        <v>4992</v>
      </c>
      <c r="D2436" s="9" t="s">
        <v>6</v>
      </c>
      <c r="E2436" s="9" t="s">
        <v>6</v>
      </c>
      <c r="F2436" s="9" t="s">
        <v>6</v>
      </c>
      <c r="G2436" s="9" t="s">
        <v>6</v>
      </c>
      <c r="H2436" s="9" t="s">
        <v>6</v>
      </c>
      <c r="I2436" s="9" t="s">
        <v>6</v>
      </c>
      <c r="J2436" s="9" t="s">
        <v>6</v>
      </c>
      <c r="K2436" s="9" t="s">
        <v>6</v>
      </c>
      <c r="L2436" s="10" t="s">
        <v>8418</v>
      </c>
      <c r="M2436" s="50" t="s">
        <v>9101</v>
      </c>
      <c r="N2436" s="28"/>
      <c r="O2436" s="56" t="s">
        <v>6</v>
      </c>
      <c r="P2436" s="56" t="s">
        <v>6</v>
      </c>
      <c r="Q2436" s="56" t="s">
        <v>6</v>
      </c>
      <c r="R2436" s="11" t="s">
        <v>6</v>
      </c>
      <c r="S2436" s="11" t="s">
        <v>6</v>
      </c>
      <c r="T2436" s="56" t="s">
        <v>6</v>
      </c>
      <c r="U2436" s="11" t="s">
        <v>6</v>
      </c>
      <c r="V2436" s="11" t="s">
        <v>6</v>
      </c>
      <c r="W2436" s="11" t="s">
        <v>6</v>
      </c>
      <c r="X2436" s="56" t="s">
        <v>6</v>
      </c>
      <c r="Y2436" s="56" t="s">
        <v>6</v>
      </c>
      <c r="Z2436" s="11" t="s">
        <v>6</v>
      </c>
      <c r="AA2436" s="56" t="s">
        <v>6</v>
      </c>
      <c r="AB2436" s="56" t="s">
        <v>6</v>
      </c>
      <c r="AC2436" s="11" t="s">
        <v>6</v>
      </c>
      <c r="AD2436" s="11" t="s">
        <v>6</v>
      </c>
      <c r="AE2436" s="11" t="s">
        <v>6</v>
      </c>
      <c r="AF2436" s="11" t="s">
        <v>6</v>
      </c>
      <c r="AG2436" s="11" t="s">
        <v>6</v>
      </c>
      <c r="AH2436" s="11" t="s">
        <v>6</v>
      </c>
      <c r="AI2436" s="11" t="s">
        <v>6</v>
      </c>
      <c r="AJ2436" s="11" t="s">
        <v>6</v>
      </c>
      <c r="AK2436" s="11">
        <v>26.31</v>
      </c>
      <c r="AL2436" s="24">
        <v>0.16719999999999999</v>
      </c>
      <c r="AM2436" s="24">
        <v>0</v>
      </c>
      <c r="AN2436" s="24">
        <v>0.16719999999999999</v>
      </c>
      <c r="AO2436" s="24">
        <v>0</v>
      </c>
      <c r="AP2436" s="24">
        <v>0</v>
      </c>
      <c r="AQ2436" s="24">
        <v>6.0340000000000003E-3</v>
      </c>
      <c r="AR2436" s="24">
        <v>6.0340000000000003E-3</v>
      </c>
      <c r="AS2436" s="24">
        <v>0</v>
      </c>
      <c r="AT2436" s="24">
        <v>0.255324</v>
      </c>
      <c r="AU2436" s="24">
        <v>0.17514099999999999</v>
      </c>
      <c r="AV2436" s="24">
        <v>8.0183000000000004E-2</v>
      </c>
      <c r="AW2436" s="24">
        <v>0.32250000000000001</v>
      </c>
      <c r="AX2436" s="24">
        <v>0</v>
      </c>
      <c r="AY2436" s="24">
        <v>0</v>
      </c>
      <c r="AZ2436" s="24">
        <v>0.32250000000000001</v>
      </c>
      <c r="BA2436" s="24">
        <v>0</v>
      </c>
      <c r="BB2436" s="24">
        <v>0</v>
      </c>
      <c r="BC2436" s="24">
        <v>0.69860800000000001</v>
      </c>
      <c r="BD2436" s="24">
        <v>0</v>
      </c>
      <c r="BE2436" s="24">
        <v>1.4599390000000001</v>
      </c>
      <c r="BF2436" s="25">
        <v>1.515549</v>
      </c>
      <c r="BG2436" s="54">
        <v>40.450000000000003</v>
      </c>
      <c r="BH2436" s="11">
        <v>3</v>
      </c>
      <c r="BI2436" s="24">
        <v>0</v>
      </c>
      <c r="BJ2436" s="24">
        <v>5.851E-2</v>
      </c>
      <c r="BK2436" s="24">
        <v>8.548E-3</v>
      </c>
      <c r="BL2436" s="24">
        <v>4.9961999999999999E-2</v>
      </c>
      <c r="BM2436" s="11">
        <v>24.95</v>
      </c>
      <c r="BN2436" s="24">
        <v>7.9232999999999998E-2</v>
      </c>
      <c r="BO2436" s="25">
        <v>0</v>
      </c>
      <c r="BP2436" s="24">
        <v>5.4271380000000002</v>
      </c>
      <c r="BQ2436" s="11">
        <v>0</v>
      </c>
      <c r="BR2436" s="24">
        <v>0.153</v>
      </c>
      <c r="BS2436" s="24">
        <v>0</v>
      </c>
      <c r="BT2436" s="24">
        <v>0.153</v>
      </c>
      <c r="BU2436" s="24">
        <v>0</v>
      </c>
      <c r="BV2436" s="24">
        <v>0.153</v>
      </c>
      <c r="BW2436" s="24">
        <v>0</v>
      </c>
      <c r="BX2436" s="11" t="s">
        <v>6</v>
      </c>
      <c r="BY2436" s="28"/>
      <c r="BZ2436" s="28"/>
      <c r="CA2436" s="11" t="s">
        <v>6</v>
      </c>
      <c r="CB2436" s="17" t="s">
        <v>6</v>
      </c>
      <c r="CC2436" s="11" t="s">
        <v>6</v>
      </c>
      <c r="CD2436" s="11" t="s">
        <v>6</v>
      </c>
      <c r="CE2436" s="11" t="s">
        <v>6</v>
      </c>
      <c r="CF2436" s="11" t="s">
        <v>6</v>
      </c>
      <c r="CG2436" s="11" t="s">
        <v>6</v>
      </c>
      <c r="CH2436" s="11" t="s">
        <v>6</v>
      </c>
      <c r="CI2436" s="28"/>
      <c r="CJ2436" s="11" t="s">
        <v>6</v>
      </c>
      <c r="CK2436" s="11" t="s">
        <v>6</v>
      </c>
      <c r="CL2436" s="11" t="s">
        <v>6</v>
      </c>
      <c r="CM2436" s="11" t="s">
        <v>6</v>
      </c>
      <c r="CN2436" s="11" t="s">
        <v>6</v>
      </c>
      <c r="CO2436" s="11" t="s">
        <v>6</v>
      </c>
      <c r="CP2436" s="11" t="s">
        <v>6</v>
      </c>
      <c r="CQ2436" s="11" t="s">
        <v>6</v>
      </c>
      <c r="CR2436" s="11" t="s">
        <v>6</v>
      </c>
      <c r="CS2436" s="11" t="s">
        <v>6</v>
      </c>
      <c r="CT2436" s="11" t="s">
        <v>6</v>
      </c>
      <c r="CU2436" s="11" t="s">
        <v>6</v>
      </c>
      <c r="CV2436" s="11" t="s">
        <v>6</v>
      </c>
      <c r="CW2436" s="11" t="s">
        <v>6</v>
      </c>
      <c r="CX2436" s="11" t="s">
        <v>6</v>
      </c>
      <c r="CY2436" s="28"/>
      <c r="CZ2436" s="11" t="s">
        <v>6</v>
      </c>
      <c r="DA2436" s="11" t="s">
        <v>6</v>
      </c>
      <c r="DB2436" s="11" t="s">
        <v>6</v>
      </c>
      <c r="DC2436" s="11" t="s">
        <v>6</v>
      </c>
      <c r="DD2436" s="11" t="s">
        <v>6</v>
      </c>
      <c r="DE2436" s="28"/>
      <c r="DF2436" s="11" t="s">
        <v>6</v>
      </c>
      <c r="DG2436" s="11" t="s">
        <v>6</v>
      </c>
      <c r="DH2436" s="11" t="s">
        <v>6</v>
      </c>
      <c r="DI2436" s="11" t="s">
        <v>6</v>
      </c>
      <c r="DJ2436" s="11" t="s">
        <v>6</v>
      </c>
      <c r="DK2436" s="11" t="s">
        <v>6</v>
      </c>
      <c r="DL2436" s="11" t="s">
        <v>6</v>
      </c>
      <c r="DM2436" s="11" t="s">
        <v>6</v>
      </c>
      <c r="DN2436" s="11" t="s">
        <v>6</v>
      </c>
      <c r="DO2436" s="11" t="s">
        <v>6</v>
      </c>
      <c r="DP2436" s="11" t="s">
        <v>6</v>
      </c>
      <c r="DQ2436" s="11" t="s">
        <v>6</v>
      </c>
      <c r="DR2436" s="11" t="s">
        <v>6</v>
      </c>
      <c r="DS2436" s="11" t="str">
        <f>IF(odpadni[[#This Row],[SÚC]]="-","-",odpadni[[#This Row],[ZKC34]]-odpadni[[#This Row],[SÚC]])</f>
        <v>-</v>
      </c>
      <c r="DT2436" s="11" t="str">
        <f>IF(odpadni[[#This Row],[Rozdíl Cena pro stočné - sociálně únosná cena]]="-","-",IF(odpadni[[#This Row],[Rozdíl Cena pro stočné - sociálně únosná cena]]&gt;0,"ANO","NE"))</f>
        <v>-</v>
      </c>
      <c r="DU2436" s="11" t="s">
        <v>6</v>
      </c>
      <c r="DV2436" s="11" t="s">
        <v>6</v>
      </c>
      <c r="DW2436" s="11" t="s">
        <v>6</v>
      </c>
      <c r="DX2436" s="11" t="s">
        <v>6</v>
      </c>
      <c r="DY2436" s="11" t="s">
        <v>6</v>
      </c>
      <c r="DZ2436" s="11" t="s">
        <v>6</v>
      </c>
      <c r="EK2436" s="2"/>
    </row>
    <row r="2437" spans="1:141" ht="15" customHeight="1" x14ac:dyDescent="0.25">
      <c r="A2437" s="71">
        <v>3228</v>
      </c>
      <c r="B2437" s="9" t="s">
        <v>2676</v>
      </c>
      <c r="C2437" s="9" t="s">
        <v>4993</v>
      </c>
      <c r="D2437" s="9" t="s">
        <v>6</v>
      </c>
      <c r="E2437" s="9" t="s">
        <v>6</v>
      </c>
      <c r="F2437" s="9" t="s">
        <v>6</v>
      </c>
      <c r="G2437" s="9" t="s">
        <v>6</v>
      </c>
      <c r="H2437" s="9" t="s">
        <v>6</v>
      </c>
      <c r="I2437" s="9" t="s">
        <v>6</v>
      </c>
      <c r="J2437" s="9" t="s">
        <v>6</v>
      </c>
      <c r="K2437" s="9" t="s">
        <v>6</v>
      </c>
      <c r="L2437" s="10" t="s">
        <v>8419</v>
      </c>
      <c r="M2437" s="50" t="s">
        <v>9102</v>
      </c>
      <c r="N2437" s="28"/>
      <c r="O2437" s="56" t="s">
        <v>6</v>
      </c>
      <c r="P2437" s="56" t="s">
        <v>6</v>
      </c>
      <c r="Q2437" s="56" t="s">
        <v>6</v>
      </c>
      <c r="R2437" s="11" t="s">
        <v>6</v>
      </c>
      <c r="S2437" s="11" t="s">
        <v>6</v>
      </c>
      <c r="T2437" s="56" t="s">
        <v>6</v>
      </c>
      <c r="U2437" s="11" t="s">
        <v>6</v>
      </c>
      <c r="V2437" s="11" t="s">
        <v>6</v>
      </c>
      <c r="W2437" s="11" t="s">
        <v>6</v>
      </c>
      <c r="X2437" s="56" t="s">
        <v>6</v>
      </c>
      <c r="Y2437" s="56" t="s">
        <v>6</v>
      </c>
      <c r="Z2437" s="11" t="s">
        <v>6</v>
      </c>
      <c r="AA2437" s="56" t="s">
        <v>6</v>
      </c>
      <c r="AB2437" s="56" t="s">
        <v>6</v>
      </c>
      <c r="AC2437" s="11" t="s">
        <v>6</v>
      </c>
      <c r="AD2437" s="11" t="s">
        <v>6</v>
      </c>
      <c r="AE2437" s="11" t="s">
        <v>6</v>
      </c>
      <c r="AF2437" s="11" t="s">
        <v>6</v>
      </c>
      <c r="AG2437" s="11" t="s">
        <v>6</v>
      </c>
      <c r="AH2437" s="11" t="s">
        <v>6</v>
      </c>
      <c r="AI2437" s="11" t="s">
        <v>6</v>
      </c>
      <c r="AJ2437" s="11" t="s">
        <v>6</v>
      </c>
      <c r="AK2437" s="11">
        <v>20</v>
      </c>
      <c r="AL2437" s="24">
        <v>5.1006999999999997E-2</v>
      </c>
      <c r="AM2437" s="24">
        <v>0</v>
      </c>
      <c r="AN2437" s="24">
        <v>0</v>
      </c>
      <c r="AO2437" s="24">
        <v>0</v>
      </c>
      <c r="AP2437" s="24">
        <v>5.1006999999999997E-2</v>
      </c>
      <c r="AQ2437" s="24">
        <v>0.52989600000000003</v>
      </c>
      <c r="AR2437" s="24">
        <v>0.52989600000000003</v>
      </c>
      <c r="AS2437" s="24">
        <v>0</v>
      </c>
      <c r="AT2437" s="24">
        <v>0.20779400000000001</v>
      </c>
      <c r="AU2437" s="24">
        <v>8.2294000000000006E-2</v>
      </c>
      <c r="AV2437" s="24">
        <v>0.1255</v>
      </c>
      <c r="AW2437" s="24">
        <v>4.6127000000000001E-2</v>
      </c>
      <c r="AX2437" s="24">
        <v>0</v>
      </c>
      <c r="AY2437" s="24">
        <v>4.6127000000000001E-2</v>
      </c>
      <c r="AZ2437" s="24">
        <v>0</v>
      </c>
      <c r="BA2437" s="24">
        <v>0</v>
      </c>
      <c r="BB2437" s="24">
        <v>0</v>
      </c>
      <c r="BC2437" s="24">
        <v>0.37719399999999997</v>
      </c>
      <c r="BD2437" s="24">
        <v>0</v>
      </c>
      <c r="BE2437" s="24">
        <v>1.288724</v>
      </c>
      <c r="BF2437" s="25">
        <v>1.1008</v>
      </c>
      <c r="BG2437" s="54">
        <v>266.95999999999998</v>
      </c>
      <c r="BH2437" s="11">
        <v>4</v>
      </c>
      <c r="BI2437" s="24">
        <v>0</v>
      </c>
      <c r="BJ2437" s="24">
        <v>0</v>
      </c>
      <c r="BK2437" s="24">
        <v>6.6347000000000003E-2</v>
      </c>
      <c r="BL2437" s="24">
        <v>0</v>
      </c>
      <c r="BM2437" s="11">
        <v>19.420000000000002</v>
      </c>
      <c r="BN2437" s="24">
        <v>3.7975000000000002E-2</v>
      </c>
      <c r="BO2437" s="25">
        <v>0</v>
      </c>
      <c r="BP2437" s="24">
        <v>2.9467099999999999</v>
      </c>
      <c r="BQ2437" s="11">
        <v>0</v>
      </c>
      <c r="BR2437" s="24">
        <v>0.65</v>
      </c>
      <c r="BS2437" s="24">
        <v>0</v>
      </c>
      <c r="BT2437" s="24">
        <v>0.3</v>
      </c>
      <c r="BU2437" s="24">
        <v>0</v>
      </c>
      <c r="BV2437" s="24">
        <v>0</v>
      </c>
      <c r="BW2437" s="24">
        <v>0.3</v>
      </c>
      <c r="BX2437" s="11" t="s">
        <v>6</v>
      </c>
      <c r="BY2437" s="28"/>
      <c r="BZ2437" s="28"/>
      <c r="CA2437" s="11" t="s">
        <v>6</v>
      </c>
      <c r="CB2437" s="17" t="s">
        <v>6</v>
      </c>
      <c r="CC2437" s="11" t="s">
        <v>6</v>
      </c>
      <c r="CD2437" s="11" t="s">
        <v>6</v>
      </c>
      <c r="CE2437" s="11" t="s">
        <v>6</v>
      </c>
      <c r="CF2437" s="11" t="s">
        <v>6</v>
      </c>
      <c r="CG2437" s="11" t="s">
        <v>6</v>
      </c>
      <c r="CH2437" s="11" t="s">
        <v>6</v>
      </c>
      <c r="CI2437" s="28"/>
      <c r="CJ2437" s="11" t="s">
        <v>6</v>
      </c>
      <c r="CK2437" s="11" t="s">
        <v>6</v>
      </c>
      <c r="CL2437" s="11" t="s">
        <v>6</v>
      </c>
      <c r="CM2437" s="11" t="s">
        <v>6</v>
      </c>
      <c r="CN2437" s="11" t="s">
        <v>6</v>
      </c>
      <c r="CO2437" s="11" t="s">
        <v>6</v>
      </c>
      <c r="CP2437" s="11" t="s">
        <v>6</v>
      </c>
      <c r="CQ2437" s="11" t="s">
        <v>6</v>
      </c>
      <c r="CR2437" s="11" t="s">
        <v>6</v>
      </c>
      <c r="CS2437" s="11" t="s">
        <v>6</v>
      </c>
      <c r="CT2437" s="11" t="s">
        <v>6</v>
      </c>
      <c r="CU2437" s="11" t="s">
        <v>6</v>
      </c>
      <c r="CV2437" s="11" t="s">
        <v>6</v>
      </c>
      <c r="CW2437" s="11" t="s">
        <v>6</v>
      </c>
      <c r="CX2437" s="11" t="s">
        <v>6</v>
      </c>
      <c r="CY2437" s="28"/>
      <c r="CZ2437" s="11" t="s">
        <v>6</v>
      </c>
      <c r="DA2437" s="11" t="s">
        <v>6</v>
      </c>
      <c r="DB2437" s="11" t="s">
        <v>6</v>
      </c>
      <c r="DC2437" s="11" t="s">
        <v>6</v>
      </c>
      <c r="DD2437" s="11" t="s">
        <v>6</v>
      </c>
      <c r="DE2437" s="28"/>
      <c r="DF2437" s="11" t="s">
        <v>6</v>
      </c>
      <c r="DG2437" s="11" t="s">
        <v>6</v>
      </c>
      <c r="DH2437" s="11" t="s">
        <v>6</v>
      </c>
      <c r="DI2437" s="11" t="s">
        <v>6</v>
      </c>
      <c r="DJ2437" s="11" t="s">
        <v>6</v>
      </c>
      <c r="DK2437" s="11" t="s">
        <v>6</v>
      </c>
      <c r="DL2437" s="11" t="s">
        <v>6</v>
      </c>
      <c r="DM2437" s="11" t="s">
        <v>6</v>
      </c>
      <c r="DN2437" s="11" t="s">
        <v>6</v>
      </c>
      <c r="DO2437" s="11" t="s">
        <v>6</v>
      </c>
      <c r="DP2437" s="11" t="s">
        <v>6</v>
      </c>
      <c r="DQ2437" s="11" t="s">
        <v>6</v>
      </c>
      <c r="DR2437" s="11" t="s">
        <v>6</v>
      </c>
      <c r="DS2437" s="11" t="str">
        <f>IF(odpadni[[#This Row],[SÚC]]="-","-",odpadni[[#This Row],[ZKC34]]-odpadni[[#This Row],[SÚC]])</f>
        <v>-</v>
      </c>
      <c r="DT2437" s="11" t="str">
        <f>IF(odpadni[[#This Row],[Rozdíl Cena pro stočné - sociálně únosná cena]]="-","-",IF(odpadni[[#This Row],[Rozdíl Cena pro stočné - sociálně únosná cena]]&gt;0,"ANO","NE"))</f>
        <v>-</v>
      </c>
      <c r="DU2437" s="11" t="s">
        <v>6</v>
      </c>
      <c r="DV2437" s="11" t="s">
        <v>6</v>
      </c>
      <c r="DW2437" s="11" t="s">
        <v>6</v>
      </c>
      <c r="DX2437" s="11" t="s">
        <v>6</v>
      </c>
      <c r="DY2437" s="11" t="s">
        <v>6</v>
      </c>
      <c r="DZ2437" s="11" t="s">
        <v>6</v>
      </c>
      <c r="EK2437" s="2"/>
    </row>
    <row r="2438" spans="1:141" ht="15" customHeight="1" x14ac:dyDescent="0.25">
      <c r="A2438" s="71">
        <v>3229</v>
      </c>
      <c r="B2438" s="9" t="s">
        <v>2677</v>
      </c>
      <c r="C2438" s="9" t="s">
        <v>4994</v>
      </c>
      <c r="D2438" s="9" t="s">
        <v>5603</v>
      </c>
      <c r="E2438" s="9" t="s">
        <v>8</v>
      </c>
      <c r="F2438" s="9" t="s">
        <v>4994</v>
      </c>
      <c r="G2438" s="9" t="s">
        <v>8</v>
      </c>
      <c r="H2438" s="9" t="s">
        <v>5944</v>
      </c>
      <c r="I2438" s="9" t="s">
        <v>5990</v>
      </c>
      <c r="J2438" s="9" t="s">
        <v>5982</v>
      </c>
      <c r="K2438" s="9" t="s">
        <v>5983</v>
      </c>
      <c r="L2438" s="10" t="s">
        <v>8420</v>
      </c>
      <c r="M2438" s="50"/>
      <c r="N2438" s="28"/>
      <c r="O2438" s="56">
        <v>3833</v>
      </c>
      <c r="P2438" s="56">
        <v>3833</v>
      </c>
      <c r="Q2438" s="56">
        <v>0</v>
      </c>
      <c r="R2438" s="11">
        <v>42.350999999999999</v>
      </c>
      <c r="S2438" s="11">
        <v>0</v>
      </c>
      <c r="T2438" s="56">
        <v>987</v>
      </c>
      <c r="U2438" s="11">
        <v>0</v>
      </c>
      <c r="V2438" s="11">
        <v>164.30799999999999</v>
      </c>
      <c r="W2438" s="11">
        <v>3</v>
      </c>
      <c r="X2438" s="56">
        <v>0</v>
      </c>
      <c r="Y2438" s="56">
        <v>0</v>
      </c>
      <c r="Z2438" s="11">
        <v>1</v>
      </c>
      <c r="AA2438" s="56">
        <v>12</v>
      </c>
      <c r="AB2438" s="56">
        <v>0</v>
      </c>
      <c r="AC2438" s="11">
        <v>0</v>
      </c>
      <c r="AD2438" s="11">
        <v>137.52000000000001</v>
      </c>
      <c r="AE2438" s="11">
        <v>0</v>
      </c>
      <c r="AF2438" s="11">
        <v>0</v>
      </c>
      <c r="AG2438" s="11">
        <v>0</v>
      </c>
      <c r="AH2438" s="11">
        <v>0</v>
      </c>
      <c r="AI2438" s="11">
        <v>184451.1</v>
      </c>
      <c r="AJ2438" s="11">
        <v>29475.45</v>
      </c>
      <c r="AK2438" s="11">
        <v>31.31</v>
      </c>
      <c r="AL2438" s="24">
        <v>0.24</v>
      </c>
      <c r="AM2438" s="24">
        <v>0</v>
      </c>
      <c r="AN2438" s="24">
        <v>0</v>
      </c>
      <c r="AO2438" s="24">
        <v>0.21</v>
      </c>
      <c r="AP2438" s="24">
        <v>0.03</v>
      </c>
      <c r="AQ2438" s="24">
        <v>0.65</v>
      </c>
      <c r="AR2438" s="24">
        <v>0.64200000000000002</v>
      </c>
      <c r="AS2438" s="24">
        <v>8.0000000000000002E-3</v>
      </c>
      <c r="AT2438" s="24">
        <v>0.31</v>
      </c>
      <c r="AU2438" s="24">
        <v>0.13900000000000001</v>
      </c>
      <c r="AV2438" s="24">
        <v>0.17100000000000001</v>
      </c>
      <c r="AW2438" s="24">
        <v>3.2639999999999998</v>
      </c>
      <c r="AX2438" s="24">
        <v>0</v>
      </c>
      <c r="AY2438" s="24">
        <v>0.185</v>
      </c>
      <c r="AZ2438" s="24">
        <v>0</v>
      </c>
      <c r="BA2438" s="24">
        <v>3.0790000000000002</v>
      </c>
      <c r="BB2438" s="24">
        <v>0</v>
      </c>
      <c r="BC2438" s="24">
        <v>1.5429999999999999</v>
      </c>
      <c r="BD2438" s="24">
        <v>0</v>
      </c>
      <c r="BE2438" s="24">
        <v>6.8289999999999997</v>
      </c>
      <c r="BF2438" s="25">
        <v>6.4329999999999998</v>
      </c>
      <c r="BG2438" s="54">
        <v>217.02</v>
      </c>
      <c r="BH2438" s="11">
        <v>1.5</v>
      </c>
      <c r="BI2438" s="24">
        <v>0</v>
      </c>
      <c r="BJ2438" s="24">
        <v>0</v>
      </c>
      <c r="BK2438" s="24">
        <v>0.152</v>
      </c>
      <c r="BL2438" s="24">
        <v>0</v>
      </c>
      <c r="BM2438" s="11">
        <v>44.92</v>
      </c>
      <c r="BN2438" s="24">
        <v>-2.0703870000000002</v>
      </c>
      <c r="BO2438" s="25">
        <v>-1.7370000000000001</v>
      </c>
      <c r="BP2438" s="24">
        <v>-30.317567</v>
      </c>
      <c r="BQ2438" s="11">
        <v>0</v>
      </c>
      <c r="BR2438" s="24">
        <v>3.645</v>
      </c>
      <c r="BS2438" s="24">
        <v>0</v>
      </c>
      <c r="BT2438" s="24">
        <v>3.3439999999999999</v>
      </c>
      <c r="BU2438" s="24">
        <v>0</v>
      </c>
      <c r="BV2438" s="24">
        <v>3.3439999999999999</v>
      </c>
      <c r="BW2438" s="24">
        <v>0</v>
      </c>
      <c r="BX2438" s="11">
        <v>23.305234823262733</v>
      </c>
      <c r="BY2438" s="28"/>
      <c r="BZ2438" s="28"/>
      <c r="CA2438" s="11">
        <v>0.152</v>
      </c>
      <c r="CB2438" s="17">
        <v>0.15</v>
      </c>
      <c r="CC2438" s="11">
        <v>3.8834853090172241</v>
      </c>
      <c r="CD2438" s="11">
        <v>90.505537059337442</v>
      </c>
      <c r="CE2438" s="11">
        <v>39.65562222801983</v>
      </c>
      <c r="CF2438" s="11">
        <v>100</v>
      </c>
      <c r="CG2438" s="11" t="s">
        <v>6</v>
      </c>
      <c r="CH2438" s="11">
        <v>0</v>
      </c>
      <c r="CI2438" s="28"/>
      <c r="CJ2438" s="11">
        <v>213926.55000000002</v>
      </c>
      <c r="CK2438" s="11">
        <v>7.0836580009917119E-2</v>
      </c>
      <c r="CL2438" s="11">
        <v>2786.342916666667</v>
      </c>
      <c r="CM2438" s="11" t="s">
        <v>6</v>
      </c>
      <c r="CN2438" s="11">
        <v>1193.6130000000001</v>
      </c>
      <c r="CO2438" s="11" t="s">
        <v>6</v>
      </c>
      <c r="CP2438" s="11">
        <v>0.55795458768441786</v>
      </c>
      <c r="CQ2438" s="11">
        <v>1592.7299166666669</v>
      </c>
      <c r="CR2438" s="11" t="s">
        <v>295</v>
      </c>
      <c r="CS2438" s="11">
        <v>10.478486293859651</v>
      </c>
      <c r="CT2438" s="11">
        <v>1407.4115131578949</v>
      </c>
      <c r="CU2438" s="11">
        <v>7.8527171052631584</v>
      </c>
      <c r="CV2438" s="11">
        <v>1.203212363910876</v>
      </c>
      <c r="CW2438" s="11">
        <v>0</v>
      </c>
      <c r="CX2438" s="11" t="s">
        <v>6</v>
      </c>
      <c r="CY2438" s="28"/>
      <c r="CZ2438" s="11">
        <v>101.33333333333333</v>
      </c>
      <c r="DA2438" s="11">
        <v>2555.3333333333335</v>
      </c>
      <c r="DB2438" s="11">
        <v>658</v>
      </c>
      <c r="DC2438" s="11">
        <v>2.0394736842105265</v>
      </c>
      <c r="DD2438" s="11">
        <v>10.151315789473683</v>
      </c>
      <c r="DE2438" s="28"/>
      <c r="DF2438" s="11">
        <v>4759.119999999999</v>
      </c>
      <c r="DG2438" s="11">
        <v>-30.317567</v>
      </c>
      <c r="DH2438" s="11">
        <v>-43.503567886500036</v>
      </c>
      <c r="DI2438" s="11">
        <v>-13.62096710526316</v>
      </c>
      <c r="DJ2438" s="11">
        <v>0</v>
      </c>
      <c r="DK2438" s="11">
        <v>55.811779285155232</v>
      </c>
      <c r="DL2438" s="11" t="s">
        <v>6</v>
      </c>
      <c r="DM2438" s="11">
        <v>44.92763157894737</v>
      </c>
      <c r="DN2438" s="11" t="s">
        <v>6</v>
      </c>
      <c r="DO2438" s="11">
        <v>26.89634666666667</v>
      </c>
      <c r="DP2438" s="11">
        <v>6918.9463019250252</v>
      </c>
      <c r="DQ2438" s="11">
        <v>0.56510005035683519</v>
      </c>
      <c r="DR2438" s="11">
        <v>56.802378655877199</v>
      </c>
      <c r="DS2438" s="11">
        <f>IF(odpadni[[#This Row],[SÚC]]="-","-",odpadni[[#This Row],[ZKC34]]-odpadni[[#This Row],[SÚC]])</f>
        <v>-25.4923786558772</v>
      </c>
      <c r="DT2438" s="11" t="str">
        <f>IF(odpadni[[#This Row],[Rozdíl Cena pro stočné - sociálně únosná cena]]="-","-",IF(odpadni[[#This Row],[Rozdíl Cena pro stočné - sociálně únosná cena]]&gt;0,"ANO","NE"))</f>
        <v>NE</v>
      </c>
      <c r="DU2438" s="11">
        <v>-11.874747076929829</v>
      </c>
      <c r="DV2438" s="11" t="s">
        <v>301</v>
      </c>
      <c r="DW2438" s="58"/>
      <c r="DX2438" s="58" t="s">
        <v>8827</v>
      </c>
      <c r="DY2438" s="58"/>
      <c r="DZ2438" s="58" t="s">
        <v>8918</v>
      </c>
      <c r="EK2438" s="2"/>
    </row>
    <row r="2439" spans="1:141" ht="15" customHeight="1" x14ac:dyDescent="0.25">
      <c r="A2439" s="71">
        <v>3230</v>
      </c>
      <c r="B2439" s="9" t="s">
        <v>2678</v>
      </c>
      <c r="C2439" s="9" t="s">
        <v>4995</v>
      </c>
      <c r="D2439" s="9" t="s">
        <v>4995</v>
      </c>
      <c r="E2439" s="9" t="s">
        <v>8</v>
      </c>
      <c r="F2439" s="9" t="s">
        <v>4995</v>
      </c>
      <c r="G2439" s="9" t="s">
        <v>8</v>
      </c>
      <c r="H2439" s="9" t="s">
        <v>5940</v>
      </c>
      <c r="I2439" s="9" t="s">
        <v>5990</v>
      </c>
      <c r="J2439" s="9" t="s">
        <v>5982</v>
      </c>
      <c r="K2439" s="9" t="s">
        <v>5983</v>
      </c>
      <c r="L2439" s="10" t="s">
        <v>8421</v>
      </c>
      <c r="M2439" s="50"/>
      <c r="N2439" s="28"/>
      <c r="O2439" s="56">
        <v>2506</v>
      </c>
      <c r="P2439" s="56">
        <v>2506</v>
      </c>
      <c r="Q2439" s="56">
        <v>0</v>
      </c>
      <c r="R2439" s="11">
        <v>20.9</v>
      </c>
      <c r="S2439" s="11">
        <v>0</v>
      </c>
      <c r="T2439" s="56">
        <v>596</v>
      </c>
      <c r="U2439" s="11">
        <v>0</v>
      </c>
      <c r="V2439" s="11">
        <v>83.727000000000004</v>
      </c>
      <c r="W2439" s="11">
        <v>0</v>
      </c>
      <c r="X2439" s="56">
        <v>0</v>
      </c>
      <c r="Y2439" s="56">
        <v>0</v>
      </c>
      <c r="Z2439" s="11">
        <v>1</v>
      </c>
      <c r="AA2439" s="56">
        <v>12</v>
      </c>
      <c r="AB2439" s="56">
        <v>0</v>
      </c>
      <c r="AC2439" s="11">
        <v>0</v>
      </c>
      <c r="AD2439" s="11">
        <v>61.6</v>
      </c>
      <c r="AE2439" s="11">
        <v>0</v>
      </c>
      <c r="AF2439" s="11">
        <v>0</v>
      </c>
      <c r="AG2439" s="11">
        <v>0</v>
      </c>
      <c r="AH2439" s="11">
        <v>0</v>
      </c>
      <c r="AI2439" s="11">
        <v>107153</v>
      </c>
      <c r="AJ2439" s="11">
        <v>23276.400000000001</v>
      </c>
      <c r="AK2439" s="11">
        <v>35</v>
      </c>
      <c r="AL2439" s="24">
        <v>0.24860099999999999</v>
      </c>
      <c r="AM2439" s="24">
        <v>0</v>
      </c>
      <c r="AN2439" s="24">
        <v>0</v>
      </c>
      <c r="AO2439" s="24">
        <v>0.19045799999999999</v>
      </c>
      <c r="AP2439" s="24">
        <v>5.8143E-2</v>
      </c>
      <c r="AQ2439" s="24">
        <v>0.41068700000000002</v>
      </c>
      <c r="AR2439" s="24">
        <v>0.39659899999999998</v>
      </c>
      <c r="AS2439" s="24">
        <v>1.4088E-2</v>
      </c>
      <c r="AT2439" s="24">
        <v>0.139878</v>
      </c>
      <c r="AU2439" s="24">
        <v>0.139878</v>
      </c>
      <c r="AV2439" s="24">
        <v>0</v>
      </c>
      <c r="AW2439" s="24">
        <v>1.55298</v>
      </c>
      <c r="AX2439" s="24">
        <v>0</v>
      </c>
      <c r="AY2439" s="24">
        <v>0.46298</v>
      </c>
      <c r="AZ2439" s="24">
        <v>0</v>
      </c>
      <c r="BA2439" s="24">
        <v>1.0900000000000001</v>
      </c>
      <c r="BB2439" s="24">
        <v>1.0869999999999999E-2</v>
      </c>
      <c r="BC2439" s="24">
        <v>0.69753600000000004</v>
      </c>
      <c r="BD2439" s="24">
        <v>0</v>
      </c>
      <c r="BE2439" s="24">
        <v>2.9289160000000001</v>
      </c>
      <c r="BF2439" s="25">
        <v>2.9264999999999999</v>
      </c>
      <c r="BG2439" s="54">
        <v>140.84</v>
      </c>
      <c r="BH2439" s="11">
        <v>0.6</v>
      </c>
      <c r="BI2439" s="24">
        <v>0</v>
      </c>
      <c r="BJ2439" s="24">
        <v>0</v>
      </c>
      <c r="BK2439" s="24">
        <v>8.3726999999999996E-2</v>
      </c>
      <c r="BL2439" s="24">
        <v>0</v>
      </c>
      <c r="BM2439" s="11">
        <v>34.979999999999997</v>
      </c>
      <c r="BN2439" s="24">
        <v>1.529E-3</v>
      </c>
      <c r="BO2439" s="25">
        <v>3.0000000000000001E-3</v>
      </c>
      <c r="BP2439" s="24">
        <v>5.2186999999999997E-2</v>
      </c>
      <c r="BQ2439" s="11">
        <v>0</v>
      </c>
      <c r="BR2439" s="24">
        <v>4.76</v>
      </c>
      <c r="BS2439" s="24">
        <v>0.98245000000000005</v>
      </c>
      <c r="BT2439" s="24">
        <v>1.0900000000000001</v>
      </c>
      <c r="BU2439" s="24">
        <v>0.46298</v>
      </c>
      <c r="BV2439" s="24">
        <v>1.0900000000000001</v>
      </c>
      <c r="BW2439" s="24">
        <v>0</v>
      </c>
      <c r="BX2439" s="11">
        <v>28.516746411483254</v>
      </c>
      <c r="BY2439" s="28"/>
      <c r="BZ2439" s="28"/>
      <c r="CA2439" s="11">
        <v>8.3726999999999996E-2</v>
      </c>
      <c r="CB2439" s="17">
        <v>8.3699999999999997E-2</v>
      </c>
      <c r="CC2439" s="11">
        <v>4.2046979865771812</v>
      </c>
      <c r="CD2439" s="11">
        <v>119.90430622009571</v>
      </c>
      <c r="CE2439" s="11">
        <v>33.410614525139664</v>
      </c>
      <c r="CF2439" s="11">
        <v>100</v>
      </c>
      <c r="CG2439" s="11" t="s">
        <v>6</v>
      </c>
      <c r="CH2439" s="11">
        <v>0</v>
      </c>
      <c r="CI2439" s="28"/>
      <c r="CJ2439" s="11">
        <v>130429.4</v>
      </c>
      <c r="CK2439" s="11">
        <v>0</v>
      </c>
      <c r="CL2439" s="11">
        <v>1772.498888888889</v>
      </c>
      <c r="CM2439" s="11" t="s">
        <v>6</v>
      </c>
      <c r="CN2439" s="11">
        <v>1552.98</v>
      </c>
      <c r="CO2439" s="11" t="s">
        <v>6</v>
      </c>
      <c r="CP2439" s="11">
        <v>1.1906671348637654</v>
      </c>
      <c r="CQ2439" s="11">
        <v>219.51888888888902</v>
      </c>
      <c r="CR2439" s="11" t="s">
        <v>295</v>
      </c>
      <c r="CS2439" s="11">
        <v>2.6218410893605295</v>
      </c>
      <c r="CT2439" s="11">
        <v>1557.7937821730147</v>
      </c>
      <c r="CU2439" s="11">
        <v>18.548138593285323</v>
      </c>
      <c r="CV2439" s="11">
        <v>1.2333952350610782</v>
      </c>
      <c r="CW2439" s="11">
        <v>0</v>
      </c>
      <c r="CX2439" s="11" t="s">
        <v>6</v>
      </c>
      <c r="CY2439" s="28"/>
      <c r="CZ2439" s="11">
        <v>139.54499999999999</v>
      </c>
      <c r="DA2439" s="11">
        <v>4176.666666666667</v>
      </c>
      <c r="DB2439" s="11">
        <v>993.33333333333337</v>
      </c>
      <c r="DC2439" s="11">
        <v>1.670643878318822</v>
      </c>
      <c r="DD2439" s="11">
        <v>8.3310759969902186</v>
      </c>
      <c r="DE2439" s="28"/>
      <c r="DF2439" s="11">
        <v>2930.4449999999997</v>
      </c>
      <c r="DG2439" s="11">
        <v>5.2186999999999997E-2</v>
      </c>
      <c r="DH2439" s="11">
        <v>5.2176375942902864E-2</v>
      </c>
      <c r="DI2439" s="11">
        <v>1.8261731580016004E-2</v>
      </c>
      <c r="DJ2439" s="11">
        <v>0</v>
      </c>
      <c r="DK2439" s="11">
        <v>52.046847565841979</v>
      </c>
      <c r="DL2439" s="11" t="s">
        <v>6</v>
      </c>
      <c r="DM2439" s="11">
        <v>37.603579357780518</v>
      </c>
      <c r="DN2439" s="11" t="s">
        <v>6</v>
      </c>
      <c r="DO2439" s="11">
        <v>59.357197392376818</v>
      </c>
      <c r="DP2439" s="11">
        <v>4914.2885906040265</v>
      </c>
      <c r="DQ2439" s="11">
        <v>0.9307624592592989</v>
      </c>
      <c r="DR2439" s="11">
        <v>52.380708032432601</v>
      </c>
      <c r="DS2439" s="11">
        <f>IF(odpadni[[#This Row],[SÚC]]="-","-",odpadni[[#This Row],[ZKC34]]-odpadni[[#This Row],[SÚC]])</f>
        <v>-17.380708032432601</v>
      </c>
      <c r="DT2439" s="11" t="str">
        <f>IF(odpadni[[#This Row],[Rozdíl Cena pro stočné - sociálně únosná cena]]="-","-",IF(odpadni[[#This Row],[Rozdíl Cena pro stočné - sociálně únosná cena]]&gt;0,"ANO","NE"))</f>
        <v>NE</v>
      </c>
      <c r="DU2439" s="11">
        <v>-14.777128674652083</v>
      </c>
      <c r="DV2439" s="11" t="s">
        <v>301</v>
      </c>
      <c r="DW2439" s="58"/>
      <c r="DX2439" s="58" t="s">
        <v>8817</v>
      </c>
      <c r="DY2439" s="58"/>
      <c r="DZ2439" s="58" t="s">
        <v>8897</v>
      </c>
      <c r="EK2439" s="2"/>
    </row>
    <row r="2440" spans="1:141" ht="15" customHeight="1" x14ac:dyDescent="0.25">
      <c r="A2440" s="71">
        <v>3231</v>
      </c>
      <c r="B2440" s="9" t="s">
        <v>2679</v>
      </c>
      <c r="C2440" s="9" t="s">
        <v>4996</v>
      </c>
      <c r="D2440" s="9" t="s">
        <v>4996</v>
      </c>
      <c r="E2440" s="9" t="s">
        <v>8</v>
      </c>
      <c r="F2440" s="9" t="s">
        <v>4996</v>
      </c>
      <c r="G2440" s="9" t="s">
        <v>8</v>
      </c>
      <c r="H2440" s="9" t="s">
        <v>5944</v>
      </c>
      <c r="I2440" s="9" t="s">
        <v>5990</v>
      </c>
      <c r="J2440" s="9" t="s">
        <v>5980</v>
      </c>
      <c r="K2440" s="9" t="s">
        <v>5983</v>
      </c>
      <c r="L2440" s="10" t="s">
        <v>8422</v>
      </c>
      <c r="M2440" s="50"/>
      <c r="N2440" s="28"/>
      <c r="O2440" s="56">
        <v>1647</v>
      </c>
      <c r="P2440" s="56">
        <v>1647</v>
      </c>
      <c r="Q2440" s="56">
        <v>0</v>
      </c>
      <c r="R2440" s="11">
        <v>9.548</v>
      </c>
      <c r="S2440" s="11">
        <v>0</v>
      </c>
      <c r="T2440" s="56">
        <v>507</v>
      </c>
      <c r="U2440" s="11">
        <v>0</v>
      </c>
      <c r="V2440" s="11">
        <v>78.87</v>
      </c>
      <c r="W2440" s="11">
        <v>0</v>
      </c>
      <c r="X2440" s="56">
        <v>0</v>
      </c>
      <c r="Y2440" s="56">
        <v>0</v>
      </c>
      <c r="Z2440" s="11">
        <v>1</v>
      </c>
      <c r="AA2440" s="56">
        <v>12</v>
      </c>
      <c r="AB2440" s="56">
        <v>0</v>
      </c>
      <c r="AC2440" s="11">
        <v>0</v>
      </c>
      <c r="AD2440" s="11">
        <v>0.1</v>
      </c>
      <c r="AE2440" s="11">
        <v>0</v>
      </c>
      <c r="AF2440" s="11">
        <v>0</v>
      </c>
      <c r="AG2440" s="11">
        <v>0</v>
      </c>
      <c r="AH2440" s="11">
        <v>0</v>
      </c>
      <c r="AI2440" s="11">
        <v>46411</v>
      </c>
      <c r="AJ2440" s="11">
        <v>15186</v>
      </c>
      <c r="AK2440" s="11">
        <v>26.67</v>
      </c>
      <c r="AL2440" s="24">
        <v>4.2000000000000003E-2</v>
      </c>
      <c r="AM2440" s="24">
        <v>0</v>
      </c>
      <c r="AN2440" s="24">
        <v>0</v>
      </c>
      <c r="AO2440" s="24">
        <v>0.03</v>
      </c>
      <c r="AP2440" s="24">
        <v>1.2E-2</v>
      </c>
      <c r="AQ2440" s="24">
        <v>0.115</v>
      </c>
      <c r="AR2440" s="24">
        <v>0.115</v>
      </c>
      <c r="AS2440" s="24">
        <v>0</v>
      </c>
      <c r="AT2440" s="24">
        <v>0.39400000000000002</v>
      </c>
      <c r="AU2440" s="24">
        <v>0.29399999999999998</v>
      </c>
      <c r="AV2440" s="24">
        <v>0.1</v>
      </c>
      <c r="AW2440" s="24">
        <v>1.077</v>
      </c>
      <c r="AX2440" s="24">
        <v>0</v>
      </c>
      <c r="AY2440" s="24">
        <v>0.64</v>
      </c>
      <c r="AZ2440" s="24">
        <v>0</v>
      </c>
      <c r="BA2440" s="24">
        <v>0.437</v>
      </c>
      <c r="BB2440" s="24">
        <v>0</v>
      </c>
      <c r="BC2440" s="24">
        <v>0.44700000000000001</v>
      </c>
      <c r="BD2440" s="24">
        <v>8.0000000000000002E-3</v>
      </c>
      <c r="BE2440" s="24">
        <v>2.0990000000000002</v>
      </c>
      <c r="BF2440" s="25">
        <v>2.4</v>
      </c>
      <c r="BG2440" s="54">
        <v>61.59</v>
      </c>
      <c r="BH2440" s="11">
        <v>2</v>
      </c>
      <c r="BI2440" s="24">
        <v>0</v>
      </c>
      <c r="BJ2440" s="24">
        <v>0</v>
      </c>
      <c r="BK2440" s="24">
        <v>7.4999999999999997E-2</v>
      </c>
      <c r="BL2440" s="24">
        <v>1.2E-2</v>
      </c>
      <c r="BM2440" s="11">
        <v>24.12</v>
      </c>
      <c r="BN2440" s="24">
        <v>0.22128999999999999</v>
      </c>
      <c r="BO2440" s="25">
        <v>0</v>
      </c>
      <c r="BP2440" s="24">
        <v>10.542638999999999</v>
      </c>
      <c r="BQ2440" s="11">
        <v>0</v>
      </c>
      <c r="BR2440" s="24">
        <v>3.8540000000000001</v>
      </c>
      <c r="BS2440" s="24">
        <v>2.984</v>
      </c>
      <c r="BT2440" s="24">
        <v>1.0900000000000001</v>
      </c>
      <c r="BU2440" s="24">
        <v>0.65200000000000002</v>
      </c>
      <c r="BV2440" s="24">
        <v>1.0900000000000001</v>
      </c>
      <c r="BW2440" s="24">
        <v>0</v>
      </c>
      <c r="BX2440" s="11">
        <v>53.100125680770844</v>
      </c>
      <c r="BY2440" s="28"/>
      <c r="BZ2440" s="28"/>
      <c r="CA2440" s="11">
        <v>8.6999999999999994E-2</v>
      </c>
      <c r="CB2440" s="17">
        <v>0.09</v>
      </c>
      <c r="CC2440" s="11">
        <v>3.2485207100591715</v>
      </c>
      <c r="CD2440" s="11">
        <v>172.49685798072895</v>
      </c>
      <c r="CE2440" s="11">
        <v>52.823315118397083</v>
      </c>
      <c r="CF2440" s="11">
        <v>100</v>
      </c>
      <c r="CG2440" s="11" t="s">
        <v>6</v>
      </c>
      <c r="CH2440" s="11">
        <v>0</v>
      </c>
      <c r="CI2440" s="28"/>
      <c r="CJ2440" s="11">
        <v>61597</v>
      </c>
      <c r="CK2440" s="11">
        <v>0</v>
      </c>
      <c r="CL2440" s="11">
        <v>895.32777777777778</v>
      </c>
      <c r="CM2440" s="11" t="s">
        <v>6</v>
      </c>
      <c r="CN2440" s="11">
        <v>1077</v>
      </c>
      <c r="CO2440" s="11" t="s">
        <v>6</v>
      </c>
      <c r="CP2440" s="11">
        <v>1.7484617757358314</v>
      </c>
      <c r="CQ2440" s="11">
        <v>0</v>
      </c>
      <c r="CR2440" s="11" t="s">
        <v>294</v>
      </c>
      <c r="CS2440" s="11">
        <v>0</v>
      </c>
      <c r="CT2440" s="11">
        <v>708.0114942528736</v>
      </c>
      <c r="CU2440" s="11">
        <v>12.379310344827585</v>
      </c>
      <c r="CV2440" s="11">
        <v>1.287446989505542</v>
      </c>
      <c r="CW2440" s="11">
        <v>0</v>
      </c>
      <c r="CX2440" s="11" t="s">
        <v>6</v>
      </c>
      <c r="CY2440" s="28"/>
      <c r="CZ2440" s="11">
        <v>43.5</v>
      </c>
      <c r="DA2440" s="11">
        <v>823.5</v>
      </c>
      <c r="DB2440" s="11">
        <v>253.5</v>
      </c>
      <c r="DC2440" s="11">
        <v>4.528735632183909</v>
      </c>
      <c r="DD2440" s="11">
        <v>5.1379310344827589</v>
      </c>
      <c r="DE2440" s="28"/>
      <c r="DF2440" s="11">
        <v>2320.29</v>
      </c>
      <c r="DG2440" s="11">
        <v>10.542638999999999</v>
      </c>
      <c r="DH2440" s="11">
        <v>9.5371699227251767</v>
      </c>
      <c r="DI2440" s="11">
        <v>2.5435632183908048</v>
      </c>
      <c r="DJ2440" s="11">
        <v>0</v>
      </c>
      <c r="DK2440" s="11">
        <v>37.39951426836673</v>
      </c>
      <c r="DL2440" s="11" t="s">
        <v>6</v>
      </c>
      <c r="DM2440" s="11">
        <v>24.1264367816092</v>
      </c>
      <c r="DN2440" s="11" t="s">
        <v>6</v>
      </c>
      <c r="DO2440" s="11">
        <v>39.608303249097474</v>
      </c>
      <c r="DP2440" s="11">
        <v>4140.039447731755</v>
      </c>
      <c r="DQ2440" s="11">
        <v>1.105426393520724</v>
      </c>
      <c r="DR2440" s="11">
        <v>56.802378655877199</v>
      </c>
      <c r="DS2440" s="11">
        <f>IF(odpadni[[#This Row],[SÚC]]="-","-",odpadni[[#This Row],[ZKC34]]-odpadni[[#This Row],[SÚC]])</f>
        <v>-30.132378655877197</v>
      </c>
      <c r="DT2440" s="11" t="str">
        <f>IF(odpadni[[#This Row],[Rozdíl Cena pro stočné - sociálně únosná cena]]="-","-",IF(odpadni[[#This Row],[Rozdíl Cena pro stočné - sociálně únosná cena]]&gt;0,"ANO","NE"))</f>
        <v>NE</v>
      </c>
      <c r="DU2440" s="11">
        <v>-32.675941874267998</v>
      </c>
      <c r="DV2440" s="11" t="s">
        <v>301</v>
      </c>
      <c r="DW2440" s="58"/>
      <c r="DX2440" s="58" t="s">
        <v>8816</v>
      </c>
      <c r="DY2440" s="58"/>
      <c r="DZ2440" s="58" t="s">
        <v>8895</v>
      </c>
      <c r="EK2440" s="2"/>
    </row>
    <row r="2441" spans="1:141" ht="15" customHeight="1" x14ac:dyDescent="0.25">
      <c r="A2441" s="71">
        <v>3232</v>
      </c>
      <c r="B2441" s="9" t="s">
        <v>2680</v>
      </c>
      <c r="C2441" s="9" t="s">
        <v>4997</v>
      </c>
      <c r="D2441" s="9" t="s">
        <v>4997</v>
      </c>
      <c r="E2441" s="9" t="s">
        <v>8</v>
      </c>
      <c r="F2441" s="9" t="s">
        <v>4997</v>
      </c>
      <c r="G2441" s="9" t="s">
        <v>8</v>
      </c>
      <c r="H2441" s="9" t="s">
        <v>5945</v>
      </c>
      <c r="I2441" s="9" t="s">
        <v>5990</v>
      </c>
      <c r="J2441" s="9" t="s">
        <v>5982</v>
      </c>
      <c r="K2441" s="9" t="s">
        <v>5983</v>
      </c>
      <c r="L2441" s="10" t="s">
        <v>8423</v>
      </c>
      <c r="M2441" s="50"/>
      <c r="N2441" s="28"/>
      <c r="O2441" s="56">
        <v>4000</v>
      </c>
      <c r="P2441" s="56">
        <v>4000</v>
      </c>
      <c r="Q2441" s="56">
        <v>0</v>
      </c>
      <c r="R2441" s="11">
        <v>22.882999999999999</v>
      </c>
      <c r="S2441" s="11">
        <v>0</v>
      </c>
      <c r="T2441" s="56">
        <v>674</v>
      </c>
      <c r="U2441" s="11">
        <v>0</v>
      </c>
      <c r="V2441" s="11">
        <v>92.474999999999994</v>
      </c>
      <c r="W2441" s="11">
        <v>0</v>
      </c>
      <c r="X2441" s="56">
        <v>0</v>
      </c>
      <c r="Y2441" s="56">
        <v>0</v>
      </c>
      <c r="Z2441" s="11">
        <v>0</v>
      </c>
      <c r="AA2441" s="56">
        <v>0</v>
      </c>
      <c r="AB2441" s="56">
        <v>0</v>
      </c>
      <c r="AC2441" s="11">
        <v>0</v>
      </c>
      <c r="AD2441" s="11">
        <v>0</v>
      </c>
      <c r="AE2441" s="11">
        <v>0</v>
      </c>
      <c r="AF2441" s="11">
        <v>0</v>
      </c>
      <c r="AG2441" s="11">
        <v>0</v>
      </c>
      <c r="AH2441" s="11">
        <v>0</v>
      </c>
      <c r="AI2441" s="11">
        <v>158859</v>
      </c>
      <c r="AJ2441" s="11">
        <v>0</v>
      </c>
      <c r="AK2441" s="11">
        <v>33.04</v>
      </c>
      <c r="AL2441" s="24">
        <v>2.2407590000000002</v>
      </c>
      <c r="AM2441" s="24">
        <v>0</v>
      </c>
      <c r="AN2441" s="24">
        <v>1.83823</v>
      </c>
      <c r="AO2441" s="24">
        <v>0.13694999999999999</v>
      </c>
      <c r="AP2441" s="24">
        <v>0.26557900000000001</v>
      </c>
      <c r="AQ2441" s="24">
        <v>0.49260999999999999</v>
      </c>
      <c r="AR2441" s="24">
        <v>0.49260999999999999</v>
      </c>
      <c r="AS2441" s="24">
        <v>0</v>
      </c>
      <c r="AT2441" s="24">
        <v>2.1797</v>
      </c>
      <c r="AU2441" s="24">
        <v>2.1100599999999998</v>
      </c>
      <c r="AV2441" s="24">
        <v>6.9639999999999994E-2</v>
      </c>
      <c r="AW2441" s="24">
        <v>0.98847399999999996</v>
      </c>
      <c r="AX2441" s="24">
        <v>0.11751300000000001</v>
      </c>
      <c r="AY2441" s="24">
        <v>0.200769</v>
      </c>
      <c r="AZ2441" s="24">
        <v>0</v>
      </c>
      <c r="BA2441" s="24">
        <v>0.67019200000000001</v>
      </c>
      <c r="BB2441" s="24">
        <v>0</v>
      </c>
      <c r="BC2441" s="24">
        <v>1.64211</v>
      </c>
      <c r="BD2441" s="24">
        <v>0</v>
      </c>
      <c r="BE2441" s="24">
        <v>7.9109740000000004</v>
      </c>
      <c r="BF2441" s="25">
        <v>6.2381510000000002</v>
      </c>
      <c r="BG2441" s="54">
        <v>298.26</v>
      </c>
      <c r="BH2441" s="11">
        <v>4</v>
      </c>
      <c r="BI2441" s="24">
        <v>0</v>
      </c>
      <c r="BJ2441" s="24">
        <v>8.5959999999999995E-2</v>
      </c>
      <c r="BK2441" s="24">
        <v>0.17843500000000001</v>
      </c>
      <c r="BL2441" s="24">
        <v>1.0371E-2</v>
      </c>
      <c r="BM2441" s="11">
        <v>41.9</v>
      </c>
      <c r="BN2441" s="24">
        <v>-1.6728229999999999</v>
      </c>
      <c r="BO2441" s="25">
        <v>0</v>
      </c>
      <c r="BP2441" s="24">
        <v>-21.145600999999999</v>
      </c>
      <c r="BQ2441" s="11">
        <v>0</v>
      </c>
      <c r="BR2441" s="24">
        <v>0.67019200000000001</v>
      </c>
      <c r="BS2441" s="24">
        <v>0.67019200000000001</v>
      </c>
      <c r="BT2441" s="24">
        <v>0.67019200000000001</v>
      </c>
      <c r="BU2441" s="24">
        <v>0.67019200000000001</v>
      </c>
      <c r="BV2441" s="24">
        <v>0.67019200000000001</v>
      </c>
      <c r="BW2441" s="24">
        <v>0</v>
      </c>
      <c r="BX2441" s="11">
        <v>29.454179958921472</v>
      </c>
      <c r="BY2441" s="28"/>
      <c r="BZ2441" s="28"/>
      <c r="CA2441" s="11">
        <v>0.188806</v>
      </c>
      <c r="CB2441" s="17">
        <v>0.188806</v>
      </c>
      <c r="CC2441" s="11">
        <v>5.9347181008902075</v>
      </c>
      <c r="CD2441" s="11">
        <v>174.80225494908885</v>
      </c>
      <c r="CE2441" s="11">
        <v>47.201500000000003</v>
      </c>
      <c r="CF2441" s="11">
        <v>100</v>
      </c>
      <c r="CG2441" s="11" t="s">
        <v>6</v>
      </c>
      <c r="CH2441" s="11" t="s">
        <v>6</v>
      </c>
      <c r="CI2441" s="28"/>
      <c r="CJ2441" s="11">
        <v>158859</v>
      </c>
      <c r="CK2441" s="11">
        <v>0</v>
      </c>
      <c r="CL2441" s="11">
        <v>1765.1</v>
      </c>
      <c r="CM2441" s="11" t="s">
        <v>6</v>
      </c>
      <c r="CN2441" s="11">
        <v>0</v>
      </c>
      <c r="CO2441" s="11" t="s">
        <v>6</v>
      </c>
      <c r="CP2441" s="11">
        <v>0</v>
      </c>
      <c r="CQ2441" s="11">
        <v>1765.1</v>
      </c>
      <c r="CR2441" s="11" t="s">
        <v>295</v>
      </c>
      <c r="CS2441" s="11">
        <v>9.3487495100791271</v>
      </c>
      <c r="CT2441" s="11">
        <v>841.38745590712153</v>
      </c>
      <c r="CU2441" s="11">
        <v>0</v>
      </c>
      <c r="CV2441" s="11">
        <v>1.1111111111111112</v>
      </c>
      <c r="CW2441" s="11">
        <v>0</v>
      </c>
      <c r="CX2441" s="11" t="s">
        <v>6</v>
      </c>
      <c r="CY2441" s="28"/>
      <c r="CZ2441" s="11">
        <v>47.201500000000003</v>
      </c>
      <c r="DA2441" s="11">
        <v>1000</v>
      </c>
      <c r="DB2441" s="11">
        <v>168.5</v>
      </c>
      <c r="DC2441" s="11">
        <v>11.544654301240426</v>
      </c>
      <c r="DD2441" s="11">
        <v>8.6973401269027466</v>
      </c>
      <c r="DE2441" s="28"/>
      <c r="DF2441" s="11">
        <v>6238.1502399999999</v>
      </c>
      <c r="DG2441" s="11">
        <v>-21.145600999999999</v>
      </c>
      <c r="DH2441" s="11">
        <v>-26.816010125463087</v>
      </c>
      <c r="DI2441" s="11">
        <v>-8.860009745453004</v>
      </c>
      <c r="DJ2441" s="11">
        <v>0</v>
      </c>
      <c r="DK2441" s="11">
        <v>39.714750000000002</v>
      </c>
      <c r="DL2441" s="11" t="s">
        <v>6</v>
      </c>
      <c r="DM2441" s="11">
        <v>46.013368219230323</v>
      </c>
      <c r="DN2441" s="11" t="s">
        <v>6</v>
      </c>
      <c r="DO2441" s="11">
        <v>-13.846998846257215</v>
      </c>
      <c r="DP2441" s="11">
        <v>11737.350148367952</v>
      </c>
      <c r="DQ2441" s="11">
        <v>0.64469848411659514</v>
      </c>
      <c r="DR2441" s="11">
        <v>53.779911951100097</v>
      </c>
      <c r="DS2441" s="11">
        <f>IF(odpadni[[#This Row],[SÚC]]="-","-",odpadni[[#This Row],[ZKC34]]-odpadni[[#This Row],[SÚC]])</f>
        <v>-20.739911951100098</v>
      </c>
      <c r="DT2441" s="11" t="str">
        <f>IF(odpadni[[#This Row],[Rozdíl Cena pro stočné - sociálně únosná cena]]="-","-",IF(odpadni[[#This Row],[Rozdíl Cena pro stočné - sociálně únosná cena]]&gt;0,"ANO","NE"))</f>
        <v>NE</v>
      </c>
      <c r="DU2441" s="11">
        <v>-7.7665437318697741</v>
      </c>
      <c r="DV2441" s="11" t="s">
        <v>301</v>
      </c>
      <c r="DW2441" s="58"/>
      <c r="DX2441" s="58" t="s">
        <v>8821</v>
      </c>
      <c r="DY2441" s="58"/>
      <c r="DZ2441" s="58" t="s">
        <v>8894</v>
      </c>
      <c r="EK2441" s="2"/>
    </row>
    <row r="2442" spans="1:141" ht="15" customHeight="1" x14ac:dyDescent="0.25">
      <c r="A2442" s="71">
        <v>3233</v>
      </c>
      <c r="B2442" s="9" t="s">
        <v>2681</v>
      </c>
      <c r="C2442" s="9" t="s">
        <v>4998</v>
      </c>
      <c r="D2442" s="9" t="s">
        <v>5604</v>
      </c>
      <c r="E2442" s="9" t="s">
        <v>8</v>
      </c>
      <c r="F2442" s="9" t="s">
        <v>4998</v>
      </c>
      <c r="G2442" s="9" t="s">
        <v>8</v>
      </c>
      <c r="H2442" s="9" t="s">
        <v>5940</v>
      </c>
      <c r="I2442" s="9" t="s">
        <v>5989</v>
      </c>
      <c r="J2442" s="9" t="s">
        <v>5982</v>
      </c>
      <c r="K2442" s="9" t="s">
        <v>5983</v>
      </c>
      <c r="L2442" s="10" t="s">
        <v>8424</v>
      </c>
      <c r="M2442" s="50"/>
      <c r="N2442" s="28"/>
      <c r="O2442" s="56">
        <v>2607</v>
      </c>
      <c r="P2442" s="56">
        <v>2607</v>
      </c>
      <c r="Q2442" s="56">
        <v>0</v>
      </c>
      <c r="R2442" s="11">
        <v>20.015000000000001</v>
      </c>
      <c r="S2442" s="11">
        <v>0</v>
      </c>
      <c r="T2442" s="56">
        <v>931</v>
      </c>
      <c r="U2442" s="11">
        <v>0</v>
      </c>
      <c r="V2442" s="11">
        <v>84.578999999999994</v>
      </c>
      <c r="W2442" s="11">
        <v>0</v>
      </c>
      <c r="X2442" s="56">
        <v>0</v>
      </c>
      <c r="Y2442" s="56">
        <v>0</v>
      </c>
      <c r="Z2442" s="11">
        <v>1</v>
      </c>
      <c r="AA2442" s="56">
        <v>12</v>
      </c>
      <c r="AB2442" s="56">
        <v>0</v>
      </c>
      <c r="AC2442" s="11">
        <v>0</v>
      </c>
      <c r="AD2442" s="11">
        <v>0</v>
      </c>
      <c r="AE2442" s="11">
        <v>0</v>
      </c>
      <c r="AF2442" s="11">
        <v>0</v>
      </c>
      <c r="AG2442" s="11">
        <v>0</v>
      </c>
      <c r="AH2442" s="11">
        <v>47.79</v>
      </c>
      <c r="AI2442" s="11">
        <v>124712.72900000001</v>
      </c>
      <c r="AJ2442" s="11">
        <v>30217</v>
      </c>
      <c r="AK2442" s="11">
        <v>39</v>
      </c>
      <c r="AL2442" s="24">
        <v>9.5607999999999999E-2</v>
      </c>
      <c r="AM2442" s="24">
        <v>0</v>
      </c>
      <c r="AN2442" s="24">
        <v>0</v>
      </c>
      <c r="AO2442" s="24">
        <v>5.525E-2</v>
      </c>
      <c r="AP2442" s="24">
        <v>4.0357999999999998E-2</v>
      </c>
      <c r="AQ2442" s="24">
        <v>0.40053</v>
      </c>
      <c r="AR2442" s="24">
        <v>0.394148</v>
      </c>
      <c r="AS2442" s="24">
        <v>6.3829999999999998E-3</v>
      </c>
      <c r="AT2442" s="24">
        <v>0.59897</v>
      </c>
      <c r="AU2442" s="24">
        <v>0.46049000000000001</v>
      </c>
      <c r="AV2442" s="24">
        <v>0.13847999999999999</v>
      </c>
      <c r="AW2442" s="24">
        <v>1.7590760000000001</v>
      </c>
      <c r="AX2442" s="24">
        <v>1.678137</v>
      </c>
      <c r="AY2442" s="24">
        <v>8.0938999999999997E-2</v>
      </c>
      <c r="AZ2442" s="24">
        <v>0</v>
      </c>
      <c r="BA2442" s="24">
        <v>0</v>
      </c>
      <c r="BB2442" s="24">
        <v>2.5610999999999998E-2</v>
      </c>
      <c r="BC2442" s="24">
        <v>0.908192</v>
      </c>
      <c r="BD2442" s="24">
        <v>0</v>
      </c>
      <c r="BE2442" s="24">
        <v>3.2986740000000001</v>
      </c>
      <c r="BF2442" s="25">
        <v>3.1866080000000001</v>
      </c>
      <c r="BG2442" s="54">
        <v>119.35</v>
      </c>
      <c r="BH2442" s="11">
        <v>1.3</v>
      </c>
      <c r="BI2442" s="24">
        <v>0</v>
      </c>
      <c r="BJ2442" s="24">
        <v>0</v>
      </c>
      <c r="BK2442" s="24">
        <v>8.0449999999999994E-2</v>
      </c>
      <c r="BL2442" s="24">
        <v>4.1289999999999999E-3</v>
      </c>
      <c r="BM2442" s="11">
        <v>39</v>
      </c>
      <c r="BN2442" s="24">
        <v>0</v>
      </c>
      <c r="BO2442" s="25">
        <v>0</v>
      </c>
      <c r="BP2442" s="24">
        <v>-9.9999999999999995E-7</v>
      </c>
      <c r="BQ2442" s="11">
        <v>0</v>
      </c>
      <c r="BR2442" s="24">
        <v>0</v>
      </c>
      <c r="BS2442" s="24">
        <v>0.31350699999999998</v>
      </c>
      <c r="BT2442" s="24">
        <v>0</v>
      </c>
      <c r="BU2442" s="24">
        <v>0</v>
      </c>
      <c r="BV2442" s="24">
        <v>0</v>
      </c>
      <c r="BW2442" s="24">
        <v>0</v>
      </c>
      <c r="BX2442" s="11">
        <v>46.515113664751432</v>
      </c>
      <c r="BY2442" s="28"/>
      <c r="BZ2442" s="28"/>
      <c r="CA2442" s="11">
        <v>8.4578999999999988E-2</v>
      </c>
      <c r="CB2442" s="17">
        <v>8.1706000000000001E-2</v>
      </c>
      <c r="CC2442" s="11">
        <v>2.8002148227712138</v>
      </c>
      <c r="CD2442" s="11">
        <v>130.25231076692481</v>
      </c>
      <c r="CE2442" s="11">
        <v>32.443037974683541</v>
      </c>
      <c r="CF2442" s="11">
        <v>100</v>
      </c>
      <c r="CG2442" s="11" t="s">
        <v>6</v>
      </c>
      <c r="CH2442" s="11">
        <v>0</v>
      </c>
      <c r="CI2442" s="28"/>
      <c r="CJ2442" s="11">
        <v>154929.72899999999</v>
      </c>
      <c r="CK2442" s="11">
        <v>0</v>
      </c>
      <c r="CL2442" s="11">
        <v>2141.1219888888891</v>
      </c>
      <c r="CM2442" s="11" t="s">
        <v>6</v>
      </c>
      <c r="CN2442" s="11" t="s">
        <v>6</v>
      </c>
      <c r="CO2442" s="11">
        <v>1759.076</v>
      </c>
      <c r="CP2442" s="11">
        <v>1.1354024894731469</v>
      </c>
      <c r="CQ2442" s="11">
        <v>382.04598888888904</v>
      </c>
      <c r="CR2442" s="11" t="s">
        <v>295</v>
      </c>
      <c r="CS2442" s="11">
        <v>4.5170312830476727</v>
      </c>
      <c r="CT2442" s="11">
        <v>1831.7753697726387</v>
      </c>
      <c r="CU2442" s="11">
        <v>20.798023149954481</v>
      </c>
      <c r="CV2442" s="11">
        <v>1.2461344979807849</v>
      </c>
      <c r="CW2442" s="11" t="s">
        <v>6</v>
      </c>
      <c r="CX2442" s="11" t="s">
        <v>6</v>
      </c>
      <c r="CY2442" s="28"/>
      <c r="CZ2442" s="11">
        <v>65.060769230769225</v>
      </c>
      <c r="DA2442" s="11">
        <v>2005.3846153846152</v>
      </c>
      <c r="DB2442" s="11">
        <v>716.15384615384608</v>
      </c>
      <c r="DC2442" s="11">
        <v>7.0817815296941333</v>
      </c>
      <c r="DD2442" s="11">
        <v>10.737795433854741</v>
      </c>
      <c r="DE2442" s="28"/>
      <c r="DF2442" s="11">
        <v>3298.5809999999997</v>
      </c>
      <c r="DG2442" s="11">
        <v>-9.9999999999999995E-7</v>
      </c>
      <c r="DH2442" s="11">
        <v>0</v>
      </c>
      <c r="DI2442" s="11">
        <v>0</v>
      </c>
      <c r="DJ2442" s="11">
        <v>0</v>
      </c>
      <c r="DK2442" s="11">
        <v>59.4283578826237</v>
      </c>
      <c r="DL2442" s="11" t="s">
        <v>6</v>
      </c>
      <c r="DM2442" s="11" t="s">
        <v>6</v>
      </c>
      <c r="DN2442" s="11">
        <v>43.518130846769168</v>
      </c>
      <c r="DO2442" s="11">
        <v>0</v>
      </c>
      <c r="DP2442" s="11">
        <v>3543.1514500537055</v>
      </c>
      <c r="DQ2442" s="11">
        <v>0.89617819610226668</v>
      </c>
      <c r="DR2442" s="11">
        <v>52.380708032432601</v>
      </c>
      <c r="DS2442" s="11">
        <f>IF(odpadni[[#This Row],[SÚC]]="-","-",odpadni[[#This Row],[ZKC34]]-odpadni[[#This Row],[SÚC]])</f>
        <v>-13.380708032432601</v>
      </c>
      <c r="DT2442" s="11" t="str">
        <f>IF(odpadni[[#This Row],[Rozdíl Cena pro stočné - sociálně únosná cena]]="-","-",IF(odpadni[[#This Row],[Rozdíl Cena pro stočné - sociálně únosná cena]]&gt;0,"ANO","NE"))</f>
        <v>NE</v>
      </c>
      <c r="DU2442" s="11">
        <v>-8.862577185663433</v>
      </c>
      <c r="DV2442" s="11" t="s">
        <v>301</v>
      </c>
      <c r="DW2442" s="58"/>
      <c r="DX2442" s="58" t="s">
        <v>8814</v>
      </c>
      <c r="DY2442" s="58"/>
      <c r="DZ2442" s="58" t="s">
        <v>352</v>
      </c>
      <c r="EK2442" s="2"/>
    </row>
    <row r="2443" spans="1:141" ht="15" customHeight="1" x14ac:dyDescent="0.25">
      <c r="A2443" s="71">
        <v>3234</v>
      </c>
      <c r="B2443" s="9" t="s">
        <v>2682</v>
      </c>
      <c r="C2443" s="9" t="s">
        <v>4999</v>
      </c>
      <c r="D2443" s="9" t="s">
        <v>6</v>
      </c>
      <c r="E2443" s="9" t="s">
        <v>6</v>
      </c>
      <c r="F2443" s="9" t="s">
        <v>6</v>
      </c>
      <c r="G2443" s="9" t="s">
        <v>6</v>
      </c>
      <c r="H2443" s="9" t="s">
        <v>6</v>
      </c>
      <c r="I2443" s="9" t="s">
        <v>6</v>
      </c>
      <c r="J2443" s="9" t="s">
        <v>6</v>
      </c>
      <c r="K2443" s="9" t="s">
        <v>6</v>
      </c>
      <c r="L2443" s="10" t="s">
        <v>8425</v>
      </c>
      <c r="M2443" s="50" t="s">
        <v>9103</v>
      </c>
      <c r="N2443" s="28"/>
      <c r="O2443" s="56" t="s">
        <v>6</v>
      </c>
      <c r="P2443" s="56" t="s">
        <v>6</v>
      </c>
      <c r="Q2443" s="56" t="s">
        <v>6</v>
      </c>
      <c r="R2443" s="11" t="s">
        <v>6</v>
      </c>
      <c r="S2443" s="11" t="s">
        <v>6</v>
      </c>
      <c r="T2443" s="56" t="s">
        <v>6</v>
      </c>
      <c r="U2443" s="11" t="s">
        <v>6</v>
      </c>
      <c r="V2443" s="11" t="s">
        <v>6</v>
      </c>
      <c r="W2443" s="11" t="s">
        <v>6</v>
      </c>
      <c r="X2443" s="56" t="s">
        <v>6</v>
      </c>
      <c r="Y2443" s="56" t="s">
        <v>6</v>
      </c>
      <c r="Z2443" s="11" t="s">
        <v>6</v>
      </c>
      <c r="AA2443" s="56" t="s">
        <v>6</v>
      </c>
      <c r="AB2443" s="56" t="s">
        <v>6</v>
      </c>
      <c r="AC2443" s="11" t="s">
        <v>6</v>
      </c>
      <c r="AD2443" s="11" t="s">
        <v>6</v>
      </c>
      <c r="AE2443" s="11" t="s">
        <v>6</v>
      </c>
      <c r="AF2443" s="11" t="s">
        <v>6</v>
      </c>
      <c r="AG2443" s="11" t="s">
        <v>6</v>
      </c>
      <c r="AH2443" s="11" t="s">
        <v>6</v>
      </c>
      <c r="AI2443" s="11" t="s">
        <v>6</v>
      </c>
      <c r="AJ2443" s="11" t="s">
        <v>6</v>
      </c>
      <c r="AK2443" s="11">
        <v>16.88</v>
      </c>
      <c r="AL2443" s="24">
        <v>7.9000000000000001E-2</v>
      </c>
      <c r="AM2443" s="24">
        <v>0</v>
      </c>
      <c r="AN2443" s="24">
        <v>0</v>
      </c>
      <c r="AO2443" s="24">
        <v>4.3999999999999997E-2</v>
      </c>
      <c r="AP2443" s="24">
        <v>3.5000000000000003E-2</v>
      </c>
      <c r="AQ2443" s="24">
        <v>0.443</v>
      </c>
      <c r="AR2443" s="24">
        <v>0.443</v>
      </c>
      <c r="AS2443" s="24">
        <v>0</v>
      </c>
      <c r="AT2443" s="24">
        <v>0.34799999999999998</v>
      </c>
      <c r="AU2443" s="24">
        <v>0.31</v>
      </c>
      <c r="AV2443" s="24">
        <v>3.7999999999999999E-2</v>
      </c>
      <c r="AW2443" s="24">
        <v>0.2</v>
      </c>
      <c r="AX2443" s="24">
        <v>0</v>
      </c>
      <c r="AY2443" s="24">
        <v>0</v>
      </c>
      <c r="AZ2443" s="24">
        <v>0</v>
      </c>
      <c r="BA2443" s="24">
        <v>0.2</v>
      </c>
      <c r="BB2443" s="24">
        <v>0</v>
      </c>
      <c r="BC2443" s="24">
        <v>0.11</v>
      </c>
      <c r="BD2443" s="24">
        <v>0</v>
      </c>
      <c r="BE2443" s="24">
        <v>1.657</v>
      </c>
      <c r="BF2443" s="25">
        <v>1.657</v>
      </c>
      <c r="BG2443" s="54">
        <v>167.34</v>
      </c>
      <c r="BH2443" s="11">
        <v>2</v>
      </c>
      <c r="BI2443" s="24">
        <v>0</v>
      </c>
      <c r="BJ2443" s="24">
        <v>0</v>
      </c>
      <c r="BK2443" s="24">
        <v>0.11598899999999999</v>
      </c>
      <c r="BL2443" s="24">
        <v>0</v>
      </c>
      <c r="BM2443" s="11">
        <v>14.28</v>
      </c>
      <c r="BN2443" s="24">
        <v>0.30099999999999999</v>
      </c>
      <c r="BO2443" s="25">
        <v>0.30099999999999999</v>
      </c>
      <c r="BP2443" s="24">
        <v>18.165358999999999</v>
      </c>
      <c r="BQ2443" s="11">
        <v>0.2</v>
      </c>
      <c r="BR2443" s="24">
        <v>1</v>
      </c>
      <c r="BS2443" s="24">
        <v>0</v>
      </c>
      <c r="BT2443" s="24">
        <v>0.2</v>
      </c>
      <c r="BU2443" s="24">
        <v>0</v>
      </c>
      <c r="BV2443" s="24">
        <v>0.2</v>
      </c>
      <c r="BW2443" s="24">
        <v>0</v>
      </c>
      <c r="BX2443" s="11" t="s">
        <v>6</v>
      </c>
      <c r="BY2443" s="28"/>
      <c r="BZ2443" s="28"/>
      <c r="CA2443" s="11" t="s">
        <v>6</v>
      </c>
      <c r="CB2443" s="17" t="s">
        <v>6</v>
      </c>
      <c r="CC2443" s="11" t="s">
        <v>6</v>
      </c>
      <c r="CD2443" s="11" t="s">
        <v>6</v>
      </c>
      <c r="CE2443" s="11" t="s">
        <v>6</v>
      </c>
      <c r="CF2443" s="11" t="s">
        <v>6</v>
      </c>
      <c r="CG2443" s="11" t="s">
        <v>6</v>
      </c>
      <c r="CH2443" s="11" t="s">
        <v>6</v>
      </c>
      <c r="CI2443" s="28"/>
      <c r="CJ2443" s="11" t="s">
        <v>6</v>
      </c>
      <c r="CK2443" s="11" t="s">
        <v>6</v>
      </c>
      <c r="CL2443" s="11" t="s">
        <v>6</v>
      </c>
      <c r="CM2443" s="11" t="s">
        <v>6</v>
      </c>
      <c r="CN2443" s="11" t="s">
        <v>6</v>
      </c>
      <c r="CO2443" s="11" t="s">
        <v>6</v>
      </c>
      <c r="CP2443" s="11" t="s">
        <v>6</v>
      </c>
      <c r="CQ2443" s="11" t="s">
        <v>6</v>
      </c>
      <c r="CR2443" s="11" t="s">
        <v>6</v>
      </c>
      <c r="CS2443" s="11" t="s">
        <v>6</v>
      </c>
      <c r="CT2443" s="11" t="s">
        <v>6</v>
      </c>
      <c r="CU2443" s="11" t="s">
        <v>6</v>
      </c>
      <c r="CV2443" s="11" t="s">
        <v>6</v>
      </c>
      <c r="CW2443" s="11" t="s">
        <v>6</v>
      </c>
      <c r="CX2443" s="11" t="s">
        <v>6</v>
      </c>
      <c r="CY2443" s="28"/>
      <c r="CZ2443" s="11" t="s">
        <v>6</v>
      </c>
      <c r="DA2443" s="11" t="s">
        <v>6</v>
      </c>
      <c r="DB2443" s="11" t="s">
        <v>6</v>
      </c>
      <c r="DC2443" s="11" t="s">
        <v>6</v>
      </c>
      <c r="DD2443" s="11" t="s">
        <v>6</v>
      </c>
      <c r="DE2443" s="28"/>
      <c r="DF2443" s="11" t="s">
        <v>6</v>
      </c>
      <c r="DG2443" s="11" t="s">
        <v>6</v>
      </c>
      <c r="DH2443" s="11" t="s">
        <v>6</v>
      </c>
      <c r="DI2443" s="11" t="s">
        <v>6</v>
      </c>
      <c r="DJ2443" s="11" t="s">
        <v>6</v>
      </c>
      <c r="DK2443" s="11" t="s">
        <v>6</v>
      </c>
      <c r="DL2443" s="11" t="s">
        <v>6</v>
      </c>
      <c r="DM2443" s="11" t="s">
        <v>6</v>
      </c>
      <c r="DN2443" s="11" t="s">
        <v>6</v>
      </c>
      <c r="DO2443" s="11" t="s">
        <v>6</v>
      </c>
      <c r="DP2443" s="11" t="s">
        <v>6</v>
      </c>
      <c r="DQ2443" s="11" t="s">
        <v>6</v>
      </c>
      <c r="DR2443" s="11" t="s">
        <v>6</v>
      </c>
      <c r="DS2443" s="11" t="str">
        <f>IF(odpadni[[#This Row],[SÚC]]="-","-",odpadni[[#This Row],[ZKC34]]-odpadni[[#This Row],[SÚC]])</f>
        <v>-</v>
      </c>
      <c r="DT2443" s="11" t="str">
        <f>IF(odpadni[[#This Row],[Rozdíl Cena pro stočné - sociálně únosná cena]]="-","-",IF(odpadni[[#This Row],[Rozdíl Cena pro stočné - sociálně únosná cena]]&gt;0,"ANO","NE"))</f>
        <v>-</v>
      </c>
      <c r="DU2443" s="11" t="s">
        <v>6</v>
      </c>
      <c r="DV2443" s="11" t="s">
        <v>6</v>
      </c>
      <c r="DW2443" s="11" t="s">
        <v>6</v>
      </c>
      <c r="DX2443" s="11" t="s">
        <v>6</v>
      </c>
      <c r="DY2443" s="11" t="s">
        <v>6</v>
      </c>
      <c r="DZ2443" s="11" t="s">
        <v>6</v>
      </c>
      <c r="EK2443" s="2"/>
    </row>
    <row r="2444" spans="1:141" ht="15" customHeight="1" x14ac:dyDescent="0.25">
      <c r="A2444" s="71">
        <v>3235</v>
      </c>
      <c r="B2444" s="9" t="s">
        <v>2683</v>
      </c>
      <c r="C2444" s="9" t="s">
        <v>5000</v>
      </c>
      <c r="D2444" s="9" t="s">
        <v>5000</v>
      </c>
      <c r="E2444" s="9" t="s">
        <v>8</v>
      </c>
      <c r="F2444" s="9" t="s">
        <v>5000</v>
      </c>
      <c r="G2444" s="9" t="s">
        <v>8</v>
      </c>
      <c r="H2444" s="9" t="s">
        <v>5944</v>
      </c>
      <c r="I2444" s="9" t="s">
        <v>5990</v>
      </c>
      <c r="J2444" s="9" t="s">
        <v>5980</v>
      </c>
      <c r="K2444" s="9" t="s">
        <v>5981</v>
      </c>
      <c r="L2444" s="10" t="s">
        <v>8426</v>
      </c>
      <c r="M2444" s="50"/>
      <c r="N2444" s="28"/>
      <c r="O2444" s="56">
        <v>520</v>
      </c>
      <c r="P2444" s="56">
        <v>520</v>
      </c>
      <c r="Q2444" s="56">
        <v>0</v>
      </c>
      <c r="R2444" s="11">
        <v>5.2880000000000003</v>
      </c>
      <c r="S2444" s="11">
        <v>0</v>
      </c>
      <c r="T2444" s="56">
        <v>0</v>
      </c>
      <c r="U2444" s="11">
        <v>0</v>
      </c>
      <c r="V2444" s="11">
        <v>15.62</v>
      </c>
      <c r="W2444" s="11">
        <v>0</v>
      </c>
      <c r="X2444" s="56">
        <v>12</v>
      </c>
      <c r="Y2444" s="56">
        <v>1</v>
      </c>
      <c r="Z2444" s="11">
        <v>1</v>
      </c>
      <c r="AA2444" s="56">
        <v>12</v>
      </c>
      <c r="AB2444" s="56">
        <v>4</v>
      </c>
      <c r="AC2444" s="11">
        <v>0</v>
      </c>
      <c r="AD2444" s="11">
        <v>0</v>
      </c>
      <c r="AE2444" s="11">
        <v>17.64</v>
      </c>
      <c r="AF2444" s="11">
        <v>0</v>
      </c>
      <c r="AG2444" s="11">
        <v>0</v>
      </c>
      <c r="AH2444" s="11">
        <v>0</v>
      </c>
      <c r="AI2444" s="11">
        <v>27729.595000000001</v>
      </c>
      <c r="AJ2444" s="11">
        <v>9294.8070000000007</v>
      </c>
      <c r="AK2444" s="11">
        <v>52.000387596899223</v>
      </c>
      <c r="AL2444" s="24">
        <v>1.1869999999999999E-3</v>
      </c>
      <c r="AM2444" s="24">
        <v>0</v>
      </c>
      <c r="AN2444" s="24">
        <v>0</v>
      </c>
      <c r="AO2444" s="24">
        <v>0</v>
      </c>
      <c r="AP2444" s="24">
        <v>1.1869999999999999E-3</v>
      </c>
      <c r="AQ2444" s="24">
        <v>0.15221600000000002</v>
      </c>
      <c r="AR2444" s="24">
        <v>0.14876699999999998</v>
      </c>
      <c r="AS2444" s="24">
        <v>3.4489999999999998E-3</v>
      </c>
      <c r="AT2444" s="24">
        <v>1.1950000000000001E-2</v>
      </c>
      <c r="AU2444" s="24">
        <v>0</v>
      </c>
      <c r="AV2444" s="24">
        <v>1.1950000000000001E-2</v>
      </c>
      <c r="AW2444" s="24">
        <v>0.94511100000000003</v>
      </c>
      <c r="AX2444" s="24">
        <v>0.93001200000000006</v>
      </c>
      <c r="AY2444" s="24">
        <v>1.5099000000000001E-2</v>
      </c>
      <c r="AZ2444" s="24">
        <v>0</v>
      </c>
      <c r="BA2444" s="24">
        <v>0</v>
      </c>
      <c r="BB2444" s="24">
        <v>0</v>
      </c>
      <c r="BC2444" s="24">
        <v>0.17941600000000002</v>
      </c>
      <c r="BD2444" s="24">
        <v>0</v>
      </c>
      <c r="BE2444" s="24">
        <v>1.2898800000000001</v>
      </c>
      <c r="BF2444" s="25">
        <v>1.2444999999999999</v>
      </c>
      <c r="BG2444" s="54">
        <v>37.020000000000003</v>
      </c>
      <c r="BH2444" s="11">
        <v>0.49999999999999994</v>
      </c>
      <c r="BI2444" s="24">
        <v>0</v>
      </c>
      <c r="BJ2444" s="24">
        <v>0</v>
      </c>
      <c r="BK2444" s="24">
        <v>1.29E-2</v>
      </c>
      <c r="BL2444" s="24">
        <v>0</v>
      </c>
      <c r="BM2444" s="11">
        <v>0</v>
      </c>
      <c r="BN2444" s="24">
        <v>-0.61907500000000004</v>
      </c>
      <c r="BO2444" s="25">
        <v>-0.62049500000000002</v>
      </c>
      <c r="BP2444" s="24">
        <v>-47.994774707724744</v>
      </c>
      <c r="BQ2444" s="11">
        <v>0</v>
      </c>
      <c r="BR2444" s="24">
        <v>0</v>
      </c>
      <c r="BS2444" s="24">
        <v>0</v>
      </c>
      <c r="BT2444" s="24">
        <v>0</v>
      </c>
      <c r="BU2444" s="24">
        <v>0</v>
      </c>
      <c r="BV2444" s="24">
        <v>0</v>
      </c>
      <c r="BW2444" s="24">
        <v>0</v>
      </c>
      <c r="BX2444" s="11">
        <v>0</v>
      </c>
      <c r="BY2444" s="28"/>
      <c r="BZ2444" s="28"/>
      <c r="CA2444" s="11">
        <v>1.29E-2</v>
      </c>
      <c r="CB2444" s="17">
        <v>1.2E-2</v>
      </c>
      <c r="CC2444" s="11" t="s">
        <v>6</v>
      </c>
      <c r="CD2444" s="11">
        <v>98.335854765506809</v>
      </c>
      <c r="CE2444" s="11">
        <v>24.807692307692307</v>
      </c>
      <c r="CF2444" s="11">
        <v>100</v>
      </c>
      <c r="CG2444" s="11">
        <v>8.3333333333333339</v>
      </c>
      <c r="CH2444" s="11">
        <v>33.333333333333336</v>
      </c>
      <c r="CI2444" s="28"/>
      <c r="CJ2444" s="11">
        <v>37024.402000000002</v>
      </c>
      <c r="CK2444" s="11">
        <v>0</v>
      </c>
      <c r="CL2444" s="11">
        <v>540.4767861111111</v>
      </c>
      <c r="CM2444" s="11" t="s">
        <v>6</v>
      </c>
      <c r="CN2444" s="11">
        <v>326.036</v>
      </c>
      <c r="CO2444" s="11" t="s">
        <v>6</v>
      </c>
      <c r="CP2444" s="11">
        <v>0.88059761235306366</v>
      </c>
      <c r="CQ2444" s="11">
        <v>214.44078611111109</v>
      </c>
      <c r="CR2444" s="11" t="s">
        <v>295</v>
      </c>
      <c r="CS2444" s="11">
        <v>16.623316752799308</v>
      </c>
      <c r="CT2444" s="11">
        <v>2870.1086821705426</v>
      </c>
      <c r="CU2444" s="11">
        <v>25.274108527131784</v>
      </c>
      <c r="CV2444" s="11">
        <v>1.2911934549310913</v>
      </c>
      <c r="CW2444" s="11" t="s">
        <v>6</v>
      </c>
      <c r="CX2444" s="11" t="s">
        <v>6</v>
      </c>
      <c r="CY2444" s="28"/>
      <c r="CZ2444" s="11">
        <v>25.800000000000004</v>
      </c>
      <c r="DA2444" s="11">
        <v>1040.0000000000002</v>
      </c>
      <c r="DB2444" s="11">
        <v>0</v>
      </c>
      <c r="DC2444" s="11">
        <v>0.92635658914728691</v>
      </c>
      <c r="DD2444" s="11">
        <v>13.908217054263567</v>
      </c>
      <c r="DE2444" s="28"/>
      <c r="DF2444" s="11">
        <v>670.80499999999995</v>
      </c>
      <c r="DG2444" s="11">
        <v>-47.994774707724744</v>
      </c>
      <c r="DH2444" s="11">
        <v>-92.288369943575276</v>
      </c>
      <c r="DI2444" s="11">
        <v>-47.990310077519382</v>
      </c>
      <c r="DJ2444" s="11">
        <v>0</v>
      </c>
      <c r="DK2444" s="11">
        <v>71.200773076923085</v>
      </c>
      <c r="DL2444" s="11" t="s">
        <v>6</v>
      </c>
      <c r="DM2444" s="11">
        <v>99.990697674418612</v>
      </c>
      <c r="DN2444" s="11" t="s">
        <v>6</v>
      </c>
      <c r="DO2444" s="11">
        <v>-47.994774707724751</v>
      </c>
      <c r="DP2444" s="11" t="s">
        <v>6</v>
      </c>
      <c r="DQ2444" s="11">
        <v>0.44591885334120046</v>
      </c>
      <c r="DR2444" s="11">
        <v>56.802378655877199</v>
      </c>
      <c r="DS2444" s="11">
        <f>IF(odpadni[[#This Row],[SÚC]]="-","-",odpadni[[#This Row],[ZKC34]]-odpadni[[#This Row],[SÚC]])</f>
        <v>-4.8019910589779755</v>
      </c>
      <c r="DT2444" s="11" t="str">
        <f>IF(odpadni[[#This Row],[Rozdíl Cena pro stočné - sociálně únosná cena]]="-","-",IF(odpadni[[#This Row],[Rozdíl Cena pro stočné - sociálně únosná cena]]&gt;0,"ANO","NE"))</f>
        <v>NE</v>
      </c>
      <c r="DU2444" s="11">
        <v>43.188319018541414</v>
      </c>
      <c r="DV2444" s="11" t="s">
        <v>9125</v>
      </c>
      <c r="DW2444" s="58"/>
      <c r="DX2444" s="58" t="s">
        <v>8845</v>
      </c>
      <c r="DY2444" s="58"/>
      <c r="DZ2444" s="58" t="s">
        <v>8903</v>
      </c>
      <c r="EK2444" s="2"/>
    </row>
    <row r="2445" spans="1:141" ht="15" customHeight="1" x14ac:dyDescent="0.25">
      <c r="A2445" s="71">
        <v>3237</v>
      </c>
      <c r="B2445" s="9" t="s">
        <v>2684</v>
      </c>
      <c r="C2445" s="9" t="s">
        <v>5001</v>
      </c>
      <c r="D2445" s="9" t="s">
        <v>5001</v>
      </c>
      <c r="E2445" s="9" t="s">
        <v>8</v>
      </c>
      <c r="F2445" s="9" t="s">
        <v>5001</v>
      </c>
      <c r="G2445" s="9" t="s">
        <v>8</v>
      </c>
      <c r="H2445" s="9" t="s">
        <v>5971</v>
      </c>
      <c r="I2445" s="9" t="s">
        <v>5990</v>
      </c>
      <c r="J2445" s="9" t="s">
        <v>5982</v>
      </c>
      <c r="K2445" s="9" t="s">
        <v>5981</v>
      </c>
      <c r="L2445" s="10" t="s">
        <v>8427</v>
      </c>
      <c r="M2445" s="50"/>
      <c r="N2445" s="28"/>
      <c r="O2445" s="56">
        <v>695</v>
      </c>
      <c r="P2445" s="56">
        <v>695</v>
      </c>
      <c r="Q2445" s="56">
        <v>0</v>
      </c>
      <c r="R2445" s="11">
        <v>8.9700000000000006</v>
      </c>
      <c r="S2445" s="11">
        <v>0</v>
      </c>
      <c r="T2445" s="56">
        <v>179</v>
      </c>
      <c r="U2445" s="11">
        <v>0</v>
      </c>
      <c r="V2445" s="11">
        <v>34.79</v>
      </c>
      <c r="W2445" s="11">
        <v>0</v>
      </c>
      <c r="X2445" s="56">
        <v>0</v>
      </c>
      <c r="Y2445" s="56">
        <v>0</v>
      </c>
      <c r="Z2445" s="11">
        <v>1</v>
      </c>
      <c r="AA2445" s="56">
        <v>12</v>
      </c>
      <c r="AB2445" s="56">
        <v>1</v>
      </c>
      <c r="AC2445" s="11">
        <v>0</v>
      </c>
      <c r="AD2445" s="11">
        <v>5.8</v>
      </c>
      <c r="AE2445" s="11">
        <v>0</v>
      </c>
      <c r="AF2445" s="11">
        <v>0</v>
      </c>
      <c r="AG2445" s="11">
        <v>0</v>
      </c>
      <c r="AH2445" s="11">
        <v>0</v>
      </c>
      <c r="AI2445" s="11">
        <v>88527.5</v>
      </c>
      <c r="AJ2445" s="11">
        <v>24961</v>
      </c>
      <c r="AK2445" s="11">
        <v>34.86</v>
      </c>
      <c r="AL2445" s="24">
        <v>5.1922999999999997E-2</v>
      </c>
      <c r="AM2445" s="24">
        <v>0</v>
      </c>
      <c r="AN2445" s="24">
        <v>0</v>
      </c>
      <c r="AO2445" s="24">
        <v>3.5596999999999997E-2</v>
      </c>
      <c r="AP2445" s="24">
        <v>1.6326E-2</v>
      </c>
      <c r="AQ2445" s="24">
        <v>0.29078999999999999</v>
      </c>
      <c r="AR2445" s="24">
        <v>0.29078999999999999</v>
      </c>
      <c r="AS2445" s="24">
        <v>0</v>
      </c>
      <c r="AT2445" s="24">
        <v>0.33026299999999997</v>
      </c>
      <c r="AU2445" s="24">
        <v>0.32873599999999997</v>
      </c>
      <c r="AV2445" s="24">
        <v>1.5269999999999999E-3</v>
      </c>
      <c r="AW2445" s="24">
        <v>1.861837</v>
      </c>
      <c r="AX2445" s="24">
        <v>1.7857970000000001</v>
      </c>
      <c r="AY2445" s="24">
        <v>5.6300000000000003E-2</v>
      </c>
      <c r="AZ2445" s="24">
        <v>0</v>
      </c>
      <c r="BA2445" s="24">
        <v>1.9740000000000001E-2</v>
      </c>
      <c r="BB2445" s="24">
        <v>0</v>
      </c>
      <c r="BC2445" s="24">
        <v>0.17082</v>
      </c>
      <c r="BD2445" s="24">
        <v>0</v>
      </c>
      <c r="BE2445" s="24">
        <v>2.7056330000000002</v>
      </c>
      <c r="BF2445" s="25">
        <v>1.3245</v>
      </c>
      <c r="BG2445" s="54">
        <v>113.48</v>
      </c>
      <c r="BH2445" s="11">
        <v>0.8</v>
      </c>
      <c r="BI2445" s="24">
        <v>0</v>
      </c>
      <c r="BJ2445" s="24">
        <v>0</v>
      </c>
      <c r="BK2445" s="24">
        <v>2.3536000000000001E-2</v>
      </c>
      <c r="BL2445" s="24">
        <v>0</v>
      </c>
      <c r="BM2445" s="11">
        <v>114.95</v>
      </c>
      <c r="BN2445" s="24">
        <v>-1.8852800000000001</v>
      </c>
      <c r="BO2445" s="25">
        <v>0</v>
      </c>
      <c r="BP2445" s="24">
        <v>-69.679794999999999</v>
      </c>
      <c r="BQ2445" s="11">
        <v>0</v>
      </c>
      <c r="BR2445" s="24">
        <v>0</v>
      </c>
      <c r="BS2445" s="24">
        <v>0</v>
      </c>
      <c r="BT2445" s="24">
        <v>0</v>
      </c>
      <c r="BU2445" s="24">
        <v>0</v>
      </c>
      <c r="BV2445" s="24">
        <v>0</v>
      </c>
      <c r="BW2445" s="24">
        <v>0</v>
      </c>
      <c r="BX2445" s="11">
        <v>19.955406911928648</v>
      </c>
      <c r="BY2445" s="28"/>
      <c r="BZ2445" s="28"/>
      <c r="CA2445" s="11">
        <v>2.3536000000000001E-2</v>
      </c>
      <c r="CB2445" s="17">
        <v>3.7999999999999999E-2</v>
      </c>
      <c r="CC2445" s="11">
        <v>3.8826815642458099</v>
      </c>
      <c r="CD2445" s="11">
        <v>77.480490523968783</v>
      </c>
      <c r="CE2445" s="11">
        <v>33.86474820143885</v>
      </c>
      <c r="CF2445" s="11">
        <v>100</v>
      </c>
      <c r="CG2445" s="11" t="s">
        <v>6</v>
      </c>
      <c r="CH2445" s="11">
        <v>8.3333333333333339</v>
      </c>
      <c r="CI2445" s="28"/>
      <c r="CJ2445" s="11">
        <v>113488.5</v>
      </c>
      <c r="CK2445" s="11">
        <v>0</v>
      </c>
      <c r="CL2445" s="11">
        <v>1607.6638888888888</v>
      </c>
      <c r="CM2445" s="11" t="s">
        <v>6</v>
      </c>
      <c r="CN2445" s="11">
        <v>0</v>
      </c>
      <c r="CO2445" s="11" t="s">
        <v>6</v>
      </c>
      <c r="CP2445" s="11">
        <v>0</v>
      </c>
      <c r="CQ2445" s="11">
        <v>1607.6638888888888</v>
      </c>
      <c r="CR2445" s="11" t="s">
        <v>295</v>
      </c>
      <c r="CS2445" s="11">
        <v>68.306589432736601</v>
      </c>
      <c r="CT2445" s="11">
        <v>4821.911114887831</v>
      </c>
      <c r="CU2445" s="11">
        <v>0</v>
      </c>
      <c r="CV2445" s="11">
        <v>1.265777112542334</v>
      </c>
      <c r="CW2445" s="11" t="s">
        <v>6</v>
      </c>
      <c r="CX2445" s="11" t="s">
        <v>6</v>
      </c>
      <c r="CY2445" s="28"/>
      <c r="CZ2445" s="11">
        <v>29.42</v>
      </c>
      <c r="DA2445" s="11">
        <v>868.75</v>
      </c>
      <c r="DB2445" s="11">
        <v>223.75</v>
      </c>
      <c r="DC2445" s="11">
        <v>14.032248470428279</v>
      </c>
      <c r="DD2445" s="11">
        <v>7.2578178110129157</v>
      </c>
      <c r="DE2445" s="28"/>
      <c r="DF2445" s="11">
        <v>820.46496000000002</v>
      </c>
      <c r="DG2445" s="11">
        <v>-69.679794999999999</v>
      </c>
      <c r="DH2445" s="11">
        <v>-229.78190317841239</v>
      </c>
      <c r="DI2445" s="11">
        <v>-80.101971447994558</v>
      </c>
      <c r="DJ2445" s="11">
        <v>0</v>
      </c>
      <c r="DK2445" s="11">
        <v>163.29280575539568</v>
      </c>
      <c r="DL2445" s="11" t="s">
        <v>6</v>
      </c>
      <c r="DM2445" s="11">
        <v>114.95721447994562</v>
      </c>
      <c r="DN2445" s="11" t="s">
        <v>6</v>
      </c>
      <c r="DO2445" s="11">
        <v>-69.456973900300568</v>
      </c>
      <c r="DP2445" s="11">
        <v>15115.268156424581</v>
      </c>
      <c r="DQ2445" s="11">
        <v>0.19021759483181619</v>
      </c>
      <c r="DR2445" s="11">
        <v>55.528758158389202</v>
      </c>
      <c r="DS2445" s="11">
        <f>IF(odpadni[[#This Row],[SÚC]]="-","-",odpadni[[#This Row],[ZKC34]]-odpadni[[#This Row],[SÚC]])</f>
        <v>-20.668758158389203</v>
      </c>
      <c r="DT2445" s="11" t="str">
        <f>IF(odpadni[[#This Row],[Rozdíl Cena pro stočné - sociálně únosná cena]]="-","-",IF(odpadni[[#This Row],[Rozdíl Cena pro stočné - sociálně únosná cena]]&gt;0,"ANO","NE"))</f>
        <v>NE</v>
      </c>
      <c r="DU2445" s="11">
        <v>59.428456321556418</v>
      </c>
      <c r="DV2445" s="11" t="s">
        <v>9125</v>
      </c>
      <c r="DW2445" s="58"/>
      <c r="DX2445" s="58" t="s">
        <v>8838</v>
      </c>
      <c r="DY2445" s="58"/>
      <c r="DZ2445" s="58" t="s">
        <v>8894</v>
      </c>
      <c r="EK2445" s="2"/>
    </row>
    <row r="2446" spans="1:141" ht="15" customHeight="1" x14ac:dyDescent="0.25">
      <c r="A2446" s="71">
        <v>3238</v>
      </c>
      <c r="B2446" s="9" t="s">
        <v>2685</v>
      </c>
      <c r="C2446" s="9" t="s">
        <v>5002</v>
      </c>
      <c r="D2446" s="9" t="s">
        <v>5605</v>
      </c>
      <c r="E2446" s="9" t="s">
        <v>8</v>
      </c>
      <c r="F2446" s="9" t="s">
        <v>5002</v>
      </c>
      <c r="G2446" s="9" t="s">
        <v>8</v>
      </c>
      <c r="H2446" s="9" t="s">
        <v>5971</v>
      </c>
      <c r="I2446" s="9" t="s">
        <v>5989</v>
      </c>
      <c r="J2446" s="9" t="s">
        <v>5982</v>
      </c>
      <c r="K2446" s="9" t="s">
        <v>5983</v>
      </c>
      <c r="L2446" s="10" t="s">
        <v>8428</v>
      </c>
      <c r="M2446" s="50"/>
      <c r="N2446" s="28"/>
      <c r="O2446" s="56">
        <v>6423</v>
      </c>
      <c r="P2446" s="56">
        <v>6423</v>
      </c>
      <c r="Q2446" s="56">
        <v>0</v>
      </c>
      <c r="R2446" s="11">
        <v>41.070999999999998</v>
      </c>
      <c r="S2446" s="11">
        <v>0</v>
      </c>
      <c r="T2446" s="56">
        <v>1701</v>
      </c>
      <c r="U2446" s="11">
        <v>0</v>
      </c>
      <c r="V2446" s="11">
        <v>164.29</v>
      </c>
      <c r="W2446" s="11">
        <v>0</v>
      </c>
      <c r="X2446" s="56">
        <v>0</v>
      </c>
      <c r="Y2446" s="56">
        <v>0</v>
      </c>
      <c r="Z2446" s="11">
        <v>1</v>
      </c>
      <c r="AA2446" s="56">
        <v>13</v>
      </c>
      <c r="AB2446" s="56">
        <v>0</v>
      </c>
      <c r="AC2446" s="11">
        <v>0</v>
      </c>
      <c r="AD2446" s="11">
        <v>110.46</v>
      </c>
      <c r="AE2446" s="11">
        <v>0</v>
      </c>
      <c r="AF2446" s="11">
        <v>0</v>
      </c>
      <c r="AG2446" s="11">
        <v>0</v>
      </c>
      <c r="AH2446" s="11">
        <v>0</v>
      </c>
      <c r="AI2446" s="11">
        <v>256723</v>
      </c>
      <c r="AJ2446" s="11">
        <v>108000</v>
      </c>
      <c r="AK2446" s="11">
        <v>38</v>
      </c>
      <c r="AL2446" s="24">
        <v>0.49271900000000002</v>
      </c>
      <c r="AM2446" s="24">
        <v>0</v>
      </c>
      <c r="AN2446" s="24">
        <v>0</v>
      </c>
      <c r="AO2446" s="24">
        <v>0</v>
      </c>
      <c r="AP2446" s="24">
        <v>0.49271900000000002</v>
      </c>
      <c r="AQ2446" s="24">
        <v>2.4883150000000001</v>
      </c>
      <c r="AR2446" s="24">
        <v>2.442259</v>
      </c>
      <c r="AS2446" s="24">
        <v>4.6056E-2</v>
      </c>
      <c r="AT2446" s="24">
        <v>1.359138</v>
      </c>
      <c r="AU2446" s="24">
        <v>1.244534</v>
      </c>
      <c r="AV2446" s="24">
        <v>0.114604</v>
      </c>
      <c r="AW2446" s="24">
        <v>8.0976549999999996</v>
      </c>
      <c r="AX2446" s="24">
        <v>5.1590340000000001</v>
      </c>
      <c r="AY2446" s="24">
        <v>2.9386209999999999</v>
      </c>
      <c r="AZ2446" s="24">
        <v>0</v>
      </c>
      <c r="BA2446" s="24">
        <v>0</v>
      </c>
      <c r="BB2446" s="24">
        <v>2.1564E-2</v>
      </c>
      <c r="BC2446" s="24">
        <v>1.193397</v>
      </c>
      <c r="BD2446" s="24">
        <v>0</v>
      </c>
      <c r="BE2446" s="24">
        <v>13.652787999999999</v>
      </c>
      <c r="BF2446" s="25">
        <v>14.191667000000001</v>
      </c>
      <c r="BG2446" s="54">
        <v>318.58100000000002</v>
      </c>
      <c r="BH2446" s="11">
        <v>3</v>
      </c>
      <c r="BI2446" s="24">
        <v>0</v>
      </c>
      <c r="BJ2446" s="24">
        <v>0</v>
      </c>
      <c r="BK2446" s="24">
        <v>0.15762599999999999</v>
      </c>
      <c r="BL2446" s="24">
        <v>9.2999999999999992E-3</v>
      </c>
      <c r="BM2446" s="11">
        <v>81.78</v>
      </c>
      <c r="BN2446" s="24">
        <v>-7.3101209999999996</v>
      </c>
      <c r="BO2446" s="25">
        <v>-7.8490000000000002</v>
      </c>
      <c r="BP2446" s="24">
        <v>-53.543064000000001</v>
      </c>
      <c r="BQ2446" s="11">
        <v>0</v>
      </c>
      <c r="BR2446" s="24">
        <v>2</v>
      </c>
      <c r="BS2446" s="24">
        <v>2</v>
      </c>
      <c r="BT2446" s="24">
        <v>0.5</v>
      </c>
      <c r="BU2446" s="24">
        <v>0.5</v>
      </c>
      <c r="BV2446" s="24">
        <v>0.5</v>
      </c>
      <c r="BW2446" s="24">
        <v>0</v>
      </c>
      <c r="BX2446" s="11">
        <v>41.416084341749652</v>
      </c>
      <c r="BY2446" s="28"/>
      <c r="BZ2446" s="28"/>
      <c r="CA2446" s="11">
        <v>0.16692599999999999</v>
      </c>
      <c r="CB2446" s="17">
        <v>0.16692599999999999</v>
      </c>
      <c r="CC2446" s="11">
        <v>3.7760141093474426</v>
      </c>
      <c r="CD2446" s="11">
        <v>156.3877188283704</v>
      </c>
      <c r="CE2446" s="11">
        <v>25.988790284913591</v>
      </c>
      <c r="CF2446" s="11">
        <v>100</v>
      </c>
      <c r="CG2446" s="11" t="s">
        <v>6</v>
      </c>
      <c r="CH2446" s="11">
        <v>0</v>
      </c>
      <c r="CI2446" s="28"/>
      <c r="CJ2446" s="11">
        <v>364723</v>
      </c>
      <c r="CK2446" s="11">
        <v>0</v>
      </c>
      <c r="CL2446" s="11">
        <v>5552.4777777777781</v>
      </c>
      <c r="CM2446" s="11" t="s">
        <v>6</v>
      </c>
      <c r="CN2446" s="11" t="s">
        <v>6</v>
      </c>
      <c r="CO2446" s="11">
        <v>787.53399999999999</v>
      </c>
      <c r="CP2446" s="11">
        <v>0.21592660731568888</v>
      </c>
      <c r="CQ2446" s="11">
        <v>4764.9437777777785</v>
      </c>
      <c r="CR2446" s="11" t="s">
        <v>295</v>
      </c>
      <c r="CS2446" s="11">
        <v>28.545246263480696</v>
      </c>
      <c r="CT2446" s="11">
        <v>2184.9382361046214</v>
      </c>
      <c r="CU2446" s="11">
        <v>4.7178630051639647</v>
      </c>
      <c r="CV2446" s="11">
        <v>1.3298890394810297</v>
      </c>
      <c r="CW2446" s="11">
        <v>0</v>
      </c>
      <c r="CX2446" s="11" t="s">
        <v>6</v>
      </c>
      <c r="CY2446" s="28"/>
      <c r="CZ2446" s="11">
        <v>55.641999999999996</v>
      </c>
      <c r="DA2446" s="11">
        <v>2141</v>
      </c>
      <c r="DB2446" s="11">
        <v>567</v>
      </c>
      <c r="DC2446" s="11">
        <v>8.1421588009057899</v>
      </c>
      <c r="DD2446" s="11">
        <v>7.1492577549333243</v>
      </c>
      <c r="DE2446" s="28"/>
      <c r="DF2446" s="11">
        <v>6343.1879999999992</v>
      </c>
      <c r="DG2446" s="11">
        <v>-53.543064000000001</v>
      </c>
      <c r="DH2446" s="11">
        <v>-115.24364404775643</v>
      </c>
      <c r="DI2446" s="11">
        <v>-43.79258473814744</v>
      </c>
      <c r="DJ2446" s="11">
        <v>0</v>
      </c>
      <c r="DK2446" s="11">
        <v>56.783901603612023</v>
      </c>
      <c r="DL2446" s="11" t="s">
        <v>6</v>
      </c>
      <c r="DM2446" s="11" t="s">
        <v>6</v>
      </c>
      <c r="DN2446" s="11">
        <v>81.789463594646733</v>
      </c>
      <c r="DO2446" s="11">
        <v>-53.543063878234975</v>
      </c>
      <c r="DP2446" s="11">
        <v>8026.3303938859499</v>
      </c>
      <c r="DQ2446" s="11">
        <v>0.34440657929732033</v>
      </c>
      <c r="DR2446" s="11">
        <v>55.528758158389202</v>
      </c>
      <c r="DS2446" s="11">
        <f>IF(odpadni[[#This Row],[SÚC]]="-","-",odpadni[[#This Row],[ZKC34]]-odpadni[[#This Row],[SÚC]])</f>
        <v>-17.528758158389202</v>
      </c>
      <c r="DT2446" s="11" t="str">
        <f>IF(odpadni[[#This Row],[Rozdíl Cena pro stočné - sociálně únosná cena]]="-","-",IF(odpadni[[#This Row],[Rozdíl Cena pro stočné - sociálně únosná cena]]&gt;0,"ANO","NE"))</f>
        <v>NE</v>
      </c>
      <c r="DU2446" s="11">
        <v>26.260705436257531</v>
      </c>
      <c r="DV2446" s="11" t="s">
        <v>9125</v>
      </c>
      <c r="DW2446" s="58"/>
      <c r="DX2446" s="58" t="s">
        <v>8847</v>
      </c>
      <c r="DY2446" s="58"/>
      <c r="DZ2446" s="58" t="s">
        <v>8900</v>
      </c>
      <c r="EK2446" s="2"/>
    </row>
    <row r="2447" spans="1:141" ht="15" customHeight="1" x14ac:dyDescent="0.25">
      <c r="A2447" s="71">
        <v>3239</v>
      </c>
      <c r="B2447" s="9" t="s">
        <v>2686</v>
      </c>
      <c r="C2447" s="9" t="s">
        <v>5003</v>
      </c>
      <c r="D2447" s="9" t="s">
        <v>5003</v>
      </c>
      <c r="E2447" s="9" t="s">
        <v>8</v>
      </c>
      <c r="F2447" s="9" t="s">
        <v>5003</v>
      </c>
      <c r="G2447" s="9" t="s">
        <v>8</v>
      </c>
      <c r="H2447" s="9" t="s">
        <v>5939</v>
      </c>
      <c r="I2447" s="9" t="s">
        <v>5990</v>
      </c>
      <c r="J2447" s="9" t="s">
        <v>5982</v>
      </c>
      <c r="K2447" s="9" t="s">
        <v>5983</v>
      </c>
      <c r="L2447" s="10" t="s">
        <v>8429</v>
      </c>
      <c r="M2447" s="50"/>
      <c r="N2447" s="28"/>
      <c r="O2447" s="56">
        <v>2080</v>
      </c>
      <c r="P2447" s="56">
        <v>1900</v>
      </c>
      <c r="Q2447" s="56">
        <v>180</v>
      </c>
      <c r="R2447" s="11">
        <v>25.706</v>
      </c>
      <c r="S2447" s="11">
        <v>0</v>
      </c>
      <c r="T2447" s="56">
        <v>750</v>
      </c>
      <c r="U2447" s="11">
        <v>7</v>
      </c>
      <c r="V2447" s="11">
        <v>60</v>
      </c>
      <c r="W2447" s="11">
        <v>0</v>
      </c>
      <c r="X2447" s="56">
        <v>16</v>
      </c>
      <c r="Y2447" s="56">
        <v>2</v>
      </c>
      <c r="Z2447" s="11">
        <v>1</v>
      </c>
      <c r="AA2447" s="56">
        <v>12</v>
      </c>
      <c r="AB2447" s="56">
        <v>2</v>
      </c>
      <c r="AC2447" s="11">
        <v>0</v>
      </c>
      <c r="AD2447" s="11">
        <v>30</v>
      </c>
      <c r="AE2447" s="11">
        <v>0</v>
      </c>
      <c r="AF2447" s="11">
        <v>0</v>
      </c>
      <c r="AG2447" s="11">
        <v>0</v>
      </c>
      <c r="AH2447" s="11">
        <v>0</v>
      </c>
      <c r="AI2447" s="11">
        <v>131184.46</v>
      </c>
      <c r="AJ2447" s="11">
        <v>32000</v>
      </c>
      <c r="AK2447" s="11">
        <v>29.56</v>
      </c>
      <c r="AL2447" s="24">
        <v>4.6875E-2</v>
      </c>
      <c r="AM2447" s="24">
        <v>0</v>
      </c>
      <c r="AN2447" s="24">
        <v>0</v>
      </c>
      <c r="AO2447" s="24">
        <v>4.6875E-2</v>
      </c>
      <c r="AP2447" s="24">
        <v>0</v>
      </c>
      <c r="AQ2447" s="24">
        <v>0.30740000000000001</v>
      </c>
      <c r="AR2447" s="24">
        <v>0.30740000000000001</v>
      </c>
      <c r="AS2447" s="24">
        <v>0</v>
      </c>
      <c r="AT2447" s="24">
        <v>0</v>
      </c>
      <c r="AU2447" s="24">
        <v>0</v>
      </c>
      <c r="AV2447" s="24">
        <v>0</v>
      </c>
      <c r="AW2447" s="24">
        <v>1.122544</v>
      </c>
      <c r="AX2447" s="24">
        <v>0.97919999999999996</v>
      </c>
      <c r="AY2447" s="24">
        <v>0.143344</v>
      </c>
      <c r="AZ2447" s="24">
        <v>0</v>
      </c>
      <c r="BA2447" s="24">
        <v>0</v>
      </c>
      <c r="BB2447" s="24">
        <v>1.1850000000000001E-3</v>
      </c>
      <c r="BC2447" s="24">
        <v>0</v>
      </c>
      <c r="BD2447" s="24">
        <v>0</v>
      </c>
      <c r="BE2447" s="24">
        <v>1.478003</v>
      </c>
      <c r="BF2447" s="25">
        <v>1.478</v>
      </c>
      <c r="BG2447" s="54">
        <v>140.6</v>
      </c>
      <c r="BH2447" s="11">
        <v>0</v>
      </c>
      <c r="BI2447" s="24">
        <v>0</v>
      </c>
      <c r="BJ2447" s="24">
        <v>0</v>
      </c>
      <c r="BK2447" s="24">
        <v>0.05</v>
      </c>
      <c r="BL2447" s="24">
        <v>0</v>
      </c>
      <c r="BM2447" s="11">
        <v>29.56</v>
      </c>
      <c r="BN2447" s="24">
        <v>-3.0000000000000001E-6</v>
      </c>
      <c r="BO2447" s="25">
        <v>0</v>
      </c>
      <c r="BP2447" s="24">
        <v>-2.3699999999999999E-4</v>
      </c>
      <c r="BQ2447" s="11">
        <v>0</v>
      </c>
      <c r="BR2447" s="24">
        <v>0</v>
      </c>
      <c r="BS2447" s="24">
        <v>0</v>
      </c>
      <c r="BT2447" s="24">
        <v>0</v>
      </c>
      <c r="BU2447" s="24">
        <v>0</v>
      </c>
      <c r="BV2447" s="24">
        <v>0</v>
      </c>
      <c r="BW2447" s="24">
        <v>0</v>
      </c>
      <c r="BX2447" s="11">
        <v>29.176067844083093</v>
      </c>
      <c r="BY2447" s="28"/>
      <c r="BZ2447" s="28"/>
      <c r="CA2447" s="11">
        <v>0.05</v>
      </c>
      <c r="CB2447" s="17">
        <v>0.05</v>
      </c>
      <c r="CC2447" s="11">
        <v>2.7733333333333334</v>
      </c>
      <c r="CD2447" s="11">
        <v>80.914961487590446</v>
      </c>
      <c r="CE2447" s="11">
        <v>24.03846153846154</v>
      </c>
      <c r="CF2447" s="11">
        <v>89.552238805970148</v>
      </c>
      <c r="CG2447" s="11">
        <v>12.5</v>
      </c>
      <c r="CH2447" s="11">
        <v>16.666666666666668</v>
      </c>
      <c r="CI2447" s="28"/>
      <c r="CJ2447" s="11">
        <v>163184.46</v>
      </c>
      <c r="CK2447" s="11">
        <v>0</v>
      </c>
      <c r="CL2447" s="11">
        <v>2257.605111111111</v>
      </c>
      <c r="CM2447" s="11" t="s">
        <v>6</v>
      </c>
      <c r="CN2447" s="11">
        <v>1122.5409999999999</v>
      </c>
      <c r="CO2447" s="11" t="s">
        <v>6</v>
      </c>
      <c r="CP2447" s="11">
        <v>0.68789699705474405</v>
      </c>
      <c r="CQ2447" s="11">
        <v>1135.0641111111111</v>
      </c>
      <c r="CR2447" s="11" t="s">
        <v>295</v>
      </c>
      <c r="CS2447" s="11">
        <v>22.701282222222222</v>
      </c>
      <c r="CT2447" s="11">
        <v>3263.6891999999998</v>
      </c>
      <c r="CU2447" s="11">
        <v>22.45082</v>
      </c>
      <c r="CV2447" s="11">
        <v>1.2469582820792571</v>
      </c>
      <c r="CW2447" s="11" t="s">
        <v>6</v>
      </c>
      <c r="CX2447" s="11" t="s">
        <v>6</v>
      </c>
      <c r="CY2447" s="28"/>
      <c r="CZ2447" s="11" t="s">
        <v>6</v>
      </c>
      <c r="DA2447" s="11" t="s">
        <v>6</v>
      </c>
      <c r="DB2447" s="11" t="s">
        <v>6</v>
      </c>
      <c r="DC2447" s="11">
        <v>0</v>
      </c>
      <c r="DD2447" s="11">
        <v>0</v>
      </c>
      <c r="DE2447" s="28"/>
      <c r="DF2447" s="11">
        <v>1478</v>
      </c>
      <c r="DG2447" s="11">
        <v>-2.3699999999999999E-4</v>
      </c>
      <c r="DH2447" s="11">
        <v>-2.0297699594046007E-4</v>
      </c>
      <c r="DI2447" s="11">
        <v>-6.0000000000000002E-5</v>
      </c>
      <c r="DJ2447" s="11">
        <v>0</v>
      </c>
      <c r="DK2447" s="11">
        <v>78.454067307692299</v>
      </c>
      <c r="DL2447" s="11" t="s">
        <v>6</v>
      </c>
      <c r="DM2447" s="11">
        <v>52.261282222222221</v>
      </c>
      <c r="DN2447" s="11" t="s">
        <v>6</v>
      </c>
      <c r="DO2447" s="11">
        <v>-2.0297658394468756E-4</v>
      </c>
      <c r="DP2447" s="11">
        <v>1970.6706666666666</v>
      </c>
      <c r="DQ2447" s="11">
        <v>0.56561884450473787</v>
      </c>
      <c r="DR2447" s="11">
        <v>58.062888211972599</v>
      </c>
      <c r="DS2447" s="11">
        <f>IF(odpadni[[#This Row],[SÚC]]="-","-",odpadni[[#This Row],[ZKC34]]-odpadni[[#This Row],[SÚC]])</f>
        <v>-28.5028882119726</v>
      </c>
      <c r="DT2447" s="11" t="str">
        <f>IF(odpadni[[#This Row],[Rozdíl Cena pro stočné - sociálně únosná cena]]="-","-",IF(odpadni[[#This Row],[Rozdíl Cena pro stočné - sociálně únosná cena]]&gt;0,"ANO","NE"))</f>
        <v>NE</v>
      </c>
      <c r="DU2447" s="11">
        <v>-5.801605989750378</v>
      </c>
      <c r="DV2447" s="11" t="s">
        <v>301</v>
      </c>
      <c r="DW2447" s="58"/>
      <c r="DX2447" s="58" t="s">
        <v>8838</v>
      </c>
      <c r="DY2447" s="58" t="s">
        <v>8890</v>
      </c>
      <c r="DZ2447" s="58" t="s">
        <v>8894</v>
      </c>
      <c r="EK2447" s="2"/>
    </row>
    <row r="2448" spans="1:141" ht="15" customHeight="1" x14ac:dyDescent="0.25">
      <c r="A2448" s="71">
        <v>3240</v>
      </c>
      <c r="B2448" s="9" t="s">
        <v>2687</v>
      </c>
      <c r="C2448" s="9" t="s">
        <v>5004</v>
      </c>
      <c r="D2448" s="9" t="s">
        <v>6</v>
      </c>
      <c r="E2448" s="9" t="s">
        <v>6</v>
      </c>
      <c r="F2448" s="9" t="s">
        <v>6</v>
      </c>
      <c r="G2448" s="9" t="s">
        <v>6</v>
      </c>
      <c r="H2448" s="9" t="s">
        <v>6</v>
      </c>
      <c r="I2448" s="9" t="s">
        <v>6</v>
      </c>
      <c r="J2448" s="9" t="s">
        <v>6</v>
      </c>
      <c r="K2448" s="9" t="s">
        <v>6</v>
      </c>
      <c r="L2448" s="10" t="s">
        <v>8430</v>
      </c>
      <c r="M2448" s="50" t="s">
        <v>9104</v>
      </c>
      <c r="N2448" s="28"/>
      <c r="O2448" s="56" t="s">
        <v>6</v>
      </c>
      <c r="P2448" s="56" t="s">
        <v>6</v>
      </c>
      <c r="Q2448" s="56" t="s">
        <v>6</v>
      </c>
      <c r="R2448" s="11" t="s">
        <v>6</v>
      </c>
      <c r="S2448" s="11" t="s">
        <v>6</v>
      </c>
      <c r="T2448" s="56" t="s">
        <v>6</v>
      </c>
      <c r="U2448" s="11" t="s">
        <v>6</v>
      </c>
      <c r="V2448" s="11" t="s">
        <v>6</v>
      </c>
      <c r="W2448" s="11" t="s">
        <v>6</v>
      </c>
      <c r="X2448" s="56" t="s">
        <v>6</v>
      </c>
      <c r="Y2448" s="56" t="s">
        <v>6</v>
      </c>
      <c r="Z2448" s="11" t="s">
        <v>6</v>
      </c>
      <c r="AA2448" s="56" t="s">
        <v>6</v>
      </c>
      <c r="AB2448" s="56" t="s">
        <v>6</v>
      </c>
      <c r="AC2448" s="11" t="s">
        <v>6</v>
      </c>
      <c r="AD2448" s="11" t="s">
        <v>6</v>
      </c>
      <c r="AE2448" s="11" t="s">
        <v>6</v>
      </c>
      <c r="AF2448" s="11" t="s">
        <v>6</v>
      </c>
      <c r="AG2448" s="11" t="s">
        <v>6</v>
      </c>
      <c r="AH2448" s="11" t="s">
        <v>6</v>
      </c>
      <c r="AI2448" s="11" t="s">
        <v>6</v>
      </c>
      <c r="AJ2448" s="11" t="s">
        <v>6</v>
      </c>
      <c r="AK2448" s="11">
        <v>20.59</v>
      </c>
      <c r="AL2448" s="24">
        <v>1.7000000000000001E-2</v>
      </c>
      <c r="AM2448" s="24">
        <v>0</v>
      </c>
      <c r="AN2448" s="24">
        <v>0</v>
      </c>
      <c r="AO2448" s="24">
        <v>0</v>
      </c>
      <c r="AP2448" s="24">
        <v>1.7000000000000001E-2</v>
      </c>
      <c r="AQ2448" s="24">
        <v>0.21199999999999999</v>
      </c>
      <c r="AR2448" s="24">
        <v>0.21199999999999999</v>
      </c>
      <c r="AS2448" s="24">
        <v>0</v>
      </c>
      <c r="AT2448" s="24">
        <v>9.4E-2</v>
      </c>
      <c r="AU2448" s="24">
        <v>0</v>
      </c>
      <c r="AV2448" s="24">
        <v>9.4E-2</v>
      </c>
      <c r="AW2448" s="24">
        <v>0.80600000000000005</v>
      </c>
      <c r="AX2448" s="24">
        <v>0.7</v>
      </c>
      <c r="AY2448" s="24">
        <v>6.6000000000000003E-2</v>
      </c>
      <c r="AZ2448" s="24">
        <v>0.04</v>
      </c>
      <c r="BA2448" s="24">
        <v>0</v>
      </c>
      <c r="BB2448" s="24">
        <v>1.4999999999999999E-2</v>
      </c>
      <c r="BC2448" s="24">
        <v>0.41699999999999998</v>
      </c>
      <c r="BD2448" s="24">
        <v>0</v>
      </c>
      <c r="BE2448" s="24">
        <v>2.109</v>
      </c>
      <c r="BF2448" s="25">
        <v>2.1059999999999999</v>
      </c>
      <c r="BG2448" s="54">
        <v>55.99</v>
      </c>
      <c r="BH2448" s="11">
        <v>2</v>
      </c>
      <c r="BI2448" s="24">
        <v>0</v>
      </c>
      <c r="BJ2448" s="24">
        <v>0</v>
      </c>
      <c r="BK2448" s="24">
        <v>8.8999999999999996E-2</v>
      </c>
      <c r="BL2448" s="24">
        <v>1.0999999999999999E-2</v>
      </c>
      <c r="BM2448" s="11">
        <v>21.09</v>
      </c>
      <c r="BN2448" s="24">
        <v>-5.0070999999999997E-2</v>
      </c>
      <c r="BO2448" s="25">
        <v>0.2</v>
      </c>
      <c r="BP2448" s="24">
        <v>-2.3741789999999998</v>
      </c>
      <c r="BQ2448" s="11">
        <v>0</v>
      </c>
      <c r="BR2448" s="24">
        <v>0.62</v>
      </c>
      <c r="BS2448" s="24">
        <v>0.62</v>
      </c>
      <c r="BT2448" s="24">
        <v>0.2</v>
      </c>
      <c r="BU2448" s="24">
        <v>0</v>
      </c>
      <c r="BV2448" s="24">
        <v>0.2</v>
      </c>
      <c r="BW2448" s="24">
        <v>0</v>
      </c>
      <c r="BX2448" s="11" t="s">
        <v>6</v>
      </c>
      <c r="BY2448" s="28"/>
      <c r="BZ2448" s="28"/>
      <c r="CA2448" s="11" t="s">
        <v>6</v>
      </c>
      <c r="CB2448" s="17" t="s">
        <v>6</v>
      </c>
      <c r="CC2448" s="11" t="s">
        <v>6</v>
      </c>
      <c r="CD2448" s="11" t="s">
        <v>6</v>
      </c>
      <c r="CE2448" s="11" t="s">
        <v>6</v>
      </c>
      <c r="CF2448" s="11" t="s">
        <v>6</v>
      </c>
      <c r="CG2448" s="11" t="s">
        <v>6</v>
      </c>
      <c r="CH2448" s="11" t="s">
        <v>6</v>
      </c>
      <c r="CI2448" s="28"/>
      <c r="CJ2448" s="11" t="s">
        <v>6</v>
      </c>
      <c r="CK2448" s="11" t="s">
        <v>6</v>
      </c>
      <c r="CL2448" s="11" t="s">
        <v>6</v>
      </c>
      <c r="CM2448" s="11" t="s">
        <v>6</v>
      </c>
      <c r="CN2448" s="11" t="s">
        <v>6</v>
      </c>
      <c r="CO2448" s="11" t="s">
        <v>6</v>
      </c>
      <c r="CP2448" s="11" t="s">
        <v>6</v>
      </c>
      <c r="CQ2448" s="11" t="s">
        <v>6</v>
      </c>
      <c r="CR2448" s="11" t="s">
        <v>6</v>
      </c>
      <c r="CS2448" s="11" t="s">
        <v>6</v>
      </c>
      <c r="CT2448" s="11" t="s">
        <v>6</v>
      </c>
      <c r="CU2448" s="11" t="s">
        <v>6</v>
      </c>
      <c r="CV2448" s="11" t="s">
        <v>6</v>
      </c>
      <c r="CW2448" s="11" t="s">
        <v>6</v>
      </c>
      <c r="CX2448" s="11" t="s">
        <v>6</v>
      </c>
      <c r="CY2448" s="28"/>
      <c r="CZ2448" s="11" t="s">
        <v>6</v>
      </c>
      <c r="DA2448" s="11" t="s">
        <v>6</v>
      </c>
      <c r="DB2448" s="11" t="s">
        <v>6</v>
      </c>
      <c r="DC2448" s="11" t="s">
        <v>6</v>
      </c>
      <c r="DD2448" s="11" t="s">
        <v>6</v>
      </c>
      <c r="DE2448" s="28"/>
      <c r="DF2448" s="11" t="s">
        <v>6</v>
      </c>
      <c r="DG2448" s="11" t="s">
        <v>6</v>
      </c>
      <c r="DH2448" s="11" t="s">
        <v>6</v>
      </c>
      <c r="DI2448" s="11" t="s">
        <v>6</v>
      </c>
      <c r="DJ2448" s="11" t="s">
        <v>6</v>
      </c>
      <c r="DK2448" s="11" t="s">
        <v>6</v>
      </c>
      <c r="DL2448" s="11" t="s">
        <v>6</v>
      </c>
      <c r="DM2448" s="11" t="s">
        <v>6</v>
      </c>
      <c r="DN2448" s="11" t="s">
        <v>6</v>
      </c>
      <c r="DO2448" s="11" t="s">
        <v>6</v>
      </c>
      <c r="DP2448" s="11" t="s">
        <v>6</v>
      </c>
      <c r="DQ2448" s="11" t="s">
        <v>6</v>
      </c>
      <c r="DR2448" s="11" t="s">
        <v>6</v>
      </c>
      <c r="DS2448" s="11" t="str">
        <f>IF(odpadni[[#This Row],[SÚC]]="-","-",odpadni[[#This Row],[ZKC34]]-odpadni[[#This Row],[SÚC]])</f>
        <v>-</v>
      </c>
      <c r="DT2448" s="11" t="str">
        <f>IF(odpadni[[#This Row],[Rozdíl Cena pro stočné - sociálně únosná cena]]="-","-",IF(odpadni[[#This Row],[Rozdíl Cena pro stočné - sociálně únosná cena]]&gt;0,"ANO","NE"))</f>
        <v>-</v>
      </c>
      <c r="DU2448" s="11" t="s">
        <v>6</v>
      </c>
      <c r="DV2448" s="11" t="s">
        <v>6</v>
      </c>
      <c r="DW2448" s="11" t="s">
        <v>6</v>
      </c>
      <c r="DX2448" s="11" t="s">
        <v>6</v>
      </c>
      <c r="DY2448" s="11" t="s">
        <v>6</v>
      </c>
      <c r="DZ2448" s="11" t="s">
        <v>6</v>
      </c>
      <c r="EK2448" s="2"/>
    </row>
    <row r="2449" spans="1:141" ht="15" customHeight="1" x14ac:dyDescent="0.25">
      <c r="A2449" s="71">
        <v>3242</v>
      </c>
      <c r="B2449" s="9" t="s">
        <v>2688</v>
      </c>
      <c r="C2449" s="9" t="s">
        <v>5005</v>
      </c>
      <c r="D2449" s="9" t="s">
        <v>5005</v>
      </c>
      <c r="E2449" s="9" t="s">
        <v>8</v>
      </c>
      <c r="F2449" s="9" t="s">
        <v>5005</v>
      </c>
      <c r="G2449" s="9" t="s">
        <v>8</v>
      </c>
      <c r="H2449" s="9" t="s">
        <v>5942</v>
      </c>
      <c r="I2449" s="9" t="s">
        <v>5990</v>
      </c>
      <c r="J2449" s="9" t="s">
        <v>5980</v>
      </c>
      <c r="K2449" s="9" t="s">
        <v>5981</v>
      </c>
      <c r="L2449" s="10" t="s">
        <v>8431</v>
      </c>
      <c r="M2449" s="50"/>
      <c r="N2449" s="28"/>
      <c r="O2449" s="56">
        <v>902</v>
      </c>
      <c r="P2449" s="56">
        <v>902</v>
      </c>
      <c r="Q2449" s="56">
        <v>0</v>
      </c>
      <c r="R2449" s="11">
        <v>8.9320000000000004</v>
      </c>
      <c r="S2449" s="11">
        <v>0</v>
      </c>
      <c r="T2449" s="56">
        <v>396</v>
      </c>
      <c r="U2449" s="11">
        <v>0</v>
      </c>
      <c r="V2449" s="11">
        <v>26.693000000000001</v>
      </c>
      <c r="W2449" s="11">
        <v>9</v>
      </c>
      <c r="X2449" s="56">
        <v>0</v>
      </c>
      <c r="Y2449" s="56">
        <v>0</v>
      </c>
      <c r="Z2449" s="11">
        <v>1</v>
      </c>
      <c r="AA2449" s="56">
        <v>12</v>
      </c>
      <c r="AB2449" s="56">
        <v>0</v>
      </c>
      <c r="AC2449" s="11">
        <v>0</v>
      </c>
      <c r="AD2449" s="11">
        <v>0</v>
      </c>
      <c r="AE2449" s="11">
        <v>0</v>
      </c>
      <c r="AF2449" s="11">
        <v>0</v>
      </c>
      <c r="AG2449" s="11">
        <v>0</v>
      </c>
      <c r="AH2449" s="11">
        <v>3.6</v>
      </c>
      <c r="AI2449" s="11">
        <v>40511.466</v>
      </c>
      <c r="AJ2449" s="11">
        <v>12346.998</v>
      </c>
      <c r="AK2449" s="11">
        <v>40.659999999999997</v>
      </c>
      <c r="AL2449" s="24">
        <v>1.6185000000000001E-2</v>
      </c>
      <c r="AM2449" s="24">
        <v>0</v>
      </c>
      <c r="AN2449" s="24">
        <v>0</v>
      </c>
      <c r="AO2449" s="24">
        <v>0</v>
      </c>
      <c r="AP2449" s="24">
        <v>1.6185000000000001E-2</v>
      </c>
      <c r="AQ2449" s="24">
        <v>0.31770100000000001</v>
      </c>
      <c r="AR2449" s="24">
        <v>0.31750099999999998</v>
      </c>
      <c r="AS2449" s="24">
        <v>2.0000000000000001E-4</v>
      </c>
      <c r="AT2449" s="24">
        <v>0.46689799999999998</v>
      </c>
      <c r="AU2449" s="24">
        <v>0.35168100000000002</v>
      </c>
      <c r="AV2449" s="24">
        <v>0.115217</v>
      </c>
      <c r="AW2449" s="24">
        <v>0.135215</v>
      </c>
      <c r="AX2449" s="24">
        <v>0</v>
      </c>
      <c r="AY2449" s="24">
        <v>0.135215</v>
      </c>
      <c r="AZ2449" s="24">
        <v>0</v>
      </c>
      <c r="BA2449" s="24">
        <v>0</v>
      </c>
      <c r="BB2449" s="24">
        <v>0</v>
      </c>
      <c r="BC2449" s="24">
        <v>0.149338</v>
      </c>
      <c r="BD2449" s="24">
        <v>0</v>
      </c>
      <c r="BE2449" s="24">
        <v>1.085337</v>
      </c>
      <c r="BF2449" s="25">
        <v>1.0165</v>
      </c>
      <c r="BG2449" s="54">
        <v>56.42</v>
      </c>
      <c r="BH2449" s="11">
        <v>1</v>
      </c>
      <c r="BI2449" s="24">
        <v>0</v>
      </c>
      <c r="BJ2449" s="24">
        <v>0</v>
      </c>
      <c r="BK2449" s="24">
        <v>2.6693000000000001E-2</v>
      </c>
      <c r="BL2449" s="24">
        <v>0</v>
      </c>
      <c r="BM2449" s="11">
        <v>40.65</v>
      </c>
      <c r="BN2449" s="24">
        <v>0</v>
      </c>
      <c r="BO2449" s="25">
        <v>0</v>
      </c>
      <c r="BP2449" s="24">
        <v>3.4999999999999997E-5</v>
      </c>
      <c r="BQ2449" s="11">
        <v>0</v>
      </c>
      <c r="BR2449" s="24">
        <v>2.775528</v>
      </c>
      <c r="BS2449" s="24">
        <v>0</v>
      </c>
      <c r="BT2449" s="24">
        <v>0.68888199999999999</v>
      </c>
      <c r="BU2449" s="24">
        <v>0</v>
      </c>
      <c r="BV2449" s="24">
        <v>0</v>
      </c>
      <c r="BW2449" s="24">
        <v>0.68888199999999999</v>
      </c>
      <c r="BX2449" s="11">
        <v>44.334975369458128</v>
      </c>
      <c r="BY2449" s="28"/>
      <c r="BZ2449" s="28"/>
      <c r="CA2449" s="11">
        <v>2.6693000000000001E-2</v>
      </c>
      <c r="CB2449" s="17">
        <v>2.5000000000000001E-2</v>
      </c>
      <c r="CC2449" s="11">
        <v>2.2777777777777777</v>
      </c>
      <c r="CD2449" s="11">
        <v>100.98522167487684</v>
      </c>
      <c r="CE2449" s="11">
        <v>29.593126385809313</v>
      </c>
      <c r="CF2449" s="11">
        <v>100</v>
      </c>
      <c r="CG2449" s="11" t="s">
        <v>6</v>
      </c>
      <c r="CH2449" s="11">
        <v>0</v>
      </c>
      <c r="CI2449" s="28"/>
      <c r="CJ2449" s="11">
        <v>52858.464</v>
      </c>
      <c r="CK2449" s="11">
        <v>1.0076130765785938</v>
      </c>
      <c r="CL2449" s="11">
        <v>758.80234999999993</v>
      </c>
      <c r="CM2449" s="11" t="s">
        <v>6</v>
      </c>
      <c r="CN2449" s="11">
        <v>135.215</v>
      </c>
      <c r="CO2449" s="11" t="s">
        <v>6</v>
      </c>
      <c r="CP2449" s="11">
        <v>0.25580576840068603</v>
      </c>
      <c r="CQ2449" s="11">
        <v>623.5873499999999</v>
      </c>
      <c r="CR2449" s="11" t="s">
        <v>295</v>
      </c>
      <c r="CS2449" s="11">
        <v>23.361456187015317</v>
      </c>
      <c r="CT2449" s="11">
        <v>1980.236916045405</v>
      </c>
      <c r="CU2449" s="11">
        <v>5.0655602592439966</v>
      </c>
      <c r="CV2449" s="11">
        <v>1.2768016756762548</v>
      </c>
      <c r="CW2449" s="11">
        <v>100</v>
      </c>
      <c r="CX2449" s="11" t="s">
        <v>6</v>
      </c>
      <c r="CY2449" s="28"/>
      <c r="CZ2449" s="11">
        <v>26.693000000000001</v>
      </c>
      <c r="DA2449" s="11">
        <v>902</v>
      </c>
      <c r="DB2449" s="11">
        <v>396</v>
      </c>
      <c r="DC2449" s="11">
        <v>17.491402240287716</v>
      </c>
      <c r="DD2449" s="11">
        <v>5.5946502828456897</v>
      </c>
      <c r="DE2449" s="28"/>
      <c r="DF2449" s="11">
        <v>1085.3373799999999</v>
      </c>
      <c r="DG2449" s="11">
        <v>3.4999999999999997E-5</v>
      </c>
      <c r="DH2449" s="11">
        <v>0</v>
      </c>
      <c r="DI2449" s="11">
        <v>0</v>
      </c>
      <c r="DJ2449" s="11">
        <v>0</v>
      </c>
      <c r="DK2449" s="11">
        <v>58.601401330376937</v>
      </c>
      <c r="DL2449" s="11" t="s">
        <v>6</v>
      </c>
      <c r="DM2449" s="11">
        <v>64.021441951073314</v>
      </c>
      <c r="DN2449" s="11" t="s">
        <v>6</v>
      </c>
      <c r="DO2449" s="11">
        <v>0</v>
      </c>
      <c r="DP2449" s="11">
        <v>2740.75</v>
      </c>
      <c r="DQ2449" s="11">
        <v>0.63509972223170674</v>
      </c>
      <c r="DR2449" s="11">
        <v>55.528758158389202</v>
      </c>
      <c r="DS2449" s="11">
        <f>IF(odpadni[[#This Row],[SÚC]]="-","-",odpadni[[#This Row],[ZKC34]]-odpadni[[#This Row],[SÚC]])</f>
        <v>-14.868758158389205</v>
      </c>
      <c r="DT2449" s="11" t="str">
        <f>IF(odpadni[[#This Row],[Rozdíl Cena pro stočné - sociálně únosná cena]]="-","-",IF(odpadni[[#This Row],[Rozdíl Cena pro stočné - sociálně únosná cena]]&gt;0,"ANO","NE"))</f>
        <v>NE</v>
      </c>
      <c r="DU2449" s="11">
        <v>8.4926837926841117</v>
      </c>
      <c r="DV2449" s="11" t="s">
        <v>9125</v>
      </c>
      <c r="DW2449" s="58"/>
      <c r="DX2449" s="58" t="s">
        <v>8825</v>
      </c>
      <c r="DY2449" s="58"/>
      <c r="DZ2449" s="58" t="s">
        <v>352</v>
      </c>
      <c r="EK2449" s="2"/>
    </row>
    <row r="2450" spans="1:141" ht="15" customHeight="1" x14ac:dyDescent="0.25">
      <c r="A2450" s="71">
        <v>3244</v>
      </c>
      <c r="B2450" s="9" t="s">
        <v>2689</v>
      </c>
      <c r="C2450" s="9" t="s">
        <v>5006</v>
      </c>
      <c r="D2450" s="9" t="s">
        <v>5006</v>
      </c>
      <c r="E2450" s="9" t="s">
        <v>8</v>
      </c>
      <c r="F2450" s="9" t="s">
        <v>5006</v>
      </c>
      <c r="G2450" s="9" t="s">
        <v>8</v>
      </c>
      <c r="H2450" s="9" t="s">
        <v>7</v>
      </c>
      <c r="I2450" s="9" t="s">
        <v>5990</v>
      </c>
      <c r="J2450" s="9" t="s">
        <v>5980</v>
      </c>
      <c r="K2450" s="9" t="s">
        <v>5981</v>
      </c>
      <c r="L2450" s="10" t="s">
        <v>8432</v>
      </c>
      <c r="M2450" s="50"/>
      <c r="N2450" s="28"/>
      <c r="O2450" s="56">
        <v>702</v>
      </c>
      <c r="P2450" s="56">
        <v>702</v>
      </c>
      <c r="Q2450" s="56">
        <v>0</v>
      </c>
      <c r="R2450" s="11">
        <v>12.582000000000001</v>
      </c>
      <c r="S2450" s="11">
        <v>0</v>
      </c>
      <c r="T2450" s="56">
        <v>290</v>
      </c>
      <c r="U2450" s="11">
        <v>0</v>
      </c>
      <c r="V2450" s="11">
        <v>30.178999999999998</v>
      </c>
      <c r="W2450" s="11">
        <v>0</v>
      </c>
      <c r="X2450" s="56">
        <v>0</v>
      </c>
      <c r="Y2450" s="56">
        <v>0</v>
      </c>
      <c r="Z2450" s="11">
        <v>1</v>
      </c>
      <c r="AA2450" s="56">
        <v>12</v>
      </c>
      <c r="AB2450" s="56">
        <v>0</v>
      </c>
      <c r="AC2450" s="11">
        <v>0</v>
      </c>
      <c r="AD2450" s="11">
        <v>0</v>
      </c>
      <c r="AE2450" s="11">
        <v>0</v>
      </c>
      <c r="AF2450" s="11">
        <v>0</v>
      </c>
      <c r="AG2450" s="11">
        <v>0</v>
      </c>
      <c r="AH2450" s="11">
        <v>0</v>
      </c>
      <c r="AI2450" s="11">
        <v>56510</v>
      </c>
      <c r="AJ2450" s="11">
        <v>13589.8</v>
      </c>
      <c r="AK2450" s="11">
        <v>37.39</v>
      </c>
      <c r="AL2450" s="24">
        <v>6.8167000000000005E-2</v>
      </c>
      <c r="AM2450" s="24">
        <v>0</v>
      </c>
      <c r="AN2450" s="24">
        <v>0</v>
      </c>
      <c r="AO2450" s="24">
        <v>6.0885000000000002E-2</v>
      </c>
      <c r="AP2450" s="24">
        <v>7.2820000000000003E-3</v>
      </c>
      <c r="AQ2450" s="24">
        <v>0.31649699999999997</v>
      </c>
      <c r="AR2450" s="24">
        <v>0.31649699999999997</v>
      </c>
      <c r="AS2450" s="24">
        <v>0</v>
      </c>
      <c r="AT2450" s="24">
        <v>0.159304</v>
      </c>
      <c r="AU2450" s="24">
        <v>6.4103999999999994E-2</v>
      </c>
      <c r="AV2450" s="24">
        <v>9.5200000000000007E-2</v>
      </c>
      <c r="AW2450" s="24">
        <v>0.233601</v>
      </c>
      <c r="AX2450" s="24">
        <v>0</v>
      </c>
      <c r="AY2450" s="24">
        <v>0.103601</v>
      </c>
      <c r="AZ2450" s="24">
        <v>0</v>
      </c>
      <c r="BA2450" s="24">
        <v>0.13</v>
      </c>
      <c r="BB2450" s="24">
        <v>0</v>
      </c>
      <c r="BC2450" s="24">
        <v>0.44370199999999999</v>
      </c>
      <c r="BD2450" s="24">
        <v>0</v>
      </c>
      <c r="BE2450" s="24">
        <v>1.221271</v>
      </c>
      <c r="BF2450" s="25">
        <v>1.065615</v>
      </c>
      <c r="BG2450" s="54">
        <v>70.010000000000005</v>
      </c>
      <c r="BH2450" s="11">
        <v>0.8</v>
      </c>
      <c r="BI2450" s="24">
        <v>0</v>
      </c>
      <c r="BJ2450" s="24">
        <v>0</v>
      </c>
      <c r="BK2450" s="24">
        <v>2.8229000000000001E-2</v>
      </c>
      <c r="BL2450" s="24">
        <v>0</v>
      </c>
      <c r="BM2450" s="11">
        <v>43.26</v>
      </c>
      <c r="BN2450" s="24">
        <v>-0.16578899999999999</v>
      </c>
      <c r="BO2450" s="25">
        <v>0</v>
      </c>
      <c r="BP2450" s="24">
        <v>-13.575094</v>
      </c>
      <c r="BQ2450" s="11">
        <v>0</v>
      </c>
      <c r="BR2450" s="24">
        <v>0.255</v>
      </c>
      <c r="BS2450" s="24">
        <v>0</v>
      </c>
      <c r="BT2450" s="24">
        <v>0.13</v>
      </c>
      <c r="BU2450" s="24">
        <v>0</v>
      </c>
      <c r="BV2450" s="24">
        <v>0.13</v>
      </c>
      <c r="BW2450" s="24">
        <v>0</v>
      </c>
      <c r="BX2450" s="11">
        <v>23.048799872834206</v>
      </c>
      <c r="BY2450" s="28"/>
      <c r="BZ2450" s="28"/>
      <c r="CA2450" s="11">
        <v>2.8229000000000001E-2</v>
      </c>
      <c r="CB2450" s="17">
        <v>2.8500000000000001E-2</v>
      </c>
      <c r="CC2450" s="11">
        <v>2.420689655172414</v>
      </c>
      <c r="CD2450" s="11">
        <v>55.793991416309012</v>
      </c>
      <c r="CE2450" s="11">
        <v>40.212250712250714</v>
      </c>
      <c r="CF2450" s="11">
        <v>100</v>
      </c>
      <c r="CG2450" s="11" t="s">
        <v>6</v>
      </c>
      <c r="CH2450" s="11">
        <v>0</v>
      </c>
      <c r="CI2450" s="28"/>
      <c r="CJ2450" s="11">
        <v>70099.8</v>
      </c>
      <c r="CK2450" s="11">
        <v>0</v>
      </c>
      <c r="CL2450" s="11">
        <v>967.63388888888892</v>
      </c>
      <c r="CM2450" s="11" t="s">
        <v>6</v>
      </c>
      <c r="CN2450" s="11">
        <v>67.812000000000012</v>
      </c>
      <c r="CO2450" s="11" t="s">
        <v>6</v>
      </c>
      <c r="CP2450" s="11">
        <v>9.6736367293487294E-2</v>
      </c>
      <c r="CQ2450" s="11">
        <v>899.82188888888891</v>
      </c>
      <c r="CR2450" s="11" t="s">
        <v>295</v>
      </c>
      <c r="CS2450" s="11">
        <v>31.875797544684151</v>
      </c>
      <c r="CT2450" s="11">
        <v>2483.2548088844806</v>
      </c>
      <c r="CU2450" s="11">
        <v>2.4022104927556773</v>
      </c>
      <c r="CV2450" s="11">
        <v>1.2452242582456818</v>
      </c>
      <c r="CW2450" s="11">
        <v>0</v>
      </c>
      <c r="CX2450" s="11" t="s">
        <v>6</v>
      </c>
      <c r="CY2450" s="28"/>
      <c r="CZ2450" s="11">
        <v>35.286249999999995</v>
      </c>
      <c r="DA2450" s="11">
        <v>877.5</v>
      </c>
      <c r="DB2450" s="11">
        <v>362.5</v>
      </c>
      <c r="DC2450" s="11">
        <v>5.6432746466399797</v>
      </c>
      <c r="DD2450" s="11">
        <v>15.717949626270855</v>
      </c>
      <c r="DE2450" s="28"/>
      <c r="DF2450" s="11">
        <v>1055.4823100000001</v>
      </c>
      <c r="DG2450" s="11">
        <v>-13.575094</v>
      </c>
      <c r="DH2450" s="11">
        <v>-15.707416261670929</v>
      </c>
      <c r="DI2450" s="11">
        <v>-5.8730029402387611</v>
      </c>
      <c r="DJ2450" s="11">
        <v>0</v>
      </c>
      <c r="DK2450" s="11">
        <v>99.85726495726496</v>
      </c>
      <c r="DL2450" s="11" t="s">
        <v>6</v>
      </c>
      <c r="DM2450" s="11">
        <v>69.265786563069497</v>
      </c>
      <c r="DN2450" s="11" t="s">
        <v>6</v>
      </c>
      <c r="DO2450" s="11">
        <v>-3.2795703358744062</v>
      </c>
      <c r="DP2450" s="11">
        <v>4211.2793103448275</v>
      </c>
      <c r="DQ2450" s="11">
        <v>0.4976124881324282</v>
      </c>
      <c r="DR2450" s="11">
        <v>59.924915772753501</v>
      </c>
      <c r="DS2450" s="11">
        <f>IF(odpadni[[#This Row],[SÚC]]="-","-",odpadni[[#This Row],[ZKC34]]-odpadni[[#This Row],[SÚC]])</f>
        <v>-22.5349157727535</v>
      </c>
      <c r="DT2450" s="11" t="str">
        <f>IF(odpadni[[#This Row],[Rozdíl Cena pro stočné - sociálně únosná cena]]="-","-",IF(odpadni[[#This Row],[Rozdíl Cena pro stočné - sociálně únosná cena]]&gt;0,"ANO","NE"))</f>
        <v>NE</v>
      </c>
      <c r="DU2450" s="11">
        <v>9.3408707903159964</v>
      </c>
      <c r="DV2450" s="11" t="s">
        <v>9125</v>
      </c>
      <c r="DW2450" s="58"/>
      <c r="DX2450" s="58" t="s">
        <v>8821</v>
      </c>
      <c r="DY2450" s="58"/>
      <c r="DZ2450" s="58" t="s">
        <v>8894</v>
      </c>
      <c r="EK2450" s="2"/>
    </row>
    <row r="2451" spans="1:141" ht="15" customHeight="1" x14ac:dyDescent="0.25">
      <c r="A2451" s="71">
        <v>3245</v>
      </c>
      <c r="B2451" s="9" t="s">
        <v>2690</v>
      </c>
      <c r="C2451" s="9" t="s">
        <v>5007</v>
      </c>
      <c r="D2451" s="9" t="s">
        <v>5007</v>
      </c>
      <c r="E2451" s="9" t="s">
        <v>8</v>
      </c>
      <c r="F2451" s="9" t="s">
        <v>5007</v>
      </c>
      <c r="G2451" s="9" t="s">
        <v>8</v>
      </c>
      <c r="H2451" s="9" t="s">
        <v>5938</v>
      </c>
      <c r="I2451" s="9" t="s">
        <v>5990</v>
      </c>
      <c r="J2451" s="9" t="s">
        <v>5982</v>
      </c>
      <c r="K2451" s="9" t="s">
        <v>5983</v>
      </c>
      <c r="L2451" s="10" t="s">
        <v>8433</v>
      </c>
      <c r="M2451" s="50"/>
      <c r="N2451" s="28"/>
      <c r="O2451" s="56">
        <v>1299</v>
      </c>
      <c r="P2451" s="56">
        <v>1299</v>
      </c>
      <c r="Q2451" s="56">
        <v>0</v>
      </c>
      <c r="R2451" s="11">
        <v>21.34</v>
      </c>
      <c r="S2451" s="11">
        <v>0</v>
      </c>
      <c r="T2451" s="56">
        <v>493</v>
      </c>
      <c r="U2451" s="11">
        <v>0</v>
      </c>
      <c r="V2451" s="11">
        <v>43.755000000000003</v>
      </c>
      <c r="W2451" s="11">
        <v>0</v>
      </c>
      <c r="X2451" s="56">
        <v>0</v>
      </c>
      <c r="Y2451" s="56">
        <v>0</v>
      </c>
      <c r="Z2451" s="11">
        <v>1</v>
      </c>
      <c r="AA2451" s="56">
        <v>12</v>
      </c>
      <c r="AB2451" s="56">
        <v>0</v>
      </c>
      <c r="AC2451" s="11">
        <v>0</v>
      </c>
      <c r="AD2451" s="11">
        <v>84</v>
      </c>
      <c r="AE2451" s="11">
        <v>0</v>
      </c>
      <c r="AF2451" s="11">
        <v>0</v>
      </c>
      <c r="AG2451" s="11">
        <v>0</v>
      </c>
      <c r="AH2451" s="11">
        <v>0</v>
      </c>
      <c r="AI2451" s="11">
        <v>147153.4</v>
      </c>
      <c r="AJ2451" s="11">
        <v>34187.800000000003</v>
      </c>
      <c r="AK2451" s="11">
        <v>36.869999999999997</v>
      </c>
      <c r="AL2451" s="24">
        <v>0.10882699999999999</v>
      </c>
      <c r="AM2451" s="24">
        <v>3.1419999999999997E-2</v>
      </c>
      <c r="AN2451" s="24">
        <v>0</v>
      </c>
      <c r="AO2451" s="24">
        <v>5.0000000000000001E-3</v>
      </c>
      <c r="AP2451" s="24">
        <v>7.2406999999999999E-2</v>
      </c>
      <c r="AQ2451" s="24">
        <v>0.466555</v>
      </c>
      <c r="AR2451" s="24">
        <v>0.466555</v>
      </c>
      <c r="AS2451" s="24">
        <v>0</v>
      </c>
      <c r="AT2451" s="24">
        <v>0.48996099999999998</v>
      </c>
      <c r="AU2451" s="24">
        <v>0.40937400000000002</v>
      </c>
      <c r="AV2451" s="24">
        <v>8.0587000000000006E-2</v>
      </c>
      <c r="AW2451" s="24">
        <v>3.5414379999999999</v>
      </c>
      <c r="AX2451" s="24">
        <v>3.4750679999999998</v>
      </c>
      <c r="AY2451" s="24">
        <v>6.6369999999999998E-2</v>
      </c>
      <c r="AZ2451" s="24">
        <v>0</v>
      </c>
      <c r="BA2451" s="24">
        <v>0</v>
      </c>
      <c r="BB2451" s="24">
        <v>0</v>
      </c>
      <c r="BC2451" s="24">
        <v>0.64402000000000004</v>
      </c>
      <c r="BD2451" s="24">
        <v>0</v>
      </c>
      <c r="BE2451" s="24">
        <v>1.775733</v>
      </c>
      <c r="BF2451" s="25">
        <v>1.7330000000000001</v>
      </c>
      <c r="BG2451" s="54">
        <v>181.34</v>
      </c>
      <c r="BH2451" s="11">
        <v>2</v>
      </c>
      <c r="BI2451" s="24">
        <v>0</v>
      </c>
      <c r="BJ2451" s="24">
        <v>0</v>
      </c>
      <c r="BK2451" s="24">
        <v>5.0999999999999997E-2</v>
      </c>
      <c r="BL2451" s="24">
        <v>0</v>
      </c>
      <c r="BM2451" s="11">
        <v>34.81</v>
      </c>
      <c r="BN2451" s="24">
        <v>0.104756</v>
      </c>
      <c r="BO2451" s="25">
        <v>0</v>
      </c>
      <c r="BP2451" s="24">
        <v>5.8993310000000001</v>
      </c>
      <c r="BQ2451" s="11">
        <v>0</v>
      </c>
      <c r="BR2451" s="24">
        <v>0.02</v>
      </c>
      <c r="BS2451" s="24">
        <v>0</v>
      </c>
      <c r="BT2451" s="24">
        <v>0.02</v>
      </c>
      <c r="BU2451" s="24">
        <v>0</v>
      </c>
      <c r="BV2451" s="24">
        <v>0.02</v>
      </c>
      <c r="BW2451" s="24">
        <v>0</v>
      </c>
      <c r="BX2451" s="11">
        <v>23.10215557638238</v>
      </c>
      <c r="BY2451" s="28"/>
      <c r="BZ2451" s="28"/>
      <c r="CA2451" s="11">
        <v>5.0999999999999997E-2</v>
      </c>
      <c r="CB2451" s="17">
        <v>4.7E-2</v>
      </c>
      <c r="CC2451" s="11">
        <v>2.6348884381338742</v>
      </c>
      <c r="CD2451" s="11">
        <v>60.871602624179943</v>
      </c>
      <c r="CE2451" s="11">
        <v>39.260969976905315</v>
      </c>
      <c r="CF2451" s="11">
        <v>100</v>
      </c>
      <c r="CG2451" s="11" t="s">
        <v>6</v>
      </c>
      <c r="CH2451" s="11">
        <v>0</v>
      </c>
      <c r="CI2451" s="28"/>
      <c r="CJ2451" s="11">
        <v>181341.2</v>
      </c>
      <c r="CK2451" s="11">
        <v>0</v>
      </c>
      <c r="CL2451" s="11">
        <v>2489.7327777777778</v>
      </c>
      <c r="CM2451" s="11" t="s">
        <v>6</v>
      </c>
      <c r="CN2451" s="11">
        <v>3541.4379999999996</v>
      </c>
      <c r="CO2451" s="11" t="s">
        <v>6</v>
      </c>
      <c r="CP2451" s="11">
        <v>1.9529141750468175</v>
      </c>
      <c r="CQ2451" s="11">
        <v>0</v>
      </c>
      <c r="CR2451" s="11" t="s">
        <v>294</v>
      </c>
      <c r="CS2451" s="11">
        <v>0</v>
      </c>
      <c r="CT2451" s="11">
        <v>3555.7098039215689</v>
      </c>
      <c r="CU2451" s="11">
        <v>69.439960784313712</v>
      </c>
      <c r="CV2451" s="11">
        <v>1.2411009054761521</v>
      </c>
      <c r="CW2451" s="11">
        <v>0</v>
      </c>
      <c r="CX2451" s="11" t="s">
        <v>6</v>
      </c>
      <c r="CY2451" s="28"/>
      <c r="CZ2451" s="11">
        <v>25.5</v>
      </c>
      <c r="DA2451" s="11">
        <v>649.5</v>
      </c>
      <c r="DB2451" s="11">
        <v>246.5</v>
      </c>
      <c r="DC2451" s="11">
        <v>9.6070784313725497</v>
      </c>
      <c r="DD2451" s="11">
        <v>12.627843137254903</v>
      </c>
      <c r="DE2451" s="28"/>
      <c r="DF2451" s="11">
        <v>1880.3699999999997</v>
      </c>
      <c r="DG2451" s="11">
        <v>5.8993310000000001</v>
      </c>
      <c r="DH2451" s="11">
        <v>5.5710312332147405</v>
      </c>
      <c r="DI2451" s="11">
        <v>2.0540392156862746</v>
      </c>
      <c r="DJ2451" s="11">
        <v>0</v>
      </c>
      <c r="DK2451" s="11">
        <v>139.6006158583526</v>
      </c>
      <c r="DL2451" s="11" t="s">
        <v>6</v>
      </c>
      <c r="DM2451" s="11">
        <v>34.818294117647064</v>
      </c>
      <c r="DN2451" s="11" t="s">
        <v>6</v>
      </c>
      <c r="DO2451" s="11">
        <v>5.899310312980611</v>
      </c>
      <c r="DP2451" s="11">
        <v>3601.8924949290063</v>
      </c>
      <c r="DQ2451" s="11">
        <v>1.0589260885504745</v>
      </c>
      <c r="DR2451" s="11">
        <v>58.8400038998914</v>
      </c>
      <c r="DS2451" s="11">
        <f>IF(odpadni[[#This Row],[SÚC]]="-","-",odpadni[[#This Row],[ZKC34]]-odpadni[[#This Row],[SÚC]])</f>
        <v>-21.970003899891402</v>
      </c>
      <c r="DT2451" s="11" t="str">
        <f>IF(odpadni[[#This Row],[Rozdíl Cena pro stočné - sociálně únosná cena]]="-","-",IF(odpadni[[#This Row],[Rozdíl Cena pro stočné - sociálně únosná cena]]&gt;0,"ANO","NE"))</f>
        <v>NE</v>
      </c>
      <c r="DU2451" s="11">
        <v>-24.021709782244336</v>
      </c>
      <c r="DV2451" s="11" t="s">
        <v>301</v>
      </c>
      <c r="DW2451" s="58"/>
      <c r="DX2451" s="58"/>
      <c r="DY2451" s="58"/>
      <c r="DZ2451" s="58"/>
      <c r="EK2451" s="2"/>
    </row>
    <row r="2452" spans="1:141" ht="15" customHeight="1" x14ac:dyDescent="0.25">
      <c r="A2452" s="71">
        <v>3247</v>
      </c>
      <c r="B2452" s="9" t="s">
        <v>2691</v>
      </c>
      <c r="C2452" s="9" t="s">
        <v>5008</v>
      </c>
      <c r="D2452" s="9" t="s">
        <v>5606</v>
      </c>
      <c r="E2452" s="9" t="s">
        <v>8</v>
      </c>
      <c r="F2452" s="9" t="s">
        <v>5008</v>
      </c>
      <c r="G2452" s="9" t="s">
        <v>8</v>
      </c>
      <c r="H2452" s="9" t="s">
        <v>5953</v>
      </c>
      <c r="I2452" s="9" t="s">
        <v>5989</v>
      </c>
      <c r="J2452" s="9" t="s">
        <v>5982</v>
      </c>
      <c r="K2452" s="9" t="s">
        <v>5983</v>
      </c>
      <c r="L2452" s="10" t="s">
        <v>8434</v>
      </c>
      <c r="M2452" s="50"/>
      <c r="N2452" s="28"/>
      <c r="O2452" s="56">
        <v>1533</v>
      </c>
      <c r="P2452" s="56">
        <v>1533</v>
      </c>
      <c r="Q2452" s="56">
        <v>0</v>
      </c>
      <c r="R2452" s="11">
        <v>30.414000000000001</v>
      </c>
      <c r="S2452" s="11">
        <v>0</v>
      </c>
      <c r="T2452" s="56">
        <v>520</v>
      </c>
      <c r="U2452" s="11">
        <v>0</v>
      </c>
      <c r="V2452" s="11">
        <v>55.893000000000001</v>
      </c>
      <c r="W2452" s="11">
        <v>138</v>
      </c>
      <c r="X2452" s="56">
        <v>0</v>
      </c>
      <c r="Y2452" s="56">
        <v>0</v>
      </c>
      <c r="Z2452" s="11">
        <v>1</v>
      </c>
      <c r="AA2452" s="56">
        <v>12</v>
      </c>
      <c r="AB2452" s="56">
        <v>0</v>
      </c>
      <c r="AC2452" s="11">
        <v>0</v>
      </c>
      <c r="AD2452" s="11">
        <v>10.39</v>
      </c>
      <c r="AE2452" s="11">
        <v>0</v>
      </c>
      <c r="AF2452" s="11">
        <v>0</v>
      </c>
      <c r="AG2452" s="11">
        <v>0</v>
      </c>
      <c r="AH2452" s="11">
        <v>0</v>
      </c>
      <c r="AI2452" s="11">
        <v>90575.952999999994</v>
      </c>
      <c r="AJ2452" s="11">
        <v>11346.48</v>
      </c>
      <c r="AK2452" s="11">
        <v>25.22</v>
      </c>
      <c r="AL2452" s="24">
        <v>6.6000000000000003E-2</v>
      </c>
      <c r="AM2452" s="24">
        <v>0</v>
      </c>
      <c r="AN2452" s="24">
        <v>0</v>
      </c>
      <c r="AO2452" s="24">
        <v>6.0999999999999999E-2</v>
      </c>
      <c r="AP2452" s="24">
        <v>5.0000000000000001E-3</v>
      </c>
      <c r="AQ2452" s="24">
        <v>0.45879999999999999</v>
      </c>
      <c r="AR2452" s="24">
        <v>0.43469999999999998</v>
      </c>
      <c r="AS2452" s="24">
        <v>2.41E-2</v>
      </c>
      <c r="AT2452" s="24">
        <v>0.24030000000000001</v>
      </c>
      <c r="AU2452" s="24">
        <v>0.24030000000000001</v>
      </c>
      <c r="AV2452" s="24">
        <v>0</v>
      </c>
      <c r="AW2452" s="24">
        <v>1.8069</v>
      </c>
      <c r="AX2452" s="24">
        <v>0.56999999999999995</v>
      </c>
      <c r="AY2452" s="24">
        <v>0.95189999999999997</v>
      </c>
      <c r="AZ2452" s="24">
        <v>4.4999999999999998E-2</v>
      </c>
      <c r="BA2452" s="24">
        <v>0.24</v>
      </c>
      <c r="BB2452" s="24">
        <v>0</v>
      </c>
      <c r="BC2452" s="24">
        <v>0.17519999999999999</v>
      </c>
      <c r="BD2452" s="24">
        <v>0</v>
      </c>
      <c r="BE2452" s="24">
        <v>2.8687999999999998</v>
      </c>
      <c r="BF2452" s="25">
        <v>2.13605</v>
      </c>
      <c r="BG2452" s="54">
        <v>125.47</v>
      </c>
      <c r="BH2452" s="11">
        <v>0.8</v>
      </c>
      <c r="BI2452" s="24">
        <v>0</v>
      </c>
      <c r="BJ2452" s="24">
        <v>0</v>
      </c>
      <c r="BK2452" s="24">
        <v>5.5892999999999998E-2</v>
      </c>
      <c r="BL2452" s="24">
        <v>0</v>
      </c>
      <c r="BM2452" s="11">
        <v>51.32</v>
      </c>
      <c r="BN2452" s="24">
        <v>-1.459179</v>
      </c>
      <c r="BO2452" s="25">
        <v>-0.92549000000000003</v>
      </c>
      <c r="BP2452" s="24">
        <v>-50.863725000000002</v>
      </c>
      <c r="BQ2452" s="11">
        <v>0</v>
      </c>
      <c r="BR2452" s="24">
        <v>1.2</v>
      </c>
      <c r="BS2452" s="24">
        <v>1.0659559999999999</v>
      </c>
      <c r="BT2452" s="24">
        <v>0.24</v>
      </c>
      <c r="BU2452" s="24">
        <v>0.324741</v>
      </c>
      <c r="BV2452" s="24">
        <v>0.24</v>
      </c>
      <c r="BW2452" s="24">
        <v>0</v>
      </c>
      <c r="BX2452" s="11">
        <v>17.097389360163081</v>
      </c>
      <c r="BY2452" s="28"/>
      <c r="BZ2452" s="28"/>
      <c r="CA2452" s="11">
        <v>5.5892999999999998E-2</v>
      </c>
      <c r="CB2452" s="17">
        <v>4.8000000000000001E-2</v>
      </c>
      <c r="CC2452" s="11">
        <v>2.9480769230769233</v>
      </c>
      <c r="CD2452" s="11">
        <v>50.4044190175577</v>
      </c>
      <c r="CE2452" s="11">
        <v>36.459882583170256</v>
      </c>
      <c r="CF2452" s="11">
        <v>100</v>
      </c>
      <c r="CG2452" s="11" t="s">
        <v>6</v>
      </c>
      <c r="CH2452" s="11">
        <v>0</v>
      </c>
      <c r="CI2452" s="28"/>
      <c r="CJ2452" s="11">
        <v>101922.43299999999</v>
      </c>
      <c r="CK2452" s="11">
        <v>4.5373840994278947</v>
      </c>
      <c r="CL2452" s="11">
        <v>1290.0614777777778</v>
      </c>
      <c r="CM2452" s="11" t="s">
        <v>6</v>
      </c>
      <c r="CN2452" s="11" t="s">
        <v>6</v>
      </c>
      <c r="CO2452" s="11">
        <v>347.72099999999972</v>
      </c>
      <c r="CP2452" s="11">
        <v>0.34116238178890385</v>
      </c>
      <c r="CQ2452" s="11">
        <v>942.34047777777801</v>
      </c>
      <c r="CR2452" s="11" t="s">
        <v>295</v>
      </c>
      <c r="CS2452" s="11">
        <v>16.859722644656362</v>
      </c>
      <c r="CT2452" s="11">
        <v>1823.5276868301933</v>
      </c>
      <c r="CU2452" s="11">
        <v>6.2211904889699907</v>
      </c>
      <c r="CV2452" s="11">
        <v>1.1843602795045385</v>
      </c>
      <c r="CW2452" s="11">
        <v>0</v>
      </c>
      <c r="CX2452" s="11" t="s">
        <v>6</v>
      </c>
      <c r="CY2452" s="28"/>
      <c r="CZ2452" s="11">
        <v>69.866249999999994</v>
      </c>
      <c r="DA2452" s="11">
        <v>1916.25</v>
      </c>
      <c r="DB2452" s="11">
        <v>650</v>
      </c>
      <c r="DC2452" s="11">
        <v>4.2992861360098766</v>
      </c>
      <c r="DD2452" s="11">
        <v>3.1345606784391604</v>
      </c>
      <c r="DE2452" s="28"/>
      <c r="DF2452" s="11">
        <v>1409.6214599999998</v>
      </c>
      <c r="DG2452" s="11">
        <v>-50.863725000000002</v>
      </c>
      <c r="DH2452" s="11">
        <v>-103.51566299224761</v>
      </c>
      <c r="DI2452" s="11">
        <v>-26.10665020664484</v>
      </c>
      <c r="DJ2452" s="11">
        <v>4.4151222331986525E-2</v>
      </c>
      <c r="DK2452" s="11">
        <v>66.485605348988898</v>
      </c>
      <c r="DL2452" s="11" t="s">
        <v>6</v>
      </c>
      <c r="DM2452" s="11" t="s">
        <v>6</v>
      </c>
      <c r="DN2452" s="11">
        <v>51.326641976633923</v>
      </c>
      <c r="DO2452" s="11">
        <v>-46.377776932440661</v>
      </c>
      <c r="DP2452" s="11">
        <v>5516.9230769230771</v>
      </c>
      <c r="DQ2452" s="11">
        <v>0.36986867007902319</v>
      </c>
      <c r="DR2452" s="11">
        <v>53.2782452520959</v>
      </c>
      <c r="DS2452" s="11">
        <f>IF(odpadni[[#This Row],[SÚC]]="-","-",odpadni[[#This Row],[ZKC34]]-odpadni[[#This Row],[SÚC]])</f>
        <v>-28.058245252095901</v>
      </c>
      <c r="DT2452" s="11" t="str">
        <f>IF(odpadni[[#This Row],[Rozdíl Cena pro stočné - sociálně únosná cena]]="-","-",IF(odpadni[[#This Row],[Rozdíl Cena pro stočné - sociálně únosná cena]]&gt;0,"ANO","NE"))</f>
        <v>NE</v>
      </c>
      <c r="DU2452" s="11">
        <v>-1.9516032754619772</v>
      </c>
      <c r="DV2452" s="11" t="s">
        <v>301</v>
      </c>
      <c r="DW2452" s="58"/>
      <c r="DX2452" s="58" t="s">
        <v>8839</v>
      </c>
      <c r="DY2452" s="58"/>
      <c r="DZ2452" s="58" t="s">
        <v>8900</v>
      </c>
      <c r="EK2452" s="2"/>
    </row>
    <row r="2453" spans="1:141" ht="15" customHeight="1" x14ac:dyDescent="0.25">
      <c r="A2453" s="71">
        <v>3248</v>
      </c>
      <c r="B2453" s="9" t="s">
        <v>2692</v>
      </c>
      <c r="C2453" s="9" t="s">
        <v>5009</v>
      </c>
      <c r="D2453" s="9" t="s">
        <v>6</v>
      </c>
      <c r="E2453" s="9" t="s">
        <v>6</v>
      </c>
      <c r="F2453" s="9" t="s">
        <v>6</v>
      </c>
      <c r="G2453" s="9" t="s">
        <v>6</v>
      </c>
      <c r="H2453" s="9" t="s">
        <v>6</v>
      </c>
      <c r="I2453" s="9" t="s">
        <v>6</v>
      </c>
      <c r="J2453" s="9" t="s">
        <v>6</v>
      </c>
      <c r="K2453" s="9" t="s">
        <v>6</v>
      </c>
      <c r="L2453" s="10" t="s">
        <v>8435</v>
      </c>
      <c r="M2453" s="50" t="s">
        <v>9105</v>
      </c>
      <c r="N2453" s="28"/>
      <c r="O2453" s="56" t="s">
        <v>6</v>
      </c>
      <c r="P2453" s="56" t="s">
        <v>6</v>
      </c>
      <c r="Q2453" s="56" t="s">
        <v>6</v>
      </c>
      <c r="R2453" s="11" t="s">
        <v>6</v>
      </c>
      <c r="S2453" s="11" t="s">
        <v>6</v>
      </c>
      <c r="T2453" s="56" t="s">
        <v>6</v>
      </c>
      <c r="U2453" s="11" t="s">
        <v>6</v>
      </c>
      <c r="V2453" s="11" t="s">
        <v>6</v>
      </c>
      <c r="W2453" s="11" t="s">
        <v>6</v>
      </c>
      <c r="X2453" s="56" t="s">
        <v>6</v>
      </c>
      <c r="Y2453" s="56" t="s">
        <v>6</v>
      </c>
      <c r="Z2453" s="11" t="s">
        <v>6</v>
      </c>
      <c r="AA2453" s="56" t="s">
        <v>6</v>
      </c>
      <c r="AB2453" s="56" t="s">
        <v>6</v>
      </c>
      <c r="AC2453" s="11" t="s">
        <v>6</v>
      </c>
      <c r="AD2453" s="11" t="s">
        <v>6</v>
      </c>
      <c r="AE2453" s="11" t="s">
        <v>6</v>
      </c>
      <c r="AF2453" s="11" t="s">
        <v>6</v>
      </c>
      <c r="AG2453" s="11" t="s">
        <v>6</v>
      </c>
      <c r="AH2453" s="11" t="s">
        <v>6</v>
      </c>
      <c r="AI2453" s="11" t="s">
        <v>6</v>
      </c>
      <c r="AJ2453" s="11" t="s">
        <v>6</v>
      </c>
      <c r="AK2453" s="11">
        <v>42.15</v>
      </c>
      <c r="AL2453" s="24">
        <v>8.5699999999999998E-2</v>
      </c>
      <c r="AM2453" s="24">
        <v>0</v>
      </c>
      <c r="AN2453" s="24">
        <v>0</v>
      </c>
      <c r="AO2453" s="24">
        <v>0</v>
      </c>
      <c r="AP2453" s="24">
        <v>8.5699999999999998E-2</v>
      </c>
      <c r="AQ2453" s="24">
        <v>0.21640000000000001</v>
      </c>
      <c r="AR2453" s="24">
        <v>0.189</v>
      </c>
      <c r="AS2453" s="24">
        <v>2.7400000000000001E-2</v>
      </c>
      <c r="AT2453" s="24">
        <v>8.1600000000000006E-2</v>
      </c>
      <c r="AU2453" s="24">
        <v>8.1600000000000006E-2</v>
      </c>
      <c r="AV2453" s="24">
        <v>0</v>
      </c>
      <c r="AW2453" s="24">
        <v>1.367</v>
      </c>
      <c r="AX2453" s="24">
        <v>1.367</v>
      </c>
      <c r="AY2453" s="24">
        <v>0</v>
      </c>
      <c r="AZ2453" s="24">
        <v>0</v>
      </c>
      <c r="BA2453" s="24">
        <v>0</v>
      </c>
      <c r="BB2453" s="24">
        <v>0</v>
      </c>
      <c r="BC2453" s="24">
        <v>0.26079999999999998</v>
      </c>
      <c r="BD2453" s="24">
        <v>0</v>
      </c>
      <c r="BE2453" s="24">
        <v>2.0114999999999998</v>
      </c>
      <c r="BF2453" s="25">
        <v>2.0146999999999999</v>
      </c>
      <c r="BG2453" s="54">
        <v>3.53</v>
      </c>
      <c r="BH2453" s="11">
        <v>1.9999999999999998</v>
      </c>
      <c r="BI2453" s="24">
        <v>0</v>
      </c>
      <c r="BJ2453" s="24">
        <v>0</v>
      </c>
      <c r="BK2453" s="24">
        <v>4.7800000000000002E-2</v>
      </c>
      <c r="BL2453" s="24">
        <v>0</v>
      </c>
      <c r="BM2453" s="11">
        <v>42.08</v>
      </c>
      <c r="BN2453" s="24">
        <v>3.2000000000000002E-3</v>
      </c>
      <c r="BO2453" s="25">
        <v>0</v>
      </c>
      <c r="BP2453" s="24">
        <v>0.159085</v>
      </c>
      <c r="BQ2453" s="11">
        <v>0</v>
      </c>
      <c r="BR2453" s="24">
        <v>0</v>
      </c>
      <c r="BS2453" s="24">
        <v>0</v>
      </c>
      <c r="BT2453" s="24">
        <v>0</v>
      </c>
      <c r="BU2453" s="24">
        <v>0</v>
      </c>
      <c r="BV2453" s="24">
        <v>0</v>
      </c>
      <c r="BW2453" s="24">
        <v>0</v>
      </c>
      <c r="BX2453" s="11">
        <v>21.140350877192983</v>
      </c>
      <c r="BY2453" s="28"/>
      <c r="BZ2453" s="28"/>
      <c r="CA2453" s="11" t="s">
        <v>6</v>
      </c>
      <c r="CB2453" s="17" t="s">
        <v>6</v>
      </c>
      <c r="CC2453" s="11" t="s">
        <v>6</v>
      </c>
      <c r="CD2453" s="11" t="s">
        <v>6</v>
      </c>
      <c r="CE2453" s="11" t="s">
        <v>6</v>
      </c>
      <c r="CF2453" s="11" t="s">
        <v>6</v>
      </c>
      <c r="CG2453" s="11" t="s">
        <v>6</v>
      </c>
      <c r="CH2453" s="11" t="s">
        <v>6</v>
      </c>
      <c r="CI2453" s="28"/>
      <c r="CJ2453" s="11" t="s">
        <v>6</v>
      </c>
      <c r="CK2453" s="11" t="s">
        <v>6</v>
      </c>
      <c r="CL2453" s="11" t="s">
        <v>6</v>
      </c>
      <c r="CM2453" s="11" t="s">
        <v>6</v>
      </c>
      <c r="CN2453" s="11" t="s">
        <v>6</v>
      </c>
      <c r="CO2453" s="11" t="s">
        <v>6</v>
      </c>
      <c r="CP2453" s="11" t="s">
        <v>6</v>
      </c>
      <c r="CQ2453" s="11" t="s">
        <v>6</v>
      </c>
      <c r="CR2453" s="11" t="s">
        <v>6</v>
      </c>
      <c r="CS2453" s="11" t="s">
        <v>6</v>
      </c>
      <c r="CT2453" s="11" t="s">
        <v>6</v>
      </c>
      <c r="CU2453" s="11" t="s">
        <v>6</v>
      </c>
      <c r="CV2453" s="11" t="s">
        <v>6</v>
      </c>
      <c r="CW2453" s="11" t="s">
        <v>6</v>
      </c>
      <c r="CX2453" s="11" t="s">
        <v>6</v>
      </c>
      <c r="CY2453" s="28"/>
      <c r="CZ2453" s="11" t="s">
        <v>6</v>
      </c>
      <c r="DA2453" s="11" t="s">
        <v>6</v>
      </c>
      <c r="DB2453" s="11" t="s">
        <v>6</v>
      </c>
      <c r="DC2453" s="11" t="s">
        <v>6</v>
      </c>
      <c r="DD2453" s="11" t="s">
        <v>6</v>
      </c>
      <c r="DE2453" s="28"/>
      <c r="DF2453" s="11" t="s">
        <v>6</v>
      </c>
      <c r="DG2453" s="11" t="s">
        <v>6</v>
      </c>
      <c r="DH2453" s="11" t="s">
        <v>6</v>
      </c>
      <c r="DI2453" s="11" t="s">
        <v>6</v>
      </c>
      <c r="DJ2453" s="11" t="s">
        <v>6</v>
      </c>
      <c r="DK2453" s="11" t="s">
        <v>6</v>
      </c>
      <c r="DL2453" s="11" t="s">
        <v>6</v>
      </c>
      <c r="DM2453" s="11" t="s">
        <v>6</v>
      </c>
      <c r="DN2453" s="11" t="s">
        <v>6</v>
      </c>
      <c r="DO2453" s="11" t="s">
        <v>6</v>
      </c>
      <c r="DP2453" s="11" t="s">
        <v>6</v>
      </c>
      <c r="DQ2453" s="11" t="s">
        <v>6</v>
      </c>
      <c r="DR2453" s="11" t="s">
        <v>6</v>
      </c>
      <c r="DS2453" s="11" t="str">
        <f>IF(odpadni[[#This Row],[SÚC]]="-","-",odpadni[[#This Row],[ZKC34]]-odpadni[[#This Row],[SÚC]])</f>
        <v>-</v>
      </c>
      <c r="DT2453" s="11" t="str">
        <f>IF(odpadni[[#This Row],[Rozdíl Cena pro stočné - sociálně únosná cena]]="-","-",IF(odpadni[[#This Row],[Rozdíl Cena pro stočné - sociálně únosná cena]]&gt;0,"ANO","NE"))</f>
        <v>-</v>
      </c>
      <c r="DU2453" s="11" t="s">
        <v>6</v>
      </c>
      <c r="DV2453" s="11" t="s">
        <v>6</v>
      </c>
      <c r="DW2453" s="11" t="s">
        <v>6</v>
      </c>
      <c r="DX2453" s="11" t="s">
        <v>6</v>
      </c>
      <c r="DY2453" s="11" t="s">
        <v>6</v>
      </c>
      <c r="DZ2453" s="11" t="s">
        <v>6</v>
      </c>
      <c r="EK2453" s="2"/>
    </row>
    <row r="2454" spans="1:141" ht="15" customHeight="1" x14ac:dyDescent="0.25">
      <c r="A2454" s="71">
        <v>3249</v>
      </c>
      <c r="B2454" s="9" t="s">
        <v>2693</v>
      </c>
      <c r="C2454" s="9" t="s">
        <v>5010</v>
      </c>
      <c r="D2454" s="9" t="s">
        <v>6</v>
      </c>
      <c r="E2454" s="9" t="s">
        <v>6</v>
      </c>
      <c r="F2454" s="9" t="s">
        <v>6</v>
      </c>
      <c r="G2454" s="9" t="s">
        <v>6</v>
      </c>
      <c r="H2454" s="9" t="s">
        <v>6</v>
      </c>
      <c r="I2454" s="9" t="s">
        <v>6</v>
      </c>
      <c r="J2454" s="9" t="s">
        <v>6</v>
      </c>
      <c r="K2454" s="9" t="s">
        <v>6</v>
      </c>
      <c r="L2454" s="10" t="s">
        <v>8436</v>
      </c>
      <c r="M2454" s="50" t="s">
        <v>9106</v>
      </c>
      <c r="N2454" s="28"/>
      <c r="O2454" s="56" t="s">
        <v>6</v>
      </c>
      <c r="P2454" s="56" t="s">
        <v>6</v>
      </c>
      <c r="Q2454" s="56" t="s">
        <v>6</v>
      </c>
      <c r="R2454" s="11" t="s">
        <v>6</v>
      </c>
      <c r="S2454" s="11" t="s">
        <v>6</v>
      </c>
      <c r="T2454" s="56" t="s">
        <v>6</v>
      </c>
      <c r="U2454" s="11" t="s">
        <v>6</v>
      </c>
      <c r="V2454" s="11" t="s">
        <v>6</v>
      </c>
      <c r="W2454" s="11" t="s">
        <v>6</v>
      </c>
      <c r="X2454" s="56" t="s">
        <v>6</v>
      </c>
      <c r="Y2454" s="56" t="s">
        <v>6</v>
      </c>
      <c r="Z2454" s="11" t="s">
        <v>6</v>
      </c>
      <c r="AA2454" s="56" t="s">
        <v>6</v>
      </c>
      <c r="AB2454" s="56" t="s">
        <v>6</v>
      </c>
      <c r="AC2454" s="11" t="s">
        <v>6</v>
      </c>
      <c r="AD2454" s="11" t="s">
        <v>6</v>
      </c>
      <c r="AE2454" s="11" t="s">
        <v>6</v>
      </c>
      <c r="AF2454" s="11" t="s">
        <v>6</v>
      </c>
      <c r="AG2454" s="11" t="s">
        <v>6</v>
      </c>
      <c r="AH2454" s="11" t="s">
        <v>6</v>
      </c>
      <c r="AI2454" s="11" t="s">
        <v>6</v>
      </c>
      <c r="AJ2454" s="11" t="s">
        <v>6</v>
      </c>
      <c r="AK2454" s="11">
        <v>41.31</v>
      </c>
      <c r="AL2454" s="24">
        <v>0.55080499999999999</v>
      </c>
      <c r="AM2454" s="24">
        <v>0</v>
      </c>
      <c r="AN2454" s="24">
        <v>0.52075499999999997</v>
      </c>
      <c r="AO2454" s="24">
        <v>0</v>
      </c>
      <c r="AP2454" s="24">
        <v>3.005E-2</v>
      </c>
      <c r="AQ2454" s="24">
        <v>0.182614</v>
      </c>
      <c r="AR2454" s="24">
        <v>0.182614</v>
      </c>
      <c r="AS2454" s="24">
        <v>0</v>
      </c>
      <c r="AT2454" s="24">
        <v>0.167188</v>
      </c>
      <c r="AU2454" s="24">
        <v>0</v>
      </c>
      <c r="AV2454" s="24">
        <v>0.167188</v>
      </c>
      <c r="AW2454" s="24">
        <v>6.0025000000000002E-2</v>
      </c>
      <c r="AX2454" s="24">
        <v>0</v>
      </c>
      <c r="AY2454" s="24">
        <v>6.0025000000000002E-2</v>
      </c>
      <c r="AZ2454" s="24">
        <v>0</v>
      </c>
      <c r="BA2454" s="24">
        <v>0</v>
      </c>
      <c r="BB2454" s="24">
        <v>0</v>
      </c>
      <c r="BC2454" s="24">
        <v>0.145395</v>
      </c>
      <c r="BD2454" s="24">
        <v>0</v>
      </c>
      <c r="BE2454" s="24">
        <v>1.129983</v>
      </c>
      <c r="BF2454" s="25">
        <v>1.11537</v>
      </c>
      <c r="BG2454" s="54">
        <v>68.569999999999993</v>
      </c>
      <c r="BH2454" s="11">
        <v>0.49999999999999994</v>
      </c>
      <c r="BI2454" s="24">
        <v>0</v>
      </c>
      <c r="BJ2454" s="24">
        <v>3.3022000000000003E-2</v>
      </c>
      <c r="BK2454" s="24">
        <v>2.511E-2</v>
      </c>
      <c r="BL2454" s="24">
        <v>0</v>
      </c>
      <c r="BM2454" s="11">
        <v>45</v>
      </c>
      <c r="BN2454" s="24">
        <v>-9.2688999999999994E-2</v>
      </c>
      <c r="BO2454" s="25">
        <v>0</v>
      </c>
      <c r="BP2454" s="24">
        <v>-8.2026889999999995</v>
      </c>
      <c r="BQ2454" s="11">
        <v>0</v>
      </c>
      <c r="BR2454" s="24">
        <v>0.467418</v>
      </c>
      <c r="BS2454" s="24">
        <v>9.0496999999999994E-2</v>
      </c>
      <c r="BT2454" s="24">
        <v>0</v>
      </c>
      <c r="BU2454" s="24">
        <v>0</v>
      </c>
      <c r="BV2454" s="24">
        <v>0</v>
      </c>
      <c r="BW2454" s="24">
        <v>0</v>
      </c>
      <c r="BX2454" s="11">
        <v>20.847274411900962</v>
      </c>
      <c r="BY2454" s="28"/>
      <c r="BZ2454" s="28"/>
      <c r="CA2454" s="11" t="s">
        <v>6</v>
      </c>
      <c r="CB2454" s="17" t="s">
        <v>6</v>
      </c>
      <c r="CC2454" s="11" t="s">
        <v>6</v>
      </c>
      <c r="CD2454" s="11" t="s">
        <v>6</v>
      </c>
      <c r="CE2454" s="11" t="s">
        <v>6</v>
      </c>
      <c r="CF2454" s="11" t="s">
        <v>6</v>
      </c>
      <c r="CG2454" s="11" t="s">
        <v>6</v>
      </c>
      <c r="CH2454" s="11" t="s">
        <v>6</v>
      </c>
      <c r="CI2454" s="28"/>
      <c r="CJ2454" s="11" t="s">
        <v>6</v>
      </c>
      <c r="CK2454" s="11" t="s">
        <v>6</v>
      </c>
      <c r="CL2454" s="11" t="s">
        <v>6</v>
      </c>
      <c r="CM2454" s="11" t="s">
        <v>6</v>
      </c>
      <c r="CN2454" s="11" t="s">
        <v>6</v>
      </c>
      <c r="CO2454" s="11" t="s">
        <v>6</v>
      </c>
      <c r="CP2454" s="11" t="s">
        <v>6</v>
      </c>
      <c r="CQ2454" s="11" t="s">
        <v>6</v>
      </c>
      <c r="CR2454" s="11" t="s">
        <v>6</v>
      </c>
      <c r="CS2454" s="11" t="s">
        <v>6</v>
      </c>
      <c r="CT2454" s="11" t="s">
        <v>6</v>
      </c>
      <c r="CU2454" s="11" t="s">
        <v>6</v>
      </c>
      <c r="CV2454" s="11" t="s">
        <v>6</v>
      </c>
      <c r="CW2454" s="11" t="s">
        <v>6</v>
      </c>
      <c r="CX2454" s="11" t="s">
        <v>6</v>
      </c>
      <c r="CY2454" s="28"/>
      <c r="CZ2454" s="11" t="s">
        <v>6</v>
      </c>
      <c r="DA2454" s="11" t="s">
        <v>6</v>
      </c>
      <c r="DB2454" s="11" t="s">
        <v>6</v>
      </c>
      <c r="DC2454" s="11" t="s">
        <v>6</v>
      </c>
      <c r="DD2454" s="11" t="s">
        <v>6</v>
      </c>
      <c r="DE2454" s="28"/>
      <c r="DF2454" s="11" t="s">
        <v>6</v>
      </c>
      <c r="DG2454" s="11" t="s">
        <v>6</v>
      </c>
      <c r="DH2454" s="11" t="s">
        <v>6</v>
      </c>
      <c r="DI2454" s="11" t="s">
        <v>6</v>
      </c>
      <c r="DJ2454" s="11" t="s">
        <v>6</v>
      </c>
      <c r="DK2454" s="11" t="s">
        <v>6</v>
      </c>
      <c r="DL2454" s="11" t="s">
        <v>6</v>
      </c>
      <c r="DM2454" s="11" t="s">
        <v>6</v>
      </c>
      <c r="DN2454" s="11" t="s">
        <v>6</v>
      </c>
      <c r="DO2454" s="11" t="s">
        <v>6</v>
      </c>
      <c r="DP2454" s="11" t="s">
        <v>6</v>
      </c>
      <c r="DQ2454" s="11" t="s">
        <v>6</v>
      </c>
      <c r="DR2454" s="11" t="s">
        <v>6</v>
      </c>
      <c r="DS2454" s="11" t="str">
        <f>IF(odpadni[[#This Row],[SÚC]]="-","-",odpadni[[#This Row],[ZKC34]]-odpadni[[#This Row],[SÚC]])</f>
        <v>-</v>
      </c>
      <c r="DT2454" s="11" t="str">
        <f>IF(odpadni[[#This Row],[Rozdíl Cena pro stočné - sociálně únosná cena]]="-","-",IF(odpadni[[#This Row],[Rozdíl Cena pro stočné - sociálně únosná cena]]&gt;0,"ANO","NE"))</f>
        <v>-</v>
      </c>
      <c r="DU2454" s="11" t="s">
        <v>6</v>
      </c>
      <c r="DV2454" s="11" t="s">
        <v>6</v>
      </c>
      <c r="DW2454" s="11" t="s">
        <v>6</v>
      </c>
      <c r="DX2454" s="11" t="s">
        <v>6</v>
      </c>
      <c r="DY2454" s="11" t="s">
        <v>6</v>
      </c>
      <c r="DZ2454" s="11" t="s">
        <v>6</v>
      </c>
      <c r="EK2454" s="2"/>
    </row>
    <row r="2455" spans="1:141" ht="15" customHeight="1" x14ac:dyDescent="0.25">
      <c r="A2455" s="71">
        <v>3250</v>
      </c>
      <c r="B2455" s="9" t="s">
        <v>2694</v>
      </c>
      <c r="C2455" s="9" t="s">
        <v>5011</v>
      </c>
      <c r="D2455" s="9" t="s">
        <v>5011</v>
      </c>
      <c r="E2455" s="9" t="s">
        <v>8</v>
      </c>
      <c r="F2455" s="9" t="s">
        <v>5011</v>
      </c>
      <c r="G2455" s="9" t="s">
        <v>8</v>
      </c>
      <c r="H2455" s="9" t="s">
        <v>5944</v>
      </c>
      <c r="I2455" s="9" t="s">
        <v>5990</v>
      </c>
      <c r="J2455" s="9" t="s">
        <v>5980</v>
      </c>
      <c r="K2455" s="9" t="s">
        <v>5983</v>
      </c>
      <c r="L2455" s="10" t="s">
        <v>8437</v>
      </c>
      <c r="M2455" s="50"/>
      <c r="N2455" s="28"/>
      <c r="O2455" s="56">
        <v>815</v>
      </c>
      <c r="P2455" s="56">
        <v>815</v>
      </c>
      <c r="Q2455" s="56">
        <v>0</v>
      </c>
      <c r="R2455" s="11">
        <v>6.0659999999999998</v>
      </c>
      <c r="S2455" s="11">
        <v>6.0659999999999998</v>
      </c>
      <c r="T2455" s="56">
        <v>267</v>
      </c>
      <c r="U2455" s="11">
        <v>0</v>
      </c>
      <c r="V2455" s="11">
        <v>31.709</v>
      </c>
      <c r="W2455" s="11">
        <v>0</v>
      </c>
      <c r="X2455" s="56">
        <v>0</v>
      </c>
      <c r="Y2455" s="56">
        <v>0</v>
      </c>
      <c r="Z2455" s="11">
        <v>0.5</v>
      </c>
      <c r="AA2455" s="56">
        <v>6</v>
      </c>
      <c r="AB2455" s="56">
        <v>0</v>
      </c>
      <c r="AC2455" s="11">
        <v>0</v>
      </c>
      <c r="AD2455" s="11">
        <v>1.39</v>
      </c>
      <c r="AE2455" s="11">
        <v>0</v>
      </c>
      <c r="AF2455" s="11">
        <v>0</v>
      </c>
      <c r="AG2455" s="11">
        <v>0</v>
      </c>
      <c r="AH2455" s="11">
        <v>0</v>
      </c>
      <c r="AI2455" s="11">
        <v>28091.424999999999</v>
      </c>
      <c r="AJ2455" s="11">
        <v>8824.36</v>
      </c>
      <c r="AK2455" s="11">
        <v>53.23</v>
      </c>
      <c r="AL2455" s="24">
        <v>0.17499999999999999</v>
      </c>
      <c r="AM2455" s="24">
        <v>0</v>
      </c>
      <c r="AN2455" s="24">
        <v>0</v>
      </c>
      <c r="AO2455" s="24">
        <v>0.04</v>
      </c>
      <c r="AP2455" s="24">
        <v>0.13500000000000001</v>
      </c>
      <c r="AQ2455" s="24">
        <v>0.42499999999999999</v>
      </c>
      <c r="AR2455" s="24">
        <v>0.42499999999999999</v>
      </c>
      <c r="AS2455" s="24">
        <v>0</v>
      </c>
      <c r="AT2455" s="24">
        <v>0.91900000000000004</v>
      </c>
      <c r="AU2455" s="24">
        <v>0.68899999999999995</v>
      </c>
      <c r="AV2455" s="24">
        <v>0.23</v>
      </c>
      <c r="AW2455" s="24">
        <v>3.2959999999999998</v>
      </c>
      <c r="AX2455" s="24">
        <v>3.0670000000000002</v>
      </c>
      <c r="AY2455" s="24">
        <v>0.22900000000000001</v>
      </c>
      <c r="AZ2455" s="24">
        <v>0</v>
      </c>
      <c r="BA2455" s="24">
        <v>0</v>
      </c>
      <c r="BB2455" s="24">
        <v>0.16200000000000001</v>
      </c>
      <c r="BC2455" s="24">
        <v>0.45300000000000001</v>
      </c>
      <c r="BD2455" s="24">
        <v>8.5000000000000006E-2</v>
      </c>
      <c r="BE2455" s="24">
        <v>5.9569999999999999</v>
      </c>
      <c r="BF2455" s="25">
        <v>4.9610000000000003</v>
      </c>
      <c r="BG2455" s="54">
        <v>116.893</v>
      </c>
      <c r="BH2455" s="11">
        <v>6</v>
      </c>
      <c r="BI2455" s="24">
        <v>0</v>
      </c>
      <c r="BJ2455" s="24">
        <v>0</v>
      </c>
      <c r="BK2455" s="24">
        <v>6.5000000000000002E-2</v>
      </c>
      <c r="BL2455" s="24">
        <v>0</v>
      </c>
      <c r="BM2455" s="11">
        <v>91.64</v>
      </c>
      <c r="BN2455" s="24">
        <v>-2.4969999999999999</v>
      </c>
      <c r="BO2455" s="25">
        <v>-1.5009999999999999</v>
      </c>
      <c r="BP2455" s="24">
        <v>-41.917071999999997</v>
      </c>
      <c r="BQ2455" s="11">
        <v>0</v>
      </c>
      <c r="BR2455" s="24">
        <v>2.6</v>
      </c>
      <c r="BS2455" s="24">
        <v>0</v>
      </c>
      <c r="BT2455" s="24">
        <v>1</v>
      </c>
      <c r="BU2455" s="24">
        <v>0</v>
      </c>
      <c r="BV2455" s="24">
        <v>1</v>
      </c>
      <c r="BW2455" s="24">
        <v>0</v>
      </c>
      <c r="BX2455" s="11">
        <v>44.015825914935711</v>
      </c>
      <c r="BY2455" s="28"/>
      <c r="BZ2455" s="28"/>
      <c r="CA2455" s="11">
        <v>6.5000000000000002E-2</v>
      </c>
      <c r="CB2455" s="17">
        <v>6.5000000000000002E-2</v>
      </c>
      <c r="CC2455" s="11">
        <v>3.0524344569288391</v>
      </c>
      <c r="CD2455" s="11">
        <v>134.3554236729311</v>
      </c>
      <c r="CE2455" s="11">
        <v>79.75460122699387</v>
      </c>
      <c r="CF2455" s="11">
        <v>100</v>
      </c>
      <c r="CG2455" s="11" t="s">
        <v>6</v>
      </c>
      <c r="CH2455" s="11">
        <v>0</v>
      </c>
      <c r="CI2455" s="28"/>
      <c r="CJ2455" s="11">
        <v>36915.785000000003</v>
      </c>
      <c r="CK2455" s="11">
        <v>0</v>
      </c>
      <c r="CL2455" s="11">
        <v>532.7359444444445</v>
      </c>
      <c r="CM2455" s="11" t="s">
        <v>6</v>
      </c>
      <c r="CN2455" s="11">
        <v>799.00000000000034</v>
      </c>
      <c r="CO2455" s="11" t="s">
        <v>6</v>
      </c>
      <c r="CP2455" s="11">
        <v>2.1643857769786021</v>
      </c>
      <c r="CQ2455" s="11">
        <v>0</v>
      </c>
      <c r="CR2455" s="11" t="s">
        <v>294</v>
      </c>
      <c r="CS2455" s="11">
        <v>0</v>
      </c>
      <c r="CT2455" s="11">
        <v>567.93515384615387</v>
      </c>
      <c r="CU2455" s="11">
        <v>12.292307692307698</v>
      </c>
      <c r="CV2455" s="11">
        <v>1.2812630517329284</v>
      </c>
      <c r="CW2455" s="11">
        <v>0</v>
      </c>
      <c r="CX2455" s="11">
        <v>100</v>
      </c>
      <c r="CY2455" s="28"/>
      <c r="CZ2455" s="11">
        <v>10.833333333333334</v>
      </c>
      <c r="DA2455" s="11">
        <v>135.83333333333334</v>
      </c>
      <c r="DB2455" s="11">
        <v>44.5</v>
      </c>
      <c r="DC2455" s="11">
        <v>14.138461538461538</v>
      </c>
      <c r="DD2455" s="11">
        <v>6.9692307692307693</v>
      </c>
      <c r="DE2455" s="28"/>
      <c r="DF2455" s="11">
        <v>3459.9500000000003</v>
      </c>
      <c r="DG2455" s="11">
        <v>-41.917071999999997</v>
      </c>
      <c r="DH2455" s="11">
        <v>-72.168672957701702</v>
      </c>
      <c r="DI2455" s="11">
        <v>-38.41538461538461</v>
      </c>
      <c r="DJ2455" s="11">
        <v>0</v>
      </c>
      <c r="DK2455" s="11">
        <v>45.295441717791412</v>
      </c>
      <c r="DL2455" s="11" t="s">
        <v>6</v>
      </c>
      <c r="DM2455" s="11">
        <v>91.646153846153837</v>
      </c>
      <c r="DN2455" s="11" t="s">
        <v>6</v>
      </c>
      <c r="DO2455" s="11">
        <v>-41.917072351854962</v>
      </c>
      <c r="DP2455" s="11">
        <v>22310.861423220973</v>
      </c>
      <c r="DQ2455" s="11">
        <v>0.58082088299479606</v>
      </c>
      <c r="DR2455" s="11">
        <v>56.802378655877199</v>
      </c>
      <c r="DS2455" s="11">
        <f>IF(odpadni[[#This Row],[SÚC]]="-","-",odpadni[[#This Row],[ZKC34]]-odpadni[[#This Row],[SÚC]])</f>
        <v>-3.5723786558772019</v>
      </c>
      <c r="DT2455" s="11" t="str">
        <f>IF(odpadni[[#This Row],[Rozdíl Cena pro stočné - sociálně únosná cena]]="-","-",IF(odpadni[[#This Row],[Rozdíl Cena pro stočné - sociálně únosná cena]]&gt;0,"ANO","NE"))</f>
        <v>NE</v>
      </c>
      <c r="DU2455" s="11">
        <v>34.843775190276638</v>
      </c>
      <c r="DV2455" s="11" t="s">
        <v>9125</v>
      </c>
      <c r="DW2455" s="58" t="s">
        <v>8811</v>
      </c>
      <c r="DX2455" s="58" t="s">
        <v>8837</v>
      </c>
      <c r="DY2455" s="58"/>
      <c r="DZ2455" s="58" t="s">
        <v>8900</v>
      </c>
      <c r="EK2455" s="2"/>
    </row>
    <row r="2456" spans="1:141" ht="15" customHeight="1" x14ac:dyDescent="0.25">
      <c r="A2456" s="71">
        <v>3251</v>
      </c>
      <c r="B2456" s="9" t="s">
        <v>2695</v>
      </c>
      <c r="C2456" s="9" t="s">
        <v>5012</v>
      </c>
      <c r="D2456" s="9" t="s">
        <v>5607</v>
      </c>
      <c r="E2456" s="9" t="s">
        <v>8</v>
      </c>
      <c r="F2456" s="9" t="s">
        <v>5012</v>
      </c>
      <c r="G2456" s="9" t="s">
        <v>8</v>
      </c>
      <c r="H2456" s="9" t="s">
        <v>7</v>
      </c>
      <c r="I2456" s="9" t="s">
        <v>293</v>
      </c>
      <c r="J2456" s="9" t="s">
        <v>5980</v>
      </c>
      <c r="K2456" s="9" t="s">
        <v>5983</v>
      </c>
      <c r="L2456" s="10" t="s">
        <v>8438</v>
      </c>
      <c r="M2456" s="50"/>
      <c r="N2456" s="28"/>
      <c r="O2456" s="56">
        <v>1068</v>
      </c>
      <c r="P2456" s="56">
        <v>1068</v>
      </c>
      <c r="Q2456" s="56">
        <v>0</v>
      </c>
      <c r="R2456" s="11">
        <v>11.256</v>
      </c>
      <c r="S2456" s="11">
        <v>0</v>
      </c>
      <c r="T2456" s="56">
        <v>437</v>
      </c>
      <c r="U2456" s="11">
        <v>0</v>
      </c>
      <c r="V2456" s="11">
        <v>47.942</v>
      </c>
      <c r="W2456" s="11">
        <v>0</v>
      </c>
      <c r="X2456" s="56">
        <v>0</v>
      </c>
      <c r="Y2456" s="56">
        <v>0</v>
      </c>
      <c r="Z2456" s="11">
        <v>1</v>
      </c>
      <c r="AA2456" s="56">
        <v>12</v>
      </c>
      <c r="AB2456" s="56">
        <v>0</v>
      </c>
      <c r="AC2456" s="11">
        <v>0</v>
      </c>
      <c r="AD2456" s="11">
        <v>0</v>
      </c>
      <c r="AE2456" s="11">
        <v>0</v>
      </c>
      <c r="AF2456" s="11">
        <v>0</v>
      </c>
      <c r="AG2456" s="11">
        <v>0</v>
      </c>
      <c r="AH2456" s="11">
        <v>9.4</v>
      </c>
      <c r="AI2456" s="11">
        <v>43977</v>
      </c>
      <c r="AJ2456" s="11">
        <v>18289</v>
      </c>
      <c r="AK2456" s="11">
        <v>33.33</v>
      </c>
      <c r="AL2456" s="24">
        <v>1.95E-2</v>
      </c>
      <c r="AM2456" s="24">
        <v>0</v>
      </c>
      <c r="AN2456" s="24">
        <v>0</v>
      </c>
      <c r="AO2456" s="24">
        <v>1.95E-2</v>
      </c>
      <c r="AP2456" s="24">
        <v>0</v>
      </c>
      <c r="AQ2456" s="24">
        <v>0.49649199999999999</v>
      </c>
      <c r="AR2456" s="24">
        <v>0.49649199999999999</v>
      </c>
      <c r="AS2456" s="24">
        <v>0</v>
      </c>
      <c r="AT2456" s="24">
        <v>0.43511699999999998</v>
      </c>
      <c r="AU2456" s="24">
        <v>0.275399</v>
      </c>
      <c r="AV2456" s="24">
        <v>0.159718</v>
      </c>
      <c r="AW2456" s="24">
        <v>0.212505</v>
      </c>
      <c r="AX2456" s="24">
        <v>0.08</v>
      </c>
      <c r="AY2456" s="24">
        <v>4.4409999999999998E-2</v>
      </c>
      <c r="AZ2456" s="24">
        <v>0</v>
      </c>
      <c r="BA2456" s="24">
        <v>8.8095000000000007E-2</v>
      </c>
      <c r="BB2456" s="24">
        <v>0</v>
      </c>
      <c r="BC2456" s="24">
        <v>0.304398</v>
      </c>
      <c r="BD2456" s="24">
        <v>0</v>
      </c>
      <c r="BE2456" s="24">
        <v>1.5381039999999999</v>
      </c>
      <c r="BF2456" s="25">
        <v>1.6</v>
      </c>
      <c r="BG2456" s="54">
        <v>0.64</v>
      </c>
      <c r="BH2456" s="11">
        <v>4</v>
      </c>
      <c r="BI2456" s="24">
        <v>0</v>
      </c>
      <c r="BJ2456" s="24">
        <v>0</v>
      </c>
      <c r="BK2456" s="24">
        <v>4.7943E-2</v>
      </c>
      <c r="BL2456" s="24">
        <v>0</v>
      </c>
      <c r="BM2456" s="11">
        <v>32.08</v>
      </c>
      <c r="BN2456" s="24">
        <v>5.9836E-2</v>
      </c>
      <c r="BO2456" s="25">
        <v>0</v>
      </c>
      <c r="BP2456" s="24">
        <v>3.8902559999999999</v>
      </c>
      <c r="BQ2456" s="11">
        <v>0</v>
      </c>
      <c r="BR2456" s="24">
        <v>8.8095000000000007E-2</v>
      </c>
      <c r="BS2456" s="24">
        <v>8.8095000000000007E-2</v>
      </c>
      <c r="BT2456" s="24">
        <v>8.8095000000000007E-2</v>
      </c>
      <c r="BU2456" s="24">
        <v>8.8095000000000007E-2</v>
      </c>
      <c r="BV2456" s="24">
        <v>8.8095000000000007E-2</v>
      </c>
      <c r="BW2456" s="24">
        <v>0</v>
      </c>
      <c r="BX2456" s="11">
        <v>38.823738450604118</v>
      </c>
      <c r="BY2456" s="28"/>
      <c r="BZ2456" s="28"/>
      <c r="CA2456" s="11">
        <v>4.7943E-2</v>
      </c>
      <c r="CB2456" s="17">
        <v>4.8000000000000001E-2</v>
      </c>
      <c r="CC2456" s="11">
        <v>2.4439359267734555</v>
      </c>
      <c r="CD2456" s="11">
        <v>94.882729211087423</v>
      </c>
      <c r="CE2456" s="11">
        <v>44.890449438202246</v>
      </c>
      <c r="CF2456" s="11">
        <v>100</v>
      </c>
      <c r="CG2456" s="11" t="s">
        <v>6</v>
      </c>
      <c r="CH2456" s="11">
        <v>0</v>
      </c>
      <c r="CI2456" s="28"/>
      <c r="CJ2456" s="11">
        <v>62266</v>
      </c>
      <c r="CK2456" s="11">
        <v>0</v>
      </c>
      <c r="CL2456" s="11">
        <v>945.85833333333335</v>
      </c>
      <c r="CM2456" s="11">
        <v>44.41</v>
      </c>
      <c r="CN2456" s="11" t="s">
        <v>6</v>
      </c>
      <c r="CO2456" s="11" t="s">
        <v>6</v>
      </c>
      <c r="CP2456" s="11">
        <v>7.1323033437188835E-2</v>
      </c>
      <c r="CQ2456" s="11">
        <v>901.44833333333338</v>
      </c>
      <c r="CR2456" s="11" t="s">
        <v>295</v>
      </c>
      <c r="CS2456" s="11">
        <v>18.802501581739428</v>
      </c>
      <c r="CT2456" s="11">
        <v>1298.7505996704419</v>
      </c>
      <c r="CU2456" s="11">
        <v>0.92630832446863987</v>
      </c>
      <c r="CV2456" s="11">
        <v>1.3277776474627305</v>
      </c>
      <c r="CW2456" s="11">
        <v>0</v>
      </c>
      <c r="CX2456" s="11" t="s">
        <v>6</v>
      </c>
      <c r="CY2456" s="28"/>
      <c r="CZ2456" s="11">
        <v>11.985749999999999</v>
      </c>
      <c r="DA2456" s="11">
        <v>267</v>
      </c>
      <c r="DB2456" s="11">
        <v>109.25</v>
      </c>
      <c r="DC2456" s="11">
        <v>9.0757149114573554</v>
      </c>
      <c r="DD2456" s="11">
        <v>6.3491646330016893</v>
      </c>
      <c r="DE2456" s="28"/>
      <c r="DF2456" s="11">
        <v>1597.9401899999998</v>
      </c>
      <c r="DG2456" s="11">
        <v>3.8902559999999999</v>
      </c>
      <c r="DH2456" s="11">
        <v>3.744570690095729</v>
      </c>
      <c r="DI2456" s="11">
        <v>1.2480654110089064</v>
      </c>
      <c r="DJ2456" s="11">
        <v>0</v>
      </c>
      <c r="DK2456" s="11">
        <v>58.301498127340821</v>
      </c>
      <c r="DL2456" s="11">
        <v>50.884432207691077</v>
      </c>
      <c r="DM2456" s="11" t="s">
        <v>6</v>
      </c>
      <c r="DN2456" s="11" t="s">
        <v>6</v>
      </c>
      <c r="DO2456" s="11">
        <v>10.202074607812781</v>
      </c>
      <c r="DP2456" s="11">
        <v>3519.6887871853546</v>
      </c>
      <c r="DQ2456" s="11">
        <v>0.65501369581878199</v>
      </c>
      <c r="DR2456" s="11">
        <v>59.924915772753501</v>
      </c>
      <c r="DS2456" s="11">
        <f>IF(odpadni[[#This Row],[SÚC]]="-","-",odpadni[[#This Row],[ZKC34]]-odpadni[[#This Row],[SÚC]])</f>
        <v>-26.594915772753502</v>
      </c>
      <c r="DT2456" s="11" t="str">
        <f>IF(odpadni[[#This Row],[Rozdíl Cena pro stočné - sociálně únosná cena]]="-","-",IF(odpadni[[#This Row],[Rozdíl Cena pro stočné - sociálně únosná cena]]&gt;0,"ANO","NE"))</f>
        <v>NE</v>
      </c>
      <c r="DU2456" s="11">
        <v>-9.0404835650624236</v>
      </c>
      <c r="DV2456" s="11" t="s">
        <v>301</v>
      </c>
      <c r="DW2456" s="58"/>
      <c r="DX2456" s="58" t="s">
        <v>8814</v>
      </c>
      <c r="DY2456" s="58"/>
      <c r="DZ2456" s="58" t="s">
        <v>352</v>
      </c>
      <c r="EK2456" s="2"/>
    </row>
    <row r="2457" spans="1:141" ht="15" customHeight="1" x14ac:dyDescent="0.25">
      <c r="A2457" s="71">
        <v>3252</v>
      </c>
      <c r="B2457" s="9" t="s">
        <v>2696</v>
      </c>
      <c r="C2457" s="9" t="s">
        <v>5013</v>
      </c>
      <c r="D2457" s="9" t="s">
        <v>5608</v>
      </c>
      <c r="E2457" s="9" t="s">
        <v>8</v>
      </c>
      <c r="F2457" s="9" t="s">
        <v>5013</v>
      </c>
      <c r="G2457" s="9" t="s">
        <v>8</v>
      </c>
      <c r="H2457" s="9" t="s">
        <v>5938</v>
      </c>
      <c r="I2457" s="9" t="s">
        <v>293</v>
      </c>
      <c r="J2457" s="9" t="s">
        <v>5982</v>
      </c>
      <c r="K2457" s="9" t="s">
        <v>5983</v>
      </c>
      <c r="L2457" s="10" t="s">
        <v>8439</v>
      </c>
      <c r="M2457" s="50"/>
      <c r="N2457" s="28"/>
      <c r="O2457" s="56">
        <v>3743</v>
      </c>
      <c r="P2457" s="56">
        <v>3743</v>
      </c>
      <c r="Q2457" s="56">
        <v>0</v>
      </c>
      <c r="R2457" s="11">
        <v>16.564</v>
      </c>
      <c r="S2457" s="11">
        <v>0</v>
      </c>
      <c r="T2457" s="56">
        <v>606</v>
      </c>
      <c r="U2457" s="11">
        <v>0</v>
      </c>
      <c r="V2457" s="11">
        <v>155.31100000000001</v>
      </c>
      <c r="W2457" s="11">
        <v>0</v>
      </c>
      <c r="X2457" s="56">
        <v>0</v>
      </c>
      <c r="Y2457" s="56">
        <v>0</v>
      </c>
      <c r="Z2457" s="11">
        <v>1</v>
      </c>
      <c r="AA2457" s="56">
        <v>12</v>
      </c>
      <c r="AB2457" s="56">
        <v>0</v>
      </c>
      <c r="AC2457" s="11">
        <v>0</v>
      </c>
      <c r="AD2457" s="11">
        <v>24.5</v>
      </c>
      <c r="AE2457" s="11">
        <v>0</v>
      </c>
      <c r="AF2457" s="11">
        <v>0</v>
      </c>
      <c r="AG2457" s="11">
        <v>0</v>
      </c>
      <c r="AH2457" s="11">
        <v>0</v>
      </c>
      <c r="AI2457" s="11">
        <v>134510</v>
      </c>
      <c r="AJ2457" s="11">
        <v>64135</v>
      </c>
      <c r="AK2457" s="11">
        <v>29</v>
      </c>
      <c r="AL2457" s="24">
        <v>0.12223000000000001</v>
      </c>
      <c r="AM2457" s="24">
        <v>0</v>
      </c>
      <c r="AN2457" s="24">
        <v>0</v>
      </c>
      <c r="AO2457" s="24">
        <v>3.9E-2</v>
      </c>
      <c r="AP2457" s="24">
        <v>8.3229999999999998E-2</v>
      </c>
      <c r="AQ2457" s="24">
        <v>0.29761100000000001</v>
      </c>
      <c r="AR2457" s="24">
        <v>0.27833000000000002</v>
      </c>
      <c r="AS2457" s="24">
        <v>1.9281E-2</v>
      </c>
      <c r="AT2457" s="24">
        <v>0.66875200000000001</v>
      </c>
      <c r="AU2457" s="24">
        <v>0.49638700000000002</v>
      </c>
      <c r="AV2457" s="24">
        <v>0.17236499999999999</v>
      </c>
      <c r="AW2457" s="24">
        <v>2.9401700000000002</v>
      </c>
      <c r="AX2457" s="24">
        <v>0</v>
      </c>
      <c r="AY2457" s="24">
        <v>0.34016999999999997</v>
      </c>
      <c r="AZ2457" s="24">
        <v>2.6</v>
      </c>
      <c r="BA2457" s="24">
        <v>0</v>
      </c>
      <c r="BB2457" s="24">
        <v>0</v>
      </c>
      <c r="BC2457" s="24">
        <v>0.39769599999999999</v>
      </c>
      <c r="BD2457" s="24">
        <v>0</v>
      </c>
      <c r="BE2457" s="24">
        <v>4.4375039999999997</v>
      </c>
      <c r="BF2457" s="25">
        <v>4.4539999999999997</v>
      </c>
      <c r="BG2457" s="54">
        <v>236.2</v>
      </c>
      <c r="BH2457" s="11">
        <v>2</v>
      </c>
      <c r="BI2457" s="24">
        <v>0</v>
      </c>
      <c r="BJ2457" s="24">
        <v>0</v>
      </c>
      <c r="BK2457" s="24">
        <v>0.135994</v>
      </c>
      <c r="BL2457" s="24">
        <v>1.9317000000000001E-2</v>
      </c>
      <c r="BM2457" s="11">
        <v>28.57</v>
      </c>
      <c r="BN2457" s="24">
        <v>6.6515000000000005E-2</v>
      </c>
      <c r="BO2457" s="25">
        <v>-4.5999999999999999E-2</v>
      </c>
      <c r="BP2457" s="24">
        <v>1.498928</v>
      </c>
      <c r="BQ2457" s="11">
        <v>0</v>
      </c>
      <c r="BR2457" s="24">
        <v>20.183</v>
      </c>
      <c r="BS2457" s="24">
        <v>16.406336</v>
      </c>
      <c r="BT2457" s="24">
        <v>2.6</v>
      </c>
      <c r="BU2457" s="24">
        <v>0.39233600000000002</v>
      </c>
      <c r="BV2457" s="24">
        <v>2.6</v>
      </c>
      <c r="BW2457" s="24">
        <v>0</v>
      </c>
      <c r="BX2457" s="11">
        <v>36.585365853658537</v>
      </c>
      <c r="BY2457" s="28"/>
      <c r="BZ2457" s="28"/>
      <c r="CA2457" s="11">
        <v>0.155311</v>
      </c>
      <c r="CB2457" s="17">
        <v>0.152</v>
      </c>
      <c r="CC2457" s="11">
        <v>6.1765676567656769</v>
      </c>
      <c r="CD2457" s="11">
        <v>225.97198744264671</v>
      </c>
      <c r="CE2457" s="11">
        <v>41.493721613678865</v>
      </c>
      <c r="CF2457" s="11">
        <v>100</v>
      </c>
      <c r="CG2457" s="11" t="s">
        <v>6</v>
      </c>
      <c r="CH2457" s="11">
        <v>0</v>
      </c>
      <c r="CI2457" s="28"/>
      <c r="CJ2457" s="11">
        <v>198645</v>
      </c>
      <c r="CK2457" s="11">
        <v>0</v>
      </c>
      <c r="CL2457" s="11">
        <v>3097.9305555555557</v>
      </c>
      <c r="CM2457" s="11">
        <v>2940.17</v>
      </c>
      <c r="CN2457" s="11" t="s">
        <v>6</v>
      </c>
      <c r="CO2457" s="11" t="s">
        <v>6</v>
      </c>
      <c r="CP2457" s="11">
        <v>1.4801127639759371</v>
      </c>
      <c r="CQ2457" s="11">
        <v>157.76055555555558</v>
      </c>
      <c r="CR2457" s="11" t="s">
        <v>295</v>
      </c>
      <c r="CS2457" s="11">
        <v>1.0157719385977528</v>
      </c>
      <c r="CT2457" s="11">
        <v>1279.0143647262589</v>
      </c>
      <c r="CU2457" s="11">
        <v>18.930854865399102</v>
      </c>
      <c r="CV2457" s="11">
        <v>1.3539699958422227</v>
      </c>
      <c r="CW2457" s="11">
        <v>0</v>
      </c>
      <c r="CX2457" s="11" t="s">
        <v>6</v>
      </c>
      <c r="CY2457" s="28"/>
      <c r="CZ2457" s="11">
        <v>77.655500000000004</v>
      </c>
      <c r="DA2457" s="11">
        <v>1871.5</v>
      </c>
      <c r="DB2457" s="11">
        <v>303</v>
      </c>
      <c r="DC2457" s="11">
        <v>4.3058894733792199</v>
      </c>
      <c r="DD2457" s="11">
        <v>2.560642839206495</v>
      </c>
      <c r="DE2457" s="28"/>
      <c r="DF2457" s="11">
        <v>4504.0190000000002</v>
      </c>
      <c r="DG2457" s="11">
        <v>1.498928</v>
      </c>
      <c r="DH2457" s="11">
        <v>1.4767921716138408</v>
      </c>
      <c r="DI2457" s="11">
        <v>0.42826972976801386</v>
      </c>
      <c r="DJ2457" s="11">
        <v>1.3088675778398651</v>
      </c>
      <c r="DK2457" s="11">
        <v>53.071065989847718</v>
      </c>
      <c r="DL2457" s="11">
        <v>29.587502208829736</v>
      </c>
      <c r="DM2457" s="11" t="s">
        <v>6</v>
      </c>
      <c r="DN2457" s="11" t="s">
        <v>6</v>
      </c>
      <c r="DO2457" s="11">
        <v>1.4989282263182186</v>
      </c>
      <c r="DP2457" s="11">
        <v>7322.6138613861385</v>
      </c>
      <c r="DQ2457" s="11">
        <v>0.98014356856881246</v>
      </c>
      <c r="DR2457" s="11">
        <v>58.8400038998914</v>
      </c>
      <c r="DS2457" s="11">
        <f>IF(odpadni[[#This Row],[SÚC]]="-","-",odpadni[[#This Row],[ZKC34]]-odpadni[[#This Row],[SÚC]])</f>
        <v>-29.8400038998914</v>
      </c>
      <c r="DT2457" s="11" t="str">
        <f>IF(odpadni[[#This Row],[Rozdíl Cena pro stočné - sociálně únosná cena]]="-","-",IF(odpadni[[#This Row],[Rozdíl Cena pro stočné - sociálně únosná cena]]&gt;0,"ANO","NE"))</f>
        <v>NE</v>
      </c>
      <c r="DU2457" s="11">
        <v>-29.252501691061664</v>
      </c>
      <c r="DV2457" s="11" t="s">
        <v>301</v>
      </c>
      <c r="DW2457" s="58"/>
      <c r="DX2457" s="58" t="s">
        <v>8817</v>
      </c>
      <c r="DY2457" s="58"/>
      <c r="DZ2457" s="58" t="s">
        <v>352</v>
      </c>
      <c r="EK2457" s="2"/>
    </row>
    <row r="2458" spans="1:141" ht="15" customHeight="1" x14ac:dyDescent="0.25">
      <c r="A2458" s="71">
        <v>3254</v>
      </c>
      <c r="B2458" s="9" t="s">
        <v>2697</v>
      </c>
      <c r="C2458" s="9" t="s">
        <v>5014</v>
      </c>
      <c r="D2458" s="9" t="s">
        <v>5014</v>
      </c>
      <c r="E2458" s="9" t="s">
        <v>9</v>
      </c>
      <c r="F2458" s="9" t="s">
        <v>5014</v>
      </c>
      <c r="G2458" s="9" t="s">
        <v>9</v>
      </c>
      <c r="H2458" s="9" t="s">
        <v>5953</v>
      </c>
      <c r="I2458" s="9" t="s">
        <v>5990</v>
      </c>
      <c r="J2458" s="9" t="s">
        <v>5982</v>
      </c>
      <c r="K2458" s="9" t="s">
        <v>5984</v>
      </c>
      <c r="L2458" s="10" t="s">
        <v>8440</v>
      </c>
      <c r="M2458" s="50"/>
      <c r="N2458" s="28"/>
      <c r="O2458" s="56">
        <v>4064.5717118386201</v>
      </c>
      <c r="P2458" s="56">
        <v>4064.5717118386201</v>
      </c>
      <c r="Q2458" s="56">
        <v>0</v>
      </c>
      <c r="R2458" s="11">
        <v>25.3549606947741</v>
      </c>
      <c r="S2458" s="11">
        <v>9.6281076313873601E-2</v>
      </c>
      <c r="T2458" s="56">
        <v>548.42456214079004</v>
      </c>
      <c r="U2458" s="11">
        <v>2472.1582241768101</v>
      </c>
      <c r="V2458" s="11">
        <v>2024.73439895352</v>
      </c>
      <c r="W2458" s="11">
        <v>0</v>
      </c>
      <c r="X2458" s="56">
        <v>73.626705416491603</v>
      </c>
      <c r="Y2458" s="56">
        <v>0.94393212072425103</v>
      </c>
      <c r="Z2458" s="11">
        <v>0</v>
      </c>
      <c r="AA2458" s="56">
        <v>0</v>
      </c>
      <c r="AB2458" s="56">
        <v>0</v>
      </c>
      <c r="AC2458" s="11">
        <v>0</v>
      </c>
      <c r="AD2458" s="11">
        <v>0</v>
      </c>
      <c r="AE2458" s="11">
        <v>0</v>
      </c>
      <c r="AF2458" s="11">
        <v>0</v>
      </c>
      <c r="AG2458" s="11">
        <v>0</v>
      </c>
      <c r="AH2458" s="11">
        <v>0</v>
      </c>
      <c r="AI2458" s="11">
        <v>216780.61904916901</v>
      </c>
      <c r="AJ2458" s="11">
        <v>0</v>
      </c>
      <c r="AK2458" s="11">
        <v>3.27</v>
      </c>
      <c r="AL2458" s="24">
        <v>0</v>
      </c>
      <c r="AM2458" s="24">
        <v>0</v>
      </c>
      <c r="AN2458" s="24">
        <v>0</v>
      </c>
      <c r="AO2458" s="24">
        <v>0</v>
      </c>
      <c r="AP2458" s="24">
        <v>0</v>
      </c>
      <c r="AQ2458" s="24">
        <v>5.8699999999999996E-4</v>
      </c>
      <c r="AR2458" s="24">
        <v>5.8699999999999996E-4</v>
      </c>
      <c r="AS2458" s="24">
        <v>0</v>
      </c>
      <c r="AT2458" s="24">
        <v>0.28733700000000001</v>
      </c>
      <c r="AU2458" s="24">
        <v>0.28733700000000001</v>
      </c>
      <c r="AV2458" s="24">
        <v>0</v>
      </c>
      <c r="AW2458" s="24">
        <v>1.3736969999999999</v>
      </c>
      <c r="AX2458" s="24">
        <v>0.70747000000000004</v>
      </c>
      <c r="AY2458" s="24">
        <v>0.66622700000000001</v>
      </c>
      <c r="AZ2458" s="24">
        <v>0</v>
      </c>
      <c r="BA2458" s="24">
        <v>0</v>
      </c>
      <c r="BB2458" s="24">
        <v>0</v>
      </c>
      <c r="BC2458" s="24">
        <v>0.17063600000000001</v>
      </c>
      <c r="BD2458" s="24">
        <v>1.5084999999999999E-2</v>
      </c>
      <c r="BE2458" s="24">
        <v>1.894809</v>
      </c>
      <c r="BF2458" s="25">
        <v>1.7315670000000001</v>
      </c>
      <c r="BG2458" s="54">
        <v>217.0419</v>
      </c>
      <c r="BH2458" s="11">
        <v>0.94393212072425059</v>
      </c>
      <c r="BI2458" s="24">
        <v>0</v>
      </c>
      <c r="BJ2458" s="24">
        <v>0</v>
      </c>
      <c r="BK2458" s="24">
        <v>0.56954199999999999</v>
      </c>
      <c r="BL2458" s="24">
        <v>6.8356E-2</v>
      </c>
      <c r="BM2458" s="11">
        <v>2.97</v>
      </c>
      <c r="BN2458" s="24">
        <v>0.18843299999999999</v>
      </c>
      <c r="BO2458" s="25">
        <v>0.17315700000000001</v>
      </c>
      <c r="BP2458" s="24">
        <v>9.9446829999999995</v>
      </c>
      <c r="BQ2458" s="11">
        <v>0.18843299999999999</v>
      </c>
      <c r="BR2458" s="24">
        <v>13.207637999999999</v>
      </c>
      <c r="BS2458" s="24">
        <v>1.316222</v>
      </c>
      <c r="BT2458" s="24">
        <v>1.56213</v>
      </c>
      <c r="BU2458" s="24">
        <v>0</v>
      </c>
      <c r="BV2458" s="24">
        <v>1.56213</v>
      </c>
      <c r="BW2458" s="24">
        <v>0</v>
      </c>
      <c r="BX2458" s="11">
        <v>21.629872305573148</v>
      </c>
      <c r="BY2458" s="28"/>
      <c r="BZ2458" s="28"/>
      <c r="CA2458" s="11">
        <v>0.63789799999999997</v>
      </c>
      <c r="CB2458" s="17">
        <v>0.58323499999999995</v>
      </c>
      <c r="CC2458" s="11">
        <v>7.4113597246127254</v>
      </c>
      <c r="CD2458" s="11">
        <v>160.30676445404103</v>
      </c>
      <c r="CE2458" s="11">
        <v>156.94101254064111</v>
      </c>
      <c r="CF2458" s="11">
        <v>45.025188916876623</v>
      </c>
      <c r="CG2458" s="11">
        <v>1.2820512820512817</v>
      </c>
      <c r="CH2458" s="11" t="s">
        <v>6</v>
      </c>
      <c r="CI2458" s="28"/>
      <c r="CJ2458" s="11">
        <v>216780.61904916901</v>
      </c>
      <c r="CK2458" s="11">
        <v>0</v>
      </c>
      <c r="CL2458" s="11">
        <v>2408.6735449907669</v>
      </c>
      <c r="CM2458" s="11" t="s">
        <v>6</v>
      </c>
      <c r="CN2458" s="11">
        <v>1562.13</v>
      </c>
      <c r="CO2458" s="11" t="s">
        <v>6</v>
      </c>
      <c r="CP2458" s="11">
        <v>0.72060408668068532</v>
      </c>
      <c r="CQ2458" s="11">
        <v>846.5435449907668</v>
      </c>
      <c r="CR2458" s="11" t="s">
        <v>295</v>
      </c>
      <c r="CS2458" s="11">
        <v>1.3270829270365589</v>
      </c>
      <c r="CT2458" s="11">
        <v>339.83586568568808</v>
      </c>
      <c r="CU2458" s="11">
        <v>2.4488711361377531</v>
      </c>
      <c r="CV2458" s="11">
        <v>1.1111111111111112</v>
      </c>
      <c r="CW2458" s="11">
        <v>0</v>
      </c>
      <c r="CX2458" s="11">
        <v>0.37973269796359044</v>
      </c>
      <c r="CY2458" s="28"/>
      <c r="CZ2458" s="11">
        <v>675.78800000000001</v>
      </c>
      <c r="DA2458" s="11">
        <v>4305.9999999999973</v>
      </c>
      <c r="DB2458" s="11">
        <v>581.00000000000045</v>
      </c>
      <c r="DC2458" s="11">
        <v>0.45044348783034283</v>
      </c>
      <c r="DD2458" s="11">
        <v>0.26749731148240002</v>
      </c>
      <c r="DE2458" s="28"/>
      <c r="DF2458" s="11">
        <v>2085.9264600000001</v>
      </c>
      <c r="DG2458" s="11">
        <v>0</v>
      </c>
      <c r="DH2458" s="11">
        <v>9.0335399456028753</v>
      </c>
      <c r="DI2458" s="11">
        <v>0.29539675622121403</v>
      </c>
      <c r="DJ2458" s="11">
        <v>0</v>
      </c>
      <c r="DK2458" s="11">
        <v>53.334184858337188</v>
      </c>
      <c r="DL2458" s="11" t="s">
        <v>6</v>
      </c>
      <c r="DM2458" s="11">
        <v>4.5928746366829296</v>
      </c>
      <c r="DN2458" s="11" t="s">
        <v>6</v>
      </c>
      <c r="DO2458" s="11">
        <v>9.9446962728169428</v>
      </c>
      <c r="DP2458" s="11">
        <v>3455.0038980813733</v>
      </c>
      <c r="DQ2458" s="11">
        <v>0.76091142082822694</v>
      </c>
      <c r="DR2458" s="11">
        <v>53.2782452520959</v>
      </c>
      <c r="DS2458" s="11">
        <f>IF(odpadni[[#This Row],[SÚC]]="-","-",odpadni[[#This Row],[ZKC34]]-odpadni[[#This Row],[SÚC]])</f>
        <v>-50.008245252095897</v>
      </c>
      <c r="DT2458" s="11" t="str">
        <f>IF(odpadni[[#This Row],[Rozdíl Cena pro stočné - sociálně únosná cena]]="-","-",IF(odpadni[[#This Row],[Rozdíl Cena pro stočné - sociálně únosná cena]]&gt;0,"ANO","NE"))</f>
        <v>NE</v>
      </c>
      <c r="DU2458" s="11">
        <v>-48.685370615412971</v>
      </c>
      <c r="DV2458" s="11" t="s">
        <v>301</v>
      </c>
      <c r="DW2458" s="58" t="s">
        <v>8811</v>
      </c>
      <c r="DX2458" s="58" t="s">
        <v>8857</v>
      </c>
      <c r="DY2458" s="58"/>
      <c r="DZ2458" s="58" t="s">
        <v>352</v>
      </c>
      <c r="EK2458" s="2"/>
    </row>
    <row r="2459" spans="1:141" ht="15" customHeight="1" x14ac:dyDescent="0.25">
      <c r="A2459" s="71">
        <v>3255</v>
      </c>
      <c r="B2459" s="9" t="s">
        <v>2698</v>
      </c>
      <c r="C2459" s="9" t="s">
        <v>5014</v>
      </c>
      <c r="D2459" s="9" t="s">
        <v>5014</v>
      </c>
      <c r="E2459" s="9" t="s">
        <v>9</v>
      </c>
      <c r="F2459" s="9" t="s">
        <v>5014</v>
      </c>
      <c r="G2459" s="9" t="s">
        <v>9</v>
      </c>
      <c r="H2459" s="9" t="s">
        <v>5953</v>
      </c>
      <c r="I2459" s="9" t="s">
        <v>5990</v>
      </c>
      <c r="J2459" s="9" t="s">
        <v>5980</v>
      </c>
      <c r="K2459" s="9" t="s">
        <v>5981</v>
      </c>
      <c r="L2459" s="10" t="s">
        <v>8440</v>
      </c>
      <c r="M2459" s="50"/>
      <c r="N2459" s="28"/>
      <c r="O2459" s="56">
        <v>241.428288161376</v>
      </c>
      <c r="P2459" s="56">
        <v>241.428288161376</v>
      </c>
      <c r="Q2459" s="56">
        <v>0</v>
      </c>
      <c r="R2459" s="11">
        <v>1.5060393052259</v>
      </c>
      <c r="S2459" s="11">
        <v>5.7189236861264203E-3</v>
      </c>
      <c r="T2459" s="56">
        <v>32.575437859210297</v>
      </c>
      <c r="U2459" s="11">
        <v>146.84177582318699</v>
      </c>
      <c r="V2459" s="11">
        <v>120.265601046482</v>
      </c>
      <c r="W2459" s="11">
        <v>0</v>
      </c>
      <c r="X2459" s="56">
        <v>4.3732945835084402</v>
      </c>
      <c r="Y2459" s="56">
        <v>5.6067879275749202E-2</v>
      </c>
      <c r="Z2459" s="11">
        <v>0</v>
      </c>
      <c r="AA2459" s="56">
        <v>0</v>
      </c>
      <c r="AB2459" s="56">
        <v>0</v>
      </c>
      <c r="AC2459" s="11">
        <v>0</v>
      </c>
      <c r="AD2459" s="11">
        <v>0</v>
      </c>
      <c r="AE2459" s="11">
        <v>0</v>
      </c>
      <c r="AF2459" s="11">
        <v>0</v>
      </c>
      <c r="AG2459" s="11">
        <v>0</v>
      </c>
      <c r="AH2459" s="11">
        <v>0</v>
      </c>
      <c r="AI2459" s="11">
        <v>12876.3809508307</v>
      </c>
      <c r="AJ2459" s="11">
        <v>0</v>
      </c>
      <c r="AK2459" s="11">
        <v>40.67</v>
      </c>
      <c r="AL2459" s="24">
        <v>0</v>
      </c>
      <c r="AM2459" s="24">
        <v>0</v>
      </c>
      <c r="AN2459" s="24">
        <v>0</v>
      </c>
      <c r="AO2459" s="24">
        <v>0</v>
      </c>
      <c r="AP2459" s="24">
        <v>0</v>
      </c>
      <c r="AQ2459" s="24">
        <v>0</v>
      </c>
      <c r="AR2459" s="24">
        <v>0</v>
      </c>
      <c r="AS2459" s="24">
        <v>0</v>
      </c>
      <c r="AT2459" s="24">
        <v>1.6701000000000001E-2</v>
      </c>
      <c r="AU2459" s="24">
        <v>1.6701000000000001E-2</v>
      </c>
      <c r="AV2459" s="24">
        <v>0</v>
      </c>
      <c r="AW2459" s="24">
        <v>0.25879799999999997</v>
      </c>
      <c r="AX2459" s="24">
        <v>4.1119999999999997E-2</v>
      </c>
      <c r="AY2459" s="24">
        <v>0.21767800000000001</v>
      </c>
      <c r="AZ2459" s="24">
        <v>0</v>
      </c>
      <c r="BA2459" s="24">
        <v>0</v>
      </c>
      <c r="BB2459" s="24">
        <v>0</v>
      </c>
      <c r="BC2459" s="24">
        <v>1.1024700000000001</v>
      </c>
      <c r="BD2459" s="24">
        <v>8.7699999999999996E-4</v>
      </c>
      <c r="BE2459" s="24">
        <v>1.3816059999999999</v>
      </c>
      <c r="BF2459" s="25">
        <v>0.865676</v>
      </c>
      <c r="BG2459" s="54">
        <v>12.62</v>
      </c>
      <c r="BH2459" s="11">
        <v>5.6067879275749188E-2</v>
      </c>
      <c r="BI2459" s="24">
        <v>0</v>
      </c>
      <c r="BJ2459" s="24">
        <v>0</v>
      </c>
      <c r="BK2459" s="24">
        <v>3.789E-2</v>
      </c>
      <c r="BL2459" s="24">
        <v>0</v>
      </c>
      <c r="BM2459" s="11">
        <v>36.46</v>
      </c>
      <c r="BN2459" s="24">
        <v>0.15945799999999999</v>
      </c>
      <c r="BO2459" s="25">
        <v>9.9553000000000003E-2</v>
      </c>
      <c r="BP2459" s="24">
        <v>11.541484000000001</v>
      </c>
      <c r="BQ2459" s="11">
        <v>0.15945799999999999</v>
      </c>
      <c r="BR2459" s="24">
        <v>14.785653</v>
      </c>
      <c r="BS2459" s="24">
        <v>2.9597579999999999</v>
      </c>
      <c r="BT2459" s="24">
        <v>1.980386</v>
      </c>
      <c r="BU2459" s="24">
        <v>0.87682000000000004</v>
      </c>
      <c r="BV2459" s="24">
        <v>1.980386</v>
      </c>
      <c r="BW2459" s="24">
        <v>0</v>
      </c>
      <c r="BX2459" s="11">
        <v>21.629872305573134</v>
      </c>
      <c r="BY2459" s="28"/>
      <c r="BZ2459" s="28"/>
      <c r="CA2459" s="11">
        <v>3.789E-2</v>
      </c>
      <c r="CB2459" s="17">
        <v>2.3732E-2</v>
      </c>
      <c r="CC2459" s="11">
        <v>7.4113597246127325</v>
      </c>
      <c r="CD2459" s="11">
        <v>160.30676445404106</v>
      </c>
      <c r="CE2459" s="11">
        <v>156.941012540641</v>
      </c>
      <c r="CF2459" s="11">
        <v>45.025188916876594</v>
      </c>
      <c r="CG2459" s="11">
        <v>1.2820512820512815</v>
      </c>
      <c r="CH2459" s="11" t="s">
        <v>6</v>
      </c>
      <c r="CI2459" s="28"/>
      <c r="CJ2459" s="11">
        <v>12876.3809508307</v>
      </c>
      <c r="CK2459" s="11">
        <v>0</v>
      </c>
      <c r="CL2459" s="11">
        <v>143.07089945367446</v>
      </c>
      <c r="CM2459" s="11" t="s">
        <v>6</v>
      </c>
      <c r="CN2459" s="11">
        <v>418.25600000000003</v>
      </c>
      <c r="CO2459" s="11" t="s">
        <v>6</v>
      </c>
      <c r="CP2459" s="11">
        <v>3.2482418903039436</v>
      </c>
      <c r="CQ2459" s="11">
        <v>0</v>
      </c>
      <c r="CR2459" s="11" t="s">
        <v>294</v>
      </c>
      <c r="CS2459" s="11">
        <v>0</v>
      </c>
      <c r="CT2459" s="11">
        <v>339.83586568568751</v>
      </c>
      <c r="CU2459" s="11">
        <v>11.038690947479546</v>
      </c>
      <c r="CV2459" s="11">
        <v>1.1111111111111109</v>
      </c>
      <c r="CW2459" s="11">
        <v>0</v>
      </c>
      <c r="CX2459" s="11">
        <v>0.37973269796359027</v>
      </c>
      <c r="CY2459" s="28"/>
      <c r="CZ2459" s="11">
        <v>675.78800000000012</v>
      </c>
      <c r="DA2459" s="11">
        <v>4306</v>
      </c>
      <c r="DB2459" s="11">
        <v>581.00000000000034</v>
      </c>
      <c r="DC2459" s="11">
        <v>0.44077593032462392</v>
      </c>
      <c r="DD2459" s="11">
        <v>29.096595407759306</v>
      </c>
      <c r="DE2459" s="28"/>
      <c r="DF2459" s="11">
        <v>1540.9863</v>
      </c>
      <c r="DG2459" s="11">
        <v>0</v>
      </c>
      <c r="DH2459" s="11">
        <v>10.347788296365774</v>
      </c>
      <c r="DI2459" s="11">
        <v>4.2084455001319609</v>
      </c>
      <c r="DJ2459" s="11">
        <v>0</v>
      </c>
      <c r="DK2459" s="11">
        <v>53.334184858337075</v>
      </c>
      <c r="DL2459" s="11" t="s">
        <v>6</v>
      </c>
      <c r="DM2459" s="11">
        <v>36.463605172868824</v>
      </c>
      <c r="DN2459" s="11" t="s">
        <v>6</v>
      </c>
      <c r="DO2459" s="11">
        <v>11.541495911280061</v>
      </c>
      <c r="DP2459" s="11">
        <v>42412.507422655202</v>
      </c>
      <c r="DQ2459" s="11">
        <v>1.1153587202140118</v>
      </c>
      <c r="DR2459" s="11">
        <v>53.2782452520959</v>
      </c>
      <c r="DS2459" s="11">
        <f>IF(odpadni[[#This Row],[SÚC]]="-","-",odpadni[[#This Row],[ZKC34]]-odpadni[[#This Row],[SÚC]])</f>
        <v>-12.608245252095898</v>
      </c>
      <c r="DT2459" s="11" t="str">
        <f>IF(odpadni[[#This Row],[Rozdíl Cena pro stočné - sociálně únosná cena]]="-","-",IF(odpadni[[#This Row],[Rozdíl Cena pro stočné - sociálně únosná cena]]&gt;0,"ANO","NE"))</f>
        <v>NE</v>
      </c>
      <c r="DU2459" s="11">
        <v>-16.814640079227075</v>
      </c>
      <c r="DV2459" s="11" t="s">
        <v>301</v>
      </c>
      <c r="DW2459" s="58"/>
      <c r="DX2459" s="58"/>
      <c r="DY2459" s="58"/>
      <c r="DZ2459" s="58"/>
      <c r="EK2459" s="2"/>
    </row>
    <row r="2460" spans="1:141" ht="15" customHeight="1" x14ac:dyDescent="0.25">
      <c r="A2460" s="71">
        <v>3256</v>
      </c>
      <c r="B2460" s="9" t="s">
        <v>2699</v>
      </c>
      <c r="C2460" s="9" t="s">
        <v>5015</v>
      </c>
      <c r="D2460" s="9" t="s">
        <v>6</v>
      </c>
      <c r="E2460" s="9" t="s">
        <v>6</v>
      </c>
      <c r="F2460" s="9" t="s">
        <v>6</v>
      </c>
      <c r="G2460" s="9" t="s">
        <v>6</v>
      </c>
      <c r="H2460" s="9" t="s">
        <v>6</v>
      </c>
      <c r="I2460" s="9" t="s">
        <v>6</v>
      </c>
      <c r="J2460" s="9" t="s">
        <v>6</v>
      </c>
      <c r="K2460" s="9" t="s">
        <v>6</v>
      </c>
      <c r="L2460" s="10" t="s">
        <v>8441</v>
      </c>
      <c r="M2460" s="50" t="s">
        <v>9107</v>
      </c>
      <c r="N2460" s="28"/>
      <c r="O2460" s="56" t="s">
        <v>6</v>
      </c>
      <c r="P2460" s="56" t="s">
        <v>6</v>
      </c>
      <c r="Q2460" s="56" t="s">
        <v>6</v>
      </c>
      <c r="R2460" s="11" t="s">
        <v>6</v>
      </c>
      <c r="S2460" s="11" t="s">
        <v>6</v>
      </c>
      <c r="T2460" s="56" t="s">
        <v>6</v>
      </c>
      <c r="U2460" s="11" t="s">
        <v>6</v>
      </c>
      <c r="V2460" s="11" t="s">
        <v>6</v>
      </c>
      <c r="W2460" s="11" t="s">
        <v>6</v>
      </c>
      <c r="X2460" s="56" t="s">
        <v>6</v>
      </c>
      <c r="Y2460" s="56" t="s">
        <v>6</v>
      </c>
      <c r="Z2460" s="11" t="s">
        <v>6</v>
      </c>
      <c r="AA2460" s="56" t="s">
        <v>6</v>
      </c>
      <c r="AB2460" s="56" t="s">
        <v>6</v>
      </c>
      <c r="AC2460" s="11" t="s">
        <v>6</v>
      </c>
      <c r="AD2460" s="11" t="s">
        <v>6</v>
      </c>
      <c r="AE2460" s="11" t="s">
        <v>6</v>
      </c>
      <c r="AF2460" s="11" t="s">
        <v>6</v>
      </c>
      <c r="AG2460" s="11" t="s">
        <v>6</v>
      </c>
      <c r="AH2460" s="11" t="s">
        <v>6</v>
      </c>
      <c r="AI2460" s="11" t="s">
        <v>6</v>
      </c>
      <c r="AJ2460" s="11" t="s">
        <v>6</v>
      </c>
      <c r="AK2460" s="11">
        <v>38.56</v>
      </c>
      <c r="AL2460" s="24">
        <v>0.169235</v>
      </c>
      <c r="AM2460" s="24">
        <v>0</v>
      </c>
      <c r="AN2460" s="24">
        <v>0</v>
      </c>
      <c r="AO2460" s="24">
        <v>5.6000000000000001E-2</v>
      </c>
      <c r="AP2460" s="24">
        <v>0.113235</v>
      </c>
      <c r="AQ2460" s="24">
        <v>0.79909799999999997</v>
      </c>
      <c r="AR2460" s="24">
        <v>0.79837100000000005</v>
      </c>
      <c r="AS2460" s="24">
        <v>7.27E-4</v>
      </c>
      <c r="AT2460" s="24">
        <v>8.9931999999999998E-2</v>
      </c>
      <c r="AU2460" s="24">
        <v>0</v>
      </c>
      <c r="AV2460" s="24">
        <v>8.9931999999999998E-2</v>
      </c>
      <c r="AW2460" s="24">
        <v>3.1132469999999999</v>
      </c>
      <c r="AX2460" s="24">
        <v>1.4369559999999999</v>
      </c>
      <c r="AY2460" s="24">
        <v>1.676291</v>
      </c>
      <c r="AZ2460" s="24">
        <v>0</v>
      </c>
      <c r="BA2460" s="24">
        <v>0</v>
      </c>
      <c r="BB2460" s="24">
        <v>1.5480000000000001E-2</v>
      </c>
      <c r="BC2460" s="24">
        <v>1.1980329999999999</v>
      </c>
      <c r="BD2460" s="24">
        <v>0</v>
      </c>
      <c r="BE2460" s="24">
        <v>5.4610659999999998</v>
      </c>
      <c r="BF2460" s="25">
        <v>5.2088890000000001</v>
      </c>
      <c r="BG2460" s="54">
        <v>118.35</v>
      </c>
      <c r="BH2460" s="11">
        <v>2</v>
      </c>
      <c r="BI2460" s="24">
        <v>0</v>
      </c>
      <c r="BJ2460" s="24">
        <v>0</v>
      </c>
      <c r="BK2460" s="24">
        <v>0.116941</v>
      </c>
      <c r="BL2460" s="24">
        <v>0</v>
      </c>
      <c r="BM2460" s="11">
        <v>46.69</v>
      </c>
      <c r="BN2460" s="24">
        <v>-0.95174700000000001</v>
      </c>
      <c r="BO2460" s="25">
        <v>-0.89700000000000002</v>
      </c>
      <c r="BP2460" s="24">
        <v>-17.427852999999999</v>
      </c>
      <c r="BQ2460" s="11">
        <v>0</v>
      </c>
      <c r="BR2460" s="24">
        <v>0</v>
      </c>
      <c r="BS2460" s="24">
        <v>0</v>
      </c>
      <c r="BT2460" s="24">
        <v>0</v>
      </c>
      <c r="BU2460" s="24">
        <v>0</v>
      </c>
      <c r="BV2460" s="24">
        <v>0</v>
      </c>
      <c r="BW2460" s="24">
        <v>0</v>
      </c>
      <c r="BX2460" s="11">
        <v>46.841882153454854</v>
      </c>
      <c r="BY2460" s="28"/>
      <c r="BZ2460" s="28"/>
      <c r="CA2460" s="11" t="s">
        <v>6</v>
      </c>
      <c r="CB2460" s="17" t="s">
        <v>6</v>
      </c>
      <c r="CC2460" s="11" t="s">
        <v>6</v>
      </c>
      <c r="CD2460" s="11" t="s">
        <v>6</v>
      </c>
      <c r="CE2460" s="11" t="s">
        <v>6</v>
      </c>
      <c r="CF2460" s="11" t="s">
        <v>6</v>
      </c>
      <c r="CG2460" s="11" t="s">
        <v>6</v>
      </c>
      <c r="CH2460" s="11" t="s">
        <v>6</v>
      </c>
      <c r="CI2460" s="28"/>
      <c r="CJ2460" s="11" t="s">
        <v>6</v>
      </c>
      <c r="CK2460" s="11" t="s">
        <v>6</v>
      </c>
      <c r="CL2460" s="11" t="s">
        <v>6</v>
      </c>
      <c r="CM2460" s="11" t="s">
        <v>6</v>
      </c>
      <c r="CN2460" s="11" t="s">
        <v>6</v>
      </c>
      <c r="CO2460" s="11" t="s">
        <v>6</v>
      </c>
      <c r="CP2460" s="11" t="s">
        <v>6</v>
      </c>
      <c r="CQ2460" s="11" t="s">
        <v>6</v>
      </c>
      <c r="CR2460" s="11" t="s">
        <v>6</v>
      </c>
      <c r="CS2460" s="11" t="s">
        <v>6</v>
      </c>
      <c r="CT2460" s="11" t="s">
        <v>6</v>
      </c>
      <c r="CU2460" s="11" t="s">
        <v>6</v>
      </c>
      <c r="CV2460" s="11" t="s">
        <v>6</v>
      </c>
      <c r="CW2460" s="11" t="s">
        <v>6</v>
      </c>
      <c r="CX2460" s="11" t="s">
        <v>6</v>
      </c>
      <c r="CY2460" s="28"/>
      <c r="CZ2460" s="11" t="s">
        <v>6</v>
      </c>
      <c r="DA2460" s="11" t="s">
        <v>6</v>
      </c>
      <c r="DB2460" s="11" t="s">
        <v>6</v>
      </c>
      <c r="DC2460" s="11" t="s">
        <v>6</v>
      </c>
      <c r="DD2460" s="11" t="s">
        <v>6</v>
      </c>
      <c r="DE2460" s="28"/>
      <c r="DF2460" s="11" t="s">
        <v>6</v>
      </c>
      <c r="DG2460" s="11" t="s">
        <v>6</v>
      </c>
      <c r="DH2460" s="11" t="s">
        <v>6</v>
      </c>
      <c r="DI2460" s="11" t="s">
        <v>6</v>
      </c>
      <c r="DJ2460" s="11" t="s">
        <v>6</v>
      </c>
      <c r="DK2460" s="11" t="s">
        <v>6</v>
      </c>
      <c r="DL2460" s="11" t="s">
        <v>6</v>
      </c>
      <c r="DM2460" s="11" t="s">
        <v>6</v>
      </c>
      <c r="DN2460" s="11" t="s">
        <v>6</v>
      </c>
      <c r="DO2460" s="11" t="s">
        <v>6</v>
      </c>
      <c r="DP2460" s="11" t="s">
        <v>6</v>
      </c>
      <c r="DQ2460" s="11" t="s">
        <v>6</v>
      </c>
      <c r="DR2460" s="11" t="s">
        <v>6</v>
      </c>
      <c r="DS2460" s="11" t="str">
        <f>IF(odpadni[[#This Row],[SÚC]]="-","-",odpadni[[#This Row],[ZKC34]]-odpadni[[#This Row],[SÚC]])</f>
        <v>-</v>
      </c>
      <c r="DT2460" s="11" t="str">
        <f>IF(odpadni[[#This Row],[Rozdíl Cena pro stočné - sociálně únosná cena]]="-","-",IF(odpadni[[#This Row],[Rozdíl Cena pro stočné - sociálně únosná cena]]&gt;0,"ANO","NE"))</f>
        <v>-</v>
      </c>
      <c r="DU2460" s="11" t="s">
        <v>6</v>
      </c>
      <c r="DV2460" s="11" t="s">
        <v>6</v>
      </c>
      <c r="DW2460" s="11" t="s">
        <v>6</v>
      </c>
      <c r="DX2460" s="11" t="s">
        <v>6</v>
      </c>
      <c r="DY2460" s="11" t="s">
        <v>6</v>
      </c>
      <c r="DZ2460" s="11" t="s">
        <v>6</v>
      </c>
      <c r="EK2460" s="2"/>
    </row>
    <row r="2461" spans="1:141" ht="15" customHeight="1" x14ac:dyDescent="0.25">
      <c r="A2461" s="71">
        <v>3257</v>
      </c>
      <c r="B2461" s="9" t="s">
        <v>2700</v>
      </c>
      <c r="C2461" s="9" t="s">
        <v>5016</v>
      </c>
      <c r="D2461" s="9" t="s">
        <v>5609</v>
      </c>
      <c r="E2461" s="9" t="s">
        <v>5906</v>
      </c>
      <c r="F2461" s="9" t="s">
        <v>5016</v>
      </c>
      <c r="G2461" s="9" t="s">
        <v>5906</v>
      </c>
      <c r="H2461" s="9" t="s">
        <v>5943</v>
      </c>
      <c r="I2461" s="9" t="s">
        <v>293</v>
      </c>
      <c r="J2461" s="9" t="s">
        <v>5991</v>
      </c>
      <c r="K2461" s="9" t="s">
        <v>5981</v>
      </c>
      <c r="L2461" s="10" t="s">
        <v>8442</v>
      </c>
      <c r="M2461" s="50"/>
      <c r="N2461" s="28"/>
      <c r="O2461" s="56">
        <v>10</v>
      </c>
      <c r="P2461" s="56">
        <v>10</v>
      </c>
      <c r="Q2461" s="56">
        <v>0</v>
      </c>
      <c r="R2461" s="11">
        <v>1.32</v>
      </c>
      <c r="S2461" s="11">
        <v>0</v>
      </c>
      <c r="T2461" s="56">
        <v>45</v>
      </c>
      <c r="U2461" s="11">
        <v>0</v>
      </c>
      <c r="V2461" s="11">
        <v>13.08</v>
      </c>
      <c r="W2461" s="11">
        <v>3</v>
      </c>
      <c r="X2461" s="56">
        <v>4</v>
      </c>
      <c r="Y2461" s="56">
        <v>0</v>
      </c>
      <c r="Z2461" s="11">
        <v>0</v>
      </c>
      <c r="AA2461" s="56">
        <v>0</v>
      </c>
      <c r="AB2461" s="56">
        <v>0</v>
      </c>
      <c r="AC2461" s="11">
        <v>0</v>
      </c>
      <c r="AD2461" s="11">
        <v>0</v>
      </c>
      <c r="AE2461" s="11">
        <v>0</v>
      </c>
      <c r="AF2461" s="11">
        <v>0</v>
      </c>
      <c r="AG2461" s="11">
        <v>0</v>
      </c>
      <c r="AH2461" s="11">
        <v>0</v>
      </c>
      <c r="AI2461" s="11">
        <v>8897</v>
      </c>
      <c r="AJ2461" s="11">
        <v>0</v>
      </c>
      <c r="AK2461" s="11">
        <v>108.75</v>
      </c>
      <c r="AL2461" s="24">
        <v>0.38300000000000001</v>
      </c>
      <c r="AM2461" s="24">
        <v>0</v>
      </c>
      <c r="AN2461" s="24">
        <v>0.38300000000000001</v>
      </c>
      <c r="AO2461" s="24">
        <v>0</v>
      </c>
      <c r="AP2461" s="24">
        <v>0</v>
      </c>
      <c r="AQ2461" s="24">
        <v>0</v>
      </c>
      <c r="AR2461" s="24">
        <v>0</v>
      </c>
      <c r="AS2461" s="24">
        <v>0</v>
      </c>
      <c r="AT2461" s="24">
        <v>0.84599999999999997</v>
      </c>
      <c r="AU2461" s="24">
        <v>0.63600000000000001</v>
      </c>
      <c r="AV2461" s="24">
        <v>0.21</v>
      </c>
      <c r="AW2461" s="24">
        <v>0.99099999999999999</v>
      </c>
      <c r="AX2461" s="24">
        <v>0</v>
      </c>
      <c r="AY2461" s="24">
        <v>0.99099999999999999</v>
      </c>
      <c r="AZ2461" s="24">
        <v>0</v>
      </c>
      <c r="BA2461" s="24">
        <v>0</v>
      </c>
      <c r="BB2461" s="24">
        <v>0</v>
      </c>
      <c r="BC2461" s="24">
        <v>0.1</v>
      </c>
      <c r="BD2461" s="24">
        <v>0</v>
      </c>
      <c r="BE2461" s="24">
        <v>2.35</v>
      </c>
      <c r="BF2461" s="25">
        <v>1.74</v>
      </c>
      <c r="BG2461" s="54">
        <v>26.2</v>
      </c>
      <c r="BH2461" s="11">
        <v>1.5</v>
      </c>
      <c r="BI2461" s="24">
        <v>0</v>
      </c>
      <c r="BJ2461" s="24">
        <v>1.3100000000000001E-2</v>
      </c>
      <c r="BK2461" s="24">
        <v>1.3100000000000001E-2</v>
      </c>
      <c r="BL2461" s="24">
        <v>0</v>
      </c>
      <c r="BM2461" s="11">
        <v>179.38</v>
      </c>
      <c r="BN2461" s="24">
        <v>-0.92537499999999995</v>
      </c>
      <c r="BO2461" s="25">
        <v>0</v>
      </c>
      <c r="BP2461" s="24">
        <v>-39.377659999999999</v>
      </c>
      <c r="BQ2461" s="11">
        <v>0</v>
      </c>
      <c r="BR2461" s="24">
        <v>0</v>
      </c>
      <c r="BS2461" s="24">
        <v>0</v>
      </c>
      <c r="BT2461" s="24">
        <v>0</v>
      </c>
      <c r="BU2461" s="24">
        <v>0</v>
      </c>
      <c r="BV2461" s="24">
        <v>0</v>
      </c>
      <c r="BW2461" s="24">
        <v>0</v>
      </c>
      <c r="BX2461" s="11">
        <v>34.090909090909086</v>
      </c>
      <c r="BY2461" s="28"/>
      <c r="BZ2461" s="28"/>
      <c r="CA2461" s="11">
        <v>1.3100000000000001E-2</v>
      </c>
      <c r="CB2461" s="17">
        <v>1.6E-2</v>
      </c>
      <c r="CC2461" s="11">
        <v>0.22222222222222221</v>
      </c>
      <c r="CD2461" s="11">
        <v>7.5757575757575752</v>
      </c>
      <c r="CE2461" s="11">
        <v>1310</v>
      </c>
      <c r="CF2461" s="11">
        <v>100</v>
      </c>
      <c r="CG2461" s="11">
        <v>0</v>
      </c>
      <c r="CH2461" s="11" t="s">
        <v>6</v>
      </c>
      <c r="CI2461" s="28"/>
      <c r="CJ2461" s="11">
        <v>8897</v>
      </c>
      <c r="CK2461" s="11">
        <v>2.2727272727272725</v>
      </c>
      <c r="CL2461" s="11">
        <v>98.855555555555554</v>
      </c>
      <c r="CM2461" s="11">
        <v>991</v>
      </c>
      <c r="CN2461" s="11" t="s">
        <v>6</v>
      </c>
      <c r="CO2461" s="11" t="s">
        <v>6</v>
      </c>
      <c r="CP2461" s="11">
        <v>11.138586040238282</v>
      </c>
      <c r="CQ2461" s="11">
        <v>0</v>
      </c>
      <c r="CR2461" s="11" t="s">
        <v>294</v>
      </c>
      <c r="CS2461" s="11">
        <v>0</v>
      </c>
      <c r="CT2461" s="11">
        <v>679.16030534351137</v>
      </c>
      <c r="CU2461" s="11">
        <v>75.648854961832058</v>
      </c>
      <c r="CV2461" s="11">
        <v>1.1111111111111112</v>
      </c>
      <c r="CW2461" s="11" t="s">
        <v>6</v>
      </c>
      <c r="CX2461" s="11" t="s">
        <v>6</v>
      </c>
      <c r="CY2461" s="28"/>
      <c r="CZ2461" s="11">
        <v>8.7333333333333343</v>
      </c>
      <c r="DA2461" s="11">
        <v>6.666666666666667</v>
      </c>
      <c r="DB2461" s="11">
        <v>30</v>
      </c>
      <c r="DC2461" s="11">
        <v>64.580152671755727</v>
      </c>
      <c r="DD2461" s="11">
        <v>7.6335877862595423</v>
      </c>
      <c r="DE2461" s="28"/>
      <c r="DF2461" s="11">
        <v>1424.625</v>
      </c>
      <c r="DG2461" s="11">
        <v>-39.377659999999999</v>
      </c>
      <c r="DH2461" s="11">
        <v>-64.955690093884357</v>
      </c>
      <c r="DI2461" s="11">
        <v>-70.639312977099223</v>
      </c>
      <c r="DJ2461" s="11">
        <v>0</v>
      </c>
      <c r="DK2461" s="11">
        <v>889.7</v>
      </c>
      <c r="DL2461" s="11">
        <v>179.38931297709922</v>
      </c>
      <c r="DM2461" s="11" t="s">
        <v>6</v>
      </c>
      <c r="DN2461" s="11" t="s">
        <v>6</v>
      </c>
      <c r="DO2461" s="11">
        <v>-39.377659574468083</v>
      </c>
      <c r="DP2461" s="11">
        <v>52222.222222222219</v>
      </c>
      <c r="DQ2461" s="11">
        <v>0.60622340425531918</v>
      </c>
      <c r="DR2461" s="11">
        <v>59.540474229513997</v>
      </c>
      <c r="DS2461" s="11">
        <f>IF(odpadni[[#This Row],[SÚC]]="-","-",odpadni[[#This Row],[ZKC34]]-odpadni[[#This Row],[SÚC]])</f>
        <v>49.209525770486003</v>
      </c>
      <c r="DT2461" s="11" t="str">
        <f>IF(odpadni[[#This Row],[Rozdíl Cena pro stočné - sociálně únosná cena]]="-","-",IF(odpadni[[#This Row],[Rozdíl Cena pro stočné - sociálně únosná cena]]&gt;0,"ANO","NE"))</f>
        <v>ANO</v>
      </c>
      <c r="DU2461" s="11">
        <v>119.84883874758523</v>
      </c>
      <c r="DV2461" s="11" t="s">
        <v>9125</v>
      </c>
      <c r="DW2461" s="58"/>
      <c r="DX2461" s="58" t="s">
        <v>8883</v>
      </c>
      <c r="DY2461" s="58"/>
      <c r="DZ2461" s="58" t="s">
        <v>8913</v>
      </c>
      <c r="EK2461" s="2"/>
    </row>
    <row r="2462" spans="1:141" ht="15" customHeight="1" x14ac:dyDescent="0.25">
      <c r="A2462" s="71">
        <v>3258</v>
      </c>
      <c r="B2462" s="9" t="s">
        <v>2701</v>
      </c>
      <c r="C2462" s="9" t="s">
        <v>5017</v>
      </c>
      <c r="D2462" s="9" t="s">
        <v>5610</v>
      </c>
      <c r="E2462" s="9" t="s">
        <v>8</v>
      </c>
      <c r="F2462" s="9" t="s">
        <v>5017</v>
      </c>
      <c r="G2462" s="9" t="s">
        <v>9</v>
      </c>
      <c r="H2462" s="9" t="s">
        <v>5943</v>
      </c>
      <c r="I2462" s="9" t="s">
        <v>293</v>
      </c>
      <c r="J2462" s="9" t="s">
        <v>5980</v>
      </c>
      <c r="K2462" s="9" t="s">
        <v>5981</v>
      </c>
      <c r="L2462" s="10" t="s">
        <v>8443</v>
      </c>
      <c r="M2462" s="50"/>
      <c r="N2462" s="28"/>
      <c r="O2462" s="56">
        <v>723</v>
      </c>
      <c r="P2462" s="56">
        <v>723</v>
      </c>
      <c r="Q2462" s="56">
        <v>0</v>
      </c>
      <c r="R2462" s="11">
        <v>8.9779999999999998</v>
      </c>
      <c r="S2462" s="11">
        <v>0</v>
      </c>
      <c r="T2462" s="56">
        <v>258</v>
      </c>
      <c r="U2462" s="11">
        <v>0</v>
      </c>
      <c r="V2462" s="11">
        <v>26.376999999999999</v>
      </c>
      <c r="W2462" s="11">
        <v>0</v>
      </c>
      <c r="X2462" s="56">
        <v>0</v>
      </c>
      <c r="Y2462" s="56">
        <v>0</v>
      </c>
      <c r="Z2462" s="11">
        <v>0</v>
      </c>
      <c r="AA2462" s="56">
        <v>0</v>
      </c>
      <c r="AB2462" s="56">
        <v>0</v>
      </c>
      <c r="AC2462" s="11">
        <v>0</v>
      </c>
      <c r="AD2462" s="11">
        <v>0</v>
      </c>
      <c r="AE2462" s="11">
        <v>0</v>
      </c>
      <c r="AF2462" s="11">
        <v>0</v>
      </c>
      <c r="AG2462" s="11">
        <v>0</v>
      </c>
      <c r="AH2462" s="11">
        <v>0</v>
      </c>
      <c r="AI2462" s="11">
        <v>40420.832000000002</v>
      </c>
      <c r="AJ2462" s="11">
        <v>0</v>
      </c>
      <c r="AK2462" s="11">
        <v>28.97</v>
      </c>
      <c r="AL2462" s="24">
        <v>0.42414200000000002</v>
      </c>
      <c r="AM2462" s="24">
        <v>0</v>
      </c>
      <c r="AN2462" s="24">
        <v>0.42414200000000002</v>
      </c>
      <c r="AO2462" s="24">
        <v>0</v>
      </c>
      <c r="AP2462" s="24">
        <v>0</v>
      </c>
      <c r="AQ2462" s="24">
        <v>1.9106999999999999E-2</v>
      </c>
      <c r="AR2462" s="24">
        <v>1.9106999999999999E-2</v>
      </c>
      <c r="AS2462" s="24">
        <v>0</v>
      </c>
      <c r="AT2462" s="24">
        <v>9.5746999999999999E-2</v>
      </c>
      <c r="AU2462" s="24">
        <v>6.5483E-2</v>
      </c>
      <c r="AV2462" s="24">
        <v>3.0263999999999999E-2</v>
      </c>
      <c r="AW2462" s="24">
        <v>7.3657E-2</v>
      </c>
      <c r="AX2462" s="24">
        <v>0</v>
      </c>
      <c r="AY2462" s="24">
        <v>4.3657000000000001E-2</v>
      </c>
      <c r="AZ2462" s="24">
        <v>0.03</v>
      </c>
      <c r="BA2462" s="24">
        <v>0</v>
      </c>
      <c r="BB2462" s="24">
        <v>0</v>
      </c>
      <c r="BC2462" s="24">
        <v>0.121681</v>
      </c>
      <c r="BD2462" s="24">
        <v>0</v>
      </c>
      <c r="BE2462" s="24">
        <v>0.75728099999999998</v>
      </c>
      <c r="BF2462" s="25">
        <v>0.74092499999999994</v>
      </c>
      <c r="BG2462" s="54">
        <v>40.42</v>
      </c>
      <c r="BH2462" s="11">
        <v>0.33710297969094838</v>
      </c>
      <c r="BI2462" s="24">
        <v>0</v>
      </c>
      <c r="BJ2462" s="24">
        <v>2.6377000000000001E-2</v>
      </c>
      <c r="BK2462" s="24">
        <v>2.6377000000000001E-2</v>
      </c>
      <c r="BL2462" s="24">
        <v>0</v>
      </c>
      <c r="BM2462" s="11">
        <v>28.7</v>
      </c>
      <c r="BN2462" s="24">
        <v>6.8519999999999996E-3</v>
      </c>
      <c r="BO2462" s="25">
        <v>1.8079999999999999E-2</v>
      </c>
      <c r="BP2462" s="24">
        <v>0.90476699999999999</v>
      </c>
      <c r="BQ2462" s="11">
        <v>0</v>
      </c>
      <c r="BR2462" s="24">
        <v>0.9</v>
      </c>
      <c r="BS2462" s="24">
        <v>0.254</v>
      </c>
      <c r="BT2462" s="24">
        <v>0.18</v>
      </c>
      <c r="BU2462" s="24">
        <v>0</v>
      </c>
      <c r="BV2462" s="24">
        <v>0</v>
      </c>
      <c r="BW2462" s="24">
        <v>0.18</v>
      </c>
      <c r="BX2462" s="11">
        <v>28.736912452662065</v>
      </c>
      <c r="BY2462" s="28"/>
      <c r="BZ2462" s="28"/>
      <c r="CA2462" s="11">
        <v>2.6377000000000001E-2</v>
      </c>
      <c r="CB2462" s="17">
        <v>2.6200000000000001E-2</v>
      </c>
      <c r="CC2462" s="11">
        <v>2.8023255813953489</v>
      </c>
      <c r="CD2462" s="11">
        <v>80.530184896413459</v>
      </c>
      <c r="CE2462" s="11">
        <v>36.482710926694331</v>
      </c>
      <c r="CF2462" s="11">
        <v>100</v>
      </c>
      <c r="CG2462" s="11" t="s">
        <v>6</v>
      </c>
      <c r="CH2462" s="11" t="s">
        <v>6</v>
      </c>
      <c r="CI2462" s="28"/>
      <c r="CJ2462" s="11">
        <v>40420.832000000002</v>
      </c>
      <c r="CK2462" s="11">
        <v>0</v>
      </c>
      <c r="CL2462" s="11">
        <v>449.12035555555559</v>
      </c>
      <c r="CM2462" s="11">
        <v>73.656999999999996</v>
      </c>
      <c r="CN2462" s="11" t="s">
        <v>6</v>
      </c>
      <c r="CO2462" s="11" t="s">
        <v>6</v>
      </c>
      <c r="CP2462" s="11">
        <v>0.18222534360500051</v>
      </c>
      <c r="CQ2462" s="11">
        <v>375.46335555555561</v>
      </c>
      <c r="CR2462" s="11" t="s">
        <v>295</v>
      </c>
      <c r="CS2462" s="11">
        <v>14.234498068603539</v>
      </c>
      <c r="CT2462" s="11">
        <v>1532.4271903552337</v>
      </c>
      <c r="CU2462" s="11">
        <v>2.7924707131212796</v>
      </c>
      <c r="CV2462" s="11">
        <v>1.1111111111111112</v>
      </c>
      <c r="CW2462" s="11">
        <v>100</v>
      </c>
      <c r="CX2462" s="11" t="s">
        <v>6</v>
      </c>
      <c r="CY2462" s="28"/>
      <c r="CZ2462" s="11">
        <v>78.246119402985087</v>
      </c>
      <c r="DA2462" s="11">
        <v>2144.7452071258372</v>
      </c>
      <c r="DB2462" s="11">
        <v>765.34476270880498</v>
      </c>
      <c r="DC2462" s="11">
        <v>3.6299427531561586</v>
      </c>
      <c r="DD2462" s="11">
        <v>4.6131478181749248</v>
      </c>
      <c r="DE2462" s="28"/>
      <c r="DF2462" s="11">
        <v>764.14169000000004</v>
      </c>
      <c r="DG2462" s="11">
        <v>0.90476699999999999</v>
      </c>
      <c r="DH2462" s="11">
        <v>0.89669233987220343</v>
      </c>
      <c r="DI2462" s="11">
        <v>0.25977177086097736</v>
      </c>
      <c r="DJ2462" s="11">
        <v>7.4219155112888319E-2</v>
      </c>
      <c r="DK2462" s="11">
        <v>55.907098201936378</v>
      </c>
      <c r="DL2462" s="11">
        <v>42.944396844051838</v>
      </c>
      <c r="DM2462" s="11" t="s">
        <v>6</v>
      </c>
      <c r="DN2462" s="11" t="s">
        <v>6</v>
      </c>
      <c r="DO2462" s="11">
        <v>0.90481604582711028</v>
      </c>
      <c r="DP2462" s="11">
        <v>2935.1976744186045</v>
      </c>
      <c r="DQ2462" s="11">
        <v>0.67459324449710101</v>
      </c>
      <c r="DR2462" s="11">
        <v>59.540474229513997</v>
      </c>
      <c r="DS2462" s="11">
        <f>IF(odpadni[[#This Row],[SÚC]]="-","-",odpadni[[#This Row],[ZKC34]]-odpadni[[#This Row],[SÚC]])</f>
        <v>-30.570474229513998</v>
      </c>
      <c r="DT2462" s="11" t="str">
        <f>IF(odpadni[[#This Row],[Rozdíl Cena pro stočné - sociálně únosná cena]]="-","-",IF(odpadni[[#This Row],[Rozdíl Cena pro stočné - sociálně únosná cena]]&gt;0,"ANO","NE"))</f>
        <v>NE</v>
      </c>
      <c r="DU2462" s="11">
        <v>-16.596077385462159</v>
      </c>
      <c r="DV2462" s="11" t="s">
        <v>301</v>
      </c>
      <c r="DW2462" s="58"/>
      <c r="DX2462" s="58" t="s">
        <v>8817</v>
      </c>
      <c r="DY2462" s="58"/>
      <c r="DZ2462" s="58" t="s">
        <v>352</v>
      </c>
      <c r="EK2462" s="2"/>
    </row>
    <row r="2463" spans="1:141" ht="15" customHeight="1" x14ac:dyDescent="0.25">
      <c r="A2463" s="71">
        <v>3259</v>
      </c>
      <c r="B2463" s="9" t="s">
        <v>2702</v>
      </c>
      <c r="C2463" s="9" t="s">
        <v>5017</v>
      </c>
      <c r="D2463" s="9" t="s">
        <v>5611</v>
      </c>
      <c r="E2463" s="9" t="s">
        <v>8</v>
      </c>
      <c r="F2463" s="9" t="s">
        <v>5017</v>
      </c>
      <c r="G2463" s="9" t="s">
        <v>9</v>
      </c>
      <c r="H2463" s="9" t="s">
        <v>5943</v>
      </c>
      <c r="I2463" s="9" t="s">
        <v>293</v>
      </c>
      <c r="J2463" s="9" t="s">
        <v>5980</v>
      </c>
      <c r="K2463" s="9" t="s">
        <v>5985</v>
      </c>
      <c r="L2463" s="10" t="s">
        <v>8444</v>
      </c>
      <c r="M2463" s="50"/>
      <c r="N2463" s="28"/>
      <c r="O2463" s="56">
        <v>50</v>
      </c>
      <c r="P2463" s="56">
        <v>50</v>
      </c>
      <c r="Q2463" s="56">
        <v>0</v>
      </c>
      <c r="R2463" s="11">
        <v>4.04</v>
      </c>
      <c r="S2463" s="11">
        <v>0</v>
      </c>
      <c r="T2463" s="56">
        <v>34</v>
      </c>
      <c r="U2463" s="11">
        <v>0</v>
      </c>
      <c r="V2463" s="11">
        <v>9.7029999999999994</v>
      </c>
      <c r="W2463" s="11">
        <v>0</v>
      </c>
      <c r="X2463" s="56">
        <v>0</v>
      </c>
      <c r="Y2463" s="56">
        <v>0</v>
      </c>
      <c r="Z2463" s="11">
        <v>2</v>
      </c>
      <c r="AA2463" s="56">
        <v>8</v>
      </c>
      <c r="AB2463" s="56">
        <v>0</v>
      </c>
      <c r="AC2463" s="11">
        <v>0</v>
      </c>
      <c r="AD2463" s="11">
        <v>0</v>
      </c>
      <c r="AE2463" s="11">
        <v>0</v>
      </c>
      <c r="AF2463" s="11">
        <v>0</v>
      </c>
      <c r="AG2463" s="11">
        <v>0</v>
      </c>
      <c r="AH2463" s="11">
        <v>1.96</v>
      </c>
      <c r="AI2463" s="11">
        <v>12728.852999999999</v>
      </c>
      <c r="AJ2463" s="11">
        <v>3959.96</v>
      </c>
      <c r="AK2463" s="11">
        <v>23.92</v>
      </c>
      <c r="AL2463" s="24">
        <v>0</v>
      </c>
      <c r="AM2463" s="24">
        <v>0</v>
      </c>
      <c r="AN2463" s="24">
        <v>0</v>
      </c>
      <c r="AO2463" s="24">
        <v>0</v>
      </c>
      <c r="AP2463" s="24">
        <v>0</v>
      </c>
      <c r="AQ2463" s="24">
        <v>7.2441000000000005E-2</v>
      </c>
      <c r="AR2463" s="24">
        <v>7.2441000000000005E-2</v>
      </c>
      <c r="AS2463" s="24">
        <v>0</v>
      </c>
      <c r="AT2463" s="24">
        <v>6.9668999999999995E-2</v>
      </c>
      <c r="AU2463" s="24">
        <v>3.2223000000000002E-2</v>
      </c>
      <c r="AV2463" s="24">
        <v>3.7446E-2</v>
      </c>
      <c r="AW2463" s="24">
        <v>3.3964000000000001E-2</v>
      </c>
      <c r="AX2463" s="24">
        <v>0</v>
      </c>
      <c r="AY2463" s="24">
        <v>3.2964E-2</v>
      </c>
      <c r="AZ2463" s="24">
        <v>1E-3</v>
      </c>
      <c r="BA2463" s="24">
        <v>0</v>
      </c>
      <c r="BB2463" s="24">
        <v>0</v>
      </c>
      <c r="BC2463" s="24">
        <v>3.2000000000000003E-4</v>
      </c>
      <c r="BD2463" s="24">
        <v>1.4037000000000001E-2</v>
      </c>
      <c r="BE2463" s="24">
        <v>0.20030700000000001</v>
      </c>
      <c r="BF2463" s="25">
        <v>0.216951</v>
      </c>
      <c r="BG2463" s="54">
        <v>16.690000000000001</v>
      </c>
      <c r="BH2463" s="11">
        <v>0.12400614974945111</v>
      </c>
      <c r="BI2463" s="24">
        <v>0</v>
      </c>
      <c r="BJ2463" s="24">
        <v>0</v>
      </c>
      <c r="BK2463" s="24">
        <v>9.7029999999999998E-3</v>
      </c>
      <c r="BL2463" s="24">
        <v>0</v>
      </c>
      <c r="BM2463" s="11">
        <v>20.64</v>
      </c>
      <c r="BN2463" s="24">
        <v>3.1788999999999998E-2</v>
      </c>
      <c r="BO2463" s="25">
        <v>-2.5590999999999999E-2</v>
      </c>
      <c r="BP2463" s="24">
        <v>15.87002</v>
      </c>
      <c r="BQ2463" s="11">
        <v>0</v>
      </c>
      <c r="BR2463" s="24">
        <v>1.4610000000000001</v>
      </c>
      <c r="BS2463" s="24">
        <v>0.83047099999999996</v>
      </c>
      <c r="BT2463" s="24">
        <v>0.24399999999999999</v>
      </c>
      <c r="BU2463" s="24">
        <v>0</v>
      </c>
      <c r="BV2463" s="24">
        <v>0</v>
      </c>
      <c r="BW2463" s="24">
        <v>0.24399999999999999</v>
      </c>
      <c r="BX2463" s="11">
        <v>8.4158415841584162</v>
      </c>
      <c r="BY2463" s="28"/>
      <c r="BZ2463" s="28"/>
      <c r="CA2463" s="11">
        <v>9.7029999999999998E-3</v>
      </c>
      <c r="CB2463" s="17">
        <v>8.0000000000000002E-3</v>
      </c>
      <c r="CC2463" s="11">
        <v>1.4705882352941178</v>
      </c>
      <c r="CD2463" s="11">
        <v>12.376237623762377</v>
      </c>
      <c r="CE2463" s="11">
        <v>194.06</v>
      </c>
      <c r="CF2463" s="11">
        <v>100</v>
      </c>
      <c r="CG2463" s="11" t="s">
        <v>6</v>
      </c>
      <c r="CH2463" s="11">
        <v>0</v>
      </c>
      <c r="CI2463" s="28"/>
      <c r="CJ2463" s="11">
        <v>16688.812999999998</v>
      </c>
      <c r="CK2463" s="11">
        <v>0</v>
      </c>
      <c r="CL2463" s="11">
        <v>240.43069999999997</v>
      </c>
      <c r="CM2463" s="11">
        <v>33.963999999999999</v>
      </c>
      <c r="CN2463" s="11" t="s">
        <v>6</v>
      </c>
      <c r="CO2463" s="11" t="s">
        <v>6</v>
      </c>
      <c r="CP2463" s="11">
        <v>0.20351357523150387</v>
      </c>
      <c r="CQ2463" s="11">
        <v>206.46669999999997</v>
      </c>
      <c r="CR2463" s="11" t="s">
        <v>295</v>
      </c>
      <c r="CS2463" s="11">
        <v>21.278645779655776</v>
      </c>
      <c r="CT2463" s="11">
        <v>1719.9642378645779</v>
      </c>
      <c r="CU2463" s="11">
        <v>3.5003607131814904</v>
      </c>
      <c r="CV2463" s="11">
        <v>1.2798216882965907</v>
      </c>
      <c r="CW2463" s="11">
        <v>100</v>
      </c>
      <c r="CX2463" s="11" t="s">
        <v>6</v>
      </c>
      <c r="CY2463" s="28"/>
      <c r="CZ2463" s="11">
        <v>78.246119402985073</v>
      </c>
      <c r="DA2463" s="11">
        <v>403.20580955882241</v>
      </c>
      <c r="DB2463" s="11">
        <v>274.17995049999928</v>
      </c>
      <c r="DC2463" s="11">
        <v>7.1801504689271356</v>
      </c>
      <c r="DD2463" s="11">
        <v>3.2979490879109556E-2</v>
      </c>
      <c r="DE2463" s="28"/>
      <c r="DF2463" s="11">
        <v>232.09576000000001</v>
      </c>
      <c r="DG2463" s="11">
        <v>15.87002</v>
      </c>
      <c r="DH2463" s="11">
        <v>13.696501823212968</v>
      </c>
      <c r="DI2463" s="11">
        <v>3.2762032361125422</v>
      </c>
      <c r="DJ2463" s="11">
        <v>5.9920378998793988E-3</v>
      </c>
      <c r="DK2463" s="11">
        <v>333.77625999999998</v>
      </c>
      <c r="DL2463" s="11">
        <v>41.922467278161399</v>
      </c>
      <c r="DM2463" s="11" t="s">
        <v>6</v>
      </c>
      <c r="DN2463" s="11" t="s">
        <v>6</v>
      </c>
      <c r="DO2463" s="11">
        <v>15.870139336119054</v>
      </c>
      <c r="DP2463" s="11">
        <v>5891.3823529411766</v>
      </c>
      <c r="DQ2463" s="11">
        <v>0.57057710466532141</v>
      </c>
      <c r="DR2463" s="11">
        <v>59.540474229513997</v>
      </c>
      <c r="DS2463" s="11">
        <f>IF(odpadni[[#This Row],[SÚC]]="-","-",odpadni[[#This Row],[ZKC34]]-odpadni[[#This Row],[SÚC]])</f>
        <v>-35.620474229513995</v>
      </c>
      <c r="DT2463" s="11" t="str">
        <f>IF(odpadni[[#This Row],[Rozdíl Cena pro stočné - sociálně únosná cena]]="-","-",IF(odpadni[[#This Row],[Rozdíl Cena pro stočné - sociálně únosná cena]]&gt;0,"ANO","NE"))</f>
        <v>NE</v>
      </c>
      <c r="DU2463" s="11">
        <v>-17.618006951352598</v>
      </c>
      <c r="DV2463" s="11" t="s">
        <v>301</v>
      </c>
      <c r="DW2463" s="58"/>
      <c r="DX2463" s="58" t="s">
        <v>8818</v>
      </c>
      <c r="DY2463" s="58"/>
      <c r="DZ2463" s="58" t="s">
        <v>8896</v>
      </c>
      <c r="EK2463" s="2"/>
    </row>
    <row r="2464" spans="1:141" ht="15" customHeight="1" x14ac:dyDescent="0.25">
      <c r="A2464" s="71">
        <v>3260</v>
      </c>
      <c r="B2464" s="9" t="s">
        <v>2703</v>
      </c>
      <c r="C2464" s="9" t="s">
        <v>5017</v>
      </c>
      <c r="D2464" s="9" t="s">
        <v>5612</v>
      </c>
      <c r="E2464" s="9" t="s">
        <v>8</v>
      </c>
      <c r="F2464" s="9" t="s">
        <v>5017</v>
      </c>
      <c r="G2464" s="9" t="s">
        <v>9</v>
      </c>
      <c r="H2464" s="9" t="s">
        <v>5943</v>
      </c>
      <c r="I2464" s="9" t="s">
        <v>293</v>
      </c>
      <c r="J2464" s="9" t="s">
        <v>5986</v>
      </c>
      <c r="K2464" s="9" t="s">
        <v>5987</v>
      </c>
      <c r="L2464" s="10" t="s">
        <v>8445</v>
      </c>
      <c r="M2464" s="50"/>
      <c r="N2464" s="28"/>
      <c r="O2464" s="56">
        <v>20124</v>
      </c>
      <c r="P2464" s="56">
        <v>20124</v>
      </c>
      <c r="Q2464" s="56">
        <v>0</v>
      </c>
      <c r="R2464" s="11">
        <v>94.382000000000005</v>
      </c>
      <c r="S2464" s="11">
        <v>0.48</v>
      </c>
      <c r="T2464" s="56">
        <v>3442</v>
      </c>
      <c r="U2464" s="11">
        <v>0</v>
      </c>
      <c r="V2464" s="11">
        <v>2565.27</v>
      </c>
      <c r="W2464" s="11">
        <v>1</v>
      </c>
      <c r="X2464" s="56">
        <v>0</v>
      </c>
      <c r="Y2464" s="56">
        <v>0</v>
      </c>
      <c r="Z2464" s="11">
        <v>3</v>
      </c>
      <c r="AA2464" s="56">
        <v>34</v>
      </c>
      <c r="AB2464" s="56">
        <v>0</v>
      </c>
      <c r="AC2464" s="11">
        <v>0</v>
      </c>
      <c r="AD2464" s="11">
        <v>71.040000000000006</v>
      </c>
      <c r="AE2464" s="11">
        <v>0</v>
      </c>
      <c r="AF2464" s="11">
        <v>0</v>
      </c>
      <c r="AG2464" s="11">
        <v>534.91999999999996</v>
      </c>
      <c r="AH2464" s="11">
        <v>15.42</v>
      </c>
      <c r="AI2464" s="11">
        <v>776559.15899999999</v>
      </c>
      <c r="AJ2464" s="11">
        <v>569611.94799999997</v>
      </c>
      <c r="AK2464" s="11">
        <v>25.78</v>
      </c>
      <c r="AL2464" s="24">
        <v>1.5810070000000001</v>
      </c>
      <c r="AM2464" s="24">
        <v>0</v>
      </c>
      <c r="AN2464" s="24">
        <v>0</v>
      </c>
      <c r="AO2464" s="24">
        <v>1.573428</v>
      </c>
      <c r="AP2464" s="24">
        <v>7.5789999999999998E-3</v>
      </c>
      <c r="AQ2464" s="24">
        <v>-0.65720900000000004</v>
      </c>
      <c r="AR2464" s="24">
        <v>-1.578805</v>
      </c>
      <c r="AS2464" s="24">
        <v>0.92159599999999997</v>
      </c>
      <c r="AT2464" s="24">
        <v>15.75267</v>
      </c>
      <c r="AU2464" s="24">
        <v>11.724157999999999</v>
      </c>
      <c r="AV2464" s="24">
        <v>4.0285120000000001</v>
      </c>
      <c r="AW2464" s="24">
        <v>41.297367000000001</v>
      </c>
      <c r="AX2464" s="24">
        <v>6.404E-3</v>
      </c>
      <c r="AY2464" s="24">
        <v>8.2209629999999994</v>
      </c>
      <c r="AZ2464" s="24">
        <v>33.07</v>
      </c>
      <c r="BA2464" s="24">
        <v>0</v>
      </c>
      <c r="BB2464" s="24">
        <v>0.26579399999999997</v>
      </c>
      <c r="BC2464" s="24">
        <v>2.9146619999999999</v>
      </c>
      <c r="BD2464" s="24">
        <v>3.9186019999999999</v>
      </c>
      <c r="BE2464" s="24">
        <v>67.170751999999993</v>
      </c>
      <c r="BF2464" s="25">
        <v>67.832999999999998</v>
      </c>
      <c r="BG2464" s="54">
        <v>1346.17</v>
      </c>
      <c r="BH2464" s="11">
        <v>32.784629059855142</v>
      </c>
      <c r="BI2464" s="24">
        <v>0</v>
      </c>
      <c r="BJ2464" s="24">
        <v>0</v>
      </c>
      <c r="BK2464" s="24">
        <v>2.0611739999999998</v>
      </c>
      <c r="BL2464" s="24">
        <v>0.50409599999999999</v>
      </c>
      <c r="BM2464" s="11">
        <v>26.18</v>
      </c>
      <c r="BN2464" s="24">
        <v>-1.0454730000000001</v>
      </c>
      <c r="BO2464" s="25">
        <v>-2.2559999999999998</v>
      </c>
      <c r="BP2464" s="24">
        <v>-1.55644</v>
      </c>
      <c r="BQ2464" s="11">
        <v>0</v>
      </c>
      <c r="BR2464" s="24">
        <v>421.14281399999999</v>
      </c>
      <c r="BS2464" s="24">
        <v>381.36158999999998</v>
      </c>
      <c r="BT2464" s="24">
        <v>60.645914000000005</v>
      </c>
      <c r="BU2464" s="24">
        <v>48.846200000000003</v>
      </c>
      <c r="BV2464" s="24">
        <v>31.182500000000001</v>
      </c>
      <c r="BW2464" s="24">
        <v>29.463414</v>
      </c>
      <c r="BX2464" s="11">
        <v>36.468818206861478</v>
      </c>
      <c r="BY2464" s="28"/>
      <c r="BZ2464" s="28"/>
      <c r="CA2464" s="11">
        <v>2.5652699999999999</v>
      </c>
      <c r="CB2464" s="17">
        <v>2.544</v>
      </c>
      <c r="CC2464" s="11">
        <v>5.846600813480535</v>
      </c>
      <c r="CD2464" s="11">
        <v>213.21862219491004</v>
      </c>
      <c r="CE2464" s="11">
        <v>127.47316636851521</v>
      </c>
      <c r="CF2464" s="11">
        <v>100</v>
      </c>
      <c r="CG2464" s="11" t="s">
        <v>6</v>
      </c>
      <c r="CH2464" s="11">
        <v>0</v>
      </c>
      <c r="CI2464" s="28"/>
      <c r="CJ2464" s="11">
        <v>1346171.1069999998</v>
      </c>
      <c r="CK2464" s="11">
        <v>1.0595240617914432E-2</v>
      </c>
      <c r="CL2464" s="11">
        <v>22868.733800000002</v>
      </c>
      <c r="CM2464" s="11">
        <v>41290.962999999996</v>
      </c>
      <c r="CN2464" s="11" t="s">
        <v>6</v>
      </c>
      <c r="CO2464" s="11" t="s">
        <v>6</v>
      </c>
      <c r="CP2464" s="11">
        <v>3.0672893501643101</v>
      </c>
      <c r="CQ2464" s="11">
        <v>0</v>
      </c>
      <c r="CR2464" s="11" t="s">
        <v>294</v>
      </c>
      <c r="CS2464" s="11">
        <v>0</v>
      </c>
      <c r="CT2464" s="11">
        <v>524.76780494840693</v>
      </c>
      <c r="CU2464" s="11">
        <v>16.096146994273507</v>
      </c>
      <c r="CV2464" s="11">
        <v>1.452575106293809</v>
      </c>
      <c r="CW2464" s="11">
        <v>48.582686048725392</v>
      </c>
      <c r="CX2464" s="11">
        <v>0.50857154965989271</v>
      </c>
      <c r="CY2464" s="28"/>
      <c r="CZ2464" s="11">
        <v>78.246119402985087</v>
      </c>
      <c r="DA2464" s="11">
        <v>613.82423950136706</v>
      </c>
      <c r="DB2464" s="11">
        <v>104.98822462550712</v>
      </c>
      <c r="DC2464" s="11">
        <v>6.1407454186109067</v>
      </c>
      <c r="DD2464" s="11">
        <v>1.1362008677449158</v>
      </c>
      <c r="DE2464" s="28"/>
      <c r="DF2464" s="11">
        <v>66132.660600000003</v>
      </c>
      <c r="DG2464" s="11">
        <v>-1.55644</v>
      </c>
      <c r="DH2464" s="11">
        <v>-1.5808724320400322</v>
      </c>
      <c r="DI2464" s="11">
        <v>-0.4075489129799203</v>
      </c>
      <c r="DJ2464" s="11">
        <v>2.4565970720986514</v>
      </c>
      <c r="DK2464" s="11">
        <v>66.893813705028819</v>
      </c>
      <c r="DL2464" s="11">
        <v>26.184671399111981</v>
      </c>
      <c r="DM2464" s="11" t="s">
        <v>6</v>
      </c>
      <c r="DN2464" s="11" t="s">
        <v>6</v>
      </c>
      <c r="DO2464" s="11">
        <v>-1.5564408151928986</v>
      </c>
      <c r="DP2464" s="11">
        <v>19515.035444509005</v>
      </c>
      <c r="DQ2464" s="11">
        <v>0.98454548491581584</v>
      </c>
      <c r="DR2464" s="11">
        <v>59.540474229513997</v>
      </c>
      <c r="DS2464" s="11">
        <f>IF(odpadni[[#This Row],[SÚC]]="-","-",odpadni[[#This Row],[ZKC34]]-odpadni[[#This Row],[SÚC]])</f>
        <v>-33.760474229513996</v>
      </c>
      <c r="DT2464" s="11" t="str">
        <f>IF(odpadni[[#This Row],[Rozdíl Cena pro stočné - sociálně únosná cena]]="-","-",IF(odpadni[[#This Row],[Rozdíl Cena pro stočné - sociálně únosná cena]]&gt;0,"ANO","NE"))</f>
        <v>NE</v>
      </c>
      <c r="DU2464" s="11">
        <v>-33.355802830402013</v>
      </c>
      <c r="DV2464" s="11" t="s">
        <v>301</v>
      </c>
      <c r="DW2464" s="58"/>
      <c r="DX2464" s="58" t="s">
        <v>8837</v>
      </c>
      <c r="DY2464" s="58"/>
      <c r="DZ2464" s="58" t="s">
        <v>8900</v>
      </c>
      <c r="EK2464" s="2"/>
    </row>
    <row r="2465" spans="1:141" ht="15" customHeight="1" x14ac:dyDescent="0.25">
      <c r="A2465" s="71">
        <v>3261</v>
      </c>
      <c r="B2465" s="9" t="s">
        <v>823</v>
      </c>
      <c r="C2465" s="9" t="s">
        <v>5017</v>
      </c>
      <c r="D2465" s="9" t="s">
        <v>3184</v>
      </c>
      <c r="E2465" s="9" t="s">
        <v>8</v>
      </c>
      <c r="F2465" s="9" t="s">
        <v>5017</v>
      </c>
      <c r="G2465" s="9" t="s">
        <v>9</v>
      </c>
      <c r="H2465" s="9" t="s">
        <v>5943</v>
      </c>
      <c r="I2465" s="9" t="s">
        <v>293</v>
      </c>
      <c r="J2465" s="9" t="s">
        <v>5980</v>
      </c>
      <c r="K2465" s="9" t="s">
        <v>5981</v>
      </c>
      <c r="L2465" s="10" t="s">
        <v>8446</v>
      </c>
      <c r="M2465" s="50"/>
      <c r="N2465" s="28"/>
      <c r="O2465" s="56">
        <v>607</v>
      </c>
      <c r="P2465" s="56">
        <v>607</v>
      </c>
      <c r="Q2465" s="56">
        <v>0</v>
      </c>
      <c r="R2465" s="11">
        <v>5.2859999999999996</v>
      </c>
      <c r="S2465" s="11">
        <v>0</v>
      </c>
      <c r="T2465" s="56">
        <v>180</v>
      </c>
      <c r="U2465" s="11">
        <v>0</v>
      </c>
      <c r="V2465" s="11">
        <v>19.721</v>
      </c>
      <c r="W2465" s="11">
        <v>0</v>
      </c>
      <c r="X2465" s="56">
        <v>0</v>
      </c>
      <c r="Y2465" s="56">
        <v>0</v>
      </c>
      <c r="Z2465" s="11">
        <v>1</v>
      </c>
      <c r="AA2465" s="56">
        <v>12</v>
      </c>
      <c r="AB2465" s="56">
        <v>0</v>
      </c>
      <c r="AC2465" s="11">
        <v>0</v>
      </c>
      <c r="AD2465" s="11">
        <v>12</v>
      </c>
      <c r="AE2465" s="11">
        <v>0</v>
      </c>
      <c r="AF2465" s="11">
        <v>0</v>
      </c>
      <c r="AG2465" s="11">
        <v>0</v>
      </c>
      <c r="AH2465" s="11">
        <v>0</v>
      </c>
      <c r="AI2465" s="11">
        <v>30970.155999999999</v>
      </c>
      <c r="AJ2465" s="11">
        <v>7812</v>
      </c>
      <c r="AK2465" s="11">
        <v>24.66</v>
      </c>
      <c r="AL2465" s="24">
        <v>1.0277E-2</v>
      </c>
      <c r="AM2465" s="24">
        <v>0</v>
      </c>
      <c r="AN2465" s="24">
        <v>0</v>
      </c>
      <c r="AO2465" s="24">
        <v>8.4600000000000005E-3</v>
      </c>
      <c r="AP2465" s="24">
        <v>1.817E-3</v>
      </c>
      <c r="AQ2465" s="24">
        <v>0.202849</v>
      </c>
      <c r="AR2465" s="24">
        <v>0.188913</v>
      </c>
      <c r="AS2465" s="24">
        <v>1.3936E-2</v>
      </c>
      <c r="AT2465" s="24">
        <v>9.9016000000000007E-2</v>
      </c>
      <c r="AU2465" s="24">
        <v>7.3893E-2</v>
      </c>
      <c r="AV2465" s="24">
        <v>2.5122999999999999E-2</v>
      </c>
      <c r="AW2465" s="24">
        <v>0.11920600000000001</v>
      </c>
      <c r="AX2465" s="24">
        <v>0</v>
      </c>
      <c r="AY2465" s="24">
        <v>0.114206</v>
      </c>
      <c r="AZ2465" s="24">
        <v>5.0000000000000001E-3</v>
      </c>
      <c r="BA2465" s="24">
        <v>0</v>
      </c>
      <c r="BB2465" s="24">
        <v>0</v>
      </c>
      <c r="BC2465" s="24">
        <v>0.196496</v>
      </c>
      <c r="BD2465" s="24">
        <v>1.8891999999999999E-2</v>
      </c>
      <c r="BE2465" s="24">
        <v>0.66613</v>
      </c>
      <c r="BF2465" s="25">
        <v>0.75371200000000005</v>
      </c>
      <c r="BG2465" s="54">
        <v>38.78</v>
      </c>
      <c r="BH2465" s="11">
        <v>0.2542618107044553</v>
      </c>
      <c r="BI2465" s="24">
        <v>0</v>
      </c>
      <c r="BJ2465" s="24">
        <v>0</v>
      </c>
      <c r="BK2465" s="24">
        <v>1.9894999999999999E-2</v>
      </c>
      <c r="BL2465" s="24">
        <v>0</v>
      </c>
      <c r="BM2465" s="11">
        <v>33.479999999999997</v>
      </c>
      <c r="BN2465" s="24">
        <v>-0.17557300000000001</v>
      </c>
      <c r="BO2465" s="25">
        <v>-0.334538</v>
      </c>
      <c r="BP2465" s="24">
        <v>-26.357188000000001</v>
      </c>
      <c r="BQ2465" s="11">
        <v>0</v>
      </c>
      <c r="BR2465" s="24">
        <v>2.1999999999999999E-2</v>
      </c>
      <c r="BS2465" s="24">
        <v>0</v>
      </c>
      <c r="BT2465" s="24">
        <v>2.1999999999999999E-2</v>
      </c>
      <c r="BU2465" s="24">
        <v>0</v>
      </c>
      <c r="BV2465" s="24">
        <v>0</v>
      </c>
      <c r="BW2465" s="24">
        <v>2.1999999999999999E-2</v>
      </c>
      <c r="BX2465" s="11">
        <v>34.052213393870602</v>
      </c>
      <c r="BY2465" s="28"/>
      <c r="BZ2465" s="28"/>
      <c r="CA2465" s="11">
        <v>1.9894999999999999E-2</v>
      </c>
      <c r="CB2465" s="17">
        <v>1.7000000000000001E-2</v>
      </c>
      <c r="CC2465" s="11">
        <v>3.3722222222222222</v>
      </c>
      <c r="CD2465" s="11">
        <v>114.83163072266365</v>
      </c>
      <c r="CE2465" s="11">
        <v>32.775947281713343</v>
      </c>
      <c r="CF2465" s="11">
        <v>100</v>
      </c>
      <c r="CG2465" s="11" t="s">
        <v>6</v>
      </c>
      <c r="CH2465" s="11">
        <v>0</v>
      </c>
      <c r="CI2465" s="28"/>
      <c r="CJ2465" s="11">
        <v>38782.156000000003</v>
      </c>
      <c r="CK2465" s="11">
        <v>0</v>
      </c>
      <c r="CL2465" s="11">
        <v>539.41284444444443</v>
      </c>
      <c r="CM2465" s="11">
        <v>119.206</v>
      </c>
      <c r="CN2465" s="11" t="s">
        <v>6</v>
      </c>
      <c r="CO2465" s="11" t="s">
        <v>6</v>
      </c>
      <c r="CP2465" s="11">
        <v>0.30737331880156432</v>
      </c>
      <c r="CQ2465" s="11">
        <v>420.20684444444441</v>
      </c>
      <c r="CR2465" s="11" t="s">
        <v>295</v>
      </c>
      <c r="CS2465" s="11">
        <v>21.121228672754182</v>
      </c>
      <c r="CT2465" s="11">
        <v>1949.3418446845942</v>
      </c>
      <c r="CU2465" s="11">
        <v>5.9917567227946726</v>
      </c>
      <c r="CV2465" s="11">
        <v>1.2511204131484812</v>
      </c>
      <c r="CW2465" s="11">
        <v>100</v>
      </c>
      <c r="CX2465" s="11" t="s">
        <v>6</v>
      </c>
      <c r="CY2465" s="28"/>
      <c r="CZ2465" s="11">
        <v>78.246119402985073</v>
      </c>
      <c r="DA2465" s="11">
        <v>2387.3030649716984</v>
      </c>
      <c r="DB2465" s="11">
        <v>707.93171613658274</v>
      </c>
      <c r="DC2465" s="11">
        <v>4.9769288766021615</v>
      </c>
      <c r="DD2465" s="11">
        <v>9.8766524252324714</v>
      </c>
      <c r="DE2465" s="28"/>
      <c r="DF2465" s="11">
        <v>490.61070000000001</v>
      </c>
      <c r="DG2465" s="11">
        <v>-26.357188000000001</v>
      </c>
      <c r="DH2465" s="11">
        <v>-35.786622672518149</v>
      </c>
      <c r="DI2465" s="11">
        <v>-8.8249811510429765</v>
      </c>
      <c r="DJ2465" s="11">
        <v>1.2892527171516715E-2</v>
      </c>
      <c r="DK2465" s="11">
        <v>63.891525535420101</v>
      </c>
      <c r="DL2465" s="11">
        <v>54.603510653151261</v>
      </c>
      <c r="DM2465" s="11" t="s">
        <v>6</v>
      </c>
      <c r="DN2465" s="11" t="s">
        <v>6</v>
      </c>
      <c r="DO2465" s="11">
        <v>-26.357167519853483</v>
      </c>
      <c r="DP2465" s="11">
        <v>3700.7222222222222</v>
      </c>
      <c r="DQ2465" s="11">
        <v>0.45161931357570734</v>
      </c>
      <c r="DR2465" s="11">
        <v>59.540474229513997</v>
      </c>
      <c r="DS2465" s="11">
        <f>IF(odpadni[[#This Row],[SÚC]]="-","-",odpadni[[#This Row],[ZKC34]]-odpadni[[#This Row],[SÚC]])</f>
        <v>-34.880474229513993</v>
      </c>
      <c r="DT2465" s="11" t="str">
        <f>IF(odpadni[[#This Row],[Rozdíl Cena pro stočné - sociálně únosná cena]]="-","-",IF(odpadni[[#This Row],[Rozdíl Cena pro stočné - sociálně únosná cena]]&gt;0,"ANO","NE"))</f>
        <v>NE</v>
      </c>
      <c r="DU2465" s="11">
        <v>-4.9369635763627358</v>
      </c>
      <c r="DV2465" s="11" t="s">
        <v>301</v>
      </c>
      <c r="DW2465" s="58"/>
      <c r="DX2465" s="58" t="s">
        <v>8827</v>
      </c>
      <c r="DY2465" s="58"/>
      <c r="DZ2465" s="58" t="s">
        <v>8900</v>
      </c>
      <c r="EK2465" s="2"/>
    </row>
    <row r="2466" spans="1:141" ht="15" customHeight="1" x14ac:dyDescent="0.25">
      <c r="A2466" s="71">
        <v>3264</v>
      </c>
      <c r="B2466" s="9" t="s">
        <v>2704</v>
      </c>
      <c r="C2466" s="9" t="s">
        <v>5018</v>
      </c>
      <c r="D2466" s="9" t="s">
        <v>5613</v>
      </c>
      <c r="E2466" s="9" t="s">
        <v>8</v>
      </c>
      <c r="F2466" s="9" t="s">
        <v>5018</v>
      </c>
      <c r="G2466" s="9" t="s">
        <v>5906</v>
      </c>
      <c r="H2466" s="9" t="s">
        <v>5944</v>
      </c>
      <c r="I2466" s="9" t="s">
        <v>293</v>
      </c>
      <c r="J2466" s="9" t="s">
        <v>5986</v>
      </c>
      <c r="K2466" s="9" t="s">
        <v>5995</v>
      </c>
      <c r="L2466" s="10" t="s">
        <v>8447</v>
      </c>
      <c r="M2466" s="50"/>
      <c r="N2466" s="28"/>
      <c r="O2466" s="56">
        <v>61874</v>
      </c>
      <c r="P2466" s="56">
        <v>61874</v>
      </c>
      <c r="Q2466" s="56">
        <v>0</v>
      </c>
      <c r="R2466" s="11">
        <v>334.00099999999998</v>
      </c>
      <c r="S2466" s="11">
        <v>0</v>
      </c>
      <c r="T2466" s="56">
        <v>10272</v>
      </c>
      <c r="U2466" s="11">
        <v>0</v>
      </c>
      <c r="V2466" s="11">
        <v>3894.9</v>
      </c>
      <c r="W2466" s="11">
        <v>101</v>
      </c>
      <c r="X2466" s="56">
        <v>44</v>
      </c>
      <c r="Y2466" s="56">
        <v>0</v>
      </c>
      <c r="Z2466" s="11">
        <v>8</v>
      </c>
      <c r="AA2466" s="56">
        <v>213</v>
      </c>
      <c r="AB2466" s="56">
        <v>0</v>
      </c>
      <c r="AC2466" s="11">
        <v>1565.6369999999999</v>
      </c>
      <c r="AD2466" s="11">
        <v>61.078000000000003</v>
      </c>
      <c r="AE2466" s="11">
        <v>0</v>
      </c>
      <c r="AF2466" s="11">
        <v>0</v>
      </c>
      <c r="AG2466" s="11">
        <v>0</v>
      </c>
      <c r="AH2466" s="11">
        <v>0</v>
      </c>
      <c r="AI2466" s="11">
        <v>2751701.76</v>
      </c>
      <c r="AJ2466" s="11">
        <v>827953.8</v>
      </c>
      <c r="AK2466" s="11">
        <v>39.729999999999997</v>
      </c>
      <c r="AL2466" s="24">
        <v>8.7778039999999997</v>
      </c>
      <c r="AM2466" s="24">
        <v>0</v>
      </c>
      <c r="AN2466" s="24">
        <v>5.2798040000000004</v>
      </c>
      <c r="AO2466" s="24">
        <v>2.7789999999999999</v>
      </c>
      <c r="AP2466" s="24">
        <v>0.71899999999999997</v>
      </c>
      <c r="AQ2466" s="24">
        <v>8.7420000000000009</v>
      </c>
      <c r="AR2466" s="24">
        <v>8.077</v>
      </c>
      <c r="AS2466" s="24">
        <v>0.66500000000000004</v>
      </c>
      <c r="AT2466" s="24">
        <v>21.229388</v>
      </c>
      <c r="AU2466" s="24">
        <v>15.87552</v>
      </c>
      <c r="AV2466" s="24">
        <v>5.3538680000000003</v>
      </c>
      <c r="AW2466" s="24">
        <v>73.606449999999995</v>
      </c>
      <c r="AX2466" s="24">
        <v>0</v>
      </c>
      <c r="AY2466" s="24">
        <v>4.79</v>
      </c>
      <c r="AZ2466" s="24">
        <v>68.816450000000003</v>
      </c>
      <c r="BA2466" s="24">
        <v>0</v>
      </c>
      <c r="BB2466" s="24">
        <v>0.78</v>
      </c>
      <c r="BC2466" s="24">
        <v>6.9614799999999999</v>
      </c>
      <c r="BD2466" s="24">
        <v>6.7340200000000001</v>
      </c>
      <c r="BE2466" s="24">
        <v>149.81104500000001</v>
      </c>
      <c r="BF2466" s="25">
        <v>149.268967</v>
      </c>
      <c r="BG2466" s="54">
        <v>3579.65</v>
      </c>
      <c r="BH2466" s="11">
        <v>0</v>
      </c>
      <c r="BI2466" s="24">
        <v>0</v>
      </c>
      <c r="BJ2466" s="24">
        <v>0.23055899999999999</v>
      </c>
      <c r="BK2466" s="24">
        <v>3.3158120000000002</v>
      </c>
      <c r="BL2466" s="24">
        <v>0.69750400000000001</v>
      </c>
      <c r="BM2466" s="11">
        <v>37.32</v>
      </c>
      <c r="BN2466" s="24">
        <v>9.6496479999999991</v>
      </c>
      <c r="BO2466" s="25">
        <v>6.4641440000000001</v>
      </c>
      <c r="BP2466" s="24">
        <v>6.4412130000000003</v>
      </c>
      <c r="BQ2466" s="11">
        <v>0</v>
      </c>
      <c r="BR2466" s="24">
        <v>517.53399999999999</v>
      </c>
      <c r="BS2466" s="24">
        <v>2110.9319999999998</v>
      </c>
      <c r="BT2466" s="24">
        <v>68.816450000000003</v>
      </c>
      <c r="BU2466" s="24">
        <v>50.844999999999999</v>
      </c>
      <c r="BV2466" s="24">
        <v>68.816450000000003</v>
      </c>
      <c r="BW2466" s="24">
        <v>0</v>
      </c>
      <c r="BX2466" s="11">
        <v>30.754398938925334</v>
      </c>
      <c r="BY2466" s="28"/>
      <c r="BZ2466" s="28"/>
      <c r="CA2466" s="11">
        <v>4.0133160000000005</v>
      </c>
      <c r="CB2466" s="17">
        <v>3.9195000000000002</v>
      </c>
      <c r="CC2466" s="11">
        <v>6.0235591900311523</v>
      </c>
      <c r="CD2466" s="11">
        <v>185.25094236244803</v>
      </c>
      <c r="CE2466" s="11">
        <v>64.862721013672953</v>
      </c>
      <c r="CF2466" s="11">
        <v>100</v>
      </c>
      <c r="CG2466" s="11">
        <v>0</v>
      </c>
      <c r="CH2466" s="11">
        <v>0</v>
      </c>
      <c r="CI2466" s="28"/>
      <c r="CJ2466" s="11">
        <v>3579655.5599999996</v>
      </c>
      <c r="CK2466" s="11">
        <v>0.30239430420867003</v>
      </c>
      <c r="CL2466" s="11">
        <v>51273.308999999994</v>
      </c>
      <c r="CM2466" s="11">
        <v>73606.450000000012</v>
      </c>
      <c r="CN2466" s="11" t="s">
        <v>6</v>
      </c>
      <c r="CO2466" s="11" t="s">
        <v>6</v>
      </c>
      <c r="CP2466" s="11">
        <v>2.0562439253233631</v>
      </c>
      <c r="CQ2466" s="11">
        <v>0</v>
      </c>
      <c r="CR2466" s="11" t="s">
        <v>294</v>
      </c>
      <c r="CS2466" s="11">
        <v>0</v>
      </c>
      <c r="CT2466" s="11">
        <v>891.94460640527655</v>
      </c>
      <c r="CU2466" s="11">
        <v>18.340556786457881</v>
      </c>
      <c r="CV2466" s="11">
        <v>1.2749363725589535</v>
      </c>
      <c r="CW2466" s="11">
        <v>0</v>
      </c>
      <c r="CX2466" s="11" t="s">
        <v>6</v>
      </c>
      <c r="CY2466" s="28"/>
      <c r="CZ2466" s="11" t="s">
        <v>6</v>
      </c>
      <c r="DA2466" s="11" t="s">
        <v>6</v>
      </c>
      <c r="DB2466" s="11" t="s">
        <v>6</v>
      </c>
      <c r="DC2466" s="11">
        <v>5.2897374639824015</v>
      </c>
      <c r="DD2466" s="11">
        <v>1.7345955314757171</v>
      </c>
      <c r="DE2466" s="28"/>
      <c r="DF2466" s="11">
        <v>159449.04468000002</v>
      </c>
      <c r="DG2466" s="11">
        <v>6.4412130000000003</v>
      </c>
      <c r="DH2466" s="11">
        <v>6.0518694353835611</v>
      </c>
      <c r="DI2466" s="11">
        <v>2.4044077266778889</v>
      </c>
      <c r="DJ2466" s="11">
        <v>1.9224321683061598</v>
      </c>
      <c r="DK2466" s="11">
        <v>57.853954164915791</v>
      </c>
      <c r="DL2466" s="11">
        <v>37.328494691173084</v>
      </c>
      <c r="DM2466" s="11" t="s">
        <v>6</v>
      </c>
      <c r="DN2466" s="11" t="s">
        <v>6</v>
      </c>
      <c r="DO2466" s="11">
        <v>6.4412126622573114</v>
      </c>
      <c r="DP2466" s="11">
        <v>14584.408586448599</v>
      </c>
      <c r="DQ2466" s="11">
        <v>1.0643343732099326</v>
      </c>
      <c r="DR2466" s="11">
        <v>56.802378655877199</v>
      </c>
      <c r="DS2466" s="11">
        <f>IF(odpadni[[#This Row],[SÚC]]="-","-",odpadni[[#This Row],[ZKC34]]-odpadni[[#This Row],[SÚC]])</f>
        <v>-17.072378655877202</v>
      </c>
      <c r="DT2466" s="11" t="str">
        <f>IF(odpadni[[#This Row],[Rozdíl Cena pro stočné - sociálně únosná cena]]="-","-",IF(odpadni[[#This Row],[Rozdíl Cena pro stočné - sociálně únosná cena]]&gt;0,"ANO","NE"))</f>
        <v>NE</v>
      </c>
      <c r="DU2466" s="11">
        <v>-19.473883964704115</v>
      </c>
      <c r="DV2466" s="11" t="s">
        <v>301</v>
      </c>
      <c r="DW2466" s="58"/>
      <c r="DX2466" s="58" t="s">
        <v>8829</v>
      </c>
      <c r="DY2466" s="58" t="s">
        <v>8890</v>
      </c>
      <c r="DZ2466" s="58"/>
      <c r="EK2466" s="2"/>
    </row>
    <row r="2467" spans="1:141" ht="15" customHeight="1" x14ac:dyDescent="0.25">
      <c r="A2467" s="71">
        <v>3265</v>
      </c>
      <c r="B2467" s="9" t="s">
        <v>2705</v>
      </c>
      <c r="C2467" s="9" t="s">
        <v>5019</v>
      </c>
      <c r="D2467" s="9" t="s">
        <v>5614</v>
      </c>
      <c r="E2467" s="9" t="s">
        <v>8</v>
      </c>
      <c r="F2467" s="9" t="s">
        <v>5019</v>
      </c>
      <c r="G2467" s="9" t="s">
        <v>8</v>
      </c>
      <c r="H2467" s="9" t="s">
        <v>5941</v>
      </c>
      <c r="I2467" s="9" t="s">
        <v>293</v>
      </c>
      <c r="J2467" s="9" t="s">
        <v>5980</v>
      </c>
      <c r="K2467" s="9" t="s">
        <v>5981</v>
      </c>
      <c r="L2467" s="10" t="s">
        <v>8448</v>
      </c>
      <c r="M2467" s="50"/>
      <c r="N2467" s="28"/>
      <c r="O2467" s="56">
        <v>903</v>
      </c>
      <c r="P2467" s="56">
        <v>903</v>
      </c>
      <c r="Q2467" s="56">
        <v>0</v>
      </c>
      <c r="R2467" s="11">
        <v>3.7509999999999999</v>
      </c>
      <c r="S2467" s="11">
        <v>0</v>
      </c>
      <c r="T2467" s="56">
        <v>286</v>
      </c>
      <c r="U2467" s="11">
        <v>0</v>
      </c>
      <c r="V2467" s="11">
        <v>37.259</v>
      </c>
      <c r="W2467" s="11">
        <v>0</v>
      </c>
      <c r="X2467" s="56">
        <v>3</v>
      </c>
      <c r="Y2467" s="56">
        <v>0</v>
      </c>
      <c r="Z2467" s="11">
        <v>1</v>
      </c>
      <c r="AA2467" s="56">
        <v>12</v>
      </c>
      <c r="AB2467" s="56">
        <v>2</v>
      </c>
      <c r="AC2467" s="11">
        <v>0</v>
      </c>
      <c r="AD2467" s="11">
        <v>7.9</v>
      </c>
      <c r="AE2467" s="11">
        <v>0</v>
      </c>
      <c r="AF2467" s="11">
        <v>0</v>
      </c>
      <c r="AG2467" s="11">
        <v>0</v>
      </c>
      <c r="AH2467" s="11">
        <v>0</v>
      </c>
      <c r="AI2467" s="11">
        <v>25460</v>
      </c>
      <c r="AJ2467" s="11">
        <v>19940</v>
      </c>
      <c r="AK2467" s="11">
        <v>41.74</v>
      </c>
      <c r="AL2467" s="24">
        <v>1.6199999999999999E-2</v>
      </c>
      <c r="AM2467" s="24">
        <v>2E-3</v>
      </c>
      <c r="AN2467" s="24">
        <v>0</v>
      </c>
      <c r="AO2467" s="24">
        <v>1.4200000000000001E-2</v>
      </c>
      <c r="AP2467" s="24">
        <v>0</v>
      </c>
      <c r="AQ2467" s="24">
        <v>0.27400000000000002</v>
      </c>
      <c r="AR2467" s="24">
        <v>0.27400000000000002</v>
      </c>
      <c r="AS2467" s="24">
        <v>0</v>
      </c>
      <c r="AT2467" s="24">
        <v>0.61599999999999999</v>
      </c>
      <c r="AU2467" s="24">
        <v>0.53100000000000003</v>
      </c>
      <c r="AV2467" s="24">
        <v>8.5000000000000006E-2</v>
      </c>
      <c r="AW2467" s="24">
        <v>1.3609800000000001</v>
      </c>
      <c r="AX2467" s="24">
        <v>0</v>
      </c>
      <c r="AY2467" s="24">
        <v>0.36930000000000002</v>
      </c>
      <c r="AZ2467" s="24">
        <v>0.99168000000000001</v>
      </c>
      <c r="BA2467" s="24">
        <v>0</v>
      </c>
      <c r="BB2467" s="24">
        <v>1.6E-2</v>
      </c>
      <c r="BC2467" s="24">
        <v>0.11</v>
      </c>
      <c r="BD2467" s="24">
        <v>0</v>
      </c>
      <c r="BE2467" s="24">
        <v>2.3931800000000001</v>
      </c>
      <c r="BF2467" s="25">
        <v>1.4610000000000001</v>
      </c>
      <c r="BG2467" s="54">
        <v>56.81</v>
      </c>
      <c r="BH2467" s="11">
        <v>3.2046560758890661</v>
      </c>
      <c r="BI2467" s="24">
        <v>0</v>
      </c>
      <c r="BJ2467" s="24">
        <v>0</v>
      </c>
      <c r="BK2467" s="24">
        <v>3.8681E-2</v>
      </c>
      <c r="BL2467" s="24">
        <v>0</v>
      </c>
      <c r="BM2467" s="11">
        <v>61.86</v>
      </c>
      <c r="BN2467" s="24">
        <v>-0.77852500000000002</v>
      </c>
      <c r="BO2467" s="25">
        <v>0</v>
      </c>
      <c r="BP2467" s="24">
        <v>-32.530965000000002</v>
      </c>
      <c r="BQ2467" s="11">
        <v>0</v>
      </c>
      <c r="BR2467" s="24">
        <v>0.19184000000000001</v>
      </c>
      <c r="BS2467" s="24">
        <v>0.19184000000000001</v>
      </c>
      <c r="BT2467" s="24">
        <v>0.19184000000000001</v>
      </c>
      <c r="BU2467" s="24">
        <v>0.19184000000000001</v>
      </c>
      <c r="BV2467" s="24">
        <v>0.19184000000000001</v>
      </c>
      <c r="BW2467" s="24">
        <v>0</v>
      </c>
      <c r="BX2467" s="11">
        <v>76.246334310850443</v>
      </c>
      <c r="BY2467" s="28"/>
      <c r="BZ2467" s="28"/>
      <c r="CA2467" s="11">
        <v>3.8681E-2</v>
      </c>
      <c r="CB2467" s="17">
        <v>3.5000000000000003E-2</v>
      </c>
      <c r="CC2467" s="11">
        <v>3.1573426573426575</v>
      </c>
      <c r="CD2467" s="11">
        <v>240.73580378565717</v>
      </c>
      <c r="CE2467" s="11">
        <v>42.836101882613512</v>
      </c>
      <c r="CF2467" s="11">
        <v>100</v>
      </c>
      <c r="CG2467" s="11">
        <v>0</v>
      </c>
      <c r="CH2467" s="11">
        <v>16.666666666666668</v>
      </c>
      <c r="CI2467" s="28"/>
      <c r="CJ2467" s="11">
        <v>45400</v>
      </c>
      <c r="CK2467" s="11">
        <v>0</v>
      </c>
      <c r="CL2467" s="11">
        <v>781.38888888888891</v>
      </c>
      <c r="CM2467" s="11">
        <v>1360.98</v>
      </c>
      <c r="CN2467" s="11" t="s">
        <v>6</v>
      </c>
      <c r="CO2467" s="11" t="s">
        <v>6</v>
      </c>
      <c r="CP2467" s="11">
        <v>2.9977533039647577</v>
      </c>
      <c r="CQ2467" s="11">
        <v>0</v>
      </c>
      <c r="CR2467" s="11" t="s">
        <v>294</v>
      </c>
      <c r="CS2467" s="11">
        <v>0</v>
      </c>
      <c r="CT2467" s="11">
        <v>1173.7028515291747</v>
      </c>
      <c r="CU2467" s="11">
        <v>35.184716010444404</v>
      </c>
      <c r="CV2467" s="11">
        <v>1.4697313046293299</v>
      </c>
      <c r="CW2467" s="11">
        <v>0</v>
      </c>
      <c r="CX2467" s="11" t="s">
        <v>6</v>
      </c>
      <c r="CY2467" s="28"/>
      <c r="CZ2467" s="11">
        <v>12.07025</v>
      </c>
      <c r="DA2467" s="11">
        <v>281.77750704480235</v>
      </c>
      <c r="DB2467" s="11">
        <v>89.245146195806726</v>
      </c>
      <c r="DC2467" s="11">
        <v>15.92513120136501</v>
      </c>
      <c r="DD2467" s="11">
        <v>2.8437734288151808</v>
      </c>
      <c r="DE2467" s="28"/>
      <c r="DF2467" s="11">
        <v>1614.54494</v>
      </c>
      <c r="DG2467" s="11">
        <v>-32.530965000000002</v>
      </c>
      <c r="DH2467" s="11">
        <v>-48.219469196069575</v>
      </c>
      <c r="DI2467" s="11">
        <v>-20.126806442439442</v>
      </c>
      <c r="DJ2467" s="11">
        <v>2.1843171806167403</v>
      </c>
      <c r="DK2467" s="11">
        <v>50.27685492801772</v>
      </c>
      <c r="DL2467" s="11">
        <v>61.869651767017402</v>
      </c>
      <c r="DM2467" s="11" t="s">
        <v>6</v>
      </c>
      <c r="DN2467" s="11" t="s">
        <v>6</v>
      </c>
      <c r="DO2467" s="11">
        <v>-32.530983879190032</v>
      </c>
      <c r="DP2467" s="11">
        <v>8367.7622377622374</v>
      </c>
      <c r="DQ2467" s="11">
        <v>0.6746441721893045</v>
      </c>
      <c r="DR2467" s="11">
        <v>60.106973873163497</v>
      </c>
      <c r="DS2467" s="11">
        <f>IF(odpadni[[#This Row],[SÚC]]="-","-",odpadni[[#This Row],[ZKC34]]-odpadni[[#This Row],[SÚC]])</f>
        <v>-18.366973873163495</v>
      </c>
      <c r="DT2467" s="11" t="str">
        <f>IF(odpadni[[#This Row],[Rozdíl Cena pro stočné - sociálně únosná cena]]="-","-",IF(odpadni[[#This Row],[Rozdíl Cena pro stočné - sociálně únosná cena]]&gt;0,"ANO","NE"))</f>
        <v>NE</v>
      </c>
      <c r="DU2467" s="11">
        <v>1.7626778938539047</v>
      </c>
      <c r="DV2467" s="11" t="s">
        <v>9125</v>
      </c>
      <c r="DW2467" s="58"/>
      <c r="DX2467" s="58" t="s">
        <v>8815</v>
      </c>
      <c r="DY2467" s="58"/>
      <c r="DZ2467" s="58" t="s">
        <v>8894</v>
      </c>
      <c r="EK2467" s="2"/>
    </row>
    <row r="2468" spans="1:141" ht="15" customHeight="1" x14ac:dyDescent="0.25">
      <c r="A2468" s="71">
        <v>3266</v>
      </c>
      <c r="B2468" s="9" t="s">
        <v>2706</v>
      </c>
      <c r="C2468" s="9" t="s">
        <v>5019</v>
      </c>
      <c r="D2468" s="9" t="s">
        <v>5614</v>
      </c>
      <c r="E2468" s="9" t="s">
        <v>8</v>
      </c>
      <c r="F2468" s="9" t="s">
        <v>5019</v>
      </c>
      <c r="G2468" s="9" t="s">
        <v>8</v>
      </c>
      <c r="H2468" s="9" t="s">
        <v>5941</v>
      </c>
      <c r="I2468" s="9" t="s">
        <v>293</v>
      </c>
      <c r="J2468" s="9" t="s">
        <v>5980</v>
      </c>
      <c r="K2468" s="9" t="s">
        <v>5985</v>
      </c>
      <c r="L2468" s="10" t="s">
        <v>8449</v>
      </c>
      <c r="M2468" s="50"/>
      <c r="N2468" s="28"/>
      <c r="O2468" s="56">
        <v>312</v>
      </c>
      <c r="P2468" s="56">
        <v>0</v>
      </c>
      <c r="Q2468" s="56">
        <v>312</v>
      </c>
      <c r="R2468" s="11">
        <v>1.7</v>
      </c>
      <c r="S2468" s="11">
        <v>0</v>
      </c>
      <c r="T2468" s="56">
        <v>800</v>
      </c>
      <c r="U2468" s="11">
        <v>24.12</v>
      </c>
      <c r="V2468" s="11">
        <v>0</v>
      </c>
      <c r="W2468" s="11">
        <v>0</v>
      </c>
      <c r="X2468" s="56">
        <v>3</v>
      </c>
      <c r="Y2468" s="56">
        <v>0</v>
      </c>
      <c r="Z2468" s="11">
        <v>0</v>
      </c>
      <c r="AA2468" s="56">
        <v>0</v>
      </c>
      <c r="AB2468" s="56">
        <v>0</v>
      </c>
      <c r="AC2468" s="11">
        <v>0</v>
      </c>
      <c r="AD2468" s="11">
        <v>0</v>
      </c>
      <c r="AE2468" s="11">
        <v>0</v>
      </c>
      <c r="AF2468" s="11">
        <v>0</v>
      </c>
      <c r="AG2468" s="11">
        <v>0</v>
      </c>
      <c r="AH2468" s="11">
        <v>0</v>
      </c>
      <c r="AI2468" s="11">
        <v>11407</v>
      </c>
      <c r="AJ2468" s="11">
        <v>0</v>
      </c>
      <c r="AK2468" s="11">
        <v>17.82</v>
      </c>
      <c r="AL2468" s="24">
        <v>0.04</v>
      </c>
      <c r="AM2468" s="24">
        <v>0</v>
      </c>
      <c r="AN2468" s="24">
        <v>0.04</v>
      </c>
      <c r="AO2468" s="24">
        <v>0</v>
      </c>
      <c r="AP2468" s="24">
        <v>0</v>
      </c>
      <c r="AQ2468" s="24">
        <v>0</v>
      </c>
      <c r="AR2468" s="24">
        <v>0</v>
      </c>
      <c r="AS2468" s="24">
        <v>0</v>
      </c>
      <c r="AT2468" s="24">
        <v>8.4000000000000005E-2</v>
      </c>
      <c r="AU2468" s="24">
        <v>8.4000000000000005E-2</v>
      </c>
      <c r="AV2468" s="24">
        <v>0</v>
      </c>
      <c r="AW2468" s="24">
        <v>9.9999999999999995E-7</v>
      </c>
      <c r="AX2468" s="24">
        <v>0</v>
      </c>
      <c r="AY2468" s="24">
        <v>0</v>
      </c>
      <c r="AZ2468" s="24">
        <v>9.9999999999999995E-7</v>
      </c>
      <c r="BA2468" s="24">
        <v>0</v>
      </c>
      <c r="BB2468" s="24">
        <v>0</v>
      </c>
      <c r="BC2468" s="24">
        <v>4.4999999999999998E-2</v>
      </c>
      <c r="BD2468" s="24">
        <v>0</v>
      </c>
      <c r="BE2468" s="24">
        <v>0.16900100000000001</v>
      </c>
      <c r="BF2468" s="25">
        <v>0.16755</v>
      </c>
      <c r="BG2468" s="54">
        <v>11.41</v>
      </c>
      <c r="BH2468" s="11">
        <v>0.7953439241109338</v>
      </c>
      <c r="BI2468" s="24">
        <v>0</v>
      </c>
      <c r="BJ2468" s="24">
        <v>6.0000000000000002E-5</v>
      </c>
      <c r="BK2468" s="24">
        <v>9.5999999999999992E-3</v>
      </c>
      <c r="BL2468" s="24">
        <v>0</v>
      </c>
      <c r="BM2468" s="11">
        <v>17.600000000000001</v>
      </c>
      <c r="BN2468" s="24">
        <v>2.114E-3</v>
      </c>
      <c r="BO2468" s="25">
        <v>0</v>
      </c>
      <c r="BP2468" s="24">
        <v>1.2508170000000001</v>
      </c>
      <c r="BQ2468" s="11">
        <v>2.114E-3</v>
      </c>
      <c r="BR2468" s="24">
        <v>2.114E-3</v>
      </c>
      <c r="BS2468" s="24">
        <v>2.114E-3</v>
      </c>
      <c r="BT2468" s="24">
        <v>2.114E-3</v>
      </c>
      <c r="BU2468" s="24">
        <v>2.114E-3</v>
      </c>
      <c r="BV2468" s="24">
        <v>2.114E-3</v>
      </c>
      <c r="BW2468" s="24">
        <v>0</v>
      </c>
      <c r="BX2468" s="11">
        <v>470.58823529411768</v>
      </c>
      <c r="BY2468" s="28"/>
      <c r="BZ2468" s="28"/>
      <c r="CA2468" s="11">
        <v>9.5999999999999992E-3</v>
      </c>
      <c r="CB2468" s="17">
        <v>9.4000000000000004E-3</v>
      </c>
      <c r="CC2468" s="11">
        <v>0.39</v>
      </c>
      <c r="CD2468" s="11">
        <v>183.52941176470588</v>
      </c>
      <c r="CE2468" s="11">
        <v>30.76923076923077</v>
      </c>
      <c r="CF2468" s="11">
        <v>0</v>
      </c>
      <c r="CG2468" s="11">
        <v>0</v>
      </c>
      <c r="CH2468" s="11" t="s">
        <v>6</v>
      </c>
      <c r="CI2468" s="28"/>
      <c r="CJ2468" s="11">
        <v>11407</v>
      </c>
      <c r="CK2468" s="11">
        <v>0</v>
      </c>
      <c r="CL2468" s="11">
        <v>126.74444444444444</v>
      </c>
      <c r="CM2468" s="11">
        <v>2.1150000000000002</v>
      </c>
      <c r="CN2468" s="11" t="s">
        <v>6</v>
      </c>
      <c r="CO2468" s="11" t="s">
        <v>6</v>
      </c>
      <c r="CP2468" s="11">
        <v>1.8541246602963097E-2</v>
      </c>
      <c r="CQ2468" s="11">
        <v>124.62944444444445</v>
      </c>
      <c r="CR2468" s="11" t="s">
        <v>295</v>
      </c>
      <c r="CS2468" s="11">
        <v>12.982233796296297</v>
      </c>
      <c r="CT2468" s="11">
        <v>1188.2291666666667</v>
      </c>
      <c r="CU2468" s="11">
        <v>0.22031250000000002</v>
      </c>
      <c r="CV2468" s="11">
        <v>1.1111111111111112</v>
      </c>
      <c r="CW2468" s="11">
        <v>0</v>
      </c>
      <c r="CX2468" s="11" t="s">
        <v>6</v>
      </c>
      <c r="CY2468" s="28"/>
      <c r="CZ2468" s="11">
        <v>12.070250000000001</v>
      </c>
      <c r="DA2468" s="11">
        <v>392.28312500000004</v>
      </c>
      <c r="DB2468" s="11">
        <v>1005.8541666666669</v>
      </c>
      <c r="DC2468" s="11">
        <v>8.7500000000000018</v>
      </c>
      <c r="DD2468" s="11">
        <v>4.6875</v>
      </c>
      <c r="DE2468" s="28"/>
      <c r="DF2468" s="11">
        <v>171.07199999999997</v>
      </c>
      <c r="DG2468" s="11">
        <v>0</v>
      </c>
      <c r="DH2468" s="11">
        <v>1.2357369996258887</v>
      </c>
      <c r="DI2468" s="11">
        <v>0.22020833333333334</v>
      </c>
      <c r="DJ2468" s="11">
        <v>8.7665468571929506E-6</v>
      </c>
      <c r="DK2468" s="11">
        <v>36.560897435897438</v>
      </c>
      <c r="DL2468" s="11">
        <v>30.806712962962969</v>
      </c>
      <c r="DM2468" s="11" t="s">
        <v>6</v>
      </c>
      <c r="DN2468" s="11" t="s">
        <v>6</v>
      </c>
      <c r="DO2468" s="11">
        <v>1.2508801723066727</v>
      </c>
      <c r="DP2468" s="11">
        <v>211.25125</v>
      </c>
      <c r="DQ2468" s="11">
        <v>0.58260988680404768</v>
      </c>
      <c r="DR2468" s="11">
        <v>60.106973873163497</v>
      </c>
      <c r="DS2468" s="11">
        <f>IF(odpadni[[#This Row],[SÚC]]="-","-",odpadni[[#This Row],[ZKC34]]-odpadni[[#This Row],[SÚC]])</f>
        <v>-42.286973873163497</v>
      </c>
      <c r="DT2468" s="11" t="str">
        <f>IF(odpadni[[#This Row],[Rozdíl Cena pro stočné - sociálně únosná cena]]="-","-",IF(odpadni[[#This Row],[Rozdíl Cena pro stočné - sociálně únosná cena]]&gt;0,"ANO","NE"))</f>
        <v>NE</v>
      </c>
      <c r="DU2468" s="11">
        <v>-29.300260910200528</v>
      </c>
      <c r="DV2468" s="11" t="s">
        <v>301</v>
      </c>
      <c r="DW2468" s="58"/>
      <c r="DX2468" s="58" t="s">
        <v>8817</v>
      </c>
      <c r="DY2468" s="58"/>
      <c r="DZ2468" s="58" t="s">
        <v>352</v>
      </c>
      <c r="EK2468" s="2"/>
    </row>
    <row r="2469" spans="1:141" ht="15" customHeight="1" x14ac:dyDescent="0.25">
      <c r="A2469" s="71">
        <v>3267</v>
      </c>
      <c r="B2469" s="9" t="s">
        <v>2707</v>
      </c>
      <c r="C2469" s="9" t="s">
        <v>5020</v>
      </c>
      <c r="D2469" s="9" t="s">
        <v>5615</v>
      </c>
      <c r="E2469" s="9" t="s">
        <v>8</v>
      </c>
      <c r="F2469" s="9" t="s">
        <v>5020</v>
      </c>
      <c r="G2469" s="9" t="s">
        <v>8</v>
      </c>
      <c r="H2469" s="9" t="s">
        <v>7</v>
      </c>
      <c r="I2469" s="9" t="s">
        <v>293</v>
      </c>
      <c r="J2469" s="9" t="s">
        <v>5991</v>
      </c>
      <c r="K2469" s="9" t="s">
        <v>5985</v>
      </c>
      <c r="L2469" s="10" t="s">
        <v>8450</v>
      </c>
      <c r="M2469" s="50"/>
      <c r="N2469" s="28"/>
      <c r="O2469" s="56">
        <v>90</v>
      </c>
      <c r="P2469" s="56">
        <v>90</v>
      </c>
      <c r="Q2469" s="56">
        <v>0</v>
      </c>
      <c r="R2469" s="11">
        <v>0.88100000000000001</v>
      </c>
      <c r="S2469" s="11">
        <v>0</v>
      </c>
      <c r="T2469" s="56">
        <v>31</v>
      </c>
      <c r="U2469" s="11">
        <v>0</v>
      </c>
      <c r="V2469" s="11">
        <v>3.496</v>
      </c>
      <c r="W2469" s="11">
        <v>0</v>
      </c>
      <c r="X2469" s="56">
        <v>0</v>
      </c>
      <c r="Y2469" s="56">
        <v>0</v>
      </c>
      <c r="Z2469" s="11">
        <v>1</v>
      </c>
      <c r="AA2469" s="56">
        <v>5</v>
      </c>
      <c r="AB2469" s="56">
        <v>0</v>
      </c>
      <c r="AC2469" s="11">
        <v>0</v>
      </c>
      <c r="AD2469" s="11">
        <v>0</v>
      </c>
      <c r="AE2469" s="11">
        <v>0</v>
      </c>
      <c r="AF2469" s="11">
        <v>0</v>
      </c>
      <c r="AG2469" s="11">
        <v>0</v>
      </c>
      <c r="AH2469" s="11">
        <v>1</v>
      </c>
      <c r="AI2469" s="11">
        <v>1682.5540000000001</v>
      </c>
      <c r="AJ2469" s="11">
        <v>1489.2</v>
      </c>
      <c r="AK2469" s="11">
        <v>46.41</v>
      </c>
      <c r="AL2469" s="24">
        <v>8.7100000000000003E-4</v>
      </c>
      <c r="AM2469" s="24">
        <v>0</v>
      </c>
      <c r="AN2469" s="24">
        <v>0</v>
      </c>
      <c r="AO2469" s="24">
        <v>0</v>
      </c>
      <c r="AP2469" s="24">
        <v>8.7100000000000003E-4</v>
      </c>
      <c r="AQ2469" s="24">
        <v>2.6173999999999999E-2</v>
      </c>
      <c r="AR2469" s="24">
        <v>2.6173999999999999E-2</v>
      </c>
      <c r="AS2469" s="24">
        <v>0</v>
      </c>
      <c r="AT2469" s="24">
        <v>0</v>
      </c>
      <c r="AU2469" s="24">
        <v>0</v>
      </c>
      <c r="AV2469" s="24">
        <v>0</v>
      </c>
      <c r="AW2469" s="24">
        <v>0</v>
      </c>
      <c r="AX2469" s="24">
        <v>0</v>
      </c>
      <c r="AY2469" s="24">
        <v>0</v>
      </c>
      <c r="AZ2469" s="24">
        <v>0</v>
      </c>
      <c r="BA2469" s="24">
        <v>0</v>
      </c>
      <c r="BB2469" s="24">
        <v>0</v>
      </c>
      <c r="BC2469" s="24">
        <v>1.3948E-2</v>
      </c>
      <c r="BD2469" s="24">
        <v>0.117169</v>
      </c>
      <c r="BE2469" s="24">
        <v>0.17172599999999999</v>
      </c>
      <c r="BF2469" s="25">
        <v>0.15615000000000001</v>
      </c>
      <c r="BG2469" s="54">
        <v>3.1718000000000002</v>
      </c>
      <c r="BH2469" s="11">
        <v>5.5470491634205747E-2</v>
      </c>
      <c r="BI2469" s="24">
        <v>0</v>
      </c>
      <c r="BJ2469" s="24">
        <v>0</v>
      </c>
      <c r="BK2469" s="24">
        <v>3.496E-3</v>
      </c>
      <c r="BL2469" s="24">
        <v>0</v>
      </c>
      <c r="BM2469" s="11">
        <v>49.12</v>
      </c>
      <c r="BN2469" s="24">
        <v>-9.4719999999999995E-3</v>
      </c>
      <c r="BO2469" s="25">
        <v>1.0931E-2</v>
      </c>
      <c r="BP2469" s="24">
        <v>-5.515638</v>
      </c>
      <c r="BQ2469" s="11">
        <v>0</v>
      </c>
      <c r="BR2469" s="24">
        <v>0.51600000000000001</v>
      </c>
      <c r="BS2469" s="24">
        <v>0.27337299999999998</v>
      </c>
      <c r="BT2469" s="24">
        <v>0</v>
      </c>
      <c r="BU2469" s="24">
        <v>6.7892999999999995E-2</v>
      </c>
      <c r="BV2469" s="24">
        <v>0</v>
      </c>
      <c r="BW2469" s="24">
        <v>0</v>
      </c>
      <c r="BX2469" s="11">
        <v>35.187287173666292</v>
      </c>
      <c r="BY2469" s="28"/>
      <c r="BZ2469" s="28"/>
      <c r="CA2469" s="11">
        <v>3.496E-3</v>
      </c>
      <c r="CB2469" s="17">
        <v>3.5999999999999999E-3</v>
      </c>
      <c r="CC2469" s="11">
        <v>2.903225806451613</v>
      </c>
      <c r="CD2469" s="11">
        <v>102.15664018161181</v>
      </c>
      <c r="CE2469" s="11">
        <v>38.844444444444441</v>
      </c>
      <c r="CF2469" s="11">
        <v>100</v>
      </c>
      <c r="CG2469" s="11" t="s">
        <v>6</v>
      </c>
      <c r="CH2469" s="11">
        <v>0</v>
      </c>
      <c r="CI2469" s="28"/>
      <c r="CJ2469" s="11">
        <v>3171.7539999999999</v>
      </c>
      <c r="CK2469" s="11">
        <v>0</v>
      </c>
      <c r="CL2469" s="11">
        <v>55.925044444444453</v>
      </c>
      <c r="CM2469" s="11">
        <v>0</v>
      </c>
      <c r="CN2469" s="11" t="s">
        <v>6</v>
      </c>
      <c r="CO2469" s="11" t="s">
        <v>6</v>
      </c>
      <c r="CP2469" s="11">
        <v>0</v>
      </c>
      <c r="CQ2469" s="11">
        <v>55.925044444444453</v>
      </c>
      <c r="CR2469" s="11" t="s">
        <v>295</v>
      </c>
      <c r="CS2469" s="11">
        <v>15.996866259852533</v>
      </c>
      <c r="CT2469" s="11">
        <v>907.25228832951939</v>
      </c>
      <c r="CU2469" s="11">
        <v>0</v>
      </c>
      <c r="CV2469" s="11">
        <v>1.5032161937566568</v>
      </c>
      <c r="CW2469" s="11" t="s">
        <v>6</v>
      </c>
      <c r="CX2469" s="11" t="s">
        <v>6</v>
      </c>
      <c r="CY2469" s="28"/>
      <c r="CZ2469" s="11">
        <v>63.024499999999996</v>
      </c>
      <c r="DA2469" s="11">
        <v>1622.4842677345537</v>
      </c>
      <c r="DB2469" s="11">
        <v>558.85569221967967</v>
      </c>
      <c r="DC2469" s="11">
        <v>0</v>
      </c>
      <c r="DD2469" s="11">
        <v>3.9897025171624714</v>
      </c>
      <c r="DE2469" s="28"/>
      <c r="DF2469" s="11">
        <v>162.24935999999997</v>
      </c>
      <c r="DG2469" s="11">
        <v>-5.515638</v>
      </c>
      <c r="DH2469" s="11">
        <v>-5.8379274962933607</v>
      </c>
      <c r="DI2469" s="11">
        <v>-2.709382151029748</v>
      </c>
      <c r="DJ2469" s="11">
        <v>0</v>
      </c>
      <c r="DK2469" s="11">
        <v>35.241711111111108</v>
      </c>
      <c r="DL2469" s="11">
        <v>65.117575642003558</v>
      </c>
      <c r="DM2469" s="11" t="s">
        <v>6</v>
      </c>
      <c r="DN2469" s="11" t="s">
        <v>6</v>
      </c>
      <c r="DO2469" s="11">
        <v>-5.5157634836891329</v>
      </c>
      <c r="DP2469" s="11">
        <v>5539.5483870967746</v>
      </c>
      <c r="DQ2469" s="11">
        <v>0.71271080875534931</v>
      </c>
      <c r="DR2469" s="11">
        <v>59.924915772753501</v>
      </c>
      <c r="DS2469" s="11">
        <f>IF(odpadni[[#This Row],[SÚC]]="-","-",odpadni[[#This Row],[ZKC34]]-odpadni[[#This Row],[SÚC]])</f>
        <v>-13.514915772753504</v>
      </c>
      <c r="DT2469" s="11" t="str">
        <f>IF(odpadni[[#This Row],[Rozdíl Cena pro stočné - sociálně únosná cena]]="-","-",IF(odpadni[[#This Row],[Rozdíl Cena pro stočné - sociálně únosná cena]]&gt;0,"ANO","NE"))</f>
        <v>NE</v>
      </c>
      <c r="DU2469" s="11">
        <v>5.1926598692500576</v>
      </c>
      <c r="DV2469" s="11" t="s">
        <v>9125</v>
      </c>
      <c r="DW2469" s="58"/>
      <c r="DX2469" s="58" t="s">
        <v>8831</v>
      </c>
      <c r="DY2469" s="58"/>
      <c r="DZ2469" s="58" t="s">
        <v>8894</v>
      </c>
      <c r="EK2469" s="2"/>
    </row>
    <row r="2470" spans="1:141" ht="15" customHeight="1" x14ac:dyDescent="0.25">
      <c r="A2470" s="71">
        <v>3268</v>
      </c>
      <c r="B2470" s="9" t="s">
        <v>2708</v>
      </c>
      <c r="C2470" s="9" t="s">
        <v>5020</v>
      </c>
      <c r="D2470" s="9" t="s">
        <v>5616</v>
      </c>
      <c r="E2470" s="9" t="s">
        <v>8</v>
      </c>
      <c r="F2470" s="9" t="s">
        <v>5020</v>
      </c>
      <c r="G2470" s="9" t="s">
        <v>8</v>
      </c>
      <c r="H2470" s="9" t="s">
        <v>7</v>
      </c>
      <c r="I2470" s="9" t="s">
        <v>293</v>
      </c>
      <c r="J2470" s="9" t="s">
        <v>5982</v>
      </c>
      <c r="K2470" s="9" t="s">
        <v>5983</v>
      </c>
      <c r="L2470" s="10" t="s">
        <v>8451</v>
      </c>
      <c r="M2470" s="50"/>
      <c r="N2470" s="28"/>
      <c r="O2470" s="56">
        <v>3511</v>
      </c>
      <c r="P2470" s="56">
        <v>3511</v>
      </c>
      <c r="Q2470" s="56">
        <v>0</v>
      </c>
      <c r="R2470" s="11">
        <v>27.686</v>
      </c>
      <c r="S2470" s="11">
        <v>0</v>
      </c>
      <c r="T2470" s="56">
        <v>1254</v>
      </c>
      <c r="U2470" s="11">
        <v>0</v>
      </c>
      <c r="V2470" s="11">
        <v>123.837</v>
      </c>
      <c r="W2470" s="11">
        <v>1</v>
      </c>
      <c r="X2470" s="56">
        <v>0</v>
      </c>
      <c r="Y2470" s="56">
        <v>0</v>
      </c>
      <c r="Z2470" s="11">
        <v>1</v>
      </c>
      <c r="AA2470" s="56">
        <v>12</v>
      </c>
      <c r="AB2470" s="56">
        <v>0</v>
      </c>
      <c r="AC2470" s="11">
        <v>0</v>
      </c>
      <c r="AD2470" s="11">
        <v>50</v>
      </c>
      <c r="AE2470" s="11">
        <v>0</v>
      </c>
      <c r="AF2470" s="11">
        <v>0</v>
      </c>
      <c r="AG2470" s="11">
        <v>0</v>
      </c>
      <c r="AH2470" s="11">
        <v>0</v>
      </c>
      <c r="AI2470" s="11">
        <v>127372.55499999999</v>
      </c>
      <c r="AJ2470" s="11">
        <v>43146</v>
      </c>
      <c r="AK2470" s="11">
        <v>38.049999999999997</v>
      </c>
      <c r="AL2470" s="24">
        <v>0.113298</v>
      </c>
      <c r="AM2470" s="24">
        <v>0</v>
      </c>
      <c r="AN2470" s="24">
        <v>0</v>
      </c>
      <c r="AO2470" s="24">
        <v>0.10975799999999999</v>
      </c>
      <c r="AP2470" s="24">
        <v>3.5400000000000002E-3</v>
      </c>
      <c r="AQ2470" s="24">
        <v>0.58550400000000002</v>
      </c>
      <c r="AR2470" s="24">
        <v>0.58550400000000002</v>
      </c>
      <c r="AS2470" s="24">
        <v>0</v>
      </c>
      <c r="AT2470" s="24">
        <v>0.54013</v>
      </c>
      <c r="AU2470" s="24">
        <v>0.40433200000000002</v>
      </c>
      <c r="AV2470" s="24">
        <v>0.135798</v>
      </c>
      <c r="AW2470" s="24">
        <v>1.2225239999999999</v>
      </c>
      <c r="AX2470" s="24">
        <v>0</v>
      </c>
      <c r="AY2470" s="24">
        <v>0.100024</v>
      </c>
      <c r="AZ2470" s="24">
        <v>1.1225000000000001</v>
      </c>
      <c r="BA2470" s="24">
        <v>0</v>
      </c>
      <c r="BB2470" s="24">
        <v>1.3812E-2</v>
      </c>
      <c r="BC2470" s="24">
        <v>0.16253400000000001</v>
      </c>
      <c r="BD2470" s="24">
        <v>0.12673999999999999</v>
      </c>
      <c r="BE2470" s="24">
        <v>2.333663</v>
      </c>
      <c r="BF2470" s="25">
        <v>2.5249999999999999</v>
      </c>
      <c r="BG2470" s="54">
        <v>188.16</v>
      </c>
      <c r="BH2470" s="11">
        <v>1.0008171425398058</v>
      </c>
      <c r="BI2470" s="24">
        <v>0</v>
      </c>
      <c r="BJ2470" s="24">
        <v>0</v>
      </c>
      <c r="BK2470" s="24">
        <v>6.3075999999999993E-2</v>
      </c>
      <c r="BL2470" s="24">
        <v>0</v>
      </c>
      <c r="BM2470" s="11">
        <v>36.99</v>
      </c>
      <c r="BN2470" s="24">
        <v>6.6556000000000004E-2</v>
      </c>
      <c r="BO2470" s="25">
        <v>0.17674999999999999</v>
      </c>
      <c r="BP2470" s="24">
        <v>2.8520180000000002</v>
      </c>
      <c r="BQ2470" s="11">
        <v>0</v>
      </c>
      <c r="BR2470" s="24">
        <v>3.9384999999999999</v>
      </c>
      <c r="BS2470" s="24">
        <v>58.706000000000003</v>
      </c>
      <c r="BT2470" s="24">
        <v>1.1225000000000001</v>
      </c>
      <c r="BU2470" s="24">
        <v>0.5</v>
      </c>
      <c r="BV2470" s="24">
        <v>1.1225000000000001</v>
      </c>
      <c r="BW2470" s="24">
        <v>0</v>
      </c>
      <c r="BX2470" s="11">
        <v>45.293650220327962</v>
      </c>
      <c r="BY2470" s="28"/>
      <c r="BZ2470" s="28"/>
      <c r="CA2470" s="11">
        <v>6.3075999999999993E-2</v>
      </c>
      <c r="CB2470" s="17">
        <v>7.0999999999999994E-2</v>
      </c>
      <c r="CC2470" s="11">
        <v>2.7998405103668262</v>
      </c>
      <c r="CD2470" s="11">
        <v>126.81499674925955</v>
      </c>
      <c r="CE2470" s="11">
        <v>17.965252064938763</v>
      </c>
      <c r="CF2470" s="11">
        <v>100</v>
      </c>
      <c r="CG2470" s="11" t="s">
        <v>6</v>
      </c>
      <c r="CH2470" s="11">
        <v>0</v>
      </c>
      <c r="CI2470" s="28"/>
      <c r="CJ2470" s="11">
        <v>170518.55499999999</v>
      </c>
      <c r="CK2470" s="11">
        <v>3.6119338293722457E-2</v>
      </c>
      <c r="CL2470" s="11">
        <v>2493.9006111111112</v>
      </c>
      <c r="CM2470" s="11">
        <v>1222.5239999999999</v>
      </c>
      <c r="CN2470" s="11" t="s">
        <v>6</v>
      </c>
      <c r="CO2470" s="11" t="s">
        <v>6</v>
      </c>
      <c r="CP2470" s="11">
        <v>0.71694485095771543</v>
      </c>
      <c r="CQ2470" s="11">
        <v>1271.3766111111113</v>
      </c>
      <c r="CR2470" s="11" t="s">
        <v>295</v>
      </c>
      <c r="CS2470" s="11">
        <v>20.156265633697625</v>
      </c>
      <c r="CT2470" s="11">
        <v>2703.3825068171732</v>
      </c>
      <c r="CU2470" s="11">
        <v>19.381761684317333</v>
      </c>
      <c r="CV2470" s="11">
        <v>1.2928483744593122</v>
      </c>
      <c r="CW2470" s="11">
        <v>0</v>
      </c>
      <c r="CX2470" s="11" t="s">
        <v>6</v>
      </c>
      <c r="CY2470" s="28"/>
      <c r="CZ2470" s="11">
        <v>63.024500000000003</v>
      </c>
      <c r="DA2470" s="11">
        <v>3508.1333550003178</v>
      </c>
      <c r="DB2470" s="11">
        <v>1252.9761398947303</v>
      </c>
      <c r="DC2470" s="11">
        <v>8.5631618999302432</v>
      </c>
      <c r="DD2470" s="11">
        <v>2.5767962457987195</v>
      </c>
      <c r="DE2470" s="28"/>
      <c r="DF2470" s="11">
        <v>2400.0417999999995</v>
      </c>
      <c r="DG2470" s="11">
        <v>2.8520180000000002</v>
      </c>
      <c r="DH2470" s="11">
        <v>2.7731183681884208</v>
      </c>
      <c r="DI2470" s="11">
        <v>1.0551715390956942</v>
      </c>
      <c r="DJ2470" s="11">
        <v>0.65828613196962649</v>
      </c>
      <c r="DK2470" s="11">
        <v>48.566948162916546</v>
      </c>
      <c r="DL2470" s="11">
        <v>57.153903404006464</v>
      </c>
      <c r="DM2470" s="11" t="s">
        <v>6</v>
      </c>
      <c r="DN2470" s="11" t="s">
        <v>6</v>
      </c>
      <c r="DO2470" s="11">
        <v>2.8519970535591472</v>
      </c>
      <c r="DP2470" s="11">
        <v>1860.9752791068581</v>
      </c>
      <c r="DQ2470" s="11">
        <v>0.66574630486800146</v>
      </c>
      <c r="DR2470" s="11">
        <v>59.924915772753501</v>
      </c>
      <c r="DS2470" s="11">
        <f>IF(odpadni[[#This Row],[SÚC]]="-","-",odpadni[[#This Row],[ZKC34]]-odpadni[[#This Row],[SÚC]])</f>
        <v>-21.874915772753504</v>
      </c>
      <c r="DT2470" s="11" t="str">
        <f>IF(odpadni[[#This Row],[Rozdíl Cena pro stočné - sociálně únosná cena]]="-","-",IF(odpadni[[#This Row],[Rozdíl Cena pro stočné - sociálně únosná cena]]&gt;0,"ANO","NE"))</f>
        <v>NE</v>
      </c>
      <c r="DU2470" s="11">
        <v>-2.7710123687470372</v>
      </c>
      <c r="DV2470" s="11" t="s">
        <v>301</v>
      </c>
      <c r="DW2470" s="58"/>
      <c r="DX2470" s="58" t="s">
        <v>8817</v>
      </c>
      <c r="DY2470" s="58"/>
      <c r="DZ2470" s="58" t="s">
        <v>352</v>
      </c>
      <c r="EK2470" s="2"/>
    </row>
    <row r="2471" spans="1:141" ht="15" customHeight="1" x14ac:dyDescent="0.25">
      <c r="A2471" s="71">
        <v>3269</v>
      </c>
      <c r="B2471" s="9" t="s">
        <v>2709</v>
      </c>
      <c r="C2471" s="9" t="s">
        <v>5020</v>
      </c>
      <c r="D2471" s="9" t="s">
        <v>5617</v>
      </c>
      <c r="E2471" s="9" t="s">
        <v>8</v>
      </c>
      <c r="F2471" s="9" t="s">
        <v>5020</v>
      </c>
      <c r="G2471" s="9" t="s">
        <v>8</v>
      </c>
      <c r="H2471" s="9" t="s">
        <v>7</v>
      </c>
      <c r="I2471" s="9" t="s">
        <v>293</v>
      </c>
      <c r="J2471" s="9" t="s">
        <v>5982</v>
      </c>
      <c r="K2471" s="9" t="s">
        <v>5983</v>
      </c>
      <c r="L2471" s="10" t="s">
        <v>8452</v>
      </c>
      <c r="M2471" s="50"/>
      <c r="N2471" s="28"/>
      <c r="O2471" s="56">
        <v>2649</v>
      </c>
      <c r="P2471" s="56">
        <v>2649</v>
      </c>
      <c r="Q2471" s="56">
        <v>0</v>
      </c>
      <c r="R2471" s="11">
        <v>15.56</v>
      </c>
      <c r="S2471" s="11">
        <v>0</v>
      </c>
      <c r="T2471" s="56">
        <v>692</v>
      </c>
      <c r="U2471" s="11">
        <v>0</v>
      </c>
      <c r="V2471" s="11">
        <v>212.62299999999999</v>
      </c>
      <c r="W2471" s="11">
        <v>0</v>
      </c>
      <c r="X2471" s="56">
        <v>0</v>
      </c>
      <c r="Y2471" s="56">
        <v>0</v>
      </c>
      <c r="Z2471" s="11">
        <v>1</v>
      </c>
      <c r="AA2471" s="56">
        <v>12</v>
      </c>
      <c r="AB2471" s="56">
        <v>0</v>
      </c>
      <c r="AC2471" s="11">
        <v>0</v>
      </c>
      <c r="AD2471" s="11">
        <v>132.04</v>
      </c>
      <c r="AE2471" s="11">
        <v>0</v>
      </c>
      <c r="AF2471" s="11">
        <v>0</v>
      </c>
      <c r="AG2471" s="11">
        <v>0</v>
      </c>
      <c r="AH2471" s="11">
        <v>0</v>
      </c>
      <c r="AI2471" s="11">
        <v>84930.288</v>
      </c>
      <c r="AJ2471" s="11">
        <v>52084.17</v>
      </c>
      <c r="AK2471" s="11">
        <v>49.25</v>
      </c>
      <c r="AL2471" s="24">
        <v>0.26568000000000003</v>
      </c>
      <c r="AM2471" s="24">
        <v>0</v>
      </c>
      <c r="AN2471" s="24">
        <v>0</v>
      </c>
      <c r="AO2471" s="24">
        <v>0.17649000000000001</v>
      </c>
      <c r="AP2471" s="24">
        <v>8.9190000000000005E-2</v>
      </c>
      <c r="AQ2471" s="24">
        <v>0.96347099999999997</v>
      </c>
      <c r="AR2471" s="24">
        <v>0.96347099999999997</v>
      </c>
      <c r="AS2471" s="24">
        <v>0</v>
      </c>
      <c r="AT2471" s="24">
        <v>1.6059829999999999</v>
      </c>
      <c r="AU2471" s="24">
        <v>1.2044630000000001</v>
      </c>
      <c r="AV2471" s="24">
        <v>0.40151999999999999</v>
      </c>
      <c r="AW2471" s="24">
        <v>4.8099999999999996</v>
      </c>
      <c r="AX2471" s="24">
        <v>0</v>
      </c>
      <c r="AY2471" s="24">
        <v>0</v>
      </c>
      <c r="AZ2471" s="24">
        <v>4.8099999999999996</v>
      </c>
      <c r="BA2471" s="24">
        <v>0</v>
      </c>
      <c r="BB2471" s="24">
        <v>3.2566999999999999E-2</v>
      </c>
      <c r="BC2471" s="24">
        <v>0.52109799999999995</v>
      </c>
      <c r="BD2471" s="24">
        <v>0.36083599999999999</v>
      </c>
      <c r="BE2471" s="24">
        <v>9.8337439999999994</v>
      </c>
      <c r="BF2471" s="25">
        <v>9.4350000000000005</v>
      </c>
      <c r="BG2471" s="54">
        <v>134.96</v>
      </c>
      <c r="BH2471" s="11">
        <v>3.3920300835389412</v>
      </c>
      <c r="BI2471" s="24">
        <v>0</v>
      </c>
      <c r="BJ2471" s="24">
        <v>0</v>
      </c>
      <c r="BK2471" s="24">
        <v>0.213781</v>
      </c>
      <c r="BL2471" s="24">
        <v>0</v>
      </c>
      <c r="BM2471" s="11">
        <v>45.99</v>
      </c>
      <c r="BN2471" s="24">
        <v>0.69413599999999998</v>
      </c>
      <c r="BO2471" s="25">
        <v>0.66044999999999998</v>
      </c>
      <c r="BP2471" s="24">
        <v>7.0587150000000003</v>
      </c>
      <c r="BQ2471" s="11">
        <v>0</v>
      </c>
      <c r="BR2471" s="24">
        <v>30.2</v>
      </c>
      <c r="BS2471" s="24">
        <v>0</v>
      </c>
      <c r="BT2471" s="24">
        <v>4.8</v>
      </c>
      <c r="BU2471" s="24">
        <v>0</v>
      </c>
      <c r="BV2471" s="24">
        <v>4.8</v>
      </c>
      <c r="BW2471" s="24">
        <v>0</v>
      </c>
      <c r="BX2471" s="11">
        <v>44.473007712082264</v>
      </c>
      <c r="BY2471" s="28"/>
      <c r="BZ2471" s="28"/>
      <c r="CA2471" s="11">
        <v>0.213781</v>
      </c>
      <c r="CB2471" s="17">
        <v>0.20499999999999999</v>
      </c>
      <c r="CC2471" s="11">
        <v>3.8280346820809248</v>
      </c>
      <c r="CD2471" s="11">
        <v>170.24421593830334</v>
      </c>
      <c r="CE2471" s="11">
        <v>80.702529256323146</v>
      </c>
      <c r="CF2471" s="11">
        <v>100</v>
      </c>
      <c r="CG2471" s="11" t="s">
        <v>6</v>
      </c>
      <c r="CH2471" s="11">
        <v>0</v>
      </c>
      <c r="CI2471" s="28"/>
      <c r="CJ2471" s="11">
        <v>137014.45799999998</v>
      </c>
      <c r="CK2471" s="11">
        <v>0</v>
      </c>
      <c r="CL2471" s="11">
        <v>2245.7741166666665</v>
      </c>
      <c r="CM2471" s="11">
        <v>4810</v>
      </c>
      <c r="CN2471" s="11" t="s">
        <v>6</v>
      </c>
      <c r="CO2471" s="11" t="s">
        <v>6</v>
      </c>
      <c r="CP2471" s="11">
        <v>3.510578423774811</v>
      </c>
      <c r="CQ2471" s="11">
        <v>0</v>
      </c>
      <c r="CR2471" s="11" t="s">
        <v>294</v>
      </c>
      <c r="CS2471" s="11">
        <v>0</v>
      </c>
      <c r="CT2471" s="11">
        <v>640.9103615382096</v>
      </c>
      <c r="CU2471" s="11">
        <v>22.499660867897521</v>
      </c>
      <c r="CV2471" s="11">
        <v>1.4085859150728852</v>
      </c>
      <c r="CW2471" s="11">
        <v>0</v>
      </c>
      <c r="CX2471" s="11" t="s">
        <v>6</v>
      </c>
      <c r="CY2471" s="28"/>
      <c r="CZ2471" s="11">
        <v>63.024500000000003</v>
      </c>
      <c r="DA2471" s="11">
        <v>780.94826247421429</v>
      </c>
      <c r="DB2471" s="11">
        <v>204.00762462520055</v>
      </c>
      <c r="DC2471" s="11">
        <v>7.5122812597939008</v>
      </c>
      <c r="DD2471" s="11">
        <v>2.4375318667234223</v>
      </c>
      <c r="DE2471" s="28"/>
      <c r="DF2471" s="11">
        <v>10528.714250000001</v>
      </c>
      <c r="DG2471" s="11">
        <v>7.0587150000000003</v>
      </c>
      <c r="DH2471" s="11">
        <v>6.5927898081192566</v>
      </c>
      <c r="DI2471" s="11">
        <v>3.2469489804987344</v>
      </c>
      <c r="DJ2471" s="11">
        <v>3.5105784237748106</v>
      </c>
      <c r="DK2471" s="11">
        <v>51.723087202717998</v>
      </c>
      <c r="DL2471" s="11">
        <v>45.999148661480675</v>
      </c>
      <c r="DM2471" s="11" t="s">
        <v>6</v>
      </c>
      <c r="DN2471" s="11" t="s">
        <v>6</v>
      </c>
      <c r="DO2471" s="11">
        <v>7.0587153783950454</v>
      </c>
      <c r="DP2471" s="11">
        <v>14210.612716763006</v>
      </c>
      <c r="DQ2471" s="11">
        <v>1.0706719892240435</v>
      </c>
      <c r="DR2471" s="11">
        <v>59.924915772753501</v>
      </c>
      <c r="DS2471" s="11">
        <f>IF(odpadni[[#This Row],[SÚC]]="-","-",odpadni[[#This Row],[ZKC34]]-odpadni[[#This Row],[SÚC]])</f>
        <v>-10.674915772753501</v>
      </c>
      <c r="DT2471" s="11" t="str">
        <f>IF(odpadni[[#This Row],[Rozdíl Cena pro stočné - sociálně únosná cena]]="-","-",IF(odpadni[[#This Row],[Rozdíl Cena pro stočné - sociálně únosná cena]]&gt;0,"ANO","NE"))</f>
        <v>NE</v>
      </c>
      <c r="DU2471" s="11">
        <v>-13.925767111272826</v>
      </c>
      <c r="DV2471" s="11" t="s">
        <v>301</v>
      </c>
      <c r="DW2471" s="58"/>
      <c r="DX2471" s="58"/>
      <c r="DY2471" s="58"/>
      <c r="DZ2471" s="58"/>
      <c r="EK2471" s="2"/>
    </row>
    <row r="2472" spans="1:141" ht="15" customHeight="1" x14ac:dyDescent="0.25">
      <c r="A2472" s="71">
        <v>3270</v>
      </c>
      <c r="B2472" s="9" t="s">
        <v>2710</v>
      </c>
      <c r="C2472" s="9" t="s">
        <v>5020</v>
      </c>
      <c r="D2472" s="9" t="s">
        <v>5618</v>
      </c>
      <c r="E2472" s="9" t="s">
        <v>8</v>
      </c>
      <c r="F2472" s="9" t="s">
        <v>5020</v>
      </c>
      <c r="G2472" s="9" t="s">
        <v>8</v>
      </c>
      <c r="H2472" s="9" t="s">
        <v>7</v>
      </c>
      <c r="I2472" s="9" t="s">
        <v>293</v>
      </c>
      <c r="J2472" s="9" t="s">
        <v>5991</v>
      </c>
      <c r="K2472" s="9" t="s">
        <v>5985</v>
      </c>
      <c r="L2472" s="10" t="s">
        <v>8453</v>
      </c>
      <c r="M2472" s="50"/>
      <c r="N2472" s="28"/>
      <c r="O2472" s="56">
        <v>353</v>
      </c>
      <c r="P2472" s="56">
        <v>353</v>
      </c>
      <c r="Q2472" s="56">
        <v>0</v>
      </c>
      <c r="R2472" s="11">
        <v>1.734</v>
      </c>
      <c r="S2472" s="11">
        <v>0</v>
      </c>
      <c r="T2472" s="56">
        <v>19</v>
      </c>
      <c r="U2472" s="11">
        <v>0</v>
      </c>
      <c r="V2472" s="11">
        <v>10.476000000000001</v>
      </c>
      <c r="W2472" s="11">
        <v>0</v>
      </c>
      <c r="X2472" s="56">
        <v>0</v>
      </c>
      <c r="Y2472" s="56">
        <v>0</v>
      </c>
      <c r="Z2472" s="11">
        <v>0</v>
      </c>
      <c r="AA2472" s="56">
        <v>0</v>
      </c>
      <c r="AB2472" s="56">
        <v>0</v>
      </c>
      <c r="AC2472" s="11">
        <v>0</v>
      </c>
      <c r="AD2472" s="11">
        <v>0</v>
      </c>
      <c r="AE2472" s="11">
        <v>0</v>
      </c>
      <c r="AF2472" s="11">
        <v>0</v>
      </c>
      <c r="AG2472" s="11">
        <v>0</v>
      </c>
      <c r="AH2472" s="11">
        <v>0</v>
      </c>
      <c r="AI2472" s="11">
        <v>5926.6660000000002</v>
      </c>
      <c r="AJ2472" s="11">
        <v>0</v>
      </c>
      <c r="AK2472" s="11">
        <v>71</v>
      </c>
      <c r="AL2472" s="24">
        <v>0.221885</v>
      </c>
      <c r="AM2472" s="24">
        <v>0</v>
      </c>
      <c r="AN2472" s="24">
        <v>0.221885</v>
      </c>
      <c r="AO2472" s="24">
        <v>0</v>
      </c>
      <c r="AP2472" s="24">
        <v>0</v>
      </c>
      <c r="AQ2472" s="24">
        <v>1.8511E-2</v>
      </c>
      <c r="AR2472" s="24">
        <v>1.8511E-2</v>
      </c>
      <c r="AS2472" s="24">
        <v>0</v>
      </c>
      <c r="AT2472" s="24">
        <v>0</v>
      </c>
      <c r="AU2472" s="24">
        <v>0</v>
      </c>
      <c r="AV2472" s="24">
        <v>0</v>
      </c>
      <c r="AW2472" s="24">
        <v>7.6566999999999996E-2</v>
      </c>
      <c r="AX2472" s="24">
        <v>0</v>
      </c>
      <c r="AY2472" s="24">
        <v>5.1567000000000002E-2</v>
      </c>
      <c r="AZ2472" s="24">
        <v>2.5000000000000001E-2</v>
      </c>
      <c r="BA2472" s="24">
        <v>0</v>
      </c>
      <c r="BB2472" s="24">
        <v>0</v>
      </c>
      <c r="BC2472" s="24">
        <v>5.3976000000000003E-2</v>
      </c>
      <c r="BD2472" s="24">
        <v>0.28360000000000002</v>
      </c>
      <c r="BE2472" s="24">
        <v>0.69518599999999997</v>
      </c>
      <c r="BF2472" s="25">
        <v>0.66354999999999997</v>
      </c>
      <c r="BG2472" s="54">
        <v>5.93</v>
      </c>
      <c r="BH2472" s="11">
        <v>0.16622107275741974</v>
      </c>
      <c r="BI2472" s="24">
        <v>0</v>
      </c>
      <c r="BJ2472" s="24">
        <v>6.9329999999999999E-3</v>
      </c>
      <c r="BK2472" s="24">
        <v>1.0475999999999999E-2</v>
      </c>
      <c r="BL2472" s="24">
        <v>0</v>
      </c>
      <c r="BM2472" s="11">
        <v>66.349999999999994</v>
      </c>
      <c r="BN2472" s="24">
        <v>4.8608999999999999E-2</v>
      </c>
      <c r="BO2472" s="25">
        <v>4.6448999999999997E-2</v>
      </c>
      <c r="BP2472" s="24">
        <v>6.9922230000000001</v>
      </c>
      <c r="BQ2472" s="11">
        <v>0</v>
      </c>
      <c r="BR2472" s="24">
        <v>0.45</v>
      </c>
      <c r="BS2472" s="24">
        <v>0</v>
      </c>
      <c r="BT2472" s="24">
        <v>2.5000000000000001E-2</v>
      </c>
      <c r="BU2472" s="24">
        <v>0</v>
      </c>
      <c r="BV2472" s="24">
        <v>2.5000000000000001E-2</v>
      </c>
      <c r="BW2472" s="24">
        <v>0</v>
      </c>
      <c r="BX2472" s="11">
        <v>10.957324106113033</v>
      </c>
      <c r="BY2472" s="28"/>
      <c r="BZ2472" s="28"/>
      <c r="CA2472" s="11">
        <v>1.0475999999999999E-2</v>
      </c>
      <c r="CB2472" s="17">
        <v>0.01</v>
      </c>
      <c r="CC2472" s="11">
        <v>18.578947368421051</v>
      </c>
      <c r="CD2472" s="11">
        <v>203.57554786620531</v>
      </c>
      <c r="CE2472" s="11">
        <v>29.677053824362606</v>
      </c>
      <c r="CF2472" s="11">
        <v>100</v>
      </c>
      <c r="CG2472" s="11" t="s">
        <v>6</v>
      </c>
      <c r="CH2472" s="11" t="s">
        <v>6</v>
      </c>
      <c r="CI2472" s="28"/>
      <c r="CJ2472" s="11">
        <v>5926.6660000000002</v>
      </c>
      <c r="CK2472" s="11">
        <v>0</v>
      </c>
      <c r="CL2472" s="11">
        <v>65.851844444444453</v>
      </c>
      <c r="CM2472" s="11">
        <v>76.566999999999993</v>
      </c>
      <c r="CN2472" s="11" t="s">
        <v>6</v>
      </c>
      <c r="CO2472" s="11" t="s">
        <v>6</v>
      </c>
      <c r="CP2472" s="11">
        <v>1.2919067819917638</v>
      </c>
      <c r="CQ2472" s="11">
        <v>0</v>
      </c>
      <c r="CR2472" s="11" t="s">
        <v>294</v>
      </c>
      <c r="CS2472" s="11">
        <v>0</v>
      </c>
      <c r="CT2472" s="11">
        <v>565.73749522718606</v>
      </c>
      <c r="CU2472" s="11">
        <v>7.3088010691103475</v>
      </c>
      <c r="CV2472" s="11">
        <v>1.1111111111111109</v>
      </c>
      <c r="CW2472" s="11">
        <v>0</v>
      </c>
      <c r="CX2472" s="11" t="s">
        <v>6</v>
      </c>
      <c r="CY2472" s="28"/>
      <c r="CZ2472" s="11">
        <v>63.024499999999996</v>
      </c>
      <c r="DA2472" s="11">
        <v>2123.6777873234059</v>
      </c>
      <c r="DB2472" s="11">
        <v>114.30560328369607</v>
      </c>
      <c r="DC2472" s="11">
        <v>0</v>
      </c>
      <c r="DD2472" s="11">
        <v>5.1523482245131733</v>
      </c>
      <c r="DE2472" s="28"/>
      <c r="DF2472" s="11">
        <v>743.79599999999994</v>
      </c>
      <c r="DG2472" s="11">
        <v>6.9922230000000001</v>
      </c>
      <c r="DH2472" s="11">
        <v>6.5352596679734782</v>
      </c>
      <c r="DI2472" s="11">
        <v>4.6400343642611688</v>
      </c>
      <c r="DJ2472" s="11">
        <v>0.42182231966505279</v>
      </c>
      <c r="DK2472" s="11">
        <v>16.789422096317281</v>
      </c>
      <c r="DL2472" s="11">
        <v>66.359870179457815</v>
      </c>
      <c r="DM2472" s="11" t="s">
        <v>6</v>
      </c>
      <c r="DN2472" s="11" t="s">
        <v>6</v>
      </c>
      <c r="DO2472" s="11">
        <v>6.992229417738562</v>
      </c>
      <c r="DP2472" s="11">
        <v>36588.73684210526</v>
      </c>
      <c r="DQ2472" s="11">
        <v>1.0699237326413362</v>
      </c>
      <c r="DR2472" s="11">
        <v>59.924915772753501</v>
      </c>
      <c r="DS2472" s="11">
        <f>IF(odpadni[[#This Row],[SÚC]]="-","-",odpadni[[#This Row],[ZKC34]]-odpadni[[#This Row],[SÚC]])</f>
        <v>11.075084227246499</v>
      </c>
      <c r="DT2472" s="11" t="str">
        <f>IF(odpadni[[#This Row],[Rozdíl Cena pro stočné - sociálně únosná cena]]="-","-",IF(odpadni[[#This Row],[Rozdíl Cena pro stočné - sociálně únosná cena]]&gt;0,"ANO","NE"))</f>
        <v>ANO</v>
      </c>
      <c r="DU2472" s="11">
        <v>6.4349544067043141</v>
      </c>
      <c r="DV2472" s="11" t="s">
        <v>9125</v>
      </c>
      <c r="DW2472" s="58"/>
      <c r="DX2472" s="58"/>
      <c r="DY2472" s="58"/>
      <c r="DZ2472" s="58" t="s">
        <v>8927</v>
      </c>
      <c r="EK2472" s="2"/>
    </row>
    <row r="2473" spans="1:141" ht="15" customHeight="1" x14ac:dyDescent="0.25">
      <c r="A2473" s="71">
        <v>3271</v>
      </c>
      <c r="B2473" s="9" t="s">
        <v>2711</v>
      </c>
      <c r="C2473" s="9" t="s">
        <v>5020</v>
      </c>
      <c r="D2473" s="9" t="s">
        <v>5619</v>
      </c>
      <c r="E2473" s="9" t="s">
        <v>8</v>
      </c>
      <c r="F2473" s="9" t="s">
        <v>5020</v>
      </c>
      <c r="G2473" s="9" t="s">
        <v>8</v>
      </c>
      <c r="H2473" s="9" t="s">
        <v>7</v>
      </c>
      <c r="I2473" s="9" t="s">
        <v>293</v>
      </c>
      <c r="J2473" s="9" t="s">
        <v>5982</v>
      </c>
      <c r="K2473" s="9" t="s">
        <v>5983</v>
      </c>
      <c r="L2473" s="10" t="s">
        <v>8454</v>
      </c>
      <c r="M2473" s="50"/>
      <c r="N2473" s="28"/>
      <c r="O2473" s="56">
        <v>1685</v>
      </c>
      <c r="P2473" s="56">
        <v>1685</v>
      </c>
      <c r="Q2473" s="56">
        <v>0</v>
      </c>
      <c r="R2473" s="11">
        <v>16.995000000000001</v>
      </c>
      <c r="S2473" s="11">
        <v>0</v>
      </c>
      <c r="T2473" s="56">
        <v>688</v>
      </c>
      <c r="U2473" s="11">
        <v>0</v>
      </c>
      <c r="V2473" s="11">
        <v>87.317999999999998</v>
      </c>
      <c r="W2473" s="11">
        <v>1</v>
      </c>
      <c r="X2473" s="56">
        <v>0</v>
      </c>
      <c r="Y2473" s="56">
        <v>0</v>
      </c>
      <c r="Z2473" s="11">
        <v>1</v>
      </c>
      <c r="AA2473" s="56">
        <v>12</v>
      </c>
      <c r="AB2473" s="56">
        <v>2</v>
      </c>
      <c r="AC2473" s="11">
        <v>0</v>
      </c>
      <c r="AD2473" s="11">
        <v>0</v>
      </c>
      <c r="AE2473" s="11">
        <v>0</v>
      </c>
      <c r="AF2473" s="11">
        <v>0</v>
      </c>
      <c r="AG2473" s="11">
        <v>0</v>
      </c>
      <c r="AH2473" s="11">
        <v>20</v>
      </c>
      <c r="AI2473" s="11">
        <v>90927.133000000002</v>
      </c>
      <c r="AJ2473" s="11">
        <v>20924</v>
      </c>
      <c r="AK2473" s="11">
        <v>34.25</v>
      </c>
      <c r="AL2473" s="24">
        <v>0.15618599999999999</v>
      </c>
      <c r="AM2473" s="24">
        <v>0</v>
      </c>
      <c r="AN2473" s="24">
        <v>0</v>
      </c>
      <c r="AO2473" s="24">
        <v>0.120749</v>
      </c>
      <c r="AP2473" s="24">
        <v>3.5437000000000003E-2</v>
      </c>
      <c r="AQ2473" s="24">
        <v>0.85589099999999996</v>
      </c>
      <c r="AR2473" s="24">
        <v>0.85589099999999996</v>
      </c>
      <c r="AS2473" s="24">
        <v>0</v>
      </c>
      <c r="AT2473" s="24">
        <v>8.9250000000000006E-3</v>
      </c>
      <c r="AU2473" s="24">
        <v>0</v>
      </c>
      <c r="AV2473" s="24">
        <v>8.9250000000000006E-3</v>
      </c>
      <c r="AW2473" s="24">
        <v>0.48721900000000001</v>
      </c>
      <c r="AX2473" s="24">
        <v>0</v>
      </c>
      <c r="AY2473" s="24">
        <v>5.7218999999999999E-2</v>
      </c>
      <c r="AZ2473" s="24">
        <v>0.43</v>
      </c>
      <c r="BA2473" s="24">
        <v>0</v>
      </c>
      <c r="BB2473" s="24">
        <v>1.2933E-2</v>
      </c>
      <c r="BC2473" s="24">
        <v>0.133358</v>
      </c>
      <c r="BD2473" s="24">
        <v>0.76986900000000003</v>
      </c>
      <c r="BE2473" s="24">
        <v>2.6950219999999998</v>
      </c>
      <c r="BF2473" s="25">
        <v>2.7850000000000001</v>
      </c>
      <c r="BG2473" s="54">
        <v>111.85</v>
      </c>
      <c r="BH2473" s="11">
        <v>1.3854612095296275</v>
      </c>
      <c r="BI2473" s="24">
        <v>0</v>
      </c>
      <c r="BJ2473" s="24">
        <v>0</v>
      </c>
      <c r="BK2473" s="24">
        <v>8.7318000000000007E-2</v>
      </c>
      <c r="BL2473" s="24">
        <v>0</v>
      </c>
      <c r="BM2473" s="11">
        <v>30.86</v>
      </c>
      <c r="BN2473" s="24">
        <v>0.29582000000000003</v>
      </c>
      <c r="BO2473" s="25">
        <v>0.19495000000000001</v>
      </c>
      <c r="BP2473" s="24">
        <v>10.976542</v>
      </c>
      <c r="BQ2473" s="11">
        <v>0</v>
      </c>
      <c r="BR2473" s="24">
        <v>0.57999999999999996</v>
      </c>
      <c r="BS2473" s="24">
        <v>0</v>
      </c>
      <c r="BT2473" s="24">
        <v>0.43</v>
      </c>
      <c r="BU2473" s="24">
        <v>0</v>
      </c>
      <c r="BV2473" s="24">
        <v>0.43</v>
      </c>
      <c r="BW2473" s="24">
        <v>0</v>
      </c>
      <c r="BX2473" s="11">
        <v>40.482494851426885</v>
      </c>
      <c r="BY2473" s="28"/>
      <c r="BZ2473" s="28"/>
      <c r="CA2473" s="11">
        <v>8.7318000000000007E-2</v>
      </c>
      <c r="CB2473" s="17">
        <v>8.6999999999999994E-2</v>
      </c>
      <c r="CC2473" s="11">
        <v>2.4491279069767442</v>
      </c>
      <c r="CD2473" s="11">
        <v>99.146807884671958</v>
      </c>
      <c r="CE2473" s="11">
        <v>51.820771513353115</v>
      </c>
      <c r="CF2473" s="11">
        <v>100</v>
      </c>
      <c r="CG2473" s="11" t="s">
        <v>6</v>
      </c>
      <c r="CH2473" s="11">
        <v>16.666666666666668</v>
      </c>
      <c r="CI2473" s="28"/>
      <c r="CJ2473" s="11">
        <v>111851.133</v>
      </c>
      <c r="CK2473" s="11">
        <v>5.8840835539864661E-2</v>
      </c>
      <c r="CL2473" s="11">
        <v>1533.4014777777779</v>
      </c>
      <c r="CM2473" s="11">
        <v>487.21899999999999</v>
      </c>
      <c r="CN2473" s="11" t="s">
        <v>6</v>
      </c>
      <c r="CO2473" s="11" t="s">
        <v>6</v>
      </c>
      <c r="CP2473" s="11">
        <v>0.43559594519261596</v>
      </c>
      <c r="CQ2473" s="11">
        <v>1046.1824777777779</v>
      </c>
      <c r="CR2473" s="11" t="s">
        <v>295</v>
      </c>
      <c r="CS2473" s="11">
        <v>11.981292262509193</v>
      </c>
      <c r="CT2473" s="11">
        <v>1280.9630660344944</v>
      </c>
      <c r="CU2473" s="11">
        <v>5.5798231750612697</v>
      </c>
      <c r="CV2473" s="11">
        <v>1.2399794751053652</v>
      </c>
      <c r="CW2473" s="11">
        <v>0</v>
      </c>
      <c r="CX2473" s="11" t="s">
        <v>6</v>
      </c>
      <c r="CY2473" s="28"/>
      <c r="CZ2473" s="11">
        <v>63.024500000000003</v>
      </c>
      <c r="DA2473" s="11">
        <v>1216.2014991181657</v>
      </c>
      <c r="DB2473" s="11">
        <v>496.58553791887124</v>
      </c>
      <c r="DC2473" s="11">
        <v>0.10221260221260221</v>
      </c>
      <c r="DD2473" s="11">
        <v>1.5272681463157654</v>
      </c>
      <c r="DE2473" s="28"/>
      <c r="DF2473" s="11">
        <v>2990.6415000000002</v>
      </c>
      <c r="DG2473" s="11">
        <v>10.976542</v>
      </c>
      <c r="DH2473" s="11">
        <v>9.8915232735184073</v>
      </c>
      <c r="DI2473" s="11">
        <v>3.3878467211800545</v>
      </c>
      <c r="DJ2473" s="11">
        <v>0.38443955681700603</v>
      </c>
      <c r="DK2473" s="11">
        <v>66.380494362017799</v>
      </c>
      <c r="DL2473" s="11">
        <v>42.845741746006297</v>
      </c>
      <c r="DM2473" s="11" t="s">
        <v>6</v>
      </c>
      <c r="DN2473" s="11" t="s">
        <v>6</v>
      </c>
      <c r="DO2473" s="11">
        <v>10.976533772266054</v>
      </c>
      <c r="DP2473" s="11">
        <v>3917.1831395348836</v>
      </c>
      <c r="DQ2473" s="11">
        <v>0.79937932229152009</v>
      </c>
      <c r="DR2473" s="11">
        <v>59.924915772753501</v>
      </c>
      <c r="DS2473" s="11">
        <f>IF(odpadni[[#This Row],[SÚC]]="-","-",odpadni[[#This Row],[ZKC34]]-odpadni[[#This Row],[SÚC]])</f>
        <v>-25.674915772753501</v>
      </c>
      <c r="DT2473" s="11" t="str">
        <f>IF(odpadni[[#This Row],[Rozdíl Cena pro stočné - sociálně únosná cena]]="-","-",IF(odpadni[[#This Row],[Rozdíl Cena pro stočné - sociálně únosná cena]]&gt;0,"ANO","NE"))</f>
        <v>NE</v>
      </c>
      <c r="DU2473" s="11">
        <v>-17.079174026747204</v>
      </c>
      <c r="DV2473" s="11" t="s">
        <v>301</v>
      </c>
      <c r="DW2473" s="58"/>
      <c r="DX2473" s="58" t="s">
        <v>8818</v>
      </c>
      <c r="DY2473" s="58"/>
      <c r="DZ2473" s="58" t="s">
        <v>8896</v>
      </c>
      <c r="EK2473" s="2"/>
    </row>
    <row r="2474" spans="1:141" ht="15" customHeight="1" x14ac:dyDescent="0.25">
      <c r="A2474" s="71">
        <v>3272</v>
      </c>
      <c r="B2474" s="9" t="s">
        <v>2712</v>
      </c>
      <c r="C2474" s="9" t="s">
        <v>5021</v>
      </c>
      <c r="D2474" s="9" t="s">
        <v>5620</v>
      </c>
      <c r="E2474" s="9" t="s">
        <v>8</v>
      </c>
      <c r="F2474" s="9" t="s">
        <v>5021</v>
      </c>
      <c r="G2474" s="9" t="s">
        <v>8</v>
      </c>
      <c r="H2474" s="9" t="s">
        <v>7</v>
      </c>
      <c r="I2474" s="9" t="s">
        <v>293</v>
      </c>
      <c r="J2474" s="9" t="s">
        <v>5980</v>
      </c>
      <c r="K2474" s="9" t="s">
        <v>5981</v>
      </c>
      <c r="L2474" s="10" t="s">
        <v>8455</v>
      </c>
      <c r="M2474" s="50"/>
      <c r="N2474" s="28"/>
      <c r="O2474" s="56">
        <v>770</v>
      </c>
      <c r="P2474" s="56">
        <v>770</v>
      </c>
      <c r="Q2474" s="56">
        <v>0</v>
      </c>
      <c r="R2474" s="11">
        <v>12.031000000000001</v>
      </c>
      <c r="S2474" s="11">
        <v>0</v>
      </c>
      <c r="T2474" s="56">
        <v>335</v>
      </c>
      <c r="U2474" s="11">
        <v>0</v>
      </c>
      <c r="V2474" s="11">
        <v>35</v>
      </c>
      <c r="W2474" s="11">
        <v>15</v>
      </c>
      <c r="X2474" s="56">
        <v>0</v>
      </c>
      <c r="Y2474" s="56">
        <v>0</v>
      </c>
      <c r="Z2474" s="11">
        <v>1</v>
      </c>
      <c r="AA2474" s="56">
        <v>12</v>
      </c>
      <c r="AB2474" s="56">
        <v>0</v>
      </c>
      <c r="AC2474" s="11">
        <v>0</v>
      </c>
      <c r="AD2474" s="11">
        <v>0</v>
      </c>
      <c r="AE2474" s="11">
        <v>0</v>
      </c>
      <c r="AF2474" s="11">
        <v>0</v>
      </c>
      <c r="AG2474" s="11">
        <v>0</v>
      </c>
      <c r="AH2474" s="11">
        <v>0</v>
      </c>
      <c r="AI2474" s="11">
        <v>65008.216</v>
      </c>
      <c r="AJ2474" s="11">
        <v>8880</v>
      </c>
      <c r="AK2474" s="11">
        <v>38.4</v>
      </c>
      <c r="AL2474" s="24">
        <v>5.5009999999999998E-3</v>
      </c>
      <c r="AM2474" s="24">
        <v>0</v>
      </c>
      <c r="AN2474" s="24">
        <v>0</v>
      </c>
      <c r="AO2474" s="24">
        <v>0</v>
      </c>
      <c r="AP2474" s="24">
        <v>5.5009999999999998E-3</v>
      </c>
      <c r="AQ2474" s="24">
        <v>0.14689199999999999</v>
      </c>
      <c r="AR2474" s="24">
        <v>0.14689199999999999</v>
      </c>
      <c r="AS2474" s="24">
        <v>0</v>
      </c>
      <c r="AT2474" s="24">
        <v>0.78273700000000002</v>
      </c>
      <c r="AU2474" s="24">
        <v>0.61084799999999995</v>
      </c>
      <c r="AV2474" s="24">
        <v>0.17188899999999999</v>
      </c>
      <c r="AW2474" s="24">
        <v>0.26020399999999999</v>
      </c>
      <c r="AX2474" s="24">
        <v>0</v>
      </c>
      <c r="AY2474" s="24">
        <v>0.204204</v>
      </c>
      <c r="AZ2474" s="24">
        <v>6.0000000000000001E-3</v>
      </c>
      <c r="BA2474" s="24">
        <v>0.05</v>
      </c>
      <c r="BB2474" s="24">
        <v>0</v>
      </c>
      <c r="BC2474" s="24">
        <v>0.34915600000000002</v>
      </c>
      <c r="BD2474" s="24">
        <v>0</v>
      </c>
      <c r="BE2474" s="24">
        <v>1.5712950000000001</v>
      </c>
      <c r="BF2474" s="25">
        <v>1.31585</v>
      </c>
      <c r="BG2474" s="54">
        <v>68.45</v>
      </c>
      <c r="BH2474" s="11">
        <v>2</v>
      </c>
      <c r="BI2474" s="24">
        <v>0</v>
      </c>
      <c r="BJ2474" s="24">
        <v>0</v>
      </c>
      <c r="BK2474" s="24">
        <v>3.6636000000000002E-2</v>
      </c>
      <c r="BL2474" s="24">
        <v>0</v>
      </c>
      <c r="BM2474" s="11">
        <v>42.88</v>
      </c>
      <c r="BN2474" s="24">
        <v>-0.16462199999999999</v>
      </c>
      <c r="BO2474" s="25">
        <v>3.2896000000000002E-2</v>
      </c>
      <c r="BP2474" s="24">
        <v>-10.476808</v>
      </c>
      <c r="BQ2474" s="11">
        <v>0</v>
      </c>
      <c r="BR2474" s="24">
        <v>0.41499999999999998</v>
      </c>
      <c r="BS2474" s="24">
        <v>0</v>
      </c>
      <c r="BT2474" s="24">
        <v>0.05</v>
      </c>
      <c r="BU2474" s="24">
        <v>0</v>
      </c>
      <c r="BV2474" s="24">
        <v>0.05</v>
      </c>
      <c r="BW2474" s="24">
        <v>0</v>
      </c>
      <c r="BX2474" s="11">
        <v>27.844734436040227</v>
      </c>
      <c r="BY2474" s="28"/>
      <c r="BZ2474" s="28"/>
      <c r="CA2474" s="11">
        <v>3.6636000000000002E-2</v>
      </c>
      <c r="CB2474" s="17">
        <v>3.5000000000000003E-2</v>
      </c>
      <c r="CC2474" s="11">
        <v>2.2985074626865671</v>
      </c>
      <c r="CD2474" s="11">
        <v>64.001329897764109</v>
      </c>
      <c r="CE2474" s="11">
        <v>47.579220779220776</v>
      </c>
      <c r="CF2474" s="11">
        <v>100</v>
      </c>
      <c r="CG2474" s="11" t="s">
        <v>6</v>
      </c>
      <c r="CH2474" s="11">
        <v>0</v>
      </c>
      <c r="CI2474" s="28"/>
      <c r="CJ2474" s="11">
        <v>73888.216</v>
      </c>
      <c r="CK2474" s="11">
        <v>1.2467791538525475</v>
      </c>
      <c r="CL2474" s="11">
        <v>944.3135111111111</v>
      </c>
      <c r="CM2474" s="11">
        <v>210.20400000000001</v>
      </c>
      <c r="CN2474" s="11" t="s">
        <v>6</v>
      </c>
      <c r="CO2474" s="11" t="s">
        <v>6</v>
      </c>
      <c r="CP2474" s="11">
        <v>0.28448920731825494</v>
      </c>
      <c r="CQ2474" s="11">
        <v>734.10951111111103</v>
      </c>
      <c r="CR2474" s="11" t="s">
        <v>295</v>
      </c>
      <c r="CS2474" s="11">
        <v>20.037927478739793</v>
      </c>
      <c r="CT2474" s="11">
        <v>2016.8199585107543</v>
      </c>
      <c r="CU2474" s="11">
        <v>5.737635113003603</v>
      </c>
      <c r="CV2474" s="11">
        <v>1.1906048506332185</v>
      </c>
      <c r="CW2474" s="11">
        <v>0</v>
      </c>
      <c r="CX2474" s="11" t="s">
        <v>6</v>
      </c>
      <c r="CY2474" s="28"/>
      <c r="CZ2474" s="11">
        <v>18.318000000000001</v>
      </c>
      <c r="DA2474" s="11">
        <v>385</v>
      </c>
      <c r="DB2474" s="11">
        <v>167.5</v>
      </c>
      <c r="DC2474" s="11">
        <v>21.36524183862867</v>
      </c>
      <c r="DD2474" s="11">
        <v>9.5304072496997492</v>
      </c>
      <c r="DE2474" s="28"/>
      <c r="DF2474" s="11">
        <v>1406.8224</v>
      </c>
      <c r="DG2474" s="11">
        <v>-10.476808</v>
      </c>
      <c r="DH2474" s="11">
        <v>-11.70169027732285</v>
      </c>
      <c r="DI2474" s="11">
        <v>-4.4934490664919746</v>
      </c>
      <c r="DJ2474" s="11">
        <v>8.120374702239393E-3</v>
      </c>
      <c r="DK2474" s="11">
        <v>95.958722077922076</v>
      </c>
      <c r="DL2474" s="11">
        <v>62.927298589123019</v>
      </c>
      <c r="DM2474" s="11" t="s">
        <v>6</v>
      </c>
      <c r="DN2474" s="11" t="s">
        <v>6</v>
      </c>
      <c r="DO2474" s="11">
        <v>-7.5345018553272043</v>
      </c>
      <c r="DP2474" s="11">
        <v>4690.4328358208959</v>
      </c>
      <c r="DQ2474" s="11">
        <v>0.61022800693747625</v>
      </c>
      <c r="DR2474" s="11">
        <v>59.924915772753501</v>
      </c>
      <c r="DS2474" s="11">
        <f>IF(odpadni[[#This Row],[SÚC]]="-","-",odpadni[[#This Row],[ZKC34]]-odpadni[[#This Row],[SÚC]])</f>
        <v>-21.524915772753502</v>
      </c>
      <c r="DT2474" s="11" t="str">
        <f>IF(odpadni[[#This Row],[Rozdíl Cena pro stočné - sociálně únosná cena]]="-","-",IF(odpadni[[#This Row],[Rozdíl Cena pro stočné - sociálně únosná cena]]&gt;0,"ANO","NE"))</f>
        <v>NE</v>
      </c>
      <c r="DU2474" s="11">
        <v>3.0023828163695185</v>
      </c>
      <c r="DV2474" s="11" t="s">
        <v>9125</v>
      </c>
      <c r="DW2474" s="58"/>
      <c r="DX2474" s="58" t="s">
        <v>8824</v>
      </c>
      <c r="DY2474" s="58"/>
      <c r="DZ2474" s="58" t="s">
        <v>8894</v>
      </c>
      <c r="EK2474" s="2"/>
    </row>
    <row r="2475" spans="1:141" ht="15" customHeight="1" x14ac:dyDescent="0.25">
      <c r="A2475" s="71">
        <v>3273</v>
      </c>
      <c r="B2475" s="9" t="s">
        <v>2713</v>
      </c>
      <c r="C2475" s="9" t="s">
        <v>5022</v>
      </c>
      <c r="D2475" s="9" t="s">
        <v>6</v>
      </c>
      <c r="E2475" s="9" t="s">
        <v>6</v>
      </c>
      <c r="F2475" s="9" t="s">
        <v>6</v>
      </c>
      <c r="G2475" s="9" t="s">
        <v>6</v>
      </c>
      <c r="H2475" s="9" t="s">
        <v>6</v>
      </c>
      <c r="I2475" s="9" t="s">
        <v>6</v>
      </c>
      <c r="J2475" s="9" t="s">
        <v>6</v>
      </c>
      <c r="K2475" s="9" t="s">
        <v>6</v>
      </c>
      <c r="L2475" s="10" t="s">
        <v>8456</v>
      </c>
      <c r="M2475" s="50" t="s">
        <v>8945</v>
      </c>
      <c r="N2475" s="28"/>
      <c r="O2475" s="56" t="s">
        <v>6</v>
      </c>
      <c r="P2475" s="56" t="s">
        <v>6</v>
      </c>
      <c r="Q2475" s="56" t="s">
        <v>6</v>
      </c>
      <c r="R2475" s="11" t="s">
        <v>6</v>
      </c>
      <c r="S2475" s="11" t="s">
        <v>6</v>
      </c>
      <c r="T2475" s="56" t="s">
        <v>6</v>
      </c>
      <c r="U2475" s="11" t="s">
        <v>6</v>
      </c>
      <c r="V2475" s="11" t="s">
        <v>6</v>
      </c>
      <c r="W2475" s="11" t="s">
        <v>6</v>
      </c>
      <c r="X2475" s="56" t="s">
        <v>6</v>
      </c>
      <c r="Y2475" s="56" t="s">
        <v>6</v>
      </c>
      <c r="Z2475" s="11" t="s">
        <v>6</v>
      </c>
      <c r="AA2475" s="56" t="s">
        <v>6</v>
      </c>
      <c r="AB2475" s="56" t="s">
        <v>6</v>
      </c>
      <c r="AC2475" s="11" t="s">
        <v>6</v>
      </c>
      <c r="AD2475" s="11" t="s">
        <v>6</v>
      </c>
      <c r="AE2475" s="11" t="s">
        <v>6</v>
      </c>
      <c r="AF2475" s="11" t="s">
        <v>6</v>
      </c>
      <c r="AG2475" s="11" t="s">
        <v>6</v>
      </c>
      <c r="AH2475" s="11" t="s">
        <v>6</v>
      </c>
      <c r="AI2475" s="11" t="s">
        <v>6</v>
      </c>
      <c r="AJ2475" s="11" t="s">
        <v>6</v>
      </c>
      <c r="AK2475" s="11">
        <v>35.5</v>
      </c>
      <c r="AL2475" s="24">
        <v>1.337</v>
      </c>
      <c r="AM2475" s="24">
        <v>0</v>
      </c>
      <c r="AN2475" s="24">
        <v>0</v>
      </c>
      <c r="AO2475" s="24">
        <v>0.20100000000000001</v>
      </c>
      <c r="AP2475" s="24">
        <v>1.1359999999999999</v>
      </c>
      <c r="AQ2475" s="24">
        <v>1.948</v>
      </c>
      <c r="AR2475" s="24">
        <v>1.948</v>
      </c>
      <c r="AS2475" s="24">
        <v>0</v>
      </c>
      <c r="AT2475" s="24">
        <v>2.5129999999999999</v>
      </c>
      <c r="AU2475" s="24">
        <v>1.833</v>
      </c>
      <c r="AV2475" s="24">
        <v>0.68</v>
      </c>
      <c r="AW2475" s="24">
        <v>2.0260099999999999</v>
      </c>
      <c r="AX2475" s="24">
        <v>0.61599999999999999</v>
      </c>
      <c r="AY2475" s="24">
        <v>0.21</v>
      </c>
      <c r="AZ2475" s="24">
        <v>1.0000000000000001E-5</v>
      </c>
      <c r="BA2475" s="24">
        <v>1.2</v>
      </c>
      <c r="BB2475" s="24">
        <v>5.1999999999999998E-2</v>
      </c>
      <c r="BC2475" s="24">
        <v>5.45</v>
      </c>
      <c r="BD2475" s="24">
        <v>8.5000000000000006E-2</v>
      </c>
      <c r="BE2475" s="24">
        <v>13.511010000000001</v>
      </c>
      <c r="BF2475" s="25">
        <v>13.301</v>
      </c>
      <c r="BG2475" s="54">
        <v>422.1</v>
      </c>
      <c r="BH2475" s="11">
        <v>2.8785276073619634</v>
      </c>
      <c r="BI2475" s="24">
        <v>0</v>
      </c>
      <c r="BJ2475" s="24">
        <v>0</v>
      </c>
      <c r="BK2475" s="24">
        <v>0.39100000000000001</v>
      </c>
      <c r="BL2475" s="24">
        <v>0</v>
      </c>
      <c r="BM2475" s="11">
        <v>34.549999999999997</v>
      </c>
      <c r="BN2475" s="24">
        <v>0.37046800000000002</v>
      </c>
      <c r="BO2475" s="25">
        <v>0.9</v>
      </c>
      <c r="BP2475" s="24">
        <v>2.7419669999999998</v>
      </c>
      <c r="BQ2475" s="11">
        <v>0</v>
      </c>
      <c r="BR2475" s="24">
        <v>30.41</v>
      </c>
      <c r="BS2475" s="24">
        <v>0</v>
      </c>
      <c r="BT2475" s="24">
        <v>6.05</v>
      </c>
      <c r="BU2475" s="24">
        <v>4.8499999999999996</v>
      </c>
      <c r="BV2475" s="24">
        <v>1.2</v>
      </c>
      <c r="BW2475" s="24">
        <v>4.8499999999999996</v>
      </c>
      <c r="BX2475" s="11" t="s">
        <v>6</v>
      </c>
      <c r="BY2475" s="28"/>
      <c r="BZ2475" s="28"/>
      <c r="CA2475" s="11" t="s">
        <v>6</v>
      </c>
      <c r="CB2475" s="17" t="s">
        <v>6</v>
      </c>
      <c r="CC2475" s="11" t="s">
        <v>6</v>
      </c>
      <c r="CD2475" s="11" t="s">
        <v>6</v>
      </c>
      <c r="CE2475" s="11" t="s">
        <v>6</v>
      </c>
      <c r="CF2475" s="11" t="s">
        <v>6</v>
      </c>
      <c r="CG2475" s="11" t="s">
        <v>6</v>
      </c>
      <c r="CH2475" s="11" t="s">
        <v>6</v>
      </c>
      <c r="CI2475" s="28"/>
      <c r="CJ2475" s="11" t="s">
        <v>6</v>
      </c>
      <c r="CK2475" s="11" t="s">
        <v>6</v>
      </c>
      <c r="CL2475" s="11" t="s">
        <v>6</v>
      </c>
      <c r="CM2475" s="11" t="s">
        <v>6</v>
      </c>
      <c r="CN2475" s="11" t="s">
        <v>6</v>
      </c>
      <c r="CO2475" s="11" t="s">
        <v>6</v>
      </c>
      <c r="CP2475" s="11" t="s">
        <v>6</v>
      </c>
      <c r="CQ2475" s="11" t="s">
        <v>6</v>
      </c>
      <c r="CR2475" s="11" t="s">
        <v>6</v>
      </c>
      <c r="CS2475" s="11" t="s">
        <v>6</v>
      </c>
      <c r="CT2475" s="11" t="s">
        <v>6</v>
      </c>
      <c r="CU2475" s="11" t="s">
        <v>6</v>
      </c>
      <c r="CV2475" s="11" t="s">
        <v>6</v>
      </c>
      <c r="CW2475" s="11" t="s">
        <v>6</v>
      </c>
      <c r="CX2475" s="11" t="s">
        <v>6</v>
      </c>
      <c r="CY2475" s="28"/>
      <c r="CZ2475" s="11" t="s">
        <v>6</v>
      </c>
      <c r="DA2475" s="11" t="s">
        <v>6</v>
      </c>
      <c r="DB2475" s="11" t="s">
        <v>6</v>
      </c>
      <c r="DC2475" s="11" t="s">
        <v>6</v>
      </c>
      <c r="DD2475" s="11" t="s">
        <v>6</v>
      </c>
      <c r="DE2475" s="28"/>
      <c r="DF2475" s="11" t="s">
        <v>6</v>
      </c>
      <c r="DG2475" s="11" t="s">
        <v>6</v>
      </c>
      <c r="DH2475" s="11" t="s">
        <v>6</v>
      </c>
      <c r="DI2475" s="11" t="s">
        <v>6</v>
      </c>
      <c r="DJ2475" s="11" t="s">
        <v>6</v>
      </c>
      <c r="DK2475" s="11" t="s">
        <v>6</v>
      </c>
      <c r="DL2475" s="11" t="s">
        <v>6</v>
      </c>
      <c r="DM2475" s="11" t="s">
        <v>6</v>
      </c>
      <c r="DN2475" s="11" t="s">
        <v>6</v>
      </c>
      <c r="DO2475" s="11" t="s">
        <v>6</v>
      </c>
      <c r="DP2475" s="11" t="s">
        <v>6</v>
      </c>
      <c r="DQ2475" s="11" t="s">
        <v>6</v>
      </c>
      <c r="DR2475" s="11" t="s">
        <v>6</v>
      </c>
      <c r="DS2475" s="11" t="str">
        <f>IF(odpadni[[#This Row],[SÚC]]="-","-",odpadni[[#This Row],[ZKC34]]-odpadni[[#This Row],[SÚC]])</f>
        <v>-</v>
      </c>
      <c r="DT2475" s="11" t="str">
        <f>IF(odpadni[[#This Row],[Rozdíl Cena pro stočné - sociálně únosná cena]]="-","-",IF(odpadni[[#This Row],[Rozdíl Cena pro stočné - sociálně únosná cena]]&gt;0,"ANO","NE"))</f>
        <v>-</v>
      </c>
      <c r="DU2475" s="11" t="s">
        <v>6</v>
      </c>
      <c r="DV2475" s="11" t="s">
        <v>6</v>
      </c>
      <c r="DW2475" s="11" t="s">
        <v>6</v>
      </c>
      <c r="DX2475" s="11" t="s">
        <v>6</v>
      </c>
      <c r="DY2475" s="11" t="s">
        <v>6</v>
      </c>
      <c r="DZ2475" s="11" t="s">
        <v>6</v>
      </c>
      <c r="EK2475" s="2"/>
    </row>
    <row r="2476" spans="1:141" ht="15" customHeight="1" x14ac:dyDescent="0.25">
      <c r="A2476" s="71">
        <v>3274</v>
      </c>
      <c r="B2476" s="9" t="s">
        <v>2714</v>
      </c>
      <c r="C2476" s="9" t="s">
        <v>5022</v>
      </c>
      <c r="D2476" s="9" t="s">
        <v>5621</v>
      </c>
      <c r="E2476" s="9" t="s">
        <v>8</v>
      </c>
      <c r="F2476" s="9" t="s">
        <v>5022</v>
      </c>
      <c r="G2476" s="9" t="s">
        <v>8</v>
      </c>
      <c r="H2476" s="9" t="s">
        <v>7</v>
      </c>
      <c r="I2476" s="9" t="s">
        <v>293</v>
      </c>
      <c r="J2476" s="9" t="s">
        <v>5982</v>
      </c>
      <c r="K2476" s="9" t="s">
        <v>5981</v>
      </c>
      <c r="L2476" s="10" t="s">
        <v>8457</v>
      </c>
      <c r="M2476" s="50"/>
      <c r="N2476" s="28"/>
      <c r="O2476" s="56">
        <v>7883</v>
      </c>
      <c r="P2476" s="56">
        <v>7883</v>
      </c>
      <c r="Q2476" s="56">
        <v>0</v>
      </c>
      <c r="R2476" s="11">
        <v>72.459000000000003</v>
      </c>
      <c r="S2476" s="11">
        <v>0</v>
      </c>
      <c r="T2476" s="56">
        <v>3243</v>
      </c>
      <c r="U2476" s="11">
        <v>0</v>
      </c>
      <c r="V2476" s="11">
        <v>583</v>
      </c>
      <c r="W2476" s="11">
        <v>5</v>
      </c>
      <c r="X2476" s="56">
        <v>0</v>
      </c>
      <c r="Y2476" s="56">
        <v>0</v>
      </c>
      <c r="Z2476" s="11">
        <v>4.04907975460123E-2</v>
      </c>
      <c r="AA2476" s="56">
        <v>0.97177914110429398</v>
      </c>
      <c r="AB2476" s="56">
        <v>0</v>
      </c>
      <c r="AC2476" s="11">
        <v>0</v>
      </c>
      <c r="AD2476" s="11">
        <v>11.3374233128834</v>
      </c>
      <c r="AE2476" s="11">
        <v>0</v>
      </c>
      <c r="AF2476" s="11">
        <v>0</v>
      </c>
      <c r="AG2476" s="11">
        <v>0</v>
      </c>
      <c r="AH2476" s="11">
        <v>0</v>
      </c>
      <c r="AI2476" s="11">
        <v>220417</v>
      </c>
      <c r="AJ2476" s="11">
        <v>4303.2809815950905</v>
      </c>
      <c r="AK2476" s="11">
        <v>40.299999999999997</v>
      </c>
      <c r="AL2476" s="24">
        <v>3.5999999999999997E-2</v>
      </c>
      <c r="AM2476" s="24">
        <v>0</v>
      </c>
      <c r="AN2476" s="24">
        <v>0</v>
      </c>
      <c r="AO2476" s="24">
        <v>1.4E-2</v>
      </c>
      <c r="AP2476" s="24">
        <v>2.1999999999999999E-2</v>
      </c>
      <c r="AQ2476" s="24">
        <v>9.1999999999999998E-2</v>
      </c>
      <c r="AR2476" s="24">
        <v>9.1999999999999998E-2</v>
      </c>
      <c r="AS2476" s="24">
        <v>0</v>
      </c>
      <c r="AT2476" s="24">
        <v>0.17199999999999999</v>
      </c>
      <c r="AU2476" s="24">
        <v>0.121</v>
      </c>
      <c r="AV2476" s="24">
        <v>5.0999999999999997E-2</v>
      </c>
      <c r="AW2476" s="24">
        <v>0.26500099999999999</v>
      </c>
      <c r="AX2476" s="24">
        <v>0</v>
      </c>
      <c r="AY2476" s="24">
        <v>0.16500000000000001</v>
      </c>
      <c r="AZ2476" s="24">
        <v>9.9999999999999995E-7</v>
      </c>
      <c r="BA2476" s="24">
        <v>0.1</v>
      </c>
      <c r="BB2476" s="24">
        <v>0</v>
      </c>
      <c r="BC2476" s="24">
        <v>8.5000000000000006E-2</v>
      </c>
      <c r="BD2476" s="24">
        <v>0.11</v>
      </c>
      <c r="BE2476" s="24">
        <v>0.76700100000000004</v>
      </c>
      <c r="BF2476" s="25">
        <v>0.54579999999999995</v>
      </c>
      <c r="BG2476" s="54">
        <v>198.5</v>
      </c>
      <c r="BH2476" s="11">
        <v>0.12147239263803682</v>
      </c>
      <c r="BI2476" s="24">
        <v>0</v>
      </c>
      <c r="BJ2476" s="24">
        <v>0</v>
      </c>
      <c r="BK2476" s="24">
        <v>1.6500000000000001E-2</v>
      </c>
      <c r="BL2476" s="24">
        <v>0</v>
      </c>
      <c r="BM2476" s="11">
        <v>46.48</v>
      </c>
      <c r="BN2476" s="24">
        <v>-0.102051</v>
      </c>
      <c r="BO2476" s="25">
        <v>9.9000000000000005E-2</v>
      </c>
      <c r="BP2476" s="24">
        <v>-13.305198000000001</v>
      </c>
      <c r="BQ2476" s="11">
        <v>0</v>
      </c>
      <c r="BR2476" s="24">
        <v>0.7</v>
      </c>
      <c r="BS2476" s="24">
        <v>0.48599999999999999</v>
      </c>
      <c r="BT2476" s="24">
        <v>0.6</v>
      </c>
      <c r="BU2476" s="24">
        <v>0.48599999999999999</v>
      </c>
      <c r="BV2476" s="24">
        <v>0</v>
      </c>
      <c r="BW2476" s="24">
        <v>0.6</v>
      </c>
      <c r="BX2476" s="11">
        <v>44.756344967498862</v>
      </c>
      <c r="BY2476" s="28"/>
      <c r="BZ2476" s="28"/>
      <c r="CA2476" s="11">
        <v>1.6500000000000001E-2</v>
      </c>
      <c r="CB2476" s="17">
        <v>1.6E-2</v>
      </c>
      <c r="CC2476" s="11">
        <v>2.4307739747147701</v>
      </c>
      <c r="CD2476" s="11">
        <v>108.79255855035261</v>
      </c>
      <c r="CE2476" s="11">
        <v>2.0931117594824307</v>
      </c>
      <c r="CF2476" s="11">
        <v>100</v>
      </c>
      <c r="CG2476" s="11" t="s">
        <v>6</v>
      </c>
      <c r="CH2476" s="11">
        <v>0</v>
      </c>
      <c r="CI2476" s="28"/>
      <c r="CJ2476" s="11">
        <v>224720.2809815951</v>
      </c>
      <c r="CK2476" s="11">
        <v>6.900454049876481E-2</v>
      </c>
      <c r="CL2476" s="11">
        <v>2556.6598023176548</v>
      </c>
      <c r="CM2476" s="11">
        <v>165.001</v>
      </c>
      <c r="CN2476" s="11" t="s">
        <v>6</v>
      </c>
      <c r="CO2476" s="11" t="s">
        <v>6</v>
      </c>
      <c r="CP2476" s="11">
        <v>7.3425059491410052E-2</v>
      </c>
      <c r="CQ2476" s="11">
        <v>2391.6588023176546</v>
      </c>
      <c r="CR2476" s="11" t="s">
        <v>295</v>
      </c>
      <c r="CS2476" s="11">
        <v>144.94901832228209</v>
      </c>
      <c r="CT2476" s="11">
        <v>13619.410968581522</v>
      </c>
      <c r="CU2476" s="11">
        <v>10.000060606060606</v>
      </c>
      <c r="CV2476" s="11">
        <v>1.1230588978719913</v>
      </c>
      <c r="CW2476" s="11">
        <v>100</v>
      </c>
      <c r="CX2476" s="11" t="s">
        <v>6</v>
      </c>
      <c r="CY2476" s="28"/>
      <c r="CZ2476" s="11">
        <v>135.83333333333331</v>
      </c>
      <c r="DA2476" s="11">
        <v>64895.404040404035</v>
      </c>
      <c r="DB2476" s="11">
        <v>26697.42424242424</v>
      </c>
      <c r="DC2476" s="11">
        <v>10.424242424242422</v>
      </c>
      <c r="DD2476" s="11">
        <v>5.1515151515151514</v>
      </c>
      <c r="DE2476" s="28"/>
      <c r="DF2476" s="11">
        <v>664.94999999999993</v>
      </c>
      <c r="DG2476" s="11">
        <v>-13.305198000000001</v>
      </c>
      <c r="DH2476" s="11">
        <v>-15.347168960072189</v>
      </c>
      <c r="DI2476" s="11">
        <v>-6.1849090909090911</v>
      </c>
      <c r="DJ2476" s="11">
        <v>4.4499766359846321E-7</v>
      </c>
      <c r="DK2476" s="11">
        <v>28.506949255561981</v>
      </c>
      <c r="DL2476" s="11">
        <v>191.43392741319118</v>
      </c>
      <c r="DM2476" s="11" t="s">
        <v>6</v>
      </c>
      <c r="DN2476" s="11" t="s">
        <v>6</v>
      </c>
      <c r="DO2476" s="11">
        <v>-0.3074957908608828</v>
      </c>
      <c r="DP2476" s="11">
        <v>236.50971322849213</v>
      </c>
      <c r="DQ2476" s="11">
        <v>0.21051649801352312</v>
      </c>
      <c r="DR2476" s="11">
        <v>59.924915772753501</v>
      </c>
      <c r="DS2476" s="11">
        <f>IF(odpadni[[#This Row],[SÚC]]="-","-",odpadni[[#This Row],[ZKC34]]-odpadni[[#This Row],[SÚC]])</f>
        <v>-19.624915772753504</v>
      </c>
      <c r="DT2476" s="11" t="str">
        <f>IF(odpadni[[#This Row],[Rozdíl Cena pro stočné - sociálně únosná cena]]="-","-",IF(odpadni[[#This Row],[Rozdíl Cena pro stočné - sociálně únosná cena]]&gt;0,"ANO","NE"))</f>
        <v>NE</v>
      </c>
      <c r="DU2476" s="11">
        <v>131.50901164043768</v>
      </c>
      <c r="DV2476" s="11" t="s">
        <v>9125</v>
      </c>
      <c r="DW2476" s="58"/>
      <c r="DX2476" s="58" t="s">
        <v>8821</v>
      </c>
      <c r="DY2476" s="58"/>
      <c r="DZ2476" s="58" t="s">
        <v>8894</v>
      </c>
      <c r="EK2476" s="2"/>
    </row>
    <row r="2477" spans="1:141" ht="15" customHeight="1" x14ac:dyDescent="0.25">
      <c r="A2477" s="71">
        <v>3275</v>
      </c>
      <c r="B2477" s="9" t="s">
        <v>2715</v>
      </c>
      <c r="C2477" s="9" t="s">
        <v>5023</v>
      </c>
      <c r="D2477" s="9" t="s">
        <v>5622</v>
      </c>
      <c r="E2477" s="9" t="s">
        <v>8</v>
      </c>
      <c r="F2477" s="9" t="s">
        <v>5023</v>
      </c>
      <c r="G2477" s="9" t="s">
        <v>8</v>
      </c>
      <c r="H2477" s="9" t="s">
        <v>5953</v>
      </c>
      <c r="I2477" s="9" t="s">
        <v>293</v>
      </c>
      <c r="J2477" s="9" t="s">
        <v>5980</v>
      </c>
      <c r="K2477" s="9" t="s">
        <v>5981</v>
      </c>
      <c r="L2477" s="10" t="s">
        <v>8458</v>
      </c>
      <c r="M2477" s="50"/>
      <c r="N2477" s="28"/>
      <c r="O2477" s="56">
        <v>419</v>
      </c>
      <c r="P2477" s="56">
        <v>419</v>
      </c>
      <c r="Q2477" s="56">
        <v>0</v>
      </c>
      <c r="R2477" s="11">
        <v>4.8259999999999996</v>
      </c>
      <c r="S2477" s="11">
        <v>0</v>
      </c>
      <c r="T2477" s="56">
        <v>128</v>
      </c>
      <c r="U2477" s="11">
        <v>0</v>
      </c>
      <c r="V2477" s="11">
        <v>13.186</v>
      </c>
      <c r="W2477" s="11">
        <v>0</v>
      </c>
      <c r="X2477" s="56">
        <v>0</v>
      </c>
      <c r="Y2477" s="56">
        <v>0</v>
      </c>
      <c r="Z2477" s="11">
        <v>0</v>
      </c>
      <c r="AA2477" s="56">
        <v>0</v>
      </c>
      <c r="AB2477" s="56">
        <v>0</v>
      </c>
      <c r="AC2477" s="11">
        <v>0</v>
      </c>
      <c r="AD2477" s="11">
        <v>0</v>
      </c>
      <c r="AE2477" s="11">
        <v>0</v>
      </c>
      <c r="AF2477" s="11">
        <v>0</v>
      </c>
      <c r="AG2477" s="11">
        <v>0</v>
      </c>
      <c r="AH2477" s="11">
        <v>0</v>
      </c>
      <c r="AI2477" s="11">
        <v>21685.17</v>
      </c>
      <c r="AJ2477" s="11">
        <v>0</v>
      </c>
      <c r="AK2477" s="11">
        <v>38.700000000000003</v>
      </c>
      <c r="AL2477" s="24">
        <v>1.5056999999999999E-2</v>
      </c>
      <c r="AM2477" s="24">
        <v>0</v>
      </c>
      <c r="AN2477" s="24">
        <v>0</v>
      </c>
      <c r="AO2477" s="24">
        <v>0</v>
      </c>
      <c r="AP2477" s="24">
        <v>1.5056999999999999E-2</v>
      </c>
      <c r="AQ2477" s="24">
        <v>1.5623E-2</v>
      </c>
      <c r="AR2477" s="24">
        <v>1.5623E-2</v>
      </c>
      <c r="AS2477" s="24">
        <v>0</v>
      </c>
      <c r="AT2477" s="24">
        <v>4.0250000000000001E-2</v>
      </c>
      <c r="AU2477" s="24">
        <v>3.0705E-2</v>
      </c>
      <c r="AV2477" s="24">
        <v>9.5449999999999997E-3</v>
      </c>
      <c r="AW2477" s="24">
        <v>1.003584</v>
      </c>
      <c r="AX2477" s="24">
        <v>0.740784</v>
      </c>
      <c r="AY2477" s="24">
        <v>0</v>
      </c>
      <c r="AZ2477" s="24">
        <v>1.2800000000000001E-2</v>
      </c>
      <c r="BA2477" s="24">
        <v>0.25</v>
      </c>
      <c r="BB2477" s="24">
        <v>0.35206799999999999</v>
      </c>
      <c r="BC2477" s="24">
        <v>3.4502999999999999E-2</v>
      </c>
      <c r="BD2477" s="24">
        <v>6.9999999999999999E-4</v>
      </c>
      <c r="BE2477" s="24">
        <v>1.4702360000000001</v>
      </c>
      <c r="BF2477" s="25">
        <v>1.6857839999999999</v>
      </c>
      <c r="BG2477" s="54">
        <v>21.69</v>
      </c>
      <c r="BH2477" s="11">
        <v>1</v>
      </c>
      <c r="BI2477" s="24">
        <v>0</v>
      </c>
      <c r="BJ2477" s="24">
        <v>0</v>
      </c>
      <c r="BK2477" s="24">
        <v>1.3186E-2</v>
      </c>
      <c r="BL2477" s="24">
        <v>0</v>
      </c>
      <c r="BM2477" s="11">
        <v>111.49</v>
      </c>
      <c r="BN2477" s="24">
        <v>-0.95993799999999996</v>
      </c>
      <c r="BO2477" s="25">
        <v>-1.1052839999999999</v>
      </c>
      <c r="BP2477" s="24">
        <v>-65.291409000000002</v>
      </c>
      <c r="BQ2477" s="11">
        <v>0</v>
      </c>
      <c r="BR2477" s="24">
        <v>0.7</v>
      </c>
      <c r="BS2477" s="24">
        <v>0</v>
      </c>
      <c r="BT2477" s="24">
        <v>0.25</v>
      </c>
      <c r="BU2477" s="24">
        <v>0</v>
      </c>
      <c r="BV2477" s="24">
        <v>0.25</v>
      </c>
      <c r="BW2477" s="24">
        <v>0</v>
      </c>
      <c r="BX2477" s="11">
        <v>26.523000414421883</v>
      </c>
      <c r="BY2477" s="28"/>
      <c r="BZ2477" s="28"/>
      <c r="CA2477" s="11">
        <v>1.3186E-2</v>
      </c>
      <c r="CB2477" s="17">
        <v>1.4999999999999999E-2</v>
      </c>
      <c r="CC2477" s="11">
        <v>3.2734375</v>
      </c>
      <c r="CD2477" s="11">
        <v>86.821384169084141</v>
      </c>
      <c r="CE2477" s="11">
        <v>31.470167064439142</v>
      </c>
      <c r="CF2477" s="11">
        <v>100</v>
      </c>
      <c r="CG2477" s="11" t="s">
        <v>6</v>
      </c>
      <c r="CH2477" s="11" t="s">
        <v>6</v>
      </c>
      <c r="CI2477" s="28"/>
      <c r="CJ2477" s="11">
        <v>21685.17</v>
      </c>
      <c r="CK2477" s="11">
        <v>0</v>
      </c>
      <c r="CL2477" s="11">
        <v>240.94633333333331</v>
      </c>
      <c r="CM2477" s="11">
        <v>12.8</v>
      </c>
      <c r="CN2477" s="11" t="s">
        <v>6</v>
      </c>
      <c r="CO2477" s="11" t="s">
        <v>6</v>
      </c>
      <c r="CP2477" s="11">
        <v>5.9026514433596793E-2</v>
      </c>
      <c r="CQ2477" s="11">
        <v>228.1463333333333</v>
      </c>
      <c r="CR2477" s="11" t="s">
        <v>295</v>
      </c>
      <c r="CS2477" s="11">
        <v>17.302163911218969</v>
      </c>
      <c r="CT2477" s="11">
        <v>1644.5601395419383</v>
      </c>
      <c r="CU2477" s="11">
        <v>0.97072652813590177</v>
      </c>
      <c r="CV2477" s="11">
        <v>1.1111111111111112</v>
      </c>
      <c r="CW2477" s="11">
        <v>0</v>
      </c>
      <c r="CX2477" s="11" t="s">
        <v>6</v>
      </c>
      <c r="CY2477" s="28"/>
      <c r="CZ2477" s="11">
        <v>13.186</v>
      </c>
      <c r="DA2477" s="11">
        <v>419</v>
      </c>
      <c r="DB2477" s="11">
        <v>128</v>
      </c>
      <c r="DC2477" s="11">
        <v>3.0524799029273475</v>
      </c>
      <c r="DD2477" s="11">
        <v>2.6166388593963292</v>
      </c>
      <c r="DE2477" s="28"/>
      <c r="DF2477" s="11">
        <v>510.29820000000001</v>
      </c>
      <c r="DG2477" s="11">
        <v>-65.291409000000002</v>
      </c>
      <c r="DH2477" s="11">
        <v>-188.11314639165883</v>
      </c>
      <c r="DI2477" s="11">
        <v>-72.799787653571968</v>
      </c>
      <c r="DJ2477" s="11">
        <v>5.9026514433596793E-2</v>
      </c>
      <c r="DK2477" s="11">
        <v>51.754582338902146</v>
      </c>
      <c r="DL2477" s="11">
        <v>128.80193639718894</v>
      </c>
      <c r="DM2477" s="11" t="s">
        <v>6</v>
      </c>
      <c r="DN2477" s="11" t="s">
        <v>6</v>
      </c>
      <c r="DO2477" s="11">
        <v>-58.180384778026536</v>
      </c>
      <c r="DP2477" s="11">
        <v>11486.21875</v>
      </c>
      <c r="DQ2477" s="11">
        <v>0.30046132133184772</v>
      </c>
      <c r="DR2477" s="11">
        <v>53.2782452520959</v>
      </c>
      <c r="DS2477" s="11">
        <f>IF(odpadni[[#This Row],[SÚC]]="-","-",odpadni[[#This Row],[ZKC34]]-odpadni[[#This Row],[SÚC]])</f>
        <v>-14.578245252095897</v>
      </c>
      <c r="DT2477" s="11" t="str">
        <f>IF(odpadni[[#This Row],[Rozdíl Cena pro stočné - sociálně únosná cena]]="-","-",IF(odpadni[[#This Row],[Rozdíl Cena pro stočné - sociálně únosná cena]]&gt;0,"ANO","NE"))</f>
        <v>NE</v>
      </c>
      <c r="DU2477" s="11">
        <v>75.523691145093039</v>
      </c>
      <c r="DV2477" s="11" t="s">
        <v>9125</v>
      </c>
      <c r="DW2477" s="58"/>
      <c r="DX2477" s="58" t="s">
        <v>8827</v>
      </c>
      <c r="DY2477" s="58"/>
      <c r="DZ2477" s="58" t="s">
        <v>8900</v>
      </c>
      <c r="EK2477" s="2"/>
    </row>
    <row r="2478" spans="1:141" ht="15" customHeight="1" x14ac:dyDescent="0.25">
      <c r="A2478" s="71">
        <v>3276</v>
      </c>
      <c r="B2478" s="9" t="s">
        <v>2716</v>
      </c>
      <c r="C2478" s="9" t="s">
        <v>5024</v>
      </c>
      <c r="D2478" s="9" t="s">
        <v>5623</v>
      </c>
      <c r="E2478" s="9" t="s">
        <v>8</v>
      </c>
      <c r="F2478" s="9" t="s">
        <v>5024</v>
      </c>
      <c r="G2478" s="9" t="s">
        <v>8</v>
      </c>
      <c r="H2478" s="9" t="s">
        <v>5953</v>
      </c>
      <c r="I2478" s="9" t="s">
        <v>293</v>
      </c>
      <c r="J2478" s="9" t="s">
        <v>5980</v>
      </c>
      <c r="K2478" s="9" t="s">
        <v>5983</v>
      </c>
      <c r="L2478" s="10" t="s">
        <v>8459</v>
      </c>
      <c r="M2478" s="50"/>
      <c r="N2478" s="28"/>
      <c r="O2478" s="56">
        <v>1414</v>
      </c>
      <c r="P2478" s="56">
        <v>1414</v>
      </c>
      <c r="Q2478" s="56">
        <v>0</v>
      </c>
      <c r="R2478" s="11">
        <v>8.6950000000000003</v>
      </c>
      <c r="S2478" s="11">
        <v>0</v>
      </c>
      <c r="T2478" s="56">
        <v>447</v>
      </c>
      <c r="U2478" s="11">
        <v>0</v>
      </c>
      <c r="V2478" s="11">
        <v>57.3</v>
      </c>
      <c r="W2478" s="11">
        <v>0</v>
      </c>
      <c r="X2478" s="56">
        <v>12</v>
      </c>
      <c r="Y2478" s="56">
        <v>3</v>
      </c>
      <c r="Z2478" s="11">
        <v>1</v>
      </c>
      <c r="AA2478" s="56">
        <v>12</v>
      </c>
      <c r="AB2478" s="56">
        <v>1</v>
      </c>
      <c r="AC2478" s="11">
        <v>0</v>
      </c>
      <c r="AD2478" s="11">
        <v>0</v>
      </c>
      <c r="AE2478" s="11">
        <v>7.22</v>
      </c>
      <c r="AF2478" s="11">
        <v>0</v>
      </c>
      <c r="AG2478" s="11">
        <v>0</v>
      </c>
      <c r="AH2478" s="11">
        <v>0</v>
      </c>
      <c r="AI2478" s="11">
        <v>58052</v>
      </c>
      <c r="AJ2478" s="11">
        <v>23850</v>
      </c>
      <c r="AK2478" s="11">
        <v>26.58</v>
      </c>
      <c r="AL2478" s="24">
        <v>5.0578999999999999E-2</v>
      </c>
      <c r="AM2478" s="24">
        <v>0</v>
      </c>
      <c r="AN2478" s="24">
        <v>0</v>
      </c>
      <c r="AO2478" s="24">
        <v>0.03</v>
      </c>
      <c r="AP2478" s="24">
        <v>2.0579E-2</v>
      </c>
      <c r="AQ2478" s="24">
        <v>0.22114500000000001</v>
      </c>
      <c r="AR2478" s="24">
        <v>0.22114500000000001</v>
      </c>
      <c r="AS2478" s="24">
        <v>0</v>
      </c>
      <c r="AT2478" s="24">
        <v>0.28199999999999997</v>
      </c>
      <c r="AU2478" s="24">
        <v>0.21</v>
      </c>
      <c r="AV2478" s="24">
        <v>7.1999999999999995E-2</v>
      </c>
      <c r="AW2478" s="24">
        <v>0.84046600000000005</v>
      </c>
      <c r="AX2478" s="24">
        <v>2.4584000000000002E-2</v>
      </c>
      <c r="AY2478" s="24">
        <v>7.3013999999999996E-2</v>
      </c>
      <c r="AZ2478" s="24">
        <v>0.74286799999999997</v>
      </c>
      <c r="BA2478" s="24">
        <v>0</v>
      </c>
      <c r="BB2478" s="24">
        <v>1.0218E-2</v>
      </c>
      <c r="BC2478" s="24">
        <v>6.7544999999999994E-2</v>
      </c>
      <c r="BD2478" s="24">
        <v>1.4821000000000001E-2</v>
      </c>
      <c r="BE2478" s="24">
        <v>1.5352209999999999</v>
      </c>
      <c r="BF2478" s="25">
        <v>1.5313669999999999</v>
      </c>
      <c r="BG2478" s="54">
        <v>84.61</v>
      </c>
      <c r="BH2478" s="11">
        <v>9</v>
      </c>
      <c r="BI2478" s="24">
        <v>0</v>
      </c>
      <c r="BJ2478" s="24">
        <v>0</v>
      </c>
      <c r="BK2478" s="24">
        <v>5.7599999999999998E-2</v>
      </c>
      <c r="BL2478" s="24">
        <v>0</v>
      </c>
      <c r="BM2478" s="11">
        <v>26.65</v>
      </c>
      <c r="BN2478" s="24">
        <v>-4.4840000000000001E-3</v>
      </c>
      <c r="BO2478" s="25">
        <v>0.01</v>
      </c>
      <c r="BP2478" s="24">
        <v>-0.29208299999999998</v>
      </c>
      <c r="BQ2478" s="11">
        <v>0</v>
      </c>
      <c r="BR2478" s="24">
        <v>0</v>
      </c>
      <c r="BS2478" s="24">
        <v>0</v>
      </c>
      <c r="BT2478" s="24">
        <v>0</v>
      </c>
      <c r="BU2478" s="24">
        <v>0</v>
      </c>
      <c r="BV2478" s="24">
        <v>0</v>
      </c>
      <c r="BW2478" s="24">
        <v>0</v>
      </c>
      <c r="BX2478" s="11">
        <v>51.408855664174808</v>
      </c>
      <c r="BY2478" s="28"/>
      <c r="BZ2478" s="28"/>
      <c r="CA2478" s="11">
        <v>5.7599999999999998E-2</v>
      </c>
      <c r="CB2478" s="17">
        <v>5.8000000000000003E-2</v>
      </c>
      <c r="CC2478" s="11">
        <v>3.1633109619686799</v>
      </c>
      <c r="CD2478" s="11">
        <v>162.62219666474985</v>
      </c>
      <c r="CE2478" s="11">
        <v>40.735502121640735</v>
      </c>
      <c r="CF2478" s="11">
        <v>100</v>
      </c>
      <c r="CG2478" s="11">
        <v>25</v>
      </c>
      <c r="CH2478" s="11">
        <v>8.3333333333333339</v>
      </c>
      <c r="CI2478" s="28"/>
      <c r="CJ2478" s="11">
        <v>81902</v>
      </c>
      <c r="CK2478" s="11">
        <v>0</v>
      </c>
      <c r="CL2478" s="11">
        <v>1241.2722222222224</v>
      </c>
      <c r="CM2478" s="11">
        <v>815.88199999999995</v>
      </c>
      <c r="CN2478" s="11" t="s">
        <v>6</v>
      </c>
      <c r="CO2478" s="11" t="s">
        <v>6</v>
      </c>
      <c r="CP2478" s="11">
        <v>0.99616859173158157</v>
      </c>
      <c r="CQ2478" s="11">
        <v>425.39022222222241</v>
      </c>
      <c r="CR2478" s="11" t="s">
        <v>295</v>
      </c>
      <c r="CS2478" s="11">
        <v>7.3852469135802501</v>
      </c>
      <c r="CT2478" s="11">
        <v>1421.9097222222222</v>
      </c>
      <c r="CU2478" s="11">
        <v>14.164618055555554</v>
      </c>
      <c r="CV2478" s="11">
        <v>1.3255582098441738</v>
      </c>
      <c r="CW2478" s="11" t="s">
        <v>6</v>
      </c>
      <c r="CX2478" s="11" t="s">
        <v>6</v>
      </c>
      <c r="CY2478" s="28"/>
      <c r="CZ2478" s="11">
        <v>6.4</v>
      </c>
      <c r="DA2478" s="11">
        <v>157.11111111111111</v>
      </c>
      <c r="DB2478" s="11">
        <v>49.666666666666664</v>
      </c>
      <c r="DC2478" s="11">
        <v>4.895833333333333</v>
      </c>
      <c r="DD2478" s="11">
        <v>1.17265625</v>
      </c>
      <c r="DE2478" s="28"/>
      <c r="DF2478" s="11">
        <v>1531.0079999999998</v>
      </c>
      <c r="DG2478" s="11">
        <v>-0.29208299999999998</v>
      </c>
      <c r="DH2478" s="11">
        <v>-0.29287893988796926</v>
      </c>
      <c r="DI2478" s="11">
        <v>-7.784722222222222E-2</v>
      </c>
      <c r="DJ2478" s="11">
        <v>0.90702058557788579</v>
      </c>
      <c r="DK2478" s="11">
        <v>57.922206506364923</v>
      </c>
      <c r="DL2478" s="11">
        <v>34.038389274691362</v>
      </c>
      <c r="DM2478" s="11" t="s">
        <v>6</v>
      </c>
      <c r="DN2478" s="11" t="s">
        <v>6</v>
      </c>
      <c r="DO2478" s="11">
        <v>-0.29207521262411085</v>
      </c>
      <c r="DP2478" s="11">
        <v>3434.4988814317671</v>
      </c>
      <c r="DQ2478" s="11">
        <v>0.7808830137495103</v>
      </c>
      <c r="DR2478" s="11">
        <v>53.2782452520959</v>
      </c>
      <c r="DS2478" s="11">
        <f>IF(odpadni[[#This Row],[SÚC]]="-","-",odpadni[[#This Row],[ZKC34]]-odpadni[[#This Row],[SÚC]])</f>
        <v>-26.698245252095901</v>
      </c>
      <c r="DT2478" s="11" t="str">
        <f>IF(odpadni[[#This Row],[Rozdíl Cena pro stočné - sociálně únosná cena]]="-","-",IF(odpadni[[#This Row],[Rozdíl Cena pro stočné - sociálně únosná cena]]&gt;0,"ANO","NE"))</f>
        <v>NE</v>
      </c>
      <c r="DU2478" s="11">
        <v>-19.239855977404538</v>
      </c>
      <c r="DV2478" s="11" t="s">
        <v>301</v>
      </c>
      <c r="DW2478" s="58"/>
      <c r="DX2478" s="58" t="s">
        <v>8838</v>
      </c>
      <c r="DY2478" s="58"/>
      <c r="DZ2478" s="58" t="s">
        <v>8921</v>
      </c>
      <c r="EK2478" s="2"/>
    </row>
    <row r="2479" spans="1:141" ht="15" customHeight="1" x14ac:dyDescent="0.25">
      <c r="A2479" s="71">
        <v>3277</v>
      </c>
      <c r="B2479" s="9" t="s">
        <v>2717</v>
      </c>
      <c r="C2479" s="9" t="s">
        <v>5025</v>
      </c>
      <c r="D2479" s="9" t="s">
        <v>5624</v>
      </c>
      <c r="E2479" s="9" t="s">
        <v>8</v>
      </c>
      <c r="F2479" s="9" t="s">
        <v>5025</v>
      </c>
      <c r="G2479" s="9" t="s">
        <v>8</v>
      </c>
      <c r="H2479" s="9" t="s">
        <v>5938</v>
      </c>
      <c r="I2479" s="9" t="s">
        <v>293</v>
      </c>
      <c r="J2479" s="9" t="s">
        <v>5980</v>
      </c>
      <c r="K2479" s="9" t="s">
        <v>5983</v>
      </c>
      <c r="L2479" s="10" t="s">
        <v>8460</v>
      </c>
      <c r="M2479" s="50"/>
      <c r="N2479" s="28"/>
      <c r="O2479" s="56">
        <v>3000</v>
      </c>
      <c r="P2479" s="56">
        <v>3000</v>
      </c>
      <c r="Q2479" s="56">
        <v>0</v>
      </c>
      <c r="R2479" s="11">
        <v>20.2</v>
      </c>
      <c r="S2479" s="11">
        <v>0</v>
      </c>
      <c r="T2479" s="56">
        <v>1178</v>
      </c>
      <c r="U2479" s="11">
        <v>0</v>
      </c>
      <c r="V2479" s="11">
        <v>102.807</v>
      </c>
      <c r="W2479" s="11">
        <v>1</v>
      </c>
      <c r="X2479" s="56">
        <v>0</v>
      </c>
      <c r="Y2479" s="56">
        <v>0</v>
      </c>
      <c r="Z2479" s="11">
        <v>1</v>
      </c>
      <c r="AA2479" s="56">
        <v>12</v>
      </c>
      <c r="AB2479" s="56">
        <v>0</v>
      </c>
      <c r="AC2479" s="11">
        <v>0</v>
      </c>
      <c r="AD2479" s="11">
        <v>57</v>
      </c>
      <c r="AE2479" s="11">
        <v>0</v>
      </c>
      <c r="AF2479" s="11">
        <v>0</v>
      </c>
      <c r="AG2479" s="11">
        <v>0</v>
      </c>
      <c r="AH2479" s="11">
        <v>0</v>
      </c>
      <c r="AI2479" s="11">
        <v>27192</v>
      </c>
      <c r="AJ2479" s="11">
        <v>67000</v>
      </c>
      <c r="AK2479" s="11">
        <v>48.5</v>
      </c>
      <c r="AL2479" s="24">
        <v>0.25675100000000001</v>
      </c>
      <c r="AM2479" s="24">
        <v>0</v>
      </c>
      <c r="AN2479" s="24">
        <v>0</v>
      </c>
      <c r="AO2479" s="24">
        <v>0.233431</v>
      </c>
      <c r="AP2479" s="24">
        <v>2.332E-2</v>
      </c>
      <c r="AQ2479" s="24">
        <v>0.76775400000000005</v>
      </c>
      <c r="AR2479" s="24">
        <v>0.76775400000000005</v>
      </c>
      <c r="AS2479" s="24">
        <v>0</v>
      </c>
      <c r="AT2479" s="24">
        <v>0.91976899999999995</v>
      </c>
      <c r="AU2479" s="24">
        <v>0.67920700000000001</v>
      </c>
      <c r="AV2479" s="24">
        <v>0.240562</v>
      </c>
      <c r="AW2479" s="24">
        <v>1.8335840000000001</v>
      </c>
      <c r="AX2479" s="24">
        <v>0</v>
      </c>
      <c r="AY2479" s="24">
        <v>0.158584</v>
      </c>
      <c r="AZ2479" s="24">
        <v>1.675</v>
      </c>
      <c r="BA2479" s="24">
        <v>0</v>
      </c>
      <c r="BB2479" s="24">
        <v>1.9310999999999998E-2</v>
      </c>
      <c r="BC2479" s="24">
        <v>0.78276299999999999</v>
      </c>
      <c r="BD2479" s="24">
        <v>0.21426700000000001</v>
      </c>
      <c r="BE2479" s="24">
        <v>4.3755829999999998</v>
      </c>
      <c r="BF2479" s="25">
        <v>4.4340999999999999</v>
      </c>
      <c r="BG2479" s="54">
        <v>245.41</v>
      </c>
      <c r="BH2479" s="11">
        <v>2</v>
      </c>
      <c r="BI2479" s="24">
        <v>0</v>
      </c>
      <c r="BJ2479" s="24">
        <v>0</v>
      </c>
      <c r="BK2479" s="24">
        <v>0.102807</v>
      </c>
      <c r="BL2479" s="24">
        <v>0</v>
      </c>
      <c r="BM2479" s="11">
        <v>42.56</v>
      </c>
      <c r="BN2479" s="24">
        <v>0.61014900000000005</v>
      </c>
      <c r="BO2479" s="25">
        <v>0.46400000000000002</v>
      </c>
      <c r="BP2479" s="24">
        <v>13.944413000000001</v>
      </c>
      <c r="BQ2479" s="11">
        <v>0</v>
      </c>
      <c r="BR2479" s="24">
        <v>65.984999999999999</v>
      </c>
      <c r="BS2479" s="24">
        <v>62.66</v>
      </c>
      <c r="BT2479" s="24">
        <v>1.675</v>
      </c>
      <c r="BU2479" s="24">
        <v>0</v>
      </c>
      <c r="BV2479" s="24">
        <v>1.675</v>
      </c>
      <c r="BW2479" s="24">
        <v>0</v>
      </c>
      <c r="BX2479" s="11">
        <v>58.316831683168317</v>
      </c>
      <c r="BY2479" s="28"/>
      <c r="BZ2479" s="28"/>
      <c r="CA2479" s="11">
        <v>0.102807</v>
      </c>
      <c r="CB2479" s="17">
        <v>0.10100000000000001</v>
      </c>
      <c r="CC2479" s="11">
        <v>2.5466893039049237</v>
      </c>
      <c r="CD2479" s="11">
        <v>148.51485148514851</v>
      </c>
      <c r="CE2479" s="11">
        <v>34.268999999999998</v>
      </c>
      <c r="CF2479" s="11">
        <v>100</v>
      </c>
      <c r="CG2479" s="11" t="s">
        <v>6</v>
      </c>
      <c r="CH2479" s="11">
        <v>0</v>
      </c>
      <c r="CI2479" s="28"/>
      <c r="CJ2479" s="11">
        <v>94192</v>
      </c>
      <c r="CK2479" s="11">
        <v>4.9504950495049507E-2</v>
      </c>
      <c r="CL2479" s="11">
        <v>1977.1333333333332</v>
      </c>
      <c r="CM2479" s="11">
        <v>1833.5840000000001</v>
      </c>
      <c r="CN2479" s="11" t="s">
        <v>6</v>
      </c>
      <c r="CO2479" s="11" t="s">
        <v>6</v>
      </c>
      <c r="CP2479" s="11">
        <v>1.9466451503312383</v>
      </c>
      <c r="CQ2479" s="11">
        <v>143.54933333333315</v>
      </c>
      <c r="CR2479" s="11" t="s">
        <v>295</v>
      </c>
      <c r="CS2479" s="11">
        <v>1.3962992143855297</v>
      </c>
      <c r="CT2479" s="11">
        <v>916.20220413006894</v>
      </c>
      <c r="CU2479" s="11">
        <v>17.8352057739259</v>
      </c>
      <c r="CV2479" s="11">
        <v>1.837075408403676</v>
      </c>
      <c r="CW2479" s="11">
        <v>0</v>
      </c>
      <c r="CX2479" s="11" t="s">
        <v>6</v>
      </c>
      <c r="CY2479" s="28"/>
      <c r="CZ2479" s="11">
        <v>51.403500000000001</v>
      </c>
      <c r="DA2479" s="11">
        <v>1500</v>
      </c>
      <c r="DB2479" s="11">
        <v>589</v>
      </c>
      <c r="DC2479" s="11">
        <v>8.9465600591399426</v>
      </c>
      <c r="DD2479" s="11">
        <v>7.6139076132948151</v>
      </c>
      <c r="DE2479" s="28"/>
      <c r="DF2479" s="11">
        <v>4986.1395000000002</v>
      </c>
      <c r="DG2479" s="11">
        <v>13.944413000000001</v>
      </c>
      <c r="DH2479" s="11">
        <v>12.236901915800791</v>
      </c>
      <c r="DI2479" s="11">
        <v>5.9348974291633843</v>
      </c>
      <c r="DJ2479" s="11">
        <v>1.778282656701206</v>
      </c>
      <c r="DK2479" s="11">
        <v>31.397333333333332</v>
      </c>
      <c r="DL2479" s="11">
        <v>43.957438047344375</v>
      </c>
      <c r="DM2479" s="11" t="s">
        <v>6</v>
      </c>
      <c r="DN2479" s="11" t="s">
        <v>6</v>
      </c>
      <c r="DO2479" s="11">
        <v>13.944404665618276</v>
      </c>
      <c r="DP2479" s="11">
        <v>3714.4168081494058</v>
      </c>
      <c r="DQ2479" s="11">
        <v>1.1033400069349597</v>
      </c>
      <c r="DR2479" s="11">
        <v>58.8400038998914</v>
      </c>
      <c r="DS2479" s="11">
        <f>IF(odpadni[[#This Row],[SÚC]]="-","-",odpadni[[#This Row],[ZKC34]]-odpadni[[#This Row],[SÚC]])</f>
        <v>-10.3400038998914</v>
      </c>
      <c r="DT2479" s="11" t="str">
        <f>IF(odpadni[[#This Row],[Rozdíl Cena pro stočné - sociálně únosná cena]]="-","-",IF(odpadni[[#This Row],[Rozdíl Cena pro stočné - sociálně únosná cena]]&gt;0,"ANO","NE"))</f>
        <v>NE</v>
      </c>
      <c r="DU2479" s="11">
        <v>-14.882565852547025</v>
      </c>
      <c r="DV2479" s="11" t="s">
        <v>301</v>
      </c>
      <c r="DW2479" s="58"/>
      <c r="DX2479" s="58" t="s">
        <v>8832</v>
      </c>
      <c r="DY2479" s="58"/>
      <c r="DZ2479" s="58" t="s">
        <v>8895</v>
      </c>
      <c r="EK2479" s="2"/>
    </row>
    <row r="2480" spans="1:141" ht="15" customHeight="1" x14ac:dyDescent="0.25">
      <c r="A2480" s="71">
        <v>3278</v>
      </c>
      <c r="B2480" s="9" t="s">
        <v>2718</v>
      </c>
      <c r="C2480" s="9" t="s">
        <v>5026</v>
      </c>
      <c r="D2480" s="9" t="s">
        <v>5625</v>
      </c>
      <c r="E2480" s="9" t="s">
        <v>8</v>
      </c>
      <c r="F2480" s="9" t="s">
        <v>5026</v>
      </c>
      <c r="G2480" s="9" t="s">
        <v>8</v>
      </c>
      <c r="H2480" s="9" t="s">
        <v>5941</v>
      </c>
      <c r="I2480" s="9" t="s">
        <v>293</v>
      </c>
      <c r="J2480" s="9" t="s">
        <v>5982</v>
      </c>
      <c r="K2480" s="9" t="s">
        <v>5983</v>
      </c>
      <c r="L2480" s="10" t="s">
        <v>8461</v>
      </c>
      <c r="M2480" s="50"/>
      <c r="N2480" s="28"/>
      <c r="O2480" s="56">
        <v>3051</v>
      </c>
      <c r="P2480" s="56">
        <v>3051</v>
      </c>
      <c r="Q2480" s="56">
        <v>0</v>
      </c>
      <c r="R2480" s="11">
        <v>16.766999999999999</v>
      </c>
      <c r="S2480" s="11">
        <v>0.16</v>
      </c>
      <c r="T2480" s="56">
        <v>608</v>
      </c>
      <c r="U2480" s="11">
        <v>0</v>
      </c>
      <c r="V2480" s="11">
        <v>132.62200000000001</v>
      </c>
      <c r="W2480" s="11">
        <v>0</v>
      </c>
      <c r="X2480" s="56">
        <v>0</v>
      </c>
      <c r="Y2480" s="56">
        <v>0</v>
      </c>
      <c r="Z2480" s="11">
        <v>1</v>
      </c>
      <c r="AA2480" s="56">
        <v>12</v>
      </c>
      <c r="AB2480" s="56">
        <v>0</v>
      </c>
      <c r="AC2480" s="11">
        <v>0</v>
      </c>
      <c r="AD2480" s="11">
        <v>75</v>
      </c>
      <c r="AE2480" s="11">
        <v>0</v>
      </c>
      <c r="AF2480" s="11">
        <v>0</v>
      </c>
      <c r="AG2480" s="11">
        <v>0</v>
      </c>
      <c r="AH2480" s="11">
        <v>0</v>
      </c>
      <c r="AI2480" s="11">
        <v>126338</v>
      </c>
      <c r="AJ2480" s="11">
        <v>67330</v>
      </c>
      <c r="AK2480" s="11">
        <v>46.74</v>
      </c>
      <c r="AL2480" s="24">
        <v>0.285833</v>
      </c>
      <c r="AM2480" s="24">
        <v>0</v>
      </c>
      <c r="AN2480" s="24">
        <v>0</v>
      </c>
      <c r="AO2480" s="24">
        <v>2.1090999999999999E-2</v>
      </c>
      <c r="AP2480" s="24">
        <v>0.264741</v>
      </c>
      <c r="AQ2480" s="24">
        <v>0.48333500000000001</v>
      </c>
      <c r="AR2480" s="24">
        <v>0.37921300000000002</v>
      </c>
      <c r="AS2480" s="24">
        <v>0.10412200000000001</v>
      </c>
      <c r="AT2480" s="24">
        <v>1.3704099999999999</v>
      </c>
      <c r="AU2480" s="24">
        <v>1.028052</v>
      </c>
      <c r="AV2480" s="24">
        <v>0.342358</v>
      </c>
      <c r="AW2480" s="24">
        <v>2.8061889999999998</v>
      </c>
      <c r="AX2480" s="24">
        <v>4.9898999999999999E-2</v>
      </c>
      <c r="AY2480" s="24">
        <v>0.45300400000000002</v>
      </c>
      <c r="AZ2480" s="24">
        <v>2.3032859999999999</v>
      </c>
      <c r="BA2480" s="24">
        <v>0</v>
      </c>
      <c r="BB2480" s="24">
        <v>1.8696999999999998E-2</v>
      </c>
      <c r="BC2480" s="24">
        <v>0.65657500000000002</v>
      </c>
      <c r="BD2480" s="24">
        <v>4.3131000000000003E-2</v>
      </c>
      <c r="BE2480" s="24">
        <v>6.2095989999999999</v>
      </c>
      <c r="BF2480" s="25">
        <v>6.0540000000000003</v>
      </c>
      <c r="BG2480" s="54">
        <v>192.83</v>
      </c>
      <c r="BH2480" s="11">
        <v>2</v>
      </c>
      <c r="BI2480" s="24">
        <v>0</v>
      </c>
      <c r="BJ2480" s="24">
        <v>0</v>
      </c>
      <c r="BK2480" s="24">
        <v>0.10348400000000001</v>
      </c>
      <c r="BL2480" s="24">
        <v>2.9139000000000002E-2</v>
      </c>
      <c r="BM2480" s="11">
        <v>46.82</v>
      </c>
      <c r="BN2480" s="24">
        <v>-1.0468E-2</v>
      </c>
      <c r="BO2480" s="25">
        <v>0.30299999999999999</v>
      </c>
      <c r="BP2480" s="24">
        <v>-0.168577</v>
      </c>
      <c r="BQ2480" s="11">
        <v>0</v>
      </c>
      <c r="BR2480" s="24">
        <v>0</v>
      </c>
      <c r="BS2480" s="24">
        <v>0</v>
      </c>
      <c r="BT2480" s="24">
        <v>2.3032859999999999</v>
      </c>
      <c r="BU2480" s="24">
        <v>0</v>
      </c>
      <c r="BV2480" s="24">
        <v>2.3032859999999999</v>
      </c>
      <c r="BW2480" s="24">
        <v>0</v>
      </c>
      <c r="BX2480" s="11">
        <v>36.261704538677165</v>
      </c>
      <c r="BY2480" s="28"/>
      <c r="BZ2480" s="28"/>
      <c r="CA2480" s="11">
        <v>0.13262300000000002</v>
      </c>
      <c r="CB2480" s="17">
        <v>0.13600000000000001</v>
      </c>
      <c r="CC2480" s="11">
        <v>5.0180921052631575</v>
      </c>
      <c r="CD2480" s="11">
        <v>181.9645732689211</v>
      </c>
      <c r="CE2480" s="11">
        <v>43.468698787282868</v>
      </c>
      <c r="CF2480" s="11">
        <v>100</v>
      </c>
      <c r="CG2480" s="11" t="s">
        <v>6</v>
      </c>
      <c r="CH2480" s="11">
        <v>0</v>
      </c>
      <c r="CI2480" s="28"/>
      <c r="CJ2480" s="11">
        <v>193668</v>
      </c>
      <c r="CK2480" s="11">
        <v>0</v>
      </c>
      <c r="CL2480" s="11">
        <v>3087.0055555555555</v>
      </c>
      <c r="CM2480" s="11">
        <v>2756.29</v>
      </c>
      <c r="CN2480" s="11" t="s">
        <v>6</v>
      </c>
      <c r="CO2480" s="11" t="s">
        <v>6</v>
      </c>
      <c r="CP2480" s="11">
        <v>1.4232036268252886</v>
      </c>
      <c r="CQ2480" s="11">
        <v>330.71555555555551</v>
      </c>
      <c r="CR2480" s="11" t="s">
        <v>295</v>
      </c>
      <c r="CS2480" s="11">
        <v>2.4936515955419156</v>
      </c>
      <c r="CT2480" s="11">
        <v>1460.2896933412756</v>
      </c>
      <c r="CU2480" s="11">
        <v>20.782895877788917</v>
      </c>
      <c r="CV2480" s="11">
        <v>1.3770849894977253</v>
      </c>
      <c r="CW2480" s="11">
        <v>0</v>
      </c>
      <c r="CX2480" s="11">
        <v>0.95425538259676745</v>
      </c>
      <c r="CY2480" s="28"/>
      <c r="CZ2480" s="11">
        <v>66.311500000000009</v>
      </c>
      <c r="DA2480" s="11">
        <v>1525.5</v>
      </c>
      <c r="DB2480" s="11">
        <v>304</v>
      </c>
      <c r="DC2480" s="11">
        <v>10.333124721956219</v>
      </c>
      <c r="DD2480" s="11">
        <v>4.9506872865189289</v>
      </c>
      <c r="DE2480" s="28"/>
      <c r="DF2480" s="11">
        <v>6198.7990200000013</v>
      </c>
      <c r="DG2480" s="11">
        <v>-0.168577</v>
      </c>
      <c r="DH2480" s="11">
        <v>-0.16887142116119128</v>
      </c>
      <c r="DI2480" s="11">
        <v>-7.8930502250740817E-2</v>
      </c>
      <c r="DJ2480" s="11">
        <v>1.1892961150009294</v>
      </c>
      <c r="DK2480" s="11">
        <v>63.476892822025569</v>
      </c>
      <c r="DL2480" s="11">
        <v>49.315085283514584</v>
      </c>
      <c r="DM2480" s="11" t="s">
        <v>6</v>
      </c>
      <c r="DN2480" s="11" t="s">
        <v>6</v>
      </c>
      <c r="DO2480" s="11">
        <v>-0.16857771331127822</v>
      </c>
      <c r="DP2480" s="11">
        <v>10213.15625</v>
      </c>
      <c r="DQ2480" s="11">
        <v>0.94778301064045001</v>
      </c>
      <c r="DR2480" s="11">
        <v>60.106973873163497</v>
      </c>
      <c r="DS2480" s="11">
        <f>IF(odpadni[[#This Row],[SÚC]]="-","-",odpadni[[#This Row],[ZKC34]]-odpadni[[#This Row],[SÚC]])</f>
        <v>-13.366973873163495</v>
      </c>
      <c r="DT2480" s="11" t="str">
        <f>IF(odpadni[[#This Row],[Rozdíl Cena pro stočné - sociálně únosná cena]]="-","-",IF(odpadni[[#This Row],[Rozdíl Cena pro stočné - sociálně únosná cena]]&gt;0,"ANO","NE"))</f>
        <v>NE</v>
      </c>
      <c r="DU2480" s="11">
        <v>-10.791888589648913</v>
      </c>
      <c r="DV2480" s="11" t="s">
        <v>301</v>
      </c>
      <c r="DW2480" s="58" t="s">
        <v>8811</v>
      </c>
      <c r="DX2480" s="58" t="s">
        <v>8821</v>
      </c>
      <c r="DY2480" s="58"/>
      <c r="DZ2480" s="58" t="s">
        <v>8894</v>
      </c>
      <c r="EK2480" s="2"/>
    </row>
    <row r="2481" spans="1:141" ht="15" customHeight="1" x14ac:dyDescent="0.25">
      <c r="A2481" s="71">
        <v>3279</v>
      </c>
      <c r="B2481" s="9" t="s">
        <v>2719</v>
      </c>
      <c r="C2481" s="9" t="s">
        <v>5027</v>
      </c>
      <c r="D2481" s="9" t="s">
        <v>5626</v>
      </c>
      <c r="E2481" s="9" t="s">
        <v>8</v>
      </c>
      <c r="F2481" s="9" t="s">
        <v>5027</v>
      </c>
      <c r="G2481" s="9" t="s">
        <v>8</v>
      </c>
      <c r="H2481" s="9" t="s">
        <v>7</v>
      </c>
      <c r="I2481" s="9" t="s">
        <v>293</v>
      </c>
      <c r="J2481" s="9" t="s">
        <v>5982</v>
      </c>
      <c r="K2481" s="9" t="s">
        <v>5983</v>
      </c>
      <c r="L2481" s="10" t="s">
        <v>8462</v>
      </c>
      <c r="M2481" s="50"/>
      <c r="N2481" s="28"/>
      <c r="O2481" s="56">
        <v>6140</v>
      </c>
      <c r="P2481" s="56">
        <v>6140</v>
      </c>
      <c r="Q2481" s="56">
        <v>0</v>
      </c>
      <c r="R2481" s="11">
        <v>41.685000000000002</v>
      </c>
      <c r="S2481" s="11">
        <v>0</v>
      </c>
      <c r="T2481" s="56">
        <v>2073</v>
      </c>
      <c r="U2481" s="11">
        <v>0</v>
      </c>
      <c r="V2481" s="11">
        <v>247.23400000000001</v>
      </c>
      <c r="W2481" s="11">
        <v>7</v>
      </c>
      <c r="X2481" s="56">
        <v>0</v>
      </c>
      <c r="Y2481" s="56">
        <v>0</v>
      </c>
      <c r="Z2481" s="11">
        <v>1</v>
      </c>
      <c r="AA2481" s="56">
        <v>12</v>
      </c>
      <c r="AB2481" s="56">
        <v>0</v>
      </c>
      <c r="AC2481" s="11">
        <v>268</v>
      </c>
      <c r="AD2481" s="11">
        <v>0</v>
      </c>
      <c r="AE2481" s="11">
        <v>0</v>
      </c>
      <c r="AF2481" s="11">
        <v>0</v>
      </c>
      <c r="AG2481" s="11">
        <v>0</v>
      </c>
      <c r="AH2481" s="11">
        <v>0</v>
      </c>
      <c r="AI2481" s="11">
        <v>288585.16200000001</v>
      </c>
      <c r="AJ2481" s="11">
        <v>51920</v>
      </c>
      <c r="AK2481" s="11">
        <v>47.7</v>
      </c>
      <c r="AL2481" s="24">
        <v>0.70993600000000001</v>
      </c>
      <c r="AM2481" s="24">
        <v>0</v>
      </c>
      <c r="AN2481" s="24">
        <v>0.51393999999999995</v>
      </c>
      <c r="AO2481" s="24">
        <v>0.12703999999999999</v>
      </c>
      <c r="AP2481" s="24">
        <v>6.8956000000000003E-2</v>
      </c>
      <c r="AQ2481" s="24">
        <v>0.94377100000000003</v>
      </c>
      <c r="AR2481" s="24">
        <v>0.83082199999999995</v>
      </c>
      <c r="AS2481" s="24">
        <v>0.11294899999999999</v>
      </c>
      <c r="AT2481" s="24">
        <v>1.842884</v>
      </c>
      <c r="AU2481" s="24">
        <v>1.680974</v>
      </c>
      <c r="AV2481" s="24">
        <v>0.16191</v>
      </c>
      <c r="AW2481" s="24">
        <v>5.5397879999999997</v>
      </c>
      <c r="AX2481" s="24">
        <v>0</v>
      </c>
      <c r="AY2481" s="24">
        <v>4.9787999999999999E-2</v>
      </c>
      <c r="AZ2481" s="24">
        <v>5.49</v>
      </c>
      <c r="BA2481" s="24">
        <v>0</v>
      </c>
      <c r="BB2481" s="24">
        <v>3.2633000000000002E-2</v>
      </c>
      <c r="BC2481" s="24">
        <v>1.4150959999999999</v>
      </c>
      <c r="BD2481" s="24">
        <v>0</v>
      </c>
      <c r="BE2481" s="24">
        <v>10.53383</v>
      </c>
      <c r="BF2481" s="25">
        <v>12.212</v>
      </c>
      <c r="BG2481" s="54">
        <v>340.51</v>
      </c>
      <c r="BH2481" s="11">
        <v>1.9999999999999998</v>
      </c>
      <c r="BI2481" s="24">
        <v>0</v>
      </c>
      <c r="BJ2481" s="24">
        <v>1.2234E-2</v>
      </c>
      <c r="BK2481" s="24">
        <v>0.23499999999999999</v>
      </c>
      <c r="BL2481" s="24">
        <v>0</v>
      </c>
      <c r="BM2481" s="11">
        <v>44.82</v>
      </c>
      <c r="BN2481" s="24">
        <v>0.67640400000000001</v>
      </c>
      <c r="BO2481" s="25">
        <v>0</v>
      </c>
      <c r="BP2481" s="24">
        <v>6.4212590000000001</v>
      </c>
      <c r="BQ2481" s="11">
        <v>0</v>
      </c>
      <c r="BR2481" s="24">
        <v>39.83</v>
      </c>
      <c r="BS2481" s="24">
        <v>48.241912999999997</v>
      </c>
      <c r="BT2481" s="24">
        <v>5.49</v>
      </c>
      <c r="BU2481" s="24">
        <v>7.1399929999999996</v>
      </c>
      <c r="BV2481" s="24">
        <v>5.49</v>
      </c>
      <c r="BW2481" s="24">
        <v>0</v>
      </c>
      <c r="BX2481" s="11">
        <v>49.730118747750986</v>
      </c>
      <c r="BY2481" s="28"/>
      <c r="BZ2481" s="28"/>
      <c r="CA2481" s="11">
        <v>0.23499999999999999</v>
      </c>
      <c r="CB2481" s="17">
        <v>0.25600000000000001</v>
      </c>
      <c r="CC2481" s="11">
        <v>2.9618909792571153</v>
      </c>
      <c r="CD2481" s="11">
        <v>147.29519011634881</v>
      </c>
      <c r="CE2481" s="11">
        <v>38.273615635179155</v>
      </c>
      <c r="CF2481" s="11">
        <v>100</v>
      </c>
      <c r="CG2481" s="11" t="s">
        <v>6</v>
      </c>
      <c r="CH2481" s="11">
        <v>0</v>
      </c>
      <c r="CI2481" s="28"/>
      <c r="CJ2481" s="11">
        <v>340505.16200000001</v>
      </c>
      <c r="CK2481" s="11">
        <v>0.16792611251049538</v>
      </c>
      <c r="CL2481" s="11">
        <v>4504.5018</v>
      </c>
      <c r="CM2481" s="11">
        <v>5539.7880000000005</v>
      </c>
      <c r="CN2481" s="11" t="s">
        <v>6</v>
      </c>
      <c r="CO2481" s="11" t="s">
        <v>6</v>
      </c>
      <c r="CP2481" s="11">
        <v>1.6269321638066681</v>
      </c>
      <c r="CQ2481" s="11">
        <v>0</v>
      </c>
      <c r="CR2481" s="11" t="s">
        <v>294</v>
      </c>
      <c r="CS2481" s="11">
        <v>0</v>
      </c>
      <c r="CT2481" s="11">
        <v>1448.9581361702128</v>
      </c>
      <c r="CU2481" s="11">
        <v>23.57356595744681</v>
      </c>
      <c r="CV2481" s="11">
        <v>1.213945318025033</v>
      </c>
      <c r="CW2481" s="11">
        <v>0</v>
      </c>
      <c r="CX2481" s="11" t="s">
        <v>6</v>
      </c>
      <c r="CY2481" s="28"/>
      <c r="CZ2481" s="11">
        <v>117.50000000000001</v>
      </c>
      <c r="DA2481" s="11">
        <v>3070.0000000000005</v>
      </c>
      <c r="DB2481" s="11">
        <v>1036.5000000000002</v>
      </c>
      <c r="DC2481" s="11">
        <v>7.8420595744680854</v>
      </c>
      <c r="DD2481" s="11">
        <v>6.0216851063829786</v>
      </c>
      <c r="DE2481" s="28"/>
      <c r="DF2481" s="11">
        <v>11209.5</v>
      </c>
      <c r="DG2481" s="11">
        <v>6.4212590000000001</v>
      </c>
      <c r="DH2481" s="11">
        <v>6.034203131272581</v>
      </c>
      <c r="DI2481" s="11">
        <v>2.8783148936170213</v>
      </c>
      <c r="DJ2481" s="11">
        <v>1.6123103590423689</v>
      </c>
      <c r="DK2481" s="11">
        <v>55.456866775244301</v>
      </c>
      <c r="DL2481" s="11">
        <v>44.824808510638299</v>
      </c>
      <c r="DM2481" s="11" t="s">
        <v>6</v>
      </c>
      <c r="DN2481" s="11" t="s">
        <v>6</v>
      </c>
      <c r="DO2481" s="11">
        <v>6.4212541876981115</v>
      </c>
      <c r="DP2481" s="11">
        <v>5081.4423540762182</v>
      </c>
      <c r="DQ2481" s="11">
        <v>1.0641428616182338</v>
      </c>
      <c r="DR2481" s="11">
        <v>59.924915772753501</v>
      </c>
      <c r="DS2481" s="11">
        <f>IF(odpadni[[#This Row],[SÚC]]="-","-",odpadni[[#This Row],[ZKC34]]-odpadni[[#This Row],[SÚC]])</f>
        <v>-12.224915772753498</v>
      </c>
      <c r="DT2481" s="11" t="str">
        <f>IF(odpadni[[#This Row],[Rozdíl Cena pro stočné - sociálně únosná cena]]="-","-",IF(odpadni[[#This Row],[Rozdíl Cena pro stočné - sociálně únosná cena]]&gt;0,"ANO","NE"))</f>
        <v>NE</v>
      </c>
      <c r="DU2481" s="11">
        <v>-15.100107262115202</v>
      </c>
      <c r="DV2481" s="11" t="s">
        <v>301</v>
      </c>
      <c r="DW2481" s="58"/>
      <c r="DX2481" s="58"/>
      <c r="DY2481" s="58"/>
      <c r="DZ2481" s="58"/>
      <c r="EK2481" s="2"/>
    </row>
    <row r="2482" spans="1:141" ht="15" customHeight="1" x14ac:dyDescent="0.25">
      <c r="A2482" s="71">
        <v>3281</v>
      </c>
      <c r="B2482" s="9" t="s">
        <v>2720</v>
      </c>
      <c r="C2482" s="9" t="s">
        <v>5028</v>
      </c>
      <c r="D2482" s="9" t="s">
        <v>5627</v>
      </c>
      <c r="E2482" s="9" t="s">
        <v>8</v>
      </c>
      <c r="F2482" s="9" t="s">
        <v>5028</v>
      </c>
      <c r="G2482" s="9" t="s">
        <v>8</v>
      </c>
      <c r="H2482" s="9" t="s">
        <v>7</v>
      </c>
      <c r="I2482" s="9" t="s">
        <v>293</v>
      </c>
      <c r="J2482" s="9" t="s">
        <v>5980</v>
      </c>
      <c r="K2482" s="9" t="s">
        <v>5983</v>
      </c>
      <c r="L2482" s="10" t="s">
        <v>8463</v>
      </c>
      <c r="M2482" s="50"/>
      <c r="N2482" s="28"/>
      <c r="O2482" s="56">
        <v>2279</v>
      </c>
      <c r="P2482" s="56">
        <v>2279</v>
      </c>
      <c r="Q2482" s="56">
        <v>0</v>
      </c>
      <c r="R2482" s="11">
        <v>7.024</v>
      </c>
      <c r="S2482" s="11">
        <v>0</v>
      </c>
      <c r="T2482" s="56">
        <v>453</v>
      </c>
      <c r="U2482" s="11">
        <v>0</v>
      </c>
      <c r="V2482" s="11">
        <v>93.96</v>
      </c>
      <c r="W2482" s="11">
        <v>0</v>
      </c>
      <c r="X2482" s="56">
        <v>0</v>
      </c>
      <c r="Y2482" s="56">
        <v>0</v>
      </c>
      <c r="Z2482" s="11">
        <v>1</v>
      </c>
      <c r="AA2482" s="56">
        <v>24</v>
      </c>
      <c r="AB2482" s="56">
        <v>0</v>
      </c>
      <c r="AC2482" s="11">
        <v>0</v>
      </c>
      <c r="AD2482" s="11">
        <v>0</v>
      </c>
      <c r="AE2482" s="11">
        <v>0</v>
      </c>
      <c r="AF2482" s="11">
        <v>0</v>
      </c>
      <c r="AG2482" s="11">
        <v>0</v>
      </c>
      <c r="AH2482" s="11">
        <v>0</v>
      </c>
      <c r="AI2482" s="11">
        <v>33707</v>
      </c>
      <c r="AJ2482" s="11">
        <v>20272.5</v>
      </c>
      <c r="AK2482" s="11">
        <v>20.87</v>
      </c>
      <c r="AL2482" s="24">
        <v>0.06</v>
      </c>
      <c r="AM2482" s="24">
        <v>0</v>
      </c>
      <c r="AN2482" s="24">
        <v>0</v>
      </c>
      <c r="AO2482" s="24">
        <v>0</v>
      </c>
      <c r="AP2482" s="24">
        <v>0.06</v>
      </c>
      <c r="AQ2482" s="24">
        <v>0.28599999999999998</v>
      </c>
      <c r="AR2482" s="24">
        <v>0.28599999999999998</v>
      </c>
      <c r="AS2482" s="24">
        <v>0</v>
      </c>
      <c r="AT2482" s="24">
        <v>0.58799999999999997</v>
      </c>
      <c r="AU2482" s="24">
        <v>0.54</v>
      </c>
      <c r="AV2482" s="24">
        <v>4.8000000000000001E-2</v>
      </c>
      <c r="AW2482" s="24">
        <v>0.82799999999999996</v>
      </c>
      <c r="AX2482" s="24">
        <v>0</v>
      </c>
      <c r="AY2482" s="24">
        <v>0.628</v>
      </c>
      <c r="AZ2482" s="24">
        <v>0.2</v>
      </c>
      <c r="BA2482" s="24">
        <v>0</v>
      </c>
      <c r="BB2482" s="24">
        <v>0</v>
      </c>
      <c r="BC2482" s="24">
        <v>0.107</v>
      </c>
      <c r="BD2482" s="24">
        <v>0.106</v>
      </c>
      <c r="BE2482" s="24">
        <v>1.9750000000000001</v>
      </c>
      <c r="BF2482" s="25">
        <v>1.962</v>
      </c>
      <c r="BG2482" s="54">
        <v>53.98</v>
      </c>
      <c r="BH2482" s="11">
        <v>3</v>
      </c>
      <c r="BI2482" s="24">
        <v>0</v>
      </c>
      <c r="BJ2482" s="24">
        <v>0</v>
      </c>
      <c r="BK2482" s="24">
        <v>9.4E-2</v>
      </c>
      <c r="BL2482" s="24">
        <v>0</v>
      </c>
      <c r="BM2482" s="11">
        <v>21.01</v>
      </c>
      <c r="BN2482" s="24">
        <v>-1.2999999999999999E-2</v>
      </c>
      <c r="BO2482" s="25">
        <v>0</v>
      </c>
      <c r="BP2482" s="24">
        <v>-0.65822800000000004</v>
      </c>
      <c r="BQ2482" s="11">
        <v>0</v>
      </c>
      <c r="BR2482" s="24">
        <v>0.2</v>
      </c>
      <c r="BS2482" s="24">
        <v>0</v>
      </c>
      <c r="BT2482" s="24">
        <v>1.103</v>
      </c>
      <c r="BU2482" s="24">
        <v>0</v>
      </c>
      <c r="BV2482" s="24">
        <v>1.103</v>
      </c>
      <c r="BW2482" s="24">
        <v>0</v>
      </c>
      <c r="BX2482" s="11">
        <v>64.493166287015939</v>
      </c>
      <c r="BY2482" s="28"/>
      <c r="BZ2482" s="28"/>
      <c r="CA2482" s="11">
        <v>9.4E-2</v>
      </c>
      <c r="CB2482" s="17">
        <v>9.4E-2</v>
      </c>
      <c r="CC2482" s="11">
        <v>5.0309050772626929</v>
      </c>
      <c r="CD2482" s="11">
        <v>324.45899772209566</v>
      </c>
      <c r="CE2482" s="11">
        <v>41.246160596752965</v>
      </c>
      <c r="CF2482" s="11">
        <v>100</v>
      </c>
      <c r="CG2482" s="11" t="s">
        <v>6</v>
      </c>
      <c r="CH2482" s="11">
        <v>0</v>
      </c>
      <c r="CI2482" s="28"/>
      <c r="CJ2482" s="11">
        <v>53979.5</v>
      </c>
      <c r="CK2482" s="11">
        <v>0</v>
      </c>
      <c r="CL2482" s="11">
        <v>881.33472222222224</v>
      </c>
      <c r="CM2482" s="11">
        <v>828.00000000000011</v>
      </c>
      <c r="CN2482" s="11" t="s">
        <v>6</v>
      </c>
      <c r="CO2482" s="11" t="s">
        <v>6</v>
      </c>
      <c r="CP2482" s="11">
        <v>1.5339156531646276</v>
      </c>
      <c r="CQ2482" s="11">
        <v>53.334722222222126</v>
      </c>
      <c r="CR2482" s="11" t="s">
        <v>295</v>
      </c>
      <c r="CS2482" s="11">
        <v>0.56739066193853327</v>
      </c>
      <c r="CT2482" s="11">
        <v>574.25</v>
      </c>
      <c r="CU2482" s="11">
        <v>8.8085106382978733</v>
      </c>
      <c r="CV2482" s="11">
        <v>1.4040597940450459</v>
      </c>
      <c r="CW2482" s="11">
        <v>0</v>
      </c>
      <c r="CX2482" s="11" t="s">
        <v>6</v>
      </c>
      <c r="CY2482" s="28"/>
      <c r="CZ2482" s="11">
        <v>31.333333333333332</v>
      </c>
      <c r="DA2482" s="11">
        <v>759.66666666666663</v>
      </c>
      <c r="DB2482" s="11">
        <v>151</v>
      </c>
      <c r="DC2482" s="11">
        <v>6.2553191489361701</v>
      </c>
      <c r="DD2482" s="11">
        <v>1.1382978723404256</v>
      </c>
      <c r="DE2482" s="28"/>
      <c r="DF2482" s="11">
        <v>1961.78</v>
      </c>
      <c r="DG2482" s="11">
        <v>-0.65822800000000004</v>
      </c>
      <c r="DH2482" s="11">
        <v>-0.66266349947496661</v>
      </c>
      <c r="DI2482" s="11">
        <v>-0.13829787234042554</v>
      </c>
      <c r="DJ2482" s="11">
        <v>0.37051102733445102</v>
      </c>
      <c r="DK2482" s="11">
        <v>23.68560772268539</v>
      </c>
      <c r="DL2482" s="11">
        <v>21.578028959810872</v>
      </c>
      <c r="DM2482" s="11" t="s">
        <v>6</v>
      </c>
      <c r="DN2482" s="11" t="s">
        <v>6</v>
      </c>
      <c r="DO2482" s="11">
        <v>-0.65822784810126578</v>
      </c>
      <c r="DP2482" s="11">
        <v>4359.8233995584987</v>
      </c>
      <c r="DQ2482" s="11">
        <v>0.96718750534955811</v>
      </c>
      <c r="DR2482" s="11">
        <v>59.924915772753501</v>
      </c>
      <c r="DS2482" s="11">
        <f>IF(odpadni[[#This Row],[SÚC]]="-","-",odpadni[[#This Row],[ZKC34]]-odpadni[[#This Row],[SÚC]])</f>
        <v>-39.054915772753503</v>
      </c>
      <c r="DT2482" s="11" t="str">
        <f>IF(odpadni[[#This Row],[Rozdíl Cena pro stočné - sociálně únosná cena]]="-","-",IF(odpadni[[#This Row],[Rozdíl Cena pro stočné - sociálně únosná cena]]&gt;0,"ANO","NE"))</f>
        <v>NE</v>
      </c>
      <c r="DU2482" s="11">
        <v>-38.346886812942628</v>
      </c>
      <c r="DV2482" s="11" t="s">
        <v>301</v>
      </c>
      <c r="DW2482" s="58"/>
      <c r="DX2482" s="58" t="s">
        <v>8821</v>
      </c>
      <c r="DY2482" s="58"/>
      <c r="DZ2482" s="58" t="s">
        <v>8894</v>
      </c>
      <c r="EK2482" s="2"/>
    </row>
    <row r="2483" spans="1:141" ht="15" customHeight="1" x14ac:dyDescent="0.25">
      <c r="A2483" s="71">
        <v>3282</v>
      </c>
      <c r="B2483" s="9" t="s">
        <v>1825</v>
      </c>
      <c r="C2483" s="9" t="s">
        <v>5029</v>
      </c>
      <c r="D2483" s="9" t="s">
        <v>5628</v>
      </c>
      <c r="E2483" s="9" t="s">
        <v>8</v>
      </c>
      <c r="F2483" s="9" t="s">
        <v>5029</v>
      </c>
      <c r="G2483" s="9" t="s">
        <v>9</v>
      </c>
      <c r="H2483" s="9" t="s">
        <v>7</v>
      </c>
      <c r="I2483" s="9" t="s">
        <v>293</v>
      </c>
      <c r="J2483" s="9" t="s">
        <v>5980</v>
      </c>
      <c r="K2483" s="9" t="s">
        <v>5983</v>
      </c>
      <c r="L2483" s="10" t="s">
        <v>8464</v>
      </c>
      <c r="M2483" s="50"/>
      <c r="N2483" s="28"/>
      <c r="O2483" s="56">
        <v>1246</v>
      </c>
      <c r="P2483" s="56">
        <v>1246</v>
      </c>
      <c r="Q2483" s="56">
        <v>0</v>
      </c>
      <c r="R2483" s="11">
        <v>4.5599999999999996</v>
      </c>
      <c r="S2483" s="11">
        <v>0</v>
      </c>
      <c r="T2483" s="56">
        <v>456</v>
      </c>
      <c r="U2483" s="11">
        <v>0</v>
      </c>
      <c r="V2483" s="11">
        <v>61.505000000000003</v>
      </c>
      <c r="W2483" s="11">
        <v>0</v>
      </c>
      <c r="X2483" s="56">
        <v>0</v>
      </c>
      <c r="Y2483" s="56">
        <v>0</v>
      </c>
      <c r="Z2483" s="11">
        <v>1</v>
      </c>
      <c r="AA2483" s="56">
        <v>12</v>
      </c>
      <c r="AB2483" s="56">
        <v>0</v>
      </c>
      <c r="AC2483" s="11">
        <v>0</v>
      </c>
      <c r="AD2483" s="11">
        <v>0</v>
      </c>
      <c r="AE2483" s="11">
        <v>0</v>
      </c>
      <c r="AF2483" s="11">
        <v>0</v>
      </c>
      <c r="AG2483" s="11">
        <v>0</v>
      </c>
      <c r="AH2483" s="11">
        <v>6.1</v>
      </c>
      <c r="AI2483" s="11">
        <v>21438.075000000001</v>
      </c>
      <c r="AJ2483" s="11">
        <v>10805.88</v>
      </c>
      <c r="AK2483" s="11">
        <v>36.700000000000003</v>
      </c>
      <c r="AL2483" s="24">
        <v>4.5999999999999999E-2</v>
      </c>
      <c r="AM2483" s="24">
        <v>0</v>
      </c>
      <c r="AN2483" s="24">
        <v>0</v>
      </c>
      <c r="AO2483" s="24">
        <v>0</v>
      </c>
      <c r="AP2483" s="24">
        <v>4.5999999999999999E-2</v>
      </c>
      <c r="AQ2483" s="24">
        <v>0.33100000000000002</v>
      </c>
      <c r="AR2483" s="24">
        <v>0.33100000000000002</v>
      </c>
      <c r="AS2483" s="24">
        <v>0</v>
      </c>
      <c r="AT2483" s="24">
        <v>7.8E-2</v>
      </c>
      <c r="AU2483" s="24">
        <v>5.8000000000000003E-2</v>
      </c>
      <c r="AV2483" s="24">
        <v>0.02</v>
      </c>
      <c r="AW2483" s="24">
        <v>1.2310000000000001</v>
      </c>
      <c r="AX2483" s="24">
        <v>0</v>
      </c>
      <c r="AY2483" s="24">
        <v>0.83099999999999996</v>
      </c>
      <c r="AZ2483" s="24">
        <v>0.4</v>
      </c>
      <c r="BA2483" s="24">
        <v>0</v>
      </c>
      <c r="BB2483" s="24">
        <v>0</v>
      </c>
      <c r="BC2483" s="24">
        <v>0.14799999999999999</v>
      </c>
      <c r="BD2483" s="24">
        <v>5.3999999999999999E-2</v>
      </c>
      <c r="BE2483" s="24">
        <v>1.992</v>
      </c>
      <c r="BF2483" s="25">
        <v>1.972</v>
      </c>
      <c r="BG2483" s="54">
        <v>32.243000000000002</v>
      </c>
      <c r="BH2483" s="11">
        <v>0.99999999999999989</v>
      </c>
      <c r="BI2483" s="24">
        <v>0</v>
      </c>
      <c r="BJ2483" s="24">
        <v>0</v>
      </c>
      <c r="BK2483" s="24">
        <v>5.8000000000000003E-2</v>
      </c>
      <c r="BL2483" s="24">
        <v>0</v>
      </c>
      <c r="BM2483" s="11">
        <v>34.340000000000003</v>
      </c>
      <c r="BN2483" s="24">
        <v>0.1366</v>
      </c>
      <c r="BO2483" s="25">
        <v>0.13850000000000001</v>
      </c>
      <c r="BP2483" s="24">
        <v>6.8574299999999999</v>
      </c>
      <c r="BQ2483" s="11">
        <v>0</v>
      </c>
      <c r="BR2483" s="24">
        <v>0</v>
      </c>
      <c r="BS2483" s="24">
        <v>0</v>
      </c>
      <c r="BT2483" s="24">
        <v>0.4</v>
      </c>
      <c r="BU2483" s="24">
        <v>8.5000000000000006E-2</v>
      </c>
      <c r="BV2483" s="24">
        <v>0.4</v>
      </c>
      <c r="BW2483" s="24">
        <v>0</v>
      </c>
      <c r="BX2483" s="11">
        <v>100.00000000000001</v>
      </c>
      <c r="BY2483" s="28"/>
      <c r="BZ2483" s="28"/>
      <c r="CA2483" s="11">
        <v>5.8000000000000003E-2</v>
      </c>
      <c r="CB2483" s="17">
        <v>5.7500000000000002E-2</v>
      </c>
      <c r="CC2483" s="11">
        <v>2.7324561403508771</v>
      </c>
      <c r="CD2483" s="11">
        <v>273.24561403508773</v>
      </c>
      <c r="CE2483" s="11">
        <v>46.548956661316211</v>
      </c>
      <c r="CF2483" s="11">
        <v>100</v>
      </c>
      <c r="CG2483" s="11" t="s">
        <v>6</v>
      </c>
      <c r="CH2483" s="11">
        <v>0</v>
      </c>
      <c r="CI2483" s="28"/>
      <c r="CJ2483" s="11">
        <v>32243.955000000002</v>
      </c>
      <c r="CK2483" s="11">
        <v>0</v>
      </c>
      <c r="CL2483" s="11">
        <v>508.34783333333337</v>
      </c>
      <c r="CM2483" s="11">
        <v>1230.9999999999998</v>
      </c>
      <c r="CN2483" s="11" t="s">
        <v>6</v>
      </c>
      <c r="CO2483" s="11" t="s">
        <v>6</v>
      </c>
      <c r="CP2483" s="11">
        <v>3.8177698734537984</v>
      </c>
      <c r="CQ2483" s="11">
        <v>0</v>
      </c>
      <c r="CR2483" s="11" t="s">
        <v>294</v>
      </c>
      <c r="CS2483" s="11">
        <v>0</v>
      </c>
      <c r="CT2483" s="11">
        <v>555.93025862068964</v>
      </c>
      <c r="CU2483" s="11">
        <v>21.22413793103448</v>
      </c>
      <c r="CV2483" s="11">
        <v>1.3653078079189105</v>
      </c>
      <c r="CW2483" s="11">
        <v>0</v>
      </c>
      <c r="CX2483" s="11" t="s">
        <v>6</v>
      </c>
      <c r="CY2483" s="28"/>
      <c r="CZ2483" s="11">
        <v>58.000000000000007</v>
      </c>
      <c r="DA2483" s="11">
        <v>1246.0000000000002</v>
      </c>
      <c r="DB2483" s="11">
        <v>456.00000000000006</v>
      </c>
      <c r="DC2483" s="11">
        <v>1.3448275862068966</v>
      </c>
      <c r="DD2483" s="11">
        <v>2.5517241379310343</v>
      </c>
      <c r="DE2483" s="28"/>
      <c r="DF2483" s="11">
        <v>2128.6000000000004</v>
      </c>
      <c r="DG2483" s="11">
        <v>6.8574299999999999</v>
      </c>
      <c r="DH2483" s="11">
        <v>6.4173635253218064</v>
      </c>
      <c r="DI2483" s="11">
        <v>2.3551724137931034</v>
      </c>
      <c r="DJ2483" s="11">
        <v>1.2405426071336472</v>
      </c>
      <c r="DK2483" s="11">
        <v>25.877973515248797</v>
      </c>
      <c r="DL2483" s="11">
        <v>34.344827586206897</v>
      </c>
      <c r="DM2483" s="11" t="s">
        <v>6</v>
      </c>
      <c r="DN2483" s="11" t="s">
        <v>6</v>
      </c>
      <c r="DO2483" s="11">
        <v>6.857429718875502</v>
      </c>
      <c r="DP2483" s="11">
        <v>4368.4210526315792</v>
      </c>
      <c r="DQ2483" s="11">
        <v>1.0685742971887553</v>
      </c>
      <c r="DR2483" s="11">
        <v>59.924915772753501</v>
      </c>
      <c r="DS2483" s="11">
        <f>IF(odpadni[[#This Row],[SÚC]]="-","-",odpadni[[#This Row],[ZKC34]]-odpadni[[#This Row],[SÚC]])</f>
        <v>-23.224915772753498</v>
      </c>
      <c r="DT2483" s="11" t="str">
        <f>IF(odpadni[[#This Row],[Rozdíl Cena pro stočné - sociálně únosná cena]]="-","-",IF(odpadni[[#This Row],[Rozdíl Cena pro stočné - sociálně únosná cena]]&gt;0,"ANO","NE"))</f>
        <v>NE</v>
      </c>
      <c r="DU2483" s="11">
        <v>-25.580088186546604</v>
      </c>
      <c r="DV2483" s="11" t="s">
        <v>301</v>
      </c>
      <c r="DW2483" s="58"/>
      <c r="DX2483" s="58"/>
      <c r="DY2483" s="58"/>
      <c r="DZ2483" s="58"/>
      <c r="EK2483" s="2"/>
    </row>
    <row r="2484" spans="1:141" ht="15" customHeight="1" x14ac:dyDescent="0.25">
      <c r="A2484" s="71">
        <v>3283</v>
      </c>
      <c r="B2484" s="9" t="s">
        <v>2721</v>
      </c>
      <c r="C2484" s="9" t="s">
        <v>5030</v>
      </c>
      <c r="D2484" s="9" t="s">
        <v>5629</v>
      </c>
      <c r="E2484" s="9" t="s">
        <v>5905</v>
      </c>
      <c r="F2484" s="9" t="s">
        <v>5030</v>
      </c>
      <c r="G2484" s="9" t="s">
        <v>8</v>
      </c>
      <c r="H2484" s="9" t="s">
        <v>7</v>
      </c>
      <c r="I2484" s="9" t="s">
        <v>293</v>
      </c>
      <c r="J2484" s="9" t="s">
        <v>5982</v>
      </c>
      <c r="K2484" s="9" t="s">
        <v>5983</v>
      </c>
      <c r="L2484" s="10" t="s">
        <v>8465</v>
      </c>
      <c r="M2484" s="50"/>
      <c r="N2484" s="28"/>
      <c r="O2484" s="56">
        <v>3905</v>
      </c>
      <c r="P2484" s="56">
        <v>3905</v>
      </c>
      <c r="Q2484" s="56">
        <v>0</v>
      </c>
      <c r="R2484" s="11">
        <v>18.111999999999998</v>
      </c>
      <c r="S2484" s="11">
        <v>0</v>
      </c>
      <c r="T2484" s="56">
        <v>657</v>
      </c>
      <c r="U2484" s="11">
        <v>0</v>
      </c>
      <c r="V2484" s="11">
        <v>194.791</v>
      </c>
      <c r="W2484" s="11">
        <v>5</v>
      </c>
      <c r="X2484" s="56">
        <v>0</v>
      </c>
      <c r="Y2484" s="56">
        <v>0</v>
      </c>
      <c r="Z2484" s="11">
        <v>0.94142963017539905</v>
      </c>
      <c r="AA2484" s="56">
        <v>11.2971555621048</v>
      </c>
      <c r="AB2484" s="56">
        <v>0</v>
      </c>
      <c r="AC2484" s="11">
        <v>0</v>
      </c>
      <c r="AD2484" s="11">
        <v>0</v>
      </c>
      <c r="AE2484" s="11">
        <v>38.719117829853801</v>
      </c>
      <c r="AF2484" s="11">
        <v>0</v>
      </c>
      <c r="AG2484" s="11">
        <v>0</v>
      </c>
      <c r="AH2484" s="11">
        <v>0</v>
      </c>
      <c r="AI2484" s="11">
        <v>142748.46</v>
      </c>
      <c r="AJ2484" s="11">
        <v>47147.549022888103</v>
      </c>
      <c r="AK2484" s="11">
        <v>31.57</v>
      </c>
      <c r="AL2484" s="24">
        <v>0.27094800000000002</v>
      </c>
      <c r="AM2484" s="24">
        <v>0</v>
      </c>
      <c r="AN2484" s="24">
        <v>0</v>
      </c>
      <c r="AO2484" s="24">
        <v>0.25386700000000001</v>
      </c>
      <c r="AP2484" s="24">
        <v>1.7080999999999999E-2</v>
      </c>
      <c r="AQ2484" s="24">
        <v>0.65497499999999997</v>
      </c>
      <c r="AR2484" s="24">
        <v>0.65497499999999997</v>
      </c>
      <c r="AS2484" s="24">
        <v>0</v>
      </c>
      <c r="AT2484" s="24">
        <v>0.92757400000000001</v>
      </c>
      <c r="AU2484" s="24">
        <v>0.67008699999999999</v>
      </c>
      <c r="AV2484" s="24">
        <v>0.25748700000000002</v>
      </c>
      <c r="AW2484" s="24">
        <v>0.37325599999999998</v>
      </c>
      <c r="AX2484" s="24">
        <v>1.523E-2</v>
      </c>
      <c r="AY2484" s="24">
        <v>0.35802600000000001</v>
      </c>
      <c r="AZ2484" s="24">
        <v>0</v>
      </c>
      <c r="BA2484" s="24">
        <v>0</v>
      </c>
      <c r="BB2484" s="24">
        <v>0.152229</v>
      </c>
      <c r="BC2484" s="24">
        <v>3.9857649999999998</v>
      </c>
      <c r="BD2484" s="24">
        <v>0.13372800000000001</v>
      </c>
      <c r="BE2484" s="24">
        <v>7.1664750000000002</v>
      </c>
      <c r="BF2484" s="25">
        <v>7.0079799999999999</v>
      </c>
      <c r="BG2484" s="54">
        <v>151.24</v>
      </c>
      <c r="BH2484" s="11">
        <v>3.9999999999999996</v>
      </c>
      <c r="BI2484" s="24">
        <v>0</v>
      </c>
      <c r="BJ2484" s="24">
        <v>0</v>
      </c>
      <c r="BK2484" s="24">
        <v>0.21721699999999999</v>
      </c>
      <c r="BL2484" s="24">
        <v>0</v>
      </c>
      <c r="BM2484" s="11">
        <v>32.99</v>
      </c>
      <c r="BN2484" s="24">
        <v>-0.30948199999999998</v>
      </c>
      <c r="BO2484" s="25">
        <v>0</v>
      </c>
      <c r="BP2484" s="24">
        <v>-4.3184719999999999</v>
      </c>
      <c r="BQ2484" s="11">
        <v>0</v>
      </c>
      <c r="BR2484" s="24">
        <v>0</v>
      </c>
      <c r="BS2484" s="24">
        <v>0</v>
      </c>
      <c r="BT2484" s="24">
        <v>0</v>
      </c>
      <c r="BU2484" s="24">
        <v>0</v>
      </c>
      <c r="BV2484" s="24">
        <v>0</v>
      </c>
      <c r="BW2484" s="24">
        <v>0</v>
      </c>
      <c r="BX2484" s="11">
        <v>36.274293286219084</v>
      </c>
      <c r="BY2484" s="28"/>
      <c r="BZ2484" s="28"/>
      <c r="CA2484" s="11">
        <v>0.21721699999999999</v>
      </c>
      <c r="CB2484" s="17">
        <v>0.222</v>
      </c>
      <c r="CC2484" s="11">
        <v>5.9436834094368338</v>
      </c>
      <c r="CD2484" s="11">
        <v>215.60291519434631</v>
      </c>
      <c r="CE2484" s="11">
        <v>55.625352112676055</v>
      </c>
      <c r="CF2484" s="11">
        <v>100</v>
      </c>
      <c r="CG2484" s="11" t="s">
        <v>6</v>
      </c>
      <c r="CH2484" s="11">
        <v>0</v>
      </c>
      <c r="CI2484" s="28"/>
      <c r="CJ2484" s="11">
        <v>189896.00902288809</v>
      </c>
      <c r="CK2484" s="11">
        <v>0.27606007067137811</v>
      </c>
      <c r="CL2484" s="11">
        <v>2764.7827255722023</v>
      </c>
      <c r="CM2484" s="11">
        <v>358.02600000000001</v>
      </c>
      <c r="CN2484" s="11" t="s">
        <v>6</v>
      </c>
      <c r="CO2484" s="11" t="s">
        <v>6</v>
      </c>
      <c r="CP2484" s="11">
        <v>0.18853792759638632</v>
      </c>
      <c r="CQ2484" s="11">
        <v>2406.7567255722024</v>
      </c>
      <c r="CR2484" s="11" t="s">
        <v>295</v>
      </c>
      <c r="CS2484" s="11">
        <v>11.07996485345163</v>
      </c>
      <c r="CT2484" s="11">
        <v>874.22259318049737</v>
      </c>
      <c r="CU2484" s="11">
        <v>1.6482411597618973</v>
      </c>
      <c r="CV2484" s="11">
        <v>1.2888930603565074</v>
      </c>
      <c r="CW2484" s="11" t="s">
        <v>6</v>
      </c>
      <c r="CX2484" s="11" t="s">
        <v>6</v>
      </c>
      <c r="CY2484" s="28"/>
      <c r="CZ2484" s="11">
        <v>54.304250000000003</v>
      </c>
      <c r="DA2484" s="11">
        <v>976.25000000000011</v>
      </c>
      <c r="DB2484" s="11">
        <v>164.25000000000003</v>
      </c>
      <c r="DC2484" s="11">
        <v>4.2702642979140677</v>
      </c>
      <c r="DD2484" s="11">
        <v>18.349231413747543</v>
      </c>
      <c r="DE2484" s="28"/>
      <c r="DF2484" s="11">
        <v>6857.5406899999998</v>
      </c>
      <c r="DG2484" s="11">
        <v>-4.3184719999999999</v>
      </c>
      <c r="DH2484" s="11">
        <v>-4.5130173336237247</v>
      </c>
      <c r="DI2484" s="11">
        <v>-1.4247595722250099</v>
      </c>
      <c r="DJ2484" s="11">
        <v>0</v>
      </c>
      <c r="DK2484" s="11">
        <v>48.628939570521915</v>
      </c>
      <c r="DL2484" s="11">
        <v>44.072203030021605</v>
      </c>
      <c r="DM2484" s="11" t="s">
        <v>6</v>
      </c>
      <c r="DN2484" s="11" t="s">
        <v>6</v>
      </c>
      <c r="DO2484" s="11">
        <v>-4.3184689823099918</v>
      </c>
      <c r="DP2484" s="11">
        <v>10907.876712328767</v>
      </c>
      <c r="DQ2484" s="11">
        <v>0.71632452724214368</v>
      </c>
      <c r="DR2484" s="11">
        <v>59.924915772753501</v>
      </c>
      <c r="DS2484" s="11">
        <f>IF(odpadni[[#This Row],[SÚC]]="-","-",odpadni[[#This Row],[ZKC34]]-odpadni[[#This Row],[SÚC]])</f>
        <v>-28.3549157727535</v>
      </c>
      <c r="DT2484" s="11" t="str">
        <f>IF(odpadni[[#This Row],[Rozdíl Cena pro stočné - sociálně únosná cena]]="-","-",IF(odpadni[[#This Row],[Rozdíl Cena pro stočné - sociálně únosná cena]]&gt;0,"ANO","NE"))</f>
        <v>NE</v>
      </c>
      <c r="DU2484" s="11">
        <v>-15.852712742731896</v>
      </c>
      <c r="DV2484" s="11" t="s">
        <v>301</v>
      </c>
      <c r="DW2484" s="58"/>
      <c r="DX2484" s="58" t="s">
        <v>8884</v>
      </c>
      <c r="DY2484" s="58"/>
      <c r="DZ2484" s="58" t="s">
        <v>8894</v>
      </c>
      <c r="EK2484" s="2"/>
    </row>
    <row r="2485" spans="1:141" ht="15" customHeight="1" x14ac:dyDescent="0.25">
      <c r="A2485" s="71">
        <v>3284</v>
      </c>
      <c r="B2485" s="9" t="s">
        <v>2722</v>
      </c>
      <c r="C2485" s="9" t="s">
        <v>5031</v>
      </c>
      <c r="D2485" s="9" t="s">
        <v>5630</v>
      </c>
      <c r="E2485" s="9" t="s">
        <v>8</v>
      </c>
      <c r="F2485" s="9" t="s">
        <v>5031</v>
      </c>
      <c r="G2485" s="9" t="s">
        <v>8</v>
      </c>
      <c r="H2485" s="9" t="s">
        <v>5939</v>
      </c>
      <c r="I2485" s="9" t="s">
        <v>293</v>
      </c>
      <c r="J2485" s="9" t="s">
        <v>5980</v>
      </c>
      <c r="K2485" s="9" t="s">
        <v>5981</v>
      </c>
      <c r="L2485" s="10" t="s">
        <v>8466</v>
      </c>
      <c r="M2485" s="50"/>
      <c r="N2485" s="28"/>
      <c r="O2485" s="56">
        <v>866</v>
      </c>
      <c r="P2485" s="56">
        <v>866</v>
      </c>
      <c r="Q2485" s="56">
        <v>0</v>
      </c>
      <c r="R2485" s="11">
        <v>6.87</v>
      </c>
      <c r="S2485" s="11">
        <v>1.54</v>
      </c>
      <c r="T2485" s="56">
        <v>260</v>
      </c>
      <c r="U2485" s="11">
        <v>0</v>
      </c>
      <c r="V2485" s="11">
        <v>32.505000000000003</v>
      </c>
      <c r="W2485" s="11">
        <v>8</v>
      </c>
      <c r="X2485" s="56">
        <v>12</v>
      </c>
      <c r="Y2485" s="56">
        <v>0</v>
      </c>
      <c r="Z2485" s="11">
        <v>1</v>
      </c>
      <c r="AA2485" s="56">
        <v>12</v>
      </c>
      <c r="AB2485" s="56">
        <v>0</v>
      </c>
      <c r="AC2485" s="11">
        <v>0</v>
      </c>
      <c r="AD2485" s="11">
        <v>0</v>
      </c>
      <c r="AE2485" s="11">
        <v>0</v>
      </c>
      <c r="AF2485" s="11">
        <v>1.22</v>
      </c>
      <c r="AG2485" s="11">
        <v>0</v>
      </c>
      <c r="AH2485" s="11">
        <v>0</v>
      </c>
      <c r="AI2485" s="11">
        <v>40863.199999999997</v>
      </c>
      <c r="AJ2485" s="11">
        <v>13774.8</v>
      </c>
      <c r="AK2485" s="11">
        <v>34.28</v>
      </c>
      <c r="AL2485" s="24">
        <v>0</v>
      </c>
      <c r="AM2485" s="24">
        <v>0</v>
      </c>
      <c r="AN2485" s="24">
        <v>0</v>
      </c>
      <c r="AO2485" s="24">
        <v>0</v>
      </c>
      <c r="AP2485" s="24">
        <v>0</v>
      </c>
      <c r="AQ2485" s="24">
        <v>0.11899999999999999</v>
      </c>
      <c r="AR2485" s="24">
        <v>0.113</v>
      </c>
      <c r="AS2485" s="24">
        <v>6.0000000000000001E-3</v>
      </c>
      <c r="AT2485" s="24">
        <v>0.60599999999999998</v>
      </c>
      <c r="AU2485" s="24">
        <v>0.41699999999999998</v>
      </c>
      <c r="AV2485" s="24">
        <v>0.189</v>
      </c>
      <c r="AW2485" s="24">
        <v>0.65400000000000003</v>
      </c>
      <c r="AX2485" s="24">
        <v>0</v>
      </c>
      <c r="AY2485" s="24">
        <v>0.03</v>
      </c>
      <c r="AZ2485" s="24">
        <v>0.624</v>
      </c>
      <c r="BA2485" s="24">
        <v>0</v>
      </c>
      <c r="BB2485" s="24">
        <v>0</v>
      </c>
      <c r="BC2485" s="24">
        <v>0.30599999999999999</v>
      </c>
      <c r="BD2485" s="24">
        <v>0</v>
      </c>
      <c r="BE2485" s="24">
        <v>1.7809999999999999</v>
      </c>
      <c r="BF2485" s="25">
        <v>1.81</v>
      </c>
      <c r="BG2485" s="54">
        <v>54.64</v>
      </c>
      <c r="BH2485" s="11">
        <v>5</v>
      </c>
      <c r="BI2485" s="24">
        <v>0</v>
      </c>
      <c r="BJ2485" s="24">
        <v>0</v>
      </c>
      <c r="BK2485" s="24">
        <v>3.2504999999999999E-2</v>
      </c>
      <c r="BL2485" s="24">
        <v>0</v>
      </c>
      <c r="BM2485" s="11">
        <v>54.79</v>
      </c>
      <c r="BN2485" s="24">
        <v>-0.66671899999999995</v>
      </c>
      <c r="BO2485" s="25">
        <v>0</v>
      </c>
      <c r="BP2485" s="24">
        <v>-37.435079000000002</v>
      </c>
      <c r="BQ2485" s="11">
        <v>0</v>
      </c>
      <c r="BR2485" s="24">
        <v>2.218</v>
      </c>
      <c r="BS2485" s="24">
        <v>0</v>
      </c>
      <c r="BT2485" s="24">
        <v>0.624</v>
      </c>
      <c r="BU2485" s="24">
        <v>0</v>
      </c>
      <c r="BV2485" s="24">
        <v>0.624</v>
      </c>
      <c r="BW2485" s="24">
        <v>0</v>
      </c>
      <c r="BX2485" s="11">
        <v>37.845705967976713</v>
      </c>
      <c r="BY2485" s="28"/>
      <c r="BZ2485" s="28"/>
      <c r="CA2485" s="11">
        <v>3.2504999999999999E-2</v>
      </c>
      <c r="CB2485" s="17">
        <v>5.28E-2</v>
      </c>
      <c r="CC2485" s="11">
        <v>3.3307692307692309</v>
      </c>
      <c r="CD2485" s="11">
        <v>126.05531295487627</v>
      </c>
      <c r="CE2485" s="11">
        <v>37.534642032332563</v>
      </c>
      <c r="CF2485" s="11">
        <v>100</v>
      </c>
      <c r="CG2485" s="11">
        <v>0</v>
      </c>
      <c r="CH2485" s="11">
        <v>0</v>
      </c>
      <c r="CI2485" s="28"/>
      <c r="CJ2485" s="11">
        <v>54638</v>
      </c>
      <c r="CK2485" s="11">
        <v>1.1644832605531295</v>
      </c>
      <c r="CL2485" s="11">
        <v>798.40555555555557</v>
      </c>
      <c r="CM2485" s="11">
        <v>654</v>
      </c>
      <c r="CN2485" s="11" t="s">
        <v>6</v>
      </c>
      <c r="CO2485" s="11" t="s">
        <v>6</v>
      </c>
      <c r="CP2485" s="11">
        <v>1.1969691423551374</v>
      </c>
      <c r="CQ2485" s="11">
        <v>144.40555555555557</v>
      </c>
      <c r="CR2485" s="11" t="s">
        <v>295</v>
      </c>
      <c r="CS2485" s="11">
        <v>4.4425643918029705</v>
      </c>
      <c r="CT2485" s="11">
        <v>1680.9106291339792</v>
      </c>
      <c r="CU2485" s="11">
        <v>20.119981541301335</v>
      </c>
      <c r="CV2485" s="11">
        <v>1.2920816897944511</v>
      </c>
      <c r="CW2485" s="11">
        <v>0</v>
      </c>
      <c r="CX2485" s="11">
        <v>22.416302765647742</v>
      </c>
      <c r="CY2485" s="28"/>
      <c r="CZ2485" s="11">
        <v>6.5010000000000003</v>
      </c>
      <c r="DA2485" s="11">
        <v>173.2</v>
      </c>
      <c r="DB2485" s="11">
        <v>52</v>
      </c>
      <c r="DC2485" s="11">
        <v>18.64328564836179</v>
      </c>
      <c r="DD2485" s="11">
        <v>9.4139363174896165</v>
      </c>
      <c r="DE2485" s="28"/>
      <c r="DF2485" s="11">
        <v>1114.2714000000001</v>
      </c>
      <c r="DG2485" s="11">
        <v>-37.435079000000002</v>
      </c>
      <c r="DH2485" s="11">
        <v>-59.834525053770555</v>
      </c>
      <c r="DI2485" s="11">
        <v>-20.511275188432549</v>
      </c>
      <c r="DJ2485" s="11">
        <v>1.1420623009627</v>
      </c>
      <c r="DK2485" s="11">
        <v>63.092378752886837</v>
      </c>
      <c r="DL2485" s="11">
        <v>59.234134919414103</v>
      </c>
      <c r="DM2485" s="11" t="s">
        <v>6</v>
      </c>
      <c r="DN2485" s="11" t="s">
        <v>6</v>
      </c>
      <c r="DO2485" s="11">
        <v>-37.435092644581694</v>
      </c>
      <c r="DP2485" s="11">
        <v>6850</v>
      </c>
      <c r="DQ2485" s="11">
        <v>0.57872036194394838</v>
      </c>
      <c r="DR2485" s="11">
        <v>58.062888211972599</v>
      </c>
      <c r="DS2485" s="11">
        <f>IF(odpadni[[#This Row],[SÚC]]="-","-",odpadni[[#This Row],[ZKC34]]-odpadni[[#This Row],[SÚC]])</f>
        <v>-23.782888211972598</v>
      </c>
      <c r="DT2485" s="11" t="str">
        <f>IF(odpadni[[#This Row],[Rozdíl Cena pro stočné - sociálně únosná cena]]="-","-",IF(odpadni[[#This Row],[Rozdíl Cena pro stočné - sociálně únosná cena]]&gt;0,"ANO","NE"))</f>
        <v>NE</v>
      </c>
      <c r="DU2485" s="11">
        <v>1.1712467074415045</v>
      </c>
      <c r="DV2485" s="11" t="s">
        <v>9125</v>
      </c>
      <c r="DW2485" s="58" t="s">
        <v>8811</v>
      </c>
      <c r="DX2485" s="58" t="s">
        <v>8824</v>
      </c>
      <c r="DY2485" s="58"/>
      <c r="DZ2485" s="58" t="s">
        <v>8894</v>
      </c>
      <c r="EK2485" s="2"/>
    </row>
    <row r="2486" spans="1:141" ht="15" customHeight="1" x14ac:dyDescent="0.25">
      <c r="A2486" s="71">
        <v>3285</v>
      </c>
      <c r="B2486" s="9" t="s">
        <v>2723</v>
      </c>
      <c r="C2486" s="9" t="s">
        <v>5032</v>
      </c>
      <c r="D2486" s="9" t="s">
        <v>5631</v>
      </c>
      <c r="E2486" s="9" t="s">
        <v>8</v>
      </c>
      <c r="F2486" s="9" t="s">
        <v>5032</v>
      </c>
      <c r="G2486" s="9" t="s">
        <v>8</v>
      </c>
      <c r="H2486" s="9" t="s">
        <v>5941</v>
      </c>
      <c r="I2486" s="9" t="s">
        <v>293</v>
      </c>
      <c r="J2486" s="9" t="s">
        <v>5982</v>
      </c>
      <c r="K2486" s="9" t="s">
        <v>5983</v>
      </c>
      <c r="L2486" s="10" t="s">
        <v>8467</v>
      </c>
      <c r="M2486" s="50"/>
      <c r="N2486" s="28"/>
      <c r="O2486" s="56">
        <v>3737</v>
      </c>
      <c r="P2486" s="56">
        <v>3737</v>
      </c>
      <c r="Q2486" s="56">
        <v>0</v>
      </c>
      <c r="R2486" s="11">
        <v>22.4</v>
      </c>
      <c r="S2486" s="11">
        <v>0</v>
      </c>
      <c r="T2486" s="56">
        <v>1016</v>
      </c>
      <c r="U2486" s="11">
        <v>0</v>
      </c>
      <c r="V2486" s="11">
        <v>534.60599999999999</v>
      </c>
      <c r="W2486" s="11">
        <v>0</v>
      </c>
      <c r="X2486" s="56">
        <v>0</v>
      </c>
      <c r="Y2486" s="56">
        <v>0</v>
      </c>
      <c r="Z2486" s="11">
        <v>1</v>
      </c>
      <c r="AA2486" s="56">
        <v>26</v>
      </c>
      <c r="AB2486" s="56">
        <v>0</v>
      </c>
      <c r="AC2486" s="11">
        <v>0</v>
      </c>
      <c r="AD2486" s="11">
        <v>107</v>
      </c>
      <c r="AE2486" s="11">
        <v>0</v>
      </c>
      <c r="AF2486" s="11">
        <v>0</v>
      </c>
      <c r="AG2486" s="11">
        <v>0</v>
      </c>
      <c r="AH2486" s="11">
        <v>0</v>
      </c>
      <c r="AI2486" s="11">
        <v>128530</v>
      </c>
      <c r="AJ2486" s="11">
        <v>123650</v>
      </c>
      <c r="AK2486" s="11">
        <v>35.619999999999997</v>
      </c>
      <c r="AL2486" s="24">
        <v>0.46800000000000003</v>
      </c>
      <c r="AM2486" s="24">
        <v>0</v>
      </c>
      <c r="AN2486" s="24">
        <v>0.06</v>
      </c>
      <c r="AO2486" s="24">
        <v>0.40799999999999997</v>
      </c>
      <c r="AP2486" s="24">
        <v>0</v>
      </c>
      <c r="AQ2486" s="24">
        <v>1.173</v>
      </c>
      <c r="AR2486" s="24">
        <v>1.173</v>
      </c>
      <c r="AS2486" s="24">
        <v>0</v>
      </c>
      <c r="AT2486" s="24">
        <v>1.722</v>
      </c>
      <c r="AU2486" s="24">
        <v>1.272</v>
      </c>
      <c r="AV2486" s="24">
        <v>0.45</v>
      </c>
      <c r="AW2486" s="24">
        <v>3.5019999999999998</v>
      </c>
      <c r="AX2486" s="24">
        <v>0.02</v>
      </c>
      <c r="AY2486" s="24">
        <v>0.27800000000000002</v>
      </c>
      <c r="AZ2486" s="24">
        <v>3.2040000000000002</v>
      </c>
      <c r="BA2486" s="24">
        <v>0</v>
      </c>
      <c r="BB2486" s="24">
        <v>5.3999999999999999E-2</v>
      </c>
      <c r="BC2486" s="24">
        <v>0.76500000000000001</v>
      </c>
      <c r="BD2486" s="24">
        <v>0.125</v>
      </c>
      <c r="BE2486" s="24">
        <v>8.2520000000000007</v>
      </c>
      <c r="BF2486" s="25">
        <v>8.7270000000000003</v>
      </c>
      <c r="BG2486" s="54">
        <v>13.58</v>
      </c>
      <c r="BH2486" s="11">
        <v>3</v>
      </c>
      <c r="BI2486" s="24">
        <v>0</v>
      </c>
      <c r="BJ2486" s="24">
        <v>0.53400000000000003</v>
      </c>
      <c r="BK2486" s="24">
        <v>0.23799999999999999</v>
      </c>
      <c r="BL2486" s="24">
        <v>4.0000000000000001E-3</v>
      </c>
      <c r="BM2486" s="11">
        <v>34.090000000000003</v>
      </c>
      <c r="BN2486" s="24">
        <v>0.36813899999999999</v>
      </c>
      <c r="BO2486" s="25">
        <v>0</v>
      </c>
      <c r="BP2486" s="24">
        <v>4.4612069999999999</v>
      </c>
      <c r="BQ2486" s="11">
        <v>0</v>
      </c>
      <c r="BR2486" s="24">
        <v>22.573</v>
      </c>
      <c r="BS2486" s="24">
        <v>20.114000000000001</v>
      </c>
      <c r="BT2486" s="24">
        <v>3.2</v>
      </c>
      <c r="BU2486" s="24">
        <v>2.4</v>
      </c>
      <c r="BV2486" s="24">
        <v>3.2</v>
      </c>
      <c r="BW2486" s="24">
        <v>0</v>
      </c>
      <c r="BX2486" s="11">
        <v>45.357142857142861</v>
      </c>
      <c r="BY2486" s="28"/>
      <c r="BZ2486" s="28"/>
      <c r="CA2486" s="11">
        <v>0.24199999999999999</v>
      </c>
      <c r="CB2486" s="17">
        <v>0.245</v>
      </c>
      <c r="CC2486" s="11">
        <v>3.6781496062992125</v>
      </c>
      <c r="CD2486" s="11">
        <v>166.83035714285717</v>
      </c>
      <c r="CE2486" s="11">
        <v>64.757827134064755</v>
      </c>
      <c r="CF2486" s="11">
        <v>100</v>
      </c>
      <c r="CG2486" s="11" t="s">
        <v>6</v>
      </c>
      <c r="CH2486" s="11">
        <v>0</v>
      </c>
      <c r="CI2486" s="28"/>
      <c r="CJ2486" s="11">
        <v>252180</v>
      </c>
      <c r="CK2486" s="11">
        <v>0</v>
      </c>
      <c r="CL2486" s="11">
        <v>4519.3611111111113</v>
      </c>
      <c r="CM2486" s="11">
        <v>3482</v>
      </c>
      <c r="CN2486" s="11" t="s">
        <v>6</v>
      </c>
      <c r="CO2486" s="11" t="s">
        <v>6</v>
      </c>
      <c r="CP2486" s="11">
        <v>1.3807597747640574</v>
      </c>
      <c r="CQ2486" s="11">
        <v>1037.3611111111113</v>
      </c>
      <c r="CR2486" s="11" t="s">
        <v>295</v>
      </c>
      <c r="CS2486" s="11">
        <v>4.2866161616161627</v>
      </c>
      <c r="CT2486" s="11">
        <v>1042.0661157024792</v>
      </c>
      <c r="CU2486" s="11">
        <v>14.388429752066116</v>
      </c>
      <c r="CV2486" s="11">
        <v>1.5270956841894912</v>
      </c>
      <c r="CW2486" s="11">
        <v>0</v>
      </c>
      <c r="CX2486" s="11" t="s">
        <v>6</v>
      </c>
      <c r="CY2486" s="28"/>
      <c r="CZ2486" s="11">
        <v>80.666666666666671</v>
      </c>
      <c r="DA2486" s="11">
        <v>1245.6666666666667</v>
      </c>
      <c r="DB2486" s="11">
        <v>338.66666666666669</v>
      </c>
      <c r="DC2486" s="11">
        <v>7.115702479338843</v>
      </c>
      <c r="DD2486" s="11">
        <v>3.1611570247933884</v>
      </c>
      <c r="DE2486" s="28"/>
      <c r="DF2486" s="11">
        <v>8620.0399999999991</v>
      </c>
      <c r="DG2486" s="11">
        <v>4.4612069999999999</v>
      </c>
      <c r="DH2486" s="11">
        <v>4.2707342425325177</v>
      </c>
      <c r="DI2486" s="11">
        <v>1.5212355371900828</v>
      </c>
      <c r="DJ2486" s="11">
        <v>1.270521056388294</v>
      </c>
      <c r="DK2486" s="11">
        <v>67.481937382927484</v>
      </c>
      <c r="DL2486" s="11">
        <v>38.385789715335179</v>
      </c>
      <c r="DM2486" s="11" t="s">
        <v>6</v>
      </c>
      <c r="DN2486" s="11" t="s">
        <v>6</v>
      </c>
      <c r="DO2486" s="11">
        <v>4.4612094037809005</v>
      </c>
      <c r="DP2486" s="11">
        <v>8122.0472440944895</v>
      </c>
      <c r="DQ2486" s="11">
        <v>0.92794756247439558</v>
      </c>
      <c r="DR2486" s="11">
        <v>60.106973873163497</v>
      </c>
      <c r="DS2486" s="11">
        <f>IF(odpadni[[#This Row],[SÚC]]="-","-",odpadni[[#This Row],[ZKC34]]-odpadni[[#This Row],[SÚC]])</f>
        <v>-24.4869738731635</v>
      </c>
      <c r="DT2486" s="11" t="str">
        <f>IF(odpadni[[#This Row],[Rozdíl Cena pro stočné - sociálně únosná cena]]="-","-",IF(odpadni[[#This Row],[Rozdíl Cena pro stočné - sociálně únosná cena]]&gt;0,"ANO","NE"))</f>
        <v>NE</v>
      </c>
      <c r="DU2486" s="11">
        <v>-21.721184157828318</v>
      </c>
      <c r="DV2486" s="11" t="s">
        <v>301</v>
      </c>
      <c r="DW2486" s="58"/>
      <c r="DX2486" s="58" t="s">
        <v>8817</v>
      </c>
      <c r="DY2486" s="58"/>
      <c r="DZ2486" s="58" t="s">
        <v>352</v>
      </c>
      <c r="EK2486" s="2"/>
    </row>
    <row r="2487" spans="1:141" ht="15" customHeight="1" x14ac:dyDescent="0.25">
      <c r="A2487" s="71">
        <v>3286</v>
      </c>
      <c r="B2487" s="9" t="s">
        <v>2724</v>
      </c>
      <c r="C2487" s="9" t="s">
        <v>5033</v>
      </c>
      <c r="D2487" s="9" t="s">
        <v>6</v>
      </c>
      <c r="E2487" s="9" t="s">
        <v>6</v>
      </c>
      <c r="F2487" s="9" t="s">
        <v>6</v>
      </c>
      <c r="G2487" s="9" t="s">
        <v>6</v>
      </c>
      <c r="H2487" s="9" t="s">
        <v>6</v>
      </c>
      <c r="I2487" s="9" t="s">
        <v>6</v>
      </c>
      <c r="J2487" s="9" t="s">
        <v>6</v>
      </c>
      <c r="K2487" s="9" t="s">
        <v>6</v>
      </c>
      <c r="L2487" s="10" t="s">
        <v>8468</v>
      </c>
      <c r="M2487" s="50" t="s">
        <v>9108</v>
      </c>
      <c r="N2487" s="28"/>
      <c r="O2487" s="56" t="s">
        <v>6</v>
      </c>
      <c r="P2487" s="56" t="s">
        <v>6</v>
      </c>
      <c r="Q2487" s="56" t="s">
        <v>6</v>
      </c>
      <c r="R2487" s="11" t="s">
        <v>6</v>
      </c>
      <c r="S2487" s="11" t="s">
        <v>6</v>
      </c>
      <c r="T2487" s="56" t="s">
        <v>6</v>
      </c>
      <c r="U2487" s="11" t="s">
        <v>6</v>
      </c>
      <c r="V2487" s="11" t="s">
        <v>6</v>
      </c>
      <c r="W2487" s="11" t="s">
        <v>6</v>
      </c>
      <c r="X2487" s="56" t="s">
        <v>6</v>
      </c>
      <c r="Y2487" s="56" t="s">
        <v>6</v>
      </c>
      <c r="Z2487" s="11" t="s">
        <v>6</v>
      </c>
      <c r="AA2487" s="56" t="s">
        <v>6</v>
      </c>
      <c r="AB2487" s="56" t="s">
        <v>6</v>
      </c>
      <c r="AC2487" s="11" t="s">
        <v>6</v>
      </c>
      <c r="AD2487" s="11" t="s">
        <v>6</v>
      </c>
      <c r="AE2487" s="11" t="s">
        <v>6</v>
      </c>
      <c r="AF2487" s="11" t="s">
        <v>6</v>
      </c>
      <c r="AG2487" s="11" t="s">
        <v>6</v>
      </c>
      <c r="AH2487" s="11" t="s">
        <v>6</v>
      </c>
      <c r="AI2487" s="11" t="s">
        <v>6</v>
      </c>
      <c r="AJ2487" s="11" t="s">
        <v>6</v>
      </c>
      <c r="AK2487" s="11">
        <v>47.83</v>
      </c>
      <c r="AL2487" s="24">
        <v>3.0374999999999999E-2</v>
      </c>
      <c r="AM2487" s="24">
        <v>0</v>
      </c>
      <c r="AN2487" s="24">
        <v>0</v>
      </c>
      <c r="AO2487" s="24">
        <v>3.0374999999999999E-2</v>
      </c>
      <c r="AP2487" s="24">
        <v>0</v>
      </c>
      <c r="AQ2487" s="24">
        <v>0.18978600000000001</v>
      </c>
      <c r="AR2487" s="24">
        <v>0.18978600000000001</v>
      </c>
      <c r="AS2487" s="24">
        <v>0</v>
      </c>
      <c r="AT2487" s="24">
        <v>0</v>
      </c>
      <c r="AU2487" s="24">
        <v>0</v>
      </c>
      <c r="AV2487" s="24">
        <v>0</v>
      </c>
      <c r="AW2487" s="24">
        <v>0.39884999999999998</v>
      </c>
      <c r="AX2487" s="24">
        <v>0</v>
      </c>
      <c r="AY2487" s="24">
        <v>4.8849999999999998E-2</v>
      </c>
      <c r="AZ2487" s="24">
        <v>0.35</v>
      </c>
      <c r="BA2487" s="24">
        <v>0</v>
      </c>
      <c r="BB2487" s="24">
        <v>0</v>
      </c>
      <c r="BC2487" s="24">
        <v>0.69034899999999999</v>
      </c>
      <c r="BD2487" s="24">
        <v>0</v>
      </c>
      <c r="BE2487" s="24">
        <v>1.3151820000000001</v>
      </c>
      <c r="BF2487" s="25">
        <v>1.1957</v>
      </c>
      <c r="BG2487" s="54">
        <v>38.46</v>
      </c>
      <c r="BH2487" s="11">
        <v>0</v>
      </c>
      <c r="BI2487" s="24">
        <v>0</v>
      </c>
      <c r="BJ2487" s="24">
        <v>0</v>
      </c>
      <c r="BK2487" s="24">
        <v>2.4539999999999999E-2</v>
      </c>
      <c r="BL2487" s="24">
        <v>0</v>
      </c>
      <c r="BM2487" s="11">
        <v>53.59</v>
      </c>
      <c r="BN2487" s="24">
        <v>-0.141483</v>
      </c>
      <c r="BO2487" s="25">
        <v>0</v>
      </c>
      <c r="BP2487" s="24">
        <v>-10.757664999999999</v>
      </c>
      <c r="BQ2487" s="11">
        <v>0</v>
      </c>
      <c r="BR2487" s="24">
        <v>1.253142</v>
      </c>
      <c r="BS2487" s="24">
        <v>0</v>
      </c>
      <c r="BT2487" s="24">
        <v>0.35</v>
      </c>
      <c r="BU2487" s="24">
        <v>0</v>
      </c>
      <c r="BV2487" s="24">
        <v>0.35</v>
      </c>
      <c r="BW2487" s="24">
        <v>0</v>
      </c>
      <c r="BX2487" s="11" t="s">
        <v>6</v>
      </c>
      <c r="BY2487" s="28"/>
      <c r="BZ2487" s="28"/>
      <c r="CA2487" s="11" t="s">
        <v>6</v>
      </c>
      <c r="CB2487" s="17" t="s">
        <v>6</v>
      </c>
      <c r="CC2487" s="11" t="s">
        <v>6</v>
      </c>
      <c r="CD2487" s="11" t="s">
        <v>6</v>
      </c>
      <c r="CE2487" s="11" t="s">
        <v>6</v>
      </c>
      <c r="CF2487" s="11" t="s">
        <v>6</v>
      </c>
      <c r="CG2487" s="11" t="s">
        <v>6</v>
      </c>
      <c r="CH2487" s="11" t="s">
        <v>6</v>
      </c>
      <c r="CI2487" s="28"/>
      <c r="CJ2487" s="11" t="s">
        <v>6</v>
      </c>
      <c r="CK2487" s="11" t="s">
        <v>6</v>
      </c>
      <c r="CL2487" s="11" t="s">
        <v>6</v>
      </c>
      <c r="CM2487" s="11" t="s">
        <v>6</v>
      </c>
      <c r="CN2487" s="11" t="s">
        <v>6</v>
      </c>
      <c r="CO2487" s="11" t="s">
        <v>6</v>
      </c>
      <c r="CP2487" s="11" t="s">
        <v>6</v>
      </c>
      <c r="CQ2487" s="11" t="s">
        <v>6</v>
      </c>
      <c r="CR2487" s="11" t="s">
        <v>6</v>
      </c>
      <c r="CS2487" s="11" t="s">
        <v>6</v>
      </c>
      <c r="CT2487" s="11" t="s">
        <v>6</v>
      </c>
      <c r="CU2487" s="11" t="s">
        <v>6</v>
      </c>
      <c r="CV2487" s="11" t="s">
        <v>6</v>
      </c>
      <c r="CW2487" s="11" t="s">
        <v>6</v>
      </c>
      <c r="CX2487" s="11" t="s">
        <v>6</v>
      </c>
      <c r="CY2487" s="28"/>
      <c r="CZ2487" s="11" t="s">
        <v>6</v>
      </c>
      <c r="DA2487" s="11" t="s">
        <v>6</v>
      </c>
      <c r="DB2487" s="11" t="s">
        <v>6</v>
      </c>
      <c r="DC2487" s="11" t="s">
        <v>6</v>
      </c>
      <c r="DD2487" s="11" t="s">
        <v>6</v>
      </c>
      <c r="DE2487" s="28"/>
      <c r="DF2487" s="11" t="s">
        <v>6</v>
      </c>
      <c r="DG2487" s="11" t="s">
        <v>6</v>
      </c>
      <c r="DH2487" s="11" t="s">
        <v>6</v>
      </c>
      <c r="DI2487" s="11" t="s">
        <v>6</v>
      </c>
      <c r="DJ2487" s="11" t="s">
        <v>6</v>
      </c>
      <c r="DK2487" s="11" t="s">
        <v>6</v>
      </c>
      <c r="DL2487" s="11" t="s">
        <v>6</v>
      </c>
      <c r="DM2487" s="11" t="s">
        <v>6</v>
      </c>
      <c r="DN2487" s="11" t="s">
        <v>6</v>
      </c>
      <c r="DO2487" s="11" t="s">
        <v>6</v>
      </c>
      <c r="DP2487" s="11" t="s">
        <v>6</v>
      </c>
      <c r="DQ2487" s="11" t="s">
        <v>6</v>
      </c>
      <c r="DR2487" s="11" t="s">
        <v>6</v>
      </c>
      <c r="DS2487" s="11" t="str">
        <f>IF(odpadni[[#This Row],[SÚC]]="-","-",odpadni[[#This Row],[ZKC34]]-odpadni[[#This Row],[SÚC]])</f>
        <v>-</v>
      </c>
      <c r="DT2487" s="11" t="str">
        <f>IF(odpadni[[#This Row],[Rozdíl Cena pro stočné - sociálně únosná cena]]="-","-",IF(odpadni[[#This Row],[Rozdíl Cena pro stočné - sociálně únosná cena]]&gt;0,"ANO","NE"))</f>
        <v>-</v>
      </c>
      <c r="DU2487" s="11" t="s">
        <v>6</v>
      </c>
      <c r="DV2487" s="11" t="s">
        <v>6</v>
      </c>
      <c r="DW2487" s="11" t="s">
        <v>6</v>
      </c>
      <c r="DX2487" s="11" t="s">
        <v>6</v>
      </c>
      <c r="DY2487" s="11" t="s">
        <v>6</v>
      </c>
      <c r="DZ2487" s="11" t="s">
        <v>6</v>
      </c>
      <c r="EK2487" s="2"/>
    </row>
    <row r="2488" spans="1:141" ht="15" customHeight="1" x14ac:dyDescent="0.25">
      <c r="A2488" s="71">
        <v>3287</v>
      </c>
      <c r="B2488" s="9" t="s">
        <v>2725</v>
      </c>
      <c r="C2488" s="9" t="s">
        <v>5034</v>
      </c>
      <c r="D2488" s="9" t="s">
        <v>5632</v>
      </c>
      <c r="E2488" s="9" t="s">
        <v>8</v>
      </c>
      <c r="F2488" s="9" t="s">
        <v>5034</v>
      </c>
      <c r="G2488" s="9" t="s">
        <v>9</v>
      </c>
      <c r="H2488" s="9" t="s">
        <v>7</v>
      </c>
      <c r="I2488" s="9" t="s">
        <v>293</v>
      </c>
      <c r="J2488" s="9" t="s">
        <v>5982</v>
      </c>
      <c r="K2488" s="9" t="s">
        <v>5983</v>
      </c>
      <c r="L2488" s="10" t="s">
        <v>8469</v>
      </c>
      <c r="M2488" s="50"/>
      <c r="N2488" s="28"/>
      <c r="O2488" s="56">
        <v>3787</v>
      </c>
      <c r="P2488" s="56">
        <v>3787</v>
      </c>
      <c r="Q2488" s="56">
        <v>0</v>
      </c>
      <c r="R2488" s="11">
        <v>31.516999999999999</v>
      </c>
      <c r="S2488" s="11">
        <v>0</v>
      </c>
      <c r="T2488" s="56">
        <v>1349</v>
      </c>
      <c r="U2488" s="11">
        <v>0</v>
      </c>
      <c r="V2488" s="11">
        <v>391.29399999999998</v>
      </c>
      <c r="W2488" s="11">
        <v>0</v>
      </c>
      <c r="X2488" s="56">
        <v>0</v>
      </c>
      <c r="Y2488" s="56">
        <v>0</v>
      </c>
      <c r="Z2488" s="11">
        <v>1</v>
      </c>
      <c r="AA2488" s="56">
        <v>26</v>
      </c>
      <c r="AB2488" s="56">
        <v>19</v>
      </c>
      <c r="AC2488" s="11">
        <v>0</v>
      </c>
      <c r="AD2488" s="11">
        <v>74</v>
      </c>
      <c r="AE2488" s="11">
        <v>0</v>
      </c>
      <c r="AF2488" s="11">
        <v>0</v>
      </c>
      <c r="AG2488" s="11">
        <v>0</v>
      </c>
      <c r="AH2488" s="11">
        <v>0</v>
      </c>
      <c r="AI2488" s="11">
        <v>171320</v>
      </c>
      <c r="AJ2488" s="11">
        <v>94422.1</v>
      </c>
      <c r="AK2488" s="11">
        <v>36.26</v>
      </c>
      <c r="AL2488" s="24">
        <v>0.72104000000000001</v>
      </c>
      <c r="AM2488" s="24">
        <v>0</v>
      </c>
      <c r="AN2488" s="24">
        <v>0</v>
      </c>
      <c r="AO2488" s="24">
        <v>0.57216</v>
      </c>
      <c r="AP2488" s="24">
        <v>0.14888000000000001</v>
      </c>
      <c r="AQ2488" s="24">
        <v>1.54447</v>
      </c>
      <c r="AR2488" s="24">
        <v>1.54447</v>
      </c>
      <c r="AS2488" s="24">
        <v>0</v>
      </c>
      <c r="AT2488" s="24">
        <v>3.018186</v>
      </c>
      <c r="AU2488" s="24">
        <v>2.2542339999999998</v>
      </c>
      <c r="AV2488" s="24">
        <v>0.76395199999999996</v>
      </c>
      <c r="AW2488" s="24">
        <v>6.160215</v>
      </c>
      <c r="AX2488" s="24">
        <v>9.4126000000000001E-2</v>
      </c>
      <c r="AY2488" s="24">
        <v>0.18898999999999999</v>
      </c>
      <c r="AZ2488" s="24">
        <v>5.47</v>
      </c>
      <c r="BA2488" s="24">
        <v>0.40709899999999999</v>
      </c>
      <c r="BB2488" s="24">
        <v>4.9508999999999997E-2</v>
      </c>
      <c r="BC2488" s="24">
        <v>1.421881</v>
      </c>
      <c r="BD2488" s="24">
        <v>0</v>
      </c>
      <c r="BE2488" s="24">
        <v>14.346164</v>
      </c>
      <c r="BF2488" s="25">
        <v>13.525499999999999</v>
      </c>
      <c r="BG2488" s="54">
        <v>253.3</v>
      </c>
      <c r="BH2488" s="11">
        <v>3.9999999999999996</v>
      </c>
      <c r="BI2488" s="24">
        <v>0</v>
      </c>
      <c r="BJ2488" s="24">
        <v>0</v>
      </c>
      <c r="BK2488" s="24">
        <v>0.39228099999999999</v>
      </c>
      <c r="BL2488" s="24">
        <v>0</v>
      </c>
      <c r="BM2488" s="11">
        <v>36.57</v>
      </c>
      <c r="BN2488" s="24">
        <v>-0.121508</v>
      </c>
      <c r="BO2488" s="25">
        <v>0</v>
      </c>
      <c r="BP2488" s="24">
        <v>-0.84697199999999995</v>
      </c>
      <c r="BQ2488" s="11">
        <v>0</v>
      </c>
      <c r="BR2488" s="24">
        <v>0.40709899999999999</v>
      </c>
      <c r="BS2488" s="24">
        <v>0.40709899999999999</v>
      </c>
      <c r="BT2488" s="24">
        <v>0.40709899999999999</v>
      </c>
      <c r="BU2488" s="24">
        <v>0.40709899999999999</v>
      </c>
      <c r="BV2488" s="24">
        <v>0.40709899999999999</v>
      </c>
      <c r="BW2488" s="24">
        <v>0</v>
      </c>
      <c r="BX2488" s="11">
        <v>42.802297172954276</v>
      </c>
      <c r="BY2488" s="28"/>
      <c r="BZ2488" s="28"/>
      <c r="CA2488" s="11">
        <v>0.39228099999999999</v>
      </c>
      <c r="CB2488" s="17">
        <v>0.373</v>
      </c>
      <c r="CC2488" s="11">
        <v>2.8072646404744255</v>
      </c>
      <c r="CD2488" s="11">
        <v>120.15737538471302</v>
      </c>
      <c r="CE2488" s="11">
        <v>103.58621600211249</v>
      </c>
      <c r="CF2488" s="11">
        <v>100.00000000000001</v>
      </c>
      <c r="CG2488" s="11" t="s">
        <v>6</v>
      </c>
      <c r="CH2488" s="11">
        <v>73.07692307692308</v>
      </c>
      <c r="CI2488" s="28"/>
      <c r="CJ2488" s="11">
        <v>265742.09999999998</v>
      </c>
      <c r="CK2488" s="11">
        <v>0</v>
      </c>
      <c r="CL2488" s="11">
        <v>4264.1080555555563</v>
      </c>
      <c r="CM2488" s="11">
        <v>5658.9899999999989</v>
      </c>
      <c r="CN2488" s="11" t="s">
        <v>6</v>
      </c>
      <c r="CO2488" s="11" t="s">
        <v>6</v>
      </c>
      <c r="CP2488" s="11">
        <v>2.1295045083184032</v>
      </c>
      <c r="CQ2488" s="11">
        <v>0</v>
      </c>
      <c r="CR2488" s="11" t="s">
        <v>294</v>
      </c>
      <c r="CS2488" s="11">
        <v>0</v>
      </c>
      <c r="CT2488" s="11">
        <v>677.42791519344541</v>
      </c>
      <c r="CU2488" s="11">
        <v>14.425857994651789</v>
      </c>
      <c r="CV2488" s="11">
        <v>1.3843846356295506</v>
      </c>
      <c r="CW2488" s="11">
        <v>0</v>
      </c>
      <c r="CX2488" s="11" t="s">
        <v>6</v>
      </c>
      <c r="CY2488" s="28"/>
      <c r="CZ2488" s="11">
        <v>98.070250000000016</v>
      </c>
      <c r="DA2488" s="11">
        <v>946.75000000000011</v>
      </c>
      <c r="DB2488" s="11">
        <v>337.25000000000006</v>
      </c>
      <c r="DC2488" s="11">
        <v>7.6939387836780266</v>
      </c>
      <c r="DD2488" s="11">
        <v>3.6246491673060892</v>
      </c>
      <c r="DE2488" s="28"/>
      <c r="DF2488" s="11">
        <v>14224.109059999999</v>
      </c>
      <c r="DG2488" s="11">
        <v>-0.84697199999999995</v>
      </c>
      <c r="DH2488" s="11">
        <v>-0.85423979447469178</v>
      </c>
      <c r="DI2488" s="11">
        <v>-0.30974734947652321</v>
      </c>
      <c r="DJ2488" s="11">
        <v>2.0583866839315261</v>
      </c>
      <c r="DK2488" s="11">
        <v>70.172194349088983</v>
      </c>
      <c r="DL2488" s="11">
        <v>36.5711416051249</v>
      </c>
      <c r="DM2488" s="11" t="s">
        <v>6</v>
      </c>
      <c r="DN2488" s="11" t="s">
        <v>6</v>
      </c>
      <c r="DO2488" s="11">
        <v>2.0488533484849953</v>
      </c>
      <c r="DP2488" s="11">
        <v>10634.665678280207</v>
      </c>
      <c r="DQ2488" s="11">
        <v>0.9914921549760618</v>
      </c>
      <c r="DR2488" s="11">
        <v>59.924915772753501</v>
      </c>
      <c r="DS2488" s="11">
        <f>IF(odpadni[[#This Row],[SÚC]]="-","-",odpadni[[#This Row],[ZKC34]]-odpadni[[#This Row],[SÚC]])</f>
        <v>-23.664915772753503</v>
      </c>
      <c r="DT2488" s="11" t="str">
        <f>IF(odpadni[[#This Row],[Rozdíl Cena pro stočné - sociálně únosná cena]]="-","-",IF(odpadni[[#This Row],[Rozdíl Cena pro stočné - sociálně únosná cena]]&gt;0,"ANO","NE"))</f>
        <v>NE</v>
      </c>
      <c r="DU2488" s="11">
        <v>-23.3537741676286</v>
      </c>
      <c r="DV2488" s="11" t="s">
        <v>301</v>
      </c>
      <c r="DW2488" s="58"/>
      <c r="DX2488" s="58" t="s">
        <v>8815</v>
      </c>
      <c r="DY2488" s="58"/>
      <c r="DZ2488" s="58" t="s">
        <v>8902</v>
      </c>
      <c r="EK2488" s="2"/>
    </row>
    <row r="2489" spans="1:141" ht="15" customHeight="1" x14ac:dyDescent="0.25">
      <c r="A2489" s="71">
        <v>3288</v>
      </c>
      <c r="B2489" s="9" t="s">
        <v>2726</v>
      </c>
      <c r="C2489" s="9" t="s">
        <v>5035</v>
      </c>
      <c r="D2489" s="9" t="s">
        <v>5633</v>
      </c>
      <c r="E2489" s="9" t="s">
        <v>8</v>
      </c>
      <c r="F2489" s="9" t="s">
        <v>5035</v>
      </c>
      <c r="G2489" s="9" t="s">
        <v>8</v>
      </c>
      <c r="H2489" s="9" t="s">
        <v>7</v>
      </c>
      <c r="I2489" s="9" t="s">
        <v>5989</v>
      </c>
      <c r="J2489" s="9" t="s">
        <v>5982</v>
      </c>
      <c r="K2489" s="9" t="s">
        <v>5983</v>
      </c>
      <c r="L2489" s="10" t="s">
        <v>8470</v>
      </c>
      <c r="M2489" s="50"/>
      <c r="N2489" s="28"/>
      <c r="O2489" s="56">
        <v>6185</v>
      </c>
      <c r="P2489" s="56">
        <v>6185</v>
      </c>
      <c r="Q2489" s="56">
        <v>0</v>
      </c>
      <c r="R2489" s="11">
        <v>36.021999999999998</v>
      </c>
      <c r="S2489" s="11">
        <v>0</v>
      </c>
      <c r="T2489" s="56">
        <v>1826</v>
      </c>
      <c r="U2489" s="11">
        <v>0</v>
      </c>
      <c r="V2489" s="11">
        <v>282</v>
      </c>
      <c r="W2489" s="11">
        <v>4</v>
      </c>
      <c r="X2489" s="56">
        <v>12</v>
      </c>
      <c r="Y2489" s="56">
        <v>4</v>
      </c>
      <c r="Z2489" s="11">
        <v>1</v>
      </c>
      <c r="AA2489" s="56">
        <v>12</v>
      </c>
      <c r="AB2489" s="56">
        <v>4</v>
      </c>
      <c r="AC2489" s="11">
        <v>0</v>
      </c>
      <c r="AD2489" s="11">
        <v>496</v>
      </c>
      <c r="AE2489" s="11">
        <v>0</v>
      </c>
      <c r="AF2489" s="11">
        <v>0</v>
      </c>
      <c r="AG2489" s="11">
        <v>0</v>
      </c>
      <c r="AH2489" s="11">
        <v>0</v>
      </c>
      <c r="AI2489" s="11">
        <v>214812</v>
      </c>
      <c r="AJ2489" s="11">
        <v>67000</v>
      </c>
      <c r="AK2489" s="11">
        <v>45.79</v>
      </c>
      <c r="AL2489" s="24">
        <v>0.72488799999999998</v>
      </c>
      <c r="AM2489" s="24">
        <v>0</v>
      </c>
      <c r="AN2489" s="24">
        <v>0</v>
      </c>
      <c r="AO2489" s="24">
        <v>0.352908</v>
      </c>
      <c r="AP2489" s="24">
        <v>0.37197999999999998</v>
      </c>
      <c r="AQ2489" s="24">
        <v>1.2314970000000001</v>
      </c>
      <c r="AR2489" s="24">
        <v>1.1506959999999999</v>
      </c>
      <c r="AS2489" s="24">
        <v>8.0800999999999998E-2</v>
      </c>
      <c r="AT2489" s="24">
        <v>2.856671</v>
      </c>
      <c r="AU2489" s="24">
        <v>2.0921080000000001</v>
      </c>
      <c r="AV2489" s="24">
        <v>0.76456299999999999</v>
      </c>
      <c r="AW2489" s="24">
        <v>5.5721829999999999</v>
      </c>
      <c r="AX2489" s="24">
        <v>2.0868600000000002</v>
      </c>
      <c r="AY2489" s="24">
        <v>0.69767900000000005</v>
      </c>
      <c r="AZ2489" s="24">
        <v>2.4</v>
      </c>
      <c r="BA2489" s="24">
        <v>0.38764399999999999</v>
      </c>
      <c r="BB2489" s="24">
        <v>4.9501999999999997E-2</v>
      </c>
      <c r="BC2489" s="24">
        <v>0.79596100000000003</v>
      </c>
      <c r="BD2489" s="24">
        <v>0</v>
      </c>
      <c r="BE2489" s="24">
        <v>12.819869000000001</v>
      </c>
      <c r="BF2489" s="25">
        <v>13.15</v>
      </c>
      <c r="BG2489" s="54">
        <v>3.25</v>
      </c>
      <c r="BH2489" s="11">
        <v>5.5</v>
      </c>
      <c r="BI2489" s="24">
        <v>0</v>
      </c>
      <c r="BJ2489" s="24">
        <v>0</v>
      </c>
      <c r="BK2489" s="24">
        <v>0.28000000000000003</v>
      </c>
      <c r="BL2489" s="24">
        <v>0</v>
      </c>
      <c r="BM2489" s="11">
        <v>45.78</v>
      </c>
      <c r="BN2489" s="24">
        <v>2.2000000000000001E-3</v>
      </c>
      <c r="BO2489" s="25">
        <v>0.13</v>
      </c>
      <c r="BP2489" s="24">
        <v>1.7160999999999999E-2</v>
      </c>
      <c r="BQ2489" s="11">
        <v>0</v>
      </c>
      <c r="BR2489" s="24">
        <v>7</v>
      </c>
      <c r="BS2489" s="24">
        <v>4.3546430000000003</v>
      </c>
      <c r="BT2489" s="24">
        <v>4.8745039999999999</v>
      </c>
      <c r="BU2489" s="24">
        <v>2.0576439999999998</v>
      </c>
      <c r="BV2489" s="24">
        <v>4.8745039999999999</v>
      </c>
      <c r="BW2489" s="24">
        <v>0</v>
      </c>
      <c r="BX2489" s="11">
        <v>50.691244239631338</v>
      </c>
      <c r="BY2489" s="28"/>
      <c r="BZ2489" s="28"/>
      <c r="CA2489" s="11">
        <v>0.28000000000000003</v>
      </c>
      <c r="CB2489" s="17">
        <v>0.28999999999999998</v>
      </c>
      <c r="CC2489" s="11">
        <v>3.3871851040525738</v>
      </c>
      <c r="CD2489" s="11">
        <v>171.70062739437012</v>
      </c>
      <c r="CE2489" s="11">
        <v>45.270816491511724</v>
      </c>
      <c r="CF2489" s="11">
        <v>100</v>
      </c>
      <c r="CG2489" s="11">
        <v>33.333333333333336</v>
      </c>
      <c r="CH2489" s="11">
        <v>33.333333333333336</v>
      </c>
      <c r="CI2489" s="28"/>
      <c r="CJ2489" s="11">
        <v>281812</v>
      </c>
      <c r="CK2489" s="11">
        <v>0.11104325134639943</v>
      </c>
      <c r="CL2489" s="11">
        <v>4061.8</v>
      </c>
      <c r="CM2489" s="11" t="s">
        <v>6</v>
      </c>
      <c r="CN2489" s="11" t="s">
        <v>6</v>
      </c>
      <c r="CO2489" s="11">
        <v>5572.183</v>
      </c>
      <c r="CP2489" s="11">
        <v>1.9772695981718311</v>
      </c>
      <c r="CQ2489" s="11">
        <v>0</v>
      </c>
      <c r="CR2489" s="11" t="s">
        <v>294</v>
      </c>
      <c r="CS2489" s="11">
        <v>0</v>
      </c>
      <c r="CT2489" s="11">
        <v>1006.4714285714285</v>
      </c>
      <c r="CU2489" s="11">
        <v>19.90065357142857</v>
      </c>
      <c r="CV2489" s="11">
        <v>1.2802024977876789</v>
      </c>
      <c r="CW2489" s="11">
        <v>0</v>
      </c>
      <c r="CX2489" s="11" t="s">
        <v>6</v>
      </c>
      <c r="CY2489" s="28"/>
      <c r="CZ2489" s="11">
        <v>50.909090909090907</v>
      </c>
      <c r="DA2489" s="11">
        <v>1124.5454545454545</v>
      </c>
      <c r="DB2489" s="11">
        <v>332</v>
      </c>
      <c r="DC2489" s="11">
        <v>10.202396428571427</v>
      </c>
      <c r="DD2489" s="11">
        <v>2.8427178571428571</v>
      </c>
      <c r="DE2489" s="28"/>
      <c r="DF2489" s="11">
        <v>12821.2</v>
      </c>
      <c r="DG2489" s="11">
        <v>1.7160999999999999E-2</v>
      </c>
      <c r="DH2489" s="11">
        <v>1.7159080273297354E-2</v>
      </c>
      <c r="DI2489" s="11">
        <v>7.8571428571428577E-3</v>
      </c>
      <c r="DJ2489" s="11">
        <v>0.85163158417668516</v>
      </c>
      <c r="DK2489" s="11">
        <v>45.563783346806794</v>
      </c>
      <c r="DL2489" s="11" t="s">
        <v>6</v>
      </c>
      <c r="DM2489" s="11" t="s">
        <v>6</v>
      </c>
      <c r="DN2489" s="11">
        <v>45.785246428571426</v>
      </c>
      <c r="DO2489" s="11">
        <v>3.1357540585052144</v>
      </c>
      <c r="DP2489" s="11">
        <v>7020.7387732749175</v>
      </c>
      <c r="DQ2489" s="11">
        <v>1.0001038232137942</v>
      </c>
      <c r="DR2489" s="11">
        <v>59.924915772753501</v>
      </c>
      <c r="DS2489" s="11">
        <f>IF(odpadni[[#This Row],[SÚC]]="-","-",odpadni[[#This Row],[ZKC34]]-odpadni[[#This Row],[SÚC]])</f>
        <v>-14.134915772753502</v>
      </c>
      <c r="DT2489" s="11" t="str">
        <f>IF(odpadni[[#This Row],[Rozdíl Cena pro stočné - sociálně únosná cena]]="-","-",IF(odpadni[[#This Row],[Rozdíl Cena pro stočné - sociálně únosná cena]]&gt;0,"ANO","NE"))</f>
        <v>NE</v>
      </c>
      <c r="DU2489" s="11">
        <v>-14.139669344182074</v>
      </c>
      <c r="DV2489" s="11" t="s">
        <v>301</v>
      </c>
      <c r="DW2489" s="58"/>
      <c r="DX2489" s="58"/>
      <c r="DY2489" s="58"/>
      <c r="DZ2489" s="58" t="s">
        <v>8941</v>
      </c>
      <c r="EK2489" s="2"/>
    </row>
    <row r="2490" spans="1:141" ht="15" customHeight="1" x14ac:dyDescent="0.25">
      <c r="A2490" s="71">
        <v>3289</v>
      </c>
      <c r="B2490" s="9" t="s">
        <v>2727</v>
      </c>
      <c r="C2490" s="9" t="s">
        <v>5036</v>
      </c>
      <c r="D2490" s="9" t="s">
        <v>5634</v>
      </c>
      <c r="E2490" s="9" t="s">
        <v>8</v>
      </c>
      <c r="F2490" s="9" t="s">
        <v>5036</v>
      </c>
      <c r="G2490" s="9" t="s">
        <v>8</v>
      </c>
      <c r="H2490" s="9" t="s">
        <v>5947</v>
      </c>
      <c r="I2490" s="9" t="s">
        <v>293</v>
      </c>
      <c r="J2490" s="9" t="s">
        <v>5986</v>
      </c>
      <c r="K2490" s="9" t="s">
        <v>5984</v>
      </c>
      <c r="L2490" s="10" t="s">
        <v>8471</v>
      </c>
      <c r="M2490" s="50"/>
      <c r="N2490" s="28"/>
      <c r="O2490" s="56">
        <v>23340</v>
      </c>
      <c r="P2490" s="56">
        <v>23073</v>
      </c>
      <c r="Q2490" s="56">
        <v>267</v>
      </c>
      <c r="R2490" s="11">
        <v>98.793000000000006</v>
      </c>
      <c r="S2490" s="11">
        <v>0</v>
      </c>
      <c r="T2490" s="56">
        <v>3148</v>
      </c>
      <c r="U2490" s="11">
        <v>13.77</v>
      </c>
      <c r="V2490" s="11">
        <v>1562.2629999999999</v>
      </c>
      <c r="W2490" s="11">
        <v>1</v>
      </c>
      <c r="X2490" s="56">
        <v>8</v>
      </c>
      <c r="Y2490" s="56">
        <v>1</v>
      </c>
      <c r="Z2490" s="11">
        <v>1.9696394686906999</v>
      </c>
      <c r="AA2490" s="56">
        <v>37.210626185958297</v>
      </c>
      <c r="AB2490" s="56">
        <v>0</v>
      </c>
      <c r="AC2490" s="11">
        <v>0</v>
      </c>
      <c r="AD2490" s="11">
        <v>339.327271347249</v>
      </c>
      <c r="AE2490" s="11">
        <v>0</v>
      </c>
      <c r="AF2490" s="11">
        <v>0</v>
      </c>
      <c r="AG2490" s="11">
        <v>0</v>
      </c>
      <c r="AH2490" s="11">
        <v>2</v>
      </c>
      <c r="AI2490" s="11">
        <v>807545.82299999997</v>
      </c>
      <c r="AJ2490" s="11">
        <v>455375.39005882398</v>
      </c>
      <c r="AK2490" s="11">
        <v>31.79</v>
      </c>
      <c r="AL2490" s="24">
        <v>1.637</v>
      </c>
      <c r="AM2490" s="24">
        <v>0</v>
      </c>
      <c r="AN2490" s="24">
        <v>0</v>
      </c>
      <c r="AO2490" s="24">
        <v>1.0589999999999999</v>
      </c>
      <c r="AP2490" s="24">
        <v>0.57799999999999996</v>
      </c>
      <c r="AQ2490" s="24">
        <v>2.8479999999999999</v>
      </c>
      <c r="AR2490" s="24">
        <v>2.5230000000000001</v>
      </c>
      <c r="AS2490" s="24">
        <v>0.32500000000000001</v>
      </c>
      <c r="AT2490" s="24">
        <v>6.9059999999999997</v>
      </c>
      <c r="AU2490" s="24">
        <v>4.819</v>
      </c>
      <c r="AV2490" s="24">
        <v>2.0870000000000002</v>
      </c>
      <c r="AW2490" s="24">
        <v>26.721499999999999</v>
      </c>
      <c r="AX2490" s="24">
        <v>0.19800000000000001</v>
      </c>
      <c r="AY2490" s="24">
        <v>1.02</v>
      </c>
      <c r="AZ2490" s="24">
        <v>25.503499999999999</v>
      </c>
      <c r="BA2490" s="24">
        <v>0</v>
      </c>
      <c r="BB2490" s="24">
        <v>0.33800000000000002</v>
      </c>
      <c r="BC2490" s="24">
        <v>1.794</v>
      </c>
      <c r="BD2490" s="24">
        <v>1.1220000000000001</v>
      </c>
      <c r="BE2490" s="24">
        <v>44.096499999999999</v>
      </c>
      <c r="BF2490" s="25">
        <v>43.62</v>
      </c>
      <c r="BG2490" s="54">
        <v>1277.0039999999999</v>
      </c>
      <c r="BH2490" s="11">
        <v>17</v>
      </c>
      <c r="BI2490" s="24">
        <v>0</v>
      </c>
      <c r="BJ2490" s="24">
        <v>0</v>
      </c>
      <c r="BK2490" s="24">
        <v>1.113</v>
      </c>
      <c r="BL2490" s="24">
        <v>0.42</v>
      </c>
      <c r="BM2490" s="11">
        <v>28.76</v>
      </c>
      <c r="BN2490" s="24">
        <v>4.6449360000000004</v>
      </c>
      <c r="BO2490" s="25">
        <v>5.3440000000000003</v>
      </c>
      <c r="BP2490" s="24">
        <v>10.533571999999999</v>
      </c>
      <c r="BQ2490" s="11">
        <v>0</v>
      </c>
      <c r="BR2490" s="24">
        <v>50.874000000000002</v>
      </c>
      <c r="BS2490" s="24">
        <v>34.752000000000002</v>
      </c>
      <c r="BT2490" s="24">
        <v>25.503499999999999</v>
      </c>
      <c r="BU2490" s="24">
        <v>7.0819999999999999</v>
      </c>
      <c r="BV2490" s="24">
        <v>25.503499999999999</v>
      </c>
      <c r="BW2490" s="24">
        <v>0</v>
      </c>
      <c r="BX2490" s="11">
        <v>31.864605791908332</v>
      </c>
      <c r="BY2490" s="28"/>
      <c r="BZ2490" s="28"/>
      <c r="CA2490" s="11">
        <v>1.5329999999999999</v>
      </c>
      <c r="CB2490" s="17">
        <v>1.54</v>
      </c>
      <c r="CC2490" s="11">
        <v>7.4142312579415499</v>
      </c>
      <c r="CD2490" s="11">
        <v>236.25155628435212</v>
      </c>
      <c r="CE2490" s="11">
        <v>65.681233933161948</v>
      </c>
      <c r="CF2490" s="11">
        <v>99.126287330277975</v>
      </c>
      <c r="CG2490" s="11">
        <v>12.5</v>
      </c>
      <c r="CH2490" s="11">
        <v>0</v>
      </c>
      <c r="CI2490" s="28"/>
      <c r="CJ2490" s="11">
        <v>1262921.213058824</v>
      </c>
      <c r="CK2490" s="11">
        <v>1.0122174648001376E-2</v>
      </c>
      <c r="CL2490" s="11">
        <v>20357.116118137266</v>
      </c>
      <c r="CM2490" s="11">
        <v>26523.5</v>
      </c>
      <c r="CN2490" s="11" t="s">
        <v>6</v>
      </c>
      <c r="CO2490" s="11" t="s">
        <v>6</v>
      </c>
      <c r="CP2490" s="11">
        <v>2.100170598588607</v>
      </c>
      <c r="CQ2490" s="11">
        <v>0</v>
      </c>
      <c r="CR2490" s="11" t="s">
        <v>294</v>
      </c>
      <c r="CS2490" s="11">
        <v>0</v>
      </c>
      <c r="CT2490" s="11">
        <v>823.82336142128111</v>
      </c>
      <c r="CU2490" s="11">
        <v>17.301696020874104</v>
      </c>
      <c r="CV2490" s="11">
        <v>1.3894418469785721</v>
      </c>
      <c r="CW2490" s="11">
        <v>0</v>
      </c>
      <c r="CX2490" s="11" t="s">
        <v>6</v>
      </c>
      <c r="CY2490" s="28"/>
      <c r="CZ2490" s="11">
        <v>90.17647058823529</v>
      </c>
      <c r="DA2490" s="11">
        <v>1372.9411764705883</v>
      </c>
      <c r="DB2490" s="11">
        <v>185.1764705882353</v>
      </c>
      <c r="DC2490" s="11">
        <v>4.5048923679060664</v>
      </c>
      <c r="DD2490" s="11">
        <v>1.1702544031311155</v>
      </c>
      <c r="DE2490" s="28"/>
      <c r="DF2490" s="11">
        <v>48734.069999999992</v>
      </c>
      <c r="DG2490" s="11">
        <v>10.533571999999999</v>
      </c>
      <c r="DH2490" s="11">
        <v>9.5311883452377391</v>
      </c>
      <c r="DI2490" s="11">
        <v>3.0299647749510767</v>
      </c>
      <c r="DJ2490" s="11">
        <v>2.019405465383699</v>
      </c>
      <c r="DK2490" s="11">
        <v>54.109734921114992</v>
      </c>
      <c r="DL2490" s="11">
        <v>28.764840182648403</v>
      </c>
      <c r="DM2490" s="11" t="s">
        <v>6</v>
      </c>
      <c r="DN2490" s="11" t="s">
        <v>6</v>
      </c>
      <c r="DO2490" s="11">
        <v>10.533570691551484</v>
      </c>
      <c r="DP2490" s="11">
        <v>14007.782719186785</v>
      </c>
      <c r="DQ2490" s="11">
        <v>1.1051686641796967</v>
      </c>
      <c r="DR2490" s="11">
        <v>57.504711390052499</v>
      </c>
      <c r="DS2490" s="11">
        <f>IF(odpadni[[#This Row],[SÚC]]="-","-",odpadni[[#This Row],[ZKC34]]-odpadni[[#This Row],[SÚC]])</f>
        <v>-25.7147113900525</v>
      </c>
      <c r="DT2490" s="11" t="str">
        <f>IF(odpadni[[#This Row],[Rozdíl Cena pro stočné - sociálně únosná cena]]="-","-",IF(odpadni[[#This Row],[Rozdíl Cena pro stočné - sociálně únosná cena]]&gt;0,"ANO","NE"))</f>
        <v>NE</v>
      </c>
      <c r="DU2490" s="11">
        <v>-28.739871207404097</v>
      </c>
      <c r="DV2490" s="11" t="s">
        <v>301</v>
      </c>
      <c r="DW2490" s="58"/>
      <c r="DX2490" s="58" t="s">
        <v>8816</v>
      </c>
      <c r="DY2490" s="58"/>
      <c r="DZ2490" s="58" t="s">
        <v>8816</v>
      </c>
      <c r="EK2490" s="2"/>
    </row>
    <row r="2491" spans="1:141" ht="15" customHeight="1" x14ac:dyDescent="0.25">
      <c r="A2491" s="71">
        <v>3290</v>
      </c>
      <c r="B2491" s="9" t="s">
        <v>2728</v>
      </c>
      <c r="C2491" s="9" t="s">
        <v>5037</v>
      </c>
      <c r="D2491" s="9" t="s">
        <v>5635</v>
      </c>
      <c r="E2491" s="9" t="s">
        <v>8</v>
      </c>
      <c r="F2491" s="9" t="s">
        <v>5037</v>
      </c>
      <c r="G2491" s="9" t="s">
        <v>8</v>
      </c>
      <c r="H2491" s="9" t="s">
        <v>5942</v>
      </c>
      <c r="I2491" s="9" t="s">
        <v>293</v>
      </c>
      <c r="J2491" s="9" t="s">
        <v>5982</v>
      </c>
      <c r="K2491" s="9" t="s">
        <v>5983</v>
      </c>
      <c r="L2491" s="10" t="s">
        <v>8472</v>
      </c>
      <c r="M2491" s="50"/>
      <c r="N2491" s="28"/>
      <c r="O2491" s="56">
        <v>5340</v>
      </c>
      <c r="P2491" s="56">
        <v>5238</v>
      </c>
      <c r="Q2491" s="56">
        <v>102</v>
      </c>
      <c r="R2491" s="11">
        <v>30.86</v>
      </c>
      <c r="S2491" s="11">
        <v>0</v>
      </c>
      <c r="T2491" s="56">
        <v>1483</v>
      </c>
      <c r="U2491" s="11">
        <v>2.9239999999999999</v>
      </c>
      <c r="V2491" s="11">
        <v>266.423</v>
      </c>
      <c r="W2491" s="11">
        <v>3</v>
      </c>
      <c r="X2491" s="56">
        <v>5</v>
      </c>
      <c r="Y2491" s="56">
        <v>2</v>
      </c>
      <c r="Z2491" s="11">
        <v>1</v>
      </c>
      <c r="AA2491" s="56">
        <v>12</v>
      </c>
      <c r="AB2491" s="56">
        <v>0</v>
      </c>
      <c r="AC2491" s="11">
        <v>0</v>
      </c>
      <c r="AD2491" s="11">
        <v>213</v>
      </c>
      <c r="AE2491" s="11">
        <v>0</v>
      </c>
      <c r="AF2491" s="11">
        <v>0</v>
      </c>
      <c r="AG2491" s="11">
        <v>0</v>
      </c>
      <c r="AH2491" s="11">
        <v>0</v>
      </c>
      <c r="AI2491" s="11">
        <v>235456</v>
      </c>
      <c r="AJ2491" s="11">
        <v>82937</v>
      </c>
      <c r="AK2491" s="11">
        <v>29</v>
      </c>
      <c r="AL2491" s="24">
        <v>0.14762</v>
      </c>
      <c r="AM2491" s="24">
        <v>0</v>
      </c>
      <c r="AN2491" s="24">
        <v>0</v>
      </c>
      <c r="AO2491" s="24">
        <v>9.4104999999999994E-2</v>
      </c>
      <c r="AP2491" s="24">
        <v>5.3515E-2</v>
      </c>
      <c r="AQ2491" s="24">
        <v>0.60158</v>
      </c>
      <c r="AR2491" s="24">
        <v>0.43420799999999998</v>
      </c>
      <c r="AS2491" s="24">
        <v>0.16737199999999999</v>
      </c>
      <c r="AT2491" s="24">
        <v>2.4604210000000002</v>
      </c>
      <c r="AU2491" s="24">
        <v>1.792889</v>
      </c>
      <c r="AV2491" s="24">
        <v>0.66753200000000001</v>
      </c>
      <c r="AW2491" s="24">
        <v>2.1156809999999999</v>
      </c>
      <c r="AX2491" s="24">
        <v>0</v>
      </c>
      <c r="AY2491" s="24">
        <v>0.11677700000000001</v>
      </c>
      <c r="AZ2491" s="24">
        <v>1.998904</v>
      </c>
      <c r="BA2491" s="24">
        <v>0</v>
      </c>
      <c r="BB2491" s="24">
        <v>3.6528999999999999E-2</v>
      </c>
      <c r="BC2491" s="24">
        <v>0.63600100000000004</v>
      </c>
      <c r="BD2491" s="24">
        <v>0.109262</v>
      </c>
      <c r="BE2491" s="24">
        <v>6.8966760000000003</v>
      </c>
      <c r="BF2491" s="25">
        <v>7.7610000000000001</v>
      </c>
      <c r="BG2491" s="54">
        <v>314.55</v>
      </c>
      <c r="BH2491" s="11">
        <v>4</v>
      </c>
      <c r="BI2491" s="24">
        <v>0</v>
      </c>
      <c r="BJ2491" s="24">
        <v>0</v>
      </c>
      <c r="BK2491" s="24">
        <v>0.19711000000000001</v>
      </c>
      <c r="BL2491" s="24">
        <v>6.9319000000000006E-2</v>
      </c>
      <c r="BM2491" s="11">
        <v>25.88</v>
      </c>
      <c r="BN2491" s="24">
        <v>0.82976499999999997</v>
      </c>
      <c r="BO2491" s="25">
        <v>-0.105</v>
      </c>
      <c r="BP2491" s="24">
        <v>12.031376</v>
      </c>
      <c r="BQ2491" s="11">
        <v>0</v>
      </c>
      <c r="BR2491" s="24">
        <v>25.926202</v>
      </c>
      <c r="BS2491" s="24">
        <v>19.858478000000002</v>
      </c>
      <c r="BT2491" s="24">
        <v>1.998904</v>
      </c>
      <c r="BU2491" s="24">
        <v>0.14943999999999999</v>
      </c>
      <c r="BV2491" s="24">
        <v>1.998904</v>
      </c>
      <c r="BW2491" s="24">
        <v>0</v>
      </c>
      <c r="BX2491" s="11">
        <v>48.055735580038885</v>
      </c>
      <c r="BY2491" s="28"/>
      <c r="BZ2491" s="28"/>
      <c r="CA2491" s="11">
        <v>0.26642900000000003</v>
      </c>
      <c r="CB2491" s="17">
        <v>0.26400000000000001</v>
      </c>
      <c r="CC2491" s="11">
        <v>3.6008091706001348</v>
      </c>
      <c r="CD2491" s="11">
        <v>173.03953337653923</v>
      </c>
      <c r="CE2491" s="11">
        <v>49.893071161048688</v>
      </c>
      <c r="CF2491" s="11">
        <v>98.914411521197565</v>
      </c>
      <c r="CG2491" s="11">
        <v>40</v>
      </c>
      <c r="CH2491" s="11">
        <v>0</v>
      </c>
      <c r="CI2491" s="28"/>
      <c r="CJ2491" s="11">
        <v>318393</v>
      </c>
      <c r="CK2491" s="11">
        <v>9.7213220998055738E-2</v>
      </c>
      <c r="CL2491" s="11">
        <v>4689.6027777777781</v>
      </c>
      <c r="CM2491" s="11">
        <v>2115.681</v>
      </c>
      <c r="CN2491" s="11" t="s">
        <v>6</v>
      </c>
      <c r="CO2491" s="11" t="s">
        <v>6</v>
      </c>
      <c r="CP2491" s="11">
        <v>0.66448728458226158</v>
      </c>
      <c r="CQ2491" s="11">
        <v>2573.9217777777781</v>
      </c>
      <c r="CR2491" s="11" t="s">
        <v>295</v>
      </c>
      <c r="CS2491" s="11">
        <v>9.6608168697017884</v>
      </c>
      <c r="CT2491" s="11">
        <v>1195.038828355772</v>
      </c>
      <c r="CU2491" s="11">
        <v>7.9408810602449424</v>
      </c>
      <c r="CV2491" s="11">
        <v>1.2991114926564313</v>
      </c>
      <c r="CW2491" s="11">
        <v>0</v>
      </c>
      <c r="CX2491" s="11" t="s">
        <v>6</v>
      </c>
      <c r="CY2491" s="28"/>
      <c r="CZ2491" s="11">
        <v>66.607250000000008</v>
      </c>
      <c r="DA2491" s="11">
        <v>1335</v>
      </c>
      <c r="DB2491" s="11">
        <v>370.75</v>
      </c>
      <c r="DC2491" s="11">
        <v>9.2348092737652436</v>
      </c>
      <c r="DD2491" s="11">
        <v>2.3871312807539717</v>
      </c>
      <c r="DE2491" s="28"/>
      <c r="DF2491" s="11">
        <v>7726.4410000000016</v>
      </c>
      <c r="DG2491" s="11">
        <v>12.031376</v>
      </c>
      <c r="DH2491" s="11">
        <v>10.73929122088682</v>
      </c>
      <c r="DI2491" s="11">
        <v>3.114394454057178</v>
      </c>
      <c r="DJ2491" s="11">
        <v>0.6278102847738487</v>
      </c>
      <c r="DK2491" s="11">
        <v>59.624157303370787</v>
      </c>
      <c r="DL2491" s="11">
        <v>35.546422415644606</v>
      </c>
      <c r="DM2491" s="11" t="s">
        <v>6</v>
      </c>
      <c r="DN2491" s="11" t="s">
        <v>6</v>
      </c>
      <c r="DO2491" s="11">
        <v>12.031375694609983</v>
      </c>
      <c r="DP2491" s="11">
        <v>4650.4895482130814</v>
      </c>
      <c r="DQ2491" s="11">
        <v>0.8158345630652436</v>
      </c>
      <c r="DR2491" s="11">
        <v>55.528758158389202</v>
      </c>
      <c r="DS2491" s="11">
        <f>IF(odpadni[[#This Row],[SÚC]]="-","-",odpadni[[#This Row],[ZKC34]]-odpadni[[#This Row],[SÚC]])</f>
        <v>-26.528758158389202</v>
      </c>
      <c r="DT2491" s="11" t="str">
        <f>IF(odpadni[[#This Row],[Rozdíl Cena pro stočné - sociálně únosná cena]]="-","-",IF(odpadni[[#This Row],[Rozdíl Cena pro stočné - sociálně únosná cena]]&gt;0,"ANO","NE"))</f>
        <v>NE</v>
      </c>
      <c r="DU2491" s="11">
        <v>-19.982335742744596</v>
      </c>
      <c r="DV2491" s="11" t="s">
        <v>301</v>
      </c>
      <c r="DW2491" s="58"/>
      <c r="DX2491" s="58" t="s">
        <v>8818</v>
      </c>
      <c r="DY2491" s="58"/>
      <c r="DZ2491" s="58" t="s">
        <v>8922</v>
      </c>
      <c r="EK2491" s="2"/>
    </row>
    <row r="2492" spans="1:141" ht="15" customHeight="1" x14ac:dyDescent="0.25">
      <c r="A2492" s="71">
        <v>3291</v>
      </c>
      <c r="B2492" s="9" t="s">
        <v>2541</v>
      </c>
      <c r="C2492" s="9" t="s">
        <v>5038</v>
      </c>
      <c r="D2492" s="9" t="s">
        <v>5636</v>
      </c>
      <c r="E2492" s="9" t="s">
        <v>8</v>
      </c>
      <c r="F2492" s="9" t="s">
        <v>5038</v>
      </c>
      <c r="G2492" s="9" t="s">
        <v>8</v>
      </c>
      <c r="H2492" s="9" t="s">
        <v>7</v>
      </c>
      <c r="I2492" s="9" t="s">
        <v>293</v>
      </c>
      <c r="J2492" s="9" t="s">
        <v>5982</v>
      </c>
      <c r="K2492" s="9" t="s">
        <v>5983</v>
      </c>
      <c r="L2492" s="10" t="s">
        <v>8473</v>
      </c>
      <c r="M2492" s="50"/>
      <c r="N2492" s="28"/>
      <c r="O2492" s="56">
        <v>2255</v>
      </c>
      <c r="P2492" s="56">
        <v>2255</v>
      </c>
      <c r="Q2492" s="56">
        <v>0</v>
      </c>
      <c r="R2492" s="11">
        <v>18.923999999999999</v>
      </c>
      <c r="S2492" s="11">
        <v>0</v>
      </c>
      <c r="T2492" s="56">
        <v>812</v>
      </c>
      <c r="U2492" s="11">
        <v>0</v>
      </c>
      <c r="V2492" s="11">
        <v>161.87899999999999</v>
      </c>
      <c r="W2492" s="11">
        <v>0</v>
      </c>
      <c r="X2492" s="56">
        <v>0</v>
      </c>
      <c r="Y2492" s="56">
        <v>0</v>
      </c>
      <c r="Z2492" s="11">
        <v>0</v>
      </c>
      <c r="AA2492" s="56">
        <v>0</v>
      </c>
      <c r="AB2492" s="56">
        <v>0</v>
      </c>
      <c r="AC2492" s="11">
        <v>0</v>
      </c>
      <c r="AD2492" s="11">
        <v>0</v>
      </c>
      <c r="AE2492" s="11">
        <v>0</v>
      </c>
      <c r="AF2492" s="11">
        <v>0</v>
      </c>
      <c r="AG2492" s="11">
        <v>0</v>
      </c>
      <c r="AH2492" s="11">
        <v>0</v>
      </c>
      <c r="AI2492" s="11">
        <v>101329.04</v>
      </c>
      <c r="AJ2492" s="11">
        <v>0</v>
      </c>
      <c r="AK2492" s="11">
        <v>54.35</v>
      </c>
      <c r="AL2492" s="24">
        <v>4.7765019999999998</v>
      </c>
      <c r="AM2492" s="24">
        <v>0</v>
      </c>
      <c r="AN2492" s="24">
        <v>4.7632490000000001</v>
      </c>
      <c r="AO2492" s="24">
        <v>0</v>
      </c>
      <c r="AP2492" s="24">
        <v>1.3252999999999999E-2</v>
      </c>
      <c r="AQ2492" s="24">
        <v>0.102558</v>
      </c>
      <c r="AR2492" s="24">
        <v>0</v>
      </c>
      <c r="AS2492" s="24">
        <v>0.102558</v>
      </c>
      <c r="AT2492" s="24">
        <v>9.8764000000000005E-2</v>
      </c>
      <c r="AU2492" s="24">
        <v>9.8764000000000005E-2</v>
      </c>
      <c r="AV2492" s="24">
        <v>0</v>
      </c>
      <c r="AW2492" s="24">
        <v>4.4625999999999999E-2</v>
      </c>
      <c r="AX2492" s="24">
        <v>0</v>
      </c>
      <c r="AY2492" s="24">
        <v>4.4625999999999999E-2</v>
      </c>
      <c r="AZ2492" s="24">
        <v>0</v>
      </c>
      <c r="BA2492" s="24">
        <v>0</v>
      </c>
      <c r="BB2492" s="24">
        <v>0</v>
      </c>
      <c r="BC2492" s="24">
        <v>0.25017899999999998</v>
      </c>
      <c r="BD2492" s="24">
        <v>0</v>
      </c>
      <c r="BE2492" s="24">
        <v>5.4309820000000002</v>
      </c>
      <c r="BF2492" s="25">
        <v>4.8392499999999998</v>
      </c>
      <c r="BG2492" s="54">
        <v>101.33</v>
      </c>
      <c r="BH2492" s="11">
        <v>5</v>
      </c>
      <c r="BI2492" s="24">
        <v>0</v>
      </c>
      <c r="BJ2492" s="24">
        <v>0.161879</v>
      </c>
      <c r="BK2492" s="24">
        <v>8.3457000000000003E-2</v>
      </c>
      <c r="BL2492" s="24">
        <v>0</v>
      </c>
      <c r="BM2492" s="11">
        <v>65.069999999999993</v>
      </c>
      <c r="BN2492" s="24">
        <v>-0.89469699999999996</v>
      </c>
      <c r="BO2492" s="25">
        <v>0.86799999999999999</v>
      </c>
      <c r="BP2492" s="24">
        <v>-16.473939000000001</v>
      </c>
      <c r="BQ2492" s="11">
        <v>0</v>
      </c>
      <c r="BR2492" s="24">
        <v>0</v>
      </c>
      <c r="BS2492" s="24">
        <v>0</v>
      </c>
      <c r="BT2492" s="24">
        <v>0</v>
      </c>
      <c r="BU2492" s="24">
        <v>0</v>
      </c>
      <c r="BV2492" s="24">
        <v>0</v>
      </c>
      <c r="BW2492" s="24">
        <v>0</v>
      </c>
      <c r="BX2492" s="11">
        <v>42.908476009300358</v>
      </c>
      <c r="BY2492" s="28"/>
      <c r="BZ2492" s="28"/>
      <c r="CA2492" s="11">
        <v>8.3457000000000003E-2</v>
      </c>
      <c r="CB2492" s="17">
        <v>0.105</v>
      </c>
      <c r="CC2492" s="11">
        <v>2.7770935960591134</v>
      </c>
      <c r="CD2492" s="11">
        <v>119.16085394208413</v>
      </c>
      <c r="CE2492" s="11">
        <v>37.009756097560974</v>
      </c>
      <c r="CF2492" s="11">
        <v>100</v>
      </c>
      <c r="CG2492" s="11" t="s">
        <v>6</v>
      </c>
      <c r="CH2492" s="11" t="s">
        <v>6</v>
      </c>
      <c r="CI2492" s="28"/>
      <c r="CJ2492" s="11">
        <v>101329.04</v>
      </c>
      <c r="CK2492" s="11">
        <v>0</v>
      </c>
      <c r="CL2492" s="11">
        <v>1125.8782222222221</v>
      </c>
      <c r="CM2492" s="11">
        <v>44.625999999999998</v>
      </c>
      <c r="CN2492" s="11" t="s">
        <v>6</v>
      </c>
      <c r="CO2492" s="11" t="s">
        <v>6</v>
      </c>
      <c r="CP2492" s="11">
        <v>4.4040681723620391E-2</v>
      </c>
      <c r="CQ2492" s="11">
        <v>1081.2522222222221</v>
      </c>
      <c r="CR2492" s="11" t="s">
        <v>295</v>
      </c>
      <c r="CS2492" s="11">
        <v>12.955800259082187</v>
      </c>
      <c r="CT2492" s="11">
        <v>1214.1466863175046</v>
      </c>
      <c r="CU2492" s="11">
        <v>0.53471847777897596</v>
      </c>
      <c r="CV2492" s="11">
        <v>1.1111111111111112</v>
      </c>
      <c r="CW2492" s="11" t="s">
        <v>6</v>
      </c>
      <c r="CX2492" s="11" t="s">
        <v>6</v>
      </c>
      <c r="CY2492" s="28"/>
      <c r="CZ2492" s="11">
        <v>16.691400000000002</v>
      </c>
      <c r="DA2492" s="11">
        <v>451</v>
      </c>
      <c r="DB2492" s="11">
        <v>162.4</v>
      </c>
      <c r="DC2492" s="11">
        <v>1.1834118168637742</v>
      </c>
      <c r="DD2492" s="11">
        <v>2.9976994140695203</v>
      </c>
      <c r="DE2492" s="28"/>
      <c r="DF2492" s="11">
        <v>4535.8879500000003</v>
      </c>
      <c r="DG2492" s="11">
        <v>-16.473939000000001</v>
      </c>
      <c r="DH2492" s="11">
        <v>-19.724847920901571</v>
      </c>
      <c r="DI2492" s="11">
        <v>-10.720454845010003</v>
      </c>
      <c r="DJ2492" s="11">
        <v>0</v>
      </c>
      <c r="DK2492" s="11">
        <v>44.935272727272725</v>
      </c>
      <c r="DL2492" s="11">
        <v>78.031012643903111</v>
      </c>
      <c r="DM2492" s="11" t="s">
        <v>6</v>
      </c>
      <c r="DN2492" s="11" t="s">
        <v>6</v>
      </c>
      <c r="DO2492" s="11">
        <v>-16.473945227584991</v>
      </c>
      <c r="DP2492" s="11">
        <v>6688.4014778325127</v>
      </c>
      <c r="DQ2492" s="11">
        <v>0.69651793765676051</v>
      </c>
      <c r="DR2492" s="11">
        <v>59.924915772753501</v>
      </c>
      <c r="DS2492" s="11">
        <f>IF(odpadni[[#This Row],[SÚC]]="-","-",odpadni[[#This Row],[ZKC34]]-odpadni[[#This Row],[SÚC]])</f>
        <v>-5.5749157727534993</v>
      </c>
      <c r="DT2492" s="11" t="str">
        <f>IF(odpadni[[#This Row],[Rozdíl Cena pro stočné - sociálně únosná cena]]="-","-",IF(odpadni[[#This Row],[Rozdíl Cena pro stočné - sociálně únosná cena]]&gt;0,"ANO","NE"))</f>
        <v>NE</v>
      </c>
      <c r="DU2492" s="11">
        <v>18.10609687114961</v>
      </c>
      <c r="DV2492" s="11" t="s">
        <v>9125</v>
      </c>
      <c r="DW2492" s="58"/>
      <c r="DX2492" s="58" t="s">
        <v>8843</v>
      </c>
      <c r="DY2492" s="58"/>
      <c r="DZ2492" s="58" t="s">
        <v>8894</v>
      </c>
      <c r="EK2492" s="2"/>
    </row>
    <row r="2493" spans="1:141" ht="15" customHeight="1" x14ac:dyDescent="0.25">
      <c r="A2493" s="71">
        <v>3292</v>
      </c>
      <c r="B2493" s="9" t="s">
        <v>2729</v>
      </c>
      <c r="C2493" s="9" t="s">
        <v>5039</v>
      </c>
      <c r="D2493" s="9" t="s">
        <v>5039</v>
      </c>
      <c r="E2493" s="9" t="s">
        <v>8</v>
      </c>
      <c r="F2493" s="9" t="s">
        <v>5039</v>
      </c>
      <c r="G2493" s="9" t="s">
        <v>8</v>
      </c>
      <c r="H2493" s="9" t="s">
        <v>5945</v>
      </c>
      <c r="I2493" s="9" t="s">
        <v>5990</v>
      </c>
      <c r="J2493" s="9" t="s">
        <v>5982</v>
      </c>
      <c r="K2493" s="9" t="s">
        <v>5983</v>
      </c>
      <c r="L2493" s="10" t="s">
        <v>8474</v>
      </c>
      <c r="M2493" s="50"/>
      <c r="N2493" s="28"/>
      <c r="O2493" s="56">
        <v>4434</v>
      </c>
      <c r="P2493" s="56">
        <v>4434</v>
      </c>
      <c r="Q2493" s="56">
        <v>0</v>
      </c>
      <c r="R2493" s="11">
        <v>24.86</v>
      </c>
      <c r="S2493" s="11">
        <v>3.7999999999999999E-2</v>
      </c>
      <c r="T2493" s="56">
        <v>909</v>
      </c>
      <c r="U2493" s="11">
        <v>0</v>
      </c>
      <c r="V2493" s="11">
        <v>192.4</v>
      </c>
      <c r="W2493" s="11">
        <v>3</v>
      </c>
      <c r="X2493" s="56">
        <v>0</v>
      </c>
      <c r="Y2493" s="56">
        <v>0</v>
      </c>
      <c r="Z2493" s="11">
        <v>1</v>
      </c>
      <c r="AA2493" s="56">
        <v>17</v>
      </c>
      <c r="AB2493" s="56">
        <v>0</v>
      </c>
      <c r="AC2493" s="11">
        <v>0</v>
      </c>
      <c r="AD2493" s="11">
        <v>0</v>
      </c>
      <c r="AE2493" s="11">
        <v>0</v>
      </c>
      <c r="AF2493" s="11">
        <v>0</v>
      </c>
      <c r="AG2493" s="11">
        <v>17.899999999999999</v>
      </c>
      <c r="AH2493" s="11">
        <v>0</v>
      </c>
      <c r="AI2493" s="11">
        <v>62452.012999999999</v>
      </c>
      <c r="AJ2493" s="11">
        <v>39131.076999999997</v>
      </c>
      <c r="AK2493" s="11">
        <v>27.97</v>
      </c>
      <c r="AL2493" s="24">
        <v>3.0846999999999999E-2</v>
      </c>
      <c r="AM2493" s="24">
        <v>0</v>
      </c>
      <c r="AN2493" s="24">
        <v>0</v>
      </c>
      <c r="AO2493" s="24">
        <v>0</v>
      </c>
      <c r="AP2493" s="24">
        <v>3.0846999999999999E-2</v>
      </c>
      <c r="AQ2493" s="24">
        <v>0.35872500000000002</v>
      </c>
      <c r="AR2493" s="24">
        <v>0.35872500000000002</v>
      </c>
      <c r="AS2493" s="24">
        <v>0</v>
      </c>
      <c r="AT2493" s="24">
        <v>2.0074719999999999</v>
      </c>
      <c r="AU2493" s="24">
        <v>1.496607</v>
      </c>
      <c r="AV2493" s="24">
        <v>0.51086500000000001</v>
      </c>
      <c r="AW2493" s="24">
        <v>1.5768819999999999</v>
      </c>
      <c r="AX2493" s="24">
        <v>0.86307299999999998</v>
      </c>
      <c r="AY2493" s="24">
        <v>3.6667999999999999E-2</v>
      </c>
      <c r="AZ2493" s="24">
        <v>0</v>
      </c>
      <c r="BA2493" s="24">
        <v>0.67714099999999999</v>
      </c>
      <c r="BB2493" s="24">
        <v>3.9961000000000003E-2</v>
      </c>
      <c r="BC2493" s="24">
        <v>0.69574899999999995</v>
      </c>
      <c r="BD2493" s="24">
        <v>0</v>
      </c>
      <c r="BE2493" s="24">
        <v>5.3888689999999997</v>
      </c>
      <c r="BF2493" s="25">
        <v>5.17</v>
      </c>
      <c r="BG2493" s="54">
        <v>101.583</v>
      </c>
      <c r="BH2493" s="11">
        <v>4.5</v>
      </c>
      <c r="BI2493" s="24">
        <v>0</v>
      </c>
      <c r="BJ2493" s="24">
        <v>0</v>
      </c>
      <c r="BK2493" s="24">
        <v>0.168739</v>
      </c>
      <c r="BL2493" s="24">
        <v>2.3661000000000001E-2</v>
      </c>
      <c r="BM2493" s="11">
        <v>28</v>
      </c>
      <c r="BN2493" s="24">
        <v>-7.62E-3</v>
      </c>
      <c r="BO2493" s="25">
        <v>0.25600000000000001</v>
      </c>
      <c r="BP2493" s="24">
        <v>-0.14139399999999999</v>
      </c>
      <c r="BQ2493" s="11">
        <v>0</v>
      </c>
      <c r="BR2493" s="24">
        <v>1.1499999999999999</v>
      </c>
      <c r="BS2493" s="24">
        <v>1.361558</v>
      </c>
      <c r="BT2493" s="24">
        <v>0.05</v>
      </c>
      <c r="BU2493" s="24">
        <v>0.67997099999999999</v>
      </c>
      <c r="BV2493" s="24">
        <v>0.05</v>
      </c>
      <c r="BW2493" s="24">
        <v>0</v>
      </c>
      <c r="BX2493" s="11">
        <v>36.564762670957364</v>
      </c>
      <c r="BY2493" s="28"/>
      <c r="BZ2493" s="28"/>
      <c r="CA2493" s="11">
        <v>0.19240000000000002</v>
      </c>
      <c r="CB2493" s="17">
        <v>0.19400000000000001</v>
      </c>
      <c r="CC2493" s="11">
        <v>4.8778877887788781</v>
      </c>
      <c r="CD2493" s="11">
        <v>178.35880933226068</v>
      </c>
      <c r="CE2493" s="11">
        <v>43.391971132160585</v>
      </c>
      <c r="CF2493" s="11">
        <v>100</v>
      </c>
      <c r="CG2493" s="11" t="s">
        <v>6</v>
      </c>
      <c r="CH2493" s="11">
        <v>0</v>
      </c>
      <c r="CI2493" s="28"/>
      <c r="CJ2493" s="11">
        <v>101583.09</v>
      </c>
      <c r="CK2493" s="11">
        <v>0.12067578439259856</v>
      </c>
      <c r="CL2493" s="11">
        <v>1672.1881805555554</v>
      </c>
      <c r="CM2493" s="11" t="s">
        <v>6</v>
      </c>
      <c r="CN2493" s="11">
        <v>1569.2619999999999</v>
      </c>
      <c r="CO2493" s="11" t="s">
        <v>6</v>
      </c>
      <c r="CP2493" s="11">
        <v>1.544806325540993</v>
      </c>
      <c r="CQ2493" s="11">
        <v>102.92618055555545</v>
      </c>
      <c r="CR2493" s="11" t="s">
        <v>295</v>
      </c>
      <c r="CS2493" s="11">
        <v>0.53495935839685782</v>
      </c>
      <c r="CT2493" s="11">
        <v>527.97863825363822</v>
      </c>
      <c r="CU2493" s="11">
        <v>8.1562474012474002</v>
      </c>
      <c r="CV2493" s="11">
        <v>1.4136398668549839</v>
      </c>
      <c r="CW2493" s="11">
        <v>0</v>
      </c>
      <c r="CX2493" s="11">
        <v>0.15285599356395815</v>
      </c>
      <c r="CY2493" s="28"/>
      <c r="CZ2493" s="11">
        <v>42.75555555555556</v>
      </c>
      <c r="DA2493" s="11">
        <v>985.33333333333337</v>
      </c>
      <c r="DB2493" s="11">
        <v>202</v>
      </c>
      <c r="DC2493" s="11">
        <v>10.433846153846153</v>
      </c>
      <c r="DD2493" s="11">
        <v>3.6161590436590432</v>
      </c>
      <c r="DE2493" s="28"/>
      <c r="DF2493" s="11">
        <v>5381.4280000000008</v>
      </c>
      <c r="DG2493" s="11">
        <v>-0.14139399999999999</v>
      </c>
      <c r="DH2493" s="11">
        <v>-0.14159810370035608</v>
      </c>
      <c r="DI2493" s="11">
        <v>-3.96049896049896E-2</v>
      </c>
      <c r="DJ2493" s="11">
        <v>0</v>
      </c>
      <c r="DK2493" s="11">
        <v>22.910033829499323</v>
      </c>
      <c r="DL2493" s="11" t="s">
        <v>6</v>
      </c>
      <c r="DM2493" s="11">
        <v>28.504029004966501</v>
      </c>
      <c r="DN2493" s="11" t="s">
        <v>6</v>
      </c>
      <c r="DO2493" s="11">
        <v>14.209669997928573</v>
      </c>
      <c r="DP2493" s="11">
        <v>5928.348734873487</v>
      </c>
      <c r="DQ2493" s="11">
        <v>0.97990325987642002</v>
      </c>
      <c r="DR2493" s="11">
        <v>53.779911951100097</v>
      </c>
      <c r="DS2493" s="11">
        <f>IF(odpadni[[#This Row],[SÚC]]="-","-",odpadni[[#This Row],[ZKC34]]-odpadni[[#This Row],[SÚC]])</f>
        <v>-25.809911951100098</v>
      </c>
      <c r="DT2493" s="11" t="str">
        <f>IF(odpadni[[#This Row],[Rozdíl Cena pro stočné - sociálně únosná cena]]="-","-",IF(odpadni[[#This Row],[Rozdíl Cena pro stočné - sociálně únosná cena]]&gt;0,"ANO","NE"))</f>
        <v>NE</v>
      </c>
      <c r="DU2493" s="11">
        <v>-25.275882946133596</v>
      </c>
      <c r="DV2493" s="11" t="s">
        <v>301</v>
      </c>
      <c r="DW2493" s="58"/>
      <c r="DX2493" s="58" t="s">
        <v>8821</v>
      </c>
      <c r="DY2493" s="58"/>
      <c r="DZ2493" s="58" t="s">
        <v>8906</v>
      </c>
      <c r="EK2493" s="2"/>
    </row>
    <row r="2494" spans="1:141" ht="15" customHeight="1" x14ac:dyDescent="0.25">
      <c r="A2494" s="71">
        <v>3293</v>
      </c>
      <c r="B2494" s="9" t="s">
        <v>2730</v>
      </c>
      <c r="C2494" s="9" t="s">
        <v>5040</v>
      </c>
      <c r="D2494" s="9" t="s">
        <v>5637</v>
      </c>
      <c r="E2494" s="9" t="s">
        <v>8</v>
      </c>
      <c r="F2494" s="9" t="s">
        <v>5040</v>
      </c>
      <c r="G2494" s="9" t="s">
        <v>8</v>
      </c>
      <c r="H2494" s="9" t="s">
        <v>5941</v>
      </c>
      <c r="I2494" s="9" t="s">
        <v>293</v>
      </c>
      <c r="J2494" s="9" t="s">
        <v>5982</v>
      </c>
      <c r="K2494" s="9" t="s">
        <v>5983</v>
      </c>
      <c r="L2494" s="10" t="s">
        <v>8475</v>
      </c>
      <c r="M2494" s="50"/>
      <c r="N2494" s="28"/>
      <c r="O2494" s="56">
        <v>3050</v>
      </c>
      <c r="P2494" s="56">
        <v>3050</v>
      </c>
      <c r="Q2494" s="56">
        <v>0</v>
      </c>
      <c r="R2494" s="11">
        <v>23.128</v>
      </c>
      <c r="S2494" s="11">
        <v>0</v>
      </c>
      <c r="T2494" s="56">
        <v>510</v>
      </c>
      <c r="U2494" s="11">
        <v>0</v>
      </c>
      <c r="V2494" s="11">
        <v>128.303</v>
      </c>
      <c r="W2494" s="11">
        <v>1</v>
      </c>
      <c r="X2494" s="56">
        <v>0</v>
      </c>
      <c r="Y2494" s="56">
        <v>0</v>
      </c>
      <c r="Z2494" s="11">
        <v>1</v>
      </c>
      <c r="AA2494" s="56">
        <v>12</v>
      </c>
      <c r="AB2494" s="56">
        <v>0</v>
      </c>
      <c r="AC2494" s="11">
        <v>0</v>
      </c>
      <c r="AD2494" s="11">
        <v>34.93</v>
      </c>
      <c r="AE2494" s="11">
        <v>0</v>
      </c>
      <c r="AF2494" s="11">
        <v>0</v>
      </c>
      <c r="AG2494" s="11">
        <v>0</v>
      </c>
      <c r="AH2494" s="11">
        <v>0</v>
      </c>
      <c r="AI2494" s="11">
        <v>158182.20000000001</v>
      </c>
      <c r="AJ2494" s="11">
        <v>44238</v>
      </c>
      <c r="AK2494" s="11">
        <v>43.8</v>
      </c>
      <c r="AL2494" s="24">
        <v>0.12452199999999999</v>
      </c>
      <c r="AM2494" s="24">
        <v>0</v>
      </c>
      <c r="AN2494" s="24">
        <v>0</v>
      </c>
      <c r="AO2494" s="24">
        <v>7.7343999999999996E-2</v>
      </c>
      <c r="AP2494" s="24">
        <v>4.7177999999999998E-2</v>
      </c>
      <c r="AQ2494" s="24">
        <v>0.56759000000000004</v>
      </c>
      <c r="AR2494" s="24">
        <v>0.56759000000000004</v>
      </c>
      <c r="AS2494" s="24">
        <v>0</v>
      </c>
      <c r="AT2494" s="24">
        <v>1.47912</v>
      </c>
      <c r="AU2494" s="24">
        <v>1.0799639999999999</v>
      </c>
      <c r="AV2494" s="24">
        <v>0.39915600000000001</v>
      </c>
      <c r="AW2494" s="24">
        <v>2.062262</v>
      </c>
      <c r="AX2494" s="24">
        <v>0</v>
      </c>
      <c r="AY2494" s="24">
        <v>0.122262</v>
      </c>
      <c r="AZ2494" s="24">
        <v>1.94</v>
      </c>
      <c r="BA2494" s="24">
        <v>0</v>
      </c>
      <c r="BB2494" s="24">
        <v>3.6720000000000003E-2</v>
      </c>
      <c r="BC2494" s="24">
        <v>0.55888199999999999</v>
      </c>
      <c r="BD2494" s="24">
        <v>0.118977</v>
      </c>
      <c r="BE2494" s="24">
        <v>5.6674340000000001</v>
      </c>
      <c r="BF2494" s="25">
        <v>5.6</v>
      </c>
      <c r="BG2494" s="54">
        <v>203.36699999999999</v>
      </c>
      <c r="BH2494" s="11">
        <v>3.4</v>
      </c>
      <c r="BI2494" s="24">
        <v>0</v>
      </c>
      <c r="BJ2494" s="24">
        <v>0</v>
      </c>
      <c r="BK2494" s="24">
        <v>0.104617</v>
      </c>
      <c r="BL2494" s="24">
        <v>2.3687E-2</v>
      </c>
      <c r="BM2494" s="11">
        <v>44.17</v>
      </c>
      <c r="BN2494" s="24">
        <v>-4.7718999999999998E-2</v>
      </c>
      <c r="BO2494" s="25">
        <v>5.0200000000000002E-2</v>
      </c>
      <c r="BP2494" s="24">
        <v>-0.84198200000000001</v>
      </c>
      <c r="BQ2494" s="11">
        <v>0</v>
      </c>
      <c r="BR2494" s="24">
        <v>16.932431999999999</v>
      </c>
      <c r="BS2494" s="24">
        <v>16.932431999999999</v>
      </c>
      <c r="BT2494" s="24">
        <v>0.96388300000000005</v>
      </c>
      <c r="BU2494" s="24">
        <v>0.96388300000000005</v>
      </c>
      <c r="BV2494" s="24">
        <v>0.96388300000000005</v>
      </c>
      <c r="BW2494" s="24">
        <v>0</v>
      </c>
      <c r="BX2494" s="11">
        <v>22.051193358699411</v>
      </c>
      <c r="BY2494" s="28"/>
      <c r="BZ2494" s="28"/>
      <c r="CA2494" s="11">
        <v>0.128304</v>
      </c>
      <c r="CB2494" s="17">
        <v>0.129</v>
      </c>
      <c r="CC2494" s="11">
        <v>5.9803921568627452</v>
      </c>
      <c r="CD2494" s="11">
        <v>131.87478381182981</v>
      </c>
      <c r="CE2494" s="11">
        <v>42.066885245901638</v>
      </c>
      <c r="CF2494" s="11">
        <v>100</v>
      </c>
      <c r="CG2494" s="11" t="s">
        <v>6</v>
      </c>
      <c r="CH2494" s="11">
        <v>0</v>
      </c>
      <c r="CI2494" s="28"/>
      <c r="CJ2494" s="11">
        <v>202420.2</v>
      </c>
      <c r="CK2494" s="11">
        <v>4.3237634036665515E-2</v>
      </c>
      <c r="CL2494" s="11">
        <v>2863.53</v>
      </c>
      <c r="CM2494" s="11">
        <v>2062.2620000000002</v>
      </c>
      <c r="CN2494" s="11" t="s">
        <v>6</v>
      </c>
      <c r="CO2494" s="11" t="s">
        <v>6</v>
      </c>
      <c r="CP2494" s="11">
        <v>1.0188024712948609</v>
      </c>
      <c r="CQ2494" s="11">
        <v>801.26800000000003</v>
      </c>
      <c r="CR2494" s="11" t="s">
        <v>295</v>
      </c>
      <c r="CS2494" s="11">
        <v>6.2450741987779024</v>
      </c>
      <c r="CT2494" s="11">
        <v>1577.6608679386459</v>
      </c>
      <c r="CU2494" s="11">
        <v>16.073247911210874</v>
      </c>
      <c r="CV2494" s="11">
        <v>1.2646584844430664</v>
      </c>
      <c r="CW2494" s="11">
        <v>0</v>
      </c>
      <c r="CX2494" s="11" t="s">
        <v>6</v>
      </c>
      <c r="CY2494" s="28"/>
      <c r="CZ2494" s="11">
        <v>37.736470588235292</v>
      </c>
      <c r="DA2494" s="11">
        <v>897.05882352941182</v>
      </c>
      <c r="DB2494" s="11">
        <v>150</v>
      </c>
      <c r="DC2494" s="11">
        <v>11.528245417134306</v>
      </c>
      <c r="DD2494" s="11">
        <v>4.3559203142536473</v>
      </c>
      <c r="DE2494" s="28"/>
      <c r="DF2494" s="11">
        <v>5619.7151999999996</v>
      </c>
      <c r="DG2494" s="11">
        <v>-0.84198200000000001</v>
      </c>
      <c r="DH2494" s="11">
        <v>-0.84913555761686998</v>
      </c>
      <c r="DI2494" s="11">
        <v>-0.37192137423618904</v>
      </c>
      <c r="DJ2494" s="11">
        <v>0.95840237288570995</v>
      </c>
      <c r="DK2494" s="11">
        <v>66.367278688524593</v>
      </c>
      <c r="DL2494" s="11">
        <v>50.416994014216236</v>
      </c>
      <c r="DM2494" s="11" t="s">
        <v>6</v>
      </c>
      <c r="DN2494" s="11" t="s">
        <v>6</v>
      </c>
      <c r="DO2494" s="11">
        <v>-0.8419859851918875</v>
      </c>
      <c r="DP2494" s="11">
        <v>11112.61568627451</v>
      </c>
      <c r="DQ2494" s="11">
        <v>0.8687546898898727</v>
      </c>
      <c r="DR2494" s="11">
        <v>60.106973873163497</v>
      </c>
      <c r="DS2494" s="11">
        <f>IF(odpadni[[#This Row],[SÚC]]="-","-",odpadni[[#This Row],[ZKC34]]-odpadni[[#This Row],[SÚC]])</f>
        <v>-16.3069738731635</v>
      </c>
      <c r="DT2494" s="11" t="str">
        <f>IF(odpadni[[#This Row],[Rozdíl Cena pro stočné - sociálně únosná cena]]="-","-",IF(odpadni[[#This Row],[Rozdíl Cena pro stočné - sociálně únosná cena]]&gt;0,"ANO","NE"))</f>
        <v>NE</v>
      </c>
      <c r="DU2494" s="11">
        <v>-9.689979858947261</v>
      </c>
      <c r="DV2494" s="11" t="s">
        <v>301</v>
      </c>
      <c r="DW2494" s="58"/>
      <c r="DX2494" s="58" t="s">
        <v>8821</v>
      </c>
      <c r="DY2494" s="58"/>
      <c r="DZ2494" s="58" t="s">
        <v>8894</v>
      </c>
      <c r="EK2494" s="2"/>
    </row>
    <row r="2495" spans="1:141" ht="15" customHeight="1" x14ac:dyDescent="0.25">
      <c r="A2495" s="71">
        <v>3294</v>
      </c>
      <c r="B2495" s="9" t="s">
        <v>2731</v>
      </c>
      <c r="C2495" s="9" t="s">
        <v>5041</v>
      </c>
      <c r="D2495" s="9" t="s">
        <v>5638</v>
      </c>
      <c r="E2495" s="9" t="s">
        <v>8</v>
      </c>
      <c r="F2495" s="9" t="s">
        <v>5041</v>
      </c>
      <c r="G2495" s="9" t="s">
        <v>8</v>
      </c>
      <c r="H2495" s="9" t="s">
        <v>5938</v>
      </c>
      <c r="I2495" s="9" t="s">
        <v>293</v>
      </c>
      <c r="J2495" s="9" t="s">
        <v>5980</v>
      </c>
      <c r="K2495" s="9" t="s">
        <v>5981</v>
      </c>
      <c r="L2495" s="10" t="s">
        <v>8476</v>
      </c>
      <c r="M2495" s="50"/>
      <c r="N2495" s="28"/>
      <c r="O2495" s="56">
        <v>1009</v>
      </c>
      <c r="P2495" s="56">
        <v>1009</v>
      </c>
      <c r="Q2495" s="56">
        <v>0</v>
      </c>
      <c r="R2495" s="11">
        <v>8.81</v>
      </c>
      <c r="S2495" s="11">
        <v>0</v>
      </c>
      <c r="T2495" s="56">
        <v>365</v>
      </c>
      <c r="U2495" s="11">
        <v>0</v>
      </c>
      <c r="V2495" s="11">
        <v>30.091999999999999</v>
      </c>
      <c r="W2495" s="11">
        <v>0</v>
      </c>
      <c r="X2495" s="56">
        <v>0</v>
      </c>
      <c r="Y2495" s="56">
        <v>0</v>
      </c>
      <c r="Z2495" s="11">
        <v>1</v>
      </c>
      <c r="AA2495" s="56">
        <v>12</v>
      </c>
      <c r="AB2495" s="56">
        <v>0</v>
      </c>
      <c r="AC2495" s="11">
        <v>0</v>
      </c>
      <c r="AD2495" s="11">
        <v>13.32</v>
      </c>
      <c r="AE2495" s="11">
        <v>0</v>
      </c>
      <c r="AF2495" s="11">
        <v>0</v>
      </c>
      <c r="AG2495" s="11">
        <v>0</v>
      </c>
      <c r="AH2495" s="11">
        <v>0</v>
      </c>
      <c r="AI2495" s="11">
        <v>49420</v>
      </c>
      <c r="AJ2495" s="11">
        <v>9163</v>
      </c>
      <c r="AK2495" s="11">
        <v>30</v>
      </c>
      <c r="AL2495" s="24">
        <v>4.9129999999999998E-3</v>
      </c>
      <c r="AM2495" s="24">
        <v>0</v>
      </c>
      <c r="AN2495" s="24">
        <v>0</v>
      </c>
      <c r="AO2495" s="24">
        <v>0</v>
      </c>
      <c r="AP2495" s="24">
        <v>4.9129999999999998E-3</v>
      </c>
      <c r="AQ2495" s="24">
        <v>0.20976</v>
      </c>
      <c r="AR2495" s="24">
        <v>0.20976</v>
      </c>
      <c r="AS2495" s="24">
        <v>0</v>
      </c>
      <c r="AT2495" s="24">
        <v>0.142953</v>
      </c>
      <c r="AU2495" s="24">
        <v>0.106409</v>
      </c>
      <c r="AV2495" s="24">
        <v>3.6544E-2</v>
      </c>
      <c r="AW2495" s="24">
        <v>0.29189100000000001</v>
      </c>
      <c r="AX2495" s="24">
        <v>0</v>
      </c>
      <c r="AY2495" s="24">
        <v>5.2202999999999999E-2</v>
      </c>
      <c r="AZ2495" s="24">
        <v>0.23968800000000001</v>
      </c>
      <c r="BA2495" s="24">
        <v>0</v>
      </c>
      <c r="BB2495" s="24">
        <v>0</v>
      </c>
      <c r="BC2495" s="24">
        <v>0.42474200000000001</v>
      </c>
      <c r="BD2495" s="24">
        <v>0</v>
      </c>
      <c r="BE2495" s="24">
        <v>1.0742590000000001</v>
      </c>
      <c r="BF2495" s="25">
        <v>0.97308300000000003</v>
      </c>
      <c r="BG2495" s="54">
        <v>61.2</v>
      </c>
      <c r="BH2495" s="11">
        <v>0.2</v>
      </c>
      <c r="BI2495" s="24">
        <v>0</v>
      </c>
      <c r="BJ2495" s="24">
        <v>0</v>
      </c>
      <c r="BK2495" s="24">
        <v>3.0092000000000001E-2</v>
      </c>
      <c r="BL2495" s="24">
        <v>0</v>
      </c>
      <c r="BM2495" s="11">
        <v>35.69</v>
      </c>
      <c r="BN2495" s="24">
        <v>-0.17155899999999999</v>
      </c>
      <c r="BO2495" s="25">
        <v>-2.4500000000000001E-2</v>
      </c>
      <c r="BP2495" s="24">
        <v>-15.969958999999999</v>
      </c>
      <c r="BQ2495" s="11">
        <v>0</v>
      </c>
      <c r="BR2495" s="24">
        <v>1.225973</v>
      </c>
      <c r="BS2495" s="24">
        <v>0</v>
      </c>
      <c r="BT2495" s="24">
        <v>0.23968800000000001</v>
      </c>
      <c r="BU2495" s="24">
        <v>0</v>
      </c>
      <c r="BV2495" s="24">
        <v>0.23968800000000001</v>
      </c>
      <c r="BW2495" s="24">
        <v>0</v>
      </c>
      <c r="BX2495" s="11">
        <v>41.430192962542563</v>
      </c>
      <c r="BY2495" s="28"/>
      <c r="BZ2495" s="28"/>
      <c r="CA2495" s="11">
        <v>3.0092000000000001E-2</v>
      </c>
      <c r="CB2495" s="17">
        <v>3.1621000000000003E-2</v>
      </c>
      <c r="CC2495" s="11">
        <v>2.7643835616438355</v>
      </c>
      <c r="CD2495" s="11">
        <v>114.52894438138479</v>
      </c>
      <c r="CE2495" s="11">
        <v>29.82358771060456</v>
      </c>
      <c r="CF2495" s="11">
        <v>100</v>
      </c>
      <c r="CG2495" s="11" t="s">
        <v>6</v>
      </c>
      <c r="CH2495" s="11">
        <v>0</v>
      </c>
      <c r="CI2495" s="28"/>
      <c r="CJ2495" s="11">
        <v>58583</v>
      </c>
      <c r="CK2495" s="11">
        <v>0</v>
      </c>
      <c r="CL2495" s="11">
        <v>778.18611111111113</v>
      </c>
      <c r="CM2495" s="11">
        <v>291.89100000000002</v>
      </c>
      <c r="CN2495" s="11" t="s">
        <v>6</v>
      </c>
      <c r="CO2495" s="11" t="s">
        <v>6</v>
      </c>
      <c r="CP2495" s="11">
        <v>0.49825205264325834</v>
      </c>
      <c r="CQ2495" s="11">
        <v>486.29511111111111</v>
      </c>
      <c r="CR2495" s="11" t="s">
        <v>295</v>
      </c>
      <c r="CS2495" s="11">
        <v>16.160278848568094</v>
      </c>
      <c r="CT2495" s="11">
        <v>1946.796490761664</v>
      </c>
      <c r="CU2495" s="11">
        <v>9.6999534760069128</v>
      </c>
      <c r="CV2495" s="11">
        <v>1.2168489007793417</v>
      </c>
      <c r="CW2495" s="11">
        <v>0</v>
      </c>
      <c r="CX2495" s="11" t="s">
        <v>6</v>
      </c>
      <c r="CY2495" s="28"/>
      <c r="CZ2495" s="11">
        <v>150.46</v>
      </c>
      <c r="DA2495" s="11">
        <v>5045</v>
      </c>
      <c r="DB2495" s="11">
        <v>1825</v>
      </c>
      <c r="DC2495" s="11">
        <v>4.7505317027781464</v>
      </c>
      <c r="DD2495" s="11">
        <v>14.114781337232486</v>
      </c>
      <c r="DE2495" s="28"/>
      <c r="DF2495" s="11">
        <v>902.76</v>
      </c>
      <c r="DG2495" s="11">
        <v>-15.969958999999999</v>
      </c>
      <c r="DH2495" s="11">
        <v>-19.003832690859145</v>
      </c>
      <c r="DI2495" s="11">
        <v>-5.7011498072577425</v>
      </c>
      <c r="DJ2495" s="11">
        <v>0.40914258402608272</v>
      </c>
      <c r="DK2495" s="11">
        <v>58.06045589692765</v>
      </c>
      <c r="DL2495" s="11">
        <v>51.859434770407788</v>
      </c>
      <c r="DM2495" s="11" t="s">
        <v>6</v>
      </c>
      <c r="DN2495" s="11" t="s">
        <v>6</v>
      </c>
      <c r="DO2495" s="11">
        <v>-15.969984891911539</v>
      </c>
      <c r="DP2495" s="11">
        <v>2943.1753424657536</v>
      </c>
      <c r="DQ2495" s="11">
        <v>0.57848682950009145</v>
      </c>
      <c r="DR2495" s="11">
        <v>58.8400038998914</v>
      </c>
      <c r="DS2495" s="11">
        <f>IF(odpadni[[#This Row],[SÚC]]="-","-",odpadni[[#This Row],[ZKC34]]-odpadni[[#This Row],[SÚC]])</f>
        <v>-28.8400038998914</v>
      </c>
      <c r="DT2495" s="11" t="str">
        <f>IF(odpadni[[#This Row],[Rozdíl Cena pro stočné - sociálně únosná cena]]="-","-",IF(odpadni[[#This Row],[Rozdíl Cena pro stočné - sociálně únosná cena]]&gt;0,"ANO","NE"))</f>
        <v>NE</v>
      </c>
      <c r="DU2495" s="11">
        <v>-6.9805691294836123</v>
      </c>
      <c r="DV2495" s="11" t="s">
        <v>301</v>
      </c>
      <c r="DW2495" s="58"/>
      <c r="DX2495" s="58" t="s">
        <v>8827</v>
      </c>
      <c r="DY2495" s="58"/>
      <c r="DZ2495" s="58" t="s">
        <v>8900</v>
      </c>
      <c r="EK2495" s="2"/>
    </row>
    <row r="2496" spans="1:141" ht="15" customHeight="1" x14ac:dyDescent="0.25">
      <c r="A2496" s="71">
        <v>3295</v>
      </c>
      <c r="B2496" s="9" t="s">
        <v>2732</v>
      </c>
      <c r="C2496" s="9" t="s">
        <v>5042</v>
      </c>
      <c r="D2496" s="9" t="s">
        <v>5042</v>
      </c>
      <c r="E2496" s="9" t="s">
        <v>9</v>
      </c>
      <c r="F2496" s="9" t="s">
        <v>5042</v>
      </c>
      <c r="G2496" s="9" t="s">
        <v>9</v>
      </c>
      <c r="H2496" s="9" t="s">
        <v>5942</v>
      </c>
      <c r="I2496" s="9" t="s">
        <v>5990</v>
      </c>
      <c r="J2496" s="9" t="s">
        <v>5980</v>
      </c>
      <c r="K2496" s="9" t="s">
        <v>5981</v>
      </c>
      <c r="L2496" s="10" t="s">
        <v>8477</v>
      </c>
      <c r="M2496" s="50"/>
      <c r="N2496" s="28"/>
      <c r="O2496" s="56">
        <v>1210</v>
      </c>
      <c r="P2496" s="56">
        <v>1210</v>
      </c>
      <c r="Q2496" s="56">
        <v>0</v>
      </c>
      <c r="R2496" s="11">
        <v>14.31</v>
      </c>
      <c r="S2496" s="11">
        <v>0</v>
      </c>
      <c r="T2496" s="56">
        <v>458</v>
      </c>
      <c r="U2496" s="11">
        <v>0</v>
      </c>
      <c r="V2496" s="11">
        <v>34.048000000000002</v>
      </c>
      <c r="W2496" s="11">
        <v>2</v>
      </c>
      <c r="X2496" s="56">
        <v>0</v>
      </c>
      <c r="Y2496" s="56">
        <v>0</v>
      </c>
      <c r="Z2496" s="11">
        <v>1</v>
      </c>
      <c r="AA2496" s="56">
        <v>12</v>
      </c>
      <c r="AB2496" s="56">
        <v>0</v>
      </c>
      <c r="AC2496" s="11">
        <v>6.19</v>
      </c>
      <c r="AD2496" s="11">
        <v>0</v>
      </c>
      <c r="AE2496" s="11">
        <v>0</v>
      </c>
      <c r="AF2496" s="11">
        <v>0</v>
      </c>
      <c r="AG2496" s="11">
        <v>6.19</v>
      </c>
      <c r="AH2496" s="11">
        <v>0</v>
      </c>
      <c r="AI2496" s="11">
        <v>64864.156999999999</v>
      </c>
      <c r="AJ2496" s="11">
        <v>12504.52</v>
      </c>
      <c r="AK2496" s="11">
        <v>60</v>
      </c>
      <c r="AL2496" s="24">
        <v>7.9969999999999999E-2</v>
      </c>
      <c r="AM2496" s="24">
        <v>0</v>
      </c>
      <c r="AN2496" s="24">
        <v>0</v>
      </c>
      <c r="AO2496" s="24">
        <v>5.8500000000000003E-2</v>
      </c>
      <c r="AP2496" s="24">
        <v>2.147E-2</v>
      </c>
      <c r="AQ2496" s="24">
        <v>0.32878099999999999</v>
      </c>
      <c r="AR2496" s="24">
        <v>0.32681100000000002</v>
      </c>
      <c r="AS2496" s="24">
        <v>1.97E-3</v>
      </c>
      <c r="AT2496" s="24">
        <v>0.71855400000000003</v>
      </c>
      <c r="AU2496" s="24">
        <v>0.71855400000000003</v>
      </c>
      <c r="AV2496" s="24">
        <v>0</v>
      </c>
      <c r="AW2496" s="24">
        <v>0.55764599999999998</v>
      </c>
      <c r="AX2496" s="24">
        <v>0.4975</v>
      </c>
      <c r="AY2496" s="24">
        <v>6.0145999999999998E-2</v>
      </c>
      <c r="AZ2496" s="24">
        <v>0</v>
      </c>
      <c r="BA2496" s="24">
        <v>0</v>
      </c>
      <c r="BB2496" s="24">
        <v>0</v>
      </c>
      <c r="BC2496" s="24">
        <v>0.29348000000000002</v>
      </c>
      <c r="BD2496" s="24">
        <v>0</v>
      </c>
      <c r="BE2496" s="24">
        <v>2.0392570000000001</v>
      </c>
      <c r="BF2496" s="25">
        <v>2.0430000000000001</v>
      </c>
      <c r="BG2496" s="54">
        <v>77.37</v>
      </c>
      <c r="BH2496" s="11">
        <v>2</v>
      </c>
      <c r="BI2496" s="24">
        <v>0</v>
      </c>
      <c r="BJ2496" s="24">
        <v>0</v>
      </c>
      <c r="BK2496" s="24">
        <v>3.4048000000000002E-2</v>
      </c>
      <c r="BL2496" s="24">
        <v>0</v>
      </c>
      <c r="BM2496" s="11">
        <v>59.89</v>
      </c>
      <c r="BN2496" s="24">
        <v>3.7429999999999998E-3</v>
      </c>
      <c r="BO2496" s="25">
        <v>0</v>
      </c>
      <c r="BP2496" s="24">
        <v>0.18354000000000001</v>
      </c>
      <c r="BQ2496" s="11">
        <v>0</v>
      </c>
      <c r="BR2496" s="24">
        <v>1.4852050000000001</v>
      </c>
      <c r="BS2496" s="24">
        <v>0</v>
      </c>
      <c r="BT2496" s="24">
        <v>0.4975</v>
      </c>
      <c r="BU2496" s="24">
        <v>0</v>
      </c>
      <c r="BV2496" s="24">
        <v>0.4975</v>
      </c>
      <c r="BW2496" s="24">
        <v>0</v>
      </c>
      <c r="BX2496" s="11">
        <v>32.005590496156536</v>
      </c>
      <c r="BY2496" s="28"/>
      <c r="BZ2496" s="28"/>
      <c r="CA2496" s="11">
        <v>3.4048000000000002E-2</v>
      </c>
      <c r="CB2496" s="17">
        <v>3.4048000000000002E-2</v>
      </c>
      <c r="CC2496" s="11">
        <v>2.6419213973799125</v>
      </c>
      <c r="CD2496" s="11">
        <v>84.556254367575121</v>
      </c>
      <c r="CE2496" s="11">
        <v>28.138842975206611</v>
      </c>
      <c r="CF2496" s="11">
        <v>100</v>
      </c>
      <c r="CG2496" s="11" t="s">
        <v>6</v>
      </c>
      <c r="CH2496" s="11">
        <v>0</v>
      </c>
      <c r="CI2496" s="28"/>
      <c r="CJ2496" s="11">
        <v>77368.676999999996</v>
      </c>
      <c r="CK2496" s="11">
        <v>0.13976240391334729</v>
      </c>
      <c r="CL2496" s="11">
        <v>1033.3258555555556</v>
      </c>
      <c r="CM2496" s="11" t="s">
        <v>6</v>
      </c>
      <c r="CN2496" s="11">
        <v>557.64599999999996</v>
      </c>
      <c r="CO2496" s="11" t="s">
        <v>6</v>
      </c>
      <c r="CP2496" s="11">
        <v>0.72076455436868847</v>
      </c>
      <c r="CQ2496" s="11">
        <v>475.6798555555556</v>
      </c>
      <c r="CR2496" s="11" t="s">
        <v>295</v>
      </c>
      <c r="CS2496" s="11">
        <v>13.970860419277361</v>
      </c>
      <c r="CT2496" s="11">
        <v>2272.3413122650372</v>
      </c>
      <c r="CU2496" s="11">
        <v>16.378230733082706</v>
      </c>
      <c r="CV2496" s="11">
        <v>1.2207198986818923</v>
      </c>
      <c r="CW2496" s="11">
        <v>0</v>
      </c>
      <c r="CX2496" s="11" t="s">
        <v>6</v>
      </c>
      <c r="CY2496" s="28"/>
      <c r="CZ2496" s="11">
        <v>17.024000000000001</v>
      </c>
      <c r="DA2496" s="11">
        <v>605</v>
      </c>
      <c r="DB2496" s="11">
        <v>229</v>
      </c>
      <c r="DC2496" s="11">
        <v>21.104147086466163</v>
      </c>
      <c r="DD2496" s="11">
        <v>8.6195958646616546</v>
      </c>
      <c r="DE2496" s="28"/>
      <c r="DF2496" s="11">
        <v>2042.8800000000003</v>
      </c>
      <c r="DG2496" s="11">
        <v>0.18354000000000001</v>
      </c>
      <c r="DH2496" s="11">
        <v>0.18322172619047616</v>
      </c>
      <c r="DI2496" s="11">
        <v>0.1099330357142857</v>
      </c>
      <c r="DJ2496" s="11">
        <v>0</v>
      </c>
      <c r="DK2496" s="11">
        <v>63.941055371900823</v>
      </c>
      <c r="DL2496" s="11" t="s">
        <v>6</v>
      </c>
      <c r="DM2496" s="11">
        <v>73.864451819653297</v>
      </c>
      <c r="DN2496" s="11" t="s">
        <v>6</v>
      </c>
      <c r="DO2496" s="11">
        <v>0.1835472429419146</v>
      </c>
      <c r="DP2496" s="11">
        <v>4452.5262008733625</v>
      </c>
      <c r="DQ2496" s="11">
        <v>0.81229872451359153</v>
      </c>
      <c r="DR2496" s="11">
        <v>55.528758158389202</v>
      </c>
      <c r="DS2496" s="11">
        <f>IF(odpadni[[#This Row],[SÚC]]="-","-",odpadni[[#This Row],[ZKC34]]-odpadni[[#This Row],[SÚC]])</f>
        <v>4.471241841610798</v>
      </c>
      <c r="DT2496" s="11" t="str">
        <f>IF(odpadni[[#This Row],[Rozdíl Cena pro stočné - sociálně únosná cena]]="-","-",IF(odpadni[[#This Row],[Rozdíl Cena pro stočné - sociálně únosná cena]]&gt;0,"ANO","NE"))</f>
        <v>ANO</v>
      </c>
      <c r="DU2496" s="11">
        <v>18.335693661264095</v>
      </c>
      <c r="DV2496" s="11" t="s">
        <v>9125</v>
      </c>
      <c r="DW2496" s="58"/>
      <c r="DX2496" s="58" t="s">
        <v>8817</v>
      </c>
      <c r="DY2496" s="58"/>
      <c r="DZ2496" s="58" t="s">
        <v>8914</v>
      </c>
      <c r="EK2496" s="2"/>
    </row>
    <row r="2497" spans="1:141" ht="15" customHeight="1" x14ac:dyDescent="0.25">
      <c r="A2497" s="71">
        <v>3296</v>
      </c>
      <c r="B2497" s="9" t="s">
        <v>2733</v>
      </c>
      <c r="C2497" s="9" t="s">
        <v>5043</v>
      </c>
      <c r="D2497" s="9" t="s">
        <v>6</v>
      </c>
      <c r="E2497" s="9" t="s">
        <v>6</v>
      </c>
      <c r="F2497" s="9" t="s">
        <v>6</v>
      </c>
      <c r="G2497" s="9" t="s">
        <v>6</v>
      </c>
      <c r="H2497" s="9" t="s">
        <v>6</v>
      </c>
      <c r="I2497" s="9" t="s">
        <v>6</v>
      </c>
      <c r="J2497" s="9" t="s">
        <v>6</v>
      </c>
      <c r="K2497" s="9" t="s">
        <v>6</v>
      </c>
      <c r="L2497" s="10" t="s">
        <v>8478</v>
      </c>
      <c r="M2497" s="50" t="s">
        <v>8948</v>
      </c>
      <c r="N2497" s="28"/>
      <c r="O2497" s="56" t="s">
        <v>6</v>
      </c>
      <c r="P2497" s="56" t="s">
        <v>6</v>
      </c>
      <c r="Q2497" s="56" t="s">
        <v>6</v>
      </c>
      <c r="R2497" s="11" t="s">
        <v>6</v>
      </c>
      <c r="S2497" s="11" t="s">
        <v>6</v>
      </c>
      <c r="T2497" s="56" t="s">
        <v>6</v>
      </c>
      <c r="U2497" s="11" t="s">
        <v>6</v>
      </c>
      <c r="V2497" s="11" t="s">
        <v>6</v>
      </c>
      <c r="W2497" s="11" t="s">
        <v>6</v>
      </c>
      <c r="X2497" s="56" t="s">
        <v>6</v>
      </c>
      <c r="Y2497" s="56" t="s">
        <v>6</v>
      </c>
      <c r="Z2497" s="11" t="s">
        <v>6</v>
      </c>
      <c r="AA2497" s="56" t="s">
        <v>6</v>
      </c>
      <c r="AB2497" s="56" t="s">
        <v>6</v>
      </c>
      <c r="AC2497" s="11" t="s">
        <v>6</v>
      </c>
      <c r="AD2497" s="11" t="s">
        <v>6</v>
      </c>
      <c r="AE2497" s="11" t="s">
        <v>6</v>
      </c>
      <c r="AF2497" s="11" t="s">
        <v>6</v>
      </c>
      <c r="AG2497" s="11" t="s">
        <v>6</v>
      </c>
      <c r="AH2497" s="11" t="s">
        <v>6</v>
      </c>
      <c r="AI2497" s="11" t="s">
        <v>6</v>
      </c>
      <c r="AJ2497" s="11" t="s">
        <v>6</v>
      </c>
      <c r="AK2497" s="11">
        <v>56.67</v>
      </c>
      <c r="AL2497" s="24">
        <v>0.32392399999999999</v>
      </c>
      <c r="AM2497" s="24">
        <v>0</v>
      </c>
      <c r="AN2497" s="24">
        <v>0.32392399999999999</v>
      </c>
      <c r="AO2497" s="24">
        <v>0</v>
      </c>
      <c r="AP2497" s="24">
        <v>0</v>
      </c>
      <c r="AQ2497" s="24">
        <v>0</v>
      </c>
      <c r="AR2497" s="24">
        <v>0</v>
      </c>
      <c r="AS2497" s="24">
        <v>0</v>
      </c>
      <c r="AT2497" s="24">
        <v>0.13200000000000001</v>
      </c>
      <c r="AU2497" s="24">
        <v>0.12</v>
      </c>
      <c r="AV2497" s="24">
        <v>1.2E-2</v>
      </c>
      <c r="AW2497" s="24">
        <v>0.29299999999999998</v>
      </c>
      <c r="AX2497" s="24">
        <v>0.1</v>
      </c>
      <c r="AY2497" s="24">
        <v>0.13500000000000001</v>
      </c>
      <c r="AZ2497" s="24">
        <v>0</v>
      </c>
      <c r="BA2497" s="24">
        <v>5.8000000000000003E-2</v>
      </c>
      <c r="BB2497" s="24">
        <v>0</v>
      </c>
      <c r="BC2497" s="24">
        <v>9.6000000000000002E-2</v>
      </c>
      <c r="BD2497" s="24">
        <v>0</v>
      </c>
      <c r="BE2497" s="24">
        <v>0.84692400000000001</v>
      </c>
      <c r="BF2497" s="25">
        <v>0.84599999999999997</v>
      </c>
      <c r="BG2497" s="54">
        <v>16.5</v>
      </c>
      <c r="BH2497" s="11">
        <v>0.3</v>
      </c>
      <c r="BI2497" s="24">
        <v>0</v>
      </c>
      <c r="BJ2497" s="24">
        <v>1.5114000000000001E-2</v>
      </c>
      <c r="BK2497" s="24">
        <v>2.6900000000000001E-3</v>
      </c>
      <c r="BL2497" s="24">
        <v>1.2423999999999999E-2</v>
      </c>
      <c r="BM2497" s="11">
        <v>56.03</v>
      </c>
      <c r="BN2497" s="24">
        <v>9.5689999999999994E-3</v>
      </c>
      <c r="BO2497" s="25">
        <v>9.7000000000000003E-3</v>
      </c>
      <c r="BP2497" s="24">
        <v>1.129896</v>
      </c>
      <c r="BQ2497" s="11">
        <v>0</v>
      </c>
      <c r="BR2497" s="24">
        <v>0.39200000000000002</v>
      </c>
      <c r="BS2497" s="24">
        <v>0</v>
      </c>
      <c r="BT2497" s="24">
        <v>5.8000000000000003E-2</v>
      </c>
      <c r="BU2497" s="24">
        <v>0</v>
      </c>
      <c r="BV2497" s="24">
        <v>5.8000000000000003E-2</v>
      </c>
      <c r="BW2497" s="24">
        <v>0</v>
      </c>
      <c r="BX2497" s="11">
        <v>5.3285968028419184</v>
      </c>
      <c r="BY2497" s="28"/>
      <c r="BZ2497" s="28"/>
      <c r="CA2497" s="11" t="s">
        <v>6</v>
      </c>
      <c r="CB2497" s="17" t="s">
        <v>6</v>
      </c>
      <c r="CC2497" s="11" t="s">
        <v>6</v>
      </c>
      <c r="CD2497" s="11" t="s">
        <v>6</v>
      </c>
      <c r="CE2497" s="11" t="s">
        <v>6</v>
      </c>
      <c r="CF2497" s="11" t="s">
        <v>6</v>
      </c>
      <c r="CG2497" s="11" t="s">
        <v>6</v>
      </c>
      <c r="CH2497" s="11" t="s">
        <v>6</v>
      </c>
      <c r="CI2497" s="28"/>
      <c r="CJ2497" s="11" t="s">
        <v>6</v>
      </c>
      <c r="CK2497" s="11" t="s">
        <v>6</v>
      </c>
      <c r="CL2497" s="11" t="s">
        <v>6</v>
      </c>
      <c r="CM2497" s="11" t="s">
        <v>6</v>
      </c>
      <c r="CN2497" s="11" t="s">
        <v>6</v>
      </c>
      <c r="CO2497" s="11" t="s">
        <v>6</v>
      </c>
      <c r="CP2497" s="11" t="s">
        <v>6</v>
      </c>
      <c r="CQ2497" s="11" t="s">
        <v>6</v>
      </c>
      <c r="CR2497" s="11" t="s">
        <v>6</v>
      </c>
      <c r="CS2497" s="11" t="s">
        <v>6</v>
      </c>
      <c r="CT2497" s="11" t="s">
        <v>6</v>
      </c>
      <c r="CU2497" s="11" t="s">
        <v>6</v>
      </c>
      <c r="CV2497" s="11" t="s">
        <v>6</v>
      </c>
      <c r="CW2497" s="11" t="s">
        <v>6</v>
      </c>
      <c r="CX2497" s="11" t="s">
        <v>6</v>
      </c>
      <c r="CY2497" s="28"/>
      <c r="CZ2497" s="11" t="s">
        <v>6</v>
      </c>
      <c r="DA2497" s="11" t="s">
        <v>6</v>
      </c>
      <c r="DB2497" s="11" t="s">
        <v>6</v>
      </c>
      <c r="DC2497" s="11" t="s">
        <v>6</v>
      </c>
      <c r="DD2497" s="11" t="s">
        <v>6</v>
      </c>
      <c r="DE2497" s="28"/>
      <c r="DF2497" s="11" t="s">
        <v>6</v>
      </c>
      <c r="DG2497" s="11" t="s">
        <v>6</v>
      </c>
      <c r="DH2497" s="11" t="s">
        <v>6</v>
      </c>
      <c r="DI2497" s="11" t="s">
        <v>6</v>
      </c>
      <c r="DJ2497" s="11" t="s">
        <v>6</v>
      </c>
      <c r="DK2497" s="11" t="s">
        <v>6</v>
      </c>
      <c r="DL2497" s="11" t="s">
        <v>6</v>
      </c>
      <c r="DM2497" s="11" t="s">
        <v>6</v>
      </c>
      <c r="DN2497" s="11" t="s">
        <v>6</v>
      </c>
      <c r="DO2497" s="11" t="s">
        <v>6</v>
      </c>
      <c r="DP2497" s="11" t="s">
        <v>6</v>
      </c>
      <c r="DQ2497" s="11" t="s">
        <v>6</v>
      </c>
      <c r="DR2497" s="11" t="s">
        <v>6</v>
      </c>
      <c r="DS2497" s="11" t="str">
        <f>IF(odpadni[[#This Row],[SÚC]]="-","-",odpadni[[#This Row],[ZKC34]]-odpadni[[#This Row],[SÚC]])</f>
        <v>-</v>
      </c>
      <c r="DT2497" s="11" t="str">
        <f>IF(odpadni[[#This Row],[Rozdíl Cena pro stočné - sociálně únosná cena]]="-","-",IF(odpadni[[#This Row],[Rozdíl Cena pro stočné - sociálně únosná cena]]&gt;0,"ANO","NE"))</f>
        <v>-</v>
      </c>
      <c r="DU2497" s="11" t="s">
        <v>6</v>
      </c>
      <c r="DV2497" s="11" t="s">
        <v>6</v>
      </c>
      <c r="DW2497" s="11" t="s">
        <v>6</v>
      </c>
      <c r="DX2497" s="11" t="s">
        <v>6</v>
      </c>
      <c r="DY2497" s="11" t="s">
        <v>6</v>
      </c>
      <c r="DZ2497" s="11" t="s">
        <v>6</v>
      </c>
      <c r="EK2497" s="2"/>
    </row>
    <row r="2498" spans="1:141" ht="15" customHeight="1" x14ac:dyDescent="0.25">
      <c r="A2498" s="71">
        <v>3298</v>
      </c>
      <c r="B2498" s="9" t="s">
        <v>2734</v>
      </c>
      <c r="C2498" s="9" t="s">
        <v>5044</v>
      </c>
      <c r="D2498" s="9" t="s">
        <v>5639</v>
      </c>
      <c r="E2498" s="9" t="s">
        <v>8</v>
      </c>
      <c r="F2498" s="9" t="s">
        <v>5044</v>
      </c>
      <c r="G2498" s="9" t="s">
        <v>8</v>
      </c>
      <c r="H2498" s="9" t="s">
        <v>5953</v>
      </c>
      <c r="I2498" s="9" t="s">
        <v>5989</v>
      </c>
      <c r="J2498" s="9" t="s">
        <v>5982</v>
      </c>
      <c r="K2498" s="9" t="s">
        <v>5984</v>
      </c>
      <c r="L2498" s="10" t="s">
        <v>8479</v>
      </c>
      <c r="M2498" s="50"/>
      <c r="N2498" s="28"/>
      <c r="O2498" s="56">
        <v>12903.2619690539</v>
      </c>
      <c r="P2498" s="56">
        <v>12903.2619690539</v>
      </c>
      <c r="Q2498" s="56">
        <v>0</v>
      </c>
      <c r="R2498" s="11">
        <v>65.738765759949999</v>
      </c>
      <c r="S2498" s="11">
        <v>0</v>
      </c>
      <c r="T2498" s="56">
        <v>2357.2723797936601</v>
      </c>
      <c r="U2498" s="11">
        <v>0</v>
      </c>
      <c r="V2498" s="11">
        <v>892.55022479604395</v>
      </c>
      <c r="W2498" s="11">
        <v>0</v>
      </c>
      <c r="X2498" s="56">
        <v>0</v>
      </c>
      <c r="Y2498" s="56">
        <v>0</v>
      </c>
      <c r="Z2498" s="11">
        <v>1.91835402045563</v>
      </c>
      <c r="AA2498" s="56">
        <v>25.877204531846399</v>
      </c>
      <c r="AB2498" s="56">
        <v>0</v>
      </c>
      <c r="AC2498" s="11">
        <v>0</v>
      </c>
      <c r="AD2498" s="11">
        <v>145.09993523199</v>
      </c>
      <c r="AE2498" s="11">
        <v>0</v>
      </c>
      <c r="AF2498" s="11">
        <v>0</v>
      </c>
      <c r="AG2498" s="11">
        <v>0</v>
      </c>
      <c r="AH2498" s="11">
        <v>0</v>
      </c>
      <c r="AI2498" s="11">
        <v>579936.33242675802</v>
      </c>
      <c r="AJ2498" s="11">
        <v>147594.818010638</v>
      </c>
      <c r="AK2498" s="11">
        <v>41.55</v>
      </c>
      <c r="AL2498" s="24">
        <v>0.82213000000000003</v>
      </c>
      <c r="AM2498" s="24">
        <v>0</v>
      </c>
      <c r="AN2498" s="24">
        <v>0</v>
      </c>
      <c r="AO2498" s="24">
        <v>0.56884999999999997</v>
      </c>
      <c r="AP2498" s="24">
        <v>0.25328000000000001</v>
      </c>
      <c r="AQ2498" s="24">
        <v>2.7108699999999999</v>
      </c>
      <c r="AR2498" s="24">
        <v>2.3297500000000002</v>
      </c>
      <c r="AS2498" s="24">
        <v>0.38112000000000001</v>
      </c>
      <c r="AT2498" s="24">
        <v>3.2850000000000001</v>
      </c>
      <c r="AU2498" s="24">
        <v>2.3719999999999999</v>
      </c>
      <c r="AV2498" s="24">
        <v>0.91300000000000003</v>
      </c>
      <c r="AW2498" s="24">
        <v>17.299340000000001</v>
      </c>
      <c r="AX2498" s="24">
        <v>12.319699999999999</v>
      </c>
      <c r="AY2498" s="24">
        <v>4.4142400000000004</v>
      </c>
      <c r="AZ2498" s="24">
        <v>0.56540000000000001</v>
      </c>
      <c r="BA2498" s="24">
        <v>0</v>
      </c>
      <c r="BB2498" s="24">
        <v>0.18275</v>
      </c>
      <c r="BC2498" s="24">
        <v>1.9402299999999999</v>
      </c>
      <c r="BD2498" s="24">
        <v>-0.71182999999999996</v>
      </c>
      <c r="BE2498" s="24">
        <v>32.238720000000001</v>
      </c>
      <c r="BF2498" s="25">
        <v>32.912100000000002</v>
      </c>
      <c r="BG2498" s="54">
        <v>778.96699999999998</v>
      </c>
      <c r="BH2498" s="11">
        <v>13</v>
      </c>
      <c r="BI2498" s="24">
        <v>0</v>
      </c>
      <c r="BJ2498" s="24">
        <v>0</v>
      </c>
      <c r="BK2498" s="24">
        <v>0.63199000000000005</v>
      </c>
      <c r="BL2498" s="24">
        <v>0.231519</v>
      </c>
      <c r="BM2498" s="11">
        <v>37.33</v>
      </c>
      <c r="BN2498" s="24">
        <v>3.6402260000000002</v>
      </c>
      <c r="BO2498" s="25">
        <v>3.6936</v>
      </c>
      <c r="BP2498" s="24">
        <v>11.291472000000001</v>
      </c>
      <c r="BQ2498" s="11">
        <v>3.2761999999999998</v>
      </c>
      <c r="BR2498" s="24">
        <v>521.51</v>
      </c>
      <c r="BS2498" s="24">
        <v>521.51</v>
      </c>
      <c r="BT2498" s="24">
        <v>21.61</v>
      </c>
      <c r="BU2498" s="24">
        <v>6.09</v>
      </c>
      <c r="BV2498" s="24">
        <v>21.61</v>
      </c>
      <c r="BW2498" s="24">
        <v>0</v>
      </c>
      <c r="BX2498" s="11">
        <v>35.858178238414389</v>
      </c>
      <c r="BY2498" s="28"/>
      <c r="BZ2498" s="28"/>
      <c r="CA2498" s="11">
        <v>0.86350900000000008</v>
      </c>
      <c r="CB2498" s="17">
        <v>0.88100000000000001</v>
      </c>
      <c r="CC2498" s="11">
        <v>5.4738103579626909</v>
      </c>
      <c r="CD2498" s="11">
        <v>196.28086745910505</v>
      </c>
      <c r="CE2498" s="11">
        <v>66.921759944963341</v>
      </c>
      <c r="CF2498" s="11">
        <v>100</v>
      </c>
      <c r="CG2498" s="11" t="s">
        <v>6</v>
      </c>
      <c r="CH2498" s="11">
        <v>0</v>
      </c>
      <c r="CI2498" s="28"/>
      <c r="CJ2498" s="11">
        <v>727531.15043739602</v>
      </c>
      <c r="CK2498" s="11">
        <v>0</v>
      </c>
      <c r="CL2498" s="11">
        <v>10133.607477229929</v>
      </c>
      <c r="CM2498" s="11" t="s">
        <v>6</v>
      </c>
      <c r="CN2498" s="11" t="s">
        <v>6</v>
      </c>
      <c r="CO2498" s="11">
        <v>20575.54</v>
      </c>
      <c r="CP2498" s="11">
        <v>2.8281318246826772</v>
      </c>
      <c r="CQ2498" s="11">
        <v>0</v>
      </c>
      <c r="CR2498" s="11" t="s">
        <v>294</v>
      </c>
      <c r="CS2498" s="11">
        <v>0</v>
      </c>
      <c r="CT2498" s="11">
        <v>842.52874079760136</v>
      </c>
      <c r="CU2498" s="11">
        <v>23.827823450595186</v>
      </c>
      <c r="CV2498" s="11">
        <v>1.2522468347354179</v>
      </c>
      <c r="CW2498" s="11">
        <v>0</v>
      </c>
      <c r="CX2498" s="11" t="s">
        <v>6</v>
      </c>
      <c r="CY2498" s="28"/>
      <c r="CZ2498" s="11">
        <v>66.423769230769238</v>
      </c>
      <c r="DA2498" s="11">
        <v>992.55861300414608</v>
      </c>
      <c r="DB2498" s="11">
        <v>181.3286445995123</v>
      </c>
      <c r="DC2498" s="11">
        <v>3.8042452365869952</v>
      </c>
      <c r="DD2498" s="11">
        <v>2.2469134658700716</v>
      </c>
      <c r="DE2498" s="28"/>
      <c r="DF2498" s="11">
        <v>35878.798950000004</v>
      </c>
      <c r="DG2498" s="11">
        <v>1.1291577333095124</v>
      </c>
      <c r="DH2498" s="11">
        <v>10.145897038172734</v>
      </c>
      <c r="DI2498" s="11">
        <v>4.2156202193607708</v>
      </c>
      <c r="DJ2498" s="11">
        <v>7.771488542587876E-2</v>
      </c>
      <c r="DK2498" s="11">
        <v>56.383506138389322</v>
      </c>
      <c r="DL2498" s="11" t="s">
        <v>6</v>
      </c>
      <c r="DM2498" s="11" t="s">
        <v>6</v>
      </c>
      <c r="DN2498" s="11">
        <v>37.334550074174096</v>
      </c>
      <c r="DO2498" s="11">
        <v>11.291471869850913</v>
      </c>
      <c r="DP2498" s="11">
        <v>13676.28122924936</v>
      </c>
      <c r="DQ2498" s="11">
        <v>1.1129101574131977</v>
      </c>
      <c r="DR2498" s="11">
        <v>53.2782452520959</v>
      </c>
      <c r="DS2498" s="11">
        <f>IF(odpadni[[#This Row],[SÚC]]="-","-",odpadni[[#This Row],[ZKC34]]-odpadni[[#This Row],[SÚC]])</f>
        <v>-11.728245252095903</v>
      </c>
      <c r="DT2498" s="11" t="str">
        <f>IF(odpadni[[#This Row],[Rozdíl Cena pro stočné - sociálně únosná cena]]="-","-",IF(odpadni[[#This Row],[Rozdíl Cena pro stočné - sociálně únosná cena]]&gt;0,"ANO","NE"))</f>
        <v>NE</v>
      </c>
      <c r="DU2498" s="11">
        <v>-15.943695177921803</v>
      </c>
      <c r="DV2498" s="11" t="s">
        <v>301</v>
      </c>
      <c r="DW2498" s="58"/>
      <c r="DX2498" s="58"/>
      <c r="DY2498" s="58"/>
      <c r="DZ2498" s="58"/>
      <c r="EK2498" s="2"/>
    </row>
    <row r="2499" spans="1:141" ht="15" customHeight="1" x14ac:dyDescent="0.25">
      <c r="A2499" s="71">
        <v>3300</v>
      </c>
      <c r="B2499" s="9" t="s">
        <v>2735</v>
      </c>
      <c r="C2499" s="9" t="s">
        <v>5045</v>
      </c>
      <c r="D2499" s="9" t="s">
        <v>6</v>
      </c>
      <c r="E2499" s="9" t="s">
        <v>6</v>
      </c>
      <c r="F2499" s="9" t="s">
        <v>6</v>
      </c>
      <c r="G2499" s="9" t="s">
        <v>6</v>
      </c>
      <c r="H2499" s="9" t="s">
        <v>6</v>
      </c>
      <c r="I2499" s="9" t="s">
        <v>6</v>
      </c>
      <c r="J2499" s="9" t="s">
        <v>6</v>
      </c>
      <c r="K2499" s="9" t="s">
        <v>6</v>
      </c>
      <c r="L2499" s="10" t="s">
        <v>8480</v>
      </c>
      <c r="M2499" s="50" t="s">
        <v>8945</v>
      </c>
      <c r="N2499" s="28"/>
      <c r="O2499" s="56" t="s">
        <v>6</v>
      </c>
      <c r="P2499" s="56" t="s">
        <v>6</v>
      </c>
      <c r="Q2499" s="56" t="s">
        <v>6</v>
      </c>
      <c r="R2499" s="11" t="s">
        <v>6</v>
      </c>
      <c r="S2499" s="11" t="s">
        <v>6</v>
      </c>
      <c r="T2499" s="56" t="s">
        <v>6</v>
      </c>
      <c r="U2499" s="11" t="s">
        <v>6</v>
      </c>
      <c r="V2499" s="11" t="s">
        <v>6</v>
      </c>
      <c r="W2499" s="11" t="s">
        <v>6</v>
      </c>
      <c r="X2499" s="56" t="s">
        <v>6</v>
      </c>
      <c r="Y2499" s="56" t="s">
        <v>6</v>
      </c>
      <c r="Z2499" s="11" t="s">
        <v>6</v>
      </c>
      <c r="AA2499" s="56" t="s">
        <v>6</v>
      </c>
      <c r="AB2499" s="56" t="s">
        <v>6</v>
      </c>
      <c r="AC2499" s="11" t="s">
        <v>6</v>
      </c>
      <c r="AD2499" s="11" t="s">
        <v>6</v>
      </c>
      <c r="AE2499" s="11" t="s">
        <v>6</v>
      </c>
      <c r="AF2499" s="11" t="s">
        <v>6</v>
      </c>
      <c r="AG2499" s="11" t="s">
        <v>6</v>
      </c>
      <c r="AH2499" s="11" t="s">
        <v>6</v>
      </c>
      <c r="AI2499" s="11" t="s">
        <v>6</v>
      </c>
      <c r="AJ2499" s="11" t="s">
        <v>6</v>
      </c>
      <c r="AK2499" s="11">
        <v>43.55</v>
      </c>
      <c r="AL2499" s="24">
        <v>4.8974840000000004</v>
      </c>
      <c r="AM2499" s="24">
        <v>0</v>
      </c>
      <c r="AN2499" s="24">
        <v>0</v>
      </c>
      <c r="AO2499" s="24">
        <v>0.80954999999999999</v>
      </c>
      <c r="AP2499" s="24">
        <v>4.0879339999999997</v>
      </c>
      <c r="AQ2499" s="24">
        <v>20.312905000000001</v>
      </c>
      <c r="AR2499" s="24">
        <v>13.037805000000001</v>
      </c>
      <c r="AS2499" s="24">
        <v>7.2751000000000001</v>
      </c>
      <c r="AT2499" s="24">
        <v>14.584241</v>
      </c>
      <c r="AU2499" s="24">
        <v>14.584241</v>
      </c>
      <c r="AV2499" s="24">
        <v>0</v>
      </c>
      <c r="AW2499" s="24">
        <v>26.368031999999999</v>
      </c>
      <c r="AX2499" s="24">
        <v>7.4786409999999997</v>
      </c>
      <c r="AY2499" s="24">
        <v>3.2893910000000002</v>
      </c>
      <c r="AZ2499" s="24">
        <v>15.6</v>
      </c>
      <c r="BA2499" s="24">
        <v>0</v>
      </c>
      <c r="BB2499" s="24">
        <v>0.41171200000000002</v>
      </c>
      <c r="BC2499" s="24">
        <v>13.418350999999999</v>
      </c>
      <c r="BD2499" s="24">
        <v>14.36919</v>
      </c>
      <c r="BE2499" s="24">
        <v>97.231650999999999</v>
      </c>
      <c r="BF2499" s="25">
        <v>100.265</v>
      </c>
      <c r="BG2499" s="54">
        <v>900.851</v>
      </c>
      <c r="BH2499" s="11">
        <v>0</v>
      </c>
      <c r="BI2499" s="24">
        <v>0</v>
      </c>
      <c r="BJ2499" s="24">
        <v>0</v>
      </c>
      <c r="BK2499" s="24">
        <v>1.83067</v>
      </c>
      <c r="BL2499" s="24">
        <v>0.45583400000000002</v>
      </c>
      <c r="BM2499" s="11">
        <v>42.52</v>
      </c>
      <c r="BN2499" s="24">
        <v>2.3377870000000001</v>
      </c>
      <c r="BO2499" s="25">
        <v>4.9000000000000004</v>
      </c>
      <c r="BP2499" s="24">
        <v>2.4043480000000002</v>
      </c>
      <c r="BQ2499" s="11">
        <v>0</v>
      </c>
      <c r="BR2499" s="24">
        <v>128.96</v>
      </c>
      <c r="BS2499" s="24">
        <v>128.96</v>
      </c>
      <c r="BT2499" s="24">
        <v>7.3642979999999998</v>
      </c>
      <c r="BU2499" s="24">
        <v>7.3642979999999998</v>
      </c>
      <c r="BV2499" s="24">
        <v>0</v>
      </c>
      <c r="BW2499" s="24">
        <v>7.3642979999999998</v>
      </c>
      <c r="BX2499" s="11" t="s">
        <v>6</v>
      </c>
      <c r="BY2499" s="28"/>
      <c r="BZ2499" s="28"/>
      <c r="CA2499" s="11" t="s">
        <v>6</v>
      </c>
      <c r="CB2499" s="17" t="s">
        <v>6</v>
      </c>
      <c r="CC2499" s="11" t="s">
        <v>6</v>
      </c>
      <c r="CD2499" s="11" t="s">
        <v>6</v>
      </c>
      <c r="CE2499" s="11" t="s">
        <v>6</v>
      </c>
      <c r="CF2499" s="11" t="s">
        <v>6</v>
      </c>
      <c r="CG2499" s="11" t="s">
        <v>6</v>
      </c>
      <c r="CH2499" s="11" t="s">
        <v>6</v>
      </c>
      <c r="CI2499" s="28"/>
      <c r="CJ2499" s="11" t="s">
        <v>6</v>
      </c>
      <c r="CK2499" s="11" t="s">
        <v>6</v>
      </c>
      <c r="CL2499" s="11" t="s">
        <v>6</v>
      </c>
      <c r="CM2499" s="11" t="s">
        <v>6</v>
      </c>
      <c r="CN2499" s="11" t="s">
        <v>6</v>
      </c>
      <c r="CO2499" s="11" t="s">
        <v>6</v>
      </c>
      <c r="CP2499" s="11" t="s">
        <v>6</v>
      </c>
      <c r="CQ2499" s="11" t="s">
        <v>6</v>
      </c>
      <c r="CR2499" s="11" t="s">
        <v>6</v>
      </c>
      <c r="CS2499" s="11" t="s">
        <v>6</v>
      </c>
      <c r="CT2499" s="11" t="s">
        <v>6</v>
      </c>
      <c r="CU2499" s="11" t="s">
        <v>6</v>
      </c>
      <c r="CV2499" s="11" t="s">
        <v>6</v>
      </c>
      <c r="CW2499" s="11" t="s">
        <v>6</v>
      </c>
      <c r="CX2499" s="11" t="s">
        <v>6</v>
      </c>
      <c r="CY2499" s="28"/>
      <c r="CZ2499" s="11" t="s">
        <v>6</v>
      </c>
      <c r="DA2499" s="11" t="s">
        <v>6</v>
      </c>
      <c r="DB2499" s="11" t="s">
        <v>6</v>
      </c>
      <c r="DC2499" s="11" t="s">
        <v>6</v>
      </c>
      <c r="DD2499" s="11" t="s">
        <v>6</v>
      </c>
      <c r="DE2499" s="28"/>
      <c r="DF2499" s="11" t="s">
        <v>6</v>
      </c>
      <c r="DG2499" s="11" t="s">
        <v>6</v>
      </c>
      <c r="DH2499" s="11" t="s">
        <v>6</v>
      </c>
      <c r="DI2499" s="11" t="s">
        <v>6</v>
      </c>
      <c r="DJ2499" s="11" t="s">
        <v>6</v>
      </c>
      <c r="DK2499" s="11" t="s">
        <v>6</v>
      </c>
      <c r="DL2499" s="11" t="s">
        <v>6</v>
      </c>
      <c r="DM2499" s="11" t="s">
        <v>6</v>
      </c>
      <c r="DN2499" s="11" t="s">
        <v>6</v>
      </c>
      <c r="DO2499" s="11" t="s">
        <v>6</v>
      </c>
      <c r="DP2499" s="11" t="s">
        <v>6</v>
      </c>
      <c r="DQ2499" s="11" t="s">
        <v>6</v>
      </c>
      <c r="DR2499" s="11" t="s">
        <v>6</v>
      </c>
      <c r="DS2499" s="11" t="str">
        <f>IF(odpadni[[#This Row],[SÚC]]="-","-",odpadni[[#This Row],[ZKC34]]-odpadni[[#This Row],[SÚC]])</f>
        <v>-</v>
      </c>
      <c r="DT2499" s="11" t="str">
        <f>IF(odpadni[[#This Row],[Rozdíl Cena pro stočné - sociálně únosná cena]]="-","-",IF(odpadni[[#This Row],[Rozdíl Cena pro stočné - sociálně únosná cena]]&gt;0,"ANO","NE"))</f>
        <v>-</v>
      </c>
      <c r="DU2499" s="11" t="s">
        <v>6</v>
      </c>
      <c r="DV2499" s="11" t="s">
        <v>6</v>
      </c>
      <c r="DW2499" s="11" t="s">
        <v>6</v>
      </c>
      <c r="DX2499" s="11" t="s">
        <v>6</v>
      </c>
      <c r="DY2499" s="11" t="s">
        <v>6</v>
      </c>
      <c r="DZ2499" s="11" t="s">
        <v>6</v>
      </c>
      <c r="EK2499" s="2"/>
    </row>
    <row r="2500" spans="1:141" ht="15" customHeight="1" x14ac:dyDescent="0.25">
      <c r="A2500" s="71">
        <v>3301</v>
      </c>
      <c r="B2500" s="9" t="s">
        <v>2736</v>
      </c>
      <c r="C2500" s="9" t="s">
        <v>5045</v>
      </c>
      <c r="D2500" s="9" t="s">
        <v>6</v>
      </c>
      <c r="E2500" s="9" t="s">
        <v>6</v>
      </c>
      <c r="F2500" s="9" t="s">
        <v>6</v>
      </c>
      <c r="G2500" s="9" t="s">
        <v>6</v>
      </c>
      <c r="H2500" s="9" t="s">
        <v>6</v>
      </c>
      <c r="I2500" s="9" t="s">
        <v>6</v>
      </c>
      <c r="J2500" s="9" t="s">
        <v>6</v>
      </c>
      <c r="K2500" s="9" t="s">
        <v>6</v>
      </c>
      <c r="L2500" s="10" t="s">
        <v>8481</v>
      </c>
      <c r="M2500" s="50" t="s">
        <v>8948</v>
      </c>
      <c r="N2500" s="28"/>
      <c r="O2500" s="56" t="s">
        <v>6</v>
      </c>
      <c r="P2500" s="56" t="s">
        <v>6</v>
      </c>
      <c r="Q2500" s="56" t="s">
        <v>6</v>
      </c>
      <c r="R2500" s="11" t="s">
        <v>6</v>
      </c>
      <c r="S2500" s="11" t="s">
        <v>6</v>
      </c>
      <c r="T2500" s="56" t="s">
        <v>6</v>
      </c>
      <c r="U2500" s="11" t="s">
        <v>6</v>
      </c>
      <c r="V2500" s="11" t="s">
        <v>6</v>
      </c>
      <c r="W2500" s="11" t="s">
        <v>6</v>
      </c>
      <c r="X2500" s="56" t="s">
        <v>6</v>
      </c>
      <c r="Y2500" s="56" t="s">
        <v>6</v>
      </c>
      <c r="Z2500" s="11" t="s">
        <v>6</v>
      </c>
      <c r="AA2500" s="56" t="s">
        <v>6</v>
      </c>
      <c r="AB2500" s="56" t="s">
        <v>6</v>
      </c>
      <c r="AC2500" s="11" t="s">
        <v>6</v>
      </c>
      <c r="AD2500" s="11" t="s">
        <v>6</v>
      </c>
      <c r="AE2500" s="11" t="s">
        <v>6</v>
      </c>
      <c r="AF2500" s="11" t="s">
        <v>6</v>
      </c>
      <c r="AG2500" s="11" t="s">
        <v>6</v>
      </c>
      <c r="AH2500" s="11" t="s">
        <v>6</v>
      </c>
      <c r="AI2500" s="11" t="s">
        <v>6</v>
      </c>
      <c r="AJ2500" s="11" t="s">
        <v>6</v>
      </c>
      <c r="AK2500" s="11">
        <v>13.9</v>
      </c>
      <c r="AL2500" s="24">
        <v>0</v>
      </c>
      <c r="AM2500" s="24">
        <v>0</v>
      </c>
      <c r="AN2500" s="24">
        <v>0</v>
      </c>
      <c r="AO2500" s="24">
        <v>0</v>
      </c>
      <c r="AP2500" s="24">
        <v>0</v>
      </c>
      <c r="AQ2500" s="24">
        <v>0</v>
      </c>
      <c r="AR2500" s="24">
        <v>0</v>
      </c>
      <c r="AS2500" s="24">
        <v>0</v>
      </c>
      <c r="AT2500" s="24">
        <v>0.13159000000000001</v>
      </c>
      <c r="AU2500" s="24">
        <v>0.13159000000000001</v>
      </c>
      <c r="AV2500" s="24">
        <v>0</v>
      </c>
      <c r="AW2500" s="24">
        <v>2.2187999999999999E-2</v>
      </c>
      <c r="AX2500" s="24">
        <v>2.2187999999999999E-2</v>
      </c>
      <c r="AY2500" s="24">
        <v>0</v>
      </c>
      <c r="AZ2500" s="24">
        <v>0</v>
      </c>
      <c r="BA2500" s="24">
        <v>0</v>
      </c>
      <c r="BB2500" s="24">
        <v>1.2902E-2</v>
      </c>
      <c r="BC2500" s="24">
        <v>0.10537299999999999</v>
      </c>
      <c r="BD2500" s="24">
        <v>1.662633</v>
      </c>
      <c r="BE2500" s="24">
        <v>2.1395940000000002</v>
      </c>
      <c r="BF2500" s="25">
        <v>1.7424999999999999</v>
      </c>
      <c r="BG2500" s="54">
        <v>17.346</v>
      </c>
      <c r="BH2500" s="11">
        <v>0</v>
      </c>
      <c r="BI2500" s="24">
        <v>0</v>
      </c>
      <c r="BJ2500" s="24">
        <v>0</v>
      </c>
      <c r="BK2500" s="24">
        <v>0.129023</v>
      </c>
      <c r="BL2500" s="24">
        <v>0</v>
      </c>
      <c r="BM2500" s="11">
        <v>16.579999999999998</v>
      </c>
      <c r="BN2500" s="24">
        <v>-0.34567799999999999</v>
      </c>
      <c r="BO2500" s="25">
        <v>6.5000000000000002E-2</v>
      </c>
      <c r="BP2500" s="24">
        <v>-16.156257</v>
      </c>
      <c r="BQ2500" s="11">
        <v>0</v>
      </c>
      <c r="BR2500" s="24">
        <v>0.60199999999999998</v>
      </c>
      <c r="BS2500" s="24">
        <v>0.60199999999999998</v>
      </c>
      <c r="BT2500" s="24">
        <v>0</v>
      </c>
      <c r="BU2500" s="24">
        <v>0</v>
      </c>
      <c r="BV2500" s="24">
        <v>0</v>
      </c>
      <c r="BW2500" s="24">
        <v>0</v>
      </c>
      <c r="BX2500" s="11">
        <v>5.388760585065441</v>
      </c>
      <c r="BY2500" s="28"/>
      <c r="BZ2500" s="28"/>
      <c r="CA2500" s="11" t="s">
        <v>6</v>
      </c>
      <c r="CB2500" s="17" t="s">
        <v>6</v>
      </c>
      <c r="CC2500" s="11" t="s">
        <v>6</v>
      </c>
      <c r="CD2500" s="11" t="s">
        <v>6</v>
      </c>
      <c r="CE2500" s="11" t="s">
        <v>6</v>
      </c>
      <c r="CF2500" s="11" t="s">
        <v>6</v>
      </c>
      <c r="CG2500" s="11" t="s">
        <v>6</v>
      </c>
      <c r="CH2500" s="11" t="s">
        <v>6</v>
      </c>
      <c r="CI2500" s="28"/>
      <c r="CJ2500" s="11" t="s">
        <v>6</v>
      </c>
      <c r="CK2500" s="11" t="s">
        <v>6</v>
      </c>
      <c r="CL2500" s="11" t="s">
        <v>6</v>
      </c>
      <c r="CM2500" s="11" t="s">
        <v>6</v>
      </c>
      <c r="CN2500" s="11" t="s">
        <v>6</v>
      </c>
      <c r="CO2500" s="11" t="s">
        <v>6</v>
      </c>
      <c r="CP2500" s="11" t="s">
        <v>6</v>
      </c>
      <c r="CQ2500" s="11" t="s">
        <v>6</v>
      </c>
      <c r="CR2500" s="11" t="s">
        <v>6</v>
      </c>
      <c r="CS2500" s="11" t="s">
        <v>6</v>
      </c>
      <c r="CT2500" s="11" t="s">
        <v>6</v>
      </c>
      <c r="CU2500" s="11" t="s">
        <v>6</v>
      </c>
      <c r="CV2500" s="11" t="s">
        <v>6</v>
      </c>
      <c r="CW2500" s="11" t="s">
        <v>6</v>
      </c>
      <c r="CX2500" s="11" t="s">
        <v>6</v>
      </c>
      <c r="CY2500" s="28"/>
      <c r="CZ2500" s="11" t="s">
        <v>6</v>
      </c>
      <c r="DA2500" s="11" t="s">
        <v>6</v>
      </c>
      <c r="DB2500" s="11" t="s">
        <v>6</v>
      </c>
      <c r="DC2500" s="11" t="s">
        <v>6</v>
      </c>
      <c r="DD2500" s="11" t="s">
        <v>6</v>
      </c>
      <c r="DE2500" s="28"/>
      <c r="DF2500" s="11" t="s">
        <v>6</v>
      </c>
      <c r="DG2500" s="11" t="s">
        <v>6</v>
      </c>
      <c r="DH2500" s="11" t="s">
        <v>6</v>
      </c>
      <c r="DI2500" s="11" t="s">
        <v>6</v>
      </c>
      <c r="DJ2500" s="11" t="s">
        <v>6</v>
      </c>
      <c r="DK2500" s="11" t="s">
        <v>6</v>
      </c>
      <c r="DL2500" s="11" t="s">
        <v>6</v>
      </c>
      <c r="DM2500" s="11" t="s">
        <v>6</v>
      </c>
      <c r="DN2500" s="11" t="s">
        <v>6</v>
      </c>
      <c r="DO2500" s="11" t="s">
        <v>6</v>
      </c>
      <c r="DP2500" s="11" t="s">
        <v>6</v>
      </c>
      <c r="DQ2500" s="11" t="s">
        <v>6</v>
      </c>
      <c r="DR2500" s="11" t="s">
        <v>6</v>
      </c>
      <c r="DS2500" s="11" t="str">
        <f>IF(odpadni[[#This Row],[SÚC]]="-","-",odpadni[[#This Row],[ZKC34]]-odpadni[[#This Row],[SÚC]])</f>
        <v>-</v>
      </c>
      <c r="DT2500" s="11" t="str">
        <f>IF(odpadni[[#This Row],[Rozdíl Cena pro stočné - sociálně únosná cena]]="-","-",IF(odpadni[[#This Row],[Rozdíl Cena pro stočné - sociálně únosná cena]]&gt;0,"ANO","NE"))</f>
        <v>-</v>
      </c>
      <c r="DU2500" s="11" t="s">
        <v>6</v>
      </c>
      <c r="DV2500" s="11" t="s">
        <v>6</v>
      </c>
      <c r="DW2500" s="11" t="s">
        <v>6</v>
      </c>
      <c r="DX2500" s="11" t="s">
        <v>6</v>
      </c>
      <c r="DY2500" s="11" t="s">
        <v>6</v>
      </c>
      <c r="DZ2500" s="11" t="s">
        <v>6</v>
      </c>
      <c r="EK2500" s="2"/>
    </row>
    <row r="2501" spans="1:141" ht="15" customHeight="1" x14ac:dyDescent="0.25">
      <c r="A2501" s="71">
        <v>3302</v>
      </c>
      <c r="B2501" s="9" t="s">
        <v>2737</v>
      </c>
      <c r="C2501" s="9" t="s">
        <v>5045</v>
      </c>
      <c r="D2501" s="9" t="s">
        <v>6</v>
      </c>
      <c r="E2501" s="9" t="s">
        <v>6</v>
      </c>
      <c r="F2501" s="9" t="s">
        <v>6</v>
      </c>
      <c r="G2501" s="9" t="s">
        <v>6</v>
      </c>
      <c r="H2501" s="9" t="s">
        <v>6</v>
      </c>
      <c r="I2501" s="9" t="s">
        <v>6</v>
      </c>
      <c r="J2501" s="9" t="s">
        <v>6</v>
      </c>
      <c r="K2501" s="9" t="s">
        <v>6</v>
      </c>
      <c r="L2501" s="10" t="s">
        <v>8481</v>
      </c>
      <c r="M2501" s="50" t="s">
        <v>8948</v>
      </c>
      <c r="N2501" s="28"/>
      <c r="O2501" s="56" t="s">
        <v>6</v>
      </c>
      <c r="P2501" s="56" t="s">
        <v>6</v>
      </c>
      <c r="Q2501" s="56" t="s">
        <v>6</v>
      </c>
      <c r="R2501" s="11" t="s">
        <v>6</v>
      </c>
      <c r="S2501" s="11" t="s">
        <v>6</v>
      </c>
      <c r="T2501" s="56" t="s">
        <v>6</v>
      </c>
      <c r="U2501" s="11" t="s">
        <v>6</v>
      </c>
      <c r="V2501" s="11" t="s">
        <v>6</v>
      </c>
      <c r="W2501" s="11" t="s">
        <v>6</v>
      </c>
      <c r="X2501" s="56" t="s">
        <v>6</v>
      </c>
      <c r="Y2501" s="56" t="s">
        <v>6</v>
      </c>
      <c r="Z2501" s="11" t="s">
        <v>6</v>
      </c>
      <c r="AA2501" s="56" t="s">
        <v>6</v>
      </c>
      <c r="AB2501" s="56" t="s">
        <v>6</v>
      </c>
      <c r="AC2501" s="11" t="s">
        <v>6</v>
      </c>
      <c r="AD2501" s="11" t="s">
        <v>6</v>
      </c>
      <c r="AE2501" s="11" t="s">
        <v>6</v>
      </c>
      <c r="AF2501" s="11" t="s">
        <v>6</v>
      </c>
      <c r="AG2501" s="11" t="s">
        <v>6</v>
      </c>
      <c r="AH2501" s="11" t="s">
        <v>6</v>
      </c>
      <c r="AI2501" s="11" t="s">
        <v>6</v>
      </c>
      <c r="AJ2501" s="11" t="s">
        <v>6</v>
      </c>
      <c r="AK2501" s="11">
        <v>1.1000000000000001</v>
      </c>
      <c r="AL2501" s="24">
        <v>0.29933599999999999</v>
      </c>
      <c r="AM2501" s="24">
        <v>0</v>
      </c>
      <c r="AN2501" s="24">
        <v>0.29933599999999999</v>
      </c>
      <c r="AO2501" s="24">
        <v>0</v>
      </c>
      <c r="AP2501" s="24">
        <v>0</v>
      </c>
      <c r="AQ2501" s="24">
        <v>0</v>
      </c>
      <c r="AR2501" s="24">
        <v>0</v>
      </c>
      <c r="AS2501" s="24">
        <v>0</v>
      </c>
      <c r="AT2501" s="24">
        <v>0</v>
      </c>
      <c r="AU2501" s="24">
        <v>0</v>
      </c>
      <c r="AV2501" s="24">
        <v>0</v>
      </c>
      <c r="AW2501" s="24">
        <v>0</v>
      </c>
      <c r="AX2501" s="24">
        <v>0</v>
      </c>
      <c r="AY2501" s="24">
        <v>0</v>
      </c>
      <c r="AZ2501" s="24">
        <v>0</v>
      </c>
      <c r="BA2501" s="24">
        <v>0</v>
      </c>
      <c r="BB2501" s="24">
        <v>0</v>
      </c>
      <c r="BC2501" s="24">
        <v>0</v>
      </c>
      <c r="BD2501" s="24">
        <v>0</v>
      </c>
      <c r="BE2501" s="24">
        <v>0.29933599999999999</v>
      </c>
      <c r="BF2501" s="25">
        <v>0.30249999999999999</v>
      </c>
      <c r="BG2501" s="54">
        <v>0</v>
      </c>
      <c r="BH2501" s="11">
        <v>0</v>
      </c>
      <c r="BI2501" s="24">
        <v>0</v>
      </c>
      <c r="BJ2501" s="24">
        <v>0</v>
      </c>
      <c r="BK2501" s="24">
        <v>0.27212399999999998</v>
      </c>
      <c r="BL2501" s="24">
        <v>0</v>
      </c>
      <c r="BM2501" s="11">
        <v>1.1000000000000001</v>
      </c>
      <c r="BN2501" s="24">
        <v>0</v>
      </c>
      <c r="BO2501" s="25">
        <v>0</v>
      </c>
      <c r="BP2501" s="24">
        <v>0</v>
      </c>
      <c r="BQ2501" s="11">
        <v>0</v>
      </c>
      <c r="BR2501" s="24">
        <v>0</v>
      </c>
      <c r="BS2501" s="24">
        <v>0</v>
      </c>
      <c r="BT2501" s="24">
        <v>0</v>
      </c>
      <c r="BU2501" s="24">
        <v>0</v>
      </c>
      <c r="BV2501" s="24">
        <v>0</v>
      </c>
      <c r="BW2501" s="24">
        <v>0</v>
      </c>
      <c r="BX2501" s="11">
        <v>5.3887605850654294</v>
      </c>
      <c r="BY2501" s="28"/>
      <c r="BZ2501" s="28"/>
      <c r="CA2501" s="11" t="s">
        <v>6</v>
      </c>
      <c r="CB2501" s="17" t="s">
        <v>6</v>
      </c>
      <c r="CC2501" s="11" t="s">
        <v>6</v>
      </c>
      <c r="CD2501" s="11" t="s">
        <v>6</v>
      </c>
      <c r="CE2501" s="11" t="s">
        <v>6</v>
      </c>
      <c r="CF2501" s="11" t="s">
        <v>6</v>
      </c>
      <c r="CG2501" s="11" t="s">
        <v>6</v>
      </c>
      <c r="CH2501" s="11" t="s">
        <v>6</v>
      </c>
      <c r="CI2501" s="28"/>
      <c r="CJ2501" s="11" t="s">
        <v>6</v>
      </c>
      <c r="CK2501" s="11" t="s">
        <v>6</v>
      </c>
      <c r="CL2501" s="11" t="s">
        <v>6</v>
      </c>
      <c r="CM2501" s="11" t="s">
        <v>6</v>
      </c>
      <c r="CN2501" s="11" t="s">
        <v>6</v>
      </c>
      <c r="CO2501" s="11" t="s">
        <v>6</v>
      </c>
      <c r="CP2501" s="11" t="s">
        <v>6</v>
      </c>
      <c r="CQ2501" s="11" t="s">
        <v>6</v>
      </c>
      <c r="CR2501" s="11" t="s">
        <v>6</v>
      </c>
      <c r="CS2501" s="11" t="s">
        <v>6</v>
      </c>
      <c r="CT2501" s="11" t="s">
        <v>6</v>
      </c>
      <c r="CU2501" s="11" t="s">
        <v>6</v>
      </c>
      <c r="CV2501" s="11" t="s">
        <v>6</v>
      </c>
      <c r="CW2501" s="11" t="s">
        <v>6</v>
      </c>
      <c r="CX2501" s="11" t="s">
        <v>6</v>
      </c>
      <c r="CY2501" s="28"/>
      <c r="CZ2501" s="11" t="s">
        <v>6</v>
      </c>
      <c r="DA2501" s="11" t="s">
        <v>6</v>
      </c>
      <c r="DB2501" s="11" t="s">
        <v>6</v>
      </c>
      <c r="DC2501" s="11" t="s">
        <v>6</v>
      </c>
      <c r="DD2501" s="11" t="s">
        <v>6</v>
      </c>
      <c r="DE2501" s="28"/>
      <c r="DF2501" s="11" t="s">
        <v>6</v>
      </c>
      <c r="DG2501" s="11" t="s">
        <v>6</v>
      </c>
      <c r="DH2501" s="11" t="s">
        <v>6</v>
      </c>
      <c r="DI2501" s="11" t="s">
        <v>6</v>
      </c>
      <c r="DJ2501" s="11" t="s">
        <v>6</v>
      </c>
      <c r="DK2501" s="11" t="s">
        <v>6</v>
      </c>
      <c r="DL2501" s="11" t="s">
        <v>6</v>
      </c>
      <c r="DM2501" s="11" t="s">
        <v>6</v>
      </c>
      <c r="DN2501" s="11" t="s">
        <v>6</v>
      </c>
      <c r="DO2501" s="11" t="s">
        <v>6</v>
      </c>
      <c r="DP2501" s="11" t="s">
        <v>6</v>
      </c>
      <c r="DQ2501" s="11" t="s">
        <v>6</v>
      </c>
      <c r="DR2501" s="11" t="s">
        <v>6</v>
      </c>
      <c r="DS2501" s="11" t="str">
        <f>IF(odpadni[[#This Row],[SÚC]]="-","-",odpadni[[#This Row],[ZKC34]]-odpadni[[#This Row],[SÚC]])</f>
        <v>-</v>
      </c>
      <c r="DT2501" s="11" t="str">
        <f>IF(odpadni[[#This Row],[Rozdíl Cena pro stočné - sociálně únosná cena]]="-","-",IF(odpadni[[#This Row],[Rozdíl Cena pro stočné - sociálně únosná cena]]&gt;0,"ANO","NE"))</f>
        <v>-</v>
      </c>
      <c r="DU2501" s="11" t="s">
        <v>6</v>
      </c>
      <c r="DV2501" s="11" t="s">
        <v>6</v>
      </c>
      <c r="DW2501" s="11" t="s">
        <v>6</v>
      </c>
      <c r="DX2501" s="11" t="s">
        <v>6</v>
      </c>
      <c r="DY2501" s="11" t="s">
        <v>6</v>
      </c>
      <c r="DZ2501" s="11" t="s">
        <v>6</v>
      </c>
      <c r="EK2501" s="2"/>
    </row>
    <row r="2502" spans="1:141" ht="15" customHeight="1" x14ac:dyDescent="0.25">
      <c r="A2502" s="71">
        <v>3303</v>
      </c>
      <c r="B2502" s="9" t="s">
        <v>2738</v>
      </c>
      <c r="C2502" s="9" t="s">
        <v>5045</v>
      </c>
      <c r="D2502" s="9" t="s">
        <v>6</v>
      </c>
      <c r="E2502" s="9" t="s">
        <v>6</v>
      </c>
      <c r="F2502" s="9" t="s">
        <v>6</v>
      </c>
      <c r="G2502" s="9" t="s">
        <v>6</v>
      </c>
      <c r="H2502" s="9" t="s">
        <v>6</v>
      </c>
      <c r="I2502" s="9" t="s">
        <v>6</v>
      </c>
      <c r="J2502" s="9" t="s">
        <v>6</v>
      </c>
      <c r="K2502" s="9" t="s">
        <v>6</v>
      </c>
      <c r="L2502" s="10" t="s">
        <v>8482</v>
      </c>
      <c r="M2502" s="50" t="s">
        <v>9109</v>
      </c>
      <c r="N2502" s="28"/>
      <c r="O2502" s="56" t="s">
        <v>6</v>
      </c>
      <c r="P2502" s="56" t="s">
        <v>6</v>
      </c>
      <c r="Q2502" s="56" t="s">
        <v>6</v>
      </c>
      <c r="R2502" s="11" t="s">
        <v>6</v>
      </c>
      <c r="S2502" s="11" t="s">
        <v>6</v>
      </c>
      <c r="T2502" s="56" t="s">
        <v>6</v>
      </c>
      <c r="U2502" s="11" t="s">
        <v>6</v>
      </c>
      <c r="V2502" s="11" t="s">
        <v>6</v>
      </c>
      <c r="W2502" s="11" t="s">
        <v>6</v>
      </c>
      <c r="X2502" s="56" t="s">
        <v>6</v>
      </c>
      <c r="Y2502" s="56" t="s">
        <v>6</v>
      </c>
      <c r="Z2502" s="11" t="s">
        <v>6</v>
      </c>
      <c r="AA2502" s="56" t="s">
        <v>6</v>
      </c>
      <c r="AB2502" s="56" t="s">
        <v>6</v>
      </c>
      <c r="AC2502" s="11" t="s">
        <v>6</v>
      </c>
      <c r="AD2502" s="11" t="s">
        <v>6</v>
      </c>
      <c r="AE2502" s="11" t="s">
        <v>6</v>
      </c>
      <c r="AF2502" s="11" t="s">
        <v>6</v>
      </c>
      <c r="AG2502" s="11" t="s">
        <v>6</v>
      </c>
      <c r="AH2502" s="11" t="s">
        <v>6</v>
      </c>
      <c r="AI2502" s="11" t="s">
        <v>6</v>
      </c>
      <c r="AJ2502" s="11" t="s">
        <v>6</v>
      </c>
      <c r="AK2502" s="11">
        <v>5.97</v>
      </c>
      <c r="AL2502" s="24">
        <v>3.8409999999999998E-3</v>
      </c>
      <c r="AM2502" s="24">
        <v>0</v>
      </c>
      <c r="AN2502" s="24">
        <v>0</v>
      </c>
      <c r="AO2502" s="24">
        <v>0</v>
      </c>
      <c r="AP2502" s="24">
        <v>3.8409999999999998E-3</v>
      </c>
      <c r="AQ2502" s="24">
        <v>2.6619999999999999E-3</v>
      </c>
      <c r="AR2502" s="24">
        <v>2.6619999999999999E-3</v>
      </c>
      <c r="AS2502" s="24">
        <v>0</v>
      </c>
      <c r="AT2502" s="24">
        <v>0.212451</v>
      </c>
      <c r="AU2502" s="24">
        <v>0.212451</v>
      </c>
      <c r="AV2502" s="24">
        <v>0</v>
      </c>
      <c r="AW2502" s="24">
        <v>0.48621900000000001</v>
      </c>
      <c r="AX2502" s="24">
        <v>0.48621900000000001</v>
      </c>
      <c r="AY2502" s="24">
        <v>0</v>
      </c>
      <c r="AZ2502" s="24">
        <v>0</v>
      </c>
      <c r="BA2502" s="24">
        <v>0</v>
      </c>
      <c r="BB2502" s="24">
        <v>0</v>
      </c>
      <c r="BC2502" s="24">
        <v>0.11551500000000001</v>
      </c>
      <c r="BD2502" s="24">
        <v>6.4041410000000001</v>
      </c>
      <c r="BE2502" s="24">
        <v>8.0447620000000004</v>
      </c>
      <c r="BF2502" s="25">
        <v>8.8550000000000004</v>
      </c>
      <c r="BG2502" s="54">
        <v>853.48500000000001</v>
      </c>
      <c r="BH2502" s="11">
        <v>0</v>
      </c>
      <c r="BI2502" s="24">
        <v>0</v>
      </c>
      <c r="BJ2502" s="24">
        <v>0</v>
      </c>
      <c r="BK2502" s="24">
        <v>0.88482700000000003</v>
      </c>
      <c r="BL2502" s="24">
        <v>0.50581200000000004</v>
      </c>
      <c r="BM2502" s="11">
        <v>5.78</v>
      </c>
      <c r="BN2502" s="24">
        <v>0.25167600000000001</v>
      </c>
      <c r="BO2502" s="25">
        <v>0.42199999999999999</v>
      </c>
      <c r="BP2502" s="24">
        <v>3.128441</v>
      </c>
      <c r="BQ2502" s="11">
        <v>0</v>
      </c>
      <c r="BR2502" s="24">
        <v>3.8580000000000001</v>
      </c>
      <c r="BS2502" s="24">
        <v>3.8580000000000001</v>
      </c>
      <c r="BT2502" s="24">
        <v>2.7843830000000001</v>
      </c>
      <c r="BU2502" s="24">
        <v>2.7843830000000001</v>
      </c>
      <c r="BV2502" s="24">
        <v>0</v>
      </c>
      <c r="BW2502" s="24">
        <v>2.7843830000000001</v>
      </c>
      <c r="BX2502" s="11">
        <v>14.077664220836089</v>
      </c>
      <c r="BY2502" s="28"/>
      <c r="BZ2502" s="28"/>
      <c r="CA2502" s="11" t="s">
        <v>6</v>
      </c>
      <c r="CB2502" s="17" t="s">
        <v>6</v>
      </c>
      <c r="CC2502" s="11" t="s">
        <v>6</v>
      </c>
      <c r="CD2502" s="11" t="s">
        <v>6</v>
      </c>
      <c r="CE2502" s="11" t="s">
        <v>6</v>
      </c>
      <c r="CF2502" s="11" t="s">
        <v>6</v>
      </c>
      <c r="CG2502" s="11" t="s">
        <v>6</v>
      </c>
      <c r="CH2502" s="11" t="s">
        <v>6</v>
      </c>
      <c r="CI2502" s="28"/>
      <c r="CJ2502" s="11" t="s">
        <v>6</v>
      </c>
      <c r="CK2502" s="11" t="s">
        <v>6</v>
      </c>
      <c r="CL2502" s="11" t="s">
        <v>6</v>
      </c>
      <c r="CM2502" s="11" t="s">
        <v>6</v>
      </c>
      <c r="CN2502" s="11" t="s">
        <v>6</v>
      </c>
      <c r="CO2502" s="11" t="s">
        <v>6</v>
      </c>
      <c r="CP2502" s="11" t="s">
        <v>6</v>
      </c>
      <c r="CQ2502" s="11" t="s">
        <v>6</v>
      </c>
      <c r="CR2502" s="11" t="s">
        <v>6</v>
      </c>
      <c r="CS2502" s="11" t="s">
        <v>6</v>
      </c>
      <c r="CT2502" s="11" t="s">
        <v>6</v>
      </c>
      <c r="CU2502" s="11" t="s">
        <v>6</v>
      </c>
      <c r="CV2502" s="11" t="s">
        <v>6</v>
      </c>
      <c r="CW2502" s="11" t="s">
        <v>6</v>
      </c>
      <c r="CX2502" s="11" t="s">
        <v>6</v>
      </c>
      <c r="CY2502" s="28"/>
      <c r="CZ2502" s="11" t="s">
        <v>6</v>
      </c>
      <c r="DA2502" s="11" t="s">
        <v>6</v>
      </c>
      <c r="DB2502" s="11" t="s">
        <v>6</v>
      </c>
      <c r="DC2502" s="11" t="s">
        <v>6</v>
      </c>
      <c r="DD2502" s="11" t="s">
        <v>6</v>
      </c>
      <c r="DE2502" s="28"/>
      <c r="DF2502" s="11" t="s">
        <v>6</v>
      </c>
      <c r="DG2502" s="11" t="s">
        <v>6</v>
      </c>
      <c r="DH2502" s="11" t="s">
        <v>6</v>
      </c>
      <c r="DI2502" s="11" t="s">
        <v>6</v>
      </c>
      <c r="DJ2502" s="11" t="s">
        <v>6</v>
      </c>
      <c r="DK2502" s="11" t="s">
        <v>6</v>
      </c>
      <c r="DL2502" s="11" t="s">
        <v>6</v>
      </c>
      <c r="DM2502" s="11" t="s">
        <v>6</v>
      </c>
      <c r="DN2502" s="11" t="s">
        <v>6</v>
      </c>
      <c r="DO2502" s="11" t="s">
        <v>6</v>
      </c>
      <c r="DP2502" s="11" t="s">
        <v>6</v>
      </c>
      <c r="DQ2502" s="11" t="s">
        <v>6</v>
      </c>
      <c r="DR2502" s="11" t="s">
        <v>6</v>
      </c>
      <c r="DS2502" s="11" t="str">
        <f>IF(odpadni[[#This Row],[SÚC]]="-","-",odpadni[[#This Row],[ZKC34]]-odpadni[[#This Row],[SÚC]])</f>
        <v>-</v>
      </c>
      <c r="DT2502" s="11" t="str">
        <f>IF(odpadni[[#This Row],[Rozdíl Cena pro stočné - sociálně únosná cena]]="-","-",IF(odpadni[[#This Row],[Rozdíl Cena pro stočné - sociálně únosná cena]]&gt;0,"ANO","NE"))</f>
        <v>-</v>
      </c>
      <c r="DU2502" s="11" t="s">
        <v>6</v>
      </c>
      <c r="DV2502" s="11" t="s">
        <v>6</v>
      </c>
      <c r="DW2502" s="11" t="s">
        <v>6</v>
      </c>
      <c r="DX2502" s="11" t="s">
        <v>6</v>
      </c>
      <c r="DY2502" s="11" t="s">
        <v>6</v>
      </c>
      <c r="DZ2502" s="11" t="s">
        <v>6</v>
      </c>
      <c r="EK2502" s="2"/>
    </row>
    <row r="2503" spans="1:141" ht="15" customHeight="1" x14ac:dyDescent="0.25">
      <c r="A2503" s="71">
        <v>3305</v>
      </c>
      <c r="B2503" s="9" t="s">
        <v>2739</v>
      </c>
      <c r="C2503" s="9" t="s">
        <v>5046</v>
      </c>
      <c r="D2503" s="9" t="s">
        <v>5046</v>
      </c>
      <c r="E2503" s="9" t="s">
        <v>9</v>
      </c>
      <c r="F2503" s="9" t="s">
        <v>5046</v>
      </c>
      <c r="G2503" s="9" t="s">
        <v>9</v>
      </c>
      <c r="H2503" s="9" t="s">
        <v>5938</v>
      </c>
      <c r="I2503" s="9" t="s">
        <v>5990</v>
      </c>
      <c r="J2503" s="9" t="s">
        <v>5980</v>
      </c>
      <c r="K2503" s="9" t="s">
        <v>5981</v>
      </c>
      <c r="L2503" s="10" t="s">
        <v>8483</v>
      </c>
      <c r="M2503" s="50"/>
      <c r="N2503" s="28"/>
      <c r="O2503" s="56">
        <v>3001</v>
      </c>
      <c r="P2503" s="56">
        <v>3001</v>
      </c>
      <c r="Q2503" s="56">
        <v>0</v>
      </c>
      <c r="R2503" s="11">
        <v>2.4900000000000002</v>
      </c>
      <c r="S2503" s="11">
        <v>0</v>
      </c>
      <c r="T2503" s="56">
        <v>17</v>
      </c>
      <c r="U2503" s="11">
        <v>0</v>
      </c>
      <c r="V2503" s="11">
        <v>29.91</v>
      </c>
      <c r="W2503" s="11">
        <v>0</v>
      </c>
      <c r="X2503" s="56">
        <v>0</v>
      </c>
      <c r="Y2503" s="56">
        <v>0</v>
      </c>
      <c r="Z2503" s="11">
        <v>0</v>
      </c>
      <c r="AA2503" s="56">
        <v>0</v>
      </c>
      <c r="AB2503" s="56">
        <v>0</v>
      </c>
      <c r="AC2503" s="11">
        <v>0</v>
      </c>
      <c r="AD2503" s="11">
        <v>0</v>
      </c>
      <c r="AE2503" s="11">
        <v>0</v>
      </c>
      <c r="AF2503" s="11">
        <v>0</v>
      </c>
      <c r="AG2503" s="11">
        <v>0</v>
      </c>
      <c r="AH2503" s="11">
        <v>0</v>
      </c>
      <c r="AI2503" s="11">
        <v>13332</v>
      </c>
      <c r="AJ2503" s="11">
        <v>0</v>
      </c>
      <c r="AK2503" s="11">
        <v>48.86</v>
      </c>
      <c r="AL2503" s="24">
        <v>1.31474</v>
      </c>
      <c r="AM2503" s="24">
        <v>0</v>
      </c>
      <c r="AN2503" s="24">
        <v>1.31474</v>
      </c>
      <c r="AO2503" s="24">
        <v>0</v>
      </c>
      <c r="AP2503" s="24">
        <v>0</v>
      </c>
      <c r="AQ2503" s="24">
        <v>0</v>
      </c>
      <c r="AR2503" s="24">
        <v>0</v>
      </c>
      <c r="AS2503" s="24">
        <v>0</v>
      </c>
      <c r="AT2503" s="24">
        <v>0</v>
      </c>
      <c r="AU2503" s="24">
        <v>0</v>
      </c>
      <c r="AV2503" s="24">
        <v>0</v>
      </c>
      <c r="AW2503" s="24">
        <v>0.15892200000000001</v>
      </c>
      <c r="AX2503" s="24">
        <v>3.6922000000000003E-2</v>
      </c>
      <c r="AY2503" s="24">
        <v>0</v>
      </c>
      <c r="AZ2503" s="24">
        <v>2.1999999999999999E-2</v>
      </c>
      <c r="BA2503" s="24">
        <v>0.1</v>
      </c>
      <c r="BB2503" s="24">
        <v>0</v>
      </c>
      <c r="BC2503" s="24">
        <v>0</v>
      </c>
      <c r="BD2503" s="24">
        <v>0</v>
      </c>
      <c r="BE2503" s="24">
        <v>1.473662</v>
      </c>
      <c r="BF2503" s="25">
        <v>1.71</v>
      </c>
      <c r="BG2503" s="54">
        <v>13.33</v>
      </c>
      <c r="BH2503" s="11">
        <v>0</v>
      </c>
      <c r="BI2503" s="24">
        <v>0</v>
      </c>
      <c r="BJ2503" s="24">
        <v>3.1718999999999997E-2</v>
      </c>
      <c r="BK2503" s="24">
        <v>3.1718999999999997E-2</v>
      </c>
      <c r="BL2503" s="24">
        <v>0</v>
      </c>
      <c r="BM2503" s="11">
        <v>46.45</v>
      </c>
      <c r="BN2503" s="24">
        <v>7.6037999999999994E-2</v>
      </c>
      <c r="BO2503" s="25">
        <v>0</v>
      </c>
      <c r="BP2503" s="24">
        <v>5.1597799999999996</v>
      </c>
      <c r="BQ2503" s="11">
        <v>0</v>
      </c>
      <c r="BR2503" s="24">
        <v>1.2</v>
      </c>
      <c r="BS2503" s="24">
        <v>0.9</v>
      </c>
      <c r="BT2503" s="24">
        <v>0</v>
      </c>
      <c r="BU2503" s="24">
        <v>0</v>
      </c>
      <c r="BV2503" s="24">
        <v>0</v>
      </c>
      <c r="BW2503" s="24">
        <v>0</v>
      </c>
      <c r="BX2503" s="11">
        <v>6.8273092369477908</v>
      </c>
      <c r="BY2503" s="28"/>
      <c r="BZ2503" s="28"/>
      <c r="CA2503" s="11">
        <v>3.1718999999999997E-2</v>
      </c>
      <c r="CB2503" s="17">
        <v>3.5000000000000003E-2</v>
      </c>
      <c r="CC2503" s="11">
        <v>176.52941176470588</v>
      </c>
      <c r="CD2503" s="11">
        <v>1205.2208835341364</v>
      </c>
      <c r="CE2503" s="11">
        <v>10.569476841052982</v>
      </c>
      <c r="CF2503" s="11">
        <v>100</v>
      </c>
      <c r="CG2503" s="11" t="s">
        <v>6</v>
      </c>
      <c r="CH2503" s="11" t="s">
        <v>6</v>
      </c>
      <c r="CI2503" s="28"/>
      <c r="CJ2503" s="11">
        <v>13332</v>
      </c>
      <c r="CK2503" s="11">
        <v>0</v>
      </c>
      <c r="CL2503" s="11">
        <v>148.13333333333333</v>
      </c>
      <c r="CM2503" s="11" t="s">
        <v>6</v>
      </c>
      <c r="CN2503" s="11">
        <v>136.92200000000003</v>
      </c>
      <c r="CO2503" s="11" t="s">
        <v>6</v>
      </c>
      <c r="CP2503" s="11">
        <v>1.0270177017701771</v>
      </c>
      <c r="CQ2503" s="11">
        <v>11.2113333333333</v>
      </c>
      <c r="CR2503" s="11" t="s">
        <v>295</v>
      </c>
      <c r="CS2503" s="11">
        <v>0.353457969460995</v>
      </c>
      <c r="CT2503" s="11">
        <v>420.31589898798831</v>
      </c>
      <c r="CU2503" s="11">
        <v>4.3167186859610966</v>
      </c>
      <c r="CV2503" s="11">
        <v>1.1111111111111112</v>
      </c>
      <c r="CW2503" s="11" t="s">
        <v>6</v>
      </c>
      <c r="CX2503" s="11" t="s">
        <v>6</v>
      </c>
      <c r="CY2503" s="28"/>
      <c r="CZ2503" s="11" t="s">
        <v>6</v>
      </c>
      <c r="DA2503" s="11" t="s">
        <v>6</v>
      </c>
      <c r="DB2503" s="11" t="s">
        <v>6</v>
      </c>
      <c r="DC2503" s="11">
        <v>0</v>
      </c>
      <c r="DD2503" s="11">
        <v>0</v>
      </c>
      <c r="DE2503" s="28"/>
      <c r="DF2503" s="11">
        <v>1549.79034</v>
      </c>
      <c r="DG2503" s="11">
        <v>5.1597799999999996</v>
      </c>
      <c r="DH2503" s="11">
        <v>4.906341073206069</v>
      </c>
      <c r="DI2503" s="11">
        <v>2.397238248368486</v>
      </c>
      <c r="DJ2503" s="11">
        <v>0.16501650165016502</v>
      </c>
      <c r="DK2503" s="11">
        <v>4.4425191602799066</v>
      </c>
      <c r="DL2503" s="11" t="s">
        <v>6</v>
      </c>
      <c r="DM2503" s="11">
        <v>46.813371585905401</v>
      </c>
      <c r="DN2503" s="11" t="s">
        <v>6</v>
      </c>
      <c r="DO2503" s="11">
        <v>12.815234024090351</v>
      </c>
      <c r="DP2503" s="11">
        <v>86686</v>
      </c>
      <c r="DQ2503" s="11">
        <v>1.0437188851125347</v>
      </c>
      <c r="DR2503" s="11">
        <v>58.8400038998914</v>
      </c>
      <c r="DS2503" s="11">
        <f>IF(odpadni[[#This Row],[SÚC]]="-","-",odpadni[[#This Row],[ZKC34]]-odpadni[[#This Row],[SÚC]])</f>
        <v>-9.9800038998914005</v>
      </c>
      <c r="DT2503" s="11" t="str">
        <f>IF(odpadni[[#This Row],[Rozdíl Cena pro stočné - sociálně únosná cena]]="-","-",IF(odpadni[[#This Row],[Rozdíl Cena pro stočné - sociálně únosná cena]]&gt;0,"ANO","NE"))</f>
        <v>NE</v>
      </c>
      <c r="DU2503" s="11">
        <v>-12.026632313985999</v>
      </c>
      <c r="DV2503" s="11" t="s">
        <v>301</v>
      </c>
      <c r="DW2503" s="58" t="s">
        <v>8812</v>
      </c>
      <c r="DX2503" s="58" t="s">
        <v>8822</v>
      </c>
      <c r="DY2503" s="58" t="s">
        <v>8890</v>
      </c>
      <c r="DZ2503" s="58"/>
      <c r="EK2503" s="2"/>
    </row>
    <row r="2504" spans="1:141" ht="15" customHeight="1" x14ac:dyDescent="0.25">
      <c r="A2504" s="71">
        <v>3307</v>
      </c>
      <c r="B2504" s="9" t="s">
        <v>2740</v>
      </c>
      <c r="C2504" s="9" t="s">
        <v>5047</v>
      </c>
      <c r="D2504" s="9" t="s">
        <v>4736</v>
      </c>
      <c r="E2504" s="9" t="s">
        <v>8</v>
      </c>
      <c r="F2504" s="9" t="s">
        <v>5047</v>
      </c>
      <c r="G2504" s="9" t="s">
        <v>9</v>
      </c>
      <c r="H2504" s="9" t="s">
        <v>5945</v>
      </c>
      <c r="I2504" s="9" t="s">
        <v>293</v>
      </c>
      <c r="J2504" s="9" t="s">
        <v>5980</v>
      </c>
      <c r="K2504" s="9" t="s">
        <v>5985</v>
      </c>
      <c r="L2504" s="10" t="s">
        <v>8484</v>
      </c>
      <c r="M2504" s="50"/>
      <c r="N2504" s="28"/>
      <c r="O2504" s="56">
        <v>300.14226927136701</v>
      </c>
      <c r="P2504" s="56">
        <v>0</v>
      </c>
      <c r="Q2504" s="56">
        <v>300.14226927136701</v>
      </c>
      <c r="R2504" s="11">
        <v>2.1441355994431599</v>
      </c>
      <c r="S2504" s="11">
        <v>0</v>
      </c>
      <c r="T2504" s="56">
        <v>94.540225489146195</v>
      </c>
      <c r="U2504" s="11">
        <v>0</v>
      </c>
      <c r="V2504" s="11">
        <v>12</v>
      </c>
      <c r="W2504" s="11">
        <v>0</v>
      </c>
      <c r="X2504" s="56">
        <v>6</v>
      </c>
      <c r="Y2504" s="56">
        <v>0</v>
      </c>
      <c r="Z2504" s="11">
        <v>1</v>
      </c>
      <c r="AA2504" s="56">
        <v>6</v>
      </c>
      <c r="AB2504" s="56">
        <v>0</v>
      </c>
      <c r="AC2504" s="11">
        <v>0</v>
      </c>
      <c r="AD2504" s="11">
        <v>0</v>
      </c>
      <c r="AE2504" s="11">
        <v>0</v>
      </c>
      <c r="AF2504" s="11">
        <v>0</v>
      </c>
      <c r="AG2504" s="11">
        <v>0</v>
      </c>
      <c r="AH2504" s="11">
        <v>10</v>
      </c>
      <c r="AI2504" s="11">
        <v>14765.637351038</v>
      </c>
      <c r="AJ2504" s="11">
        <v>4379</v>
      </c>
      <c r="AK2504" s="11">
        <v>67.47</v>
      </c>
      <c r="AL2504" s="24">
        <v>1E-3</v>
      </c>
      <c r="AM2504" s="24">
        <v>0</v>
      </c>
      <c r="AN2504" s="24">
        <v>1E-3</v>
      </c>
      <c r="AO2504" s="24">
        <v>0</v>
      </c>
      <c r="AP2504" s="24">
        <v>0</v>
      </c>
      <c r="AQ2504" s="24">
        <v>0.18</v>
      </c>
      <c r="AR2504" s="24">
        <v>0.18</v>
      </c>
      <c r="AS2504" s="24">
        <v>0</v>
      </c>
      <c r="AT2504" s="24">
        <v>0</v>
      </c>
      <c r="AU2504" s="24">
        <v>0</v>
      </c>
      <c r="AV2504" s="24">
        <v>0</v>
      </c>
      <c r="AW2504" s="24">
        <v>6.5000000000000002E-2</v>
      </c>
      <c r="AX2504" s="24">
        <v>0</v>
      </c>
      <c r="AY2504" s="24">
        <v>0.02</v>
      </c>
      <c r="AZ2504" s="24">
        <v>4.4999999999999998E-2</v>
      </c>
      <c r="BA2504" s="24">
        <v>0</v>
      </c>
      <c r="BB2504" s="24">
        <v>0</v>
      </c>
      <c r="BC2504" s="24">
        <v>0.38100000000000001</v>
      </c>
      <c r="BD2504" s="24">
        <v>0</v>
      </c>
      <c r="BE2504" s="24">
        <v>0.627</v>
      </c>
      <c r="BF2504" s="25">
        <v>0.65600000000000003</v>
      </c>
      <c r="BG2504" s="54">
        <v>22.06</v>
      </c>
      <c r="BH2504" s="11">
        <v>0</v>
      </c>
      <c r="BI2504" s="24">
        <v>0</v>
      </c>
      <c r="BJ2504" s="24">
        <v>0.01</v>
      </c>
      <c r="BK2504" s="24">
        <v>1.0500000000000001E-2</v>
      </c>
      <c r="BL2504" s="24">
        <v>0</v>
      </c>
      <c r="BM2504" s="11">
        <v>59.71</v>
      </c>
      <c r="BN2504" s="24">
        <v>8.1479999999999997E-2</v>
      </c>
      <c r="BO2504" s="25">
        <v>5.2479999999999999E-2</v>
      </c>
      <c r="BP2504" s="24">
        <v>12.995215</v>
      </c>
      <c r="BQ2504" s="11">
        <v>0</v>
      </c>
      <c r="BR2504" s="24">
        <v>0</v>
      </c>
      <c r="BS2504" s="24">
        <v>0</v>
      </c>
      <c r="BT2504" s="24">
        <v>0</v>
      </c>
      <c r="BU2504" s="24">
        <v>0</v>
      </c>
      <c r="BV2504" s="24">
        <v>0</v>
      </c>
      <c r="BW2504" s="24">
        <v>0</v>
      </c>
      <c r="BX2504" s="11">
        <v>44.092465753424669</v>
      </c>
      <c r="BY2504" s="28"/>
      <c r="BZ2504" s="28"/>
      <c r="CA2504" s="11">
        <v>1.0500000000000001E-2</v>
      </c>
      <c r="CB2504" s="17">
        <v>1.0500000000000001E-2</v>
      </c>
      <c r="CC2504" s="11">
        <v>3.1747572815533975</v>
      </c>
      <c r="CD2504" s="11">
        <v>139.98287671232879</v>
      </c>
      <c r="CE2504" s="11">
        <v>34.983409785932736</v>
      </c>
      <c r="CF2504" s="11">
        <v>100</v>
      </c>
      <c r="CG2504" s="11">
        <v>0</v>
      </c>
      <c r="CH2504" s="11">
        <v>0</v>
      </c>
      <c r="CI2504" s="28"/>
      <c r="CJ2504" s="11">
        <v>19144.637351038</v>
      </c>
      <c r="CK2504" s="11">
        <v>0</v>
      </c>
      <c r="CL2504" s="11">
        <v>273.53763723375556</v>
      </c>
      <c r="CM2504" s="11">
        <v>65</v>
      </c>
      <c r="CN2504" s="11" t="s">
        <v>6</v>
      </c>
      <c r="CO2504" s="11" t="s">
        <v>6</v>
      </c>
      <c r="CP2504" s="11">
        <v>0.33952066475929238</v>
      </c>
      <c r="CQ2504" s="11">
        <v>208.53763723375556</v>
      </c>
      <c r="CR2504" s="11" t="s">
        <v>295</v>
      </c>
      <c r="CS2504" s="11">
        <v>19.860727355595767</v>
      </c>
      <c r="CT2504" s="11">
        <v>1823.2987953369525</v>
      </c>
      <c r="CU2504" s="11">
        <v>6.1904761904761907</v>
      </c>
      <c r="CV2504" s="11">
        <v>1.2728577083646062</v>
      </c>
      <c r="CW2504" s="11" t="s">
        <v>6</v>
      </c>
      <c r="CX2504" s="11" t="s">
        <v>6</v>
      </c>
      <c r="CY2504" s="28"/>
      <c r="CZ2504" s="11" t="s">
        <v>6</v>
      </c>
      <c r="DA2504" s="11" t="s">
        <v>6</v>
      </c>
      <c r="DB2504" s="11" t="s">
        <v>6</v>
      </c>
      <c r="DC2504" s="11">
        <v>0</v>
      </c>
      <c r="DD2504" s="11">
        <v>36.285714285714285</v>
      </c>
      <c r="DE2504" s="28"/>
      <c r="DF2504" s="11">
        <v>708.43500000000006</v>
      </c>
      <c r="DG2504" s="11">
        <v>12.995215</v>
      </c>
      <c r="DH2504" s="11">
        <v>11.501408033199938</v>
      </c>
      <c r="DI2504" s="11">
        <v>7.7599999999999989</v>
      </c>
      <c r="DJ2504" s="11">
        <v>0.23505276791027935</v>
      </c>
      <c r="DK2504" s="11">
        <v>63.785208919470115</v>
      </c>
      <c r="DL2504" s="11">
        <v>79.575013069881479</v>
      </c>
      <c r="DM2504" s="11" t="s">
        <v>6</v>
      </c>
      <c r="DN2504" s="11" t="s">
        <v>6</v>
      </c>
      <c r="DO2504" s="11">
        <v>12.995215311004785</v>
      </c>
      <c r="DP2504" s="11">
        <v>6632.0975728155363</v>
      </c>
      <c r="DQ2504" s="11">
        <v>0.84787921983435877</v>
      </c>
      <c r="DR2504" s="11">
        <v>53.779911951100097</v>
      </c>
      <c r="DS2504" s="11">
        <f>IF(odpadni[[#This Row],[SÚC]]="-","-",odpadni[[#This Row],[ZKC34]]-odpadni[[#This Row],[SÚC]])</f>
        <v>13.690088048899902</v>
      </c>
      <c r="DT2504" s="11" t="str">
        <f>IF(odpadni[[#This Row],[Rozdíl Cena pro stočné - sociálně únosná cena]]="-","-",IF(odpadni[[#This Row],[Rozdíl Cena pro stočné - sociálně únosná cena]]&gt;0,"ANO","NE"))</f>
        <v>ANO</v>
      </c>
      <c r="DU2504" s="11">
        <v>25.795101118781382</v>
      </c>
      <c r="DV2504" s="11" t="s">
        <v>9125</v>
      </c>
      <c r="DW2504" s="58"/>
      <c r="DX2504" s="58" t="s">
        <v>8853</v>
      </c>
      <c r="DY2504" s="58" t="s">
        <v>8893</v>
      </c>
      <c r="DZ2504" s="58" t="s">
        <v>8938</v>
      </c>
      <c r="EK2504" s="2"/>
    </row>
    <row r="2505" spans="1:141" ht="15" customHeight="1" x14ac:dyDescent="0.25">
      <c r="A2505" s="71">
        <v>3308</v>
      </c>
      <c r="B2505" s="9" t="s">
        <v>2741</v>
      </c>
      <c r="C2505" s="9" t="s">
        <v>5048</v>
      </c>
      <c r="D2505" s="9" t="s">
        <v>5048</v>
      </c>
      <c r="E2505" s="9" t="s">
        <v>9</v>
      </c>
      <c r="F2505" s="9" t="s">
        <v>5048</v>
      </c>
      <c r="G2505" s="9" t="s">
        <v>9</v>
      </c>
      <c r="H2505" s="9" t="s">
        <v>5940</v>
      </c>
      <c r="I2505" s="9" t="s">
        <v>5990</v>
      </c>
      <c r="J2505" s="9" t="s">
        <v>5991</v>
      </c>
      <c r="K2505" s="9" t="s">
        <v>5985</v>
      </c>
      <c r="L2505" s="10" t="s">
        <v>8485</v>
      </c>
      <c r="M2505" s="50"/>
      <c r="N2505" s="28"/>
      <c r="O2505" s="56">
        <v>231</v>
      </c>
      <c r="P2505" s="56">
        <v>231</v>
      </c>
      <c r="Q2505" s="56">
        <v>0</v>
      </c>
      <c r="R2505" s="11">
        <v>0.48799999999999999</v>
      </c>
      <c r="S2505" s="11">
        <v>0</v>
      </c>
      <c r="T2505" s="56">
        <v>2</v>
      </c>
      <c r="U2505" s="11">
        <v>0</v>
      </c>
      <c r="V2505" s="11">
        <v>18.062999999999999</v>
      </c>
      <c r="W2505" s="11">
        <v>0</v>
      </c>
      <c r="X2505" s="56">
        <v>6</v>
      </c>
      <c r="Y2505" s="56">
        <v>4</v>
      </c>
      <c r="Z2505" s="11">
        <v>0</v>
      </c>
      <c r="AA2505" s="56">
        <v>0</v>
      </c>
      <c r="AB2505" s="56">
        <v>0</v>
      </c>
      <c r="AC2505" s="11">
        <v>0</v>
      </c>
      <c r="AD2505" s="11">
        <v>0</v>
      </c>
      <c r="AE2505" s="11">
        <v>0</v>
      </c>
      <c r="AF2505" s="11">
        <v>0</v>
      </c>
      <c r="AG2505" s="11">
        <v>0</v>
      </c>
      <c r="AH2505" s="11">
        <v>0</v>
      </c>
      <c r="AI2505" s="11">
        <v>4314</v>
      </c>
      <c r="AJ2505" s="11">
        <v>0</v>
      </c>
      <c r="AK2505" s="11">
        <v>8</v>
      </c>
      <c r="AL2505" s="24">
        <v>0</v>
      </c>
      <c r="AM2505" s="24">
        <v>0</v>
      </c>
      <c r="AN2505" s="24">
        <v>0</v>
      </c>
      <c r="AO2505" s="24">
        <v>0</v>
      </c>
      <c r="AP2505" s="24">
        <v>0</v>
      </c>
      <c r="AQ2505" s="24">
        <v>0</v>
      </c>
      <c r="AR2505" s="24">
        <v>0</v>
      </c>
      <c r="AS2505" s="24">
        <v>0</v>
      </c>
      <c r="AT2505" s="24">
        <v>2.7060000000000001E-2</v>
      </c>
      <c r="AU2505" s="24">
        <v>2.7060000000000001E-2</v>
      </c>
      <c r="AV2505" s="24">
        <v>0</v>
      </c>
      <c r="AW2505" s="24">
        <v>4.0080000000000003E-3</v>
      </c>
      <c r="AX2505" s="24">
        <v>4.0080000000000003E-3</v>
      </c>
      <c r="AY2505" s="24">
        <v>0</v>
      </c>
      <c r="AZ2505" s="24">
        <v>0</v>
      </c>
      <c r="BA2505" s="24">
        <v>0</v>
      </c>
      <c r="BB2505" s="24">
        <v>0</v>
      </c>
      <c r="BC2505" s="24">
        <v>3.8560999999999998E-2</v>
      </c>
      <c r="BD2505" s="24">
        <v>0</v>
      </c>
      <c r="BE2505" s="24">
        <v>6.9628999999999996E-2</v>
      </c>
      <c r="BF2505" s="25">
        <v>7.0608000000000004E-2</v>
      </c>
      <c r="BG2505" s="54">
        <v>4.3099999999999996</v>
      </c>
      <c r="BH2505" s="11">
        <v>1</v>
      </c>
      <c r="BI2505" s="24">
        <v>0</v>
      </c>
      <c r="BJ2505" s="24">
        <v>0</v>
      </c>
      <c r="BK2505" s="24">
        <v>1.7669999999999999E-3</v>
      </c>
      <c r="BL2505" s="24">
        <v>5.4999999999999997E-3</v>
      </c>
      <c r="BM2505" s="11">
        <v>9.58</v>
      </c>
      <c r="BN2505" s="24">
        <v>-1.1493E-2</v>
      </c>
      <c r="BO2505" s="25">
        <v>-1.2208E-2</v>
      </c>
      <c r="BP2505" s="24">
        <v>-16.506053999999999</v>
      </c>
      <c r="BQ2505" s="11">
        <v>0</v>
      </c>
      <c r="BR2505" s="24">
        <v>0.63912000000000002</v>
      </c>
      <c r="BS2505" s="24">
        <v>0</v>
      </c>
      <c r="BT2505" s="24">
        <v>0.15977999999999998</v>
      </c>
      <c r="BU2505" s="24">
        <v>0</v>
      </c>
      <c r="BV2505" s="24">
        <v>0.06</v>
      </c>
      <c r="BW2505" s="24">
        <v>9.9779999999999994E-2</v>
      </c>
      <c r="BX2505" s="11">
        <v>4.0983606557377046</v>
      </c>
      <c r="BY2505" s="28"/>
      <c r="BZ2505" s="28"/>
      <c r="CA2505" s="11">
        <v>7.2669999999999992E-3</v>
      </c>
      <c r="CB2505" s="17">
        <v>7.3000000000000001E-3</v>
      </c>
      <c r="CC2505" s="11">
        <v>115.5</v>
      </c>
      <c r="CD2505" s="11">
        <v>473.36065573770492</v>
      </c>
      <c r="CE2505" s="11">
        <v>31.458874458874455</v>
      </c>
      <c r="CF2505" s="11">
        <v>100</v>
      </c>
      <c r="CG2505" s="11">
        <v>66.666666666666671</v>
      </c>
      <c r="CH2505" s="11" t="s">
        <v>6</v>
      </c>
      <c r="CI2505" s="28"/>
      <c r="CJ2505" s="11">
        <v>4314</v>
      </c>
      <c r="CK2505" s="11">
        <v>0</v>
      </c>
      <c r="CL2505" s="11">
        <v>47.93333333333333</v>
      </c>
      <c r="CM2505" s="11" t="s">
        <v>6</v>
      </c>
      <c r="CN2505" s="11">
        <v>0</v>
      </c>
      <c r="CO2505" s="11" t="s">
        <v>6</v>
      </c>
      <c r="CP2505" s="11">
        <v>0</v>
      </c>
      <c r="CQ2505" s="11">
        <v>47.93333333333333</v>
      </c>
      <c r="CR2505" s="11" t="s">
        <v>295</v>
      </c>
      <c r="CS2505" s="11">
        <v>6.5960277051511396</v>
      </c>
      <c r="CT2505" s="11">
        <v>593.64249346360259</v>
      </c>
      <c r="CU2505" s="11">
        <v>0</v>
      </c>
      <c r="CV2505" s="11">
        <v>1.1111111111111112</v>
      </c>
      <c r="CW2505" s="11">
        <v>62.448366503942928</v>
      </c>
      <c r="CX2505" s="11" t="s">
        <v>6</v>
      </c>
      <c r="CY2505" s="28"/>
      <c r="CZ2505" s="11">
        <v>7.2669999999999995</v>
      </c>
      <c r="DA2505" s="11">
        <v>231</v>
      </c>
      <c r="DB2505" s="11">
        <v>2</v>
      </c>
      <c r="DC2505" s="11">
        <v>3.7236823998899138</v>
      </c>
      <c r="DD2505" s="11">
        <v>5.3063162240264212</v>
      </c>
      <c r="DE2505" s="28"/>
      <c r="DF2505" s="11">
        <v>58.135999999999996</v>
      </c>
      <c r="DG2505" s="11">
        <v>-16.506053999999999</v>
      </c>
      <c r="DH2505" s="11">
        <v>-19.769161965047477</v>
      </c>
      <c r="DI2505" s="11">
        <v>-1.5815329572037982</v>
      </c>
      <c r="DJ2505" s="11">
        <v>0</v>
      </c>
      <c r="DK2505" s="11">
        <v>18.675324675324674</v>
      </c>
      <c r="DL2505" s="11" t="s">
        <v>6</v>
      </c>
      <c r="DM2505" s="11">
        <v>15.626026329067475</v>
      </c>
      <c r="DN2505" s="11" t="s">
        <v>6</v>
      </c>
      <c r="DO2505" s="11">
        <v>-16.506053512186014</v>
      </c>
      <c r="DP2505" s="11">
        <v>34814.5</v>
      </c>
      <c r="DQ2505" s="11">
        <v>0.49451213115311876</v>
      </c>
      <c r="DR2505" s="11">
        <v>52.380708032432601</v>
      </c>
      <c r="DS2505" s="11">
        <f>IF(odpadni[[#This Row],[SÚC]]="-","-",odpadni[[#This Row],[ZKC34]]-odpadni[[#This Row],[SÚC]])</f>
        <v>-44.380708032432601</v>
      </c>
      <c r="DT2505" s="11" t="str">
        <f>IF(odpadni[[#This Row],[Rozdíl Cena pro stočné - sociálně únosná cena]]="-","-",IF(odpadni[[#This Row],[Rozdíl Cena pro stočné - sociálně únosná cena]]&gt;0,"ANO","NE"))</f>
        <v>NE</v>
      </c>
      <c r="DU2505" s="11">
        <v>-36.754681703365122</v>
      </c>
      <c r="DV2505" s="11" t="s">
        <v>301</v>
      </c>
      <c r="DW2505" s="58"/>
      <c r="DX2505" s="58" t="s">
        <v>8827</v>
      </c>
      <c r="DY2505" s="58"/>
      <c r="DZ2505" s="58" t="s">
        <v>8923</v>
      </c>
      <c r="EK2505" s="2"/>
    </row>
    <row r="2506" spans="1:141" ht="15" customHeight="1" x14ac:dyDescent="0.25">
      <c r="A2506" s="71">
        <v>3309</v>
      </c>
      <c r="B2506" s="9" t="s">
        <v>2742</v>
      </c>
      <c r="C2506" s="9" t="s">
        <v>5049</v>
      </c>
      <c r="D2506" s="9" t="s">
        <v>6</v>
      </c>
      <c r="E2506" s="9" t="s">
        <v>6</v>
      </c>
      <c r="F2506" s="9" t="s">
        <v>6</v>
      </c>
      <c r="G2506" s="9" t="s">
        <v>6</v>
      </c>
      <c r="H2506" s="9" t="s">
        <v>6</v>
      </c>
      <c r="I2506" s="9" t="s">
        <v>6</v>
      </c>
      <c r="J2506" s="9" t="s">
        <v>6</v>
      </c>
      <c r="K2506" s="9" t="s">
        <v>6</v>
      </c>
      <c r="L2506" s="10" t="s">
        <v>8486</v>
      </c>
      <c r="M2506" s="50" t="s">
        <v>9110</v>
      </c>
      <c r="N2506" s="28"/>
      <c r="O2506" s="56" t="s">
        <v>6</v>
      </c>
      <c r="P2506" s="56" t="s">
        <v>6</v>
      </c>
      <c r="Q2506" s="56" t="s">
        <v>6</v>
      </c>
      <c r="R2506" s="11" t="s">
        <v>6</v>
      </c>
      <c r="S2506" s="11" t="s">
        <v>6</v>
      </c>
      <c r="T2506" s="56" t="s">
        <v>6</v>
      </c>
      <c r="U2506" s="11" t="s">
        <v>6</v>
      </c>
      <c r="V2506" s="11" t="s">
        <v>6</v>
      </c>
      <c r="W2506" s="11" t="s">
        <v>6</v>
      </c>
      <c r="X2506" s="56" t="s">
        <v>6</v>
      </c>
      <c r="Y2506" s="56" t="s">
        <v>6</v>
      </c>
      <c r="Z2506" s="11" t="s">
        <v>6</v>
      </c>
      <c r="AA2506" s="56" t="s">
        <v>6</v>
      </c>
      <c r="AB2506" s="56" t="s">
        <v>6</v>
      </c>
      <c r="AC2506" s="11" t="s">
        <v>6</v>
      </c>
      <c r="AD2506" s="11" t="s">
        <v>6</v>
      </c>
      <c r="AE2506" s="11" t="s">
        <v>6</v>
      </c>
      <c r="AF2506" s="11" t="s">
        <v>6</v>
      </c>
      <c r="AG2506" s="11" t="s">
        <v>6</v>
      </c>
      <c r="AH2506" s="11" t="s">
        <v>6</v>
      </c>
      <c r="AI2506" s="11" t="s">
        <v>6</v>
      </c>
      <c r="AJ2506" s="11" t="s">
        <v>6</v>
      </c>
      <c r="AK2506" s="11">
        <v>0</v>
      </c>
      <c r="AL2506" s="24">
        <v>0</v>
      </c>
      <c r="AM2506" s="24">
        <v>0</v>
      </c>
      <c r="AN2506" s="24">
        <v>0</v>
      </c>
      <c r="AO2506" s="24">
        <v>0</v>
      </c>
      <c r="AP2506" s="24">
        <v>0</v>
      </c>
      <c r="AQ2506" s="24">
        <v>0</v>
      </c>
      <c r="AR2506" s="24">
        <v>0</v>
      </c>
      <c r="AS2506" s="24">
        <v>0</v>
      </c>
      <c r="AT2506" s="24">
        <v>0</v>
      </c>
      <c r="AU2506" s="24">
        <v>0</v>
      </c>
      <c r="AV2506" s="24">
        <v>0</v>
      </c>
      <c r="AW2506" s="24">
        <v>0</v>
      </c>
      <c r="AX2506" s="24">
        <v>0</v>
      </c>
      <c r="AY2506" s="24">
        <v>0</v>
      </c>
      <c r="AZ2506" s="24">
        <v>0</v>
      </c>
      <c r="BA2506" s="24">
        <v>0</v>
      </c>
      <c r="BB2506" s="24">
        <v>0</v>
      </c>
      <c r="BC2506" s="24">
        <v>0.155</v>
      </c>
      <c r="BD2506" s="24">
        <v>0</v>
      </c>
      <c r="BE2506" s="24">
        <v>0.155</v>
      </c>
      <c r="BF2506" s="25">
        <v>0.15</v>
      </c>
      <c r="BG2506" s="54">
        <v>46.4</v>
      </c>
      <c r="BH2506" s="11">
        <v>0</v>
      </c>
      <c r="BI2506" s="24">
        <v>0</v>
      </c>
      <c r="BJ2506" s="24">
        <v>2.5270000000000001E-2</v>
      </c>
      <c r="BK2506" s="24">
        <v>2.5270000000000001E-2</v>
      </c>
      <c r="BL2506" s="24">
        <v>0</v>
      </c>
      <c r="BM2506" s="11">
        <v>6.13</v>
      </c>
      <c r="BN2506" s="24">
        <v>-0.155</v>
      </c>
      <c r="BO2506" s="25">
        <v>-0.15</v>
      </c>
      <c r="BP2506" s="24">
        <v>-100</v>
      </c>
      <c r="BQ2506" s="11">
        <v>0</v>
      </c>
      <c r="BR2506" s="24">
        <v>0</v>
      </c>
      <c r="BS2506" s="24">
        <v>0</v>
      </c>
      <c r="BT2506" s="24">
        <v>0</v>
      </c>
      <c r="BU2506" s="24">
        <v>0</v>
      </c>
      <c r="BV2506" s="24">
        <v>0</v>
      </c>
      <c r="BW2506" s="24">
        <v>0</v>
      </c>
      <c r="BX2506" s="11" t="s">
        <v>6</v>
      </c>
      <c r="BY2506" s="28"/>
      <c r="BZ2506" s="28"/>
      <c r="CA2506" s="11" t="s">
        <v>6</v>
      </c>
      <c r="CB2506" s="17" t="s">
        <v>6</v>
      </c>
      <c r="CC2506" s="11" t="s">
        <v>6</v>
      </c>
      <c r="CD2506" s="11" t="s">
        <v>6</v>
      </c>
      <c r="CE2506" s="11" t="s">
        <v>6</v>
      </c>
      <c r="CF2506" s="11" t="s">
        <v>6</v>
      </c>
      <c r="CG2506" s="11" t="s">
        <v>6</v>
      </c>
      <c r="CH2506" s="11" t="s">
        <v>6</v>
      </c>
      <c r="CI2506" s="28"/>
      <c r="CJ2506" s="11" t="s">
        <v>6</v>
      </c>
      <c r="CK2506" s="11" t="s">
        <v>6</v>
      </c>
      <c r="CL2506" s="11" t="s">
        <v>6</v>
      </c>
      <c r="CM2506" s="11" t="s">
        <v>6</v>
      </c>
      <c r="CN2506" s="11" t="s">
        <v>6</v>
      </c>
      <c r="CO2506" s="11" t="s">
        <v>6</v>
      </c>
      <c r="CP2506" s="11" t="s">
        <v>6</v>
      </c>
      <c r="CQ2506" s="11" t="s">
        <v>6</v>
      </c>
      <c r="CR2506" s="11" t="s">
        <v>6</v>
      </c>
      <c r="CS2506" s="11" t="s">
        <v>6</v>
      </c>
      <c r="CT2506" s="11" t="s">
        <v>6</v>
      </c>
      <c r="CU2506" s="11" t="s">
        <v>6</v>
      </c>
      <c r="CV2506" s="11" t="s">
        <v>6</v>
      </c>
      <c r="CW2506" s="11" t="s">
        <v>6</v>
      </c>
      <c r="CX2506" s="11" t="s">
        <v>6</v>
      </c>
      <c r="CY2506" s="28"/>
      <c r="CZ2506" s="11" t="s">
        <v>6</v>
      </c>
      <c r="DA2506" s="11" t="s">
        <v>6</v>
      </c>
      <c r="DB2506" s="11" t="s">
        <v>6</v>
      </c>
      <c r="DC2506" s="11" t="s">
        <v>6</v>
      </c>
      <c r="DD2506" s="11" t="s">
        <v>6</v>
      </c>
      <c r="DE2506" s="28"/>
      <c r="DF2506" s="11" t="s">
        <v>6</v>
      </c>
      <c r="DG2506" s="11" t="s">
        <v>6</v>
      </c>
      <c r="DH2506" s="11" t="s">
        <v>6</v>
      </c>
      <c r="DI2506" s="11" t="s">
        <v>6</v>
      </c>
      <c r="DJ2506" s="11" t="s">
        <v>6</v>
      </c>
      <c r="DK2506" s="11" t="s">
        <v>6</v>
      </c>
      <c r="DL2506" s="11" t="s">
        <v>6</v>
      </c>
      <c r="DM2506" s="11" t="s">
        <v>6</v>
      </c>
      <c r="DN2506" s="11" t="s">
        <v>6</v>
      </c>
      <c r="DO2506" s="11" t="s">
        <v>6</v>
      </c>
      <c r="DP2506" s="11" t="s">
        <v>6</v>
      </c>
      <c r="DQ2506" s="11" t="s">
        <v>6</v>
      </c>
      <c r="DR2506" s="11" t="s">
        <v>6</v>
      </c>
      <c r="DS2506" s="11" t="str">
        <f>IF(odpadni[[#This Row],[SÚC]]="-","-",odpadni[[#This Row],[ZKC34]]-odpadni[[#This Row],[SÚC]])</f>
        <v>-</v>
      </c>
      <c r="DT2506" s="11" t="str">
        <f>IF(odpadni[[#This Row],[Rozdíl Cena pro stočné - sociálně únosná cena]]="-","-",IF(odpadni[[#This Row],[Rozdíl Cena pro stočné - sociálně únosná cena]]&gt;0,"ANO","NE"))</f>
        <v>-</v>
      </c>
      <c r="DU2506" s="11" t="s">
        <v>6</v>
      </c>
      <c r="DV2506" s="11" t="s">
        <v>6</v>
      </c>
      <c r="DW2506" s="11" t="s">
        <v>6</v>
      </c>
      <c r="DX2506" s="11" t="s">
        <v>6</v>
      </c>
      <c r="DY2506" s="11" t="s">
        <v>6</v>
      </c>
      <c r="DZ2506" s="11" t="s">
        <v>6</v>
      </c>
      <c r="EK2506" s="2"/>
    </row>
    <row r="2507" spans="1:141" ht="15" customHeight="1" x14ac:dyDescent="0.25">
      <c r="A2507" s="71">
        <v>3310</v>
      </c>
      <c r="B2507" s="9" t="s">
        <v>2743</v>
      </c>
      <c r="C2507" s="9" t="s">
        <v>5050</v>
      </c>
      <c r="D2507" s="9" t="s">
        <v>6</v>
      </c>
      <c r="E2507" s="9" t="s">
        <v>6</v>
      </c>
      <c r="F2507" s="9" t="s">
        <v>6</v>
      </c>
      <c r="G2507" s="9" t="s">
        <v>6</v>
      </c>
      <c r="H2507" s="9" t="s">
        <v>6</v>
      </c>
      <c r="I2507" s="9" t="s">
        <v>6</v>
      </c>
      <c r="J2507" s="9" t="s">
        <v>6</v>
      </c>
      <c r="K2507" s="9" t="s">
        <v>6</v>
      </c>
      <c r="L2507" s="10" t="s">
        <v>8487</v>
      </c>
      <c r="M2507" s="50" t="s">
        <v>9111</v>
      </c>
      <c r="N2507" s="28"/>
      <c r="O2507" s="56" t="s">
        <v>6</v>
      </c>
      <c r="P2507" s="56" t="s">
        <v>6</v>
      </c>
      <c r="Q2507" s="56" t="s">
        <v>6</v>
      </c>
      <c r="R2507" s="11" t="s">
        <v>6</v>
      </c>
      <c r="S2507" s="11" t="s">
        <v>6</v>
      </c>
      <c r="T2507" s="56" t="s">
        <v>6</v>
      </c>
      <c r="U2507" s="11" t="s">
        <v>6</v>
      </c>
      <c r="V2507" s="11" t="s">
        <v>6</v>
      </c>
      <c r="W2507" s="11" t="s">
        <v>6</v>
      </c>
      <c r="X2507" s="56" t="s">
        <v>6</v>
      </c>
      <c r="Y2507" s="56" t="s">
        <v>6</v>
      </c>
      <c r="Z2507" s="11" t="s">
        <v>6</v>
      </c>
      <c r="AA2507" s="56" t="s">
        <v>6</v>
      </c>
      <c r="AB2507" s="56" t="s">
        <v>6</v>
      </c>
      <c r="AC2507" s="11" t="s">
        <v>6</v>
      </c>
      <c r="AD2507" s="11" t="s">
        <v>6</v>
      </c>
      <c r="AE2507" s="11" t="s">
        <v>6</v>
      </c>
      <c r="AF2507" s="11" t="s">
        <v>6</v>
      </c>
      <c r="AG2507" s="11" t="s">
        <v>6</v>
      </c>
      <c r="AH2507" s="11" t="s">
        <v>6</v>
      </c>
      <c r="AI2507" s="11" t="s">
        <v>6</v>
      </c>
      <c r="AJ2507" s="11" t="s">
        <v>6</v>
      </c>
      <c r="AK2507" s="11">
        <v>21.74</v>
      </c>
      <c r="AL2507" s="24">
        <v>3.4380000000000001E-3</v>
      </c>
      <c r="AM2507" s="24">
        <v>0</v>
      </c>
      <c r="AN2507" s="24">
        <v>0</v>
      </c>
      <c r="AO2507" s="24">
        <v>1.07E-3</v>
      </c>
      <c r="AP2507" s="24">
        <v>2.3679999999999999E-3</v>
      </c>
      <c r="AQ2507" s="24">
        <v>0.194803</v>
      </c>
      <c r="AR2507" s="24">
        <v>0.194803</v>
      </c>
      <c r="AS2507" s="24">
        <v>0</v>
      </c>
      <c r="AT2507" s="24">
        <v>0.27867500000000001</v>
      </c>
      <c r="AU2507" s="24">
        <v>0.27867500000000001</v>
      </c>
      <c r="AV2507" s="24">
        <v>0</v>
      </c>
      <c r="AW2507" s="24">
        <v>0.25201000000000001</v>
      </c>
      <c r="AX2507" s="24">
        <v>0</v>
      </c>
      <c r="AY2507" s="24">
        <v>0</v>
      </c>
      <c r="AZ2507" s="24">
        <v>0.25201000000000001</v>
      </c>
      <c r="BA2507" s="24">
        <v>0</v>
      </c>
      <c r="BB2507" s="24">
        <v>0</v>
      </c>
      <c r="BC2507" s="24">
        <v>0.12506800000000001</v>
      </c>
      <c r="BD2507" s="24">
        <v>4.7050000000000002E-2</v>
      </c>
      <c r="BE2507" s="24">
        <v>0.90104399999999996</v>
      </c>
      <c r="BF2507" s="25">
        <v>0.79400999999999999</v>
      </c>
      <c r="BG2507" s="54">
        <v>26.71</v>
      </c>
      <c r="BH2507" s="11">
        <v>5</v>
      </c>
      <c r="BI2507" s="24">
        <v>0</v>
      </c>
      <c r="BJ2507" s="24">
        <v>0</v>
      </c>
      <c r="BK2507" s="24">
        <v>1.6341000000000001E-2</v>
      </c>
      <c r="BL2507" s="24">
        <v>2.6499999999999999E-2</v>
      </c>
      <c r="BM2507" s="11">
        <v>21.03</v>
      </c>
      <c r="BN2507" s="24">
        <v>3.0235999999999999E-2</v>
      </c>
      <c r="BO2507" s="25">
        <v>-0.35925000000000001</v>
      </c>
      <c r="BP2507" s="24">
        <v>3.355712</v>
      </c>
      <c r="BQ2507" s="11">
        <v>0</v>
      </c>
      <c r="BR2507" s="24">
        <v>0</v>
      </c>
      <c r="BS2507" s="24">
        <v>0</v>
      </c>
      <c r="BT2507" s="24">
        <v>0</v>
      </c>
      <c r="BU2507" s="24">
        <v>0</v>
      </c>
      <c r="BV2507" s="24">
        <v>0</v>
      </c>
      <c r="BW2507" s="24">
        <v>0</v>
      </c>
      <c r="BX2507" s="11" t="s">
        <v>6</v>
      </c>
      <c r="BY2507" s="28"/>
      <c r="BZ2507" s="28"/>
      <c r="CA2507" s="11" t="s">
        <v>6</v>
      </c>
      <c r="CB2507" s="17" t="s">
        <v>6</v>
      </c>
      <c r="CC2507" s="11" t="s">
        <v>6</v>
      </c>
      <c r="CD2507" s="11" t="s">
        <v>6</v>
      </c>
      <c r="CE2507" s="11" t="s">
        <v>6</v>
      </c>
      <c r="CF2507" s="11" t="s">
        <v>6</v>
      </c>
      <c r="CG2507" s="11" t="s">
        <v>6</v>
      </c>
      <c r="CH2507" s="11" t="s">
        <v>6</v>
      </c>
      <c r="CI2507" s="28"/>
      <c r="CJ2507" s="11" t="s">
        <v>6</v>
      </c>
      <c r="CK2507" s="11" t="s">
        <v>6</v>
      </c>
      <c r="CL2507" s="11" t="s">
        <v>6</v>
      </c>
      <c r="CM2507" s="11" t="s">
        <v>6</v>
      </c>
      <c r="CN2507" s="11" t="s">
        <v>6</v>
      </c>
      <c r="CO2507" s="11" t="s">
        <v>6</v>
      </c>
      <c r="CP2507" s="11" t="s">
        <v>6</v>
      </c>
      <c r="CQ2507" s="11" t="s">
        <v>6</v>
      </c>
      <c r="CR2507" s="11" t="s">
        <v>6</v>
      </c>
      <c r="CS2507" s="11" t="s">
        <v>6</v>
      </c>
      <c r="CT2507" s="11" t="s">
        <v>6</v>
      </c>
      <c r="CU2507" s="11" t="s">
        <v>6</v>
      </c>
      <c r="CV2507" s="11" t="s">
        <v>6</v>
      </c>
      <c r="CW2507" s="11" t="s">
        <v>6</v>
      </c>
      <c r="CX2507" s="11" t="s">
        <v>6</v>
      </c>
      <c r="CY2507" s="28"/>
      <c r="CZ2507" s="11" t="s">
        <v>6</v>
      </c>
      <c r="DA2507" s="11" t="s">
        <v>6</v>
      </c>
      <c r="DB2507" s="11" t="s">
        <v>6</v>
      </c>
      <c r="DC2507" s="11" t="s">
        <v>6</v>
      </c>
      <c r="DD2507" s="11" t="s">
        <v>6</v>
      </c>
      <c r="DE2507" s="28"/>
      <c r="DF2507" s="11" t="s">
        <v>6</v>
      </c>
      <c r="DG2507" s="11" t="s">
        <v>6</v>
      </c>
      <c r="DH2507" s="11" t="s">
        <v>6</v>
      </c>
      <c r="DI2507" s="11" t="s">
        <v>6</v>
      </c>
      <c r="DJ2507" s="11" t="s">
        <v>6</v>
      </c>
      <c r="DK2507" s="11" t="s">
        <v>6</v>
      </c>
      <c r="DL2507" s="11" t="s">
        <v>6</v>
      </c>
      <c r="DM2507" s="11" t="s">
        <v>6</v>
      </c>
      <c r="DN2507" s="11" t="s">
        <v>6</v>
      </c>
      <c r="DO2507" s="11" t="s">
        <v>6</v>
      </c>
      <c r="DP2507" s="11" t="s">
        <v>6</v>
      </c>
      <c r="DQ2507" s="11" t="s">
        <v>6</v>
      </c>
      <c r="DR2507" s="11" t="s">
        <v>6</v>
      </c>
      <c r="DS2507" s="11" t="str">
        <f>IF(odpadni[[#This Row],[SÚC]]="-","-",odpadni[[#This Row],[ZKC34]]-odpadni[[#This Row],[SÚC]])</f>
        <v>-</v>
      </c>
      <c r="DT2507" s="11" t="str">
        <f>IF(odpadni[[#This Row],[Rozdíl Cena pro stočné - sociálně únosná cena]]="-","-",IF(odpadni[[#This Row],[Rozdíl Cena pro stočné - sociálně únosná cena]]&gt;0,"ANO","NE"))</f>
        <v>-</v>
      </c>
      <c r="DU2507" s="11" t="s">
        <v>6</v>
      </c>
      <c r="DV2507" s="11" t="s">
        <v>6</v>
      </c>
      <c r="DW2507" s="11" t="s">
        <v>6</v>
      </c>
      <c r="DX2507" s="11" t="s">
        <v>6</v>
      </c>
      <c r="DY2507" s="11" t="s">
        <v>6</v>
      </c>
      <c r="DZ2507" s="11" t="s">
        <v>6</v>
      </c>
      <c r="EK2507" s="2"/>
    </row>
    <row r="2508" spans="1:141" ht="15" customHeight="1" x14ac:dyDescent="0.25">
      <c r="A2508" s="71">
        <v>3311</v>
      </c>
      <c r="B2508" s="9" t="s">
        <v>2744</v>
      </c>
      <c r="C2508" s="9" t="s">
        <v>5051</v>
      </c>
      <c r="D2508" s="9" t="s">
        <v>6</v>
      </c>
      <c r="E2508" s="9" t="s">
        <v>6</v>
      </c>
      <c r="F2508" s="9" t="s">
        <v>6</v>
      </c>
      <c r="G2508" s="9" t="s">
        <v>6</v>
      </c>
      <c r="H2508" s="9" t="s">
        <v>6</v>
      </c>
      <c r="I2508" s="9" t="s">
        <v>6</v>
      </c>
      <c r="J2508" s="9" t="s">
        <v>6</v>
      </c>
      <c r="K2508" s="9" t="s">
        <v>6</v>
      </c>
      <c r="L2508" s="10" t="s">
        <v>8488</v>
      </c>
      <c r="M2508" s="50" t="s">
        <v>9112</v>
      </c>
      <c r="N2508" s="28"/>
      <c r="O2508" s="56" t="s">
        <v>6</v>
      </c>
      <c r="P2508" s="56" t="s">
        <v>6</v>
      </c>
      <c r="Q2508" s="56" t="s">
        <v>6</v>
      </c>
      <c r="R2508" s="11" t="s">
        <v>6</v>
      </c>
      <c r="S2508" s="11" t="s">
        <v>6</v>
      </c>
      <c r="T2508" s="56" t="s">
        <v>6</v>
      </c>
      <c r="U2508" s="11" t="s">
        <v>6</v>
      </c>
      <c r="V2508" s="11" t="s">
        <v>6</v>
      </c>
      <c r="W2508" s="11" t="s">
        <v>6</v>
      </c>
      <c r="X2508" s="56" t="s">
        <v>6</v>
      </c>
      <c r="Y2508" s="56" t="s">
        <v>6</v>
      </c>
      <c r="Z2508" s="11" t="s">
        <v>6</v>
      </c>
      <c r="AA2508" s="56" t="s">
        <v>6</v>
      </c>
      <c r="AB2508" s="56" t="s">
        <v>6</v>
      </c>
      <c r="AC2508" s="11" t="s">
        <v>6</v>
      </c>
      <c r="AD2508" s="11" t="s">
        <v>6</v>
      </c>
      <c r="AE2508" s="11" t="s">
        <v>6</v>
      </c>
      <c r="AF2508" s="11" t="s">
        <v>6</v>
      </c>
      <c r="AG2508" s="11" t="s">
        <v>6</v>
      </c>
      <c r="AH2508" s="11" t="s">
        <v>6</v>
      </c>
      <c r="AI2508" s="11" t="s">
        <v>6</v>
      </c>
      <c r="AJ2508" s="11" t="s">
        <v>6</v>
      </c>
      <c r="AK2508" s="11">
        <v>17.649999999999999</v>
      </c>
      <c r="AL2508" s="24">
        <v>8.3000000000000004E-2</v>
      </c>
      <c r="AM2508" s="24">
        <v>0</v>
      </c>
      <c r="AN2508" s="24">
        <v>0</v>
      </c>
      <c r="AO2508" s="24">
        <v>2.5000000000000001E-2</v>
      </c>
      <c r="AP2508" s="24">
        <v>5.8000000000000003E-2</v>
      </c>
      <c r="AQ2508" s="24">
        <v>0.21</v>
      </c>
      <c r="AR2508" s="24">
        <v>0.21</v>
      </c>
      <c r="AS2508" s="24">
        <v>0</v>
      </c>
      <c r="AT2508" s="24">
        <v>0.28100000000000003</v>
      </c>
      <c r="AU2508" s="24">
        <v>0.255</v>
      </c>
      <c r="AV2508" s="24">
        <v>2.5999999999999999E-2</v>
      </c>
      <c r="AW2508" s="24">
        <v>0.377</v>
      </c>
      <c r="AX2508" s="24">
        <v>0</v>
      </c>
      <c r="AY2508" s="24">
        <v>0.28899999999999998</v>
      </c>
      <c r="AZ2508" s="24">
        <v>8.7999999999999995E-2</v>
      </c>
      <c r="BA2508" s="24">
        <v>0</v>
      </c>
      <c r="BB2508" s="24">
        <v>2.4E-2</v>
      </c>
      <c r="BC2508" s="24">
        <v>3.9E-2</v>
      </c>
      <c r="BD2508" s="24">
        <v>4.1000000000000002E-2</v>
      </c>
      <c r="BE2508" s="24">
        <v>1.095</v>
      </c>
      <c r="BF2508" s="25">
        <v>1.008</v>
      </c>
      <c r="BG2508" s="54">
        <v>94.21</v>
      </c>
      <c r="BH2508" s="11">
        <v>1</v>
      </c>
      <c r="BI2508" s="24">
        <v>0</v>
      </c>
      <c r="BJ2508" s="24">
        <v>0</v>
      </c>
      <c r="BK2508" s="24">
        <v>4.5999999999999999E-2</v>
      </c>
      <c r="BL2508" s="24">
        <v>0</v>
      </c>
      <c r="BM2508" s="11">
        <v>23.8</v>
      </c>
      <c r="BN2508" s="24">
        <v>-0.28299999999999997</v>
      </c>
      <c r="BO2508" s="25">
        <v>-0.125391</v>
      </c>
      <c r="BP2508" s="24">
        <v>-25.844722999999998</v>
      </c>
      <c r="BQ2508" s="11">
        <v>0</v>
      </c>
      <c r="BR2508" s="24">
        <v>0</v>
      </c>
      <c r="BS2508" s="24">
        <v>0</v>
      </c>
      <c r="BT2508" s="24">
        <v>0</v>
      </c>
      <c r="BU2508" s="24">
        <v>0</v>
      </c>
      <c r="BV2508" s="24">
        <v>0</v>
      </c>
      <c r="BW2508" s="24">
        <v>0</v>
      </c>
      <c r="BX2508" s="11">
        <v>40.5732044198895</v>
      </c>
      <c r="BY2508" s="28"/>
      <c r="BZ2508" s="28"/>
      <c r="CA2508" s="11" t="s">
        <v>6</v>
      </c>
      <c r="CB2508" s="17" t="s">
        <v>6</v>
      </c>
      <c r="CC2508" s="11" t="s">
        <v>6</v>
      </c>
      <c r="CD2508" s="11" t="s">
        <v>6</v>
      </c>
      <c r="CE2508" s="11" t="s">
        <v>6</v>
      </c>
      <c r="CF2508" s="11" t="s">
        <v>6</v>
      </c>
      <c r="CG2508" s="11" t="s">
        <v>6</v>
      </c>
      <c r="CH2508" s="11" t="s">
        <v>6</v>
      </c>
      <c r="CI2508" s="28"/>
      <c r="CJ2508" s="11" t="s">
        <v>6</v>
      </c>
      <c r="CK2508" s="11" t="s">
        <v>6</v>
      </c>
      <c r="CL2508" s="11" t="s">
        <v>6</v>
      </c>
      <c r="CM2508" s="11" t="s">
        <v>6</v>
      </c>
      <c r="CN2508" s="11" t="s">
        <v>6</v>
      </c>
      <c r="CO2508" s="11" t="s">
        <v>6</v>
      </c>
      <c r="CP2508" s="11" t="s">
        <v>6</v>
      </c>
      <c r="CQ2508" s="11" t="s">
        <v>6</v>
      </c>
      <c r="CR2508" s="11" t="s">
        <v>6</v>
      </c>
      <c r="CS2508" s="11" t="s">
        <v>6</v>
      </c>
      <c r="CT2508" s="11" t="s">
        <v>6</v>
      </c>
      <c r="CU2508" s="11" t="s">
        <v>6</v>
      </c>
      <c r="CV2508" s="11" t="s">
        <v>6</v>
      </c>
      <c r="CW2508" s="11" t="s">
        <v>6</v>
      </c>
      <c r="CX2508" s="11" t="s">
        <v>6</v>
      </c>
      <c r="CY2508" s="28"/>
      <c r="CZ2508" s="11" t="s">
        <v>6</v>
      </c>
      <c r="DA2508" s="11" t="s">
        <v>6</v>
      </c>
      <c r="DB2508" s="11" t="s">
        <v>6</v>
      </c>
      <c r="DC2508" s="11" t="s">
        <v>6</v>
      </c>
      <c r="DD2508" s="11" t="s">
        <v>6</v>
      </c>
      <c r="DE2508" s="28"/>
      <c r="DF2508" s="11" t="s">
        <v>6</v>
      </c>
      <c r="DG2508" s="11" t="s">
        <v>6</v>
      </c>
      <c r="DH2508" s="11" t="s">
        <v>6</v>
      </c>
      <c r="DI2508" s="11" t="s">
        <v>6</v>
      </c>
      <c r="DJ2508" s="11" t="s">
        <v>6</v>
      </c>
      <c r="DK2508" s="11" t="s">
        <v>6</v>
      </c>
      <c r="DL2508" s="11" t="s">
        <v>6</v>
      </c>
      <c r="DM2508" s="11" t="s">
        <v>6</v>
      </c>
      <c r="DN2508" s="11" t="s">
        <v>6</v>
      </c>
      <c r="DO2508" s="11" t="s">
        <v>6</v>
      </c>
      <c r="DP2508" s="11" t="s">
        <v>6</v>
      </c>
      <c r="DQ2508" s="11" t="s">
        <v>6</v>
      </c>
      <c r="DR2508" s="11" t="s">
        <v>6</v>
      </c>
      <c r="DS2508" s="11" t="str">
        <f>IF(odpadni[[#This Row],[SÚC]]="-","-",odpadni[[#This Row],[ZKC34]]-odpadni[[#This Row],[SÚC]])</f>
        <v>-</v>
      </c>
      <c r="DT2508" s="11" t="str">
        <f>IF(odpadni[[#This Row],[Rozdíl Cena pro stočné - sociálně únosná cena]]="-","-",IF(odpadni[[#This Row],[Rozdíl Cena pro stočné - sociálně únosná cena]]&gt;0,"ANO","NE"))</f>
        <v>-</v>
      </c>
      <c r="DU2508" s="11" t="s">
        <v>6</v>
      </c>
      <c r="DV2508" s="11" t="s">
        <v>6</v>
      </c>
      <c r="DW2508" s="11" t="s">
        <v>6</v>
      </c>
      <c r="DX2508" s="11" t="s">
        <v>6</v>
      </c>
      <c r="DY2508" s="11" t="s">
        <v>6</v>
      </c>
      <c r="DZ2508" s="11" t="s">
        <v>6</v>
      </c>
      <c r="EK2508" s="2"/>
    </row>
    <row r="2509" spans="1:141" ht="15" customHeight="1" x14ac:dyDescent="0.25">
      <c r="A2509" s="71">
        <v>3312</v>
      </c>
      <c r="B2509" s="9" t="s">
        <v>2745</v>
      </c>
      <c r="C2509" s="9" t="s">
        <v>5052</v>
      </c>
      <c r="D2509" s="9" t="s">
        <v>5640</v>
      </c>
      <c r="E2509" s="9" t="s">
        <v>9</v>
      </c>
      <c r="F2509" s="9" t="s">
        <v>5052</v>
      </c>
      <c r="G2509" s="9" t="s">
        <v>9</v>
      </c>
      <c r="H2509" s="9" t="s">
        <v>5940</v>
      </c>
      <c r="I2509" s="9" t="s">
        <v>293</v>
      </c>
      <c r="J2509" s="9" t="s">
        <v>5991</v>
      </c>
      <c r="K2509" s="9" t="s">
        <v>5985</v>
      </c>
      <c r="L2509" s="10" t="s">
        <v>8489</v>
      </c>
      <c r="M2509" s="50"/>
      <c r="N2509" s="28"/>
      <c r="O2509" s="56">
        <v>10</v>
      </c>
      <c r="P2509" s="56">
        <v>10</v>
      </c>
      <c r="Q2509" s="56">
        <v>0</v>
      </c>
      <c r="R2509" s="11">
        <v>0.7</v>
      </c>
      <c r="S2509" s="11">
        <v>0</v>
      </c>
      <c r="T2509" s="56">
        <v>12</v>
      </c>
      <c r="U2509" s="11">
        <v>0</v>
      </c>
      <c r="V2509" s="11">
        <v>6.3070000000000004</v>
      </c>
      <c r="W2509" s="11">
        <v>0</v>
      </c>
      <c r="X2509" s="56">
        <v>0</v>
      </c>
      <c r="Y2509" s="56">
        <v>0</v>
      </c>
      <c r="Z2509" s="11">
        <v>1</v>
      </c>
      <c r="AA2509" s="56">
        <v>4</v>
      </c>
      <c r="AB2509" s="56">
        <v>0</v>
      </c>
      <c r="AC2509" s="11">
        <v>0</v>
      </c>
      <c r="AD2509" s="11">
        <v>0</v>
      </c>
      <c r="AE2509" s="11">
        <v>0</v>
      </c>
      <c r="AF2509" s="11">
        <v>0</v>
      </c>
      <c r="AG2509" s="11">
        <v>0</v>
      </c>
      <c r="AH2509" s="11">
        <v>0</v>
      </c>
      <c r="AI2509" s="11">
        <v>3205</v>
      </c>
      <c r="AJ2509" s="11">
        <v>1982</v>
      </c>
      <c r="AK2509" s="11">
        <v>76.06</v>
      </c>
      <c r="AL2509" s="24">
        <v>1.867E-3</v>
      </c>
      <c r="AM2509" s="24">
        <v>0</v>
      </c>
      <c r="AN2509" s="24">
        <v>0</v>
      </c>
      <c r="AO2509" s="24">
        <v>0</v>
      </c>
      <c r="AP2509" s="24">
        <v>1.867E-3</v>
      </c>
      <c r="AQ2509" s="24">
        <v>4.7701E-2</v>
      </c>
      <c r="AR2509" s="24">
        <v>4.7701E-2</v>
      </c>
      <c r="AS2509" s="24">
        <v>0</v>
      </c>
      <c r="AT2509" s="24">
        <v>0.15262600000000001</v>
      </c>
      <c r="AU2509" s="24">
        <v>0.113984</v>
      </c>
      <c r="AV2509" s="24">
        <v>3.8642000000000003E-2</v>
      </c>
      <c r="AW2509" s="24">
        <v>0.12</v>
      </c>
      <c r="AX2509" s="24">
        <v>0</v>
      </c>
      <c r="AY2509" s="24">
        <v>0</v>
      </c>
      <c r="AZ2509" s="24">
        <v>0.12</v>
      </c>
      <c r="BA2509" s="24">
        <v>0</v>
      </c>
      <c r="BB2509" s="24">
        <v>0</v>
      </c>
      <c r="BC2509" s="24">
        <v>7.5112999999999999E-2</v>
      </c>
      <c r="BD2509" s="24">
        <v>1.7912999999999998E-2</v>
      </c>
      <c r="BE2509" s="24">
        <v>0.48757</v>
      </c>
      <c r="BF2509" s="25">
        <v>0.39526499999999998</v>
      </c>
      <c r="BG2509" s="54">
        <v>5.77</v>
      </c>
      <c r="BH2509" s="11">
        <v>10</v>
      </c>
      <c r="BI2509" s="24">
        <v>0</v>
      </c>
      <c r="BJ2509" s="24">
        <v>0</v>
      </c>
      <c r="BK2509" s="24">
        <v>5.9909999999999998E-3</v>
      </c>
      <c r="BL2509" s="24">
        <v>0</v>
      </c>
      <c r="BM2509" s="11">
        <v>81.38</v>
      </c>
      <c r="BN2509" s="24">
        <v>-3.1883000000000002E-2</v>
      </c>
      <c r="BO2509" s="25">
        <v>-4.4999999999999998E-2</v>
      </c>
      <c r="BP2509" s="24">
        <v>-6.5392060000000001</v>
      </c>
      <c r="BQ2509" s="11">
        <v>0</v>
      </c>
      <c r="BR2509" s="24">
        <v>0</v>
      </c>
      <c r="BS2509" s="24">
        <v>0</v>
      </c>
      <c r="BT2509" s="24">
        <v>0</v>
      </c>
      <c r="BU2509" s="24">
        <v>0</v>
      </c>
      <c r="BV2509" s="24">
        <v>0</v>
      </c>
      <c r="BW2509" s="24">
        <v>0</v>
      </c>
      <c r="BX2509" s="11">
        <v>17.142857142857142</v>
      </c>
      <c r="BY2509" s="28"/>
      <c r="BZ2509" s="28"/>
      <c r="CA2509" s="11">
        <v>5.9909999999999998E-3</v>
      </c>
      <c r="CB2509" s="17">
        <v>4.6049999999999997E-3</v>
      </c>
      <c r="CC2509" s="11">
        <v>0.83333333333333337</v>
      </c>
      <c r="CD2509" s="11">
        <v>14.285714285714286</v>
      </c>
      <c r="CE2509" s="11">
        <v>599.1</v>
      </c>
      <c r="CF2509" s="11">
        <v>100</v>
      </c>
      <c r="CG2509" s="11" t="s">
        <v>6</v>
      </c>
      <c r="CH2509" s="11">
        <v>0</v>
      </c>
      <c r="CI2509" s="28"/>
      <c r="CJ2509" s="11">
        <v>5187</v>
      </c>
      <c r="CK2509" s="11">
        <v>0</v>
      </c>
      <c r="CL2509" s="11">
        <v>85.161111111111111</v>
      </c>
      <c r="CM2509" s="11">
        <v>120</v>
      </c>
      <c r="CN2509" s="11" t="s">
        <v>6</v>
      </c>
      <c r="CO2509" s="11" t="s">
        <v>6</v>
      </c>
      <c r="CP2509" s="11">
        <v>2.313475997686524</v>
      </c>
      <c r="CQ2509" s="11">
        <v>0</v>
      </c>
      <c r="CR2509" s="11" t="s">
        <v>294</v>
      </c>
      <c r="CS2509" s="11">
        <v>0</v>
      </c>
      <c r="CT2509" s="11">
        <v>865.79869804707062</v>
      </c>
      <c r="CU2509" s="11">
        <v>20.030045067601403</v>
      </c>
      <c r="CV2509" s="11">
        <v>1.4105457808718354</v>
      </c>
      <c r="CW2509" s="11" t="s">
        <v>6</v>
      </c>
      <c r="CX2509" s="11" t="s">
        <v>6</v>
      </c>
      <c r="CY2509" s="28"/>
      <c r="CZ2509" s="11">
        <v>0.59909999999999997</v>
      </c>
      <c r="DA2509" s="11">
        <v>1</v>
      </c>
      <c r="DB2509" s="11">
        <v>1.2</v>
      </c>
      <c r="DC2509" s="11">
        <v>25.475880487397767</v>
      </c>
      <c r="DD2509" s="11">
        <v>12.537639793022867</v>
      </c>
      <c r="DE2509" s="28"/>
      <c r="DF2509" s="11">
        <v>455.67545999999999</v>
      </c>
      <c r="DG2509" s="11">
        <v>-6.5392060000000001</v>
      </c>
      <c r="DH2509" s="11">
        <v>-6.9968657078878032</v>
      </c>
      <c r="DI2509" s="11">
        <v>-5.3218160574194631</v>
      </c>
      <c r="DJ2509" s="11">
        <v>2.313475997686524</v>
      </c>
      <c r="DK2509" s="11">
        <v>518.70000000000005</v>
      </c>
      <c r="DL2509" s="11">
        <v>81.383742280086807</v>
      </c>
      <c r="DM2509" s="11" t="s">
        <v>6</v>
      </c>
      <c r="DN2509" s="11" t="s">
        <v>6</v>
      </c>
      <c r="DO2509" s="11">
        <v>-6.5391636072769046</v>
      </c>
      <c r="DP2509" s="11">
        <v>40630.833333333336</v>
      </c>
      <c r="DQ2509" s="11">
        <v>0.93458469553089807</v>
      </c>
      <c r="DR2509" s="11">
        <v>52.380708032432601</v>
      </c>
      <c r="DS2509" s="11">
        <f>IF(odpadni[[#This Row],[SÚC]]="-","-",odpadni[[#This Row],[ZKC34]]-odpadni[[#This Row],[SÚC]])</f>
        <v>23.679291967567401</v>
      </c>
      <c r="DT2509" s="11" t="str">
        <f>IF(odpadni[[#This Row],[Rozdíl Cena pro stočné - sociálně únosná cena]]="-","-",IF(odpadni[[#This Row],[Rozdíl Cena pro stočné - sociálně únosná cena]]&gt;0,"ANO","NE"))</f>
        <v>ANO</v>
      </c>
      <c r="DU2509" s="11">
        <v>29.003034247654206</v>
      </c>
      <c r="DV2509" s="11" t="s">
        <v>9125</v>
      </c>
      <c r="DW2509" s="58"/>
      <c r="DX2509" s="58" t="s">
        <v>8860</v>
      </c>
      <c r="DY2509" s="58"/>
      <c r="DZ2509" s="58" t="s">
        <v>8907</v>
      </c>
      <c r="EK2509" s="2"/>
    </row>
    <row r="2510" spans="1:141" ht="15" customHeight="1" x14ac:dyDescent="0.25">
      <c r="A2510" s="71">
        <v>3315</v>
      </c>
      <c r="B2510" s="9" t="s">
        <v>2746</v>
      </c>
      <c r="C2510" s="9" t="s">
        <v>5053</v>
      </c>
      <c r="D2510" s="9" t="s">
        <v>5641</v>
      </c>
      <c r="E2510" s="9" t="s">
        <v>8</v>
      </c>
      <c r="F2510" s="9" t="s">
        <v>5053</v>
      </c>
      <c r="G2510" s="9" t="s">
        <v>9</v>
      </c>
      <c r="H2510" s="9" t="s">
        <v>5956</v>
      </c>
      <c r="I2510" s="9" t="s">
        <v>293</v>
      </c>
      <c r="J2510" s="9" t="s">
        <v>5982</v>
      </c>
      <c r="K2510" s="9" t="s">
        <v>5983</v>
      </c>
      <c r="L2510" s="10" t="s">
        <v>8490</v>
      </c>
      <c r="M2510" s="50"/>
      <c r="N2510" s="28"/>
      <c r="O2510" s="56">
        <v>1930</v>
      </c>
      <c r="P2510" s="56">
        <v>1930</v>
      </c>
      <c r="Q2510" s="56">
        <v>0</v>
      </c>
      <c r="R2510" s="11">
        <v>14.653</v>
      </c>
      <c r="S2510" s="11">
        <v>0</v>
      </c>
      <c r="T2510" s="56">
        <v>467</v>
      </c>
      <c r="U2510" s="11">
        <v>0</v>
      </c>
      <c r="V2510" s="11">
        <v>59.148000000000003</v>
      </c>
      <c r="W2510" s="11">
        <v>0</v>
      </c>
      <c r="X2510" s="56">
        <v>12</v>
      </c>
      <c r="Y2510" s="56">
        <v>1</v>
      </c>
      <c r="Z2510" s="11">
        <v>0.79692407668146903</v>
      </c>
      <c r="AA2510" s="56">
        <v>9.5630889201776199</v>
      </c>
      <c r="AB2510" s="56">
        <v>0.79692407668146903</v>
      </c>
      <c r="AC2510" s="11">
        <v>0</v>
      </c>
      <c r="AD2510" s="11">
        <v>22.592797573919601</v>
      </c>
      <c r="AE2510" s="11">
        <v>0</v>
      </c>
      <c r="AF2510" s="11">
        <v>0</v>
      </c>
      <c r="AG2510" s="11">
        <v>0</v>
      </c>
      <c r="AH2510" s="11">
        <v>0</v>
      </c>
      <c r="AI2510" s="11">
        <v>109834.773</v>
      </c>
      <c r="AJ2510" s="11">
        <v>25354.139499620898</v>
      </c>
      <c r="AK2510" s="11">
        <v>27.58</v>
      </c>
      <c r="AL2510" s="24">
        <v>9.6795999999999993E-2</v>
      </c>
      <c r="AM2510" s="24">
        <v>0</v>
      </c>
      <c r="AN2510" s="24">
        <v>0</v>
      </c>
      <c r="AO2510" s="24">
        <v>8.4633E-2</v>
      </c>
      <c r="AP2510" s="24">
        <v>1.2163E-2</v>
      </c>
      <c r="AQ2510" s="24">
        <v>0.37959999999999999</v>
      </c>
      <c r="AR2510" s="24">
        <v>0.37959999999999999</v>
      </c>
      <c r="AS2510" s="24">
        <v>0</v>
      </c>
      <c r="AT2510" s="24">
        <v>0.37633100000000003</v>
      </c>
      <c r="AU2510" s="24">
        <v>0.26248199999999999</v>
      </c>
      <c r="AV2510" s="24">
        <v>0.11384900000000001</v>
      </c>
      <c r="AW2510" s="24">
        <v>0.57192500000000002</v>
      </c>
      <c r="AX2510" s="24">
        <v>0</v>
      </c>
      <c r="AY2510" s="24">
        <v>0.12581600000000001</v>
      </c>
      <c r="AZ2510" s="24">
        <v>0.44610899999999998</v>
      </c>
      <c r="BA2510" s="24">
        <v>0</v>
      </c>
      <c r="BB2510" s="24">
        <v>1.2115000000000001E-2</v>
      </c>
      <c r="BC2510" s="24">
        <v>0.210096</v>
      </c>
      <c r="BD2510" s="24">
        <v>0</v>
      </c>
      <c r="BE2510" s="24">
        <v>1.706143</v>
      </c>
      <c r="BF2510" s="25">
        <v>1.6371089999999999</v>
      </c>
      <c r="BG2510" s="54">
        <v>141.649</v>
      </c>
      <c r="BH2510" s="11">
        <v>1.5</v>
      </c>
      <c r="BI2510" s="24">
        <v>0</v>
      </c>
      <c r="BJ2510" s="24">
        <v>0</v>
      </c>
      <c r="BK2510" s="24">
        <v>5.5614999999999998E-2</v>
      </c>
      <c r="BL2510" s="24">
        <v>3.2490000000000002E-3</v>
      </c>
      <c r="BM2510" s="11">
        <v>28.98</v>
      </c>
      <c r="BN2510" s="24">
        <v>-8.2673999999999997E-2</v>
      </c>
      <c r="BO2510" s="25">
        <v>1.7690999999999998E-2</v>
      </c>
      <c r="BP2510" s="24">
        <v>-4.8456590000000004</v>
      </c>
      <c r="BQ2510" s="11">
        <v>0</v>
      </c>
      <c r="BR2510" s="24">
        <v>15.418297000000001</v>
      </c>
      <c r="BS2510" s="24">
        <v>2.8389280000000001</v>
      </c>
      <c r="BT2510" s="24">
        <v>0.49374000000000001</v>
      </c>
      <c r="BU2510" s="24">
        <v>0.38495800000000002</v>
      </c>
      <c r="BV2510" s="24">
        <v>0.49374000000000001</v>
      </c>
      <c r="BW2510" s="24">
        <v>0</v>
      </c>
      <c r="BX2510" s="11">
        <v>31.870606701699309</v>
      </c>
      <c r="BY2510" s="28"/>
      <c r="BZ2510" s="28"/>
      <c r="CA2510" s="11">
        <v>5.8864E-2</v>
      </c>
      <c r="CB2510" s="17">
        <v>0.06</v>
      </c>
      <c r="CC2510" s="11">
        <v>4.1327623126338331</v>
      </c>
      <c r="CD2510" s="11">
        <v>131.71364225755818</v>
      </c>
      <c r="CE2510" s="11">
        <v>30.499481865284974</v>
      </c>
      <c r="CF2510" s="11">
        <v>100</v>
      </c>
      <c r="CG2510" s="11">
        <v>8.3333333333333339</v>
      </c>
      <c r="CH2510" s="11">
        <v>8.333333333333341</v>
      </c>
      <c r="CI2510" s="28"/>
      <c r="CJ2510" s="11">
        <v>135188.9124996209</v>
      </c>
      <c r="CK2510" s="11">
        <v>0</v>
      </c>
      <c r="CL2510" s="11">
        <v>1854.239854157189</v>
      </c>
      <c r="CM2510" s="11">
        <v>571.92500000000007</v>
      </c>
      <c r="CN2510" s="11" t="s">
        <v>6</v>
      </c>
      <c r="CO2510" s="11" t="s">
        <v>6</v>
      </c>
      <c r="CP2510" s="11">
        <v>0.42305614375114076</v>
      </c>
      <c r="CQ2510" s="11">
        <v>1282.3148541571891</v>
      </c>
      <c r="CR2510" s="11" t="s">
        <v>295</v>
      </c>
      <c r="CS2510" s="11">
        <v>21.784364877636403</v>
      </c>
      <c r="CT2510" s="11">
        <v>2296.6314300696677</v>
      </c>
      <c r="CU2510" s="11">
        <v>9.7160403642294124</v>
      </c>
      <c r="CV2510" s="11">
        <v>1.2403454594016474</v>
      </c>
      <c r="CW2510" s="11">
        <v>0</v>
      </c>
      <c r="CX2510" s="11" t="s">
        <v>6</v>
      </c>
      <c r="CY2510" s="28"/>
      <c r="CZ2510" s="11">
        <v>39.242666666666665</v>
      </c>
      <c r="DA2510" s="11">
        <v>1286.6666666666667</v>
      </c>
      <c r="DB2510" s="11">
        <v>311.33333333333331</v>
      </c>
      <c r="DC2510" s="11">
        <v>6.3932284588203325</v>
      </c>
      <c r="DD2510" s="11">
        <v>3.5691764066322373</v>
      </c>
      <c r="DE2510" s="28"/>
      <c r="DF2510" s="11">
        <v>1623.46912</v>
      </c>
      <c r="DG2510" s="11">
        <v>-4.8456590000000004</v>
      </c>
      <c r="DH2510" s="11">
        <v>-5.0924282440309057</v>
      </c>
      <c r="DI2510" s="11">
        <v>-1.4044917097037237</v>
      </c>
      <c r="DJ2510" s="11">
        <v>0.3299893399181319</v>
      </c>
      <c r="DK2510" s="11">
        <v>70.046068652653318</v>
      </c>
      <c r="DL2510" s="11">
        <v>50.768854548742674</v>
      </c>
      <c r="DM2510" s="11" t="s">
        <v>6</v>
      </c>
      <c r="DN2510" s="11" t="s">
        <v>6</v>
      </c>
      <c r="DO2510" s="11">
        <v>-4.8456665121270612</v>
      </c>
      <c r="DP2510" s="11">
        <v>3653.4111349036402</v>
      </c>
      <c r="DQ2510" s="11">
        <v>0.54324644991784699</v>
      </c>
      <c r="DR2510" s="11">
        <v>56.802378655877199</v>
      </c>
      <c r="DS2510" s="11">
        <f>IF(odpadni[[#This Row],[SÚC]]="-","-",odpadni[[#This Row],[ZKC34]]-odpadni[[#This Row],[SÚC]])</f>
        <v>-29.222378655877201</v>
      </c>
      <c r="DT2510" s="11" t="str">
        <f>IF(odpadni[[#This Row],[Rozdíl Cena pro stočné - sociálně únosná cena]]="-","-",IF(odpadni[[#This Row],[Rozdíl Cena pro stočné - sociálně únosná cena]]&gt;0,"ANO","NE"))</f>
        <v>NE</v>
      </c>
      <c r="DU2510" s="11">
        <v>-6.0335241071345251</v>
      </c>
      <c r="DV2510" s="11" t="s">
        <v>301</v>
      </c>
      <c r="DW2510" s="58"/>
      <c r="DX2510" s="58" t="s">
        <v>8821</v>
      </c>
      <c r="DY2510" s="58"/>
      <c r="DZ2510" s="58" t="s">
        <v>8894</v>
      </c>
      <c r="EK2510" s="2"/>
    </row>
    <row r="2511" spans="1:141" ht="15" customHeight="1" x14ac:dyDescent="0.25">
      <c r="A2511" s="71">
        <v>3319</v>
      </c>
      <c r="B2511" s="9" t="s">
        <v>2747</v>
      </c>
      <c r="C2511" s="9" t="s">
        <v>5054</v>
      </c>
      <c r="D2511" s="9" t="s">
        <v>6</v>
      </c>
      <c r="E2511" s="9" t="s">
        <v>6</v>
      </c>
      <c r="F2511" s="9" t="s">
        <v>6</v>
      </c>
      <c r="G2511" s="9" t="s">
        <v>6</v>
      </c>
      <c r="H2511" s="9" t="s">
        <v>6</v>
      </c>
      <c r="I2511" s="9" t="s">
        <v>6</v>
      </c>
      <c r="J2511" s="9" t="s">
        <v>6</v>
      </c>
      <c r="K2511" s="9" t="s">
        <v>6</v>
      </c>
      <c r="L2511" s="10" t="s">
        <v>8491</v>
      </c>
      <c r="M2511" s="50" t="s">
        <v>9113</v>
      </c>
      <c r="N2511" s="28"/>
      <c r="O2511" s="56" t="s">
        <v>6</v>
      </c>
      <c r="P2511" s="56" t="s">
        <v>6</v>
      </c>
      <c r="Q2511" s="56" t="s">
        <v>6</v>
      </c>
      <c r="R2511" s="11" t="s">
        <v>6</v>
      </c>
      <c r="S2511" s="11" t="s">
        <v>6</v>
      </c>
      <c r="T2511" s="56" t="s">
        <v>6</v>
      </c>
      <c r="U2511" s="11" t="s">
        <v>6</v>
      </c>
      <c r="V2511" s="11" t="s">
        <v>6</v>
      </c>
      <c r="W2511" s="11" t="s">
        <v>6</v>
      </c>
      <c r="X2511" s="56" t="s">
        <v>6</v>
      </c>
      <c r="Y2511" s="56" t="s">
        <v>6</v>
      </c>
      <c r="Z2511" s="11" t="s">
        <v>6</v>
      </c>
      <c r="AA2511" s="56" t="s">
        <v>6</v>
      </c>
      <c r="AB2511" s="56" t="s">
        <v>6</v>
      </c>
      <c r="AC2511" s="11" t="s">
        <v>6</v>
      </c>
      <c r="AD2511" s="11" t="s">
        <v>6</v>
      </c>
      <c r="AE2511" s="11" t="s">
        <v>6</v>
      </c>
      <c r="AF2511" s="11" t="s">
        <v>6</v>
      </c>
      <c r="AG2511" s="11" t="s">
        <v>6</v>
      </c>
      <c r="AH2511" s="11" t="s">
        <v>6</v>
      </c>
      <c r="AI2511" s="11" t="s">
        <v>6</v>
      </c>
      <c r="AJ2511" s="11" t="s">
        <v>6</v>
      </c>
      <c r="AK2511" s="11">
        <v>37.159999999999997</v>
      </c>
      <c r="AL2511" s="24">
        <v>0.93100000000000005</v>
      </c>
      <c r="AM2511" s="24">
        <v>0</v>
      </c>
      <c r="AN2511" s="24">
        <v>0.217</v>
      </c>
      <c r="AO2511" s="24">
        <v>0.71399999999999997</v>
      </c>
      <c r="AP2511" s="24">
        <v>0</v>
      </c>
      <c r="AQ2511" s="24">
        <v>2.1789999999999998</v>
      </c>
      <c r="AR2511" s="24">
        <v>2.0779999999999998</v>
      </c>
      <c r="AS2511" s="24">
        <v>0.10100000000000001</v>
      </c>
      <c r="AT2511" s="24">
        <v>10.878</v>
      </c>
      <c r="AU2511" s="24">
        <v>7.859</v>
      </c>
      <c r="AV2511" s="24">
        <v>3.0190000000000001</v>
      </c>
      <c r="AW2511" s="24">
        <v>13.972</v>
      </c>
      <c r="AX2511" s="24">
        <v>7.1879999999999997</v>
      </c>
      <c r="AY2511" s="24">
        <v>6.7839999999999998</v>
      </c>
      <c r="AZ2511" s="24">
        <v>0</v>
      </c>
      <c r="BA2511" s="24">
        <v>0</v>
      </c>
      <c r="BB2511" s="24">
        <v>0.313</v>
      </c>
      <c r="BC2511" s="24">
        <v>1.819</v>
      </c>
      <c r="BD2511" s="24">
        <v>0</v>
      </c>
      <c r="BE2511" s="24">
        <v>33.042000000000002</v>
      </c>
      <c r="BF2511" s="25">
        <v>33.518000000000001</v>
      </c>
      <c r="BG2511" s="54">
        <v>1000.3</v>
      </c>
      <c r="BH2511" s="11">
        <v>27</v>
      </c>
      <c r="BI2511" s="24">
        <v>0</v>
      </c>
      <c r="BJ2511" s="24">
        <v>1.4999999999999999E-2</v>
      </c>
      <c r="BK2511" s="24">
        <v>0.84299999999999997</v>
      </c>
      <c r="BL2511" s="24">
        <v>0.14499999999999999</v>
      </c>
      <c r="BM2511" s="11">
        <v>33.44</v>
      </c>
      <c r="BN2511" s="24">
        <v>3.671881</v>
      </c>
      <c r="BO2511" s="25">
        <v>3.456</v>
      </c>
      <c r="BP2511" s="24">
        <v>11.112769999999999</v>
      </c>
      <c r="BQ2511" s="11">
        <v>1.5680000000000001</v>
      </c>
      <c r="BR2511" s="24">
        <v>168.798</v>
      </c>
      <c r="BS2511" s="24">
        <v>42.042000000000002</v>
      </c>
      <c r="BT2511" s="24">
        <v>14.664</v>
      </c>
      <c r="BU2511" s="24">
        <v>5.77</v>
      </c>
      <c r="BV2511" s="24">
        <v>14.664</v>
      </c>
      <c r="BW2511" s="24">
        <v>0</v>
      </c>
      <c r="BX2511" s="11">
        <v>31.513503011462987</v>
      </c>
      <c r="BY2511" s="28"/>
      <c r="BZ2511" s="28"/>
      <c r="CA2511" s="11" t="s">
        <v>6</v>
      </c>
      <c r="CB2511" s="17" t="s">
        <v>6</v>
      </c>
      <c r="CC2511" s="11" t="s">
        <v>6</v>
      </c>
      <c r="CD2511" s="11" t="s">
        <v>6</v>
      </c>
      <c r="CE2511" s="11" t="s">
        <v>6</v>
      </c>
      <c r="CF2511" s="11" t="s">
        <v>6</v>
      </c>
      <c r="CG2511" s="11" t="s">
        <v>6</v>
      </c>
      <c r="CH2511" s="11" t="s">
        <v>6</v>
      </c>
      <c r="CI2511" s="28"/>
      <c r="CJ2511" s="11" t="s">
        <v>6</v>
      </c>
      <c r="CK2511" s="11" t="s">
        <v>6</v>
      </c>
      <c r="CL2511" s="11" t="s">
        <v>6</v>
      </c>
      <c r="CM2511" s="11" t="s">
        <v>6</v>
      </c>
      <c r="CN2511" s="11" t="s">
        <v>6</v>
      </c>
      <c r="CO2511" s="11" t="s">
        <v>6</v>
      </c>
      <c r="CP2511" s="11" t="s">
        <v>6</v>
      </c>
      <c r="CQ2511" s="11" t="s">
        <v>6</v>
      </c>
      <c r="CR2511" s="11" t="s">
        <v>6</v>
      </c>
      <c r="CS2511" s="11" t="s">
        <v>6</v>
      </c>
      <c r="CT2511" s="11" t="s">
        <v>6</v>
      </c>
      <c r="CU2511" s="11" t="s">
        <v>6</v>
      </c>
      <c r="CV2511" s="11" t="s">
        <v>6</v>
      </c>
      <c r="CW2511" s="11" t="s">
        <v>6</v>
      </c>
      <c r="CX2511" s="11" t="s">
        <v>6</v>
      </c>
      <c r="CY2511" s="28"/>
      <c r="CZ2511" s="11" t="s">
        <v>6</v>
      </c>
      <c r="DA2511" s="11" t="s">
        <v>6</v>
      </c>
      <c r="DB2511" s="11" t="s">
        <v>6</v>
      </c>
      <c r="DC2511" s="11" t="s">
        <v>6</v>
      </c>
      <c r="DD2511" s="11" t="s">
        <v>6</v>
      </c>
      <c r="DE2511" s="28"/>
      <c r="DF2511" s="11" t="s">
        <v>6</v>
      </c>
      <c r="DG2511" s="11" t="s">
        <v>6</v>
      </c>
      <c r="DH2511" s="11" t="s">
        <v>6</v>
      </c>
      <c r="DI2511" s="11" t="s">
        <v>6</v>
      </c>
      <c r="DJ2511" s="11" t="s">
        <v>6</v>
      </c>
      <c r="DK2511" s="11" t="s">
        <v>6</v>
      </c>
      <c r="DL2511" s="11" t="s">
        <v>6</v>
      </c>
      <c r="DM2511" s="11" t="s">
        <v>6</v>
      </c>
      <c r="DN2511" s="11" t="s">
        <v>6</v>
      </c>
      <c r="DO2511" s="11" t="s">
        <v>6</v>
      </c>
      <c r="DP2511" s="11" t="s">
        <v>6</v>
      </c>
      <c r="DQ2511" s="11" t="s">
        <v>6</v>
      </c>
      <c r="DR2511" s="11" t="s">
        <v>6</v>
      </c>
      <c r="DS2511" s="11" t="str">
        <f>IF(odpadni[[#This Row],[SÚC]]="-","-",odpadni[[#This Row],[ZKC34]]-odpadni[[#This Row],[SÚC]])</f>
        <v>-</v>
      </c>
      <c r="DT2511" s="11" t="str">
        <f>IF(odpadni[[#This Row],[Rozdíl Cena pro stočné - sociálně únosná cena]]="-","-",IF(odpadni[[#This Row],[Rozdíl Cena pro stočné - sociálně únosná cena]]&gt;0,"ANO","NE"))</f>
        <v>-</v>
      </c>
      <c r="DU2511" s="11" t="s">
        <v>6</v>
      </c>
      <c r="DV2511" s="11" t="s">
        <v>6</v>
      </c>
      <c r="DW2511" s="11" t="s">
        <v>6</v>
      </c>
      <c r="DX2511" s="11" t="s">
        <v>6</v>
      </c>
      <c r="DY2511" s="11" t="s">
        <v>6</v>
      </c>
      <c r="DZ2511" s="11" t="s">
        <v>6</v>
      </c>
      <c r="EK2511" s="2"/>
    </row>
    <row r="2512" spans="1:141" ht="15" customHeight="1" x14ac:dyDescent="0.25">
      <c r="A2512" s="71">
        <v>3321</v>
      </c>
      <c r="B2512" s="9" t="s">
        <v>2748</v>
      </c>
      <c r="C2512" s="9" t="s">
        <v>5055</v>
      </c>
      <c r="D2512" s="9" t="s">
        <v>5642</v>
      </c>
      <c r="E2512" s="9" t="s">
        <v>8</v>
      </c>
      <c r="F2512" s="9" t="s">
        <v>5055</v>
      </c>
      <c r="G2512" s="9" t="s">
        <v>8</v>
      </c>
      <c r="H2512" s="9" t="s">
        <v>5945</v>
      </c>
      <c r="I2512" s="9" t="s">
        <v>5989</v>
      </c>
      <c r="J2512" s="9" t="s">
        <v>5982</v>
      </c>
      <c r="K2512" s="9" t="s">
        <v>5984</v>
      </c>
      <c r="L2512" s="10" t="s">
        <v>8492</v>
      </c>
      <c r="M2512" s="50"/>
      <c r="N2512" s="28"/>
      <c r="O2512" s="56">
        <v>16555</v>
      </c>
      <c r="P2512" s="56">
        <v>16555</v>
      </c>
      <c r="Q2512" s="56">
        <v>0</v>
      </c>
      <c r="R2512" s="11">
        <v>62.969000000000001</v>
      </c>
      <c r="S2512" s="11">
        <v>0</v>
      </c>
      <c r="T2512" s="56">
        <v>1999</v>
      </c>
      <c r="U2512" s="11">
        <v>0</v>
      </c>
      <c r="V2512" s="11">
        <v>964.80200000000002</v>
      </c>
      <c r="W2512" s="11">
        <v>8</v>
      </c>
      <c r="X2512" s="56">
        <v>0</v>
      </c>
      <c r="Y2512" s="56">
        <v>0</v>
      </c>
      <c r="Z2512" s="11">
        <v>1</v>
      </c>
      <c r="AA2512" s="56">
        <v>26</v>
      </c>
      <c r="AB2512" s="56">
        <v>0</v>
      </c>
      <c r="AC2512" s="11">
        <v>0</v>
      </c>
      <c r="AD2512" s="11">
        <v>0</v>
      </c>
      <c r="AE2512" s="11">
        <v>0</v>
      </c>
      <c r="AF2512" s="11">
        <v>0</v>
      </c>
      <c r="AG2512" s="11">
        <v>0</v>
      </c>
      <c r="AH2512" s="11">
        <v>0</v>
      </c>
      <c r="AI2512" s="11">
        <v>581999.80000000005</v>
      </c>
      <c r="AJ2512" s="11">
        <v>166548</v>
      </c>
      <c r="AK2512" s="11">
        <v>33.200000000000003</v>
      </c>
      <c r="AL2512" s="24">
        <v>0.76910500000000004</v>
      </c>
      <c r="AM2512" s="24">
        <v>0</v>
      </c>
      <c r="AN2512" s="24">
        <v>0</v>
      </c>
      <c r="AO2512" s="24">
        <v>0.41922799999999999</v>
      </c>
      <c r="AP2512" s="24">
        <v>0.34987699999999999</v>
      </c>
      <c r="AQ2512" s="24">
        <v>1.951908</v>
      </c>
      <c r="AR2512" s="24">
        <v>1.569142</v>
      </c>
      <c r="AS2512" s="24">
        <v>0.382766</v>
      </c>
      <c r="AT2512" s="24">
        <v>4.9018189999999997</v>
      </c>
      <c r="AU2512" s="24">
        <v>3.6154060000000001</v>
      </c>
      <c r="AV2512" s="24">
        <v>1.2864139999999999</v>
      </c>
      <c r="AW2512" s="24">
        <v>12.748091000000001</v>
      </c>
      <c r="AX2512" s="24">
        <v>11.678779</v>
      </c>
      <c r="AY2512" s="24">
        <v>1.069312</v>
      </c>
      <c r="AZ2512" s="24">
        <v>0</v>
      </c>
      <c r="BA2512" s="24">
        <v>0</v>
      </c>
      <c r="BB2512" s="24">
        <v>0.47094200000000003</v>
      </c>
      <c r="BC2512" s="24">
        <v>1.7981799999999999</v>
      </c>
      <c r="BD2512" s="24">
        <v>2.5656889999999999</v>
      </c>
      <c r="BE2512" s="24">
        <v>29.837406000000001</v>
      </c>
      <c r="BF2512" s="25">
        <v>28.760179000000001</v>
      </c>
      <c r="BG2512" s="54">
        <v>746.92100000000005</v>
      </c>
      <c r="BH2512" s="11">
        <v>0</v>
      </c>
      <c r="BI2512" s="24">
        <v>0</v>
      </c>
      <c r="BJ2512" s="24">
        <v>0</v>
      </c>
      <c r="BK2512" s="24">
        <v>0.76310299999999998</v>
      </c>
      <c r="BL2512" s="24">
        <v>0.224853</v>
      </c>
      <c r="BM2512" s="11">
        <v>30.2</v>
      </c>
      <c r="BN2512" s="24">
        <v>2.9650500000000002</v>
      </c>
      <c r="BO2512" s="25">
        <v>4.7741899999999999</v>
      </c>
      <c r="BP2512" s="24">
        <v>9.93736</v>
      </c>
      <c r="BQ2512" s="11">
        <v>0</v>
      </c>
      <c r="BR2512" s="24">
        <v>10</v>
      </c>
      <c r="BS2512" s="24">
        <v>9.91</v>
      </c>
      <c r="BT2512" s="24">
        <v>10</v>
      </c>
      <c r="BU2512" s="24">
        <v>9.91</v>
      </c>
      <c r="BV2512" s="24">
        <v>10</v>
      </c>
      <c r="BW2512" s="24">
        <v>0</v>
      </c>
      <c r="BX2512" s="11">
        <v>31.745779669361113</v>
      </c>
      <c r="BY2512" s="28"/>
      <c r="BZ2512" s="28"/>
      <c r="CA2512" s="11">
        <v>0.98795599999999995</v>
      </c>
      <c r="CB2512" s="17">
        <v>1.01</v>
      </c>
      <c r="CC2512" s="11">
        <v>8.281640820410205</v>
      </c>
      <c r="CD2512" s="11">
        <v>262.9071447855294</v>
      </c>
      <c r="CE2512" s="11">
        <v>59.677197221383267</v>
      </c>
      <c r="CF2512" s="11">
        <v>100</v>
      </c>
      <c r="CG2512" s="11" t="s">
        <v>6</v>
      </c>
      <c r="CH2512" s="11">
        <v>0</v>
      </c>
      <c r="CI2512" s="28"/>
      <c r="CJ2512" s="11">
        <v>748547.8</v>
      </c>
      <c r="CK2512" s="11">
        <v>0.12704664199844368</v>
      </c>
      <c r="CL2512" s="11">
        <v>10630.364444444444</v>
      </c>
      <c r="CM2512" s="11" t="s">
        <v>6</v>
      </c>
      <c r="CN2512" s="11" t="s">
        <v>6</v>
      </c>
      <c r="CO2512" s="11">
        <v>12748.091</v>
      </c>
      <c r="CP2512" s="11">
        <v>1.7030430120828624</v>
      </c>
      <c r="CQ2512" s="11">
        <v>0</v>
      </c>
      <c r="CR2512" s="11" t="s">
        <v>294</v>
      </c>
      <c r="CS2512" s="11">
        <v>0</v>
      </c>
      <c r="CT2512" s="11">
        <v>757.67321621610688</v>
      </c>
      <c r="CU2512" s="11">
        <v>12.903500763191884</v>
      </c>
      <c r="CV2512" s="11">
        <v>1.2678246713664474</v>
      </c>
      <c r="CW2512" s="11">
        <v>0</v>
      </c>
      <c r="CX2512" s="11" t="s">
        <v>6</v>
      </c>
      <c r="CY2512" s="28"/>
      <c r="CZ2512" s="11" t="s">
        <v>6</v>
      </c>
      <c r="DA2512" s="11" t="s">
        <v>6</v>
      </c>
      <c r="DB2512" s="11" t="s">
        <v>6</v>
      </c>
      <c r="DC2512" s="11">
        <v>4.961576224042366</v>
      </c>
      <c r="DD2512" s="11">
        <v>1.8201013000578974</v>
      </c>
      <c r="DE2512" s="28"/>
      <c r="DF2512" s="11">
        <v>32800.139200000005</v>
      </c>
      <c r="DG2512" s="11">
        <v>9.93736</v>
      </c>
      <c r="DH2512" s="11">
        <v>9.0397482215563265</v>
      </c>
      <c r="DI2512" s="11">
        <v>3.0011964095567012</v>
      </c>
      <c r="DJ2512" s="11">
        <v>0</v>
      </c>
      <c r="DK2512" s="11">
        <v>45.215813953488372</v>
      </c>
      <c r="DL2512" s="11" t="s">
        <v>6</v>
      </c>
      <c r="DM2512" s="11" t="s">
        <v>6</v>
      </c>
      <c r="DN2512" s="11">
        <v>30.201148634149703</v>
      </c>
      <c r="DO2512" s="11">
        <v>9.9373584955743137</v>
      </c>
      <c r="DP2512" s="11">
        <v>14926.16608304152</v>
      </c>
      <c r="DQ2512" s="11">
        <v>1.0992959374551527</v>
      </c>
      <c r="DR2512" s="11">
        <v>53.779911951100097</v>
      </c>
      <c r="DS2512" s="11">
        <f>IF(odpadni[[#This Row],[SÚC]]="-","-",odpadni[[#This Row],[ZKC34]]-odpadni[[#This Row],[SÚC]])</f>
        <v>-20.579911951100094</v>
      </c>
      <c r="DT2512" s="11" t="str">
        <f>IF(odpadni[[#This Row],[Rozdíl Cena pro stočné - sociálně únosná cena]]="-","-",IF(odpadni[[#This Row],[Rozdíl Cena pro stočné - sociálně únosná cena]]&gt;0,"ANO","NE"))</f>
        <v>NE</v>
      </c>
      <c r="DU2512" s="11">
        <v>-23.578763316950393</v>
      </c>
      <c r="DV2512" s="11" t="s">
        <v>301</v>
      </c>
      <c r="DW2512" s="58"/>
      <c r="DX2512" s="58" t="s">
        <v>8885</v>
      </c>
      <c r="DY2512" s="58" t="s">
        <v>8890</v>
      </c>
      <c r="DZ2512" s="58" t="s">
        <v>8816</v>
      </c>
      <c r="EK2512" s="2"/>
    </row>
    <row r="2513" spans="1:141" ht="15" customHeight="1" x14ac:dyDescent="0.25">
      <c r="A2513" s="71">
        <v>3322</v>
      </c>
      <c r="B2513" s="9" t="s">
        <v>2749</v>
      </c>
      <c r="C2513" s="9" t="s">
        <v>5055</v>
      </c>
      <c r="D2513" s="9" t="s">
        <v>5643</v>
      </c>
      <c r="E2513" s="9" t="s">
        <v>8</v>
      </c>
      <c r="F2513" s="9" t="s">
        <v>5055</v>
      </c>
      <c r="G2513" s="9" t="s">
        <v>8</v>
      </c>
      <c r="H2513" s="9" t="s">
        <v>5945</v>
      </c>
      <c r="I2513" s="9" t="s">
        <v>293</v>
      </c>
      <c r="J2513" s="9" t="s">
        <v>5980</v>
      </c>
      <c r="K2513" s="9" t="s">
        <v>5981</v>
      </c>
      <c r="L2513" s="10" t="s">
        <v>8493</v>
      </c>
      <c r="M2513" s="50"/>
      <c r="N2513" s="28"/>
      <c r="O2513" s="56">
        <v>350</v>
      </c>
      <c r="P2513" s="56">
        <v>350</v>
      </c>
      <c r="Q2513" s="56">
        <v>0</v>
      </c>
      <c r="R2513" s="11">
        <v>4.18</v>
      </c>
      <c r="S2513" s="11">
        <v>0</v>
      </c>
      <c r="T2513" s="56">
        <v>127</v>
      </c>
      <c r="U2513" s="11">
        <v>0</v>
      </c>
      <c r="V2513" s="11">
        <v>52.46</v>
      </c>
      <c r="W2513" s="11">
        <v>0</v>
      </c>
      <c r="X2513" s="56">
        <v>0</v>
      </c>
      <c r="Y2513" s="56">
        <v>0</v>
      </c>
      <c r="Z2513" s="11">
        <v>1</v>
      </c>
      <c r="AA2513" s="56">
        <v>4</v>
      </c>
      <c r="AB2513" s="56">
        <v>0</v>
      </c>
      <c r="AC2513" s="11">
        <v>0</v>
      </c>
      <c r="AD2513" s="11">
        <v>0</v>
      </c>
      <c r="AE2513" s="11">
        <v>16.5</v>
      </c>
      <c r="AF2513" s="11">
        <v>0</v>
      </c>
      <c r="AG2513" s="11">
        <v>0</v>
      </c>
      <c r="AH2513" s="11">
        <v>0</v>
      </c>
      <c r="AI2513" s="11">
        <v>19251</v>
      </c>
      <c r="AJ2513" s="11">
        <v>9241</v>
      </c>
      <c r="AK2513" s="11">
        <v>29.05</v>
      </c>
      <c r="AL2513" s="24">
        <v>1.83E-3</v>
      </c>
      <c r="AM2513" s="24">
        <v>0</v>
      </c>
      <c r="AN2513" s="24">
        <v>0</v>
      </c>
      <c r="AO2513" s="24">
        <v>0</v>
      </c>
      <c r="AP2513" s="24">
        <v>1.83E-3</v>
      </c>
      <c r="AQ2513" s="24">
        <v>9.9403000000000005E-2</v>
      </c>
      <c r="AR2513" s="24">
        <v>9.9403000000000005E-2</v>
      </c>
      <c r="AS2513" s="24">
        <v>0</v>
      </c>
      <c r="AT2513" s="24">
        <v>0.14066500000000001</v>
      </c>
      <c r="AU2513" s="24">
        <v>0.101851</v>
      </c>
      <c r="AV2513" s="24">
        <v>3.8814000000000001E-2</v>
      </c>
      <c r="AW2513" s="24">
        <v>8.7940000000000004E-2</v>
      </c>
      <c r="AX2513" s="24">
        <v>0</v>
      </c>
      <c r="AY2513" s="24">
        <v>4.7940000000000003E-2</v>
      </c>
      <c r="AZ2513" s="24">
        <v>0.04</v>
      </c>
      <c r="BA2513" s="24">
        <v>0</v>
      </c>
      <c r="BB2513" s="24">
        <v>0</v>
      </c>
      <c r="BC2513" s="24">
        <v>3.0901999999999999E-2</v>
      </c>
      <c r="BD2513" s="24">
        <v>2.8396000000000001E-2</v>
      </c>
      <c r="BE2513" s="24">
        <v>0.39997500000000002</v>
      </c>
      <c r="BF2513" s="25">
        <v>0.36970900000000001</v>
      </c>
      <c r="BG2513" s="54">
        <v>28.492000000000001</v>
      </c>
      <c r="BH2513" s="11">
        <v>0</v>
      </c>
      <c r="BI2513" s="24">
        <v>0</v>
      </c>
      <c r="BJ2513" s="24">
        <v>0</v>
      </c>
      <c r="BK2513" s="24">
        <v>1.3235E-2</v>
      </c>
      <c r="BL2513" s="24">
        <v>0</v>
      </c>
      <c r="BM2513" s="11">
        <v>30.22</v>
      </c>
      <c r="BN2513" s="24">
        <v>-1.549E-2</v>
      </c>
      <c r="BO2513" s="25">
        <v>3.6999999999999998E-2</v>
      </c>
      <c r="BP2513" s="24">
        <v>-3.8727019999999999</v>
      </c>
      <c r="BQ2513" s="11">
        <v>0</v>
      </c>
      <c r="BR2513" s="24">
        <v>0.4</v>
      </c>
      <c r="BS2513" s="24">
        <v>3.7398760000000002</v>
      </c>
      <c r="BT2513" s="24">
        <v>0.04</v>
      </c>
      <c r="BU2513" s="24">
        <v>1.4E-2</v>
      </c>
      <c r="BV2513" s="24">
        <v>0</v>
      </c>
      <c r="BW2513" s="24">
        <v>0.04</v>
      </c>
      <c r="BX2513" s="11">
        <v>30.382775119617229</v>
      </c>
      <c r="BY2513" s="28"/>
      <c r="BZ2513" s="28"/>
      <c r="CA2513" s="11">
        <v>1.3235E-2</v>
      </c>
      <c r="CB2513" s="17">
        <v>1.4E-2</v>
      </c>
      <c r="CC2513" s="11">
        <v>2.7559055118110236</v>
      </c>
      <c r="CD2513" s="11">
        <v>83.732057416267949</v>
      </c>
      <c r="CE2513" s="11">
        <v>37.814285714285717</v>
      </c>
      <c r="CF2513" s="11">
        <v>100</v>
      </c>
      <c r="CG2513" s="11" t="s">
        <v>6</v>
      </c>
      <c r="CH2513" s="11">
        <v>0</v>
      </c>
      <c r="CI2513" s="28"/>
      <c r="CJ2513" s="11">
        <v>28492</v>
      </c>
      <c r="CK2513" s="11">
        <v>0</v>
      </c>
      <c r="CL2513" s="11">
        <v>444.92500000000001</v>
      </c>
      <c r="CM2513" s="11">
        <v>87.94</v>
      </c>
      <c r="CN2513" s="11" t="s">
        <v>6</v>
      </c>
      <c r="CO2513" s="11" t="s">
        <v>6</v>
      </c>
      <c r="CP2513" s="11">
        <v>0.30864804155552433</v>
      </c>
      <c r="CQ2513" s="11">
        <v>356.98500000000001</v>
      </c>
      <c r="CR2513" s="11" t="s">
        <v>295</v>
      </c>
      <c r="CS2513" s="11">
        <v>26.972799395542125</v>
      </c>
      <c r="CT2513" s="11">
        <v>2152.7767283717417</v>
      </c>
      <c r="CU2513" s="11">
        <v>6.6445032111824709</v>
      </c>
      <c r="CV2513" s="11">
        <v>1.3553226811528709</v>
      </c>
      <c r="CW2513" s="11">
        <v>100</v>
      </c>
      <c r="CX2513" s="11" t="s">
        <v>6</v>
      </c>
      <c r="CY2513" s="28"/>
      <c r="CZ2513" s="11" t="s">
        <v>6</v>
      </c>
      <c r="DA2513" s="11" t="s">
        <v>6</v>
      </c>
      <c r="DB2513" s="11" t="s">
        <v>6</v>
      </c>
      <c r="DC2513" s="11">
        <v>10.628258405742351</v>
      </c>
      <c r="DD2513" s="11">
        <v>2.3348696637703057</v>
      </c>
      <c r="DE2513" s="28"/>
      <c r="DF2513" s="11">
        <v>384.47675000000004</v>
      </c>
      <c r="DG2513" s="11">
        <v>-3.8727019999999999</v>
      </c>
      <c r="DH2513" s="11">
        <v>-4.0288521997754083</v>
      </c>
      <c r="DI2513" s="11">
        <v>-1.1703815640347563</v>
      </c>
      <c r="DJ2513" s="11">
        <v>0.14039028499227854</v>
      </c>
      <c r="DK2513" s="11">
        <v>81.405714285714282</v>
      </c>
      <c r="DL2513" s="11">
        <v>57.193804306762374</v>
      </c>
      <c r="DM2513" s="11" t="s">
        <v>6</v>
      </c>
      <c r="DN2513" s="11" t="s">
        <v>6</v>
      </c>
      <c r="DO2513" s="11">
        <v>-3.8727420463778981</v>
      </c>
      <c r="DP2513" s="11">
        <v>3149.4094488188975</v>
      </c>
      <c r="DQ2513" s="11">
        <v>0.50792214912280709</v>
      </c>
      <c r="DR2513" s="11">
        <v>53.779911951100097</v>
      </c>
      <c r="DS2513" s="11">
        <f>IF(odpadni[[#This Row],[SÚC]]="-","-",odpadni[[#This Row],[ZKC34]]-odpadni[[#This Row],[SÚC]])</f>
        <v>-24.729911951100096</v>
      </c>
      <c r="DT2513" s="11" t="str">
        <f>IF(odpadni[[#This Row],[Rozdíl Cena pro stočné - sociálně únosná cena]]="-","-",IF(odpadni[[#This Row],[Rozdíl Cena pro stočné - sociálně únosná cena]]&gt;0,"ANO","NE"))</f>
        <v>NE</v>
      </c>
      <c r="DU2513" s="11">
        <v>3.4138923556622771</v>
      </c>
      <c r="DV2513" s="11" t="s">
        <v>9125</v>
      </c>
      <c r="DW2513" s="58"/>
      <c r="DX2513" s="58" t="s">
        <v>8821</v>
      </c>
      <c r="DY2513" s="58" t="s">
        <v>8890</v>
      </c>
      <c r="DZ2513" s="58" t="s">
        <v>8894</v>
      </c>
      <c r="EK2513" s="2"/>
    </row>
    <row r="2514" spans="1:141" ht="15" customHeight="1" x14ac:dyDescent="0.25">
      <c r="A2514" s="71">
        <v>3323</v>
      </c>
      <c r="B2514" s="9" t="s">
        <v>2750</v>
      </c>
      <c r="C2514" s="9" t="s">
        <v>5055</v>
      </c>
      <c r="D2514" s="9" t="s">
        <v>5644</v>
      </c>
      <c r="E2514" s="9" t="s">
        <v>8</v>
      </c>
      <c r="F2514" s="9" t="s">
        <v>5055</v>
      </c>
      <c r="G2514" s="9" t="s">
        <v>8</v>
      </c>
      <c r="H2514" s="9" t="s">
        <v>5945</v>
      </c>
      <c r="I2514" s="9" t="s">
        <v>293</v>
      </c>
      <c r="J2514" s="9" t="s">
        <v>5980</v>
      </c>
      <c r="K2514" s="9" t="s">
        <v>5981</v>
      </c>
      <c r="L2514" s="10" t="s">
        <v>8494</v>
      </c>
      <c r="M2514" s="50"/>
      <c r="N2514" s="28"/>
      <c r="O2514" s="56">
        <v>586</v>
      </c>
      <c r="P2514" s="56">
        <v>586</v>
      </c>
      <c r="Q2514" s="56">
        <v>0</v>
      </c>
      <c r="R2514" s="11">
        <v>6.73</v>
      </c>
      <c r="S2514" s="11">
        <v>0</v>
      </c>
      <c r="T2514" s="56">
        <v>155</v>
      </c>
      <c r="U2514" s="11">
        <v>0</v>
      </c>
      <c r="V2514" s="11">
        <v>32.895000000000003</v>
      </c>
      <c r="W2514" s="11">
        <v>1</v>
      </c>
      <c r="X2514" s="56">
        <v>0</v>
      </c>
      <c r="Y2514" s="56">
        <v>0</v>
      </c>
      <c r="Z2514" s="11">
        <v>2</v>
      </c>
      <c r="AA2514" s="56">
        <v>8</v>
      </c>
      <c r="AB2514" s="56">
        <v>8</v>
      </c>
      <c r="AC2514" s="11">
        <v>0</v>
      </c>
      <c r="AD2514" s="11">
        <v>0</v>
      </c>
      <c r="AE2514" s="11">
        <v>25.4</v>
      </c>
      <c r="AF2514" s="11">
        <v>0</v>
      </c>
      <c r="AG2514" s="11">
        <v>0</v>
      </c>
      <c r="AH2514" s="11">
        <v>0</v>
      </c>
      <c r="AI2514" s="11">
        <v>15277</v>
      </c>
      <c r="AJ2514" s="11">
        <v>5764</v>
      </c>
      <c r="AK2514" s="11">
        <v>26.64</v>
      </c>
      <c r="AL2514" s="24">
        <v>4.13E-3</v>
      </c>
      <c r="AM2514" s="24">
        <v>0</v>
      </c>
      <c r="AN2514" s="24">
        <v>0</v>
      </c>
      <c r="AO2514" s="24">
        <v>0</v>
      </c>
      <c r="AP2514" s="24">
        <v>4.13E-3</v>
      </c>
      <c r="AQ2514" s="24">
        <v>5.2239000000000001E-2</v>
      </c>
      <c r="AR2514" s="24">
        <v>5.2239000000000001E-2</v>
      </c>
      <c r="AS2514" s="24">
        <v>0</v>
      </c>
      <c r="AT2514" s="24">
        <v>0.15423999999999999</v>
      </c>
      <c r="AU2514" s="24">
        <v>0.111356</v>
      </c>
      <c r="AV2514" s="24">
        <v>4.2883999999999999E-2</v>
      </c>
      <c r="AW2514" s="24">
        <v>9.7559999999999994E-2</v>
      </c>
      <c r="AX2514" s="24">
        <v>2.088E-3</v>
      </c>
      <c r="AY2514" s="24">
        <v>8.5472000000000006E-2</v>
      </c>
      <c r="AZ2514" s="24">
        <v>0.01</v>
      </c>
      <c r="BA2514" s="24">
        <v>0</v>
      </c>
      <c r="BB2514" s="24">
        <v>0</v>
      </c>
      <c r="BC2514" s="24">
        <v>2.5614000000000001E-2</v>
      </c>
      <c r="BD2514" s="24">
        <v>8.4779999999999994E-3</v>
      </c>
      <c r="BE2514" s="24">
        <v>0.35643200000000003</v>
      </c>
      <c r="BF2514" s="25">
        <v>0.39805200000000002</v>
      </c>
      <c r="BG2514" s="54">
        <v>21.041</v>
      </c>
      <c r="BH2514" s="11">
        <v>0</v>
      </c>
      <c r="BI2514" s="24">
        <v>0</v>
      </c>
      <c r="BJ2514" s="24">
        <v>0</v>
      </c>
      <c r="BK2514" s="24">
        <v>1.6990000000000002E-2</v>
      </c>
      <c r="BL2514" s="24">
        <v>0</v>
      </c>
      <c r="BM2514" s="11">
        <v>20.97</v>
      </c>
      <c r="BN2514" s="24">
        <v>9.6188999999999997E-2</v>
      </c>
      <c r="BO2514" s="25">
        <v>3.3522999999999997E-2</v>
      </c>
      <c r="BP2514" s="24">
        <v>26.986481999999999</v>
      </c>
      <c r="BQ2514" s="11">
        <v>0</v>
      </c>
      <c r="BR2514" s="24">
        <v>0</v>
      </c>
      <c r="BS2514" s="24">
        <v>0</v>
      </c>
      <c r="BT2514" s="24">
        <v>0.01</v>
      </c>
      <c r="BU2514" s="24">
        <v>1.282E-2</v>
      </c>
      <c r="BV2514" s="24">
        <v>0.01</v>
      </c>
      <c r="BW2514" s="24">
        <v>0</v>
      </c>
      <c r="BX2514" s="11">
        <v>23.031203566121842</v>
      </c>
      <c r="BY2514" s="28"/>
      <c r="BZ2514" s="28"/>
      <c r="CA2514" s="11">
        <v>1.6990000000000002E-2</v>
      </c>
      <c r="CB2514" s="17">
        <v>1.6199999999999999E-2</v>
      </c>
      <c r="CC2514" s="11">
        <v>3.7806451612903227</v>
      </c>
      <c r="CD2514" s="11">
        <v>87.072808320950955</v>
      </c>
      <c r="CE2514" s="11">
        <v>28.993174061433447</v>
      </c>
      <c r="CF2514" s="11">
        <v>100</v>
      </c>
      <c r="CG2514" s="11" t="s">
        <v>6</v>
      </c>
      <c r="CH2514" s="11">
        <v>100</v>
      </c>
      <c r="CI2514" s="28"/>
      <c r="CJ2514" s="11">
        <v>21041</v>
      </c>
      <c r="CK2514" s="11">
        <v>0.14858841010401189</v>
      </c>
      <c r="CL2514" s="11">
        <v>313.84444444444443</v>
      </c>
      <c r="CM2514" s="11">
        <v>95.472000000000008</v>
      </c>
      <c r="CN2514" s="11" t="s">
        <v>6</v>
      </c>
      <c r="CO2514" s="11" t="s">
        <v>6</v>
      </c>
      <c r="CP2514" s="11">
        <v>0.45374269283779289</v>
      </c>
      <c r="CQ2514" s="11">
        <v>218.37244444444443</v>
      </c>
      <c r="CR2514" s="11" t="s">
        <v>295</v>
      </c>
      <c r="CS2514" s="11">
        <v>12.852998495847228</v>
      </c>
      <c r="CT2514" s="11">
        <v>1238.4343731606825</v>
      </c>
      <c r="CU2514" s="11">
        <v>5.6193054738081223</v>
      </c>
      <c r="CV2514" s="11">
        <v>1.3105656217105057</v>
      </c>
      <c r="CW2514" s="11">
        <v>0</v>
      </c>
      <c r="CX2514" s="11" t="s">
        <v>6</v>
      </c>
      <c r="CY2514" s="28"/>
      <c r="CZ2514" s="11" t="s">
        <v>6</v>
      </c>
      <c r="DA2514" s="11" t="s">
        <v>6</v>
      </c>
      <c r="DB2514" s="11" t="s">
        <v>6</v>
      </c>
      <c r="DC2514" s="11">
        <v>9.0782813419658606</v>
      </c>
      <c r="DD2514" s="11">
        <v>1.5075927015891701</v>
      </c>
      <c r="DE2514" s="28"/>
      <c r="DF2514" s="11">
        <v>452.61360000000008</v>
      </c>
      <c r="DG2514" s="11">
        <v>26.986481999999999</v>
      </c>
      <c r="DH2514" s="11">
        <v>21.251902284862844</v>
      </c>
      <c r="DI2514" s="11">
        <v>5.6615067686874623</v>
      </c>
      <c r="DJ2514" s="11">
        <v>4.7526258257687373E-2</v>
      </c>
      <c r="DK2514" s="11">
        <v>35.906143344709896</v>
      </c>
      <c r="DL2514" s="11">
        <v>33.831927277483487</v>
      </c>
      <c r="DM2514" s="11" t="s">
        <v>6</v>
      </c>
      <c r="DN2514" s="11" t="s">
        <v>6</v>
      </c>
      <c r="DO2514" s="11">
        <v>26.986634196705118</v>
      </c>
      <c r="DP2514" s="11">
        <v>2299.5612903225806</v>
      </c>
      <c r="DQ2514" s="11">
        <v>0.78742188647733347</v>
      </c>
      <c r="DR2514" s="11">
        <v>53.779911951100097</v>
      </c>
      <c r="DS2514" s="11">
        <f>IF(odpadni[[#This Row],[SÚC]]="-","-",odpadni[[#This Row],[ZKC34]]-odpadni[[#This Row],[SÚC]])</f>
        <v>-27.139911951100096</v>
      </c>
      <c r="DT2514" s="11" t="str">
        <f>IF(odpadni[[#This Row],[Rozdíl Cena pro stočné - sociálně únosná cena]]="-","-",IF(odpadni[[#This Row],[Rozdíl Cena pro stočné - sociálně únosná cena]]&gt;0,"ANO","NE"))</f>
        <v>NE</v>
      </c>
      <c r="DU2514" s="11">
        <v>-19.94798467361661</v>
      </c>
      <c r="DV2514" s="11" t="s">
        <v>301</v>
      </c>
      <c r="DW2514" s="58"/>
      <c r="DX2514" s="58" t="s">
        <v>8818</v>
      </c>
      <c r="DY2514" s="58" t="s">
        <v>8890</v>
      </c>
      <c r="DZ2514" s="58" t="s">
        <v>8904</v>
      </c>
      <c r="EK2514" s="2"/>
    </row>
    <row r="2515" spans="1:141" ht="15" customHeight="1" x14ac:dyDescent="0.25">
      <c r="A2515" s="71">
        <v>3324</v>
      </c>
      <c r="B2515" s="9" t="s">
        <v>2751</v>
      </c>
      <c r="C2515" s="9" t="s">
        <v>5055</v>
      </c>
      <c r="D2515" s="9" t="s">
        <v>5645</v>
      </c>
      <c r="E2515" s="9" t="s">
        <v>8</v>
      </c>
      <c r="F2515" s="9" t="s">
        <v>5055</v>
      </c>
      <c r="G2515" s="9" t="s">
        <v>8</v>
      </c>
      <c r="H2515" s="9" t="s">
        <v>5944</v>
      </c>
      <c r="I2515" s="9" t="s">
        <v>293</v>
      </c>
      <c r="J2515" s="9" t="s">
        <v>5980</v>
      </c>
      <c r="K2515" s="9" t="s">
        <v>5981</v>
      </c>
      <c r="L2515" s="10" t="s">
        <v>8495</v>
      </c>
      <c r="M2515" s="50"/>
      <c r="N2515" s="28"/>
      <c r="O2515" s="56">
        <v>430</v>
      </c>
      <c r="P2515" s="56">
        <v>430</v>
      </c>
      <c r="Q2515" s="56">
        <v>0</v>
      </c>
      <c r="R2515" s="11">
        <v>4.6719999999999997</v>
      </c>
      <c r="S2515" s="11">
        <v>0</v>
      </c>
      <c r="T2515" s="56">
        <v>90</v>
      </c>
      <c r="U2515" s="11">
        <v>0</v>
      </c>
      <c r="V2515" s="11">
        <v>23.632999999999999</v>
      </c>
      <c r="W2515" s="11">
        <v>0</v>
      </c>
      <c r="X2515" s="56">
        <v>0</v>
      </c>
      <c r="Y2515" s="56">
        <v>0</v>
      </c>
      <c r="Z2515" s="11">
        <v>1</v>
      </c>
      <c r="AA2515" s="56">
        <v>5</v>
      </c>
      <c r="AB2515" s="56">
        <v>0</v>
      </c>
      <c r="AC2515" s="11">
        <v>0</v>
      </c>
      <c r="AD2515" s="11">
        <v>0</v>
      </c>
      <c r="AE2515" s="11">
        <v>9</v>
      </c>
      <c r="AF2515" s="11">
        <v>0</v>
      </c>
      <c r="AG2515" s="11">
        <v>0</v>
      </c>
      <c r="AH2515" s="11">
        <v>0</v>
      </c>
      <c r="AI2515" s="11">
        <v>23408</v>
      </c>
      <c r="AJ2515" s="11">
        <v>7286</v>
      </c>
      <c r="AK2515" s="11">
        <v>44.81</v>
      </c>
      <c r="AL2515" s="24">
        <v>3.9319999999999997E-3</v>
      </c>
      <c r="AM2515" s="24">
        <v>0</v>
      </c>
      <c r="AN2515" s="24">
        <v>0</v>
      </c>
      <c r="AO2515" s="24">
        <v>0</v>
      </c>
      <c r="AP2515" s="24">
        <v>3.9319999999999997E-3</v>
      </c>
      <c r="AQ2515" s="24">
        <v>8.5268999999999998E-2</v>
      </c>
      <c r="AR2515" s="24">
        <v>8.5268999999999998E-2</v>
      </c>
      <c r="AS2515" s="24">
        <v>0</v>
      </c>
      <c r="AT2515" s="24">
        <v>0.15889500000000001</v>
      </c>
      <c r="AU2515" s="24">
        <v>0.114756</v>
      </c>
      <c r="AV2515" s="24">
        <v>4.4138999999999998E-2</v>
      </c>
      <c r="AW2515" s="24">
        <v>0.20349</v>
      </c>
      <c r="AX2515" s="24">
        <v>2.2020000000000001E-2</v>
      </c>
      <c r="AY2515" s="24">
        <v>4.947E-2</v>
      </c>
      <c r="AZ2515" s="24">
        <v>0.13200000000000001</v>
      </c>
      <c r="BA2515" s="24">
        <v>0</v>
      </c>
      <c r="BB2515" s="24">
        <v>0</v>
      </c>
      <c r="BC2515" s="24">
        <v>9.4190999999999997E-2</v>
      </c>
      <c r="BD2515" s="24">
        <v>2.3875E-2</v>
      </c>
      <c r="BE2515" s="24">
        <v>0.65194799999999997</v>
      </c>
      <c r="BF2515" s="25">
        <v>0.92303299999999999</v>
      </c>
      <c r="BG2515" s="54">
        <v>30.693999999999999</v>
      </c>
      <c r="BH2515" s="11">
        <v>0</v>
      </c>
      <c r="BI2515" s="24">
        <v>0</v>
      </c>
      <c r="BJ2515" s="24">
        <v>0</v>
      </c>
      <c r="BK2515" s="24">
        <v>1.2812E-2</v>
      </c>
      <c r="BL2515" s="24">
        <v>0</v>
      </c>
      <c r="BM2515" s="11">
        <v>50.88</v>
      </c>
      <c r="BN2515" s="24">
        <v>-7.7827999999999994E-2</v>
      </c>
      <c r="BO2515" s="25">
        <v>1.7999999999999999E-2</v>
      </c>
      <c r="BP2515" s="24">
        <v>-11.937753000000001</v>
      </c>
      <c r="BQ2515" s="11">
        <v>0</v>
      </c>
      <c r="BR2515" s="24">
        <v>0</v>
      </c>
      <c r="BS2515" s="24">
        <v>0</v>
      </c>
      <c r="BT2515" s="24">
        <v>0</v>
      </c>
      <c r="BU2515" s="24">
        <v>0</v>
      </c>
      <c r="BV2515" s="24">
        <v>0</v>
      </c>
      <c r="BW2515" s="24">
        <v>0</v>
      </c>
      <c r="BX2515" s="11">
        <v>19.263698630136986</v>
      </c>
      <c r="BY2515" s="28"/>
      <c r="BZ2515" s="28"/>
      <c r="CA2515" s="11">
        <v>1.2812E-2</v>
      </c>
      <c r="CB2515" s="17">
        <v>2.1000000000000001E-2</v>
      </c>
      <c r="CC2515" s="11">
        <v>4.7777777777777777</v>
      </c>
      <c r="CD2515" s="11">
        <v>92.037671232876718</v>
      </c>
      <c r="CE2515" s="11">
        <v>29.795348837209303</v>
      </c>
      <c r="CF2515" s="11">
        <v>99.999999999999986</v>
      </c>
      <c r="CG2515" s="11" t="s">
        <v>6</v>
      </c>
      <c r="CH2515" s="11">
        <v>0</v>
      </c>
      <c r="CI2515" s="28"/>
      <c r="CJ2515" s="11">
        <v>30694</v>
      </c>
      <c r="CK2515" s="11">
        <v>0</v>
      </c>
      <c r="CL2515" s="11">
        <v>442.23888888888894</v>
      </c>
      <c r="CM2515" s="11">
        <v>181.47000000000003</v>
      </c>
      <c r="CN2515" s="11" t="s">
        <v>6</v>
      </c>
      <c r="CO2515" s="11" t="s">
        <v>6</v>
      </c>
      <c r="CP2515" s="11">
        <v>0.59122304033361583</v>
      </c>
      <c r="CQ2515" s="11">
        <v>260.76888888888891</v>
      </c>
      <c r="CR2515" s="11" t="s">
        <v>295</v>
      </c>
      <c r="CS2515" s="11">
        <v>20.353488049398134</v>
      </c>
      <c r="CT2515" s="11">
        <v>2395.7227599125818</v>
      </c>
      <c r="CU2515" s="11">
        <v>14.164064939119577</v>
      </c>
      <c r="CV2515" s="11">
        <v>1.2798979217400006</v>
      </c>
      <c r="CW2515" s="11" t="s">
        <v>6</v>
      </c>
      <c r="CX2515" s="11" t="s">
        <v>6</v>
      </c>
      <c r="CY2515" s="28"/>
      <c r="CZ2515" s="11" t="s">
        <v>6</v>
      </c>
      <c r="DA2515" s="11" t="s">
        <v>6</v>
      </c>
      <c r="DB2515" s="11" t="s">
        <v>6</v>
      </c>
      <c r="DC2515" s="11">
        <v>12.402044957852015</v>
      </c>
      <c r="DD2515" s="11">
        <v>7.3517795816422096</v>
      </c>
      <c r="DE2515" s="28"/>
      <c r="DF2515" s="11">
        <v>574.10572000000002</v>
      </c>
      <c r="DG2515" s="11">
        <v>-11.937753000000001</v>
      </c>
      <c r="DH2515" s="11">
        <v>-13.55638818578571</v>
      </c>
      <c r="DI2515" s="11">
        <v>-6.0746175460505771</v>
      </c>
      <c r="DJ2515" s="11">
        <v>0.43005147585847397</v>
      </c>
      <c r="DK2515" s="11">
        <v>71.381395348837216</v>
      </c>
      <c r="DL2515" s="11">
        <v>71.23922017552988</v>
      </c>
      <c r="DM2515" s="11" t="s">
        <v>6</v>
      </c>
      <c r="DN2515" s="11" t="s">
        <v>6</v>
      </c>
      <c r="DO2515" s="11">
        <v>-11.937761907391387</v>
      </c>
      <c r="DP2515" s="11">
        <v>7243.8666666666668</v>
      </c>
      <c r="DQ2515" s="11">
        <v>0.62900744687533627</v>
      </c>
      <c r="DR2515" s="11">
        <v>56.802378655877199</v>
      </c>
      <c r="DS2515" s="11">
        <f>IF(odpadni[[#This Row],[SÚC]]="-","-",odpadni[[#This Row],[ZKC34]]-odpadni[[#This Row],[SÚC]])</f>
        <v>-11.992378655877197</v>
      </c>
      <c r="DT2515" s="11" t="str">
        <f>IF(odpadni[[#This Row],[Rozdíl Cena pro stočné - sociálně únosná cena]]="-","-",IF(odpadni[[#This Row],[Rozdíl Cena pro stočné - sociálně únosná cena]]&gt;0,"ANO","NE"))</f>
        <v>NE</v>
      </c>
      <c r="DU2515" s="11">
        <v>14.436841519652681</v>
      </c>
      <c r="DV2515" s="11" t="s">
        <v>9125</v>
      </c>
      <c r="DW2515" s="58"/>
      <c r="DX2515" s="58" t="s">
        <v>8838</v>
      </c>
      <c r="DY2515" s="58" t="s">
        <v>8890</v>
      </c>
      <c r="DZ2515" s="58" t="s">
        <v>8894</v>
      </c>
      <c r="EK2515" s="2"/>
    </row>
    <row r="2516" spans="1:141" ht="15" customHeight="1" x14ac:dyDescent="0.25">
      <c r="A2516" s="71">
        <v>3325</v>
      </c>
      <c r="B2516" s="9" t="s">
        <v>2752</v>
      </c>
      <c r="C2516" s="9" t="s">
        <v>5055</v>
      </c>
      <c r="D2516" s="9" t="s">
        <v>5646</v>
      </c>
      <c r="E2516" s="9" t="s">
        <v>8</v>
      </c>
      <c r="F2516" s="9" t="s">
        <v>5055</v>
      </c>
      <c r="G2516" s="9" t="s">
        <v>8</v>
      </c>
      <c r="H2516" s="9" t="s">
        <v>5945</v>
      </c>
      <c r="I2516" s="9" t="s">
        <v>293</v>
      </c>
      <c r="J2516" s="9" t="s">
        <v>5980</v>
      </c>
      <c r="K2516" s="9" t="s">
        <v>5981</v>
      </c>
      <c r="L2516" s="10" t="s">
        <v>8496</v>
      </c>
      <c r="M2516" s="50"/>
      <c r="N2516" s="28"/>
      <c r="O2516" s="56">
        <v>485</v>
      </c>
      <c r="P2516" s="56">
        <v>485</v>
      </c>
      <c r="Q2516" s="56">
        <v>0</v>
      </c>
      <c r="R2516" s="11">
        <v>7.01</v>
      </c>
      <c r="S2516" s="11">
        <v>0</v>
      </c>
      <c r="T2516" s="56">
        <v>229</v>
      </c>
      <c r="U2516" s="11">
        <v>0</v>
      </c>
      <c r="V2516" s="11">
        <v>89.710999999999999</v>
      </c>
      <c r="W2516" s="11">
        <v>1</v>
      </c>
      <c r="X2516" s="56">
        <v>0</v>
      </c>
      <c r="Y2516" s="56">
        <v>0</v>
      </c>
      <c r="Z2516" s="11">
        <v>1</v>
      </c>
      <c r="AA2516" s="56">
        <v>12</v>
      </c>
      <c r="AB2516" s="56">
        <v>0</v>
      </c>
      <c r="AC2516" s="11">
        <v>0</v>
      </c>
      <c r="AD2516" s="11">
        <v>0</v>
      </c>
      <c r="AE2516" s="11">
        <v>19.8</v>
      </c>
      <c r="AF2516" s="11">
        <v>0</v>
      </c>
      <c r="AG2516" s="11">
        <v>0</v>
      </c>
      <c r="AH2516" s="11">
        <v>0</v>
      </c>
      <c r="AI2516" s="11">
        <v>35045</v>
      </c>
      <c r="AJ2516" s="11">
        <v>8110</v>
      </c>
      <c r="AK2516" s="11">
        <v>29.04</v>
      </c>
      <c r="AL2516" s="24">
        <v>8.1810000000000008E-3</v>
      </c>
      <c r="AM2516" s="24">
        <v>0</v>
      </c>
      <c r="AN2516" s="24">
        <v>0</v>
      </c>
      <c r="AO2516" s="24">
        <v>0</v>
      </c>
      <c r="AP2516" s="24">
        <v>8.1810000000000008E-3</v>
      </c>
      <c r="AQ2516" s="24">
        <v>0.106743</v>
      </c>
      <c r="AR2516" s="24">
        <v>0.106743</v>
      </c>
      <c r="AS2516" s="24">
        <v>0</v>
      </c>
      <c r="AT2516" s="24">
        <v>0.14777100000000001</v>
      </c>
      <c r="AU2516" s="24">
        <v>0.10724599999999999</v>
      </c>
      <c r="AV2516" s="24">
        <v>4.0524999999999999E-2</v>
      </c>
      <c r="AW2516" s="24">
        <v>8.2337999999999995E-2</v>
      </c>
      <c r="AX2516" s="24">
        <v>1.5839999999999999E-3</v>
      </c>
      <c r="AY2516" s="24">
        <v>7.0753999999999997E-2</v>
      </c>
      <c r="AZ2516" s="24">
        <v>0.01</v>
      </c>
      <c r="BA2516" s="24">
        <v>0</v>
      </c>
      <c r="BB2516" s="24">
        <v>0</v>
      </c>
      <c r="BC2516" s="24">
        <v>7.8077999999999995E-2</v>
      </c>
      <c r="BD2516" s="24">
        <v>1.5525000000000001E-2</v>
      </c>
      <c r="BE2516" s="24">
        <v>0.44918000000000002</v>
      </c>
      <c r="BF2516" s="25">
        <v>0.49370399999999998</v>
      </c>
      <c r="BG2516" s="54">
        <v>43.155000000000001</v>
      </c>
      <c r="BH2516" s="11">
        <v>0</v>
      </c>
      <c r="BI2516" s="24">
        <v>0</v>
      </c>
      <c r="BJ2516" s="24">
        <v>0</v>
      </c>
      <c r="BK2516" s="24">
        <v>1.753E-2</v>
      </c>
      <c r="BL2516" s="24">
        <v>0</v>
      </c>
      <c r="BM2516" s="11">
        <v>25.62</v>
      </c>
      <c r="BN2516" s="24">
        <v>5.9917999999999999E-2</v>
      </c>
      <c r="BO2516" s="25">
        <v>5.5181000000000001E-2</v>
      </c>
      <c r="BP2516" s="24">
        <v>13.339536000000001</v>
      </c>
      <c r="BQ2516" s="11">
        <v>0</v>
      </c>
      <c r="BR2516" s="24">
        <v>0.1</v>
      </c>
      <c r="BS2516" s="24">
        <v>0.10771699999999999</v>
      </c>
      <c r="BT2516" s="24">
        <v>0.01</v>
      </c>
      <c r="BU2516" s="24">
        <v>0</v>
      </c>
      <c r="BV2516" s="24">
        <v>0</v>
      </c>
      <c r="BW2516" s="24">
        <v>0.01</v>
      </c>
      <c r="BX2516" s="11">
        <v>32.667617689015692</v>
      </c>
      <c r="BY2516" s="28"/>
      <c r="BZ2516" s="28"/>
      <c r="CA2516" s="11">
        <v>1.753E-2</v>
      </c>
      <c r="CB2516" s="17">
        <v>1.89E-2</v>
      </c>
      <c r="CC2516" s="11">
        <v>2.1179039301310043</v>
      </c>
      <c r="CD2516" s="11">
        <v>69.186875891583455</v>
      </c>
      <c r="CE2516" s="11">
        <v>36.144329896907216</v>
      </c>
      <c r="CF2516" s="11">
        <v>100</v>
      </c>
      <c r="CG2516" s="11" t="s">
        <v>6</v>
      </c>
      <c r="CH2516" s="11">
        <v>0</v>
      </c>
      <c r="CI2516" s="28"/>
      <c r="CJ2516" s="11">
        <v>43155</v>
      </c>
      <c r="CK2516" s="11">
        <v>0.14265335235378032</v>
      </c>
      <c r="CL2516" s="11">
        <v>592.13888888888891</v>
      </c>
      <c r="CM2516" s="11">
        <v>80.753999999999991</v>
      </c>
      <c r="CN2516" s="11" t="s">
        <v>6</v>
      </c>
      <c r="CO2516" s="11" t="s">
        <v>6</v>
      </c>
      <c r="CP2516" s="11">
        <v>0.18712547792839759</v>
      </c>
      <c r="CQ2516" s="11">
        <v>511.3848888888889</v>
      </c>
      <c r="CR2516" s="11" t="s">
        <v>295</v>
      </c>
      <c r="CS2516" s="11">
        <v>29.171984534448878</v>
      </c>
      <c r="CT2516" s="11">
        <v>2461.7798060467767</v>
      </c>
      <c r="CU2516" s="11">
        <v>4.606617227609811</v>
      </c>
      <c r="CV2516" s="11">
        <v>1.2406387902657794</v>
      </c>
      <c r="CW2516" s="11">
        <v>100</v>
      </c>
      <c r="CX2516" s="11" t="s">
        <v>6</v>
      </c>
      <c r="CY2516" s="28"/>
      <c r="CZ2516" s="11" t="s">
        <v>6</v>
      </c>
      <c r="DA2516" s="11" t="s">
        <v>6</v>
      </c>
      <c r="DB2516" s="11" t="s">
        <v>6</v>
      </c>
      <c r="DC2516" s="11">
        <v>8.4296063890473487</v>
      </c>
      <c r="DD2516" s="11">
        <v>4.4539646320593267</v>
      </c>
      <c r="DE2516" s="28"/>
      <c r="DF2516" s="11">
        <v>509.07119999999992</v>
      </c>
      <c r="DG2516" s="11">
        <v>13.339536000000001</v>
      </c>
      <c r="DH2516" s="11">
        <v>11.770062812431741</v>
      </c>
      <c r="DI2516" s="11">
        <v>3.4180262407301769</v>
      </c>
      <c r="DJ2516" s="11">
        <v>2.3172285946008574E-2</v>
      </c>
      <c r="DK2516" s="11">
        <v>88.979381443298962</v>
      </c>
      <c r="DL2516" s="11">
        <v>54.79548710147683</v>
      </c>
      <c r="DM2516" s="11" t="s">
        <v>6</v>
      </c>
      <c r="DN2516" s="11" t="s">
        <v>6</v>
      </c>
      <c r="DO2516" s="11">
        <v>13.339418495925909</v>
      </c>
      <c r="DP2516" s="11">
        <v>1961.4847161572052</v>
      </c>
      <c r="DQ2516" s="11">
        <v>0.52997065152866063</v>
      </c>
      <c r="DR2516" s="11">
        <v>53.779911951100097</v>
      </c>
      <c r="DS2516" s="11">
        <f>IF(odpadni[[#This Row],[SÚC]]="-","-",odpadni[[#This Row],[ZKC34]]-odpadni[[#This Row],[SÚC]])</f>
        <v>-24.739911951100098</v>
      </c>
      <c r="DT2516" s="11" t="str">
        <f>IF(odpadni[[#This Row],[Rozdíl Cena pro stočné - sociálně únosná cena]]="-","-",IF(odpadni[[#This Row],[Rozdíl Cena pro stočné - sociálně únosná cena]]&gt;0,"ANO","NE"))</f>
        <v>NE</v>
      </c>
      <c r="DU2516" s="11">
        <v>1.0155751503767334</v>
      </c>
      <c r="DV2516" s="11" t="s">
        <v>9125</v>
      </c>
      <c r="DW2516" s="58"/>
      <c r="DX2516" s="58" t="s">
        <v>8818</v>
      </c>
      <c r="DY2516" s="58" t="s">
        <v>8890</v>
      </c>
      <c r="DZ2516" s="58" t="s">
        <v>8896</v>
      </c>
      <c r="EK2516" s="2"/>
    </row>
    <row r="2517" spans="1:141" ht="15" customHeight="1" x14ac:dyDescent="0.25">
      <c r="A2517" s="71">
        <v>3326</v>
      </c>
      <c r="B2517" s="9" t="s">
        <v>2753</v>
      </c>
      <c r="C2517" s="9" t="s">
        <v>5056</v>
      </c>
      <c r="D2517" s="9" t="s">
        <v>5647</v>
      </c>
      <c r="E2517" s="9" t="s">
        <v>8</v>
      </c>
      <c r="F2517" s="9" t="s">
        <v>5056</v>
      </c>
      <c r="G2517" s="9" t="s">
        <v>8</v>
      </c>
      <c r="H2517" s="9" t="s">
        <v>5941</v>
      </c>
      <c r="I2517" s="9" t="s">
        <v>293</v>
      </c>
      <c r="J2517" s="9" t="s">
        <v>5982</v>
      </c>
      <c r="K2517" s="9" t="s">
        <v>5983</v>
      </c>
      <c r="L2517" s="10" t="s">
        <v>8497</v>
      </c>
      <c r="M2517" s="50"/>
      <c r="N2517" s="28"/>
      <c r="O2517" s="56">
        <v>2820</v>
      </c>
      <c r="P2517" s="56">
        <v>2820</v>
      </c>
      <c r="Q2517" s="56">
        <v>0</v>
      </c>
      <c r="R2517" s="11">
        <v>24.762</v>
      </c>
      <c r="S2517" s="11">
        <v>0</v>
      </c>
      <c r="T2517" s="56">
        <v>808</v>
      </c>
      <c r="U2517" s="11">
        <v>0</v>
      </c>
      <c r="V2517" s="11">
        <v>200.553</v>
      </c>
      <c r="W2517" s="11">
        <v>6</v>
      </c>
      <c r="X2517" s="56">
        <v>13</v>
      </c>
      <c r="Y2517" s="56">
        <v>3</v>
      </c>
      <c r="Z2517" s="11">
        <v>1</v>
      </c>
      <c r="AA2517" s="56">
        <v>13</v>
      </c>
      <c r="AB2517" s="56">
        <v>3</v>
      </c>
      <c r="AC2517" s="11">
        <v>0</v>
      </c>
      <c r="AD2517" s="11">
        <v>0</v>
      </c>
      <c r="AE2517" s="11">
        <v>0</v>
      </c>
      <c r="AF2517" s="11">
        <v>0</v>
      </c>
      <c r="AG2517" s="11">
        <v>0</v>
      </c>
      <c r="AH2517" s="11">
        <v>0</v>
      </c>
      <c r="AI2517" s="11">
        <v>68529.463000000003</v>
      </c>
      <c r="AJ2517" s="11">
        <v>31815</v>
      </c>
      <c r="AK2517" s="11">
        <v>32</v>
      </c>
      <c r="AL2517" s="24">
        <v>0.192275</v>
      </c>
      <c r="AM2517" s="24">
        <v>0</v>
      </c>
      <c r="AN2517" s="24">
        <v>0</v>
      </c>
      <c r="AO2517" s="24">
        <v>0</v>
      </c>
      <c r="AP2517" s="24">
        <v>0.192275</v>
      </c>
      <c r="AQ2517" s="24">
        <v>0.20319699999999999</v>
      </c>
      <c r="AR2517" s="24">
        <v>0.20319699999999999</v>
      </c>
      <c r="AS2517" s="24">
        <v>0</v>
      </c>
      <c r="AT2517" s="24">
        <v>0.68590899999999999</v>
      </c>
      <c r="AU2517" s="24">
        <v>0.46511000000000002</v>
      </c>
      <c r="AV2517" s="24">
        <v>0.220799</v>
      </c>
      <c r="AW2517" s="24">
        <v>1.3357730000000001</v>
      </c>
      <c r="AX2517" s="24">
        <v>0</v>
      </c>
      <c r="AY2517" s="24">
        <v>5.8693000000000002E-2</v>
      </c>
      <c r="AZ2517" s="24">
        <v>1.27708</v>
      </c>
      <c r="BA2517" s="24">
        <v>0</v>
      </c>
      <c r="BB2517" s="24">
        <v>2.1755E-2</v>
      </c>
      <c r="BC2517" s="24">
        <v>0.18429499999999999</v>
      </c>
      <c r="BD2517" s="24">
        <v>0</v>
      </c>
      <c r="BE2517" s="24">
        <v>3.52847</v>
      </c>
      <c r="BF2517" s="25">
        <v>3.52</v>
      </c>
      <c r="BG2517" s="54">
        <v>100.34</v>
      </c>
      <c r="BH2517" s="11">
        <v>2</v>
      </c>
      <c r="BI2517" s="24">
        <v>0</v>
      </c>
      <c r="BJ2517" s="24">
        <v>0</v>
      </c>
      <c r="BK2517" s="24">
        <v>9.0632000000000004E-2</v>
      </c>
      <c r="BL2517" s="24">
        <v>1.6048E-2</v>
      </c>
      <c r="BM2517" s="11">
        <v>33.07</v>
      </c>
      <c r="BN2517" s="24">
        <v>-0.11471000000000001</v>
      </c>
      <c r="BO2517" s="25">
        <v>0</v>
      </c>
      <c r="BP2517" s="24">
        <v>-3.2509839999999999</v>
      </c>
      <c r="BQ2517" s="11">
        <v>0</v>
      </c>
      <c r="BR2517" s="24">
        <v>1.3032999999999999</v>
      </c>
      <c r="BS2517" s="24">
        <v>8.8999999999999996E-2</v>
      </c>
      <c r="BT2517" s="24">
        <v>1.0033000000000001</v>
      </c>
      <c r="BU2517" s="24">
        <v>8.8999999999999996E-2</v>
      </c>
      <c r="BV2517" s="24">
        <v>1</v>
      </c>
      <c r="BW2517" s="24">
        <v>3.3E-3</v>
      </c>
      <c r="BX2517" s="11">
        <v>32.63064372829335</v>
      </c>
      <c r="BY2517" s="28"/>
      <c r="BZ2517" s="28"/>
      <c r="CA2517" s="11">
        <v>0.10668</v>
      </c>
      <c r="CB2517" s="17">
        <v>0.11</v>
      </c>
      <c r="CC2517" s="11">
        <v>3.4900990099009901</v>
      </c>
      <c r="CD2517" s="11">
        <v>113.88417736854858</v>
      </c>
      <c r="CE2517" s="11">
        <v>37.829787234042556</v>
      </c>
      <c r="CF2517" s="11">
        <v>100</v>
      </c>
      <c r="CG2517" s="11">
        <v>23.076923076923077</v>
      </c>
      <c r="CH2517" s="11">
        <v>23.076923076923077</v>
      </c>
      <c r="CI2517" s="28"/>
      <c r="CJ2517" s="11">
        <v>100344.463</v>
      </c>
      <c r="CK2517" s="11">
        <v>0.24230676035861401</v>
      </c>
      <c r="CL2517" s="11">
        <v>1556.8134777777777</v>
      </c>
      <c r="CM2517" s="11">
        <v>1335.7730000000001</v>
      </c>
      <c r="CN2517" s="11" t="s">
        <v>6</v>
      </c>
      <c r="CO2517" s="11" t="s">
        <v>6</v>
      </c>
      <c r="CP2517" s="11">
        <v>1.331187551424736</v>
      </c>
      <c r="CQ2517" s="11">
        <v>221.0404777777776</v>
      </c>
      <c r="CR2517" s="11" t="s">
        <v>295</v>
      </c>
      <c r="CS2517" s="11">
        <v>2.0719954797316986</v>
      </c>
      <c r="CT2517" s="11">
        <v>940.61176415448074</v>
      </c>
      <c r="CU2517" s="11">
        <v>12.521306711661044</v>
      </c>
      <c r="CV2517" s="11">
        <v>1.3486702795901528</v>
      </c>
      <c r="CW2517" s="11">
        <v>0.32891458187979666</v>
      </c>
      <c r="CX2517" s="11" t="s">
        <v>6</v>
      </c>
      <c r="CY2517" s="28"/>
      <c r="CZ2517" s="11">
        <v>53.339999999999996</v>
      </c>
      <c r="DA2517" s="11">
        <v>1410</v>
      </c>
      <c r="DB2517" s="11">
        <v>404</v>
      </c>
      <c r="DC2517" s="11">
        <v>6.429593175853018</v>
      </c>
      <c r="DD2517" s="11">
        <v>1.7275496812898388</v>
      </c>
      <c r="DE2517" s="28"/>
      <c r="DF2517" s="11">
        <v>3413.7599999999998</v>
      </c>
      <c r="DG2517" s="11">
        <v>-3.2509839999999999</v>
      </c>
      <c r="DH2517" s="11">
        <v>-3.3602245031871019</v>
      </c>
      <c r="DI2517" s="11">
        <v>-1.0752718410198725</v>
      </c>
      <c r="DJ2517" s="11">
        <v>1.2726960330636279</v>
      </c>
      <c r="DK2517" s="11">
        <v>35.583142907801417</v>
      </c>
      <c r="DL2517" s="11">
        <v>35.147267320751574</v>
      </c>
      <c r="DM2517" s="11" t="s">
        <v>6</v>
      </c>
      <c r="DN2517" s="11" t="s">
        <v>6</v>
      </c>
      <c r="DO2517" s="11">
        <v>-3.2509841376007165</v>
      </c>
      <c r="DP2517" s="11">
        <v>4366.9183168316831</v>
      </c>
      <c r="DQ2517" s="11">
        <v>0.91045485010172134</v>
      </c>
      <c r="DR2517" s="11">
        <v>60.106973873163497</v>
      </c>
      <c r="DS2517" s="11">
        <f>IF(odpadni[[#This Row],[SÚC]]="-","-",odpadni[[#This Row],[ZKC34]]-odpadni[[#This Row],[SÚC]])</f>
        <v>-28.106973873163497</v>
      </c>
      <c r="DT2517" s="11" t="str">
        <f>IF(odpadni[[#This Row],[Rozdíl Cena pro stočné - sociálně únosná cena]]="-","-",IF(odpadni[[#This Row],[Rozdíl Cena pro stočné - sociálně únosná cena]]&gt;0,"ANO","NE"))</f>
        <v>NE</v>
      </c>
      <c r="DU2517" s="11">
        <v>-24.959706552411923</v>
      </c>
      <c r="DV2517" s="11" t="s">
        <v>301</v>
      </c>
      <c r="DW2517" s="58"/>
      <c r="DX2517" s="58" t="s">
        <v>8824</v>
      </c>
      <c r="DY2517" s="58"/>
      <c r="DZ2517" s="58" t="s">
        <v>8919</v>
      </c>
      <c r="EK2517" s="2"/>
    </row>
    <row r="2518" spans="1:141" ht="15" customHeight="1" x14ac:dyDescent="0.25">
      <c r="A2518" s="71">
        <v>3327</v>
      </c>
      <c r="B2518" s="9" t="s">
        <v>2754</v>
      </c>
      <c r="C2518" s="9" t="s">
        <v>5057</v>
      </c>
      <c r="D2518" s="9" t="s">
        <v>5648</v>
      </c>
      <c r="E2518" s="9" t="s">
        <v>8</v>
      </c>
      <c r="F2518" s="9" t="s">
        <v>5057</v>
      </c>
      <c r="G2518" s="9" t="s">
        <v>8</v>
      </c>
      <c r="H2518" s="9" t="s">
        <v>5944</v>
      </c>
      <c r="I2518" s="9" t="s">
        <v>293</v>
      </c>
      <c r="J2518" s="9" t="s">
        <v>5980</v>
      </c>
      <c r="K2518" s="9" t="s">
        <v>5983</v>
      </c>
      <c r="L2518" s="10" t="s">
        <v>8498</v>
      </c>
      <c r="M2518" s="50"/>
      <c r="N2518" s="28"/>
      <c r="O2518" s="56">
        <v>1740</v>
      </c>
      <c r="P2518" s="56">
        <v>1740</v>
      </c>
      <c r="Q2518" s="56">
        <v>0</v>
      </c>
      <c r="R2518" s="11">
        <v>16.081</v>
      </c>
      <c r="S2518" s="11">
        <v>0</v>
      </c>
      <c r="T2518" s="56">
        <v>614</v>
      </c>
      <c r="U2518" s="11">
        <v>0</v>
      </c>
      <c r="V2518" s="11">
        <v>65.584999999999994</v>
      </c>
      <c r="W2518" s="11">
        <v>17</v>
      </c>
      <c r="X2518" s="56">
        <v>12</v>
      </c>
      <c r="Y2518" s="56">
        <v>0</v>
      </c>
      <c r="Z2518" s="11">
        <v>1</v>
      </c>
      <c r="AA2518" s="56">
        <v>12</v>
      </c>
      <c r="AB2518" s="56">
        <v>0</v>
      </c>
      <c r="AC2518" s="11">
        <v>0</v>
      </c>
      <c r="AD2518" s="11">
        <v>62.59</v>
      </c>
      <c r="AE2518" s="11">
        <v>40.950000000000003</v>
      </c>
      <c r="AF2518" s="11">
        <v>0</v>
      </c>
      <c r="AG2518" s="11">
        <v>0</v>
      </c>
      <c r="AH2518" s="11">
        <v>0</v>
      </c>
      <c r="AI2518" s="11">
        <v>69336.37</v>
      </c>
      <c r="AJ2518" s="11">
        <v>29359</v>
      </c>
      <c r="AK2518" s="11">
        <v>33.35</v>
      </c>
      <c r="AL2518" s="24">
        <v>0.15831700000000001</v>
      </c>
      <c r="AM2518" s="24">
        <v>0</v>
      </c>
      <c r="AN2518" s="24">
        <v>0</v>
      </c>
      <c r="AO2518" s="24">
        <v>0.10283100000000001</v>
      </c>
      <c r="AP2518" s="24">
        <v>5.5486000000000001E-2</v>
      </c>
      <c r="AQ2518" s="24">
        <v>0.48785800000000001</v>
      </c>
      <c r="AR2518" s="24">
        <v>0.48785800000000001</v>
      </c>
      <c r="AS2518" s="24">
        <v>0</v>
      </c>
      <c r="AT2518" s="24">
        <v>1.0021519999999999</v>
      </c>
      <c r="AU2518" s="24">
        <v>0.74787499999999996</v>
      </c>
      <c r="AV2518" s="24">
        <v>0.25427699999999998</v>
      </c>
      <c r="AW2518" s="24">
        <v>0.55532000000000004</v>
      </c>
      <c r="AX2518" s="24">
        <v>0</v>
      </c>
      <c r="AY2518" s="24">
        <v>0.18492</v>
      </c>
      <c r="AZ2518" s="24">
        <v>2.0400000000000001E-2</v>
      </c>
      <c r="BA2518" s="24">
        <v>0.35</v>
      </c>
      <c r="BB2518" s="24">
        <v>1.8563E-2</v>
      </c>
      <c r="BC2518" s="24">
        <v>0.58499999999999996</v>
      </c>
      <c r="BD2518" s="24">
        <v>1.7485000000000001E-2</v>
      </c>
      <c r="BE2518" s="24">
        <v>2.8656459999999999</v>
      </c>
      <c r="BF2518" s="25">
        <v>2.5379999999999998</v>
      </c>
      <c r="BG2518" s="54">
        <v>98.695369999999997</v>
      </c>
      <c r="BH2518" s="11">
        <v>2</v>
      </c>
      <c r="BI2518" s="24">
        <v>0</v>
      </c>
      <c r="BJ2518" s="24">
        <v>0</v>
      </c>
      <c r="BK2518" s="24">
        <v>6.5585000000000004E-2</v>
      </c>
      <c r="BL2518" s="24">
        <v>7.8790000000000006E-3</v>
      </c>
      <c r="BM2518" s="11">
        <v>39</v>
      </c>
      <c r="BN2518" s="24">
        <v>-0.41539799999999999</v>
      </c>
      <c r="BO2518" s="25">
        <v>0</v>
      </c>
      <c r="BP2518" s="24">
        <v>-14.495782999999999</v>
      </c>
      <c r="BQ2518" s="11">
        <v>0</v>
      </c>
      <c r="BR2518" s="24">
        <v>1.2117830000000001</v>
      </c>
      <c r="BS2518" s="24">
        <v>0</v>
      </c>
      <c r="BT2518" s="24">
        <v>0.35</v>
      </c>
      <c r="BU2518" s="24">
        <v>0</v>
      </c>
      <c r="BV2518" s="24">
        <v>0.35</v>
      </c>
      <c r="BW2518" s="24">
        <v>0</v>
      </c>
      <c r="BX2518" s="11">
        <v>38.181705117840934</v>
      </c>
      <c r="BY2518" s="28"/>
      <c r="BZ2518" s="28"/>
      <c r="CA2518" s="11">
        <v>7.3464000000000002E-2</v>
      </c>
      <c r="CB2518" s="17">
        <v>7.6094999999999996E-2</v>
      </c>
      <c r="CC2518" s="11">
        <v>2.8338762214983713</v>
      </c>
      <c r="CD2518" s="11">
        <v>108.20222622971208</v>
      </c>
      <c r="CE2518" s="11">
        <v>42.220689655172414</v>
      </c>
      <c r="CF2518" s="11">
        <v>100</v>
      </c>
      <c r="CG2518" s="11">
        <v>0</v>
      </c>
      <c r="CH2518" s="11">
        <v>0</v>
      </c>
      <c r="CI2518" s="28"/>
      <c r="CJ2518" s="11">
        <v>98695.37</v>
      </c>
      <c r="CK2518" s="11">
        <v>1.0571481873017847</v>
      </c>
      <c r="CL2518" s="11">
        <v>1504.3791111111111</v>
      </c>
      <c r="CM2518" s="11">
        <v>205.32</v>
      </c>
      <c r="CN2518" s="11" t="s">
        <v>6</v>
      </c>
      <c r="CO2518" s="11" t="s">
        <v>6</v>
      </c>
      <c r="CP2518" s="11">
        <v>0.2080340749520469</v>
      </c>
      <c r="CQ2518" s="11">
        <v>1299.0591111111112</v>
      </c>
      <c r="CR2518" s="11" t="s">
        <v>295</v>
      </c>
      <c r="CS2518" s="11">
        <v>17.682934649775554</v>
      </c>
      <c r="CT2518" s="11">
        <v>1343.4521670478057</v>
      </c>
      <c r="CU2518" s="11">
        <v>2.7948382881411304</v>
      </c>
      <c r="CV2518" s="11">
        <v>1.3310890236473327</v>
      </c>
      <c r="CW2518" s="11">
        <v>0</v>
      </c>
      <c r="CX2518" s="11" t="s">
        <v>6</v>
      </c>
      <c r="CY2518" s="28"/>
      <c r="CZ2518" s="11">
        <v>36.731999999999999</v>
      </c>
      <c r="DA2518" s="11">
        <v>870</v>
      </c>
      <c r="DB2518" s="11">
        <v>307</v>
      </c>
      <c r="DC2518" s="11">
        <v>13.641402591745615</v>
      </c>
      <c r="DD2518" s="11">
        <v>7.963083959490362</v>
      </c>
      <c r="DE2518" s="28"/>
      <c r="DF2518" s="11">
        <v>2450.0244000000002</v>
      </c>
      <c r="DG2518" s="11">
        <v>-14.495782999999999</v>
      </c>
      <c r="DH2518" s="11">
        <v>-16.954851551682502</v>
      </c>
      <c r="DI2518" s="11">
        <v>-5.654442992486115</v>
      </c>
      <c r="DJ2518" s="11">
        <v>2.0669662619431897E-2</v>
      </c>
      <c r="DK2518" s="11">
        <v>56.721477011494251</v>
      </c>
      <c r="DL2518" s="11">
        <v>56.690421309908402</v>
      </c>
      <c r="DM2518" s="11" t="s">
        <v>6</v>
      </c>
      <c r="DN2518" s="11" t="s">
        <v>6</v>
      </c>
      <c r="DO2518" s="11">
        <v>-2.5996503482604476</v>
      </c>
      <c r="DP2518" s="11">
        <v>4667.175895765472</v>
      </c>
      <c r="DQ2518" s="11">
        <v>0.58828280385651432</v>
      </c>
      <c r="DR2518" s="11">
        <v>56.802378655877199</v>
      </c>
      <c r="DS2518" s="11">
        <f>IF(odpadni[[#This Row],[SÚC]]="-","-",odpadni[[#This Row],[ZKC34]]-odpadni[[#This Row],[SÚC]])</f>
        <v>-23.452378655877197</v>
      </c>
      <c r="DT2518" s="11" t="str">
        <f>IF(odpadni[[#This Row],[Rozdíl Cena pro stočné - sociálně únosná cena]]="-","-",IF(odpadni[[#This Row],[Rozdíl Cena pro stočné - sociálně únosná cena]]&gt;0,"ANO","NE"))</f>
        <v>NE</v>
      </c>
      <c r="DU2518" s="11">
        <v>-0.11195734596879703</v>
      </c>
      <c r="DV2518" s="11" t="s">
        <v>301</v>
      </c>
      <c r="DW2518" s="58"/>
      <c r="DX2518" s="58" t="s">
        <v>8824</v>
      </c>
      <c r="DY2518" s="58"/>
      <c r="DZ2518" s="58" t="s">
        <v>8894</v>
      </c>
      <c r="EK2518" s="2"/>
    </row>
    <row r="2519" spans="1:141" ht="15" customHeight="1" x14ac:dyDescent="0.25">
      <c r="A2519" s="71">
        <v>3330</v>
      </c>
      <c r="B2519" s="9" t="s">
        <v>2755</v>
      </c>
      <c r="C2519" s="9" t="s">
        <v>5058</v>
      </c>
      <c r="D2519" s="9" t="s">
        <v>5649</v>
      </c>
      <c r="E2519" s="9" t="s">
        <v>5906</v>
      </c>
      <c r="F2519" s="9" t="s">
        <v>5058</v>
      </c>
      <c r="G2519" s="9" t="s">
        <v>9</v>
      </c>
      <c r="H2519" s="9" t="s">
        <v>5934</v>
      </c>
      <c r="I2519" s="9" t="s">
        <v>293</v>
      </c>
      <c r="J2519" s="9" t="s">
        <v>5980</v>
      </c>
      <c r="K2519" s="9" t="s">
        <v>5983</v>
      </c>
      <c r="L2519" s="10" t="s">
        <v>8499</v>
      </c>
      <c r="M2519" s="50"/>
      <c r="N2519" s="28"/>
      <c r="O2519" s="56">
        <v>860</v>
      </c>
      <c r="P2519" s="56">
        <v>860</v>
      </c>
      <c r="Q2519" s="56">
        <v>0</v>
      </c>
      <c r="R2519" s="11">
        <v>0.432</v>
      </c>
      <c r="S2519" s="11">
        <v>0</v>
      </c>
      <c r="T2519" s="56">
        <v>6</v>
      </c>
      <c r="U2519" s="11">
        <v>0</v>
      </c>
      <c r="V2519" s="11">
        <v>53.430999999999997</v>
      </c>
      <c r="W2519" s="11">
        <v>0</v>
      </c>
      <c r="X2519" s="56">
        <v>0</v>
      </c>
      <c r="Y2519" s="56">
        <v>0</v>
      </c>
      <c r="Z2519" s="11">
        <v>1</v>
      </c>
      <c r="AA2519" s="56">
        <v>0</v>
      </c>
      <c r="AB2519" s="56">
        <v>0</v>
      </c>
      <c r="AC2519" s="11">
        <v>0</v>
      </c>
      <c r="AD2519" s="11">
        <v>0</v>
      </c>
      <c r="AE2519" s="11">
        <v>0</v>
      </c>
      <c r="AF2519" s="11">
        <v>0</v>
      </c>
      <c r="AG2519" s="11">
        <v>0</v>
      </c>
      <c r="AH2519" s="11">
        <v>5.27</v>
      </c>
      <c r="AI2519" s="11">
        <v>4057.0479999999998</v>
      </c>
      <c r="AJ2519" s="11">
        <v>23784.48</v>
      </c>
      <c r="AK2519" s="11">
        <v>34.130000000000003</v>
      </c>
      <c r="AL2519" s="24">
        <v>7.6020000000000003E-3</v>
      </c>
      <c r="AM2519" s="24">
        <v>0</v>
      </c>
      <c r="AN2519" s="24">
        <v>0</v>
      </c>
      <c r="AO2519" s="24">
        <v>0</v>
      </c>
      <c r="AP2519" s="24">
        <v>7.6020000000000003E-3</v>
      </c>
      <c r="AQ2519" s="24">
        <v>0.391372</v>
      </c>
      <c r="AR2519" s="24">
        <v>0.39120199999999999</v>
      </c>
      <c r="AS2519" s="24">
        <v>1.7000000000000001E-4</v>
      </c>
      <c r="AT2519" s="24">
        <v>0.19991500000000001</v>
      </c>
      <c r="AU2519" s="24">
        <v>0.19991500000000001</v>
      </c>
      <c r="AV2519" s="24">
        <v>0</v>
      </c>
      <c r="AW2519" s="24">
        <v>0.239292</v>
      </c>
      <c r="AX2519" s="24">
        <v>0</v>
      </c>
      <c r="AY2519" s="24">
        <v>9.2919999999999999E-3</v>
      </c>
      <c r="AZ2519" s="24">
        <v>0.23</v>
      </c>
      <c r="BA2519" s="24">
        <v>0</v>
      </c>
      <c r="BB2519" s="24">
        <v>0</v>
      </c>
      <c r="BC2519" s="24">
        <v>0.46519300000000002</v>
      </c>
      <c r="BD2519" s="24">
        <v>0.34880299999999997</v>
      </c>
      <c r="BE2519" s="24">
        <v>1.772516</v>
      </c>
      <c r="BF2519" s="25">
        <v>1.2709999999999999</v>
      </c>
      <c r="BG2519" s="54">
        <v>27.84</v>
      </c>
      <c r="BH2519" s="11">
        <v>2.0333578019159826</v>
      </c>
      <c r="BI2519" s="24">
        <v>0</v>
      </c>
      <c r="BJ2519" s="24">
        <v>0</v>
      </c>
      <c r="BK2519" s="24">
        <v>5.5871999999999998E-2</v>
      </c>
      <c r="BL2519" s="24">
        <v>0</v>
      </c>
      <c r="BM2519" s="11">
        <v>31.72</v>
      </c>
      <c r="BN2519" s="24">
        <v>0.134295</v>
      </c>
      <c r="BO2519" s="25">
        <v>0.06</v>
      </c>
      <c r="BP2519" s="24">
        <v>7.5765229999999999</v>
      </c>
      <c r="BQ2519" s="11">
        <v>0</v>
      </c>
      <c r="BR2519" s="24">
        <v>0</v>
      </c>
      <c r="BS2519" s="24">
        <v>0</v>
      </c>
      <c r="BT2519" s="24">
        <v>0.23</v>
      </c>
      <c r="BU2519" s="24">
        <v>0.501332</v>
      </c>
      <c r="BV2519" s="24">
        <v>0.23</v>
      </c>
      <c r="BW2519" s="24">
        <v>0</v>
      </c>
      <c r="BX2519" s="11">
        <v>13.888888888888889</v>
      </c>
      <c r="BY2519" s="28"/>
      <c r="BZ2519" s="28"/>
      <c r="CA2519" s="11">
        <v>5.5871999999999998E-2</v>
      </c>
      <c r="CB2519" s="17">
        <v>3.9E-2</v>
      </c>
      <c r="CC2519" s="11">
        <v>143.33333333333334</v>
      </c>
      <c r="CD2519" s="11">
        <v>1990.7407407407409</v>
      </c>
      <c r="CE2519" s="11">
        <v>64.967441860465115</v>
      </c>
      <c r="CF2519" s="11">
        <v>100</v>
      </c>
      <c r="CG2519" s="11" t="s">
        <v>6</v>
      </c>
      <c r="CH2519" s="11" t="s">
        <v>6</v>
      </c>
      <c r="CI2519" s="28"/>
      <c r="CJ2519" s="11">
        <v>27841.527999999998</v>
      </c>
      <c r="CK2519" s="11">
        <v>0</v>
      </c>
      <c r="CL2519" s="11">
        <v>639.6903111111111</v>
      </c>
      <c r="CM2519" s="11">
        <v>239.292</v>
      </c>
      <c r="CN2519" s="11" t="s">
        <v>6</v>
      </c>
      <c r="CO2519" s="11" t="s">
        <v>6</v>
      </c>
      <c r="CP2519" s="11">
        <v>0.85947868953169537</v>
      </c>
      <c r="CQ2519" s="11">
        <v>400.39831111111107</v>
      </c>
      <c r="CR2519" s="11" t="s">
        <v>295</v>
      </c>
      <c r="CS2519" s="11">
        <v>7.1663500700012719</v>
      </c>
      <c r="CT2519" s="11">
        <v>498.30913516609388</v>
      </c>
      <c r="CU2519" s="11">
        <v>4.2828608247422677</v>
      </c>
      <c r="CV2519" s="11">
        <v>2.1147924101835276</v>
      </c>
      <c r="CW2519" s="11">
        <v>0</v>
      </c>
      <c r="CX2519" s="11" t="s">
        <v>6</v>
      </c>
      <c r="CY2519" s="28"/>
      <c r="CZ2519" s="11">
        <v>27.47770212765958</v>
      </c>
      <c r="DA2519" s="11">
        <v>422.9457300577613</v>
      </c>
      <c r="DB2519" s="11">
        <v>2.9507841631936835</v>
      </c>
      <c r="DC2519" s="11">
        <v>3.5780892038946166</v>
      </c>
      <c r="DD2519" s="11">
        <v>8.3260488258877441</v>
      </c>
      <c r="DE2519" s="28"/>
      <c r="DF2519" s="11">
        <v>1906.9113600000001</v>
      </c>
      <c r="DG2519" s="11">
        <v>7.5765229999999999</v>
      </c>
      <c r="DH2519" s="11">
        <v>7.0425402468628633</v>
      </c>
      <c r="DI2519" s="11">
        <v>2.4036189862542954</v>
      </c>
      <c r="DJ2519" s="11">
        <v>0.82610408451720041</v>
      </c>
      <c r="DK2519" s="11">
        <v>32.37386976744186</v>
      </c>
      <c r="DL2519" s="11">
        <v>38.890934835178825</v>
      </c>
      <c r="DM2519" s="11" t="s">
        <v>6</v>
      </c>
      <c r="DN2519" s="11" t="s">
        <v>6</v>
      </c>
      <c r="DO2519" s="11">
        <v>7.5765183501869657</v>
      </c>
      <c r="DP2519" s="11">
        <v>295419.33333333331</v>
      </c>
      <c r="DQ2519" s="11">
        <v>0.87758240177676794</v>
      </c>
      <c r="DR2519" s="11">
        <v>73.607451033286196</v>
      </c>
      <c r="DS2519" s="11">
        <f>IF(odpadni[[#This Row],[SÚC]]="-","-",odpadni[[#This Row],[ZKC34]]-odpadni[[#This Row],[SÚC]])</f>
        <v>-39.477451033286194</v>
      </c>
      <c r="DT2519" s="11" t="str">
        <f>IF(odpadni[[#This Row],[Rozdíl Cena pro stočné - sociálně únosná cena]]="-","-",IF(odpadni[[#This Row],[Rozdíl Cena pro stočné - sociálně únosná cena]]&gt;0,"ANO","NE"))</f>
        <v>NE</v>
      </c>
      <c r="DU2519" s="11">
        <v>-34.716516198107371</v>
      </c>
      <c r="DV2519" s="11" t="s">
        <v>301</v>
      </c>
      <c r="DW2519" s="58"/>
      <c r="DX2519" s="58" t="s">
        <v>8817</v>
      </c>
      <c r="DY2519" s="58"/>
      <c r="DZ2519" s="58" t="s">
        <v>352</v>
      </c>
      <c r="EK2519" s="2"/>
    </row>
    <row r="2520" spans="1:141" ht="15" customHeight="1" x14ac:dyDescent="0.25">
      <c r="A2520" s="71">
        <v>3331</v>
      </c>
      <c r="B2520" s="9" t="s">
        <v>2756</v>
      </c>
      <c r="C2520" s="9" t="s">
        <v>5058</v>
      </c>
      <c r="D2520" s="9" t="s">
        <v>5650</v>
      </c>
      <c r="E2520" s="9" t="s">
        <v>9</v>
      </c>
      <c r="F2520" s="9" t="s">
        <v>5058</v>
      </c>
      <c r="G2520" s="9" t="s">
        <v>9</v>
      </c>
      <c r="H2520" s="9" t="s">
        <v>7</v>
      </c>
      <c r="I2520" s="9" t="s">
        <v>293</v>
      </c>
      <c r="J2520" s="9" t="s">
        <v>5980</v>
      </c>
      <c r="K2520" s="9" t="s">
        <v>5985</v>
      </c>
      <c r="L2520" s="10" t="s">
        <v>8500</v>
      </c>
      <c r="M2520" s="50"/>
      <c r="N2520" s="28"/>
      <c r="O2520" s="56">
        <v>108</v>
      </c>
      <c r="P2520" s="56">
        <v>108</v>
      </c>
      <c r="Q2520" s="56">
        <v>0</v>
      </c>
      <c r="R2520" s="11">
        <v>2.1360000000000001</v>
      </c>
      <c r="S2520" s="11">
        <v>0</v>
      </c>
      <c r="T2520" s="56">
        <v>37</v>
      </c>
      <c r="U2520" s="11">
        <v>0</v>
      </c>
      <c r="V2520" s="11">
        <v>3.97</v>
      </c>
      <c r="W2520" s="11">
        <v>0</v>
      </c>
      <c r="X2520" s="56">
        <v>0</v>
      </c>
      <c r="Y2520" s="56">
        <v>0</v>
      </c>
      <c r="Z2520" s="11">
        <v>0</v>
      </c>
      <c r="AA2520" s="56">
        <v>0</v>
      </c>
      <c r="AB2520" s="56">
        <v>0</v>
      </c>
      <c r="AC2520" s="11">
        <v>0</v>
      </c>
      <c r="AD2520" s="11">
        <v>0</v>
      </c>
      <c r="AE2520" s="11">
        <v>0</v>
      </c>
      <c r="AF2520" s="11">
        <v>0</v>
      </c>
      <c r="AG2520" s="11">
        <v>0</v>
      </c>
      <c r="AH2520" s="11">
        <v>0</v>
      </c>
      <c r="AI2520" s="11">
        <v>10296.84</v>
      </c>
      <c r="AJ2520" s="11">
        <v>0</v>
      </c>
      <c r="AK2520" s="11">
        <v>55.73</v>
      </c>
      <c r="AL2520" s="24">
        <v>0.20299700000000001</v>
      </c>
      <c r="AM2520" s="24">
        <v>0</v>
      </c>
      <c r="AN2520" s="24">
        <v>0.20299700000000001</v>
      </c>
      <c r="AO2520" s="24">
        <v>0</v>
      </c>
      <c r="AP2520" s="24">
        <v>0</v>
      </c>
      <c r="AQ2520" s="24">
        <v>5.5059999999999996E-3</v>
      </c>
      <c r="AR2520" s="24">
        <v>5.5059999999999996E-3</v>
      </c>
      <c r="AS2520" s="24">
        <v>0</v>
      </c>
      <c r="AT2520" s="24">
        <v>7.3730000000000002E-3</v>
      </c>
      <c r="AU2520" s="24">
        <v>7.3730000000000002E-3</v>
      </c>
      <c r="AV2520" s="24">
        <v>0</v>
      </c>
      <c r="AW2520" s="24">
        <v>0</v>
      </c>
      <c r="AX2520" s="24">
        <v>0</v>
      </c>
      <c r="AY2520" s="24">
        <v>0</v>
      </c>
      <c r="AZ2520" s="24">
        <v>0</v>
      </c>
      <c r="BA2520" s="24">
        <v>0</v>
      </c>
      <c r="BB2520" s="24">
        <v>0</v>
      </c>
      <c r="BC2520" s="24">
        <v>1.2449999999999999E-2</v>
      </c>
      <c r="BD2520" s="24">
        <v>7.5550000000000001E-3</v>
      </c>
      <c r="BE2520" s="24">
        <v>0.244924</v>
      </c>
      <c r="BF2520" s="25">
        <v>0.17987</v>
      </c>
      <c r="BG2520" s="54">
        <v>10.3</v>
      </c>
      <c r="BH2520" s="11">
        <v>0.16016623149757017</v>
      </c>
      <c r="BI2520" s="24">
        <v>0</v>
      </c>
      <c r="BJ2520" s="24">
        <v>5.2950000000000002E-3</v>
      </c>
      <c r="BK2520" s="24">
        <v>4.4010000000000004E-3</v>
      </c>
      <c r="BL2520" s="24">
        <v>0</v>
      </c>
      <c r="BM2520" s="11">
        <v>55.65</v>
      </c>
      <c r="BN2520" s="24">
        <v>3.4099999999999999E-4</v>
      </c>
      <c r="BO2520" s="25">
        <v>0.01</v>
      </c>
      <c r="BP2520" s="24">
        <v>0.13922899999999999</v>
      </c>
      <c r="BQ2520" s="11">
        <v>0</v>
      </c>
      <c r="BR2520" s="24">
        <v>0</v>
      </c>
      <c r="BS2520" s="24">
        <v>0</v>
      </c>
      <c r="BT2520" s="24">
        <v>0</v>
      </c>
      <c r="BU2520" s="24">
        <v>0</v>
      </c>
      <c r="BV2520" s="24">
        <v>0</v>
      </c>
      <c r="BW2520" s="24">
        <v>0</v>
      </c>
      <c r="BX2520" s="11">
        <v>17.322097378277153</v>
      </c>
      <c r="BY2520" s="28"/>
      <c r="BZ2520" s="28"/>
      <c r="CA2520" s="11">
        <v>4.4010000000000004E-3</v>
      </c>
      <c r="CB2520" s="17">
        <v>3.4069999999999999E-3</v>
      </c>
      <c r="CC2520" s="11">
        <v>2.9189189189189189</v>
      </c>
      <c r="CD2520" s="11">
        <v>50.561797752808985</v>
      </c>
      <c r="CE2520" s="11">
        <v>40.75</v>
      </c>
      <c r="CF2520" s="11">
        <v>100</v>
      </c>
      <c r="CG2520" s="11" t="s">
        <v>6</v>
      </c>
      <c r="CH2520" s="11" t="s">
        <v>6</v>
      </c>
      <c r="CI2520" s="28"/>
      <c r="CJ2520" s="11">
        <v>10296.84</v>
      </c>
      <c r="CK2520" s="11">
        <v>0</v>
      </c>
      <c r="CL2520" s="11">
        <v>114.40933333333334</v>
      </c>
      <c r="CM2520" s="11">
        <v>0</v>
      </c>
      <c r="CN2520" s="11" t="s">
        <v>6</v>
      </c>
      <c r="CO2520" s="11" t="s">
        <v>6</v>
      </c>
      <c r="CP2520" s="11">
        <v>0</v>
      </c>
      <c r="CQ2520" s="11">
        <v>114.40933333333334</v>
      </c>
      <c r="CR2520" s="11" t="s">
        <v>295</v>
      </c>
      <c r="CS2520" s="11">
        <v>25.996212981898051</v>
      </c>
      <c r="CT2520" s="11">
        <v>2339.6591683708243</v>
      </c>
      <c r="CU2520" s="11">
        <v>0</v>
      </c>
      <c r="CV2520" s="11">
        <v>1.1111111111111112</v>
      </c>
      <c r="CW2520" s="11" t="s">
        <v>6</v>
      </c>
      <c r="CX2520" s="11" t="s">
        <v>6</v>
      </c>
      <c r="CY2520" s="28"/>
      <c r="CZ2520" s="11">
        <v>27.47770212765958</v>
      </c>
      <c r="DA2520" s="11">
        <v>674.29943871557236</v>
      </c>
      <c r="DB2520" s="11">
        <v>231.00999289329795</v>
      </c>
      <c r="DC2520" s="11">
        <v>1.6753010679391047</v>
      </c>
      <c r="DD2520" s="11">
        <v>2.8289025221540554</v>
      </c>
      <c r="DE2520" s="28"/>
      <c r="DF2520" s="11">
        <v>245.26773000000003</v>
      </c>
      <c r="DG2520" s="11">
        <v>0.13922899999999999</v>
      </c>
      <c r="DH2520" s="11">
        <v>0.13903174298551216</v>
      </c>
      <c r="DI2520" s="11">
        <v>7.7482390365825937E-2</v>
      </c>
      <c r="DJ2520" s="11">
        <v>0</v>
      </c>
      <c r="DK2520" s="11">
        <v>95.341111111111118</v>
      </c>
      <c r="DL2520" s="11">
        <v>81.64811027796712</v>
      </c>
      <c r="DM2520" s="11" t="s">
        <v>6</v>
      </c>
      <c r="DN2520" s="11" t="s">
        <v>6</v>
      </c>
      <c r="DO2520" s="11">
        <v>0.1392268622103183</v>
      </c>
      <c r="DP2520" s="11">
        <v>6619.5675675675675</v>
      </c>
      <c r="DQ2520" s="11">
        <v>0.6825632560296846</v>
      </c>
      <c r="DR2520" s="11">
        <v>59.924915772753501</v>
      </c>
      <c r="DS2520" s="11">
        <f>IF(odpadni[[#This Row],[SÚC]]="-","-",odpadni[[#This Row],[ZKC34]]-odpadni[[#This Row],[SÚC]])</f>
        <v>-4.1949157727535038</v>
      </c>
      <c r="DT2520" s="11" t="str">
        <f>IF(odpadni[[#This Row],[Rozdíl Cena pro stočné - sociálně únosná cena]]="-","-",IF(odpadni[[#This Row],[Rozdíl Cena pro stočné - sociálně únosná cena]]&gt;0,"ANO","NE"))</f>
        <v>NE</v>
      </c>
      <c r="DU2520" s="11">
        <v>21.72319450521362</v>
      </c>
      <c r="DV2520" s="11" t="s">
        <v>9125</v>
      </c>
      <c r="DW2520" s="58"/>
      <c r="DX2520" s="58" t="s">
        <v>8854</v>
      </c>
      <c r="DY2520" s="58"/>
      <c r="DZ2520" s="58" t="s">
        <v>352</v>
      </c>
      <c r="EK2520" s="2"/>
    </row>
    <row r="2521" spans="1:141" ht="15" customHeight="1" x14ac:dyDescent="0.25">
      <c r="A2521" s="71">
        <v>3332</v>
      </c>
      <c r="B2521" s="9" t="s">
        <v>2757</v>
      </c>
      <c r="C2521" s="9" t="s">
        <v>5058</v>
      </c>
      <c r="D2521" s="9" t="s">
        <v>6</v>
      </c>
      <c r="E2521" s="9" t="s">
        <v>6</v>
      </c>
      <c r="F2521" s="9" t="s">
        <v>6</v>
      </c>
      <c r="G2521" s="9" t="s">
        <v>6</v>
      </c>
      <c r="H2521" s="9" t="s">
        <v>6</v>
      </c>
      <c r="I2521" s="9" t="s">
        <v>6</v>
      </c>
      <c r="J2521" s="9" t="s">
        <v>6</v>
      </c>
      <c r="K2521" s="9" t="s">
        <v>6</v>
      </c>
      <c r="L2521" s="10" t="s">
        <v>8501</v>
      </c>
      <c r="M2521" s="50" t="s">
        <v>9114</v>
      </c>
      <c r="N2521" s="28"/>
      <c r="O2521" s="56" t="s">
        <v>6</v>
      </c>
      <c r="P2521" s="56" t="s">
        <v>6</v>
      </c>
      <c r="Q2521" s="56" t="s">
        <v>6</v>
      </c>
      <c r="R2521" s="11" t="s">
        <v>6</v>
      </c>
      <c r="S2521" s="11" t="s">
        <v>6</v>
      </c>
      <c r="T2521" s="56" t="s">
        <v>6</v>
      </c>
      <c r="U2521" s="11" t="s">
        <v>6</v>
      </c>
      <c r="V2521" s="11" t="s">
        <v>6</v>
      </c>
      <c r="W2521" s="11" t="s">
        <v>6</v>
      </c>
      <c r="X2521" s="56" t="s">
        <v>6</v>
      </c>
      <c r="Y2521" s="56" t="s">
        <v>6</v>
      </c>
      <c r="Z2521" s="11" t="s">
        <v>6</v>
      </c>
      <c r="AA2521" s="56" t="s">
        <v>6</v>
      </c>
      <c r="AB2521" s="56" t="s">
        <v>6</v>
      </c>
      <c r="AC2521" s="11" t="s">
        <v>6</v>
      </c>
      <c r="AD2521" s="11" t="s">
        <v>6</v>
      </c>
      <c r="AE2521" s="11" t="s">
        <v>6</v>
      </c>
      <c r="AF2521" s="11" t="s">
        <v>6</v>
      </c>
      <c r="AG2521" s="11" t="s">
        <v>6</v>
      </c>
      <c r="AH2521" s="11" t="s">
        <v>6</v>
      </c>
      <c r="AI2521" s="11" t="s">
        <v>6</v>
      </c>
      <c r="AJ2521" s="11" t="s">
        <v>6</v>
      </c>
      <c r="AK2521" s="11">
        <v>50</v>
      </c>
      <c r="AL2521" s="24">
        <v>6.2500000000000001E-4</v>
      </c>
      <c r="AM2521" s="24">
        <v>0</v>
      </c>
      <c r="AN2521" s="24">
        <v>6.2500000000000001E-4</v>
      </c>
      <c r="AO2521" s="24">
        <v>0</v>
      </c>
      <c r="AP2521" s="24">
        <v>0</v>
      </c>
      <c r="AQ2521" s="24">
        <v>0</v>
      </c>
      <c r="AR2521" s="24">
        <v>0</v>
      </c>
      <c r="AS2521" s="24">
        <v>0</v>
      </c>
      <c r="AT2521" s="24">
        <v>0</v>
      </c>
      <c r="AU2521" s="24">
        <v>0</v>
      </c>
      <c r="AV2521" s="24">
        <v>0</v>
      </c>
      <c r="AW2521" s="24">
        <v>0</v>
      </c>
      <c r="AX2521" s="24">
        <v>0</v>
      </c>
      <c r="AY2521" s="24">
        <v>0</v>
      </c>
      <c r="AZ2521" s="24">
        <v>0</v>
      </c>
      <c r="BA2521" s="24">
        <v>0</v>
      </c>
      <c r="BB2521" s="24">
        <v>0</v>
      </c>
      <c r="BC2521" s="24">
        <v>0</v>
      </c>
      <c r="BD2521" s="24">
        <v>0</v>
      </c>
      <c r="BE2521" s="24">
        <v>4.6249999999999998E-3</v>
      </c>
      <c r="BF2521" s="25">
        <v>1.4999999999999999E-2</v>
      </c>
      <c r="BG2521" s="54">
        <v>1.04</v>
      </c>
      <c r="BH2521" s="11">
        <v>2.1835887048066823E-2</v>
      </c>
      <c r="BI2521" s="24">
        <v>0</v>
      </c>
      <c r="BJ2521" s="24">
        <v>5.9999999999999995E-4</v>
      </c>
      <c r="BK2521" s="24">
        <v>5.9999999999999995E-4</v>
      </c>
      <c r="BL2521" s="24">
        <v>0</v>
      </c>
      <c r="BM2521" s="11">
        <v>7.7</v>
      </c>
      <c r="BN2521" s="24">
        <v>2.5375000000000002E-2</v>
      </c>
      <c r="BO2521" s="25">
        <v>0</v>
      </c>
      <c r="BP2521" s="24">
        <v>548.64864899999998</v>
      </c>
      <c r="BQ2521" s="11">
        <v>0</v>
      </c>
      <c r="BR2521" s="24">
        <v>0</v>
      </c>
      <c r="BS2521" s="24">
        <v>0</v>
      </c>
      <c r="BT2521" s="24">
        <v>0</v>
      </c>
      <c r="BU2521" s="24">
        <v>0</v>
      </c>
      <c r="BV2521" s="24">
        <v>0</v>
      </c>
      <c r="BW2521" s="24">
        <v>0</v>
      </c>
      <c r="BX2521" s="11" t="s">
        <v>6</v>
      </c>
      <c r="BY2521" s="28"/>
      <c r="BZ2521" s="28"/>
      <c r="CA2521" s="11" t="s">
        <v>6</v>
      </c>
      <c r="CB2521" s="17" t="s">
        <v>6</v>
      </c>
      <c r="CC2521" s="11" t="s">
        <v>6</v>
      </c>
      <c r="CD2521" s="11" t="s">
        <v>6</v>
      </c>
      <c r="CE2521" s="11" t="s">
        <v>6</v>
      </c>
      <c r="CF2521" s="11" t="s">
        <v>6</v>
      </c>
      <c r="CG2521" s="11" t="s">
        <v>6</v>
      </c>
      <c r="CH2521" s="11" t="s">
        <v>6</v>
      </c>
      <c r="CI2521" s="28"/>
      <c r="CJ2521" s="11" t="s">
        <v>6</v>
      </c>
      <c r="CK2521" s="11" t="s">
        <v>6</v>
      </c>
      <c r="CL2521" s="11" t="s">
        <v>6</v>
      </c>
      <c r="CM2521" s="11" t="s">
        <v>6</v>
      </c>
      <c r="CN2521" s="11" t="s">
        <v>6</v>
      </c>
      <c r="CO2521" s="11" t="s">
        <v>6</v>
      </c>
      <c r="CP2521" s="11" t="s">
        <v>6</v>
      </c>
      <c r="CQ2521" s="11" t="s">
        <v>6</v>
      </c>
      <c r="CR2521" s="11" t="s">
        <v>6</v>
      </c>
      <c r="CS2521" s="11" t="s">
        <v>6</v>
      </c>
      <c r="CT2521" s="11" t="s">
        <v>6</v>
      </c>
      <c r="CU2521" s="11" t="s">
        <v>6</v>
      </c>
      <c r="CV2521" s="11" t="s">
        <v>6</v>
      </c>
      <c r="CW2521" s="11" t="s">
        <v>6</v>
      </c>
      <c r="CX2521" s="11" t="s">
        <v>6</v>
      </c>
      <c r="CY2521" s="28"/>
      <c r="CZ2521" s="11" t="s">
        <v>6</v>
      </c>
      <c r="DA2521" s="11" t="s">
        <v>6</v>
      </c>
      <c r="DB2521" s="11" t="s">
        <v>6</v>
      </c>
      <c r="DC2521" s="11" t="s">
        <v>6</v>
      </c>
      <c r="DD2521" s="11" t="s">
        <v>6</v>
      </c>
      <c r="DE2521" s="28"/>
      <c r="DF2521" s="11" t="s">
        <v>6</v>
      </c>
      <c r="DG2521" s="11" t="s">
        <v>6</v>
      </c>
      <c r="DH2521" s="11" t="s">
        <v>6</v>
      </c>
      <c r="DI2521" s="11" t="s">
        <v>6</v>
      </c>
      <c r="DJ2521" s="11" t="s">
        <v>6</v>
      </c>
      <c r="DK2521" s="11" t="s">
        <v>6</v>
      </c>
      <c r="DL2521" s="11" t="s">
        <v>6</v>
      </c>
      <c r="DM2521" s="11" t="s">
        <v>6</v>
      </c>
      <c r="DN2521" s="11" t="s">
        <v>6</v>
      </c>
      <c r="DO2521" s="11" t="s">
        <v>6</v>
      </c>
      <c r="DP2521" s="11" t="s">
        <v>6</v>
      </c>
      <c r="DQ2521" s="11" t="s">
        <v>6</v>
      </c>
      <c r="DR2521" s="11" t="s">
        <v>6</v>
      </c>
      <c r="DS2521" s="11" t="str">
        <f>IF(odpadni[[#This Row],[SÚC]]="-","-",odpadni[[#This Row],[ZKC34]]-odpadni[[#This Row],[SÚC]])</f>
        <v>-</v>
      </c>
      <c r="DT2521" s="11" t="str">
        <f>IF(odpadni[[#This Row],[Rozdíl Cena pro stočné - sociálně únosná cena]]="-","-",IF(odpadni[[#This Row],[Rozdíl Cena pro stočné - sociálně únosná cena]]&gt;0,"ANO","NE"))</f>
        <v>-</v>
      </c>
      <c r="DU2521" s="11" t="s">
        <v>6</v>
      </c>
      <c r="DV2521" s="11" t="s">
        <v>6</v>
      </c>
      <c r="DW2521" s="11" t="s">
        <v>6</v>
      </c>
      <c r="DX2521" s="11" t="s">
        <v>6</v>
      </c>
      <c r="DY2521" s="11" t="s">
        <v>6</v>
      </c>
      <c r="DZ2521" s="11" t="s">
        <v>6</v>
      </c>
      <c r="EK2521" s="2"/>
    </row>
    <row r="2522" spans="1:141" ht="15" customHeight="1" x14ac:dyDescent="0.25">
      <c r="A2522" s="71">
        <v>3333</v>
      </c>
      <c r="B2522" s="9" t="s">
        <v>2758</v>
      </c>
      <c r="C2522" s="9" t="s">
        <v>5058</v>
      </c>
      <c r="D2522" s="9" t="s">
        <v>5651</v>
      </c>
      <c r="E2522" s="9" t="s">
        <v>8</v>
      </c>
      <c r="F2522" s="9" t="s">
        <v>5058</v>
      </c>
      <c r="G2522" s="9" t="s">
        <v>9</v>
      </c>
      <c r="H2522" s="9" t="s">
        <v>7</v>
      </c>
      <c r="I2522" s="9" t="s">
        <v>293</v>
      </c>
      <c r="J2522" s="9" t="s">
        <v>5982</v>
      </c>
      <c r="K2522" s="9" t="s">
        <v>5983</v>
      </c>
      <c r="L2522" s="10" t="s">
        <v>8502</v>
      </c>
      <c r="M2522" s="50"/>
      <c r="N2522" s="28"/>
      <c r="O2522" s="56">
        <v>3374</v>
      </c>
      <c r="P2522" s="56">
        <v>3374</v>
      </c>
      <c r="Q2522" s="56">
        <v>0</v>
      </c>
      <c r="R2522" s="11">
        <v>13.688000000000001</v>
      </c>
      <c r="S2522" s="11">
        <v>0</v>
      </c>
      <c r="T2522" s="56">
        <v>716</v>
      </c>
      <c r="U2522" s="11">
        <v>0</v>
      </c>
      <c r="V2522" s="11">
        <v>165.35</v>
      </c>
      <c r="W2522" s="11">
        <v>10</v>
      </c>
      <c r="X2522" s="56">
        <v>0</v>
      </c>
      <c r="Y2522" s="56">
        <v>0</v>
      </c>
      <c r="Z2522" s="11">
        <v>1</v>
      </c>
      <c r="AA2522" s="56">
        <v>12</v>
      </c>
      <c r="AB2522" s="56">
        <v>0</v>
      </c>
      <c r="AC2522" s="11">
        <v>0</v>
      </c>
      <c r="AD2522" s="11">
        <v>32</v>
      </c>
      <c r="AE2522" s="11">
        <v>0</v>
      </c>
      <c r="AF2522" s="11">
        <v>0</v>
      </c>
      <c r="AG2522" s="11">
        <v>0</v>
      </c>
      <c r="AH2522" s="11">
        <v>0</v>
      </c>
      <c r="AI2522" s="11">
        <v>79886.7</v>
      </c>
      <c r="AJ2522" s="11">
        <v>39336</v>
      </c>
      <c r="AK2522" s="11">
        <v>34.5</v>
      </c>
      <c r="AL2522" s="24">
        <v>8.25E-4</v>
      </c>
      <c r="AM2522" s="24">
        <v>0</v>
      </c>
      <c r="AN2522" s="24">
        <v>0</v>
      </c>
      <c r="AO2522" s="24">
        <v>0</v>
      </c>
      <c r="AP2522" s="24">
        <v>8.25E-4</v>
      </c>
      <c r="AQ2522" s="24">
        <v>0.33002500000000001</v>
      </c>
      <c r="AR2522" s="24">
        <v>0.33002500000000001</v>
      </c>
      <c r="AS2522" s="24">
        <v>0</v>
      </c>
      <c r="AT2522" s="24">
        <v>0.81540500000000005</v>
      </c>
      <c r="AU2522" s="24">
        <v>0.81540500000000005</v>
      </c>
      <c r="AV2522" s="24">
        <v>0</v>
      </c>
      <c r="AW2522" s="24">
        <v>1.708874</v>
      </c>
      <c r="AX2522" s="24">
        <v>0</v>
      </c>
      <c r="AY2522" s="24">
        <v>0.21387400000000001</v>
      </c>
      <c r="AZ2522" s="24">
        <v>1.4950000000000001</v>
      </c>
      <c r="BA2522" s="24">
        <v>0</v>
      </c>
      <c r="BB2522" s="24">
        <v>0.15196499999999999</v>
      </c>
      <c r="BC2522" s="24">
        <v>1.29833</v>
      </c>
      <c r="BD2522" s="24">
        <v>0.57094599999999995</v>
      </c>
      <c r="BE2522" s="24">
        <v>5.2418630000000004</v>
      </c>
      <c r="BF2522" s="25">
        <v>4.2930000000000001</v>
      </c>
      <c r="BG2522" s="54">
        <v>119.22</v>
      </c>
      <c r="BH2522" s="11">
        <v>5.8969632630558468</v>
      </c>
      <c r="BI2522" s="24">
        <v>0</v>
      </c>
      <c r="BJ2522" s="24">
        <v>0</v>
      </c>
      <c r="BK2522" s="24">
        <v>0.16203500000000001</v>
      </c>
      <c r="BL2522" s="24">
        <v>0</v>
      </c>
      <c r="BM2522" s="11">
        <v>32.35</v>
      </c>
      <c r="BN2522" s="24">
        <v>0.34773500000000002</v>
      </c>
      <c r="BO2522" s="25">
        <v>0.29499999999999998</v>
      </c>
      <c r="BP2522" s="24">
        <v>6.6338119999999998</v>
      </c>
      <c r="BQ2522" s="11">
        <v>0</v>
      </c>
      <c r="BR2522" s="24">
        <v>0</v>
      </c>
      <c r="BS2522" s="24">
        <v>0</v>
      </c>
      <c r="BT2522" s="24">
        <v>1.4950000000000001</v>
      </c>
      <c r="BU2522" s="24">
        <v>0</v>
      </c>
      <c r="BV2522" s="24">
        <v>1.4950000000000001</v>
      </c>
      <c r="BW2522" s="24">
        <v>0</v>
      </c>
      <c r="BX2522" s="11">
        <v>52.30859146697837</v>
      </c>
      <c r="BY2522" s="28"/>
      <c r="BZ2522" s="28"/>
      <c r="CA2522" s="11">
        <v>0.16203500000000001</v>
      </c>
      <c r="CB2522" s="17">
        <v>0.13300000000000001</v>
      </c>
      <c r="CC2522" s="11">
        <v>4.7122905027932962</v>
      </c>
      <c r="CD2522" s="11">
        <v>246.49327878433664</v>
      </c>
      <c r="CE2522" s="11">
        <v>48.024599881446356</v>
      </c>
      <c r="CF2522" s="11">
        <v>100</v>
      </c>
      <c r="CG2522" s="11" t="s">
        <v>6</v>
      </c>
      <c r="CH2522" s="11">
        <v>0</v>
      </c>
      <c r="CI2522" s="28"/>
      <c r="CJ2522" s="11">
        <v>119222.7</v>
      </c>
      <c r="CK2522" s="11">
        <v>0.73056691992986555</v>
      </c>
      <c r="CL2522" s="11">
        <v>1871.03</v>
      </c>
      <c r="CM2522" s="11">
        <v>1708.8740000000003</v>
      </c>
      <c r="CN2522" s="11" t="s">
        <v>6</v>
      </c>
      <c r="CO2522" s="11" t="s">
        <v>6</v>
      </c>
      <c r="CP2522" s="11">
        <v>1.433346166459911</v>
      </c>
      <c r="CQ2522" s="11">
        <v>162.15599999999972</v>
      </c>
      <c r="CR2522" s="11" t="s">
        <v>295</v>
      </c>
      <c r="CS2522" s="11">
        <v>1.0007467522448834</v>
      </c>
      <c r="CT2522" s="11">
        <v>735.78362699416778</v>
      </c>
      <c r="CU2522" s="11">
        <v>10.546326410960594</v>
      </c>
      <c r="CV2522" s="11">
        <v>1.3604860666308123</v>
      </c>
      <c r="CW2522" s="11">
        <v>0</v>
      </c>
      <c r="CX2522" s="11" t="s">
        <v>6</v>
      </c>
      <c r="CY2522" s="28"/>
      <c r="CZ2522" s="11">
        <v>27.47770212765958</v>
      </c>
      <c r="DA2522" s="11">
        <v>572.15889763769189</v>
      </c>
      <c r="DB2522" s="11">
        <v>121.41842641036972</v>
      </c>
      <c r="DC2522" s="11">
        <v>5.0322769771962843</v>
      </c>
      <c r="DD2522" s="11">
        <v>8.012651587619958</v>
      </c>
      <c r="DE2522" s="28"/>
      <c r="DF2522" s="11">
        <v>5590.2075000000004</v>
      </c>
      <c r="DG2522" s="11">
        <v>6.6338119999999998</v>
      </c>
      <c r="DH2522" s="11">
        <v>6.2204309947349889</v>
      </c>
      <c r="DI2522" s="11">
        <v>2.1460486931835714</v>
      </c>
      <c r="DJ2522" s="11">
        <v>1.2539558322366462</v>
      </c>
      <c r="DK2522" s="11">
        <v>35.335714285714282</v>
      </c>
      <c r="DL2522" s="11">
        <v>33.350936526059179</v>
      </c>
      <c r="DM2522" s="11" t="s">
        <v>6</v>
      </c>
      <c r="DN2522" s="11" t="s">
        <v>6</v>
      </c>
      <c r="DO2522" s="11">
        <v>6.6338055763761847</v>
      </c>
      <c r="DP2522" s="11">
        <v>7321.0377094972064</v>
      </c>
      <c r="DQ2522" s="11">
        <v>1.0344537093596451</v>
      </c>
      <c r="DR2522" s="11">
        <v>59.924915772753501</v>
      </c>
      <c r="DS2522" s="11">
        <f>IF(odpadni[[#This Row],[SÚC]]="-","-",odpadni[[#This Row],[ZKC34]]-odpadni[[#This Row],[SÚC]])</f>
        <v>-25.424915772753501</v>
      </c>
      <c r="DT2522" s="11" t="str">
        <f>IF(odpadni[[#This Row],[Rozdíl Cena pro stočné - sociálně únosná cena]]="-","-",IF(odpadni[[#This Row],[Rozdíl Cena pro stočné - sociálně únosná cena]]&gt;0,"ANO","NE"))</f>
        <v>NE</v>
      </c>
      <c r="DU2522" s="11">
        <v>-26.573979246694321</v>
      </c>
      <c r="DV2522" s="11" t="s">
        <v>301</v>
      </c>
      <c r="DW2522" s="58"/>
      <c r="DX2522" s="58" t="s">
        <v>8861</v>
      </c>
      <c r="DY2522" s="58"/>
      <c r="DZ2522" s="58"/>
      <c r="EK2522" s="2"/>
    </row>
    <row r="2523" spans="1:141" ht="15" customHeight="1" x14ac:dyDescent="0.25">
      <c r="A2523" s="71">
        <v>3334</v>
      </c>
      <c r="B2523" s="9" t="s">
        <v>2759</v>
      </c>
      <c r="C2523" s="9" t="s">
        <v>5058</v>
      </c>
      <c r="D2523" s="9" t="s">
        <v>5652</v>
      </c>
      <c r="E2523" s="9" t="s">
        <v>8</v>
      </c>
      <c r="F2523" s="9" t="s">
        <v>5058</v>
      </c>
      <c r="G2523" s="9" t="s">
        <v>9</v>
      </c>
      <c r="H2523" s="9" t="s">
        <v>7</v>
      </c>
      <c r="I2523" s="9" t="s">
        <v>293</v>
      </c>
      <c r="J2523" s="9" t="s">
        <v>5980</v>
      </c>
      <c r="K2523" s="9" t="s">
        <v>5983</v>
      </c>
      <c r="L2523" s="10" t="s">
        <v>8503</v>
      </c>
      <c r="M2523" s="50"/>
      <c r="N2523" s="28"/>
      <c r="O2523" s="56">
        <v>1310</v>
      </c>
      <c r="P2523" s="56">
        <v>1310</v>
      </c>
      <c r="Q2523" s="56">
        <v>0</v>
      </c>
      <c r="R2523" s="11">
        <v>9</v>
      </c>
      <c r="S2523" s="11">
        <v>0</v>
      </c>
      <c r="T2523" s="56">
        <v>471</v>
      </c>
      <c r="U2523" s="11">
        <v>0</v>
      </c>
      <c r="V2523" s="11">
        <v>48.960999999999999</v>
      </c>
      <c r="W2523" s="11">
        <v>1</v>
      </c>
      <c r="X2523" s="56">
        <v>0</v>
      </c>
      <c r="Y2523" s="56">
        <v>0</v>
      </c>
      <c r="Z2523" s="11">
        <v>1</v>
      </c>
      <c r="AA2523" s="56">
        <v>12</v>
      </c>
      <c r="AB2523" s="56">
        <v>0</v>
      </c>
      <c r="AC2523" s="11">
        <v>0</v>
      </c>
      <c r="AD2523" s="11">
        <v>0</v>
      </c>
      <c r="AE2523" s="11">
        <v>4.55</v>
      </c>
      <c r="AF2523" s="11">
        <v>0</v>
      </c>
      <c r="AG2523" s="11">
        <v>0</v>
      </c>
      <c r="AH2523" s="11">
        <v>0</v>
      </c>
      <c r="AI2523" s="11">
        <v>65915.372000000003</v>
      </c>
      <c r="AJ2523" s="11">
        <v>16411.5</v>
      </c>
      <c r="AK2523" s="11">
        <v>27.94</v>
      </c>
      <c r="AL2523" s="24">
        <v>5.2010000000000001E-2</v>
      </c>
      <c r="AM2523" s="24">
        <v>0</v>
      </c>
      <c r="AN2523" s="24">
        <v>0</v>
      </c>
      <c r="AO2523" s="24">
        <v>0</v>
      </c>
      <c r="AP2523" s="24">
        <v>5.2010000000000001E-2</v>
      </c>
      <c r="AQ2523" s="24">
        <v>0.23660500000000001</v>
      </c>
      <c r="AR2523" s="24">
        <v>0.23660500000000001</v>
      </c>
      <c r="AS2523" s="24">
        <v>0</v>
      </c>
      <c r="AT2523" s="24">
        <v>0.17827100000000001</v>
      </c>
      <c r="AU2523" s="24">
        <v>0.17827100000000001</v>
      </c>
      <c r="AV2523" s="24">
        <v>0</v>
      </c>
      <c r="AW2523" s="24">
        <v>0.91853700000000005</v>
      </c>
      <c r="AX2523" s="24">
        <v>0</v>
      </c>
      <c r="AY2523" s="24">
        <v>1.5537E-2</v>
      </c>
      <c r="AZ2523" s="24">
        <v>0.90300000000000002</v>
      </c>
      <c r="BA2523" s="24">
        <v>0</v>
      </c>
      <c r="BB2523" s="24">
        <v>0</v>
      </c>
      <c r="BC2523" s="24">
        <v>0.32893299999999998</v>
      </c>
      <c r="BD2523" s="24">
        <v>0.14674999999999999</v>
      </c>
      <c r="BE2523" s="24">
        <v>1.9684429999999999</v>
      </c>
      <c r="BF2523" s="25">
        <v>1.8560000000000001</v>
      </c>
      <c r="BG2523" s="54">
        <v>82.33</v>
      </c>
      <c r="BH2523" s="11">
        <v>2.463451990472739</v>
      </c>
      <c r="BI2523" s="24">
        <v>0</v>
      </c>
      <c r="BJ2523" s="24">
        <v>0</v>
      </c>
      <c r="BK2523" s="24">
        <v>6.769E-2</v>
      </c>
      <c r="BL2523" s="24">
        <v>0</v>
      </c>
      <c r="BM2523" s="11">
        <v>29.08</v>
      </c>
      <c r="BN2523" s="24">
        <v>-7.6991000000000004E-2</v>
      </c>
      <c r="BO2523" s="25">
        <v>0.1</v>
      </c>
      <c r="BP2523" s="24">
        <v>-3.9112640000000001</v>
      </c>
      <c r="BQ2523" s="11">
        <v>0</v>
      </c>
      <c r="BR2523" s="24">
        <v>0</v>
      </c>
      <c r="BS2523" s="24">
        <v>0</v>
      </c>
      <c r="BT2523" s="24">
        <v>0.90300000000000002</v>
      </c>
      <c r="BU2523" s="24">
        <v>0</v>
      </c>
      <c r="BV2523" s="24">
        <v>0.90300000000000002</v>
      </c>
      <c r="BW2523" s="24">
        <v>0</v>
      </c>
      <c r="BX2523" s="11">
        <v>52.333333333333336</v>
      </c>
      <c r="BY2523" s="28"/>
      <c r="BZ2523" s="28"/>
      <c r="CA2523" s="11">
        <v>6.769E-2</v>
      </c>
      <c r="CB2523" s="17">
        <v>7.0000000000000007E-2</v>
      </c>
      <c r="CC2523" s="11">
        <v>2.7813163481953289</v>
      </c>
      <c r="CD2523" s="11">
        <v>145.55555555555554</v>
      </c>
      <c r="CE2523" s="11">
        <v>51.671755725190842</v>
      </c>
      <c r="CF2523" s="11">
        <v>99.999999999999986</v>
      </c>
      <c r="CG2523" s="11" t="s">
        <v>6</v>
      </c>
      <c r="CH2523" s="11">
        <v>0</v>
      </c>
      <c r="CI2523" s="28"/>
      <c r="CJ2523" s="11">
        <v>82326.872000000003</v>
      </c>
      <c r="CK2523" s="11">
        <v>0.1111111111111111</v>
      </c>
      <c r="CL2523" s="11">
        <v>1142.6805222222224</v>
      </c>
      <c r="CM2523" s="11">
        <v>918.53700000000003</v>
      </c>
      <c r="CN2523" s="11" t="s">
        <v>6</v>
      </c>
      <c r="CO2523" s="11" t="s">
        <v>6</v>
      </c>
      <c r="CP2523" s="11">
        <v>1.1157195429458318</v>
      </c>
      <c r="CQ2523" s="11">
        <v>224.14352222222237</v>
      </c>
      <c r="CR2523" s="11" t="s">
        <v>295</v>
      </c>
      <c r="CS2523" s="11">
        <v>3.311324009783164</v>
      </c>
      <c r="CT2523" s="11">
        <v>1216.2338897916975</v>
      </c>
      <c r="CU2523" s="11">
        <v>13.569759196336239</v>
      </c>
      <c r="CV2523" s="11">
        <v>1.2494889619080767</v>
      </c>
      <c r="CW2523" s="11">
        <v>0</v>
      </c>
      <c r="CX2523" s="11" t="s">
        <v>6</v>
      </c>
      <c r="CY2523" s="28"/>
      <c r="CZ2523" s="11">
        <v>27.477702127659576</v>
      </c>
      <c r="DA2523" s="11">
        <v>531.77411415621282</v>
      </c>
      <c r="DB2523" s="11">
        <v>191.19512043326429</v>
      </c>
      <c r="DC2523" s="11">
        <v>2.6336386467720492</v>
      </c>
      <c r="DD2523" s="11">
        <v>4.8594031614714135</v>
      </c>
      <c r="DE2523" s="28"/>
      <c r="DF2523" s="11">
        <v>1891.2586000000001</v>
      </c>
      <c r="DG2523" s="11">
        <v>-3.9112640000000001</v>
      </c>
      <c r="DH2523" s="11">
        <v>-4.0708869744201026</v>
      </c>
      <c r="DI2523" s="11">
        <v>-1.1374058206529769</v>
      </c>
      <c r="DJ2523" s="11">
        <v>1.0968472116856327</v>
      </c>
      <c r="DK2523" s="11">
        <v>62.844940458015266</v>
      </c>
      <c r="DL2523" s="11">
        <v>32.391586973293279</v>
      </c>
      <c r="DM2523" s="11" t="s">
        <v>6</v>
      </c>
      <c r="DN2523" s="11" t="s">
        <v>6</v>
      </c>
      <c r="DO2523" s="11">
        <v>-3.9112638770845796</v>
      </c>
      <c r="DP2523" s="11">
        <v>4179.2845010615711</v>
      </c>
      <c r="DQ2523" s="11">
        <v>0.86256965498591975</v>
      </c>
      <c r="DR2523" s="11">
        <v>59.924915772753501</v>
      </c>
      <c r="DS2523" s="11">
        <f>IF(odpadni[[#This Row],[SÚC]]="-","-",odpadni[[#This Row],[ZKC34]]-odpadni[[#This Row],[SÚC]])</f>
        <v>-31.984915772753499</v>
      </c>
      <c r="DT2523" s="11" t="str">
        <f>IF(odpadni[[#This Row],[Rozdíl Cena pro stočné - sociálně únosná cena]]="-","-",IF(odpadni[[#This Row],[Rozdíl Cena pro stočné - sociálně únosná cena]]&gt;0,"ANO","NE"))</f>
        <v>NE</v>
      </c>
      <c r="DU2523" s="11">
        <v>-27.533328799460222</v>
      </c>
      <c r="DV2523" s="11" t="s">
        <v>301</v>
      </c>
      <c r="DW2523" s="58"/>
      <c r="DX2523" s="58" t="s">
        <v>8821</v>
      </c>
      <c r="DY2523" s="58"/>
      <c r="DZ2523" s="58" t="s">
        <v>8894</v>
      </c>
      <c r="EK2523" s="2"/>
    </row>
    <row r="2524" spans="1:141" ht="15" customHeight="1" x14ac:dyDescent="0.25">
      <c r="A2524" s="71">
        <v>3335</v>
      </c>
      <c r="B2524" s="9" t="s">
        <v>2760</v>
      </c>
      <c r="C2524" s="9" t="s">
        <v>5058</v>
      </c>
      <c r="D2524" s="9" t="s">
        <v>5653</v>
      </c>
      <c r="E2524" s="9" t="s">
        <v>8</v>
      </c>
      <c r="F2524" s="9" t="s">
        <v>5058</v>
      </c>
      <c r="G2524" s="9" t="s">
        <v>9</v>
      </c>
      <c r="H2524" s="9" t="s">
        <v>7</v>
      </c>
      <c r="I2524" s="9" t="s">
        <v>293</v>
      </c>
      <c r="J2524" s="9" t="s">
        <v>5982</v>
      </c>
      <c r="K2524" s="9" t="s">
        <v>5983</v>
      </c>
      <c r="L2524" s="10" t="s">
        <v>8504</v>
      </c>
      <c r="M2524" s="50"/>
      <c r="N2524" s="28"/>
      <c r="O2524" s="56">
        <v>3090</v>
      </c>
      <c r="P2524" s="56">
        <v>3090</v>
      </c>
      <c r="Q2524" s="56">
        <v>0</v>
      </c>
      <c r="R2524" s="11">
        <v>17.021000000000001</v>
      </c>
      <c r="S2524" s="11">
        <v>0</v>
      </c>
      <c r="T2524" s="56">
        <v>1065</v>
      </c>
      <c r="U2524" s="11">
        <v>0</v>
      </c>
      <c r="V2524" s="11">
        <v>174.042</v>
      </c>
      <c r="W2524" s="11">
        <v>1</v>
      </c>
      <c r="X2524" s="56">
        <v>0</v>
      </c>
      <c r="Y2524" s="56">
        <v>0</v>
      </c>
      <c r="Z2524" s="11">
        <v>1</v>
      </c>
      <c r="AA2524" s="56">
        <v>12</v>
      </c>
      <c r="AB2524" s="56">
        <v>0</v>
      </c>
      <c r="AC2524" s="11">
        <v>0</v>
      </c>
      <c r="AD2524" s="11">
        <v>0</v>
      </c>
      <c r="AE2524" s="11">
        <v>31.1</v>
      </c>
      <c r="AF2524" s="11">
        <v>0</v>
      </c>
      <c r="AG2524" s="11">
        <v>0</v>
      </c>
      <c r="AH2524" s="11">
        <v>0</v>
      </c>
      <c r="AI2524" s="11">
        <v>91733.759999999995</v>
      </c>
      <c r="AJ2524" s="11">
        <v>43778.400000000001</v>
      </c>
      <c r="AK2524" s="11">
        <v>29.36</v>
      </c>
      <c r="AL2524" s="24">
        <v>7.714E-2</v>
      </c>
      <c r="AM2524" s="24">
        <v>0</v>
      </c>
      <c r="AN2524" s="24">
        <v>0</v>
      </c>
      <c r="AO2524" s="24">
        <v>6.1700999999999999E-2</v>
      </c>
      <c r="AP2524" s="24">
        <v>1.5439E-2</v>
      </c>
      <c r="AQ2524" s="24">
        <v>0.88564100000000001</v>
      </c>
      <c r="AR2524" s="24">
        <v>0.88564100000000001</v>
      </c>
      <c r="AS2524" s="24">
        <v>0</v>
      </c>
      <c r="AT2524" s="24">
        <v>0.39085199999999998</v>
      </c>
      <c r="AU2524" s="24">
        <v>0.39085199999999998</v>
      </c>
      <c r="AV2524" s="24">
        <v>0</v>
      </c>
      <c r="AW2524" s="24">
        <v>1.816276</v>
      </c>
      <c r="AX2524" s="24">
        <v>0</v>
      </c>
      <c r="AY2524" s="24">
        <v>0.22727600000000001</v>
      </c>
      <c r="AZ2524" s="24">
        <v>1.589</v>
      </c>
      <c r="BA2524" s="24">
        <v>0</v>
      </c>
      <c r="BB2524" s="24">
        <v>1.5318E-2</v>
      </c>
      <c r="BC2524" s="24">
        <v>1.147524</v>
      </c>
      <c r="BD2524" s="24">
        <v>0.380519</v>
      </c>
      <c r="BE2524" s="24">
        <v>4.8777229999999996</v>
      </c>
      <c r="BF2524" s="25">
        <v>4.6266800000000003</v>
      </c>
      <c r="BG2524" s="54">
        <v>133.03</v>
      </c>
      <c r="BH2524" s="11">
        <v>6.3867058163989059</v>
      </c>
      <c r="BI2524" s="24">
        <v>0</v>
      </c>
      <c r="BJ2524" s="24">
        <v>0</v>
      </c>
      <c r="BK2524" s="24">
        <v>0.15846099999999999</v>
      </c>
      <c r="BL2524" s="24">
        <v>1.7031000000000001E-2</v>
      </c>
      <c r="BM2524" s="11">
        <v>27.79</v>
      </c>
      <c r="BN2524" s="24">
        <v>0.275532</v>
      </c>
      <c r="BO2524" s="25">
        <v>0.26200000000000001</v>
      </c>
      <c r="BP2524" s="24">
        <v>5.6487869999999996</v>
      </c>
      <c r="BQ2524" s="11">
        <v>0</v>
      </c>
      <c r="BR2524" s="24">
        <v>0</v>
      </c>
      <c r="BS2524" s="24">
        <v>0</v>
      </c>
      <c r="BT2524" s="24">
        <v>1.589</v>
      </c>
      <c r="BU2524" s="24">
        <v>0</v>
      </c>
      <c r="BV2524" s="24">
        <v>1.589</v>
      </c>
      <c r="BW2524" s="24">
        <v>0</v>
      </c>
      <c r="BX2524" s="11">
        <v>62.569766758709825</v>
      </c>
      <c r="BY2524" s="28"/>
      <c r="BZ2524" s="28"/>
      <c r="CA2524" s="11">
        <v>0.17549199999999998</v>
      </c>
      <c r="CB2524" s="17">
        <v>0.16648199999999999</v>
      </c>
      <c r="CC2524" s="11">
        <v>2.9014084507042255</v>
      </c>
      <c r="CD2524" s="11">
        <v>181.540450032313</v>
      </c>
      <c r="CE2524" s="11">
        <v>56.793527508090605</v>
      </c>
      <c r="CF2524" s="11">
        <v>100</v>
      </c>
      <c r="CG2524" s="11" t="s">
        <v>6</v>
      </c>
      <c r="CH2524" s="11">
        <v>0</v>
      </c>
      <c r="CI2524" s="28"/>
      <c r="CJ2524" s="11">
        <v>135512.16</v>
      </c>
      <c r="CK2524" s="11">
        <v>5.8750954703013919E-2</v>
      </c>
      <c r="CL2524" s="11">
        <v>2113.7240000000002</v>
      </c>
      <c r="CM2524" s="11">
        <v>1816.2760000000001</v>
      </c>
      <c r="CN2524" s="11" t="s">
        <v>6</v>
      </c>
      <c r="CO2524" s="11" t="s">
        <v>6</v>
      </c>
      <c r="CP2524" s="11">
        <v>1.3403048110221252</v>
      </c>
      <c r="CQ2524" s="11">
        <v>297.44800000000009</v>
      </c>
      <c r="CR2524" s="11" t="s">
        <v>295</v>
      </c>
      <c r="CS2524" s="11">
        <v>1.6949376609759996</v>
      </c>
      <c r="CT2524" s="11">
        <v>772.18425911152656</v>
      </c>
      <c r="CU2524" s="11">
        <v>10.349622774827344</v>
      </c>
      <c r="CV2524" s="11">
        <v>1.3541500785676326</v>
      </c>
      <c r="CW2524" s="11">
        <v>0</v>
      </c>
      <c r="CX2524" s="11" t="s">
        <v>6</v>
      </c>
      <c r="CY2524" s="28"/>
      <c r="CZ2524" s="11">
        <v>27.477702127659573</v>
      </c>
      <c r="DA2524" s="11">
        <v>483.81749352943774</v>
      </c>
      <c r="DB2524" s="11">
        <v>166.75263126500039</v>
      </c>
      <c r="DC2524" s="11">
        <v>2.2271784468807696</v>
      </c>
      <c r="DD2524" s="11">
        <v>6.5388963599480325</v>
      </c>
      <c r="DE2524" s="28"/>
      <c r="DF2524" s="11">
        <v>5152.4451199999994</v>
      </c>
      <c r="DG2524" s="11">
        <v>5.6487869999999996</v>
      </c>
      <c r="DH2524" s="11">
        <v>5.3475969871174485</v>
      </c>
      <c r="DI2524" s="11">
        <v>1.5700544754176831</v>
      </c>
      <c r="DJ2524" s="11">
        <v>1.1725884968551898</v>
      </c>
      <c r="DK2524" s="11">
        <v>43.855067961165048</v>
      </c>
      <c r="DL2524" s="11">
        <v>29.489498096779343</v>
      </c>
      <c r="DM2524" s="11" t="s">
        <v>6</v>
      </c>
      <c r="DN2524" s="11" t="s">
        <v>6</v>
      </c>
      <c r="DO2524" s="11">
        <v>5.6487832539896186</v>
      </c>
      <c r="DP2524" s="11">
        <v>4580.0215962441316</v>
      </c>
      <c r="DQ2524" s="11">
        <v>0.99560867070865855</v>
      </c>
      <c r="DR2524" s="11">
        <v>59.924915772753501</v>
      </c>
      <c r="DS2524" s="11">
        <f>IF(odpadni[[#This Row],[SÚC]]="-","-",odpadni[[#This Row],[ZKC34]]-odpadni[[#This Row],[SÚC]])</f>
        <v>-30.564915772753501</v>
      </c>
      <c r="DT2524" s="11" t="str">
        <f>IF(odpadni[[#This Row],[Rozdíl Cena pro stočné - sociálně únosná cena]]="-","-",IF(odpadni[[#This Row],[Rozdíl Cena pro stočné - sociálně únosná cena]]&gt;0,"ANO","NE"))</f>
        <v>NE</v>
      </c>
      <c r="DU2524" s="11">
        <v>-30.435417675974158</v>
      </c>
      <c r="DV2524" s="11" t="s">
        <v>301</v>
      </c>
      <c r="DW2524" s="58"/>
      <c r="DX2524" s="58" t="s">
        <v>8817</v>
      </c>
      <c r="DY2524" s="58"/>
      <c r="DZ2524" s="58" t="s">
        <v>352</v>
      </c>
      <c r="EK2524" s="2"/>
    </row>
    <row r="2525" spans="1:141" ht="15" customHeight="1" x14ac:dyDescent="0.25">
      <c r="A2525" s="71">
        <v>3336</v>
      </c>
      <c r="B2525" s="9" t="s">
        <v>2761</v>
      </c>
      <c r="C2525" s="9" t="s">
        <v>5058</v>
      </c>
      <c r="D2525" s="9" t="s">
        <v>5654</v>
      </c>
      <c r="E2525" s="9" t="s">
        <v>8</v>
      </c>
      <c r="F2525" s="9" t="s">
        <v>5058</v>
      </c>
      <c r="G2525" s="9" t="s">
        <v>9</v>
      </c>
      <c r="H2525" s="9" t="s">
        <v>7</v>
      </c>
      <c r="I2525" s="9" t="s">
        <v>293</v>
      </c>
      <c r="J2525" s="9" t="s">
        <v>5980</v>
      </c>
      <c r="K2525" s="9" t="s">
        <v>5983</v>
      </c>
      <c r="L2525" s="10" t="s">
        <v>8505</v>
      </c>
      <c r="M2525" s="50"/>
      <c r="N2525" s="28"/>
      <c r="O2525" s="56">
        <v>2040</v>
      </c>
      <c r="P2525" s="56">
        <v>2040</v>
      </c>
      <c r="Q2525" s="56">
        <v>0</v>
      </c>
      <c r="R2525" s="11">
        <v>16.021000000000001</v>
      </c>
      <c r="S2525" s="11">
        <v>0</v>
      </c>
      <c r="T2525" s="56">
        <v>936</v>
      </c>
      <c r="U2525" s="11">
        <v>0</v>
      </c>
      <c r="V2525" s="11">
        <v>127.71</v>
      </c>
      <c r="W2525" s="11">
        <v>1</v>
      </c>
      <c r="X2525" s="56">
        <v>0</v>
      </c>
      <c r="Y2525" s="56">
        <v>0</v>
      </c>
      <c r="Z2525" s="11">
        <v>1</v>
      </c>
      <c r="AA2525" s="56">
        <v>12</v>
      </c>
      <c r="AB2525" s="56">
        <v>0</v>
      </c>
      <c r="AC2525" s="11">
        <v>0</v>
      </c>
      <c r="AD2525" s="11">
        <v>0</v>
      </c>
      <c r="AE2525" s="11">
        <v>21.1</v>
      </c>
      <c r="AF2525" s="11">
        <v>0</v>
      </c>
      <c r="AG2525" s="11">
        <v>0</v>
      </c>
      <c r="AH2525" s="11">
        <v>0</v>
      </c>
      <c r="AI2525" s="11">
        <v>72484.820999999996</v>
      </c>
      <c r="AJ2525" s="11">
        <v>13285.5</v>
      </c>
      <c r="AK2525" s="11">
        <v>23.36</v>
      </c>
      <c r="AL2525" s="24">
        <v>0.134043</v>
      </c>
      <c r="AM2525" s="24">
        <v>0</v>
      </c>
      <c r="AN2525" s="24">
        <v>0</v>
      </c>
      <c r="AO2525" s="24">
        <v>0</v>
      </c>
      <c r="AP2525" s="24">
        <v>0.134043</v>
      </c>
      <c r="AQ2525" s="24">
        <v>0.63848300000000002</v>
      </c>
      <c r="AR2525" s="24">
        <v>0.63848300000000002</v>
      </c>
      <c r="AS2525" s="24">
        <v>0</v>
      </c>
      <c r="AT2525" s="24">
        <v>0.90310299999999999</v>
      </c>
      <c r="AU2525" s="24">
        <v>0.90310299999999999</v>
      </c>
      <c r="AV2525" s="24">
        <v>0</v>
      </c>
      <c r="AW2525" s="24">
        <v>0.64998500000000003</v>
      </c>
      <c r="AX2525" s="24">
        <v>0</v>
      </c>
      <c r="AY2525" s="24">
        <v>3.9985E-2</v>
      </c>
      <c r="AZ2525" s="24">
        <v>0.61</v>
      </c>
      <c r="BA2525" s="24">
        <v>0</v>
      </c>
      <c r="BB2525" s="24">
        <v>1.1864E-2</v>
      </c>
      <c r="BC2525" s="24">
        <v>1.329164</v>
      </c>
      <c r="BD2525" s="24">
        <v>0.33795199999999997</v>
      </c>
      <c r="BE2525" s="24">
        <v>4.2110219999999998</v>
      </c>
      <c r="BF2525" s="25">
        <v>2.52</v>
      </c>
      <c r="BG2525" s="54">
        <v>84.77</v>
      </c>
      <c r="BH2525" s="11">
        <v>4.7579670014836006</v>
      </c>
      <c r="BI2525" s="24">
        <v>0</v>
      </c>
      <c r="BJ2525" s="24">
        <v>0</v>
      </c>
      <c r="BK2525" s="24">
        <v>0.13073799999999999</v>
      </c>
      <c r="BL2525" s="24">
        <v>0</v>
      </c>
      <c r="BM2525" s="11">
        <v>32.200000000000003</v>
      </c>
      <c r="BN2525" s="24">
        <v>-1.1570279999999999</v>
      </c>
      <c r="BO2525" s="25">
        <v>0.14299999999999999</v>
      </c>
      <c r="BP2525" s="24">
        <v>-27.476185000000001</v>
      </c>
      <c r="BQ2525" s="11">
        <v>0</v>
      </c>
      <c r="BR2525" s="24">
        <v>0</v>
      </c>
      <c r="BS2525" s="24">
        <v>0</v>
      </c>
      <c r="BT2525" s="24">
        <v>0.61</v>
      </c>
      <c r="BU2525" s="24">
        <v>0</v>
      </c>
      <c r="BV2525" s="24">
        <v>0.61</v>
      </c>
      <c r="BW2525" s="24">
        <v>0</v>
      </c>
      <c r="BX2525" s="11">
        <v>58.423319393296296</v>
      </c>
      <c r="BY2525" s="28"/>
      <c r="BZ2525" s="28"/>
      <c r="CA2525" s="11">
        <v>0.13073799999999999</v>
      </c>
      <c r="CB2525" s="17">
        <v>0.114</v>
      </c>
      <c r="CC2525" s="11">
        <v>2.1794871794871793</v>
      </c>
      <c r="CD2525" s="11">
        <v>127.33287560077397</v>
      </c>
      <c r="CE2525" s="11">
        <v>64.08725490196079</v>
      </c>
      <c r="CF2525" s="11">
        <v>100</v>
      </c>
      <c r="CG2525" s="11" t="s">
        <v>6</v>
      </c>
      <c r="CH2525" s="11">
        <v>0</v>
      </c>
      <c r="CI2525" s="28"/>
      <c r="CJ2525" s="11">
        <v>85770.320999999996</v>
      </c>
      <c r="CK2525" s="11">
        <v>6.2418076274889205E-2</v>
      </c>
      <c r="CL2525" s="11">
        <v>1137.5244</v>
      </c>
      <c r="CM2525" s="11">
        <v>649.98500000000001</v>
      </c>
      <c r="CN2525" s="11" t="s">
        <v>6</v>
      </c>
      <c r="CO2525" s="11" t="s">
        <v>6</v>
      </c>
      <c r="CP2525" s="11">
        <v>0.75782041202807204</v>
      </c>
      <c r="CQ2525" s="11">
        <v>487.5394</v>
      </c>
      <c r="CR2525" s="11" t="s">
        <v>295</v>
      </c>
      <c r="CS2525" s="11">
        <v>3.7291330753109273</v>
      </c>
      <c r="CT2525" s="11">
        <v>656.04736954825682</v>
      </c>
      <c r="CU2525" s="11">
        <v>4.9716608790099288</v>
      </c>
      <c r="CV2525" s="11">
        <v>1.2157287858789128</v>
      </c>
      <c r="CW2525" s="11">
        <v>0</v>
      </c>
      <c r="CX2525" s="11" t="s">
        <v>6</v>
      </c>
      <c r="CY2525" s="28"/>
      <c r="CZ2525" s="11">
        <v>27.47770212765958</v>
      </c>
      <c r="DA2525" s="11">
        <v>428.75454986633986</v>
      </c>
      <c r="DB2525" s="11">
        <v>196.72267582102651</v>
      </c>
      <c r="DC2525" s="11">
        <v>6.9077314935213945</v>
      </c>
      <c r="DD2525" s="11">
        <v>10.166623322981842</v>
      </c>
      <c r="DE2525" s="28"/>
      <c r="DF2525" s="11">
        <v>3054.0396799999999</v>
      </c>
      <c r="DG2525" s="11">
        <v>-27.476185000000001</v>
      </c>
      <c r="DH2525" s="11">
        <v>-37.88516591899684</v>
      </c>
      <c r="DI2525" s="11">
        <v>-8.8499747586776607</v>
      </c>
      <c r="DJ2525" s="11">
        <v>0.71120172209685451</v>
      </c>
      <c r="DK2525" s="11">
        <v>42.044274999999999</v>
      </c>
      <c r="DL2525" s="11">
        <v>35.938758432896329</v>
      </c>
      <c r="DM2525" s="11" t="s">
        <v>6</v>
      </c>
      <c r="DN2525" s="11" t="s">
        <v>6</v>
      </c>
      <c r="DO2525" s="11">
        <v>-27.476180366666334</v>
      </c>
      <c r="DP2525" s="11">
        <v>4498.9551282051279</v>
      </c>
      <c r="DQ2525" s="11">
        <v>0.64999463027129967</v>
      </c>
      <c r="DR2525" s="11">
        <v>59.924915772753501</v>
      </c>
      <c r="DS2525" s="11">
        <f>IF(odpadni[[#This Row],[SÚC]]="-","-",odpadni[[#This Row],[ZKC34]]-odpadni[[#This Row],[SÚC]])</f>
        <v>-36.564915772753501</v>
      </c>
      <c r="DT2525" s="11" t="str">
        <f>IF(odpadni[[#This Row],[Rozdíl Cena pro stočné - sociálně únosná cena]]="-","-",IF(odpadni[[#This Row],[Rozdíl Cena pro stočné - sociálně únosná cena]]&gt;0,"ANO","NE"))</f>
        <v>NE</v>
      </c>
      <c r="DU2525" s="11">
        <v>-23.986157339857172</v>
      </c>
      <c r="DV2525" s="11" t="s">
        <v>301</v>
      </c>
      <c r="DW2525" s="58"/>
      <c r="DX2525" s="58" t="s">
        <v>8821</v>
      </c>
      <c r="DY2525" s="58"/>
      <c r="DZ2525" s="58" t="s">
        <v>8894</v>
      </c>
      <c r="EK2525" s="2"/>
    </row>
    <row r="2526" spans="1:141" ht="15" customHeight="1" x14ac:dyDescent="0.25">
      <c r="A2526" s="71">
        <v>3337</v>
      </c>
      <c r="B2526" s="9" t="s">
        <v>2762</v>
      </c>
      <c r="C2526" s="9" t="s">
        <v>5058</v>
      </c>
      <c r="D2526" s="9" t="s">
        <v>5655</v>
      </c>
      <c r="E2526" s="9" t="s">
        <v>5905</v>
      </c>
      <c r="F2526" s="9" t="s">
        <v>5058</v>
      </c>
      <c r="G2526" s="9" t="s">
        <v>9</v>
      </c>
      <c r="H2526" s="9" t="s">
        <v>7</v>
      </c>
      <c r="I2526" s="9" t="s">
        <v>293</v>
      </c>
      <c r="J2526" s="9" t="s">
        <v>5982</v>
      </c>
      <c r="K2526" s="9" t="s">
        <v>5983</v>
      </c>
      <c r="L2526" s="10" t="s">
        <v>8506</v>
      </c>
      <c r="M2526" s="50"/>
      <c r="N2526" s="28"/>
      <c r="O2526" s="56">
        <v>2400</v>
      </c>
      <c r="P2526" s="56">
        <v>2400</v>
      </c>
      <c r="Q2526" s="56">
        <v>0</v>
      </c>
      <c r="R2526" s="11">
        <v>16.905999999999999</v>
      </c>
      <c r="S2526" s="11">
        <v>0</v>
      </c>
      <c r="T2526" s="56">
        <v>970</v>
      </c>
      <c r="U2526" s="11">
        <v>0</v>
      </c>
      <c r="V2526" s="11">
        <v>152.06</v>
      </c>
      <c r="W2526" s="11">
        <v>1</v>
      </c>
      <c r="X2526" s="56">
        <v>6</v>
      </c>
      <c r="Y2526" s="56">
        <v>0</v>
      </c>
      <c r="Z2526" s="11">
        <v>1</v>
      </c>
      <c r="AA2526" s="56">
        <v>0</v>
      </c>
      <c r="AB2526" s="56">
        <v>0</v>
      </c>
      <c r="AC2526" s="11">
        <v>0</v>
      </c>
      <c r="AD2526" s="11">
        <v>0</v>
      </c>
      <c r="AE2526" s="11">
        <v>0</v>
      </c>
      <c r="AF2526" s="11">
        <v>0</v>
      </c>
      <c r="AG2526" s="11">
        <v>0</v>
      </c>
      <c r="AH2526" s="11">
        <v>22</v>
      </c>
      <c r="AI2526" s="11">
        <v>74145.399999999994</v>
      </c>
      <c r="AJ2526" s="11">
        <v>39960</v>
      </c>
      <c r="AK2526" s="11">
        <v>32.880000000000003</v>
      </c>
      <c r="AL2526" s="24">
        <v>4.1729000000000002E-2</v>
      </c>
      <c r="AM2526" s="24">
        <v>0</v>
      </c>
      <c r="AN2526" s="24">
        <v>0</v>
      </c>
      <c r="AO2526" s="24">
        <v>9.0600000000000003E-3</v>
      </c>
      <c r="AP2526" s="24">
        <v>3.2668999999999997E-2</v>
      </c>
      <c r="AQ2526" s="24">
        <v>0.66925999999999997</v>
      </c>
      <c r="AR2526" s="24">
        <v>0.65574100000000002</v>
      </c>
      <c r="AS2526" s="24">
        <v>1.3519E-2</v>
      </c>
      <c r="AT2526" s="24">
        <v>0.32835700000000001</v>
      </c>
      <c r="AU2526" s="24">
        <v>0.23777599999999999</v>
      </c>
      <c r="AV2526" s="24">
        <v>9.0580999999999995E-2</v>
      </c>
      <c r="AW2526" s="24">
        <v>1.4767330000000001</v>
      </c>
      <c r="AX2526" s="24">
        <v>0</v>
      </c>
      <c r="AY2526" s="24">
        <v>6.8733000000000002E-2</v>
      </c>
      <c r="AZ2526" s="24">
        <v>1.4079999999999999</v>
      </c>
      <c r="BA2526" s="24">
        <v>0</v>
      </c>
      <c r="BB2526" s="24">
        <v>1.4196E-2</v>
      </c>
      <c r="BC2526" s="24">
        <v>0.55930400000000002</v>
      </c>
      <c r="BD2526" s="24">
        <v>0.411242</v>
      </c>
      <c r="BE2526" s="24">
        <v>3.6321680000000001</v>
      </c>
      <c r="BF2526" s="25">
        <v>2.871</v>
      </c>
      <c r="BG2526" s="54">
        <v>94.58</v>
      </c>
      <c r="BH2526" s="11">
        <v>3.2979104140146127</v>
      </c>
      <c r="BI2526" s="24">
        <v>0</v>
      </c>
      <c r="BJ2526" s="24">
        <v>0</v>
      </c>
      <c r="BK2526" s="24">
        <v>9.0619000000000005E-2</v>
      </c>
      <c r="BL2526" s="24">
        <v>0</v>
      </c>
      <c r="BM2526" s="11">
        <v>40.08</v>
      </c>
      <c r="BN2526" s="24">
        <v>-0.65294099999999999</v>
      </c>
      <c r="BO2526" s="25">
        <v>5.5E-2</v>
      </c>
      <c r="BP2526" s="24">
        <v>-17.976621999999999</v>
      </c>
      <c r="BQ2526" s="11">
        <v>0</v>
      </c>
      <c r="BR2526" s="24">
        <v>0</v>
      </c>
      <c r="BS2526" s="24">
        <v>0</v>
      </c>
      <c r="BT2526" s="24">
        <v>1.4079999999999999</v>
      </c>
      <c r="BU2526" s="24">
        <v>5.7590000000000002E-2</v>
      </c>
      <c r="BV2526" s="24">
        <v>1.4079999999999999</v>
      </c>
      <c r="BW2526" s="24">
        <v>0</v>
      </c>
      <c r="BX2526" s="11">
        <v>57.376079498402937</v>
      </c>
      <c r="BY2526" s="28"/>
      <c r="BZ2526" s="28"/>
      <c r="CA2526" s="11">
        <v>9.0619000000000005E-2</v>
      </c>
      <c r="CB2526" s="17">
        <v>8.8999999999999996E-2</v>
      </c>
      <c r="CC2526" s="11">
        <v>2.4742268041237114</v>
      </c>
      <c r="CD2526" s="11">
        <v>141.96143381048151</v>
      </c>
      <c r="CE2526" s="11">
        <v>37.757916666666667</v>
      </c>
      <c r="CF2526" s="11">
        <v>100</v>
      </c>
      <c r="CG2526" s="11">
        <v>0</v>
      </c>
      <c r="CH2526" s="11" t="s">
        <v>6</v>
      </c>
      <c r="CI2526" s="28"/>
      <c r="CJ2526" s="11">
        <v>114105.4</v>
      </c>
      <c r="CK2526" s="11">
        <v>5.9150597421033957E-2</v>
      </c>
      <c r="CL2526" s="11">
        <v>1822.8377777777778</v>
      </c>
      <c r="CM2526" s="11">
        <v>1476.7329999999999</v>
      </c>
      <c r="CN2526" s="11" t="s">
        <v>6</v>
      </c>
      <c r="CO2526" s="11" t="s">
        <v>6</v>
      </c>
      <c r="CP2526" s="11">
        <v>1.2941832726584368</v>
      </c>
      <c r="CQ2526" s="11">
        <v>346.10477777777783</v>
      </c>
      <c r="CR2526" s="11" t="s">
        <v>295</v>
      </c>
      <c r="CS2526" s="11">
        <v>3.8193400697180264</v>
      </c>
      <c r="CT2526" s="11">
        <v>1259.1774351957094</v>
      </c>
      <c r="CU2526" s="11">
        <v>16.296063739392402</v>
      </c>
      <c r="CV2526" s="11">
        <v>1.3795030300480471</v>
      </c>
      <c r="CW2526" s="11">
        <v>0</v>
      </c>
      <c r="CX2526" s="11" t="s">
        <v>6</v>
      </c>
      <c r="CY2526" s="28"/>
      <c r="CZ2526" s="11">
        <v>27.477702127659576</v>
      </c>
      <c r="DA2526" s="11">
        <v>727.73353387681379</v>
      </c>
      <c r="DB2526" s="11">
        <v>294.12563660854556</v>
      </c>
      <c r="DC2526" s="11">
        <v>3.6234895551705493</v>
      </c>
      <c r="DD2526" s="11">
        <v>6.1720389763736083</v>
      </c>
      <c r="DE2526" s="28"/>
      <c r="DF2526" s="11">
        <v>2979.5527200000006</v>
      </c>
      <c r="DG2526" s="11">
        <v>-17.976621999999999</v>
      </c>
      <c r="DH2526" s="11">
        <v>-21.914060980266861</v>
      </c>
      <c r="DI2526" s="11">
        <v>-7.2053432503117447</v>
      </c>
      <c r="DJ2526" s="11">
        <v>1.2339468596578251</v>
      </c>
      <c r="DK2526" s="11">
        <v>47.543916666666661</v>
      </c>
      <c r="DL2526" s="11">
        <v>43.901088930332243</v>
      </c>
      <c r="DM2526" s="11" t="s">
        <v>6</v>
      </c>
      <c r="DN2526" s="11" t="s">
        <v>6</v>
      </c>
      <c r="DO2526" s="11">
        <v>-17.976618922913257</v>
      </c>
      <c r="DP2526" s="11">
        <v>3744.5030927835051</v>
      </c>
      <c r="DQ2526" s="11">
        <v>0.74895636534615606</v>
      </c>
      <c r="DR2526" s="11">
        <v>59.924915772753501</v>
      </c>
      <c r="DS2526" s="11">
        <f>IF(odpadni[[#This Row],[SÚC]]="-","-",odpadni[[#This Row],[ZKC34]]-odpadni[[#This Row],[SÚC]])</f>
        <v>-27.044915772753498</v>
      </c>
      <c r="DT2526" s="11" t="str">
        <f>IF(odpadni[[#This Row],[Rozdíl Cena pro stočné - sociálně únosná cena]]="-","-",IF(odpadni[[#This Row],[Rozdíl Cena pro stočné - sociálně únosná cena]]&gt;0,"ANO","NE"))</f>
        <v>NE</v>
      </c>
      <c r="DU2526" s="11">
        <v>-16.023826842421258</v>
      </c>
      <c r="DV2526" s="11" t="s">
        <v>301</v>
      </c>
      <c r="DW2526" s="58"/>
      <c r="DX2526" s="58" t="s">
        <v>8821</v>
      </c>
      <c r="DY2526" s="58"/>
      <c r="DZ2526" s="58" t="s">
        <v>8894</v>
      </c>
      <c r="EK2526" s="2"/>
    </row>
    <row r="2527" spans="1:141" ht="15" customHeight="1" x14ac:dyDescent="0.25">
      <c r="A2527" s="71">
        <v>3338</v>
      </c>
      <c r="B2527" s="9" t="s">
        <v>2763</v>
      </c>
      <c r="C2527" s="9" t="s">
        <v>5058</v>
      </c>
      <c r="D2527" s="9" t="s">
        <v>5656</v>
      </c>
      <c r="E2527" s="9" t="s">
        <v>8</v>
      </c>
      <c r="F2527" s="9" t="s">
        <v>5058</v>
      </c>
      <c r="G2527" s="9" t="s">
        <v>9</v>
      </c>
      <c r="H2527" s="9" t="s">
        <v>7</v>
      </c>
      <c r="I2527" s="9" t="s">
        <v>293</v>
      </c>
      <c r="J2527" s="9" t="s">
        <v>5980</v>
      </c>
      <c r="K2527" s="9" t="s">
        <v>5983</v>
      </c>
      <c r="L2527" s="10" t="s">
        <v>8507</v>
      </c>
      <c r="M2527" s="50"/>
      <c r="N2527" s="28"/>
      <c r="O2527" s="56">
        <v>1304</v>
      </c>
      <c r="P2527" s="56">
        <v>1304</v>
      </c>
      <c r="Q2527" s="56">
        <v>0</v>
      </c>
      <c r="R2527" s="11">
        <v>6.6029999999999998</v>
      </c>
      <c r="S2527" s="11">
        <v>0</v>
      </c>
      <c r="T2527" s="56">
        <v>401</v>
      </c>
      <c r="U2527" s="11">
        <v>0</v>
      </c>
      <c r="V2527" s="11">
        <v>55.417000000000002</v>
      </c>
      <c r="W2527" s="11">
        <v>2</v>
      </c>
      <c r="X2527" s="56">
        <v>0</v>
      </c>
      <c r="Y2527" s="56">
        <v>0</v>
      </c>
      <c r="Z2527" s="11">
        <v>1</v>
      </c>
      <c r="AA2527" s="56">
        <v>12</v>
      </c>
      <c r="AB2527" s="56">
        <v>0</v>
      </c>
      <c r="AC2527" s="11">
        <v>0</v>
      </c>
      <c r="AD2527" s="11">
        <v>0</v>
      </c>
      <c r="AE2527" s="11">
        <v>8.6</v>
      </c>
      <c r="AF2527" s="11">
        <v>0</v>
      </c>
      <c r="AG2527" s="11">
        <v>0</v>
      </c>
      <c r="AH2527" s="11">
        <v>0</v>
      </c>
      <c r="AI2527" s="11">
        <v>23120.329000000002</v>
      </c>
      <c r="AJ2527" s="11">
        <v>9239.5</v>
      </c>
      <c r="AK2527" s="11">
        <v>28.36</v>
      </c>
      <c r="AL2527" s="24">
        <v>8.9162000000000005E-2</v>
      </c>
      <c r="AM2527" s="24">
        <v>0</v>
      </c>
      <c r="AN2527" s="24">
        <v>8.6920999999999998E-2</v>
      </c>
      <c r="AO2527" s="24">
        <v>0</v>
      </c>
      <c r="AP2527" s="24">
        <v>2.2409999999999999E-3</v>
      </c>
      <c r="AQ2527" s="24">
        <v>0.32489800000000002</v>
      </c>
      <c r="AR2527" s="24">
        <v>0.32489800000000002</v>
      </c>
      <c r="AS2527" s="24">
        <v>0</v>
      </c>
      <c r="AT2527" s="24">
        <v>0.41200399999999998</v>
      </c>
      <c r="AU2527" s="24">
        <v>0.41200399999999998</v>
      </c>
      <c r="AV2527" s="24">
        <v>0</v>
      </c>
      <c r="AW2527" s="24">
        <v>0.141511</v>
      </c>
      <c r="AX2527" s="24">
        <v>0</v>
      </c>
      <c r="AY2527" s="24">
        <v>4.1510999999999999E-2</v>
      </c>
      <c r="AZ2527" s="24">
        <v>0.1</v>
      </c>
      <c r="BA2527" s="24">
        <v>0</v>
      </c>
      <c r="BB2527" s="24">
        <v>0</v>
      </c>
      <c r="BC2527" s="24">
        <v>0.258687</v>
      </c>
      <c r="BD2527" s="24">
        <v>0.590256</v>
      </c>
      <c r="BE2527" s="24">
        <v>1.9109449999999999</v>
      </c>
      <c r="BF2527" s="25">
        <v>1.643</v>
      </c>
      <c r="BG2527" s="54">
        <v>31.5</v>
      </c>
      <c r="BH2527" s="11">
        <v>2.2540458336817779</v>
      </c>
      <c r="BI2527" s="24">
        <v>0</v>
      </c>
      <c r="BJ2527" s="24">
        <v>2.8349999999999998E-3</v>
      </c>
      <c r="BK2527" s="24">
        <v>6.1935999999999998E-2</v>
      </c>
      <c r="BL2527" s="24">
        <v>0</v>
      </c>
      <c r="BM2527" s="11">
        <v>30.85</v>
      </c>
      <c r="BN2527" s="24">
        <v>-0.15439900000000001</v>
      </c>
      <c r="BO2527" s="25">
        <v>8.6999999999999994E-2</v>
      </c>
      <c r="BP2527" s="24">
        <v>-8.0797419999999995</v>
      </c>
      <c r="BQ2527" s="11">
        <v>0</v>
      </c>
      <c r="BR2527" s="24">
        <v>0</v>
      </c>
      <c r="BS2527" s="24">
        <v>0</v>
      </c>
      <c r="BT2527" s="24">
        <v>0.1</v>
      </c>
      <c r="BU2527" s="24">
        <v>0</v>
      </c>
      <c r="BV2527" s="24">
        <v>0.1</v>
      </c>
      <c r="BW2527" s="24">
        <v>0</v>
      </c>
      <c r="BX2527" s="11">
        <v>60.729971225200671</v>
      </c>
      <c r="BY2527" s="28"/>
      <c r="BZ2527" s="28"/>
      <c r="CA2527" s="11">
        <v>6.1935999999999998E-2</v>
      </c>
      <c r="CB2527" s="17">
        <v>6.0999999999999999E-2</v>
      </c>
      <c r="CC2527" s="11">
        <v>3.2518703241895262</v>
      </c>
      <c r="CD2527" s="11">
        <v>197.48599121611389</v>
      </c>
      <c r="CE2527" s="11">
        <v>47.49693251533742</v>
      </c>
      <c r="CF2527" s="11">
        <v>100</v>
      </c>
      <c r="CG2527" s="11" t="s">
        <v>6</v>
      </c>
      <c r="CH2527" s="11">
        <v>0</v>
      </c>
      <c r="CI2527" s="28"/>
      <c r="CJ2527" s="11">
        <v>32359.829000000002</v>
      </c>
      <c r="CK2527" s="11">
        <v>0.30289262456459187</v>
      </c>
      <c r="CL2527" s="11">
        <v>487.88004444444448</v>
      </c>
      <c r="CM2527" s="11">
        <v>141.511</v>
      </c>
      <c r="CN2527" s="11" t="s">
        <v>6</v>
      </c>
      <c r="CO2527" s="11" t="s">
        <v>6</v>
      </c>
      <c r="CP2527" s="11">
        <v>0.43730453581815898</v>
      </c>
      <c r="CQ2527" s="11">
        <v>346.36904444444451</v>
      </c>
      <c r="CR2527" s="11" t="s">
        <v>295</v>
      </c>
      <c r="CS2527" s="11">
        <v>5.5923702603404246</v>
      </c>
      <c r="CT2527" s="11">
        <v>522.47205179540174</v>
      </c>
      <c r="CU2527" s="11">
        <v>2.2847939808834927</v>
      </c>
      <c r="CV2527" s="11">
        <v>1.3205885607018983</v>
      </c>
      <c r="CW2527" s="11">
        <v>0</v>
      </c>
      <c r="CX2527" s="11" t="s">
        <v>6</v>
      </c>
      <c r="CY2527" s="28"/>
      <c r="CZ2527" s="11">
        <v>27.47770212765958</v>
      </c>
      <c r="DA2527" s="11">
        <v>578.51529925193893</v>
      </c>
      <c r="DB2527" s="11">
        <v>177.90232745400883</v>
      </c>
      <c r="DC2527" s="11">
        <v>6.6520924825626455</v>
      </c>
      <c r="DD2527" s="11">
        <v>4.1766823818134853</v>
      </c>
      <c r="DE2527" s="28"/>
      <c r="DF2527" s="11">
        <v>1756.50496</v>
      </c>
      <c r="DG2527" s="11">
        <v>-8.0797419999999995</v>
      </c>
      <c r="DH2527" s="11">
        <v>-8.7901260466694033</v>
      </c>
      <c r="DI2527" s="11">
        <v>-2.4928797468354431</v>
      </c>
      <c r="DJ2527" s="11">
        <v>0.30902511876685129</v>
      </c>
      <c r="DK2527" s="11">
        <v>24.815819785276076</v>
      </c>
      <c r="DL2527" s="11">
        <v>36.445912626654042</v>
      </c>
      <c r="DM2527" s="11" t="s">
        <v>6</v>
      </c>
      <c r="DN2527" s="11" t="s">
        <v>6</v>
      </c>
      <c r="DO2527" s="11">
        <v>-8.0797197198244852</v>
      </c>
      <c r="DP2527" s="11">
        <v>4765.4488778054865</v>
      </c>
      <c r="DQ2527" s="11">
        <v>0.77813938398292282</v>
      </c>
      <c r="DR2527" s="11">
        <v>59.924915772753501</v>
      </c>
      <c r="DS2527" s="11">
        <f>IF(odpadni[[#This Row],[SÚC]]="-","-",odpadni[[#This Row],[ZKC34]]-odpadni[[#This Row],[SÚC]])</f>
        <v>-31.564915772753501</v>
      </c>
      <c r="DT2527" s="11" t="str">
        <f>IF(odpadni[[#This Row],[Rozdíl Cena pro stočné - sociálně únosná cena]]="-","-",IF(odpadni[[#This Row],[Rozdíl Cena pro stočné - sociálně únosná cena]]&gt;0,"ANO","NE"))</f>
        <v>NE</v>
      </c>
      <c r="DU2527" s="11">
        <v>-23.479003146099458</v>
      </c>
      <c r="DV2527" s="11" t="s">
        <v>301</v>
      </c>
      <c r="DW2527" s="58"/>
      <c r="DX2527" s="58" t="s">
        <v>8821</v>
      </c>
      <c r="DY2527" s="58"/>
      <c r="DZ2527" s="58" t="s">
        <v>8894</v>
      </c>
      <c r="EK2527" s="2"/>
    </row>
    <row r="2528" spans="1:141" ht="15" customHeight="1" x14ac:dyDescent="0.25">
      <c r="A2528" s="71">
        <v>3339</v>
      </c>
      <c r="B2528" s="9" t="s">
        <v>2764</v>
      </c>
      <c r="C2528" s="9" t="s">
        <v>5058</v>
      </c>
      <c r="D2528" s="9" t="s">
        <v>5657</v>
      </c>
      <c r="E2528" s="9" t="s">
        <v>8</v>
      </c>
      <c r="F2528" s="9" t="s">
        <v>5058</v>
      </c>
      <c r="G2528" s="9" t="s">
        <v>9</v>
      </c>
      <c r="H2528" s="9" t="s">
        <v>7</v>
      </c>
      <c r="I2528" s="9" t="s">
        <v>293</v>
      </c>
      <c r="J2528" s="9" t="s">
        <v>5982</v>
      </c>
      <c r="K2528" s="9" t="s">
        <v>5983</v>
      </c>
      <c r="L2528" s="10" t="s">
        <v>8508</v>
      </c>
      <c r="M2528" s="50"/>
      <c r="N2528" s="28"/>
      <c r="O2528" s="56">
        <v>2601</v>
      </c>
      <c r="P2528" s="56">
        <v>2601</v>
      </c>
      <c r="Q2528" s="56">
        <v>0</v>
      </c>
      <c r="R2528" s="11">
        <v>22.84</v>
      </c>
      <c r="S2528" s="11">
        <v>0</v>
      </c>
      <c r="T2528" s="56">
        <v>619</v>
      </c>
      <c r="U2528" s="11">
        <v>0</v>
      </c>
      <c r="V2528" s="11">
        <v>172.303</v>
      </c>
      <c r="W2528" s="11">
        <v>0</v>
      </c>
      <c r="X2528" s="56">
        <v>0</v>
      </c>
      <c r="Y2528" s="56">
        <v>0</v>
      </c>
      <c r="Z2528" s="11">
        <v>1</v>
      </c>
      <c r="AA2528" s="56">
        <v>12</v>
      </c>
      <c r="AB2528" s="56">
        <v>0</v>
      </c>
      <c r="AC2528" s="11">
        <v>0</v>
      </c>
      <c r="AD2528" s="11">
        <v>128</v>
      </c>
      <c r="AE2528" s="11">
        <v>0</v>
      </c>
      <c r="AF2528" s="11">
        <v>0</v>
      </c>
      <c r="AG2528" s="11">
        <v>0</v>
      </c>
      <c r="AH2528" s="11">
        <v>0</v>
      </c>
      <c r="AI2528" s="11">
        <v>119308.36</v>
      </c>
      <c r="AJ2528" s="11">
        <v>31410.560000000001</v>
      </c>
      <c r="AK2528" s="11">
        <v>31.81</v>
      </c>
      <c r="AL2528" s="24">
        <v>5.2264999999999999E-2</v>
      </c>
      <c r="AM2528" s="24">
        <v>0</v>
      </c>
      <c r="AN2528" s="24">
        <v>0</v>
      </c>
      <c r="AO2528" s="24">
        <v>2.6689000000000001E-2</v>
      </c>
      <c r="AP2528" s="24">
        <v>2.5576000000000002E-2</v>
      </c>
      <c r="AQ2528" s="24">
        <v>0.80752900000000005</v>
      </c>
      <c r="AR2528" s="24">
        <v>0.80752900000000005</v>
      </c>
      <c r="AS2528" s="24">
        <v>0</v>
      </c>
      <c r="AT2528" s="24">
        <v>0.600966</v>
      </c>
      <c r="AU2528" s="24">
        <v>0.434031</v>
      </c>
      <c r="AV2528" s="24">
        <v>0.166935</v>
      </c>
      <c r="AW2528" s="24">
        <v>2.5903429999999998</v>
      </c>
      <c r="AX2528" s="24">
        <v>0</v>
      </c>
      <c r="AY2528" s="24">
        <v>7.6342999999999994E-2</v>
      </c>
      <c r="AZ2528" s="24">
        <v>2.5139999999999998</v>
      </c>
      <c r="BA2528" s="24">
        <v>0</v>
      </c>
      <c r="BB2528" s="24">
        <v>0</v>
      </c>
      <c r="BC2528" s="24">
        <v>0.60136999999999996</v>
      </c>
      <c r="BD2528" s="24">
        <v>0.76468800000000003</v>
      </c>
      <c r="BE2528" s="24">
        <v>5.7904090000000004</v>
      </c>
      <c r="BF2528" s="25">
        <v>4.7175000000000002</v>
      </c>
      <c r="BG2528" s="54">
        <v>150.72</v>
      </c>
      <c r="BH2528" s="11">
        <v>5.6715805155747168</v>
      </c>
      <c r="BI2528" s="24">
        <v>0</v>
      </c>
      <c r="BJ2528" s="24">
        <v>0</v>
      </c>
      <c r="BK2528" s="24">
        <v>0.154588</v>
      </c>
      <c r="BL2528" s="24">
        <v>1.2539999999999999E-3</v>
      </c>
      <c r="BM2528" s="11">
        <v>37.15</v>
      </c>
      <c r="BN2528" s="24">
        <v>-0.83268500000000001</v>
      </c>
      <c r="BO2528" s="25">
        <v>0.11799999999999999</v>
      </c>
      <c r="BP2528" s="24">
        <v>-14.380424</v>
      </c>
      <c r="BQ2528" s="11">
        <v>0</v>
      </c>
      <c r="BR2528" s="24">
        <v>0</v>
      </c>
      <c r="BS2528" s="24">
        <v>0</v>
      </c>
      <c r="BT2528" s="24">
        <v>2.5139999999999998</v>
      </c>
      <c r="BU2528" s="24">
        <v>0</v>
      </c>
      <c r="BV2528" s="24">
        <v>2.5139999999999998</v>
      </c>
      <c r="BW2528" s="24">
        <v>0</v>
      </c>
      <c r="BX2528" s="11">
        <v>27.101576182136604</v>
      </c>
      <c r="BY2528" s="28"/>
      <c r="BZ2528" s="28"/>
      <c r="CA2528" s="11">
        <v>0.15584200000000001</v>
      </c>
      <c r="CB2528" s="17">
        <v>0.152</v>
      </c>
      <c r="CC2528" s="11">
        <v>4.2019386106623591</v>
      </c>
      <c r="CD2528" s="11">
        <v>113.87915936952714</v>
      </c>
      <c r="CE2528" s="11">
        <v>59.916186082276049</v>
      </c>
      <c r="CF2528" s="11">
        <v>100</v>
      </c>
      <c r="CG2528" s="11" t="s">
        <v>6</v>
      </c>
      <c r="CH2528" s="11">
        <v>0</v>
      </c>
      <c r="CI2528" s="28"/>
      <c r="CJ2528" s="11">
        <v>150718.92000000001</v>
      </c>
      <c r="CK2528" s="11">
        <v>0</v>
      </c>
      <c r="CL2528" s="11">
        <v>2110.9124444444446</v>
      </c>
      <c r="CM2528" s="11">
        <v>2590.3429999999998</v>
      </c>
      <c r="CN2528" s="11" t="s">
        <v>6</v>
      </c>
      <c r="CO2528" s="11" t="s">
        <v>6</v>
      </c>
      <c r="CP2528" s="11">
        <v>1.7186581485589199</v>
      </c>
      <c r="CQ2528" s="11">
        <v>0</v>
      </c>
      <c r="CR2528" s="11" t="s">
        <v>294</v>
      </c>
      <c r="CS2528" s="11">
        <v>0</v>
      </c>
      <c r="CT2528" s="11">
        <v>967.12644858253873</v>
      </c>
      <c r="CU2528" s="11">
        <v>16.621597515432295</v>
      </c>
      <c r="CV2528" s="11">
        <v>1.2566009960101632</v>
      </c>
      <c r="CW2528" s="11">
        <v>0</v>
      </c>
      <c r="CX2528" s="11" t="s">
        <v>6</v>
      </c>
      <c r="CY2528" s="28"/>
      <c r="CZ2528" s="11">
        <v>27.47770212765958</v>
      </c>
      <c r="DA2528" s="11">
        <v>458.60232308390908</v>
      </c>
      <c r="DB2528" s="11">
        <v>109.1406528215839</v>
      </c>
      <c r="DC2528" s="11">
        <v>3.8562518448171863</v>
      </c>
      <c r="DD2528" s="11">
        <v>3.8588442140116266</v>
      </c>
      <c r="DE2528" s="28"/>
      <c r="DF2528" s="11">
        <v>4957.3340200000002</v>
      </c>
      <c r="DG2528" s="11">
        <v>-14.380424</v>
      </c>
      <c r="DH2528" s="11">
        <v>-16.79703236942666</v>
      </c>
      <c r="DI2528" s="11">
        <v>-5.3431359967146212</v>
      </c>
      <c r="DJ2528" s="11">
        <v>1.668005582842552</v>
      </c>
      <c r="DK2528" s="11">
        <v>57.946528258362171</v>
      </c>
      <c r="DL2528" s="11">
        <v>37.155638402997909</v>
      </c>
      <c r="DM2528" s="11" t="s">
        <v>6</v>
      </c>
      <c r="DN2528" s="11" t="s">
        <v>6</v>
      </c>
      <c r="DO2528" s="11">
        <v>-14.380417687247999</v>
      </c>
      <c r="DP2528" s="11">
        <v>9354.4571890145398</v>
      </c>
      <c r="DQ2528" s="11">
        <v>0.85612847382628754</v>
      </c>
      <c r="DR2528" s="11">
        <v>59.924915772753501</v>
      </c>
      <c r="DS2528" s="11">
        <f>IF(odpadni[[#This Row],[SÚC]]="-","-",odpadni[[#This Row],[ZKC34]]-odpadni[[#This Row],[SÚC]])</f>
        <v>-28.114915772753502</v>
      </c>
      <c r="DT2528" s="11" t="str">
        <f>IF(odpadni[[#This Row],[Rozdíl Cena pro stočné - sociálně únosná cena]]="-","-",IF(odpadni[[#This Row],[Rozdíl Cena pro stočné - sociálně únosná cena]]&gt;0,"ANO","NE"))</f>
        <v>NE</v>
      </c>
      <c r="DU2528" s="11">
        <v>-22.769277369755592</v>
      </c>
      <c r="DV2528" s="11" t="s">
        <v>301</v>
      </c>
      <c r="DW2528" s="58"/>
      <c r="DX2528" s="58" t="s">
        <v>8815</v>
      </c>
      <c r="DY2528" s="58"/>
      <c r="DZ2528" s="58" t="s">
        <v>8894</v>
      </c>
      <c r="EK2528" s="2"/>
    </row>
    <row r="2529" spans="1:141" ht="15" customHeight="1" x14ac:dyDescent="0.25">
      <c r="A2529" s="71">
        <v>3340</v>
      </c>
      <c r="B2529" s="9" t="s">
        <v>2765</v>
      </c>
      <c r="C2529" s="9" t="s">
        <v>5058</v>
      </c>
      <c r="D2529" s="9" t="s">
        <v>5658</v>
      </c>
      <c r="E2529" s="9" t="s">
        <v>5905</v>
      </c>
      <c r="F2529" s="9" t="s">
        <v>5058</v>
      </c>
      <c r="G2529" s="9" t="s">
        <v>9</v>
      </c>
      <c r="H2529" s="9" t="s">
        <v>7</v>
      </c>
      <c r="I2529" s="9" t="s">
        <v>293</v>
      </c>
      <c r="J2529" s="9" t="s">
        <v>5980</v>
      </c>
      <c r="K2529" s="9" t="s">
        <v>5983</v>
      </c>
      <c r="L2529" s="10" t="s">
        <v>8509</v>
      </c>
      <c r="M2529" s="50"/>
      <c r="N2529" s="28"/>
      <c r="O2529" s="56">
        <v>2098</v>
      </c>
      <c r="P2529" s="56">
        <v>2098</v>
      </c>
      <c r="Q2529" s="56">
        <v>0</v>
      </c>
      <c r="R2529" s="11">
        <v>5.0970000000000004</v>
      </c>
      <c r="S2529" s="11">
        <v>0</v>
      </c>
      <c r="T2529" s="56">
        <v>158</v>
      </c>
      <c r="U2529" s="11">
        <v>0</v>
      </c>
      <c r="V2529" s="11">
        <v>103.71599999999999</v>
      </c>
      <c r="W2529" s="11">
        <v>1</v>
      </c>
      <c r="X2529" s="56">
        <v>0</v>
      </c>
      <c r="Y2529" s="56">
        <v>0</v>
      </c>
      <c r="Z2529" s="11">
        <v>1</v>
      </c>
      <c r="AA2529" s="56">
        <v>12</v>
      </c>
      <c r="AB2529" s="56">
        <v>0</v>
      </c>
      <c r="AC2529" s="11">
        <v>0</v>
      </c>
      <c r="AD2529" s="11">
        <v>0</v>
      </c>
      <c r="AE2529" s="11">
        <v>17.600000000000001</v>
      </c>
      <c r="AF2529" s="11">
        <v>0</v>
      </c>
      <c r="AG2529" s="11">
        <v>0</v>
      </c>
      <c r="AH2529" s="11">
        <v>0</v>
      </c>
      <c r="AI2529" s="11">
        <v>25204.039000000001</v>
      </c>
      <c r="AJ2529" s="11">
        <v>23088.771000000001</v>
      </c>
      <c r="AK2529" s="11">
        <v>28.04</v>
      </c>
      <c r="AL2529" s="24">
        <v>8.7775000000000006E-2</v>
      </c>
      <c r="AM2529" s="24">
        <v>0</v>
      </c>
      <c r="AN2529" s="24">
        <v>0</v>
      </c>
      <c r="AO2529" s="24">
        <v>5.4580999999999998E-2</v>
      </c>
      <c r="AP2529" s="24">
        <v>3.3194000000000001E-2</v>
      </c>
      <c r="AQ2529" s="24">
        <v>0.43527300000000002</v>
      </c>
      <c r="AR2529" s="24">
        <v>0.43527300000000002</v>
      </c>
      <c r="AS2529" s="24">
        <v>0</v>
      </c>
      <c r="AT2529" s="24">
        <v>0.219585</v>
      </c>
      <c r="AU2529" s="24">
        <v>0.219585</v>
      </c>
      <c r="AV2529" s="24">
        <v>0</v>
      </c>
      <c r="AW2529" s="24">
        <v>0.75803200000000004</v>
      </c>
      <c r="AX2529" s="24">
        <v>0</v>
      </c>
      <c r="AY2529" s="24">
        <v>2.6032E-2</v>
      </c>
      <c r="AZ2529" s="24">
        <v>0.73199999999999998</v>
      </c>
      <c r="BA2529" s="24">
        <v>0</v>
      </c>
      <c r="BB2529" s="24">
        <v>0</v>
      </c>
      <c r="BC2529" s="24">
        <v>1.101348</v>
      </c>
      <c r="BD2529" s="24">
        <v>0.37346000000000001</v>
      </c>
      <c r="BE2529" s="24">
        <v>3.14777</v>
      </c>
      <c r="BF2529" s="25">
        <v>2.2320000000000002</v>
      </c>
      <c r="BG2529" s="54">
        <v>38.07</v>
      </c>
      <c r="BH2529" s="11">
        <v>4.1354986480333755</v>
      </c>
      <c r="BI2529" s="24">
        <v>0</v>
      </c>
      <c r="BJ2529" s="24">
        <v>0</v>
      </c>
      <c r="BK2529" s="24">
        <v>9.4208E-2</v>
      </c>
      <c r="BL2529" s="24">
        <v>1.9425999999999999E-2</v>
      </c>
      <c r="BM2529" s="11">
        <v>27.7</v>
      </c>
      <c r="BN2529" s="24">
        <v>3.8864000000000003E-2</v>
      </c>
      <c r="BO2529" s="25">
        <v>0.11799999999999999</v>
      </c>
      <c r="BP2529" s="24">
        <v>1.2346410000000001</v>
      </c>
      <c r="BQ2529" s="11">
        <v>0</v>
      </c>
      <c r="BR2529" s="24">
        <v>0</v>
      </c>
      <c r="BS2529" s="24">
        <v>0</v>
      </c>
      <c r="BT2529" s="24">
        <v>0.73199999999999998</v>
      </c>
      <c r="BU2529" s="24">
        <v>0</v>
      </c>
      <c r="BV2529" s="24">
        <v>0.73199999999999998</v>
      </c>
      <c r="BW2529" s="24">
        <v>0</v>
      </c>
      <c r="BX2529" s="11">
        <v>30.998626643123405</v>
      </c>
      <c r="BY2529" s="28"/>
      <c r="BZ2529" s="28"/>
      <c r="CA2529" s="11">
        <v>0.113634</v>
      </c>
      <c r="CB2529" s="17">
        <v>8.3799999999999999E-2</v>
      </c>
      <c r="CC2529" s="11">
        <v>13.278481012658228</v>
      </c>
      <c r="CD2529" s="11">
        <v>411.6146752991956</v>
      </c>
      <c r="CE2529" s="11">
        <v>54.163012392755007</v>
      </c>
      <c r="CF2529" s="11">
        <v>99.999999999999986</v>
      </c>
      <c r="CG2529" s="11" t="s">
        <v>6</v>
      </c>
      <c r="CH2529" s="11">
        <v>0</v>
      </c>
      <c r="CI2529" s="28"/>
      <c r="CJ2529" s="11">
        <v>48292.81</v>
      </c>
      <c r="CK2529" s="11">
        <v>0.19619383951343927</v>
      </c>
      <c r="CL2529" s="11">
        <v>857.26415277777778</v>
      </c>
      <c r="CM2529" s="11">
        <v>758.03200000000004</v>
      </c>
      <c r="CN2529" s="11" t="s">
        <v>6</v>
      </c>
      <c r="CO2529" s="11" t="s">
        <v>6</v>
      </c>
      <c r="CP2529" s="11">
        <v>1.5696580919602732</v>
      </c>
      <c r="CQ2529" s="11">
        <v>99.232152777777742</v>
      </c>
      <c r="CR2529" s="11" t="s">
        <v>295</v>
      </c>
      <c r="CS2529" s="11">
        <v>0.8732611082754963</v>
      </c>
      <c r="CT2529" s="11">
        <v>424.98556769980814</v>
      </c>
      <c r="CU2529" s="11">
        <v>6.6708203530633439</v>
      </c>
      <c r="CV2529" s="11">
        <v>1.5129732412776049</v>
      </c>
      <c r="CW2529" s="11">
        <v>0</v>
      </c>
      <c r="CX2529" s="11" t="s">
        <v>6</v>
      </c>
      <c r="CY2529" s="28"/>
      <c r="CZ2529" s="11">
        <v>27.47770212765958</v>
      </c>
      <c r="DA2529" s="11">
        <v>507.3148799112044</v>
      </c>
      <c r="DB2529" s="11">
        <v>38.205791718765632</v>
      </c>
      <c r="DC2529" s="11">
        <v>1.9323881936744285</v>
      </c>
      <c r="DD2529" s="11">
        <v>9.6920639949310949</v>
      </c>
      <c r="DE2529" s="28"/>
      <c r="DF2529" s="11">
        <v>3186.2973599999996</v>
      </c>
      <c r="DG2529" s="11">
        <v>1.2346410000000001</v>
      </c>
      <c r="DH2529" s="11">
        <v>1.2197229451302691</v>
      </c>
      <c r="DI2529" s="11">
        <v>0.34201031381452734</v>
      </c>
      <c r="DJ2529" s="11">
        <v>1.5157535873352577</v>
      </c>
      <c r="DK2529" s="11">
        <v>23.018498570066729</v>
      </c>
      <c r="DL2529" s="11">
        <v>28.574213288080838</v>
      </c>
      <c r="DM2529" s="11" t="s">
        <v>6</v>
      </c>
      <c r="DN2529" s="11" t="s">
        <v>6</v>
      </c>
      <c r="DO2529" s="11">
        <v>1.2346518328848677</v>
      </c>
      <c r="DP2529" s="11">
        <v>19922.594936708861</v>
      </c>
      <c r="DQ2529" s="11">
        <v>0.98130435708955543</v>
      </c>
      <c r="DR2529" s="11">
        <v>59.924915772753501</v>
      </c>
      <c r="DS2529" s="11">
        <f>IF(odpadni[[#This Row],[SÚC]]="-","-",odpadni[[#This Row],[ZKC34]]-odpadni[[#This Row],[SÚC]])</f>
        <v>-31.884915772753502</v>
      </c>
      <c r="DT2529" s="11" t="str">
        <f>IF(odpadni[[#This Row],[Rozdíl Cena pro stočné - sociálně únosná cena]]="-","-",IF(odpadni[[#This Row],[Rozdíl Cena pro stočné - sociálně únosná cena]]&gt;0,"ANO","NE"))</f>
        <v>NE</v>
      </c>
      <c r="DU2529" s="11">
        <v>-31.350702484672663</v>
      </c>
      <c r="DV2529" s="11" t="s">
        <v>301</v>
      </c>
      <c r="DW2529" s="58"/>
      <c r="DX2529" s="58" t="s">
        <v>8817</v>
      </c>
      <c r="DY2529" s="58"/>
      <c r="DZ2529" s="58" t="s">
        <v>352</v>
      </c>
      <c r="EK2529" s="2"/>
    </row>
    <row r="2530" spans="1:141" ht="15" customHeight="1" x14ac:dyDescent="0.25">
      <c r="A2530" s="71">
        <v>3341</v>
      </c>
      <c r="B2530" s="9" t="s">
        <v>2766</v>
      </c>
      <c r="C2530" s="9" t="s">
        <v>5058</v>
      </c>
      <c r="D2530" s="9" t="s">
        <v>5659</v>
      </c>
      <c r="E2530" s="9" t="s">
        <v>8</v>
      </c>
      <c r="F2530" s="9" t="s">
        <v>5058</v>
      </c>
      <c r="G2530" s="9" t="s">
        <v>9</v>
      </c>
      <c r="H2530" s="9" t="s">
        <v>7</v>
      </c>
      <c r="I2530" s="9" t="s">
        <v>293</v>
      </c>
      <c r="J2530" s="9" t="s">
        <v>5980</v>
      </c>
      <c r="K2530" s="9" t="s">
        <v>5985</v>
      </c>
      <c r="L2530" s="10" t="s">
        <v>8510</v>
      </c>
      <c r="M2530" s="50"/>
      <c r="N2530" s="28"/>
      <c r="O2530" s="56">
        <v>272</v>
      </c>
      <c r="P2530" s="56">
        <v>272</v>
      </c>
      <c r="Q2530" s="56">
        <v>0</v>
      </c>
      <c r="R2530" s="11">
        <v>2.8</v>
      </c>
      <c r="S2530" s="11">
        <v>0</v>
      </c>
      <c r="T2530" s="56">
        <v>124</v>
      </c>
      <c r="U2530" s="11">
        <v>0</v>
      </c>
      <c r="V2530" s="11">
        <v>10.407</v>
      </c>
      <c r="W2530" s="11">
        <v>0</v>
      </c>
      <c r="X2530" s="56">
        <v>0</v>
      </c>
      <c r="Y2530" s="56">
        <v>0</v>
      </c>
      <c r="Z2530" s="11">
        <v>1</v>
      </c>
      <c r="AA2530" s="56">
        <v>12</v>
      </c>
      <c r="AB2530" s="56">
        <v>0</v>
      </c>
      <c r="AC2530" s="11">
        <v>0</v>
      </c>
      <c r="AD2530" s="11">
        <v>2.5</v>
      </c>
      <c r="AE2530" s="11">
        <v>0</v>
      </c>
      <c r="AF2530" s="11">
        <v>0</v>
      </c>
      <c r="AG2530" s="11">
        <v>0</v>
      </c>
      <c r="AH2530" s="11">
        <v>0</v>
      </c>
      <c r="AI2530" s="11">
        <v>9451.2099999999991</v>
      </c>
      <c r="AJ2530" s="11">
        <v>3425.71</v>
      </c>
      <c r="AK2530" s="11">
        <v>35.68</v>
      </c>
      <c r="AL2530" s="24">
        <v>2.1519999999999998E-3</v>
      </c>
      <c r="AM2530" s="24">
        <v>0</v>
      </c>
      <c r="AN2530" s="24">
        <v>0</v>
      </c>
      <c r="AO2530" s="24">
        <v>0</v>
      </c>
      <c r="AP2530" s="24">
        <v>2.1519999999999998E-3</v>
      </c>
      <c r="AQ2530" s="24">
        <v>9.8997000000000002E-2</v>
      </c>
      <c r="AR2530" s="24">
        <v>9.8997000000000002E-2</v>
      </c>
      <c r="AS2530" s="24">
        <v>0</v>
      </c>
      <c r="AT2530" s="24">
        <v>0.105583</v>
      </c>
      <c r="AU2530" s="24">
        <v>7.7537999999999996E-2</v>
      </c>
      <c r="AV2530" s="24">
        <v>2.8045E-2</v>
      </c>
      <c r="AW2530" s="24">
        <v>4.3201000000000003E-2</v>
      </c>
      <c r="AX2530" s="24">
        <v>0</v>
      </c>
      <c r="AY2530" s="24">
        <v>5.2009999999999999E-3</v>
      </c>
      <c r="AZ2530" s="24">
        <v>3.7999999999999999E-2</v>
      </c>
      <c r="BA2530" s="24">
        <v>0</v>
      </c>
      <c r="BB2530" s="24">
        <v>0</v>
      </c>
      <c r="BC2530" s="24">
        <v>6.6298999999999997E-2</v>
      </c>
      <c r="BD2530" s="24">
        <v>4.6503999999999997E-2</v>
      </c>
      <c r="BE2530" s="24">
        <v>0.38056800000000002</v>
      </c>
      <c r="BF2530" s="25">
        <v>0.375</v>
      </c>
      <c r="BG2530" s="54">
        <v>12.88</v>
      </c>
      <c r="BH2530" s="11">
        <v>0.4011980313631478</v>
      </c>
      <c r="BI2530" s="24">
        <v>0</v>
      </c>
      <c r="BJ2530" s="24">
        <v>0</v>
      </c>
      <c r="BK2530" s="24">
        <v>1.1024000000000001E-2</v>
      </c>
      <c r="BL2530" s="24">
        <v>0</v>
      </c>
      <c r="BM2530" s="11">
        <v>34.520000000000003</v>
      </c>
      <c r="BN2530" s="24">
        <v>1.2772E-2</v>
      </c>
      <c r="BO2530" s="25">
        <v>0</v>
      </c>
      <c r="BP2530" s="24">
        <v>3.3559510000000001</v>
      </c>
      <c r="BQ2530" s="11">
        <v>0</v>
      </c>
      <c r="BR2530" s="24">
        <v>0</v>
      </c>
      <c r="BS2530" s="24">
        <v>0</v>
      </c>
      <c r="BT2530" s="24">
        <v>3.7999999999999999E-2</v>
      </c>
      <c r="BU2530" s="24">
        <v>0</v>
      </c>
      <c r="BV2530" s="24">
        <v>3.7999999999999999E-2</v>
      </c>
      <c r="BW2530" s="24">
        <v>0</v>
      </c>
      <c r="BX2530" s="11">
        <v>44.285714285714292</v>
      </c>
      <c r="BY2530" s="28"/>
      <c r="BZ2530" s="28"/>
      <c r="CA2530" s="11">
        <v>1.1024000000000001E-2</v>
      </c>
      <c r="CB2530" s="17">
        <v>1.051E-2</v>
      </c>
      <c r="CC2530" s="11">
        <v>2.193548387096774</v>
      </c>
      <c r="CD2530" s="11">
        <v>97.142857142857153</v>
      </c>
      <c r="CE2530" s="11">
        <v>40.529411764705884</v>
      </c>
      <c r="CF2530" s="11">
        <v>100</v>
      </c>
      <c r="CG2530" s="11" t="s">
        <v>6</v>
      </c>
      <c r="CH2530" s="11">
        <v>0</v>
      </c>
      <c r="CI2530" s="28"/>
      <c r="CJ2530" s="11">
        <v>12876.919999999998</v>
      </c>
      <c r="CK2530" s="11">
        <v>0</v>
      </c>
      <c r="CL2530" s="11">
        <v>190.65619444444445</v>
      </c>
      <c r="CM2530" s="11">
        <v>43.200999999999993</v>
      </c>
      <c r="CN2530" s="11" t="s">
        <v>6</v>
      </c>
      <c r="CO2530" s="11" t="s">
        <v>6</v>
      </c>
      <c r="CP2530" s="11">
        <v>0.33549171696337321</v>
      </c>
      <c r="CQ2530" s="11">
        <v>147.45519444444446</v>
      </c>
      <c r="CR2530" s="11" t="s">
        <v>295</v>
      </c>
      <c r="CS2530" s="11">
        <v>13.375834038864699</v>
      </c>
      <c r="CT2530" s="11">
        <v>1168.0805515239474</v>
      </c>
      <c r="CU2530" s="11">
        <v>3.918813497822931</v>
      </c>
      <c r="CV2530" s="11">
        <v>1.3038106195462644</v>
      </c>
      <c r="CW2530" s="11">
        <v>0</v>
      </c>
      <c r="CX2530" s="11" t="s">
        <v>6</v>
      </c>
      <c r="CY2530" s="28"/>
      <c r="CZ2530" s="11">
        <v>27.47770212765958</v>
      </c>
      <c r="DA2530" s="11">
        <v>677.96942840379222</v>
      </c>
      <c r="DB2530" s="11">
        <v>309.07429824290523</v>
      </c>
      <c r="DC2530" s="11">
        <v>9.5775580551523944</v>
      </c>
      <c r="DD2530" s="11">
        <v>6.0140602322206087</v>
      </c>
      <c r="DE2530" s="28"/>
      <c r="DF2530" s="11">
        <v>393.33632</v>
      </c>
      <c r="DG2530" s="11">
        <v>3.3559510000000001</v>
      </c>
      <c r="DH2530" s="11">
        <v>3.2470939881676832</v>
      </c>
      <c r="DI2530" s="11">
        <v>1.1585631349782293</v>
      </c>
      <c r="DJ2530" s="11">
        <v>0.29510162368019688</v>
      </c>
      <c r="DK2530" s="11">
        <v>47.341617647058818</v>
      </c>
      <c r="DL2530" s="11">
        <v>47.89760472101274</v>
      </c>
      <c r="DM2530" s="11" t="s">
        <v>6</v>
      </c>
      <c r="DN2530" s="11" t="s">
        <v>6</v>
      </c>
      <c r="DO2530" s="11">
        <v>3.3560362405667319</v>
      </c>
      <c r="DP2530" s="11">
        <v>3069.0967741935483</v>
      </c>
      <c r="DQ2530" s="11">
        <v>0.74492242791312557</v>
      </c>
      <c r="DR2530" s="11">
        <v>59.924915772753501</v>
      </c>
      <c r="DS2530" s="11">
        <f>IF(odpadni[[#This Row],[SÚC]]="-","-",odpadni[[#This Row],[ZKC34]]-odpadni[[#This Row],[SÚC]])</f>
        <v>-24.244915772753501</v>
      </c>
      <c r="DT2530" s="11" t="str">
        <f>IF(odpadni[[#This Row],[Rozdíl Cena pro stočné - sociálně únosná cena]]="-","-",IF(odpadni[[#This Row],[Rozdíl Cena pro stočné - sociálně únosná cena]]&gt;0,"ANO","NE"))</f>
        <v>NE</v>
      </c>
      <c r="DU2530" s="11">
        <v>-12.02731105174076</v>
      </c>
      <c r="DV2530" s="11" t="s">
        <v>301</v>
      </c>
      <c r="DW2530" s="58"/>
      <c r="DX2530" s="58" t="s">
        <v>8817</v>
      </c>
      <c r="DY2530" s="58"/>
      <c r="DZ2530" s="58" t="s">
        <v>352</v>
      </c>
      <c r="EK2530" s="2"/>
    </row>
    <row r="2531" spans="1:141" ht="15" customHeight="1" x14ac:dyDescent="0.25">
      <c r="A2531" s="71">
        <v>3342</v>
      </c>
      <c r="B2531" s="9" t="s">
        <v>2767</v>
      </c>
      <c r="C2531" s="9" t="s">
        <v>5058</v>
      </c>
      <c r="D2531" s="9" t="s">
        <v>5058</v>
      </c>
      <c r="E2531" s="9" t="s">
        <v>9</v>
      </c>
      <c r="F2531" s="9" t="s">
        <v>5058</v>
      </c>
      <c r="G2531" s="9" t="s">
        <v>9</v>
      </c>
      <c r="H2531" s="9" t="s">
        <v>7</v>
      </c>
      <c r="I2531" s="9" t="s">
        <v>5990</v>
      </c>
      <c r="J2531" s="9" t="s">
        <v>5980</v>
      </c>
      <c r="K2531" s="9" t="s">
        <v>5985</v>
      </c>
      <c r="L2531" s="10" t="s">
        <v>8511</v>
      </c>
      <c r="M2531" s="50"/>
      <c r="N2531" s="28"/>
      <c r="O2531" s="56">
        <v>200</v>
      </c>
      <c r="P2531" s="56">
        <v>200</v>
      </c>
      <c r="Q2531" s="56">
        <v>0</v>
      </c>
      <c r="R2531" s="11">
        <v>1.0529999999999999</v>
      </c>
      <c r="S2531" s="11">
        <v>0</v>
      </c>
      <c r="T2531" s="56">
        <v>68</v>
      </c>
      <c r="U2531" s="11">
        <v>0</v>
      </c>
      <c r="V2531" s="11">
        <v>10.84</v>
      </c>
      <c r="W2531" s="11">
        <v>0</v>
      </c>
      <c r="X2531" s="56">
        <v>0</v>
      </c>
      <c r="Y2531" s="56">
        <v>0</v>
      </c>
      <c r="Z2531" s="11">
        <v>1</v>
      </c>
      <c r="AA2531" s="56">
        <v>12</v>
      </c>
      <c r="AB2531" s="56">
        <v>0</v>
      </c>
      <c r="AC2531" s="11">
        <v>0</v>
      </c>
      <c r="AD2531" s="11">
        <v>0</v>
      </c>
      <c r="AE2531" s="11">
        <v>0</v>
      </c>
      <c r="AF2531" s="11">
        <v>0</v>
      </c>
      <c r="AG2531" s="11">
        <v>0</v>
      </c>
      <c r="AH2531" s="11">
        <v>2.5</v>
      </c>
      <c r="AI2531" s="11">
        <v>5542</v>
      </c>
      <c r="AJ2531" s="11">
        <v>5542</v>
      </c>
      <c r="AK2531" s="11">
        <v>47.78</v>
      </c>
      <c r="AL2531" s="24">
        <v>4.3189999999999999E-3</v>
      </c>
      <c r="AM2531" s="24">
        <v>0</v>
      </c>
      <c r="AN2531" s="24">
        <v>0</v>
      </c>
      <c r="AO2531" s="24">
        <v>0</v>
      </c>
      <c r="AP2531" s="24">
        <v>4.3189999999999999E-3</v>
      </c>
      <c r="AQ2531" s="24">
        <v>8.7460999999999997E-2</v>
      </c>
      <c r="AR2531" s="24">
        <v>8.7460999999999997E-2</v>
      </c>
      <c r="AS2531" s="24">
        <v>0</v>
      </c>
      <c r="AT2531" s="24">
        <v>8.0398999999999998E-2</v>
      </c>
      <c r="AU2531" s="24">
        <v>8.0398999999999998E-2</v>
      </c>
      <c r="AV2531" s="24">
        <v>0</v>
      </c>
      <c r="AW2531" s="24">
        <v>1.239E-2</v>
      </c>
      <c r="AX2531" s="24">
        <v>0</v>
      </c>
      <c r="AY2531" s="24">
        <v>1.239E-2</v>
      </c>
      <c r="AZ2531" s="24">
        <v>0</v>
      </c>
      <c r="BA2531" s="24">
        <v>0</v>
      </c>
      <c r="BB2531" s="24">
        <v>0</v>
      </c>
      <c r="BC2531" s="24">
        <v>4.4415999999999997E-2</v>
      </c>
      <c r="BD2531" s="24">
        <v>4.0028000000000001E-2</v>
      </c>
      <c r="BE2531" s="24">
        <v>0.288437</v>
      </c>
      <c r="BF2531" s="25">
        <v>0.37</v>
      </c>
      <c r="BG2531" s="54">
        <v>11.08</v>
      </c>
      <c r="BH2531" s="11">
        <v>0.38172769874528822</v>
      </c>
      <c r="BI2531" s="24">
        <v>0</v>
      </c>
      <c r="BJ2531" s="24">
        <v>0</v>
      </c>
      <c r="BK2531" s="24">
        <v>1.0489E-2</v>
      </c>
      <c r="BL2531" s="24">
        <v>0</v>
      </c>
      <c r="BM2531" s="11">
        <v>27.49</v>
      </c>
      <c r="BN2531" s="24">
        <v>0.212704</v>
      </c>
      <c r="BO2531" s="25">
        <v>1.7000000000000001E-2</v>
      </c>
      <c r="BP2531" s="24">
        <v>73.743697999999995</v>
      </c>
      <c r="BQ2531" s="11">
        <v>0</v>
      </c>
      <c r="BR2531" s="24">
        <v>0</v>
      </c>
      <c r="BS2531" s="24">
        <v>0</v>
      </c>
      <c r="BT2531" s="24">
        <v>0</v>
      </c>
      <c r="BU2531" s="24">
        <v>0</v>
      </c>
      <c r="BV2531" s="24">
        <v>0</v>
      </c>
      <c r="BW2531" s="24">
        <v>0</v>
      </c>
      <c r="BX2531" s="11">
        <v>64.57739791073125</v>
      </c>
      <c r="BY2531" s="28"/>
      <c r="BZ2531" s="28"/>
      <c r="CA2531" s="11">
        <v>1.0489E-2</v>
      </c>
      <c r="CB2531" s="17">
        <v>8.0999999999999996E-3</v>
      </c>
      <c r="CC2531" s="11">
        <v>2.9411764705882355</v>
      </c>
      <c r="CD2531" s="11">
        <v>189.93352326685661</v>
      </c>
      <c r="CE2531" s="11">
        <v>52.445</v>
      </c>
      <c r="CF2531" s="11">
        <v>100</v>
      </c>
      <c r="CG2531" s="11" t="s">
        <v>6</v>
      </c>
      <c r="CH2531" s="11">
        <v>0</v>
      </c>
      <c r="CI2531" s="28"/>
      <c r="CJ2531" s="11">
        <v>11084</v>
      </c>
      <c r="CK2531" s="11">
        <v>0</v>
      </c>
      <c r="CL2531" s="11">
        <v>200.12777777777779</v>
      </c>
      <c r="CM2531" s="11" t="s">
        <v>6</v>
      </c>
      <c r="CN2531" s="11">
        <v>12.39</v>
      </c>
      <c r="CO2531" s="11" t="s">
        <v>6</v>
      </c>
      <c r="CP2531" s="11">
        <v>0.11178274990977986</v>
      </c>
      <c r="CQ2531" s="11">
        <v>187.73777777777781</v>
      </c>
      <c r="CR2531" s="11" t="s">
        <v>295</v>
      </c>
      <c r="CS2531" s="11">
        <v>17.898539210389721</v>
      </c>
      <c r="CT2531" s="11">
        <v>1056.7260940032413</v>
      </c>
      <c r="CU2531" s="11">
        <v>1.1812374868910287</v>
      </c>
      <c r="CV2531" s="11">
        <v>1.5384615384615385</v>
      </c>
      <c r="CW2531" s="11" t="s">
        <v>6</v>
      </c>
      <c r="CX2531" s="11" t="s">
        <v>6</v>
      </c>
      <c r="CY2531" s="28"/>
      <c r="CZ2531" s="11">
        <v>27.47770212765958</v>
      </c>
      <c r="DA2531" s="11">
        <v>523.93368534006242</v>
      </c>
      <c r="DB2531" s="11">
        <v>178.13745301562125</v>
      </c>
      <c r="DC2531" s="11">
        <v>7.6650777004480881</v>
      </c>
      <c r="DD2531" s="11">
        <v>4.2345314138621406</v>
      </c>
      <c r="DE2531" s="28"/>
      <c r="DF2531" s="11">
        <v>501.16442000000006</v>
      </c>
      <c r="DG2531" s="11">
        <v>73.743697999999995</v>
      </c>
      <c r="DH2531" s="11">
        <v>42.4419594671146</v>
      </c>
      <c r="DI2531" s="11">
        <v>20.278768233387357</v>
      </c>
      <c r="DJ2531" s="11">
        <v>0</v>
      </c>
      <c r="DK2531" s="11">
        <v>55.42</v>
      </c>
      <c r="DL2531" s="11" t="s">
        <v>6</v>
      </c>
      <c r="DM2531" s="11">
        <v>45.397538161672017</v>
      </c>
      <c r="DN2531" s="11" t="s">
        <v>6</v>
      </c>
      <c r="DO2531" s="11">
        <v>73.743659793993146</v>
      </c>
      <c r="DP2531" s="11">
        <v>4241.7205882352937</v>
      </c>
      <c r="DQ2531" s="11">
        <v>1.052479978756633</v>
      </c>
      <c r="DR2531" s="11">
        <v>59.924915772753501</v>
      </c>
      <c r="DS2531" s="11">
        <f>IF(odpadni[[#This Row],[SÚC]]="-","-",odpadni[[#This Row],[ZKC34]]-odpadni[[#This Row],[SÚC]])</f>
        <v>-12.1449157727535</v>
      </c>
      <c r="DT2531" s="11" t="str">
        <f>IF(odpadni[[#This Row],[Rozdíl Cena pro stočné - sociálně únosná cena]]="-","-",IF(odpadni[[#This Row],[Rozdíl Cena pro stočné - sociálně únosná cena]]&gt;0,"ANO","NE"))</f>
        <v>NE</v>
      </c>
      <c r="DU2531" s="11">
        <v>-14.527377611081484</v>
      </c>
      <c r="DV2531" s="11" t="s">
        <v>301</v>
      </c>
      <c r="DW2531" s="58"/>
      <c r="DX2531" s="58" t="s">
        <v>8848</v>
      </c>
      <c r="DY2531" s="58"/>
      <c r="DZ2531" s="58" t="s">
        <v>8895</v>
      </c>
      <c r="EK2531" s="2"/>
    </row>
    <row r="2532" spans="1:141" ht="15" customHeight="1" x14ac:dyDescent="0.25">
      <c r="A2532" s="71">
        <v>3343</v>
      </c>
      <c r="B2532" s="9" t="s">
        <v>2768</v>
      </c>
      <c r="C2532" s="9" t="s">
        <v>5058</v>
      </c>
      <c r="D2532" s="9" t="s">
        <v>5660</v>
      </c>
      <c r="E2532" s="9" t="s">
        <v>8</v>
      </c>
      <c r="F2532" s="9" t="s">
        <v>5058</v>
      </c>
      <c r="G2532" s="9" t="s">
        <v>9</v>
      </c>
      <c r="H2532" s="9" t="s">
        <v>7</v>
      </c>
      <c r="I2532" s="9" t="s">
        <v>293</v>
      </c>
      <c r="J2532" s="9" t="s">
        <v>5980</v>
      </c>
      <c r="K2532" s="9" t="s">
        <v>5981</v>
      </c>
      <c r="L2532" s="10" t="s">
        <v>8512</v>
      </c>
      <c r="M2532" s="50"/>
      <c r="N2532" s="28"/>
      <c r="O2532" s="56">
        <v>620</v>
      </c>
      <c r="P2532" s="56">
        <v>620</v>
      </c>
      <c r="Q2532" s="56">
        <v>0</v>
      </c>
      <c r="R2532" s="11">
        <v>5.1680000000000001</v>
      </c>
      <c r="S2532" s="11">
        <v>0</v>
      </c>
      <c r="T2532" s="56">
        <v>203</v>
      </c>
      <c r="U2532" s="11">
        <v>0</v>
      </c>
      <c r="V2532" s="11">
        <v>47.343000000000004</v>
      </c>
      <c r="W2532" s="11">
        <v>1</v>
      </c>
      <c r="X2532" s="56">
        <v>0</v>
      </c>
      <c r="Y2532" s="56">
        <v>0</v>
      </c>
      <c r="Z2532" s="11">
        <v>1</v>
      </c>
      <c r="AA2532" s="56">
        <v>4</v>
      </c>
      <c r="AB2532" s="56">
        <v>0</v>
      </c>
      <c r="AC2532" s="11">
        <v>0</v>
      </c>
      <c r="AD2532" s="11">
        <v>0</v>
      </c>
      <c r="AE2532" s="11">
        <v>4.9000000000000004</v>
      </c>
      <c r="AF2532" s="11">
        <v>0</v>
      </c>
      <c r="AG2532" s="11">
        <v>0</v>
      </c>
      <c r="AH2532" s="11">
        <v>0</v>
      </c>
      <c r="AI2532" s="11">
        <v>16596.734</v>
      </c>
      <c r="AJ2532" s="11">
        <v>8392.0499999999993</v>
      </c>
      <c r="AK2532" s="11">
        <v>37.79</v>
      </c>
      <c r="AL2532" s="24">
        <v>3.6220000000000002E-2</v>
      </c>
      <c r="AM2532" s="24">
        <v>0</v>
      </c>
      <c r="AN2532" s="24">
        <v>0</v>
      </c>
      <c r="AO2532" s="24">
        <v>0</v>
      </c>
      <c r="AP2532" s="24">
        <v>3.6220000000000002E-2</v>
      </c>
      <c r="AQ2532" s="24">
        <v>0.243535</v>
      </c>
      <c r="AR2532" s="24">
        <v>0.243535</v>
      </c>
      <c r="AS2532" s="24">
        <v>0</v>
      </c>
      <c r="AT2532" s="24">
        <v>0.14883399999999999</v>
      </c>
      <c r="AU2532" s="24">
        <v>0.14883399999999999</v>
      </c>
      <c r="AV2532" s="24">
        <v>0</v>
      </c>
      <c r="AW2532" s="24">
        <v>0.19144600000000001</v>
      </c>
      <c r="AX2532" s="24">
        <v>0</v>
      </c>
      <c r="AY2532" s="24">
        <v>2.0445999999999999E-2</v>
      </c>
      <c r="AZ2532" s="24">
        <v>0.17100000000000001</v>
      </c>
      <c r="BA2532" s="24">
        <v>0</v>
      </c>
      <c r="BB2532" s="24">
        <v>0</v>
      </c>
      <c r="BC2532" s="24">
        <v>0.50730200000000003</v>
      </c>
      <c r="BD2532" s="24">
        <v>0.32082100000000002</v>
      </c>
      <c r="BE2532" s="24">
        <v>1.515142</v>
      </c>
      <c r="BF2532" s="25">
        <v>1.1950000000000001</v>
      </c>
      <c r="BG2532" s="54">
        <v>25</v>
      </c>
      <c r="BH2532" s="11">
        <v>1.2188792150230903</v>
      </c>
      <c r="BI2532" s="24">
        <v>0</v>
      </c>
      <c r="BJ2532" s="24">
        <v>0</v>
      </c>
      <c r="BK2532" s="24">
        <v>3.3492000000000001E-2</v>
      </c>
      <c r="BL2532" s="24">
        <v>0</v>
      </c>
      <c r="BM2532" s="11">
        <v>45.23</v>
      </c>
      <c r="BN2532" s="24">
        <v>-0.24954999999999999</v>
      </c>
      <c r="BO2532" s="25">
        <v>5.1999999999999998E-2</v>
      </c>
      <c r="BP2532" s="24">
        <v>-16.470427000000001</v>
      </c>
      <c r="BQ2532" s="11">
        <v>0</v>
      </c>
      <c r="BR2532" s="24">
        <v>0</v>
      </c>
      <c r="BS2532" s="24">
        <v>0</v>
      </c>
      <c r="BT2532" s="24">
        <v>0.17100000000000001</v>
      </c>
      <c r="BU2532" s="24">
        <v>0</v>
      </c>
      <c r="BV2532" s="24">
        <v>0.17100000000000001</v>
      </c>
      <c r="BW2532" s="24">
        <v>0</v>
      </c>
      <c r="BX2532" s="11">
        <v>39.28018575851393</v>
      </c>
      <c r="BY2532" s="28"/>
      <c r="BZ2532" s="28"/>
      <c r="CA2532" s="11">
        <v>3.3492000000000001E-2</v>
      </c>
      <c r="CB2532" s="17">
        <v>3.3000000000000002E-2</v>
      </c>
      <c r="CC2532" s="11">
        <v>3.0541871921182264</v>
      </c>
      <c r="CD2532" s="11">
        <v>119.96904024767801</v>
      </c>
      <c r="CE2532" s="11">
        <v>54.019354838709674</v>
      </c>
      <c r="CF2532" s="11">
        <v>100</v>
      </c>
      <c r="CG2532" s="11" t="s">
        <v>6</v>
      </c>
      <c r="CH2532" s="11">
        <v>0</v>
      </c>
      <c r="CI2532" s="28"/>
      <c r="CJ2532" s="11">
        <v>24988.784</v>
      </c>
      <c r="CK2532" s="11">
        <v>0.19349845201238389</v>
      </c>
      <c r="CL2532" s="11">
        <v>394.20940555555558</v>
      </c>
      <c r="CM2532" s="11">
        <v>191.446</v>
      </c>
      <c r="CN2532" s="11" t="s">
        <v>6</v>
      </c>
      <c r="CO2532" s="11" t="s">
        <v>6</v>
      </c>
      <c r="CP2532" s="11">
        <v>0.76612771553829906</v>
      </c>
      <c r="CQ2532" s="11">
        <v>202.76340555555558</v>
      </c>
      <c r="CR2532" s="11" t="s">
        <v>295</v>
      </c>
      <c r="CS2532" s="11">
        <v>6.0540847233833617</v>
      </c>
      <c r="CT2532" s="11">
        <v>746.11202675265724</v>
      </c>
      <c r="CU2532" s="11">
        <v>5.7161710259166361</v>
      </c>
      <c r="CV2532" s="11">
        <v>1.365964091839541</v>
      </c>
      <c r="CW2532" s="11">
        <v>0</v>
      </c>
      <c r="CX2532" s="11" t="s">
        <v>6</v>
      </c>
      <c r="CY2532" s="28"/>
      <c r="CZ2532" s="11">
        <v>27.47770212765958</v>
      </c>
      <c r="DA2532" s="11">
        <v>508.66401884476699</v>
      </c>
      <c r="DB2532" s="11">
        <v>166.54644487981886</v>
      </c>
      <c r="DC2532" s="11">
        <v>4.4438671921652926</v>
      </c>
      <c r="DD2532" s="11">
        <v>15.146960468171503</v>
      </c>
      <c r="DE2532" s="28"/>
      <c r="DF2532" s="11">
        <v>1265.6626799999999</v>
      </c>
      <c r="DG2532" s="11">
        <v>-16.470427000000001</v>
      </c>
      <c r="DH2532" s="11">
        <v>-19.71694385426613</v>
      </c>
      <c r="DI2532" s="11">
        <v>-7.4510330825271707</v>
      </c>
      <c r="DJ2532" s="11">
        <v>0.68430700749584294</v>
      </c>
      <c r="DK2532" s="11">
        <v>40.304490322580648</v>
      </c>
      <c r="DL2532" s="11">
        <v>51.29300745119896</v>
      </c>
      <c r="DM2532" s="11" t="s">
        <v>6</v>
      </c>
      <c r="DN2532" s="11" t="s">
        <v>6</v>
      </c>
      <c r="DO2532" s="11">
        <v>-16.470403434133566</v>
      </c>
      <c r="DP2532" s="11">
        <v>7463.7536945812808</v>
      </c>
      <c r="DQ2532" s="11">
        <v>0.73674759733973572</v>
      </c>
      <c r="DR2532" s="11">
        <v>59.924915772753501</v>
      </c>
      <c r="DS2532" s="11">
        <f>IF(odpadni[[#This Row],[SÚC]]="-","-",odpadni[[#This Row],[ZKC34]]-odpadni[[#This Row],[SÚC]])</f>
        <v>-22.134915772753502</v>
      </c>
      <c r="DT2532" s="11" t="str">
        <f>IF(odpadni[[#This Row],[Rozdíl Cena pro stočné - sociálně únosná cena]]="-","-",IF(odpadni[[#This Row],[Rozdíl Cena pro stočné - sociálně únosná cena]]&gt;0,"ANO","NE"))</f>
        <v>NE</v>
      </c>
      <c r="DU2532" s="11">
        <v>-8.6319083215545405</v>
      </c>
      <c r="DV2532" s="11" t="s">
        <v>301</v>
      </c>
      <c r="DW2532" s="58"/>
      <c r="DX2532" s="58" t="s">
        <v>8821</v>
      </c>
      <c r="DY2532" s="58"/>
      <c r="DZ2532" s="58" t="s">
        <v>8894</v>
      </c>
      <c r="EK2532" s="2"/>
    </row>
    <row r="2533" spans="1:141" ht="15" customHeight="1" x14ac:dyDescent="0.25">
      <c r="A2533" s="71">
        <v>3344</v>
      </c>
      <c r="B2533" s="9" t="s">
        <v>2769</v>
      </c>
      <c r="C2533" s="9" t="s">
        <v>5058</v>
      </c>
      <c r="D2533" s="9" t="s">
        <v>5661</v>
      </c>
      <c r="E2533" s="9" t="s">
        <v>8</v>
      </c>
      <c r="F2533" s="9" t="s">
        <v>5058</v>
      </c>
      <c r="G2533" s="9" t="s">
        <v>9</v>
      </c>
      <c r="H2533" s="9" t="s">
        <v>7</v>
      </c>
      <c r="I2533" s="9" t="s">
        <v>293</v>
      </c>
      <c r="J2533" s="9" t="s">
        <v>5980</v>
      </c>
      <c r="K2533" s="9" t="s">
        <v>5981</v>
      </c>
      <c r="L2533" s="10" t="s">
        <v>8513</v>
      </c>
      <c r="M2533" s="50"/>
      <c r="N2533" s="28"/>
      <c r="O2533" s="56">
        <v>126</v>
      </c>
      <c r="P2533" s="56">
        <v>126</v>
      </c>
      <c r="Q2533" s="56">
        <v>0</v>
      </c>
      <c r="R2533" s="11">
        <v>2.8210000000000002</v>
      </c>
      <c r="S2533" s="11">
        <v>0</v>
      </c>
      <c r="T2533" s="56">
        <v>111</v>
      </c>
      <c r="U2533" s="11">
        <v>0</v>
      </c>
      <c r="V2533" s="11">
        <v>12.43</v>
      </c>
      <c r="W2533" s="11">
        <v>1</v>
      </c>
      <c r="X2533" s="56">
        <v>0</v>
      </c>
      <c r="Y2533" s="56">
        <v>0</v>
      </c>
      <c r="Z2533" s="11">
        <v>1</v>
      </c>
      <c r="AA2533" s="56">
        <v>0</v>
      </c>
      <c r="AB2533" s="56">
        <v>0</v>
      </c>
      <c r="AC2533" s="11">
        <v>0</v>
      </c>
      <c r="AD2533" s="11">
        <v>0</v>
      </c>
      <c r="AE2533" s="11">
        <v>3.3</v>
      </c>
      <c r="AF2533" s="11">
        <v>0</v>
      </c>
      <c r="AG2533" s="11">
        <v>0</v>
      </c>
      <c r="AH2533" s="11">
        <v>0</v>
      </c>
      <c r="AI2533" s="11">
        <v>11713.790999999999</v>
      </c>
      <c r="AJ2533" s="11">
        <v>3424.2249999999999</v>
      </c>
      <c r="AK2533" s="11">
        <v>42</v>
      </c>
      <c r="AL2533" s="24">
        <v>6.0359999999999997E-3</v>
      </c>
      <c r="AM2533" s="24">
        <v>0</v>
      </c>
      <c r="AN2533" s="24">
        <v>0</v>
      </c>
      <c r="AO2533" s="24">
        <v>0</v>
      </c>
      <c r="AP2533" s="24">
        <v>6.0359999999999997E-3</v>
      </c>
      <c r="AQ2533" s="24">
        <v>0.19834499999999999</v>
      </c>
      <c r="AR2533" s="24">
        <v>0.19834499999999999</v>
      </c>
      <c r="AS2533" s="24">
        <v>0</v>
      </c>
      <c r="AT2533" s="24">
        <v>6.6822999999999994E-2</v>
      </c>
      <c r="AU2533" s="24">
        <v>6.6822999999999994E-2</v>
      </c>
      <c r="AV2533" s="24">
        <v>0</v>
      </c>
      <c r="AW2533" s="24">
        <v>5.7172000000000001E-2</v>
      </c>
      <c r="AX2533" s="24">
        <v>0</v>
      </c>
      <c r="AY2533" s="24">
        <v>7.1720000000000004E-3</v>
      </c>
      <c r="AZ2533" s="24">
        <v>0.05</v>
      </c>
      <c r="BA2533" s="24">
        <v>0</v>
      </c>
      <c r="BB2533" s="24">
        <v>0</v>
      </c>
      <c r="BC2533" s="24">
        <v>0.24566099999999999</v>
      </c>
      <c r="BD2533" s="24">
        <v>5.1288E-2</v>
      </c>
      <c r="BE2533" s="24">
        <v>0.66696200000000005</v>
      </c>
      <c r="BF2533" s="25">
        <v>0.42299999999999999</v>
      </c>
      <c r="BG2533" s="54">
        <v>15.12</v>
      </c>
      <c r="BH2533" s="11">
        <v>0.50510046056686575</v>
      </c>
      <c r="BI2533" s="24">
        <v>0</v>
      </c>
      <c r="BJ2533" s="24">
        <v>0</v>
      </c>
      <c r="BK2533" s="24">
        <v>1.3879000000000001E-2</v>
      </c>
      <c r="BL2533" s="24">
        <v>0</v>
      </c>
      <c r="BM2533" s="11">
        <v>48.05</v>
      </c>
      <c r="BN2533" s="24">
        <v>-8.4043999999999994E-2</v>
      </c>
      <c r="BO2533" s="25">
        <v>3.9E-2</v>
      </c>
      <c r="BP2533" s="24">
        <v>-12.601018</v>
      </c>
      <c r="BQ2533" s="11">
        <v>0</v>
      </c>
      <c r="BR2533" s="24">
        <v>0</v>
      </c>
      <c r="BS2533" s="24">
        <v>0</v>
      </c>
      <c r="BT2533" s="24">
        <v>0.05</v>
      </c>
      <c r="BU2533" s="24">
        <v>0</v>
      </c>
      <c r="BV2533" s="24">
        <v>0.05</v>
      </c>
      <c r="BW2533" s="24">
        <v>0</v>
      </c>
      <c r="BX2533" s="11">
        <v>39.347749025168376</v>
      </c>
      <c r="BY2533" s="28"/>
      <c r="BZ2533" s="28"/>
      <c r="CA2533" s="11">
        <v>1.3879000000000001E-2</v>
      </c>
      <c r="CB2533" s="17">
        <v>1.0999999999999999E-2</v>
      </c>
      <c r="CC2533" s="11">
        <v>1.1351351351351351</v>
      </c>
      <c r="CD2533" s="11">
        <v>44.665012406947888</v>
      </c>
      <c r="CE2533" s="11">
        <v>110.15079365079364</v>
      </c>
      <c r="CF2533" s="11">
        <v>100</v>
      </c>
      <c r="CG2533" s="11" t="s">
        <v>6</v>
      </c>
      <c r="CH2533" s="11" t="s">
        <v>6</v>
      </c>
      <c r="CI2533" s="28"/>
      <c r="CJ2533" s="11">
        <v>15138.016</v>
      </c>
      <c r="CK2533" s="11">
        <v>0.35448422545196734</v>
      </c>
      <c r="CL2533" s="11">
        <v>215.75885833333334</v>
      </c>
      <c r="CM2533" s="11">
        <v>57.171999999999997</v>
      </c>
      <c r="CN2533" s="11" t="s">
        <v>6</v>
      </c>
      <c r="CO2533" s="11" t="s">
        <v>6</v>
      </c>
      <c r="CP2533" s="11">
        <v>0.37767168432111581</v>
      </c>
      <c r="CQ2533" s="11">
        <v>158.58685833333334</v>
      </c>
      <c r="CR2533" s="11" t="s">
        <v>295</v>
      </c>
      <c r="CS2533" s="11">
        <v>11.426389389245141</v>
      </c>
      <c r="CT2533" s="11">
        <v>1090.7137401830103</v>
      </c>
      <c r="CU2533" s="11">
        <v>4.1193169536710128</v>
      </c>
      <c r="CV2533" s="11">
        <v>1.2708098140093982</v>
      </c>
      <c r="CW2533" s="11">
        <v>0</v>
      </c>
      <c r="CX2533" s="11" t="s">
        <v>6</v>
      </c>
      <c r="CY2533" s="28"/>
      <c r="CZ2533" s="11">
        <v>27.47770212765958</v>
      </c>
      <c r="DA2533" s="11">
        <v>249.45532589416433</v>
      </c>
      <c r="DB2533" s="11">
        <v>219.7582632877162</v>
      </c>
      <c r="DC2533" s="11">
        <v>4.8146840550471932</v>
      </c>
      <c r="DD2533" s="11">
        <v>17.700194538511418</v>
      </c>
      <c r="DE2533" s="28"/>
      <c r="DF2533" s="11">
        <v>582.91800000000001</v>
      </c>
      <c r="DG2533" s="11">
        <v>-12.601018</v>
      </c>
      <c r="DH2533" s="11">
        <v>-14.417808336678572</v>
      </c>
      <c r="DI2533" s="11">
        <v>-6.0554795014049994</v>
      </c>
      <c r="DJ2533" s="11">
        <v>0.33029427370138864</v>
      </c>
      <c r="DK2533" s="11">
        <v>120.14298412698412</v>
      </c>
      <c r="DL2533" s="11">
        <v>59.481868890650141</v>
      </c>
      <c r="DM2533" s="11" t="s">
        <v>6</v>
      </c>
      <c r="DN2533" s="11" t="s">
        <v>6</v>
      </c>
      <c r="DO2533" s="11">
        <v>-12.60101774913713</v>
      </c>
      <c r="DP2533" s="11">
        <v>6008.666666666667</v>
      </c>
      <c r="DQ2533" s="11">
        <v>0.70609751817333877</v>
      </c>
      <c r="DR2533" s="11">
        <v>59.924915772753501</v>
      </c>
      <c r="DS2533" s="11">
        <f>IF(odpadni[[#This Row],[SÚC]]="-","-",odpadni[[#This Row],[ZKC34]]-odpadni[[#This Row],[SÚC]])</f>
        <v>-17.924915772753501</v>
      </c>
      <c r="DT2533" s="11" t="str">
        <f>IF(odpadni[[#This Row],[Rozdíl Cena pro stočné - sociálně únosná cena]]="-","-",IF(odpadni[[#This Row],[Rozdíl Cena pro stočné - sociálně únosná cena]]&gt;0,"ANO","NE"))</f>
        <v>NE</v>
      </c>
      <c r="DU2533" s="11">
        <v>-0.44304688210335996</v>
      </c>
      <c r="DV2533" s="11" t="s">
        <v>301</v>
      </c>
      <c r="DW2533" s="58"/>
      <c r="DX2533" s="58" t="s">
        <v>8821</v>
      </c>
      <c r="DY2533" s="58"/>
      <c r="DZ2533" s="58" t="s">
        <v>8894</v>
      </c>
      <c r="EK2533" s="2"/>
    </row>
    <row r="2534" spans="1:141" ht="15" customHeight="1" x14ac:dyDescent="0.25">
      <c r="A2534" s="71">
        <v>3345</v>
      </c>
      <c r="B2534" s="9" t="s">
        <v>2770</v>
      </c>
      <c r="C2534" s="9" t="s">
        <v>5058</v>
      </c>
      <c r="D2534" s="9" t="s">
        <v>5662</v>
      </c>
      <c r="E2534" s="9" t="s">
        <v>8</v>
      </c>
      <c r="F2534" s="9" t="s">
        <v>5058</v>
      </c>
      <c r="G2534" s="9" t="s">
        <v>9</v>
      </c>
      <c r="H2534" s="9" t="s">
        <v>7</v>
      </c>
      <c r="I2534" s="9" t="s">
        <v>293</v>
      </c>
      <c r="J2534" s="9" t="s">
        <v>5980</v>
      </c>
      <c r="K2534" s="9" t="s">
        <v>5981</v>
      </c>
      <c r="L2534" s="10" t="s">
        <v>8514</v>
      </c>
      <c r="M2534" s="50"/>
      <c r="N2534" s="28"/>
      <c r="O2534" s="56">
        <v>325</v>
      </c>
      <c r="P2534" s="56">
        <v>325</v>
      </c>
      <c r="Q2534" s="56">
        <v>0</v>
      </c>
      <c r="R2534" s="11">
        <v>3.323</v>
      </c>
      <c r="S2534" s="11">
        <v>0</v>
      </c>
      <c r="T2534" s="56">
        <v>144</v>
      </c>
      <c r="U2534" s="11">
        <v>0</v>
      </c>
      <c r="V2534" s="11">
        <v>22.992000000000001</v>
      </c>
      <c r="W2534" s="11">
        <v>1</v>
      </c>
      <c r="X2534" s="56">
        <v>0</v>
      </c>
      <c r="Y2534" s="56">
        <v>0</v>
      </c>
      <c r="Z2534" s="11">
        <v>1</v>
      </c>
      <c r="AA2534" s="56">
        <v>6</v>
      </c>
      <c r="AB2534" s="56">
        <v>0</v>
      </c>
      <c r="AC2534" s="11">
        <v>0</v>
      </c>
      <c r="AD2534" s="11">
        <v>0</v>
      </c>
      <c r="AE2534" s="11">
        <v>3.3</v>
      </c>
      <c r="AF2534" s="11">
        <v>0</v>
      </c>
      <c r="AG2534" s="11">
        <v>0</v>
      </c>
      <c r="AH2534" s="11">
        <v>0</v>
      </c>
      <c r="AI2534" s="11">
        <v>18219.53</v>
      </c>
      <c r="AJ2534" s="11">
        <v>5742.6</v>
      </c>
      <c r="AK2534" s="11">
        <v>39.28</v>
      </c>
      <c r="AL2534" s="24">
        <v>9.0720000000000002E-3</v>
      </c>
      <c r="AM2534" s="24">
        <v>0</v>
      </c>
      <c r="AN2534" s="24">
        <v>0</v>
      </c>
      <c r="AO2534" s="24">
        <v>0</v>
      </c>
      <c r="AP2534" s="24">
        <v>9.0720000000000002E-3</v>
      </c>
      <c r="AQ2534" s="24">
        <v>9.8003000000000007E-2</v>
      </c>
      <c r="AR2534" s="24">
        <v>7.5003E-2</v>
      </c>
      <c r="AS2534" s="24">
        <v>2.3E-2</v>
      </c>
      <c r="AT2534" s="24">
        <v>0.27920800000000001</v>
      </c>
      <c r="AU2534" s="24">
        <v>0.27920800000000001</v>
      </c>
      <c r="AV2534" s="24">
        <v>0</v>
      </c>
      <c r="AW2534" s="24">
        <v>0.18493899999999999</v>
      </c>
      <c r="AX2534" s="24">
        <v>0</v>
      </c>
      <c r="AY2534" s="24">
        <v>1.2939000000000001E-2</v>
      </c>
      <c r="AZ2534" s="24">
        <v>0.17199999999999999</v>
      </c>
      <c r="BA2534" s="24">
        <v>0</v>
      </c>
      <c r="BB2534" s="24">
        <v>0</v>
      </c>
      <c r="BC2534" s="24">
        <v>0.22148499999999999</v>
      </c>
      <c r="BD2534" s="24">
        <v>0.18157400000000001</v>
      </c>
      <c r="BE2534" s="24">
        <v>1.006065</v>
      </c>
      <c r="BF2534" s="25">
        <v>0.67200000000000004</v>
      </c>
      <c r="BG2534" s="54">
        <v>23.96</v>
      </c>
      <c r="BH2534" s="11">
        <v>0.77113435110247985</v>
      </c>
      <c r="BI2534" s="24">
        <v>0</v>
      </c>
      <c r="BJ2534" s="24">
        <v>0</v>
      </c>
      <c r="BK2534" s="24">
        <v>2.1189E-2</v>
      </c>
      <c r="BL2534" s="24">
        <v>0</v>
      </c>
      <c r="BM2534" s="11">
        <v>47.48</v>
      </c>
      <c r="BN2534" s="24">
        <v>-0.17380799999999999</v>
      </c>
      <c r="BO2534" s="25">
        <v>3.5000000000000003E-2</v>
      </c>
      <c r="BP2534" s="24">
        <v>-17.276036999999999</v>
      </c>
      <c r="BQ2534" s="11">
        <v>0</v>
      </c>
      <c r="BR2534" s="24">
        <v>0</v>
      </c>
      <c r="BS2534" s="24">
        <v>0</v>
      </c>
      <c r="BT2534" s="24">
        <v>0.17199999999999999</v>
      </c>
      <c r="BU2534" s="24">
        <v>0</v>
      </c>
      <c r="BV2534" s="24">
        <v>0.17199999999999999</v>
      </c>
      <c r="BW2534" s="24">
        <v>0</v>
      </c>
      <c r="BX2534" s="11">
        <v>43.334336442973218</v>
      </c>
      <c r="BY2534" s="28"/>
      <c r="BZ2534" s="28"/>
      <c r="CA2534" s="11">
        <v>2.1189E-2</v>
      </c>
      <c r="CB2534" s="17">
        <v>1.7999999999999999E-2</v>
      </c>
      <c r="CC2534" s="11">
        <v>2.2569444444444446</v>
      </c>
      <c r="CD2534" s="11">
        <v>97.803189888654828</v>
      </c>
      <c r="CE2534" s="11">
        <v>65.196923076923071</v>
      </c>
      <c r="CF2534" s="11">
        <v>100.00000000000001</v>
      </c>
      <c r="CG2534" s="11" t="s">
        <v>6</v>
      </c>
      <c r="CH2534" s="11">
        <v>0</v>
      </c>
      <c r="CI2534" s="28"/>
      <c r="CJ2534" s="11">
        <v>23962.129999999997</v>
      </c>
      <c r="CK2534" s="11">
        <v>0.30093289196509176</v>
      </c>
      <c r="CL2534" s="11">
        <v>346.00422222222221</v>
      </c>
      <c r="CM2534" s="11">
        <v>184.93899999999999</v>
      </c>
      <c r="CN2534" s="11" t="s">
        <v>6</v>
      </c>
      <c r="CO2534" s="11" t="s">
        <v>6</v>
      </c>
      <c r="CP2534" s="11">
        <v>0.77179699801311485</v>
      </c>
      <c r="CQ2534" s="11">
        <v>161.06522222222222</v>
      </c>
      <c r="CR2534" s="11" t="s">
        <v>295</v>
      </c>
      <c r="CS2534" s="11">
        <v>7.6013602445713442</v>
      </c>
      <c r="CT2534" s="11">
        <v>1130.8759261881164</v>
      </c>
      <c r="CU2534" s="11">
        <v>8.728066449572891</v>
      </c>
      <c r="CV2534" s="11">
        <v>1.2817662966831573</v>
      </c>
      <c r="CW2534" s="11">
        <v>0</v>
      </c>
      <c r="CX2534" s="11" t="s">
        <v>6</v>
      </c>
      <c r="CY2534" s="28"/>
      <c r="CZ2534" s="11">
        <v>27.47770212765958</v>
      </c>
      <c r="DA2534" s="11">
        <v>421.45703862803168</v>
      </c>
      <c r="DB2534" s="11">
        <v>186.73788788442019</v>
      </c>
      <c r="DC2534" s="11">
        <v>13.177025815281516</v>
      </c>
      <c r="DD2534" s="11">
        <v>10.452829298220774</v>
      </c>
      <c r="DE2534" s="28"/>
      <c r="DF2534" s="11">
        <v>832.30391999999995</v>
      </c>
      <c r="DG2534" s="11">
        <v>-17.276036999999999</v>
      </c>
      <c r="DH2534" s="11">
        <v>-20.8827563854319</v>
      </c>
      <c r="DI2534" s="11">
        <v>-8.2027467081976493</v>
      </c>
      <c r="DJ2534" s="11">
        <v>0.7177992941362058</v>
      </c>
      <c r="DK2534" s="11">
        <v>73.729630769230766</v>
      </c>
      <c r="DL2534" s="11">
        <v>55.081892596263259</v>
      </c>
      <c r="DM2534" s="11" t="s">
        <v>6</v>
      </c>
      <c r="DN2534" s="11" t="s">
        <v>6</v>
      </c>
      <c r="DO2534" s="11">
        <v>-17.276020933041107</v>
      </c>
      <c r="DP2534" s="11">
        <v>6986.5625</v>
      </c>
      <c r="DQ2534" s="11">
        <v>0.71312001364791056</v>
      </c>
      <c r="DR2534" s="11">
        <v>59.924915772753501</v>
      </c>
      <c r="DS2534" s="11">
        <f>IF(odpadni[[#This Row],[SÚC]]="-","-",odpadni[[#This Row],[ZKC34]]-odpadni[[#This Row],[SÚC]])</f>
        <v>-20.6449157727535</v>
      </c>
      <c r="DT2534" s="11" t="str">
        <f>IF(odpadni[[#This Row],[Rozdíl Cena pro stočné - sociálně únosná cena]]="-","-",IF(odpadni[[#This Row],[Rozdíl Cena pro stočné - sociálně únosná cena]]&gt;0,"ANO","NE"))</f>
        <v>NE</v>
      </c>
      <c r="DU2534" s="11">
        <v>-4.8430231764902416</v>
      </c>
      <c r="DV2534" s="11" t="s">
        <v>301</v>
      </c>
      <c r="DW2534" s="58"/>
      <c r="DX2534" s="58" t="s">
        <v>8821</v>
      </c>
      <c r="DY2534" s="58"/>
      <c r="DZ2534" s="58" t="s">
        <v>8894</v>
      </c>
      <c r="EK2534" s="2"/>
    </row>
    <row r="2535" spans="1:141" ht="15" customHeight="1" x14ac:dyDescent="0.25">
      <c r="A2535" s="71">
        <v>3346</v>
      </c>
      <c r="B2535" s="9" t="s">
        <v>2771</v>
      </c>
      <c r="C2535" s="9" t="s">
        <v>5058</v>
      </c>
      <c r="D2535" s="9" t="s">
        <v>5663</v>
      </c>
      <c r="E2535" s="9" t="s">
        <v>8</v>
      </c>
      <c r="F2535" s="9" t="s">
        <v>5058</v>
      </c>
      <c r="G2535" s="9" t="s">
        <v>9</v>
      </c>
      <c r="H2535" s="9" t="s">
        <v>7</v>
      </c>
      <c r="I2535" s="9" t="s">
        <v>293</v>
      </c>
      <c r="J2535" s="9" t="s">
        <v>5991</v>
      </c>
      <c r="K2535" s="9" t="s">
        <v>5985</v>
      </c>
      <c r="L2535" s="10" t="s">
        <v>8515</v>
      </c>
      <c r="M2535" s="50"/>
      <c r="N2535" s="28"/>
      <c r="O2535" s="56">
        <v>76</v>
      </c>
      <c r="P2535" s="56">
        <v>76</v>
      </c>
      <c r="Q2535" s="56">
        <v>0</v>
      </c>
      <c r="R2535" s="11">
        <v>1.18</v>
      </c>
      <c r="S2535" s="11">
        <v>0</v>
      </c>
      <c r="T2535" s="56">
        <v>19</v>
      </c>
      <c r="U2535" s="11">
        <v>0</v>
      </c>
      <c r="V2535" s="11">
        <v>2.78</v>
      </c>
      <c r="W2535" s="11">
        <v>1</v>
      </c>
      <c r="X2535" s="56">
        <v>0</v>
      </c>
      <c r="Y2535" s="56">
        <v>0</v>
      </c>
      <c r="Z2535" s="11">
        <v>0</v>
      </c>
      <c r="AA2535" s="56">
        <v>0</v>
      </c>
      <c r="AB2535" s="56">
        <v>0</v>
      </c>
      <c r="AC2535" s="11">
        <v>0</v>
      </c>
      <c r="AD2535" s="11">
        <v>0</v>
      </c>
      <c r="AE2535" s="11">
        <v>0</v>
      </c>
      <c r="AF2535" s="11">
        <v>0</v>
      </c>
      <c r="AG2535" s="11">
        <v>0</v>
      </c>
      <c r="AH2535" s="11">
        <v>0</v>
      </c>
      <c r="AI2535" s="11">
        <v>4445</v>
      </c>
      <c r="AJ2535" s="11">
        <v>0</v>
      </c>
      <c r="AK2535" s="11">
        <v>48.44</v>
      </c>
      <c r="AL2535" s="24">
        <v>0.116133</v>
      </c>
      <c r="AM2535" s="24">
        <v>0</v>
      </c>
      <c r="AN2535" s="24">
        <v>0.116133</v>
      </c>
      <c r="AO2535" s="24">
        <v>0</v>
      </c>
      <c r="AP2535" s="24">
        <v>0</v>
      </c>
      <c r="AQ2535" s="24">
        <v>0</v>
      </c>
      <c r="AR2535" s="24">
        <v>0</v>
      </c>
      <c r="AS2535" s="24">
        <v>0</v>
      </c>
      <c r="AT2535" s="24">
        <v>5.0470000000000003E-3</v>
      </c>
      <c r="AU2535" s="24">
        <v>5.0470000000000003E-3</v>
      </c>
      <c r="AV2535" s="24">
        <v>0</v>
      </c>
      <c r="AW2535" s="24">
        <v>0</v>
      </c>
      <c r="AX2535" s="24">
        <v>0</v>
      </c>
      <c r="AY2535" s="24">
        <v>0</v>
      </c>
      <c r="AZ2535" s="24">
        <v>0</v>
      </c>
      <c r="BA2535" s="24">
        <v>0</v>
      </c>
      <c r="BB2535" s="24">
        <v>0</v>
      </c>
      <c r="BC2535" s="24">
        <v>0</v>
      </c>
      <c r="BD2535" s="24">
        <v>0</v>
      </c>
      <c r="BE2535" s="24">
        <v>0.12734699999999999</v>
      </c>
      <c r="BF2535" s="25">
        <v>0.124</v>
      </c>
      <c r="BG2535" s="54">
        <v>4.45</v>
      </c>
      <c r="BH2535" s="11">
        <v>0.10099097759730907</v>
      </c>
      <c r="BI2535" s="24">
        <v>0</v>
      </c>
      <c r="BJ2535" s="24">
        <v>3.3409999999999998E-3</v>
      </c>
      <c r="BK2535" s="24">
        <v>2.7750000000000001E-3</v>
      </c>
      <c r="BL2535" s="24">
        <v>0</v>
      </c>
      <c r="BM2535" s="11">
        <v>45.89</v>
      </c>
      <c r="BN2535" s="24">
        <v>7.0860000000000003E-3</v>
      </c>
      <c r="BO2535" s="25">
        <v>6.7999999999999996E-3</v>
      </c>
      <c r="BP2535" s="24">
        <v>5.5645860000000003</v>
      </c>
      <c r="BQ2535" s="11">
        <v>0</v>
      </c>
      <c r="BR2535" s="24">
        <v>0</v>
      </c>
      <c r="BS2535" s="24">
        <v>0</v>
      </c>
      <c r="BT2535" s="24">
        <v>0</v>
      </c>
      <c r="BU2535" s="24">
        <v>0</v>
      </c>
      <c r="BV2535" s="24">
        <v>0</v>
      </c>
      <c r="BW2535" s="24">
        <v>0</v>
      </c>
      <c r="BX2535" s="11">
        <v>16.101694915254239</v>
      </c>
      <c r="BY2535" s="28"/>
      <c r="BZ2535" s="28"/>
      <c r="CA2535" s="11">
        <v>2.7750000000000001E-3</v>
      </c>
      <c r="CB2535" s="17">
        <v>2.7000000000000001E-3</v>
      </c>
      <c r="CC2535" s="11">
        <v>4</v>
      </c>
      <c r="CD2535" s="11">
        <v>64.406779661016955</v>
      </c>
      <c r="CE2535" s="11">
        <v>36.513157894736842</v>
      </c>
      <c r="CF2535" s="11">
        <v>100</v>
      </c>
      <c r="CG2535" s="11" t="s">
        <v>6</v>
      </c>
      <c r="CH2535" s="11" t="s">
        <v>6</v>
      </c>
      <c r="CI2535" s="28"/>
      <c r="CJ2535" s="11">
        <v>4445</v>
      </c>
      <c r="CK2535" s="11">
        <v>0.84745762711864414</v>
      </c>
      <c r="CL2535" s="11">
        <v>49.388888888888886</v>
      </c>
      <c r="CM2535" s="11">
        <v>0</v>
      </c>
      <c r="CN2535" s="11" t="s">
        <v>6</v>
      </c>
      <c r="CO2535" s="11" t="s">
        <v>6</v>
      </c>
      <c r="CP2535" s="11">
        <v>0</v>
      </c>
      <c r="CQ2535" s="11">
        <v>49.388888888888886</v>
      </c>
      <c r="CR2535" s="11" t="s">
        <v>295</v>
      </c>
      <c r="CS2535" s="11">
        <v>17.797797797797799</v>
      </c>
      <c r="CT2535" s="11">
        <v>1601.801801801802</v>
      </c>
      <c r="CU2535" s="11">
        <v>0</v>
      </c>
      <c r="CV2535" s="11">
        <v>1.1111111111111112</v>
      </c>
      <c r="CW2535" s="11" t="s">
        <v>6</v>
      </c>
      <c r="CX2535" s="11" t="s">
        <v>6</v>
      </c>
      <c r="CY2535" s="28"/>
      <c r="CZ2535" s="11">
        <v>27.477702127659573</v>
      </c>
      <c r="DA2535" s="11">
        <v>752.54247268545146</v>
      </c>
      <c r="DB2535" s="11">
        <v>188.13561817136286</v>
      </c>
      <c r="DC2535" s="11">
        <v>1.8187387387387388</v>
      </c>
      <c r="DD2535" s="11">
        <v>0</v>
      </c>
      <c r="DE2535" s="28"/>
      <c r="DF2535" s="11">
        <v>134.42100000000002</v>
      </c>
      <c r="DG2535" s="11">
        <v>5.5645860000000003</v>
      </c>
      <c r="DH2535" s="11">
        <v>5.2714977570468893</v>
      </c>
      <c r="DI2535" s="11">
        <v>2.5535135135135136</v>
      </c>
      <c r="DJ2535" s="11">
        <v>0</v>
      </c>
      <c r="DK2535" s="11">
        <v>58.486842105263158</v>
      </c>
      <c r="DL2535" s="11">
        <v>63.688608608608597</v>
      </c>
      <c r="DM2535" s="11" t="s">
        <v>6</v>
      </c>
      <c r="DN2535" s="11" t="s">
        <v>6</v>
      </c>
      <c r="DO2535" s="11">
        <v>5.5643242479210349</v>
      </c>
      <c r="DP2535" s="11">
        <v>6702.4736842105258</v>
      </c>
      <c r="DQ2535" s="11">
        <v>0.76057557321879554</v>
      </c>
      <c r="DR2535" s="11">
        <v>59.924915772753501</v>
      </c>
      <c r="DS2535" s="11">
        <f>IF(odpadni[[#This Row],[SÚC]]="-","-",odpadni[[#This Row],[ZKC34]]-odpadni[[#This Row],[SÚC]])</f>
        <v>-11.484915772753503</v>
      </c>
      <c r="DT2535" s="11" t="str">
        <f>IF(odpadni[[#This Row],[Rozdíl Cena pro stočné - sociálně únosná cena]]="-","-",IF(odpadni[[#This Row],[Rozdíl Cena pro stočné - sociálně únosná cena]]&gt;0,"ANO","NE"))</f>
        <v>NE</v>
      </c>
      <c r="DU2535" s="11">
        <v>3.7636928358550961</v>
      </c>
      <c r="DV2535" s="11" t="s">
        <v>9125</v>
      </c>
      <c r="DW2535" s="58" t="s">
        <v>8810</v>
      </c>
      <c r="DX2535" s="58" t="s">
        <v>8854</v>
      </c>
      <c r="DY2535" s="58"/>
      <c r="DZ2535" s="58" t="s">
        <v>352</v>
      </c>
      <c r="EK2535" s="2"/>
    </row>
    <row r="2536" spans="1:141" ht="15" customHeight="1" x14ac:dyDescent="0.25">
      <c r="A2536" s="71">
        <v>3347</v>
      </c>
      <c r="B2536" s="9" t="s">
        <v>2772</v>
      </c>
      <c r="C2536" s="9" t="s">
        <v>5058</v>
      </c>
      <c r="D2536" s="9" t="s">
        <v>5664</v>
      </c>
      <c r="E2536" s="9" t="s">
        <v>8</v>
      </c>
      <c r="F2536" s="9" t="s">
        <v>5058</v>
      </c>
      <c r="G2536" s="9" t="s">
        <v>9</v>
      </c>
      <c r="H2536" s="9" t="s">
        <v>7</v>
      </c>
      <c r="I2536" s="9" t="s">
        <v>293</v>
      </c>
      <c r="J2536" s="9" t="s">
        <v>5980</v>
      </c>
      <c r="K2536" s="9" t="s">
        <v>5981</v>
      </c>
      <c r="L2536" s="10" t="s">
        <v>8516</v>
      </c>
      <c r="M2536" s="50"/>
      <c r="N2536" s="28"/>
      <c r="O2536" s="56">
        <v>653</v>
      </c>
      <c r="P2536" s="56">
        <v>653</v>
      </c>
      <c r="Q2536" s="56">
        <v>0</v>
      </c>
      <c r="R2536" s="11">
        <v>5.2809999999999997</v>
      </c>
      <c r="S2536" s="11">
        <v>0</v>
      </c>
      <c r="T2536" s="56">
        <v>266</v>
      </c>
      <c r="U2536" s="11">
        <v>0</v>
      </c>
      <c r="V2536" s="11">
        <v>22.67</v>
      </c>
      <c r="W2536" s="11">
        <v>1</v>
      </c>
      <c r="X2536" s="56">
        <v>0</v>
      </c>
      <c r="Y2536" s="56">
        <v>0</v>
      </c>
      <c r="Z2536" s="11">
        <v>0</v>
      </c>
      <c r="AA2536" s="56">
        <v>0</v>
      </c>
      <c r="AB2536" s="56">
        <v>0</v>
      </c>
      <c r="AC2536" s="11">
        <v>0</v>
      </c>
      <c r="AD2536" s="11">
        <v>0</v>
      </c>
      <c r="AE2536" s="11">
        <v>0</v>
      </c>
      <c r="AF2536" s="11">
        <v>0</v>
      </c>
      <c r="AG2536" s="11">
        <v>0</v>
      </c>
      <c r="AH2536" s="11">
        <v>0</v>
      </c>
      <c r="AI2536" s="11">
        <v>26537.255000000001</v>
      </c>
      <c r="AJ2536" s="11">
        <v>0</v>
      </c>
      <c r="AK2536" s="11">
        <v>43.7</v>
      </c>
      <c r="AL2536" s="24">
        <v>0.59399100000000005</v>
      </c>
      <c r="AM2536" s="24">
        <v>0</v>
      </c>
      <c r="AN2536" s="24">
        <v>0.56718000000000002</v>
      </c>
      <c r="AO2536" s="24">
        <v>0</v>
      </c>
      <c r="AP2536" s="24">
        <v>2.6811000000000001E-2</v>
      </c>
      <c r="AQ2536" s="24">
        <v>9.0179999999999996E-2</v>
      </c>
      <c r="AR2536" s="24">
        <v>9.0179999999999996E-2</v>
      </c>
      <c r="AS2536" s="24">
        <v>0</v>
      </c>
      <c r="AT2536" s="24">
        <v>0.1134</v>
      </c>
      <c r="AU2536" s="24">
        <v>0.1134</v>
      </c>
      <c r="AV2536" s="24">
        <v>0</v>
      </c>
      <c r="AW2536" s="24">
        <v>0</v>
      </c>
      <c r="AX2536" s="24">
        <v>0</v>
      </c>
      <c r="AY2536" s="24">
        <v>0</v>
      </c>
      <c r="AZ2536" s="24">
        <v>0</v>
      </c>
      <c r="BA2536" s="24">
        <v>0</v>
      </c>
      <c r="BB2536" s="24">
        <v>0</v>
      </c>
      <c r="BC2536" s="24">
        <v>6.1774999999999997E-2</v>
      </c>
      <c r="BD2536" s="24">
        <v>7.9385999999999998E-2</v>
      </c>
      <c r="BE2536" s="24">
        <v>0.97459300000000004</v>
      </c>
      <c r="BF2536" s="25">
        <v>0.94799999999999995</v>
      </c>
      <c r="BG2536" s="54">
        <v>26.54</v>
      </c>
      <c r="BH2536" s="11">
        <v>0.83380334693043168</v>
      </c>
      <c r="BI2536" s="24">
        <v>0</v>
      </c>
      <c r="BJ2536" s="24">
        <v>2.9388000000000001E-2</v>
      </c>
      <c r="BK2536" s="24">
        <v>2.2911000000000001E-2</v>
      </c>
      <c r="BL2536" s="24">
        <v>0</v>
      </c>
      <c r="BM2536" s="11">
        <v>42.53</v>
      </c>
      <c r="BN2536" s="24">
        <v>2.6518E-2</v>
      </c>
      <c r="BO2536" s="25">
        <v>5.7000000000000002E-2</v>
      </c>
      <c r="BP2536" s="24">
        <v>2.7209400000000001</v>
      </c>
      <c r="BQ2536" s="11">
        <v>0</v>
      </c>
      <c r="BR2536" s="24">
        <v>0</v>
      </c>
      <c r="BS2536" s="24">
        <v>0</v>
      </c>
      <c r="BT2536" s="24">
        <v>0</v>
      </c>
      <c r="BU2536" s="24">
        <v>0</v>
      </c>
      <c r="BV2536" s="24">
        <v>0</v>
      </c>
      <c r="BW2536" s="24">
        <v>0</v>
      </c>
      <c r="BX2536" s="11">
        <v>50.369248248437799</v>
      </c>
      <c r="BY2536" s="28"/>
      <c r="BZ2536" s="28"/>
      <c r="CA2536" s="11">
        <v>2.2911000000000001E-2</v>
      </c>
      <c r="CB2536" s="17">
        <v>2.3E-2</v>
      </c>
      <c r="CC2536" s="11">
        <v>2.4548872180451129</v>
      </c>
      <c r="CD2536" s="11">
        <v>123.65082370763113</v>
      </c>
      <c r="CE2536" s="11">
        <v>35.085758039816234</v>
      </c>
      <c r="CF2536" s="11">
        <v>99.999999999999986</v>
      </c>
      <c r="CG2536" s="11" t="s">
        <v>6</v>
      </c>
      <c r="CH2536" s="11" t="s">
        <v>6</v>
      </c>
      <c r="CI2536" s="28"/>
      <c r="CJ2536" s="11">
        <v>26537.255000000001</v>
      </c>
      <c r="CK2536" s="11">
        <v>0.18935807612194661</v>
      </c>
      <c r="CL2536" s="11">
        <v>294.8583888888889</v>
      </c>
      <c r="CM2536" s="11">
        <v>0</v>
      </c>
      <c r="CN2536" s="11" t="s">
        <v>6</v>
      </c>
      <c r="CO2536" s="11" t="s">
        <v>6</v>
      </c>
      <c r="CP2536" s="11">
        <v>0</v>
      </c>
      <c r="CQ2536" s="11">
        <v>294.8583888888889</v>
      </c>
      <c r="CR2536" s="11" t="s">
        <v>295</v>
      </c>
      <c r="CS2536" s="11">
        <v>12.869730212076682</v>
      </c>
      <c r="CT2536" s="11">
        <v>1158.2757190869015</v>
      </c>
      <c r="CU2536" s="11">
        <v>0</v>
      </c>
      <c r="CV2536" s="11">
        <v>1.1111111111111109</v>
      </c>
      <c r="CW2536" s="11" t="s">
        <v>6</v>
      </c>
      <c r="CX2536" s="11" t="s">
        <v>6</v>
      </c>
      <c r="CY2536" s="28"/>
      <c r="CZ2536" s="11">
        <v>27.47770212765958</v>
      </c>
      <c r="DA2536" s="11">
        <v>783.15828594830884</v>
      </c>
      <c r="DB2536" s="11">
        <v>319.02006747664649</v>
      </c>
      <c r="DC2536" s="11">
        <v>4.9495875343721352</v>
      </c>
      <c r="DD2536" s="11">
        <v>2.6963030858539563</v>
      </c>
      <c r="DE2536" s="28"/>
      <c r="DF2536" s="11">
        <v>1001.2107000000001</v>
      </c>
      <c r="DG2536" s="11">
        <v>2.7209400000000001</v>
      </c>
      <c r="DH2536" s="11">
        <v>2.6485933480335357</v>
      </c>
      <c r="DI2536" s="11">
        <v>1.1574352930906551</v>
      </c>
      <c r="DJ2536" s="11">
        <v>0</v>
      </c>
      <c r="DK2536" s="11">
        <v>40.638981623277182</v>
      </c>
      <c r="DL2536" s="11">
        <v>55.407943297494171</v>
      </c>
      <c r="DM2536" s="11" t="s">
        <v>6</v>
      </c>
      <c r="DN2536" s="11" t="s">
        <v>6</v>
      </c>
      <c r="DO2536" s="11">
        <v>2.720930685937617</v>
      </c>
      <c r="DP2536" s="11">
        <v>3663.8834586466164</v>
      </c>
      <c r="DQ2536" s="11">
        <v>0.78869558043993204</v>
      </c>
      <c r="DR2536" s="11">
        <v>59.924915772753501</v>
      </c>
      <c r="DS2536" s="11">
        <f>IF(odpadni[[#This Row],[SÚC]]="-","-",odpadni[[#This Row],[ZKC34]]-odpadni[[#This Row],[SÚC]])</f>
        <v>-16.224915772753498</v>
      </c>
      <c r="DT2536" s="11" t="str">
        <f>IF(odpadni[[#This Row],[Rozdíl Cena pro stočné - sociálně únosná cena]]="-","-",IF(odpadni[[#This Row],[Rozdíl Cena pro stočné - sociálně únosná cena]]&gt;0,"ANO","NE"))</f>
        <v>NE</v>
      </c>
      <c r="DU2536" s="11">
        <v>-4.5169724752593297</v>
      </c>
      <c r="DV2536" s="11" t="s">
        <v>301</v>
      </c>
      <c r="DW2536" s="58" t="s">
        <v>8810</v>
      </c>
      <c r="DX2536" s="58" t="s">
        <v>8854</v>
      </c>
      <c r="DY2536" s="58"/>
      <c r="DZ2536" s="58" t="s">
        <v>352</v>
      </c>
      <c r="EK2536" s="2"/>
    </row>
    <row r="2537" spans="1:141" ht="15" customHeight="1" x14ac:dyDescent="0.25">
      <c r="A2537" s="71">
        <v>3349</v>
      </c>
      <c r="B2537" s="9" t="s">
        <v>2773</v>
      </c>
      <c r="C2537" s="9" t="s">
        <v>5058</v>
      </c>
      <c r="D2537" s="9" t="s">
        <v>5665</v>
      </c>
      <c r="E2537" s="9" t="s">
        <v>8</v>
      </c>
      <c r="F2537" s="9" t="s">
        <v>5058</v>
      </c>
      <c r="G2537" s="9" t="s">
        <v>9</v>
      </c>
      <c r="H2537" s="9" t="s">
        <v>7</v>
      </c>
      <c r="I2537" s="9" t="s">
        <v>293</v>
      </c>
      <c r="J2537" s="9" t="s">
        <v>5980</v>
      </c>
      <c r="K2537" s="9" t="s">
        <v>5983</v>
      </c>
      <c r="L2537" s="10" t="s">
        <v>8517</v>
      </c>
      <c r="M2537" s="50"/>
      <c r="N2537" s="28"/>
      <c r="O2537" s="56">
        <v>663</v>
      </c>
      <c r="P2537" s="56">
        <v>663</v>
      </c>
      <c r="Q2537" s="56">
        <v>0</v>
      </c>
      <c r="R2537" s="11">
        <v>6.25</v>
      </c>
      <c r="S2537" s="11">
        <v>0</v>
      </c>
      <c r="T2537" s="56">
        <v>227</v>
      </c>
      <c r="U2537" s="11">
        <v>0</v>
      </c>
      <c r="V2537" s="11">
        <v>91.361000000000004</v>
      </c>
      <c r="W2537" s="11">
        <v>1</v>
      </c>
      <c r="X2537" s="56">
        <v>0</v>
      </c>
      <c r="Y2537" s="56">
        <v>0</v>
      </c>
      <c r="Z2537" s="11">
        <v>1</v>
      </c>
      <c r="AA2537" s="56">
        <v>12</v>
      </c>
      <c r="AB2537" s="56">
        <v>0</v>
      </c>
      <c r="AC2537" s="11">
        <v>0</v>
      </c>
      <c r="AD2537" s="11">
        <v>0</v>
      </c>
      <c r="AE2537" s="11">
        <v>0</v>
      </c>
      <c r="AF2537" s="11">
        <v>0</v>
      </c>
      <c r="AG2537" s="11">
        <v>0</v>
      </c>
      <c r="AH2537" s="11">
        <v>172</v>
      </c>
      <c r="AI2537" s="11">
        <v>33409.177000000003</v>
      </c>
      <c r="AJ2537" s="11">
        <v>30600</v>
      </c>
      <c r="AK2537" s="11">
        <v>33.29</v>
      </c>
      <c r="AL2537" s="24">
        <v>2.3425000000000001E-2</v>
      </c>
      <c r="AM2537" s="24">
        <v>0</v>
      </c>
      <c r="AN2537" s="24">
        <v>0</v>
      </c>
      <c r="AO2537" s="24">
        <v>0</v>
      </c>
      <c r="AP2537" s="24">
        <v>2.3425000000000001E-2</v>
      </c>
      <c r="AQ2537" s="24">
        <v>0.451789</v>
      </c>
      <c r="AR2537" s="24">
        <v>0.451789</v>
      </c>
      <c r="AS2537" s="24">
        <v>0</v>
      </c>
      <c r="AT2537" s="24">
        <v>0.30887399999999998</v>
      </c>
      <c r="AU2537" s="24">
        <v>0.30887399999999998</v>
      </c>
      <c r="AV2537" s="24">
        <v>0</v>
      </c>
      <c r="AW2537" s="24">
        <v>0.51021300000000003</v>
      </c>
      <c r="AX2537" s="24">
        <v>0</v>
      </c>
      <c r="AY2537" s="24">
        <v>0.21021300000000001</v>
      </c>
      <c r="AZ2537" s="24">
        <v>0.3</v>
      </c>
      <c r="BA2537" s="24">
        <v>0</v>
      </c>
      <c r="BB2537" s="24">
        <v>0</v>
      </c>
      <c r="BC2537" s="24">
        <v>0.49538199999999999</v>
      </c>
      <c r="BD2537" s="24">
        <v>0.33342100000000002</v>
      </c>
      <c r="BE2537" s="24">
        <v>2.2420339999999999</v>
      </c>
      <c r="BF2537" s="25">
        <v>2.0486</v>
      </c>
      <c r="BG2537" s="54">
        <v>64.099999999999994</v>
      </c>
      <c r="BH2537" s="11">
        <v>2.5576010567949874</v>
      </c>
      <c r="BI2537" s="24">
        <v>0</v>
      </c>
      <c r="BJ2537" s="24">
        <v>0</v>
      </c>
      <c r="BK2537" s="24">
        <v>7.0277000000000006E-2</v>
      </c>
      <c r="BL2537" s="24">
        <v>0</v>
      </c>
      <c r="BM2537" s="11">
        <v>31.9</v>
      </c>
      <c r="BN2537" s="24">
        <v>9.7216999999999998E-2</v>
      </c>
      <c r="BO2537" s="25">
        <v>0.115</v>
      </c>
      <c r="BP2537" s="24">
        <v>4.3361090000000004</v>
      </c>
      <c r="BQ2537" s="11">
        <v>0</v>
      </c>
      <c r="BR2537" s="24">
        <v>0</v>
      </c>
      <c r="BS2537" s="24">
        <v>0</v>
      </c>
      <c r="BT2537" s="24">
        <v>0.3</v>
      </c>
      <c r="BU2537" s="24">
        <v>0</v>
      </c>
      <c r="BV2537" s="24">
        <v>0.3</v>
      </c>
      <c r="BW2537" s="24">
        <v>0</v>
      </c>
      <c r="BX2537" s="11">
        <v>36.32</v>
      </c>
      <c r="BY2537" s="28"/>
      <c r="BZ2537" s="28"/>
      <c r="CA2537" s="11">
        <v>7.0277000000000006E-2</v>
      </c>
      <c r="CB2537" s="17">
        <v>6.5000000000000002E-2</v>
      </c>
      <c r="CC2537" s="11">
        <v>2.9207048458149778</v>
      </c>
      <c r="CD2537" s="11">
        <v>106.08</v>
      </c>
      <c r="CE2537" s="11">
        <v>105.99849170437406</v>
      </c>
      <c r="CF2537" s="11">
        <v>100</v>
      </c>
      <c r="CG2537" s="11" t="s">
        <v>6</v>
      </c>
      <c r="CH2537" s="11">
        <v>0</v>
      </c>
      <c r="CI2537" s="28"/>
      <c r="CJ2537" s="11">
        <v>64009.177000000003</v>
      </c>
      <c r="CK2537" s="11">
        <v>0.16</v>
      </c>
      <c r="CL2537" s="11">
        <v>1136.2130777777779</v>
      </c>
      <c r="CM2537" s="11">
        <v>510.21300000000002</v>
      </c>
      <c r="CN2537" s="11" t="s">
        <v>6</v>
      </c>
      <c r="CO2537" s="11" t="s">
        <v>6</v>
      </c>
      <c r="CP2537" s="11">
        <v>0.797093516762448</v>
      </c>
      <c r="CQ2537" s="11">
        <v>626.00007777777796</v>
      </c>
      <c r="CR2537" s="11" t="s">
        <v>295</v>
      </c>
      <c r="CS2537" s="11">
        <v>8.9076095703825988</v>
      </c>
      <c r="CT2537" s="11">
        <v>910.81259871650752</v>
      </c>
      <c r="CU2537" s="11">
        <v>7.2600281742248534</v>
      </c>
      <c r="CV2537" s="11">
        <v>1.5129239079803032</v>
      </c>
      <c r="CW2537" s="11">
        <v>0</v>
      </c>
      <c r="CX2537" s="11" t="s">
        <v>6</v>
      </c>
      <c r="CY2537" s="28"/>
      <c r="CZ2537" s="11">
        <v>27.477702127659576</v>
      </c>
      <c r="DA2537" s="11">
        <v>259.22729357596791</v>
      </c>
      <c r="DB2537" s="11">
        <v>88.755046216809532</v>
      </c>
      <c r="DC2537" s="11">
        <v>4.3950937006417456</v>
      </c>
      <c r="DD2537" s="11">
        <v>7.0489918465500798</v>
      </c>
      <c r="DE2537" s="28"/>
      <c r="DF2537" s="11">
        <v>2339.52133</v>
      </c>
      <c r="DG2537" s="11">
        <v>4.3361090000000004</v>
      </c>
      <c r="DH2537" s="11">
        <v>4.1554226821261766</v>
      </c>
      <c r="DI2537" s="11">
        <v>1.3833402108798041</v>
      </c>
      <c r="DJ2537" s="11">
        <v>0.46868279528105788</v>
      </c>
      <c r="DK2537" s="11">
        <v>96.544761689291107</v>
      </c>
      <c r="DL2537" s="11">
        <v>40.810422724045956</v>
      </c>
      <c r="DM2537" s="11" t="s">
        <v>6</v>
      </c>
      <c r="DN2537" s="11" t="s">
        <v>6</v>
      </c>
      <c r="DO2537" s="11">
        <v>4.3361073025654386</v>
      </c>
      <c r="DP2537" s="11">
        <v>9876.8017621145373</v>
      </c>
      <c r="DQ2537" s="11">
        <v>0.81572298883307481</v>
      </c>
      <c r="DR2537" s="11">
        <v>59.924915772753501</v>
      </c>
      <c r="DS2537" s="11">
        <f>IF(odpadni[[#This Row],[SÚC]]="-","-",odpadni[[#This Row],[ZKC34]]-odpadni[[#This Row],[SÚC]])</f>
        <v>-26.634915772753502</v>
      </c>
      <c r="DT2537" s="11" t="str">
        <f>IF(odpadni[[#This Row],[Rozdíl Cena pro stočné - sociálně únosná cena]]="-","-",IF(odpadni[[#This Row],[Rozdíl Cena pro stočné - sociálně únosná cena]]&gt;0,"ANO","NE"))</f>
        <v>NE</v>
      </c>
      <c r="DU2537" s="11">
        <v>-19.114493048707544</v>
      </c>
      <c r="DV2537" s="11" t="s">
        <v>301</v>
      </c>
      <c r="DW2537" s="58"/>
      <c r="DX2537" s="58" t="s">
        <v>8817</v>
      </c>
      <c r="DY2537" s="58"/>
      <c r="DZ2537" s="58" t="s">
        <v>352</v>
      </c>
      <c r="EK2537" s="2"/>
    </row>
    <row r="2538" spans="1:141" ht="15" customHeight="1" x14ac:dyDescent="0.25">
      <c r="A2538" s="71">
        <v>3350</v>
      </c>
      <c r="B2538" s="9" t="s">
        <v>2774</v>
      </c>
      <c r="C2538" s="9" t="s">
        <v>5058</v>
      </c>
      <c r="D2538" s="9" t="s">
        <v>5666</v>
      </c>
      <c r="E2538" s="9" t="s">
        <v>8</v>
      </c>
      <c r="F2538" s="9" t="s">
        <v>5058</v>
      </c>
      <c r="G2538" s="9" t="s">
        <v>9</v>
      </c>
      <c r="H2538" s="9" t="s">
        <v>7</v>
      </c>
      <c r="I2538" s="9" t="s">
        <v>293</v>
      </c>
      <c r="J2538" s="9" t="s">
        <v>5980</v>
      </c>
      <c r="K2538" s="9" t="s">
        <v>5981</v>
      </c>
      <c r="L2538" s="10" t="s">
        <v>8518</v>
      </c>
      <c r="M2538" s="50"/>
      <c r="N2538" s="28"/>
      <c r="O2538" s="56">
        <v>306</v>
      </c>
      <c r="P2538" s="56">
        <v>306</v>
      </c>
      <c r="Q2538" s="56">
        <v>0</v>
      </c>
      <c r="R2538" s="11">
        <v>4.3319999999999999</v>
      </c>
      <c r="S2538" s="11">
        <v>0</v>
      </c>
      <c r="T2538" s="56">
        <v>105</v>
      </c>
      <c r="U2538" s="11">
        <v>0</v>
      </c>
      <c r="V2538" s="11">
        <v>14.843</v>
      </c>
      <c r="W2538" s="11">
        <v>1</v>
      </c>
      <c r="X2538" s="56">
        <v>0</v>
      </c>
      <c r="Y2538" s="56">
        <v>0</v>
      </c>
      <c r="Z2538" s="11">
        <v>1</v>
      </c>
      <c r="AA2538" s="56">
        <v>12</v>
      </c>
      <c r="AB2538" s="56">
        <v>0</v>
      </c>
      <c r="AC2538" s="11">
        <v>0</v>
      </c>
      <c r="AD2538" s="11">
        <v>0</v>
      </c>
      <c r="AE2538" s="11">
        <v>2.1</v>
      </c>
      <c r="AF2538" s="11">
        <v>0</v>
      </c>
      <c r="AG2538" s="11">
        <v>0</v>
      </c>
      <c r="AH2538" s="11">
        <v>0</v>
      </c>
      <c r="AI2538" s="11">
        <v>19164.762999999999</v>
      </c>
      <c r="AJ2538" s="11">
        <v>2469.25</v>
      </c>
      <c r="AK2538" s="11">
        <v>40.409999999999997</v>
      </c>
      <c r="AL2538" s="24">
        <v>2.0308E-2</v>
      </c>
      <c r="AM2538" s="24">
        <v>0</v>
      </c>
      <c r="AN2538" s="24">
        <v>0</v>
      </c>
      <c r="AO2538" s="24">
        <v>0</v>
      </c>
      <c r="AP2538" s="24">
        <v>2.0308E-2</v>
      </c>
      <c r="AQ2538" s="24">
        <v>8.2018999999999995E-2</v>
      </c>
      <c r="AR2538" s="24">
        <v>8.2018999999999995E-2</v>
      </c>
      <c r="AS2538" s="24">
        <v>0</v>
      </c>
      <c r="AT2538" s="24">
        <v>0.10856200000000001</v>
      </c>
      <c r="AU2538" s="24">
        <v>0.10856200000000001</v>
      </c>
      <c r="AV2538" s="24">
        <v>0</v>
      </c>
      <c r="AW2538" s="24">
        <v>6.6000000000000003E-2</v>
      </c>
      <c r="AX2538" s="24">
        <v>0</v>
      </c>
      <c r="AY2538" s="24">
        <v>0</v>
      </c>
      <c r="AZ2538" s="24">
        <v>6.6000000000000003E-2</v>
      </c>
      <c r="BA2538" s="24">
        <v>0</v>
      </c>
      <c r="BB2538" s="24">
        <v>0</v>
      </c>
      <c r="BC2538" s="24">
        <v>0.52899799999999997</v>
      </c>
      <c r="BD2538" s="24">
        <v>0.129803</v>
      </c>
      <c r="BE2538" s="24">
        <v>0.95065</v>
      </c>
      <c r="BF2538" s="25">
        <v>0.50229999999999997</v>
      </c>
      <c r="BG2538" s="54">
        <v>21.46</v>
      </c>
      <c r="BH2538" s="11">
        <v>0.47183712596364402</v>
      </c>
      <c r="BI2538" s="24">
        <v>0</v>
      </c>
      <c r="BJ2538" s="24">
        <v>0</v>
      </c>
      <c r="BK2538" s="24">
        <v>1.2965000000000001E-2</v>
      </c>
      <c r="BL2538" s="24">
        <v>0</v>
      </c>
      <c r="BM2538" s="11">
        <v>73.319999999999993</v>
      </c>
      <c r="BN2538" s="24">
        <v>-0.42676399999999998</v>
      </c>
      <c r="BO2538" s="25">
        <v>2.3E-2</v>
      </c>
      <c r="BP2538" s="24">
        <v>-44.891838999999997</v>
      </c>
      <c r="BQ2538" s="11">
        <v>0</v>
      </c>
      <c r="BR2538" s="24">
        <v>0</v>
      </c>
      <c r="BS2538" s="24">
        <v>0</v>
      </c>
      <c r="BT2538" s="24">
        <v>6.6000000000000003E-2</v>
      </c>
      <c r="BU2538" s="24">
        <v>0</v>
      </c>
      <c r="BV2538" s="24">
        <v>6.6000000000000003E-2</v>
      </c>
      <c r="BW2538" s="24">
        <v>0</v>
      </c>
      <c r="BX2538" s="11">
        <v>24.238227146814406</v>
      </c>
      <c r="BY2538" s="28"/>
      <c r="BZ2538" s="28"/>
      <c r="CA2538" s="11">
        <v>1.2965000000000001E-2</v>
      </c>
      <c r="CB2538" s="17">
        <v>1.2999999999999999E-2</v>
      </c>
      <c r="CC2538" s="11">
        <v>2.9142857142857141</v>
      </c>
      <c r="CD2538" s="11">
        <v>70.637119113573405</v>
      </c>
      <c r="CE2538" s="11">
        <v>42.369281045751634</v>
      </c>
      <c r="CF2538" s="11">
        <v>100</v>
      </c>
      <c r="CG2538" s="11" t="s">
        <v>6</v>
      </c>
      <c r="CH2538" s="11">
        <v>0</v>
      </c>
      <c r="CI2538" s="28"/>
      <c r="CJ2538" s="11">
        <v>21634.012999999999</v>
      </c>
      <c r="CK2538" s="11">
        <v>0.23084025854108958</v>
      </c>
      <c r="CL2538" s="11">
        <v>274.67306111111111</v>
      </c>
      <c r="CM2538" s="11">
        <v>66</v>
      </c>
      <c r="CN2538" s="11" t="s">
        <v>6</v>
      </c>
      <c r="CO2538" s="11" t="s">
        <v>6</v>
      </c>
      <c r="CP2538" s="11">
        <v>0.30507516104386184</v>
      </c>
      <c r="CQ2538" s="11">
        <v>208.67306111111111</v>
      </c>
      <c r="CR2538" s="11" t="s">
        <v>295</v>
      </c>
      <c r="CS2538" s="11">
        <v>16.095106911771005</v>
      </c>
      <c r="CT2538" s="11">
        <v>1668.6473582722713</v>
      </c>
      <c r="CU2538" s="11">
        <v>5.0906286155032774</v>
      </c>
      <c r="CV2538" s="11">
        <v>1.186336300629129</v>
      </c>
      <c r="CW2538" s="11">
        <v>0</v>
      </c>
      <c r="CX2538" s="11" t="s">
        <v>6</v>
      </c>
      <c r="CY2538" s="28"/>
      <c r="CZ2538" s="11">
        <v>27.47770212765958</v>
      </c>
      <c r="DA2538" s="11">
        <v>648.5288739732996</v>
      </c>
      <c r="DB2538" s="11">
        <v>222.53441753985771</v>
      </c>
      <c r="DC2538" s="11">
        <v>8.3734670266101041</v>
      </c>
      <c r="DD2538" s="11">
        <v>40.802005399151554</v>
      </c>
      <c r="DE2538" s="28"/>
      <c r="DF2538" s="11">
        <v>523.91564999999991</v>
      </c>
      <c r="DG2538" s="11">
        <v>-44.891838999999997</v>
      </c>
      <c r="DH2538" s="11">
        <v>-81.456623790489942</v>
      </c>
      <c r="DI2538" s="11">
        <v>-32.916621673736984</v>
      </c>
      <c r="DJ2538" s="11">
        <v>0.30507516104386184</v>
      </c>
      <c r="DK2538" s="11">
        <v>70.69938888888889</v>
      </c>
      <c r="DL2538" s="11">
        <v>89.419441659167845</v>
      </c>
      <c r="DM2538" s="11" t="s">
        <v>6</v>
      </c>
      <c r="DN2538" s="11" t="s">
        <v>6</v>
      </c>
      <c r="DO2538" s="11">
        <v>-44.891810866249408</v>
      </c>
      <c r="DP2538" s="11">
        <v>9053.8095238095229</v>
      </c>
      <c r="DQ2538" s="11">
        <v>0.45191514563496388</v>
      </c>
      <c r="DR2538" s="11">
        <v>59.924915772753501</v>
      </c>
      <c r="DS2538" s="11">
        <f>IF(odpadni[[#This Row],[SÚC]]="-","-",odpadni[[#This Row],[ZKC34]]-odpadni[[#This Row],[SÚC]])</f>
        <v>-19.514915772753504</v>
      </c>
      <c r="DT2538" s="11" t="str">
        <f>IF(odpadni[[#This Row],[Rozdíl Cena pro stočné - sociálně únosná cena]]="-","-",IF(odpadni[[#This Row],[Rozdíl Cena pro stočné - sociálně únosná cena]]&gt;0,"ANO","NE"))</f>
        <v>NE</v>
      </c>
      <c r="DU2538" s="11">
        <v>29.494525886414344</v>
      </c>
      <c r="DV2538" s="11" t="s">
        <v>9125</v>
      </c>
      <c r="DW2538" s="58" t="s">
        <v>8810</v>
      </c>
      <c r="DX2538" s="58" t="s">
        <v>8821</v>
      </c>
      <c r="DY2538" s="58"/>
      <c r="DZ2538" s="58" t="s">
        <v>8894</v>
      </c>
      <c r="EK2538" s="2"/>
    </row>
    <row r="2539" spans="1:141" ht="15" customHeight="1" x14ac:dyDescent="0.25">
      <c r="A2539" s="71">
        <v>3351</v>
      </c>
      <c r="B2539" s="9" t="s">
        <v>2775</v>
      </c>
      <c r="C2539" s="9" t="s">
        <v>5058</v>
      </c>
      <c r="D2539" s="9" t="s">
        <v>5667</v>
      </c>
      <c r="E2539" s="9" t="s">
        <v>8</v>
      </c>
      <c r="F2539" s="9" t="s">
        <v>5058</v>
      </c>
      <c r="G2539" s="9" t="s">
        <v>9</v>
      </c>
      <c r="H2539" s="9" t="s">
        <v>7</v>
      </c>
      <c r="I2539" s="9" t="s">
        <v>293</v>
      </c>
      <c r="J2539" s="9" t="s">
        <v>5980</v>
      </c>
      <c r="K2539" s="9" t="s">
        <v>5981</v>
      </c>
      <c r="L2539" s="10" t="s">
        <v>8519</v>
      </c>
      <c r="M2539" s="50"/>
      <c r="N2539" s="28"/>
      <c r="O2539" s="56">
        <v>985</v>
      </c>
      <c r="P2539" s="56">
        <v>985</v>
      </c>
      <c r="Q2539" s="56">
        <v>0</v>
      </c>
      <c r="R2539" s="11">
        <v>10.189</v>
      </c>
      <c r="S2539" s="11">
        <v>0</v>
      </c>
      <c r="T2539" s="56">
        <v>349</v>
      </c>
      <c r="U2539" s="11">
        <v>0</v>
      </c>
      <c r="V2539" s="11">
        <v>42.956000000000003</v>
      </c>
      <c r="W2539" s="11">
        <v>1</v>
      </c>
      <c r="X2539" s="56">
        <v>0</v>
      </c>
      <c r="Y2539" s="56">
        <v>0</v>
      </c>
      <c r="Z2539" s="11">
        <v>1</v>
      </c>
      <c r="AA2539" s="56">
        <v>0</v>
      </c>
      <c r="AB2539" s="56">
        <v>0</v>
      </c>
      <c r="AC2539" s="11">
        <v>0</v>
      </c>
      <c r="AD2539" s="11">
        <v>0</v>
      </c>
      <c r="AE2539" s="11">
        <v>8.6999999999999993</v>
      </c>
      <c r="AF2539" s="11">
        <v>0</v>
      </c>
      <c r="AG2539" s="11">
        <v>0</v>
      </c>
      <c r="AH2539" s="11">
        <v>0</v>
      </c>
      <c r="AI2539" s="11">
        <v>63680.800000000003</v>
      </c>
      <c r="AJ2539" s="11">
        <v>9239.5</v>
      </c>
      <c r="AK2539" s="11">
        <v>45.43</v>
      </c>
      <c r="AL2539" s="24">
        <v>4.6172999999999999E-2</v>
      </c>
      <c r="AM2539" s="24">
        <v>0</v>
      </c>
      <c r="AN2539" s="24">
        <v>0</v>
      </c>
      <c r="AO2539" s="24">
        <v>0</v>
      </c>
      <c r="AP2539" s="24">
        <v>4.6172999999999999E-2</v>
      </c>
      <c r="AQ2539" s="24">
        <v>0.25814500000000001</v>
      </c>
      <c r="AR2539" s="24">
        <v>0.25814500000000001</v>
      </c>
      <c r="AS2539" s="24">
        <v>0</v>
      </c>
      <c r="AT2539" s="24">
        <v>0.27261999999999997</v>
      </c>
      <c r="AU2539" s="24">
        <v>0.27261999999999997</v>
      </c>
      <c r="AV2539" s="24">
        <v>0</v>
      </c>
      <c r="AW2539" s="24">
        <v>0.168652</v>
      </c>
      <c r="AX2539" s="24">
        <v>0</v>
      </c>
      <c r="AY2539" s="24">
        <v>4.3652000000000003E-2</v>
      </c>
      <c r="AZ2539" s="24">
        <v>0.125</v>
      </c>
      <c r="BA2539" s="24">
        <v>0</v>
      </c>
      <c r="BB2539" s="24">
        <v>0</v>
      </c>
      <c r="BC2539" s="24">
        <v>0.19633200000000001</v>
      </c>
      <c r="BD2539" s="24">
        <v>0.24789900000000001</v>
      </c>
      <c r="BE2539" s="24">
        <v>1.230135</v>
      </c>
      <c r="BF2539" s="25">
        <v>1.32755</v>
      </c>
      <c r="BG2539" s="54">
        <v>77.94</v>
      </c>
      <c r="BH2539" s="11">
        <v>1.173715321978672</v>
      </c>
      <c r="BI2539" s="24">
        <v>0</v>
      </c>
      <c r="BJ2539" s="24">
        <v>0</v>
      </c>
      <c r="BK2539" s="24">
        <v>3.2251000000000002E-2</v>
      </c>
      <c r="BL2539" s="24">
        <v>0</v>
      </c>
      <c r="BM2539" s="11">
        <v>38.14</v>
      </c>
      <c r="BN2539" s="24">
        <v>0.23516599999999999</v>
      </c>
      <c r="BO2539" s="25">
        <v>0.09</v>
      </c>
      <c r="BP2539" s="24">
        <v>19.117125000000001</v>
      </c>
      <c r="BQ2539" s="11">
        <v>0</v>
      </c>
      <c r="BR2539" s="24">
        <v>0</v>
      </c>
      <c r="BS2539" s="24">
        <v>0</v>
      </c>
      <c r="BT2539" s="24">
        <v>0.125</v>
      </c>
      <c r="BU2539" s="24">
        <v>0</v>
      </c>
      <c r="BV2539" s="24">
        <v>0.125</v>
      </c>
      <c r="BW2539" s="24">
        <v>0</v>
      </c>
      <c r="BX2539" s="11">
        <v>34.252625380312104</v>
      </c>
      <c r="BY2539" s="28"/>
      <c r="BZ2539" s="28"/>
      <c r="CA2539" s="11">
        <v>3.2251000000000002E-2</v>
      </c>
      <c r="CB2539" s="17">
        <v>3.1199999999999999E-2</v>
      </c>
      <c r="CC2539" s="11">
        <v>2.822349570200573</v>
      </c>
      <c r="CD2539" s="11">
        <v>96.672882520365093</v>
      </c>
      <c r="CE2539" s="11">
        <v>32.742131979695436</v>
      </c>
      <c r="CF2539" s="11">
        <v>100</v>
      </c>
      <c r="CG2539" s="11" t="s">
        <v>6</v>
      </c>
      <c r="CH2539" s="11" t="s">
        <v>6</v>
      </c>
      <c r="CI2539" s="28"/>
      <c r="CJ2539" s="11">
        <v>72920.3</v>
      </c>
      <c r="CK2539" s="11">
        <v>9.8145058396309742E-2</v>
      </c>
      <c r="CL2539" s="11">
        <v>938.55194444444442</v>
      </c>
      <c r="CM2539" s="11">
        <v>168.65199999999999</v>
      </c>
      <c r="CN2539" s="11" t="s">
        <v>6</v>
      </c>
      <c r="CO2539" s="11" t="s">
        <v>6</v>
      </c>
      <c r="CP2539" s="11">
        <v>0.2312826469446779</v>
      </c>
      <c r="CQ2539" s="11">
        <v>769.89994444444437</v>
      </c>
      <c r="CR2539" s="11" t="s">
        <v>295</v>
      </c>
      <c r="CS2539" s="11">
        <v>23.872126273431654</v>
      </c>
      <c r="CT2539" s="11">
        <v>2261.0244643576939</v>
      </c>
      <c r="CU2539" s="11">
        <v>5.2293572292332007</v>
      </c>
      <c r="CV2539" s="11">
        <v>1.1952478112893083</v>
      </c>
      <c r="CW2539" s="11">
        <v>0</v>
      </c>
      <c r="CX2539" s="11" t="s">
        <v>6</v>
      </c>
      <c r="CY2539" s="28"/>
      <c r="CZ2539" s="11">
        <v>27.47770212765958</v>
      </c>
      <c r="DA2539" s="11">
        <v>839.21542264564459</v>
      </c>
      <c r="DB2539" s="11">
        <v>297.34637817596951</v>
      </c>
      <c r="DC2539" s="11">
        <v>8.4530712225977478</v>
      </c>
      <c r="DD2539" s="11">
        <v>6.0876251899165919</v>
      </c>
      <c r="DE2539" s="28"/>
      <c r="DF2539" s="11">
        <v>1465.16293</v>
      </c>
      <c r="DG2539" s="11">
        <v>19.117125000000001</v>
      </c>
      <c r="DH2539" s="11">
        <v>16.050501632606824</v>
      </c>
      <c r="DI2539" s="11">
        <v>7.2917428916932803</v>
      </c>
      <c r="DJ2539" s="11">
        <v>0.17142002981337157</v>
      </c>
      <c r="DK2539" s="11">
        <v>74.030761421319795</v>
      </c>
      <c r="DL2539" s="11">
        <v>62.014664489300927</v>
      </c>
      <c r="DM2539" s="11" t="s">
        <v>6</v>
      </c>
      <c r="DN2539" s="11" t="s">
        <v>6</v>
      </c>
      <c r="DO2539" s="11">
        <v>19.117088774809268</v>
      </c>
      <c r="DP2539" s="11">
        <v>3524.7421203438394</v>
      </c>
      <c r="DQ2539" s="11">
        <v>0.73256866539748511</v>
      </c>
      <c r="DR2539" s="11">
        <v>59.924915772753501</v>
      </c>
      <c r="DS2539" s="11">
        <f>IF(odpadni[[#This Row],[SÚC]]="-","-",odpadni[[#This Row],[ZKC34]]-odpadni[[#This Row],[SÚC]])</f>
        <v>-14.494915772753501</v>
      </c>
      <c r="DT2539" s="11" t="str">
        <f>IF(odpadni[[#This Row],[Rozdíl Cena pro stočné - sociálně únosná cena]]="-","-",IF(odpadni[[#This Row],[Rozdíl Cena pro stočné - sociálně únosná cena]]&gt;0,"ANO","NE"))</f>
        <v>NE</v>
      </c>
      <c r="DU2539" s="11">
        <v>2.089748716547426</v>
      </c>
      <c r="DV2539" s="11" t="s">
        <v>9125</v>
      </c>
      <c r="DW2539" s="58"/>
      <c r="DX2539" s="58" t="s">
        <v>8818</v>
      </c>
      <c r="DY2539" s="58"/>
      <c r="DZ2539" s="58" t="s">
        <v>8905</v>
      </c>
      <c r="EK2539" s="2"/>
    </row>
    <row r="2540" spans="1:141" ht="15" customHeight="1" x14ac:dyDescent="0.25">
      <c r="A2540" s="71">
        <v>3352</v>
      </c>
      <c r="B2540" s="9" t="s">
        <v>2776</v>
      </c>
      <c r="C2540" s="9" t="s">
        <v>5058</v>
      </c>
      <c r="D2540" s="9" t="s">
        <v>5668</v>
      </c>
      <c r="E2540" s="9" t="s">
        <v>8</v>
      </c>
      <c r="F2540" s="9" t="s">
        <v>5058</v>
      </c>
      <c r="G2540" s="9" t="s">
        <v>9</v>
      </c>
      <c r="H2540" s="9" t="s">
        <v>7</v>
      </c>
      <c r="I2540" s="9" t="s">
        <v>293</v>
      </c>
      <c r="J2540" s="9" t="s">
        <v>5980</v>
      </c>
      <c r="K2540" s="9" t="s">
        <v>5981</v>
      </c>
      <c r="L2540" s="10" t="s">
        <v>8520</v>
      </c>
      <c r="M2540" s="50"/>
      <c r="N2540" s="28"/>
      <c r="O2540" s="56">
        <v>659</v>
      </c>
      <c r="P2540" s="56">
        <v>659</v>
      </c>
      <c r="Q2540" s="56">
        <v>0</v>
      </c>
      <c r="R2540" s="11">
        <v>4.87</v>
      </c>
      <c r="S2540" s="11">
        <v>0</v>
      </c>
      <c r="T2540" s="56">
        <v>356</v>
      </c>
      <c r="U2540" s="11">
        <v>0</v>
      </c>
      <c r="V2540" s="11">
        <v>28.17</v>
      </c>
      <c r="W2540" s="11">
        <v>1</v>
      </c>
      <c r="X2540" s="56">
        <v>0</v>
      </c>
      <c r="Y2540" s="56">
        <v>0</v>
      </c>
      <c r="Z2540" s="11">
        <v>1</v>
      </c>
      <c r="AA2540" s="56">
        <v>12</v>
      </c>
      <c r="AB2540" s="56">
        <v>0</v>
      </c>
      <c r="AC2540" s="11">
        <v>0</v>
      </c>
      <c r="AD2540" s="11">
        <v>0</v>
      </c>
      <c r="AE2540" s="11">
        <v>4.5999999999999996</v>
      </c>
      <c r="AF2540" s="11">
        <v>0</v>
      </c>
      <c r="AG2540" s="11">
        <v>0</v>
      </c>
      <c r="AH2540" s="11">
        <v>0</v>
      </c>
      <c r="AI2540" s="11">
        <v>9919.1090000000004</v>
      </c>
      <c r="AJ2540" s="11">
        <v>8392.0499999999993</v>
      </c>
      <c r="AK2540" s="11">
        <v>29.16</v>
      </c>
      <c r="AL2540" s="24">
        <v>1.0366999999999999E-2</v>
      </c>
      <c r="AM2540" s="24">
        <v>0</v>
      </c>
      <c r="AN2540" s="24">
        <v>0</v>
      </c>
      <c r="AO2540" s="24">
        <v>0</v>
      </c>
      <c r="AP2540" s="24">
        <v>1.0366999999999999E-2</v>
      </c>
      <c r="AQ2540" s="24">
        <v>0.20704600000000001</v>
      </c>
      <c r="AR2540" s="24">
        <v>0.20704600000000001</v>
      </c>
      <c r="AS2540" s="24">
        <v>0</v>
      </c>
      <c r="AT2540" s="24">
        <v>0.27776000000000001</v>
      </c>
      <c r="AU2540" s="24">
        <v>0.27776000000000001</v>
      </c>
      <c r="AV2540" s="24">
        <v>0</v>
      </c>
      <c r="AW2540" s="24">
        <v>0.10416599999999999</v>
      </c>
      <c r="AX2540" s="24">
        <v>0</v>
      </c>
      <c r="AY2540" s="24">
        <v>1.4166E-2</v>
      </c>
      <c r="AZ2540" s="24">
        <v>0.09</v>
      </c>
      <c r="BA2540" s="24">
        <v>0</v>
      </c>
      <c r="BB2540" s="24">
        <v>0</v>
      </c>
      <c r="BC2540" s="24">
        <v>0.35322799999999999</v>
      </c>
      <c r="BD2540" s="24">
        <v>0.19159100000000001</v>
      </c>
      <c r="BE2540" s="24">
        <v>1.193066</v>
      </c>
      <c r="BF2540" s="25">
        <v>0.89200000000000002</v>
      </c>
      <c r="BG2540" s="54">
        <v>17.73</v>
      </c>
      <c r="BH2540" s="11">
        <v>1.3561177651201901</v>
      </c>
      <c r="BI2540" s="24">
        <v>0</v>
      </c>
      <c r="BJ2540" s="24">
        <v>0</v>
      </c>
      <c r="BK2540" s="24">
        <v>3.7262999999999998E-2</v>
      </c>
      <c r="BL2540" s="24">
        <v>0</v>
      </c>
      <c r="BM2540" s="11">
        <v>32.01</v>
      </c>
      <c r="BN2540" s="24">
        <v>-0.106617</v>
      </c>
      <c r="BO2540" s="25">
        <v>4.1000000000000002E-2</v>
      </c>
      <c r="BP2540" s="24">
        <v>-8.9363589999999995</v>
      </c>
      <c r="BQ2540" s="11">
        <v>0</v>
      </c>
      <c r="BR2540" s="24">
        <v>0</v>
      </c>
      <c r="BS2540" s="24">
        <v>0</v>
      </c>
      <c r="BT2540" s="24">
        <v>0.09</v>
      </c>
      <c r="BU2540" s="24">
        <v>0</v>
      </c>
      <c r="BV2540" s="24">
        <v>0.09</v>
      </c>
      <c r="BW2540" s="24">
        <v>0</v>
      </c>
      <c r="BX2540" s="11">
        <v>73.100616016427097</v>
      </c>
      <c r="BY2540" s="28"/>
      <c r="BZ2540" s="28"/>
      <c r="CA2540" s="11">
        <v>3.7262999999999998E-2</v>
      </c>
      <c r="CB2540" s="17">
        <v>3.2000000000000001E-2</v>
      </c>
      <c r="CC2540" s="11">
        <v>1.851123595505618</v>
      </c>
      <c r="CD2540" s="11">
        <v>135.31827515400411</v>
      </c>
      <c r="CE2540" s="11">
        <v>56.544764795144161</v>
      </c>
      <c r="CF2540" s="11">
        <v>100</v>
      </c>
      <c r="CG2540" s="11" t="s">
        <v>6</v>
      </c>
      <c r="CH2540" s="11">
        <v>0</v>
      </c>
      <c r="CI2540" s="28"/>
      <c r="CJ2540" s="11">
        <v>18311.159</v>
      </c>
      <c r="CK2540" s="11">
        <v>0.20533880903490759</v>
      </c>
      <c r="CL2540" s="11">
        <v>320.01357222222219</v>
      </c>
      <c r="CM2540" s="11">
        <v>104.166</v>
      </c>
      <c r="CN2540" s="11" t="s">
        <v>6</v>
      </c>
      <c r="CO2540" s="11" t="s">
        <v>6</v>
      </c>
      <c r="CP2540" s="11">
        <v>0.56886623069571951</v>
      </c>
      <c r="CQ2540" s="11">
        <v>215.8475722222222</v>
      </c>
      <c r="CR2540" s="11" t="s">
        <v>295</v>
      </c>
      <c r="CS2540" s="11">
        <v>5.7925441382127634</v>
      </c>
      <c r="CT2540" s="11">
        <v>491.40324182164613</v>
      </c>
      <c r="CU2540" s="11">
        <v>2.79542709926737</v>
      </c>
      <c r="CV2540" s="11">
        <v>1.4906489758428472</v>
      </c>
      <c r="CW2540" s="11">
        <v>0</v>
      </c>
      <c r="CX2540" s="11" t="s">
        <v>6</v>
      </c>
      <c r="CY2540" s="28"/>
      <c r="CZ2540" s="11">
        <v>27.477702127659576</v>
      </c>
      <c r="DA2540" s="11">
        <v>485.94599742714388</v>
      </c>
      <c r="DB2540" s="11">
        <v>262.51407448264524</v>
      </c>
      <c r="DC2540" s="11">
        <v>7.4540428843625053</v>
      </c>
      <c r="DD2540" s="11">
        <v>9.4793226524971157</v>
      </c>
      <c r="DE2540" s="28"/>
      <c r="DF2540" s="11">
        <v>1086.58908</v>
      </c>
      <c r="DG2540" s="11">
        <v>-8.9363589999999995</v>
      </c>
      <c r="DH2540" s="11">
        <v>-9.8120809386378163</v>
      </c>
      <c r="DI2540" s="11">
        <v>-2.8612028017067872</v>
      </c>
      <c r="DJ2540" s="11">
        <v>0.49150356894394287</v>
      </c>
      <c r="DK2540" s="11">
        <v>27.786280728376326</v>
      </c>
      <c r="DL2540" s="11">
        <v>37.809987714951085</v>
      </c>
      <c r="DM2540" s="11" t="s">
        <v>6</v>
      </c>
      <c r="DN2540" s="11" t="s">
        <v>6</v>
      </c>
      <c r="DO2540" s="11">
        <v>-8.9363874253394204</v>
      </c>
      <c r="DP2540" s="11">
        <v>3351.3089887640449</v>
      </c>
      <c r="DQ2540" s="11">
        <v>0.77122479435425351</v>
      </c>
      <c r="DR2540" s="11">
        <v>59.924915772753501</v>
      </c>
      <c r="DS2540" s="11">
        <f>IF(odpadni[[#This Row],[SÚC]]="-","-",odpadni[[#This Row],[ZKC34]]-odpadni[[#This Row],[SÚC]])</f>
        <v>-30.764915772753501</v>
      </c>
      <c r="DT2540" s="11" t="str">
        <f>IF(odpadni[[#This Row],[Rozdíl Cena pro stočné - sociálně únosná cena]]="-","-",IF(odpadni[[#This Row],[Rozdíl Cena pro stočné - sociálně únosná cena]]&gt;0,"ANO","NE"))</f>
        <v>NE</v>
      </c>
      <c r="DU2540" s="11">
        <v>-22.114928057802416</v>
      </c>
      <c r="DV2540" s="11" t="s">
        <v>301</v>
      </c>
      <c r="DW2540" s="58"/>
      <c r="DX2540" s="58" t="s">
        <v>8821</v>
      </c>
      <c r="DY2540" s="58"/>
      <c r="DZ2540" s="58" t="s">
        <v>8894</v>
      </c>
      <c r="EK2540" s="2"/>
    </row>
    <row r="2541" spans="1:141" ht="15" customHeight="1" x14ac:dyDescent="0.25">
      <c r="A2541" s="71">
        <v>3353</v>
      </c>
      <c r="B2541" s="9" t="s">
        <v>2777</v>
      </c>
      <c r="C2541" s="9" t="s">
        <v>5058</v>
      </c>
      <c r="D2541" s="9" t="s">
        <v>5669</v>
      </c>
      <c r="E2541" s="9" t="s">
        <v>9</v>
      </c>
      <c r="F2541" s="9" t="s">
        <v>5058</v>
      </c>
      <c r="G2541" s="9" t="s">
        <v>9</v>
      </c>
      <c r="H2541" s="9" t="s">
        <v>5934</v>
      </c>
      <c r="I2541" s="9" t="s">
        <v>293</v>
      </c>
      <c r="J2541" s="9" t="s">
        <v>5991</v>
      </c>
      <c r="K2541" s="9" t="s">
        <v>5985</v>
      </c>
      <c r="L2541" s="10" t="s">
        <v>8521</v>
      </c>
      <c r="M2541" s="50"/>
      <c r="N2541" s="28"/>
      <c r="O2541" s="56">
        <v>87</v>
      </c>
      <c r="P2541" s="56">
        <v>87</v>
      </c>
      <c r="Q2541" s="56">
        <v>0</v>
      </c>
      <c r="R2541" s="11">
        <v>0.47899999999999998</v>
      </c>
      <c r="S2541" s="11">
        <v>0</v>
      </c>
      <c r="T2541" s="56">
        <v>31</v>
      </c>
      <c r="U2541" s="11">
        <v>0</v>
      </c>
      <c r="V2541" s="11">
        <v>4.4050000000000002</v>
      </c>
      <c r="W2541" s="11">
        <v>1</v>
      </c>
      <c r="X2541" s="56">
        <v>0</v>
      </c>
      <c r="Y2541" s="56">
        <v>0</v>
      </c>
      <c r="Z2541" s="11">
        <v>1</v>
      </c>
      <c r="AA2541" s="56">
        <v>0</v>
      </c>
      <c r="AB2541" s="56">
        <v>0</v>
      </c>
      <c r="AC2541" s="11">
        <v>0</v>
      </c>
      <c r="AD2541" s="11">
        <v>0</v>
      </c>
      <c r="AE2541" s="11">
        <v>0.5</v>
      </c>
      <c r="AF2541" s="11">
        <v>0</v>
      </c>
      <c r="AG2541" s="11">
        <v>0</v>
      </c>
      <c r="AH2541" s="11">
        <v>0</v>
      </c>
      <c r="AI2541" s="11">
        <v>2684.71</v>
      </c>
      <c r="AJ2541" s="11">
        <v>1461.25</v>
      </c>
      <c r="AK2541" s="11">
        <v>63.31</v>
      </c>
      <c r="AL2541" s="24">
        <v>3.248E-3</v>
      </c>
      <c r="AM2541" s="24">
        <v>0</v>
      </c>
      <c r="AN2541" s="24">
        <v>0</v>
      </c>
      <c r="AO2541" s="24">
        <v>0</v>
      </c>
      <c r="AP2541" s="24">
        <v>3.248E-3</v>
      </c>
      <c r="AQ2541" s="24">
        <v>2.6082999999999999E-2</v>
      </c>
      <c r="AR2541" s="24">
        <v>2.6082999999999999E-2</v>
      </c>
      <c r="AS2541" s="24">
        <v>0</v>
      </c>
      <c r="AT2541" s="24">
        <v>6.5554000000000001E-2</v>
      </c>
      <c r="AU2541" s="24">
        <v>6.5554000000000001E-2</v>
      </c>
      <c r="AV2541" s="24">
        <v>0</v>
      </c>
      <c r="AW2541" s="24">
        <v>5.5180000000000003E-3</v>
      </c>
      <c r="AX2541" s="24">
        <v>0</v>
      </c>
      <c r="AY2541" s="24">
        <v>5.5180000000000003E-3</v>
      </c>
      <c r="AZ2541" s="24">
        <v>0</v>
      </c>
      <c r="BA2541" s="24">
        <v>0</v>
      </c>
      <c r="BB2541" s="24">
        <v>0</v>
      </c>
      <c r="BC2541" s="24">
        <v>4.0536000000000003E-2</v>
      </c>
      <c r="BD2541" s="24">
        <v>7.5795000000000001E-2</v>
      </c>
      <c r="BE2541" s="24">
        <v>0.231545</v>
      </c>
      <c r="BF2541" s="25">
        <v>0.20086999999999999</v>
      </c>
      <c r="BG2541" s="54">
        <v>4.1399999999999997</v>
      </c>
      <c r="BH2541" s="11">
        <v>0.14841124563669419</v>
      </c>
      <c r="BI2541" s="24">
        <v>0</v>
      </c>
      <c r="BJ2541" s="24">
        <v>0</v>
      </c>
      <c r="BK2541" s="24">
        <v>4.078E-3</v>
      </c>
      <c r="BL2541" s="24">
        <v>0</v>
      </c>
      <c r="BM2541" s="11">
        <v>56.77</v>
      </c>
      <c r="BN2541" s="24">
        <v>2.6624999999999999E-2</v>
      </c>
      <c r="BO2541" s="25">
        <v>8.3000000000000001E-3</v>
      </c>
      <c r="BP2541" s="24">
        <v>11.499051</v>
      </c>
      <c r="BQ2541" s="11">
        <v>0</v>
      </c>
      <c r="BR2541" s="24">
        <v>0</v>
      </c>
      <c r="BS2541" s="24">
        <v>0</v>
      </c>
      <c r="BT2541" s="24">
        <v>0</v>
      </c>
      <c r="BU2541" s="24">
        <v>0</v>
      </c>
      <c r="BV2541" s="24">
        <v>0</v>
      </c>
      <c r="BW2541" s="24">
        <v>0</v>
      </c>
      <c r="BX2541" s="11">
        <v>64.718162839248436</v>
      </c>
      <c r="BY2541" s="28"/>
      <c r="BZ2541" s="28"/>
      <c r="CA2541" s="11">
        <v>4.078E-3</v>
      </c>
      <c r="CB2541" s="17">
        <v>3.3040000000000001E-3</v>
      </c>
      <c r="CC2541" s="11">
        <v>2.806451612903226</v>
      </c>
      <c r="CD2541" s="11">
        <v>181.62839248434238</v>
      </c>
      <c r="CE2541" s="11">
        <v>46.873563218390807</v>
      </c>
      <c r="CF2541" s="11">
        <v>100</v>
      </c>
      <c r="CG2541" s="11" t="s">
        <v>6</v>
      </c>
      <c r="CH2541" s="11" t="s">
        <v>6</v>
      </c>
      <c r="CI2541" s="28"/>
      <c r="CJ2541" s="11">
        <v>4145.96</v>
      </c>
      <c r="CK2541" s="11">
        <v>2.0876826722338206</v>
      </c>
      <c r="CL2541" s="11">
        <v>66.361361111111108</v>
      </c>
      <c r="CM2541" s="11">
        <v>5.5180000000000007</v>
      </c>
      <c r="CN2541" s="11" t="s">
        <v>6</v>
      </c>
      <c r="CO2541" s="11" t="s">
        <v>6</v>
      </c>
      <c r="CP2541" s="11">
        <v>0.13309342106532626</v>
      </c>
      <c r="CQ2541" s="11">
        <v>60.843361111111108</v>
      </c>
      <c r="CR2541" s="11" t="s">
        <v>295</v>
      </c>
      <c r="CS2541" s="11">
        <v>14.919902185167018</v>
      </c>
      <c r="CT2541" s="11">
        <v>1016.6650318783717</v>
      </c>
      <c r="CU2541" s="11">
        <v>1.3531142717018148</v>
      </c>
      <c r="CV2541" s="11">
        <v>1.3816463211228966</v>
      </c>
      <c r="CW2541" s="11" t="s">
        <v>6</v>
      </c>
      <c r="CX2541" s="11" t="s">
        <v>6</v>
      </c>
      <c r="CY2541" s="28"/>
      <c r="CZ2541" s="11">
        <v>27.477702127659576</v>
      </c>
      <c r="DA2541" s="11">
        <v>586.20894681372806</v>
      </c>
      <c r="DB2541" s="11">
        <v>208.87905001408703</v>
      </c>
      <c r="DC2541" s="11">
        <v>16.075036782736635</v>
      </c>
      <c r="DD2541" s="11">
        <v>9.9401667484060816</v>
      </c>
      <c r="DE2541" s="28"/>
      <c r="DF2541" s="11">
        <v>258.17818000000005</v>
      </c>
      <c r="DG2541" s="11">
        <v>11.499051</v>
      </c>
      <c r="DH2541" s="11">
        <v>10.31264532114991</v>
      </c>
      <c r="DI2541" s="11">
        <v>6.5289357528200096</v>
      </c>
      <c r="DJ2541" s="11">
        <v>0</v>
      </c>
      <c r="DK2541" s="11">
        <v>47.65471264367816</v>
      </c>
      <c r="DL2541" s="11">
        <v>71.698960547109152</v>
      </c>
      <c r="DM2541" s="11" t="s">
        <v>6</v>
      </c>
      <c r="DN2541" s="11" t="s">
        <v>6</v>
      </c>
      <c r="DO2541" s="11">
        <v>11.498844717009653</v>
      </c>
      <c r="DP2541" s="11">
        <v>7469.1935483870966</v>
      </c>
      <c r="DQ2541" s="11">
        <v>0.88299745933419449</v>
      </c>
      <c r="DR2541" s="11">
        <v>73.607451033286196</v>
      </c>
      <c r="DS2541" s="11">
        <f>IF(odpadni[[#This Row],[SÚC]]="-","-",odpadni[[#This Row],[ZKC34]]-odpadni[[#This Row],[SÚC]])</f>
        <v>-10.297451033286194</v>
      </c>
      <c r="DT2541" s="11" t="str">
        <f>IF(odpadni[[#This Row],[Rozdíl Cena pro stočné - sociálně únosná cena]]="-","-",IF(odpadni[[#This Row],[Rozdíl Cena pro stočné - sociálně únosná cena]]&gt;0,"ANO","NE"))</f>
        <v>NE</v>
      </c>
      <c r="DU2541" s="11">
        <v>-1.908490486177044</v>
      </c>
      <c r="DV2541" s="11" t="s">
        <v>301</v>
      </c>
      <c r="DW2541" s="58"/>
      <c r="DX2541" s="58" t="s">
        <v>8886</v>
      </c>
      <c r="DY2541" s="58"/>
      <c r="DZ2541" s="58" t="s">
        <v>8914</v>
      </c>
      <c r="EK2541" s="2"/>
    </row>
    <row r="2542" spans="1:141" ht="15" customHeight="1" x14ac:dyDescent="0.25">
      <c r="A2542" s="71">
        <v>3354</v>
      </c>
      <c r="B2542" s="9" t="s">
        <v>2778</v>
      </c>
      <c r="C2542" s="9" t="s">
        <v>5059</v>
      </c>
      <c r="D2542" s="9" t="s">
        <v>6</v>
      </c>
      <c r="E2542" s="9" t="s">
        <v>6</v>
      </c>
      <c r="F2542" s="9" t="s">
        <v>6</v>
      </c>
      <c r="G2542" s="9" t="s">
        <v>6</v>
      </c>
      <c r="H2542" s="9" t="s">
        <v>6</v>
      </c>
      <c r="I2542" s="9" t="s">
        <v>6</v>
      </c>
      <c r="J2542" s="9" t="s">
        <v>6</v>
      </c>
      <c r="K2542" s="9" t="s">
        <v>6</v>
      </c>
      <c r="L2542" s="10" t="s">
        <v>8522</v>
      </c>
      <c r="M2542" s="50" t="s">
        <v>9115</v>
      </c>
      <c r="N2542" s="28"/>
      <c r="O2542" s="56" t="s">
        <v>6</v>
      </c>
      <c r="P2542" s="56" t="s">
        <v>6</v>
      </c>
      <c r="Q2542" s="56" t="s">
        <v>6</v>
      </c>
      <c r="R2542" s="11" t="s">
        <v>6</v>
      </c>
      <c r="S2542" s="11" t="s">
        <v>6</v>
      </c>
      <c r="T2542" s="56" t="s">
        <v>6</v>
      </c>
      <c r="U2542" s="11" t="s">
        <v>6</v>
      </c>
      <c r="V2542" s="11" t="s">
        <v>6</v>
      </c>
      <c r="W2542" s="11" t="s">
        <v>6</v>
      </c>
      <c r="X2542" s="56" t="s">
        <v>6</v>
      </c>
      <c r="Y2542" s="56" t="s">
        <v>6</v>
      </c>
      <c r="Z2542" s="11" t="s">
        <v>6</v>
      </c>
      <c r="AA2542" s="56" t="s">
        <v>6</v>
      </c>
      <c r="AB2542" s="56" t="s">
        <v>6</v>
      </c>
      <c r="AC2542" s="11" t="s">
        <v>6</v>
      </c>
      <c r="AD2542" s="11" t="s">
        <v>6</v>
      </c>
      <c r="AE2542" s="11" t="s">
        <v>6</v>
      </c>
      <c r="AF2542" s="11" t="s">
        <v>6</v>
      </c>
      <c r="AG2542" s="11" t="s">
        <v>6</v>
      </c>
      <c r="AH2542" s="11" t="s">
        <v>6</v>
      </c>
      <c r="AI2542" s="11" t="s">
        <v>6</v>
      </c>
      <c r="AJ2542" s="11" t="s">
        <v>6</v>
      </c>
      <c r="AK2542" s="11">
        <v>28.04</v>
      </c>
      <c r="AL2542" s="24">
        <v>3.0590000000000001E-3</v>
      </c>
      <c r="AM2542" s="24">
        <v>0</v>
      </c>
      <c r="AN2542" s="24">
        <v>0</v>
      </c>
      <c r="AO2542" s="24">
        <v>0</v>
      </c>
      <c r="AP2542" s="24">
        <v>3.0590000000000001E-3</v>
      </c>
      <c r="AQ2542" s="24">
        <v>0.15679000000000001</v>
      </c>
      <c r="AR2542" s="24">
        <v>0.15679000000000001</v>
      </c>
      <c r="AS2542" s="24">
        <v>0</v>
      </c>
      <c r="AT2542" s="24">
        <v>0.33297599999999999</v>
      </c>
      <c r="AU2542" s="24">
        <v>0.19373899999999999</v>
      </c>
      <c r="AV2542" s="24">
        <v>0.139237</v>
      </c>
      <c r="AW2542" s="24">
        <v>5.7555000000000002E-2</v>
      </c>
      <c r="AX2542" s="24">
        <v>0</v>
      </c>
      <c r="AY2542" s="24">
        <v>9.5549999999999993E-3</v>
      </c>
      <c r="AZ2542" s="24">
        <v>4.8000000000000001E-2</v>
      </c>
      <c r="BA2542" s="24">
        <v>0</v>
      </c>
      <c r="BB2542" s="24">
        <v>0</v>
      </c>
      <c r="BC2542" s="24">
        <v>0.151916</v>
      </c>
      <c r="BD2542" s="24">
        <v>9.6030000000000004E-3</v>
      </c>
      <c r="BE2542" s="24">
        <v>0.81279599999999996</v>
      </c>
      <c r="BF2542" s="25">
        <v>0.79203599999999996</v>
      </c>
      <c r="BG2542" s="54">
        <v>46.311999999999998</v>
      </c>
      <c r="BH2542" s="11">
        <v>1</v>
      </c>
      <c r="BI2542" s="24">
        <v>0</v>
      </c>
      <c r="BJ2542" s="24">
        <v>0</v>
      </c>
      <c r="BK2542" s="24">
        <v>2.8417000000000001E-2</v>
      </c>
      <c r="BL2542" s="24">
        <v>0</v>
      </c>
      <c r="BM2542" s="11">
        <v>28.6</v>
      </c>
      <c r="BN2542" s="24">
        <v>-1.5892E-2</v>
      </c>
      <c r="BO2542" s="25">
        <v>0.01</v>
      </c>
      <c r="BP2542" s="24">
        <v>-1.9552149999999999</v>
      </c>
      <c r="BQ2542" s="11">
        <v>0</v>
      </c>
      <c r="BR2542" s="24">
        <v>3.3062000000000001E-2</v>
      </c>
      <c r="BS2542" s="24">
        <v>0</v>
      </c>
      <c r="BT2542" s="24">
        <v>0</v>
      </c>
      <c r="BU2542" s="24">
        <v>0</v>
      </c>
      <c r="BV2542" s="24">
        <v>0</v>
      </c>
      <c r="BW2542" s="24">
        <v>0</v>
      </c>
      <c r="BX2542" s="11">
        <v>51.227321237993593</v>
      </c>
      <c r="BY2542" s="28"/>
      <c r="BZ2542" s="28"/>
      <c r="CA2542" s="11" t="s">
        <v>6</v>
      </c>
      <c r="CB2542" s="17" t="s">
        <v>6</v>
      </c>
      <c r="CC2542" s="11" t="s">
        <v>6</v>
      </c>
      <c r="CD2542" s="11" t="s">
        <v>6</v>
      </c>
      <c r="CE2542" s="11" t="s">
        <v>6</v>
      </c>
      <c r="CF2542" s="11" t="s">
        <v>6</v>
      </c>
      <c r="CG2542" s="11" t="s">
        <v>6</v>
      </c>
      <c r="CH2542" s="11" t="s">
        <v>6</v>
      </c>
      <c r="CI2542" s="28"/>
      <c r="CJ2542" s="11" t="s">
        <v>6</v>
      </c>
      <c r="CK2542" s="11" t="s">
        <v>6</v>
      </c>
      <c r="CL2542" s="11" t="s">
        <v>6</v>
      </c>
      <c r="CM2542" s="11" t="s">
        <v>6</v>
      </c>
      <c r="CN2542" s="11" t="s">
        <v>6</v>
      </c>
      <c r="CO2542" s="11" t="s">
        <v>6</v>
      </c>
      <c r="CP2542" s="11" t="s">
        <v>6</v>
      </c>
      <c r="CQ2542" s="11" t="s">
        <v>6</v>
      </c>
      <c r="CR2542" s="11" t="s">
        <v>6</v>
      </c>
      <c r="CS2542" s="11" t="s">
        <v>6</v>
      </c>
      <c r="CT2542" s="11" t="s">
        <v>6</v>
      </c>
      <c r="CU2542" s="11" t="s">
        <v>6</v>
      </c>
      <c r="CV2542" s="11" t="s">
        <v>6</v>
      </c>
      <c r="CW2542" s="11" t="s">
        <v>6</v>
      </c>
      <c r="CX2542" s="11" t="s">
        <v>6</v>
      </c>
      <c r="CY2542" s="28"/>
      <c r="CZ2542" s="11" t="s">
        <v>6</v>
      </c>
      <c r="DA2542" s="11" t="s">
        <v>6</v>
      </c>
      <c r="DB2542" s="11" t="s">
        <v>6</v>
      </c>
      <c r="DC2542" s="11" t="s">
        <v>6</v>
      </c>
      <c r="DD2542" s="11" t="s">
        <v>6</v>
      </c>
      <c r="DE2542" s="28"/>
      <c r="DF2542" s="11" t="s">
        <v>6</v>
      </c>
      <c r="DG2542" s="11" t="s">
        <v>6</v>
      </c>
      <c r="DH2542" s="11" t="s">
        <v>6</v>
      </c>
      <c r="DI2542" s="11" t="s">
        <v>6</v>
      </c>
      <c r="DJ2542" s="11" t="s">
        <v>6</v>
      </c>
      <c r="DK2542" s="11" t="s">
        <v>6</v>
      </c>
      <c r="DL2542" s="11" t="s">
        <v>6</v>
      </c>
      <c r="DM2542" s="11" t="s">
        <v>6</v>
      </c>
      <c r="DN2542" s="11" t="s">
        <v>6</v>
      </c>
      <c r="DO2542" s="11" t="s">
        <v>6</v>
      </c>
      <c r="DP2542" s="11" t="s">
        <v>6</v>
      </c>
      <c r="DQ2542" s="11" t="s">
        <v>6</v>
      </c>
      <c r="DR2542" s="11" t="s">
        <v>6</v>
      </c>
      <c r="DS2542" s="11" t="str">
        <f>IF(odpadni[[#This Row],[SÚC]]="-","-",odpadni[[#This Row],[ZKC34]]-odpadni[[#This Row],[SÚC]])</f>
        <v>-</v>
      </c>
      <c r="DT2542" s="11" t="str">
        <f>IF(odpadni[[#This Row],[Rozdíl Cena pro stočné - sociálně únosná cena]]="-","-",IF(odpadni[[#This Row],[Rozdíl Cena pro stočné - sociálně únosná cena]]&gt;0,"ANO","NE"))</f>
        <v>-</v>
      </c>
      <c r="DU2542" s="11" t="s">
        <v>6</v>
      </c>
      <c r="DV2542" s="11" t="s">
        <v>6</v>
      </c>
      <c r="DW2542" s="11" t="s">
        <v>6</v>
      </c>
      <c r="DX2542" s="11" t="s">
        <v>6</v>
      </c>
      <c r="DY2542" s="11" t="s">
        <v>6</v>
      </c>
      <c r="DZ2542" s="11" t="s">
        <v>6</v>
      </c>
      <c r="EK2542" s="2"/>
    </row>
    <row r="2543" spans="1:141" ht="15" customHeight="1" x14ac:dyDescent="0.25">
      <c r="A2543" s="71">
        <v>3355</v>
      </c>
      <c r="B2543" s="9" t="s">
        <v>2779</v>
      </c>
      <c r="C2543" s="9" t="s">
        <v>5060</v>
      </c>
      <c r="D2543" s="9" t="s">
        <v>6</v>
      </c>
      <c r="E2543" s="9" t="s">
        <v>6</v>
      </c>
      <c r="F2543" s="9" t="s">
        <v>6</v>
      </c>
      <c r="G2543" s="9" t="s">
        <v>6</v>
      </c>
      <c r="H2543" s="9" t="s">
        <v>6</v>
      </c>
      <c r="I2543" s="9" t="s">
        <v>6</v>
      </c>
      <c r="J2543" s="9" t="s">
        <v>6</v>
      </c>
      <c r="K2543" s="9" t="s">
        <v>6</v>
      </c>
      <c r="L2543" s="10" t="s">
        <v>8523</v>
      </c>
      <c r="M2543" s="50" t="s">
        <v>9116</v>
      </c>
      <c r="N2543" s="28"/>
      <c r="O2543" s="56" t="s">
        <v>6</v>
      </c>
      <c r="P2543" s="56" t="s">
        <v>6</v>
      </c>
      <c r="Q2543" s="56" t="s">
        <v>6</v>
      </c>
      <c r="R2543" s="11" t="s">
        <v>6</v>
      </c>
      <c r="S2543" s="11" t="s">
        <v>6</v>
      </c>
      <c r="T2543" s="56" t="s">
        <v>6</v>
      </c>
      <c r="U2543" s="11" t="s">
        <v>6</v>
      </c>
      <c r="V2543" s="11" t="s">
        <v>6</v>
      </c>
      <c r="W2543" s="11" t="s">
        <v>6</v>
      </c>
      <c r="X2543" s="56" t="s">
        <v>6</v>
      </c>
      <c r="Y2543" s="56" t="s">
        <v>6</v>
      </c>
      <c r="Z2543" s="11" t="s">
        <v>6</v>
      </c>
      <c r="AA2543" s="56" t="s">
        <v>6</v>
      </c>
      <c r="AB2543" s="56" t="s">
        <v>6</v>
      </c>
      <c r="AC2543" s="11" t="s">
        <v>6</v>
      </c>
      <c r="AD2543" s="11" t="s">
        <v>6</v>
      </c>
      <c r="AE2543" s="11" t="s">
        <v>6</v>
      </c>
      <c r="AF2543" s="11" t="s">
        <v>6</v>
      </c>
      <c r="AG2543" s="11" t="s">
        <v>6</v>
      </c>
      <c r="AH2543" s="11" t="s">
        <v>6</v>
      </c>
      <c r="AI2543" s="11" t="s">
        <v>6</v>
      </c>
      <c r="AJ2543" s="11" t="s">
        <v>6</v>
      </c>
      <c r="AK2543" s="11">
        <v>17.5</v>
      </c>
      <c r="AL2543" s="24">
        <v>0</v>
      </c>
      <c r="AM2543" s="24">
        <v>0</v>
      </c>
      <c r="AN2543" s="24">
        <v>0</v>
      </c>
      <c r="AO2543" s="24">
        <v>0</v>
      </c>
      <c r="AP2543" s="24">
        <v>0</v>
      </c>
      <c r="AQ2543" s="24">
        <v>0</v>
      </c>
      <c r="AR2543" s="24">
        <v>0</v>
      </c>
      <c r="AS2543" s="24">
        <v>0</v>
      </c>
      <c r="AT2543" s="24">
        <v>6.4768000000000006E-2</v>
      </c>
      <c r="AU2543" s="24">
        <v>4.7210000000000002E-2</v>
      </c>
      <c r="AV2543" s="24">
        <v>1.7558000000000001E-2</v>
      </c>
      <c r="AW2543" s="24">
        <v>8.5914000000000004E-2</v>
      </c>
      <c r="AX2543" s="24">
        <v>0</v>
      </c>
      <c r="AY2543" s="24">
        <v>0</v>
      </c>
      <c r="AZ2543" s="24">
        <v>8.5914000000000004E-2</v>
      </c>
      <c r="BA2543" s="24">
        <v>0</v>
      </c>
      <c r="BB2543" s="24">
        <v>0</v>
      </c>
      <c r="BC2543" s="24">
        <v>1.4999999999999999E-2</v>
      </c>
      <c r="BD2543" s="24">
        <v>0</v>
      </c>
      <c r="BE2543" s="24">
        <v>0.217282</v>
      </c>
      <c r="BF2543" s="25">
        <v>0.258741</v>
      </c>
      <c r="BG2543" s="54">
        <v>73.22</v>
      </c>
      <c r="BH2543" s="11">
        <v>0.31284082138745145</v>
      </c>
      <c r="BI2543" s="24">
        <v>0</v>
      </c>
      <c r="BJ2543" s="24">
        <v>0</v>
      </c>
      <c r="BK2543" s="24">
        <v>1.2363000000000001E-2</v>
      </c>
      <c r="BL2543" s="24">
        <v>0</v>
      </c>
      <c r="BM2543" s="11">
        <v>17.57</v>
      </c>
      <c r="BN2543" s="24">
        <v>-9.3000000000000005E-4</v>
      </c>
      <c r="BO2543" s="25">
        <v>2.5900000000000001E-4</v>
      </c>
      <c r="BP2543" s="24">
        <v>-0.42794500000000002</v>
      </c>
      <c r="BQ2543" s="11">
        <v>0</v>
      </c>
      <c r="BR2543" s="24">
        <v>0.24591399999999999</v>
      </c>
      <c r="BS2543" s="24">
        <v>0</v>
      </c>
      <c r="BT2543" s="24">
        <v>8.5914000000000004E-2</v>
      </c>
      <c r="BU2543" s="24">
        <v>0</v>
      </c>
      <c r="BV2543" s="24">
        <v>8.5914000000000004E-2</v>
      </c>
      <c r="BW2543" s="24">
        <v>0</v>
      </c>
      <c r="BX2543" s="11" t="s">
        <v>6</v>
      </c>
      <c r="BY2543" s="28"/>
      <c r="BZ2543" s="28"/>
      <c r="CA2543" s="11" t="s">
        <v>6</v>
      </c>
      <c r="CB2543" s="17" t="s">
        <v>6</v>
      </c>
      <c r="CC2543" s="11" t="s">
        <v>6</v>
      </c>
      <c r="CD2543" s="11" t="s">
        <v>6</v>
      </c>
      <c r="CE2543" s="11" t="s">
        <v>6</v>
      </c>
      <c r="CF2543" s="11" t="s">
        <v>6</v>
      </c>
      <c r="CG2543" s="11" t="s">
        <v>6</v>
      </c>
      <c r="CH2543" s="11" t="s">
        <v>6</v>
      </c>
      <c r="CI2543" s="28"/>
      <c r="CJ2543" s="11" t="s">
        <v>6</v>
      </c>
      <c r="CK2543" s="11" t="s">
        <v>6</v>
      </c>
      <c r="CL2543" s="11" t="s">
        <v>6</v>
      </c>
      <c r="CM2543" s="11" t="s">
        <v>6</v>
      </c>
      <c r="CN2543" s="11" t="s">
        <v>6</v>
      </c>
      <c r="CO2543" s="11" t="s">
        <v>6</v>
      </c>
      <c r="CP2543" s="11" t="s">
        <v>6</v>
      </c>
      <c r="CQ2543" s="11" t="s">
        <v>6</v>
      </c>
      <c r="CR2543" s="11" t="s">
        <v>6</v>
      </c>
      <c r="CS2543" s="11" t="s">
        <v>6</v>
      </c>
      <c r="CT2543" s="11" t="s">
        <v>6</v>
      </c>
      <c r="CU2543" s="11" t="s">
        <v>6</v>
      </c>
      <c r="CV2543" s="11" t="s">
        <v>6</v>
      </c>
      <c r="CW2543" s="11" t="s">
        <v>6</v>
      </c>
      <c r="CX2543" s="11" t="s">
        <v>6</v>
      </c>
      <c r="CY2543" s="28"/>
      <c r="CZ2543" s="11" t="s">
        <v>6</v>
      </c>
      <c r="DA2543" s="11" t="s">
        <v>6</v>
      </c>
      <c r="DB2543" s="11" t="s">
        <v>6</v>
      </c>
      <c r="DC2543" s="11" t="s">
        <v>6</v>
      </c>
      <c r="DD2543" s="11" t="s">
        <v>6</v>
      </c>
      <c r="DE2543" s="28"/>
      <c r="DF2543" s="11" t="s">
        <v>6</v>
      </c>
      <c r="DG2543" s="11" t="s">
        <v>6</v>
      </c>
      <c r="DH2543" s="11" t="s">
        <v>6</v>
      </c>
      <c r="DI2543" s="11" t="s">
        <v>6</v>
      </c>
      <c r="DJ2543" s="11" t="s">
        <v>6</v>
      </c>
      <c r="DK2543" s="11" t="s">
        <v>6</v>
      </c>
      <c r="DL2543" s="11" t="s">
        <v>6</v>
      </c>
      <c r="DM2543" s="11" t="s">
        <v>6</v>
      </c>
      <c r="DN2543" s="11" t="s">
        <v>6</v>
      </c>
      <c r="DO2543" s="11" t="s">
        <v>6</v>
      </c>
      <c r="DP2543" s="11" t="s">
        <v>6</v>
      </c>
      <c r="DQ2543" s="11" t="s">
        <v>6</v>
      </c>
      <c r="DR2543" s="11" t="s">
        <v>6</v>
      </c>
      <c r="DS2543" s="11" t="str">
        <f>IF(odpadni[[#This Row],[SÚC]]="-","-",odpadni[[#This Row],[ZKC34]]-odpadni[[#This Row],[SÚC]])</f>
        <v>-</v>
      </c>
      <c r="DT2543" s="11" t="str">
        <f>IF(odpadni[[#This Row],[Rozdíl Cena pro stočné - sociálně únosná cena]]="-","-",IF(odpadni[[#This Row],[Rozdíl Cena pro stočné - sociálně únosná cena]]&gt;0,"ANO","NE"))</f>
        <v>-</v>
      </c>
      <c r="DU2543" s="11" t="s">
        <v>6</v>
      </c>
      <c r="DV2543" s="11" t="s">
        <v>6</v>
      </c>
      <c r="DW2543" s="11" t="s">
        <v>6</v>
      </c>
      <c r="DX2543" s="11" t="s">
        <v>6</v>
      </c>
      <c r="DY2543" s="11" t="s">
        <v>6</v>
      </c>
      <c r="DZ2543" s="11" t="s">
        <v>6</v>
      </c>
      <c r="EK2543" s="2"/>
    </row>
    <row r="2544" spans="1:141" ht="15" customHeight="1" x14ac:dyDescent="0.25">
      <c r="A2544" s="71">
        <v>3356</v>
      </c>
      <c r="B2544" s="9" t="s">
        <v>2780</v>
      </c>
      <c r="C2544" s="9" t="s">
        <v>5060</v>
      </c>
      <c r="D2544" s="9" t="s">
        <v>5670</v>
      </c>
      <c r="E2544" s="9" t="s">
        <v>5905</v>
      </c>
      <c r="F2544" s="9" t="s">
        <v>5060</v>
      </c>
      <c r="G2544" s="9" t="s">
        <v>9</v>
      </c>
      <c r="H2544" s="9" t="s">
        <v>5941</v>
      </c>
      <c r="I2544" s="9" t="s">
        <v>5989</v>
      </c>
      <c r="J2544" s="9" t="s">
        <v>5982</v>
      </c>
      <c r="K2544" s="9" t="s">
        <v>5983</v>
      </c>
      <c r="L2544" s="10" t="s">
        <v>8524</v>
      </c>
      <c r="M2544" s="50"/>
      <c r="N2544" s="28"/>
      <c r="O2544" s="56">
        <v>3925</v>
      </c>
      <c r="P2544" s="56">
        <v>3925</v>
      </c>
      <c r="Q2544" s="56">
        <v>0</v>
      </c>
      <c r="R2544" s="11">
        <v>16.209</v>
      </c>
      <c r="S2544" s="11">
        <v>0</v>
      </c>
      <c r="T2544" s="56">
        <v>595</v>
      </c>
      <c r="U2544" s="11">
        <v>0</v>
      </c>
      <c r="V2544" s="11">
        <v>137.9</v>
      </c>
      <c r="W2544" s="11">
        <v>4</v>
      </c>
      <c r="X2544" s="56">
        <v>12</v>
      </c>
      <c r="Y2544" s="56">
        <v>2</v>
      </c>
      <c r="Z2544" s="11">
        <v>1</v>
      </c>
      <c r="AA2544" s="56">
        <v>12</v>
      </c>
      <c r="AB2544" s="56">
        <v>2</v>
      </c>
      <c r="AC2544" s="11">
        <v>114.62</v>
      </c>
      <c r="AD2544" s="11">
        <v>0</v>
      </c>
      <c r="AE2544" s="11">
        <v>0</v>
      </c>
      <c r="AF2544" s="11">
        <v>0</v>
      </c>
      <c r="AG2544" s="11">
        <v>0</v>
      </c>
      <c r="AH2544" s="11">
        <v>0</v>
      </c>
      <c r="AI2544" s="11">
        <v>83995</v>
      </c>
      <c r="AJ2544" s="11">
        <v>29752.01</v>
      </c>
      <c r="AK2544" s="11">
        <v>43.12</v>
      </c>
      <c r="AL2544" s="24">
        <v>4.8478E-2</v>
      </c>
      <c r="AM2544" s="24">
        <v>0</v>
      </c>
      <c r="AN2544" s="24">
        <v>0</v>
      </c>
      <c r="AO2544" s="24">
        <v>0</v>
      </c>
      <c r="AP2544" s="24">
        <v>4.8478E-2</v>
      </c>
      <c r="AQ2544" s="24">
        <v>0.56806199999999996</v>
      </c>
      <c r="AR2544" s="24">
        <v>0.56077200000000005</v>
      </c>
      <c r="AS2544" s="24">
        <v>7.2899999999999996E-3</v>
      </c>
      <c r="AT2544" s="24">
        <v>2.030033</v>
      </c>
      <c r="AU2544" s="24">
        <v>1.4797119999999999</v>
      </c>
      <c r="AV2544" s="24">
        <v>0.55032099999999995</v>
      </c>
      <c r="AW2544" s="24">
        <v>2.1812279999999999</v>
      </c>
      <c r="AX2544" s="24">
        <v>0.64002000000000003</v>
      </c>
      <c r="AY2544" s="24">
        <v>0.12686600000000001</v>
      </c>
      <c r="AZ2544" s="24">
        <v>0.68808599999999998</v>
      </c>
      <c r="BA2544" s="24">
        <v>0.72625600000000001</v>
      </c>
      <c r="BB2544" s="24">
        <v>2.7188E-2</v>
      </c>
      <c r="BC2544" s="24">
        <v>0.48722799999999999</v>
      </c>
      <c r="BD2544" s="24">
        <v>9.1280000000000007E-3</v>
      </c>
      <c r="BE2544" s="24">
        <v>6.225263</v>
      </c>
      <c r="BF2544" s="25">
        <v>5.3716920000000004</v>
      </c>
      <c r="BG2544" s="54">
        <v>119.1</v>
      </c>
      <c r="BH2544" s="11">
        <v>3.6871591786125486</v>
      </c>
      <c r="BI2544" s="24">
        <v>0</v>
      </c>
      <c r="BJ2544" s="24">
        <v>0</v>
      </c>
      <c r="BK2544" s="24">
        <v>0.128802</v>
      </c>
      <c r="BL2544" s="24">
        <v>1.6909E-2</v>
      </c>
      <c r="BM2544" s="11">
        <v>42.72</v>
      </c>
      <c r="BN2544" s="24">
        <v>5.7794999999999999E-2</v>
      </c>
      <c r="BO2544" s="25">
        <v>5.372E-3</v>
      </c>
      <c r="BP2544" s="24">
        <v>0.92839799999999995</v>
      </c>
      <c r="BQ2544" s="11">
        <v>0</v>
      </c>
      <c r="BR2544" s="24">
        <v>2.0760860000000001</v>
      </c>
      <c r="BS2544" s="24">
        <v>0</v>
      </c>
      <c r="BT2544" s="24">
        <v>0.68808599999999998</v>
      </c>
      <c r="BU2544" s="24">
        <v>0</v>
      </c>
      <c r="BV2544" s="24">
        <v>0.68808599999999998</v>
      </c>
      <c r="BW2544" s="24">
        <v>0</v>
      </c>
      <c r="BX2544" s="11">
        <v>36.708001727435374</v>
      </c>
      <c r="BY2544" s="28"/>
      <c r="BZ2544" s="28"/>
      <c r="CA2544" s="11">
        <v>0.14571100000000001</v>
      </c>
      <c r="CB2544" s="17">
        <v>0.12470000000000001</v>
      </c>
      <c r="CC2544" s="11">
        <v>6.5966386554621845</v>
      </c>
      <c r="CD2544" s="11">
        <v>242.14942315997286</v>
      </c>
      <c r="CE2544" s="11">
        <v>37.123821656050957</v>
      </c>
      <c r="CF2544" s="11">
        <v>100</v>
      </c>
      <c r="CG2544" s="11">
        <v>16.666666666666668</v>
      </c>
      <c r="CH2544" s="11">
        <v>16.666666666666668</v>
      </c>
      <c r="CI2544" s="28"/>
      <c r="CJ2544" s="11">
        <v>113747.01</v>
      </c>
      <c r="CK2544" s="11">
        <v>0.24677648220124623</v>
      </c>
      <c r="CL2544" s="11">
        <v>1677.0780277777778</v>
      </c>
      <c r="CM2544" s="11" t="s">
        <v>6</v>
      </c>
      <c r="CN2544" s="11" t="s">
        <v>6</v>
      </c>
      <c r="CO2544" s="11">
        <v>2181.2280000000001</v>
      </c>
      <c r="CP2544" s="11">
        <v>1.9176134827631954</v>
      </c>
      <c r="CQ2544" s="11">
        <v>0</v>
      </c>
      <c r="CR2544" s="11" t="s">
        <v>294</v>
      </c>
      <c r="CS2544" s="11">
        <v>0</v>
      </c>
      <c r="CT2544" s="11">
        <v>780.63433783310791</v>
      </c>
      <c r="CU2544" s="11">
        <v>14.969549313366869</v>
      </c>
      <c r="CV2544" s="11">
        <v>1.3000207414475473</v>
      </c>
      <c r="CW2544" s="11">
        <v>0</v>
      </c>
      <c r="CX2544" s="11" t="s">
        <v>6</v>
      </c>
      <c r="CY2544" s="28"/>
      <c r="CZ2544" s="11">
        <v>39.518500000000003</v>
      </c>
      <c r="DA2544" s="11">
        <v>1064.5051677635868</v>
      </c>
      <c r="DB2544" s="11">
        <v>161.37084708772844</v>
      </c>
      <c r="DC2544" s="11">
        <v>13.9319131705911</v>
      </c>
      <c r="DD2544" s="11">
        <v>3.3437969679708464</v>
      </c>
      <c r="DE2544" s="28"/>
      <c r="DF2544" s="11">
        <v>6283.0583200000001</v>
      </c>
      <c r="DG2544" s="11">
        <v>0.92839799999999995</v>
      </c>
      <c r="DH2544" s="11">
        <v>0.91985458444702128</v>
      </c>
      <c r="DI2544" s="11">
        <v>0.39664129681355559</v>
      </c>
      <c r="DJ2544" s="11">
        <v>0.60492667016038482</v>
      </c>
      <c r="DK2544" s="11">
        <v>28.98012993630573</v>
      </c>
      <c r="DL2544" s="11" t="s">
        <v>6</v>
      </c>
      <c r="DM2544" s="11" t="s">
        <v>6</v>
      </c>
      <c r="DN2544" s="11">
        <v>42.72335650705849</v>
      </c>
      <c r="DO2544" s="11">
        <v>14.258046952840759</v>
      </c>
      <c r="DP2544" s="11">
        <v>10462.626890756303</v>
      </c>
      <c r="DQ2544" s="11">
        <v>1.0092839965154885</v>
      </c>
      <c r="DR2544" s="11">
        <v>60.106973873163497</v>
      </c>
      <c r="DS2544" s="11">
        <f>IF(odpadni[[#This Row],[SÚC]]="-","-",odpadni[[#This Row],[ZKC34]]-odpadni[[#This Row],[SÚC]])</f>
        <v>-16.9869738731635</v>
      </c>
      <c r="DT2544" s="11" t="str">
        <f>IF(odpadni[[#This Row],[Rozdíl Cena pro stočné - sociálně únosná cena]]="-","-",IF(odpadni[[#This Row],[Rozdíl Cena pro stočné - sociálně únosná cena]]&gt;0,"ANO","NE"))</f>
        <v>NE</v>
      </c>
      <c r="DU2544" s="11">
        <v>-17.383617366105007</v>
      </c>
      <c r="DV2544" s="11" t="s">
        <v>301</v>
      </c>
      <c r="DW2544" s="58"/>
      <c r="DX2544" s="58" t="s">
        <v>8820</v>
      </c>
      <c r="DY2544" s="58"/>
      <c r="DZ2544" s="58" t="s">
        <v>8898</v>
      </c>
      <c r="EK2544" s="2"/>
    </row>
    <row r="2545" spans="1:141" ht="15" customHeight="1" x14ac:dyDescent="0.25">
      <c r="A2545" s="71">
        <v>3357</v>
      </c>
      <c r="B2545" s="9" t="s">
        <v>2781</v>
      </c>
      <c r="C2545" s="9" t="s">
        <v>5061</v>
      </c>
      <c r="D2545" s="9" t="s">
        <v>5671</v>
      </c>
      <c r="E2545" s="9" t="s">
        <v>8</v>
      </c>
      <c r="F2545" s="9" t="s">
        <v>5061</v>
      </c>
      <c r="G2545" s="9" t="s">
        <v>8</v>
      </c>
      <c r="H2545" s="9" t="s">
        <v>5938</v>
      </c>
      <c r="I2545" s="9" t="s">
        <v>293</v>
      </c>
      <c r="J2545" s="9" t="s">
        <v>5982</v>
      </c>
      <c r="K2545" s="9" t="s">
        <v>5983</v>
      </c>
      <c r="L2545" s="10" t="s">
        <v>8525</v>
      </c>
      <c r="M2545" s="50"/>
      <c r="N2545" s="28"/>
      <c r="O2545" s="56">
        <v>3790</v>
      </c>
      <c r="P2545" s="56">
        <v>3790</v>
      </c>
      <c r="Q2545" s="56">
        <v>0</v>
      </c>
      <c r="R2545" s="11">
        <v>21.629000000000001</v>
      </c>
      <c r="S2545" s="11">
        <v>0</v>
      </c>
      <c r="T2545" s="56">
        <v>1270</v>
      </c>
      <c r="U2545" s="11">
        <v>0</v>
      </c>
      <c r="V2545" s="11">
        <v>215.39400000000001</v>
      </c>
      <c r="W2545" s="11">
        <v>5</v>
      </c>
      <c r="X2545" s="56">
        <v>0</v>
      </c>
      <c r="Y2545" s="56">
        <v>0</v>
      </c>
      <c r="Z2545" s="11">
        <v>1</v>
      </c>
      <c r="AA2545" s="56">
        <v>28</v>
      </c>
      <c r="AB2545" s="56">
        <v>5</v>
      </c>
      <c r="AC2545" s="11">
        <v>0</v>
      </c>
      <c r="AD2545" s="11">
        <v>231</v>
      </c>
      <c r="AE2545" s="11">
        <v>0</v>
      </c>
      <c r="AF2545" s="11">
        <v>0</v>
      </c>
      <c r="AG2545" s="11">
        <v>0</v>
      </c>
      <c r="AH2545" s="11">
        <v>0</v>
      </c>
      <c r="AI2545" s="11">
        <v>135600</v>
      </c>
      <c r="AJ2545" s="11">
        <v>95664.482999999993</v>
      </c>
      <c r="AK2545" s="11">
        <v>27.91</v>
      </c>
      <c r="AL2545" s="24">
        <v>0.22220400000000001</v>
      </c>
      <c r="AM2545" s="24">
        <v>0</v>
      </c>
      <c r="AN2545" s="24">
        <v>0</v>
      </c>
      <c r="AO2545" s="24">
        <v>0.15590599999999999</v>
      </c>
      <c r="AP2545" s="24">
        <v>6.6297999999999996E-2</v>
      </c>
      <c r="AQ2545" s="24">
        <v>1.1494740000000001</v>
      </c>
      <c r="AR2545" s="24">
        <v>1.1494740000000001</v>
      </c>
      <c r="AS2545" s="24">
        <v>0</v>
      </c>
      <c r="AT2545" s="24">
        <v>0.55398199999999997</v>
      </c>
      <c r="AU2545" s="24">
        <v>0.411159</v>
      </c>
      <c r="AV2545" s="24">
        <v>0.14282300000000001</v>
      </c>
      <c r="AW2545" s="24">
        <v>2.2065000000000001E-2</v>
      </c>
      <c r="AX2545" s="24">
        <v>1.652E-2</v>
      </c>
      <c r="AY2545" s="24">
        <v>5.5449999999999996E-3</v>
      </c>
      <c r="AZ2545" s="24">
        <v>0</v>
      </c>
      <c r="BA2545" s="24">
        <v>0</v>
      </c>
      <c r="BB2545" s="24">
        <v>3.8674E-2</v>
      </c>
      <c r="BC2545" s="24">
        <v>2.7151420000000002</v>
      </c>
      <c r="BD2545" s="24">
        <v>8.8000000000000005E-3</v>
      </c>
      <c r="BE2545" s="24">
        <v>5.6203060000000002</v>
      </c>
      <c r="BF2545" s="25">
        <v>5.6355040000000001</v>
      </c>
      <c r="BG2545" s="54">
        <v>231.26</v>
      </c>
      <c r="BH2545" s="11">
        <v>1.1000000000000001</v>
      </c>
      <c r="BI2545" s="24">
        <v>0</v>
      </c>
      <c r="BJ2545" s="24">
        <v>0.210397</v>
      </c>
      <c r="BK2545" s="24">
        <v>0.174429</v>
      </c>
      <c r="BL2545" s="24">
        <v>3.5968E-2</v>
      </c>
      <c r="BM2545" s="11">
        <v>26.71</v>
      </c>
      <c r="BN2545" s="24">
        <v>0.25142799999999998</v>
      </c>
      <c r="BO2545" s="25">
        <v>0.197243</v>
      </c>
      <c r="BP2545" s="24">
        <v>4.47356</v>
      </c>
      <c r="BQ2545" s="11">
        <v>0</v>
      </c>
      <c r="BR2545" s="24">
        <v>0</v>
      </c>
      <c r="BS2545" s="24">
        <v>0</v>
      </c>
      <c r="BT2545" s="24">
        <v>0</v>
      </c>
      <c r="BU2545" s="24">
        <v>0</v>
      </c>
      <c r="BV2545" s="24">
        <v>0</v>
      </c>
      <c r="BW2545" s="24">
        <v>0</v>
      </c>
      <c r="BX2545" s="11">
        <v>58.71746266586527</v>
      </c>
      <c r="BY2545" s="28"/>
      <c r="BZ2545" s="28"/>
      <c r="CA2545" s="11">
        <v>0.210397</v>
      </c>
      <c r="CB2545" s="17">
        <v>0.20899999999999999</v>
      </c>
      <c r="CC2545" s="11">
        <v>2.984251968503937</v>
      </c>
      <c r="CD2545" s="11">
        <v>175.22770354616486</v>
      </c>
      <c r="CE2545" s="11">
        <v>55.513720316622688</v>
      </c>
      <c r="CF2545" s="11">
        <v>100</v>
      </c>
      <c r="CG2545" s="11" t="s">
        <v>6</v>
      </c>
      <c r="CH2545" s="11">
        <v>17.857142857142858</v>
      </c>
      <c r="CI2545" s="28"/>
      <c r="CJ2545" s="11">
        <v>231264.48300000001</v>
      </c>
      <c r="CK2545" s="11">
        <v>0.23117111285773728</v>
      </c>
      <c r="CL2545" s="11">
        <v>3898.278741666667</v>
      </c>
      <c r="CM2545" s="11">
        <v>5.5449999999999999</v>
      </c>
      <c r="CN2545" s="11" t="s">
        <v>6</v>
      </c>
      <c r="CO2545" s="11" t="s">
        <v>6</v>
      </c>
      <c r="CP2545" s="11">
        <v>2.3976876726029737E-3</v>
      </c>
      <c r="CQ2545" s="11">
        <v>3892.7337416666669</v>
      </c>
      <c r="CR2545" s="11" t="s">
        <v>295</v>
      </c>
      <c r="CS2545" s="11">
        <v>18.501850034300237</v>
      </c>
      <c r="CT2545" s="11">
        <v>1099.1814664657768</v>
      </c>
      <c r="CU2545" s="11">
        <v>2.6354938520986516E-2</v>
      </c>
      <c r="CV2545" s="11">
        <v>1.4426458232327939</v>
      </c>
      <c r="CW2545" s="11" t="s">
        <v>6</v>
      </c>
      <c r="CX2545" s="11" t="s">
        <v>6</v>
      </c>
      <c r="CY2545" s="28"/>
      <c r="CZ2545" s="11">
        <v>191.26999999999998</v>
      </c>
      <c r="DA2545" s="11">
        <v>3445.454545454545</v>
      </c>
      <c r="DB2545" s="11">
        <v>1154.5454545454545</v>
      </c>
      <c r="DC2545" s="11">
        <v>2.6330318398076016</v>
      </c>
      <c r="DD2545" s="11">
        <v>12.904851304914045</v>
      </c>
      <c r="DE2545" s="28"/>
      <c r="DF2545" s="11">
        <v>5872.1802700000007</v>
      </c>
      <c r="DG2545" s="11">
        <v>4.47356</v>
      </c>
      <c r="DH2545" s="11">
        <v>4.2816805417998509</v>
      </c>
      <c r="DI2545" s="11">
        <v>1.1950170392163386</v>
      </c>
      <c r="DJ2545" s="11">
        <v>0</v>
      </c>
      <c r="DK2545" s="11">
        <v>61.019652506596309</v>
      </c>
      <c r="DL2545" s="11">
        <v>45.214711909707205</v>
      </c>
      <c r="DM2545" s="11" t="s">
        <v>6</v>
      </c>
      <c r="DN2545" s="11" t="s">
        <v>6</v>
      </c>
      <c r="DO2545" s="11">
        <v>4.4735642507721103</v>
      </c>
      <c r="DP2545" s="11">
        <v>4425.4377952755904</v>
      </c>
      <c r="DQ2545" s="11">
        <v>0.61727696188213399</v>
      </c>
      <c r="DR2545" s="11">
        <v>58.8400038998914</v>
      </c>
      <c r="DS2545" s="11">
        <f>IF(odpadni[[#This Row],[SÚC]]="-","-",odpadni[[#This Row],[ZKC34]]-odpadni[[#This Row],[SÚC]])</f>
        <v>-30.9300038998914</v>
      </c>
      <c r="DT2545" s="11" t="str">
        <f>IF(odpadni[[#This Row],[Rozdíl Cena pro stočné - sociálně únosná cena]]="-","-",IF(odpadni[[#This Row],[Rozdíl Cena pro stočné - sociálně únosná cena]]&gt;0,"ANO","NE"))</f>
        <v>NE</v>
      </c>
      <c r="DU2545" s="11">
        <v>-13.625291990184195</v>
      </c>
      <c r="DV2545" s="11" t="s">
        <v>301</v>
      </c>
      <c r="DW2545" s="58"/>
      <c r="DX2545" s="58" t="s">
        <v>8886</v>
      </c>
      <c r="DY2545" s="58"/>
      <c r="DZ2545" s="58" t="s">
        <v>352</v>
      </c>
      <c r="EK2545" s="2"/>
    </row>
    <row r="2546" spans="1:141" ht="15" customHeight="1" x14ac:dyDescent="0.25">
      <c r="A2546" s="71">
        <v>3358</v>
      </c>
      <c r="B2546" s="9" t="s">
        <v>2782</v>
      </c>
      <c r="C2546" s="9" t="s">
        <v>5062</v>
      </c>
      <c r="D2546" s="9" t="s">
        <v>6</v>
      </c>
      <c r="E2546" s="9" t="s">
        <v>6</v>
      </c>
      <c r="F2546" s="9" t="s">
        <v>6</v>
      </c>
      <c r="G2546" s="9" t="s">
        <v>6</v>
      </c>
      <c r="H2546" s="9" t="s">
        <v>6</v>
      </c>
      <c r="I2546" s="9" t="s">
        <v>6</v>
      </c>
      <c r="J2546" s="9" t="s">
        <v>6</v>
      </c>
      <c r="K2546" s="9" t="s">
        <v>6</v>
      </c>
      <c r="L2546" s="10" t="s">
        <v>8526</v>
      </c>
      <c r="M2546" s="50" t="s">
        <v>9117</v>
      </c>
      <c r="N2546" s="28"/>
      <c r="O2546" s="56" t="s">
        <v>6</v>
      </c>
      <c r="P2546" s="56" t="s">
        <v>6</v>
      </c>
      <c r="Q2546" s="56" t="s">
        <v>6</v>
      </c>
      <c r="R2546" s="11" t="s">
        <v>6</v>
      </c>
      <c r="S2546" s="11" t="s">
        <v>6</v>
      </c>
      <c r="T2546" s="56" t="s">
        <v>6</v>
      </c>
      <c r="U2546" s="11" t="s">
        <v>6</v>
      </c>
      <c r="V2546" s="11" t="s">
        <v>6</v>
      </c>
      <c r="W2546" s="11" t="s">
        <v>6</v>
      </c>
      <c r="X2546" s="56" t="s">
        <v>6</v>
      </c>
      <c r="Y2546" s="56" t="s">
        <v>6</v>
      </c>
      <c r="Z2546" s="11" t="s">
        <v>6</v>
      </c>
      <c r="AA2546" s="56" t="s">
        <v>6</v>
      </c>
      <c r="AB2546" s="56" t="s">
        <v>6</v>
      </c>
      <c r="AC2546" s="11" t="s">
        <v>6</v>
      </c>
      <c r="AD2546" s="11" t="s">
        <v>6</v>
      </c>
      <c r="AE2546" s="11" t="s">
        <v>6</v>
      </c>
      <c r="AF2546" s="11" t="s">
        <v>6</v>
      </c>
      <c r="AG2546" s="11" t="s">
        <v>6</v>
      </c>
      <c r="AH2546" s="11" t="s">
        <v>6</v>
      </c>
      <c r="AI2546" s="11" t="s">
        <v>6</v>
      </c>
      <c r="AJ2546" s="11" t="s">
        <v>6</v>
      </c>
      <c r="AK2546" s="11">
        <v>35.14</v>
      </c>
      <c r="AL2546" s="24">
        <v>0.105</v>
      </c>
      <c r="AM2546" s="24">
        <v>0</v>
      </c>
      <c r="AN2546" s="24">
        <v>0</v>
      </c>
      <c r="AO2546" s="24">
        <v>0</v>
      </c>
      <c r="AP2546" s="24">
        <v>0.105</v>
      </c>
      <c r="AQ2546" s="24">
        <v>0.20899999999999999</v>
      </c>
      <c r="AR2546" s="24">
        <v>0.20899999999999999</v>
      </c>
      <c r="AS2546" s="24">
        <v>0</v>
      </c>
      <c r="AT2546" s="24">
        <v>0.43</v>
      </c>
      <c r="AU2546" s="24">
        <v>0.33</v>
      </c>
      <c r="AV2546" s="24">
        <v>0.1</v>
      </c>
      <c r="AW2546" s="24">
        <v>0.184</v>
      </c>
      <c r="AX2546" s="24">
        <v>0</v>
      </c>
      <c r="AY2546" s="24">
        <v>8.4000000000000005E-2</v>
      </c>
      <c r="AZ2546" s="24">
        <v>0</v>
      </c>
      <c r="BA2546" s="24">
        <v>0.1</v>
      </c>
      <c r="BB2546" s="24">
        <v>0</v>
      </c>
      <c r="BC2546" s="24">
        <v>0.15</v>
      </c>
      <c r="BD2546" s="24">
        <v>0</v>
      </c>
      <c r="BE2546" s="24">
        <v>1.0780000000000001</v>
      </c>
      <c r="BF2546" s="25">
        <v>1.1595</v>
      </c>
      <c r="BG2546" s="54">
        <v>98</v>
      </c>
      <c r="BH2546" s="11">
        <v>1</v>
      </c>
      <c r="BI2546" s="24">
        <v>0</v>
      </c>
      <c r="BJ2546" s="24">
        <v>0</v>
      </c>
      <c r="BK2546" s="24">
        <v>2.886E-2</v>
      </c>
      <c r="BL2546" s="24">
        <v>0</v>
      </c>
      <c r="BM2546" s="11">
        <v>37.35</v>
      </c>
      <c r="BN2546" s="24">
        <v>-6.3964999999999994E-2</v>
      </c>
      <c r="BO2546" s="25">
        <v>0</v>
      </c>
      <c r="BP2546" s="24">
        <v>-5.9336310000000001</v>
      </c>
      <c r="BQ2546" s="11">
        <v>0</v>
      </c>
      <c r="BR2546" s="24">
        <v>0.56499999999999995</v>
      </c>
      <c r="BS2546" s="24">
        <v>0</v>
      </c>
      <c r="BT2546" s="24">
        <v>0.1</v>
      </c>
      <c r="BU2546" s="24">
        <v>0</v>
      </c>
      <c r="BV2546" s="24">
        <v>0.1</v>
      </c>
      <c r="BW2546" s="24">
        <v>0</v>
      </c>
      <c r="BX2546" s="11" t="s">
        <v>6</v>
      </c>
      <c r="BY2546" s="28"/>
      <c r="BZ2546" s="28"/>
      <c r="CA2546" s="11" t="s">
        <v>6</v>
      </c>
      <c r="CB2546" s="17" t="s">
        <v>6</v>
      </c>
      <c r="CC2546" s="11" t="s">
        <v>6</v>
      </c>
      <c r="CD2546" s="11" t="s">
        <v>6</v>
      </c>
      <c r="CE2546" s="11" t="s">
        <v>6</v>
      </c>
      <c r="CF2546" s="11" t="s">
        <v>6</v>
      </c>
      <c r="CG2546" s="11" t="s">
        <v>6</v>
      </c>
      <c r="CH2546" s="11" t="s">
        <v>6</v>
      </c>
      <c r="CI2546" s="28"/>
      <c r="CJ2546" s="11" t="s">
        <v>6</v>
      </c>
      <c r="CK2546" s="11" t="s">
        <v>6</v>
      </c>
      <c r="CL2546" s="11" t="s">
        <v>6</v>
      </c>
      <c r="CM2546" s="11" t="s">
        <v>6</v>
      </c>
      <c r="CN2546" s="11" t="s">
        <v>6</v>
      </c>
      <c r="CO2546" s="11" t="s">
        <v>6</v>
      </c>
      <c r="CP2546" s="11" t="s">
        <v>6</v>
      </c>
      <c r="CQ2546" s="11" t="s">
        <v>6</v>
      </c>
      <c r="CR2546" s="11" t="s">
        <v>6</v>
      </c>
      <c r="CS2546" s="11" t="s">
        <v>6</v>
      </c>
      <c r="CT2546" s="11" t="s">
        <v>6</v>
      </c>
      <c r="CU2546" s="11" t="s">
        <v>6</v>
      </c>
      <c r="CV2546" s="11" t="s">
        <v>6</v>
      </c>
      <c r="CW2546" s="11" t="s">
        <v>6</v>
      </c>
      <c r="CX2546" s="11" t="s">
        <v>6</v>
      </c>
      <c r="CY2546" s="28"/>
      <c r="CZ2546" s="11" t="s">
        <v>6</v>
      </c>
      <c r="DA2546" s="11" t="s">
        <v>6</v>
      </c>
      <c r="DB2546" s="11" t="s">
        <v>6</v>
      </c>
      <c r="DC2546" s="11" t="s">
        <v>6</v>
      </c>
      <c r="DD2546" s="11" t="s">
        <v>6</v>
      </c>
      <c r="DE2546" s="28"/>
      <c r="DF2546" s="11" t="s">
        <v>6</v>
      </c>
      <c r="DG2546" s="11" t="s">
        <v>6</v>
      </c>
      <c r="DH2546" s="11" t="s">
        <v>6</v>
      </c>
      <c r="DI2546" s="11" t="s">
        <v>6</v>
      </c>
      <c r="DJ2546" s="11" t="s">
        <v>6</v>
      </c>
      <c r="DK2546" s="11" t="s">
        <v>6</v>
      </c>
      <c r="DL2546" s="11" t="s">
        <v>6</v>
      </c>
      <c r="DM2546" s="11" t="s">
        <v>6</v>
      </c>
      <c r="DN2546" s="11" t="s">
        <v>6</v>
      </c>
      <c r="DO2546" s="11" t="s">
        <v>6</v>
      </c>
      <c r="DP2546" s="11" t="s">
        <v>6</v>
      </c>
      <c r="DQ2546" s="11" t="s">
        <v>6</v>
      </c>
      <c r="DR2546" s="11" t="s">
        <v>6</v>
      </c>
      <c r="DS2546" s="11" t="str">
        <f>IF(odpadni[[#This Row],[SÚC]]="-","-",odpadni[[#This Row],[ZKC34]]-odpadni[[#This Row],[SÚC]])</f>
        <v>-</v>
      </c>
      <c r="DT2546" s="11" t="str">
        <f>IF(odpadni[[#This Row],[Rozdíl Cena pro stočné - sociálně únosná cena]]="-","-",IF(odpadni[[#This Row],[Rozdíl Cena pro stočné - sociálně únosná cena]]&gt;0,"ANO","NE"))</f>
        <v>-</v>
      </c>
      <c r="DU2546" s="11" t="s">
        <v>6</v>
      </c>
      <c r="DV2546" s="11" t="s">
        <v>6</v>
      </c>
      <c r="DW2546" s="11" t="s">
        <v>6</v>
      </c>
      <c r="DX2546" s="11" t="s">
        <v>6</v>
      </c>
      <c r="DY2546" s="11" t="s">
        <v>6</v>
      </c>
      <c r="DZ2546" s="11" t="s">
        <v>6</v>
      </c>
      <c r="EK2546" s="2"/>
    </row>
    <row r="2547" spans="1:141" ht="15" customHeight="1" x14ac:dyDescent="0.25">
      <c r="A2547" s="71">
        <v>3359</v>
      </c>
      <c r="B2547" s="9" t="s">
        <v>2783</v>
      </c>
      <c r="C2547" s="9" t="s">
        <v>5063</v>
      </c>
      <c r="D2547" s="9" t="s">
        <v>6</v>
      </c>
      <c r="E2547" s="9" t="s">
        <v>6</v>
      </c>
      <c r="F2547" s="9" t="s">
        <v>6</v>
      </c>
      <c r="G2547" s="9" t="s">
        <v>6</v>
      </c>
      <c r="H2547" s="9" t="s">
        <v>6</v>
      </c>
      <c r="I2547" s="9" t="s">
        <v>6</v>
      </c>
      <c r="J2547" s="9" t="s">
        <v>6</v>
      </c>
      <c r="K2547" s="9" t="s">
        <v>6</v>
      </c>
      <c r="L2547" s="10" t="s">
        <v>8527</v>
      </c>
      <c r="M2547" s="50" t="s">
        <v>9118</v>
      </c>
      <c r="N2547" s="28"/>
      <c r="O2547" s="56" t="s">
        <v>6</v>
      </c>
      <c r="P2547" s="56" t="s">
        <v>6</v>
      </c>
      <c r="Q2547" s="56" t="s">
        <v>6</v>
      </c>
      <c r="R2547" s="11" t="s">
        <v>6</v>
      </c>
      <c r="S2547" s="11" t="s">
        <v>6</v>
      </c>
      <c r="T2547" s="56" t="s">
        <v>6</v>
      </c>
      <c r="U2547" s="11" t="s">
        <v>6</v>
      </c>
      <c r="V2547" s="11" t="s">
        <v>6</v>
      </c>
      <c r="W2547" s="11" t="s">
        <v>6</v>
      </c>
      <c r="X2547" s="56" t="s">
        <v>6</v>
      </c>
      <c r="Y2547" s="56" t="s">
        <v>6</v>
      </c>
      <c r="Z2547" s="11" t="s">
        <v>6</v>
      </c>
      <c r="AA2547" s="56" t="s">
        <v>6</v>
      </c>
      <c r="AB2547" s="56" t="s">
        <v>6</v>
      </c>
      <c r="AC2547" s="11" t="s">
        <v>6</v>
      </c>
      <c r="AD2547" s="11" t="s">
        <v>6</v>
      </c>
      <c r="AE2547" s="11" t="s">
        <v>6</v>
      </c>
      <c r="AF2547" s="11" t="s">
        <v>6</v>
      </c>
      <c r="AG2547" s="11" t="s">
        <v>6</v>
      </c>
      <c r="AH2547" s="11" t="s">
        <v>6</v>
      </c>
      <c r="AI2547" s="11" t="s">
        <v>6</v>
      </c>
      <c r="AJ2547" s="11" t="s">
        <v>6</v>
      </c>
      <c r="AK2547" s="11">
        <v>31.3</v>
      </c>
      <c r="AL2547" s="24">
        <v>0.32825900000000002</v>
      </c>
      <c r="AM2547" s="24">
        <v>0</v>
      </c>
      <c r="AN2547" s="24">
        <v>0</v>
      </c>
      <c r="AO2547" s="24">
        <v>0.26214599999999999</v>
      </c>
      <c r="AP2547" s="24">
        <v>6.6113000000000005E-2</v>
      </c>
      <c r="AQ2547" s="24">
        <v>0.47799999999999998</v>
      </c>
      <c r="AR2547" s="24">
        <v>0.47799999999999998</v>
      </c>
      <c r="AS2547" s="24">
        <v>0</v>
      </c>
      <c r="AT2547" s="24">
        <v>0.81530199999999997</v>
      </c>
      <c r="AU2547" s="24">
        <v>0.61766500000000002</v>
      </c>
      <c r="AV2547" s="24">
        <v>0.19763700000000001</v>
      </c>
      <c r="AW2547" s="24">
        <v>0.18478800000000001</v>
      </c>
      <c r="AX2547" s="24">
        <v>0</v>
      </c>
      <c r="AY2547" s="24">
        <v>2.0788000000000001E-2</v>
      </c>
      <c r="AZ2547" s="24">
        <v>6.4000000000000001E-2</v>
      </c>
      <c r="BA2547" s="24">
        <v>0.1</v>
      </c>
      <c r="BB2547" s="24">
        <v>0</v>
      </c>
      <c r="BC2547" s="24">
        <v>0.41932799999999998</v>
      </c>
      <c r="BD2547" s="24">
        <v>5.0000000000000001E-3</v>
      </c>
      <c r="BE2547" s="24">
        <v>2.363343</v>
      </c>
      <c r="BF2547" s="25">
        <v>2.383</v>
      </c>
      <c r="BG2547" s="54">
        <v>144.86000000000001</v>
      </c>
      <c r="BH2547" s="11">
        <v>2</v>
      </c>
      <c r="BI2547" s="24">
        <v>0</v>
      </c>
      <c r="BJ2547" s="24">
        <v>0</v>
      </c>
      <c r="BK2547" s="24">
        <v>6.3057000000000002E-2</v>
      </c>
      <c r="BL2547" s="24">
        <v>0</v>
      </c>
      <c r="BM2547" s="11">
        <v>37.47</v>
      </c>
      <c r="BN2547" s="24">
        <v>-0.38965899999999998</v>
      </c>
      <c r="BO2547" s="25">
        <v>-0.37980000000000003</v>
      </c>
      <c r="BP2547" s="24">
        <v>-16.487615000000002</v>
      </c>
      <c r="BQ2547" s="11">
        <v>0</v>
      </c>
      <c r="BR2547" s="24">
        <v>0.3</v>
      </c>
      <c r="BS2547" s="24">
        <v>0</v>
      </c>
      <c r="BT2547" s="24">
        <v>0.1</v>
      </c>
      <c r="BU2547" s="24">
        <v>0</v>
      </c>
      <c r="BV2547" s="24">
        <v>0</v>
      </c>
      <c r="BW2547" s="24">
        <v>0.1</v>
      </c>
      <c r="BX2547" s="11">
        <v>30.317993284613866</v>
      </c>
      <c r="BY2547" s="28"/>
      <c r="BZ2547" s="28"/>
      <c r="CA2547" s="11" t="s">
        <v>6</v>
      </c>
      <c r="CB2547" s="17" t="s">
        <v>6</v>
      </c>
      <c r="CC2547" s="11" t="s">
        <v>6</v>
      </c>
      <c r="CD2547" s="11" t="s">
        <v>6</v>
      </c>
      <c r="CE2547" s="11" t="s">
        <v>6</v>
      </c>
      <c r="CF2547" s="11" t="s">
        <v>6</v>
      </c>
      <c r="CG2547" s="11" t="s">
        <v>6</v>
      </c>
      <c r="CH2547" s="11" t="s">
        <v>6</v>
      </c>
      <c r="CI2547" s="28"/>
      <c r="CJ2547" s="11" t="s">
        <v>6</v>
      </c>
      <c r="CK2547" s="11" t="s">
        <v>6</v>
      </c>
      <c r="CL2547" s="11" t="s">
        <v>6</v>
      </c>
      <c r="CM2547" s="11" t="s">
        <v>6</v>
      </c>
      <c r="CN2547" s="11" t="s">
        <v>6</v>
      </c>
      <c r="CO2547" s="11" t="s">
        <v>6</v>
      </c>
      <c r="CP2547" s="11" t="s">
        <v>6</v>
      </c>
      <c r="CQ2547" s="11" t="s">
        <v>6</v>
      </c>
      <c r="CR2547" s="11" t="s">
        <v>6</v>
      </c>
      <c r="CS2547" s="11" t="s">
        <v>6</v>
      </c>
      <c r="CT2547" s="11" t="s">
        <v>6</v>
      </c>
      <c r="CU2547" s="11" t="s">
        <v>6</v>
      </c>
      <c r="CV2547" s="11" t="s">
        <v>6</v>
      </c>
      <c r="CW2547" s="11" t="s">
        <v>6</v>
      </c>
      <c r="CX2547" s="11" t="s">
        <v>6</v>
      </c>
      <c r="CY2547" s="28"/>
      <c r="CZ2547" s="11" t="s">
        <v>6</v>
      </c>
      <c r="DA2547" s="11" t="s">
        <v>6</v>
      </c>
      <c r="DB2547" s="11" t="s">
        <v>6</v>
      </c>
      <c r="DC2547" s="11" t="s">
        <v>6</v>
      </c>
      <c r="DD2547" s="11" t="s">
        <v>6</v>
      </c>
      <c r="DE2547" s="28"/>
      <c r="DF2547" s="11" t="s">
        <v>6</v>
      </c>
      <c r="DG2547" s="11" t="s">
        <v>6</v>
      </c>
      <c r="DH2547" s="11" t="s">
        <v>6</v>
      </c>
      <c r="DI2547" s="11" t="s">
        <v>6</v>
      </c>
      <c r="DJ2547" s="11" t="s">
        <v>6</v>
      </c>
      <c r="DK2547" s="11" t="s">
        <v>6</v>
      </c>
      <c r="DL2547" s="11" t="s">
        <v>6</v>
      </c>
      <c r="DM2547" s="11" t="s">
        <v>6</v>
      </c>
      <c r="DN2547" s="11" t="s">
        <v>6</v>
      </c>
      <c r="DO2547" s="11" t="s">
        <v>6</v>
      </c>
      <c r="DP2547" s="11" t="s">
        <v>6</v>
      </c>
      <c r="DQ2547" s="11" t="s">
        <v>6</v>
      </c>
      <c r="DR2547" s="11" t="s">
        <v>6</v>
      </c>
      <c r="DS2547" s="11" t="str">
        <f>IF(odpadni[[#This Row],[SÚC]]="-","-",odpadni[[#This Row],[ZKC34]]-odpadni[[#This Row],[SÚC]])</f>
        <v>-</v>
      </c>
      <c r="DT2547" s="11" t="str">
        <f>IF(odpadni[[#This Row],[Rozdíl Cena pro stočné - sociálně únosná cena]]="-","-",IF(odpadni[[#This Row],[Rozdíl Cena pro stočné - sociálně únosná cena]]&gt;0,"ANO","NE"))</f>
        <v>-</v>
      </c>
      <c r="DU2547" s="11" t="s">
        <v>6</v>
      </c>
      <c r="DV2547" s="11" t="s">
        <v>6</v>
      </c>
      <c r="DW2547" s="11" t="s">
        <v>6</v>
      </c>
      <c r="DX2547" s="11" t="s">
        <v>6</v>
      </c>
      <c r="DY2547" s="11" t="s">
        <v>6</v>
      </c>
      <c r="DZ2547" s="11" t="s">
        <v>6</v>
      </c>
      <c r="EK2547" s="2"/>
    </row>
    <row r="2548" spans="1:141" ht="15" customHeight="1" x14ac:dyDescent="0.25">
      <c r="A2548" s="71">
        <v>3360</v>
      </c>
      <c r="B2548" s="9" t="s">
        <v>2784</v>
      </c>
      <c r="C2548" s="9" t="s">
        <v>5064</v>
      </c>
      <c r="D2548" s="9" t="s">
        <v>5672</v>
      </c>
      <c r="E2548" s="9" t="s">
        <v>8</v>
      </c>
      <c r="F2548" s="9" t="s">
        <v>5064</v>
      </c>
      <c r="G2548" s="9" t="s">
        <v>8</v>
      </c>
      <c r="H2548" s="9" t="s">
        <v>5941</v>
      </c>
      <c r="I2548" s="9" t="s">
        <v>293</v>
      </c>
      <c r="J2548" s="9" t="s">
        <v>5980</v>
      </c>
      <c r="K2548" s="9" t="s">
        <v>5981</v>
      </c>
      <c r="L2548" s="10" t="s">
        <v>8528</v>
      </c>
      <c r="M2548" s="50"/>
      <c r="N2548" s="28"/>
      <c r="O2548" s="56">
        <v>657</v>
      </c>
      <c r="P2548" s="56">
        <v>657</v>
      </c>
      <c r="Q2548" s="56">
        <v>0</v>
      </c>
      <c r="R2548" s="11">
        <v>4.8390000000000004</v>
      </c>
      <c r="S2548" s="11">
        <v>0</v>
      </c>
      <c r="T2548" s="56">
        <v>208</v>
      </c>
      <c r="U2548" s="11">
        <v>0</v>
      </c>
      <c r="V2548" s="11">
        <v>24.202000000000002</v>
      </c>
      <c r="W2548" s="11">
        <v>0</v>
      </c>
      <c r="X2548" s="56">
        <v>12</v>
      </c>
      <c r="Y2548" s="56">
        <v>0</v>
      </c>
      <c r="Z2548" s="11">
        <v>1</v>
      </c>
      <c r="AA2548" s="56">
        <v>12</v>
      </c>
      <c r="AB2548" s="56">
        <v>0</v>
      </c>
      <c r="AC2548" s="11">
        <v>0</v>
      </c>
      <c r="AD2548" s="11">
        <v>0</v>
      </c>
      <c r="AE2548" s="11">
        <v>0</v>
      </c>
      <c r="AF2548" s="11">
        <v>0</v>
      </c>
      <c r="AG2548" s="11">
        <v>0</v>
      </c>
      <c r="AH2548" s="11">
        <v>0</v>
      </c>
      <c r="AI2548" s="11">
        <v>20920</v>
      </c>
      <c r="AJ2548" s="11">
        <v>5756</v>
      </c>
      <c r="AK2548" s="11">
        <v>26.08</v>
      </c>
      <c r="AL2548" s="24">
        <v>0</v>
      </c>
      <c r="AM2548" s="24">
        <v>0</v>
      </c>
      <c r="AN2548" s="24">
        <v>0</v>
      </c>
      <c r="AO2548" s="24">
        <v>0</v>
      </c>
      <c r="AP2548" s="24">
        <v>0</v>
      </c>
      <c r="AQ2548" s="24">
        <v>2.7859999999999999E-2</v>
      </c>
      <c r="AR2548" s="24">
        <v>2.7859999999999999E-2</v>
      </c>
      <c r="AS2548" s="24">
        <v>0</v>
      </c>
      <c r="AT2548" s="24">
        <v>0.109322</v>
      </c>
      <c r="AU2548" s="24">
        <v>0.109322</v>
      </c>
      <c r="AV2548" s="24">
        <v>0</v>
      </c>
      <c r="AW2548" s="24">
        <v>0.26214700000000002</v>
      </c>
      <c r="AX2548" s="24">
        <v>0</v>
      </c>
      <c r="AY2548" s="24">
        <v>6.1840000000000003E-3</v>
      </c>
      <c r="AZ2548" s="24">
        <v>0.255963</v>
      </c>
      <c r="BA2548" s="24">
        <v>0</v>
      </c>
      <c r="BB2548" s="24">
        <v>0</v>
      </c>
      <c r="BC2548" s="24">
        <v>3.6488E-2</v>
      </c>
      <c r="BD2548" s="24">
        <v>6.2723000000000001E-2</v>
      </c>
      <c r="BE2548" s="24">
        <v>0.51722900000000005</v>
      </c>
      <c r="BF2548" s="25">
        <v>0.44900000000000001</v>
      </c>
      <c r="BG2548" s="54">
        <v>20.92</v>
      </c>
      <c r="BH2548" s="11">
        <v>1</v>
      </c>
      <c r="BI2548" s="24">
        <v>0</v>
      </c>
      <c r="BJ2548" s="24">
        <v>0</v>
      </c>
      <c r="BK2548" s="24">
        <v>1.9202E-2</v>
      </c>
      <c r="BL2548" s="24">
        <v>0</v>
      </c>
      <c r="BM2548" s="11">
        <v>26.93</v>
      </c>
      <c r="BN2548" s="24">
        <v>-1.6441000000000001E-2</v>
      </c>
      <c r="BO2548" s="25">
        <v>2.044E-2</v>
      </c>
      <c r="BP2548" s="24">
        <v>-3.1786379999999999</v>
      </c>
      <c r="BQ2548" s="11">
        <v>0</v>
      </c>
      <c r="BR2548" s="24">
        <v>3.2679999999999998</v>
      </c>
      <c r="BS2548" s="24">
        <v>4.2229999999999999</v>
      </c>
      <c r="BT2548" s="24">
        <v>0.41600000000000004</v>
      </c>
      <c r="BU2548" s="24">
        <v>0</v>
      </c>
      <c r="BV2548" s="24">
        <v>0.25600000000000001</v>
      </c>
      <c r="BW2548" s="24">
        <v>0.16</v>
      </c>
      <c r="BX2548" s="11">
        <v>42.98408762140938</v>
      </c>
      <c r="BY2548" s="28"/>
      <c r="BZ2548" s="28"/>
      <c r="CA2548" s="11">
        <v>1.9202E-2</v>
      </c>
      <c r="CB2548" s="17">
        <v>1.7999999999999999E-2</v>
      </c>
      <c r="CC2548" s="11">
        <v>3.1586538461538463</v>
      </c>
      <c r="CD2548" s="11">
        <v>135.77185368877866</v>
      </c>
      <c r="CE2548" s="11">
        <v>29.226788432267885</v>
      </c>
      <c r="CF2548" s="11">
        <v>100</v>
      </c>
      <c r="CG2548" s="11">
        <v>0</v>
      </c>
      <c r="CH2548" s="11">
        <v>0</v>
      </c>
      <c r="CI2548" s="28"/>
      <c r="CJ2548" s="11">
        <v>26676</v>
      </c>
      <c r="CK2548" s="11">
        <v>0</v>
      </c>
      <c r="CL2548" s="11">
        <v>376.34444444444443</v>
      </c>
      <c r="CM2548" s="11">
        <v>262.14699999999999</v>
      </c>
      <c r="CN2548" s="11" t="s">
        <v>6</v>
      </c>
      <c r="CO2548" s="11" t="s">
        <v>6</v>
      </c>
      <c r="CP2548" s="11">
        <v>0.98270730244414461</v>
      </c>
      <c r="CQ2548" s="11">
        <v>114.19744444444444</v>
      </c>
      <c r="CR2548" s="11" t="s">
        <v>295</v>
      </c>
      <c r="CS2548" s="11">
        <v>5.9471640685576732</v>
      </c>
      <c r="CT2548" s="11">
        <v>1389.2302885116133</v>
      </c>
      <c r="CU2548" s="11">
        <v>13.652067492969481</v>
      </c>
      <c r="CV2548" s="11">
        <v>1.2624465225457162</v>
      </c>
      <c r="CW2548" s="11">
        <v>38.46153846153846</v>
      </c>
      <c r="CX2548" s="11" t="s">
        <v>6</v>
      </c>
      <c r="CY2548" s="28"/>
      <c r="CZ2548" s="11">
        <v>19.202000000000002</v>
      </c>
      <c r="DA2548" s="11">
        <v>657</v>
      </c>
      <c r="DB2548" s="11">
        <v>208</v>
      </c>
      <c r="DC2548" s="11">
        <v>5.6932611186334761</v>
      </c>
      <c r="DD2548" s="11">
        <v>1.900218727215915</v>
      </c>
      <c r="DE2548" s="28"/>
      <c r="DF2548" s="11">
        <v>500.78815999999995</v>
      </c>
      <c r="DG2548" s="11">
        <v>-3.1786379999999999</v>
      </c>
      <c r="DH2548" s="11">
        <v>-3.2830249021861868</v>
      </c>
      <c r="DI2548" s="11">
        <v>-0.85621289449015725</v>
      </c>
      <c r="DJ2548" s="11">
        <v>0.95952541610436348</v>
      </c>
      <c r="DK2548" s="11">
        <v>40.602739726027394</v>
      </c>
      <c r="DL2548" s="11">
        <v>32.88336863058246</v>
      </c>
      <c r="DM2548" s="11" t="s">
        <v>6</v>
      </c>
      <c r="DN2548" s="11" t="s">
        <v>6</v>
      </c>
      <c r="DO2548" s="11">
        <v>-3.1786694094878669</v>
      </c>
      <c r="DP2548" s="11">
        <v>2486.6778846153848</v>
      </c>
      <c r="DQ2548" s="11">
        <v>0.79310609241368468</v>
      </c>
      <c r="DR2548" s="11">
        <v>60.106973873163497</v>
      </c>
      <c r="DS2548" s="11">
        <f>IF(odpadni[[#This Row],[SÚC]]="-","-",odpadni[[#This Row],[ZKC34]]-odpadni[[#This Row],[SÚC]])</f>
        <v>-34.026973873163499</v>
      </c>
      <c r="DT2548" s="11" t="str">
        <f>IF(odpadni[[#This Row],[Rozdíl Cena pro stočné - sociálně únosná cena]]="-","-",IF(odpadni[[#This Row],[Rozdíl Cena pro stočné - sociálně únosná cena]]&gt;0,"ANO","NE"))</f>
        <v>NE</v>
      </c>
      <c r="DU2548" s="11">
        <v>-27.223605242581037</v>
      </c>
      <c r="DV2548" s="11" t="s">
        <v>301</v>
      </c>
      <c r="DW2548" s="58"/>
      <c r="DX2548" s="58" t="s">
        <v>8821</v>
      </c>
      <c r="DY2548" s="58"/>
      <c r="DZ2548" s="58" t="s">
        <v>8894</v>
      </c>
      <c r="EK2548" s="2"/>
    </row>
    <row r="2549" spans="1:141" ht="15" customHeight="1" x14ac:dyDescent="0.25">
      <c r="A2549" s="71">
        <v>3361</v>
      </c>
      <c r="B2549" s="9" t="s">
        <v>2785</v>
      </c>
      <c r="C2549" s="9" t="s">
        <v>5065</v>
      </c>
      <c r="D2549" s="9" t="s">
        <v>5673</v>
      </c>
      <c r="E2549" s="9" t="s">
        <v>8</v>
      </c>
      <c r="F2549" s="9" t="s">
        <v>5065</v>
      </c>
      <c r="G2549" s="9" t="s">
        <v>8</v>
      </c>
      <c r="H2549" s="9" t="s">
        <v>7</v>
      </c>
      <c r="I2549" s="9" t="s">
        <v>293</v>
      </c>
      <c r="J2549" s="9" t="s">
        <v>5982</v>
      </c>
      <c r="K2549" s="9" t="s">
        <v>5983</v>
      </c>
      <c r="L2549" s="10" t="s">
        <v>8529</v>
      </c>
      <c r="M2549" s="50"/>
      <c r="N2549" s="28"/>
      <c r="O2549" s="56">
        <v>3541</v>
      </c>
      <c r="P2549" s="56">
        <v>3541</v>
      </c>
      <c r="Q2549" s="56">
        <v>0</v>
      </c>
      <c r="R2549" s="11">
        <v>25.619</v>
      </c>
      <c r="S2549" s="11">
        <v>0</v>
      </c>
      <c r="T2549" s="56">
        <v>1546</v>
      </c>
      <c r="U2549" s="11">
        <v>0</v>
      </c>
      <c r="V2549" s="11">
        <v>119.339</v>
      </c>
      <c r="W2549" s="11">
        <v>27</v>
      </c>
      <c r="X2549" s="56">
        <v>0</v>
      </c>
      <c r="Y2549" s="56">
        <v>0</v>
      </c>
      <c r="Z2549" s="11">
        <v>1</v>
      </c>
      <c r="AA2549" s="56">
        <v>12</v>
      </c>
      <c r="AB2549" s="56">
        <v>1</v>
      </c>
      <c r="AC2549" s="11">
        <v>0</v>
      </c>
      <c r="AD2549" s="11">
        <v>87.875</v>
      </c>
      <c r="AE2549" s="11">
        <v>0</v>
      </c>
      <c r="AF2549" s="11">
        <v>0</v>
      </c>
      <c r="AG2549" s="11">
        <v>0</v>
      </c>
      <c r="AH2549" s="11">
        <v>0</v>
      </c>
      <c r="AI2549" s="11">
        <v>152591.5</v>
      </c>
      <c r="AJ2549" s="11">
        <v>78092.558000000005</v>
      </c>
      <c r="AK2549" s="11">
        <v>41.13</v>
      </c>
      <c r="AL2549" s="24">
        <v>0.46500000000000002</v>
      </c>
      <c r="AM2549" s="24">
        <v>0</v>
      </c>
      <c r="AN2549" s="24">
        <v>0</v>
      </c>
      <c r="AO2549" s="24">
        <v>0.36899999999999999</v>
      </c>
      <c r="AP2549" s="24">
        <v>9.6000000000000002E-2</v>
      </c>
      <c r="AQ2549" s="24">
        <v>0.49199999999999999</v>
      </c>
      <c r="AR2549" s="24">
        <v>0.49199999999999999</v>
      </c>
      <c r="AS2549" s="24">
        <v>0</v>
      </c>
      <c r="AT2549" s="24">
        <v>2.3279999999999998</v>
      </c>
      <c r="AU2549" s="24">
        <v>1.738</v>
      </c>
      <c r="AV2549" s="24">
        <v>0.59</v>
      </c>
      <c r="AW2549" s="24">
        <v>0.35499999999999998</v>
      </c>
      <c r="AX2549" s="24">
        <v>7.0000000000000007E-2</v>
      </c>
      <c r="AY2549" s="24">
        <v>3.5000000000000003E-2</v>
      </c>
      <c r="AZ2549" s="24">
        <v>0</v>
      </c>
      <c r="BA2549" s="24">
        <v>0.25</v>
      </c>
      <c r="BB2549" s="24">
        <v>2.9600000000000001E-2</v>
      </c>
      <c r="BC2549" s="24">
        <v>1.218</v>
      </c>
      <c r="BD2549" s="24">
        <v>0.03</v>
      </c>
      <c r="BE2549" s="24">
        <v>5.1475999999999997</v>
      </c>
      <c r="BF2549" s="25">
        <v>4.7359999999999998</v>
      </c>
      <c r="BG2549" s="54">
        <v>230.68</v>
      </c>
      <c r="BH2549" s="11">
        <v>4.3</v>
      </c>
      <c r="BI2549" s="24">
        <v>0</v>
      </c>
      <c r="BJ2549" s="24">
        <v>0</v>
      </c>
      <c r="BK2549" s="24">
        <v>0.119339</v>
      </c>
      <c r="BL2549" s="24">
        <v>0</v>
      </c>
      <c r="BM2549" s="11">
        <v>43.13</v>
      </c>
      <c r="BN2549" s="24">
        <v>-0.238789</v>
      </c>
      <c r="BO2549" s="25">
        <v>0.2</v>
      </c>
      <c r="BP2549" s="24">
        <v>-4.6388439999999997</v>
      </c>
      <c r="BQ2549" s="11">
        <v>0</v>
      </c>
      <c r="BR2549" s="24">
        <v>0.4</v>
      </c>
      <c r="BS2549" s="24">
        <v>0</v>
      </c>
      <c r="BT2549" s="24">
        <v>0.25</v>
      </c>
      <c r="BU2549" s="24">
        <v>0</v>
      </c>
      <c r="BV2549" s="24">
        <v>0.25</v>
      </c>
      <c r="BW2549" s="24">
        <v>0</v>
      </c>
      <c r="BX2549" s="11">
        <v>60.345837074046607</v>
      </c>
      <c r="BY2549" s="28"/>
      <c r="BZ2549" s="28"/>
      <c r="CA2549" s="11">
        <v>0.119339</v>
      </c>
      <c r="CB2549" s="17">
        <v>0.12</v>
      </c>
      <c r="CC2549" s="11">
        <v>2.2904269081500646</v>
      </c>
      <c r="CD2549" s="11">
        <v>138.21772902923612</v>
      </c>
      <c r="CE2549" s="11">
        <v>33.702061564529792</v>
      </c>
      <c r="CF2549" s="11">
        <v>100</v>
      </c>
      <c r="CG2549" s="11" t="s">
        <v>6</v>
      </c>
      <c r="CH2549" s="11">
        <v>8.3333333333333339</v>
      </c>
      <c r="CI2549" s="28"/>
      <c r="CJ2549" s="11">
        <v>230684.05800000002</v>
      </c>
      <c r="CK2549" s="11">
        <v>1.0539053046567002</v>
      </c>
      <c r="CL2549" s="11">
        <v>3647.7750611111114</v>
      </c>
      <c r="CM2549" s="11">
        <v>35</v>
      </c>
      <c r="CN2549" s="11" t="s">
        <v>6</v>
      </c>
      <c r="CO2549" s="11" t="s">
        <v>6</v>
      </c>
      <c r="CP2549" s="11">
        <v>1.5172266477122574E-2</v>
      </c>
      <c r="CQ2549" s="11">
        <v>3612.7750611111114</v>
      </c>
      <c r="CR2549" s="11" t="s">
        <v>295</v>
      </c>
      <c r="CS2549" s="11">
        <v>30.273213795248086</v>
      </c>
      <c r="CT2549" s="11">
        <v>1933.0148400774267</v>
      </c>
      <c r="CU2549" s="11">
        <v>0.29328216257887196</v>
      </c>
      <c r="CV2549" s="11">
        <v>1.3684814365792517</v>
      </c>
      <c r="CW2549" s="11">
        <v>0</v>
      </c>
      <c r="CX2549" s="11" t="s">
        <v>6</v>
      </c>
      <c r="CY2549" s="28"/>
      <c r="CZ2549" s="11">
        <v>27.753255813953491</v>
      </c>
      <c r="DA2549" s="11">
        <v>823.48837209302326</v>
      </c>
      <c r="DB2549" s="11">
        <v>359.53488372093022</v>
      </c>
      <c r="DC2549" s="11">
        <v>19.507453556674683</v>
      </c>
      <c r="DD2549" s="11">
        <v>10.206219257744744</v>
      </c>
      <c r="DE2549" s="28"/>
      <c r="DF2549" s="11">
        <v>4908.4130699999996</v>
      </c>
      <c r="DG2549" s="11">
        <v>-4.6388439999999997</v>
      </c>
      <c r="DH2549" s="11">
        <v>-4.8648921065642909</v>
      </c>
      <c r="DI2549" s="11">
        <v>-2.0009301234298928</v>
      </c>
      <c r="DJ2549" s="11">
        <v>0</v>
      </c>
      <c r="DK2549" s="11">
        <v>65.146585145439147</v>
      </c>
      <c r="DL2549" s="11">
        <v>73.407478369276689</v>
      </c>
      <c r="DM2549" s="11" t="s">
        <v>6</v>
      </c>
      <c r="DN2549" s="11" t="s">
        <v>6</v>
      </c>
      <c r="DO2549" s="11">
        <v>0.22890803658934986</v>
      </c>
      <c r="DP2549" s="11">
        <v>3329.6248382923673</v>
      </c>
      <c r="DQ2549" s="11">
        <v>0.56029713748094345</v>
      </c>
      <c r="DR2549" s="11">
        <v>59.924915772753501</v>
      </c>
      <c r="DS2549" s="11">
        <f>IF(odpadni[[#This Row],[SÚC]]="-","-",odpadni[[#This Row],[ZKC34]]-odpadni[[#This Row],[SÚC]])</f>
        <v>-18.794915772753498</v>
      </c>
      <c r="DT2549" s="11" t="str">
        <f>IF(odpadni[[#This Row],[Rozdíl Cena pro stočné - sociálně únosná cena]]="-","-",IF(odpadni[[#This Row],[Rozdíl Cena pro stočné - sociálně únosná cena]]&gt;0,"ANO","NE"))</f>
        <v>NE</v>
      </c>
      <c r="DU2549" s="11">
        <v>13.482562596523188</v>
      </c>
      <c r="DV2549" s="11" t="s">
        <v>9125</v>
      </c>
      <c r="DW2549" s="58"/>
      <c r="DX2549" s="58" t="s">
        <v>8887</v>
      </c>
      <c r="DY2549" s="58"/>
      <c r="DZ2549" s="58" t="s">
        <v>8894</v>
      </c>
      <c r="EK2549" s="2"/>
    </row>
    <row r="2550" spans="1:141" ht="15" customHeight="1" x14ac:dyDescent="0.25">
      <c r="A2550" s="71">
        <v>3362</v>
      </c>
      <c r="B2550" s="9" t="s">
        <v>2786</v>
      </c>
      <c r="C2550" s="9" t="s">
        <v>5066</v>
      </c>
      <c r="D2550" s="9" t="s">
        <v>6</v>
      </c>
      <c r="E2550" s="9" t="s">
        <v>6</v>
      </c>
      <c r="F2550" s="9" t="s">
        <v>6</v>
      </c>
      <c r="G2550" s="9" t="s">
        <v>6</v>
      </c>
      <c r="H2550" s="9" t="s">
        <v>6</v>
      </c>
      <c r="I2550" s="9" t="s">
        <v>6</v>
      </c>
      <c r="J2550" s="9" t="s">
        <v>6</v>
      </c>
      <c r="K2550" s="9" t="s">
        <v>6</v>
      </c>
      <c r="L2550" s="10" t="s">
        <v>8530</v>
      </c>
      <c r="M2550" s="50" t="s">
        <v>9119</v>
      </c>
      <c r="N2550" s="28"/>
      <c r="O2550" s="56" t="s">
        <v>6</v>
      </c>
      <c r="P2550" s="56" t="s">
        <v>6</v>
      </c>
      <c r="Q2550" s="56" t="s">
        <v>6</v>
      </c>
      <c r="R2550" s="11" t="s">
        <v>6</v>
      </c>
      <c r="S2550" s="11" t="s">
        <v>6</v>
      </c>
      <c r="T2550" s="56" t="s">
        <v>6</v>
      </c>
      <c r="U2550" s="11" t="s">
        <v>6</v>
      </c>
      <c r="V2550" s="11" t="s">
        <v>6</v>
      </c>
      <c r="W2550" s="11" t="s">
        <v>6</v>
      </c>
      <c r="X2550" s="56" t="s">
        <v>6</v>
      </c>
      <c r="Y2550" s="56" t="s">
        <v>6</v>
      </c>
      <c r="Z2550" s="11" t="s">
        <v>6</v>
      </c>
      <c r="AA2550" s="56" t="s">
        <v>6</v>
      </c>
      <c r="AB2550" s="56" t="s">
        <v>6</v>
      </c>
      <c r="AC2550" s="11" t="s">
        <v>6</v>
      </c>
      <c r="AD2550" s="11" t="s">
        <v>6</v>
      </c>
      <c r="AE2550" s="11" t="s">
        <v>6</v>
      </c>
      <c r="AF2550" s="11" t="s">
        <v>6</v>
      </c>
      <c r="AG2550" s="11" t="s">
        <v>6</v>
      </c>
      <c r="AH2550" s="11" t="s">
        <v>6</v>
      </c>
      <c r="AI2550" s="11" t="s">
        <v>6</v>
      </c>
      <c r="AJ2550" s="11" t="s">
        <v>6</v>
      </c>
      <c r="AK2550" s="11">
        <v>32.57</v>
      </c>
      <c r="AL2550" s="24">
        <v>0.22700000000000001</v>
      </c>
      <c r="AM2550" s="24">
        <v>0</v>
      </c>
      <c r="AN2550" s="24">
        <v>0.22700000000000001</v>
      </c>
      <c r="AO2550" s="24">
        <v>0</v>
      </c>
      <c r="AP2550" s="24">
        <v>0</v>
      </c>
      <c r="AQ2550" s="24">
        <v>0</v>
      </c>
      <c r="AR2550" s="24">
        <v>0</v>
      </c>
      <c r="AS2550" s="24">
        <v>0</v>
      </c>
      <c r="AT2550" s="24">
        <v>0</v>
      </c>
      <c r="AU2550" s="24">
        <v>0</v>
      </c>
      <c r="AV2550" s="24">
        <v>0</v>
      </c>
      <c r="AW2550" s="24">
        <v>1.2960000000000001E-3</v>
      </c>
      <c r="AX2550" s="24">
        <v>1.2960000000000001E-3</v>
      </c>
      <c r="AY2550" s="24">
        <v>0</v>
      </c>
      <c r="AZ2550" s="24">
        <v>0</v>
      </c>
      <c r="BA2550" s="24">
        <v>0</v>
      </c>
      <c r="BB2550" s="24">
        <v>0</v>
      </c>
      <c r="BC2550" s="24">
        <v>0</v>
      </c>
      <c r="BD2550" s="24">
        <v>0</v>
      </c>
      <c r="BE2550" s="24">
        <v>0.228296</v>
      </c>
      <c r="BF2550" s="25">
        <v>0.22800000000000001</v>
      </c>
      <c r="BG2550" s="54">
        <v>0.72</v>
      </c>
      <c r="BH2550" s="11">
        <v>0</v>
      </c>
      <c r="BI2550" s="24">
        <v>0</v>
      </c>
      <c r="BJ2550" s="24">
        <v>4.0000000000000001E-3</v>
      </c>
      <c r="BK2550" s="24">
        <v>7.0000000000000001E-3</v>
      </c>
      <c r="BL2550" s="24">
        <v>0</v>
      </c>
      <c r="BM2550" s="11">
        <v>32.61</v>
      </c>
      <c r="BN2550" s="24">
        <v>-2.9599999999999998E-4</v>
      </c>
      <c r="BO2550" s="25">
        <v>0</v>
      </c>
      <c r="BP2550" s="24">
        <v>-0.12965599999999999</v>
      </c>
      <c r="BQ2550" s="11">
        <v>0</v>
      </c>
      <c r="BR2550" s="24">
        <v>0</v>
      </c>
      <c r="BS2550" s="24">
        <v>0</v>
      </c>
      <c r="BT2550" s="24">
        <v>0</v>
      </c>
      <c r="BU2550" s="24">
        <v>0</v>
      </c>
      <c r="BV2550" s="24">
        <v>0</v>
      </c>
      <c r="BW2550" s="24">
        <v>0</v>
      </c>
      <c r="BX2550" s="11" t="s">
        <v>6</v>
      </c>
      <c r="BY2550" s="28"/>
      <c r="BZ2550" s="28"/>
      <c r="CA2550" s="11" t="s">
        <v>6</v>
      </c>
      <c r="CB2550" s="17" t="s">
        <v>6</v>
      </c>
      <c r="CC2550" s="11" t="s">
        <v>6</v>
      </c>
      <c r="CD2550" s="11" t="s">
        <v>6</v>
      </c>
      <c r="CE2550" s="11" t="s">
        <v>6</v>
      </c>
      <c r="CF2550" s="11" t="s">
        <v>6</v>
      </c>
      <c r="CG2550" s="11" t="s">
        <v>6</v>
      </c>
      <c r="CH2550" s="11" t="s">
        <v>6</v>
      </c>
      <c r="CI2550" s="28"/>
      <c r="CJ2550" s="11" t="s">
        <v>6</v>
      </c>
      <c r="CK2550" s="11" t="s">
        <v>6</v>
      </c>
      <c r="CL2550" s="11" t="s">
        <v>6</v>
      </c>
      <c r="CM2550" s="11" t="s">
        <v>6</v>
      </c>
      <c r="CN2550" s="11" t="s">
        <v>6</v>
      </c>
      <c r="CO2550" s="11" t="s">
        <v>6</v>
      </c>
      <c r="CP2550" s="11" t="s">
        <v>6</v>
      </c>
      <c r="CQ2550" s="11" t="s">
        <v>6</v>
      </c>
      <c r="CR2550" s="11" t="s">
        <v>6</v>
      </c>
      <c r="CS2550" s="11" t="s">
        <v>6</v>
      </c>
      <c r="CT2550" s="11" t="s">
        <v>6</v>
      </c>
      <c r="CU2550" s="11" t="s">
        <v>6</v>
      </c>
      <c r="CV2550" s="11" t="s">
        <v>6</v>
      </c>
      <c r="CW2550" s="11" t="s">
        <v>6</v>
      </c>
      <c r="CX2550" s="11" t="s">
        <v>6</v>
      </c>
      <c r="CY2550" s="28"/>
      <c r="CZ2550" s="11" t="s">
        <v>6</v>
      </c>
      <c r="DA2550" s="11" t="s">
        <v>6</v>
      </c>
      <c r="DB2550" s="11" t="s">
        <v>6</v>
      </c>
      <c r="DC2550" s="11" t="s">
        <v>6</v>
      </c>
      <c r="DD2550" s="11" t="s">
        <v>6</v>
      </c>
      <c r="DE2550" s="28"/>
      <c r="DF2550" s="11" t="s">
        <v>6</v>
      </c>
      <c r="DG2550" s="11" t="s">
        <v>6</v>
      </c>
      <c r="DH2550" s="11" t="s">
        <v>6</v>
      </c>
      <c r="DI2550" s="11" t="s">
        <v>6</v>
      </c>
      <c r="DJ2550" s="11" t="s">
        <v>6</v>
      </c>
      <c r="DK2550" s="11" t="s">
        <v>6</v>
      </c>
      <c r="DL2550" s="11" t="s">
        <v>6</v>
      </c>
      <c r="DM2550" s="11" t="s">
        <v>6</v>
      </c>
      <c r="DN2550" s="11" t="s">
        <v>6</v>
      </c>
      <c r="DO2550" s="11" t="s">
        <v>6</v>
      </c>
      <c r="DP2550" s="11" t="s">
        <v>6</v>
      </c>
      <c r="DQ2550" s="11" t="s">
        <v>6</v>
      </c>
      <c r="DR2550" s="11" t="s">
        <v>6</v>
      </c>
      <c r="DS2550" s="11" t="str">
        <f>IF(odpadni[[#This Row],[SÚC]]="-","-",odpadni[[#This Row],[ZKC34]]-odpadni[[#This Row],[SÚC]])</f>
        <v>-</v>
      </c>
      <c r="DT2550" s="11" t="str">
        <f>IF(odpadni[[#This Row],[Rozdíl Cena pro stočné - sociálně únosná cena]]="-","-",IF(odpadni[[#This Row],[Rozdíl Cena pro stočné - sociálně únosná cena]]&gt;0,"ANO","NE"))</f>
        <v>-</v>
      </c>
      <c r="DU2550" s="11" t="s">
        <v>6</v>
      </c>
      <c r="DV2550" s="11" t="s">
        <v>6</v>
      </c>
      <c r="DW2550" s="11" t="s">
        <v>6</v>
      </c>
      <c r="DX2550" s="11" t="s">
        <v>6</v>
      </c>
      <c r="DY2550" s="11" t="s">
        <v>6</v>
      </c>
      <c r="DZ2550" s="11" t="s">
        <v>6</v>
      </c>
      <c r="EK2550" s="2"/>
    </row>
    <row r="2551" spans="1:141" ht="15" customHeight="1" x14ac:dyDescent="0.25">
      <c r="A2551" s="71">
        <v>3363</v>
      </c>
      <c r="B2551" s="9" t="s">
        <v>2787</v>
      </c>
      <c r="C2551" s="9" t="s">
        <v>5067</v>
      </c>
      <c r="D2551" s="9" t="s">
        <v>5674</v>
      </c>
      <c r="E2551" s="9" t="s">
        <v>9</v>
      </c>
      <c r="F2551" s="9" t="s">
        <v>5067</v>
      </c>
      <c r="G2551" s="9" t="s">
        <v>5906</v>
      </c>
      <c r="H2551" s="9" t="s">
        <v>5953</v>
      </c>
      <c r="I2551" s="9" t="s">
        <v>293</v>
      </c>
      <c r="J2551" s="9" t="s">
        <v>5991</v>
      </c>
      <c r="K2551" s="9" t="s">
        <v>5985</v>
      </c>
      <c r="L2551" s="10" t="s">
        <v>8531</v>
      </c>
      <c r="M2551" s="50"/>
      <c r="N2551" s="28"/>
      <c r="O2551" s="56">
        <v>10</v>
      </c>
      <c r="P2551" s="56">
        <v>10</v>
      </c>
      <c r="Q2551" s="56">
        <v>0</v>
      </c>
      <c r="R2551" s="11">
        <v>0.25</v>
      </c>
      <c r="S2551" s="11">
        <v>0</v>
      </c>
      <c r="T2551" s="56">
        <v>3</v>
      </c>
      <c r="U2551" s="11">
        <v>0</v>
      </c>
      <c r="V2551" s="11">
        <v>0.879</v>
      </c>
      <c r="W2551" s="11">
        <v>0</v>
      </c>
      <c r="X2551" s="56">
        <v>0</v>
      </c>
      <c r="Y2551" s="56">
        <v>0</v>
      </c>
      <c r="Z2551" s="11">
        <v>0</v>
      </c>
      <c r="AA2551" s="56">
        <v>0</v>
      </c>
      <c r="AB2551" s="56">
        <v>0</v>
      </c>
      <c r="AC2551" s="11">
        <v>0</v>
      </c>
      <c r="AD2551" s="11">
        <v>0</v>
      </c>
      <c r="AE2551" s="11">
        <v>0</v>
      </c>
      <c r="AF2551" s="11">
        <v>0</v>
      </c>
      <c r="AG2551" s="11">
        <v>0</v>
      </c>
      <c r="AH2551" s="11">
        <v>0</v>
      </c>
      <c r="AI2551" s="11">
        <v>1207</v>
      </c>
      <c r="AJ2551" s="11">
        <v>0</v>
      </c>
      <c r="AK2551" s="11">
        <v>63.48</v>
      </c>
      <c r="AL2551" s="24">
        <v>1.8162000000000001E-2</v>
      </c>
      <c r="AM2551" s="24">
        <v>0</v>
      </c>
      <c r="AN2551" s="24">
        <v>1.8162000000000001E-2</v>
      </c>
      <c r="AO2551" s="24">
        <v>0</v>
      </c>
      <c r="AP2551" s="24">
        <v>0</v>
      </c>
      <c r="AQ2551" s="24">
        <v>0</v>
      </c>
      <c r="AR2551" s="24">
        <v>0</v>
      </c>
      <c r="AS2551" s="24">
        <v>0</v>
      </c>
      <c r="AT2551" s="24">
        <v>0</v>
      </c>
      <c r="AU2551" s="24">
        <v>0</v>
      </c>
      <c r="AV2551" s="24">
        <v>0</v>
      </c>
      <c r="AW2551" s="24">
        <v>2.1787999999999998E-2</v>
      </c>
      <c r="AX2551" s="24">
        <v>0</v>
      </c>
      <c r="AY2551" s="24">
        <v>0</v>
      </c>
      <c r="AZ2551" s="24">
        <v>2.1787999999999998E-2</v>
      </c>
      <c r="BA2551" s="24">
        <v>0</v>
      </c>
      <c r="BB2551" s="24">
        <v>0</v>
      </c>
      <c r="BC2551" s="24">
        <v>4.2979999999999997E-3</v>
      </c>
      <c r="BD2551" s="24">
        <v>1.1749000000000001E-2</v>
      </c>
      <c r="BE2551" s="24">
        <v>5.9160999999999998E-2</v>
      </c>
      <c r="BF2551" s="25">
        <v>6.7240999999999995E-2</v>
      </c>
      <c r="BG2551" s="54">
        <v>1.21</v>
      </c>
      <c r="BH2551" s="11">
        <v>1.5940720107069411E-2</v>
      </c>
      <c r="BI2551" s="24">
        <v>0</v>
      </c>
      <c r="BJ2551" s="24">
        <v>8.8900000000000003E-4</v>
      </c>
      <c r="BK2551" s="24">
        <v>8.7900000000000001E-4</v>
      </c>
      <c r="BL2551" s="24">
        <v>0</v>
      </c>
      <c r="BM2551" s="11">
        <v>67.3</v>
      </c>
      <c r="BN2551" s="24">
        <v>-3.3639999999999998E-3</v>
      </c>
      <c r="BO2551" s="25">
        <v>2.5850000000000001E-3</v>
      </c>
      <c r="BP2551" s="24">
        <v>-5.6856340000000003</v>
      </c>
      <c r="BQ2551" s="11">
        <v>0</v>
      </c>
      <c r="BR2551" s="24">
        <v>9.6000000000000002E-2</v>
      </c>
      <c r="BS2551" s="24">
        <v>0</v>
      </c>
      <c r="BT2551" s="24">
        <v>1.2E-2</v>
      </c>
      <c r="BU2551" s="24">
        <v>0</v>
      </c>
      <c r="BV2551" s="24">
        <v>0</v>
      </c>
      <c r="BW2551" s="24">
        <v>1.2E-2</v>
      </c>
      <c r="BX2551" s="11">
        <v>12</v>
      </c>
      <c r="BY2551" s="28"/>
      <c r="BZ2551" s="28"/>
      <c r="CA2551" s="11">
        <v>8.7900000000000001E-4</v>
      </c>
      <c r="CB2551" s="17">
        <v>1.1000000000000001E-3</v>
      </c>
      <c r="CC2551" s="11">
        <v>3.3333333333333335</v>
      </c>
      <c r="CD2551" s="11">
        <v>40</v>
      </c>
      <c r="CE2551" s="11">
        <v>87.9</v>
      </c>
      <c r="CF2551" s="11">
        <v>100</v>
      </c>
      <c r="CG2551" s="11" t="s">
        <v>6</v>
      </c>
      <c r="CH2551" s="11" t="s">
        <v>6</v>
      </c>
      <c r="CI2551" s="28"/>
      <c r="CJ2551" s="11">
        <v>1207</v>
      </c>
      <c r="CK2551" s="11">
        <v>0</v>
      </c>
      <c r="CL2551" s="11">
        <v>13.411111111111111</v>
      </c>
      <c r="CM2551" s="11">
        <v>21.787999999999997</v>
      </c>
      <c r="CN2551" s="11" t="s">
        <v>6</v>
      </c>
      <c r="CO2551" s="11" t="s">
        <v>6</v>
      </c>
      <c r="CP2551" s="11">
        <v>1.8051367025683511</v>
      </c>
      <c r="CQ2551" s="11">
        <v>0</v>
      </c>
      <c r="CR2551" s="11" t="s">
        <v>294</v>
      </c>
      <c r="CS2551" s="11">
        <v>0</v>
      </c>
      <c r="CT2551" s="11">
        <v>1373.1513083048919</v>
      </c>
      <c r="CU2551" s="11">
        <v>24.787258248009099</v>
      </c>
      <c r="CV2551" s="11">
        <v>1.1111111111111112</v>
      </c>
      <c r="CW2551" s="11">
        <v>100</v>
      </c>
      <c r="CX2551" s="11" t="s">
        <v>6</v>
      </c>
      <c r="CY2551" s="28"/>
      <c r="CZ2551" s="11">
        <v>55.141799999999996</v>
      </c>
      <c r="DA2551" s="11">
        <v>627.32423208191119</v>
      </c>
      <c r="DB2551" s="11">
        <v>188.19726962457338</v>
      </c>
      <c r="DC2551" s="11">
        <v>0</v>
      </c>
      <c r="DD2551" s="11">
        <v>4.8896473265073945</v>
      </c>
      <c r="DE2551" s="28"/>
      <c r="DF2551" s="11">
        <v>55.798919999999995</v>
      </c>
      <c r="DG2551" s="11">
        <v>-5.6856340000000003</v>
      </c>
      <c r="DH2551" s="11">
        <v>-6.0287905213936037</v>
      </c>
      <c r="DI2551" s="11">
        <v>-3.8270762229806596</v>
      </c>
      <c r="DJ2551" s="11">
        <v>1.8051367025683511</v>
      </c>
      <c r="DK2551" s="11">
        <v>120.7</v>
      </c>
      <c r="DL2551" s="11">
        <v>67.304891922639356</v>
      </c>
      <c r="DM2551" s="11" t="s">
        <v>6</v>
      </c>
      <c r="DN2551" s="11" t="s">
        <v>6</v>
      </c>
      <c r="DO2551" s="11">
        <v>-5.6861783945504634</v>
      </c>
      <c r="DP2551" s="11">
        <v>19720.333333333332</v>
      </c>
      <c r="DQ2551" s="11">
        <v>0.94317066986697307</v>
      </c>
      <c r="DR2551" s="11">
        <v>53.2782452520959</v>
      </c>
      <c r="DS2551" s="11">
        <f>IF(odpadni[[#This Row],[SÚC]]="-","-",odpadni[[#This Row],[ZKC34]]-odpadni[[#This Row],[SÚC]])</f>
        <v>10.201754747904097</v>
      </c>
      <c r="DT2551" s="11" t="str">
        <f>IF(odpadni[[#This Row],[Rozdíl Cena pro stočné - sociálně únosná cena]]="-","-",IF(odpadni[[#This Row],[Rozdíl Cena pro stočné - sociálně únosná cena]]&gt;0,"ANO","NE"))</f>
        <v>ANO</v>
      </c>
      <c r="DU2551" s="11">
        <v>14.026646670543457</v>
      </c>
      <c r="DV2551" s="11" t="s">
        <v>9125</v>
      </c>
      <c r="DW2551" s="58"/>
      <c r="DX2551" s="58" t="s">
        <v>8815</v>
      </c>
      <c r="DY2551" s="58"/>
      <c r="DZ2551" s="58" t="s">
        <v>8913</v>
      </c>
      <c r="EK2551" s="2"/>
    </row>
    <row r="2552" spans="1:141" ht="15" customHeight="1" x14ac:dyDescent="0.25">
      <c r="A2552" s="71">
        <v>3367</v>
      </c>
      <c r="B2552" s="9" t="s">
        <v>2788</v>
      </c>
      <c r="C2552" s="9" t="s">
        <v>5067</v>
      </c>
      <c r="D2552" s="9" t="s">
        <v>5675</v>
      </c>
      <c r="E2552" s="9" t="s">
        <v>8</v>
      </c>
      <c r="F2552" s="9" t="s">
        <v>5067</v>
      </c>
      <c r="G2552" s="9" t="s">
        <v>5906</v>
      </c>
      <c r="H2552" s="9" t="s">
        <v>5953</v>
      </c>
      <c r="I2552" s="9" t="s">
        <v>293</v>
      </c>
      <c r="J2552" s="9" t="s">
        <v>5980</v>
      </c>
      <c r="K2552" s="9" t="s">
        <v>5985</v>
      </c>
      <c r="L2552" s="10" t="s">
        <v>8532</v>
      </c>
      <c r="M2552" s="50"/>
      <c r="N2552" s="28"/>
      <c r="O2552" s="56">
        <v>225</v>
      </c>
      <c r="P2552" s="56">
        <v>225</v>
      </c>
      <c r="Q2552" s="56">
        <v>0</v>
      </c>
      <c r="R2552" s="11">
        <v>4.2519999999999998</v>
      </c>
      <c r="S2552" s="11">
        <v>0</v>
      </c>
      <c r="T2552" s="56">
        <v>126</v>
      </c>
      <c r="U2552" s="11">
        <v>0</v>
      </c>
      <c r="V2552" s="11">
        <v>8.8689999999999998</v>
      </c>
      <c r="W2552" s="11">
        <v>0</v>
      </c>
      <c r="X2552" s="56">
        <v>0</v>
      </c>
      <c r="Y2552" s="56">
        <v>0</v>
      </c>
      <c r="Z2552" s="11">
        <v>0</v>
      </c>
      <c r="AA2552" s="56">
        <v>0</v>
      </c>
      <c r="AB2552" s="56">
        <v>0</v>
      </c>
      <c r="AC2552" s="11">
        <v>0</v>
      </c>
      <c r="AD2552" s="11">
        <v>0</v>
      </c>
      <c r="AE2552" s="11">
        <v>0</v>
      </c>
      <c r="AF2552" s="11">
        <v>0</v>
      </c>
      <c r="AG2552" s="11">
        <v>0</v>
      </c>
      <c r="AH2552" s="11">
        <v>0</v>
      </c>
      <c r="AI2552" s="11">
        <v>21882.027999999998</v>
      </c>
      <c r="AJ2552" s="11">
        <v>0</v>
      </c>
      <c r="AK2552" s="11">
        <v>51.13</v>
      </c>
      <c r="AL2552" s="24">
        <v>0.27429500000000001</v>
      </c>
      <c r="AM2552" s="24">
        <v>0</v>
      </c>
      <c r="AN2552" s="24">
        <v>0.26810699999999998</v>
      </c>
      <c r="AO2552" s="24">
        <v>0</v>
      </c>
      <c r="AP2552" s="24">
        <v>6.1879999999999999E-3</v>
      </c>
      <c r="AQ2552" s="24">
        <v>3.4689999999999999E-3</v>
      </c>
      <c r="AR2552" s="24">
        <v>3.4689999999999999E-3</v>
      </c>
      <c r="AS2552" s="24">
        <v>0</v>
      </c>
      <c r="AT2552" s="24">
        <v>0</v>
      </c>
      <c r="AU2552" s="24">
        <v>0</v>
      </c>
      <c r="AV2552" s="24">
        <v>0</v>
      </c>
      <c r="AW2552" s="24">
        <v>1.596E-3</v>
      </c>
      <c r="AX2552" s="24">
        <v>0</v>
      </c>
      <c r="AY2552" s="24">
        <v>9.6000000000000002E-4</v>
      </c>
      <c r="AZ2552" s="24">
        <v>6.3599999999999996E-4</v>
      </c>
      <c r="BA2552" s="24">
        <v>0</v>
      </c>
      <c r="BB2552" s="24">
        <v>0</v>
      </c>
      <c r="BC2552" s="24">
        <v>4.999E-2</v>
      </c>
      <c r="BD2552" s="24">
        <v>4.2682999999999999E-2</v>
      </c>
      <c r="BE2552" s="24">
        <v>0.41558200000000001</v>
      </c>
      <c r="BF2552" s="25">
        <v>0.50533499999999998</v>
      </c>
      <c r="BG2552" s="54">
        <v>21.88</v>
      </c>
      <c r="BH2552" s="11">
        <v>0.15958855169762323</v>
      </c>
      <c r="BI2552" s="24">
        <v>0</v>
      </c>
      <c r="BJ2552" s="24">
        <v>1.2767000000000001E-2</v>
      </c>
      <c r="BK2552" s="24">
        <v>8.8000000000000005E-3</v>
      </c>
      <c r="BL2552" s="24">
        <v>0</v>
      </c>
      <c r="BM2552" s="11">
        <v>47.22</v>
      </c>
      <c r="BN2552" s="24">
        <v>3.4361000000000003E-2</v>
      </c>
      <c r="BO2552" s="25">
        <v>4.9015000000000003E-2</v>
      </c>
      <c r="BP2552" s="24">
        <v>8.2681190000000004</v>
      </c>
      <c r="BQ2552" s="11">
        <v>0</v>
      </c>
      <c r="BR2552" s="24">
        <v>1.1399999999999999</v>
      </c>
      <c r="BS2552" s="24">
        <v>0.73109500000000005</v>
      </c>
      <c r="BT2552" s="24">
        <v>0.22</v>
      </c>
      <c r="BU2552" s="24">
        <v>9.6000000000000002E-4</v>
      </c>
      <c r="BV2552" s="24">
        <v>0</v>
      </c>
      <c r="BW2552" s="24">
        <v>0.22</v>
      </c>
      <c r="BX2552" s="11">
        <v>29.633113828786456</v>
      </c>
      <c r="BY2552" s="28"/>
      <c r="BZ2552" s="28"/>
      <c r="CA2552" s="11">
        <v>8.8000000000000005E-3</v>
      </c>
      <c r="CB2552" s="17">
        <v>1.0841999999999999E-2</v>
      </c>
      <c r="CC2552" s="11">
        <v>1.7857142857142858</v>
      </c>
      <c r="CD2552" s="11">
        <v>52.916274694261524</v>
      </c>
      <c r="CE2552" s="11">
        <v>39.111111111111114</v>
      </c>
      <c r="CF2552" s="11">
        <v>100</v>
      </c>
      <c r="CG2552" s="11" t="s">
        <v>6</v>
      </c>
      <c r="CH2552" s="11" t="s">
        <v>6</v>
      </c>
      <c r="CI2552" s="28"/>
      <c r="CJ2552" s="11">
        <v>21882.027999999998</v>
      </c>
      <c r="CK2552" s="11">
        <v>0</v>
      </c>
      <c r="CL2552" s="11">
        <v>243.13364444444443</v>
      </c>
      <c r="CM2552" s="11">
        <v>1.5960000000000001</v>
      </c>
      <c r="CN2552" s="11" t="s">
        <v>6</v>
      </c>
      <c r="CO2552" s="11" t="s">
        <v>6</v>
      </c>
      <c r="CP2552" s="11">
        <v>7.2936566939773607E-3</v>
      </c>
      <c r="CQ2552" s="11">
        <v>241.53764444444442</v>
      </c>
      <c r="CR2552" s="11" t="s">
        <v>295</v>
      </c>
      <c r="CS2552" s="11">
        <v>27.447459595959593</v>
      </c>
      <c r="CT2552" s="11">
        <v>2486.5940909090905</v>
      </c>
      <c r="CU2552" s="11">
        <v>0.18136363636363637</v>
      </c>
      <c r="CV2552" s="11">
        <v>1.1111111111111112</v>
      </c>
      <c r="CW2552" s="11">
        <v>100</v>
      </c>
      <c r="CX2552" s="11" t="s">
        <v>6</v>
      </c>
      <c r="CY2552" s="28"/>
      <c r="CZ2552" s="11">
        <v>55.141799999999996</v>
      </c>
      <c r="DA2552" s="11">
        <v>1409.8755681818182</v>
      </c>
      <c r="DB2552" s="11">
        <v>789.53031818181807</v>
      </c>
      <c r="DC2552" s="11">
        <v>0</v>
      </c>
      <c r="DD2552" s="11">
        <v>5.6806818181818182</v>
      </c>
      <c r="DE2552" s="28"/>
      <c r="DF2552" s="11">
        <v>449.94400000000007</v>
      </c>
      <c r="DG2552" s="11">
        <v>8.2681190000000004</v>
      </c>
      <c r="DH2552" s="11">
        <v>7.6367281261668118</v>
      </c>
      <c r="DI2552" s="11">
        <v>3.904659090909091</v>
      </c>
      <c r="DJ2552" s="11">
        <v>2.9064947727879703E-3</v>
      </c>
      <c r="DK2552" s="11">
        <v>97.253457777777768</v>
      </c>
      <c r="DL2552" s="11">
        <v>74.672686868686867</v>
      </c>
      <c r="DM2552" s="11" t="s">
        <v>6</v>
      </c>
      <c r="DN2552" s="11" t="s">
        <v>6</v>
      </c>
      <c r="DO2552" s="11">
        <v>8.2681636837014114</v>
      </c>
      <c r="DP2552" s="11">
        <v>3298.2698412698414</v>
      </c>
      <c r="DQ2552" s="11">
        <v>0.68472157818444301</v>
      </c>
      <c r="DR2552" s="11">
        <v>53.2782452520959</v>
      </c>
      <c r="DS2552" s="11">
        <f>IF(odpadni[[#This Row],[SÚC]]="-","-",odpadni[[#This Row],[ZKC34]]-odpadni[[#This Row],[SÚC]])</f>
        <v>-2.1482452520958972</v>
      </c>
      <c r="DT2552" s="11" t="str">
        <f>IF(odpadni[[#This Row],[Rozdíl Cena pro stočné - sociálně únosná cena]]="-","-",IF(odpadni[[#This Row],[Rozdíl Cena pro stočné - sociálně únosná cena]]&gt;0,"ANO","NE"))</f>
        <v>NE</v>
      </c>
      <c r="DU2552" s="11">
        <v>21.394441616590967</v>
      </c>
      <c r="DV2552" s="11" t="s">
        <v>9125</v>
      </c>
      <c r="DW2552" s="58"/>
      <c r="DX2552" s="58" t="s">
        <v>8817</v>
      </c>
      <c r="DY2552" s="58"/>
      <c r="DZ2552" s="58" t="s">
        <v>352</v>
      </c>
      <c r="EK2552" s="2"/>
    </row>
    <row r="2553" spans="1:141" ht="15" customHeight="1" x14ac:dyDescent="0.25">
      <c r="A2553" s="71">
        <v>3368</v>
      </c>
      <c r="B2553" s="9" t="s">
        <v>1015</v>
      </c>
      <c r="C2553" s="9" t="s">
        <v>5067</v>
      </c>
      <c r="D2553" s="9" t="s">
        <v>5676</v>
      </c>
      <c r="E2553" s="9" t="s">
        <v>8</v>
      </c>
      <c r="F2553" s="9" t="s">
        <v>5067</v>
      </c>
      <c r="G2553" s="9" t="s">
        <v>5906</v>
      </c>
      <c r="H2553" s="9" t="s">
        <v>5953</v>
      </c>
      <c r="I2553" s="9" t="s">
        <v>293</v>
      </c>
      <c r="J2553" s="9" t="s">
        <v>5980</v>
      </c>
      <c r="K2553" s="9" t="s">
        <v>5981</v>
      </c>
      <c r="L2553" s="10" t="s">
        <v>8533</v>
      </c>
      <c r="M2553" s="50"/>
      <c r="N2553" s="28"/>
      <c r="O2553" s="56">
        <v>412</v>
      </c>
      <c r="P2553" s="56">
        <v>412</v>
      </c>
      <c r="Q2553" s="56">
        <v>0</v>
      </c>
      <c r="R2553" s="11">
        <v>3.86</v>
      </c>
      <c r="S2553" s="11">
        <v>0</v>
      </c>
      <c r="T2553" s="56">
        <v>182</v>
      </c>
      <c r="U2553" s="11">
        <v>0</v>
      </c>
      <c r="V2553" s="11">
        <v>14.686</v>
      </c>
      <c r="W2553" s="11">
        <v>0</v>
      </c>
      <c r="X2553" s="56">
        <v>0</v>
      </c>
      <c r="Y2553" s="56">
        <v>0</v>
      </c>
      <c r="Z2553" s="11">
        <v>1</v>
      </c>
      <c r="AA2553" s="56">
        <v>12</v>
      </c>
      <c r="AB2553" s="56">
        <v>0</v>
      </c>
      <c r="AC2553" s="11">
        <v>0</v>
      </c>
      <c r="AD2553" s="11">
        <v>0</v>
      </c>
      <c r="AE2553" s="11">
        <v>0</v>
      </c>
      <c r="AF2553" s="11">
        <v>0</v>
      </c>
      <c r="AG2553" s="11">
        <v>0</v>
      </c>
      <c r="AH2553" s="11">
        <v>3.91</v>
      </c>
      <c r="AI2553" s="11">
        <v>20586.235000000001</v>
      </c>
      <c r="AJ2553" s="11">
        <v>4828</v>
      </c>
      <c r="AK2553" s="11">
        <v>30</v>
      </c>
      <c r="AL2553" s="24">
        <v>5.9810000000000002E-3</v>
      </c>
      <c r="AM2553" s="24">
        <v>0</v>
      </c>
      <c r="AN2553" s="24">
        <v>0</v>
      </c>
      <c r="AO2553" s="24">
        <v>0</v>
      </c>
      <c r="AP2553" s="24">
        <v>5.9810000000000002E-3</v>
      </c>
      <c r="AQ2553" s="24">
        <v>5.7851E-2</v>
      </c>
      <c r="AR2553" s="24">
        <v>5.7851E-2</v>
      </c>
      <c r="AS2553" s="24">
        <v>0</v>
      </c>
      <c r="AT2553" s="24">
        <v>0</v>
      </c>
      <c r="AU2553" s="24">
        <v>0</v>
      </c>
      <c r="AV2553" s="24">
        <v>0</v>
      </c>
      <c r="AW2553" s="24">
        <v>6.6327999999999998E-2</v>
      </c>
      <c r="AX2553" s="24">
        <v>0</v>
      </c>
      <c r="AY2553" s="24">
        <v>1.0612999999999999E-2</v>
      </c>
      <c r="AZ2553" s="24">
        <v>5.5715000000000001E-2</v>
      </c>
      <c r="BA2553" s="24">
        <v>0</v>
      </c>
      <c r="BB2553" s="24">
        <v>0</v>
      </c>
      <c r="BC2553" s="24">
        <v>6.7484000000000002E-2</v>
      </c>
      <c r="BD2553" s="24">
        <v>0.15092900000000001</v>
      </c>
      <c r="BE2553" s="24">
        <v>0.40296300000000002</v>
      </c>
      <c r="BF2553" s="25">
        <v>0.38778499999999999</v>
      </c>
      <c r="BG2553" s="54">
        <v>25.41</v>
      </c>
      <c r="BH2553" s="11">
        <v>0.26123557809139347</v>
      </c>
      <c r="BI2553" s="24">
        <v>0</v>
      </c>
      <c r="BJ2553" s="24">
        <v>0</v>
      </c>
      <c r="BK2553" s="24">
        <v>1.4404999999999999E-2</v>
      </c>
      <c r="BL2553" s="24">
        <v>0</v>
      </c>
      <c r="BM2553" s="11">
        <v>27.97</v>
      </c>
      <c r="BN2553" s="24">
        <v>2.9172E-2</v>
      </c>
      <c r="BO2553" s="25">
        <v>3.2199999999999999E-2</v>
      </c>
      <c r="BP2553" s="24">
        <v>7.2392669999999999</v>
      </c>
      <c r="BQ2553" s="11">
        <v>0</v>
      </c>
      <c r="BR2553" s="24">
        <v>0.127</v>
      </c>
      <c r="BS2553" s="24">
        <v>0.124725</v>
      </c>
      <c r="BT2553" s="24">
        <v>3.5000000000000003E-2</v>
      </c>
      <c r="BU2553" s="24">
        <v>1.0612999999999999E-2</v>
      </c>
      <c r="BV2553" s="24">
        <v>0</v>
      </c>
      <c r="BW2553" s="24">
        <v>3.5000000000000003E-2</v>
      </c>
      <c r="BX2553" s="11">
        <v>47.150259067357517</v>
      </c>
      <c r="BY2553" s="28"/>
      <c r="BZ2553" s="28"/>
      <c r="CA2553" s="11">
        <v>1.4404999999999999E-2</v>
      </c>
      <c r="CB2553" s="17">
        <v>1.4E-2</v>
      </c>
      <c r="CC2553" s="11">
        <v>2.2637362637362637</v>
      </c>
      <c r="CD2553" s="11">
        <v>106.7357512953368</v>
      </c>
      <c r="CE2553" s="11">
        <v>34.963592233009706</v>
      </c>
      <c r="CF2553" s="11">
        <v>100</v>
      </c>
      <c r="CG2553" s="11" t="s">
        <v>6</v>
      </c>
      <c r="CH2553" s="11">
        <v>0</v>
      </c>
      <c r="CI2553" s="28"/>
      <c r="CJ2553" s="11">
        <v>25414.235000000001</v>
      </c>
      <c r="CK2553" s="11">
        <v>0</v>
      </c>
      <c r="CL2553" s="11">
        <v>349.43594444444443</v>
      </c>
      <c r="CM2553" s="11">
        <v>66.328000000000003</v>
      </c>
      <c r="CN2553" s="11" t="s">
        <v>6</v>
      </c>
      <c r="CO2553" s="11" t="s">
        <v>6</v>
      </c>
      <c r="CP2553" s="11">
        <v>0.26098759218996753</v>
      </c>
      <c r="CQ2553" s="11">
        <v>283.10794444444446</v>
      </c>
      <c r="CR2553" s="11" t="s">
        <v>295</v>
      </c>
      <c r="CS2553" s="11">
        <v>19.653449805237379</v>
      </c>
      <c r="CT2553" s="11">
        <v>1764.2648385977093</v>
      </c>
      <c r="CU2553" s="11">
        <v>4.604512322110379</v>
      </c>
      <c r="CV2553" s="11">
        <v>1.2422146320669702</v>
      </c>
      <c r="CW2553" s="11">
        <v>100</v>
      </c>
      <c r="CX2553" s="11" t="s">
        <v>6</v>
      </c>
      <c r="CY2553" s="28"/>
      <c r="CZ2553" s="11">
        <v>55.141799999999996</v>
      </c>
      <c r="DA2553" s="11">
        <v>1577.1205553627212</v>
      </c>
      <c r="DB2553" s="11">
        <v>696.68917736896913</v>
      </c>
      <c r="DC2553" s="11">
        <v>0</v>
      </c>
      <c r="DD2553" s="11">
        <v>4.6847622353349534</v>
      </c>
      <c r="DE2553" s="28"/>
      <c r="DF2553" s="11">
        <v>432.15</v>
      </c>
      <c r="DG2553" s="11">
        <v>7.2392669999999999</v>
      </c>
      <c r="DH2553" s="11">
        <v>6.7504338771259986</v>
      </c>
      <c r="DI2553" s="11">
        <v>2.0251301631377996</v>
      </c>
      <c r="DJ2553" s="11">
        <v>0.2192275313421789</v>
      </c>
      <c r="DK2553" s="11">
        <v>61.685036407766994</v>
      </c>
      <c r="DL2553" s="11">
        <v>47.627278336997179</v>
      </c>
      <c r="DM2553" s="11" t="s">
        <v>6</v>
      </c>
      <c r="DN2553" s="11" t="s">
        <v>6</v>
      </c>
      <c r="DO2553" s="11">
        <v>7.2393743346163291</v>
      </c>
      <c r="DP2553" s="11">
        <v>2214.0824175824177</v>
      </c>
      <c r="DQ2553" s="11">
        <v>0.62989112641978962</v>
      </c>
      <c r="DR2553" s="11">
        <v>53.2782452520959</v>
      </c>
      <c r="DS2553" s="11">
        <f>IF(odpadni[[#This Row],[SÚC]]="-","-",odpadni[[#This Row],[ZKC34]]-odpadni[[#This Row],[SÚC]])</f>
        <v>-23.2782452520959</v>
      </c>
      <c r="DT2553" s="11" t="str">
        <f>IF(odpadni[[#This Row],[Rozdíl Cena pro stočné - sociálně únosná cena]]="-","-",IF(odpadni[[#This Row],[Rozdíl Cena pro stočné - sociálně únosná cena]]&gt;0,"ANO","NE"))</f>
        <v>NE</v>
      </c>
      <c r="DU2553" s="11">
        <v>-5.6509669150987207</v>
      </c>
      <c r="DV2553" s="11" t="s">
        <v>301</v>
      </c>
      <c r="DW2553" s="58"/>
      <c r="DX2553" s="58" t="s">
        <v>8817</v>
      </c>
      <c r="DY2553" s="58"/>
      <c r="DZ2553" s="58" t="s">
        <v>352</v>
      </c>
      <c r="EK2553" s="2"/>
    </row>
    <row r="2554" spans="1:141" ht="15" customHeight="1" x14ac:dyDescent="0.25">
      <c r="A2554" s="71">
        <v>3370</v>
      </c>
      <c r="B2554" s="9" t="s">
        <v>2789</v>
      </c>
      <c r="C2554" s="9" t="s">
        <v>5067</v>
      </c>
      <c r="D2554" s="9" t="s">
        <v>5677</v>
      </c>
      <c r="E2554" s="9" t="s">
        <v>8</v>
      </c>
      <c r="F2554" s="9" t="s">
        <v>5067</v>
      </c>
      <c r="G2554" s="9" t="s">
        <v>5906</v>
      </c>
      <c r="H2554" s="9" t="s">
        <v>5953</v>
      </c>
      <c r="I2554" s="9" t="s">
        <v>293</v>
      </c>
      <c r="J2554" s="9" t="s">
        <v>5980</v>
      </c>
      <c r="K2554" s="9" t="s">
        <v>5981</v>
      </c>
      <c r="L2554" s="10" t="s">
        <v>8534</v>
      </c>
      <c r="M2554" s="50"/>
      <c r="N2554" s="28"/>
      <c r="O2554" s="56">
        <v>1099</v>
      </c>
      <c r="P2554" s="56">
        <v>1099</v>
      </c>
      <c r="Q2554" s="56">
        <v>0</v>
      </c>
      <c r="R2554" s="11">
        <v>10.9</v>
      </c>
      <c r="S2554" s="11">
        <v>0</v>
      </c>
      <c r="T2554" s="56">
        <v>284</v>
      </c>
      <c r="U2554" s="11">
        <v>0</v>
      </c>
      <c r="V2554" s="11">
        <v>34.292999999999999</v>
      </c>
      <c r="W2554" s="11">
        <v>0</v>
      </c>
      <c r="X2554" s="56">
        <v>0</v>
      </c>
      <c r="Y2554" s="56">
        <v>0</v>
      </c>
      <c r="Z2554" s="11">
        <v>1</v>
      </c>
      <c r="AA2554" s="56">
        <v>12</v>
      </c>
      <c r="AB2554" s="56">
        <v>0</v>
      </c>
      <c r="AC2554" s="11">
        <v>0</v>
      </c>
      <c r="AD2554" s="11">
        <v>6.72</v>
      </c>
      <c r="AE2554" s="11">
        <v>0</v>
      </c>
      <c r="AF2554" s="11">
        <v>0</v>
      </c>
      <c r="AG2554" s="11">
        <v>0</v>
      </c>
      <c r="AH2554" s="11">
        <v>0</v>
      </c>
      <c r="AI2554" s="11">
        <v>51986.233</v>
      </c>
      <c r="AJ2554" s="11">
        <v>19966</v>
      </c>
      <c r="AK2554" s="11">
        <v>51.3</v>
      </c>
      <c r="AL2554" s="24">
        <v>9.4675999999999996E-2</v>
      </c>
      <c r="AM2554" s="24">
        <v>0</v>
      </c>
      <c r="AN2554" s="24">
        <v>0</v>
      </c>
      <c r="AO2554" s="24">
        <v>1.5699999999999999E-2</v>
      </c>
      <c r="AP2554" s="24">
        <v>7.8976000000000005E-2</v>
      </c>
      <c r="AQ2554" s="24">
        <v>0.33068700000000001</v>
      </c>
      <c r="AR2554" s="24">
        <v>0.33068700000000001</v>
      </c>
      <c r="AS2554" s="24">
        <v>0</v>
      </c>
      <c r="AT2554" s="24">
        <v>0</v>
      </c>
      <c r="AU2554" s="24">
        <v>0</v>
      </c>
      <c r="AV2554" s="24">
        <v>0</v>
      </c>
      <c r="AW2554" s="24">
        <v>0.48311799999999999</v>
      </c>
      <c r="AX2554" s="24">
        <v>0</v>
      </c>
      <c r="AY2554" s="24">
        <v>0.13339400000000001</v>
      </c>
      <c r="AZ2554" s="24">
        <v>0.34972399999999998</v>
      </c>
      <c r="BA2554" s="24">
        <v>0</v>
      </c>
      <c r="BB2554" s="24">
        <v>0</v>
      </c>
      <c r="BC2554" s="24">
        <v>0.33844299999999999</v>
      </c>
      <c r="BD2554" s="24">
        <v>0.42646800000000001</v>
      </c>
      <c r="BE2554" s="24">
        <v>1.8090889999999999</v>
      </c>
      <c r="BF2554" s="25">
        <v>1.667017</v>
      </c>
      <c r="BG2554" s="54">
        <v>71.95</v>
      </c>
      <c r="BH2554" s="11">
        <v>0.62188756986532912</v>
      </c>
      <c r="BI2554" s="24">
        <v>0</v>
      </c>
      <c r="BJ2554" s="24">
        <v>0</v>
      </c>
      <c r="BK2554" s="24">
        <v>3.4292000000000003E-2</v>
      </c>
      <c r="BL2554" s="24">
        <v>0</v>
      </c>
      <c r="BM2554" s="11">
        <v>52.75</v>
      </c>
      <c r="BN2554" s="24">
        <v>-4.9872E-2</v>
      </c>
      <c r="BO2554" s="25">
        <v>9.2609999999999998E-2</v>
      </c>
      <c r="BP2554" s="24">
        <v>-2.7567689999999998</v>
      </c>
      <c r="BQ2554" s="11">
        <v>0</v>
      </c>
      <c r="BR2554" s="24">
        <v>13.532</v>
      </c>
      <c r="BS2554" s="24">
        <v>1.084511</v>
      </c>
      <c r="BT2554" s="24">
        <v>1.508</v>
      </c>
      <c r="BU2554" s="24">
        <v>0.126058</v>
      </c>
      <c r="BV2554" s="24">
        <v>0</v>
      </c>
      <c r="BW2554" s="24">
        <v>1.508</v>
      </c>
      <c r="BX2554" s="11">
        <v>26.055045871559631</v>
      </c>
      <c r="BY2554" s="28"/>
      <c r="BZ2554" s="28"/>
      <c r="CA2554" s="11">
        <v>3.4292000000000003E-2</v>
      </c>
      <c r="CB2554" s="17">
        <v>3.4299999999999997E-2</v>
      </c>
      <c r="CC2554" s="11">
        <v>3.869718309859155</v>
      </c>
      <c r="CD2554" s="11">
        <v>100.82568807339449</v>
      </c>
      <c r="CE2554" s="11">
        <v>31.202911737943584</v>
      </c>
      <c r="CF2554" s="11">
        <v>100</v>
      </c>
      <c r="CG2554" s="11" t="s">
        <v>6</v>
      </c>
      <c r="CH2554" s="11">
        <v>0</v>
      </c>
      <c r="CI2554" s="28"/>
      <c r="CJ2554" s="11">
        <v>71952.233000000007</v>
      </c>
      <c r="CK2554" s="11">
        <v>0</v>
      </c>
      <c r="CL2554" s="11">
        <v>1076.7748111111109</v>
      </c>
      <c r="CM2554" s="11">
        <v>483.11799999999999</v>
      </c>
      <c r="CN2554" s="11" t="s">
        <v>6</v>
      </c>
      <c r="CO2554" s="11" t="s">
        <v>6</v>
      </c>
      <c r="CP2554" s="11">
        <v>0.6714426778109861</v>
      </c>
      <c r="CQ2554" s="11">
        <v>593.65681111111098</v>
      </c>
      <c r="CR2554" s="11" t="s">
        <v>295</v>
      </c>
      <c r="CS2554" s="11">
        <v>17.31181649105071</v>
      </c>
      <c r="CT2554" s="11">
        <v>2098.2221217776741</v>
      </c>
      <c r="CU2554" s="11">
        <v>14.088358800886503</v>
      </c>
      <c r="CV2554" s="11">
        <v>1.3136199703853342</v>
      </c>
      <c r="CW2554" s="11">
        <v>100</v>
      </c>
      <c r="CX2554" s="11" t="s">
        <v>6</v>
      </c>
      <c r="CY2554" s="28"/>
      <c r="CZ2554" s="11">
        <v>55.141799999999996</v>
      </c>
      <c r="DA2554" s="11">
        <v>1767.2004607488625</v>
      </c>
      <c r="DB2554" s="11">
        <v>456.67418639916008</v>
      </c>
      <c r="DC2554" s="11">
        <v>0</v>
      </c>
      <c r="DD2554" s="11">
        <v>9.8694447684591147</v>
      </c>
      <c r="DE2554" s="28"/>
      <c r="DF2554" s="11">
        <v>1759.1795999999999</v>
      </c>
      <c r="DG2554" s="11">
        <v>-2.7567689999999998</v>
      </c>
      <c r="DH2554" s="11">
        <v>-2.8349578405752318</v>
      </c>
      <c r="DI2554" s="11">
        <v>-1.4543333722150937</v>
      </c>
      <c r="DJ2554" s="11">
        <v>0.48605023835743916</v>
      </c>
      <c r="DK2554" s="11">
        <v>65.470639672429485</v>
      </c>
      <c r="DL2554" s="11">
        <v>70.067240496649674</v>
      </c>
      <c r="DM2554" s="11" t="s">
        <v>6</v>
      </c>
      <c r="DN2554" s="11" t="s">
        <v>6</v>
      </c>
      <c r="DO2554" s="11">
        <v>-2.7567466277225718</v>
      </c>
      <c r="DP2554" s="11">
        <v>6370.0316901408451</v>
      </c>
      <c r="DQ2554" s="11">
        <v>0.73215385159135737</v>
      </c>
      <c r="DR2554" s="11">
        <v>53.2782452520959</v>
      </c>
      <c r="DS2554" s="11">
        <f>IF(odpadni[[#This Row],[SÚC]]="-","-",odpadni[[#This Row],[ZKC34]]-odpadni[[#This Row],[SÚC]])</f>
        <v>-1.9782452520959026</v>
      </c>
      <c r="DT2554" s="11" t="str">
        <f>IF(odpadni[[#This Row],[Rozdíl Cena pro stočné - sociálně únosná cena]]="-","-",IF(odpadni[[#This Row],[Rozdíl Cena pro stočné - sociálně únosná cena]]&gt;0,"ANO","NE"))</f>
        <v>NE</v>
      </c>
      <c r="DU2554" s="11">
        <v>16.788995244553774</v>
      </c>
      <c r="DV2554" s="11" t="s">
        <v>9125</v>
      </c>
      <c r="DW2554" s="58"/>
      <c r="DX2554" s="58" t="s">
        <v>8821</v>
      </c>
      <c r="DY2554" s="58"/>
      <c r="DZ2554" s="58" t="s">
        <v>8894</v>
      </c>
      <c r="EK2554" s="2"/>
    </row>
    <row r="2555" spans="1:141" ht="15" customHeight="1" x14ac:dyDescent="0.25">
      <c r="A2555" s="71">
        <v>3371</v>
      </c>
      <c r="B2555" s="9" t="s">
        <v>1070</v>
      </c>
      <c r="C2555" s="9" t="s">
        <v>5067</v>
      </c>
      <c r="D2555" s="9" t="s">
        <v>5678</v>
      </c>
      <c r="E2555" s="9" t="s">
        <v>8</v>
      </c>
      <c r="F2555" s="9" t="s">
        <v>5067</v>
      </c>
      <c r="G2555" s="9" t="s">
        <v>5906</v>
      </c>
      <c r="H2555" s="9" t="s">
        <v>5953</v>
      </c>
      <c r="I2555" s="9" t="s">
        <v>293</v>
      </c>
      <c r="J2555" s="9" t="s">
        <v>5980</v>
      </c>
      <c r="K2555" s="9" t="s">
        <v>5985</v>
      </c>
      <c r="L2555" s="10" t="s">
        <v>8535</v>
      </c>
      <c r="M2555" s="50"/>
      <c r="N2555" s="28"/>
      <c r="O2555" s="56">
        <v>296</v>
      </c>
      <c r="P2555" s="56">
        <v>296</v>
      </c>
      <c r="Q2555" s="56">
        <v>0</v>
      </c>
      <c r="R2555" s="11">
        <v>2.91</v>
      </c>
      <c r="S2555" s="11">
        <v>0</v>
      </c>
      <c r="T2555" s="56">
        <v>89</v>
      </c>
      <c r="U2555" s="11">
        <v>0</v>
      </c>
      <c r="V2555" s="11">
        <v>6.7910000000000004</v>
      </c>
      <c r="W2555" s="11">
        <v>0</v>
      </c>
      <c r="X2555" s="56">
        <v>0</v>
      </c>
      <c r="Y2555" s="56">
        <v>0</v>
      </c>
      <c r="Z2555" s="11">
        <v>1</v>
      </c>
      <c r="AA2555" s="56">
        <v>4</v>
      </c>
      <c r="AB2555" s="56">
        <v>0</v>
      </c>
      <c r="AC2555" s="11">
        <v>0</v>
      </c>
      <c r="AD2555" s="11">
        <v>0</v>
      </c>
      <c r="AE2555" s="11">
        <v>0</v>
      </c>
      <c r="AF2555" s="11">
        <v>0</v>
      </c>
      <c r="AG2555" s="11">
        <v>0</v>
      </c>
      <c r="AH2555" s="11">
        <v>5.0460000000000003</v>
      </c>
      <c r="AI2555" s="11">
        <v>22483.219000000001</v>
      </c>
      <c r="AJ2555" s="11">
        <v>4136</v>
      </c>
      <c r="AK2555" s="11">
        <v>45.22</v>
      </c>
      <c r="AL2555" s="24">
        <v>1.3233999999999999E-2</v>
      </c>
      <c r="AM2555" s="24">
        <v>0</v>
      </c>
      <c r="AN2555" s="24">
        <v>0</v>
      </c>
      <c r="AO2555" s="24">
        <v>0</v>
      </c>
      <c r="AP2555" s="24">
        <v>1.3233999999999999E-2</v>
      </c>
      <c r="AQ2555" s="24">
        <v>4.9342999999999998E-2</v>
      </c>
      <c r="AR2555" s="24">
        <v>4.9342999999999998E-2</v>
      </c>
      <c r="AS2555" s="24">
        <v>0</v>
      </c>
      <c r="AT2555" s="24">
        <v>0</v>
      </c>
      <c r="AU2555" s="24">
        <v>0</v>
      </c>
      <c r="AV2555" s="24">
        <v>0</v>
      </c>
      <c r="AW2555" s="24">
        <v>6.8842E-2</v>
      </c>
      <c r="AX2555" s="24">
        <v>0</v>
      </c>
      <c r="AY2555" s="24">
        <v>6.3790000000000001E-3</v>
      </c>
      <c r="AZ2555" s="24">
        <v>6.2462999999999998E-2</v>
      </c>
      <c r="BA2555" s="24">
        <v>0</v>
      </c>
      <c r="BB2555" s="24">
        <v>0</v>
      </c>
      <c r="BC2555" s="24">
        <v>2.1212000000000002E-2</v>
      </c>
      <c r="BD2555" s="24">
        <v>0.110454</v>
      </c>
      <c r="BE2555" s="24">
        <v>0.289769</v>
      </c>
      <c r="BF2555" s="25">
        <v>0.29761500000000002</v>
      </c>
      <c r="BG2555" s="54">
        <v>26.62</v>
      </c>
      <c r="BH2555" s="11">
        <v>0.12315521074756357</v>
      </c>
      <c r="BI2555" s="24">
        <v>0</v>
      </c>
      <c r="BJ2555" s="24">
        <v>0</v>
      </c>
      <c r="BK2555" s="24">
        <v>6.6400000000000001E-3</v>
      </c>
      <c r="BL2555" s="24">
        <v>1.5100000000000001E-4</v>
      </c>
      <c r="BM2555" s="11">
        <v>42.66</v>
      </c>
      <c r="BN2555" s="24">
        <v>1.7295999999999999E-2</v>
      </c>
      <c r="BO2555" s="25">
        <v>1.89E-2</v>
      </c>
      <c r="BP2555" s="24">
        <v>5.9688119999999998</v>
      </c>
      <c r="BQ2555" s="11">
        <v>0</v>
      </c>
      <c r="BR2555" s="24">
        <v>6.2</v>
      </c>
      <c r="BS2555" s="24">
        <v>7.8169490000000001</v>
      </c>
      <c r="BT2555" s="24">
        <v>0.86</v>
      </c>
      <c r="BU2555" s="24">
        <v>6.3790000000000001E-3</v>
      </c>
      <c r="BV2555" s="24">
        <v>0</v>
      </c>
      <c r="BW2555" s="24">
        <v>0.86</v>
      </c>
      <c r="BX2555" s="11">
        <v>30.584192439862541</v>
      </c>
      <c r="BY2555" s="28"/>
      <c r="BZ2555" s="28"/>
      <c r="CA2555" s="11">
        <v>6.7910000000000002E-3</v>
      </c>
      <c r="CB2555" s="17">
        <v>7.0000000000000001E-3</v>
      </c>
      <c r="CC2555" s="11">
        <v>3.3258426966292136</v>
      </c>
      <c r="CD2555" s="11">
        <v>101.71821305841924</v>
      </c>
      <c r="CE2555" s="11">
        <v>22.942567567567568</v>
      </c>
      <c r="CF2555" s="11">
        <v>100</v>
      </c>
      <c r="CG2555" s="11" t="s">
        <v>6</v>
      </c>
      <c r="CH2555" s="11">
        <v>0</v>
      </c>
      <c r="CI2555" s="28"/>
      <c r="CJ2555" s="11">
        <v>26619.219000000001</v>
      </c>
      <c r="CK2555" s="11">
        <v>0</v>
      </c>
      <c r="CL2555" s="11">
        <v>353.21354444444444</v>
      </c>
      <c r="CM2555" s="11">
        <v>68.841999999999999</v>
      </c>
      <c r="CN2555" s="11" t="s">
        <v>6</v>
      </c>
      <c r="CO2555" s="11" t="s">
        <v>6</v>
      </c>
      <c r="CP2555" s="11">
        <v>0.25861765516110746</v>
      </c>
      <c r="CQ2555" s="11">
        <v>284.37154444444445</v>
      </c>
      <c r="CR2555" s="11" t="s">
        <v>295</v>
      </c>
      <c r="CS2555" s="11">
        <v>41.874767257317693</v>
      </c>
      <c r="CT2555" s="11">
        <v>3919.7789721690474</v>
      </c>
      <c r="CU2555" s="11">
        <v>10.137240465321749</v>
      </c>
      <c r="CV2555" s="11">
        <v>1.2160837727402403</v>
      </c>
      <c r="CW2555" s="11">
        <v>100</v>
      </c>
      <c r="CX2555" s="11" t="s">
        <v>6</v>
      </c>
      <c r="CY2555" s="28"/>
      <c r="CZ2555" s="11">
        <v>55.141799999999996</v>
      </c>
      <c r="DA2555" s="11">
        <v>2403.4711824473566</v>
      </c>
      <c r="DB2555" s="11">
        <v>722.66532174937413</v>
      </c>
      <c r="DC2555" s="11">
        <v>0</v>
      </c>
      <c r="DD2555" s="11">
        <v>3.1235458695332059</v>
      </c>
      <c r="DE2555" s="28"/>
      <c r="DF2555" s="11">
        <v>307.08902</v>
      </c>
      <c r="DG2555" s="11">
        <v>5.9688119999999998</v>
      </c>
      <c r="DH2555" s="11">
        <v>5.6322430544732596</v>
      </c>
      <c r="DI2555" s="11">
        <v>2.5469003092328077</v>
      </c>
      <c r="DJ2555" s="11">
        <v>0.23465376651358555</v>
      </c>
      <c r="DK2555" s="11">
        <v>89.929793918918918</v>
      </c>
      <c r="DL2555" s="11">
        <v>84.54432991377476</v>
      </c>
      <c r="DM2555" s="11" t="s">
        <v>6</v>
      </c>
      <c r="DN2555" s="11" t="s">
        <v>6</v>
      </c>
      <c r="DO2555" s="11">
        <v>5.9688924626167736</v>
      </c>
      <c r="DP2555" s="11">
        <v>3255.8314606741574</v>
      </c>
      <c r="DQ2555" s="11">
        <v>0.53486732990987162</v>
      </c>
      <c r="DR2555" s="11">
        <v>53.2782452520959</v>
      </c>
      <c r="DS2555" s="11">
        <f>IF(odpadni[[#This Row],[SÚC]]="-","-",odpadni[[#This Row],[ZKC34]]-odpadni[[#This Row],[SÚC]])</f>
        <v>-8.0582452520959009</v>
      </c>
      <c r="DT2555" s="11" t="str">
        <f>IF(odpadni[[#This Row],[Rozdíl Cena pro stočné - sociálně únosná cena]]="-","-",IF(odpadni[[#This Row],[Rozdíl Cena pro stočné - sociálně únosná cena]]&gt;0,"ANO","NE"))</f>
        <v>NE</v>
      </c>
      <c r="DU2555" s="11">
        <v>31.26608466167886</v>
      </c>
      <c r="DV2555" s="11" t="s">
        <v>9125</v>
      </c>
      <c r="DW2555" s="58"/>
      <c r="DX2555" s="58" t="s">
        <v>8817</v>
      </c>
      <c r="DY2555" s="58"/>
      <c r="DZ2555" s="58" t="s">
        <v>352</v>
      </c>
      <c r="EK2555" s="2"/>
    </row>
    <row r="2556" spans="1:141" ht="15" customHeight="1" x14ac:dyDescent="0.25">
      <c r="A2556" s="71">
        <v>3375</v>
      </c>
      <c r="B2556" s="9" t="s">
        <v>2790</v>
      </c>
      <c r="C2556" s="9" t="s">
        <v>5067</v>
      </c>
      <c r="D2556" s="9" t="s">
        <v>5679</v>
      </c>
      <c r="E2556" s="9" t="s">
        <v>8</v>
      </c>
      <c r="F2556" s="9" t="s">
        <v>5067</v>
      </c>
      <c r="G2556" s="9" t="s">
        <v>5906</v>
      </c>
      <c r="H2556" s="9" t="s">
        <v>5953</v>
      </c>
      <c r="I2556" s="9" t="s">
        <v>293</v>
      </c>
      <c r="J2556" s="9" t="s">
        <v>5980</v>
      </c>
      <c r="K2556" s="9" t="s">
        <v>5981</v>
      </c>
      <c r="L2556" s="10" t="s">
        <v>8536</v>
      </c>
      <c r="M2556" s="50"/>
      <c r="N2556" s="28"/>
      <c r="O2556" s="56">
        <v>862</v>
      </c>
      <c r="P2556" s="56">
        <v>826</v>
      </c>
      <c r="Q2556" s="56">
        <v>36</v>
      </c>
      <c r="R2556" s="11">
        <v>8.8650000000000002</v>
      </c>
      <c r="S2556" s="11">
        <v>0</v>
      </c>
      <c r="T2556" s="56">
        <v>221</v>
      </c>
      <c r="U2556" s="11">
        <v>5.4829999999999997</v>
      </c>
      <c r="V2556" s="11">
        <v>13.662000000000001</v>
      </c>
      <c r="W2556" s="11">
        <v>0</v>
      </c>
      <c r="X2556" s="56">
        <v>20</v>
      </c>
      <c r="Y2556" s="56">
        <v>0</v>
      </c>
      <c r="Z2556" s="11">
        <v>1</v>
      </c>
      <c r="AA2556" s="56">
        <v>12</v>
      </c>
      <c r="AB2556" s="56">
        <v>0</v>
      </c>
      <c r="AC2556" s="11">
        <v>0</v>
      </c>
      <c r="AD2556" s="11">
        <v>0</v>
      </c>
      <c r="AE2556" s="11">
        <v>0</v>
      </c>
      <c r="AF2556" s="11">
        <v>0</v>
      </c>
      <c r="AG2556" s="11">
        <v>0</v>
      </c>
      <c r="AH2556" s="11">
        <v>0</v>
      </c>
      <c r="AI2556" s="11">
        <v>49454.46</v>
      </c>
      <c r="AJ2556" s="11">
        <v>1982</v>
      </c>
      <c r="AK2556" s="11">
        <v>31.74</v>
      </c>
      <c r="AL2556" s="24">
        <v>8.1969999999999994E-3</v>
      </c>
      <c r="AM2556" s="24">
        <v>0</v>
      </c>
      <c r="AN2556" s="24">
        <v>0</v>
      </c>
      <c r="AO2556" s="24">
        <v>0</v>
      </c>
      <c r="AP2556" s="24">
        <v>8.1969999999999994E-3</v>
      </c>
      <c r="AQ2556" s="24">
        <v>0.12103999999999999</v>
      </c>
      <c r="AR2556" s="24">
        <v>0.12103999999999999</v>
      </c>
      <c r="AS2556" s="24">
        <v>0</v>
      </c>
      <c r="AT2556" s="24">
        <v>0</v>
      </c>
      <c r="AU2556" s="24">
        <v>0</v>
      </c>
      <c r="AV2556" s="24">
        <v>0</v>
      </c>
      <c r="AW2556" s="24">
        <v>4.9133999999999997E-2</v>
      </c>
      <c r="AX2556" s="24">
        <v>0</v>
      </c>
      <c r="AY2556" s="24">
        <v>3.5980999999999999E-2</v>
      </c>
      <c r="AZ2556" s="24">
        <v>1.3153E-2</v>
      </c>
      <c r="BA2556" s="24">
        <v>0</v>
      </c>
      <c r="BB2556" s="24">
        <v>0</v>
      </c>
      <c r="BC2556" s="24">
        <v>0.130354</v>
      </c>
      <c r="BD2556" s="24">
        <v>0.17254900000000001</v>
      </c>
      <c r="BE2556" s="24">
        <v>0.55387299999999995</v>
      </c>
      <c r="BF2556" s="25">
        <v>0.540126</v>
      </c>
      <c r="BG2556" s="54">
        <v>51.44</v>
      </c>
      <c r="BH2556" s="11">
        <v>0.34565429492689759</v>
      </c>
      <c r="BI2556" s="24">
        <v>0</v>
      </c>
      <c r="BJ2556" s="24">
        <v>0</v>
      </c>
      <c r="BK2556" s="24">
        <v>1.8149999999999999E-2</v>
      </c>
      <c r="BL2556" s="24">
        <v>9.1E-4</v>
      </c>
      <c r="BM2556" s="11">
        <v>29.05</v>
      </c>
      <c r="BN2556" s="24">
        <v>5.1073E-2</v>
      </c>
      <c r="BO2556" s="25">
        <v>5.0220000000000001E-2</v>
      </c>
      <c r="BP2556" s="24">
        <v>9.2210590000000003</v>
      </c>
      <c r="BQ2556" s="11">
        <v>0</v>
      </c>
      <c r="BR2556" s="24">
        <v>6.43</v>
      </c>
      <c r="BS2556" s="24">
        <v>1.419546</v>
      </c>
      <c r="BT2556" s="24">
        <v>1.31</v>
      </c>
      <c r="BU2556" s="24">
        <v>4.2354999999999997E-2</v>
      </c>
      <c r="BV2556" s="24">
        <v>0</v>
      </c>
      <c r="BW2556" s="24">
        <v>1.31</v>
      </c>
      <c r="BX2556" s="11">
        <v>24.929498025944724</v>
      </c>
      <c r="BY2556" s="28"/>
      <c r="BZ2556" s="28"/>
      <c r="CA2556" s="11">
        <v>1.9060000000000001E-2</v>
      </c>
      <c r="CB2556" s="17">
        <v>1.8599999999999998E-2</v>
      </c>
      <c r="CC2556" s="11">
        <v>3.9004524886877827</v>
      </c>
      <c r="CD2556" s="11">
        <v>97.236322617033281</v>
      </c>
      <c r="CE2556" s="11">
        <v>22.111368909512763</v>
      </c>
      <c r="CF2556" s="11">
        <v>71.360668581875174</v>
      </c>
      <c r="CG2556" s="11">
        <v>0</v>
      </c>
      <c r="CH2556" s="11">
        <v>0</v>
      </c>
      <c r="CI2556" s="28"/>
      <c r="CJ2556" s="11">
        <v>51436.46</v>
      </c>
      <c r="CK2556" s="11">
        <v>0</v>
      </c>
      <c r="CL2556" s="11">
        <v>599.04399999999998</v>
      </c>
      <c r="CM2556" s="11">
        <v>49.134</v>
      </c>
      <c r="CN2556" s="11" t="s">
        <v>6</v>
      </c>
      <c r="CO2556" s="11" t="s">
        <v>6</v>
      </c>
      <c r="CP2556" s="11">
        <v>9.5523681062032642E-2</v>
      </c>
      <c r="CQ2556" s="11">
        <v>549.91</v>
      </c>
      <c r="CR2556" s="11" t="s">
        <v>295</v>
      </c>
      <c r="CS2556" s="11">
        <v>28.851521511017832</v>
      </c>
      <c r="CT2556" s="11">
        <v>2698.6600209863586</v>
      </c>
      <c r="CU2556" s="11">
        <v>2.5778593913955925</v>
      </c>
      <c r="CV2556" s="11">
        <v>1.1354172263388833</v>
      </c>
      <c r="CW2556" s="11">
        <v>100</v>
      </c>
      <c r="CX2556" s="11" t="s">
        <v>6</v>
      </c>
      <c r="CY2556" s="28"/>
      <c r="CZ2556" s="11">
        <v>55.141800000000003</v>
      </c>
      <c r="DA2556" s="11">
        <v>2493.8211752360962</v>
      </c>
      <c r="DB2556" s="11">
        <v>639.36714585519405</v>
      </c>
      <c r="DC2556" s="11">
        <v>0</v>
      </c>
      <c r="DD2556" s="11">
        <v>6.8391395592864637</v>
      </c>
      <c r="DE2556" s="28"/>
      <c r="DF2556" s="11">
        <v>604.96439999999996</v>
      </c>
      <c r="DG2556" s="11">
        <v>9.2210590000000003</v>
      </c>
      <c r="DH2556" s="11">
        <v>8.4423149527476333</v>
      </c>
      <c r="DI2556" s="11">
        <v>2.6795907660020988</v>
      </c>
      <c r="DJ2556" s="11">
        <v>2.5571355415983137E-2</v>
      </c>
      <c r="DK2556" s="11">
        <v>59.671067285382833</v>
      </c>
      <c r="DL2556" s="11">
        <v>57.910965372507867</v>
      </c>
      <c r="DM2556" s="11" t="s">
        <v>6</v>
      </c>
      <c r="DN2556" s="11" t="s">
        <v>6</v>
      </c>
      <c r="DO2556" s="11">
        <v>9.2210669232838587</v>
      </c>
      <c r="DP2556" s="11">
        <v>2506.2126696832579</v>
      </c>
      <c r="DQ2556" s="11">
        <v>0.5480827300293627</v>
      </c>
      <c r="DR2556" s="11">
        <v>53.2782452520959</v>
      </c>
      <c r="DS2556" s="11">
        <f>IF(odpadni[[#This Row],[SÚC]]="-","-",odpadni[[#This Row],[ZKC34]]-odpadni[[#This Row],[SÚC]])</f>
        <v>-21.538245252095901</v>
      </c>
      <c r="DT2556" s="11" t="str">
        <f>IF(odpadni[[#This Row],[Rozdíl Cena pro stočné - sociálně únosná cena]]="-","-",IF(odpadni[[#This Row],[Rozdíl Cena pro stočné - sociálně únosná cena]]&gt;0,"ANO","NE"))</f>
        <v>NE</v>
      </c>
      <c r="DU2556" s="11">
        <v>4.6327201204119675</v>
      </c>
      <c r="DV2556" s="11" t="s">
        <v>9125</v>
      </c>
      <c r="DW2556" s="58"/>
      <c r="DX2556" s="58" t="s">
        <v>8817</v>
      </c>
      <c r="DY2556" s="58"/>
      <c r="DZ2556" s="58" t="s">
        <v>352</v>
      </c>
      <c r="EK2556" s="2"/>
    </row>
    <row r="2557" spans="1:141" ht="15" customHeight="1" x14ac:dyDescent="0.25">
      <c r="A2557" s="71">
        <v>3376</v>
      </c>
      <c r="B2557" s="9" t="s">
        <v>2791</v>
      </c>
      <c r="C2557" s="9" t="s">
        <v>5067</v>
      </c>
      <c r="D2557" s="9" t="s">
        <v>5680</v>
      </c>
      <c r="E2557" s="9" t="s">
        <v>8</v>
      </c>
      <c r="F2557" s="9" t="s">
        <v>5067</v>
      </c>
      <c r="G2557" s="9" t="s">
        <v>5906</v>
      </c>
      <c r="H2557" s="9" t="s">
        <v>5953</v>
      </c>
      <c r="I2557" s="9" t="s">
        <v>293</v>
      </c>
      <c r="J2557" s="9" t="s">
        <v>5980</v>
      </c>
      <c r="K2557" s="9" t="s">
        <v>5981</v>
      </c>
      <c r="L2557" s="10" t="s">
        <v>8537</v>
      </c>
      <c r="M2557" s="50"/>
      <c r="N2557" s="28"/>
      <c r="O2557" s="56">
        <v>1117</v>
      </c>
      <c r="P2557" s="56">
        <v>1117</v>
      </c>
      <c r="Q2557" s="56">
        <v>0</v>
      </c>
      <c r="R2557" s="11">
        <v>12.228999999999999</v>
      </c>
      <c r="S2557" s="11">
        <v>0</v>
      </c>
      <c r="T2557" s="56">
        <v>505</v>
      </c>
      <c r="U2557" s="11">
        <v>0</v>
      </c>
      <c r="V2557" s="11">
        <v>38.43</v>
      </c>
      <c r="W2557" s="11">
        <v>0</v>
      </c>
      <c r="X2557" s="56">
        <v>0</v>
      </c>
      <c r="Y2557" s="56">
        <v>0</v>
      </c>
      <c r="Z2557" s="11">
        <v>1</v>
      </c>
      <c r="AA2557" s="56">
        <v>12</v>
      </c>
      <c r="AB2557" s="56">
        <v>0</v>
      </c>
      <c r="AC2557" s="11">
        <v>0</v>
      </c>
      <c r="AD2557" s="11">
        <v>0</v>
      </c>
      <c r="AE2557" s="11">
        <v>0</v>
      </c>
      <c r="AF2557" s="11">
        <v>0</v>
      </c>
      <c r="AG2557" s="11">
        <v>0</v>
      </c>
      <c r="AH2557" s="11">
        <v>1.496</v>
      </c>
      <c r="AI2557" s="11">
        <v>79317.929000000004</v>
      </c>
      <c r="AJ2557" s="11">
        <v>3046</v>
      </c>
      <c r="AK2557" s="11">
        <v>31.3</v>
      </c>
      <c r="AL2557" s="24">
        <v>3.4669999999999999E-2</v>
      </c>
      <c r="AM2557" s="24">
        <v>0</v>
      </c>
      <c r="AN2557" s="24">
        <v>0</v>
      </c>
      <c r="AO2557" s="24">
        <v>0</v>
      </c>
      <c r="AP2557" s="24">
        <v>3.4669999999999999E-2</v>
      </c>
      <c r="AQ2557" s="24">
        <v>0.101753</v>
      </c>
      <c r="AR2557" s="24">
        <v>0.101753</v>
      </c>
      <c r="AS2557" s="24">
        <v>0</v>
      </c>
      <c r="AT2557" s="24">
        <v>0</v>
      </c>
      <c r="AU2557" s="24">
        <v>0</v>
      </c>
      <c r="AV2557" s="24">
        <v>0</v>
      </c>
      <c r="AW2557" s="24">
        <v>0.33499899999999999</v>
      </c>
      <c r="AX2557" s="24">
        <v>0</v>
      </c>
      <c r="AY2557" s="24">
        <v>6.6488000000000005E-2</v>
      </c>
      <c r="AZ2557" s="24">
        <v>0.268511</v>
      </c>
      <c r="BA2557" s="24">
        <v>0</v>
      </c>
      <c r="BB2557" s="24">
        <v>0</v>
      </c>
      <c r="BC2557" s="24">
        <v>0.19617299999999999</v>
      </c>
      <c r="BD2557" s="24">
        <v>0.26855000000000001</v>
      </c>
      <c r="BE2557" s="24">
        <v>1.0882559999999999</v>
      </c>
      <c r="BF2557" s="25">
        <v>1.1011850000000001</v>
      </c>
      <c r="BG2557" s="54">
        <v>82.36</v>
      </c>
      <c r="BH2557" s="11">
        <v>0.69003913546529139</v>
      </c>
      <c r="BI2557" s="24">
        <v>0</v>
      </c>
      <c r="BJ2557" s="24">
        <v>0</v>
      </c>
      <c r="BK2557" s="24">
        <v>3.4903000000000003E-2</v>
      </c>
      <c r="BL2557" s="24">
        <v>3.1470000000000001E-3</v>
      </c>
      <c r="BM2557" s="11">
        <v>28.6</v>
      </c>
      <c r="BN2557" s="24">
        <v>0.102793</v>
      </c>
      <c r="BO2557" s="25">
        <v>0.10395</v>
      </c>
      <c r="BP2557" s="24">
        <v>9.4456640000000007</v>
      </c>
      <c r="BQ2557" s="11">
        <v>0</v>
      </c>
      <c r="BR2557" s="24">
        <v>13.949</v>
      </c>
      <c r="BS2557" s="24">
        <v>21.589468</v>
      </c>
      <c r="BT2557" s="24">
        <v>1.629</v>
      </c>
      <c r="BU2557" s="24">
        <v>2.1814529999999999</v>
      </c>
      <c r="BV2557" s="24">
        <v>0</v>
      </c>
      <c r="BW2557" s="24">
        <v>1.629</v>
      </c>
      <c r="BX2557" s="11">
        <v>41.295281707416798</v>
      </c>
      <c r="BY2557" s="28"/>
      <c r="BZ2557" s="28"/>
      <c r="CA2557" s="11">
        <v>3.805E-2</v>
      </c>
      <c r="CB2557" s="17">
        <v>3.85E-2</v>
      </c>
      <c r="CC2557" s="11">
        <v>2.2118811881188121</v>
      </c>
      <c r="CD2557" s="11">
        <v>91.340256766702112</v>
      </c>
      <c r="CE2557" s="11">
        <v>34.064458370635634</v>
      </c>
      <c r="CF2557" s="11">
        <v>100</v>
      </c>
      <c r="CG2557" s="11" t="s">
        <v>6</v>
      </c>
      <c r="CH2557" s="11">
        <v>0</v>
      </c>
      <c r="CI2557" s="28"/>
      <c r="CJ2557" s="11">
        <v>82363.929000000004</v>
      </c>
      <c r="CK2557" s="11">
        <v>0</v>
      </c>
      <c r="CL2557" s="11">
        <v>957.4603222222222</v>
      </c>
      <c r="CM2557" s="11">
        <v>334.99899999999997</v>
      </c>
      <c r="CN2557" s="11" t="s">
        <v>6</v>
      </c>
      <c r="CO2557" s="11" t="s">
        <v>6</v>
      </c>
      <c r="CP2557" s="11">
        <v>0.40673023259975849</v>
      </c>
      <c r="CQ2557" s="11">
        <v>622.46132222222218</v>
      </c>
      <c r="CR2557" s="11" t="s">
        <v>295</v>
      </c>
      <c r="CS2557" s="11">
        <v>16.359036063658927</v>
      </c>
      <c r="CT2557" s="11">
        <v>2164.6236268068333</v>
      </c>
      <c r="CU2557" s="11">
        <v>8.8041787122207626</v>
      </c>
      <c r="CV2557" s="11">
        <v>1.1344185008848229</v>
      </c>
      <c r="CW2557" s="11">
        <v>100</v>
      </c>
      <c r="CX2557" s="11" t="s">
        <v>6</v>
      </c>
      <c r="CY2557" s="28"/>
      <c r="CZ2557" s="11">
        <v>55.141799999999989</v>
      </c>
      <c r="DA2557" s="11">
        <v>1618.7487674113008</v>
      </c>
      <c r="DB2557" s="11">
        <v>731.8425492772667</v>
      </c>
      <c r="DC2557" s="11">
        <v>0</v>
      </c>
      <c r="DD2557" s="11">
        <v>5.1556636005256236</v>
      </c>
      <c r="DE2557" s="28"/>
      <c r="DF2557" s="11">
        <v>1190.9650000000001</v>
      </c>
      <c r="DG2557" s="11">
        <v>9.4456640000000007</v>
      </c>
      <c r="DH2557" s="11">
        <v>8.6310680834449354</v>
      </c>
      <c r="DI2557" s="11">
        <v>2.7015243101182653</v>
      </c>
      <c r="DJ2557" s="11">
        <v>0.32600557460050256</v>
      </c>
      <c r="DK2557" s="11">
        <v>73.736731423455694</v>
      </c>
      <c r="DL2557" s="11">
        <v>44.959719375091247</v>
      </c>
      <c r="DM2557" s="11" t="s">
        <v>6</v>
      </c>
      <c r="DN2557" s="11" t="s">
        <v>6</v>
      </c>
      <c r="DO2557" s="11">
        <v>9.4456635203481536</v>
      </c>
      <c r="DP2557" s="11">
        <v>2154.9623762376236</v>
      </c>
      <c r="DQ2557" s="11">
        <v>0.69617872253315149</v>
      </c>
      <c r="DR2557" s="11">
        <v>53.2782452520959</v>
      </c>
      <c r="DS2557" s="11">
        <f>IF(odpadni[[#This Row],[SÚC]]="-","-",odpadni[[#This Row],[ZKC34]]-odpadni[[#This Row],[SÚC]])</f>
        <v>-21.978245252095899</v>
      </c>
      <c r="DT2557" s="11" t="str">
        <f>IF(odpadni[[#This Row],[Rozdíl Cena pro stočné - sociálně únosná cena]]="-","-",IF(odpadni[[#This Row],[Rozdíl Cena pro stočné - sociálně únosná cena]]&gt;0,"ANO","NE"))</f>
        <v>NE</v>
      </c>
      <c r="DU2557" s="11">
        <v>-8.3185258770046531</v>
      </c>
      <c r="DV2557" s="11" t="s">
        <v>301</v>
      </c>
      <c r="DW2557" s="58"/>
      <c r="DX2557" s="58" t="s">
        <v>8817</v>
      </c>
      <c r="DY2557" s="58"/>
      <c r="DZ2557" s="58" t="s">
        <v>352</v>
      </c>
      <c r="EK2557" s="2"/>
    </row>
    <row r="2558" spans="1:141" ht="15" customHeight="1" x14ac:dyDescent="0.25">
      <c r="A2558" s="71">
        <v>3378</v>
      </c>
      <c r="B2558" s="9" t="s">
        <v>2792</v>
      </c>
      <c r="C2558" s="9" t="s">
        <v>5067</v>
      </c>
      <c r="D2558" s="9" t="s">
        <v>5681</v>
      </c>
      <c r="E2558" s="9" t="s">
        <v>8</v>
      </c>
      <c r="F2558" s="9" t="s">
        <v>5067</v>
      </c>
      <c r="G2558" s="9" t="s">
        <v>5906</v>
      </c>
      <c r="H2558" s="9" t="s">
        <v>5953</v>
      </c>
      <c r="I2558" s="9" t="s">
        <v>293</v>
      </c>
      <c r="J2558" s="9" t="s">
        <v>5982</v>
      </c>
      <c r="K2558" s="9" t="s">
        <v>5983</v>
      </c>
      <c r="L2558" s="10" t="s">
        <v>8538</v>
      </c>
      <c r="M2558" s="50"/>
      <c r="N2558" s="28"/>
      <c r="O2558" s="56">
        <v>2731</v>
      </c>
      <c r="P2558" s="56">
        <v>2731</v>
      </c>
      <c r="Q2558" s="56">
        <v>0</v>
      </c>
      <c r="R2558" s="11">
        <v>16.943999999999999</v>
      </c>
      <c r="S2558" s="11">
        <v>2.5999999999999999E-2</v>
      </c>
      <c r="T2558" s="56">
        <v>893</v>
      </c>
      <c r="U2558" s="11">
        <v>0</v>
      </c>
      <c r="V2558" s="11">
        <v>173.23599999999999</v>
      </c>
      <c r="W2558" s="11">
        <v>0</v>
      </c>
      <c r="X2558" s="56">
        <v>0</v>
      </c>
      <c r="Y2558" s="56">
        <v>0</v>
      </c>
      <c r="Z2558" s="11">
        <v>1</v>
      </c>
      <c r="AA2558" s="56">
        <v>12</v>
      </c>
      <c r="AB2558" s="56">
        <v>0</v>
      </c>
      <c r="AC2558" s="11">
        <v>0</v>
      </c>
      <c r="AD2558" s="11">
        <v>93.278999999999996</v>
      </c>
      <c r="AE2558" s="11">
        <v>0</v>
      </c>
      <c r="AF2558" s="11">
        <v>0</v>
      </c>
      <c r="AG2558" s="11">
        <v>0</v>
      </c>
      <c r="AH2558" s="11">
        <v>0</v>
      </c>
      <c r="AI2558" s="11">
        <v>137213.89000000001</v>
      </c>
      <c r="AJ2558" s="11">
        <v>37439</v>
      </c>
      <c r="AK2558" s="11">
        <v>31.3</v>
      </c>
      <c r="AL2558" s="24">
        <v>0.36221900000000001</v>
      </c>
      <c r="AM2558" s="24">
        <v>0</v>
      </c>
      <c r="AN2558" s="24">
        <v>0</v>
      </c>
      <c r="AO2558" s="24">
        <v>0.19589999999999999</v>
      </c>
      <c r="AP2558" s="24">
        <v>0.16631899999999999</v>
      </c>
      <c r="AQ2558" s="24">
        <v>0.711646</v>
      </c>
      <c r="AR2558" s="24">
        <v>0.711646</v>
      </c>
      <c r="AS2558" s="24">
        <v>0</v>
      </c>
      <c r="AT2558" s="24">
        <v>0</v>
      </c>
      <c r="AU2558" s="24">
        <v>0</v>
      </c>
      <c r="AV2558" s="24">
        <v>0</v>
      </c>
      <c r="AW2558" s="24">
        <v>1.4410499999999999</v>
      </c>
      <c r="AX2558" s="24">
        <v>0</v>
      </c>
      <c r="AY2558" s="24">
        <v>0.27679599999999999</v>
      </c>
      <c r="AZ2558" s="24">
        <v>1.1642539999999999</v>
      </c>
      <c r="BA2558" s="24">
        <v>0</v>
      </c>
      <c r="BB2558" s="24">
        <v>2.9614000000000001E-2</v>
      </c>
      <c r="BC2558" s="24">
        <v>0.83101599999999998</v>
      </c>
      <c r="BD2558" s="24">
        <v>0.86578500000000003</v>
      </c>
      <c r="BE2558" s="24">
        <v>4.9709500000000002</v>
      </c>
      <c r="BF2558" s="25">
        <v>4.9425999999999997</v>
      </c>
      <c r="BG2558" s="54">
        <v>174.65</v>
      </c>
      <c r="BH2558" s="11">
        <v>3.1187230014254164</v>
      </c>
      <c r="BI2558" s="24">
        <v>0</v>
      </c>
      <c r="BJ2558" s="24">
        <v>0</v>
      </c>
      <c r="BK2558" s="24">
        <v>0.152611</v>
      </c>
      <c r="BL2558" s="24">
        <v>1.9361E-2</v>
      </c>
      <c r="BM2558" s="11">
        <v>28.9</v>
      </c>
      <c r="BN2558" s="24">
        <v>0.41247800000000001</v>
      </c>
      <c r="BO2558" s="25">
        <v>0.41039999999999999</v>
      </c>
      <c r="BP2558" s="24">
        <v>8.2977620000000005</v>
      </c>
      <c r="BQ2558" s="11">
        <v>0</v>
      </c>
      <c r="BR2558" s="24">
        <v>7.65</v>
      </c>
      <c r="BS2558" s="24">
        <v>12.485480000000001</v>
      </c>
      <c r="BT2558" s="24">
        <v>5.1280380000000001</v>
      </c>
      <c r="BU2558" s="24">
        <v>0.24754899999999999</v>
      </c>
      <c r="BV2558" s="24">
        <v>0</v>
      </c>
      <c r="BW2558" s="24">
        <v>5.1280380000000001</v>
      </c>
      <c r="BX2558" s="11">
        <v>52.703021718602457</v>
      </c>
      <c r="BY2558" s="28"/>
      <c r="BZ2558" s="28"/>
      <c r="CA2558" s="11">
        <v>0.17197199999999999</v>
      </c>
      <c r="CB2558" s="17">
        <v>0.17100000000000001</v>
      </c>
      <c r="CC2558" s="11">
        <v>3.0582306830907053</v>
      </c>
      <c r="CD2558" s="11">
        <v>161.17799811142589</v>
      </c>
      <c r="CE2558" s="11">
        <v>62.970340534602713</v>
      </c>
      <c r="CF2558" s="11">
        <v>100</v>
      </c>
      <c r="CG2558" s="11" t="s">
        <v>6</v>
      </c>
      <c r="CH2558" s="11">
        <v>0</v>
      </c>
      <c r="CI2558" s="28"/>
      <c r="CJ2558" s="11">
        <v>174652.89</v>
      </c>
      <c r="CK2558" s="11">
        <v>0</v>
      </c>
      <c r="CL2558" s="11">
        <v>2460.5737777777781</v>
      </c>
      <c r="CM2558" s="11">
        <v>1441.05</v>
      </c>
      <c r="CN2558" s="11" t="s">
        <v>6</v>
      </c>
      <c r="CO2558" s="11" t="s">
        <v>6</v>
      </c>
      <c r="CP2558" s="11">
        <v>0.82509370443283236</v>
      </c>
      <c r="CQ2558" s="11">
        <v>1019.5237777777782</v>
      </c>
      <c r="CR2558" s="11" t="s">
        <v>295</v>
      </c>
      <c r="CS2558" s="11">
        <v>5.9284289173689801</v>
      </c>
      <c r="CT2558" s="11">
        <v>1015.5891075291329</v>
      </c>
      <c r="CU2558" s="11">
        <v>8.3795617891284628</v>
      </c>
      <c r="CV2558" s="11">
        <v>1.261322201566121</v>
      </c>
      <c r="CW2558" s="11">
        <v>100</v>
      </c>
      <c r="CX2558" s="11">
        <v>0.15344664778092543</v>
      </c>
      <c r="CY2558" s="28"/>
      <c r="CZ2558" s="11">
        <v>55.141799999999989</v>
      </c>
      <c r="DA2558" s="11">
        <v>875.67892331309736</v>
      </c>
      <c r="DB2558" s="11">
        <v>286.33514409322441</v>
      </c>
      <c r="DC2558" s="11">
        <v>0</v>
      </c>
      <c r="DD2558" s="11">
        <v>4.8322750215151302</v>
      </c>
      <c r="DE2558" s="28"/>
      <c r="DF2558" s="11">
        <v>5382.7235999999994</v>
      </c>
      <c r="DG2558" s="11">
        <v>8.2977620000000005</v>
      </c>
      <c r="DH2558" s="11">
        <v>7.6629979663083585</v>
      </c>
      <c r="DI2558" s="11">
        <v>2.398518363454516</v>
      </c>
      <c r="DJ2558" s="11">
        <v>0.66661021183216596</v>
      </c>
      <c r="DK2558" s="11">
        <v>63.951991944342737</v>
      </c>
      <c r="DL2558" s="11">
        <v>34.834006569544918</v>
      </c>
      <c r="DM2558" s="11" t="s">
        <v>6</v>
      </c>
      <c r="DN2558" s="11" t="s">
        <v>6</v>
      </c>
      <c r="DO2558" s="11">
        <v>8.2977700439553796</v>
      </c>
      <c r="DP2558" s="11">
        <v>5566.5733482642781</v>
      </c>
      <c r="DQ2558" s="11">
        <v>0.89854722675987919</v>
      </c>
      <c r="DR2558" s="11">
        <v>53.2782452520959</v>
      </c>
      <c r="DS2558" s="11">
        <f>IF(odpadni[[#This Row],[SÚC]]="-","-",odpadni[[#This Row],[ZKC34]]-odpadni[[#This Row],[SÚC]])</f>
        <v>-21.978245252095899</v>
      </c>
      <c r="DT2558" s="11" t="str">
        <f>IF(odpadni[[#This Row],[Rozdíl Cena pro stočné - sociálně únosná cena]]="-","-",IF(odpadni[[#This Row],[Rozdíl Cena pro stočné - sociálně únosná cena]]&gt;0,"ANO","NE"))</f>
        <v>NE</v>
      </c>
      <c r="DU2558" s="11">
        <v>-18.444238682550981</v>
      </c>
      <c r="DV2558" s="11" t="s">
        <v>301</v>
      </c>
      <c r="DW2558" s="58"/>
      <c r="DX2558" s="58" t="s">
        <v>8817</v>
      </c>
      <c r="DY2558" s="58"/>
      <c r="DZ2558" s="58" t="s">
        <v>352</v>
      </c>
      <c r="EK2558" s="2"/>
    </row>
    <row r="2559" spans="1:141" ht="15" customHeight="1" x14ac:dyDescent="0.25">
      <c r="A2559" s="71">
        <v>3379</v>
      </c>
      <c r="B2559" s="9" t="s">
        <v>2793</v>
      </c>
      <c r="C2559" s="9" t="s">
        <v>5067</v>
      </c>
      <c r="D2559" s="9" t="s">
        <v>5682</v>
      </c>
      <c r="E2559" s="9" t="s">
        <v>8</v>
      </c>
      <c r="F2559" s="9" t="s">
        <v>5067</v>
      </c>
      <c r="G2559" s="9" t="s">
        <v>5906</v>
      </c>
      <c r="H2559" s="9" t="s">
        <v>5953</v>
      </c>
      <c r="I2559" s="9" t="s">
        <v>293</v>
      </c>
      <c r="J2559" s="9" t="s">
        <v>5982</v>
      </c>
      <c r="K2559" s="9" t="s">
        <v>5983</v>
      </c>
      <c r="L2559" s="10" t="s">
        <v>8539</v>
      </c>
      <c r="M2559" s="50"/>
      <c r="N2559" s="28"/>
      <c r="O2559" s="56">
        <v>858</v>
      </c>
      <c r="P2559" s="56">
        <v>858</v>
      </c>
      <c r="Q2559" s="56">
        <v>0</v>
      </c>
      <c r="R2559" s="11">
        <v>9.9920000000000009</v>
      </c>
      <c r="S2559" s="11">
        <v>0</v>
      </c>
      <c r="T2559" s="56">
        <v>312</v>
      </c>
      <c r="U2559" s="11">
        <v>0</v>
      </c>
      <c r="V2559" s="11">
        <v>51.16</v>
      </c>
      <c r="W2559" s="11">
        <v>0</v>
      </c>
      <c r="X2559" s="56">
        <v>4</v>
      </c>
      <c r="Y2559" s="56">
        <v>0</v>
      </c>
      <c r="Z2559" s="11">
        <v>1</v>
      </c>
      <c r="AA2559" s="56">
        <v>12</v>
      </c>
      <c r="AB2559" s="56">
        <v>0</v>
      </c>
      <c r="AC2559" s="11">
        <v>0</v>
      </c>
      <c r="AD2559" s="11">
        <v>27.52</v>
      </c>
      <c r="AE2559" s="11">
        <v>0</v>
      </c>
      <c r="AF2559" s="11">
        <v>0</v>
      </c>
      <c r="AG2559" s="11">
        <v>0</v>
      </c>
      <c r="AH2559" s="11">
        <v>0</v>
      </c>
      <c r="AI2559" s="11">
        <v>53903.677000000003</v>
      </c>
      <c r="AJ2559" s="11">
        <v>73794</v>
      </c>
      <c r="AK2559" s="11">
        <v>51.3</v>
      </c>
      <c r="AL2559" s="24">
        <v>0.100371</v>
      </c>
      <c r="AM2559" s="24">
        <v>0</v>
      </c>
      <c r="AN2559" s="24">
        <v>0</v>
      </c>
      <c r="AO2559" s="24">
        <v>3.3700000000000001E-2</v>
      </c>
      <c r="AP2559" s="24">
        <v>6.6670999999999994E-2</v>
      </c>
      <c r="AQ2559" s="24">
        <v>0.32713399999999998</v>
      </c>
      <c r="AR2559" s="24">
        <v>0.32713399999999998</v>
      </c>
      <c r="AS2559" s="24">
        <v>0</v>
      </c>
      <c r="AT2559" s="24">
        <v>0</v>
      </c>
      <c r="AU2559" s="24">
        <v>0</v>
      </c>
      <c r="AV2559" s="24">
        <v>0</v>
      </c>
      <c r="AW2559" s="24">
        <v>0.97764399999999996</v>
      </c>
      <c r="AX2559" s="24">
        <v>0</v>
      </c>
      <c r="AY2559" s="24">
        <v>0.12925</v>
      </c>
      <c r="AZ2559" s="24">
        <v>0.84839399999999998</v>
      </c>
      <c r="BA2559" s="24">
        <v>0</v>
      </c>
      <c r="BB2559" s="24">
        <v>1.0201E-2</v>
      </c>
      <c r="BC2559" s="24">
        <v>0.334922</v>
      </c>
      <c r="BD2559" s="24">
        <v>0.50852799999999998</v>
      </c>
      <c r="BE2559" s="24">
        <v>2.4603799999999998</v>
      </c>
      <c r="BF2559" s="25">
        <v>2.0963039999999999</v>
      </c>
      <c r="BG2559" s="54">
        <v>127.7</v>
      </c>
      <c r="BH2559" s="11">
        <v>0.91522220892317629</v>
      </c>
      <c r="BI2559" s="24">
        <v>0</v>
      </c>
      <c r="BJ2559" s="24">
        <v>0</v>
      </c>
      <c r="BK2559" s="24">
        <v>5.0466999999999998E-2</v>
      </c>
      <c r="BL2559" s="24">
        <v>0</v>
      </c>
      <c r="BM2559" s="11">
        <v>48.75</v>
      </c>
      <c r="BN2559" s="24">
        <v>0.12864</v>
      </c>
      <c r="BO2559" s="25">
        <v>0.10965</v>
      </c>
      <c r="BP2559" s="24">
        <v>5.2284800000000002</v>
      </c>
      <c r="BQ2559" s="11">
        <v>0</v>
      </c>
      <c r="BR2559" s="24">
        <v>7.35</v>
      </c>
      <c r="BS2559" s="24">
        <v>3.1923870000000001</v>
      </c>
      <c r="BT2559" s="24">
        <v>0.71</v>
      </c>
      <c r="BU2559" s="24">
        <v>0.12925</v>
      </c>
      <c r="BV2559" s="24">
        <v>0</v>
      </c>
      <c r="BW2559" s="24">
        <v>0.71</v>
      </c>
      <c r="BX2559" s="11">
        <v>31.224979983987186</v>
      </c>
      <c r="BY2559" s="28"/>
      <c r="BZ2559" s="28"/>
      <c r="CA2559" s="11">
        <v>5.0466999999999998E-2</v>
      </c>
      <c r="CB2559" s="17">
        <v>4.2999999999999997E-2</v>
      </c>
      <c r="CC2559" s="11">
        <v>2.75</v>
      </c>
      <c r="CD2559" s="11">
        <v>85.86869495596477</v>
      </c>
      <c r="CE2559" s="11">
        <v>58.819347319347322</v>
      </c>
      <c r="CF2559" s="11">
        <v>100</v>
      </c>
      <c r="CG2559" s="11">
        <v>0</v>
      </c>
      <c r="CH2559" s="11">
        <v>0</v>
      </c>
      <c r="CI2559" s="28"/>
      <c r="CJ2559" s="11">
        <v>127697.677</v>
      </c>
      <c r="CK2559" s="11">
        <v>0</v>
      </c>
      <c r="CL2559" s="11">
        <v>2443.7797444444445</v>
      </c>
      <c r="CM2559" s="11">
        <v>977.64400000000001</v>
      </c>
      <c r="CN2559" s="11" t="s">
        <v>6</v>
      </c>
      <c r="CO2559" s="11" t="s">
        <v>6</v>
      </c>
      <c r="CP2559" s="11">
        <v>0.76559262702954256</v>
      </c>
      <c r="CQ2559" s="11">
        <v>1466.1357444444445</v>
      </c>
      <c r="CR2559" s="11" t="s">
        <v>295</v>
      </c>
      <c r="CS2559" s="11">
        <v>29.051375045959627</v>
      </c>
      <c r="CT2559" s="11">
        <v>2530.3203479501458</v>
      </c>
      <c r="CU2559" s="11">
        <v>19.371946024134584</v>
      </c>
      <c r="CV2559" s="11">
        <v>1.6365012037608022</v>
      </c>
      <c r="CW2559" s="11">
        <v>100</v>
      </c>
      <c r="CX2559" s="11" t="s">
        <v>6</v>
      </c>
      <c r="CY2559" s="28"/>
      <c r="CZ2559" s="11">
        <v>55.141799999999996</v>
      </c>
      <c r="DA2559" s="11">
        <v>937.477250480512</v>
      </c>
      <c r="DB2559" s="11">
        <v>340.90081835654979</v>
      </c>
      <c r="DC2559" s="11">
        <v>0</v>
      </c>
      <c r="DD2559" s="11">
        <v>6.6364555055779029</v>
      </c>
      <c r="DE2559" s="28"/>
      <c r="DF2559" s="11">
        <v>2588.9570999999996</v>
      </c>
      <c r="DG2559" s="11">
        <v>5.2284800000000002</v>
      </c>
      <c r="DH2559" s="11">
        <v>4.9687961225776984</v>
      </c>
      <c r="DI2559" s="11">
        <v>2.5489924108823589</v>
      </c>
      <c r="DJ2559" s="11">
        <v>0.66437700350649287</v>
      </c>
      <c r="DK2559" s="11">
        <v>148.83179137529137</v>
      </c>
      <c r="DL2559" s="11">
        <v>77.803628994084136</v>
      </c>
      <c r="DM2559" s="11" t="s">
        <v>6</v>
      </c>
      <c r="DN2559" s="11" t="s">
        <v>6</v>
      </c>
      <c r="DO2559" s="11">
        <v>5.2284606442907204</v>
      </c>
      <c r="DP2559" s="11">
        <v>7885.833333333333</v>
      </c>
      <c r="DQ2559" s="11">
        <v>0.65935227782113648</v>
      </c>
      <c r="DR2559" s="11">
        <v>53.2782452520959</v>
      </c>
      <c r="DS2559" s="11">
        <f>IF(odpadni[[#This Row],[SÚC]]="-","-",odpadni[[#This Row],[ZKC34]]-odpadni[[#This Row],[SÚC]])</f>
        <v>-1.9782452520959026</v>
      </c>
      <c r="DT2559" s="11" t="str">
        <f>IF(odpadni[[#This Row],[Rozdíl Cena pro stočné - sociálně únosná cena]]="-","-",IF(odpadni[[#This Row],[Rozdíl Cena pro stočné - sociálně únosná cena]]&gt;0,"ANO","NE"))</f>
        <v>NE</v>
      </c>
      <c r="DU2559" s="11">
        <v>24.525383741988236</v>
      </c>
      <c r="DV2559" s="11" t="s">
        <v>9125</v>
      </c>
      <c r="DW2559" s="58"/>
      <c r="DX2559" s="58" t="s">
        <v>8817</v>
      </c>
      <c r="DY2559" s="58"/>
      <c r="DZ2559" s="58" t="s">
        <v>352</v>
      </c>
      <c r="EK2559" s="2"/>
    </row>
    <row r="2560" spans="1:141" ht="15" customHeight="1" x14ac:dyDescent="0.25">
      <c r="A2560" s="71">
        <v>3380</v>
      </c>
      <c r="B2560" s="9" t="s">
        <v>2794</v>
      </c>
      <c r="C2560" s="9" t="s">
        <v>5067</v>
      </c>
      <c r="D2560" s="9" t="s">
        <v>5683</v>
      </c>
      <c r="E2560" s="9" t="s">
        <v>8</v>
      </c>
      <c r="F2560" s="9" t="s">
        <v>5067</v>
      </c>
      <c r="G2560" s="9" t="s">
        <v>5906</v>
      </c>
      <c r="H2560" s="9" t="s">
        <v>5953</v>
      </c>
      <c r="I2560" s="9" t="s">
        <v>293</v>
      </c>
      <c r="J2560" s="9" t="s">
        <v>5980</v>
      </c>
      <c r="K2560" s="9" t="s">
        <v>5981</v>
      </c>
      <c r="L2560" s="10" t="s">
        <v>8540</v>
      </c>
      <c r="M2560" s="50"/>
      <c r="N2560" s="28"/>
      <c r="O2560" s="56">
        <v>462</v>
      </c>
      <c r="P2560" s="56">
        <v>462</v>
      </c>
      <c r="Q2560" s="56">
        <v>0</v>
      </c>
      <c r="R2560" s="11">
        <v>5.14</v>
      </c>
      <c r="S2560" s="11">
        <v>0</v>
      </c>
      <c r="T2560" s="56">
        <v>134</v>
      </c>
      <c r="U2560" s="11">
        <v>0</v>
      </c>
      <c r="V2560" s="11">
        <v>13.848000000000001</v>
      </c>
      <c r="W2560" s="11">
        <v>0</v>
      </c>
      <c r="X2560" s="56">
        <v>0</v>
      </c>
      <c r="Y2560" s="56">
        <v>0</v>
      </c>
      <c r="Z2560" s="11">
        <v>1</v>
      </c>
      <c r="AA2560" s="56">
        <v>12</v>
      </c>
      <c r="AB2560" s="56">
        <v>0</v>
      </c>
      <c r="AC2560" s="11">
        <v>0</v>
      </c>
      <c r="AD2560" s="11">
        <v>0.24199999999999999</v>
      </c>
      <c r="AE2560" s="11">
        <v>0</v>
      </c>
      <c r="AF2560" s="11">
        <v>0</v>
      </c>
      <c r="AG2560" s="11">
        <v>0</v>
      </c>
      <c r="AH2560" s="11">
        <v>0</v>
      </c>
      <c r="AI2560" s="11">
        <v>28962.262999999999</v>
      </c>
      <c r="AJ2560" s="11">
        <v>8070</v>
      </c>
      <c r="AK2560" s="11">
        <v>22.61</v>
      </c>
      <c r="AL2560" s="24">
        <v>1.9629999999999999E-3</v>
      </c>
      <c r="AM2560" s="24">
        <v>0</v>
      </c>
      <c r="AN2560" s="24">
        <v>0</v>
      </c>
      <c r="AO2560" s="24">
        <v>0</v>
      </c>
      <c r="AP2560" s="24">
        <v>1.9629999999999999E-3</v>
      </c>
      <c r="AQ2560" s="24">
        <v>5.1227000000000002E-2</v>
      </c>
      <c r="AR2560" s="24">
        <v>5.1227000000000002E-2</v>
      </c>
      <c r="AS2560" s="24">
        <v>0</v>
      </c>
      <c r="AT2560" s="24">
        <v>0</v>
      </c>
      <c r="AU2560" s="24">
        <v>0</v>
      </c>
      <c r="AV2560" s="24">
        <v>0</v>
      </c>
      <c r="AW2560" s="24">
        <v>4.1746999999999999E-2</v>
      </c>
      <c r="AX2560" s="24">
        <v>0</v>
      </c>
      <c r="AY2560" s="24">
        <v>3.4130000000000001E-2</v>
      </c>
      <c r="AZ2560" s="24">
        <v>7.6169999999999996E-3</v>
      </c>
      <c r="BA2560" s="24">
        <v>0</v>
      </c>
      <c r="BB2560" s="24">
        <v>0</v>
      </c>
      <c r="BC2560" s="24">
        <v>0.123752</v>
      </c>
      <c r="BD2560" s="24">
        <v>0.111875</v>
      </c>
      <c r="BE2560" s="24">
        <v>0.38598300000000002</v>
      </c>
      <c r="BF2560" s="25">
        <v>0.285551</v>
      </c>
      <c r="BG2560" s="54">
        <v>37.03</v>
      </c>
      <c r="BH2560" s="11">
        <v>0.24776122651056007</v>
      </c>
      <c r="BI2560" s="24">
        <v>0</v>
      </c>
      <c r="BJ2560" s="24">
        <v>0</v>
      </c>
      <c r="BK2560" s="24">
        <v>1.3138E-2</v>
      </c>
      <c r="BL2560" s="24">
        <v>5.2400000000000005E-4</v>
      </c>
      <c r="BM2560" s="11">
        <v>28.25</v>
      </c>
      <c r="BN2560" s="24">
        <v>-7.7095999999999998E-2</v>
      </c>
      <c r="BO2560" s="25">
        <v>3.5499999999999997E-2</v>
      </c>
      <c r="BP2560" s="24">
        <v>-19.973875</v>
      </c>
      <c r="BQ2560" s="11">
        <v>0</v>
      </c>
      <c r="BR2560" s="24">
        <v>6.75</v>
      </c>
      <c r="BS2560" s="24">
        <v>0.69044300000000003</v>
      </c>
      <c r="BT2560" s="24">
        <v>0.75</v>
      </c>
      <c r="BU2560" s="24">
        <v>0.119412</v>
      </c>
      <c r="BV2560" s="24">
        <v>0</v>
      </c>
      <c r="BW2560" s="24">
        <v>0.75</v>
      </c>
      <c r="BX2560" s="11">
        <v>26.07003891050584</v>
      </c>
      <c r="BY2560" s="28"/>
      <c r="BZ2560" s="28"/>
      <c r="CA2560" s="11">
        <v>1.3662000000000001E-2</v>
      </c>
      <c r="CB2560" s="17">
        <v>1.4200000000000001E-2</v>
      </c>
      <c r="CC2560" s="11">
        <v>3.4477611940298507</v>
      </c>
      <c r="CD2560" s="11">
        <v>89.88326848249028</v>
      </c>
      <c r="CE2560" s="11">
        <v>29.571428571428573</v>
      </c>
      <c r="CF2560" s="11">
        <v>100.00000000000001</v>
      </c>
      <c r="CG2560" s="11" t="s">
        <v>6</v>
      </c>
      <c r="CH2560" s="11">
        <v>0</v>
      </c>
      <c r="CI2560" s="28"/>
      <c r="CJ2560" s="11">
        <v>37032.262999999999</v>
      </c>
      <c r="CK2560" s="11">
        <v>0</v>
      </c>
      <c r="CL2560" s="11">
        <v>523.55292222222215</v>
      </c>
      <c r="CM2560" s="11">
        <v>41.747</v>
      </c>
      <c r="CN2560" s="11" t="s">
        <v>6</v>
      </c>
      <c r="CO2560" s="11" t="s">
        <v>6</v>
      </c>
      <c r="CP2560" s="11">
        <v>0.11273143096872043</v>
      </c>
      <c r="CQ2560" s="11">
        <v>481.80592222222214</v>
      </c>
      <c r="CR2560" s="11" t="s">
        <v>295</v>
      </c>
      <c r="CS2560" s="11">
        <v>35.266133964443135</v>
      </c>
      <c r="CT2560" s="11">
        <v>2710.6033523642218</v>
      </c>
      <c r="CU2560" s="11">
        <v>3.0557019470062947</v>
      </c>
      <c r="CV2560" s="11">
        <v>1.264157049410674</v>
      </c>
      <c r="CW2560" s="11">
        <v>100</v>
      </c>
      <c r="CX2560" s="11" t="s">
        <v>6</v>
      </c>
      <c r="CY2560" s="28"/>
      <c r="CZ2560" s="11">
        <v>55.141799999999996</v>
      </c>
      <c r="DA2560" s="11">
        <v>1864.6985507246375</v>
      </c>
      <c r="DB2560" s="11">
        <v>540.84330259112858</v>
      </c>
      <c r="DC2560" s="11">
        <v>0</v>
      </c>
      <c r="DD2560" s="11">
        <v>9.0581174059434932</v>
      </c>
      <c r="DE2560" s="28"/>
      <c r="DF2560" s="11">
        <v>308.89781999999997</v>
      </c>
      <c r="DG2560" s="11">
        <v>-19.973875</v>
      </c>
      <c r="DH2560" s="11">
        <v>-24.958415051294313</v>
      </c>
      <c r="DI2560" s="11">
        <v>-5.6430976430976427</v>
      </c>
      <c r="DJ2560" s="11">
        <v>2.0568551265689596E-2</v>
      </c>
      <c r="DK2560" s="11">
        <v>80.15641341991342</v>
      </c>
      <c r="DL2560" s="11">
        <v>63.518439629792276</v>
      </c>
      <c r="DM2560" s="11" t="s">
        <v>6</v>
      </c>
      <c r="DN2560" s="11" t="s">
        <v>6</v>
      </c>
      <c r="DO2560" s="11">
        <v>-19.973936675967593</v>
      </c>
      <c r="DP2560" s="11">
        <v>2880.4701492537315</v>
      </c>
      <c r="DQ2560" s="11">
        <v>0.35595962576818635</v>
      </c>
      <c r="DR2560" s="11">
        <v>53.2782452520959</v>
      </c>
      <c r="DS2560" s="11">
        <f>IF(odpadni[[#This Row],[SÚC]]="-","-",odpadni[[#This Row],[ZKC34]]-odpadni[[#This Row],[SÚC]])</f>
        <v>-30.6682452520959</v>
      </c>
      <c r="DT2560" s="11" t="str">
        <f>IF(odpadni[[#This Row],[Rozdíl Cena pro stočné - sociálně únosná cena]]="-","-",IF(odpadni[[#This Row],[Rozdíl Cena pro stočné - sociálně únosná cena]]&gt;0,"ANO","NE"))</f>
        <v>NE</v>
      </c>
      <c r="DU2560" s="11">
        <v>10.240194377696376</v>
      </c>
      <c r="DV2560" s="11" t="s">
        <v>9125</v>
      </c>
      <c r="DW2560" s="58"/>
      <c r="DX2560" s="58" t="s">
        <v>8821</v>
      </c>
      <c r="DY2560" s="58"/>
      <c r="DZ2560" s="58" t="s">
        <v>8894</v>
      </c>
      <c r="EK2560" s="2"/>
    </row>
    <row r="2561" spans="1:141" ht="15" customHeight="1" x14ac:dyDescent="0.25">
      <c r="A2561" s="71">
        <v>3381</v>
      </c>
      <c r="B2561" s="9" t="s">
        <v>2795</v>
      </c>
      <c r="C2561" s="9" t="s">
        <v>5067</v>
      </c>
      <c r="D2561" s="9" t="s">
        <v>5684</v>
      </c>
      <c r="E2561" s="9" t="s">
        <v>8</v>
      </c>
      <c r="F2561" s="9" t="s">
        <v>5067</v>
      </c>
      <c r="G2561" s="9" t="s">
        <v>5906</v>
      </c>
      <c r="H2561" s="9" t="s">
        <v>5953</v>
      </c>
      <c r="I2561" s="9" t="s">
        <v>293</v>
      </c>
      <c r="J2561" s="9" t="s">
        <v>5982</v>
      </c>
      <c r="K2561" s="9" t="s">
        <v>5984</v>
      </c>
      <c r="L2561" s="10" t="s">
        <v>8541</v>
      </c>
      <c r="M2561" s="50"/>
      <c r="N2561" s="28"/>
      <c r="O2561" s="56">
        <v>9748.2480421987002</v>
      </c>
      <c r="P2561" s="56">
        <v>9748.2480421987002</v>
      </c>
      <c r="Q2561" s="56">
        <v>0</v>
      </c>
      <c r="R2561" s="11">
        <v>55.262811329497303</v>
      </c>
      <c r="S2561" s="11">
        <v>0.59641385602575303</v>
      </c>
      <c r="T2561" s="56">
        <v>2368.1138401022499</v>
      </c>
      <c r="U2561" s="11">
        <v>0</v>
      </c>
      <c r="V2561" s="11">
        <v>668.49514828219901</v>
      </c>
      <c r="W2561" s="11">
        <v>17.5415840007574</v>
      </c>
      <c r="X2561" s="56">
        <v>1.94906488897305</v>
      </c>
      <c r="Y2561" s="56">
        <v>0</v>
      </c>
      <c r="Z2561" s="11">
        <v>0.97453244448652498</v>
      </c>
      <c r="AA2561" s="56">
        <v>25.337843556649599</v>
      </c>
      <c r="AB2561" s="56">
        <v>0</v>
      </c>
      <c r="AC2561" s="11">
        <v>0</v>
      </c>
      <c r="AD2561" s="11">
        <v>161.83865399098801</v>
      </c>
      <c r="AE2561" s="11">
        <v>0</v>
      </c>
      <c r="AF2561" s="11">
        <v>0</v>
      </c>
      <c r="AG2561" s="11">
        <v>0</v>
      </c>
      <c r="AH2561" s="11">
        <v>0</v>
      </c>
      <c r="AI2561" s="11">
        <v>428295.53423229401</v>
      </c>
      <c r="AJ2561" s="11">
        <v>90624.695610135401</v>
      </c>
      <c r="AK2561" s="11">
        <v>42.24</v>
      </c>
      <c r="AL2561" s="24">
        <v>0.909327</v>
      </c>
      <c r="AM2561" s="24">
        <v>0</v>
      </c>
      <c r="AN2561" s="24">
        <v>0</v>
      </c>
      <c r="AO2561" s="24">
        <v>0.487072</v>
      </c>
      <c r="AP2561" s="24">
        <v>0.42225499999999999</v>
      </c>
      <c r="AQ2561" s="24">
        <v>1.433381</v>
      </c>
      <c r="AR2561" s="24">
        <v>1.433381</v>
      </c>
      <c r="AS2561" s="24">
        <v>0</v>
      </c>
      <c r="AT2561" s="24">
        <v>0</v>
      </c>
      <c r="AU2561" s="24">
        <v>0</v>
      </c>
      <c r="AV2561" s="24">
        <v>0</v>
      </c>
      <c r="AW2561" s="24">
        <v>20.778562000000001</v>
      </c>
      <c r="AX2561" s="24">
        <v>0</v>
      </c>
      <c r="AY2561" s="24">
        <v>0.59369899999999998</v>
      </c>
      <c r="AZ2561" s="24">
        <v>20.184863</v>
      </c>
      <c r="BA2561" s="24">
        <v>0</v>
      </c>
      <c r="BB2561" s="24">
        <v>0.119778</v>
      </c>
      <c r="BC2561" s="24">
        <v>1.3739429999999999</v>
      </c>
      <c r="BD2561" s="24">
        <v>2.626414</v>
      </c>
      <c r="BE2561" s="24">
        <v>30.426708000000001</v>
      </c>
      <c r="BF2561" s="25">
        <v>28.712572000000002</v>
      </c>
      <c r="BG2561" s="54">
        <v>532.48</v>
      </c>
      <c r="BH2561" s="11">
        <v>12.319692139175727</v>
      </c>
      <c r="BI2561" s="24">
        <v>0</v>
      </c>
      <c r="BJ2561" s="24">
        <v>0</v>
      </c>
      <c r="BK2561" s="24">
        <v>0.54841600000000001</v>
      </c>
      <c r="BL2561" s="24">
        <v>0.130914</v>
      </c>
      <c r="BM2561" s="11">
        <v>44.78</v>
      </c>
      <c r="BN2561" s="24">
        <v>-1.731776</v>
      </c>
      <c r="BO2561" s="25">
        <v>1.066662</v>
      </c>
      <c r="BP2561" s="24">
        <v>-5.6916310000000001</v>
      </c>
      <c r="BQ2561" s="11">
        <v>0</v>
      </c>
      <c r="BR2561" s="24">
        <v>94.04</v>
      </c>
      <c r="BS2561" s="24">
        <v>139.55271500000001</v>
      </c>
      <c r="BT2561" s="24">
        <v>11.84</v>
      </c>
      <c r="BU2561" s="24">
        <v>20.715156</v>
      </c>
      <c r="BV2561" s="24">
        <v>0</v>
      </c>
      <c r="BW2561" s="24">
        <v>11.84</v>
      </c>
      <c r="BX2561" s="11">
        <v>42.8518525049817</v>
      </c>
      <c r="BY2561" s="28"/>
      <c r="BZ2561" s="28"/>
      <c r="CA2561" s="11">
        <v>0.67932999999999999</v>
      </c>
      <c r="CB2561" s="17">
        <v>0.70499999999999996</v>
      </c>
      <c r="CC2561" s="11">
        <v>4.1164609053498005</v>
      </c>
      <c r="CD2561" s="11">
        <v>176.39797555857308</v>
      </c>
      <c r="CE2561" s="11">
        <v>69.687393781865481</v>
      </c>
      <c r="CF2561" s="11">
        <v>100.00000000000001</v>
      </c>
      <c r="CG2561" s="11">
        <v>0</v>
      </c>
      <c r="CH2561" s="11">
        <v>0</v>
      </c>
      <c r="CI2561" s="28"/>
      <c r="CJ2561" s="11">
        <v>518920.2298424294</v>
      </c>
      <c r="CK2561" s="11">
        <v>0.31742112966653097</v>
      </c>
      <c r="CL2561" s="11">
        <v>7024.4566595010965</v>
      </c>
      <c r="CM2561" s="11">
        <v>20778.562000000002</v>
      </c>
      <c r="CN2561" s="11" t="s">
        <v>6</v>
      </c>
      <c r="CO2561" s="11" t="s">
        <v>6</v>
      </c>
      <c r="CP2561" s="11">
        <v>4.0041919364580236</v>
      </c>
      <c r="CQ2561" s="11">
        <v>0</v>
      </c>
      <c r="CR2561" s="11" t="s">
        <v>294</v>
      </c>
      <c r="CS2561" s="11">
        <v>0</v>
      </c>
      <c r="CT2561" s="11">
        <v>763.87062229318497</v>
      </c>
      <c r="CU2561" s="11">
        <v>30.586845862835442</v>
      </c>
      <c r="CV2561" s="11">
        <v>1.2304973092725615</v>
      </c>
      <c r="CW2561" s="11">
        <v>100</v>
      </c>
      <c r="CX2561" s="11">
        <v>1.0792318408662078</v>
      </c>
      <c r="CY2561" s="28"/>
      <c r="CZ2561" s="11">
        <v>55.141799999999996</v>
      </c>
      <c r="DA2561" s="11">
        <v>791.27367243212018</v>
      </c>
      <c r="DB2561" s="11">
        <v>192.22183585024985</v>
      </c>
      <c r="DC2561" s="11">
        <v>0</v>
      </c>
      <c r="DD2561" s="11">
        <v>2.0224971663256444</v>
      </c>
      <c r="DE2561" s="28"/>
      <c r="DF2561" s="11">
        <v>28694.899200000003</v>
      </c>
      <c r="DG2561" s="11">
        <v>-5.6916310000000001</v>
      </c>
      <c r="DH2561" s="11">
        <v>-6.035135331648072</v>
      </c>
      <c r="DI2561" s="11">
        <v>-2.5492411640881456</v>
      </c>
      <c r="DJ2561" s="11">
        <v>3.889781480696783</v>
      </c>
      <c r="DK2561" s="11">
        <v>53.232152854143813</v>
      </c>
      <c r="DL2561" s="11">
        <v>44.789289446955088</v>
      </c>
      <c r="DM2561" s="11" t="s">
        <v>6</v>
      </c>
      <c r="DN2561" s="11" t="s">
        <v>6</v>
      </c>
      <c r="DO2561" s="11">
        <v>-5.6916311813949765</v>
      </c>
      <c r="DP2561" s="11">
        <v>12848.498870597472</v>
      </c>
      <c r="DQ2561" s="11">
        <v>0.94308261018576189</v>
      </c>
      <c r="DR2561" s="11">
        <v>53.2782452520959</v>
      </c>
      <c r="DS2561" s="11">
        <f>IF(odpadni[[#This Row],[SÚC]]="-","-",odpadni[[#This Row],[ZKC34]]-odpadni[[#This Row],[SÚC]])</f>
        <v>-11.038245252095898</v>
      </c>
      <c r="DT2561" s="11" t="str">
        <f>IF(odpadni[[#This Row],[Rozdíl Cena pro stočné - sociálně únosná cena]]="-","-",IF(odpadni[[#This Row],[Rozdíl Cena pro stočné - sociálně únosná cena]]&gt;0,"ANO","NE"))</f>
        <v>NE</v>
      </c>
      <c r="DU2561" s="11">
        <v>-8.4889558051408116</v>
      </c>
      <c r="DV2561" s="11" t="s">
        <v>301</v>
      </c>
      <c r="DW2561" s="58"/>
      <c r="DX2561" s="58" t="s">
        <v>8819</v>
      </c>
      <c r="DY2561" s="58"/>
      <c r="DZ2561" s="58" t="s">
        <v>8894</v>
      </c>
      <c r="EK2561" s="2"/>
    </row>
    <row r="2562" spans="1:141" ht="15" customHeight="1" x14ac:dyDescent="0.25">
      <c r="A2562" s="71">
        <v>3385</v>
      </c>
      <c r="B2562" s="9" t="s">
        <v>2796</v>
      </c>
      <c r="C2562" s="9" t="s">
        <v>5067</v>
      </c>
      <c r="D2562" s="9" t="s">
        <v>5685</v>
      </c>
      <c r="E2562" s="9" t="s">
        <v>8</v>
      </c>
      <c r="F2562" s="9" t="s">
        <v>5067</v>
      </c>
      <c r="G2562" s="9" t="s">
        <v>5906</v>
      </c>
      <c r="H2562" s="9" t="s">
        <v>5953</v>
      </c>
      <c r="I2562" s="9" t="s">
        <v>293</v>
      </c>
      <c r="J2562" s="9" t="s">
        <v>5982</v>
      </c>
      <c r="K2562" s="9" t="s">
        <v>5984</v>
      </c>
      <c r="L2562" s="10" t="s">
        <v>8542</v>
      </c>
      <c r="M2562" s="50"/>
      <c r="N2562" s="28"/>
      <c r="O2562" s="56">
        <v>7671.1266173198901</v>
      </c>
      <c r="P2562" s="56">
        <v>7671.1266173198901</v>
      </c>
      <c r="Q2562" s="56">
        <v>0</v>
      </c>
      <c r="R2562" s="11">
        <v>39.389551182311301</v>
      </c>
      <c r="S2562" s="11">
        <v>0</v>
      </c>
      <c r="T2562" s="56">
        <v>1930.4821950871201</v>
      </c>
      <c r="U2562" s="11">
        <v>0</v>
      </c>
      <c r="V2562" s="11">
        <v>578.11544433440997</v>
      </c>
      <c r="W2562" s="11">
        <v>5.6446847809565002</v>
      </c>
      <c r="X2562" s="56">
        <v>0</v>
      </c>
      <c r="Y2562" s="56">
        <v>0</v>
      </c>
      <c r="Z2562" s="11">
        <v>0.94078079682608395</v>
      </c>
      <c r="AA2562" s="56">
        <v>24.460300717478201</v>
      </c>
      <c r="AB2562" s="56">
        <v>0</v>
      </c>
      <c r="AC2562" s="11">
        <v>384.55167694903599</v>
      </c>
      <c r="AD2562" s="11">
        <v>0</v>
      </c>
      <c r="AE2562" s="11">
        <v>0</v>
      </c>
      <c r="AF2562" s="11">
        <v>0</v>
      </c>
      <c r="AG2562" s="11">
        <v>0</v>
      </c>
      <c r="AH2562" s="11">
        <v>0</v>
      </c>
      <c r="AI2562" s="11">
        <v>333220.27768317302</v>
      </c>
      <c r="AJ2562" s="11">
        <v>176823.51388665001</v>
      </c>
      <c r="AK2562" s="11">
        <v>42.61</v>
      </c>
      <c r="AL2562" s="24">
        <v>0.83383399999999996</v>
      </c>
      <c r="AM2562" s="24">
        <v>0</v>
      </c>
      <c r="AN2562" s="24">
        <v>0</v>
      </c>
      <c r="AO2562" s="24">
        <v>0.41688700000000001</v>
      </c>
      <c r="AP2562" s="24">
        <v>0.41694700000000001</v>
      </c>
      <c r="AQ2562" s="24">
        <v>1.5898810000000001</v>
      </c>
      <c r="AR2562" s="24">
        <v>1.5898810000000001</v>
      </c>
      <c r="AS2562" s="24">
        <v>0</v>
      </c>
      <c r="AT2562" s="24">
        <v>0</v>
      </c>
      <c r="AU2562" s="24">
        <v>0</v>
      </c>
      <c r="AV2562" s="24">
        <v>0</v>
      </c>
      <c r="AW2562" s="24">
        <v>17.501069999999999</v>
      </c>
      <c r="AX2562" s="24">
        <v>0</v>
      </c>
      <c r="AY2562" s="24">
        <v>0.95628599999999997</v>
      </c>
      <c r="AZ2562" s="24">
        <v>16.544784</v>
      </c>
      <c r="BA2562" s="24">
        <v>0</v>
      </c>
      <c r="BB2562" s="24">
        <v>8.7112999999999996E-2</v>
      </c>
      <c r="BC2562" s="24">
        <v>2.1882429999999999</v>
      </c>
      <c r="BD2562" s="24">
        <v>1.652763</v>
      </c>
      <c r="BE2562" s="24">
        <v>25.835474999999999</v>
      </c>
      <c r="BF2562" s="25">
        <v>24.044260000000001</v>
      </c>
      <c r="BG2562" s="54">
        <v>542.15</v>
      </c>
      <c r="BH2562" s="11">
        <v>11.112060179392042</v>
      </c>
      <c r="BI2562" s="24">
        <v>0</v>
      </c>
      <c r="BJ2562" s="24">
        <v>0</v>
      </c>
      <c r="BK2562" s="24">
        <v>0.45033000000000001</v>
      </c>
      <c r="BL2562" s="24">
        <v>0.162409</v>
      </c>
      <c r="BM2562" s="11">
        <v>42.16</v>
      </c>
      <c r="BN2562" s="24">
        <v>0.27330599999999999</v>
      </c>
      <c r="BO2562" s="25">
        <v>0.88256299999999999</v>
      </c>
      <c r="BP2562" s="24">
        <v>1.0578689999999999</v>
      </c>
      <c r="BQ2562" s="11">
        <v>0</v>
      </c>
      <c r="BR2562" s="24">
        <v>92.5</v>
      </c>
      <c r="BS2562" s="24">
        <v>105.994833</v>
      </c>
      <c r="BT2562" s="24">
        <v>13.9</v>
      </c>
      <c r="BU2562" s="24">
        <v>28.181764000000001</v>
      </c>
      <c r="BV2562" s="24">
        <v>0</v>
      </c>
      <c r="BW2562" s="24">
        <v>13.9</v>
      </c>
      <c r="BX2562" s="11">
        <v>49.010007404045858</v>
      </c>
      <c r="BY2562" s="28"/>
      <c r="BZ2562" s="28"/>
      <c r="CA2562" s="11">
        <v>0.61273900000000003</v>
      </c>
      <c r="CB2562" s="17">
        <v>0.58499999999999996</v>
      </c>
      <c r="CC2562" s="11">
        <v>3.9736842105263253</v>
      </c>
      <c r="CD2562" s="11">
        <v>194.75029257923532</v>
      </c>
      <c r="CE2562" s="11">
        <v>79.876011773362762</v>
      </c>
      <c r="CF2562" s="11">
        <v>100</v>
      </c>
      <c r="CG2562" s="11" t="s">
        <v>6</v>
      </c>
      <c r="CH2562" s="11">
        <v>0</v>
      </c>
      <c r="CI2562" s="28"/>
      <c r="CJ2562" s="11">
        <v>510043.79156982305</v>
      </c>
      <c r="CK2562" s="11">
        <v>0.14330411521650857</v>
      </c>
      <c r="CL2562" s="11">
        <v>8123.0353769792837</v>
      </c>
      <c r="CM2562" s="11">
        <v>17501.07</v>
      </c>
      <c r="CN2562" s="11" t="s">
        <v>6</v>
      </c>
      <c r="CO2562" s="11" t="s">
        <v>6</v>
      </c>
      <c r="CP2562" s="11">
        <v>3.4312877225962999</v>
      </c>
      <c r="CQ2562" s="11">
        <v>0</v>
      </c>
      <c r="CR2562" s="11" t="s">
        <v>294</v>
      </c>
      <c r="CS2562" s="11">
        <v>0</v>
      </c>
      <c r="CT2562" s="11">
        <v>832.39975188428195</v>
      </c>
      <c r="CU2562" s="11">
        <v>28.562030489327427</v>
      </c>
      <c r="CV2562" s="11">
        <v>1.3761622589218099</v>
      </c>
      <c r="CW2562" s="11">
        <v>100</v>
      </c>
      <c r="CX2562" s="11" t="s">
        <v>6</v>
      </c>
      <c r="CY2562" s="28"/>
      <c r="CZ2562" s="11">
        <v>55.141799999999996</v>
      </c>
      <c r="DA2562" s="11">
        <v>690.34242916956464</v>
      </c>
      <c r="DB2562" s="11">
        <v>173.7285583340622</v>
      </c>
      <c r="DC2562" s="11">
        <v>0</v>
      </c>
      <c r="DD2562" s="11">
        <v>3.5712481170612609</v>
      </c>
      <c r="DE2562" s="28"/>
      <c r="DF2562" s="11">
        <v>26108.808790000003</v>
      </c>
      <c r="DG2562" s="11">
        <v>1.0578689999999999</v>
      </c>
      <c r="DH2562" s="11">
        <v>1.0467961299891995</v>
      </c>
      <c r="DI2562" s="11">
        <v>0.44603983098839795</v>
      </c>
      <c r="DJ2562" s="11">
        <v>3.243796762838369</v>
      </c>
      <c r="DK2562" s="11">
        <v>66.488772381653149</v>
      </c>
      <c r="DL2562" s="11">
        <v>42.163914815280236</v>
      </c>
      <c r="DM2562" s="11" t="s">
        <v>6</v>
      </c>
      <c r="DN2562" s="11" t="s">
        <v>6</v>
      </c>
      <c r="DO2562" s="11">
        <v>1.0578710087583063</v>
      </c>
      <c r="DP2562" s="11">
        <v>13382.91286278042</v>
      </c>
      <c r="DQ2562" s="11">
        <v>1.0105797857403436</v>
      </c>
      <c r="DR2562" s="11">
        <v>53.2782452520959</v>
      </c>
      <c r="DS2562" s="11">
        <f>IF(odpadni[[#This Row],[SÚC]]="-","-",odpadni[[#This Row],[ZKC34]]-odpadni[[#This Row],[SÚC]])</f>
        <v>-10.6682452520959</v>
      </c>
      <c r="DT2562" s="11" t="str">
        <f>IF(odpadni[[#This Row],[Rozdíl Cena pro stočné - sociálně únosná cena]]="-","-",IF(odpadni[[#This Row],[Rozdíl Cena pro stočné - sociálně únosná cena]]&gt;0,"ANO","NE"))</f>
        <v>NE</v>
      </c>
      <c r="DU2562" s="11">
        <v>-11.114330436815663</v>
      </c>
      <c r="DV2562" s="11" t="s">
        <v>301</v>
      </c>
      <c r="DW2562" s="58"/>
      <c r="DX2562" s="58"/>
      <c r="DY2562" s="58"/>
      <c r="DZ2562" s="58"/>
      <c r="EK2562" s="2"/>
    </row>
    <row r="2563" spans="1:141" ht="15" customHeight="1" x14ac:dyDescent="0.25">
      <c r="A2563" s="71">
        <v>3389</v>
      </c>
      <c r="B2563" s="9" t="s">
        <v>2112</v>
      </c>
      <c r="C2563" s="9" t="s">
        <v>5067</v>
      </c>
      <c r="D2563" s="9" t="s">
        <v>5686</v>
      </c>
      <c r="E2563" s="9" t="s">
        <v>8</v>
      </c>
      <c r="F2563" s="9" t="s">
        <v>5067</v>
      </c>
      <c r="G2563" s="9" t="s">
        <v>5906</v>
      </c>
      <c r="H2563" s="9" t="s">
        <v>5953</v>
      </c>
      <c r="I2563" s="9" t="s">
        <v>293</v>
      </c>
      <c r="J2563" s="9" t="s">
        <v>5980</v>
      </c>
      <c r="K2563" s="9" t="s">
        <v>5985</v>
      </c>
      <c r="L2563" s="10" t="s">
        <v>8543</v>
      </c>
      <c r="M2563" s="50"/>
      <c r="N2563" s="28"/>
      <c r="O2563" s="56">
        <v>135</v>
      </c>
      <c r="P2563" s="56">
        <v>135</v>
      </c>
      <c r="Q2563" s="56">
        <v>0</v>
      </c>
      <c r="R2563" s="11">
        <v>2.76</v>
      </c>
      <c r="S2563" s="11">
        <v>0</v>
      </c>
      <c r="T2563" s="56">
        <v>55</v>
      </c>
      <c r="U2563" s="11">
        <v>0</v>
      </c>
      <c r="V2563" s="11">
        <v>3.831</v>
      </c>
      <c r="W2563" s="11">
        <v>0</v>
      </c>
      <c r="X2563" s="56">
        <v>0</v>
      </c>
      <c r="Y2563" s="56">
        <v>0</v>
      </c>
      <c r="Z2563" s="11">
        <v>1</v>
      </c>
      <c r="AA2563" s="56">
        <v>4</v>
      </c>
      <c r="AB2563" s="56">
        <v>0</v>
      </c>
      <c r="AC2563" s="11">
        <v>0</v>
      </c>
      <c r="AD2563" s="11">
        <v>0</v>
      </c>
      <c r="AE2563" s="11">
        <v>0</v>
      </c>
      <c r="AF2563" s="11">
        <v>0</v>
      </c>
      <c r="AG2563" s="11">
        <v>0</v>
      </c>
      <c r="AH2563" s="11">
        <v>0.13200000000000001</v>
      </c>
      <c r="AI2563" s="11">
        <v>15217.960999999999</v>
      </c>
      <c r="AJ2563" s="11">
        <v>1292</v>
      </c>
      <c r="AK2563" s="11">
        <v>31.91</v>
      </c>
      <c r="AL2563" s="24">
        <v>0</v>
      </c>
      <c r="AM2563" s="24">
        <v>0</v>
      </c>
      <c r="AN2563" s="24">
        <v>0</v>
      </c>
      <c r="AO2563" s="24">
        <v>0</v>
      </c>
      <c r="AP2563" s="24">
        <v>0</v>
      </c>
      <c r="AQ2563" s="24">
        <v>0</v>
      </c>
      <c r="AR2563" s="24">
        <v>0</v>
      </c>
      <c r="AS2563" s="24">
        <v>0</v>
      </c>
      <c r="AT2563" s="24">
        <v>0</v>
      </c>
      <c r="AU2563" s="24">
        <v>0</v>
      </c>
      <c r="AV2563" s="24">
        <v>0</v>
      </c>
      <c r="AW2563" s="24">
        <v>2.833E-3</v>
      </c>
      <c r="AX2563" s="24">
        <v>0</v>
      </c>
      <c r="AY2563" s="24">
        <v>0</v>
      </c>
      <c r="AZ2563" s="24">
        <v>2.833E-3</v>
      </c>
      <c r="BA2563" s="24">
        <v>0</v>
      </c>
      <c r="BB2563" s="24">
        <v>0</v>
      </c>
      <c r="BC2563" s="24">
        <v>1.6463999999999999E-2</v>
      </c>
      <c r="BD2563" s="24">
        <v>7.7562000000000006E-2</v>
      </c>
      <c r="BE2563" s="24">
        <v>0.11157300000000001</v>
      </c>
      <c r="BF2563" s="25">
        <v>0.10807799999999999</v>
      </c>
      <c r="BG2563" s="54">
        <v>15.22</v>
      </c>
      <c r="BH2563" s="11">
        <v>6.9040183671914959E-2</v>
      </c>
      <c r="BI2563" s="24">
        <v>0</v>
      </c>
      <c r="BJ2563" s="24">
        <v>0</v>
      </c>
      <c r="BK2563" s="24">
        <v>3.8070000000000001E-3</v>
      </c>
      <c r="BL2563" s="24">
        <v>0</v>
      </c>
      <c r="BM2563" s="11">
        <v>29.3</v>
      </c>
      <c r="BN2563" s="24">
        <v>9.9089999999999994E-3</v>
      </c>
      <c r="BO2563" s="25">
        <v>9.9900000000000006E-3</v>
      </c>
      <c r="BP2563" s="24">
        <v>8.8815380000000008</v>
      </c>
      <c r="BQ2563" s="11">
        <v>0</v>
      </c>
      <c r="BR2563" s="24">
        <v>1.44</v>
      </c>
      <c r="BS2563" s="24">
        <v>6.0663000000000002E-2</v>
      </c>
      <c r="BT2563" s="24">
        <v>0.16</v>
      </c>
      <c r="BU2563" s="24">
        <v>0</v>
      </c>
      <c r="BV2563" s="24">
        <v>0</v>
      </c>
      <c r="BW2563" s="24">
        <v>0.16</v>
      </c>
      <c r="BX2563" s="11">
        <v>19.927536231884059</v>
      </c>
      <c r="BY2563" s="28"/>
      <c r="BZ2563" s="28"/>
      <c r="CA2563" s="11">
        <v>3.8070000000000001E-3</v>
      </c>
      <c r="CB2563" s="17">
        <v>3.7000000000000002E-3</v>
      </c>
      <c r="CC2563" s="11">
        <v>2.4545454545454546</v>
      </c>
      <c r="CD2563" s="11">
        <v>48.913043478260875</v>
      </c>
      <c r="CE2563" s="11">
        <v>28.2</v>
      </c>
      <c r="CF2563" s="11">
        <v>100</v>
      </c>
      <c r="CG2563" s="11" t="s">
        <v>6</v>
      </c>
      <c r="CH2563" s="11">
        <v>0</v>
      </c>
      <c r="CI2563" s="28"/>
      <c r="CJ2563" s="11">
        <v>16509.960999999999</v>
      </c>
      <c r="CK2563" s="11">
        <v>0</v>
      </c>
      <c r="CL2563" s="11">
        <v>201.38845555555554</v>
      </c>
      <c r="CM2563" s="11">
        <v>2.8330000000000002</v>
      </c>
      <c r="CN2563" s="11" t="s">
        <v>6</v>
      </c>
      <c r="CO2563" s="11" t="s">
        <v>6</v>
      </c>
      <c r="CP2563" s="11">
        <v>1.7159337929386995E-2</v>
      </c>
      <c r="CQ2563" s="11">
        <v>198.55545555555554</v>
      </c>
      <c r="CR2563" s="11" t="s">
        <v>295</v>
      </c>
      <c r="CS2563" s="11">
        <v>52.155360009339518</v>
      </c>
      <c r="CT2563" s="11">
        <v>4336.7378513265039</v>
      </c>
      <c r="CU2563" s="11">
        <v>0.74415550302075129</v>
      </c>
      <c r="CV2563" s="11">
        <v>1.1616127328929096</v>
      </c>
      <c r="CW2563" s="11">
        <v>100</v>
      </c>
      <c r="CX2563" s="11" t="s">
        <v>6</v>
      </c>
      <c r="CY2563" s="28"/>
      <c r="CZ2563" s="11">
        <v>55.141799999999996</v>
      </c>
      <c r="DA2563" s="11">
        <v>1955.382978723404</v>
      </c>
      <c r="DB2563" s="11">
        <v>796.63750985027571</v>
      </c>
      <c r="DC2563" s="11">
        <v>0</v>
      </c>
      <c r="DD2563" s="11">
        <v>4.3246650906225375</v>
      </c>
      <c r="DE2563" s="28"/>
      <c r="DF2563" s="11">
        <v>121.48137</v>
      </c>
      <c r="DG2563" s="11">
        <v>8.8815380000000008</v>
      </c>
      <c r="DH2563" s="11">
        <v>8.1568062658496512</v>
      </c>
      <c r="DI2563" s="11">
        <v>2.602836879432624</v>
      </c>
      <c r="DJ2563" s="11">
        <v>1.7159337929386995E-2</v>
      </c>
      <c r="DK2563" s="11">
        <v>122.2960074074074</v>
      </c>
      <c r="DL2563" s="11">
        <v>81.462688614540468</v>
      </c>
      <c r="DM2563" s="11" t="s">
        <v>6</v>
      </c>
      <c r="DN2563" s="11" t="s">
        <v>6</v>
      </c>
      <c r="DO2563" s="11">
        <v>8.8811809308703697</v>
      </c>
      <c r="DP2563" s="11">
        <v>2028.6</v>
      </c>
      <c r="DQ2563" s="11">
        <v>0.39171307187011145</v>
      </c>
      <c r="DR2563" s="11">
        <v>53.2782452520959</v>
      </c>
      <c r="DS2563" s="11">
        <f>IF(odpadni[[#This Row],[SÚC]]="-","-",odpadni[[#This Row],[ZKC34]]-odpadni[[#This Row],[SÚC]])</f>
        <v>-21.3682452520959</v>
      </c>
      <c r="DT2563" s="11" t="str">
        <f>IF(odpadni[[#This Row],[Rozdíl Cena pro stočné - sociálně únosná cena]]="-","-",IF(odpadni[[#This Row],[Rozdíl Cena pro stočné - sociálně únosná cena]]&gt;0,"ANO","NE"))</f>
        <v>NE</v>
      </c>
      <c r="DU2563" s="11">
        <v>28.184443362444568</v>
      </c>
      <c r="DV2563" s="11" t="s">
        <v>9125</v>
      </c>
      <c r="DW2563" s="58"/>
      <c r="DX2563" s="58" t="s">
        <v>8817</v>
      </c>
      <c r="DY2563" s="58"/>
      <c r="DZ2563" s="58" t="s">
        <v>352</v>
      </c>
      <c r="EK2563" s="2"/>
    </row>
    <row r="2564" spans="1:141" ht="15" customHeight="1" x14ac:dyDescent="0.25">
      <c r="A2564" s="71">
        <v>3395</v>
      </c>
      <c r="B2564" s="9" t="s">
        <v>2797</v>
      </c>
      <c r="C2564" s="9" t="s">
        <v>5068</v>
      </c>
      <c r="D2564" s="9" t="s">
        <v>6</v>
      </c>
      <c r="E2564" s="9" t="s">
        <v>6</v>
      </c>
      <c r="F2564" s="9" t="s">
        <v>6</v>
      </c>
      <c r="G2564" s="9" t="s">
        <v>6</v>
      </c>
      <c r="H2564" s="9" t="s">
        <v>6</v>
      </c>
      <c r="I2564" s="9" t="s">
        <v>6</v>
      </c>
      <c r="J2564" s="9" t="s">
        <v>6</v>
      </c>
      <c r="K2564" s="9" t="s">
        <v>6</v>
      </c>
      <c r="L2564" s="10" t="s">
        <v>8544</v>
      </c>
      <c r="M2564" s="50" t="s">
        <v>9120</v>
      </c>
      <c r="N2564" s="28"/>
      <c r="O2564" s="56" t="s">
        <v>6</v>
      </c>
      <c r="P2564" s="56" t="s">
        <v>6</v>
      </c>
      <c r="Q2564" s="56" t="s">
        <v>6</v>
      </c>
      <c r="R2564" s="11" t="s">
        <v>6</v>
      </c>
      <c r="S2564" s="11" t="s">
        <v>6</v>
      </c>
      <c r="T2564" s="56" t="s">
        <v>6</v>
      </c>
      <c r="U2564" s="11" t="s">
        <v>6</v>
      </c>
      <c r="V2564" s="11" t="s">
        <v>6</v>
      </c>
      <c r="W2564" s="11" t="s">
        <v>6</v>
      </c>
      <c r="X2564" s="56" t="s">
        <v>6</v>
      </c>
      <c r="Y2564" s="56" t="s">
        <v>6</v>
      </c>
      <c r="Z2564" s="11" t="s">
        <v>6</v>
      </c>
      <c r="AA2564" s="56" t="s">
        <v>6</v>
      </c>
      <c r="AB2564" s="56" t="s">
        <v>6</v>
      </c>
      <c r="AC2564" s="11" t="s">
        <v>6</v>
      </c>
      <c r="AD2564" s="11" t="s">
        <v>6</v>
      </c>
      <c r="AE2564" s="11" t="s">
        <v>6</v>
      </c>
      <c r="AF2564" s="11" t="s">
        <v>6</v>
      </c>
      <c r="AG2564" s="11" t="s">
        <v>6</v>
      </c>
      <c r="AH2564" s="11" t="s">
        <v>6</v>
      </c>
      <c r="AI2564" s="11" t="s">
        <v>6</v>
      </c>
      <c r="AJ2564" s="11" t="s">
        <v>6</v>
      </c>
      <c r="AK2564" s="11">
        <v>27.85</v>
      </c>
      <c r="AL2564" s="24">
        <v>3.7589999999999998E-2</v>
      </c>
      <c r="AM2564" s="24">
        <v>0</v>
      </c>
      <c r="AN2564" s="24">
        <v>0</v>
      </c>
      <c r="AO2564" s="24">
        <v>1.0192E-2</v>
      </c>
      <c r="AP2564" s="24">
        <v>2.7397999999999999E-2</v>
      </c>
      <c r="AQ2564" s="24">
        <v>7.7951000000000006E-2</v>
      </c>
      <c r="AR2564" s="24">
        <v>7.7951000000000006E-2</v>
      </c>
      <c r="AS2564" s="24">
        <v>0</v>
      </c>
      <c r="AT2564" s="24">
        <v>6.7036999999999999E-2</v>
      </c>
      <c r="AU2564" s="24">
        <v>5.4052000000000003E-2</v>
      </c>
      <c r="AV2564" s="24">
        <v>1.2985E-2</v>
      </c>
      <c r="AW2564" s="24">
        <v>3.9792000000000001E-2</v>
      </c>
      <c r="AX2564" s="24">
        <v>0</v>
      </c>
      <c r="AY2564" s="24">
        <v>3.9791E-2</v>
      </c>
      <c r="AZ2564" s="24">
        <v>9.9999999999999995E-7</v>
      </c>
      <c r="BA2564" s="24">
        <v>0</v>
      </c>
      <c r="BB2564" s="24">
        <v>0</v>
      </c>
      <c r="BC2564" s="24">
        <v>3.895E-3</v>
      </c>
      <c r="BD2564" s="24">
        <v>0</v>
      </c>
      <c r="BE2564" s="24">
        <v>0.27782499999999999</v>
      </c>
      <c r="BF2564" s="25">
        <v>0.27828000000000003</v>
      </c>
      <c r="BG2564" s="54">
        <v>10.47</v>
      </c>
      <c r="BH2564" s="11">
        <v>0.72138209952523302</v>
      </c>
      <c r="BI2564" s="24">
        <v>0</v>
      </c>
      <c r="BJ2564" s="24">
        <v>0</v>
      </c>
      <c r="BK2564" s="24">
        <v>1.6410000000000001E-2</v>
      </c>
      <c r="BL2564" s="24">
        <v>0</v>
      </c>
      <c r="BM2564" s="11">
        <v>16.93</v>
      </c>
      <c r="BN2564" s="24">
        <v>0.17924499999999999</v>
      </c>
      <c r="BO2564" s="25">
        <v>0.01</v>
      </c>
      <c r="BP2564" s="24">
        <v>64.517427999999995</v>
      </c>
      <c r="BQ2564" s="11">
        <v>0</v>
      </c>
      <c r="BR2564" s="24">
        <v>1.9999999999999999E-6</v>
      </c>
      <c r="BS2564" s="24">
        <v>0</v>
      </c>
      <c r="BT2564" s="24">
        <v>4.0000000000000003E-5</v>
      </c>
      <c r="BU2564" s="24">
        <v>4.0000000000000003E-5</v>
      </c>
      <c r="BV2564" s="24">
        <v>0</v>
      </c>
      <c r="BW2564" s="24">
        <v>4.0000000000000003E-5</v>
      </c>
      <c r="BX2564" s="11">
        <v>26.37205987170352</v>
      </c>
      <c r="BY2564" s="28"/>
      <c r="BZ2564" s="28"/>
      <c r="CA2564" s="11" t="s">
        <v>6</v>
      </c>
      <c r="CB2564" s="17" t="s">
        <v>6</v>
      </c>
      <c r="CC2564" s="11" t="s">
        <v>6</v>
      </c>
      <c r="CD2564" s="11" t="s">
        <v>6</v>
      </c>
      <c r="CE2564" s="11" t="s">
        <v>6</v>
      </c>
      <c r="CF2564" s="11" t="s">
        <v>6</v>
      </c>
      <c r="CG2564" s="11" t="s">
        <v>6</v>
      </c>
      <c r="CH2564" s="11" t="s">
        <v>6</v>
      </c>
      <c r="CI2564" s="28"/>
      <c r="CJ2564" s="11" t="s">
        <v>6</v>
      </c>
      <c r="CK2564" s="11" t="s">
        <v>6</v>
      </c>
      <c r="CL2564" s="11" t="s">
        <v>6</v>
      </c>
      <c r="CM2564" s="11" t="s">
        <v>6</v>
      </c>
      <c r="CN2564" s="11" t="s">
        <v>6</v>
      </c>
      <c r="CO2564" s="11" t="s">
        <v>6</v>
      </c>
      <c r="CP2564" s="11" t="s">
        <v>6</v>
      </c>
      <c r="CQ2564" s="11" t="s">
        <v>6</v>
      </c>
      <c r="CR2564" s="11" t="s">
        <v>6</v>
      </c>
      <c r="CS2564" s="11" t="s">
        <v>6</v>
      </c>
      <c r="CT2564" s="11" t="s">
        <v>6</v>
      </c>
      <c r="CU2564" s="11" t="s">
        <v>6</v>
      </c>
      <c r="CV2564" s="11" t="s">
        <v>6</v>
      </c>
      <c r="CW2564" s="11" t="s">
        <v>6</v>
      </c>
      <c r="CX2564" s="11" t="s">
        <v>6</v>
      </c>
      <c r="CY2564" s="28"/>
      <c r="CZ2564" s="11" t="s">
        <v>6</v>
      </c>
      <c r="DA2564" s="11" t="s">
        <v>6</v>
      </c>
      <c r="DB2564" s="11" t="s">
        <v>6</v>
      </c>
      <c r="DC2564" s="11" t="s">
        <v>6</v>
      </c>
      <c r="DD2564" s="11" t="s">
        <v>6</v>
      </c>
      <c r="DE2564" s="28"/>
      <c r="DF2564" s="11" t="s">
        <v>6</v>
      </c>
      <c r="DG2564" s="11" t="s">
        <v>6</v>
      </c>
      <c r="DH2564" s="11" t="s">
        <v>6</v>
      </c>
      <c r="DI2564" s="11" t="s">
        <v>6</v>
      </c>
      <c r="DJ2564" s="11" t="s">
        <v>6</v>
      </c>
      <c r="DK2564" s="11" t="s">
        <v>6</v>
      </c>
      <c r="DL2564" s="11" t="s">
        <v>6</v>
      </c>
      <c r="DM2564" s="11" t="s">
        <v>6</v>
      </c>
      <c r="DN2564" s="11" t="s">
        <v>6</v>
      </c>
      <c r="DO2564" s="11" t="s">
        <v>6</v>
      </c>
      <c r="DP2564" s="11" t="s">
        <v>6</v>
      </c>
      <c r="DQ2564" s="11" t="s">
        <v>6</v>
      </c>
      <c r="DR2564" s="11" t="s">
        <v>6</v>
      </c>
      <c r="DS2564" s="11" t="str">
        <f>IF(odpadni[[#This Row],[SÚC]]="-","-",odpadni[[#This Row],[ZKC34]]-odpadni[[#This Row],[SÚC]])</f>
        <v>-</v>
      </c>
      <c r="DT2564" s="11" t="str">
        <f>IF(odpadni[[#This Row],[Rozdíl Cena pro stočné - sociálně únosná cena]]="-","-",IF(odpadni[[#This Row],[Rozdíl Cena pro stočné - sociálně únosná cena]]&gt;0,"ANO","NE"))</f>
        <v>-</v>
      </c>
      <c r="DU2564" s="11" t="s">
        <v>6</v>
      </c>
      <c r="DV2564" s="11" t="s">
        <v>6</v>
      </c>
      <c r="DW2564" s="11" t="s">
        <v>6</v>
      </c>
      <c r="DX2564" s="11" t="s">
        <v>6</v>
      </c>
      <c r="DY2564" s="11" t="s">
        <v>6</v>
      </c>
      <c r="DZ2564" s="11" t="s">
        <v>6</v>
      </c>
      <c r="EK2564" s="2"/>
    </row>
    <row r="2565" spans="1:141" ht="15" customHeight="1" x14ac:dyDescent="0.25">
      <c r="A2565" s="71">
        <v>3396</v>
      </c>
      <c r="B2565" s="9" t="s">
        <v>2798</v>
      </c>
      <c r="C2565" s="9" t="s">
        <v>5068</v>
      </c>
      <c r="D2565" s="9" t="s">
        <v>6</v>
      </c>
      <c r="E2565" s="9" t="s">
        <v>6</v>
      </c>
      <c r="F2565" s="9" t="s">
        <v>6</v>
      </c>
      <c r="G2565" s="9" t="s">
        <v>6</v>
      </c>
      <c r="H2565" s="9" t="s">
        <v>6</v>
      </c>
      <c r="I2565" s="9" t="s">
        <v>6</v>
      </c>
      <c r="J2565" s="9" t="s">
        <v>6</v>
      </c>
      <c r="K2565" s="9" t="s">
        <v>6</v>
      </c>
      <c r="L2565" s="10" t="s">
        <v>8544</v>
      </c>
      <c r="M2565" s="50" t="s">
        <v>9120</v>
      </c>
      <c r="N2565" s="28"/>
      <c r="O2565" s="56" t="s">
        <v>6</v>
      </c>
      <c r="P2565" s="56" t="s">
        <v>6</v>
      </c>
      <c r="Q2565" s="56" t="s">
        <v>6</v>
      </c>
      <c r="R2565" s="11" t="s">
        <v>6</v>
      </c>
      <c r="S2565" s="11" t="s">
        <v>6</v>
      </c>
      <c r="T2565" s="56" t="s">
        <v>6</v>
      </c>
      <c r="U2565" s="11" t="s">
        <v>6</v>
      </c>
      <c r="V2565" s="11" t="s">
        <v>6</v>
      </c>
      <c r="W2565" s="11" t="s">
        <v>6</v>
      </c>
      <c r="X2565" s="56" t="s">
        <v>6</v>
      </c>
      <c r="Y2565" s="56" t="s">
        <v>6</v>
      </c>
      <c r="Z2565" s="11" t="s">
        <v>6</v>
      </c>
      <c r="AA2565" s="56" t="s">
        <v>6</v>
      </c>
      <c r="AB2565" s="56" t="s">
        <v>6</v>
      </c>
      <c r="AC2565" s="11" t="s">
        <v>6</v>
      </c>
      <c r="AD2565" s="11" t="s">
        <v>6</v>
      </c>
      <c r="AE2565" s="11" t="s">
        <v>6</v>
      </c>
      <c r="AF2565" s="11" t="s">
        <v>6</v>
      </c>
      <c r="AG2565" s="11" t="s">
        <v>6</v>
      </c>
      <c r="AH2565" s="11" t="s">
        <v>6</v>
      </c>
      <c r="AI2565" s="11" t="s">
        <v>6</v>
      </c>
      <c r="AJ2565" s="11" t="s">
        <v>6</v>
      </c>
      <c r="AK2565" s="11">
        <v>21</v>
      </c>
      <c r="AL2565" s="24">
        <v>2.4709999999999999E-2</v>
      </c>
      <c r="AM2565" s="24">
        <v>0</v>
      </c>
      <c r="AN2565" s="24">
        <v>0</v>
      </c>
      <c r="AO2565" s="24">
        <v>1.4128E-2</v>
      </c>
      <c r="AP2565" s="24">
        <v>1.0581999999999999E-2</v>
      </c>
      <c r="AQ2565" s="24">
        <v>3.0106999999999998E-2</v>
      </c>
      <c r="AR2565" s="24">
        <v>3.0106999999999998E-2</v>
      </c>
      <c r="AS2565" s="24">
        <v>0</v>
      </c>
      <c r="AT2565" s="24">
        <v>2.5891000000000001E-2</v>
      </c>
      <c r="AU2565" s="24">
        <v>2.0875999999999999E-2</v>
      </c>
      <c r="AV2565" s="24">
        <v>5.0150000000000004E-3</v>
      </c>
      <c r="AW2565" s="24">
        <v>1.5377999999999999E-2</v>
      </c>
      <c r="AX2565" s="24">
        <v>0</v>
      </c>
      <c r="AY2565" s="24">
        <v>1.5368E-2</v>
      </c>
      <c r="AZ2565" s="24">
        <v>1.0000000000000001E-5</v>
      </c>
      <c r="BA2565" s="24">
        <v>0</v>
      </c>
      <c r="BB2565" s="24">
        <v>0</v>
      </c>
      <c r="BC2565" s="24">
        <v>1.505E-3</v>
      </c>
      <c r="BD2565" s="24">
        <v>0</v>
      </c>
      <c r="BE2565" s="24">
        <v>0.11572399999999999</v>
      </c>
      <c r="BF2565" s="25">
        <v>5.1400000000000001E-2</v>
      </c>
      <c r="BG2565" s="54">
        <v>4.72</v>
      </c>
      <c r="BH2565" s="11">
        <v>0.27861790047476698</v>
      </c>
      <c r="BI2565" s="24">
        <v>0</v>
      </c>
      <c r="BJ2565" s="24">
        <v>0</v>
      </c>
      <c r="BK2565" s="24">
        <v>6.3379999999999999E-3</v>
      </c>
      <c r="BL2565" s="24">
        <v>0</v>
      </c>
      <c r="BM2565" s="11">
        <v>18.25</v>
      </c>
      <c r="BN2565" s="24">
        <v>1.7374000000000001E-2</v>
      </c>
      <c r="BO2565" s="25">
        <v>1.1000000000000001E-3</v>
      </c>
      <c r="BP2565" s="24">
        <v>15.013778</v>
      </c>
      <c r="BQ2565" s="11">
        <v>0</v>
      </c>
      <c r="BR2565" s="24">
        <v>1.9999999999999999E-6</v>
      </c>
      <c r="BS2565" s="24">
        <v>0</v>
      </c>
      <c r="BT2565" s="24">
        <v>1.5E-5</v>
      </c>
      <c r="BU2565" s="24">
        <v>1.5E-5</v>
      </c>
      <c r="BV2565" s="24">
        <v>0</v>
      </c>
      <c r="BW2565" s="24">
        <v>1.5E-5</v>
      </c>
      <c r="BX2565" s="11">
        <v>26.372059871703552</v>
      </c>
      <c r="BY2565" s="28"/>
      <c r="BZ2565" s="28"/>
      <c r="CA2565" s="11" t="s">
        <v>6</v>
      </c>
      <c r="CB2565" s="17" t="s">
        <v>6</v>
      </c>
      <c r="CC2565" s="11" t="s">
        <v>6</v>
      </c>
      <c r="CD2565" s="11" t="s">
        <v>6</v>
      </c>
      <c r="CE2565" s="11" t="s">
        <v>6</v>
      </c>
      <c r="CF2565" s="11" t="s">
        <v>6</v>
      </c>
      <c r="CG2565" s="11" t="s">
        <v>6</v>
      </c>
      <c r="CH2565" s="11" t="s">
        <v>6</v>
      </c>
      <c r="CI2565" s="28"/>
      <c r="CJ2565" s="11" t="s">
        <v>6</v>
      </c>
      <c r="CK2565" s="11" t="s">
        <v>6</v>
      </c>
      <c r="CL2565" s="11" t="s">
        <v>6</v>
      </c>
      <c r="CM2565" s="11" t="s">
        <v>6</v>
      </c>
      <c r="CN2565" s="11" t="s">
        <v>6</v>
      </c>
      <c r="CO2565" s="11" t="s">
        <v>6</v>
      </c>
      <c r="CP2565" s="11" t="s">
        <v>6</v>
      </c>
      <c r="CQ2565" s="11" t="s">
        <v>6</v>
      </c>
      <c r="CR2565" s="11" t="s">
        <v>6</v>
      </c>
      <c r="CS2565" s="11" t="s">
        <v>6</v>
      </c>
      <c r="CT2565" s="11" t="s">
        <v>6</v>
      </c>
      <c r="CU2565" s="11" t="s">
        <v>6</v>
      </c>
      <c r="CV2565" s="11" t="s">
        <v>6</v>
      </c>
      <c r="CW2565" s="11" t="s">
        <v>6</v>
      </c>
      <c r="CX2565" s="11" t="s">
        <v>6</v>
      </c>
      <c r="CY2565" s="28"/>
      <c r="CZ2565" s="11" t="s">
        <v>6</v>
      </c>
      <c r="DA2565" s="11" t="s">
        <v>6</v>
      </c>
      <c r="DB2565" s="11" t="s">
        <v>6</v>
      </c>
      <c r="DC2565" s="11" t="s">
        <v>6</v>
      </c>
      <c r="DD2565" s="11" t="s">
        <v>6</v>
      </c>
      <c r="DE2565" s="28"/>
      <c r="DF2565" s="11" t="s">
        <v>6</v>
      </c>
      <c r="DG2565" s="11" t="s">
        <v>6</v>
      </c>
      <c r="DH2565" s="11" t="s">
        <v>6</v>
      </c>
      <c r="DI2565" s="11" t="s">
        <v>6</v>
      </c>
      <c r="DJ2565" s="11" t="s">
        <v>6</v>
      </c>
      <c r="DK2565" s="11" t="s">
        <v>6</v>
      </c>
      <c r="DL2565" s="11" t="s">
        <v>6</v>
      </c>
      <c r="DM2565" s="11" t="s">
        <v>6</v>
      </c>
      <c r="DN2565" s="11" t="s">
        <v>6</v>
      </c>
      <c r="DO2565" s="11" t="s">
        <v>6</v>
      </c>
      <c r="DP2565" s="11" t="s">
        <v>6</v>
      </c>
      <c r="DQ2565" s="11" t="s">
        <v>6</v>
      </c>
      <c r="DR2565" s="11" t="s">
        <v>6</v>
      </c>
      <c r="DS2565" s="11" t="str">
        <f>IF(odpadni[[#This Row],[SÚC]]="-","-",odpadni[[#This Row],[ZKC34]]-odpadni[[#This Row],[SÚC]])</f>
        <v>-</v>
      </c>
      <c r="DT2565" s="11" t="str">
        <f>IF(odpadni[[#This Row],[Rozdíl Cena pro stočné - sociálně únosná cena]]="-","-",IF(odpadni[[#This Row],[Rozdíl Cena pro stočné - sociálně únosná cena]]&gt;0,"ANO","NE"))</f>
        <v>-</v>
      </c>
      <c r="DU2565" s="11" t="s">
        <v>6</v>
      </c>
      <c r="DV2565" s="11" t="s">
        <v>6</v>
      </c>
      <c r="DW2565" s="11" t="s">
        <v>6</v>
      </c>
      <c r="DX2565" s="11" t="s">
        <v>6</v>
      </c>
      <c r="DY2565" s="11" t="s">
        <v>6</v>
      </c>
      <c r="DZ2565" s="11" t="s">
        <v>6</v>
      </c>
      <c r="EK2565" s="2"/>
    </row>
    <row r="2566" spans="1:141" ht="15" customHeight="1" x14ac:dyDescent="0.25">
      <c r="A2566" s="71">
        <v>3397</v>
      </c>
      <c r="B2566" s="9" t="s">
        <v>2799</v>
      </c>
      <c r="C2566" s="9" t="s">
        <v>5069</v>
      </c>
      <c r="D2566" s="9" t="s">
        <v>5687</v>
      </c>
      <c r="E2566" s="9" t="s">
        <v>5905</v>
      </c>
      <c r="F2566" s="9" t="s">
        <v>5069</v>
      </c>
      <c r="G2566" s="9" t="s">
        <v>8</v>
      </c>
      <c r="H2566" s="9" t="s">
        <v>5944</v>
      </c>
      <c r="I2566" s="9" t="s">
        <v>5989</v>
      </c>
      <c r="J2566" s="9" t="s">
        <v>5982</v>
      </c>
      <c r="K2566" s="9" t="s">
        <v>5984</v>
      </c>
      <c r="L2566" s="10" t="s">
        <v>8545</v>
      </c>
      <c r="M2566" s="50"/>
      <c r="N2566" s="28"/>
      <c r="O2566" s="56">
        <v>13664</v>
      </c>
      <c r="P2566" s="56">
        <v>13513</v>
      </c>
      <c r="Q2566" s="56">
        <v>151</v>
      </c>
      <c r="R2566" s="11">
        <v>75.05</v>
      </c>
      <c r="S2566" s="11">
        <v>0</v>
      </c>
      <c r="T2566" s="56">
        <v>2762</v>
      </c>
      <c r="U2566" s="11">
        <v>7.25</v>
      </c>
      <c r="V2566" s="11">
        <v>649.51700000000005</v>
      </c>
      <c r="W2566" s="11">
        <v>8</v>
      </c>
      <c r="X2566" s="56">
        <v>6</v>
      </c>
      <c r="Y2566" s="56">
        <v>1</v>
      </c>
      <c r="Z2566" s="11">
        <v>1</v>
      </c>
      <c r="AA2566" s="56">
        <v>46</v>
      </c>
      <c r="AB2566" s="56">
        <v>1</v>
      </c>
      <c r="AC2566" s="11">
        <v>0</v>
      </c>
      <c r="AD2566" s="11">
        <v>566.35</v>
      </c>
      <c r="AE2566" s="11">
        <v>0</v>
      </c>
      <c r="AF2566" s="11">
        <v>0</v>
      </c>
      <c r="AG2566" s="11">
        <v>0</v>
      </c>
      <c r="AH2566" s="11">
        <v>0</v>
      </c>
      <c r="AI2566" s="11">
        <v>514357</v>
      </c>
      <c r="AJ2566" s="11">
        <v>166451</v>
      </c>
      <c r="AK2566" s="11">
        <v>35.5</v>
      </c>
      <c r="AL2566" s="24">
        <v>0.42504500000000001</v>
      </c>
      <c r="AM2566" s="24">
        <v>0</v>
      </c>
      <c r="AN2566" s="24">
        <v>0</v>
      </c>
      <c r="AO2566" s="24">
        <v>0.18225</v>
      </c>
      <c r="AP2566" s="24">
        <v>0.24279500000000001</v>
      </c>
      <c r="AQ2566" s="24">
        <v>1.463444</v>
      </c>
      <c r="AR2566" s="24">
        <v>1.415721</v>
      </c>
      <c r="AS2566" s="24">
        <v>4.7723000000000002E-2</v>
      </c>
      <c r="AT2566" s="24">
        <v>1.573177</v>
      </c>
      <c r="AU2566" s="24">
        <v>1.573177</v>
      </c>
      <c r="AV2566" s="24">
        <v>0</v>
      </c>
      <c r="AW2566" s="24">
        <v>8.8136679999999998</v>
      </c>
      <c r="AX2566" s="24">
        <v>7.5537369999999999</v>
      </c>
      <c r="AY2566" s="24">
        <v>1.1514709999999999</v>
      </c>
      <c r="AZ2566" s="24">
        <v>0.10846</v>
      </c>
      <c r="BA2566" s="24">
        <v>0</v>
      </c>
      <c r="BB2566" s="24">
        <v>0.10802100000000001</v>
      </c>
      <c r="BC2566" s="24">
        <v>0.90887200000000001</v>
      </c>
      <c r="BD2566" s="24">
        <v>0</v>
      </c>
      <c r="BE2566" s="24">
        <v>24.682269000000002</v>
      </c>
      <c r="BF2566" s="25">
        <v>25.108196</v>
      </c>
      <c r="BG2566" s="54">
        <v>647.23</v>
      </c>
      <c r="BH2566" s="11">
        <v>0</v>
      </c>
      <c r="BI2566" s="24">
        <v>0</v>
      </c>
      <c r="BJ2566" s="24">
        <v>0</v>
      </c>
      <c r="BK2566" s="24">
        <v>0.58701300000000001</v>
      </c>
      <c r="BL2566" s="24">
        <v>9.9390999999999993E-2</v>
      </c>
      <c r="BM2566" s="11">
        <v>35.950000000000003</v>
      </c>
      <c r="BN2566" s="24">
        <v>-0.313828</v>
      </c>
      <c r="BO2566" s="25">
        <v>2.8322E-2</v>
      </c>
      <c r="BP2566" s="24">
        <v>-1.2714719999999999</v>
      </c>
      <c r="BQ2566" s="11">
        <v>0</v>
      </c>
      <c r="BR2566" s="24">
        <v>11.4</v>
      </c>
      <c r="BS2566" s="24">
        <v>5.4</v>
      </c>
      <c r="BT2566" s="24">
        <v>0</v>
      </c>
      <c r="BU2566" s="24">
        <v>0</v>
      </c>
      <c r="BV2566" s="24">
        <v>0</v>
      </c>
      <c r="BW2566" s="24">
        <v>0</v>
      </c>
      <c r="BX2566" s="11">
        <v>36.802131912058627</v>
      </c>
      <c r="BY2566" s="28"/>
      <c r="BZ2566" s="28"/>
      <c r="CA2566" s="11">
        <v>0.68640400000000001</v>
      </c>
      <c r="CB2566" s="17">
        <v>0.70803899999999997</v>
      </c>
      <c r="CC2566" s="11">
        <v>4.9471397538015927</v>
      </c>
      <c r="CD2566" s="11">
        <v>182.06528980679548</v>
      </c>
      <c r="CE2566" s="11">
        <v>50.234484777517565</v>
      </c>
      <c r="CF2566" s="11">
        <v>98.896107752064282</v>
      </c>
      <c r="CG2566" s="11">
        <v>16.666666666666668</v>
      </c>
      <c r="CH2566" s="11">
        <v>2.1739130434782608</v>
      </c>
      <c r="CI2566" s="28"/>
      <c r="CJ2566" s="11">
        <v>680808</v>
      </c>
      <c r="CK2566" s="11">
        <v>0.10659560293137908</v>
      </c>
      <c r="CL2566" s="11">
        <v>9876.3527777777781</v>
      </c>
      <c r="CM2566" s="11" t="s">
        <v>6</v>
      </c>
      <c r="CN2566" s="11" t="s">
        <v>6</v>
      </c>
      <c r="CO2566" s="11">
        <v>8499.8399999999983</v>
      </c>
      <c r="CP2566" s="11">
        <v>1.2484929671801739</v>
      </c>
      <c r="CQ2566" s="11">
        <v>1376.5127777777798</v>
      </c>
      <c r="CR2566" s="11" t="s">
        <v>295</v>
      </c>
      <c r="CS2566" s="11">
        <v>2.0053973720691891</v>
      </c>
      <c r="CT2566" s="11">
        <v>991.84736685683652</v>
      </c>
      <c r="CU2566" s="11">
        <v>12.383144620369343</v>
      </c>
      <c r="CV2566" s="11">
        <v>1.2857522459323549</v>
      </c>
      <c r="CW2566" s="11" t="s">
        <v>6</v>
      </c>
      <c r="CX2566" s="11" t="s">
        <v>6</v>
      </c>
      <c r="CY2566" s="28"/>
      <c r="CZ2566" s="11" t="s">
        <v>6</v>
      </c>
      <c r="DA2566" s="11" t="s">
        <v>6</v>
      </c>
      <c r="DB2566" s="11" t="s">
        <v>6</v>
      </c>
      <c r="DC2566" s="11">
        <v>2.2919111776737897</v>
      </c>
      <c r="DD2566" s="11">
        <v>1.3241065028758574</v>
      </c>
      <c r="DE2566" s="28"/>
      <c r="DF2566" s="11">
        <v>24367.342000000001</v>
      </c>
      <c r="DG2566" s="11">
        <v>-1.2714719999999999</v>
      </c>
      <c r="DH2566" s="11">
        <v>-1.2879041136288067</v>
      </c>
      <c r="DI2566" s="11">
        <v>-0.45720596033822647</v>
      </c>
      <c r="DJ2566" s="11">
        <v>1.5931070140186368E-2</v>
      </c>
      <c r="DK2566" s="11">
        <v>49.824941451990632</v>
      </c>
      <c r="DL2566" s="11" t="s">
        <v>6</v>
      </c>
      <c r="DM2566" s="11" t="s">
        <v>6</v>
      </c>
      <c r="DN2566" s="11">
        <v>37.506998469964891</v>
      </c>
      <c r="DO2566" s="11">
        <v>-1.2714714356285477</v>
      </c>
      <c r="DP2566" s="11">
        <v>8936.3754525706008</v>
      </c>
      <c r="DQ2566" s="11">
        <v>0.93509137179926827</v>
      </c>
      <c r="DR2566" s="11">
        <v>56.802378655877199</v>
      </c>
      <c r="DS2566" s="11">
        <f>IF(odpadni[[#This Row],[SÚC]]="-","-",odpadni[[#This Row],[ZKC34]]-odpadni[[#This Row],[SÚC]])</f>
        <v>-21.302378655877199</v>
      </c>
      <c r="DT2566" s="11" t="str">
        <f>IF(odpadni[[#This Row],[Rozdíl Cena pro stočné - sociálně únosná cena]]="-","-",IF(odpadni[[#This Row],[Rozdíl Cena pro stočné - sociálně únosná cena]]&gt;0,"ANO","NE"))</f>
        <v>NE</v>
      </c>
      <c r="DU2566" s="11">
        <v>-19.295380185912308</v>
      </c>
      <c r="DV2566" s="11" t="s">
        <v>301</v>
      </c>
      <c r="DW2566" s="58"/>
      <c r="DX2566" s="58" t="s">
        <v>8821</v>
      </c>
      <c r="DY2566" s="58" t="s">
        <v>8890</v>
      </c>
      <c r="DZ2566" s="58" t="s">
        <v>8894</v>
      </c>
      <c r="EK2566" s="2"/>
    </row>
    <row r="2567" spans="1:141" ht="15" customHeight="1" x14ac:dyDescent="0.25">
      <c r="A2567" s="71">
        <v>3398</v>
      </c>
      <c r="B2567" s="9" t="s">
        <v>2800</v>
      </c>
      <c r="C2567" s="9" t="s">
        <v>5069</v>
      </c>
      <c r="D2567" s="9" t="s">
        <v>5688</v>
      </c>
      <c r="E2567" s="9" t="s">
        <v>8</v>
      </c>
      <c r="F2567" s="9" t="s">
        <v>5069</v>
      </c>
      <c r="G2567" s="9" t="s">
        <v>8</v>
      </c>
      <c r="H2567" s="9" t="s">
        <v>5944</v>
      </c>
      <c r="I2567" s="9" t="s">
        <v>5989</v>
      </c>
      <c r="J2567" s="9" t="s">
        <v>5982</v>
      </c>
      <c r="K2567" s="9" t="s">
        <v>5983</v>
      </c>
      <c r="L2567" s="10" t="s">
        <v>8546</v>
      </c>
      <c r="M2567" s="50"/>
      <c r="N2567" s="28"/>
      <c r="O2567" s="56">
        <v>1940</v>
      </c>
      <c r="P2567" s="56">
        <v>1940</v>
      </c>
      <c r="Q2567" s="56">
        <v>0</v>
      </c>
      <c r="R2567" s="11">
        <v>15.863</v>
      </c>
      <c r="S2567" s="11">
        <v>0</v>
      </c>
      <c r="T2567" s="56">
        <v>624</v>
      </c>
      <c r="U2567" s="11">
        <v>0</v>
      </c>
      <c r="V2567" s="11">
        <v>65.111000000000004</v>
      </c>
      <c r="W2567" s="11">
        <v>5</v>
      </c>
      <c r="X2567" s="56">
        <v>0</v>
      </c>
      <c r="Y2567" s="56">
        <v>0</v>
      </c>
      <c r="Z2567" s="11">
        <v>2</v>
      </c>
      <c r="AA2567" s="56">
        <v>19</v>
      </c>
      <c r="AB2567" s="56">
        <v>0</v>
      </c>
      <c r="AC2567" s="11">
        <v>0</v>
      </c>
      <c r="AD2567" s="11">
        <v>39</v>
      </c>
      <c r="AE2567" s="11">
        <v>0</v>
      </c>
      <c r="AF2567" s="11">
        <v>0</v>
      </c>
      <c r="AG2567" s="11">
        <v>0</v>
      </c>
      <c r="AH2567" s="11">
        <v>0</v>
      </c>
      <c r="AI2567" s="11">
        <v>88024</v>
      </c>
      <c r="AJ2567" s="11">
        <v>17970</v>
      </c>
      <c r="AK2567" s="11">
        <v>22</v>
      </c>
      <c r="AL2567" s="24">
        <v>2.53E-2</v>
      </c>
      <c r="AM2567" s="24">
        <v>0</v>
      </c>
      <c r="AN2567" s="24">
        <v>0</v>
      </c>
      <c r="AO2567" s="24">
        <v>0</v>
      </c>
      <c r="AP2567" s="24">
        <v>2.53E-2</v>
      </c>
      <c r="AQ2567" s="24">
        <v>0.27630700000000002</v>
      </c>
      <c r="AR2567" s="24">
        <v>0.27630700000000002</v>
      </c>
      <c r="AS2567" s="24">
        <v>0</v>
      </c>
      <c r="AT2567" s="24">
        <v>0.29085499999999997</v>
      </c>
      <c r="AU2567" s="24">
        <v>0.29085499999999997</v>
      </c>
      <c r="AV2567" s="24">
        <v>0</v>
      </c>
      <c r="AW2567" s="24">
        <v>0.10319200000000001</v>
      </c>
      <c r="AX2567" s="24">
        <v>5.058E-2</v>
      </c>
      <c r="AY2567" s="24">
        <v>4.4866999999999997E-2</v>
      </c>
      <c r="AZ2567" s="24">
        <v>7.7450000000000001E-3</v>
      </c>
      <c r="BA2567" s="24">
        <v>0</v>
      </c>
      <c r="BB2567" s="24">
        <v>0</v>
      </c>
      <c r="BC2567" s="24">
        <v>9.1262999999999997E-2</v>
      </c>
      <c r="BD2567" s="24">
        <v>0</v>
      </c>
      <c r="BE2567" s="24">
        <v>1.308619</v>
      </c>
      <c r="BF2567" s="25">
        <v>1.2616510000000001</v>
      </c>
      <c r="BG2567" s="54">
        <v>105.99</v>
      </c>
      <c r="BH2567" s="11">
        <v>0</v>
      </c>
      <c r="BI2567" s="24">
        <v>0</v>
      </c>
      <c r="BJ2567" s="24">
        <v>0</v>
      </c>
      <c r="BK2567" s="24">
        <v>6.5111000000000002E-2</v>
      </c>
      <c r="BL2567" s="24">
        <v>0</v>
      </c>
      <c r="BM2567" s="11">
        <v>20.09</v>
      </c>
      <c r="BN2567" s="24">
        <v>0.12361800000000001</v>
      </c>
      <c r="BO2567" s="25">
        <v>0.158862</v>
      </c>
      <c r="BP2567" s="24">
        <v>9.446472</v>
      </c>
      <c r="BQ2567" s="11">
        <v>0</v>
      </c>
      <c r="BR2567" s="24">
        <v>0.6</v>
      </c>
      <c r="BS2567" s="24">
        <v>0</v>
      </c>
      <c r="BT2567" s="24">
        <v>0.3</v>
      </c>
      <c r="BU2567" s="24">
        <v>0</v>
      </c>
      <c r="BV2567" s="24">
        <v>0</v>
      </c>
      <c r="BW2567" s="24">
        <v>0.3</v>
      </c>
      <c r="BX2567" s="11">
        <v>39.3368215343882</v>
      </c>
      <c r="BY2567" s="28"/>
      <c r="BZ2567" s="28"/>
      <c r="CA2567" s="11">
        <v>6.5111000000000002E-2</v>
      </c>
      <c r="CB2567" s="17">
        <v>6.4577999999999997E-2</v>
      </c>
      <c r="CC2567" s="11">
        <v>3.108974358974359</v>
      </c>
      <c r="CD2567" s="11">
        <v>122.29716951396331</v>
      </c>
      <c r="CE2567" s="11">
        <v>33.562371134020616</v>
      </c>
      <c r="CF2567" s="11">
        <v>100</v>
      </c>
      <c r="CG2567" s="11" t="s">
        <v>6</v>
      </c>
      <c r="CH2567" s="11">
        <v>0</v>
      </c>
      <c r="CI2567" s="28"/>
      <c r="CJ2567" s="11">
        <v>105994</v>
      </c>
      <c r="CK2567" s="11">
        <v>0.31519889049990546</v>
      </c>
      <c r="CL2567" s="11">
        <v>1427.2944444444445</v>
      </c>
      <c r="CM2567" s="11" t="s">
        <v>6</v>
      </c>
      <c r="CN2567" s="11" t="s">
        <v>6</v>
      </c>
      <c r="CO2567" s="11">
        <v>103.19200000000001</v>
      </c>
      <c r="CP2567" s="11">
        <v>9.7356454138913529E-2</v>
      </c>
      <c r="CQ2567" s="11">
        <v>1324.1024444444445</v>
      </c>
      <c r="CR2567" s="11" t="s">
        <v>295</v>
      </c>
      <c r="CS2567" s="11">
        <v>20.336079071807291</v>
      </c>
      <c r="CT2567" s="11">
        <v>1627.8969759334059</v>
      </c>
      <c r="CU2567" s="11">
        <v>1.5848627728033666</v>
      </c>
      <c r="CV2567" s="11">
        <v>1.2266461133948079</v>
      </c>
      <c r="CW2567" s="11">
        <v>100</v>
      </c>
      <c r="CX2567" s="11" t="s">
        <v>6</v>
      </c>
      <c r="CY2567" s="28"/>
      <c r="CZ2567" s="11" t="s">
        <v>6</v>
      </c>
      <c r="DA2567" s="11" t="s">
        <v>6</v>
      </c>
      <c r="DB2567" s="11" t="s">
        <v>6</v>
      </c>
      <c r="DC2567" s="11">
        <v>4.4670639369691756</v>
      </c>
      <c r="DD2567" s="11">
        <v>1.4016525625470351</v>
      </c>
      <c r="DE2567" s="28"/>
      <c r="DF2567" s="11">
        <v>1432.442</v>
      </c>
      <c r="DG2567" s="11">
        <v>9.446472</v>
      </c>
      <c r="DH2567" s="11">
        <v>8.6298782079832907</v>
      </c>
      <c r="DI2567" s="11">
        <v>1.8985732057563238</v>
      </c>
      <c r="DJ2567" s="11">
        <v>7.3070173783421699E-3</v>
      </c>
      <c r="DK2567" s="11">
        <v>54.636082474226804</v>
      </c>
      <c r="DL2567" s="11" t="s">
        <v>6</v>
      </c>
      <c r="DM2567" s="11" t="s">
        <v>6</v>
      </c>
      <c r="DN2567" s="11">
        <v>40.434357396514329</v>
      </c>
      <c r="DO2567" s="11">
        <v>9.4464469796021611</v>
      </c>
      <c r="DP2567" s="11">
        <v>2097.1458333333335</v>
      </c>
      <c r="DQ2567" s="11">
        <v>0.54409174317424724</v>
      </c>
      <c r="DR2567" s="11">
        <v>56.802378655877199</v>
      </c>
      <c r="DS2567" s="11">
        <f>IF(odpadni[[#This Row],[SÚC]]="-","-",odpadni[[#This Row],[ZKC34]]-odpadni[[#This Row],[SÚC]])</f>
        <v>-34.802378655877199</v>
      </c>
      <c r="DT2567" s="11" t="str">
        <f>IF(odpadni[[#This Row],[Rozdíl Cena pro stočné - sociálně únosná cena]]="-","-",IF(odpadni[[#This Row],[Rozdíl Cena pro stočné - sociálně únosná cena]]&gt;0,"ANO","NE"))</f>
        <v>NE</v>
      </c>
      <c r="DU2567" s="11">
        <v>-16.36802125936287</v>
      </c>
      <c r="DV2567" s="11" t="s">
        <v>301</v>
      </c>
      <c r="DW2567" s="58"/>
      <c r="DX2567" s="58" t="s">
        <v>8828</v>
      </c>
      <c r="DY2567" s="58" t="s">
        <v>8890</v>
      </c>
      <c r="DZ2567" s="58" t="s">
        <v>8896</v>
      </c>
      <c r="EK2567" s="2"/>
    </row>
    <row r="2568" spans="1:141" ht="15" customHeight="1" x14ac:dyDescent="0.25">
      <c r="A2568" s="71">
        <v>3399</v>
      </c>
      <c r="B2568" s="9" t="s">
        <v>2801</v>
      </c>
      <c r="C2568" s="9" t="s">
        <v>5069</v>
      </c>
      <c r="D2568" s="9" t="s">
        <v>5069</v>
      </c>
      <c r="E2568" s="9" t="s">
        <v>8</v>
      </c>
      <c r="F2568" s="9" t="s">
        <v>5069</v>
      </c>
      <c r="G2568" s="9" t="s">
        <v>8</v>
      </c>
      <c r="H2568" s="9" t="s">
        <v>5944</v>
      </c>
      <c r="I2568" s="9" t="s">
        <v>5990</v>
      </c>
      <c r="J2568" s="9" t="s">
        <v>5980</v>
      </c>
      <c r="K2568" s="9" t="s">
        <v>5981</v>
      </c>
      <c r="L2568" s="10" t="s">
        <v>8547</v>
      </c>
      <c r="M2568" s="50"/>
      <c r="N2568" s="28"/>
      <c r="O2568" s="56">
        <v>1072</v>
      </c>
      <c r="P2568" s="56">
        <v>1072</v>
      </c>
      <c r="Q2568" s="56">
        <v>0</v>
      </c>
      <c r="R2568" s="11">
        <v>9.7829999999999995</v>
      </c>
      <c r="S2568" s="11">
        <v>0</v>
      </c>
      <c r="T2568" s="56">
        <v>328</v>
      </c>
      <c r="U2568" s="11">
        <v>0</v>
      </c>
      <c r="V2568" s="11">
        <v>33.371000000000002</v>
      </c>
      <c r="W2568" s="11">
        <v>0</v>
      </c>
      <c r="X2568" s="56">
        <v>12</v>
      </c>
      <c r="Y2568" s="56">
        <v>0</v>
      </c>
      <c r="Z2568" s="11">
        <v>1</v>
      </c>
      <c r="AA2568" s="56">
        <v>12</v>
      </c>
      <c r="AB2568" s="56">
        <v>0</v>
      </c>
      <c r="AC2568" s="11">
        <v>0</v>
      </c>
      <c r="AD2568" s="11">
        <v>25</v>
      </c>
      <c r="AE2568" s="11">
        <v>0</v>
      </c>
      <c r="AF2568" s="11">
        <v>0</v>
      </c>
      <c r="AG2568" s="11">
        <v>0</v>
      </c>
      <c r="AH2568" s="11">
        <v>0</v>
      </c>
      <c r="AI2568" s="11">
        <v>44422</v>
      </c>
      <c r="AJ2568" s="11">
        <v>10644</v>
      </c>
      <c r="AK2568" s="11">
        <v>31</v>
      </c>
      <c r="AL2568" s="24">
        <v>8.1700000000000002E-3</v>
      </c>
      <c r="AM2568" s="24">
        <v>0</v>
      </c>
      <c r="AN2568" s="24">
        <v>0</v>
      </c>
      <c r="AO2568" s="24">
        <v>0</v>
      </c>
      <c r="AP2568" s="24">
        <v>8.1700000000000002E-3</v>
      </c>
      <c r="AQ2568" s="24">
        <v>0.13719300000000001</v>
      </c>
      <c r="AR2568" s="24">
        <v>0.13719300000000001</v>
      </c>
      <c r="AS2568" s="24">
        <v>0</v>
      </c>
      <c r="AT2568" s="24">
        <v>0.17686199999999999</v>
      </c>
      <c r="AU2568" s="24">
        <v>0.17686199999999999</v>
      </c>
      <c r="AV2568" s="24">
        <v>0</v>
      </c>
      <c r="AW2568" s="24">
        <v>0.43901099999999998</v>
      </c>
      <c r="AX2568" s="24">
        <v>0.31085600000000002</v>
      </c>
      <c r="AY2568" s="24">
        <v>1.5952000000000001E-2</v>
      </c>
      <c r="AZ2568" s="24">
        <v>0.112203</v>
      </c>
      <c r="BA2568" s="24">
        <v>0</v>
      </c>
      <c r="BB2568" s="24">
        <v>0</v>
      </c>
      <c r="BC2568" s="24">
        <v>5.5794999999999997E-2</v>
      </c>
      <c r="BD2568" s="24">
        <v>0</v>
      </c>
      <c r="BE2568" s="24">
        <v>1.1954480000000001</v>
      </c>
      <c r="BF2568" s="25">
        <v>1.1786099999999999</v>
      </c>
      <c r="BG2568" s="54">
        <v>55.07</v>
      </c>
      <c r="BH2568" s="11">
        <v>0</v>
      </c>
      <c r="BI2568" s="24">
        <v>0</v>
      </c>
      <c r="BJ2568" s="24">
        <v>0</v>
      </c>
      <c r="BK2568" s="24">
        <v>3.3370999999999998E-2</v>
      </c>
      <c r="BL2568" s="24">
        <v>0</v>
      </c>
      <c r="BM2568" s="11">
        <v>35.82</v>
      </c>
      <c r="BN2568" s="24">
        <v>-0.161111</v>
      </c>
      <c r="BO2568" s="25">
        <v>-0.15289</v>
      </c>
      <c r="BP2568" s="24">
        <v>-13.477069999999999</v>
      </c>
      <c r="BQ2568" s="11">
        <v>0</v>
      </c>
      <c r="BR2568" s="24">
        <v>0</v>
      </c>
      <c r="BS2568" s="24">
        <v>0</v>
      </c>
      <c r="BT2568" s="24">
        <v>0</v>
      </c>
      <c r="BU2568" s="24">
        <v>0</v>
      </c>
      <c r="BV2568" s="24">
        <v>0</v>
      </c>
      <c r="BW2568" s="24">
        <v>0</v>
      </c>
      <c r="BX2568" s="11">
        <v>33.527547786977415</v>
      </c>
      <c r="BY2568" s="28"/>
      <c r="BZ2568" s="28"/>
      <c r="CA2568" s="11">
        <v>3.3370999999999998E-2</v>
      </c>
      <c r="CB2568" s="17">
        <v>3.3092999999999997E-2</v>
      </c>
      <c r="CC2568" s="11">
        <v>3.2682926829268291</v>
      </c>
      <c r="CD2568" s="11">
        <v>109.57783910865788</v>
      </c>
      <c r="CE2568" s="11">
        <v>31.129664179104477</v>
      </c>
      <c r="CF2568" s="11">
        <v>100</v>
      </c>
      <c r="CG2568" s="11">
        <v>0</v>
      </c>
      <c r="CH2568" s="11">
        <v>0</v>
      </c>
      <c r="CI2568" s="28"/>
      <c r="CJ2568" s="11">
        <v>55066</v>
      </c>
      <c r="CK2568" s="11">
        <v>0</v>
      </c>
      <c r="CL2568" s="11">
        <v>759.67777777777781</v>
      </c>
      <c r="CM2568" s="11" t="s">
        <v>6</v>
      </c>
      <c r="CN2568" s="11">
        <v>165.69700000000003</v>
      </c>
      <c r="CO2568" s="11" t="s">
        <v>6</v>
      </c>
      <c r="CP2568" s="11">
        <v>0.30090618530490693</v>
      </c>
      <c r="CQ2568" s="11">
        <v>593.9807777777778</v>
      </c>
      <c r="CR2568" s="11" t="s">
        <v>295</v>
      </c>
      <c r="CS2568" s="11">
        <v>17.799310112905754</v>
      </c>
      <c r="CT2568" s="11">
        <v>1650.1153696323158</v>
      </c>
      <c r="CU2568" s="11">
        <v>4.9652992118905654</v>
      </c>
      <c r="CV2568" s="11">
        <v>1.2447838254508627</v>
      </c>
      <c r="CW2568" s="11" t="s">
        <v>6</v>
      </c>
      <c r="CX2568" s="11" t="s">
        <v>6</v>
      </c>
      <c r="CY2568" s="28"/>
      <c r="CZ2568" s="11" t="s">
        <v>6</v>
      </c>
      <c r="DA2568" s="11" t="s">
        <v>6</v>
      </c>
      <c r="DB2568" s="11" t="s">
        <v>6</v>
      </c>
      <c r="DC2568" s="11">
        <v>5.2998711456054659</v>
      </c>
      <c r="DD2568" s="11">
        <v>1.671960684426598</v>
      </c>
      <c r="DE2568" s="28"/>
      <c r="DF2568" s="11">
        <v>1034.501</v>
      </c>
      <c r="DG2568" s="11">
        <v>-13.477069999999999</v>
      </c>
      <c r="DH2568" s="11">
        <v>-15.573788715525648</v>
      </c>
      <c r="DI2568" s="11">
        <v>-4.8278745018129516</v>
      </c>
      <c r="DJ2568" s="11">
        <v>0.20376094141575563</v>
      </c>
      <c r="DK2568" s="11">
        <v>51.367537313432834</v>
      </c>
      <c r="DL2568" s="11" t="s">
        <v>6</v>
      </c>
      <c r="DM2568" s="11">
        <v>48.794395666230493</v>
      </c>
      <c r="DN2568" s="11" t="s">
        <v>6</v>
      </c>
      <c r="DO2568" s="11">
        <v>-13.477039570102589</v>
      </c>
      <c r="DP2568" s="11">
        <v>3644.6585365853657</v>
      </c>
      <c r="DQ2568" s="11">
        <v>0.57811800773915489</v>
      </c>
      <c r="DR2568" s="11">
        <v>56.802378655877199</v>
      </c>
      <c r="DS2568" s="11">
        <f>IF(odpadni[[#This Row],[SÚC]]="-","-",odpadni[[#This Row],[ZKC34]]-odpadni[[#This Row],[SÚC]])</f>
        <v>-25.802378655877199</v>
      </c>
      <c r="DT2568" s="11" t="str">
        <f>IF(odpadni[[#This Row],[Rozdíl Cena pro stočné - sociálně únosná cena]]="-","-",IF(odpadni[[#This Row],[Rozdíl Cena pro stočné - sociálně únosná cena]]&gt;0,"ANO","NE"))</f>
        <v>NE</v>
      </c>
      <c r="DU2568" s="11">
        <v>-8.0079829896467061</v>
      </c>
      <c r="DV2568" s="11" t="s">
        <v>301</v>
      </c>
      <c r="DW2568" s="58" t="s">
        <v>8812</v>
      </c>
      <c r="DX2568" s="58" t="s">
        <v>8845</v>
      </c>
      <c r="DY2568" s="58" t="s">
        <v>8890</v>
      </c>
      <c r="DZ2568" s="58" t="s">
        <v>8900</v>
      </c>
      <c r="EK2568" s="2"/>
    </row>
    <row r="2569" spans="1:141" ht="15" customHeight="1" x14ac:dyDescent="0.25">
      <c r="A2569" s="71">
        <v>3401</v>
      </c>
      <c r="B2569" s="9" t="s">
        <v>2802</v>
      </c>
      <c r="C2569" s="9" t="s">
        <v>5069</v>
      </c>
      <c r="D2569" s="9" t="s">
        <v>5689</v>
      </c>
      <c r="E2569" s="9" t="s">
        <v>8</v>
      </c>
      <c r="F2569" s="9" t="s">
        <v>5069</v>
      </c>
      <c r="G2569" s="9" t="s">
        <v>8</v>
      </c>
      <c r="H2569" s="9" t="s">
        <v>5944</v>
      </c>
      <c r="I2569" s="9" t="s">
        <v>293</v>
      </c>
      <c r="J2569" s="9" t="s">
        <v>5982</v>
      </c>
      <c r="K2569" s="9" t="s">
        <v>5983</v>
      </c>
      <c r="L2569" s="10" t="s">
        <v>8548</v>
      </c>
      <c r="M2569" s="50"/>
      <c r="N2569" s="28"/>
      <c r="O2569" s="56">
        <v>6149</v>
      </c>
      <c r="P2569" s="56">
        <v>3627</v>
      </c>
      <c r="Q2569" s="56">
        <v>2522</v>
      </c>
      <c r="R2569" s="11">
        <v>43.942999999999998</v>
      </c>
      <c r="S2569" s="11">
        <v>0</v>
      </c>
      <c r="T2569" s="56">
        <v>1716</v>
      </c>
      <c r="U2569" s="11">
        <v>54.4</v>
      </c>
      <c r="V2569" s="11">
        <v>131.05000000000001</v>
      </c>
      <c r="W2569" s="11">
        <v>363</v>
      </c>
      <c r="X2569" s="56">
        <v>8</v>
      </c>
      <c r="Y2569" s="56">
        <v>0</v>
      </c>
      <c r="Z2569" s="11">
        <v>1</v>
      </c>
      <c r="AA2569" s="56">
        <v>13</v>
      </c>
      <c r="AB2569" s="56">
        <v>1</v>
      </c>
      <c r="AC2569" s="11">
        <v>0</v>
      </c>
      <c r="AD2569" s="11">
        <v>87</v>
      </c>
      <c r="AE2569" s="11">
        <v>0</v>
      </c>
      <c r="AF2569" s="11">
        <v>0</v>
      </c>
      <c r="AG2569" s="11">
        <v>0</v>
      </c>
      <c r="AH2569" s="11">
        <v>0</v>
      </c>
      <c r="AI2569" s="11">
        <v>175225.49600000001</v>
      </c>
      <c r="AJ2569" s="11">
        <v>24690</v>
      </c>
      <c r="AK2569" s="11">
        <v>27.7</v>
      </c>
      <c r="AL2569" s="24">
        <v>0.42584300000000003</v>
      </c>
      <c r="AM2569" s="24">
        <v>0</v>
      </c>
      <c r="AN2569" s="24">
        <v>0</v>
      </c>
      <c r="AO2569" s="24">
        <v>3.3017999999999999E-2</v>
      </c>
      <c r="AP2569" s="24">
        <v>0.39282499999999998</v>
      </c>
      <c r="AQ2569" s="24">
        <v>0.35646499999999998</v>
      </c>
      <c r="AR2569" s="24">
        <v>0.35646499999999998</v>
      </c>
      <c r="AS2569" s="24">
        <v>0</v>
      </c>
      <c r="AT2569" s="24">
        <v>0.86657399999999996</v>
      </c>
      <c r="AU2569" s="24">
        <v>0.65512000000000004</v>
      </c>
      <c r="AV2569" s="24">
        <v>0.211454</v>
      </c>
      <c r="AW2569" s="24">
        <v>0.69296500000000005</v>
      </c>
      <c r="AX2569" s="24">
        <v>5.4512999999999999E-2</v>
      </c>
      <c r="AY2569" s="24">
        <v>0.63845200000000002</v>
      </c>
      <c r="AZ2569" s="24">
        <v>0</v>
      </c>
      <c r="BA2569" s="24">
        <v>0</v>
      </c>
      <c r="BB2569" s="24">
        <v>1.2883E-2</v>
      </c>
      <c r="BC2569" s="24">
        <v>0.102838</v>
      </c>
      <c r="BD2569" s="24">
        <v>0</v>
      </c>
      <c r="BE2569" s="24">
        <v>3.0117449999999999</v>
      </c>
      <c r="BF2569" s="25">
        <v>3.057277</v>
      </c>
      <c r="BG2569" s="54">
        <v>83.54</v>
      </c>
      <c r="BH2569" s="11">
        <v>0</v>
      </c>
      <c r="BI2569" s="24">
        <v>0</v>
      </c>
      <c r="BJ2569" s="24">
        <v>0</v>
      </c>
      <c r="BK2569" s="24">
        <v>0.13105</v>
      </c>
      <c r="BL2569" s="24">
        <v>0</v>
      </c>
      <c r="BM2569" s="11">
        <v>22.98</v>
      </c>
      <c r="BN2569" s="24">
        <v>0.61831899999999995</v>
      </c>
      <c r="BO2569" s="25">
        <v>0.481655</v>
      </c>
      <c r="BP2569" s="24">
        <v>20.530273000000001</v>
      </c>
      <c r="BQ2569" s="11">
        <v>0.6</v>
      </c>
      <c r="BR2569" s="24">
        <v>0.2</v>
      </c>
      <c r="BS2569" s="24">
        <v>0</v>
      </c>
      <c r="BT2569" s="24">
        <v>0.2</v>
      </c>
      <c r="BU2569" s="24">
        <v>0</v>
      </c>
      <c r="BV2569" s="24">
        <v>0</v>
      </c>
      <c r="BW2569" s="24">
        <v>0.2</v>
      </c>
      <c r="BX2569" s="11">
        <v>39.050588262066768</v>
      </c>
      <c r="BY2569" s="28"/>
      <c r="BZ2569" s="28"/>
      <c r="CA2569" s="11">
        <v>0.13105</v>
      </c>
      <c r="CB2569" s="17">
        <v>0.12776000000000001</v>
      </c>
      <c r="CC2569" s="11">
        <v>3.5833333333333335</v>
      </c>
      <c r="CD2569" s="11">
        <v>139.93127460573925</v>
      </c>
      <c r="CE2569" s="11">
        <v>21.312408521710847</v>
      </c>
      <c r="CF2569" s="11">
        <v>70.665947694796444</v>
      </c>
      <c r="CG2569" s="11">
        <v>0</v>
      </c>
      <c r="CH2569" s="11">
        <v>7.6923076923076925</v>
      </c>
      <c r="CI2569" s="28"/>
      <c r="CJ2569" s="11">
        <v>199915.49600000001</v>
      </c>
      <c r="CK2569" s="11">
        <v>8.2607013631295096</v>
      </c>
      <c r="CL2569" s="11">
        <v>2564.1999555555558</v>
      </c>
      <c r="CM2569" s="11">
        <v>1238.452</v>
      </c>
      <c r="CN2569" s="11" t="s">
        <v>6</v>
      </c>
      <c r="CO2569" s="11" t="s">
        <v>6</v>
      </c>
      <c r="CP2569" s="11">
        <v>0.61948774596242395</v>
      </c>
      <c r="CQ2569" s="11">
        <v>1325.7479555555558</v>
      </c>
      <c r="CR2569" s="11" t="s">
        <v>295</v>
      </c>
      <c r="CS2569" s="11">
        <v>10.116352198058419</v>
      </c>
      <c r="CT2569" s="11">
        <v>1525.4902403662725</v>
      </c>
      <c r="CU2569" s="11">
        <v>9.4502251049217847</v>
      </c>
      <c r="CV2569" s="11">
        <v>1.1929630797583295</v>
      </c>
      <c r="CW2569" s="11">
        <v>100</v>
      </c>
      <c r="CX2569" s="11" t="s">
        <v>6</v>
      </c>
      <c r="CY2569" s="28"/>
      <c r="CZ2569" s="11" t="s">
        <v>6</v>
      </c>
      <c r="DA2569" s="11" t="s">
        <v>6</v>
      </c>
      <c r="DB2569" s="11" t="s">
        <v>6</v>
      </c>
      <c r="DC2569" s="11">
        <v>6.6125448302174741</v>
      </c>
      <c r="DD2569" s="11">
        <v>0.78472338801983976</v>
      </c>
      <c r="DE2569" s="28"/>
      <c r="DF2569" s="11">
        <v>3630.0849999999996</v>
      </c>
      <c r="DG2569" s="11">
        <v>0.60825202664900169</v>
      </c>
      <c r="DH2569" s="11">
        <v>17.033182418593505</v>
      </c>
      <c r="DI2569" s="11">
        <v>4.7181915299504</v>
      </c>
      <c r="DJ2569" s="11">
        <v>0</v>
      </c>
      <c r="DK2569" s="11">
        <v>32.511871198568876</v>
      </c>
      <c r="DL2569" s="11">
        <v>37.676405612785622</v>
      </c>
      <c r="DM2569" s="11" t="s">
        <v>6</v>
      </c>
      <c r="DN2569" s="11" t="s">
        <v>6</v>
      </c>
      <c r="DO2569" s="11">
        <v>20.530257375707439</v>
      </c>
      <c r="DP2569" s="11">
        <v>1755.0961538461538</v>
      </c>
      <c r="DQ2569" s="11">
        <v>0.83690856381691814</v>
      </c>
      <c r="DR2569" s="11">
        <v>56.802378655877199</v>
      </c>
      <c r="DS2569" s="11">
        <f>IF(odpadni[[#This Row],[SÚC]]="-","-",odpadni[[#This Row],[ZKC34]]-odpadni[[#This Row],[SÚC]])</f>
        <v>-29.1023786558772</v>
      </c>
      <c r="DT2569" s="11" t="str">
        <f>IF(odpadni[[#This Row],[Rozdíl Cena pro stočné - sociálně únosná cena]]="-","-",IF(odpadni[[#This Row],[Rozdíl Cena pro stočné - sociálně únosná cena]]&gt;0,"ANO","NE"))</f>
        <v>NE</v>
      </c>
      <c r="DU2569" s="11">
        <v>-19.125973043091577</v>
      </c>
      <c r="DV2569" s="11" t="s">
        <v>301</v>
      </c>
      <c r="DW2569" s="58"/>
      <c r="DX2569" s="58" t="s">
        <v>8875</v>
      </c>
      <c r="DY2569" s="58" t="s">
        <v>8890</v>
      </c>
      <c r="DZ2569" s="58" t="s">
        <v>8897</v>
      </c>
      <c r="EK2569" s="2"/>
    </row>
    <row r="2570" spans="1:141" ht="15" customHeight="1" x14ac:dyDescent="0.25">
      <c r="A2570" s="71">
        <v>3402</v>
      </c>
      <c r="B2570" s="9" t="s">
        <v>2803</v>
      </c>
      <c r="C2570" s="9" t="s">
        <v>5069</v>
      </c>
      <c r="D2570" s="9" t="s">
        <v>5690</v>
      </c>
      <c r="E2570" s="9" t="s">
        <v>8</v>
      </c>
      <c r="F2570" s="9" t="s">
        <v>5069</v>
      </c>
      <c r="G2570" s="9" t="s">
        <v>8</v>
      </c>
      <c r="H2570" s="9" t="s">
        <v>5944</v>
      </c>
      <c r="I2570" s="9" t="s">
        <v>293</v>
      </c>
      <c r="J2570" s="9" t="s">
        <v>5980</v>
      </c>
      <c r="K2570" s="9" t="s">
        <v>5983</v>
      </c>
      <c r="L2570" s="10" t="s">
        <v>8549</v>
      </c>
      <c r="M2570" s="50"/>
      <c r="N2570" s="28"/>
      <c r="O2570" s="56">
        <v>1598</v>
      </c>
      <c r="P2570" s="56">
        <v>1598</v>
      </c>
      <c r="Q2570" s="56">
        <v>0</v>
      </c>
      <c r="R2570" s="11">
        <v>13.077999999999999</v>
      </c>
      <c r="S2570" s="11">
        <v>0</v>
      </c>
      <c r="T2570" s="56">
        <v>487</v>
      </c>
      <c r="U2570" s="11">
        <v>0</v>
      </c>
      <c r="V2570" s="11">
        <v>65.111000000000004</v>
      </c>
      <c r="W2570" s="11">
        <v>2</v>
      </c>
      <c r="X2570" s="56">
        <v>0</v>
      </c>
      <c r="Y2570" s="56">
        <v>0</v>
      </c>
      <c r="Z2570" s="11">
        <v>1</v>
      </c>
      <c r="AA2570" s="56">
        <v>13</v>
      </c>
      <c r="AB2570" s="56">
        <v>0</v>
      </c>
      <c r="AC2570" s="11">
        <v>0</v>
      </c>
      <c r="AD2570" s="11">
        <v>42</v>
      </c>
      <c r="AE2570" s="11">
        <v>0</v>
      </c>
      <c r="AF2570" s="11">
        <v>0</v>
      </c>
      <c r="AG2570" s="11">
        <v>0</v>
      </c>
      <c r="AH2570" s="11">
        <v>0</v>
      </c>
      <c r="AI2570" s="11">
        <v>66558</v>
      </c>
      <c r="AJ2570" s="11">
        <v>17601</v>
      </c>
      <c r="AK2570" s="11">
        <v>19</v>
      </c>
      <c r="AL2570" s="24">
        <v>4.9248E-2</v>
      </c>
      <c r="AM2570" s="24">
        <v>0</v>
      </c>
      <c r="AN2570" s="24">
        <v>0</v>
      </c>
      <c r="AO2570" s="24">
        <v>0</v>
      </c>
      <c r="AP2570" s="24">
        <v>4.9248E-2</v>
      </c>
      <c r="AQ2570" s="24">
        <v>0.26105299999999998</v>
      </c>
      <c r="AR2570" s="24">
        <v>0.26105299999999998</v>
      </c>
      <c r="AS2570" s="24">
        <v>0</v>
      </c>
      <c r="AT2570" s="24">
        <v>0.21921599999999999</v>
      </c>
      <c r="AU2570" s="24">
        <v>9.2382000000000006E-2</v>
      </c>
      <c r="AV2570" s="24">
        <v>0.126834</v>
      </c>
      <c r="AW2570" s="24">
        <v>0.15937100000000001</v>
      </c>
      <c r="AX2570" s="24">
        <v>0</v>
      </c>
      <c r="AY2570" s="24">
        <v>0.15937100000000001</v>
      </c>
      <c r="AZ2570" s="24">
        <v>0</v>
      </c>
      <c r="BA2570" s="24">
        <v>0</v>
      </c>
      <c r="BB2570" s="24">
        <v>1.1041E-2</v>
      </c>
      <c r="BC2570" s="24">
        <v>5.8635E-2</v>
      </c>
      <c r="BD2570" s="24">
        <v>0</v>
      </c>
      <c r="BE2570" s="24">
        <v>1.1662809999999999</v>
      </c>
      <c r="BF2570" s="25">
        <v>1.1836450000000001</v>
      </c>
      <c r="BG2570" s="54">
        <v>84.16</v>
      </c>
      <c r="BH2570" s="11">
        <v>0</v>
      </c>
      <c r="BI2570" s="24">
        <v>0</v>
      </c>
      <c r="BJ2570" s="24">
        <v>0</v>
      </c>
      <c r="BK2570" s="24">
        <v>5.9124000000000003E-2</v>
      </c>
      <c r="BL2570" s="24">
        <v>0</v>
      </c>
      <c r="BM2570" s="11">
        <v>19.72</v>
      </c>
      <c r="BN2570" s="24">
        <v>-4.2861999999999997E-2</v>
      </c>
      <c r="BO2570" s="25">
        <v>-6.4215999999999995E-2</v>
      </c>
      <c r="BP2570" s="24">
        <v>-3.675081</v>
      </c>
      <c r="BQ2570" s="11">
        <v>0</v>
      </c>
      <c r="BR2570" s="24">
        <v>0</v>
      </c>
      <c r="BS2570" s="24">
        <v>0</v>
      </c>
      <c r="BT2570" s="24">
        <v>0</v>
      </c>
      <c r="BU2570" s="24">
        <v>0</v>
      </c>
      <c r="BV2570" s="24">
        <v>0</v>
      </c>
      <c r="BW2570" s="24">
        <v>0</v>
      </c>
      <c r="BX2570" s="11">
        <v>37.238109802722128</v>
      </c>
      <c r="BY2570" s="28"/>
      <c r="BZ2570" s="28"/>
      <c r="CA2570" s="11">
        <v>5.9124000000000003E-2</v>
      </c>
      <c r="CB2570" s="17">
        <v>5.8914000000000001E-2</v>
      </c>
      <c r="CC2570" s="11">
        <v>3.2813141683778233</v>
      </c>
      <c r="CD2570" s="11">
        <v>122.18993729928124</v>
      </c>
      <c r="CE2570" s="11">
        <v>36.998748435544428</v>
      </c>
      <c r="CF2570" s="11">
        <v>100</v>
      </c>
      <c r="CG2570" s="11" t="s">
        <v>6</v>
      </c>
      <c r="CH2570" s="11">
        <v>0</v>
      </c>
      <c r="CI2570" s="28"/>
      <c r="CJ2570" s="11">
        <v>84159</v>
      </c>
      <c r="CK2570" s="11">
        <v>0.1529285823520416</v>
      </c>
      <c r="CL2570" s="11">
        <v>1179.5583333333334</v>
      </c>
      <c r="CM2570" s="11">
        <v>159.37100000000001</v>
      </c>
      <c r="CN2570" s="11" t="s">
        <v>6</v>
      </c>
      <c r="CO2570" s="11" t="s">
        <v>6</v>
      </c>
      <c r="CP2570" s="11">
        <v>0.18936893261564419</v>
      </c>
      <c r="CQ2570" s="11">
        <v>1020.1873333333334</v>
      </c>
      <c r="CR2570" s="11" t="s">
        <v>295</v>
      </c>
      <c r="CS2570" s="11">
        <v>17.255045892249058</v>
      </c>
      <c r="CT2570" s="11">
        <v>1423.4321087883093</v>
      </c>
      <c r="CU2570" s="11">
        <v>2.6955381909207765</v>
      </c>
      <c r="CV2570" s="11">
        <v>1.2571815256652714</v>
      </c>
      <c r="CW2570" s="11" t="s">
        <v>6</v>
      </c>
      <c r="CX2570" s="11" t="s">
        <v>6</v>
      </c>
      <c r="CY2570" s="28"/>
      <c r="CZ2570" s="11" t="s">
        <v>6</v>
      </c>
      <c r="DA2570" s="11" t="s">
        <v>6</v>
      </c>
      <c r="DB2570" s="11" t="s">
        <v>6</v>
      </c>
      <c r="DC2570" s="11">
        <v>3.7077329003450372</v>
      </c>
      <c r="DD2570" s="11">
        <v>0.99172924700629184</v>
      </c>
      <c r="DE2570" s="28"/>
      <c r="DF2570" s="11">
        <v>1123.356</v>
      </c>
      <c r="DG2570" s="11">
        <v>-3.675081</v>
      </c>
      <c r="DH2570" s="11">
        <v>-3.8155313186558844</v>
      </c>
      <c r="DI2570" s="11">
        <v>-0.724950950544618</v>
      </c>
      <c r="DJ2570" s="11">
        <v>0</v>
      </c>
      <c r="DK2570" s="11">
        <v>52.665206508135171</v>
      </c>
      <c r="DL2570" s="11">
        <v>36.981062399927836</v>
      </c>
      <c r="DM2570" s="11" t="s">
        <v>6</v>
      </c>
      <c r="DN2570" s="11" t="s">
        <v>6</v>
      </c>
      <c r="DO2570" s="11">
        <v>-3.6751005975403874</v>
      </c>
      <c r="DP2570" s="11">
        <v>2394.8275154004109</v>
      </c>
      <c r="DQ2570" s="11">
        <v>0.51377647820191008</v>
      </c>
      <c r="DR2570" s="11">
        <v>56.802378655877199</v>
      </c>
      <c r="DS2570" s="11">
        <f>IF(odpadni[[#This Row],[SÚC]]="-","-",odpadni[[#This Row],[ZKC34]]-odpadni[[#This Row],[SÚC]])</f>
        <v>-37.802378655877199</v>
      </c>
      <c r="DT2570" s="11" t="str">
        <f>IF(odpadni[[#This Row],[Rozdíl Cena pro stočné - sociálně únosná cena]]="-","-",IF(odpadni[[#This Row],[Rozdíl Cena pro stočné - sociálně únosná cena]]&gt;0,"ANO","NE"))</f>
        <v>NE</v>
      </c>
      <c r="DU2570" s="11">
        <v>-19.821316255949363</v>
      </c>
      <c r="DV2570" s="11" t="s">
        <v>301</v>
      </c>
      <c r="DW2570" s="58"/>
      <c r="DX2570" s="58" t="s">
        <v>8830</v>
      </c>
      <c r="DY2570" s="58" t="s">
        <v>8890</v>
      </c>
      <c r="DZ2570" s="58" t="s">
        <v>8900</v>
      </c>
      <c r="EK2570" s="2"/>
    </row>
    <row r="2571" spans="1:141" ht="15" customHeight="1" x14ac:dyDescent="0.25">
      <c r="A2571" s="71">
        <v>3403</v>
      </c>
      <c r="B2571" s="9" t="s">
        <v>2804</v>
      </c>
      <c r="C2571" s="9" t="s">
        <v>5069</v>
      </c>
      <c r="D2571" s="9" t="s">
        <v>5691</v>
      </c>
      <c r="E2571" s="9" t="s">
        <v>8</v>
      </c>
      <c r="F2571" s="9" t="s">
        <v>5069</v>
      </c>
      <c r="G2571" s="9" t="s">
        <v>8</v>
      </c>
      <c r="H2571" s="9" t="s">
        <v>5944</v>
      </c>
      <c r="I2571" s="9" t="s">
        <v>293</v>
      </c>
      <c r="J2571" s="9" t="s">
        <v>5980</v>
      </c>
      <c r="K2571" s="9" t="s">
        <v>5983</v>
      </c>
      <c r="L2571" s="10" t="s">
        <v>8550</v>
      </c>
      <c r="M2571" s="50"/>
      <c r="N2571" s="28"/>
      <c r="O2571" s="56">
        <v>1427</v>
      </c>
      <c r="P2571" s="56">
        <v>1427</v>
      </c>
      <c r="Q2571" s="56">
        <v>0</v>
      </c>
      <c r="R2571" s="11">
        <v>13.228999999999999</v>
      </c>
      <c r="S2571" s="11">
        <v>0</v>
      </c>
      <c r="T2571" s="56">
        <v>482</v>
      </c>
      <c r="U2571" s="11">
        <v>0</v>
      </c>
      <c r="V2571" s="11">
        <v>49.792000000000002</v>
      </c>
      <c r="W2571" s="11">
        <v>113</v>
      </c>
      <c r="X2571" s="56">
        <v>0</v>
      </c>
      <c r="Y2571" s="56">
        <v>0</v>
      </c>
      <c r="Z2571" s="11">
        <v>1</v>
      </c>
      <c r="AA2571" s="56">
        <v>15</v>
      </c>
      <c r="AB2571" s="56">
        <v>0</v>
      </c>
      <c r="AC2571" s="11">
        <v>0</v>
      </c>
      <c r="AD2571" s="11">
        <v>57</v>
      </c>
      <c r="AE2571" s="11">
        <v>0</v>
      </c>
      <c r="AF2571" s="11">
        <v>0</v>
      </c>
      <c r="AG2571" s="11">
        <v>0</v>
      </c>
      <c r="AH2571" s="11">
        <v>0</v>
      </c>
      <c r="AI2571" s="11">
        <v>36336</v>
      </c>
      <c r="AJ2571" s="11">
        <v>16385</v>
      </c>
      <c r="AK2571" s="11">
        <v>29</v>
      </c>
      <c r="AL2571" s="24">
        <v>0.170213</v>
      </c>
      <c r="AM2571" s="24">
        <v>0</v>
      </c>
      <c r="AN2571" s="24">
        <v>0</v>
      </c>
      <c r="AO2571" s="24">
        <v>0</v>
      </c>
      <c r="AP2571" s="24">
        <v>0.170213</v>
      </c>
      <c r="AQ2571" s="24">
        <v>0.224136</v>
      </c>
      <c r="AR2571" s="24">
        <v>0.224136</v>
      </c>
      <c r="AS2571" s="24">
        <v>0</v>
      </c>
      <c r="AT2571" s="24">
        <v>0.320378</v>
      </c>
      <c r="AU2571" s="24">
        <v>0.320378</v>
      </c>
      <c r="AV2571" s="24">
        <v>0</v>
      </c>
      <c r="AW2571" s="24">
        <v>8.6093000000000003E-2</v>
      </c>
      <c r="AX2571" s="24">
        <v>0</v>
      </c>
      <c r="AY2571" s="24">
        <v>7.6092999999999994E-2</v>
      </c>
      <c r="AZ2571" s="24">
        <v>0.01</v>
      </c>
      <c r="BA2571" s="24">
        <v>0</v>
      </c>
      <c r="BB2571" s="24">
        <v>0</v>
      </c>
      <c r="BC2571" s="24">
        <v>9.8437999999999998E-2</v>
      </c>
      <c r="BD2571" s="24">
        <v>0</v>
      </c>
      <c r="BE2571" s="24">
        <v>1.4200660000000001</v>
      </c>
      <c r="BF2571" s="25">
        <v>1.407257</v>
      </c>
      <c r="BG2571" s="54">
        <v>52.72</v>
      </c>
      <c r="BH2571" s="11">
        <v>0</v>
      </c>
      <c r="BI2571" s="24">
        <v>0</v>
      </c>
      <c r="BJ2571" s="24">
        <v>0</v>
      </c>
      <c r="BK2571" s="24">
        <v>4.9792000000000003E-2</v>
      </c>
      <c r="BL2571" s="24">
        <v>0</v>
      </c>
      <c r="BM2571" s="11">
        <v>28.51</v>
      </c>
      <c r="BN2571" s="24">
        <v>2.3661999999999999E-2</v>
      </c>
      <c r="BO2571" s="25">
        <v>2.7713999999999999E-2</v>
      </c>
      <c r="BP2571" s="24">
        <v>1.666228</v>
      </c>
      <c r="BQ2571" s="11">
        <v>0</v>
      </c>
      <c r="BR2571" s="24">
        <v>0.3</v>
      </c>
      <c r="BS2571" s="24">
        <v>0</v>
      </c>
      <c r="BT2571" s="24">
        <v>0.15</v>
      </c>
      <c r="BU2571" s="24">
        <v>0</v>
      </c>
      <c r="BV2571" s="24">
        <v>0</v>
      </c>
      <c r="BW2571" s="24">
        <v>0.15</v>
      </c>
      <c r="BX2571" s="11">
        <v>36.435104694232372</v>
      </c>
      <c r="BY2571" s="28"/>
      <c r="BZ2571" s="28"/>
      <c r="CA2571" s="11">
        <v>4.9792000000000003E-2</v>
      </c>
      <c r="CB2571" s="17">
        <v>4.9489999999999999E-2</v>
      </c>
      <c r="CC2571" s="11">
        <v>2.9605809128630707</v>
      </c>
      <c r="CD2571" s="11">
        <v>107.86907551591202</v>
      </c>
      <c r="CE2571" s="11">
        <v>34.892782060266292</v>
      </c>
      <c r="CF2571" s="11">
        <v>100</v>
      </c>
      <c r="CG2571" s="11" t="s">
        <v>6</v>
      </c>
      <c r="CH2571" s="11">
        <v>0</v>
      </c>
      <c r="CI2571" s="28"/>
      <c r="CJ2571" s="11">
        <v>52721</v>
      </c>
      <c r="CK2571" s="11">
        <v>8.5418398971955565</v>
      </c>
      <c r="CL2571" s="11">
        <v>813.35833333333335</v>
      </c>
      <c r="CM2571" s="11">
        <v>86.092999999999989</v>
      </c>
      <c r="CN2571" s="11" t="s">
        <v>6</v>
      </c>
      <c r="CO2571" s="11" t="s">
        <v>6</v>
      </c>
      <c r="CP2571" s="11">
        <v>0.16329925456649153</v>
      </c>
      <c r="CQ2571" s="11">
        <v>727.26533333333339</v>
      </c>
      <c r="CR2571" s="11" t="s">
        <v>295</v>
      </c>
      <c r="CS2571" s="11">
        <v>14.606067909168809</v>
      </c>
      <c r="CT2571" s="11">
        <v>1058.824710796915</v>
      </c>
      <c r="CU2571" s="11">
        <v>1.7290528598971719</v>
      </c>
      <c r="CV2571" s="11">
        <v>1.3429912065293812</v>
      </c>
      <c r="CW2571" s="11">
        <v>100</v>
      </c>
      <c r="CX2571" s="11" t="s">
        <v>6</v>
      </c>
      <c r="CY2571" s="28"/>
      <c r="CZ2571" s="11" t="s">
        <v>6</v>
      </c>
      <c r="DA2571" s="11" t="s">
        <v>6</v>
      </c>
      <c r="DB2571" s="11" t="s">
        <v>6</v>
      </c>
      <c r="DC2571" s="11">
        <v>6.4343267994858611</v>
      </c>
      <c r="DD2571" s="11">
        <v>1.9769842544987144</v>
      </c>
      <c r="DE2571" s="28"/>
      <c r="DF2571" s="11">
        <v>1443.9680000000001</v>
      </c>
      <c r="DG2571" s="11">
        <v>1.666228</v>
      </c>
      <c r="DH2571" s="11">
        <v>1.6386789734952574</v>
      </c>
      <c r="DI2571" s="11">
        <v>0.47521690231362462</v>
      </c>
      <c r="DJ2571" s="11">
        <v>1.8967773752394682E-2</v>
      </c>
      <c r="DK2571" s="11">
        <v>36.945339873861251</v>
      </c>
      <c r="DL2571" s="11">
        <v>43.126030955441301</v>
      </c>
      <c r="DM2571" s="11" t="s">
        <v>6</v>
      </c>
      <c r="DN2571" s="11" t="s">
        <v>6</v>
      </c>
      <c r="DO2571" s="11">
        <v>1.6662605822546277</v>
      </c>
      <c r="DP2571" s="11">
        <v>2946.1950207468881</v>
      </c>
      <c r="DQ2571" s="11">
        <v>0.67244769243808666</v>
      </c>
      <c r="DR2571" s="11">
        <v>56.802378655877199</v>
      </c>
      <c r="DS2571" s="11">
        <f>IF(odpadni[[#This Row],[SÚC]]="-","-",odpadni[[#This Row],[ZKC34]]-odpadni[[#This Row],[SÚC]])</f>
        <v>-27.802378655877199</v>
      </c>
      <c r="DT2571" s="11" t="str">
        <f>IF(odpadni[[#This Row],[Rozdíl Cena pro stočné - sociálně únosná cena]]="-","-",IF(odpadni[[#This Row],[Rozdíl Cena pro stočné - sociálně únosná cena]]&gt;0,"ANO","NE"))</f>
        <v>NE</v>
      </c>
      <c r="DU2571" s="11">
        <v>-13.676347700435898</v>
      </c>
      <c r="DV2571" s="11" t="s">
        <v>301</v>
      </c>
      <c r="DW2571" s="58"/>
      <c r="DX2571" s="58" t="s">
        <v>8825</v>
      </c>
      <c r="DY2571" s="58" t="s">
        <v>8890</v>
      </c>
      <c r="DZ2571" s="58" t="s">
        <v>352</v>
      </c>
      <c r="EK2571" s="2"/>
    </row>
    <row r="2572" spans="1:141" ht="15" customHeight="1" x14ac:dyDescent="0.25">
      <c r="A2572" s="71">
        <v>3404</v>
      </c>
      <c r="B2572" s="9" t="s">
        <v>2805</v>
      </c>
      <c r="C2572" s="9" t="s">
        <v>5070</v>
      </c>
      <c r="D2572" s="9" t="s">
        <v>5070</v>
      </c>
      <c r="E2572" s="9" t="s">
        <v>9</v>
      </c>
      <c r="F2572" s="9" t="s">
        <v>5070</v>
      </c>
      <c r="G2572" s="9" t="s">
        <v>9</v>
      </c>
      <c r="H2572" s="9" t="s">
        <v>5945</v>
      </c>
      <c r="I2572" s="9" t="s">
        <v>5990</v>
      </c>
      <c r="J2572" s="9" t="s">
        <v>5991</v>
      </c>
      <c r="K2572" s="9" t="s">
        <v>5985</v>
      </c>
      <c r="L2572" s="10" t="s">
        <v>8551</v>
      </c>
      <c r="M2572" s="50"/>
      <c r="N2572" s="28"/>
      <c r="O2572" s="56">
        <v>35</v>
      </c>
      <c r="P2572" s="56">
        <v>35</v>
      </c>
      <c r="Q2572" s="56">
        <v>0</v>
      </c>
      <c r="R2572" s="11">
        <v>0.28699999999999998</v>
      </c>
      <c r="S2572" s="11">
        <v>0</v>
      </c>
      <c r="T2572" s="56">
        <v>4</v>
      </c>
      <c r="U2572" s="11">
        <v>0</v>
      </c>
      <c r="V2572" s="11">
        <v>1.9970000000000001</v>
      </c>
      <c r="W2572" s="11">
        <v>0</v>
      </c>
      <c r="X2572" s="56">
        <v>4</v>
      </c>
      <c r="Y2572" s="56">
        <v>0</v>
      </c>
      <c r="Z2572" s="11">
        <v>0</v>
      </c>
      <c r="AA2572" s="56">
        <v>0</v>
      </c>
      <c r="AB2572" s="56">
        <v>0</v>
      </c>
      <c r="AC2572" s="11">
        <v>0</v>
      </c>
      <c r="AD2572" s="11">
        <v>0</v>
      </c>
      <c r="AE2572" s="11">
        <v>0</v>
      </c>
      <c r="AF2572" s="11">
        <v>0</v>
      </c>
      <c r="AG2572" s="11">
        <v>0</v>
      </c>
      <c r="AH2572" s="11">
        <v>0</v>
      </c>
      <c r="AI2572" s="11">
        <v>1020</v>
      </c>
      <c r="AJ2572" s="11">
        <v>0</v>
      </c>
      <c r="AK2572" s="11">
        <v>17</v>
      </c>
      <c r="AL2572" s="24">
        <v>3.3949E-2</v>
      </c>
      <c r="AM2572" s="24">
        <v>0</v>
      </c>
      <c r="AN2572" s="24">
        <v>3.3949E-2</v>
      </c>
      <c r="AO2572" s="24">
        <v>0</v>
      </c>
      <c r="AP2572" s="24">
        <v>0</v>
      </c>
      <c r="AQ2572" s="24">
        <v>2.8939999999999999E-3</v>
      </c>
      <c r="AR2572" s="24">
        <v>2.8939999999999999E-3</v>
      </c>
      <c r="AS2572" s="24">
        <v>0</v>
      </c>
      <c r="AT2572" s="24">
        <v>6.0000000000000001E-3</v>
      </c>
      <c r="AU2572" s="24">
        <v>4.4780000000000002E-3</v>
      </c>
      <c r="AV2572" s="24">
        <v>1.5219999999999999E-3</v>
      </c>
      <c r="AW2572" s="24">
        <v>0</v>
      </c>
      <c r="AX2572" s="24">
        <v>0</v>
      </c>
      <c r="AY2572" s="24">
        <v>0</v>
      </c>
      <c r="AZ2572" s="24">
        <v>0</v>
      </c>
      <c r="BA2572" s="24">
        <v>0</v>
      </c>
      <c r="BB2572" s="24">
        <v>0</v>
      </c>
      <c r="BC2572" s="24">
        <v>0.15828</v>
      </c>
      <c r="BD2572" s="24">
        <v>0</v>
      </c>
      <c r="BE2572" s="24">
        <v>0.201123</v>
      </c>
      <c r="BF2572" s="25">
        <v>0.19070000000000001</v>
      </c>
      <c r="BG2572" s="54">
        <v>1.02</v>
      </c>
      <c r="BH2572" s="11">
        <v>1</v>
      </c>
      <c r="BI2572" s="24">
        <v>0</v>
      </c>
      <c r="BJ2572" s="24">
        <v>1.9970000000000001E-3</v>
      </c>
      <c r="BK2572" s="24">
        <v>1.9970000000000001E-3</v>
      </c>
      <c r="BL2572" s="24">
        <v>0</v>
      </c>
      <c r="BM2572" s="11">
        <v>100.71</v>
      </c>
      <c r="BN2572" s="24">
        <v>-0.16717399999999999</v>
      </c>
      <c r="BO2572" s="25">
        <v>-0.15670000000000001</v>
      </c>
      <c r="BP2572" s="24">
        <v>-83.120279999999994</v>
      </c>
      <c r="BQ2572" s="11">
        <v>0</v>
      </c>
      <c r="BR2572" s="24">
        <v>0</v>
      </c>
      <c r="BS2572" s="24">
        <v>0</v>
      </c>
      <c r="BT2572" s="24">
        <v>0</v>
      </c>
      <c r="BU2572" s="24">
        <v>0</v>
      </c>
      <c r="BV2572" s="24">
        <v>0</v>
      </c>
      <c r="BW2572" s="24">
        <v>0</v>
      </c>
      <c r="BX2572" s="11">
        <v>13.937282229965158</v>
      </c>
      <c r="BY2572" s="28"/>
      <c r="BZ2572" s="28"/>
      <c r="CA2572" s="11">
        <v>1.9970000000000001E-3</v>
      </c>
      <c r="CB2572" s="17">
        <v>2E-3</v>
      </c>
      <c r="CC2572" s="11">
        <v>8.75</v>
      </c>
      <c r="CD2572" s="11">
        <v>121.95121951219514</v>
      </c>
      <c r="CE2572" s="11">
        <v>57.057142857142857</v>
      </c>
      <c r="CF2572" s="11">
        <v>100</v>
      </c>
      <c r="CG2572" s="11">
        <v>0</v>
      </c>
      <c r="CH2572" s="11" t="s">
        <v>6</v>
      </c>
      <c r="CI2572" s="28"/>
      <c r="CJ2572" s="11">
        <v>1020</v>
      </c>
      <c r="CK2572" s="11">
        <v>0</v>
      </c>
      <c r="CL2572" s="11">
        <v>11.333333333333334</v>
      </c>
      <c r="CM2572" s="11" t="s">
        <v>6</v>
      </c>
      <c r="CN2572" s="11">
        <v>0</v>
      </c>
      <c r="CO2572" s="11" t="s">
        <v>6</v>
      </c>
      <c r="CP2572" s="11">
        <v>0</v>
      </c>
      <c r="CQ2572" s="11">
        <v>11.333333333333334</v>
      </c>
      <c r="CR2572" s="11" t="s">
        <v>295</v>
      </c>
      <c r="CS2572" s="11">
        <v>5.6751794358203975</v>
      </c>
      <c r="CT2572" s="11">
        <v>510.76614922383573</v>
      </c>
      <c r="CU2572" s="11">
        <v>0</v>
      </c>
      <c r="CV2572" s="11">
        <v>1.1111111111111112</v>
      </c>
      <c r="CW2572" s="11" t="s">
        <v>6</v>
      </c>
      <c r="CX2572" s="11" t="s">
        <v>6</v>
      </c>
      <c r="CY2572" s="28"/>
      <c r="CZ2572" s="11">
        <v>1.9970000000000001</v>
      </c>
      <c r="DA2572" s="11">
        <v>35</v>
      </c>
      <c r="DB2572" s="11">
        <v>4</v>
      </c>
      <c r="DC2572" s="11">
        <v>3.0045067601402105</v>
      </c>
      <c r="DD2572" s="11">
        <v>79.258888332498742</v>
      </c>
      <c r="DE2572" s="28"/>
      <c r="DF2572" s="11">
        <v>33.948999999999998</v>
      </c>
      <c r="DG2572" s="11">
        <v>-83.120279999999994</v>
      </c>
      <c r="DH2572" s="11">
        <v>-492.42687560752893</v>
      </c>
      <c r="DI2572" s="11">
        <v>-83.712568853279905</v>
      </c>
      <c r="DJ2572" s="11">
        <v>0</v>
      </c>
      <c r="DK2572" s="11">
        <v>29.142857142857142</v>
      </c>
      <c r="DL2572" s="11" t="s">
        <v>6</v>
      </c>
      <c r="DM2572" s="11">
        <v>106.38774828910032</v>
      </c>
      <c r="DN2572" s="11" t="s">
        <v>6</v>
      </c>
      <c r="DO2572" s="11">
        <v>-83.120279629878226</v>
      </c>
      <c r="DP2572" s="11">
        <v>50280.75</v>
      </c>
      <c r="DQ2572" s="11">
        <v>0.15979283586117304</v>
      </c>
      <c r="DR2572" s="11">
        <v>53.779911951100097</v>
      </c>
      <c r="DS2572" s="11">
        <f>IF(odpadni[[#This Row],[SÚC]]="-","-",odpadni[[#This Row],[ZKC34]]-odpadni[[#This Row],[SÚC]])</f>
        <v>-36.779911951100097</v>
      </c>
      <c r="DT2572" s="11" t="str">
        <f>IF(odpadni[[#This Row],[Rozdíl Cena pro stočné - sociálně únosná cena]]="-","-",IF(odpadni[[#This Row],[Rozdíl Cena pro stočné - sociálně únosná cena]]&gt;0,"ANO","NE"))</f>
        <v>NE</v>
      </c>
      <c r="DU2572" s="11">
        <v>52.607836338000219</v>
      </c>
      <c r="DV2572" s="11" t="s">
        <v>9125</v>
      </c>
      <c r="DW2572" s="58"/>
      <c r="DX2572" s="58" t="s">
        <v>8845</v>
      </c>
      <c r="DY2572" s="58"/>
      <c r="DZ2572" s="58" t="s">
        <v>8900</v>
      </c>
      <c r="EK2572" s="2"/>
    </row>
    <row r="2573" spans="1:141" ht="15" customHeight="1" x14ac:dyDescent="0.25">
      <c r="A2573" s="71">
        <v>3405</v>
      </c>
      <c r="B2573" s="9" t="s">
        <v>2806</v>
      </c>
      <c r="C2573" s="9" t="s">
        <v>5071</v>
      </c>
      <c r="D2573" s="9" t="s">
        <v>5692</v>
      </c>
      <c r="E2573" s="9" t="s">
        <v>8</v>
      </c>
      <c r="F2573" s="9" t="s">
        <v>5071</v>
      </c>
      <c r="G2573" s="9" t="s">
        <v>8</v>
      </c>
      <c r="H2573" s="9" t="s">
        <v>5947</v>
      </c>
      <c r="I2573" s="9" t="s">
        <v>293</v>
      </c>
      <c r="J2573" s="9" t="s">
        <v>5980</v>
      </c>
      <c r="K2573" s="9" t="s">
        <v>5985</v>
      </c>
      <c r="L2573" s="10" t="s">
        <v>8552</v>
      </c>
      <c r="M2573" s="50"/>
      <c r="N2573" s="28"/>
      <c r="O2573" s="56">
        <v>237</v>
      </c>
      <c r="P2573" s="56">
        <v>104</v>
      </c>
      <c r="Q2573" s="56">
        <v>133</v>
      </c>
      <c r="R2573" s="11">
        <v>2.4489999999999998</v>
      </c>
      <c r="S2573" s="11">
        <v>0</v>
      </c>
      <c r="T2573" s="56">
        <v>101</v>
      </c>
      <c r="U2573" s="11">
        <v>1.85</v>
      </c>
      <c r="V2573" s="11">
        <v>10.122999999999999</v>
      </c>
      <c r="W2573" s="11">
        <v>0</v>
      </c>
      <c r="X2573" s="56">
        <v>9</v>
      </c>
      <c r="Y2573" s="56">
        <v>0</v>
      </c>
      <c r="Z2573" s="11">
        <v>1</v>
      </c>
      <c r="AA2573" s="56">
        <v>4</v>
      </c>
      <c r="AB2573" s="56">
        <v>0</v>
      </c>
      <c r="AC2573" s="11">
        <v>0</v>
      </c>
      <c r="AD2573" s="11">
        <v>0</v>
      </c>
      <c r="AE2573" s="11">
        <v>0</v>
      </c>
      <c r="AF2573" s="11">
        <v>0</v>
      </c>
      <c r="AG2573" s="11">
        <v>0</v>
      </c>
      <c r="AH2573" s="11">
        <v>0</v>
      </c>
      <c r="AI2573" s="11">
        <v>10870</v>
      </c>
      <c r="AJ2573" s="11">
        <v>2917</v>
      </c>
      <c r="AK2573" s="11">
        <v>8.93</v>
      </c>
      <c r="AL2573" s="24">
        <v>4.2680000000000001E-3</v>
      </c>
      <c r="AM2573" s="24">
        <v>0</v>
      </c>
      <c r="AN2573" s="24">
        <v>0</v>
      </c>
      <c r="AO2573" s="24">
        <v>0</v>
      </c>
      <c r="AP2573" s="24">
        <v>4.2680000000000001E-3</v>
      </c>
      <c r="AQ2573" s="24">
        <v>9.9030000000000003E-3</v>
      </c>
      <c r="AR2573" s="24">
        <v>0</v>
      </c>
      <c r="AS2573" s="24">
        <v>9.9030000000000003E-3</v>
      </c>
      <c r="AT2573" s="24">
        <v>1.2E-2</v>
      </c>
      <c r="AU2573" s="24">
        <v>0</v>
      </c>
      <c r="AV2573" s="24">
        <v>1.2E-2</v>
      </c>
      <c r="AW2573" s="24">
        <v>5.7695999999999997E-2</v>
      </c>
      <c r="AX2573" s="24">
        <v>0</v>
      </c>
      <c r="AY2573" s="24">
        <v>5.7695999999999997E-2</v>
      </c>
      <c r="AZ2573" s="24">
        <v>0</v>
      </c>
      <c r="BA2573" s="24">
        <v>0</v>
      </c>
      <c r="BB2573" s="24">
        <v>0</v>
      </c>
      <c r="BC2573" s="24">
        <v>1.4175E-2</v>
      </c>
      <c r="BD2573" s="24">
        <v>0</v>
      </c>
      <c r="BE2573" s="24">
        <v>0.100885</v>
      </c>
      <c r="BF2573" s="25">
        <v>9.3967999999999996E-2</v>
      </c>
      <c r="BG2573" s="54">
        <v>13.79</v>
      </c>
      <c r="BH2573" s="11">
        <v>0</v>
      </c>
      <c r="BI2573" s="24">
        <v>0</v>
      </c>
      <c r="BJ2573" s="24">
        <v>0</v>
      </c>
      <c r="BK2573" s="24">
        <v>1.1984E-2</v>
      </c>
      <c r="BL2573" s="24">
        <v>0</v>
      </c>
      <c r="BM2573" s="11">
        <v>8.41</v>
      </c>
      <c r="BN2573" s="24">
        <v>6.1060000000000003E-3</v>
      </c>
      <c r="BO2573" s="25">
        <v>4.777E-3</v>
      </c>
      <c r="BP2573" s="24">
        <v>6.0524360000000001</v>
      </c>
      <c r="BQ2573" s="11">
        <v>0</v>
      </c>
      <c r="BR2573" s="24">
        <v>0.93973200000000001</v>
      </c>
      <c r="BS2573" s="24">
        <v>0.93973200000000001</v>
      </c>
      <c r="BT2573" s="24">
        <v>0</v>
      </c>
      <c r="BU2573" s="24">
        <v>0</v>
      </c>
      <c r="BV2573" s="24">
        <v>0</v>
      </c>
      <c r="BW2573" s="24">
        <v>0</v>
      </c>
      <c r="BX2573" s="11">
        <v>41.241322988975092</v>
      </c>
      <c r="BY2573" s="28"/>
      <c r="BZ2573" s="28"/>
      <c r="CA2573" s="11">
        <v>1.1984E-2</v>
      </c>
      <c r="CB2573" s="17">
        <v>1.0999999999999999E-2</v>
      </c>
      <c r="CC2573" s="11">
        <v>2.3465346534653464</v>
      </c>
      <c r="CD2573" s="11">
        <v>96.774193548387103</v>
      </c>
      <c r="CE2573" s="11">
        <v>50.565400843881854</v>
      </c>
      <c r="CF2573" s="11">
        <v>84.548567610456871</v>
      </c>
      <c r="CG2573" s="11">
        <v>0</v>
      </c>
      <c r="CH2573" s="11">
        <v>0</v>
      </c>
      <c r="CI2573" s="28"/>
      <c r="CJ2573" s="11">
        <v>13787</v>
      </c>
      <c r="CK2573" s="11">
        <v>0</v>
      </c>
      <c r="CL2573" s="11">
        <v>193.70277777777778</v>
      </c>
      <c r="CM2573" s="11">
        <v>57.695999999999998</v>
      </c>
      <c r="CN2573" s="11" t="s">
        <v>6</v>
      </c>
      <c r="CO2573" s="11" t="s">
        <v>6</v>
      </c>
      <c r="CP2573" s="11">
        <v>0.41848117792123013</v>
      </c>
      <c r="CQ2573" s="11">
        <v>136.00677777777778</v>
      </c>
      <c r="CR2573" s="11" t="s">
        <v>295</v>
      </c>
      <c r="CS2573" s="11">
        <v>11.349030188399349</v>
      </c>
      <c r="CT2573" s="11">
        <v>1150.450600801068</v>
      </c>
      <c r="CU2573" s="11">
        <v>4.8144192256341789</v>
      </c>
      <c r="CV2573" s="11">
        <v>1.2591097554293229</v>
      </c>
      <c r="CW2573" s="11" t="s">
        <v>6</v>
      </c>
      <c r="CX2573" s="11" t="s">
        <v>6</v>
      </c>
      <c r="CY2573" s="28"/>
      <c r="CZ2573" s="11" t="s">
        <v>6</v>
      </c>
      <c r="DA2573" s="11" t="s">
        <v>6</v>
      </c>
      <c r="DB2573" s="11" t="s">
        <v>6</v>
      </c>
      <c r="DC2573" s="11">
        <v>1.0013351134846462</v>
      </c>
      <c r="DD2573" s="11">
        <v>1.1828271028037383</v>
      </c>
      <c r="DE2573" s="28"/>
      <c r="DF2573" s="11">
        <v>107.01711999999999</v>
      </c>
      <c r="DG2573" s="11">
        <v>6.0524360000000001</v>
      </c>
      <c r="DH2573" s="11">
        <v>5.705629155409901</v>
      </c>
      <c r="DI2573" s="11">
        <v>0.5095126835781042</v>
      </c>
      <c r="DJ2573" s="11">
        <v>0</v>
      </c>
      <c r="DK2573" s="11">
        <v>58.172995780590718</v>
      </c>
      <c r="DL2573" s="11">
        <v>19.767337932057558</v>
      </c>
      <c r="DM2573" s="11" t="s">
        <v>6</v>
      </c>
      <c r="DN2573" s="11" t="s">
        <v>6</v>
      </c>
      <c r="DO2573" s="11">
        <v>6.0524359419140605</v>
      </c>
      <c r="DP2573" s="11">
        <v>998.86138613861385</v>
      </c>
      <c r="DQ2573" s="11">
        <v>0.45175531630477295</v>
      </c>
      <c r="DR2573" s="11">
        <v>57.504711390052499</v>
      </c>
      <c r="DS2573" s="11">
        <f>IF(odpadni[[#This Row],[SÚC]]="-","-",odpadni[[#This Row],[ZKC34]]-odpadni[[#This Row],[SÚC]])</f>
        <v>-48.574711390052499</v>
      </c>
      <c r="DT2573" s="11" t="str">
        <f>IF(odpadni[[#This Row],[Rozdíl Cena pro stočné - sociálně únosná cena]]="-","-",IF(odpadni[[#This Row],[Rozdíl Cena pro stočné - sociálně únosná cena]]&gt;0,"ANO","NE"))</f>
        <v>NE</v>
      </c>
      <c r="DU2573" s="11">
        <v>-37.737373457994941</v>
      </c>
      <c r="DV2573" s="11" t="s">
        <v>301</v>
      </c>
      <c r="DW2573" s="58"/>
      <c r="DX2573" s="58" t="s">
        <v>8814</v>
      </c>
      <c r="DY2573" s="58" t="s">
        <v>8890</v>
      </c>
      <c r="DZ2573" s="58" t="s">
        <v>352</v>
      </c>
      <c r="EK2573" s="2"/>
    </row>
    <row r="2574" spans="1:141" ht="15" customHeight="1" x14ac:dyDescent="0.25">
      <c r="A2574" s="71">
        <v>3406</v>
      </c>
      <c r="B2574" s="9" t="s">
        <v>2807</v>
      </c>
      <c r="C2574" s="9" t="s">
        <v>5071</v>
      </c>
      <c r="D2574" s="9" t="s">
        <v>5693</v>
      </c>
      <c r="E2574" s="9" t="s">
        <v>8</v>
      </c>
      <c r="F2574" s="9" t="s">
        <v>5071</v>
      </c>
      <c r="G2574" s="9" t="s">
        <v>8</v>
      </c>
      <c r="H2574" s="9" t="s">
        <v>5947</v>
      </c>
      <c r="I2574" s="9" t="s">
        <v>293</v>
      </c>
      <c r="J2574" s="9" t="s">
        <v>5982</v>
      </c>
      <c r="K2574" s="9" t="s">
        <v>5984</v>
      </c>
      <c r="L2574" s="10" t="s">
        <v>8553</v>
      </c>
      <c r="M2574" s="50"/>
      <c r="N2574" s="28"/>
      <c r="O2574" s="56">
        <v>7356</v>
      </c>
      <c r="P2574" s="56">
        <v>7281</v>
      </c>
      <c r="Q2574" s="56">
        <v>75</v>
      </c>
      <c r="R2574" s="11">
        <v>40.386000000000003</v>
      </c>
      <c r="S2574" s="11">
        <v>0.46</v>
      </c>
      <c r="T2574" s="56">
        <v>1434</v>
      </c>
      <c r="U2574" s="11">
        <v>0.27</v>
      </c>
      <c r="V2574" s="11">
        <v>425.48200000000003</v>
      </c>
      <c r="W2574" s="11">
        <v>4</v>
      </c>
      <c r="X2574" s="56">
        <v>1</v>
      </c>
      <c r="Y2574" s="56">
        <v>0</v>
      </c>
      <c r="Z2574" s="11">
        <v>2</v>
      </c>
      <c r="AA2574" s="56">
        <v>16</v>
      </c>
      <c r="AB2574" s="56">
        <v>1</v>
      </c>
      <c r="AC2574" s="11">
        <v>0</v>
      </c>
      <c r="AD2574" s="11">
        <v>114.35</v>
      </c>
      <c r="AE2574" s="11">
        <v>0</v>
      </c>
      <c r="AF2574" s="11">
        <v>0</v>
      </c>
      <c r="AG2574" s="11">
        <v>0</v>
      </c>
      <c r="AH2574" s="11">
        <v>0</v>
      </c>
      <c r="AI2574" s="11">
        <v>284414</v>
      </c>
      <c r="AJ2574" s="11">
        <v>37964</v>
      </c>
      <c r="AK2574" s="11">
        <v>26.5</v>
      </c>
      <c r="AL2574" s="24">
        <v>0.49818699999999999</v>
      </c>
      <c r="AM2574" s="24">
        <v>0</v>
      </c>
      <c r="AN2574" s="24">
        <v>0</v>
      </c>
      <c r="AO2574" s="24">
        <v>0</v>
      </c>
      <c r="AP2574" s="24">
        <v>0.49818699999999999</v>
      </c>
      <c r="AQ2574" s="24">
        <v>1.3404910000000001</v>
      </c>
      <c r="AR2574" s="24">
        <v>1.2168479999999999</v>
      </c>
      <c r="AS2574" s="24">
        <v>0.123643</v>
      </c>
      <c r="AT2574" s="24">
        <v>4.0348920000000001</v>
      </c>
      <c r="AU2574" s="24">
        <v>3.0164499999999999</v>
      </c>
      <c r="AV2574" s="24">
        <v>1.0184420000000001</v>
      </c>
      <c r="AW2574" s="24">
        <v>2.5152760000000001</v>
      </c>
      <c r="AX2574" s="24">
        <v>0.58182</v>
      </c>
      <c r="AY2574" s="24">
        <v>0.55145599999999995</v>
      </c>
      <c r="AZ2574" s="24">
        <v>1.3819999999999999</v>
      </c>
      <c r="BA2574" s="24">
        <v>0</v>
      </c>
      <c r="BB2574" s="24">
        <v>0.26661000000000001</v>
      </c>
      <c r="BC2574" s="24">
        <v>0.54935800000000001</v>
      </c>
      <c r="BD2574" s="24">
        <v>0.16808500000000001</v>
      </c>
      <c r="BE2574" s="24">
        <v>10.741763000000001</v>
      </c>
      <c r="BF2574" s="25">
        <v>10.696993000000001</v>
      </c>
      <c r="BG2574" s="54">
        <v>351.5</v>
      </c>
      <c r="BH2574" s="11">
        <v>0</v>
      </c>
      <c r="BI2574" s="24">
        <v>0</v>
      </c>
      <c r="BJ2574" s="24">
        <v>0</v>
      </c>
      <c r="BK2574" s="24">
        <v>0.27908899999999998</v>
      </c>
      <c r="BL2574" s="24">
        <v>0.146813</v>
      </c>
      <c r="BM2574" s="11">
        <v>25.22</v>
      </c>
      <c r="BN2574" s="24">
        <v>0.54464000000000001</v>
      </c>
      <c r="BO2574" s="25">
        <v>0.69800700000000004</v>
      </c>
      <c r="BP2574" s="24">
        <v>5.0703040000000001</v>
      </c>
      <c r="BQ2574" s="11">
        <v>0</v>
      </c>
      <c r="BR2574" s="24">
        <v>33.229619999999997</v>
      </c>
      <c r="BS2574" s="24">
        <v>32.599831999999999</v>
      </c>
      <c r="BT2574" s="24">
        <v>9.0865609999999997</v>
      </c>
      <c r="BU2574" s="24">
        <v>8.9343149999999998</v>
      </c>
      <c r="BV2574" s="24">
        <v>1.706064</v>
      </c>
      <c r="BW2574" s="24">
        <v>7.3804970000000001</v>
      </c>
      <c r="BX2574" s="11">
        <v>35.507354033575986</v>
      </c>
      <c r="BY2574" s="28"/>
      <c r="BZ2574" s="28"/>
      <c r="CA2574" s="11">
        <v>0.425902</v>
      </c>
      <c r="CB2574" s="17">
        <v>0.43</v>
      </c>
      <c r="CC2574" s="11">
        <v>5.1297071129707117</v>
      </c>
      <c r="CD2574" s="11">
        <v>182.14232654880402</v>
      </c>
      <c r="CE2574" s="11">
        <v>57.898586188145728</v>
      </c>
      <c r="CF2574" s="11">
        <v>99.936582799376168</v>
      </c>
      <c r="CG2574" s="11">
        <v>0</v>
      </c>
      <c r="CH2574" s="11">
        <v>6.25</v>
      </c>
      <c r="CI2574" s="28"/>
      <c r="CJ2574" s="11">
        <v>322378</v>
      </c>
      <c r="CK2574" s="11">
        <v>9.9044223245679186E-2</v>
      </c>
      <c r="CL2574" s="11">
        <v>4109.2555555555555</v>
      </c>
      <c r="CM2574" s="11">
        <v>1933.4559999999999</v>
      </c>
      <c r="CN2574" s="11" t="s">
        <v>6</v>
      </c>
      <c r="CO2574" s="11" t="s">
        <v>6</v>
      </c>
      <c r="CP2574" s="11">
        <v>0.59974812177009595</v>
      </c>
      <c r="CQ2574" s="11">
        <v>2175.7995555555553</v>
      </c>
      <c r="CR2574" s="11" t="s">
        <v>295</v>
      </c>
      <c r="CS2574" s="11">
        <v>5.1086859314010153</v>
      </c>
      <c r="CT2574" s="11">
        <v>756.92999798075618</v>
      </c>
      <c r="CU2574" s="11">
        <v>4.5396734460040102</v>
      </c>
      <c r="CV2574" s="11">
        <v>1.1888926833118083</v>
      </c>
      <c r="CW2574" s="11">
        <v>81.224315777993468</v>
      </c>
      <c r="CX2574" s="11">
        <v>1.1390085673253108</v>
      </c>
      <c r="CY2574" s="28"/>
      <c r="CZ2574" s="11" t="s">
        <v>6</v>
      </c>
      <c r="DA2574" s="11" t="s">
        <v>6</v>
      </c>
      <c r="DB2574" s="11" t="s">
        <v>6</v>
      </c>
      <c r="DC2574" s="11">
        <v>9.4737568736469893</v>
      </c>
      <c r="DD2574" s="11">
        <v>1.2898695004954193</v>
      </c>
      <c r="DE2574" s="28"/>
      <c r="DF2574" s="11">
        <v>11286.403</v>
      </c>
      <c r="DG2574" s="11">
        <v>5.0703040000000001</v>
      </c>
      <c r="DH2574" s="11">
        <v>4.8256295650616057</v>
      </c>
      <c r="DI2574" s="11">
        <v>1.2787918347413254</v>
      </c>
      <c r="DJ2574" s="11">
        <v>0.42868930261990584</v>
      </c>
      <c r="DK2574" s="11">
        <v>43.825176726481786</v>
      </c>
      <c r="DL2574" s="11">
        <v>30.329894096659689</v>
      </c>
      <c r="DM2574" s="11" t="s">
        <v>6</v>
      </c>
      <c r="DN2574" s="11" t="s">
        <v>6</v>
      </c>
      <c r="DO2574" s="11">
        <v>5.070303636377008</v>
      </c>
      <c r="DP2574" s="11">
        <v>7490.7691771269174</v>
      </c>
      <c r="DQ2574" s="11">
        <v>0.87372543786489887</v>
      </c>
      <c r="DR2574" s="11">
        <v>57.504711390052499</v>
      </c>
      <c r="DS2574" s="11">
        <f>IF(odpadni[[#This Row],[SÚC]]="-","-",odpadni[[#This Row],[ZKC34]]-odpadni[[#This Row],[SÚC]])</f>
        <v>-31.004711390052499</v>
      </c>
      <c r="DT2574" s="11" t="str">
        <f>IF(odpadni[[#This Row],[Rozdíl Cena pro stočné - sociálně únosná cena]]="-","-",IF(odpadni[[#This Row],[Rozdíl Cena pro stočné - sociálně únosná cena]]&gt;0,"ANO","NE"))</f>
        <v>NE</v>
      </c>
      <c r="DU2574" s="11">
        <v>-27.17481729339281</v>
      </c>
      <c r="DV2574" s="11" t="s">
        <v>301</v>
      </c>
      <c r="DW2574" s="58"/>
      <c r="DX2574" s="58" t="s">
        <v>8817</v>
      </c>
      <c r="DY2574" s="58" t="s">
        <v>8890</v>
      </c>
      <c r="DZ2574" s="58" t="s">
        <v>352</v>
      </c>
      <c r="EK2574" s="2"/>
    </row>
    <row r="2575" spans="1:141" ht="15" customHeight="1" x14ac:dyDescent="0.25">
      <c r="A2575" s="71">
        <v>3407</v>
      </c>
      <c r="B2575" s="9" t="s">
        <v>2808</v>
      </c>
      <c r="C2575" s="9" t="s">
        <v>5072</v>
      </c>
      <c r="D2575" s="9" t="s">
        <v>5694</v>
      </c>
      <c r="E2575" s="9" t="s">
        <v>8</v>
      </c>
      <c r="F2575" s="9" t="s">
        <v>5072</v>
      </c>
      <c r="G2575" s="9" t="s">
        <v>8</v>
      </c>
      <c r="H2575" s="9" t="s">
        <v>5945</v>
      </c>
      <c r="I2575" s="9" t="s">
        <v>293</v>
      </c>
      <c r="J2575" s="9" t="s">
        <v>5980</v>
      </c>
      <c r="K2575" s="9" t="s">
        <v>5981</v>
      </c>
      <c r="L2575" s="10" t="s">
        <v>8554</v>
      </c>
      <c r="M2575" s="50"/>
      <c r="N2575" s="28"/>
      <c r="O2575" s="56">
        <v>768</v>
      </c>
      <c r="P2575" s="56">
        <v>768</v>
      </c>
      <c r="Q2575" s="56">
        <v>0</v>
      </c>
      <c r="R2575" s="11">
        <v>1.87</v>
      </c>
      <c r="S2575" s="11">
        <v>0</v>
      </c>
      <c r="T2575" s="56">
        <v>43</v>
      </c>
      <c r="U2575" s="11">
        <v>0</v>
      </c>
      <c r="V2575" s="11">
        <v>24.530999999999999</v>
      </c>
      <c r="W2575" s="11">
        <v>0</v>
      </c>
      <c r="X2575" s="56">
        <v>0</v>
      </c>
      <c r="Y2575" s="56">
        <v>0</v>
      </c>
      <c r="Z2575" s="11">
        <v>2</v>
      </c>
      <c r="AA2575" s="56">
        <v>16</v>
      </c>
      <c r="AB2575" s="56">
        <v>0</v>
      </c>
      <c r="AC2575" s="11">
        <v>0</v>
      </c>
      <c r="AD2575" s="11">
        <v>0</v>
      </c>
      <c r="AE2575" s="11">
        <v>0</v>
      </c>
      <c r="AF2575" s="11">
        <v>0</v>
      </c>
      <c r="AG2575" s="11">
        <v>0</v>
      </c>
      <c r="AH2575" s="11">
        <v>1</v>
      </c>
      <c r="AI2575" s="11">
        <v>11700</v>
      </c>
      <c r="AJ2575" s="11">
        <v>21648.25</v>
      </c>
      <c r="AK2575" s="11">
        <v>17.39</v>
      </c>
      <c r="AL2575" s="24">
        <v>0</v>
      </c>
      <c r="AM2575" s="24">
        <v>0</v>
      </c>
      <c r="AN2575" s="24">
        <v>0</v>
      </c>
      <c r="AO2575" s="24">
        <v>0</v>
      </c>
      <c r="AP2575" s="24">
        <v>0</v>
      </c>
      <c r="AQ2575" s="24">
        <v>0.15073600000000001</v>
      </c>
      <c r="AR2575" s="24">
        <v>0.15073600000000001</v>
      </c>
      <c r="AS2575" s="24">
        <v>0</v>
      </c>
      <c r="AT2575" s="24">
        <v>0.18672800000000001</v>
      </c>
      <c r="AU2575" s="24">
        <v>0.139349</v>
      </c>
      <c r="AV2575" s="24">
        <v>4.7378999999999998E-2</v>
      </c>
      <c r="AW2575" s="24">
        <v>0</v>
      </c>
      <c r="AX2575" s="24">
        <v>0</v>
      </c>
      <c r="AY2575" s="24">
        <v>0</v>
      </c>
      <c r="AZ2575" s="24">
        <v>0</v>
      </c>
      <c r="BA2575" s="24">
        <v>0</v>
      </c>
      <c r="BB2575" s="24">
        <v>0</v>
      </c>
      <c r="BC2575" s="24">
        <v>6.9429000000000005E-2</v>
      </c>
      <c r="BD2575" s="24">
        <v>4.3379999999999998E-3</v>
      </c>
      <c r="BE2575" s="24">
        <v>0.41123100000000001</v>
      </c>
      <c r="BF2575" s="25">
        <v>0.41736000000000001</v>
      </c>
      <c r="BG2575" s="54">
        <v>33.299999999999997</v>
      </c>
      <c r="BH2575" s="11">
        <v>0.49999999999999994</v>
      </c>
      <c r="BI2575" s="24">
        <v>0</v>
      </c>
      <c r="BJ2575" s="24">
        <v>0</v>
      </c>
      <c r="BK2575" s="24">
        <v>2.3348000000000001E-2</v>
      </c>
      <c r="BL2575" s="24">
        <v>1.547E-3</v>
      </c>
      <c r="BM2575" s="11">
        <v>16.510000000000002</v>
      </c>
      <c r="BN2575" s="24">
        <v>2.1693E-2</v>
      </c>
      <c r="BO2575" s="25">
        <v>0</v>
      </c>
      <c r="BP2575" s="24">
        <v>5.2751489999999999</v>
      </c>
      <c r="BQ2575" s="11">
        <v>0</v>
      </c>
      <c r="BR2575" s="24">
        <v>9.9999999999999995E-7</v>
      </c>
      <c r="BS2575" s="24">
        <v>0</v>
      </c>
      <c r="BT2575" s="24">
        <v>9.9999999999999995E-7</v>
      </c>
      <c r="BU2575" s="24">
        <v>0</v>
      </c>
      <c r="BV2575" s="24">
        <v>0</v>
      </c>
      <c r="BW2575" s="24">
        <v>9.9999999999999995E-7</v>
      </c>
      <c r="BX2575" s="11">
        <v>22.99465240641711</v>
      </c>
      <c r="BY2575" s="28"/>
      <c r="BZ2575" s="28"/>
      <c r="CA2575" s="11">
        <v>2.4895E-2</v>
      </c>
      <c r="CB2575" s="17">
        <v>2.4E-2</v>
      </c>
      <c r="CC2575" s="11">
        <v>17.86046511627907</v>
      </c>
      <c r="CD2575" s="11">
        <v>410.69518716577539</v>
      </c>
      <c r="CE2575" s="11">
        <v>32.415364583333336</v>
      </c>
      <c r="CF2575" s="11">
        <v>100</v>
      </c>
      <c r="CG2575" s="11" t="s">
        <v>6</v>
      </c>
      <c r="CH2575" s="11">
        <v>0</v>
      </c>
      <c r="CI2575" s="28"/>
      <c r="CJ2575" s="11">
        <v>33348.25</v>
      </c>
      <c r="CK2575" s="11">
        <v>0</v>
      </c>
      <c r="CL2575" s="11">
        <v>671.20624999999995</v>
      </c>
      <c r="CM2575" s="11">
        <v>0</v>
      </c>
      <c r="CN2575" s="11" t="s">
        <v>6</v>
      </c>
      <c r="CO2575" s="11" t="s">
        <v>6</v>
      </c>
      <c r="CP2575" s="11">
        <v>0</v>
      </c>
      <c r="CQ2575" s="11">
        <v>671.20624999999995</v>
      </c>
      <c r="CR2575" s="11" t="s">
        <v>295</v>
      </c>
      <c r="CS2575" s="11">
        <v>26.961488250652739</v>
      </c>
      <c r="CT2575" s="11">
        <v>1339.556135770235</v>
      </c>
      <c r="CU2575" s="11">
        <v>0</v>
      </c>
      <c r="CV2575" s="11">
        <v>1.7378565137863289</v>
      </c>
      <c r="CW2575" s="11">
        <v>100</v>
      </c>
      <c r="CX2575" s="11" t="s">
        <v>6</v>
      </c>
      <c r="CY2575" s="28"/>
      <c r="CZ2575" s="11">
        <v>49.790000000000006</v>
      </c>
      <c r="DA2575" s="11">
        <v>1536.0000000000002</v>
      </c>
      <c r="DB2575" s="11">
        <v>86.000000000000014</v>
      </c>
      <c r="DC2575" s="11">
        <v>7.5006226149829285</v>
      </c>
      <c r="DD2575" s="11">
        <v>2.7888732677244428</v>
      </c>
      <c r="DE2575" s="28"/>
      <c r="DF2575" s="11">
        <v>432.92405000000002</v>
      </c>
      <c r="DG2575" s="11">
        <v>5.2751489999999999</v>
      </c>
      <c r="DH2575" s="11">
        <v>5.0108096327750795</v>
      </c>
      <c r="DI2575" s="11">
        <v>0.8713797951395863</v>
      </c>
      <c r="DJ2575" s="11">
        <v>0</v>
      </c>
      <c r="DK2575" s="11">
        <v>43.422200520833336</v>
      </c>
      <c r="DL2575" s="11">
        <v>43.480106447077723</v>
      </c>
      <c r="DM2575" s="11" t="s">
        <v>6</v>
      </c>
      <c r="DN2575" s="11" t="s">
        <v>6</v>
      </c>
      <c r="DO2575" s="11">
        <v>5.2751373315727657</v>
      </c>
      <c r="DP2575" s="11">
        <v>9563.5116279069771</v>
      </c>
      <c r="DQ2575" s="11">
        <v>0.39995302268099148</v>
      </c>
      <c r="DR2575" s="11">
        <v>53.779911951100097</v>
      </c>
      <c r="DS2575" s="11">
        <f>IF(odpadni[[#This Row],[SÚC]]="-","-",odpadni[[#This Row],[ZKC34]]-odpadni[[#This Row],[SÚC]])</f>
        <v>-36.389911951100096</v>
      </c>
      <c r="DT2575" s="11" t="str">
        <f>IF(odpadni[[#This Row],[Rozdíl Cena pro stočné - sociálně únosná cena]]="-","-",IF(odpadni[[#This Row],[Rozdíl Cena pro stočné - sociálně únosná cena]]&gt;0,"ANO","NE"))</f>
        <v>NE</v>
      </c>
      <c r="DU2575" s="11">
        <v>-10.299805504022373</v>
      </c>
      <c r="DV2575" s="11" t="s">
        <v>301</v>
      </c>
      <c r="DW2575" s="58"/>
      <c r="DX2575" s="58" t="s">
        <v>8814</v>
      </c>
      <c r="DY2575" s="58"/>
      <c r="DZ2575" s="58" t="s">
        <v>352</v>
      </c>
      <c r="EK2575" s="2"/>
    </row>
    <row r="2576" spans="1:141" ht="15" customHeight="1" x14ac:dyDescent="0.25">
      <c r="A2576" s="71">
        <v>3408</v>
      </c>
      <c r="B2576" s="9" t="s">
        <v>986</v>
      </c>
      <c r="C2576" s="9" t="s">
        <v>5073</v>
      </c>
      <c r="D2576" s="9" t="s">
        <v>5695</v>
      </c>
      <c r="E2576" s="9" t="s">
        <v>5905</v>
      </c>
      <c r="F2576" s="9" t="s">
        <v>5073</v>
      </c>
      <c r="G2576" s="9" t="s">
        <v>9</v>
      </c>
      <c r="H2576" s="9" t="s">
        <v>7</v>
      </c>
      <c r="I2576" s="9" t="s">
        <v>293</v>
      </c>
      <c r="J2576" s="9" t="s">
        <v>5980</v>
      </c>
      <c r="K2576" s="9" t="s">
        <v>5983</v>
      </c>
      <c r="L2576" s="10" t="s">
        <v>8555</v>
      </c>
      <c r="M2576" s="50"/>
      <c r="N2576" s="28"/>
      <c r="O2576" s="56">
        <v>1153</v>
      </c>
      <c r="P2576" s="56">
        <v>1153</v>
      </c>
      <c r="Q2576" s="56">
        <v>0</v>
      </c>
      <c r="R2576" s="11">
        <v>8.6300000000000008</v>
      </c>
      <c r="S2576" s="11">
        <v>0</v>
      </c>
      <c r="T2576" s="56">
        <v>636</v>
      </c>
      <c r="U2576" s="11">
        <v>0</v>
      </c>
      <c r="V2576" s="11">
        <v>49</v>
      </c>
      <c r="W2576" s="11">
        <v>12</v>
      </c>
      <c r="X2576" s="56">
        <v>0</v>
      </c>
      <c r="Y2576" s="56">
        <v>0</v>
      </c>
      <c r="Z2576" s="11">
        <v>1</v>
      </c>
      <c r="AA2576" s="56">
        <v>12</v>
      </c>
      <c r="AB2576" s="56">
        <v>0</v>
      </c>
      <c r="AC2576" s="11">
        <v>0</v>
      </c>
      <c r="AD2576" s="11">
        <v>0</v>
      </c>
      <c r="AE2576" s="11">
        <v>0</v>
      </c>
      <c r="AF2576" s="11">
        <v>0</v>
      </c>
      <c r="AG2576" s="11">
        <v>0</v>
      </c>
      <c r="AH2576" s="11">
        <v>0</v>
      </c>
      <c r="AI2576" s="11">
        <v>25048</v>
      </c>
      <c r="AJ2576" s="11">
        <v>4319</v>
      </c>
      <c r="AK2576" s="11">
        <v>43.2</v>
      </c>
      <c r="AL2576" s="24">
        <v>5.6009000000000003E-2</v>
      </c>
      <c r="AM2576" s="24">
        <v>0</v>
      </c>
      <c r="AN2576" s="24">
        <v>0</v>
      </c>
      <c r="AO2576" s="24">
        <v>1.2139E-2</v>
      </c>
      <c r="AP2576" s="24">
        <v>4.3869999999999999E-2</v>
      </c>
      <c r="AQ2576" s="24">
        <v>0.21826499999999999</v>
      </c>
      <c r="AR2576" s="24">
        <v>0.21826499999999999</v>
      </c>
      <c r="AS2576" s="24">
        <v>0</v>
      </c>
      <c r="AT2576" s="24">
        <v>0.48047499999999999</v>
      </c>
      <c r="AU2576" s="24">
        <v>0.36038799999999999</v>
      </c>
      <c r="AV2576" s="24">
        <v>0.120087</v>
      </c>
      <c r="AW2576" s="24">
        <v>0.31951099999999999</v>
      </c>
      <c r="AX2576" s="24">
        <v>0</v>
      </c>
      <c r="AY2576" s="24">
        <v>3.0311000000000001E-2</v>
      </c>
      <c r="AZ2576" s="24">
        <v>0.28920000000000001</v>
      </c>
      <c r="BA2576" s="24">
        <v>0</v>
      </c>
      <c r="BB2576" s="24">
        <v>0</v>
      </c>
      <c r="BC2576" s="24">
        <v>0.77122599999999997</v>
      </c>
      <c r="BD2576" s="24">
        <v>0</v>
      </c>
      <c r="BE2576" s="24">
        <v>2.019787</v>
      </c>
      <c r="BF2576" s="25">
        <v>1.8100860000000001</v>
      </c>
      <c r="BG2576" s="54">
        <v>29.37</v>
      </c>
      <c r="BH2576" s="11">
        <v>0.85357032977877367</v>
      </c>
      <c r="BI2576" s="24">
        <v>0</v>
      </c>
      <c r="BJ2576" s="24">
        <v>0</v>
      </c>
      <c r="BK2576" s="24">
        <v>4.9014000000000002E-2</v>
      </c>
      <c r="BL2576" s="24">
        <v>0</v>
      </c>
      <c r="BM2576" s="11">
        <v>41.2</v>
      </c>
      <c r="BN2576" s="24">
        <v>9.7383999999999998E-2</v>
      </c>
      <c r="BO2576" s="25">
        <v>9.0513999999999997E-2</v>
      </c>
      <c r="BP2576" s="24">
        <v>4.8215009999999996</v>
      </c>
      <c r="BQ2576" s="11">
        <v>0</v>
      </c>
      <c r="BR2576" s="24">
        <v>0.39</v>
      </c>
      <c r="BS2576" s="24">
        <v>0</v>
      </c>
      <c r="BT2576" s="24">
        <v>0.13</v>
      </c>
      <c r="BU2576" s="24">
        <v>0</v>
      </c>
      <c r="BV2576" s="24">
        <v>0.05</v>
      </c>
      <c r="BW2576" s="24">
        <v>0.08</v>
      </c>
      <c r="BX2576" s="11">
        <v>73.696407879490138</v>
      </c>
      <c r="BY2576" s="28"/>
      <c r="BZ2576" s="28"/>
      <c r="CA2576" s="11">
        <v>4.9014000000000002E-2</v>
      </c>
      <c r="CB2576" s="17">
        <v>4.3999999999999997E-2</v>
      </c>
      <c r="CC2576" s="11">
        <v>1.8128930817610063</v>
      </c>
      <c r="CD2576" s="11">
        <v>133.603707995365</v>
      </c>
      <c r="CE2576" s="11">
        <v>42.509973980919341</v>
      </c>
      <c r="CF2576" s="11">
        <v>100</v>
      </c>
      <c r="CG2576" s="11" t="s">
        <v>6</v>
      </c>
      <c r="CH2576" s="11">
        <v>0</v>
      </c>
      <c r="CI2576" s="28"/>
      <c r="CJ2576" s="11">
        <v>29367</v>
      </c>
      <c r="CK2576" s="11">
        <v>1.3904982618771726</v>
      </c>
      <c r="CL2576" s="11">
        <v>386.28611111111115</v>
      </c>
      <c r="CM2576" s="11">
        <v>319.51099999999997</v>
      </c>
      <c r="CN2576" s="11" t="s">
        <v>6</v>
      </c>
      <c r="CO2576" s="11" t="s">
        <v>6</v>
      </c>
      <c r="CP2576" s="11">
        <v>1.0879933258419314</v>
      </c>
      <c r="CQ2576" s="11">
        <v>66.775111111111187</v>
      </c>
      <c r="CR2576" s="11" t="s">
        <v>295</v>
      </c>
      <c r="CS2576" s="11">
        <v>1.3623681215797769</v>
      </c>
      <c r="CT2576" s="11">
        <v>599.15534337128167</v>
      </c>
      <c r="CU2576" s="11">
        <v>6.5187701473048509</v>
      </c>
      <c r="CV2576" s="11">
        <v>1.2099724772154195</v>
      </c>
      <c r="CW2576" s="11">
        <v>61.538461538461533</v>
      </c>
      <c r="CX2576" s="11" t="s">
        <v>6</v>
      </c>
      <c r="CY2576" s="28"/>
      <c r="CZ2576" s="11">
        <v>57.422333333333334</v>
      </c>
      <c r="DA2576" s="11">
        <v>1350.7967179445327</v>
      </c>
      <c r="DB2576" s="11">
        <v>745.10556167625577</v>
      </c>
      <c r="DC2576" s="11">
        <v>9.802811441628922</v>
      </c>
      <c r="DD2576" s="11">
        <v>15.734810462316888</v>
      </c>
      <c r="DE2576" s="28"/>
      <c r="DF2576" s="11">
        <v>2117.4048000000003</v>
      </c>
      <c r="DG2576" s="11">
        <v>4.8215009999999996</v>
      </c>
      <c r="DH2576" s="11">
        <v>4.5992150390893602</v>
      </c>
      <c r="DI2576" s="11">
        <v>1.9868608968866037</v>
      </c>
      <c r="DJ2576" s="11">
        <v>0.98477883338441108</v>
      </c>
      <c r="DK2576" s="11">
        <v>25.470078057241977</v>
      </c>
      <c r="DL2576" s="11">
        <v>42.570737158997659</v>
      </c>
      <c r="DM2576" s="11" t="s">
        <v>6</v>
      </c>
      <c r="DN2576" s="11" t="s">
        <v>6</v>
      </c>
      <c r="DO2576" s="11">
        <v>4.8214985045452812</v>
      </c>
      <c r="DP2576" s="11">
        <v>3175.76572327044</v>
      </c>
      <c r="DQ2576" s="11">
        <v>1.0147815819738359</v>
      </c>
      <c r="DR2576" s="11">
        <v>59.924915772753501</v>
      </c>
      <c r="DS2576" s="11">
        <f>IF(odpadni[[#This Row],[SÚC]]="-","-",odpadni[[#This Row],[ZKC34]]-odpadni[[#This Row],[SÚC]])</f>
        <v>-16.724915772753498</v>
      </c>
      <c r="DT2576" s="11" t="str">
        <f>IF(odpadni[[#This Row],[Rozdíl Cena pro stočné - sociálně únosná cena]]="-","-",IF(odpadni[[#This Row],[Rozdíl Cena pro stočné - sociálně únosná cena]]&gt;0,"ANO","NE"))</f>
        <v>NE</v>
      </c>
      <c r="DU2576" s="11">
        <v>-17.354178613755842</v>
      </c>
      <c r="DV2576" s="11" t="s">
        <v>301</v>
      </c>
      <c r="DW2576" s="58"/>
      <c r="DX2576" s="58" t="s">
        <v>8861</v>
      </c>
      <c r="DY2576" s="58"/>
      <c r="DZ2576" s="58"/>
      <c r="EK2576" s="2"/>
    </row>
    <row r="2577" spans="1:141" ht="15" customHeight="1" x14ac:dyDescent="0.25">
      <c r="A2577" s="71">
        <v>3409</v>
      </c>
      <c r="B2577" s="9" t="s">
        <v>2809</v>
      </c>
      <c r="C2577" s="9" t="s">
        <v>5073</v>
      </c>
      <c r="D2577" s="9" t="s">
        <v>5696</v>
      </c>
      <c r="E2577" s="9" t="s">
        <v>8</v>
      </c>
      <c r="F2577" s="9" t="s">
        <v>5073</v>
      </c>
      <c r="G2577" s="9" t="s">
        <v>9</v>
      </c>
      <c r="H2577" s="9" t="s">
        <v>5941</v>
      </c>
      <c r="I2577" s="9" t="s">
        <v>293</v>
      </c>
      <c r="J2577" s="9" t="s">
        <v>5980</v>
      </c>
      <c r="K2577" s="9" t="s">
        <v>5981</v>
      </c>
      <c r="L2577" s="10" t="s">
        <v>8556</v>
      </c>
      <c r="M2577" s="50"/>
      <c r="N2577" s="28"/>
      <c r="O2577" s="56">
        <v>537</v>
      </c>
      <c r="P2577" s="56">
        <v>537</v>
      </c>
      <c r="Q2577" s="56">
        <v>0</v>
      </c>
      <c r="R2577" s="11">
        <v>5.9939999999999998</v>
      </c>
      <c r="S2577" s="11">
        <v>0</v>
      </c>
      <c r="T2577" s="56">
        <v>157</v>
      </c>
      <c r="U2577" s="11">
        <v>0</v>
      </c>
      <c r="V2577" s="11">
        <v>30.965</v>
      </c>
      <c r="W2577" s="11">
        <v>5</v>
      </c>
      <c r="X2577" s="56">
        <v>0</v>
      </c>
      <c r="Y2577" s="56">
        <v>0</v>
      </c>
      <c r="Z2577" s="11">
        <v>2</v>
      </c>
      <c r="AA2577" s="56">
        <v>16</v>
      </c>
      <c r="AB2577" s="56">
        <v>1</v>
      </c>
      <c r="AC2577" s="11">
        <v>0</v>
      </c>
      <c r="AD2577" s="11">
        <v>0</v>
      </c>
      <c r="AE2577" s="11">
        <v>0</v>
      </c>
      <c r="AF2577" s="11">
        <v>0</v>
      </c>
      <c r="AG2577" s="11">
        <v>0</v>
      </c>
      <c r="AH2577" s="11">
        <v>0</v>
      </c>
      <c r="AI2577" s="11">
        <v>27188.647000000001</v>
      </c>
      <c r="AJ2577" s="11">
        <v>23471.75</v>
      </c>
      <c r="AK2577" s="11">
        <v>34.130000000000003</v>
      </c>
      <c r="AL2577" s="24">
        <v>2.3005999999999999E-2</v>
      </c>
      <c r="AM2577" s="24">
        <v>0</v>
      </c>
      <c r="AN2577" s="24">
        <v>0</v>
      </c>
      <c r="AO2577" s="24">
        <v>0</v>
      </c>
      <c r="AP2577" s="24">
        <v>2.3005999999999999E-2</v>
      </c>
      <c r="AQ2577" s="24">
        <v>0.24998999999999999</v>
      </c>
      <c r="AR2577" s="24">
        <v>0.24998999999999999</v>
      </c>
      <c r="AS2577" s="24">
        <v>0</v>
      </c>
      <c r="AT2577" s="24">
        <v>0.21381</v>
      </c>
      <c r="AU2577" s="24">
        <v>0.15956000000000001</v>
      </c>
      <c r="AV2577" s="24">
        <v>5.425E-2</v>
      </c>
      <c r="AW2577" s="24">
        <v>0.18058299999999999</v>
      </c>
      <c r="AX2577" s="24">
        <v>0</v>
      </c>
      <c r="AY2577" s="24">
        <v>9.4583E-2</v>
      </c>
      <c r="AZ2577" s="24">
        <v>8.5999999999999993E-2</v>
      </c>
      <c r="BA2577" s="24">
        <v>0</v>
      </c>
      <c r="BB2577" s="24">
        <v>0</v>
      </c>
      <c r="BC2577" s="24">
        <v>0.193856</v>
      </c>
      <c r="BD2577" s="24">
        <v>0</v>
      </c>
      <c r="BE2577" s="24">
        <v>0.99742799999999998</v>
      </c>
      <c r="BF2577" s="25">
        <v>1.0134510000000001</v>
      </c>
      <c r="BG2577" s="54">
        <v>50.66</v>
      </c>
      <c r="BH2577" s="11">
        <v>0.53209262365978394</v>
      </c>
      <c r="BI2577" s="24">
        <v>0</v>
      </c>
      <c r="BJ2577" s="24">
        <v>0</v>
      </c>
      <c r="BK2577" s="24">
        <v>3.0554000000000001E-2</v>
      </c>
      <c r="BL2577" s="24">
        <v>0</v>
      </c>
      <c r="BM2577" s="11">
        <v>32.64</v>
      </c>
      <c r="BN2577" s="24">
        <v>4.5379000000000003E-2</v>
      </c>
      <c r="BO2577" s="25">
        <v>4.7992E-2</v>
      </c>
      <c r="BP2577" s="24">
        <v>4.5495679999999998</v>
      </c>
      <c r="BQ2577" s="11">
        <v>0</v>
      </c>
      <c r="BR2577" s="24">
        <v>0.38800000000000001</v>
      </c>
      <c r="BS2577" s="24">
        <v>0.1245</v>
      </c>
      <c r="BT2577" s="24">
        <v>8.5999999999999993E-2</v>
      </c>
      <c r="BU2577" s="24">
        <v>0.1245</v>
      </c>
      <c r="BV2577" s="24">
        <v>8.5999999999999993E-2</v>
      </c>
      <c r="BW2577" s="24">
        <v>0</v>
      </c>
      <c r="BX2577" s="11">
        <v>26.192859526192862</v>
      </c>
      <c r="BY2577" s="28"/>
      <c r="BZ2577" s="28"/>
      <c r="CA2577" s="11">
        <v>3.0554000000000001E-2</v>
      </c>
      <c r="CB2577" s="17">
        <v>3.1099999999999999E-2</v>
      </c>
      <c r="CC2577" s="11">
        <v>3.4203821656050954</v>
      </c>
      <c r="CD2577" s="11">
        <v>89.589589589589593</v>
      </c>
      <c r="CE2577" s="11">
        <v>56.897579143389201</v>
      </c>
      <c r="CF2577" s="11">
        <v>100</v>
      </c>
      <c r="CG2577" s="11" t="s">
        <v>6</v>
      </c>
      <c r="CH2577" s="11">
        <v>6.25</v>
      </c>
      <c r="CI2577" s="28"/>
      <c r="CJ2577" s="11">
        <v>50660.396999999997</v>
      </c>
      <c r="CK2577" s="11">
        <v>0.83416750083416757</v>
      </c>
      <c r="CL2577" s="11">
        <v>888.88982777777778</v>
      </c>
      <c r="CM2577" s="11">
        <v>180.583</v>
      </c>
      <c r="CN2577" s="11" t="s">
        <v>6</v>
      </c>
      <c r="CO2577" s="11" t="s">
        <v>6</v>
      </c>
      <c r="CP2577" s="11">
        <v>0.35645792511258845</v>
      </c>
      <c r="CQ2577" s="11">
        <v>708.30682777777781</v>
      </c>
      <c r="CR2577" s="11" t="s">
        <v>295</v>
      </c>
      <c r="CS2577" s="11">
        <v>23.182130908482613</v>
      </c>
      <c r="CT2577" s="11">
        <v>1658.0610394711002</v>
      </c>
      <c r="CU2577" s="11">
        <v>5.9102899783989002</v>
      </c>
      <c r="CV2577" s="11">
        <v>1.4962394519378677</v>
      </c>
      <c r="CW2577" s="11">
        <v>0</v>
      </c>
      <c r="CX2577" s="11" t="s">
        <v>6</v>
      </c>
      <c r="CY2577" s="28"/>
      <c r="CZ2577" s="11">
        <v>57.422333333333334</v>
      </c>
      <c r="DA2577" s="11">
        <v>1009.2227858872816</v>
      </c>
      <c r="DB2577" s="11">
        <v>295.06141039907487</v>
      </c>
      <c r="DC2577" s="11">
        <v>6.9977744321529096</v>
      </c>
      <c r="DD2577" s="11">
        <v>6.3447011847875894</v>
      </c>
      <c r="DE2577" s="28"/>
      <c r="DF2577" s="11">
        <v>1042.8080200000002</v>
      </c>
      <c r="DG2577" s="11">
        <v>4.5495679999999998</v>
      </c>
      <c r="DH2577" s="11">
        <v>4.3516159378981376</v>
      </c>
      <c r="DI2577" s="11">
        <v>1.4852065196046345</v>
      </c>
      <c r="DJ2577" s="11">
        <v>0.16975784852218984</v>
      </c>
      <c r="DK2577" s="11">
        <v>94.339659217877085</v>
      </c>
      <c r="DL2577" s="11">
        <v>55.826891005360267</v>
      </c>
      <c r="DM2577" s="11" t="s">
        <v>6</v>
      </c>
      <c r="DN2577" s="11" t="s">
        <v>6</v>
      </c>
      <c r="DO2577" s="11">
        <v>4.5496015752515477</v>
      </c>
      <c r="DP2577" s="11">
        <v>6353.0445859872616</v>
      </c>
      <c r="DQ2577" s="11">
        <v>0.61135412317198501</v>
      </c>
      <c r="DR2577" s="11">
        <v>60.106973873163497</v>
      </c>
      <c r="DS2577" s="11">
        <f>IF(odpadni[[#This Row],[SÚC]]="-","-",odpadni[[#This Row],[ZKC34]]-odpadni[[#This Row],[SÚC]])</f>
        <v>-25.976973873163494</v>
      </c>
      <c r="DT2577" s="11" t="str">
        <f>IF(odpadni[[#This Row],[Rozdíl Cena pro stočné - sociálně únosná cena]]="-","-",IF(odpadni[[#This Row],[Rozdíl Cena pro stočné - sociálně únosná cena]]&gt;0,"ANO","NE"))</f>
        <v>NE</v>
      </c>
      <c r="DU2577" s="11">
        <v>-4.2800828678032303</v>
      </c>
      <c r="DV2577" s="11" t="s">
        <v>301</v>
      </c>
      <c r="DW2577" s="58"/>
      <c r="DX2577" s="58" t="s">
        <v>8825</v>
      </c>
      <c r="DY2577" s="58"/>
      <c r="DZ2577" s="58" t="s">
        <v>352</v>
      </c>
      <c r="EK2577" s="2"/>
    </row>
    <row r="2578" spans="1:141" ht="15" customHeight="1" x14ac:dyDescent="0.25">
      <c r="A2578" s="71">
        <v>3410</v>
      </c>
      <c r="B2578" s="9" t="s">
        <v>2810</v>
      </c>
      <c r="C2578" s="9" t="s">
        <v>5073</v>
      </c>
      <c r="D2578" s="9" t="s">
        <v>5697</v>
      </c>
      <c r="E2578" s="9" t="s">
        <v>9</v>
      </c>
      <c r="F2578" s="9" t="s">
        <v>5073</v>
      </c>
      <c r="G2578" s="9" t="s">
        <v>9</v>
      </c>
      <c r="H2578" s="9" t="s">
        <v>5941</v>
      </c>
      <c r="I2578" s="9" t="s">
        <v>293</v>
      </c>
      <c r="J2578" s="9" t="s">
        <v>5991</v>
      </c>
      <c r="K2578" s="9" t="s">
        <v>5985</v>
      </c>
      <c r="L2578" s="10" t="s">
        <v>8557</v>
      </c>
      <c r="M2578" s="50"/>
      <c r="N2578" s="28"/>
      <c r="O2578" s="56">
        <v>50</v>
      </c>
      <c r="P2578" s="56">
        <v>50</v>
      </c>
      <c r="Q2578" s="56">
        <v>0</v>
      </c>
      <c r="R2578" s="11">
        <v>1.2</v>
      </c>
      <c r="S2578" s="11">
        <v>0</v>
      </c>
      <c r="T2578" s="56">
        <v>12</v>
      </c>
      <c r="U2578" s="11">
        <v>0</v>
      </c>
      <c r="V2578" s="11">
        <v>2.5459999999999998</v>
      </c>
      <c r="W2578" s="11">
        <v>0</v>
      </c>
      <c r="X2578" s="56">
        <v>0</v>
      </c>
      <c r="Y2578" s="56">
        <v>0</v>
      </c>
      <c r="Z2578" s="11">
        <v>2</v>
      </c>
      <c r="AA2578" s="56">
        <v>8</v>
      </c>
      <c r="AB2578" s="56">
        <v>0</v>
      </c>
      <c r="AC2578" s="11">
        <v>0</v>
      </c>
      <c r="AD2578" s="11">
        <v>0</v>
      </c>
      <c r="AE2578" s="11">
        <v>0</v>
      </c>
      <c r="AF2578" s="11">
        <v>0</v>
      </c>
      <c r="AG2578" s="11">
        <v>0</v>
      </c>
      <c r="AH2578" s="11">
        <v>0</v>
      </c>
      <c r="AI2578" s="11">
        <v>3494.9989999999998</v>
      </c>
      <c r="AJ2578" s="11">
        <v>3981.4</v>
      </c>
      <c r="AK2578" s="11">
        <v>45.95</v>
      </c>
      <c r="AL2578" s="24">
        <v>0</v>
      </c>
      <c r="AM2578" s="24">
        <v>0</v>
      </c>
      <c r="AN2578" s="24">
        <v>0</v>
      </c>
      <c r="AO2578" s="24">
        <v>0</v>
      </c>
      <c r="AP2578" s="24">
        <v>0</v>
      </c>
      <c r="AQ2578" s="24">
        <v>4.1970000000000002E-3</v>
      </c>
      <c r="AR2578" s="24">
        <v>4.1970000000000002E-3</v>
      </c>
      <c r="AS2578" s="24">
        <v>0</v>
      </c>
      <c r="AT2578" s="24">
        <v>3.2590000000000001E-2</v>
      </c>
      <c r="AU2578" s="24">
        <v>2.4320999999999999E-2</v>
      </c>
      <c r="AV2578" s="24">
        <v>8.2690000000000003E-3</v>
      </c>
      <c r="AW2578" s="24">
        <v>0.01</v>
      </c>
      <c r="AX2578" s="24">
        <v>0</v>
      </c>
      <c r="AY2578" s="24">
        <v>0</v>
      </c>
      <c r="AZ2578" s="24">
        <v>0.01</v>
      </c>
      <c r="BA2578" s="24">
        <v>0</v>
      </c>
      <c r="BB2578" s="24">
        <v>0</v>
      </c>
      <c r="BC2578" s="24">
        <v>2.2665999999999999E-2</v>
      </c>
      <c r="BD2578" s="24">
        <v>0</v>
      </c>
      <c r="BE2578" s="24">
        <v>9.8640000000000005E-2</v>
      </c>
      <c r="BF2578" s="25">
        <v>0.13020000000000001</v>
      </c>
      <c r="BG2578" s="54">
        <v>7.48</v>
      </c>
      <c r="BH2578" s="11">
        <v>3.9409753464099334E-2</v>
      </c>
      <c r="BI2578" s="24">
        <v>0</v>
      </c>
      <c r="BJ2578" s="24">
        <v>0</v>
      </c>
      <c r="BK2578" s="24">
        <v>2.2629999999999998E-3</v>
      </c>
      <c r="BL2578" s="24">
        <v>0</v>
      </c>
      <c r="BM2578" s="11">
        <v>43.58</v>
      </c>
      <c r="BN2578" s="24">
        <v>5.352E-3</v>
      </c>
      <c r="BO2578" s="25">
        <v>1.0416E-2</v>
      </c>
      <c r="BP2578" s="24">
        <v>5.4252900000000004</v>
      </c>
      <c r="BQ2578" s="11">
        <v>0</v>
      </c>
      <c r="BR2578" s="24">
        <v>1.4999999999999999E-2</v>
      </c>
      <c r="BS2578" s="24">
        <v>0</v>
      </c>
      <c r="BT2578" s="24">
        <v>0.01</v>
      </c>
      <c r="BU2578" s="24">
        <v>0</v>
      </c>
      <c r="BV2578" s="24">
        <v>0.01</v>
      </c>
      <c r="BW2578" s="24">
        <v>0</v>
      </c>
      <c r="BX2578" s="11">
        <v>10</v>
      </c>
      <c r="BY2578" s="28"/>
      <c r="BZ2578" s="28"/>
      <c r="CA2578" s="11">
        <v>2.2629999999999998E-3</v>
      </c>
      <c r="CB2578" s="17">
        <v>3.0599999999999998E-3</v>
      </c>
      <c r="CC2578" s="11">
        <v>4.166666666666667</v>
      </c>
      <c r="CD2578" s="11">
        <v>41.666666666666671</v>
      </c>
      <c r="CE2578" s="11">
        <v>45.26</v>
      </c>
      <c r="CF2578" s="11">
        <v>100</v>
      </c>
      <c r="CG2578" s="11" t="s">
        <v>6</v>
      </c>
      <c r="CH2578" s="11">
        <v>0</v>
      </c>
      <c r="CI2578" s="28"/>
      <c r="CJ2578" s="11">
        <v>7476.3989999999994</v>
      </c>
      <c r="CK2578" s="11">
        <v>0</v>
      </c>
      <c r="CL2578" s="11">
        <v>138.36832222222222</v>
      </c>
      <c r="CM2578" s="11">
        <v>10</v>
      </c>
      <c r="CN2578" s="11" t="s">
        <v>6</v>
      </c>
      <c r="CO2578" s="11" t="s">
        <v>6</v>
      </c>
      <c r="CP2578" s="11">
        <v>0.13375423114790957</v>
      </c>
      <c r="CQ2578" s="11">
        <v>128.36832222222222</v>
      </c>
      <c r="CR2578" s="11" t="s">
        <v>295</v>
      </c>
      <c r="CS2578" s="11">
        <v>56.72484411057102</v>
      </c>
      <c r="CT2578" s="11">
        <v>3303.755634114008</v>
      </c>
      <c r="CU2578" s="11">
        <v>4.4189129474149365</v>
      </c>
      <c r="CV2578" s="11">
        <v>1.5779454924907963</v>
      </c>
      <c r="CW2578" s="11">
        <v>0</v>
      </c>
      <c r="CX2578" s="11" t="s">
        <v>6</v>
      </c>
      <c r="CY2578" s="28"/>
      <c r="CZ2578" s="11">
        <v>57.422333333333334</v>
      </c>
      <c r="DA2578" s="11">
        <v>1268.7214611872146</v>
      </c>
      <c r="DB2578" s="11">
        <v>304.49315068493149</v>
      </c>
      <c r="DC2578" s="11">
        <v>14.401237295625277</v>
      </c>
      <c r="DD2578" s="11">
        <v>10.015908086610693</v>
      </c>
      <c r="DE2578" s="28"/>
      <c r="DF2578" s="11">
        <v>103.98485000000001</v>
      </c>
      <c r="DG2578" s="11">
        <v>5.4252900000000004</v>
      </c>
      <c r="DH2578" s="11">
        <v>5.1469036114395514</v>
      </c>
      <c r="DI2578" s="11">
        <v>2.365002209456474</v>
      </c>
      <c r="DJ2578" s="11">
        <v>0.13375423114790957</v>
      </c>
      <c r="DK2578" s="11">
        <v>149.52797999999999</v>
      </c>
      <c r="DL2578" s="11">
        <v>100.31300142387195</v>
      </c>
      <c r="DM2578" s="11" t="s">
        <v>6</v>
      </c>
      <c r="DN2578" s="11" t="s">
        <v>6</v>
      </c>
      <c r="DO2578" s="11">
        <v>5.4257907542579069</v>
      </c>
      <c r="DP2578" s="11">
        <v>8220</v>
      </c>
      <c r="DQ2578" s="11">
        <v>0.4580662461273447</v>
      </c>
      <c r="DR2578" s="11">
        <v>60.106973873163497</v>
      </c>
      <c r="DS2578" s="11">
        <f>IF(odpadni[[#This Row],[SÚC]]="-","-",odpadni[[#This Row],[ZKC34]]-odpadni[[#This Row],[SÚC]])</f>
        <v>-14.156973873163494</v>
      </c>
      <c r="DT2578" s="11" t="str">
        <f>IF(odpadni[[#This Row],[Rozdíl Cena pro stočné - sociálně únosná cena]]="-","-",IF(odpadni[[#This Row],[Rozdíl Cena pro stočné - sociálně únosná cena]]&gt;0,"ANO","NE"))</f>
        <v>NE</v>
      </c>
      <c r="DU2578" s="11">
        <v>40.206027550708455</v>
      </c>
      <c r="DV2578" s="11" t="s">
        <v>9125</v>
      </c>
      <c r="DW2578" s="58"/>
      <c r="DX2578" s="58" t="s">
        <v>8817</v>
      </c>
      <c r="DY2578" s="58"/>
      <c r="DZ2578" s="58" t="s">
        <v>352</v>
      </c>
      <c r="EK2578" s="2"/>
    </row>
    <row r="2579" spans="1:141" ht="15" customHeight="1" x14ac:dyDescent="0.25">
      <c r="A2579" s="71">
        <v>3411</v>
      </c>
      <c r="B2579" s="9" t="s">
        <v>2811</v>
      </c>
      <c r="C2579" s="9" t="s">
        <v>5073</v>
      </c>
      <c r="D2579" s="9" t="s">
        <v>5698</v>
      </c>
      <c r="E2579" s="9" t="s">
        <v>8</v>
      </c>
      <c r="F2579" s="9" t="s">
        <v>5073</v>
      </c>
      <c r="G2579" s="9" t="s">
        <v>9</v>
      </c>
      <c r="H2579" s="9" t="s">
        <v>7</v>
      </c>
      <c r="I2579" s="9" t="s">
        <v>293</v>
      </c>
      <c r="J2579" s="9" t="s">
        <v>5980</v>
      </c>
      <c r="K2579" s="9" t="s">
        <v>5985</v>
      </c>
      <c r="L2579" s="10" t="s">
        <v>8558</v>
      </c>
      <c r="M2579" s="50"/>
      <c r="N2579" s="28"/>
      <c r="O2579" s="56">
        <v>318</v>
      </c>
      <c r="P2579" s="56">
        <v>318</v>
      </c>
      <c r="Q2579" s="56">
        <v>0</v>
      </c>
      <c r="R2579" s="11">
        <v>4.2679999999999998</v>
      </c>
      <c r="S2579" s="11">
        <v>0</v>
      </c>
      <c r="T2579" s="56">
        <v>179</v>
      </c>
      <c r="U2579" s="11">
        <v>0</v>
      </c>
      <c r="V2579" s="11">
        <v>11.407</v>
      </c>
      <c r="W2579" s="11">
        <v>1</v>
      </c>
      <c r="X2579" s="56">
        <v>0</v>
      </c>
      <c r="Y2579" s="56">
        <v>0</v>
      </c>
      <c r="Z2579" s="11">
        <v>1</v>
      </c>
      <c r="AA2579" s="56">
        <v>12</v>
      </c>
      <c r="AB2579" s="56">
        <v>0</v>
      </c>
      <c r="AC2579" s="11">
        <v>0</v>
      </c>
      <c r="AD2579" s="11">
        <v>0</v>
      </c>
      <c r="AE2579" s="11">
        <v>0</v>
      </c>
      <c r="AF2579" s="11">
        <v>0</v>
      </c>
      <c r="AG2579" s="11">
        <v>0</v>
      </c>
      <c r="AH2579" s="11">
        <v>0</v>
      </c>
      <c r="AI2579" s="11">
        <v>23963.829000000002</v>
      </c>
      <c r="AJ2579" s="11">
        <v>4964.32</v>
      </c>
      <c r="AK2579" s="11">
        <v>46.09</v>
      </c>
      <c r="AL2579" s="24">
        <v>5.3829999999999998E-3</v>
      </c>
      <c r="AM2579" s="24">
        <v>0</v>
      </c>
      <c r="AN2579" s="24">
        <v>0</v>
      </c>
      <c r="AO2579" s="24">
        <v>0</v>
      </c>
      <c r="AP2579" s="24">
        <v>5.3829999999999998E-3</v>
      </c>
      <c r="AQ2579" s="24">
        <v>8.3260000000000001E-2</v>
      </c>
      <c r="AR2579" s="24">
        <v>8.3260000000000001E-2</v>
      </c>
      <c r="AS2579" s="24">
        <v>0</v>
      </c>
      <c r="AT2579" s="24">
        <v>0.118586</v>
      </c>
      <c r="AU2579" s="24">
        <v>8.8497000000000006E-2</v>
      </c>
      <c r="AV2579" s="24">
        <v>3.0089000000000001E-2</v>
      </c>
      <c r="AW2579" s="24">
        <v>2.6376E-2</v>
      </c>
      <c r="AX2579" s="24">
        <v>0</v>
      </c>
      <c r="AY2579" s="24">
        <v>1.6376000000000002E-2</v>
      </c>
      <c r="AZ2579" s="24">
        <v>0.01</v>
      </c>
      <c r="BA2579" s="24">
        <v>0</v>
      </c>
      <c r="BB2579" s="24">
        <v>0</v>
      </c>
      <c r="BC2579" s="24">
        <v>0.19279299999999999</v>
      </c>
      <c r="BD2579" s="24">
        <v>0</v>
      </c>
      <c r="BE2579" s="24">
        <v>0.51332900000000004</v>
      </c>
      <c r="BF2579" s="25">
        <v>0.47843999999999998</v>
      </c>
      <c r="BG2579" s="54">
        <v>28.93</v>
      </c>
      <c r="BH2579" s="11">
        <v>0.19865093140299653</v>
      </c>
      <c r="BI2579" s="24">
        <v>0</v>
      </c>
      <c r="BJ2579" s="24">
        <v>0</v>
      </c>
      <c r="BK2579" s="24">
        <v>1.1407E-2</v>
      </c>
      <c r="BL2579" s="24">
        <v>0</v>
      </c>
      <c r="BM2579" s="11">
        <v>44.99</v>
      </c>
      <c r="BN2579" s="24">
        <v>1.2444E-2</v>
      </c>
      <c r="BO2579" s="25">
        <v>2.0715999999999998E-2</v>
      </c>
      <c r="BP2579" s="24">
        <v>2.4241269999999999</v>
      </c>
      <c r="BQ2579" s="11">
        <v>0</v>
      </c>
      <c r="BR2579" s="24">
        <v>3.1E-2</v>
      </c>
      <c r="BS2579" s="24">
        <v>0</v>
      </c>
      <c r="BT2579" s="24">
        <v>0.01</v>
      </c>
      <c r="BU2579" s="24">
        <v>0</v>
      </c>
      <c r="BV2579" s="24">
        <v>0.01</v>
      </c>
      <c r="BW2579" s="24">
        <v>0</v>
      </c>
      <c r="BX2579" s="11">
        <v>41.940018744142456</v>
      </c>
      <c r="BY2579" s="28"/>
      <c r="BZ2579" s="28"/>
      <c r="CA2579" s="11">
        <v>1.1407E-2</v>
      </c>
      <c r="CB2579" s="17">
        <v>1.0829999999999999E-2</v>
      </c>
      <c r="CC2579" s="11">
        <v>1.776536312849162</v>
      </c>
      <c r="CD2579" s="11">
        <v>74.507966260543583</v>
      </c>
      <c r="CE2579" s="11">
        <v>35.871069182389938</v>
      </c>
      <c r="CF2579" s="11">
        <v>100</v>
      </c>
      <c r="CG2579" s="11" t="s">
        <v>6</v>
      </c>
      <c r="CH2579" s="11">
        <v>0</v>
      </c>
      <c r="CI2579" s="28"/>
      <c r="CJ2579" s="11">
        <v>28928.149000000001</v>
      </c>
      <c r="CK2579" s="11">
        <v>0.23430178069353327</v>
      </c>
      <c r="CL2579" s="11">
        <v>390.37276666666668</v>
      </c>
      <c r="CM2579" s="11">
        <v>26.376000000000005</v>
      </c>
      <c r="CN2579" s="11" t="s">
        <v>6</v>
      </c>
      <c r="CO2579" s="11" t="s">
        <v>6</v>
      </c>
      <c r="CP2579" s="11">
        <v>9.117762771479089E-2</v>
      </c>
      <c r="CQ2579" s="11">
        <v>363.99676666666664</v>
      </c>
      <c r="CR2579" s="11" t="s">
        <v>295</v>
      </c>
      <c r="CS2579" s="11">
        <v>31.909947108500628</v>
      </c>
      <c r="CT2579" s="11">
        <v>2535.9997370035944</v>
      </c>
      <c r="CU2579" s="11">
        <v>2.3122643990532135</v>
      </c>
      <c r="CV2579" s="11">
        <v>1.2282059682138551</v>
      </c>
      <c r="CW2579" s="11">
        <v>0</v>
      </c>
      <c r="CX2579" s="11" t="s">
        <v>6</v>
      </c>
      <c r="CY2579" s="28"/>
      <c r="CZ2579" s="11">
        <v>57.422333333333327</v>
      </c>
      <c r="DA2579" s="11">
        <v>1600.7979310949415</v>
      </c>
      <c r="DB2579" s="11">
        <v>901.07808071067461</v>
      </c>
      <c r="DC2579" s="11">
        <v>10.395897256070834</v>
      </c>
      <c r="DD2579" s="11">
        <v>16.901288682388007</v>
      </c>
      <c r="DE2579" s="28"/>
      <c r="DF2579" s="11">
        <v>525.74863000000005</v>
      </c>
      <c r="DG2579" s="11">
        <v>2.4241269999999999</v>
      </c>
      <c r="DH2579" s="11">
        <v>2.3669105899524645</v>
      </c>
      <c r="DI2579" s="11">
        <v>1.0909090909090908</v>
      </c>
      <c r="DJ2579" s="11">
        <v>3.4568406018649862E-2</v>
      </c>
      <c r="DK2579" s="11">
        <v>90.96902201257862</v>
      </c>
      <c r="DL2579" s="11">
        <v>76.911174425060636</v>
      </c>
      <c r="DM2579" s="11" t="s">
        <v>6</v>
      </c>
      <c r="DN2579" s="11" t="s">
        <v>6</v>
      </c>
      <c r="DO2579" s="11">
        <v>2.4241763079818202</v>
      </c>
      <c r="DP2579" s="11">
        <v>2867.759776536313</v>
      </c>
      <c r="DQ2579" s="11">
        <v>0.59926272540420467</v>
      </c>
      <c r="DR2579" s="11">
        <v>59.924915772753501</v>
      </c>
      <c r="DS2579" s="11">
        <f>IF(odpadni[[#This Row],[SÚC]]="-","-",odpadni[[#This Row],[ZKC34]]-odpadni[[#This Row],[SÚC]])</f>
        <v>-13.834915772753497</v>
      </c>
      <c r="DT2579" s="11" t="str">
        <f>IF(odpadni[[#This Row],[Rozdíl Cena pro stočné - sociálně únosná cena]]="-","-",IF(odpadni[[#This Row],[Rozdíl Cena pro stočné - sociálně únosná cena]]&gt;0,"ANO","NE"))</f>
        <v>NE</v>
      </c>
      <c r="DU2579" s="11">
        <v>16.986258652307136</v>
      </c>
      <c r="DV2579" s="11" t="s">
        <v>9125</v>
      </c>
      <c r="DW2579" s="58"/>
      <c r="DX2579" s="58" t="s">
        <v>8817</v>
      </c>
      <c r="DY2579" s="58"/>
      <c r="DZ2579" s="58" t="s">
        <v>352</v>
      </c>
      <c r="EK2579" s="2"/>
    </row>
    <row r="2580" spans="1:141" ht="15" customHeight="1" x14ac:dyDescent="0.25">
      <c r="A2580" s="71">
        <v>3412</v>
      </c>
      <c r="B2580" s="9" t="s">
        <v>2812</v>
      </c>
      <c r="C2580" s="9" t="s">
        <v>5073</v>
      </c>
      <c r="D2580" s="9" t="s">
        <v>5699</v>
      </c>
      <c r="E2580" s="9" t="s">
        <v>8</v>
      </c>
      <c r="F2580" s="9" t="s">
        <v>5073</v>
      </c>
      <c r="G2580" s="9" t="s">
        <v>9</v>
      </c>
      <c r="H2580" s="9" t="s">
        <v>5941</v>
      </c>
      <c r="I2580" s="9" t="s">
        <v>293</v>
      </c>
      <c r="J2580" s="9" t="s">
        <v>5980</v>
      </c>
      <c r="K2580" s="9" t="s">
        <v>5981</v>
      </c>
      <c r="L2580" s="10" t="s">
        <v>8559</v>
      </c>
      <c r="M2580" s="50"/>
      <c r="N2580" s="28"/>
      <c r="O2580" s="56">
        <v>896</v>
      </c>
      <c r="P2580" s="56">
        <v>896</v>
      </c>
      <c r="Q2580" s="56">
        <v>0</v>
      </c>
      <c r="R2580" s="11">
        <v>5.94</v>
      </c>
      <c r="S2580" s="11">
        <v>0</v>
      </c>
      <c r="T2580" s="56">
        <v>314</v>
      </c>
      <c r="U2580" s="11">
        <v>0</v>
      </c>
      <c r="V2580" s="11">
        <v>23.824999999999999</v>
      </c>
      <c r="W2580" s="11">
        <v>0</v>
      </c>
      <c r="X2580" s="56">
        <v>0</v>
      </c>
      <c r="Y2580" s="56">
        <v>0</v>
      </c>
      <c r="Z2580" s="11">
        <v>1</v>
      </c>
      <c r="AA2580" s="56">
        <v>4</v>
      </c>
      <c r="AB2580" s="56">
        <v>0</v>
      </c>
      <c r="AC2580" s="11">
        <v>0</v>
      </c>
      <c r="AD2580" s="11">
        <v>0</v>
      </c>
      <c r="AE2580" s="11">
        <v>0</v>
      </c>
      <c r="AF2580" s="11">
        <v>0</v>
      </c>
      <c r="AG2580" s="11">
        <v>0</v>
      </c>
      <c r="AH2580" s="11">
        <v>6</v>
      </c>
      <c r="AI2580" s="11">
        <v>20905.933000000001</v>
      </c>
      <c r="AJ2580" s="11">
        <v>9060</v>
      </c>
      <c r="AK2580" s="11">
        <v>24.4</v>
      </c>
      <c r="AL2580" s="24">
        <v>2.2277999999999999E-2</v>
      </c>
      <c r="AM2580" s="24">
        <v>0</v>
      </c>
      <c r="AN2580" s="24">
        <v>0</v>
      </c>
      <c r="AO2580" s="24">
        <v>1.0274999999999999E-2</v>
      </c>
      <c r="AP2580" s="24">
        <v>1.2003E-2</v>
      </c>
      <c r="AQ2580" s="24">
        <v>8.4015000000000006E-2</v>
      </c>
      <c r="AR2580" s="24">
        <v>8.4015000000000006E-2</v>
      </c>
      <c r="AS2580" s="24">
        <v>0</v>
      </c>
      <c r="AT2580" s="24">
        <v>6.4984E-2</v>
      </c>
      <c r="AU2580" s="24">
        <v>4.8738999999999998E-2</v>
      </c>
      <c r="AV2580" s="24">
        <v>1.6244999999999999E-2</v>
      </c>
      <c r="AW2580" s="24">
        <v>7.0665000000000006E-2</v>
      </c>
      <c r="AX2580" s="24">
        <v>0</v>
      </c>
      <c r="AY2580" s="24">
        <v>4.0665E-2</v>
      </c>
      <c r="AZ2580" s="24">
        <v>0.03</v>
      </c>
      <c r="BA2580" s="24">
        <v>0</v>
      </c>
      <c r="BB2580" s="24">
        <v>0</v>
      </c>
      <c r="BC2580" s="24">
        <v>0.22062899999999999</v>
      </c>
      <c r="BD2580" s="24">
        <v>0</v>
      </c>
      <c r="BE2580" s="24">
        <v>0.55157199999999995</v>
      </c>
      <c r="BF2580" s="25">
        <v>0.57073799999999997</v>
      </c>
      <c r="BG2580" s="54">
        <v>29.97</v>
      </c>
      <c r="BH2580" s="11">
        <v>0.41490825288650757</v>
      </c>
      <c r="BI2580" s="24">
        <v>0</v>
      </c>
      <c r="BJ2580" s="24">
        <v>0</v>
      </c>
      <c r="BK2580" s="24">
        <v>2.3824999999999999E-2</v>
      </c>
      <c r="BL2580" s="24">
        <v>0</v>
      </c>
      <c r="BM2580" s="11">
        <v>23.15</v>
      </c>
      <c r="BN2580" s="24">
        <v>2.9758E-2</v>
      </c>
      <c r="BO2580" s="25">
        <v>3.1941999999999998E-2</v>
      </c>
      <c r="BP2580" s="24">
        <v>5.3951859999999998</v>
      </c>
      <c r="BQ2580" s="11">
        <v>0</v>
      </c>
      <c r="BR2580" s="24">
        <v>0.16500000000000001</v>
      </c>
      <c r="BS2580" s="24">
        <v>0</v>
      </c>
      <c r="BT2580" s="24">
        <v>0.03</v>
      </c>
      <c r="BU2580" s="24">
        <v>0</v>
      </c>
      <c r="BV2580" s="24">
        <v>0.03</v>
      </c>
      <c r="BW2580" s="24">
        <v>0</v>
      </c>
      <c r="BX2580" s="11">
        <v>52.861952861952858</v>
      </c>
      <c r="BY2580" s="28"/>
      <c r="BZ2580" s="28"/>
      <c r="CA2580" s="11">
        <v>2.3824999999999999E-2</v>
      </c>
      <c r="CB2580" s="17">
        <v>2.47E-2</v>
      </c>
      <c r="CC2580" s="11">
        <v>2.8535031847133756</v>
      </c>
      <c r="CD2580" s="11">
        <v>150.84175084175084</v>
      </c>
      <c r="CE2580" s="11">
        <v>26.590401785714285</v>
      </c>
      <c r="CF2580" s="11">
        <v>100</v>
      </c>
      <c r="CG2580" s="11" t="s">
        <v>6</v>
      </c>
      <c r="CH2580" s="11">
        <v>0</v>
      </c>
      <c r="CI2580" s="28"/>
      <c r="CJ2580" s="11">
        <v>29965.933000000001</v>
      </c>
      <c r="CK2580" s="11">
        <v>0</v>
      </c>
      <c r="CL2580" s="11">
        <v>458.78814444444447</v>
      </c>
      <c r="CM2580" s="11">
        <v>70.665000000000006</v>
      </c>
      <c r="CN2580" s="11" t="s">
        <v>6</v>
      </c>
      <c r="CO2580" s="11" t="s">
        <v>6</v>
      </c>
      <c r="CP2580" s="11">
        <v>0.2358177868181178</v>
      </c>
      <c r="CQ2580" s="11">
        <v>388.12314444444445</v>
      </c>
      <c r="CR2580" s="11" t="s">
        <v>295</v>
      </c>
      <c r="CS2580" s="11">
        <v>16.290583187594731</v>
      </c>
      <c r="CT2580" s="11">
        <v>1257.751647429171</v>
      </c>
      <c r="CU2580" s="11">
        <v>2.966002098635887</v>
      </c>
      <c r="CV2580" s="11">
        <v>1.3354195533659132</v>
      </c>
      <c r="CW2580" s="11">
        <v>0</v>
      </c>
      <c r="CX2580" s="11" t="s">
        <v>6</v>
      </c>
      <c r="CY2580" s="28"/>
      <c r="CZ2580" s="11">
        <v>57.422333333333334</v>
      </c>
      <c r="DA2580" s="11">
        <v>2159.5135641832808</v>
      </c>
      <c r="DB2580" s="11">
        <v>756.79381601958733</v>
      </c>
      <c r="DC2580" s="11">
        <v>2.7275550891920255</v>
      </c>
      <c r="DD2580" s="11">
        <v>9.2603987408184683</v>
      </c>
      <c r="DE2580" s="28"/>
      <c r="DF2580" s="11">
        <v>581.32999999999993</v>
      </c>
      <c r="DG2580" s="11">
        <v>5.3951859999999998</v>
      </c>
      <c r="DH2580" s="11">
        <v>5.1189513701340035</v>
      </c>
      <c r="DI2580" s="11">
        <v>1.2490241343126969</v>
      </c>
      <c r="DJ2580" s="11">
        <v>0.10011368576443122</v>
      </c>
      <c r="DK2580" s="11">
        <v>33.444121651785714</v>
      </c>
      <c r="DL2580" s="11">
        <v>39.441559053282035</v>
      </c>
      <c r="DM2580" s="11" t="s">
        <v>6</v>
      </c>
      <c r="DN2580" s="11" t="s">
        <v>6</v>
      </c>
      <c r="DO2580" s="11">
        <v>5.3951252057754928</v>
      </c>
      <c r="DP2580" s="11">
        <v>1756.5987261146497</v>
      </c>
      <c r="DQ2580" s="11">
        <v>0.61863680304923474</v>
      </c>
      <c r="DR2580" s="11">
        <v>60.106973873163497</v>
      </c>
      <c r="DS2580" s="11">
        <f>IF(odpadni[[#This Row],[SÚC]]="-","-",odpadni[[#This Row],[ZKC34]]-odpadni[[#This Row],[SÚC]])</f>
        <v>-35.706973873163498</v>
      </c>
      <c r="DT2580" s="11" t="str">
        <f>IF(odpadni[[#This Row],[Rozdíl Cena pro stočné - sociálně únosná cena]]="-","-",IF(odpadni[[#This Row],[Rozdíl Cena pro stočné - sociálně únosná cena]]&gt;0,"ANO","NE"))</f>
        <v>NE</v>
      </c>
      <c r="DU2580" s="11">
        <v>-20.665414819881462</v>
      </c>
      <c r="DV2580" s="11" t="s">
        <v>301</v>
      </c>
      <c r="DW2580" s="58"/>
      <c r="DX2580" s="58" t="s">
        <v>8817</v>
      </c>
      <c r="DY2580" s="58"/>
      <c r="DZ2580" s="58" t="s">
        <v>352</v>
      </c>
      <c r="EK2580" s="2"/>
    </row>
    <row r="2581" spans="1:141" ht="15" customHeight="1" x14ac:dyDescent="0.25">
      <c r="A2581" s="71">
        <v>3413</v>
      </c>
      <c r="B2581" s="9" t="s">
        <v>2813</v>
      </c>
      <c r="C2581" s="9" t="s">
        <v>5073</v>
      </c>
      <c r="D2581" s="9" t="s">
        <v>5700</v>
      </c>
      <c r="E2581" s="9" t="s">
        <v>8</v>
      </c>
      <c r="F2581" s="9" t="s">
        <v>5073</v>
      </c>
      <c r="G2581" s="9" t="s">
        <v>9</v>
      </c>
      <c r="H2581" s="9" t="s">
        <v>7</v>
      </c>
      <c r="I2581" s="9" t="s">
        <v>293</v>
      </c>
      <c r="J2581" s="9" t="s">
        <v>5980</v>
      </c>
      <c r="K2581" s="9" t="s">
        <v>5981</v>
      </c>
      <c r="L2581" s="10" t="s">
        <v>8560</v>
      </c>
      <c r="M2581" s="50"/>
      <c r="N2581" s="28"/>
      <c r="O2581" s="56">
        <v>740</v>
      </c>
      <c r="P2581" s="56">
        <v>740</v>
      </c>
      <c r="Q2581" s="56">
        <v>0</v>
      </c>
      <c r="R2581" s="11">
        <v>10.801</v>
      </c>
      <c r="S2581" s="11">
        <v>0</v>
      </c>
      <c r="T2581" s="56">
        <v>345</v>
      </c>
      <c r="U2581" s="11">
        <v>0</v>
      </c>
      <c r="V2581" s="11">
        <v>27.478000000000002</v>
      </c>
      <c r="W2581" s="11">
        <v>2</v>
      </c>
      <c r="X2581" s="56">
        <v>0</v>
      </c>
      <c r="Y2581" s="56">
        <v>0</v>
      </c>
      <c r="Z2581" s="11">
        <v>0</v>
      </c>
      <c r="AA2581" s="56">
        <v>0</v>
      </c>
      <c r="AB2581" s="56">
        <v>0</v>
      </c>
      <c r="AC2581" s="11">
        <v>0</v>
      </c>
      <c r="AD2581" s="11">
        <v>0</v>
      </c>
      <c r="AE2581" s="11">
        <v>0</v>
      </c>
      <c r="AF2581" s="11">
        <v>0</v>
      </c>
      <c r="AG2581" s="11">
        <v>0</v>
      </c>
      <c r="AH2581" s="11">
        <v>0</v>
      </c>
      <c r="AI2581" s="11">
        <v>46309.482000000004</v>
      </c>
      <c r="AJ2581" s="11">
        <v>0</v>
      </c>
      <c r="AK2581" s="11">
        <v>46</v>
      </c>
      <c r="AL2581" s="24">
        <v>0.95415799999999995</v>
      </c>
      <c r="AM2581" s="24">
        <v>0</v>
      </c>
      <c r="AN2581" s="24">
        <v>0.95340100000000005</v>
      </c>
      <c r="AO2581" s="24">
        <v>0</v>
      </c>
      <c r="AP2581" s="24">
        <v>7.5699999999999997E-4</v>
      </c>
      <c r="AQ2581" s="24">
        <v>4.1516999999999998E-2</v>
      </c>
      <c r="AR2581" s="24">
        <v>4.1516999999999998E-2</v>
      </c>
      <c r="AS2581" s="24">
        <v>0</v>
      </c>
      <c r="AT2581" s="24">
        <v>0.112758</v>
      </c>
      <c r="AU2581" s="24">
        <v>8.4182000000000007E-2</v>
      </c>
      <c r="AV2581" s="24">
        <v>2.8576000000000001E-2</v>
      </c>
      <c r="AW2581" s="24">
        <v>8.0000000000000002E-3</v>
      </c>
      <c r="AX2581" s="24">
        <v>0</v>
      </c>
      <c r="AY2581" s="24">
        <v>0</v>
      </c>
      <c r="AZ2581" s="24">
        <v>8.0000000000000002E-3</v>
      </c>
      <c r="BA2581" s="24">
        <v>0</v>
      </c>
      <c r="BB2581" s="24">
        <v>0</v>
      </c>
      <c r="BC2581" s="24">
        <v>8.6248000000000005E-2</v>
      </c>
      <c r="BD2581" s="24">
        <v>0</v>
      </c>
      <c r="BE2581" s="24">
        <v>1.2420169999999999</v>
      </c>
      <c r="BF2581" s="25">
        <v>1.1795599999999999</v>
      </c>
      <c r="BG2581" s="54">
        <v>43.31</v>
      </c>
      <c r="BH2581" s="11">
        <v>0.47852461585794143</v>
      </c>
      <c r="BI2581" s="24">
        <v>0</v>
      </c>
      <c r="BJ2581" s="24">
        <v>3.1663999999999998E-2</v>
      </c>
      <c r="BK2581" s="24">
        <v>2.7477999999999999E-2</v>
      </c>
      <c r="BL2581" s="24">
        <v>0</v>
      </c>
      <c r="BM2581" s="11">
        <v>45.2</v>
      </c>
      <c r="BN2581" s="24">
        <v>2.1972999999999999E-2</v>
      </c>
      <c r="BO2581" s="25">
        <v>2.2411E-2</v>
      </c>
      <c r="BP2581" s="24">
        <v>1.769118</v>
      </c>
      <c r="BQ2581" s="11">
        <v>0</v>
      </c>
      <c r="BR2581" s="24">
        <v>2.1000000000000001E-2</v>
      </c>
      <c r="BS2581" s="24">
        <v>0</v>
      </c>
      <c r="BT2581" s="24">
        <v>8.0000000000000002E-3</v>
      </c>
      <c r="BU2581" s="24">
        <v>0</v>
      </c>
      <c r="BV2581" s="24">
        <v>8.0000000000000002E-3</v>
      </c>
      <c r="BW2581" s="24">
        <v>0</v>
      </c>
      <c r="BX2581" s="11">
        <v>31.94148689936117</v>
      </c>
      <c r="BY2581" s="28"/>
      <c r="BZ2581" s="28"/>
      <c r="CA2581" s="11">
        <v>2.7477999999999999E-2</v>
      </c>
      <c r="CB2581" s="17">
        <v>2.613E-2</v>
      </c>
      <c r="CC2581" s="11">
        <v>2.1449275362318843</v>
      </c>
      <c r="CD2581" s="11">
        <v>68.512174798629758</v>
      </c>
      <c r="CE2581" s="11">
        <v>37.132432432432431</v>
      </c>
      <c r="CF2581" s="11">
        <v>100</v>
      </c>
      <c r="CG2581" s="11" t="s">
        <v>6</v>
      </c>
      <c r="CH2581" s="11" t="s">
        <v>6</v>
      </c>
      <c r="CI2581" s="28"/>
      <c r="CJ2581" s="11">
        <v>46309.482000000004</v>
      </c>
      <c r="CK2581" s="11">
        <v>0.18516803999629664</v>
      </c>
      <c r="CL2581" s="11">
        <v>514.5498</v>
      </c>
      <c r="CM2581" s="11">
        <v>8</v>
      </c>
      <c r="CN2581" s="11" t="s">
        <v>6</v>
      </c>
      <c r="CO2581" s="11" t="s">
        <v>6</v>
      </c>
      <c r="CP2581" s="11">
        <v>1.7275079863773902E-2</v>
      </c>
      <c r="CQ2581" s="11">
        <v>506.5498</v>
      </c>
      <c r="CR2581" s="11" t="s">
        <v>295</v>
      </c>
      <c r="CS2581" s="11">
        <v>18.434740519688479</v>
      </c>
      <c r="CT2581" s="11">
        <v>1685.3294271781065</v>
      </c>
      <c r="CU2581" s="11">
        <v>0.29114200451270111</v>
      </c>
      <c r="CV2581" s="11">
        <v>1.1111111111111112</v>
      </c>
      <c r="CW2581" s="11">
        <v>0</v>
      </c>
      <c r="CX2581" s="11" t="s">
        <v>6</v>
      </c>
      <c r="CY2581" s="28"/>
      <c r="CZ2581" s="11">
        <v>57.422333333333334</v>
      </c>
      <c r="DA2581" s="11">
        <v>1546.4199238178423</v>
      </c>
      <c r="DB2581" s="11">
        <v>720.9660455637237</v>
      </c>
      <c r="DC2581" s="11">
        <v>4.1035737681053934</v>
      </c>
      <c r="DD2581" s="11">
        <v>3.1388019506514304</v>
      </c>
      <c r="DE2581" s="28"/>
      <c r="DF2581" s="11">
        <v>1263.9879999999998</v>
      </c>
      <c r="DG2581" s="11">
        <v>1.769118</v>
      </c>
      <c r="DH2581" s="11">
        <v>1.7383867568362992</v>
      </c>
      <c r="DI2581" s="11">
        <v>0.79965790814469762</v>
      </c>
      <c r="DJ2581" s="11">
        <v>1.7275079863773902E-2</v>
      </c>
      <c r="DK2581" s="11">
        <v>62.580381081081086</v>
      </c>
      <c r="DL2581" s="11">
        <v>63.635155397044905</v>
      </c>
      <c r="DM2581" s="11" t="s">
        <v>6</v>
      </c>
      <c r="DN2581" s="11" t="s">
        <v>6</v>
      </c>
      <c r="DO2581" s="11">
        <v>1.769138425641517</v>
      </c>
      <c r="DP2581" s="11">
        <v>3600.0492753623189</v>
      </c>
      <c r="DQ2581" s="11">
        <v>0.7228708677300747</v>
      </c>
      <c r="DR2581" s="11">
        <v>59.924915772753501</v>
      </c>
      <c r="DS2581" s="11">
        <f>IF(odpadni[[#This Row],[SÚC]]="-","-",odpadni[[#This Row],[ZKC34]]-odpadni[[#This Row],[SÚC]])</f>
        <v>-13.924915772753501</v>
      </c>
      <c r="DT2581" s="11" t="str">
        <f>IF(odpadni[[#This Row],[Rozdíl Cena pro stočné - sociálně únosná cena]]="-","-",IF(odpadni[[#This Row],[Rozdíl Cena pro stočné - sociálně únosná cena]]&gt;0,"ANO","NE"))</f>
        <v>NE</v>
      </c>
      <c r="DU2581" s="11">
        <v>3.710239624291404</v>
      </c>
      <c r="DV2581" s="11" t="s">
        <v>9125</v>
      </c>
      <c r="DW2581" s="58" t="s">
        <v>8810</v>
      </c>
      <c r="DX2581" s="58" t="s">
        <v>8817</v>
      </c>
      <c r="DY2581" s="58"/>
      <c r="DZ2581" s="58" t="s">
        <v>352</v>
      </c>
      <c r="EK2581" s="2"/>
    </row>
    <row r="2582" spans="1:141" ht="15" customHeight="1" x14ac:dyDescent="0.25">
      <c r="A2582" s="71">
        <v>3414</v>
      </c>
      <c r="B2582" s="9" t="s">
        <v>2814</v>
      </c>
      <c r="C2582" s="9" t="s">
        <v>5073</v>
      </c>
      <c r="D2582" s="9" t="s">
        <v>5701</v>
      </c>
      <c r="E2582" s="9" t="s">
        <v>8</v>
      </c>
      <c r="F2582" s="9" t="s">
        <v>5073</v>
      </c>
      <c r="G2582" s="9" t="s">
        <v>9</v>
      </c>
      <c r="H2582" s="9" t="s">
        <v>7</v>
      </c>
      <c r="I2582" s="9" t="s">
        <v>293</v>
      </c>
      <c r="J2582" s="9" t="s">
        <v>5980</v>
      </c>
      <c r="K2582" s="9" t="s">
        <v>5981</v>
      </c>
      <c r="L2582" s="10" t="s">
        <v>8561</v>
      </c>
      <c r="M2582" s="50"/>
      <c r="N2582" s="28"/>
      <c r="O2582" s="56">
        <v>797</v>
      </c>
      <c r="P2582" s="56">
        <v>797</v>
      </c>
      <c r="Q2582" s="56">
        <v>0</v>
      </c>
      <c r="R2582" s="11">
        <v>7.5389999999999997</v>
      </c>
      <c r="S2582" s="11">
        <v>0</v>
      </c>
      <c r="T2582" s="56">
        <v>318</v>
      </c>
      <c r="U2582" s="11">
        <v>0</v>
      </c>
      <c r="V2582" s="11">
        <v>27.725999999999999</v>
      </c>
      <c r="W2582" s="11">
        <v>0</v>
      </c>
      <c r="X2582" s="56">
        <v>0</v>
      </c>
      <c r="Y2582" s="56">
        <v>0</v>
      </c>
      <c r="Z2582" s="11">
        <v>1</v>
      </c>
      <c r="AA2582" s="56">
        <v>12</v>
      </c>
      <c r="AB2582" s="56">
        <v>0</v>
      </c>
      <c r="AC2582" s="11">
        <v>0</v>
      </c>
      <c r="AD2582" s="11">
        <v>0</v>
      </c>
      <c r="AE2582" s="11">
        <v>0</v>
      </c>
      <c r="AF2582" s="11">
        <v>0</v>
      </c>
      <c r="AG2582" s="11">
        <v>0</v>
      </c>
      <c r="AH2582" s="11">
        <v>0</v>
      </c>
      <c r="AI2582" s="11">
        <v>34231</v>
      </c>
      <c r="AJ2582" s="11">
        <v>13286</v>
      </c>
      <c r="AK2582" s="11">
        <v>35.65</v>
      </c>
      <c r="AL2582" s="24">
        <v>1.2626E-2</v>
      </c>
      <c r="AM2582" s="24">
        <v>0</v>
      </c>
      <c r="AN2582" s="24">
        <v>0</v>
      </c>
      <c r="AO2582" s="24">
        <v>8.2199999999999999E-3</v>
      </c>
      <c r="AP2582" s="24">
        <v>4.4060000000000002E-3</v>
      </c>
      <c r="AQ2582" s="24">
        <v>0.20299700000000001</v>
      </c>
      <c r="AR2582" s="24">
        <v>0.20166500000000001</v>
      </c>
      <c r="AS2582" s="24">
        <v>1.3320000000000001E-3</v>
      </c>
      <c r="AT2582" s="24">
        <v>0.233489</v>
      </c>
      <c r="AU2582" s="24">
        <v>0.12990299999999999</v>
      </c>
      <c r="AV2582" s="24">
        <v>0.103586</v>
      </c>
      <c r="AW2582" s="24">
        <v>4.2231999999999999E-2</v>
      </c>
      <c r="AX2582" s="24">
        <v>0</v>
      </c>
      <c r="AY2582" s="24">
        <v>1.2232E-2</v>
      </c>
      <c r="AZ2582" s="24">
        <v>0.03</v>
      </c>
      <c r="BA2582" s="24">
        <v>0</v>
      </c>
      <c r="BB2582" s="24">
        <v>0</v>
      </c>
      <c r="BC2582" s="24">
        <v>0.54691500000000004</v>
      </c>
      <c r="BD2582" s="24">
        <v>0</v>
      </c>
      <c r="BE2582" s="24">
        <v>1.1327130000000001</v>
      </c>
      <c r="BF2582" s="25">
        <v>0.68054000000000003</v>
      </c>
      <c r="BG2582" s="54">
        <v>32.270000000000003</v>
      </c>
      <c r="BH2582" s="11">
        <v>0.48284349294989753</v>
      </c>
      <c r="BI2582" s="24">
        <v>0</v>
      </c>
      <c r="BJ2582" s="24">
        <v>0</v>
      </c>
      <c r="BK2582" s="24">
        <v>2.7726000000000001E-2</v>
      </c>
      <c r="BL2582" s="24">
        <v>0</v>
      </c>
      <c r="BM2582" s="11">
        <v>40.85</v>
      </c>
      <c r="BN2582" s="24">
        <v>-0.14429800000000001</v>
      </c>
      <c r="BO2582" s="25">
        <v>3.2460999999999997E-2</v>
      </c>
      <c r="BP2582" s="24">
        <v>-12.739108</v>
      </c>
      <c r="BQ2582" s="11">
        <v>0</v>
      </c>
      <c r="BR2582" s="24">
        <v>9.6000000000000002E-2</v>
      </c>
      <c r="BS2582" s="24">
        <v>0</v>
      </c>
      <c r="BT2582" s="24">
        <v>0.03</v>
      </c>
      <c r="BU2582" s="24">
        <v>0</v>
      </c>
      <c r="BV2582" s="24">
        <v>0.03</v>
      </c>
      <c r="BW2582" s="24">
        <v>0</v>
      </c>
      <c r="BX2582" s="11">
        <v>42.180660565061679</v>
      </c>
      <c r="BY2582" s="28"/>
      <c r="BZ2582" s="28"/>
      <c r="CA2582" s="11">
        <v>2.7726000000000001E-2</v>
      </c>
      <c r="CB2582" s="17">
        <v>0.02</v>
      </c>
      <c r="CC2582" s="11">
        <v>2.5062893081761008</v>
      </c>
      <c r="CD2582" s="11">
        <v>105.71693858601937</v>
      </c>
      <c r="CE2582" s="11">
        <v>34.787954830614808</v>
      </c>
      <c r="CF2582" s="11">
        <v>100</v>
      </c>
      <c r="CG2582" s="11" t="s">
        <v>6</v>
      </c>
      <c r="CH2582" s="11">
        <v>0</v>
      </c>
      <c r="CI2582" s="28"/>
      <c r="CJ2582" s="11">
        <v>47517</v>
      </c>
      <c r="CK2582" s="11">
        <v>0</v>
      </c>
      <c r="CL2582" s="11">
        <v>712.49444444444441</v>
      </c>
      <c r="CM2582" s="11">
        <v>42.231999999999999</v>
      </c>
      <c r="CN2582" s="11" t="s">
        <v>6</v>
      </c>
      <c r="CO2582" s="11" t="s">
        <v>6</v>
      </c>
      <c r="CP2582" s="11">
        <v>8.8877664835742998E-2</v>
      </c>
      <c r="CQ2582" s="11">
        <v>670.26244444444444</v>
      </c>
      <c r="CR2582" s="11" t="s">
        <v>295</v>
      </c>
      <c r="CS2582" s="11">
        <v>24.174509285307813</v>
      </c>
      <c r="CT2582" s="11">
        <v>1713.806535381952</v>
      </c>
      <c r="CU2582" s="11">
        <v>1.5231912284498306</v>
      </c>
      <c r="CV2582" s="11">
        <v>1.3154477981745349</v>
      </c>
      <c r="CW2582" s="11">
        <v>0</v>
      </c>
      <c r="CX2582" s="11" t="s">
        <v>6</v>
      </c>
      <c r="CY2582" s="28"/>
      <c r="CZ2582" s="11">
        <v>57.422333333333334</v>
      </c>
      <c r="DA2582" s="11">
        <v>1650.6383779364737</v>
      </c>
      <c r="DB2582" s="11">
        <v>658.59849960326051</v>
      </c>
      <c r="DC2582" s="11">
        <v>8.4213013056337012</v>
      </c>
      <c r="DD2582" s="11">
        <v>19.725708721056048</v>
      </c>
      <c r="DE2582" s="28"/>
      <c r="DF2582" s="11">
        <v>988.43190000000004</v>
      </c>
      <c r="DG2582" s="11">
        <v>-12.739108</v>
      </c>
      <c r="DH2582" s="11">
        <v>-14.59867897828874</v>
      </c>
      <c r="DI2582" s="11">
        <v>-5.2044290557599364</v>
      </c>
      <c r="DJ2582" s="11">
        <v>6.3135298945640503E-2</v>
      </c>
      <c r="DK2582" s="11">
        <v>59.619824341279802</v>
      </c>
      <c r="DL2582" s="11">
        <v>65.028328804892311</v>
      </c>
      <c r="DM2582" s="11" t="s">
        <v>6</v>
      </c>
      <c r="DN2582" s="11" t="s">
        <v>6</v>
      </c>
      <c r="DO2582" s="11">
        <v>-12.739149281415504</v>
      </c>
      <c r="DP2582" s="11">
        <v>3561.9905660377358</v>
      </c>
      <c r="DQ2582" s="11">
        <v>0.54822260782623577</v>
      </c>
      <c r="DR2582" s="11">
        <v>59.924915772753501</v>
      </c>
      <c r="DS2582" s="11">
        <f>IF(odpadni[[#This Row],[SÚC]]="-","-",odpadni[[#This Row],[ZKC34]]-odpadni[[#This Row],[SÚC]])</f>
        <v>-24.274915772753502</v>
      </c>
      <c r="DT2582" s="11" t="str">
        <f>IF(odpadni[[#This Row],[Rozdíl Cena pro stočné - sociálně únosná cena]]="-","-",IF(odpadni[[#This Row],[Rozdíl Cena pro stočné - sociálně únosná cena]]&gt;0,"ANO","NE"))</f>
        <v>NE</v>
      </c>
      <c r="DU2582" s="11">
        <v>5.1034130321388105</v>
      </c>
      <c r="DV2582" s="11" t="s">
        <v>9125</v>
      </c>
      <c r="DW2582" s="58"/>
      <c r="DX2582" s="58" t="s">
        <v>8821</v>
      </c>
      <c r="DY2582" s="58"/>
      <c r="DZ2582" s="58" t="s">
        <v>8894</v>
      </c>
      <c r="EK2582" s="2"/>
    </row>
    <row r="2583" spans="1:141" ht="15" customHeight="1" x14ac:dyDescent="0.25">
      <c r="A2583" s="71">
        <v>3415</v>
      </c>
      <c r="B2583" s="9" t="s">
        <v>2815</v>
      </c>
      <c r="C2583" s="9" t="s">
        <v>5074</v>
      </c>
      <c r="D2583" s="9" t="s">
        <v>5702</v>
      </c>
      <c r="E2583" s="9" t="s">
        <v>8</v>
      </c>
      <c r="F2583" s="9" t="s">
        <v>5074</v>
      </c>
      <c r="G2583" s="9" t="s">
        <v>8</v>
      </c>
      <c r="H2583" s="9" t="s">
        <v>5941</v>
      </c>
      <c r="I2583" s="9" t="s">
        <v>293</v>
      </c>
      <c r="J2583" s="9" t="s">
        <v>5982</v>
      </c>
      <c r="K2583" s="9" t="s">
        <v>5984</v>
      </c>
      <c r="L2583" s="10" t="s">
        <v>8562</v>
      </c>
      <c r="M2583" s="50"/>
      <c r="N2583" s="28"/>
      <c r="O2583" s="56">
        <v>6460</v>
      </c>
      <c r="P2583" s="56">
        <v>6442</v>
      </c>
      <c r="Q2583" s="56">
        <v>18</v>
      </c>
      <c r="R2583" s="11">
        <v>55.558999999999997</v>
      </c>
      <c r="S2583" s="11">
        <v>0</v>
      </c>
      <c r="T2583" s="56">
        <v>1556</v>
      </c>
      <c r="U2583" s="11">
        <v>0.53100000000000003</v>
      </c>
      <c r="V2583" s="11">
        <v>408.76</v>
      </c>
      <c r="W2583" s="11">
        <v>12</v>
      </c>
      <c r="X2583" s="56">
        <v>2</v>
      </c>
      <c r="Y2583" s="56">
        <v>1</v>
      </c>
      <c r="Z2583" s="11">
        <v>1</v>
      </c>
      <c r="AA2583" s="56">
        <v>12</v>
      </c>
      <c r="AB2583" s="56">
        <v>1</v>
      </c>
      <c r="AC2583" s="11">
        <v>0</v>
      </c>
      <c r="AD2583" s="11">
        <v>0</v>
      </c>
      <c r="AE2583" s="11">
        <v>103</v>
      </c>
      <c r="AF2583" s="11">
        <v>0</v>
      </c>
      <c r="AG2583" s="11">
        <v>0</v>
      </c>
      <c r="AH2583" s="11">
        <v>0</v>
      </c>
      <c r="AI2583" s="11">
        <v>411343.70500000002</v>
      </c>
      <c r="AJ2583" s="11">
        <v>65936</v>
      </c>
      <c r="AK2583" s="11">
        <v>31.3</v>
      </c>
      <c r="AL2583" s="24">
        <v>0.57812200000000002</v>
      </c>
      <c r="AM2583" s="24">
        <v>0</v>
      </c>
      <c r="AN2583" s="24">
        <v>0</v>
      </c>
      <c r="AO2583" s="24">
        <v>0.1</v>
      </c>
      <c r="AP2583" s="24">
        <v>0.47812199999999999</v>
      </c>
      <c r="AQ2583" s="24">
        <v>0.79179999999999995</v>
      </c>
      <c r="AR2583" s="24">
        <v>0.72978500000000002</v>
      </c>
      <c r="AS2583" s="24">
        <v>6.2015000000000001E-2</v>
      </c>
      <c r="AT2583" s="24">
        <v>2.943902</v>
      </c>
      <c r="AU2583" s="24">
        <v>2.1825559999999999</v>
      </c>
      <c r="AV2583" s="24">
        <v>0.76134599999999997</v>
      </c>
      <c r="AW2583" s="24">
        <v>5.7162459999999999</v>
      </c>
      <c r="AX2583" s="24">
        <v>0</v>
      </c>
      <c r="AY2583" s="24">
        <v>0.218246</v>
      </c>
      <c r="AZ2583" s="24">
        <v>5.4980000000000002</v>
      </c>
      <c r="BA2583" s="24">
        <v>0</v>
      </c>
      <c r="BB2583" s="24">
        <v>7.0618E-2</v>
      </c>
      <c r="BC2583" s="24">
        <v>0.82659300000000002</v>
      </c>
      <c r="BD2583" s="24">
        <v>1.8744769999999999</v>
      </c>
      <c r="BE2583" s="24">
        <v>12.955615999999999</v>
      </c>
      <c r="BF2583" s="25">
        <v>12.65507</v>
      </c>
      <c r="BG2583" s="54">
        <v>477.28</v>
      </c>
      <c r="BH2583" s="11">
        <v>8</v>
      </c>
      <c r="BI2583" s="24">
        <v>0</v>
      </c>
      <c r="BJ2583" s="24">
        <v>0</v>
      </c>
      <c r="BK2583" s="24">
        <v>0.287937</v>
      </c>
      <c r="BL2583" s="24">
        <v>0.121354</v>
      </c>
      <c r="BM2583" s="11">
        <v>31.65</v>
      </c>
      <c r="BN2583" s="24">
        <v>-0.14680399999999999</v>
      </c>
      <c r="BO2583" s="25">
        <v>0.17593</v>
      </c>
      <c r="BP2583" s="24">
        <v>-1.133132</v>
      </c>
      <c r="BQ2583" s="11">
        <v>0</v>
      </c>
      <c r="BR2583" s="24">
        <v>43.463999999999999</v>
      </c>
      <c r="BS2583" s="24">
        <v>33.144319000000003</v>
      </c>
      <c r="BT2583" s="24">
        <v>5</v>
      </c>
      <c r="BU2583" s="24">
        <v>0.33276800000000001</v>
      </c>
      <c r="BV2583" s="24">
        <v>5</v>
      </c>
      <c r="BW2583" s="24">
        <v>0</v>
      </c>
      <c r="BX2583" s="11">
        <v>28.006263611656077</v>
      </c>
      <c r="BY2583" s="28"/>
      <c r="BZ2583" s="28"/>
      <c r="CA2583" s="11">
        <v>0.40929100000000002</v>
      </c>
      <c r="CB2583" s="17">
        <v>0.41</v>
      </c>
      <c r="CC2583" s="11">
        <v>4.1516709511568122</v>
      </c>
      <c r="CD2583" s="11">
        <v>116.27279108695261</v>
      </c>
      <c r="CE2583" s="11">
        <v>63.357739938080492</v>
      </c>
      <c r="CF2583" s="11">
        <v>99.870263455585388</v>
      </c>
      <c r="CG2583" s="11">
        <v>50</v>
      </c>
      <c r="CH2583" s="11">
        <v>8.3333333333333339</v>
      </c>
      <c r="CI2583" s="28"/>
      <c r="CJ2583" s="11">
        <v>477279.70500000002</v>
      </c>
      <c r="CK2583" s="11">
        <v>0.21598660883025253</v>
      </c>
      <c r="CL2583" s="11">
        <v>6218.8856111111108</v>
      </c>
      <c r="CM2583" s="11">
        <v>5716.2460000000001</v>
      </c>
      <c r="CN2583" s="11" t="s">
        <v>6</v>
      </c>
      <c r="CO2583" s="11" t="s">
        <v>6</v>
      </c>
      <c r="CP2583" s="11">
        <v>1.1976721281287248</v>
      </c>
      <c r="CQ2583" s="11">
        <v>502.63961111111075</v>
      </c>
      <c r="CR2583" s="11" t="s">
        <v>295</v>
      </c>
      <c r="CS2583" s="11">
        <v>1.2280739403287899</v>
      </c>
      <c r="CT2583" s="11">
        <v>1166.1133643300243</v>
      </c>
      <c r="CU2583" s="11">
        <v>13.966214746964873</v>
      </c>
      <c r="CV2583" s="11">
        <v>1.20347776139064</v>
      </c>
      <c r="CW2583" s="11">
        <v>0</v>
      </c>
      <c r="CX2583" s="11" t="s">
        <v>6</v>
      </c>
      <c r="CY2583" s="28"/>
      <c r="CZ2583" s="11">
        <v>51.161375</v>
      </c>
      <c r="DA2583" s="11">
        <v>807.5</v>
      </c>
      <c r="DB2583" s="11">
        <v>194.5</v>
      </c>
      <c r="DC2583" s="11">
        <v>7.1926868658240712</v>
      </c>
      <c r="DD2583" s="11">
        <v>2.0195728711356957</v>
      </c>
      <c r="DE2583" s="28"/>
      <c r="DF2583" s="11">
        <v>12810.808300000001</v>
      </c>
      <c r="DG2583" s="11">
        <v>-1.133132</v>
      </c>
      <c r="DH2583" s="11">
        <v>-1.1459386212187719</v>
      </c>
      <c r="DI2583" s="11">
        <v>-0.3586787884414756</v>
      </c>
      <c r="DJ2583" s="11">
        <v>1.151945063325079</v>
      </c>
      <c r="DK2583" s="11">
        <v>73.882307275541791</v>
      </c>
      <c r="DL2583" s="11">
        <v>32.88187526994512</v>
      </c>
      <c r="DM2583" s="11" t="s">
        <v>6</v>
      </c>
      <c r="DN2583" s="11" t="s">
        <v>6</v>
      </c>
      <c r="DO2583" s="11">
        <v>-1.1331302193581532</v>
      </c>
      <c r="DP2583" s="11">
        <v>8326.2313624678663</v>
      </c>
      <c r="DQ2583" s="11">
        <v>0.95189218203163117</v>
      </c>
      <c r="DR2583" s="11">
        <v>60.106973873163497</v>
      </c>
      <c r="DS2583" s="11">
        <f>IF(odpadni[[#This Row],[SÚC]]="-","-",odpadni[[#This Row],[ZKC34]]-odpadni[[#This Row],[SÚC]])</f>
        <v>-28.806973873163496</v>
      </c>
      <c r="DT2583" s="11" t="str">
        <f>IF(odpadni[[#This Row],[Rozdíl Cena pro stočné - sociálně únosná cena]]="-","-",IF(odpadni[[#This Row],[Rozdíl Cena pro stočné - sociálně únosná cena]]&gt;0,"ANO","NE"))</f>
        <v>NE</v>
      </c>
      <c r="DU2583" s="11">
        <v>-27.225098603218377</v>
      </c>
      <c r="DV2583" s="11" t="s">
        <v>301</v>
      </c>
      <c r="DW2583" s="58"/>
      <c r="DX2583" s="58" t="s">
        <v>8821</v>
      </c>
      <c r="DY2583" s="58"/>
      <c r="DZ2583" s="58" t="s">
        <v>8921</v>
      </c>
      <c r="EK2583" s="2"/>
    </row>
    <row r="2584" spans="1:141" ht="15" customHeight="1" x14ac:dyDescent="0.25">
      <c r="A2584" s="71">
        <v>3416</v>
      </c>
      <c r="B2584" s="9" t="s">
        <v>2032</v>
      </c>
      <c r="C2584" s="9" t="s">
        <v>5075</v>
      </c>
      <c r="D2584" s="9" t="s">
        <v>5703</v>
      </c>
      <c r="E2584" s="9" t="s">
        <v>8</v>
      </c>
      <c r="F2584" s="9" t="s">
        <v>5075</v>
      </c>
      <c r="G2584" s="9" t="s">
        <v>8</v>
      </c>
      <c r="H2584" s="9" t="s">
        <v>5941</v>
      </c>
      <c r="I2584" s="9" t="s">
        <v>293</v>
      </c>
      <c r="J2584" s="9" t="s">
        <v>5980</v>
      </c>
      <c r="K2584" s="9" t="s">
        <v>5981</v>
      </c>
      <c r="L2584" s="10" t="s">
        <v>8563</v>
      </c>
      <c r="M2584" s="50"/>
      <c r="N2584" s="28"/>
      <c r="O2584" s="56">
        <v>842</v>
      </c>
      <c r="P2584" s="56">
        <v>842</v>
      </c>
      <c r="Q2584" s="56">
        <v>0</v>
      </c>
      <c r="R2584" s="11">
        <v>4.1639999999999997</v>
      </c>
      <c r="S2584" s="11">
        <v>0</v>
      </c>
      <c r="T2584" s="56">
        <v>91</v>
      </c>
      <c r="U2584" s="11">
        <v>0</v>
      </c>
      <c r="V2584" s="11">
        <v>31.375</v>
      </c>
      <c r="W2584" s="11">
        <v>3</v>
      </c>
      <c r="X2584" s="56">
        <v>0</v>
      </c>
      <c r="Y2584" s="56">
        <v>0</v>
      </c>
      <c r="Z2584" s="11">
        <v>1</v>
      </c>
      <c r="AA2584" s="56">
        <v>12</v>
      </c>
      <c r="AB2584" s="56">
        <v>1</v>
      </c>
      <c r="AC2584" s="11">
        <v>0</v>
      </c>
      <c r="AD2584" s="11">
        <v>0</v>
      </c>
      <c r="AE2584" s="11">
        <v>0</v>
      </c>
      <c r="AF2584" s="11">
        <v>0</v>
      </c>
      <c r="AG2584" s="11">
        <v>0</v>
      </c>
      <c r="AH2584" s="11">
        <v>0.125</v>
      </c>
      <c r="AI2584" s="11">
        <v>20869.64</v>
      </c>
      <c r="AJ2584" s="11">
        <v>22827.599999999999</v>
      </c>
      <c r="AK2584" s="11">
        <v>15.4</v>
      </c>
      <c r="AL2584" s="24">
        <v>1.5386E-2</v>
      </c>
      <c r="AM2584" s="24">
        <v>0</v>
      </c>
      <c r="AN2584" s="24">
        <v>0</v>
      </c>
      <c r="AO2584" s="24">
        <v>0</v>
      </c>
      <c r="AP2584" s="24">
        <v>1.5386E-2</v>
      </c>
      <c r="AQ2584" s="24">
        <v>0.109663</v>
      </c>
      <c r="AR2584" s="24">
        <v>0.109663</v>
      </c>
      <c r="AS2584" s="24">
        <v>0</v>
      </c>
      <c r="AT2584" s="24">
        <v>0.29074699999999998</v>
      </c>
      <c r="AU2584" s="24">
        <v>0.14941599999999999</v>
      </c>
      <c r="AV2584" s="24">
        <v>0.14133100000000001</v>
      </c>
      <c r="AW2584" s="24">
        <v>6.1109999999999998E-2</v>
      </c>
      <c r="AX2584" s="24">
        <v>0</v>
      </c>
      <c r="AY2584" s="24">
        <v>5.3330000000000002E-2</v>
      </c>
      <c r="AZ2584" s="24">
        <v>7.7799999999999996E-3</v>
      </c>
      <c r="BA2584" s="24">
        <v>0</v>
      </c>
      <c r="BB2584" s="24">
        <v>0</v>
      </c>
      <c r="BC2584" s="24">
        <v>5.0463000000000001E-2</v>
      </c>
      <c r="BD2584" s="24">
        <v>4.5247000000000002E-2</v>
      </c>
      <c r="BE2584" s="24">
        <v>0.58766499999999999</v>
      </c>
      <c r="BF2584" s="25">
        <v>0.6</v>
      </c>
      <c r="BG2584" s="54">
        <v>43.7</v>
      </c>
      <c r="BH2584" s="11">
        <v>1</v>
      </c>
      <c r="BI2584" s="24">
        <v>0</v>
      </c>
      <c r="BJ2584" s="24">
        <v>0</v>
      </c>
      <c r="BK2584" s="24">
        <v>3.1375E-2</v>
      </c>
      <c r="BL2584" s="24">
        <v>0</v>
      </c>
      <c r="BM2584" s="11">
        <v>18.73</v>
      </c>
      <c r="BN2584" s="24">
        <v>-0.104534</v>
      </c>
      <c r="BO2584" s="25">
        <v>-0.107</v>
      </c>
      <c r="BP2584" s="24">
        <v>-17.788080999999998</v>
      </c>
      <c r="BQ2584" s="11">
        <v>0</v>
      </c>
      <c r="BR2584" s="24">
        <v>0</v>
      </c>
      <c r="BS2584" s="24">
        <v>0</v>
      </c>
      <c r="BT2584" s="24">
        <v>0</v>
      </c>
      <c r="BU2584" s="24">
        <v>0</v>
      </c>
      <c r="BV2584" s="24">
        <v>0</v>
      </c>
      <c r="BW2584" s="24">
        <v>0</v>
      </c>
      <c r="BX2584" s="11">
        <v>21.853986551392893</v>
      </c>
      <c r="BY2584" s="28"/>
      <c r="BZ2584" s="28"/>
      <c r="CA2584" s="11">
        <v>3.1375E-2</v>
      </c>
      <c r="CB2584" s="17">
        <v>3.2000000000000001E-2</v>
      </c>
      <c r="CC2584" s="11">
        <v>9.2527472527472536</v>
      </c>
      <c r="CD2584" s="11">
        <v>202.20941402497601</v>
      </c>
      <c r="CE2584" s="11">
        <v>37.2624703087886</v>
      </c>
      <c r="CF2584" s="11">
        <v>100</v>
      </c>
      <c r="CG2584" s="11" t="s">
        <v>6</v>
      </c>
      <c r="CH2584" s="11">
        <v>8.3333333333333339</v>
      </c>
      <c r="CI2584" s="28"/>
      <c r="CJ2584" s="11">
        <v>43697.24</v>
      </c>
      <c r="CK2584" s="11">
        <v>0.72046109510086465</v>
      </c>
      <c r="CL2584" s="11">
        <v>802.57488888888884</v>
      </c>
      <c r="CM2584" s="11">
        <v>61.110000000000007</v>
      </c>
      <c r="CN2584" s="11" t="s">
        <v>6</v>
      </c>
      <c r="CO2584" s="11" t="s">
        <v>6</v>
      </c>
      <c r="CP2584" s="11">
        <v>0.13984864947992143</v>
      </c>
      <c r="CQ2584" s="11">
        <v>741.46488888888882</v>
      </c>
      <c r="CR2584" s="11" t="s">
        <v>295</v>
      </c>
      <c r="CS2584" s="11">
        <v>23.632347056219565</v>
      </c>
      <c r="CT2584" s="11">
        <v>1392.740717131474</v>
      </c>
      <c r="CU2584" s="11">
        <v>1.9477290836653389</v>
      </c>
      <c r="CV2584" s="11">
        <v>1.5654397286266009</v>
      </c>
      <c r="CW2584" s="11" t="s">
        <v>6</v>
      </c>
      <c r="CX2584" s="11" t="s">
        <v>6</v>
      </c>
      <c r="CY2584" s="28"/>
      <c r="CZ2584" s="11">
        <v>31.375</v>
      </c>
      <c r="DA2584" s="11">
        <v>842</v>
      </c>
      <c r="DB2584" s="11">
        <v>91</v>
      </c>
      <c r="DC2584" s="11">
        <v>9.2668366533864539</v>
      </c>
      <c r="DD2584" s="11">
        <v>1.608382470119522</v>
      </c>
      <c r="DE2584" s="28"/>
      <c r="DF2584" s="11">
        <v>483.17500000000001</v>
      </c>
      <c r="DG2584" s="11">
        <v>-17.788080999999998</v>
      </c>
      <c r="DH2584" s="11">
        <v>-21.634811403735711</v>
      </c>
      <c r="DI2584" s="11">
        <v>-3.331760956175299</v>
      </c>
      <c r="DJ2584" s="11">
        <v>1.7804328145210088E-2</v>
      </c>
      <c r="DK2584" s="11">
        <v>51.89695961995249</v>
      </c>
      <c r="DL2584" s="11">
        <v>42.362705621956614</v>
      </c>
      <c r="DM2584" s="11" t="s">
        <v>6</v>
      </c>
      <c r="DN2584" s="11" t="s">
        <v>6</v>
      </c>
      <c r="DO2584" s="11">
        <v>-17.788025490713249</v>
      </c>
      <c r="DP2584" s="11">
        <v>6457.8571428571431</v>
      </c>
      <c r="DQ2584" s="11">
        <v>0.36352730010753076</v>
      </c>
      <c r="DR2584" s="11">
        <v>60.106973873163497</v>
      </c>
      <c r="DS2584" s="11">
        <f>IF(odpadni[[#This Row],[SÚC]]="-","-",odpadni[[#This Row],[ZKC34]]-odpadni[[#This Row],[SÚC]])</f>
        <v>-44.706973873163498</v>
      </c>
      <c r="DT2584" s="11" t="str">
        <f>IF(odpadni[[#This Row],[Rozdíl Cena pro stočné - sociálně únosná cena]]="-","-",IF(odpadni[[#This Row],[Rozdíl Cena pro stočné - sociálně únosná cena]]&gt;0,"ANO","NE"))</f>
        <v>NE</v>
      </c>
      <c r="DU2584" s="11">
        <v>-17.744268251206883</v>
      </c>
      <c r="DV2584" s="11" t="s">
        <v>301</v>
      </c>
      <c r="DW2584" s="58"/>
      <c r="DX2584" s="58" t="s">
        <v>8836</v>
      </c>
      <c r="DY2584" s="58"/>
      <c r="DZ2584" s="58" t="s">
        <v>8900</v>
      </c>
      <c r="EK2584" s="2"/>
    </row>
    <row r="2585" spans="1:141" ht="15" customHeight="1" x14ac:dyDescent="0.25">
      <c r="A2585" s="71">
        <v>3418</v>
      </c>
      <c r="B2585" s="9" t="s">
        <v>2816</v>
      </c>
      <c r="C2585" s="9" t="s">
        <v>5076</v>
      </c>
      <c r="D2585" s="9" t="s">
        <v>5704</v>
      </c>
      <c r="E2585" s="9" t="s">
        <v>8</v>
      </c>
      <c r="F2585" s="9" t="s">
        <v>5076</v>
      </c>
      <c r="G2585" s="9" t="s">
        <v>8</v>
      </c>
      <c r="H2585" s="9" t="s">
        <v>5938</v>
      </c>
      <c r="I2585" s="9" t="s">
        <v>293</v>
      </c>
      <c r="J2585" s="9" t="s">
        <v>5982</v>
      </c>
      <c r="K2585" s="9" t="s">
        <v>5983</v>
      </c>
      <c r="L2585" s="10" t="s">
        <v>8564</v>
      </c>
      <c r="M2585" s="50"/>
      <c r="N2585" s="28"/>
      <c r="O2585" s="56">
        <v>3731</v>
      </c>
      <c r="P2585" s="56">
        <v>3731</v>
      </c>
      <c r="Q2585" s="56">
        <v>0</v>
      </c>
      <c r="R2585" s="11">
        <v>25.673999999999999</v>
      </c>
      <c r="S2585" s="11">
        <v>0</v>
      </c>
      <c r="T2585" s="56">
        <v>1049</v>
      </c>
      <c r="U2585" s="11">
        <v>0</v>
      </c>
      <c r="V2585" s="11">
        <v>125</v>
      </c>
      <c r="W2585" s="11">
        <v>3</v>
      </c>
      <c r="X2585" s="56">
        <v>0</v>
      </c>
      <c r="Y2585" s="56">
        <v>0</v>
      </c>
      <c r="Z2585" s="11">
        <v>1</v>
      </c>
      <c r="AA2585" s="56">
        <v>20</v>
      </c>
      <c r="AB2585" s="56">
        <v>0</v>
      </c>
      <c r="AC2585" s="11">
        <v>0</v>
      </c>
      <c r="AD2585" s="11">
        <v>46.7</v>
      </c>
      <c r="AE2585" s="11">
        <v>0</v>
      </c>
      <c r="AF2585" s="11">
        <v>0</v>
      </c>
      <c r="AG2585" s="11">
        <v>0</v>
      </c>
      <c r="AH2585" s="11">
        <v>0</v>
      </c>
      <c r="AI2585" s="11">
        <v>125028.16</v>
      </c>
      <c r="AJ2585" s="11">
        <v>23410</v>
      </c>
      <c r="AK2585" s="11">
        <v>24.91</v>
      </c>
      <c r="AL2585" s="24">
        <v>0.34300000000000003</v>
      </c>
      <c r="AM2585" s="24">
        <v>0</v>
      </c>
      <c r="AN2585" s="24">
        <v>0</v>
      </c>
      <c r="AO2585" s="24">
        <v>0.188</v>
      </c>
      <c r="AP2585" s="24">
        <v>0.155</v>
      </c>
      <c r="AQ2585" s="24">
        <v>0.56299999999999994</v>
      </c>
      <c r="AR2585" s="24">
        <v>0.56299999999999994</v>
      </c>
      <c r="AS2585" s="24">
        <v>0</v>
      </c>
      <c r="AT2585" s="24">
        <v>0</v>
      </c>
      <c r="AU2585" s="24">
        <v>0</v>
      </c>
      <c r="AV2585" s="24">
        <v>0</v>
      </c>
      <c r="AW2585" s="24">
        <v>1.26</v>
      </c>
      <c r="AX2585" s="24">
        <v>0</v>
      </c>
      <c r="AY2585" s="24">
        <v>0.80300000000000005</v>
      </c>
      <c r="AZ2585" s="24">
        <v>0.45700000000000002</v>
      </c>
      <c r="BA2585" s="24">
        <v>0</v>
      </c>
      <c r="BB2585" s="24">
        <v>1.2999999999999999E-2</v>
      </c>
      <c r="BC2585" s="24">
        <v>0.40300000000000002</v>
      </c>
      <c r="BD2585" s="24">
        <v>5.2999999999999999E-2</v>
      </c>
      <c r="BE2585" s="24">
        <v>3.2770000000000001</v>
      </c>
      <c r="BF2585" s="25">
        <v>3.165</v>
      </c>
      <c r="BG2585" s="54">
        <v>148.43799999999999</v>
      </c>
      <c r="BH2585" s="11">
        <v>0.45114722522586992</v>
      </c>
      <c r="BI2585" s="24">
        <v>0</v>
      </c>
      <c r="BJ2585" s="24">
        <v>0</v>
      </c>
      <c r="BK2585" s="24">
        <v>0.12720899999999999</v>
      </c>
      <c r="BL2585" s="24">
        <v>0</v>
      </c>
      <c r="BM2585" s="11">
        <v>25.76</v>
      </c>
      <c r="BN2585" s="24">
        <v>-0.108214</v>
      </c>
      <c r="BO2585" s="25">
        <v>0.09</v>
      </c>
      <c r="BP2585" s="24">
        <v>-3.3022209999999999</v>
      </c>
      <c r="BQ2585" s="11">
        <v>0</v>
      </c>
      <c r="BR2585" s="24">
        <v>1.9139999999999999</v>
      </c>
      <c r="BS2585" s="24">
        <v>0</v>
      </c>
      <c r="BT2585" s="24">
        <v>1.0569999999999999</v>
      </c>
      <c r="BU2585" s="24">
        <v>0</v>
      </c>
      <c r="BV2585" s="24">
        <v>0.25700000000000001</v>
      </c>
      <c r="BW2585" s="24">
        <v>0.8</v>
      </c>
      <c r="BX2585" s="11">
        <v>40.858456025551142</v>
      </c>
      <c r="BY2585" s="28"/>
      <c r="BZ2585" s="28"/>
      <c r="CA2585" s="11">
        <v>0.12720899999999999</v>
      </c>
      <c r="CB2585" s="17">
        <v>0.13067000000000001</v>
      </c>
      <c r="CC2585" s="11">
        <v>3.5567206863679695</v>
      </c>
      <c r="CD2585" s="11">
        <v>145.32211575913377</v>
      </c>
      <c r="CE2585" s="11">
        <v>34.095148753685336</v>
      </c>
      <c r="CF2585" s="11">
        <v>100</v>
      </c>
      <c r="CG2585" s="11" t="s">
        <v>6</v>
      </c>
      <c r="CH2585" s="11">
        <v>0</v>
      </c>
      <c r="CI2585" s="28"/>
      <c r="CJ2585" s="11">
        <v>148438.16</v>
      </c>
      <c r="CK2585" s="11">
        <v>0.11684973124561814</v>
      </c>
      <c r="CL2585" s="11">
        <v>1974.4517777777778</v>
      </c>
      <c r="CM2585" s="11">
        <v>1260</v>
      </c>
      <c r="CN2585" s="11" t="s">
        <v>6</v>
      </c>
      <c r="CO2585" s="11" t="s">
        <v>6</v>
      </c>
      <c r="CP2585" s="11">
        <v>0.84883833105988382</v>
      </c>
      <c r="CQ2585" s="11">
        <v>714.45177777777781</v>
      </c>
      <c r="CR2585" s="11" t="s">
        <v>295</v>
      </c>
      <c r="CS2585" s="11">
        <v>5.6163618751643192</v>
      </c>
      <c r="CT2585" s="11">
        <v>1166.8841041121307</v>
      </c>
      <c r="CU2585" s="11">
        <v>9.9049595547484852</v>
      </c>
      <c r="CV2585" s="11">
        <v>1.2178108038714197</v>
      </c>
      <c r="CW2585" s="11">
        <v>75.685903500473046</v>
      </c>
      <c r="CX2585" s="11" t="s">
        <v>6</v>
      </c>
      <c r="CY2585" s="28"/>
      <c r="CZ2585" s="11">
        <v>281.96782089552238</v>
      </c>
      <c r="DA2585" s="11">
        <v>8270.0275905100589</v>
      </c>
      <c r="DB2585" s="11">
        <v>2325.1833134401104</v>
      </c>
      <c r="DC2585" s="11">
        <v>0</v>
      </c>
      <c r="DD2585" s="11">
        <v>3.1680148417171745</v>
      </c>
      <c r="DE2585" s="28"/>
      <c r="DF2585" s="11">
        <v>3168.7761899999996</v>
      </c>
      <c r="DG2585" s="11">
        <v>-3.3022209999999999</v>
      </c>
      <c r="DH2585" s="11">
        <v>-3.4150092499906095</v>
      </c>
      <c r="DI2585" s="11">
        <v>-0.85067880417266084</v>
      </c>
      <c r="DJ2585" s="11">
        <v>0.30787231531298959</v>
      </c>
      <c r="DK2585" s="11">
        <v>39.78508710801394</v>
      </c>
      <c r="DL2585" s="11">
        <v>31.377117796522086</v>
      </c>
      <c r="DM2585" s="11" t="s">
        <v>6</v>
      </c>
      <c r="DN2585" s="11" t="s">
        <v>6</v>
      </c>
      <c r="DO2585" s="11">
        <v>-3.3022276472383276</v>
      </c>
      <c r="DP2585" s="11">
        <v>3123.9275500476642</v>
      </c>
      <c r="DQ2585" s="11">
        <v>0.7938906358939406</v>
      </c>
      <c r="DR2585" s="11">
        <v>58.8400038998914</v>
      </c>
      <c r="DS2585" s="11">
        <f>IF(odpadni[[#This Row],[SÚC]]="-","-",odpadni[[#This Row],[ZKC34]]-odpadni[[#This Row],[SÚC]])</f>
        <v>-33.930003899891403</v>
      </c>
      <c r="DT2585" s="11" t="str">
        <f>IF(odpadni[[#This Row],[Rozdíl Cena pro stočné - sociálně únosná cena]]="-","-",IF(odpadni[[#This Row],[Rozdíl Cena pro stočné - sociálně únosná cena]]&gt;0,"ANO","NE"))</f>
        <v>NE</v>
      </c>
      <c r="DU2585" s="11">
        <v>-27.462886103369314</v>
      </c>
      <c r="DV2585" s="11" t="s">
        <v>301</v>
      </c>
      <c r="DW2585" s="58"/>
      <c r="DX2585" s="58" t="s">
        <v>8821</v>
      </c>
      <c r="DY2585" s="58"/>
      <c r="DZ2585" s="58" t="s">
        <v>8894</v>
      </c>
      <c r="EK2585" s="2"/>
    </row>
    <row r="2586" spans="1:141" ht="15" customHeight="1" x14ac:dyDescent="0.25">
      <c r="A2586" s="71">
        <v>3419</v>
      </c>
      <c r="B2586" s="9" t="s">
        <v>2817</v>
      </c>
      <c r="C2586" s="9" t="s">
        <v>5076</v>
      </c>
      <c r="D2586" s="9" t="s">
        <v>5705</v>
      </c>
      <c r="E2586" s="9" t="s">
        <v>8</v>
      </c>
      <c r="F2586" s="9" t="s">
        <v>5076</v>
      </c>
      <c r="G2586" s="9" t="s">
        <v>8</v>
      </c>
      <c r="H2586" s="9" t="s">
        <v>5938</v>
      </c>
      <c r="I2586" s="9" t="s">
        <v>293</v>
      </c>
      <c r="J2586" s="9" t="s">
        <v>5980</v>
      </c>
      <c r="K2586" s="9" t="s">
        <v>5981</v>
      </c>
      <c r="L2586" s="10" t="s">
        <v>8565</v>
      </c>
      <c r="M2586" s="50"/>
      <c r="N2586" s="28"/>
      <c r="O2586" s="56">
        <v>882</v>
      </c>
      <c r="P2586" s="56">
        <v>882</v>
      </c>
      <c r="Q2586" s="56">
        <v>0</v>
      </c>
      <c r="R2586" s="11">
        <v>12.529</v>
      </c>
      <c r="S2586" s="11">
        <v>0</v>
      </c>
      <c r="T2586" s="56">
        <v>371</v>
      </c>
      <c r="U2586" s="11">
        <v>0</v>
      </c>
      <c r="V2586" s="11">
        <v>31</v>
      </c>
      <c r="W2586" s="11">
        <v>57</v>
      </c>
      <c r="X2586" s="56">
        <v>0</v>
      </c>
      <c r="Y2586" s="56">
        <v>0</v>
      </c>
      <c r="Z2586" s="11">
        <v>1</v>
      </c>
      <c r="AA2586" s="56">
        <v>12</v>
      </c>
      <c r="AB2586" s="56">
        <v>0</v>
      </c>
      <c r="AC2586" s="11">
        <v>0</v>
      </c>
      <c r="AD2586" s="11">
        <v>0</v>
      </c>
      <c r="AE2586" s="11">
        <v>0</v>
      </c>
      <c r="AF2586" s="11">
        <v>0</v>
      </c>
      <c r="AG2586" s="11">
        <v>0</v>
      </c>
      <c r="AH2586" s="11">
        <v>12</v>
      </c>
      <c r="AI2586" s="11">
        <v>42188</v>
      </c>
      <c r="AJ2586" s="11">
        <v>10900</v>
      </c>
      <c r="AK2586" s="11">
        <v>34.380000000000003</v>
      </c>
      <c r="AL2586" s="24">
        <v>0.105</v>
      </c>
      <c r="AM2586" s="24">
        <v>0</v>
      </c>
      <c r="AN2586" s="24">
        <v>0</v>
      </c>
      <c r="AO2586" s="24">
        <v>0</v>
      </c>
      <c r="AP2586" s="24">
        <v>0.105</v>
      </c>
      <c r="AQ2586" s="24">
        <v>0.21199999999999999</v>
      </c>
      <c r="AR2586" s="24">
        <v>0.21199999999999999</v>
      </c>
      <c r="AS2586" s="24">
        <v>0</v>
      </c>
      <c r="AT2586" s="24">
        <v>0</v>
      </c>
      <c r="AU2586" s="24">
        <v>0</v>
      </c>
      <c r="AV2586" s="24">
        <v>0</v>
      </c>
      <c r="AW2586" s="24">
        <v>0.54500000000000004</v>
      </c>
      <c r="AX2586" s="24">
        <v>0</v>
      </c>
      <c r="AY2586" s="24">
        <v>0.54500000000000004</v>
      </c>
      <c r="AZ2586" s="24">
        <v>0</v>
      </c>
      <c r="BA2586" s="24">
        <v>0</v>
      </c>
      <c r="BB2586" s="24">
        <v>0</v>
      </c>
      <c r="BC2586" s="24">
        <v>0.14499999999999999</v>
      </c>
      <c r="BD2586" s="24">
        <v>1E-3</v>
      </c>
      <c r="BE2586" s="24">
        <v>1.2789999999999999</v>
      </c>
      <c r="BF2586" s="25">
        <v>1.149</v>
      </c>
      <c r="BG2586" s="54">
        <v>53.088000000000001</v>
      </c>
      <c r="BH2586" s="11">
        <v>0.11140987613490773</v>
      </c>
      <c r="BI2586" s="24">
        <v>0</v>
      </c>
      <c r="BJ2586" s="24">
        <v>0</v>
      </c>
      <c r="BK2586" s="24">
        <v>3.1413999999999997E-2</v>
      </c>
      <c r="BL2586" s="24">
        <v>0</v>
      </c>
      <c r="BM2586" s="11">
        <v>40.71</v>
      </c>
      <c r="BN2586" s="24">
        <v>-0.19891300000000001</v>
      </c>
      <c r="BO2586" s="25">
        <v>0.02</v>
      </c>
      <c r="BP2586" s="24">
        <v>-15.552210000000001</v>
      </c>
      <c r="BQ2586" s="11">
        <v>0</v>
      </c>
      <c r="BR2586" s="24">
        <v>0.21</v>
      </c>
      <c r="BS2586" s="24">
        <v>0</v>
      </c>
      <c r="BT2586" s="24">
        <v>0.18</v>
      </c>
      <c r="BU2586" s="24">
        <v>0</v>
      </c>
      <c r="BV2586" s="24">
        <v>0</v>
      </c>
      <c r="BW2586" s="24">
        <v>0.18</v>
      </c>
      <c r="BX2586" s="11">
        <v>29.611301779870701</v>
      </c>
      <c r="BY2586" s="28"/>
      <c r="BZ2586" s="28"/>
      <c r="CA2586" s="11">
        <v>3.1413999999999997E-2</v>
      </c>
      <c r="CB2586" s="17">
        <v>3.4000000000000002E-2</v>
      </c>
      <c r="CC2586" s="11">
        <v>2.3773584905660377</v>
      </c>
      <c r="CD2586" s="11">
        <v>70.396679703088836</v>
      </c>
      <c r="CE2586" s="11">
        <v>35.616780045351469</v>
      </c>
      <c r="CF2586" s="11">
        <v>100</v>
      </c>
      <c r="CG2586" s="11" t="s">
        <v>6</v>
      </c>
      <c r="CH2586" s="11">
        <v>0</v>
      </c>
      <c r="CI2586" s="28"/>
      <c r="CJ2586" s="11">
        <v>53088</v>
      </c>
      <c r="CK2586" s="11">
        <v>4.5494452869343123</v>
      </c>
      <c r="CL2586" s="11">
        <v>741.25555555555547</v>
      </c>
      <c r="CM2586" s="11">
        <v>545</v>
      </c>
      <c r="CN2586" s="11" t="s">
        <v>6</v>
      </c>
      <c r="CO2586" s="11" t="s">
        <v>6</v>
      </c>
      <c r="CP2586" s="11">
        <v>1.0265973477998795</v>
      </c>
      <c r="CQ2586" s="11">
        <v>196.25555555555547</v>
      </c>
      <c r="CR2586" s="11" t="s">
        <v>295</v>
      </c>
      <c r="CS2586" s="11">
        <v>6.2473914673570858</v>
      </c>
      <c r="CT2586" s="11">
        <v>1689.9471573183932</v>
      </c>
      <c r="CU2586" s="11">
        <v>17.34895269625008</v>
      </c>
      <c r="CV2586" s="11">
        <v>1.2541696984587472</v>
      </c>
      <c r="CW2586" s="11">
        <v>100</v>
      </c>
      <c r="CX2586" s="11" t="s">
        <v>6</v>
      </c>
      <c r="CY2586" s="28"/>
      <c r="CZ2586" s="11">
        <v>281.96782089552238</v>
      </c>
      <c r="DA2586" s="11">
        <v>7916.71286782488</v>
      </c>
      <c r="DB2586" s="11">
        <v>3330.0458888469734</v>
      </c>
      <c r="DC2586" s="11">
        <v>0</v>
      </c>
      <c r="DD2586" s="11">
        <v>4.6157764054243335</v>
      </c>
      <c r="DE2586" s="28"/>
      <c r="DF2586" s="11">
        <v>1080.01332</v>
      </c>
      <c r="DG2586" s="11">
        <v>-15.552210000000001</v>
      </c>
      <c r="DH2586" s="11">
        <v>-18.417643219437334</v>
      </c>
      <c r="DI2586" s="11">
        <v>-6.3319857388425547</v>
      </c>
      <c r="DJ2586" s="11">
        <v>0</v>
      </c>
      <c r="DK2586" s="11">
        <v>60.19047619047619</v>
      </c>
      <c r="DL2586" s="11">
        <v>46.961722657272411</v>
      </c>
      <c r="DM2586" s="11" t="s">
        <v>6</v>
      </c>
      <c r="DN2586" s="11" t="s">
        <v>6</v>
      </c>
      <c r="DO2586" s="11">
        <v>-15.552228303362003</v>
      </c>
      <c r="DP2586" s="11">
        <v>3447.4393530997304</v>
      </c>
      <c r="DQ2586" s="11">
        <v>0.73208558065269302</v>
      </c>
      <c r="DR2586" s="11">
        <v>58.8400038998914</v>
      </c>
      <c r="DS2586" s="11">
        <f>IF(odpadni[[#This Row],[SÚC]]="-","-",odpadni[[#This Row],[ZKC34]]-odpadni[[#This Row],[SÚC]])</f>
        <v>-24.460003899891397</v>
      </c>
      <c r="DT2586" s="11" t="str">
        <f>IF(odpadni[[#This Row],[Rozdíl Cena pro stočné - sociálně únosná cena]]="-","-",IF(odpadni[[#This Row],[Rozdíl Cena pro stočné - sociálně únosná cena]]&gt;0,"ANO","NE"))</f>
        <v>NE</v>
      </c>
      <c r="DU2586" s="11">
        <v>-11.878281242618989</v>
      </c>
      <c r="DV2586" s="11" t="s">
        <v>301</v>
      </c>
      <c r="DW2586" s="58"/>
      <c r="DX2586" s="58" t="s">
        <v>8887</v>
      </c>
      <c r="DY2586" s="58"/>
      <c r="DZ2586" s="58" t="s">
        <v>8894</v>
      </c>
      <c r="EK2586" s="2"/>
    </row>
    <row r="2587" spans="1:141" ht="15" customHeight="1" x14ac:dyDescent="0.25">
      <c r="A2587" s="71">
        <v>3420</v>
      </c>
      <c r="B2587" s="9" t="s">
        <v>2818</v>
      </c>
      <c r="C2587" s="9" t="s">
        <v>5076</v>
      </c>
      <c r="D2587" s="9" t="s">
        <v>5706</v>
      </c>
      <c r="E2587" s="9" t="s">
        <v>8</v>
      </c>
      <c r="F2587" s="9" t="s">
        <v>5076</v>
      </c>
      <c r="G2587" s="9" t="s">
        <v>8</v>
      </c>
      <c r="H2587" s="9" t="s">
        <v>5938</v>
      </c>
      <c r="I2587" s="9" t="s">
        <v>293</v>
      </c>
      <c r="J2587" s="9" t="s">
        <v>5982</v>
      </c>
      <c r="K2587" s="9" t="s">
        <v>5983</v>
      </c>
      <c r="L2587" s="10" t="s">
        <v>8566</v>
      </c>
      <c r="M2587" s="50"/>
      <c r="N2587" s="28"/>
      <c r="O2587" s="56">
        <v>3030</v>
      </c>
      <c r="P2587" s="56">
        <v>3030</v>
      </c>
      <c r="Q2587" s="56">
        <v>0</v>
      </c>
      <c r="R2587" s="11">
        <v>29.338000000000001</v>
      </c>
      <c r="S2587" s="11">
        <v>0</v>
      </c>
      <c r="T2587" s="56">
        <v>1000</v>
      </c>
      <c r="U2587" s="11">
        <v>0</v>
      </c>
      <c r="V2587" s="11">
        <v>95</v>
      </c>
      <c r="W2587" s="11">
        <v>0</v>
      </c>
      <c r="X2587" s="56">
        <v>0</v>
      </c>
      <c r="Y2587" s="56">
        <v>0</v>
      </c>
      <c r="Z2587" s="11">
        <v>1</v>
      </c>
      <c r="AA2587" s="56">
        <v>12</v>
      </c>
      <c r="AB2587" s="56">
        <v>4</v>
      </c>
      <c r="AC2587" s="11">
        <v>0</v>
      </c>
      <c r="AD2587" s="11">
        <v>0</v>
      </c>
      <c r="AE2587" s="11">
        <v>0</v>
      </c>
      <c r="AF2587" s="11">
        <v>0</v>
      </c>
      <c r="AG2587" s="11">
        <v>0</v>
      </c>
      <c r="AH2587" s="11">
        <v>8</v>
      </c>
      <c r="AI2587" s="11">
        <v>122605.2</v>
      </c>
      <c r="AJ2587" s="11">
        <v>26358</v>
      </c>
      <c r="AK2587" s="11">
        <v>34.54</v>
      </c>
      <c r="AL2587" s="24">
        <v>0.121</v>
      </c>
      <c r="AM2587" s="24">
        <v>0</v>
      </c>
      <c r="AN2587" s="24">
        <v>0</v>
      </c>
      <c r="AO2587" s="24">
        <v>0.03</v>
      </c>
      <c r="AP2587" s="24">
        <v>9.0999999999999998E-2</v>
      </c>
      <c r="AQ2587" s="24">
        <v>0.32</v>
      </c>
      <c r="AR2587" s="24">
        <v>0.32</v>
      </c>
      <c r="AS2587" s="24">
        <v>0</v>
      </c>
      <c r="AT2587" s="24">
        <v>0</v>
      </c>
      <c r="AU2587" s="24">
        <v>0</v>
      </c>
      <c r="AV2587" s="24">
        <v>0</v>
      </c>
      <c r="AW2587" s="24">
        <v>0.53</v>
      </c>
      <c r="AX2587" s="24">
        <v>0</v>
      </c>
      <c r="AY2587" s="24">
        <v>0.13</v>
      </c>
      <c r="AZ2587" s="24">
        <v>0.4</v>
      </c>
      <c r="BA2587" s="24">
        <v>0</v>
      </c>
      <c r="BB2587" s="24">
        <v>1.2999999999999999E-2</v>
      </c>
      <c r="BC2587" s="24">
        <v>4.4999999999999998E-2</v>
      </c>
      <c r="BD2587" s="24">
        <v>0.32500000000000001</v>
      </c>
      <c r="BE2587" s="24">
        <v>1.7310000000000001</v>
      </c>
      <c r="BF2587" s="25">
        <v>1.77626</v>
      </c>
      <c r="BG2587" s="54">
        <v>148.96299999999999</v>
      </c>
      <c r="BH2587" s="11">
        <v>0.1830882681436497</v>
      </c>
      <c r="BI2587" s="24">
        <v>0</v>
      </c>
      <c r="BJ2587" s="24">
        <v>0</v>
      </c>
      <c r="BK2587" s="24">
        <v>5.1624999999999997E-2</v>
      </c>
      <c r="BL2587" s="24">
        <v>0</v>
      </c>
      <c r="BM2587" s="11">
        <v>33.53</v>
      </c>
      <c r="BN2587" s="24">
        <v>5.2127E-2</v>
      </c>
      <c r="BO2587" s="25">
        <v>5.0369999999999998E-3</v>
      </c>
      <c r="BP2587" s="24">
        <v>3.0114100000000001</v>
      </c>
      <c r="BQ2587" s="11">
        <v>0</v>
      </c>
      <c r="BR2587" s="24">
        <v>4.5152869999999998</v>
      </c>
      <c r="BS2587" s="24">
        <v>3.5</v>
      </c>
      <c r="BT2587" s="24">
        <v>0.13400000000000001</v>
      </c>
      <c r="BU2587" s="24">
        <v>0</v>
      </c>
      <c r="BV2587" s="24">
        <v>0.13400000000000001</v>
      </c>
      <c r="BW2587" s="24">
        <v>0</v>
      </c>
      <c r="BX2587" s="11">
        <v>34.085486399890925</v>
      </c>
      <c r="BY2587" s="28"/>
      <c r="BZ2587" s="28"/>
      <c r="CA2587" s="11">
        <v>5.1624999999999997E-2</v>
      </c>
      <c r="CB2587" s="17">
        <v>5.1572E-2</v>
      </c>
      <c r="CC2587" s="11">
        <v>3.03</v>
      </c>
      <c r="CD2587" s="11">
        <v>103.2790237916695</v>
      </c>
      <c r="CE2587" s="11">
        <v>17.037953795379536</v>
      </c>
      <c r="CF2587" s="11">
        <v>100</v>
      </c>
      <c r="CG2587" s="11" t="s">
        <v>6</v>
      </c>
      <c r="CH2587" s="11">
        <v>33.333333333333336</v>
      </c>
      <c r="CI2587" s="28"/>
      <c r="CJ2587" s="11">
        <v>148963.20000000001</v>
      </c>
      <c r="CK2587" s="11">
        <v>0</v>
      </c>
      <c r="CL2587" s="11">
        <v>2021.23</v>
      </c>
      <c r="CM2587" s="11">
        <v>530</v>
      </c>
      <c r="CN2587" s="11" t="s">
        <v>6</v>
      </c>
      <c r="CO2587" s="11" t="s">
        <v>6</v>
      </c>
      <c r="CP2587" s="11">
        <v>0.35579257158815059</v>
      </c>
      <c r="CQ2587" s="11">
        <v>1491.23</v>
      </c>
      <c r="CR2587" s="11" t="s">
        <v>295</v>
      </c>
      <c r="CS2587" s="11">
        <v>28.885811138014528</v>
      </c>
      <c r="CT2587" s="11">
        <v>2885.4857142857145</v>
      </c>
      <c r="CU2587" s="11">
        <v>10.26634382566586</v>
      </c>
      <c r="CV2587" s="11">
        <v>1.2322426367308288</v>
      </c>
      <c r="CW2587" s="11">
        <v>0</v>
      </c>
      <c r="CX2587" s="11" t="s">
        <v>6</v>
      </c>
      <c r="CY2587" s="28"/>
      <c r="CZ2587" s="11">
        <v>281.96782089552244</v>
      </c>
      <c r="DA2587" s="11">
        <v>16549.394621083447</v>
      </c>
      <c r="DB2587" s="11">
        <v>5461.8464095984973</v>
      </c>
      <c r="DC2587" s="11">
        <v>0</v>
      </c>
      <c r="DD2587" s="11">
        <v>0.87167070217917675</v>
      </c>
      <c r="DE2587" s="28"/>
      <c r="DF2587" s="11">
        <v>1783.1274999999998</v>
      </c>
      <c r="DG2587" s="11">
        <v>3.0114100000000001</v>
      </c>
      <c r="DH2587" s="11">
        <v>2.9233467601167051</v>
      </c>
      <c r="DI2587" s="11">
        <v>1.00972397094431</v>
      </c>
      <c r="DJ2587" s="11">
        <v>0.26852269553822689</v>
      </c>
      <c r="DK2587" s="11">
        <v>49.162772277227724</v>
      </c>
      <c r="DL2587" s="11">
        <v>62.416077481840198</v>
      </c>
      <c r="DM2587" s="11" t="s">
        <v>6</v>
      </c>
      <c r="DN2587" s="11" t="s">
        <v>6</v>
      </c>
      <c r="DO2587" s="11">
        <v>3.0113807047949162</v>
      </c>
      <c r="DP2587" s="11">
        <v>1731</v>
      </c>
      <c r="DQ2587" s="11">
        <v>0.55338306079950839</v>
      </c>
      <c r="DR2587" s="11">
        <v>58.8400038998914</v>
      </c>
      <c r="DS2587" s="11">
        <f>IF(odpadni[[#This Row],[SÚC]]="-","-",odpadni[[#This Row],[ZKC34]]-odpadni[[#This Row],[SÚC]])</f>
        <v>-24.300003899891401</v>
      </c>
      <c r="DT2587" s="11" t="str">
        <f>IF(odpadni[[#This Row],[Rozdíl Cena pro stočné - sociálně únosná cena]]="-","-",IF(odpadni[[#This Row],[Rozdíl Cena pro stočné - sociálně únosná cena]]&gt;0,"ANO","NE"))</f>
        <v>NE</v>
      </c>
      <c r="DU2587" s="11">
        <v>3.5760735819487977</v>
      </c>
      <c r="DV2587" s="11" t="s">
        <v>9125</v>
      </c>
      <c r="DW2587" s="58"/>
      <c r="DX2587" s="58" t="s">
        <v>8817</v>
      </c>
      <c r="DY2587" s="58"/>
      <c r="DZ2587" s="58" t="s">
        <v>8901</v>
      </c>
      <c r="EK2587" s="2"/>
    </row>
    <row r="2588" spans="1:141" ht="15" customHeight="1" x14ac:dyDescent="0.25">
      <c r="A2588" s="71">
        <v>3421</v>
      </c>
      <c r="B2588" s="9" t="s">
        <v>2819</v>
      </c>
      <c r="C2588" s="9" t="s">
        <v>5076</v>
      </c>
      <c r="D2588" s="9" t="s">
        <v>5707</v>
      </c>
      <c r="E2588" s="9" t="s">
        <v>8</v>
      </c>
      <c r="F2588" s="9" t="s">
        <v>5076</v>
      </c>
      <c r="G2588" s="9" t="s">
        <v>8</v>
      </c>
      <c r="H2588" s="9" t="s">
        <v>5953</v>
      </c>
      <c r="I2588" s="9" t="s">
        <v>293</v>
      </c>
      <c r="J2588" s="9" t="s">
        <v>5982</v>
      </c>
      <c r="K2588" s="9" t="s">
        <v>5983</v>
      </c>
      <c r="L2588" s="10" t="s">
        <v>8567</v>
      </c>
      <c r="M2588" s="50"/>
      <c r="N2588" s="28"/>
      <c r="O2588" s="56">
        <v>1408</v>
      </c>
      <c r="P2588" s="56">
        <v>1408</v>
      </c>
      <c r="Q2588" s="56">
        <v>0</v>
      </c>
      <c r="R2588" s="11">
        <v>16.872</v>
      </c>
      <c r="S2588" s="11">
        <v>0</v>
      </c>
      <c r="T2588" s="56">
        <v>422</v>
      </c>
      <c r="U2588" s="11">
        <v>0</v>
      </c>
      <c r="V2588" s="11">
        <v>46.4</v>
      </c>
      <c r="W2588" s="11">
        <v>5</v>
      </c>
      <c r="X2588" s="56">
        <v>0</v>
      </c>
      <c r="Y2588" s="56">
        <v>0</v>
      </c>
      <c r="Z2588" s="11">
        <v>1</v>
      </c>
      <c r="AA2588" s="56">
        <v>12</v>
      </c>
      <c r="AB2588" s="56">
        <v>1</v>
      </c>
      <c r="AC2588" s="11">
        <v>0</v>
      </c>
      <c r="AD2588" s="11">
        <v>0</v>
      </c>
      <c r="AE2588" s="11">
        <v>0</v>
      </c>
      <c r="AF2588" s="11">
        <v>0</v>
      </c>
      <c r="AG2588" s="11">
        <v>0</v>
      </c>
      <c r="AH2588" s="11">
        <v>20.8</v>
      </c>
      <c r="AI2588" s="11">
        <v>90633</v>
      </c>
      <c r="AJ2588" s="11">
        <v>20183</v>
      </c>
      <c r="AK2588" s="11">
        <v>50.24</v>
      </c>
      <c r="AL2588" s="24">
        <v>6.0999999999999999E-2</v>
      </c>
      <c r="AM2588" s="24">
        <v>0</v>
      </c>
      <c r="AN2588" s="24">
        <v>0</v>
      </c>
      <c r="AO2588" s="24">
        <v>0.05</v>
      </c>
      <c r="AP2588" s="24">
        <v>1.0999999999999999E-2</v>
      </c>
      <c r="AQ2588" s="24">
        <v>0.224</v>
      </c>
      <c r="AR2588" s="24">
        <v>0.224</v>
      </c>
      <c r="AS2588" s="24">
        <v>0</v>
      </c>
      <c r="AT2588" s="24">
        <v>0.42499999999999999</v>
      </c>
      <c r="AU2588" s="24">
        <v>0.31900000000000001</v>
      </c>
      <c r="AV2588" s="24">
        <v>0.106</v>
      </c>
      <c r="AW2588" s="24">
        <v>0.63700000000000001</v>
      </c>
      <c r="AX2588" s="24">
        <v>0</v>
      </c>
      <c r="AY2588" s="24">
        <v>0.14000000000000001</v>
      </c>
      <c r="AZ2588" s="24">
        <v>0.497</v>
      </c>
      <c r="BA2588" s="24">
        <v>0</v>
      </c>
      <c r="BB2588" s="24">
        <v>0</v>
      </c>
      <c r="BC2588" s="24">
        <v>0.115</v>
      </c>
      <c r="BD2588" s="24">
        <v>0.5</v>
      </c>
      <c r="BE2588" s="24">
        <v>2.2919999999999998</v>
      </c>
      <c r="BF2588" s="25">
        <v>2.2210000000000001</v>
      </c>
      <c r="BG2588" s="54">
        <v>110.816</v>
      </c>
      <c r="BH2588" s="11">
        <v>0.16579906122451574</v>
      </c>
      <c r="BI2588" s="24">
        <v>0</v>
      </c>
      <c r="BJ2588" s="24">
        <v>0</v>
      </c>
      <c r="BK2588" s="24">
        <v>4.675E-2</v>
      </c>
      <c r="BL2588" s="24">
        <v>0</v>
      </c>
      <c r="BM2588" s="11">
        <v>49.02</v>
      </c>
      <c r="BN2588" s="24">
        <v>5.672E-2</v>
      </c>
      <c r="BO2588" s="25">
        <v>3.9800000000000002E-2</v>
      </c>
      <c r="BP2588" s="24">
        <v>2.4746950000000001</v>
      </c>
      <c r="BQ2588" s="11">
        <v>0</v>
      </c>
      <c r="BR2588" s="24">
        <v>102.24</v>
      </c>
      <c r="BS2588" s="24">
        <v>0</v>
      </c>
      <c r="BT2588" s="24">
        <v>0</v>
      </c>
      <c r="BU2588" s="24">
        <v>1</v>
      </c>
      <c r="BV2588" s="24">
        <v>0</v>
      </c>
      <c r="BW2588" s="24">
        <v>0</v>
      </c>
      <c r="BX2588" s="11">
        <v>25.011853959222382</v>
      </c>
      <c r="BY2588" s="28"/>
      <c r="BZ2588" s="28"/>
      <c r="CA2588" s="11">
        <v>4.675E-2</v>
      </c>
      <c r="CB2588" s="17">
        <v>4.4999999999999998E-2</v>
      </c>
      <c r="CC2588" s="11">
        <v>3.3364928909952605</v>
      </c>
      <c r="CD2588" s="11">
        <v>83.45187292555714</v>
      </c>
      <c r="CE2588" s="11">
        <v>33.203125</v>
      </c>
      <c r="CF2588" s="11">
        <v>100</v>
      </c>
      <c r="CG2588" s="11" t="s">
        <v>6</v>
      </c>
      <c r="CH2588" s="11">
        <v>8.3333333333333339</v>
      </c>
      <c r="CI2588" s="28"/>
      <c r="CJ2588" s="11">
        <v>110816</v>
      </c>
      <c r="CK2588" s="11">
        <v>0.29634898055950687</v>
      </c>
      <c r="CL2588" s="11">
        <v>1511.6083333333333</v>
      </c>
      <c r="CM2588" s="11">
        <v>637</v>
      </c>
      <c r="CN2588" s="11" t="s">
        <v>6</v>
      </c>
      <c r="CO2588" s="11" t="s">
        <v>6</v>
      </c>
      <c r="CP2588" s="11">
        <v>0.57482673982096444</v>
      </c>
      <c r="CQ2588" s="11">
        <v>874.60833333333335</v>
      </c>
      <c r="CR2588" s="11" t="s">
        <v>295</v>
      </c>
      <c r="CS2588" s="11">
        <v>18.70819964349376</v>
      </c>
      <c r="CT2588" s="11">
        <v>2370.3957219251338</v>
      </c>
      <c r="CU2588" s="11">
        <v>13.62566844919786</v>
      </c>
      <c r="CV2588" s="11">
        <v>1.236193831301754</v>
      </c>
      <c r="CW2588" s="11" t="s">
        <v>6</v>
      </c>
      <c r="CX2588" s="11" t="s">
        <v>6</v>
      </c>
      <c r="CY2588" s="28"/>
      <c r="CZ2588" s="11">
        <v>281.96782089552238</v>
      </c>
      <c r="DA2588" s="11">
        <v>8492.2073116769079</v>
      </c>
      <c r="DB2588" s="11">
        <v>2545.24963460771</v>
      </c>
      <c r="DC2588" s="11">
        <v>9.0909090909090899</v>
      </c>
      <c r="DD2588" s="11">
        <v>2.4598930481283423</v>
      </c>
      <c r="DE2588" s="28"/>
      <c r="DF2588" s="11">
        <v>2348.7200000000003</v>
      </c>
      <c r="DG2588" s="11">
        <v>2.4746950000000001</v>
      </c>
      <c r="DH2588" s="11">
        <v>2.4149323887053371</v>
      </c>
      <c r="DI2588" s="11">
        <v>1.2132620320855614</v>
      </c>
      <c r="DJ2588" s="11">
        <v>0.4484911926075657</v>
      </c>
      <c r="DK2588" s="11">
        <v>78.704545454545453</v>
      </c>
      <c r="DL2588" s="11">
        <v>67.734937611408199</v>
      </c>
      <c r="DM2588" s="11" t="s">
        <v>6</v>
      </c>
      <c r="DN2588" s="11" t="s">
        <v>6</v>
      </c>
      <c r="DO2588" s="11">
        <v>2.4746945898778359</v>
      </c>
      <c r="DP2588" s="11">
        <v>5431.2796208530808</v>
      </c>
      <c r="DQ2588" s="11">
        <v>0.74171471579739634</v>
      </c>
      <c r="DR2588" s="11">
        <v>53.2782452520959</v>
      </c>
      <c r="DS2588" s="11">
        <f>IF(odpadni[[#This Row],[SÚC]]="-","-",odpadni[[#This Row],[ZKC34]]-odpadni[[#This Row],[SÚC]])</f>
        <v>-3.0382452520958978</v>
      </c>
      <c r="DT2588" s="11" t="str">
        <f>IF(odpadni[[#This Row],[Rozdíl Cena pro stočné - sociálně únosná cena]]="-","-",IF(odpadni[[#This Row],[Rozdíl Cena pro stočné - sociálně únosná cena]]&gt;0,"ANO","NE"))</f>
        <v>NE</v>
      </c>
      <c r="DU2588" s="11">
        <v>14.456692359312299</v>
      </c>
      <c r="DV2588" s="11" t="s">
        <v>9125</v>
      </c>
      <c r="DW2588" s="58"/>
      <c r="DX2588" s="58" t="s">
        <v>8825</v>
      </c>
      <c r="DY2588" s="58"/>
      <c r="DZ2588" s="58" t="s">
        <v>352</v>
      </c>
      <c r="EK2588" s="2"/>
    </row>
    <row r="2589" spans="1:141" ht="15" customHeight="1" x14ac:dyDescent="0.25">
      <c r="A2589" s="71">
        <v>3422</v>
      </c>
      <c r="B2589" s="9" t="s">
        <v>2820</v>
      </c>
      <c r="C2589" s="9" t="s">
        <v>5076</v>
      </c>
      <c r="D2589" s="9" t="s">
        <v>5708</v>
      </c>
      <c r="E2589" s="9" t="s">
        <v>8</v>
      </c>
      <c r="F2589" s="9" t="s">
        <v>5076</v>
      </c>
      <c r="G2589" s="9" t="s">
        <v>8</v>
      </c>
      <c r="H2589" s="9" t="s">
        <v>5938</v>
      </c>
      <c r="I2589" s="9" t="s">
        <v>293</v>
      </c>
      <c r="J2589" s="9" t="s">
        <v>5982</v>
      </c>
      <c r="K2589" s="9" t="s">
        <v>5983</v>
      </c>
      <c r="L2589" s="10" t="s">
        <v>8568</v>
      </c>
      <c r="M2589" s="50"/>
      <c r="N2589" s="28"/>
      <c r="O2589" s="56">
        <v>2919</v>
      </c>
      <c r="P2589" s="56">
        <v>2919</v>
      </c>
      <c r="Q2589" s="56">
        <v>0</v>
      </c>
      <c r="R2589" s="11">
        <v>15.5</v>
      </c>
      <c r="S2589" s="11">
        <v>0</v>
      </c>
      <c r="T2589" s="56">
        <v>887</v>
      </c>
      <c r="U2589" s="11">
        <v>0</v>
      </c>
      <c r="V2589" s="11">
        <v>172</v>
      </c>
      <c r="W2589" s="11">
        <v>0</v>
      </c>
      <c r="X2589" s="56">
        <v>0</v>
      </c>
      <c r="Y2589" s="56">
        <v>0</v>
      </c>
      <c r="Z2589" s="11">
        <v>1</v>
      </c>
      <c r="AA2589" s="56">
        <v>12</v>
      </c>
      <c r="AB2589" s="56">
        <v>0</v>
      </c>
      <c r="AC2589" s="11">
        <v>0</v>
      </c>
      <c r="AD2589" s="11">
        <v>57.82</v>
      </c>
      <c r="AE2589" s="11">
        <v>0</v>
      </c>
      <c r="AF2589" s="11">
        <v>0</v>
      </c>
      <c r="AG2589" s="11">
        <v>0</v>
      </c>
      <c r="AH2589" s="11">
        <v>0</v>
      </c>
      <c r="AI2589" s="11">
        <v>126408</v>
      </c>
      <c r="AJ2589" s="11">
        <v>43800</v>
      </c>
      <c r="AK2589" s="11">
        <v>27.01</v>
      </c>
      <c r="AL2589" s="24">
        <v>0.168937</v>
      </c>
      <c r="AM2589" s="24">
        <v>0</v>
      </c>
      <c r="AN2589" s="24">
        <v>0</v>
      </c>
      <c r="AO2589" s="24">
        <v>0.168937</v>
      </c>
      <c r="AP2589" s="24">
        <v>0</v>
      </c>
      <c r="AQ2589" s="24">
        <v>0.68632199999999999</v>
      </c>
      <c r="AR2589" s="24">
        <v>0.68632199999999999</v>
      </c>
      <c r="AS2589" s="24">
        <v>0</v>
      </c>
      <c r="AT2589" s="24">
        <v>0</v>
      </c>
      <c r="AU2589" s="24">
        <v>0</v>
      </c>
      <c r="AV2589" s="24">
        <v>0</v>
      </c>
      <c r="AW2589" s="24">
        <v>1.952963</v>
      </c>
      <c r="AX2589" s="24">
        <v>0</v>
      </c>
      <c r="AY2589" s="24">
        <v>0.60296300000000003</v>
      </c>
      <c r="AZ2589" s="24">
        <v>1.35</v>
      </c>
      <c r="BA2589" s="24">
        <v>0</v>
      </c>
      <c r="BB2589" s="24">
        <v>2.4407999999999999E-2</v>
      </c>
      <c r="BC2589" s="24">
        <v>0.172125</v>
      </c>
      <c r="BD2589" s="24">
        <v>1.1515299999999999</v>
      </c>
      <c r="BE2589" s="24">
        <v>4.5707570000000004</v>
      </c>
      <c r="BF2589" s="25">
        <v>4.53</v>
      </c>
      <c r="BG2589" s="54">
        <v>170.208</v>
      </c>
      <c r="BH2589" s="11">
        <v>0.58169403685526944</v>
      </c>
      <c r="BI2589" s="24">
        <v>0</v>
      </c>
      <c r="BJ2589" s="24">
        <v>0</v>
      </c>
      <c r="BK2589" s="24">
        <v>0.164019</v>
      </c>
      <c r="BL2589" s="24">
        <v>8.1410000000000007E-3</v>
      </c>
      <c r="BM2589" s="11">
        <v>26.54</v>
      </c>
      <c r="BN2589" s="24">
        <v>7.9564999999999997E-2</v>
      </c>
      <c r="BO2589" s="25">
        <v>0.11600000000000001</v>
      </c>
      <c r="BP2589" s="24">
        <v>1.740737</v>
      </c>
      <c r="BQ2589" s="11">
        <v>0</v>
      </c>
      <c r="BR2589" s="24">
        <v>1.29</v>
      </c>
      <c r="BS2589" s="24">
        <v>0</v>
      </c>
      <c r="BT2589" s="24">
        <v>1.29</v>
      </c>
      <c r="BU2589" s="24">
        <v>0</v>
      </c>
      <c r="BV2589" s="24">
        <v>1.29</v>
      </c>
      <c r="BW2589" s="24">
        <v>0</v>
      </c>
      <c r="BX2589" s="11">
        <v>57.225806451612904</v>
      </c>
      <c r="BY2589" s="28"/>
      <c r="BZ2589" s="28"/>
      <c r="CA2589" s="11">
        <v>0.17216000000000001</v>
      </c>
      <c r="CB2589" s="17">
        <v>0.17199999999999999</v>
      </c>
      <c r="CC2589" s="11">
        <v>3.2908680947012403</v>
      </c>
      <c r="CD2589" s="11">
        <v>188.32258064516128</v>
      </c>
      <c r="CE2589" s="11">
        <v>58.979102432339843</v>
      </c>
      <c r="CF2589" s="11">
        <v>100</v>
      </c>
      <c r="CG2589" s="11" t="s">
        <v>6</v>
      </c>
      <c r="CH2589" s="11">
        <v>0</v>
      </c>
      <c r="CI2589" s="28"/>
      <c r="CJ2589" s="11">
        <v>170208</v>
      </c>
      <c r="CK2589" s="11">
        <v>0</v>
      </c>
      <c r="CL2589" s="11">
        <v>2499.5333333333333</v>
      </c>
      <c r="CM2589" s="11">
        <v>1952.963</v>
      </c>
      <c r="CN2589" s="11" t="s">
        <v>6</v>
      </c>
      <c r="CO2589" s="11" t="s">
        <v>6</v>
      </c>
      <c r="CP2589" s="11">
        <v>1.1473978896409098</v>
      </c>
      <c r="CQ2589" s="11">
        <v>546.57033333333334</v>
      </c>
      <c r="CR2589" s="11" t="s">
        <v>295</v>
      </c>
      <c r="CS2589" s="11">
        <v>3.1747812112763323</v>
      </c>
      <c r="CT2589" s="11">
        <v>988.66171003717477</v>
      </c>
      <c r="CU2589" s="11">
        <v>11.343883596654274</v>
      </c>
      <c r="CV2589" s="11">
        <v>1.2964554046395993</v>
      </c>
      <c r="CW2589" s="11">
        <v>0</v>
      </c>
      <c r="CX2589" s="11" t="s">
        <v>6</v>
      </c>
      <c r="CY2589" s="28"/>
      <c r="CZ2589" s="11">
        <v>295.96315088723338</v>
      </c>
      <c r="DA2589" s="11">
        <v>5018.1019832704123</v>
      </c>
      <c r="DB2589" s="11">
        <v>1524.8566149917287</v>
      </c>
      <c r="DC2589" s="11">
        <v>0</v>
      </c>
      <c r="DD2589" s="11">
        <v>0.99979670074349436</v>
      </c>
      <c r="DE2589" s="28"/>
      <c r="DF2589" s="11">
        <v>4650.0416000000005</v>
      </c>
      <c r="DG2589" s="11">
        <v>1.740737</v>
      </c>
      <c r="DH2589" s="11">
        <v>1.7110599612700237</v>
      </c>
      <c r="DI2589" s="11">
        <v>0.4621572955390334</v>
      </c>
      <c r="DJ2589" s="11">
        <v>0.79314720812182737</v>
      </c>
      <c r="DK2589" s="11">
        <v>58.310380267214796</v>
      </c>
      <c r="DL2589" s="11">
        <v>29.724252633209417</v>
      </c>
      <c r="DM2589" s="11" t="s">
        <v>6</v>
      </c>
      <c r="DN2589" s="11" t="s">
        <v>6</v>
      </c>
      <c r="DO2589" s="11">
        <v>1.7407401006004037</v>
      </c>
      <c r="DP2589" s="11">
        <v>5153.0518602029315</v>
      </c>
      <c r="DQ2589" s="11">
        <v>0.90868558860999193</v>
      </c>
      <c r="DR2589" s="11">
        <v>58.8400038998914</v>
      </c>
      <c r="DS2589" s="11">
        <f>IF(odpadni[[#This Row],[SÚC]]="-","-",odpadni[[#This Row],[ZKC34]]-odpadni[[#This Row],[SÚC]])</f>
        <v>-31.830003899891398</v>
      </c>
      <c r="DT2589" s="11" t="str">
        <f>IF(odpadni[[#This Row],[Rozdíl Cena pro stočné - sociálně únosná cena]]="-","-",IF(odpadni[[#This Row],[Rozdíl Cena pro stočné - sociálně únosná cena]]&gt;0,"ANO","NE"))</f>
        <v>NE</v>
      </c>
      <c r="DU2589" s="11">
        <v>-29.115751266681983</v>
      </c>
      <c r="DV2589" s="11" t="s">
        <v>301</v>
      </c>
      <c r="DW2589" s="58"/>
      <c r="DX2589" s="58" t="s">
        <v>8817</v>
      </c>
      <c r="DY2589" s="58"/>
      <c r="DZ2589" s="58" t="s">
        <v>352</v>
      </c>
      <c r="EK2589" s="2"/>
    </row>
    <row r="2590" spans="1:141" ht="15" customHeight="1" x14ac:dyDescent="0.25">
      <c r="A2590" s="71">
        <v>3423</v>
      </c>
      <c r="B2590" s="9" t="s">
        <v>2821</v>
      </c>
      <c r="C2590" s="9" t="s">
        <v>5076</v>
      </c>
      <c r="D2590" s="9" t="s">
        <v>5709</v>
      </c>
      <c r="E2590" s="9" t="s">
        <v>8</v>
      </c>
      <c r="F2590" s="9" t="s">
        <v>5076</v>
      </c>
      <c r="G2590" s="9" t="s">
        <v>8</v>
      </c>
      <c r="H2590" s="9" t="s">
        <v>5938</v>
      </c>
      <c r="I2590" s="9" t="s">
        <v>293</v>
      </c>
      <c r="J2590" s="9" t="s">
        <v>5982</v>
      </c>
      <c r="K2590" s="9" t="s">
        <v>5983</v>
      </c>
      <c r="L2590" s="10" t="s">
        <v>8569</v>
      </c>
      <c r="M2590" s="50"/>
      <c r="N2590" s="28"/>
      <c r="O2590" s="56">
        <v>3315</v>
      </c>
      <c r="P2590" s="56">
        <v>3315</v>
      </c>
      <c r="Q2590" s="56">
        <v>0</v>
      </c>
      <c r="R2590" s="11">
        <v>13.792999999999999</v>
      </c>
      <c r="S2590" s="11">
        <v>0</v>
      </c>
      <c r="T2590" s="56">
        <v>607</v>
      </c>
      <c r="U2590" s="11">
        <v>0</v>
      </c>
      <c r="V2590" s="11">
        <v>135.19999999999999</v>
      </c>
      <c r="W2590" s="11">
        <v>6</v>
      </c>
      <c r="X2590" s="56">
        <v>0</v>
      </c>
      <c r="Y2590" s="56">
        <v>0</v>
      </c>
      <c r="Z2590" s="11">
        <v>1</v>
      </c>
      <c r="AA2590" s="56">
        <v>12</v>
      </c>
      <c r="AB2590" s="56">
        <v>0</v>
      </c>
      <c r="AC2590" s="11">
        <v>0</v>
      </c>
      <c r="AD2590" s="11">
        <v>20.5</v>
      </c>
      <c r="AE2590" s="11">
        <v>0</v>
      </c>
      <c r="AF2590" s="11">
        <v>0</v>
      </c>
      <c r="AG2590" s="11">
        <v>0</v>
      </c>
      <c r="AH2590" s="11">
        <v>0</v>
      </c>
      <c r="AI2590" s="11">
        <v>105244</v>
      </c>
      <c r="AJ2590" s="11">
        <v>46130</v>
      </c>
      <c r="AK2590" s="11">
        <v>33.35</v>
      </c>
      <c r="AL2590" s="24">
        <v>0.128</v>
      </c>
      <c r="AM2590" s="24">
        <v>0</v>
      </c>
      <c r="AN2590" s="24">
        <v>0</v>
      </c>
      <c r="AO2590" s="24">
        <v>0.114</v>
      </c>
      <c r="AP2590" s="24">
        <v>1.4E-2</v>
      </c>
      <c r="AQ2590" s="24">
        <v>0.66600000000000004</v>
      </c>
      <c r="AR2590" s="24">
        <v>0.66600000000000004</v>
      </c>
      <c r="AS2590" s="24">
        <v>0</v>
      </c>
      <c r="AT2590" s="24">
        <v>0</v>
      </c>
      <c r="AU2590" s="24">
        <v>0</v>
      </c>
      <c r="AV2590" s="24">
        <v>0</v>
      </c>
      <c r="AW2590" s="24">
        <v>1.6909000000000001</v>
      </c>
      <c r="AX2590" s="24">
        <v>0</v>
      </c>
      <c r="AY2590" s="24">
        <v>0.97599999999999998</v>
      </c>
      <c r="AZ2590" s="24">
        <v>0.71489999999999998</v>
      </c>
      <c r="BA2590" s="24">
        <v>0</v>
      </c>
      <c r="BB2590" s="24">
        <v>2.5999999999999999E-2</v>
      </c>
      <c r="BC2590" s="24">
        <v>0.109</v>
      </c>
      <c r="BD2590" s="24">
        <v>0.996</v>
      </c>
      <c r="BE2590" s="24">
        <v>4.3978999999999999</v>
      </c>
      <c r="BF2590" s="25">
        <v>3.9679000000000002</v>
      </c>
      <c r="BG2590" s="54">
        <v>151.374</v>
      </c>
      <c r="BH2590" s="11">
        <v>0.41186969360958092</v>
      </c>
      <c r="BI2590" s="24">
        <v>0</v>
      </c>
      <c r="BJ2590" s="24">
        <v>0</v>
      </c>
      <c r="BK2590" s="24">
        <v>0.116134</v>
      </c>
      <c r="BL2590" s="24">
        <v>2.1305999999999999E-2</v>
      </c>
      <c r="BM2590" s="11">
        <v>31.99</v>
      </c>
      <c r="BN2590" s="24">
        <v>0.185724</v>
      </c>
      <c r="BO2590" s="25">
        <v>0.13414999999999999</v>
      </c>
      <c r="BP2590" s="24">
        <v>4.2230160000000003</v>
      </c>
      <c r="BQ2590" s="11">
        <v>0</v>
      </c>
      <c r="BR2590" s="24">
        <v>73.03</v>
      </c>
      <c r="BS2590" s="24">
        <v>73.683000000000007</v>
      </c>
      <c r="BT2590" s="24">
        <v>0.79999999999999993</v>
      </c>
      <c r="BU2590" s="24">
        <v>4.109</v>
      </c>
      <c r="BV2590" s="24">
        <v>0.68899999999999995</v>
      </c>
      <c r="BW2590" s="24">
        <v>0.111</v>
      </c>
      <c r="BX2590" s="11">
        <v>44.007830058725446</v>
      </c>
      <c r="BY2590" s="28"/>
      <c r="BZ2590" s="28"/>
      <c r="CA2590" s="11">
        <v>0.13744000000000001</v>
      </c>
      <c r="CB2590" s="17">
        <v>0.123</v>
      </c>
      <c r="CC2590" s="11">
        <v>5.4612850082372324</v>
      </c>
      <c r="CD2590" s="11">
        <v>240.33930254476911</v>
      </c>
      <c r="CE2590" s="11">
        <v>41.460030165912521</v>
      </c>
      <c r="CF2590" s="11">
        <v>100</v>
      </c>
      <c r="CG2590" s="11" t="s">
        <v>6</v>
      </c>
      <c r="CH2590" s="11">
        <v>0</v>
      </c>
      <c r="CI2590" s="28"/>
      <c r="CJ2590" s="11">
        <v>151374</v>
      </c>
      <c r="CK2590" s="11">
        <v>0.43500326252446897</v>
      </c>
      <c r="CL2590" s="11">
        <v>2322.6277777777777</v>
      </c>
      <c r="CM2590" s="11">
        <v>1690.9</v>
      </c>
      <c r="CN2590" s="11" t="s">
        <v>6</v>
      </c>
      <c r="CO2590" s="11" t="s">
        <v>6</v>
      </c>
      <c r="CP2590" s="11">
        <v>1.1170346294608058</v>
      </c>
      <c r="CQ2590" s="11">
        <v>631.72777777777765</v>
      </c>
      <c r="CR2590" s="11" t="s">
        <v>295</v>
      </c>
      <c r="CS2590" s="11">
        <v>4.5963895356357511</v>
      </c>
      <c r="CT2590" s="11">
        <v>1101.3824214202562</v>
      </c>
      <c r="CU2590" s="11">
        <v>12.302823050058208</v>
      </c>
      <c r="CV2590" s="11">
        <v>1.3375617204316277</v>
      </c>
      <c r="CW2590" s="11">
        <v>13.875</v>
      </c>
      <c r="CX2590" s="11" t="s">
        <v>6</v>
      </c>
      <c r="CY2590" s="28"/>
      <c r="CZ2590" s="11">
        <v>333.69777415641067</v>
      </c>
      <c r="DA2590" s="11">
        <v>8048.6621167673266</v>
      </c>
      <c r="DB2590" s="11">
        <v>1473.7670904608649</v>
      </c>
      <c r="DC2590" s="11">
        <v>0</v>
      </c>
      <c r="DD2590" s="11">
        <v>0.79307334109429561</v>
      </c>
      <c r="DE2590" s="28"/>
      <c r="DF2590" s="11">
        <v>4583.6240000000007</v>
      </c>
      <c r="DG2590" s="11">
        <v>4.2230160000000003</v>
      </c>
      <c r="DH2590" s="11">
        <v>4.0519030356765731</v>
      </c>
      <c r="DI2590" s="11">
        <v>1.3513096623981373</v>
      </c>
      <c r="DJ2590" s="11">
        <v>0.4722739704308534</v>
      </c>
      <c r="DK2590" s="11">
        <v>45.663348416289594</v>
      </c>
      <c r="DL2590" s="11">
        <v>36.595079873237616</v>
      </c>
      <c r="DM2590" s="11" t="s">
        <v>6</v>
      </c>
      <c r="DN2590" s="11" t="s">
        <v>6</v>
      </c>
      <c r="DO2590" s="11">
        <v>4.223015530139385</v>
      </c>
      <c r="DP2590" s="11">
        <v>7245.304777594728</v>
      </c>
      <c r="DQ2590" s="11">
        <v>0.91132469489127221</v>
      </c>
      <c r="DR2590" s="11">
        <v>58.8400038998914</v>
      </c>
      <c r="DS2590" s="11">
        <f>IF(odpadni[[#This Row],[SÚC]]="-","-",odpadni[[#This Row],[ZKC34]]-odpadni[[#This Row],[SÚC]])</f>
        <v>-25.490003899891398</v>
      </c>
      <c r="DT2590" s="11" t="str">
        <f>IF(odpadni[[#This Row],[Rozdíl Cena pro stočné - sociálně únosná cena]]="-","-",IF(odpadni[[#This Row],[Rozdíl Cena pro stočné - sociálně únosná cena]]&gt;0,"ANO","NE"))</f>
        <v>NE</v>
      </c>
      <c r="DU2590" s="11">
        <v>-22.244924026653784</v>
      </c>
      <c r="DV2590" s="11" t="s">
        <v>301</v>
      </c>
      <c r="DW2590" s="58"/>
      <c r="DX2590" s="58" t="s">
        <v>8825</v>
      </c>
      <c r="DY2590" s="58"/>
      <c r="DZ2590" s="58" t="s">
        <v>352</v>
      </c>
      <c r="EK2590" s="2"/>
    </row>
    <row r="2591" spans="1:141" ht="15" customHeight="1" x14ac:dyDescent="0.25">
      <c r="A2591" s="71">
        <v>3424</v>
      </c>
      <c r="B2591" s="9" t="s">
        <v>2822</v>
      </c>
      <c r="C2591" s="9" t="s">
        <v>5076</v>
      </c>
      <c r="D2591" s="9" t="s">
        <v>5710</v>
      </c>
      <c r="E2591" s="9" t="s">
        <v>8</v>
      </c>
      <c r="F2591" s="9" t="s">
        <v>5076</v>
      </c>
      <c r="G2591" s="9" t="s">
        <v>8</v>
      </c>
      <c r="H2591" s="9" t="s">
        <v>5942</v>
      </c>
      <c r="I2591" s="9" t="s">
        <v>293</v>
      </c>
      <c r="J2591" s="9" t="s">
        <v>5980</v>
      </c>
      <c r="K2591" s="9" t="s">
        <v>5981</v>
      </c>
      <c r="L2591" s="10" t="s">
        <v>8570</v>
      </c>
      <c r="M2591" s="50"/>
      <c r="N2591" s="28"/>
      <c r="O2591" s="56">
        <v>929</v>
      </c>
      <c r="P2591" s="56">
        <v>929</v>
      </c>
      <c r="Q2591" s="56">
        <v>0</v>
      </c>
      <c r="R2591" s="11">
        <v>8.9320000000000004</v>
      </c>
      <c r="S2591" s="11">
        <v>0</v>
      </c>
      <c r="T2591" s="56">
        <v>317</v>
      </c>
      <c r="U2591" s="11">
        <v>0</v>
      </c>
      <c r="V2591" s="11">
        <v>38.031999999999996</v>
      </c>
      <c r="W2591" s="11">
        <v>1</v>
      </c>
      <c r="X2591" s="56">
        <v>0</v>
      </c>
      <c r="Y2591" s="56">
        <v>0</v>
      </c>
      <c r="Z2591" s="11">
        <v>1</v>
      </c>
      <c r="AA2591" s="56">
        <v>13</v>
      </c>
      <c r="AB2591" s="56">
        <v>0</v>
      </c>
      <c r="AC2591" s="11">
        <v>0</v>
      </c>
      <c r="AD2591" s="11">
        <v>0</v>
      </c>
      <c r="AE2591" s="11">
        <v>0</v>
      </c>
      <c r="AF2591" s="11">
        <v>0</v>
      </c>
      <c r="AG2591" s="11">
        <v>0</v>
      </c>
      <c r="AH2591" s="11">
        <v>0</v>
      </c>
      <c r="AI2591" s="11">
        <v>49320.66</v>
      </c>
      <c r="AJ2591" s="11">
        <v>11708.58</v>
      </c>
      <c r="AK2591" s="11">
        <v>37.39</v>
      </c>
      <c r="AL2591" s="24">
        <v>1.7583000000000001E-2</v>
      </c>
      <c r="AM2591" s="24">
        <v>0</v>
      </c>
      <c r="AN2591" s="24">
        <v>0</v>
      </c>
      <c r="AO2591" s="24">
        <v>1.7583000000000001E-2</v>
      </c>
      <c r="AP2591" s="24">
        <v>0</v>
      </c>
      <c r="AQ2591" s="24">
        <v>0.22642000000000001</v>
      </c>
      <c r="AR2591" s="24">
        <v>0.22642000000000001</v>
      </c>
      <c r="AS2591" s="24">
        <v>0</v>
      </c>
      <c r="AT2591" s="24">
        <v>0.30881500000000001</v>
      </c>
      <c r="AU2591" s="24">
        <v>0.23197699999999999</v>
      </c>
      <c r="AV2591" s="24">
        <v>7.6838000000000004E-2</v>
      </c>
      <c r="AW2591" s="24">
        <v>0.181502</v>
      </c>
      <c r="AX2591" s="24">
        <v>0</v>
      </c>
      <c r="AY2591" s="24">
        <v>3.9502000000000002E-2</v>
      </c>
      <c r="AZ2591" s="24">
        <v>0.14199999999999999</v>
      </c>
      <c r="BA2591" s="24">
        <v>0</v>
      </c>
      <c r="BB2591" s="24">
        <v>1.0817999999999999E-2</v>
      </c>
      <c r="BC2591" s="24">
        <v>3.6186000000000003E-2</v>
      </c>
      <c r="BD2591" s="24">
        <v>0.38716600000000001</v>
      </c>
      <c r="BE2591" s="24">
        <v>1.318457</v>
      </c>
      <c r="BF2591" s="25">
        <v>1.3653150000000001</v>
      </c>
      <c r="BG2591" s="54">
        <v>61.03</v>
      </c>
      <c r="BH2591" s="11">
        <v>0.10815418547813543</v>
      </c>
      <c r="BI2591" s="24">
        <v>0</v>
      </c>
      <c r="BJ2591" s="24">
        <v>0</v>
      </c>
      <c r="BK2591" s="24">
        <v>3.0495999999999999E-2</v>
      </c>
      <c r="BL2591" s="24">
        <v>7.5709999999999996E-3</v>
      </c>
      <c r="BM2591" s="11">
        <v>34.630000000000003</v>
      </c>
      <c r="BN2591" s="24">
        <v>0.10491499999999999</v>
      </c>
      <c r="BO2591" s="25">
        <v>3.8949999999999999E-2</v>
      </c>
      <c r="BP2591" s="24">
        <v>7.9574020000000001</v>
      </c>
      <c r="BQ2591" s="11">
        <v>0</v>
      </c>
      <c r="BR2591" s="24">
        <v>0.80900000000000005</v>
      </c>
      <c r="BS2591" s="24">
        <v>42.779000000000003</v>
      </c>
      <c r="BT2591" s="24">
        <v>0.14199999999999999</v>
      </c>
      <c r="BU2591" s="24">
        <v>0</v>
      </c>
      <c r="BV2591" s="24">
        <v>0.14199999999999999</v>
      </c>
      <c r="BW2591" s="24">
        <v>0</v>
      </c>
      <c r="BX2591" s="11">
        <v>35.490371697268245</v>
      </c>
      <c r="BY2591" s="28"/>
      <c r="BZ2591" s="28"/>
      <c r="CA2591" s="11">
        <v>3.8066999999999997E-2</v>
      </c>
      <c r="CB2591" s="17">
        <v>3.7555999999999999E-2</v>
      </c>
      <c r="CC2591" s="11">
        <v>2.9305993690851735</v>
      </c>
      <c r="CD2591" s="11">
        <v>104.00806090461262</v>
      </c>
      <c r="CE2591" s="11">
        <v>40.976318622174382</v>
      </c>
      <c r="CF2591" s="11">
        <v>100</v>
      </c>
      <c r="CG2591" s="11" t="s">
        <v>6</v>
      </c>
      <c r="CH2591" s="11">
        <v>0</v>
      </c>
      <c r="CI2591" s="28"/>
      <c r="CJ2591" s="11">
        <v>61029.240000000005</v>
      </c>
      <c r="CK2591" s="11">
        <v>0.11195700850873264</v>
      </c>
      <c r="CL2591" s="11">
        <v>840.72183333333328</v>
      </c>
      <c r="CM2591" s="11">
        <v>181.50200000000001</v>
      </c>
      <c r="CN2591" s="11" t="s">
        <v>6</v>
      </c>
      <c r="CO2591" s="11" t="s">
        <v>6</v>
      </c>
      <c r="CP2591" s="11">
        <v>0.29740170449443576</v>
      </c>
      <c r="CQ2591" s="11">
        <v>659.21983333333333</v>
      </c>
      <c r="CR2591" s="11" t="s">
        <v>295</v>
      </c>
      <c r="CS2591" s="11">
        <v>17.317357115962206</v>
      </c>
      <c r="CT2591" s="11">
        <v>1603.2059263929389</v>
      </c>
      <c r="CU2591" s="11">
        <v>4.7679617516484099</v>
      </c>
      <c r="CV2591" s="11">
        <v>1.2436666054912835</v>
      </c>
      <c r="CW2591" s="11">
        <v>0</v>
      </c>
      <c r="CX2591" s="11" t="s">
        <v>6</v>
      </c>
      <c r="CY2591" s="28"/>
      <c r="CZ2591" s="11">
        <v>351.96973498261576</v>
      </c>
      <c r="DA2591" s="11">
        <v>8589.5889825531322</v>
      </c>
      <c r="DB2591" s="11">
        <v>2931.0007615385821</v>
      </c>
      <c r="DC2591" s="11">
        <v>8.112407071741929</v>
      </c>
      <c r="DD2591" s="11">
        <v>0.95058712270470502</v>
      </c>
      <c r="DE2591" s="28"/>
      <c r="DF2591" s="11">
        <v>1423.3251299999997</v>
      </c>
      <c r="DG2591" s="11">
        <v>7.9574020000000001</v>
      </c>
      <c r="DH2591" s="11">
        <v>7.3711197665708337</v>
      </c>
      <c r="DI2591" s="11">
        <v>2.7560616807208342</v>
      </c>
      <c r="DJ2591" s="11">
        <v>0.23267535365015191</v>
      </c>
      <c r="DK2591" s="11">
        <v>65.693476856835318</v>
      </c>
      <c r="DL2591" s="11">
        <v>51.952526685405559</v>
      </c>
      <c r="DM2591" s="11" t="s">
        <v>6</v>
      </c>
      <c r="DN2591" s="11" t="s">
        <v>6</v>
      </c>
      <c r="DO2591" s="11">
        <v>7.9574077880431444</v>
      </c>
      <c r="DP2591" s="11">
        <v>4159.1703470031543</v>
      </c>
      <c r="DQ2591" s="11">
        <v>0.71969550636896262</v>
      </c>
      <c r="DR2591" s="11">
        <v>55.528758158389202</v>
      </c>
      <c r="DS2591" s="11">
        <f>IF(odpadni[[#This Row],[SÚC]]="-","-",odpadni[[#This Row],[ZKC34]]-odpadni[[#This Row],[SÚC]])</f>
        <v>-18.138758158389201</v>
      </c>
      <c r="DT2591" s="11" t="str">
        <f>IF(odpadni[[#This Row],[Rozdíl Cena pro stočné - sociálně únosná cena]]="-","-",IF(odpadni[[#This Row],[Rozdíl Cena pro stočné - sociálně únosná cena]]&gt;0,"ANO","NE"))</f>
        <v>NE</v>
      </c>
      <c r="DU2591" s="11">
        <v>-3.5762314729836433</v>
      </c>
      <c r="DV2591" s="11" t="s">
        <v>301</v>
      </c>
      <c r="DW2591" s="58"/>
      <c r="DX2591" s="58" t="s">
        <v>8817</v>
      </c>
      <c r="DY2591" s="58"/>
      <c r="DZ2591" s="58" t="s">
        <v>352</v>
      </c>
      <c r="EK2591" s="2"/>
    </row>
    <row r="2592" spans="1:141" ht="15" customHeight="1" x14ac:dyDescent="0.25">
      <c r="A2592" s="71">
        <v>3425</v>
      </c>
      <c r="B2592" s="9" t="s">
        <v>2823</v>
      </c>
      <c r="C2592" s="9" t="s">
        <v>5076</v>
      </c>
      <c r="D2592" s="9" t="s">
        <v>5711</v>
      </c>
      <c r="E2592" s="9" t="s">
        <v>8</v>
      </c>
      <c r="F2592" s="9" t="s">
        <v>5076</v>
      </c>
      <c r="G2592" s="9" t="s">
        <v>8</v>
      </c>
      <c r="H2592" s="9" t="s">
        <v>5938</v>
      </c>
      <c r="I2592" s="9" t="s">
        <v>293</v>
      </c>
      <c r="J2592" s="9" t="s">
        <v>5980</v>
      </c>
      <c r="K2592" s="9" t="s">
        <v>5983</v>
      </c>
      <c r="L2592" s="10" t="s">
        <v>8571</v>
      </c>
      <c r="M2592" s="50"/>
      <c r="N2592" s="28"/>
      <c r="O2592" s="56">
        <v>1065</v>
      </c>
      <c r="P2592" s="56">
        <v>1065</v>
      </c>
      <c r="Q2592" s="56">
        <v>0</v>
      </c>
      <c r="R2592" s="11">
        <v>7.3650000000000002</v>
      </c>
      <c r="S2592" s="11">
        <v>0</v>
      </c>
      <c r="T2592" s="56">
        <v>377</v>
      </c>
      <c r="U2592" s="11">
        <v>0</v>
      </c>
      <c r="V2592" s="11">
        <v>47</v>
      </c>
      <c r="W2592" s="11">
        <v>0</v>
      </c>
      <c r="X2592" s="56">
        <v>0</v>
      </c>
      <c r="Y2592" s="56">
        <v>0</v>
      </c>
      <c r="Z2592" s="11">
        <v>1</v>
      </c>
      <c r="AA2592" s="56">
        <v>12</v>
      </c>
      <c r="AB2592" s="56">
        <v>0</v>
      </c>
      <c r="AC2592" s="11">
        <v>0</v>
      </c>
      <c r="AD2592" s="11">
        <v>0</v>
      </c>
      <c r="AE2592" s="11">
        <v>0</v>
      </c>
      <c r="AF2592" s="11">
        <v>0</v>
      </c>
      <c r="AG2592" s="11">
        <v>0</v>
      </c>
      <c r="AH2592" s="11">
        <v>11.03</v>
      </c>
      <c r="AI2592" s="11">
        <v>42214</v>
      </c>
      <c r="AJ2592" s="11">
        <v>5561</v>
      </c>
      <c r="AK2592" s="11">
        <v>38.6</v>
      </c>
      <c r="AL2592" s="24">
        <v>0</v>
      </c>
      <c r="AM2592" s="24">
        <v>0</v>
      </c>
      <c r="AN2592" s="24">
        <v>0</v>
      </c>
      <c r="AO2592" s="24">
        <v>0</v>
      </c>
      <c r="AP2592" s="24">
        <v>0</v>
      </c>
      <c r="AQ2592" s="24">
        <v>0.21314900000000001</v>
      </c>
      <c r="AR2592" s="24">
        <v>0.21314900000000001</v>
      </c>
      <c r="AS2592" s="24">
        <v>0</v>
      </c>
      <c r="AT2592" s="24">
        <v>0</v>
      </c>
      <c r="AU2592" s="24">
        <v>0</v>
      </c>
      <c r="AV2592" s="24">
        <v>0</v>
      </c>
      <c r="AW2592" s="24">
        <v>0.56499999999999995</v>
      </c>
      <c r="AX2592" s="24">
        <v>0</v>
      </c>
      <c r="AY2592" s="24">
        <v>0</v>
      </c>
      <c r="AZ2592" s="24">
        <v>0.56499999999999995</v>
      </c>
      <c r="BA2592" s="24">
        <v>0</v>
      </c>
      <c r="BB2592" s="24">
        <v>0</v>
      </c>
      <c r="BC2592" s="24">
        <v>7.1529999999999996E-3</v>
      </c>
      <c r="BD2592" s="24">
        <v>0.84275800000000001</v>
      </c>
      <c r="BE2592" s="24">
        <v>1.753107</v>
      </c>
      <c r="BF2592" s="25">
        <v>1.7290000000000001</v>
      </c>
      <c r="BG2592" s="54">
        <v>47.774999999999999</v>
      </c>
      <c r="BH2592" s="11">
        <v>0.14809845984330591</v>
      </c>
      <c r="BI2592" s="24">
        <v>0</v>
      </c>
      <c r="BJ2592" s="24">
        <v>0</v>
      </c>
      <c r="BK2592" s="24">
        <v>4.1758999999999998E-2</v>
      </c>
      <c r="BL2592" s="24">
        <v>4.7410000000000004E-3</v>
      </c>
      <c r="BM2592" s="11">
        <v>37.700000000000003</v>
      </c>
      <c r="BN2592" s="24">
        <v>4.1792999999999997E-2</v>
      </c>
      <c r="BO2592" s="25">
        <v>8.0000000000000002E-3</v>
      </c>
      <c r="BP2592" s="24">
        <v>2.3839389999999998</v>
      </c>
      <c r="BQ2592" s="11">
        <v>0</v>
      </c>
      <c r="BR2592" s="24">
        <v>0.61</v>
      </c>
      <c r="BS2592" s="24">
        <v>6.1769999999999996</v>
      </c>
      <c r="BT2592" s="24">
        <v>0.61</v>
      </c>
      <c r="BU2592" s="24">
        <v>1.478</v>
      </c>
      <c r="BV2592" s="24">
        <v>0.56499999999999995</v>
      </c>
      <c r="BW2592" s="24">
        <v>4.4999999999999998E-2</v>
      </c>
      <c r="BX2592" s="11">
        <v>51.18805159538357</v>
      </c>
      <c r="BY2592" s="28"/>
      <c r="BZ2592" s="28"/>
      <c r="CA2592" s="11">
        <v>4.65E-2</v>
      </c>
      <c r="CB2592" s="17">
        <v>4.4999999999999998E-2</v>
      </c>
      <c r="CC2592" s="11">
        <v>2.8249336870026527</v>
      </c>
      <c r="CD2592" s="11">
        <v>144.60285132382893</v>
      </c>
      <c r="CE2592" s="11">
        <v>43.661971830985912</v>
      </c>
      <c r="CF2592" s="11">
        <v>100</v>
      </c>
      <c r="CG2592" s="11" t="s">
        <v>6</v>
      </c>
      <c r="CH2592" s="11">
        <v>0</v>
      </c>
      <c r="CI2592" s="28"/>
      <c r="CJ2592" s="11">
        <v>47775</v>
      </c>
      <c r="CK2592" s="11">
        <v>0</v>
      </c>
      <c r="CL2592" s="11">
        <v>608.06944444444446</v>
      </c>
      <c r="CM2592" s="11">
        <v>565</v>
      </c>
      <c r="CN2592" s="11" t="s">
        <v>6</v>
      </c>
      <c r="CO2592" s="11" t="s">
        <v>6</v>
      </c>
      <c r="CP2592" s="11">
        <v>1.1826268969126112</v>
      </c>
      <c r="CQ2592" s="11">
        <v>43.069444444444457</v>
      </c>
      <c r="CR2592" s="11" t="s">
        <v>295</v>
      </c>
      <c r="CS2592" s="11">
        <v>0.92622461170848291</v>
      </c>
      <c r="CT2592" s="11">
        <v>1027.4193548387098</v>
      </c>
      <c r="CU2592" s="11">
        <v>12.150537634408602</v>
      </c>
      <c r="CV2592" s="11">
        <v>1.1879304771613994</v>
      </c>
      <c r="CW2592" s="11">
        <v>7.3770491803278686</v>
      </c>
      <c r="CX2592" s="11" t="s">
        <v>6</v>
      </c>
      <c r="CY2592" s="28"/>
      <c r="CZ2592" s="11">
        <v>313.98030775741256</v>
      </c>
      <c r="DA2592" s="11">
        <v>7191.1618873471916</v>
      </c>
      <c r="DB2592" s="11">
        <v>2545.6037854740762</v>
      </c>
      <c r="DC2592" s="11">
        <v>0</v>
      </c>
      <c r="DD2592" s="11">
        <v>0.15382795698924731</v>
      </c>
      <c r="DE2592" s="28"/>
      <c r="DF2592" s="11">
        <v>1794.9</v>
      </c>
      <c r="DG2592" s="11">
        <v>2.3839389999999998</v>
      </c>
      <c r="DH2592" s="11">
        <v>2.3284305532341634</v>
      </c>
      <c r="DI2592" s="11">
        <v>0.89877419354838706</v>
      </c>
      <c r="DJ2592" s="11">
        <v>1.182626896912611</v>
      </c>
      <c r="DK2592" s="11">
        <v>44.859154929577464</v>
      </c>
      <c r="DL2592" s="11">
        <v>38.627450418160095</v>
      </c>
      <c r="DM2592" s="11" t="s">
        <v>6</v>
      </c>
      <c r="DN2592" s="11" t="s">
        <v>6</v>
      </c>
      <c r="DO2592" s="11">
        <v>2.383938915308649</v>
      </c>
      <c r="DP2592" s="11">
        <v>4650.1511936339521</v>
      </c>
      <c r="DQ2592" s="11">
        <v>0.99928935464642565</v>
      </c>
      <c r="DR2592" s="11">
        <v>58.8400038998914</v>
      </c>
      <c r="DS2592" s="11">
        <f>IF(odpadni[[#This Row],[SÚC]]="-","-",odpadni[[#This Row],[ZKC34]]-odpadni[[#This Row],[SÚC]])</f>
        <v>-20.240003899891398</v>
      </c>
      <c r="DT2592" s="11" t="str">
        <f>IF(odpadni[[#This Row],[Rozdíl Cena pro stočné - sociálně únosná cena]]="-","-",IF(odpadni[[#This Row],[Rozdíl Cena pro stočné - sociálně únosná cena]]&gt;0,"ANO","NE"))</f>
        <v>NE</v>
      </c>
      <c r="DU2592" s="11">
        <v>-20.212553481731305</v>
      </c>
      <c r="DV2592" s="11" t="s">
        <v>301</v>
      </c>
      <c r="DW2592" s="58"/>
      <c r="DX2592" s="58" t="s">
        <v>8817</v>
      </c>
      <c r="DY2592" s="58"/>
      <c r="DZ2592" s="58" t="s">
        <v>352</v>
      </c>
      <c r="EK2592" s="2"/>
    </row>
    <row r="2593" spans="1:141" ht="15" customHeight="1" x14ac:dyDescent="0.25">
      <c r="A2593" s="71">
        <v>3426</v>
      </c>
      <c r="B2593" s="9" t="s">
        <v>2824</v>
      </c>
      <c r="C2593" s="9" t="s">
        <v>5076</v>
      </c>
      <c r="D2593" s="9" t="s">
        <v>5712</v>
      </c>
      <c r="E2593" s="9" t="s">
        <v>8</v>
      </c>
      <c r="F2593" s="9" t="s">
        <v>5076</v>
      </c>
      <c r="G2593" s="9" t="s">
        <v>8</v>
      </c>
      <c r="H2593" s="9" t="s">
        <v>5938</v>
      </c>
      <c r="I2593" s="9" t="s">
        <v>293</v>
      </c>
      <c r="J2593" s="9" t="s">
        <v>5980</v>
      </c>
      <c r="K2593" s="9" t="s">
        <v>5983</v>
      </c>
      <c r="L2593" s="10" t="s">
        <v>8572</v>
      </c>
      <c r="M2593" s="50"/>
      <c r="N2593" s="28"/>
      <c r="O2593" s="56">
        <v>1848</v>
      </c>
      <c r="P2593" s="56">
        <v>1848</v>
      </c>
      <c r="Q2593" s="56">
        <v>0</v>
      </c>
      <c r="R2593" s="11">
        <v>12.664999999999999</v>
      </c>
      <c r="S2593" s="11">
        <v>0</v>
      </c>
      <c r="T2593" s="56">
        <v>638</v>
      </c>
      <c r="U2593" s="11">
        <v>0</v>
      </c>
      <c r="V2593" s="11">
        <v>76</v>
      </c>
      <c r="W2593" s="11">
        <v>1</v>
      </c>
      <c r="X2593" s="56">
        <v>0</v>
      </c>
      <c r="Y2593" s="56">
        <v>0</v>
      </c>
      <c r="Z2593" s="11">
        <v>1</v>
      </c>
      <c r="AA2593" s="56">
        <v>12</v>
      </c>
      <c r="AB2593" s="56">
        <v>1</v>
      </c>
      <c r="AC2593" s="11">
        <v>0</v>
      </c>
      <c r="AD2593" s="11">
        <v>0</v>
      </c>
      <c r="AE2593" s="11">
        <v>0</v>
      </c>
      <c r="AF2593" s="11">
        <v>0</v>
      </c>
      <c r="AG2593" s="11">
        <v>0</v>
      </c>
      <c r="AH2593" s="11">
        <v>15</v>
      </c>
      <c r="AI2593" s="11">
        <v>67817</v>
      </c>
      <c r="AJ2593" s="11">
        <v>15606</v>
      </c>
      <c r="AK2593" s="11">
        <v>31.05</v>
      </c>
      <c r="AL2593" s="24">
        <v>2E-3</v>
      </c>
      <c r="AM2593" s="24">
        <v>0</v>
      </c>
      <c r="AN2593" s="24">
        <v>0</v>
      </c>
      <c r="AO2593" s="24">
        <v>0</v>
      </c>
      <c r="AP2593" s="24">
        <v>2E-3</v>
      </c>
      <c r="AQ2593" s="24">
        <v>0.18099999999999999</v>
      </c>
      <c r="AR2593" s="24">
        <v>0.18099999999999999</v>
      </c>
      <c r="AS2593" s="24">
        <v>0</v>
      </c>
      <c r="AT2593" s="24">
        <v>0</v>
      </c>
      <c r="AU2593" s="24">
        <v>0</v>
      </c>
      <c r="AV2593" s="24">
        <v>0</v>
      </c>
      <c r="AW2593" s="24">
        <v>0.81210000000000004</v>
      </c>
      <c r="AX2593" s="24">
        <v>0</v>
      </c>
      <c r="AY2593" s="24">
        <v>0.21</v>
      </c>
      <c r="AZ2593" s="24">
        <v>0.60209999999999997</v>
      </c>
      <c r="BA2593" s="24">
        <v>0</v>
      </c>
      <c r="BB2593" s="24">
        <v>0</v>
      </c>
      <c r="BC2593" s="24">
        <v>4.8000000000000001E-2</v>
      </c>
      <c r="BD2593" s="24">
        <v>0.77300000000000002</v>
      </c>
      <c r="BE2593" s="24">
        <v>2.2871000000000001</v>
      </c>
      <c r="BF2593" s="25">
        <v>2.2501000000000002</v>
      </c>
      <c r="BG2593" s="54">
        <v>83.423000000000002</v>
      </c>
      <c r="BH2593" s="11">
        <v>0.24276174416854171</v>
      </c>
      <c r="BI2593" s="24">
        <v>0</v>
      </c>
      <c r="BJ2593" s="24">
        <v>0</v>
      </c>
      <c r="BK2593" s="24">
        <v>6.8450999999999998E-2</v>
      </c>
      <c r="BL2593" s="24">
        <v>8.0890000000000007E-3</v>
      </c>
      <c r="BM2593" s="11">
        <v>29.88</v>
      </c>
      <c r="BN2593" s="24">
        <v>8.9467000000000005E-2</v>
      </c>
      <c r="BO2593" s="25">
        <v>6.3130000000000006E-2</v>
      </c>
      <c r="BP2593" s="24">
        <v>3.91181</v>
      </c>
      <c r="BQ2593" s="11">
        <v>0</v>
      </c>
      <c r="BR2593" s="24">
        <v>2.0009999999999999</v>
      </c>
      <c r="BS2593" s="24">
        <v>5.8259999999999996</v>
      </c>
      <c r="BT2593" s="24">
        <v>40</v>
      </c>
      <c r="BU2593" s="24">
        <v>9.9139999999999997</v>
      </c>
      <c r="BV2593" s="24">
        <v>1.1120000000000001</v>
      </c>
      <c r="BW2593" s="24">
        <v>38.887999999999998</v>
      </c>
      <c r="BX2593" s="11">
        <v>50.375049348598502</v>
      </c>
      <c r="BY2593" s="28"/>
      <c r="BZ2593" s="28"/>
      <c r="CA2593" s="11">
        <v>7.6539999999999997E-2</v>
      </c>
      <c r="CB2593" s="17">
        <v>7.4499999999999997E-2</v>
      </c>
      <c r="CC2593" s="11">
        <v>2.896551724137931</v>
      </c>
      <c r="CD2593" s="11">
        <v>145.91393604421634</v>
      </c>
      <c r="CE2593" s="11">
        <v>41.417748917748916</v>
      </c>
      <c r="CF2593" s="11">
        <v>100</v>
      </c>
      <c r="CG2593" s="11" t="s">
        <v>6</v>
      </c>
      <c r="CH2593" s="11">
        <v>8.3333333333333339</v>
      </c>
      <c r="CI2593" s="28"/>
      <c r="CJ2593" s="11">
        <v>83423</v>
      </c>
      <c r="CK2593" s="11">
        <v>7.8957757599684181E-2</v>
      </c>
      <c r="CL2593" s="11">
        <v>1143.6722222222222</v>
      </c>
      <c r="CM2593" s="11">
        <v>812.09999999999991</v>
      </c>
      <c r="CN2593" s="11" t="s">
        <v>6</v>
      </c>
      <c r="CO2593" s="11" t="s">
        <v>6</v>
      </c>
      <c r="CP2593" s="11">
        <v>0.97347254354314738</v>
      </c>
      <c r="CQ2593" s="11">
        <v>331.57222222222231</v>
      </c>
      <c r="CR2593" s="11" t="s">
        <v>295</v>
      </c>
      <c r="CS2593" s="11">
        <v>4.3320123101936545</v>
      </c>
      <c r="CT2593" s="11">
        <v>1089.9268356414948</v>
      </c>
      <c r="CU2593" s="11">
        <v>10.610138489678599</v>
      </c>
      <c r="CV2593" s="11">
        <v>1.239979963643228</v>
      </c>
      <c r="CW2593" s="11">
        <v>97.22</v>
      </c>
      <c r="CX2593" s="11" t="s">
        <v>6</v>
      </c>
      <c r="CY2593" s="28"/>
      <c r="CZ2593" s="11">
        <v>315.28855694355497</v>
      </c>
      <c r="DA2593" s="11">
        <v>7612.4020542420913</v>
      </c>
      <c r="DB2593" s="11">
        <v>2628.0911853931029</v>
      </c>
      <c r="DC2593" s="11">
        <v>0</v>
      </c>
      <c r="DD2593" s="11">
        <v>0.62712307290305724</v>
      </c>
      <c r="DE2593" s="28"/>
      <c r="DF2593" s="11">
        <v>2376.567</v>
      </c>
      <c r="DG2593" s="11">
        <v>3.91181</v>
      </c>
      <c r="DH2593" s="11">
        <v>3.7645477699555707</v>
      </c>
      <c r="DI2593" s="11">
        <v>1.1688920825712048</v>
      </c>
      <c r="DJ2593" s="11">
        <v>0.7217434040971914</v>
      </c>
      <c r="DK2593" s="11">
        <v>45.14231601731602</v>
      </c>
      <c r="DL2593" s="11">
        <v>34.213120227622454</v>
      </c>
      <c r="DM2593" s="11" t="s">
        <v>6</v>
      </c>
      <c r="DN2593" s="11" t="s">
        <v>6</v>
      </c>
      <c r="DO2593" s="11">
        <v>3.9118097153600626</v>
      </c>
      <c r="DP2593" s="11">
        <v>3584.7962382445139</v>
      </c>
      <c r="DQ2593" s="11">
        <v>0.90754657258449456</v>
      </c>
      <c r="DR2593" s="11">
        <v>58.8400038998914</v>
      </c>
      <c r="DS2593" s="11">
        <f>IF(odpadni[[#This Row],[SÚC]]="-","-",odpadni[[#This Row],[ZKC34]]-odpadni[[#This Row],[SÚC]])</f>
        <v>-27.790003899891399</v>
      </c>
      <c r="DT2593" s="11" t="str">
        <f>IF(odpadni[[#This Row],[Rozdíl Cena pro stočné - sociálně únosná cena]]="-","-",IF(odpadni[[#This Row],[Rozdíl Cena pro stočné - sociálně únosná cena]]&gt;0,"ANO","NE"))</f>
        <v>NE</v>
      </c>
      <c r="DU2593" s="11">
        <v>-24.626883672268946</v>
      </c>
      <c r="DV2593" s="11" t="s">
        <v>301</v>
      </c>
      <c r="DW2593" s="58"/>
      <c r="DX2593" s="58" t="s">
        <v>8817</v>
      </c>
      <c r="DY2593" s="58"/>
      <c r="DZ2593" s="58" t="s">
        <v>352</v>
      </c>
      <c r="EK2593" s="2"/>
    </row>
    <row r="2594" spans="1:141" ht="15" customHeight="1" x14ac:dyDescent="0.25">
      <c r="A2594" s="71">
        <v>3427</v>
      </c>
      <c r="B2594" s="9" t="s">
        <v>2825</v>
      </c>
      <c r="C2594" s="9" t="s">
        <v>5076</v>
      </c>
      <c r="D2594" s="9" t="s">
        <v>5713</v>
      </c>
      <c r="E2594" s="9" t="s">
        <v>8</v>
      </c>
      <c r="F2594" s="9" t="s">
        <v>5076</v>
      </c>
      <c r="G2594" s="9" t="s">
        <v>8</v>
      </c>
      <c r="H2594" s="9" t="s">
        <v>5938</v>
      </c>
      <c r="I2594" s="9" t="s">
        <v>293</v>
      </c>
      <c r="J2594" s="9" t="s">
        <v>5980</v>
      </c>
      <c r="K2594" s="9" t="s">
        <v>5981</v>
      </c>
      <c r="L2594" s="10" t="s">
        <v>8573</v>
      </c>
      <c r="M2594" s="50"/>
      <c r="N2594" s="28"/>
      <c r="O2594" s="56">
        <v>618</v>
      </c>
      <c r="P2594" s="56">
        <v>618</v>
      </c>
      <c r="Q2594" s="56">
        <v>0</v>
      </c>
      <c r="R2594" s="11">
        <v>5.827</v>
      </c>
      <c r="S2594" s="11">
        <v>0</v>
      </c>
      <c r="T2594" s="56">
        <v>260</v>
      </c>
      <c r="U2594" s="11">
        <v>0</v>
      </c>
      <c r="V2594" s="11">
        <v>29</v>
      </c>
      <c r="W2594" s="11">
        <v>0</v>
      </c>
      <c r="X2594" s="56">
        <v>0</v>
      </c>
      <c r="Y2594" s="56">
        <v>0</v>
      </c>
      <c r="Z2594" s="11">
        <v>1</v>
      </c>
      <c r="AA2594" s="56">
        <v>12</v>
      </c>
      <c r="AB2594" s="56">
        <v>1</v>
      </c>
      <c r="AC2594" s="11">
        <v>0</v>
      </c>
      <c r="AD2594" s="11">
        <v>0</v>
      </c>
      <c r="AE2594" s="11">
        <v>0</v>
      </c>
      <c r="AF2594" s="11">
        <v>0</v>
      </c>
      <c r="AG2594" s="11">
        <v>0</v>
      </c>
      <c r="AH2594" s="11">
        <v>12.44</v>
      </c>
      <c r="AI2594" s="11">
        <v>26253</v>
      </c>
      <c r="AJ2594" s="11">
        <v>11305</v>
      </c>
      <c r="AK2594" s="11">
        <v>46</v>
      </c>
      <c r="AL2594" s="24">
        <v>6.5950000000000002E-3</v>
      </c>
      <c r="AM2594" s="24">
        <v>0</v>
      </c>
      <c r="AN2594" s="24">
        <v>0</v>
      </c>
      <c r="AO2594" s="24">
        <v>6.5950000000000002E-3</v>
      </c>
      <c r="AP2594" s="24">
        <v>0</v>
      </c>
      <c r="AQ2594" s="24">
        <v>0.247445</v>
      </c>
      <c r="AR2594" s="24">
        <v>0.247445</v>
      </c>
      <c r="AS2594" s="24">
        <v>0</v>
      </c>
      <c r="AT2594" s="24">
        <v>0</v>
      </c>
      <c r="AU2594" s="24">
        <v>0</v>
      </c>
      <c r="AV2594" s="24">
        <v>0</v>
      </c>
      <c r="AW2594" s="24">
        <v>0.100718</v>
      </c>
      <c r="AX2594" s="24">
        <v>0</v>
      </c>
      <c r="AY2594" s="24">
        <v>5.0717999999999999E-2</v>
      </c>
      <c r="AZ2594" s="24">
        <v>0.05</v>
      </c>
      <c r="BA2594" s="24">
        <v>0</v>
      </c>
      <c r="BB2594" s="24">
        <v>0</v>
      </c>
      <c r="BC2594" s="24">
        <v>4.3896999999999999E-2</v>
      </c>
      <c r="BD2594" s="24">
        <v>0.79220699999999999</v>
      </c>
      <c r="BE2594" s="24">
        <v>1.3112170000000001</v>
      </c>
      <c r="BF2594" s="25">
        <v>1.0580000000000001</v>
      </c>
      <c r="BG2594" s="54">
        <v>37.558</v>
      </c>
      <c r="BH2594" s="11">
        <v>0.10433105418401718</v>
      </c>
      <c r="BI2594" s="24">
        <v>0</v>
      </c>
      <c r="BJ2594" s="24">
        <v>0</v>
      </c>
      <c r="BK2594" s="24">
        <v>2.9418E-2</v>
      </c>
      <c r="BL2594" s="24">
        <v>0</v>
      </c>
      <c r="BM2594" s="11">
        <v>44.57</v>
      </c>
      <c r="BN2594" s="24">
        <v>4.2011E-2</v>
      </c>
      <c r="BO2594" s="25">
        <v>0</v>
      </c>
      <c r="BP2594" s="24">
        <v>3.20397</v>
      </c>
      <c r="BQ2594" s="11">
        <v>0</v>
      </c>
      <c r="BR2594" s="24">
        <v>0.3</v>
      </c>
      <c r="BS2594" s="24">
        <v>0</v>
      </c>
      <c r="BT2594" s="24">
        <v>0.3</v>
      </c>
      <c r="BU2594" s="24">
        <v>0</v>
      </c>
      <c r="BV2594" s="24">
        <v>0.05</v>
      </c>
      <c r="BW2594" s="24">
        <v>0.25</v>
      </c>
      <c r="BX2594" s="11">
        <v>44.619873004976832</v>
      </c>
      <c r="BY2594" s="28"/>
      <c r="BZ2594" s="28"/>
      <c r="CA2594" s="11">
        <v>2.9418E-2</v>
      </c>
      <c r="CB2594" s="17">
        <v>2.3E-2</v>
      </c>
      <c r="CC2594" s="11">
        <v>2.3769230769230769</v>
      </c>
      <c r="CD2594" s="11">
        <v>106.05800583490647</v>
      </c>
      <c r="CE2594" s="11">
        <v>47.601941747572816</v>
      </c>
      <c r="CF2594" s="11">
        <v>100</v>
      </c>
      <c r="CG2594" s="11" t="s">
        <v>6</v>
      </c>
      <c r="CH2594" s="11">
        <v>8.3333333333333339</v>
      </c>
      <c r="CI2594" s="28"/>
      <c r="CJ2594" s="11">
        <v>37558</v>
      </c>
      <c r="CK2594" s="11">
        <v>0</v>
      </c>
      <c r="CL2594" s="11">
        <v>574.32500000000005</v>
      </c>
      <c r="CM2594" s="11">
        <v>100.718</v>
      </c>
      <c r="CN2594" s="11" t="s">
        <v>6</v>
      </c>
      <c r="CO2594" s="11" t="s">
        <v>6</v>
      </c>
      <c r="CP2594" s="11">
        <v>0.26816656903988501</v>
      </c>
      <c r="CQ2594" s="11">
        <v>473.60700000000003</v>
      </c>
      <c r="CR2594" s="11" t="s">
        <v>295</v>
      </c>
      <c r="CS2594" s="11">
        <v>16.099224964307567</v>
      </c>
      <c r="CT2594" s="11">
        <v>1276.7013393160651</v>
      </c>
      <c r="CU2594" s="11">
        <v>3.423686178530152</v>
      </c>
      <c r="CV2594" s="11">
        <v>1.3342238105557076</v>
      </c>
      <c r="CW2594" s="11">
        <v>83.333333333333343</v>
      </c>
      <c r="CX2594" s="11" t="s">
        <v>6</v>
      </c>
      <c r="CY2594" s="28"/>
      <c r="CZ2594" s="11">
        <v>281.96782089552238</v>
      </c>
      <c r="DA2594" s="11">
        <v>5923.4520808155839</v>
      </c>
      <c r="DB2594" s="11">
        <v>2492.067218466103</v>
      </c>
      <c r="DC2594" s="11">
        <v>0</v>
      </c>
      <c r="DD2594" s="11">
        <v>1.4921816574886124</v>
      </c>
      <c r="DE2594" s="28"/>
      <c r="DF2594" s="11">
        <v>1353.2280000000001</v>
      </c>
      <c r="DG2594" s="11">
        <v>3.20397</v>
      </c>
      <c r="DH2594" s="11">
        <v>3.1045027149896396</v>
      </c>
      <c r="DI2594" s="11">
        <v>1.4280712488952343</v>
      </c>
      <c r="DJ2594" s="11">
        <v>0.13312742957558976</v>
      </c>
      <c r="DK2594" s="11">
        <v>60.773462783171524</v>
      </c>
      <c r="DL2594" s="11">
        <v>60.671153715412338</v>
      </c>
      <c r="DM2594" s="11" t="s">
        <v>6</v>
      </c>
      <c r="DN2594" s="11" t="s">
        <v>6</v>
      </c>
      <c r="DO2594" s="11">
        <v>3.2039700522491699</v>
      </c>
      <c r="DP2594" s="11">
        <v>5043.1423076923074</v>
      </c>
      <c r="DQ2594" s="11">
        <v>0.75818568105314588</v>
      </c>
      <c r="DR2594" s="11">
        <v>58.8400038998914</v>
      </c>
      <c r="DS2594" s="11">
        <f>IF(odpadni[[#This Row],[SÚC]]="-","-",odpadni[[#This Row],[ZKC34]]-odpadni[[#This Row],[SÚC]])</f>
        <v>-12.8400038998914</v>
      </c>
      <c r="DT2594" s="11" t="str">
        <f>IF(odpadni[[#This Row],[Rozdíl Cena pro stočné - sociálně únosná cena]]="-","-",IF(odpadni[[#This Row],[Rozdíl Cena pro stočné - sociálně únosná cena]]&gt;0,"ANO","NE"))</f>
        <v>NE</v>
      </c>
      <c r="DU2594" s="11">
        <v>1.8311498155209378</v>
      </c>
      <c r="DV2594" s="11" t="s">
        <v>9125</v>
      </c>
      <c r="DW2594" s="58"/>
      <c r="DX2594" s="58" t="s">
        <v>8817</v>
      </c>
      <c r="DY2594" s="58"/>
      <c r="DZ2594" s="58" t="s">
        <v>352</v>
      </c>
      <c r="EK2594" s="2"/>
    </row>
    <row r="2595" spans="1:141" ht="15" customHeight="1" x14ac:dyDescent="0.25">
      <c r="A2595" s="71">
        <v>3429</v>
      </c>
      <c r="B2595" s="9" t="s">
        <v>2826</v>
      </c>
      <c r="C2595" s="9" t="s">
        <v>5076</v>
      </c>
      <c r="D2595" s="9" t="s">
        <v>5714</v>
      </c>
      <c r="E2595" s="9" t="s">
        <v>8</v>
      </c>
      <c r="F2595" s="9" t="s">
        <v>5076</v>
      </c>
      <c r="G2595" s="9" t="s">
        <v>8</v>
      </c>
      <c r="H2595" s="9" t="s">
        <v>5938</v>
      </c>
      <c r="I2595" s="9" t="s">
        <v>293</v>
      </c>
      <c r="J2595" s="9" t="s">
        <v>5980</v>
      </c>
      <c r="K2595" s="9" t="s">
        <v>5983</v>
      </c>
      <c r="L2595" s="10" t="s">
        <v>8574</v>
      </c>
      <c r="M2595" s="50"/>
      <c r="N2595" s="28"/>
      <c r="O2595" s="56">
        <v>1569</v>
      </c>
      <c r="P2595" s="56">
        <v>1569</v>
      </c>
      <c r="Q2595" s="56">
        <v>0</v>
      </c>
      <c r="R2595" s="11">
        <v>12.617000000000001</v>
      </c>
      <c r="S2595" s="11">
        <v>0</v>
      </c>
      <c r="T2595" s="56">
        <v>460</v>
      </c>
      <c r="U2595" s="11">
        <v>0</v>
      </c>
      <c r="V2595" s="11">
        <v>48.2</v>
      </c>
      <c r="W2595" s="11">
        <v>0</v>
      </c>
      <c r="X2595" s="56">
        <v>0</v>
      </c>
      <c r="Y2595" s="56">
        <v>0</v>
      </c>
      <c r="Z2595" s="11">
        <v>1</v>
      </c>
      <c r="AA2595" s="56">
        <v>12</v>
      </c>
      <c r="AB2595" s="56">
        <v>0</v>
      </c>
      <c r="AC2595" s="11">
        <v>0</v>
      </c>
      <c r="AD2595" s="11">
        <v>0</v>
      </c>
      <c r="AE2595" s="11">
        <v>0</v>
      </c>
      <c r="AF2595" s="11">
        <v>0</v>
      </c>
      <c r="AG2595" s="11">
        <v>0</v>
      </c>
      <c r="AH2595" s="11">
        <v>29</v>
      </c>
      <c r="AI2595" s="11">
        <v>61607</v>
      </c>
      <c r="AJ2595" s="11">
        <v>18885</v>
      </c>
      <c r="AK2595" s="11">
        <v>43</v>
      </c>
      <c r="AL2595" s="24">
        <v>4.2000000000000003E-2</v>
      </c>
      <c r="AM2595" s="24">
        <v>0</v>
      </c>
      <c r="AN2595" s="24">
        <v>0</v>
      </c>
      <c r="AO2595" s="24">
        <v>3.4000000000000002E-2</v>
      </c>
      <c r="AP2595" s="24">
        <v>8.0000000000000002E-3</v>
      </c>
      <c r="AQ2595" s="24">
        <v>0.23599999999999999</v>
      </c>
      <c r="AR2595" s="24">
        <v>0.23599999999999999</v>
      </c>
      <c r="AS2595" s="24">
        <v>0</v>
      </c>
      <c r="AT2595" s="24">
        <v>0.35199999999999998</v>
      </c>
      <c r="AU2595" s="24">
        <v>0.26300000000000001</v>
      </c>
      <c r="AV2595" s="24">
        <v>8.8999999999999996E-2</v>
      </c>
      <c r="AW2595" s="24">
        <v>0.43169999999999997</v>
      </c>
      <c r="AX2595" s="24">
        <v>0</v>
      </c>
      <c r="AY2595" s="24">
        <v>0.14299999999999999</v>
      </c>
      <c r="AZ2595" s="24">
        <v>0.28870000000000001</v>
      </c>
      <c r="BA2595" s="24">
        <v>0</v>
      </c>
      <c r="BB2595" s="24">
        <v>0</v>
      </c>
      <c r="BC2595" s="24">
        <v>0.121</v>
      </c>
      <c r="BD2595" s="24">
        <v>0.46899999999999997</v>
      </c>
      <c r="BE2595" s="24">
        <v>2.0116999999999998</v>
      </c>
      <c r="BF2595" s="25">
        <v>1.9866999999999999</v>
      </c>
      <c r="BG2595" s="54">
        <v>80.492000000000004</v>
      </c>
      <c r="BH2595" s="11">
        <v>0.17062230664195618</v>
      </c>
      <c r="BI2595" s="24">
        <v>0</v>
      </c>
      <c r="BJ2595" s="24">
        <v>0</v>
      </c>
      <c r="BK2595" s="24">
        <v>4.811E-2</v>
      </c>
      <c r="BL2595" s="24">
        <v>0</v>
      </c>
      <c r="BM2595" s="11">
        <v>41.81</v>
      </c>
      <c r="BN2595" s="24">
        <v>5.7029999999999997E-2</v>
      </c>
      <c r="BO2595" s="25">
        <v>3.4299999999999997E-2</v>
      </c>
      <c r="BP2595" s="24">
        <v>2.8349160000000002</v>
      </c>
      <c r="BQ2595" s="11">
        <v>0</v>
      </c>
      <c r="BR2595" s="24">
        <v>31.8</v>
      </c>
      <c r="BS2595" s="24">
        <v>0</v>
      </c>
      <c r="BT2595" s="24">
        <v>0</v>
      </c>
      <c r="BU2595" s="24">
        <v>5.6000000000000001E-2</v>
      </c>
      <c r="BV2595" s="24">
        <v>0</v>
      </c>
      <c r="BW2595" s="24">
        <v>0</v>
      </c>
      <c r="BX2595" s="11">
        <v>36.458746136165487</v>
      </c>
      <c r="BY2595" s="28"/>
      <c r="BZ2595" s="28"/>
      <c r="CA2595" s="11">
        <v>4.811E-2</v>
      </c>
      <c r="CB2595" s="17">
        <v>4.7E-2</v>
      </c>
      <c r="CC2595" s="11">
        <v>3.4108695652173915</v>
      </c>
      <c r="CD2595" s="11">
        <v>124.35602758183403</v>
      </c>
      <c r="CE2595" s="11">
        <v>30.662842574888465</v>
      </c>
      <c r="CF2595" s="11">
        <v>100</v>
      </c>
      <c r="CG2595" s="11" t="s">
        <v>6</v>
      </c>
      <c r="CH2595" s="11">
        <v>0</v>
      </c>
      <c r="CI2595" s="28"/>
      <c r="CJ2595" s="11">
        <v>80492</v>
      </c>
      <c r="CK2595" s="11">
        <v>0</v>
      </c>
      <c r="CL2595" s="11">
        <v>1156.6472222222224</v>
      </c>
      <c r="CM2595" s="11">
        <v>431.7</v>
      </c>
      <c r="CN2595" s="11" t="s">
        <v>6</v>
      </c>
      <c r="CO2595" s="11" t="s">
        <v>6</v>
      </c>
      <c r="CP2595" s="11">
        <v>0.53632659146250561</v>
      </c>
      <c r="CQ2595" s="11">
        <v>724.94722222222231</v>
      </c>
      <c r="CR2595" s="11" t="s">
        <v>295</v>
      </c>
      <c r="CS2595" s="11">
        <v>15.068535070093999</v>
      </c>
      <c r="CT2595" s="11">
        <v>1673.0825192267721</v>
      </c>
      <c r="CU2595" s="11">
        <v>8.9731864477239665</v>
      </c>
      <c r="CV2595" s="11">
        <v>1.277644709628367</v>
      </c>
      <c r="CW2595" s="11" t="s">
        <v>6</v>
      </c>
      <c r="CX2595" s="11" t="s">
        <v>6</v>
      </c>
      <c r="CY2595" s="28"/>
      <c r="CZ2595" s="11">
        <v>281.96782089552238</v>
      </c>
      <c r="DA2595" s="11">
        <v>9195.7495527972278</v>
      </c>
      <c r="DB2595" s="11">
        <v>2696.0132532101497</v>
      </c>
      <c r="DC2595" s="11">
        <v>7.3165662024527123</v>
      </c>
      <c r="DD2595" s="11">
        <v>2.5150696320931201</v>
      </c>
      <c r="DE2595" s="28"/>
      <c r="DF2595" s="11">
        <v>2068.73</v>
      </c>
      <c r="DG2595" s="11">
        <v>2.8349160000000002</v>
      </c>
      <c r="DH2595" s="11">
        <v>2.7567638116138884</v>
      </c>
      <c r="DI2595" s="11">
        <v>1.1854084389939721</v>
      </c>
      <c r="DJ2595" s="11">
        <v>0.35866918451523133</v>
      </c>
      <c r="DK2595" s="11">
        <v>51.30146590184831</v>
      </c>
      <c r="DL2595" s="11">
        <v>56.883126631100033</v>
      </c>
      <c r="DM2595" s="11" t="s">
        <v>6</v>
      </c>
      <c r="DN2595" s="11" t="s">
        <v>6</v>
      </c>
      <c r="DO2595" s="11">
        <v>2.8349157429040113</v>
      </c>
      <c r="DP2595" s="11">
        <v>4373.260869565217</v>
      </c>
      <c r="DQ2595" s="11">
        <v>0.75593594351563609</v>
      </c>
      <c r="DR2595" s="11">
        <v>58.8400038998914</v>
      </c>
      <c r="DS2595" s="11">
        <f>IF(odpadni[[#This Row],[SÚC]]="-","-",odpadni[[#This Row],[ZKC34]]-odpadni[[#This Row],[SÚC]])</f>
        <v>-15.8400038998914</v>
      </c>
      <c r="DT2595" s="11" t="str">
        <f>IF(odpadni[[#This Row],[Rozdíl Cena pro stočné - sociálně únosná cena]]="-","-",IF(odpadni[[#This Row],[Rozdíl Cena pro stočné - sociálně únosná cena]]&gt;0,"ANO","NE"))</f>
        <v>NE</v>
      </c>
      <c r="DU2595" s="11">
        <v>-1.9568772687913665</v>
      </c>
      <c r="DV2595" s="11" t="s">
        <v>301</v>
      </c>
      <c r="DW2595" s="58"/>
      <c r="DX2595" s="58" t="s">
        <v>8817</v>
      </c>
      <c r="DY2595" s="58"/>
      <c r="DZ2595" s="58" t="s">
        <v>352</v>
      </c>
      <c r="EK2595" s="2"/>
    </row>
    <row r="2596" spans="1:141" ht="15" customHeight="1" x14ac:dyDescent="0.25">
      <c r="A2596" s="71">
        <v>3430</v>
      </c>
      <c r="B2596" s="9" t="s">
        <v>1724</v>
      </c>
      <c r="C2596" s="9" t="s">
        <v>5076</v>
      </c>
      <c r="D2596" s="9" t="s">
        <v>5715</v>
      </c>
      <c r="E2596" s="9" t="s">
        <v>8</v>
      </c>
      <c r="F2596" s="9" t="s">
        <v>5076</v>
      </c>
      <c r="G2596" s="9" t="s">
        <v>8</v>
      </c>
      <c r="H2596" s="9" t="s">
        <v>5938</v>
      </c>
      <c r="I2596" s="9" t="s">
        <v>293</v>
      </c>
      <c r="J2596" s="9" t="s">
        <v>5980</v>
      </c>
      <c r="K2596" s="9" t="s">
        <v>5981</v>
      </c>
      <c r="L2596" s="10" t="s">
        <v>8575</v>
      </c>
      <c r="M2596" s="50"/>
      <c r="N2596" s="28"/>
      <c r="O2596" s="56">
        <v>640</v>
      </c>
      <c r="P2596" s="56">
        <v>640</v>
      </c>
      <c r="Q2596" s="56">
        <v>0</v>
      </c>
      <c r="R2596" s="11">
        <v>6.4450000000000003</v>
      </c>
      <c r="S2596" s="11">
        <v>0</v>
      </c>
      <c r="T2596" s="56">
        <v>231</v>
      </c>
      <c r="U2596" s="11">
        <v>0</v>
      </c>
      <c r="V2596" s="11">
        <v>19</v>
      </c>
      <c r="W2596" s="11">
        <v>0</v>
      </c>
      <c r="X2596" s="56">
        <v>0</v>
      </c>
      <c r="Y2596" s="56">
        <v>0</v>
      </c>
      <c r="Z2596" s="11">
        <v>1</v>
      </c>
      <c r="AA2596" s="56">
        <v>12</v>
      </c>
      <c r="AB2596" s="56">
        <v>0</v>
      </c>
      <c r="AC2596" s="11">
        <v>0</v>
      </c>
      <c r="AD2596" s="11">
        <v>0</v>
      </c>
      <c r="AE2596" s="11">
        <v>0</v>
      </c>
      <c r="AF2596" s="11">
        <v>0</v>
      </c>
      <c r="AG2596" s="11">
        <v>0</v>
      </c>
      <c r="AH2596" s="11">
        <v>6.8</v>
      </c>
      <c r="AI2596" s="11">
        <v>33874</v>
      </c>
      <c r="AJ2596" s="11">
        <v>6862</v>
      </c>
      <c r="AK2596" s="11">
        <v>32.26</v>
      </c>
      <c r="AL2596" s="24">
        <v>5.0000000000000001E-3</v>
      </c>
      <c r="AM2596" s="24">
        <v>0</v>
      </c>
      <c r="AN2596" s="24">
        <v>0</v>
      </c>
      <c r="AO2596" s="24">
        <v>0</v>
      </c>
      <c r="AP2596" s="24">
        <v>5.0000000000000001E-3</v>
      </c>
      <c r="AQ2596" s="24">
        <v>0.11600000000000001</v>
      </c>
      <c r="AR2596" s="24">
        <v>0.11600000000000001</v>
      </c>
      <c r="AS2596" s="24">
        <v>0</v>
      </c>
      <c r="AT2596" s="24">
        <v>0</v>
      </c>
      <c r="AU2596" s="24">
        <v>0</v>
      </c>
      <c r="AV2596" s="24">
        <v>0</v>
      </c>
      <c r="AW2596" s="24">
        <v>0.32800000000000001</v>
      </c>
      <c r="AX2596" s="24">
        <v>0</v>
      </c>
      <c r="AY2596" s="24">
        <v>0.308</v>
      </c>
      <c r="AZ2596" s="24">
        <v>0.02</v>
      </c>
      <c r="BA2596" s="24">
        <v>0</v>
      </c>
      <c r="BB2596" s="24">
        <v>0</v>
      </c>
      <c r="BC2596" s="24">
        <v>0.124</v>
      </c>
      <c r="BD2596" s="24">
        <v>0</v>
      </c>
      <c r="BE2596" s="24">
        <v>0.73399999999999999</v>
      </c>
      <c r="BF2596" s="25">
        <v>0.64</v>
      </c>
      <c r="BG2596" s="54">
        <v>40.735999999999997</v>
      </c>
      <c r="BH2596" s="11">
        <v>6.922066474823739E-2</v>
      </c>
      <c r="BI2596" s="24">
        <v>0</v>
      </c>
      <c r="BJ2596" s="24">
        <v>0</v>
      </c>
      <c r="BK2596" s="24">
        <v>1.9518000000000001E-2</v>
      </c>
      <c r="BL2596" s="24">
        <v>0</v>
      </c>
      <c r="BM2596" s="11">
        <v>37.6</v>
      </c>
      <c r="BN2596" s="24">
        <v>-0.104349</v>
      </c>
      <c r="BO2596" s="25">
        <v>5.1999999999999998E-3</v>
      </c>
      <c r="BP2596" s="24">
        <v>-14.216529</v>
      </c>
      <c r="BQ2596" s="11">
        <v>0</v>
      </c>
      <c r="BR2596" s="24">
        <v>6.8000000000000005E-2</v>
      </c>
      <c r="BS2596" s="24">
        <v>0</v>
      </c>
      <c r="BT2596" s="24">
        <v>0.02</v>
      </c>
      <c r="BU2596" s="24">
        <v>0</v>
      </c>
      <c r="BV2596" s="24">
        <v>0.02</v>
      </c>
      <c r="BW2596" s="24">
        <v>0</v>
      </c>
      <c r="BX2596" s="11">
        <v>35.841737781225753</v>
      </c>
      <c r="BY2596" s="28"/>
      <c r="BZ2596" s="28"/>
      <c r="CA2596" s="11">
        <v>1.9518000000000001E-2</v>
      </c>
      <c r="CB2596" s="17">
        <v>0.02</v>
      </c>
      <c r="CC2596" s="11">
        <v>2.7705627705627704</v>
      </c>
      <c r="CD2596" s="11">
        <v>99.30178432893716</v>
      </c>
      <c r="CE2596" s="11">
        <v>30.496874999999999</v>
      </c>
      <c r="CF2596" s="11">
        <v>100</v>
      </c>
      <c r="CG2596" s="11" t="s">
        <v>6</v>
      </c>
      <c r="CH2596" s="11">
        <v>0</v>
      </c>
      <c r="CI2596" s="28"/>
      <c r="CJ2596" s="11">
        <v>40736</v>
      </c>
      <c r="CK2596" s="11">
        <v>0</v>
      </c>
      <c r="CL2596" s="11">
        <v>547.92777777777781</v>
      </c>
      <c r="CM2596" s="11">
        <v>328</v>
      </c>
      <c r="CN2596" s="11" t="s">
        <v>6</v>
      </c>
      <c r="CO2596" s="11" t="s">
        <v>6</v>
      </c>
      <c r="CP2596" s="11">
        <v>0.80518460329929298</v>
      </c>
      <c r="CQ2596" s="11">
        <v>219.92777777777781</v>
      </c>
      <c r="CR2596" s="11" t="s">
        <v>295</v>
      </c>
      <c r="CS2596" s="11">
        <v>11.267946397057987</v>
      </c>
      <c r="CT2596" s="11">
        <v>2087.0990880213135</v>
      </c>
      <c r="CU2596" s="11">
        <v>16.805000512347576</v>
      </c>
      <c r="CV2596" s="11">
        <v>1.2258285838092888</v>
      </c>
      <c r="CW2596" s="11">
        <v>0</v>
      </c>
      <c r="CX2596" s="11" t="s">
        <v>6</v>
      </c>
      <c r="CY2596" s="28"/>
      <c r="CZ2596" s="11">
        <v>281.96782089552238</v>
      </c>
      <c r="DA2596" s="11">
        <v>9245.7939016873825</v>
      </c>
      <c r="DB2596" s="11">
        <v>3337.1537363902894</v>
      </c>
      <c r="DC2596" s="11">
        <v>0</v>
      </c>
      <c r="DD2596" s="11">
        <v>6.3531099497899373</v>
      </c>
      <c r="DE2596" s="28"/>
      <c r="DF2596" s="11">
        <v>629.65067999999997</v>
      </c>
      <c r="DG2596" s="11">
        <v>-14.216529</v>
      </c>
      <c r="DH2596" s="11">
        <v>-16.572522402421608</v>
      </c>
      <c r="DI2596" s="11">
        <v>-5.3462957270212108</v>
      </c>
      <c r="DJ2596" s="11">
        <v>4.9096622152395915E-2</v>
      </c>
      <c r="DK2596" s="11">
        <v>63.65</v>
      </c>
      <c r="DL2596" s="11">
        <v>48.874258519201646</v>
      </c>
      <c r="DM2596" s="11" t="s">
        <v>6</v>
      </c>
      <c r="DN2596" s="11" t="s">
        <v>6</v>
      </c>
      <c r="DO2596" s="11">
        <v>-14.216485013623977</v>
      </c>
      <c r="DP2596" s="11">
        <v>3177.4891774891776</v>
      </c>
      <c r="DQ2596" s="11">
        <v>0.66006116465840059</v>
      </c>
      <c r="DR2596" s="11">
        <v>58.8400038998914</v>
      </c>
      <c r="DS2596" s="11">
        <f>IF(odpadni[[#This Row],[SÚC]]="-","-",odpadni[[#This Row],[ZKC34]]-odpadni[[#This Row],[SÚC]])</f>
        <v>-26.580003899891402</v>
      </c>
      <c r="DT2596" s="11" t="str">
        <f>IF(odpadni[[#This Row],[Rozdíl Cena pro stočné - sociálně únosná cena]]="-","-",IF(odpadni[[#This Row],[Rozdíl Cena pro stočné - sociálně únosná cena]]&gt;0,"ANO","NE"))</f>
        <v>NE</v>
      </c>
      <c r="DU2596" s="11">
        <v>-9.9657453806897536</v>
      </c>
      <c r="DV2596" s="11" t="s">
        <v>301</v>
      </c>
      <c r="DW2596" s="58"/>
      <c r="DX2596" s="58" t="s">
        <v>8821</v>
      </c>
      <c r="DY2596" s="58"/>
      <c r="DZ2596" s="58" t="s">
        <v>8894</v>
      </c>
      <c r="EK2596" s="2"/>
    </row>
    <row r="2597" spans="1:141" ht="15" customHeight="1" x14ac:dyDescent="0.25">
      <c r="A2597" s="71">
        <v>3434</v>
      </c>
      <c r="B2597" s="9" t="s">
        <v>2827</v>
      </c>
      <c r="C2597" s="9" t="s">
        <v>5076</v>
      </c>
      <c r="D2597" s="9" t="s">
        <v>5716</v>
      </c>
      <c r="E2597" s="9" t="s">
        <v>8</v>
      </c>
      <c r="F2597" s="9" t="s">
        <v>5076</v>
      </c>
      <c r="G2597" s="9" t="s">
        <v>8</v>
      </c>
      <c r="H2597" s="9" t="s">
        <v>5938</v>
      </c>
      <c r="I2597" s="9" t="s">
        <v>293</v>
      </c>
      <c r="J2597" s="9" t="s">
        <v>5980</v>
      </c>
      <c r="K2597" s="9" t="s">
        <v>5983</v>
      </c>
      <c r="L2597" s="10" t="s">
        <v>8576</v>
      </c>
      <c r="M2597" s="50"/>
      <c r="N2597" s="28"/>
      <c r="O2597" s="56">
        <v>1243</v>
      </c>
      <c r="P2597" s="56">
        <v>1243</v>
      </c>
      <c r="Q2597" s="56">
        <v>0</v>
      </c>
      <c r="R2597" s="11">
        <v>7.2389999999999999</v>
      </c>
      <c r="S2597" s="11">
        <v>0</v>
      </c>
      <c r="T2597" s="56">
        <v>381</v>
      </c>
      <c r="U2597" s="11">
        <v>0</v>
      </c>
      <c r="V2597" s="11">
        <v>40</v>
      </c>
      <c r="W2597" s="11">
        <v>1</v>
      </c>
      <c r="X2597" s="56">
        <v>0</v>
      </c>
      <c r="Y2597" s="56">
        <v>0</v>
      </c>
      <c r="Z2597" s="11">
        <v>1</v>
      </c>
      <c r="AA2597" s="56">
        <v>12</v>
      </c>
      <c r="AB2597" s="56">
        <v>0</v>
      </c>
      <c r="AC2597" s="11">
        <v>0</v>
      </c>
      <c r="AD2597" s="11">
        <v>0</v>
      </c>
      <c r="AE2597" s="11">
        <v>0</v>
      </c>
      <c r="AF2597" s="11">
        <v>0</v>
      </c>
      <c r="AG2597" s="11">
        <v>0</v>
      </c>
      <c r="AH2597" s="11">
        <v>15.3</v>
      </c>
      <c r="AI2597" s="11">
        <v>38135</v>
      </c>
      <c r="AJ2597" s="11">
        <v>11089</v>
      </c>
      <c r="AK2597" s="11">
        <v>35</v>
      </c>
      <c r="AL2597" s="24">
        <v>1E-3</v>
      </c>
      <c r="AM2597" s="24">
        <v>0</v>
      </c>
      <c r="AN2597" s="24">
        <v>0</v>
      </c>
      <c r="AO2597" s="24">
        <v>0</v>
      </c>
      <c r="AP2597" s="24">
        <v>1E-3</v>
      </c>
      <c r="AQ2597" s="24">
        <v>0.24</v>
      </c>
      <c r="AR2597" s="24">
        <v>0.24</v>
      </c>
      <c r="AS2597" s="24">
        <v>0</v>
      </c>
      <c r="AT2597" s="24">
        <v>0</v>
      </c>
      <c r="AU2597" s="24">
        <v>0</v>
      </c>
      <c r="AV2597" s="24">
        <v>0</v>
      </c>
      <c r="AW2597" s="24">
        <v>0.49814999999999998</v>
      </c>
      <c r="AX2597" s="24">
        <v>0</v>
      </c>
      <c r="AY2597" s="24">
        <v>0.06</v>
      </c>
      <c r="AZ2597" s="24">
        <v>0.43814999999999998</v>
      </c>
      <c r="BA2597" s="24">
        <v>0</v>
      </c>
      <c r="BB2597" s="24">
        <v>1.0999999999999999E-2</v>
      </c>
      <c r="BC2597" s="24">
        <v>5.8999999999999997E-2</v>
      </c>
      <c r="BD2597" s="24">
        <v>0.36499999999999999</v>
      </c>
      <c r="BE2597" s="24">
        <v>1.37215</v>
      </c>
      <c r="BF2597" s="25">
        <v>1.21515</v>
      </c>
      <c r="BG2597" s="54">
        <v>49.223999999999997</v>
      </c>
      <c r="BH2597" s="11">
        <v>0.14643514947508565</v>
      </c>
      <c r="BI2597" s="24">
        <v>0</v>
      </c>
      <c r="BJ2597" s="24">
        <v>0</v>
      </c>
      <c r="BK2597" s="24">
        <v>4.129E-2</v>
      </c>
      <c r="BL2597" s="24">
        <v>0</v>
      </c>
      <c r="BM2597" s="11">
        <v>33.229999999999997</v>
      </c>
      <c r="BN2597" s="24">
        <v>7.2999999999999995E-2</v>
      </c>
      <c r="BO2597" s="25">
        <v>3.4349999999999999E-2</v>
      </c>
      <c r="BP2597" s="24">
        <v>5.3201179999999999</v>
      </c>
      <c r="BQ2597" s="11">
        <v>0</v>
      </c>
      <c r="BR2597" s="24">
        <v>0.4</v>
      </c>
      <c r="BS2597" s="24">
        <v>0.63700000000000001</v>
      </c>
      <c r="BT2597" s="24">
        <v>0</v>
      </c>
      <c r="BU2597" s="24">
        <v>0</v>
      </c>
      <c r="BV2597" s="24">
        <v>0</v>
      </c>
      <c r="BW2597" s="24">
        <v>0</v>
      </c>
      <c r="BX2597" s="11">
        <v>52.631578947368425</v>
      </c>
      <c r="BY2597" s="28"/>
      <c r="BZ2597" s="28"/>
      <c r="CA2597" s="11">
        <v>4.129E-2</v>
      </c>
      <c r="CB2597" s="17">
        <v>3.5700000000000003E-2</v>
      </c>
      <c r="CC2597" s="11">
        <v>3.2624671916010497</v>
      </c>
      <c r="CD2597" s="11">
        <v>171.70879955794999</v>
      </c>
      <c r="CE2597" s="11">
        <v>33.218020917135959</v>
      </c>
      <c r="CF2597" s="11">
        <v>100</v>
      </c>
      <c r="CG2597" s="11" t="s">
        <v>6</v>
      </c>
      <c r="CH2597" s="11">
        <v>0</v>
      </c>
      <c r="CI2597" s="28"/>
      <c r="CJ2597" s="11">
        <v>49224</v>
      </c>
      <c r="CK2597" s="11">
        <v>0.1381406271584473</v>
      </c>
      <c r="CL2597" s="11">
        <v>700.94722222222231</v>
      </c>
      <c r="CM2597" s="11">
        <v>498.15</v>
      </c>
      <c r="CN2597" s="11" t="s">
        <v>6</v>
      </c>
      <c r="CO2597" s="11" t="s">
        <v>6</v>
      </c>
      <c r="CP2597" s="11">
        <v>1.0120063383715261</v>
      </c>
      <c r="CQ2597" s="11">
        <v>202.79722222222233</v>
      </c>
      <c r="CR2597" s="11" t="s">
        <v>295</v>
      </c>
      <c r="CS2597" s="11">
        <v>4.9115335970506742</v>
      </c>
      <c r="CT2597" s="11">
        <v>1192.1530636958103</v>
      </c>
      <c r="CU2597" s="11">
        <v>12.064664567691935</v>
      </c>
      <c r="CV2597" s="11">
        <v>1.2700640656808688</v>
      </c>
      <c r="CW2597" s="11" t="s">
        <v>6</v>
      </c>
      <c r="CX2597" s="11" t="s">
        <v>6</v>
      </c>
      <c r="CY2597" s="28"/>
      <c r="CZ2597" s="11">
        <v>281.96782089552238</v>
      </c>
      <c r="DA2597" s="11">
        <v>8488.3991613740454</v>
      </c>
      <c r="DB2597" s="11">
        <v>2601.8343366721733</v>
      </c>
      <c r="DC2597" s="11">
        <v>0</v>
      </c>
      <c r="DD2597" s="11">
        <v>1.4289174134172922</v>
      </c>
      <c r="DE2597" s="28"/>
      <c r="DF2597" s="11">
        <v>1445.1499999999999</v>
      </c>
      <c r="DG2597" s="11">
        <v>5.3201179999999999</v>
      </c>
      <c r="DH2597" s="11">
        <v>5.0513787496107678</v>
      </c>
      <c r="DI2597" s="11">
        <v>1.7679825623637684</v>
      </c>
      <c r="DJ2597" s="11">
        <v>0.89011457825451001</v>
      </c>
      <c r="DK2597" s="11">
        <v>39.600965406275144</v>
      </c>
      <c r="DL2597" s="11">
        <v>38.143551034686901</v>
      </c>
      <c r="DM2597" s="11" t="s">
        <v>6</v>
      </c>
      <c r="DN2597" s="11" t="s">
        <v>6</v>
      </c>
      <c r="DO2597" s="11">
        <v>5.3201180628939984</v>
      </c>
      <c r="DP2597" s="11">
        <v>3601.4435695538059</v>
      </c>
      <c r="DQ2597" s="11">
        <v>0.91758630359747473</v>
      </c>
      <c r="DR2597" s="11">
        <v>58.8400038998914</v>
      </c>
      <c r="DS2597" s="11">
        <f>IF(odpadni[[#This Row],[SÚC]]="-","-",odpadni[[#This Row],[ZKC34]]-odpadni[[#This Row],[SÚC]])</f>
        <v>-23.8400038998914</v>
      </c>
      <c r="DT2597" s="11" t="str">
        <f>IF(odpadni[[#This Row],[Rozdíl Cena pro stočné - sociálně únosná cena]]="-","-",IF(odpadni[[#This Row],[Rozdíl Cena pro stočné - sociálně únosná cena]]&gt;0,"ANO","NE"))</f>
        <v>NE</v>
      </c>
      <c r="DU2597" s="11">
        <v>-20.696452865204499</v>
      </c>
      <c r="DV2597" s="11" t="s">
        <v>301</v>
      </c>
      <c r="DW2597" s="58"/>
      <c r="DX2597" s="58" t="s">
        <v>8817</v>
      </c>
      <c r="DY2597" s="58"/>
      <c r="DZ2597" s="58" t="s">
        <v>352</v>
      </c>
      <c r="EK2597" s="2"/>
    </row>
    <row r="2598" spans="1:141" ht="15" customHeight="1" x14ac:dyDescent="0.25">
      <c r="A2598" s="71">
        <v>3438</v>
      </c>
      <c r="B2598" s="9" t="s">
        <v>2828</v>
      </c>
      <c r="C2598" s="9" t="s">
        <v>5076</v>
      </c>
      <c r="D2598" s="9" t="s">
        <v>5717</v>
      </c>
      <c r="E2598" s="9" t="s">
        <v>8</v>
      </c>
      <c r="F2598" s="9" t="s">
        <v>5076</v>
      </c>
      <c r="G2598" s="9" t="s">
        <v>8</v>
      </c>
      <c r="H2598" s="9" t="s">
        <v>5938</v>
      </c>
      <c r="I2598" s="9" t="s">
        <v>293</v>
      </c>
      <c r="J2598" s="9" t="s">
        <v>5980</v>
      </c>
      <c r="K2598" s="9" t="s">
        <v>5981</v>
      </c>
      <c r="L2598" s="10" t="s">
        <v>8577</v>
      </c>
      <c r="M2598" s="50"/>
      <c r="N2598" s="28"/>
      <c r="O2598" s="56">
        <v>413</v>
      </c>
      <c r="P2598" s="56">
        <v>413</v>
      </c>
      <c r="Q2598" s="56">
        <v>0</v>
      </c>
      <c r="R2598" s="11">
        <v>3.1360000000000001</v>
      </c>
      <c r="S2598" s="11">
        <v>0</v>
      </c>
      <c r="T2598" s="56">
        <v>133</v>
      </c>
      <c r="U2598" s="11">
        <v>0</v>
      </c>
      <c r="V2598" s="11">
        <v>12.5</v>
      </c>
      <c r="W2598" s="11">
        <v>3</v>
      </c>
      <c r="X2598" s="56">
        <v>0</v>
      </c>
      <c r="Y2598" s="56">
        <v>0</v>
      </c>
      <c r="Z2598" s="11">
        <v>1</v>
      </c>
      <c r="AA2598" s="56">
        <v>4</v>
      </c>
      <c r="AB2598" s="56">
        <v>0</v>
      </c>
      <c r="AC2598" s="11">
        <v>0</v>
      </c>
      <c r="AD2598" s="11">
        <v>0</v>
      </c>
      <c r="AE2598" s="11">
        <v>0</v>
      </c>
      <c r="AF2598" s="11">
        <v>0</v>
      </c>
      <c r="AG2598" s="11">
        <v>0</v>
      </c>
      <c r="AH2598" s="11">
        <v>9.5</v>
      </c>
      <c r="AI2598" s="11">
        <v>18272</v>
      </c>
      <c r="AJ2598" s="11">
        <v>3896</v>
      </c>
      <c r="AK2598" s="11">
        <v>62</v>
      </c>
      <c r="AL2598" s="24">
        <v>1.6E-2</v>
      </c>
      <c r="AM2598" s="24">
        <v>0</v>
      </c>
      <c r="AN2598" s="24">
        <v>0</v>
      </c>
      <c r="AO2598" s="24">
        <v>1.4E-2</v>
      </c>
      <c r="AP2598" s="24">
        <v>2E-3</v>
      </c>
      <c r="AQ2598" s="24">
        <v>0.151</v>
      </c>
      <c r="AR2598" s="24">
        <v>0.151</v>
      </c>
      <c r="AS2598" s="24">
        <v>0</v>
      </c>
      <c r="AT2598" s="24">
        <v>0.1</v>
      </c>
      <c r="AU2598" s="24">
        <v>7.4999999999999997E-2</v>
      </c>
      <c r="AV2598" s="24">
        <v>2.5000000000000001E-2</v>
      </c>
      <c r="AW2598" s="24">
        <v>0.20499999999999999</v>
      </c>
      <c r="AX2598" s="24">
        <v>0</v>
      </c>
      <c r="AY2598" s="24">
        <v>6.4000000000000001E-2</v>
      </c>
      <c r="AZ2598" s="24">
        <v>0.14099999999999999</v>
      </c>
      <c r="BA2598" s="24">
        <v>0</v>
      </c>
      <c r="BB2598" s="24">
        <v>0</v>
      </c>
      <c r="BC2598" s="24">
        <v>3.5000000000000003E-2</v>
      </c>
      <c r="BD2598" s="24">
        <v>0.13500000000000001</v>
      </c>
      <c r="BE2598" s="24">
        <v>0.77100000000000002</v>
      </c>
      <c r="BF2598" s="25">
        <v>0.70938000000000001</v>
      </c>
      <c r="BG2598" s="54">
        <v>22.167999999999999</v>
      </c>
      <c r="BH2598" s="11">
        <v>4.5572576186845501E-2</v>
      </c>
      <c r="BI2598" s="24">
        <v>0</v>
      </c>
      <c r="BJ2598" s="24">
        <v>0</v>
      </c>
      <c r="BK2598" s="24">
        <v>1.285E-2</v>
      </c>
      <c r="BL2598" s="24">
        <v>0</v>
      </c>
      <c r="BM2598" s="11">
        <v>60</v>
      </c>
      <c r="BN2598" s="24">
        <v>2.5700000000000001E-2</v>
      </c>
      <c r="BO2598" s="25">
        <v>1.602E-2</v>
      </c>
      <c r="BP2598" s="24">
        <v>3.3333330000000001</v>
      </c>
      <c r="BQ2598" s="11">
        <v>0</v>
      </c>
      <c r="BR2598" s="24">
        <v>0.02</v>
      </c>
      <c r="BS2598" s="24">
        <v>0</v>
      </c>
      <c r="BT2598" s="24">
        <v>0.3</v>
      </c>
      <c r="BU2598" s="24">
        <v>0</v>
      </c>
      <c r="BV2598" s="24">
        <v>0</v>
      </c>
      <c r="BW2598" s="24">
        <v>0.3</v>
      </c>
      <c r="BX2598" s="11">
        <v>42.410714285714285</v>
      </c>
      <c r="BY2598" s="28"/>
      <c r="BZ2598" s="28"/>
      <c r="CA2598" s="11">
        <v>1.285E-2</v>
      </c>
      <c r="CB2598" s="17">
        <v>1.17E-2</v>
      </c>
      <c r="CC2598" s="11">
        <v>3.1052631578947367</v>
      </c>
      <c r="CD2598" s="11">
        <v>131.69642857142856</v>
      </c>
      <c r="CE2598" s="11">
        <v>31.113801452784504</v>
      </c>
      <c r="CF2598" s="11">
        <v>100</v>
      </c>
      <c r="CG2598" s="11" t="s">
        <v>6</v>
      </c>
      <c r="CH2598" s="11">
        <v>0</v>
      </c>
      <c r="CI2598" s="28"/>
      <c r="CJ2598" s="11">
        <v>22168</v>
      </c>
      <c r="CK2598" s="11">
        <v>0.95663265306122447</v>
      </c>
      <c r="CL2598" s="11">
        <v>300.42222222222222</v>
      </c>
      <c r="CM2598" s="11">
        <v>205</v>
      </c>
      <c r="CN2598" s="11" t="s">
        <v>6</v>
      </c>
      <c r="CO2598" s="11" t="s">
        <v>6</v>
      </c>
      <c r="CP2598" s="11">
        <v>0.9247564056297366</v>
      </c>
      <c r="CQ2598" s="11">
        <v>95.422222222222217</v>
      </c>
      <c r="CR2598" s="11" t="s">
        <v>295</v>
      </c>
      <c r="CS2598" s="11">
        <v>7.4258538694336353</v>
      </c>
      <c r="CT2598" s="11">
        <v>1725.1361867704281</v>
      </c>
      <c r="CU2598" s="11">
        <v>15.953307392996109</v>
      </c>
      <c r="CV2598" s="11">
        <v>1.2313366512619979</v>
      </c>
      <c r="CW2598" s="11">
        <v>100</v>
      </c>
      <c r="CX2598" s="11" t="s">
        <v>6</v>
      </c>
      <c r="CY2598" s="28"/>
      <c r="CZ2598" s="11">
        <v>281.96782089552238</v>
      </c>
      <c r="DA2598" s="11">
        <v>9062.4677066031709</v>
      </c>
      <c r="DB2598" s="11">
        <v>2918.4218038213598</v>
      </c>
      <c r="DC2598" s="11">
        <v>7.782101167315175</v>
      </c>
      <c r="DD2598" s="11">
        <v>2.7237354085603114</v>
      </c>
      <c r="DE2598" s="28"/>
      <c r="DF2598" s="11">
        <v>796.69999999999993</v>
      </c>
      <c r="DG2598" s="11">
        <v>3.3333330000000001</v>
      </c>
      <c r="DH2598" s="11">
        <v>3.2258064516129035</v>
      </c>
      <c r="DI2598" s="11">
        <v>2</v>
      </c>
      <c r="DJ2598" s="11">
        <v>0.63605196679898945</v>
      </c>
      <c r="DK2598" s="11">
        <v>53.675544794188859</v>
      </c>
      <c r="DL2598" s="11">
        <v>67.425853869433638</v>
      </c>
      <c r="DM2598" s="11" t="s">
        <v>6</v>
      </c>
      <c r="DN2598" s="11" t="s">
        <v>6</v>
      </c>
      <c r="DO2598" s="11">
        <v>3.3333333333333335</v>
      </c>
      <c r="DP2598" s="11">
        <v>5796.9924812030076</v>
      </c>
      <c r="DQ2598" s="11">
        <v>0.91952858498550871</v>
      </c>
      <c r="DR2598" s="11">
        <v>58.8400038998914</v>
      </c>
      <c r="DS2598" s="11">
        <f>IF(odpadni[[#This Row],[SÚC]]="-","-",odpadni[[#This Row],[ZKC34]]-odpadni[[#This Row],[SÚC]])</f>
        <v>3.1599961001086001</v>
      </c>
      <c r="DT2598" s="11" t="str">
        <f>IF(odpadni[[#This Row],[Rozdíl Cena pro stočné - sociálně únosná cena]]="-","-",IF(odpadni[[#This Row],[Rozdíl Cena pro stočné - sociálně únosná cena]]&gt;0,"ANO","NE"))</f>
        <v>ANO</v>
      </c>
      <c r="DU2598" s="11">
        <v>8.5858499695422381</v>
      </c>
      <c r="DV2598" s="11" t="s">
        <v>9125</v>
      </c>
      <c r="DW2598" s="58"/>
      <c r="DX2598" s="58" t="s">
        <v>8825</v>
      </c>
      <c r="DY2598" s="58"/>
      <c r="DZ2598" s="58" t="s">
        <v>8914</v>
      </c>
      <c r="EK2598" s="2"/>
    </row>
    <row r="2599" spans="1:141" ht="15" customHeight="1" x14ac:dyDescent="0.25">
      <c r="A2599" s="71">
        <v>3439</v>
      </c>
      <c r="B2599" s="9" t="s">
        <v>2829</v>
      </c>
      <c r="C2599" s="9" t="s">
        <v>5076</v>
      </c>
      <c r="D2599" s="9" t="s">
        <v>5718</v>
      </c>
      <c r="E2599" s="9" t="s">
        <v>8</v>
      </c>
      <c r="F2599" s="9" t="s">
        <v>5076</v>
      </c>
      <c r="G2599" s="9" t="s">
        <v>8</v>
      </c>
      <c r="H2599" s="9" t="s">
        <v>5938</v>
      </c>
      <c r="I2599" s="9" t="s">
        <v>293</v>
      </c>
      <c r="J2599" s="9" t="s">
        <v>5980</v>
      </c>
      <c r="K2599" s="9" t="s">
        <v>5981</v>
      </c>
      <c r="L2599" s="10" t="s">
        <v>8578</v>
      </c>
      <c r="M2599" s="50"/>
      <c r="N2599" s="28"/>
      <c r="O2599" s="56">
        <v>622</v>
      </c>
      <c r="P2599" s="56">
        <v>622</v>
      </c>
      <c r="Q2599" s="56">
        <v>0</v>
      </c>
      <c r="R2599" s="11">
        <v>5.8639999999999999</v>
      </c>
      <c r="S2599" s="11">
        <v>0</v>
      </c>
      <c r="T2599" s="56">
        <v>238</v>
      </c>
      <c r="U2599" s="11">
        <v>0</v>
      </c>
      <c r="V2599" s="11">
        <v>26</v>
      </c>
      <c r="W2599" s="11">
        <v>0</v>
      </c>
      <c r="X2599" s="56">
        <v>0</v>
      </c>
      <c r="Y2599" s="56">
        <v>0</v>
      </c>
      <c r="Z2599" s="11">
        <v>1</v>
      </c>
      <c r="AA2599" s="56">
        <v>12</v>
      </c>
      <c r="AB2599" s="56">
        <v>1</v>
      </c>
      <c r="AC2599" s="11">
        <v>0</v>
      </c>
      <c r="AD2599" s="11">
        <v>0</v>
      </c>
      <c r="AE2599" s="11">
        <v>0</v>
      </c>
      <c r="AF2599" s="11">
        <v>0</v>
      </c>
      <c r="AG2599" s="11">
        <v>0</v>
      </c>
      <c r="AH2599" s="11">
        <v>15.41</v>
      </c>
      <c r="AI2599" s="11">
        <v>10202</v>
      </c>
      <c r="AJ2599" s="11">
        <v>5743</v>
      </c>
      <c r="AK2599" s="11">
        <v>25.75</v>
      </c>
      <c r="AL2599" s="24">
        <v>5.4840000000000002E-3</v>
      </c>
      <c r="AM2599" s="24">
        <v>0</v>
      </c>
      <c r="AN2599" s="24">
        <v>0</v>
      </c>
      <c r="AO2599" s="24">
        <v>5.4840000000000002E-3</v>
      </c>
      <c r="AP2599" s="24">
        <v>0</v>
      </c>
      <c r="AQ2599" s="24">
        <v>0.137461</v>
      </c>
      <c r="AR2599" s="24">
        <v>0.137461</v>
      </c>
      <c r="AS2599" s="24">
        <v>0</v>
      </c>
      <c r="AT2599" s="24">
        <v>0</v>
      </c>
      <c r="AU2599" s="24">
        <v>0</v>
      </c>
      <c r="AV2599" s="24">
        <v>0</v>
      </c>
      <c r="AW2599" s="24">
        <v>0.103744</v>
      </c>
      <c r="AX2599" s="24">
        <v>0</v>
      </c>
      <c r="AY2599" s="24">
        <v>5.3744E-2</v>
      </c>
      <c r="AZ2599" s="24">
        <v>0.05</v>
      </c>
      <c r="BA2599" s="24">
        <v>0</v>
      </c>
      <c r="BB2599" s="24">
        <v>0</v>
      </c>
      <c r="BC2599" s="24">
        <v>-0.14297699999999999</v>
      </c>
      <c r="BD2599" s="24">
        <v>0.63674200000000003</v>
      </c>
      <c r="BE2599" s="24">
        <v>0.83654499999999998</v>
      </c>
      <c r="BF2599" s="25">
        <v>0.625</v>
      </c>
      <c r="BG2599" s="54">
        <v>15.945</v>
      </c>
      <c r="BH2599" s="11">
        <v>9.3365263867306966E-2</v>
      </c>
      <c r="BI2599" s="24">
        <v>0</v>
      </c>
      <c r="BJ2599" s="24">
        <v>0</v>
      </c>
      <c r="BK2599" s="24">
        <v>2.6325999999999999E-2</v>
      </c>
      <c r="BL2599" s="24">
        <v>0</v>
      </c>
      <c r="BM2599" s="11">
        <v>31.77</v>
      </c>
      <c r="BN2599" s="24">
        <v>-0.15859799999999999</v>
      </c>
      <c r="BO2599" s="25">
        <v>1.8800000000000001E-2</v>
      </c>
      <c r="BP2599" s="24">
        <v>-18.958674999999999</v>
      </c>
      <c r="BQ2599" s="11">
        <v>0</v>
      </c>
      <c r="BR2599" s="24">
        <v>0.25</v>
      </c>
      <c r="BS2599" s="24">
        <v>5.6749999999999998</v>
      </c>
      <c r="BT2599" s="24">
        <v>0.25</v>
      </c>
      <c r="BU2599" s="24">
        <v>3.673</v>
      </c>
      <c r="BV2599" s="24">
        <v>0.05</v>
      </c>
      <c r="BW2599" s="24">
        <v>0.2</v>
      </c>
      <c r="BX2599" s="11">
        <v>40.586630286493865</v>
      </c>
      <c r="BY2599" s="28"/>
      <c r="BZ2599" s="28"/>
      <c r="CA2599" s="11">
        <v>2.6325999999999999E-2</v>
      </c>
      <c r="CB2599" s="17">
        <v>2.5000000000000001E-2</v>
      </c>
      <c r="CC2599" s="11">
        <v>2.6134453781512605</v>
      </c>
      <c r="CD2599" s="11">
        <v>106.07094133697136</v>
      </c>
      <c r="CE2599" s="11">
        <v>42.324758842443728</v>
      </c>
      <c r="CF2599" s="11">
        <v>100</v>
      </c>
      <c r="CG2599" s="11" t="s">
        <v>6</v>
      </c>
      <c r="CH2599" s="11">
        <v>8.3333333333333339</v>
      </c>
      <c r="CI2599" s="28"/>
      <c r="CJ2599" s="11">
        <v>15945</v>
      </c>
      <c r="CK2599" s="11">
        <v>0</v>
      </c>
      <c r="CL2599" s="11">
        <v>256.93055555555554</v>
      </c>
      <c r="CM2599" s="11">
        <v>103.744</v>
      </c>
      <c r="CN2599" s="11" t="s">
        <v>6</v>
      </c>
      <c r="CO2599" s="11" t="s">
        <v>6</v>
      </c>
      <c r="CP2599" s="11">
        <v>0.65063656318595164</v>
      </c>
      <c r="CQ2599" s="11">
        <v>153.18655555555554</v>
      </c>
      <c r="CR2599" s="11" t="s">
        <v>295</v>
      </c>
      <c r="CS2599" s="11">
        <v>5.8188314045261551</v>
      </c>
      <c r="CT2599" s="11">
        <v>605.67499810073696</v>
      </c>
      <c r="CU2599" s="11">
        <v>3.9407429917192136</v>
      </c>
      <c r="CV2599" s="11">
        <v>1.3890582803380085</v>
      </c>
      <c r="CW2599" s="11">
        <v>80</v>
      </c>
      <c r="CX2599" s="11" t="s">
        <v>6</v>
      </c>
      <c r="CY2599" s="28"/>
      <c r="CZ2599" s="11">
        <v>281.96782089552238</v>
      </c>
      <c r="DA2599" s="11">
        <v>6662.0065561427837</v>
      </c>
      <c r="DB2599" s="11">
        <v>2549.1279105498111</v>
      </c>
      <c r="DC2599" s="11">
        <v>0</v>
      </c>
      <c r="DD2599" s="11">
        <v>-5.4310187647192887</v>
      </c>
      <c r="DE2599" s="28"/>
      <c r="DF2599" s="11">
        <v>677.89449999999999</v>
      </c>
      <c r="DG2599" s="11">
        <v>-18.958674999999999</v>
      </c>
      <c r="DH2599" s="11">
        <v>-23.395675875818434</v>
      </c>
      <c r="DI2599" s="11">
        <v>-6.0243865380232471</v>
      </c>
      <c r="DJ2599" s="11">
        <v>0.31357792411414237</v>
      </c>
      <c r="DK2599" s="11">
        <v>25.635048231511256</v>
      </c>
      <c r="DL2599" s="11">
        <v>37.595212168789622</v>
      </c>
      <c r="DM2599" s="11" t="s">
        <v>6</v>
      </c>
      <c r="DN2599" s="11" t="s">
        <v>6</v>
      </c>
      <c r="DO2599" s="11">
        <v>-18.958693196420992</v>
      </c>
      <c r="DP2599" s="11">
        <v>3514.8949579831933</v>
      </c>
      <c r="DQ2599" s="11">
        <v>0.68492764143453488</v>
      </c>
      <c r="DR2599" s="11">
        <v>58.8400038998914</v>
      </c>
      <c r="DS2599" s="11">
        <f>IF(odpadni[[#This Row],[SÚC]]="-","-",odpadni[[#This Row],[ZKC34]]-odpadni[[#This Row],[SÚC]])</f>
        <v>-33.0900038998914</v>
      </c>
      <c r="DT2599" s="11" t="str">
        <f>IF(odpadni[[#This Row],[Rozdíl Cena pro stočné - sociálně únosná cena]]="-","-",IF(odpadni[[#This Row],[Rozdíl Cena pro stočné - sociálně únosná cena]]&gt;0,"ANO","NE"))</f>
        <v>NE</v>
      </c>
      <c r="DU2599" s="11">
        <v>-21.244791731101778</v>
      </c>
      <c r="DV2599" s="11" t="s">
        <v>301</v>
      </c>
      <c r="DW2599" s="58"/>
      <c r="DX2599" s="58" t="s">
        <v>8821</v>
      </c>
      <c r="DY2599" s="58"/>
      <c r="DZ2599" s="58" t="s">
        <v>8894</v>
      </c>
      <c r="EK2599" s="2"/>
    </row>
    <row r="2600" spans="1:141" ht="15" customHeight="1" x14ac:dyDescent="0.25">
      <c r="A2600" s="71">
        <v>3440</v>
      </c>
      <c r="B2600" s="9" t="s">
        <v>2830</v>
      </c>
      <c r="C2600" s="9" t="s">
        <v>5076</v>
      </c>
      <c r="D2600" s="9" t="s">
        <v>5719</v>
      </c>
      <c r="E2600" s="9" t="s">
        <v>8</v>
      </c>
      <c r="F2600" s="9" t="s">
        <v>5076</v>
      </c>
      <c r="G2600" s="9" t="s">
        <v>8</v>
      </c>
      <c r="H2600" s="9" t="s">
        <v>5938</v>
      </c>
      <c r="I2600" s="9" t="s">
        <v>293</v>
      </c>
      <c r="J2600" s="9" t="s">
        <v>5980</v>
      </c>
      <c r="K2600" s="9" t="s">
        <v>5985</v>
      </c>
      <c r="L2600" s="10" t="s">
        <v>8579</v>
      </c>
      <c r="M2600" s="50"/>
      <c r="N2600" s="28"/>
      <c r="O2600" s="56">
        <v>258</v>
      </c>
      <c r="P2600" s="56">
        <v>258</v>
      </c>
      <c r="Q2600" s="56">
        <v>0</v>
      </c>
      <c r="R2600" s="11">
        <v>1.7050000000000001</v>
      </c>
      <c r="S2600" s="11">
        <v>0</v>
      </c>
      <c r="T2600" s="56">
        <v>106</v>
      </c>
      <c r="U2600" s="11">
        <v>0</v>
      </c>
      <c r="V2600" s="11">
        <v>10</v>
      </c>
      <c r="W2600" s="11">
        <v>0</v>
      </c>
      <c r="X2600" s="56">
        <v>0</v>
      </c>
      <c r="Y2600" s="56">
        <v>0</v>
      </c>
      <c r="Z2600" s="11">
        <v>1</v>
      </c>
      <c r="AA2600" s="56">
        <v>5</v>
      </c>
      <c r="AB2600" s="56">
        <v>0</v>
      </c>
      <c r="AC2600" s="11">
        <v>0</v>
      </c>
      <c r="AD2600" s="11">
        <v>0</v>
      </c>
      <c r="AE2600" s="11">
        <v>0</v>
      </c>
      <c r="AF2600" s="11">
        <v>0</v>
      </c>
      <c r="AG2600" s="11">
        <v>0</v>
      </c>
      <c r="AH2600" s="11">
        <v>4.51</v>
      </c>
      <c r="AI2600" s="11">
        <v>10515</v>
      </c>
      <c r="AJ2600" s="11">
        <v>3426</v>
      </c>
      <c r="AK2600" s="11">
        <v>41</v>
      </c>
      <c r="AL2600" s="24">
        <v>5.4140000000000004E-3</v>
      </c>
      <c r="AM2600" s="24">
        <v>0</v>
      </c>
      <c r="AN2600" s="24">
        <v>0</v>
      </c>
      <c r="AO2600" s="24">
        <v>5.4140000000000004E-3</v>
      </c>
      <c r="AP2600" s="24">
        <v>0</v>
      </c>
      <c r="AQ2600" s="24">
        <v>0.121436</v>
      </c>
      <c r="AR2600" s="24">
        <v>0.121436</v>
      </c>
      <c r="AS2600" s="24">
        <v>0</v>
      </c>
      <c r="AT2600" s="24">
        <v>0</v>
      </c>
      <c r="AU2600" s="24">
        <v>0</v>
      </c>
      <c r="AV2600" s="24">
        <v>0</v>
      </c>
      <c r="AW2600" s="24">
        <v>0</v>
      </c>
      <c r="AX2600" s="24">
        <v>0</v>
      </c>
      <c r="AY2600" s="24">
        <v>0</v>
      </c>
      <c r="AZ2600" s="24">
        <v>0</v>
      </c>
      <c r="BA2600" s="24">
        <v>0</v>
      </c>
      <c r="BB2600" s="24">
        <v>0</v>
      </c>
      <c r="BC2600" s="24">
        <v>-0.12814400000000001</v>
      </c>
      <c r="BD2600" s="24">
        <v>0.40778300000000001</v>
      </c>
      <c r="BE2600" s="24">
        <v>0.462812</v>
      </c>
      <c r="BF2600" s="25">
        <v>0.55000000000000004</v>
      </c>
      <c r="BG2600" s="54">
        <v>13.941000000000001</v>
      </c>
      <c r="BH2600" s="11">
        <v>3.4500390750632923E-2</v>
      </c>
      <c r="BI2600" s="24">
        <v>0</v>
      </c>
      <c r="BJ2600" s="24">
        <v>0</v>
      </c>
      <c r="BK2600" s="24">
        <v>9.7280000000000005E-3</v>
      </c>
      <c r="BL2600" s="24">
        <v>0</v>
      </c>
      <c r="BM2600" s="11">
        <v>47.57</v>
      </c>
      <c r="BN2600" s="24">
        <v>-6.3963999999999993E-2</v>
      </c>
      <c r="BO2600" s="25">
        <v>-0.14000000000000001</v>
      </c>
      <c r="BP2600" s="24">
        <v>-13.820731</v>
      </c>
      <c r="BQ2600" s="11">
        <v>0</v>
      </c>
      <c r="BR2600" s="24">
        <v>0.28000000000000003</v>
      </c>
      <c r="BS2600" s="24">
        <v>0</v>
      </c>
      <c r="BT2600" s="24">
        <v>0.28000000000000003</v>
      </c>
      <c r="BU2600" s="24">
        <v>0</v>
      </c>
      <c r="BV2600" s="24">
        <v>0</v>
      </c>
      <c r="BW2600" s="24">
        <v>0.28000000000000003</v>
      </c>
      <c r="BX2600" s="11">
        <v>62.170087976539584</v>
      </c>
      <c r="BY2600" s="28"/>
      <c r="BZ2600" s="28"/>
      <c r="CA2600" s="11">
        <v>9.7280000000000005E-3</v>
      </c>
      <c r="CB2600" s="17">
        <v>0.01</v>
      </c>
      <c r="CC2600" s="11">
        <v>2.4339622641509435</v>
      </c>
      <c r="CD2600" s="11">
        <v>151.31964809384164</v>
      </c>
      <c r="CE2600" s="11">
        <v>37.70542635658915</v>
      </c>
      <c r="CF2600" s="11">
        <v>100</v>
      </c>
      <c r="CG2600" s="11" t="s">
        <v>6</v>
      </c>
      <c r="CH2600" s="11">
        <v>0</v>
      </c>
      <c r="CI2600" s="28"/>
      <c r="CJ2600" s="11">
        <v>13941</v>
      </c>
      <c r="CK2600" s="11">
        <v>0</v>
      </c>
      <c r="CL2600" s="11">
        <v>202.48333333333335</v>
      </c>
      <c r="CM2600" s="11">
        <v>0</v>
      </c>
      <c r="CN2600" s="11" t="s">
        <v>6</v>
      </c>
      <c r="CO2600" s="11" t="s">
        <v>6</v>
      </c>
      <c r="CP2600" s="11">
        <v>0</v>
      </c>
      <c r="CQ2600" s="11">
        <v>202.48333333333335</v>
      </c>
      <c r="CR2600" s="11" t="s">
        <v>295</v>
      </c>
      <c r="CS2600" s="11">
        <v>20.81448739035088</v>
      </c>
      <c r="CT2600" s="11">
        <v>1433.0797697368421</v>
      </c>
      <c r="CU2600" s="11">
        <v>0</v>
      </c>
      <c r="CV2600" s="11">
        <v>1.2867942292249328</v>
      </c>
      <c r="CW2600" s="11">
        <v>100</v>
      </c>
      <c r="CX2600" s="11" t="s">
        <v>6</v>
      </c>
      <c r="CY2600" s="28"/>
      <c r="CZ2600" s="11">
        <v>281.96782089552232</v>
      </c>
      <c r="DA2600" s="11">
        <v>7478.1761709544371</v>
      </c>
      <c r="DB2600" s="11">
        <v>3072.4289694619006</v>
      </c>
      <c r="DC2600" s="11">
        <v>0</v>
      </c>
      <c r="DD2600" s="11">
        <v>-13.172697368421053</v>
      </c>
      <c r="DE2600" s="28"/>
      <c r="DF2600" s="11">
        <v>398.84800000000001</v>
      </c>
      <c r="DG2600" s="11">
        <v>-13.820731</v>
      </c>
      <c r="DH2600" s="11">
        <v>-16.037187098844669</v>
      </c>
      <c r="DI2600" s="11">
        <v>-6.575246710526315</v>
      </c>
      <c r="DJ2600" s="11">
        <v>0</v>
      </c>
      <c r="DK2600" s="11">
        <v>54.034883720930232</v>
      </c>
      <c r="DL2600" s="11">
        <v>68.389734100877192</v>
      </c>
      <c r="DM2600" s="11" t="s">
        <v>6</v>
      </c>
      <c r="DN2600" s="11" t="s">
        <v>6</v>
      </c>
      <c r="DO2600" s="11">
        <v>-13.820730663854867</v>
      </c>
      <c r="DP2600" s="11">
        <v>4366.1509433962265</v>
      </c>
      <c r="DQ2600" s="11">
        <v>0.5995051821597025</v>
      </c>
      <c r="DR2600" s="11">
        <v>58.8400038998914</v>
      </c>
      <c r="DS2600" s="11">
        <f>IF(odpadni[[#This Row],[SÚC]]="-","-",odpadni[[#This Row],[ZKC34]]-odpadni[[#This Row],[SÚC]])</f>
        <v>-17.8400038998914</v>
      </c>
      <c r="DT2600" s="11" t="str">
        <f>IF(odpadni[[#This Row],[Rozdíl Cena pro stočné - sociálně únosná cena]]="-","-",IF(odpadni[[#This Row],[Rozdíl Cena pro stočné - sociálně únosná cena]]&gt;0,"ANO","NE"))</f>
        <v>NE</v>
      </c>
      <c r="DU2600" s="11">
        <v>9.5497302009857918</v>
      </c>
      <c r="DV2600" s="11" t="s">
        <v>9125</v>
      </c>
      <c r="DW2600" s="58"/>
      <c r="DX2600" s="58" t="s">
        <v>8847</v>
      </c>
      <c r="DY2600" s="58"/>
      <c r="DZ2600" s="58" t="s">
        <v>8900</v>
      </c>
      <c r="EK2600" s="2"/>
    </row>
    <row r="2601" spans="1:141" ht="15" customHeight="1" x14ac:dyDescent="0.25">
      <c r="A2601" s="71">
        <v>3442</v>
      </c>
      <c r="B2601" s="9" t="s">
        <v>2831</v>
      </c>
      <c r="C2601" s="9" t="s">
        <v>5076</v>
      </c>
      <c r="D2601" s="9" t="s">
        <v>5720</v>
      </c>
      <c r="E2601" s="9" t="s">
        <v>8</v>
      </c>
      <c r="F2601" s="9" t="s">
        <v>5076</v>
      </c>
      <c r="G2601" s="9" t="s">
        <v>8</v>
      </c>
      <c r="H2601" s="9" t="s">
        <v>5938</v>
      </c>
      <c r="I2601" s="9" t="s">
        <v>293</v>
      </c>
      <c r="J2601" s="9" t="s">
        <v>5980</v>
      </c>
      <c r="K2601" s="9" t="s">
        <v>5983</v>
      </c>
      <c r="L2601" s="10" t="s">
        <v>8580</v>
      </c>
      <c r="M2601" s="50"/>
      <c r="N2601" s="28"/>
      <c r="O2601" s="56">
        <v>1042</v>
      </c>
      <c r="P2601" s="56">
        <v>1042</v>
      </c>
      <c r="Q2601" s="56">
        <v>0</v>
      </c>
      <c r="R2601" s="11">
        <v>6.0860000000000003</v>
      </c>
      <c r="S2601" s="11">
        <v>0</v>
      </c>
      <c r="T2601" s="56">
        <v>369</v>
      </c>
      <c r="U2601" s="11">
        <v>0</v>
      </c>
      <c r="V2601" s="11">
        <v>42</v>
      </c>
      <c r="W2601" s="11">
        <v>0</v>
      </c>
      <c r="X2601" s="56">
        <v>0</v>
      </c>
      <c r="Y2601" s="56">
        <v>0</v>
      </c>
      <c r="Z2601" s="11">
        <v>1</v>
      </c>
      <c r="AA2601" s="56">
        <v>13</v>
      </c>
      <c r="AB2601" s="56">
        <v>2</v>
      </c>
      <c r="AC2601" s="11">
        <v>0</v>
      </c>
      <c r="AD2601" s="11">
        <v>0</v>
      </c>
      <c r="AE2601" s="11">
        <v>0</v>
      </c>
      <c r="AF2601" s="11">
        <v>0</v>
      </c>
      <c r="AG2601" s="11">
        <v>0</v>
      </c>
      <c r="AH2601" s="11">
        <v>14.37</v>
      </c>
      <c r="AI2601" s="11">
        <v>19570</v>
      </c>
      <c r="AJ2601" s="11">
        <v>10900</v>
      </c>
      <c r="AK2601" s="11">
        <v>43</v>
      </c>
      <c r="AL2601" s="24">
        <v>5.3689999999999996E-3</v>
      </c>
      <c r="AM2601" s="24">
        <v>0</v>
      </c>
      <c r="AN2601" s="24">
        <v>0</v>
      </c>
      <c r="AO2601" s="24">
        <v>5.3689999999999996E-3</v>
      </c>
      <c r="AP2601" s="24">
        <v>0</v>
      </c>
      <c r="AQ2601" s="24">
        <v>0.48786499999999999</v>
      </c>
      <c r="AR2601" s="24">
        <v>0.48786499999999999</v>
      </c>
      <c r="AS2601" s="24">
        <v>0</v>
      </c>
      <c r="AT2601" s="24">
        <v>0</v>
      </c>
      <c r="AU2601" s="24">
        <v>0</v>
      </c>
      <c r="AV2601" s="24">
        <v>0</v>
      </c>
      <c r="AW2601" s="24">
        <v>0.28849900000000001</v>
      </c>
      <c r="AX2601" s="24">
        <v>0</v>
      </c>
      <c r="AY2601" s="24">
        <v>0.158499</v>
      </c>
      <c r="AZ2601" s="24">
        <v>0.13</v>
      </c>
      <c r="BA2601" s="24">
        <v>0</v>
      </c>
      <c r="BB2601" s="24">
        <v>0</v>
      </c>
      <c r="BC2601" s="24">
        <v>3.9690000000000003E-2</v>
      </c>
      <c r="BD2601" s="24">
        <v>1.2880959999999999</v>
      </c>
      <c r="BE2601" s="24">
        <v>2.3199079999999999</v>
      </c>
      <c r="BF2601" s="25">
        <v>1.6879999999999999</v>
      </c>
      <c r="BG2601" s="54">
        <v>30.47</v>
      </c>
      <c r="BH2601" s="11">
        <v>0.15041078044049061</v>
      </c>
      <c r="BI2601" s="24">
        <v>0</v>
      </c>
      <c r="BJ2601" s="24">
        <v>0</v>
      </c>
      <c r="BK2601" s="24">
        <v>4.2410999999999997E-2</v>
      </c>
      <c r="BL2601" s="24">
        <v>0</v>
      </c>
      <c r="BM2601" s="11">
        <v>54.7</v>
      </c>
      <c r="BN2601" s="24">
        <v>-0.49623499999999998</v>
      </c>
      <c r="BO2601" s="25">
        <v>3.2000000000000001E-2</v>
      </c>
      <c r="BP2601" s="24">
        <v>-21.390288000000002</v>
      </c>
      <c r="BQ2601" s="11">
        <v>0</v>
      </c>
      <c r="BR2601" s="24">
        <v>0.72</v>
      </c>
      <c r="BS2601" s="24">
        <v>0.27600000000000002</v>
      </c>
      <c r="BT2601" s="24">
        <v>0.44400000000000001</v>
      </c>
      <c r="BU2601" s="24">
        <v>0.27600000000000002</v>
      </c>
      <c r="BV2601" s="24">
        <v>0.13</v>
      </c>
      <c r="BW2601" s="24">
        <v>0.314</v>
      </c>
      <c r="BX2601" s="11">
        <v>60.630956293131774</v>
      </c>
      <c r="BY2601" s="28"/>
      <c r="BZ2601" s="28"/>
      <c r="CA2601" s="11">
        <v>4.2410999999999997E-2</v>
      </c>
      <c r="CB2601" s="17">
        <v>0.04</v>
      </c>
      <c r="CC2601" s="11">
        <v>2.8238482384823849</v>
      </c>
      <c r="CD2601" s="11">
        <v>171.21261912586263</v>
      </c>
      <c r="CE2601" s="11">
        <v>40.701535508637235</v>
      </c>
      <c r="CF2601" s="11">
        <v>100</v>
      </c>
      <c r="CG2601" s="11" t="s">
        <v>6</v>
      </c>
      <c r="CH2601" s="11">
        <v>15.384615384615385</v>
      </c>
      <c r="CI2601" s="28"/>
      <c r="CJ2601" s="11">
        <v>30470</v>
      </c>
      <c r="CK2601" s="11">
        <v>0</v>
      </c>
      <c r="CL2601" s="11">
        <v>489.94444444444446</v>
      </c>
      <c r="CM2601" s="11">
        <v>288.49900000000002</v>
      </c>
      <c r="CN2601" s="11" t="s">
        <v>6</v>
      </c>
      <c r="CO2601" s="11" t="s">
        <v>6</v>
      </c>
      <c r="CP2601" s="11">
        <v>0.94682966852641948</v>
      </c>
      <c r="CQ2601" s="11">
        <v>201.44544444444443</v>
      </c>
      <c r="CR2601" s="11" t="s">
        <v>295</v>
      </c>
      <c r="CS2601" s="11">
        <v>4.7498395332447823</v>
      </c>
      <c r="CT2601" s="11">
        <v>718.44568626064006</v>
      </c>
      <c r="CU2601" s="11">
        <v>6.8024569097639782</v>
      </c>
      <c r="CV2601" s="11">
        <v>1.3867018613753244</v>
      </c>
      <c r="CW2601" s="11">
        <v>70.72072072072072</v>
      </c>
      <c r="CX2601" s="11" t="s">
        <v>6</v>
      </c>
      <c r="CY2601" s="28"/>
      <c r="CZ2601" s="11">
        <v>281.96782089552238</v>
      </c>
      <c r="DA2601" s="11">
        <v>6927.6949228533713</v>
      </c>
      <c r="DB2601" s="11">
        <v>2453.2815993597833</v>
      </c>
      <c r="DC2601" s="11">
        <v>0</v>
      </c>
      <c r="DD2601" s="11">
        <v>0.93584211643205784</v>
      </c>
      <c r="DE2601" s="28"/>
      <c r="DF2601" s="11">
        <v>1823.6729999999998</v>
      </c>
      <c r="DG2601" s="11">
        <v>-21.390288000000002</v>
      </c>
      <c r="DH2601" s="11">
        <v>-27.21074447008866</v>
      </c>
      <c r="DI2601" s="11">
        <v>-11.700620122138124</v>
      </c>
      <c r="DJ2601" s="11">
        <v>0.426649163111257</v>
      </c>
      <c r="DK2601" s="11">
        <v>29.241842610364682</v>
      </c>
      <c r="DL2601" s="11">
        <v>59.450459655382907</v>
      </c>
      <c r="DM2601" s="11" t="s">
        <v>6</v>
      </c>
      <c r="DN2601" s="11" t="s">
        <v>6</v>
      </c>
      <c r="DO2601" s="11">
        <v>-21.390287890726704</v>
      </c>
      <c r="DP2601" s="11">
        <v>6287.0135501355016</v>
      </c>
      <c r="DQ2601" s="11">
        <v>0.72329129579920048</v>
      </c>
      <c r="DR2601" s="11">
        <v>58.8400038998914</v>
      </c>
      <c r="DS2601" s="11">
        <f>IF(odpadni[[#This Row],[SÚC]]="-","-",odpadni[[#This Row],[ZKC34]]-odpadni[[#This Row],[SÚC]])</f>
        <v>-15.8400038998914</v>
      </c>
      <c r="DT2601" s="11" t="str">
        <f>IF(odpadni[[#This Row],[Rozdíl Cena pro stočné - sociálně únosná cena]]="-","-",IF(odpadni[[#This Row],[Rozdíl Cena pro stočné - sociálně únosná cena]]&gt;0,"ANO","NE"))</f>
        <v>NE</v>
      </c>
      <c r="DU2601" s="11">
        <v>0.61045575549150755</v>
      </c>
      <c r="DV2601" s="11" t="s">
        <v>9125</v>
      </c>
      <c r="DW2601" s="58"/>
      <c r="DX2601" s="58" t="s">
        <v>8821</v>
      </c>
      <c r="DY2601" s="58"/>
      <c r="DZ2601" s="58" t="s">
        <v>8894</v>
      </c>
      <c r="EK2601" s="2"/>
    </row>
    <row r="2602" spans="1:141" ht="15" customHeight="1" x14ac:dyDescent="0.25">
      <c r="A2602" s="71">
        <v>3443</v>
      </c>
      <c r="B2602" s="9" t="s">
        <v>2832</v>
      </c>
      <c r="C2602" s="9" t="s">
        <v>5076</v>
      </c>
      <c r="D2602" s="9" t="s">
        <v>5721</v>
      </c>
      <c r="E2602" s="9" t="s">
        <v>8</v>
      </c>
      <c r="F2602" s="9" t="s">
        <v>5076</v>
      </c>
      <c r="G2602" s="9" t="s">
        <v>8</v>
      </c>
      <c r="H2602" s="9" t="s">
        <v>5938</v>
      </c>
      <c r="I2602" s="9" t="s">
        <v>293</v>
      </c>
      <c r="J2602" s="9" t="s">
        <v>5982</v>
      </c>
      <c r="K2602" s="9" t="s">
        <v>5983</v>
      </c>
      <c r="L2602" s="10" t="s">
        <v>8581</v>
      </c>
      <c r="M2602" s="50"/>
      <c r="N2602" s="28"/>
      <c r="O2602" s="56">
        <v>2260</v>
      </c>
      <c r="P2602" s="56">
        <v>2260</v>
      </c>
      <c r="Q2602" s="56">
        <v>0</v>
      </c>
      <c r="R2602" s="11">
        <v>14.356</v>
      </c>
      <c r="S2602" s="11">
        <v>0</v>
      </c>
      <c r="T2602" s="56">
        <v>763</v>
      </c>
      <c r="U2602" s="11">
        <v>0</v>
      </c>
      <c r="V2602" s="11">
        <v>89</v>
      </c>
      <c r="W2602" s="11">
        <v>0</v>
      </c>
      <c r="X2602" s="56">
        <v>0</v>
      </c>
      <c r="Y2602" s="56">
        <v>0</v>
      </c>
      <c r="Z2602" s="11">
        <v>1</v>
      </c>
      <c r="AA2602" s="56">
        <v>12</v>
      </c>
      <c r="AB2602" s="56">
        <v>2</v>
      </c>
      <c r="AC2602" s="11">
        <v>0</v>
      </c>
      <c r="AD2602" s="11">
        <v>22.22</v>
      </c>
      <c r="AE2602" s="11">
        <v>0</v>
      </c>
      <c r="AF2602" s="11">
        <v>0</v>
      </c>
      <c r="AG2602" s="11">
        <v>0</v>
      </c>
      <c r="AH2602" s="11">
        <v>0</v>
      </c>
      <c r="AI2602" s="11">
        <v>97477</v>
      </c>
      <c r="AJ2602" s="11">
        <v>23776</v>
      </c>
      <c r="AK2602" s="11">
        <v>32.950000000000003</v>
      </c>
      <c r="AL2602" s="24">
        <v>0.111707</v>
      </c>
      <c r="AM2602" s="24">
        <v>0</v>
      </c>
      <c r="AN2602" s="24">
        <v>0</v>
      </c>
      <c r="AO2602" s="24">
        <v>0.111707</v>
      </c>
      <c r="AP2602" s="24">
        <v>0</v>
      </c>
      <c r="AQ2602" s="24">
        <v>0.33066899999999999</v>
      </c>
      <c r="AR2602" s="24">
        <v>0.33066899999999999</v>
      </c>
      <c r="AS2602" s="24">
        <v>0</v>
      </c>
      <c r="AT2602" s="24">
        <v>0</v>
      </c>
      <c r="AU2602" s="24">
        <v>0</v>
      </c>
      <c r="AV2602" s="24">
        <v>0</v>
      </c>
      <c r="AW2602" s="24">
        <v>0.65592300000000003</v>
      </c>
      <c r="AX2602" s="24">
        <v>0</v>
      </c>
      <c r="AY2602" s="24">
        <v>0.240923</v>
      </c>
      <c r="AZ2602" s="24">
        <v>0.41499999999999998</v>
      </c>
      <c r="BA2602" s="24">
        <v>0</v>
      </c>
      <c r="BB2602" s="24">
        <v>1.2770999999999999E-2</v>
      </c>
      <c r="BC2602" s="24">
        <v>0.111524</v>
      </c>
      <c r="BD2602" s="24">
        <v>1.347173</v>
      </c>
      <c r="BE2602" s="24">
        <v>2.8139609999999999</v>
      </c>
      <c r="BF2602" s="25">
        <v>2.7559999999999998</v>
      </c>
      <c r="BG2602" s="54">
        <v>121.253</v>
      </c>
      <c r="BH2602" s="11">
        <v>0.31188310680524362</v>
      </c>
      <c r="BI2602" s="24">
        <v>0</v>
      </c>
      <c r="BJ2602" s="24">
        <v>0</v>
      </c>
      <c r="BK2602" s="24">
        <v>8.7941000000000005E-2</v>
      </c>
      <c r="BL2602" s="24">
        <v>3.4900000000000003E-4</v>
      </c>
      <c r="BM2602" s="11">
        <v>31.87</v>
      </c>
      <c r="BN2602" s="24">
        <v>9.5453999999999997E-2</v>
      </c>
      <c r="BO2602" s="25">
        <v>4.4999999999999998E-2</v>
      </c>
      <c r="BP2602" s="24">
        <v>3.3921640000000002</v>
      </c>
      <c r="BQ2602" s="11">
        <v>0</v>
      </c>
      <c r="BR2602" s="24">
        <v>2.2200000000000002</v>
      </c>
      <c r="BS2602" s="24">
        <v>0</v>
      </c>
      <c r="BT2602" s="24">
        <v>0.46499999999999997</v>
      </c>
      <c r="BU2602" s="24">
        <v>0</v>
      </c>
      <c r="BV2602" s="24">
        <v>0.41499999999999998</v>
      </c>
      <c r="BW2602" s="24">
        <v>0.05</v>
      </c>
      <c r="BX2602" s="11">
        <v>53.148509334076344</v>
      </c>
      <c r="BY2602" s="28"/>
      <c r="BZ2602" s="28"/>
      <c r="CA2602" s="11">
        <v>8.8290000000000007E-2</v>
      </c>
      <c r="CB2602" s="17">
        <v>8.5000000000000006E-2</v>
      </c>
      <c r="CC2602" s="11">
        <v>2.9619921363040631</v>
      </c>
      <c r="CD2602" s="11">
        <v>157.42546670381722</v>
      </c>
      <c r="CE2602" s="11">
        <v>39.066371681415937</v>
      </c>
      <c r="CF2602" s="11">
        <v>100</v>
      </c>
      <c r="CG2602" s="11" t="s">
        <v>6</v>
      </c>
      <c r="CH2602" s="11">
        <v>16.666666666666668</v>
      </c>
      <c r="CI2602" s="28"/>
      <c r="CJ2602" s="11">
        <v>121253</v>
      </c>
      <c r="CK2602" s="11">
        <v>0</v>
      </c>
      <c r="CL2602" s="11">
        <v>1677.4777777777776</v>
      </c>
      <c r="CM2602" s="11">
        <v>655.923</v>
      </c>
      <c r="CN2602" s="11" t="s">
        <v>6</v>
      </c>
      <c r="CO2602" s="11" t="s">
        <v>6</v>
      </c>
      <c r="CP2602" s="11">
        <v>0.54095403825059996</v>
      </c>
      <c r="CQ2602" s="11">
        <v>1021.5547777777776</v>
      </c>
      <c r="CR2602" s="11" t="s">
        <v>295</v>
      </c>
      <c r="CS2602" s="11">
        <v>11.570447137589507</v>
      </c>
      <c r="CT2602" s="11">
        <v>1373.3491901687619</v>
      </c>
      <c r="CU2602" s="11">
        <v>7.4291879034998294</v>
      </c>
      <c r="CV2602" s="11">
        <v>1.2469495483840447</v>
      </c>
      <c r="CW2602" s="11">
        <v>10.752688172043012</v>
      </c>
      <c r="CX2602" s="11" t="s">
        <v>6</v>
      </c>
      <c r="CY2602" s="28"/>
      <c r="CZ2602" s="11">
        <v>283.08682988441876</v>
      </c>
      <c r="DA2602" s="11">
        <v>7246.3046272373585</v>
      </c>
      <c r="DB2602" s="11">
        <v>2446.4293940628781</v>
      </c>
      <c r="DC2602" s="11">
        <v>0</v>
      </c>
      <c r="DD2602" s="11">
        <v>1.2631555102503114</v>
      </c>
      <c r="DE2602" s="28"/>
      <c r="DF2602" s="11">
        <v>2909.1555000000008</v>
      </c>
      <c r="DG2602" s="11">
        <v>3.3921640000000002</v>
      </c>
      <c r="DH2602" s="11">
        <v>3.2811583980299428</v>
      </c>
      <c r="DI2602" s="11">
        <v>1.0811416921508663</v>
      </c>
      <c r="DJ2602" s="11">
        <v>0.3422595729590196</v>
      </c>
      <c r="DK2602" s="11">
        <v>53.651769911504424</v>
      </c>
      <c r="DL2602" s="11">
        <v>43.442244623148454</v>
      </c>
      <c r="DM2602" s="11" t="s">
        <v>6</v>
      </c>
      <c r="DN2602" s="11" t="s">
        <v>6</v>
      </c>
      <c r="DO2602" s="11">
        <v>3.3921578870496072</v>
      </c>
      <c r="DP2602" s="11">
        <v>3688.0222804718219</v>
      </c>
      <c r="DQ2602" s="11">
        <v>0.75847830345401634</v>
      </c>
      <c r="DR2602" s="11">
        <v>58.8400038998914</v>
      </c>
      <c r="DS2602" s="11">
        <f>IF(odpadni[[#This Row],[SÚC]]="-","-",odpadni[[#This Row],[ZKC34]]-odpadni[[#This Row],[SÚC]])</f>
        <v>-25.890003899891397</v>
      </c>
      <c r="DT2602" s="11" t="str">
        <f>IF(odpadni[[#This Row],[Rozdíl Cena pro stočné - sociálně únosná cena]]="-","-",IF(odpadni[[#This Row],[Rozdíl Cena pro stočné - sociálně únosná cena]]&gt;0,"ANO","NE"))</f>
        <v>NE</v>
      </c>
      <c r="DU2602" s="11">
        <v>-15.397759276742946</v>
      </c>
      <c r="DV2602" s="11" t="s">
        <v>301</v>
      </c>
      <c r="DW2602" s="58"/>
      <c r="DX2602" s="58" t="s">
        <v>8817</v>
      </c>
      <c r="DY2602" s="58"/>
      <c r="DZ2602" s="58" t="s">
        <v>352</v>
      </c>
      <c r="EK2602" s="2"/>
    </row>
    <row r="2603" spans="1:141" ht="15" customHeight="1" x14ac:dyDescent="0.25">
      <c r="A2603" s="71">
        <v>3444</v>
      </c>
      <c r="B2603" s="9" t="s">
        <v>2833</v>
      </c>
      <c r="C2603" s="9" t="s">
        <v>5076</v>
      </c>
      <c r="D2603" s="9" t="s">
        <v>5722</v>
      </c>
      <c r="E2603" s="9" t="s">
        <v>8</v>
      </c>
      <c r="F2603" s="9" t="s">
        <v>5076</v>
      </c>
      <c r="G2603" s="9" t="s">
        <v>8</v>
      </c>
      <c r="H2603" s="9" t="s">
        <v>5938</v>
      </c>
      <c r="I2603" s="9" t="s">
        <v>293</v>
      </c>
      <c r="J2603" s="9" t="s">
        <v>5980</v>
      </c>
      <c r="K2603" s="9" t="s">
        <v>5983</v>
      </c>
      <c r="L2603" s="10" t="s">
        <v>8582</v>
      </c>
      <c r="M2603" s="50"/>
      <c r="N2603" s="28"/>
      <c r="O2603" s="56">
        <v>1323</v>
      </c>
      <c r="P2603" s="56">
        <v>1323</v>
      </c>
      <c r="Q2603" s="56">
        <v>0</v>
      </c>
      <c r="R2603" s="11">
        <v>13.263999999999999</v>
      </c>
      <c r="S2603" s="11">
        <v>0</v>
      </c>
      <c r="T2603" s="56">
        <v>475</v>
      </c>
      <c r="U2603" s="11">
        <v>0</v>
      </c>
      <c r="V2603" s="11">
        <v>71</v>
      </c>
      <c r="W2603" s="11">
        <v>0</v>
      </c>
      <c r="X2603" s="56">
        <v>0</v>
      </c>
      <c r="Y2603" s="56">
        <v>0</v>
      </c>
      <c r="Z2603" s="11">
        <v>0</v>
      </c>
      <c r="AA2603" s="56">
        <v>0</v>
      </c>
      <c r="AB2603" s="56">
        <v>0</v>
      </c>
      <c r="AC2603" s="11">
        <v>0</v>
      </c>
      <c r="AD2603" s="11">
        <v>0</v>
      </c>
      <c r="AE2603" s="11">
        <v>0</v>
      </c>
      <c r="AF2603" s="11">
        <v>0</v>
      </c>
      <c r="AG2603" s="11">
        <v>0</v>
      </c>
      <c r="AH2603" s="11">
        <v>0</v>
      </c>
      <c r="AI2603" s="11">
        <v>82873</v>
      </c>
      <c r="AJ2603" s="11">
        <v>0</v>
      </c>
      <c r="AK2603" s="11">
        <v>38.78</v>
      </c>
      <c r="AL2603" s="24">
        <v>2.8905530000000002</v>
      </c>
      <c r="AM2603" s="24">
        <v>0</v>
      </c>
      <c r="AN2603" s="24">
        <v>2.8905530000000002</v>
      </c>
      <c r="AO2603" s="24">
        <v>0</v>
      </c>
      <c r="AP2603" s="24">
        <v>0</v>
      </c>
      <c r="AQ2603" s="24">
        <v>1.8600000000000001E-3</v>
      </c>
      <c r="AR2603" s="24">
        <v>1.8600000000000001E-3</v>
      </c>
      <c r="AS2603" s="24">
        <v>0</v>
      </c>
      <c r="AT2603" s="24">
        <v>0</v>
      </c>
      <c r="AU2603" s="24">
        <v>0</v>
      </c>
      <c r="AV2603" s="24">
        <v>0</v>
      </c>
      <c r="AW2603" s="24">
        <v>1.2573479999999999</v>
      </c>
      <c r="AX2603" s="24">
        <v>0</v>
      </c>
      <c r="AY2603" s="24">
        <v>5.7348000000000003E-2</v>
      </c>
      <c r="AZ2603" s="24">
        <v>1.2</v>
      </c>
      <c r="BA2603" s="24">
        <v>0</v>
      </c>
      <c r="BB2603" s="24">
        <v>0</v>
      </c>
      <c r="BC2603" s="24">
        <v>6.0000000000000001E-3</v>
      </c>
      <c r="BD2603" s="24">
        <v>-2.2113139999999998</v>
      </c>
      <c r="BE2603" s="24">
        <v>2.2784970000000002</v>
      </c>
      <c r="BF2603" s="25">
        <v>2.448</v>
      </c>
      <c r="BG2603" s="54">
        <v>82.873000000000005</v>
      </c>
      <c r="BH2603" s="11">
        <v>0.23989616894994473</v>
      </c>
      <c r="BI2603" s="24">
        <v>0</v>
      </c>
      <c r="BJ2603" s="24">
        <v>0.24168500000000001</v>
      </c>
      <c r="BK2603" s="24">
        <v>6.7642999999999995E-2</v>
      </c>
      <c r="BL2603" s="24">
        <v>3.14E-3</v>
      </c>
      <c r="BM2603" s="11">
        <v>32.18</v>
      </c>
      <c r="BN2603" s="24">
        <v>0.46679399999999999</v>
      </c>
      <c r="BO2603" s="25">
        <v>7.2999999999999995E-2</v>
      </c>
      <c r="BP2603" s="24">
        <v>20.486944999999999</v>
      </c>
      <c r="BQ2603" s="11">
        <v>0</v>
      </c>
      <c r="BR2603" s="24">
        <v>2.72</v>
      </c>
      <c r="BS2603" s="24">
        <v>0</v>
      </c>
      <c r="BT2603" s="24">
        <v>0.68</v>
      </c>
      <c r="BU2603" s="24">
        <v>0</v>
      </c>
      <c r="BV2603" s="24">
        <v>0.68</v>
      </c>
      <c r="BW2603" s="24">
        <v>0</v>
      </c>
      <c r="BX2603" s="11">
        <v>35.811218335343789</v>
      </c>
      <c r="BY2603" s="28"/>
      <c r="BZ2603" s="28"/>
      <c r="CA2603" s="11">
        <v>7.0782999999999999E-2</v>
      </c>
      <c r="CB2603" s="17">
        <v>6.5000000000000002E-2</v>
      </c>
      <c r="CC2603" s="11">
        <v>2.7852631578947369</v>
      </c>
      <c r="CD2603" s="11">
        <v>99.743667068757546</v>
      </c>
      <c r="CE2603" s="11">
        <v>53.50188964474679</v>
      </c>
      <c r="CF2603" s="11">
        <v>100</v>
      </c>
      <c r="CG2603" s="11" t="s">
        <v>6</v>
      </c>
      <c r="CH2603" s="11" t="s">
        <v>6</v>
      </c>
      <c r="CI2603" s="28"/>
      <c r="CJ2603" s="11">
        <v>82873</v>
      </c>
      <c r="CK2603" s="11">
        <v>0</v>
      </c>
      <c r="CL2603" s="11">
        <v>920.81111111111113</v>
      </c>
      <c r="CM2603" s="11">
        <v>1257.348</v>
      </c>
      <c r="CN2603" s="11" t="s">
        <v>6</v>
      </c>
      <c r="CO2603" s="11" t="s">
        <v>6</v>
      </c>
      <c r="CP2603" s="11">
        <v>1.5171986050945421</v>
      </c>
      <c r="CQ2603" s="11">
        <v>0</v>
      </c>
      <c r="CR2603" s="11" t="s">
        <v>294</v>
      </c>
      <c r="CS2603" s="11">
        <v>0</v>
      </c>
      <c r="CT2603" s="11">
        <v>1170.8037240580366</v>
      </c>
      <c r="CU2603" s="11">
        <v>17.763417769803482</v>
      </c>
      <c r="CV2603" s="11">
        <v>1.1111111111111112</v>
      </c>
      <c r="CW2603" s="11">
        <v>0</v>
      </c>
      <c r="CX2603" s="11" t="s">
        <v>6</v>
      </c>
      <c r="CY2603" s="28"/>
      <c r="CZ2603" s="11">
        <v>295.05681691302522</v>
      </c>
      <c r="DA2603" s="11">
        <v>5514.8859016420938</v>
      </c>
      <c r="DB2603" s="11">
        <v>1980.0232829024903</v>
      </c>
      <c r="DC2603" s="11">
        <v>0</v>
      </c>
      <c r="DD2603" s="11">
        <v>8.4766116157834512E-2</v>
      </c>
      <c r="DE2603" s="28"/>
      <c r="DF2603" s="11">
        <v>2744.9647399999999</v>
      </c>
      <c r="DG2603" s="11">
        <v>20.486944999999999</v>
      </c>
      <c r="DH2603" s="11">
        <v>17.005464339771446</v>
      </c>
      <c r="DI2603" s="11">
        <v>6.5947190709633672</v>
      </c>
      <c r="DJ2603" s="11">
        <v>1.4479987450677543</v>
      </c>
      <c r="DK2603" s="11">
        <v>62.640211640211639</v>
      </c>
      <c r="DL2603" s="11">
        <v>32.18989022787958</v>
      </c>
      <c r="DM2603" s="11" t="s">
        <v>6</v>
      </c>
      <c r="DN2603" s="11" t="s">
        <v>6</v>
      </c>
      <c r="DO2603" s="11">
        <v>20.486926250067476</v>
      </c>
      <c r="DP2603" s="11">
        <v>4796.8357894736846</v>
      </c>
      <c r="DQ2603" s="11">
        <v>1.2047260716165085</v>
      </c>
      <c r="DR2603" s="11">
        <v>58.8400038998914</v>
      </c>
      <c r="DS2603" s="11">
        <f>IF(odpadni[[#This Row],[SÚC]]="-","-",odpadni[[#This Row],[ZKC34]]-odpadni[[#This Row],[SÚC]])</f>
        <v>-20.060003899891399</v>
      </c>
      <c r="DT2603" s="11" t="str">
        <f>IF(odpadni[[#This Row],[Rozdíl Cena pro stočné - sociálně únosná cena]]="-","-",IF(odpadni[[#This Row],[Rozdíl Cena pro stočné - sociálně únosná cena]]&gt;0,"ANO","NE"))</f>
        <v>NE</v>
      </c>
      <c r="DU2603" s="11">
        <v>-26.65011367201182</v>
      </c>
      <c r="DV2603" s="11" t="s">
        <v>301</v>
      </c>
      <c r="DW2603" s="58"/>
      <c r="DX2603" s="58" t="s">
        <v>8816</v>
      </c>
      <c r="DY2603" s="58"/>
      <c r="DZ2603" s="58" t="s">
        <v>8895</v>
      </c>
      <c r="EK2603" s="2"/>
    </row>
    <row r="2604" spans="1:141" ht="15" customHeight="1" x14ac:dyDescent="0.25">
      <c r="A2604" s="71">
        <v>3448</v>
      </c>
      <c r="B2604" s="9" t="s">
        <v>2834</v>
      </c>
      <c r="C2604" s="9" t="s">
        <v>5076</v>
      </c>
      <c r="D2604" s="9" t="s">
        <v>5723</v>
      </c>
      <c r="E2604" s="9" t="s">
        <v>8</v>
      </c>
      <c r="F2604" s="9" t="s">
        <v>5076</v>
      </c>
      <c r="G2604" s="9" t="s">
        <v>8</v>
      </c>
      <c r="H2604" s="9" t="s">
        <v>5938</v>
      </c>
      <c r="I2604" s="9" t="s">
        <v>293</v>
      </c>
      <c r="J2604" s="9" t="s">
        <v>5980</v>
      </c>
      <c r="K2604" s="9" t="s">
        <v>5983</v>
      </c>
      <c r="L2604" s="10" t="s">
        <v>8583</v>
      </c>
      <c r="M2604" s="50"/>
      <c r="N2604" s="28"/>
      <c r="O2604" s="56">
        <v>934</v>
      </c>
      <c r="P2604" s="56">
        <v>934</v>
      </c>
      <c r="Q2604" s="56">
        <v>0</v>
      </c>
      <c r="R2604" s="11">
        <v>8.57</v>
      </c>
      <c r="S2604" s="11">
        <v>0</v>
      </c>
      <c r="T2604" s="56">
        <v>462</v>
      </c>
      <c r="U2604" s="11">
        <v>0</v>
      </c>
      <c r="V2604" s="11">
        <v>57</v>
      </c>
      <c r="W2604" s="11">
        <v>2</v>
      </c>
      <c r="X2604" s="56">
        <v>0</v>
      </c>
      <c r="Y2604" s="56">
        <v>0</v>
      </c>
      <c r="Z2604" s="11">
        <v>0</v>
      </c>
      <c r="AA2604" s="56">
        <v>0</v>
      </c>
      <c r="AB2604" s="56">
        <v>0</v>
      </c>
      <c r="AC2604" s="11">
        <v>0</v>
      </c>
      <c r="AD2604" s="11">
        <v>0</v>
      </c>
      <c r="AE2604" s="11">
        <v>0</v>
      </c>
      <c r="AF2604" s="11">
        <v>0</v>
      </c>
      <c r="AG2604" s="11">
        <v>0</v>
      </c>
      <c r="AH2604" s="11">
        <v>0</v>
      </c>
      <c r="AI2604" s="11">
        <v>27097</v>
      </c>
      <c r="AJ2604" s="11">
        <v>0</v>
      </c>
      <c r="AK2604" s="11">
        <v>36.6</v>
      </c>
      <c r="AL2604" s="24">
        <v>0.65115400000000001</v>
      </c>
      <c r="AM2604" s="24">
        <v>0</v>
      </c>
      <c r="AN2604" s="24">
        <v>0.64500000000000002</v>
      </c>
      <c r="AO2604" s="24">
        <v>6.1539999999999997E-3</v>
      </c>
      <c r="AP2604" s="24">
        <v>0</v>
      </c>
      <c r="AQ2604" s="24">
        <v>0.310251</v>
      </c>
      <c r="AR2604" s="24">
        <v>0.310251</v>
      </c>
      <c r="AS2604" s="24">
        <v>0</v>
      </c>
      <c r="AT2604" s="24">
        <v>0</v>
      </c>
      <c r="AU2604" s="24">
        <v>0</v>
      </c>
      <c r="AV2604" s="24">
        <v>0</v>
      </c>
      <c r="AW2604" s="24">
        <v>0.24978600000000001</v>
      </c>
      <c r="AX2604" s="24">
        <v>0</v>
      </c>
      <c r="AY2604" s="24">
        <v>0.149786</v>
      </c>
      <c r="AZ2604" s="24">
        <v>0.1</v>
      </c>
      <c r="BA2604" s="24">
        <v>0</v>
      </c>
      <c r="BB2604" s="24">
        <v>0</v>
      </c>
      <c r="BC2604" s="24">
        <v>7.4679999999999998E-3</v>
      </c>
      <c r="BD2604" s="24">
        <v>0.636486</v>
      </c>
      <c r="BE2604" s="24">
        <v>2.0461040000000001</v>
      </c>
      <c r="BF2604" s="25">
        <v>1.8220000000000001</v>
      </c>
      <c r="BG2604" s="54">
        <v>27.097000000000001</v>
      </c>
      <c r="BH2604" s="11">
        <v>0.20039520758270077</v>
      </c>
      <c r="BI2604" s="24">
        <v>0</v>
      </c>
      <c r="BJ2604" s="24">
        <v>4.7789999999999999E-2</v>
      </c>
      <c r="BK2604" s="24">
        <v>5.6505E-2</v>
      </c>
      <c r="BL2604" s="24">
        <v>0</v>
      </c>
      <c r="BM2604" s="11">
        <v>36.21</v>
      </c>
      <c r="BN2604" s="24">
        <v>2.1978999999999999E-2</v>
      </c>
      <c r="BO2604" s="25">
        <v>8.0000000000000002E-3</v>
      </c>
      <c r="BP2604" s="24">
        <v>1.0741879999999999</v>
      </c>
      <c r="BQ2604" s="11">
        <v>0</v>
      </c>
      <c r="BR2604" s="24">
        <v>0.09</v>
      </c>
      <c r="BS2604" s="24">
        <v>0</v>
      </c>
      <c r="BT2604" s="24">
        <v>0.09</v>
      </c>
      <c r="BU2604" s="24">
        <v>0</v>
      </c>
      <c r="BV2604" s="24">
        <v>0.09</v>
      </c>
      <c r="BW2604" s="24">
        <v>0</v>
      </c>
      <c r="BX2604" s="11">
        <v>53.908984830805132</v>
      </c>
      <c r="BY2604" s="28"/>
      <c r="BZ2604" s="28"/>
      <c r="CA2604" s="11">
        <v>5.6505E-2</v>
      </c>
      <c r="CB2604" s="17">
        <v>0.05</v>
      </c>
      <c r="CC2604" s="11">
        <v>2.0216450216450217</v>
      </c>
      <c r="CD2604" s="11">
        <v>108.98483080513418</v>
      </c>
      <c r="CE2604" s="11">
        <v>60.497858672376871</v>
      </c>
      <c r="CF2604" s="11">
        <v>100</v>
      </c>
      <c r="CG2604" s="11" t="s">
        <v>6</v>
      </c>
      <c r="CH2604" s="11" t="s">
        <v>6</v>
      </c>
      <c r="CI2604" s="28"/>
      <c r="CJ2604" s="11">
        <v>27097</v>
      </c>
      <c r="CK2604" s="11">
        <v>0.23337222870478413</v>
      </c>
      <c r="CL2604" s="11">
        <v>301.07777777777778</v>
      </c>
      <c r="CM2604" s="11">
        <v>249.786</v>
      </c>
      <c r="CN2604" s="11" t="s">
        <v>6</v>
      </c>
      <c r="CO2604" s="11" t="s">
        <v>6</v>
      </c>
      <c r="CP2604" s="11">
        <v>0.92182160386758671</v>
      </c>
      <c r="CQ2604" s="11">
        <v>51.291777777777781</v>
      </c>
      <c r="CR2604" s="11" t="s">
        <v>295</v>
      </c>
      <c r="CS2604" s="11">
        <v>0.90773874485050488</v>
      </c>
      <c r="CT2604" s="11">
        <v>479.55048225820724</v>
      </c>
      <c r="CU2604" s="11">
        <v>4.4205999469073536</v>
      </c>
      <c r="CV2604" s="11">
        <v>1.1111111111111112</v>
      </c>
      <c r="CW2604" s="11">
        <v>0</v>
      </c>
      <c r="CX2604" s="11" t="s">
        <v>6</v>
      </c>
      <c r="CY2604" s="28"/>
      <c r="CZ2604" s="11">
        <v>281.96782089552238</v>
      </c>
      <c r="DA2604" s="11">
        <v>4660.7901020514628</v>
      </c>
      <c r="DB2604" s="11">
        <v>2305.4443545479398</v>
      </c>
      <c r="DC2604" s="11">
        <v>0</v>
      </c>
      <c r="DD2604" s="11">
        <v>0.13216529510662772</v>
      </c>
      <c r="DE2604" s="28"/>
      <c r="DF2604" s="11">
        <v>2068.0830000000001</v>
      </c>
      <c r="DG2604" s="11">
        <v>1.0741879999999999</v>
      </c>
      <c r="DH2604" s="11">
        <v>1.0627716585843026</v>
      </c>
      <c r="DI2604" s="11">
        <v>0.3889744270418547</v>
      </c>
      <c r="DJ2604" s="11">
        <v>0.36904454367642175</v>
      </c>
      <c r="DK2604" s="11">
        <v>29.011777301927197</v>
      </c>
      <c r="DL2604" s="11">
        <v>37.118764317808655</v>
      </c>
      <c r="DM2604" s="11" t="s">
        <v>6</v>
      </c>
      <c r="DN2604" s="11" t="s">
        <v>6</v>
      </c>
      <c r="DO2604" s="11">
        <v>1.074187822319882</v>
      </c>
      <c r="DP2604" s="11">
        <v>4428.7965367965371</v>
      </c>
      <c r="DQ2604" s="11">
        <v>0.9860242029242402</v>
      </c>
      <c r="DR2604" s="11">
        <v>58.8400038998914</v>
      </c>
      <c r="DS2604" s="11">
        <f>IF(odpadni[[#This Row],[SÚC]]="-","-",odpadni[[#This Row],[ZKC34]]-odpadni[[#This Row],[SÚC]])</f>
        <v>-22.240003899891398</v>
      </c>
      <c r="DT2604" s="11" t="str">
        <f>IF(odpadni[[#This Row],[Rozdíl Cena pro stočné - sociálně únosná cena]]="-","-",IF(odpadni[[#This Row],[Rozdíl Cena pro stočné - sociálně únosná cena]]&gt;0,"ANO","NE"))</f>
        <v>NE</v>
      </c>
      <c r="DU2604" s="11">
        <v>-21.721239582082745</v>
      </c>
      <c r="DV2604" s="11" t="s">
        <v>301</v>
      </c>
      <c r="DW2604" s="58"/>
      <c r="DX2604" s="58" t="s">
        <v>8817</v>
      </c>
      <c r="DY2604" s="58"/>
      <c r="DZ2604" s="58" t="s">
        <v>352</v>
      </c>
      <c r="EK2604" s="2"/>
    </row>
    <row r="2605" spans="1:141" ht="15" customHeight="1" x14ac:dyDescent="0.25">
      <c r="A2605" s="71">
        <v>3449</v>
      </c>
      <c r="B2605" s="9" t="s">
        <v>2835</v>
      </c>
      <c r="C2605" s="9" t="s">
        <v>5076</v>
      </c>
      <c r="D2605" s="9" t="s">
        <v>5724</v>
      </c>
      <c r="E2605" s="9" t="s">
        <v>8</v>
      </c>
      <c r="F2605" s="9" t="s">
        <v>5076</v>
      </c>
      <c r="G2605" s="9" t="s">
        <v>8</v>
      </c>
      <c r="H2605" s="9" t="s">
        <v>5938</v>
      </c>
      <c r="I2605" s="9" t="s">
        <v>293</v>
      </c>
      <c r="J2605" s="9" t="s">
        <v>5980</v>
      </c>
      <c r="K2605" s="9" t="s">
        <v>5983</v>
      </c>
      <c r="L2605" s="10" t="s">
        <v>8584</v>
      </c>
      <c r="M2605" s="50"/>
      <c r="N2605" s="28"/>
      <c r="O2605" s="56">
        <v>830</v>
      </c>
      <c r="P2605" s="56">
        <v>830</v>
      </c>
      <c r="Q2605" s="56">
        <v>0</v>
      </c>
      <c r="R2605" s="11">
        <v>6.9349999999999996</v>
      </c>
      <c r="S2605" s="11">
        <v>0</v>
      </c>
      <c r="T2605" s="56">
        <v>357</v>
      </c>
      <c r="U2605" s="11">
        <v>0</v>
      </c>
      <c r="V2605" s="11">
        <v>41</v>
      </c>
      <c r="W2605" s="11">
        <v>0</v>
      </c>
      <c r="X2605" s="56">
        <v>0</v>
      </c>
      <c r="Y2605" s="56">
        <v>0</v>
      </c>
      <c r="Z2605" s="11">
        <v>1</v>
      </c>
      <c r="AA2605" s="56">
        <v>12</v>
      </c>
      <c r="AB2605" s="56">
        <v>1</v>
      </c>
      <c r="AC2605" s="11">
        <v>0</v>
      </c>
      <c r="AD2605" s="11">
        <v>0</v>
      </c>
      <c r="AE2605" s="11">
        <v>0</v>
      </c>
      <c r="AF2605" s="11">
        <v>0</v>
      </c>
      <c r="AG2605" s="11">
        <v>0</v>
      </c>
      <c r="AH2605" s="11">
        <v>16.309999999999999</v>
      </c>
      <c r="AI2605" s="11">
        <v>41817</v>
      </c>
      <c r="AJ2605" s="11">
        <v>10077</v>
      </c>
      <c r="AK2605" s="11">
        <v>37.200000000000003</v>
      </c>
      <c r="AL2605" s="24">
        <v>1.0411999999999999E-2</v>
      </c>
      <c r="AM2605" s="24">
        <v>0</v>
      </c>
      <c r="AN2605" s="24">
        <v>0</v>
      </c>
      <c r="AO2605" s="24">
        <v>1.0411999999999999E-2</v>
      </c>
      <c r="AP2605" s="24">
        <v>0</v>
      </c>
      <c r="AQ2605" s="24">
        <v>0.30702000000000002</v>
      </c>
      <c r="AR2605" s="24">
        <v>0.30702000000000002</v>
      </c>
      <c r="AS2605" s="24">
        <v>0</v>
      </c>
      <c r="AT2605" s="24">
        <v>0</v>
      </c>
      <c r="AU2605" s="24">
        <v>0</v>
      </c>
      <c r="AV2605" s="24">
        <v>0</v>
      </c>
      <c r="AW2605" s="24">
        <v>0.28292899999999999</v>
      </c>
      <c r="AX2605" s="24">
        <v>0</v>
      </c>
      <c r="AY2605" s="24">
        <v>0.18292900000000001</v>
      </c>
      <c r="AZ2605" s="24">
        <v>0.1</v>
      </c>
      <c r="BA2605" s="24">
        <v>0</v>
      </c>
      <c r="BB2605" s="24">
        <v>0</v>
      </c>
      <c r="BC2605" s="24">
        <v>6.7556000000000005E-2</v>
      </c>
      <c r="BD2605" s="24">
        <v>0.74769099999999999</v>
      </c>
      <c r="BE2605" s="24">
        <v>1.5580590000000001</v>
      </c>
      <c r="BF2605" s="25">
        <v>1.5269999999999999</v>
      </c>
      <c r="BG2605" s="54">
        <v>51.893999999999998</v>
      </c>
      <c r="BH2605" s="11">
        <v>0.14549177941549801</v>
      </c>
      <c r="BI2605" s="24">
        <v>0</v>
      </c>
      <c r="BJ2605" s="24">
        <v>0</v>
      </c>
      <c r="BK2605" s="24">
        <v>4.1023999999999998E-2</v>
      </c>
      <c r="BL2605" s="24">
        <v>0</v>
      </c>
      <c r="BM2605" s="11">
        <v>37.97</v>
      </c>
      <c r="BN2605" s="24">
        <v>-3.1869000000000001E-2</v>
      </c>
      <c r="BO2605" s="25">
        <v>3.5499999999999997E-2</v>
      </c>
      <c r="BP2605" s="24">
        <v>-2.0453990000000002</v>
      </c>
      <c r="BQ2605" s="11">
        <v>0</v>
      </c>
      <c r="BR2605" s="24">
        <v>0.3</v>
      </c>
      <c r="BS2605" s="24">
        <v>0</v>
      </c>
      <c r="BT2605" s="24">
        <v>0.1</v>
      </c>
      <c r="BU2605" s="24">
        <v>0</v>
      </c>
      <c r="BV2605" s="24">
        <v>0.1</v>
      </c>
      <c r="BW2605" s="24">
        <v>0</v>
      </c>
      <c r="BX2605" s="11">
        <v>51.47801009372747</v>
      </c>
      <c r="BY2605" s="28"/>
      <c r="BZ2605" s="28"/>
      <c r="CA2605" s="11">
        <v>4.1023999999999998E-2</v>
      </c>
      <c r="CB2605" s="17">
        <v>4.2000000000000003E-2</v>
      </c>
      <c r="CC2605" s="11">
        <v>2.3249299719887957</v>
      </c>
      <c r="CD2605" s="11">
        <v>119.68276856524875</v>
      </c>
      <c r="CE2605" s="11">
        <v>49.426506024096383</v>
      </c>
      <c r="CF2605" s="11">
        <v>100</v>
      </c>
      <c r="CG2605" s="11" t="s">
        <v>6</v>
      </c>
      <c r="CH2605" s="11">
        <v>8.3333333333333339</v>
      </c>
      <c r="CI2605" s="28"/>
      <c r="CJ2605" s="11">
        <v>51894</v>
      </c>
      <c r="CK2605" s="11">
        <v>0</v>
      </c>
      <c r="CL2605" s="11">
        <v>716.55833333333339</v>
      </c>
      <c r="CM2605" s="11">
        <v>282.92899999999997</v>
      </c>
      <c r="CN2605" s="11" t="s">
        <v>6</v>
      </c>
      <c r="CO2605" s="11" t="s">
        <v>6</v>
      </c>
      <c r="CP2605" s="11">
        <v>0.54520561143870194</v>
      </c>
      <c r="CQ2605" s="11">
        <v>433.62933333333342</v>
      </c>
      <c r="CR2605" s="11" t="s">
        <v>295</v>
      </c>
      <c r="CS2605" s="11">
        <v>10.570137805512223</v>
      </c>
      <c r="CT2605" s="11">
        <v>1264.966848673947</v>
      </c>
      <c r="CU2605" s="11">
        <v>6.8966702418096713</v>
      </c>
      <c r="CV2605" s="11">
        <v>1.2454729384319627</v>
      </c>
      <c r="CW2605" s="11">
        <v>0</v>
      </c>
      <c r="CX2605" s="11" t="s">
        <v>6</v>
      </c>
      <c r="CY2605" s="28"/>
      <c r="CZ2605" s="11">
        <v>281.96782089552244</v>
      </c>
      <c r="DA2605" s="11">
        <v>5704.789668079261</v>
      </c>
      <c r="DB2605" s="11">
        <v>2453.7468813304772</v>
      </c>
      <c r="DC2605" s="11">
        <v>0</v>
      </c>
      <c r="DD2605" s="11">
        <v>1.6467433697347895</v>
      </c>
      <c r="DE2605" s="28"/>
      <c r="DF2605" s="11">
        <v>1526.0928000000001</v>
      </c>
      <c r="DG2605" s="11">
        <v>-2.0453990000000002</v>
      </c>
      <c r="DH2605" s="11">
        <v>-2.0882740551557544</v>
      </c>
      <c r="DI2605" s="11">
        <v>-0.77683794851794075</v>
      </c>
      <c r="DJ2605" s="11">
        <v>0.19270050487532278</v>
      </c>
      <c r="DK2605" s="11">
        <v>62.522891566265059</v>
      </c>
      <c r="DL2605" s="11">
        <v>48.549345098803961</v>
      </c>
      <c r="DM2605" s="11" t="s">
        <v>6</v>
      </c>
      <c r="DN2605" s="11" t="s">
        <v>6</v>
      </c>
      <c r="DO2605" s="11">
        <v>-2.0454296018315095</v>
      </c>
      <c r="DP2605" s="11">
        <v>4364.3109243697481</v>
      </c>
      <c r="DQ2605" s="11">
        <v>0.76623072719710994</v>
      </c>
      <c r="DR2605" s="11">
        <v>58.8400038998914</v>
      </c>
      <c r="DS2605" s="11">
        <f>IF(odpadni[[#This Row],[SÚC]]="-","-",odpadni[[#This Row],[ZKC34]]-odpadni[[#This Row],[SÚC]])</f>
        <v>-21.640003899891397</v>
      </c>
      <c r="DT2605" s="11" t="str">
        <f>IF(odpadni[[#This Row],[Rozdíl Cena pro stočné - sociálně únosná cena]]="-","-",IF(odpadni[[#This Row],[Rozdíl Cena pro stočné - sociálně únosná cena]]&gt;0,"ANO","NE"))</f>
        <v>NE</v>
      </c>
      <c r="DU2605" s="11">
        <v>-10.290658801087439</v>
      </c>
      <c r="DV2605" s="11" t="s">
        <v>301</v>
      </c>
      <c r="DW2605" s="58"/>
      <c r="DX2605" s="58" t="s">
        <v>8821</v>
      </c>
      <c r="DY2605" s="58"/>
      <c r="DZ2605" s="58" t="s">
        <v>8894</v>
      </c>
      <c r="EK2605" s="2"/>
    </row>
    <row r="2606" spans="1:141" ht="15" customHeight="1" x14ac:dyDescent="0.25">
      <c r="A2606" s="71">
        <v>3450</v>
      </c>
      <c r="B2606" s="9" t="s">
        <v>2836</v>
      </c>
      <c r="C2606" s="9" t="s">
        <v>5076</v>
      </c>
      <c r="D2606" s="9" t="s">
        <v>5725</v>
      </c>
      <c r="E2606" s="9" t="s">
        <v>8</v>
      </c>
      <c r="F2606" s="9" t="s">
        <v>5076</v>
      </c>
      <c r="G2606" s="9" t="s">
        <v>8</v>
      </c>
      <c r="H2606" s="9" t="s">
        <v>5938</v>
      </c>
      <c r="I2606" s="9" t="s">
        <v>293</v>
      </c>
      <c r="J2606" s="9" t="s">
        <v>5980</v>
      </c>
      <c r="K2606" s="9" t="s">
        <v>5981</v>
      </c>
      <c r="L2606" s="10" t="s">
        <v>8585</v>
      </c>
      <c r="M2606" s="50"/>
      <c r="N2606" s="28"/>
      <c r="O2606" s="56">
        <v>780</v>
      </c>
      <c r="P2606" s="56">
        <v>780</v>
      </c>
      <c r="Q2606" s="56">
        <v>0</v>
      </c>
      <c r="R2606" s="11">
        <v>7.6150000000000002</v>
      </c>
      <c r="S2606" s="11">
        <v>0</v>
      </c>
      <c r="T2606" s="56">
        <v>350</v>
      </c>
      <c r="U2606" s="11">
        <v>0</v>
      </c>
      <c r="V2606" s="11">
        <v>32</v>
      </c>
      <c r="W2606" s="11">
        <v>0</v>
      </c>
      <c r="X2606" s="56">
        <v>0</v>
      </c>
      <c r="Y2606" s="56">
        <v>0</v>
      </c>
      <c r="Z2606" s="11">
        <v>0</v>
      </c>
      <c r="AA2606" s="56">
        <v>0</v>
      </c>
      <c r="AB2606" s="56">
        <v>0</v>
      </c>
      <c r="AC2606" s="11">
        <v>0</v>
      </c>
      <c r="AD2606" s="11">
        <v>0</v>
      </c>
      <c r="AE2606" s="11">
        <v>0</v>
      </c>
      <c r="AF2606" s="11">
        <v>0</v>
      </c>
      <c r="AG2606" s="11">
        <v>0</v>
      </c>
      <c r="AH2606" s="11">
        <v>0</v>
      </c>
      <c r="AI2606" s="11">
        <v>28384</v>
      </c>
      <c r="AJ2606" s="11">
        <v>0</v>
      </c>
      <c r="AK2606" s="11">
        <v>34</v>
      </c>
      <c r="AL2606" s="24">
        <v>0.46309099999999997</v>
      </c>
      <c r="AM2606" s="24">
        <v>0</v>
      </c>
      <c r="AN2606" s="24">
        <v>0.46309099999999997</v>
      </c>
      <c r="AO2606" s="24">
        <v>0</v>
      </c>
      <c r="AP2606" s="24">
        <v>0</v>
      </c>
      <c r="AQ2606" s="24">
        <v>0</v>
      </c>
      <c r="AR2606" s="24">
        <v>0</v>
      </c>
      <c r="AS2606" s="24">
        <v>0</v>
      </c>
      <c r="AT2606" s="24">
        <v>0</v>
      </c>
      <c r="AU2606" s="24">
        <v>0</v>
      </c>
      <c r="AV2606" s="24">
        <v>0</v>
      </c>
      <c r="AW2606" s="24">
        <v>0.13861399999999999</v>
      </c>
      <c r="AX2606" s="24">
        <v>0</v>
      </c>
      <c r="AY2606" s="24">
        <v>3.8614000000000002E-2</v>
      </c>
      <c r="AZ2606" s="24">
        <v>0.1</v>
      </c>
      <c r="BA2606" s="24">
        <v>0</v>
      </c>
      <c r="BB2606" s="24">
        <v>0</v>
      </c>
      <c r="BC2606" s="24">
        <v>5.79E-3</v>
      </c>
      <c r="BD2606" s="24">
        <v>0.13576099999999999</v>
      </c>
      <c r="BE2606" s="24">
        <v>0.81925099999999995</v>
      </c>
      <c r="BF2606" s="25">
        <v>1.171</v>
      </c>
      <c r="BG2606" s="54">
        <v>28.384</v>
      </c>
      <c r="BH2606" s="11">
        <v>0.11477196191118243</v>
      </c>
      <c r="BI2606" s="24">
        <v>0</v>
      </c>
      <c r="BJ2606" s="24">
        <v>3.8719999999999997E-2</v>
      </c>
      <c r="BK2606" s="24">
        <v>3.2362000000000002E-2</v>
      </c>
      <c r="BL2606" s="24">
        <v>0</v>
      </c>
      <c r="BM2606" s="11">
        <v>25.31</v>
      </c>
      <c r="BN2606" s="24">
        <v>0.281057</v>
      </c>
      <c r="BO2606" s="25">
        <v>5.2999999999999999E-2</v>
      </c>
      <c r="BP2606" s="24">
        <v>34.306579999999997</v>
      </c>
      <c r="BQ2606" s="11">
        <v>0</v>
      </c>
      <c r="BR2606" s="24">
        <v>0.51</v>
      </c>
      <c r="BS2606" s="24">
        <v>0</v>
      </c>
      <c r="BT2606" s="24">
        <v>0.51</v>
      </c>
      <c r="BU2606" s="24">
        <v>0</v>
      </c>
      <c r="BV2606" s="24">
        <v>0.1</v>
      </c>
      <c r="BW2606" s="24">
        <v>0.41</v>
      </c>
      <c r="BX2606" s="11">
        <v>45.961917268548916</v>
      </c>
      <c r="BY2606" s="28"/>
      <c r="BZ2606" s="28"/>
      <c r="CA2606" s="11">
        <v>3.2362000000000002E-2</v>
      </c>
      <c r="CB2606" s="17">
        <v>3.5999999999999997E-2</v>
      </c>
      <c r="CC2606" s="11">
        <v>2.2285714285714286</v>
      </c>
      <c r="CD2606" s="11">
        <v>102.42941562705187</v>
      </c>
      <c r="CE2606" s="11">
        <v>41.489743589743597</v>
      </c>
      <c r="CF2606" s="11">
        <v>100</v>
      </c>
      <c r="CG2606" s="11" t="s">
        <v>6</v>
      </c>
      <c r="CH2606" s="11" t="s">
        <v>6</v>
      </c>
      <c r="CI2606" s="28"/>
      <c r="CJ2606" s="11">
        <v>28384</v>
      </c>
      <c r="CK2606" s="11">
        <v>0</v>
      </c>
      <c r="CL2606" s="11">
        <v>315.37777777777779</v>
      </c>
      <c r="CM2606" s="11">
        <v>138.614</v>
      </c>
      <c r="CN2606" s="11" t="s">
        <v>6</v>
      </c>
      <c r="CO2606" s="11" t="s">
        <v>6</v>
      </c>
      <c r="CP2606" s="11">
        <v>0.48835259301014655</v>
      </c>
      <c r="CQ2606" s="11">
        <v>176.76377777777779</v>
      </c>
      <c r="CR2606" s="11" t="s">
        <v>295</v>
      </c>
      <c r="CS2606" s="11">
        <v>5.4620782948451199</v>
      </c>
      <c r="CT2606" s="11">
        <v>877.07805450837395</v>
      </c>
      <c r="CU2606" s="11">
        <v>4.2832334219145913</v>
      </c>
      <c r="CV2606" s="11">
        <v>1.1111111111111112</v>
      </c>
      <c r="CW2606" s="11">
        <v>80.392156862745097</v>
      </c>
      <c r="CX2606" s="11" t="s">
        <v>6</v>
      </c>
      <c r="CY2606" s="28"/>
      <c r="CZ2606" s="11">
        <v>281.96782089552238</v>
      </c>
      <c r="DA2606" s="11">
        <v>6796.0849236297954</v>
      </c>
      <c r="DB2606" s="11">
        <v>3049.5252862441389</v>
      </c>
      <c r="DC2606" s="11">
        <v>0</v>
      </c>
      <c r="DD2606" s="11">
        <v>0.17891354057227613</v>
      </c>
      <c r="DE2606" s="28"/>
      <c r="DF2606" s="11">
        <v>1100.308</v>
      </c>
      <c r="DG2606" s="11">
        <v>34.306579999999997</v>
      </c>
      <c r="DH2606" s="11">
        <v>25.543484188063708</v>
      </c>
      <c r="DI2606" s="11">
        <v>8.6847846239416597</v>
      </c>
      <c r="DJ2606" s="11">
        <v>0.35231116121758738</v>
      </c>
      <c r="DK2606" s="11">
        <v>36.389743589743588</v>
      </c>
      <c r="DL2606" s="11">
        <v>30.777293670903457</v>
      </c>
      <c r="DM2606" s="11" t="s">
        <v>6</v>
      </c>
      <c r="DN2606" s="11" t="s">
        <v>6</v>
      </c>
      <c r="DO2606" s="11">
        <v>34.306580034690221</v>
      </c>
      <c r="DP2606" s="11">
        <v>2340.7171428571428</v>
      </c>
      <c r="DQ2606" s="11">
        <v>1.1047105169010767</v>
      </c>
      <c r="DR2606" s="11">
        <v>58.8400038998914</v>
      </c>
      <c r="DS2606" s="11">
        <f>IF(odpadni[[#This Row],[SÚC]]="-","-",odpadni[[#This Row],[ZKC34]]-odpadni[[#This Row],[SÚC]])</f>
        <v>-24.8400038998914</v>
      </c>
      <c r="DT2606" s="11" t="str">
        <f>IF(odpadni[[#This Row],[Rozdíl Cena pro stočné - sociálně únosná cena]]="-","-",IF(odpadni[[#This Row],[Rozdíl Cena pro stočné - sociálně únosná cena]]&gt;0,"ANO","NE"))</f>
        <v>NE</v>
      </c>
      <c r="DU2606" s="11">
        <v>-28.062710228987942</v>
      </c>
      <c r="DV2606" s="11" t="s">
        <v>301</v>
      </c>
      <c r="DW2606" s="58"/>
      <c r="DX2606" s="58" t="s">
        <v>8832</v>
      </c>
      <c r="DY2606" s="58"/>
      <c r="DZ2606" s="58" t="s">
        <v>8895</v>
      </c>
      <c r="EK2606" s="2"/>
    </row>
    <row r="2607" spans="1:141" ht="15" customHeight="1" x14ac:dyDescent="0.25">
      <c r="A2607" s="71">
        <v>3454</v>
      </c>
      <c r="B2607" s="9" t="s">
        <v>2837</v>
      </c>
      <c r="C2607" s="9" t="s">
        <v>5076</v>
      </c>
      <c r="D2607" s="9" t="s">
        <v>5726</v>
      </c>
      <c r="E2607" s="9" t="s">
        <v>8</v>
      </c>
      <c r="F2607" s="9" t="s">
        <v>5076</v>
      </c>
      <c r="G2607" s="9" t="s">
        <v>8</v>
      </c>
      <c r="H2607" s="9" t="s">
        <v>5938</v>
      </c>
      <c r="I2607" s="9" t="s">
        <v>293</v>
      </c>
      <c r="J2607" s="9" t="s">
        <v>5980</v>
      </c>
      <c r="K2607" s="9" t="s">
        <v>5981</v>
      </c>
      <c r="L2607" s="10" t="s">
        <v>8586</v>
      </c>
      <c r="M2607" s="50"/>
      <c r="N2607" s="28"/>
      <c r="O2607" s="56">
        <v>576</v>
      </c>
      <c r="P2607" s="56">
        <v>0</v>
      </c>
      <c r="Q2607" s="56">
        <v>576</v>
      </c>
      <c r="R2607" s="11">
        <v>2.5310000000000001</v>
      </c>
      <c r="S2607" s="11">
        <v>0</v>
      </c>
      <c r="T2607" s="56">
        <v>123</v>
      </c>
      <c r="U2607" s="11">
        <v>14.2</v>
      </c>
      <c r="V2607" s="11">
        <v>0</v>
      </c>
      <c r="W2607" s="11">
        <v>1</v>
      </c>
      <c r="X2607" s="56">
        <v>16</v>
      </c>
      <c r="Y2607" s="56">
        <v>0</v>
      </c>
      <c r="Z2607" s="11">
        <v>0</v>
      </c>
      <c r="AA2607" s="56">
        <v>0</v>
      </c>
      <c r="AB2607" s="56">
        <v>0</v>
      </c>
      <c r="AC2607" s="11">
        <v>0</v>
      </c>
      <c r="AD2607" s="11">
        <v>0</v>
      </c>
      <c r="AE2607" s="11">
        <v>0</v>
      </c>
      <c r="AF2607" s="11">
        <v>0</v>
      </c>
      <c r="AG2607" s="11">
        <v>0</v>
      </c>
      <c r="AH2607" s="11">
        <v>0</v>
      </c>
      <c r="AI2607" s="11">
        <v>14449</v>
      </c>
      <c r="AJ2607" s="11">
        <v>0</v>
      </c>
      <c r="AK2607" s="11">
        <v>20.9</v>
      </c>
      <c r="AL2607" s="24">
        <v>0</v>
      </c>
      <c r="AM2607" s="24">
        <v>0</v>
      </c>
      <c r="AN2607" s="24">
        <v>0</v>
      </c>
      <c r="AO2607" s="24">
        <v>0</v>
      </c>
      <c r="AP2607" s="24">
        <v>0</v>
      </c>
      <c r="AQ2607" s="24">
        <v>0</v>
      </c>
      <c r="AR2607" s="24">
        <v>0</v>
      </c>
      <c r="AS2607" s="24">
        <v>0</v>
      </c>
      <c r="AT2607" s="24">
        <v>0</v>
      </c>
      <c r="AU2607" s="24">
        <v>0</v>
      </c>
      <c r="AV2607" s="24">
        <v>0</v>
      </c>
      <c r="AW2607" s="24">
        <v>0.24729999999999999</v>
      </c>
      <c r="AX2607" s="24">
        <v>0</v>
      </c>
      <c r="AY2607" s="24">
        <v>0</v>
      </c>
      <c r="AZ2607" s="24">
        <v>0.24729999999999999</v>
      </c>
      <c r="BA2607" s="24">
        <v>0</v>
      </c>
      <c r="BB2607" s="24">
        <v>0</v>
      </c>
      <c r="BC2607" s="24">
        <v>0</v>
      </c>
      <c r="BD2607" s="24">
        <v>8.9999999999999993E-3</v>
      </c>
      <c r="BE2607" s="24">
        <v>0.28029999999999999</v>
      </c>
      <c r="BF2607" s="25">
        <v>0.26929999999999998</v>
      </c>
      <c r="BG2607" s="54">
        <v>14.449</v>
      </c>
      <c r="BH2607" s="11">
        <v>5.092779720179777E-2</v>
      </c>
      <c r="BI2607" s="24">
        <v>0</v>
      </c>
      <c r="BJ2607" s="24">
        <v>0</v>
      </c>
      <c r="BK2607" s="24">
        <v>1.436E-2</v>
      </c>
      <c r="BL2607" s="24">
        <v>0</v>
      </c>
      <c r="BM2607" s="11">
        <v>19.510000000000002</v>
      </c>
      <c r="BN2607" s="24">
        <v>1.9824000000000001E-2</v>
      </c>
      <c r="BO2607" s="25">
        <v>7.6299999999999996E-3</v>
      </c>
      <c r="BP2607" s="24">
        <v>7.0724220000000004</v>
      </c>
      <c r="BQ2607" s="11">
        <v>0</v>
      </c>
      <c r="BR2607" s="24">
        <v>52.826000000000001</v>
      </c>
      <c r="BS2607" s="24">
        <v>5.8049999999999997</v>
      </c>
      <c r="BT2607" s="24">
        <v>0</v>
      </c>
      <c r="BU2607" s="24">
        <v>0.251</v>
      </c>
      <c r="BV2607" s="24">
        <v>0</v>
      </c>
      <c r="BW2607" s="24">
        <v>0</v>
      </c>
      <c r="BX2607" s="11">
        <v>48.597392335045434</v>
      </c>
      <c r="BY2607" s="28"/>
      <c r="BZ2607" s="28"/>
      <c r="CA2607" s="11">
        <v>1.436E-2</v>
      </c>
      <c r="CB2607" s="17">
        <v>1.325E-2</v>
      </c>
      <c r="CC2607" s="11">
        <v>4.6829268292682924</v>
      </c>
      <c r="CD2607" s="11">
        <v>227.57803239826154</v>
      </c>
      <c r="CE2607" s="11">
        <v>24.930555555555557</v>
      </c>
      <c r="CF2607" s="11">
        <v>0</v>
      </c>
      <c r="CG2607" s="11">
        <v>0</v>
      </c>
      <c r="CH2607" s="11" t="s">
        <v>6</v>
      </c>
      <c r="CI2607" s="28"/>
      <c r="CJ2607" s="11">
        <v>14449</v>
      </c>
      <c r="CK2607" s="11">
        <v>0.39510075069142631</v>
      </c>
      <c r="CL2607" s="11">
        <v>160.54444444444445</v>
      </c>
      <c r="CM2607" s="11">
        <v>247.29999999999998</v>
      </c>
      <c r="CN2607" s="11" t="s">
        <v>6</v>
      </c>
      <c r="CO2607" s="11" t="s">
        <v>6</v>
      </c>
      <c r="CP2607" s="11">
        <v>1.7115371305972731</v>
      </c>
      <c r="CQ2607" s="11">
        <v>0</v>
      </c>
      <c r="CR2607" s="11" t="s">
        <v>294</v>
      </c>
      <c r="CS2607" s="11">
        <v>0</v>
      </c>
      <c r="CT2607" s="11">
        <v>1006.1977715877438</v>
      </c>
      <c r="CU2607" s="11">
        <v>17.221448467966574</v>
      </c>
      <c r="CV2607" s="11">
        <v>1.1111111111111112</v>
      </c>
      <c r="CW2607" s="11" t="s">
        <v>6</v>
      </c>
      <c r="CX2607" s="11" t="s">
        <v>6</v>
      </c>
      <c r="CY2607" s="28"/>
      <c r="CZ2607" s="11">
        <v>281.96782089552238</v>
      </c>
      <c r="DA2607" s="11">
        <v>11310.129863218726</v>
      </c>
      <c r="DB2607" s="11">
        <v>2415.1839812081653</v>
      </c>
      <c r="DC2607" s="11">
        <v>0</v>
      </c>
      <c r="DD2607" s="11">
        <v>0</v>
      </c>
      <c r="DE2607" s="28"/>
      <c r="DF2607" s="11">
        <v>300.12399999999997</v>
      </c>
      <c r="DG2607" s="11">
        <v>7.0724220000000004</v>
      </c>
      <c r="DH2607" s="11">
        <v>6.6052698218069876</v>
      </c>
      <c r="DI2607" s="11">
        <v>1.3805013927576604</v>
      </c>
      <c r="DJ2607" s="11">
        <v>1.7115371305972731</v>
      </c>
      <c r="DK2607" s="11">
        <v>25.085069444444443</v>
      </c>
      <c r="DL2607" s="11">
        <v>19.51949860724234</v>
      </c>
      <c r="DM2607" s="11" t="s">
        <v>6</v>
      </c>
      <c r="DN2607" s="11" t="s">
        <v>6</v>
      </c>
      <c r="DO2607" s="11">
        <v>7.0724224045665363</v>
      </c>
      <c r="DP2607" s="11">
        <v>2278.8617886178863</v>
      </c>
      <c r="DQ2607" s="11">
        <v>1.0707242240456651</v>
      </c>
      <c r="DR2607" s="11">
        <v>58.8400038998914</v>
      </c>
      <c r="DS2607" s="11">
        <f>IF(odpadni[[#This Row],[SÚC]]="-","-",odpadni[[#This Row],[ZKC34]]-odpadni[[#This Row],[SÚC]])</f>
        <v>-37.940003899891401</v>
      </c>
      <c r="DT2607" s="11" t="str">
        <f>IF(odpadni[[#This Row],[Rozdíl Cena pro stočné - sociálně únosná cena]]="-","-",IF(odpadni[[#This Row],[Rozdíl Cena pro stočné - sociálně únosná cena]]&gt;0,"ANO","NE"))</f>
        <v>NE</v>
      </c>
      <c r="DU2607" s="11">
        <v>-39.320505292649059</v>
      </c>
      <c r="DV2607" s="11" t="s">
        <v>301</v>
      </c>
      <c r="DW2607" s="58" t="s">
        <v>8810</v>
      </c>
      <c r="DX2607" s="58"/>
      <c r="DY2607" s="58"/>
      <c r="DZ2607" s="58"/>
      <c r="EK2607" s="2"/>
    </row>
    <row r="2608" spans="1:141" ht="15" customHeight="1" x14ac:dyDescent="0.25">
      <c r="A2608" s="71">
        <v>3458</v>
      </c>
      <c r="B2608" s="9" t="s">
        <v>2838</v>
      </c>
      <c r="C2608" s="9" t="s">
        <v>5076</v>
      </c>
      <c r="D2608" s="9" t="s">
        <v>5727</v>
      </c>
      <c r="E2608" s="9" t="s">
        <v>8</v>
      </c>
      <c r="F2608" s="9" t="s">
        <v>5076</v>
      </c>
      <c r="G2608" s="9" t="s">
        <v>8</v>
      </c>
      <c r="H2608" s="9" t="s">
        <v>5938</v>
      </c>
      <c r="I2608" s="9" t="s">
        <v>293</v>
      </c>
      <c r="J2608" s="9" t="s">
        <v>5980</v>
      </c>
      <c r="K2608" s="9" t="s">
        <v>5983</v>
      </c>
      <c r="L2608" s="10" t="s">
        <v>8587</v>
      </c>
      <c r="M2608" s="50"/>
      <c r="N2608" s="28"/>
      <c r="O2608" s="56">
        <v>920</v>
      </c>
      <c r="P2608" s="56">
        <v>920</v>
      </c>
      <c r="Q2608" s="56">
        <v>0</v>
      </c>
      <c r="R2608" s="11">
        <v>7.2679999999999998</v>
      </c>
      <c r="S2608" s="11">
        <v>0</v>
      </c>
      <c r="T2608" s="56">
        <v>391</v>
      </c>
      <c r="U2608" s="11">
        <v>0</v>
      </c>
      <c r="V2608" s="11">
        <v>42</v>
      </c>
      <c r="W2608" s="11">
        <v>0</v>
      </c>
      <c r="X2608" s="56">
        <v>0</v>
      </c>
      <c r="Y2608" s="56">
        <v>0</v>
      </c>
      <c r="Z2608" s="11">
        <v>1</v>
      </c>
      <c r="AA2608" s="56">
        <v>12</v>
      </c>
      <c r="AB2608" s="56">
        <v>0</v>
      </c>
      <c r="AC2608" s="11">
        <v>0</v>
      </c>
      <c r="AD2608" s="11">
        <v>0</v>
      </c>
      <c r="AE2608" s="11">
        <v>0</v>
      </c>
      <c r="AF2608" s="11">
        <v>0</v>
      </c>
      <c r="AG2608" s="11">
        <v>0</v>
      </c>
      <c r="AH2608" s="11">
        <v>25.86</v>
      </c>
      <c r="AI2608" s="11">
        <v>51612</v>
      </c>
      <c r="AJ2608" s="11">
        <v>11467</v>
      </c>
      <c r="AK2608" s="11">
        <v>42.35</v>
      </c>
      <c r="AL2608" s="24">
        <v>2.2204000000000002E-2</v>
      </c>
      <c r="AM2608" s="24">
        <v>0</v>
      </c>
      <c r="AN2608" s="24">
        <v>0</v>
      </c>
      <c r="AO2608" s="24">
        <v>2.2204000000000002E-2</v>
      </c>
      <c r="AP2608" s="24">
        <v>0</v>
      </c>
      <c r="AQ2608" s="24">
        <v>0.19392999999999999</v>
      </c>
      <c r="AR2608" s="24">
        <v>0.19392999999999999</v>
      </c>
      <c r="AS2608" s="24">
        <v>0</v>
      </c>
      <c r="AT2608" s="24">
        <v>0</v>
      </c>
      <c r="AU2608" s="24">
        <v>0</v>
      </c>
      <c r="AV2608" s="24">
        <v>0</v>
      </c>
      <c r="AW2608" s="24">
        <v>0.34512399999999999</v>
      </c>
      <c r="AX2608" s="24">
        <v>0</v>
      </c>
      <c r="AY2608" s="24">
        <v>0.10312399999999999</v>
      </c>
      <c r="AZ2608" s="24">
        <v>0.24199999999999999</v>
      </c>
      <c r="BA2608" s="24">
        <v>0</v>
      </c>
      <c r="BB2608" s="24">
        <v>0</v>
      </c>
      <c r="BC2608" s="24">
        <v>9.4696000000000002E-2</v>
      </c>
      <c r="BD2608" s="24">
        <v>0.90104600000000001</v>
      </c>
      <c r="BE2608" s="24">
        <v>1.7000550000000001</v>
      </c>
      <c r="BF2608" s="25">
        <v>1.6819999999999999</v>
      </c>
      <c r="BG2608" s="54">
        <v>63.079000000000001</v>
      </c>
      <c r="BH2608" s="11">
        <v>0.14888223722364002</v>
      </c>
      <c r="BI2608" s="24">
        <v>0</v>
      </c>
      <c r="BJ2608" s="24">
        <v>0</v>
      </c>
      <c r="BK2608" s="24">
        <v>4.1980000000000003E-2</v>
      </c>
      <c r="BL2608" s="24">
        <v>3.2499999999999999E-4</v>
      </c>
      <c r="BM2608" s="11">
        <v>40.18</v>
      </c>
      <c r="BN2608" s="24">
        <v>9.1562000000000004E-2</v>
      </c>
      <c r="BO2608" s="25">
        <v>1.2E-2</v>
      </c>
      <c r="BP2608" s="24">
        <v>5.3858110000000003</v>
      </c>
      <c r="BQ2608" s="11">
        <v>0</v>
      </c>
      <c r="BR2608" s="24">
        <v>0.34</v>
      </c>
      <c r="BS2608" s="24">
        <v>0</v>
      </c>
      <c r="BT2608" s="24">
        <v>0.33999999999999997</v>
      </c>
      <c r="BU2608" s="24">
        <v>0</v>
      </c>
      <c r="BV2608" s="24">
        <v>0.24199999999999999</v>
      </c>
      <c r="BW2608" s="24">
        <v>9.8000000000000004E-2</v>
      </c>
      <c r="BX2608" s="11">
        <v>53.797468354430379</v>
      </c>
      <c r="BY2608" s="28"/>
      <c r="BZ2608" s="28"/>
      <c r="CA2608" s="11">
        <v>4.2305000000000002E-2</v>
      </c>
      <c r="CB2608" s="17">
        <v>0.04</v>
      </c>
      <c r="CC2608" s="11">
        <v>2.3529411764705883</v>
      </c>
      <c r="CD2608" s="11">
        <v>126.58227848101266</v>
      </c>
      <c r="CE2608" s="11">
        <v>45.983695652173914</v>
      </c>
      <c r="CF2608" s="11">
        <v>100</v>
      </c>
      <c r="CG2608" s="11" t="s">
        <v>6</v>
      </c>
      <c r="CH2608" s="11">
        <v>0</v>
      </c>
      <c r="CI2608" s="28"/>
      <c r="CJ2608" s="11">
        <v>63079</v>
      </c>
      <c r="CK2608" s="11">
        <v>0</v>
      </c>
      <c r="CL2608" s="11">
        <v>860.14166666666665</v>
      </c>
      <c r="CM2608" s="11">
        <v>345.12399999999997</v>
      </c>
      <c r="CN2608" s="11" t="s">
        <v>6</v>
      </c>
      <c r="CO2608" s="11" t="s">
        <v>6</v>
      </c>
      <c r="CP2608" s="11">
        <v>0.54712978962887793</v>
      </c>
      <c r="CQ2608" s="11">
        <v>515.01766666666663</v>
      </c>
      <c r="CR2608" s="11" t="s">
        <v>295</v>
      </c>
      <c r="CS2608" s="11">
        <v>12.173919552456368</v>
      </c>
      <c r="CT2608" s="11">
        <v>1491.0530670133553</v>
      </c>
      <c r="CU2608" s="11">
        <v>8.1579955088051044</v>
      </c>
      <c r="CV2608" s="11">
        <v>1.2359319403733717</v>
      </c>
      <c r="CW2608" s="11">
        <v>28.82352941176471</v>
      </c>
      <c r="CX2608" s="11" t="s">
        <v>6</v>
      </c>
      <c r="CY2608" s="28"/>
      <c r="CZ2608" s="11">
        <v>284.15075423975878</v>
      </c>
      <c r="DA2608" s="11">
        <v>6179.3805436846251</v>
      </c>
      <c r="DB2608" s="11">
        <v>2626.2367310659656</v>
      </c>
      <c r="DC2608" s="11">
        <v>0</v>
      </c>
      <c r="DD2608" s="11">
        <v>2.2384115352795178</v>
      </c>
      <c r="DE2608" s="28"/>
      <c r="DF2608" s="11">
        <v>1791.6167500000001</v>
      </c>
      <c r="DG2608" s="11">
        <v>5.3858110000000003</v>
      </c>
      <c r="DH2608" s="11">
        <v>5.1105795924267836</v>
      </c>
      <c r="DI2608" s="11">
        <v>2.1643304573927433</v>
      </c>
      <c r="DJ2608" s="11">
        <v>0.3836459043421741</v>
      </c>
      <c r="DK2608" s="11">
        <v>68.564130434782612</v>
      </c>
      <c r="DL2608" s="11">
        <v>52.359595004530597</v>
      </c>
      <c r="DM2608" s="11" t="s">
        <v>6</v>
      </c>
      <c r="DN2608" s="11" t="s">
        <v>6</v>
      </c>
      <c r="DO2608" s="11">
        <v>5.3858257526962356</v>
      </c>
      <c r="DP2608" s="11">
        <v>4347.9667519181585</v>
      </c>
      <c r="DQ2608" s="11">
        <v>0.80882978556911145</v>
      </c>
      <c r="DR2608" s="11">
        <v>58.8400038998914</v>
      </c>
      <c r="DS2608" s="11">
        <f>IF(odpadni[[#This Row],[SÚC]]="-","-",odpadni[[#This Row],[ZKC34]]-odpadni[[#This Row],[SÚC]])</f>
        <v>-16.490003899891398</v>
      </c>
      <c r="DT2608" s="11" t="str">
        <f>IF(odpadni[[#This Row],[Rozdíl Cena pro stočné - sociálně únosná cena]]="-","-",IF(odpadni[[#This Row],[Rozdíl Cena pro stočné - sociálně únosná cena]]&gt;0,"ANO","NE"))</f>
        <v>NE</v>
      </c>
      <c r="DU2608" s="11">
        <v>-6.480408895360803</v>
      </c>
      <c r="DV2608" s="11" t="s">
        <v>301</v>
      </c>
      <c r="DW2608" s="58"/>
      <c r="DX2608" s="58" t="s">
        <v>8817</v>
      </c>
      <c r="DY2608" s="58"/>
      <c r="DZ2608" s="58" t="s">
        <v>352</v>
      </c>
      <c r="EK2608" s="2"/>
    </row>
    <row r="2609" spans="1:141" ht="15" customHeight="1" x14ac:dyDescent="0.25">
      <c r="A2609" s="71">
        <v>3460</v>
      </c>
      <c r="B2609" s="9" t="s">
        <v>2839</v>
      </c>
      <c r="C2609" s="9" t="s">
        <v>5076</v>
      </c>
      <c r="D2609" s="9" t="s">
        <v>5728</v>
      </c>
      <c r="E2609" s="9" t="s">
        <v>8</v>
      </c>
      <c r="F2609" s="9" t="s">
        <v>5076</v>
      </c>
      <c r="G2609" s="9" t="s">
        <v>8</v>
      </c>
      <c r="H2609" s="9" t="s">
        <v>5938</v>
      </c>
      <c r="I2609" s="9" t="s">
        <v>293</v>
      </c>
      <c r="J2609" s="9" t="s">
        <v>5980</v>
      </c>
      <c r="K2609" s="9" t="s">
        <v>5985</v>
      </c>
      <c r="L2609" s="10" t="s">
        <v>8588</v>
      </c>
      <c r="M2609" s="50"/>
      <c r="N2609" s="28"/>
      <c r="O2609" s="56">
        <v>840</v>
      </c>
      <c r="P2609" s="56">
        <v>840</v>
      </c>
      <c r="Q2609" s="56">
        <v>0</v>
      </c>
      <c r="R2609" s="11">
        <v>5.6689999999999996</v>
      </c>
      <c r="S2609" s="11">
        <v>0</v>
      </c>
      <c r="T2609" s="56">
        <v>280</v>
      </c>
      <c r="U2609" s="11">
        <v>0</v>
      </c>
      <c r="V2609" s="11">
        <v>40</v>
      </c>
      <c r="W2609" s="11">
        <v>0</v>
      </c>
      <c r="X2609" s="56">
        <v>0</v>
      </c>
      <c r="Y2609" s="56">
        <v>0</v>
      </c>
      <c r="Z2609" s="11">
        <v>1</v>
      </c>
      <c r="AA2609" s="56">
        <v>9</v>
      </c>
      <c r="AB2609" s="56">
        <v>2</v>
      </c>
      <c r="AC2609" s="11">
        <v>0</v>
      </c>
      <c r="AD2609" s="11">
        <v>0</v>
      </c>
      <c r="AE2609" s="11">
        <v>0</v>
      </c>
      <c r="AF2609" s="11">
        <v>0</v>
      </c>
      <c r="AG2609" s="11">
        <v>0</v>
      </c>
      <c r="AH2609" s="11">
        <v>4.28</v>
      </c>
      <c r="AI2609" s="11">
        <v>30889</v>
      </c>
      <c r="AJ2609" s="11">
        <v>11451</v>
      </c>
      <c r="AK2609" s="11">
        <v>45.22</v>
      </c>
      <c r="AL2609" s="24">
        <v>1.3641E-2</v>
      </c>
      <c r="AM2609" s="24">
        <v>0</v>
      </c>
      <c r="AN2609" s="24">
        <v>0</v>
      </c>
      <c r="AO2609" s="24">
        <v>1.3641E-2</v>
      </c>
      <c r="AP2609" s="24">
        <v>0</v>
      </c>
      <c r="AQ2609" s="24">
        <v>9.4725000000000004E-2</v>
      </c>
      <c r="AR2609" s="24">
        <v>9.4725000000000004E-2</v>
      </c>
      <c r="AS2609" s="24">
        <v>0</v>
      </c>
      <c r="AT2609" s="24">
        <v>0</v>
      </c>
      <c r="AU2609" s="24">
        <v>0</v>
      </c>
      <c r="AV2609" s="24">
        <v>0</v>
      </c>
      <c r="AW2609" s="24">
        <v>0.15473100000000001</v>
      </c>
      <c r="AX2609" s="24">
        <v>0</v>
      </c>
      <c r="AY2609" s="24">
        <v>2.2314000000000001E-2</v>
      </c>
      <c r="AZ2609" s="24">
        <v>0.13241700000000001</v>
      </c>
      <c r="BA2609" s="24">
        <v>0</v>
      </c>
      <c r="BB2609" s="24">
        <v>0</v>
      </c>
      <c r="BC2609" s="24">
        <v>5.0169999999999998E-3</v>
      </c>
      <c r="BD2609" s="24">
        <v>0.33452199999999999</v>
      </c>
      <c r="BE2609" s="24">
        <v>0.64602199999999999</v>
      </c>
      <c r="BF2609" s="25">
        <v>1.1240000000000001</v>
      </c>
      <c r="BG2609" s="54">
        <v>42.34</v>
      </c>
      <c r="BH2609" s="11">
        <v>3.5465039834121012E-3</v>
      </c>
      <c r="BI2609" s="24">
        <v>0</v>
      </c>
      <c r="BJ2609" s="24">
        <v>0</v>
      </c>
      <c r="BK2609" s="24">
        <v>1E-3</v>
      </c>
      <c r="BL2609" s="24">
        <v>0</v>
      </c>
      <c r="BM2609" s="11">
        <v>646.02</v>
      </c>
      <c r="BN2609" s="24">
        <v>-0.60080199999999995</v>
      </c>
      <c r="BO2609" s="25">
        <v>5.6242E-2</v>
      </c>
      <c r="BP2609" s="24">
        <v>-93.000237999999996</v>
      </c>
      <c r="BQ2609" s="11">
        <v>0</v>
      </c>
      <c r="BR2609" s="24">
        <v>0.23</v>
      </c>
      <c r="BS2609" s="24">
        <v>0</v>
      </c>
      <c r="BT2609" s="24">
        <v>0.23</v>
      </c>
      <c r="BU2609" s="24">
        <v>0</v>
      </c>
      <c r="BV2609" s="24">
        <v>0.13200000000000001</v>
      </c>
      <c r="BW2609" s="24">
        <v>9.8000000000000004E-2</v>
      </c>
      <c r="BX2609" s="11">
        <v>49.391427059446116</v>
      </c>
      <c r="BY2609" s="28"/>
      <c r="BZ2609" s="28"/>
      <c r="CA2609" s="11">
        <v>1E-3</v>
      </c>
      <c r="CB2609" s="17">
        <v>2.6100000000000002E-2</v>
      </c>
      <c r="CC2609" s="11">
        <v>3</v>
      </c>
      <c r="CD2609" s="11">
        <v>148.17428117833833</v>
      </c>
      <c r="CE2609" s="11">
        <v>1.1904761904761905</v>
      </c>
      <c r="CF2609" s="11">
        <v>100</v>
      </c>
      <c r="CG2609" s="11" t="s">
        <v>6</v>
      </c>
      <c r="CH2609" s="11">
        <v>22.222222222222221</v>
      </c>
      <c r="CI2609" s="28"/>
      <c r="CJ2609" s="11">
        <v>42340</v>
      </c>
      <c r="CK2609" s="11">
        <v>0</v>
      </c>
      <c r="CL2609" s="11">
        <v>629.48611111111109</v>
      </c>
      <c r="CM2609" s="11">
        <v>154.73099999999999</v>
      </c>
      <c r="CN2609" s="11" t="s">
        <v>6</v>
      </c>
      <c r="CO2609" s="11" t="s">
        <v>6</v>
      </c>
      <c r="CP2609" s="11">
        <v>0.36544874822862539</v>
      </c>
      <c r="CQ2609" s="11">
        <v>474.75511111111109</v>
      </c>
      <c r="CR2609" s="11" t="s">
        <v>295</v>
      </c>
      <c r="CS2609" s="11">
        <v>474.75511111111109</v>
      </c>
      <c r="CT2609" s="11">
        <v>42340</v>
      </c>
      <c r="CU2609" s="11">
        <v>154.73099999999999</v>
      </c>
      <c r="CV2609" s="11">
        <v>1.3075770911505382</v>
      </c>
      <c r="CW2609" s="11">
        <v>42.608695652173914</v>
      </c>
      <c r="CX2609" s="11" t="s">
        <v>6</v>
      </c>
      <c r="CY2609" s="28"/>
      <c r="CZ2609" s="11">
        <v>281.96782089552238</v>
      </c>
      <c r="DA2609" s="11">
        <v>236852.96955223879</v>
      </c>
      <c r="DB2609" s="11">
        <v>78950.989850746264</v>
      </c>
      <c r="DC2609" s="11">
        <v>0</v>
      </c>
      <c r="DD2609" s="11">
        <v>5.0169999999999995</v>
      </c>
      <c r="DE2609" s="28"/>
      <c r="DF2609" s="11">
        <v>45.220000000000006</v>
      </c>
      <c r="DG2609" s="11">
        <v>-93.000237999999996</v>
      </c>
      <c r="DH2609" s="11">
        <v>-1328.6200796107912</v>
      </c>
      <c r="DI2609" s="11">
        <v>-600.80199999999991</v>
      </c>
      <c r="DJ2609" s="11">
        <v>0.31274681152574402</v>
      </c>
      <c r="DK2609" s="11">
        <v>50.404761904761905</v>
      </c>
      <c r="DL2609" s="11">
        <v>1120.777111111111</v>
      </c>
      <c r="DM2609" s="11" t="s">
        <v>6</v>
      </c>
      <c r="DN2609" s="11" t="s">
        <v>6</v>
      </c>
      <c r="DO2609" s="11">
        <v>-93.000238381974611</v>
      </c>
      <c r="DP2609" s="11">
        <v>2307.2214285714285</v>
      </c>
      <c r="DQ2609" s="11">
        <v>4.0347005262420112E-2</v>
      </c>
      <c r="DR2609" s="11">
        <v>58.8400038998914</v>
      </c>
      <c r="DS2609" s="11">
        <f>IF(odpadni[[#This Row],[SÚC]]="-","-",odpadni[[#This Row],[ZKC34]]-odpadni[[#This Row],[SÚC]])</f>
        <v>-13.620003899891401</v>
      </c>
      <c r="DT2609" s="11" t="str">
        <f>IF(odpadni[[#This Row],[Rozdíl Cena pro stočné - sociálně únosná cena]]="-","-",IF(odpadni[[#This Row],[Rozdíl Cena pro stočné - sociálně únosná cena]]&gt;0,"ANO","NE"))</f>
        <v>NE</v>
      </c>
      <c r="DU2609" s="11">
        <v>1061.9371072112197</v>
      </c>
      <c r="DV2609" s="11" t="s">
        <v>9125</v>
      </c>
      <c r="DW2609" s="58"/>
      <c r="DX2609" s="58" t="s">
        <v>8821</v>
      </c>
      <c r="DY2609" s="58"/>
      <c r="DZ2609" s="58" t="s">
        <v>8902</v>
      </c>
      <c r="EK2609" s="2"/>
    </row>
    <row r="2610" spans="1:141" ht="15" customHeight="1" x14ac:dyDescent="0.25">
      <c r="A2610" s="71">
        <v>3462</v>
      </c>
      <c r="B2610" s="9" t="s">
        <v>2840</v>
      </c>
      <c r="C2610" s="9" t="s">
        <v>5076</v>
      </c>
      <c r="D2610" s="9" t="s">
        <v>5729</v>
      </c>
      <c r="E2610" s="9" t="s">
        <v>8</v>
      </c>
      <c r="F2610" s="9" t="s">
        <v>5076</v>
      </c>
      <c r="G2610" s="9" t="s">
        <v>8</v>
      </c>
      <c r="H2610" s="9" t="s">
        <v>5938</v>
      </c>
      <c r="I2610" s="9" t="s">
        <v>293</v>
      </c>
      <c r="J2610" s="9" t="s">
        <v>5980</v>
      </c>
      <c r="K2610" s="9" t="s">
        <v>5981</v>
      </c>
      <c r="L2610" s="10" t="s">
        <v>8589</v>
      </c>
      <c r="M2610" s="50"/>
      <c r="N2610" s="28"/>
      <c r="O2610" s="56">
        <v>1176</v>
      </c>
      <c r="P2610" s="56">
        <v>1176</v>
      </c>
      <c r="Q2610" s="56">
        <v>0</v>
      </c>
      <c r="R2610" s="11">
        <v>9.5879999999999992</v>
      </c>
      <c r="S2610" s="11">
        <v>0</v>
      </c>
      <c r="T2610" s="56">
        <v>451</v>
      </c>
      <c r="U2610" s="11">
        <v>0</v>
      </c>
      <c r="V2610" s="11">
        <v>38</v>
      </c>
      <c r="W2610" s="11">
        <v>0</v>
      </c>
      <c r="X2610" s="56">
        <v>0</v>
      </c>
      <c r="Y2610" s="56">
        <v>0</v>
      </c>
      <c r="Z2610" s="11">
        <v>1</v>
      </c>
      <c r="AA2610" s="56">
        <v>12</v>
      </c>
      <c r="AB2610" s="56">
        <v>1</v>
      </c>
      <c r="AC2610" s="11">
        <v>0</v>
      </c>
      <c r="AD2610" s="11">
        <v>0</v>
      </c>
      <c r="AE2610" s="11">
        <v>0</v>
      </c>
      <c r="AF2610" s="11">
        <v>0</v>
      </c>
      <c r="AG2610" s="11">
        <v>0</v>
      </c>
      <c r="AH2610" s="11">
        <v>10.45</v>
      </c>
      <c r="AI2610" s="11">
        <v>67498</v>
      </c>
      <c r="AJ2610" s="11">
        <v>9911</v>
      </c>
      <c r="AK2610" s="11">
        <v>34.75</v>
      </c>
      <c r="AL2610" s="24">
        <v>4.202E-3</v>
      </c>
      <c r="AM2610" s="24">
        <v>0</v>
      </c>
      <c r="AN2610" s="24">
        <v>0</v>
      </c>
      <c r="AO2610" s="24">
        <v>4.202E-3</v>
      </c>
      <c r="AP2610" s="24">
        <v>0</v>
      </c>
      <c r="AQ2610" s="24">
        <v>0.155726</v>
      </c>
      <c r="AR2610" s="24">
        <v>0.155726</v>
      </c>
      <c r="AS2610" s="24">
        <v>0</v>
      </c>
      <c r="AT2610" s="24">
        <v>0</v>
      </c>
      <c r="AU2610" s="24">
        <v>0</v>
      </c>
      <c r="AV2610" s="24">
        <v>0</v>
      </c>
      <c r="AW2610" s="24">
        <v>0.25364599999999998</v>
      </c>
      <c r="AX2610" s="24">
        <v>0</v>
      </c>
      <c r="AY2610" s="24">
        <v>4.7646000000000001E-2</v>
      </c>
      <c r="AZ2610" s="24">
        <v>0.20599999999999999</v>
      </c>
      <c r="BA2610" s="24">
        <v>0</v>
      </c>
      <c r="BB2610" s="24">
        <v>0</v>
      </c>
      <c r="BC2610" s="24">
        <v>2.6786999999999998E-2</v>
      </c>
      <c r="BD2610" s="24">
        <v>0.82132000000000005</v>
      </c>
      <c r="BE2610" s="24">
        <v>1.3784430000000001</v>
      </c>
      <c r="BF2610" s="25">
        <v>1.3440000000000001</v>
      </c>
      <c r="BG2610" s="54">
        <v>77.409000000000006</v>
      </c>
      <c r="BH2610" s="11">
        <v>0.1335542470073329</v>
      </c>
      <c r="BI2610" s="24">
        <v>0</v>
      </c>
      <c r="BJ2610" s="24">
        <v>0</v>
      </c>
      <c r="BK2610" s="24">
        <v>3.7657999999999997E-2</v>
      </c>
      <c r="BL2610" s="24">
        <v>0</v>
      </c>
      <c r="BM2610" s="11">
        <v>36.6</v>
      </c>
      <c r="BN2610" s="24">
        <v>-6.9682999999999995E-2</v>
      </c>
      <c r="BO2610" s="25">
        <v>1.14E-2</v>
      </c>
      <c r="BP2610" s="24">
        <v>-5.0551719999999998</v>
      </c>
      <c r="BQ2610" s="11">
        <v>0</v>
      </c>
      <c r="BR2610" s="24">
        <v>2.79</v>
      </c>
      <c r="BS2610" s="24">
        <v>0</v>
      </c>
      <c r="BT2610" s="24">
        <v>0.99</v>
      </c>
      <c r="BU2610" s="24">
        <v>0</v>
      </c>
      <c r="BV2610" s="24">
        <v>0.20599999999999999</v>
      </c>
      <c r="BW2610" s="24">
        <v>0.78400000000000003</v>
      </c>
      <c r="BX2610" s="11">
        <v>47.037964121818945</v>
      </c>
      <c r="BY2610" s="28"/>
      <c r="BZ2610" s="28"/>
      <c r="CA2610" s="11">
        <v>3.7657999999999997E-2</v>
      </c>
      <c r="CB2610" s="17">
        <v>3.9E-2</v>
      </c>
      <c r="CC2610" s="11">
        <v>2.6075388026607538</v>
      </c>
      <c r="CD2610" s="11">
        <v>122.65331664580727</v>
      </c>
      <c r="CE2610" s="11">
        <v>32.022108843537417</v>
      </c>
      <c r="CF2610" s="11">
        <v>100</v>
      </c>
      <c r="CG2610" s="11" t="s">
        <v>6</v>
      </c>
      <c r="CH2610" s="11">
        <v>8.3333333333333339</v>
      </c>
      <c r="CI2610" s="28"/>
      <c r="CJ2610" s="11">
        <v>77409</v>
      </c>
      <c r="CK2610" s="11">
        <v>0</v>
      </c>
      <c r="CL2610" s="11">
        <v>997.75277777777774</v>
      </c>
      <c r="CM2610" s="11">
        <v>253.64599999999999</v>
      </c>
      <c r="CN2610" s="11" t="s">
        <v>6</v>
      </c>
      <c r="CO2610" s="11" t="s">
        <v>6</v>
      </c>
      <c r="CP2610" s="11">
        <v>0.32766990918368666</v>
      </c>
      <c r="CQ2610" s="11">
        <v>744.10677777777778</v>
      </c>
      <c r="CR2610" s="11" t="s">
        <v>295</v>
      </c>
      <c r="CS2610" s="11">
        <v>19.759593652816875</v>
      </c>
      <c r="CT2610" s="11">
        <v>2055.5791598066817</v>
      </c>
      <c r="CU2610" s="11">
        <v>6.735514366137342</v>
      </c>
      <c r="CV2610" s="11">
        <v>1.1961967221221215</v>
      </c>
      <c r="CW2610" s="11">
        <v>79.191919191919197</v>
      </c>
      <c r="CX2610" s="11" t="s">
        <v>6</v>
      </c>
      <c r="CY2610" s="28"/>
      <c r="CZ2610" s="11">
        <v>281.96782089552232</v>
      </c>
      <c r="DA2610" s="11">
        <v>8805.4107327296806</v>
      </c>
      <c r="DB2610" s="11">
        <v>3376.9049663784745</v>
      </c>
      <c r="DC2610" s="11">
        <v>0</v>
      </c>
      <c r="DD2610" s="11">
        <v>0.71132295926496358</v>
      </c>
      <c r="DE2610" s="28"/>
      <c r="DF2610" s="11">
        <v>1308.6154999999999</v>
      </c>
      <c r="DG2610" s="11">
        <v>-5.0551719999999998</v>
      </c>
      <c r="DH2610" s="11">
        <v>-5.3249407484475002</v>
      </c>
      <c r="DI2610" s="11">
        <v>-1.8504169100855064</v>
      </c>
      <c r="DJ2610" s="11">
        <v>0.26611892673978477</v>
      </c>
      <c r="DK2610" s="11">
        <v>65.823979591836732</v>
      </c>
      <c r="DL2610" s="11">
        <v>56.363847728975983</v>
      </c>
      <c r="DM2610" s="11" t="s">
        <v>6</v>
      </c>
      <c r="DN2610" s="11" t="s">
        <v>6</v>
      </c>
      <c r="DO2610" s="11">
        <v>-5.0551963338346226</v>
      </c>
      <c r="DP2610" s="11">
        <v>3056.4146341463415</v>
      </c>
      <c r="DQ2610" s="11">
        <v>0.61652994605858735</v>
      </c>
      <c r="DR2610" s="11">
        <v>58.8400038998914</v>
      </c>
      <c r="DS2610" s="11">
        <f>IF(odpadni[[#This Row],[SÚC]]="-","-",odpadni[[#This Row],[ZKC34]]-odpadni[[#This Row],[SÚC]])</f>
        <v>-24.0900038998914</v>
      </c>
      <c r="DT2610" s="11" t="str">
        <f>IF(odpadni[[#This Row],[Rozdíl Cena pro stočné - sociálně únosná cena]]="-","-",IF(odpadni[[#This Row],[Rozdíl Cena pro stočné - sociálně únosná cena]]&gt;0,"ANO","NE"))</f>
        <v>NE</v>
      </c>
      <c r="DU2610" s="11">
        <v>-2.4761561709154165</v>
      </c>
      <c r="DV2610" s="11" t="s">
        <v>301</v>
      </c>
      <c r="DW2610" s="58"/>
      <c r="DX2610" s="58" t="s">
        <v>8821</v>
      </c>
      <c r="DY2610" s="58"/>
      <c r="DZ2610" s="58" t="s">
        <v>8894</v>
      </c>
      <c r="EK2610" s="2"/>
    </row>
    <row r="2611" spans="1:141" ht="15" customHeight="1" x14ac:dyDescent="0.25">
      <c r="A2611" s="71">
        <v>3463</v>
      </c>
      <c r="B2611" s="9" t="s">
        <v>2841</v>
      </c>
      <c r="C2611" s="9" t="s">
        <v>5076</v>
      </c>
      <c r="D2611" s="9" t="s">
        <v>5730</v>
      </c>
      <c r="E2611" s="9" t="s">
        <v>8</v>
      </c>
      <c r="F2611" s="9" t="s">
        <v>5076</v>
      </c>
      <c r="G2611" s="9" t="s">
        <v>8</v>
      </c>
      <c r="H2611" s="9" t="s">
        <v>5938</v>
      </c>
      <c r="I2611" s="9" t="s">
        <v>293</v>
      </c>
      <c r="J2611" s="9" t="s">
        <v>5980</v>
      </c>
      <c r="K2611" s="9" t="s">
        <v>5981</v>
      </c>
      <c r="L2611" s="10" t="s">
        <v>8590</v>
      </c>
      <c r="M2611" s="50"/>
      <c r="N2611" s="28"/>
      <c r="O2611" s="56">
        <v>705</v>
      </c>
      <c r="P2611" s="56">
        <v>705</v>
      </c>
      <c r="Q2611" s="56">
        <v>0</v>
      </c>
      <c r="R2611" s="11">
        <v>9.81</v>
      </c>
      <c r="S2611" s="11">
        <v>0</v>
      </c>
      <c r="T2611" s="56">
        <v>329</v>
      </c>
      <c r="U2611" s="11">
        <v>0</v>
      </c>
      <c r="V2611" s="11">
        <v>29</v>
      </c>
      <c r="W2611" s="11">
        <v>0</v>
      </c>
      <c r="X2611" s="56">
        <v>0</v>
      </c>
      <c r="Y2611" s="56">
        <v>0</v>
      </c>
      <c r="Z2611" s="11">
        <v>0</v>
      </c>
      <c r="AA2611" s="56">
        <v>0</v>
      </c>
      <c r="AB2611" s="56">
        <v>0</v>
      </c>
      <c r="AC2611" s="11">
        <v>0</v>
      </c>
      <c r="AD2611" s="11">
        <v>0</v>
      </c>
      <c r="AE2611" s="11">
        <v>0</v>
      </c>
      <c r="AF2611" s="11">
        <v>0</v>
      </c>
      <c r="AG2611" s="11">
        <v>0</v>
      </c>
      <c r="AH2611" s="11">
        <v>0</v>
      </c>
      <c r="AI2611" s="11">
        <v>28741</v>
      </c>
      <c r="AJ2611" s="11">
        <v>0</v>
      </c>
      <c r="AK2611" s="11">
        <v>46.21</v>
      </c>
      <c r="AL2611" s="24">
        <v>0.70725499999999997</v>
      </c>
      <c r="AM2611" s="24">
        <v>0</v>
      </c>
      <c r="AN2611" s="24">
        <v>0.700021</v>
      </c>
      <c r="AO2611" s="24">
        <v>7.234E-3</v>
      </c>
      <c r="AP2611" s="24">
        <v>0</v>
      </c>
      <c r="AQ2611" s="24">
        <v>0.175457</v>
      </c>
      <c r="AR2611" s="24">
        <v>0.175457</v>
      </c>
      <c r="AS2611" s="24">
        <v>0</v>
      </c>
      <c r="AT2611" s="24">
        <v>0</v>
      </c>
      <c r="AU2611" s="24">
        <v>0</v>
      </c>
      <c r="AV2611" s="24">
        <v>0</v>
      </c>
      <c r="AW2611" s="24">
        <v>0.155164</v>
      </c>
      <c r="AX2611" s="24">
        <v>0</v>
      </c>
      <c r="AY2611" s="24">
        <v>6.7164000000000001E-2</v>
      </c>
      <c r="AZ2611" s="24">
        <v>8.7999999999999995E-2</v>
      </c>
      <c r="BA2611" s="24">
        <v>0</v>
      </c>
      <c r="BB2611" s="24">
        <v>0</v>
      </c>
      <c r="BC2611" s="24">
        <v>4.117E-3</v>
      </c>
      <c r="BD2611" s="24">
        <v>0.36213699999999999</v>
      </c>
      <c r="BE2611" s="24">
        <v>1.540492</v>
      </c>
      <c r="BF2611" s="25">
        <v>1.2829999999999999</v>
      </c>
      <c r="BG2611" s="54">
        <v>28.741</v>
      </c>
      <c r="BH2611" s="11">
        <v>0.10328483550891061</v>
      </c>
      <c r="BI2611" s="24">
        <v>0</v>
      </c>
      <c r="BJ2611" s="24">
        <v>3.6878000000000001E-2</v>
      </c>
      <c r="BK2611" s="24">
        <v>2.9123E-2</v>
      </c>
      <c r="BL2611" s="24">
        <v>0</v>
      </c>
      <c r="BM2611" s="11">
        <v>52.89</v>
      </c>
      <c r="BN2611" s="24">
        <v>-0.19459299999999999</v>
      </c>
      <c r="BO2611" s="25">
        <v>1.0999999999999999E-2</v>
      </c>
      <c r="BP2611" s="24">
        <v>-12.631897</v>
      </c>
      <c r="BQ2611" s="11">
        <v>0</v>
      </c>
      <c r="BR2611" s="24">
        <v>0.6</v>
      </c>
      <c r="BS2611" s="24">
        <v>0</v>
      </c>
      <c r="BT2611" s="24">
        <v>9.9999999999999992E-2</v>
      </c>
      <c r="BU2611" s="24">
        <v>0</v>
      </c>
      <c r="BV2611" s="24">
        <v>8.7999999999999995E-2</v>
      </c>
      <c r="BW2611" s="24">
        <v>1.2E-2</v>
      </c>
      <c r="BX2611" s="11">
        <v>33.537206931702343</v>
      </c>
      <c r="BY2611" s="28"/>
      <c r="BZ2611" s="28"/>
      <c r="CA2611" s="11">
        <v>2.9123E-2</v>
      </c>
      <c r="CB2611" s="17">
        <v>2.8000000000000001E-2</v>
      </c>
      <c r="CC2611" s="11">
        <v>2.1428571428571428</v>
      </c>
      <c r="CD2611" s="11">
        <v>71.86544342507645</v>
      </c>
      <c r="CE2611" s="11">
        <v>41.309219858156027</v>
      </c>
      <c r="CF2611" s="11">
        <v>100</v>
      </c>
      <c r="CG2611" s="11" t="s">
        <v>6</v>
      </c>
      <c r="CH2611" s="11" t="s">
        <v>6</v>
      </c>
      <c r="CI2611" s="28"/>
      <c r="CJ2611" s="11">
        <v>28741</v>
      </c>
      <c r="CK2611" s="11">
        <v>0</v>
      </c>
      <c r="CL2611" s="11">
        <v>319.34444444444443</v>
      </c>
      <c r="CM2611" s="11">
        <v>155.16399999999999</v>
      </c>
      <c r="CN2611" s="11" t="s">
        <v>6</v>
      </c>
      <c r="CO2611" s="11" t="s">
        <v>6</v>
      </c>
      <c r="CP2611" s="11">
        <v>0.53986987230785277</v>
      </c>
      <c r="CQ2611" s="11">
        <v>164.18044444444445</v>
      </c>
      <c r="CR2611" s="11" t="s">
        <v>295</v>
      </c>
      <c r="CS2611" s="11">
        <v>5.6374839283193507</v>
      </c>
      <c r="CT2611" s="11">
        <v>986.88321944854579</v>
      </c>
      <c r="CU2611" s="11">
        <v>5.3278851766644912</v>
      </c>
      <c r="CV2611" s="11">
        <v>1.1111111111111112</v>
      </c>
      <c r="CW2611" s="11">
        <v>12</v>
      </c>
      <c r="CX2611" s="11" t="s">
        <v>6</v>
      </c>
      <c r="CY2611" s="28"/>
      <c r="CZ2611" s="11">
        <v>281.96782089552244</v>
      </c>
      <c r="DA2611" s="11">
        <v>6825.7842163013183</v>
      </c>
      <c r="DB2611" s="11">
        <v>3185.3659676072821</v>
      </c>
      <c r="DC2611" s="11">
        <v>0</v>
      </c>
      <c r="DD2611" s="11">
        <v>0.14136593070768808</v>
      </c>
      <c r="DE2611" s="28"/>
      <c r="DF2611" s="11">
        <v>1345.7738299999999</v>
      </c>
      <c r="DG2611" s="11">
        <v>-12.631897</v>
      </c>
      <c r="DH2611" s="11">
        <v>-14.459561901274304</v>
      </c>
      <c r="DI2611" s="11">
        <v>-6.681763554578855</v>
      </c>
      <c r="DJ2611" s="11">
        <v>0.30618280505201628</v>
      </c>
      <c r="DK2611" s="11">
        <v>40.767375886524825</v>
      </c>
      <c r="DL2611" s="11">
        <v>58.533545460441722</v>
      </c>
      <c r="DM2611" s="11" t="s">
        <v>6</v>
      </c>
      <c r="DN2611" s="11" t="s">
        <v>6</v>
      </c>
      <c r="DO2611" s="11">
        <v>-12.631873453416182</v>
      </c>
      <c r="DP2611" s="11">
        <v>4682.3465045592702</v>
      </c>
      <c r="DQ2611" s="11">
        <v>0.78946183144210424</v>
      </c>
      <c r="DR2611" s="11">
        <v>58.8400038998914</v>
      </c>
      <c r="DS2611" s="11">
        <f>IF(odpadni[[#This Row],[SÚC]]="-","-",odpadni[[#This Row],[ZKC34]]-odpadni[[#This Row],[SÚC]])</f>
        <v>-12.630003899891399</v>
      </c>
      <c r="DT2611" s="11" t="str">
        <f>IF(odpadni[[#This Row],[Rozdíl Cena pro stočné - sociálně únosná cena]]="-","-",IF(odpadni[[#This Row],[Rozdíl Cena pro stočné - sociálně únosná cena]]&gt;0,"ANO","NE"))</f>
        <v>NE</v>
      </c>
      <c r="DU2611" s="11">
        <v>-0.30645843944967766</v>
      </c>
      <c r="DV2611" s="11" t="s">
        <v>301</v>
      </c>
      <c r="DW2611" s="58"/>
      <c r="DX2611" s="58" t="s">
        <v>8821</v>
      </c>
      <c r="DY2611" s="58"/>
      <c r="DZ2611" s="58" t="s">
        <v>8894</v>
      </c>
      <c r="EK2611" s="2"/>
    </row>
    <row r="2612" spans="1:141" ht="15" customHeight="1" x14ac:dyDescent="0.25">
      <c r="A2612" s="71">
        <v>3464</v>
      </c>
      <c r="B2612" s="9" t="s">
        <v>2842</v>
      </c>
      <c r="C2612" s="9" t="s">
        <v>5076</v>
      </c>
      <c r="D2612" s="9" t="s">
        <v>5731</v>
      </c>
      <c r="E2612" s="9" t="s">
        <v>8</v>
      </c>
      <c r="F2612" s="9" t="s">
        <v>5076</v>
      </c>
      <c r="G2612" s="9" t="s">
        <v>8</v>
      </c>
      <c r="H2612" s="9" t="s">
        <v>5938</v>
      </c>
      <c r="I2612" s="9" t="s">
        <v>293</v>
      </c>
      <c r="J2612" s="9" t="s">
        <v>5980</v>
      </c>
      <c r="K2612" s="9" t="s">
        <v>5981</v>
      </c>
      <c r="L2612" s="10" t="s">
        <v>8591</v>
      </c>
      <c r="M2612" s="50"/>
      <c r="N2612" s="28"/>
      <c r="O2612" s="56">
        <v>1035</v>
      </c>
      <c r="P2612" s="56">
        <v>1035</v>
      </c>
      <c r="Q2612" s="56">
        <v>0</v>
      </c>
      <c r="R2612" s="11">
        <v>18.295999999999999</v>
      </c>
      <c r="S2612" s="11">
        <v>0</v>
      </c>
      <c r="T2612" s="56">
        <v>417</v>
      </c>
      <c r="U2612" s="11">
        <v>0</v>
      </c>
      <c r="V2612" s="11">
        <v>31</v>
      </c>
      <c r="W2612" s="11">
        <v>0</v>
      </c>
      <c r="X2612" s="56">
        <v>0</v>
      </c>
      <c r="Y2612" s="56">
        <v>0</v>
      </c>
      <c r="Z2612" s="11">
        <v>1</v>
      </c>
      <c r="AA2612" s="56">
        <v>12</v>
      </c>
      <c r="AB2612" s="56">
        <v>0</v>
      </c>
      <c r="AC2612" s="11">
        <v>0</v>
      </c>
      <c r="AD2612" s="11">
        <v>0</v>
      </c>
      <c r="AE2612" s="11">
        <v>0</v>
      </c>
      <c r="AF2612" s="11">
        <v>0</v>
      </c>
      <c r="AG2612" s="11">
        <v>0</v>
      </c>
      <c r="AH2612" s="11">
        <v>12.1</v>
      </c>
      <c r="AI2612" s="11">
        <v>75696</v>
      </c>
      <c r="AJ2612" s="11">
        <v>9568</v>
      </c>
      <c r="AK2612" s="11">
        <v>44.65</v>
      </c>
      <c r="AL2612" s="24">
        <v>2.1999999999999999E-2</v>
      </c>
      <c r="AM2612" s="24">
        <v>0</v>
      </c>
      <c r="AN2612" s="24">
        <v>0</v>
      </c>
      <c r="AO2612" s="24">
        <v>1.4999999999999999E-2</v>
      </c>
      <c r="AP2612" s="24">
        <v>7.0000000000000001E-3</v>
      </c>
      <c r="AQ2612" s="24">
        <v>0.25</v>
      </c>
      <c r="AR2612" s="24">
        <v>0.25</v>
      </c>
      <c r="AS2612" s="24">
        <v>0</v>
      </c>
      <c r="AT2612" s="24">
        <v>0</v>
      </c>
      <c r="AU2612" s="24">
        <v>0</v>
      </c>
      <c r="AV2612" s="24">
        <v>0</v>
      </c>
      <c r="AW2612" s="24">
        <v>0.621</v>
      </c>
      <c r="AX2612" s="24">
        <v>0</v>
      </c>
      <c r="AY2612" s="24">
        <v>0.48499999999999999</v>
      </c>
      <c r="AZ2612" s="24">
        <v>0.13600000000000001</v>
      </c>
      <c r="BA2612" s="24">
        <v>0</v>
      </c>
      <c r="BB2612" s="24">
        <v>0</v>
      </c>
      <c r="BC2612" s="24">
        <v>0.219</v>
      </c>
      <c r="BD2612" s="24">
        <v>8.9999999999999993E-3</v>
      </c>
      <c r="BE2612" s="24">
        <v>1.452</v>
      </c>
      <c r="BF2612" s="25">
        <v>1.508</v>
      </c>
      <c r="BG2612" s="54">
        <v>85.263999999999996</v>
      </c>
      <c r="BH2612" s="11">
        <v>0.1183681169503623</v>
      </c>
      <c r="BI2612" s="24">
        <v>0</v>
      </c>
      <c r="BJ2612" s="24">
        <v>0</v>
      </c>
      <c r="BK2612" s="24">
        <v>3.3376000000000003E-2</v>
      </c>
      <c r="BL2612" s="24">
        <v>0</v>
      </c>
      <c r="BM2612" s="11">
        <v>43.5</v>
      </c>
      <c r="BN2612" s="24">
        <v>3.814E-2</v>
      </c>
      <c r="BO2612" s="25">
        <v>0.01</v>
      </c>
      <c r="BP2612" s="24">
        <v>2.626738</v>
      </c>
      <c r="BQ2612" s="11">
        <v>0</v>
      </c>
      <c r="BR2612" s="24">
        <v>0.21</v>
      </c>
      <c r="BS2612" s="24">
        <v>0</v>
      </c>
      <c r="BT2612" s="24">
        <v>0.13600000000000001</v>
      </c>
      <c r="BU2612" s="24">
        <v>0</v>
      </c>
      <c r="BV2612" s="24">
        <v>0.13600000000000001</v>
      </c>
      <c r="BW2612" s="24">
        <v>0</v>
      </c>
      <c r="BX2612" s="11">
        <v>22.791867074770444</v>
      </c>
      <c r="BY2612" s="28"/>
      <c r="BZ2612" s="28"/>
      <c r="CA2612" s="11">
        <v>3.3376000000000003E-2</v>
      </c>
      <c r="CB2612" s="17">
        <v>3.4000000000000002E-2</v>
      </c>
      <c r="CC2612" s="11">
        <v>2.4820143884892087</v>
      </c>
      <c r="CD2612" s="11">
        <v>56.569742020113686</v>
      </c>
      <c r="CE2612" s="11">
        <v>32.247342995169085</v>
      </c>
      <c r="CF2612" s="11">
        <v>100</v>
      </c>
      <c r="CG2612" s="11" t="s">
        <v>6</v>
      </c>
      <c r="CH2612" s="11">
        <v>0</v>
      </c>
      <c r="CI2612" s="28"/>
      <c r="CJ2612" s="11">
        <v>85264</v>
      </c>
      <c r="CK2612" s="11">
        <v>0</v>
      </c>
      <c r="CL2612" s="11">
        <v>1080.2666666666667</v>
      </c>
      <c r="CM2612" s="11">
        <v>621</v>
      </c>
      <c r="CN2612" s="11" t="s">
        <v>6</v>
      </c>
      <c r="CO2612" s="11" t="s">
        <v>6</v>
      </c>
      <c r="CP2612" s="11">
        <v>0.72832613998874085</v>
      </c>
      <c r="CQ2612" s="11">
        <v>459.26666666666665</v>
      </c>
      <c r="CR2612" s="11" t="s">
        <v>295</v>
      </c>
      <c r="CS2612" s="11">
        <v>13.760386705017575</v>
      </c>
      <c r="CT2612" s="11">
        <v>2554.6500479386382</v>
      </c>
      <c r="CU2612" s="11">
        <v>18.606184084372</v>
      </c>
      <c r="CV2612" s="11">
        <v>1.1849858797891974</v>
      </c>
      <c r="CW2612" s="11">
        <v>0</v>
      </c>
      <c r="CX2612" s="11" t="s">
        <v>6</v>
      </c>
      <c r="CY2612" s="28"/>
      <c r="CZ2612" s="11">
        <v>281.96782089552238</v>
      </c>
      <c r="DA2612" s="11">
        <v>8743.9086357522065</v>
      </c>
      <c r="DB2612" s="11">
        <v>3522.9081170132076</v>
      </c>
      <c r="DC2612" s="11">
        <v>0</v>
      </c>
      <c r="DD2612" s="11">
        <v>6.5616011505273244</v>
      </c>
      <c r="DE2612" s="28"/>
      <c r="DF2612" s="11">
        <v>1490.2384000000002</v>
      </c>
      <c r="DG2612" s="11">
        <v>2.626738</v>
      </c>
      <c r="DH2612" s="11">
        <v>2.5593220520958253</v>
      </c>
      <c r="DI2612" s="11">
        <v>1.142737296260786</v>
      </c>
      <c r="DJ2612" s="11">
        <v>0.15950459748545695</v>
      </c>
      <c r="DK2612" s="11">
        <v>82.380676328502418</v>
      </c>
      <c r="DL2612" s="11">
        <v>57.264701182486412</v>
      </c>
      <c r="DM2612" s="11" t="s">
        <v>6</v>
      </c>
      <c r="DN2612" s="11" t="s">
        <v>6</v>
      </c>
      <c r="DO2612" s="11">
        <v>2.6267217630853996</v>
      </c>
      <c r="DP2612" s="11">
        <v>3482.0143884892086</v>
      </c>
      <c r="DQ2612" s="11">
        <v>0.77971244201053413</v>
      </c>
      <c r="DR2612" s="11">
        <v>58.8400038998914</v>
      </c>
      <c r="DS2612" s="11">
        <f>IF(odpadni[[#This Row],[SÚC]]="-","-",odpadni[[#This Row],[ZKC34]]-odpadni[[#This Row],[SÚC]])</f>
        <v>-14.190003899891401</v>
      </c>
      <c r="DT2612" s="11" t="str">
        <f>IF(odpadni[[#This Row],[Rozdíl Cena pro stočné - sociálně únosná cena]]="-","-",IF(odpadni[[#This Row],[Rozdíl Cena pro stočné - sociálně únosná cena]]&gt;0,"ANO","NE"))</f>
        <v>NE</v>
      </c>
      <c r="DU2612" s="11">
        <v>-1.5753027174049876</v>
      </c>
      <c r="DV2612" s="11" t="s">
        <v>301</v>
      </c>
      <c r="DW2612" s="58"/>
      <c r="DX2612" s="58" t="s">
        <v>8817</v>
      </c>
      <c r="DY2612" s="58"/>
      <c r="DZ2612" s="58" t="s">
        <v>352</v>
      </c>
      <c r="EK2612" s="2"/>
    </row>
    <row r="2613" spans="1:141" ht="15" customHeight="1" x14ac:dyDescent="0.25">
      <c r="A2613" s="71">
        <v>3465</v>
      </c>
      <c r="B2613" s="9" t="s">
        <v>2843</v>
      </c>
      <c r="C2613" s="9" t="s">
        <v>5076</v>
      </c>
      <c r="D2613" s="9" t="s">
        <v>5732</v>
      </c>
      <c r="E2613" s="9" t="s">
        <v>8</v>
      </c>
      <c r="F2613" s="9" t="s">
        <v>5076</v>
      </c>
      <c r="G2613" s="9" t="s">
        <v>8</v>
      </c>
      <c r="H2613" s="9" t="s">
        <v>5942</v>
      </c>
      <c r="I2613" s="9" t="s">
        <v>293</v>
      </c>
      <c r="J2613" s="9" t="s">
        <v>5980</v>
      </c>
      <c r="K2613" s="9" t="s">
        <v>5981</v>
      </c>
      <c r="L2613" s="10" t="s">
        <v>8592</v>
      </c>
      <c r="M2613" s="50"/>
      <c r="N2613" s="28"/>
      <c r="O2613" s="56">
        <v>757</v>
      </c>
      <c r="P2613" s="56">
        <v>757</v>
      </c>
      <c r="Q2613" s="56">
        <v>0</v>
      </c>
      <c r="R2613" s="11">
        <v>9.0860000000000003</v>
      </c>
      <c r="S2613" s="11">
        <v>0</v>
      </c>
      <c r="T2613" s="56">
        <v>274</v>
      </c>
      <c r="U2613" s="11">
        <v>0</v>
      </c>
      <c r="V2613" s="11">
        <v>24.722000000000001</v>
      </c>
      <c r="W2613" s="11">
        <v>0</v>
      </c>
      <c r="X2613" s="56">
        <v>0</v>
      </c>
      <c r="Y2613" s="56">
        <v>0</v>
      </c>
      <c r="Z2613" s="11">
        <v>1</v>
      </c>
      <c r="AA2613" s="56">
        <v>12</v>
      </c>
      <c r="AB2613" s="56">
        <v>0</v>
      </c>
      <c r="AC2613" s="11">
        <v>0</v>
      </c>
      <c r="AD2613" s="11">
        <v>0</v>
      </c>
      <c r="AE2613" s="11">
        <v>0</v>
      </c>
      <c r="AF2613" s="11">
        <v>0</v>
      </c>
      <c r="AG2613" s="11">
        <v>0</v>
      </c>
      <c r="AH2613" s="11">
        <v>6.64</v>
      </c>
      <c r="AI2613" s="11">
        <v>46610.27</v>
      </c>
      <c r="AJ2613" s="11">
        <v>9239.5</v>
      </c>
      <c r="AK2613" s="11">
        <v>34.19</v>
      </c>
      <c r="AL2613" s="24">
        <v>2.2544999999999999E-2</v>
      </c>
      <c r="AM2613" s="24">
        <v>0</v>
      </c>
      <c r="AN2613" s="24">
        <v>0</v>
      </c>
      <c r="AO2613" s="24">
        <v>2.2544999999999999E-2</v>
      </c>
      <c r="AP2613" s="24">
        <v>0</v>
      </c>
      <c r="AQ2613" s="24">
        <v>0.298597</v>
      </c>
      <c r="AR2613" s="24">
        <v>0.298597</v>
      </c>
      <c r="AS2613" s="24">
        <v>0</v>
      </c>
      <c r="AT2613" s="24">
        <v>0</v>
      </c>
      <c r="AU2613" s="24">
        <v>0</v>
      </c>
      <c r="AV2613" s="24">
        <v>0</v>
      </c>
      <c r="AW2613" s="24">
        <v>0.16029099999999999</v>
      </c>
      <c r="AX2613" s="24">
        <v>0</v>
      </c>
      <c r="AY2613" s="24">
        <v>5.2290999999999997E-2</v>
      </c>
      <c r="AZ2613" s="24">
        <v>0.108</v>
      </c>
      <c r="BA2613" s="24">
        <v>0</v>
      </c>
      <c r="BB2613" s="24">
        <v>0</v>
      </c>
      <c r="BC2613" s="24">
        <v>6.5366999999999995E-2</v>
      </c>
      <c r="BD2613" s="24">
        <v>0.38618799999999998</v>
      </c>
      <c r="BE2613" s="24">
        <v>1.1490400000000001</v>
      </c>
      <c r="BF2613" s="25">
        <v>0.9002</v>
      </c>
      <c r="BG2613" s="54">
        <v>55.85</v>
      </c>
      <c r="BH2613" s="11">
        <v>9.0531607184560714E-2</v>
      </c>
      <c r="BI2613" s="24">
        <v>0</v>
      </c>
      <c r="BJ2613" s="24">
        <v>0</v>
      </c>
      <c r="BK2613" s="24">
        <v>2.5527000000000001E-2</v>
      </c>
      <c r="BL2613" s="24">
        <v>0</v>
      </c>
      <c r="BM2613" s="11">
        <v>45.01</v>
      </c>
      <c r="BN2613" s="24">
        <v>-0.27620600000000001</v>
      </c>
      <c r="BO2613" s="25">
        <v>2.3E-2</v>
      </c>
      <c r="BP2613" s="24">
        <v>-24.037952000000001</v>
      </c>
      <c r="BQ2613" s="11">
        <v>0</v>
      </c>
      <c r="BR2613" s="24">
        <v>0.441</v>
      </c>
      <c r="BS2613" s="24">
        <v>3.1E-2</v>
      </c>
      <c r="BT2613" s="24">
        <v>0.11799999999999999</v>
      </c>
      <c r="BU2613" s="24">
        <v>0.01</v>
      </c>
      <c r="BV2613" s="24">
        <v>0.11799999999999999</v>
      </c>
      <c r="BW2613" s="24">
        <v>0</v>
      </c>
      <c r="BX2613" s="11">
        <v>30.156284393572527</v>
      </c>
      <c r="BY2613" s="28"/>
      <c r="BZ2613" s="28"/>
      <c r="CA2613" s="11">
        <v>2.5527000000000001E-2</v>
      </c>
      <c r="CB2613" s="17">
        <v>2.7E-2</v>
      </c>
      <c r="CC2613" s="11">
        <v>2.7627737226277373</v>
      </c>
      <c r="CD2613" s="11">
        <v>83.314990094651108</v>
      </c>
      <c r="CE2613" s="11">
        <v>33.721268163804488</v>
      </c>
      <c r="CF2613" s="11">
        <v>100</v>
      </c>
      <c r="CG2613" s="11" t="s">
        <v>6</v>
      </c>
      <c r="CH2613" s="11">
        <v>0</v>
      </c>
      <c r="CI2613" s="28"/>
      <c r="CJ2613" s="11">
        <v>55849.77</v>
      </c>
      <c r="CK2613" s="11">
        <v>0</v>
      </c>
      <c r="CL2613" s="11">
        <v>748.8793888888888</v>
      </c>
      <c r="CM2613" s="11">
        <v>160.291</v>
      </c>
      <c r="CN2613" s="11" t="s">
        <v>6</v>
      </c>
      <c r="CO2613" s="11" t="s">
        <v>6</v>
      </c>
      <c r="CP2613" s="11">
        <v>0.28700386769721703</v>
      </c>
      <c r="CQ2613" s="11">
        <v>588.58838888888886</v>
      </c>
      <c r="CR2613" s="11" t="s">
        <v>295</v>
      </c>
      <c r="CS2613" s="11">
        <v>23.057483797112422</v>
      </c>
      <c r="CT2613" s="11">
        <v>2187.8704900693383</v>
      </c>
      <c r="CU2613" s="11">
        <v>6.2792729267050573</v>
      </c>
      <c r="CV2613" s="11">
        <v>1.2235670366221367</v>
      </c>
      <c r="CW2613" s="11">
        <v>0</v>
      </c>
      <c r="CX2613" s="11" t="s">
        <v>6</v>
      </c>
      <c r="CY2613" s="28"/>
      <c r="CZ2613" s="11">
        <v>281.96782089552238</v>
      </c>
      <c r="DA2613" s="11">
        <v>8361.7205475735664</v>
      </c>
      <c r="DB2613" s="11">
        <v>3026.5672787782787</v>
      </c>
      <c r="DC2613" s="11">
        <v>0</v>
      </c>
      <c r="DD2613" s="11">
        <v>2.5607004348337052</v>
      </c>
      <c r="DE2613" s="28"/>
      <c r="DF2613" s="11">
        <v>872.76812999999993</v>
      </c>
      <c r="DG2613" s="11">
        <v>-24.037952000000001</v>
      </c>
      <c r="DH2613" s="11">
        <v>-31.647122586843317</v>
      </c>
      <c r="DI2613" s="11">
        <v>-10.820151212441727</v>
      </c>
      <c r="DJ2613" s="11">
        <v>0.19337590826246914</v>
      </c>
      <c r="DK2613" s="11">
        <v>73.777767503302499</v>
      </c>
      <c r="DL2613" s="11">
        <v>68.070215414615461</v>
      </c>
      <c r="DM2613" s="11" t="s">
        <v>6</v>
      </c>
      <c r="DN2613" s="11" t="s">
        <v>6</v>
      </c>
      <c r="DO2613" s="11">
        <v>-24.037979530738703</v>
      </c>
      <c r="DP2613" s="11">
        <v>4193.5766423357663</v>
      </c>
      <c r="DQ2613" s="11">
        <v>0.50227547822125751</v>
      </c>
      <c r="DR2613" s="11">
        <v>55.528758158389202</v>
      </c>
      <c r="DS2613" s="11">
        <f>IF(odpadni[[#This Row],[SÚC]]="-","-",odpadni[[#This Row],[ZKC34]]-odpadni[[#This Row],[SÚC]])</f>
        <v>-21.338758158389204</v>
      </c>
      <c r="DT2613" s="11" t="str">
        <f>IF(odpadni[[#This Row],[Rozdíl Cena pro stočné - sociálně únosná cena]]="-","-",IF(odpadni[[#This Row],[Rozdíl Cena pro stočné - sociálně únosná cena]]&gt;0,"ANO","NE"))</f>
        <v>NE</v>
      </c>
      <c r="DU2613" s="11">
        <v>12.541457256226259</v>
      </c>
      <c r="DV2613" s="11" t="s">
        <v>9125</v>
      </c>
      <c r="DW2613" s="58"/>
      <c r="DX2613" s="58" t="s">
        <v>8821</v>
      </c>
      <c r="DY2613" s="58"/>
      <c r="DZ2613" s="58" t="s">
        <v>8894</v>
      </c>
      <c r="EK2613" s="2"/>
    </row>
    <row r="2614" spans="1:141" ht="15" customHeight="1" x14ac:dyDescent="0.25">
      <c r="A2614" s="71">
        <v>3466</v>
      </c>
      <c r="B2614" s="9" t="s">
        <v>2844</v>
      </c>
      <c r="C2614" s="9" t="s">
        <v>5076</v>
      </c>
      <c r="D2614" s="9" t="s">
        <v>5733</v>
      </c>
      <c r="E2614" s="9" t="s">
        <v>8</v>
      </c>
      <c r="F2614" s="9" t="s">
        <v>5076</v>
      </c>
      <c r="G2614" s="9" t="s">
        <v>8</v>
      </c>
      <c r="H2614" s="9" t="s">
        <v>5938</v>
      </c>
      <c r="I2614" s="9" t="s">
        <v>293</v>
      </c>
      <c r="J2614" s="9" t="s">
        <v>5980</v>
      </c>
      <c r="K2614" s="9" t="s">
        <v>5983</v>
      </c>
      <c r="L2614" s="10" t="s">
        <v>8593</v>
      </c>
      <c r="M2614" s="50"/>
      <c r="N2614" s="28"/>
      <c r="O2614" s="56">
        <v>2362</v>
      </c>
      <c r="P2614" s="56">
        <v>2362</v>
      </c>
      <c r="Q2614" s="56">
        <v>0</v>
      </c>
      <c r="R2614" s="11">
        <v>18.282</v>
      </c>
      <c r="S2614" s="11">
        <v>0</v>
      </c>
      <c r="T2614" s="56">
        <v>825</v>
      </c>
      <c r="U2614" s="11">
        <v>0</v>
      </c>
      <c r="V2614" s="11">
        <v>101</v>
      </c>
      <c r="W2614" s="11">
        <v>1</v>
      </c>
      <c r="X2614" s="56">
        <v>0</v>
      </c>
      <c r="Y2614" s="56">
        <v>0</v>
      </c>
      <c r="Z2614" s="11">
        <v>0</v>
      </c>
      <c r="AA2614" s="56">
        <v>0</v>
      </c>
      <c r="AB2614" s="56">
        <v>0</v>
      </c>
      <c r="AC2614" s="11">
        <v>0</v>
      </c>
      <c r="AD2614" s="11">
        <v>0</v>
      </c>
      <c r="AE2614" s="11">
        <v>0</v>
      </c>
      <c r="AF2614" s="11">
        <v>0</v>
      </c>
      <c r="AG2614" s="11">
        <v>0</v>
      </c>
      <c r="AH2614" s="11">
        <v>0</v>
      </c>
      <c r="AI2614" s="11">
        <v>89658</v>
      </c>
      <c r="AJ2614" s="11">
        <v>0</v>
      </c>
      <c r="AK2614" s="11">
        <v>31.74</v>
      </c>
      <c r="AL2614" s="24">
        <v>1.5268900000000001</v>
      </c>
      <c r="AM2614" s="24">
        <v>0</v>
      </c>
      <c r="AN2614" s="24">
        <v>1.5265679999999999</v>
      </c>
      <c r="AO2614" s="24">
        <v>3.2200000000000002E-4</v>
      </c>
      <c r="AP2614" s="24">
        <v>0</v>
      </c>
      <c r="AQ2614" s="24">
        <v>4.6459E-2</v>
      </c>
      <c r="AR2614" s="24">
        <v>4.6459E-2</v>
      </c>
      <c r="AS2614" s="24">
        <v>0</v>
      </c>
      <c r="AT2614" s="24">
        <v>0</v>
      </c>
      <c r="AU2614" s="24">
        <v>0</v>
      </c>
      <c r="AV2614" s="24">
        <v>0</v>
      </c>
      <c r="AW2614" s="24">
        <v>0.58647800000000005</v>
      </c>
      <c r="AX2614" s="24">
        <v>0</v>
      </c>
      <c r="AY2614" s="24">
        <v>0.106478</v>
      </c>
      <c r="AZ2614" s="24">
        <v>0.48</v>
      </c>
      <c r="BA2614" s="24">
        <v>0</v>
      </c>
      <c r="BB2614" s="24">
        <v>0</v>
      </c>
      <c r="BC2614" s="24">
        <v>1.5162999999999999E-2</v>
      </c>
      <c r="BD2614" s="24">
        <v>0.426819</v>
      </c>
      <c r="BE2614" s="24">
        <v>2.8495970000000002</v>
      </c>
      <c r="BF2614" s="25">
        <v>3.1059999999999999</v>
      </c>
      <c r="BG2614" s="54">
        <v>89.658000000000001</v>
      </c>
      <c r="BH2614" s="11">
        <v>0.35873597093010084</v>
      </c>
      <c r="BI2614" s="24">
        <v>0</v>
      </c>
      <c r="BJ2614" s="24">
        <v>0.119685</v>
      </c>
      <c r="BK2614" s="24">
        <v>0.10115200000000001</v>
      </c>
      <c r="BL2614" s="24">
        <v>0</v>
      </c>
      <c r="BM2614" s="11">
        <v>28.17</v>
      </c>
      <c r="BN2614" s="24">
        <v>0.36096699999999998</v>
      </c>
      <c r="BO2614" s="25">
        <v>6.8000000000000005E-2</v>
      </c>
      <c r="BP2614" s="24">
        <v>12.667317000000001</v>
      </c>
      <c r="BQ2614" s="11">
        <v>0</v>
      </c>
      <c r="BR2614" s="24">
        <v>1.5</v>
      </c>
      <c r="BS2614" s="24">
        <v>0.49526399999999998</v>
      </c>
      <c r="BT2614" s="24">
        <v>0.3</v>
      </c>
      <c r="BU2614" s="24">
        <v>0.105</v>
      </c>
      <c r="BV2614" s="24">
        <v>0.3</v>
      </c>
      <c r="BW2614" s="24">
        <v>0</v>
      </c>
      <c r="BX2614" s="11">
        <v>45.12635379061372</v>
      </c>
      <c r="BY2614" s="28"/>
      <c r="BZ2614" s="28"/>
      <c r="CA2614" s="11">
        <v>0.10115200000000001</v>
      </c>
      <c r="CB2614" s="17">
        <v>0.1</v>
      </c>
      <c r="CC2614" s="11">
        <v>2.8630303030303028</v>
      </c>
      <c r="CD2614" s="11">
        <v>129.19811836779346</v>
      </c>
      <c r="CE2614" s="11">
        <v>42.824724809483492</v>
      </c>
      <c r="CF2614" s="11">
        <v>100</v>
      </c>
      <c r="CG2614" s="11" t="s">
        <v>6</v>
      </c>
      <c r="CH2614" s="11" t="s">
        <v>6</v>
      </c>
      <c r="CI2614" s="28"/>
      <c r="CJ2614" s="11">
        <v>89658</v>
      </c>
      <c r="CK2614" s="11">
        <v>5.4698610655289352E-2</v>
      </c>
      <c r="CL2614" s="11">
        <v>996.2</v>
      </c>
      <c r="CM2614" s="11">
        <v>586.47799999999995</v>
      </c>
      <c r="CN2614" s="11" t="s">
        <v>6</v>
      </c>
      <c r="CO2614" s="11" t="s">
        <v>6</v>
      </c>
      <c r="CP2614" s="11">
        <v>0.65412790827366207</v>
      </c>
      <c r="CQ2614" s="11">
        <v>409.72200000000009</v>
      </c>
      <c r="CR2614" s="11" t="s">
        <v>295</v>
      </c>
      <c r="CS2614" s="11">
        <v>4.0505575767162298</v>
      </c>
      <c r="CT2614" s="11">
        <v>886.36902878835815</v>
      </c>
      <c r="CU2614" s="11">
        <v>5.7979871875988609</v>
      </c>
      <c r="CV2614" s="11">
        <v>1.1111111111111112</v>
      </c>
      <c r="CW2614" s="11">
        <v>0</v>
      </c>
      <c r="CX2614" s="11" t="s">
        <v>6</v>
      </c>
      <c r="CY2614" s="28"/>
      <c r="CZ2614" s="11">
        <v>281.96782089552238</v>
      </c>
      <c r="DA2614" s="11">
        <v>6584.2296045083031</v>
      </c>
      <c r="DB2614" s="11">
        <v>2299.7415003045512</v>
      </c>
      <c r="DC2614" s="11">
        <v>0</v>
      </c>
      <c r="DD2614" s="11">
        <v>0.14990311610249921</v>
      </c>
      <c r="DE2614" s="28"/>
      <c r="DF2614" s="11">
        <v>3210.56448</v>
      </c>
      <c r="DG2614" s="11">
        <v>12.667317000000001</v>
      </c>
      <c r="DH2614" s="11">
        <v>11.243100777094499</v>
      </c>
      <c r="DI2614" s="11">
        <v>3.568560186649794</v>
      </c>
      <c r="DJ2614" s="11">
        <v>0.53536773071003141</v>
      </c>
      <c r="DK2614" s="11">
        <v>37.958509737510582</v>
      </c>
      <c r="DL2614" s="11">
        <v>32.22199264473268</v>
      </c>
      <c r="DM2614" s="11" t="s">
        <v>6</v>
      </c>
      <c r="DN2614" s="11" t="s">
        <v>6</v>
      </c>
      <c r="DO2614" s="11">
        <v>12.667299972592614</v>
      </c>
      <c r="DP2614" s="11">
        <v>3454.0569696969696</v>
      </c>
      <c r="DQ2614" s="11">
        <v>0.98504150100066901</v>
      </c>
      <c r="DR2614" s="11">
        <v>58.8400038998914</v>
      </c>
      <c r="DS2614" s="11">
        <f>IF(odpadni[[#This Row],[SÚC]]="-","-",odpadni[[#This Row],[ZKC34]]-odpadni[[#This Row],[SÚC]])</f>
        <v>-27.100003899891401</v>
      </c>
      <c r="DT2614" s="11" t="str">
        <f>IF(odpadni[[#This Row],[Rozdíl Cena pro stočné - sociálně únosná cena]]="-","-",IF(odpadni[[#This Row],[Rozdíl Cena pro stočné - sociálně únosná cena]]&gt;0,"ANO","NE"))</f>
        <v>NE</v>
      </c>
      <c r="DU2614" s="11">
        <v>-26.61801125515872</v>
      </c>
      <c r="DV2614" s="11" t="s">
        <v>301</v>
      </c>
      <c r="DW2614" s="58"/>
      <c r="DX2614" s="58" t="s">
        <v>8818</v>
      </c>
      <c r="DY2614" s="58"/>
      <c r="DZ2614" s="58" t="s">
        <v>8905</v>
      </c>
      <c r="EK2614" s="2"/>
    </row>
    <row r="2615" spans="1:141" ht="15" customHeight="1" x14ac:dyDescent="0.25">
      <c r="A2615" s="71">
        <v>3467</v>
      </c>
      <c r="B2615" s="9" t="s">
        <v>2845</v>
      </c>
      <c r="C2615" s="9" t="s">
        <v>5076</v>
      </c>
      <c r="D2615" s="9" t="s">
        <v>5734</v>
      </c>
      <c r="E2615" s="9" t="s">
        <v>8</v>
      </c>
      <c r="F2615" s="9" t="s">
        <v>5076</v>
      </c>
      <c r="G2615" s="9" t="s">
        <v>8</v>
      </c>
      <c r="H2615" s="9" t="s">
        <v>5938</v>
      </c>
      <c r="I2615" s="9" t="s">
        <v>293</v>
      </c>
      <c r="J2615" s="9" t="s">
        <v>5982</v>
      </c>
      <c r="K2615" s="9" t="s">
        <v>5983</v>
      </c>
      <c r="L2615" s="10" t="s">
        <v>8594</v>
      </c>
      <c r="M2615" s="50"/>
      <c r="N2615" s="28"/>
      <c r="O2615" s="56">
        <v>3446</v>
      </c>
      <c r="P2615" s="56">
        <v>3446</v>
      </c>
      <c r="Q2615" s="56">
        <v>0</v>
      </c>
      <c r="R2615" s="11">
        <v>23.02</v>
      </c>
      <c r="S2615" s="11">
        <v>0</v>
      </c>
      <c r="T2615" s="56">
        <v>1200</v>
      </c>
      <c r="U2615" s="11">
        <v>0</v>
      </c>
      <c r="V2615" s="11">
        <v>174</v>
      </c>
      <c r="W2615" s="11">
        <v>3</v>
      </c>
      <c r="X2615" s="56">
        <v>0</v>
      </c>
      <c r="Y2615" s="56">
        <v>0</v>
      </c>
      <c r="Z2615" s="11">
        <v>1</v>
      </c>
      <c r="AA2615" s="56">
        <v>13</v>
      </c>
      <c r="AB2615" s="56">
        <v>2</v>
      </c>
      <c r="AC2615" s="11">
        <v>0</v>
      </c>
      <c r="AD2615" s="11">
        <v>49.97</v>
      </c>
      <c r="AE2615" s="11">
        <v>0</v>
      </c>
      <c r="AF2615" s="11">
        <v>0</v>
      </c>
      <c r="AG2615" s="11">
        <v>0</v>
      </c>
      <c r="AH2615" s="11">
        <v>1.1000000000000001</v>
      </c>
      <c r="AI2615" s="11">
        <v>131428</v>
      </c>
      <c r="AJ2615" s="11">
        <v>38895</v>
      </c>
      <c r="AK2615" s="11">
        <v>30.95</v>
      </c>
      <c r="AL2615" s="24">
        <v>0.27427400000000002</v>
      </c>
      <c r="AM2615" s="24">
        <v>0</v>
      </c>
      <c r="AN2615" s="24">
        <v>0</v>
      </c>
      <c r="AO2615" s="24">
        <v>0.27427400000000002</v>
      </c>
      <c r="AP2615" s="24">
        <v>0</v>
      </c>
      <c r="AQ2615" s="24">
        <v>0.89015900000000003</v>
      </c>
      <c r="AR2615" s="24">
        <v>0.89015900000000003</v>
      </c>
      <c r="AS2615" s="24">
        <v>0</v>
      </c>
      <c r="AT2615" s="24">
        <v>0</v>
      </c>
      <c r="AU2615" s="24">
        <v>0</v>
      </c>
      <c r="AV2615" s="24">
        <v>0</v>
      </c>
      <c r="AW2615" s="24">
        <v>1.519763</v>
      </c>
      <c r="AX2615" s="24">
        <v>0</v>
      </c>
      <c r="AY2615" s="24">
        <v>0.57976300000000003</v>
      </c>
      <c r="AZ2615" s="24">
        <v>0.94</v>
      </c>
      <c r="BA2615" s="24">
        <v>0</v>
      </c>
      <c r="BB2615" s="24">
        <v>1.8422999999999998E-2</v>
      </c>
      <c r="BC2615" s="24">
        <v>0.20544200000000001</v>
      </c>
      <c r="BD2615" s="24">
        <v>1.6809879999999999</v>
      </c>
      <c r="BE2615" s="24">
        <v>5.0352240000000004</v>
      </c>
      <c r="BF2615" s="25">
        <v>4.774</v>
      </c>
      <c r="BG2615" s="54">
        <v>186.37799999999999</v>
      </c>
      <c r="BH2615" s="11">
        <v>0.61231809875203291</v>
      </c>
      <c r="BI2615" s="24">
        <v>0</v>
      </c>
      <c r="BJ2615" s="24">
        <v>0</v>
      </c>
      <c r="BK2615" s="24">
        <v>0.172654</v>
      </c>
      <c r="BL2615" s="24">
        <v>1.3240000000000001E-3</v>
      </c>
      <c r="BM2615" s="11">
        <v>28.94</v>
      </c>
      <c r="BN2615" s="24">
        <v>0.34928500000000001</v>
      </c>
      <c r="BO2615" s="25">
        <v>0.11600000000000001</v>
      </c>
      <c r="BP2615" s="24">
        <v>6.9368309999999997</v>
      </c>
      <c r="BQ2615" s="11">
        <v>0</v>
      </c>
      <c r="BR2615" s="24">
        <v>7</v>
      </c>
      <c r="BS2615" s="24">
        <v>0</v>
      </c>
      <c r="BT2615" s="24">
        <v>2.4699999999999998</v>
      </c>
      <c r="BU2615" s="24">
        <v>0</v>
      </c>
      <c r="BV2615" s="24">
        <v>0.94</v>
      </c>
      <c r="BW2615" s="24">
        <v>1.53</v>
      </c>
      <c r="BX2615" s="11">
        <v>52.128583840139008</v>
      </c>
      <c r="BY2615" s="28"/>
      <c r="BZ2615" s="28"/>
      <c r="CA2615" s="11">
        <v>0.17397799999999999</v>
      </c>
      <c r="CB2615" s="17">
        <v>0.158</v>
      </c>
      <c r="CC2615" s="11">
        <v>2.8716666666666666</v>
      </c>
      <c r="CD2615" s="11">
        <v>149.69591659426587</v>
      </c>
      <c r="CE2615" s="11">
        <v>50.486941381311667</v>
      </c>
      <c r="CF2615" s="11">
        <v>100</v>
      </c>
      <c r="CG2615" s="11" t="s">
        <v>6</v>
      </c>
      <c r="CH2615" s="11">
        <v>15.384615384615385</v>
      </c>
      <c r="CI2615" s="28"/>
      <c r="CJ2615" s="11">
        <v>170323</v>
      </c>
      <c r="CK2615" s="11">
        <v>0.13032145960034752</v>
      </c>
      <c r="CL2615" s="11">
        <v>2432.6861111111111</v>
      </c>
      <c r="CM2615" s="11">
        <v>1519.7629999999999</v>
      </c>
      <c r="CN2615" s="11" t="s">
        <v>6</v>
      </c>
      <c r="CO2615" s="11" t="s">
        <v>6</v>
      </c>
      <c r="CP2615" s="11">
        <v>0.89228289778831982</v>
      </c>
      <c r="CQ2615" s="11">
        <v>912.92311111111121</v>
      </c>
      <c r="CR2615" s="11" t="s">
        <v>295</v>
      </c>
      <c r="CS2615" s="11">
        <v>5.2473480044092433</v>
      </c>
      <c r="CT2615" s="11">
        <v>978.99159663865555</v>
      </c>
      <c r="CU2615" s="11">
        <v>8.7353745875915347</v>
      </c>
      <c r="CV2615" s="11">
        <v>1.2725562449194281</v>
      </c>
      <c r="CW2615" s="11">
        <v>61.943319838056688</v>
      </c>
      <c r="CX2615" s="11" t="s">
        <v>6</v>
      </c>
      <c r="CY2615" s="28"/>
      <c r="CZ2615" s="11">
        <v>284.1300957044794</v>
      </c>
      <c r="DA2615" s="11">
        <v>5627.7938003519766</v>
      </c>
      <c r="DB2615" s="11">
        <v>1959.7656878764863</v>
      </c>
      <c r="DC2615" s="11">
        <v>0</v>
      </c>
      <c r="DD2615" s="11">
        <v>1.1808504523560452</v>
      </c>
      <c r="DE2615" s="28"/>
      <c r="DF2615" s="11">
        <v>5384.6190999999999</v>
      </c>
      <c r="DG2615" s="11">
        <v>6.9368309999999997</v>
      </c>
      <c r="DH2615" s="11">
        <v>6.4867169527367317</v>
      </c>
      <c r="DI2615" s="11">
        <v>2.0076388968720185</v>
      </c>
      <c r="DJ2615" s="11">
        <v>0.55189258056751</v>
      </c>
      <c r="DK2615" s="11">
        <v>49.426291352292516</v>
      </c>
      <c r="DL2615" s="11">
        <v>34.189076268902461</v>
      </c>
      <c r="DM2615" s="11" t="s">
        <v>6</v>
      </c>
      <c r="DN2615" s="11" t="s">
        <v>6</v>
      </c>
      <c r="DO2615" s="11">
        <v>6.9368314100822523</v>
      </c>
      <c r="DP2615" s="11">
        <v>4196.0200000000004</v>
      </c>
      <c r="DQ2615" s="11">
        <v>0.90525990689462876</v>
      </c>
      <c r="DR2615" s="11">
        <v>58.8400038998914</v>
      </c>
      <c r="DS2615" s="11">
        <f>IF(odpadni[[#This Row],[SÚC]]="-","-",odpadni[[#This Row],[ZKC34]]-odpadni[[#This Row],[SÚC]])</f>
        <v>-27.890003899891401</v>
      </c>
      <c r="DT2615" s="11" t="str">
        <f>IF(odpadni[[#This Row],[Rozdíl Cena pro stočné - sociálně únosná cena]]="-","-",IF(odpadni[[#This Row],[Rozdíl Cena pro stočné - sociálně únosná cena]]&gt;0,"ANO","NE"))</f>
        <v>NE</v>
      </c>
      <c r="DU2615" s="11">
        <v>-24.650927630988939</v>
      </c>
      <c r="DV2615" s="11" t="s">
        <v>301</v>
      </c>
      <c r="DW2615" s="58"/>
      <c r="DX2615" s="58" t="s">
        <v>8817</v>
      </c>
      <c r="DY2615" s="58"/>
      <c r="DZ2615" s="58" t="s">
        <v>352</v>
      </c>
      <c r="EK2615" s="2"/>
    </row>
    <row r="2616" spans="1:141" ht="15" customHeight="1" x14ac:dyDescent="0.25">
      <c r="A2616" s="71">
        <v>3468</v>
      </c>
      <c r="B2616" s="9" t="s">
        <v>2846</v>
      </c>
      <c r="C2616" s="9" t="s">
        <v>5076</v>
      </c>
      <c r="D2616" s="9" t="s">
        <v>5735</v>
      </c>
      <c r="E2616" s="9" t="s">
        <v>8</v>
      </c>
      <c r="F2616" s="9" t="s">
        <v>5076</v>
      </c>
      <c r="G2616" s="9" t="s">
        <v>8</v>
      </c>
      <c r="H2616" s="9" t="s">
        <v>5942</v>
      </c>
      <c r="I2616" s="9" t="s">
        <v>293</v>
      </c>
      <c r="J2616" s="9" t="s">
        <v>5980</v>
      </c>
      <c r="K2616" s="9" t="s">
        <v>5981</v>
      </c>
      <c r="L2616" s="10" t="s">
        <v>8595</v>
      </c>
      <c r="M2616" s="50"/>
      <c r="N2616" s="28"/>
      <c r="O2616" s="56">
        <v>1060</v>
      </c>
      <c r="P2616" s="56">
        <v>1060</v>
      </c>
      <c r="Q2616" s="56">
        <v>0</v>
      </c>
      <c r="R2616" s="11">
        <v>8.5570000000000004</v>
      </c>
      <c r="S2616" s="11">
        <v>0</v>
      </c>
      <c r="T2616" s="56">
        <v>340</v>
      </c>
      <c r="U2616" s="11">
        <v>0</v>
      </c>
      <c r="V2616" s="11">
        <v>32.762</v>
      </c>
      <c r="W2616" s="11">
        <v>0</v>
      </c>
      <c r="X2616" s="56">
        <v>0</v>
      </c>
      <c r="Y2616" s="56">
        <v>0</v>
      </c>
      <c r="Z2616" s="11">
        <v>1</v>
      </c>
      <c r="AA2616" s="56">
        <v>13</v>
      </c>
      <c r="AB2616" s="56">
        <v>0</v>
      </c>
      <c r="AC2616" s="11">
        <v>0</v>
      </c>
      <c r="AD2616" s="11">
        <v>0</v>
      </c>
      <c r="AE2616" s="11">
        <v>0</v>
      </c>
      <c r="AF2616" s="11">
        <v>0</v>
      </c>
      <c r="AG2616" s="11">
        <v>0</v>
      </c>
      <c r="AH2616" s="11">
        <v>2.58</v>
      </c>
      <c r="AI2616" s="11">
        <v>50322.2</v>
      </c>
      <c r="AJ2616" s="11">
        <v>11275.08</v>
      </c>
      <c r="AK2616" s="11">
        <v>41.94</v>
      </c>
      <c r="AL2616" s="24">
        <v>3.7574999999999997E-2</v>
      </c>
      <c r="AM2616" s="24">
        <v>0</v>
      </c>
      <c r="AN2616" s="24">
        <v>0</v>
      </c>
      <c r="AO2616" s="24">
        <v>3.7574999999999997E-2</v>
      </c>
      <c r="AP2616" s="24">
        <v>0</v>
      </c>
      <c r="AQ2616" s="24">
        <v>0.24144499999999999</v>
      </c>
      <c r="AR2616" s="24">
        <v>0.24144499999999999</v>
      </c>
      <c r="AS2616" s="24">
        <v>0</v>
      </c>
      <c r="AT2616" s="24">
        <v>5.6020000000000002E-3</v>
      </c>
      <c r="AU2616" s="24">
        <v>4.4640000000000001E-3</v>
      </c>
      <c r="AV2616" s="24">
        <v>1.1379999999999999E-3</v>
      </c>
      <c r="AW2616" s="24">
        <v>0.30229800000000001</v>
      </c>
      <c r="AX2616" s="24">
        <v>0</v>
      </c>
      <c r="AY2616" s="24">
        <v>0.15829799999999999</v>
      </c>
      <c r="AZ2616" s="24">
        <v>0.14399999999999999</v>
      </c>
      <c r="BA2616" s="24">
        <v>0</v>
      </c>
      <c r="BB2616" s="24">
        <v>1.0829999999999999E-2</v>
      </c>
      <c r="BC2616" s="24">
        <v>4.4333999999999998E-2</v>
      </c>
      <c r="BD2616" s="24">
        <v>0.58512799999999998</v>
      </c>
      <c r="BE2616" s="24">
        <v>1.4603349999999999</v>
      </c>
      <c r="BF2616" s="25">
        <v>1.3510500000000001</v>
      </c>
      <c r="BG2616" s="54">
        <v>61.597279999999998</v>
      </c>
      <c r="BH2616" s="11">
        <v>0.11570114595483638</v>
      </c>
      <c r="BI2616" s="24">
        <v>0</v>
      </c>
      <c r="BJ2616" s="24">
        <v>0</v>
      </c>
      <c r="BK2616" s="24">
        <v>3.2624E-2</v>
      </c>
      <c r="BL2616" s="24">
        <v>0</v>
      </c>
      <c r="BM2616" s="11">
        <v>44.76</v>
      </c>
      <c r="BN2616" s="24">
        <v>-9.2083999999999999E-2</v>
      </c>
      <c r="BO2616" s="25">
        <v>3.2969999999999999E-2</v>
      </c>
      <c r="BP2616" s="24">
        <v>-6.305707</v>
      </c>
      <c r="BQ2616" s="11">
        <v>0</v>
      </c>
      <c r="BR2616" s="24">
        <v>6.6840000000000002</v>
      </c>
      <c r="BS2616" s="24">
        <v>5.7789999999999999</v>
      </c>
      <c r="BT2616" s="24">
        <v>0.66599999999999993</v>
      </c>
      <c r="BU2616" s="24">
        <v>0.59899999999999998</v>
      </c>
      <c r="BV2616" s="24">
        <v>0.186</v>
      </c>
      <c r="BW2616" s="24">
        <v>0.48</v>
      </c>
      <c r="BX2616" s="11">
        <v>39.733551478321843</v>
      </c>
      <c r="BY2616" s="28"/>
      <c r="BZ2616" s="28"/>
      <c r="CA2616" s="11">
        <v>3.2624E-2</v>
      </c>
      <c r="CB2616" s="17">
        <v>3.3000000000000002E-2</v>
      </c>
      <c r="CC2616" s="11">
        <v>3.1176470588235294</v>
      </c>
      <c r="CD2616" s="11">
        <v>123.87518990300339</v>
      </c>
      <c r="CE2616" s="11">
        <v>30.777358490566037</v>
      </c>
      <c r="CF2616" s="11">
        <v>100</v>
      </c>
      <c r="CG2616" s="11" t="s">
        <v>6</v>
      </c>
      <c r="CH2616" s="11">
        <v>0</v>
      </c>
      <c r="CI2616" s="28"/>
      <c r="CJ2616" s="11">
        <v>61597.279999999999</v>
      </c>
      <c r="CK2616" s="11">
        <v>0</v>
      </c>
      <c r="CL2616" s="11">
        <v>841.01255555555554</v>
      </c>
      <c r="CM2616" s="11">
        <v>302.29799999999994</v>
      </c>
      <c r="CN2616" s="11" t="s">
        <v>6</v>
      </c>
      <c r="CO2616" s="11" t="s">
        <v>6</v>
      </c>
      <c r="CP2616" s="11">
        <v>0.49076517664416347</v>
      </c>
      <c r="CQ2616" s="11">
        <v>538.71455555555553</v>
      </c>
      <c r="CR2616" s="11" t="s">
        <v>295</v>
      </c>
      <c r="CS2616" s="11">
        <v>16.51282968230614</v>
      </c>
      <c r="CT2616" s="11">
        <v>1888.0971064247178</v>
      </c>
      <c r="CU2616" s="11">
        <v>9.2661230995586052</v>
      </c>
      <c r="CV2616" s="11">
        <v>1.2368928746442871</v>
      </c>
      <c r="CW2616" s="11">
        <v>72.072072072072075</v>
      </c>
      <c r="CX2616" s="11" t="s">
        <v>6</v>
      </c>
      <c r="CY2616" s="28"/>
      <c r="CZ2616" s="11">
        <v>281.96782089552244</v>
      </c>
      <c r="DA2616" s="11">
        <v>9161.5341512154773</v>
      </c>
      <c r="DB2616" s="11">
        <v>2938.6052937860964</v>
      </c>
      <c r="DC2616" s="11">
        <v>0.17171407552721923</v>
      </c>
      <c r="DD2616" s="11">
        <v>1.3589382050024521</v>
      </c>
      <c r="DE2616" s="28"/>
      <c r="DF2616" s="11">
        <v>1368.25056</v>
      </c>
      <c r="DG2616" s="11">
        <v>-6.305707</v>
      </c>
      <c r="DH2616" s="11">
        <v>-6.7300538872061564</v>
      </c>
      <c r="DI2616" s="11">
        <v>-2.8225846002942618</v>
      </c>
      <c r="DJ2616" s="11">
        <v>0.233776556367424</v>
      </c>
      <c r="DK2616" s="11">
        <v>58.110641509433961</v>
      </c>
      <c r="DL2616" s="11">
        <v>61.275427769603837</v>
      </c>
      <c r="DM2616" s="11" t="s">
        <v>6</v>
      </c>
      <c r="DN2616" s="11" t="s">
        <v>6</v>
      </c>
      <c r="DO2616" s="11">
        <v>-6.3056764372558352</v>
      </c>
      <c r="DP2616" s="11">
        <v>4295.1029411764703</v>
      </c>
      <c r="DQ2616" s="11">
        <v>0.68445054610952338</v>
      </c>
      <c r="DR2616" s="11">
        <v>55.528758158389202</v>
      </c>
      <c r="DS2616" s="11">
        <f>IF(odpadni[[#This Row],[SÚC]]="-","-",odpadni[[#This Row],[ZKC34]]-odpadni[[#This Row],[SÚC]])</f>
        <v>-13.588758158389204</v>
      </c>
      <c r="DT2616" s="11" t="str">
        <f>IF(odpadni[[#This Row],[Rozdíl Cena pro stočné - sociálně únosná cena]]="-","-",IF(odpadni[[#This Row],[Rozdíl Cena pro stočné - sociálně únosná cena]]&gt;0,"ANO","NE"))</f>
        <v>NE</v>
      </c>
      <c r="DU2616" s="11">
        <v>5.7466696112146352</v>
      </c>
      <c r="DV2616" s="11" t="s">
        <v>9125</v>
      </c>
      <c r="DW2616" s="58"/>
      <c r="DX2616" s="58" t="s">
        <v>8821</v>
      </c>
      <c r="DY2616" s="58"/>
      <c r="DZ2616" s="58" t="s">
        <v>8894</v>
      </c>
      <c r="EK2616" s="2"/>
    </row>
    <row r="2617" spans="1:141" ht="15" customHeight="1" x14ac:dyDescent="0.25">
      <c r="A2617" s="71">
        <v>3469</v>
      </c>
      <c r="B2617" s="9" t="s">
        <v>2847</v>
      </c>
      <c r="C2617" s="9" t="s">
        <v>5076</v>
      </c>
      <c r="D2617" s="9" t="s">
        <v>5736</v>
      </c>
      <c r="E2617" s="9" t="s">
        <v>8</v>
      </c>
      <c r="F2617" s="9" t="s">
        <v>5076</v>
      </c>
      <c r="G2617" s="9" t="s">
        <v>8</v>
      </c>
      <c r="H2617" s="9" t="s">
        <v>5942</v>
      </c>
      <c r="I2617" s="9" t="s">
        <v>293</v>
      </c>
      <c r="J2617" s="9" t="s">
        <v>5986</v>
      </c>
      <c r="K2617" s="9" t="s">
        <v>5987</v>
      </c>
      <c r="L2617" s="10" t="s">
        <v>8596</v>
      </c>
      <c r="M2617" s="50"/>
      <c r="N2617" s="28"/>
      <c r="O2617" s="56">
        <v>53283.116919891298</v>
      </c>
      <c r="P2617" s="56">
        <v>52508.116919891298</v>
      </c>
      <c r="Q2617" s="56">
        <v>775</v>
      </c>
      <c r="R2617" s="11">
        <v>231.99016999304499</v>
      </c>
      <c r="S2617" s="11">
        <v>0.42</v>
      </c>
      <c r="T2617" s="56">
        <v>8937.0285346899109</v>
      </c>
      <c r="U2617" s="11">
        <v>21.225000000000001</v>
      </c>
      <c r="V2617" s="11">
        <v>3441.2844331717401</v>
      </c>
      <c r="W2617" s="11">
        <v>6.7011396492541699</v>
      </c>
      <c r="X2617" s="56">
        <v>13</v>
      </c>
      <c r="Y2617" s="56">
        <v>2</v>
      </c>
      <c r="Z2617" s="11">
        <v>8.9252849123135398</v>
      </c>
      <c r="AA2617" s="56">
        <v>133.16082666791499</v>
      </c>
      <c r="AB2617" s="56">
        <v>0</v>
      </c>
      <c r="AC2617" s="11">
        <v>0</v>
      </c>
      <c r="AD2617" s="11">
        <v>1260.4486259504699</v>
      </c>
      <c r="AE2617" s="11">
        <v>0</v>
      </c>
      <c r="AF2617" s="11">
        <v>0</v>
      </c>
      <c r="AG2617" s="11">
        <v>0</v>
      </c>
      <c r="AH2617" s="11">
        <v>9</v>
      </c>
      <c r="AI2617" s="11">
        <v>1903295.1231601599</v>
      </c>
      <c r="AJ2617" s="11">
        <v>755124.849850061</v>
      </c>
      <c r="AK2617" s="11">
        <v>33.4</v>
      </c>
      <c r="AL2617" s="24">
        <v>2.1428319999999998</v>
      </c>
      <c r="AM2617" s="24">
        <v>0</v>
      </c>
      <c r="AN2617" s="24">
        <v>0.491782</v>
      </c>
      <c r="AO2617" s="24">
        <v>1.6510499999999999</v>
      </c>
      <c r="AP2617" s="24">
        <v>0</v>
      </c>
      <c r="AQ2617" s="24">
        <v>9.6891569999999998</v>
      </c>
      <c r="AR2617" s="24">
        <v>9.6208869999999997</v>
      </c>
      <c r="AS2617" s="24">
        <v>6.8269999999999997E-2</v>
      </c>
      <c r="AT2617" s="24">
        <v>7.2976570000000001</v>
      </c>
      <c r="AU2617" s="24">
        <v>5.2982940000000003</v>
      </c>
      <c r="AV2617" s="24">
        <v>1.999363</v>
      </c>
      <c r="AW2617" s="24">
        <v>68.356674999999996</v>
      </c>
      <c r="AX2617" s="24">
        <v>0</v>
      </c>
      <c r="AY2617" s="24">
        <v>7.05396</v>
      </c>
      <c r="AZ2617" s="24">
        <v>61.302714999999999</v>
      </c>
      <c r="BA2617" s="24">
        <v>0</v>
      </c>
      <c r="BB2617" s="24">
        <v>0.583202</v>
      </c>
      <c r="BC2617" s="24">
        <v>5.6360830000000002</v>
      </c>
      <c r="BD2617" s="24">
        <v>16.514748999999998</v>
      </c>
      <c r="BE2617" s="24">
        <v>113.009941</v>
      </c>
      <c r="BF2617" s="25">
        <v>117.30995799999999</v>
      </c>
      <c r="BG2617" s="54">
        <v>2793.6529999999998</v>
      </c>
      <c r="BH2617" s="11">
        <v>10.051494496778611</v>
      </c>
      <c r="BI2617" s="24">
        <v>0</v>
      </c>
      <c r="BJ2617" s="24">
        <v>1.4023000000000001E-2</v>
      </c>
      <c r="BK2617" s="24">
        <v>2.8341980000000002</v>
      </c>
      <c r="BL2617" s="24">
        <v>0.80377799999999999</v>
      </c>
      <c r="BM2617" s="11">
        <v>31.06</v>
      </c>
      <c r="BN2617" s="24">
        <v>8.5107049999999997</v>
      </c>
      <c r="BO2617" s="25">
        <v>3.272087</v>
      </c>
      <c r="BP2617" s="24">
        <v>7.5309350000000004</v>
      </c>
      <c r="BQ2617" s="11">
        <v>0</v>
      </c>
      <c r="BR2617" s="24">
        <v>129.37700000000001</v>
      </c>
      <c r="BS2617" s="24">
        <v>80.736000000000004</v>
      </c>
      <c r="BT2617" s="24">
        <v>51.6</v>
      </c>
      <c r="BU2617" s="24">
        <v>3.41</v>
      </c>
      <c r="BV2617" s="24">
        <v>51.6</v>
      </c>
      <c r="BW2617" s="24">
        <v>0</v>
      </c>
      <c r="BX2617" s="11">
        <v>38.523306978730353</v>
      </c>
      <c r="BY2617" s="28"/>
      <c r="BZ2617" s="28"/>
      <c r="CA2617" s="11">
        <v>3.6379760000000001</v>
      </c>
      <c r="CB2617" s="17">
        <v>3.609877</v>
      </c>
      <c r="CC2617" s="11">
        <v>5.9620618545714503</v>
      </c>
      <c r="CD2617" s="11">
        <v>229.67833904983436</v>
      </c>
      <c r="CE2617" s="11">
        <v>68.276336113548481</v>
      </c>
      <c r="CF2617" s="11">
        <v>99.387005280139931</v>
      </c>
      <c r="CG2617" s="11">
        <v>15.384615384615385</v>
      </c>
      <c r="CH2617" s="11">
        <v>0</v>
      </c>
      <c r="CI2617" s="28"/>
      <c r="CJ2617" s="11">
        <v>2658419.973010221</v>
      </c>
      <c r="CK2617" s="11">
        <v>2.8885446523251691E-2</v>
      </c>
      <c r="CL2617" s="11">
        <v>40025.844836919969</v>
      </c>
      <c r="CM2617" s="11">
        <v>68356.674999999988</v>
      </c>
      <c r="CN2617" s="11" t="s">
        <v>6</v>
      </c>
      <c r="CO2617" s="11" t="s">
        <v>6</v>
      </c>
      <c r="CP2617" s="11">
        <v>2.5713271677912259</v>
      </c>
      <c r="CQ2617" s="11">
        <v>0</v>
      </c>
      <c r="CR2617" s="11" t="s">
        <v>294</v>
      </c>
      <c r="CS2617" s="11">
        <v>0</v>
      </c>
      <c r="CT2617" s="11">
        <v>730.74148180477857</v>
      </c>
      <c r="CU2617" s="11">
        <v>18.789754247966449</v>
      </c>
      <c r="CV2617" s="11">
        <v>1.3193049413319238</v>
      </c>
      <c r="CW2617" s="11">
        <v>0</v>
      </c>
      <c r="CX2617" s="11">
        <v>0.18104215364495466</v>
      </c>
      <c r="CY2617" s="28"/>
      <c r="CZ2617" s="11">
        <v>361.93383990469573</v>
      </c>
      <c r="DA2617" s="11">
        <v>5301.0143851710736</v>
      </c>
      <c r="DB2617" s="11">
        <v>889.12435235915677</v>
      </c>
      <c r="DC2617" s="11">
        <v>2.005966229573807</v>
      </c>
      <c r="DD2617" s="11">
        <v>1.5492358938046871</v>
      </c>
      <c r="DE2617" s="28"/>
      <c r="DF2617" s="11">
        <v>121508.39840000001</v>
      </c>
      <c r="DG2617" s="11">
        <v>7.5309350000000004</v>
      </c>
      <c r="DH2617" s="11">
        <v>7.004211323717028</v>
      </c>
      <c r="DI2617" s="11">
        <v>2.3394065821214873</v>
      </c>
      <c r="DJ2617" s="11">
        <v>2.3059830885405517</v>
      </c>
      <c r="DK2617" s="11">
        <v>49.892351023815529</v>
      </c>
      <c r="DL2617" s="11">
        <v>31.06396001512929</v>
      </c>
      <c r="DM2617" s="11" t="s">
        <v>6</v>
      </c>
      <c r="DN2617" s="11" t="s">
        <v>6</v>
      </c>
      <c r="DO2617" s="11">
        <v>7.5309348228046584</v>
      </c>
      <c r="DP2617" s="11">
        <v>12645.135971239362</v>
      </c>
      <c r="DQ2617" s="11">
        <v>1.0752009719215765</v>
      </c>
      <c r="DR2617" s="11">
        <v>55.528758158389202</v>
      </c>
      <c r="DS2617" s="11">
        <f>IF(odpadni[[#This Row],[SÚC]]="-","-",odpadni[[#This Row],[ZKC34]]-odpadni[[#This Row],[SÚC]])</f>
        <v>-22.128758158389203</v>
      </c>
      <c r="DT2617" s="11" t="str">
        <f>IF(odpadni[[#This Row],[Rozdíl Cena pro stočné - sociálně únosná cena]]="-","-",IF(odpadni[[#This Row],[Rozdíl Cena pro stočné - sociálně únosná cena]]&gt;0,"ANO","NE"))</f>
        <v>NE</v>
      </c>
      <c r="DU2617" s="11">
        <v>-24.464798143259912</v>
      </c>
      <c r="DV2617" s="11" t="s">
        <v>301</v>
      </c>
      <c r="DW2617" s="58"/>
      <c r="DX2617" s="58" t="s">
        <v>8816</v>
      </c>
      <c r="DY2617" s="58"/>
      <c r="DZ2617" s="58" t="s">
        <v>8895</v>
      </c>
      <c r="EK2617" s="2"/>
    </row>
    <row r="2618" spans="1:141" ht="15" customHeight="1" x14ac:dyDescent="0.25">
      <c r="A2618" s="71">
        <v>3470</v>
      </c>
      <c r="B2618" s="9" t="s">
        <v>2848</v>
      </c>
      <c r="C2618" s="9" t="s">
        <v>5076</v>
      </c>
      <c r="D2618" s="9" t="s">
        <v>6</v>
      </c>
      <c r="E2618" s="9" t="s">
        <v>6</v>
      </c>
      <c r="F2618" s="9" t="s">
        <v>6</v>
      </c>
      <c r="G2618" s="9" t="s">
        <v>6</v>
      </c>
      <c r="H2618" s="9" t="s">
        <v>6</v>
      </c>
      <c r="I2618" s="9" t="s">
        <v>6</v>
      </c>
      <c r="J2618" s="9" t="s">
        <v>6</v>
      </c>
      <c r="K2618" s="9" t="s">
        <v>6</v>
      </c>
      <c r="L2618" s="10" t="s">
        <v>8597</v>
      </c>
      <c r="M2618" s="50" t="s">
        <v>9121</v>
      </c>
      <c r="N2618" s="28"/>
      <c r="O2618" s="56" t="s">
        <v>6</v>
      </c>
      <c r="P2618" s="56" t="s">
        <v>6</v>
      </c>
      <c r="Q2618" s="56" t="s">
        <v>6</v>
      </c>
      <c r="R2618" s="11" t="s">
        <v>6</v>
      </c>
      <c r="S2618" s="11" t="s">
        <v>6</v>
      </c>
      <c r="T2618" s="56" t="s">
        <v>6</v>
      </c>
      <c r="U2618" s="11" t="s">
        <v>6</v>
      </c>
      <c r="V2618" s="11" t="s">
        <v>6</v>
      </c>
      <c r="W2618" s="11" t="s">
        <v>6</v>
      </c>
      <c r="X2618" s="56" t="s">
        <v>6</v>
      </c>
      <c r="Y2618" s="56" t="s">
        <v>6</v>
      </c>
      <c r="Z2618" s="11" t="s">
        <v>6</v>
      </c>
      <c r="AA2618" s="56" t="s">
        <v>6</v>
      </c>
      <c r="AB2618" s="56" t="s">
        <v>6</v>
      </c>
      <c r="AC2618" s="11" t="s">
        <v>6</v>
      </c>
      <c r="AD2618" s="11" t="s">
        <v>6</v>
      </c>
      <c r="AE2618" s="11" t="s">
        <v>6</v>
      </c>
      <c r="AF2618" s="11" t="s">
        <v>6</v>
      </c>
      <c r="AG2618" s="11" t="s">
        <v>6</v>
      </c>
      <c r="AH2618" s="11" t="s">
        <v>6</v>
      </c>
      <c r="AI2618" s="11" t="s">
        <v>6</v>
      </c>
      <c r="AJ2618" s="11" t="s">
        <v>6</v>
      </c>
      <c r="AK2618" s="11">
        <v>35.83</v>
      </c>
      <c r="AL2618" s="24">
        <v>1.7775030000000001</v>
      </c>
      <c r="AM2618" s="24">
        <v>0</v>
      </c>
      <c r="AN2618" s="24">
        <v>0</v>
      </c>
      <c r="AO2618" s="24">
        <v>1.6107309999999999</v>
      </c>
      <c r="AP2618" s="24">
        <v>0.166772</v>
      </c>
      <c r="AQ2618" s="24">
        <v>9.6037800000000004</v>
      </c>
      <c r="AR2618" s="24">
        <v>9.2768010000000007</v>
      </c>
      <c r="AS2618" s="24">
        <v>0.32697900000000002</v>
      </c>
      <c r="AT2618" s="24">
        <v>16.496970000000001</v>
      </c>
      <c r="AU2618" s="24">
        <v>11.995657</v>
      </c>
      <c r="AV2618" s="24">
        <v>4.5013129999999997</v>
      </c>
      <c r="AW2618" s="24">
        <v>55.078651999999998</v>
      </c>
      <c r="AX2618" s="24">
        <v>0</v>
      </c>
      <c r="AY2618" s="24">
        <v>8.2189080000000008</v>
      </c>
      <c r="AZ2618" s="24">
        <v>46.859743999999999</v>
      </c>
      <c r="BA2618" s="24">
        <v>0</v>
      </c>
      <c r="BB2618" s="24">
        <v>0.64159900000000003</v>
      </c>
      <c r="BC2618" s="24">
        <v>5.6830420000000004</v>
      </c>
      <c r="BD2618" s="24">
        <v>16.789210000000001</v>
      </c>
      <c r="BE2618" s="24">
        <v>117.056712</v>
      </c>
      <c r="BF2618" s="25">
        <v>117.8065</v>
      </c>
      <c r="BG2618" s="54">
        <v>3826.7</v>
      </c>
      <c r="BH2618" s="11">
        <v>9.9217527415534441</v>
      </c>
      <c r="BI2618" s="24">
        <v>0</v>
      </c>
      <c r="BJ2618" s="24">
        <v>0</v>
      </c>
      <c r="BK2618" s="24">
        <v>2.797615</v>
      </c>
      <c r="BL2618" s="24">
        <v>0.55595099999999997</v>
      </c>
      <c r="BM2618" s="11">
        <v>34.9</v>
      </c>
      <c r="BN2618" s="24">
        <v>3.0880580000000002</v>
      </c>
      <c r="BO2618" s="25">
        <v>2.6869999999999998</v>
      </c>
      <c r="BP2618" s="24">
        <v>2.6380870000000001</v>
      </c>
      <c r="BQ2618" s="11">
        <v>0</v>
      </c>
      <c r="BR2618" s="24">
        <v>776.11699999999996</v>
      </c>
      <c r="BS2618" s="24">
        <v>759.553</v>
      </c>
      <c r="BT2618" s="24">
        <v>71.817744000000005</v>
      </c>
      <c r="BU2618" s="24">
        <v>64.358000000000004</v>
      </c>
      <c r="BV2618" s="24">
        <v>46.859743999999999</v>
      </c>
      <c r="BW2618" s="24">
        <v>24.957999999999998</v>
      </c>
      <c r="BX2618" s="11">
        <v>33.718742770991255</v>
      </c>
      <c r="BY2618" s="28"/>
      <c r="BZ2618" s="28"/>
      <c r="CA2618" s="11" t="s">
        <v>6</v>
      </c>
      <c r="CB2618" s="17" t="s">
        <v>6</v>
      </c>
      <c r="CC2618" s="11" t="s">
        <v>6</v>
      </c>
      <c r="CD2618" s="11" t="s">
        <v>6</v>
      </c>
      <c r="CE2618" s="11" t="s">
        <v>6</v>
      </c>
      <c r="CF2618" s="11" t="s">
        <v>6</v>
      </c>
      <c r="CG2618" s="11" t="s">
        <v>6</v>
      </c>
      <c r="CH2618" s="11" t="s">
        <v>6</v>
      </c>
      <c r="CI2618" s="28"/>
      <c r="CJ2618" s="11" t="s">
        <v>6</v>
      </c>
      <c r="CK2618" s="11" t="s">
        <v>6</v>
      </c>
      <c r="CL2618" s="11" t="s">
        <v>6</v>
      </c>
      <c r="CM2618" s="11" t="s">
        <v>6</v>
      </c>
      <c r="CN2618" s="11" t="s">
        <v>6</v>
      </c>
      <c r="CO2618" s="11" t="s">
        <v>6</v>
      </c>
      <c r="CP2618" s="11" t="s">
        <v>6</v>
      </c>
      <c r="CQ2618" s="11" t="s">
        <v>6</v>
      </c>
      <c r="CR2618" s="11" t="s">
        <v>6</v>
      </c>
      <c r="CS2618" s="11" t="s">
        <v>6</v>
      </c>
      <c r="CT2618" s="11" t="s">
        <v>6</v>
      </c>
      <c r="CU2618" s="11" t="s">
        <v>6</v>
      </c>
      <c r="CV2618" s="11" t="s">
        <v>6</v>
      </c>
      <c r="CW2618" s="11" t="s">
        <v>6</v>
      </c>
      <c r="CX2618" s="11" t="s">
        <v>6</v>
      </c>
      <c r="CY2618" s="28"/>
      <c r="CZ2618" s="11" t="s">
        <v>6</v>
      </c>
      <c r="DA2618" s="11" t="s">
        <v>6</v>
      </c>
      <c r="DB2618" s="11" t="s">
        <v>6</v>
      </c>
      <c r="DC2618" s="11" t="s">
        <v>6</v>
      </c>
      <c r="DD2618" s="11" t="s">
        <v>6</v>
      </c>
      <c r="DE2618" s="28"/>
      <c r="DF2618" s="11" t="s">
        <v>6</v>
      </c>
      <c r="DG2618" s="11" t="s">
        <v>6</v>
      </c>
      <c r="DH2618" s="11" t="s">
        <v>6</v>
      </c>
      <c r="DI2618" s="11" t="s">
        <v>6</v>
      </c>
      <c r="DJ2618" s="11" t="s">
        <v>6</v>
      </c>
      <c r="DK2618" s="11" t="s">
        <v>6</v>
      </c>
      <c r="DL2618" s="11" t="s">
        <v>6</v>
      </c>
      <c r="DM2618" s="11" t="s">
        <v>6</v>
      </c>
      <c r="DN2618" s="11" t="s">
        <v>6</v>
      </c>
      <c r="DO2618" s="11" t="s">
        <v>6</v>
      </c>
      <c r="DP2618" s="11" t="s">
        <v>6</v>
      </c>
      <c r="DQ2618" s="11" t="s">
        <v>6</v>
      </c>
      <c r="DR2618" s="11" t="s">
        <v>6</v>
      </c>
      <c r="DS2618" s="11" t="str">
        <f>IF(odpadni[[#This Row],[SÚC]]="-","-",odpadni[[#This Row],[ZKC34]]-odpadni[[#This Row],[SÚC]])</f>
        <v>-</v>
      </c>
      <c r="DT2618" s="11" t="str">
        <f>IF(odpadni[[#This Row],[Rozdíl Cena pro stočné - sociálně únosná cena]]="-","-",IF(odpadni[[#This Row],[Rozdíl Cena pro stočné - sociálně únosná cena]]&gt;0,"ANO","NE"))</f>
        <v>-</v>
      </c>
      <c r="DU2618" s="11" t="s">
        <v>6</v>
      </c>
      <c r="DV2618" s="11" t="s">
        <v>6</v>
      </c>
      <c r="DW2618" s="11" t="s">
        <v>6</v>
      </c>
      <c r="DX2618" s="11" t="s">
        <v>6</v>
      </c>
      <c r="DY2618" s="11" t="s">
        <v>6</v>
      </c>
      <c r="DZ2618" s="11" t="s">
        <v>6</v>
      </c>
      <c r="EK2618" s="2"/>
    </row>
    <row r="2619" spans="1:141" ht="15" customHeight="1" x14ac:dyDescent="0.25">
      <c r="A2619" s="71">
        <v>3472</v>
      </c>
      <c r="B2619" s="9" t="s">
        <v>2849</v>
      </c>
      <c r="C2619" s="9" t="s">
        <v>5076</v>
      </c>
      <c r="D2619" s="9" t="s">
        <v>5737</v>
      </c>
      <c r="E2619" s="9" t="s">
        <v>8</v>
      </c>
      <c r="F2619" s="9" t="s">
        <v>5076</v>
      </c>
      <c r="G2619" s="9" t="s">
        <v>8</v>
      </c>
      <c r="H2619" s="9" t="s">
        <v>5938</v>
      </c>
      <c r="I2619" s="9" t="s">
        <v>293</v>
      </c>
      <c r="J2619" s="9" t="s">
        <v>5982</v>
      </c>
      <c r="K2619" s="9" t="s">
        <v>5983</v>
      </c>
      <c r="L2619" s="10" t="s">
        <v>8598</v>
      </c>
      <c r="M2619" s="50"/>
      <c r="N2619" s="28"/>
      <c r="O2619" s="56">
        <v>5281</v>
      </c>
      <c r="P2619" s="56">
        <v>5281</v>
      </c>
      <c r="Q2619" s="56">
        <v>0</v>
      </c>
      <c r="R2619" s="11">
        <v>43.182000000000002</v>
      </c>
      <c r="S2619" s="11">
        <v>0</v>
      </c>
      <c r="T2619" s="56">
        <v>1791</v>
      </c>
      <c r="U2619" s="11">
        <v>0</v>
      </c>
      <c r="V2619" s="11">
        <v>233</v>
      </c>
      <c r="W2619" s="11">
        <v>1</v>
      </c>
      <c r="X2619" s="56">
        <v>0</v>
      </c>
      <c r="Y2619" s="56">
        <v>0</v>
      </c>
      <c r="Z2619" s="11">
        <v>1</v>
      </c>
      <c r="AA2619" s="56">
        <v>12</v>
      </c>
      <c r="AB2619" s="56">
        <v>2</v>
      </c>
      <c r="AC2619" s="11">
        <v>0</v>
      </c>
      <c r="AD2619" s="11">
        <v>61.5</v>
      </c>
      <c r="AE2619" s="11">
        <v>0</v>
      </c>
      <c r="AF2619" s="11">
        <v>0</v>
      </c>
      <c r="AG2619" s="11">
        <v>0</v>
      </c>
      <c r="AH2619" s="11">
        <v>0</v>
      </c>
      <c r="AI2619" s="11">
        <v>234514</v>
      </c>
      <c r="AJ2619" s="11">
        <v>54551</v>
      </c>
      <c r="AK2619" s="11">
        <v>41.7</v>
      </c>
      <c r="AL2619" s="24">
        <v>0.40018999999999999</v>
      </c>
      <c r="AM2619" s="24">
        <v>0</v>
      </c>
      <c r="AN2619" s="24">
        <v>0</v>
      </c>
      <c r="AO2619" s="24">
        <v>0.40018999999999999</v>
      </c>
      <c r="AP2619" s="24">
        <v>0</v>
      </c>
      <c r="AQ2619" s="24">
        <v>1.1859960000000001</v>
      </c>
      <c r="AR2619" s="24">
        <v>1.1859960000000001</v>
      </c>
      <c r="AS2619" s="24">
        <v>0</v>
      </c>
      <c r="AT2619" s="24">
        <v>0</v>
      </c>
      <c r="AU2619" s="24">
        <v>0</v>
      </c>
      <c r="AV2619" s="24">
        <v>0</v>
      </c>
      <c r="AW2619" s="24">
        <v>3.5035669999999999</v>
      </c>
      <c r="AX2619" s="24">
        <v>0</v>
      </c>
      <c r="AY2619" s="24">
        <v>0.61456699999999997</v>
      </c>
      <c r="AZ2619" s="24">
        <v>2.8889999999999998</v>
      </c>
      <c r="BA2619" s="24">
        <v>0</v>
      </c>
      <c r="BB2619" s="24">
        <v>2.8913999999999999E-2</v>
      </c>
      <c r="BC2619" s="24">
        <v>0.239625</v>
      </c>
      <c r="BD2619" s="24">
        <v>2.8055780000000001</v>
      </c>
      <c r="BE2619" s="24">
        <v>8.7716419999999999</v>
      </c>
      <c r="BF2619" s="25">
        <v>8.44</v>
      </c>
      <c r="BG2619" s="54">
        <v>289.065</v>
      </c>
      <c r="BH2619" s="11">
        <v>0.82471467581460023</v>
      </c>
      <c r="BI2619" s="24">
        <v>0</v>
      </c>
      <c r="BJ2619" s="24">
        <v>0</v>
      </c>
      <c r="BK2619" s="24">
        <v>0.232543</v>
      </c>
      <c r="BL2619" s="24">
        <v>9.8200000000000002E-4</v>
      </c>
      <c r="BM2619" s="11">
        <v>37.56</v>
      </c>
      <c r="BN2619" s="24">
        <v>0.96646299999999996</v>
      </c>
      <c r="BO2619" s="25">
        <v>0.192</v>
      </c>
      <c r="BP2619" s="24">
        <v>11.018043</v>
      </c>
      <c r="BQ2619" s="11">
        <v>0</v>
      </c>
      <c r="BR2619" s="24">
        <v>37.11</v>
      </c>
      <c r="BS2619" s="24">
        <v>31.212</v>
      </c>
      <c r="BT2619" s="24">
        <v>9.7099999999999991</v>
      </c>
      <c r="BU2619" s="24">
        <v>1.1339999999999999</v>
      </c>
      <c r="BV2619" s="24">
        <v>2.8889999999999998</v>
      </c>
      <c r="BW2619" s="24">
        <v>6.8209999999999997</v>
      </c>
      <c r="BX2619" s="11">
        <v>41.47561483951646</v>
      </c>
      <c r="BY2619" s="28"/>
      <c r="BZ2619" s="28"/>
      <c r="CA2619" s="11">
        <v>0.23352500000000001</v>
      </c>
      <c r="CB2619" s="17">
        <v>0.20699999999999999</v>
      </c>
      <c r="CC2619" s="11">
        <v>2.9486320491345617</v>
      </c>
      <c r="CD2619" s="11">
        <v>122.29632717335926</v>
      </c>
      <c r="CE2619" s="11">
        <v>44.21984472637758</v>
      </c>
      <c r="CF2619" s="11">
        <v>100</v>
      </c>
      <c r="CG2619" s="11" t="s">
        <v>6</v>
      </c>
      <c r="CH2619" s="11">
        <v>16.666666666666668</v>
      </c>
      <c r="CI2619" s="28"/>
      <c r="CJ2619" s="11">
        <v>289065</v>
      </c>
      <c r="CK2619" s="11">
        <v>2.3157797230327449E-2</v>
      </c>
      <c r="CL2619" s="11">
        <v>3969.4861111111113</v>
      </c>
      <c r="CM2619" s="11">
        <v>3503.567</v>
      </c>
      <c r="CN2619" s="11" t="s">
        <v>6</v>
      </c>
      <c r="CO2619" s="11" t="s">
        <v>6</v>
      </c>
      <c r="CP2619" s="11">
        <v>1.2120343175410375</v>
      </c>
      <c r="CQ2619" s="11">
        <v>465.91911111111131</v>
      </c>
      <c r="CR2619" s="11" t="s">
        <v>295</v>
      </c>
      <c r="CS2619" s="11">
        <v>1.9951573112562309</v>
      </c>
      <c r="CT2619" s="11">
        <v>1237.8332084359276</v>
      </c>
      <c r="CU2619" s="11">
        <v>15.002963280162723</v>
      </c>
      <c r="CV2619" s="11">
        <v>1.2412456040157505</v>
      </c>
      <c r="CW2619" s="11">
        <v>70.247167868177144</v>
      </c>
      <c r="CX2619" s="11" t="s">
        <v>6</v>
      </c>
      <c r="CY2619" s="28"/>
      <c r="CZ2619" s="11">
        <v>283.15853573157165</v>
      </c>
      <c r="DA2619" s="11">
        <v>6403.4267303219349</v>
      </c>
      <c r="DB2619" s="11">
        <v>2171.6601541387208</v>
      </c>
      <c r="DC2619" s="11">
        <v>0</v>
      </c>
      <c r="DD2619" s="11">
        <v>1.0261214002783428</v>
      </c>
      <c r="DE2619" s="28"/>
      <c r="DF2619" s="11">
        <v>9737.9925000000003</v>
      </c>
      <c r="DG2619" s="11">
        <v>11.018043</v>
      </c>
      <c r="DH2619" s="11">
        <v>9.9246636306199658</v>
      </c>
      <c r="DI2619" s="11">
        <v>4.1385847339685258</v>
      </c>
      <c r="DJ2619" s="11">
        <v>0.9994291941258886</v>
      </c>
      <c r="DK2619" s="11">
        <v>54.736792274190492</v>
      </c>
      <c r="DL2619" s="11">
        <v>39.55705432442398</v>
      </c>
      <c r="DM2619" s="11" t="s">
        <v>6</v>
      </c>
      <c r="DN2619" s="11" t="s">
        <v>6</v>
      </c>
      <c r="DO2619" s="11">
        <v>11.01803972391942</v>
      </c>
      <c r="DP2619" s="11">
        <v>4897.6225572305975</v>
      </c>
      <c r="DQ2619" s="11">
        <v>1.0541735402742789</v>
      </c>
      <c r="DR2619" s="11">
        <v>58.8400038998914</v>
      </c>
      <c r="DS2619" s="11">
        <f>IF(odpadni[[#This Row],[SÚC]]="-","-",odpadni[[#This Row],[ZKC34]]-odpadni[[#This Row],[SÚC]])</f>
        <v>-17.140003899891397</v>
      </c>
      <c r="DT2619" s="11" t="str">
        <f>IF(odpadni[[#This Row],[Rozdíl Cena pro stočné - sociálně únosná cena]]="-","-",IF(odpadni[[#This Row],[Rozdíl Cena pro stočné - sociálně únosná cena]]&gt;0,"ANO","NE"))</f>
        <v>NE</v>
      </c>
      <c r="DU2619" s="11">
        <v>-19.28294957546742</v>
      </c>
      <c r="DV2619" s="11" t="s">
        <v>301</v>
      </c>
      <c r="DW2619" s="58"/>
      <c r="DX2619" s="58" t="s">
        <v>8832</v>
      </c>
      <c r="DY2619" s="58"/>
      <c r="DZ2619" s="58" t="s">
        <v>8816</v>
      </c>
      <c r="EK2619" s="2"/>
    </row>
    <row r="2620" spans="1:141" ht="15" customHeight="1" x14ac:dyDescent="0.25">
      <c r="A2620" s="71">
        <v>3473</v>
      </c>
      <c r="B2620" s="9" t="s">
        <v>2850</v>
      </c>
      <c r="C2620" s="9" t="s">
        <v>5076</v>
      </c>
      <c r="D2620" s="9" t="s">
        <v>5738</v>
      </c>
      <c r="E2620" s="9" t="s">
        <v>8</v>
      </c>
      <c r="F2620" s="9" t="s">
        <v>5076</v>
      </c>
      <c r="G2620" s="9" t="s">
        <v>8</v>
      </c>
      <c r="H2620" s="9" t="s">
        <v>5938</v>
      </c>
      <c r="I2620" s="9" t="s">
        <v>293</v>
      </c>
      <c r="J2620" s="9" t="s">
        <v>5986</v>
      </c>
      <c r="K2620" s="9" t="s">
        <v>5984</v>
      </c>
      <c r="L2620" s="10" t="s">
        <v>8599</v>
      </c>
      <c r="M2620" s="50"/>
      <c r="N2620" s="28"/>
      <c r="O2620" s="56">
        <v>28990</v>
      </c>
      <c r="P2620" s="56">
        <v>28990</v>
      </c>
      <c r="Q2620" s="56">
        <v>0</v>
      </c>
      <c r="R2620" s="11">
        <v>198.78200000000001</v>
      </c>
      <c r="S2620" s="11">
        <v>3.121</v>
      </c>
      <c r="T2620" s="56">
        <v>8780</v>
      </c>
      <c r="U2620" s="11">
        <v>0</v>
      </c>
      <c r="V2620" s="11">
        <v>1412</v>
      </c>
      <c r="W2620" s="11">
        <v>12</v>
      </c>
      <c r="X2620" s="56">
        <v>0</v>
      </c>
      <c r="Y2620" s="56">
        <v>0</v>
      </c>
      <c r="Z2620" s="11">
        <v>6</v>
      </c>
      <c r="AA2620" s="56">
        <v>100</v>
      </c>
      <c r="AB2620" s="56">
        <v>5</v>
      </c>
      <c r="AC2620" s="11">
        <v>0</v>
      </c>
      <c r="AD2620" s="11">
        <v>435.82</v>
      </c>
      <c r="AE2620" s="11">
        <v>0</v>
      </c>
      <c r="AF2620" s="11">
        <v>0</v>
      </c>
      <c r="AG2620" s="11">
        <v>0</v>
      </c>
      <c r="AH2620" s="11">
        <v>20.81</v>
      </c>
      <c r="AI2620" s="11">
        <v>1402478</v>
      </c>
      <c r="AJ2620" s="11">
        <v>272481</v>
      </c>
      <c r="AK2620" s="11">
        <v>45.04</v>
      </c>
      <c r="AL2620" s="24">
        <v>1.239825</v>
      </c>
      <c r="AM2620" s="24">
        <v>0</v>
      </c>
      <c r="AN2620" s="24">
        <v>0</v>
      </c>
      <c r="AO2620" s="24">
        <v>1.239825</v>
      </c>
      <c r="AP2620" s="24">
        <v>0</v>
      </c>
      <c r="AQ2620" s="24">
        <v>5.1797599999999999</v>
      </c>
      <c r="AR2620" s="24">
        <v>5.1184659999999997</v>
      </c>
      <c r="AS2620" s="24">
        <v>6.1294000000000001E-2</v>
      </c>
      <c r="AT2620" s="24">
        <v>0</v>
      </c>
      <c r="AU2620" s="24">
        <v>0</v>
      </c>
      <c r="AV2620" s="24">
        <v>0</v>
      </c>
      <c r="AW2620" s="24">
        <v>31.625171000000002</v>
      </c>
      <c r="AX2620" s="24">
        <v>0</v>
      </c>
      <c r="AY2620" s="24">
        <v>2.4641709999999999</v>
      </c>
      <c r="AZ2620" s="24">
        <v>29.161000000000001</v>
      </c>
      <c r="BA2620" s="24">
        <v>0</v>
      </c>
      <c r="BB2620" s="24">
        <v>0.18929499999999999</v>
      </c>
      <c r="BC2620" s="24">
        <v>1.560918</v>
      </c>
      <c r="BD2620" s="24">
        <v>18.335194999999999</v>
      </c>
      <c r="BE2620" s="24">
        <v>61.686363</v>
      </c>
      <c r="BF2620" s="25">
        <v>62.567</v>
      </c>
      <c r="BG2620" s="54">
        <v>1718.2380000000001</v>
      </c>
      <c r="BH2620" s="11">
        <v>4.5322193005616604</v>
      </c>
      <c r="BI2620" s="24">
        <v>0</v>
      </c>
      <c r="BJ2620" s="24">
        <v>0</v>
      </c>
      <c r="BK2620" s="24">
        <v>1.2779400000000001</v>
      </c>
      <c r="BL2620" s="24">
        <v>0.13292100000000001</v>
      </c>
      <c r="BM2620" s="11">
        <v>43.72</v>
      </c>
      <c r="BN2620" s="24">
        <v>1.863637</v>
      </c>
      <c r="BO2620" s="25">
        <v>1.2370000000000001</v>
      </c>
      <c r="BP2620" s="24">
        <v>3.0211489999999999</v>
      </c>
      <c r="BQ2620" s="11">
        <v>0</v>
      </c>
      <c r="BR2620" s="24">
        <v>314.89999999999998</v>
      </c>
      <c r="BS2620" s="24">
        <v>321.20999999999998</v>
      </c>
      <c r="BT2620" s="24">
        <v>15.56</v>
      </c>
      <c r="BU2620" s="24">
        <v>13.7</v>
      </c>
      <c r="BV2620" s="24">
        <v>15.56</v>
      </c>
      <c r="BW2620" s="24">
        <v>0</v>
      </c>
      <c r="BX2620" s="11">
        <v>44.168989143886265</v>
      </c>
      <c r="BY2620" s="28"/>
      <c r="BZ2620" s="28"/>
      <c r="CA2620" s="11">
        <v>1.4108610000000001</v>
      </c>
      <c r="CB2620" s="17">
        <v>1.4165000000000001</v>
      </c>
      <c r="CC2620" s="11">
        <v>3.3018223234624147</v>
      </c>
      <c r="CD2620" s="11">
        <v>145.83815436005273</v>
      </c>
      <c r="CE2620" s="11">
        <v>48.667161090031051</v>
      </c>
      <c r="CF2620" s="11">
        <v>100</v>
      </c>
      <c r="CG2620" s="11" t="s">
        <v>6</v>
      </c>
      <c r="CH2620" s="11">
        <v>5</v>
      </c>
      <c r="CI2620" s="28"/>
      <c r="CJ2620" s="11">
        <v>1674959</v>
      </c>
      <c r="CK2620" s="11">
        <v>6.0367638921029067E-2</v>
      </c>
      <c r="CL2620" s="11">
        <v>22395.113888888889</v>
      </c>
      <c r="CM2620" s="11">
        <v>31625.171000000002</v>
      </c>
      <c r="CN2620" s="11" t="s">
        <v>6</v>
      </c>
      <c r="CO2620" s="11" t="s">
        <v>6</v>
      </c>
      <c r="CP2620" s="11">
        <v>1.8881161270216167</v>
      </c>
      <c r="CQ2620" s="11">
        <v>0</v>
      </c>
      <c r="CR2620" s="11" t="s">
        <v>294</v>
      </c>
      <c r="CS2620" s="11">
        <v>0</v>
      </c>
      <c r="CT2620" s="11">
        <v>1187.1892411796766</v>
      </c>
      <c r="CU2620" s="11">
        <v>22.415511520979035</v>
      </c>
      <c r="CV2620" s="11">
        <v>1.2215077260249356</v>
      </c>
      <c r="CW2620" s="11">
        <v>0</v>
      </c>
      <c r="CX2620" s="11">
        <v>1.570061675604431</v>
      </c>
      <c r="CY2620" s="28"/>
      <c r="CZ2620" s="11">
        <v>311.29583685969425</v>
      </c>
      <c r="DA2620" s="11">
        <v>6396.4248147496701</v>
      </c>
      <c r="DB2620" s="11">
        <v>1937.2407683167337</v>
      </c>
      <c r="DC2620" s="11">
        <v>0</v>
      </c>
      <c r="DD2620" s="11">
        <v>1.1063584577077401</v>
      </c>
      <c r="DE2620" s="28"/>
      <c r="DF2620" s="11">
        <v>63545.179440000007</v>
      </c>
      <c r="DG2620" s="11">
        <v>3.0211489999999999</v>
      </c>
      <c r="DH2620" s="11">
        <v>2.9327747854731681</v>
      </c>
      <c r="DI2620" s="11">
        <v>1.3209217633771149</v>
      </c>
      <c r="DJ2620" s="11">
        <v>1.7409978393500976</v>
      </c>
      <c r="DK2620" s="11">
        <v>57.777130044843048</v>
      </c>
      <c r="DL2620" s="11">
        <v>43.722494987103616</v>
      </c>
      <c r="DM2620" s="11" t="s">
        <v>6</v>
      </c>
      <c r="DN2620" s="11" t="s">
        <v>6</v>
      </c>
      <c r="DO2620" s="11">
        <v>3.021149099031823</v>
      </c>
      <c r="DP2620" s="11">
        <v>7025.7816628701594</v>
      </c>
      <c r="DQ2620" s="11">
        <v>1.030133344706998</v>
      </c>
      <c r="DR2620" s="11">
        <v>58.8400038998914</v>
      </c>
      <c r="DS2620" s="11">
        <f>IF(odpadni[[#This Row],[SÚC]]="-","-",odpadni[[#This Row],[ZKC34]]-odpadni[[#This Row],[SÚC]])</f>
        <v>-13.800003899891401</v>
      </c>
      <c r="DT2620" s="11" t="str">
        <f>IF(odpadni[[#This Row],[Rozdíl Cena pro stočné - sociálně únosná cena]]="-","-",IF(odpadni[[#This Row],[Rozdíl Cena pro stočné - sociálně únosná cena]]&gt;0,"ANO","NE"))</f>
        <v>NE</v>
      </c>
      <c r="DU2620" s="11">
        <v>-15.117508912787784</v>
      </c>
      <c r="DV2620" s="11" t="s">
        <v>301</v>
      </c>
      <c r="DW2620" s="58"/>
      <c r="DX2620" s="58"/>
      <c r="DY2620" s="58"/>
      <c r="DZ2620" s="58"/>
      <c r="EK2620" s="2"/>
    </row>
    <row r="2621" spans="1:141" ht="15" customHeight="1" x14ac:dyDescent="0.25">
      <c r="A2621" s="71">
        <v>3474</v>
      </c>
      <c r="B2621" s="9" t="s">
        <v>2851</v>
      </c>
      <c r="C2621" s="9" t="s">
        <v>5076</v>
      </c>
      <c r="D2621" s="9" t="s">
        <v>5739</v>
      </c>
      <c r="E2621" s="9" t="s">
        <v>8</v>
      </c>
      <c r="F2621" s="9" t="s">
        <v>5076</v>
      </c>
      <c r="G2621" s="9" t="s">
        <v>8</v>
      </c>
      <c r="H2621" s="9" t="s">
        <v>5938</v>
      </c>
      <c r="I2621" s="9" t="s">
        <v>293</v>
      </c>
      <c r="J2621" s="9" t="s">
        <v>5980</v>
      </c>
      <c r="K2621" s="9" t="s">
        <v>5983</v>
      </c>
      <c r="L2621" s="10" t="s">
        <v>8600</v>
      </c>
      <c r="M2621" s="50"/>
      <c r="N2621" s="28"/>
      <c r="O2621" s="56">
        <v>1208</v>
      </c>
      <c r="P2621" s="56">
        <v>1208</v>
      </c>
      <c r="Q2621" s="56">
        <v>0</v>
      </c>
      <c r="R2621" s="11">
        <v>8.43</v>
      </c>
      <c r="S2621" s="11">
        <v>0</v>
      </c>
      <c r="T2621" s="56">
        <v>402</v>
      </c>
      <c r="U2621" s="11">
        <v>0</v>
      </c>
      <c r="V2621" s="11">
        <v>53.3</v>
      </c>
      <c r="W2621" s="11">
        <v>0</v>
      </c>
      <c r="X2621" s="56">
        <v>0</v>
      </c>
      <c r="Y2621" s="56">
        <v>0</v>
      </c>
      <c r="Z2621" s="11">
        <v>1</v>
      </c>
      <c r="AA2621" s="56">
        <v>4</v>
      </c>
      <c r="AB2621" s="56">
        <v>0</v>
      </c>
      <c r="AC2621" s="11">
        <v>0</v>
      </c>
      <c r="AD2621" s="11">
        <v>0</v>
      </c>
      <c r="AE2621" s="11">
        <v>0</v>
      </c>
      <c r="AF2621" s="11">
        <v>0</v>
      </c>
      <c r="AG2621" s="11">
        <v>0</v>
      </c>
      <c r="AH2621" s="11">
        <v>38.700000000000003</v>
      </c>
      <c r="AI2621" s="11">
        <v>46844</v>
      </c>
      <c r="AJ2621" s="11">
        <v>11089</v>
      </c>
      <c r="AK2621" s="11">
        <v>54.65</v>
      </c>
      <c r="AL2621" s="24">
        <v>6.8000000000000005E-2</v>
      </c>
      <c r="AM2621" s="24">
        <v>0</v>
      </c>
      <c r="AN2621" s="24">
        <v>0</v>
      </c>
      <c r="AO2621" s="24">
        <v>5.8000000000000003E-2</v>
      </c>
      <c r="AP2621" s="24">
        <v>0.01</v>
      </c>
      <c r="AQ2621" s="24">
        <v>0.41899999999999998</v>
      </c>
      <c r="AR2621" s="24">
        <v>0.41899999999999998</v>
      </c>
      <c r="AS2621" s="24">
        <v>0</v>
      </c>
      <c r="AT2621" s="24">
        <v>0.33500000000000002</v>
      </c>
      <c r="AU2621" s="24">
        <v>0.251</v>
      </c>
      <c r="AV2621" s="24">
        <v>8.4000000000000005E-2</v>
      </c>
      <c r="AW2621" s="24">
        <v>0.77081</v>
      </c>
      <c r="AX2621" s="24">
        <v>0</v>
      </c>
      <c r="AY2621" s="24">
        <v>0.187</v>
      </c>
      <c r="AZ2621" s="24">
        <v>0.58381000000000005</v>
      </c>
      <c r="BA2621" s="24">
        <v>0</v>
      </c>
      <c r="BB2621" s="24">
        <v>0</v>
      </c>
      <c r="BC2621" s="24">
        <v>0.13700000000000001</v>
      </c>
      <c r="BD2621" s="24">
        <v>0.61599999999999999</v>
      </c>
      <c r="BE2621" s="24">
        <v>2.8708100000000001</v>
      </c>
      <c r="BF2621" s="25">
        <v>2.56081</v>
      </c>
      <c r="BG2621" s="54">
        <v>90.531000000000006</v>
      </c>
      <c r="BH2621" s="11">
        <v>0.18835482655901667</v>
      </c>
      <c r="BI2621" s="24">
        <v>0</v>
      </c>
      <c r="BJ2621" s="24">
        <v>0</v>
      </c>
      <c r="BK2621" s="24">
        <v>5.3109999999999997E-2</v>
      </c>
      <c r="BL2621" s="24">
        <v>0</v>
      </c>
      <c r="BM2621" s="11">
        <v>54.05</v>
      </c>
      <c r="BN2621" s="24">
        <v>3.1650999999999999E-2</v>
      </c>
      <c r="BO2621" s="25">
        <v>2.1402999999999998E-2</v>
      </c>
      <c r="BP2621" s="24">
        <v>1.1025290000000001</v>
      </c>
      <c r="BQ2621" s="11">
        <v>0</v>
      </c>
      <c r="BR2621" s="24">
        <v>0</v>
      </c>
      <c r="BS2621" s="24">
        <v>0.501</v>
      </c>
      <c r="BT2621" s="24">
        <v>0</v>
      </c>
      <c r="BU2621" s="24">
        <v>0</v>
      </c>
      <c r="BV2621" s="24">
        <v>0</v>
      </c>
      <c r="BW2621" s="24">
        <v>0</v>
      </c>
      <c r="BX2621" s="11">
        <v>47.686832740213525</v>
      </c>
      <c r="BY2621" s="28"/>
      <c r="BZ2621" s="28"/>
      <c r="CA2621" s="11">
        <v>5.3109999999999997E-2</v>
      </c>
      <c r="CB2621" s="17">
        <v>4.725E-2</v>
      </c>
      <c r="CC2621" s="11">
        <v>3.0049751243781095</v>
      </c>
      <c r="CD2621" s="11">
        <v>143.29774614472123</v>
      </c>
      <c r="CE2621" s="11">
        <v>43.965231788079471</v>
      </c>
      <c r="CF2621" s="11">
        <v>100</v>
      </c>
      <c r="CG2621" s="11" t="s">
        <v>6</v>
      </c>
      <c r="CH2621" s="11">
        <v>0</v>
      </c>
      <c r="CI2621" s="28"/>
      <c r="CJ2621" s="11">
        <v>57933</v>
      </c>
      <c r="CK2621" s="11">
        <v>0</v>
      </c>
      <c r="CL2621" s="11">
        <v>797.71388888888896</v>
      </c>
      <c r="CM2621" s="11">
        <v>770.81</v>
      </c>
      <c r="CN2621" s="11" t="s">
        <v>6</v>
      </c>
      <c r="CO2621" s="11" t="s">
        <v>6</v>
      </c>
      <c r="CP2621" s="11">
        <v>1.3305197383184022</v>
      </c>
      <c r="CQ2621" s="11">
        <v>26.903888888889014</v>
      </c>
      <c r="CR2621" s="11" t="s">
        <v>295</v>
      </c>
      <c r="CS2621" s="11">
        <v>0.50656917508734733</v>
      </c>
      <c r="CT2621" s="11">
        <v>1090.8115232536245</v>
      </c>
      <c r="CU2621" s="11">
        <v>14.513462624741102</v>
      </c>
      <c r="CV2621" s="11">
        <v>1.2433254927546185</v>
      </c>
      <c r="CW2621" s="11" t="s">
        <v>6</v>
      </c>
      <c r="CX2621" s="11" t="s">
        <v>6</v>
      </c>
      <c r="CY2621" s="28"/>
      <c r="CZ2621" s="11">
        <v>281.96782089552244</v>
      </c>
      <c r="DA2621" s="11">
        <v>6413.4273703971203</v>
      </c>
      <c r="DB2621" s="11">
        <v>2134.2697043871212</v>
      </c>
      <c r="DC2621" s="11">
        <v>6.3076633402372444</v>
      </c>
      <c r="DD2621" s="11">
        <v>2.5795518734701566</v>
      </c>
      <c r="DE2621" s="28"/>
      <c r="DF2621" s="11">
        <v>2902.4614999999999</v>
      </c>
      <c r="DG2621" s="11">
        <v>1.1025290000000001</v>
      </c>
      <c r="DH2621" s="11">
        <v>1.0904881942447815</v>
      </c>
      <c r="DI2621" s="11">
        <v>0.59595179815477306</v>
      </c>
      <c r="DJ2621" s="11">
        <v>1.0077330709612831</v>
      </c>
      <c r="DK2621" s="11">
        <v>47.95778145695364</v>
      </c>
      <c r="DL2621" s="11">
        <v>54.560607962509685</v>
      </c>
      <c r="DM2621" s="11" t="s">
        <v>6</v>
      </c>
      <c r="DN2621" s="11" t="s">
        <v>6</v>
      </c>
      <c r="DO2621" s="11">
        <v>1.1025111379715131</v>
      </c>
      <c r="DP2621" s="11">
        <v>7141.3184079601988</v>
      </c>
      <c r="DQ2621" s="11">
        <v>1.0016383988527353</v>
      </c>
      <c r="DR2621" s="11">
        <v>58.8400038998914</v>
      </c>
      <c r="DS2621" s="11">
        <f>IF(odpadni[[#This Row],[SÚC]]="-","-",odpadni[[#This Row],[ZKC34]]-odpadni[[#This Row],[SÚC]])</f>
        <v>-4.1900038998914013</v>
      </c>
      <c r="DT2621" s="11" t="str">
        <f>IF(odpadni[[#This Row],[Rozdíl Cena pro stočné - sociálně únosná cena]]="-","-",IF(odpadni[[#This Row],[Rozdíl Cena pro stočné - sociálně únosná cena]]&gt;0,"ANO","NE"))</f>
        <v>NE</v>
      </c>
      <c r="DU2621" s="11">
        <v>-4.2793959373817145</v>
      </c>
      <c r="DV2621" s="11" t="s">
        <v>301</v>
      </c>
      <c r="DW2621" s="58"/>
      <c r="DX2621" s="58" t="s">
        <v>8822</v>
      </c>
      <c r="DY2621" s="58"/>
      <c r="DZ2621" s="58"/>
      <c r="EK2621" s="2"/>
    </row>
    <row r="2622" spans="1:141" ht="15" customHeight="1" x14ac:dyDescent="0.25">
      <c r="A2622" s="71">
        <v>3475</v>
      </c>
      <c r="B2622" s="9" t="s">
        <v>2852</v>
      </c>
      <c r="C2622" s="9" t="s">
        <v>5076</v>
      </c>
      <c r="D2622" s="9" t="s">
        <v>5740</v>
      </c>
      <c r="E2622" s="9" t="s">
        <v>8</v>
      </c>
      <c r="F2622" s="9" t="s">
        <v>5076</v>
      </c>
      <c r="G2622" s="9" t="s">
        <v>8</v>
      </c>
      <c r="H2622" s="9" t="s">
        <v>5938</v>
      </c>
      <c r="I2622" s="9" t="s">
        <v>293</v>
      </c>
      <c r="J2622" s="9" t="s">
        <v>5980</v>
      </c>
      <c r="K2622" s="9" t="s">
        <v>5983</v>
      </c>
      <c r="L2622" s="10" t="s">
        <v>8601</v>
      </c>
      <c r="M2622" s="50"/>
      <c r="N2622" s="28"/>
      <c r="O2622" s="56">
        <v>1472</v>
      </c>
      <c r="P2622" s="56">
        <v>1472</v>
      </c>
      <c r="Q2622" s="56">
        <v>0</v>
      </c>
      <c r="R2622" s="11">
        <v>11.061999999999999</v>
      </c>
      <c r="S2622" s="11">
        <v>0</v>
      </c>
      <c r="T2622" s="56">
        <v>484</v>
      </c>
      <c r="U2622" s="11">
        <v>0</v>
      </c>
      <c r="V2622" s="11">
        <v>56</v>
      </c>
      <c r="W2622" s="11">
        <v>1</v>
      </c>
      <c r="X2622" s="56">
        <v>0</v>
      </c>
      <c r="Y2622" s="56">
        <v>0</v>
      </c>
      <c r="Z2622" s="11">
        <v>1</v>
      </c>
      <c r="AA2622" s="56">
        <v>22</v>
      </c>
      <c r="AB2622" s="56">
        <v>0</v>
      </c>
      <c r="AC2622" s="11">
        <v>0</v>
      </c>
      <c r="AD2622" s="11">
        <v>0</v>
      </c>
      <c r="AE2622" s="11">
        <v>0</v>
      </c>
      <c r="AF2622" s="11">
        <v>0</v>
      </c>
      <c r="AG2622" s="11">
        <v>0</v>
      </c>
      <c r="AH2622" s="11">
        <v>10.7</v>
      </c>
      <c r="AI2622" s="11">
        <v>66570</v>
      </c>
      <c r="AJ2622" s="11">
        <v>17800</v>
      </c>
      <c r="AK2622" s="11">
        <v>61.76</v>
      </c>
      <c r="AL2622" s="24">
        <v>0.06</v>
      </c>
      <c r="AM2622" s="24">
        <v>0</v>
      </c>
      <c r="AN2622" s="24">
        <v>0</v>
      </c>
      <c r="AO2622" s="24">
        <v>4.2999999999999997E-2</v>
      </c>
      <c r="AP2622" s="24">
        <v>1.7000000000000001E-2</v>
      </c>
      <c r="AQ2622" s="24">
        <v>0.60799999999999998</v>
      </c>
      <c r="AR2622" s="24">
        <v>0.60799999999999998</v>
      </c>
      <c r="AS2622" s="24">
        <v>0</v>
      </c>
      <c r="AT2622" s="24">
        <v>0.36199999999999999</v>
      </c>
      <c r="AU2622" s="24">
        <v>0.27400000000000002</v>
      </c>
      <c r="AV2622" s="24">
        <v>8.7999999999999995E-2</v>
      </c>
      <c r="AW2622" s="24">
        <v>1.2181999999999999</v>
      </c>
      <c r="AX2622" s="24">
        <v>0</v>
      </c>
      <c r="AY2622" s="24">
        <v>0.21199999999999999</v>
      </c>
      <c r="AZ2622" s="24">
        <v>1.0062</v>
      </c>
      <c r="BA2622" s="24">
        <v>0</v>
      </c>
      <c r="BB2622" s="24">
        <v>1.9E-2</v>
      </c>
      <c r="BC2622" s="24">
        <v>7.4999999999999997E-2</v>
      </c>
      <c r="BD2622" s="24">
        <v>0.54600000000000004</v>
      </c>
      <c r="BE2622" s="24">
        <v>3.3582000000000001</v>
      </c>
      <c r="BF2622" s="25">
        <v>3.1342400000000001</v>
      </c>
      <c r="BG2622" s="54">
        <v>84.37</v>
      </c>
      <c r="BH2622" s="11">
        <v>0.19352562936683151</v>
      </c>
      <c r="BI2622" s="24">
        <v>0</v>
      </c>
      <c r="BJ2622" s="24">
        <v>0</v>
      </c>
      <c r="BK2622" s="24">
        <v>5.4567999999999998E-2</v>
      </c>
      <c r="BL2622" s="24">
        <v>1.6919999999999999E-3</v>
      </c>
      <c r="BM2622" s="11">
        <v>59.69</v>
      </c>
      <c r="BN2622" s="24">
        <v>0.11641799999999999</v>
      </c>
      <c r="BO2622" s="25">
        <v>7.7280000000000001E-2</v>
      </c>
      <c r="BP2622" s="24">
        <v>3.4666670000000002</v>
      </c>
      <c r="BQ2622" s="11">
        <v>0</v>
      </c>
      <c r="BR2622" s="24">
        <v>45.688000000000002</v>
      </c>
      <c r="BS2622" s="24">
        <v>3.7759999999999998</v>
      </c>
      <c r="BT2622" s="24">
        <v>0</v>
      </c>
      <c r="BU2622" s="24">
        <v>0.19600000000000001</v>
      </c>
      <c r="BV2622" s="24">
        <v>0</v>
      </c>
      <c r="BW2622" s="24">
        <v>0</v>
      </c>
      <c r="BX2622" s="11">
        <v>43.753389983728077</v>
      </c>
      <c r="BY2622" s="28"/>
      <c r="BZ2622" s="28"/>
      <c r="CA2622" s="11">
        <v>5.6259999999999998E-2</v>
      </c>
      <c r="CB2622" s="17">
        <v>5.1999999999999998E-2</v>
      </c>
      <c r="CC2622" s="11">
        <v>3.0413223140495869</v>
      </c>
      <c r="CD2622" s="11">
        <v>133.0681612728259</v>
      </c>
      <c r="CE2622" s="11">
        <v>38.220108695652172</v>
      </c>
      <c r="CF2622" s="11">
        <v>100</v>
      </c>
      <c r="CG2622" s="11" t="s">
        <v>6</v>
      </c>
      <c r="CH2622" s="11">
        <v>0</v>
      </c>
      <c r="CI2622" s="28"/>
      <c r="CJ2622" s="11">
        <v>84370</v>
      </c>
      <c r="CK2622" s="11">
        <v>9.0399566082082813E-2</v>
      </c>
      <c r="CL2622" s="11">
        <v>1184.6666666666665</v>
      </c>
      <c r="CM2622" s="11">
        <v>1218.2</v>
      </c>
      <c r="CN2622" s="11" t="s">
        <v>6</v>
      </c>
      <c r="CO2622" s="11" t="s">
        <v>6</v>
      </c>
      <c r="CP2622" s="11">
        <v>1.4438781557425626</v>
      </c>
      <c r="CQ2622" s="11">
        <v>0</v>
      </c>
      <c r="CR2622" s="11" t="s">
        <v>294</v>
      </c>
      <c r="CS2622" s="11">
        <v>0</v>
      </c>
      <c r="CT2622" s="11">
        <v>1499.6445076430857</v>
      </c>
      <c r="CU2622" s="11">
        <v>21.65303945965162</v>
      </c>
      <c r="CV2622" s="11">
        <v>1.2586338072292751</v>
      </c>
      <c r="CW2622" s="11" t="s">
        <v>6</v>
      </c>
      <c r="CX2622" s="11" t="s">
        <v>6</v>
      </c>
      <c r="CY2622" s="28"/>
      <c r="CZ2622" s="11">
        <v>290.71084891478688</v>
      </c>
      <c r="DA2622" s="11">
        <v>7606.2276857903717</v>
      </c>
      <c r="DB2622" s="11">
        <v>2500.9607336430299</v>
      </c>
      <c r="DC2622" s="11">
        <v>6.4344116601493067</v>
      </c>
      <c r="DD2622" s="11">
        <v>1.3330963384287238</v>
      </c>
      <c r="DE2622" s="28"/>
      <c r="DF2622" s="11">
        <v>3474.6175999999996</v>
      </c>
      <c r="DG2622" s="11">
        <v>3.4666670000000002</v>
      </c>
      <c r="DH2622" s="11">
        <v>3.3505269759757161</v>
      </c>
      <c r="DI2622" s="11">
        <v>2.0692854603626021</v>
      </c>
      <c r="DJ2622" s="11">
        <v>1.1926040061633283</v>
      </c>
      <c r="DK2622" s="11">
        <v>57.316576086956523</v>
      </c>
      <c r="DL2622" s="11">
        <v>59.690721649484537</v>
      </c>
      <c r="DM2622" s="11" t="s">
        <v>6</v>
      </c>
      <c r="DN2622" s="11" t="s">
        <v>6</v>
      </c>
      <c r="DO2622" s="11">
        <v>3.4666785778095406</v>
      </c>
      <c r="DP2622" s="11">
        <v>6938.4297520661157</v>
      </c>
      <c r="DQ2622" s="11">
        <v>1.0346666666666664</v>
      </c>
      <c r="DR2622" s="11">
        <v>58.8400038998914</v>
      </c>
      <c r="DS2622" s="11">
        <f>IF(odpadni[[#This Row],[SÚC]]="-","-",odpadni[[#This Row],[ZKC34]]-odpadni[[#This Row],[SÚC]])</f>
        <v>2.9199961001085981</v>
      </c>
      <c r="DT2622" s="11" t="str">
        <f>IF(odpadni[[#This Row],[Rozdíl Cena pro stočné - sociálně únosná cena]]="-","-",IF(odpadni[[#This Row],[Rozdíl Cena pro stočné - sociálně únosná cena]]&gt;0,"ANO","NE"))</f>
        <v>ANO</v>
      </c>
      <c r="DU2622" s="11">
        <v>0.85071774959313728</v>
      </c>
      <c r="DV2622" s="11" t="s">
        <v>9125</v>
      </c>
      <c r="DW2622" s="58"/>
      <c r="DX2622" s="58"/>
      <c r="DY2622" s="58"/>
      <c r="DZ2622" s="58" t="s">
        <v>8927</v>
      </c>
      <c r="EK2622" s="2"/>
    </row>
    <row r="2623" spans="1:141" ht="15" customHeight="1" x14ac:dyDescent="0.25">
      <c r="A2623" s="71">
        <v>3477</v>
      </c>
      <c r="B2623" s="9" t="s">
        <v>2853</v>
      </c>
      <c r="C2623" s="9" t="s">
        <v>5076</v>
      </c>
      <c r="D2623" s="9" t="s">
        <v>5741</v>
      </c>
      <c r="E2623" s="9" t="s">
        <v>8</v>
      </c>
      <c r="F2623" s="9" t="s">
        <v>5076</v>
      </c>
      <c r="G2623" s="9" t="s">
        <v>8</v>
      </c>
      <c r="H2623" s="9" t="s">
        <v>5938</v>
      </c>
      <c r="I2623" s="9" t="s">
        <v>293</v>
      </c>
      <c r="J2623" s="9" t="s">
        <v>5986</v>
      </c>
      <c r="K2623" s="9" t="s">
        <v>5984</v>
      </c>
      <c r="L2623" s="10" t="s">
        <v>8602</v>
      </c>
      <c r="M2623" s="50"/>
      <c r="N2623" s="28"/>
      <c r="O2623" s="56">
        <v>21501</v>
      </c>
      <c r="P2623" s="56">
        <v>21501</v>
      </c>
      <c r="Q2623" s="56">
        <v>0</v>
      </c>
      <c r="R2623" s="11">
        <v>170.91300000000001</v>
      </c>
      <c r="S2623" s="11">
        <v>0</v>
      </c>
      <c r="T2623" s="56">
        <v>7095</v>
      </c>
      <c r="U2623" s="11">
        <v>0</v>
      </c>
      <c r="V2623" s="11">
        <v>950</v>
      </c>
      <c r="W2623" s="11">
        <v>12</v>
      </c>
      <c r="X2623" s="56">
        <v>0</v>
      </c>
      <c r="Y2623" s="56">
        <v>0</v>
      </c>
      <c r="Z2623" s="11">
        <v>0</v>
      </c>
      <c r="AA2623" s="56">
        <v>0</v>
      </c>
      <c r="AB2623" s="56">
        <v>0</v>
      </c>
      <c r="AC2623" s="11">
        <v>0</v>
      </c>
      <c r="AD2623" s="11">
        <v>0</v>
      </c>
      <c r="AE2623" s="11">
        <v>0</v>
      </c>
      <c r="AF2623" s="11">
        <v>0</v>
      </c>
      <c r="AG2623" s="11">
        <v>0</v>
      </c>
      <c r="AH2623" s="11">
        <v>0</v>
      </c>
      <c r="AI2623" s="11">
        <v>1028645</v>
      </c>
      <c r="AJ2623" s="11">
        <v>0</v>
      </c>
      <c r="AK2623" s="11">
        <v>43.76</v>
      </c>
      <c r="AL2623" s="24">
        <v>13.672636000000001</v>
      </c>
      <c r="AM2623" s="24">
        <v>0</v>
      </c>
      <c r="AN2623" s="24">
        <v>13.672636000000001</v>
      </c>
      <c r="AO2623" s="24">
        <v>0</v>
      </c>
      <c r="AP2623" s="24">
        <v>0</v>
      </c>
      <c r="AQ2623" s="24">
        <v>1.424839</v>
      </c>
      <c r="AR2623" s="24">
        <v>1.424839</v>
      </c>
      <c r="AS2623" s="24">
        <v>0</v>
      </c>
      <c r="AT2623" s="24">
        <v>0</v>
      </c>
      <c r="AU2623" s="24">
        <v>0</v>
      </c>
      <c r="AV2623" s="24">
        <v>0</v>
      </c>
      <c r="AW2623" s="24">
        <v>17.014773000000002</v>
      </c>
      <c r="AX2623" s="24">
        <v>0</v>
      </c>
      <c r="AY2623" s="24">
        <v>1.1197729999999999</v>
      </c>
      <c r="AZ2623" s="24">
        <v>15.895</v>
      </c>
      <c r="BA2623" s="24">
        <v>0</v>
      </c>
      <c r="BB2623" s="24">
        <v>0</v>
      </c>
      <c r="BC2623" s="24">
        <v>-0.77386699999999997</v>
      </c>
      <c r="BD2623" s="24">
        <v>6.4151449999999999</v>
      </c>
      <c r="BE2623" s="24">
        <v>40.361289999999997</v>
      </c>
      <c r="BF2623" s="25">
        <v>39.798999999999999</v>
      </c>
      <c r="BG2623" s="54">
        <v>1028.645</v>
      </c>
      <c r="BH2623" s="11">
        <v>3.1503027444012348</v>
      </c>
      <c r="BI2623" s="24">
        <v>0</v>
      </c>
      <c r="BJ2623" s="24">
        <v>1.119569</v>
      </c>
      <c r="BK2623" s="24">
        <v>0.88828399999999996</v>
      </c>
      <c r="BL2623" s="24">
        <v>6.2276999999999999E-2</v>
      </c>
      <c r="BM2623" s="11">
        <v>42.46</v>
      </c>
      <c r="BN2623" s="24">
        <v>1.2354639999999999</v>
      </c>
      <c r="BO2623" s="25">
        <v>0.89800000000000002</v>
      </c>
      <c r="BP2623" s="24">
        <v>3.0610119999999998</v>
      </c>
      <c r="BQ2623" s="11">
        <v>0</v>
      </c>
      <c r="BR2623" s="24">
        <v>21.98</v>
      </c>
      <c r="BS2623" s="24">
        <v>10.699</v>
      </c>
      <c r="BT2623" s="24">
        <v>11.38</v>
      </c>
      <c r="BU2623" s="24">
        <v>0.67900000000000005</v>
      </c>
      <c r="BV2623" s="24">
        <v>11.38</v>
      </c>
      <c r="BW2623" s="24">
        <v>0</v>
      </c>
      <c r="BX2623" s="11">
        <v>41.512348387776235</v>
      </c>
      <c r="BY2623" s="28"/>
      <c r="BZ2623" s="28"/>
      <c r="CA2623" s="11">
        <v>0.95056099999999999</v>
      </c>
      <c r="CB2623" s="17">
        <v>0.93</v>
      </c>
      <c r="CC2623" s="11">
        <v>3.0304439746300211</v>
      </c>
      <c r="CD2623" s="11">
        <v>125.80084604447876</v>
      </c>
      <c r="CE2623" s="11">
        <v>44.210083251941768</v>
      </c>
      <c r="CF2623" s="11">
        <v>100</v>
      </c>
      <c r="CG2623" s="11" t="s">
        <v>6</v>
      </c>
      <c r="CH2623" s="11" t="s">
        <v>6</v>
      </c>
      <c r="CI2623" s="28"/>
      <c r="CJ2623" s="11">
        <v>1028645</v>
      </c>
      <c r="CK2623" s="11">
        <v>7.021116006389215E-2</v>
      </c>
      <c r="CL2623" s="11">
        <v>11429.388888888889</v>
      </c>
      <c r="CM2623" s="11">
        <v>17014.772999999997</v>
      </c>
      <c r="CN2623" s="11" t="s">
        <v>6</v>
      </c>
      <c r="CO2623" s="11" t="s">
        <v>6</v>
      </c>
      <c r="CP2623" s="11">
        <v>1.6540957278750199</v>
      </c>
      <c r="CQ2623" s="11">
        <v>0</v>
      </c>
      <c r="CR2623" s="11" t="s">
        <v>294</v>
      </c>
      <c r="CS2623" s="11">
        <v>0</v>
      </c>
      <c r="CT2623" s="11">
        <v>1082.145175322783</v>
      </c>
      <c r="CU2623" s="11">
        <v>17.899717114419797</v>
      </c>
      <c r="CV2623" s="11">
        <v>1.1111111111111112</v>
      </c>
      <c r="CW2623" s="11">
        <v>0</v>
      </c>
      <c r="CX2623" s="11" t="s">
        <v>6</v>
      </c>
      <c r="CY2623" s="28"/>
      <c r="CZ2623" s="11">
        <v>301.7363971413069</v>
      </c>
      <c r="DA2623" s="11">
        <v>6825.0583339051773</v>
      </c>
      <c r="DB2623" s="11">
        <v>2252.1644983515757</v>
      </c>
      <c r="DC2623" s="11">
        <v>0</v>
      </c>
      <c r="DD2623" s="11">
        <v>-0.81411608513288469</v>
      </c>
      <c r="DE2623" s="28"/>
      <c r="DF2623" s="11">
        <v>41596.549359999997</v>
      </c>
      <c r="DG2623" s="11">
        <v>3.0610119999999998</v>
      </c>
      <c r="DH2623" s="11">
        <v>2.9701117496732667</v>
      </c>
      <c r="DI2623" s="11">
        <v>1.2997209016570215</v>
      </c>
      <c r="DJ2623" s="11">
        <v>1.5452366948752971</v>
      </c>
      <c r="DK2623" s="11">
        <v>47.841728291707362</v>
      </c>
      <c r="DL2623" s="11">
        <v>42.460494381738783</v>
      </c>
      <c r="DM2623" s="11" t="s">
        <v>6</v>
      </c>
      <c r="DN2623" s="11" t="s">
        <v>6</v>
      </c>
      <c r="DO2623" s="11">
        <v>3.0610121728022075</v>
      </c>
      <c r="DP2623" s="11">
        <v>5688.694855532065</v>
      </c>
      <c r="DQ2623" s="11">
        <v>1.030605051523378</v>
      </c>
      <c r="DR2623" s="11">
        <v>58.8400038998914</v>
      </c>
      <c r="DS2623" s="11">
        <f>IF(odpadni[[#This Row],[SÚC]]="-","-",odpadni[[#This Row],[ZKC34]]-odpadni[[#This Row],[SÚC]])</f>
        <v>-15.080003899891402</v>
      </c>
      <c r="DT2623" s="11" t="str">
        <f>IF(odpadni[[#This Row],[Rozdíl Cena pro stočné - sociálně únosná cena]]="-","-",IF(odpadni[[#This Row],[Rozdíl Cena pro stočné - sociálně únosná cena]]&gt;0,"ANO","NE"))</f>
        <v>NE</v>
      </c>
      <c r="DU2623" s="11">
        <v>-16.379509518152616</v>
      </c>
      <c r="DV2623" s="11" t="s">
        <v>301</v>
      </c>
      <c r="DW2623" s="58"/>
      <c r="DX2623" s="58"/>
      <c r="DY2623" s="58"/>
      <c r="DZ2623" s="58"/>
      <c r="EK2623" s="2"/>
    </row>
    <row r="2624" spans="1:141" ht="15" customHeight="1" x14ac:dyDescent="0.25">
      <c r="A2624" s="71">
        <v>3478</v>
      </c>
      <c r="B2624" s="9" t="s">
        <v>2854</v>
      </c>
      <c r="C2624" s="9" t="s">
        <v>5076</v>
      </c>
      <c r="D2624" s="9" t="s">
        <v>5742</v>
      </c>
      <c r="E2624" s="9" t="s">
        <v>8</v>
      </c>
      <c r="F2624" s="9" t="s">
        <v>5076</v>
      </c>
      <c r="G2624" s="9" t="s">
        <v>8</v>
      </c>
      <c r="H2624" s="9" t="s">
        <v>5938</v>
      </c>
      <c r="I2624" s="9" t="s">
        <v>293</v>
      </c>
      <c r="J2624" s="9" t="s">
        <v>5982</v>
      </c>
      <c r="K2624" s="9" t="s">
        <v>5984</v>
      </c>
      <c r="L2624" s="10" t="s">
        <v>8603</v>
      </c>
      <c r="M2624" s="50"/>
      <c r="N2624" s="28"/>
      <c r="O2624" s="56">
        <v>16095</v>
      </c>
      <c r="P2624" s="56">
        <v>16095</v>
      </c>
      <c r="Q2624" s="56">
        <v>0</v>
      </c>
      <c r="R2624" s="11">
        <v>112.23699999999999</v>
      </c>
      <c r="S2624" s="11">
        <v>0</v>
      </c>
      <c r="T2624" s="56">
        <v>4182</v>
      </c>
      <c r="U2624" s="11">
        <v>0</v>
      </c>
      <c r="V2624" s="11">
        <v>854</v>
      </c>
      <c r="W2624" s="11">
        <v>13</v>
      </c>
      <c r="X2624" s="56">
        <v>0</v>
      </c>
      <c r="Y2624" s="56">
        <v>0</v>
      </c>
      <c r="Z2624" s="11">
        <v>6</v>
      </c>
      <c r="AA2624" s="56">
        <v>84</v>
      </c>
      <c r="AB2624" s="56">
        <v>5</v>
      </c>
      <c r="AC2624" s="11">
        <v>268.74</v>
      </c>
      <c r="AD2624" s="11">
        <v>0</v>
      </c>
      <c r="AE2624" s="11">
        <v>0</v>
      </c>
      <c r="AF2624" s="11">
        <v>0</v>
      </c>
      <c r="AG2624" s="11">
        <v>0</v>
      </c>
      <c r="AH2624" s="11">
        <v>48.42</v>
      </c>
      <c r="AI2624" s="11">
        <v>766630</v>
      </c>
      <c r="AJ2624" s="11">
        <v>155494</v>
      </c>
      <c r="AK2624" s="11">
        <v>46.62</v>
      </c>
      <c r="AL2624" s="24">
        <v>1.8629990000000001</v>
      </c>
      <c r="AM2624" s="24">
        <v>0</v>
      </c>
      <c r="AN2624" s="24">
        <v>1.1188009999999999</v>
      </c>
      <c r="AO2624" s="24">
        <v>0.74419800000000003</v>
      </c>
      <c r="AP2624" s="24">
        <v>0</v>
      </c>
      <c r="AQ2624" s="24">
        <v>2.500842</v>
      </c>
      <c r="AR2624" s="24">
        <v>2.4521989999999998</v>
      </c>
      <c r="AS2624" s="24">
        <v>4.8642999999999999E-2</v>
      </c>
      <c r="AT2624" s="24">
        <v>0</v>
      </c>
      <c r="AU2624" s="24">
        <v>0</v>
      </c>
      <c r="AV2624" s="24">
        <v>0</v>
      </c>
      <c r="AW2624" s="24">
        <v>21.489688999999998</v>
      </c>
      <c r="AX2624" s="24">
        <v>0</v>
      </c>
      <c r="AY2624" s="24">
        <v>1.489689</v>
      </c>
      <c r="AZ2624" s="24">
        <v>20</v>
      </c>
      <c r="BA2624" s="24">
        <v>0</v>
      </c>
      <c r="BB2624" s="24">
        <v>0.108879</v>
      </c>
      <c r="BC2624" s="24">
        <v>0.53391100000000002</v>
      </c>
      <c r="BD2624" s="24">
        <v>9.9380450000000007</v>
      </c>
      <c r="BE2624" s="24">
        <v>38.429474999999996</v>
      </c>
      <c r="BF2624" s="25">
        <v>37.648000000000003</v>
      </c>
      <c r="BG2624" s="54">
        <v>953.37</v>
      </c>
      <c r="BH2624" s="11">
        <v>2.6382975108200131</v>
      </c>
      <c r="BI2624" s="24">
        <v>0</v>
      </c>
      <c r="BJ2624" s="24">
        <v>6.8095000000000003E-2</v>
      </c>
      <c r="BK2624" s="24">
        <v>0.74391499999999999</v>
      </c>
      <c r="BL2624" s="24">
        <v>0.108699</v>
      </c>
      <c r="BM2624" s="11">
        <v>45.07</v>
      </c>
      <c r="BN2624" s="24">
        <v>1.319763</v>
      </c>
      <c r="BO2624" s="25">
        <v>0.67400000000000004</v>
      </c>
      <c r="BP2624" s="24">
        <v>3.434247</v>
      </c>
      <c r="BQ2624" s="11">
        <v>0</v>
      </c>
      <c r="BR2624" s="24">
        <v>52.54</v>
      </c>
      <c r="BS2624" s="24">
        <v>116.735</v>
      </c>
      <c r="BT2624" s="24">
        <v>5.65</v>
      </c>
      <c r="BU2624" s="24">
        <v>0</v>
      </c>
      <c r="BV2624" s="24">
        <v>5.65</v>
      </c>
      <c r="BW2624" s="24">
        <v>0</v>
      </c>
      <c r="BX2624" s="11">
        <v>37.26043996186641</v>
      </c>
      <c r="BY2624" s="28"/>
      <c r="BZ2624" s="28"/>
      <c r="CA2624" s="11">
        <v>0.85261399999999998</v>
      </c>
      <c r="CB2624" s="17">
        <v>0.82199999999999995</v>
      </c>
      <c r="CC2624" s="11">
        <v>3.8486370157819225</v>
      </c>
      <c r="CD2624" s="11">
        <v>143.40190846155903</v>
      </c>
      <c r="CE2624" s="11">
        <v>52.973842808325564</v>
      </c>
      <c r="CF2624" s="11">
        <v>100</v>
      </c>
      <c r="CG2624" s="11" t="s">
        <v>6</v>
      </c>
      <c r="CH2624" s="11">
        <v>5.9523809523809526</v>
      </c>
      <c r="CI2624" s="28"/>
      <c r="CJ2624" s="11">
        <v>922124</v>
      </c>
      <c r="CK2624" s="11">
        <v>0.11582633178007253</v>
      </c>
      <c r="CL2624" s="11">
        <v>12405.461111111112</v>
      </c>
      <c r="CM2624" s="11">
        <v>21489.688999999998</v>
      </c>
      <c r="CN2624" s="11" t="s">
        <v>6</v>
      </c>
      <c r="CO2624" s="11" t="s">
        <v>6</v>
      </c>
      <c r="CP2624" s="11">
        <v>2.3304554485080096</v>
      </c>
      <c r="CQ2624" s="11">
        <v>0</v>
      </c>
      <c r="CR2624" s="11" t="s">
        <v>294</v>
      </c>
      <c r="CS2624" s="11">
        <v>0</v>
      </c>
      <c r="CT2624" s="11">
        <v>1081.5257549137125</v>
      </c>
      <c r="CU2624" s="11">
        <v>25.204475882403994</v>
      </c>
      <c r="CV2624" s="11">
        <v>1.225960381544146</v>
      </c>
      <c r="CW2624" s="11">
        <v>0</v>
      </c>
      <c r="CX2624" s="11" t="s">
        <v>6</v>
      </c>
      <c r="CY2624" s="28"/>
      <c r="CZ2624" s="11">
        <v>323.16825396048597</v>
      </c>
      <c r="DA2624" s="11">
        <v>6100.52502949051</v>
      </c>
      <c r="DB2624" s="11">
        <v>1585.1131204305259</v>
      </c>
      <c r="DC2624" s="11">
        <v>0</v>
      </c>
      <c r="DD2624" s="11">
        <v>0.62620482422291923</v>
      </c>
      <c r="DE2624" s="28"/>
      <c r="DF2624" s="11">
        <v>39748.864679999999</v>
      </c>
      <c r="DG2624" s="11">
        <v>3.434247</v>
      </c>
      <c r="DH2624" s="11">
        <v>3.3202533220126171</v>
      </c>
      <c r="DI2624" s="11">
        <v>1.5479020987222825</v>
      </c>
      <c r="DJ2624" s="11">
        <v>2.1689057003179615</v>
      </c>
      <c r="DK2624" s="11">
        <v>57.292575333954645</v>
      </c>
      <c r="DL2624" s="11">
        <v>45.072535754749509</v>
      </c>
      <c r="DM2624" s="11" t="s">
        <v>6</v>
      </c>
      <c r="DN2624" s="11" t="s">
        <v>6</v>
      </c>
      <c r="DO2624" s="11">
        <v>3.4342467598113173</v>
      </c>
      <c r="DP2624" s="11">
        <v>9189.2575322812045</v>
      </c>
      <c r="DQ2624" s="11">
        <v>1.0343327531796882</v>
      </c>
      <c r="DR2624" s="11">
        <v>58.8400038998914</v>
      </c>
      <c r="DS2624" s="11">
        <f>IF(odpadni[[#This Row],[SÚC]]="-","-",odpadni[[#This Row],[ZKC34]]-odpadni[[#This Row],[SÚC]])</f>
        <v>-12.220003899891402</v>
      </c>
      <c r="DT2624" s="11" t="str">
        <f>IF(odpadni[[#This Row],[Rozdíl Cena pro stočné - sociálně únosná cena]]="-","-",IF(odpadni[[#This Row],[Rozdíl Cena pro stočné - sociálně únosná cena]]&gt;0,"ANO","NE"))</f>
        <v>NE</v>
      </c>
      <c r="DU2624" s="11">
        <v>-13.767468145141891</v>
      </c>
      <c r="DV2624" s="11" t="s">
        <v>301</v>
      </c>
      <c r="DW2624" s="58"/>
      <c r="DX2624" s="58"/>
      <c r="DY2624" s="58"/>
      <c r="DZ2624" s="58"/>
      <c r="EK2624" s="2"/>
    </row>
    <row r="2625" spans="1:141" ht="15" customHeight="1" x14ac:dyDescent="0.25">
      <c r="A2625" s="71">
        <v>3479</v>
      </c>
      <c r="B2625" s="9" t="s">
        <v>2855</v>
      </c>
      <c r="C2625" s="9" t="s">
        <v>5076</v>
      </c>
      <c r="D2625" s="9" t="s">
        <v>5743</v>
      </c>
      <c r="E2625" s="9" t="s">
        <v>8</v>
      </c>
      <c r="F2625" s="9" t="s">
        <v>5076</v>
      </c>
      <c r="G2625" s="9" t="s">
        <v>8</v>
      </c>
      <c r="H2625" s="9" t="s">
        <v>5971</v>
      </c>
      <c r="I2625" s="9" t="s">
        <v>293</v>
      </c>
      <c r="J2625" s="9" t="s">
        <v>5986</v>
      </c>
      <c r="K2625" s="9" t="s">
        <v>5987</v>
      </c>
      <c r="L2625" s="10" t="s">
        <v>8604</v>
      </c>
      <c r="M2625" s="50"/>
      <c r="N2625" s="28"/>
      <c r="O2625" s="56">
        <v>78437</v>
      </c>
      <c r="P2625" s="56">
        <v>77844</v>
      </c>
      <c r="Q2625" s="56">
        <v>593</v>
      </c>
      <c r="R2625" s="11">
        <v>507.61700000000002</v>
      </c>
      <c r="S2625" s="11">
        <v>6.0119999999999996</v>
      </c>
      <c r="T2625" s="56">
        <v>18997</v>
      </c>
      <c r="U2625" s="11">
        <v>19.120999999999999</v>
      </c>
      <c r="V2625" s="11">
        <v>3726.4050000000002</v>
      </c>
      <c r="W2625" s="11">
        <v>23</v>
      </c>
      <c r="X2625" s="56">
        <v>22</v>
      </c>
      <c r="Y2625" s="56">
        <v>0</v>
      </c>
      <c r="Z2625" s="11">
        <v>44</v>
      </c>
      <c r="AA2625" s="56">
        <v>464</v>
      </c>
      <c r="AB2625" s="56">
        <v>4</v>
      </c>
      <c r="AC2625" s="11">
        <v>1084.259</v>
      </c>
      <c r="AD2625" s="11">
        <v>0</v>
      </c>
      <c r="AE2625" s="11">
        <v>0</v>
      </c>
      <c r="AF2625" s="11">
        <v>0</v>
      </c>
      <c r="AG2625" s="11">
        <v>0</v>
      </c>
      <c r="AH2625" s="11">
        <v>207.82</v>
      </c>
      <c r="AI2625" s="11">
        <v>3395609.91</v>
      </c>
      <c r="AJ2625" s="11">
        <v>913105.397</v>
      </c>
      <c r="AK2625" s="11">
        <v>35.6</v>
      </c>
      <c r="AL2625" s="24">
        <v>4.6242080000000003</v>
      </c>
      <c r="AM2625" s="24">
        <v>0</v>
      </c>
      <c r="AN2625" s="24">
        <v>0</v>
      </c>
      <c r="AO2625" s="24">
        <v>4.60961</v>
      </c>
      <c r="AP2625" s="24">
        <v>1.4598E-2</v>
      </c>
      <c r="AQ2625" s="24">
        <v>16.218536</v>
      </c>
      <c r="AR2625" s="24">
        <v>15.833783</v>
      </c>
      <c r="AS2625" s="24">
        <v>0.38475300000000001</v>
      </c>
      <c r="AT2625" s="24">
        <v>16.228649999999998</v>
      </c>
      <c r="AU2625" s="24">
        <v>11.833780000000001</v>
      </c>
      <c r="AV2625" s="24">
        <v>4.3948700000000001</v>
      </c>
      <c r="AW2625" s="24">
        <v>47.374555000000001</v>
      </c>
      <c r="AX2625" s="24">
        <v>0</v>
      </c>
      <c r="AY2625" s="24">
        <v>15.730555000000001</v>
      </c>
      <c r="AZ2625" s="24">
        <v>31.643999999999998</v>
      </c>
      <c r="BA2625" s="24">
        <v>0</v>
      </c>
      <c r="BB2625" s="24">
        <v>0.47204499999999999</v>
      </c>
      <c r="BC2625" s="24">
        <v>4.3011819999999998</v>
      </c>
      <c r="BD2625" s="24">
        <v>25.714697000000001</v>
      </c>
      <c r="BE2625" s="24">
        <v>130.10279800000001</v>
      </c>
      <c r="BF2625" s="25">
        <v>130.37799999999999</v>
      </c>
      <c r="BG2625" s="54">
        <v>4362.1760000000004</v>
      </c>
      <c r="BH2625" s="11">
        <v>10.541270243391805</v>
      </c>
      <c r="BI2625" s="24">
        <v>0</v>
      </c>
      <c r="BJ2625" s="24">
        <v>0</v>
      </c>
      <c r="BK2625" s="24">
        <v>2.972299</v>
      </c>
      <c r="BL2625" s="24">
        <v>0.75968400000000003</v>
      </c>
      <c r="BM2625" s="11">
        <v>34.86</v>
      </c>
      <c r="BN2625" s="24">
        <v>2.7557969999999998</v>
      </c>
      <c r="BO2625" s="25">
        <v>2.41</v>
      </c>
      <c r="BP2625" s="24">
        <v>2.118169</v>
      </c>
      <c r="BQ2625" s="11">
        <v>0</v>
      </c>
      <c r="BR2625" s="24">
        <v>349.10899999999998</v>
      </c>
      <c r="BS2625" s="24">
        <v>768.79393600000003</v>
      </c>
      <c r="BT2625" s="24">
        <v>31.643999999999998</v>
      </c>
      <c r="BU2625" s="24">
        <v>91.126711</v>
      </c>
      <c r="BV2625" s="24">
        <v>31.643999999999998</v>
      </c>
      <c r="BW2625" s="24">
        <v>0</v>
      </c>
      <c r="BX2625" s="11">
        <v>37.423884542873857</v>
      </c>
      <c r="BY2625" s="28"/>
      <c r="BZ2625" s="28"/>
      <c r="CA2625" s="11">
        <v>3.7319830000000001</v>
      </c>
      <c r="CB2625" s="17">
        <v>3.73</v>
      </c>
      <c r="CC2625" s="11">
        <v>4.1289150918566087</v>
      </c>
      <c r="CD2625" s="11">
        <v>154.52004168497115</v>
      </c>
      <c r="CE2625" s="11">
        <v>47.579369430243382</v>
      </c>
      <c r="CF2625" s="11">
        <v>99.489497603273875</v>
      </c>
      <c r="CG2625" s="11">
        <v>0</v>
      </c>
      <c r="CH2625" s="11">
        <v>0.86206896551724133</v>
      </c>
      <c r="CI2625" s="28"/>
      <c r="CJ2625" s="11">
        <v>4308715.307</v>
      </c>
      <c r="CK2625" s="11">
        <v>4.5309751249465638E-2</v>
      </c>
      <c r="CL2625" s="11">
        <v>60556.633925000002</v>
      </c>
      <c r="CM2625" s="11">
        <v>47374.555</v>
      </c>
      <c r="CN2625" s="11" t="s">
        <v>6</v>
      </c>
      <c r="CO2625" s="11" t="s">
        <v>6</v>
      </c>
      <c r="CP2625" s="11">
        <v>1.0995053426489938</v>
      </c>
      <c r="CQ2625" s="11">
        <v>13182.078925000002</v>
      </c>
      <c r="CR2625" s="11" t="s">
        <v>295</v>
      </c>
      <c r="CS2625" s="11">
        <v>3.5321915788469562</v>
      </c>
      <c r="CT2625" s="11">
        <v>1154.5377637036395</v>
      </c>
      <c r="CU2625" s="11">
        <v>12.694204394821734</v>
      </c>
      <c r="CV2625" s="11">
        <v>1.2593828496377577</v>
      </c>
      <c r="CW2625" s="11">
        <v>0</v>
      </c>
      <c r="CX2625" s="11">
        <v>1.1843574978773366</v>
      </c>
      <c r="CY2625" s="28"/>
      <c r="CZ2625" s="11">
        <v>354.03541639960662</v>
      </c>
      <c r="DA2625" s="11">
        <v>7440.9438510668297</v>
      </c>
      <c r="DB2625" s="11">
        <v>1802.1547272169585</v>
      </c>
      <c r="DC2625" s="11">
        <v>4.3485326701648956</v>
      </c>
      <c r="DD2625" s="11">
        <v>1.1525191835011037</v>
      </c>
      <c r="DE2625" s="28"/>
      <c r="DF2625" s="11">
        <v>132858.59480000002</v>
      </c>
      <c r="DG2625" s="11">
        <v>2.118169</v>
      </c>
      <c r="DH2625" s="11">
        <v>2.0742331379828802</v>
      </c>
      <c r="DI2625" s="11">
        <v>0.7384269971219054</v>
      </c>
      <c r="DJ2625" s="11">
        <v>0.73441844599458006</v>
      </c>
      <c r="DK2625" s="11">
        <v>54.932178780422504</v>
      </c>
      <c r="DL2625" s="11">
        <v>38.393764635315861</v>
      </c>
      <c r="DM2625" s="11" t="s">
        <v>6</v>
      </c>
      <c r="DN2625" s="11" t="s">
        <v>6</v>
      </c>
      <c r="DO2625" s="11">
        <v>2.118168895952568</v>
      </c>
      <c r="DP2625" s="11">
        <v>6848.5970416381533</v>
      </c>
      <c r="DQ2625" s="11">
        <v>0.92723389691392588</v>
      </c>
      <c r="DR2625" s="11">
        <v>55.528758158389202</v>
      </c>
      <c r="DS2625" s="11">
        <f>IF(odpadni[[#This Row],[SÚC]]="-","-",odpadni[[#This Row],[ZKC34]]-odpadni[[#This Row],[SÚC]])</f>
        <v>-19.928758158389201</v>
      </c>
      <c r="DT2625" s="11" t="str">
        <f>IF(odpadni[[#This Row],[Rozdíl Cena pro stočné - sociálně únosná cena]]="-","-",IF(odpadni[[#This Row],[Rozdíl Cena pro stočné - sociálně únosná cena]]&gt;0,"ANO","NE"))</f>
        <v>NE</v>
      </c>
      <c r="DU2625" s="11">
        <v>-17.134993523073341</v>
      </c>
      <c r="DV2625" s="11" t="s">
        <v>301</v>
      </c>
      <c r="DW2625" s="58"/>
      <c r="DX2625" s="58" t="s">
        <v>8817</v>
      </c>
      <c r="DY2625" s="58"/>
      <c r="DZ2625" s="58" t="s">
        <v>352</v>
      </c>
      <c r="EK2625" s="2"/>
    </row>
    <row r="2626" spans="1:141" ht="15" customHeight="1" x14ac:dyDescent="0.25">
      <c r="A2626" s="71">
        <v>3480</v>
      </c>
      <c r="B2626" s="9" t="s">
        <v>2856</v>
      </c>
      <c r="C2626" s="9" t="s">
        <v>5076</v>
      </c>
      <c r="D2626" s="9" t="s">
        <v>5744</v>
      </c>
      <c r="E2626" s="9" t="s">
        <v>8</v>
      </c>
      <c r="F2626" s="9" t="s">
        <v>5076</v>
      </c>
      <c r="G2626" s="9" t="s">
        <v>8</v>
      </c>
      <c r="H2626" s="9" t="s">
        <v>5938</v>
      </c>
      <c r="I2626" s="9" t="s">
        <v>293</v>
      </c>
      <c r="J2626" s="9" t="s">
        <v>5986</v>
      </c>
      <c r="K2626" s="9" t="s">
        <v>5987</v>
      </c>
      <c r="L2626" s="10" t="s">
        <v>8605</v>
      </c>
      <c r="M2626" s="50"/>
      <c r="N2626" s="28"/>
      <c r="O2626" s="56">
        <v>56466</v>
      </c>
      <c r="P2626" s="56">
        <v>53590</v>
      </c>
      <c r="Q2626" s="56">
        <v>2876</v>
      </c>
      <c r="R2626" s="11">
        <v>343.25099999999998</v>
      </c>
      <c r="S2626" s="11">
        <v>0</v>
      </c>
      <c r="T2626" s="56">
        <v>13517</v>
      </c>
      <c r="U2626" s="11">
        <v>99.7</v>
      </c>
      <c r="V2626" s="11">
        <v>2642.4</v>
      </c>
      <c r="W2626" s="11">
        <v>55</v>
      </c>
      <c r="X2626" s="56">
        <v>73</v>
      </c>
      <c r="Y2626" s="56">
        <v>0</v>
      </c>
      <c r="Z2626" s="11">
        <v>13</v>
      </c>
      <c r="AA2626" s="56">
        <v>179</v>
      </c>
      <c r="AB2626" s="56">
        <v>1</v>
      </c>
      <c r="AC2626" s="11">
        <v>0</v>
      </c>
      <c r="AD2626" s="11">
        <v>1073.5999999999999</v>
      </c>
      <c r="AE2626" s="11">
        <v>0</v>
      </c>
      <c r="AF2626" s="11">
        <v>0</v>
      </c>
      <c r="AG2626" s="11">
        <v>0</v>
      </c>
      <c r="AH2626" s="11">
        <v>195.2</v>
      </c>
      <c r="AI2626" s="11">
        <v>2282789</v>
      </c>
      <c r="AJ2626" s="11">
        <v>502680</v>
      </c>
      <c r="AK2626" s="11">
        <v>43.65</v>
      </c>
      <c r="AL2626" s="24">
        <v>4.976</v>
      </c>
      <c r="AM2626" s="24">
        <v>0</v>
      </c>
      <c r="AN2626" s="24">
        <v>2.762</v>
      </c>
      <c r="AO2626" s="24">
        <v>1.9590000000000001</v>
      </c>
      <c r="AP2626" s="24">
        <v>0.255</v>
      </c>
      <c r="AQ2626" s="24">
        <v>8.7029999999999994</v>
      </c>
      <c r="AR2626" s="24">
        <v>8.6660000000000004</v>
      </c>
      <c r="AS2626" s="24">
        <v>3.6999999999999998E-2</v>
      </c>
      <c r="AT2626" s="24">
        <v>0</v>
      </c>
      <c r="AU2626" s="24">
        <v>0</v>
      </c>
      <c r="AV2626" s="24">
        <v>0</v>
      </c>
      <c r="AW2626" s="24">
        <v>65.089500000000001</v>
      </c>
      <c r="AX2626" s="24">
        <v>1E-3</v>
      </c>
      <c r="AY2626" s="24">
        <v>8.9060000000000006</v>
      </c>
      <c r="AZ2626" s="24">
        <v>56.182499999999997</v>
      </c>
      <c r="BA2626" s="24">
        <v>0</v>
      </c>
      <c r="BB2626" s="24">
        <v>0.33300000000000002</v>
      </c>
      <c r="BC2626" s="24">
        <v>2.93</v>
      </c>
      <c r="BD2626" s="24">
        <v>16.027000000000001</v>
      </c>
      <c r="BE2626" s="24">
        <v>114.29649999999999</v>
      </c>
      <c r="BF2626" s="25">
        <v>110.94750999999999</v>
      </c>
      <c r="BG2626" s="54">
        <v>2774.808</v>
      </c>
      <c r="BH2626" s="11">
        <v>7.9797758228365634</v>
      </c>
      <c r="BI2626" s="24">
        <v>0</v>
      </c>
      <c r="BJ2626" s="24">
        <v>0.15801899999999999</v>
      </c>
      <c r="BK2626" s="24">
        <v>2.2500399999999998</v>
      </c>
      <c r="BL2626" s="24">
        <v>0.48246</v>
      </c>
      <c r="BM2626" s="11">
        <v>41.82</v>
      </c>
      <c r="BN2626" s="24">
        <v>4.977125</v>
      </c>
      <c r="BO2626" s="25">
        <v>3.8519899999999998</v>
      </c>
      <c r="BP2626" s="24">
        <v>4.3545730000000002</v>
      </c>
      <c r="BQ2626" s="11">
        <v>0</v>
      </c>
      <c r="BR2626" s="24">
        <v>470.53199999999998</v>
      </c>
      <c r="BS2626" s="24">
        <v>600.029</v>
      </c>
      <c r="BT2626" s="24">
        <v>35.78</v>
      </c>
      <c r="BU2626" s="24">
        <v>31.905000000000001</v>
      </c>
      <c r="BV2626" s="24">
        <v>35.78</v>
      </c>
      <c r="BW2626" s="24">
        <v>0</v>
      </c>
      <c r="BX2626" s="11">
        <v>39.379346309260576</v>
      </c>
      <c r="BY2626" s="28"/>
      <c r="BZ2626" s="28"/>
      <c r="CA2626" s="11">
        <v>2.7324999999999999</v>
      </c>
      <c r="CB2626" s="17">
        <v>2.63</v>
      </c>
      <c r="CC2626" s="11">
        <v>4.1774062291928686</v>
      </c>
      <c r="CD2626" s="11">
        <v>164.50352657384829</v>
      </c>
      <c r="CE2626" s="11">
        <v>48.39195267948854</v>
      </c>
      <c r="CF2626" s="11">
        <v>96.364100506910759</v>
      </c>
      <c r="CG2626" s="11">
        <v>0</v>
      </c>
      <c r="CH2626" s="11">
        <v>0.55865921787709494</v>
      </c>
      <c r="CI2626" s="28"/>
      <c r="CJ2626" s="11">
        <v>2785469</v>
      </c>
      <c r="CK2626" s="11">
        <v>0.16023259946802779</v>
      </c>
      <c r="CL2626" s="11">
        <v>37931.322222222225</v>
      </c>
      <c r="CM2626" s="11">
        <v>65088.499999999993</v>
      </c>
      <c r="CN2626" s="11" t="s">
        <v>6</v>
      </c>
      <c r="CO2626" s="11" t="s">
        <v>6</v>
      </c>
      <c r="CP2626" s="11">
        <v>2.3367160072504842</v>
      </c>
      <c r="CQ2626" s="11">
        <v>0</v>
      </c>
      <c r="CR2626" s="11" t="s">
        <v>294</v>
      </c>
      <c r="CS2626" s="11">
        <v>0</v>
      </c>
      <c r="CT2626" s="11">
        <v>1019.384812442818</v>
      </c>
      <c r="CU2626" s="11">
        <v>23.820128087831652</v>
      </c>
      <c r="CV2626" s="11">
        <v>1.2349224619223569</v>
      </c>
      <c r="CW2626" s="11">
        <v>0</v>
      </c>
      <c r="CX2626" s="11" t="s">
        <v>6</v>
      </c>
      <c r="CY2626" s="28"/>
      <c r="CZ2626" s="11">
        <v>342.42816598683356</v>
      </c>
      <c r="DA2626" s="11">
        <v>7076.1386351738493</v>
      </c>
      <c r="DB2626" s="11">
        <v>1693.9072350023894</v>
      </c>
      <c r="DC2626" s="11">
        <v>0</v>
      </c>
      <c r="DD2626" s="11">
        <v>1.0722781335773102</v>
      </c>
      <c r="DE2626" s="28"/>
      <c r="DF2626" s="11">
        <v>119273.625</v>
      </c>
      <c r="DG2626" s="11">
        <v>4.3545730000000002</v>
      </c>
      <c r="DH2626" s="11">
        <v>4.1728630281841435</v>
      </c>
      <c r="DI2626" s="11">
        <v>1.8214547118023787</v>
      </c>
      <c r="DJ2626" s="11">
        <v>2.0169852904483947</v>
      </c>
      <c r="DK2626" s="11">
        <v>49.330021605922148</v>
      </c>
      <c r="DL2626" s="11">
        <v>41.828545288197617</v>
      </c>
      <c r="DM2626" s="11" t="s">
        <v>6</v>
      </c>
      <c r="DN2626" s="11" t="s">
        <v>6</v>
      </c>
      <c r="DO2626" s="11">
        <v>4.3545734121342301</v>
      </c>
      <c r="DP2626" s="11">
        <v>8455.7594140711699</v>
      </c>
      <c r="DQ2626" s="11">
        <v>1.0435457341213423</v>
      </c>
      <c r="DR2626" s="11">
        <v>58.8400038998914</v>
      </c>
      <c r="DS2626" s="11">
        <f>IF(odpadni[[#This Row],[SÚC]]="-","-",odpadni[[#This Row],[ZKC34]]-odpadni[[#This Row],[SÚC]])</f>
        <v>-15.190003899891401</v>
      </c>
      <c r="DT2626" s="11" t="str">
        <f>IF(odpadni[[#This Row],[Rozdíl Cena pro stočné - sociálně únosná cena]]="-","-",IF(odpadni[[#This Row],[Rozdíl Cena pro stočné - sociálně únosná cena]]&gt;0,"ANO","NE"))</f>
        <v>NE</v>
      </c>
      <c r="DU2626" s="11">
        <v>-17.011458611693783</v>
      </c>
      <c r="DV2626" s="11" t="s">
        <v>301</v>
      </c>
      <c r="DW2626" s="58"/>
      <c r="DX2626" s="58"/>
      <c r="DY2626" s="58"/>
      <c r="DZ2626" s="58"/>
      <c r="EK2626" s="2"/>
    </row>
    <row r="2627" spans="1:141" ht="15" customHeight="1" x14ac:dyDescent="0.25">
      <c r="A2627" s="71">
        <v>3481</v>
      </c>
      <c r="B2627" s="9" t="s">
        <v>2857</v>
      </c>
      <c r="C2627" s="9" t="s">
        <v>5076</v>
      </c>
      <c r="D2627" s="9" t="s">
        <v>5745</v>
      </c>
      <c r="E2627" s="9" t="s">
        <v>8</v>
      </c>
      <c r="F2627" s="9" t="s">
        <v>5076</v>
      </c>
      <c r="G2627" s="9" t="s">
        <v>8</v>
      </c>
      <c r="H2627" s="9" t="s">
        <v>5938</v>
      </c>
      <c r="I2627" s="9" t="s">
        <v>293</v>
      </c>
      <c r="J2627" s="9" t="s">
        <v>5982</v>
      </c>
      <c r="K2627" s="9" t="s">
        <v>5984</v>
      </c>
      <c r="L2627" s="10" t="s">
        <v>8606</v>
      </c>
      <c r="M2627" s="50"/>
      <c r="N2627" s="28"/>
      <c r="O2627" s="56">
        <v>12371</v>
      </c>
      <c r="P2627" s="56">
        <v>12371</v>
      </c>
      <c r="Q2627" s="56">
        <v>0</v>
      </c>
      <c r="R2627" s="11">
        <v>62.884</v>
      </c>
      <c r="S2627" s="11">
        <v>0</v>
      </c>
      <c r="T2627" s="56">
        <v>3698</v>
      </c>
      <c r="U2627" s="11">
        <v>0</v>
      </c>
      <c r="V2627" s="11">
        <v>533</v>
      </c>
      <c r="W2627" s="11">
        <v>3</v>
      </c>
      <c r="X2627" s="56">
        <v>0</v>
      </c>
      <c r="Y2627" s="56">
        <v>0</v>
      </c>
      <c r="Z2627" s="11">
        <v>4</v>
      </c>
      <c r="AA2627" s="56">
        <v>56</v>
      </c>
      <c r="AB2627" s="56">
        <v>4</v>
      </c>
      <c r="AC2627" s="11">
        <v>0</v>
      </c>
      <c r="AD2627" s="11">
        <v>136.28</v>
      </c>
      <c r="AE2627" s="11">
        <v>0</v>
      </c>
      <c r="AF2627" s="11">
        <v>0</v>
      </c>
      <c r="AG2627" s="11">
        <v>0</v>
      </c>
      <c r="AH2627" s="11">
        <v>85.09</v>
      </c>
      <c r="AI2627" s="11">
        <v>444391</v>
      </c>
      <c r="AJ2627" s="11">
        <v>134172</v>
      </c>
      <c r="AK2627" s="11">
        <v>39.979999999999997</v>
      </c>
      <c r="AL2627" s="24">
        <v>0.57202299999999995</v>
      </c>
      <c r="AM2627" s="24">
        <v>0</v>
      </c>
      <c r="AN2627" s="24">
        <v>0</v>
      </c>
      <c r="AO2627" s="24">
        <v>0.57202299999999995</v>
      </c>
      <c r="AP2627" s="24">
        <v>0</v>
      </c>
      <c r="AQ2627" s="24">
        <v>2.3912969999999998</v>
      </c>
      <c r="AR2627" s="24">
        <v>2.3675000000000002</v>
      </c>
      <c r="AS2627" s="24">
        <v>2.3796999999999999E-2</v>
      </c>
      <c r="AT2627" s="24">
        <v>0</v>
      </c>
      <c r="AU2627" s="24">
        <v>0</v>
      </c>
      <c r="AV2627" s="24">
        <v>0</v>
      </c>
      <c r="AW2627" s="24">
        <v>8.3935040000000001</v>
      </c>
      <c r="AX2627" s="24">
        <v>0</v>
      </c>
      <c r="AY2627" s="24">
        <v>3.6635040000000001</v>
      </c>
      <c r="AZ2627" s="24">
        <v>4.7300000000000004</v>
      </c>
      <c r="BA2627" s="24">
        <v>0</v>
      </c>
      <c r="BB2627" s="24">
        <v>7.1405999999999997E-2</v>
      </c>
      <c r="BC2627" s="24">
        <v>0.62443400000000004</v>
      </c>
      <c r="BD2627" s="24">
        <v>6.971889</v>
      </c>
      <c r="BE2627" s="24">
        <v>20.634523999999999</v>
      </c>
      <c r="BF2627" s="25">
        <v>20.5</v>
      </c>
      <c r="BG2627" s="54">
        <v>578.56299999999999</v>
      </c>
      <c r="BH2627" s="11">
        <v>1.7340418436654463</v>
      </c>
      <c r="BI2627" s="24">
        <v>0</v>
      </c>
      <c r="BJ2627" s="24">
        <v>0</v>
      </c>
      <c r="BK2627" s="24">
        <v>0.48894399999999999</v>
      </c>
      <c r="BL2627" s="24">
        <v>4.3797999999999997E-2</v>
      </c>
      <c r="BM2627" s="11">
        <v>38.729999999999997</v>
      </c>
      <c r="BN2627" s="24">
        <v>0.66456199999999999</v>
      </c>
      <c r="BO2627" s="25">
        <v>0.40960000000000002</v>
      </c>
      <c r="BP2627" s="24">
        <v>3.2206329999999999</v>
      </c>
      <c r="BQ2627" s="11">
        <v>0</v>
      </c>
      <c r="BR2627" s="24">
        <v>12</v>
      </c>
      <c r="BS2627" s="24">
        <v>51.914000000000001</v>
      </c>
      <c r="BT2627" s="24">
        <v>4.13</v>
      </c>
      <c r="BU2627" s="24">
        <v>6.234</v>
      </c>
      <c r="BV2627" s="24">
        <v>4.13</v>
      </c>
      <c r="BW2627" s="24">
        <v>0</v>
      </c>
      <c r="BX2627" s="11">
        <v>58.8066916862795</v>
      </c>
      <c r="BY2627" s="28"/>
      <c r="BZ2627" s="28"/>
      <c r="CA2627" s="11">
        <v>0.53274199999999994</v>
      </c>
      <c r="CB2627" s="17">
        <v>0.52300000000000002</v>
      </c>
      <c r="CC2627" s="11">
        <v>3.3453217955651704</v>
      </c>
      <c r="CD2627" s="11">
        <v>196.72730742319192</v>
      </c>
      <c r="CE2627" s="11">
        <v>43.063778190930392</v>
      </c>
      <c r="CF2627" s="11">
        <v>100</v>
      </c>
      <c r="CG2627" s="11" t="s">
        <v>6</v>
      </c>
      <c r="CH2627" s="11">
        <v>7.1428571428571432</v>
      </c>
      <c r="CI2627" s="28"/>
      <c r="CJ2627" s="11">
        <v>578563</v>
      </c>
      <c r="CK2627" s="11">
        <v>4.7706888874753516E-2</v>
      </c>
      <c r="CL2627" s="11">
        <v>8291.9777777777781</v>
      </c>
      <c r="CM2627" s="11">
        <v>8393.5040000000008</v>
      </c>
      <c r="CN2627" s="11" t="s">
        <v>6</v>
      </c>
      <c r="CO2627" s="11" t="s">
        <v>6</v>
      </c>
      <c r="CP2627" s="11">
        <v>1.4507502208056862</v>
      </c>
      <c r="CQ2627" s="11">
        <v>0</v>
      </c>
      <c r="CR2627" s="11" t="s">
        <v>294</v>
      </c>
      <c r="CS2627" s="11">
        <v>0</v>
      </c>
      <c r="CT2627" s="11">
        <v>1086.0097382973372</v>
      </c>
      <c r="CU2627" s="11">
        <v>15.755288676319873</v>
      </c>
      <c r="CV2627" s="11">
        <v>1.2754334182721379</v>
      </c>
      <c r="CW2627" s="11">
        <v>0</v>
      </c>
      <c r="CX2627" s="11" t="s">
        <v>6</v>
      </c>
      <c r="CY2627" s="28"/>
      <c r="CZ2627" s="11">
        <v>307.22557356163975</v>
      </c>
      <c r="DA2627" s="11">
        <v>7134.1992381510099</v>
      </c>
      <c r="DB2627" s="11">
        <v>2132.5898296566515</v>
      </c>
      <c r="DC2627" s="11">
        <v>0</v>
      </c>
      <c r="DD2627" s="11">
        <v>1.1721133306553644</v>
      </c>
      <c r="DE2627" s="28"/>
      <c r="DF2627" s="11">
        <v>21299.025159999997</v>
      </c>
      <c r="DG2627" s="11">
        <v>3.2206329999999999</v>
      </c>
      <c r="DH2627" s="11">
        <v>3.1201521901014555</v>
      </c>
      <c r="DI2627" s="11">
        <v>1.247436845602562</v>
      </c>
      <c r="DJ2627" s="11">
        <v>0.81754277407991882</v>
      </c>
      <c r="DK2627" s="11">
        <v>46.767682483226899</v>
      </c>
      <c r="DL2627" s="11">
        <v>38.732677356018485</v>
      </c>
      <c r="DM2627" s="11" t="s">
        <v>6</v>
      </c>
      <c r="DN2627" s="11" t="s">
        <v>6</v>
      </c>
      <c r="DO2627" s="11">
        <v>3.2206315978018196</v>
      </c>
      <c r="DP2627" s="11">
        <v>5579.914548404543</v>
      </c>
      <c r="DQ2627" s="11">
        <v>1.0322033675213442</v>
      </c>
      <c r="DR2627" s="11">
        <v>58.8400038998914</v>
      </c>
      <c r="DS2627" s="11">
        <f>IF(odpadni[[#This Row],[SÚC]]="-","-",odpadni[[#This Row],[ZKC34]]-odpadni[[#This Row],[SÚC]])</f>
        <v>-18.860003899891403</v>
      </c>
      <c r="DT2627" s="11" t="str">
        <f>IF(odpadni[[#This Row],[Rozdíl Cena pro stočné - sociálně únosná cena]]="-","-",IF(odpadni[[#This Row],[Rozdíl Cena pro stočné - sociálně únosná cena]]&gt;0,"ANO","NE"))</f>
        <v>NE</v>
      </c>
      <c r="DU2627" s="11">
        <v>-20.107326543872915</v>
      </c>
      <c r="DV2627" s="11" t="s">
        <v>301</v>
      </c>
      <c r="DW2627" s="58"/>
      <c r="DX2627" s="58"/>
      <c r="DY2627" s="58"/>
      <c r="DZ2627" s="58"/>
      <c r="EK2627" s="2"/>
    </row>
    <row r="2628" spans="1:141" ht="15" customHeight="1" x14ac:dyDescent="0.25">
      <c r="A2628" s="71">
        <v>3483</v>
      </c>
      <c r="B2628" s="9" t="s">
        <v>2858</v>
      </c>
      <c r="C2628" s="9" t="s">
        <v>5076</v>
      </c>
      <c r="D2628" s="9" t="s">
        <v>5746</v>
      </c>
      <c r="E2628" s="9" t="s">
        <v>8</v>
      </c>
      <c r="F2628" s="9" t="s">
        <v>5076</v>
      </c>
      <c r="G2628" s="9" t="s">
        <v>8</v>
      </c>
      <c r="H2628" s="9" t="s">
        <v>5938</v>
      </c>
      <c r="I2628" s="9" t="s">
        <v>293</v>
      </c>
      <c r="J2628" s="9" t="s">
        <v>5980</v>
      </c>
      <c r="K2628" s="9" t="s">
        <v>5985</v>
      </c>
      <c r="L2628" s="10" t="s">
        <v>8607</v>
      </c>
      <c r="M2628" s="50"/>
      <c r="N2628" s="28"/>
      <c r="O2628" s="56">
        <v>288</v>
      </c>
      <c r="P2628" s="56">
        <v>288</v>
      </c>
      <c r="Q2628" s="56">
        <v>0</v>
      </c>
      <c r="R2628" s="11">
        <v>3.6669999999999998</v>
      </c>
      <c r="S2628" s="11">
        <v>0</v>
      </c>
      <c r="T2628" s="56">
        <v>88</v>
      </c>
      <c r="U2628" s="11">
        <v>0</v>
      </c>
      <c r="V2628" s="11">
        <v>8</v>
      </c>
      <c r="W2628" s="11">
        <v>17</v>
      </c>
      <c r="X2628" s="56">
        <v>0</v>
      </c>
      <c r="Y2628" s="56">
        <v>0</v>
      </c>
      <c r="Z2628" s="11">
        <v>1</v>
      </c>
      <c r="AA2628" s="56">
        <v>6</v>
      </c>
      <c r="AB2628" s="56">
        <v>0</v>
      </c>
      <c r="AC2628" s="11">
        <v>0</v>
      </c>
      <c r="AD2628" s="11">
        <v>0</v>
      </c>
      <c r="AE2628" s="11">
        <v>0</v>
      </c>
      <c r="AF2628" s="11">
        <v>0</v>
      </c>
      <c r="AG2628" s="11">
        <v>0</v>
      </c>
      <c r="AH2628" s="11">
        <v>9.4</v>
      </c>
      <c r="AI2628" s="11">
        <v>16136.84</v>
      </c>
      <c r="AJ2628" s="11">
        <v>2950</v>
      </c>
      <c r="AK2628" s="11">
        <v>38.630000000000003</v>
      </c>
      <c r="AL2628" s="24">
        <v>1E-3</v>
      </c>
      <c r="AM2628" s="24">
        <v>0</v>
      </c>
      <c r="AN2628" s="24">
        <v>0</v>
      </c>
      <c r="AO2628" s="24">
        <v>0</v>
      </c>
      <c r="AP2628" s="24">
        <v>1E-3</v>
      </c>
      <c r="AQ2628" s="24">
        <v>6.9000000000000006E-2</v>
      </c>
      <c r="AR2628" s="24">
        <v>6.9000000000000006E-2</v>
      </c>
      <c r="AS2628" s="24">
        <v>0</v>
      </c>
      <c r="AT2628" s="24">
        <v>0</v>
      </c>
      <c r="AU2628" s="24">
        <v>0</v>
      </c>
      <c r="AV2628" s="24">
        <v>0</v>
      </c>
      <c r="AW2628" s="24">
        <v>0.22700000000000001</v>
      </c>
      <c r="AX2628" s="24">
        <v>0</v>
      </c>
      <c r="AY2628" s="24">
        <v>0.217</v>
      </c>
      <c r="AZ2628" s="24">
        <v>0.01</v>
      </c>
      <c r="BA2628" s="24">
        <v>0</v>
      </c>
      <c r="BB2628" s="24">
        <v>0</v>
      </c>
      <c r="BC2628" s="24">
        <v>6.4000000000000001E-2</v>
      </c>
      <c r="BD2628" s="24">
        <v>0</v>
      </c>
      <c r="BE2628" s="24">
        <v>0.49299999999999999</v>
      </c>
      <c r="BF2628" s="25">
        <v>0.30399999999999999</v>
      </c>
      <c r="BG2628" s="54">
        <v>19.085999999999999</v>
      </c>
      <c r="BH2628" s="11">
        <v>3.0365167105974408E-2</v>
      </c>
      <c r="BI2628" s="24">
        <v>0</v>
      </c>
      <c r="BJ2628" s="24">
        <v>0</v>
      </c>
      <c r="BK2628" s="24">
        <v>8.5620000000000002E-3</v>
      </c>
      <c r="BL2628" s="24">
        <v>0</v>
      </c>
      <c r="BM2628" s="11">
        <v>57.58</v>
      </c>
      <c r="BN2628" s="24">
        <v>-0.16229299999999999</v>
      </c>
      <c r="BO2628" s="25">
        <v>5.0000000000000001E-3</v>
      </c>
      <c r="BP2628" s="24">
        <v>-32.919421999999997</v>
      </c>
      <c r="BQ2628" s="11">
        <v>0</v>
      </c>
      <c r="BR2628" s="24">
        <v>0.43</v>
      </c>
      <c r="BS2628" s="24">
        <v>0</v>
      </c>
      <c r="BT2628" s="24">
        <v>0.44</v>
      </c>
      <c r="BU2628" s="24">
        <v>0</v>
      </c>
      <c r="BV2628" s="24">
        <v>0.01</v>
      </c>
      <c r="BW2628" s="24">
        <v>0.43</v>
      </c>
      <c r="BX2628" s="11">
        <v>23.997818380147262</v>
      </c>
      <c r="BY2628" s="28"/>
      <c r="BZ2628" s="28"/>
      <c r="CA2628" s="11">
        <v>8.5620000000000002E-3</v>
      </c>
      <c r="CB2628" s="17">
        <v>8.0000000000000002E-3</v>
      </c>
      <c r="CC2628" s="11">
        <v>3.2727272727272729</v>
      </c>
      <c r="CD2628" s="11">
        <v>78.538314698663768</v>
      </c>
      <c r="CE2628" s="11">
        <v>29.729166666666668</v>
      </c>
      <c r="CF2628" s="11">
        <v>100</v>
      </c>
      <c r="CG2628" s="11" t="s">
        <v>6</v>
      </c>
      <c r="CH2628" s="11">
        <v>0</v>
      </c>
      <c r="CI2628" s="28"/>
      <c r="CJ2628" s="11">
        <v>19086.84</v>
      </c>
      <c r="CK2628" s="11">
        <v>4.635942187073903</v>
      </c>
      <c r="CL2628" s="11">
        <v>253.04822222222222</v>
      </c>
      <c r="CM2628" s="11">
        <v>227</v>
      </c>
      <c r="CN2628" s="11" t="s">
        <v>6</v>
      </c>
      <c r="CO2628" s="11" t="s">
        <v>6</v>
      </c>
      <c r="CP2628" s="11">
        <v>1.1893011100842255</v>
      </c>
      <c r="CQ2628" s="11">
        <v>26.048222222222222</v>
      </c>
      <c r="CR2628" s="11" t="s">
        <v>295</v>
      </c>
      <c r="CS2628" s="11">
        <v>3.0423057956344572</v>
      </c>
      <c r="CT2628" s="11">
        <v>2229.250175192712</v>
      </c>
      <c r="CU2628" s="11">
        <v>26.51249708012147</v>
      </c>
      <c r="CV2628" s="11">
        <v>1.2154779586982387</v>
      </c>
      <c r="CW2628" s="11">
        <v>97.727272727272734</v>
      </c>
      <c r="CX2628" s="11" t="s">
        <v>6</v>
      </c>
      <c r="CY2628" s="28"/>
      <c r="CZ2628" s="11">
        <v>281.96782089552238</v>
      </c>
      <c r="DA2628" s="11">
        <v>9484.5517890575156</v>
      </c>
      <c r="DB2628" s="11">
        <v>2898.0574911009076</v>
      </c>
      <c r="DC2628" s="11">
        <v>0</v>
      </c>
      <c r="DD2628" s="11">
        <v>7.4748890446157441</v>
      </c>
      <c r="DE2628" s="28"/>
      <c r="DF2628" s="11">
        <v>330.75006000000002</v>
      </c>
      <c r="DG2628" s="11">
        <v>-32.919421999999997</v>
      </c>
      <c r="DH2628" s="11">
        <v>-49.068169481208862</v>
      </c>
      <c r="DI2628" s="11">
        <v>-18.955033870590981</v>
      </c>
      <c r="DJ2628" s="11">
        <v>5.239211938697029E-2</v>
      </c>
      <c r="DK2628" s="11">
        <v>66.273750000000007</v>
      </c>
      <c r="DL2628" s="11">
        <v>60.622310467440109</v>
      </c>
      <c r="DM2628" s="11" t="s">
        <v>6</v>
      </c>
      <c r="DN2628" s="11" t="s">
        <v>6</v>
      </c>
      <c r="DO2628" s="11">
        <v>-32.919472616632859</v>
      </c>
      <c r="DP2628" s="11">
        <v>5602.272727272727</v>
      </c>
      <c r="DQ2628" s="11">
        <v>0.63722414573340869</v>
      </c>
      <c r="DR2628" s="11">
        <v>58.8400038998914</v>
      </c>
      <c r="DS2628" s="11">
        <f>IF(odpadni[[#This Row],[SÚC]]="-","-",odpadni[[#This Row],[ZKC34]]-odpadni[[#This Row],[SÚC]])</f>
        <v>-20.210003899891397</v>
      </c>
      <c r="DT2628" s="11" t="str">
        <f>IF(odpadni[[#This Row],[Rozdíl Cena pro stočné - sociálně únosná cena]]="-","-",IF(odpadni[[#This Row],[Rozdíl Cena pro stočné - sociálně únosná cena]]&gt;0,"ANO","NE"))</f>
        <v>NE</v>
      </c>
      <c r="DU2628" s="11">
        <v>1.7823065675487086</v>
      </c>
      <c r="DV2628" s="11" t="s">
        <v>9125</v>
      </c>
      <c r="DW2628" s="58"/>
      <c r="DX2628" s="58" t="s">
        <v>8824</v>
      </c>
      <c r="DY2628" s="58"/>
      <c r="DZ2628" s="58" t="s">
        <v>8894</v>
      </c>
      <c r="EK2628" s="2"/>
    </row>
    <row r="2629" spans="1:141" ht="15" customHeight="1" x14ac:dyDescent="0.25">
      <c r="A2629" s="71">
        <v>3484</v>
      </c>
      <c r="B2629" s="9" t="s">
        <v>2859</v>
      </c>
      <c r="C2629" s="9" t="s">
        <v>5076</v>
      </c>
      <c r="D2629" s="9" t="s">
        <v>5747</v>
      </c>
      <c r="E2629" s="9" t="s">
        <v>8</v>
      </c>
      <c r="F2629" s="9" t="s">
        <v>5076</v>
      </c>
      <c r="G2629" s="9" t="s">
        <v>8</v>
      </c>
      <c r="H2629" s="9" t="s">
        <v>5938</v>
      </c>
      <c r="I2629" s="9" t="s">
        <v>293</v>
      </c>
      <c r="J2629" s="9" t="s">
        <v>5986</v>
      </c>
      <c r="K2629" s="9" t="s">
        <v>5987</v>
      </c>
      <c r="L2629" s="10" t="s">
        <v>8608</v>
      </c>
      <c r="M2629" s="50"/>
      <c r="N2629" s="28"/>
      <c r="O2629" s="56">
        <v>64750</v>
      </c>
      <c r="P2629" s="56">
        <v>64750</v>
      </c>
      <c r="Q2629" s="56">
        <v>0</v>
      </c>
      <c r="R2629" s="11">
        <v>453.67500000000001</v>
      </c>
      <c r="S2629" s="11">
        <v>0.6</v>
      </c>
      <c r="T2629" s="56">
        <v>15199</v>
      </c>
      <c r="U2629" s="11">
        <v>0</v>
      </c>
      <c r="V2629" s="11">
        <v>2931</v>
      </c>
      <c r="W2629" s="11">
        <v>132</v>
      </c>
      <c r="X2629" s="56">
        <v>0</v>
      </c>
      <c r="Y2629" s="56">
        <v>0</v>
      </c>
      <c r="Z2629" s="11">
        <v>19</v>
      </c>
      <c r="AA2629" s="56">
        <v>230</v>
      </c>
      <c r="AB2629" s="56">
        <v>8</v>
      </c>
      <c r="AC2629" s="11">
        <v>0</v>
      </c>
      <c r="AD2629" s="11">
        <v>915</v>
      </c>
      <c r="AE2629" s="11">
        <v>0</v>
      </c>
      <c r="AF2629" s="11">
        <v>0</v>
      </c>
      <c r="AG2629" s="11">
        <v>0</v>
      </c>
      <c r="AH2629" s="11">
        <v>192.5</v>
      </c>
      <c r="AI2629" s="11">
        <v>2696542.43</v>
      </c>
      <c r="AJ2629" s="11">
        <v>814193</v>
      </c>
      <c r="AK2629" s="11">
        <v>36.68</v>
      </c>
      <c r="AL2629" s="24">
        <v>4.0039999999999996</v>
      </c>
      <c r="AM2629" s="24">
        <v>0</v>
      </c>
      <c r="AN2629" s="24">
        <v>0.22</v>
      </c>
      <c r="AO2629" s="24">
        <v>1.4039999999999999</v>
      </c>
      <c r="AP2629" s="24">
        <v>2.38</v>
      </c>
      <c r="AQ2629" s="24">
        <v>10.724</v>
      </c>
      <c r="AR2629" s="24">
        <v>9.3979999999999997</v>
      </c>
      <c r="AS2629" s="24">
        <v>1.3260000000000001</v>
      </c>
      <c r="AT2629" s="24">
        <v>5.9020000000000001</v>
      </c>
      <c r="AU2629" s="24">
        <v>4.399</v>
      </c>
      <c r="AV2629" s="24">
        <v>1.5029999999999999</v>
      </c>
      <c r="AW2629" s="24">
        <v>56.578000000000003</v>
      </c>
      <c r="AX2629" s="24">
        <v>1.6E-2</v>
      </c>
      <c r="AY2629" s="24">
        <v>16.762</v>
      </c>
      <c r="AZ2629" s="24">
        <v>39.799999999999997</v>
      </c>
      <c r="BA2629" s="24">
        <v>0</v>
      </c>
      <c r="BB2629" s="24">
        <v>0.252</v>
      </c>
      <c r="BC2629" s="24">
        <v>12.137</v>
      </c>
      <c r="BD2629" s="24">
        <v>1.55</v>
      </c>
      <c r="BE2629" s="24">
        <v>108.92400000000001</v>
      </c>
      <c r="BF2629" s="25">
        <v>107.702</v>
      </c>
      <c r="BG2629" s="54">
        <v>3575.61</v>
      </c>
      <c r="BH2629" s="11">
        <v>9.2471154748048949</v>
      </c>
      <c r="BI2629" s="24">
        <v>0</v>
      </c>
      <c r="BJ2629" s="24">
        <v>0.12485</v>
      </c>
      <c r="BK2629" s="24">
        <v>2.607389</v>
      </c>
      <c r="BL2629" s="24">
        <v>0.36732399999999998</v>
      </c>
      <c r="BM2629" s="11">
        <v>36.61</v>
      </c>
      <c r="BN2629" s="24">
        <v>0.18443899999999999</v>
      </c>
      <c r="BO2629" s="25">
        <v>0.5</v>
      </c>
      <c r="BP2629" s="24">
        <v>0.16932800000000001</v>
      </c>
      <c r="BQ2629" s="11">
        <v>0</v>
      </c>
      <c r="BR2629" s="24">
        <v>179.79</v>
      </c>
      <c r="BS2629" s="24">
        <v>161.65</v>
      </c>
      <c r="BT2629" s="24">
        <v>13.450000000000001</v>
      </c>
      <c r="BU2629" s="24">
        <v>0</v>
      </c>
      <c r="BV2629" s="24">
        <v>4.9000000000000004</v>
      </c>
      <c r="BW2629" s="24">
        <v>8.5500000000000007</v>
      </c>
      <c r="BX2629" s="11">
        <v>33.501956246211492</v>
      </c>
      <c r="BY2629" s="28"/>
      <c r="BZ2629" s="28"/>
      <c r="CA2629" s="11">
        <v>2.9747129999999999</v>
      </c>
      <c r="CB2629" s="17">
        <v>2.95</v>
      </c>
      <c r="CC2629" s="11">
        <v>4.2601486939930258</v>
      </c>
      <c r="CD2629" s="11">
        <v>142.72331514850939</v>
      </c>
      <c r="CE2629" s="11">
        <v>45.941513513513513</v>
      </c>
      <c r="CF2629" s="11">
        <v>100</v>
      </c>
      <c r="CG2629" s="11" t="s">
        <v>6</v>
      </c>
      <c r="CH2629" s="11">
        <v>3.4782608695652173</v>
      </c>
      <c r="CI2629" s="28"/>
      <c r="CJ2629" s="11">
        <v>3510735.43</v>
      </c>
      <c r="CK2629" s="11">
        <v>0.29095718300545542</v>
      </c>
      <c r="CL2629" s="11">
        <v>50316.407555555561</v>
      </c>
      <c r="CM2629" s="11">
        <v>56562</v>
      </c>
      <c r="CN2629" s="11" t="s">
        <v>6</v>
      </c>
      <c r="CO2629" s="11" t="s">
        <v>6</v>
      </c>
      <c r="CP2629" s="11">
        <v>1.6111154237560987</v>
      </c>
      <c r="CQ2629" s="11">
        <v>0</v>
      </c>
      <c r="CR2629" s="11" t="s">
        <v>294</v>
      </c>
      <c r="CS2629" s="11">
        <v>0</v>
      </c>
      <c r="CT2629" s="11">
        <v>1180.1929900464349</v>
      </c>
      <c r="CU2629" s="11">
        <v>19.014271292726391</v>
      </c>
      <c r="CV2629" s="11">
        <v>1.2754412471292182</v>
      </c>
      <c r="CW2629" s="11">
        <v>63.568773234200748</v>
      </c>
      <c r="CX2629" s="11">
        <v>0.13225326500247975</v>
      </c>
      <c r="CY2629" s="28"/>
      <c r="CZ2629" s="11">
        <v>321.69091086891217</v>
      </c>
      <c r="DA2629" s="11">
        <v>7002.1835648555216</v>
      </c>
      <c r="DB2629" s="11">
        <v>1643.6476911542713</v>
      </c>
      <c r="DC2629" s="11">
        <v>1.9840569493594846</v>
      </c>
      <c r="DD2629" s="11">
        <v>4.0800574710904884</v>
      </c>
      <c r="DE2629" s="28"/>
      <c r="DF2629" s="11">
        <v>109112.47284</v>
      </c>
      <c r="DG2629" s="11">
        <v>0.16932800000000001</v>
      </c>
      <c r="DH2629" s="11">
        <v>0.16903567044113926</v>
      </c>
      <c r="DI2629" s="11">
        <v>6.2002283917809882E-2</v>
      </c>
      <c r="DJ2629" s="11">
        <v>1.1336656035057586</v>
      </c>
      <c r="DK2629" s="11">
        <v>54.219852200772202</v>
      </c>
      <c r="DL2629" s="11">
        <v>36.616641672658844</v>
      </c>
      <c r="DM2629" s="11" t="s">
        <v>6</v>
      </c>
      <c r="DN2629" s="11" t="s">
        <v>6</v>
      </c>
      <c r="DO2629" s="11">
        <v>0.16932815541111232</v>
      </c>
      <c r="DP2629" s="11">
        <v>7166.5241134285152</v>
      </c>
      <c r="DQ2629" s="11">
        <v>1.0017303150820756</v>
      </c>
      <c r="DR2629" s="11">
        <v>58.8400038998914</v>
      </c>
      <c r="DS2629" s="11">
        <f>IF(odpadni[[#This Row],[SÚC]]="-","-",odpadni[[#This Row],[ZKC34]]-odpadni[[#This Row],[SÚC]])</f>
        <v>-22.1600038998914</v>
      </c>
      <c r="DT2629" s="11" t="str">
        <f>IF(odpadni[[#This Row],[Rozdíl Cena pro stočné - sociálně únosná cena]]="-","-",IF(odpadni[[#This Row],[Rozdíl Cena pro stočné - sociálně únosná cena]]&gt;0,"ANO","NE"))</f>
        <v>NE</v>
      </c>
      <c r="DU2629" s="11">
        <v>-22.223362227232556</v>
      </c>
      <c r="DV2629" s="11" t="s">
        <v>301</v>
      </c>
      <c r="DW2629" s="58" t="s">
        <v>8811</v>
      </c>
      <c r="DX2629" s="58" t="s">
        <v>8820</v>
      </c>
      <c r="DY2629" s="58"/>
      <c r="DZ2629" s="58"/>
      <c r="EK2629" s="2"/>
    </row>
    <row r="2630" spans="1:141" ht="15" customHeight="1" x14ac:dyDescent="0.25">
      <c r="A2630" s="71">
        <v>3485</v>
      </c>
      <c r="B2630" s="9" t="s">
        <v>2860</v>
      </c>
      <c r="C2630" s="9" t="s">
        <v>5077</v>
      </c>
      <c r="D2630" s="9" t="s">
        <v>5077</v>
      </c>
      <c r="E2630" s="9" t="s">
        <v>8</v>
      </c>
      <c r="F2630" s="9" t="s">
        <v>5077</v>
      </c>
      <c r="G2630" s="9" t="s">
        <v>8</v>
      </c>
      <c r="H2630" s="9" t="s">
        <v>5953</v>
      </c>
      <c r="I2630" s="9" t="s">
        <v>5990</v>
      </c>
      <c r="J2630" s="9" t="s">
        <v>5982</v>
      </c>
      <c r="K2630" s="9" t="s">
        <v>5984</v>
      </c>
      <c r="L2630" s="10" t="s">
        <v>8609</v>
      </c>
      <c r="M2630" s="50"/>
      <c r="N2630" s="28"/>
      <c r="O2630" s="56">
        <v>14529</v>
      </c>
      <c r="P2630" s="56">
        <v>14529</v>
      </c>
      <c r="Q2630" s="56">
        <v>0</v>
      </c>
      <c r="R2630" s="11">
        <v>76.381</v>
      </c>
      <c r="S2630" s="11">
        <v>0</v>
      </c>
      <c r="T2630" s="56">
        <v>2480</v>
      </c>
      <c r="U2630" s="11">
        <v>0</v>
      </c>
      <c r="V2630" s="11">
        <v>964.28899999999999</v>
      </c>
      <c r="W2630" s="11">
        <v>4</v>
      </c>
      <c r="X2630" s="56">
        <v>0</v>
      </c>
      <c r="Y2630" s="56">
        <v>0</v>
      </c>
      <c r="Z2630" s="11">
        <v>1</v>
      </c>
      <c r="AA2630" s="56">
        <v>38</v>
      </c>
      <c r="AB2630" s="56">
        <v>0</v>
      </c>
      <c r="AC2630" s="11">
        <v>0</v>
      </c>
      <c r="AD2630" s="11">
        <v>215.6</v>
      </c>
      <c r="AE2630" s="11">
        <v>0</v>
      </c>
      <c r="AF2630" s="11">
        <v>0</v>
      </c>
      <c r="AG2630" s="11">
        <v>0</v>
      </c>
      <c r="AH2630" s="11">
        <v>0</v>
      </c>
      <c r="AI2630" s="11">
        <v>647614.69999999995</v>
      </c>
      <c r="AJ2630" s="11">
        <v>141660</v>
      </c>
      <c r="AK2630" s="11">
        <v>28.3</v>
      </c>
      <c r="AL2630" s="24">
        <v>0.67285899999999998</v>
      </c>
      <c r="AM2630" s="24">
        <v>0</v>
      </c>
      <c r="AN2630" s="24">
        <v>0</v>
      </c>
      <c r="AO2630" s="24">
        <v>0.67285899999999998</v>
      </c>
      <c r="AP2630" s="24">
        <v>0</v>
      </c>
      <c r="AQ2630" s="24">
        <v>2.1333660000000001</v>
      </c>
      <c r="AR2630" s="24">
        <v>2.0484420000000001</v>
      </c>
      <c r="AS2630" s="24">
        <v>8.4923999999999999E-2</v>
      </c>
      <c r="AT2630" s="24">
        <v>6.4815950000000004</v>
      </c>
      <c r="AU2630" s="24">
        <v>4.8381540000000003</v>
      </c>
      <c r="AV2630" s="24">
        <v>1.6434409999999999</v>
      </c>
      <c r="AW2630" s="24">
        <v>12.985652999999999</v>
      </c>
      <c r="AX2630" s="24">
        <v>8.5517149999999997</v>
      </c>
      <c r="AY2630" s="24">
        <v>2.130217</v>
      </c>
      <c r="AZ2630" s="24">
        <v>0</v>
      </c>
      <c r="BA2630" s="24">
        <v>2.3037209999999999</v>
      </c>
      <c r="BB2630" s="24">
        <v>1.9292400000000001</v>
      </c>
      <c r="BC2630" s="24">
        <v>1.822889</v>
      </c>
      <c r="BD2630" s="24">
        <v>0.78217599999999998</v>
      </c>
      <c r="BE2630" s="24">
        <v>29.938745999999998</v>
      </c>
      <c r="BF2630" s="25">
        <v>26.535</v>
      </c>
      <c r="BG2630" s="54">
        <v>789.27</v>
      </c>
      <c r="BH2630" s="11">
        <v>16</v>
      </c>
      <c r="BI2630" s="24">
        <v>0</v>
      </c>
      <c r="BJ2630" s="24">
        <v>0</v>
      </c>
      <c r="BK2630" s="24">
        <v>0.69170299999999996</v>
      </c>
      <c r="BL2630" s="24">
        <v>0.27188200000000001</v>
      </c>
      <c r="BM2630" s="11">
        <v>31.07</v>
      </c>
      <c r="BN2630" s="24">
        <v>-2.669041</v>
      </c>
      <c r="BO2630" s="25">
        <v>0.77192000000000005</v>
      </c>
      <c r="BP2630" s="24">
        <v>-8.9150050000000007</v>
      </c>
      <c r="BQ2630" s="11">
        <v>0</v>
      </c>
      <c r="BR2630" s="24">
        <v>37</v>
      </c>
      <c r="BS2630" s="24">
        <v>40.092351000000001</v>
      </c>
      <c r="BT2630" s="24">
        <v>7.5</v>
      </c>
      <c r="BU2630" s="24">
        <v>5.0442590000000003</v>
      </c>
      <c r="BV2630" s="24">
        <v>7.5</v>
      </c>
      <c r="BW2630" s="24">
        <v>0</v>
      </c>
      <c r="BX2630" s="11">
        <v>32.468807687775758</v>
      </c>
      <c r="BY2630" s="28"/>
      <c r="BZ2630" s="28"/>
      <c r="CA2630" s="11">
        <v>0.96358499999999991</v>
      </c>
      <c r="CB2630" s="17">
        <v>0.96489999999999998</v>
      </c>
      <c r="CC2630" s="11">
        <v>5.8584677419354838</v>
      </c>
      <c r="CD2630" s="11">
        <v>190.21746245794111</v>
      </c>
      <c r="CE2630" s="11">
        <v>66.321494941152167</v>
      </c>
      <c r="CF2630" s="11">
        <v>100</v>
      </c>
      <c r="CG2630" s="11" t="s">
        <v>6</v>
      </c>
      <c r="CH2630" s="11">
        <v>0</v>
      </c>
      <c r="CI2630" s="28"/>
      <c r="CJ2630" s="11">
        <v>789274.7</v>
      </c>
      <c r="CK2630" s="11">
        <v>5.2369044657702833E-2</v>
      </c>
      <c r="CL2630" s="11">
        <v>10737.218888888889</v>
      </c>
      <c r="CM2630" s="11" t="s">
        <v>6</v>
      </c>
      <c r="CN2630" s="11">
        <v>10316.611999999999</v>
      </c>
      <c r="CO2630" s="11" t="s">
        <v>6</v>
      </c>
      <c r="CP2630" s="11">
        <v>1.3071003036078568</v>
      </c>
      <c r="CQ2630" s="11">
        <v>420.60688888888944</v>
      </c>
      <c r="CR2630" s="11" t="s">
        <v>295</v>
      </c>
      <c r="CS2630" s="11">
        <v>0.4365021133463986</v>
      </c>
      <c r="CT2630" s="11">
        <v>819.10231064202947</v>
      </c>
      <c r="CU2630" s="11">
        <v>10.706488789260938</v>
      </c>
      <c r="CV2630" s="11">
        <v>1.2341726899211145</v>
      </c>
      <c r="CW2630" s="11">
        <v>0</v>
      </c>
      <c r="CX2630" s="11" t="s">
        <v>6</v>
      </c>
      <c r="CY2630" s="28"/>
      <c r="CZ2630" s="11">
        <v>60.224062499999995</v>
      </c>
      <c r="DA2630" s="11">
        <v>908.0625</v>
      </c>
      <c r="DB2630" s="11">
        <v>155</v>
      </c>
      <c r="DC2630" s="11">
        <v>6.7265420279477173</v>
      </c>
      <c r="DD2630" s="11">
        <v>1.8917780994930391</v>
      </c>
      <c r="DE2630" s="28"/>
      <c r="DF2630" s="11">
        <v>27269.4555</v>
      </c>
      <c r="DG2630" s="11">
        <v>-8.9150050000000007</v>
      </c>
      <c r="DH2630" s="11">
        <v>-9.787657843039808</v>
      </c>
      <c r="DI2630" s="11">
        <v>-2.7699071695802657</v>
      </c>
      <c r="DJ2630" s="11">
        <v>0</v>
      </c>
      <c r="DK2630" s="11">
        <v>54.324089751531417</v>
      </c>
      <c r="DL2630" s="11" t="s">
        <v>6</v>
      </c>
      <c r="DM2630" s="11">
        <v>31.070166098476005</v>
      </c>
      <c r="DN2630" s="11" t="s">
        <v>6</v>
      </c>
      <c r="DO2630" s="11">
        <v>-1.3219456106878866</v>
      </c>
      <c r="DP2630" s="11">
        <v>12072.075000000001</v>
      </c>
      <c r="DQ2630" s="11">
        <v>0.89822255434107912</v>
      </c>
      <c r="DR2630" s="11">
        <v>53.2782452520959</v>
      </c>
      <c r="DS2630" s="11">
        <f>IF(odpadni[[#This Row],[SÚC]]="-","-",odpadni[[#This Row],[ZKC34]]-odpadni[[#This Row],[SÚC]])</f>
        <v>-24.978245252095899</v>
      </c>
      <c r="DT2630" s="11" t="str">
        <f>IF(odpadni[[#This Row],[Rozdíl Cena pro stočné - sociálně únosná cena]]="-","-",IF(odpadni[[#This Row],[Rozdíl Cena pro stočné - sociálně únosná cena]]&gt;0,"ANO","NE"))</f>
        <v>NE</v>
      </c>
      <c r="DU2630" s="11">
        <v>-22.208079153619895</v>
      </c>
      <c r="DV2630" s="11" t="s">
        <v>301</v>
      </c>
      <c r="DW2630" s="58"/>
      <c r="DX2630" s="58" t="s">
        <v>8821</v>
      </c>
      <c r="DY2630" s="58"/>
      <c r="DZ2630" s="58" t="s">
        <v>8894</v>
      </c>
      <c r="EK2630" s="2"/>
    </row>
    <row r="2631" spans="1:141" ht="15" customHeight="1" x14ac:dyDescent="0.25">
      <c r="A2631" s="71">
        <v>3486</v>
      </c>
      <c r="B2631" s="9" t="s">
        <v>2861</v>
      </c>
      <c r="C2631" s="9" t="s">
        <v>5078</v>
      </c>
      <c r="D2631" s="9" t="s">
        <v>3186</v>
      </c>
      <c r="E2631" s="9" t="s">
        <v>8</v>
      </c>
      <c r="F2631" s="9" t="s">
        <v>5078</v>
      </c>
      <c r="G2631" s="9" t="s">
        <v>5906</v>
      </c>
      <c r="H2631" s="9" t="s">
        <v>5953</v>
      </c>
      <c r="I2631" s="9" t="s">
        <v>293</v>
      </c>
      <c r="J2631" s="9" t="s">
        <v>5980</v>
      </c>
      <c r="K2631" s="9" t="s">
        <v>5981</v>
      </c>
      <c r="L2631" s="10" t="s">
        <v>8610</v>
      </c>
      <c r="M2631" s="50"/>
      <c r="N2631" s="28"/>
      <c r="O2631" s="56">
        <v>1038</v>
      </c>
      <c r="P2631" s="56">
        <v>1038</v>
      </c>
      <c r="Q2631" s="56">
        <v>0</v>
      </c>
      <c r="R2631" s="11">
        <v>10.352</v>
      </c>
      <c r="S2631" s="11">
        <v>0</v>
      </c>
      <c r="T2631" s="56">
        <v>348</v>
      </c>
      <c r="U2631" s="11">
        <v>0</v>
      </c>
      <c r="V2631" s="11">
        <v>30.626000000000001</v>
      </c>
      <c r="W2631" s="11">
        <v>0</v>
      </c>
      <c r="X2631" s="56">
        <v>0</v>
      </c>
      <c r="Y2631" s="56">
        <v>0</v>
      </c>
      <c r="Z2631" s="11">
        <v>1</v>
      </c>
      <c r="AA2631" s="56">
        <v>12</v>
      </c>
      <c r="AB2631" s="56">
        <v>0</v>
      </c>
      <c r="AC2631" s="11">
        <v>0</v>
      </c>
      <c r="AD2631" s="11">
        <v>0</v>
      </c>
      <c r="AE2631" s="11">
        <v>16.96</v>
      </c>
      <c r="AF2631" s="11">
        <v>0</v>
      </c>
      <c r="AG2631" s="11">
        <v>0</v>
      </c>
      <c r="AH2631" s="11">
        <v>0</v>
      </c>
      <c r="AI2631" s="11">
        <v>59485.599999999999</v>
      </c>
      <c r="AJ2631" s="11">
        <v>18411</v>
      </c>
      <c r="AK2631" s="11">
        <v>46.25</v>
      </c>
      <c r="AL2631" s="24">
        <v>3.9230000000000001E-2</v>
      </c>
      <c r="AM2631" s="24">
        <v>0</v>
      </c>
      <c r="AN2631" s="24">
        <v>0</v>
      </c>
      <c r="AO2631" s="24">
        <v>3.3321999999999997E-2</v>
      </c>
      <c r="AP2631" s="24">
        <v>5.9080000000000001E-3</v>
      </c>
      <c r="AQ2631" s="24">
        <v>0.24180399999999999</v>
      </c>
      <c r="AR2631" s="24">
        <v>0.241789</v>
      </c>
      <c r="AS2631" s="24">
        <v>1.5E-5</v>
      </c>
      <c r="AT2631" s="24">
        <v>8.8401999999999994E-2</v>
      </c>
      <c r="AU2631" s="24">
        <v>7.3261999999999994E-2</v>
      </c>
      <c r="AV2631" s="24">
        <v>1.5140000000000001E-2</v>
      </c>
      <c r="AW2631" s="24">
        <v>0.105375</v>
      </c>
      <c r="AX2631" s="24">
        <v>0</v>
      </c>
      <c r="AY2631" s="24">
        <v>1.9000000000000001E-4</v>
      </c>
      <c r="AZ2631" s="24">
        <v>0.105185</v>
      </c>
      <c r="BA2631" s="24">
        <v>0</v>
      </c>
      <c r="BB2631" s="24">
        <v>0</v>
      </c>
      <c r="BC2631" s="24">
        <v>0.17103199999999999</v>
      </c>
      <c r="BD2631" s="24">
        <v>0.511212</v>
      </c>
      <c r="BE2631" s="24">
        <v>1.296848</v>
      </c>
      <c r="BF2631" s="25">
        <v>1.348071</v>
      </c>
      <c r="BG2631" s="54">
        <v>77.896000000000001</v>
      </c>
      <c r="BH2631" s="11">
        <v>0.40765387679927323</v>
      </c>
      <c r="BI2631" s="24">
        <v>0</v>
      </c>
      <c r="BJ2631" s="24">
        <v>0</v>
      </c>
      <c r="BK2631" s="24">
        <v>3.0626E-2</v>
      </c>
      <c r="BL2631" s="24">
        <v>0</v>
      </c>
      <c r="BM2631" s="11">
        <v>42.34</v>
      </c>
      <c r="BN2631" s="24">
        <v>0.119606</v>
      </c>
      <c r="BO2631" s="25">
        <v>0.17818100000000001</v>
      </c>
      <c r="BP2631" s="24">
        <v>9.2228510000000004</v>
      </c>
      <c r="BQ2631" s="11">
        <v>0</v>
      </c>
      <c r="BR2631" s="24">
        <v>6.4914009999999998</v>
      </c>
      <c r="BS2631" s="24">
        <v>0</v>
      </c>
      <c r="BT2631" s="24">
        <v>0.62662499999999999</v>
      </c>
      <c r="BU2631" s="24">
        <v>0</v>
      </c>
      <c r="BV2631" s="24">
        <v>0.105185</v>
      </c>
      <c r="BW2631" s="24">
        <v>0.52144000000000001</v>
      </c>
      <c r="BX2631" s="11">
        <v>33.616692426584237</v>
      </c>
      <c r="BY2631" s="28"/>
      <c r="BZ2631" s="28"/>
      <c r="CA2631" s="11">
        <v>3.0626E-2</v>
      </c>
      <c r="CB2631" s="17">
        <v>3.3000000000000002E-2</v>
      </c>
      <c r="CC2631" s="11">
        <v>2.9827586206896552</v>
      </c>
      <c r="CD2631" s="11">
        <v>100.27047913446677</v>
      </c>
      <c r="CE2631" s="11">
        <v>29.504816955684007</v>
      </c>
      <c r="CF2631" s="11">
        <v>100</v>
      </c>
      <c r="CG2631" s="11" t="s">
        <v>6</v>
      </c>
      <c r="CH2631" s="11">
        <v>0</v>
      </c>
      <c r="CI2631" s="28"/>
      <c r="CJ2631" s="11">
        <v>77896.600000000006</v>
      </c>
      <c r="CK2631" s="11">
        <v>0</v>
      </c>
      <c r="CL2631" s="11">
        <v>1121.2261111111111</v>
      </c>
      <c r="CM2631" s="11">
        <v>105.375</v>
      </c>
      <c r="CN2631" s="11" t="s">
        <v>6</v>
      </c>
      <c r="CO2631" s="11" t="s">
        <v>6</v>
      </c>
      <c r="CP2631" s="11">
        <v>0.13527548057296465</v>
      </c>
      <c r="CQ2631" s="11">
        <v>1015.8511111111111</v>
      </c>
      <c r="CR2631" s="11" t="s">
        <v>295</v>
      </c>
      <c r="CS2631" s="11">
        <v>33.169565438226051</v>
      </c>
      <c r="CT2631" s="11">
        <v>2543.4793965911317</v>
      </c>
      <c r="CU2631" s="11">
        <v>3.4407039770129955</v>
      </c>
      <c r="CV2631" s="11">
        <v>1.2790600682019999</v>
      </c>
      <c r="CW2631" s="11">
        <v>83.214043486933974</v>
      </c>
      <c r="CX2631" s="11" t="s">
        <v>6</v>
      </c>
      <c r="CY2631" s="28"/>
      <c r="CZ2631" s="11">
        <v>75.127459207459211</v>
      </c>
      <c r="DA2631" s="11">
        <v>2546.2777593333331</v>
      </c>
      <c r="DB2631" s="11">
        <v>853.66537596146418</v>
      </c>
      <c r="DC2631" s="11">
        <v>2.8865016652517466</v>
      </c>
      <c r="DD2631" s="11">
        <v>5.5845360151505252</v>
      </c>
      <c r="DE2631" s="28"/>
      <c r="DF2631" s="11">
        <v>1416.4525000000001</v>
      </c>
      <c r="DG2631" s="11">
        <v>9.2228510000000004</v>
      </c>
      <c r="DH2631" s="11">
        <v>8.4440530127201576</v>
      </c>
      <c r="DI2631" s="11">
        <v>3.9053745183830735</v>
      </c>
      <c r="DJ2631" s="11">
        <v>0.13503156748818304</v>
      </c>
      <c r="DK2631" s="11">
        <v>75.044894026974958</v>
      </c>
      <c r="DL2631" s="11">
        <v>75.514239897835523</v>
      </c>
      <c r="DM2631" s="11" t="s">
        <v>6</v>
      </c>
      <c r="DN2631" s="11" t="s">
        <v>6</v>
      </c>
      <c r="DO2631" s="11">
        <v>9.2228233378159974</v>
      </c>
      <c r="DP2631" s="11">
        <v>3726.5747126436781</v>
      </c>
      <c r="DQ2631" s="11">
        <v>0.6124672652809906</v>
      </c>
      <c r="DR2631" s="11">
        <v>53.2782452520959</v>
      </c>
      <c r="DS2631" s="11">
        <f>IF(odpadni[[#This Row],[SÚC]]="-","-",odpadni[[#This Row],[ZKC34]]-odpadni[[#This Row],[SÚC]])</f>
        <v>-7.0282452520958998</v>
      </c>
      <c r="DT2631" s="11" t="str">
        <f>IF(odpadni[[#This Row],[Rozdíl Cena pro stočné - sociálně únosná cena]]="-","-",IF(odpadni[[#This Row],[Rozdíl Cena pro stočné - sociálně únosná cena]]&gt;0,"ANO","NE"))</f>
        <v>NE</v>
      </c>
      <c r="DU2631" s="11">
        <v>22.235994645739623</v>
      </c>
      <c r="DV2631" s="11" t="s">
        <v>9125</v>
      </c>
      <c r="DW2631" s="58"/>
      <c r="DX2631" s="58" t="s">
        <v>8817</v>
      </c>
      <c r="DY2631" s="58"/>
      <c r="DZ2631" s="58" t="s">
        <v>352</v>
      </c>
      <c r="EK2631" s="2"/>
    </row>
    <row r="2632" spans="1:141" ht="15" customHeight="1" x14ac:dyDescent="0.25">
      <c r="A2632" s="71">
        <v>3487</v>
      </c>
      <c r="B2632" s="9" t="s">
        <v>2862</v>
      </c>
      <c r="C2632" s="9" t="s">
        <v>5078</v>
      </c>
      <c r="D2632" s="9" t="s">
        <v>5748</v>
      </c>
      <c r="E2632" s="9" t="s">
        <v>5905</v>
      </c>
      <c r="F2632" s="9" t="s">
        <v>5078</v>
      </c>
      <c r="G2632" s="9" t="s">
        <v>5906</v>
      </c>
      <c r="H2632" s="9" t="s">
        <v>5953</v>
      </c>
      <c r="I2632" s="9" t="s">
        <v>293</v>
      </c>
      <c r="J2632" s="9" t="s">
        <v>5986</v>
      </c>
      <c r="K2632" s="9" t="s">
        <v>5987</v>
      </c>
      <c r="L2632" s="10" t="s">
        <v>8611</v>
      </c>
      <c r="M2632" s="50"/>
      <c r="N2632" s="28"/>
      <c r="O2632" s="56">
        <v>52252.872875143999</v>
      </c>
      <c r="P2632" s="56">
        <v>51922.872875143999</v>
      </c>
      <c r="Q2632" s="56">
        <v>330</v>
      </c>
      <c r="R2632" s="11">
        <v>249.776069321791</v>
      </c>
      <c r="S2632" s="11">
        <v>0</v>
      </c>
      <c r="T2632" s="56">
        <v>10810.061537924499</v>
      </c>
      <c r="U2632" s="11">
        <v>5.452</v>
      </c>
      <c r="V2632" s="11">
        <v>3175.85240853084</v>
      </c>
      <c r="W2632" s="11">
        <v>5.93235365981361</v>
      </c>
      <c r="X2632" s="56">
        <v>8</v>
      </c>
      <c r="Y2632" s="56">
        <v>1</v>
      </c>
      <c r="Z2632" s="11">
        <v>10.946127202541099</v>
      </c>
      <c r="AA2632" s="56">
        <v>241.79925227951901</v>
      </c>
      <c r="AB2632" s="56">
        <v>14.9250056763868</v>
      </c>
      <c r="AC2632" s="11">
        <v>0</v>
      </c>
      <c r="AD2632" s="11">
        <v>0</v>
      </c>
      <c r="AE2632" s="11">
        <v>1138.4972970702499</v>
      </c>
      <c r="AF2632" s="11">
        <v>0</v>
      </c>
      <c r="AG2632" s="11">
        <v>0</v>
      </c>
      <c r="AH2632" s="11">
        <v>0</v>
      </c>
      <c r="AI2632" s="11">
        <v>2001221.0235830201</v>
      </c>
      <c r="AJ2632" s="11">
        <v>1140382.4022502601</v>
      </c>
      <c r="AK2632" s="11">
        <v>35.590000000000003</v>
      </c>
      <c r="AL2632" s="24">
        <v>8.0629559999999998</v>
      </c>
      <c r="AM2632" s="24">
        <v>0</v>
      </c>
      <c r="AN2632" s="24">
        <v>0</v>
      </c>
      <c r="AO2632" s="24">
        <v>5.9969749999999999</v>
      </c>
      <c r="AP2632" s="24">
        <v>2.0659809999999998</v>
      </c>
      <c r="AQ2632" s="24">
        <v>9.0025960000000005</v>
      </c>
      <c r="AR2632" s="24">
        <v>7.4106670000000001</v>
      </c>
      <c r="AS2632" s="24">
        <v>1.5919289999999999</v>
      </c>
      <c r="AT2632" s="24">
        <v>12.998457999999999</v>
      </c>
      <c r="AU2632" s="24">
        <v>9.1333350000000006</v>
      </c>
      <c r="AV2632" s="24">
        <v>3.8651230000000001</v>
      </c>
      <c r="AW2632" s="24">
        <v>52.252381</v>
      </c>
      <c r="AX2632" s="24">
        <v>0</v>
      </c>
      <c r="AY2632" s="24">
        <v>5.0258000000000003</v>
      </c>
      <c r="AZ2632" s="24">
        <v>47.226581000000003</v>
      </c>
      <c r="BA2632" s="24">
        <v>0</v>
      </c>
      <c r="BB2632" s="24">
        <v>1.304073</v>
      </c>
      <c r="BC2632" s="24">
        <v>5.2537900000000004</v>
      </c>
      <c r="BD2632" s="24">
        <v>5.7645679999999997</v>
      </c>
      <c r="BE2632" s="24">
        <v>109.043385</v>
      </c>
      <c r="BF2632" s="25">
        <v>104.180629</v>
      </c>
      <c r="BG2632" s="54">
        <v>2895.7759999999998</v>
      </c>
      <c r="BH2632" s="11">
        <v>42.492346123200726</v>
      </c>
      <c r="BI2632" s="24">
        <v>0</v>
      </c>
      <c r="BJ2632" s="24">
        <v>0</v>
      </c>
      <c r="BK2632" s="24">
        <v>2.400884</v>
      </c>
      <c r="BL2632" s="24">
        <v>0.79145799999999999</v>
      </c>
      <c r="BM2632" s="11">
        <v>34.15</v>
      </c>
      <c r="BN2632" s="24">
        <v>4.5657639999999997</v>
      </c>
      <c r="BO2632" s="25">
        <v>10.157610999999999</v>
      </c>
      <c r="BP2632" s="24">
        <v>4.1871080000000003</v>
      </c>
      <c r="BQ2632" s="11">
        <v>0</v>
      </c>
      <c r="BR2632" s="24">
        <v>426.92736100000002</v>
      </c>
      <c r="BS2632" s="24">
        <v>402.52813400000002</v>
      </c>
      <c r="BT2632" s="24">
        <v>44.513457000000002</v>
      </c>
      <c r="BU2632" s="24">
        <v>10.525618</v>
      </c>
      <c r="BV2632" s="24">
        <v>0</v>
      </c>
      <c r="BW2632" s="24">
        <v>44.513457000000002</v>
      </c>
      <c r="BX2632" s="11">
        <v>43.279012145866155</v>
      </c>
      <c r="BY2632" s="28"/>
      <c r="BZ2632" s="28"/>
      <c r="CA2632" s="11">
        <v>3.192342</v>
      </c>
      <c r="CB2632" s="17">
        <v>3.1669999999999998</v>
      </c>
      <c r="CC2632" s="11">
        <v>4.8337257555683077</v>
      </c>
      <c r="CD2632" s="11">
        <v>209.19887568502682</v>
      </c>
      <c r="CE2632" s="11">
        <v>61.094095393146411</v>
      </c>
      <c r="CF2632" s="11">
        <v>99.828623756174352</v>
      </c>
      <c r="CG2632" s="11">
        <v>12.5</v>
      </c>
      <c r="CH2632" s="11">
        <v>6.1724780104504005</v>
      </c>
      <c r="CI2632" s="28"/>
      <c r="CJ2632" s="11">
        <v>3141603.4258332802</v>
      </c>
      <c r="CK2632" s="11">
        <v>2.3750688670542142E-2</v>
      </c>
      <c r="CL2632" s="11">
        <v>50745.349207178951</v>
      </c>
      <c r="CM2632" s="11">
        <v>52252.381000000001</v>
      </c>
      <c r="CN2632" s="11" t="s">
        <v>6</v>
      </c>
      <c r="CO2632" s="11" t="s">
        <v>6</v>
      </c>
      <c r="CP2632" s="11">
        <v>1.6632392417938799</v>
      </c>
      <c r="CQ2632" s="11">
        <v>0</v>
      </c>
      <c r="CR2632" s="11" t="s">
        <v>294</v>
      </c>
      <c r="CS2632" s="11">
        <v>0</v>
      </c>
      <c r="CT2632" s="11">
        <v>984.10615962615543</v>
      </c>
      <c r="CU2632" s="11">
        <v>16.368039827812936</v>
      </c>
      <c r="CV2632" s="11">
        <v>1.3917823928785431</v>
      </c>
      <c r="CW2632" s="11">
        <v>99.999999999999986</v>
      </c>
      <c r="CX2632" s="11" t="s">
        <v>6</v>
      </c>
      <c r="CY2632" s="28"/>
      <c r="CZ2632" s="11">
        <v>75.127459207459211</v>
      </c>
      <c r="DA2632" s="11">
        <v>1229.7008200875509</v>
      </c>
      <c r="DB2632" s="11">
        <v>254.40020437050498</v>
      </c>
      <c r="DC2632" s="11">
        <v>4.0717623613008884</v>
      </c>
      <c r="DD2632" s="11">
        <v>1.6457478553363019</v>
      </c>
      <c r="DE2632" s="28"/>
      <c r="DF2632" s="11">
        <v>113615.45178000002</v>
      </c>
      <c r="DG2632" s="11">
        <v>4.1871080000000003</v>
      </c>
      <c r="DH2632" s="11">
        <v>4.0186118423759343</v>
      </c>
      <c r="DI2632" s="11">
        <v>1.4302239547015951</v>
      </c>
      <c r="DJ2632" s="11">
        <v>1.5032636077379375</v>
      </c>
      <c r="DK2632" s="11">
        <v>60.123075593183309</v>
      </c>
      <c r="DL2632" s="11">
        <v>34.157801701697373</v>
      </c>
      <c r="DM2632" s="11" t="s">
        <v>6</v>
      </c>
      <c r="DN2632" s="11" t="s">
        <v>6</v>
      </c>
      <c r="DO2632" s="11">
        <v>4.1871077278094404</v>
      </c>
      <c r="DP2632" s="11">
        <v>10087.212234402878</v>
      </c>
      <c r="DQ2632" s="11">
        <v>1.0419288779415645</v>
      </c>
      <c r="DR2632" s="11">
        <v>53.2782452520959</v>
      </c>
      <c r="DS2632" s="11">
        <f>IF(odpadni[[#This Row],[SÚC]]="-","-",odpadni[[#This Row],[ZKC34]]-odpadni[[#This Row],[SÚC]])</f>
        <v>-17.688245252095896</v>
      </c>
      <c r="DT2632" s="11" t="str">
        <f>IF(odpadni[[#This Row],[Rozdíl Cena pro stočné - sociálně únosná cena]]="-","-",IF(odpadni[[#This Row],[Rozdíl Cena pro stočné - sociálně únosná cena]]&gt;0,"ANO","NE"))</f>
        <v>NE</v>
      </c>
      <c r="DU2632" s="11">
        <v>-19.120443550398527</v>
      </c>
      <c r="DV2632" s="11" t="s">
        <v>301</v>
      </c>
      <c r="DW2632" s="58"/>
      <c r="DX2632" s="58"/>
      <c r="DY2632" s="58"/>
      <c r="DZ2632" s="58"/>
      <c r="EK2632" s="2"/>
    </row>
    <row r="2633" spans="1:141" ht="15" customHeight="1" x14ac:dyDescent="0.25">
      <c r="A2633" s="71">
        <v>3488</v>
      </c>
      <c r="B2633" s="9" t="s">
        <v>2863</v>
      </c>
      <c r="C2633" s="9" t="s">
        <v>5079</v>
      </c>
      <c r="D2633" s="9" t="s">
        <v>5749</v>
      </c>
      <c r="E2633" s="9" t="s">
        <v>8</v>
      </c>
      <c r="F2633" s="9" t="s">
        <v>5079</v>
      </c>
      <c r="G2633" s="9" t="s">
        <v>8</v>
      </c>
      <c r="H2633" s="9" t="s">
        <v>5941</v>
      </c>
      <c r="I2633" s="9" t="s">
        <v>293</v>
      </c>
      <c r="J2633" s="9" t="s">
        <v>5980</v>
      </c>
      <c r="K2633" s="9" t="s">
        <v>5981</v>
      </c>
      <c r="L2633" s="10" t="s">
        <v>8612</v>
      </c>
      <c r="M2633" s="50"/>
      <c r="N2633" s="28"/>
      <c r="O2633" s="56">
        <v>258</v>
      </c>
      <c r="P2633" s="56">
        <v>258</v>
      </c>
      <c r="Q2633" s="56">
        <v>0</v>
      </c>
      <c r="R2633" s="11">
        <v>3.1</v>
      </c>
      <c r="S2633" s="11">
        <v>0</v>
      </c>
      <c r="T2633" s="56">
        <v>65</v>
      </c>
      <c r="U2633" s="11">
        <v>0</v>
      </c>
      <c r="V2633" s="11">
        <v>24.3</v>
      </c>
      <c r="W2633" s="11">
        <v>8</v>
      </c>
      <c r="X2633" s="56">
        <v>0</v>
      </c>
      <c r="Y2633" s="56">
        <v>0</v>
      </c>
      <c r="Z2633" s="11">
        <v>0</v>
      </c>
      <c r="AA2633" s="56">
        <v>0</v>
      </c>
      <c r="AB2633" s="56">
        <v>0</v>
      </c>
      <c r="AC2633" s="11">
        <v>0</v>
      </c>
      <c r="AD2633" s="11">
        <v>0</v>
      </c>
      <c r="AE2633" s="11">
        <v>0</v>
      </c>
      <c r="AF2633" s="11">
        <v>0</v>
      </c>
      <c r="AG2633" s="11">
        <v>0</v>
      </c>
      <c r="AH2633" s="11">
        <v>0</v>
      </c>
      <c r="AI2633" s="11">
        <v>18916</v>
      </c>
      <c r="AJ2633" s="11">
        <v>0</v>
      </c>
      <c r="AK2633" s="11">
        <v>33.450000000000003</v>
      </c>
      <c r="AL2633" s="24">
        <v>5.3999999999999999E-2</v>
      </c>
      <c r="AM2633" s="24">
        <v>0</v>
      </c>
      <c r="AN2633" s="24">
        <v>0</v>
      </c>
      <c r="AO2633" s="24">
        <v>0</v>
      </c>
      <c r="AP2633" s="24">
        <v>5.3999999999999999E-2</v>
      </c>
      <c r="AQ2633" s="24">
        <v>0.108</v>
      </c>
      <c r="AR2633" s="24">
        <v>0.108</v>
      </c>
      <c r="AS2633" s="24">
        <v>0</v>
      </c>
      <c r="AT2633" s="24">
        <v>0.19700000000000001</v>
      </c>
      <c r="AU2633" s="24">
        <v>0.14799999999999999</v>
      </c>
      <c r="AV2633" s="24">
        <v>4.9000000000000002E-2</v>
      </c>
      <c r="AW2633" s="24">
        <v>2E-3</v>
      </c>
      <c r="AX2633" s="24">
        <v>0</v>
      </c>
      <c r="AY2633" s="24">
        <v>0</v>
      </c>
      <c r="AZ2633" s="24">
        <v>2E-3</v>
      </c>
      <c r="BA2633" s="24">
        <v>0</v>
      </c>
      <c r="BB2633" s="24">
        <v>0</v>
      </c>
      <c r="BC2633" s="24">
        <v>0.34100000000000003</v>
      </c>
      <c r="BD2633" s="24">
        <v>8.7999999999999995E-2</v>
      </c>
      <c r="BE2633" s="24">
        <v>0.85299999999999998</v>
      </c>
      <c r="BF2633" s="25">
        <v>0.66900000000000004</v>
      </c>
      <c r="BG2633" s="54">
        <v>18.920000000000002</v>
      </c>
      <c r="BH2633" s="11">
        <v>0.45283018867924529</v>
      </c>
      <c r="BI2633" s="24">
        <v>0</v>
      </c>
      <c r="BJ2633" s="24">
        <v>0</v>
      </c>
      <c r="BK2633" s="24">
        <v>2.4E-2</v>
      </c>
      <c r="BL2633" s="24">
        <v>0</v>
      </c>
      <c r="BM2633" s="11">
        <v>35.54</v>
      </c>
      <c r="BN2633" s="24">
        <v>-5.0200000000000002E-2</v>
      </c>
      <c r="BO2633" s="25">
        <v>0</v>
      </c>
      <c r="BP2633" s="24">
        <v>-5.8851110000000002</v>
      </c>
      <c r="BQ2633" s="11">
        <v>0</v>
      </c>
      <c r="BR2633" s="24">
        <v>0.20799999999999999</v>
      </c>
      <c r="BS2633" s="24">
        <v>0</v>
      </c>
      <c r="BT2633" s="24">
        <v>0.20799999999999999</v>
      </c>
      <c r="BU2633" s="24">
        <v>0</v>
      </c>
      <c r="BV2633" s="24">
        <v>0</v>
      </c>
      <c r="BW2633" s="24">
        <v>0.20799999999999999</v>
      </c>
      <c r="BX2633" s="11">
        <v>20.967741935483872</v>
      </c>
      <c r="BY2633" s="28"/>
      <c r="BZ2633" s="28"/>
      <c r="CA2633" s="11">
        <v>2.4E-2</v>
      </c>
      <c r="CB2633" s="17">
        <v>0.02</v>
      </c>
      <c r="CC2633" s="11">
        <v>3.9692307692307693</v>
      </c>
      <c r="CD2633" s="11">
        <v>83.225806451612897</v>
      </c>
      <c r="CE2633" s="11">
        <v>93.023255813953483</v>
      </c>
      <c r="CF2633" s="11">
        <v>100</v>
      </c>
      <c r="CG2633" s="11" t="s">
        <v>6</v>
      </c>
      <c r="CH2633" s="11" t="s">
        <v>6</v>
      </c>
      <c r="CI2633" s="28"/>
      <c r="CJ2633" s="11">
        <v>18916</v>
      </c>
      <c r="CK2633" s="11">
        <v>2.5806451612903225</v>
      </c>
      <c r="CL2633" s="11">
        <v>210.17777777777778</v>
      </c>
      <c r="CM2633" s="11">
        <v>2</v>
      </c>
      <c r="CN2633" s="11" t="s">
        <v>6</v>
      </c>
      <c r="CO2633" s="11" t="s">
        <v>6</v>
      </c>
      <c r="CP2633" s="11">
        <v>1.0573059843518714E-2</v>
      </c>
      <c r="CQ2633" s="11">
        <v>208.17777777777778</v>
      </c>
      <c r="CR2633" s="11" t="s">
        <v>295</v>
      </c>
      <c r="CS2633" s="11">
        <v>8.674074074074074</v>
      </c>
      <c r="CT2633" s="11">
        <v>788.16666666666663</v>
      </c>
      <c r="CU2633" s="11">
        <v>8.3333333333333329E-2</v>
      </c>
      <c r="CV2633" s="11">
        <v>1.1111111111111112</v>
      </c>
      <c r="CW2633" s="11">
        <v>100.00000000000001</v>
      </c>
      <c r="CX2633" s="11" t="s">
        <v>6</v>
      </c>
      <c r="CY2633" s="28"/>
      <c r="CZ2633" s="11">
        <v>53</v>
      </c>
      <c r="DA2633" s="11">
        <v>569.75</v>
      </c>
      <c r="DB2633" s="11">
        <v>143.54166666666666</v>
      </c>
      <c r="DC2633" s="11">
        <v>8.2083333333333339</v>
      </c>
      <c r="DD2633" s="11">
        <v>14.208333333333334</v>
      </c>
      <c r="DE2633" s="28"/>
      <c r="DF2633" s="11">
        <v>802.80000000000007</v>
      </c>
      <c r="DG2633" s="11">
        <v>-5.8851110000000002</v>
      </c>
      <c r="DH2633" s="11">
        <v>-6.253114100647732</v>
      </c>
      <c r="DI2633" s="11">
        <v>-2.0916666666666668</v>
      </c>
      <c r="DJ2633" s="11">
        <v>1.0573059843518714E-2</v>
      </c>
      <c r="DK2633" s="11">
        <v>73.31782945736434</v>
      </c>
      <c r="DL2633" s="11">
        <v>44.215740740740742</v>
      </c>
      <c r="DM2633" s="11" t="s">
        <v>6</v>
      </c>
      <c r="DN2633" s="11" t="s">
        <v>6</v>
      </c>
      <c r="DO2633" s="11">
        <v>-5.8851113716295433</v>
      </c>
      <c r="DP2633" s="11">
        <v>13123.076923076924</v>
      </c>
      <c r="DQ2633" s="11">
        <v>0.75651791510481026</v>
      </c>
      <c r="DR2633" s="11">
        <v>60.106973873163497</v>
      </c>
      <c r="DS2633" s="11">
        <f>IF(odpadni[[#This Row],[SÚC]]="-","-",odpadni[[#This Row],[ZKC34]]-odpadni[[#This Row],[SÚC]])</f>
        <v>-26.656973873163494</v>
      </c>
      <c r="DT2633" s="11" t="str">
        <f>IF(odpadni[[#This Row],[Rozdíl Cena pro stočné - sociálně únosná cena]]="-","-",IF(odpadni[[#This Row],[Rozdíl Cena pro stočné - sociálně únosná cena]]&gt;0,"ANO","NE"))</f>
        <v>NE</v>
      </c>
      <c r="DU2633" s="11">
        <v>-15.891233132422755</v>
      </c>
      <c r="DV2633" s="11" t="s">
        <v>301</v>
      </c>
      <c r="DW2633" s="58" t="s">
        <v>8810</v>
      </c>
      <c r="DX2633" s="58" t="s">
        <v>8824</v>
      </c>
      <c r="DY2633" s="58"/>
      <c r="DZ2633" s="58" t="s">
        <v>8894</v>
      </c>
      <c r="EK2633" s="2"/>
    </row>
    <row r="2634" spans="1:141" ht="15" customHeight="1" x14ac:dyDescent="0.25">
      <c r="A2634" s="71">
        <v>3489</v>
      </c>
      <c r="B2634" s="9" t="s">
        <v>2864</v>
      </c>
      <c r="C2634" s="9" t="s">
        <v>5079</v>
      </c>
      <c r="D2634" s="9" t="s">
        <v>5750</v>
      </c>
      <c r="E2634" s="9" t="s">
        <v>8</v>
      </c>
      <c r="F2634" s="9" t="s">
        <v>5079</v>
      </c>
      <c r="G2634" s="9" t="s">
        <v>8</v>
      </c>
      <c r="H2634" s="9" t="s">
        <v>5941</v>
      </c>
      <c r="I2634" s="9" t="s">
        <v>293</v>
      </c>
      <c r="J2634" s="9" t="s">
        <v>5982</v>
      </c>
      <c r="K2634" s="9" t="s">
        <v>5983</v>
      </c>
      <c r="L2634" s="10" t="s">
        <v>8613</v>
      </c>
      <c r="M2634" s="50"/>
      <c r="N2634" s="28"/>
      <c r="O2634" s="56">
        <v>1250</v>
      </c>
      <c r="P2634" s="56">
        <v>1250</v>
      </c>
      <c r="Q2634" s="56">
        <v>0</v>
      </c>
      <c r="R2634" s="11">
        <v>16</v>
      </c>
      <c r="S2634" s="11">
        <v>0</v>
      </c>
      <c r="T2634" s="56">
        <v>418</v>
      </c>
      <c r="U2634" s="11">
        <v>0</v>
      </c>
      <c r="V2634" s="11">
        <v>52.6</v>
      </c>
      <c r="W2634" s="11">
        <v>19</v>
      </c>
      <c r="X2634" s="56">
        <v>12</v>
      </c>
      <c r="Y2634" s="56">
        <v>0</v>
      </c>
      <c r="Z2634" s="11">
        <v>1</v>
      </c>
      <c r="AA2634" s="56">
        <v>12</v>
      </c>
      <c r="AB2634" s="56">
        <v>0</v>
      </c>
      <c r="AC2634" s="11">
        <v>0</v>
      </c>
      <c r="AD2634" s="11">
        <v>0</v>
      </c>
      <c r="AE2634" s="11">
        <v>0</v>
      </c>
      <c r="AF2634" s="11">
        <v>0</v>
      </c>
      <c r="AG2634" s="11">
        <v>0</v>
      </c>
      <c r="AH2634" s="11">
        <v>80</v>
      </c>
      <c r="AI2634" s="11">
        <v>82100</v>
      </c>
      <c r="AJ2634" s="11">
        <v>18870</v>
      </c>
      <c r="AK2634" s="11">
        <v>33.5</v>
      </c>
      <c r="AL2634" s="24">
        <v>2.4E-2</v>
      </c>
      <c r="AM2634" s="24">
        <v>0</v>
      </c>
      <c r="AN2634" s="24">
        <v>0</v>
      </c>
      <c r="AO2634" s="24">
        <v>5.0000000000000001E-3</v>
      </c>
      <c r="AP2634" s="24">
        <v>1.9E-2</v>
      </c>
      <c r="AQ2634" s="24">
        <v>0.38700000000000001</v>
      </c>
      <c r="AR2634" s="24">
        <v>0.38700000000000001</v>
      </c>
      <c r="AS2634" s="24">
        <v>0</v>
      </c>
      <c r="AT2634" s="24">
        <v>0.20100000000000001</v>
      </c>
      <c r="AU2634" s="24">
        <v>0.15</v>
      </c>
      <c r="AV2634" s="24">
        <v>5.0999999999999997E-2</v>
      </c>
      <c r="AW2634" s="24">
        <v>1.9E-2</v>
      </c>
      <c r="AX2634" s="24">
        <v>3.0000000000000001E-3</v>
      </c>
      <c r="AY2634" s="24">
        <v>0</v>
      </c>
      <c r="AZ2634" s="24">
        <v>1.6E-2</v>
      </c>
      <c r="BA2634" s="24">
        <v>0</v>
      </c>
      <c r="BB2634" s="24">
        <v>1.4999999999999999E-2</v>
      </c>
      <c r="BC2634" s="24">
        <v>0.35699999999999998</v>
      </c>
      <c r="BD2634" s="24">
        <v>9.6000000000000002E-2</v>
      </c>
      <c r="BE2634" s="24">
        <v>1.175</v>
      </c>
      <c r="BF2634" s="25">
        <v>1.5660000000000001</v>
      </c>
      <c r="BG2634" s="54">
        <v>153.30000000000001</v>
      </c>
      <c r="BH2634" s="11">
        <v>0.98113207547169812</v>
      </c>
      <c r="BI2634" s="24">
        <v>0</v>
      </c>
      <c r="BJ2634" s="24">
        <v>0</v>
      </c>
      <c r="BK2634" s="24">
        <v>5.1999999999999998E-2</v>
      </c>
      <c r="BL2634" s="24">
        <v>0</v>
      </c>
      <c r="BM2634" s="11">
        <v>22.59</v>
      </c>
      <c r="BN2634" s="24">
        <v>0.56699999999999995</v>
      </c>
      <c r="BO2634" s="25">
        <v>0.109</v>
      </c>
      <c r="BP2634" s="24">
        <v>48.255319</v>
      </c>
      <c r="BQ2634" s="11">
        <v>0</v>
      </c>
      <c r="BR2634" s="24">
        <v>1.0940000000000001</v>
      </c>
      <c r="BS2634" s="24">
        <v>0</v>
      </c>
      <c r="BT2634" s="24">
        <v>1.0940000000000001</v>
      </c>
      <c r="BU2634" s="24">
        <v>0</v>
      </c>
      <c r="BV2634" s="24">
        <v>0</v>
      </c>
      <c r="BW2634" s="24">
        <v>1.0940000000000001</v>
      </c>
      <c r="BX2634" s="11">
        <v>26.125</v>
      </c>
      <c r="BY2634" s="28"/>
      <c r="BZ2634" s="28"/>
      <c r="CA2634" s="11">
        <v>5.1999999999999998E-2</v>
      </c>
      <c r="CB2634" s="17">
        <v>0.05</v>
      </c>
      <c r="CC2634" s="11">
        <v>2.9904306220095696</v>
      </c>
      <c r="CD2634" s="11">
        <v>78.125</v>
      </c>
      <c r="CE2634" s="11">
        <v>41.6</v>
      </c>
      <c r="CF2634" s="11">
        <v>100</v>
      </c>
      <c r="CG2634" s="11">
        <v>0</v>
      </c>
      <c r="CH2634" s="11">
        <v>0</v>
      </c>
      <c r="CI2634" s="28"/>
      <c r="CJ2634" s="11">
        <v>100970</v>
      </c>
      <c r="CK2634" s="11">
        <v>1.1875</v>
      </c>
      <c r="CL2634" s="11">
        <v>1383.9722222222222</v>
      </c>
      <c r="CM2634" s="11">
        <v>16</v>
      </c>
      <c r="CN2634" s="11" t="s">
        <v>6</v>
      </c>
      <c r="CO2634" s="11" t="s">
        <v>6</v>
      </c>
      <c r="CP2634" s="11">
        <v>1.5846290977518076E-2</v>
      </c>
      <c r="CQ2634" s="11">
        <v>1367.9722222222222</v>
      </c>
      <c r="CR2634" s="11" t="s">
        <v>295</v>
      </c>
      <c r="CS2634" s="11">
        <v>26.307158119658119</v>
      </c>
      <c r="CT2634" s="11">
        <v>1941.7307692307693</v>
      </c>
      <c r="CU2634" s="11">
        <v>0.30769230769230771</v>
      </c>
      <c r="CV2634" s="11">
        <v>1.2398388958471476</v>
      </c>
      <c r="CW2634" s="11">
        <v>100</v>
      </c>
      <c r="CX2634" s="11" t="s">
        <v>6</v>
      </c>
      <c r="CY2634" s="28"/>
      <c r="CZ2634" s="11">
        <v>53</v>
      </c>
      <c r="DA2634" s="11">
        <v>1274.0384615384614</v>
      </c>
      <c r="DB2634" s="11">
        <v>426.03846153846155</v>
      </c>
      <c r="DC2634" s="11">
        <v>3.8653846153846159</v>
      </c>
      <c r="DD2634" s="11">
        <v>6.865384615384615</v>
      </c>
      <c r="DE2634" s="28"/>
      <c r="DF2634" s="11">
        <v>1742</v>
      </c>
      <c r="DG2634" s="11">
        <v>48.255319</v>
      </c>
      <c r="DH2634" s="11">
        <v>32.548794489092998</v>
      </c>
      <c r="DI2634" s="11">
        <v>10.903846153846153</v>
      </c>
      <c r="DJ2634" s="11">
        <v>1.5846290977518076E-2</v>
      </c>
      <c r="DK2634" s="11">
        <v>80.775999999999996</v>
      </c>
      <c r="DL2634" s="11">
        <v>48.903311965811966</v>
      </c>
      <c r="DM2634" s="11" t="s">
        <v>6</v>
      </c>
      <c r="DN2634" s="11" t="s">
        <v>6</v>
      </c>
      <c r="DO2634" s="11">
        <v>48.255319148936167</v>
      </c>
      <c r="DP2634" s="11">
        <v>2811.0047846889952</v>
      </c>
      <c r="DQ2634" s="11">
        <v>0.68502517832370258</v>
      </c>
      <c r="DR2634" s="11">
        <v>60.106973873163497</v>
      </c>
      <c r="DS2634" s="11">
        <f>IF(odpadni[[#This Row],[SÚC]]="-","-",odpadni[[#This Row],[ZKC34]]-odpadni[[#This Row],[SÚC]])</f>
        <v>-26.606973873163497</v>
      </c>
      <c r="DT2634" s="11" t="str">
        <f>IF(odpadni[[#This Row],[Rozdíl Cena pro stočné - sociálně únosná cena]]="-","-",IF(odpadni[[#This Row],[Rozdíl Cena pro stočné - sociálně únosná cena]]&gt;0,"ANO","NE"))</f>
        <v>NE</v>
      </c>
      <c r="DU2634" s="11">
        <v>-11.203661907351531</v>
      </c>
      <c r="DV2634" s="11" t="s">
        <v>301</v>
      </c>
      <c r="DW2634" s="58" t="s">
        <v>8810</v>
      </c>
      <c r="DX2634" s="58" t="s">
        <v>8828</v>
      </c>
      <c r="DY2634" s="58"/>
      <c r="DZ2634" s="58" t="s">
        <v>8905</v>
      </c>
      <c r="EK2634" s="2"/>
    </row>
    <row r="2635" spans="1:141" ht="15" customHeight="1" x14ac:dyDescent="0.25">
      <c r="A2635" s="71">
        <v>3491</v>
      </c>
      <c r="B2635" s="9" t="s">
        <v>2865</v>
      </c>
      <c r="C2635" s="9" t="s">
        <v>5079</v>
      </c>
      <c r="D2635" s="9" t="s">
        <v>5751</v>
      </c>
      <c r="E2635" s="9" t="s">
        <v>8</v>
      </c>
      <c r="F2635" s="9" t="s">
        <v>5079</v>
      </c>
      <c r="G2635" s="9" t="s">
        <v>8</v>
      </c>
      <c r="H2635" s="9" t="s">
        <v>5941</v>
      </c>
      <c r="I2635" s="9" t="s">
        <v>293</v>
      </c>
      <c r="J2635" s="9" t="s">
        <v>5980</v>
      </c>
      <c r="K2635" s="9" t="s">
        <v>5981</v>
      </c>
      <c r="L2635" s="10" t="s">
        <v>8614</v>
      </c>
      <c r="M2635" s="50"/>
      <c r="N2635" s="28"/>
      <c r="O2635" s="56">
        <v>584</v>
      </c>
      <c r="P2635" s="56">
        <v>584</v>
      </c>
      <c r="Q2635" s="56">
        <v>0</v>
      </c>
      <c r="R2635" s="11">
        <v>3.3</v>
      </c>
      <c r="S2635" s="11">
        <v>0</v>
      </c>
      <c r="T2635" s="56">
        <v>106</v>
      </c>
      <c r="U2635" s="11">
        <v>0</v>
      </c>
      <c r="V2635" s="11">
        <v>22.35</v>
      </c>
      <c r="W2635" s="11">
        <v>13</v>
      </c>
      <c r="X2635" s="56">
        <v>11</v>
      </c>
      <c r="Y2635" s="56">
        <v>0</v>
      </c>
      <c r="Z2635" s="11">
        <v>4</v>
      </c>
      <c r="AA2635" s="56">
        <v>16</v>
      </c>
      <c r="AB2635" s="56">
        <v>1</v>
      </c>
      <c r="AC2635" s="11">
        <v>0</v>
      </c>
      <c r="AD2635" s="11">
        <v>0</v>
      </c>
      <c r="AE2635" s="11">
        <v>0</v>
      </c>
      <c r="AF2635" s="11">
        <v>0</v>
      </c>
      <c r="AG2635" s="11">
        <v>0</v>
      </c>
      <c r="AH2635" s="11">
        <v>3.9</v>
      </c>
      <c r="AI2635" s="11">
        <v>18279</v>
      </c>
      <c r="AJ2635" s="11">
        <v>6205</v>
      </c>
      <c r="AK2635" s="11">
        <v>8.89</v>
      </c>
      <c r="AL2635" s="24">
        <v>1E-3</v>
      </c>
      <c r="AM2635" s="24">
        <v>0</v>
      </c>
      <c r="AN2635" s="24">
        <v>0</v>
      </c>
      <c r="AO2635" s="24">
        <v>0</v>
      </c>
      <c r="AP2635" s="24">
        <v>1E-3</v>
      </c>
      <c r="AQ2635" s="24">
        <v>1.9E-2</v>
      </c>
      <c r="AR2635" s="24">
        <v>1.9E-2</v>
      </c>
      <c r="AS2635" s="24">
        <v>0</v>
      </c>
      <c r="AT2635" s="24">
        <v>0.22800000000000001</v>
      </c>
      <c r="AU2635" s="24">
        <v>0.17100000000000001</v>
      </c>
      <c r="AV2635" s="24">
        <v>5.7000000000000002E-2</v>
      </c>
      <c r="AW2635" s="24">
        <v>0.184</v>
      </c>
      <c r="AX2635" s="24">
        <v>0</v>
      </c>
      <c r="AY2635" s="24">
        <v>0</v>
      </c>
      <c r="AZ2635" s="24">
        <v>0.184</v>
      </c>
      <c r="BA2635" s="24">
        <v>0</v>
      </c>
      <c r="BB2635" s="24">
        <v>0</v>
      </c>
      <c r="BC2635" s="24">
        <v>0.15</v>
      </c>
      <c r="BD2635" s="24">
        <v>0.02</v>
      </c>
      <c r="BE2635" s="24">
        <v>0.75800000000000001</v>
      </c>
      <c r="BF2635" s="25">
        <v>0.498</v>
      </c>
      <c r="BG2635" s="54">
        <v>20.81</v>
      </c>
      <c r="BH2635" s="11">
        <v>0.56603773584905659</v>
      </c>
      <c r="BI2635" s="24">
        <v>0</v>
      </c>
      <c r="BJ2635" s="24">
        <v>0</v>
      </c>
      <c r="BK2635" s="24">
        <v>0.03</v>
      </c>
      <c r="BL2635" s="24">
        <v>0</v>
      </c>
      <c r="BM2635" s="11">
        <v>25.26</v>
      </c>
      <c r="BN2635" s="24">
        <v>-0.49121399999999998</v>
      </c>
      <c r="BO2635" s="25">
        <v>0</v>
      </c>
      <c r="BP2635" s="24">
        <v>-64.803995</v>
      </c>
      <c r="BQ2635" s="11">
        <v>0</v>
      </c>
      <c r="BR2635" s="24">
        <v>0.79600000000000004</v>
      </c>
      <c r="BS2635" s="24">
        <v>0</v>
      </c>
      <c r="BT2635" s="24">
        <v>0.2</v>
      </c>
      <c r="BU2635" s="24">
        <v>0</v>
      </c>
      <c r="BV2635" s="24">
        <v>0.2</v>
      </c>
      <c r="BW2635" s="24">
        <v>0</v>
      </c>
      <c r="BX2635" s="11">
        <v>32.121212121212125</v>
      </c>
      <c r="BY2635" s="28"/>
      <c r="BZ2635" s="28"/>
      <c r="CA2635" s="11">
        <v>0.03</v>
      </c>
      <c r="CB2635" s="17">
        <v>5.6000000000000001E-2</v>
      </c>
      <c r="CC2635" s="11">
        <v>5.5094339622641506</v>
      </c>
      <c r="CD2635" s="11">
        <v>176.96969696969697</v>
      </c>
      <c r="CE2635" s="11">
        <v>51.369863013698627</v>
      </c>
      <c r="CF2635" s="11">
        <v>100</v>
      </c>
      <c r="CG2635" s="11">
        <v>0</v>
      </c>
      <c r="CH2635" s="11">
        <v>6.25</v>
      </c>
      <c r="CI2635" s="28"/>
      <c r="CJ2635" s="11">
        <v>24484</v>
      </c>
      <c r="CK2635" s="11">
        <v>3.9393939393939394</v>
      </c>
      <c r="CL2635" s="11">
        <v>358.22500000000002</v>
      </c>
      <c r="CM2635" s="11">
        <v>184</v>
      </c>
      <c r="CN2635" s="11" t="s">
        <v>6</v>
      </c>
      <c r="CO2635" s="11" t="s">
        <v>6</v>
      </c>
      <c r="CP2635" s="11">
        <v>0.7515111909818657</v>
      </c>
      <c r="CQ2635" s="11">
        <v>174.22500000000002</v>
      </c>
      <c r="CR2635" s="11" t="s">
        <v>295</v>
      </c>
      <c r="CS2635" s="11">
        <v>5.807500000000001</v>
      </c>
      <c r="CT2635" s="11">
        <v>816.13333333333333</v>
      </c>
      <c r="CU2635" s="11">
        <v>6.1333333333333337</v>
      </c>
      <c r="CV2635" s="11">
        <v>1.2931849512229905</v>
      </c>
      <c r="CW2635" s="11">
        <v>0</v>
      </c>
      <c r="CX2635" s="11" t="s">
        <v>6</v>
      </c>
      <c r="CY2635" s="28"/>
      <c r="CZ2635" s="11">
        <v>53</v>
      </c>
      <c r="DA2635" s="11">
        <v>1031.7333333333333</v>
      </c>
      <c r="DB2635" s="11">
        <v>187.26666666666668</v>
      </c>
      <c r="DC2635" s="11">
        <v>7.6000000000000005</v>
      </c>
      <c r="DD2635" s="11">
        <v>5</v>
      </c>
      <c r="DE2635" s="28"/>
      <c r="DF2635" s="11">
        <v>266.7</v>
      </c>
      <c r="DG2635" s="11">
        <v>-64.803995</v>
      </c>
      <c r="DH2635" s="11">
        <v>-184.18222722159732</v>
      </c>
      <c r="DI2635" s="11">
        <v>-16.373799999999999</v>
      </c>
      <c r="DJ2635" s="11">
        <v>0.7515111909818657</v>
      </c>
      <c r="DK2635" s="11">
        <v>41.924657534246577</v>
      </c>
      <c r="DL2635" s="11">
        <v>31.07416666666667</v>
      </c>
      <c r="DM2635" s="11" t="s">
        <v>6</v>
      </c>
      <c r="DN2635" s="11" t="s">
        <v>6</v>
      </c>
      <c r="DO2635" s="11">
        <v>-64.803957783641167</v>
      </c>
      <c r="DP2635" s="11">
        <v>7150.9433962264147</v>
      </c>
      <c r="DQ2635" s="11">
        <v>0.28608973155622297</v>
      </c>
      <c r="DR2635" s="11">
        <v>60.106973873163497</v>
      </c>
      <c r="DS2635" s="11">
        <f>IF(odpadni[[#This Row],[SÚC]]="-","-",odpadni[[#This Row],[ZKC34]]-odpadni[[#This Row],[SÚC]])</f>
        <v>-51.216973873163496</v>
      </c>
      <c r="DT2635" s="11" t="str">
        <f>IF(odpadni[[#This Row],[Rozdíl Cena pro stočné - sociálně únosná cena]]="-","-",IF(odpadni[[#This Row],[Rozdíl Cena pro stočné - sociálně únosná cena]]&gt;0,"ANO","NE"))</f>
        <v>NE</v>
      </c>
      <c r="DU2635" s="11">
        <v>-29.032807206496827</v>
      </c>
      <c r="DV2635" s="11" t="s">
        <v>301</v>
      </c>
      <c r="DW2635" s="58" t="s">
        <v>8810</v>
      </c>
      <c r="DX2635" s="58" t="s">
        <v>8824</v>
      </c>
      <c r="DY2635" s="58"/>
      <c r="DZ2635" s="58" t="s">
        <v>8894</v>
      </c>
      <c r="EK2635" s="2"/>
    </row>
    <row r="2636" spans="1:141" ht="15" customHeight="1" x14ac:dyDescent="0.25">
      <c r="A2636" s="71">
        <v>3492</v>
      </c>
      <c r="B2636" s="9" t="s">
        <v>2866</v>
      </c>
      <c r="C2636" s="9" t="s">
        <v>5080</v>
      </c>
      <c r="D2636" s="9" t="s">
        <v>5752</v>
      </c>
      <c r="E2636" s="9" t="s">
        <v>8</v>
      </c>
      <c r="F2636" s="9" t="s">
        <v>5080</v>
      </c>
      <c r="G2636" s="9" t="s">
        <v>9</v>
      </c>
      <c r="H2636" s="9" t="s">
        <v>5953</v>
      </c>
      <c r="I2636" s="9" t="s">
        <v>293</v>
      </c>
      <c r="J2636" s="9" t="s">
        <v>5982</v>
      </c>
      <c r="K2636" s="9" t="s">
        <v>5984</v>
      </c>
      <c r="L2636" s="10" t="s">
        <v>8615</v>
      </c>
      <c r="M2636" s="50"/>
      <c r="N2636" s="28"/>
      <c r="O2636" s="56">
        <v>17036</v>
      </c>
      <c r="P2636" s="56">
        <v>17036</v>
      </c>
      <c r="Q2636" s="56">
        <v>0</v>
      </c>
      <c r="R2636" s="11">
        <v>99.715000000000003</v>
      </c>
      <c r="S2636" s="11">
        <v>0</v>
      </c>
      <c r="T2636" s="56">
        <v>3200</v>
      </c>
      <c r="U2636" s="11">
        <v>0</v>
      </c>
      <c r="V2636" s="11">
        <v>1317.4860000000001</v>
      </c>
      <c r="W2636" s="11">
        <v>35</v>
      </c>
      <c r="X2636" s="56">
        <v>0</v>
      </c>
      <c r="Y2636" s="56">
        <v>0</v>
      </c>
      <c r="Z2636" s="11">
        <v>0.91056339735084302</v>
      </c>
      <c r="AA2636" s="56">
        <v>27.3169019205253</v>
      </c>
      <c r="AB2636" s="56">
        <v>2.7316901920525298</v>
      </c>
      <c r="AC2636" s="11">
        <v>0</v>
      </c>
      <c r="AD2636" s="11">
        <v>278.63239958935799</v>
      </c>
      <c r="AE2636" s="11">
        <v>0</v>
      </c>
      <c r="AF2636" s="11">
        <v>0</v>
      </c>
      <c r="AG2636" s="11">
        <v>0</v>
      </c>
      <c r="AH2636" s="11">
        <v>0</v>
      </c>
      <c r="AI2636" s="11">
        <v>767575.07799999998</v>
      </c>
      <c r="AJ2636" s="11">
        <v>113578.3058615</v>
      </c>
      <c r="AK2636" s="11">
        <v>37.72</v>
      </c>
      <c r="AL2636" s="24">
        <v>1.415551</v>
      </c>
      <c r="AM2636" s="24">
        <v>0</v>
      </c>
      <c r="AN2636" s="24">
        <v>0</v>
      </c>
      <c r="AO2636" s="24">
        <v>1.116441</v>
      </c>
      <c r="AP2636" s="24">
        <v>0.29910999999999999</v>
      </c>
      <c r="AQ2636" s="24">
        <v>2.2040310000000001</v>
      </c>
      <c r="AR2636" s="24">
        <v>2.1668910000000001</v>
      </c>
      <c r="AS2636" s="24">
        <v>3.7139999999999999E-2</v>
      </c>
      <c r="AT2636" s="24">
        <v>4.2844110000000004</v>
      </c>
      <c r="AU2636" s="24">
        <v>3.1132759999999999</v>
      </c>
      <c r="AV2636" s="24">
        <v>1.171135</v>
      </c>
      <c r="AW2636" s="24">
        <v>27.441994999999999</v>
      </c>
      <c r="AX2636" s="24">
        <v>0</v>
      </c>
      <c r="AY2636" s="24">
        <v>2.5897299999999999</v>
      </c>
      <c r="AZ2636" s="24">
        <v>24.852264999999999</v>
      </c>
      <c r="BA2636" s="24">
        <v>0</v>
      </c>
      <c r="BB2636" s="24">
        <v>0.121865</v>
      </c>
      <c r="BC2636" s="24">
        <v>3.7413479999999999</v>
      </c>
      <c r="BD2636" s="24">
        <v>0.19586100000000001</v>
      </c>
      <c r="BE2636" s="24">
        <v>42.434660999999998</v>
      </c>
      <c r="BF2636" s="25">
        <v>41.834099999999999</v>
      </c>
      <c r="BG2636" s="54">
        <v>894.34</v>
      </c>
      <c r="BH2636" s="11">
        <v>14</v>
      </c>
      <c r="BI2636" s="24">
        <v>0</v>
      </c>
      <c r="BJ2636" s="24">
        <v>0</v>
      </c>
      <c r="BK2636" s="24">
        <v>0.74272099999999996</v>
      </c>
      <c r="BL2636" s="24">
        <v>0.42186499999999999</v>
      </c>
      <c r="BM2636" s="11">
        <v>36.43</v>
      </c>
      <c r="BN2636" s="24">
        <v>1.4935229999999999</v>
      </c>
      <c r="BO2636" s="25">
        <v>1.7324999999999999</v>
      </c>
      <c r="BP2636" s="24">
        <v>3.5195829999999999</v>
      </c>
      <c r="BQ2636" s="11">
        <v>0</v>
      </c>
      <c r="BR2636" s="24">
        <v>32.5608</v>
      </c>
      <c r="BS2636" s="24">
        <v>27.320761000000001</v>
      </c>
      <c r="BT2636" s="24">
        <v>27.201000000000001</v>
      </c>
      <c r="BU2636" s="24">
        <v>18.370676</v>
      </c>
      <c r="BV2636" s="24">
        <v>15.958969</v>
      </c>
      <c r="BW2636" s="24">
        <v>11.242031000000001</v>
      </c>
      <c r="BX2636" s="11">
        <v>32.091460662889233</v>
      </c>
      <c r="BY2636" s="28"/>
      <c r="BZ2636" s="28"/>
      <c r="CA2636" s="11">
        <v>1.1645859999999999</v>
      </c>
      <c r="CB2636" s="17">
        <v>1.155</v>
      </c>
      <c r="CC2636" s="11">
        <v>5.3237500000000004</v>
      </c>
      <c r="CD2636" s="11">
        <v>170.84691370405656</v>
      </c>
      <c r="CE2636" s="11">
        <v>68.360295844094864</v>
      </c>
      <c r="CF2636" s="11">
        <v>100</v>
      </c>
      <c r="CG2636" s="11" t="s">
        <v>6</v>
      </c>
      <c r="CH2636" s="11">
        <v>10</v>
      </c>
      <c r="CI2636" s="28"/>
      <c r="CJ2636" s="11">
        <v>881153.38386149995</v>
      </c>
      <c r="CK2636" s="11">
        <v>0.35100035100035099</v>
      </c>
      <c r="CL2636" s="11">
        <v>11368.069624315278</v>
      </c>
      <c r="CM2636" s="11">
        <v>27441.994999999999</v>
      </c>
      <c r="CN2636" s="11" t="s">
        <v>6</v>
      </c>
      <c r="CO2636" s="11" t="s">
        <v>6</v>
      </c>
      <c r="CP2636" s="11">
        <v>3.1143266884750842</v>
      </c>
      <c r="CQ2636" s="11">
        <v>0</v>
      </c>
      <c r="CR2636" s="11" t="s">
        <v>294</v>
      </c>
      <c r="CS2636" s="11">
        <v>0</v>
      </c>
      <c r="CT2636" s="11">
        <v>756.62371337239165</v>
      </c>
      <c r="CU2636" s="11">
        <v>23.563734236887619</v>
      </c>
      <c r="CV2636" s="11">
        <v>1.1968145457116897</v>
      </c>
      <c r="CW2636" s="11">
        <v>41.329476857468478</v>
      </c>
      <c r="CX2636" s="11" t="s">
        <v>6</v>
      </c>
      <c r="CY2636" s="28"/>
      <c r="CZ2636" s="11">
        <v>83.184714285714264</v>
      </c>
      <c r="DA2636" s="11">
        <v>1216.8571428571429</v>
      </c>
      <c r="DB2636" s="11">
        <v>228.57142857142858</v>
      </c>
      <c r="DC2636" s="11">
        <v>3.678913364921097</v>
      </c>
      <c r="DD2636" s="11">
        <v>3.2125991554080162</v>
      </c>
      <c r="DE2636" s="28"/>
      <c r="DF2636" s="11">
        <v>43928.183919999996</v>
      </c>
      <c r="DG2636" s="11">
        <v>3.5195829999999999</v>
      </c>
      <c r="DH2636" s="11">
        <v>3.3999197479229641</v>
      </c>
      <c r="DI2636" s="11">
        <v>1.282449728916542</v>
      </c>
      <c r="DJ2636" s="11">
        <v>2.8204243954769046</v>
      </c>
      <c r="DK2636" s="11">
        <v>51.723020888794316</v>
      </c>
      <c r="DL2636" s="11">
        <v>36.437550339777403</v>
      </c>
      <c r="DM2636" s="11" t="s">
        <v>6</v>
      </c>
      <c r="DN2636" s="11" t="s">
        <v>6</v>
      </c>
      <c r="DO2636" s="11">
        <v>3.5195827297878024</v>
      </c>
      <c r="DP2636" s="11">
        <v>13260.8315625</v>
      </c>
      <c r="DQ2636" s="11">
        <v>1.0351958254126266</v>
      </c>
      <c r="DR2636" s="11">
        <v>53.2782452520959</v>
      </c>
      <c r="DS2636" s="11">
        <f>IF(odpadni[[#This Row],[SÚC]]="-","-",odpadni[[#This Row],[ZKC34]]-odpadni[[#This Row],[SÚC]])</f>
        <v>-15.558245252095901</v>
      </c>
      <c r="DT2636" s="11" t="str">
        <f>IF(odpadni[[#This Row],[Rozdíl Cena pro stočné - sociálně únosná cena]]="-","-",IF(odpadni[[#This Row],[Rozdíl Cena pro stočné - sociálně únosná cena]]&gt;0,"ANO","NE"))</f>
        <v>NE</v>
      </c>
      <c r="DU2636" s="11">
        <v>-16.840694912318497</v>
      </c>
      <c r="DV2636" s="11" t="s">
        <v>301</v>
      </c>
      <c r="DW2636" s="58"/>
      <c r="DX2636" s="58" t="s">
        <v>8820</v>
      </c>
      <c r="DY2636" s="58"/>
      <c r="DZ2636" s="58"/>
      <c r="EK2636" s="2"/>
    </row>
    <row r="2637" spans="1:141" ht="15" customHeight="1" x14ac:dyDescent="0.25">
      <c r="A2637" s="71">
        <v>3493</v>
      </c>
      <c r="B2637" s="9" t="s">
        <v>2867</v>
      </c>
      <c r="C2637" s="9" t="s">
        <v>5081</v>
      </c>
      <c r="D2637" s="9" t="s">
        <v>5753</v>
      </c>
      <c r="E2637" s="9" t="s">
        <v>8</v>
      </c>
      <c r="F2637" s="9" t="s">
        <v>5081</v>
      </c>
      <c r="G2637" s="9" t="s">
        <v>8</v>
      </c>
      <c r="H2637" s="9" t="s">
        <v>5947</v>
      </c>
      <c r="I2637" s="9" t="s">
        <v>293</v>
      </c>
      <c r="J2637" s="9" t="s">
        <v>5982</v>
      </c>
      <c r="K2637" s="9" t="s">
        <v>5983</v>
      </c>
      <c r="L2637" s="10" t="s">
        <v>8616</v>
      </c>
      <c r="M2637" s="50"/>
      <c r="N2637" s="28"/>
      <c r="O2637" s="56">
        <v>4762</v>
      </c>
      <c r="P2637" s="56">
        <v>4737</v>
      </c>
      <c r="Q2637" s="56">
        <v>25</v>
      </c>
      <c r="R2637" s="11">
        <v>26.652000000000001</v>
      </c>
      <c r="S2637" s="11">
        <v>0.67500000000000004</v>
      </c>
      <c r="T2637" s="56">
        <v>874</v>
      </c>
      <c r="U2637" s="11">
        <v>0.47199999999999998</v>
      </c>
      <c r="V2637" s="11">
        <v>249.685</v>
      </c>
      <c r="W2637" s="11">
        <v>1</v>
      </c>
      <c r="X2637" s="56">
        <v>2</v>
      </c>
      <c r="Y2637" s="56">
        <v>0</v>
      </c>
      <c r="Z2637" s="11">
        <v>1</v>
      </c>
      <c r="AA2637" s="56">
        <v>18</v>
      </c>
      <c r="AB2637" s="56">
        <v>0</v>
      </c>
      <c r="AC2637" s="11">
        <v>0</v>
      </c>
      <c r="AD2637" s="11">
        <v>93.061999999999998</v>
      </c>
      <c r="AE2637" s="11">
        <v>0</v>
      </c>
      <c r="AF2637" s="11">
        <v>0</v>
      </c>
      <c r="AG2637" s="11">
        <v>0</v>
      </c>
      <c r="AH2637" s="11">
        <v>0</v>
      </c>
      <c r="AI2637" s="11">
        <v>314439.424</v>
      </c>
      <c r="AJ2637" s="11">
        <v>65488.800000000003</v>
      </c>
      <c r="AK2637" s="11">
        <v>33.81</v>
      </c>
      <c r="AL2637" s="24">
        <v>0.177066</v>
      </c>
      <c r="AM2637" s="24">
        <v>0</v>
      </c>
      <c r="AN2637" s="24">
        <v>0</v>
      </c>
      <c r="AO2637" s="24">
        <v>0.177066</v>
      </c>
      <c r="AP2637" s="24">
        <v>0</v>
      </c>
      <c r="AQ2637" s="24">
        <v>0.68287100000000001</v>
      </c>
      <c r="AR2637" s="24">
        <v>0.68287100000000001</v>
      </c>
      <c r="AS2637" s="24">
        <v>0</v>
      </c>
      <c r="AT2637" s="24">
        <v>1.8524480000000001</v>
      </c>
      <c r="AU2637" s="24">
        <v>1.2648090000000001</v>
      </c>
      <c r="AV2637" s="24">
        <v>0.58763900000000002</v>
      </c>
      <c r="AW2637" s="24">
        <v>2.4046979999999998</v>
      </c>
      <c r="AX2637" s="24">
        <v>6.2449999999999997E-3</v>
      </c>
      <c r="AY2637" s="24">
        <v>0.59845300000000001</v>
      </c>
      <c r="AZ2637" s="24">
        <v>1.8</v>
      </c>
      <c r="BA2637" s="24">
        <v>0</v>
      </c>
      <c r="BB2637" s="24">
        <v>0.23322300000000001</v>
      </c>
      <c r="BC2637" s="24">
        <v>0.65240600000000004</v>
      </c>
      <c r="BD2637" s="24">
        <v>1.214709</v>
      </c>
      <c r="BE2637" s="24">
        <v>7.8825269999999996</v>
      </c>
      <c r="BF2637" s="25">
        <v>7.9614099999999999</v>
      </c>
      <c r="BG2637" s="54">
        <v>379.92</v>
      </c>
      <c r="BH2637" s="11">
        <v>0</v>
      </c>
      <c r="BI2637" s="24">
        <v>0</v>
      </c>
      <c r="BJ2637" s="24">
        <v>0</v>
      </c>
      <c r="BK2637" s="24">
        <v>0.20743200000000001</v>
      </c>
      <c r="BL2637" s="24">
        <v>4.1544999999999999E-2</v>
      </c>
      <c r="BM2637" s="11">
        <v>31.65</v>
      </c>
      <c r="BN2637" s="24">
        <v>0.53612199999999999</v>
      </c>
      <c r="BO2637" s="25">
        <v>0.45800000000000002</v>
      </c>
      <c r="BP2637" s="24">
        <v>6.8014020000000004</v>
      </c>
      <c r="BQ2637" s="11">
        <v>0</v>
      </c>
      <c r="BR2637" s="24">
        <v>23.554227000000001</v>
      </c>
      <c r="BS2637" s="24">
        <v>51.592804999999998</v>
      </c>
      <c r="BT2637" s="24">
        <v>2.1779999999999999</v>
      </c>
      <c r="BU2637" s="24">
        <v>9.1722079999999995</v>
      </c>
      <c r="BV2637" s="24">
        <v>2.1779999999999999</v>
      </c>
      <c r="BW2637" s="24">
        <v>0</v>
      </c>
      <c r="BX2637" s="11">
        <v>32.793036169893441</v>
      </c>
      <c r="BY2637" s="28"/>
      <c r="BZ2637" s="28"/>
      <c r="CA2637" s="11">
        <v>0.248977</v>
      </c>
      <c r="CB2637" s="17">
        <v>0.249</v>
      </c>
      <c r="CC2637" s="11">
        <v>5.4485125858123569</v>
      </c>
      <c r="CD2637" s="11">
        <v>178.67327029866425</v>
      </c>
      <c r="CE2637" s="11">
        <v>52.284124317513651</v>
      </c>
      <c r="CF2637" s="11">
        <v>99.811318491987024</v>
      </c>
      <c r="CG2637" s="11">
        <v>0</v>
      </c>
      <c r="CH2637" s="11">
        <v>0</v>
      </c>
      <c r="CI2637" s="28"/>
      <c r="CJ2637" s="11">
        <v>379928.22399999999</v>
      </c>
      <c r="CK2637" s="11">
        <v>3.7520636349992496E-2</v>
      </c>
      <c r="CL2637" s="11">
        <v>5130.9913777777774</v>
      </c>
      <c r="CM2637" s="11">
        <v>2398.453</v>
      </c>
      <c r="CN2637" s="11" t="s">
        <v>6</v>
      </c>
      <c r="CO2637" s="11" t="s">
        <v>6</v>
      </c>
      <c r="CP2637" s="11">
        <v>0.63129108302309223</v>
      </c>
      <c r="CQ2637" s="11">
        <v>2732.5383777777774</v>
      </c>
      <c r="CR2637" s="11" t="s">
        <v>295</v>
      </c>
      <c r="CS2637" s="11">
        <v>10.975063470833762</v>
      </c>
      <c r="CT2637" s="11">
        <v>1525.9571125043678</v>
      </c>
      <c r="CU2637" s="11">
        <v>9.6332311819967309</v>
      </c>
      <c r="CV2637" s="11">
        <v>1.2287816334691157</v>
      </c>
      <c r="CW2637" s="11">
        <v>0</v>
      </c>
      <c r="CX2637" s="11">
        <v>2.5326429536244932</v>
      </c>
      <c r="CY2637" s="28"/>
      <c r="CZ2637" s="11" t="s">
        <v>6</v>
      </c>
      <c r="DA2637" s="11" t="s">
        <v>6</v>
      </c>
      <c r="DB2637" s="11" t="s">
        <v>6</v>
      </c>
      <c r="DC2637" s="11">
        <v>7.4402374516521608</v>
      </c>
      <c r="DD2637" s="11">
        <v>2.6203464577049287</v>
      </c>
      <c r="DE2637" s="28"/>
      <c r="DF2637" s="11">
        <v>8417.91237</v>
      </c>
      <c r="DG2637" s="11">
        <v>6.8014020000000004</v>
      </c>
      <c r="DH2637" s="11">
        <v>6.3688237229772913</v>
      </c>
      <c r="DI2637" s="11">
        <v>2.1532993007386225</v>
      </c>
      <c r="DJ2637" s="11">
        <v>0.47377369889740018</v>
      </c>
      <c r="DK2637" s="11">
        <v>79.783331373372533</v>
      </c>
      <c r="DL2637" s="11">
        <v>42.6347227967956</v>
      </c>
      <c r="DM2637" s="11" t="s">
        <v>6</v>
      </c>
      <c r="DN2637" s="11" t="s">
        <v>6</v>
      </c>
      <c r="DO2637" s="11">
        <v>6.8013975721237623</v>
      </c>
      <c r="DP2637" s="11">
        <v>9018.9096109839811</v>
      </c>
      <c r="DQ2637" s="11">
        <v>0.79301559344350048</v>
      </c>
      <c r="DR2637" s="11">
        <v>57.504711390052499</v>
      </c>
      <c r="DS2637" s="11">
        <f>IF(odpadni[[#This Row],[SÚC]]="-","-",odpadni[[#This Row],[ZKC34]]-odpadni[[#This Row],[SÚC]])</f>
        <v>-23.694711390052497</v>
      </c>
      <c r="DT2637" s="11" t="str">
        <f>IF(odpadni[[#This Row],[Rozdíl Cena pro stočné - sociálně únosná cena]]="-","-",IF(odpadni[[#This Row],[Rozdíl Cena pro stočné - sociálně únosná cena]]&gt;0,"ANO","NE"))</f>
        <v>NE</v>
      </c>
      <c r="DU2637" s="11">
        <v>-14.869988593256899</v>
      </c>
      <c r="DV2637" s="11" t="s">
        <v>301</v>
      </c>
      <c r="DW2637" s="58"/>
      <c r="DX2637" s="58" t="s">
        <v>8817</v>
      </c>
      <c r="DY2637" s="58" t="s">
        <v>8890</v>
      </c>
      <c r="DZ2637" s="58" t="s">
        <v>352</v>
      </c>
      <c r="EK2637" s="2"/>
    </row>
    <row r="2638" spans="1:141" ht="15" customHeight="1" x14ac:dyDescent="0.25">
      <c r="A2638" s="71">
        <v>3494</v>
      </c>
      <c r="B2638" s="9" t="s">
        <v>2868</v>
      </c>
      <c r="C2638" s="9" t="s">
        <v>5081</v>
      </c>
      <c r="D2638" s="9" t="s">
        <v>5753</v>
      </c>
      <c r="E2638" s="9" t="s">
        <v>8</v>
      </c>
      <c r="F2638" s="9" t="s">
        <v>5081</v>
      </c>
      <c r="G2638" s="9" t="s">
        <v>8</v>
      </c>
      <c r="H2638" s="9" t="s">
        <v>5947</v>
      </c>
      <c r="I2638" s="9" t="s">
        <v>293</v>
      </c>
      <c r="J2638" s="9" t="s">
        <v>5980</v>
      </c>
      <c r="K2638" s="9" t="s">
        <v>5985</v>
      </c>
      <c r="L2638" s="10" t="s">
        <v>8617</v>
      </c>
      <c r="M2638" s="50"/>
      <c r="N2638" s="28"/>
      <c r="O2638" s="56">
        <v>187</v>
      </c>
      <c r="P2638" s="56">
        <v>0</v>
      </c>
      <c r="Q2638" s="56">
        <v>187</v>
      </c>
      <c r="R2638" s="11">
        <v>4.1100000000000003</v>
      </c>
      <c r="S2638" s="11">
        <v>0</v>
      </c>
      <c r="T2638" s="56">
        <v>83</v>
      </c>
      <c r="U2638" s="11">
        <v>5.7249999999999996</v>
      </c>
      <c r="V2638" s="11">
        <v>0</v>
      </c>
      <c r="W2638" s="11">
        <v>2</v>
      </c>
      <c r="X2638" s="56">
        <v>8</v>
      </c>
      <c r="Y2638" s="56">
        <v>0</v>
      </c>
      <c r="Z2638" s="11">
        <v>0</v>
      </c>
      <c r="AA2638" s="56">
        <v>0</v>
      </c>
      <c r="AB2638" s="56">
        <v>0</v>
      </c>
      <c r="AC2638" s="11">
        <v>0</v>
      </c>
      <c r="AD2638" s="11">
        <v>0</v>
      </c>
      <c r="AE2638" s="11">
        <v>0</v>
      </c>
      <c r="AF2638" s="11">
        <v>0</v>
      </c>
      <c r="AG2638" s="11">
        <v>0</v>
      </c>
      <c r="AH2638" s="11">
        <v>0</v>
      </c>
      <c r="AI2638" s="11">
        <v>24640.671999999999</v>
      </c>
      <c r="AJ2638" s="11">
        <v>0</v>
      </c>
      <c r="AK2638" s="11">
        <v>17.68</v>
      </c>
      <c r="AL2638" s="24">
        <v>0</v>
      </c>
      <c r="AM2638" s="24">
        <v>0</v>
      </c>
      <c r="AN2638" s="24">
        <v>0</v>
      </c>
      <c r="AO2638" s="24">
        <v>0</v>
      </c>
      <c r="AP2638" s="24">
        <v>0</v>
      </c>
      <c r="AQ2638" s="24">
        <v>0</v>
      </c>
      <c r="AR2638" s="24">
        <v>0</v>
      </c>
      <c r="AS2638" s="24">
        <v>0</v>
      </c>
      <c r="AT2638" s="24">
        <v>0</v>
      </c>
      <c r="AU2638" s="24">
        <v>0</v>
      </c>
      <c r="AV2638" s="24">
        <v>0</v>
      </c>
      <c r="AW2638" s="24">
        <v>4.6101000000000003E-2</v>
      </c>
      <c r="AX2638" s="24">
        <v>0</v>
      </c>
      <c r="AY2638" s="24">
        <v>2.6100999999999999E-2</v>
      </c>
      <c r="AZ2638" s="24">
        <v>0.02</v>
      </c>
      <c r="BA2638" s="24">
        <v>0</v>
      </c>
      <c r="BB2638" s="24">
        <v>0</v>
      </c>
      <c r="BC2638" s="24">
        <v>1.5084999999999999E-2</v>
      </c>
      <c r="BD2638" s="24">
        <v>3.6288000000000001E-2</v>
      </c>
      <c r="BE2638" s="24">
        <v>0.10471</v>
      </c>
      <c r="BF2638" s="25">
        <v>0.10216500000000001</v>
      </c>
      <c r="BG2638" s="54">
        <v>24.64</v>
      </c>
      <c r="BH2638" s="11">
        <v>0</v>
      </c>
      <c r="BI2638" s="24">
        <v>0</v>
      </c>
      <c r="BJ2638" s="24">
        <v>0</v>
      </c>
      <c r="BK2638" s="24">
        <v>5.8500000000000002E-3</v>
      </c>
      <c r="BL2638" s="24">
        <v>2.9300000000000002E-4</v>
      </c>
      <c r="BM2638" s="11">
        <v>17.04</v>
      </c>
      <c r="BN2638" s="24">
        <v>3.9039999999999999E-3</v>
      </c>
      <c r="BO2638" s="25">
        <v>6.5900000000000004E-3</v>
      </c>
      <c r="BP2638" s="24">
        <v>3.728488</v>
      </c>
      <c r="BQ2638" s="11">
        <v>0</v>
      </c>
      <c r="BR2638" s="24">
        <v>0.109281</v>
      </c>
      <c r="BS2638" s="24">
        <v>0.38475999999999999</v>
      </c>
      <c r="BT2638" s="24">
        <v>2.4199999999999999E-2</v>
      </c>
      <c r="BU2638" s="24">
        <v>2.6922999999999999E-2</v>
      </c>
      <c r="BV2638" s="24">
        <v>2.4199999999999999E-2</v>
      </c>
      <c r="BW2638" s="24">
        <v>0</v>
      </c>
      <c r="BX2638" s="11">
        <v>20.19464720194647</v>
      </c>
      <c r="BY2638" s="28"/>
      <c r="BZ2638" s="28"/>
      <c r="CA2638" s="11">
        <v>6.143E-3</v>
      </c>
      <c r="CB2638" s="17">
        <v>6.1500000000000001E-3</v>
      </c>
      <c r="CC2638" s="11">
        <v>2.2530120481927711</v>
      </c>
      <c r="CD2638" s="11">
        <v>45.49878345498783</v>
      </c>
      <c r="CE2638" s="11">
        <v>32.850267379679146</v>
      </c>
      <c r="CF2638" s="11">
        <v>0</v>
      </c>
      <c r="CG2638" s="11">
        <v>0</v>
      </c>
      <c r="CH2638" s="11" t="s">
        <v>6</v>
      </c>
      <c r="CI2638" s="28"/>
      <c r="CJ2638" s="11">
        <v>24640.671999999999</v>
      </c>
      <c r="CK2638" s="11">
        <v>0.48661800486618001</v>
      </c>
      <c r="CL2638" s="11">
        <v>273.7852444444444</v>
      </c>
      <c r="CM2638" s="11">
        <v>46.101000000000006</v>
      </c>
      <c r="CN2638" s="11" t="s">
        <v>6</v>
      </c>
      <c r="CO2638" s="11" t="s">
        <v>6</v>
      </c>
      <c r="CP2638" s="11">
        <v>0.18709311174630305</v>
      </c>
      <c r="CQ2638" s="11">
        <v>227.6842444444444</v>
      </c>
      <c r="CR2638" s="11" t="s">
        <v>295</v>
      </c>
      <c r="CS2638" s="11">
        <v>37.064015048745631</v>
      </c>
      <c r="CT2638" s="11">
        <v>4011.1789028162134</v>
      </c>
      <c r="CU2638" s="11">
        <v>7.5046394269900709</v>
      </c>
      <c r="CV2638" s="11">
        <v>1.1111111111111109</v>
      </c>
      <c r="CW2638" s="11">
        <v>0</v>
      </c>
      <c r="CX2638" s="11" t="s">
        <v>6</v>
      </c>
      <c r="CY2638" s="28"/>
      <c r="CZ2638" s="11" t="s">
        <v>6</v>
      </c>
      <c r="DA2638" s="11" t="s">
        <v>6</v>
      </c>
      <c r="DB2638" s="11" t="s">
        <v>6</v>
      </c>
      <c r="DC2638" s="11">
        <v>0</v>
      </c>
      <c r="DD2638" s="11">
        <v>2.4556405664984533</v>
      </c>
      <c r="DE2638" s="28"/>
      <c r="DF2638" s="11">
        <v>108.60824</v>
      </c>
      <c r="DG2638" s="11">
        <v>3.728488</v>
      </c>
      <c r="DH2638" s="11">
        <v>3.5945707250204957</v>
      </c>
      <c r="DI2638" s="11">
        <v>0.63552010418362359</v>
      </c>
      <c r="DJ2638" s="11">
        <v>8.1166617533807522E-2</v>
      </c>
      <c r="DK2638" s="11">
        <v>131.76829946524063</v>
      </c>
      <c r="DL2638" s="11">
        <v>54.109432597174738</v>
      </c>
      <c r="DM2638" s="11" t="s">
        <v>6</v>
      </c>
      <c r="DN2638" s="11" t="s">
        <v>6</v>
      </c>
      <c r="DO2638" s="11">
        <v>3.7283927036577209</v>
      </c>
      <c r="DP2638" s="11">
        <v>1261.566265060241</v>
      </c>
      <c r="DQ2638" s="11">
        <v>0.32674524849708259</v>
      </c>
      <c r="DR2638" s="11">
        <v>57.504711390052499</v>
      </c>
      <c r="DS2638" s="11">
        <f>IF(odpadni[[#This Row],[SÚC]]="-","-",odpadni[[#This Row],[ZKC34]]-odpadni[[#This Row],[SÚC]])</f>
        <v>-39.824711390052499</v>
      </c>
      <c r="DT2638" s="11" t="str">
        <f>IF(odpadni[[#This Row],[Rozdíl Cena pro stočné - sociálně únosná cena]]="-","-",IF(odpadni[[#This Row],[Rozdíl Cena pro stočné - sociálně únosná cena]]&gt;0,"ANO","NE"))</f>
        <v>NE</v>
      </c>
      <c r="DU2638" s="11">
        <v>-3.395278792877761</v>
      </c>
      <c r="DV2638" s="11" t="s">
        <v>301</v>
      </c>
      <c r="DW2638" s="58"/>
      <c r="DX2638" s="58" t="s">
        <v>8817</v>
      </c>
      <c r="DY2638" s="58" t="s">
        <v>8890</v>
      </c>
      <c r="DZ2638" s="58" t="s">
        <v>352</v>
      </c>
      <c r="EK2638" s="2"/>
    </row>
    <row r="2639" spans="1:141" ht="15" customHeight="1" x14ac:dyDescent="0.25">
      <c r="A2639" s="71">
        <v>3495</v>
      </c>
      <c r="B2639" s="9" t="s">
        <v>2869</v>
      </c>
      <c r="C2639" s="9" t="s">
        <v>5081</v>
      </c>
      <c r="D2639" s="9" t="s">
        <v>5754</v>
      </c>
      <c r="E2639" s="9" t="s">
        <v>8</v>
      </c>
      <c r="F2639" s="9" t="s">
        <v>5081</v>
      </c>
      <c r="G2639" s="9" t="s">
        <v>8</v>
      </c>
      <c r="H2639" s="9" t="s">
        <v>5947</v>
      </c>
      <c r="I2639" s="9" t="s">
        <v>293</v>
      </c>
      <c r="J2639" s="9" t="s">
        <v>5980</v>
      </c>
      <c r="K2639" s="9" t="s">
        <v>5985</v>
      </c>
      <c r="L2639" s="10" t="s">
        <v>8618</v>
      </c>
      <c r="M2639" s="50"/>
      <c r="N2639" s="28"/>
      <c r="O2639" s="56">
        <v>230</v>
      </c>
      <c r="P2639" s="56">
        <v>0</v>
      </c>
      <c r="Q2639" s="56">
        <v>230</v>
      </c>
      <c r="R2639" s="11">
        <v>3.5830000000000002</v>
      </c>
      <c r="S2639" s="11">
        <v>2.9000000000000001E-2</v>
      </c>
      <c r="T2639" s="56">
        <v>89</v>
      </c>
      <c r="U2639" s="11">
        <v>8.5190000000000001</v>
      </c>
      <c r="V2639" s="11">
        <v>0</v>
      </c>
      <c r="W2639" s="11">
        <v>0</v>
      </c>
      <c r="X2639" s="56">
        <v>2</v>
      </c>
      <c r="Y2639" s="56">
        <v>0</v>
      </c>
      <c r="Z2639" s="11">
        <v>0</v>
      </c>
      <c r="AA2639" s="56">
        <v>0</v>
      </c>
      <c r="AB2639" s="56">
        <v>0</v>
      </c>
      <c r="AC2639" s="11">
        <v>0</v>
      </c>
      <c r="AD2639" s="11">
        <v>0</v>
      </c>
      <c r="AE2639" s="11">
        <v>0</v>
      </c>
      <c r="AF2639" s="11">
        <v>0</v>
      </c>
      <c r="AG2639" s="11">
        <v>0</v>
      </c>
      <c r="AH2639" s="11">
        <v>0</v>
      </c>
      <c r="AI2639" s="11">
        <v>23137.13</v>
      </c>
      <c r="AJ2639" s="11">
        <v>0</v>
      </c>
      <c r="AK2639" s="11">
        <v>5.51</v>
      </c>
      <c r="AL2639" s="24">
        <v>0</v>
      </c>
      <c r="AM2639" s="24">
        <v>0</v>
      </c>
      <c r="AN2639" s="24">
        <v>0</v>
      </c>
      <c r="AO2639" s="24">
        <v>0</v>
      </c>
      <c r="AP2639" s="24">
        <v>0</v>
      </c>
      <c r="AQ2639" s="24">
        <v>0</v>
      </c>
      <c r="AR2639" s="24">
        <v>0</v>
      </c>
      <c r="AS2639" s="24">
        <v>0</v>
      </c>
      <c r="AT2639" s="24">
        <v>0</v>
      </c>
      <c r="AU2639" s="24">
        <v>0</v>
      </c>
      <c r="AV2639" s="24">
        <v>0</v>
      </c>
      <c r="AW2639" s="24">
        <v>3.0000000000000001E-3</v>
      </c>
      <c r="AX2639" s="24">
        <v>0</v>
      </c>
      <c r="AY2639" s="24">
        <v>0</v>
      </c>
      <c r="AZ2639" s="24">
        <v>3.0000000000000001E-3</v>
      </c>
      <c r="BA2639" s="24">
        <v>0</v>
      </c>
      <c r="BB2639" s="24">
        <v>0</v>
      </c>
      <c r="BC2639" s="24">
        <v>2.3151000000000001E-2</v>
      </c>
      <c r="BD2639" s="24">
        <v>4.8149999999999998E-2</v>
      </c>
      <c r="BE2639" s="24">
        <v>7.6712000000000002E-2</v>
      </c>
      <c r="BF2639" s="25">
        <v>4.4839999999999998E-2</v>
      </c>
      <c r="BG2639" s="54">
        <v>23.13</v>
      </c>
      <c r="BH2639" s="11">
        <v>0</v>
      </c>
      <c r="BI2639" s="24">
        <v>0</v>
      </c>
      <c r="BJ2639" s="24">
        <v>0</v>
      </c>
      <c r="BK2639" s="24">
        <v>7.4999999999999997E-3</v>
      </c>
      <c r="BL2639" s="24">
        <v>7.8600000000000002E-4</v>
      </c>
      <c r="BM2639" s="11">
        <v>9.25</v>
      </c>
      <c r="BN2639" s="24">
        <v>-3.1074999999999998E-2</v>
      </c>
      <c r="BO2639" s="25">
        <v>9.2000000000000003E-4</v>
      </c>
      <c r="BP2639" s="24">
        <v>-40.508395</v>
      </c>
      <c r="BQ2639" s="11">
        <v>0</v>
      </c>
      <c r="BR2639" s="24">
        <v>0.13872599999999999</v>
      </c>
      <c r="BS2639" s="24">
        <v>0.69336399999999998</v>
      </c>
      <c r="BT2639" s="24">
        <v>5.3630000000000004E-2</v>
      </c>
      <c r="BU2639" s="24">
        <v>0</v>
      </c>
      <c r="BV2639" s="24">
        <v>3.63E-3</v>
      </c>
      <c r="BW2639" s="24">
        <v>0.05</v>
      </c>
      <c r="BX2639" s="11">
        <v>24.839519955344681</v>
      </c>
      <c r="BY2639" s="28"/>
      <c r="BZ2639" s="28"/>
      <c r="CA2639" s="11">
        <v>8.286E-3</v>
      </c>
      <c r="CB2639" s="17">
        <v>8.3000000000000001E-3</v>
      </c>
      <c r="CC2639" s="11">
        <v>2.5842696629213484</v>
      </c>
      <c r="CD2639" s="11">
        <v>64.192017862126704</v>
      </c>
      <c r="CE2639" s="11">
        <v>36.026086956521738</v>
      </c>
      <c r="CF2639" s="11">
        <v>0</v>
      </c>
      <c r="CG2639" s="11">
        <v>0</v>
      </c>
      <c r="CH2639" s="11" t="s">
        <v>6</v>
      </c>
      <c r="CI2639" s="28"/>
      <c r="CJ2639" s="11">
        <v>23137.13</v>
      </c>
      <c r="CK2639" s="11">
        <v>0</v>
      </c>
      <c r="CL2639" s="11">
        <v>257.07922222222226</v>
      </c>
      <c r="CM2639" s="11">
        <v>3</v>
      </c>
      <c r="CN2639" s="11" t="s">
        <v>6</v>
      </c>
      <c r="CO2639" s="11" t="s">
        <v>6</v>
      </c>
      <c r="CP2639" s="11">
        <v>1.2966171690265819E-2</v>
      </c>
      <c r="CQ2639" s="11">
        <v>254.07922222222226</v>
      </c>
      <c r="CR2639" s="11" t="s">
        <v>295</v>
      </c>
      <c r="CS2639" s="11">
        <v>30.663676348325158</v>
      </c>
      <c r="CT2639" s="11">
        <v>2792.3159546222546</v>
      </c>
      <c r="CU2639" s="11">
        <v>0.36205648081100655</v>
      </c>
      <c r="CV2639" s="11">
        <v>1.1111111111111109</v>
      </c>
      <c r="CW2639" s="11">
        <v>93.23140033563304</v>
      </c>
      <c r="CX2639" s="11">
        <v>0.80937761652246731</v>
      </c>
      <c r="CY2639" s="28"/>
      <c r="CZ2639" s="11" t="s">
        <v>6</v>
      </c>
      <c r="DA2639" s="11" t="s">
        <v>6</v>
      </c>
      <c r="DB2639" s="11" t="s">
        <v>6</v>
      </c>
      <c r="DC2639" s="11">
        <v>0</v>
      </c>
      <c r="DD2639" s="11">
        <v>2.7939898624185373</v>
      </c>
      <c r="DE2639" s="28"/>
      <c r="DF2639" s="11">
        <v>45.655859999999997</v>
      </c>
      <c r="DG2639" s="11">
        <v>-40.508395</v>
      </c>
      <c r="DH2639" s="11">
        <v>-68.063551973393999</v>
      </c>
      <c r="DI2639" s="11">
        <v>-3.7503017137340091</v>
      </c>
      <c r="DJ2639" s="11">
        <v>1.2966171690265819E-2</v>
      </c>
      <c r="DK2639" s="11">
        <v>100.59621739130435</v>
      </c>
      <c r="DL2639" s="11">
        <v>39.9217019336498</v>
      </c>
      <c r="DM2639" s="11" t="s">
        <v>6</v>
      </c>
      <c r="DN2639" s="11" t="s">
        <v>6</v>
      </c>
      <c r="DO2639" s="11">
        <v>-40.508655751381788</v>
      </c>
      <c r="DP2639" s="11">
        <v>861.93258426966293</v>
      </c>
      <c r="DQ2639" s="11">
        <v>0.1380201678064143</v>
      </c>
      <c r="DR2639" s="11">
        <v>57.504711390052499</v>
      </c>
      <c r="DS2639" s="11">
        <f>IF(odpadni[[#This Row],[SÚC]]="-","-",odpadni[[#This Row],[ZKC34]]-odpadni[[#This Row],[SÚC]])</f>
        <v>-51.994711390052501</v>
      </c>
      <c r="DT2639" s="11" t="str">
        <f>IF(odpadni[[#This Row],[Rozdíl Cena pro stočné - sociálně únosná cena]]="-","-",IF(odpadni[[#This Row],[Rozdíl Cena pro stočné - sociálně únosná cena]]&gt;0,"ANO","NE"))</f>
        <v>NE</v>
      </c>
      <c r="DU2639" s="11">
        <v>-17.583009456402699</v>
      </c>
      <c r="DV2639" s="11" t="s">
        <v>301</v>
      </c>
      <c r="DW2639" s="58" t="s">
        <v>8811</v>
      </c>
      <c r="DX2639" s="58" t="s">
        <v>8821</v>
      </c>
      <c r="DY2639" s="58" t="s">
        <v>8890</v>
      </c>
      <c r="DZ2639" s="58" t="s">
        <v>8894</v>
      </c>
      <c r="EK2639" s="2"/>
    </row>
    <row r="2640" spans="1:141" ht="15" customHeight="1" x14ac:dyDescent="0.25">
      <c r="A2640" s="71">
        <v>3496</v>
      </c>
      <c r="B2640" s="9" t="s">
        <v>2870</v>
      </c>
      <c r="C2640" s="9" t="s">
        <v>5081</v>
      </c>
      <c r="D2640" s="9" t="s">
        <v>5755</v>
      </c>
      <c r="E2640" s="9" t="s">
        <v>8</v>
      </c>
      <c r="F2640" s="9" t="s">
        <v>5081</v>
      </c>
      <c r="G2640" s="9" t="s">
        <v>8</v>
      </c>
      <c r="H2640" s="9" t="s">
        <v>5947</v>
      </c>
      <c r="I2640" s="9" t="s">
        <v>293</v>
      </c>
      <c r="J2640" s="9" t="s">
        <v>5980</v>
      </c>
      <c r="K2640" s="9" t="s">
        <v>5981</v>
      </c>
      <c r="L2640" s="10" t="s">
        <v>8619</v>
      </c>
      <c r="M2640" s="50"/>
      <c r="N2640" s="28"/>
      <c r="O2640" s="56">
        <v>579</v>
      </c>
      <c r="P2640" s="56">
        <v>0</v>
      </c>
      <c r="Q2640" s="56">
        <v>579</v>
      </c>
      <c r="R2640" s="11">
        <v>5.2679999999999998</v>
      </c>
      <c r="S2640" s="11">
        <v>0</v>
      </c>
      <c r="T2640" s="56">
        <v>215</v>
      </c>
      <c r="U2640" s="11">
        <v>23.431000000000001</v>
      </c>
      <c r="V2640" s="11">
        <v>0</v>
      </c>
      <c r="W2640" s="11">
        <v>1</v>
      </c>
      <c r="X2640" s="56">
        <v>3</v>
      </c>
      <c r="Y2640" s="56">
        <v>0</v>
      </c>
      <c r="Z2640" s="11">
        <v>0</v>
      </c>
      <c r="AA2640" s="56">
        <v>0</v>
      </c>
      <c r="AB2640" s="56">
        <v>0</v>
      </c>
      <c r="AC2640" s="11">
        <v>0</v>
      </c>
      <c r="AD2640" s="11">
        <v>0</v>
      </c>
      <c r="AE2640" s="11">
        <v>0</v>
      </c>
      <c r="AF2640" s="11">
        <v>0</v>
      </c>
      <c r="AG2640" s="11">
        <v>0</v>
      </c>
      <c r="AH2640" s="11">
        <v>0</v>
      </c>
      <c r="AI2640" s="11">
        <v>34589.506000000001</v>
      </c>
      <c r="AJ2640" s="11">
        <v>0</v>
      </c>
      <c r="AK2640" s="11">
        <v>6.56</v>
      </c>
      <c r="AL2640" s="24">
        <v>0</v>
      </c>
      <c r="AM2640" s="24">
        <v>0</v>
      </c>
      <c r="AN2640" s="24">
        <v>0</v>
      </c>
      <c r="AO2640" s="24">
        <v>0</v>
      </c>
      <c r="AP2640" s="24">
        <v>0</v>
      </c>
      <c r="AQ2640" s="24">
        <v>0</v>
      </c>
      <c r="AR2640" s="24">
        <v>0</v>
      </c>
      <c r="AS2640" s="24">
        <v>0</v>
      </c>
      <c r="AT2640" s="24">
        <v>0</v>
      </c>
      <c r="AU2640" s="24">
        <v>0</v>
      </c>
      <c r="AV2640" s="24">
        <v>0</v>
      </c>
      <c r="AW2640" s="24">
        <v>5.2936999999999998E-2</v>
      </c>
      <c r="AX2640" s="24">
        <v>0</v>
      </c>
      <c r="AY2640" s="24">
        <v>4.9937000000000002E-2</v>
      </c>
      <c r="AZ2640" s="24">
        <v>3.0000000000000001E-3</v>
      </c>
      <c r="BA2640" s="24">
        <v>0</v>
      </c>
      <c r="BB2640" s="24">
        <v>0</v>
      </c>
      <c r="BC2640" s="24">
        <v>7.2989999999999999E-3</v>
      </c>
      <c r="BD2640" s="24">
        <v>8.2866999999999996E-2</v>
      </c>
      <c r="BE2640" s="24">
        <v>0.155163</v>
      </c>
      <c r="BF2640" s="25">
        <v>0.14884</v>
      </c>
      <c r="BG2640" s="54">
        <v>34.58</v>
      </c>
      <c r="BH2640" s="11">
        <v>0</v>
      </c>
      <c r="BI2640" s="24">
        <v>0</v>
      </c>
      <c r="BJ2640" s="24">
        <v>0</v>
      </c>
      <c r="BK2640" s="24">
        <v>1.84E-2</v>
      </c>
      <c r="BL2640" s="24">
        <v>4.8180000000000002E-3</v>
      </c>
      <c r="BM2640" s="11">
        <v>6.68</v>
      </c>
      <c r="BN2640" s="24">
        <v>-2.7910000000000001E-3</v>
      </c>
      <c r="BO2640" s="25">
        <v>4.1200000000000004E-3</v>
      </c>
      <c r="BP2640" s="24">
        <v>-1.7990109999999999</v>
      </c>
      <c r="BQ2640" s="11">
        <v>0</v>
      </c>
      <c r="BR2640" s="24">
        <v>0.50084099999999998</v>
      </c>
      <c r="BS2640" s="24">
        <v>6.1636240000000004</v>
      </c>
      <c r="BT2640" s="24">
        <v>1.363E-2</v>
      </c>
      <c r="BU2640" s="24">
        <v>0</v>
      </c>
      <c r="BV2640" s="24">
        <v>3.63E-3</v>
      </c>
      <c r="BW2640" s="24">
        <v>0.01</v>
      </c>
      <c r="BX2640" s="11">
        <v>40.812452543659838</v>
      </c>
      <c r="BY2640" s="28"/>
      <c r="BZ2640" s="28"/>
      <c r="CA2640" s="11">
        <v>2.3217999999999999E-2</v>
      </c>
      <c r="CB2640" s="17">
        <v>2.3300000000000001E-2</v>
      </c>
      <c r="CC2640" s="11">
        <v>2.6930232558139533</v>
      </c>
      <c r="CD2640" s="11">
        <v>109.90888382687928</v>
      </c>
      <c r="CE2640" s="11">
        <v>40.100172711571673</v>
      </c>
      <c r="CF2640" s="11">
        <v>0</v>
      </c>
      <c r="CG2640" s="11">
        <v>0</v>
      </c>
      <c r="CH2640" s="11" t="s">
        <v>6</v>
      </c>
      <c r="CI2640" s="28"/>
      <c r="CJ2640" s="11">
        <v>34589.506000000001</v>
      </c>
      <c r="CK2640" s="11">
        <v>0.18982536066818528</v>
      </c>
      <c r="CL2640" s="11">
        <v>384.32784444444445</v>
      </c>
      <c r="CM2640" s="11">
        <v>52.937000000000005</v>
      </c>
      <c r="CN2640" s="11" t="s">
        <v>6</v>
      </c>
      <c r="CO2640" s="11" t="s">
        <v>6</v>
      </c>
      <c r="CP2640" s="11">
        <v>0.15304352713218861</v>
      </c>
      <c r="CQ2640" s="11">
        <v>331.39084444444444</v>
      </c>
      <c r="CR2640" s="11" t="s">
        <v>295</v>
      </c>
      <c r="CS2640" s="11">
        <v>14.273014232252754</v>
      </c>
      <c r="CT2640" s="11">
        <v>1489.7711258506331</v>
      </c>
      <c r="CU2640" s="11">
        <v>2.2799982771987253</v>
      </c>
      <c r="CV2640" s="11">
        <v>1.1111111111111112</v>
      </c>
      <c r="CW2640" s="11">
        <v>73.367571533382247</v>
      </c>
      <c r="CX2640" s="11" t="s">
        <v>6</v>
      </c>
      <c r="CY2640" s="28"/>
      <c r="CZ2640" s="11" t="s">
        <v>6</v>
      </c>
      <c r="DA2640" s="11" t="s">
        <v>6</v>
      </c>
      <c r="DB2640" s="11" t="s">
        <v>6</v>
      </c>
      <c r="DC2640" s="11">
        <v>0</v>
      </c>
      <c r="DD2640" s="11">
        <v>0.31436816263244038</v>
      </c>
      <c r="DE2640" s="28"/>
      <c r="DF2640" s="11">
        <v>152.31008</v>
      </c>
      <c r="DG2640" s="11">
        <v>-1.7990109999999999</v>
      </c>
      <c r="DH2640" s="11">
        <v>-1.8324460206442015</v>
      </c>
      <c r="DI2640" s="11">
        <v>-0.12020845895425963</v>
      </c>
      <c r="DJ2640" s="11">
        <v>8.6731507527167337E-3</v>
      </c>
      <c r="DK2640" s="11">
        <v>59.740079447322969</v>
      </c>
      <c r="DL2640" s="11">
        <v>20.955889587580518</v>
      </c>
      <c r="DM2640" s="11" t="s">
        <v>6</v>
      </c>
      <c r="DN2640" s="11" t="s">
        <v>6</v>
      </c>
      <c r="DO2640" s="11">
        <v>-1.7987535688276202</v>
      </c>
      <c r="DP2640" s="11">
        <v>721.6883720930233</v>
      </c>
      <c r="DQ2640" s="11">
        <v>0.31303848842035209</v>
      </c>
      <c r="DR2640" s="11">
        <v>57.504711390052499</v>
      </c>
      <c r="DS2640" s="11">
        <f>IF(odpadni[[#This Row],[SÚC]]="-","-",odpadni[[#This Row],[ZKC34]]-odpadni[[#This Row],[SÚC]])</f>
        <v>-50.944711390052497</v>
      </c>
      <c r="DT2640" s="11" t="str">
        <f>IF(odpadni[[#This Row],[Rozdíl Cena pro stočné - sociálně únosná cena]]="-","-",IF(odpadni[[#This Row],[Rozdíl Cena pro stočné - sociálně únosná cena]]&gt;0,"ANO","NE"))</f>
        <v>NE</v>
      </c>
      <c r="DU2640" s="11">
        <v>-36.548821802471977</v>
      </c>
      <c r="DV2640" s="11" t="s">
        <v>301</v>
      </c>
      <c r="DW2640" s="58"/>
      <c r="DX2640" s="58" t="s">
        <v>8821</v>
      </c>
      <c r="DY2640" s="58" t="s">
        <v>8890</v>
      </c>
      <c r="DZ2640" s="58" t="s">
        <v>8894</v>
      </c>
      <c r="EK2640" s="2"/>
    </row>
    <row r="2641" spans="1:141" ht="15" customHeight="1" x14ac:dyDescent="0.25">
      <c r="A2641" s="71">
        <v>3498</v>
      </c>
      <c r="B2641" s="9" t="s">
        <v>2871</v>
      </c>
      <c r="C2641" s="9" t="s">
        <v>5082</v>
      </c>
      <c r="D2641" s="9" t="s">
        <v>5756</v>
      </c>
      <c r="E2641" s="9" t="s">
        <v>8</v>
      </c>
      <c r="F2641" s="9" t="s">
        <v>5082</v>
      </c>
      <c r="G2641" s="9" t="s">
        <v>8</v>
      </c>
      <c r="H2641" s="9" t="s">
        <v>5938</v>
      </c>
      <c r="I2641" s="9" t="s">
        <v>293</v>
      </c>
      <c r="J2641" s="9" t="s">
        <v>5982</v>
      </c>
      <c r="K2641" s="9" t="s">
        <v>5983</v>
      </c>
      <c r="L2641" s="10" t="s">
        <v>8620</v>
      </c>
      <c r="M2641" s="50"/>
      <c r="N2641" s="28"/>
      <c r="O2641" s="56">
        <v>3754</v>
      </c>
      <c r="P2641" s="56">
        <v>3754</v>
      </c>
      <c r="Q2641" s="56">
        <v>0</v>
      </c>
      <c r="R2641" s="11">
        <v>21.347999999999999</v>
      </c>
      <c r="S2641" s="11">
        <v>0</v>
      </c>
      <c r="T2641" s="56">
        <v>1075</v>
      </c>
      <c r="U2641" s="11">
        <v>0</v>
      </c>
      <c r="V2641" s="11">
        <v>151.40899999999999</v>
      </c>
      <c r="W2641" s="11">
        <v>0</v>
      </c>
      <c r="X2641" s="56">
        <v>0</v>
      </c>
      <c r="Y2641" s="56">
        <v>0</v>
      </c>
      <c r="Z2641" s="11">
        <v>1</v>
      </c>
      <c r="AA2641" s="56">
        <v>12</v>
      </c>
      <c r="AB2641" s="56">
        <v>0</v>
      </c>
      <c r="AC2641" s="11">
        <v>0</v>
      </c>
      <c r="AD2641" s="11">
        <v>33</v>
      </c>
      <c r="AE2641" s="11">
        <v>0</v>
      </c>
      <c r="AF2641" s="11">
        <v>0</v>
      </c>
      <c r="AG2641" s="11">
        <v>0</v>
      </c>
      <c r="AH2641" s="11">
        <v>0</v>
      </c>
      <c r="AI2641" s="11">
        <v>122287.66</v>
      </c>
      <c r="AJ2641" s="11">
        <v>51660</v>
      </c>
      <c r="AK2641" s="11">
        <v>33</v>
      </c>
      <c r="AL2641" s="24">
        <v>0.50678900000000004</v>
      </c>
      <c r="AM2641" s="24">
        <v>0</v>
      </c>
      <c r="AN2641" s="24">
        <v>0</v>
      </c>
      <c r="AO2641" s="24">
        <v>0.50572399999999995</v>
      </c>
      <c r="AP2641" s="24">
        <v>1.065E-3</v>
      </c>
      <c r="AQ2641" s="24">
        <v>0.90226399999999995</v>
      </c>
      <c r="AR2641" s="24">
        <v>0.90226399999999995</v>
      </c>
      <c r="AS2641" s="24">
        <v>0</v>
      </c>
      <c r="AT2641" s="24">
        <v>1.917333</v>
      </c>
      <c r="AU2641" s="24">
        <v>1.2194780000000001</v>
      </c>
      <c r="AV2641" s="24">
        <v>0.697855</v>
      </c>
      <c r="AW2641" s="24">
        <v>0.84797800000000001</v>
      </c>
      <c r="AX2641" s="24">
        <v>1.35E-2</v>
      </c>
      <c r="AY2641" s="24">
        <v>3.4478000000000002E-2</v>
      </c>
      <c r="AZ2641" s="24">
        <v>0.8</v>
      </c>
      <c r="BA2641" s="24">
        <v>0</v>
      </c>
      <c r="BB2641" s="24">
        <v>2.9305000000000001E-2</v>
      </c>
      <c r="BC2641" s="24">
        <v>0.46435700000000002</v>
      </c>
      <c r="BD2641" s="24">
        <v>0</v>
      </c>
      <c r="BE2641" s="24">
        <v>4.8625949999999998</v>
      </c>
      <c r="BF2641" s="25">
        <v>4.95</v>
      </c>
      <c r="BG2641" s="54">
        <v>173.9477</v>
      </c>
      <c r="BH2641" s="11">
        <v>5</v>
      </c>
      <c r="BI2641" s="24">
        <v>0</v>
      </c>
      <c r="BJ2641" s="24">
        <v>0</v>
      </c>
      <c r="BK2641" s="24">
        <v>0.15140899999999999</v>
      </c>
      <c r="BL2641" s="24">
        <v>0</v>
      </c>
      <c r="BM2641" s="11">
        <v>32.11</v>
      </c>
      <c r="BN2641" s="24">
        <v>0.13390199999999999</v>
      </c>
      <c r="BO2641" s="25">
        <v>0</v>
      </c>
      <c r="BP2641" s="24">
        <v>2.7537250000000002</v>
      </c>
      <c r="BQ2641" s="11">
        <v>0</v>
      </c>
      <c r="BR2641" s="24">
        <v>0.23150000000000001</v>
      </c>
      <c r="BS2641" s="24">
        <v>4.0075E-2</v>
      </c>
      <c r="BT2641" s="24">
        <v>0.23150000000000001</v>
      </c>
      <c r="BU2641" s="24">
        <v>4.0075E-2</v>
      </c>
      <c r="BV2641" s="24">
        <v>0.23150000000000001</v>
      </c>
      <c r="BW2641" s="24">
        <v>0</v>
      </c>
      <c r="BX2641" s="11">
        <v>50.35600524639311</v>
      </c>
      <c r="BY2641" s="28"/>
      <c r="BZ2641" s="28"/>
      <c r="CA2641" s="11">
        <v>0.15140899999999999</v>
      </c>
      <c r="CB2641" s="17">
        <v>0.15</v>
      </c>
      <c r="CC2641" s="11">
        <v>3.4920930232558138</v>
      </c>
      <c r="CD2641" s="11">
        <v>175.84785459996255</v>
      </c>
      <c r="CE2641" s="11">
        <v>40.332711774107615</v>
      </c>
      <c r="CF2641" s="11">
        <v>100</v>
      </c>
      <c r="CG2641" s="11" t="s">
        <v>6</v>
      </c>
      <c r="CH2641" s="11">
        <v>0</v>
      </c>
      <c r="CI2641" s="28"/>
      <c r="CJ2641" s="11">
        <v>173947.66</v>
      </c>
      <c r="CK2641" s="11">
        <v>0</v>
      </c>
      <c r="CL2641" s="11">
        <v>2650.2517777777775</v>
      </c>
      <c r="CM2641" s="11">
        <v>834.47800000000007</v>
      </c>
      <c r="CN2641" s="11" t="s">
        <v>6</v>
      </c>
      <c r="CO2641" s="11" t="s">
        <v>6</v>
      </c>
      <c r="CP2641" s="11">
        <v>0.47972936226908713</v>
      </c>
      <c r="CQ2641" s="11">
        <v>1815.7737777777775</v>
      </c>
      <c r="CR2641" s="11" t="s">
        <v>295</v>
      </c>
      <c r="CS2641" s="11">
        <v>11.992508885058204</v>
      </c>
      <c r="CT2641" s="11">
        <v>1148.8594469285183</v>
      </c>
      <c r="CU2641" s="11">
        <v>5.5114160981183424</v>
      </c>
      <c r="CV2641" s="11">
        <v>1.3306594941204408</v>
      </c>
      <c r="CW2641" s="11">
        <v>0</v>
      </c>
      <c r="CX2641" s="11" t="s">
        <v>6</v>
      </c>
      <c r="CY2641" s="28"/>
      <c r="CZ2641" s="11">
        <v>30.281799999999997</v>
      </c>
      <c r="DA2641" s="11">
        <v>750.8</v>
      </c>
      <c r="DB2641" s="11">
        <v>215</v>
      </c>
      <c r="DC2641" s="11">
        <v>12.663269686742533</v>
      </c>
      <c r="DD2641" s="11">
        <v>3.0669048735544124</v>
      </c>
      <c r="DE2641" s="28"/>
      <c r="DF2641" s="11">
        <v>4996.4969999999994</v>
      </c>
      <c r="DG2641" s="11">
        <v>2.7537250000000002</v>
      </c>
      <c r="DH2641" s="11">
        <v>2.6799175502356953</v>
      </c>
      <c r="DI2641" s="11">
        <v>0.88437279157777937</v>
      </c>
      <c r="DJ2641" s="11">
        <v>0.45990845752107273</v>
      </c>
      <c r="DK2641" s="11">
        <v>46.336616941928611</v>
      </c>
      <c r="DL2641" s="11">
        <v>44.108136093480425</v>
      </c>
      <c r="DM2641" s="11" t="s">
        <v>6</v>
      </c>
      <c r="DN2641" s="11" t="s">
        <v>6</v>
      </c>
      <c r="DO2641" s="11">
        <v>2.7537148374479061</v>
      </c>
      <c r="DP2641" s="11">
        <v>4523.3441860465118</v>
      </c>
      <c r="DQ2641" s="11">
        <v>0.74816129001827614</v>
      </c>
      <c r="DR2641" s="11">
        <v>58.8400038998914</v>
      </c>
      <c r="DS2641" s="11">
        <f>IF(odpadni[[#This Row],[SÚC]]="-","-",odpadni[[#This Row],[ZKC34]]-odpadni[[#This Row],[SÚC]])</f>
        <v>-25.8400038998914</v>
      </c>
      <c r="DT2641" s="11" t="str">
        <f>IF(odpadni[[#This Row],[Rozdíl Cena pro stočné - sociálně únosná cena]]="-","-",IF(odpadni[[#This Row],[Rozdíl Cena pro stočné - sociálně únosná cena]]&gt;0,"ANO","NE"))</f>
        <v>NE</v>
      </c>
      <c r="DU2641" s="11">
        <v>-14.731867806410975</v>
      </c>
      <c r="DV2641" s="11" t="s">
        <v>301</v>
      </c>
      <c r="DW2641" s="58"/>
      <c r="DX2641" s="58" t="s">
        <v>8817</v>
      </c>
      <c r="DY2641" s="58"/>
      <c r="DZ2641" s="58" t="s">
        <v>352</v>
      </c>
      <c r="EK2641" s="2"/>
    </row>
    <row r="2642" spans="1:141" ht="15" customHeight="1" x14ac:dyDescent="0.25">
      <c r="A2642" s="71">
        <v>3499</v>
      </c>
      <c r="B2642" s="9" t="s">
        <v>2872</v>
      </c>
      <c r="C2642" s="9" t="s">
        <v>5083</v>
      </c>
      <c r="D2642" s="9" t="s">
        <v>5757</v>
      </c>
      <c r="E2642" s="9" t="s">
        <v>5905</v>
      </c>
      <c r="F2642" s="9" t="s">
        <v>5083</v>
      </c>
      <c r="G2642" s="9" t="s">
        <v>8</v>
      </c>
      <c r="H2642" s="9" t="s">
        <v>5974</v>
      </c>
      <c r="I2642" s="9" t="s">
        <v>293</v>
      </c>
      <c r="J2642" s="9" t="s">
        <v>5982</v>
      </c>
      <c r="K2642" s="9" t="s">
        <v>5983</v>
      </c>
      <c r="L2642" s="10" t="s">
        <v>8621</v>
      </c>
      <c r="M2642" s="50"/>
      <c r="N2642" s="28"/>
      <c r="O2642" s="56">
        <v>2145</v>
      </c>
      <c r="P2642" s="56">
        <v>1810</v>
      </c>
      <c r="Q2642" s="56">
        <v>335</v>
      </c>
      <c r="R2642" s="11">
        <v>22.663</v>
      </c>
      <c r="S2642" s="11">
        <v>0</v>
      </c>
      <c r="T2642" s="56">
        <v>705</v>
      </c>
      <c r="U2642" s="11">
        <v>9.3800000000000008</v>
      </c>
      <c r="V2642" s="11">
        <v>72.748999999999995</v>
      </c>
      <c r="W2642" s="11">
        <v>2</v>
      </c>
      <c r="X2642" s="56">
        <v>6</v>
      </c>
      <c r="Y2642" s="56">
        <v>0</v>
      </c>
      <c r="Z2642" s="11">
        <v>2</v>
      </c>
      <c r="AA2642" s="56">
        <v>16</v>
      </c>
      <c r="AB2642" s="56">
        <v>0</v>
      </c>
      <c r="AC2642" s="11">
        <v>0</v>
      </c>
      <c r="AD2642" s="11">
        <v>0</v>
      </c>
      <c r="AE2642" s="11">
        <v>0</v>
      </c>
      <c r="AF2642" s="11">
        <v>0</v>
      </c>
      <c r="AG2642" s="11">
        <v>0</v>
      </c>
      <c r="AH2642" s="11">
        <v>0</v>
      </c>
      <c r="AI2642" s="11">
        <v>152403.6</v>
      </c>
      <c r="AJ2642" s="11">
        <v>19357.5</v>
      </c>
      <c r="AK2642" s="11">
        <v>27.74</v>
      </c>
      <c r="AL2642" s="24">
        <v>0</v>
      </c>
      <c r="AM2642" s="24">
        <v>0</v>
      </c>
      <c r="AN2642" s="24">
        <v>0</v>
      </c>
      <c r="AO2642" s="24">
        <v>0</v>
      </c>
      <c r="AP2642" s="24">
        <v>0</v>
      </c>
      <c r="AQ2642" s="24">
        <v>0.30543900000000002</v>
      </c>
      <c r="AR2642" s="24">
        <v>0.30543900000000002</v>
      </c>
      <c r="AS2642" s="24">
        <v>0</v>
      </c>
      <c r="AT2642" s="24">
        <v>0.61519100000000004</v>
      </c>
      <c r="AU2642" s="24">
        <v>0.43010100000000001</v>
      </c>
      <c r="AV2642" s="24">
        <v>0.18509</v>
      </c>
      <c r="AW2642" s="24">
        <v>0.68458799999999997</v>
      </c>
      <c r="AX2642" s="24">
        <v>0</v>
      </c>
      <c r="AY2642" s="24">
        <v>0.23458799999999999</v>
      </c>
      <c r="AZ2642" s="24">
        <v>0.45</v>
      </c>
      <c r="BA2642" s="24">
        <v>0</v>
      </c>
      <c r="BB2642" s="24">
        <v>0</v>
      </c>
      <c r="BC2642" s="24">
        <v>0.153029</v>
      </c>
      <c r="BD2642" s="24">
        <v>0.40006799999999998</v>
      </c>
      <c r="BE2642" s="24">
        <v>2.262467</v>
      </c>
      <c r="BF2642" s="25">
        <v>2.2010000000000001</v>
      </c>
      <c r="BG2642" s="54">
        <v>171.76</v>
      </c>
      <c r="BH2642" s="11">
        <v>0.92153910759038637</v>
      </c>
      <c r="BI2642" s="24">
        <v>0</v>
      </c>
      <c r="BJ2642" s="24">
        <v>0</v>
      </c>
      <c r="BK2642" s="24">
        <v>7.0591000000000001E-2</v>
      </c>
      <c r="BL2642" s="24">
        <v>1.1538E-2</v>
      </c>
      <c r="BM2642" s="11">
        <v>27.54</v>
      </c>
      <c r="BN2642" s="24">
        <v>1.5852000000000002E-2</v>
      </c>
      <c r="BO2642" s="25">
        <v>4.5999999999999999E-2</v>
      </c>
      <c r="BP2642" s="24">
        <v>0.70066399999999995</v>
      </c>
      <c r="BQ2642" s="11">
        <v>0</v>
      </c>
      <c r="BR2642" s="24">
        <v>9.859</v>
      </c>
      <c r="BS2642" s="24">
        <v>3.2040000000000002</v>
      </c>
      <c r="BT2642" s="24">
        <v>3.4510000000000001</v>
      </c>
      <c r="BU2642" s="24">
        <v>1.746</v>
      </c>
      <c r="BV2642" s="24">
        <v>0.45</v>
      </c>
      <c r="BW2642" s="24">
        <v>3.0009999999999999</v>
      </c>
      <c r="BX2642" s="11">
        <v>31.107973348629926</v>
      </c>
      <c r="BY2642" s="28"/>
      <c r="BZ2642" s="28"/>
      <c r="CA2642" s="11">
        <v>8.2129000000000008E-2</v>
      </c>
      <c r="CB2642" s="17">
        <v>8.1000000000000003E-2</v>
      </c>
      <c r="CC2642" s="11">
        <v>3.0425531914893615</v>
      </c>
      <c r="CD2642" s="11">
        <v>94.647663592639987</v>
      </c>
      <c r="CE2642" s="11">
        <v>38.288578088578099</v>
      </c>
      <c r="CF2642" s="11">
        <v>88.578942882538456</v>
      </c>
      <c r="CG2642" s="11">
        <v>0</v>
      </c>
      <c r="CH2642" s="11">
        <v>0</v>
      </c>
      <c r="CI2642" s="28"/>
      <c r="CJ2642" s="11">
        <v>171761.1</v>
      </c>
      <c r="CK2642" s="11">
        <v>8.8249569783347304E-2</v>
      </c>
      <c r="CL2642" s="11">
        <v>2177.3108333333334</v>
      </c>
      <c r="CM2642" s="11">
        <v>684.58799999999997</v>
      </c>
      <c r="CN2642" s="11" t="s">
        <v>6</v>
      </c>
      <c r="CO2642" s="11" t="s">
        <v>6</v>
      </c>
      <c r="CP2642" s="11">
        <v>0.39856987408674027</v>
      </c>
      <c r="CQ2642" s="11">
        <v>1492.7228333333335</v>
      </c>
      <c r="CR2642" s="11" t="s">
        <v>295</v>
      </c>
      <c r="CS2642" s="11">
        <v>18.175344072536294</v>
      </c>
      <c r="CT2642" s="11">
        <v>2091.357498569324</v>
      </c>
      <c r="CU2642" s="11">
        <v>8.3355209487513537</v>
      </c>
      <c r="CV2642" s="11">
        <v>1.1853257665094339</v>
      </c>
      <c r="CW2642" s="11">
        <v>86.960301361924067</v>
      </c>
      <c r="CX2642" s="11" t="s">
        <v>6</v>
      </c>
      <c r="CY2642" s="28"/>
      <c r="CZ2642" s="11">
        <v>89.121556886227566</v>
      </c>
      <c r="DA2642" s="11">
        <v>2327.6277505017488</v>
      </c>
      <c r="DB2642" s="11">
        <v>765.02450540966561</v>
      </c>
      <c r="DC2642" s="11">
        <v>7.4905453615653421</v>
      </c>
      <c r="DD2642" s="11">
        <v>1.8632760657015182</v>
      </c>
      <c r="DE2642" s="28"/>
      <c r="DF2642" s="11">
        <v>2278.25846</v>
      </c>
      <c r="DG2642" s="11">
        <v>0.70066399999999995</v>
      </c>
      <c r="DH2642" s="11">
        <v>0.69579462902554101</v>
      </c>
      <c r="DI2642" s="11">
        <v>0.19301343009168503</v>
      </c>
      <c r="DJ2642" s="11">
        <v>0.26199180140322809</v>
      </c>
      <c r="DK2642" s="11">
        <v>80.0751048951049</v>
      </c>
      <c r="DL2642" s="11">
        <v>45.723067775491401</v>
      </c>
      <c r="DM2642" s="11" t="s">
        <v>6</v>
      </c>
      <c r="DN2642" s="11" t="s">
        <v>6</v>
      </c>
      <c r="DO2642" s="11">
        <v>0.70065110341940906</v>
      </c>
      <c r="DP2642" s="11">
        <v>3209.1730496453902</v>
      </c>
      <c r="DQ2642" s="11">
        <v>0.60669594910403768</v>
      </c>
      <c r="DR2642" s="11">
        <v>56.802378655877199</v>
      </c>
      <c r="DS2642" s="11">
        <f>IF(odpadni[[#This Row],[SÚC]]="-","-",odpadni[[#This Row],[ZKC34]]-odpadni[[#This Row],[SÚC]])</f>
        <v>-29.0623786558772</v>
      </c>
      <c r="DT2642" s="11" t="str">
        <f>IF(odpadni[[#This Row],[Rozdíl Cena pro stočné - sociálně únosná cena]]="-","-",IF(odpadni[[#This Row],[Rozdíl Cena pro stočné - sociálně únosná cena]]&gt;0,"ANO","NE"))</f>
        <v>NE</v>
      </c>
      <c r="DU2642" s="11">
        <v>-11.079310880385798</v>
      </c>
      <c r="DV2642" s="11" t="s">
        <v>301</v>
      </c>
      <c r="DW2642" s="58"/>
      <c r="DX2642" s="58" t="s">
        <v>8817</v>
      </c>
      <c r="DY2642" s="58"/>
      <c r="DZ2642" s="58" t="s">
        <v>352</v>
      </c>
      <c r="EK2642" s="2"/>
    </row>
    <row r="2643" spans="1:141" ht="15" customHeight="1" x14ac:dyDescent="0.25">
      <c r="A2643" s="71">
        <v>3502</v>
      </c>
      <c r="B2643" s="9" t="s">
        <v>2873</v>
      </c>
      <c r="C2643" s="9" t="s">
        <v>5083</v>
      </c>
      <c r="D2643" s="9" t="s">
        <v>5758</v>
      </c>
      <c r="E2643" s="9" t="s">
        <v>8</v>
      </c>
      <c r="F2643" s="9" t="s">
        <v>5083</v>
      </c>
      <c r="G2643" s="9" t="s">
        <v>8</v>
      </c>
      <c r="H2643" s="9" t="s">
        <v>5943</v>
      </c>
      <c r="I2643" s="9" t="s">
        <v>293</v>
      </c>
      <c r="J2643" s="9" t="s">
        <v>5980</v>
      </c>
      <c r="K2643" s="9" t="s">
        <v>5981</v>
      </c>
      <c r="L2643" s="10" t="s">
        <v>8622</v>
      </c>
      <c r="M2643" s="50"/>
      <c r="N2643" s="28"/>
      <c r="O2643" s="56">
        <v>506</v>
      </c>
      <c r="P2643" s="56">
        <v>506</v>
      </c>
      <c r="Q2643" s="56">
        <v>0</v>
      </c>
      <c r="R2643" s="11">
        <v>5.92</v>
      </c>
      <c r="S2643" s="11">
        <v>0</v>
      </c>
      <c r="T2643" s="56">
        <v>183</v>
      </c>
      <c r="U2643" s="11">
        <v>0</v>
      </c>
      <c r="V2643" s="11">
        <v>15.430999999999999</v>
      </c>
      <c r="W2643" s="11">
        <v>0</v>
      </c>
      <c r="X2643" s="56">
        <v>0</v>
      </c>
      <c r="Y2643" s="56">
        <v>0</v>
      </c>
      <c r="Z2643" s="11">
        <v>1</v>
      </c>
      <c r="AA2643" s="56">
        <v>4</v>
      </c>
      <c r="AB2643" s="56">
        <v>0</v>
      </c>
      <c r="AC2643" s="11">
        <v>0</v>
      </c>
      <c r="AD2643" s="11">
        <v>0</v>
      </c>
      <c r="AE2643" s="11">
        <v>0</v>
      </c>
      <c r="AF2643" s="11">
        <v>0</v>
      </c>
      <c r="AG2643" s="11">
        <v>0</v>
      </c>
      <c r="AH2643" s="11">
        <v>0</v>
      </c>
      <c r="AI2643" s="11">
        <v>28436.3</v>
      </c>
      <c r="AJ2643" s="11">
        <v>4900.3</v>
      </c>
      <c r="AK2643" s="11">
        <v>43.68</v>
      </c>
      <c r="AL2643" s="24">
        <v>0</v>
      </c>
      <c r="AM2643" s="24">
        <v>0</v>
      </c>
      <c r="AN2643" s="24">
        <v>0</v>
      </c>
      <c r="AO2643" s="24">
        <v>0</v>
      </c>
      <c r="AP2643" s="24">
        <v>0</v>
      </c>
      <c r="AQ2643" s="24">
        <v>0.12543699999999999</v>
      </c>
      <c r="AR2643" s="24">
        <v>0.12543699999999999</v>
      </c>
      <c r="AS2643" s="24">
        <v>0</v>
      </c>
      <c r="AT2643" s="24">
        <v>0.19516500000000001</v>
      </c>
      <c r="AU2643" s="24">
        <v>0.14569399999999999</v>
      </c>
      <c r="AV2643" s="24">
        <v>4.9471000000000001E-2</v>
      </c>
      <c r="AW2643" s="24">
        <v>0.14368800000000001</v>
      </c>
      <c r="AX2643" s="24">
        <v>0</v>
      </c>
      <c r="AY2643" s="24">
        <v>0.128688</v>
      </c>
      <c r="AZ2643" s="24">
        <v>1.4999999999999999E-2</v>
      </c>
      <c r="BA2643" s="24">
        <v>0</v>
      </c>
      <c r="BB2643" s="24">
        <v>0</v>
      </c>
      <c r="BC2643" s="24">
        <v>7.4635999999999994E-2</v>
      </c>
      <c r="BD2643" s="24">
        <v>0.12931300000000001</v>
      </c>
      <c r="BE2643" s="24">
        <v>0.68478600000000001</v>
      </c>
      <c r="BF2643" s="25">
        <v>0.63400000000000001</v>
      </c>
      <c r="BG2643" s="54">
        <v>33.340000000000003</v>
      </c>
      <c r="BH2643" s="11">
        <v>0.17314553895977369</v>
      </c>
      <c r="BI2643" s="24">
        <v>0</v>
      </c>
      <c r="BJ2643" s="24">
        <v>0</v>
      </c>
      <c r="BK2643" s="24">
        <v>1.5431E-2</v>
      </c>
      <c r="BL2643" s="24">
        <v>0</v>
      </c>
      <c r="BM2643" s="11">
        <v>44.37</v>
      </c>
      <c r="BN2643" s="24">
        <v>-1.0722000000000001E-2</v>
      </c>
      <c r="BO2643" s="25">
        <v>1.2500000000000001E-2</v>
      </c>
      <c r="BP2643" s="24">
        <v>-1.565801</v>
      </c>
      <c r="BQ2643" s="11">
        <v>0</v>
      </c>
      <c r="BR2643" s="24">
        <v>3.335</v>
      </c>
      <c r="BS2643" s="24">
        <v>0.78500000000000003</v>
      </c>
      <c r="BT2643" s="24">
        <v>0.5</v>
      </c>
      <c r="BU2643" s="24">
        <v>0</v>
      </c>
      <c r="BV2643" s="24">
        <v>1.4999999999999999E-2</v>
      </c>
      <c r="BW2643" s="24">
        <v>0.48499999999999999</v>
      </c>
      <c r="BX2643" s="11">
        <v>30.912162162162161</v>
      </c>
      <c r="BY2643" s="28"/>
      <c r="BZ2643" s="28"/>
      <c r="CA2643" s="11">
        <v>1.5431E-2</v>
      </c>
      <c r="CB2643" s="17">
        <v>1.4800000000000001E-2</v>
      </c>
      <c r="CC2643" s="11">
        <v>2.7650273224043715</v>
      </c>
      <c r="CD2643" s="11">
        <v>85.472972972972968</v>
      </c>
      <c r="CE2643" s="11">
        <v>30.496047430830039</v>
      </c>
      <c r="CF2643" s="11">
        <v>100</v>
      </c>
      <c r="CG2643" s="11" t="s">
        <v>6</v>
      </c>
      <c r="CH2643" s="11">
        <v>0</v>
      </c>
      <c r="CI2643" s="28"/>
      <c r="CJ2643" s="11">
        <v>33336.6</v>
      </c>
      <c r="CK2643" s="11">
        <v>0</v>
      </c>
      <c r="CL2643" s="11">
        <v>438.4663888888889</v>
      </c>
      <c r="CM2643" s="11">
        <v>143.68799999999999</v>
      </c>
      <c r="CN2643" s="11" t="s">
        <v>6</v>
      </c>
      <c r="CO2643" s="11" t="s">
        <v>6</v>
      </c>
      <c r="CP2643" s="11">
        <v>0.43102175986753299</v>
      </c>
      <c r="CQ2643" s="11">
        <v>294.77838888888891</v>
      </c>
      <c r="CR2643" s="11" t="s">
        <v>295</v>
      </c>
      <c r="CS2643" s="11">
        <v>19.102999733581033</v>
      </c>
      <c r="CT2643" s="11">
        <v>2160.3654980234592</v>
      </c>
      <c r="CU2643" s="11">
        <v>9.3116453891517068</v>
      </c>
      <c r="CV2643" s="11">
        <v>1.2099173985647189</v>
      </c>
      <c r="CW2643" s="11">
        <v>97</v>
      </c>
      <c r="CX2643" s="11" t="s">
        <v>6</v>
      </c>
      <c r="CY2643" s="28"/>
      <c r="CZ2643" s="11">
        <v>89.121556886227552</v>
      </c>
      <c r="DA2643" s="11">
        <v>2922.3969790960496</v>
      </c>
      <c r="DB2643" s="11">
        <v>1056.9143224794013</v>
      </c>
      <c r="DC2643" s="11">
        <v>12.647592508586612</v>
      </c>
      <c r="DD2643" s="11">
        <v>4.8367571771110098</v>
      </c>
      <c r="DE2643" s="28"/>
      <c r="DF2643" s="11">
        <v>674.02607999999998</v>
      </c>
      <c r="DG2643" s="11">
        <v>-1.565801</v>
      </c>
      <c r="DH2643" s="11">
        <v>-1.5907396342883351</v>
      </c>
      <c r="DI2643" s="11">
        <v>-0.69483507225714469</v>
      </c>
      <c r="DJ2643" s="11">
        <v>4.4995590432137654E-2</v>
      </c>
      <c r="DK2643" s="11">
        <v>65.882608695652166</v>
      </c>
      <c r="DL2643" s="11">
        <v>63.480292196804413</v>
      </c>
      <c r="DM2643" s="11" t="s">
        <v>6</v>
      </c>
      <c r="DN2643" s="11" t="s">
        <v>6</v>
      </c>
      <c r="DO2643" s="11">
        <v>-1.5657446267885149</v>
      </c>
      <c r="DP2643" s="11">
        <v>3742</v>
      </c>
      <c r="DQ2643" s="11">
        <v>0.68808756999071974</v>
      </c>
      <c r="DR2643" s="11">
        <v>59.540474229513997</v>
      </c>
      <c r="DS2643" s="11">
        <f>IF(odpadni[[#This Row],[SÚC]]="-","-",odpadni[[#This Row],[ZKC34]]-odpadni[[#This Row],[SÚC]])</f>
        <v>-15.860474229513997</v>
      </c>
      <c r="DT2643" s="11" t="str">
        <f>IF(odpadni[[#This Row],[Rozdíl Cena pro stočné - sociálně únosná cena]]="-","-",IF(odpadni[[#This Row],[Rozdíl Cena pro stočné - sociálně únosná cena]]&gt;0,"ANO","NE"))</f>
        <v>NE</v>
      </c>
      <c r="DU2643" s="11">
        <v>3.9398179672904163</v>
      </c>
      <c r="DV2643" s="11" t="s">
        <v>9125</v>
      </c>
      <c r="DW2643" s="58"/>
      <c r="DX2643" s="58" t="s">
        <v>8821</v>
      </c>
      <c r="DY2643" s="58"/>
      <c r="DZ2643" s="58" t="s">
        <v>8894</v>
      </c>
      <c r="EK2643" s="2"/>
    </row>
    <row r="2644" spans="1:141" ht="15" customHeight="1" x14ac:dyDescent="0.25">
      <c r="A2644" s="71">
        <v>3505</v>
      </c>
      <c r="B2644" s="9" t="s">
        <v>2874</v>
      </c>
      <c r="C2644" s="9" t="s">
        <v>5083</v>
      </c>
      <c r="D2644" s="9" t="s">
        <v>5759</v>
      </c>
      <c r="E2644" s="9" t="s">
        <v>8</v>
      </c>
      <c r="F2644" s="9" t="s">
        <v>5083</v>
      </c>
      <c r="G2644" s="9" t="s">
        <v>8</v>
      </c>
      <c r="H2644" s="9" t="s">
        <v>5943</v>
      </c>
      <c r="I2644" s="9" t="s">
        <v>293</v>
      </c>
      <c r="J2644" s="9" t="s">
        <v>5980</v>
      </c>
      <c r="K2644" s="9" t="s">
        <v>5983</v>
      </c>
      <c r="L2644" s="10" t="s">
        <v>8623</v>
      </c>
      <c r="M2644" s="50"/>
      <c r="N2644" s="28"/>
      <c r="O2644" s="56">
        <v>650</v>
      </c>
      <c r="P2644" s="56">
        <v>650</v>
      </c>
      <c r="Q2644" s="56">
        <v>0</v>
      </c>
      <c r="R2644" s="11">
        <v>4.63</v>
      </c>
      <c r="S2644" s="11">
        <v>0</v>
      </c>
      <c r="T2644" s="56">
        <v>100</v>
      </c>
      <c r="U2644" s="11">
        <v>0</v>
      </c>
      <c r="V2644" s="11">
        <v>73.444000000000003</v>
      </c>
      <c r="W2644" s="11">
        <v>10</v>
      </c>
      <c r="X2644" s="56">
        <v>0</v>
      </c>
      <c r="Y2644" s="56">
        <v>0</v>
      </c>
      <c r="Z2644" s="11">
        <v>1</v>
      </c>
      <c r="AA2644" s="56">
        <v>12</v>
      </c>
      <c r="AB2644" s="56">
        <v>0</v>
      </c>
      <c r="AC2644" s="11">
        <v>0</v>
      </c>
      <c r="AD2644" s="11">
        <v>0</v>
      </c>
      <c r="AE2644" s="11">
        <v>0</v>
      </c>
      <c r="AF2644" s="11">
        <v>0</v>
      </c>
      <c r="AG2644" s="11">
        <v>0</v>
      </c>
      <c r="AH2644" s="11">
        <v>0</v>
      </c>
      <c r="AI2644" s="11">
        <v>38150.5</v>
      </c>
      <c r="AJ2644" s="11">
        <v>23413.3</v>
      </c>
      <c r="AK2644" s="11">
        <v>37.159999999999997</v>
      </c>
      <c r="AL2644" s="24">
        <v>6.8400000000000004E-4</v>
      </c>
      <c r="AM2644" s="24">
        <v>0</v>
      </c>
      <c r="AN2644" s="24">
        <v>0</v>
      </c>
      <c r="AO2644" s="24">
        <v>6.8400000000000004E-4</v>
      </c>
      <c r="AP2644" s="24">
        <v>0</v>
      </c>
      <c r="AQ2644" s="24">
        <v>0.222722</v>
      </c>
      <c r="AR2644" s="24">
        <v>0.222722</v>
      </c>
      <c r="AS2644" s="24">
        <v>0</v>
      </c>
      <c r="AT2644" s="24">
        <v>0.31720799999999999</v>
      </c>
      <c r="AU2644" s="24">
        <v>0.20827599999999999</v>
      </c>
      <c r="AV2644" s="24">
        <v>0.108933</v>
      </c>
      <c r="AW2644" s="24">
        <v>1.8212330000000001</v>
      </c>
      <c r="AX2644" s="24">
        <v>0</v>
      </c>
      <c r="AY2644" s="24">
        <v>0.34523300000000001</v>
      </c>
      <c r="AZ2644" s="24">
        <v>1.476</v>
      </c>
      <c r="BA2644" s="24">
        <v>0</v>
      </c>
      <c r="BB2644" s="24">
        <v>0</v>
      </c>
      <c r="BC2644" s="24">
        <v>5.1590999999999998E-2</v>
      </c>
      <c r="BD2644" s="24">
        <v>0.27154499999999998</v>
      </c>
      <c r="BE2644" s="24">
        <v>2.7653490000000001</v>
      </c>
      <c r="BF2644" s="25">
        <v>2.7686999999999999</v>
      </c>
      <c r="BG2644" s="54">
        <v>61.56</v>
      </c>
      <c r="BH2644" s="11">
        <v>0.82408793748698195</v>
      </c>
      <c r="BI2644" s="24">
        <v>0</v>
      </c>
      <c r="BJ2644" s="24">
        <v>0</v>
      </c>
      <c r="BK2644" s="24">
        <v>4.5059000000000002E-2</v>
      </c>
      <c r="BL2644" s="24">
        <v>2.8385000000000001E-2</v>
      </c>
      <c r="BM2644" s="11">
        <v>37.65</v>
      </c>
      <c r="BN2644" s="24">
        <v>-3.6034999999999998E-2</v>
      </c>
      <c r="BO2644" s="25">
        <v>5.5599999999999997E-2</v>
      </c>
      <c r="BP2644" s="24">
        <v>-1.3030889999999999</v>
      </c>
      <c r="BQ2644" s="11">
        <v>0</v>
      </c>
      <c r="BR2644" s="24">
        <v>0.26400000000000001</v>
      </c>
      <c r="BS2644" s="24">
        <v>0</v>
      </c>
      <c r="BT2644" s="24">
        <v>0.26400000000000001</v>
      </c>
      <c r="BU2644" s="24">
        <v>0</v>
      </c>
      <c r="BV2644" s="24">
        <v>0.26400000000000001</v>
      </c>
      <c r="BW2644" s="24">
        <v>0</v>
      </c>
      <c r="BX2644" s="11">
        <v>21.598272138228943</v>
      </c>
      <c r="BY2644" s="28"/>
      <c r="BZ2644" s="28"/>
      <c r="CA2644" s="11">
        <v>7.3444000000000009E-2</v>
      </c>
      <c r="CB2644" s="17">
        <v>7.5999999999999998E-2</v>
      </c>
      <c r="CC2644" s="11">
        <v>6.5</v>
      </c>
      <c r="CD2644" s="11">
        <v>140.38876889848814</v>
      </c>
      <c r="CE2644" s="11">
        <v>112.99076923076926</v>
      </c>
      <c r="CF2644" s="11">
        <v>100</v>
      </c>
      <c r="CG2644" s="11" t="s">
        <v>6</v>
      </c>
      <c r="CH2644" s="11">
        <v>0</v>
      </c>
      <c r="CI2644" s="28"/>
      <c r="CJ2644" s="11">
        <v>61563.8</v>
      </c>
      <c r="CK2644" s="11">
        <v>2.159827213822894</v>
      </c>
      <c r="CL2644" s="11">
        <v>1009.2269444444444</v>
      </c>
      <c r="CM2644" s="11">
        <v>1821.2329999999999</v>
      </c>
      <c r="CN2644" s="11" t="s">
        <v>6</v>
      </c>
      <c r="CO2644" s="11" t="s">
        <v>6</v>
      </c>
      <c r="CP2644" s="11">
        <v>2.9582855509244066</v>
      </c>
      <c r="CQ2644" s="11">
        <v>0</v>
      </c>
      <c r="CR2644" s="11" t="s">
        <v>294</v>
      </c>
      <c r="CS2644" s="11">
        <v>0</v>
      </c>
      <c r="CT2644" s="11">
        <v>838.24138118838846</v>
      </c>
      <c r="CU2644" s="11">
        <v>24.797573661565274</v>
      </c>
      <c r="CV2644" s="11">
        <v>1.4087577861900373</v>
      </c>
      <c r="CW2644" s="11">
        <v>0</v>
      </c>
      <c r="CX2644" s="11" t="s">
        <v>6</v>
      </c>
      <c r="CY2644" s="28"/>
      <c r="CZ2644" s="11">
        <v>89.121556886227566</v>
      </c>
      <c r="DA2644" s="11">
        <v>788.7507757753923</v>
      </c>
      <c r="DB2644" s="11">
        <v>121.3462731962142</v>
      </c>
      <c r="DC2644" s="11">
        <v>4.3190458036054675</v>
      </c>
      <c r="DD2644" s="11">
        <v>0.70245357006698972</v>
      </c>
      <c r="DE2644" s="28"/>
      <c r="DF2644" s="11">
        <v>2729.17904</v>
      </c>
      <c r="DG2644" s="11">
        <v>-1.3030889999999999</v>
      </c>
      <c r="DH2644" s="11">
        <v>-1.3203604260422577</v>
      </c>
      <c r="DI2644" s="11">
        <v>-0.49064593431730291</v>
      </c>
      <c r="DJ2644" s="11">
        <v>2.397512824094679</v>
      </c>
      <c r="DK2644" s="11">
        <v>94.713538461538462</v>
      </c>
      <c r="DL2644" s="11">
        <v>37.652483524862475</v>
      </c>
      <c r="DM2644" s="11" t="s">
        <v>6</v>
      </c>
      <c r="DN2644" s="11" t="s">
        <v>6</v>
      </c>
      <c r="DO2644" s="11">
        <v>-1.3030904959916452</v>
      </c>
      <c r="DP2644" s="11">
        <v>27653.49</v>
      </c>
      <c r="DQ2644" s="11">
        <v>0.98692029107356782</v>
      </c>
      <c r="DR2644" s="11">
        <v>59.540474229513997</v>
      </c>
      <c r="DS2644" s="11">
        <f>IF(odpadni[[#This Row],[SÚC]]="-","-",odpadni[[#This Row],[ZKC34]]-odpadni[[#This Row],[SÚC]])</f>
        <v>-22.380474229514</v>
      </c>
      <c r="DT2644" s="11" t="str">
        <f>IF(odpadni[[#This Row],[Rozdíl Cena pro stočné - sociálně únosná cena]]="-","-",IF(odpadni[[#This Row],[Rozdíl Cena pro stočné - sociálně únosná cena]]&gt;0,"ANO","NE"))</f>
        <v>NE</v>
      </c>
      <c r="DU2644" s="11">
        <v>-21.887990704651521</v>
      </c>
      <c r="DV2644" s="11" t="s">
        <v>301</v>
      </c>
      <c r="DW2644" s="58"/>
      <c r="DX2644" s="58" t="s">
        <v>8819</v>
      </c>
      <c r="DY2644" s="58"/>
      <c r="DZ2644" s="58" t="s">
        <v>8894</v>
      </c>
      <c r="EK2644" s="2"/>
    </row>
    <row r="2645" spans="1:141" ht="15" customHeight="1" x14ac:dyDescent="0.25">
      <c r="A2645" s="71">
        <v>3506</v>
      </c>
      <c r="B2645" s="9" t="s">
        <v>2875</v>
      </c>
      <c r="C2645" s="9" t="s">
        <v>5083</v>
      </c>
      <c r="D2645" s="9" t="s">
        <v>5760</v>
      </c>
      <c r="E2645" s="9" t="s">
        <v>5905</v>
      </c>
      <c r="F2645" s="9" t="s">
        <v>5083</v>
      </c>
      <c r="G2645" s="9" t="s">
        <v>8</v>
      </c>
      <c r="H2645" s="9" t="s">
        <v>5943</v>
      </c>
      <c r="I2645" s="9" t="s">
        <v>5989</v>
      </c>
      <c r="J2645" s="9" t="s">
        <v>5991</v>
      </c>
      <c r="K2645" s="9" t="s">
        <v>5981</v>
      </c>
      <c r="L2645" s="10" t="s">
        <v>8624</v>
      </c>
      <c r="M2645" s="50"/>
      <c r="N2645" s="28"/>
      <c r="O2645" s="56">
        <v>208.34037702332347</v>
      </c>
      <c r="P2645" s="56">
        <v>206.99354568939299</v>
      </c>
      <c r="Q2645" s="56">
        <v>1.3468313339304701</v>
      </c>
      <c r="R2645" s="11">
        <v>0.65798843555184905</v>
      </c>
      <c r="S2645" s="11">
        <v>0</v>
      </c>
      <c r="T2645" s="56">
        <v>22.039932757390801</v>
      </c>
      <c r="U2645" s="11">
        <v>2.2415121486128599E-2</v>
      </c>
      <c r="V2645" s="11">
        <v>15.0025129623445</v>
      </c>
      <c r="W2645" s="11">
        <v>0.131075549462876</v>
      </c>
      <c r="X2645" s="56">
        <v>3.8480895255156397E-2</v>
      </c>
      <c r="Y2645" s="56">
        <v>1.20252797672364E-3</v>
      </c>
      <c r="Z2645" s="11">
        <v>0</v>
      </c>
      <c r="AA2645" s="56">
        <v>0</v>
      </c>
      <c r="AB2645" s="56">
        <v>0</v>
      </c>
      <c r="AC2645" s="11">
        <v>0</v>
      </c>
      <c r="AD2645" s="11">
        <v>0</v>
      </c>
      <c r="AE2645" s="11">
        <v>0</v>
      </c>
      <c r="AF2645" s="11">
        <v>0</v>
      </c>
      <c r="AG2645" s="11">
        <v>0</v>
      </c>
      <c r="AH2645" s="11">
        <v>0</v>
      </c>
      <c r="AI2645" s="11">
        <v>7916.4815751030601</v>
      </c>
      <c r="AJ2645" s="11">
        <v>0</v>
      </c>
      <c r="AK2645" s="11">
        <v>30.4</v>
      </c>
      <c r="AL2645" s="24">
        <v>0.38114300000000001</v>
      </c>
      <c r="AM2645" s="24">
        <v>0</v>
      </c>
      <c r="AN2645" s="24">
        <v>0.38114300000000001</v>
      </c>
      <c r="AO2645" s="24">
        <v>0</v>
      </c>
      <c r="AP2645" s="24">
        <v>0</v>
      </c>
      <c r="AQ2645" s="24">
        <v>0</v>
      </c>
      <c r="AR2645" s="24">
        <v>0</v>
      </c>
      <c r="AS2645" s="24">
        <v>0</v>
      </c>
      <c r="AT2645" s="24">
        <v>2.5019E-2</v>
      </c>
      <c r="AU2645" s="24">
        <v>1.8620999999999999E-2</v>
      </c>
      <c r="AV2645" s="24">
        <v>6.398E-3</v>
      </c>
      <c r="AW2645" s="24">
        <v>0</v>
      </c>
      <c r="AX2645" s="24">
        <v>0</v>
      </c>
      <c r="AY2645" s="24">
        <v>0</v>
      </c>
      <c r="AZ2645" s="24">
        <v>0</v>
      </c>
      <c r="BA2645" s="24">
        <v>0</v>
      </c>
      <c r="BB2645" s="24">
        <v>0</v>
      </c>
      <c r="BC2645" s="24">
        <v>0</v>
      </c>
      <c r="BD2645" s="24">
        <v>2.6195E-2</v>
      </c>
      <c r="BE2645" s="24">
        <v>0.44657000000000002</v>
      </c>
      <c r="BF2645" s="25">
        <v>0.48647899999999999</v>
      </c>
      <c r="BG2645" s="54">
        <v>1.59</v>
      </c>
      <c r="BH2645" s="11">
        <v>0.16689564814254901</v>
      </c>
      <c r="BI2645" s="24">
        <v>0</v>
      </c>
      <c r="BJ2645" s="24">
        <v>1.4874E-2</v>
      </c>
      <c r="BK2645" s="24">
        <v>1.4874E-2</v>
      </c>
      <c r="BL2645" s="24">
        <v>0</v>
      </c>
      <c r="BM2645" s="11">
        <v>30.02</v>
      </c>
      <c r="BN2645" s="24">
        <v>5.6740000000000002E-3</v>
      </c>
      <c r="BO2645" s="25">
        <v>0</v>
      </c>
      <c r="BP2645" s="24">
        <v>1.270472</v>
      </c>
      <c r="BQ2645" s="11">
        <v>0</v>
      </c>
      <c r="BR2645" s="24">
        <v>0</v>
      </c>
      <c r="BS2645" s="24">
        <v>0</v>
      </c>
      <c r="BT2645" s="24">
        <v>0</v>
      </c>
      <c r="BU2645" s="24">
        <v>0</v>
      </c>
      <c r="BV2645" s="24">
        <v>0</v>
      </c>
      <c r="BW2645" s="24">
        <v>0</v>
      </c>
      <c r="BX2645" s="11">
        <v>33.495927232985643</v>
      </c>
      <c r="BY2645" s="28"/>
      <c r="BZ2645" s="28"/>
      <c r="CA2645" s="11">
        <v>1.4874E-2</v>
      </c>
      <c r="CB2645" s="17">
        <v>1.6E-2</v>
      </c>
      <c r="CC2645" s="11">
        <v>9.4528590135312136</v>
      </c>
      <c r="CD2645" s="11">
        <v>316.63227766091399</v>
      </c>
      <c r="CE2645" s="11">
        <v>71.39278623046205</v>
      </c>
      <c r="CF2645" s="11">
        <v>99.850813785190425</v>
      </c>
      <c r="CG2645" s="11">
        <v>3.1250000000000071</v>
      </c>
      <c r="CH2645" s="11" t="s">
        <v>6</v>
      </c>
      <c r="CI2645" s="28"/>
      <c r="CJ2645" s="11">
        <v>7916.4815751030601</v>
      </c>
      <c r="CK2645" s="11">
        <v>0.19920646379285389</v>
      </c>
      <c r="CL2645" s="11">
        <v>87.960906390033998</v>
      </c>
      <c r="CM2645" s="11" t="s">
        <v>6</v>
      </c>
      <c r="CN2645" s="11" t="s">
        <v>6</v>
      </c>
      <c r="CO2645" s="11">
        <v>0</v>
      </c>
      <c r="CP2645" s="11">
        <v>0</v>
      </c>
      <c r="CQ2645" s="11">
        <v>87.960906390033998</v>
      </c>
      <c r="CR2645" s="11" t="s">
        <v>295</v>
      </c>
      <c r="CS2645" s="11">
        <v>5.9137358067792114</v>
      </c>
      <c r="CT2645" s="11">
        <v>532.23622261012906</v>
      </c>
      <c r="CU2645" s="11">
        <v>0</v>
      </c>
      <c r="CV2645" s="11">
        <v>1.1111111111111112</v>
      </c>
      <c r="CW2645" s="11" t="s">
        <v>6</v>
      </c>
      <c r="CX2645" s="11" t="s">
        <v>6</v>
      </c>
      <c r="CY2645" s="28"/>
      <c r="CZ2645" s="11">
        <v>89.121556886227566</v>
      </c>
      <c r="DA2645" s="11">
        <v>1248.3271993130443</v>
      </c>
      <c r="DB2645" s="11">
        <v>132.05816330552875</v>
      </c>
      <c r="DC2645" s="11">
        <v>1.6820626596746</v>
      </c>
      <c r="DD2645" s="11">
        <v>0</v>
      </c>
      <c r="DE2645" s="28"/>
      <c r="DF2645" s="11">
        <v>452.1696</v>
      </c>
      <c r="DG2645" s="11">
        <v>1.270472</v>
      </c>
      <c r="DH2645" s="11">
        <v>1.2548388923094345</v>
      </c>
      <c r="DI2645" s="11">
        <v>0.38147102326206805</v>
      </c>
      <c r="DJ2645" s="11">
        <v>0</v>
      </c>
      <c r="DK2645" s="11">
        <v>37.997826864913556</v>
      </c>
      <c r="DL2645" s="11" t="s">
        <v>6</v>
      </c>
      <c r="DM2645" s="11" t="s">
        <v>6</v>
      </c>
      <c r="DN2645" s="11">
        <v>35.937266800459454</v>
      </c>
      <c r="DO2645" s="11">
        <v>1.2705734823208008</v>
      </c>
      <c r="DP2645" s="11">
        <v>20261.858550827412</v>
      </c>
      <c r="DQ2645" s="11">
        <v>0.84591853266958339</v>
      </c>
      <c r="DR2645" s="11">
        <v>59.540474229513997</v>
      </c>
      <c r="DS2645" s="11">
        <f>IF(odpadni[[#This Row],[SÚC]]="-","-",odpadni[[#This Row],[ZKC34]]-odpadni[[#This Row],[SÚC]])</f>
        <v>-29.140474229513998</v>
      </c>
      <c r="DT2645" s="11" t="str">
        <f>IF(odpadni[[#This Row],[Rozdíl Cena pro stočné - sociálně únosná cena]]="-","-",IF(odpadni[[#This Row],[Rozdíl Cena pro stočné - sociálně únosná cena]]&gt;0,"ANO","NE"))</f>
        <v>NE</v>
      </c>
      <c r="DU2645" s="11">
        <v>-23.603207429054542</v>
      </c>
      <c r="DV2645" s="11" t="s">
        <v>301</v>
      </c>
      <c r="DW2645" s="58" t="s">
        <v>8810</v>
      </c>
      <c r="DX2645" s="58" t="s">
        <v>8854</v>
      </c>
      <c r="DY2645" s="58"/>
      <c r="DZ2645" s="58" t="s">
        <v>352</v>
      </c>
      <c r="EK2645" s="2"/>
    </row>
    <row r="2646" spans="1:141" ht="15" customHeight="1" x14ac:dyDescent="0.25">
      <c r="A2646" s="71">
        <v>3509</v>
      </c>
      <c r="B2646" s="9" t="s">
        <v>2876</v>
      </c>
      <c r="C2646" s="9" t="s">
        <v>5083</v>
      </c>
      <c r="D2646" s="9" t="s">
        <v>5761</v>
      </c>
      <c r="E2646" s="9" t="s">
        <v>5905</v>
      </c>
      <c r="F2646" s="9" t="s">
        <v>5083</v>
      </c>
      <c r="G2646" s="9" t="s">
        <v>8</v>
      </c>
      <c r="H2646" s="9" t="s">
        <v>5943</v>
      </c>
      <c r="I2646" s="9" t="s">
        <v>293</v>
      </c>
      <c r="J2646" s="9" t="s">
        <v>5980</v>
      </c>
      <c r="K2646" s="9" t="s">
        <v>5983</v>
      </c>
      <c r="L2646" s="10" t="s">
        <v>8625</v>
      </c>
      <c r="M2646" s="50"/>
      <c r="N2646" s="28"/>
      <c r="O2646" s="56">
        <v>1606</v>
      </c>
      <c r="P2646" s="56">
        <v>1596</v>
      </c>
      <c r="Q2646" s="56">
        <v>10</v>
      </c>
      <c r="R2646" s="11">
        <v>10.988</v>
      </c>
      <c r="S2646" s="11">
        <v>0</v>
      </c>
      <c r="T2646" s="56">
        <v>467</v>
      </c>
      <c r="U2646" s="11">
        <v>4.5999999999999996</v>
      </c>
      <c r="V2646" s="11">
        <v>47.936</v>
      </c>
      <c r="W2646" s="11">
        <v>4</v>
      </c>
      <c r="X2646" s="56">
        <v>4</v>
      </c>
      <c r="Y2646" s="56">
        <v>0</v>
      </c>
      <c r="Z2646" s="11">
        <v>1</v>
      </c>
      <c r="AA2646" s="56">
        <v>12</v>
      </c>
      <c r="AB2646" s="56">
        <v>0</v>
      </c>
      <c r="AC2646" s="11">
        <v>0</v>
      </c>
      <c r="AD2646" s="11">
        <v>0</v>
      </c>
      <c r="AE2646" s="11">
        <v>0</v>
      </c>
      <c r="AF2646" s="11">
        <v>0</v>
      </c>
      <c r="AG2646" s="11">
        <v>0</v>
      </c>
      <c r="AH2646" s="11">
        <v>0</v>
      </c>
      <c r="AI2646" s="11">
        <v>63347.1</v>
      </c>
      <c r="AJ2646" s="11">
        <v>9068</v>
      </c>
      <c r="AK2646" s="11">
        <v>37.159999999999997</v>
      </c>
      <c r="AL2646" s="24">
        <v>0.61530799999999997</v>
      </c>
      <c r="AM2646" s="24">
        <v>0</v>
      </c>
      <c r="AN2646" s="24">
        <v>0.61530799999999997</v>
      </c>
      <c r="AO2646" s="24">
        <v>0</v>
      </c>
      <c r="AP2646" s="24">
        <v>0</v>
      </c>
      <c r="AQ2646" s="24">
        <v>0.162244</v>
      </c>
      <c r="AR2646" s="24">
        <v>0.162244</v>
      </c>
      <c r="AS2646" s="24">
        <v>0</v>
      </c>
      <c r="AT2646" s="24">
        <v>0.29747200000000001</v>
      </c>
      <c r="AU2646" s="24">
        <v>0.221941</v>
      </c>
      <c r="AV2646" s="24">
        <v>7.5531000000000001E-2</v>
      </c>
      <c r="AW2646" s="24">
        <v>0.39574799999999999</v>
      </c>
      <c r="AX2646" s="24">
        <v>0</v>
      </c>
      <c r="AY2646" s="24">
        <v>0.163748</v>
      </c>
      <c r="AZ2646" s="24">
        <v>0.23200000000000001</v>
      </c>
      <c r="BA2646" s="24">
        <v>0</v>
      </c>
      <c r="BB2646" s="24">
        <v>0</v>
      </c>
      <c r="BC2646" s="24">
        <v>8.0887000000000001E-2</v>
      </c>
      <c r="BD2646" s="24">
        <v>0.27840799999999999</v>
      </c>
      <c r="BE2646" s="24">
        <v>1.8864000000000001</v>
      </c>
      <c r="BF2646" s="25">
        <v>1.7529999999999999</v>
      </c>
      <c r="BG2646" s="54">
        <v>71.86</v>
      </c>
      <c r="BH2646" s="11">
        <v>0.58948700892947126</v>
      </c>
      <c r="BI2646" s="24">
        <v>0</v>
      </c>
      <c r="BJ2646" s="24">
        <v>5.0756000000000003E-2</v>
      </c>
      <c r="BK2646" s="24">
        <v>4.9148999999999998E-2</v>
      </c>
      <c r="BL2646" s="24">
        <v>3.3869999999999998E-3</v>
      </c>
      <c r="BM2646" s="11">
        <v>35.9</v>
      </c>
      <c r="BN2646" s="24">
        <v>6.6088999999999995E-2</v>
      </c>
      <c r="BO2646" s="25">
        <v>3.091E-2</v>
      </c>
      <c r="BP2646" s="24">
        <v>3.5034719999999999</v>
      </c>
      <c r="BQ2646" s="11">
        <v>0</v>
      </c>
      <c r="BR2646" s="24">
        <v>6.1749999999999998</v>
      </c>
      <c r="BS2646" s="24">
        <v>5.593</v>
      </c>
      <c r="BT2646" s="24">
        <v>1.2349999999999999</v>
      </c>
      <c r="BU2646" s="24">
        <v>1.738</v>
      </c>
      <c r="BV2646" s="24">
        <v>0.23200000000000001</v>
      </c>
      <c r="BW2646" s="24">
        <v>1.0029999999999999</v>
      </c>
      <c r="BX2646" s="11">
        <v>42.500910083727703</v>
      </c>
      <c r="BY2646" s="28"/>
      <c r="BZ2646" s="28"/>
      <c r="CA2646" s="11">
        <v>5.2535999999999999E-2</v>
      </c>
      <c r="CB2646" s="17">
        <v>4.8000000000000001E-2</v>
      </c>
      <c r="CC2646" s="11">
        <v>3.4389721627408996</v>
      </c>
      <c r="CD2646" s="11">
        <v>146.15944666909357</v>
      </c>
      <c r="CE2646" s="11">
        <v>32.712328767123289</v>
      </c>
      <c r="CF2646" s="11">
        <v>91.24409928430029</v>
      </c>
      <c r="CG2646" s="11">
        <v>0</v>
      </c>
      <c r="CH2646" s="11">
        <v>0</v>
      </c>
      <c r="CI2646" s="28"/>
      <c r="CJ2646" s="11">
        <v>72415.100000000006</v>
      </c>
      <c r="CK2646" s="11">
        <v>0.36403349108117949</v>
      </c>
      <c r="CL2646" s="11">
        <v>930.55666666666662</v>
      </c>
      <c r="CM2646" s="11">
        <v>395.74799999999999</v>
      </c>
      <c r="CN2646" s="11" t="s">
        <v>6</v>
      </c>
      <c r="CO2646" s="11" t="s">
        <v>6</v>
      </c>
      <c r="CP2646" s="11">
        <v>0.54649927984633029</v>
      </c>
      <c r="CQ2646" s="11">
        <v>534.80866666666657</v>
      </c>
      <c r="CR2646" s="11" t="s">
        <v>295</v>
      </c>
      <c r="CS2646" s="11">
        <v>10.179851276584943</v>
      </c>
      <c r="CT2646" s="11">
        <v>1378.3900563423176</v>
      </c>
      <c r="CU2646" s="11">
        <v>7.5328917313841934</v>
      </c>
      <c r="CV2646" s="11">
        <v>1.1941884831345333</v>
      </c>
      <c r="CW2646" s="11">
        <v>81.214574898785415</v>
      </c>
      <c r="CX2646" s="11" t="s">
        <v>6</v>
      </c>
      <c r="CY2646" s="28"/>
      <c r="CZ2646" s="11">
        <v>89.121556886227552</v>
      </c>
      <c r="DA2646" s="11">
        <v>2724.4027021334218</v>
      </c>
      <c r="DB2646" s="11">
        <v>792.21423530280697</v>
      </c>
      <c r="DC2646" s="11">
        <v>5.6622506471752709</v>
      </c>
      <c r="DD2646" s="11">
        <v>1.5396490025887011</v>
      </c>
      <c r="DE2646" s="28"/>
      <c r="DF2646" s="11">
        <v>1952.2377599999998</v>
      </c>
      <c r="DG2646" s="11">
        <v>3.5034719999999999</v>
      </c>
      <c r="DH2646" s="11">
        <v>3.3852946272281921</v>
      </c>
      <c r="DI2646" s="11">
        <v>1.2579754834779959</v>
      </c>
      <c r="DJ2646" s="11">
        <v>0.32037517037192514</v>
      </c>
      <c r="DK2646" s="11">
        <v>45.090348692403488</v>
      </c>
      <c r="DL2646" s="11">
        <v>46.086658037663064</v>
      </c>
      <c r="DM2646" s="11" t="s">
        <v>6</v>
      </c>
      <c r="DN2646" s="11" t="s">
        <v>6</v>
      </c>
      <c r="DO2646" s="11">
        <v>3.5034457167090749</v>
      </c>
      <c r="DP2646" s="11">
        <v>4039.4004282655246</v>
      </c>
      <c r="DQ2646" s="11">
        <v>0.80630710887372226</v>
      </c>
      <c r="DR2646" s="11">
        <v>59.540474229513997</v>
      </c>
      <c r="DS2646" s="11">
        <f>IF(odpadni[[#This Row],[SÚC]]="-","-",odpadni[[#This Row],[ZKC34]]-odpadni[[#This Row],[SÚC]])</f>
        <v>-22.380474229514</v>
      </c>
      <c r="DT2646" s="11" t="str">
        <f>IF(odpadni[[#This Row],[Rozdíl Cena pro stočné - sociálně únosná cena]]="-","-",IF(odpadni[[#This Row],[Rozdíl Cena pro stočné - sociálně únosná cena]]&gt;0,"ANO","NE"))</f>
        <v>NE</v>
      </c>
      <c r="DU2646" s="11">
        <v>-13.453816191850933</v>
      </c>
      <c r="DV2646" s="11" t="s">
        <v>301</v>
      </c>
      <c r="DW2646" s="58"/>
      <c r="DX2646" s="58" t="s">
        <v>8817</v>
      </c>
      <c r="DY2646" s="58"/>
      <c r="DZ2646" s="58" t="s">
        <v>352</v>
      </c>
      <c r="EK2646" s="2"/>
    </row>
    <row r="2647" spans="1:141" ht="15" customHeight="1" x14ac:dyDescent="0.25">
      <c r="A2647" s="71">
        <v>3512</v>
      </c>
      <c r="B2647" s="9" t="s">
        <v>2877</v>
      </c>
      <c r="C2647" s="9" t="s">
        <v>5083</v>
      </c>
      <c r="D2647" s="9" t="s">
        <v>5760</v>
      </c>
      <c r="E2647" s="9" t="s">
        <v>5905</v>
      </c>
      <c r="F2647" s="9" t="s">
        <v>5083</v>
      </c>
      <c r="G2647" s="9" t="s">
        <v>8</v>
      </c>
      <c r="H2647" s="9" t="s">
        <v>5943</v>
      </c>
      <c r="I2647" s="9" t="s">
        <v>5989</v>
      </c>
      <c r="J2647" s="9" t="s">
        <v>5986</v>
      </c>
      <c r="K2647" s="9" t="s">
        <v>5994</v>
      </c>
      <c r="L2647" s="10" t="s">
        <v>8626</v>
      </c>
      <c r="M2647" s="50"/>
      <c r="N2647" s="28"/>
      <c r="O2647" s="56">
        <v>173043.65962297705</v>
      </c>
      <c r="P2647" s="56">
        <v>171925.00645431099</v>
      </c>
      <c r="Q2647" s="56">
        <v>1118.6531686660701</v>
      </c>
      <c r="R2647" s="11">
        <v>546.51301156444799</v>
      </c>
      <c r="S2647" s="11">
        <v>0</v>
      </c>
      <c r="T2647" s="56">
        <v>18305.960067242599</v>
      </c>
      <c r="U2647" s="11">
        <v>18.617584878513899</v>
      </c>
      <c r="V2647" s="11">
        <v>12460.809487037701</v>
      </c>
      <c r="W2647" s="11">
        <v>108.86892445053699</v>
      </c>
      <c r="X2647" s="56">
        <v>31.961519104744799</v>
      </c>
      <c r="Y2647" s="56">
        <v>0.99879747202327596</v>
      </c>
      <c r="Z2647" s="11">
        <v>1</v>
      </c>
      <c r="AA2647" s="56">
        <v>52</v>
      </c>
      <c r="AB2647" s="56">
        <v>0</v>
      </c>
      <c r="AC2647" s="11">
        <v>0</v>
      </c>
      <c r="AD2647" s="11">
        <v>0</v>
      </c>
      <c r="AE2647" s="11">
        <v>0</v>
      </c>
      <c r="AF2647" s="11">
        <v>0</v>
      </c>
      <c r="AG2647" s="11">
        <v>4426.84</v>
      </c>
      <c r="AH2647" s="11">
        <v>0</v>
      </c>
      <c r="AI2647" s="11">
        <v>6575283.0184249002</v>
      </c>
      <c r="AJ2647" s="11">
        <v>2280583.7000000002</v>
      </c>
      <c r="AK2647" s="11">
        <v>29.33</v>
      </c>
      <c r="AL2647" s="24">
        <v>5.4482299999999997</v>
      </c>
      <c r="AM2647" s="24">
        <v>0</v>
      </c>
      <c r="AN2647" s="24">
        <v>-1.542259</v>
      </c>
      <c r="AO2647" s="24">
        <v>6.9904890000000002</v>
      </c>
      <c r="AP2647" s="24">
        <v>0</v>
      </c>
      <c r="AQ2647" s="24">
        <v>3.5271469999999998</v>
      </c>
      <c r="AR2647" s="24">
        <v>3.521299</v>
      </c>
      <c r="AS2647" s="24">
        <v>5.8479999999999999E-3</v>
      </c>
      <c r="AT2647" s="24">
        <v>39.257216999999997</v>
      </c>
      <c r="AU2647" s="24">
        <v>28.688426</v>
      </c>
      <c r="AV2647" s="24">
        <v>10.568790999999999</v>
      </c>
      <c r="AW2647" s="24">
        <v>254.629054</v>
      </c>
      <c r="AX2647" s="24">
        <v>113.772423</v>
      </c>
      <c r="AY2647" s="24">
        <v>56.560631000000001</v>
      </c>
      <c r="AZ2647" s="24">
        <v>84.296000000000006</v>
      </c>
      <c r="BA2647" s="24">
        <v>0</v>
      </c>
      <c r="BB2647" s="24">
        <v>2.9365839999999999</v>
      </c>
      <c r="BC2647" s="24">
        <v>16.766165000000001</v>
      </c>
      <c r="BD2647" s="24">
        <v>14.726557</v>
      </c>
      <c r="BE2647" s="24">
        <v>349.14068500000002</v>
      </c>
      <c r="BF2647" s="25">
        <v>327.44200000000001</v>
      </c>
      <c r="BG2647" s="54">
        <v>8862</v>
      </c>
      <c r="BH2647" s="11">
        <v>138.62043518574509</v>
      </c>
      <c r="BI2647" s="24">
        <v>0</v>
      </c>
      <c r="BJ2647" s="24">
        <v>-0.14038200000000001</v>
      </c>
      <c r="BK2647" s="24">
        <v>10.490512000000001</v>
      </c>
      <c r="BL2647" s="24">
        <v>1.8635569999999999</v>
      </c>
      <c r="BM2647" s="11">
        <v>28.26</v>
      </c>
      <c r="BN2647" s="24">
        <v>13.260260000000001</v>
      </c>
      <c r="BO2647" s="25">
        <v>44.96</v>
      </c>
      <c r="BP2647" s="24">
        <v>3.7979699999999998</v>
      </c>
      <c r="BQ2647" s="11">
        <v>0</v>
      </c>
      <c r="BR2647" s="24">
        <v>1586.0129999999999</v>
      </c>
      <c r="BS2647" s="24">
        <v>1861.127</v>
      </c>
      <c r="BT2647" s="24">
        <v>185.23699999999999</v>
      </c>
      <c r="BU2647" s="24">
        <v>173.99700000000001</v>
      </c>
      <c r="BV2647" s="24">
        <v>180.4</v>
      </c>
      <c r="BW2647" s="24">
        <v>4.8369999999999997</v>
      </c>
      <c r="BX2647" s="11">
        <v>33.495927232985657</v>
      </c>
      <c r="BY2647" s="28"/>
      <c r="BZ2647" s="28"/>
      <c r="CA2647" s="11">
        <v>12.354069000000001</v>
      </c>
      <c r="CB2647" s="17">
        <v>12.695</v>
      </c>
      <c r="CC2647" s="11">
        <v>9.4528590135312349</v>
      </c>
      <c r="CD2647" s="11">
        <v>316.63227766091484</v>
      </c>
      <c r="CE2647" s="11">
        <v>71.392786230461837</v>
      </c>
      <c r="CF2647" s="11">
        <v>99.850813785190425</v>
      </c>
      <c r="CG2647" s="11">
        <v>3.1250000000000031</v>
      </c>
      <c r="CH2647" s="11">
        <v>0</v>
      </c>
      <c r="CI2647" s="28"/>
      <c r="CJ2647" s="11">
        <v>8855866.7184249014</v>
      </c>
      <c r="CK2647" s="11">
        <v>0.19920646379285434</v>
      </c>
      <c r="CL2647" s="11">
        <v>130073.29270472113</v>
      </c>
      <c r="CM2647" s="11" t="s">
        <v>6</v>
      </c>
      <c r="CN2647" s="11" t="s">
        <v>6</v>
      </c>
      <c r="CO2647" s="11">
        <v>254629.054</v>
      </c>
      <c r="CP2647" s="11">
        <v>2.8752584258098244</v>
      </c>
      <c r="CQ2647" s="11">
        <v>0</v>
      </c>
      <c r="CR2647" s="11" t="s">
        <v>294</v>
      </c>
      <c r="CS2647" s="11">
        <v>0</v>
      </c>
      <c r="CT2647" s="11">
        <v>716.83804893957608</v>
      </c>
      <c r="CU2647" s="11">
        <v>20.610946401545917</v>
      </c>
      <c r="CV2647" s="11">
        <v>1.2966152302951564</v>
      </c>
      <c r="CW2647" s="11">
        <v>2.6112493724255952</v>
      </c>
      <c r="CX2647" s="11" t="s">
        <v>6</v>
      </c>
      <c r="CY2647" s="28"/>
      <c r="CZ2647" s="11">
        <v>89.121556886227552</v>
      </c>
      <c r="DA2647" s="11">
        <v>1248.3271993130479</v>
      </c>
      <c r="DB2647" s="11">
        <v>132.05816330552881</v>
      </c>
      <c r="DC2647" s="11">
        <v>3.1776750639809439</v>
      </c>
      <c r="DD2647" s="11">
        <v>1.3571370695760239</v>
      </c>
      <c r="DE2647" s="28"/>
      <c r="DF2647" s="11">
        <v>362344.84377000004</v>
      </c>
      <c r="DG2647" s="11">
        <v>3.7979699999999998</v>
      </c>
      <c r="DH2647" s="11">
        <v>3.6595691170969187</v>
      </c>
      <c r="DI2647" s="11">
        <v>1.0733516220445263</v>
      </c>
      <c r="DJ2647" s="11">
        <v>0.95186617730616474</v>
      </c>
      <c r="DK2647" s="11">
        <v>51.177065589804499</v>
      </c>
      <c r="DL2647" s="11" t="s">
        <v>6</v>
      </c>
      <c r="DM2647" s="11" t="s">
        <v>6</v>
      </c>
      <c r="DN2647" s="11">
        <v>28.261189491494665</v>
      </c>
      <c r="DO2647" s="11">
        <v>3.797970437046029</v>
      </c>
      <c r="DP2647" s="11">
        <v>19072.514291384585</v>
      </c>
      <c r="DQ2647" s="11">
        <v>1.0378190206334734</v>
      </c>
      <c r="DR2647" s="11">
        <v>59.540474229513997</v>
      </c>
      <c r="DS2647" s="11">
        <f>IF(odpadni[[#This Row],[SÚC]]="-","-",odpadni[[#This Row],[ZKC34]]-odpadni[[#This Row],[SÚC]])</f>
        <v>-30.210474229513999</v>
      </c>
      <c r="DT2647" s="11" t="str">
        <f>IF(odpadni[[#This Row],[Rozdíl Cena pro stočné - sociálně únosná cena]]="-","-",IF(odpadni[[#This Row],[Rozdíl Cena pro stočné - sociálně únosná cena]]&gt;0,"ANO","NE"))</f>
        <v>NE</v>
      </c>
      <c r="DU2647" s="11">
        <v>-31.279284738019332</v>
      </c>
      <c r="DV2647" s="11" t="s">
        <v>301</v>
      </c>
      <c r="DW2647" s="58"/>
      <c r="DX2647" s="58" t="s">
        <v>8820</v>
      </c>
      <c r="DY2647" s="58"/>
      <c r="DZ2647" s="58"/>
      <c r="EK2647" s="2"/>
    </row>
    <row r="2648" spans="1:141" ht="15" customHeight="1" x14ac:dyDescent="0.25">
      <c r="A2648" s="71">
        <v>3513</v>
      </c>
      <c r="B2648" s="9" t="s">
        <v>2878</v>
      </c>
      <c r="C2648" s="9" t="s">
        <v>5083</v>
      </c>
      <c r="D2648" s="9" t="s">
        <v>5762</v>
      </c>
      <c r="E2648" s="9" t="s">
        <v>5905</v>
      </c>
      <c r="F2648" s="9" t="s">
        <v>5083</v>
      </c>
      <c r="G2648" s="9" t="s">
        <v>8</v>
      </c>
      <c r="H2648" s="9" t="s">
        <v>5943</v>
      </c>
      <c r="I2648" s="9" t="s">
        <v>5989</v>
      </c>
      <c r="J2648" s="9" t="s">
        <v>5986</v>
      </c>
      <c r="K2648" s="9" t="s">
        <v>5984</v>
      </c>
      <c r="L2648" s="10" t="s">
        <v>8627</v>
      </c>
      <c r="M2648" s="50"/>
      <c r="N2648" s="28"/>
      <c r="O2648" s="56">
        <v>35150</v>
      </c>
      <c r="P2648" s="56">
        <v>35150</v>
      </c>
      <c r="Q2648" s="56">
        <v>0</v>
      </c>
      <c r="R2648" s="11">
        <v>208.40100000000001</v>
      </c>
      <c r="S2648" s="11">
        <v>0</v>
      </c>
      <c r="T2648" s="56">
        <v>7991</v>
      </c>
      <c r="U2648" s="11">
        <v>0</v>
      </c>
      <c r="V2648" s="11">
        <v>1463.8409999999999</v>
      </c>
      <c r="W2648" s="11">
        <v>65</v>
      </c>
      <c r="X2648" s="56">
        <v>0</v>
      </c>
      <c r="Y2648" s="56">
        <v>0</v>
      </c>
      <c r="Z2648" s="11">
        <v>10</v>
      </c>
      <c r="AA2648" s="56">
        <v>101</v>
      </c>
      <c r="AB2648" s="56">
        <v>3</v>
      </c>
      <c r="AC2648" s="11">
        <v>0</v>
      </c>
      <c r="AD2648" s="11">
        <v>0</v>
      </c>
      <c r="AE2648" s="11">
        <v>0</v>
      </c>
      <c r="AF2648" s="11">
        <v>0</v>
      </c>
      <c r="AG2648" s="11">
        <v>267.29599999999999</v>
      </c>
      <c r="AH2648" s="11">
        <v>0</v>
      </c>
      <c r="AI2648" s="11">
        <v>1500692.4</v>
      </c>
      <c r="AJ2648" s="11">
        <v>304658.40000000002</v>
      </c>
      <c r="AK2648" s="11">
        <v>37.159999999999997</v>
      </c>
      <c r="AL2648" s="24">
        <v>13.492708</v>
      </c>
      <c r="AM2648" s="24">
        <v>0</v>
      </c>
      <c r="AN2648" s="24">
        <v>13.333036</v>
      </c>
      <c r="AO2648" s="24">
        <v>0.15967200000000001</v>
      </c>
      <c r="AP2648" s="24">
        <v>0</v>
      </c>
      <c r="AQ2648" s="24">
        <v>2.818009</v>
      </c>
      <c r="AR2648" s="24">
        <v>2.818009</v>
      </c>
      <c r="AS2648" s="24">
        <v>0</v>
      </c>
      <c r="AT2648" s="24">
        <v>4.7144839999999997</v>
      </c>
      <c r="AU2648" s="24">
        <v>3.349046</v>
      </c>
      <c r="AV2648" s="24">
        <v>1.3654379999999999</v>
      </c>
      <c r="AW2648" s="24">
        <v>18.040797999999999</v>
      </c>
      <c r="AX2648" s="24">
        <v>1.8466210000000001</v>
      </c>
      <c r="AY2648" s="24">
        <v>1.898077</v>
      </c>
      <c r="AZ2648" s="24">
        <v>14.296099999999999</v>
      </c>
      <c r="BA2648" s="24">
        <v>0</v>
      </c>
      <c r="BB2648" s="24">
        <v>7.4424000000000004E-2</v>
      </c>
      <c r="BC2648" s="24">
        <v>1.4364650000000001</v>
      </c>
      <c r="BD2648" s="24">
        <v>5.7090269999999999</v>
      </c>
      <c r="BE2648" s="24">
        <v>54.007773</v>
      </c>
      <c r="BF2648" s="25">
        <v>51.7926</v>
      </c>
      <c r="BG2648" s="54">
        <v>1651.99</v>
      </c>
      <c r="BH2648" s="11">
        <v>16.425206775379117</v>
      </c>
      <c r="BI2648" s="24">
        <v>0</v>
      </c>
      <c r="BJ2648" s="24">
        <v>0.97711099999999995</v>
      </c>
      <c r="BK2648" s="24">
        <v>1.3140000000000001</v>
      </c>
      <c r="BL2648" s="24">
        <v>0.14984</v>
      </c>
      <c r="BM2648" s="11">
        <v>36.89</v>
      </c>
      <c r="BN2648" s="24">
        <v>0.39577000000000001</v>
      </c>
      <c r="BO2648" s="25">
        <v>2.3938999999999999</v>
      </c>
      <c r="BP2648" s="24">
        <v>0.73280299999999998</v>
      </c>
      <c r="BQ2648" s="11">
        <v>0</v>
      </c>
      <c r="BR2648" s="24">
        <v>162.0136</v>
      </c>
      <c r="BS2648" s="24">
        <v>99.370007999999999</v>
      </c>
      <c r="BT2648" s="24">
        <v>19.830099999999998</v>
      </c>
      <c r="BU2648" s="24">
        <v>16.4315</v>
      </c>
      <c r="BV2648" s="24">
        <v>17.076803999999999</v>
      </c>
      <c r="BW2648" s="24">
        <v>2.7532960000000002</v>
      </c>
      <c r="BX2648" s="11">
        <v>38.344345756498285</v>
      </c>
      <c r="BY2648" s="28"/>
      <c r="BZ2648" s="28"/>
      <c r="CA2648" s="11">
        <v>1.46384</v>
      </c>
      <c r="CB2648" s="17">
        <v>1.458</v>
      </c>
      <c r="CC2648" s="11">
        <v>4.3986985358528345</v>
      </c>
      <c r="CD2648" s="11">
        <v>168.66521753734386</v>
      </c>
      <c r="CE2648" s="11">
        <v>41.64551920341394</v>
      </c>
      <c r="CF2648" s="11">
        <v>99.999999999999986</v>
      </c>
      <c r="CG2648" s="11" t="s">
        <v>6</v>
      </c>
      <c r="CH2648" s="11">
        <v>2.9702970297029703</v>
      </c>
      <c r="CI2648" s="28"/>
      <c r="CJ2648" s="11">
        <v>1805350.7999999998</v>
      </c>
      <c r="CK2648" s="11">
        <v>0.31189869530376529</v>
      </c>
      <c r="CL2648" s="11">
        <v>24290.82</v>
      </c>
      <c r="CM2648" s="11" t="s">
        <v>6</v>
      </c>
      <c r="CN2648" s="11" t="s">
        <v>6</v>
      </c>
      <c r="CO2648" s="11">
        <v>18040.797999999999</v>
      </c>
      <c r="CP2648" s="11">
        <v>0.99929598170062017</v>
      </c>
      <c r="CQ2648" s="11">
        <v>6250.0220000000008</v>
      </c>
      <c r="CR2648" s="11" t="s">
        <v>295</v>
      </c>
      <c r="CS2648" s="11">
        <v>4.2696073341348786</v>
      </c>
      <c r="CT2648" s="11">
        <v>1233.2979014099901</v>
      </c>
      <c r="CU2648" s="11">
        <v>12.324296371188108</v>
      </c>
      <c r="CV2648" s="11">
        <v>1.2260559098361048</v>
      </c>
      <c r="CW2648" s="11">
        <v>13.884428217709445</v>
      </c>
      <c r="CX2648" s="11" t="s">
        <v>6</v>
      </c>
      <c r="CY2648" s="28"/>
      <c r="CZ2648" s="11">
        <v>89.121556886227538</v>
      </c>
      <c r="DA2648" s="11">
        <v>2140.0035007588931</v>
      </c>
      <c r="DB2648" s="11">
        <v>486.50833498049258</v>
      </c>
      <c r="DC2648" s="11">
        <v>3.2206279374795055</v>
      </c>
      <c r="DD2648" s="11">
        <v>0.98129918570335561</v>
      </c>
      <c r="DE2648" s="28"/>
      <c r="DF2648" s="11">
        <v>54396.294399999992</v>
      </c>
      <c r="DG2648" s="11">
        <v>0.73280299999999998</v>
      </c>
      <c r="DH2648" s="11">
        <v>0.72756794256926471</v>
      </c>
      <c r="DI2648" s="11">
        <v>0.27036424745873866</v>
      </c>
      <c r="DJ2648" s="11">
        <v>0.79187380092555981</v>
      </c>
      <c r="DK2648" s="11">
        <v>51.361331436699849</v>
      </c>
      <c r="DL2648" s="11" t="s">
        <v>6</v>
      </c>
      <c r="DM2648" s="11" t="s">
        <v>6</v>
      </c>
      <c r="DN2648" s="11">
        <v>41.164194857361458</v>
      </c>
      <c r="DO2648" s="11">
        <v>0.73280192464147709</v>
      </c>
      <c r="DP2648" s="11">
        <v>6758.5750218996372</v>
      </c>
      <c r="DQ2648" s="11">
        <v>0.90272626802889144</v>
      </c>
      <c r="DR2648" s="11">
        <v>59.540474229513997</v>
      </c>
      <c r="DS2648" s="11">
        <f>IF(odpadni[[#This Row],[SÚC]]="-","-",odpadni[[#This Row],[ZKC34]]-odpadni[[#This Row],[SÚC]])</f>
        <v>-22.380474229514</v>
      </c>
      <c r="DT2648" s="11" t="str">
        <f>IF(odpadni[[#This Row],[Rozdíl Cena pro stočné - sociálně únosná cena]]="-","-",IF(odpadni[[#This Row],[Rozdíl Cena pro stočné - sociálně únosná cena]]&gt;0,"ANO","NE"))</f>
        <v>NE</v>
      </c>
      <c r="DU2648" s="11">
        <v>-18.376279372152538</v>
      </c>
      <c r="DV2648" s="11" t="s">
        <v>301</v>
      </c>
      <c r="DW2648" s="58"/>
      <c r="DX2648" s="58" t="s">
        <v>8825</v>
      </c>
      <c r="DY2648" s="58"/>
      <c r="DZ2648" s="58" t="s">
        <v>352</v>
      </c>
      <c r="EK2648" s="2"/>
    </row>
    <row r="2649" spans="1:141" ht="15" customHeight="1" x14ac:dyDescent="0.25">
      <c r="A2649" s="71">
        <v>3514</v>
      </c>
      <c r="B2649" s="9" t="s">
        <v>2879</v>
      </c>
      <c r="C2649" s="9" t="s">
        <v>5083</v>
      </c>
      <c r="D2649" s="9" t="s">
        <v>5763</v>
      </c>
      <c r="E2649" s="9" t="s">
        <v>5905</v>
      </c>
      <c r="F2649" s="9" t="s">
        <v>5083</v>
      </c>
      <c r="G2649" s="9" t="s">
        <v>8</v>
      </c>
      <c r="H2649" s="9" t="s">
        <v>5936</v>
      </c>
      <c r="I2649" s="9" t="s">
        <v>293</v>
      </c>
      <c r="J2649" s="9" t="s">
        <v>5980</v>
      </c>
      <c r="K2649" s="9" t="s">
        <v>5981</v>
      </c>
      <c r="L2649" s="10" t="s">
        <v>8628</v>
      </c>
      <c r="M2649" s="50"/>
      <c r="N2649" s="28"/>
      <c r="O2649" s="56">
        <v>180.86069738917101</v>
      </c>
      <c r="P2649" s="56">
        <v>180.86069738917101</v>
      </c>
      <c r="Q2649" s="56">
        <v>0</v>
      </c>
      <c r="R2649" s="11">
        <v>3.9051564745049898</v>
      </c>
      <c r="S2649" s="11">
        <v>0</v>
      </c>
      <c r="T2649" s="56">
        <v>76.852987559137901</v>
      </c>
      <c r="U2649" s="11">
        <v>0</v>
      </c>
      <c r="V2649" s="11">
        <v>14.62</v>
      </c>
      <c r="W2649" s="11">
        <v>1.0247065007885101</v>
      </c>
      <c r="X2649" s="56">
        <v>0</v>
      </c>
      <c r="Y2649" s="56">
        <v>0</v>
      </c>
      <c r="Z2649" s="11">
        <v>1</v>
      </c>
      <c r="AA2649" s="56">
        <v>12</v>
      </c>
      <c r="AB2649" s="56">
        <v>0</v>
      </c>
      <c r="AC2649" s="11">
        <v>0</v>
      </c>
      <c r="AD2649" s="11">
        <v>0</v>
      </c>
      <c r="AE2649" s="11">
        <v>0</v>
      </c>
      <c r="AF2649" s="11">
        <v>0</v>
      </c>
      <c r="AG2649" s="11">
        <v>0</v>
      </c>
      <c r="AH2649" s="11">
        <v>0</v>
      </c>
      <c r="AI2649" s="11">
        <v>18113.3781671631</v>
      </c>
      <c r="AJ2649" s="11">
        <v>18641.099999999999</v>
      </c>
      <c r="AK2649" s="11">
        <v>38.18</v>
      </c>
      <c r="AL2649" s="24">
        <v>-0.51102099999999995</v>
      </c>
      <c r="AM2649" s="24">
        <v>0</v>
      </c>
      <c r="AN2649" s="24">
        <v>-0.53332100000000005</v>
      </c>
      <c r="AO2649" s="24">
        <v>2.23E-2</v>
      </c>
      <c r="AP2649" s="24">
        <v>0</v>
      </c>
      <c r="AQ2649" s="24">
        <v>0.23613799999999999</v>
      </c>
      <c r="AR2649" s="24">
        <v>0.23613799999999999</v>
      </c>
      <c r="AS2649" s="24">
        <v>0</v>
      </c>
      <c r="AT2649" s="24">
        <v>0.21729699999999999</v>
      </c>
      <c r="AU2649" s="24">
        <v>0.16222500000000001</v>
      </c>
      <c r="AV2649" s="24">
        <v>5.5072000000000003E-2</v>
      </c>
      <c r="AW2649" s="24">
        <v>0.349441</v>
      </c>
      <c r="AX2649" s="24">
        <v>0</v>
      </c>
      <c r="AY2649" s="24">
        <v>0.113941</v>
      </c>
      <c r="AZ2649" s="24">
        <v>0.23549999999999999</v>
      </c>
      <c r="BA2649" s="24">
        <v>0</v>
      </c>
      <c r="BB2649" s="24">
        <v>0</v>
      </c>
      <c r="BC2649" s="24">
        <v>5.3455000000000003E-2</v>
      </c>
      <c r="BD2649" s="24">
        <v>0.32133499999999998</v>
      </c>
      <c r="BE2649" s="24">
        <v>0.68232199999999998</v>
      </c>
      <c r="BF2649" s="25">
        <v>0.76830399999999999</v>
      </c>
      <c r="BG2649" s="54">
        <v>36.79</v>
      </c>
      <c r="BH2649" s="11">
        <v>0.16404560816485589</v>
      </c>
      <c r="BI2649" s="24">
        <v>0</v>
      </c>
      <c r="BJ2649" s="24">
        <v>-1.3915E-2</v>
      </c>
      <c r="BK2649" s="24">
        <v>1.4619999999999999E-2</v>
      </c>
      <c r="BL2649" s="24">
        <v>0</v>
      </c>
      <c r="BM2649" s="11">
        <v>46.67</v>
      </c>
      <c r="BN2649" s="24">
        <v>-0.12411999999999999</v>
      </c>
      <c r="BO2649" s="25">
        <v>1.44E-2</v>
      </c>
      <c r="BP2649" s="24">
        <v>-18.190885999999999</v>
      </c>
      <c r="BQ2649" s="11">
        <v>0</v>
      </c>
      <c r="BR2649" s="24">
        <v>3.3919999999999999</v>
      </c>
      <c r="BS2649" s="24">
        <v>0</v>
      </c>
      <c r="BT2649" s="24">
        <v>5.5E-2</v>
      </c>
      <c r="BU2649" s="24">
        <v>0</v>
      </c>
      <c r="BV2649" s="24">
        <v>0</v>
      </c>
      <c r="BW2649" s="24">
        <v>5.5E-2</v>
      </c>
      <c r="BX2649" s="11">
        <v>19.679874048806109</v>
      </c>
      <c r="BY2649" s="28"/>
      <c r="BZ2649" s="28"/>
      <c r="CA2649" s="11">
        <v>1.4619999999999999E-2</v>
      </c>
      <c r="CB2649" s="17">
        <v>2.0500000000000001E-2</v>
      </c>
      <c r="CC2649" s="11">
        <v>2.3533333333333308</v>
      </c>
      <c r="CD2649" s="11">
        <v>46.313303594856997</v>
      </c>
      <c r="CE2649" s="11">
        <v>80.835694050991577</v>
      </c>
      <c r="CF2649" s="11">
        <v>100</v>
      </c>
      <c r="CG2649" s="11" t="s">
        <v>6</v>
      </c>
      <c r="CH2649" s="11">
        <v>0</v>
      </c>
      <c r="CI2649" s="28"/>
      <c r="CJ2649" s="11">
        <v>36754.478167163099</v>
      </c>
      <c r="CK2649" s="11">
        <v>0.26239832065074931</v>
      </c>
      <c r="CL2649" s="11">
        <v>667.28725741292328</v>
      </c>
      <c r="CM2649" s="11">
        <v>349.44099999999997</v>
      </c>
      <c r="CN2649" s="11" t="s">
        <v>6</v>
      </c>
      <c r="CO2649" s="11" t="s">
        <v>6</v>
      </c>
      <c r="CP2649" s="11">
        <v>0.95074401113983131</v>
      </c>
      <c r="CQ2649" s="11">
        <v>317.84625741292331</v>
      </c>
      <c r="CR2649" s="11" t="s">
        <v>295</v>
      </c>
      <c r="CS2649" s="11">
        <v>21.74051008296329</v>
      </c>
      <c r="CT2649" s="11">
        <v>2513.9861947443983</v>
      </c>
      <c r="CU2649" s="11">
        <v>23.901573187414499</v>
      </c>
      <c r="CV2649" s="11">
        <v>1.5470045905723055</v>
      </c>
      <c r="CW2649" s="11">
        <v>100</v>
      </c>
      <c r="CX2649" s="11" t="s">
        <v>6</v>
      </c>
      <c r="CY2649" s="28"/>
      <c r="CZ2649" s="11">
        <v>89.121556886227552</v>
      </c>
      <c r="DA2649" s="11">
        <v>1102.5025260500543</v>
      </c>
      <c r="DB2649" s="11">
        <v>468.48549265583085</v>
      </c>
      <c r="DC2649" s="11">
        <v>14.862995896032832</v>
      </c>
      <c r="DD2649" s="11">
        <v>3.6562927496580029</v>
      </c>
      <c r="DE2649" s="28"/>
      <c r="DF2649" s="11">
        <v>558.19159999999999</v>
      </c>
      <c r="DG2649" s="11">
        <v>-18.190885999999999</v>
      </c>
      <c r="DH2649" s="11">
        <v>-22.236092409846364</v>
      </c>
      <c r="DI2649" s="11">
        <v>-8.4897400820793436</v>
      </c>
      <c r="DJ2649" s="11">
        <v>0.64073824944248181</v>
      </c>
      <c r="DK2649" s="11">
        <v>203.2198188867747</v>
      </c>
      <c r="DL2649" s="11">
        <v>68.410961519351801</v>
      </c>
      <c r="DM2649" s="11" t="s">
        <v>6</v>
      </c>
      <c r="DN2649" s="11" t="s">
        <v>6</v>
      </c>
      <c r="DO2649" s="11">
        <v>-18.190824859816917</v>
      </c>
      <c r="DP2649" s="11">
        <v>8878.2755449156411</v>
      </c>
      <c r="DQ2649" s="11">
        <v>0.55809769592552505</v>
      </c>
      <c r="DR2649" s="11">
        <v>59.540474229513997</v>
      </c>
      <c r="DS2649" s="11">
        <f>IF(odpadni[[#This Row],[SÚC]]="-","-",odpadni[[#This Row],[ZKC34]]-odpadni[[#This Row],[SÚC]])</f>
        <v>-21.360474229513997</v>
      </c>
      <c r="DT2649" s="11" t="str">
        <f>IF(odpadni[[#This Row],[Rozdíl Cena pro stočné - sociálně únosná cena]]="-","-",IF(odpadni[[#This Row],[Rozdíl Cena pro stočné - sociálně únosná cena]]&gt;0,"ANO","NE"))</f>
        <v>NE</v>
      </c>
      <c r="DU2649" s="11">
        <v>8.8704872898378042</v>
      </c>
      <c r="DV2649" s="11" t="s">
        <v>9125</v>
      </c>
      <c r="DW2649" s="58"/>
      <c r="DX2649" s="58" t="s">
        <v>8821</v>
      </c>
      <c r="DY2649" s="58"/>
      <c r="DZ2649" s="58" t="s">
        <v>8894</v>
      </c>
      <c r="EK2649" s="2"/>
    </row>
    <row r="2650" spans="1:141" ht="15" customHeight="1" x14ac:dyDescent="0.25">
      <c r="A2650" s="71">
        <v>3515</v>
      </c>
      <c r="B2650" s="9" t="s">
        <v>2880</v>
      </c>
      <c r="C2650" s="9" t="s">
        <v>5083</v>
      </c>
      <c r="D2650" s="9" t="s">
        <v>5764</v>
      </c>
      <c r="E2650" s="9" t="s">
        <v>5905</v>
      </c>
      <c r="F2650" s="9" t="s">
        <v>5083</v>
      </c>
      <c r="G2650" s="9" t="s">
        <v>8</v>
      </c>
      <c r="H2650" s="9" t="s">
        <v>5943</v>
      </c>
      <c r="I2650" s="9" t="s">
        <v>293</v>
      </c>
      <c r="J2650" s="9" t="s">
        <v>5980</v>
      </c>
      <c r="K2650" s="9" t="s">
        <v>5981</v>
      </c>
      <c r="L2650" s="10" t="s">
        <v>8629</v>
      </c>
      <c r="M2650" s="50"/>
      <c r="N2650" s="28"/>
      <c r="O2650" s="56">
        <v>465</v>
      </c>
      <c r="P2650" s="56">
        <v>465</v>
      </c>
      <c r="Q2650" s="56">
        <v>0</v>
      </c>
      <c r="R2650" s="11">
        <v>5.1769999999999996</v>
      </c>
      <c r="S2650" s="11">
        <v>0</v>
      </c>
      <c r="T2650" s="56">
        <v>167</v>
      </c>
      <c r="U2650" s="11">
        <v>0</v>
      </c>
      <c r="V2650" s="11">
        <v>16.48</v>
      </c>
      <c r="W2650" s="11">
        <v>1</v>
      </c>
      <c r="X2650" s="56">
        <v>0</v>
      </c>
      <c r="Y2650" s="56">
        <v>0</v>
      </c>
      <c r="Z2650" s="11">
        <v>1</v>
      </c>
      <c r="AA2650" s="56">
        <v>12</v>
      </c>
      <c r="AB2650" s="56">
        <v>0</v>
      </c>
      <c r="AC2650" s="11">
        <v>0</v>
      </c>
      <c r="AD2650" s="11">
        <v>0</v>
      </c>
      <c r="AE2650" s="11">
        <v>0</v>
      </c>
      <c r="AF2650" s="11">
        <v>0</v>
      </c>
      <c r="AG2650" s="11">
        <v>0</v>
      </c>
      <c r="AH2650" s="11">
        <v>0</v>
      </c>
      <c r="AI2650" s="11">
        <v>27245.3</v>
      </c>
      <c r="AJ2650" s="11">
        <v>6188.6</v>
      </c>
      <c r="AK2650" s="11">
        <v>42.8</v>
      </c>
      <c r="AL2650" s="24">
        <v>0</v>
      </c>
      <c r="AM2650" s="24">
        <v>0</v>
      </c>
      <c r="AN2650" s="24">
        <v>0</v>
      </c>
      <c r="AO2650" s="24">
        <v>0</v>
      </c>
      <c r="AP2650" s="24">
        <v>0</v>
      </c>
      <c r="AQ2650" s="24">
        <v>0.12937199999999999</v>
      </c>
      <c r="AR2650" s="24">
        <v>0.12937199999999999</v>
      </c>
      <c r="AS2650" s="24">
        <v>0</v>
      </c>
      <c r="AT2650" s="24">
        <v>0.175845</v>
      </c>
      <c r="AU2650" s="24">
        <v>2.0632000000000001E-2</v>
      </c>
      <c r="AV2650" s="24">
        <v>0.15521299999999999</v>
      </c>
      <c r="AW2650" s="24">
        <v>0.2016</v>
      </c>
      <c r="AX2650" s="24">
        <v>0</v>
      </c>
      <c r="AY2650" s="24">
        <v>0.1016</v>
      </c>
      <c r="AZ2650" s="24">
        <v>0.1</v>
      </c>
      <c r="BA2650" s="24">
        <v>0</v>
      </c>
      <c r="BB2650" s="24">
        <v>0</v>
      </c>
      <c r="BC2650" s="24">
        <v>1.9962000000000001E-2</v>
      </c>
      <c r="BD2650" s="24">
        <v>0.16073899999999999</v>
      </c>
      <c r="BE2650" s="24">
        <v>0.70518999999999998</v>
      </c>
      <c r="BF2650" s="25">
        <v>0.63200000000000001</v>
      </c>
      <c r="BG2650" s="54">
        <v>33.43</v>
      </c>
      <c r="BH2650" s="11">
        <v>0.18491597965504963</v>
      </c>
      <c r="BI2650" s="24">
        <v>0</v>
      </c>
      <c r="BJ2650" s="24">
        <v>0</v>
      </c>
      <c r="BK2650" s="24">
        <v>1.6480000000000002E-2</v>
      </c>
      <c r="BL2650" s="24">
        <v>0</v>
      </c>
      <c r="BM2650" s="11">
        <v>42.79</v>
      </c>
      <c r="BN2650" s="24">
        <v>1.54E-4</v>
      </c>
      <c r="BO2650" s="25">
        <v>0.01</v>
      </c>
      <c r="BP2650" s="24">
        <v>2.1838E-2</v>
      </c>
      <c r="BQ2650" s="11">
        <v>0</v>
      </c>
      <c r="BR2650" s="24">
        <v>0.20300000000000001</v>
      </c>
      <c r="BS2650" s="24">
        <v>1.6E-2</v>
      </c>
      <c r="BT2650" s="24">
        <v>0.20300000000000001</v>
      </c>
      <c r="BU2650" s="24">
        <v>1.6E-2</v>
      </c>
      <c r="BV2650" s="24">
        <v>0.1</v>
      </c>
      <c r="BW2650" s="24">
        <v>0.10299999999999999</v>
      </c>
      <c r="BX2650" s="11">
        <v>32.258064516129032</v>
      </c>
      <c r="BY2650" s="28"/>
      <c r="BZ2650" s="28"/>
      <c r="CA2650" s="11">
        <v>1.6480000000000002E-2</v>
      </c>
      <c r="CB2650" s="17">
        <v>1.4999999999999999E-2</v>
      </c>
      <c r="CC2650" s="11">
        <v>2.784431137724551</v>
      </c>
      <c r="CD2650" s="11">
        <v>89.820359281437135</v>
      </c>
      <c r="CE2650" s="11">
        <v>35.44086021505376</v>
      </c>
      <c r="CF2650" s="11">
        <v>100</v>
      </c>
      <c r="CG2650" s="11" t="s">
        <v>6</v>
      </c>
      <c r="CH2650" s="11">
        <v>0</v>
      </c>
      <c r="CI2650" s="28"/>
      <c r="CJ2650" s="11">
        <v>33433.9</v>
      </c>
      <c r="CK2650" s="11">
        <v>0.19316206297083255</v>
      </c>
      <c r="CL2650" s="11">
        <v>457.44055555555553</v>
      </c>
      <c r="CM2650" s="11">
        <v>201.6</v>
      </c>
      <c r="CN2650" s="11" t="s">
        <v>6</v>
      </c>
      <c r="CO2650" s="11" t="s">
        <v>6</v>
      </c>
      <c r="CP2650" s="11">
        <v>0.60298080690556588</v>
      </c>
      <c r="CQ2650" s="11">
        <v>255.84055555555554</v>
      </c>
      <c r="CR2650" s="11" t="s">
        <v>295</v>
      </c>
      <c r="CS2650" s="11">
        <v>15.524305555555554</v>
      </c>
      <c r="CT2650" s="11">
        <v>2028.7560679611652</v>
      </c>
      <c r="CU2650" s="11">
        <v>12.233009708737864</v>
      </c>
      <c r="CV2650" s="11">
        <v>1.2384664365849873</v>
      </c>
      <c r="CW2650" s="11">
        <v>50.73891625615763</v>
      </c>
      <c r="CX2650" s="11" t="s">
        <v>6</v>
      </c>
      <c r="CY2650" s="28"/>
      <c r="CZ2650" s="11">
        <v>89.121556886227538</v>
      </c>
      <c r="DA2650" s="11">
        <v>2514.6555796174639</v>
      </c>
      <c r="DB2650" s="11">
        <v>903.11286407766988</v>
      </c>
      <c r="DC2650" s="11">
        <v>10.67020631067961</v>
      </c>
      <c r="DD2650" s="11">
        <v>1.2112864077669903</v>
      </c>
      <c r="DE2650" s="28"/>
      <c r="DF2650" s="11">
        <v>705.34399999999994</v>
      </c>
      <c r="DG2650" s="11">
        <v>2.1838E-2</v>
      </c>
      <c r="DH2650" s="11">
        <v>2.1833318210688686E-2</v>
      </c>
      <c r="DI2650" s="11">
        <v>9.3446601941747573E-3</v>
      </c>
      <c r="DJ2650" s="11">
        <v>0.29909762247299893</v>
      </c>
      <c r="DK2650" s="11">
        <v>71.900860215053768</v>
      </c>
      <c r="DL2650" s="11">
        <v>58.314960895361374</v>
      </c>
      <c r="DM2650" s="11" t="s">
        <v>6</v>
      </c>
      <c r="DN2650" s="11" t="s">
        <v>6</v>
      </c>
      <c r="DO2650" s="11">
        <v>2.1838086189537573E-2</v>
      </c>
      <c r="DP2650" s="11">
        <v>4222.6946107784433</v>
      </c>
      <c r="DQ2650" s="11">
        <v>0.73394544629463165</v>
      </c>
      <c r="DR2650" s="11">
        <v>59.540474229513997</v>
      </c>
      <c r="DS2650" s="11">
        <f>IF(odpadni[[#This Row],[SÚC]]="-","-",odpadni[[#This Row],[ZKC34]]-odpadni[[#This Row],[SÚC]])</f>
        <v>-16.740474229514</v>
      </c>
      <c r="DT2650" s="11" t="str">
        <f>IF(odpadni[[#This Row],[Rozdíl Cena pro stočné - sociálně únosná cena]]="-","-",IF(odpadni[[#This Row],[Rozdíl Cena pro stočné - sociálně únosná cena]]&gt;0,"ANO","NE"))</f>
        <v>NE</v>
      </c>
      <c r="DU2650" s="11">
        <v>-1.2255133341526232</v>
      </c>
      <c r="DV2650" s="11" t="s">
        <v>301</v>
      </c>
      <c r="DW2650" s="58"/>
      <c r="DX2650" s="58" t="s">
        <v>8817</v>
      </c>
      <c r="DY2650" s="58"/>
      <c r="DZ2650" s="58" t="s">
        <v>352</v>
      </c>
      <c r="EK2650" s="2"/>
    </row>
    <row r="2651" spans="1:141" ht="15" customHeight="1" x14ac:dyDescent="0.25">
      <c r="A2651" s="71">
        <v>3516</v>
      </c>
      <c r="B2651" s="9" t="s">
        <v>2881</v>
      </c>
      <c r="C2651" s="9" t="s">
        <v>5083</v>
      </c>
      <c r="D2651" s="9" t="s">
        <v>5765</v>
      </c>
      <c r="E2651" s="9" t="s">
        <v>8</v>
      </c>
      <c r="F2651" s="9" t="s">
        <v>5083</v>
      </c>
      <c r="G2651" s="9" t="s">
        <v>8</v>
      </c>
      <c r="H2651" s="9" t="s">
        <v>5936</v>
      </c>
      <c r="I2651" s="9" t="s">
        <v>293</v>
      </c>
      <c r="J2651" s="9" t="s">
        <v>5982</v>
      </c>
      <c r="K2651" s="9" t="s">
        <v>5983</v>
      </c>
      <c r="L2651" s="10" t="s">
        <v>8630</v>
      </c>
      <c r="M2651" s="50"/>
      <c r="N2651" s="28"/>
      <c r="O2651" s="56">
        <v>3730</v>
      </c>
      <c r="P2651" s="56">
        <v>3730</v>
      </c>
      <c r="Q2651" s="56">
        <v>0</v>
      </c>
      <c r="R2651" s="11">
        <v>29.202999999999999</v>
      </c>
      <c r="S2651" s="11">
        <v>0</v>
      </c>
      <c r="T2651" s="56">
        <v>1034</v>
      </c>
      <c r="U2651" s="11">
        <v>0</v>
      </c>
      <c r="V2651" s="11">
        <v>150.02600000000001</v>
      </c>
      <c r="W2651" s="11">
        <v>9</v>
      </c>
      <c r="X2651" s="56">
        <v>0</v>
      </c>
      <c r="Y2651" s="56">
        <v>0</v>
      </c>
      <c r="Z2651" s="11">
        <v>1</v>
      </c>
      <c r="AA2651" s="56">
        <v>12</v>
      </c>
      <c r="AB2651" s="56">
        <v>0</v>
      </c>
      <c r="AC2651" s="11">
        <v>0</v>
      </c>
      <c r="AD2651" s="11">
        <v>0</v>
      </c>
      <c r="AE2651" s="11">
        <v>0</v>
      </c>
      <c r="AF2651" s="11">
        <v>0</v>
      </c>
      <c r="AG2651" s="11">
        <v>29.26</v>
      </c>
      <c r="AH2651" s="11">
        <v>0</v>
      </c>
      <c r="AI2651" s="11">
        <v>185308.3</v>
      </c>
      <c r="AJ2651" s="11">
        <v>28797.3</v>
      </c>
      <c r="AK2651" s="11">
        <v>34.909999999999997</v>
      </c>
      <c r="AL2651" s="24">
        <v>0.112428</v>
      </c>
      <c r="AM2651" s="24">
        <v>0</v>
      </c>
      <c r="AN2651" s="24">
        <v>0</v>
      </c>
      <c r="AO2651" s="24">
        <v>0.111918</v>
      </c>
      <c r="AP2651" s="24">
        <v>5.1000000000000004E-4</v>
      </c>
      <c r="AQ2651" s="24">
        <v>0.68943100000000002</v>
      </c>
      <c r="AR2651" s="24">
        <v>0.68943100000000002</v>
      </c>
      <c r="AS2651" s="24">
        <v>0</v>
      </c>
      <c r="AT2651" s="24">
        <v>0.688828</v>
      </c>
      <c r="AU2651" s="24">
        <v>0.50276600000000005</v>
      </c>
      <c r="AV2651" s="24">
        <v>0.18606200000000001</v>
      </c>
      <c r="AW2651" s="24">
        <v>2.5293670000000001</v>
      </c>
      <c r="AX2651" s="24">
        <v>0.16495199999999999</v>
      </c>
      <c r="AY2651" s="24">
        <v>0.53441499999999997</v>
      </c>
      <c r="AZ2651" s="24">
        <v>1.83</v>
      </c>
      <c r="BA2651" s="24">
        <v>0</v>
      </c>
      <c r="BB2651" s="24">
        <v>1.9616000000000001E-2</v>
      </c>
      <c r="BC2651" s="24">
        <v>0.15209300000000001</v>
      </c>
      <c r="BD2651" s="24">
        <v>0.58081799999999995</v>
      </c>
      <c r="BE2651" s="24">
        <v>4.9802229999999996</v>
      </c>
      <c r="BF2651" s="25">
        <v>4.8719999999999999</v>
      </c>
      <c r="BG2651" s="54">
        <v>214.11</v>
      </c>
      <c r="BH2651" s="11">
        <v>1.6833862113912907</v>
      </c>
      <c r="BI2651" s="24">
        <v>0</v>
      </c>
      <c r="BJ2651" s="24">
        <v>0</v>
      </c>
      <c r="BK2651" s="24">
        <v>0.143433</v>
      </c>
      <c r="BL2651" s="24">
        <v>6.5929999999999999E-3</v>
      </c>
      <c r="BM2651" s="11">
        <v>33.19</v>
      </c>
      <c r="BN2651" s="24">
        <v>0.25743899999999997</v>
      </c>
      <c r="BO2651" s="25">
        <v>5.0548999999999997E-2</v>
      </c>
      <c r="BP2651" s="24">
        <v>5.1692260000000001</v>
      </c>
      <c r="BQ2651" s="11">
        <v>0</v>
      </c>
      <c r="BR2651" s="24">
        <v>61.253999999999998</v>
      </c>
      <c r="BS2651" s="24">
        <v>38.335000000000001</v>
      </c>
      <c r="BT2651" s="24">
        <v>8.3420000000000005</v>
      </c>
      <c r="BU2651" s="24">
        <v>3.766</v>
      </c>
      <c r="BV2651" s="24">
        <v>1.2110000000000001</v>
      </c>
      <c r="BW2651" s="24">
        <v>7.1310000000000002</v>
      </c>
      <c r="BX2651" s="11">
        <v>35.407321165633668</v>
      </c>
      <c r="BY2651" s="28"/>
      <c r="BZ2651" s="28"/>
      <c r="CA2651" s="11">
        <v>0.15002599999999999</v>
      </c>
      <c r="CB2651" s="17">
        <v>0.14099999999999999</v>
      </c>
      <c r="CC2651" s="11">
        <v>3.6073500967117988</v>
      </c>
      <c r="CD2651" s="11">
        <v>127.72660343115433</v>
      </c>
      <c r="CE2651" s="11">
        <v>40.221447721179622</v>
      </c>
      <c r="CF2651" s="11">
        <v>100</v>
      </c>
      <c r="CG2651" s="11" t="s">
        <v>6</v>
      </c>
      <c r="CH2651" s="11">
        <v>0</v>
      </c>
      <c r="CI2651" s="28"/>
      <c r="CJ2651" s="11">
        <v>214105.59999999998</v>
      </c>
      <c r="CK2651" s="11">
        <v>0.30818751498133756</v>
      </c>
      <c r="CL2651" s="11">
        <v>2778.9136111111111</v>
      </c>
      <c r="CM2651" s="11">
        <v>2364.415</v>
      </c>
      <c r="CN2651" s="11" t="s">
        <v>6</v>
      </c>
      <c r="CO2651" s="11" t="s">
        <v>6</v>
      </c>
      <c r="CP2651" s="11">
        <v>1.1043218860225983</v>
      </c>
      <c r="CQ2651" s="11">
        <v>414.49861111111113</v>
      </c>
      <c r="CR2651" s="11" t="s">
        <v>295</v>
      </c>
      <c r="CS2651" s="11">
        <v>2.7628451809093835</v>
      </c>
      <c r="CT2651" s="11">
        <v>1427.1232986282378</v>
      </c>
      <c r="CU2651" s="11">
        <v>15.760034927279273</v>
      </c>
      <c r="CV2651" s="11">
        <v>1.2008409143897976</v>
      </c>
      <c r="CW2651" s="11">
        <v>85.48309757851834</v>
      </c>
      <c r="CX2651" s="11" t="s">
        <v>6</v>
      </c>
      <c r="CY2651" s="28"/>
      <c r="CZ2651" s="11">
        <v>89.121556886227538</v>
      </c>
      <c r="DA2651" s="11">
        <v>2215.7719807608601</v>
      </c>
      <c r="DB2651" s="11">
        <v>614.2381308597129</v>
      </c>
      <c r="DC2651" s="11">
        <v>4.5913908255902314</v>
      </c>
      <c r="DD2651" s="11">
        <v>1.0137776118806074</v>
      </c>
      <c r="DE2651" s="28"/>
      <c r="DF2651" s="11">
        <v>5237.4076599999989</v>
      </c>
      <c r="DG2651" s="11">
        <v>5.1692260000000001</v>
      </c>
      <c r="DH2651" s="11">
        <v>4.9153897636450177</v>
      </c>
      <c r="DI2651" s="11">
        <v>1.7159625664884752</v>
      </c>
      <c r="DJ2651" s="11">
        <v>0.85471841932205428</v>
      </c>
      <c r="DK2651" s="11">
        <v>57.400965147453078</v>
      </c>
      <c r="DL2651" s="11">
        <v>35.958577920567841</v>
      </c>
      <c r="DM2651" s="11" t="s">
        <v>6</v>
      </c>
      <c r="DN2651" s="11" t="s">
        <v>6</v>
      </c>
      <c r="DO2651" s="11">
        <v>5.1692263579361803</v>
      </c>
      <c r="DP2651" s="11">
        <v>4816.4632495164406</v>
      </c>
      <c r="DQ2651" s="11">
        <v>0.97083928283025689</v>
      </c>
      <c r="DR2651" s="11">
        <v>59.540474229513997</v>
      </c>
      <c r="DS2651" s="11">
        <f>IF(odpadni[[#This Row],[SÚC]]="-","-",odpadni[[#This Row],[ZKC34]]-odpadni[[#This Row],[SÚC]])</f>
        <v>-24.630474229514</v>
      </c>
      <c r="DT2651" s="11" t="str">
        <f>IF(odpadni[[#This Row],[Rozdíl Cena pro stočné - sociálně únosná cena]]="-","-",IF(odpadni[[#This Row],[Rozdíl Cena pro stočné - sociálně únosná cena]]&gt;0,"ANO","NE"))</f>
        <v>NE</v>
      </c>
      <c r="DU2651" s="11">
        <v>-23.581896308946156</v>
      </c>
      <c r="DV2651" s="11" t="s">
        <v>301</v>
      </c>
      <c r="DW2651" s="58"/>
      <c r="DX2651" s="58" t="s">
        <v>8825</v>
      </c>
      <c r="DY2651" s="58"/>
      <c r="DZ2651" s="58" t="s">
        <v>352</v>
      </c>
      <c r="EK2651" s="2"/>
    </row>
    <row r="2652" spans="1:141" ht="15" customHeight="1" x14ac:dyDescent="0.25">
      <c r="A2652" s="71">
        <v>3517</v>
      </c>
      <c r="B2652" s="9" t="s">
        <v>2882</v>
      </c>
      <c r="C2652" s="9" t="s">
        <v>5083</v>
      </c>
      <c r="D2652" s="9" t="s">
        <v>5766</v>
      </c>
      <c r="E2652" s="9" t="s">
        <v>5905</v>
      </c>
      <c r="F2652" s="9" t="s">
        <v>5083</v>
      </c>
      <c r="G2652" s="9" t="s">
        <v>8</v>
      </c>
      <c r="H2652" s="9" t="s">
        <v>5943</v>
      </c>
      <c r="I2652" s="9" t="s">
        <v>293</v>
      </c>
      <c r="J2652" s="9" t="s">
        <v>5982</v>
      </c>
      <c r="K2652" s="9" t="s">
        <v>5983</v>
      </c>
      <c r="L2652" s="10" t="s">
        <v>8631</v>
      </c>
      <c r="M2652" s="50"/>
      <c r="N2652" s="28"/>
      <c r="O2652" s="56">
        <v>4970</v>
      </c>
      <c r="P2652" s="56">
        <v>4970</v>
      </c>
      <c r="Q2652" s="56">
        <v>0</v>
      </c>
      <c r="R2652" s="11">
        <v>37.750999999999998</v>
      </c>
      <c r="S2652" s="11">
        <v>0</v>
      </c>
      <c r="T2652" s="56">
        <v>1446</v>
      </c>
      <c r="U2652" s="11">
        <v>0</v>
      </c>
      <c r="V2652" s="11">
        <v>198.386</v>
      </c>
      <c r="W2652" s="11">
        <v>10</v>
      </c>
      <c r="X2652" s="56">
        <v>12</v>
      </c>
      <c r="Y2652" s="56">
        <v>1</v>
      </c>
      <c r="Z2652" s="11">
        <v>1</v>
      </c>
      <c r="AA2652" s="56">
        <v>12</v>
      </c>
      <c r="AB2652" s="56">
        <v>1</v>
      </c>
      <c r="AC2652" s="11">
        <v>0</v>
      </c>
      <c r="AD2652" s="11">
        <v>0</v>
      </c>
      <c r="AE2652" s="11">
        <v>0</v>
      </c>
      <c r="AF2652" s="11">
        <v>0</v>
      </c>
      <c r="AG2652" s="11">
        <v>0</v>
      </c>
      <c r="AH2652" s="11">
        <v>0</v>
      </c>
      <c r="AI2652" s="11">
        <v>280384</v>
      </c>
      <c r="AJ2652" s="11">
        <v>65728</v>
      </c>
      <c r="AK2652" s="11">
        <v>42</v>
      </c>
      <c r="AL2652" s="24">
        <v>9.1195999999999999E-2</v>
      </c>
      <c r="AM2652" s="24">
        <v>0</v>
      </c>
      <c r="AN2652" s="24">
        <v>0</v>
      </c>
      <c r="AO2652" s="24">
        <v>9.1195999999999999E-2</v>
      </c>
      <c r="AP2652" s="24">
        <v>0</v>
      </c>
      <c r="AQ2652" s="24">
        <v>0.91765099999999999</v>
      </c>
      <c r="AR2652" s="24">
        <v>0.91765099999999999</v>
      </c>
      <c r="AS2652" s="24">
        <v>0</v>
      </c>
      <c r="AT2652" s="24">
        <v>1.2969470000000001</v>
      </c>
      <c r="AU2652" s="24">
        <v>0.92104200000000003</v>
      </c>
      <c r="AV2652" s="24">
        <v>0.37590400000000002</v>
      </c>
      <c r="AW2652" s="24">
        <v>4.9704119999999996</v>
      </c>
      <c r="AX2652" s="24">
        <v>0</v>
      </c>
      <c r="AY2652" s="24">
        <v>0.461619</v>
      </c>
      <c r="AZ2652" s="24">
        <v>4.5087929999999998</v>
      </c>
      <c r="BA2652" s="24">
        <v>0</v>
      </c>
      <c r="BB2652" s="24">
        <v>2.9964000000000001E-2</v>
      </c>
      <c r="BC2652" s="24">
        <v>0.35548999999999997</v>
      </c>
      <c r="BD2652" s="24">
        <v>0.73735200000000001</v>
      </c>
      <c r="BE2652" s="24">
        <v>8.6482829999999993</v>
      </c>
      <c r="BF2652" s="25">
        <v>6.3359670000000001</v>
      </c>
      <c r="BG2652" s="54">
        <v>346.11</v>
      </c>
      <c r="BH2652" s="11">
        <v>2.2260158701363273</v>
      </c>
      <c r="BI2652" s="24">
        <v>0</v>
      </c>
      <c r="BJ2652" s="24">
        <v>0</v>
      </c>
      <c r="BK2652" s="24">
        <v>0.18647900000000001</v>
      </c>
      <c r="BL2652" s="24">
        <v>1.1906999999999999E-2</v>
      </c>
      <c r="BM2652" s="11">
        <v>43.59</v>
      </c>
      <c r="BN2652" s="24">
        <v>-0.31606899999999999</v>
      </c>
      <c r="BO2652" s="25">
        <v>0.174035</v>
      </c>
      <c r="BP2652" s="24">
        <v>-3.6547010000000002</v>
      </c>
      <c r="BQ2652" s="11">
        <v>0</v>
      </c>
      <c r="BR2652" s="24">
        <v>15.08</v>
      </c>
      <c r="BS2652" s="24">
        <v>2.4380000000000002</v>
      </c>
      <c r="BT2652" s="24">
        <v>4.5090000000000003</v>
      </c>
      <c r="BU2652" s="24">
        <v>1.7909999999999999</v>
      </c>
      <c r="BV2652" s="24">
        <v>4.5090000000000003</v>
      </c>
      <c r="BW2652" s="24">
        <v>0</v>
      </c>
      <c r="BX2652" s="11">
        <v>38.303621096129909</v>
      </c>
      <c r="BY2652" s="28"/>
      <c r="BZ2652" s="28"/>
      <c r="CA2652" s="11">
        <v>0.19838600000000001</v>
      </c>
      <c r="CB2652" s="17">
        <v>0.155</v>
      </c>
      <c r="CC2652" s="11">
        <v>3.437067773167358</v>
      </c>
      <c r="CD2652" s="11">
        <v>131.65214166512146</v>
      </c>
      <c r="CE2652" s="11">
        <v>39.916700201207242</v>
      </c>
      <c r="CF2652" s="11">
        <v>100</v>
      </c>
      <c r="CG2652" s="11">
        <v>8.3333333333333339</v>
      </c>
      <c r="CH2652" s="11">
        <v>8.3333333333333339</v>
      </c>
      <c r="CI2652" s="28"/>
      <c r="CJ2652" s="11">
        <v>346112</v>
      </c>
      <c r="CK2652" s="11">
        <v>0.26489364520145164</v>
      </c>
      <c r="CL2652" s="11">
        <v>4758.5777777777776</v>
      </c>
      <c r="CM2652" s="11">
        <v>4970.4119999999994</v>
      </c>
      <c r="CN2652" s="11" t="s">
        <v>6</v>
      </c>
      <c r="CO2652" s="11" t="s">
        <v>6</v>
      </c>
      <c r="CP2652" s="11">
        <v>1.4360704049556212</v>
      </c>
      <c r="CQ2652" s="11">
        <v>0</v>
      </c>
      <c r="CR2652" s="11" t="s">
        <v>294</v>
      </c>
      <c r="CS2652" s="11">
        <v>0</v>
      </c>
      <c r="CT2652" s="11">
        <v>1744.6392386559535</v>
      </c>
      <c r="CU2652" s="11">
        <v>25.054247779581218</v>
      </c>
      <c r="CV2652" s="11">
        <v>1.2421618393550313</v>
      </c>
      <c r="CW2652" s="11">
        <v>0</v>
      </c>
      <c r="CX2652" s="11" t="s">
        <v>6</v>
      </c>
      <c r="CY2652" s="28"/>
      <c r="CZ2652" s="11">
        <v>89.121556886227538</v>
      </c>
      <c r="DA2652" s="11">
        <v>2232.6884846942371</v>
      </c>
      <c r="DB2652" s="11">
        <v>649.59105611023472</v>
      </c>
      <c r="DC2652" s="11">
        <v>6.5374925649995461</v>
      </c>
      <c r="DD2652" s="11">
        <v>1.7919107195064166</v>
      </c>
      <c r="DE2652" s="28"/>
      <c r="DF2652" s="11">
        <v>8332.2119999999995</v>
      </c>
      <c r="DG2652" s="11">
        <v>-3.6547010000000002</v>
      </c>
      <c r="DH2652" s="11">
        <v>-3.7933384316193592</v>
      </c>
      <c r="DI2652" s="11">
        <v>-1.5932021412801305</v>
      </c>
      <c r="DJ2652" s="11">
        <v>1.3026976816752958</v>
      </c>
      <c r="DK2652" s="11">
        <v>69.640241448692151</v>
      </c>
      <c r="DL2652" s="11">
        <v>43.593212222636673</v>
      </c>
      <c r="DM2652" s="11" t="s">
        <v>6</v>
      </c>
      <c r="DN2652" s="11" t="s">
        <v>6</v>
      </c>
      <c r="DO2652" s="11">
        <v>-3.6547023264617962</v>
      </c>
      <c r="DP2652" s="11">
        <v>5980.8319502074692</v>
      </c>
      <c r="DQ2652" s="11">
        <v>0.96345274547560478</v>
      </c>
      <c r="DR2652" s="11">
        <v>59.540474229513997</v>
      </c>
      <c r="DS2652" s="11">
        <f>IF(odpadni[[#This Row],[SÚC]]="-","-",odpadni[[#This Row],[ZKC34]]-odpadni[[#This Row],[SÚC]])</f>
        <v>-17.540474229513997</v>
      </c>
      <c r="DT2652" s="11" t="str">
        <f>IF(odpadni[[#This Row],[Rozdíl Cena pro stočné - sociálně únosná cena]]="-","-",IF(odpadni[[#This Row],[Rozdíl Cena pro stočné - sociálně únosná cena]]&gt;0,"ANO","NE"))</f>
        <v>NE</v>
      </c>
      <c r="DU2652" s="11">
        <v>-15.947262006877324</v>
      </c>
      <c r="DV2652" s="11" t="s">
        <v>301</v>
      </c>
      <c r="DW2652" s="58"/>
      <c r="DX2652" s="58" t="s">
        <v>8819</v>
      </c>
      <c r="DY2652" s="58"/>
      <c r="DZ2652" s="58" t="s">
        <v>8894</v>
      </c>
      <c r="EK2652" s="2"/>
    </row>
    <row r="2653" spans="1:141" ht="15" customHeight="1" x14ac:dyDescent="0.25">
      <c r="A2653" s="71">
        <v>3518</v>
      </c>
      <c r="B2653" s="9" t="s">
        <v>2883</v>
      </c>
      <c r="C2653" s="9" t="s">
        <v>5083</v>
      </c>
      <c r="D2653" s="9" t="s">
        <v>5767</v>
      </c>
      <c r="E2653" s="9" t="s">
        <v>8</v>
      </c>
      <c r="F2653" s="9" t="s">
        <v>5083</v>
      </c>
      <c r="G2653" s="9" t="s">
        <v>8</v>
      </c>
      <c r="H2653" s="9" t="s">
        <v>5943</v>
      </c>
      <c r="I2653" s="9" t="s">
        <v>293</v>
      </c>
      <c r="J2653" s="9" t="s">
        <v>5982</v>
      </c>
      <c r="K2653" s="9" t="s">
        <v>5983</v>
      </c>
      <c r="L2653" s="10" t="s">
        <v>8632</v>
      </c>
      <c r="M2653" s="50"/>
      <c r="N2653" s="28"/>
      <c r="O2653" s="56">
        <v>3334</v>
      </c>
      <c r="P2653" s="56">
        <v>3334</v>
      </c>
      <c r="Q2653" s="56">
        <v>0</v>
      </c>
      <c r="R2653" s="11">
        <v>22.587</v>
      </c>
      <c r="S2653" s="11">
        <v>0</v>
      </c>
      <c r="T2653" s="56">
        <v>693</v>
      </c>
      <c r="U2653" s="11">
        <v>0</v>
      </c>
      <c r="V2653" s="11">
        <v>258.52499999999998</v>
      </c>
      <c r="W2653" s="11">
        <v>6</v>
      </c>
      <c r="X2653" s="56">
        <v>0</v>
      </c>
      <c r="Y2653" s="56">
        <v>0</v>
      </c>
      <c r="Z2653" s="11">
        <v>1</v>
      </c>
      <c r="AA2653" s="56">
        <v>12</v>
      </c>
      <c r="AB2653" s="56">
        <v>0</v>
      </c>
      <c r="AC2653" s="11">
        <v>0</v>
      </c>
      <c r="AD2653" s="11">
        <v>0</v>
      </c>
      <c r="AE2653" s="11">
        <v>0</v>
      </c>
      <c r="AF2653" s="11">
        <v>0</v>
      </c>
      <c r="AG2653" s="11">
        <v>39.26</v>
      </c>
      <c r="AH2653" s="11">
        <v>0</v>
      </c>
      <c r="AI2653" s="11">
        <v>199979.3</v>
      </c>
      <c r="AJ2653" s="11">
        <v>43800</v>
      </c>
      <c r="AK2653" s="11">
        <v>29.96</v>
      </c>
      <c r="AL2653" s="24">
        <v>0.13414499999999999</v>
      </c>
      <c r="AM2653" s="24">
        <v>0</v>
      </c>
      <c r="AN2653" s="24">
        <v>0</v>
      </c>
      <c r="AO2653" s="24">
        <v>0.13414499999999999</v>
      </c>
      <c r="AP2653" s="24">
        <v>0</v>
      </c>
      <c r="AQ2653" s="24">
        <v>0.61091200000000001</v>
      </c>
      <c r="AR2653" s="24">
        <v>0.58703700000000003</v>
      </c>
      <c r="AS2653" s="24">
        <v>2.3875E-2</v>
      </c>
      <c r="AT2653" s="24">
        <v>1.4576439999999999</v>
      </c>
      <c r="AU2653" s="24">
        <v>1.063923</v>
      </c>
      <c r="AV2653" s="24">
        <v>0.39372000000000001</v>
      </c>
      <c r="AW2653" s="24">
        <v>4.3227219999999997</v>
      </c>
      <c r="AX2653" s="24">
        <v>0</v>
      </c>
      <c r="AY2653" s="24">
        <v>0.37569999999999998</v>
      </c>
      <c r="AZ2653" s="24">
        <v>3.947022</v>
      </c>
      <c r="BA2653" s="24">
        <v>0</v>
      </c>
      <c r="BB2653" s="24">
        <v>2.9458999999999999E-2</v>
      </c>
      <c r="BC2653" s="24">
        <v>0.20782400000000001</v>
      </c>
      <c r="BD2653" s="24">
        <v>0.57772599999999996</v>
      </c>
      <c r="BE2653" s="24">
        <v>7.617909</v>
      </c>
      <c r="BF2653" s="25">
        <v>7.6441319999999999</v>
      </c>
      <c r="BG2653" s="54">
        <v>243.78</v>
      </c>
      <c r="BH2653" s="11">
        <v>2.9008133276894235</v>
      </c>
      <c r="BI2653" s="24">
        <v>0</v>
      </c>
      <c r="BJ2653" s="24">
        <v>0</v>
      </c>
      <c r="BK2653" s="24">
        <v>0.15143799999999999</v>
      </c>
      <c r="BL2653" s="24">
        <v>0.107087</v>
      </c>
      <c r="BM2653" s="11">
        <v>29.46</v>
      </c>
      <c r="BN2653" s="24">
        <v>0.126974</v>
      </c>
      <c r="BO2653" s="25">
        <v>0.14493900000000001</v>
      </c>
      <c r="BP2653" s="24">
        <v>1.6667879999999999</v>
      </c>
      <c r="BQ2653" s="11">
        <v>0</v>
      </c>
      <c r="BR2653" s="24">
        <v>0</v>
      </c>
      <c r="BS2653" s="24">
        <v>0</v>
      </c>
      <c r="BT2653" s="24">
        <v>0</v>
      </c>
      <c r="BU2653" s="24">
        <v>0</v>
      </c>
      <c r="BV2653" s="24">
        <v>0</v>
      </c>
      <c r="BW2653" s="24">
        <v>0</v>
      </c>
      <c r="BX2653" s="11">
        <v>30.68136538716961</v>
      </c>
      <c r="BY2653" s="28"/>
      <c r="BZ2653" s="28"/>
      <c r="CA2653" s="11">
        <v>0.258525</v>
      </c>
      <c r="CB2653" s="17">
        <v>0.26</v>
      </c>
      <c r="CC2653" s="11">
        <v>4.8109668109668107</v>
      </c>
      <c r="CD2653" s="11">
        <v>147.60703059281889</v>
      </c>
      <c r="CE2653" s="11">
        <v>77.541991601679669</v>
      </c>
      <c r="CF2653" s="11">
        <v>100</v>
      </c>
      <c r="CG2653" s="11" t="s">
        <v>6</v>
      </c>
      <c r="CH2653" s="11">
        <v>0</v>
      </c>
      <c r="CI2653" s="28"/>
      <c r="CJ2653" s="11">
        <v>243779.3</v>
      </c>
      <c r="CK2653" s="11">
        <v>0.26563952716164163</v>
      </c>
      <c r="CL2653" s="11">
        <v>3316.9922222222222</v>
      </c>
      <c r="CM2653" s="11">
        <v>4322.7219999999998</v>
      </c>
      <c r="CN2653" s="11" t="s">
        <v>6</v>
      </c>
      <c r="CO2653" s="11" t="s">
        <v>6</v>
      </c>
      <c r="CP2653" s="11">
        <v>1.7732112611694264</v>
      </c>
      <c r="CQ2653" s="11">
        <v>0</v>
      </c>
      <c r="CR2653" s="11" t="s">
        <v>294</v>
      </c>
      <c r="CS2653" s="11">
        <v>0</v>
      </c>
      <c r="CT2653" s="11">
        <v>942.96218934339038</v>
      </c>
      <c r="CU2653" s="11">
        <v>16.720711730006769</v>
      </c>
      <c r="CV2653" s="11">
        <v>1.23431700752253</v>
      </c>
      <c r="CW2653" s="11" t="s">
        <v>6</v>
      </c>
      <c r="CX2653" s="11" t="s">
        <v>6</v>
      </c>
      <c r="CY2653" s="28"/>
      <c r="CZ2653" s="11">
        <v>89.121556886227552</v>
      </c>
      <c r="DA2653" s="11">
        <v>1149.3328330284601</v>
      </c>
      <c r="DB2653" s="11">
        <v>238.89851628336018</v>
      </c>
      <c r="DC2653" s="11">
        <v>5.6383096412339233</v>
      </c>
      <c r="DD2653" s="11">
        <v>0.80388357025432744</v>
      </c>
      <c r="DE2653" s="28"/>
      <c r="DF2653" s="11">
        <v>7745.4090000000006</v>
      </c>
      <c r="DG2653" s="11">
        <v>1.6667879999999999</v>
      </c>
      <c r="DH2653" s="11">
        <v>1.6393453205634458</v>
      </c>
      <c r="DI2653" s="11">
        <v>0.49114785804080846</v>
      </c>
      <c r="DJ2653" s="11">
        <v>1.6190964532263405</v>
      </c>
      <c r="DK2653" s="11">
        <v>73.119166166766647</v>
      </c>
      <c r="DL2653" s="11">
        <v>29.466817522483318</v>
      </c>
      <c r="DM2653" s="11" t="s">
        <v>6</v>
      </c>
      <c r="DN2653" s="11" t="s">
        <v>6</v>
      </c>
      <c r="DO2653" s="11">
        <v>1.6667828402780869</v>
      </c>
      <c r="DP2653" s="11">
        <v>10992.65367965368</v>
      </c>
      <c r="DQ2653" s="11">
        <v>1.0167368762215458</v>
      </c>
      <c r="DR2653" s="11">
        <v>59.540474229513997</v>
      </c>
      <c r="DS2653" s="11">
        <f>IF(odpadni[[#This Row],[SÚC]]="-","-",odpadni[[#This Row],[ZKC34]]-odpadni[[#This Row],[SÚC]])</f>
        <v>-29.580474229513996</v>
      </c>
      <c r="DT2653" s="11" t="str">
        <f>IF(odpadni[[#This Row],[Rozdíl Cena pro stočné - sociálně únosná cena]]="-","-",IF(odpadni[[#This Row],[Rozdíl Cena pro stočné - sociálně únosná cena]]&gt;0,"ANO","NE"))</f>
        <v>NE</v>
      </c>
      <c r="DU2653" s="11">
        <v>-30.073656707030679</v>
      </c>
      <c r="DV2653" s="11" t="s">
        <v>301</v>
      </c>
      <c r="DW2653" s="58"/>
      <c r="DX2653" s="58" t="s">
        <v>8888</v>
      </c>
      <c r="DY2653" s="58"/>
      <c r="DZ2653" s="58"/>
      <c r="EK2653" s="2"/>
    </row>
    <row r="2654" spans="1:141" ht="15" customHeight="1" x14ac:dyDescent="0.25">
      <c r="A2654" s="71">
        <v>3519</v>
      </c>
      <c r="B2654" s="9" t="s">
        <v>2884</v>
      </c>
      <c r="C2654" s="9" t="s">
        <v>5083</v>
      </c>
      <c r="D2654" s="9" t="s">
        <v>5768</v>
      </c>
      <c r="E2654" s="9" t="s">
        <v>5905</v>
      </c>
      <c r="F2654" s="9" t="s">
        <v>5083</v>
      </c>
      <c r="G2654" s="9" t="s">
        <v>8</v>
      </c>
      <c r="H2654" s="9" t="s">
        <v>5943</v>
      </c>
      <c r="I2654" s="9" t="s">
        <v>293</v>
      </c>
      <c r="J2654" s="9" t="s">
        <v>5982</v>
      </c>
      <c r="K2654" s="9" t="s">
        <v>5983</v>
      </c>
      <c r="L2654" s="10" t="s">
        <v>8633</v>
      </c>
      <c r="M2654" s="50"/>
      <c r="N2654" s="28"/>
      <c r="O2654" s="56">
        <v>2055</v>
      </c>
      <c r="P2654" s="56">
        <v>2055</v>
      </c>
      <c r="Q2654" s="56">
        <v>0</v>
      </c>
      <c r="R2654" s="11">
        <v>17.024000000000001</v>
      </c>
      <c r="S2654" s="11">
        <v>0</v>
      </c>
      <c r="T2654" s="56">
        <v>686</v>
      </c>
      <c r="U2654" s="11">
        <v>0</v>
      </c>
      <c r="V2654" s="11">
        <v>85.352000000000004</v>
      </c>
      <c r="W2654" s="11">
        <v>2</v>
      </c>
      <c r="X2654" s="56">
        <v>0</v>
      </c>
      <c r="Y2654" s="56">
        <v>0</v>
      </c>
      <c r="Z2654" s="11">
        <v>1</v>
      </c>
      <c r="AA2654" s="56">
        <v>12</v>
      </c>
      <c r="AB2654" s="56">
        <v>1</v>
      </c>
      <c r="AC2654" s="11">
        <v>0</v>
      </c>
      <c r="AD2654" s="11">
        <v>0</v>
      </c>
      <c r="AE2654" s="11">
        <v>0</v>
      </c>
      <c r="AF2654" s="11">
        <v>0</v>
      </c>
      <c r="AG2654" s="11">
        <v>0</v>
      </c>
      <c r="AH2654" s="11">
        <v>0</v>
      </c>
      <c r="AI2654" s="11">
        <v>89326.6</v>
      </c>
      <c r="AJ2654" s="11">
        <v>22074.5</v>
      </c>
      <c r="AK2654" s="11">
        <v>22.59</v>
      </c>
      <c r="AL2654" s="24">
        <v>6.2592999999999996E-2</v>
      </c>
      <c r="AM2654" s="24">
        <v>0</v>
      </c>
      <c r="AN2654" s="24">
        <v>0</v>
      </c>
      <c r="AO2654" s="24">
        <v>6.2592999999999996E-2</v>
      </c>
      <c r="AP2654" s="24">
        <v>0</v>
      </c>
      <c r="AQ2654" s="24">
        <v>0.32124000000000003</v>
      </c>
      <c r="AR2654" s="24">
        <v>0.32124000000000003</v>
      </c>
      <c r="AS2654" s="24">
        <v>0</v>
      </c>
      <c r="AT2654" s="24">
        <v>0.57632399999999995</v>
      </c>
      <c r="AU2654" s="24">
        <v>0.42349199999999998</v>
      </c>
      <c r="AV2654" s="24">
        <v>0.152832</v>
      </c>
      <c r="AW2654" s="24">
        <v>0.32979999999999998</v>
      </c>
      <c r="AX2654" s="24">
        <v>1.1714E-2</v>
      </c>
      <c r="AY2654" s="24">
        <v>0.188086</v>
      </c>
      <c r="AZ2654" s="24">
        <v>0.13</v>
      </c>
      <c r="BA2654" s="24">
        <v>0</v>
      </c>
      <c r="BB2654" s="24">
        <v>1.3512E-2</v>
      </c>
      <c r="BC2654" s="24">
        <v>0.100313</v>
      </c>
      <c r="BD2654" s="24">
        <v>0.44395699999999999</v>
      </c>
      <c r="BE2654" s="24">
        <v>1.93926</v>
      </c>
      <c r="BF2654" s="25">
        <v>1.8767199999999999</v>
      </c>
      <c r="BG2654" s="54">
        <v>111.4</v>
      </c>
      <c r="BH2654" s="11">
        <v>0.95771441817338887</v>
      </c>
      <c r="BI2654" s="24">
        <v>0</v>
      </c>
      <c r="BJ2654" s="24">
        <v>0</v>
      </c>
      <c r="BK2654" s="24">
        <v>8.4434999999999996E-2</v>
      </c>
      <c r="BL2654" s="24">
        <v>9.1799999999999998E-4</v>
      </c>
      <c r="BM2654" s="11">
        <v>22.72</v>
      </c>
      <c r="BN2654" s="24">
        <v>-1.0817999999999999E-2</v>
      </c>
      <c r="BO2654" s="25">
        <v>4.4699999999999997E-2</v>
      </c>
      <c r="BP2654" s="24">
        <v>-0.55785499999999999</v>
      </c>
      <c r="BQ2654" s="11">
        <v>0</v>
      </c>
      <c r="BR2654" s="24">
        <v>1.1739999999999999</v>
      </c>
      <c r="BS2654" s="24">
        <v>0.20300000000000001</v>
      </c>
      <c r="BT2654" s="24">
        <v>0.55400000000000005</v>
      </c>
      <c r="BU2654" s="24">
        <v>0</v>
      </c>
      <c r="BV2654" s="24">
        <v>0.13</v>
      </c>
      <c r="BW2654" s="24">
        <v>0.42399999999999999</v>
      </c>
      <c r="BX2654" s="11">
        <v>40.296052631578945</v>
      </c>
      <c r="BY2654" s="28"/>
      <c r="BZ2654" s="28"/>
      <c r="CA2654" s="11">
        <v>8.5352999999999998E-2</v>
      </c>
      <c r="CB2654" s="17">
        <v>8.5000000000000006E-2</v>
      </c>
      <c r="CC2654" s="11">
        <v>2.9956268221574343</v>
      </c>
      <c r="CD2654" s="11">
        <v>120.71193609022556</v>
      </c>
      <c r="CE2654" s="11">
        <v>41.534306569343066</v>
      </c>
      <c r="CF2654" s="11">
        <v>100</v>
      </c>
      <c r="CG2654" s="11" t="s">
        <v>6</v>
      </c>
      <c r="CH2654" s="11">
        <v>8.3333333333333339</v>
      </c>
      <c r="CI2654" s="28"/>
      <c r="CJ2654" s="11">
        <v>111401.1</v>
      </c>
      <c r="CK2654" s="11">
        <v>0.1174812030075188</v>
      </c>
      <c r="CL2654" s="11">
        <v>1544.3802777777778</v>
      </c>
      <c r="CM2654" s="11">
        <v>318.08599999999996</v>
      </c>
      <c r="CN2654" s="11" t="s">
        <v>6</v>
      </c>
      <c r="CO2654" s="11" t="s">
        <v>6</v>
      </c>
      <c r="CP2654" s="11">
        <v>0.28553218953852333</v>
      </c>
      <c r="CQ2654" s="11">
        <v>1226.2942777777778</v>
      </c>
      <c r="CR2654" s="11" t="s">
        <v>295</v>
      </c>
      <c r="CS2654" s="11">
        <v>14.3673248483097</v>
      </c>
      <c r="CT2654" s="11">
        <v>1305.1808372289202</v>
      </c>
      <c r="CU2654" s="11">
        <v>3.7267114219769661</v>
      </c>
      <c r="CV2654" s="11">
        <v>1.2485589597566746</v>
      </c>
      <c r="CW2654" s="11">
        <v>76.53429602888086</v>
      </c>
      <c r="CX2654" s="11" t="s">
        <v>6</v>
      </c>
      <c r="CY2654" s="28"/>
      <c r="CZ2654" s="11">
        <v>89.121556886227552</v>
      </c>
      <c r="DA2654" s="11">
        <v>2145.7335934436705</v>
      </c>
      <c r="DB2654" s="11">
        <v>716.28868374810611</v>
      </c>
      <c r="DC2654" s="11">
        <v>6.7522406945274325</v>
      </c>
      <c r="DD2654" s="11">
        <v>1.1752721052569917</v>
      </c>
      <c r="DE2654" s="28"/>
      <c r="DF2654" s="11">
        <v>1928.1242699999998</v>
      </c>
      <c r="DG2654" s="11">
        <v>-0.55785499999999999</v>
      </c>
      <c r="DH2654" s="11">
        <v>-0.56106342149824195</v>
      </c>
      <c r="DI2654" s="11">
        <v>-0.12674422691645285</v>
      </c>
      <c r="DJ2654" s="11">
        <v>0.11669543658006967</v>
      </c>
      <c r="DK2654" s="11">
        <v>54.209781021897811</v>
      </c>
      <c r="DL2654" s="11">
        <v>37.087791615734396</v>
      </c>
      <c r="DM2654" s="11" t="s">
        <v>6</v>
      </c>
      <c r="DN2654" s="11" t="s">
        <v>6</v>
      </c>
      <c r="DO2654" s="11">
        <v>-0.55784165093901794</v>
      </c>
      <c r="DP2654" s="11">
        <v>2826.9096209912536</v>
      </c>
      <c r="DQ2654" s="11">
        <v>0.60909531184963439</v>
      </c>
      <c r="DR2654" s="11">
        <v>59.540474229513997</v>
      </c>
      <c r="DS2654" s="11">
        <f>IF(odpadni[[#This Row],[SÚC]]="-","-",odpadni[[#This Row],[ZKC34]]-odpadni[[#This Row],[SÚC]])</f>
        <v>-36.950474229514001</v>
      </c>
      <c r="DT2654" s="11" t="str">
        <f>IF(odpadni[[#This Row],[Rozdíl Cena pro stočné - sociálně únosná cena]]="-","-",IF(odpadni[[#This Row],[Rozdíl Cena pro stočné - sociálně únosná cena]]&gt;0,"ANO","NE"))</f>
        <v>NE</v>
      </c>
      <c r="DU2654" s="11">
        <v>-22.452682613779601</v>
      </c>
      <c r="DV2654" s="11" t="s">
        <v>301</v>
      </c>
      <c r="DW2654" s="58"/>
      <c r="DX2654" s="58" t="s">
        <v>8821</v>
      </c>
      <c r="DY2654" s="58"/>
      <c r="DZ2654" s="58" t="s">
        <v>8894</v>
      </c>
      <c r="EK2654" s="2"/>
    </row>
    <row r="2655" spans="1:141" ht="15" customHeight="1" x14ac:dyDescent="0.25">
      <c r="A2655" s="71">
        <v>3520</v>
      </c>
      <c r="B2655" s="9" t="s">
        <v>2885</v>
      </c>
      <c r="C2655" s="9" t="s">
        <v>5083</v>
      </c>
      <c r="D2655" s="9" t="s">
        <v>5769</v>
      </c>
      <c r="E2655" s="9" t="s">
        <v>8</v>
      </c>
      <c r="F2655" s="9" t="s">
        <v>5083</v>
      </c>
      <c r="G2655" s="9" t="s">
        <v>8</v>
      </c>
      <c r="H2655" s="9" t="s">
        <v>5943</v>
      </c>
      <c r="I2655" s="9" t="s">
        <v>293</v>
      </c>
      <c r="J2655" s="9" t="s">
        <v>5980</v>
      </c>
      <c r="K2655" s="9" t="s">
        <v>5983</v>
      </c>
      <c r="L2655" s="10" t="s">
        <v>8634</v>
      </c>
      <c r="M2655" s="50"/>
      <c r="N2655" s="28"/>
      <c r="O2655" s="56">
        <v>1418</v>
      </c>
      <c r="P2655" s="56">
        <v>1418</v>
      </c>
      <c r="Q2655" s="56">
        <v>0</v>
      </c>
      <c r="R2655" s="11">
        <v>16.254000000000001</v>
      </c>
      <c r="S2655" s="11">
        <v>0</v>
      </c>
      <c r="T2655" s="56">
        <v>495</v>
      </c>
      <c r="U2655" s="11">
        <v>0</v>
      </c>
      <c r="V2655" s="11">
        <v>55.895000000000003</v>
      </c>
      <c r="W2655" s="11">
        <v>15</v>
      </c>
      <c r="X2655" s="56">
        <v>0</v>
      </c>
      <c r="Y2655" s="56">
        <v>0</v>
      </c>
      <c r="Z2655" s="11">
        <v>1</v>
      </c>
      <c r="AA2655" s="56">
        <v>12</v>
      </c>
      <c r="AB2655" s="56">
        <v>1</v>
      </c>
      <c r="AC2655" s="11">
        <v>0</v>
      </c>
      <c r="AD2655" s="11">
        <v>0</v>
      </c>
      <c r="AE2655" s="11">
        <v>0</v>
      </c>
      <c r="AF2655" s="11">
        <v>0</v>
      </c>
      <c r="AG2655" s="11">
        <v>0</v>
      </c>
      <c r="AH2655" s="11">
        <v>0</v>
      </c>
      <c r="AI2655" s="11">
        <v>80928</v>
      </c>
      <c r="AJ2655" s="11">
        <v>9239.5</v>
      </c>
      <c r="AK2655" s="11">
        <v>22.69</v>
      </c>
      <c r="AL2655" s="24">
        <v>0</v>
      </c>
      <c r="AM2655" s="24">
        <v>0</v>
      </c>
      <c r="AN2655" s="24">
        <v>0</v>
      </c>
      <c r="AO2655" s="24">
        <v>0</v>
      </c>
      <c r="AP2655" s="24">
        <v>0</v>
      </c>
      <c r="AQ2655" s="24">
        <v>0.19229599999999999</v>
      </c>
      <c r="AR2655" s="24">
        <v>0.19229599999999999</v>
      </c>
      <c r="AS2655" s="24">
        <v>0</v>
      </c>
      <c r="AT2655" s="24">
        <v>0.187249</v>
      </c>
      <c r="AU2655" s="24">
        <v>0.13960600000000001</v>
      </c>
      <c r="AV2655" s="24">
        <v>4.7642999999999998E-2</v>
      </c>
      <c r="AW2655" s="24">
        <v>0.36037200000000003</v>
      </c>
      <c r="AX2655" s="24">
        <v>0</v>
      </c>
      <c r="AY2655" s="24">
        <v>0.216672</v>
      </c>
      <c r="AZ2655" s="24">
        <v>0.14369999999999999</v>
      </c>
      <c r="BA2655" s="24">
        <v>0</v>
      </c>
      <c r="BB2655" s="24">
        <v>1.0119E-2</v>
      </c>
      <c r="BC2655" s="24">
        <v>3.6856E-2</v>
      </c>
      <c r="BD2655" s="24">
        <v>0.33202500000000001</v>
      </c>
      <c r="BE2655" s="24">
        <v>1.178852</v>
      </c>
      <c r="BF2655" s="25">
        <v>1.0712999999999999</v>
      </c>
      <c r="BG2655" s="54">
        <v>90.17</v>
      </c>
      <c r="BH2655" s="11">
        <v>0.62717710453998776</v>
      </c>
      <c r="BI2655" s="24">
        <v>0</v>
      </c>
      <c r="BJ2655" s="24">
        <v>0</v>
      </c>
      <c r="BK2655" s="24">
        <v>5.5895E-2</v>
      </c>
      <c r="BL2655" s="24">
        <v>0</v>
      </c>
      <c r="BM2655" s="11">
        <v>21.09</v>
      </c>
      <c r="BN2655" s="24">
        <v>8.9463000000000001E-2</v>
      </c>
      <c r="BO2655" s="25">
        <v>1.5599999999999999E-2</v>
      </c>
      <c r="BP2655" s="24">
        <v>7.5889699999999998</v>
      </c>
      <c r="BQ2655" s="11">
        <v>0</v>
      </c>
      <c r="BR2655" s="24">
        <v>0.28799999999999998</v>
      </c>
      <c r="BS2655" s="24">
        <v>5.5E-2</v>
      </c>
      <c r="BT2655" s="24">
        <v>0.14399999999999999</v>
      </c>
      <c r="BU2655" s="24">
        <v>5.5E-2</v>
      </c>
      <c r="BV2655" s="24">
        <v>0.14399999999999999</v>
      </c>
      <c r="BW2655" s="24">
        <v>0</v>
      </c>
      <c r="BX2655" s="11">
        <v>30.454042081949055</v>
      </c>
      <c r="BY2655" s="28"/>
      <c r="BZ2655" s="28"/>
      <c r="CA2655" s="11">
        <v>5.5895E-2</v>
      </c>
      <c r="CB2655" s="17">
        <v>4.7899999999999998E-2</v>
      </c>
      <c r="CC2655" s="11">
        <v>2.8646464646464644</v>
      </c>
      <c r="CD2655" s="11">
        <v>87.240063984250028</v>
      </c>
      <c r="CE2655" s="11">
        <v>39.418194640338506</v>
      </c>
      <c r="CF2655" s="11">
        <v>100</v>
      </c>
      <c r="CG2655" s="11" t="s">
        <v>6</v>
      </c>
      <c r="CH2655" s="11">
        <v>8.3333333333333339</v>
      </c>
      <c r="CI2655" s="28"/>
      <c r="CJ2655" s="11">
        <v>90167.5</v>
      </c>
      <c r="CK2655" s="11">
        <v>0.92284976005906227</v>
      </c>
      <c r="CL2655" s="11">
        <v>1130.1875</v>
      </c>
      <c r="CM2655" s="11">
        <v>360.37200000000001</v>
      </c>
      <c r="CN2655" s="11" t="s">
        <v>6</v>
      </c>
      <c r="CO2655" s="11" t="s">
        <v>6</v>
      </c>
      <c r="CP2655" s="11">
        <v>0.39966950397870632</v>
      </c>
      <c r="CQ2655" s="11">
        <v>769.81549999999993</v>
      </c>
      <c r="CR2655" s="11" t="s">
        <v>295</v>
      </c>
      <c r="CS2655" s="11">
        <v>13.772528848734233</v>
      </c>
      <c r="CT2655" s="11">
        <v>1613.1586009482064</v>
      </c>
      <c r="CU2655" s="11">
        <v>6.4473029787995344</v>
      </c>
      <c r="CV2655" s="11">
        <v>1.1781826972076674</v>
      </c>
      <c r="CW2655" s="11">
        <v>0</v>
      </c>
      <c r="CX2655" s="11" t="s">
        <v>6</v>
      </c>
      <c r="CY2655" s="28"/>
      <c r="CZ2655" s="11">
        <v>89.121556886227552</v>
      </c>
      <c r="DA2655" s="11">
        <v>2260.9243700629872</v>
      </c>
      <c r="DB2655" s="11">
        <v>789.25074977516124</v>
      </c>
      <c r="DC2655" s="11">
        <v>3.3500134180159229</v>
      </c>
      <c r="DD2655" s="11">
        <v>0.65937919312997584</v>
      </c>
      <c r="DE2655" s="28"/>
      <c r="DF2655" s="11">
        <v>1268.2575500000003</v>
      </c>
      <c r="DG2655" s="11">
        <v>7.5889699999999998</v>
      </c>
      <c r="DH2655" s="11">
        <v>7.0540088643667032</v>
      </c>
      <c r="DI2655" s="11">
        <v>1.6005546113248055</v>
      </c>
      <c r="DJ2655" s="11">
        <v>0.15937006127484959</v>
      </c>
      <c r="DK2655" s="11">
        <v>63.587799717912553</v>
      </c>
      <c r="DL2655" s="11">
        <v>34.863002057429107</v>
      </c>
      <c r="DM2655" s="11" t="s">
        <v>6</v>
      </c>
      <c r="DN2655" s="11" t="s">
        <v>6</v>
      </c>
      <c r="DO2655" s="11">
        <v>7.5889933596414147</v>
      </c>
      <c r="DP2655" s="11">
        <v>2381.5191919191921</v>
      </c>
      <c r="DQ2655" s="11">
        <v>0.65083322321535109</v>
      </c>
      <c r="DR2655" s="11">
        <v>59.540474229513997</v>
      </c>
      <c r="DS2655" s="11">
        <f>IF(odpadni[[#This Row],[SÚC]]="-","-",odpadni[[#This Row],[ZKC34]]-odpadni[[#This Row],[SÚC]])</f>
        <v>-36.850474229513992</v>
      </c>
      <c r="DT2655" s="11" t="str">
        <f>IF(odpadni[[#This Row],[Rozdíl Cena pro stočné - sociálně únosná cena]]="-","-",IF(odpadni[[#This Row],[Rozdíl Cena pro stočné - sociálně únosná cena]]&gt;0,"ANO","NE"))</f>
        <v>NE</v>
      </c>
      <c r="DU2655" s="11">
        <v>-24.67747217208489</v>
      </c>
      <c r="DV2655" s="11" t="s">
        <v>301</v>
      </c>
      <c r="DW2655" s="58"/>
      <c r="DX2655" s="58" t="s">
        <v>8825</v>
      </c>
      <c r="DY2655" s="58"/>
      <c r="DZ2655" s="58" t="s">
        <v>352</v>
      </c>
      <c r="EK2655" s="2"/>
    </row>
    <row r="2656" spans="1:141" ht="15" customHeight="1" x14ac:dyDescent="0.25">
      <c r="A2656" s="71">
        <v>3521</v>
      </c>
      <c r="B2656" s="9" t="s">
        <v>2886</v>
      </c>
      <c r="C2656" s="9" t="s">
        <v>5083</v>
      </c>
      <c r="D2656" s="9" t="s">
        <v>5770</v>
      </c>
      <c r="E2656" s="9" t="s">
        <v>5905</v>
      </c>
      <c r="F2656" s="9" t="s">
        <v>5083</v>
      </c>
      <c r="G2656" s="9" t="s">
        <v>8</v>
      </c>
      <c r="H2656" s="9" t="s">
        <v>5936</v>
      </c>
      <c r="I2656" s="9" t="s">
        <v>293</v>
      </c>
      <c r="J2656" s="9" t="s">
        <v>5980</v>
      </c>
      <c r="K2656" s="9" t="s">
        <v>5981</v>
      </c>
      <c r="L2656" s="10" t="s">
        <v>8635</v>
      </c>
      <c r="M2656" s="50"/>
      <c r="N2656" s="28"/>
      <c r="O2656" s="56">
        <v>172.13930261082899</v>
      </c>
      <c r="P2656" s="56">
        <v>172.13930261082899</v>
      </c>
      <c r="Q2656" s="56">
        <v>0</v>
      </c>
      <c r="R2656" s="11">
        <v>3.7168435254950101</v>
      </c>
      <c r="S2656" s="11">
        <v>0</v>
      </c>
      <c r="T2656" s="56">
        <v>73.147012440862099</v>
      </c>
      <c r="U2656" s="11">
        <v>0</v>
      </c>
      <c r="V2656" s="11">
        <v>13.914999999999999</v>
      </c>
      <c r="W2656" s="11">
        <v>0.975293499211495</v>
      </c>
      <c r="X2656" s="56">
        <v>0</v>
      </c>
      <c r="Y2656" s="56">
        <v>0</v>
      </c>
      <c r="Z2656" s="11">
        <v>0</v>
      </c>
      <c r="AA2656" s="56">
        <v>0</v>
      </c>
      <c r="AB2656" s="56">
        <v>0</v>
      </c>
      <c r="AC2656" s="11">
        <v>0</v>
      </c>
      <c r="AD2656" s="11">
        <v>0</v>
      </c>
      <c r="AE2656" s="11">
        <v>0</v>
      </c>
      <c r="AF2656" s="11">
        <v>0</v>
      </c>
      <c r="AG2656" s="11">
        <v>0</v>
      </c>
      <c r="AH2656" s="11">
        <v>0</v>
      </c>
      <c r="AI2656" s="11">
        <v>17239.921832836899</v>
      </c>
      <c r="AJ2656" s="11">
        <v>0</v>
      </c>
      <c r="AK2656" s="11">
        <v>40.06</v>
      </c>
      <c r="AL2656" s="24">
        <v>0.53332100000000005</v>
      </c>
      <c r="AM2656" s="24">
        <v>0</v>
      </c>
      <c r="AN2656" s="24">
        <v>0.53332100000000005</v>
      </c>
      <c r="AO2656" s="24">
        <v>0</v>
      </c>
      <c r="AP2656" s="24">
        <v>0</v>
      </c>
      <c r="AQ2656" s="24">
        <v>0</v>
      </c>
      <c r="AR2656" s="24">
        <v>0</v>
      </c>
      <c r="AS2656" s="24">
        <v>0</v>
      </c>
      <c r="AT2656" s="24">
        <v>2.3404999999999999E-2</v>
      </c>
      <c r="AU2656" s="24">
        <v>1.7420000000000001E-2</v>
      </c>
      <c r="AV2656" s="24">
        <v>5.9849999999999999E-3</v>
      </c>
      <c r="AW2656" s="24">
        <v>2.7299E-2</v>
      </c>
      <c r="AX2656" s="24">
        <v>0</v>
      </c>
      <c r="AY2656" s="24">
        <v>1.3698999999999999E-2</v>
      </c>
      <c r="AZ2656" s="24">
        <v>1.3599999999999999E-2</v>
      </c>
      <c r="BA2656" s="24">
        <v>0</v>
      </c>
      <c r="BB2656" s="24">
        <v>0</v>
      </c>
      <c r="BC2656" s="24">
        <v>2.2443999999999999E-2</v>
      </c>
      <c r="BD2656" s="24">
        <v>2.8409E-2</v>
      </c>
      <c r="BE2656" s="24">
        <v>0.64979900000000002</v>
      </c>
      <c r="BF2656" s="25">
        <v>0.53489600000000004</v>
      </c>
      <c r="BG2656" s="54">
        <v>17.2</v>
      </c>
      <c r="BH2656" s="11">
        <v>0.15613506413228248</v>
      </c>
      <c r="BI2656" s="24">
        <v>0</v>
      </c>
      <c r="BJ2656" s="24">
        <v>1.3915E-2</v>
      </c>
      <c r="BK2656" s="24">
        <v>1.3915E-2</v>
      </c>
      <c r="BL2656" s="24">
        <v>0</v>
      </c>
      <c r="BM2656" s="11">
        <v>46.69</v>
      </c>
      <c r="BN2656" s="24">
        <v>-9.2298000000000005E-2</v>
      </c>
      <c r="BO2656" s="25">
        <v>9.9850000000000008E-3</v>
      </c>
      <c r="BP2656" s="24">
        <v>-14.204022</v>
      </c>
      <c r="BQ2656" s="11">
        <v>0</v>
      </c>
      <c r="BR2656" s="24">
        <v>0</v>
      </c>
      <c r="BS2656" s="24">
        <v>0</v>
      </c>
      <c r="BT2656" s="24">
        <v>0</v>
      </c>
      <c r="BU2656" s="24">
        <v>0</v>
      </c>
      <c r="BV2656" s="24">
        <v>0</v>
      </c>
      <c r="BW2656" s="24">
        <v>0</v>
      </c>
      <c r="BX2656" s="11">
        <v>19.679874048806067</v>
      </c>
      <c r="BY2656" s="28"/>
      <c r="BZ2656" s="28"/>
      <c r="CA2656" s="11">
        <v>1.3915E-2</v>
      </c>
      <c r="CB2656" s="17">
        <v>1.3599999999999999E-2</v>
      </c>
      <c r="CC2656" s="11">
        <v>2.3533333333333357</v>
      </c>
      <c r="CD2656" s="11">
        <v>46.313303594856997</v>
      </c>
      <c r="CE2656" s="11">
        <v>80.835694050991421</v>
      </c>
      <c r="CF2656" s="11">
        <v>100</v>
      </c>
      <c r="CG2656" s="11" t="s">
        <v>6</v>
      </c>
      <c r="CH2656" s="11" t="s">
        <v>6</v>
      </c>
      <c r="CI2656" s="28"/>
      <c r="CJ2656" s="11">
        <v>17239.921832836899</v>
      </c>
      <c r="CK2656" s="11">
        <v>0.26239832065074764</v>
      </c>
      <c r="CL2656" s="11">
        <v>191.5546870315211</v>
      </c>
      <c r="CM2656" s="11">
        <v>27.298999999999996</v>
      </c>
      <c r="CN2656" s="11" t="s">
        <v>6</v>
      </c>
      <c r="CO2656" s="11" t="s">
        <v>6</v>
      </c>
      <c r="CP2656" s="11">
        <v>0.15834758570658691</v>
      </c>
      <c r="CQ2656" s="11">
        <v>164.25568703152109</v>
      </c>
      <c r="CR2656" s="11" t="s">
        <v>295</v>
      </c>
      <c r="CS2656" s="11">
        <v>11.804217537299396</v>
      </c>
      <c r="CT2656" s="11">
        <v>1238.9451550727199</v>
      </c>
      <c r="CU2656" s="11">
        <v>1.9618397412863813</v>
      </c>
      <c r="CV2656" s="11">
        <v>1.1111111111111112</v>
      </c>
      <c r="CW2656" s="11" t="s">
        <v>6</v>
      </c>
      <c r="CX2656" s="11" t="s">
        <v>6</v>
      </c>
      <c r="CY2656" s="28"/>
      <c r="CZ2656" s="11">
        <v>89.121556886227552</v>
      </c>
      <c r="DA2656" s="11">
        <v>1102.5025260500563</v>
      </c>
      <c r="DB2656" s="11">
        <v>468.48549265583085</v>
      </c>
      <c r="DC2656" s="11">
        <v>1.68199784405318</v>
      </c>
      <c r="DD2656" s="11">
        <v>1.6129356809198705</v>
      </c>
      <c r="DE2656" s="28"/>
      <c r="DF2656" s="11">
        <v>557.43490000000008</v>
      </c>
      <c r="DG2656" s="11">
        <v>-14.204022</v>
      </c>
      <c r="DH2656" s="11">
        <v>-16.557628523079551</v>
      </c>
      <c r="DI2656" s="11">
        <v>-6.6329859863456706</v>
      </c>
      <c r="DJ2656" s="11">
        <v>7.8886668581617719E-2</v>
      </c>
      <c r="DK2656" s="11">
        <v>100.15099150141651</v>
      </c>
      <c r="DL2656" s="11">
        <v>58.501953793138412</v>
      </c>
      <c r="DM2656" s="11" t="s">
        <v>6</v>
      </c>
      <c r="DN2656" s="11" t="s">
        <v>6</v>
      </c>
      <c r="DO2656" s="11">
        <v>-14.20408464771414</v>
      </c>
      <c r="DP2656" s="11">
        <v>8883.4660270691093</v>
      </c>
      <c r="DQ2656" s="11">
        <v>0.68476345493778301</v>
      </c>
      <c r="DR2656" s="11">
        <v>59.540474229513997</v>
      </c>
      <c r="DS2656" s="11">
        <f>IF(odpadni[[#This Row],[SÚC]]="-","-",odpadni[[#This Row],[ZKC34]]-odpadni[[#This Row],[SÚC]])</f>
        <v>-19.480474229513995</v>
      </c>
      <c r="DT2656" s="11" t="str">
        <f>IF(odpadni[[#This Row],[Rozdíl Cena pro stočné - sociálně únosná cena]]="-","-",IF(odpadni[[#This Row],[Rozdíl Cena pro stočné - sociálně únosná cena]]&gt;0,"ANO","NE"))</f>
        <v>NE</v>
      </c>
      <c r="DU2656" s="11">
        <v>-1.0385204363755847</v>
      </c>
      <c r="DV2656" s="11" t="s">
        <v>301</v>
      </c>
      <c r="DW2656" s="58"/>
      <c r="DX2656" s="58" t="s">
        <v>8838</v>
      </c>
      <c r="DY2656" s="58"/>
      <c r="DZ2656" s="58" t="s">
        <v>8894</v>
      </c>
      <c r="EK2656" s="2"/>
    </row>
    <row r="2657" spans="1:141" ht="15" customHeight="1" x14ac:dyDescent="0.25">
      <c r="A2657" s="71">
        <v>3522</v>
      </c>
      <c r="B2657" s="9" t="s">
        <v>2887</v>
      </c>
      <c r="C2657" s="9" t="s">
        <v>5083</v>
      </c>
      <c r="D2657" s="9" t="s">
        <v>5771</v>
      </c>
      <c r="E2657" s="9" t="s">
        <v>8</v>
      </c>
      <c r="F2657" s="9" t="s">
        <v>5083</v>
      </c>
      <c r="G2657" s="9" t="s">
        <v>8</v>
      </c>
      <c r="H2657" s="9" t="s">
        <v>5943</v>
      </c>
      <c r="I2657" s="9" t="s">
        <v>293</v>
      </c>
      <c r="J2657" s="9" t="s">
        <v>5980</v>
      </c>
      <c r="K2657" s="9" t="s">
        <v>5981</v>
      </c>
      <c r="L2657" s="10" t="s">
        <v>8636</v>
      </c>
      <c r="M2657" s="50"/>
      <c r="N2657" s="28"/>
      <c r="O2657" s="56">
        <v>1115</v>
      </c>
      <c r="P2657" s="56">
        <v>1115</v>
      </c>
      <c r="Q2657" s="56">
        <v>0</v>
      </c>
      <c r="R2657" s="11">
        <v>7.9980000000000002</v>
      </c>
      <c r="S2657" s="11">
        <v>0</v>
      </c>
      <c r="T2657" s="56">
        <v>246</v>
      </c>
      <c r="U2657" s="11">
        <v>0</v>
      </c>
      <c r="V2657" s="11">
        <v>33.777000000000001</v>
      </c>
      <c r="W2657" s="11">
        <v>18</v>
      </c>
      <c r="X2657" s="56">
        <v>0</v>
      </c>
      <c r="Y2657" s="56">
        <v>0</v>
      </c>
      <c r="Z2657" s="11">
        <v>1</v>
      </c>
      <c r="AA2657" s="56">
        <v>12</v>
      </c>
      <c r="AB2657" s="56">
        <v>0</v>
      </c>
      <c r="AC2657" s="11">
        <v>0</v>
      </c>
      <c r="AD2657" s="11">
        <v>0</v>
      </c>
      <c r="AE2657" s="11">
        <v>0</v>
      </c>
      <c r="AF2657" s="11">
        <v>0</v>
      </c>
      <c r="AG2657" s="11">
        <v>0</v>
      </c>
      <c r="AH2657" s="11">
        <v>0</v>
      </c>
      <c r="AI2657" s="11">
        <v>45964.6</v>
      </c>
      <c r="AJ2657" s="11">
        <v>9239.5</v>
      </c>
      <c r="AK2657" s="11">
        <v>27.5</v>
      </c>
      <c r="AL2657" s="24">
        <v>1.1969999999999999E-3</v>
      </c>
      <c r="AM2657" s="24">
        <v>0</v>
      </c>
      <c r="AN2657" s="24">
        <v>0</v>
      </c>
      <c r="AO2657" s="24">
        <v>1.1969999999999999E-3</v>
      </c>
      <c r="AP2657" s="24">
        <v>0</v>
      </c>
      <c r="AQ2657" s="24">
        <v>0.22220999999999999</v>
      </c>
      <c r="AR2657" s="24">
        <v>0.22220999999999999</v>
      </c>
      <c r="AS2657" s="24">
        <v>0</v>
      </c>
      <c r="AT2657" s="24">
        <v>0.29169899999999999</v>
      </c>
      <c r="AU2657" s="24">
        <v>4.2285000000000003E-2</v>
      </c>
      <c r="AV2657" s="24">
        <v>0.249414</v>
      </c>
      <c r="AW2657" s="24">
        <v>0.15729399999999999</v>
      </c>
      <c r="AX2657" s="24">
        <v>0</v>
      </c>
      <c r="AY2657" s="24">
        <v>0.14729400000000001</v>
      </c>
      <c r="AZ2657" s="24">
        <v>0.01</v>
      </c>
      <c r="BA2657" s="24">
        <v>0</v>
      </c>
      <c r="BB2657" s="24">
        <v>1.0652E-2</v>
      </c>
      <c r="BC2657" s="24">
        <v>3.6985999999999998E-2</v>
      </c>
      <c r="BD2657" s="24">
        <v>0.19640199999999999</v>
      </c>
      <c r="BE2657" s="24">
        <v>0.952658</v>
      </c>
      <c r="BF2657" s="25">
        <v>0.90700000000000003</v>
      </c>
      <c r="BG2657" s="54">
        <v>55.2</v>
      </c>
      <c r="BH2657" s="11">
        <v>0.37899921388401764</v>
      </c>
      <c r="BI2657" s="24">
        <v>0</v>
      </c>
      <c r="BJ2657" s="24">
        <v>0</v>
      </c>
      <c r="BK2657" s="24">
        <v>3.083E-2</v>
      </c>
      <c r="BL2657" s="24">
        <v>2.947E-3</v>
      </c>
      <c r="BM2657" s="11">
        <v>28.2</v>
      </c>
      <c r="BN2657" s="24">
        <v>-2.3630000000000002E-2</v>
      </c>
      <c r="BO2657" s="25">
        <v>1.9910000000000001E-2</v>
      </c>
      <c r="BP2657" s="24">
        <v>-2.4804430000000002</v>
      </c>
      <c r="BQ2657" s="11">
        <v>0</v>
      </c>
      <c r="BR2657" s="24">
        <v>5.306</v>
      </c>
      <c r="BS2657" s="24">
        <v>1.4790000000000001</v>
      </c>
      <c r="BT2657" s="24">
        <v>0.46600000000000003</v>
      </c>
      <c r="BU2657" s="24">
        <v>0.46300000000000002</v>
      </c>
      <c r="BV2657" s="24">
        <v>0.01</v>
      </c>
      <c r="BW2657" s="24">
        <v>0.45600000000000002</v>
      </c>
      <c r="BX2657" s="11">
        <v>30.75768942235559</v>
      </c>
      <c r="BY2657" s="28"/>
      <c r="BZ2657" s="28"/>
      <c r="CA2657" s="11">
        <v>3.3777000000000001E-2</v>
      </c>
      <c r="CB2657" s="17">
        <v>3.3700000000000001E-2</v>
      </c>
      <c r="CC2657" s="11">
        <v>4.5325203252032518</v>
      </c>
      <c r="CD2657" s="11">
        <v>139.40985246311578</v>
      </c>
      <c r="CE2657" s="11">
        <v>30.293273542600897</v>
      </c>
      <c r="CF2657" s="11">
        <v>100</v>
      </c>
      <c r="CG2657" s="11" t="s">
        <v>6</v>
      </c>
      <c r="CH2657" s="11">
        <v>0</v>
      </c>
      <c r="CI2657" s="28"/>
      <c r="CJ2657" s="11">
        <v>55204.1</v>
      </c>
      <c r="CK2657" s="11">
        <v>2.2505626406601649</v>
      </c>
      <c r="CL2657" s="11">
        <v>741.70527777777784</v>
      </c>
      <c r="CM2657" s="11">
        <v>157.29400000000001</v>
      </c>
      <c r="CN2657" s="11" t="s">
        <v>6</v>
      </c>
      <c r="CO2657" s="11" t="s">
        <v>6</v>
      </c>
      <c r="CP2657" s="11">
        <v>0.2849317351428608</v>
      </c>
      <c r="CQ2657" s="11">
        <v>584.41127777777785</v>
      </c>
      <c r="CR2657" s="11" t="s">
        <v>295</v>
      </c>
      <c r="CS2657" s="11">
        <v>17.302048073475376</v>
      </c>
      <c r="CT2657" s="11">
        <v>1634.3695414039139</v>
      </c>
      <c r="CU2657" s="11">
        <v>4.6568374929685881</v>
      </c>
      <c r="CV2657" s="11">
        <v>1.2250171645000414</v>
      </c>
      <c r="CW2657" s="11">
        <v>97.854077253218875</v>
      </c>
      <c r="CX2657" s="11" t="s">
        <v>6</v>
      </c>
      <c r="CY2657" s="28"/>
      <c r="CZ2657" s="11">
        <v>89.121556886227552</v>
      </c>
      <c r="DA2657" s="11">
        <v>2941.9586087616935</v>
      </c>
      <c r="DB2657" s="11">
        <v>649.07786345773684</v>
      </c>
      <c r="DC2657" s="11">
        <v>8.6360245137223544</v>
      </c>
      <c r="DD2657" s="11">
        <v>1.0950054770998014</v>
      </c>
      <c r="DE2657" s="28"/>
      <c r="DF2657" s="11">
        <v>928.86750000000006</v>
      </c>
      <c r="DG2657" s="11">
        <v>-2.4804430000000002</v>
      </c>
      <c r="DH2657" s="11">
        <v>-2.5439580995136555</v>
      </c>
      <c r="DI2657" s="11">
        <v>-0.69958847736625518</v>
      </c>
      <c r="DJ2657" s="11">
        <v>1.8114596560762697E-2</v>
      </c>
      <c r="DK2657" s="11">
        <v>49.510403587443946</v>
      </c>
      <c r="DL2657" s="11">
        <v>45.50638830499387</v>
      </c>
      <c r="DM2657" s="11" t="s">
        <v>6</v>
      </c>
      <c r="DN2657" s="11" t="s">
        <v>6</v>
      </c>
      <c r="DO2657" s="11">
        <v>-2.4804284433658248</v>
      </c>
      <c r="DP2657" s="11">
        <v>3872.5934959349593</v>
      </c>
      <c r="DQ2657" s="11">
        <v>0.60431075777073162</v>
      </c>
      <c r="DR2657" s="11">
        <v>59.540474229513997</v>
      </c>
      <c r="DS2657" s="11">
        <f>IF(odpadni[[#This Row],[SÚC]]="-","-",odpadni[[#This Row],[ZKC34]]-odpadni[[#This Row],[SÚC]])</f>
        <v>-32.040474229513997</v>
      </c>
      <c r="DT2657" s="11" t="str">
        <f>IF(odpadni[[#This Row],[Rozdíl Cena pro stočné - sociálně únosná cena]]="-","-",IF(odpadni[[#This Row],[Rozdíl Cena pro stočné - sociálně únosná cena]]&gt;0,"ANO","NE"))</f>
        <v>NE</v>
      </c>
      <c r="DU2657" s="11">
        <v>-14.034085924520127</v>
      </c>
      <c r="DV2657" s="11" t="s">
        <v>301</v>
      </c>
      <c r="DW2657" s="58"/>
      <c r="DX2657" s="58" t="s">
        <v>8824</v>
      </c>
      <c r="DY2657" s="58"/>
      <c r="DZ2657" s="58" t="s">
        <v>8894</v>
      </c>
      <c r="EK2657" s="2"/>
    </row>
    <row r="2658" spans="1:141" ht="15" customHeight="1" x14ac:dyDescent="0.25">
      <c r="A2658" s="71">
        <v>3523</v>
      </c>
      <c r="B2658" s="9" t="s">
        <v>2888</v>
      </c>
      <c r="C2658" s="9" t="s">
        <v>5084</v>
      </c>
      <c r="D2658" s="9" t="s">
        <v>5772</v>
      </c>
      <c r="E2658" s="9" t="s">
        <v>5905</v>
      </c>
      <c r="F2658" s="9" t="s">
        <v>5084</v>
      </c>
      <c r="G2658" s="9" t="s">
        <v>8</v>
      </c>
      <c r="H2658" s="9" t="s">
        <v>5975</v>
      </c>
      <c r="I2658" s="9" t="s">
        <v>293</v>
      </c>
      <c r="J2658" s="9" t="s">
        <v>5986</v>
      </c>
      <c r="K2658" s="9" t="s">
        <v>5995</v>
      </c>
      <c r="L2658" s="10" t="s">
        <v>8637</v>
      </c>
      <c r="M2658" s="50"/>
      <c r="N2658" s="28"/>
      <c r="O2658" s="56">
        <v>153723</v>
      </c>
      <c r="P2658" s="56">
        <v>153231</v>
      </c>
      <c r="Q2658" s="56">
        <v>492</v>
      </c>
      <c r="R2658" s="11">
        <v>748.49099999999999</v>
      </c>
      <c r="S2658" s="11">
        <v>1</v>
      </c>
      <c r="T2658" s="56">
        <v>23877</v>
      </c>
      <c r="U2658" s="11">
        <v>14.398</v>
      </c>
      <c r="V2658" s="11">
        <v>9004.2729999999992</v>
      </c>
      <c r="W2658" s="11">
        <v>105</v>
      </c>
      <c r="X2658" s="56">
        <v>30</v>
      </c>
      <c r="Y2658" s="56">
        <v>0</v>
      </c>
      <c r="Z2658" s="11">
        <v>70.981198845805693</v>
      </c>
      <c r="AA2658" s="56">
        <v>598.51116999094802</v>
      </c>
      <c r="AB2658" s="56">
        <v>0</v>
      </c>
      <c r="AC2658" s="11">
        <v>0</v>
      </c>
      <c r="AD2658" s="11">
        <v>0</v>
      </c>
      <c r="AE2658" s="11">
        <v>0</v>
      </c>
      <c r="AF2658" s="11">
        <v>0</v>
      </c>
      <c r="AG2658" s="11">
        <v>2434.7481479601702</v>
      </c>
      <c r="AH2658" s="11">
        <v>0</v>
      </c>
      <c r="AI2658" s="11">
        <v>5445150</v>
      </c>
      <c r="AJ2658" s="11">
        <v>1842040.22387247</v>
      </c>
      <c r="AK2658" s="11">
        <v>30.94</v>
      </c>
      <c r="AL2658" s="24">
        <v>27.262426000000001</v>
      </c>
      <c r="AM2658" s="24">
        <v>0</v>
      </c>
      <c r="AN2658" s="24">
        <v>0</v>
      </c>
      <c r="AO2658" s="24">
        <v>4.019463</v>
      </c>
      <c r="AP2658" s="24">
        <v>23.242963</v>
      </c>
      <c r="AQ2658" s="24">
        <v>33.961168999999998</v>
      </c>
      <c r="AR2658" s="24">
        <v>29.148485000000001</v>
      </c>
      <c r="AS2658" s="24">
        <v>4.812684</v>
      </c>
      <c r="AT2658" s="24">
        <v>83.915199000000001</v>
      </c>
      <c r="AU2658" s="24">
        <v>61.453048000000003</v>
      </c>
      <c r="AV2658" s="24">
        <v>22.462150999999999</v>
      </c>
      <c r="AW2658" s="24">
        <v>72.248745999999997</v>
      </c>
      <c r="AX2658" s="24">
        <v>0</v>
      </c>
      <c r="AY2658" s="24">
        <v>16.839804999999998</v>
      </c>
      <c r="AZ2658" s="24">
        <v>55.408940999999999</v>
      </c>
      <c r="BA2658" s="24">
        <v>0</v>
      </c>
      <c r="BB2658" s="24">
        <v>1.550581</v>
      </c>
      <c r="BC2658" s="24">
        <v>6.9852420000000004</v>
      </c>
      <c r="BD2658" s="24">
        <v>0.669682</v>
      </c>
      <c r="BE2658" s="24">
        <v>275.92618900000002</v>
      </c>
      <c r="BF2658" s="25">
        <v>270.42200000000003</v>
      </c>
      <c r="BG2658" s="54">
        <v>7200.77</v>
      </c>
      <c r="BH2658" s="11">
        <v>220.23834350447214</v>
      </c>
      <c r="BI2658" s="24">
        <v>0</v>
      </c>
      <c r="BJ2658" s="24">
        <v>0</v>
      </c>
      <c r="BK2658" s="24">
        <v>8.1579999999999995</v>
      </c>
      <c r="BL2658" s="24">
        <v>0.94299999999999995</v>
      </c>
      <c r="BM2658" s="11">
        <v>30.31</v>
      </c>
      <c r="BN2658" s="24">
        <v>5.6547580000000002</v>
      </c>
      <c r="BO2658" s="25">
        <v>14.55</v>
      </c>
      <c r="BP2658" s="24">
        <v>2.0493730000000001</v>
      </c>
      <c r="BQ2658" s="11">
        <v>4.8089230000000001</v>
      </c>
      <c r="BR2658" s="24">
        <v>1003.2910000000001</v>
      </c>
      <c r="BS2658" s="24">
        <v>1003.2910000000001</v>
      </c>
      <c r="BT2658" s="24">
        <v>89.518000000000001</v>
      </c>
      <c r="BU2658" s="24">
        <v>89.518000000000001</v>
      </c>
      <c r="BV2658" s="24">
        <v>67.238</v>
      </c>
      <c r="BW2658" s="24">
        <v>22.28</v>
      </c>
      <c r="BX2658" s="11">
        <v>31.900183168535094</v>
      </c>
      <c r="BY2658" s="28"/>
      <c r="BZ2658" s="28"/>
      <c r="CA2658" s="11">
        <v>9.1009999999999991</v>
      </c>
      <c r="CB2658" s="17">
        <v>9.09</v>
      </c>
      <c r="CC2658" s="11">
        <v>6.4381203668802609</v>
      </c>
      <c r="CD2658" s="11">
        <v>205.3772189645567</v>
      </c>
      <c r="CE2658" s="11">
        <v>59.203892716119256</v>
      </c>
      <c r="CF2658" s="11">
        <v>99.840353417925996</v>
      </c>
      <c r="CG2658" s="11">
        <v>0</v>
      </c>
      <c r="CH2658" s="11">
        <v>0</v>
      </c>
      <c r="CI2658" s="28"/>
      <c r="CJ2658" s="11">
        <v>7287190.2238724697</v>
      </c>
      <c r="CK2658" s="11">
        <v>0.14028224788274007</v>
      </c>
      <c r="CL2658" s="11">
        <v>106552.67226347842</v>
      </c>
      <c r="CM2658" s="11">
        <v>77057.669000000009</v>
      </c>
      <c r="CN2658" s="11" t="s">
        <v>6</v>
      </c>
      <c r="CO2658" s="11" t="s">
        <v>6</v>
      </c>
      <c r="CP2658" s="11">
        <v>1.0574400644512196</v>
      </c>
      <c r="CQ2658" s="11">
        <v>29495.003263478415</v>
      </c>
      <c r="CR2658" s="11" t="s">
        <v>295</v>
      </c>
      <c r="CS2658" s="11">
        <v>3.240853012139151</v>
      </c>
      <c r="CT2658" s="11">
        <v>800.70214524475</v>
      </c>
      <c r="CU2658" s="11">
        <v>8.4669452807383809</v>
      </c>
      <c r="CV2658" s="11">
        <v>1.2926391924502647</v>
      </c>
      <c r="CW2658" s="11">
        <v>24.888849169999329</v>
      </c>
      <c r="CX2658" s="11">
        <v>0.13360214084070485</v>
      </c>
      <c r="CY2658" s="28"/>
      <c r="CZ2658" s="11">
        <v>41.323412877082397</v>
      </c>
      <c r="DA2658" s="11">
        <v>697.98472670077319</v>
      </c>
      <c r="DB2658" s="11">
        <v>108.41436427492543</v>
      </c>
      <c r="DC2658" s="11">
        <v>9.2204372047027814</v>
      </c>
      <c r="DD2658" s="11">
        <v>0.76752466761894311</v>
      </c>
      <c r="DE2658" s="28"/>
      <c r="DF2658" s="11">
        <v>281584.93999999994</v>
      </c>
      <c r="DG2658" s="11">
        <v>0.30654393592193602</v>
      </c>
      <c r="DH2658" s="11">
        <v>2.0081890743162614</v>
      </c>
      <c r="DI2658" s="11">
        <v>0.62133369959345131</v>
      </c>
      <c r="DJ2658" s="11">
        <v>0.76036084276327909</v>
      </c>
      <c r="DK2658" s="11">
        <v>47.404683904636713</v>
      </c>
      <c r="DL2658" s="11">
        <v>34.087475581087631</v>
      </c>
      <c r="DM2658" s="11" t="s">
        <v>6</v>
      </c>
      <c r="DN2658" s="11" t="s">
        <v>6</v>
      </c>
      <c r="DO2658" s="11">
        <v>2.0493734286309446</v>
      </c>
      <c r="DP2658" s="11">
        <v>11556.149809440047</v>
      </c>
      <c r="DQ2658" s="11">
        <v>0.921956128561912</v>
      </c>
      <c r="DR2658" s="11">
        <v>52.231796222046299</v>
      </c>
      <c r="DS2658" s="11">
        <f>IF(odpadni[[#This Row],[SÚC]]="-","-",odpadni[[#This Row],[ZKC34]]-odpadni[[#This Row],[SÚC]])</f>
        <v>-21.291796222046298</v>
      </c>
      <c r="DT2658" s="11" t="str">
        <f>IF(odpadni[[#This Row],[Rozdíl Cena pro stočné - sociálně únosná cena]]="-","-",IF(odpadni[[#This Row],[Rozdíl Cena pro stočné - sociálně únosná cena]]&gt;0,"ANO","NE"))</f>
        <v>NE</v>
      </c>
      <c r="DU2658" s="11">
        <v>-18.144320640958668</v>
      </c>
      <c r="DV2658" s="11" t="s">
        <v>301</v>
      </c>
      <c r="DW2658" s="58"/>
      <c r="DX2658" s="58" t="s">
        <v>8817</v>
      </c>
      <c r="DY2658" s="58"/>
      <c r="DZ2658" s="58" t="s">
        <v>352</v>
      </c>
      <c r="EK2658" s="2"/>
    </row>
    <row r="2659" spans="1:141" ht="15" customHeight="1" x14ac:dyDescent="0.25">
      <c r="A2659" s="71">
        <v>3524</v>
      </c>
      <c r="B2659" s="9" t="s">
        <v>2889</v>
      </c>
      <c r="C2659" s="9" t="s">
        <v>5084</v>
      </c>
      <c r="D2659" s="9" t="s">
        <v>5773</v>
      </c>
      <c r="E2659" s="9" t="s">
        <v>8</v>
      </c>
      <c r="F2659" s="9" t="s">
        <v>5084</v>
      </c>
      <c r="G2659" s="9" t="s">
        <v>8</v>
      </c>
      <c r="H2659" s="9" t="s">
        <v>7</v>
      </c>
      <c r="I2659" s="9" t="s">
        <v>293</v>
      </c>
      <c r="J2659" s="9" t="s">
        <v>5980</v>
      </c>
      <c r="K2659" s="9" t="s">
        <v>5983</v>
      </c>
      <c r="L2659" s="10" t="s">
        <v>8638</v>
      </c>
      <c r="M2659" s="50"/>
      <c r="N2659" s="28"/>
      <c r="O2659" s="56">
        <v>965</v>
      </c>
      <c r="P2659" s="56">
        <v>965</v>
      </c>
      <c r="Q2659" s="56">
        <v>0</v>
      </c>
      <c r="R2659" s="11">
        <v>15.032</v>
      </c>
      <c r="S2659" s="11">
        <v>0</v>
      </c>
      <c r="T2659" s="56">
        <v>455</v>
      </c>
      <c r="U2659" s="11">
        <v>0</v>
      </c>
      <c r="V2659" s="11">
        <v>38.969000000000001</v>
      </c>
      <c r="W2659" s="11">
        <v>0</v>
      </c>
      <c r="X2659" s="56">
        <v>0</v>
      </c>
      <c r="Y2659" s="56">
        <v>0</v>
      </c>
      <c r="Z2659" s="11">
        <v>5</v>
      </c>
      <c r="AA2659" s="56">
        <v>20</v>
      </c>
      <c r="AB2659" s="56">
        <v>0</v>
      </c>
      <c r="AC2659" s="11">
        <v>0</v>
      </c>
      <c r="AD2659" s="11">
        <v>0</v>
      </c>
      <c r="AE2659" s="11">
        <v>0</v>
      </c>
      <c r="AF2659" s="11">
        <v>0</v>
      </c>
      <c r="AG2659" s="11">
        <v>12.02</v>
      </c>
      <c r="AH2659" s="11">
        <v>0</v>
      </c>
      <c r="AI2659" s="11">
        <v>67576</v>
      </c>
      <c r="AJ2659" s="11">
        <v>28002</v>
      </c>
      <c r="AK2659" s="11">
        <v>40.409999999999997</v>
      </c>
      <c r="AL2659" s="24">
        <v>0.10034800000000001</v>
      </c>
      <c r="AM2659" s="24">
        <v>0</v>
      </c>
      <c r="AN2659" s="24">
        <v>0</v>
      </c>
      <c r="AO2659" s="24">
        <v>4.9638000000000002E-2</v>
      </c>
      <c r="AP2659" s="24">
        <v>5.0709999999999998E-2</v>
      </c>
      <c r="AQ2659" s="24">
        <v>0.53861099999999995</v>
      </c>
      <c r="AR2659" s="24">
        <v>0.53861099999999995</v>
      </c>
      <c r="AS2659" s="24">
        <v>0</v>
      </c>
      <c r="AT2659" s="24">
        <v>0.75422500000000003</v>
      </c>
      <c r="AU2659" s="24">
        <v>0.56628500000000004</v>
      </c>
      <c r="AV2659" s="24">
        <v>0.18794</v>
      </c>
      <c r="AW2659" s="24">
        <v>4.0717000000000003E-2</v>
      </c>
      <c r="AX2659" s="24">
        <v>0</v>
      </c>
      <c r="AY2659" s="24">
        <v>2.4634E-2</v>
      </c>
      <c r="AZ2659" s="24">
        <v>1.6083E-2</v>
      </c>
      <c r="BA2659" s="24">
        <v>0</v>
      </c>
      <c r="BB2659" s="24">
        <v>0</v>
      </c>
      <c r="BC2659" s="24">
        <v>3.5179000000000002E-2</v>
      </c>
      <c r="BD2659" s="24">
        <v>0.68789999999999996</v>
      </c>
      <c r="BE2659" s="24">
        <v>2.2739799999999999</v>
      </c>
      <c r="BF2659" s="25">
        <v>2.315674</v>
      </c>
      <c r="BG2659" s="54">
        <v>95.58</v>
      </c>
      <c r="BH2659" s="11">
        <v>1.0080967930677178</v>
      </c>
      <c r="BI2659" s="24">
        <v>0</v>
      </c>
      <c r="BJ2659" s="24">
        <v>0</v>
      </c>
      <c r="BK2659" s="24">
        <v>4.1658000000000001E-2</v>
      </c>
      <c r="BL2659" s="24">
        <v>0</v>
      </c>
      <c r="BM2659" s="11">
        <v>54.58</v>
      </c>
      <c r="BN2659" s="24">
        <v>-0.59056299999999995</v>
      </c>
      <c r="BO2659" s="25">
        <v>0.10895100000000001</v>
      </c>
      <c r="BP2659" s="24">
        <v>-25.970451000000001</v>
      </c>
      <c r="BQ2659" s="11">
        <v>0</v>
      </c>
      <c r="BR2659" s="24">
        <v>0</v>
      </c>
      <c r="BS2659" s="24">
        <v>0</v>
      </c>
      <c r="BT2659" s="24">
        <v>0</v>
      </c>
      <c r="BU2659" s="24">
        <v>0</v>
      </c>
      <c r="BV2659" s="24">
        <v>0</v>
      </c>
      <c r="BW2659" s="24">
        <v>0</v>
      </c>
      <c r="BX2659" s="11">
        <v>30.26875997871208</v>
      </c>
      <c r="BY2659" s="28"/>
      <c r="BZ2659" s="28"/>
      <c r="CA2659" s="11">
        <v>4.1658000000000001E-2</v>
      </c>
      <c r="CB2659" s="17">
        <v>0.06</v>
      </c>
      <c r="CC2659" s="11">
        <v>2.1208791208791209</v>
      </c>
      <c r="CD2659" s="11">
        <v>64.196381053751992</v>
      </c>
      <c r="CE2659" s="11">
        <v>43.168911917098448</v>
      </c>
      <c r="CF2659" s="11">
        <v>100</v>
      </c>
      <c r="CG2659" s="11" t="s">
        <v>6</v>
      </c>
      <c r="CH2659" s="11">
        <v>0</v>
      </c>
      <c r="CI2659" s="28"/>
      <c r="CJ2659" s="11">
        <v>95578</v>
      </c>
      <c r="CK2659" s="11">
        <v>0</v>
      </c>
      <c r="CL2659" s="11">
        <v>1450.8944444444444</v>
      </c>
      <c r="CM2659" s="11">
        <v>40.717000000000006</v>
      </c>
      <c r="CN2659" s="11" t="s">
        <v>6</v>
      </c>
      <c r="CO2659" s="11" t="s">
        <v>6</v>
      </c>
      <c r="CP2659" s="11">
        <v>4.2600807717257119E-2</v>
      </c>
      <c r="CQ2659" s="11">
        <v>1410.1774444444443</v>
      </c>
      <c r="CR2659" s="11" t="s">
        <v>295</v>
      </c>
      <c r="CS2659" s="11">
        <v>33.851299737011963</v>
      </c>
      <c r="CT2659" s="11">
        <v>2294.349224638725</v>
      </c>
      <c r="CU2659" s="11">
        <v>0.97741130155072264</v>
      </c>
      <c r="CV2659" s="11">
        <v>1.3271183240024882</v>
      </c>
      <c r="CW2659" s="11" t="s">
        <v>6</v>
      </c>
      <c r="CX2659" s="11" t="s">
        <v>6</v>
      </c>
      <c r="CY2659" s="28"/>
      <c r="CZ2659" s="11">
        <v>41.323412877082397</v>
      </c>
      <c r="DA2659" s="11">
        <v>957.24935009804869</v>
      </c>
      <c r="DB2659" s="11">
        <v>451.34554849182609</v>
      </c>
      <c r="DC2659" s="11">
        <v>18.105165874501896</v>
      </c>
      <c r="DD2659" s="11">
        <v>0.84447165010322145</v>
      </c>
      <c r="DE2659" s="28"/>
      <c r="DF2659" s="11">
        <v>1683.3997799999997</v>
      </c>
      <c r="DG2659" s="11">
        <v>-25.970451000000001</v>
      </c>
      <c r="DH2659" s="11">
        <v>-35.081565711027956</v>
      </c>
      <c r="DI2659" s="11">
        <v>-14.176460703826395</v>
      </c>
      <c r="DJ2659" s="11">
        <v>1.6827094101152986E-2</v>
      </c>
      <c r="DK2659" s="11">
        <v>99.044559585492223</v>
      </c>
      <c r="DL2659" s="11">
        <v>88.438173806818483</v>
      </c>
      <c r="DM2659" s="11" t="s">
        <v>6</v>
      </c>
      <c r="DN2659" s="11" t="s">
        <v>6</v>
      </c>
      <c r="DO2659" s="11">
        <v>-25.970457084055266</v>
      </c>
      <c r="DP2659" s="11">
        <v>4997.7582417582416</v>
      </c>
      <c r="DQ2659" s="11">
        <v>0.4569293808380791</v>
      </c>
      <c r="DR2659" s="11">
        <v>59.924915772753501</v>
      </c>
      <c r="DS2659" s="11">
        <f>IF(odpadni[[#This Row],[SÚC]]="-","-",odpadni[[#This Row],[ZKC34]]-odpadni[[#This Row],[SÚC]])</f>
        <v>-19.514915772753504</v>
      </c>
      <c r="DT2659" s="11" t="str">
        <f>IF(odpadni[[#This Row],[Rozdíl Cena pro stočné - sociálně únosná cena]]="-","-",IF(odpadni[[#This Row],[Rozdíl Cena pro stočné - sociálně únosná cena]]&gt;0,"ANO","NE"))</f>
        <v>NE</v>
      </c>
      <c r="DU2659" s="11">
        <v>28.513258034064982</v>
      </c>
      <c r="DV2659" s="11" t="s">
        <v>9125</v>
      </c>
      <c r="DW2659" s="58"/>
      <c r="DX2659" s="58" t="s">
        <v>8838</v>
      </c>
      <c r="DY2659" s="58"/>
      <c r="DZ2659" s="58" t="s">
        <v>8894</v>
      </c>
      <c r="EK2659" s="2"/>
    </row>
    <row r="2660" spans="1:141" ht="15" customHeight="1" x14ac:dyDescent="0.25">
      <c r="A2660" s="71">
        <v>3525</v>
      </c>
      <c r="B2660" s="9" t="s">
        <v>2890</v>
      </c>
      <c r="C2660" s="9" t="s">
        <v>5084</v>
      </c>
      <c r="D2660" s="9" t="s">
        <v>5774</v>
      </c>
      <c r="E2660" s="9" t="s">
        <v>8</v>
      </c>
      <c r="F2660" s="9" t="s">
        <v>5084</v>
      </c>
      <c r="G2660" s="9" t="s">
        <v>8</v>
      </c>
      <c r="H2660" s="9" t="s">
        <v>5946</v>
      </c>
      <c r="I2660" s="9" t="s">
        <v>293</v>
      </c>
      <c r="J2660" s="9" t="s">
        <v>5980</v>
      </c>
      <c r="K2660" s="9" t="s">
        <v>5981</v>
      </c>
      <c r="L2660" s="10" t="s">
        <v>8639</v>
      </c>
      <c r="M2660" s="50"/>
      <c r="N2660" s="28"/>
      <c r="O2660" s="56">
        <v>870</v>
      </c>
      <c r="P2660" s="56">
        <v>870</v>
      </c>
      <c r="Q2660" s="56">
        <v>0</v>
      </c>
      <c r="R2660" s="11">
        <v>9.3239999999999998</v>
      </c>
      <c r="S2660" s="11">
        <v>0</v>
      </c>
      <c r="T2660" s="56">
        <v>321</v>
      </c>
      <c r="U2660" s="11">
        <v>0</v>
      </c>
      <c r="V2660" s="11">
        <v>35.037999999999997</v>
      </c>
      <c r="W2660" s="11">
        <v>2</v>
      </c>
      <c r="X2660" s="56">
        <v>0</v>
      </c>
      <c r="Y2660" s="56">
        <v>0</v>
      </c>
      <c r="Z2660" s="11">
        <v>1</v>
      </c>
      <c r="AA2660" s="56">
        <v>12</v>
      </c>
      <c r="AB2660" s="56">
        <v>0</v>
      </c>
      <c r="AC2660" s="11">
        <v>0</v>
      </c>
      <c r="AD2660" s="11">
        <v>0</v>
      </c>
      <c r="AE2660" s="11">
        <v>0</v>
      </c>
      <c r="AF2660" s="11">
        <v>0</v>
      </c>
      <c r="AG2660" s="11">
        <v>11.68</v>
      </c>
      <c r="AH2660" s="11">
        <v>0</v>
      </c>
      <c r="AI2660" s="11">
        <v>40796</v>
      </c>
      <c r="AJ2660" s="11">
        <v>7237</v>
      </c>
      <c r="AK2660" s="11">
        <v>34.54</v>
      </c>
      <c r="AL2660" s="24">
        <v>2.5958999999999999E-2</v>
      </c>
      <c r="AM2660" s="24">
        <v>0</v>
      </c>
      <c r="AN2660" s="24">
        <v>0</v>
      </c>
      <c r="AO2660" s="24">
        <v>4.9579999999999997E-3</v>
      </c>
      <c r="AP2660" s="24">
        <v>2.1000999999999999E-2</v>
      </c>
      <c r="AQ2660" s="24">
        <v>0.26980999999999999</v>
      </c>
      <c r="AR2660" s="24">
        <v>0.26980999999999999</v>
      </c>
      <c r="AS2660" s="24">
        <v>0</v>
      </c>
      <c r="AT2660" s="24">
        <v>0.23452600000000001</v>
      </c>
      <c r="AU2660" s="24">
        <v>0.17604800000000001</v>
      </c>
      <c r="AV2660" s="24">
        <v>5.8478000000000002E-2</v>
      </c>
      <c r="AW2660" s="24">
        <v>0.49051800000000001</v>
      </c>
      <c r="AX2660" s="24">
        <v>0</v>
      </c>
      <c r="AY2660" s="24">
        <v>0</v>
      </c>
      <c r="AZ2660" s="24">
        <v>0.49051800000000001</v>
      </c>
      <c r="BA2660" s="24">
        <v>0</v>
      </c>
      <c r="BB2660" s="24">
        <v>0</v>
      </c>
      <c r="BC2660" s="24">
        <v>1.3932999999999999E-2</v>
      </c>
      <c r="BD2660" s="24">
        <v>0.42033700000000002</v>
      </c>
      <c r="BE2660" s="24">
        <v>1.525083</v>
      </c>
      <c r="BF2660" s="25">
        <v>1.112841</v>
      </c>
      <c r="BG2660" s="54">
        <v>48.03</v>
      </c>
      <c r="BH2660" s="11">
        <v>0.85355970246014068</v>
      </c>
      <c r="BI2660" s="24">
        <v>0</v>
      </c>
      <c r="BJ2660" s="24">
        <v>0</v>
      </c>
      <c r="BK2660" s="24">
        <v>3.5271999999999998E-2</v>
      </c>
      <c r="BL2660" s="24">
        <v>0</v>
      </c>
      <c r="BM2660" s="11">
        <v>43.23</v>
      </c>
      <c r="BN2660" s="24">
        <v>-0.30678699999999998</v>
      </c>
      <c r="BO2660" s="25">
        <v>6.1519999999999998E-2</v>
      </c>
      <c r="BP2660" s="24">
        <v>-20.116091000000001</v>
      </c>
      <c r="BQ2660" s="11">
        <v>0</v>
      </c>
      <c r="BR2660" s="24">
        <v>0</v>
      </c>
      <c r="BS2660" s="24">
        <v>0</v>
      </c>
      <c r="BT2660" s="24">
        <v>0</v>
      </c>
      <c r="BU2660" s="24">
        <v>0</v>
      </c>
      <c r="BV2660" s="24">
        <v>0</v>
      </c>
      <c r="BW2660" s="24">
        <v>0</v>
      </c>
      <c r="BX2660" s="11">
        <v>34.427284427284427</v>
      </c>
      <c r="BY2660" s="28"/>
      <c r="BZ2660" s="28"/>
      <c r="CA2660" s="11">
        <v>3.5271999999999998E-2</v>
      </c>
      <c r="CB2660" s="17">
        <v>3.4000000000000002E-2</v>
      </c>
      <c r="CC2660" s="11">
        <v>2.7102803738317758</v>
      </c>
      <c r="CD2660" s="11">
        <v>93.307593307593308</v>
      </c>
      <c r="CE2660" s="11">
        <v>40.542528735632182</v>
      </c>
      <c r="CF2660" s="11">
        <v>100</v>
      </c>
      <c r="CG2660" s="11" t="s">
        <v>6</v>
      </c>
      <c r="CH2660" s="11">
        <v>0</v>
      </c>
      <c r="CI2660" s="28"/>
      <c r="CJ2660" s="11">
        <v>48033</v>
      </c>
      <c r="CK2660" s="11">
        <v>0.2145002145002145</v>
      </c>
      <c r="CL2660" s="11">
        <v>634.21388888888896</v>
      </c>
      <c r="CM2660" s="11">
        <v>490.51800000000003</v>
      </c>
      <c r="CN2660" s="11" t="s">
        <v>6</v>
      </c>
      <c r="CO2660" s="11" t="s">
        <v>6</v>
      </c>
      <c r="CP2660" s="11">
        <v>1.0212104178377366</v>
      </c>
      <c r="CQ2660" s="11">
        <v>143.69588888888893</v>
      </c>
      <c r="CR2660" s="11" t="s">
        <v>295</v>
      </c>
      <c r="CS2660" s="11">
        <v>4.0739365187369287</v>
      </c>
      <c r="CT2660" s="11">
        <v>1361.7883873894307</v>
      </c>
      <c r="CU2660" s="11">
        <v>13.906724880925381</v>
      </c>
      <c r="CV2660" s="11">
        <v>1.2126115846023346</v>
      </c>
      <c r="CW2660" s="11" t="s">
        <v>6</v>
      </c>
      <c r="CX2660" s="11" t="s">
        <v>6</v>
      </c>
      <c r="CY2660" s="28"/>
      <c r="CZ2660" s="11">
        <v>41.323412877082397</v>
      </c>
      <c r="DA2660" s="11">
        <v>1019.2608642283309</v>
      </c>
      <c r="DB2660" s="11">
        <v>376.07211197390143</v>
      </c>
      <c r="DC2660" s="11">
        <v>6.6490700839192565</v>
      </c>
      <c r="DD2660" s="11">
        <v>0.39501587661601273</v>
      </c>
      <c r="DE2660" s="28"/>
      <c r="DF2660" s="11">
        <v>1218.2948799999999</v>
      </c>
      <c r="DG2660" s="11">
        <v>-20.116091000000001</v>
      </c>
      <c r="DH2660" s="11">
        <v>-25.181670303005788</v>
      </c>
      <c r="DI2660" s="11">
        <v>-8.6977489226581994</v>
      </c>
      <c r="DJ2660" s="11">
        <v>1.0212104178377366</v>
      </c>
      <c r="DK2660" s="11">
        <v>55.210344827586205</v>
      </c>
      <c r="DL2660" s="11">
        <v>47.31171719462715</v>
      </c>
      <c r="DM2660" s="11" t="s">
        <v>6</v>
      </c>
      <c r="DN2660" s="11" t="s">
        <v>6</v>
      </c>
      <c r="DO2660" s="11">
        <v>-20.116085485183429</v>
      </c>
      <c r="DP2660" s="11">
        <v>4751.0373831775705</v>
      </c>
      <c r="DQ2660" s="11">
        <v>0.73005170913395756</v>
      </c>
      <c r="DR2660" s="11">
        <v>52.231796222046299</v>
      </c>
      <c r="DS2660" s="11">
        <f>IF(odpadni[[#This Row],[SÚC]]="-","-",odpadni[[#This Row],[ZKC34]]-odpadni[[#This Row],[SÚC]])</f>
        <v>-17.6917962220463</v>
      </c>
      <c r="DT2660" s="11" t="str">
        <f>IF(odpadni[[#This Row],[Rozdíl Cena pro stočné - sociálně únosná cena]]="-","-",IF(odpadni[[#This Row],[Rozdíl Cena pro stočné - sociálně únosná cena]]&gt;0,"ANO","NE"))</f>
        <v>NE</v>
      </c>
      <c r="DU2660" s="11">
        <v>-4.920079027419149</v>
      </c>
      <c r="DV2660" s="11" t="s">
        <v>301</v>
      </c>
      <c r="DW2660" s="58" t="s">
        <v>8810</v>
      </c>
      <c r="DX2660" s="58" t="s">
        <v>8838</v>
      </c>
      <c r="DY2660" s="58"/>
      <c r="DZ2660" s="58" t="s">
        <v>8894</v>
      </c>
      <c r="EK2660" s="2"/>
    </row>
    <row r="2661" spans="1:141" ht="15" customHeight="1" x14ac:dyDescent="0.25">
      <c r="A2661" s="71">
        <v>3526</v>
      </c>
      <c r="B2661" s="9" t="s">
        <v>2891</v>
      </c>
      <c r="C2661" s="9" t="s">
        <v>5085</v>
      </c>
      <c r="D2661" s="9" t="s">
        <v>5775</v>
      </c>
      <c r="E2661" s="9" t="s">
        <v>8</v>
      </c>
      <c r="F2661" s="9" t="s">
        <v>5085</v>
      </c>
      <c r="G2661" s="9" t="s">
        <v>8</v>
      </c>
      <c r="H2661" s="9" t="s">
        <v>5953</v>
      </c>
      <c r="I2661" s="9" t="s">
        <v>293</v>
      </c>
      <c r="J2661" s="9" t="s">
        <v>5980</v>
      </c>
      <c r="K2661" s="9" t="s">
        <v>5981</v>
      </c>
      <c r="L2661" s="10" t="s">
        <v>8640</v>
      </c>
      <c r="M2661" s="50"/>
      <c r="N2661" s="28"/>
      <c r="O2661" s="56">
        <v>423</v>
      </c>
      <c r="P2661" s="56">
        <v>423</v>
      </c>
      <c r="Q2661" s="56">
        <v>0</v>
      </c>
      <c r="R2661" s="11">
        <v>4.24</v>
      </c>
      <c r="S2661" s="11">
        <v>0</v>
      </c>
      <c r="T2661" s="56">
        <v>136</v>
      </c>
      <c r="U2661" s="11">
        <v>0</v>
      </c>
      <c r="V2661" s="11">
        <v>15.535</v>
      </c>
      <c r="W2661" s="11">
        <v>0</v>
      </c>
      <c r="X2661" s="56">
        <v>12</v>
      </c>
      <c r="Y2661" s="56">
        <v>0</v>
      </c>
      <c r="Z2661" s="11">
        <v>1</v>
      </c>
      <c r="AA2661" s="56">
        <v>12</v>
      </c>
      <c r="AB2661" s="56">
        <v>0</v>
      </c>
      <c r="AC2661" s="11">
        <v>0</v>
      </c>
      <c r="AD2661" s="11">
        <v>0</v>
      </c>
      <c r="AE2661" s="11">
        <v>0</v>
      </c>
      <c r="AF2661" s="11">
        <v>0</v>
      </c>
      <c r="AG2661" s="11">
        <v>0</v>
      </c>
      <c r="AH2661" s="11">
        <v>6.13</v>
      </c>
      <c r="AI2661" s="11">
        <v>14893</v>
      </c>
      <c r="AJ2661" s="11">
        <v>4266</v>
      </c>
      <c r="AK2661" s="11">
        <v>17</v>
      </c>
      <c r="AL2661" s="24">
        <v>5.7763000000000002E-2</v>
      </c>
      <c r="AM2661" s="24">
        <v>0</v>
      </c>
      <c r="AN2661" s="24">
        <v>0</v>
      </c>
      <c r="AO2661" s="24">
        <v>4.9764999999999997E-2</v>
      </c>
      <c r="AP2661" s="24">
        <v>7.9979999999999999E-3</v>
      </c>
      <c r="AQ2661" s="24">
        <v>0.14199100000000001</v>
      </c>
      <c r="AR2661" s="24">
        <v>0.14199100000000001</v>
      </c>
      <c r="AS2661" s="24">
        <v>0</v>
      </c>
      <c r="AT2661" s="24">
        <v>8.0000000000000002E-3</v>
      </c>
      <c r="AU2661" s="24">
        <v>0</v>
      </c>
      <c r="AV2661" s="24">
        <v>8.0000000000000002E-3</v>
      </c>
      <c r="AW2661" s="24">
        <v>2.7362999999999998E-2</v>
      </c>
      <c r="AX2661" s="24">
        <v>0</v>
      </c>
      <c r="AY2661" s="24">
        <v>2.2363000000000001E-2</v>
      </c>
      <c r="AZ2661" s="24">
        <v>5.0000000000000001E-3</v>
      </c>
      <c r="BA2661" s="24">
        <v>0</v>
      </c>
      <c r="BB2661" s="24">
        <v>0</v>
      </c>
      <c r="BC2661" s="24">
        <v>0.131911</v>
      </c>
      <c r="BD2661" s="24">
        <v>0</v>
      </c>
      <c r="BE2661" s="24">
        <v>0.36971399999999999</v>
      </c>
      <c r="BF2661" s="25">
        <v>0.29749999999999999</v>
      </c>
      <c r="BG2661" s="54">
        <v>19.16</v>
      </c>
      <c r="BH2661" s="11">
        <v>0.1</v>
      </c>
      <c r="BI2661" s="24">
        <v>0</v>
      </c>
      <c r="BJ2661" s="24">
        <v>0</v>
      </c>
      <c r="BK2661" s="24">
        <v>1.5535E-2</v>
      </c>
      <c r="BL2661" s="24">
        <v>0</v>
      </c>
      <c r="BM2661" s="11">
        <v>23.79</v>
      </c>
      <c r="BN2661" s="24">
        <v>-0.105619</v>
      </c>
      <c r="BO2661" s="25">
        <v>0</v>
      </c>
      <c r="BP2661" s="24">
        <v>-28.567758000000001</v>
      </c>
      <c r="BQ2661" s="11">
        <v>0</v>
      </c>
      <c r="BR2661" s="24">
        <v>0.03</v>
      </c>
      <c r="BS2661" s="24">
        <v>0</v>
      </c>
      <c r="BT2661" s="24">
        <v>5.0000000000000001E-3</v>
      </c>
      <c r="BU2661" s="24">
        <v>0</v>
      </c>
      <c r="BV2661" s="24">
        <v>0</v>
      </c>
      <c r="BW2661" s="24">
        <v>5.0000000000000001E-3</v>
      </c>
      <c r="BX2661" s="11">
        <v>32.075471698113205</v>
      </c>
      <c r="BY2661" s="28"/>
      <c r="BZ2661" s="28"/>
      <c r="CA2661" s="11">
        <v>1.5535E-2</v>
      </c>
      <c r="CB2661" s="17">
        <v>1.7500000000000002E-2</v>
      </c>
      <c r="CC2661" s="11">
        <v>3.1102941176470589</v>
      </c>
      <c r="CD2661" s="11">
        <v>99.764150943396217</v>
      </c>
      <c r="CE2661" s="11">
        <v>36.725768321513002</v>
      </c>
      <c r="CF2661" s="11">
        <v>100</v>
      </c>
      <c r="CG2661" s="11">
        <v>0</v>
      </c>
      <c r="CH2661" s="11">
        <v>0</v>
      </c>
      <c r="CI2661" s="28"/>
      <c r="CJ2661" s="11">
        <v>19159</v>
      </c>
      <c r="CK2661" s="11">
        <v>0</v>
      </c>
      <c r="CL2661" s="11">
        <v>272.12777777777779</v>
      </c>
      <c r="CM2661" s="11">
        <v>27.363000000000003</v>
      </c>
      <c r="CN2661" s="11" t="s">
        <v>6</v>
      </c>
      <c r="CO2661" s="11" t="s">
        <v>6</v>
      </c>
      <c r="CP2661" s="11">
        <v>0.14282060650347098</v>
      </c>
      <c r="CQ2661" s="11">
        <v>244.76477777777779</v>
      </c>
      <c r="CR2661" s="11" t="s">
        <v>295</v>
      </c>
      <c r="CS2661" s="11">
        <v>15.755698601723708</v>
      </c>
      <c r="CT2661" s="11">
        <v>1233.2796910202767</v>
      </c>
      <c r="CU2661" s="11">
        <v>1.7613775345992921</v>
      </c>
      <c r="CV2661" s="11">
        <v>1.2679598414305664</v>
      </c>
      <c r="CW2661" s="11">
        <v>100</v>
      </c>
      <c r="CX2661" s="11" t="s">
        <v>6</v>
      </c>
      <c r="CY2661" s="28"/>
      <c r="CZ2661" s="11">
        <v>155.35</v>
      </c>
      <c r="DA2661" s="11">
        <v>4230</v>
      </c>
      <c r="DB2661" s="11">
        <v>1360</v>
      </c>
      <c r="DC2661" s="11">
        <v>0.51496620534277437</v>
      </c>
      <c r="DD2661" s="11">
        <v>8.4912133891213397</v>
      </c>
      <c r="DE2661" s="28"/>
      <c r="DF2661" s="11">
        <v>264.09500000000003</v>
      </c>
      <c r="DG2661" s="11">
        <v>-28.567758000000001</v>
      </c>
      <c r="DH2661" s="11">
        <v>-39.992805619190058</v>
      </c>
      <c r="DI2661" s="11">
        <v>-6.7987769552623112</v>
      </c>
      <c r="DJ2661" s="11">
        <v>2.6097395479931104E-2</v>
      </c>
      <c r="DK2661" s="11">
        <v>45.293144208037823</v>
      </c>
      <c r="DL2661" s="11">
        <v>39.55447555698602</v>
      </c>
      <c r="DM2661" s="11" t="s">
        <v>6</v>
      </c>
      <c r="DN2661" s="11" t="s">
        <v>6</v>
      </c>
      <c r="DO2661" s="11">
        <v>-28.567757780338315</v>
      </c>
      <c r="DP2661" s="11">
        <v>2718.4852941176468</v>
      </c>
      <c r="DQ2661" s="11">
        <v>0.42978701551757775</v>
      </c>
      <c r="DR2661" s="11">
        <v>53.2782452520959</v>
      </c>
      <c r="DS2661" s="11">
        <f>IF(odpadni[[#This Row],[SÚC]]="-","-",odpadni[[#This Row],[ZKC34]]-odpadni[[#This Row],[SÚC]])</f>
        <v>-36.2782452520959</v>
      </c>
      <c r="DT2661" s="11" t="str">
        <f>IF(odpadni[[#This Row],[Rozdíl Cena pro stočné - sociálně únosná cena]]="-","-",IF(odpadni[[#This Row],[Rozdíl Cena pro stočné - sociálně únosná cena]]&gt;0,"ANO","NE"))</f>
        <v>NE</v>
      </c>
      <c r="DU2661" s="11">
        <v>-13.72376969510988</v>
      </c>
      <c r="DV2661" s="11" t="s">
        <v>301</v>
      </c>
      <c r="DW2661" s="58"/>
      <c r="DX2661" s="58" t="s">
        <v>8821</v>
      </c>
      <c r="DY2661" s="58"/>
      <c r="DZ2661" s="58" t="s">
        <v>8894</v>
      </c>
      <c r="EK2661" s="2"/>
    </row>
    <row r="2662" spans="1:141" ht="15" customHeight="1" x14ac:dyDescent="0.25">
      <c r="A2662" s="71">
        <v>3528</v>
      </c>
      <c r="B2662" s="9" t="s">
        <v>2892</v>
      </c>
      <c r="C2662" s="9" t="s">
        <v>5086</v>
      </c>
      <c r="D2662" s="9" t="s">
        <v>5776</v>
      </c>
      <c r="E2662" s="9" t="s">
        <v>5905</v>
      </c>
      <c r="F2662" s="9" t="s">
        <v>5086</v>
      </c>
      <c r="G2662" s="9" t="s">
        <v>8</v>
      </c>
      <c r="H2662" s="9" t="s">
        <v>5941</v>
      </c>
      <c r="I2662" s="9" t="s">
        <v>5989</v>
      </c>
      <c r="J2662" s="9" t="s">
        <v>5991</v>
      </c>
      <c r="K2662" s="9" t="s">
        <v>5981</v>
      </c>
      <c r="L2662" s="10" t="s">
        <v>8641</v>
      </c>
      <c r="M2662" s="50"/>
      <c r="N2662" s="28"/>
      <c r="O2662" s="56">
        <v>79.500856457691</v>
      </c>
      <c r="P2662" s="56">
        <v>79.500856457691</v>
      </c>
      <c r="Q2662" s="56">
        <v>0</v>
      </c>
      <c r="R2662" s="11">
        <v>0.28832476875642299</v>
      </c>
      <c r="S2662" s="11">
        <v>0</v>
      </c>
      <c r="T2662" s="56">
        <v>12.808496060294599</v>
      </c>
      <c r="U2662" s="11">
        <v>0</v>
      </c>
      <c r="V2662" s="11">
        <v>6.4538520041109999</v>
      </c>
      <c r="W2662" s="11">
        <v>4.4535799931483397E-3</v>
      </c>
      <c r="X2662" s="56">
        <v>0</v>
      </c>
      <c r="Y2662" s="56">
        <v>0</v>
      </c>
      <c r="Z2662" s="11">
        <v>4.4535799931483397E-3</v>
      </c>
      <c r="AA2662" s="56">
        <v>0.10688591983556001</v>
      </c>
      <c r="AB2662" s="56">
        <v>1.3360739979445001E-2</v>
      </c>
      <c r="AC2662" s="11">
        <v>2.0495375128468698</v>
      </c>
      <c r="AD2662" s="11">
        <v>0</v>
      </c>
      <c r="AE2662" s="11">
        <v>0</v>
      </c>
      <c r="AF2662" s="11">
        <v>0</v>
      </c>
      <c r="AG2662" s="11">
        <v>0</v>
      </c>
      <c r="AH2662" s="11">
        <v>0</v>
      </c>
      <c r="AI2662" s="11">
        <v>2351.7094727646399</v>
      </c>
      <c r="AJ2662" s="11">
        <v>1054.68345323741</v>
      </c>
      <c r="AK2662" s="11">
        <v>25.92</v>
      </c>
      <c r="AL2662" s="24">
        <v>1.0999999999999999E-2</v>
      </c>
      <c r="AM2662" s="24">
        <v>0</v>
      </c>
      <c r="AN2662" s="24">
        <v>0</v>
      </c>
      <c r="AO2662" s="24">
        <v>0.01</v>
      </c>
      <c r="AP2662" s="24">
        <v>1E-3</v>
      </c>
      <c r="AQ2662" s="24">
        <v>1.6E-2</v>
      </c>
      <c r="AR2662" s="24">
        <v>8.0000000000000002E-3</v>
      </c>
      <c r="AS2662" s="24">
        <v>8.0000000000000002E-3</v>
      </c>
      <c r="AT2662" s="24">
        <v>5.6000000000000001E-2</v>
      </c>
      <c r="AU2662" s="24">
        <v>4.2000000000000003E-2</v>
      </c>
      <c r="AV2662" s="24">
        <v>1.4E-2</v>
      </c>
      <c r="AW2662" s="24">
        <v>0.14899999999999999</v>
      </c>
      <c r="AX2662" s="24">
        <v>0.115</v>
      </c>
      <c r="AY2662" s="24">
        <v>3.4000000000000002E-2</v>
      </c>
      <c r="AZ2662" s="24">
        <v>0</v>
      </c>
      <c r="BA2662" s="24">
        <v>0</v>
      </c>
      <c r="BB2662" s="24">
        <v>6.0000000000000001E-3</v>
      </c>
      <c r="BC2662" s="24">
        <v>2.1000000000000001E-2</v>
      </c>
      <c r="BD2662" s="24">
        <v>1.0999999999999999E-2</v>
      </c>
      <c r="BE2662" s="24">
        <v>0.36199999999999999</v>
      </c>
      <c r="BF2662" s="25">
        <v>0.27800000000000002</v>
      </c>
      <c r="BG2662" s="54">
        <v>0</v>
      </c>
      <c r="BH2662" s="11">
        <v>0.27583846680355917</v>
      </c>
      <c r="BI2662" s="24">
        <v>0</v>
      </c>
      <c r="BJ2662" s="24">
        <v>0</v>
      </c>
      <c r="BK2662" s="24">
        <v>1.2999999999999999E-2</v>
      </c>
      <c r="BL2662" s="24">
        <v>0</v>
      </c>
      <c r="BM2662" s="11">
        <v>27.84</v>
      </c>
      <c r="BN2662" s="24">
        <v>-2.5083000000000001E-2</v>
      </c>
      <c r="BO2662" s="25">
        <v>3.3000000000000002E-2</v>
      </c>
      <c r="BP2662" s="24">
        <v>-6.9290979999999998</v>
      </c>
      <c r="BQ2662" s="11">
        <v>0</v>
      </c>
      <c r="BR2662" s="24">
        <v>0</v>
      </c>
      <c r="BS2662" s="24">
        <v>0</v>
      </c>
      <c r="BT2662" s="24">
        <v>0</v>
      </c>
      <c r="BU2662" s="24">
        <v>0</v>
      </c>
      <c r="BV2662" s="24">
        <v>0</v>
      </c>
      <c r="BW2662" s="24">
        <v>0</v>
      </c>
      <c r="BX2662" s="11">
        <v>44.423849243126341</v>
      </c>
      <c r="BY2662" s="28"/>
      <c r="BZ2662" s="28"/>
      <c r="CA2662" s="11">
        <v>1.2999999999999999E-2</v>
      </c>
      <c r="CB2662" s="17">
        <v>1.2E-2</v>
      </c>
      <c r="CC2662" s="11">
        <v>6.2068845618915276</v>
      </c>
      <c r="CD2662" s="11">
        <v>275.73370404695754</v>
      </c>
      <c r="CE2662" s="11">
        <v>163.52025096633238</v>
      </c>
      <c r="CF2662" s="11">
        <v>100</v>
      </c>
      <c r="CG2662" s="11" t="s">
        <v>6</v>
      </c>
      <c r="CH2662" s="11">
        <v>12.5</v>
      </c>
      <c r="CI2662" s="28"/>
      <c r="CJ2662" s="11">
        <v>3406.39292600205</v>
      </c>
      <c r="CK2662" s="11">
        <v>1.544640098856969E-2</v>
      </c>
      <c r="CL2662" s="11">
        <v>52.49719158387569</v>
      </c>
      <c r="CM2662" s="11" t="s">
        <v>6</v>
      </c>
      <c r="CN2662" s="11" t="s">
        <v>6</v>
      </c>
      <c r="CO2662" s="11">
        <v>123.91700000000003</v>
      </c>
      <c r="CP2662" s="11">
        <v>3.6377776343446251</v>
      </c>
      <c r="CQ2662" s="11">
        <v>0</v>
      </c>
      <c r="CR2662" s="11" t="s">
        <v>294</v>
      </c>
      <c r="CS2662" s="11">
        <v>0</v>
      </c>
      <c r="CT2662" s="11">
        <v>262.03022507708079</v>
      </c>
      <c r="CU2662" s="11">
        <v>9.5320769230769251</v>
      </c>
      <c r="CV2662" s="11">
        <v>1.3419386022022244</v>
      </c>
      <c r="CW2662" s="11" t="s">
        <v>6</v>
      </c>
      <c r="CX2662" s="11" t="s">
        <v>6</v>
      </c>
      <c r="CY2662" s="28"/>
      <c r="CZ2662" s="11">
        <v>47.12903225806452</v>
      </c>
      <c r="DA2662" s="11">
        <v>288.21526373371358</v>
      </c>
      <c r="DB2662" s="11">
        <v>46.434771077147424</v>
      </c>
      <c r="DC2662" s="11">
        <v>4.3076923076923084</v>
      </c>
      <c r="DD2662" s="11">
        <v>1.6153846153846156</v>
      </c>
      <c r="DE2662" s="28"/>
      <c r="DF2662" s="11">
        <v>336.96</v>
      </c>
      <c r="DG2662" s="11">
        <v>-6.9290979999999998</v>
      </c>
      <c r="DH2662" s="11">
        <v>-7.4439102564102573</v>
      </c>
      <c r="DI2662" s="11">
        <v>-1.9294615384615386</v>
      </c>
      <c r="DJ2662" s="11">
        <v>0</v>
      </c>
      <c r="DK2662" s="11">
        <v>42.847248165368811</v>
      </c>
      <c r="DL2662" s="11" t="s">
        <v>6</v>
      </c>
      <c r="DM2662" s="11" t="s">
        <v>6</v>
      </c>
      <c r="DN2662" s="11">
        <v>27.846153846153847</v>
      </c>
      <c r="DO2662" s="11">
        <v>-6.9290055248618794</v>
      </c>
      <c r="DP2662" s="11">
        <v>28262.490638707655</v>
      </c>
      <c r="DQ2662" s="11">
        <v>0.93082872928176785</v>
      </c>
      <c r="DR2662" s="11">
        <v>60.106973873163497</v>
      </c>
      <c r="DS2662" s="11">
        <f>IF(odpadni[[#This Row],[SÚC]]="-","-",odpadni[[#This Row],[ZKC34]]-odpadni[[#This Row],[SÚC]])</f>
        <v>-34.186973873163495</v>
      </c>
      <c r="DT2662" s="11" t="str">
        <f>IF(odpadni[[#This Row],[Rozdíl Cena pro stočné - sociálně únosná cena]]="-","-",IF(odpadni[[#This Row],[Rozdíl Cena pro stočné - sociálně únosná cena]]&gt;0,"ANO","NE"))</f>
        <v>NE</v>
      </c>
      <c r="DU2662" s="11">
        <v>-32.26082002700965</v>
      </c>
      <c r="DV2662" s="11" t="s">
        <v>301</v>
      </c>
      <c r="DW2662" s="58"/>
      <c r="DX2662" s="58" t="s">
        <v>8849</v>
      </c>
      <c r="DY2662" s="58"/>
      <c r="DZ2662" s="58" t="s">
        <v>8894</v>
      </c>
      <c r="EK2662" s="2"/>
    </row>
    <row r="2663" spans="1:141" ht="15" customHeight="1" x14ac:dyDescent="0.25">
      <c r="A2663" s="71">
        <v>3529</v>
      </c>
      <c r="B2663" s="9" t="s">
        <v>2893</v>
      </c>
      <c r="C2663" s="9" t="s">
        <v>5086</v>
      </c>
      <c r="D2663" s="9" t="s">
        <v>6</v>
      </c>
      <c r="E2663" s="9" t="s">
        <v>6</v>
      </c>
      <c r="F2663" s="9" t="s">
        <v>6</v>
      </c>
      <c r="G2663" s="9" t="s">
        <v>6</v>
      </c>
      <c r="H2663" s="9" t="s">
        <v>6</v>
      </c>
      <c r="I2663" s="9" t="s">
        <v>6</v>
      </c>
      <c r="J2663" s="9" t="s">
        <v>6</v>
      </c>
      <c r="K2663" s="9" t="s">
        <v>6</v>
      </c>
      <c r="L2663" s="10" t="s">
        <v>8642</v>
      </c>
      <c r="M2663" s="50" t="s">
        <v>8948</v>
      </c>
      <c r="N2663" s="28"/>
      <c r="O2663" s="56" t="s">
        <v>6</v>
      </c>
      <c r="P2663" s="56" t="s">
        <v>6</v>
      </c>
      <c r="Q2663" s="56" t="s">
        <v>6</v>
      </c>
      <c r="R2663" s="11" t="s">
        <v>6</v>
      </c>
      <c r="S2663" s="11" t="s">
        <v>6</v>
      </c>
      <c r="T2663" s="56" t="s">
        <v>6</v>
      </c>
      <c r="U2663" s="11" t="s">
        <v>6</v>
      </c>
      <c r="V2663" s="11" t="s">
        <v>6</v>
      </c>
      <c r="W2663" s="11" t="s">
        <v>6</v>
      </c>
      <c r="X2663" s="56" t="s">
        <v>6</v>
      </c>
      <c r="Y2663" s="56" t="s">
        <v>6</v>
      </c>
      <c r="Z2663" s="11" t="s">
        <v>6</v>
      </c>
      <c r="AA2663" s="56" t="s">
        <v>6</v>
      </c>
      <c r="AB2663" s="56" t="s">
        <v>6</v>
      </c>
      <c r="AC2663" s="11" t="s">
        <v>6</v>
      </c>
      <c r="AD2663" s="11" t="s">
        <v>6</v>
      </c>
      <c r="AE2663" s="11" t="s">
        <v>6</v>
      </c>
      <c r="AF2663" s="11" t="s">
        <v>6</v>
      </c>
      <c r="AG2663" s="11" t="s">
        <v>6</v>
      </c>
      <c r="AH2663" s="11" t="s">
        <v>6</v>
      </c>
      <c r="AI2663" s="11" t="s">
        <v>6</v>
      </c>
      <c r="AJ2663" s="11" t="s">
        <v>6</v>
      </c>
      <c r="AK2663" s="11">
        <v>39.479999999999997</v>
      </c>
      <c r="AL2663" s="24">
        <v>1E-3</v>
      </c>
      <c r="AM2663" s="24">
        <v>0</v>
      </c>
      <c r="AN2663" s="24">
        <v>0</v>
      </c>
      <c r="AO2663" s="24">
        <v>1E-3</v>
      </c>
      <c r="AP2663" s="24">
        <v>0</v>
      </c>
      <c r="AQ2663" s="24">
        <v>8.9999999999999993E-3</v>
      </c>
      <c r="AR2663" s="24">
        <v>8.9999999999999993E-3</v>
      </c>
      <c r="AS2663" s="24">
        <v>0</v>
      </c>
      <c r="AT2663" s="24">
        <v>8.0000000000000002E-3</v>
      </c>
      <c r="AU2663" s="24">
        <v>6.0000000000000001E-3</v>
      </c>
      <c r="AV2663" s="24">
        <v>2E-3</v>
      </c>
      <c r="AW2663" s="24">
        <v>0.33900000000000002</v>
      </c>
      <c r="AX2663" s="24">
        <v>3.5999999999999997E-2</v>
      </c>
      <c r="AY2663" s="24">
        <v>8.0000000000000002E-3</v>
      </c>
      <c r="AZ2663" s="24">
        <v>0.29499999999999998</v>
      </c>
      <c r="BA2663" s="24">
        <v>0</v>
      </c>
      <c r="BB2663" s="24">
        <v>0</v>
      </c>
      <c r="BC2663" s="24">
        <v>2E-3</v>
      </c>
      <c r="BD2663" s="24">
        <v>1E-3</v>
      </c>
      <c r="BE2663" s="24">
        <v>0.38400000000000001</v>
      </c>
      <c r="BF2663" s="25">
        <v>0.35296</v>
      </c>
      <c r="BG2663" s="54">
        <v>18.010000000000002</v>
      </c>
      <c r="BH2663" s="11">
        <v>6.3655030800821355E-2</v>
      </c>
      <c r="BI2663" s="24">
        <v>0</v>
      </c>
      <c r="BJ2663" s="24">
        <v>0</v>
      </c>
      <c r="BK2663" s="24">
        <v>3.0000000000000001E-3</v>
      </c>
      <c r="BL2663" s="24">
        <v>0</v>
      </c>
      <c r="BM2663" s="11">
        <v>128</v>
      </c>
      <c r="BN2663" s="24">
        <v>-0.26556000000000002</v>
      </c>
      <c r="BO2663" s="25">
        <v>-0.27400000000000002</v>
      </c>
      <c r="BP2663" s="24">
        <v>-69.15625</v>
      </c>
      <c r="BQ2663" s="11">
        <v>0</v>
      </c>
      <c r="BR2663" s="24">
        <v>0</v>
      </c>
      <c r="BS2663" s="24">
        <v>0</v>
      </c>
      <c r="BT2663" s="24">
        <v>0.29499999999999998</v>
      </c>
      <c r="BU2663" s="24">
        <v>0</v>
      </c>
      <c r="BV2663" s="24">
        <v>0.29499999999999998</v>
      </c>
      <c r="BW2663" s="24">
        <v>0</v>
      </c>
      <c r="BX2663" s="11">
        <v>34.986853637160273</v>
      </c>
      <c r="BY2663" s="28"/>
      <c r="BZ2663" s="28"/>
      <c r="CA2663" s="11" t="s">
        <v>6</v>
      </c>
      <c r="CB2663" s="17" t="s">
        <v>6</v>
      </c>
      <c r="CC2663" s="11" t="s">
        <v>6</v>
      </c>
      <c r="CD2663" s="11" t="s">
        <v>6</v>
      </c>
      <c r="CE2663" s="11" t="s">
        <v>6</v>
      </c>
      <c r="CF2663" s="11" t="s">
        <v>6</v>
      </c>
      <c r="CG2663" s="11" t="s">
        <v>6</v>
      </c>
      <c r="CH2663" s="11" t="s">
        <v>6</v>
      </c>
      <c r="CI2663" s="28"/>
      <c r="CJ2663" s="11" t="s">
        <v>6</v>
      </c>
      <c r="CK2663" s="11" t="s">
        <v>6</v>
      </c>
      <c r="CL2663" s="11" t="s">
        <v>6</v>
      </c>
      <c r="CM2663" s="11" t="s">
        <v>6</v>
      </c>
      <c r="CN2663" s="11" t="s">
        <v>6</v>
      </c>
      <c r="CO2663" s="11" t="s">
        <v>6</v>
      </c>
      <c r="CP2663" s="11" t="s">
        <v>6</v>
      </c>
      <c r="CQ2663" s="11" t="s">
        <v>6</v>
      </c>
      <c r="CR2663" s="11" t="s">
        <v>6</v>
      </c>
      <c r="CS2663" s="11" t="s">
        <v>6</v>
      </c>
      <c r="CT2663" s="11" t="s">
        <v>6</v>
      </c>
      <c r="CU2663" s="11" t="s">
        <v>6</v>
      </c>
      <c r="CV2663" s="11" t="s">
        <v>6</v>
      </c>
      <c r="CW2663" s="11" t="s">
        <v>6</v>
      </c>
      <c r="CX2663" s="11" t="s">
        <v>6</v>
      </c>
      <c r="CY2663" s="28"/>
      <c r="CZ2663" s="11" t="s">
        <v>6</v>
      </c>
      <c r="DA2663" s="11" t="s">
        <v>6</v>
      </c>
      <c r="DB2663" s="11" t="s">
        <v>6</v>
      </c>
      <c r="DC2663" s="11" t="s">
        <v>6</v>
      </c>
      <c r="DD2663" s="11" t="s">
        <v>6</v>
      </c>
      <c r="DE2663" s="28"/>
      <c r="DF2663" s="11" t="s">
        <v>6</v>
      </c>
      <c r="DG2663" s="11" t="s">
        <v>6</v>
      </c>
      <c r="DH2663" s="11" t="s">
        <v>6</v>
      </c>
      <c r="DI2663" s="11" t="s">
        <v>6</v>
      </c>
      <c r="DJ2663" s="11" t="s">
        <v>6</v>
      </c>
      <c r="DK2663" s="11" t="s">
        <v>6</v>
      </c>
      <c r="DL2663" s="11" t="s">
        <v>6</v>
      </c>
      <c r="DM2663" s="11" t="s">
        <v>6</v>
      </c>
      <c r="DN2663" s="11" t="s">
        <v>6</v>
      </c>
      <c r="DO2663" s="11" t="s">
        <v>6</v>
      </c>
      <c r="DP2663" s="11" t="s">
        <v>6</v>
      </c>
      <c r="DQ2663" s="11" t="s">
        <v>6</v>
      </c>
      <c r="DR2663" s="11" t="s">
        <v>6</v>
      </c>
      <c r="DS2663" s="11" t="str">
        <f>IF(odpadni[[#This Row],[SÚC]]="-","-",odpadni[[#This Row],[ZKC34]]-odpadni[[#This Row],[SÚC]])</f>
        <v>-</v>
      </c>
      <c r="DT2663" s="11" t="str">
        <f>IF(odpadni[[#This Row],[Rozdíl Cena pro stočné - sociálně únosná cena]]="-","-",IF(odpadni[[#This Row],[Rozdíl Cena pro stočné - sociálně únosná cena]]&gt;0,"ANO","NE"))</f>
        <v>-</v>
      </c>
      <c r="DU2663" s="11" t="s">
        <v>6</v>
      </c>
      <c r="DV2663" s="11" t="s">
        <v>6</v>
      </c>
      <c r="DW2663" s="11" t="s">
        <v>6</v>
      </c>
      <c r="DX2663" s="11" t="s">
        <v>6</v>
      </c>
      <c r="DY2663" s="11" t="s">
        <v>6</v>
      </c>
      <c r="DZ2663" s="11" t="s">
        <v>6</v>
      </c>
      <c r="EK2663" s="2"/>
    </row>
    <row r="2664" spans="1:141" ht="15" customHeight="1" x14ac:dyDescent="0.25">
      <c r="A2664" s="71">
        <v>3530</v>
      </c>
      <c r="B2664" s="9" t="s">
        <v>2894</v>
      </c>
      <c r="C2664" s="9" t="s">
        <v>5086</v>
      </c>
      <c r="D2664" s="9" t="s">
        <v>5777</v>
      </c>
      <c r="E2664" s="9" t="s">
        <v>5905</v>
      </c>
      <c r="F2664" s="9" t="s">
        <v>5086</v>
      </c>
      <c r="G2664" s="9" t="s">
        <v>8</v>
      </c>
      <c r="H2664" s="9" t="s">
        <v>5976</v>
      </c>
      <c r="I2664" s="9" t="s">
        <v>5989</v>
      </c>
      <c r="J2664" s="9" t="s">
        <v>5986</v>
      </c>
      <c r="K2664" s="9" t="s">
        <v>5987</v>
      </c>
      <c r="L2664" s="10" t="s">
        <v>8643</v>
      </c>
      <c r="M2664" s="50"/>
      <c r="N2664" s="28"/>
      <c r="O2664" s="56">
        <v>46237.022691153201</v>
      </c>
      <c r="P2664" s="56">
        <v>46080.022691153201</v>
      </c>
      <c r="Q2664" s="56">
        <v>157</v>
      </c>
      <c r="R2664" s="11">
        <v>256.61025790570199</v>
      </c>
      <c r="S2664" s="11">
        <v>0</v>
      </c>
      <c r="T2664" s="56">
        <v>11269.162284276599</v>
      </c>
      <c r="U2664" s="11">
        <v>7.0190000000000001</v>
      </c>
      <c r="V2664" s="11">
        <v>2908.5076990443599</v>
      </c>
      <c r="W2664" s="11">
        <v>2.9955464200068498</v>
      </c>
      <c r="X2664" s="56">
        <v>20</v>
      </c>
      <c r="Y2664" s="56">
        <v>3</v>
      </c>
      <c r="Z2664" s="11">
        <v>10.994515137779301</v>
      </c>
      <c r="AA2664" s="56">
        <v>167.88073869343401</v>
      </c>
      <c r="AB2664" s="56">
        <v>9.9856079777929807</v>
      </c>
      <c r="AC2664" s="11">
        <v>458.15046248715299</v>
      </c>
      <c r="AD2664" s="11">
        <v>381</v>
      </c>
      <c r="AE2664" s="11">
        <v>0</v>
      </c>
      <c r="AF2664" s="11">
        <v>0</v>
      </c>
      <c r="AG2664" s="11">
        <v>0</v>
      </c>
      <c r="AH2664" s="11">
        <v>0</v>
      </c>
      <c r="AI2664" s="11">
        <v>1894660.9116014901</v>
      </c>
      <c r="AJ2664" s="11">
        <v>603312.59707856097</v>
      </c>
      <c r="AK2664" s="11">
        <v>36.049999999999997</v>
      </c>
      <c r="AL2664" s="24">
        <v>2.0209999999999999</v>
      </c>
      <c r="AM2664" s="24">
        <v>0</v>
      </c>
      <c r="AN2664" s="24">
        <v>0</v>
      </c>
      <c r="AO2664" s="24">
        <v>1.923</v>
      </c>
      <c r="AP2664" s="24">
        <v>9.8000000000000004E-2</v>
      </c>
      <c r="AQ2664" s="24">
        <v>6.5519999999999996</v>
      </c>
      <c r="AR2664" s="24">
        <v>5.66</v>
      </c>
      <c r="AS2664" s="24">
        <v>0.89200000000000002</v>
      </c>
      <c r="AT2664" s="24">
        <v>13.15</v>
      </c>
      <c r="AU2664" s="24">
        <v>9.8520000000000003</v>
      </c>
      <c r="AV2664" s="24">
        <v>3.298</v>
      </c>
      <c r="AW2664" s="24">
        <v>51.051000000000002</v>
      </c>
      <c r="AX2664" s="24">
        <v>27.827999999999999</v>
      </c>
      <c r="AY2664" s="24">
        <v>20.021000000000001</v>
      </c>
      <c r="AZ2664" s="24">
        <v>3.202</v>
      </c>
      <c r="BA2664" s="24">
        <v>0</v>
      </c>
      <c r="BB2664" s="24">
        <v>1.1100000000000001</v>
      </c>
      <c r="BC2664" s="24">
        <v>4.8479999999999999</v>
      </c>
      <c r="BD2664" s="24">
        <v>1.256</v>
      </c>
      <c r="BE2664" s="24">
        <v>101.655</v>
      </c>
      <c r="BF2664" s="25">
        <v>99.667000000000002</v>
      </c>
      <c r="BG2664" s="54">
        <v>2502.6289999999999</v>
      </c>
      <c r="BH2664" s="11">
        <v>61.66050650239562</v>
      </c>
      <c r="BI2664" s="24">
        <v>0</v>
      </c>
      <c r="BJ2664" s="24">
        <v>0</v>
      </c>
      <c r="BK2664" s="24">
        <v>2.2629999999999999</v>
      </c>
      <c r="BL2664" s="24">
        <v>0.64300000000000002</v>
      </c>
      <c r="BM2664" s="11">
        <v>34.979999999999997</v>
      </c>
      <c r="BN2664" s="24">
        <v>3.1054919999999999</v>
      </c>
      <c r="BO2664" s="25">
        <v>4.0119999999999996</v>
      </c>
      <c r="BP2664" s="24">
        <v>3.0549330000000001</v>
      </c>
      <c r="BQ2664" s="11">
        <v>0</v>
      </c>
      <c r="BR2664" s="24">
        <v>0</v>
      </c>
      <c r="BS2664" s="24">
        <v>0</v>
      </c>
      <c r="BT2664" s="24">
        <v>36.994999999999997</v>
      </c>
      <c r="BU2664" s="24">
        <v>27.242000000000001</v>
      </c>
      <c r="BV2664" s="24">
        <v>36.994999999999997</v>
      </c>
      <c r="BW2664" s="24">
        <v>0</v>
      </c>
      <c r="BX2664" s="11">
        <v>43.915478579261404</v>
      </c>
      <c r="BY2664" s="28"/>
      <c r="BZ2664" s="28"/>
      <c r="CA2664" s="11">
        <v>2.9059999999999997</v>
      </c>
      <c r="CB2664" s="17">
        <v>2.8759999999999999</v>
      </c>
      <c r="CC2664" s="11">
        <v>4.1029689274832633</v>
      </c>
      <c r="CD2664" s="11">
        <v>180.18384404626639</v>
      </c>
      <c r="CE2664" s="11">
        <v>62.850067561898214</v>
      </c>
      <c r="CF2664" s="11">
        <v>99.759254476993803</v>
      </c>
      <c r="CG2664" s="11">
        <v>15</v>
      </c>
      <c r="CH2664" s="11">
        <v>5.9480367167240304</v>
      </c>
      <c r="CI2664" s="28"/>
      <c r="CJ2664" s="11">
        <v>2497973.5086800512</v>
      </c>
      <c r="CK2664" s="11">
        <v>1.1673525619960368E-2</v>
      </c>
      <c r="CL2664" s="11">
        <v>36134.602833647252</v>
      </c>
      <c r="CM2664" s="11" t="s">
        <v>6</v>
      </c>
      <c r="CN2664" s="11" t="s">
        <v>6</v>
      </c>
      <c r="CO2664" s="11">
        <v>51051</v>
      </c>
      <c r="CP2664" s="11">
        <v>2.0436966133790486</v>
      </c>
      <c r="CQ2664" s="11">
        <v>0</v>
      </c>
      <c r="CR2664" s="11" t="s">
        <v>294</v>
      </c>
      <c r="CS2664" s="11">
        <v>0</v>
      </c>
      <c r="CT2664" s="11">
        <v>859.59170980043064</v>
      </c>
      <c r="CU2664" s="11">
        <v>17.56744666207846</v>
      </c>
      <c r="CV2664" s="11">
        <v>1.2833023494624467</v>
      </c>
      <c r="CW2664" s="11">
        <v>0</v>
      </c>
      <c r="CX2664" s="11" t="s">
        <v>6</v>
      </c>
      <c r="CY2664" s="28"/>
      <c r="CZ2664" s="11">
        <v>47.129032258064505</v>
      </c>
      <c r="DA2664" s="11">
        <v>749.86446453139024</v>
      </c>
      <c r="DB2664" s="11">
        <v>182.76142904922088</v>
      </c>
      <c r="DC2664" s="11">
        <v>4.5251204404679974</v>
      </c>
      <c r="DD2664" s="11">
        <v>1.6682725395732967</v>
      </c>
      <c r="DE2664" s="28"/>
      <c r="DF2664" s="11">
        <v>104761.29999999997</v>
      </c>
      <c r="DG2664" s="11">
        <v>3.0549330000000001</v>
      </c>
      <c r="DH2664" s="11">
        <v>2.9643503851135873</v>
      </c>
      <c r="DI2664" s="11">
        <v>1.0686483138334482</v>
      </c>
      <c r="DJ2664" s="11">
        <v>0.12818390542868335</v>
      </c>
      <c r="DK2664" s="11">
        <v>54.025397036604673</v>
      </c>
      <c r="DL2664" s="11" t="s">
        <v>6</v>
      </c>
      <c r="DM2664" s="11" t="s">
        <v>6</v>
      </c>
      <c r="DN2664" s="11">
        <v>34.981073640743297</v>
      </c>
      <c r="DO2664" s="11">
        <v>3.0549328611480004</v>
      </c>
      <c r="DP2664" s="11">
        <v>9020.6350246490874</v>
      </c>
      <c r="DQ2664" s="11">
        <v>1.030557277064581</v>
      </c>
      <c r="DR2664" s="11">
        <v>59.540474229513997</v>
      </c>
      <c r="DS2664" s="11">
        <f>IF(odpadni[[#This Row],[SÚC]]="-","-",odpadni[[#This Row],[ZKC34]]-odpadni[[#This Row],[SÚC]])</f>
        <v>-23.490474229514</v>
      </c>
      <c r="DT2664" s="11" t="str">
        <f>IF(odpadni[[#This Row],[Rozdíl Cena pro stočné - sociálně únosná cena]]="-","-",IF(odpadni[[#This Row],[Rozdíl Cena pro stočné - sociálně únosná cena]]&gt;0,"ANO","NE"))</f>
        <v>NE</v>
      </c>
      <c r="DU2664" s="11">
        <v>-24.5594005887707</v>
      </c>
      <c r="DV2664" s="11" t="s">
        <v>301</v>
      </c>
      <c r="DW2664" s="58"/>
      <c r="DX2664" s="58"/>
      <c r="DY2664" s="58"/>
      <c r="DZ2664" s="58"/>
      <c r="EK2664" s="2"/>
    </row>
    <row r="2665" spans="1:141" ht="15" customHeight="1" x14ac:dyDescent="0.25">
      <c r="A2665" s="71">
        <v>3531</v>
      </c>
      <c r="B2665" s="9" t="s">
        <v>2895</v>
      </c>
      <c r="C2665" s="9" t="s">
        <v>5087</v>
      </c>
      <c r="D2665" s="9" t="s">
        <v>5778</v>
      </c>
      <c r="E2665" s="9" t="s">
        <v>8</v>
      </c>
      <c r="F2665" s="9" t="s">
        <v>5087</v>
      </c>
      <c r="G2665" s="9" t="s">
        <v>5906</v>
      </c>
      <c r="H2665" s="9" t="s">
        <v>7</v>
      </c>
      <c r="I2665" s="9" t="s">
        <v>293</v>
      </c>
      <c r="J2665" s="9" t="s">
        <v>5980</v>
      </c>
      <c r="K2665" s="9" t="s">
        <v>5981</v>
      </c>
      <c r="L2665" s="10" t="s">
        <v>8644</v>
      </c>
      <c r="M2665" s="50"/>
      <c r="N2665" s="28"/>
      <c r="O2665" s="56">
        <v>791</v>
      </c>
      <c r="P2665" s="56">
        <v>791</v>
      </c>
      <c r="Q2665" s="56">
        <v>0</v>
      </c>
      <c r="R2665" s="11">
        <v>10.926</v>
      </c>
      <c r="S2665" s="11">
        <v>0</v>
      </c>
      <c r="T2665" s="56">
        <v>396</v>
      </c>
      <c r="U2665" s="11">
        <v>0</v>
      </c>
      <c r="V2665" s="11">
        <v>27.763000000000002</v>
      </c>
      <c r="W2665" s="11">
        <v>0</v>
      </c>
      <c r="X2665" s="56">
        <v>0</v>
      </c>
      <c r="Y2665" s="56">
        <v>0</v>
      </c>
      <c r="Z2665" s="11">
        <v>1</v>
      </c>
      <c r="AA2665" s="56">
        <v>12</v>
      </c>
      <c r="AB2665" s="56">
        <v>1</v>
      </c>
      <c r="AC2665" s="11">
        <v>0</v>
      </c>
      <c r="AD2665" s="11">
        <v>18.14</v>
      </c>
      <c r="AE2665" s="11">
        <v>0</v>
      </c>
      <c r="AF2665" s="11">
        <v>0</v>
      </c>
      <c r="AG2665" s="11">
        <v>0</v>
      </c>
      <c r="AH2665" s="11">
        <v>0</v>
      </c>
      <c r="AI2665" s="11">
        <v>50844.978999999999</v>
      </c>
      <c r="AJ2665" s="11">
        <v>11848.8</v>
      </c>
      <c r="AK2665" s="11">
        <v>30.33</v>
      </c>
      <c r="AL2665" s="24">
        <v>3.6080000000000001E-2</v>
      </c>
      <c r="AM2665" s="24">
        <v>0</v>
      </c>
      <c r="AN2665" s="24">
        <v>0</v>
      </c>
      <c r="AO2665" s="24">
        <v>3.4271999999999997E-2</v>
      </c>
      <c r="AP2665" s="24">
        <v>1.8079999999999999E-3</v>
      </c>
      <c r="AQ2665" s="24">
        <v>8.4727999999999998E-2</v>
      </c>
      <c r="AR2665" s="24">
        <v>8.4727999999999998E-2</v>
      </c>
      <c r="AS2665" s="24">
        <v>0</v>
      </c>
      <c r="AT2665" s="24">
        <v>0.12887199999999999</v>
      </c>
      <c r="AU2665" s="24">
        <v>6.1608999999999997E-2</v>
      </c>
      <c r="AV2665" s="24">
        <v>6.7264000000000004E-2</v>
      </c>
      <c r="AW2665" s="24">
        <v>0.56619699999999995</v>
      </c>
      <c r="AX2665" s="24">
        <v>0</v>
      </c>
      <c r="AY2665" s="24">
        <v>0.45619700000000002</v>
      </c>
      <c r="AZ2665" s="24">
        <v>0.11</v>
      </c>
      <c r="BA2665" s="24">
        <v>0</v>
      </c>
      <c r="BB2665" s="24">
        <v>0</v>
      </c>
      <c r="BC2665" s="24">
        <v>4.8200000000000001E-4</v>
      </c>
      <c r="BD2665" s="24">
        <v>0.15442</v>
      </c>
      <c r="BE2665" s="24">
        <v>1.004105</v>
      </c>
      <c r="BF2665" s="25">
        <v>0.73729999999999996</v>
      </c>
      <c r="BG2665" s="54">
        <v>62.69</v>
      </c>
      <c r="BH2665" s="11">
        <v>0.2282753047916076</v>
      </c>
      <c r="BI2665" s="24">
        <v>0</v>
      </c>
      <c r="BJ2665" s="24">
        <v>0</v>
      </c>
      <c r="BK2665" s="24">
        <v>2.7762999999999999E-2</v>
      </c>
      <c r="BL2665" s="24">
        <v>0</v>
      </c>
      <c r="BM2665" s="11">
        <v>36.159999999999997</v>
      </c>
      <c r="BN2665" s="24">
        <v>-0.16203600000000001</v>
      </c>
      <c r="BO2665" s="25">
        <v>0.111957</v>
      </c>
      <c r="BP2665" s="24">
        <v>-16.137359</v>
      </c>
      <c r="BQ2665" s="11">
        <v>0</v>
      </c>
      <c r="BR2665" s="24">
        <v>9.1425009999999993</v>
      </c>
      <c r="BS2665" s="24">
        <v>4.2690000000000001</v>
      </c>
      <c r="BT2665" s="24">
        <v>1.3161970000000001</v>
      </c>
      <c r="BU2665" s="24">
        <v>0.52600000000000002</v>
      </c>
      <c r="BV2665" s="24">
        <v>1.3161970000000001</v>
      </c>
      <c r="BW2665" s="24">
        <v>0</v>
      </c>
      <c r="BX2665" s="11">
        <v>36.243822075782539</v>
      </c>
      <c r="BY2665" s="28"/>
      <c r="BZ2665" s="28"/>
      <c r="CA2665" s="11">
        <v>2.7762999999999999E-2</v>
      </c>
      <c r="CB2665" s="17">
        <v>2.8000000000000001E-2</v>
      </c>
      <c r="CC2665" s="11">
        <v>1.9974747474747474</v>
      </c>
      <c r="CD2665" s="11">
        <v>72.396119348343404</v>
      </c>
      <c r="CE2665" s="11">
        <v>35.098609355246523</v>
      </c>
      <c r="CF2665" s="11">
        <v>100</v>
      </c>
      <c r="CG2665" s="11" t="s">
        <v>6</v>
      </c>
      <c r="CH2665" s="11">
        <v>8.3333333333333339</v>
      </c>
      <c r="CI2665" s="28"/>
      <c r="CJ2665" s="11">
        <v>62693.778999999995</v>
      </c>
      <c r="CK2665" s="11">
        <v>0</v>
      </c>
      <c r="CL2665" s="11">
        <v>861.16421111111117</v>
      </c>
      <c r="CM2665" s="11">
        <v>566.19700000000012</v>
      </c>
      <c r="CN2665" s="11" t="s">
        <v>6</v>
      </c>
      <c r="CO2665" s="11" t="s">
        <v>6</v>
      </c>
      <c r="CP2665" s="11">
        <v>0.90311512406996575</v>
      </c>
      <c r="CQ2665" s="11">
        <v>294.96721111111106</v>
      </c>
      <c r="CR2665" s="11" t="s">
        <v>295</v>
      </c>
      <c r="CS2665" s="11">
        <v>10.624471819007711</v>
      </c>
      <c r="CT2665" s="11">
        <v>2258.1773943738067</v>
      </c>
      <c r="CU2665" s="11">
        <v>20.393941576918927</v>
      </c>
      <c r="CV2665" s="11">
        <v>1.2414609432553061</v>
      </c>
      <c r="CW2665" s="11">
        <v>0</v>
      </c>
      <c r="CX2665" s="11" t="s">
        <v>6</v>
      </c>
      <c r="CY2665" s="28"/>
      <c r="CZ2665" s="11">
        <v>121.62068965517241</v>
      </c>
      <c r="DA2665" s="11">
        <v>3465.1141993747569</v>
      </c>
      <c r="DB2665" s="11">
        <v>1734.7474373608138</v>
      </c>
      <c r="DC2665" s="11">
        <v>4.6418614703022003</v>
      </c>
      <c r="DD2665" s="11">
        <v>1.7361236177646507E-2</v>
      </c>
      <c r="DE2665" s="28"/>
      <c r="DF2665" s="11">
        <v>842.05178999999998</v>
      </c>
      <c r="DG2665" s="11">
        <v>-16.137359</v>
      </c>
      <c r="DH2665" s="11">
        <v>-19.242996918277438</v>
      </c>
      <c r="DI2665" s="11">
        <v>-5.8364009653135476</v>
      </c>
      <c r="DJ2665" s="11">
        <v>0.1754560049729974</v>
      </c>
      <c r="DK2665" s="11">
        <v>79.258886219974713</v>
      </c>
      <c r="DL2665" s="11">
        <v>46.791492674102621</v>
      </c>
      <c r="DM2665" s="11" t="s">
        <v>6</v>
      </c>
      <c r="DN2665" s="11" t="s">
        <v>6</v>
      </c>
      <c r="DO2665" s="11">
        <v>-16.13735615299197</v>
      </c>
      <c r="DP2665" s="11">
        <v>2535.6186868686868</v>
      </c>
      <c r="DQ2665" s="11">
        <v>0.64819475222226763</v>
      </c>
      <c r="DR2665" s="11">
        <v>59.924915772753501</v>
      </c>
      <c r="DS2665" s="11">
        <f>IF(odpadni[[#This Row],[SÚC]]="-","-",odpadni[[#This Row],[ZKC34]]-odpadni[[#This Row],[SÚC]])</f>
        <v>-29.594915772753502</v>
      </c>
      <c r="DT2665" s="11" t="str">
        <f>IF(odpadni[[#This Row],[Rozdíl Cena pro stočné - sociálně únosná cena]]="-","-",IF(odpadni[[#This Row],[Rozdíl Cena pro stočné - sociálně únosná cena]]&gt;0,"ANO","NE"))</f>
        <v>NE</v>
      </c>
      <c r="DU2665" s="11">
        <v>-13.13342309865088</v>
      </c>
      <c r="DV2665" s="11" t="s">
        <v>301</v>
      </c>
      <c r="DW2665" s="58"/>
      <c r="DX2665" s="58" t="s">
        <v>8821</v>
      </c>
      <c r="DY2665" s="58"/>
      <c r="DZ2665" s="58" t="s">
        <v>8894</v>
      </c>
      <c r="EK2665" s="2"/>
    </row>
    <row r="2666" spans="1:141" ht="15" customHeight="1" x14ac:dyDescent="0.25">
      <c r="A2666" s="71">
        <v>3532</v>
      </c>
      <c r="B2666" s="9" t="s">
        <v>2896</v>
      </c>
      <c r="C2666" s="9" t="s">
        <v>5087</v>
      </c>
      <c r="D2666" s="9" t="s">
        <v>5779</v>
      </c>
      <c r="E2666" s="9" t="s">
        <v>8</v>
      </c>
      <c r="F2666" s="9" t="s">
        <v>5087</v>
      </c>
      <c r="G2666" s="9" t="s">
        <v>5906</v>
      </c>
      <c r="H2666" s="9" t="s">
        <v>7</v>
      </c>
      <c r="I2666" s="9" t="s">
        <v>293</v>
      </c>
      <c r="J2666" s="9" t="s">
        <v>5982</v>
      </c>
      <c r="K2666" s="9" t="s">
        <v>5984</v>
      </c>
      <c r="L2666" s="10" t="s">
        <v>8645</v>
      </c>
      <c r="M2666" s="50"/>
      <c r="N2666" s="28"/>
      <c r="O2666" s="56">
        <v>14816</v>
      </c>
      <c r="P2666" s="56">
        <v>14816</v>
      </c>
      <c r="Q2666" s="56">
        <v>0</v>
      </c>
      <c r="R2666" s="11">
        <v>50.326999999999998</v>
      </c>
      <c r="S2666" s="11">
        <v>0.115</v>
      </c>
      <c r="T2666" s="56">
        <v>2352</v>
      </c>
      <c r="U2666" s="11">
        <v>0</v>
      </c>
      <c r="V2666" s="11">
        <v>1244.44</v>
      </c>
      <c r="W2666" s="11">
        <v>2</v>
      </c>
      <c r="X2666" s="56">
        <v>0</v>
      </c>
      <c r="Y2666" s="56">
        <v>0</v>
      </c>
      <c r="Z2666" s="11">
        <v>1</v>
      </c>
      <c r="AA2666" s="56">
        <v>52</v>
      </c>
      <c r="AB2666" s="56">
        <v>0</v>
      </c>
      <c r="AC2666" s="11">
        <v>0</v>
      </c>
      <c r="AD2666" s="11">
        <v>569.29</v>
      </c>
      <c r="AE2666" s="11">
        <v>0</v>
      </c>
      <c r="AF2666" s="11">
        <v>0</v>
      </c>
      <c r="AG2666" s="11">
        <v>0</v>
      </c>
      <c r="AH2666" s="11">
        <v>0</v>
      </c>
      <c r="AI2666" s="11">
        <v>533526.88300000003</v>
      </c>
      <c r="AJ2666" s="11">
        <v>327049.46799999999</v>
      </c>
      <c r="AK2666" s="11">
        <v>34.76</v>
      </c>
      <c r="AL2666" s="24">
        <v>1.1485479999999999</v>
      </c>
      <c r="AM2666" s="24">
        <v>0</v>
      </c>
      <c r="AN2666" s="24">
        <v>0</v>
      </c>
      <c r="AO2666" s="24">
        <v>1.087647</v>
      </c>
      <c r="AP2666" s="24">
        <v>6.0900000000000003E-2</v>
      </c>
      <c r="AQ2666" s="24">
        <v>2.1572269999999998</v>
      </c>
      <c r="AR2666" s="24">
        <v>2.1558220000000001</v>
      </c>
      <c r="AS2666" s="24">
        <v>1.405E-3</v>
      </c>
      <c r="AT2666" s="24">
        <v>7.5676500000000004</v>
      </c>
      <c r="AU2666" s="24">
        <v>3.5929679999999999</v>
      </c>
      <c r="AV2666" s="24">
        <v>3.974682</v>
      </c>
      <c r="AW2666" s="24">
        <v>24.477720999999999</v>
      </c>
      <c r="AX2666" s="24">
        <v>0</v>
      </c>
      <c r="AY2666" s="24">
        <v>2.9128959999999999</v>
      </c>
      <c r="AZ2666" s="24">
        <v>21.564824999999999</v>
      </c>
      <c r="BA2666" s="24">
        <v>0</v>
      </c>
      <c r="BB2666" s="24">
        <v>0.39692699999999997</v>
      </c>
      <c r="BC2666" s="24">
        <v>2.335547</v>
      </c>
      <c r="BD2666" s="24">
        <v>2.3988800000000001</v>
      </c>
      <c r="BE2666" s="24">
        <v>43.661076999999999</v>
      </c>
      <c r="BF2666" s="25">
        <v>43.930599999999998</v>
      </c>
      <c r="BG2666" s="54">
        <v>860.57600000000002</v>
      </c>
      <c r="BH2666" s="11">
        <v>10.232140629430111</v>
      </c>
      <c r="BI2666" s="24">
        <v>0</v>
      </c>
      <c r="BJ2666" s="24">
        <v>0</v>
      </c>
      <c r="BK2666" s="24">
        <v>0.91247299999999998</v>
      </c>
      <c r="BL2666" s="24">
        <v>0.33196700000000001</v>
      </c>
      <c r="BM2666" s="11">
        <v>35.08</v>
      </c>
      <c r="BN2666" s="24">
        <v>-0.399227</v>
      </c>
      <c r="BO2666" s="25">
        <v>5.2571409999999998</v>
      </c>
      <c r="BP2666" s="24">
        <v>-0.914377</v>
      </c>
      <c r="BQ2666" s="11">
        <v>0</v>
      </c>
      <c r="BR2666" s="24">
        <v>91.007279999999994</v>
      </c>
      <c r="BS2666" s="24">
        <v>27.748999999999999</v>
      </c>
      <c r="BT2666" s="24">
        <v>57.407896000000001</v>
      </c>
      <c r="BU2666" s="24">
        <v>19.748999999999999</v>
      </c>
      <c r="BV2666" s="24">
        <v>57.407896000000001</v>
      </c>
      <c r="BW2666" s="24">
        <v>0</v>
      </c>
      <c r="BX2666" s="11">
        <v>46.734357303236834</v>
      </c>
      <c r="BY2666" s="28"/>
      <c r="BZ2666" s="28"/>
      <c r="CA2666" s="11">
        <v>1.24444</v>
      </c>
      <c r="CB2666" s="17">
        <v>1.4149</v>
      </c>
      <c r="CC2666" s="11">
        <v>6.2993197278911568</v>
      </c>
      <c r="CD2666" s="11">
        <v>294.39465893059395</v>
      </c>
      <c r="CE2666" s="11">
        <v>83.992980561555072</v>
      </c>
      <c r="CF2666" s="11">
        <v>100</v>
      </c>
      <c r="CG2666" s="11" t="s">
        <v>6</v>
      </c>
      <c r="CH2666" s="11">
        <v>0</v>
      </c>
      <c r="CI2666" s="28"/>
      <c r="CJ2666" s="11">
        <v>860576.35100000002</v>
      </c>
      <c r="CK2666" s="11">
        <v>3.9740099747650366E-2</v>
      </c>
      <c r="CL2666" s="11">
        <v>14104.313177777778</v>
      </c>
      <c r="CM2666" s="11">
        <v>24477.720999999998</v>
      </c>
      <c r="CN2666" s="11" t="s">
        <v>6</v>
      </c>
      <c r="CO2666" s="11" t="s">
        <v>6</v>
      </c>
      <c r="CP2666" s="11">
        <v>2.8443404204120402</v>
      </c>
      <c r="CQ2666" s="11">
        <v>0</v>
      </c>
      <c r="CR2666" s="11" t="s">
        <v>294</v>
      </c>
      <c r="CS2666" s="11">
        <v>0</v>
      </c>
      <c r="CT2666" s="11">
        <v>691.53703754299124</v>
      </c>
      <c r="CU2666" s="11">
        <v>19.669667480955287</v>
      </c>
      <c r="CV2666" s="11">
        <v>1.408485805905775</v>
      </c>
      <c r="CW2666" s="11">
        <v>0</v>
      </c>
      <c r="CX2666" s="11">
        <v>0.22850557354898962</v>
      </c>
      <c r="CY2666" s="28"/>
      <c r="CZ2666" s="11">
        <v>121.62068965517241</v>
      </c>
      <c r="DA2666" s="11">
        <v>1447.9863536458442</v>
      </c>
      <c r="DB2666" s="11">
        <v>229.86392439086296</v>
      </c>
      <c r="DC2666" s="11">
        <v>6.0811690398894287</v>
      </c>
      <c r="DD2666" s="11">
        <v>1.8767855420912218</v>
      </c>
      <c r="DE2666" s="28"/>
      <c r="DF2666" s="11">
        <v>43256.734400000001</v>
      </c>
      <c r="DG2666" s="11">
        <v>-0.914377</v>
      </c>
      <c r="DH2666" s="11">
        <v>-0.92292450074548382</v>
      </c>
      <c r="DI2666" s="11">
        <v>-0.3208085564591302</v>
      </c>
      <c r="DJ2666" s="11">
        <v>2.5058584255704233</v>
      </c>
      <c r="DK2666" s="11">
        <v>58.084256951943843</v>
      </c>
      <c r="DL2666" s="11">
        <v>35.084919321140433</v>
      </c>
      <c r="DM2666" s="11" t="s">
        <v>6</v>
      </c>
      <c r="DN2666" s="11" t="s">
        <v>6</v>
      </c>
      <c r="DO2666" s="11">
        <v>-0.91437735262462716</v>
      </c>
      <c r="DP2666" s="11">
        <v>18563.383078231291</v>
      </c>
      <c r="DQ2666" s="11">
        <v>0.99073906033055492</v>
      </c>
      <c r="DR2666" s="11">
        <v>59.924915772753501</v>
      </c>
      <c r="DS2666" s="11">
        <f>IF(odpadni[[#This Row],[SÚC]]="-","-",odpadni[[#This Row],[ZKC34]]-odpadni[[#This Row],[SÚC]])</f>
        <v>-25.164915772753503</v>
      </c>
      <c r="DT2666" s="11" t="str">
        <f>IF(odpadni[[#This Row],[Rozdíl Cena pro stočné - sociálně únosná cena]]="-","-",IF(odpadni[[#This Row],[Rozdíl Cena pro stočné - sociálně únosná cena]]&gt;0,"ANO","NE"))</f>
        <v>NE</v>
      </c>
      <c r="DU2666" s="11">
        <v>-24.839996451613068</v>
      </c>
      <c r="DV2666" s="11" t="s">
        <v>301</v>
      </c>
      <c r="DW2666" s="58"/>
      <c r="DX2666" s="58" t="s">
        <v>8815</v>
      </c>
      <c r="DY2666" s="58"/>
      <c r="DZ2666" s="58" t="s">
        <v>8894</v>
      </c>
      <c r="EK2666" s="2"/>
    </row>
    <row r="2667" spans="1:141" ht="15" customHeight="1" x14ac:dyDescent="0.25">
      <c r="A2667" s="71">
        <v>3533</v>
      </c>
      <c r="B2667" s="9" t="s">
        <v>2897</v>
      </c>
      <c r="C2667" s="9" t="s">
        <v>5087</v>
      </c>
      <c r="D2667" s="9" t="s">
        <v>5780</v>
      </c>
      <c r="E2667" s="9" t="s">
        <v>8</v>
      </c>
      <c r="F2667" s="9" t="s">
        <v>5087</v>
      </c>
      <c r="G2667" s="9" t="s">
        <v>5906</v>
      </c>
      <c r="H2667" s="9" t="s">
        <v>7</v>
      </c>
      <c r="I2667" s="9" t="s">
        <v>293</v>
      </c>
      <c r="J2667" s="9" t="s">
        <v>5982</v>
      </c>
      <c r="K2667" s="9" t="s">
        <v>5983</v>
      </c>
      <c r="L2667" s="10" t="s">
        <v>8646</v>
      </c>
      <c r="M2667" s="50"/>
      <c r="N2667" s="28"/>
      <c r="O2667" s="56">
        <v>2020</v>
      </c>
      <c r="P2667" s="56">
        <v>2020</v>
      </c>
      <c r="Q2667" s="56">
        <v>0</v>
      </c>
      <c r="R2667" s="11">
        <v>10.103</v>
      </c>
      <c r="S2667" s="11">
        <v>0</v>
      </c>
      <c r="T2667" s="56">
        <v>584</v>
      </c>
      <c r="U2667" s="11">
        <v>0</v>
      </c>
      <c r="V2667" s="11">
        <v>72.608999999999995</v>
      </c>
      <c r="W2667" s="11">
        <v>0</v>
      </c>
      <c r="X2667" s="56">
        <v>0</v>
      </c>
      <c r="Y2667" s="56">
        <v>0</v>
      </c>
      <c r="Z2667" s="11">
        <v>1</v>
      </c>
      <c r="AA2667" s="56">
        <v>12</v>
      </c>
      <c r="AB2667" s="56">
        <v>0</v>
      </c>
      <c r="AC2667" s="11">
        <v>0</v>
      </c>
      <c r="AD2667" s="11">
        <v>32.44</v>
      </c>
      <c r="AE2667" s="11">
        <v>0</v>
      </c>
      <c r="AF2667" s="11">
        <v>0</v>
      </c>
      <c r="AG2667" s="11">
        <v>0</v>
      </c>
      <c r="AH2667" s="11">
        <v>0</v>
      </c>
      <c r="AI2667" s="11">
        <v>60369.2</v>
      </c>
      <c r="AJ2667" s="11">
        <v>43362</v>
      </c>
      <c r="AK2667" s="11">
        <v>40.61</v>
      </c>
      <c r="AL2667" s="24">
        <v>2.7231000000000002E-2</v>
      </c>
      <c r="AM2667" s="24">
        <v>0</v>
      </c>
      <c r="AN2667" s="24">
        <v>0</v>
      </c>
      <c r="AO2667" s="24">
        <v>2.3692000000000001E-2</v>
      </c>
      <c r="AP2667" s="24">
        <v>3.539E-3</v>
      </c>
      <c r="AQ2667" s="24">
        <v>0.49118800000000001</v>
      </c>
      <c r="AR2667" s="24">
        <v>0.49118800000000001</v>
      </c>
      <c r="AS2667" s="24">
        <v>0</v>
      </c>
      <c r="AT2667" s="24">
        <v>0.53140100000000001</v>
      </c>
      <c r="AU2667" s="24">
        <v>0.27147399999999999</v>
      </c>
      <c r="AV2667" s="24">
        <v>0.25992599999999999</v>
      </c>
      <c r="AW2667" s="24">
        <v>0.59595100000000001</v>
      </c>
      <c r="AX2667" s="24">
        <v>0</v>
      </c>
      <c r="AY2667" s="24">
        <v>0.37595099999999998</v>
      </c>
      <c r="AZ2667" s="24">
        <v>0.22</v>
      </c>
      <c r="BA2667" s="24">
        <v>0</v>
      </c>
      <c r="BB2667" s="24">
        <v>1.3653E-2</v>
      </c>
      <c r="BC2667" s="24">
        <v>2.0959999999999999E-2</v>
      </c>
      <c r="BD2667" s="24">
        <v>0.99887999999999999</v>
      </c>
      <c r="BE2667" s="24">
        <v>2.7657959999999999</v>
      </c>
      <c r="BF2667" s="25">
        <v>2.661</v>
      </c>
      <c r="BG2667" s="54">
        <v>103.73099999999999</v>
      </c>
      <c r="BH2667" s="11">
        <v>0.59701190813722715</v>
      </c>
      <c r="BI2667" s="24">
        <v>0</v>
      </c>
      <c r="BJ2667" s="24">
        <v>0</v>
      </c>
      <c r="BK2667" s="24">
        <v>7.2609000000000007E-2</v>
      </c>
      <c r="BL2667" s="24">
        <v>0</v>
      </c>
      <c r="BM2667" s="11">
        <v>38.090000000000003</v>
      </c>
      <c r="BN2667" s="24">
        <v>0.18302499999999999</v>
      </c>
      <c r="BO2667" s="25">
        <v>0.26715</v>
      </c>
      <c r="BP2667" s="24">
        <v>6.6174549999999996</v>
      </c>
      <c r="BQ2667" s="11">
        <v>0</v>
      </c>
      <c r="BR2667" s="24">
        <v>2.5760480000000001</v>
      </c>
      <c r="BS2667" s="24">
        <v>0.94606999999999997</v>
      </c>
      <c r="BT2667" s="24">
        <v>1.5420210000000001</v>
      </c>
      <c r="BU2667" s="24">
        <v>0.94606999999999997</v>
      </c>
      <c r="BV2667" s="24">
        <v>1.5420210000000001</v>
      </c>
      <c r="BW2667" s="24">
        <v>0</v>
      </c>
      <c r="BX2667" s="11">
        <v>57.804612491339206</v>
      </c>
      <c r="BY2667" s="28"/>
      <c r="BZ2667" s="28"/>
      <c r="CA2667" s="11">
        <v>7.2609000000000007E-2</v>
      </c>
      <c r="CB2667" s="17">
        <v>7.2099999999999997E-2</v>
      </c>
      <c r="CC2667" s="11">
        <v>3.4589041095890409</v>
      </c>
      <c r="CD2667" s="11">
        <v>199.94061169949521</v>
      </c>
      <c r="CE2667" s="11">
        <v>35.945049504950497</v>
      </c>
      <c r="CF2667" s="11">
        <v>100</v>
      </c>
      <c r="CG2667" s="11" t="s">
        <v>6</v>
      </c>
      <c r="CH2667" s="11">
        <v>0</v>
      </c>
      <c r="CI2667" s="28"/>
      <c r="CJ2667" s="11">
        <v>103731.2</v>
      </c>
      <c r="CK2667" s="11">
        <v>0</v>
      </c>
      <c r="CL2667" s="11">
        <v>1754.818888888889</v>
      </c>
      <c r="CM2667" s="11">
        <v>595.95100000000002</v>
      </c>
      <c r="CN2667" s="11" t="s">
        <v>6</v>
      </c>
      <c r="CO2667" s="11" t="s">
        <v>6</v>
      </c>
      <c r="CP2667" s="11">
        <v>0.57451470724333664</v>
      </c>
      <c r="CQ2667" s="11">
        <v>1158.867888888889</v>
      </c>
      <c r="CR2667" s="11" t="s">
        <v>295</v>
      </c>
      <c r="CS2667" s="11">
        <v>15.960389054922789</v>
      </c>
      <c r="CT2667" s="11">
        <v>1428.6273051550081</v>
      </c>
      <c r="CU2667" s="11">
        <v>8.2076739798096643</v>
      </c>
      <c r="CV2667" s="11">
        <v>1.4472018112344978</v>
      </c>
      <c r="CW2667" s="11">
        <v>0</v>
      </c>
      <c r="CX2667" s="11" t="s">
        <v>6</v>
      </c>
      <c r="CY2667" s="28"/>
      <c r="CZ2667" s="11">
        <v>121.62068965517241</v>
      </c>
      <c r="DA2667" s="11">
        <v>3383.5170998560543</v>
      </c>
      <c r="DB2667" s="11">
        <v>978.2049437207603</v>
      </c>
      <c r="DC2667" s="11">
        <v>7.3186657301436453</v>
      </c>
      <c r="DD2667" s="11">
        <v>0.28866944869093358</v>
      </c>
      <c r="DE2667" s="28"/>
      <c r="DF2667" s="11">
        <v>2948.6514900000002</v>
      </c>
      <c r="DG2667" s="11">
        <v>6.6174549999999996</v>
      </c>
      <c r="DH2667" s="11">
        <v>6.2070746787372961</v>
      </c>
      <c r="DI2667" s="11">
        <v>2.5206930270352155</v>
      </c>
      <c r="DJ2667" s="11">
        <v>0.21208662388943733</v>
      </c>
      <c r="DK2667" s="11">
        <v>51.352079207920788</v>
      </c>
      <c r="DL2667" s="11">
        <v>54.052030586964271</v>
      </c>
      <c r="DM2667" s="11" t="s">
        <v>6</v>
      </c>
      <c r="DN2667" s="11" t="s">
        <v>6</v>
      </c>
      <c r="DO2667" s="11">
        <v>6.6174439474205613</v>
      </c>
      <c r="DP2667" s="11">
        <v>4735.9520547945203</v>
      </c>
      <c r="DQ2667" s="11">
        <v>0.75131312476156842</v>
      </c>
      <c r="DR2667" s="11">
        <v>59.924915772753501</v>
      </c>
      <c r="DS2667" s="11">
        <f>IF(odpadni[[#This Row],[SÚC]]="-","-",odpadni[[#This Row],[ZKC34]]-odpadni[[#This Row],[SÚC]])</f>
        <v>-19.314915772753501</v>
      </c>
      <c r="DT2667" s="11" t="str">
        <f>IF(odpadni[[#This Row],[Rozdíl Cena pro stočné - sociálně únosná cena]]="-","-",IF(odpadni[[#This Row],[Rozdíl Cena pro stočné - sociálně únosná cena]]&gt;0,"ANO","NE"))</f>
        <v>NE</v>
      </c>
      <c r="DU2667" s="11">
        <v>-5.8728851857892295</v>
      </c>
      <c r="DV2667" s="11" t="s">
        <v>301</v>
      </c>
      <c r="DW2667" s="58"/>
      <c r="DX2667" s="58" t="s">
        <v>8817</v>
      </c>
      <c r="DY2667" s="58"/>
      <c r="DZ2667" s="58" t="s">
        <v>352</v>
      </c>
      <c r="EK2667" s="2"/>
    </row>
    <row r="2668" spans="1:141" ht="15" customHeight="1" x14ac:dyDescent="0.25">
      <c r="A2668" s="71">
        <v>3534</v>
      </c>
      <c r="B2668" s="9" t="s">
        <v>2898</v>
      </c>
      <c r="C2668" s="9" t="s">
        <v>5087</v>
      </c>
      <c r="D2668" s="9" t="s">
        <v>5781</v>
      </c>
      <c r="E2668" s="9" t="s">
        <v>8</v>
      </c>
      <c r="F2668" s="9" t="s">
        <v>5087</v>
      </c>
      <c r="G2668" s="9" t="s">
        <v>5906</v>
      </c>
      <c r="H2668" s="9" t="s">
        <v>7</v>
      </c>
      <c r="I2668" s="9" t="s">
        <v>293</v>
      </c>
      <c r="J2668" s="9" t="s">
        <v>5980</v>
      </c>
      <c r="K2668" s="9" t="s">
        <v>5981</v>
      </c>
      <c r="L2668" s="10" t="s">
        <v>8647</v>
      </c>
      <c r="M2668" s="50"/>
      <c r="N2668" s="28"/>
      <c r="O2668" s="56">
        <v>543</v>
      </c>
      <c r="P2668" s="56">
        <v>543</v>
      </c>
      <c r="Q2668" s="56">
        <v>0</v>
      </c>
      <c r="R2668" s="11">
        <v>4.0419999999999998</v>
      </c>
      <c r="S2668" s="11">
        <v>0</v>
      </c>
      <c r="T2668" s="56">
        <v>218</v>
      </c>
      <c r="U2668" s="11">
        <v>0</v>
      </c>
      <c r="V2668" s="11">
        <v>15.382999999999999</v>
      </c>
      <c r="W2668" s="11">
        <v>0</v>
      </c>
      <c r="X2668" s="56">
        <v>0</v>
      </c>
      <c r="Y2668" s="56">
        <v>0</v>
      </c>
      <c r="Z2668" s="11">
        <v>1</v>
      </c>
      <c r="AA2668" s="56">
        <v>12</v>
      </c>
      <c r="AB2668" s="56">
        <v>2</v>
      </c>
      <c r="AC2668" s="11">
        <v>0</v>
      </c>
      <c r="AD2668" s="11">
        <v>3.93</v>
      </c>
      <c r="AE2668" s="11">
        <v>0</v>
      </c>
      <c r="AF2668" s="11">
        <v>0</v>
      </c>
      <c r="AG2668" s="11">
        <v>0</v>
      </c>
      <c r="AH2668" s="11">
        <v>0</v>
      </c>
      <c r="AI2668" s="11">
        <v>16011.9</v>
      </c>
      <c r="AJ2668" s="11">
        <v>4828</v>
      </c>
      <c r="AK2668" s="11">
        <v>42.12</v>
      </c>
      <c r="AL2668" s="24">
        <v>6.3359999999999996E-3</v>
      </c>
      <c r="AM2668" s="24">
        <v>0</v>
      </c>
      <c r="AN2668" s="24">
        <v>0</v>
      </c>
      <c r="AO2668" s="24">
        <v>0</v>
      </c>
      <c r="AP2668" s="24">
        <v>6.3359999999999996E-3</v>
      </c>
      <c r="AQ2668" s="24">
        <v>6.8315000000000001E-2</v>
      </c>
      <c r="AR2668" s="24">
        <v>6.8315000000000001E-2</v>
      </c>
      <c r="AS2668" s="24">
        <v>0</v>
      </c>
      <c r="AT2668" s="24">
        <v>0.16627500000000001</v>
      </c>
      <c r="AU2668" s="24">
        <v>8.2751000000000005E-2</v>
      </c>
      <c r="AV2668" s="24">
        <v>8.3525000000000002E-2</v>
      </c>
      <c r="AW2668" s="24">
        <v>0.34752100000000002</v>
      </c>
      <c r="AX2668" s="24">
        <v>0</v>
      </c>
      <c r="AY2668" s="24">
        <v>0.29752099999999998</v>
      </c>
      <c r="AZ2668" s="24">
        <v>0.05</v>
      </c>
      <c r="BA2668" s="24">
        <v>0</v>
      </c>
      <c r="BB2668" s="24">
        <v>0</v>
      </c>
      <c r="BC2668" s="24">
        <v>3.0699999999999998E-4</v>
      </c>
      <c r="BD2668" s="24">
        <v>0.28992000000000001</v>
      </c>
      <c r="BE2668" s="24">
        <v>0.90667399999999998</v>
      </c>
      <c r="BF2668" s="25">
        <v>0.61066600000000004</v>
      </c>
      <c r="BG2668" s="54">
        <v>20.838999999999999</v>
      </c>
      <c r="BH2668" s="11">
        <v>0.1264834136660051</v>
      </c>
      <c r="BI2668" s="24">
        <v>0</v>
      </c>
      <c r="BJ2668" s="24">
        <v>0</v>
      </c>
      <c r="BK2668" s="24">
        <v>1.5383000000000001E-2</v>
      </c>
      <c r="BL2668" s="24">
        <v>0</v>
      </c>
      <c r="BM2668" s="11">
        <v>58.93</v>
      </c>
      <c r="BN2668" s="24">
        <v>-0.25877</v>
      </c>
      <c r="BO2668" s="25">
        <v>6.3225000000000003E-2</v>
      </c>
      <c r="BP2668" s="24">
        <v>-28.540558000000001</v>
      </c>
      <c r="BQ2668" s="11">
        <v>0</v>
      </c>
      <c r="BR2668" s="24">
        <v>8.7866949999999999</v>
      </c>
      <c r="BS2668" s="24">
        <v>8.1225199999999997</v>
      </c>
      <c r="BT2668" s="24">
        <v>0.36852099999999999</v>
      </c>
      <c r="BU2668" s="24">
        <v>2.1000000000000001E-2</v>
      </c>
      <c r="BV2668" s="24">
        <v>0.36852099999999999</v>
      </c>
      <c r="BW2668" s="24">
        <v>0</v>
      </c>
      <c r="BX2668" s="11">
        <v>53.933696190004952</v>
      </c>
      <c r="BY2668" s="28"/>
      <c r="BZ2668" s="28"/>
      <c r="CA2668" s="11">
        <v>1.5383000000000001E-2</v>
      </c>
      <c r="CB2668" s="17">
        <v>1.6E-2</v>
      </c>
      <c r="CC2668" s="11">
        <v>2.4908256880733943</v>
      </c>
      <c r="CD2668" s="11">
        <v>134.33943592281051</v>
      </c>
      <c r="CE2668" s="11">
        <v>28.329650092081032</v>
      </c>
      <c r="CF2668" s="11">
        <v>100</v>
      </c>
      <c r="CG2668" s="11" t="s">
        <v>6</v>
      </c>
      <c r="CH2668" s="11">
        <v>16.666666666666668</v>
      </c>
      <c r="CI2668" s="28"/>
      <c r="CJ2668" s="11">
        <v>20839.900000000001</v>
      </c>
      <c r="CK2668" s="11">
        <v>0</v>
      </c>
      <c r="CL2668" s="11">
        <v>298.61</v>
      </c>
      <c r="CM2668" s="11">
        <v>347.52099999999996</v>
      </c>
      <c r="CN2668" s="11" t="s">
        <v>6</v>
      </c>
      <c r="CO2668" s="11" t="s">
        <v>6</v>
      </c>
      <c r="CP2668" s="11">
        <v>1.6675751803031682</v>
      </c>
      <c r="CQ2668" s="11">
        <v>0</v>
      </c>
      <c r="CR2668" s="11" t="s">
        <v>294</v>
      </c>
      <c r="CS2668" s="11">
        <v>0</v>
      </c>
      <c r="CT2668" s="11">
        <v>1354.7357472534616</v>
      </c>
      <c r="CU2668" s="11">
        <v>22.591237079893386</v>
      </c>
      <c r="CV2668" s="11">
        <v>1.2752426123996523</v>
      </c>
      <c r="CW2668" s="11">
        <v>0</v>
      </c>
      <c r="CX2668" s="11" t="s">
        <v>6</v>
      </c>
      <c r="CY2668" s="28"/>
      <c r="CZ2668" s="11">
        <v>121.62068965517243</v>
      </c>
      <c r="DA2668" s="11">
        <v>4293.0530119455643</v>
      </c>
      <c r="DB2668" s="11">
        <v>1723.5461447589928</v>
      </c>
      <c r="DC2668" s="11">
        <v>10.809009946044334</v>
      </c>
      <c r="DD2668" s="11">
        <v>1.9957095495026975E-2</v>
      </c>
      <c r="DE2668" s="28"/>
      <c r="DF2668" s="11">
        <v>647.93196</v>
      </c>
      <c r="DG2668" s="11">
        <v>-28.540558000000001</v>
      </c>
      <c r="DH2668" s="11">
        <v>-39.937835448030683</v>
      </c>
      <c r="DI2668" s="11">
        <v>-16.821816290710522</v>
      </c>
      <c r="DJ2668" s="11">
        <v>0.23992437583673623</v>
      </c>
      <c r="DK2668" s="11">
        <v>38.379189686924498</v>
      </c>
      <c r="DL2668" s="11">
        <v>58.93999869986348</v>
      </c>
      <c r="DM2668" s="11" t="s">
        <v>6</v>
      </c>
      <c r="DN2668" s="11" t="s">
        <v>6</v>
      </c>
      <c r="DO2668" s="11">
        <v>-28.540577980619275</v>
      </c>
      <c r="DP2668" s="11">
        <v>4159.0550458715597</v>
      </c>
      <c r="DQ2668" s="11">
        <v>0.71462505817967648</v>
      </c>
      <c r="DR2668" s="11">
        <v>59.924915772753501</v>
      </c>
      <c r="DS2668" s="11">
        <f>IF(odpadni[[#This Row],[SÚC]]="-","-",odpadni[[#This Row],[ZKC34]]-odpadni[[#This Row],[SÚC]])</f>
        <v>-17.804915772753503</v>
      </c>
      <c r="DT2668" s="11" t="str">
        <f>IF(odpadni[[#This Row],[Rozdíl Cena pro stočné - sociálně únosná cena]]="-","-",IF(odpadni[[#This Row],[Rozdíl Cena pro stočné - sociálně únosná cena]]&gt;0,"ANO","NE"))</f>
        <v>NE</v>
      </c>
      <c r="DU2668" s="11">
        <v>-0.98491707289002051</v>
      </c>
      <c r="DV2668" s="11" t="s">
        <v>301</v>
      </c>
      <c r="DW2668" s="58"/>
      <c r="DX2668" s="58" t="s">
        <v>8815</v>
      </c>
      <c r="DY2668" s="58"/>
      <c r="DZ2668" s="58" t="s">
        <v>8894</v>
      </c>
      <c r="EK2668" s="2"/>
    </row>
    <row r="2669" spans="1:141" ht="15" customHeight="1" x14ac:dyDescent="0.25">
      <c r="A2669" s="71">
        <v>3536</v>
      </c>
      <c r="B2669" s="9" t="s">
        <v>2899</v>
      </c>
      <c r="C2669" s="9" t="s">
        <v>5087</v>
      </c>
      <c r="D2669" s="9" t="s">
        <v>5782</v>
      </c>
      <c r="E2669" s="9" t="s">
        <v>8</v>
      </c>
      <c r="F2669" s="9" t="s">
        <v>5087</v>
      </c>
      <c r="G2669" s="9" t="s">
        <v>5906</v>
      </c>
      <c r="H2669" s="9" t="s">
        <v>7</v>
      </c>
      <c r="I2669" s="9" t="s">
        <v>293</v>
      </c>
      <c r="J2669" s="9" t="s">
        <v>5982</v>
      </c>
      <c r="K2669" s="9" t="s">
        <v>5983</v>
      </c>
      <c r="L2669" s="10" t="s">
        <v>8648</v>
      </c>
      <c r="M2669" s="50"/>
      <c r="N2669" s="28"/>
      <c r="O2669" s="56">
        <v>1488</v>
      </c>
      <c r="P2669" s="56">
        <v>1488</v>
      </c>
      <c r="Q2669" s="56">
        <v>0</v>
      </c>
      <c r="R2669" s="11">
        <v>17.864999999999998</v>
      </c>
      <c r="S2669" s="11">
        <v>0</v>
      </c>
      <c r="T2669" s="56">
        <v>579</v>
      </c>
      <c r="U2669" s="11">
        <v>0</v>
      </c>
      <c r="V2669" s="11">
        <v>60.71</v>
      </c>
      <c r="W2669" s="11">
        <v>0</v>
      </c>
      <c r="X2669" s="56">
        <v>0</v>
      </c>
      <c r="Y2669" s="56">
        <v>0</v>
      </c>
      <c r="Z2669" s="11">
        <v>1</v>
      </c>
      <c r="AA2669" s="56">
        <v>12</v>
      </c>
      <c r="AB2669" s="56">
        <v>3</v>
      </c>
      <c r="AC2669" s="11">
        <v>0</v>
      </c>
      <c r="AD2669" s="11">
        <v>25.21</v>
      </c>
      <c r="AE2669" s="11">
        <v>0</v>
      </c>
      <c r="AF2669" s="11">
        <v>0</v>
      </c>
      <c r="AG2669" s="11">
        <v>0</v>
      </c>
      <c r="AH2669" s="11">
        <v>0</v>
      </c>
      <c r="AI2669" s="11">
        <v>90027.858999999997</v>
      </c>
      <c r="AJ2669" s="11">
        <v>25398.764999999999</v>
      </c>
      <c r="AK2669" s="11">
        <v>29</v>
      </c>
      <c r="AL2669" s="24">
        <v>2.4479999999999998E-2</v>
      </c>
      <c r="AM2669" s="24">
        <v>0</v>
      </c>
      <c r="AN2669" s="24">
        <v>0</v>
      </c>
      <c r="AO2669" s="24">
        <v>2.4479999999999998E-2</v>
      </c>
      <c r="AP2669" s="24">
        <v>0</v>
      </c>
      <c r="AQ2669" s="24">
        <v>0.208757</v>
      </c>
      <c r="AR2669" s="24">
        <v>0.208757</v>
      </c>
      <c r="AS2669" s="24">
        <v>0</v>
      </c>
      <c r="AT2669" s="24">
        <v>0.25728899999999999</v>
      </c>
      <c r="AU2669" s="24">
        <v>0.108028</v>
      </c>
      <c r="AV2669" s="24">
        <v>0.149261</v>
      </c>
      <c r="AW2669" s="24">
        <v>0.93376099999999995</v>
      </c>
      <c r="AX2669" s="24">
        <v>0</v>
      </c>
      <c r="AY2669" s="24">
        <v>0.483761</v>
      </c>
      <c r="AZ2669" s="24">
        <v>0.45</v>
      </c>
      <c r="BA2669" s="24">
        <v>0</v>
      </c>
      <c r="BB2669" s="24">
        <v>0</v>
      </c>
      <c r="BC2669" s="24">
        <v>3.3509999999999998E-2</v>
      </c>
      <c r="BD2669" s="24">
        <v>0.104599</v>
      </c>
      <c r="BE2669" s="24">
        <v>1.6200399999999999</v>
      </c>
      <c r="BF2669" s="25">
        <v>1.5611919999999999</v>
      </c>
      <c r="BG2669" s="54">
        <v>115.426</v>
      </c>
      <c r="BH2669" s="11">
        <v>0.49917493620640774</v>
      </c>
      <c r="BI2669" s="24">
        <v>0</v>
      </c>
      <c r="BJ2669" s="24">
        <v>0</v>
      </c>
      <c r="BK2669" s="24">
        <v>6.071E-2</v>
      </c>
      <c r="BL2669" s="24">
        <v>0</v>
      </c>
      <c r="BM2669" s="11">
        <v>26.68</v>
      </c>
      <c r="BN2669" s="24">
        <v>0.14068900000000001</v>
      </c>
      <c r="BO2669" s="25">
        <v>0.12094100000000001</v>
      </c>
      <c r="BP2669" s="24">
        <v>8.6843129999999995</v>
      </c>
      <c r="BQ2669" s="11">
        <v>0</v>
      </c>
      <c r="BR2669" s="24">
        <v>3.7386560000000002</v>
      </c>
      <c r="BS2669" s="24">
        <v>2.681654</v>
      </c>
      <c r="BT2669" s="24">
        <v>0.93376099999999995</v>
      </c>
      <c r="BU2669" s="24">
        <v>0.57690200000000003</v>
      </c>
      <c r="BV2669" s="24">
        <v>0.93376099999999995</v>
      </c>
      <c r="BW2669" s="24">
        <v>0</v>
      </c>
      <c r="BX2669" s="11">
        <v>32.409739714525614</v>
      </c>
      <c r="BY2669" s="28"/>
      <c r="BZ2669" s="28"/>
      <c r="CA2669" s="11">
        <v>6.071E-2</v>
      </c>
      <c r="CB2669" s="17">
        <v>5.8000000000000003E-2</v>
      </c>
      <c r="CC2669" s="11">
        <v>2.5699481865284972</v>
      </c>
      <c r="CD2669" s="11">
        <v>83.291351805205721</v>
      </c>
      <c r="CE2669" s="11">
        <v>40.799731182795696</v>
      </c>
      <c r="CF2669" s="11">
        <v>100</v>
      </c>
      <c r="CG2669" s="11" t="s">
        <v>6</v>
      </c>
      <c r="CH2669" s="11">
        <v>25</v>
      </c>
      <c r="CI2669" s="28"/>
      <c r="CJ2669" s="11">
        <v>115426.624</v>
      </c>
      <c r="CK2669" s="11">
        <v>0</v>
      </c>
      <c r="CL2669" s="11">
        <v>1635.2786694444444</v>
      </c>
      <c r="CM2669" s="11">
        <v>933.76100000000008</v>
      </c>
      <c r="CN2669" s="11" t="s">
        <v>6</v>
      </c>
      <c r="CO2669" s="11" t="s">
        <v>6</v>
      </c>
      <c r="CP2669" s="11">
        <v>0.80896500966709384</v>
      </c>
      <c r="CQ2669" s="11">
        <v>701.51766944444432</v>
      </c>
      <c r="CR2669" s="11" t="s">
        <v>295</v>
      </c>
      <c r="CS2669" s="11">
        <v>11.555224336096925</v>
      </c>
      <c r="CT2669" s="11">
        <v>1901.2786031955195</v>
      </c>
      <c r="CU2669" s="11">
        <v>15.380678636139022</v>
      </c>
      <c r="CV2669" s="11">
        <v>1.265856849253143</v>
      </c>
      <c r="CW2669" s="11">
        <v>0</v>
      </c>
      <c r="CX2669" s="11" t="s">
        <v>6</v>
      </c>
      <c r="CY2669" s="28"/>
      <c r="CZ2669" s="11">
        <v>121.62068965517241</v>
      </c>
      <c r="DA2669" s="11">
        <v>2980.9188965062845</v>
      </c>
      <c r="DB2669" s="11">
        <v>1159.9140061002277</v>
      </c>
      <c r="DC2669" s="11">
        <v>4.2380003294350184</v>
      </c>
      <c r="DD2669" s="11">
        <v>0.55196837423818146</v>
      </c>
      <c r="DE2669" s="28"/>
      <c r="DF2669" s="11">
        <v>1760.5900000000001</v>
      </c>
      <c r="DG2669" s="11">
        <v>8.6843129999999995</v>
      </c>
      <c r="DH2669" s="11">
        <v>7.9910143758626369</v>
      </c>
      <c r="DI2669" s="11">
        <v>2.3173941690001647</v>
      </c>
      <c r="DJ2669" s="11">
        <v>0.38985806255582767</v>
      </c>
      <c r="DK2669" s="11">
        <v>77.571655913978489</v>
      </c>
      <c r="DL2669" s="11">
        <v>38.240119740478406</v>
      </c>
      <c r="DM2669" s="11" t="s">
        <v>6</v>
      </c>
      <c r="DN2669" s="11" t="s">
        <v>6</v>
      </c>
      <c r="DO2669" s="11">
        <v>8.6842917458828186</v>
      </c>
      <c r="DP2669" s="11">
        <v>2797.9965457685666</v>
      </c>
      <c r="DQ2669" s="11">
        <v>0.75836582617450743</v>
      </c>
      <c r="DR2669" s="11">
        <v>59.924915772753501</v>
      </c>
      <c r="DS2669" s="11">
        <f>IF(odpadni[[#This Row],[SÚC]]="-","-",odpadni[[#This Row],[ZKC34]]-odpadni[[#This Row],[SÚC]])</f>
        <v>-30.924915772753501</v>
      </c>
      <c r="DT2669" s="11" t="str">
        <f>IF(odpadni[[#This Row],[Rozdíl Cena pro stočné - sociálně únosná cena]]="-","-",IF(odpadni[[#This Row],[Rozdíl Cena pro stočné - sociálně únosná cena]]&gt;0,"ANO","NE"))</f>
        <v>NE</v>
      </c>
      <c r="DU2669" s="11">
        <v>-21.684796032275095</v>
      </c>
      <c r="DV2669" s="11" t="s">
        <v>301</v>
      </c>
      <c r="DW2669" s="58"/>
      <c r="DX2669" s="58" t="s">
        <v>8817</v>
      </c>
      <c r="DY2669" s="58"/>
      <c r="DZ2669" s="58" t="s">
        <v>8901</v>
      </c>
      <c r="EK2669" s="2"/>
    </row>
    <row r="2670" spans="1:141" ht="15" customHeight="1" x14ac:dyDescent="0.25">
      <c r="A2670" s="71">
        <v>3537</v>
      </c>
      <c r="B2670" s="9" t="s">
        <v>2900</v>
      </c>
      <c r="C2670" s="9" t="s">
        <v>5087</v>
      </c>
      <c r="D2670" s="9" t="s">
        <v>5783</v>
      </c>
      <c r="E2670" s="9" t="s">
        <v>8</v>
      </c>
      <c r="F2670" s="9" t="s">
        <v>5087</v>
      </c>
      <c r="G2670" s="9" t="s">
        <v>5906</v>
      </c>
      <c r="H2670" s="9" t="s">
        <v>7</v>
      </c>
      <c r="I2670" s="9" t="s">
        <v>293</v>
      </c>
      <c r="J2670" s="9" t="s">
        <v>5980</v>
      </c>
      <c r="K2670" s="9" t="s">
        <v>5983</v>
      </c>
      <c r="L2670" s="10" t="s">
        <v>8649</v>
      </c>
      <c r="M2670" s="50"/>
      <c r="N2670" s="28"/>
      <c r="O2670" s="56">
        <v>1177</v>
      </c>
      <c r="P2670" s="56">
        <v>1177</v>
      </c>
      <c r="Q2670" s="56">
        <v>0</v>
      </c>
      <c r="R2670" s="11">
        <v>12.09</v>
      </c>
      <c r="S2670" s="11">
        <v>0</v>
      </c>
      <c r="T2670" s="56">
        <v>437</v>
      </c>
      <c r="U2670" s="11">
        <v>0</v>
      </c>
      <c r="V2670" s="11">
        <v>81.251999999999995</v>
      </c>
      <c r="W2670" s="11">
        <v>0</v>
      </c>
      <c r="X2670" s="56">
        <v>0</v>
      </c>
      <c r="Y2670" s="56">
        <v>0</v>
      </c>
      <c r="Z2670" s="11">
        <v>1</v>
      </c>
      <c r="AA2670" s="56">
        <v>12</v>
      </c>
      <c r="AB2670" s="56">
        <v>0</v>
      </c>
      <c r="AC2670" s="11">
        <v>0</v>
      </c>
      <c r="AD2670" s="11">
        <v>16.91</v>
      </c>
      <c r="AE2670" s="11">
        <v>0</v>
      </c>
      <c r="AF2670" s="11">
        <v>0</v>
      </c>
      <c r="AG2670" s="11">
        <v>0</v>
      </c>
      <c r="AH2670" s="11">
        <v>0</v>
      </c>
      <c r="AI2670" s="11">
        <v>62309.94</v>
      </c>
      <c r="AJ2670" s="11">
        <v>8670</v>
      </c>
      <c r="AK2670" s="11">
        <v>22.33</v>
      </c>
      <c r="AL2670" s="24">
        <v>8.1600000000000006E-3</v>
      </c>
      <c r="AM2670" s="24">
        <v>0</v>
      </c>
      <c r="AN2670" s="24">
        <v>0</v>
      </c>
      <c r="AO2670" s="24">
        <v>8.1600000000000006E-3</v>
      </c>
      <c r="AP2670" s="24">
        <v>0</v>
      </c>
      <c r="AQ2670" s="24">
        <v>0.234126</v>
      </c>
      <c r="AR2670" s="24">
        <v>0.234126</v>
      </c>
      <c r="AS2670" s="24">
        <v>0</v>
      </c>
      <c r="AT2670" s="24">
        <v>0.24379999999999999</v>
      </c>
      <c r="AU2670" s="24">
        <v>0.136794</v>
      </c>
      <c r="AV2670" s="24">
        <v>0.107006</v>
      </c>
      <c r="AW2670" s="24">
        <v>0.91534099999999996</v>
      </c>
      <c r="AX2670" s="24">
        <v>0</v>
      </c>
      <c r="AY2670" s="24">
        <v>0.36334100000000003</v>
      </c>
      <c r="AZ2670" s="24">
        <v>0.55200000000000005</v>
      </c>
      <c r="BA2670" s="24">
        <v>0</v>
      </c>
      <c r="BB2670" s="24">
        <v>1.2872E-2</v>
      </c>
      <c r="BC2670" s="24">
        <v>6.6759999999999996E-3</v>
      </c>
      <c r="BD2670" s="24">
        <v>0.305089</v>
      </c>
      <c r="BE2670" s="24">
        <v>1.76596</v>
      </c>
      <c r="BF2670" s="25">
        <v>1.7821</v>
      </c>
      <c r="BG2670" s="54">
        <v>70.978999999999999</v>
      </c>
      <c r="BH2670" s="11">
        <v>0.66807711936489944</v>
      </c>
      <c r="BI2670" s="24">
        <v>0</v>
      </c>
      <c r="BJ2670" s="24">
        <v>0</v>
      </c>
      <c r="BK2670" s="24">
        <v>4.9169999999999998E-2</v>
      </c>
      <c r="BL2670" s="24">
        <v>3.2081999999999999E-2</v>
      </c>
      <c r="BM2670" s="11">
        <v>21.73</v>
      </c>
      <c r="BN2670" s="24">
        <v>4.8437000000000001E-2</v>
      </c>
      <c r="BO2670" s="25">
        <v>4.9000000000000002E-2</v>
      </c>
      <c r="BP2670" s="24">
        <v>2.7428029999999999</v>
      </c>
      <c r="BQ2670" s="11">
        <v>0</v>
      </c>
      <c r="BR2670" s="24">
        <v>7.0754789999999996</v>
      </c>
      <c r="BS2670" s="24">
        <v>5.14</v>
      </c>
      <c r="BT2670" s="24">
        <v>0.91534099999999996</v>
      </c>
      <c r="BU2670" s="24">
        <v>0.55200000000000005</v>
      </c>
      <c r="BV2670" s="24">
        <v>0.91534099999999996</v>
      </c>
      <c r="BW2670" s="24">
        <v>0</v>
      </c>
      <c r="BX2670" s="11">
        <v>36.145574855252278</v>
      </c>
      <c r="BY2670" s="28"/>
      <c r="BZ2670" s="28"/>
      <c r="CA2670" s="11">
        <v>8.1251999999999991E-2</v>
      </c>
      <c r="CB2670" s="17">
        <v>8.2000000000000003E-2</v>
      </c>
      <c r="CC2670" s="11">
        <v>2.6933638443935926</v>
      </c>
      <c r="CD2670" s="11">
        <v>97.353184449958647</v>
      </c>
      <c r="CE2670" s="11">
        <v>69.03313508920985</v>
      </c>
      <c r="CF2670" s="11">
        <v>100</v>
      </c>
      <c r="CG2670" s="11" t="s">
        <v>6</v>
      </c>
      <c r="CH2670" s="11">
        <v>0</v>
      </c>
      <c r="CI2670" s="28"/>
      <c r="CJ2670" s="11">
        <v>70979.94</v>
      </c>
      <c r="CK2670" s="11">
        <v>0</v>
      </c>
      <c r="CL2670" s="11">
        <v>909.08266666666668</v>
      </c>
      <c r="CM2670" s="11">
        <v>915.34100000000012</v>
      </c>
      <c r="CN2670" s="11" t="s">
        <v>6</v>
      </c>
      <c r="CO2670" s="11" t="s">
        <v>6</v>
      </c>
      <c r="CP2670" s="11">
        <v>1.2895770269741</v>
      </c>
      <c r="CQ2670" s="11">
        <v>0</v>
      </c>
      <c r="CR2670" s="11" t="s">
        <v>294</v>
      </c>
      <c r="CS2670" s="11">
        <v>0</v>
      </c>
      <c r="CT2670" s="11">
        <v>873.57775808595488</v>
      </c>
      <c r="CU2670" s="11">
        <v>11.265458081031854</v>
      </c>
      <c r="CV2670" s="11">
        <v>1.1919996703105478</v>
      </c>
      <c r="CW2670" s="11">
        <v>0</v>
      </c>
      <c r="CX2670" s="11" t="s">
        <v>6</v>
      </c>
      <c r="CY2670" s="28"/>
      <c r="CZ2670" s="11">
        <v>121.62068965517238</v>
      </c>
      <c r="DA2670" s="11">
        <v>1761.7726545086632</v>
      </c>
      <c r="DB2670" s="11">
        <v>654.11610027212055</v>
      </c>
      <c r="DC2670" s="11">
        <v>3.0005415251316894</v>
      </c>
      <c r="DD2670" s="11">
        <v>8.2164131344459213E-2</v>
      </c>
      <c r="DE2670" s="28"/>
      <c r="DF2670" s="11">
        <v>1814.3571599999998</v>
      </c>
      <c r="DG2670" s="11">
        <v>2.7428029999999999</v>
      </c>
      <c r="DH2670" s="11">
        <v>2.6696507759255077</v>
      </c>
      <c r="DI2670" s="11">
        <v>0.59613301826416587</v>
      </c>
      <c r="DJ2670" s="11">
        <v>0.77768451199028921</v>
      </c>
      <c r="DK2670" s="11">
        <v>60.305811384876804</v>
      </c>
      <c r="DL2670" s="11">
        <v>21.734357308127802</v>
      </c>
      <c r="DM2670" s="11" t="s">
        <v>6</v>
      </c>
      <c r="DN2670" s="11" t="s">
        <v>6</v>
      </c>
      <c r="DO2670" s="11">
        <v>2.7428141067747855</v>
      </c>
      <c r="DP2670" s="11">
        <v>4041.0983981693362</v>
      </c>
      <c r="DQ2670" s="11">
        <v>1.0274055811003646</v>
      </c>
      <c r="DR2670" s="11">
        <v>59.924915772753501</v>
      </c>
      <c r="DS2670" s="11">
        <f>IF(odpadni[[#This Row],[SÚC]]="-","-",odpadni[[#This Row],[ZKC34]]-odpadni[[#This Row],[SÚC]])</f>
        <v>-37.594915772753502</v>
      </c>
      <c r="DT2670" s="11" t="str">
        <f>IF(odpadni[[#This Row],[Rozdíl Cena pro stočné - sociálně únosná cena]]="-","-",IF(odpadni[[#This Row],[Rozdíl Cena pro stočné - sociálně únosná cena]]&gt;0,"ANO","NE"))</f>
        <v>NE</v>
      </c>
      <c r="DU2670" s="11">
        <v>-38.190558464625695</v>
      </c>
      <c r="DV2670" s="11" t="s">
        <v>301</v>
      </c>
      <c r="DW2670" s="58"/>
      <c r="DX2670" s="58"/>
      <c r="DY2670" s="58"/>
      <c r="DZ2670" s="58"/>
      <c r="EK2670" s="2"/>
    </row>
    <row r="2671" spans="1:141" ht="15" customHeight="1" x14ac:dyDescent="0.25">
      <c r="A2671" s="71">
        <v>3538</v>
      </c>
      <c r="B2671" s="9" t="s">
        <v>2901</v>
      </c>
      <c r="C2671" s="9" t="s">
        <v>5087</v>
      </c>
      <c r="D2671" s="9" t="s">
        <v>5784</v>
      </c>
      <c r="E2671" s="9" t="s">
        <v>8</v>
      </c>
      <c r="F2671" s="9" t="s">
        <v>5087</v>
      </c>
      <c r="G2671" s="9" t="s">
        <v>5906</v>
      </c>
      <c r="H2671" s="9" t="s">
        <v>7</v>
      </c>
      <c r="I2671" s="9" t="s">
        <v>293</v>
      </c>
      <c r="J2671" s="9" t="s">
        <v>5980</v>
      </c>
      <c r="K2671" s="9" t="s">
        <v>5983</v>
      </c>
      <c r="L2671" s="10" t="s">
        <v>8650</v>
      </c>
      <c r="M2671" s="50"/>
      <c r="N2671" s="28"/>
      <c r="O2671" s="56">
        <v>1204</v>
      </c>
      <c r="P2671" s="56">
        <v>1204</v>
      </c>
      <c r="Q2671" s="56">
        <v>0</v>
      </c>
      <c r="R2671" s="11">
        <v>12.021000000000001</v>
      </c>
      <c r="S2671" s="11">
        <v>0</v>
      </c>
      <c r="T2671" s="56">
        <v>561</v>
      </c>
      <c r="U2671" s="11">
        <v>0</v>
      </c>
      <c r="V2671" s="11">
        <v>56.783000000000001</v>
      </c>
      <c r="W2671" s="11">
        <v>0</v>
      </c>
      <c r="X2671" s="56">
        <v>0</v>
      </c>
      <c r="Y2671" s="56">
        <v>0</v>
      </c>
      <c r="Z2671" s="11">
        <v>1</v>
      </c>
      <c r="AA2671" s="56">
        <v>12</v>
      </c>
      <c r="AB2671" s="56">
        <v>2</v>
      </c>
      <c r="AC2671" s="11">
        <v>0</v>
      </c>
      <c r="AD2671" s="11">
        <v>21.44</v>
      </c>
      <c r="AE2671" s="11">
        <v>0</v>
      </c>
      <c r="AF2671" s="11">
        <v>0</v>
      </c>
      <c r="AG2671" s="11">
        <v>0</v>
      </c>
      <c r="AH2671" s="11">
        <v>0</v>
      </c>
      <c r="AI2671" s="11">
        <v>59333.529000000002</v>
      </c>
      <c r="AJ2671" s="11">
        <v>9240</v>
      </c>
      <c r="AK2671" s="11">
        <v>37.340000000000003</v>
      </c>
      <c r="AL2671" s="24">
        <v>0</v>
      </c>
      <c r="AM2671" s="24">
        <v>0</v>
      </c>
      <c r="AN2671" s="24">
        <v>0</v>
      </c>
      <c r="AO2671" s="24">
        <v>0</v>
      </c>
      <c r="AP2671" s="24">
        <v>0</v>
      </c>
      <c r="AQ2671" s="24">
        <v>0.28265099999999999</v>
      </c>
      <c r="AR2671" s="24">
        <v>0.28265099999999999</v>
      </c>
      <c r="AS2671" s="24">
        <v>0</v>
      </c>
      <c r="AT2671" s="24">
        <v>0.42569699999999999</v>
      </c>
      <c r="AU2671" s="24">
        <v>0.24856200000000001</v>
      </c>
      <c r="AV2671" s="24">
        <v>0.17713400000000001</v>
      </c>
      <c r="AW2671" s="24">
        <v>0.67604299999999995</v>
      </c>
      <c r="AX2671" s="24">
        <v>0</v>
      </c>
      <c r="AY2671" s="24">
        <v>0.29636800000000002</v>
      </c>
      <c r="AZ2671" s="24">
        <v>0.37967499999999998</v>
      </c>
      <c r="BA2671" s="24">
        <v>0</v>
      </c>
      <c r="BB2671" s="24">
        <v>0</v>
      </c>
      <c r="BC2671" s="24">
        <v>9.1280000000000007E-3</v>
      </c>
      <c r="BD2671" s="24">
        <v>0.71233800000000003</v>
      </c>
      <c r="BE2671" s="24">
        <v>2.1537419999999998</v>
      </c>
      <c r="BF2671" s="25">
        <v>2.1350859999999998</v>
      </c>
      <c r="BG2671" s="54">
        <v>68.572999999999993</v>
      </c>
      <c r="BH2671" s="11">
        <v>0.46688602211511199</v>
      </c>
      <c r="BI2671" s="24">
        <v>0</v>
      </c>
      <c r="BJ2671" s="24">
        <v>0</v>
      </c>
      <c r="BK2671" s="24">
        <v>5.6783E-2</v>
      </c>
      <c r="BL2671" s="24">
        <v>0</v>
      </c>
      <c r="BM2671" s="11">
        <v>37.92</v>
      </c>
      <c r="BN2671" s="24">
        <v>-3.3530999999999998E-2</v>
      </c>
      <c r="BO2671" s="25">
        <v>6.3350000000000004E-2</v>
      </c>
      <c r="BP2671" s="24">
        <v>-1.556883</v>
      </c>
      <c r="BQ2671" s="11">
        <v>0</v>
      </c>
      <c r="BR2671" s="24">
        <v>8.6429159999999996</v>
      </c>
      <c r="BS2671" s="24">
        <v>6.8689999999999998</v>
      </c>
      <c r="BT2671" s="24">
        <v>0.67604299999999995</v>
      </c>
      <c r="BU2671" s="24">
        <v>0</v>
      </c>
      <c r="BV2671" s="24">
        <v>0.67604299999999995</v>
      </c>
      <c r="BW2671" s="24">
        <v>0</v>
      </c>
      <c r="BX2671" s="11">
        <v>46.668330421761915</v>
      </c>
      <c r="BY2671" s="28"/>
      <c r="BZ2671" s="28"/>
      <c r="CA2671" s="11">
        <v>5.6783E-2</v>
      </c>
      <c r="CB2671" s="17">
        <v>5.8878E-2</v>
      </c>
      <c r="CC2671" s="11">
        <v>2.1461675579322637</v>
      </c>
      <c r="CD2671" s="11">
        <v>100.15805673404874</v>
      </c>
      <c r="CE2671" s="11">
        <v>47.161960132890364</v>
      </c>
      <c r="CF2671" s="11">
        <v>100</v>
      </c>
      <c r="CG2671" s="11" t="s">
        <v>6</v>
      </c>
      <c r="CH2671" s="11">
        <v>16.666666666666668</v>
      </c>
      <c r="CI2671" s="28"/>
      <c r="CJ2671" s="11">
        <v>68573.52900000001</v>
      </c>
      <c r="CK2671" s="11">
        <v>0</v>
      </c>
      <c r="CL2671" s="11">
        <v>890.26143333333334</v>
      </c>
      <c r="CM2671" s="11">
        <v>676.04299999999989</v>
      </c>
      <c r="CN2671" s="11" t="s">
        <v>6</v>
      </c>
      <c r="CO2671" s="11" t="s">
        <v>6</v>
      </c>
      <c r="CP2671" s="11">
        <v>0.98586584336355187</v>
      </c>
      <c r="CQ2671" s="11">
        <v>214.21843333333345</v>
      </c>
      <c r="CR2671" s="11" t="s">
        <v>295</v>
      </c>
      <c r="CS2671" s="11">
        <v>3.7725804084555845</v>
      </c>
      <c r="CT2671" s="11">
        <v>1207.6418822534915</v>
      </c>
      <c r="CU2671" s="11">
        <v>11.905728827289856</v>
      </c>
      <c r="CV2671" s="11">
        <v>1.2010178909336804</v>
      </c>
      <c r="CW2671" s="11">
        <v>0</v>
      </c>
      <c r="CX2671" s="11" t="s">
        <v>6</v>
      </c>
      <c r="CY2671" s="28"/>
      <c r="CZ2671" s="11">
        <v>121.62068965517241</v>
      </c>
      <c r="DA2671" s="11">
        <v>2578.7878475041402</v>
      </c>
      <c r="DB2671" s="11">
        <v>1201.5780585131417</v>
      </c>
      <c r="DC2671" s="11">
        <v>7.4969092862300331</v>
      </c>
      <c r="DD2671" s="11">
        <v>0.16075233784759524</v>
      </c>
      <c r="DE2671" s="28"/>
      <c r="DF2671" s="11">
        <v>2120.2772200000004</v>
      </c>
      <c r="DG2671" s="11">
        <v>-1.556883</v>
      </c>
      <c r="DH2671" s="11">
        <v>-1.5814441471950538</v>
      </c>
      <c r="DI2671" s="11">
        <v>-0.59051124456263315</v>
      </c>
      <c r="DJ2671" s="11">
        <v>0.55367574855306034</v>
      </c>
      <c r="DK2671" s="11">
        <v>56.95475830564785</v>
      </c>
      <c r="DL2671" s="11">
        <v>41.701925458910821</v>
      </c>
      <c r="DM2671" s="11" t="s">
        <v>6</v>
      </c>
      <c r="DN2671" s="11" t="s">
        <v>6</v>
      </c>
      <c r="DO2671" s="11">
        <v>-1.556871714439334</v>
      </c>
      <c r="DP2671" s="11">
        <v>3839.1122994652405</v>
      </c>
      <c r="DQ2671" s="11">
        <v>0.89540230071130289</v>
      </c>
      <c r="DR2671" s="11">
        <v>59.924915772753501</v>
      </c>
      <c r="DS2671" s="11">
        <f>IF(odpadni[[#This Row],[SÚC]]="-","-",odpadni[[#This Row],[ZKC34]]-odpadni[[#This Row],[SÚC]])</f>
        <v>-22.584915772753497</v>
      </c>
      <c r="DT2671" s="11" t="str">
        <f>IF(odpadni[[#This Row],[Rozdíl Cena pro stočné - sociálně únosná cena]]="-","-",IF(odpadni[[#This Row],[Rozdíl Cena pro stočné - sociálně únosná cena]]&gt;0,"ANO","NE"))</f>
        <v>NE</v>
      </c>
      <c r="DU2671" s="11">
        <v>-18.222990313842679</v>
      </c>
      <c r="DV2671" s="11" t="s">
        <v>301</v>
      </c>
      <c r="DW2671" s="58"/>
      <c r="DX2671" s="58" t="s">
        <v>8821</v>
      </c>
      <c r="DY2671" s="58"/>
      <c r="DZ2671" s="58" t="s">
        <v>8894</v>
      </c>
      <c r="EK2671" s="2"/>
    </row>
    <row r="2672" spans="1:141" ht="15" customHeight="1" x14ac:dyDescent="0.25">
      <c r="A2672" s="71">
        <v>3539</v>
      </c>
      <c r="B2672" s="9" t="s">
        <v>2902</v>
      </c>
      <c r="C2672" s="9" t="s">
        <v>5087</v>
      </c>
      <c r="D2672" s="9" t="s">
        <v>5785</v>
      </c>
      <c r="E2672" s="9" t="s">
        <v>8</v>
      </c>
      <c r="F2672" s="9" t="s">
        <v>5087</v>
      </c>
      <c r="G2672" s="9" t="s">
        <v>5906</v>
      </c>
      <c r="H2672" s="9" t="s">
        <v>7</v>
      </c>
      <c r="I2672" s="9" t="s">
        <v>293</v>
      </c>
      <c r="J2672" s="9" t="s">
        <v>5980</v>
      </c>
      <c r="K2672" s="9" t="s">
        <v>5981</v>
      </c>
      <c r="L2672" s="10" t="s">
        <v>8651</v>
      </c>
      <c r="M2672" s="50"/>
      <c r="N2672" s="28"/>
      <c r="O2672" s="56">
        <v>589</v>
      </c>
      <c r="P2672" s="56">
        <v>589</v>
      </c>
      <c r="Q2672" s="56">
        <v>0</v>
      </c>
      <c r="R2672" s="11">
        <v>9.4909999999999997</v>
      </c>
      <c r="S2672" s="11">
        <v>0</v>
      </c>
      <c r="T2672" s="56">
        <v>230</v>
      </c>
      <c r="U2672" s="11">
        <v>0</v>
      </c>
      <c r="V2672" s="11">
        <v>20.940999999999999</v>
      </c>
      <c r="W2672" s="11">
        <v>0</v>
      </c>
      <c r="X2672" s="56">
        <v>0</v>
      </c>
      <c r="Y2672" s="56">
        <v>0</v>
      </c>
      <c r="Z2672" s="11">
        <v>0</v>
      </c>
      <c r="AA2672" s="56">
        <v>0</v>
      </c>
      <c r="AB2672" s="56">
        <v>0</v>
      </c>
      <c r="AC2672" s="11">
        <v>0</v>
      </c>
      <c r="AD2672" s="11">
        <v>0</v>
      </c>
      <c r="AE2672" s="11">
        <v>0</v>
      </c>
      <c r="AF2672" s="11">
        <v>0</v>
      </c>
      <c r="AG2672" s="11">
        <v>0</v>
      </c>
      <c r="AH2672" s="11">
        <v>0</v>
      </c>
      <c r="AI2672" s="11">
        <v>40636.946000000004</v>
      </c>
      <c r="AJ2672" s="11">
        <v>0</v>
      </c>
      <c r="AK2672" s="11">
        <v>34.83</v>
      </c>
      <c r="AL2672" s="24">
        <v>0.50020799999999999</v>
      </c>
      <c r="AM2672" s="24">
        <v>0</v>
      </c>
      <c r="AN2672" s="24">
        <v>0.49613000000000002</v>
      </c>
      <c r="AO2672" s="24">
        <v>0</v>
      </c>
      <c r="AP2672" s="24">
        <v>4.078E-3</v>
      </c>
      <c r="AQ2672" s="24">
        <v>9.1888999999999998E-2</v>
      </c>
      <c r="AR2672" s="24">
        <v>9.1888999999999998E-2</v>
      </c>
      <c r="AS2672" s="24">
        <v>0</v>
      </c>
      <c r="AT2672" s="24">
        <v>3.1733999999999998E-2</v>
      </c>
      <c r="AU2672" s="24">
        <v>7.156E-3</v>
      </c>
      <c r="AV2672" s="24">
        <v>2.4577999999999999E-2</v>
      </c>
      <c r="AW2672" s="24">
        <v>0.104893</v>
      </c>
      <c r="AX2672" s="24">
        <v>0</v>
      </c>
      <c r="AY2672" s="24">
        <v>8.7892999999999999E-2</v>
      </c>
      <c r="AZ2672" s="24">
        <v>1.7000000000000001E-2</v>
      </c>
      <c r="BA2672" s="24">
        <v>0</v>
      </c>
      <c r="BB2672" s="24">
        <v>0</v>
      </c>
      <c r="BC2672" s="24">
        <v>4.267E-3</v>
      </c>
      <c r="BD2672" s="24">
        <v>3.8938E-2</v>
      </c>
      <c r="BE2672" s="24">
        <v>0.77985499999999996</v>
      </c>
      <c r="BF2672" s="25">
        <v>0.64329999999999998</v>
      </c>
      <c r="BG2672" s="54">
        <v>40.636000000000003</v>
      </c>
      <c r="BH2672" s="11">
        <v>0.17218287496455914</v>
      </c>
      <c r="BI2672" s="24">
        <v>0</v>
      </c>
      <c r="BJ2672" s="24">
        <v>2.0941000000000001E-2</v>
      </c>
      <c r="BK2672" s="24">
        <v>2.0941000000000001E-2</v>
      </c>
      <c r="BL2672" s="24">
        <v>0</v>
      </c>
      <c r="BM2672" s="11">
        <v>37.24</v>
      </c>
      <c r="BN2672" s="24">
        <v>-5.0432999999999999E-2</v>
      </c>
      <c r="BO2672" s="25">
        <v>5.3344999999999997E-2</v>
      </c>
      <c r="BP2672" s="24">
        <v>-6.4669569999999998</v>
      </c>
      <c r="BQ2672" s="11">
        <v>0</v>
      </c>
      <c r="BR2672" s="24">
        <v>0.225163</v>
      </c>
      <c r="BS2672" s="24">
        <v>0</v>
      </c>
      <c r="BT2672" s="24">
        <v>0.104893</v>
      </c>
      <c r="BU2672" s="24">
        <v>0</v>
      </c>
      <c r="BV2672" s="24">
        <v>0.104893</v>
      </c>
      <c r="BW2672" s="24">
        <v>0</v>
      </c>
      <c r="BX2672" s="11">
        <v>24.233484353598147</v>
      </c>
      <c r="BY2672" s="28"/>
      <c r="BZ2672" s="28"/>
      <c r="CA2672" s="11">
        <v>2.0941000000000001E-2</v>
      </c>
      <c r="CB2672" s="17">
        <v>0.02</v>
      </c>
      <c r="CC2672" s="11">
        <v>2.5608695652173914</v>
      </c>
      <c r="CD2672" s="11">
        <v>62.05879254030134</v>
      </c>
      <c r="CE2672" s="11">
        <v>35.553480475382003</v>
      </c>
      <c r="CF2672" s="11">
        <v>100</v>
      </c>
      <c r="CG2672" s="11" t="s">
        <v>6</v>
      </c>
      <c r="CH2672" s="11" t="s">
        <v>6</v>
      </c>
      <c r="CI2672" s="28"/>
      <c r="CJ2672" s="11">
        <v>40636.946000000004</v>
      </c>
      <c r="CK2672" s="11">
        <v>0</v>
      </c>
      <c r="CL2672" s="11">
        <v>451.52162222222228</v>
      </c>
      <c r="CM2672" s="11">
        <v>104.893</v>
      </c>
      <c r="CN2672" s="11" t="s">
        <v>6</v>
      </c>
      <c r="CO2672" s="11" t="s">
        <v>6</v>
      </c>
      <c r="CP2672" s="11">
        <v>0.25812225160817936</v>
      </c>
      <c r="CQ2672" s="11">
        <v>346.62862222222225</v>
      </c>
      <c r="CR2672" s="11" t="s">
        <v>295</v>
      </c>
      <c r="CS2672" s="11">
        <v>16.552629875470235</v>
      </c>
      <c r="CT2672" s="11">
        <v>1940.5446731292679</v>
      </c>
      <c r="CU2672" s="11">
        <v>5.0089776037438511</v>
      </c>
      <c r="CV2672" s="11">
        <v>1.1111111111111112</v>
      </c>
      <c r="CW2672" s="11">
        <v>0</v>
      </c>
      <c r="CX2672" s="11" t="s">
        <v>6</v>
      </c>
      <c r="CY2672" s="28"/>
      <c r="CZ2672" s="11">
        <v>121.62068965517241</v>
      </c>
      <c r="DA2672" s="11">
        <v>3420.7815389378034</v>
      </c>
      <c r="DB2672" s="11">
        <v>1335.7890559519435</v>
      </c>
      <c r="DC2672" s="11">
        <v>1.515400410677618</v>
      </c>
      <c r="DD2672" s="11">
        <v>0.20376295305859318</v>
      </c>
      <c r="DE2672" s="28"/>
      <c r="DF2672" s="11">
        <v>729.37503000000004</v>
      </c>
      <c r="DG2672" s="11">
        <v>-6.4669569999999998</v>
      </c>
      <c r="DH2672" s="11">
        <v>-6.914549844131626</v>
      </c>
      <c r="DI2672" s="11">
        <v>-2.4083377107110451</v>
      </c>
      <c r="DJ2672" s="11">
        <v>4.1833852376603302E-2</v>
      </c>
      <c r="DK2672" s="11">
        <v>68.993117147707991</v>
      </c>
      <c r="DL2672" s="11">
        <v>53.79321055452089</v>
      </c>
      <c r="DM2672" s="11" t="s">
        <v>6</v>
      </c>
      <c r="DN2672" s="11" t="s">
        <v>6</v>
      </c>
      <c r="DO2672" s="11">
        <v>-6.4669714241750063</v>
      </c>
      <c r="DP2672" s="11">
        <v>3390.6739130434785</v>
      </c>
      <c r="DQ2672" s="11">
        <v>0.64747948004885925</v>
      </c>
      <c r="DR2672" s="11">
        <v>59.924915772753501</v>
      </c>
      <c r="DS2672" s="11">
        <f>IF(odpadni[[#This Row],[SÚC]]="-","-",odpadni[[#This Row],[ZKC34]]-odpadni[[#This Row],[SÚC]])</f>
        <v>-25.094915772753502</v>
      </c>
      <c r="DT2672" s="11" t="str">
        <f>IF(odpadni[[#This Row],[Rozdíl Cena pro stočné - sociálně únosná cena]]="-","-",IF(odpadni[[#This Row],[Rozdíl Cena pro stočné - sociálně únosná cena]]&gt;0,"ANO","NE"))</f>
        <v>NE</v>
      </c>
      <c r="DU2672" s="11">
        <v>-6.1317052182326108</v>
      </c>
      <c r="DV2672" s="11" t="s">
        <v>301</v>
      </c>
      <c r="DW2672" s="58"/>
      <c r="DX2672" s="58" t="s">
        <v>8821</v>
      </c>
      <c r="DY2672" s="58"/>
      <c r="DZ2672" s="58" t="s">
        <v>8894</v>
      </c>
      <c r="EK2672" s="2"/>
    </row>
    <row r="2673" spans="1:141" ht="15" customHeight="1" x14ac:dyDescent="0.25">
      <c r="A2673" s="71">
        <v>3540</v>
      </c>
      <c r="B2673" s="9" t="s">
        <v>2903</v>
      </c>
      <c r="C2673" s="9" t="s">
        <v>5087</v>
      </c>
      <c r="D2673" s="9" t="s">
        <v>5786</v>
      </c>
      <c r="E2673" s="9" t="s">
        <v>8</v>
      </c>
      <c r="F2673" s="9" t="s">
        <v>5087</v>
      </c>
      <c r="G2673" s="9" t="s">
        <v>5906</v>
      </c>
      <c r="H2673" s="9" t="s">
        <v>7</v>
      </c>
      <c r="I2673" s="9" t="s">
        <v>293</v>
      </c>
      <c r="J2673" s="9" t="s">
        <v>5980</v>
      </c>
      <c r="K2673" s="9" t="s">
        <v>5985</v>
      </c>
      <c r="L2673" s="10" t="s">
        <v>8652</v>
      </c>
      <c r="M2673" s="50"/>
      <c r="N2673" s="28"/>
      <c r="O2673" s="56">
        <v>293</v>
      </c>
      <c r="P2673" s="56">
        <v>293</v>
      </c>
      <c r="Q2673" s="56">
        <v>0</v>
      </c>
      <c r="R2673" s="11">
        <v>4.9429999999999996</v>
      </c>
      <c r="S2673" s="11">
        <v>0</v>
      </c>
      <c r="T2673" s="56">
        <v>169</v>
      </c>
      <c r="U2673" s="11">
        <v>0</v>
      </c>
      <c r="V2673" s="11">
        <v>11.327999999999999</v>
      </c>
      <c r="W2673" s="11">
        <v>1</v>
      </c>
      <c r="X2673" s="56">
        <v>0</v>
      </c>
      <c r="Y2673" s="56">
        <v>0</v>
      </c>
      <c r="Z2673" s="11">
        <v>2</v>
      </c>
      <c r="AA2673" s="56">
        <v>24</v>
      </c>
      <c r="AB2673" s="56">
        <v>1</v>
      </c>
      <c r="AC2673" s="11">
        <v>0</v>
      </c>
      <c r="AD2673" s="11">
        <v>4.18</v>
      </c>
      <c r="AE2673" s="11">
        <v>0</v>
      </c>
      <c r="AF2673" s="11">
        <v>0</v>
      </c>
      <c r="AG2673" s="11">
        <v>0</v>
      </c>
      <c r="AH2673" s="11">
        <v>0</v>
      </c>
      <c r="AI2673" s="11">
        <v>22512.347000000002</v>
      </c>
      <c r="AJ2673" s="11">
        <v>4015.3</v>
      </c>
      <c r="AK2673" s="11">
        <v>46.68</v>
      </c>
      <c r="AL2673" s="24">
        <v>4.1300000000000001E-4</v>
      </c>
      <c r="AM2673" s="24">
        <v>0</v>
      </c>
      <c r="AN2673" s="24">
        <v>0</v>
      </c>
      <c r="AO2673" s="24">
        <v>0</v>
      </c>
      <c r="AP2673" s="24">
        <v>4.1300000000000001E-4</v>
      </c>
      <c r="AQ2673" s="24">
        <v>9.9404999999999993E-2</v>
      </c>
      <c r="AR2673" s="24">
        <v>9.9404999999999993E-2</v>
      </c>
      <c r="AS2673" s="24">
        <v>0</v>
      </c>
      <c r="AT2673" s="24">
        <v>9.1651999999999997E-2</v>
      </c>
      <c r="AU2673" s="24">
        <v>5.7038999999999999E-2</v>
      </c>
      <c r="AV2673" s="24">
        <v>3.4611999999999997E-2</v>
      </c>
      <c r="AW2673" s="24">
        <v>0.128773</v>
      </c>
      <c r="AX2673" s="24">
        <v>0</v>
      </c>
      <c r="AY2673" s="24">
        <v>0.128773</v>
      </c>
      <c r="AZ2673" s="24">
        <v>0</v>
      </c>
      <c r="BA2673" s="24">
        <v>0</v>
      </c>
      <c r="BB2673" s="24">
        <v>0</v>
      </c>
      <c r="BC2673" s="24">
        <v>5.1E-5</v>
      </c>
      <c r="BD2673" s="24">
        <v>0.20370099999999999</v>
      </c>
      <c r="BE2673" s="24">
        <v>0.53866700000000001</v>
      </c>
      <c r="BF2673" s="25">
        <v>0.46760000000000002</v>
      </c>
      <c r="BG2673" s="54">
        <v>26.527000000000001</v>
      </c>
      <c r="BH2673" s="11">
        <v>9.3142047065494754E-2</v>
      </c>
      <c r="BI2673" s="24">
        <v>0</v>
      </c>
      <c r="BJ2673" s="24">
        <v>0</v>
      </c>
      <c r="BK2673" s="24">
        <v>1.1328E-2</v>
      </c>
      <c r="BL2673" s="24">
        <v>0</v>
      </c>
      <c r="BM2673" s="11">
        <v>47.55</v>
      </c>
      <c r="BN2673" s="24">
        <v>-9.8659999999999998E-3</v>
      </c>
      <c r="BO2673" s="25">
        <v>4.589E-2</v>
      </c>
      <c r="BP2673" s="24">
        <v>-1.8315570000000001</v>
      </c>
      <c r="BQ2673" s="11">
        <v>0</v>
      </c>
      <c r="BR2673" s="24">
        <v>0.24924199999999999</v>
      </c>
      <c r="BS2673" s="24">
        <v>0</v>
      </c>
      <c r="BT2673" s="24">
        <v>0.128773</v>
      </c>
      <c r="BU2673" s="24">
        <v>0</v>
      </c>
      <c r="BV2673" s="24">
        <v>0.128773</v>
      </c>
      <c r="BW2673" s="24">
        <v>0</v>
      </c>
      <c r="BX2673" s="11">
        <v>34.189763301638685</v>
      </c>
      <c r="BY2673" s="28"/>
      <c r="BZ2673" s="28"/>
      <c r="CA2673" s="11">
        <v>1.1328E-2</v>
      </c>
      <c r="CB2673" s="17">
        <v>1.0999999999999999E-2</v>
      </c>
      <c r="CC2673" s="11">
        <v>1.7337278106508875</v>
      </c>
      <c r="CD2673" s="11">
        <v>59.275743475622093</v>
      </c>
      <c r="CE2673" s="11">
        <v>38.662116040955631</v>
      </c>
      <c r="CF2673" s="11">
        <v>100</v>
      </c>
      <c r="CG2673" s="11" t="s">
        <v>6</v>
      </c>
      <c r="CH2673" s="11">
        <v>4.166666666666667</v>
      </c>
      <c r="CI2673" s="28"/>
      <c r="CJ2673" s="11">
        <v>26527.647000000001</v>
      </c>
      <c r="CK2673" s="11">
        <v>0.20230629172567269</v>
      </c>
      <c r="CL2673" s="11">
        <v>350.51968888888894</v>
      </c>
      <c r="CM2673" s="11">
        <v>128.773</v>
      </c>
      <c r="CN2673" s="11" t="s">
        <v>6</v>
      </c>
      <c r="CO2673" s="11" t="s">
        <v>6</v>
      </c>
      <c r="CP2673" s="11">
        <v>0.48542940879754615</v>
      </c>
      <c r="CQ2673" s="11">
        <v>221.74668888888894</v>
      </c>
      <c r="CR2673" s="11" t="s">
        <v>295</v>
      </c>
      <c r="CS2673" s="11">
        <v>19.575096123666043</v>
      </c>
      <c r="CT2673" s="11">
        <v>2341.7767478813562</v>
      </c>
      <c r="CU2673" s="11">
        <v>11.36767302259887</v>
      </c>
      <c r="CV2673" s="11">
        <v>1.2131232080979903</v>
      </c>
      <c r="CW2673" s="11">
        <v>0</v>
      </c>
      <c r="CX2673" s="11" t="s">
        <v>6</v>
      </c>
      <c r="CY2673" s="28"/>
      <c r="CZ2673" s="11">
        <v>121.62068965517241</v>
      </c>
      <c r="DA2673" s="11">
        <v>3145.7328803818432</v>
      </c>
      <c r="DB2673" s="11">
        <v>1814.4329583089811</v>
      </c>
      <c r="DC2673" s="11">
        <v>8.0907485875706211</v>
      </c>
      <c r="DD2673" s="11">
        <v>4.5021186440677968E-3</v>
      </c>
      <c r="DE2673" s="28"/>
      <c r="DF2673" s="11">
        <v>528.79103999999995</v>
      </c>
      <c r="DG2673" s="11">
        <v>-1.8315570000000001</v>
      </c>
      <c r="DH2673" s="11">
        <v>-1.8657653503357394</v>
      </c>
      <c r="DI2673" s="11">
        <v>-0.87093926553672318</v>
      </c>
      <c r="DJ2673" s="11">
        <v>0</v>
      </c>
      <c r="DK2673" s="11">
        <v>90.53804436860068</v>
      </c>
      <c r="DL2673" s="11">
        <v>67.126914626490901</v>
      </c>
      <c r="DM2673" s="11" t="s">
        <v>6</v>
      </c>
      <c r="DN2673" s="11" t="s">
        <v>6</v>
      </c>
      <c r="DO2673" s="11">
        <v>-1.8315582725505737</v>
      </c>
      <c r="DP2673" s="11">
        <v>3187.3786982248521</v>
      </c>
      <c r="DQ2673" s="11">
        <v>0.69539915933479002</v>
      </c>
      <c r="DR2673" s="11">
        <v>59.924915772753501</v>
      </c>
      <c r="DS2673" s="11">
        <f>IF(odpadni[[#This Row],[SÚC]]="-","-",odpadni[[#This Row],[ZKC34]]-odpadni[[#This Row],[SÚC]])</f>
        <v>-13.244915772753501</v>
      </c>
      <c r="DT2673" s="11" t="str">
        <f>IF(odpadni[[#This Row],[Rozdíl Cena pro stočné - sociálně únosná cena]]="-","-",IF(odpadni[[#This Row],[Rozdíl Cena pro stočné - sociálně únosná cena]]&gt;0,"ANO","NE"))</f>
        <v>NE</v>
      </c>
      <c r="DU2673" s="11">
        <v>7.2019988537374005</v>
      </c>
      <c r="DV2673" s="11" t="s">
        <v>9125</v>
      </c>
      <c r="DW2673" s="58"/>
      <c r="DX2673" s="58" t="s">
        <v>8831</v>
      </c>
      <c r="DY2673" s="58"/>
      <c r="DZ2673" s="58" t="s">
        <v>8894</v>
      </c>
      <c r="EK2673" s="2"/>
    </row>
    <row r="2674" spans="1:141" ht="15" customHeight="1" x14ac:dyDescent="0.25">
      <c r="A2674" s="71">
        <v>3541</v>
      </c>
      <c r="B2674" s="9" t="s">
        <v>2904</v>
      </c>
      <c r="C2674" s="9" t="s">
        <v>5087</v>
      </c>
      <c r="D2674" s="9" t="s">
        <v>5787</v>
      </c>
      <c r="E2674" s="9" t="s">
        <v>8</v>
      </c>
      <c r="F2674" s="9" t="s">
        <v>5087</v>
      </c>
      <c r="G2674" s="9" t="s">
        <v>5906</v>
      </c>
      <c r="H2674" s="9" t="s">
        <v>7</v>
      </c>
      <c r="I2674" s="9" t="s">
        <v>293</v>
      </c>
      <c r="J2674" s="9" t="s">
        <v>5980</v>
      </c>
      <c r="K2674" s="9" t="s">
        <v>5981</v>
      </c>
      <c r="L2674" s="10" t="s">
        <v>8653</v>
      </c>
      <c r="M2674" s="50"/>
      <c r="N2674" s="28"/>
      <c r="O2674" s="56">
        <v>477</v>
      </c>
      <c r="P2674" s="56">
        <v>477</v>
      </c>
      <c r="Q2674" s="56">
        <v>0</v>
      </c>
      <c r="R2674" s="11">
        <v>7.0209999999999999</v>
      </c>
      <c r="S2674" s="11">
        <v>0</v>
      </c>
      <c r="T2674" s="56">
        <v>264</v>
      </c>
      <c r="U2674" s="11">
        <v>0</v>
      </c>
      <c r="V2674" s="11">
        <v>20.789000000000001</v>
      </c>
      <c r="W2674" s="11">
        <v>1</v>
      </c>
      <c r="X2674" s="56">
        <v>0</v>
      </c>
      <c r="Y2674" s="56">
        <v>0</v>
      </c>
      <c r="Z2674" s="11">
        <v>1</v>
      </c>
      <c r="AA2674" s="56">
        <v>12</v>
      </c>
      <c r="AB2674" s="56">
        <v>1</v>
      </c>
      <c r="AC2674" s="11">
        <v>0</v>
      </c>
      <c r="AD2674" s="11">
        <v>6.86</v>
      </c>
      <c r="AE2674" s="11">
        <v>0</v>
      </c>
      <c r="AF2674" s="11">
        <v>0</v>
      </c>
      <c r="AG2674" s="11">
        <v>0</v>
      </c>
      <c r="AH2674" s="11">
        <v>0</v>
      </c>
      <c r="AI2674" s="11">
        <v>19760.813999999998</v>
      </c>
      <c r="AJ2674" s="11">
        <v>4829.76</v>
      </c>
      <c r="AK2674" s="11">
        <v>19.47</v>
      </c>
      <c r="AL2674" s="24">
        <v>0</v>
      </c>
      <c r="AM2674" s="24">
        <v>0</v>
      </c>
      <c r="AN2674" s="24">
        <v>0</v>
      </c>
      <c r="AO2674" s="24">
        <v>0</v>
      </c>
      <c r="AP2674" s="24">
        <v>0</v>
      </c>
      <c r="AQ2674" s="24">
        <v>0.106764</v>
      </c>
      <c r="AR2674" s="24">
        <v>0.106764</v>
      </c>
      <c r="AS2674" s="24">
        <v>0</v>
      </c>
      <c r="AT2674" s="24">
        <v>9.9399000000000001E-2</v>
      </c>
      <c r="AU2674" s="24">
        <v>7.2797000000000001E-2</v>
      </c>
      <c r="AV2674" s="24">
        <v>2.6602000000000001E-2</v>
      </c>
      <c r="AW2674" s="24">
        <v>8.4996000000000002E-2</v>
      </c>
      <c r="AX2674" s="24">
        <v>0</v>
      </c>
      <c r="AY2674" s="24">
        <v>4.4996000000000001E-2</v>
      </c>
      <c r="AZ2674" s="24">
        <v>0.04</v>
      </c>
      <c r="BA2674" s="24">
        <v>0</v>
      </c>
      <c r="BB2674" s="24">
        <v>0</v>
      </c>
      <c r="BC2674" s="24">
        <v>8.9300000000000002E-4</v>
      </c>
      <c r="BD2674" s="24">
        <v>0.10063800000000001</v>
      </c>
      <c r="BE2674" s="24">
        <v>0.405335</v>
      </c>
      <c r="BF2674" s="25">
        <v>0.37339</v>
      </c>
      <c r="BG2674" s="54">
        <v>24.59</v>
      </c>
      <c r="BH2674" s="11">
        <v>0.17093308760986672</v>
      </c>
      <c r="BI2674" s="24">
        <v>0</v>
      </c>
      <c r="BJ2674" s="24">
        <v>0</v>
      </c>
      <c r="BK2674" s="24">
        <v>2.0788999999999998E-2</v>
      </c>
      <c r="BL2674" s="24">
        <v>0</v>
      </c>
      <c r="BM2674" s="11">
        <v>19.489999999999998</v>
      </c>
      <c r="BN2674" s="24">
        <v>-5.2899999999999996E-4</v>
      </c>
      <c r="BO2674" s="25">
        <v>1.7999999999999999E-2</v>
      </c>
      <c r="BP2674" s="24">
        <v>-0.13044700000000001</v>
      </c>
      <c r="BQ2674" s="11">
        <v>0</v>
      </c>
      <c r="BR2674" s="24">
        <v>2.3209550000000001</v>
      </c>
      <c r="BS2674" s="24">
        <v>1.7932129999999999</v>
      </c>
      <c r="BT2674" s="24">
        <v>0.47099600000000003</v>
      </c>
      <c r="BU2674" s="24">
        <v>5.0514999999999997E-2</v>
      </c>
      <c r="BV2674" s="24">
        <v>0.47099600000000003</v>
      </c>
      <c r="BW2674" s="24">
        <v>0</v>
      </c>
      <c r="BX2674" s="11">
        <v>37.601481270474295</v>
      </c>
      <c r="BY2674" s="28"/>
      <c r="BZ2674" s="28"/>
      <c r="CA2674" s="11">
        <v>2.0788999999999998E-2</v>
      </c>
      <c r="CB2674" s="17">
        <v>2.01E-2</v>
      </c>
      <c r="CC2674" s="11">
        <v>1.8068181818181819</v>
      </c>
      <c r="CD2674" s="11">
        <v>67.939040022788774</v>
      </c>
      <c r="CE2674" s="11">
        <v>43.582809224318659</v>
      </c>
      <c r="CF2674" s="11">
        <v>100</v>
      </c>
      <c r="CG2674" s="11" t="s">
        <v>6</v>
      </c>
      <c r="CH2674" s="11">
        <v>8.3333333333333339</v>
      </c>
      <c r="CI2674" s="28"/>
      <c r="CJ2674" s="11">
        <v>24590.574000000001</v>
      </c>
      <c r="CK2674" s="11">
        <v>0.14242985329725111</v>
      </c>
      <c r="CL2674" s="11">
        <v>340.30859999999996</v>
      </c>
      <c r="CM2674" s="11">
        <v>84.995999999999995</v>
      </c>
      <c r="CN2674" s="11" t="s">
        <v>6</v>
      </c>
      <c r="CO2674" s="11" t="s">
        <v>6</v>
      </c>
      <c r="CP2674" s="11">
        <v>0.34564463603004958</v>
      </c>
      <c r="CQ2674" s="11">
        <v>255.31259999999997</v>
      </c>
      <c r="CR2674" s="11" t="s">
        <v>295</v>
      </c>
      <c r="CS2674" s="11">
        <v>12.281139063928039</v>
      </c>
      <c r="CT2674" s="11">
        <v>1182.8646880561837</v>
      </c>
      <c r="CU2674" s="11">
        <v>4.0885083457597773</v>
      </c>
      <c r="CV2674" s="11">
        <v>1.2471992307247781</v>
      </c>
      <c r="CW2674" s="11">
        <v>0</v>
      </c>
      <c r="CX2674" s="11" t="s">
        <v>6</v>
      </c>
      <c r="CY2674" s="28"/>
      <c r="CZ2674" s="11">
        <v>121.62068965517241</v>
      </c>
      <c r="DA2674" s="11">
        <v>2790.5656340140099</v>
      </c>
      <c r="DB2674" s="11">
        <v>1544.4639986995776</v>
      </c>
      <c r="DC2674" s="11">
        <v>4.7813266631391604</v>
      </c>
      <c r="DD2674" s="11">
        <v>4.2955409110587331E-2</v>
      </c>
      <c r="DE2674" s="28"/>
      <c r="DF2674" s="11">
        <v>404.76182999999992</v>
      </c>
      <c r="DG2674" s="11">
        <v>-0.13044700000000001</v>
      </c>
      <c r="DH2674" s="11">
        <v>-0.13069414178703562</v>
      </c>
      <c r="DI2674" s="11">
        <v>-2.5446149405935831E-2</v>
      </c>
      <c r="DJ2674" s="11">
        <v>0.1626639540825684</v>
      </c>
      <c r="DK2674" s="11">
        <v>51.552566037735851</v>
      </c>
      <c r="DL2674" s="11">
        <v>31.778709894655826</v>
      </c>
      <c r="DM2674" s="11" t="s">
        <v>6</v>
      </c>
      <c r="DN2674" s="11" t="s">
        <v>6</v>
      </c>
      <c r="DO2674" s="11">
        <v>-0.13050933178728705</v>
      </c>
      <c r="DP2674" s="11">
        <v>1535.3598484848485</v>
      </c>
      <c r="DQ2674" s="11">
        <v>0.61267433651465608</v>
      </c>
      <c r="DR2674" s="11">
        <v>59.924915772753501</v>
      </c>
      <c r="DS2674" s="11">
        <f>IF(odpadni[[#This Row],[SÚC]]="-","-",odpadni[[#This Row],[ZKC34]]-odpadni[[#This Row],[SÚC]])</f>
        <v>-40.454915772753502</v>
      </c>
      <c r="DT2674" s="11" t="str">
        <f>IF(odpadni[[#This Row],[Rozdíl Cena pro stočné - sociálně únosná cena]]="-","-",IF(odpadni[[#This Row],[Rozdíl Cena pro stočné - sociálně únosná cena]]&gt;0,"ANO","NE"))</f>
        <v>NE</v>
      </c>
      <c r="DU2674" s="11">
        <v>-28.146205878097675</v>
      </c>
      <c r="DV2674" s="11" t="s">
        <v>301</v>
      </c>
      <c r="DW2674" s="58"/>
      <c r="DX2674" s="58" t="s">
        <v>8821</v>
      </c>
      <c r="DY2674" s="58"/>
      <c r="DZ2674" s="58" t="s">
        <v>8894</v>
      </c>
      <c r="EK2674" s="2"/>
    </row>
    <row r="2675" spans="1:141" ht="15" customHeight="1" x14ac:dyDescent="0.25">
      <c r="A2675" s="71">
        <v>3542</v>
      </c>
      <c r="B2675" s="9" t="s">
        <v>2905</v>
      </c>
      <c r="C2675" s="9" t="s">
        <v>5087</v>
      </c>
      <c r="D2675" s="9" t="s">
        <v>5788</v>
      </c>
      <c r="E2675" s="9" t="s">
        <v>8</v>
      </c>
      <c r="F2675" s="9" t="s">
        <v>5087</v>
      </c>
      <c r="G2675" s="9" t="s">
        <v>5906</v>
      </c>
      <c r="H2675" s="9" t="s">
        <v>7</v>
      </c>
      <c r="I2675" s="9" t="s">
        <v>293</v>
      </c>
      <c r="J2675" s="9" t="s">
        <v>5980</v>
      </c>
      <c r="K2675" s="9" t="s">
        <v>5981</v>
      </c>
      <c r="L2675" s="10" t="s">
        <v>8654</v>
      </c>
      <c r="M2675" s="50"/>
      <c r="N2675" s="28"/>
      <c r="O2675" s="56">
        <v>795</v>
      </c>
      <c r="P2675" s="56">
        <v>795</v>
      </c>
      <c r="Q2675" s="56">
        <v>0</v>
      </c>
      <c r="R2675" s="11">
        <v>10.749000000000001</v>
      </c>
      <c r="S2675" s="11">
        <v>0</v>
      </c>
      <c r="T2675" s="56">
        <v>301</v>
      </c>
      <c r="U2675" s="11">
        <v>0</v>
      </c>
      <c r="V2675" s="11">
        <v>23.433</v>
      </c>
      <c r="W2675" s="11">
        <v>0</v>
      </c>
      <c r="X2675" s="56">
        <v>0</v>
      </c>
      <c r="Y2675" s="56">
        <v>0</v>
      </c>
      <c r="Z2675" s="11">
        <v>1</v>
      </c>
      <c r="AA2675" s="56">
        <v>12</v>
      </c>
      <c r="AB2675" s="56">
        <v>0</v>
      </c>
      <c r="AC2675" s="11">
        <v>0</v>
      </c>
      <c r="AD2675" s="11">
        <v>9.92</v>
      </c>
      <c r="AE2675" s="11">
        <v>0</v>
      </c>
      <c r="AF2675" s="11">
        <v>0</v>
      </c>
      <c r="AG2675" s="11">
        <v>0</v>
      </c>
      <c r="AH2675" s="11">
        <v>0</v>
      </c>
      <c r="AI2675" s="11">
        <v>51510.3</v>
      </c>
      <c r="AJ2675" s="11">
        <v>11701.9</v>
      </c>
      <c r="AK2675" s="11">
        <v>36.25</v>
      </c>
      <c r="AL2675" s="24">
        <v>2.1173000000000001E-2</v>
      </c>
      <c r="AM2675" s="24">
        <v>0</v>
      </c>
      <c r="AN2675" s="24">
        <v>0</v>
      </c>
      <c r="AO2675" s="24">
        <v>1.2211E-2</v>
      </c>
      <c r="AP2675" s="24">
        <v>8.9619999999999995E-3</v>
      </c>
      <c r="AQ2675" s="24">
        <v>0.22997699999999999</v>
      </c>
      <c r="AR2675" s="24">
        <v>0.22997699999999999</v>
      </c>
      <c r="AS2675" s="24">
        <v>0</v>
      </c>
      <c r="AT2675" s="24">
        <v>0.17847199999999999</v>
      </c>
      <c r="AU2675" s="24">
        <v>9.8097000000000004E-2</v>
      </c>
      <c r="AV2675" s="24">
        <v>8.0375000000000002E-2</v>
      </c>
      <c r="AW2675" s="24">
        <v>0.15935099999999999</v>
      </c>
      <c r="AX2675" s="24">
        <v>0</v>
      </c>
      <c r="AY2675" s="24">
        <v>0.158331</v>
      </c>
      <c r="AZ2675" s="24">
        <v>1.0200000000000001E-3</v>
      </c>
      <c r="BA2675" s="24">
        <v>0</v>
      </c>
      <c r="BB2675" s="24">
        <v>0</v>
      </c>
      <c r="BC2675" s="24">
        <v>8.2369999999999995E-3</v>
      </c>
      <c r="BD2675" s="24">
        <v>0.25265300000000002</v>
      </c>
      <c r="BE2675" s="24">
        <v>1.2169099999999999</v>
      </c>
      <c r="BF2675" s="25">
        <v>1.0633360000000001</v>
      </c>
      <c r="BG2675" s="54">
        <v>63.212000000000003</v>
      </c>
      <c r="BH2675" s="11">
        <v>0.19267280975333145</v>
      </c>
      <c r="BI2675" s="24">
        <v>0</v>
      </c>
      <c r="BJ2675" s="24">
        <v>0</v>
      </c>
      <c r="BK2675" s="24">
        <v>2.3432999999999999E-2</v>
      </c>
      <c r="BL2675" s="24">
        <v>0</v>
      </c>
      <c r="BM2675" s="11">
        <v>51.93</v>
      </c>
      <c r="BN2675" s="24">
        <v>-0.36746400000000001</v>
      </c>
      <c r="BO2675" s="25">
        <v>6.0414000000000002E-2</v>
      </c>
      <c r="BP2675" s="24">
        <v>-30.196480999999999</v>
      </c>
      <c r="BQ2675" s="11">
        <v>0</v>
      </c>
      <c r="BR2675" s="24">
        <v>32.734220999999998</v>
      </c>
      <c r="BS2675" s="24">
        <v>50.16</v>
      </c>
      <c r="BT2675" s="24">
        <v>0.15935099999999999</v>
      </c>
      <c r="BU2675" s="24">
        <v>0</v>
      </c>
      <c r="BV2675" s="24">
        <v>0.15935099999999999</v>
      </c>
      <c r="BW2675" s="24">
        <v>0</v>
      </c>
      <c r="BX2675" s="11">
        <v>28.002604893478463</v>
      </c>
      <c r="BY2675" s="28"/>
      <c r="BZ2675" s="28"/>
      <c r="CA2675" s="11">
        <v>2.3432999999999999E-2</v>
      </c>
      <c r="CB2675" s="17">
        <v>3.1E-2</v>
      </c>
      <c r="CC2675" s="11">
        <v>2.6411960132890364</v>
      </c>
      <c r="CD2675" s="11">
        <v>73.960368406363372</v>
      </c>
      <c r="CE2675" s="11">
        <v>29.475471698113207</v>
      </c>
      <c r="CF2675" s="11">
        <v>100.00000000000001</v>
      </c>
      <c r="CG2675" s="11" t="s">
        <v>6</v>
      </c>
      <c r="CH2675" s="11">
        <v>0</v>
      </c>
      <c r="CI2675" s="28"/>
      <c r="CJ2675" s="11">
        <v>63212.200000000004</v>
      </c>
      <c r="CK2675" s="11">
        <v>0</v>
      </c>
      <c r="CL2675" s="11">
        <v>864.88416666666672</v>
      </c>
      <c r="CM2675" s="11">
        <v>159.351</v>
      </c>
      <c r="CN2675" s="11" t="s">
        <v>6</v>
      </c>
      <c r="CO2675" s="11" t="s">
        <v>6</v>
      </c>
      <c r="CP2675" s="11">
        <v>0.25208899547872088</v>
      </c>
      <c r="CQ2675" s="11">
        <v>705.53316666666672</v>
      </c>
      <c r="CR2675" s="11" t="s">
        <v>295</v>
      </c>
      <c r="CS2675" s="11">
        <v>30.108529282066602</v>
      </c>
      <c r="CT2675" s="11">
        <v>2697.5718004523537</v>
      </c>
      <c r="CU2675" s="11">
        <v>6.8002816540775832</v>
      </c>
      <c r="CV2675" s="11">
        <v>1.2384828143713866</v>
      </c>
      <c r="CW2675" s="11">
        <v>0</v>
      </c>
      <c r="CX2675" s="11" t="s">
        <v>6</v>
      </c>
      <c r="CY2675" s="28"/>
      <c r="CZ2675" s="11">
        <v>121.62068965517241</v>
      </c>
      <c r="DA2675" s="11">
        <v>4126.1660169787083</v>
      </c>
      <c r="DB2675" s="11">
        <v>1562.2339259252719</v>
      </c>
      <c r="DC2675" s="11">
        <v>7.6162676567234247</v>
      </c>
      <c r="DD2675" s="11">
        <v>0.35151282379550208</v>
      </c>
      <c r="DE2675" s="28"/>
      <c r="DF2675" s="11">
        <v>849.44624999999996</v>
      </c>
      <c r="DG2675" s="11">
        <v>-30.196480999999999</v>
      </c>
      <c r="DH2675" s="11">
        <v>-43.259240946675561</v>
      </c>
      <c r="DI2675" s="11">
        <v>-15.681474843169889</v>
      </c>
      <c r="DJ2675" s="11">
        <v>1.6136125621319937E-3</v>
      </c>
      <c r="DK2675" s="11">
        <v>79.512201257861648</v>
      </c>
      <c r="DL2675" s="11">
        <v>82.039993456521429</v>
      </c>
      <c r="DM2675" s="11" t="s">
        <v>6</v>
      </c>
      <c r="DN2675" s="11" t="s">
        <v>6</v>
      </c>
      <c r="DO2675" s="11">
        <v>-30.19648125169487</v>
      </c>
      <c r="DP2675" s="11">
        <v>4042.8903654485048</v>
      </c>
      <c r="DQ2675" s="11">
        <v>0.44185766566657936</v>
      </c>
      <c r="DR2675" s="11">
        <v>59.924915772753501</v>
      </c>
      <c r="DS2675" s="11">
        <f>IF(odpadni[[#This Row],[SÚC]]="-","-",odpadni[[#This Row],[ZKC34]]-odpadni[[#This Row],[SÚC]])</f>
        <v>-23.674915772753501</v>
      </c>
      <c r="DT2675" s="11" t="str">
        <f>IF(odpadni[[#This Row],[Rozdíl Cena pro stočné - sociálně únosná cena]]="-","-",IF(odpadni[[#This Row],[Rozdíl Cena pro stočné - sociálně únosná cena]]&gt;0,"ANO","NE"))</f>
        <v>NE</v>
      </c>
      <c r="DU2675" s="11">
        <v>22.115077683767929</v>
      </c>
      <c r="DV2675" s="11" t="s">
        <v>9125</v>
      </c>
      <c r="DW2675" s="58"/>
      <c r="DX2675" s="58" t="s">
        <v>8821</v>
      </c>
      <c r="DY2675" s="58"/>
      <c r="DZ2675" s="58" t="s">
        <v>8894</v>
      </c>
      <c r="EK2675" s="2"/>
    </row>
    <row r="2676" spans="1:141" ht="15" customHeight="1" x14ac:dyDescent="0.25">
      <c r="A2676" s="71">
        <v>3543</v>
      </c>
      <c r="B2676" s="9" t="s">
        <v>2906</v>
      </c>
      <c r="C2676" s="9" t="s">
        <v>5087</v>
      </c>
      <c r="D2676" s="9" t="s">
        <v>5789</v>
      </c>
      <c r="E2676" s="9" t="s">
        <v>8</v>
      </c>
      <c r="F2676" s="9" t="s">
        <v>5087</v>
      </c>
      <c r="G2676" s="9" t="s">
        <v>5906</v>
      </c>
      <c r="H2676" s="9" t="s">
        <v>7</v>
      </c>
      <c r="I2676" s="9" t="s">
        <v>293</v>
      </c>
      <c r="J2676" s="9" t="s">
        <v>5980</v>
      </c>
      <c r="K2676" s="9" t="s">
        <v>5981</v>
      </c>
      <c r="L2676" s="10" t="s">
        <v>8655</v>
      </c>
      <c r="M2676" s="50"/>
      <c r="N2676" s="28"/>
      <c r="O2676" s="56">
        <v>460</v>
      </c>
      <c r="P2676" s="56">
        <v>460</v>
      </c>
      <c r="Q2676" s="56">
        <v>0</v>
      </c>
      <c r="R2676" s="11">
        <v>2.1800000000000002</v>
      </c>
      <c r="S2676" s="11">
        <v>0</v>
      </c>
      <c r="T2676" s="56">
        <v>195</v>
      </c>
      <c r="U2676" s="11">
        <v>0</v>
      </c>
      <c r="V2676" s="11">
        <v>17.370999999999999</v>
      </c>
      <c r="W2676" s="11">
        <v>0</v>
      </c>
      <c r="X2676" s="56">
        <v>0</v>
      </c>
      <c r="Y2676" s="56">
        <v>0</v>
      </c>
      <c r="Z2676" s="11">
        <v>1</v>
      </c>
      <c r="AA2676" s="56">
        <v>12</v>
      </c>
      <c r="AB2676" s="56">
        <v>0</v>
      </c>
      <c r="AC2676" s="11">
        <v>0</v>
      </c>
      <c r="AD2676" s="11">
        <v>2.89</v>
      </c>
      <c r="AE2676" s="11">
        <v>0</v>
      </c>
      <c r="AF2676" s="11">
        <v>0</v>
      </c>
      <c r="AG2676" s="11">
        <v>0</v>
      </c>
      <c r="AH2676" s="11">
        <v>0</v>
      </c>
      <c r="AI2676" s="11">
        <v>13720.05</v>
      </c>
      <c r="AJ2676" s="11">
        <v>4458.34</v>
      </c>
      <c r="AK2676" s="11">
        <v>29.72</v>
      </c>
      <c r="AL2676" s="24">
        <v>2.4000000000000001E-5</v>
      </c>
      <c r="AM2676" s="24">
        <v>0</v>
      </c>
      <c r="AN2676" s="24">
        <v>0</v>
      </c>
      <c r="AO2676" s="24">
        <v>0</v>
      </c>
      <c r="AP2676" s="24">
        <v>2.4000000000000001E-5</v>
      </c>
      <c r="AQ2676" s="24">
        <v>0.122223</v>
      </c>
      <c r="AR2676" s="24">
        <v>0.122223</v>
      </c>
      <c r="AS2676" s="24">
        <v>0</v>
      </c>
      <c r="AT2676" s="24">
        <v>0.12074799999999999</v>
      </c>
      <c r="AU2676" s="24">
        <v>5.2812999999999999E-2</v>
      </c>
      <c r="AV2676" s="24">
        <v>6.7934999999999995E-2</v>
      </c>
      <c r="AW2676" s="24">
        <v>0.34281600000000001</v>
      </c>
      <c r="AX2676" s="24">
        <v>0</v>
      </c>
      <c r="AY2676" s="24">
        <v>0.31614900000000001</v>
      </c>
      <c r="AZ2676" s="24">
        <v>2.6667E-2</v>
      </c>
      <c r="BA2676" s="24">
        <v>0</v>
      </c>
      <c r="BB2676" s="24">
        <v>0</v>
      </c>
      <c r="BC2676" s="24">
        <v>3.19E-4</v>
      </c>
      <c r="BD2676" s="24">
        <v>0.121102</v>
      </c>
      <c r="BE2676" s="24">
        <v>0.73175400000000002</v>
      </c>
      <c r="BF2676" s="25">
        <v>0.48</v>
      </c>
      <c r="BG2676" s="54">
        <v>18.178000000000001</v>
      </c>
      <c r="BH2676" s="11">
        <v>0.14282931669974483</v>
      </c>
      <c r="BI2676" s="24">
        <v>0</v>
      </c>
      <c r="BJ2676" s="24">
        <v>0</v>
      </c>
      <c r="BK2676" s="24">
        <v>1.6250000000000001E-2</v>
      </c>
      <c r="BL2676" s="24">
        <v>1.121E-3</v>
      </c>
      <c r="BM2676" s="11">
        <v>42.12</v>
      </c>
      <c r="BN2676" s="24">
        <v>-0.215423</v>
      </c>
      <c r="BO2676" s="25">
        <v>6.0971999999999998E-2</v>
      </c>
      <c r="BP2676" s="24">
        <v>-29.439266</v>
      </c>
      <c r="BQ2676" s="11">
        <v>0</v>
      </c>
      <c r="BR2676" s="24">
        <v>4.9676600000000004</v>
      </c>
      <c r="BS2676" s="24">
        <v>1.68974</v>
      </c>
      <c r="BT2676" s="24">
        <v>2.7558889999999998</v>
      </c>
      <c r="BU2676" s="24">
        <v>1.68974</v>
      </c>
      <c r="BV2676" s="24">
        <v>2.7558889999999998</v>
      </c>
      <c r="BW2676" s="24">
        <v>0</v>
      </c>
      <c r="BX2676" s="11">
        <v>89.449541284403665</v>
      </c>
      <c r="BY2676" s="28"/>
      <c r="BZ2676" s="28"/>
      <c r="CA2676" s="11">
        <v>1.7371000000000001E-2</v>
      </c>
      <c r="CB2676" s="17">
        <v>1.8200000000000001E-2</v>
      </c>
      <c r="CC2676" s="11">
        <v>2.358974358974359</v>
      </c>
      <c r="CD2676" s="11">
        <v>211.00917431192659</v>
      </c>
      <c r="CE2676" s="11">
        <v>37.763043478260869</v>
      </c>
      <c r="CF2676" s="11">
        <v>100</v>
      </c>
      <c r="CG2676" s="11" t="s">
        <v>6</v>
      </c>
      <c r="CH2676" s="11">
        <v>0</v>
      </c>
      <c r="CI2676" s="28"/>
      <c r="CJ2676" s="11">
        <v>18178.39</v>
      </c>
      <c r="CK2676" s="11">
        <v>0</v>
      </c>
      <c r="CL2676" s="11">
        <v>263.90350000000001</v>
      </c>
      <c r="CM2676" s="11">
        <v>342.81600000000003</v>
      </c>
      <c r="CN2676" s="11" t="s">
        <v>6</v>
      </c>
      <c r="CO2676" s="11" t="s">
        <v>6</v>
      </c>
      <c r="CP2676" s="11">
        <v>1.8858435758062186</v>
      </c>
      <c r="CQ2676" s="11">
        <v>0</v>
      </c>
      <c r="CR2676" s="11" t="s">
        <v>294</v>
      </c>
      <c r="CS2676" s="11">
        <v>0</v>
      </c>
      <c r="CT2676" s="11">
        <v>1046.479189453687</v>
      </c>
      <c r="CU2676" s="11">
        <v>19.734960566461343</v>
      </c>
      <c r="CV2676" s="11">
        <v>1.286384536656396</v>
      </c>
      <c r="CW2676" s="11">
        <v>0</v>
      </c>
      <c r="CX2676" s="11" t="s">
        <v>6</v>
      </c>
      <c r="CY2676" s="28"/>
      <c r="CZ2676" s="11">
        <v>121.62068965517243</v>
      </c>
      <c r="DA2676" s="11">
        <v>3220.6273237798232</v>
      </c>
      <c r="DB2676" s="11">
        <v>1365.265930732751</v>
      </c>
      <c r="DC2676" s="11">
        <v>6.9511254389499735</v>
      </c>
      <c r="DD2676" s="11">
        <v>1.8363939899833055E-2</v>
      </c>
      <c r="DE2676" s="28"/>
      <c r="DF2676" s="11">
        <v>516.26612</v>
      </c>
      <c r="DG2676" s="11">
        <v>-29.439266</v>
      </c>
      <c r="DH2676" s="11">
        <v>-41.727123213121168</v>
      </c>
      <c r="DI2676" s="11">
        <v>-12.401301018939611</v>
      </c>
      <c r="DJ2676" s="11">
        <v>0.14669615956088519</v>
      </c>
      <c r="DK2676" s="11">
        <v>39.518239130434779</v>
      </c>
      <c r="DL2676" s="11">
        <v>42.125035979506073</v>
      </c>
      <c r="DM2676" s="11" t="s">
        <v>6</v>
      </c>
      <c r="DN2676" s="11" t="s">
        <v>6</v>
      </c>
      <c r="DO2676" s="11">
        <v>-29.439265108219431</v>
      </c>
      <c r="DP2676" s="11">
        <v>3752.5846153846155</v>
      </c>
      <c r="DQ2676" s="11">
        <v>0.70551868524121497</v>
      </c>
      <c r="DR2676" s="11">
        <v>59.924915772753501</v>
      </c>
      <c r="DS2676" s="11">
        <f>IF(odpadni[[#This Row],[SÚC]]="-","-",odpadni[[#This Row],[ZKC34]]-odpadni[[#This Row],[SÚC]])</f>
        <v>-30.204915772753502</v>
      </c>
      <c r="DT2676" s="11" t="str">
        <f>IF(odpadni[[#This Row],[Rozdíl Cena pro stočné - sociálně únosná cena]]="-","-",IF(odpadni[[#This Row],[Rozdíl Cena pro stočné - sociálně únosná cena]]&gt;0,"ANO","NE"))</f>
        <v>NE</v>
      </c>
      <c r="DU2676" s="11">
        <v>-17.799879793247428</v>
      </c>
      <c r="DV2676" s="11" t="s">
        <v>301</v>
      </c>
      <c r="DW2676" s="58"/>
      <c r="DX2676" s="58" t="s">
        <v>8815</v>
      </c>
      <c r="DY2676" s="58"/>
      <c r="DZ2676" s="58" t="s">
        <v>8894</v>
      </c>
      <c r="EK2676" s="2"/>
    </row>
    <row r="2677" spans="1:141" ht="15" customHeight="1" x14ac:dyDescent="0.25">
      <c r="A2677" s="71">
        <v>3544</v>
      </c>
      <c r="B2677" s="9" t="s">
        <v>2907</v>
      </c>
      <c r="C2677" s="9" t="s">
        <v>5087</v>
      </c>
      <c r="D2677" s="9" t="s">
        <v>5790</v>
      </c>
      <c r="E2677" s="9" t="s">
        <v>8</v>
      </c>
      <c r="F2677" s="9" t="s">
        <v>5087</v>
      </c>
      <c r="G2677" s="9" t="s">
        <v>5906</v>
      </c>
      <c r="H2677" s="9" t="s">
        <v>7</v>
      </c>
      <c r="I2677" s="9" t="s">
        <v>293</v>
      </c>
      <c r="J2677" s="9" t="s">
        <v>5980</v>
      </c>
      <c r="K2677" s="9" t="s">
        <v>5983</v>
      </c>
      <c r="L2677" s="10" t="s">
        <v>8656</v>
      </c>
      <c r="M2677" s="50"/>
      <c r="N2677" s="28"/>
      <c r="O2677" s="56">
        <v>960</v>
      </c>
      <c r="P2677" s="56">
        <v>960</v>
      </c>
      <c r="Q2677" s="56">
        <v>0</v>
      </c>
      <c r="R2677" s="11">
        <v>6.16</v>
      </c>
      <c r="S2677" s="11">
        <v>0</v>
      </c>
      <c r="T2677" s="56">
        <v>429</v>
      </c>
      <c r="U2677" s="11">
        <v>0</v>
      </c>
      <c r="V2677" s="11">
        <v>71.233000000000004</v>
      </c>
      <c r="W2677" s="11">
        <v>0</v>
      </c>
      <c r="X2677" s="56">
        <v>0</v>
      </c>
      <c r="Y2677" s="56">
        <v>0</v>
      </c>
      <c r="Z2677" s="11">
        <v>1</v>
      </c>
      <c r="AA2677" s="56">
        <v>12</v>
      </c>
      <c r="AB2677" s="56">
        <v>2</v>
      </c>
      <c r="AC2677" s="11">
        <v>0</v>
      </c>
      <c r="AD2677" s="11">
        <v>33.96</v>
      </c>
      <c r="AE2677" s="11">
        <v>0</v>
      </c>
      <c r="AF2677" s="11">
        <v>0</v>
      </c>
      <c r="AG2677" s="11">
        <v>0</v>
      </c>
      <c r="AH2677" s="11">
        <v>0</v>
      </c>
      <c r="AI2677" s="11">
        <v>36125.480000000003</v>
      </c>
      <c r="AJ2677" s="11">
        <v>23850</v>
      </c>
      <c r="AK2677" s="11">
        <v>31.34</v>
      </c>
      <c r="AL2677" s="24">
        <v>2.6970000000000001E-2</v>
      </c>
      <c r="AM2677" s="24">
        <v>0</v>
      </c>
      <c r="AN2677" s="24">
        <v>0</v>
      </c>
      <c r="AO2677" s="24">
        <v>2.6970000000000001E-2</v>
      </c>
      <c r="AP2677" s="24">
        <v>0</v>
      </c>
      <c r="AQ2677" s="24">
        <v>0.44164599999999998</v>
      </c>
      <c r="AR2677" s="24">
        <v>0.44164599999999998</v>
      </c>
      <c r="AS2677" s="24">
        <v>0</v>
      </c>
      <c r="AT2677" s="24">
        <v>0.47695399999999999</v>
      </c>
      <c r="AU2677" s="24">
        <v>0.25515900000000002</v>
      </c>
      <c r="AV2677" s="24">
        <v>0.22179599999999999</v>
      </c>
      <c r="AW2677" s="24">
        <v>0.58619399999999999</v>
      </c>
      <c r="AX2677" s="24">
        <v>0</v>
      </c>
      <c r="AY2677" s="24">
        <v>0.34279399999999999</v>
      </c>
      <c r="AZ2677" s="24">
        <v>0.24340000000000001</v>
      </c>
      <c r="BA2677" s="24">
        <v>0</v>
      </c>
      <c r="BB2677" s="24">
        <v>0</v>
      </c>
      <c r="BC2677" s="24">
        <v>4.5087000000000002E-2</v>
      </c>
      <c r="BD2677" s="24">
        <v>0.53903100000000004</v>
      </c>
      <c r="BE2677" s="24">
        <v>2.184348</v>
      </c>
      <c r="BF2677" s="25">
        <v>1.83243</v>
      </c>
      <c r="BG2677" s="54">
        <v>59.975000000000001</v>
      </c>
      <c r="BH2677" s="11">
        <v>0.58569804366316991</v>
      </c>
      <c r="BI2677" s="24">
        <v>0</v>
      </c>
      <c r="BJ2677" s="24">
        <v>0</v>
      </c>
      <c r="BK2677" s="24">
        <v>7.1233000000000005E-2</v>
      </c>
      <c r="BL2677" s="24">
        <v>0</v>
      </c>
      <c r="BM2677" s="11">
        <v>30.66</v>
      </c>
      <c r="BN2677" s="24">
        <v>4.8129999999999999E-2</v>
      </c>
      <c r="BO2677" s="25">
        <v>4.8000000000000001E-2</v>
      </c>
      <c r="BP2677" s="24">
        <v>2.2034060000000002</v>
      </c>
      <c r="BQ2677" s="11">
        <v>0</v>
      </c>
      <c r="BR2677" s="24">
        <v>2.1000030000000001</v>
      </c>
      <c r="BS2677" s="24">
        <v>0.92400000000000004</v>
      </c>
      <c r="BT2677" s="24">
        <v>1.086794</v>
      </c>
      <c r="BU2677" s="24">
        <v>0.74399999999999999</v>
      </c>
      <c r="BV2677" s="24">
        <v>1.086794</v>
      </c>
      <c r="BW2677" s="24">
        <v>0</v>
      </c>
      <c r="BX2677" s="11">
        <v>69.642857142857139</v>
      </c>
      <c r="BY2677" s="28"/>
      <c r="BZ2677" s="28"/>
      <c r="CA2677" s="11">
        <v>7.1233000000000005E-2</v>
      </c>
      <c r="CB2677" s="17">
        <v>0.06</v>
      </c>
      <c r="CC2677" s="11">
        <v>2.2377622377622379</v>
      </c>
      <c r="CD2677" s="11">
        <v>155.84415584415584</v>
      </c>
      <c r="CE2677" s="11">
        <v>74.201041666666669</v>
      </c>
      <c r="CF2677" s="11">
        <v>100</v>
      </c>
      <c r="CG2677" s="11" t="s">
        <v>6</v>
      </c>
      <c r="CH2677" s="11">
        <v>16.666666666666668</v>
      </c>
      <c r="CI2677" s="28"/>
      <c r="CJ2677" s="11">
        <v>59975.48</v>
      </c>
      <c r="CK2677" s="11">
        <v>0</v>
      </c>
      <c r="CL2677" s="11">
        <v>997.6442222222222</v>
      </c>
      <c r="CM2677" s="11">
        <v>586.19399999999996</v>
      </c>
      <c r="CN2677" s="11" t="s">
        <v>6</v>
      </c>
      <c r="CO2677" s="11" t="s">
        <v>6</v>
      </c>
      <c r="CP2677" s="11">
        <v>0.97738942647895422</v>
      </c>
      <c r="CQ2677" s="11">
        <v>411.45022222222224</v>
      </c>
      <c r="CR2677" s="11" t="s">
        <v>295</v>
      </c>
      <c r="CS2677" s="11">
        <v>5.7761181225306002</v>
      </c>
      <c r="CT2677" s="11">
        <v>841.96201198882545</v>
      </c>
      <c r="CU2677" s="11">
        <v>8.2292476801482444</v>
      </c>
      <c r="CV2677" s="11">
        <v>1.4261902118977101</v>
      </c>
      <c r="CW2677" s="11">
        <v>0</v>
      </c>
      <c r="CX2677" s="11" t="s">
        <v>6</v>
      </c>
      <c r="CY2677" s="28"/>
      <c r="CZ2677" s="11">
        <v>121.6206896551724</v>
      </c>
      <c r="DA2677" s="11">
        <v>1639.0698421934426</v>
      </c>
      <c r="DB2677" s="11">
        <v>732.45933573019465</v>
      </c>
      <c r="DC2677" s="11">
        <v>6.6956887959232372</v>
      </c>
      <c r="DD2677" s="11">
        <v>0.63295101989246561</v>
      </c>
      <c r="DE2677" s="28"/>
      <c r="DF2677" s="11">
        <v>2232.4422200000004</v>
      </c>
      <c r="DG2677" s="11">
        <v>2.2034060000000002</v>
      </c>
      <c r="DH2677" s="11">
        <v>2.1559348577451645</v>
      </c>
      <c r="DI2677" s="11">
        <v>0.67566998441733461</v>
      </c>
      <c r="DJ2677" s="11">
        <v>0.40583251688856842</v>
      </c>
      <c r="DK2677" s="11">
        <v>62.474458333333338</v>
      </c>
      <c r="DL2677" s="11">
        <v>36.440950433397752</v>
      </c>
      <c r="DM2677" s="11" t="s">
        <v>6</v>
      </c>
      <c r="DN2677" s="11" t="s">
        <v>6</v>
      </c>
      <c r="DO2677" s="11">
        <v>2.203403486990168</v>
      </c>
      <c r="DP2677" s="11">
        <v>5091.7202797202799</v>
      </c>
      <c r="DQ2677" s="11">
        <v>0.86002147658797667</v>
      </c>
      <c r="DR2677" s="11">
        <v>59.924915772753501</v>
      </c>
      <c r="DS2677" s="11">
        <f>IF(odpadni[[#This Row],[SÚC]]="-","-",odpadni[[#This Row],[ZKC34]]-odpadni[[#This Row],[SÚC]])</f>
        <v>-28.584915772753501</v>
      </c>
      <c r="DT2677" s="11" t="str">
        <f>IF(odpadni[[#This Row],[Rozdíl Cena pro stočné - sociálně únosná cena]]="-","-",IF(odpadni[[#This Row],[Rozdíl Cena pro stočné - sociálně únosná cena]]&gt;0,"ANO","NE"))</f>
        <v>NE</v>
      </c>
      <c r="DU2677" s="11">
        <v>-23.483965339355748</v>
      </c>
      <c r="DV2677" s="11" t="s">
        <v>301</v>
      </c>
      <c r="DW2677" s="58"/>
      <c r="DX2677" s="58" t="s">
        <v>8817</v>
      </c>
      <c r="DY2677" s="58"/>
      <c r="DZ2677" s="58" t="s">
        <v>352</v>
      </c>
      <c r="EK2677" s="2"/>
    </row>
    <row r="2678" spans="1:141" ht="15" customHeight="1" x14ac:dyDescent="0.25">
      <c r="A2678" s="71">
        <v>3545</v>
      </c>
      <c r="B2678" s="9" t="s">
        <v>2908</v>
      </c>
      <c r="C2678" s="9" t="s">
        <v>5087</v>
      </c>
      <c r="D2678" s="9" t="s">
        <v>5791</v>
      </c>
      <c r="E2678" s="9" t="s">
        <v>5905</v>
      </c>
      <c r="F2678" s="9" t="s">
        <v>5087</v>
      </c>
      <c r="G2678" s="9" t="s">
        <v>5906</v>
      </c>
      <c r="H2678" s="9" t="s">
        <v>7</v>
      </c>
      <c r="I2678" s="9" t="s">
        <v>293</v>
      </c>
      <c r="J2678" s="9" t="s">
        <v>5982</v>
      </c>
      <c r="K2678" s="9" t="s">
        <v>5983</v>
      </c>
      <c r="L2678" s="10" t="s">
        <v>8657</v>
      </c>
      <c r="M2678" s="50"/>
      <c r="N2678" s="28"/>
      <c r="O2678" s="56">
        <v>2615</v>
      </c>
      <c r="P2678" s="56">
        <v>2615</v>
      </c>
      <c r="Q2678" s="56">
        <v>0</v>
      </c>
      <c r="R2678" s="11">
        <v>13.016999999999999</v>
      </c>
      <c r="S2678" s="11">
        <v>0</v>
      </c>
      <c r="T2678" s="56">
        <v>643</v>
      </c>
      <c r="U2678" s="11">
        <v>0</v>
      </c>
      <c r="V2678" s="11">
        <v>128.947</v>
      </c>
      <c r="W2678" s="11">
        <v>0</v>
      </c>
      <c r="X2678" s="56">
        <v>0</v>
      </c>
      <c r="Y2678" s="56">
        <v>0</v>
      </c>
      <c r="Z2678" s="11">
        <v>1</v>
      </c>
      <c r="AA2678" s="56">
        <v>12</v>
      </c>
      <c r="AB2678" s="56">
        <v>0</v>
      </c>
      <c r="AC2678" s="11">
        <v>0</v>
      </c>
      <c r="AD2678" s="11">
        <v>54.22</v>
      </c>
      <c r="AE2678" s="11">
        <v>0</v>
      </c>
      <c r="AF2678" s="11">
        <v>0</v>
      </c>
      <c r="AG2678" s="11">
        <v>0</v>
      </c>
      <c r="AH2678" s="11">
        <v>0</v>
      </c>
      <c r="AI2678" s="11">
        <v>79053.055999999997</v>
      </c>
      <c r="AJ2678" s="11">
        <v>43800</v>
      </c>
      <c r="AK2678" s="11">
        <v>33.58</v>
      </c>
      <c r="AL2678" s="24">
        <v>0.139013</v>
      </c>
      <c r="AM2678" s="24">
        <v>0</v>
      </c>
      <c r="AN2678" s="24">
        <v>0</v>
      </c>
      <c r="AO2678" s="24">
        <v>0.12099799999999999</v>
      </c>
      <c r="AP2678" s="24">
        <v>1.8015E-2</v>
      </c>
      <c r="AQ2678" s="24">
        <v>0.36049500000000001</v>
      </c>
      <c r="AR2678" s="24">
        <v>0.36049500000000001</v>
      </c>
      <c r="AS2678" s="24">
        <v>0</v>
      </c>
      <c r="AT2678" s="24">
        <v>0.67524200000000001</v>
      </c>
      <c r="AU2678" s="24">
        <v>0.28686899999999999</v>
      </c>
      <c r="AV2678" s="24">
        <v>0.38837300000000002</v>
      </c>
      <c r="AW2678" s="24">
        <v>1.3162970000000001</v>
      </c>
      <c r="AX2678" s="24">
        <v>0</v>
      </c>
      <c r="AY2678" s="24">
        <v>0.39931299999999997</v>
      </c>
      <c r="AZ2678" s="24">
        <v>0.91698400000000002</v>
      </c>
      <c r="BA2678" s="24">
        <v>0</v>
      </c>
      <c r="BB2678" s="24">
        <v>3.2203000000000002E-2</v>
      </c>
      <c r="BC2678" s="24">
        <v>0.44395499999999999</v>
      </c>
      <c r="BD2678" s="24">
        <v>0.772864</v>
      </c>
      <c r="BE2678" s="24">
        <v>3.9460350000000002</v>
      </c>
      <c r="BF2678" s="25">
        <v>3.7845330000000001</v>
      </c>
      <c r="BG2678" s="54">
        <v>120.822456</v>
      </c>
      <c r="BH2678" s="11">
        <v>1.0602390133257726</v>
      </c>
      <c r="BI2678" s="24">
        <v>0</v>
      </c>
      <c r="BJ2678" s="24">
        <v>0</v>
      </c>
      <c r="BK2678" s="24">
        <v>0.125391</v>
      </c>
      <c r="BL2678" s="24">
        <v>3.5560000000000001E-3</v>
      </c>
      <c r="BM2678" s="11">
        <v>30.6</v>
      </c>
      <c r="BN2678" s="24">
        <v>0.38434099999999999</v>
      </c>
      <c r="BO2678" s="25">
        <v>0.17821400000000001</v>
      </c>
      <c r="BP2678" s="24">
        <v>9.7399179999999994</v>
      </c>
      <c r="BQ2678" s="11">
        <v>0</v>
      </c>
      <c r="BR2678" s="24">
        <v>23.977820000000001</v>
      </c>
      <c r="BS2678" s="24">
        <v>23.486999999999998</v>
      </c>
      <c r="BT2678" s="24">
        <v>1.315313</v>
      </c>
      <c r="BU2678" s="24">
        <v>1.3080000000000001</v>
      </c>
      <c r="BV2678" s="24">
        <v>1.315313</v>
      </c>
      <c r="BW2678" s="24">
        <v>0</v>
      </c>
      <c r="BX2678" s="11">
        <v>49.396942459860185</v>
      </c>
      <c r="BY2678" s="28"/>
      <c r="BZ2678" s="28"/>
      <c r="CA2678" s="11">
        <v>0.12894700000000001</v>
      </c>
      <c r="CB2678" s="17">
        <v>0.11799999999999999</v>
      </c>
      <c r="CC2678" s="11">
        <v>4.0668740279937792</v>
      </c>
      <c r="CD2678" s="11">
        <v>200.89114235230852</v>
      </c>
      <c r="CE2678" s="11">
        <v>49.310516252390059</v>
      </c>
      <c r="CF2678" s="11">
        <v>100</v>
      </c>
      <c r="CG2678" s="11" t="s">
        <v>6</v>
      </c>
      <c r="CH2678" s="11">
        <v>0</v>
      </c>
      <c r="CI2678" s="28"/>
      <c r="CJ2678" s="11">
        <v>122853.056</v>
      </c>
      <c r="CK2678" s="11">
        <v>0</v>
      </c>
      <c r="CL2678" s="11">
        <v>1973.3672888888889</v>
      </c>
      <c r="CM2678" s="11">
        <v>1316.297</v>
      </c>
      <c r="CN2678" s="11" t="s">
        <v>6</v>
      </c>
      <c r="CO2678" s="11" t="s">
        <v>6</v>
      </c>
      <c r="CP2678" s="11">
        <v>1.0714401764657773</v>
      </c>
      <c r="CQ2678" s="11">
        <v>657.07028888888885</v>
      </c>
      <c r="CR2678" s="11" t="s">
        <v>295</v>
      </c>
      <c r="CS2678" s="11">
        <v>5.0956616973554159</v>
      </c>
      <c r="CT2678" s="11">
        <v>952.7407074224293</v>
      </c>
      <c r="CU2678" s="11">
        <v>10.208046716868171</v>
      </c>
      <c r="CV2678" s="11">
        <v>1.3855438470670844</v>
      </c>
      <c r="CW2678" s="11">
        <v>0</v>
      </c>
      <c r="CX2678" s="11" t="s">
        <v>6</v>
      </c>
      <c r="CY2678" s="28"/>
      <c r="CZ2678" s="11">
        <v>121.62068965517241</v>
      </c>
      <c r="DA2678" s="11">
        <v>2466.4249920376269</v>
      </c>
      <c r="DB2678" s="11">
        <v>606.4670248107816</v>
      </c>
      <c r="DC2678" s="11">
        <v>5.2365855739179663</v>
      </c>
      <c r="DD2678" s="11">
        <v>3.4429261634625075</v>
      </c>
      <c r="DE2678" s="28"/>
      <c r="DF2678" s="11">
        <v>4330.0402599999998</v>
      </c>
      <c r="DG2678" s="11">
        <v>9.7399179999999994</v>
      </c>
      <c r="DH2678" s="11">
        <v>8.8761530360459044</v>
      </c>
      <c r="DI2678" s="11">
        <v>2.9806121895042148</v>
      </c>
      <c r="DJ2678" s="11">
        <v>0.74640715490219478</v>
      </c>
      <c r="DK2678" s="11">
        <v>46.980136137667301</v>
      </c>
      <c r="DL2678" s="11">
        <v>35.697653213249545</v>
      </c>
      <c r="DM2678" s="11" t="s">
        <v>6</v>
      </c>
      <c r="DN2678" s="11" t="s">
        <v>6</v>
      </c>
      <c r="DO2678" s="11">
        <v>9.7399288146202458</v>
      </c>
      <c r="DP2678" s="11">
        <v>6136.9129082426125</v>
      </c>
      <c r="DQ2678" s="11">
        <v>0.94067808321742685</v>
      </c>
      <c r="DR2678" s="11">
        <v>59.924915772753501</v>
      </c>
      <c r="DS2678" s="11">
        <f>IF(odpadni[[#This Row],[SÚC]]="-","-",odpadni[[#This Row],[ZKC34]]-odpadni[[#This Row],[SÚC]])</f>
        <v>-26.344915772753502</v>
      </c>
      <c r="DT2678" s="11" t="str">
        <f>IF(odpadni[[#This Row],[Rozdíl Cena pro stočné - sociálně únosná cena]]="-","-",IF(odpadni[[#This Row],[Rozdíl Cena pro stočné - sociálně únosná cena]]&gt;0,"ANO","NE"))</f>
        <v>NE</v>
      </c>
      <c r="DU2678" s="11">
        <v>-24.227262559503956</v>
      </c>
      <c r="DV2678" s="11" t="s">
        <v>301</v>
      </c>
      <c r="DW2678" s="58"/>
      <c r="DX2678" s="58" t="s">
        <v>8818</v>
      </c>
      <c r="DY2678" s="58"/>
      <c r="DZ2678" s="58" t="s">
        <v>8896</v>
      </c>
      <c r="EK2678" s="2"/>
    </row>
    <row r="2679" spans="1:141" ht="15" customHeight="1" x14ac:dyDescent="0.25">
      <c r="A2679" s="71">
        <v>3546</v>
      </c>
      <c r="B2679" s="9" t="s">
        <v>2909</v>
      </c>
      <c r="C2679" s="9" t="s">
        <v>5087</v>
      </c>
      <c r="D2679" s="9" t="s">
        <v>5792</v>
      </c>
      <c r="E2679" s="9" t="s">
        <v>8</v>
      </c>
      <c r="F2679" s="9" t="s">
        <v>5087</v>
      </c>
      <c r="G2679" s="9" t="s">
        <v>5906</v>
      </c>
      <c r="H2679" s="9" t="s">
        <v>7</v>
      </c>
      <c r="I2679" s="9" t="s">
        <v>293</v>
      </c>
      <c r="J2679" s="9" t="s">
        <v>5982</v>
      </c>
      <c r="K2679" s="9" t="s">
        <v>5983</v>
      </c>
      <c r="L2679" s="10" t="s">
        <v>8658</v>
      </c>
      <c r="M2679" s="50"/>
      <c r="N2679" s="28"/>
      <c r="O2679" s="56">
        <v>3490</v>
      </c>
      <c r="P2679" s="56">
        <v>3490</v>
      </c>
      <c r="Q2679" s="56">
        <v>0</v>
      </c>
      <c r="R2679" s="11">
        <v>42.41</v>
      </c>
      <c r="S2679" s="11">
        <v>0</v>
      </c>
      <c r="T2679" s="56">
        <v>1223</v>
      </c>
      <c r="U2679" s="11">
        <v>0</v>
      </c>
      <c r="V2679" s="11">
        <v>136.00399999999999</v>
      </c>
      <c r="W2679" s="11">
        <v>1</v>
      </c>
      <c r="X2679" s="56">
        <v>0</v>
      </c>
      <c r="Y2679" s="56">
        <v>0</v>
      </c>
      <c r="Z2679" s="11">
        <v>3</v>
      </c>
      <c r="AA2679" s="56">
        <v>36</v>
      </c>
      <c r="AB2679" s="56">
        <v>2</v>
      </c>
      <c r="AC2679" s="11">
        <v>0</v>
      </c>
      <c r="AD2679" s="11">
        <v>92.42</v>
      </c>
      <c r="AE2679" s="11">
        <v>0</v>
      </c>
      <c r="AF2679" s="11">
        <v>0</v>
      </c>
      <c r="AG2679" s="11">
        <v>0</v>
      </c>
      <c r="AH2679" s="11">
        <v>0</v>
      </c>
      <c r="AI2679" s="11">
        <v>227456.856</v>
      </c>
      <c r="AJ2679" s="11">
        <v>42707.18</v>
      </c>
      <c r="AK2679" s="11">
        <v>46.57</v>
      </c>
      <c r="AL2679" s="24">
        <v>0.14630599999999999</v>
      </c>
      <c r="AM2679" s="24">
        <v>0</v>
      </c>
      <c r="AN2679" s="24">
        <v>0</v>
      </c>
      <c r="AO2679" s="24">
        <v>0.14453299999999999</v>
      </c>
      <c r="AP2679" s="24">
        <v>1.7730000000000001E-3</v>
      </c>
      <c r="AQ2679" s="24">
        <v>0.97273200000000004</v>
      </c>
      <c r="AR2679" s="24">
        <v>0.97273200000000004</v>
      </c>
      <c r="AS2679" s="24">
        <v>0</v>
      </c>
      <c r="AT2679" s="24">
        <v>2.0358640000000001</v>
      </c>
      <c r="AU2679" s="24">
        <v>1.265774</v>
      </c>
      <c r="AV2679" s="24">
        <v>0.77009000000000005</v>
      </c>
      <c r="AW2679" s="24">
        <v>3.2801809999999998</v>
      </c>
      <c r="AX2679" s="24">
        <v>0</v>
      </c>
      <c r="AY2679" s="24">
        <v>0.75998100000000002</v>
      </c>
      <c r="AZ2679" s="24">
        <v>2.5202</v>
      </c>
      <c r="BA2679" s="24">
        <v>0</v>
      </c>
      <c r="BB2679" s="24">
        <v>2.3736E-2</v>
      </c>
      <c r="BC2679" s="24">
        <v>0.31396600000000002</v>
      </c>
      <c r="BD2679" s="24">
        <v>1.0492140000000001</v>
      </c>
      <c r="BE2679" s="24">
        <v>7.6915589999999998</v>
      </c>
      <c r="BF2679" s="25">
        <v>7.0572929999999996</v>
      </c>
      <c r="BG2679" s="54">
        <v>270.16399999999999</v>
      </c>
      <c r="BH2679" s="11">
        <v>1.1182636801814574</v>
      </c>
      <c r="BI2679" s="24">
        <v>0</v>
      </c>
      <c r="BJ2679" s="24">
        <v>0</v>
      </c>
      <c r="BK2679" s="24">
        <v>0.13600400000000001</v>
      </c>
      <c r="BL2679" s="24">
        <v>0</v>
      </c>
      <c r="BM2679" s="11">
        <v>56.55</v>
      </c>
      <c r="BN2679" s="24">
        <v>-1.35853</v>
      </c>
      <c r="BO2679" s="25">
        <v>0.134628</v>
      </c>
      <c r="BP2679" s="24">
        <v>-17.662610999999998</v>
      </c>
      <c r="BQ2679" s="11">
        <v>0</v>
      </c>
      <c r="BR2679" s="24">
        <v>11.156174999999999</v>
      </c>
      <c r="BS2679" s="24">
        <v>6.9655999999999996E-2</v>
      </c>
      <c r="BT2679" s="24">
        <v>3.480181</v>
      </c>
      <c r="BU2679" s="24">
        <v>6.9655999999999996E-2</v>
      </c>
      <c r="BV2679" s="24">
        <v>3.480181</v>
      </c>
      <c r="BW2679" s="24">
        <v>0</v>
      </c>
      <c r="BX2679" s="11">
        <v>28.837538316434806</v>
      </c>
      <c r="BY2679" s="28"/>
      <c r="BZ2679" s="28"/>
      <c r="CA2679" s="11">
        <v>0.13600400000000001</v>
      </c>
      <c r="CB2679" s="17">
        <v>0.154449</v>
      </c>
      <c r="CC2679" s="11">
        <v>2.8536385936222404</v>
      </c>
      <c r="CD2679" s="11">
        <v>82.291912284838489</v>
      </c>
      <c r="CE2679" s="11">
        <v>38.969627507163324</v>
      </c>
      <c r="CF2679" s="11">
        <v>100</v>
      </c>
      <c r="CG2679" s="11" t="s">
        <v>6</v>
      </c>
      <c r="CH2679" s="11">
        <v>5.5555555555555554</v>
      </c>
      <c r="CI2679" s="28"/>
      <c r="CJ2679" s="11">
        <v>270164.03600000002</v>
      </c>
      <c r="CK2679" s="11">
        <v>2.3579344494223064E-2</v>
      </c>
      <c r="CL2679" s="11">
        <v>3594.9778999999999</v>
      </c>
      <c r="CM2679" s="11">
        <v>3280.1809999999996</v>
      </c>
      <c r="CN2679" s="11" t="s">
        <v>6</v>
      </c>
      <c r="CO2679" s="11" t="s">
        <v>6</v>
      </c>
      <c r="CP2679" s="11">
        <v>1.2141442097792763</v>
      </c>
      <c r="CQ2679" s="11">
        <v>314.79690000000028</v>
      </c>
      <c r="CR2679" s="11" t="s">
        <v>295</v>
      </c>
      <c r="CS2679" s="11">
        <v>2.3146150113231982</v>
      </c>
      <c r="CT2679" s="11">
        <v>1986.4418399458839</v>
      </c>
      <c r="CU2679" s="11">
        <v>24.118268580335865</v>
      </c>
      <c r="CV2679" s="11">
        <v>1.2180851797306889</v>
      </c>
      <c r="CW2679" s="11">
        <v>0</v>
      </c>
      <c r="CX2679" s="11" t="s">
        <v>6</v>
      </c>
      <c r="CY2679" s="28"/>
      <c r="CZ2679" s="11">
        <v>121.62068965517243</v>
      </c>
      <c r="DA2679" s="11">
        <v>3120.9097298355318</v>
      </c>
      <c r="DB2679" s="11">
        <v>1093.6597706558325</v>
      </c>
      <c r="DC2679" s="11">
        <v>14.969147966236287</v>
      </c>
      <c r="DD2679" s="11">
        <v>2.3085056321872885</v>
      </c>
      <c r="DE2679" s="28"/>
      <c r="DF2679" s="11">
        <v>6333.7062800000003</v>
      </c>
      <c r="DG2679" s="11">
        <v>-17.662610999999998</v>
      </c>
      <c r="DH2679" s="11">
        <v>-21.449210619220565</v>
      </c>
      <c r="DI2679" s="11">
        <v>-9.9888973853710183</v>
      </c>
      <c r="DJ2679" s="11">
        <v>0.93284066869655435</v>
      </c>
      <c r="DK2679" s="11">
        <v>77.410898567335252</v>
      </c>
      <c r="DL2679" s="11">
        <v>58.868532543160484</v>
      </c>
      <c r="DM2679" s="11" t="s">
        <v>6</v>
      </c>
      <c r="DN2679" s="11" t="s">
        <v>6</v>
      </c>
      <c r="DO2679" s="11">
        <v>-17.662609101743875</v>
      </c>
      <c r="DP2679" s="11">
        <v>6289.0915780866717</v>
      </c>
      <c r="DQ2679" s="11">
        <v>0.79108477803241295</v>
      </c>
      <c r="DR2679" s="11">
        <v>59.924915772753501</v>
      </c>
      <c r="DS2679" s="11">
        <f>IF(odpadni[[#This Row],[SÚC]]="-","-",odpadni[[#This Row],[ZKC34]]-odpadni[[#This Row],[SÚC]])</f>
        <v>-13.3549157727535</v>
      </c>
      <c r="DT2679" s="11" t="str">
        <f>IF(odpadni[[#This Row],[Rozdíl Cena pro stočné - sociálně únosná cena]]="-","-",IF(odpadni[[#This Row],[Rozdíl Cena pro stočné - sociálně únosná cena]]&gt;0,"ANO","NE"))</f>
        <v>NE</v>
      </c>
      <c r="DU2679" s="11">
        <v>-1.0563832295930169</v>
      </c>
      <c r="DV2679" s="11" t="s">
        <v>301</v>
      </c>
      <c r="DW2679" s="58"/>
      <c r="DX2679" s="58" t="s">
        <v>8821</v>
      </c>
      <c r="DY2679" s="58"/>
      <c r="DZ2679" s="58" t="s">
        <v>8894</v>
      </c>
      <c r="EK2679" s="2"/>
    </row>
    <row r="2680" spans="1:141" ht="15" customHeight="1" x14ac:dyDescent="0.25">
      <c r="A2680" s="71">
        <v>3548</v>
      </c>
      <c r="B2680" s="9" t="s">
        <v>2910</v>
      </c>
      <c r="C2680" s="9" t="s">
        <v>5087</v>
      </c>
      <c r="D2680" s="9" t="s">
        <v>5793</v>
      </c>
      <c r="E2680" s="9" t="s">
        <v>8</v>
      </c>
      <c r="F2680" s="9" t="s">
        <v>5087</v>
      </c>
      <c r="G2680" s="9" t="s">
        <v>5906</v>
      </c>
      <c r="H2680" s="9" t="s">
        <v>7</v>
      </c>
      <c r="I2680" s="9" t="s">
        <v>293</v>
      </c>
      <c r="J2680" s="9" t="s">
        <v>5980</v>
      </c>
      <c r="K2680" s="9" t="s">
        <v>5981</v>
      </c>
      <c r="L2680" s="10" t="s">
        <v>8659</v>
      </c>
      <c r="M2680" s="50"/>
      <c r="N2680" s="28"/>
      <c r="O2680" s="56">
        <v>623</v>
      </c>
      <c r="P2680" s="56">
        <v>623</v>
      </c>
      <c r="Q2680" s="56">
        <v>0</v>
      </c>
      <c r="R2680" s="11">
        <v>8.5719999999999992</v>
      </c>
      <c r="S2680" s="11">
        <v>0</v>
      </c>
      <c r="T2680" s="56">
        <v>300</v>
      </c>
      <c r="U2680" s="11">
        <v>0</v>
      </c>
      <c r="V2680" s="11">
        <v>25.134</v>
      </c>
      <c r="W2680" s="11">
        <v>0</v>
      </c>
      <c r="X2680" s="56">
        <v>0</v>
      </c>
      <c r="Y2680" s="56">
        <v>0</v>
      </c>
      <c r="Z2680" s="11">
        <v>1</v>
      </c>
      <c r="AA2680" s="56">
        <v>12</v>
      </c>
      <c r="AB2680" s="56">
        <v>0</v>
      </c>
      <c r="AC2680" s="11">
        <v>0</v>
      </c>
      <c r="AD2680" s="11">
        <v>9.83</v>
      </c>
      <c r="AE2680" s="11">
        <v>0</v>
      </c>
      <c r="AF2680" s="11">
        <v>0</v>
      </c>
      <c r="AG2680" s="11">
        <v>0</v>
      </c>
      <c r="AH2680" s="11">
        <v>0</v>
      </c>
      <c r="AI2680" s="11">
        <v>42113.464999999997</v>
      </c>
      <c r="AJ2680" s="11">
        <v>9239.5</v>
      </c>
      <c r="AK2680" s="11">
        <v>35.130000000000003</v>
      </c>
      <c r="AL2680" s="24">
        <v>1.6320000000000001E-2</v>
      </c>
      <c r="AM2680" s="24">
        <v>0</v>
      </c>
      <c r="AN2680" s="24">
        <v>0</v>
      </c>
      <c r="AO2680" s="24">
        <v>1.6320000000000001E-2</v>
      </c>
      <c r="AP2680" s="24">
        <v>0</v>
      </c>
      <c r="AQ2680" s="24">
        <v>0.172708</v>
      </c>
      <c r="AR2680" s="24">
        <v>0.172708</v>
      </c>
      <c r="AS2680" s="24">
        <v>0</v>
      </c>
      <c r="AT2680" s="24">
        <v>0.17966799999999999</v>
      </c>
      <c r="AU2680" s="24">
        <v>0.101322</v>
      </c>
      <c r="AV2680" s="24">
        <v>7.8345999999999999E-2</v>
      </c>
      <c r="AW2680" s="24">
        <v>0.41637099999999999</v>
      </c>
      <c r="AX2680" s="24">
        <v>0</v>
      </c>
      <c r="AY2680" s="24">
        <v>6.9676000000000002E-2</v>
      </c>
      <c r="AZ2680" s="24">
        <v>0.34669499999999998</v>
      </c>
      <c r="BA2680" s="24">
        <v>0</v>
      </c>
      <c r="BB2680" s="24">
        <v>0</v>
      </c>
      <c r="BC2680" s="24">
        <v>3.1960000000000001E-3</v>
      </c>
      <c r="BD2680" s="24">
        <v>0.119033</v>
      </c>
      <c r="BE2680" s="24">
        <v>0.83994199999999997</v>
      </c>
      <c r="BF2680" s="25">
        <v>0.77508200000000005</v>
      </c>
      <c r="BG2680" s="54">
        <v>51.351999999999997</v>
      </c>
      <c r="BH2680" s="11">
        <v>0.20665891692656649</v>
      </c>
      <c r="BI2680" s="24">
        <v>0</v>
      </c>
      <c r="BJ2680" s="24">
        <v>0</v>
      </c>
      <c r="BK2680" s="24">
        <v>2.5134E-2</v>
      </c>
      <c r="BL2680" s="24">
        <v>0</v>
      </c>
      <c r="BM2680" s="11">
        <v>33.409999999999997</v>
      </c>
      <c r="BN2680" s="24">
        <v>4.3015999999999999E-2</v>
      </c>
      <c r="BO2680" s="25">
        <v>4.9910999999999997E-2</v>
      </c>
      <c r="BP2680" s="24">
        <v>5.121251</v>
      </c>
      <c r="BQ2680" s="11">
        <v>6.1960000000000001E-3</v>
      </c>
      <c r="BR2680" s="24">
        <v>5.255452</v>
      </c>
      <c r="BS2680" s="24">
        <v>4.7</v>
      </c>
      <c r="BT2680" s="24">
        <v>0.42256700000000003</v>
      </c>
      <c r="BU2680" s="24">
        <v>0</v>
      </c>
      <c r="BV2680" s="24">
        <v>0.42256700000000003</v>
      </c>
      <c r="BW2680" s="24">
        <v>0</v>
      </c>
      <c r="BX2680" s="11">
        <v>34.997666822211855</v>
      </c>
      <c r="BY2680" s="28"/>
      <c r="BZ2680" s="28"/>
      <c r="CA2680" s="11">
        <v>2.5134E-2</v>
      </c>
      <c r="CB2680" s="17">
        <v>2.3484000000000001E-2</v>
      </c>
      <c r="CC2680" s="11">
        <v>2.0766666666666667</v>
      </c>
      <c r="CD2680" s="11">
        <v>72.678488100793288</v>
      </c>
      <c r="CE2680" s="11">
        <v>40.343499197431782</v>
      </c>
      <c r="CF2680" s="11">
        <v>100</v>
      </c>
      <c r="CG2680" s="11" t="s">
        <v>6</v>
      </c>
      <c r="CH2680" s="11">
        <v>0</v>
      </c>
      <c r="CI2680" s="28"/>
      <c r="CJ2680" s="11">
        <v>51352.964999999997</v>
      </c>
      <c r="CK2680" s="11">
        <v>0</v>
      </c>
      <c r="CL2680" s="11">
        <v>698.91488888888887</v>
      </c>
      <c r="CM2680" s="11">
        <v>422.56699999999995</v>
      </c>
      <c r="CN2680" s="11" t="s">
        <v>6</v>
      </c>
      <c r="CO2680" s="11" t="s">
        <v>6</v>
      </c>
      <c r="CP2680" s="11">
        <v>0.82286777404186884</v>
      </c>
      <c r="CQ2680" s="11">
        <v>276.34788888888892</v>
      </c>
      <c r="CR2680" s="11" t="s">
        <v>295</v>
      </c>
      <c r="CS2680" s="11">
        <v>10.994982449625564</v>
      </c>
      <c r="CT2680" s="11">
        <v>2043.1672236810693</v>
      </c>
      <c r="CU2680" s="11">
        <v>16.812564653457464</v>
      </c>
      <c r="CV2680" s="11">
        <v>1.2345080439541705</v>
      </c>
      <c r="CW2680" s="11">
        <v>0</v>
      </c>
      <c r="CX2680" s="11" t="s">
        <v>6</v>
      </c>
      <c r="CY2680" s="28"/>
      <c r="CZ2680" s="11">
        <v>121.62068965517241</v>
      </c>
      <c r="DA2680" s="11">
        <v>3014.6291738351401</v>
      </c>
      <c r="DB2680" s="11">
        <v>1451.6673389254286</v>
      </c>
      <c r="DC2680" s="11">
        <v>7.1484045516034058</v>
      </c>
      <c r="DD2680" s="11">
        <v>0.12715843081085382</v>
      </c>
      <c r="DE2680" s="28"/>
      <c r="DF2680" s="11">
        <v>882.95742000000007</v>
      </c>
      <c r="DG2680" s="11">
        <v>4.3836360129627998</v>
      </c>
      <c r="DH2680" s="11">
        <v>4.8718091071707619</v>
      </c>
      <c r="DI2680" s="11">
        <v>1.7114665393490889</v>
      </c>
      <c r="DJ2680" s="11">
        <v>0.67512167992636851</v>
      </c>
      <c r="DK2680" s="11">
        <v>82.428515248796145</v>
      </c>
      <c r="DL2680" s="11">
        <v>44.660057646569939</v>
      </c>
      <c r="DM2680" s="11" t="s">
        <v>6</v>
      </c>
      <c r="DN2680" s="11" t="s">
        <v>6</v>
      </c>
      <c r="DO2680" s="11">
        <v>5.1213059949377451</v>
      </c>
      <c r="DP2680" s="11">
        <v>2799.8066666666668</v>
      </c>
      <c r="DQ2680" s="11">
        <v>0.79097502251754792</v>
      </c>
      <c r="DR2680" s="11">
        <v>59.924915772753501</v>
      </c>
      <c r="DS2680" s="11">
        <f>IF(odpadni[[#This Row],[SÚC]]="-","-",odpadni[[#This Row],[ZKC34]]-odpadni[[#This Row],[SÚC]])</f>
        <v>-24.794915772753498</v>
      </c>
      <c r="DT2680" s="11" t="str">
        <f>IF(odpadni[[#This Row],[Rozdíl Cena pro stočné - sociálně únosná cena]]="-","-",IF(odpadni[[#This Row],[Rozdíl Cena pro stočné - sociálně únosná cena]]&gt;0,"ANO","NE"))</f>
        <v>NE</v>
      </c>
      <c r="DU2680" s="11">
        <v>-15.264858126183562</v>
      </c>
      <c r="DV2680" s="11" t="s">
        <v>301</v>
      </c>
      <c r="DW2680" s="58"/>
      <c r="DX2680" s="58" t="s">
        <v>8817</v>
      </c>
      <c r="DY2680" s="58"/>
      <c r="DZ2680" s="58" t="s">
        <v>352</v>
      </c>
      <c r="EK2680" s="2"/>
    </row>
    <row r="2681" spans="1:141" ht="15" customHeight="1" x14ac:dyDescent="0.25">
      <c r="A2681" s="71">
        <v>3549</v>
      </c>
      <c r="B2681" s="9" t="s">
        <v>2911</v>
      </c>
      <c r="C2681" s="9" t="s">
        <v>5087</v>
      </c>
      <c r="D2681" s="9" t="s">
        <v>5794</v>
      </c>
      <c r="E2681" s="9" t="s">
        <v>8</v>
      </c>
      <c r="F2681" s="9" t="s">
        <v>5087</v>
      </c>
      <c r="G2681" s="9" t="s">
        <v>5906</v>
      </c>
      <c r="H2681" s="9" t="s">
        <v>7</v>
      </c>
      <c r="I2681" s="9" t="s">
        <v>293</v>
      </c>
      <c r="J2681" s="9" t="s">
        <v>5980</v>
      </c>
      <c r="K2681" s="9" t="s">
        <v>5981</v>
      </c>
      <c r="L2681" s="10" t="s">
        <v>8660</v>
      </c>
      <c r="M2681" s="50"/>
      <c r="N2681" s="28"/>
      <c r="O2681" s="56">
        <v>871</v>
      </c>
      <c r="P2681" s="56">
        <v>871</v>
      </c>
      <c r="Q2681" s="56">
        <v>0</v>
      </c>
      <c r="R2681" s="11">
        <v>6.3760000000000003</v>
      </c>
      <c r="S2681" s="11">
        <v>0</v>
      </c>
      <c r="T2681" s="56">
        <v>281</v>
      </c>
      <c r="U2681" s="11">
        <v>0</v>
      </c>
      <c r="V2681" s="11">
        <v>26.134</v>
      </c>
      <c r="W2681" s="11">
        <v>0</v>
      </c>
      <c r="X2681" s="56">
        <v>0</v>
      </c>
      <c r="Y2681" s="56">
        <v>0</v>
      </c>
      <c r="Z2681" s="11">
        <v>1</v>
      </c>
      <c r="AA2681" s="56">
        <v>12</v>
      </c>
      <c r="AB2681" s="56">
        <v>0</v>
      </c>
      <c r="AC2681" s="11">
        <v>0</v>
      </c>
      <c r="AD2681" s="11">
        <v>14.71</v>
      </c>
      <c r="AE2681" s="11">
        <v>0</v>
      </c>
      <c r="AF2681" s="11">
        <v>0</v>
      </c>
      <c r="AG2681" s="11">
        <v>0</v>
      </c>
      <c r="AH2681" s="11">
        <v>0</v>
      </c>
      <c r="AI2681" s="11">
        <v>36591.730000000003</v>
      </c>
      <c r="AJ2681" s="11">
        <v>13285.5</v>
      </c>
      <c r="AK2681" s="11">
        <v>23.71</v>
      </c>
      <c r="AL2681" s="24">
        <v>1.0607E-2</v>
      </c>
      <c r="AM2681" s="24">
        <v>0</v>
      </c>
      <c r="AN2681" s="24">
        <v>0</v>
      </c>
      <c r="AO2681" s="24">
        <v>1.0436000000000001E-2</v>
      </c>
      <c r="AP2681" s="24">
        <v>1.7100000000000001E-4</v>
      </c>
      <c r="AQ2681" s="24">
        <v>0.163797</v>
      </c>
      <c r="AR2681" s="24">
        <v>0.163797</v>
      </c>
      <c r="AS2681" s="24">
        <v>0</v>
      </c>
      <c r="AT2681" s="24">
        <v>0.161389</v>
      </c>
      <c r="AU2681" s="24">
        <v>8.5973999999999995E-2</v>
      </c>
      <c r="AV2681" s="24">
        <v>7.5414999999999996E-2</v>
      </c>
      <c r="AW2681" s="24">
        <v>5.1235000000000003E-2</v>
      </c>
      <c r="AX2681" s="24">
        <v>0</v>
      </c>
      <c r="AY2681" s="24">
        <v>5.1235000000000003E-2</v>
      </c>
      <c r="AZ2681" s="24">
        <v>0</v>
      </c>
      <c r="BA2681" s="24">
        <v>0</v>
      </c>
      <c r="BB2681" s="24">
        <v>0</v>
      </c>
      <c r="BC2681" s="24">
        <v>2.4752E-2</v>
      </c>
      <c r="BD2681" s="24">
        <v>0.25937399999999999</v>
      </c>
      <c r="BE2681" s="24">
        <v>0.69217899999999999</v>
      </c>
      <c r="BF2681" s="25">
        <v>0.59053999999999995</v>
      </c>
      <c r="BG2681" s="54">
        <v>49.877000000000002</v>
      </c>
      <c r="BH2681" s="11">
        <v>0.2148812021548058</v>
      </c>
      <c r="BI2681" s="24">
        <v>0</v>
      </c>
      <c r="BJ2681" s="24">
        <v>0</v>
      </c>
      <c r="BK2681" s="24">
        <v>2.5118000000000001E-2</v>
      </c>
      <c r="BL2681" s="24">
        <v>1.016E-3</v>
      </c>
      <c r="BM2681" s="11">
        <v>26.48</v>
      </c>
      <c r="BN2681" s="24">
        <v>-7.2661000000000003E-2</v>
      </c>
      <c r="BO2681" s="25">
        <v>5.4960000000000002E-2</v>
      </c>
      <c r="BP2681" s="24">
        <v>-10.497375</v>
      </c>
      <c r="BQ2681" s="11">
        <v>0</v>
      </c>
      <c r="BR2681" s="24">
        <v>12.817529</v>
      </c>
      <c r="BS2681" s="24">
        <v>12.007</v>
      </c>
      <c r="BT2681" s="24">
        <v>0.30123499999999998</v>
      </c>
      <c r="BU2681" s="24">
        <v>0</v>
      </c>
      <c r="BV2681" s="24">
        <v>0.30123499999999998</v>
      </c>
      <c r="BW2681" s="24">
        <v>0</v>
      </c>
      <c r="BX2681" s="11">
        <v>44.071518193224591</v>
      </c>
      <c r="BY2681" s="28"/>
      <c r="BZ2681" s="28"/>
      <c r="CA2681" s="11">
        <v>2.6134000000000001E-2</v>
      </c>
      <c r="CB2681" s="17">
        <v>2.7230000000000001E-2</v>
      </c>
      <c r="CC2681" s="11">
        <v>3.0996441281138791</v>
      </c>
      <c r="CD2681" s="11">
        <v>136.6060225846926</v>
      </c>
      <c r="CE2681" s="11">
        <v>30.004592422502871</v>
      </c>
      <c r="CF2681" s="11">
        <v>100</v>
      </c>
      <c r="CG2681" s="11" t="s">
        <v>6</v>
      </c>
      <c r="CH2681" s="11">
        <v>0</v>
      </c>
      <c r="CI2681" s="28"/>
      <c r="CJ2681" s="11">
        <v>49877.23</v>
      </c>
      <c r="CK2681" s="11">
        <v>0</v>
      </c>
      <c r="CL2681" s="11">
        <v>738.71227777777779</v>
      </c>
      <c r="CM2681" s="11">
        <v>51.234999999999999</v>
      </c>
      <c r="CN2681" s="11" t="s">
        <v>6</v>
      </c>
      <c r="CO2681" s="11" t="s">
        <v>6</v>
      </c>
      <c r="CP2681" s="11">
        <v>0.10272222414917588</v>
      </c>
      <c r="CQ2681" s="11">
        <v>687.47727777777777</v>
      </c>
      <c r="CR2681" s="11" t="s">
        <v>295</v>
      </c>
      <c r="CS2681" s="11">
        <v>26.305857418603267</v>
      </c>
      <c r="CT2681" s="11">
        <v>1908.518787786026</v>
      </c>
      <c r="CU2681" s="11">
        <v>1.9604729471186959</v>
      </c>
      <c r="CV2681" s="11">
        <v>1.304090435693672</v>
      </c>
      <c r="CW2681" s="11">
        <v>0</v>
      </c>
      <c r="CX2681" s="11" t="s">
        <v>6</v>
      </c>
      <c r="CY2681" s="28"/>
      <c r="CZ2681" s="11">
        <v>121.62068965517241</v>
      </c>
      <c r="DA2681" s="11">
        <v>4053.4024906120444</v>
      </c>
      <c r="DB2681" s="11">
        <v>1307.6993109781681</v>
      </c>
      <c r="DC2681" s="11">
        <v>6.1754419530114024</v>
      </c>
      <c r="DD2681" s="11">
        <v>0.94711869595163389</v>
      </c>
      <c r="DE2681" s="28"/>
      <c r="DF2681" s="11">
        <v>619.63714000000004</v>
      </c>
      <c r="DG2681" s="11">
        <v>-10.497375</v>
      </c>
      <c r="DH2681" s="11">
        <v>-11.726379086960474</v>
      </c>
      <c r="DI2681" s="11">
        <v>-2.7803244815183286</v>
      </c>
      <c r="DJ2681" s="11">
        <v>0</v>
      </c>
      <c r="DK2681" s="11">
        <v>57.264328358208957</v>
      </c>
      <c r="DL2681" s="11">
        <v>52.791623087846403</v>
      </c>
      <c r="DM2681" s="11" t="s">
        <v>6</v>
      </c>
      <c r="DN2681" s="11" t="s">
        <v>6</v>
      </c>
      <c r="DO2681" s="11">
        <v>-10.497429133215542</v>
      </c>
      <c r="DP2681" s="11">
        <v>2463.2704626334521</v>
      </c>
      <c r="DQ2681" s="11">
        <v>0.44912428550541161</v>
      </c>
      <c r="DR2681" s="11">
        <v>59.924915772753501</v>
      </c>
      <c r="DS2681" s="11">
        <f>IF(odpadni[[#This Row],[SÚC]]="-","-",odpadni[[#This Row],[ZKC34]]-odpadni[[#This Row],[SÚC]])</f>
        <v>-36.2149157727535</v>
      </c>
      <c r="DT2681" s="11" t="str">
        <f>IF(odpadni[[#This Row],[Rozdíl Cena pro stočné - sociálně únosná cena]]="-","-",IF(odpadni[[#This Row],[Rozdíl Cena pro stočné - sociálně únosná cena]]&gt;0,"ANO","NE"))</f>
        <v>NE</v>
      </c>
      <c r="DU2681" s="11">
        <v>-7.1332926849070972</v>
      </c>
      <c r="DV2681" s="11" t="s">
        <v>301</v>
      </c>
      <c r="DW2681" s="58"/>
      <c r="DX2681" s="58" t="s">
        <v>8831</v>
      </c>
      <c r="DY2681" s="58"/>
      <c r="DZ2681" s="58" t="s">
        <v>8894</v>
      </c>
      <c r="EK2681" s="2"/>
    </row>
    <row r="2682" spans="1:141" ht="15" customHeight="1" x14ac:dyDescent="0.25">
      <c r="A2682" s="71">
        <v>3553</v>
      </c>
      <c r="B2682" s="9" t="s">
        <v>2912</v>
      </c>
      <c r="C2682" s="9" t="s">
        <v>5087</v>
      </c>
      <c r="D2682" s="9" t="s">
        <v>5795</v>
      </c>
      <c r="E2682" s="9" t="s">
        <v>8</v>
      </c>
      <c r="F2682" s="9" t="s">
        <v>5087</v>
      </c>
      <c r="G2682" s="9" t="s">
        <v>5906</v>
      </c>
      <c r="H2682" s="9" t="s">
        <v>7</v>
      </c>
      <c r="I2682" s="9" t="s">
        <v>293</v>
      </c>
      <c r="J2682" s="9" t="s">
        <v>5980</v>
      </c>
      <c r="K2682" s="9" t="s">
        <v>5983</v>
      </c>
      <c r="L2682" s="10" t="s">
        <v>8661</v>
      </c>
      <c r="M2682" s="50"/>
      <c r="N2682" s="28"/>
      <c r="O2682" s="56">
        <v>1224</v>
      </c>
      <c r="P2682" s="56">
        <v>1224</v>
      </c>
      <c r="Q2682" s="56">
        <v>0</v>
      </c>
      <c r="R2682" s="11">
        <v>9.6639999999999997</v>
      </c>
      <c r="S2682" s="11">
        <v>0</v>
      </c>
      <c r="T2682" s="56">
        <v>440</v>
      </c>
      <c r="U2682" s="11">
        <v>0</v>
      </c>
      <c r="V2682" s="11">
        <v>47.34</v>
      </c>
      <c r="W2682" s="11">
        <v>0</v>
      </c>
      <c r="X2682" s="56">
        <v>0</v>
      </c>
      <c r="Y2682" s="56">
        <v>0</v>
      </c>
      <c r="Z2682" s="11">
        <v>2</v>
      </c>
      <c r="AA2682" s="56">
        <v>24</v>
      </c>
      <c r="AB2682" s="56">
        <v>1</v>
      </c>
      <c r="AC2682" s="11">
        <v>0</v>
      </c>
      <c r="AD2682" s="11">
        <v>17.79</v>
      </c>
      <c r="AE2682" s="11">
        <v>0</v>
      </c>
      <c r="AF2682" s="11">
        <v>0</v>
      </c>
      <c r="AG2682" s="11">
        <v>0</v>
      </c>
      <c r="AH2682" s="11">
        <v>0</v>
      </c>
      <c r="AI2682" s="11">
        <v>52348.07</v>
      </c>
      <c r="AJ2682" s="11">
        <v>13457.88</v>
      </c>
      <c r="AK2682" s="11">
        <v>30.58</v>
      </c>
      <c r="AL2682" s="24">
        <v>5.4299E-2</v>
      </c>
      <c r="AM2682" s="24">
        <v>0</v>
      </c>
      <c r="AN2682" s="24">
        <v>0</v>
      </c>
      <c r="AO2682" s="24">
        <v>4.8959999999999997E-2</v>
      </c>
      <c r="AP2682" s="24">
        <v>5.339E-3</v>
      </c>
      <c r="AQ2682" s="24">
        <v>0.25836500000000001</v>
      </c>
      <c r="AR2682" s="24">
        <v>0.25836500000000001</v>
      </c>
      <c r="AS2682" s="24">
        <v>0</v>
      </c>
      <c r="AT2682" s="24">
        <v>0.230292</v>
      </c>
      <c r="AU2682" s="24">
        <v>0.119607</v>
      </c>
      <c r="AV2682" s="24">
        <v>0.11068500000000001</v>
      </c>
      <c r="AW2682" s="24">
        <v>0.41952400000000001</v>
      </c>
      <c r="AX2682" s="24">
        <v>0</v>
      </c>
      <c r="AY2682" s="24">
        <v>0.245361</v>
      </c>
      <c r="AZ2682" s="24">
        <v>0.17416300000000001</v>
      </c>
      <c r="BA2682" s="24">
        <v>0</v>
      </c>
      <c r="BB2682" s="24">
        <v>0</v>
      </c>
      <c r="BC2682" s="24">
        <v>6.2139999999999999E-3</v>
      </c>
      <c r="BD2682" s="24">
        <v>0.42094700000000002</v>
      </c>
      <c r="BE2682" s="24">
        <v>1.5144329999999999</v>
      </c>
      <c r="BF2682" s="25">
        <v>1.442326</v>
      </c>
      <c r="BG2682" s="54">
        <v>65.805949999999996</v>
      </c>
      <c r="BH2682" s="11">
        <v>0.38924298270484831</v>
      </c>
      <c r="BI2682" s="24">
        <v>0</v>
      </c>
      <c r="BJ2682" s="24">
        <v>0</v>
      </c>
      <c r="BK2682" s="24">
        <v>4.734E-2</v>
      </c>
      <c r="BL2682" s="24">
        <v>0</v>
      </c>
      <c r="BM2682" s="11">
        <v>31.99</v>
      </c>
      <c r="BN2682" s="24">
        <v>-6.6874000000000003E-2</v>
      </c>
      <c r="BO2682" s="25">
        <v>8.6569999999999994E-2</v>
      </c>
      <c r="BP2682" s="24">
        <v>-4.4157700000000002</v>
      </c>
      <c r="BQ2682" s="11">
        <v>0</v>
      </c>
      <c r="BR2682" s="24">
        <v>17.899985999999998</v>
      </c>
      <c r="BS2682" s="24">
        <v>25.829001999999999</v>
      </c>
      <c r="BT2682" s="24">
        <v>7.5680009999999998</v>
      </c>
      <c r="BU2682" s="24">
        <v>16.382002</v>
      </c>
      <c r="BV2682" s="24">
        <v>0.41952400000000001</v>
      </c>
      <c r="BW2682" s="24">
        <v>7.1484769999999997</v>
      </c>
      <c r="BX2682" s="11">
        <v>45.52980132450331</v>
      </c>
      <c r="BY2682" s="28"/>
      <c r="BZ2682" s="28"/>
      <c r="CA2682" s="11">
        <v>4.734E-2</v>
      </c>
      <c r="CB2682" s="17">
        <v>0.05</v>
      </c>
      <c r="CC2682" s="11">
        <v>2.7818181818181817</v>
      </c>
      <c r="CD2682" s="11">
        <v>126.65562913907286</v>
      </c>
      <c r="CE2682" s="11">
        <v>38.676470588235297</v>
      </c>
      <c r="CF2682" s="11">
        <v>99.999999999999986</v>
      </c>
      <c r="CG2682" s="11" t="s">
        <v>6</v>
      </c>
      <c r="CH2682" s="11">
        <v>4.166666666666667</v>
      </c>
      <c r="CI2682" s="28"/>
      <c r="CJ2682" s="11">
        <v>65805.95</v>
      </c>
      <c r="CK2682" s="11">
        <v>0</v>
      </c>
      <c r="CL2682" s="11">
        <v>918.09222222222218</v>
      </c>
      <c r="CM2682" s="11">
        <v>419.524</v>
      </c>
      <c r="CN2682" s="11" t="s">
        <v>6</v>
      </c>
      <c r="CO2682" s="11" t="s">
        <v>6</v>
      </c>
      <c r="CP2682" s="11">
        <v>0.63751682028752721</v>
      </c>
      <c r="CQ2682" s="11">
        <v>498.56822222222218</v>
      </c>
      <c r="CR2682" s="11" t="s">
        <v>295</v>
      </c>
      <c r="CS2682" s="11">
        <v>10.531648124677274</v>
      </c>
      <c r="CT2682" s="11">
        <v>1390.0707646810306</v>
      </c>
      <c r="CU2682" s="11">
        <v>8.8619349387410224</v>
      </c>
      <c r="CV2682" s="11">
        <v>1.2535322650127632</v>
      </c>
      <c r="CW2682" s="11">
        <v>94.456607497805564</v>
      </c>
      <c r="CX2682" s="11" t="s">
        <v>6</v>
      </c>
      <c r="CY2682" s="28"/>
      <c r="CZ2682" s="11">
        <v>121.62068965517243</v>
      </c>
      <c r="DA2682" s="11">
        <v>3144.5653599055986</v>
      </c>
      <c r="DB2682" s="11">
        <v>1130.3993123843654</v>
      </c>
      <c r="DC2682" s="11">
        <v>4.864638783269962</v>
      </c>
      <c r="DD2682" s="11">
        <v>0.13126320236586397</v>
      </c>
      <c r="DE2682" s="28"/>
      <c r="DF2682" s="11">
        <v>1447.6571999999999</v>
      </c>
      <c r="DG2682" s="11">
        <v>-4.4157700000000002</v>
      </c>
      <c r="DH2682" s="11">
        <v>-4.6194637791322428</v>
      </c>
      <c r="DI2682" s="11">
        <v>-1.4126320236586396</v>
      </c>
      <c r="DJ2682" s="11">
        <v>0.26466147817940483</v>
      </c>
      <c r="DK2682" s="11">
        <v>53.763031045751632</v>
      </c>
      <c r="DL2682" s="11">
        <v>42.522205792611366</v>
      </c>
      <c r="DM2682" s="11" t="s">
        <v>6</v>
      </c>
      <c r="DN2682" s="11" t="s">
        <v>6</v>
      </c>
      <c r="DO2682" s="11">
        <v>-4.4157780502669981</v>
      </c>
      <c r="DP2682" s="11">
        <v>3441.8931818181818</v>
      </c>
      <c r="DQ2682" s="11">
        <v>0.71915366171605233</v>
      </c>
      <c r="DR2682" s="11">
        <v>59.924915772753501</v>
      </c>
      <c r="DS2682" s="11">
        <f>IF(odpadni[[#This Row],[SÚC]]="-","-",odpadni[[#This Row],[ZKC34]]-odpadni[[#This Row],[SÚC]])</f>
        <v>-29.344915772753502</v>
      </c>
      <c r="DT2682" s="11" t="str">
        <f>IF(odpadni[[#This Row],[Rozdíl Cena pro stočné - sociálně únosná cena]]="-","-",IF(odpadni[[#This Row],[Rozdíl Cena pro stočné - sociálně únosná cena]]&gt;0,"ANO","NE"))</f>
        <v>NE</v>
      </c>
      <c r="DU2682" s="11">
        <v>-17.402709980142134</v>
      </c>
      <c r="DV2682" s="11" t="s">
        <v>301</v>
      </c>
      <c r="DW2682" s="58"/>
      <c r="DX2682" s="58" t="s">
        <v>8821</v>
      </c>
      <c r="DY2682" s="58"/>
      <c r="DZ2682" s="58" t="s">
        <v>8894</v>
      </c>
      <c r="EK2682" s="2"/>
    </row>
    <row r="2683" spans="1:141" ht="15" customHeight="1" x14ac:dyDescent="0.25">
      <c r="A2683" s="71">
        <v>3554</v>
      </c>
      <c r="B2683" s="9" t="s">
        <v>2913</v>
      </c>
      <c r="C2683" s="9" t="s">
        <v>5087</v>
      </c>
      <c r="D2683" s="9" t="s">
        <v>5796</v>
      </c>
      <c r="E2683" s="9" t="s">
        <v>8</v>
      </c>
      <c r="F2683" s="9" t="s">
        <v>5087</v>
      </c>
      <c r="G2683" s="9" t="s">
        <v>5906</v>
      </c>
      <c r="H2683" s="9" t="s">
        <v>7</v>
      </c>
      <c r="I2683" s="9" t="s">
        <v>293</v>
      </c>
      <c r="J2683" s="9" t="s">
        <v>5980</v>
      </c>
      <c r="K2683" s="9" t="s">
        <v>5983</v>
      </c>
      <c r="L2683" s="10" t="s">
        <v>8662</v>
      </c>
      <c r="M2683" s="50"/>
      <c r="N2683" s="28"/>
      <c r="O2683" s="56">
        <v>1221</v>
      </c>
      <c r="P2683" s="56">
        <v>1221</v>
      </c>
      <c r="Q2683" s="56">
        <v>0</v>
      </c>
      <c r="R2683" s="11">
        <v>11.826000000000001</v>
      </c>
      <c r="S2683" s="11">
        <v>0</v>
      </c>
      <c r="T2683" s="56">
        <v>436</v>
      </c>
      <c r="U2683" s="11">
        <v>0</v>
      </c>
      <c r="V2683" s="11">
        <v>43.066000000000003</v>
      </c>
      <c r="W2683" s="11">
        <v>0</v>
      </c>
      <c r="X2683" s="56">
        <v>0</v>
      </c>
      <c r="Y2683" s="56">
        <v>0</v>
      </c>
      <c r="Z2683" s="11">
        <v>1</v>
      </c>
      <c r="AA2683" s="56">
        <v>12</v>
      </c>
      <c r="AB2683" s="56">
        <v>0</v>
      </c>
      <c r="AC2683" s="11">
        <v>0</v>
      </c>
      <c r="AD2683" s="11">
        <v>15.93</v>
      </c>
      <c r="AE2683" s="11">
        <v>0</v>
      </c>
      <c r="AF2683" s="11">
        <v>0</v>
      </c>
      <c r="AG2683" s="11">
        <v>0</v>
      </c>
      <c r="AH2683" s="11">
        <v>0</v>
      </c>
      <c r="AI2683" s="11">
        <v>60440.95</v>
      </c>
      <c r="AJ2683" s="11">
        <v>10077.43</v>
      </c>
      <c r="AK2683" s="11">
        <v>29.66</v>
      </c>
      <c r="AL2683" s="24">
        <v>5.8809E-2</v>
      </c>
      <c r="AM2683" s="24">
        <v>0</v>
      </c>
      <c r="AN2683" s="24">
        <v>0</v>
      </c>
      <c r="AO2683" s="24">
        <v>5.5338999999999999E-2</v>
      </c>
      <c r="AP2683" s="24">
        <v>3.4710000000000001E-3</v>
      </c>
      <c r="AQ2683" s="24">
        <v>0.25957200000000002</v>
      </c>
      <c r="AR2683" s="24">
        <v>0.25957200000000002</v>
      </c>
      <c r="AS2683" s="24">
        <v>0</v>
      </c>
      <c r="AT2683" s="24">
        <v>0.19212299999999999</v>
      </c>
      <c r="AU2683" s="24">
        <v>0.100471</v>
      </c>
      <c r="AV2683" s="24">
        <v>9.1650999999999996E-2</v>
      </c>
      <c r="AW2683" s="24">
        <v>0.39072899999999999</v>
      </c>
      <c r="AX2683" s="24">
        <v>0</v>
      </c>
      <c r="AY2683" s="24">
        <v>0.27570099999999997</v>
      </c>
      <c r="AZ2683" s="24">
        <v>0.11502800000000001</v>
      </c>
      <c r="BA2683" s="24">
        <v>0</v>
      </c>
      <c r="BB2683" s="24">
        <v>0</v>
      </c>
      <c r="BC2683" s="24">
        <v>2.5370000000000002E-3</v>
      </c>
      <c r="BD2683" s="24">
        <v>0.34796199999999999</v>
      </c>
      <c r="BE2683" s="24">
        <v>1.2811060000000001</v>
      </c>
      <c r="BF2683" s="25">
        <v>1.172728</v>
      </c>
      <c r="BG2683" s="54">
        <v>70.518000000000001</v>
      </c>
      <c r="BH2683" s="11">
        <v>0.35410093563935358</v>
      </c>
      <c r="BI2683" s="24">
        <v>0</v>
      </c>
      <c r="BJ2683" s="24">
        <v>0</v>
      </c>
      <c r="BK2683" s="24">
        <v>4.3066E-2</v>
      </c>
      <c r="BL2683" s="24">
        <v>0</v>
      </c>
      <c r="BM2683" s="11">
        <v>29.74</v>
      </c>
      <c r="BN2683" s="24">
        <v>-3.7399999999999998E-3</v>
      </c>
      <c r="BO2683" s="25">
        <v>0.10698100000000001</v>
      </c>
      <c r="BP2683" s="24">
        <v>-0.29194199999999998</v>
      </c>
      <c r="BQ2683" s="11">
        <v>0</v>
      </c>
      <c r="BR2683" s="24">
        <v>3.768332</v>
      </c>
      <c r="BS2683" s="24">
        <v>0.94099999999999995</v>
      </c>
      <c r="BT2683" s="24">
        <v>1.3556999999999999</v>
      </c>
      <c r="BU2683" s="24">
        <v>0.94099999999999995</v>
      </c>
      <c r="BV2683" s="24">
        <v>1.3556999999999999</v>
      </c>
      <c r="BW2683" s="24">
        <v>0</v>
      </c>
      <c r="BX2683" s="11">
        <v>36.867918146456958</v>
      </c>
      <c r="BY2683" s="28"/>
      <c r="BZ2683" s="28"/>
      <c r="CA2683" s="11">
        <v>4.3066E-2</v>
      </c>
      <c r="CB2683" s="17">
        <v>4.3145000000000003E-2</v>
      </c>
      <c r="CC2683" s="11">
        <v>2.8004587155963301</v>
      </c>
      <c r="CD2683" s="11">
        <v>103.24708269913749</v>
      </c>
      <c r="CE2683" s="11">
        <v>35.271089271089274</v>
      </c>
      <c r="CF2683" s="11">
        <v>100</v>
      </c>
      <c r="CG2683" s="11" t="s">
        <v>6</v>
      </c>
      <c r="CH2683" s="11">
        <v>0</v>
      </c>
      <c r="CI2683" s="28"/>
      <c r="CJ2683" s="11">
        <v>70518.38</v>
      </c>
      <c r="CK2683" s="11">
        <v>0</v>
      </c>
      <c r="CL2683" s="11">
        <v>923.50186111111111</v>
      </c>
      <c r="CM2683" s="11">
        <v>390.72899999999998</v>
      </c>
      <c r="CN2683" s="11" t="s">
        <v>6</v>
      </c>
      <c r="CO2683" s="11" t="s">
        <v>6</v>
      </c>
      <c r="CP2683" s="11">
        <v>0.55408107786934413</v>
      </c>
      <c r="CQ2683" s="11">
        <v>532.77286111111107</v>
      </c>
      <c r="CR2683" s="11" t="s">
        <v>295</v>
      </c>
      <c r="CS2683" s="11">
        <v>12.371078370666211</v>
      </c>
      <c r="CT2683" s="11">
        <v>1637.4490317187572</v>
      </c>
      <c r="CU2683" s="11">
        <v>9.0727952445084288</v>
      </c>
      <c r="CV2683" s="11">
        <v>1.2069314164293667</v>
      </c>
      <c r="CW2683" s="11">
        <v>0</v>
      </c>
      <c r="CX2683" s="11" t="s">
        <v>6</v>
      </c>
      <c r="CY2683" s="28"/>
      <c r="CZ2683" s="11">
        <v>121.62068965517241</v>
      </c>
      <c r="DA2683" s="11">
        <v>3448.1693695482631</v>
      </c>
      <c r="DB2683" s="11">
        <v>1231.2873424431145</v>
      </c>
      <c r="DC2683" s="11">
        <v>4.4611294292481301</v>
      </c>
      <c r="DD2683" s="11">
        <v>5.8909580643663216E-2</v>
      </c>
      <c r="DE2683" s="28"/>
      <c r="DF2683" s="11">
        <v>1277.3375600000002</v>
      </c>
      <c r="DG2683" s="11">
        <v>-0.29194199999999998</v>
      </c>
      <c r="DH2683" s="11">
        <v>-0.29279652592381294</v>
      </c>
      <c r="DI2683" s="11">
        <v>-8.6843449589002919E-2</v>
      </c>
      <c r="DJ2683" s="11">
        <v>0.16311775738467049</v>
      </c>
      <c r="DK2683" s="11">
        <v>57.754610974610976</v>
      </c>
      <c r="DL2683" s="11">
        <v>42.118582201994876</v>
      </c>
      <c r="DM2683" s="11" t="s">
        <v>6</v>
      </c>
      <c r="DN2683" s="11" t="s">
        <v>6</v>
      </c>
      <c r="DO2683" s="11">
        <v>-0.29193524969830753</v>
      </c>
      <c r="DP2683" s="11">
        <v>2938.3165137614678</v>
      </c>
      <c r="DQ2683" s="11">
        <v>0.70420224160810452</v>
      </c>
      <c r="DR2683" s="11">
        <v>59.924915772753501</v>
      </c>
      <c r="DS2683" s="11">
        <f>IF(odpadni[[#This Row],[SÚC]]="-","-",odpadni[[#This Row],[ZKC34]]-odpadni[[#This Row],[SÚC]])</f>
        <v>-30.264915772753501</v>
      </c>
      <c r="DT2683" s="11" t="str">
        <f>IF(odpadni[[#This Row],[Rozdíl Cena pro stočné - sociálně únosná cena]]="-","-",IF(odpadni[[#This Row],[Rozdíl Cena pro stočné - sociálně únosná cena]]&gt;0,"ANO","NE"))</f>
        <v>NE</v>
      </c>
      <c r="DU2683" s="11">
        <v>-17.806333570758625</v>
      </c>
      <c r="DV2683" s="11" t="s">
        <v>301</v>
      </c>
      <c r="DW2683" s="58"/>
      <c r="DX2683" s="58" t="s">
        <v>8821</v>
      </c>
      <c r="DY2683" s="58"/>
      <c r="DZ2683" s="58" t="s">
        <v>8894</v>
      </c>
      <c r="EK2683" s="2"/>
    </row>
    <row r="2684" spans="1:141" ht="15" customHeight="1" x14ac:dyDescent="0.25">
      <c r="A2684" s="71">
        <v>3555</v>
      </c>
      <c r="B2684" s="9" t="s">
        <v>2914</v>
      </c>
      <c r="C2684" s="9" t="s">
        <v>5087</v>
      </c>
      <c r="D2684" s="9" t="s">
        <v>5797</v>
      </c>
      <c r="E2684" s="9" t="s">
        <v>8</v>
      </c>
      <c r="F2684" s="9" t="s">
        <v>5087</v>
      </c>
      <c r="G2684" s="9" t="s">
        <v>5906</v>
      </c>
      <c r="H2684" s="9" t="s">
        <v>7</v>
      </c>
      <c r="I2684" s="9" t="s">
        <v>293</v>
      </c>
      <c r="J2684" s="9" t="s">
        <v>5980</v>
      </c>
      <c r="K2684" s="9" t="s">
        <v>5981</v>
      </c>
      <c r="L2684" s="10" t="s">
        <v>8663</v>
      </c>
      <c r="M2684" s="50"/>
      <c r="N2684" s="28"/>
      <c r="O2684" s="56">
        <v>518</v>
      </c>
      <c r="P2684" s="56">
        <v>518</v>
      </c>
      <c r="Q2684" s="56">
        <v>0</v>
      </c>
      <c r="R2684" s="11">
        <v>6.6390000000000002</v>
      </c>
      <c r="S2684" s="11">
        <v>0</v>
      </c>
      <c r="T2684" s="56">
        <v>185</v>
      </c>
      <c r="U2684" s="11">
        <v>0</v>
      </c>
      <c r="V2684" s="11">
        <v>18.657</v>
      </c>
      <c r="W2684" s="11">
        <v>0</v>
      </c>
      <c r="X2684" s="56">
        <v>0</v>
      </c>
      <c r="Y2684" s="56">
        <v>0</v>
      </c>
      <c r="Z2684" s="11">
        <v>1</v>
      </c>
      <c r="AA2684" s="56">
        <v>12</v>
      </c>
      <c r="AB2684" s="56">
        <v>0</v>
      </c>
      <c r="AC2684" s="11">
        <v>0</v>
      </c>
      <c r="AD2684" s="11">
        <v>9.14</v>
      </c>
      <c r="AE2684" s="11">
        <v>0</v>
      </c>
      <c r="AF2684" s="11">
        <v>0</v>
      </c>
      <c r="AG2684" s="11">
        <v>0</v>
      </c>
      <c r="AH2684" s="11">
        <v>0</v>
      </c>
      <c r="AI2684" s="11">
        <v>34885.550999999999</v>
      </c>
      <c r="AJ2684" s="11">
        <v>8388.99</v>
      </c>
      <c r="AK2684" s="11">
        <v>39.42</v>
      </c>
      <c r="AL2684" s="24">
        <v>3.2640000000000002E-2</v>
      </c>
      <c r="AM2684" s="24">
        <v>0</v>
      </c>
      <c r="AN2684" s="24">
        <v>0</v>
      </c>
      <c r="AO2684" s="24">
        <v>3.2640000000000002E-2</v>
      </c>
      <c r="AP2684" s="24">
        <v>0</v>
      </c>
      <c r="AQ2684" s="24">
        <v>0.16342100000000001</v>
      </c>
      <c r="AR2684" s="24">
        <v>0.16342100000000001</v>
      </c>
      <c r="AS2684" s="24">
        <v>0</v>
      </c>
      <c r="AT2684" s="24">
        <v>9.7900000000000001E-2</v>
      </c>
      <c r="AU2684" s="24">
        <v>6.1412000000000001E-2</v>
      </c>
      <c r="AV2684" s="24">
        <v>3.6488E-2</v>
      </c>
      <c r="AW2684" s="24">
        <v>0.100039</v>
      </c>
      <c r="AX2684" s="24">
        <v>0</v>
      </c>
      <c r="AY2684" s="24">
        <v>5.0039E-2</v>
      </c>
      <c r="AZ2684" s="24">
        <v>0.05</v>
      </c>
      <c r="BA2684" s="24">
        <v>0</v>
      </c>
      <c r="BB2684" s="24">
        <v>0</v>
      </c>
      <c r="BC2684" s="24">
        <v>1.2160000000000001E-3</v>
      </c>
      <c r="BD2684" s="24">
        <v>0.13053699999999999</v>
      </c>
      <c r="BE2684" s="24">
        <v>0.80851799999999996</v>
      </c>
      <c r="BF2684" s="25">
        <v>0.83088300000000004</v>
      </c>
      <c r="BG2684" s="54">
        <v>43.274000000000001</v>
      </c>
      <c r="BH2684" s="11">
        <v>0.15340317550326057</v>
      </c>
      <c r="BI2684" s="24">
        <v>0</v>
      </c>
      <c r="BJ2684" s="24">
        <v>0</v>
      </c>
      <c r="BK2684" s="24">
        <v>1.8657E-2</v>
      </c>
      <c r="BL2684" s="24">
        <v>0</v>
      </c>
      <c r="BM2684" s="11">
        <v>43.33</v>
      </c>
      <c r="BN2684" s="24">
        <v>-7.3106000000000004E-2</v>
      </c>
      <c r="BO2684" s="25">
        <v>3.3818000000000001E-2</v>
      </c>
      <c r="BP2684" s="24">
        <v>-9.0419660000000004</v>
      </c>
      <c r="BQ2684" s="11">
        <v>0</v>
      </c>
      <c r="BR2684" s="24">
        <v>55.523598999999997</v>
      </c>
      <c r="BS2684" s="24">
        <v>55.594999999999999</v>
      </c>
      <c r="BT2684" s="24">
        <v>0.110038</v>
      </c>
      <c r="BU2684" s="24">
        <v>0.59499999999999997</v>
      </c>
      <c r="BV2684" s="24">
        <v>0.110038</v>
      </c>
      <c r="BW2684" s="24">
        <v>0</v>
      </c>
      <c r="BX2684" s="11">
        <v>27.86564241602651</v>
      </c>
      <c r="BY2684" s="28"/>
      <c r="BZ2684" s="28"/>
      <c r="CA2684" s="11">
        <v>1.8657E-2</v>
      </c>
      <c r="CB2684" s="17">
        <v>2.1937000000000002E-2</v>
      </c>
      <c r="CC2684" s="11">
        <v>2.8</v>
      </c>
      <c r="CD2684" s="11">
        <v>78.023798764874229</v>
      </c>
      <c r="CE2684" s="11">
        <v>36.01737451737452</v>
      </c>
      <c r="CF2684" s="11">
        <v>100</v>
      </c>
      <c r="CG2684" s="11" t="s">
        <v>6</v>
      </c>
      <c r="CH2684" s="11">
        <v>0</v>
      </c>
      <c r="CI2684" s="28"/>
      <c r="CJ2684" s="11">
        <v>43274.540999999997</v>
      </c>
      <c r="CK2684" s="11">
        <v>0</v>
      </c>
      <c r="CL2684" s="11">
        <v>597.34198333333336</v>
      </c>
      <c r="CM2684" s="11">
        <v>100.039</v>
      </c>
      <c r="CN2684" s="11" t="s">
        <v>6</v>
      </c>
      <c r="CO2684" s="11" t="s">
        <v>6</v>
      </c>
      <c r="CP2684" s="11">
        <v>0.23117287367646489</v>
      </c>
      <c r="CQ2684" s="11">
        <v>497.30298333333337</v>
      </c>
      <c r="CR2684" s="11" t="s">
        <v>295</v>
      </c>
      <c r="CS2684" s="11">
        <v>26.655034750138466</v>
      </c>
      <c r="CT2684" s="11">
        <v>2319.4801415018492</v>
      </c>
      <c r="CU2684" s="11">
        <v>5.3620088974647588</v>
      </c>
      <c r="CV2684" s="11">
        <v>1.2452176552621388</v>
      </c>
      <c r="CW2684" s="11">
        <v>0</v>
      </c>
      <c r="CX2684" s="11" t="s">
        <v>6</v>
      </c>
      <c r="CY2684" s="28"/>
      <c r="CZ2684" s="11">
        <v>121.6206896551724</v>
      </c>
      <c r="DA2684" s="11">
        <v>3376.7227979514018</v>
      </c>
      <c r="DB2684" s="11">
        <v>1205.9724278397864</v>
      </c>
      <c r="DC2684" s="11">
        <v>5.2473602401243502</v>
      </c>
      <c r="DD2684" s="11">
        <v>6.5176609315538411E-2</v>
      </c>
      <c r="DE2684" s="28"/>
      <c r="DF2684" s="11">
        <v>735.45893999999998</v>
      </c>
      <c r="DG2684" s="11">
        <v>-9.0419660000000004</v>
      </c>
      <c r="DH2684" s="11">
        <v>-9.9401878234018088</v>
      </c>
      <c r="DI2684" s="11">
        <v>-3.9184220399849923</v>
      </c>
      <c r="DJ2684" s="11">
        <v>0.11554137570170878</v>
      </c>
      <c r="DK2684" s="11">
        <v>83.541584942084938</v>
      </c>
      <c r="DL2684" s="11">
        <v>69.990940844365824</v>
      </c>
      <c r="DM2684" s="11" t="s">
        <v>6</v>
      </c>
      <c r="DN2684" s="11" t="s">
        <v>6</v>
      </c>
      <c r="DO2684" s="11">
        <v>-9.0419755651698548</v>
      </c>
      <c r="DP2684" s="11">
        <v>4370.3675675675677</v>
      </c>
      <c r="DQ2684" s="11">
        <v>0.56321574655862416</v>
      </c>
      <c r="DR2684" s="11">
        <v>59.924915772753501</v>
      </c>
      <c r="DS2684" s="11">
        <f>IF(odpadni[[#This Row],[SÚC]]="-","-",odpadni[[#This Row],[ZKC34]]-odpadni[[#This Row],[SÚC]])</f>
        <v>-20.504915772753499</v>
      </c>
      <c r="DT2684" s="11" t="str">
        <f>IF(odpadni[[#This Row],[Rozdíl Cena pro stočné - sociálně únosná cena]]="-","-",IF(odpadni[[#This Row],[Rozdíl Cena pro stočné - sociálně únosná cena]]&gt;0,"ANO","NE"))</f>
        <v>NE</v>
      </c>
      <c r="DU2684" s="11">
        <v>10.066025071612323</v>
      </c>
      <c r="DV2684" s="11" t="s">
        <v>9125</v>
      </c>
      <c r="DW2684" s="58"/>
      <c r="DX2684" s="58" t="s">
        <v>8821</v>
      </c>
      <c r="DY2684" s="58"/>
      <c r="DZ2684" s="58" t="s">
        <v>8894</v>
      </c>
      <c r="EK2684" s="2"/>
    </row>
    <row r="2685" spans="1:141" ht="15" customHeight="1" x14ac:dyDescent="0.25">
      <c r="A2685" s="71">
        <v>3556</v>
      </c>
      <c r="B2685" s="9" t="s">
        <v>2915</v>
      </c>
      <c r="C2685" s="9" t="s">
        <v>5087</v>
      </c>
      <c r="D2685" s="9" t="s">
        <v>5798</v>
      </c>
      <c r="E2685" s="9" t="s">
        <v>8</v>
      </c>
      <c r="F2685" s="9" t="s">
        <v>5087</v>
      </c>
      <c r="G2685" s="9" t="s">
        <v>5906</v>
      </c>
      <c r="H2685" s="9" t="s">
        <v>7</v>
      </c>
      <c r="I2685" s="9" t="s">
        <v>293</v>
      </c>
      <c r="J2685" s="9" t="s">
        <v>5991</v>
      </c>
      <c r="K2685" s="9" t="s">
        <v>5985</v>
      </c>
      <c r="L2685" s="10" t="s">
        <v>8664</v>
      </c>
      <c r="M2685" s="50"/>
      <c r="N2685" s="28"/>
      <c r="O2685" s="56">
        <v>147</v>
      </c>
      <c r="P2685" s="56">
        <v>147</v>
      </c>
      <c r="Q2685" s="56">
        <v>0</v>
      </c>
      <c r="R2685" s="11">
        <v>0.15</v>
      </c>
      <c r="S2685" s="11">
        <v>0</v>
      </c>
      <c r="T2685" s="56">
        <v>33</v>
      </c>
      <c r="U2685" s="11">
        <v>0</v>
      </c>
      <c r="V2685" s="11">
        <v>5.609</v>
      </c>
      <c r="W2685" s="11">
        <v>0</v>
      </c>
      <c r="X2685" s="56">
        <v>0</v>
      </c>
      <c r="Y2685" s="56">
        <v>0</v>
      </c>
      <c r="Z2685" s="11">
        <v>2</v>
      </c>
      <c r="AA2685" s="56">
        <v>8</v>
      </c>
      <c r="AB2685" s="56">
        <v>1</v>
      </c>
      <c r="AC2685" s="11">
        <v>0</v>
      </c>
      <c r="AD2685" s="11">
        <v>0.9</v>
      </c>
      <c r="AE2685" s="11">
        <v>0</v>
      </c>
      <c r="AF2685" s="11">
        <v>0</v>
      </c>
      <c r="AG2685" s="11">
        <v>0</v>
      </c>
      <c r="AH2685" s="11">
        <v>0</v>
      </c>
      <c r="AI2685" s="11">
        <v>817.27499999999998</v>
      </c>
      <c r="AJ2685" s="11">
        <v>3348.8</v>
      </c>
      <c r="AK2685" s="11">
        <v>31.1</v>
      </c>
      <c r="AL2685" s="24">
        <v>0</v>
      </c>
      <c r="AM2685" s="24">
        <v>0</v>
      </c>
      <c r="AN2685" s="24">
        <v>0</v>
      </c>
      <c r="AO2685" s="24">
        <v>0</v>
      </c>
      <c r="AP2685" s="24">
        <v>0</v>
      </c>
      <c r="AQ2685" s="24">
        <v>1.0673E-2</v>
      </c>
      <c r="AR2685" s="24">
        <v>1.0673E-2</v>
      </c>
      <c r="AS2685" s="24">
        <v>0</v>
      </c>
      <c r="AT2685" s="24">
        <v>7.0019999999999999E-2</v>
      </c>
      <c r="AU2685" s="24">
        <v>2.7272000000000001E-2</v>
      </c>
      <c r="AV2685" s="24">
        <v>4.2748000000000001E-2</v>
      </c>
      <c r="AW2685" s="24">
        <v>6.1761999999999997E-2</v>
      </c>
      <c r="AX2685" s="24">
        <v>0</v>
      </c>
      <c r="AY2685" s="24">
        <v>6.1761999999999997E-2</v>
      </c>
      <c r="AZ2685" s="24">
        <v>0</v>
      </c>
      <c r="BA2685" s="24">
        <v>0</v>
      </c>
      <c r="BB2685" s="24">
        <v>0</v>
      </c>
      <c r="BC2685" s="24">
        <v>1.2229999999999999E-3</v>
      </c>
      <c r="BD2685" s="24">
        <v>0.44457600000000003</v>
      </c>
      <c r="BE2685" s="24">
        <v>0.61672700000000003</v>
      </c>
      <c r="BF2685" s="25">
        <v>0.15051999999999999</v>
      </c>
      <c r="BG2685" s="54">
        <v>4.1660000000000004</v>
      </c>
      <c r="BH2685" s="11">
        <v>4.6118797845194216E-2</v>
      </c>
      <c r="BI2685" s="24">
        <v>0</v>
      </c>
      <c r="BJ2685" s="24">
        <v>0</v>
      </c>
      <c r="BK2685" s="24">
        <v>5.6090000000000003E-3</v>
      </c>
      <c r="BL2685" s="24">
        <v>0</v>
      </c>
      <c r="BM2685" s="11">
        <v>109.95</v>
      </c>
      <c r="BN2685" s="24">
        <v>-0.44227300000000003</v>
      </c>
      <c r="BO2685" s="25">
        <v>2.5427000000000002E-2</v>
      </c>
      <c r="BP2685" s="24">
        <v>-71.712902999999997</v>
      </c>
      <c r="BQ2685" s="11">
        <v>0</v>
      </c>
      <c r="BR2685" s="24">
        <v>0.22375700000000001</v>
      </c>
      <c r="BS2685" s="24">
        <v>8.8999999999999996E-2</v>
      </c>
      <c r="BT2685" s="24">
        <v>6.1761999999999997E-2</v>
      </c>
      <c r="BU2685" s="24">
        <v>0</v>
      </c>
      <c r="BV2685" s="24">
        <v>6.1761999999999997E-2</v>
      </c>
      <c r="BW2685" s="24">
        <v>0</v>
      </c>
      <c r="BX2685" s="11">
        <v>220</v>
      </c>
      <c r="BY2685" s="28"/>
      <c r="BZ2685" s="28"/>
      <c r="CA2685" s="11">
        <v>5.6090000000000003E-3</v>
      </c>
      <c r="CB2685" s="17">
        <v>5.6569999999999997E-3</v>
      </c>
      <c r="CC2685" s="11">
        <v>4.4545454545454541</v>
      </c>
      <c r="CD2685" s="11">
        <v>980</v>
      </c>
      <c r="CE2685" s="11">
        <v>38.156462585034014</v>
      </c>
      <c r="CF2685" s="11">
        <v>100</v>
      </c>
      <c r="CG2685" s="11" t="s">
        <v>6</v>
      </c>
      <c r="CH2685" s="11">
        <v>12.5</v>
      </c>
      <c r="CI2685" s="28"/>
      <c r="CJ2685" s="11">
        <v>4166.0749999999998</v>
      </c>
      <c r="CK2685" s="11">
        <v>0</v>
      </c>
      <c r="CL2685" s="11">
        <v>92.80083333333333</v>
      </c>
      <c r="CM2685" s="11">
        <v>61.762</v>
      </c>
      <c r="CN2685" s="11" t="s">
        <v>6</v>
      </c>
      <c r="CO2685" s="11" t="s">
        <v>6</v>
      </c>
      <c r="CP2685" s="11">
        <v>1.4824985147891001</v>
      </c>
      <c r="CQ2685" s="11">
        <v>31.038833333333329</v>
      </c>
      <c r="CR2685" s="11" t="s">
        <v>295</v>
      </c>
      <c r="CS2685" s="11">
        <v>5.533755274261603</v>
      </c>
      <c r="CT2685" s="11">
        <v>742.74826172223209</v>
      </c>
      <c r="CU2685" s="11">
        <v>11.011231948653949</v>
      </c>
      <c r="CV2685" s="11">
        <v>2.0076816778249382</v>
      </c>
      <c r="CW2685" s="11">
        <v>0</v>
      </c>
      <c r="CX2685" s="11" t="s">
        <v>6</v>
      </c>
      <c r="CY2685" s="28"/>
      <c r="CZ2685" s="11">
        <v>121.62068965517241</v>
      </c>
      <c r="DA2685" s="11">
        <v>3187.4204634177831</v>
      </c>
      <c r="DB2685" s="11">
        <v>715.54336933868592</v>
      </c>
      <c r="DC2685" s="11">
        <v>12.483508646817613</v>
      </c>
      <c r="DD2685" s="11">
        <v>0.218042431806026</v>
      </c>
      <c r="DE2685" s="28"/>
      <c r="DF2685" s="11">
        <v>174.43990000000002</v>
      </c>
      <c r="DG2685" s="11">
        <v>-71.712902999999997</v>
      </c>
      <c r="DH2685" s="11">
        <v>-253.53889792415609</v>
      </c>
      <c r="DI2685" s="11">
        <v>-78.850597254412548</v>
      </c>
      <c r="DJ2685" s="11">
        <v>0</v>
      </c>
      <c r="DK2685" s="11">
        <v>28.340646258503401</v>
      </c>
      <c r="DL2685" s="11">
        <v>115.48686634575385</v>
      </c>
      <c r="DM2685" s="11" t="s">
        <v>6</v>
      </c>
      <c r="DN2685" s="11" t="s">
        <v>6</v>
      </c>
      <c r="DO2685" s="11">
        <v>-71.712929707958295</v>
      </c>
      <c r="DP2685" s="11">
        <v>18688.696969696968</v>
      </c>
      <c r="DQ2685" s="11">
        <v>0.26929469111137133</v>
      </c>
      <c r="DR2685" s="11">
        <v>59.924915772753501</v>
      </c>
      <c r="DS2685" s="11">
        <f>IF(odpadni[[#This Row],[SÚC]]="-","-",odpadni[[#This Row],[ZKC34]]-odpadni[[#This Row],[SÚC]])</f>
        <v>-28.824915772753499</v>
      </c>
      <c r="DT2685" s="11" t="str">
        <f>IF(odpadni[[#This Row],[Rozdíl Cena pro stočné - sociálně únosná cena]]="-","-",IF(odpadni[[#This Row],[Rozdíl Cena pro stočné - sociálně únosná cena]]&gt;0,"ANO","NE"))</f>
        <v>NE</v>
      </c>
      <c r="DU2685" s="11">
        <v>55.561950573000352</v>
      </c>
      <c r="DV2685" s="11" t="s">
        <v>9125</v>
      </c>
      <c r="DW2685" s="58"/>
      <c r="DX2685" s="58" t="s">
        <v>8831</v>
      </c>
      <c r="DY2685" s="58"/>
      <c r="DZ2685" s="58" t="s">
        <v>8894</v>
      </c>
      <c r="EK2685" s="2"/>
    </row>
    <row r="2686" spans="1:141" ht="15" customHeight="1" x14ac:dyDescent="0.25">
      <c r="A2686" s="71">
        <v>3557</v>
      </c>
      <c r="B2686" s="9" t="s">
        <v>2916</v>
      </c>
      <c r="C2686" s="9" t="s">
        <v>5087</v>
      </c>
      <c r="D2686" s="9" t="s">
        <v>5799</v>
      </c>
      <c r="E2686" s="9" t="s">
        <v>8</v>
      </c>
      <c r="F2686" s="9" t="s">
        <v>5087</v>
      </c>
      <c r="G2686" s="9" t="s">
        <v>5906</v>
      </c>
      <c r="H2686" s="9" t="s">
        <v>7</v>
      </c>
      <c r="I2686" s="9" t="s">
        <v>293</v>
      </c>
      <c r="J2686" s="9" t="s">
        <v>5980</v>
      </c>
      <c r="K2686" s="9" t="s">
        <v>5983</v>
      </c>
      <c r="L2686" s="10" t="s">
        <v>8665</v>
      </c>
      <c r="M2686" s="50"/>
      <c r="N2686" s="28"/>
      <c r="O2686" s="56">
        <v>1209</v>
      </c>
      <c r="P2686" s="56">
        <v>1209</v>
      </c>
      <c r="Q2686" s="56">
        <v>0</v>
      </c>
      <c r="R2686" s="11">
        <v>8.9740000000000002</v>
      </c>
      <c r="S2686" s="11">
        <v>0</v>
      </c>
      <c r="T2686" s="56">
        <v>328</v>
      </c>
      <c r="U2686" s="11">
        <v>0</v>
      </c>
      <c r="V2686" s="11">
        <v>65.856999999999999</v>
      </c>
      <c r="W2686" s="11">
        <v>0</v>
      </c>
      <c r="X2686" s="56">
        <v>0</v>
      </c>
      <c r="Y2686" s="56">
        <v>0</v>
      </c>
      <c r="Z2686" s="11">
        <v>1</v>
      </c>
      <c r="AA2686" s="56">
        <v>12</v>
      </c>
      <c r="AB2686" s="56">
        <v>0</v>
      </c>
      <c r="AC2686" s="11">
        <v>0</v>
      </c>
      <c r="AD2686" s="11">
        <v>22.61</v>
      </c>
      <c r="AE2686" s="11">
        <v>0</v>
      </c>
      <c r="AF2686" s="11">
        <v>0</v>
      </c>
      <c r="AG2686" s="11">
        <v>0</v>
      </c>
      <c r="AH2686" s="11">
        <v>0</v>
      </c>
      <c r="AI2686" s="11">
        <v>57279.336000000003</v>
      </c>
      <c r="AJ2686" s="11">
        <v>20988.785</v>
      </c>
      <c r="AK2686" s="11">
        <v>29.59</v>
      </c>
      <c r="AL2686" s="24">
        <v>9.8247000000000001E-2</v>
      </c>
      <c r="AM2686" s="24">
        <v>0</v>
      </c>
      <c r="AN2686" s="24">
        <v>0</v>
      </c>
      <c r="AO2686" s="24">
        <v>8.3678000000000002E-2</v>
      </c>
      <c r="AP2686" s="24">
        <v>1.4569E-2</v>
      </c>
      <c r="AQ2686" s="24">
        <v>0.43199900000000002</v>
      </c>
      <c r="AR2686" s="24">
        <v>0.43199900000000002</v>
      </c>
      <c r="AS2686" s="24">
        <v>0</v>
      </c>
      <c r="AT2686" s="24">
        <v>0.55273099999999997</v>
      </c>
      <c r="AU2686" s="24">
        <v>0.31378600000000001</v>
      </c>
      <c r="AV2686" s="24">
        <v>0.23894499999999999</v>
      </c>
      <c r="AW2686" s="24">
        <v>0.34637200000000001</v>
      </c>
      <c r="AX2686" s="24">
        <v>0</v>
      </c>
      <c r="AY2686" s="24">
        <v>0.240592</v>
      </c>
      <c r="AZ2686" s="24">
        <v>0.10578</v>
      </c>
      <c r="BA2686" s="24">
        <v>0</v>
      </c>
      <c r="BB2686" s="24">
        <v>1.6265999999999999E-2</v>
      </c>
      <c r="BC2686" s="24">
        <v>6.0319999999999999E-2</v>
      </c>
      <c r="BD2686" s="24">
        <v>0.58651900000000001</v>
      </c>
      <c r="BE2686" s="24">
        <v>2.235109</v>
      </c>
      <c r="BF2686" s="25">
        <v>1.9803459999999999</v>
      </c>
      <c r="BG2686" s="54">
        <v>78.268000000000001</v>
      </c>
      <c r="BH2686" s="11">
        <v>0.54149503827615542</v>
      </c>
      <c r="BI2686" s="24">
        <v>0</v>
      </c>
      <c r="BJ2686" s="24">
        <v>0</v>
      </c>
      <c r="BK2686" s="24">
        <v>6.5856999999999999E-2</v>
      </c>
      <c r="BL2686" s="24">
        <v>0</v>
      </c>
      <c r="BM2686" s="11">
        <v>33.93</v>
      </c>
      <c r="BN2686" s="24">
        <v>-0.286713</v>
      </c>
      <c r="BO2686" s="25">
        <v>9.0620999999999993E-2</v>
      </c>
      <c r="BP2686" s="24">
        <v>-12.827716000000001</v>
      </c>
      <c r="BQ2686" s="11">
        <v>0</v>
      </c>
      <c r="BR2686" s="24">
        <v>27.734821</v>
      </c>
      <c r="BS2686" s="24">
        <v>26.274000000000001</v>
      </c>
      <c r="BT2686" s="24">
        <v>1.7663720000000001</v>
      </c>
      <c r="BU2686" s="24">
        <v>1.3420000000000001</v>
      </c>
      <c r="BV2686" s="24">
        <v>1.7663720000000001</v>
      </c>
      <c r="BW2686" s="24">
        <v>0</v>
      </c>
      <c r="BX2686" s="11">
        <v>36.550033429908623</v>
      </c>
      <c r="BY2686" s="28"/>
      <c r="BZ2686" s="28"/>
      <c r="CA2686" s="11">
        <v>6.5856999999999999E-2</v>
      </c>
      <c r="CB2686" s="17">
        <v>7.0000000000000007E-2</v>
      </c>
      <c r="CC2686" s="11">
        <v>3.6859756097560976</v>
      </c>
      <c r="CD2686" s="11">
        <v>134.7225317584132</v>
      </c>
      <c r="CE2686" s="11">
        <v>54.472291149710507</v>
      </c>
      <c r="CF2686" s="11">
        <v>100</v>
      </c>
      <c r="CG2686" s="11" t="s">
        <v>6</v>
      </c>
      <c r="CH2686" s="11">
        <v>0</v>
      </c>
      <c r="CI2686" s="28"/>
      <c r="CJ2686" s="11">
        <v>78268.120999999999</v>
      </c>
      <c r="CK2686" s="11">
        <v>0</v>
      </c>
      <c r="CL2686" s="11">
        <v>1161.1566916666666</v>
      </c>
      <c r="CM2686" s="11">
        <v>346.37200000000001</v>
      </c>
      <c r="CN2686" s="11" t="s">
        <v>6</v>
      </c>
      <c r="CO2686" s="11" t="s">
        <v>6</v>
      </c>
      <c r="CP2686" s="11">
        <v>0.44254543941332136</v>
      </c>
      <c r="CQ2686" s="11">
        <v>814.7846916666665</v>
      </c>
      <c r="CR2686" s="11" t="s">
        <v>295</v>
      </c>
      <c r="CS2686" s="11">
        <v>12.372028663113511</v>
      </c>
      <c r="CT2686" s="11">
        <v>1188.4556083635757</v>
      </c>
      <c r="CU2686" s="11">
        <v>5.2594560942648467</v>
      </c>
      <c r="CV2686" s="11">
        <v>1.30562380352895</v>
      </c>
      <c r="CW2686" s="11">
        <v>0</v>
      </c>
      <c r="CX2686" s="11" t="s">
        <v>6</v>
      </c>
      <c r="CY2686" s="28"/>
      <c r="CZ2686" s="11">
        <v>121.6206896551724</v>
      </c>
      <c r="DA2686" s="11">
        <v>2232.7074387400494</v>
      </c>
      <c r="DB2686" s="11">
        <v>605.73038867389266</v>
      </c>
      <c r="DC2686" s="11">
        <v>8.3928967307955116</v>
      </c>
      <c r="DD2686" s="11">
        <v>0.91592389571343968</v>
      </c>
      <c r="DE2686" s="28"/>
      <c r="DF2686" s="11">
        <v>1948.7086300000001</v>
      </c>
      <c r="DG2686" s="11">
        <v>-12.827716000000001</v>
      </c>
      <c r="DH2686" s="11">
        <v>-14.712974304424362</v>
      </c>
      <c r="DI2686" s="11">
        <v>-4.3535690966791689</v>
      </c>
      <c r="DJ2686" s="11">
        <v>0.13515081063463885</v>
      </c>
      <c r="DK2686" s="11">
        <v>64.73789991728701</v>
      </c>
      <c r="DL2686" s="11">
        <v>46.310850656219792</v>
      </c>
      <c r="DM2686" s="11" t="s">
        <v>6</v>
      </c>
      <c r="DN2686" s="11" t="s">
        <v>6</v>
      </c>
      <c r="DO2686" s="11">
        <v>-12.82769654634293</v>
      </c>
      <c r="DP2686" s="11">
        <v>6814.3567073170734</v>
      </c>
      <c r="DQ2686" s="11">
        <v>0.63894313278017734</v>
      </c>
      <c r="DR2686" s="11">
        <v>59.924915772753501</v>
      </c>
      <c r="DS2686" s="11">
        <f>IF(odpadni[[#This Row],[SÚC]]="-","-",odpadni[[#This Row],[ZKC34]]-odpadni[[#This Row],[SÚC]])</f>
        <v>-30.334915772753501</v>
      </c>
      <c r="DT2686" s="11" t="str">
        <f>IF(odpadni[[#This Row],[Rozdíl Cena pro stočné - sociálně únosná cena]]="-","-",IF(odpadni[[#This Row],[Rozdíl Cena pro stočné - sociálně únosná cena]]&gt;0,"ANO","NE"))</f>
        <v>NE</v>
      </c>
      <c r="DU2686" s="11">
        <v>-13.614065116533709</v>
      </c>
      <c r="DV2686" s="11" t="s">
        <v>301</v>
      </c>
      <c r="DW2686" s="58"/>
      <c r="DX2686" s="58" t="s">
        <v>8821</v>
      </c>
      <c r="DY2686" s="58"/>
      <c r="DZ2686" s="58" t="s">
        <v>8894</v>
      </c>
      <c r="EK2686" s="2"/>
    </row>
    <row r="2687" spans="1:141" ht="15" customHeight="1" x14ac:dyDescent="0.25">
      <c r="A2687" s="71">
        <v>3558</v>
      </c>
      <c r="B2687" s="9" t="s">
        <v>2917</v>
      </c>
      <c r="C2687" s="9" t="s">
        <v>5087</v>
      </c>
      <c r="D2687" s="9" t="s">
        <v>5800</v>
      </c>
      <c r="E2687" s="9" t="s">
        <v>8</v>
      </c>
      <c r="F2687" s="9" t="s">
        <v>5087</v>
      </c>
      <c r="G2687" s="9" t="s">
        <v>5906</v>
      </c>
      <c r="H2687" s="9" t="s">
        <v>7</v>
      </c>
      <c r="I2687" s="9" t="s">
        <v>293</v>
      </c>
      <c r="J2687" s="9" t="s">
        <v>5980</v>
      </c>
      <c r="K2687" s="9" t="s">
        <v>5985</v>
      </c>
      <c r="L2687" s="10" t="s">
        <v>8666</v>
      </c>
      <c r="M2687" s="50"/>
      <c r="N2687" s="28"/>
      <c r="O2687" s="56">
        <v>296</v>
      </c>
      <c r="P2687" s="56">
        <v>296</v>
      </c>
      <c r="Q2687" s="56">
        <v>0</v>
      </c>
      <c r="R2687" s="11">
        <v>4.7</v>
      </c>
      <c r="S2687" s="11">
        <v>0</v>
      </c>
      <c r="T2687" s="56">
        <v>139</v>
      </c>
      <c r="U2687" s="11">
        <v>0</v>
      </c>
      <c r="V2687" s="11">
        <v>11.704000000000001</v>
      </c>
      <c r="W2687" s="11">
        <v>1</v>
      </c>
      <c r="X2687" s="56">
        <v>0</v>
      </c>
      <c r="Y2687" s="56">
        <v>0</v>
      </c>
      <c r="Z2687" s="11">
        <v>2</v>
      </c>
      <c r="AA2687" s="56">
        <v>24</v>
      </c>
      <c r="AB2687" s="56">
        <v>1</v>
      </c>
      <c r="AC2687" s="11">
        <v>0</v>
      </c>
      <c r="AD2687" s="11">
        <v>5.69</v>
      </c>
      <c r="AE2687" s="11">
        <v>0</v>
      </c>
      <c r="AF2687" s="11">
        <v>0</v>
      </c>
      <c r="AG2687" s="11">
        <v>0</v>
      </c>
      <c r="AH2687" s="11">
        <v>0</v>
      </c>
      <c r="AI2687" s="11">
        <v>10416.23</v>
      </c>
      <c r="AJ2687" s="11">
        <v>4950.2</v>
      </c>
      <c r="AK2687" s="11">
        <v>39.47</v>
      </c>
      <c r="AL2687" s="24">
        <v>2.1189999999999998E-3</v>
      </c>
      <c r="AM2687" s="24">
        <v>0</v>
      </c>
      <c r="AN2687" s="24">
        <v>0</v>
      </c>
      <c r="AO2687" s="24">
        <v>0</v>
      </c>
      <c r="AP2687" s="24">
        <v>2.1189999999999998E-3</v>
      </c>
      <c r="AQ2687" s="24">
        <v>6.6043000000000004E-2</v>
      </c>
      <c r="AR2687" s="24">
        <v>6.6043000000000004E-2</v>
      </c>
      <c r="AS2687" s="24">
        <v>0</v>
      </c>
      <c r="AT2687" s="24">
        <v>0.10616100000000001</v>
      </c>
      <c r="AU2687" s="24">
        <v>8.0185000000000006E-2</v>
      </c>
      <c r="AV2687" s="24">
        <v>2.5975000000000002E-2</v>
      </c>
      <c r="AW2687" s="24">
        <v>0.13203300000000001</v>
      </c>
      <c r="AX2687" s="24">
        <v>0</v>
      </c>
      <c r="AY2687" s="24">
        <v>0.13203300000000001</v>
      </c>
      <c r="AZ2687" s="24">
        <v>0</v>
      </c>
      <c r="BA2687" s="24">
        <v>0</v>
      </c>
      <c r="BB2687" s="24">
        <v>0</v>
      </c>
      <c r="BC2687" s="24">
        <v>0</v>
      </c>
      <c r="BD2687" s="24">
        <v>0.1144</v>
      </c>
      <c r="BE2687" s="24">
        <v>0.43098900000000001</v>
      </c>
      <c r="BF2687" s="25">
        <v>0.39167999999999997</v>
      </c>
      <c r="BG2687" s="54">
        <v>15.37</v>
      </c>
      <c r="BH2687" s="11">
        <v>9.6233626311312742E-2</v>
      </c>
      <c r="BI2687" s="24">
        <v>0</v>
      </c>
      <c r="BJ2687" s="24">
        <v>0</v>
      </c>
      <c r="BK2687" s="24">
        <v>1.1704000000000001E-2</v>
      </c>
      <c r="BL2687" s="24">
        <v>0</v>
      </c>
      <c r="BM2687" s="11">
        <v>36.82</v>
      </c>
      <c r="BN2687" s="24">
        <v>3.1008000000000001E-2</v>
      </c>
      <c r="BO2687" s="25">
        <v>4.6475000000000002E-2</v>
      </c>
      <c r="BP2687" s="24">
        <v>7.1946199999999996</v>
      </c>
      <c r="BQ2687" s="11">
        <v>0</v>
      </c>
      <c r="BR2687" s="24">
        <v>0.21429799999999999</v>
      </c>
      <c r="BS2687" s="24">
        <v>0</v>
      </c>
      <c r="BT2687" s="24">
        <v>0.13203300000000001</v>
      </c>
      <c r="BU2687" s="24">
        <v>0</v>
      </c>
      <c r="BV2687" s="24">
        <v>0.13203300000000001</v>
      </c>
      <c r="BW2687" s="24">
        <v>0</v>
      </c>
      <c r="BX2687" s="11">
        <v>29.574468085106382</v>
      </c>
      <c r="BY2687" s="28"/>
      <c r="BZ2687" s="28"/>
      <c r="CA2687" s="11">
        <v>1.1704000000000001E-2</v>
      </c>
      <c r="CB2687" s="17">
        <v>1.11E-2</v>
      </c>
      <c r="CC2687" s="11">
        <v>2.1294964028776979</v>
      </c>
      <c r="CD2687" s="11">
        <v>62.978723404255319</v>
      </c>
      <c r="CE2687" s="11">
        <v>39.54054054054054</v>
      </c>
      <c r="CF2687" s="11">
        <v>100</v>
      </c>
      <c r="CG2687" s="11" t="s">
        <v>6</v>
      </c>
      <c r="CH2687" s="11">
        <v>4.166666666666667</v>
      </c>
      <c r="CI2687" s="28"/>
      <c r="CJ2687" s="11">
        <v>15366.43</v>
      </c>
      <c r="CK2687" s="11">
        <v>0.21276595744680851</v>
      </c>
      <c r="CL2687" s="11">
        <v>239.49088888888889</v>
      </c>
      <c r="CM2687" s="11">
        <v>132.03300000000002</v>
      </c>
      <c r="CN2687" s="11" t="s">
        <v>6</v>
      </c>
      <c r="CO2687" s="11" t="s">
        <v>6</v>
      </c>
      <c r="CP2687" s="11">
        <v>0.8592301530023565</v>
      </c>
      <c r="CQ2687" s="11">
        <v>107.45788888888887</v>
      </c>
      <c r="CR2687" s="11" t="s">
        <v>295</v>
      </c>
      <c r="CS2687" s="11">
        <v>9.181296043138147</v>
      </c>
      <c r="CT2687" s="11">
        <v>1312.9212235133286</v>
      </c>
      <c r="CU2687" s="11">
        <v>11.281015037593985</v>
      </c>
      <c r="CV2687" s="11">
        <v>1.3533116324562713</v>
      </c>
      <c r="CW2687" s="11">
        <v>0</v>
      </c>
      <c r="CX2687" s="11" t="s">
        <v>6</v>
      </c>
      <c r="CY2687" s="28"/>
      <c r="CZ2687" s="11">
        <v>121.6206896551724</v>
      </c>
      <c r="DA2687" s="11">
        <v>3075.8479270275998</v>
      </c>
      <c r="DB2687" s="11">
        <v>1444.40156032715</v>
      </c>
      <c r="DC2687" s="11">
        <v>9.0704887218045105</v>
      </c>
      <c r="DD2687" s="11">
        <v>0</v>
      </c>
      <c r="DE2687" s="28"/>
      <c r="DF2687" s="11">
        <v>461.95688000000001</v>
      </c>
      <c r="DG2687" s="11">
        <v>7.1946199999999996</v>
      </c>
      <c r="DH2687" s="11">
        <v>6.712314794402455</v>
      </c>
      <c r="DI2687" s="11">
        <v>2.6493506493506493</v>
      </c>
      <c r="DJ2687" s="11">
        <v>0</v>
      </c>
      <c r="DK2687" s="11">
        <v>51.913614864864869</v>
      </c>
      <c r="DL2687" s="11">
        <v>46.005373281689067</v>
      </c>
      <c r="DM2687" s="11" t="s">
        <v>6</v>
      </c>
      <c r="DN2687" s="11" t="s">
        <v>6</v>
      </c>
      <c r="DO2687" s="11">
        <v>7.1946151757933494</v>
      </c>
      <c r="DP2687" s="11">
        <v>3100.6402877697842</v>
      </c>
      <c r="DQ2687" s="11">
        <v>0.85794326150397171</v>
      </c>
      <c r="DR2687" s="11">
        <v>59.924915772753501</v>
      </c>
      <c r="DS2687" s="11">
        <f>IF(odpadni[[#This Row],[SÚC]]="-","-",odpadni[[#This Row],[ZKC34]]-odpadni[[#This Row],[SÚC]])</f>
        <v>-20.454915772753502</v>
      </c>
      <c r="DT2687" s="11" t="str">
        <f>IF(odpadni[[#This Row],[Rozdíl Cena pro stočné - sociálně únosná cena]]="-","-",IF(odpadni[[#This Row],[Rozdíl Cena pro stočné - sociálně únosná cena]]&gt;0,"ANO","NE"))</f>
        <v>NE</v>
      </c>
      <c r="DU2687" s="11">
        <v>-13.919542491064433</v>
      </c>
      <c r="DV2687" s="11" t="s">
        <v>301</v>
      </c>
      <c r="DW2687" s="58"/>
      <c r="DX2687" s="58" t="s">
        <v>8814</v>
      </c>
      <c r="DY2687" s="58"/>
      <c r="DZ2687" s="58" t="s">
        <v>352</v>
      </c>
      <c r="EK2687" s="2"/>
    </row>
    <row r="2688" spans="1:141" ht="15" customHeight="1" x14ac:dyDescent="0.25">
      <c r="A2688" s="71">
        <v>3559</v>
      </c>
      <c r="B2688" s="9" t="s">
        <v>2918</v>
      </c>
      <c r="C2688" s="9" t="s">
        <v>5087</v>
      </c>
      <c r="D2688" s="9" t="s">
        <v>5801</v>
      </c>
      <c r="E2688" s="9" t="s">
        <v>8</v>
      </c>
      <c r="F2688" s="9" t="s">
        <v>5087</v>
      </c>
      <c r="G2688" s="9" t="s">
        <v>5906</v>
      </c>
      <c r="H2688" s="9" t="s">
        <v>7</v>
      </c>
      <c r="I2688" s="9" t="s">
        <v>293</v>
      </c>
      <c r="J2688" s="9" t="s">
        <v>5980</v>
      </c>
      <c r="K2688" s="9" t="s">
        <v>5985</v>
      </c>
      <c r="L2688" s="10" t="s">
        <v>8667</v>
      </c>
      <c r="M2688" s="50"/>
      <c r="N2688" s="28"/>
      <c r="O2688" s="56">
        <v>300</v>
      </c>
      <c r="P2688" s="56">
        <v>300</v>
      </c>
      <c r="Q2688" s="56">
        <v>0</v>
      </c>
      <c r="R2688" s="11">
        <v>4.5819999999999999</v>
      </c>
      <c r="S2688" s="11">
        <v>0</v>
      </c>
      <c r="T2688" s="56">
        <v>130</v>
      </c>
      <c r="U2688" s="11">
        <v>0</v>
      </c>
      <c r="V2688" s="11">
        <v>10.907</v>
      </c>
      <c r="W2688" s="11">
        <v>0</v>
      </c>
      <c r="X2688" s="56">
        <v>0</v>
      </c>
      <c r="Y2688" s="56">
        <v>0</v>
      </c>
      <c r="Z2688" s="11">
        <v>1</v>
      </c>
      <c r="AA2688" s="56">
        <v>12</v>
      </c>
      <c r="AB2688" s="56">
        <v>0</v>
      </c>
      <c r="AC2688" s="11">
        <v>0</v>
      </c>
      <c r="AD2688" s="11">
        <v>4.55</v>
      </c>
      <c r="AE2688" s="11">
        <v>0</v>
      </c>
      <c r="AF2688" s="11">
        <v>0</v>
      </c>
      <c r="AG2688" s="11">
        <v>0</v>
      </c>
      <c r="AH2688" s="11">
        <v>0</v>
      </c>
      <c r="AI2688" s="11">
        <v>24514.01</v>
      </c>
      <c r="AJ2688" s="11">
        <v>4829.7</v>
      </c>
      <c r="AK2688" s="11">
        <v>22.08</v>
      </c>
      <c r="AL2688" s="24">
        <v>0</v>
      </c>
      <c r="AM2688" s="24">
        <v>0</v>
      </c>
      <c r="AN2688" s="24">
        <v>0</v>
      </c>
      <c r="AO2688" s="24">
        <v>0</v>
      </c>
      <c r="AP2688" s="24">
        <v>0</v>
      </c>
      <c r="AQ2688" s="24">
        <v>4.9450000000000001E-2</v>
      </c>
      <c r="AR2688" s="24">
        <v>4.9450000000000001E-2</v>
      </c>
      <c r="AS2688" s="24">
        <v>0</v>
      </c>
      <c r="AT2688" s="24">
        <v>0.15338599999999999</v>
      </c>
      <c r="AU2688" s="24">
        <v>9.7997000000000001E-2</v>
      </c>
      <c r="AV2688" s="24">
        <v>5.5389000000000001E-2</v>
      </c>
      <c r="AW2688" s="24">
        <v>3.7270999999999999E-2</v>
      </c>
      <c r="AX2688" s="24">
        <v>0</v>
      </c>
      <c r="AY2688" s="24">
        <v>3.7270999999999999E-2</v>
      </c>
      <c r="AZ2688" s="24">
        <v>0</v>
      </c>
      <c r="BA2688" s="24">
        <v>0</v>
      </c>
      <c r="BB2688" s="24">
        <v>0</v>
      </c>
      <c r="BC2688" s="24">
        <v>3.869E-3</v>
      </c>
      <c r="BD2688" s="24">
        <v>6.8024000000000001E-2</v>
      </c>
      <c r="BE2688" s="24">
        <v>0.32286199999999998</v>
      </c>
      <c r="BF2688" s="25">
        <v>0.249638</v>
      </c>
      <c r="BG2688" s="54">
        <v>29.343</v>
      </c>
      <c r="BH2688" s="11">
        <v>8.9680464984406016E-2</v>
      </c>
      <c r="BI2688" s="24">
        <v>0</v>
      </c>
      <c r="BJ2688" s="24">
        <v>0</v>
      </c>
      <c r="BK2688" s="24">
        <v>1.0907E-2</v>
      </c>
      <c r="BL2688" s="24">
        <v>0</v>
      </c>
      <c r="BM2688" s="11">
        <v>29.6</v>
      </c>
      <c r="BN2688" s="24">
        <v>-8.2017999999999994E-2</v>
      </c>
      <c r="BO2688" s="25">
        <v>2.8590000000000001E-2</v>
      </c>
      <c r="BP2688" s="24">
        <v>-25.403414000000001</v>
      </c>
      <c r="BQ2688" s="11">
        <v>0</v>
      </c>
      <c r="BR2688" s="24">
        <v>1.477749</v>
      </c>
      <c r="BS2688" s="24">
        <v>0.54500000000000004</v>
      </c>
      <c r="BT2688" s="24">
        <v>0.10727100000000001</v>
      </c>
      <c r="BU2688" s="24">
        <v>0</v>
      </c>
      <c r="BV2688" s="24">
        <v>0.10727100000000001</v>
      </c>
      <c r="BW2688" s="24">
        <v>0</v>
      </c>
      <c r="BX2688" s="11">
        <v>28.371890004364907</v>
      </c>
      <c r="BY2688" s="28"/>
      <c r="BZ2688" s="28"/>
      <c r="CA2688" s="11">
        <v>1.0907E-2</v>
      </c>
      <c r="CB2688" s="17">
        <v>1.26E-2</v>
      </c>
      <c r="CC2688" s="11">
        <v>2.3076923076923075</v>
      </c>
      <c r="CD2688" s="11">
        <v>65.473592317765167</v>
      </c>
      <c r="CE2688" s="11">
        <v>36.356666666666669</v>
      </c>
      <c r="CF2688" s="11">
        <v>100</v>
      </c>
      <c r="CG2688" s="11" t="s">
        <v>6</v>
      </c>
      <c r="CH2688" s="11">
        <v>0</v>
      </c>
      <c r="CI2688" s="28"/>
      <c r="CJ2688" s="11">
        <v>29343.71</v>
      </c>
      <c r="CK2688" s="11">
        <v>0</v>
      </c>
      <c r="CL2688" s="11">
        <v>393.1203888888889</v>
      </c>
      <c r="CM2688" s="11">
        <v>37.271000000000001</v>
      </c>
      <c r="CN2688" s="11" t="s">
        <v>6</v>
      </c>
      <c r="CO2688" s="11" t="s">
        <v>6</v>
      </c>
      <c r="CP2688" s="11">
        <v>0.12701529561190456</v>
      </c>
      <c r="CQ2688" s="11">
        <v>355.84938888888888</v>
      </c>
      <c r="CR2688" s="11" t="s">
        <v>295</v>
      </c>
      <c r="CS2688" s="11">
        <v>32.625780589427791</v>
      </c>
      <c r="CT2688" s="11">
        <v>2690.3557348491795</v>
      </c>
      <c r="CU2688" s="11">
        <v>3.4171632896305124</v>
      </c>
      <c r="CV2688" s="11">
        <v>1.2229353998745296</v>
      </c>
      <c r="CW2688" s="11">
        <v>0</v>
      </c>
      <c r="CX2688" s="11" t="s">
        <v>6</v>
      </c>
      <c r="CY2688" s="28"/>
      <c r="CZ2688" s="11">
        <v>121.62068965517241</v>
      </c>
      <c r="DA2688" s="11">
        <v>3345.2101307923099</v>
      </c>
      <c r="DB2688" s="11">
        <v>1449.5910566766674</v>
      </c>
      <c r="DC2688" s="11">
        <v>14.063078756761712</v>
      </c>
      <c r="DD2688" s="11">
        <v>0.35472632254515452</v>
      </c>
      <c r="DE2688" s="28"/>
      <c r="DF2688" s="11">
        <v>240.82656</v>
      </c>
      <c r="DG2688" s="11">
        <v>-25.403414000000001</v>
      </c>
      <c r="DH2688" s="11">
        <v>-34.05687478989028</v>
      </c>
      <c r="DI2688" s="11">
        <v>-7.5197579536077743</v>
      </c>
      <c r="DJ2688" s="11">
        <v>0</v>
      </c>
      <c r="DK2688" s="11">
        <v>97.812366666666662</v>
      </c>
      <c r="DL2688" s="11">
        <v>62.227137516172085</v>
      </c>
      <c r="DM2688" s="11" t="s">
        <v>6</v>
      </c>
      <c r="DN2688" s="11" t="s">
        <v>6</v>
      </c>
      <c r="DO2688" s="11">
        <v>-25.403423134342223</v>
      </c>
      <c r="DP2688" s="11">
        <v>2483.5538461538463</v>
      </c>
      <c r="DQ2688" s="11">
        <v>0.35482911284906321</v>
      </c>
      <c r="DR2688" s="11">
        <v>59.924915772753501</v>
      </c>
      <c r="DS2688" s="11">
        <f>IF(odpadni[[#This Row],[SÚC]]="-","-",odpadni[[#This Row],[ZKC34]]-odpadni[[#This Row],[SÚC]])</f>
        <v>-37.844915772753502</v>
      </c>
      <c r="DT2688" s="11" t="str">
        <f>IF(odpadni[[#This Row],[Rozdíl Cena pro stočné - sociálně únosná cena]]="-","-",IF(odpadni[[#This Row],[Rozdíl Cena pro stočné - sociálně únosná cena]]&gt;0,"ANO","NE"))</f>
        <v>NE</v>
      </c>
      <c r="DU2688" s="11">
        <v>2.3022217434185848</v>
      </c>
      <c r="DV2688" s="11" t="s">
        <v>9125</v>
      </c>
      <c r="DW2688" s="58"/>
      <c r="DX2688" s="58" t="s">
        <v>8831</v>
      </c>
      <c r="DY2688" s="58"/>
      <c r="DZ2688" s="58" t="s">
        <v>8894</v>
      </c>
      <c r="EK2688" s="2"/>
    </row>
    <row r="2689" spans="1:141" ht="15" customHeight="1" x14ac:dyDescent="0.25">
      <c r="A2689" s="71">
        <v>3561</v>
      </c>
      <c r="B2689" s="9" t="s">
        <v>2919</v>
      </c>
      <c r="C2689" s="9" t="s">
        <v>5087</v>
      </c>
      <c r="D2689" s="9" t="s">
        <v>5802</v>
      </c>
      <c r="E2689" s="9" t="s">
        <v>8</v>
      </c>
      <c r="F2689" s="9" t="s">
        <v>5087</v>
      </c>
      <c r="G2689" s="9" t="s">
        <v>5906</v>
      </c>
      <c r="H2689" s="9" t="s">
        <v>7</v>
      </c>
      <c r="I2689" s="9" t="s">
        <v>293</v>
      </c>
      <c r="J2689" s="9" t="s">
        <v>5980</v>
      </c>
      <c r="K2689" s="9" t="s">
        <v>5985</v>
      </c>
      <c r="L2689" s="10" t="s">
        <v>8668</v>
      </c>
      <c r="M2689" s="50"/>
      <c r="N2689" s="28"/>
      <c r="O2689" s="56">
        <v>326</v>
      </c>
      <c r="P2689" s="56">
        <v>326</v>
      </c>
      <c r="Q2689" s="56">
        <v>0</v>
      </c>
      <c r="R2689" s="11">
        <v>8.1489999999999991</v>
      </c>
      <c r="S2689" s="11">
        <v>0</v>
      </c>
      <c r="T2689" s="56">
        <v>156</v>
      </c>
      <c r="U2689" s="11">
        <v>0</v>
      </c>
      <c r="V2689" s="11">
        <v>11.037000000000001</v>
      </c>
      <c r="W2689" s="11">
        <v>0</v>
      </c>
      <c r="X2689" s="56">
        <v>0</v>
      </c>
      <c r="Y2689" s="56">
        <v>0</v>
      </c>
      <c r="Z2689" s="11">
        <v>1</v>
      </c>
      <c r="AA2689" s="56">
        <v>12</v>
      </c>
      <c r="AB2689" s="56">
        <v>2</v>
      </c>
      <c r="AC2689" s="11">
        <v>0</v>
      </c>
      <c r="AD2689" s="11">
        <v>4.8600000000000003</v>
      </c>
      <c r="AE2689" s="11">
        <v>0</v>
      </c>
      <c r="AF2689" s="11">
        <v>0</v>
      </c>
      <c r="AG2689" s="11">
        <v>0</v>
      </c>
      <c r="AH2689" s="11">
        <v>0</v>
      </c>
      <c r="AI2689" s="11">
        <v>17008.687000000002</v>
      </c>
      <c r="AJ2689" s="11">
        <v>3696</v>
      </c>
      <c r="AK2689" s="11">
        <v>40.29</v>
      </c>
      <c r="AL2689" s="24">
        <v>0</v>
      </c>
      <c r="AM2689" s="24">
        <v>0</v>
      </c>
      <c r="AN2689" s="24">
        <v>0</v>
      </c>
      <c r="AO2689" s="24">
        <v>0</v>
      </c>
      <c r="AP2689" s="24">
        <v>0</v>
      </c>
      <c r="AQ2689" s="24">
        <v>7.2133000000000003E-2</v>
      </c>
      <c r="AR2689" s="24">
        <v>7.2133000000000003E-2</v>
      </c>
      <c r="AS2689" s="24">
        <v>0</v>
      </c>
      <c r="AT2689" s="24">
        <v>4.4500999999999999E-2</v>
      </c>
      <c r="AU2689" s="24">
        <v>7.064E-3</v>
      </c>
      <c r="AV2689" s="24">
        <v>3.7436999999999998E-2</v>
      </c>
      <c r="AW2689" s="24">
        <v>0.161275</v>
      </c>
      <c r="AX2689" s="24">
        <v>0</v>
      </c>
      <c r="AY2689" s="24">
        <v>0.15027499999999999</v>
      </c>
      <c r="AZ2689" s="24">
        <v>1.0999999999999999E-2</v>
      </c>
      <c r="BA2689" s="24">
        <v>0</v>
      </c>
      <c r="BB2689" s="24">
        <v>0</v>
      </c>
      <c r="BC2689" s="24">
        <v>1.676E-3</v>
      </c>
      <c r="BD2689" s="24">
        <v>0.15737599999999999</v>
      </c>
      <c r="BE2689" s="24">
        <v>0.459005</v>
      </c>
      <c r="BF2689" s="25">
        <v>0.36880000000000002</v>
      </c>
      <c r="BG2689" s="54">
        <v>20.704000000000001</v>
      </c>
      <c r="BH2689" s="11">
        <v>9.0749362064077119E-2</v>
      </c>
      <c r="BI2689" s="24">
        <v>0</v>
      </c>
      <c r="BJ2689" s="24">
        <v>0</v>
      </c>
      <c r="BK2689" s="24">
        <v>1.1037E-2</v>
      </c>
      <c r="BL2689" s="24">
        <v>0</v>
      </c>
      <c r="BM2689" s="11">
        <v>41.58</v>
      </c>
      <c r="BN2689" s="24">
        <v>-1.4311000000000001E-2</v>
      </c>
      <c r="BO2689" s="25">
        <v>5.4258000000000001E-2</v>
      </c>
      <c r="BP2689" s="24">
        <v>-3.117753</v>
      </c>
      <c r="BQ2689" s="11">
        <v>0</v>
      </c>
      <c r="BR2689" s="24">
        <v>0.33489400000000002</v>
      </c>
      <c r="BS2689" s="24">
        <v>0</v>
      </c>
      <c r="BT2689" s="24">
        <v>0.161275</v>
      </c>
      <c r="BU2689" s="24">
        <v>0</v>
      </c>
      <c r="BV2689" s="24">
        <v>0.161275</v>
      </c>
      <c r="BW2689" s="24">
        <v>0</v>
      </c>
      <c r="BX2689" s="11">
        <v>19.14345318443981</v>
      </c>
      <c r="BY2689" s="28"/>
      <c r="BZ2689" s="28"/>
      <c r="CA2689" s="11">
        <v>1.1037E-2</v>
      </c>
      <c r="CB2689" s="17">
        <v>1.0500000000000001E-2</v>
      </c>
      <c r="CC2689" s="11">
        <v>2.0897435897435899</v>
      </c>
      <c r="CD2689" s="11">
        <v>40.004908577739606</v>
      </c>
      <c r="CE2689" s="11">
        <v>33.855828220858896</v>
      </c>
      <c r="CF2689" s="11">
        <v>100</v>
      </c>
      <c r="CG2689" s="11" t="s">
        <v>6</v>
      </c>
      <c r="CH2689" s="11">
        <v>16.666666666666668</v>
      </c>
      <c r="CI2689" s="28"/>
      <c r="CJ2689" s="11">
        <v>20704.687000000002</v>
      </c>
      <c r="CK2689" s="11">
        <v>0</v>
      </c>
      <c r="CL2689" s="11">
        <v>281.38541111111113</v>
      </c>
      <c r="CM2689" s="11">
        <v>161.27500000000001</v>
      </c>
      <c r="CN2689" s="11" t="s">
        <v>6</v>
      </c>
      <c r="CO2689" s="11" t="s">
        <v>6</v>
      </c>
      <c r="CP2689" s="11">
        <v>0.77892991089408881</v>
      </c>
      <c r="CQ2689" s="11">
        <v>120.11041111111112</v>
      </c>
      <c r="CR2689" s="11" t="s">
        <v>295</v>
      </c>
      <c r="CS2689" s="11">
        <v>10.882523431286682</v>
      </c>
      <c r="CT2689" s="11">
        <v>1875.9343118601068</v>
      </c>
      <c r="CU2689" s="11">
        <v>14.612213463803569</v>
      </c>
      <c r="CV2689" s="11">
        <v>1.2334336793415823</v>
      </c>
      <c r="CW2689" s="11">
        <v>0</v>
      </c>
      <c r="CX2689" s="11" t="s">
        <v>6</v>
      </c>
      <c r="CY2689" s="28"/>
      <c r="CZ2689" s="11">
        <v>121.62068965517243</v>
      </c>
      <c r="DA2689" s="11">
        <v>3592.3117538811457</v>
      </c>
      <c r="DB2689" s="11">
        <v>1719.0203484830024</v>
      </c>
      <c r="DC2689" s="11">
        <v>4.0319833288031166</v>
      </c>
      <c r="DD2689" s="11">
        <v>0.15185285856663949</v>
      </c>
      <c r="DE2689" s="28"/>
      <c r="DF2689" s="11">
        <v>444.68072999999998</v>
      </c>
      <c r="DG2689" s="11">
        <v>-3.117753</v>
      </c>
      <c r="DH2689" s="11">
        <v>-3.2182640340632704</v>
      </c>
      <c r="DI2689" s="11">
        <v>-1.2966385793240918</v>
      </c>
      <c r="DJ2689" s="11">
        <v>5.3128067089350348E-2</v>
      </c>
      <c r="DK2689" s="11">
        <v>63.511309815950924</v>
      </c>
      <c r="DL2689" s="11">
        <v>52.470364330081651</v>
      </c>
      <c r="DM2689" s="11" t="s">
        <v>6</v>
      </c>
      <c r="DN2689" s="11" t="s">
        <v>6</v>
      </c>
      <c r="DO2689" s="11">
        <v>-3.117830960447054</v>
      </c>
      <c r="DP2689" s="11">
        <v>2942.3397435897436</v>
      </c>
      <c r="DQ2689" s="11">
        <v>0.76786202105521584</v>
      </c>
      <c r="DR2689" s="11">
        <v>59.924915772753501</v>
      </c>
      <c r="DS2689" s="11">
        <f>IF(odpadni[[#This Row],[SÚC]]="-","-",odpadni[[#This Row],[ZKC34]]-odpadni[[#This Row],[SÚC]])</f>
        <v>-19.634915772753502</v>
      </c>
      <c r="DT2689" s="11" t="str">
        <f>IF(odpadni[[#This Row],[Rozdíl Cena pro stočné - sociálně únosná cena]]="-","-",IF(odpadni[[#This Row],[Rozdíl Cena pro stočné - sociálně únosná cena]]&gt;0,"ANO","NE"))</f>
        <v>NE</v>
      </c>
      <c r="DU2689" s="11">
        <v>-7.4545514426718498</v>
      </c>
      <c r="DV2689" s="11" t="s">
        <v>301</v>
      </c>
      <c r="DW2689" s="58"/>
      <c r="DX2689" s="58" t="s">
        <v>8821</v>
      </c>
      <c r="DY2689" s="58"/>
      <c r="DZ2689" s="58" t="s">
        <v>8894</v>
      </c>
      <c r="EK2689" s="2"/>
    </row>
    <row r="2690" spans="1:141" ht="15" customHeight="1" x14ac:dyDescent="0.25">
      <c r="A2690" s="71">
        <v>3562</v>
      </c>
      <c r="B2690" s="9" t="s">
        <v>2920</v>
      </c>
      <c r="C2690" s="9" t="s">
        <v>5087</v>
      </c>
      <c r="D2690" s="9" t="s">
        <v>5803</v>
      </c>
      <c r="E2690" s="9" t="s">
        <v>5905</v>
      </c>
      <c r="F2690" s="9" t="s">
        <v>5087</v>
      </c>
      <c r="G2690" s="9" t="s">
        <v>5906</v>
      </c>
      <c r="H2690" s="9" t="s">
        <v>7</v>
      </c>
      <c r="I2690" s="9" t="s">
        <v>293</v>
      </c>
      <c r="J2690" s="9" t="s">
        <v>5980</v>
      </c>
      <c r="K2690" s="9" t="s">
        <v>5983</v>
      </c>
      <c r="L2690" s="10" t="s">
        <v>8669</v>
      </c>
      <c r="M2690" s="50"/>
      <c r="N2690" s="28"/>
      <c r="O2690" s="56">
        <v>1098</v>
      </c>
      <c r="P2690" s="56">
        <v>1098</v>
      </c>
      <c r="Q2690" s="56">
        <v>0</v>
      </c>
      <c r="R2690" s="11">
        <v>14.061</v>
      </c>
      <c r="S2690" s="11">
        <v>0</v>
      </c>
      <c r="T2690" s="56">
        <v>475</v>
      </c>
      <c r="U2690" s="11">
        <v>0</v>
      </c>
      <c r="V2690" s="11">
        <v>41.104999999999997</v>
      </c>
      <c r="W2690" s="11">
        <v>0</v>
      </c>
      <c r="X2690" s="56">
        <v>0</v>
      </c>
      <c r="Y2690" s="56">
        <v>0</v>
      </c>
      <c r="Z2690" s="11">
        <v>1</v>
      </c>
      <c r="AA2690" s="56">
        <v>12</v>
      </c>
      <c r="AB2690" s="56">
        <v>0</v>
      </c>
      <c r="AC2690" s="11">
        <v>0</v>
      </c>
      <c r="AD2690" s="11">
        <v>13.18</v>
      </c>
      <c r="AE2690" s="11">
        <v>0</v>
      </c>
      <c r="AF2690" s="11">
        <v>0</v>
      </c>
      <c r="AG2690" s="11">
        <v>0</v>
      </c>
      <c r="AH2690" s="11">
        <v>0</v>
      </c>
      <c r="AI2690" s="11">
        <v>62366.457000000002</v>
      </c>
      <c r="AJ2690" s="11">
        <v>21171.52</v>
      </c>
      <c r="AK2690" s="11">
        <v>37.46</v>
      </c>
      <c r="AL2690" s="24">
        <v>7.0539000000000004E-2</v>
      </c>
      <c r="AM2690" s="24">
        <v>0</v>
      </c>
      <c r="AN2690" s="24">
        <v>0</v>
      </c>
      <c r="AO2690" s="24">
        <v>6.4144000000000007E-2</v>
      </c>
      <c r="AP2690" s="24">
        <v>6.3949999999999996E-3</v>
      </c>
      <c r="AQ2690" s="24">
        <v>0.27523999999999998</v>
      </c>
      <c r="AR2690" s="24">
        <v>0.27523999999999998</v>
      </c>
      <c r="AS2690" s="24">
        <v>0</v>
      </c>
      <c r="AT2690" s="24">
        <v>0.309139</v>
      </c>
      <c r="AU2690" s="24">
        <v>0.14496200000000001</v>
      </c>
      <c r="AV2690" s="24">
        <v>0.16417699999999999</v>
      </c>
      <c r="AW2690" s="24">
        <v>0.25049199999999999</v>
      </c>
      <c r="AX2690" s="24">
        <v>0</v>
      </c>
      <c r="AY2690" s="24">
        <v>0.226963</v>
      </c>
      <c r="AZ2690" s="24">
        <v>2.3529000000000001E-2</v>
      </c>
      <c r="BA2690" s="24">
        <v>0</v>
      </c>
      <c r="BB2690" s="24">
        <v>0</v>
      </c>
      <c r="BC2690" s="24">
        <v>2.7360000000000002E-3</v>
      </c>
      <c r="BD2690" s="24">
        <v>0.67621600000000004</v>
      </c>
      <c r="BE2690" s="24">
        <v>1.6342760000000001</v>
      </c>
      <c r="BF2690" s="25">
        <v>1.345286</v>
      </c>
      <c r="BG2690" s="54">
        <v>83.537000000000006</v>
      </c>
      <c r="BH2690" s="11">
        <v>0.33797703430677634</v>
      </c>
      <c r="BI2690" s="24">
        <v>0</v>
      </c>
      <c r="BJ2690" s="24">
        <v>0</v>
      </c>
      <c r="BK2690" s="24">
        <v>4.1105000000000003E-2</v>
      </c>
      <c r="BL2690" s="24">
        <v>0</v>
      </c>
      <c r="BM2690" s="11">
        <v>39.75</v>
      </c>
      <c r="BN2690" s="24">
        <v>-9.4395000000000007E-2</v>
      </c>
      <c r="BO2690" s="25">
        <v>7.8274999999999997E-2</v>
      </c>
      <c r="BP2690" s="24">
        <v>-5.7759410000000004</v>
      </c>
      <c r="BQ2690" s="11">
        <v>0</v>
      </c>
      <c r="BR2690" s="24">
        <v>1.7018530000000001</v>
      </c>
      <c r="BS2690" s="24">
        <v>0</v>
      </c>
      <c r="BT2690" s="24">
        <v>0.350491</v>
      </c>
      <c r="BU2690" s="24">
        <v>0</v>
      </c>
      <c r="BV2690" s="24">
        <v>0.350491</v>
      </c>
      <c r="BW2690" s="24">
        <v>0</v>
      </c>
      <c r="BX2690" s="11">
        <v>33.781381125097788</v>
      </c>
      <c r="BY2690" s="28"/>
      <c r="BZ2690" s="28"/>
      <c r="CA2690" s="11">
        <v>4.1105000000000003E-2</v>
      </c>
      <c r="CB2690" s="17">
        <v>3.7999999999999999E-2</v>
      </c>
      <c r="CC2690" s="11">
        <v>2.311578947368421</v>
      </c>
      <c r="CD2690" s="11">
        <v>78.088329421805</v>
      </c>
      <c r="CE2690" s="11">
        <v>37.436247723132972</v>
      </c>
      <c r="CF2690" s="11">
        <v>100.00000000000001</v>
      </c>
      <c r="CG2690" s="11" t="s">
        <v>6</v>
      </c>
      <c r="CH2690" s="11">
        <v>0</v>
      </c>
      <c r="CI2690" s="28"/>
      <c r="CJ2690" s="11">
        <v>83537.976999999999</v>
      </c>
      <c r="CK2690" s="11">
        <v>0</v>
      </c>
      <c r="CL2690" s="11">
        <v>1222.2486333333334</v>
      </c>
      <c r="CM2690" s="11">
        <v>250.49199999999999</v>
      </c>
      <c r="CN2690" s="11" t="s">
        <v>6</v>
      </c>
      <c r="CO2690" s="11" t="s">
        <v>6</v>
      </c>
      <c r="CP2690" s="11">
        <v>0.29985404123444359</v>
      </c>
      <c r="CQ2690" s="11">
        <v>971.75663333333341</v>
      </c>
      <c r="CR2690" s="11" t="s">
        <v>295</v>
      </c>
      <c r="CS2690" s="11">
        <v>23.640837692089363</v>
      </c>
      <c r="CT2690" s="11">
        <v>2032.3069456270525</v>
      </c>
      <c r="CU2690" s="11">
        <v>6.093954506751003</v>
      </c>
      <c r="CV2690" s="11">
        <v>1.2931891817978278</v>
      </c>
      <c r="CW2690" s="11">
        <v>0</v>
      </c>
      <c r="CX2690" s="11" t="s">
        <v>6</v>
      </c>
      <c r="CY2690" s="28"/>
      <c r="CZ2690" s="11">
        <v>121.62068965517241</v>
      </c>
      <c r="DA2690" s="11">
        <v>3248.7414485191412</v>
      </c>
      <c r="DB2690" s="11">
        <v>1405.4209362901568</v>
      </c>
      <c r="DC2690" s="11">
        <v>7.52071524145481</v>
      </c>
      <c r="DD2690" s="11">
        <v>6.6561245590560758E-2</v>
      </c>
      <c r="DE2690" s="28"/>
      <c r="DF2690" s="11">
        <v>1539.7933</v>
      </c>
      <c r="DG2690" s="11">
        <v>-5.7759410000000004</v>
      </c>
      <c r="DH2690" s="11">
        <v>-6.1303682773525523</v>
      </c>
      <c r="DI2690" s="11">
        <v>-2.2964359566962655</v>
      </c>
      <c r="DJ2690" s="11">
        <v>2.8165632979117991E-2</v>
      </c>
      <c r="DK2690" s="11">
        <v>76.081946265938072</v>
      </c>
      <c r="DL2690" s="11">
        <v>63.399407209179735</v>
      </c>
      <c r="DM2690" s="11" t="s">
        <v>6</v>
      </c>
      <c r="DN2690" s="11" t="s">
        <v>6</v>
      </c>
      <c r="DO2690" s="11">
        <v>-5.7759521647506302</v>
      </c>
      <c r="DP2690" s="11">
        <v>3440.581052631579</v>
      </c>
      <c r="DQ2690" s="11">
        <v>0.59085725953879398</v>
      </c>
      <c r="DR2690" s="11">
        <v>59.924915772753501</v>
      </c>
      <c r="DS2690" s="11">
        <f>IF(odpadni[[#This Row],[SÚC]]="-","-",odpadni[[#This Row],[ZKC34]]-odpadni[[#This Row],[SÚC]])</f>
        <v>-22.4649157727535</v>
      </c>
      <c r="DT2690" s="11" t="str">
        <f>IF(odpadni[[#This Row],[Rozdíl Cena pro stočné - sociálně únosná cena]]="-","-",IF(odpadni[[#This Row],[Rozdíl Cena pro stočné - sociálně únosná cena]]&gt;0,"ANO","NE"))</f>
        <v>NE</v>
      </c>
      <c r="DU2690" s="11">
        <v>3.4744914364262343</v>
      </c>
      <c r="DV2690" s="11" t="s">
        <v>9125</v>
      </c>
      <c r="DW2690" s="58"/>
      <c r="DX2690" s="58" t="s">
        <v>8821</v>
      </c>
      <c r="DY2690" s="58"/>
      <c r="DZ2690" s="58" t="s">
        <v>8894</v>
      </c>
      <c r="EK2690" s="2"/>
    </row>
    <row r="2691" spans="1:141" ht="15" customHeight="1" x14ac:dyDescent="0.25">
      <c r="A2691" s="71">
        <v>3564</v>
      </c>
      <c r="B2691" s="9" t="s">
        <v>2921</v>
      </c>
      <c r="C2691" s="9" t="s">
        <v>5087</v>
      </c>
      <c r="D2691" s="9" t="s">
        <v>5804</v>
      </c>
      <c r="E2691" s="9" t="s">
        <v>5905</v>
      </c>
      <c r="F2691" s="9" t="s">
        <v>5087</v>
      </c>
      <c r="G2691" s="9" t="s">
        <v>5906</v>
      </c>
      <c r="H2691" s="9" t="s">
        <v>5957</v>
      </c>
      <c r="I2691" s="9" t="s">
        <v>293</v>
      </c>
      <c r="J2691" s="9" t="s">
        <v>5980</v>
      </c>
      <c r="K2691" s="9" t="s">
        <v>5983</v>
      </c>
      <c r="L2691" s="10" t="s">
        <v>8670</v>
      </c>
      <c r="M2691" s="50"/>
      <c r="N2691" s="28"/>
      <c r="O2691" s="56">
        <v>1650</v>
      </c>
      <c r="P2691" s="56">
        <v>1650</v>
      </c>
      <c r="Q2691" s="56">
        <v>0</v>
      </c>
      <c r="R2691" s="11">
        <v>12.981</v>
      </c>
      <c r="S2691" s="11">
        <v>0</v>
      </c>
      <c r="T2691" s="56">
        <v>590</v>
      </c>
      <c r="U2691" s="11">
        <v>0</v>
      </c>
      <c r="V2691" s="11">
        <v>77.733000000000004</v>
      </c>
      <c r="W2691" s="11">
        <v>1</v>
      </c>
      <c r="X2691" s="56">
        <v>0</v>
      </c>
      <c r="Y2691" s="56">
        <v>0</v>
      </c>
      <c r="Z2691" s="11">
        <v>1</v>
      </c>
      <c r="AA2691" s="56">
        <v>12</v>
      </c>
      <c r="AB2691" s="56">
        <v>1</v>
      </c>
      <c r="AC2691" s="11">
        <v>0</v>
      </c>
      <c r="AD2691" s="11">
        <v>9.23</v>
      </c>
      <c r="AE2691" s="11">
        <v>0</v>
      </c>
      <c r="AF2691" s="11">
        <v>0</v>
      </c>
      <c r="AG2691" s="11">
        <v>0</v>
      </c>
      <c r="AH2691" s="11">
        <v>0</v>
      </c>
      <c r="AI2691" s="11">
        <v>34854.016000000003</v>
      </c>
      <c r="AJ2691" s="11">
        <v>9239.5</v>
      </c>
      <c r="AK2691" s="11">
        <v>44.3</v>
      </c>
      <c r="AL2691" s="24">
        <v>1.8671979999999999</v>
      </c>
      <c r="AM2691" s="24">
        <v>0</v>
      </c>
      <c r="AN2691" s="24">
        <v>1.8671979999999999</v>
      </c>
      <c r="AO2691" s="24">
        <v>0</v>
      </c>
      <c r="AP2691" s="24">
        <v>0</v>
      </c>
      <c r="AQ2691" s="24">
        <v>0.21698700000000001</v>
      </c>
      <c r="AR2691" s="24">
        <v>0.21698700000000001</v>
      </c>
      <c r="AS2691" s="24">
        <v>0</v>
      </c>
      <c r="AT2691" s="24">
        <v>0.23047799999999999</v>
      </c>
      <c r="AU2691" s="24">
        <v>0.111725</v>
      </c>
      <c r="AV2691" s="24">
        <v>0.118754</v>
      </c>
      <c r="AW2691" s="24">
        <v>0.52617599999999998</v>
      </c>
      <c r="AX2691" s="24">
        <v>0</v>
      </c>
      <c r="AY2691" s="24">
        <v>0.26691199999999998</v>
      </c>
      <c r="AZ2691" s="24">
        <v>0.25926399999999999</v>
      </c>
      <c r="BA2691" s="24">
        <v>0</v>
      </c>
      <c r="BB2691" s="24">
        <v>0</v>
      </c>
      <c r="BC2691" s="24">
        <v>3.4190000000000002E-3</v>
      </c>
      <c r="BD2691" s="24">
        <v>0.26512400000000003</v>
      </c>
      <c r="BE2691" s="24">
        <v>3.1874120000000001</v>
      </c>
      <c r="BF2691" s="25">
        <v>3.0768200000000001</v>
      </c>
      <c r="BG2691" s="54">
        <v>44.093000000000004</v>
      </c>
      <c r="BH2691" s="11">
        <v>0.63914289764672527</v>
      </c>
      <c r="BI2691" s="24">
        <v>0</v>
      </c>
      <c r="BJ2691" s="24">
        <v>5.3717000000000001E-2</v>
      </c>
      <c r="BK2691" s="24">
        <v>7.7732999999999997E-2</v>
      </c>
      <c r="BL2691" s="24">
        <v>0</v>
      </c>
      <c r="BM2691" s="11">
        <v>41</v>
      </c>
      <c r="BN2691" s="24">
        <v>0.256498</v>
      </c>
      <c r="BO2691" s="25">
        <v>6.8789000000000003E-2</v>
      </c>
      <c r="BP2691" s="24">
        <v>8.0472239999999999</v>
      </c>
      <c r="BQ2691" s="11">
        <v>0</v>
      </c>
      <c r="BR2691" s="24">
        <v>9.9200529999999993</v>
      </c>
      <c r="BS2691" s="24">
        <v>7.9950000000000001</v>
      </c>
      <c r="BT2691" s="24">
        <v>0.52617599999999998</v>
      </c>
      <c r="BU2691" s="24">
        <v>0</v>
      </c>
      <c r="BV2691" s="24">
        <v>0.52617599999999998</v>
      </c>
      <c r="BW2691" s="24">
        <v>0</v>
      </c>
      <c r="BX2691" s="11">
        <v>45.451043833294818</v>
      </c>
      <c r="BY2691" s="28"/>
      <c r="BZ2691" s="28"/>
      <c r="CA2691" s="11">
        <v>7.7732999999999997E-2</v>
      </c>
      <c r="CB2691" s="17">
        <v>7.0999999999999994E-2</v>
      </c>
      <c r="CC2691" s="11">
        <v>2.7966101694915255</v>
      </c>
      <c r="CD2691" s="11">
        <v>127.10885139819737</v>
      </c>
      <c r="CE2691" s="11">
        <v>47.11090909090909</v>
      </c>
      <c r="CF2691" s="11">
        <v>100</v>
      </c>
      <c r="CG2691" s="11" t="s">
        <v>6</v>
      </c>
      <c r="CH2691" s="11">
        <v>8.3333333333333339</v>
      </c>
      <c r="CI2691" s="28"/>
      <c r="CJ2691" s="11">
        <v>44093.516000000003</v>
      </c>
      <c r="CK2691" s="11">
        <v>7.7035667514059006E-2</v>
      </c>
      <c r="CL2691" s="11">
        <v>618.25434444444454</v>
      </c>
      <c r="CM2691" s="11">
        <v>526.17599999999993</v>
      </c>
      <c r="CN2691" s="11" t="s">
        <v>6</v>
      </c>
      <c r="CO2691" s="11" t="s">
        <v>6</v>
      </c>
      <c r="CP2691" s="11">
        <v>1.1933183101116269</v>
      </c>
      <c r="CQ2691" s="11">
        <v>92.07834444444461</v>
      </c>
      <c r="CR2691" s="11" t="s">
        <v>295</v>
      </c>
      <c r="CS2691" s="11">
        <v>1.1845463888495829</v>
      </c>
      <c r="CT2691" s="11">
        <v>567.24320430190539</v>
      </c>
      <c r="CU2691" s="11">
        <v>6.7690170197985413</v>
      </c>
      <c r="CV2691" s="11">
        <v>1.257500424704084</v>
      </c>
      <c r="CW2691" s="11">
        <v>0</v>
      </c>
      <c r="CX2691" s="11" t="s">
        <v>6</v>
      </c>
      <c r="CY2691" s="28"/>
      <c r="CZ2691" s="11">
        <v>121.6206896551724</v>
      </c>
      <c r="DA2691" s="11">
        <v>2581.5823129306018</v>
      </c>
      <c r="DB2691" s="11">
        <v>923.11125129033644</v>
      </c>
      <c r="DC2691" s="11">
        <v>2.964995561730539</v>
      </c>
      <c r="DD2691" s="11">
        <v>4.3983893584449339E-2</v>
      </c>
      <c r="DE2691" s="28"/>
      <c r="DF2691" s="11">
        <v>3443.5718999999999</v>
      </c>
      <c r="DG2691" s="11">
        <v>8.0472239999999999</v>
      </c>
      <c r="DH2691" s="11">
        <v>7.4486030043397671</v>
      </c>
      <c r="DI2691" s="11">
        <v>3.2997311309225168</v>
      </c>
      <c r="DJ2691" s="11">
        <v>0.58798667813199557</v>
      </c>
      <c r="DK2691" s="11">
        <v>26.723343030303031</v>
      </c>
      <c r="DL2691" s="11">
        <v>42.189164761998697</v>
      </c>
      <c r="DM2691" s="11" t="s">
        <v>6</v>
      </c>
      <c r="DN2691" s="11" t="s">
        <v>6</v>
      </c>
      <c r="DO2691" s="11">
        <v>8.0472182447703648</v>
      </c>
      <c r="DP2691" s="11">
        <v>5402.3932203389832</v>
      </c>
      <c r="DQ2691" s="11">
        <v>1.050032638709705</v>
      </c>
      <c r="DR2691" s="11">
        <v>59.924915772753501</v>
      </c>
      <c r="DS2691" s="11">
        <f>IF(odpadni[[#This Row],[SÚC]]="-","-",odpadni[[#This Row],[ZKC34]]-odpadni[[#This Row],[SÚC]])</f>
        <v>-15.624915772753504</v>
      </c>
      <c r="DT2691" s="11" t="str">
        <f>IF(odpadni[[#This Row],[Rozdíl Cena pro stočné - sociálně únosná cena]]="-","-",IF(odpadni[[#This Row],[Rozdíl Cena pro stočné - sociálně únosná cena]]&gt;0,"ANO","NE"))</f>
        <v>NE</v>
      </c>
      <c r="DU2691" s="11">
        <v>-17.735751010754804</v>
      </c>
      <c r="DV2691" s="11" t="s">
        <v>301</v>
      </c>
      <c r="DW2691" s="58"/>
      <c r="DX2691" s="58" t="s">
        <v>8822</v>
      </c>
      <c r="DY2691" s="58"/>
      <c r="DZ2691" s="58"/>
      <c r="EK2691" s="2"/>
    </row>
    <row r="2692" spans="1:141" ht="15" customHeight="1" x14ac:dyDescent="0.25">
      <c r="A2692" s="71">
        <v>3566</v>
      </c>
      <c r="B2692" s="9" t="s">
        <v>2922</v>
      </c>
      <c r="C2692" s="9" t="s">
        <v>5087</v>
      </c>
      <c r="D2692" s="9" t="s">
        <v>5805</v>
      </c>
      <c r="E2692" s="9" t="s">
        <v>8</v>
      </c>
      <c r="F2692" s="9" t="s">
        <v>5087</v>
      </c>
      <c r="G2692" s="9" t="s">
        <v>5906</v>
      </c>
      <c r="H2692" s="9" t="s">
        <v>7</v>
      </c>
      <c r="I2692" s="9" t="s">
        <v>293</v>
      </c>
      <c r="J2692" s="9" t="s">
        <v>5980</v>
      </c>
      <c r="K2692" s="9" t="s">
        <v>5985</v>
      </c>
      <c r="L2692" s="10" t="s">
        <v>8671</v>
      </c>
      <c r="M2692" s="50"/>
      <c r="N2692" s="28"/>
      <c r="O2692" s="56">
        <v>103</v>
      </c>
      <c r="P2692" s="56">
        <v>103</v>
      </c>
      <c r="Q2692" s="56">
        <v>0</v>
      </c>
      <c r="R2692" s="11">
        <v>1.7</v>
      </c>
      <c r="S2692" s="11">
        <v>0</v>
      </c>
      <c r="T2692" s="56">
        <v>39</v>
      </c>
      <c r="U2692" s="11">
        <v>0</v>
      </c>
      <c r="V2692" s="11">
        <v>0.97599999999999998</v>
      </c>
      <c r="W2692" s="11">
        <v>0</v>
      </c>
      <c r="X2692" s="56">
        <v>0</v>
      </c>
      <c r="Y2692" s="56">
        <v>0</v>
      </c>
      <c r="Z2692" s="11">
        <v>1</v>
      </c>
      <c r="AA2692" s="56">
        <v>4</v>
      </c>
      <c r="AB2692" s="56">
        <v>1</v>
      </c>
      <c r="AC2692" s="11">
        <v>0</v>
      </c>
      <c r="AD2692" s="11">
        <v>0.55000000000000004</v>
      </c>
      <c r="AE2692" s="11">
        <v>0</v>
      </c>
      <c r="AF2692" s="11">
        <v>0</v>
      </c>
      <c r="AG2692" s="11">
        <v>0</v>
      </c>
      <c r="AH2692" s="11">
        <v>0</v>
      </c>
      <c r="AI2692" s="11">
        <v>8115.12</v>
      </c>
      <c r="AJ2692" s="11">
        <v>4082.4</v>
      </c>
      <c r="AK2692" s="11">
        <v>66.400000000000006</v>
      </c>
      <c r="AL2692" s="24">
        <v>2.4800000000000001E-4</v>
      </c>
      <c r="AM2692" s="24">
        <v>0</v>
      </c>
      <c r="AN2692" s="24">
        <v>0</v>
      </c>
      <c r="AO2692" s="24">
        <v>0</v>
      </c>
      <c r="AP2692" s="24">
        <v>2.4800000000000001E-4</v>
      </c>
      <c r="AQ2692" s="24">
        <v>1.1068E-2</v>
      </c>
      <c r="AR2692" s="24">
        <v>1.1068E-2</v>
      </c>
      <c r="AS2692" s="24">
        <v>0</v>
      </c>
      <c r="AT2692" s="24">
        <v>5.8943000000000002E-2</v>
      </c>
      <c r="AU2692" s="24">
        <v>3.7364000000000001E-2</v>
      </c>
      <c r="AV2692" s="24">
        <v>2.1579000000000001E-2</v>
      </c>
      <c r="AW2692" s="24">
        <v>1.6851000000000001E-2</v>
      </c>
      <c r="AX2692" s="24">
        <v>0</v>
      </c>
      <c r="AY2692" s="24">
        <v>1.6851000000000001E-2</v>
      </c>
      <c r="AZ2692" s="24">
        <v>0</v>
      </c>
      <c r="BA2692" s="24">
        <v>0</v>
      </c>
      <c r="BB2692" s="24">
        <v>0</v>
      </c>
      <c r="BC2692" s="24">
        <v>1.11E-4</v>
      </c>
      <c r="BD2692" s="24">
        <v>3.1285E-2</v>
      </c>
      <c r="BE2692" s="24">
        <v>0.123102</v>
      </c>
      <c r="BF2692" s="25">
        <v>9.4600000000000004E-2</v>
      </c>
      <c r="BG2692" s="54">
        <v>12.196999999999999</v>
      </c>
      <c r="BH2692" s="11">
        <v>8.0249503827615545E-3</v>
      </c>
      <c r="BI2692" s="24">
        <v>0</v>
      </c>
      <c r="BJ2692" s="24">
        <v>0</v>
      </c>
      <c r="BK2692" s="24">
        <v>9.7599999999999998E-4</v>
      </c>
      <c r="BL2692" s="24">
        <v>0</v>
      </c>
      <c r="BM2692" s="11">
        <v>126.12</v>
      </c>
      <c r="BN2692" s="24">
        <v>-5.8296000000000001E-2</v>
      </c>
      <c r="BO2692" s="25">
        <v>5.0000000000000001E-3</v>
      </c>
      <c r="BP2692" s="24">
        <v>-47.355569000000003</v>
      </c>
      <c r="BQ2692" s="11">
        <v>0</v>
      </c>
      <c r="BR2692" s="24">
        <v>10.383993</v>
      </c>
      <c r="BS2692" s="24">
        <v>10.148999999999999</v>
      </c>
      <c r="BT2692" s="24">
        <v>8.9168509999999994</v>
      </c>
      <c r="BU2692" s="24">
        <v>8.8079999999999998</v>
      </c>
      <c r="BV2692" s="24">
        <v>8.9168509999999994</v>
      </c>
      <c r="BW2692" s="24">
        <v>0</v>
      </c>
      <c r="BX2692" s="11">
        <v>22.941176470588236</v>
      </c>
      <c r="BY2692" s="28"/>
      <c r="BZ2692" s="28"/>
      <c r="CA2692" s="11">
        <v>9.7599999999999998E-4</v>
      </c>
      <c r="CB2692" s="17">
        <v>1.5E-3</v>
      </c>
      <c r="CC2692" s="11">
        <v>2.641025641025641</v>
      </c>
      <c r="CD2692" s="11">
        <v>60.588235294117652</v>
      </c>
      <c r="CE2692" s="11">
        <v>9.4757281553398052</v>
      </c>
      <c r="CF2692" s="11">
        <v>100</v>
      </c>
      <c r="CG2692" s="11" t="s">
        <v>6</v>
      </c>
      <c r="CH2692" s="11">
        <v>25</v>
      </c>
      <c r="CI2692" s="28"/>
      <c r="CJ2692" s="11">
        <v>12197.52</v>
      </c>
      <c r="CK2692" s="11">
        <v>0</v>
      </c>
      <c r="CL2692" s="11">
        <v>192.22800000000001</v>
      </c>
      <c r="CM2692" s="11">
        <v>16.851000000000003</v>
      </c>
      <c r="CN2692" s="11" t="s">
        <v>6</v>
      </c>
      <c r="CO2692" s="11" t="s">
        <v>6</v>
      </c>
      <c r="CP2692" s="11">
        <v>0.13815103398067807</v>
      </c>
      <c r="CQ2692" s="11">
        <v>175.37700000000001</v>
      </c>
      <c r="CR2692" s="11" t="s">
        <v>295</v>
      </c>
      <c r="CS2692" s="11">
        <v>179.68954918032787</v>
      </c>
      <c r="CT2692" s="11">
        <v>12497.459016393443</v>
      </c>
      <c r="CU2692" s="11">
        <v>17.265368852459019</v>
      </c>
      <c r="CV2692" s="11">
        <v>1.3648998138882846</v>
      </c>
      <c r="CW2692" s="11">
        <v>0</v>
      </c>
      <c r="CX2692" s="11" t="s">
        <v>6</v>
      </c>
      <c r="CY2692" s="28"/>
      <c r="CZ2692" s="11">
        <v>121.6206896551724</v>
      </c>
      <c r="DA2692" s="11">
        <v>12834.970322215941</v>
      </c>
      <c r="DB2692" s="11">
        <v>4859.8431317128316</v>
      </c>
      <c r="DC2692" s="11">
        <v>60.392418032786885</v>
      </c>
      <c r="DD2692" s="11">
        <v>0.11372950819672131</v>
      </c>
      <c r="DE2692" s="28"/>
      <c r="DF2692" s="11">
        <v>64.806399999999996</v>
      </c>
      <c r="DG2692" s="11">
        <v>-47.355569000000003</v>
      </c>
      <c r="DH2692" s="11">
        <v>-89.954078609520053</v>
      </c>
      <c r="DI2692" s="11">
        <v>-59.729508196721312</v>
      </c>
      <c r="DJ2692" s="11">
        <v>0</v>
      </c>
      <c r="DK2692" s="11">
        <v>118.42252427184467</v>
      </c>
      <c r="DL2692" s="11">
        <v>305.81864754098359</v>
      </c>
      <c r="DM2692" s="11" t="s">
        <v>6</v>
      </c>
      <c r="DN2692" s="11" t="s">
        <v>6</v>
      </c>
      <c r="DO2692" s="11">
        <v>-47.35585124530877</v>
      </c>
      <c r="DP2692" s="11">
        <v>3156.4615384615386</v>
      </c>
      <c r="DQ2692" s="11">
        <v>0.2171221425962965</v>
      </c>
      <c r="DR2692" s="11">
        <v>59.924915772753501</v>
      </c>
      <c r="DS2692" s="11">
        <f>IF(odpadni[[#This Row],[SÚC]]="-","-",odpadni[[#This Row],[ZKC34]]-odpadni[[#This Row],[SÚC]])</f>
        <v>6.475084227246505</v>
      </c>
      <c r="DT2692" s="11" t="str">
        <f>IF(odpadni[[#This Row],[Rozdíl Cena pro stočné - sociálně únosná cena]]="-","-",IF(odpadni[[#This Row],[Rozdíl Cena pro stočné - sociálně únosná cena]]&gt;0,"ANO","NE"))</f>
        <v>ANO</v>
      </c>
      <c r="DU2692" s="11">
        <v>245.89373176823008</v>
      </c>
      <c r="DV2692" s="11" t="s">
        <v>9125</v>
      </c>
      <c r="DW2692" s="58"/>
      <c r="DX2692" s="58" t="s">
        <v>8831</v>
      </c>
      <c r="DY2692" s="58"/>
      <c r="DZ2692" s="58" t="s">
        <v>8942</v>
      </c>
      <c r="EK2692" s="2"/>
    </row>
    <row r="2693" spans="1:141" ht="15" customHeight="1" x14ac:dyDescent="0.25">
      <c r="A2693" s="71">
        <v>3567</v>
      </c>
      <c r="B2693" s="9" t="s">
        <v>2923</v>
      </c>
      <c r="C2693" s="9" t="s">
        <v>5087</v>
      </c>
      <c r="D2693" s="9" t="s">
        <v>5806</v>
      </c>
      <c r="E2693" s="9" t="s">
        <v>8</v>
      </c>
      <c r="F2693" s="9" t="s">
        <v>5087</v>
      </c>
      <c r="G2693" s="9" t="s">
        <v>5906</v>
      </c>
      <c r="H2693" s="9" t="s">
        <v>5936</v>
      </c>
      <c r="I2693" s="9" t="s">
        <v>293</v>
      </c>
      <c r="J2693" s="9" t="s">
        <v>5980</v>
      </c>
      <c r="K2693" s="9" t="s">
        <v>5983</v>
      </c>
      <c r="L2693" s="10" t="s">
        <v>8672</v>
      </c>
      <c r="M2693" s="50"/>
      <c r="N2693" s="28"/>
      <c r="O2693" s="56">
        <v>1162</v>
      </c>
      <c r="P2693" s="56">
        <v>1162</v>
      </c>
      <c r="Q2693" s="56">
        <v>0</v>
      </c>
      <c r="R2693" s="11">
        <v>15.792999999999999</v>
      </c>
      <c r="S2693" s="11">
        <v>0</v>
      </c>
      <c r="T2693" s="56">
        <v>474</v>
      </c>
      <c r="U2693" s="11">
        <v>0</v>
      </c>
      <c r="V2693" s="11">
        <v>44.497999999999998</v>
      </c>
      <c r="W2693" s="11">
        <v>0</v>
      </c>
      <c r="X2693" s="56">
        <v>0</v>
      </c>
      <c r="Y2693" s="56">
        <v>0</v>
      </c>
      <c r="Z2693" s="11">
        <v>1</v>
      </c>
      <c r="AA2693" s="56">
        <v>12</v>
      </c>
      <c r="AB2693" s="56">
        <v>2</v>
      </c>
      <c r="AC2693" s="11">
        <v>0</v>
      </c>
      <c r="AD2693" s="11">
        <v>24.78</v>
      </c>
      <c r="AE2693" s="11">
        <v>0</v>
      </c>
      <c r="AF2693" s="11">
        <v>0</v>
      </c>
      <c r="AG2693" s="11">
        <v>0</v>
      </c>
      <c r="AH2693" s="11">
        <v>0</v>
      </c>
      <c r="AI2693" s="11">
        <v>70400.831999999995</v>
      </c>
      <c r="AJ2693" s="11">
        <v>18322.259999999998</v>
      </c>
      <c r="AK2693" s="11">
        <v>27.63</v>
      </c>
      <c r="AL2693" s="24">
        <v>5.0812999999999997E-2</v>
      </c>
      <c r="AM2693" s="24">
        <v>0</v>
      </c>
      <c r="AN2693" s="24">
        <v>0</v>
      </c>
      <c r="AO2693" s="24">
        <v>4.9938999999999997E-2</v>
      </c>
      <c r="AP2693" s="24">
        <v>8.7399999999999999E-4</v>
      </c>
      <c r="AQ2693" s="24">
        <v>0.18889600000000001</v>
      </c>
      <c r="AR2693" s="24">
        <v>0.18889600000000001</v>
      </c>
      <c r="AS2693" s="24">
        <v>0</v>
      </c>
      <c r="AT2693" s="24">
        <v>0.20985200000000001</v>
      </c>
      <c r="AU2693" s="24">
        <v>0.122196</v>
      </c>
      <c r="AV2693" s="24">
        <v>8.7655999999999998E-2</v>
      </c>
      <c r="AW2693" s="24">
        <v>0.20291999999999999</v>
      </c>
      <c r="AX2693" s="24">
        <v>0</v>
      </c>
      <c r="AY2693" s="24">
        <v>0.18792</v>
      </c>
      <c r="AZ2693" s="24">
        <v>1.4999999999999999E-2</v>
      </c>
      <c r="BA2693" s="24">
        <v>0</v>
      </c>
      <c r="BB2693" s="24">
        <v>0</v>
      </c>
      <c r="BC2693" s="24">
        <v>5.0699999999999999E-3</v>
      </c>
      <c r="BD2693" s="24">
        <v>0.81675200000000003</v>
      </c>
      <c r="BE2693" s="24">
        <v>1.5001690000000001</v>
      </c>
      <c r="BF2693" s="25">
        <v>1.222548</v>
      </c>
      <c r="BG2693" s="54">
        <v>88.722999999999999</v>
      </c>
      <c r="BH2693" s="11">
        <v>0.36587524808619226</v>
      </c>
      <c r="BI2693" s="24">
        <v>0</v>
      </c>
      <c r="BJ2693" s="24">
        <v>0</v>
      </c>
      <c r="BK2693" s="24">
        <v>4.4228000000000003E-2</v>
      </c>
      <c r="BL2693" s="24">
        <v>2.7E-4</v>
      </c>
      <c r="BM2693" s="11">
        <v>33.71</v>
      </c>
      <c r="BN2693" s="24">
        <v>-0.27085900000000002</v>
      </c>
      <c r="BO2693" s="25">
        <v>8.9419999999999999E-2</v>
      </c>
      <c r="BP2693" s="24">
        <v>-18.055225</v>
      </c>
      <c r="BQ2693" s="11">
        <v>0</v>
      </c>
      <c r="BR2693" s="24">
        <v>46.460515999999998</v>
      </c>
      <c r="BS2693" s="24">
        <v>46.04</v>
      </c>
      <c r="BT2693" s="24">
        <v>0.20291899999999999</v>
      </c>
      <c r="BU2693" s="24">
        <v>0</v>
      </c>
      <c r="BV2693" s="24">
        <v>0.20291899999999999</v>
      </c>
      <c r="BW2693" s="24">
        <v>0</v>
      </c>
      <c r="BX2693" s="11">
        <v>30.013297030329895</v>
      </c>
      <c r="BY2693" s="28"/>
      <c r="BZ2693" s="28"/>
      <c r="CA2693" s="11">
        <v>4.4498000000000003E-2</v>
      </c>
      <c r="CB2693" s="17">
        <v>4.7489999999999997E-2</v>
      </c>
      <c r="CC2693" s="11">
        <v>2.4514767932489452</v>
      </c>
      <c r="CD2693" s="11">
        <v>73.576901158741222</v>
      </c>
      <c r="CE2693" s="11">
        <v>38.294320137693632</v>
      </c>
      <c r="CF2693" s="11">
        <v>100.00000000000001</v>
      </c>
      <c r="CG2693" s="11" t="s">
        <v>6</v>
      </c>
      <c r="CH2693" s="11">
        <v>16.666666666666668</v>
      </c>
      <c r="CI2693" s="28"/>
      <c r="CJ2693" s="11">
        <v>88723.09199999999</v>
      </c>
      <c r="CK2693" s="11">
        <v>0</v>
      </c>
      <c r="CL2693" s="11">
        <v>1240.2879666666665</v>
      </c>
      <c r="CM2693" s="11">
        <v>202.92</v>
      </c>
      <c r="CN2693" s="11" t="s">
        <v>6</v>
      </c>
      <c r="CO2693" s="11" t="s">
        <v>6</v>
      </c>
      <c r="CP2693" s="11">
        <v>0.22871159630009291</v>
      </c>
      <c r="CQ2693" s="11">
        <v>1037.3679666666665</v>
      </c>
      <c r="CR2693" s="11" t="s">
        <v>295</v>
      </c>
      <c r="CS2693" s="11">
        <v>23.312687461608753</v>
      </c>
      <c r="CT2693" s="11">
        <v>1993.8669603128226</v>
      </c>
      <c r="CU2693" s="11">
        <v>4.5602049530315965</v>
      </c>
      <c r="CV2693" s="11">
        <v>1.2551071972445733</v>
      </c>
      <c r="CW2693" s="11">
        <v>0</v>
      </c>
      <c r="CX2693" s="11" t="s">
        <v>6</v>
      </c>
      <c r="CY2693" s="28"/>
      <c r="CZ2693" s="11">
        <v>121.62068965517241</v>
      </c>
      <c r="DA2693" s="11">
        <v>3175.945916205455</v>
      </c>
      <c r="DB2693" s="11">
        <v>1295.5235492955126</v>
      </c>
      <c r="DC2693" s="11">
        <v>4.7159872353813652</v>
      </c>
      <c r="DD2693" s="11">
        <v>0.11393770506539619</v>
      </c>
      <c r="DE2693" s="28"/>
      <c r="DF2693" s="11">
        <v>1229.47974</v>
      </c>
      <c r="DG2693" s="11">
        <v>-18.055225</v>
      </c>
      <c r="DH2693" s="11">
        <v>-22.030375221961776</v>
      </c>
      <c r="DI2693" s="11">
        <v>-6.0869926738280373</v>
      </c>
      <c r="DJ2693" s="11">
        <v>1.690653432141432E-2</v>
      </c>
      <c r="DK2693" s="11">
        <v>76.353779690189313</v>
      </c>
      <c r="DL2693" s="11">
        <v>57.025865581973726</v>
      </c>
      <c r="DM2693" s="11" t="s">
        <v>6</v>
      </c>
      <c r="DN2693" s="11" t="s">
        <v>6</v>
      </c>
      <c r="DO2693" s="11">
        <v>-18.055232443811331</v>
      </c>
      <c r="DP2693" s="11">
        <v>3164.9135021097045</v>
      </c>
      <c r="DQ2693" s="11">
        <v>0.48451697695464774</v>
      </c>
      <c r="DR2693" s="11">
        <v>59.540474229513997</v>
      </c>
      <c r="DS2693" s="11">
        <f>IF(odpadni[[#This Row],[SÚC]]="-","-",odpadni[[#This Row],[ZKC34]]-odpadni[[#This Row],[SÚC]])</f>
        <v>-31.910474229513998</v>
      </c>
      <c r="DT2693" s="11" t="str">
        <f>IF(odpadni[[#This Row],[Rozdíl Cena pro stočné - sociálně únosná cena]]="-","-",IF(odpadni[[#This Row],[Rozdíl Cena pro stočné - sociálně únosná cena]]&gt;0,"ANO","NE"))</f>
        <v>NE</v>
      </c>
      <c r="DU2693" s="11">
        <v>-2.5146086475402711</v>
      </c>
      <c r="DV2693" s="11" t="s">
        <v>301</v>
      </c>
      <c r="DW2693" s="58"/>
      <c r="DX2693" s="58" t="s">
        <v>8821</v>
      </c>
      <c r="DY2693" s="58"/>
      <c r="DZ2693" s="58" t="s">
        <v>8894</v>
      </c>
      <c r="EK2693" s="2"/>
    </row>
    <row r="2694" spans="1:141" ht="15" customHeight="1" x14ac:dyDescent="0.25">
      <c r="A2694" s="71">
        <v>3568</v>
      </c>
      <c r="B2694" s="9" t="s">
        <v>2924</v>
      </c>
      <c r="C2694" s="9" t="s">
        <v>5087</v>
      </c>
      <c r="D2694" s="9" t="s">
        <v>5807</v>
      </c>
      <c r="E2694" s="9" t="s">
        <v>8</v>
      </c>
      <c r="F2694" s="9" t="s">
        <v>5087</v>
      </c>
      <c r="G2694" s="9" t="s">
        <v>5906</v>
      </c>
      <c r="H2694" s="9" t="s">
        <v>7</v>
      </c>
      <c r="I2694" s="9" t="s">
        <v>293</v>
      </c>
      <c r="J2694" s="9" t="s">
        <v>5980</v>
      </c>
      <c r="K2694" s="9" t="s">
        <v>5981</v>
      </c>
      <c r="L2694" s="10" t="s">
        <v>8673</v>
      </c>
      <c r="M2694" s="50"/>
      <c r="N2694" s="28"/>
      <c r="O2694" s="56">
        <v>591</v>
      </c>
      <c r="P2694" s="56">
        <v>591</v>
      </c>
      <c r="Q2694" s="56">
        <v>0</v>
      </c>
      <c r="R2694" s="11">
        <v>9.0060000000000002</v>
      </c>
      <c r="S2694" s="11">
        <v>0</v>
      </c>
      <c r="T2694" s="56">
        <v>211</v>
      </c>
      <c r="U2694" s="11">
        <v>0</v>
      </c>
      <c r="V2694" s="11">
        <v>17.635999999999999</v>
      </c>
      <c r="W2694" s="11">
        <v>0</v>
      </c>
      <c r="X2694" s="56">
        <v>0</v>
      </c>
      <c r="Y2694" s="56">
        <v>0</v>
      </c>
      <c r="Z2694" s="11">
        <v>1</v>
      </c>
      <c r="AA2694" s="56">
        <v>12</v>
      </c>
      <c r="AB2694" s="56">
        <v>0</v>
      </c>
      <c r="AC2694" s="11">
        <v>0</v>
      </c>
      <c r="AD2694" s="11">
        <v>9.93</v>
      </c>
      <c r="AE2694" s="11">
        <v>0</v>
      </c>
      <c r="AF2694" s="11">
        <v>0</v>
      </c>
      <c r="AG2694" s="11">
        <v>0</v>
      </c>
      <c r="AH2694" s="11">
        <v>0</v>
      </c>
      <c r="AI2694" s="11">
        <v>42584.1</v>
      </c>
      <c r="AJ2694" s="11">
        <v>5744.16</v>
      </c>
      <c r="AK2694" s="11">
        <v>52.73</v>
      </c>
      <c r="AL2694" s="24">
        <v>1.4962E-2</v>
      </c>
      <c r="AM2694" s="24">
        <v>0</v>
      </c>
      <c r="AN2694" s="24">
        <v>0</v>
      </c>
      <c r="AO2694" s="24">
        <v>1.4962E-2</v>
      </c>
      <c r="AP2694" s="24">
        <v>0</v>
      </c>
      <c r="AQ2694" s="24">
        <v>0.24401700000000001</v>
      </c>
      <c r="AR2694" s="24">
        <v>0.24401700000000001</v>
      </c>
      <c r="AS2694" s="24">
        <v>0</v>
      </c>
      <c r="AT2694" s="24">
        <v>0.15099299999999999</v>
      </c>
      <c r="AU2694" s="24">
        <v>6.8984000000000004E-2</v>
      </c>
      <c r="AV2694" s="24">
        <v>8.2008999999999999E-2</v>
      </c>
      <c r="AW2694" s="24">
        <v>0.38104300000000002</v>
      </c>
      <c r="AX2694" s="24">
        <v>0</v>
      </c>
      <c r="AY2694" s="24">
        <v>0.28104299999999999</v>
      </c>
      <c r="AZ2694" s="24">
        <v>0.1</v>
      </c>
      <c r="BA2694" s="24">
        <v>0</v>
      </c>
      <c r="BB2694" s="24">
        <v>0</v>
      </c>
      <c r="BC2694" s="24">
        <v>3.0760000000000002E-3</v>
      </c>
      <c r="BD2694" s="24">
        <v>0.22128999999999999</v>
      </c>
      <c r="BE2694" s="24">
        <v>1.1830369999999999</v>
      </c>
      <c r="BF2694" s="25">
        <v>1.259064</v>
      </c>
      <c r="BG2694" s="54">
        <v>48.328000000000003</v>
      </c>
      <c r="BH2694" s="11">
        <v>0.14500822228522822</v>
      </c>
      <c r="BI2694" s="24">
        <v>0</v>
      </c>
      <c r="BJ2694" s="24">
        <v>0</v>
      </c>
      <c r="BK2694" s="24">
        <v>1.7635999999999999E-2</v>
      </c>
      <c r="BL2694" s="24">
        <v>0</v>
      </c>
      <c r="BM2694" s="11">
        <v>67.08</v>
      </c>
      <c r="BN2694" s="24">
        <v>-0.253079</v>
      </c>
      <c r="BO2694" s="25">
        <v>0.217395</v>
      </c>
      <c r="BP2694" s="24">
        <v>-21.392310999999999</v>
      </c>
      <c r="BQ2694" s="11">
        <v>0</v>
      </c>
      <c r="BR2694" s="24">
        <v>1.579002</v>
      </c>
      <c r="BS2694" s="24">
        <v>0</v>
      </c>
      <c r="BT2694" s="24">
        <v>0.41104299999999999</v>
      </c>
      <c r="BU2694" s="24">
        <v>0</v>
      </c>
      <c r="BV2694" s="24">
        <v>0.41104299999999999</v>
      </c>
      <c r="BW2694" s="24">
        <v>0</v>
      </c>
      <c r="BX2694" s="11">
        <v>23.428825227626028</v>
      </c>
      <c r="BY2694" s="28"/>
      <c r="BZ2694" s="28"/>
      <c r="CA2694" s="11">
        <v>1.7635999999999999E-2</v>
      </c>
      <c r="CB2694" s="17">
        <v>2.8000000000000001E-2</v>
      </c>
      <c r="CC2694" s="11">
        <v>2.8009478672985781</v>
      </c>
      <c r="CD2694" s="11">
        <v>65.622918054630247</v>
      </c>
      <c r="CE2694" s="11">
        <v>29.840947546531304</v>
      </c>
      <c r="CF2694" s="11">
        <v>100</v>
      </c>
      <c r="CG2694" s="11" t="s">
        <v>6</v>
      </c>
      <c r="CH2694" s="11">
        <v>0</v>
      </c>
      <c r="CI2694" s="28"/>
      <c r="CJ2694" s="11">
        <v>48328.259999999995</v>
      </c>
      <c r="CK2694" s="11">
        <v>0</v>
      </c>
      <c r="CL2694" s="11">
        <v>616.76066666666657</v>
      </c>
      <c r="CM2694" s="11">
        <v>381.04300000000001</v>
      </c>
      <c r="CN2694" s="11" t="s">
        <v>6</v>
      </c>
      <c r="CO2694" s="11" t="s">
        <v>6</v>
      </c>
      <c r="CP2694" s="11">
        <v>0.78844758739503573</v>
      </c>
      <c r="CQ2694" s="11">
        <v>235.71766666666656</v>
      </c>
      <c r="CR2694" s="11" t="s">
        <v>295</v>
      </c>
      <c r="CS2694" s="11">
        <v>13.36571028955923</v>
      </c>
      <c r="CT2694" s="11">
        <v>2740.3186663642546</v>
      </c>
      <c r="CU2694" s="11">
        <v>21.605976411884782</v>
      </c>
      <c r="CV2694" s="11">
        <v>1.1896669093349601</v>
      </c>
      <c r="CW2694" s="11">
        <v>0</v>
      </c>
      <c r="CX2694" s="11" t="s">
        <v>6</v>
      </c>
      <c r="CY2694" s="28"/>
      <c r="CZ2694" s="11">
        <v>121.62068965517243</v>
      </c>
      <c r="DA2694" s="11">
        <v>4075.630958619126</v>
      </c>
      <c r="DB2694" s="11">
        <v>1455.0899023157963</v>
      </c>
      <c r="DC2694" s="11">
        <v>8.5616352914493081</v>
      </c>
      <c r="DD2694" s="11">
        <v>0.1744159673395328</v>
      </c>
      <c r="DE2694" s="28"/>
      <c r="DF2694" s="11">
        <v>929.94627999999989</v>
      </c>
      <c r="DG2694" s="11">
        <v>-21.392310999999999</v>
      </c>
      <c r="DH2694" s="11">
        <v>-27.214367694443602</v>
      </c>
      <c r="DI2694" s="11">
        <v>-14.350136085280109</v>
      </c>
      <c r="DJ2694" s="11">
        <v>0.20691827100748095</v>
      </c>
      <c r="DK2694" s="11">
        <v>81.773705583756339</v>
      </c>
      <c r="DL2694" s="11">
        <v>80.446510924623865</v>
      </c>
      <c r="DM2694" s="11" t="s">
        <v>6</v>
      </c>
      <c r="DN2694" s="11" t="s">
        <v>6</v>
      </c>
      <c r="DO2694" s="11">
        <v>-21.392314864201207</v>
      </c>
      <c r="DP2694" s="11">
        <v>5606.8104265402844</v>
      </c>
      <c r="DQ2694" s="11">
        <v>0.65546658759888965</v>
      </c>
      <c r="DR2694" s="11">
        <v>59.924915772753501</v>
      </c>
      <c r="DS2694" s="11">
        <f>IF(odpadni[[#This Row],[SÚC]]="-","-",odpadni[[#This Row],[ZKC34]]-odpadni[[#This Row],[SÚC]])</f>
        <v>-7.1949157727535038</v>
      </c>
      <c r="DT2694" s="11" t="str">
        <f>IF(odpadni[[#This Row],[Rozdíl Cena pro stočné - sociálně únosná cena]]="-","-",IF(odpadni[[#This Row],[Rozdíl Cena pro stočné - sociálně únosná cena]]&gt;0,"ANO","NE"))</f>
        <v>NE</v>
      </c>
      <c r="DU2694" s="11">
        <v>20.521595151870365</v>
      </c>
      <c r="DV2694" s="11" t="s">
        <v>9125</v>
      </c>
      <c r="DW2694" s="58"/>
      <c r="DX2694" s="58" t="s">
        <v>8821</v>
      </c>
      <c r="DY2694" s="58"/>
      <c r="DZ2694" s="58" t="s">
        <v>8894</v>
      </c>
      <c r="EK2694" s="2"/>
    </row>
    <row r="2695" spans="1:141" ht="15" customHeight="1" x14ac:dyDescent="0.25">
      <c r="A2695" s="71">
        <v>3569</v>
      </c>
      <c r="B2695" s="9" t="s">
        <v>2925</v>
      </c>
      <c r="C2695" s="9" t="s">
        <v>5087</v>
      </c>
      <c r="D2695" s="9" t="s">
        <v>5808</v>
      </c>
      <c r="E2695" s="9" t="s">
        <v>8</v>
      </c>
      <c r="F2695" s="9" t="s">
        <v>5087</v>
      </c>
      <c r="G2695" s="9" t="s">
        <v>5906</v>
      </c>
      <c r="H2695" s="9" t="s">
        <v>7</v>
      </c>
      <c r="I2695" s="9" t="s">
        <v>293</v>
      </c>
      <c r="J2695" s="9" t="s">
        <v>5980</v>
      </c>
      <c r="K2695" s="9" t="s">
        <v>5983</v>
      </c>
      <c r="L2695" s="10" t="s">
        <v>8674</v>
      </c>
      <c r="M2695" s="50"/>
      <c r="N2695" s="28"/>
      <c r="O2695" s="56">
        <v>1610</v>
      </c>
      <c r="P2695" s="56">
        <v>1610</v>
      </c>
      <c r="Q2695" s="56">
        <v>0</v>
      </c>
      <c r="R2695" s="11">
        <v>20.617000000000001</v>
      </c>
      <c r="S2695" s="11">
        <v>0</v>
      </c>
      <c r="T2695" s="56">
        <v>609</v>
      </c>
      <c r="U2695" s="11">
        <v>0</v>
      </c>
      <c r="V2695" s="11">
        <v>70.010999999999996</v>
      </c>
      <c r="W2695" s="11">
        <v>0</v>
      </c>
      <c r="X2695" s="56">
        <v>0</v>
      </c>
      <c r="Y2695" s="56">
        <v>0</v>
      </c>
      <c r="Z2695" s="11">
        <v>2</v>
      </c>
      <c r="AA2695" s="56">
        <v>24</v>
      </c>
      <c r="AB2695" s="56">
        <v>2</v>
      </c>
      <c r="AC2695" s="11">
        <v>0</v>
      </c>
      <c r="AD2695" s="11">
        <v>16.84</v>
      </c>
      <c r="AE2695" s="11">
        <v>0</v>
      </c>
      <c r="AF2695" s="11">
        <v>0</v>
      </c>
      <c r="AG2695" s="11">
        <v>0</v>
      </c>
      <c r="AH2695" s="11">
        <v>0</v>
      </c>
      <c r="AI2695" s="11">
        <v>75606.179999999993</v>
      </c>
      <c r="AJ2695" s="11">
        <v>13850.05</v>
      </c>
      <c r="AK2695" s="11">
        <v>32.75</v>
      </c>
      <c r="AL2695" s="24">
        <v>0.87248999999999999</v>
      </c>
      <c r="AM2695" s="24">
        <v>0</v>
      </c>
      <c r="AN2695" s="24">
        <v>0.82735199999999998</v>
      </c>
      <c r="AO2695" s="24">
        <v>4.0800000000000003E-2</v>
      </c>
      <c r="AP2695" s="24">
        <v>4.3379999999999998E-3</v>
      </c>
      <c r="AQ2695" s="24">
        <v>0.23891899999999999</v>
      </c>
      <c r="AR2695" s="24">
        <v>0.23891899999999999</v>
      </c>
      <c r="AS2695" s="24">
        <v>0</v>
      </c>
      <c r="AT2695" s="24">
        <v>0.24407699999999999</v>
      </c>
      <c r="AU2695" s="24">
        <v>0.15132300000000001</v>
      </c>
      <c r="AV2695" s="24">
        <v>9.2754000000000003E-2</v>
      </c>
      <c r="AW2695" s="24">
        <v>0.93769899999999995</v>
      </c>
      <c r="AX2695" s="24">
        <v>0</v>
      </c>
      <c r="AY2695" s="24">
        <v>0.25533499999999998</v>
      </c>
      <c r="AZ2695" s="24">
        <v>0.68236399999999997</v>
      </c>
      <c r="BA2695" s="24">
        <v>0</v>
      </c>
      <c r="BB2695" s="24">
        <v>0</v>
      </c>
      <c r="BC2695" s="24">
        <v>1.3731999999999999E-2</v>
      </c>
      <c r="BD2695" s="24">
        <v>0.29903400000000002</v>
      </c>
      <c r="BE2695" s="24">
        <v>2.2634780000000001</v>
      </c>
      <c r="BF2695" s="25">
        <v>1.737509</v>
      </c>
      <c r="BG2695" s="54">
        <v>89.456000000000003</v>
      </c>
      <c r="BH2695" s="11">
        <v>0.57565041111426141</v>
      </c>
      <c r="BI2695" s="24">
        <v>0</v>
      </c>
      <c r="BJ2695" s="24">
        <v>3.2892999999999999E-2</v>
      </c>
      <c r="BK2695" s="24">
        <v>7.0011000000000004E-2</v>
      </c>
      <c r="BL2695" s="24">
        <v>0</v>
      </c>
      <c r="BM2695" s="11">
        <v>32.33</v>
      </c>
      <c r="BN2695" s="24">
        <v>2.9229999999999999E-2</v>
      </c>
      <c r="BO2695" s="25">
        <v>6.3620999999999997E-2</v>
      </c>
      <c r="BP2695" s="24">
        <v>1.291372</v>
      </c>
      <c r="BQ2695" s="11">
        <v>3.0980000000000001E-3</v>
      </c>
      <c r="BR2695" s="24">
        <v>2.8036919999999999</v>
      </c>
      <c r="BS2695" s="24">
        <v>1.5068029999999999</v>
      </c>
      <c r="BT2695" s="24">
        <v>0.94081700000000001</v>
      </c>
      <c r="BU2695" s="24">
        <v>0.506803</v>
      </c>
      <c r="BV2695" s="24">
        <v>0.94081700000000001</v>
      </c>
      <c r="BW2695" s="24">
        <v>0</v>
      </c>
      <c r="BX2695" s="11">
        <v>29.538730174128144</v>
      </c>
      <c r="BY2695" s="28"/>
      <c r="BZ2695" s="28"/>
      <c r="CA2695" s="11">
        <v>7.0011000000000004E-2</v>
      </c>
      <c r="CB2695" s="17">
        <v>5.5E-2</v>
      </c>
      <c r="CC2695" s="11">
        <v>2.6436781609195403</v>
      </c>
      <c r="CD2695" s="11">
        <v>78.090895862637623</v>
      </c>
      <c r="CE2695" s="11">
        <v>43.485093167701862</v>
      </c>
      <c r="CF2695" s="11">
        <v>100</v>
      </c>
      <c r="CG2695" s="11" t="s">
        <v>6</v>
      </c>
      <c r="CH2695" s="11">
        <v>8.3333333333333339</v>
      </c>
      <c r="CI2695" s="28"/>
      <c r="CJ2695" s="11">
        <v>89456.23</v>
      </c>
      <c r="CK2695" s="11">
        <v>0</v>
      </c>
      <c r="CL2695" s="11">
        <v>1186.3199166666666</v>
      </c>
      <c r="CM2695" s="11">
        <v>940.79700000000003</v>
      </c>
      <c r="CN2695" s="11" t="s">
        <v>6</v>
      </c>
      <c r="CO2695" s="11" t="s">
        <v>6</v>
      </c>
      <c r="CP2695" s="11">
        <v>1.0516841588338788</v>
      </c>
      <c r="CQ2695" s="11">
        <v>245.52291666666656</v>
      </c>
      <c r="CR2695" s="11" t="s">
        <v>295</v>
      </c>
      <c r="CS2695" s="11">
        <v>3.5069191508001105</v>
      </c>
      <c r="CT2695" s="11">
        <v>1277.7453543014667</v>
      </c>
      <c r="CU2695" s="11">
        <v>13.437845481424347</v>
      </c>
      <c r="CV2695" s="11">
        <v>1.2156760545836276</v>
      </c>
      <c r="CW2695" s="11">
        <v>0</v>
      </c>
      <c r="CX2695" s="11" t="s">
        <v>6</v>
      </c>
      <c r="CY2695" s="28"/>
      <c r="CZ2695" s="11">
        <v>121.62068965517243</v>
      </c>
      <c r="DA2695" s="11">
        <v>2796.8363592125179</v>
      </c>
      <c r="DB2695" s="11">
        <v>1057.9337532673437</v>
      </c>
      <c r="DC2695" s="11">
        <v>3.4862664438445385</v>
      </c>
      <c r="DD2695" s="11">
        <v>0.19614060647612516</v>
      </c>
      <c r="DE2695" s="28"/>
      <c r="DF2695" s="11">
        <v>2292.8602499999997</v>
      </c>
      <c r="DG2695" s="11">
        <v>1.154506471898556</v>
      </c>
      <c r="DH2695" s="11">
        <v>1.2748269328669291</v>
      </c>
      <c r="DI2695" s="11">
        <v>0.41750582051391921</v>
      </c>
      <c r="DJ2695" s="11">
        <v>0.76279092020756967</v>
      </c>
      <c r="DK2695" s="11">
        <v>55.562875776397512</v>
      </c>
      <c r="DL2695" s="11">
        <v>35.881488861274185</v>
      </c>
      <c r="DM2695" s="11" t="s">
        <v>6</v>
      </c>
      <c r="DN2695" s="11" t="s">
        <v>6</v>
      </c>
      <c r="DO2695" s="11">
        <v>1.2913754849837284</v>
      </c>
      <c r="DP2695" s="11">
        <v>3716.7126436781609</v>
      </c>
      <c r="DQ2695" s="11">
        <v>0.91385389091295322</v>
      </c>
      <c r="DR2695" s="11">
        <v>59.924915772753501</v>
      </c>
      <c r="DS2695" s="11">
        <f>IF(odpadni[[#This Row],[SÚC]]="-","-",odpadni[[#This Row],[ZKC34]]-odpadni[[#This Row],[SÚC]])</f>
        <v>-27.174915772753501</v>
      </c>
      <c r="DT2695" s="11" t="str">
        <f>IF(odpadni[[#This Row],[Rozdíl Cena pro stočné - sociálně únosná cena]]="-","-",IF(odpadni[[#This Row],[Rozdíl Cena pro stočné - sociálně únosná cena]]&gt;0,"ANO","NE"))</f>
        <v>NE</v>
      </c>
      <c r="DU2695" s="11">
        <v>-24.043426911479315</v>
      </c>
      <c r="DV2695" s="11" t="s">
        <v>301</v>
      </c>
      <c r="DW2695" s="58"/>
      <c r="DX2695" s="58" t="s">
        <v>8817</v>
      </c>
      <c r="DY2695" s="58"/>
      <c r="DZ2695" s="58" t="s">
        <v>352</v>
      </c>
      <c r="EK2695" s="2"/>
    </row>
    <row r="2696" spans="1:141" ht="15" customHeight="1" x14ac:dyDescent="0.25">
      <c r="A2696" s="71">
        <v>3571</v>
      </c>
      <c r="B2696" s="9" t="s">
        <v>2926</v>
      </c>
      <c r="C2696" s="9" t="s">
        <v>5087</v>
      </c>
      <c r="D2696" s="9" t="s">
        <v>5809</v>
      </c>
      <c r="E2696" s="9" t="s">
        <v>8</v>
      </c>
      <c r="F2696" s="9" t="s">
        <v>5087</v>
      </c>
      <c r="G2696" s="9" t="s">
        <v>5906</v>
      </c>
      <c r="H2696" s="9" t="s">
        <v>7</v>
      </c>
      <c r="I2696" s="9" t="s">
        <v>293</v>
      </c>
      <c r="J2696" s="9" t="s">
        <v>5980</v>
      </c>
      <c r="K2696" s="9" t="s">
        <v>5981</v>
      </c>
      <c r="L2696" s="10" t="s">
        <v>8675</v>
      </c>
      <c r="M2696" s="50"/>
      <c r="N2696" s="28"/>
      <c r="O2696" s="56">
        <v>522</v>
      </c>
      <c r="P2696" s="56">
        <v>522</v>
      </c>
      <c r="Q2696" s="56">
        <v>0</v>
      </c>
      <c r="R2696" s="11">
        <v>7.82</v>
      </c>
      <c r="S2696" s="11">
        <v>0</v>
      </c>
      <c r="T2696" s="56">
        <v>307</v>
      </c>
      <c r="U2696" s="11">
        <v>0</v>
      </c>
      <c r="V2696" s="11">
        <v>22.923999999999999</v>
      </c>
      <c r="W2696" s="11">
        <v>1</v>
      </c>
      <c r="X2696" s="56">
        <v>0</v>
      </c>
      <c r="Y2696" s="56">
        <v>0</v>
      </c>
      <c r="Z2696" s="11">
        <v>1</v>
      </c>
      <c r="AA2696" s="56">
        <v>12</v>
      </c>
      <c r="AB2696" s="56">
        <v>2</v>
      </c>
      <c r="AC2696" s="11">
        <v>0</v>
      </c>
      <c r="AD2696" s="11">
        <v>8.43</v>
      </c>
      <c r="AE2696" s="11">
        <v>0</v>
      </c>
      <c r="AF2696" s="11">
        <v>0</v>
      </c>
      <c r="AG2696" s="11">
        <v>0</v>
      </c>
      <c r="AH2696" s="11">
        <v>0</v>
      </c>
      <c r="AI2696" s="11">
        <v>44375.303</v>
      </c>
      <c r="AJ2696" s="11">
        <v>10852.8</v>
      </c>
      <c r="AK2696" s="11">
        <v>45.75</v>
      </c>
      <c r="AL2696" s="24">
        <v>2.1283E-2</v>
      </c>
      <c r="AM2696" s="24">
        <v>0</v>
      </c>
      <c r="AN2696" s="24">
        <v>0</v>
      </c>
      <c r="AO2696" s="24">
        <v>8.1600000000000006E-3</v>
      </c>
      <c r="AP2696" s="24">
        <v>1.3122999999999999E-2</v>
      </c>
      <c r="AQ2696" s="24">
        <v>0.41252</v>
      </c>
      <c r="AR2696" s="24">
        <v>0.41252</v>
      </c>
      <c r="AS2696" s="24">
        <v>0</v>
      </c>
      <c r="AT2696" s="24">
        <v>0.209338</v>
      </c>
      <c r="AU2696" s="24">
        <v>9.8401000000000002E-2</v>
      </c>
      <c r="AV2696" s="24">
        <v>0.11093699999999999</v>
      </c>
      <c r="AW2696" s="24">
        <v>0.34144799999999997</v>
      </c>
      <c r="AX2696" s="24">
        <v>0</v>
      </c>
      <c r="AY2696" s="24">
        <v>0.19614799999999999</v>
      </c>
      <c r="AZ2696" s="24">
        <v>0.14530000000000001</v>
      </c>
      <c r="BA2696" s="24">
        <v>0</v>
      </c>
      <c r="BB2696" s="24">
        <v>0</v>
      </c>
      <c r="BC2696" s="24">
        <v>6.5339999999999999E-3</v>
      </c>
      <c r="BD2696" s="24">
        <v>0.20613400000000001</v>
      </c>
      <c r="BE2696" s="24">
        <v>1.2339100000000001</v>
      </c>
      <c r="BF2696" s="25">
        <v>1.0164299999999999</v>
      </c>
      <c r="BG2696" s="54">
        <v>55.23</v>
      </c>
      <c r="BH2696" s="11">
        <v>0.18848766657215765</v>
      </c>
      <c r="BI2696" s="24">
        <v>0</v>
      </c>
      <c r="BJ2696" s="24">
        <v>0</v>
      </c>
      <c r="BK2696" s="24">
        <v>2.2924E-2</v>
      </c>
      <c r="BL2696" s="24">
        <v>0</v>
      </c>
      <c r="BM2696" s="11">
        <v>53.82</v>
      </c>
      <c r="BN2696" s="24">
        <v>-0.185081</v>
      </c>
      <c r="BO2696" s="25">
        <v>1.2999999999999999E-2</v>
      </c>
      <c r="BP2696" s="24">
        <v>-14.999541000000001</v>
      </c>
      <c r="BQ2696" s="11">
        <v>0</v>
      </c>
      <c r="BR2696" s="24">
        <v>1.843477</v>
      </c>
      <c r="BS2696" s="24">
        <v>0.86428700000000003</v>
      </c>
      <c r="BT2696" s="24">
        <v>1.260435</v>
      </c>
      <c r="BU2696" s="24">
        <v>0.86428700000000003</v>
      </c>
      <c r="BV2696" s="24">
        <v>1.260435</v>
      </c>
      <c r="BW2696" s="24">
        <v>0</v>
      </c>
      <c r="BX2696" s="11">
        <v>39.258312020460359</v>
      </c>
      <c r="BY2696" s="28"/>
      <c r="BZ2696" s="28"/>
      <c r="CA2696" s="11">
        <v>2.2924E-2</v>
      </c>
      <c r="CB2696" s="17">
        <v>2.2499999999999999E-2</v>
      </c>
      <c r="CC2696" s="11">
        <v>1.7003257328990229</v>
      </c>
      <c r="CD2696" s="11">
        <v>66.751918158567776</v>
      </c>
      <c r="CE2696" s="11">
        <v>43.915708812260533</v>
      </c>
      <c r="CF2696" s="11">
        <v>100</v>
      </c>
      <c r="CG2696" s="11" t="s">
        <v>6</v>
      </c>
      <c r="CH2696" s="11">
        <v>16.666666666666668</v>
      </c>
      <c r="CI2696" s="28"/>
      <c r="CJ2696" s="11">
        <v>55228.103000000003</v>
      </c>
      <c r="CK2696" s="11">
        <v>0.12787723785166241</v>
      </c>
      <c r="CL2696" s="11">
        <v>764.37892222222217</v>
      </c>
      <c r="CM2696" s="11">
        <v>341.44799999999998</v>
      </c>
      <c r="CN2696" s="11" t="s">
        <v>6</v>
      </c>
      <c r="CO2696" s="11" t="s">
        <v>6</v>
      </c>
      <c r="CP2696" s="11">
        <v>0.61825045846676996</v>
      </c>
      <c r="CQ2696" s="11">
        <v>422.93092222222219</v>
      </c>
      <c r="CR2696" s="11" t="s">
        <v>295</v>
      </c>
      <c r="CS2696" s="11">
        <v>18.449263750751275</v>
      </c>
      <c r="CT2696" s="11">
        <v>2409.1826470075034</v>
      </c>
      <c r="CU2696" s="11">
        <v>14.894782760425754</v>
      </c>
      <c r="CV2696" s="11">
        <v>1.2472783222964383</v>
      </c>
      <c r="CW2696" s="11">
        <v>0</v>
      </c>
      <c r="CX2696" s="11" t="s">
        <v>6</v>
      </c>
      <c r="CY2696" s="28"/>
      <c r="CZ2696" s="11">
        <v>121.6206896551724</v>
      </c>
      <c r="DA2696" s="11">
        <v>2769.4119699877856</v>
      </c>
      <c r="DB2696" s="11">
        <v>1628.7537831154218</v>
      </c>
      <c r="DC2696" s="11">
        <v>9.1318269062990751</v>
      </c>
      <c r="DD2696" s="11">
        <v>0.28502879078694815</v>
      </c>
      <c r="DE2696" s="28"/>
      <c r="DF2696" s="11">
        <v>1048.7729999999999</v>
      </c>
      <c r="DG2696" s="11">
        <v>-14.999541000000001</v>
      </c>
      <c r="DH2696" s="11">
        <v>-17.647384133649513</v>
      </c>
      <c r="DI2696" s="11">
        <v>-8.0736782411446519</v>
      </c>
      <c r="DJ2696" s="11">
        <v>0.26309069496737919</v>
      </c>
      <c r="DK2696" s="11">
        <v>105.80096360153257</v>
      </c>
      <c r="DL2696" s="11">
        <v>72.275384846546075</v>
      </c>
      <c r="DM2696" s="11" t="s">
        <v>6</v>
      </c>
      <c r="DN2696" s="11" t="s">
        <v>6</v>
      </c>
      <c r="DO2696" s="11">
        <v>-14.999554262466466</v>
      </c>
      <c r="DP2696" s="11">
        <v>4019.2508143322475</v>
      </c>
      <c r="DQ2696" s="11">
        <v>0.63299559175140552</v>
      </c>
      <c r="DR2696" s="11">
        <v>59.924915772753501</v>
      </c>
      <c r="DS2696" s="11">
        <f>IF(odpadni[[#This Row],[SÚC]]="-","-",odpadni[[#This Row],[ZKC34]]-odpadni[[#This Row],[SÚC]])</f>
        <v>-14.174915772753501</v>
      </c>
      <c r="DT2696" s="11" t="str">
        <f>IF(odpadni[[#This Row],[Rozdíl Cena pro stočné - sociálně únosná cena]]="-","-",IF(odpadni[[#This Row],[Rozdíl Cena pro stočné - sociálně únosná cena]]&gt;0,"ANO","NE"))</f>
        <v>NE</v>
      </c>
      <c r="DU2696" s="11">
        <v>12.350469073792574</v>
      </c>
      <c r="DV2696" s="11" t="s">
        <v>9125</v>
      </c>
      <c r="DW2696" s="58"/>
      <c r="DX2696" s="58" t="s">
        <v>8821</v>
      </c>
      <c r="DY2696" s="58"/>
      <c r="DZ2696" s="58" t="s">
        <v>8894</v>
      </c>
      <c r="EK2696" s="2"/>
    </row>
    <row r="2697" spans="1:141" ht="15" customHeight="1" x14ac:dyDescent="0.25">
      <c r="A2697" s="71">
        <v>3572</v>
      </c>
      <c r="B2697" s="9" t="s">
        <v>2927</v>
      </c>
      <c r="C2697" s="9" t="s">
        <v>5087</v>
      </c>
      <c r="D2697" s="9" t="s">
        <v>5810</v>
      </c>
      <c r="E2697" s="9" t="s">
        <v>8</v>
      </c>
      <c r="F2697" s="9" t="s">
        <v>5087</v>
      </c>
      <c r="G2697" s="9" t="s">
        <v>5906</v>
      </c>
      <c r="H2697" s="9" t="s">
        <v>7</v>
      </c>
      <c r="I2697" s="9" t="s">
        <v>293</v>
      </c>
      <c r="J2697" s="9" t="s">
        <v>5980</v>
      </c>
      <c r="K2697" s="9" t="s">
        <v>5981</v>
      </c>
      <c r="L2697" s="10" t="s">
        <v>8676</v>
      </c>
      <c r="M2697" s="50"/>
      <c r="N2697" s="28"/>
      <c r="O2697" s="56">
        <v>803</v>
      </c>
      <c r="P2697" s="56">
        <v>803</v>
      </c>
      <c r="Q2697" s="56">
        <v>0</v>
      </c>
      <c r="R2697" s="11">
        <v>8.4369999999999994</v>
      </c>
      <c r="S2697" s="11">
        <v>0</v>
      </c>
      <c r="T2697" s="56">
        <v>376</v>
      </c>
      <c r="U2697" s="11">
        <v>0</v>
      </c>
      <c r="V2697" s="11">
        <v>31.856000000000002</v>
      </c>
      <c r="W2697" s="11">
        <v>0</v>
      </c>
      <c r="X2697" s="56">
        <v>0</v>
      </c>
      <c r="Y2697" s="56">
        <v>0</v>
      </c>
      <c r="Z2697" s="11">
        <v>1</v>
      </c>
      <c r="AA2697" s="56">
        <v>12</v>
      </c>
      <c r="AB2697" s="56">
        <v>0</v>
      </c>
      <c r="AC2697" s="11">
        <v>0</v>
      </c>
      <c r="AD2697" s="11">
        <v>9.18</v>
      </c>
      <c r="AE2697" s="11">
        <v>0</v>
      </c>
      <c r="AF2697" s="11">
        <v>0</v>
      </c>
      <c r="AG2697" s="11">
        <v>0</v>
      </c>
      <c r="AH2697" s="11">
        <v>0</v>
      </c>
      <c r="AI2697" s="11">
        <v>51270.75</v>
      </c>
      <c r="AJ2697" s="11">
        <v>9958</v>
      </c>
      <c r="AK2697" s="11">
        <v>28.8</v>
      </c>
      <c r="AL2697" s="24">
        <v>2.5956E-2</v>
      </c>
      <c r="AM2697" s="24">
        <v>0</v>
      </c>
      <c r="AN2697" s="24">
        <v>0</v>
      </c>
      <c r="AO2697" s="24">
        <v>2.4409E-2</v>
      </c>
      <c r="AP2697" s="24">
        <v>1.547E-3</v>
      </c>
      <c r="AQ2697" s="24">
        <v>0.22803000000000001</v>
      </c>
      <c r="AR2697" s="24">
        <v>0.22803000000000001</v>
      </c>
      <c r="AS2697" s="24">
        <v>0</v>
      </c>
      <c r="AT2697" s="24">
        <v>0.200297</v>
      </c>
      <c r="AU2697" s="24">
        <v>0.108128</v>
      </c>
      <c r="AV2697" s="24">
        <v>9.2169000000000001E-2</v>
      </c>
      <c r="AW2697" s="24">
        <v>0.29201899999999997</v>
      </c>
      <c r="AX2697" s="24">
        <v>0</v>
      </c>
      <c r="AY2697" s="24">
        <v>0.192019</v>
      </c>
      <c r="AZ2697" s="24">
        <v>0.1</v>
      </c>
      <c r="BA2697" s="24">
        <v>0</v>
      </c>
      <c r="BB2697" s="24">
        <v>0</v>
      </c>
      <c r="BC2697" s="24">
        <v>1.5174999999999999E-2</v>
      </c>
      <c r="BD2697" s="24">
        <v>0.16061600000000001</v>
      </c>
      <c r="BE2697" s="24">
        <v>0.94955800000000001</v>
      </c>
      <c r="BF2697" s="25">
        <v>0.87417900000000004</v>
      </c>
      <c r="BG2697" s="54">
        <v>61.228000000000002</v>
      </c>
      <c r="BH2697" s="11">
        <v>0.26192911823079107</v>
      </c>
      <c r="BI2697" s="24">
        <v>0</v>
      </c>
      <c r="BJ2697" s="24">
        <v>0</v>
      </c>
      <c r="BK2697" s="24">
        <v>3.1856000000000002E-2</v>
      </c>
      <c r="BL2697" s="24">
        <v>0</v>
      </c>
      <c r="BM2697" s="11">
        <v>29.8</v>
      </c>
      <c r="BN2697" s="24">
        <v>-3.2086000000000003E-2</v>
      </c>
      <c r="BO2697" s="25">
        <v>0.01</v>
      </c>
      <c r="BP2697" s="24">
        <v>-3.3790110000000002</v>
      </c>
      <c r="BQ2697" s="11">
        <v>0</v>
      </c>
      <c r="BR2697" s="24">
        <v>23.034662000000001</v>
      </c>
      <c r="BS2697" s="24">
        <v>21.957000000000001</v>
      </c>
      <c r="BT2697" s="24">
        <v>0.29201899999999997</v>
      </c>
      <c r="BU2697" s="24">
        <v>0</v>
      </c>
      <c r="BV2697" s="24">
        <v>0.29201899999999997</v>
      </c>
      <c r="BW2697" s="24">
        <v>0</v>
      </c>
      <c r="BX2697" s="11">
        <v>44.565603887637792</v>
      </c>
      <c r="BY2697" s="28"/>
      <c r="BZ2697" s="28"/>
      <c r="CA2697" s="11">
        <v>3.1856000000000002E-2</v>
      </c>
      <c r="CB2697" s="17">
        <v>3.0700000000000002E-2</v>
      </c>
      <c r="CC2697" s="11">
        <v>2.1356382978723403</v>
      </c>
      <c r="CD2697" s="11">
        <v>95.176010430247729</v>
      </c>
      <c r="CE2697" s="11">
        <v>39.671232876712331</v>
      </c>
      <c r="CF2697" s="11">
        <v>100</v>
      </c>
      <c r="CG2697" s="11" t="s">
        <v>6</v>
      </c>
      <c r="CH2697" s="11">
        <v>0</v>
      </c>
      <c r="CI2697" s="28"/>
      <c r="CJ2697" s="11">
        <v>61228.75</v>
      </c>
      <c r="CK2697" s="11">
        <v>0</v>
      </c>
      <c r="CL2697" s="11">
        <v>818.625</v>
      </c>
      <c r="CM2697" s="11">
        <v>292.01900000000001</v>
      </c>
      <c r="CN2697" s="11" t="s">
        <v>6</v>
      </c>
      <c r="CO2697" s="11" t="s">
        <v>6</v>
      </c>
      <c r="CP2697" s="11">
        <v>0.47693118020537739</v>
      </c>
      <c r="CQ2697" s="11">
        <v>526.60599999999999</v>
      </c>
      <c r="CR2697" s="11" t="s">
        <v>295</v>
      </c>
      <c r="CS2697" s="11">
        <v>16.530826217980913</v>
      </c>
      <c r="CT2697" s="11">
        <v>1922.0476519337014</v>
      </c>
      <c r="CU2697" s="11">
        <v>9.1668445504771476</v>
      </c>
      <c r="CV2697" s="11">
        <v>1.2214755059037692</v>
      </c>
      <c r="CW2697" s="11">
        <v>0</v>
      </c>
      <c r="CX2697" s="11" t="s">
        <v>6</v>
      </c>
      <c r="CY2697" s="28"/>
      <c r="CZ2697" s="11">
        <v>121.62068965517241</v>
      </c>
      <c r="DA2697" s="11">
        <v>3065.7148980758238</v>
      </c>
      <c r="DB2697" s="11">
        <v>1435.5028663468365</v>
      </c>
      <c r="DC2697" s="11">
        <v>6.2875753390256151</v>
      </c>
      <c r="DD2697" s="11">
        <v>0.47636238071320941</v>
      </c>
      <c r="DE2697" s="28"/>
      <c r="DF2697" s="11">
        <v>917.45280000000002</v>
      </c>
      <c r="DG2697" s="11">
        <v>-3.3790110000000002</v>
      </c>
      <c r="DH2697" s="11">
        <v>-3.4972916317874883</v>
      </c>
      <c r="DI2697" s="11">
        <v>-1.0072199899547967</v>
      </c>
      <c r="DJ2697" s="11">
        <v>0.16332196884633443</v>
      </c>
      <c r="DK2697" s="11">
        <v>76.25</v>
      </c>
      <c r="DL2697" s="11">
        <v>46.338648920140628</v>
      </c>
      <c r="DM2697" s="11" t="s">
        <v>6</v>
      </c>
      <c r="DN2697" s="11" t="s">
        <v>6</v>
      </c>
      <c r="DO2697" s="11">
        <v>-3.3790458297439447</v>
      </c>
      <c r="DP2697" s="11">
        <v>2525.4202127659573</v>
      </c>
      <c r="DQ2697" s="11">
        <v>0.62151143097921369</v>
      </c>
      <c r="DR2697" s="11">
        <v>59.924915772753501</v>
      </c>
      <c r="DS2697" s="11">
        <f>IF(odpadni[[#This Row],[SÚC]]="-","-",odpadni[[#This Row],[ZKC34]]-odpadni[[#This Row],[SÚC]])</f>
        <v>-31.1249157727535</v>
      </c>
      <c r="DT2697" s="11" t="str">
        <f>IF(odpadni[[#This Row],[Rozdíl Cena pro stočné - sociálně únosná cena]]="-","-",IF(odpadni[[#This Row],[Rozdíl Cena pro stočné - sociálně únosná cena]]&gt;0,"ANO","NE"))</f>
        <v>NE</v>
      </c>
      <c r="DU2697" s="11">
        <v>-13.586266852612873</v>
      </c>
      <c r="DV2697" s="11" t="s">
        <v>301</v>
      </c>
      <c r="DW2697" s="58"/>
      <c r="DX2697" s="58" t="s">
        <v>8821</v>
      </c>
      <c r="DY2697" s="58"/>
      <c r="DZ2697" s="58" t="s">
        <v>8894</v>
      </c>
      <c r="EK2697" s="2"/>
    </row>
    <row r="2698" spans="1:141" ht="15" customHeight="1" x14ac:dyDescent="0.25">
      <c r="A2698" s="71">
        <v>3573</v>
      </c>
      <c r="B2698" s="9" t="s">
        <v>2928</v>
      </c>
      <c r="C2698" s="9" t="s">
        <v>5087</v>
      </c>
      <c r="D2698" s="9" t="s">
        <v>5811</v>
      </c>
      <c r="E2698" s="9" t="s">
        <v>8</v>
      </c>
      <c r="F2698" s="9" t="s">
        <v>5087</v>
      </c>
      <c r="G2698" s="9" t="s">
        <v>5906</v>
      </c>
      <c r="H2698" s="9" t="s">
        <v>7</v>
      </c>
      <c r="I2698" s="9" t="s">
        <v>293</v>
      </c>
      <c r="J2698" s="9" t="s">
        <v>5980</v>
      </c>
      <c r="K2698" s="9" t="s">
        <v>5985</v>
      </c>
      <c r="L2698" s="10" t="s">
        <v>8677</v>
      </c>
      <c r="M2698" s="50"/>
      <c r="N2698" s="28"/>
      <c r="O2698" s="56">
        <v>248</v>
      </c>
      <c r="P2698" s="56">
        <v>248</v>
      </c>
      <c r="Q2698" s="56">
        <v>0</v>
      </c>
      <c r="R2698" s="11">
        <v>5.8</v>
      </c>
      <c r="S2698" s="11">
        <v>0</v>
      </c>
      <c r="T2698" s="56">
        <v>162</v>
      </c>
      <c r="U2698" s="11">
        <v>0</v>
      </c>
      <c r="V2698" s="11">
        <v>11.472</v>
      </c>
      <c r="W2698" s="11">
        <v>0</v>
      </c>
      <c r="X2698" s="56">
        <v>0</v>
      </c>
      <c r="Y2698" s="56">
        <v>0</v>
      </c>
      <c r="Z2698" s="11">
        <v>1</v>
      </c>
      <c r="AA2698" s="56">
        <v>6</v>
      </c>
      <c r="AB2698" s="56">
        <v>0</v>
      </c>
      <c r="AC2698" s="11">
        <v>0</v>
      </c>
      <c r="AD2698" s="11">
        <v>5.09</v>
      </c>
      <c r="AE2698" s="11">
        <v>0</v>
      </c>
      <c r="AF2698" s="11">
        <v>0</v>
      </c>
      <c r="AG2698" s="11">
        <v>0</v>
      </c>
      <c r="AH2698" s="11">
        <v>0</v>
      </c>
      <c r="AI2698" s="11">
        <v>22753.041000000001</v>
      </c>
      <c r="AJ2698" s="11">
        <v>4030.3</v>
      </c>
      <c r="AK2698" s="11">
        <v>22</v>
      </c>
      <c r="AL2698" s="24">
        <v>0</v>
      </c>
      <c r="AM2698" s="24">
        <v>0</v>
      </c>
      <c r="AN2698" s="24">
        <v>0</v>
      </c>
      <c r="AO2698" s="24">
        <v>0</v>
      </c>
      <c r="AP2698" s="24">
        <v>0</v>
      </c>
      <c r="AQ2698" s="24">
        <v>7.3409000000000002E-2</v>
      </c>
      <c r="AR2698" s="24">
        <v>7.3409000000000002E-2</v>
      </c>
      <c r="AS2698" s="24">
        <v>0</v>
      </c>
      <c r="AT2698" s="24">
        <v>0.106071</v>
      </c>
      <c r="AU2698" s="24">
        <v>8.5400000000000004E-2</v>
      </c>
      <c r="AV2698" s="24">
        <v>2.0670000000000001E-2</v>
      </c>
      <c r="AW2698" s="24">
        <v>4.5740999999999997E-2</v>
      </c>
      <c r="AX2698" s="24">
        <v>0</v>
      </c>
      <c r="AY2698" s="24">
        <v>4.5740999999999997E-2</v>
      </c>
      <c r="AZ2698" s="24">
        <v>0</v>
      </c>
      <c r="BA2698" s="24">
        <v>0</v>
      </c>
      <c r="BB2698" s="24">
        <v>0</v>
      </c>
      <c r="BC2698" s="24">
        <v>0</v>
      </c>
      <c r="BD2698" s="24">
        <v>4.4227000000000002E-2</v>
      </c>
      <c r="BE2698" s="24">
        <v>0.27938000000000002</v>
      </c>
      <c r="BF2698" s="25">
        <v>0.19561799999999999</v>
      </c>
      <c r="BG2698" s="54">
        <v>26.783000000000001</v>
      </c>
      <c r="BH2698" s="11">
        <v>9.4326056138361217E-2</v>
      </c>
      <c r="BI2698" s="24">
        <v>0</v>
      </c>
      <c r="BJ2698" s="24">
        <v>0</v>
      </c>
      <c r="BK2698" s="24">
        <v>1.1472E-2</v>
      </c>
      <c r="BL2698" s="24">
        <v>0</v>
      </c>
      <c r="BM2698" s="11">
        <v>24.35</v>
      </c>
      <c r="BN2698" s="24">
        <v>-2.6977999999999999E-2</v>
      </c>
      <c r="BO2698" s="25">
        <v>1.7797E-2</v>
      </c>
      <c r="BP2698" s="24">
        <v>-9.6564259999999997</v>
      </c>
      <c r="BQ2698" s="11">
        <v>0</v>
      </c>
      <c r="BR2698" s="24">
        <v>0.33373199999999997</v>
      </c>
      <c r="BS2698" s="24">
        <v>0.24057000000000001</v>
      </c>
      <c r="BT2698" s="24">
        <v>0.24580099999999999</v>
      </c>
      <c r="BU2698" s="24">
        <v>0.20005999999999999</v>
      </c>
      <c r="BV2698" s="24">
        <v>0.24580099999999999</v>
      </c>
      <c r="BW2698" s="24">
        <v>0</v>
      </c>
      <c r="BX2698" s="11">
        <v>27.931034482758623</v>
      </c>
      <c r="BY2698" s="28"/>
      <c r="BZ2698" s="28"/>
      <c r="CA2698" s="11">
        <v>1.1472E-2</v>
      </c>
      <c r="CB2698" s="17">
        <v>9.7000000000000003E-3</v>
      </c>
      <c r="CC2698" s="11">
        <v>1.5308641975308641</v>
      </c>
      <c r="CD2698" s="11">
        <v>42.758620689655174</v>
      </c>
      <c r="CE2698" s="11">
        <v>46.258064516129032</v>
      </c>
      <c r="CF2698" s="11">
        <v>100.00000000000001</v>
      </c>
      <c r="CG2698" s="11" t="s">
        <v>6</v>
      </c>
      <c r="CH2698" s="11">
        <v>0</v>
      </c>
      <c r="CI2698" s="28"/>
      <c r="CJ2698" s="11">
        <v>26783.341</v>
      </c>
      <c r="CK2698" s="11">
        <v>0</v>
      </c>
      <c r="CL2698" s="11">
        <v>353.56906666666669</v>
      </c>
      <c r="CM2698" s="11">
        <v>45.741</v>
      </c>
      <c r="CN2698" s="11" t="s">
        <v>6</v>
      </c>
      <c r="CO2698" s="11" t="s">
        <v>6</v>
      </c>
      <c r="CP2698" s="11">
        <v>0.17078153169912597</v>
      </c>
      <c r="CQ2698" s="11">
        <v>307.8280666666667</v>
      </c>
      <c r="CR2698" s="11" t="s">
        <v>295</v>
      </c>
      <c r="CS2698" s="11">
        <v>26.832990469549053</v>
      </c>
      <c r="CT2698" s="11">
        <v>2334.6705892608093</v>
      </c>
      <c r="CU2698" s="11">
        <v>3.9871861924686192</v>
      </c>
      <c r="CV2698" s="11">
        <v>1.2124723632772829</v>
      </c>
      <c r="CW2698" s="11">
        <v>0</v>
      </c>
      <c r="CX2698" s="11" t="s">
        <v>6</v>
      </c>
      <c r="CY2698" s="28"/>
      <c r="CZ2698" s="11">
        <v>121.6206896551724</v>
      </c>
      <c r="DA2698" s="11">
        <v>2629.1780887798777</v>
      </c>
      <c r="DB2698" s="11">
        <v>1717.446977348146</v>
      </c>
      <c r="DC2698" s="11">
        <v>9.24607740585774</v>
      </c>
      <c r="DD2698" s="11">
        <v>0</v>
      </c>
      <c r="DE2698" s="28"/>
      <c r="DF2698" s="11">
        <v>252.38399999999999</v>
      </c>
      <c r="DG2698" s="11">
        <v>-9.6564259999999997</v>
      </c>
      <c r="DH2698" s="11">
        <v>-10.689267148472169</v>
      </c>
      <c r="DI2698" s="11">
        <v>-2.3516387726638772</v>
      </c>
      <c r="DJ2698" s="11">
        <v>0</v>
      </c>
      <c r="DK2698" s="11">
        <v>107.99734274193548</v>
      </c>
      <c r="DL2698" s="11">
        <v>51.186198279869842</v>
      </c>
      <c r="DM2698" s="11" t="s">
        <v>6</v>
      </c>
      <c r="DN2698" s="11" t="s">
        <v>6</v>
      </c>
      <c r="DO2698" s="11">
        <v>-9.6563819886892404</v>
      </c>
      <c r="DP2698" s="11">
        <v>1724.5679012345679</v>
      </c>
      <c r="DQ2698" s="11">
        <v>0.42980335987664109</v>
      </c>
      <c r="DR2698" s="11">
        <v>59.924915772753501</v>
      </c>
      <c r="DS2698" s="11">
        <f>IF(odpadni[[#This Row],[SÚC]]="-","-",odpadni[[#This Row],[ZKC34]]-odpadni[[#This Row],[SÚC]])</f>
        <v>-37.924915772753501</v>
      </c>
      <c r="DT2698" s="11" t="str">
        <f>IF(odpadni[[#This Row],[Rozdíl Cena pro stočné - sociálně únosná cena]]="-","-",IF(odpadni[[#This Row],[Rozdíl Cena pro stočné - sociálně únosná cena]]&gt;0,"ANO","NE"))</f>
        <v>NE</v>
      </c>
      <c r="DU2698" s="11">
        <v>-8.7387174928836586</v>
      </c>
      <c r="DV2698" s="11" t="s">
        <v>301</v>
      </c>
      <c r="DW2698" s="58"/>
      <c r="DX2698" s="58" t="s">
        <v>8831</v>
      </c>
      <c r="DY2698" s="58"/>
      <c r="DZ2698" s="58" t="s">
        <v>8894</v>
      </c>
      <c r="EK2698" s="2"/>
    </row>
    <row r="2699" spans="1:141" ht="15" customHeight="1" x14ac:dyDescent="0.25">
      <c r="A2699" s="71">
        <v>3574</v>
      </c>
      <c r="B2699" s="9" t="s">
        <v>2929</v>
      </c>
      <c r="C2699" s="9" t="s">
        <v>5087</v>
      </c>
      <c r="D2699" s="9" t="s">
        <v>5812</v>
      </c>
      <c r="E2699" s="9" t="s">
        <v>8</v>
      </c>
      <c r="F2699" s="9" t="s">
        <v>5087</v>
      </c>
      <c r="G2699" s="9" t="s">
        <v>5906</v>
      </c>
      <c r="H2699" s="9" t="s">
        <v>7</v>
      </c>
      <c r="I2699" s="9" t="s">
        <v>293</v>
      </c>
      <c r="J2699" s="9" t="s">
        <v>5980</v>
      </c>
      <c r="K2699" s="9" t="s">
        <v>5985</v>
      </c>
      <c r="L2699" s="10" t="s">
        <v>8678</v>
      </c>
      <c r="M2699" s="50"/>
      <c r="N2699" s="28"/>
      <c r="O2699" s="56">
        <v>243</v>
      </c>
      <c r="P2699" s="56">
        <v>243</v>
      </c>
      <c r="Q2699" s="56">
        <v>0</v>
      </c>
      <c r="R2699" s="11">
        <v>2.617</v>
      </c>
      <c r="S2699" s="11">
        <v>0</v>
      </c>
      <c r="T2699" s="56">
        <v>90</v>
      </c>
      <c r="U2699" s="11">
        <v>0</v>
      </c>
      <c r="V2699" s="11">
        <v>8.1839999999999993</v>
      </c>
      <c r="W2699" s="11">
        <v>0</v>
      </c>
      <c r="X2699" s="56">
        <v>0</v>
      </c>
      <c r="Y2699" s="56">
        <v>0</v>
      </c>
      <c r="Z2699" s="11">
        <v>1</v>
      </c>
      <c r="AA2699" s="56">
        <v>6</v>
      </c>
      <c r="AB2699" s="56">
        <v>1</v>
      </c>
      <c r="AC2699" s="11">
        <v>0</v>
      </c>
      <c r="AD2699" s="11">
        <v>2.0499999999999998</v>
      </c>
      <c r="AE2699" s="11">
        <v>0</v>
      </c>
      <c r="AF2699" s="11">
        <v>0</v>
      </c>
      <c r="AG2699" s="11">
        <v>0</v>
      </c>
      <c r="AH2699" s="11">
        <v>0</v>
      </c>
      <c r="AI2699" s="11">
        <v>11371.68</v>
      </c>
      <c r="AJ2699" s="11">
        <v>2438.19</v>
      </c>
      <c r="AK2699" s="11">
        <v>29.74</v>
      </c>
      <c r="AL2699" s="24">
        <v>0</v>
      </c>
      <c r="AM2699" s="24">
        <v>0</v>
      </c>
      <c r="AN2699" s="24">
        <v>0</v>
      </c>
      <c r="AO2699" s="24">
        <v>0</v>
      </c>
      <c r="AP2699" s="24">
        <v>0</v>
      </c>
      <c r="AQ2699" s="24">
        <v>5.7536999999999998E-2</v>
      </c>
      <c r="AR2699" s="24">
        <v>5.7536999999999998E-2</v>
      </c>
      <c r="AS2699" s="24">
        <v>0</v>
      </c>
      <c r="AT2699" s="24">
        <v>9.7668000000000005E-2</v>
      </c>
      <c r="AU2699" s="24">
        <v>5.0727000000000001E-2</v>
      </c>
      <c r="AV2699" s="24">
        <v>4.6940999999999997E-2</v>
      </c>
      <c r="AW2699" s="24">
        <v>4.1116E-2</v>
      </c>
      <c r="AX2699" s="24">
        <v>0</v>
      </c>
      <c r="AY2699" s="24">
        <v>4.1116E-2</v>
      </c>
      <c r="AZ2699" s="24">
        <v>0</v>
      </c>
      <c r="BA2699" s="24">
        <v>0</v>
      </c>
      <c r="BB2699" s="24">
        <v>0</v>
      </c>
      <c r="BC2699" s="24">
        <v>0</v>
      </c>
      <c r="BD2699" s="24">
        <v>5.4375E-2</v>
      </c>
      <c r="BE2699" s="24">
        <v>0.26349699999999998</v>
      </c>
      <c r="BF2699" s="25">
        <v>0.22165199999999999</v>
      </c>
      <c r="BG2699" s="54">
        <v>13.808999999999999</v>
      </c>
      <c r="BH2699" s="11">
        <v>6.729118230791041E-2</v>
      </c>
      <c r="BI2699" s="24">
        <v>0</v>
      </c>
      <c r="BJ2699" s="24">
        <v>0</v>
      </c>
      <c r="BK2699" s="24">
        <v>8.1840000000000003E-3</v>
      </c>
      <c r="BL2699" s="24">
        <v>0</v>
      </c>
      <c r="BM2699" s="11">
        <v>32.19</v>
      </c>
      <c r="BN2699" s="24">
        <v>-2.0126999999999999E-2</v>
      </c>
      <c r="BO2699" s="25">
        <v>2.2193999999999998E-2</v>
      </c>
      <c r="BP2699" s="24">
        <v>-7.638414</v>
      </c>
      <c r="BQ2699" s="11">
        <v>0</v>
      </c>
      <c r="BR2699" s="24">
        <v>0.87578</v>
      </c>
      <c r="BS2699" s="24">
        <v>2.4124E-2</v>
      </c>
      <c r="BT2699" s="24">
        <v>0.13707800000000001</v>
      </c>
      <c r="BU2699" s="24">
        <v>2.4124E-2</v>
      </c>
      <c r="BV2699" s="24">
        <v>0.13707800000000001</v>
      </c>
      <c r="BW2699" s="24">
        <v>0</v>
      </c>
      <c r="BX2699" s="11">
        <v>34.390523500191058</v>
      </c>
      <c r="BY2699" s="28"/>
      <c r="BZ2699" s="28"/>
      <c r="CA2699" s="11">
        <v>8.1840000000000003E-3</v>
      </c>
      <c r="CB2699" s="17">
        <v>8.2000000000000007E-3</v>
      </c>
      <c r="CC2699" s="11">
        <v>2.7</v>
      </c>
      <c r="CD2699" s="11">
        <v>92.854413450515864</v>
      </c>
      <c r="CE2699" s="11">
        <v>33.679012345679013</v>
      </c>
      <c r="CF2699" s="11">
        <v>100</v>
      </c>
      <c r="CG2699" s="11" t="s">
        <v>6</v>
      </c>
      <c r="CH2699" s="11">
        <v>16.666666666666668</v>
      </c>
      <c r="CI2699" s="28"/>
      <c r="CJ2699" s="11">
        <v>13809.87</v>
      </c>
      <c r="CK2699" s="11">
        <v>0</v>
      </c>
      <c r="CL2699" s="11">
        <v>187.30675000000002</v>
      </c>
      <c r="CM2699" s="11">
        <v>41.116</v>
      </c>
      <c r="CN2699" s="11" t="s">
        <v>6</v>
      </c>
      <c r="CO2699" s="11" t="s">
        <v>6</v>
      </c>
      <c r="CP2699" s="11">
        <v>0.2977290879638983</v>
      </c>
      <c r="CQ2699" s="11">
        <v>146.19075000000004</v>
      </c>
      <c r="CR2699" s="11" t="s">
        <v>295</v>
      </c>
      <c r="CS2699" s="11">
        <v>17.862994868035194</v>
      </c>
      <c r="CT2699" s="11">
        <v>1687.4230205278591</v>
      </c>
      <c r="CU2699" s="11">
        <v>5.023949169110459</v>
      </c>
      <c r="CV2699" s="11">
        <v>1.2319474730476616</v>
      </c>
      <c r="CW2699" s="11">
        <v>0</v>
      </c>
      <c r="CX2699" s="11" t="s">
        <v>6</v>
      </c>
      <c r="CY2699" s="28"/>
      <c r="CZ2699" s="11">
        <v>121.62068965517243</v>
      </c>
      <c r="DA2699" s="11">
        <v>3611.1715036909695</v>
      </c>
      <c r="DB2699" s="11">
        <v>1337.4709272929517</v>
      </c>
      <c r="DC2699" s="11">
        <v>11.934017595307918</v>
      </c>
      <c r="DD2699" s="11">
        <v>0</v>
      </c>
      <c r="DE2699" s="28"/>
      <c r="DF2699" s="11">
        <v>243.39215999999999</v>
      </c>
      <c r="DG2699" s="11">
        <v>-7.638414</v>
      </c>
      <c r="DH2699" s="11">
        <v>-8.2693707143237472</v>
      </c>
      <c r="DI2699" s="11">
        <v>-2.4593108504398824</v>
      </c>
      <c r="DJ2699" s="11">
        <v>0</v>
      </c>
      <c r="DK2699" s="11">
        <v>56.830740740740744</v>
      </c>
      <c r="DL2699" s="11">
        <v>50.059597996089934</v>
      </c>
      <c r="DM2699" s="11" t="s">
        <v>6</v>
      </c>
      <c r="DN2699" s="11" t="s">
        <v>6</v>
      </c>
      <c r="DO2699" s="11">
        <v>-7.6384171356789636</v>
      </c>
      <c r="DP2699" s="11">
        <v>2927.7444444444445</v>
      </c>
      <c r="DQ2699" s="11">
        <v>0.59409186630549726</v>
      </c>
      <c r="DR2699" s="11">
        <v>59.924915772753501</v>
      </c>
      <c r="DS2699" s="11">
        <f>IF(odpadni[[#This Row],[SÚC]]="-","-",odpadni[[#This Row],[ZKC34]]-odpadni[[#This Row],[SÚC]])</f>
        <v>-30.184915772753502</v>
      </c>
      <c r="DT2699" s="11" t="str">
        <f>IF(odpadni[[#This Row],[Rozdíl Cena pro stočné - sociálně únosná cena]]="-","-",IF(odpadni[[#This Row],[Rozdíl Cena pro stočné - sociálně únosná cena]]&gt;0,"ANO","NE"))</f>
        <v>NE</v>
      </c>
      <c r="DU2699" s="11">
        <v>-9.8653177766635665</v>
      </c>
      <c r="DV2699" s="11" t="s">
        <v>301</v>
      </c>
      <c r="DW2699" s="58"/>
      <c r="DX2699" s="58" t="s">
        <v>8831</v>
      </c>
      <c r="DY2699" s="58"/>
      <c r="DZ2699" s="58" t="s">
        <v>8894</v>
      </c>
      <c r="EK2699" s="2"/>
    </row>
    <row r="2700" spans="1:141" ht="15" customHeight="1" x14ac:dyDescent="0.25">
      <c r="A2700" s="71">
        <v>3575</v>
      </c>
      <c r="B2700" s="9" t="s">
        <v>2583</v>
      </c>
      <c r="C2700" s="9" t="s">
        <v>5087</v>
      </c>
      <c r="D2700" s="9" t="s">
        <v>5813</v>
      </c>
      <c r="E2700" s="9" t="s">
        <v>8</v>
      </c>
      <c r="F2700" s="9" t="s">
        <v>5087</v>
      </c>
      <c r="G2700" s="9" t="s">
        <v>5906</v>
      </c>
      <c r="H2700" s="9" t="s">
        <v>7</v>
      </c>
      <c r="I2700" s="9" t="s">
        <v>293</v>
      </c>
      <c r="J2700" s="9" t="s">
        <v>5982</v>
      </c>
      <c r="K2700" s="9" t="s">
        <v>5984</v>
      </c>
      <c r="L2700" s="10" t="s">
        <v>8679</v>
      </c>
      <c r="M2700" s="50"/>
      <c r="N2700" s="28"/>
      <c r="O2700" s="56">
        <v>10370</v>
      </c>
      <c r="P2700" s="56">
        <v>10370</v>
      </c>
      <c r="Q2700" s="56">
        <v>0</v>
      </c>
      <c r="R2700" s="11">
        <v>49.451000000000001</v>
      </c>
      <c r="S2700" s="11">
        <v>0.30499999999999999</v>
      </c>
      <c r="T2700" s="56">
        <v>2299</v>
      </c>
      <c r="U2700" s="11">
        <v>0</v>
      </c>
      <c r="V2700" s="11">
        <v>525.77300000000002</v>
      </c>
      <c r="W2700" s="11">
        <v>0</v>
      </c>
      <c r="X2700" s="56">
        <v>0</v>
      </c>
      <c r="Y2700" s="56">
        <v>0</v>
      </c>
      <c r="Z2700" s="11">
        <v>1</v>
      </c>
      <c r="AA2700" s="56">
        <v>26</v>
      </c>
      <c r="AB2700" s="56">
        <v>1</v>
      </c>
      <c r="AC2700" s="11">
        <v>0</v>
      </c>
      <c r="AD2700" s="11">
        <v>240</v>
      </c>
      <c r="AE2700" s="11">
        <v>0</v>
      </c>
      <c r="AF2700" s="11">
        <v>0</v>
      </c>
      <c r="AG2700" s="11">
        <v>0</v>
      </c>
      <c r="AH2700" s="11">
        <v>0</v>
      </c>
      <c r="AI2700" s="11">
        <v>381894.65500000003</v>
      </c>
      <c r="AJ2700" s="11">
        <v>112626</v>
      </c>
      <c r="AK2700" s="11">
        <v>35.799999999999997</v>
      </c>
      <c r="AL2700" s="24">
        <v>0.29130200000000001</v>
      </c>
      <c r="AM2700" s="24">
        <v>0</v>
      </c>
      <c r="AN2700" s="24">
        <v>0</v>
      </c>
      <c r="AO2700" s="24">
        <v>0.28422500000000001</v>
      </c>
      <c r="AP2700" s="24">
        <v>7.077E-3</v>
      </c>
      <c r="AQ2700" s="24">
        <v>1.3432409999999999</v>
      </c>
      <c r="AR2700" s="24">
        <v>1.3432409999999999</v>
      </c>
      <c r="AS2700" s="24">
        <v>0</v>
      </c>
      <c r="AT2700" s="24">
        <v>2.9017409999999999</v>
      </c>
      <c r="AU2700" s="24">
        <v>1.278562</v>
      </c>
      <c r="AV2700" s="24">
        <v>1.6231789999999999</v>
      </c>
      <c r="AW2700" s="24">
        <v>10.190807</v>
      </c>
      <c r="AX2700" s="24">
        <v>0</v>
      </c>
      <c r="AY2700" s="24">
        <v>2.2649590000000002</v>
      </c>
      <c r="AZ2700" s="24">
        <v>7.9258480000000002</v>
      </c>
      <c r="BA2700" s="24">
        <v>0</v>
      </c>
      <c r="BB2700" s="24">
        <v>8.0392000000000005E-2</v>
      </c>
      <c r="BC2700" s="24">
        <v>0.88650799999999996</v>
      </c>
      <c r="BD2700" s="24">
        <v>1.646741</v>
      </c>
      <c r="BE2700" s="24">
        <v>17.505154000000001</v>
      </c>
      <c r="BF2700" s="25">
        <v>16.587927000000001</v>
      </c>
      <c r="BG2700" s="54">
        <v>494.52065499999998</v>
      </c>
      <c r="BH2700" s="11">
        <v>4.3230555713070604</v>
      </c>
      <c r="BI2700" s="24">
        <v>0</v>
      </c>
      <c r="BJ2700" s="24">
        <v>0</v>
      </c>
      <c r="BK2700" s="24">
        <v>0.45428099999999999</v>
      </c>
      <c r="BL2700" s="24">
        <v>7.1492E-2</v>
      </c>
      <c r="BM2700" s="11">
        <v>33.29</v>
      </c>
      <c r="BN2700" s="24">
        <v>1.3164830000000001</v>
      </c>
      <c r="BO2700" s="25">
        <v>1.3110869999999999</v>
      </c>
      <c r="BP2700" s="24">
        <v>7.520543</v>
      </c>
      <c r="BQ2700" s="11">
        <v>0.113481</v>
      </c>
      <c r="BR2700" s="24">
        <v>217.76547299999999</v>
      </c>
      <c r="BS2700" s="24">
        <v>192.76</v>
      </c>
      <c r="BT2700" s="24">
        <v>10.30444</v>
      </c>
      <c r="BU2700" s="24">
        <v>11.1</v>
      </c>
      <c r="BV2700" s="24">
        <v>10.30444</v>
      </c>
      <c r="BW2700" s="24">
        <v>0</v>
      </c>
      <c r="BX2700" s="11">
        <v>46.49046530909385</v>
      </c>
      <c r="BY2700" s="28"/>
      <c r="BZ2700" s="28"/>
      <c r="CA2700" s="11">
        <v>0.52577300000000005</v>
      </c>
      <c r="CB2700" s="17">
        <v>0.5</v>
      </c>
      <c r="CC2700" s="11">
        <v>4.5106568073075248</v>
      </c>
      <c r="CD2700" s="11">
        <v>209.70253382135851</v>
      </c>
      <c r="CE2700" s="11">
        <v>50.701350048216007</v>
      </c>
      <c r="CF2700" s="11">
        <v>100</v>
      </c>
      <c r="CG2700" s="11" t="s">
        <v>6</v>
      </c>
      <c r="CH2700" s="11">
        <v>3.8461538461538463</v>
      </c>
      <c r="CI2700" s="28"/>
      <c r="CJ2700" s="11">
        <v>494520.65500000003</v>
      </c>
      <c r="CK2700" s="11">
        <v>0</v>
      </c>
      <c r="CL2700" s="11">
        <v>7058.9239444444447</v>
      </c>
      <c r="CM2700" s="11">
        <v>10304.288</v>
      </c>
      <c r="CN2700" s="11" t="s">
        <v>6</v>
      </c>
      <c r="CO2700" s="11" t="s">
        <v>6</v>
      </c>
      <c r="CP2700" s="11">
        <v>2.0836921361757881</v>
      </c>
      <c r="CQ2700" s="11">
        <v>0</v>
      </c>
      <c r="CR2700" s="11" t="s">
        <v>294</v>
      </c>
      <c r="CS2700" s="11">
        <v>0</v>
      </c>
      <c r="CT2700" s="11">
        <v>940.5592432475612</v>
      </c>
      <c r="CU2700" s="11">
        <v>19.598358987623936</v>
      </c>
      <c r="CV2700" s="11">
        <v>1.2720605654468666</v>
      </c>
      <c r="CW2700" s="11">
        <v>0</v>
      </c>
      <c r="CX2700" s="11">
        <v>0.61677215829811327</v>
      </c>
      <c r="CY2700" s="28"/>
      <c r="CZ2700" s="11">
        <v>121.6206896551724</v>
      </c>
      <c r="DA2700" s="11">
        <v>2398.766295956882</v>
      </c>
      <c r="DB2700" s="11">
        <v>531.79977959545533</v>
      </c>
      <c r="DC2700" s="11">
        <v>5.5189996443332001</v>
      </c>
      <c r="DD2700" s="11">
        <v>1.6861040791368136</v>
      </c>
      <c r="DE2700" s="28"/>
      <c r="DF2700" s="11">
        <v>18822.6734</v>
      </c>
      <c r="DG2700" s="11">
        <v>6.8722731602361229</v>
      </c>
      <c r="DH2700" s="11">
        <v>6.9941340001149896</v>
      </c>
      <c r="DI2700" s="11">
        <v>2.5038999720411659</v>
      </c>
      <c r="DJ2700" s="11">
        <v>1.602733459131247</v>
      </c>
      <c r="DK2700" s="11">
        <v>47.687623432979755</v>
      </c>
      <c r="DL2700" s="11">
        <v>33.294128835067603</v>
      </c>
      <c r="DM2700" s="11" t="s">
        <v>6</v>
      </c>
      <c r="DN2700" s="11" t="s">
        <v>6</v>
      </c>
      <c r="DO2700" s="11">
        <v>7.5205450920340375</v>
      </c>
      <c r="DP2700" s="11">
        <v>7614.2470639408439</v>
      </c>
      <c r="DQ2700" s="11">
        <v>1.0752646563406409</v>
      </c>
      <c r="DR2700" s="11">
        <v>59.924915772753501</v>
      </c>
      <c r="DS2700" s="11">
        <f>IF(odpadni[[#This Row],[SÚC]]="-","-",odpadni[[#This Row],[ZKC34]]-odpadni[[#This Row],[SÚC]])</f>
        <v>-24.124915772753504</v>
      </c>
      <c r="DT2700" s="11" t="str">
        <f>IF(odpadni[[#This Row],[Rozdíl Cena pro stočné - sociálně únosná cena]]="-","-",IF(odpadni[[#This Row],[Rozdíl Cena pro stočné - sociálně únosná cena]]&gt;0,"ANO","NE"))</f>
        <v>NE</v>
      </c>
      <c r="DU2700" s="11">
        <v>-26.630786937685897</v>
      </c>
      <c r="DV2700" s="11" t="s">
        <v>301</v>
      </c>
      <c r="DW2700" s="58"/>
      <c r="DX2700" s="58"/>
      <c r="DY2700" s="58"/>
      <c r="DZ2700" s="58"/>
      <c r="EK2700" s="2"/>
    </row>
    <row r="2701" spans="1:141" ht="15" customHeight="1" x14ac:dyDescent="0.25">
      <c r="A2701" s="71">
        <v>3577</v>
      </c>
      <c r="B2701" s="9" t="s">
        <v>2502</v>
      </c>
      <c r="C2701" s="9" t="s">
        <v>5087</v>
      </c>
      <c r="D2701" s="9" t="s">
        <v>5814</v>
      </c>
      <c r="E2701" s="9" t="s">
        <v>8</v>
      </c>
      <c r="F2701" s="9" t="s">
        <v>5087</v>
      </c>
      <c r="G2701" s="9" t="s">
        <v>5906</v>
      </c>
      <c r="H2701" s="9" t="s">
        <v>7</v>
      </c>
      <c r="I2701" s="9" t="s">
        <v>293</v>
      </c>
      <c r="J2701" s="9" t="s">
        <v>5980</v>
      </c>
      <c r="K2701" s="9" t="s">
        <v>5983</v>
      </c>
      <c r="L2701" s="10" t="s">
        <v>8680</v>
      </c>
      <c r="M2701" s="50"/>
      <c r="N2701" s="28"/>
      <c r="O2701" s="56">
        <v>1224</v>
      </c>
      <c r="P2701" s="56">
        <v>1224</v>
      </c>
      <c r="Q2701" s="56">
        <v>0</v>
      </c>
      <c r="R2701" s="11">
        <v>12.9</v>
      </c>
      <c r="S2701" s="11">
        <v>0</v>
      </c>
      <c r="T2701" s="56">
        <v>597</v>
      </c>
      <c r="U2701" s="11">
        <v>0</v>
      </c>
      <c r="V2701" s="11">
        <v>67.700999999999993</v>
      </c>
      <c r="W2701" s="11">
        <v>0</v>
      </c>
      <c r="X2701" s="56">
        <v>0</v>
      </c>
      <c r="Y2701" s="56">
        <v>0</v>
      </c>
      <c r="Z2701" s="11">
        <v>1</v>
      </c>
      <c r="AA2701" s="56">
        <v>12</v>
      </c>
      <c r="AB2701" s="56">
        <v>0</v>
      </c>
      <c r="AC2701" s="11">
        <v>0</v>
      </c>
      <c r="AD2701" s="11">
        <v>24.58</v>
      </c>
      <c r="AE2701" s="11">
        <v>0</v>
      </c>
      <c r="AF2701" s="11">
        <v>0</v>
      </c>
      <c r="AG2701" s="11">
        <v>0</v>
      </c>
      <c r="AH2701" s="11">
        <v>0</v>
      </c>
      <c r="AI2701" s="11">
        <v>69747.06</v>
      </c>
      <c r="AJ2701" s="11">
        <v>14127</v>
      </c>
      <c r="AK2701" s="11">
        <v>22.42</v>
      </c>
      <c r="AL2701" s="24">
        <v>5.0180000000000002E-2</v>
      </c>
      <c r="AM2701" s="24">
        <v>0</v>
      </c>
      <c r="AN2701" s="24">
        <v>0</v>
      </c>
      <c r="AO2701" s="24">
        <v>4.7957E-2</v>
      </c>
      <c r="AP2701" s="24">
        <v>2.2230000000000001E-3</v>
      </c>
      <c r="AQ2701" s="24">
        <v>0.25930999999999998</v>
      </c>
      <c r="AR2701" s="24">
        <v>0.25906400000000002</v>
      </c>
      <c r="AS2701" s="24">
        <v>2.4499999999999999E-4</v>
      </c>
      <c r="AT2701" s="24">
        <v>0.269341</v>
      </c>
      <c r="AU2701" s="24">
        <v>0.111639</v>
      </c>
      <c r="AV2701" s="24">
        <v>0.15770300000000001</v>
      </c>
      <c r="AW2701" s="24">
        <v>0.43759399999999998</v>
      </c>
      <c r="AX2701" s="24">
        <v>0</v>
      </c>
      <c r="AY2701" s="24">
        <v>0.32159399999999999</v>
      </c>
      <c r="AZ2701" s="24">
        <v>0.11600000000000001</v>
      </c>
      <c r="BA2701" s="24">
        <v>0</v>
      </c>
      <c r="BB2701" s="24">
        <v>1.1613E-2</v>
      </c>
      <c r="BC2701" s="24">
        <v>1.2697E-2</v>
      </c>
      <c r="BD2701" s="24">
        <v>0.26673999999999998</v>
      </c>
      <c r="BE2701" s="24">
        <v>1.364919</v>
      </c>
      <c r="BF2701" s="25">
        <v>1.2047000000000001</v>
      </c>
      <c r="BG2701" s="54">
        <v>83.873999999999995</v>
      </c>
      <c r="BH2701" s="11">
        <v>0.55665693223702861</v>
      </c>
      <c r="BI2701" s="24">
        <v>0</v>
      </c>
      <c r="BJ2701" s="24">
        <v>0</v>
      </c>
      <c r="BK2701" s="24">
        <v>6.7700999999999997E-2</v>
      </c>
      <c r="BL2701" s="24">
        <v>0</v>
      </c>
      <c r="BM2701" s="11">
        <v>20.16</v>
      </c>
      <c r="BN2701" s="24">
        <v>0.152947</v>
      </c>
      <c r="BO2701" s="25">
        <v>0.14050799999999999</v>
      </c>
      <c r="BP2701" s="24">
        <v>11.205553999999999</v>
      </c>
      <c r="BQ2701" s="11">
        <v>0</v>
      </c>
      <c r="BR2701" s="24">
        <v>2.1175890000000002</v>
      </c>
      <c r="BS2701" s="24">
        <v>0.188</v>
      </c>
      <c r="BT2701" s="24">
        <v>0.43759399999999998</v>
      </c>
      <c r="BU2701" s="24">
        <v>0</v>
      </c>
      <c r="BV2701" s="24">
        <v>0.43759399999999998</v>
      </c>
      <c r="BW2701" s="24">
        <v>0</v>
      </c>
      <c r="BX2701" s="11">
        <v>46.279069767441861</v>
      </c>
      <c r="BY2701" s="28"/>
      <c r="BZ2701" s="28"/>
      <c r="CA2701" s="11">
        <v>6.7700999999999997E-2</v>
      </c>
      <c r="CB2701" s="17">
        <v>0.06</v>
      </c>
      <c r="CC2701" s="11">
        <v>2.050251256281407</v>
      </c>
      <c r="CD2701" s="11">
        <v>94.883720930232556</v>
      </c>
      <c r="CE2701" s="11">
        <v>55.311274509803923</v>
      </c>
      <c r="CF2701" s="11">
        <v>100</v>
      </c>
      <c r="CG2701" s="11" t="s">
        <v>6</v>
      </c>
      <c r="CH2701" s="11">
        <v>0</v>
      </c>
      <c r="CI2701" s="28"/>
      <c r="CJ2701" s="11">
        <v>83874.06</v>
      </c>
      <c r="CK2701" s="11">
        <v>0</v>
      </c>
      <c r="CL2701" s="11">
        <v>1128.1423333333332</v>
      </c>
      <c r="CM2701" s="11">
        <v>437.59399999999999</v>
      </c>
      <c r="CN2701" s="11" t="s">
        <v>6</v>
      </c>
      <c r="CO2701" s="11" t="s">
        <v>6</v>
      </c>
      <c r="CP2701" s="11">
        <v>0.52172745661769571</v>
      </c>
      <c r="CQ2701" s="11">
        <v>690.54833333333318</v>
      </c>
      <c r="CR2701" s="11" t="s">
        <v>295</v>
      </c>
      <c r="CS2701" s="11">
        <v>10.199972427782946</v>
      </c>
      <c r="CT2701" s="11">
        <v>1238.8895289582133</v>
      </c>
      <c r="CU2701" s="11">
        <v>6.4636268297366364</v>
      </c>
      <c r="CV2701" s="11">
        <v>1.2258139985771483</v>
      </c>
      <c r="CW2701" s="11">
        <v>0</v>
      </c>
      <c r="CX2701" s="11" t="s">
        <v>6</v>
      </c>
      <c r="CY2701" s="28"/>
      <c r="CZ2701" s="11">
        <v>121.62068965517241</v>
      </c>
      <c r="DA2701" s="11">
        <v>2198.840846338031</v>
      </c>
      <c r="DB2701" s="11">
        <v>1072.473844169775</v>
      </c>
      <c r="DC2701" s="11">
        <v>3.978390274885157</v>
      </c>
      <c r="DD2701" s="11">
        <v>0.18754523566860165</v>
      </c>
      <c r="DE2701" s="28"/>
      <c r="DF2701" s="11">
        <v>1517.8564200000001</v>
      </c>
      <c r="DG2701" s="11">
        <v>11.205553999999999</v>
      </c>
      <c r="DH2701" s="11">
        <v>10.076513034085266</v>
      </c>
      <c r="DI2701" s="11">
        <v>2.2591542222419165</v>
      </c>
      <c r="DJ2701" s="11">
        <v>0.13830259319746774</v>
      </c>
      <c r="DK2701" s="11">
        <v>68.524558823529404</v>
      </c>
      <c r="DL2701" s="11">
        <v>30.360959710097831</v>
      </c>
      <c r="DM2701" s="11" t="s">
        <v>6</v>
      </c>
      <c r="DN2701" s="11" t="s">
        <v>6</v>
      </c>
      <c r="DO2701" s="11">
        <v>11.205573371020552</v>
      </c>
      <c r="DP2701" s="11">
        <v>2286.2964824120604</v>
      </c>
      <c r="DQ2701" s="11">
        <v>0.73844833016076483</v>
      </c>
      <c r="DR2701" s="11">
        <v>59.924915772753501</v>
      </c>
      <c r="DS2701" s="11">
        <f>IF(odpadni[[#This Row],[SÚC]]="-","-",odpadni[[#This Row],[ZKC34]]-odpadni[[#This Row],[SÚC]])</f>
        <v>-37.504915772753499</v>
      </c>
      <c r="DT2701" s="11" t="str">
        <f>IF(odpadni[[#This Row],[Rozdíl Cena pro stočné - sociálně únosná cena]]="-","-",IF(odpadni[[#This Row],[Rozdíl Cena pro stočné - sociálně únosná cena]]&gt;0,"ANO","NE"))</f>
        <v>NE</v>
      </c>
      <c r="DU2701" s="11">
        <v>-29.56395606265567</v>
      </c>
      <c r="DV2701" s="11" t="s">
        <v>301</v>
      </c>
      <c r="DW2701" s="58"/>
      <c r="DX2701" s="58" t="s">
        <v>8818</v>
      </c>
      <c r="DY2701" s="58"/>
      <c r="DZ2701" s="58" t="s">
        <v>8896</v>
      </c>
      <c r="EK2701" s="2"/>
    </row>
    <row r="2702" spans="1:141" ht="15" customHeight="1" x14ac:dyDescent="0.25">
      <c r="A2702" s="71">
        <v>3579</v>
      </c>
      <c r="B2702" s="9" t="s">
        <v>2930</v>
      </c>
      <c r="C2702" s="9" t="s">
        <v>5088</v>
      </c>
      <c r="D2702" s="9" t="s">
        <v>5815</v>
      </c>
      <c r="E2702" s="9" t="s">
        <v>8</v>
      </c>
      <c r="F2702" s="9" t="s">
        <v>5088</v>
      </c>
      <c r="G2702" s="9" t="s">
        <v>8</v>
      </c>
      <c r="H2702" s="9" t="s">
        <v>5944</v>
      </c>
      <c r="I2702" s="9" t="s">
        <v>293</v>
      </c>
      <c r="J2702" s="9" t="s">
        <v>5980</v>
      </c>
      <c r="K2702" s="9" t="s">
        <v>5983</v>
      </c>
      <c r="L2702" s="10" t="s">
        <v>8681</v>
      </c>
      <c r="M2702" s="50"/>
      <c r="N2702" s="28"/>
      <c r="O2702" s="56">
        <v>1324</v>
      </c>
      <c r="P2702" s="56">
        <v>1324</v>
      </c>
      <c r="Q2702" s="56">
        <v>0</v>
      </c>
      <c r="R2702" s="11">
        <v>9.8949999999999996</v>
      </c>
      <c r="S2702" s="11">
        <v>0</v>
      </c>
      <c r="T2702" s="56">
        <v>390</v>
      </c>
      <c r="U2702" s="11">
        <v>0</v>
      </c>
      <c r="V2702" s="11">
        <v>77.832999999999998</v>
      </c>
      <c r="W2702" s="11">
        <v>0</v>
      </c>
      <c r="X2702" s="56">
        <v>0</v>
      </c>
      <c r="Y2702" s="56">
        <v>0</v>
      </c>
      <c r="Z2702" s="11">
        <v>1</v>
      </c>
      <c r="AA2702" s="56">
        <v>12</v>
      </c>
      <c r="AB2702" s="56">
        <v>0</v>
      </c>
      <c r="AC2702" s="11">
        <v>0</v>
      </c>
      <c r="AD2702" s="11">
        <v>0</v>
      </c>
      <c r="AE2702" s="11">
        <v>0</v>
      </c>
      <c r="AF2702" s="11">
        <v>0</v>
      </c>
      <c r="AG2702" s="11">
        <v>0</v>
      </c>
      <c r="AH2702" s="11">
        <v>14.08</v>
      </c>
      <c r="AI2702" s="11">
        <v>61433</v>
      </c>
      <c r="AJ2702" s="11">
        <v>14369</v>
      </c>
      <c r="AK2702" s="11">
        <v>32.090000000000003</v>
      </c>
      <c r="AL2702" s="24">
        <v>2.4930999999999998E-2</v>
      </c>
      <c r="AM2702" s="24">
        <v>0</v>
      </c>
      <c r="AN2702" s="24">
        <v>0</v>
      </c>
      <c r="AO2702" s="24">
        <v>2.3990000000000001E-2</v>
      </c>
      <c r="AP2702" s="24">
        <v>9.41E-4</v>
      </c>
      <c r="AQ2702" s="24">
        <v>0.36862299999999998</v>
      </c>
      <c r="AR2702" s="24">
        <v>0.34978300000000001</v>
      </c>
      <c r="AS2702" s="24">
        <v>1.8839999999999999E-2</v>
      </c>
      <c r="AT2702" s="24">
        <v>0.34053600000000001</v>
      </c>
      <c r="AU2702" s="24">
        <v>0.16880400000000001</v>
      </c>
      <c r="AV2702" s="24">
        <v>0.171732</v>
      </c>
      <c r="AW2702" s="24">
        <v>1.5153350000000001</v>
      </c>
      <c r="AX2702" s="24">
        <v>2.2799E-2</v>
      </c>
      <c r="AY2702" s="24">
        <v>0.71420600000000001</v>
      </c>
      <c r="AZ2702" s="24">
        <v>0.77832999999999997</v>
      </c>
      <c r="BA2702" s="24">
        <v>0</v>
      </c>
      <c r="BB2702" s="24">
        <v>0</v>
      </c>
      <c r="BC2702" s="24">
        <v>0.14216300000000001</v>
      </c>
      <c r="BD2702" s="24">
        <v>3.7234000000000003E-2</v>
      </c>
      <c r="BE2702" s="24">
        <v>2.4764029999999999</v>
      </c>
      <c r="BF2702" s="25">
        <v>2.4020000000000001</v>
      </c>
      <c r="BG2702" s="54">
        <v>75.8</v>
      </c>
      <c r="BH2702" s="11">
        <v>1.0768523919942412</v>
      </c>
      <c r="BI2702" s="24">
        <v>0</v>
      </c>
      <c r="BJ2702" s="24">
        <v>0</v>
      </c>
      <c r="BK2702" s="24">
        <v>5.3720999999999998E-2</v>
      </c>
      <c r="BL2702" s="24">
        <v>2.4244000000000002E-2</v>
      </c>
      <c r="BM2702" s="11">
        <v>31.76</v>
      </c>
      <c r="BN2702" s="24">
        <v>2.5510000000000001E-2</v>
      </c>
      <c r="BO2702" s="25">
        <v>2.402E-2</v>
      </c>
      <c r="BP2702" s="24">
        <v>1.0301370000000001</v>
      </c>
      <c r="BQ2702" s="11">
        <v>2.5510000000000001E-2</v>
      </c>
      <c r="BR2702" s="24">
        <v>2</v>
      </c>
      <c r="BS2702" s="24">
        <v>0</v>
      </c>
      <c r="BT2702" s="24">
        <v>0.5</v>
      </c>
      <c r="BU2702" s="24">
        <v>0</v>
      </c>
      <c r="BV2702" s="24">
        <v>0.5</v>
      </c>
      <c r="BW2702" s="24">
        <v>0</v>
      </c>
      <c r="BX2702" s="11">
        <v>39.413845376452755</v>
      </c>
      <c r="BY2702" s="28"/>
      <c r="BZ2702" s="28"/>
      <c r="CA2702" s="11">
        <v>7.7965000000000007E-2</v>
      </c>
      <c r="CB2702" s="17">
        <v>7.5600000000000001E-2</v>
      </c>
      <c r="CC2702" s="11">
        <v>3.3948717948717948</v>
      </c>
      <c r="CD2702" s="11">
        <v>133.80495199595757</v>
      </c>
      <c r="CE2702" s="11">
        <v>58.885951661631417</v>
      </c>
      <c r="CF2702" s="11">
        <v>100</v>
      </c>
      <c r="CG2702" s="11" t="s">
        <v>6</v>
      </c>
      <c r="CH2702" s="11">
        <v>0</v>
      </c>
      <c r="CI2702" s="28"/>
      <c r="CJ2702" s="11">
        <v>75802</v>
      </c>
      <c r="CK2702" s="11">
        <v>0</v>
      </c>
      <c r="CL2702" s="11">
        <v>1041.8138888888889</v>
      </c>
      <c r="CM2702" s="11">
        <v>1518.0459999999998</v>
      </c>
      <c r="CN2702" s="11" t="s">
        <v>6</v>
      </c>
      <c r="CO2702" s="11" t="s">
        <v>6</v>
      </c>
      <c r="CP2702" s="11">
        <v>2.0026463681697049</v>
      </c>
      <c r="CQ2702" s="11">
        <v>0</v>
      </c>
      <c r="CR2702" s="11" t="s">
        <v>294</v>
      </c>
      <c r="CS2702" s="11">
        <v>0</v>
      </c>
      <c r="CT2702" s="11">
        <v>972.25678188930931</v>
      </c>
      <c r="CU2702" s="11">
        <v>19.470865131789903</v>
      </c>
      <c r="CV2702" s="11">
        <v>1.2418963486261678</v>
      </c>
      <c r="CW2702" s="11">
        <v>0</v>
      </c>
      <c r="CX2702" s="11" t="s">
        <v>6</v>
      </c>
      <c r="CY2702" s="28"/>
      <c r="CZ2702" s="11">
        <v>72.400823529411767</v>
      </c>
      <c r="DA2702" s="11">
        <v>1229.5092715056908</v>
      </c>
      <c r="DB2702" s="11">
        <v>362.16662831360981</v>
      </c>
      <c r="DC2702" s="11">
        <v>4.3678060668248566</v>
      </c>
      <c r="DD2702" s="11">
        <v>1.8234207657282113</v>
      </c>
      <c r="DE2702" s="28"/>
      <c r="DF2702" s="11">
        <v>2501.8968500000005</v>
      </c>
      <c r="DG2702" s="11">
        <v>0</v>
      </c>
      <c r="DH2702" s="11">
        <v>1.0196263686890206</v>
      </c>
      <c r="DI2702" s="11">
        <v>0.32719810171230679</v>
      </c>
      <c r="DJ2702" s="11">
        <v>1.0267934882984617</v>
      </c>
      <c r="DK2702" s="11">
        <v>57.25226586102719</v>
      </c>
      <c r="DL2702" s="11">
        <v>31.763009042519077</v>
      </c>
      <c r="DM2702" s="11" t="s">
        <v>6</v>
      </c>
      <c r="DN2702" s="11" t="s">
        <v>6</v>
      </c>
      <c r="DO2702" s="11">
        <v>1.0301231261632295</v>
      </c>
      <c r="DP2702" s="11">
        <v>6349.751282051282</v>
      </c>
      <c r="DQ2702" s="11">
        <v>1.0102947097059731</v>
      </c>
      <c r="DR2702" s="11">
        <v>56.802378655877199</v>
      </c>
      <c r="DS2702" s="11">
        <f>IF(odpadni[[#This Row],[SÚC]]="-","-",odpadni[[#This Row],[ZKC34]]-odpadni[[#This Row],[SÚC]])</f>
        <v>-24.712378655877195</v>
      </c>
      <c r="DT2702" s="11" t="str">
        <f>IF(odpadni[[#This Row],[Rozdíl Cena pro stočné - sociálně únosná cena]]="-","-",IF(odpadni[[#This Row],[Rozdíl Cena pro stočné - sociálně únosná cena]]&gt;0,"ANO","NE"))</f>
        <v>NE</v>
      </c>
      <c r="DU2702" s="11">
        <v>-25.039369613358122</v>
      </c>
      <c r="DV2702" s="11" t="s">
        <v>301</v>
      </c>
      <c r="DW2702" s="58"/>
      <c r="DX2702" s="58"/>
      <c r="DY2702" s="58"/>
      <c r="DZ2702" s="58"/>
      <c r="EK2702" s="2"/>
    </row>
    <row r="2703" spans="1:141" ht="15" customHeight="1" x14ac:dyDescent="0.25">
      <c r="A2703" s="71">
        <v>3580</v>
      </c>
      <c r="B2703" s="9" t="s">
        <v>2931</v>
      </c>
      <c r="C2703" s="9" t="s">
        <v>5088</v>
      </c>
      <c r="D2703" s="9" t="s">
        <v>5816</v>
      </c>
      <c r="E2703" s="9" t="s">
        <v>8</v>
      </c>
      <c r="F2703" s="9" t="s">
        <v>5088</v>
      </c>
      <c r="G2703" s="9" t="s">
        <v>8</v>
      </c>
      <c r="H2703" s="9" t="s">
        <v>5944</v>
      </c>
      <c r="I2703" s="9" t="s">
        <v>293</v>
      </c>
      <c r="J2703" s="9" t="s">
        <v>5980</v>
      </c>
      <c r="K2703" s="9" t="s">
        <v>5981</v>
      </c>
      <c r="L2703" s="10" t="s">
        <v>8682</v>
      </c>
      <c r="M2703" s="50"/>
      <c r="N2703" s="28"/>
      <c r="O2703" s="56">
        <v>605</v>
      </c>
      <c r="P2703" s="56">
        <v>605</v>
      </c>
      <c r="Q2703" s="56">
        <v>0</v>
      </c>
      <c r="R2703" s="11">
        <v>5.2409999999999997</v>
      </c>
      <c r="S2703" s="11">
        <v>0</v>
      </c>
      <c r="T2703" s="56">
        <v>100</v>
      </c>
      <c r="U2703" s="11">
        <v>0</v>
      </c>
      <c r="V2703" s="11">
        <v>21.724</v>
      </c>
      <c r="W2703" s="11">
        <v>0</v>
      </c>
      <c r="X2703" s="56">
        <v>0</v>
      </c>
      <c r="Y2703" s="56">
        <v>0</v>
      </c>
      <c r="Z2703" s="11">
        <v>1</v>
      </c>
      <c r="AA2703" s="56">
        <v>12</v>
      </c>
      <c r="AB2703" s="56">
        <v>0</v>
      </c>
      <c r="AC2703" s="11">
        <v>0</v>
      </c>
      <c r="AD2703" s="11">
        <v>0</v>
      </c>
      <c r="AE2703" s="11">
        <v>0</v>
      </c>
      <c r="AF2703" s="11">
        <v>0</v>
      </c>
      <c r="AG2703" s="11">
        <v>0</v>
      </c>
      <c r="AH2703" s="11">
        <v>2.2400000000000002</v>
      </c>
      <c r="AI2703" s="11">
        <v>29374.2</v>
      </c>
      <c r="AJ2703" s="11">
        <v>5742.6</v>
      </c>
      <c r="AK2703" s="11">
        <v>28.47</v>
      </c>
      <c r="AL2703" s="24">
        <v>6.7470000000000004E-3</v>
      </c>
      <c r="AM2703" s="24">
        <v>0</v>
      </c>
      <c r="AN2703" s="24">
        <v>0</v>
      </c>
      <c r="AO2703" s="24">
        <v>6.7470000000000004E-3</v>
      </c>
      <c r="AP2703" s="24">
        <v>0</v>
      </c>
      <c r="AQ2703" s="24">
        <v>0.10537000000000001</v>
      </c>
      <c r="AR2703" s="24">
        <v>0.10012699999999999</v>
      </c>
      <c r="AS2703" s="24">
        <v>5.2430000000000003E-3</v>
      </c>
      <c r="AT2703" s="24">
        <v>0.100578</v>
      </c>
      <c r="AU2703" s="24">
        <v>4.4170000000000001E-2</v>
      </c>
      <c r="AV2703" s="24">
        <v>5.6408E-2</v>
      </c>
      <c r="AW2703" s="24">
        <v>0.32256200000000002</v>
      </c>
      <c r="AX2703" s="24">
        <v>4.6010000000000001E-3</v>
      </c>
      <c r="AY2703" s="24">
        <v>0.100721</v>
      </c>
      <c r="AZ2703" s="24">
        <v>0.21723999999999999</v>
      </c>
      <c r="BA2703" s="24">
        <v>0</v>
      </c>
      <c r="BB2703" s="24">
        <v>0</v>
      </c>
      <c r="BC2703" s="24">
        <v>4.9452000000000003E-2</v>
      </c>
      <c r="BD2703" s="24">
        <v>1.0407E-2</v>
      </c>
      <c r="BE2703" s="24">
        <v>0.61004800000000003</v>
      </c>
      <c r="BF2703" s="25">
        <v>0.63149999999999995</v>
      </c>
      <c r="BG2703" s="54">
        <v>35.119999999999997</v>
      </c>
      <c r="BH2703" s="11">
        <v>0.30023139158313111</v>
      </c>
      <c r="BI2703" s="24">
        <v>0</v>
      </c>
      <c r="BJ2703" s="24">
        <v>0</v>
      </c>
      <c r="BK2703" s="24">
        <v>2.1736999999999999E-2</v>
      </c>
      <c r="BL2703" s="24">
        <v>0</v>
      </c>
      <c r="BM2703" s="11">
        <v>28.06</v>
      </c>
      <c r="BN2703" s="24">
        <v>8.8889999999999993E-3</v>
      </c>
      <c r="BO2703" s="25">
        <v>6.3150000000000003E-3</v>
      </c>
      <c r="BP2703" s="24">
        <v>1.457068</v>
      </c>
      <c r="BQ2703" s="11">
        <v>8.8889999999999993E-3</v>
      </c>
      <c r="BR2703" s="24">
        <v>0.49</v>
      </c>
      <c r="BS2703" s="24">
        <v>0</v>
      </c>
      <c r="BT2703" s="24">
        <v>0.112</v>
      </c>
      <c r="BU2703" s="24">
        <v>0</v>
      </c>
      <c r="BV2703" s="24">
        <v>0.112</v>
      </c>
      <c r="BW2703" s="24">
        <v>0</v>
      </c>
      <c r="BX2703" s="11">
        <v>19.080328181644724</v>
      </c>
      <c r="BY2703" s="28"/>
      <c r="BZ2703" s="28"/>
      <c r="CA2703" s="11">
        <v>2.1736999999999999E-2</v>
      </c>
      <c r="CB2703" s="17">
        <v>2.24E-2</v>
      </c>
      <c r="CC2703" s="11">
        <v>6.05</v>
      </c>
      <c r="CD2703" s="11">
        <v>115.43598549895059</v>
      </c>
      <c r="CE2703" s="11">
        <v>35.928925619834708</v>
      </c>
      <c r="CF2703" s="11">
        <v>100</v>
      </c>
      <c r="CG2703" s="11" t="s">
        <v>6</v>
      </c>
      <c r="CH2703" s="11">
        <v>0</v>
      </c>
      <c r="CI2703" s="28"/>
      <c r="CJ2703" s="11">
        <v>35116.800000000003</v>
      </c>
      <c r="CK2703" s="11">
        <v>0</v>
      </c>
      <c r="CL2703" s="11">
        <v>469.94499999999999</v>
      </c>
      <c r="CM2703" s="11">
        <v>326.84999999999997</v>
      </c>
      <c r="CN2703" s="11" t="s">
        <v>6</v>
      </c>
      <c r="CO2703" s="11" t="s">
        <v>6</v>
      </c>
      <c r="CP2703" s="11">
        <v>0.93075109349371221</v>
      </c>
      <c r="CQ2703" s="11">
        <v>143.09500000000003</v>
      </c>
      <c r="CR2703" s="11" t="s">
        <v>295</v>
      </c>
      <c r="CS2703" s="11">
        <v>6.5830151354832793</v>
      </c>
      <c r="CT2703" s="11">
        <v>1615.5311220499611</v>
      </c>
      <c r="CU2703" s="11">
        <v>15.036573584211252</v>
      </c>
      <c r="CV2703" s="11">
        <v>1.2221417131449979</v>
      </c>
      <c r="CW2703" s="11">
        <v>0</v>
      </c>
      <c r="CX2703" s="11" t="s">
        <v>6</v>
      </c>
      <c r="CY2703" s="28"/>
      <c r="CZ2703" s="11">
        <v>72.400823529411767</v>
      </c>
      <c r="DA2703" s="11">
        <v>2015.1123998387141</v>
      </c>
      <c r="DB2703" s="11">
        <v>333.07642972540725</v>
      </c>
      <c r="DC2703" s="11">
        <v>4.627041450062106</v>
      </c>
      <c r="DD2703" s="11">
        <v>2.2750149514652436</v>
      </c>
      <c r="DE2703" s="28"/>
      <c r="DF2703" s="11">
        <v>618.8523899999999</v>
      </c>
      <c r="DG2703" s="11">
        <v>0</v>
      </c>
      <c r="DH2703" s="11">
        <v>1.4363683721088969</v>
      </c>
      <c r="DI2703" s="11">
        <v>0.40893407553940286</v>
      </c>
      <c r="DJ2703" s="11">
        <v>0.61862128667760152</v>
      </c>
      <c r="DK2703" s="11">
        <v>58.044297520661161</v>
      </c>
      <c r="DL2703" s="11">
        <v>35.056907576942542</v>
      </c>
      <c r="DM2703" s="11" t="s">
        <v>6</v>
      </c>
      <c r="DN2703" s="11" t="s">
        <v>6</v>
      </c>
      <c r="DO2703" s="11">
        <v>1.4570984578262691</v>
      </c>
      <c r="DP2703" s="11">
        <v>6100.48</v>
      </c>
      <c r="DQ2703" s="11">
        <v>0.82169307820692739</v>
      </c>
      <c r="DR2703" s="11">
        <v>56.802378655877199</v>
      </c>
      <c r="DS2703" s="11">
        <f>IF(odpadni[[#This Row],[SÚC]]="-","-",odpadni[[#This Row],[ZKC34]]-odpadni[[#This Row],[SÚC]])</f>
        <v>-28.3323786558772</v>
      </c>
      <c r="DT2703" s="11" t="str">
        <f>IF(odpadni[[#This Row],[Rozdíl Cena pro stočné - sociálně únosná cena]]="-","-",IF(odpadni[[#This Row],[Rozdíl Cena pro stočné - sociálně únosná cena]]&gt;0,"ANO","NE"))</f>
        <v>NE</v>
      </c>
      <c r="DU2703" s="11">
        <v>-21.745471078934656</v>
      </c>
      <c r="DV2703" s="11" t="s">
        <v>301</v>
      </c>
      <c r="DW2703" s="58"/>
      <c r="DX2703" s="58" t="s">
        <v>8817</v>
      </c>
      <c r="DY2703" s="58"/>
      <c r="DZ2703" s="58" t="s">
        <v>352</v>
      </c>
      <c r="EK2703" s="2"/>
    </row>
    <row r="2704" spans="1:141" ht="15" customHeight="1" x14ac:dyDescent="0.25">
      <c r="A2704" s="71">
        <v>3581</v>
      </c>
      <c r="B2704" s="9" t="s">
        <v>2932</v>
      </c>
      <c r="C2704" s="9" t="s">
        <v>5088</v>
      </c>
      <c r="D2704" s="9" t="s">
        <v>5817</v>
      </c>
      <c r="E2704" s="9" t="s">
        <v>8</v>
      </c>
      <c r="F2704" s="9" t="s">
        <v>5088</v>
      </c>
      <c r="G2704" s="9" t="s">
        <v>8</v>
      </c>
      <c r="H2704" s="9" t="s">
        <v>5956</v>
      </c>
      <c r="I2704" s="9" t="s">
        <v>293</v>
      </c>
      <c r="J2704" s="9" t="s">
        <v>5982</v>
      </c>
      <c r="K2704" s="9" t="s">
        <v>5984</v>
      </c>
      <c r="L2704" s="10" t="s">
        <v>8683</v>
      </c>
      <c r="M2704" s="50"/>
      <c r="N2704" s="28"/>
      <c r="O2704" s="56">
        <v>11009</v>
      </c>
      <c r="P2704" s="56">
        <v>11009</v>
      </c>
      <c r="Q2704" s="56">
        <v>0</v>
      </c>
      <c r="R2704" s="11">
        <v>81.608999999999995</v>
      </c>
      <c r="S2704" s="11">
        <v>0</v>
      </c>
      <c r="T2704" s="56">
        <v>2952</v>
      </c>
      <c r="U2704" s="11">
        <v>0</v>
      </c>
      <c r="V2704" s="11">
        <v>1105.028</v>
      </c>
      <c r="W2704" s="11">
        <v>0</v>
      </c>
      <c r="X2704" s="56">
        <v>0</v>
      </c>
      <c r="Y2704" s="56">
        <v>0</v>
      </c>
      <c r="Z2704" s="11">
        <v>4</v>
      </c>
      <c r="AA2704" s="56">
        <v>63</v>
      </c>
      <c r="AB2704" s="56">
        <v>0</v>
      </c>
      <c r="AC2704" s="11">
        <v>0</v>
      </c>
      <c r="AD2704" s="11">
        <v>471</v>
      </c>
      <c r="AE2704" s="11">
        <v>0</v>
      </c>
      <c r="AF2704" s="11">
        <v>0</v>
      </c>
      <c r="AG2704" s="11">
        <v>0</v>
      </c>
      <c r="AH2704" s="11">
        <v>31.32</v>
      </c>
      <c r="AI2704" s="11">
        <v>558072.39599999995</v>
      </c>
      <c r="AJ2704" s="11">
        <v>279286</v>
      </c>
      <c r="AK2704" s="11">
        <v>28.75</v>
      </c>
      <c r="AL2704" s="24">
        <v>0.85150999999999999</v>
      </c>
      <c r="AM2704" s="24">
        <v>0</v>
      </c>
      <c r="AN2704" s="24">
        <v>0</v>
      </c>
      <c r="AO2704" s="24">
        <v>0.790987</v>
      </c>
      <c r="AP2704" s="24">
        <v>6.0523E-2</v>
      </c>
      <c r="AQ2704" s="24">
        <v>5.2606210000000004</v>
      </c>
      <c r="AR2704" s="24">
        <v>4.987425</v>
      </c>
      <c r="AS2704" s="24">
        <v>0.27319599999999999</v>
      </c>
      <c r="AT2704" s="24">
        <v>5.164142</v>
      </c>
      <c r="AU2704" s="24">
        <v>3.527746</v>
      </c>
      <c r="AV2704" s="24">
        <v>1.636396</v>
      </c>
      <c r="AW2704" s="24">
        <v>23.297366</v>
      </c>
      <c r="AX2704" s="24">
        <v>0.86571900000000002</v>
      </c>
      <c r="AY2704" s="24">
        <v>6.6369059999999998</v>
      </c>
      <c r="AZ2704" s="24">
        <v>15.794741</v>
      </c>
      <c r="BA2704" s="24">
        <v>0</v>
      </c>
      <c r="BB2704" s="24">
        <v>0.129216</v>
      </c>
      <c r="BC2704" s="24">
        <v>1.7103950000000001</v>
      </c>
      <c r="BD2704" s="24">
        <v>0.53017300000000001</v>
      </c>
      <c r="BE2704" s="24">
        <v>30.584201</v>
      </c>
      <c r="BF2704" s="25">
        <v>30.765499999999999</v>
      </c>
      <c r="BG2704" s="54">
        <v>837.35</v>
      </c>
      <c r="BH2704" s="11">
        <v>15.345060260933007</v>
      </c>
      <c r="BI2704" s="24">
        <v>0</v>
      </c>
      <c r="BJ2704" s="24">
        <v>0</v>
      </c>
      <c r="BK2704" s="24">
        <v>1.056621</v>
      </c>
      <c r="BL2704" s="24">
        <v>5.4373999999999999E-2</v>
      </c>
      <c r="BM2704" s="11">
        <v>27.52</v>
      </c>
      <c r="BN2704" s="24">
        <v>1.3569249999999999</v>
      </c>
      <c r="BO2704" s="25">
        <v>1.5782700000000001</v>
      </c>
      <c r="BP2704" s="24">
        <v>4.4366859999999999</v>
      </c>
      <c r="BQ2704" s="11">
        <v>1.0176940000000001</v>
      </c>
      <c r="BR2704" s="24">
        <v>61.760590000000001</v>
      </c>
      <c r="BS2704" s="24">
        <v>46.29419</v>
      </c>
      <c r="BT2704" s="24">
        <v>8.6507839999999998</v>
      </c>
      <c r="BU2704" s="24">
        <v>3.8322400000000001</v>
      </c>
      <c r="BV2704" s="24">
        <v>7.9759039999999999</v>
      </c>
      <c r="BW2704" s="24">
        <v>0.67488000000000004</v>
      </c>
      <c r="BX2704" s="11">
        <v>36.172480976362905</v>
      </c>
      <c r="BY2704" s="28"/>
      <c r="BZ2704" s="28"/>
      <c r="CA2704" s="11">
        <v>1.110995</v>
      </c>
      <c r="CB2704" s="17">
        <v>1.125</v>
      </c>
      <c r="CC2704" s="11">
        <v>3.7293360433604335</v>
      </c>
      <c r="CD2704" s="11">
        <v>134.89933708291977</v>
      </c>
      <c r="CE2704" s="11">
        <v>100.9169770188028</v>
      </c>
      <c r="CF2704" s="11">
        <v>100</v>
      </c>
      <c r="CG2704" s="11" t="s">
        <v>6</v>
      </c>
      <c r="CH2704" s="11">
        <v>0</v>
      </c>
      <c r="CI2704" s="28"/>
      <c r="CJ2704" s="11">
        <v>837358.39599999995</v>
      </c>
      <c r="CK2704" s="11">
        <v>0</v>
      </c>
      <c r="CL2704" s="11">
        <v>13182.954399999999</v>
      </c>
      <c r="CM2704" s="11">
        <v>23449.340999999997</v>
      </c>
      <c r="CN2704" s="11" t="s">
        <v>6</v>
      </c>
      <c r="CO2704" s="11" t="s">
        <v>6</v>
      </c>
      <c r="CP2704" s="11">
        <v>2.8003948025141669</v>
      </c>
      <c r="CQ2704" s="11">
        <v>0</v>
      </c>
      <c r="CR2704" s="11" t="s">
        <v>294</v>
      </c>
      <c r="CS2704" s="11">
        <v>0</v>
      </c>
      <c r="CT2704" s="11">
        <v>753.70131818775064</v>
      </c>
      <c r="CU2704" s="11">
        <v>21.106612541010534</v>
      </c>
      <c r="CV2704" s="11">
        <v>1.363821298724923</v>
      </c>
      <c r="CW2704" s="11">
        <v>7.801373840798707</v>
      </c>
      <c r="CX2704" s="11" t="s">
        <v>6</v>
      </c>
      <c r="CY2704" s="28"/>
      <c r="CZ2704" s="11">
        <v>72.400823529411767</v>
      </c>
      <c r="DA2704" s="11">
        <v>717.42957100193451</v>
      </c>
      <c r="DB2704" s="11">
        <v>192.37461109980111</v>
      </c>
      <c r="DC2704" s="11">
        <v>4.6482135383147538</v>
      </c>
      <c r="DD2704" s="11">
        <v>1.539516379461654</v>
      </c>
      <c r="DE2704" s="28"/>
      <c r="DF2704" s="11">
        <v>31941.106249999997</v>
      </c>
      <c r="DG2704" s="11">
        <v>1.1091707120287362</v>
      </c>
      <c r="DH2704" s="11">
        <v>4.2482091552480279</v>
      </c>
      <c r="DI2704" s="11">
        <v>1.2213601321338079</v>
      </c>
      <c r="DJ2704" s="11">
        <v>1.8862581512826919</v>
      </c>
      <c r="DK2704" s="11">
        <v>76.061258606594606</v>
      </c>
      <c r="DL2704" s="11">
        <v>27.528657644723875</v>
      </c>
      <c r="DM2704" s="11" t="s">
        <v>6</v>
      </c>
      <c r="DN2704" s="11" t="s">
        <v>6</v>
      </c>
      <c r="DO2704" s="11">
        <v>4.4366861177769525</v>
      </c>
      <c r="DP2704" s="11">
        <v>10360.501693766937</v>
      </c>
      <c r="DQ2704" s="11">
        <v>1.0443662154195232</v>
      </c>
      <c r="DR2704" s="11">
        <v>56.802378655877199</v>
      </c>
      <c r="DS2704" s="11">
        <f>IF(odpadni[[#This Row],[SÚC]]="-","-",odpadni[[#This Row],[ZKC34]]-odpadni[[#This Row],[SÚC]])</f>
        <v>-28.052378655877199</v>
      </c>
      <c r="DT2704" s="11" t="str">
        <f>IF(odpadni[[#This Row],[Rozdíl Cena pro stočné - sociálně únosná cena]]="-","-",IF(odpadni[[#This Row],[Rozdíl Cena pro stočné - sociálně únosná cena]]&gt;0,"ANO","NE"))</f>
        <v>NE</v>
      </c>
      <c r="DU2704" s="11">
        <v>-29.273721011153324</v>
      </c>
      <c r="DV2704" s="11" t="s">
        <v>301</v>
      </c>
      <c r="DW2704" s="58"/>
      <c r="DX2704" s="58"/>
      <c r="DY2704" s="58"/>
      <c r="DZ2704" s="58"/>
      <c r="EK2704" s="2"/>
    </row>
    <row r="2705" spans="1:141" ht="15" customHeight="1" x14ac:dyDescent="0.25">
      <c r="A2705" s="71">
        <v>3582</v>
      </c>
      <c r="B2705" s="9" t="s">
        <v>1825</v>
      </c>
      <c r="C2705" s="9" t="s">
        <v>5088</v>
      </c>
      <c r="D2705" s="9" t="s">
        <v>5818</v>
      </c>
      <c r="E2705" s="9" t="s">
        <v>8</v>
      </c>
      <c r="F2705" s="9" t="s">
        <v>5088</v>
      </c>
      <c r="G2705" s="9" t="s">
        <v>8</v>
      </c>
      <c r="H2705" s="9" t="s">
        <v>5944</v>
      </c>
      <c r="I2705" s="9" t="s">
        <v>293</v>
      </c>
      <c r="J2705" s="9" t="s">
        <v>5991</v>
      </c>
      <c r="K2705" s="9" t="s">
        <v>5985</v>
      </c>
      <c r="L2705" s="10" t="s">
        <v>8684</v>
      </c>
      <c r="M2705" s="50"/>
      <c r="N2705" s="28"/>
      <c r="O2705" s="56">
        <v>198</v>
      </c>
      <c r="P2705" s="56">
        <v>0</v>
      </c>
      <c r="Q2705" s="56">
        <v>198</v>
      </c>
      <c r="R2705" s="11">
        <v>1.06</v>
      </c>
      <c r="S2705" s="11">
        <v>0</v>
      </c>
      <c r="T2705" s="56">
        <v>62</v>
      </c>
      <c r="U2705" s="11">
        <v>1.62</v>
      </c>
      <c r="V2705" s="11">
        <v>0</v>
      </c>
      <c r="W2705" s="11">
        <v>0</v>
      </c>
      <c r="X2705" s="56">
        <v>1</v>
      </c>
      <c r="Y2705" s="56">
        <v>0</v>
      </c>
      <c r="Z2705" s="11">
        <v>0</v>
      </c>
      <c r="AA2705" s="56">
        <v>0</v>
      </c>
      <c r="AB2705" s="56">
        <v>0</v>
      </c>
      <c r="AC2705" s="11">
        <v>0</v>
      </c>
      <c r="AD2705" s="11">
        <v>0</v>
      </c>
      <c r="AE2705" s="11">
        <v>0</v>
      </c>
      <c r="AF2705" s="11">
        <v>0</v>
      </c>
      <c r="AG2705" s="11">
        <v>0</v>
      </c>
      <c r="AH2705" s="11">
        <v>0</v>
      </c>
      <c r="AI2705" s="11">
        <v>7685.6750000000002</v>
      </c>
      <c r="AJ2705" s="11">
        <v>0</v>
      </c>
      <c r="AK2705" s="11">
        <v>17</v>
      </c>
      <c r="AL2705" s="24">
        <v>0</v>
      </c>
      <c r="AM2705" s="24">
        <v>0</v>
      </c>
      <c r="AN2705" s="24">
        <v>0</v>
      </c>
      <c r="AO2705" s="24">
        <v>0</v>
      </c>
      <c r="AP2705" s="24">
        <v>0</v>
      </c>
      <c r="AQ2705" s="24">
        <v>1.5399999999999999E-3</v>
      </c>
      <c r="AR2705" s="24">
        <v>0</v>
      </c>
      <c r="AS2705" s="24">
        <v>1.5399999999999999E-3</v>
      </c>
      <c r="AT2705" s="24">
        <v>1.7243999999999999E-2</v>
      </c>
      <c r="AU2705" s="24">
        <v>1.2253E-2</v>
      </c>
      <c r="AV2705" s="24">
        <v>4.9909999999999998E-3</v>
      </c>
      <c r="AW2705" s="24">
        <v>8.2763000000000003E-2</v>
      </c>
      <c r="AX2705" s="24">
        <v>0</v>
      </c>
      <c r="AY2705" s="24">
        <v>2.526E-3</v>
      </c>
      <c r="AZ2705" s="24">
        <v>8.0237000000000003E-2</v>
      </c>
      <c r="BA2705" s="24">
        <v>0</v>
      </c>
      <c r="BB2705" s="24">
        <v>0</v>
      </c>
      <c r="BC2705" s="24">
        <v>6.9899999999999997E-4</v>
      </c>
      <c r="BD2705" s="24">
        <v>3.0070000000000001E-3</v>
      </c>
      <c r="BE2705" s="24">
        <v>0.10960300000000001</v>
      </c>
      <c r="BF2705" s="25">
        <v>0.1308</v>
      </c>
      <c r="BG2705" s="54">
        <v>7.68</v>
      </c>
      <c r="BH2705" s="11">
        <v>8.7954800644126571E-2</v>
      </c>
      <c r="BI2705" s="24">
        <v>0</v>
      </c>
      <c r="BJ2705" s="24">
        <v>0</v>
      </c>
      <c r="BK2705" s="24">
        <v>6.3680000000000004E-3</v>
      </c>
      <c r="BL2705" s="24">
        <v>0</v>
      </c>
      <c r="BM2705" s="11">
        <v>17.21</v>
      </c>
      <c r="BN2705" s="24">
        <v>-1.322E-3</v>
      </c>
      <c r="BO2705" s="25">
        <v>5.2319999999999997E-3</v>
      </c>
      <c r="BP2705" s="24">
        <v>-1.205741</v>
      </c>
      <c r="BQ2705" s="11">
        <v>0</v>
      </c>
      <c r="BR2705" s="24">
        <v>0</v>
      </c>
      <c r="BS2705" s="24">
        <v>0</v>
      </c>
      <c r="BT2705" s="24">
        <v>0</v>
      </c>
      <c r="BU2705" s="24">
        <v>0</v>
      </c>
      <c r="BV2705" s="24">
        <v>0</v>
      </c>
      <c r="BW2705" s="24">
        <v>0</v>
      </c>
      <c r="BX2705" s="11">
        <v>58.490566037735846</v>
      </c>
      <c r="BY2705" s="28"/>
      <c r="BZ2705" s="28"/>
      <c r="CA2705" s="11">
        <v>6.3680000000000004E-3</v>
      </c>
      <c r="CB2705" s="17">
        <v>8.0000000000000002E-3</v>
      </c>
      <c r="CC2705" s="11">
        <v>3.193548387096774</v>
      </c>
      <c r="CD2705" s="11">
        <v>186.79245283018867</v>
      </c>
      <c r="CE2705" s="11">
        <v>32.161616161616159</v>
      </c>
      <c r="CF2705" s="11">
        <v>0</v>
      </c>
      <c r="CG2705" s="11">
        <v>0</v>
      </c>
      <c r="CH2705" s="11" t="s">
        <v>6</v>
      </c>
      <c r="CI2705" s="28"/>
      <c r="CJ2705" s="11">
        <v>7685.6750000000002</v>
      </c>
      <c r="CK2705" s="11">
        <v>0</v>
      </c>
      <c r="CL2705" s="11">
        <v>85.396388888888893</v>
      </c>
      <c r="CM2705" s="11">
        <v>82.763000000000005</v>
      </c>
      <c r="CN2705" s="11" t="s">
        <v>6</v>
      </c>
      <c r="CO2705" s="11" t="s">
        <v>6</v>
      </c>
      <c r="CP2705" s="11">
        <v>1.0768475117670213</v>
      </c>
      <c r="CQ2705" s="11">
        <v>2.6333888888888879</v>
      </c>
      <c r="CR2705" s="11" t="s">
        <v>295</v>
      </c>
      <c r="CS2705" s="11">
        <v>0.41353468732551629</v>
      </c>
      <c r="CT2705" s="11">
        <v>1206.9213253768844</v>
      </c>
      <c r="CU2705" s="11">
        <v>12.996702261306533</v>
      </c>
      <c r="CV2705" s="11">
        <v>1.1111111111111112</v>
      </c>
      <c r="CW2705" s="11" t="s">
        <v>6</v>
      </c>
      <c r="CX2705" s="11" t="s">
        <v>6</v>
      </c>
      <c r="CY2705" s="28"/>
      <c r="CZ2705" s="11">
        <v>72.400823529411767</v>
      </c>
      <c r="DA2705" s="11">
        <v>2251.1562592373634</v>
      </c>
      <c r="DB2705" s="11">
        <v>704.90751551877031</v>
      </c>
      <c r="DC2705" s="11">
        <v>2.7079145728643215</v>
      </c>
      <c r="DD2705" s="11">
        <v>0.10976758793969849</v>
      </c>
      <c r="DE2705" s="28"/>
      <c r="DF2705" s="11">
        <v>108.256</v>
      </c>
      <c r="DG2705" s="11">
        <v>-1.205741</v>
      </c>
      <c r="DH2705" s="11">
        <v>-1.2211794265444873</v>
      </c>
      <c r="DI2705" s="11">
        <v>-0.20760050251256282</v>
      </c>
      <c r="DJ2705" s="11">
        <v>1.0439811727662178</v>
      </c>
      <c r="DK2705" s="11">
        <v>38.816540404040403</v>
      </c>
      <c r="DL2705" s="11">
        <v>17.625061069235066</v>
      </c>
      <c r="DM2705" s="11" t="s">
        <v>6</v>
      </c>
      <c r="DN2705" s="11" t="s">
        <v>6</v>
      </c>
      <c r="DO2705" s="11">
        <v>-1.2061713639225204</v>
      </c>
      <c r="DP2705" s="11">
        <v>1767.7903225806451</v>
      </c>
      <c r="DQ2705" s="11">
        <v>0.96453566505218391</v>
      </c>
      <c r="DR2705" s="11">
        <v>56.802378655877199</v>
      </c>
      <c r="DS2705" s="11">
        <f>IF(odpadni[[#This Row],[SÚC]]="-","-",odpadni[[#This Row],[ZKC34]]-odpadni[[#This Row],[SÚC]])</f>
        <v>-39.802378655877199</v>
      </c>
      <c r="DT2705" s="11" t="str">
        <f>IF(odpadni[[#This Row],[Rozdíl Cena pro stočné - sociálně únosná cena]]="-","-",IF(odpadni[[#This Row],[Rozdíl Cena pro stočné - sociálně únosná cena]]&gt;0,"ANO","NE"))</f>
        <v>NE</v>
      </c>
      <c r="DU2705" s="11">
        <v>-39.177317586642133</v>
      </c>
      <c r="DV2705" s="11" t="s">
        <v>301</v>
      </c>
      <c r="DW2705" s="58"/>
      <c r="DX2705" s="58" t="s">
        <v>8838</v>
      </c>
      <c r="DY2705" s="58"/>
      <c r="DZ2705" s="58" t="s">
        <v>8894</v>
      </c>
      <c r="EK2705" s="2"/>
    </row>
    <row r="2706" spans="1:141" ht="15" customHeight="1" x14ac:dyDescent="0.25">
      <c r="A2706" s="71">
        <v>3583</v>
      </c>
      <c r="B2706" s="9" t="s">
        <v>2933</v>
      </c>
      <c r="C2706" s="9" t="s">
        <v>5088</v>
      </c>
      <c r="D2706" s="9" t="s">
        <v>5819</v>
      </c>
      <c r="E2706" s="9" t="s">
        <v>8</v>
      </c>
      <c r="F2706" s="9" t="s">
        <v>5088</v>
      </c>
      <c r="G2706" s="9" t="s">
        <v>8</v>
      </c>
      <c r="H2706" s="9" t="s">
        <v>5944</v>
      </c>
      <c r="I2706" s="9" t="s">
        <v>293</v>
      </c>
      <c r="J2706" s="9" t="s">
        <v>5980</v>
      </c>
      <c r="K2706" s="9" t="s">
        <v>5981</v>
      </c>
      <c r="L2706" s="10" t="s">
        <v>8685</v>
      </c>
      <c r="M2706" s="50"/>
      <c r="N2706" s="28"/>
      <c r="O2706" s="56">
        <v>401</v>
      </c>
      <c r="P2706" s="56">
        <v>401</v>
      </c>
      <c r="Q2706" s="56">
        <v>0</v>
      </c>
      <c r="R2706" s="11">
        <v>5.1280000000000001</v>
      </c>
      <c r="S2706" s="11">
        <v>0</v>
      </c>
      <c r="T2706" s="56">
        <v>127</v>
      </c>
      <c r="U2706" s="11">
        <v>0</v>
      </c>
      <c r="V2706" s="11">
        <v>13.749000000000001</v>
      </c>
      <c r="W2706" s="11">
        <v>0</v>
      </c>
      <c r="X2706" s="56">
        <v>0</v>
      </c>
      <c r="Y2706" s="56">
        <v>0</v>
      </c>
      <c r="Z2706" s="11">
        <v>0</v>
      </c>
      <c r="AA2706" s="56">
        <v>0</v>
      </c>
      <c r="AB2706" s="56">
        <v>0</v>
      </c>
      <c r="AC2706" s="11">
        <v>0</v>
      </c>
      <c r="AD2706" s="11">
        <v>0</v>
      </c>
      <c r="AE2706" s="11">
        <v>0</v>
      </c>
      <c r="AF2706" s="11">
        <v>0</v>
      </c>
      <c r="AG2706" s="11">
        <v>0</v>
      </c>
      <c r="AH2706" s="11">
        <v>0</v>
      </c>
      <c r="AI2706" s="11">
        <v>20245.7</v>
      </c>
      <c r="AJ2706" s="11">
        <v>0</v>
      </c>
      <c r="AK2706" s="11">
        <v>40</v>
      </c>
      <c r="AL2706" s="24">
        <v>0.32973000000000002</v>
      </c>
      <c r="AM2706" s="24">
        <v>0</v>
      </c>
      <c r="AN2706" s="24">
        <v>0.32973000000000002</v>
      </c>
      <c r="AO2706" s="24">
        <v>0</v>
      </c>
      <c r="AP2706" s="24">
        <v>0</v>
      </c>
      <c r="AQ2706" s="24">
        <v>3.2333000000000001E-2</v>
      </c>
      <c r="AR2706" s="24">
        <v>2.9014000000000002E-2</v>
      </c>
      <c r="AS2706" s="24">
        <v>3.3189999999999999E-3</v>
      </c>
      <c r="AT2706" s="24">
        <v>5.5375000000000001E-2</v>
      </c>
      <c r="AU2706" s="24">
        <v>3.9999E-2</v>
      </c>
      <c r="AV2706" s="24">
        <v>1.5376000000000001E-2</v>
      </c>
      <c r="AW2706" s="24">
        <v>0.1125</v>
      </c>
      <c r="AX2706" s="24">
        <v>2.2239999999999998E-3</v>
      </c>
      <c r="AY2706" s="24">
        <v>4.8405999999999998E-2</v>
      </c>
      <c r="AZ2706" s="24">
        <v>6.1870000000000001E-2</v>
      </c>
      <c r="BA2706" s="24">
        <v>0</v>
      </c>
      <c r="BB2706" s="24">
        <v>0</v>
      </c>
      <c r="BC2706" s="24">
        <v>5.9909999999999998E-3</v>
      </c>
      <c r="BD2706" s="24">
        <v>6.5909999999999996E-3</v>
      </c>
      <c r="BE2706" s="24">
        <v>0.55197300000000005</v>
      </c>
      <c r="BF2706" s="25">
        <v>0.53080000000000005</v>
      </c>
      <c r="BG2706" s="54">
        <v>20.25</v>
      </c>
      <c r="BH2706" s="11">
        <v>0.1899011548454925</v>
      </c>
      <c r="BI2706" s="24">
        <v>0</v>
      </c>
      <c r="BJ2706" s="24">
        <v>1.38E-2</v>
      </c>
      <c r="BK2706" s="24">
        <v>1.3749000000000001E-2</v>
      </c>
      <c r="BL2706" s="24">
        <v>0</v>
      </c>
      <c r="BM2706" s="11">
        <v>40.14</v>
      </c>
      <c r="BN2706" s="24">
        <v>-1.9610000000000001E-3</v>
      </c>
      <c r="BO2706" s="25">
        <v>6.051E-3</v>
      </c>
      <c r="BP2706" s="24">
        <v>-0.35522599999999999</v>
      </c>
      <c r="BQ2706" s="11">
        <v>0</v>
      </c>
      <c r="BR2706" s="24">
        <v>0.96</v>
      </c>
      <c r="BS2706" s="24">
        <v>0</v>
      </c>
      <c r="BT2706" s="24">
        <v>7.4244000000000004E-2</v>
      </c>
      <c r="BU2706" s="24">
        <v>0</v>
      </c>
      <c r="BV2706" s="24">
        <v>6.1870000000000001E-2</v>
      </c>
      <c r="BW2706" s="24">
        <v>1.2374E-2</v>
      </c>
      <c r="BX2706" s="11">
        <v>24.765990639625585</v>
      </c>
      <c r="BY2706" s="28"/>
      <c r="BZ2706" s="28"/>
      <c r="CA2706" s="11">
        <v>1.3749000000000001E-2</v>
      </c>
      <c r="CB2706" s="17">
        <v>1.342E-2</v>
      </c>
      <c r="CC2706" s="11">
        <v>3.1574803149606301</v>
      </c>
      <c r="CD2706" s="11">
        <v>78.198127925117006</v>
      </c>
      <c r="CE2706" s="11">
        <v>34.286783042394013</v>
      </c>
      <c r="CF2706" s="11">
        <v>100</v>
      </c>
      <c r="CG2706" s="11" t="s">
        <v>6</v>
      </c>
      <c r="CH2706" s="11" t="s">
        <v>6</v>
      </c>
      <c r="CI2706" s="28"/>
      <c r="CJ2706" s="11">
        <v>20245.7</v>
      </c>
      <c r="CK2706" s="11">
        <v>0</v>
      </c>
      <c r="CL2706" s="11">
        <v>224.95222222222222</v>
      </c>
      <c r="CM2706" s="11">
        <v>110.276</v>
      </c>
      <c r="CN2706" s="11" t="s">
        <v>6</v>
      </c>
      <c r="CO2706" s="11" t="s">
        <v>6</v>
      </c>
      <c r="CP2706" s="11">
        <v>0.54468850175592842</v>
      </c>
      <c r="CQ2706" s="11">
        <v>114.67622222222222</v>
      </c>
      <c r="CR2706" s="11" t="s">
        <v>295</v>
      </c>
      <c r="CS2706" s="11">
        <v>8.3406954849241561</v>
      </c>
      <c r="CT2706" s="11">
        <v>1472.5216379373046</v>
      </c>
      <c r="CU2706" s="11">
        <v>8.0206560477125599</v>
      </c>
      <c r="CV2706" s="11">
        <v>1.1111111111111112</v>
      </c>
      <c r="CW2706" s="11">
        <v>16.666666666666668</v>
      </c>
      <c r="CX2706" s="11" t="s">
        <v>6</v>
      </c>
      <c r="CY2706" s="28"/>
      <c r="CZ2706" s="11">
        <v>72.400823529411767</v>
      </c>
      <c r="DA2706" s="11">
        <v>2111.6248625568492</v>
      </c>
      <c r="DB2706" s="11">
        <v>668.76897143321651</v>
      </c>
      <c r="DC2706" s="11">
        <v>4.0275656411375369</v>
      </c>
      <c r="DD2706" s="11">
        <v>0.4357407811477198</v>
      </c>
      <c r="DE2706" s="28"/>
      <c r="DF2706" s="11">
        <v>549.96</v>
      </c>
      <c r="DG2706" s="11">
        <v>-0.35522599999999999</v>
      </c>
      <c r="DH2706" s="11">
        <v>-0.35657138700996432</v>
      </c>
      <c r="DI2706" s="11">
        <v>-0.14262855480398573</v>
      </c>
      <c r="DJ2706" s="11">
        <v>0.30559575613587081</v>
      </c>
      <c r="DK2706" s="11">
        <v>50.488029925187035</v>
      </c>
      <c r="DL2706" s="11">
        <v>48.487106132971284</v>
      </c>
      <c r="DM2706" s="11" t="s">
        <v>6</v>
      </c>
      <c r="DN2706" s="11" t="s">
        <v>6</v>
      </c>
      <c r="DO2706" s="11">
        <v>-0.35527100057430344</v>
      </c>
      <c r="DP2706" s="11">
        <v>4346.2440944881891</v>
      </c>
      <c r="DQ2706" s="11">
        <v>0.82496158649484652</v>
      </c>
      <c r="DR2706" s="11">
        <v>56.802378655877199</v>
      </c>
      <c r="DS2706" s="11">
        <f>IF(odpadni[[#This Row],[SÚC]]="-","-",odpadni[[#This Row],[ZKC34]]-odpadni[[#This Row],[SÚC]])</f>
        <v>-16.802378655877199</v>
      </c>
      <c r="DT2706" s="11" t="str">
        <f>IF(odpadni[[#This Row],[Rozdíl Cena pro stočné - sociálně únosná cena]]="-","-",IF(odpadni[[#This Row],[Rozdíl Cena pro stočné - sociálně únosná cena]]&gt;0,"ANO","NE"))</f>
        <v>NE</v>
      </c>
      <c r="DU2706" s="11">
        <v>-8.3152725229059143</v>
      </c>
      <c r="DV2706" s="11" t="s">
        <v>301</v>
      </c>
      <c r="DW2706" s="58"/>
      <c r="DX2706" s="58" t="s">
        <v>8821</v>
      </c>
      <c r="DY2706" s="58"/>
      <c r="DZ2706" s="58" t="s">
        <v>8894</v>
      </c>
      <c r="EK2706" s="2"/>
    </row>
    <row r="2707" spans="1:141" ht="15" customHeight="1" x14ac:dyDescent="0.25">
      <c r="A2707" s="71">
        <v>3584</v>
      </c>
      <c r="B2707" s="9" t="s">
        <v>2934</v>
      </c>
      <c r="C2707" s="9" t="s">
        <v>5089</v>
      </c>
      <c r="D2707" s="9" t="s">
        <v>5820</v>
      </c>
      <c r="E2707" s="9" t="s">
        <v>8</v>
      </c>
      <c r="F2707" s="9" t="s">
        <v>5089</v>
      </c>
      <c r="G2707" s="9" t="s">
        <v>8</v>
      </c>
      <c r="H2707" s="9" t="s">
        <v>7</v>
      </c>
      <c r="I2707" s="9" t="s">
        <v>293</v>
      </c>
      <c r="J2707" s="9" t="s">
        <v>5982</v>
      </c>
      <c r="K2707" s="9" t="s">
        <v>5984</v>
      </c>
      <c r="L2707" s="10" t="s">
        <v>8686</v>
      </c>
      <c r="M2707" s="50"/>
      <c r="N2707" s="28"/>
      <c r="O2707" s="56">
        <v>8139</v>
      </c>
      <c r="P2707" s="56">
        <v>8139</v>
      </c>
      <c r="Q2707" s="56">
        <v>0</v>
      </c>
      <c r="R2707" s="11">
        <v>38.043999999999997</v>
      </c>
      <c r="S2707" s="11">
        <v>0</v>
      </c>
      <c r="T2707" s="56">
        <v>2050</v>
      </c>
      <c r="U2707" s="11">
        <v>0</v>
      </c>
      <c r="V2707" s="11">
        <v>422.97699999999998</v>
      </c>
      <c r="W2707" s="11">
        <v>8</v>
      </c>
      <c r="X2707" s="56">
        <v>0</v>
      </c>
      <c r="Y2707" s="56">
        <v>0</v>
      </c>
      <c r="Z2707" s="11">
        <v>1</v>
      </c>
      <c r="AA2707" s="56">
        <v>26</v>
      </c>
      <c r="AB2707" s="56">
        <v>9</v>
      </c>
      <c r="AC2707" s="11">
        <v>0</v>
      </c>
      <c r="AD2707" s="11">
        <v>0</v>
      </c>
      <c r="AE2707" s="11">
        <v>0</v>
      </c>
      <c r="AF2707" s="11">
        <v>0</v>
      </c>
      <c r="AG2707" s="11">
        <v>273.33600000000001</v>
      </c>
      <c r="AH2707" s="11">
        <v>0</v>
      </c>
      <c r="AI2707" s="11">
        <v>478582.93</v>
      </c>
      <c r="AJ2707" s="11">
        <v>99632</v>
      </c>
      <c r="AK2707" s="11">
        <v>27.3</v>
      </c>
      <c r="AL2707" s="24">
        <v>1.1279999999999999</v>
      </c>
      <c r="AM2707" s="24">
        <v>0</v>
      </c>
      <c r="AN2707" s="24">
        <v>0</v>
      </c>
      <c r="AO2707" s="24">
        <v>0.77600000000000002</v>
      </c>
      <c r="AP2707" s="24">
        <v>0.35199999999999998</v>
      </c>
      <c r="AQ2707" s="24">
        <v>1.3979999999999999</v>
      </c>
      <c r="AR2707" s="24">
        <v>1.3979999999999999</v>
      </c>
      <c r="AS2707" s="24">
        <v>0</v>
      </c>
      <c r="AT2707" s="24">
        <v>1.738</v>
      </c>
      <c r="AU2707" s="24">
        <v>1.296</v>
      </c>
      <c r="AV2707" s="24">
        <v>0.442</v>
      </c>
      <c r="AW2707" s="24">
        <v>2.9020000000000001</v>
      </c>
      <c r="AX2707" s="24">
        <v>0.19400000000000001</v>
      </c>
      <c r="AY2707" s="24">
        <v>1.347</v>
      </c>
      <c r="AZ2707" s="24">
        <v>1.361</v>
      </c>
      <c r="BA2707" s="24">
        <v>0</v>
      </c>
      <c r="BB2707" s="24">
        <v>9.5000000000000001E-2</v>
      </c>
      <c r="BC2707" s="24">
        <v>2.464</v>
      </c>
      <c r="BD2707" s="24">
        <v>0</v>
      </c>
      <c r="BE2707" s="24">
        <v>10.403</v>
      </c>
      <c r="BF2707" s="25">
        <v>8.7799999999999994</v>
      </c>
      <c r="BG2707" s="54">
        <v>578.21556799999996</v>
      </c>
      <c r="BH2707" s="11">
        <v>5.0101832993890021</v>
      </c>
      <c r="BI2707" s="24">
        <v>0</v>
      </c>
      <c r="BJ2707" s="24">
        <v>0</v>
      </c>
      <c r="BK2707" s="24">
        <v>0.371</v>
      </c>
      <c r="BL2707" s="24">
        <v>3.9E-2</v>
      </c>
      <c r="BM2707" s="11">
        <v>25.37</v>
      </c>
      <c r="BN2707" s="24">
        <v>0.79</v>
      </c>
      <c r="BO2707" s="25">
        <v>2.6314000000000002</v>
      </c>
      <c r="BP2707" s="24">
        <v>7.5939629999999996</v>
      </c>
      <c r="BQ2707" s="11">
        <v>0</v>
      </c>
      <c r="BR2707" s="24">
        <v>35.933</v>
      </c>
      <c r="BS2707" s="24">
        <v>35.933</v>
      </c>
      <c r="BT2707" s="24">
        <v>6.19</v>
      </c>
      <c r="BU2707" s="24">
        <v>6.19</v>
      </c>
      <c r="BV2707" s="24">
        <v>0</v>
      </c>
      <c r="BW2707" s="24">
        <v>6.19</v>
      </c>
      <c r="BX2707" s="11">
        <v>53.884975291767432</v>
      </c>
      <c r="BY2707" s="28"/>
      <c r="BZ2707" s="28"/>
      <c r="CA2707" s="11">
        <v>0.41</v>
      </c>
      <c r="CB2707" s="17">
        <v>0.41799999999999998</v>
      </c>
      <c r="CC2707" s="11">
        <v>3.9702439024390244</v>
      </c>
      <c r="CD2707" s="11">
        <v>213.93649458521713</v>
      </c>
      <c r="CE2707" s="11">
        <v>50.374738911414177</v>
      </c>
      <c r="CF2707" s="11">
        <v>100</v>
      </c>
      <c r="CG2707" s="11" t="s">
        <v>6</v>
      </c>
      <c r="CH2707" s="11">
        <v>34.615384615384613</v>
      </c>
      <c r="CI2707" s="28"/>
      <c r="CJ2707" s="11">
        <v>578214.92999999993</v>
      </c>
      <c r="CK2707" s="11">
        <v>0.2102828304068973</v>
      </c>
      <c r="CL2707" s="11">
        <v>7808.3881111111114</v>
      </c>
      <c r="CM2707" s="11">
        <v>2708</v>
      </c>
      <c r="CN2707" s="11" t="s">
        <v>6</v>
      </c>
      <c r="CO2707" s="11" t="s">
        <v>6</v>
      </c>
      <c r="CP2707" s="11">
        <v>0.46833795868951367</v>
      </c>
      <c r="CQ2707" s="11">
        <v>5100.3881111111114</v>
      </c>
      <c r="CR2707" s="11" t="s">
        <v>295</v>
      </c>
      <c r="CS2707" s="11">
        <v>12.439971002710028</v>
      </c>
      <c r="CT2707" s="11">
        <v>1410.2803170731706</v>
      </c>
      <c r="CU2707" s="11">
        <v>6.6048780487804875</v>
      </c>
      <c r="CV2707" s="11">
        <v>1.2287349212622787</v>
      </c>
      <c r="CW2707" s="11">
        <v>100</v>
      </c>
      <c r="CX2707" s="11" t="s">
        <v>6</v>
      </c>
      <c r="CY2707" s="28"/>
      <c r="CZ2707" s="11">
        <v>81.833333333333329</v>
      </c>
      <c r="DA2707" s="11">
        <v>1624.4914634146342</v>
      </c>
      <c r="DB2707" s="11">
        <v>409.16666666666669</v>
      </c>
      <c r="DC2707" s="11">
        <v>4.2390243902439027</v>
      </c>
      <c r="DD2707" s="11">
        <v>6.0097560975609756</v>
      </c>
      <c r="DE2707" s="28"/>
      <c r="DF2707" s="11">
        <v>11193</v>
      </c>
      <c r="DG2707" s="11">
        <v>7.5939629999999996</v>
      </c>
      <c r="DH2707" s="11">
        <v>7.0579826677387656</v>
      </c>
      <c r="DI2707" s="11">
        <v>1.9268292682926831</v>
      </c>
      <c r="DJ2707" s="11">
        <v>0.23537960183767653</v>
      </c>
      <c r="DK2707" s="11">
        <v>71.042502764467372</v>
      </c>
      <c r="DL2707" s="11">
        <v>37.813141734417343</v>
      </c>
      <c r="DM2707" s="11" t="s">
        <v>6</v>
      </c>
      <c r="DN2707" s="11" t="s">
        <v>6</v>
      </c>
      <c r="DO2707" s="11">
        <v>7.5939632798231278</v>
      </c>
      <c r="DP2707" s="11">
        <v>5074.6341463414637</v>
      </c>
      <c r="DQ2707" s="11">
        <v>0.72197121814799292</v>
      </c>
      <c r="DR2707" s="11">
        <v>59.924915772753501</v>
      </c>
      <c r="DS2707" s="11">
        <f>IF(odpadni[[#This Row],[SÚC]]="-","-",odpadni[[#This Row],[ZKC34]]-odpadni[[#This Row],[SÚC]])</f>
        <v>-32.624915772753496</v>
      </c>
      <c r="DT2707" s="11" t="str">
        <f>IF(odpadni[[#This Row],[Rozdíl Cena pro stočné - sociálně únosná cena]]="-","-",IF(odpadni[[#This Row],[Rozdíl Cena pro stočné - sociálně únosná cena]]&gt;0,"ANO","NE"))</f>
        <v>NE</v>
      </c>
      <c r="DU2707" s="11">
        <v>-22.111774038336158</v>
      </c>
      <c r="DV2707" s="11" t="s">
        <v>301</v>
      </c>
      <c r="DW2707" s="58"/>
      <c r="DX2707" s="58" t="s">
        <v>8817</v>
      </c>
      <c r="DY2707" s="58"/>
      <c r="DZ2707" s="58" t="s">
        <v>8901</v>
      </c>
      <c r="EK2707" s="2"/>
    </row>
    <row r="2708" spans="1:141" ht="15" customHeight="1" x14ac:dyDescent="0.25">
      <c r="A2708" s="71">
        <v>3585</v>
      </c>
      <c r="B2708" s="9" t="s">
        <v>2935</v>
      </c>
      <c r="C2708" s="9" t="s">
        <v>5089</v>
      </c>
      <c r="D2708" s="9" t="s">
        <v>5821</v>
      </c>
      <c r="E2708" s="9" t="s">
        <v>8</v>
      </c>
      <c r="F2708" s="9" t="s">
        <v>5089</v>
      </c>
      <c r="G2708" s="9" t="s">
        <v>8</v>
      </c>
      <c r="H2708" s="9" t="s">
        <v>7</v>
      </c>
      <c r="I2708" s="9" t="s">
        <v>293</v>
      </c>
      <c r="J2708" s="9" t="s">
        <v>5980</v>
      </c>
      <c r="K2708" s="9" t="s">
        <v>5981</v>
      </c>
      <c r="L2708" s="10" t="s">
        <v>8687</v>
      </c>
      <c r="M2708" s="50"/>
      <c r="N2708" s="28"/>
      <c r="O2708" s="56">
        <v>738</v>
      </c>
      <c r="P2708" s="56">
        <v>738</v>
      </c>
      <c r="Q2708" s="56">
        <v>0</v>
      </c>
      <c r="R2708" s="11">
        <v>8.2899999999999991</v>
      </c>
      <c r="S2708" s="11">
        <v>0</v>
      </c>
      <c r="T2708" s="56">
        <v>279</v>
      </c>
      <c r="U2708" s="11">
        <v>0</v>
      </c>
      <c r="V2708" s="11">
        <v>27.271000000000001</v>
      </c>
      <c r="W2708" s="11">
        <v>1</v>
      </c>
      <c r="X2708" s="56">
        <v>0</v>
      </c>
      <c r="Y2708" s="56">
        <v>0</v>
      </c>
      <c r="Z2708" s="11">
        <v>1</v>
      </c>
      <c r="AA2708" s="56">
        <v>12</v>
      </c>
      <c r="AB2708" s="56">
        <v>0</v>
      </c>
      <c r="AC2708" s="11">
        <v>0</v>
      </c>
      <c r="AD2708" s="11">
        <v>0</v>
      </c>
      <c r="AE2708" s="11">
        <v>0</v>
      </c>
      <c r="AF2708" s="11">
        <v>0</v>
      </c>
      <c r="AG2708" s="11">
        <v>0</v>
      </c>
      <c r="AH2708" s="11">
        <v>23</v>
      </c>
      <c r="AI2708" s="11">
        <v>39163.24</v>
      </c>
      <c r="AJ2708" s="11">
        <v>9649.2000000000007</v>
      </c>
      <c r="AK2708" s="11">
        <v>24.16</v>
      </c>
      <c r="AL2708" s="24">
        <v>2.4E-2</v>
      </c>
      <c r="AM2708" s="24">
        <v>0</v>
      </c>
      <c r="AN2708" s="24">
        <v>0</v>
      </c>
      <c r="AO2708" s="24">
        <v>0</v>
      </c>
      <c r="AP2708" s="24">
        <v>2.4E-2</v>
      </c>
      <c r="AQ2708" s="24">
        <v>0</v>
      </c>
      <c r="AR2708" s="24">
        <v>0</v>
      </c>
      <c r="AS2708" s="24">
        <v>0</v>
      </c>
      <c r="AT2708" s="24">
        <v>0.34300000000000003</v>
      </c>
      <c r="AU2708" s="24">
        <v>7.0000000000000001E-3</v>
      </c>
      <c r="AV2708" s="24">
        <v>0.33600000000000002</v>
      </c>
      <c r="AW2708" s="24">
        <v>1.7999999999999999E-2</v>
      </c>
      <c r="AX2708" s="24">
        <v>0</v>
      </c>
      <c r="AY2708" s="24">
        <v>1.7999999999999999E-2</v>
      </c>
      <c r="AZ2708" s="24">
        <v>0</v>
      </c>
      <c r="BA2708" s="24">
        <v>0</v>
      </c>
      <c r="BB2708" s="24">
        <v>0</v>
      </c>
      <c r="BC2708" s="24">
        <v>0.191</v>
      </c>
      <c r="BD2708" s="24">
        <v>0</v>
      </c>
      <c r="BE2708" s="24">
        <v>0.80500000000000005</v>
      </c>
      <c r="BF2708" s="25">
        <v>0.78900000000000003</v>
      </c>
      <c r="BG2708" s="54">
        <v>48.81</v>
      </c>
      <c r="BH2708" s="11">
        <v>0.34215885947046842</v>
      </c>
      <c r="BI2708" s="24">
        <v>0</v>
      </c>
      <c r="BJ2708" s="24">
        <v>0</v>
      </c>
      <c r="BK2708" s="24">
        <v>2.8000000000000001E-2</v>
      </c>
      <c r="BL2708" s="24">
        <v>0</v>
      </c>
      <c r="BM2708" s="11">
        <v>28.75</v>
      </c>
      <c r="BN2708" s="24">
        <v>-0.12852</v>
      </c>
      <c r="BO2708" s="25">
        <v>-1.5879999999999998E-2</v>
      </c>
      <c r="BP2708" s="24">
        <v>-15.965217000000001</v>
      </c>
      <c r="BQ2708" s="11">
        <v>0</v>
      </c>
      <c r="BR2708" s="24">
        <v>1.323</v>
      </c>
      <c r="BS2708" s="24">
        <v>0.13300000000000001</v>
      </c>
      <c r="BT2708" s="24">
        <v>0.13300000000000001</v>
      </c>
      <c r="BU2708" s="24">
        <v>0</v>
      </c>
      <c r="BV2708" s="24">
        <v>0</v>
      </c>
      <c r="BW2708" s="24">
        <v>0.13300000000000001</v>
      </c>
      <c r="BX2708" s="11">
        <v>33.655006031363094</v>
      </c>
      <c r="BY2708" s="28"/>
      <c r="BZ2708" s="28"/>
      <c r="CA2708" s="11">
        <v>2.8000000000000001E-2</v>
      </c>
      <c r="CB2708" s="17">
        <v>3.2000000000000001E-2</v>
      </c>
      <c r="CC2708" s="11">
        <v>2.6451612903225805</v>
      </c>
      <c r="CD2708" s="11">
        <v>89.022919179734629</v>
      </c>
      <c r="CE2708" s="11">
        <v>37.94037940379404</v>
      </c>
      <c r="CF2708" s="11">
        <v>100</v>
      </c>
      <c r="CG2708" s="11" t="s">
        <v>6</v>
      </c>
      <c r="CH2708" s="11">
        <v>0</v>
      </c>
      <c r="CI2708" s="28"/>
      <c r="CJ2708" s="11">
        <v>48812.44</v>
      </c>
      <c r="CK2708" s="11">
        <v>0.12062726176115804</v>
      </c>
      <c r="CL2708" s="11">
        <v>676.37711111111116</v>
      </c>
      <c r="CM2708" s="11">
        <v>18</v>
      </c>
      <c r="CN2708" s="11" t="s">
        <v>6</v>
      </c>
      <c r="CO2708" s="11" t="s">
        <v>6</v>
      </c>
      <c r="CP2708" s="11">
        <v>3.6875845583625812E-2</v>
      </c>
      <c r="CQ2708" s="11">
        <v>658.37711111111116</v>
      </c>
      <c r="CR2708" s="11" t="s">
        <v>295</v>
      </c>
      <c r="CS2708" s="11">
        <v>23.513468253968256</v>
      </c>
      <c r="CT2708" s="11">
        <v>1743.3014285714287</v>
      </c>
      <c r="CU2708" s="11">
        <v>0.6428571428571429</v>
      </c>
      <c r="CV2708" s="11">
        <v>1.2481894358690795</v>
      </c>
      <c r="CW2708" s="11">
        <v>100</v>
      </c>
      <c r="CX2708" s="11" t="s">
        <v>6</v>
      </c>
      <c r="CY2708" s="28"/>
      <c r="CZ2708" s="11">
        <v>81.833333333333329</v>
      </c>
      <c r="DA2708" s="11">
        <v>2156.8928571428573</v>
      </c>
      <c r="DB2708" s="11">
        <v>815.41071428571433</v>
      </c>
      <c r="DC2708" s="11">
        <v>12.25</v>
      </c>
      <c r="DD2708" s="11">
        <v>6.8214285714285712</v>
      </c>
      <c r="DE2708" s="28"/>
      <c r="DF2708" s="11">
        <v>676.48</v>
      </c>
      <c r="DG2708" s="11">
        <v>-15.965217000000001</v>
      </c>
      <c r="DH2708" s="11">
        <v>-18.998344370860924</v>
      </c>
      <c r="DI2708" s="11">
        <v>-4.59</v>
      </c>
      <c r="DJ2708" s="11">
        <v>0</v>
      </c>
      <c r="DK2708" s="11">
        <v>66.141517615176156</v>
      </c>
      <c r="DL2708" s="11">
        <v>52.263468253968263</v>
      </c>
      <c r="DM2708" s="11" t="s">
        <v>6</v>
      </c>
      <c r="DN2708" s="11" t="s">
        <v>6</v>
      </c>
      <c r="DO2708" s="11">
        <v>-15.965217391304348</v>
      </c>
      <c r="DP2708" s="11">
        <v>2885.3046594982079</v>
      </c>
      <c r="DQ2708" s="11">
        <v>0.46227318636025622</v>
      </c>
      <c r="DR2708" s="11">
        <v>59.924915772753501</v>
      </c>
      <c r="DS2708" s="11">
        <f>IF(odpadni[[#This Row],[SÚC]]="-","-",odpadni[[#This Row],[ZKC34]]-odpadni[[#This Row],[SÚC]])</f>
        <v>-35.764915772753497</v>
      </c>
      <c r="DT2708" s="11" t="str">
        <f>IF(odpadni[[#This Row],[Rozdíl Cena pro stočné - sociálně únosná cena]]="-","-",IF(odpadni[[#This Row],[Rozdíl Cena pro stočné - sociálně únosná cena]]&gt;0,"ANO","NE"))</f>
        <v>NE</v>
      </c>
      <c r="DU2708" s="11">
        <v>-7.6614475187852378</v>
      </c>
      <c r="DV2708" s="11" t="s">
        <v>301</v>
      </c>
      <c r="DW2708" s="58"/>
      <c r="DX2708" s="58" t="s">
        <v>8847</v>
      </c>
      <c r="DY2708" s="58"/>
      <c r="DZ2708" s="58" t="s">
        <v>8900</v>
      </c>
      <c r="EK2708" s="2"/>
    </row>
    <row r="2709" spans="1:141" ht="15" customHeight="1" x14ac:dyDescent="0.25">
      <c r="A2709" s="71">
        <v>3586</v>
      </c>
      <c r="B2709" s="9" t="s">
        <v>2936</v>
      </c>
      <c r="C2709" s="9" t="s">
        <v>5089</v>
      </c>
      <c r="D2709" s="9" t="s">
        <v>5822</v>
      </c>
      <c r="E2709" s="9" t="s">
        <v>8</v>
      </c>
      <c r="F2709" s="9" t="s">
        <v>5089</v>
      </c>
      <c r="G2709" s="9" t="s">
        <v>8</v>
      </c>
      <c r="H2709" s="9" t="s">
        <v>7</v>
      </c>
      <c r="I2709" s="9" t="s">
        <v>293</v>
      </c>
      <c r="J2709" s="9" t="s">
        <v>5980</v>
      </c>
      <c r="K2709" s="9" t="s">
        <v>5983</v>
      </c>
      <c r="L2709" s="10" t="s">
        <v>8688</v>
      </c>
      <c r="M2709" s="50"/>
      <c r="N2709" s="28"/>
      <c r="O2709" s="56">
        <v>1350</v>
      </c>
      <c r="P2709" s="56">
        <v>1350</v>
      </c>
      <c r="Q2709" s="56">
        <v>0</v>
      </c>
      <c r="R2709" s="11">
        <v>9.9809999999999999</v>
      </c>
      <c r="S2709" s="11">
        <v>0</v>
      </c>
      <c r="T2709" s="56">
        <v>635</v>
      </c>
      <c r="U2709" s="11">
        <v>0</v>
      </c>
      <c r="V2709" s="11">
        <v>52.636000000000003</v>
      </c>
      <c r="W2709" s="11">
        <v>2</v>
      </c>
      <c r="X2709" s="56">
        <v>0</v>
      </c>
      <c r="Y2709" s="56">
        <v>0</v>
      </c>
      <c r="Z2709" s="11">
        <v>0</v>
      </c>
      <c r="AA2709" s="56">
        <v>0</v>
      </c>
      <c r="AB2709" s="56">
        <v>0</v>
      </c>
      <c r="AC2709" s="11">
        <v>0</v>
      </c>
      <c r="AD2709" s="11">
        <v>0</v>
      </c>
      <c r="AE2709" s="11">
        <v>0</v>
      </c>
      <c r="AF2709" s="11">
        <v>0</v>
      </c>
      <c r="AG2709" s="11">
        <v>0</v>
      </c>
      <c r="AH2709" s="11">
        <v>0</v>
      </c>
      <c r="AI2709" s="11">
        <v>44383.39</v>
      </c>
      <c r="AJ2709" s="11">
        <v>0</v>
      </c>
      <c r="AK2709" s="11">
        <v>25.77</v>
      </c>
      <c r="AL2709" s="24">
        <v>0.74199999999999999</v>
      </c>
      <c r="AM2709" s="24">
        <v>0</v>
      </c>
      <c r="AN2709" s="24">
        <v>0.74199999999999999</v>
      </c>
      <c r="AO2709" s="24">
        <v>0</v>
      </c>
      <c r="AP2709" s="24">
        <v>0</v>
      </c>
      <c r="AQ2709" s="24">
        <v>8.5999999999999993E-2</v>
      </c>
      <c r="AR2709" s="24">
        <v>8.5999999999999993E-2</v>
      </c>
      <c r="AS2709" s="24">
        <v>0</v>
      </c>
      <c r="AT2709" s="24">
        <v>4.0000000000000001E-3</v>
      </c>
      <c r="AU2709" s="24">
        <v>3.0000000000000001E-3</v>
      </c>
      <c r="AV2709" s="24">
        <v>1E-3</v>
      </c>
      <c r="AW2709" s="24">
        <v>0.20799999999999999</v>
      </c>
      <c r="AX2709" s="24">
        <v>0</v>
      </c>
      <c r="AY2709" s="24">
        <v>1E-3</v>
      </c>
      <c r="AZ2709" s="24">
        <v>0.20699999999999999</v>
      </c>
      <c r="BA2709" s="24">
        <v>0</v>
      </c>
      <c r="BB2709" s="24">
        <v>0</v>
      </c>
      <c r="BC2709" s="24">
        <v>7.6999999999999999E-2</v>
      </c>
      <c r="BD2709" s="24">
        <v>0</v>
      </c>
      <c r="BE2709" s="24">
        <v>1.407</v>
      </c>
      <c r="BF2709" s="25">
        <v>1.347</v>
      </c>
      <c r="BG2709" s="54">
        <v>44.38</v>
      </c>
      <c r="BH2709" s="11">
        <v>0.64765784114052949</v>
      </c>
      <c r="BI2709" s="24">
        <v>0</v>
      </c>
      <c r="BJ2709" s="24">
        <v>9.8000000000000004E-2</v>
      </c>
      <c r="BK2709" s="24">
        <v>5.2999999999999999E-2</v>
      </c>
      <c r="BL2709" s="24">
        <v>0</v>
      </c>
      <c r="BM2709" s="11">
        <v>26.54</v>
      </c>
      <c r="BN2709" s="24">
        <v>-4.1189999999999997E-2</v>
      </c>
      <c r="BO2709" s="25">
        <v>-6.96E-3</v>
      </c>
      <c r="BP2709" s="24">
        <v>-2.927505</v>
      </c>
      <c r="BQ2709" s="11">
        <v>0</v>
      </c>
      <c r="BR2709" s="24">
        <v>0.72099999999999997</v>
      </c>
      <c r="BS2709" s="24">
        <v>0</v>
      </c>
      <c r="BT2709" s="24">
        <v>0.60699999999999998</v>
      </c>
      <c r="BU2709" s="24">
        <v>0</v>
      </c>
      <c r="BV2709" s="24">
        <v>0.20699999999999999</v>
      </c>
      <c r="BW2709" s="24">
        <v>0.4</v>
      </c>
      <c r="BX2709" s="11">
        <v>63.620879671375612</v>
      </c>
      <c r="BY2709" s="28"/>
      <c r="BZ2709" s="28"/>
      <c r="CA2709" s="11">
        <v>5.2999999999999999E-2</v>
      </c>
      <c r="CB2709" s="17">
        <v>5.1999999999999998E-2</v>
      </c>
      <c r="CC2709" s="11">
        <v>2.1259842519685042</v>
      </c>
      <c r="CD2709" s="11">
        <v>135.25698827772769</v>
      </c>
      <c r="CE2709" s="11">
        <v>39.25925925925926</v>
      </c>
      <c r="CF2709" s="11">
        <v>100</v>
      </c>
      <c r="CG2709" s="11" t="s">
        <v>6</v>
      </c>
      <c r="CH2709" s="11" t="s">
        <v>6</v>
      </c>
      <c r="CI2709" s="28"/>
      <c r="CJ2709" s="11">
        <v>44383.39</v>
      </c>
      <c r="CK2709" s="11">
        <v>0.20038072337441137</v>
      </c>
      <c r="CL2709" s="11">
        <v>493.14877777777775</v>
      </c>
      <c r="CM2709" s="11">
        <v>208</v>
      </c>
      <c r="CN2709" s="11" t="s">
        <v>6</v>
      </c>
      <c r="CO2709" s="11" t="s">
        <v>6</v>
      </c>
      <c r="CP2709" s="11">
        <v>0.46864378768724069</v>
      </c>
      <c r="CQ2709" s="11">
        <v>285.14877777777775</v>
      </c>
      <c r="CR2709" s="11" t="s">
        <v>295</v>
      </c>
      <c r="CS2709" s="11">
        <v>5.3801656184486371</v>
      </c>
      <c r="CT2709" s="11">
        <v>837.42245283018872</v>
      </c>
      <c r="CU2709" s="11">
        <v>3.9245283018867925</v>
      </c>
      <c r="CV2709" s="11">
        <v>1.1111111111111112</v>
      </c>
      <c r="CW2709" s="11">
        <v>65.897858319604609</v>
      </c>
      <c r="CX2709" s="11" t="s">
        <v>6</v>
      </c>
      <c r="CY2709" s="28"/>
      <c r="CZ2709" s="11">
        <v>81.833333333333343</v>
      </c>
      <c r="DA2709" s="11">
        <v>2084.433962264151</v>
      </c>
      <c r="DB2709" s="11">
        <v>980.45597484276732</v>
      </c>
      <c r="DC2709" s="11">
        <v>7.5471698113207544E-2</v>
      </c>
      <c r="DD2709" s="11">
        <v>1.4528301886792454</v>
      </c>
      <c r="DE2709" s="28"/>
      <c r="DF2709" s="11">
        <v>1365.81</v>
      </c>
      <c r="DG2709" s="11">
        <v>-2.927505</v>
      </c>
      <c r="DH2709" s="11">
        <v>-3.0157928262349816</v>
      </c>
      <c r="DI2709" s="11">
        <v>-0.77716981132075469</v>
      </c>
      <c r="DJ2709" s="11">
        <v>0.46639069255412891</v>
      </c>
      <c r="DK2709" s="11">
        <v>32.876585185185185</v>
      </c>
      <c r="DL2709" s="11">
        <v>31.927335429769393</v>
      </c>
      <c r="DM2709" s="11" t="s">
        <v>6</v>
      </c>
      <c r="DN2709" s="11" t="s">
        <v>6</v>
      </c>
      <c r="DO2709" s="11">
        <v>-2.9275053304904048</v>
      </c>
      <c r="DP2709" s="11">
        <v>2215.748031496063</v>
      </c>
      <c r="DQ2709" s="11">
        <v>0.80714533966313318</v>
      </c>
      <c r="DR2709" s="11">
        <v>59.924915772753501</v>
      </c>
      <c r="DS2709" s="11">
        <f>IF(odpadni[[#This Row],[SÚC]]="-","-",odpadni[[#This Row],[ZKC34]]-odpadni[[#This Row],[SÚC]])</f>
        <v>-34.154915772753498</v>
      </c>
      <c r="DT2709" s="11" t="str">
        <f>IF(odpadni[[#This Row],[Rozdíl Cena pro stočné - sociálně únosná cena]]="-","-",IF(odpadni[[#This Row],[Rozdíl Cena pro stočné - sociálně únosná cena]]&gt;0,"ANO","NE"))</f>
        <v>NE</v>
      </c>
      <c r="DU2709" s="11">
        <v>-27.997580342984108</v>
      </c>
      <c r="DV2709" s="11" t="s">
        <v>301</v>
      </c>
      <c r="DW2709" s="58"/>
      <c r="DX2709" s="58" t="s">
        <v>8827</v>
      </c>
      <c r="DY2709" s="58"/>
      <c r="DZ2709" s="58" t="s">
        <v>8900</v>
      </c>
      <c r="EK2709" s="2"/>
    </row>
    <row r="2710" spans="1:141" ht="15" customHeight="1" x14ac:dyDescent="0.25">
      <c r="A2710" s="71">
        <v>3587</v>
      </c>
      <c r="B2710" s="9" t="s">
        <v>2937</v>
      </c>
      <c r="C2710" s="9" t="s">
        <v>5090</v>
      </c>
      <c r="D2710" s="9" t="s">
        <v>5823</v>
      </c>
      <c r="E2710" s="9" t="s">
        <v>8</v>
      </c>
      <c r="F2710" s="9" t="s">
        <v>5090</v>
      </c>
      <c r="G2710" s="9" t="s">
        <v>5906</v>
      </c>
      <c r="H2710" s="9" t="s">
        <v>5943</v>
      </c>
      <c r="I2710" s="9" t="s">
        <v>293</v>
      </c>
      <c r="J2710" s="9" t="s">
        <v>5982</v>
      </c>
      <c r="K2710" s="9" t="s">
        <v>5983</v>
      </c>
      <c r="L2710" s="10" t="s">
        <v>8689</v>
      </c>
      <c r="M2710" s="50"/>
      <c r="N2710" s="28"/>
      <c r="O2710" s="56">
        <v>3125</v>
      </c>
      <c r="P2710" s="56">
        <v>3125</v>
      </c>
      <c r="Q2710" s="56">
        <v>0</v>
      </c>
      <c r="R2710" s="11">
        <v>29.831</v>
      </c>
      <c r="S2710" s="11">
        <v>0</v>
      </c>
      <c r="T2710" s="56">
        <v>950</v>
      </c>
      <c r="U2710" s="11">
        <v>0</v>
      </c>
      <c r="V2710" s="11">
        <v>154.48599999999999</v>
      </c>
      <c r="W2710" s="11">
        <v>9</v>
      </c>
      <c r="X2710" s="56">
        <v>0</v>
      </c>
      <c r="Y2710" s="56">
        <v>0</v>
      </c>
      <c r="Z2710" s="11">
        <v>1</v>
      </c>
      <c r="AA2710" s="56">
        <v>12</v>
      </c>
      <c r="AB2710" s="56">
        <v>0</v>
      </c>
      <c r="AC2710" s="11">
        <v>0</v>
      </c>
      <c r="AD2710" s="11">
        <v>11.4</v>
      </c>
      <c r="AE2710" s="11">
        <v>0</v>
      </c>
      <c r="AF2710" s="11">
        <v>0</v>
      </c>
      <c r="AG2710" s="11">
        <v>0</v>
      </c>
      <c r="AH2710" s="11">
        <v>7.92</v>
      </c>
      <c r="AI2710" s="11">
        <v>227682.5</v>
      </c>
      <c r="AJ2710" s="11">
        <v>31452</v>
      </c>
      <c r="AK2710" s="11">
        <v>18.559999999999999</v>
      </c>
      <c r="AL2710" s="24">
        <v>0.115</v>
      </c>
      <c r="AM2710" s="24">
        <v>0</v>
      </c>
      <c r="AN2710" s="24">
        <v>0</v>
      </c>
      <c r="AO2710" s="24">
        <v>0.105</v>
      </c>
      <c r="AP2710" s="24">
        <v>0.01</v>
      </c>
      <c r="AQ2710" s="24">
        <v>0.39600000000000002</v>
      </c>
      <c r="AR2710" s="24">
        <v>0.38800000000000001</v>
      </c>
      <c r="AS2710" s="24">
        <v>8.0000000000000002E-3</v>
      </c>
      <c r="AT2710" s="24">
        <v>1.1000000000000001</v>
      </c>
      <c r="AU2710" s="24">
        <v>0.80800000000000005</v>
      </c>
      <c r="AV2710" s="24">
        <v>0.29199999999999998</v>
      </c>
      <c r="AW2710" s="24">
        <v>1.2490000000000001</v>
      </c>
      <c r="AX2710" s="24">
        <v>0</v>
      </c>
      <c r="AY2710" s="24">
        <v>0.20499999999999999</v>
      </c>
      <c r="AZ2710" s="24">
        <v>1.044</v>
      </c>
      <c r="BA2710" s="24">
        <v>0</v>
      </c>
      <c r="BB2710" s="24">
        <v>2.3E-2</v>
      </c>
      <c r="BC2710" s="24">
        <v>0.66700000000000004</v>
      </c>
      <c r="BD2710" s="24">
        <v>0.193</v>
      </c>
      <c r="BE2710" s="24">
        <v>4.01</v>
      </c>
      <c r="BF2710" s="25">
        <v>3.8580000000000001</v>
      </c>
      <c r="BG2710" s="54">
        <v>259.13499999999999</v>
      </c>
      <c r="BH2710" s="11">
        <v>4.0145569726842512</v>
      </c>
      <c r="BI2710" s="24">
        <v>0</v>
      </c>
      <c r="BJ2710" s="24">
        <v>0</v>
      </c>
      <c r="BK2710" s="24">
        <v>0.186585</v>
      </c>
      <c r="BL2710" s="24">
        <v>2.7609999999999999E-2</v>
      </c>
      <c r="BM2710" s="11">
        <v>18.72</v>
      </c>
      <c r="BN2710" s="24">
        <v>-3.3981999999999998E-2</v>
      </c>
      <c r="BO2710" s="25">
        <v>0.17299999999999999</v>
      </c>
      <c r="BP2710" s="24">
        <v>-0.84744200000000003</v>
      </c>
      <c r="BQ2710" s="11">
        <v>0</v>
      </c>
      <c r="BR2710" s="24">
        <v>0.48</v>
      </c>
      <c r="BS2710" s="24">
        <v>28.581</v>
      </c>
      <c r="BT2710" s="24">
        <v>0.121</v>
      </c>
      <c r="BU2710" s="24">
        <v>0</v>
      </c>
      <c r="BV2710" s="24">
        <v>0.121</v>
      </c>
      <c r="BW2710" s="24">
        <v>0</v>
      </c>
      <c r="BX2710" s="11">
        <v>31.846066172773291</v>
      </c>
      <c r="BY2710" s="28"/>
      <c r="BZ2710" s="28"/>
      <c r="CA2710" s="11">
        <v>0.214195</v>
      </c>
      <c r="CB2710" s="17">
        <v>0.21715699999999999</v>
      </c>
      <c r="CC2710" s="11">
        <v>3.2894736842105261</v>
      </c>
      <c r="CD2710" s="11">
        <v>104.75679662096476</v>
      </c>
      <c r="CE2710" s="11">
        <v>68.542400000000001</v>
      </c>
      <c r="CF2710" s="11">
        <v>100</v>
      </c>
      <c r="CG2710" s="11" t="s">
        <v>6</v>
      </c>
      <c r="CH2710" s="11">
        <v>0</v>
      </c>
      <c r="CI2710" s="28"/>
      <c r="CJ2710" s="11">
        <v>259134.5</v>
      </c>
      <c r="CK2710" s="11">
        <v>0.30169957426837851</v>
      </c>
      <c r="CL2710" s="11">
        <v>3316.1055555555558</v>
      </c>
      <c r="CM2710" s="11">
        <v>1249</v>
      </c>
      <c r="CN2710" s="11" t="s">
        <v>6</v>
      </c>
      <c r="CO2710" s="11" t="s">
        <v>6</v>
      </c>
      <c r="CP2710" s="11">
        <v>0.48198908288938758</v>
      </c>
      <c r="CQ2710" s="11">
        <v>2067.1055555555558</v>
      </c>
      <c r="CR2710" s="11" t="s">
        <v>295</v>
      </c>
      <c r="CS2710" s="11">
        <v>9.650578003947599</v>
      </c>
      <c r="CT2710" s="11">
        <v>1209.8064847452088</v>
      </c>
      <c r="CU2710" s="11">
        <v>5.8311351805597704</v>
      </c>
      <c r="CV2710" s="11">
        <v>1.1914501042667407</v>
      </c>
      <c r="CW2710" s="11">
        <v>0</v>
      </c>
      <c r="CX2710" s="11" t="s">
        <v>6</v>
      </c>
      <c r="CY2710" s="28"/>
      <c r="CZ2710" s="11">
        <v>53.354579710144925</v>
      </c>
      <c r="DA2710" s="11">
        <v>778.4171507000766</v>
      </c>
      <c r="DB2710" s="11">
        <v>236.63881381282329</v>
      </c>
      <c r="DC2710" s="11">
        <v>5.1355073647844263</v>
      </c>
      <c r="DD2710" s="11">
        <v>3.11398492028292</v>
      </c>
      <c r="DE2710" s="28"/>
      <c r="DF2710" s="11">
        <v>3975.4591999999993</v>
      </c>
      <c r="DG2710" s="11">
        <v>-0.84744200000000003</v>
      </c>
      <c r="DH2710" s="11">
        <v>-0.85479433419917894</v>
      </c>
      <c r="DI2710" s="11">
        <v>-0.15864982842736758</v>
      </c>
      <c r="DJ2710" s="11">
        <v>0.40287958569777471</v>
      </c>
      <c r="DK2710" s="11">
        <v>82.92304</v>
      </c>
      <c r="DL2710" s="11">
        <v>28.371836670116274</v>
      </c>
      <c r="DM2710" s="11" t="s">
        <v>6</v>
      </c>
      <c r="DN2710" s="11" t="s">
        <v>6</v>
      </c>
      <c r="DO2710" s="11">
        <v>-0.84743142144638395</v>
      </c>
      <c r="DP2710" s="11">
        <v>4221.0526315789475</v>
      </c>
      <c r="DQ2710" s="11">
        <v>0.65416984511083931</v>
      </c>
      <c r="DR2710" s="11">
        <v>59.540474229513997</v>
      </c>
      <c r="DS2710" s="11">
        <f>IF(odpadni[[#This Row],[SÚC]]="-","-",odpadni[[#This Row],[ZKC34]]-odpadni[[#This Row],[SÚC]])</f>
        <v>-40.980474229514002</v>
      </c>
      <c r="DT2710" s="11" t="str">
        <f>IF(odpadni[[#This Row],[Rozdíl Cena pro stočné - sociálně únosná cena]]="-","-",IF(odpadni[[#This Row],[Rozdíl Cena pro stočné - sociálně únosná cena]]&gt;0,"ANO","NE"))</f>
        <v>NE</v>
      </c>
      <c r="DU2710" s="11">
        <v>-31.168637559397723</v>
      </c>
      <c r="DV2710" s="11" t="s">
        <v>301</v>
      </c>
      <c r="DW2710" s="58"/>
      <c r="DX2710" s="58" t="s">
        <v>8824</v>
      </c>
      <c r="DY2710" s="58"/>
      <c r="DZ2710" s="58" t="s">
        <v>8894</v>
      </c>
      <c r="EK2710" s="2"/>
    </row>
    <row r="2711" spans="1:141" ht="15" customHeight="1" x14ac:dyDescent="0.25">
      <c r="A2711" s="71">
        <v>3589</v>
      </c>
      <c r="B2711" s="9" t="s">
        <v>2938</v>
      </c>
      <c r="C2711" s="9" t="s">
        <v>5090</v>
      </c>
      <c r="D2711" s="9" t="s">
        <v>5824</v>
      </c>
      <c r="E2711" s="9" t="s">
        <v>8</v>
      </c>
      <c r="F2711" s="9" t="s">
        <v>5090</v>
      </c>
      <c r="G2711" s="9" t="s">
        <v>5906</v>
      </c>
      <c r="H2711" s="9" t="s">
        <v>5948</v>
      </c>
      <c r="I2711" s="9" t="s">
        <v>293</v>
      </c>
      <c r="J2711" s="9" t="s">
        <v>5982</v>
      </c>
      <c r="K2711" s="9" t="s">
        <v>5983</v>
      </c>
      <c r="L2711" s="10" t="s">
        <v>8690</v>
      </c>
      <c r="M2711" s="50"/>
      <c r="N2711" s="28"/>
      <c r="O2711" s="56">
        <v>2875</v>
      </c>
      <c r="P2711" s="56">
        <v>2875</v>
      </c>
      <c r="Q2711" s="56">
        <v>0</v>
      </c>
      <c r="R2711" s="11">
        <v>13.442</v>
      </c>
      <c r="S2711" s="11">
        <v>0</v>
      </c>
      <c r="T2711" s="56">
        <v>515</v>
      </c>
      <c r="U2711" s="11">
        <v>0</v>
      </c>
      <c r="V2711" s="11">
        <v>188.62100000000001</v>
      </c>
      <c r="W2711" s="11">
        <v>3</v>
      </c>
      <c r="X2711" s="56">
        <v>0</v>
      </c>
      <c r="Y2711" s="56">
        <v>0</v>
      </c>
      <c r="Z2711" s="11">
        <v>1</v>
      </c>
      <c r="AA2711" s="56">
        <v>12</v>
      </c>
      <c r="AB2711" s="56">
        <v>0</v>
      </c>
      <c r="AC2711" s="11">
        <v>0</v>
      </c>
      <c r="AD2711" s="11">
        <v>0</v>
      </c>
      <c r="AE2711" s="11">
        <v>0</v>
      </c>
      <c r="AF2711" s="11">
        <v>0</v>
      </c>
      <c r="AG2711" s="11">
        <v>0</v>
      </c>
      <c r="AH2711" s="11">
        <v>55.65</v>
      </c>
      <c r="AI2711" s="11">
        <v>130581</v>
      </c>
      <c r="AJ2711" s="11">
        <v>36000</v>
      </c>
      <c r="AK2711" s="11">
        <v>21.65</v>
      </c>
      <c r="AL2711" s="24">
        <v>0.13100000000000001</v>
      </c>
      <c r="AM2711" s="24">
        <v>0</v>
      </c>
      <c r="AN2711" s="24">
        <v>0</v>
      </c>
      <c r="AO2711" s="24">
        <v>0.111</v>
      </c>
      <c r="AP2711" s="24">
        <v>0.02</v>
      </c>
      <c r="AQ2711" s="24">
        <v>0.34200000000000003</v>
      </c>
      <c r="AR2711" s="24">
        <v>0.33900000000000002</v>
      </c>
      <c r="AS2711" s="24">
        <v>3.0000000000000001E-3</v>
      </c>
      <c r="AT2711" s="24">
        <v>1.0660000000000001</v>
      </c>
      <c r="AU2711" s="24">
        <v>0.78600000000000003</v>
      </c>
      <c r="AV2711" s="24">
        <v>0.28000000000000003</v>
      </c>
      <c r="AW2711" s="24">
        <v>1.1160000000000001</v>
      </c>
      <c r="AX2711" s="24">
        <v>0</v>
      </c>
      <c r="AY2711" s="24">
        <v>9.8000000000000004E-2</v>
      </c>
      <c r="AZ2711" s="24">
        <v>1.018</v>
      </c>
      <c r="BA2711" s="24">
        <v>0</v>
      </c>
      <c r="BB2711" s="24">
        <v>1.7000000000000001E-2</v>
      </c>
      <c r="BC2711" s="24">
        <v>0.505</v>
      </c>
      <c r="BD2711" s="24">
        <v>0.14399999999999999</v>
      </c>
      <c r="BE2711" s="24">
        <v>3.5529999999999999</v>
      </c>
      <c r="BF2711" s="25">
        <v>3.7210000000000001</v>
      </c>
      <c r="BG2711" s="54">
        <v>166.58099999999999</v>
      </c>
      <c r="BH2711" s="11">
        <v>3.4724479324269186</v>
      </c>
      <c r="BI2711" s="24">
        <v>0</v>
      </c>
      <c r="BJ2711" s="24">
        <v>0</v>
      </c>
      <c r="BK2711" s="24">
        <v>0.13844699999999999</v>
      </c>
      <c r="BL2711" s="24">
        <v>4.6823999999999998E-2</v>
      </c>
      <c r="BM2711" s="11">
        <v>19.170000000000002</v>
      </c>
      <c r="BN2711" s="24">
        <v>0.458928</v>
      </c>
      <c r="BO2711" s="25">
        <v>0.32800000000000001</v>
      </c>
      <c r="BP2711" s="24">
        <v>12.916626000000001</v>
      </c>
      <c r="BQ2711" s="11">
        <v>0</v>
      </c>
      <c r="BR2711" s="24">
        <v>2.08</v>
      </c>
      <c r="BS2711" s="24">
        <v>21.38</v>
      </c>
      <c r="BT2711" s="24">
        <v>1.0149999999999999</v>
      </c>
      <c r="BU2711" s="24">
        <v>0.9</v>
      </c>
      <c r="BV2711" s="24">
        <v>1.0149999999999999</v>
      </c>
      <c r="BW2711" s="24">
        <v>0</v>
      </c>
      <c r="BX2711" s="11">
        <v>38.312751078708523</v>
      </c>
      <c r="BY2711" s="28"/>
      <c r="BZ2711" s="28"/>
      <c r="CA2711" s="11">
        <v>0.18527099999999999</v>
      </c>
      <c r="CB2711" s="17">
        <v>0.18698300000000001</v>
      </c>
      <c r="CC2711" s="11">
        <v>5.5825242718446599</v>
      </c>
      <c r="CD2711" s="11">
        <v>213.88186281803303</v>
      </c>
      <c r="CE2711" s="11">
        <v>64.442086956521734</v>
      </c>
      <c r="CF2711" s="11">
        <v>100</v>
      </c>
      <c r="CG2711" s="11" t="s">
        <v>6</v>
      </c>
      <c r="CH2711" s="11">
        <v>0</v>
      </c>
      <c r="CI2711" s="28"/>
      <c r="CJ2711" s="11">
        <v>166581</v>
      </c>
      <c r="CK2711" s="11">
        <v>0.22318107424490402</v>
      </c>
      <c r="CL2711" s="11">
        <v>2350.9</v>
      </c>
      <c r="CM2711" s="11">
        <v>1116</v>
      </c>
      <c r="CN2711" s="11" t="s">
        <v>6</v>
      </c>
      <c r="CO2711" s="11" t="s">
        <v>6</v>
      </c>
      <c r="CP2711" s="11">
        <v>0.6699443513966179</v>
      </c>
      <c r="CQ2711" s="11">
        <v>1234.9000000000001</v>
      </c>
      <c r="CR2711" s="11" t="s">
        <v>295</v>
      </c>
      <c r="CS2711" s="11">
        <v>6.6653712669548941</v>
      </c>
      <c r="CT2711" s="11">
        <v>899.12074744563381</v>
      </c>
      <c r="CU2711" s="11">
        <v>6.0236086597470733</v>
      </c>
      <c r="CV2711" s="11">
        <v>1.2627148129703032</v>
      </c>
      <c r="CW2711" s="11">
        <v>0</v>
      </c>
      <c r="CX2711" s="11" t="s">
        <v>6</v>
      </c>
      <c r="CY2711" s="28"/>
      <c r="CZ2711" s="11">
        <v>53.354579710144932</v>
      </c>
      <c r="DA2711" s="11">
        <v>827.94617974030848</v>
      </c>
      <c r="DB2711" s="11">
        <v>148.31035915348133</v>
      </c>
      <c r="DC2711" s="11">
        <v>5.7537337197942477</v>
      </c>
      <c r="DD2711" s="11">
        <v>2.7257368935235413</v>
      </c>
      <c r="DE2711" s="28"/>
      <c r="DF2711" s="11">
        <v>4011.1171499999996</v>
      </c>
      <c r="DG2711" s="11">
        <v>12.916626000000001</v>
      </c>
      <c r="DH2711" s="11">
        <v>11.441401057059629</v>
      </c>
      <c r="DI2711" s="11">
        <v>2.4770633288534096</v>
      </c>
      <c r="DJ2711" s="11">
        <v>0.61111411265390414</v>
      </c>
      <c r="DK2711" s="11">
        <v>57.941217391304349</v>
      </c>
      <c r="DL2711" s="11">
        <v>25.842684500002704</v>
      </c>
      <c r="DM2711" s="11" t="s">
        <v>6</v>
      </c>
      <c r="DN2711" s="11" t="s">
        <v>6</v>
      </c>
      <c r="DO2711" s="11">
        <v>12.91663383056572</v>
      </c>
      <c r="DP2711" s="11">
        <v>6899.0291262135925</v>
      </c>
      <c r="DQ2711" s="11">
        <v>0.83776126276655738</v>
      </c>
      <c r="DR2711" s="11">
        <v>57.504711390052499</v>
      </c>
      <c r="DS2711" s="11">
        <f>IF(odpadni[[#This Row],[SÚC]]="-","-",odpadni[[#This Row],[ZKC34]]-odpadni[[#This Row],[SÚC]])</f>
        <v>-35.854711390052501</v>
      </c>
      <c r="DT2711" s="11" t="str">
        <f>IF(odpadni[[#This Row],[Rozdíl Cena pro stočné - sociálně únosná cena]]="-","-",IF(odpadni[[#This Row],[Rozdíl Cena pro stočné - sociálně únosná cena]]&gt;0,"ANO","NE"))</f>
        <v>NE</v>
      </c>
      <c r="DU2711" s="11">
        <v>-31.662026890049795</v>
      </c>
      <c r="DV2711" s="11" t="s">
        <v>301</v>
      </c>
      <c r="DW2711" s="58"/>
      <c r="DX2711" s="58" t="s">
        <v>8818</v>
      </c>
      <c r="DY2711" s="58"/>
      <c r="DZ2711" s="58" t="s">
        <v>8905</v>
      </c>
      <c r="EK2711" s="2"/>
    </row>
    <row r="2712" spans="1:141" ht="15" customHeight="1" x14ac:dyDescent="0.25">
      <c r="A2712" s="71">
        <v>3591</v>
      </c>
      <c r="B2712" s="9" t="s">
        <v>2939</v>
      </c>
      <c r="C2712" s="9" t="s">
        <v>5090</v>
      </c>
      <c r="D2712" s="9" t="s">
        <v>5825</v>
      </c>
      <c r="E2712" s="9" t="s">
        <v>8</v>
      </c>
      <c r="F2712" s="9" t="s">
        <v>5090</v>
      </c>
      <c r="G2712" s="9" t="s">
        <v>5906</v>
      </c>
      <c r="H2712" s="9" t="s">
        <v>5943</v>
      </c>
      <c r="I2712" s="9" t="s">
        <v>293</v>
      </c>
      <c r="J2712" s="9" t="s">
        <v>5982</v>
      </c>
      <c r="K2712" s="9" t="s">
        <v>5984</v>
      </c>
      <c r="L2712" s="10" t="s">
        <v>8691</v>
      </c>
      <c r="M2712" s="50"/>
      <c r="N2712" s="28"/>
      <c r="O2712" s="56">
        <v>13501.393568064201</v>
      </c>
      <c r="P2712" s="56">
        <v>13501.393568064201</v>
      </c>
      <c r="Q2712" s="56">
        <v>0</v>
      </c>
      <c r="R2712" s="11">
        <v>59.493721102524901</v>
      </c>
      <c r="S2712" s="11">
        <v>0</v>
      </c>
      <c r="T2712" s="56">
        <v>2520.1680717711902</v>
      </c>
      <c r="U2712" s="11">
        <v>0</v>
      </c>
      <c r="V2712" s="11">
        <v>893.87747632772903</v>
      </c>
      <c r="W2712" s="11">
        <v>31.563748844100999</v>
      </c>
      <c r="X2712" s="56">
        <v>0</v>
      </c>
      <c r="Y2712" s="56">
        <v>0</v>
      </c>
      <c r="Z2712" s="11">
        <v>0.986367151378156</v>
      </c>
      <c r="AA2712" s="56">
        <v>26.631913087210201</v>
      </c>
      <c r="AB2712" s="56">
        <v>0</v>
      </c>
      <c r="AC2712" s="11">
        <v>0</v>
      </c>
      <c r="AD2712" s="11">
        <v>232.32891883561101</v>
      </c>
      <c r="AE2712" s="11">
        <v>0</v>
      </c>
      <c r="AF2712" s="11">
        <v>0</v>
      </c>
      <c r="AG2712" s="11">
        <v>0</v>
      </c>
      <c r="AH2712" s="11">
        <v>0</v>
      </c>
      <c r="AI2712" s="11">
        <v>742876.10731068905</v>
      </c>
      <c r="AJ2712" s="11">
        <v>180653.143774909</v>
      </c>
      <c r="AK2712" s="11">
        <v>33.409999999999997</v>
      </c>
      <c r="AL2712" s="24">
        <v>0.70299999999999996</v>
      </c>
      <c r="AM2712" s="24">
        <v>0</v>
      </c>
      <c r="AN2712" s="24">
        <v>0</v>
      </c>
      <c r="AO2712" s="24">
        <v>0.56799999999999995</v>
      </c>
      <c r="AP2712" s="24">
        <v>0.13500000000000001</v>
      </c>
      <c r="AQ2712" s="24">
        <v>1.5089999999999999</v>
      </c>
      <c r="AR2712" s="24">
        <v>1.169</v>
      </c>
      <c r="AS2712" s="24">
        <v>0.34</v>
      </c>
      <c r="AT2712" s="24">
        <v>7.577</v>
      </c>
      <c r="AU2712" s="24">
        <v>5.516</v>
      </c>
      <c r="AV2712" s="24">
        <v>2.0609999999999999</v>
      </c>
      <c r="AW2712" s="24">
        <v>15.17</v>
      </c>
      <c r="AX2712" s="24">
        <v>0</v>
      </c>
      <c r="AY2712" s="24">
        <v>1.403</v>
      </c>
      <c r="AZ2712" s="24">
        <v>13.766999999999999</v>
      </c>
      <c r="BA2712" s="24">
        <v>0</v>
      </c>
      <c r="BB2712" s="24">
        <v>0.16300000000000001</v>
      </c>
      <c r="BC2712" s="24">
        <v>2.0910000000000002</v>
      </c>
      <c r="BD2712" s="24">
        <v>1.137</v>
      </c>
      <c r="BE2712" s="24">
        <v>29.486999999999998</v>
      </c>
      <c r="BF2712" s="25">
        <v>29.067</v>
      </c>
      <c r="BG2712" s="54">
        <v>936.29399999999998</v>
      </c>
      <c r="BH2712" s="11">
        <v>17.093190593095251</v>
      </c>
      <c r="BI2712" s="24">
        <v>0</v>
      </c>
      <c r="BJ2712" s="24">
        <v>0</v>
      </c>
      <c r="BK2712" s="24">
        <v>0.67100000000000004</v>
      </c>
      <c r="BL2712" s="24">
        <v>0.24099999999999999</v>
      </c>
      <c r="BM2712" s="11">
        <v>32.33</v>
      </c>
      <c r="BN2712" s="24">
        <v>0.98560700000000001</v>
      </c>
      <c r="BO2712" s="25">
        <v>0.871</v>
      </c>
      <c r="BP2712" s="24">
        <v>3.342514</v>
      </c>
      <c r="BQ2712" s="11">
        <v>0</v>
      </c>
      <c r="BR2712" s="24">
        <v>115.598</v>
      </c>
      <c r="BS2712" s="24">
        <v>121.04300000000001</v>
      </c>
      <c r="BT2712" s="24">
        <v>16.658000000000001</v>
      </c>
      <c r="BU2712" s="24">
        <v>14.318</v>
      </c>
      <c r="BV2712" s="24">
        <v>16.658000000000001</v>
      </c>
      <c r="BW2712" s="24">
        <v>0</v>
      </c>
      <c r="BX2712" s="11">
        <v>42.360236089926381</v>
      </c>
      <c r="BY2712" s="28"/>
      <c r="BZ2712" s="28"/>
      <c r="CA2712" s="11">
        <v>0.91200000000000003</v>
      </c>
      <c r="CB2712" s="17">
        <v>0.89600000000000002</v>
      </c>
      <c r="CC2712" s="11">
        <v>5.3573385518590966</v>
      </c>
      <c r="CD2712" s="11">
        <v>226.93812587041566</v>
      </c>
      <c r="CE2712" s="11">
        <v>67.548582700175331</v>
      </c>
      <c r="CF2712" s="11">
        <v>100.00000000000001</v>
      </c>
      <c r="CG2712" s="11" t="s">
        <v>6</v>
      </c>
      <c r="CH2712" s="11">
        <v>0</v>
      </c>
      <c r="CI2712" s="28"/>
      <c r="CJ2712" s="11">
        <v>923529.25108559802</v>
      </c>
      <c r="CK2712" s="11">
        <v>0.5305391604217784</v>
      </c>
      <c r="CL2712" s="11">
        <v>12770.507564491494</v>
      </c>
      <c r="CM2712" s="11">
        <v>15170</v>
      </c>
      <c r="CN2712" s="11" t="s">
        <v>6</v>
      </c>
      <c r="CO2712" s="11" t="s">
        <v>6</v>
      </c>
      <c r="CP2712" s="11">
        <v>1.6426117507559008</v>
      </c>
      <c r="CQ2712" s="11">
        <v>0</v>
      </c>
      <c r="CR2712" s="11" t="s">
        <v>294</v>
      </c>
      <c r="CS2712" s="11">
        <v>0</v>
      </c>
      <c r="CT2712" s="11">
        <v>1012.6417226815768</v>
      </c>
      <c r="CU2712" s="11">
        <v>16.633771929824562</v>
      </c>
      <c r="CV2712" s="11">
        <v>1.246581032102124</v>
      </c>
      <c r="CW2712" s="11">
        <v>0</v>
      </c>
      <c r="CX2712" s="11" t="s">
        <v>6</v>
      </c>
      <c r="CY2712" s="28"/>
      <c r="CZ2712" s="11">
        <v>53.354579710144925</v>
      </c>
      <c r="DA2712" s="11">
        <v>789.86971417249936</v>
      </c>
      <c r="DB2712" s="11">
        <v>147.43696082048049</v>
      </c>
      <c r="DC2712" s="11">
        <v>8.3081140350877192</v>
      </c>
      <c r="DD2712" s="11">
        <v>2.2927631578947372</v>
      </c>
      <c r="DE2712" s="28"/>
      <c r="DF2712" s="11">
        <v>30469.919999999998</v>
      </c>
      <c r="DG2712" s="11">
        <v>3.342514</v>
      </c>
      <c r="DH2712" s="11">
        <v>3.2346885059100909</v>
      </c>
      <c r="DI2712" s="11">
        <v>1.0807094298245614</v>
      </c>
      <c r="DJ2712" s="11">
        <v>1.4906945268725436</v>
      </c>
      <c r="DK2712" s="11">
        <v>68.402513150204513</v>
      </c>
      <c r="DL2712" s="11">
        <v>32.33223684210526</v>
      </c>
      <c r="DM2712" s="11" t="s">
        <v>6</v>
      </c>
      <c r="DN2712" s="11" t="s">
        <v>6</v>
      </c>
      <c r="DO2712" s="11">
        <v>3.3425136500830877</v>
      </c>
      <c r="DP2712" s="11">
        <v>11700.410115614372</v>
      </c>
      <c r="DQ2712" s="11">
        <v>1.0333340115983314</v>
      </c>
      <c r="DR2712" s="11">
        <v>59.540474229513997</v>
      </c>
      <c r="DS2712" s="11">
        <f>IF(odpadni[[#This Row],[SÚC]]="-","-",odpadni[[#This Row],[ZKC34]]-odpadni[[#This Row],[SÚC]])</f>
        <v>-26.130474229514</v>
      </c>
      <c r="DT2712" s="11" t="str">
        <f>IF(odpadni[[#This Row],[Rozdíl Cena pro stočné - sociálně únosná cena]]="-","-",IF(odpadni[[#This Row],[Rozdíl Cena pro stočné - sociálně únosná cena]]&gt;0,"ANO","NE"))</f>
        <v>NE</v>
      </c>
      <c r="DU2712" s="11">
        <v>-27.208237387408737</v>
      </c>
      <c r="DV2712" s="11" t="s">
        <v>301</v>
      </c>
      <c r="DW2712" s="58"/>
      <c r="DX2712" s="58" t="s">
        <v>8820</v>
      </c>
      <c r="DY2712" s="58"/>
      <c r="DZ2712" s="58"/>
      <c r="EK2712" s="2"/>
    </row>
    <row r="2713" spans="1:141" ht="15" customHeight="1" x14ac:dyDescent="0.25">
      <c r="A2713" s="71">
        <v>3592</v>
      </c>
      <c r="B2713" s="9" t="s">
        <v>2940</v>
      </c>
      <c r="C2713" s="9" t="s">
        <v>5090</v>
      </c>
      <c r="D2713" s="9" t="s">
        <v>5826</v>
      </c>
      <c r="E2713" s="9" t="s">
        <v>5905</v>
      </c>
      <c r="F2713" s="9" t="s">
        <v>5090</v>
      </c>
      <c r="G2713" s="9" t="s">
        <v>5906</v>
      </c>
      <c r="H2713" s="9" t="s">
        <v>5954</v>
      </c>
      <c r="I2713" s="9" t="s">
        <v>293</v>
      </c>
      <c r="J2713" s="9" t="s">
        <v>5986</v>
      </c>
      <c r="K2713" s="9" t="s">
        <v>5987</v>
      </c>
      <c r="L2713" s="10" t="s">
        <v>8692</v>
      </c>
      <c r="M2713" s="50"/>
      <c r="N2713" s="28"/>
      <c r="O2713" s="56">
        <v>55556</v>
      </c>
      <c r="P2713" s="56">
        <v>55460</v>
      </c>
      <c r="Q2713" s="56">
        <v>96</v>
      </c>
      <c r="R2713" s="11">
        <v>202.60499999999999</v>
      </c>
      <c r="S2713" s="11">
        <v>0</v>
      </c>
      <c r="T2713" s="56">
        <v>7155</v>
      </c>
      <c r="U2713" s="11">
        <v>3.5880000000000001</v>
      </c>
      <c r="V2713" s="11">
        <v>2366.67</v>
      </c>
      <c r="W2713" s="11">
        <v>194</v>
      </c>
      <c r="X2713" s="56">
        <v>4</v>
      </c>
      <c r="Y2713" s="56">
        <v>0</v>
      </c>
      <c r="Z2713" s="11">
        <v>26</v>
      </c>
      <c r="AA2713" s="56">
        <v>329</v>
      </c>
      <c r="AB2713" s="56">
        <v>0</v>
      </c>
      <c r="AC2713" s="11">
        <v>0</v>
      </c>
      <c r="AD2713" s="11">
        <v>308.19</v>
      </c>
      <c r="AE2713" s="11">
        <v>0</v>
      </c>
      <c r="AF2713" s="11">
        <v>0</v>
      </c>
      <c r="AG2713" s="11">
        <v>0</v>
      </c>
      <c r="AH2713" s="11">
        <v>261.42</v>
      </c>
      <c r="AI2713" s="11">
        <v>1534890.6810000001</v>
      </c>
      <c r="AJ2713" s="11">
        <v>474117.90600000002</v>
      </c>
      <c r="AK2713" s="11">
        <v>43.07</v>
      </c>
      <c r="AL2713" s="24">
        <v>5.5449999999999999</v>
      </c>
      <c r="AM2713" s="24">
        <v>0</v>
      </c>
      <c r="AN2713" s="24">
        <v>3.0190000000000001</v>
      </c>
      <c r="AO2713" s="24">
        <v>0.64200000000000002</v>
      </c>
      <c r="AP2713" s="24">
        <v>1.8839999999999999</v>
      </c>
      <c r="AQ2713" s="24">
        <v>9.9280000000000008</v>
      </c>
      <c r="AR2713" s="24">
        <v>8.8409999999999993</v>
      </c>
      <c r="AS2713" s="24">
        <v>1.087</v>
      </c>
      <c r="AT2713" s="24">
        <v>18.635000000000002</v>
      </c>
      <c r="AU2713" s="24">
        <v>13.698</v>
      </c>
      <c r="AV2713" s="24">
        <v>4.9370000000000003</v>
      </c>
      <c r="AW2713" s="24">
        <v>37.447000000000003</v>
      </c>
      <c r="AX2713" s="24">
        <v>1.5229999999999999</v>
      </c>
      <c r="AY2713" s="24">
        <v>9.1639999999999997</v>
      </c>
      <c r="AZ2713" s="24">
        <v>26.76</v>
      </c>
      <c r="BA2713" s="24">
        <v>0</v>
      </c>
      <c r="BB2713" s="24">
        <v>0.60499999999999998</v>
      </c>
      <c r="BC2713" s="24">
        <v>15.964</v>
      </c>
      <c r="BD2713" s="24">
        <v>3.677</v>
      </c>
      <c r="BE2713" s="24">
        <v>94.984999999999999</v>
      </c>
      <c r="BF2713" s="25">
        <v>94.430999999999997</v>
      </c>
      <c r="BG2713" s="54">
        <v>2025.655</v>
      </c>
      <c r="BH2713" s="11">
        <v>44.419804501793578</v>
      </c>
      <c r="BI2713" s="24">
        <v>0</v>
      </c>
      <c r="BJ2713" s="24">
        <v>0.17799999999999999</v>
      </c>
      <c r="BK2713" s="24">
        <v>2.032</v>
      </c>
      <c r="BL2713" s="24">
        <v>0.33800000000000002</v>
      </c>
      <c r="BM2713" s="11">
        <v>40.07</v>
      </c>
      <c r="BN2713" s="24">
        <v>7.0932389999999996</v>
      </c>
      <c r="BO2713" s="25">
        <v>6.8289999999999997</v>
      </c>
      <c r="BP2713" s="24">
        <v>7.467746</v>
      </c>
      <c r="BQ2713" s="11">
        <v>0</v>
      </c>
      <c r="BR2713" s="24">
        <v>212.18299999999999</v>
      </c>
      <c r="BS2713" s="24">
        <v>191.602</v>
      </c>
      <c r="BT2713" s="24">
        <v>26.76</v>
      </c>
      <c r="BU2713" s="24">
        <v>21.643000000000001</v>
      </c>
      <c r="BV2713" s="24">
        <v>26.76</v>
      </c>
      <c r="BW2713" s="24">
        <v>0</v>
      </c>
      <c r="BX2713" s="11">
        <v>35.315021840527137</v>
      </c>
      <c r="BY2713" s="28"/>
      <c r="BZ2713" s="28"/>
      <c r="CA2713" s="11">
        <v>2.37</v>
      </c>
      <c r="CB2713" s="17">
        <v>2.351</v>
      </c>
      <c r="CC2713" s="11">
        <v>7.7646401118099231</v>
      </c>
      <c r="CD2713" s="11">
        <v>274.2084351324005</v>
      </c>
      <c r="CE2713" s="11">
        <v>42.659658722730221</v>
      </c>
      <c r="CF2713" s="11">
        <v>99.848624073834984</v>
      </c>
      <c r="CG2713" s="11">
        <v>0</v>
      </c>
      <c r="CH2713" s="11">
        <v>0</v>
      </c>
      <c r="CI2713" s="28"/>
      <c r="CJ2713" s="11">
        <v>2009008.5870000001</v>
      </c>
      <c r="CK2713" s="11">
        <v>0.95752819525678046</v>
      </c>
      <c r="CL2713" s="11">
        <v>28907.288550000005</v>
      </c>
      <c r="CM2713" s="11">
        <v>35924</v>
      </c>
      <c r="CN2713" s="11" t="s">
        <v>6</v>
      </c>
      <c r="CO2713" s="11" t="s">
        <v>6</v>
      </c>
      <c r="CP2713" s="11">
        <v>1.7881456670946523</v>
      </c>
      <c r="CQ2713" s="11">
        <v>0</v>
      </c>
      <c r="CR2713" s="11" t="s">
        <v>294</v>
      </c>
      <c r="CS2713" s="11">
        <v>0</v>
      </c>
      <c r="CT2713" s="11">
        <v>847.68294810126588</v>
      </c>
      <c r="CU2713" s="11">
        <v>15.157805907172996</v>
      </c>
      <c r="CV2713" s="11">
        <v>1.278769073618589</v>
      </c>
      <c r="CW2713" s="11">
        <v>0</v>
      </c>
      <c r="CX2713" s="11" t="s">
        <v>6</v>
      </c>
      <c r="CY2713" s="28"/>
      <c r="CZ2713" s="11">
        <v>53.354579710144925</v>
      </c>
      <c r="DA2713" s="11">
        <v>1250.7033883446463</v>
      </c>
      <c r="DB2713" s="11">
        <v>161.07680077050082</v>
      </c>
      <c r="DC2713" s="11">
        <v>7.8628691983122367</v>
      </c>
      <c r="DD2713" s="11">
        <v>6.7358649789029537</v>
      </c>
      <c r="DE2713" s="28"/>
      <c r="DF2713" s="11">
        <v>102075.90000000001</v>
      </c>
      <c r="DG2713" s="11">
        <v>7.467746</v>
      </c>
      <c r="DH2713" s="11">
        <v>6.9489850199704319</v>
      </c>
      <c r="DI2713" s="11">
        <v>2.9929278481012656</v>
      </c>
      <c r="DJ2713" s="11">
        <v>1.3320002797977089</v>
      </c>
      <c r="DK2713" s="11">
        <v>36.161865271077829</v>
      </c>
      <c r="DL2713" s="11">
        <v>40.078059071729953</v>
      </c>
      <c r="DM2713" s="11" t="s">
        <v>6</v>
      </c>
      <c r="DN2713" s="11" t="s">
        <v>6</v>
      </c>
      <c r="DO2713" s="11">
        <v>7.4677464862873082</v>
      </c>
      <c r="DP2713" s="11">
        <v>13275.331935709295</v>
      </c>
      <c r="DQ2713" s="11">
        <v>1.0746528399220932</v>
      </c>
      <c r="DR2713" s="11">
        <v>60.057684595580902</v>
      </c>
      <c r="DS2713" s="11">
        <f>IF(odpadni[[#This Row],[SÚC]]="-","-",odpadni[[#This Row],[ZKC34]]-odpadni[[#This Row],[SÚC]])</f>
        <v>-16.987684595580902</v>
      </c>
      <c r="DT2713" s="11" t="str">
        <f>IF(odpadni[[#This Row],[Rozdíl Cena pro stočné - sociálně únosná cena]]="-","-",IF(odpadni[[#This Row],[Rozdíl Cena pro stočné - sociálně únosná cena]]&gt;0,"ANO","NE"))</f>
        <v>NE</v>
      </c>
      <c r="DU2713" s="11">
        <v>-19.979625523850949</v>
      </c>
      <c r="DV2713" s="11" t="s">
        <v>301</v>
      </c>
      <c r="DW2713" s="58"/>
      <c r="DX2713" s="58" t="s">
        <v>8829</v>
      </c>
      <c r="DY2713" s="58"/>
      <c r="DZ2713" s="58" t="s">
        <v>8895</v>
      </c>
      <c r="EK2713" s="2"/>
    </row>
    <row r="2714" spans="1:141" ht="15" customHeight="1" x14ac:dyDescent="0.25">
      <c r="A2714" s="71">
        <v>3593</v>
      </c>
      <c r="B2714" s="9" t="s">
        <v>2941</v>
      </c>
      <c r="C2714" s="9" t="s">
        <v>5091</v>
      </c>
      <c r="D2714" s="9" t="s">
        <v>5827</v>
      </c>
      <c r="E2714" s="9" t="s">
        <v>8</v>
      </c>
      <c r="F2714" s="9" t="s">
        <v>5091</v>
      </c>
      <c r="G2714" s="9" t="s">
        <v>8</v>
      </c>
      <c r="H2714" s="9" t="s">
        <v>7</v>
      </c>
      <c r="I2714" s="9" t="s">
        <v>293</v>
      </c>
      <c r="J2714" s="9" t="s">
        <v>5980</v>
      </c>
      <c r="K2714" s="9" t="s">
        <v>5981</v>
      </c>
      <c r="L2714" s="10" t="s">
        <v>8693</v>
      </c>
      <c r="M2714" s="50"/>
      <c r="N2714" s="28"/>
      <c r="O2714" s="56">
        <v>756</v>
      </c>
      <c r="P2714" s="56">
        <v>756</v>
      </c>
      <c r="Q2714" s="56">
        <v>0</v>
      </c>
      <c r="R2714" s="11">
        <v>6.9210000000000003</v>
      </c>
      <c r="S2714" s="11">
        <v>0</v>
      </c>
      <c r="T2714" s="56">
        <v>279</v>
      </c>
      <c r="U2714" s="11">
        <v>0</v>
      </c>
      <c r="V2714" s="11">
        <v>29.294</v>
      </c>
      <c r="W2714" s="11">
        <v>0</v>
      </c>
      <c r="X2714" s="56">
        <v>0</v>
      </c>
      <c r="Y2714" s="56">
        <v>0</v>
      </c>
      <c r="Z2714" s="11">
        <v>1</v>
      </c>
      <c r="AA2714" s="56">
        <v>12</v>
      </c>
      <c r="AB2714" s="56">
        <v>1</v>
      </c>
      <c r="AC2714" s="11">
        <v>0</v>
      </c>
      <c r="AD2714" s="11">
        <v>0</v>
      </c>
      <c r="AE2714" s="11">
        <v>0</v>
      </c>
      <c r="AF2714" s="11">
        <v>0</v>
      </c>
      <c r="AG2714" s="11">
        <v>0</v>
      </c>
      <c r="AH2714" s="11">
        <v>24.65</v>
      </c>
      <c r="AI2714" s="11">
        <v>36556.343999999997</v>
      </c>
      <c r="AJ2714" s="11">
        <v>11611.34</v>
      </c>
      <c r="AK2714" s="11">
        <v>40.53</v>
      </c>
      <c r="AL2714" s="24">
        <v>4.9966999999999998E-2</v>
      </c>
      <c r="AM2714" s="24">
        <v>0</v>
      </c>
      <c r="AN2714" s="24">
        <v>0</v>
      </c>
      <c r="AO2714" s="24">
        <v>4.6558000000000002E-2</v>
      </c>
      <c r="AP2714" s="24">
        <v>3.4090000000000001E-3</v>
      </c>
      <c r="AQ2714" s="24">
        <v>0.41193999999999997</v>
      </c>
      <c r="AR2714" s="24">
        <v>0.41193999999999997</v>
      </c>
      <c r="AS2714" s="24">
        <v>0</v>
      </c>
      <c r="AT2714" s="24">
        <v>0.12879099999999999</v>
      </c>
      <c r="AU2714" s="24">
        <v>0</v>
      </c>
      <c r="AV2714" s="24">
        <v>0.12879099999999999</v>
      </c>
      <c r="AW2714" s="24">
        <v>0.35493000000000002</v>
      </c>
      <c r="AX2714" s="24">
        <v>6.5659999999999998E-3</v>
      </c>
      <c r="AY2714" s="24">
        <v>0.33336399999999999</v>
      </c>
      <c r="AZ2714" s="24">
        <v>1.4999999999999999E-2</v>
      </c>
      <c r="BA2714" s="24">
        <v>0</v>
      </c>
      <c r="BB2714" s="24">
        <v>0</v>
      </c>
      <c r="BC2714" s="24">
        <v>5.0469E-2</v>
      </c>
      <c r="BD2714" s="24">
        <v>1.1715450000000001</v>
      </c>
      <c r="BE2714" s="24">
        <v>2.826139</v>
      </c>
      <c r="BF2714" s="25">
        <v>2.1408900000000002</v>
      </c>
      <c r="BG2714" s="54">
        <v>48.167340000000003</v>
      </c>
      <c r="BH2714" s="11">
        <v>0.77504719246477738</v>
      </c>
      <c r="BI2714" s="24">
        <v>0</v>
      </c>
      <c r="BJ2714" s="24">
        <v>0</v>
      </c>
      <c r="BK2714" s="24">
        <v>2.6409999999999999E-2</v>
      </c>
      <c r="BL2714" s="24">
        <v>0</v>
      </c>
      <c r="BM2714" s="11">
        <v>107.01</v>
      </c>
      <c r="BN2714" s="24">
        <v>-1.755684</v>
      </c>
      <c r="BO2714" s="25">
        <v>-1.083</v>
      </c>
      <c r="BP2714" s="24">
        <v>-62.123060000000002</v>
      </c>
      <c r="BQ2714" s="11">
        <v>0</v>
      </c>
      <c r="BR2714" s="24">
        <v>1.2415099999999999</v>
      </c>
      <c r="BS2714" s="24">
        <v>0</v>
      </c>
      <c r="BT2714" s="24">
        <v>11.794124</v>
      </c>
      <c r="BU2714" s="24">
        <v>0</v>
      </c>
      <c r="BV2714" s="24">
        <v>11.794124</v>
      </c>
      <c r="BW2714" s="24">
        <v>0</v>
      </c>
      <c r="BX2714" s="11">
        <v>40.312093628088427</v>
      </c>
      <c r="BY2714" s="28"/>
      <c r="BZ2714" s="28"/>
      <c r="CA2714" s="11">
        <v>2.6409999999999999E-2</v>
      </c>
      <c r="CB2714" s="17">
        <v>2.6100000000000002E-2</v>
      </c>
      <c r="CC2714" s="11">
        <v>2.7096774193548385</v>
      </c>
      <c r="CD2714" s="11">
        <v>109.23276983094928</v>
      </c>
      <c r="CE2714" s="11">
        <v>34.933862433862437</v>
      </c>
      <c r="CF2714" s="11">
        <v>100</v>
      </c>
      <c r="CG2714" s="11" t="s">
        <v>6</v>
      </c>
      <c r="CH2714" s="11">
        <v>8.3333333333333339</v>
      </c>
      <c r="CI2714" s="28"/>
      <c r="CJ2714" s="11">
        <v>48167.683999999994</v>
      </c>
      <c r="CK2714" s="11">
        <v>0</v>
      </c>
      <c r="CL2714" s="11">
        <v>696.46509999999989</v>
      </c>
      <c r="CM2714" s="11">
        <v>348.36400000000003</v>
      </c>
      <c r="CN2714" s="11" t="s">
        <v>6</v>
      </c>
      <c r="CO2714" s="11" t="s">
        <v>6</v>
      </c>
      <c r="CP2714" s="11">
        <v>0.72323178336745453</v>
      </c>
      <c r="CQ2714" s="11">
        <v>348.10109999999986</v>
      </c>
      <c r="CR2714" s="11" t="s">
        <v>295</v>
      </c>
      <c r="CS2714" s="11">
        <v>13.18065505490344</v>
      </c>
      <c r="CT2714" s="11">
        <v>1823.8426353653917</v>
      </c>
      <c r="CU2714" s="11">
        <v>13.190609617569104</v>
      </c>
      <c r="CV2714" s="11">
        <v>1.2829236626434533</v>
      </c>
      <c r="CW2714" s="11">
        <v>0</v>
      </c>
      <c r="CX2714" s="11" t="s">
        <v>6</v>
      </c>
      <c r="CY2714" s="28"/>
      <c r="CZ2714" s="11">
        <v>34.075344387755102</v>
      </c>
      <c r="DA2714" s="11">
        <v>975.42447395467082</v>
      </c>
      <c r="DB2714" s="11">
        <v>359.97807967374757</v>
      </c>
      <c r="DC2714" s="11">
        <v>4.8765997728133277</v>
      </c>
      <c r="DD2714" s="11">
        <v>1.9109806891329042</v>
      </c>
      <c r="DE2714" s="28"/>
      <c r="DF2714" s="11">
        <v>1070.3973000000001</v>
      </c>
      <c r="DG2714" s="11">
        <v>-62.123060000000002</v>
      </c>
      <c r="DH2714" s="11">
        <v>-164.02171418033282</v>
      </c>
      <c r="DI2714" s="11">
        <v>-66.47800075728891</v>
      </c>
      <c r="DJ2714" s="11">
        <v>3.1141210775257541E-2</v>
      </c>
      <c r="DK2714" s="11">
        <v>63.713867724867718</v>
      </c>
      <c r="DL2714" s="11">
        <v>120.19084059068535</v>
      </c>
      <c r="DM2714" s="11" t="s">
        <v>6</v>
      </c>
      <c r="DN2714" s="11" t="s">
        <v>6</v>
      </c>
      <c r="DO2714" s="11">
        <v>-62.123059056897063</v>
      </c>
      <c r="DP2714" s="11">
        <v>10129.530465949822</v>
      </c>
      <c r="DQ2714" s="11">
        <v>0.33721371612689288</v>
      </c>
      <c r="DR2714" s="11">
        <v>59.924915772753501</v>
      </c>
      <c r="DS2714" s="11">
        <f>IF(odpadni[[#This Row],[SÚC]]="-","-",odpadni[[#This Row],[ZKC34]]-odpadni[[#This Row],[SÚC]])</f>
        <v>-19.3949157727535</v>
      </c>
      <c r="DT2714" s="11" t="str">
        <f>IF(odpadni[[#This Row],[Rozdíl Cena pro stočné - sociálně únosná cena]]="-","-",IF(odpadni[[#This Row],[Rozdíl Cena pro stočné - sociálně únosná cena]]&gt;0,"ANO","NE"))</f>
        <v>NE</v>
      </c>
      <c r="DU2714" s="11">
        <v>60.265924817931854</v>
      </c>
      <c r="DV2714" s="11" t="s">
        <v>9125</v>
      </c>
      <c r="DW2714" s="58"/>
      <c r="DX2714" s="58" t="s">
        <v>8827</v>
      </c>
      <c r="DY2714" s="58"/>
      <c r="DZ2714" s="58" t="s">
        <v>8900</v>
      </c>
      <c r="EK2714" s="2"/>
    </row>
    <row r="2715" spans="1:141" ht="15" customHeight="1" x14ac:dyDescent="0.25">
      <c r="A2715" s="71">
        <v>3594</v>
      </c>
      <c r="B2715" s="9" t="s">
        <v>2942</v>
      </c>
      <c r="C2715" s="9" t="s">
        <v>5091</v>
      </c>
      <c r="D2715" s="9" t="s">
        <v>5091</v>
      </c>
      <c r="E2715" s="9" t="s">
        <v>8</v>
      </c>
      <c r="F2715" s="9" t="s">
        <v>5091</v>
      </c>
      <c r="G2715" s="9" t="s">
        <v>8</v>
      </c>
      <c r="H2715" s="9" t="s">
        <v>7</v>
      </c>
      <c r="I2715" s="9" t="s">
        <v>5990</v>
      </c>
      <c r="J2715" s="9" t="s">
        <v>5991</v>
      </c>
      <c r="K2715" s="9" t="s">
        <v>5985</v>
      </c>
      <c r="L2715" s="10" t="s">
        <v>8694</v>
      </c>
      <c r="M2715" s="50"/>
      <c r="N2715" s="28"/>
      <c r="O2715" s="56">
        <v>163</v>
      </c>
      <c r="P2715" s="56">
        <v>163</v>
      </c>
      <c r="Q2715" s="56">
        <v>0</v>
      </c>
      <c r="R2715" s="11">
        <v>1.8160000000000001</v>
      </c>
      <c r="S2715" s="11">
        <v>0</v>
      </c>
      <c r="T2715" s="56">
        <v>43</v>
      </c>
      <c r="U2715" s="11">
        <v>0</v>
      </c>
      <c r="V2715" s="11">
        <v>6.5679999999999996</v>
      </c>
      <c r="W2715" s="11">
        <v>0</v>
      </c>
      <c r="X2715" s="56">
        <v>0</v>
      </c>
      <c r="Y2715" s="56">
        <v>0</v>
      </c>
      <c r="Z2715" s="11">
        <v>1</v>
      </c>
      <c r="AA2715" s="56">
        <v>4</v>
      </c>
      <c r="AB2715" s="56">
        <v>0</v>
      </c>
      <c r="AC2715" s="11">
        <v>0</v>
      </c>
      <c r="AD2715" s="11">
        <v>0</v>
      </c>
      <c r="AE2715" s="11">
        <v>0</v>
      </c>
      <c r="AF2715" s="11">
        <v>0</v>
      </c>
      <c r="AG2715" s="11">
        <v>0</v>
      </c>
      <c r="AH2715" s="11">
        <v>2</v>
      </c>
      <c r="AI2715" s="11">
        <v>7984.9380000000001</v>
      </c>
      <c r="AJ2715" s="11">
        <v>1982.2</v>
      </c>
      <c r="AK2715" s="11">
        <v>14.9</v>
      </c>
      <c r="AL2715" s="24">
        <v>0</v>
      </c>
      <c r="AM2715" s="24">
        <v>0</v>
      </c>
      <c r="AN2715" s="24">
        <v>0</v>
      </c>
      <c r="AO2715" s="24">
        <v>0</v>
      </c>
      <c r="AP2715" s="24">
        <v>0</v>
      </c>
      <c r="AQ2715" s="24">
        <v>0.109503</v>
      </c>
      <c r="AR2715" s="24">
        <v>0.109503</v>
      </c>
      <c r="AS2715" s="24">
        <v>0</v>
      </c>
      <c r="AT2715" s="24">
        <v>2.4E-2</v>
      </c>
      <c r="AU2715" s="24">
        <v>0</v>
      </c>
      <c r="AV2715" s="24">
        <v>2.4E-2</v>
      </c>
      <c r="AW2715" s="24">
        <v>0.109003</v>
      </c>
      <c r="AX2715" s="24">
        <v>6.0678000000000003E-2</v>
      </c>
      <c r="AY2715" s="24">
        <v>4.8325E-2</v>
      </c>
      <c r="AZ2715" s="24">
        <v>0</v>
      </c>
      <c r="BA2715" s="24">
        <v>0</v>
      </c>
      <c r="BB2715" s="24">
        <v>0</v>
      </c>
      <c r="BC2715" s="24">
        <v>4.5770000000000003E-3</v>
      </c>
      <c r="BD2715" s="24">
        <v>0.165329</v>
      </c>
      <c r="BE2715" s="24">
        <v>0.51870400000000005</v>
      </c>
      <c r="BF2715" s="25">
        <v>0.376</v>
      </c>
      <c r="BG2715" s="54">
        <v>9.9671400000000006</v>
      </c>
      <c r="BH2715" s="11">
        <v>0.1927199891297309</v>
      </c>
      <c r="BI2715" s="24">
        <v>0</v>
      </c>
      <c r="BJ2715" s="24">
        <v>0</v>
      </c>
      <c r="BK2715" s="24">
        <v>6.5669999999999999E-3</v>
      </c>
      <c r="BL2715" s="24">
        <v>0</v>
      </c>
      <c r="BM2715" s="11">
        <v>78.98</v>
      </c>
      <c r="BN2715" s="24">
        <v>-0.42085600000000001</v>
      </c>
      <c r="BO2715" s="25">
        <v>-0.25679999999999997</v>
      </c>
      <c r="BP2715" s="24">
        <v>-81.136004</v>
      </c>
      <c r="BQ2715" s="11">
        <v>0</v>
      </c>
      <c r="BR2715" s="24">
        <v>0.70072800000000002</v>
      </c>
      <c r="BS2715" s="24">
        <v>0</v>
      </c>
      <c r="BT2715" s="24">
        <v>6.0678000000000003E-2</v>
      </c>
      <c r="BU2715" s="24">
        <v>0</v>
      </c>
      <c r="BV2715" s="24">
        <v>6.0678000000000003E-2</v>
      </c>
      <c r="BW2715" s="24">
        <v>0</v>
      </c>
      <c r="BX2715" s="11">
        <v>23.678414096916299</v>
      </c>
      <c r="BY2715" s="28"/>
      <c r="BZ2715" s="28"/>
      <c r="CA2715" s="11">
        <v>6.5669999999999999E-3</v>
      </c>
      <c r="CB2715" s="17">
        <v>8.0000000000000002E-3</v>
      </c>
      <c r="CC2715" s="11">
        <v>3.7906976744186047</v>
      </c>
      <c r="CD2715" s="11">
        <v>89.757709251101318</v>
      </c>
      <c r="CE2715" s="11">
        <v>40.288343558282207</v>
      </c>
      <c r="CF2715" s="11">
        <v>100</v>
      </c>
      <c r="CG2715" s="11" t="s">
        <v>6</v>
      </c>
      <c r="CH2715" s="11">
        <v>0</v>
      </c>
      <c r="CI2715" s="28"/>
      <c r="CJ2715" s="11">
        <v>9967.1380000000008</v>
      </c>
      <c r="CK2715" s="11">
        <v>0</v>
      </c>
      <c r="CL2715" s="11">
        <v>138.27653333333333</v>
      </c>
      <c r="CM2715" s="11" t="s">
        <v>6</v>
      </c>
      <c r="CN2715" s="11">
        <v>0</v>
      </c>
      <c r="CO2715" s="11" t="s">
        <v>6</v>
      </c>
      <c r="CP2715" s="11">
        <v>0</v>
      </c>
      <c r="CQ2715" s="11">
        <v>138.27653333333333</v>
      </c>
      <c r="CR2715" s="11" t="s">
        <v>295</v>
      </c>
      <c r="CS2715" s="11">
        <v>21.056271255266228</v>
      </c>
      <c r="CT2715" s="11">
        <v>1517.7612303943963</v>
      </c>
      <c r="CU2715" s="11">
        <v>0</v>
      </c>
      <c r="CV2715" s="11">
        <v>1.2491205708874442</v>
      </c>
      <c r="CW2715" s="11">
        <v>0</v>
      </c>
      <c r="CX2715" s="11" t="s">
        <v>6</v>
      </c>
      <c r="CY2715" s="28"/>
      <c r="CZ2715" s="11">
        <v>34.075344387755102</v>
      </c>
      <c r="DA2715" s="11">
        <v>845.78668116401423</v>
      </c>
      <c r="DB2715" s="11">
        <v>223.1216398162737</v>
      </c>
      <c r="DC2715" s="11">
        <v>3.6546368204659663</v>
      </c>
      <c r="DD2715" s="11">
        <v>0.69696969696969702</v>
      </c>
      <c r="DE2715" s="28"/>
      <c r="DF2715" s="11">
        <v>97.848299999999995</v>
      </c>
      <c r="DG2715" s="11">
        <v>-81.136004</v>
      </c>
      <c r="DH2715" s="11">
        <v>-430.11069175448119</v>
      </c>
      <c r="DI2715" s="11">
        <v>-64.086493071417692</v>
      </c>
      <c r="DJ2715" s="11">
        <v>0</v>
      </c>
      <c r="DK2715" s="11">
        <v>61.148085889570559</v>
      </c>
      <c r="DL2715" s="11" t="s">
        <v>6</v>
      </c>
      <c r="DM2715" s="11">
        <v>83.444119587838202</v>
      </c>
      <c r="DN2715" s="11" t="s">
        <v>6</v>
      </c>
      <c r="DO2715" s="11">
        <v>-81.136062185755264</v>
      </c>
      <c r="DP2715" s="11">
        <v>12062.883720930235</v>
      </c>
      <c r="DQ2715" s="11">
        <v>0.14893637639999072</v>
      </c>
      <c r="DR2715" s="11">
        <v>59.924915772753501</v>
      </c>
      <c r="DS2715" s="11">
        <f>IF(odpadni[[#This Row],[SÚC]]="-","-",odpadni[[#This Row],[ZKC34]]-odpadni[[#This Row],[SÚC]])</f>
        <v>-45.024915772753502</v>
      </c>
      <c r="DT2715" s="11" t="str">
        <f>IF(odpadni[[#This Row],[Rozdíl Cena pro stočné - sociálně únosná cena]]="-","-",IF(odpadni[[#This Row],[Rozdíl Cena pro stočné - sociálně únosná cena]]&gt;0,"ANO","NE"))</f>
        <v>NE</v>
      </c>
      <c r="DU2715" s="11">
        <v>23.519203815084701</v>
      </c>
      <c r="DV2715" s="11" t="s">
        <v>9125</v>
      </c>
      <c r="DW2715" s="58"/>
      <c r="DX2715" s="58" t="s">
        <v>8827</v>
      </c>
      <c r="DY2715" s="58"/>
      <c r="DZ2715" s="58" t="s">
        <v>8900</v>
      </c>
      <c r="EK2715" s="2"/>
    </row>
    <row r="2716" spans="1:141" ht="15" customHeight="1" x14ac:dyDescent="0.25">
      <c r="A2716" s="71">
        <v>3595</v>
      </c>
      <c r="B2716" s="9" t="s">
        <v>2943</v>
      </c>
      <c r="C2716" s="9" t="s">
        <v>5091</v>
      </c>
      <c r="D2716" s="9" t="s">
        <v>6</v>
      </c>
      <c r="E2716" s="9" t="s">
        <v>6</v>
      </c>
      <c r="F2716" s="9" t="s">
        <v>6</v>
      </c>
      <c r="G2716" s="9" t="s">
        <v>6</v>
      </c>
      <c r="H2716" s="9" t="s">
        <v>6</v>
      </c>
      <c r="I2716" s="9" t="s">
        <v>6</v>
      </c>
      <c r="J2716" s="9" t="s">
        <v>6</v>
      </c>
      <c r="K2716" s="9" t="s">
        <v>6</v>
      </c>
      <c r="L2716" s="10" t="s">
        <v>8695</v>
      </c>
      <c r="M2716" s="50" t="s">
        <v>8948</v>
      </c>
      <c r="N2716" s="28"/>
      <c r="O2716" s="56" t="s">
        <v>6</v>
      </c>
      <c r="P2716" s="56" t="s">
        <v>6</v>
      </c>
      <c r="Q2716" s="56" t="s">
        <v>6</v>
      </c>
      <c r="R2716" s="11" t="s">
        <v>6</v>
      </c>
      <c r="S2716" s="11" t="s">
        <v>6</v>
      </c>
      <c r="T2716" s="56" t="s">
        <v>6</v>
      </c>
      <c r="U2716" s="11" t="s">
        <v>6</v>
      </c>
      <c r="V2716" s="11" t="s">
        <v>6</v>
      </c>
      <c r="W2716" s="11" t="s">
        <v>6</v>
      </c>
      <c r="X2716" s="56" t="s">
        <v>6</v>
      </c>
      <c r="Y2716" s="56" t="s">
        <v>6</v>
      </c>
      <c r="Z2716" s="11" t="s">
        <v>6</v>
      </c>
      <c r="AA2716" s="56" t="s">
        <v>6</v>
      </c>
      <c r="AB2716" s="56" t="s">
        <v>6</v>
      </c>
      <c r="AC2716" s="11" t="s">
        <v>6</v>
      </c>
      <c r="AD2716" s="11" t="s">
        <v>6</v>
      </c>
      <c r="AE2716" s="11" t="s">
        <v>6</v>
      </c>
      <c r="AF2716" s="11" t="s">
        <v>6</v>
      </c>
      <c r="AG2716" s="11" t="s">
        <v>6</v>
      </c>
      <c r="AH2716" s="11" t="s">
        <v>6</v>
      </c>
      <c r="AI2716" s="11" t="s">
        <v>6</v>
      </c>
      <c r="AJ2716" s="11" t="s">
        <v>6</v>
      </c>
      <c r="AK2716" s="11">
        <v>41.48</v>
      </c>
      <c r="AL2716" s="24">
        <v>7.5300000000000002E-3</v>
      </c>
      <c r="AM2716" s="24">
        <v>0</v>
      </c>
      <c r="AN2716" s="24">
        <v>0</v>
      </c>
      <c r="AO2716" s="24">
        <v>4.7600000000000003E-3</v>
      </c>
      <c r="AP2716" s="24">
        <v>2.7699999999999999E-3</v>
      </c>
      <c r="AQ2716" s="24">
        <v>1.0776000000000001E-2</v>
      </c>
      <c r="AR2716" s="24">
        <v>1.0776000000000001E-2</v>
      </c>
      <c r="AS2716" s="24">
        <v>0</v>
      </c>
      <c r="AT2716" s="24">
        <v>1.7409999999999998E-2</v>
      </c>
      <c r="AU2716" s="24">
        <v>1.2351000000000001E-2</v>
      </c>
      <c r="AV2716" s="24">
        <v>5.0590000000000001E-3</v>
      </c>
      <c r="AW2716" s="24">
        <v>0.160057</v>
      </c>
      <c r="AX2716" s="24">
        <v>3.5147999999999999E-2</v>
      </c>
      <c r="AY2716" s="24">
        <v>0.12188499999999999</v>
      </c>
      <c r="AZ2716" s="24">
        <v>3.0240000000000002E-3</v>
      </c>
      <c r="BA2716" s="24">
        <v>0</v>
      </c>
      <c r="BB2716" s="24">
        <v>2.1150000000000001E-3</v>
      </c>
      <c r="BC2716" s="24">
        <v>5.96E-3</v>
      </c>
      <c r="BD2716" s="24">
        <v>4.0599999999999997E-2</v>
      </c>
      <c r="BE2716" s="24">
        <v>0.32019999999999998</v>
      </c>
      <c r="BF2716" s="25">
        <v>0.23232</v>
      </c>
      <c r="BG2716" s="54">
        <v>10.12895</v>
      </c>
      <c r="BH2716" s="11">
        <v>0.19286672278979616</v>
      </c>
      <c r="BI2716" s="24">
        <v>0</v>
      </c>
      <c r="BJ2716" s="24">
        <v>0</v>
      </c>
      <c r="BK2716" s="24">
        <v>6.5719999999999997E-3</v>
      </c>
      <c r="BL2716" s="24">
        <v>0</v>
      </c>
      <c r="BM2716" s="11">
        <v>48.72</v>
      </c>
      <c r="BN2716" s="24">
        <v>-4.7578000000000002E-2</v>
      </c>
      <c r="BO2716" s="25">
        <v>4.15E-3</v>
      </c>
      <c r="BP2716" s="24">
        <v>-14.858886</v>
      </c>
      <c r="BQ2716" s="11">
        <v>0</v>
      </c>
      <c r="BR2716" s="24">
        <v>3.5147999999999999E-2</v>
      </c>
      <c r="BS2716" s="24">
        <v>0</v>
      </c>
      <c r="BT2716" s="24">
        <v>0.115478</v>
      </c>
      <c r="BU2716" s="24">
        <v>0</v>
      </c>
      <c r="BV2716" s="24">
        <v>0.115478</v>
      </c>
      <c r="BW2716" s="24">
        <v>0</v>
      </c>
      <c r="BX2716" s="11">
        <v>21.476815663656364</v>
      </c>
      <c r="BY2716" s="28"/>
      <c r="BZ2716" s="28"/>
      <c r="CA2716" s="11" t="s">
        <v>6</v>
      </c>
      <c r="CB2716" s="17" t="s">
        <v>6</v>
      </c>
      <c r="CC2716" s="11" t="s">
        <v>6</v>
      </c>
      <c r="CD2716" s="11" t="s">
        <v>6</v>
      </c>
      <c r="CE2716" s="11" t="s">
        <v>6</v>
      </c>
      <c r="CF2716" s="11" t="s">
        <v>6</v>
      </c>
      <c r="CG2716" s="11" t="s">
        <v>6</v>
      </c>
      <c r="CH2716" s="11" t="s">
        <v>6</v>
      </c>
      <c r="CI2716" s="28"/>
      <c r="CJ2716" s="11" t="s">
        <v>6</v>
      </c>
      <c r="CK2716" s="11" t="s">
        <v>6</v>
      </c>
      <c r="CL2716" s="11" t="s">
        <v>6</v>
      </c>
      <c r="CM2716" s="11" t="s">
        <v>6</v>
      </c>
      <c r="CN2716" s="11" t="s">
        <v>6</v>
      </c>
      <c r="CO2716" s="11" t="s">
        <v>6</v>
      </c>
      <c r="CP2716" s="11" t="s">
        <v>6</v>
      </c>
      <c r="CQ2716" s="11" t="s">
        <v>6</v>
      </c>
      <c r="CR2716" s="11" t="s">
        <v>6</v>
      </c>
      <c r="CS2716" s="11" t="s">
        <v>6</v>
      </c>
      <c r="CT2716" s="11" t="s">
        <v>6</v>
      </c>
      <c r="CU2716" s="11" t="s">
        <v>6</v>
      </c>
      <c r="CV2716" s="11" t="s">
        <v>6</v>
      </c>
      <c r="CW2716" s="11" t="s">
        <v>6</v>
      </c>
      <c r="CX2716" s="11" t="s">
        <v>6</v>
      </c>
      <c r="CY2716" s="28"/>
      <c r="CZ2716" s="11" t="s">
        <v>6</v>
      </c>
      <c r="DA2716" s="11" t="s">
        <v>6</v>
      </c>
      <c r="DB2716" s="11" t="s">
        <v>6</v>
      </c>
      <c r="DC2716" s="11" t="s">
        <v>6</v>
      </c>
      <c r="DD2716" s="11" t="s">
        <v>6</v>
      </c>
      <c r="DE2716" s="28"/>
      <c r="DF2716" s="11" t="s">
        <v>6</v>
      </c>
      <c r="DG2716" s="11" t="s">
        <v>6</v>
      </c>
      <c r="DH2716" s="11" t="s">
        <v>6</v>
      </c>
      <c r="DI2716" s="11" t="s">
        <v>6</v>
      </c>
      <c r="DJ2716" s="11" t="s">
        <v>6</v>
      </c>
      <c r="DK2716" s="11" t="s">
        <v>6</v>
      </c>
      <c r="DL2716" s="11" t="s">
        <v>6</v>
      </c>
      <c r="DM2716" s="11" t="s">
        <v>6</v>
      </c>
      <c r="DN2716" s="11" t="s">
        <v>6</v>
      </c>
      <c r="DO2716" s="11" t="s">
        <v>6</v>
      </c>
      <c r="DP2716" s="11" t="s">
        <v>6</v>
      </c>
      <c r="DQ2716" s="11" t="s">
        <v>6</v>
      </c>
      <c r="DR2716" s="11" t="s">
        <v>6</v>
      </c>
      <c r="DS2716" s="11" t="str">
        <f>IF(odpadni[[#This Row],[SÚC]]="-","-",odpadni[[#This Row],[ZKC34]]-odpadni[[#This Row],[SÚC]])</f>
        <v>-</v>
      </c>
      <c r="DT2716" s="11" t="str">
        <f>IF(odpadni[[#This Row],[Rozdíl Cena pro stočné - sociálně únosná cena]]="-","-",IF(odpadni[[#This Row],[Rozdíl Cena pro stočné - sociálně únosná cena]]&gt;0,"ANO","NE"))</f>
        <v>-</v>
      </c>
      <c r="DU2716" s="11" t="s">
        <v>6</v>
      </c>
      <c r="DV2716" s="11" t="s">
        <v>6</v>
      </c>
      <c r="DW2716" s="11" t="s">
        <v>6</v>
      </c>
      <c r="DX2716" s="11" t="s">
        <v>6</v>
      </c>
      <c r="DY2716" s="11" t="s">
        <v>6</v>
      </c>
      <c r="DZ2716" s="11" t="s">
        <v>6</v>
      </c>
      <c r="EK2716" s="2"/>
    </row>
    <row r="2717" spans="1:141" ht="15" customHeight="1" x14ac:dyDescent="0.25">
      <c r="A2717" s="71">
        <v>3596</v>
      </c>
      <c r="B2717" s="9" t="s">
        <v>2944</v>
      </c>
      <c r="C2717" s="9" t="s">
        <v>5091</v>
      </c>
      <c r="D2717" s="9" t="s">
        <v>5828</v>
      </c>
      <c r="E2717" s="9" t="s">
        <v>5905</v>
      </c>
      <c r="F2717" s="9" t="s">
        <v>5091</v>
      </c>
      <c r="G2717" s="9" t="s">
        <v>8</v>
      </c>
      <c r="H2717" s="9" t="s">
        <v>7</v>
      </c>
      <c r="I2717" s="9" t="s">
        <v>5989</v>
      </c>
      <c r="J2717" s="9" t="s">
        <v>5986</v>
      </c>
      <c r="K2717" s="9" t="s">
        <v>5987</v>
      </c>
      <c r="L2717" s="10" t="s">
        <v>8696</v>
      </c>
      <c r="M2717" s="50"/>
      <c r="N2717" s="28"/>
      <c r="O2717" s="56">
        <v>45873.490586804</v>
      </c>
      <c r="P2717" s="56">
        <v>45873.490586804</v>
      </c>
      <c r="Q2717" s="56">
        <v>0</v>
      </c>
      <c r="R2717" s="11">
        <v>284.41217898072</v>
      </c>
      <c r="S2717" s="11">
        <v>0.40799999999999997</v>
      </c>
      <c r="T2717" s="56">
        <v>9198.29510901904</v>
      </c>
      <c r="U2717" s="11">
        <v>0</v>
      </c>
      <c r="V2717" s="11">
        <v>2610.90514850921</v>
      </c>
      <c r="W2717" s="11">
        <v>2.9975092191485402</v>
      </c>
      <c r="X2717" s="56">
        <v>0</v>
      </c>
      <c r="Y2717" s="56">
        <v>0</v>
      </c>
      <c r="Z2717" s="11">
        <v>11.997509219148499</v>
      </c>
      <c r="AA2717" s="56">
        <v>165.93523969786199</v>
      </c>
      <c r="AB2717" s="56">
        <v>0</v>
      </c>
      <c r="AC2717" s="11">
        <v>0</v>
      </c>
      <c r="AD2717" s="11">
        <v>751.45649621948598</v>
      </c>
      <c r="AE2717" s="11">
        <v>0</v>
      </c>
      <c r="AF2717" s="11">
        <v>0</v>
      </c>
      <c r="AG2717" s="11">
        <v>0</v>
      </c>
      <c r="AH2717" s="11">
        <v>102.712</v>
      </c>
      <c r="AI2717" s="11">
        <v>1925489.2814078301</v>
      </c>
      <c r="AJ2717" s="11">
        <v>467481.68993151101</v>
      </c>
      <c r="AK2717" s="11">
        <v>37.479999999999997</v>
      </c>
      <c r="AL2717" s="24">
        <v>2.7531919999999999</v>
      </c>
      <c r="AM2717" s="24">
        <v>2.1033E-2</v>
      </c>
      <c r="AN2717" s="24">
        <v>0</v>
      </c>
      <c r="AO2717" s="24">
        <v>1.6654949999999999</v>
      </c>
      <c r="AP2717" s="24">
        <v>1.0666640000000001</v>
      </c>
      <c r="AQ2717" s="24">
        <v>6.1689740000000004</v>
      </c>
      <c r="AR2717" s="24">
        <v>6.0269269999999997</v>
      </c>
      <c r="AS2717" s="24">
        <v>0.14204700000000001</v>
      </c>
      <c r="AT2717" s="24">
        <v>11.626363</v>
      </c>
      <c r="AU2717" s="24">
        <v>7.7256809999999998</v>
      </c>
      <c r="AV2717" s="24">
        <v>3.9006820000000002</v>
      </c>
      <c r="AW2717" s="24">
        <v>33.909204000000003</v>
      </c>
      <c r="AX2717" s="24">
        <v>15.163527</v>
      </c>
      <c r="AY2717" s="24">
        <v>18.726576000000001</v>
      </c>
      <c r="AZ2717" s="24">
        <v>1.9101E-2</v>
      </c>
      <c r="BA2717" s="24">
        <v>0</v>
      </c>
      <c r="BB2717" s="24">
        <v>0.49835299999999999</v>
      </c>
      <c r="BC2717" s="24">
        <v>3.46313</v>
      </c>
      <c r="BD2717" s="24">
        <v>8.7620719999999999</v>
      </c>
      <c r="BE2717" s="24">
        <v>90.341300000000004</v>
      </c>
      <c r="BF2717" s="25">
        <v>93.796449999999993</v>
      </c>
      <c r="BG2717" s="54">
        <v>2383.0497</v>
      </c>
      <c r="BH2717" s="11">
        <v>77.239366095615694</v>
      </c>
      <c r="BI2717" s="24">
        <v>0</v>
      </c>
      <c r="BJ2717" s="24">
        <v>0</v>
      </c>
      <c r="BK2717" s="24">
        <v>2.081858</v>
      </c>
      <c r="BL2717" s="24">
        <v>0.55010000000000003</v>
      </c>
      <c r="BM2717" s="11">
        <v>34.32</v>
      </c>
      <c r="BN2717" s="24">
        <v>8.3045059999999999</v>
      </c>
      <c r="BO2717" s="25">
        <v>3.2210000000000001</v>
      </c>
      <c r="BP2717" s="24">
        <v>9.1923700000000004</v>
      </c>
      <c r="BQ2717" s="11">
        <v>0</v>
      </c>
      <c r="BR2717" s="24">
        <v>250.114002</v>
      </c>
      <c r="BS2717" s="24">
        <v>80.982183000000006</v>
      </c>
      <c r="BT2717" s="24">
        <v>24.419001999999999</v>
      </c>
      <c r="BU2717" s="24">
        <v>8.019838</v>
      </c>
      <c r="BV2717" s="24">
        <v>24.419001999999999</v>
      </c>
      <c r="BW2717" s="24">
        <v>0</v>
      </c>
      <c r="BX2717" s="11">
        <v>32.341424836250006</v>
      </c>
      <c r="BY2717" s="28"/>
      <c r="BZ2717" s="28"/>
      <c r="CA2717" s="11">
        <v>2.631958</v>
      </c>
      <c r="CB2717" s="17">
        <v>2.5885120000000001</v>
      </c>
      <c r="CC2717" s="11">
        <v>4.9871731710177993</v>
      </c>
      <c r="CD2717" s="11">
        <v>161.29228625583477</v>
      </c>
      <c r="CE2717" s="11">
        <v>57.374269242051334</v>
      </c>
      <c r="CF2717" s="11">
        <v>100</v>
      </c>
      <c r="CG2717" s="11" t="s">
        <v>6</v>
      </c>
      <c r="CH2717" s="11">
        <v>0</v>
      </c>
      <c r="CI2717" s="28"/>
      <c r="CJ2717" s="11">
        <v>2392970.9713393413</v>
      </c>
      <c r="CK2717" s="11">
        <v>1.053931385741304E-2</v>
      </c>
      <c r="CL2717" s="11">
        <v>33081.367597263663</v>
      </c>
      <c r="CM2717" s="11" t="s">
        <v>6</v>
      </c>
      <c r="CN2717" s="11" t="s">
        <v>6</v>
      </c>
      <c r="CO2717" s="11">
        <v>33909.204000000005</v>
      </c>
      <c r="CP2717" s="11">
        <v>1.4170336542369792</v>
      </c>
      <c r="CQ2717" s="11">
        <v>0</v>
      </c>
      <c r="CR2717" s="11" t="s">
        <v>294</v>
      </c>
      <c r="CS2717" s="11">
        <v>0</v>
      </c>
      <c r="CT2717" s="11">
        <v>909.19800822784453</v>
      </c>
      <c r="CU2717" s="11">
        <v>12.883641760240856</v>
      </c>
      <c r="CV2717" s="11">
        <v>1.2463825221481952</v>
      </c>
      <c r="CW2717" s="11">
        <v>0</v>
      </c>
      <c r="CX2717" s="11">
        <v>0.14345377243063065</v>
      </c>
      <c r="CY2717" s="28"/>
      <c r="CZ2717" s="11">
        <v>34.075344387755102</v>
      </c>
      <c r="DA2717" s="11">
        <v>593.91334892646012</v>
      </c>
      <c r="DB2717" s="11">
        <v>119.08817451495318</v>
      </c>
      <c r="DC2717" s="11">
        <v>4.4173816603456437</v>
      </c>
      <c r="DD2717" s="11">
        <v>1.3157998721864104</v>
      </c>
      <c r="DE2717" s="28"/>
      <c r="DF2717" s="11">
        <v>98645.785839999982</v>
      </c>
      <c r="DG2717" s="11">
        <v>9.1923700000000004</v>
      </c>
      <c r="DH2717" s="11">
        <v>8.4185106634657654</v>
      </c>
      <c r="DI2717" s="11">
        <v>3.1552577966669682</v>
      </c>
      <c r="DJ2717" s="11">
        <v>7.9821277519756984E-4</v>
      </c>
      <c r="DK2717" s="11">
        <v>52.164571318401151</v>
      </c>
      <c r="DL2717" s="11" t="s">
        <v>6</v>
      </c>
      <c r="DM2717" s="11" t="s">
        <v>6</v>
      </c>
      <c r="DN2717" s="11">
        <v>34.32474986302973</v>
      </c>
      <c r="DO2717" s="11">
        <v>9.1923693814456957</v>
      </c>
      <c r="DP2717" s="11">
        <v>9821.5265904460121</v>
      </c>
      <c r="DQ2717" s="11">
        <v>1.0919234706607053</v>
      </c>
      <c r="DR2717" s="11">
        <v>59.924915772753501</v>
      </c>
      <c r="DS2717" s="11">
        <f>IF(odpadni[[#This Row],[SÚC]]="-","-",odpadni[[#This Row],[ZKC34]]-odpadni[[#This Row],[SÚC]])</f>
        <v>-22.444915772753504</v>
      </c>
      <c r="DT2717" s="11" t="str">
        <f>IF(odpadni[[#This Row],[Rozdíl Cena pro stočné - sociálně únosná cena]]="-","-",IF(odpadni[[#This Row],[Rozdíl Cena pro stočné - sociálně únosná cena]]&gt;0,"ANO","NE"))</f>
        <v>NE</v>
      </c>
      <c r="DU2717" s="11">
        <v>-25.600165909723771</v>
      </c>
      <c r="DV2717" s="11" t="s">
        <v>301</v>
      </c>
      <c r="DW2717" s="58"/>
      <c r="DX2717" s="58" t="s">
        <v>8816</v>
      </c>
      <c r="DY2717" s="58"/>
      <c r="DZ2717" s="58" t="s">
        <v>8895</v>
      </c>
      <c r="EK2717" s="2"/>
    </row>
    <row r="2718" spans="1:141" ht="15" customHeight="1" x14ac:dyDescent="0.25">
      <c r="A2718" s="71">
        <v>3600</v>
      </c>
      <c r="B2718" s="9" t="s">
        <v>2945</v>
      </c>
      <c r="C2718" s="9" t="s">
        <v>5092</v>
      </c>
      <c r="D2718" s="9" t="s">
        <v>5829</v>
      </c>
      <c r="E2718" s="9" t="s">
        <v>8</v>
      </c>
      <c r="F2718" s="9" t="s">
        <v>5092</v>
      </c>
      <c r="G2718" s="9" t="s">
        <v>9</v>
      </c>
      <c r="H2718" s="9" t="s">
        <v>5943</v>
      </c>
      <c r="I2718" s="9" t="s">
        <v>293</v>
      </c>
      <c r="J2718" s="9" t="s">
        <v>5982</v>
      </c>
      <c r="K2718" s="9" t="s">
        <v>5983</v>
      </c>
      <c r="L2718" s="10" t="s">
        <v>8697</v>
      </c>
      <c r="M2718" s="50"/>
      <c r="N2718" s="28"/>
      <c r="O2718" s="56">
        <v>5180</v>
      </c>
      <c r="P2718" s="56">
        <v>4970</v>
      </c>
      <c r="Q2718" s="56">
        <v>210</v>
      </c>
      <c r="R2718" s="11">
        <v>21.959</v>
      </c>
      <c r="S2718" s="11">
        <v>0</v>
      </c>
      <c r="T2718" s="56">
        <v>668</v>
      </c>
      <c r="U2718" s="11">
        <v>12.7</v>
      </c>
      <c r="V2718" s="11">
        <v>228.6</v>
      </c>
      <c r="W2718" s="11">
        <v>7</v>
      </c>
      <c r="X2718" s="56">
        <v>20</v>
      </c>
      <c r="Y2718" s="56">
        <v>2</v>
      </c>
      <c r="Z2718" s="11">
        <v>1</v>
      </c>
      <c r="AA2718" s="56">
        <v>12</v>
      </c>
      <c r="AB2718" s="56">
        <v>0</v>
      </c>
      <c r="AC2718" s="11">
        <v>0</v>
      </c>
      <c r="AD2718" s="11">
        <v>0</v>
      </c>
      <c r="AE2718" s="11">
        <v>128</v>
      </c>
      <c r="AF2718" s="11">
        <v>0</v>
      </c>
      <c r="AG2718" s="11">
        <v>0</v>
      </c>
      <c r="AH2718" s="11">
        <v>0</v>
      </c>
      <c r="AI2718" s="11">
        <v>203614</v>
      </c>
      <c r="AJ2718" s="11">
        <v>43800</v>
      </c>
      <c r="AK2718" s="11">
        <v>24.78</v>
      </c>
      <c r="AL2718" s="24">
        <v>0.73699999999999999</v>
      </c>
      <c r="AM2718" s="24">
        <v>0</v>
      </c>
      <c r="AN2718" s="24">
        <v>0</v>
      </c>
      <c r="AO2718" s="24">
        <v>0.31969999999999998</v>
      </c>
      <c r="AP2718" s="24">
        <v>0.4173</v>
      </c>
      <c r="AQ2718" s="24">
        <v>0.53420000000000001</v>
      </c>
      <c r="AR2718" s="24">
        <v>0.53420000000000001</v>
      </c>
      <c r="AS2718" s="24">
        <v>0</v>
      </c>
      <c r="AT2718" s="24">
        <v>2.5510999999999999</v>
      </c>
      <c r="AU2718" s="24">
        <v>1.905</v>
      </c>
      <c r="AV2718" s="24">
        <v>0.64610000000000001</v>
      </c>
      <c r="AW2718" s="24">
        <v>1.21679</v>
      </c>
      <c r="AX2718" s="24">
        <v>0</v>
      </c>
      <c r="AY2718" s="24">
        <v>1.6789999999999999E-2</v>
      </c>
      <c r="AZ2718" s="24">
        <v>1.2</v>
      </c>
      <c r="BA2718" s="24">
        <v>0</v>
      </c>
      <c r="BB2718" s="24">
        <v>4.2999999999999997E-2</v>
      </c>
      <c r="BC2718" s="24">
        <v>0.3226</v>
      </c>
      <c r="BD2718" s="24">
        <v>0</v>
      </c>
      <c r="BE2718" s="24">
        <v>6.4948899999999998</v>
      </c>
      <c r="BF2718" s="25">
        <v>6.2519999999999998</v>
      </c>
      <c r="BG2718" s="54">
        <v>248.3</v>
      </c>
      <c r="BH2718" s="11">
        <v>5</v>
      </c>
      <c r="BI2718" s="24">
        <v>0</v>
      </c>
      <c r="BJ2718" s="24">
        <v>0</v>
      </c>
      <c r="BK2718" s="24">
        <v>0.2157</v>
      </c>
      <c r="BL2718" s="24">
        <v>6.6000000000000003E-2</v>
      </c>
      <c r="BM2718" s="11">
        <v>23.05</v>
      </c>
      <c r="BN2718" s="24">
        <v>0.48476900000000001</v>
      </c>
      <c r="BO2718" s="25">
        <v>0.19</v>
      </c>
      <c r="BP2718" s="24">
        <v>7.4638559999999998</v>
      </c>
      <c r="BQ2718" s="11">
        <v>0</v>
      </c>
      <c r="BR2718" s="24">
        <v>10.4</v>
      </c>
      <c r="BS2718" s="24">
        <v>1.32</v>
      </c>
      <c r="BT2718" s="24">
        <v>1.2</v>
      </c>
      <c r="BU2718" s="24">
        <v>0.16</v>
      </c>
      <c r="BV2718" s="24">
        <v>1.2</v>
      </c>
      <c r="BW2718" s="24">
        <v>0</v>
      </c>
      <c r="BX2718" s="11">
        <v>30.420328794571702</v>
      </c>
      <c r="BY2718" s="28"/>
      <c r="BZ2718" s="28"/>
      <c r="CA2718" s="11">
        <v>0.28170000000000001</v>
      </c>
      <c r="CB2718" s="17">
        <v>0.26</v>
      </c>
      <c r="CC2718" s="11">
        <v>7.7544910179640718</v>
      </c>
      <c r="CD2718" s="11">
        <v>235.8941664010201</v>
      </c>
      <c r="CE2718" s="11">
        <v>54.382239382239383</v>
      </c>
      <c r="CF2718" s="11">
        <v>94.736842105263165</v>
      </c>
      <c r="CG2718" s="11">
        <v>10</v>
      </c>
      <c r="CH2718" s="11">
        <v>0</v>
      </c>
      <c r="CI2718" s="28"/>
      <c r="CJ2718" s="11">
        <v>247414</v>
      </c>
      <c r="CK2718" s="11">
        <v>0.31877590054191901</v>
      </c>
      <c r="CL2718" s="11">
        <v>3357.3777777777777</v>
      </c>
      <c r="CM2718" s="11">
        <v>1216.79</v>
      </c>
      <c r="CN2718" s="11" t="s">
        <v>6</v>
      </c>
      <c r="CO2718" s="11" t="s">
        <v>6</v>
      </c>
      <c r="CP2718" s="11">
        <v>0.49180321242936942</v>
      </c>
      <c r="CQ2718" s="11">
        <v>2140.5877777777778</v>
      </c>
      <c r="CR2718" s="11" t="s">
        <v>295</v>
      </c>
      <c r="CS2718" s="11">
        <v>7.5988206523882775</v>
      </c>
      <c r="CT2718" s="11">
        <v>878.28895988640397</v>
      </c>
      <c r="CU2718" s="11">
        <v>4.3194533191338307</v>
      </c>
      <c r="CV2718" s="11">
        <v>1.2323095880613191</v>
      </c>
      <c r="CW2718" s="11">
        <v>0</v>
      </c>
      <c r="CX2718" s="11" t="s">
        <v>6</v>
      </c>
      <c r="CY2718" s="28"/>
      <c r="CZ2718" s="11">
        <v>56.339999999999996</v>
      </c>
      <c r="DA2718" s="11">
        <v>1036</v>
      </c>
      <c r="DB2718" s="11">
        <v>133.6</v>
      </c>
      <c r="DC2718" s="11">
        <v>9.0560880369187071</v>
      </c>
      <c r="DD2718" s="11">
        <v>1.1451899183528575</v>
      </c>
      <c r="DE2718" s="28"/>
      <c r="DF2718" s="11">
        <v>6980.5259999999998</v>
      </c>
      <c r="DG2718" s="11">
        <v>7.4638559999999998</v>
      </c>
      <c r="DH2718" s="11">
        <v>6.9445912815166082</v>
      </c>
      <c r="DI2718" s="11">
        <v>1.7208697195598155</v>
      </c>
      <c r="DJ2718" s="11">
        <v>0.48501701601364516</v>
      </c>
      <c r="DK2718" s="11">
        <v>47.763320463320461</v>
      </c>
      <c r="DL2718" s="11">
        <v>30.654873190549441</v>
      </c>
      <c r="DM2718" s="11" t="s">
        <v>6</v>
      </c>
      <c r="DN2718" s="11" t="s">
        <v>6</v>
      </c>
      <c r="DO2718" s="11">
        <v>7.4638523516179642</v>
      </c>
      <c r="DP2718" s="11">
        <v>9722.8892215568867</v>
      </c>
      <c r="DQ2718" s="11">
        <v>0.80835434698974384</v>
      </c>
      <c r="DR2718" s="11">
        <v>59.540474229513997</v>
      </c>
      <c r="DS2718" s="11">
        <f>IF(odpadni[[#This Row],[SÚC]]="-","-",odpadni[[#This Row],[ZKC34]]-odpadni[[#This Row],[SÚC]])</f>
        <v>-34.760474229513996</v>
      </c>
      <c r="DT2718" s="11" t="str">
        <f>IF(odpadni[[#This Row],[Rozdíl Cena pro stočné - sociálně únosná cena]]="-","-",IF(odpadni[[#This Row],[Rozdíl Cena pro stočné - sociálně únosná cena]]&gt;0,"ANO","NE"))</f>
        <v>NE</v>
      </c>
      <c r="DU2718" s="11">
        <v>-28.885601038964555</v>
      </c>
      <c r="DV2718" s="11" t="s">
        <v>301</v>
      </c>
      <c r="DW2718" s="58"/>
      <c r="DX2718" s="58" t="s">
        <v>8825</v>
      </c>
      <c r="DY2718" s="58"/>
      <c r="DZ2718" s="58" t="s">
        <v>352</v>
      </c>
      <c r="EK2718" s="2"/>
    </row>
    <row r="2719" spans="1:141" ht="15" customHeight="1" x14ac:dyDescent="0.25">
      <c r="A2719" s="71">
        <v>3601</v>
      </c>
      <c r="B2719" s="9" t="s">
        <v>2946</v>
      </c>
      <c r="C2719" s="9" t="s">
        <v>5093</v>
      </c>
      <c r="D2719" s="9" t="s">
        <v>5093</v>
      </c>
      <c r="E2719" s="9" t="s">
        <v>8</v>
      </c>
      <c r="F2719" s="9" t="s">
        <v>5093</v>
      </c>
      <c r="G2719" s="9" t="s">
        <v>8</v>
      </c>
      <c r="H2719" s="9" t="s">
        <v>5942</v>
      </c>
      <c r="I2719" s="9" t="s">
        <v>5990</v>
      </c>
      <c r="J2719" s="9" t="s">
        <v>5980</v>
      </c>
      <c r="K2719" s="9" t="s">
        <v>5983</v>
      </c>
      <c r="L2719" s="10" t="s">
        <v>8698</v>
      </c>
      <c r="M2719" s="50"/>
      <c r="N2719" s="28"/>
      <c r="O2719" s="56">
        <v>2610</v>
      </c>
      <c r="P2719" s="56">
        <v>2610</v>
      </c>
      <c r="Q2719" s="56">
        <v>0</v>
      </c>
      <c r="R2719" s="11">
        <v>11</v>
      </c>
      <c r="S2719" s="11">
        <v>0</v>
      </c>
      <c r="T2719" s="56">
        <v>690</v>
      </c>
      <c r="U2719" s="11">
        <v>0</v>
      </c>
      <c r="V2719" s="11">
        <v>136</v>
      </c>
      <c r="W2719" s="11">
        <v>1</v>
      </c>
      <c r="X2719" s="56">
        <v>0</v>
      </c>
      <c r="Y2719" s="56">
        <v>0</v>
      </c>
      <c r="Z2719" s="11">
        <v>1</v>
      </c>
      <c r="AA2719" s="56">
        <v>12</v>
      </c>
      <c r="AB2719" s="56">
        <v>0</v>
      </c>
      <c r="AC2719" s="11">
        <v>0</v>
      </c>
      <c r="AD2719" s="11">
        <v>19.95</v>
      </c>
      <c r="AE2719" s="11">
        <v>0</v>
      </c>
      <c r="AF2719" s="11">
        <v>0</v>
      </c>
      <c r="AG2719" s="11">
        <v>0</v>
      </c>
      <c r="AH2719" s="11">
        <v>0</v>
      </c>
      <c r="AI2719" s="11">
        <v>40600</v>
      </c>
      <c r="AJ2719" s="11">
        <v>35600</v>
      </c>
      <c r="AK2719" s="11">
        <v>30</v>
      </c>
      <c r="AL2719" s="24">
        <v>0.18043200000000001</v>
      </c>
      <c r="AM2719" s="24">
        <v>0</v>
      </c>
      <c r="AN2719" s="24">
        <v>0</v>
      </c>
      <c r="AO2719" s="24">
        <v>0.17530899999999999</v>
      </c>
      <c r="AP2719" s="24">
        <v>5.1229999999999999E-3</v>
      </c>
      <c r="AQ2719" s="24">
        <v>0.354713</v>
      </c>
      <c r="AR2719" s="24">
        <v>0.27874599999999999</v>
      </c>
      <c r="AS2719" s="24">
        <v>7.5967000000000007E-2</v>
      </c>
      <c r="AT2719" s="24">
        <v>1.5388869999999999</v>
      </c>
      <c r="AU2719" s="24">
        <v>1.150139</v>
      </c>
      <c r="AV2719" s="24">
        <v>0.38874799999999998</v>
      </c>
      <c r="AW2719" s="24">
        <v>2.983422</v>
      </c>
      <c r="AX2719" s="24">
        <v>2.4859300000000002</v>
      </c>
      <c r="AY2719" s="24">
        <v>0.129492</v>
      </c>
      <c r="AZ2719" s="24">
        <v>0</v>
      </c>
      <c r="BA2719" s="24">
        <v>0.36799999999999999</v>
      </c>
      <c r="BB2719" s="24">
        <v>3.0648000000000002E-2</v>
      </c>
      <c r="BC2719" s="24">
        <v>0.44458700000000001</v>
      </c>
      <c r="BD2719" s="24">
        <v>4.8439999999999997E-2</v>
      </c>
      <c r="BE2719" s="24">
        <v>5.5811289999999998</v>
      </c>
      <c r="BF2719" s="25">
        <v>5.55</v>
      </c>
      <c r="BG2719" s="54">
        <v>76.2</v>
      </c>
      <c r="BH2719" s="11">
        <v>3.9999999999999996</v>
      </c>
      <c r="BI2719" s="24">
        <v>0</v>
      </c>
      <c r="BJ2719" s="24">
        <v>0</v>
      </c>
      <c r="BK2719" s="24">
        <v>0.156</v>
      </c>
      <c r="BL2719" s="24">
        <v>0.03</v>
      </c>
      <c r="BM2719" s="11">
        <v>30</v>
      </c>
      <c r="BN2719" s="24">
        <v>-1.279E-3</v>
      </c>
      <c r="BO2719" s="25">
        <v>0</v>
      </c>
      <c r="BP2719" s="24">
        <v>-2.2917E-2</v>
      </c>
      <c r="BQ2719" s="11">
        <v>0</v>
      </c>
      <c r="BR2719" s="24">
        <v>16.115774999999999</v>
      </c>
      <c r="BS2719" s="24">
        <v>28.042513</v>
      </c>
      <c r="BT2719" s="24">
        <v>0.94280000000000008</v>
      </c>
      <c r="BU2719" s="24">
        <v>0.94279999999999997</v>
      </c>
      <c r="BV2719" s="24">
        <v>0.44280000000000003</v>
      </c>
      <c r="BW2719" s="24">
        <v>0.5</v>
      </c>
      <c r="BX2719" s="11">
        <v>62.727272727272727</v>
      </c>
      <c r="BY2719" s="28"/>
      <c r="BZ2719" s="28"/>
      <c r="CA2719" s="11">
        <v>0.186</v>
      </c>
      <c r="CB2719" s="17">
        <v>0.185</v>
      </c>
      <c r="CC2719" s="11">
        <v>3.7826086956521738</v>
      </c>
      <c r="CD2719" s="11">
        <v>237.27272727272728</v>
      </c>
      <c r="CE2719" s="11">
        <v>71.264367816091948</v>
      </c>
      <c r="CF2719" s="11">
        <v>100</v>
      </c>
      <c r="CG2719" s="11" t="s">
        <v>6</v>
      </c>
      <c r="CH2719" s="11">
        <v>0</v>
      </c>
      <c r="CI2719" s="28"/>
      <c r="CJ2719" s="11">
        <v>76200</v>
      </c>
      <c r="CK2719" s="11">
        <v>9.0909090909090912E-2</v>
      </c>
      <c r="CL2719" s="11">
        <v>1341.1111111111111</v>
      </c>
      <c r="CM2719" s="11" t="s">
        <v>6</v>
      </c>
      <c r="CN2719" s="11">
        <v>2982.143</v>
      </c>
      <c r="CO2719" s="11" t="s">
        <v>6</v>
      </c>
      <c r="CP2719" s="11">
        <v>3.9135734908136484</v>
      </c>
      <c r="CQ2719" s="11">
        <v>0</v>
      </c>
      <c r="CR2719" s="11" t="s">
        <v>294</v>
      </c>
      <c r="CS2719" s="11">
        <v>0</v>
      </c>
      <c r="CT2719" s="11">
        <v>409.67741935483872</v>
      </c>
      <c r="CU2719" s="11">
        <v>16.033026881720431</v>
      </c>
      <c r="CV2719" s="11">
        <v>1.5005907837731389</v>
      </c>
      <c r="CW2719" s="11">
        <v>53.033517182859562</v>
      </c>
      <c r="CX2719" s="11" t="s">
        <v>6</v>
      </c>
      <c r="CY2719" s="28"/>
      <c r="CZ2719" s="11">
        <v>46.500000000000007</v>
      </c>
      <c r="DA2719" s="11">
        <v>652.50000000000011</v>
      </c>
      <c r="DB2719" s="11">
        <v>172.50000000000003</v>
      </c>
      <c r="DC2719" s="11">
        <v>8.2735860215053751</v>
      </c>
      <c r="DD2719" s="11">
        <v>2.3902526881720432</v>
      </c>
      <c r="DE2719" s="28"/>
      <c r="DF2719" s="11">
        <v>5580</v>
      </c>
      <c r="DG2719" s="11">
        <v>-2.2917E-2</v>
      </c>
      <c r="DH2719" s="11">
        <v>-2.2921146953405018E-2</v>
      </c>
      <c r="DI2719" s="11">
        <v>-6.8763440860215054E-3</v>
      </c>
      <c r="DJ2719" s="11">
        <v>0</v>
      </c>
      <c r="DK2719" s="11">
        <v>29.195402298850574</v>
      </c>
      <c r="DL2719" s="11" t="s">
        <v>6</v>
      </c>
      <c r="DM2719" s="11">
        <v>30.006069892473118</v>
      </c>
      <c r="DN2719" s="11" t="s">
        <v>6</v>
      </c>
      <c r="DO2719" s="11">
        <v>7.0345659967363181</v>
      </c>
      <c r="DP2719" s="11">
        <v>8088.5927536231884</v>
      </c>
      <c r="DQ2719" s="11">
        <v>0.99979771117994232</v>
      </c>
      <c r="DR2719" s="11">
        <v>55.528758158389202</v>
      </c>
      <c r="DS2719" s="11">
        <f>IF(odpadni[[#This Row],[SÚC]]="-","-",odpadni[[#This Row],[ZKC34]]-odpadni[[#This Row],[SÚC]])</f>
        <v>-25.528758158389202</v>
      </c>
      <c r="DT2719" s="11" t="str">
        <f>IF(odpadni[[#This Row],[Rozdíl Cena pro stočné - sociálně únosná cena]]="-","-",IF(odpadni[[#This Row],[Rozdíl Cena pro stočné - sociálně únosná cena]]&gt;0,"ANO","NE"))</f>
        <v>NE</v>
      </c>
      <c r="DU2719" s="11">
        <v>-25.522688265916084</v>
      </c>
      <c r="DV2719" s="11" t="s">
        <v>301</v>
      </c>
      <c r="DW2719" s="58"/>
      <c r="DX2719" s="58" t="s">
        <v>8815</v>
      </c>
      <c r="DY2719" s="58"/>
      <c r="DZ2719" s="58" t="s">
        <v>8894</v>
      </c>
      <c r="EK2719" s="2"/>
    </row>
    <row r="2720" spans="1:141" ht="15" customHeight="1" x14ac:dyDescent="0.25">
      <c r="A2720" s="71">
        <v>3602</v>
      </c>
      <c r="B2720" s="9" t="s">
        <v>2947</v>
      </c>
      <c r="C2720" s="9" t="s">
        <v>5094</v>
      </c>
      <c r="D2720" s="9" t="s">
        <v>6</v>
      </c>
      <c r="E2720" s="9" t="s">
        <v>6</v>
      </c>
      <c r="F2720" s="9" t="s">
        <v>6</v>
      </c>
      <c r="G2720" s="9" t="s">
        <v>6</v>
      </c>
      <c r="H2720" s="9" t="s">
        <v>6</v>
      </c>
      <c r="I2720" s="9" t="s">
        <v>6</v>
      </c>
      <c r="J2720" s="9" t="s">
        <v>6</v>
      </c>
      <c r="K2720" s="9" t="s">
        <v>6</v>
      </c>
      <c r="L2720" s="10" t="s">
        <v>8699</v>
      </c>
      <c r="M2720" s="50" t="s">
        <v>9122</v>
      </c>
      <c r="N2720" s="28"/>
      <c r="O2720" s="56" t="s">
        <v>6</v>
      </c>
      <c r="P2720" s="56" t="s">
        <v>6</v>
      </c>
      <c r="Q2720" s="56" t="s">
        <v>6</v>
      </c>
      <c r="R2720" s="11" t="s">
        <v>6</v>
      </c>
      <c r="S2720" s="11" t="s">
        <v>6</v>
      </c>
      <c r="T2720" s="56" t="s">
        <v>6</v>
      </c>
      <c r="U2720" s="11" t="s">
        <v>6</v>
      </c>
      <c r="V2720" s="11" t="s">
        <v>6</v>
      </c>
      <c r="W2720" s="11" t="s">
        <v>6</v>
      </c>
      <c r="X2720" s="56" t="s">
        <v>6</v>
      </c>
      <c r="Y2720" s="56" t="s">
        <v>6</v>
      </c>
      <c r="Z2720" s="11" t="s">
        <v>6</v>
      </c>
      <c r="AA2720" s="56" t="s">
        <v>6</v>
      </c>
      <c r="AB2720" s="56" t="s">
        <v>6</v>
      </c>
      <c r="AC2720" s="11" t="s">
        <v>6</v>
      </c>
      <c r="AD2720" s="11" t="s">
        <v>6</v>
      </c>
      <c r="AE2720" s="11" t="s">
        <v>6</v>
      </c>
      <c r="AF2720" s="11" t="s">
        <v>6</v>
      </c>
      <c r="AG2720" s="11" t="s">
        <v>6</v>
      </c>
      <c r="AH2720" s="11" t="s">
        <v>6</v>
      </c>
      <c r="AI2720" s="11" t="s">
        <v>6</v>
      </c>
      <c r="AJ2720" s="11" t="s">
        <v>6</v>
      </c>
      <c r="AK2720" s="11">
        <v>34.78</v>
      </c>
      <c r="AL2720" s="24">
        <v>3.5400000000000001E-2</v>
      </c>
      <c r="AM2720" s="24">
        <v>0</v>
      </c>
      <c r="AN2720" s="24">
        <v>0</v>
      </c>
      <c r="AO2720" s="24">
        <v>3.5400000000000001E-2</v>
      </c>
      <c r="AP2720" s="24">
        <v>0</v>
      </c>
      <c r="AQ2720" s="24">
        <v>0.49121500000000001</v>
      </c>
      <c r="AR2720" s="24">
        <v>0.49121500000000001</v>
      </c>
      <c r="AS2720" s="24">
        <v>0</v>
      </c>
      <c r="AT2720" s="24">
        <v>0.34878199999999998</v>
      </c>
      <c r="AU2720" s="24">
        <v>0.32841199999999998</v>
      </c>
      <c r="AV2720" s="24">
        <v>2.0369999999999999E-2</v>
      </c>
      <c r="AW2720" s="24">
        <v>3.1084900000000002</v>
      </c>
      <c r="AX2720" s="24">
        <v>3.018373</v>
      </c>
      <c r="AY2720" s="24">
        <v>8.0116999999999994E-2</v>
      </c>
      <c r="AZ2720" s="24">
        <v>0</v>
      </c>
      <c r="BA2720" s="24">
        <v>0.01</v>
      </c>
      <c r="BB2720" s="24">
        <v>0</v>
      </c>
      <c r="BC2720" s="24">
        <v>0.64247600000000005</v>
      </c>
      <c r="BD2720" s="24">
        <v>5.5383000000000002E-2</v>
      </c>
      <c r="BE2720" s="24">
        <v>4.7122390000000003</v>
      </c>
      <c r="BF2720" s="25">
        <v>4.7709999999999999</v>
      </c>
      <c r="BG2720" s="54">
        <v>112.68</v>
      </c>
      <c r="BH2720" s="11">
        <v>1</v>
      </c>
      <c r="BI2720" s="24">
        <v>0</v>
      </c>
      <c r="BJ2720" s="24">
        <v>0</v>
      </c>
      <c r="BK2720" s="24">
        <v>5.0118000000000003E-2</v>
      </c>
      <c r="BL2720" s="24">
        <v>0</v>
      </c>
      <c r="BM2720" s="11">
        <v>94.02</v>
      </c>
      <c r="BN2720" s="24">
        <v>-2.9691350000000001</v>
      </c>
      <c r="BO2720" s="25">
        <v>-2.8580999999999999</v>
      </c>
      <c r="BP2720" s="24">
        <v>-63.009005999999999</v>
      </c>
      <c r="BQ2720" s="11">
        <v>0</v>
      </c>
      <c r="BR2720" s="24">
        <v>0.03</v>
      </c>
      <c r="BS2720" s="24">
        <v>0</v>
      </c>
      <c r="BT2720" s="24">
        <v>0.01</v>
      </c>
      <c r="BU2720" s="24">
        <v>0</v>
      </c>
      <c r="BV2720" s="24">
        <v>0</v>
      </c>
      <c r="BW2720" s="24">
        <v>0.01</v>
      </c>
      <c r="BX2720" s="11" t="s">
        <v>6</v>
      </c>
      <c r="BY2720" s="28"/>
      <c r="BZ2720" s="28"/>
      <c r="CA2720" s="11" t="s">
        <v>6</v>
      </c>
      <c r="CB2720" s="17" t="s">
        <v>6</v>
      </c>
      <c r="CC2720" s="11" t="s">
        <v>6</v>
      </c>
      <c r="CD2720" s="11" t="s">
        <v>6</v>
      </c>
      <c r="CE2720" s="11" t="s">
        <v>6</v>
      </c>
      <c r="CF2720" s="11" t="s">
        <v>6</v>
      </c>
      <c r="CG2720" s="11" t="s">
        <v>6</v>
      </c>
      <c r="CH2720" s="11" t="s">
        <v>6</v>
      </c>
      <c r="CI2720" s="28"/>
      <c r="CJ2720" s="11" t="s">
        <v>6</v>
      </c>
      <c r="CK2720" s="11" t="s">
        <v>6</v>
      </c>
      <c r="CL2720" s="11" t="s">
        <v>6</v>
      </c>
      <c r="CM2720" s="11" t="s">
        <v>6</v>
      </c>
      <c r="CN2720" s="11" t="s">
        <v>6</v>
      </c>
      <c r="CO2720" s="11" t="s">
        <v>6</v>
      </c>
      <c r="CP2720" s="11" t="s">
        <v>6</v>
      </c>
      <c r="CQ2720" s="11" t="s">
        <v>6</v>
      </c>
      <c r="CR2720" s="11" t="s">
        <v>6</v>
      </c>
      <c r="CS2720" s="11" t="s">
        <v>6</v>
      </c>
      <c r="CT2720" s="11" t="s">
        <v>6</v>
      </c>
      <c r="CU2720" s="11" t="s">
        <v>6</v>
      </c>
      <c r="CV2720" s="11" t="s">
        <v>6</v>
      </c>
      <c r="CW2720" s="11" t="s">
        <v>6</v>
      </c>
      <c r="CX2720" s="11" t="s">
        <v>6</v>
      </c>
      <c r="CY2720" s="28"/>
      <c r="CZ2720" s="11" t="s">
        <v>6</v>
      </c>
      <c r="DA2720" s="11" t="s">
        <v>6</v>
      </c>
      <c r="DB2720" s="11" t="s">
        <v>6</v>
      </c>
      <c r="DC2720" s="11" t="s">
        <v>6</v>
      </c>
      <c r="DD2720" s="11" t="s">
        <v>6</v>
      </c>
      <c r="DE2720" s="28"/>
      <c r="DF2720" s="11" t="s">
        <v>6</v>
      </c>
      <c r="DG2720" s="11" t="s">
        <v>6</v>
      </c>
      <c r="DH2720" s="11" t="s">
        <v>6</v>
      </c>
      <c r="DI2720" s="11" t="s">
        <v>6</v>
      </c>
      <c r="DJ2720" s="11" t="s">
        <v>6</v>
      </c>
      <c r="DK2720" s="11" t="s">
        <v>6</v>
      </c>
      <c r="DL2720" s="11" t="s">
        <v>6</v>
      </c>
      <c r="DM2720" s="11" t="s">
        <v>6</v>
      </c>
      <c r="DN2720" s="11" t="s">
        <v>6</v>
      </c>
      <c r="DO2720" s="11" t="s">
        <v>6</v>
      </c>
      <c r="DP2720" s="11" t="s">
        <v>6</v>
      </c>
      <c r="DQ2720" s="11" t="s">
        <v>6</v>
      </c>
      <c r="DR2720" s="11" t="s">
        <v>6</v>
      </c>
      <c r="DS2720" s="11" t="str">
        <f>IF(odpadni[[#This Row],[SÚC]]="-","-",odpadni[[#This Row],[ZKC34]]-odpadni[[#This Row],[SÚC]])</f>
        <v>-</v>
      </c>
      <c r="DT2720" s="11" t="str">
        <f>IF(odpadni[[#This Row],[Rozdíl Cena pro stočné - sociálně únosná cena]]="-","-",IF(odpadni[[#This Row],[Rozdíl Cena pro stočné - sociálně únosná cena]]&gt;0,"ANO","NE"))</f>
        <v>-</v>
      </c>
      <c r="DU2720" s="11" t="s">
        <v>6</v>
      </c>
      <c r="DV2720" s="11" t="s">
        <v>6</v>
      </c>
      <c r="DW2720" s="11" t="s">
        <v>6</v>
      </c>
      <c r="DX2720" s="11" t="s">
        <v>6</v>
      </c>
      <c r="DY2720" s="11" t="s">
        <v>6</v>
      </c>
      <c r="DZ2720" s="11" t="s">
        <v>6</v>
      </c>
      <c r="EK2720" s="2"/>
    </row>
    <row r="2721" spans="1:141" ht="15" customHeight="1" x14ac:dyDescent="0.25">
      <c r="A2721" s="71">
        <v>3604</v>
      </c>
      <c r="B2721" s="9" t="s">
        <v>2948</v>
      </c>
      <c r="C2721" s="9" t="s">
        <v>5095</v>
      </c>
      <c r="D2721" s="9" t="s">
        <v>5830</v>
      </c>
      <c r="E2721" s="9" t="s">
        <v>8</v>
      </c>
      <c r="F2721" s="9" t="s">
        <v>5095</v>
      </c>
      <c r="G2721" s="9" t="s">
        <v>8</v>
      </c>
      <c r="H2721" s="9" t="s">
        <v>5938</v>
      </c>
      <c r="I2721" s="9" t="s">
        <v>293</v>
      </c>
      <c r="J2721" s="9" t="s">
        <v>5980</v>
      </c>
      <c r="K2721" s="9" t="s">
        <v>5981</v>
      </c>
      <c r="L2721" s="10" t="s">
        <v>8700</v>
      </c>
      <c r="M2721" s="50"/>
      <c r="N2721" s="28"/>
      <c r="O2721" s="56">
        <v>1045</v>
      </c>
      <c r="P2721" s="56">
        <v>1045</v>
      </c>
      <c r="Q2721" s="56">
        <v>0</v>
      </c>
      <c r="R2721" s="11">
        <v>9.3160000000000007</v>
      </c>
      <c r="S2721" s="11">
        <v>0</v>
      </c>
      <c r="T2721" s="56">
        <v>435</v>
      </c>
      <c r="U2721" s="11">
        <v>0</v>
      </c>
      <c r="V2721" s="11">
        <v>36.524999999999999</v>
      </c>
      <c r="W2721" s="11">
        <v>0</v>
      </c>
      <c r="X2721" s="56">
        <v>0</v>
      </c>
      <c r="Y2721" s="56">
        <v>0</v>
      </c>
      <c r="Z2721" s="11">
        <v>1</v>
      </c>
      <c r="AA2721" s="56">
        <v>12</v>
      </c>
      <c r="AB2721" s="56">
        <v>0</v>
      </c>
      <c r="AC2721" s="11">
        <v>0</v>
      </c>
      <c r="AD2721" s="11">
        <v>6</v>
      </c>
      <c r="AE2721" s="11">
        <v>0</v>
      </c>
      <c r="AF2721" s="11">
        <v>0</v>
      </c>
      <c r="AG2721" s="11">
        <v>0</v>
      </c>
      <c r="AH2721" s="11">
        <v>0</v>
      </c>
      <c r="AI2721" s="11">
        <v>35494</v>
      </c>
      <c r="AJ2721" s="11">
        <v>12000</v>
      </c>
      <c r="AK2721" s="11">
        <v>22.61</v>
      </c>
      <c r="AL2721" s="24">
        <v>1.0311000000000001E-2</v>
      </c>
      <c r="AM2721" s="24">
        <v>0</v>
      </c>
      <c r="AN2721" s="24">
        <v>0</v>
      </c>
      <c r="AO2721" s="24">
        <v>0</v>
      </c>
      <c r="AP2721" s="24">
        <v>1.0311000000000001E-2</v>
      </c>
      <c r="AQ2721" s="24">
        <v>0.179011</v>
      </c>
      <c r="AR2721" s="24">
        <v>0.179011</v>
      </c>
      <c r="AS2721" s="24">
        <v>0</v>
      </c>
      <c r="AT2721" s="24">
        <v>0.137738</v>
      </c>
      <c r="AU2721" s="24">
        <v>0</v>
      </c>
      <c r="AV2721" s="24">
        <v>0.137738</v>
      </c>
      <c r="AW2721" s="24">
        <v>0.73649900000000001</v>
      </c>
      <c r="AX2721" s="24">
        <v>0.51750799999999997</v>
      </c>
      <c r="AY2721" s="24">
        <v>0.21899099999999999</v>
      </c>
      <c r="AZ2721" s="24">
        <v>0</v>
      </c>
      <c r="BA2721" s="24">
        <v>0</v>
      </c>
      <c r="BB2721" s="24">
        <v>0</v>
      </c>
      <c r="BC2721" s="24">
        <v>0.17372499999999999</v>
      </c>
      <c r="BD2721" s="24">
        <v>0</v>
      </c>
      <c r="BE2721" s="24">
        <v>1.244367</v>
      </c>
      <c r="BF2721" s="25">
        <v>1.0905309999999999</v>
      </c>
      <c r="BG2721" s="54">
        <v>44.5</v>
      </c>
      <c r="BH2721" s="11">
        <v>1</v>
      </c>
      <c r="BI2721" s="24">
        <v>0</v>
      </c>
      <c r="BJ2721" s="24">
        <v>0</v>
      </c>
      <c r="BK2721" s="24">
        <v>3.6525000000000002E-2</v>
      </c>
      <c r="BL2721" s="24">
        <v>0</v>
      </c>
      <c r="BM2721" s="11">
        <v>34.06</v>
      </c>
      <c r="BN2721" s="24">
        <v>-0.41853699999999999</v>
      </c>
      <c r="BO2721" s="25">
        <v>-0.18918299999999999</v>
      </c>
      <c r="BP2721" s="24">
        <v>-33.63449</v>
      </c>
      <c r="BQ2721" s="11">
        <v>0</v>
      </c>
      <c r="BR2721" s="24">
        <v>1.5784830000000001</v>
      </c>
      <c r="BS2721" s="24">
        <v>0.87739800000000001</v>
      </c>
      <c r="BT2721" s="24">
        <v>0.79343900000000001</v>
      </c>
      <c r="BU2721" s="24">
        <v>0.49199999999999999</v>
      </c>
      <c r="BV2721" s="24">
        <v>0.79343900000000001</v>
      </c>
      <c r="BW2721" s="24">
        <v>0</v>
      </c>
      <c r="BX2721" s="11">
        <v>46.693860025762127</v>
      </c>
      <c r="BY2721" s="28"/>
      <c r="BZ2721" s="28"/>
      <c r="CA2721" s="11">
        <v>3.6525000000000002E-2</v>
      </c>
      <c r="CB2721" s="17">
        <v>3.9864999999999998E-2</v>
      </c>
      <c r="CC2721" s="11">
        <v>2.4022988505747125</v>
      </c>
      <c r="CD2721" s="11">
        <v>112.17260626878488</v>
      </c>
      <c r="CE2721" s="11">
        <v>34.952153110047846</v>
      </c>
      <c r="CF2721" s="11">
        <v>100</v>
      </c>
      <c r="CG2721" s="11" t="s">
        <v>6</v>
      </c>
      <c r="CH2721" s="11">
        <v>0</v>
      </c>
      <c r="CI2721" s="28"/>
      <c r="CJ2721" s="11">
        <v>47494</v>
      </c>
      <c r="CK2721" s="11">
        <v>0</v>
      </c>
      <c r="CL2721" s="11">
        <v>694.37777777777774</v>
      </c>
      <c r="CM2721" s="11">
        <v>218.99099999999999</v>
      </c>
      <c r="CN2721" s="11" t="s">
        <v>6</v>
      </c>
      <c r="CO2721" s="11" t="s">
        <v>6</v>
      </c>
      <c r="CP2721" s="11">
        <v>0.46109192740135591</v>
      </c>
      <c r="CQ2721" s="11">
        <v>475.38677777777775</v>
      </c>
      <c r="CR2721" s="11" t="s">
        <v>295</v>
      </c>
      <c r="CS2721" s="11">
        <v>13.015380637310821</v>
      </c>
      <c r="CT2721" s="11">
        <v>1300.3148528405202</v>
      </c>
      <c r="CU2721" s="11">
        <v>5.9956468172484598</v>
      </c>
      <c r="CV2721" s="11">
        <v>1.2925436662802152</v>
      </c>
      <c r="CW2721" s="11">
        <v>0</v>
      </c>
      <c r="CX2721" s="11" t="s">
        <v>6</v>
      </c>
      <c r="CY2721" s="28"/>
      <c r="CZ2721" s="11">
        <v>36.524999999999999</v>
      </c>
      <c r="DA2721" s="11">
        <v>1045</v>
      </c>
      <c r="DB2721" s="11">
        <v>435</v>
      </c>
      <c r="DC2721" s="11">
        <v>3.7710609171800136</v>
      </c>
      <c r="DD2721" s="11">
        <v>4.7563312799452424</v>
      </c>
      <c r="DE2721" s="28"/>
      <c r="DF2721" s="11">
        <v>825.83024999999998</v>
      </c>
      <c r="DG2721" s="11">
        <v>-33.63449</v>
      </c>
      <c r="DH2721" s="11">
        <v>-50.680754307558963</v>
      </c>
      <c r="DI2721" s="11">
        <v>-11.458918548939081</v>
      </c>
      <c r="DJ2721" s="11">
        <v>0</v>
      </c>
      <c r="DK2721" s="11">
        <v>45.448803827751199</v>
      </c>
      <c r="DL2721" s="11">
        <v>47.084292341622934</v>
      </c>
      <c r="DM2721" s="11" t="s">
        <v>6</v>
      </c>
      <c r="DN2721" s="11" t="s">
        <v>6</v>
      </c>
      <c r="DO2721" s="11">
        <v>-33.634530648916275</v>
      </c>
      <c r="DP2721" s="11">
        <v>2860.6137931034482</v>
      </c>
      <c r="DQ2721" s="11">
        <v>0.48020260846126295</v>
      </c>
      <c r="DR2721" s="11">
        <v>58.8400038998914</v>
      </c>
      <c r="DS2721" s="11">
        <f>IF(odpadni[[#This Row],[SÚC]]="-","-",odpadni[[#This Row],[ZKC34]]-odpadni[[#This Row],[SÚC]])</f>
        <v>-36.2300038998914</v>
      </c>
      <c r="DT2721" s="11" t="str">
        <f>IF(odpadni[[#This Row],[Rozdíl Cena pro stočné - sociálně únosná cena]]="-","-",IF(odpadni[[#This Row],[Rozdíl Cena pro stočné - sociálně únosná cena]]&gt;0,"ANO","NE"))</f>
        <v>NE</v>
      </c>
      <c r="DU2721" s="11">
        <v>-11.755711558268466</v>
      </c>
      <c r="DV2721" s="11" t="s">
        <v>301</v>
      </c>
      <c r="DW2721" s="58"/>
      <c r="DX2721" s="58" t="s">
        <v>8847</v>
      </c>
      <c r="DY2721" s="58"/>
      <c r="DZ2721" s="58" t="s">
        <v>8900</v>
      </c>
      <c r="EK2721" s="2"/>
    </row>
    <row r="2722" spans="1:141" ht="15" customHeight="1" x14ac:dyDescent="0.25">
      <c r="A2722" s="71">
        <v>3606</v>
      </c>
      <c r="B2722" s="9" t="s">
        <v>2949</v>
      </c>
      <c r="C2722" s="9" t="s">
        <v>5096</v>
      </c>
      <c r="D2722" s="9" t="s">
        <v>5831</v>
      </c>
      <c r="E2722" s="9" t="s">
        <v>5905</v>
      </c>
      <c r="F2722" s="9" t="s">
        <v>5096</v>
      </c>
      <c r="G2722" s="9" t="s">
        <v>5906</v>
      </c>
      <c r="H2722" s="9" t="s">
        <v>7</v>
      </c>
      <c r="I2722" s="9" t="s">
        <v>5989</v>
      </c>
      <c r="J2722" s="9" t="s">
        <v>5986</v>
      </c>
      <c r="K2722" s="9" t="s">
        <v>5987</v>
      </c>
      <c r="L2722" s="10" t="s">
        <v>8701</v>
      </c>
      <c r="M2722" s="50"/>
      <c r="N2722" s="28"/>
      <c r="O2722" s="56">
        <v>43672.221597012802</v>
      </c>
      <c r="P2722" s="56">
        <v>43672.221597012802</v>
      </c>
      <c r="Q2722" s="56">
        <v>0</v>
      </c>
      <c r="R2722" s="11">
        <v>291.389986683416</v>
      </c>
      <c r="S2722" s="11">
        <v>0</v>
      </c>
      <c r="T2722" s="56">
        <v>9737.4770132181002</v>
      </c>
      <c r="U2722" s="11">
        <v>0</v>
      </c>
      <c r="V2722" s="11">
        <v>2609.6679997383899</v>
      </c>
      <c r="W2722" s="11">
        <v>32</v>
      </c>
      <c r="X2722" s="56">
        <v>0</v>
      </c>
      <c r="Y2722" s="56">
        <v>0</v>
      </c>
      <c r="Z2722" s="11">
        <v>13.9062824409125</v>
      </c>
      <c r="AA2722" s="56">
        <v>180.31308393642499</v>
      </c>
      <c r="AB2722" s="56">
        <v>1</v>
      </c>
      <c r="AC2722" s="11">
        <v>0</v>
      </c>
      <c r="AD2722" s="11">
        <v>1511.4</v>
      </c>
      <c r="AE2722" s="11">
        <v>0</v>
      </c>
      <c r="AF2722" s="11">
        <v>0</v>
      </c>
      <c r="AG2722" s="11">
        <v>0</v>
      </c>
      <c r="AH2722" s="11">
        <v>0</v>
      </c>
      <c r="AI2722" s="11">
        <v>2234833.6383704799</v>
      </c>
      <c r="AJ2722" s="11">
        <v>571567.64434386604</v>
      </c>
      <c r="AK2722" s="11">
        <v>38.200000000000003</v>
      </c>
      <c r="AL2722" s="24">
        <v>2.9941209999999998</v>
      </c>
      <c r="AM2722" s="24">
        <v>0</v>
      </c>
      <c r="AN2722" s="24">
        <v>0</v>
      </c>
      <c r="AO2722" s="24">
        <v>1.884352</v>
      </c>
      <c r="AP2722" s="24">
        <v>1.109769</v>
      </c>
      <c r="AQ2722" s="24">
        <v>5.5020220000000002</v>
      </c>
      <c r="AR2722" s="24">
        <v>5.2052519999999998</v>
      </c>
      <c r="AS2722" s="24">
        <v>0.29676999999999998</v>
      </c>
      <c r="AT2722" s="24">
        <v>14.731261</v>
      </c>
      <c r="AU2722" s="24">
        <v>10.671974000000001</v>
      </c>
      <c r="AV2722" s="24">
        <v>4.0592870000000003</v>
      </c>
      <c r="AW2722" s="24">
        <v>28.818228000000001</v>
      </c>
      <c r="AX2722" s="24">
        <v>19.148834000000001</v>
      </c>
      <c r="AY2722" s="24">
        <v>7.8650960000000003</v>
      </c>
      <c r="AZ2722" s="24">
        <v>1.804298</v>
      </c>
      <c r="BA2722" s="24">
        <v>0</v>
      </c>
      <c r="BB2722" s="24">
        <v>0.61388699999999996</v>
      </c>
      <c r="BC2722" s="24">
        <v>8.3544459999999994</v>
      </c>
      <c r="BD2722" s="24">
        <v>14.796063</v>
      </c>
      <c r="BE2722" s="24">
        <v>80.826537999999999</v>
      </c>
      <c r="BF2722" s="25">
        <v>79.92</v>
      </c>
      <c r="BG2722" s="54">
        <v>2784.1579099999999</v>
      </c>
      <c r="BH2722" s="11">
        <v>33.70574202138021</v>
      </c>
      <c r="BI2722" s="24">
        <v>0</v>
      </c>
      <c r="BJ2722" s="24">
        <v>0</v>
      </c>
      <c r="BK2722" s="24">
        <v>2.247763</v>
      </c>
      <c r="BL2722" s="24">
        <v>0.37913200000000002</v>
      </c>
      <c r="BM2722" s="11">
        <v>30.76</v>
      </c>
      <c r="BN2722" s="24">
        <v>19.520851</v>
      </c>
      <c r="BO2722" s="25">
        <v>19.399999999999999</v>
      </c>
      <c r="BP2722" s="24">
        <v>24.151537000000001</v>
      </c>
      <c r="BQ2722" s="11">
        <v>0</v>
      </c>
      <c r="BR2722" s="24">
        <v>231.11693099999999</v>
      </c>
      <c r="BS2722" s="24">
        <v>231.11693099999999</v>
      </c>
      <c r="BT2722" s="24">
        <v>37.765526000000001</v>
      </c>
      <c r="BU2722" s="24">
        <v>37.765526000000001</v>
      </c>
      <c r="BV2722" s="24">
        <v>37.765526000000001</v>
      </c>
      <c r="BW2722" s="24">
        <v>0</v>
      </c>
      <c r="BX2722" s="11">
        <v>33.417335729513226</v>
      </c>
      <c r="BY2722" s="28"/>
      <c r="BZ2722" s="28"/>
      <c r="CA2722" s="11">
        <v>2.6268950000000002</v>
      </c>
      <c r="CB2722" s="17">
        <v>2.6</v>
      </c>
      <c r="CC2722" s="11">
        <v>4.4849627411423016</v>
      </c>
      <c r="CD2722" s="11">
        <v>149.8755056551102</v>
      </c>
      <c r="CE2722" s="11">
        <v>60.150248921151302</v>
      </c>
      <c r="CF2722" s="11">
        <v>100</v>
      </c>
      <c r="CG2722" s="11" t="s">
        <v>6</v>
      </c>
      <c r="CH2722" s="11">
        <v>0.55459092494507012</v>
      </c>
      <c r="CI2722" s="28"/>
      <c r="CJ2722" s="11">
        <v>2806401.282714346</v>
      </c>
      <c r="CK2722" s="11">
        <v>0.1098184613830494</v>
      </c>
      <c r="CL2722" s="11">
        <v>39120.675979379761</v>
      </c>
      <c r="CM2722" s="11" t="s">
        <v>6</v>
      </c>
      <c r="CN2722" s="11" t="s">
        <v>6</v>
      </c>
      <c r="CO2722" s="11">
        <v>28818.228000000003</v>
      </c>
      <c r="CP2722" s="11">
        <v>1.0268748157115675</v>
      </c>
      <c r="CQ2722" s="11">
        <v>10302.447979379758</v>
      </c>
      <c r="CR2722" s="11" t="s">
        <v>295</v>
      </c>
      <c r="CS2722" s="11">
        <v>3.921910841270686</v>
      </c>
      <c r="CT2722" s="11">
        <v>1068.3340151450082</v>
      </c>
      <c r="CU2722" s="11">
        <v>10.97045294920429</v>
      </c>
      <c r="CV2722" s="11">
        <v>1.2528703939468462</v>
      </c>
      <c r="CW2722" s="11">
        <v>0</v>
      </c>
      <c r="CX2722" s="11" t="s">
        <v>6</v>
      </c>
      <c r="CY2722" s="28"/>
      <c r="CZ2722" s="11">
        <v>77.936127272727276</v>
      </c>
      <c r="DA2722" s="11">
        <v>1295.6908520011416</v>
      </c>
      <c r="DB2722" s="11">
        <v>288.89668137379761</v>
      </c>
      <c r="DC2722" s="11">
        <v>5.6078606111016995</v>
      </c>
      <c r="DD2722" s="11">
        <v>3.180350185294806</v>
      </c>
      <c r="DE2722" s="28"/>
      <c r="DF2722" s="11">
        <v>100347.38900000002</v>
      </c>
      <c r="DG2722" s="11">
        <v>24.151537000000001</v>
      </c>
      <c r="DH2722" s="11">
        <v>19.453272471294689</v>
      </c>
      <c r="DI2722" s="11">
        <v>7.4311500840345728</v>
      </c>
      <c r="DJ2722" s="11">
        <v>6.4292231161428431E-2</v>
      </c>
      <c r="DK2722" s="11">
        <v>64.260556941905264</v>
      </c>
      <c r="DL2722" s="11" t="s">
        <v>6</v>
      </c>
      <c r="DM2722" s="11" t="s">
        <v>6</v>
      </c>
      <c r="DN2722" s="11">
        <v>34.690760757236113</v>
      </c>
      <c r="DO2722" s="11">
        <v>24.151536714340036</v>
      </c>
      <c r="DP2722" s="11">
        <v>8300.5626498817237</v>
      </c>
      <c r="DQ2722" s="11">
        <v>1.1011577482350803</v>
      </c>
      <c r="DR2722" s="11">
        <v>59.924915772753501</v>
      </c>
      <c r="DS2722" s="11">
        <f>IF(odpadni[[#This Row],[SÚC]]="-","-",odpadni[[#This Row],[ZKC34]]-odpadni[[#This Row],[SÚC]])</f>
        <v>-21.724915772753498</v>
      </c>
      <c r="DT2722" s="11" t="str">
        <f>IF(odpadni[[#This Row],[Rozdíl Cena pro stočné - sociálně únosná cena]]="-","-",IF(odpadni[[#This Row],[Rozdíl Cena pro stočné - sociálně únosná cena]]&gt;0,"ANO","NE"))</f>
        <v>NE</v>
      </c>
      <c r="DU2722" s="11">
        <v>-25.234155015517388</v>
      </c>
      <c r="DV2722" s="11" t="s">
        <v>301</v>
      </c>
      <c r="DW2722" s="58"/>
      <c r="DX2722" s="58" t="s">
        <v>8832</v>
      </c>
      <c r="DY2722" s="58"/>
      <c r="DZ2722" s="58" t="s">
        <v>8895</v>
      </c>
      <c r="EK2722" s="2"/>
    </row>
    <row r="2723" spans="1:141" ht="15" customHeight="1" x14ac:dyDescent="0.25">
      <c r="A2723" s="71">
        <v>3607</v>
      </c>
      <c r="B2723" s="9" t="s">
        <v>2950</v>
      </c>
      <c r="C2723" s="9" t="s">
        <v>5096</v>
      </c>
      <c r="D2723" s="9" t="s">
        <v>5832</v>
      </c>
      <c r="E2723" s="9" t="s">
        <v>8</v>
      </c>
      <c r="F2723" s="9" t="s">
        <v>5096</v>
      </c>
      <c r="G2723" s="9" t="s">
        <v>5906</v>
      </c>
      <c r="H2723" s="9" t="s">
        <v>7</v>
      </c>
      <c r="I2723" s="9" t="s">
        <v>293</v>
      </c>
      <c r="J2723" s="9" t="s">
        <v>5980</v>
      </c>
      <c r="K2723" s="9" t="s">
        <v>5981</v>
      </c>
      <c r="L2723" s="10" t="s">
        <v>8702</v>
      </c>
      <c r="M2723" s="50"/>
      <c r="N2723" s="28"/>
      <c r="O2723" s="56">
        <v>860</v>
      </c>
      <c r="P2723" s="56">
        <v>860</v>
      </c>
      <c r="Q2723" s="56">
        <v>0</v>
      </c>
      <c r="R2723" s="11">
        <v>6.78</v>
      </c>
      <c r="S2723" s="11">
        <v>0</v>
      </c>
      <c r="T2723" s="56">
        <v>293</v>
      </c>
      <c r="U2723" s="11">
        <v>0</v>
      </c>
      <c r="V2723" s="11">
        <v>28.475999999999999</v>
      </c>
      <c r="W2723" s="11">
        <v>0</v>
      </c>
      <c r="X2723" s="56">
        <v>0</v>
      </c>
      <c r="Y2723" s="56">
        <v>0</v>
      </c>
      <c r="Z2723" s="11">
        <v>1</v>
      </c>
      <c r="AA2723" s="56">
        <v>14</v>
      </c>
      <c r="AB2723" s="56">
        <v>0</v>
      </c>
      <c r="AC2723" s="11">
        <v>0</v>
      </c>
      <c r="AD2723" s="11">
        <v>0</v>
      </c>
      <c r="AE2723" s="11">
        <v>0</v>
      </c>
      <c r="AF2723" s="11">
        <v>0</v>
      </c>
      <c r="AG2723" s="11">
        <v>0</v>
      </c>
      <c r="AH2723" s="11">
        <v>0</v>
      </c>
      <c r="AI2723" s="11">
        <v>40419.063000000002</v>
      </c>
      <c r="AJ2723" s="11">
        <v>9239.5</v>
      </c>
      <c r="AK2723" s="11">
        <v>38.61</v>
      </c>
      <c r="AL2723" s="24">
        <v>3.1907999999999999E-2</v>
      </c>
      <c r="AM2723" s="24">
        <v>0</v>
      </c>
      <c r="AN2723" s="24">
        <v>0</v>
      </c>
      <c r="AO2723" s="24">
        <v>2.4299999999999999E-2</v>
      </c>
      <c r="AP2723" s="24">
        <v>7.6080000000000002E-3</v>
      </c>
      <c r="AQ2723" s="24">
        <v>0.284076</v>
      </c>
      <c r="AR2723" s="24">
        <v>0.284076</v>
      </c>
      <c r="AS2723" s="24">
        <v>0</v>
      </c>
      <c r="AT2723" s="24">
        <v>0.21265500000000001</v>
      </c>
      <c r="AU2723" s="24">
        <v>0.149842</v>
      </c>
      <c r="AV2723" s="24">
        <v>6.2812999999999994E-2</v>
      </c>
      <c r="AW2723" s="24">
        <v>0.49362200000000001</v>
      </c>
      <c r="AX2723" s="24">
        <v>0</v>
      </c>
      <c r="AY2723" s="24">
        <v>2.5201999999999999E-2</v>
      </c>
      <c r="AZ2723" s="24">
        <v>0.46842</v>
      </c>
      <c r="BA2723" s="24">
        <v>0</v>
      </c>
      <c r="BB2723" s="24">
        <v>0</v>
      </c>
      <c r="BC2723" s="24">
        <v>4.4999999999999998E-2</v>
      </c>
      <c r="BD2723" s="24">
        <v>0.31857099999999999</v>
      </c>
      <c r="BE2723" s="24">
        <v>1.50648</v>
      </c>
      <c r="BF2723" s="25">
        <v>1.0540099999999999</v>
      </c>
      <c r="BG2723" s="54">
        <v>49.658563000000001</v>
      </c>
      <c r="BH2723" s="11">
        <v>0.36537612268507985</v>
      </c>
      <c r="BI2723" s="24">
        <v>0</v>
      </c>
      <c r="BJ2723" s="24">
        <v>0</v>
      </c>
      <c r="BK2723" s="24">
        <v>2.8476000000000001E-2</v>
      </c>
      <c r="BL2723" s="24">
        <v>0</v>
      </c>
      <c r="BM2723" s="11">
        <v>52.9</v>
      </c>
      <c r="BN2723" s="24">
        <v>-0.40695199999999998</v>
      </c>
      <c r="BO2723" s="25">
        <v>-9.5820000000000002E-3</v>
      </c>
      <c r="BP2723" s="24">
        <v>-27.013438000000001</v>
      </c>
      <c r="BQ2723" s="11">
        <v>0</v>
      </c>
      <c r="BR2723" s="24">
        <v>1.2428159999999999</v>
      </c>
      <c r="BS2723" s="24">
        <v>0</v>
      </c>
      <c r="BT2723" s="24">
        <v>0.46842</v>
      </c>
      <c r="BU2723" s="24">
        <v>0</v>
      </c>
      <c r="BV2723" s="24">
        <v>0.46842</v>
      </c>
      <c r="BW2723" s="24">
        <v>0</v>
      </c>
      <c r="BX2723" s="11">
        <v>43.21533923303835</v>
      </c>
      <c r="BY2723" s="28"/>
      <c r="BZ2723" s="28"/>
      <c r="CA2723" s="11">
        <v>2.8476000000000001E-2</v>
      </c>
      <c r="CB2723" s="17">
        <v>2.7049E-2</v>
      </c>
      <c r="CC2723" s="11">
        <v>2.9351535836177476</v>
      </c>
      <c r="CD2723" s="11">
        <v>126.84365781710915</v>
      </c>
      <c r="CE2723" s="11">
        <v>33.111627906976743</v>
      </c>
      <c r="CF2723" s="11">
        <v>100</v>
      </c>
      <c r="CG2723" s="11" t="s">
        <v>6</v>
      </c>
      <c r="CH2723" s="11">
        <v>0</v>
      </c>
      <c r="CI2723" s="28"/>
      <c r="CJ2723" s="11">
        <v>49658.563000000002</v>
      </c>
      <c r="CK2723" s="11">
        <v>0</v>
      </c>
      <c r="CL2723" s="11">
        <v>680.08820000000003</v>
      </c>
      <c r="CM2723" s="11">
        <v>493.62200000000001</v>
      </c>
      <c r="CN2723" s="11" t="s">
        <v>6</v>
      </c>
      <c r="CO2723" s="11" t="s">
        <v>6</v>
      </c>
      <c r="CP2723" s="11">
        <v>0.99403198598396825</v>
      </c>
      <c r="CQ2723" s="11">
        <v>186.46620000000001</v>
      </c>
      <c r="CR2723" s="11" t="s">
        <v>295</v>
      </c>
      <c r="CS2723" s="11">
        <v>6.5481879477454701</v>
      </c>
      <c r="CT2723" s="11">
        <v>1743.8742449782271</v>
      </c>
      <c r="CU2723" s="11">
        <v>17.334667790420003</v>
      </c>
      <c r="CV2723" s="11">
        <v>1.2392038693765761</v>
      </c>
      <c r="CW2723" s="11">
        <v>0</v>
      </c>
      <c r="CX2723" s="11" t="s">
        <v>6</v>
      </c>
      <c r="CY2723" s="28"/>
      <c r="CZ2723" s="11">
        <v>77.93612727272729</v>
      </c>
      <c r="DA2723" s="11">
        <v>2353.7389188982111</v>
      </c>
      <c r="DB2723" s="11">
        <v>801.91337585718122</v>
      </c>
      <c r="DC2723" s="11">
        <v>7.4678676780446693</v>
      </c>
      <c r="DD2723" s="11">
        <v>1.5802781289506951</v>
      </c>
      <c r="DE2723" s="28"/>
      <c r="DF2723" s="11">
        <v>1099.4583600000001</v>
      </c>
      <c r="DG2723" s="11">
        <v>-27.013438000000001</v>
      </c>
      <c r="DH2723" s="11">
        <v>-37.013861989279881</v>
      </c>
      <c r="DI2723" s="11">
        <v>-14.291052114060962</v>
      </c>
      <c r="DJ2723" s="11">
        <v>0.94328142358851585</v>
      </c>
      <c r="DK2723" s="11">
        <v>57.742515116279073</v>
      </c>
      <c r="DL2723" s="11">
        <v>59.451685630004221</v>
      </c>
      <c r="DM2723" s="11" t="s">
        <v>6</v>
      </c>
      <c r="DN2723" s="11" t="s">
        <v>6</v>
      </c>
      <c r="DO2723" s="11">
        <v>-27.013435292868142</v>
      </c>
      <c r="DP2723" s="11">
        <v>5141.569965870307</v>
      </c>
      <c r="DQ2723" s="11">
        <v>0.64943490820913274</v>
      </c>
      <c r="DR2723" s="11">
        <v>59.924915772753501</v>
      </c>
      <c r="DS2723" s="11">
        <f>IF(odpadni[[#This Row],[SÚC]]="-","-",odpadni[[#This Row],[ZKC34]]-odpadni[[#This Row],[SÚC]])</f>
        <v>-21.314915772753501</v>
      </c>
      <c r="DT2723" s="11" t="str">
        <f>IF(odpadni[[#This Row],[Rozdíl Cena pro stočné - sociálně únosná cena]]="-","-",IF(odpadni[[#This Row],[Rozdíl Cena pro stočné - sociálně únosná cena]]&gt;0,"ANO","NE"))</f>
        <v>NE</v>
      </c>
      <c r="DU2723" s="11">
        <v>-0.47323014274927999</v>
      </c>
      <c r="DV2723" s="11" t="s">
        <v>301</v>
      </c>
      <c r="DW2723" s="58"/>
      <c r="DX2723" s="58" t="s">
        <v>8827</v>
      </c>
      <c r="DY2723" s="58"/>
      <c r="DZ2723" s="58" t="s">
        <v>8900</v>
      </c>
      <c r="EK2723" s="2"/>
    </row>
    <row r="2724" spans="1:141" ht="15" customHeight="1" x14ac:dyDescent="0.25">
      <c r="A2724" s="71">
        <v>3608</v>
      </c>
      <c r="B2724" s="9" t="s">
        <v>1071</v>
      </c>
      <c r="C2724" s="9" t="s">
        <v>5096</v>
      </c>
      <c r="D2724" s="9" t="s">
        <v>5833</v>
      </c>
      <c r="E2724" s="9" t="s">
        <v>8</v>
      </c>
      <c r="F2724" s="9" t="s">
        <v>5096</v>
      </c>
      <c r="G2724" s="9" t="s">
        <v>5906</v>
      </c>
      <c r="H2724" s="9" t="s">
        <v>7</v>
      </c>
      <c r="I2724" s="9" t="s">
        <v>293</v>
      </c>
      <c r="J2724" s="9" t="s">
        <v>5982</v>
      </c>
      <c r="K2724" s="9" t="s">
        <v>5983</v>
      </c>
      <c r="L2724" s="10" t="s">
        <v>8703</v>
      </c>
      <c r="M2724" s="50"/>
      <c r="N2724" s="28"/>
      <c r="O2724" s="56">
        <v>3524</v>
      </c>
      <c r="P2724" s="56">
        <v>3524</v>
      </c>
      <c r="Q2724" s="56">
        <v>0</v>
      </c>
      <c r="R2724" s="11">
        <v>24.009</v>
      </c>
      <c r="S2724" s="11">
        <v>0</v>
      </c>
      <c r="T2724" s="56">
        <v>807</v>
      </c>
      <c r="U2724" s="11">
        <v>0</v>
      </c>
      <c r="V2724" s="11">
        <v>147.363</v>
      </c>
      <c r="W2724" s="11">
        <v>9</v>
      </c>
      <c r="X2724" s="56">
        <v>0</v>
      </c>
      <c r="Y2724" s="56">
        <v>0</v>
      </c>
      <c r="Z2724" s="11">
        <v>1</v>
      </c>
      <c r="AA2724" s="56">
        <v>12</v>
      </c>
      <c r="AB2724" s="56">
        <v>0</v>
      </c>
      <c r="AC2724" s="11">
        <v>0</v>
      </c>
      <c r="AD2724" s="11">
        <v>239.4</v>
      </c>
      <c r="AE2724" s="11">
        <v>0</v>
      </c>
      <c r="AF2724" s="11">
        <v>0</v>
      </c>
      <c r="AG2724" s="11">
        <v>0</v>
      </c>
      <c r="AH2724" s="11">
        <v>0</v>
      </c>
      <c r="AI2724" s="11">
        <v>180275.74400000001</v>
      </c>
      <c r="AJ2724" s="11">
        <v>71660</v>
      </c>
      <c r="AK2724" s="11">
        <v>31.12</v>
      </c>
      <c r="AL2724" s="24">
        <v>0.21487800000000001</v>
      </c>
      <c r="AM2724" s="24">
        <v>0</v>
      </c>
      <c r="AN2724" s="24">
        <v>0</v>
      </c>
      <c r="AO2724" s="24">
        <v>0.109695</v>
      </c>
      <c r="AP2724" s="24">
        <v>0.105183</v>
      </c>
      <c r="AQ2724" s="24">
        <v>0.57271899999999998</v>
      </c>
      <c r="AR2724" s="24">
        <v>0.57271899999999998</v>
      </c>
      <c r="AS2724" s="24">
        <v>0</v>
      </c>
      <c r="AT2724" s="24">
        <v>0.96954200000000001</v>
      </c>
      <c r="AU2724" s="24">
        <v>0.69256300000000004</v>
      </c>
      <c r="AV2724" s="24">
        <v>0.27697899999999998</v>
      </c>
      <c r="AW2724" s="24">
        <v>1.586101</v>
      </c>
      <c r="AX2724" s="24">
        <v>0</v>
      </c>
      <c r="AY2724" s="24">
        <v>0.20610100000000001</v>
      </c>
      <c r="AZ2724" s="24">
        <v>1.38</v>
      </c>
      <c r="BA2724" s="24">
        <v>0</v>
      </c>
      <c r="BB2724" s="24">
        <v>3.7884000000000001E-2</v>
      </c>
      <c r="BC2724" s="24">
        <v>0.62143700000000002</v>
      </c>
      <c r="BD2724" s="24">
        <v>0.57203300000000001</v>
      </c>
      <c r="BE2724" s="24">
        <v>4.4942270000000004</v>
      </c>
      <c r="BF2724" s="25">
        <v>4.2119999999999997</v>
      </c>
      <c r="BG2724" s="54">
        <v>251.935</v>
      </c>
      <c r="BH2724" s="11">
        <v>1.8908304166092185</v>
      </c>
      <c r="BI2724" s="24">
        <v>0</v>
      </c>
      <c r="BJ2724" s="24">
        <v>0</v>
      </c>
      <c r="BK2724" s="24">
        <v>0.12216100000000001</v>
      </c>
      <c r="BL2724" s="24">
        <v>2.5203E-2</v>
      </c>
      <c r="BM2724" s="11">
        <v>30.49</v>
      </c>
      <c r="BN2724" s="24">
        <v>9.1853000000000004E-2</v>
      </c>
      <c r="BO2724" s="25">
        <v>0.30299999999999999</v>
      </c>
      <c r="BP2724" s="24">
        <v>2.0437959999999999</v>
      </c>
      <c r="BQ2724" s="11">
        <v>0</v>
      </c>
      <c r="BR2724" s="24">
        <v>5.9489999999999998</v>
      </c>
      <c r="BS2724" s="24">
        <v>5.681</v>
      </c>
      <c r="BT2724" s="24">
        <v>0.29199999999999998</v>
      </c>
      <c r="BU2724" s="24">
        <v>0.23400000000000001</v>
      </c>
      <c r="BV2724" s="24">
        <v>0.29199999999999998</v>
      </c>
      <c r="BW2724" s="24">
        <v>0</v>
      </c>
      <c r="BX2724" s="11">
        <v>33.612395351743096</v>
      </c>
      <c r="BY2724" s="28"/>
      <c r="BZ2724" s="28"/>
      <c r="CA2724" s="11">
        <v>0.14736399999999999</v>
      </c>
      <c r="CB2724" s="17">
        <v>0.14507999999999999</v>
      </c>
      <c r="CC2724" s="11">
        <v>4.366790582403965</v>
      </c>
      <c r="CD2724" s="11">
        <v>146.77829147403057</v>
      </c>
      <c r="CE2724" s="11">
        <v>41.817253121452893</v>
      </c>
      <c r="CF2724" s="11">
        <v>100</v>
      </c>
      <c r="CG2724" s="11" t="s">
        <v>6</v>
      </c>
      <c r="CH2724" s="11">
        <v>0</v>
      </c>
      <c r="CI2724" s="28"/>
      <c r="CJ2724" s="11">
        <v>251935.74400000001</v>
      </c>
      <c r="CK2724" s="11">
        <v>0.37485942771460701</v>
      </c>
      <c r="CL2724" s="11">
        <v>3794.5638222222224</v>
      </c>
      <c r="CM2724" s="11">
        <v>1586.1009999999999</v>
      </c>
      <c r="CN2724" s="11" t="s">
        <v>6</v>
      </c>
      <c r="CO2724" s="11" t="s">
        <v>6</v>
      </c>
      <c r="CP2724" s="11">
        <v>0.62956568798748924</v>
      </c>
      <c r="CQ2724" s="11">
        <v>2208.4628222222227</v>
      </c>
      <c r="CR2724" s="11" t="s">
        <v>295</v>
      </c>
      <c r="CS2724" s="11">
        <v>14.986447315641694</v>
      </c>
      <c r="CT2724" s="11">
        <v>1709.6152656008251</v>
      </c>
      <c r="CU2724" s="11">
        <v>10.763151108818978</v>
      </c>
      <c r="CV2724" s="11">
        <v>1.3196421397748339</v>
      </c>
      <c r="CW2724" s="11">
        <v>0</v>
      </c>
      <c r="CX2724" s="11" t="s">
        <v>6</v>
      </c>
      <c r="CY2724" s="28"/>
      <c r="CZ2724" s="11">
        <v>77.93612727272729</v>
      </c>
      <c r="DA2724" s="11">
        <v>1863.7313896819505</v>
      </c>
      <c r="DB2724" s="11">
        <v>426.79660370979968</v>
      </c>
      <c r="DC2724" s="11">
        <v>6.5792323769713095</v>
      </c>
      <c r="DD2724" s="11">
        <v>4.217020439184604</v>
      </c>
      <c r="DE2724" s="28"/>
      <c r="DF2724" s="11">
        <v>4585.9676799999997</v>
      </c>
      <c r="DG2724" s="11">
        <v>2.0437959999999999</v>
      </c>
      <c r="DH2724" s="11">
        <v>2.0029142464431851</v>
      </c>
      <c r="DI2724" s="11">
        <v>0.62330691349311917</v>
      </c>
      <c r="DJ2724" s="11">
        <v>0.54775871739740112</v>
      </c>
      <c r="DK2724" s="11">
        <v>71.491414301929623</v>
      </c>
      <c r="DL2724" s="11">
        <v>45.483902596442981</v>
      </c>
      <c r="DM2724" s="11" t="s">
        <v>6</v>
      </c>
      <c r="DN2724" s="11" t="s">
        <v>6</v>
      </c>
      <c r="DO2724" s="11">
        <v>2.0437997457627306</v>
      </c>
      <c r="DP2724" s="11">
        <v>5569.0545229244117</v>
      </c>
      <c r="DQ2724" s="11">
        <v>0.68419810578069662</v>
      </c>
      <c r="DR2724" s="11">
        <v>59.924915772753501</v>
      </c>
      <c r="DS2724" s="11">
        <f>IF(odpadni[[#This Row],[SÚC]]="-","-",odpadni[[#This Row],[ZKC34]]-odpadni[[#This Row],[SÚC]])</f>
        <v>-28.8049157727535</v>
      </c>
      <c r="DT2724" s="11" t="str">
        <f>IF(odpadni[[#This Row],[Rozdíl Cena pro stočné - sociálně únosná cena]]="-","-",IF(odpadni[[#This Row],[Rozdíl Cena pro stočné - sociálně únosná cena]]&gt;0,"ANO","NE"))</f>
        <v>NE</v>
      </c>
      <c r="DU2724" s="11">
        <v>-14.44101317631052</v>
      </c>
      <c r="DV2724" s="11" t="s">
        <v>301</v>
      </c>
      <c r="DW2724" s="58"/>
      <c r="DX2724" s="58" t="s">
        <v>8825</v>
      </c>
      <c r="DY2724" s="58"/>
      <c r="DZ2724" s="58" t="s">
        <v>352</v>
      </c>
      <c r="EK2724" s="2"/>
    </row>
    <row r="2725" spans="1:141" ht="15" customHeight="1" x14ac:dyDescent="0.25">
      <c r="A2725" s="71">
        <v>3609</v>
      </c>
      <c r="B2725" s="9" t="s">
        <v>2951</v>
      </c>
      <c r="C2725" s="9" t="s">
        <v>5096</v>
      </c>
      <c r="D2725" s="9" t="s">
        <v>5834</v>
      </c>
      <c r="E2725" s="9" t="s">
        <v>8</v>
      </c>
      <c r="F2725" s="9" t="s">
        <v>5096</v>
      </c>
      <c r="G2725" s="9" t="s">
        <v>5906</v>
      </c>
      <c r="H2725" s="9" t="s">
        <v>7</v>
      </c>
      <c r="I2725" s="9" t="s">
        <v>293</v>
      </c>
      <c r="J2725" s="9" t="s">
        <v>5980</v>
      </c>
      <c r="K2725" s="9" t="s">
        <v>5981</v>
      </c>
      <c r="L2725" s="10" t="s">
        <v>8704</v>
      </c>
      <c r="M2725" s="50"/>
      <c r="N2725" s="28"/>
      <c r="O2725" s="56">
        <v>489</v>
      </c>
      <c r="P2725" s="56">
        <v>489</v>
      </c>
      <c r="Q2725" s="56">
        <v>0</v>
      </c>
      <c r="R2725" s="11">
        <v>7.5670000000000002</v>
      </c>
      <c r="S2725" s="11">
        <v>0</v>
      </c>
      <c r="T2725" s="56">
        <v>201</v>
      </c>
      <c r="U2725" s="11">
        <v>0</v>
      </c>
      <c r="V2725" s="11">
        <v>19.391999999999999</v>
      </c>
      <c r="W2725" s="11">
        <v>2</v>
      </c>
      <c r="X2725" s="56">
        <v>0</v>
      </c>
      <c r="Y2725" s="56">
        <v>0</v>
      </c>
      <c r="Z2725" s="11">
        <v>1</v>
      </c>
      <c r="AA2725" s="56">
        <v>12</v>
      </c>
      <c r="AB2725" s="56">
        <v>0</v>
      </c>
      <c r="AC2725" s="11">
        <v>0</v>
      </c>
      <c r="AD2725" s="11">
        <v>0</v>
      </c>
      <c r="AE2725" s="11">
        <v>0</v>
      </c>
      <c r="AF2725" s="11">
        <v>0</v>
      </c>
      <c r="AG2725" s="11">
        <v>0</v>
      </c>
      <c r="AH2725" s="11">
        <v>0</v>
      </c>
      <c r="AI2725" s="11">
        <v>18126.795999999998</v>
      </c>
      <c r="AJ2725" s="11">
        <v>9239.5</v>
      </c>
      <c r="AK2725" s="11">
        <v>42.05</v>
      </c>
      <c r="AL2725" s="24">
        <v>1.1960999999999999E-2</v>
      </c>
      <c r="AM2725" s="24">
        <v>0</v>
      </c>
      <c r="AN2725" s="24">
        <v>0</v>
      </c>
      <c r="AO2725" s="24">
        <v>0</v>
      </c>
      <c r="AP2725" s="24">
        <v>1.1960999999999999E-2</v>
      </c>
      <c r="AQ2725" s="24">
        <v>0.16584199999999999</v>
      </c>
      <c r="AR2725" s="24">
        <v>0.16584199999999999</v>
      </c>
      <c r="AS2725" s="24">
        <v>0</v>
      </c>
      <c r="AT2725" s="24">
        <v>0.10363</v>
      </c>
      <c r="AU2725" s="24">
        <v>7.5028999999999998E-2</v>
      </c>
      <c r="AV2725" s="24">
        <v>2.8601000000000001E-2</v>
      </c>
      <c r="AW2725" s="24">
        <v>6.0525000000000002E-2</v>
      </c>
      <c r="AX2725" s="24">
        <v>0</v>
      </c>
      <c r="AY2725" s="24">
        <v>5.8525000000000001E-2</v>
      </c>
      <c r="AZ2725" s="24">
        <v>2E-3</v>
      </c>
      <c r="BA2725" s="24">
        <v>0</v>
      </c>
      <c r="BB2725" s="24">
        <v>0</v>
      </c>
      <c r="BC2725" s="24">
        <v>6.1405000000000001E-2</v>
      </c>
      <c r="BD2725" s="24">
        <v>0.39302900000000002</v>
      </c>
      <c r="BE2725" s="24">
        <v>0.88200400000000001</v>
      </c>
      <c r="BF2725" s="25">
        <v>0.78800000000000003</v>
      </c>
      <c r="BG2725" s="54">
        <v>27.366</v>
      </c>
      <c r="BH2725" s="11">
        <v>0.24883196892933537</v>
      </c>
      <c r="BI2725" s="24">
        <v>0</v>
      </c>
      <c r="BJ2725" s="24">
        <v>0</v>
      </c>
      <c r="BK2725" s="24">
        <v>1.9393000000000001E-2</v>
      </c>
      <c r="BL2725" s="24">
        <v>0</v>
      </c>
      <c r="BM2725" s="11">
        <v>45.48</v>
      </c>
      <c r="BN2725" s="24">
        <v>-6.6476999999999994E-2</v>
      </c>
      <c r="BO2725" s="25">
        <v>1.0999999999999999E-2</v>
      </c>
      <c r="BP2725" s="24">
        <v>-7.5370759999999999</v>
      </c>
      <c r="BQ2725" s="11">
        <v>0</v>
      </c>
      <c r="BR2725" s="24">
        <v>0.200625</v>
      </c>
      <c r="BS2725" s="24">
        <v>4.7550000000000002E-2</v>
      </c>
      <c r="BT2725" s="24">
        <v>0.200625</v>
      </c>
      <c r="BU2725" s="24">
        <v>4.7550000000000002E-2</v>
      </c>
      <c r="BV2725" s="24">
        <v>0</v>
      </c>
      <c r="BW2725" s="24">
        <v>0.200625</v>
      </c>
      <c r="BX2725" s="11">
        <v>26.562706488700936</v>
      </c>
      <c r="BY2725" s="28"/>
      <c r="BZ2725" s="28"/>
      <c r="CA2725" s="11">
        <v>1.9393000000000001E-2</v>
      </c>
      <c r="CB2725" s="17">
        <v>1.9E-2</v>
      </c>
      <c r="CC2725" s="11">
        <v>2.4328358208955225</v>
      </c>
      <c r="CD2725" s="11">
        <v>64.62270384564556</v>
      </c>
      <c r="CE2725" s="11">
        <v>39.65848670756646</v>
      </c>
      <c r="CF2725" s="11">
        <v>100</v>
      </c>
      <c r="CG2725" s="11" t="s">
        <v>6</v>
      </c>
      <c r="CH2725" s="11">
        <v>0</v>
      </c>
      <c r="CI2725" s="28"/>
      <c r="CJ2725" s="11">
        <v>27366.295999999998</v>
      </c>
      <c r="CK2725" s="11">
        <v>0.26430553720100436</v>
      </c>
      <c r="CL2725" s="11">
        <v>432.39634444444448</v>
      </c>
      <c r="CM2725" s="11">
        <v>60.525000000000006</v>
      </c>
      <c r="CN2725" s="11" t="s">
        <v>6</v>
      </c>
      <c r="CO2725" s="11" t="s">
        <v>6</v>
      </c>
      <c r="CP2725" s="11">
        <v>0.22116621116719637</v>
      </c>
      <c r="CQ2725" s="11">
        <v>371.8713444444445</v>
      </c>
      <c r="CR2725" s="11" t="s">
        <v>295</v>
      </c>
      <c r="CS2725" s="11">
        <v>19.175545013378255</v>
      </c>
      <c r="CT2725" s="11">
        <v>1411.1429897385653</v>
      </c>
      <c r="CU2725" s="11">
        <v>3.1209714845562835</v>
      </c>
      <c r="CV2725" s="11">
        <v>1.367636698372213</v>
      </c>
      <c r="CW2725" s="11">
        <v>100</v>
      </c>
      <c r="CX2725" s="11" t="s">
        <v>6</v>
      </c>
      <c r="CY2725" s="28"/>
      <c r="CZ2725" s="11">
        <v>77.936127272727276</v>
      </c>
      <c r="DA2725" s="11">
        <v>1965.1815725449201</v>
      </c>
      <c r="DB2725" s="11">
        <v>807.7740206166236</v>
      </c>
      <c r="DC2725" s="11">
        <v>5.3436807095343681</v>
      </c>
      <c r="DD2725" s="11">
        <v>3.1663486825143092</v>
      </c>
      <c r="DE2725" s="28"/>
      <c r="DF2725" s="11">
        <v>815.47564999999997</v>
      </c>
      <c r="DG2725" s="11">
        <v>-7.5370759999999999</v>
      </c>
      <c r="DH2725" s="11">
        <v>-8.1519294904758954</v>
      </c>
      <c r="DI2725" s="11">
        <v>-3.4278863507451138</v>
      </c>
      <c r="DJ2725" s="11">
        <v>7.3082597659544432E-3</v>
      </c>
      <c r="DK2725" s="11">
        <v>55.963795501022489</v>
      </c>
      <c r="DL2725" s="11">
        <v>64.656079226754201</v>
      </c>
      <c r="DM2725" s="11" t="s">
        <v>6</v>
      </c>
      <c r="DN2725" s="11" t="s">
        <v>6</v>
      </c>
      <c r="DO2725" s="11">
        <v>-7.5370406483417298</v>
      </c>
      <c r="DP2725" s="11">
        <v>4388.0796019900499</v>
      </c>
      <c r="DQ2725" s="11">
        <v>0.65036421173215853</v>
      </c>
      <c r="DR2725" s="11">
        <v>59.924915772753501</v>
      </c>
      <c r="DS2725" s="11">
        <f>IF(odpadni[[#This Row],[SÚC]]="-","-",odpadni[[#This Row],[ZKC34]]-odpadni[[#This Row],[SÚC]])</f>
        <v>-17.874915772753504</v>
      </c>
      <c r="DT2725" s="11" t="str">
        <f>IF(odpadni[[#This Row],[Rozdíl Cena pro stočné - sociálně únosná cena]]="-","-",IF(odpadni[[#This Row],[Rozdíl Cena pro stočné - sociálně únosná cena]]&gt;0,"ANO","NE"))</f>
        <v>NE</v>
      </c>
      <c r="DU2725" s="11">
        <v>4.7311634540007006</v>
      </c>
      <c r="DV2725" s="11" t="s">
        <v>9125</v>
      </c>
      <c r="DW2725" s="58"/>
      <c r="DX2725" s="58" t="s">
        <v>8821</v>
      </c>
      <c r="DY2725" s="58"/>
      <c r="DZ2725" s="58" t="s">
        <v>8894</v>
      </c>
      <c r="EK2725" s="2"/>
    </row>
    <row r="2726" spans="1:141" ht="15" customHeight="1" x14ac:dyDescent="0.25">
      <c r="A2726" s="71">
        <v>3610</v>
      </c>
      <c r="B2726" s="9" t="s">
        <v>2952</v>
      </c>
      <c r="C2726" s="9" t="s">
        <v>5096</v>
      </c>
      <c r="D2726" s="9" t="s">
        <v>5835</v>
      </c>
      <c r="E2726" s="9" t="s">
        <v>5905</v>
      </c>
      <c r="F2726" s="9" t="s">
        <v>5096</v>
      </c>
      <c r="G2726" s="9" t="s">
        <v>5906</v>
      </c>
      <c r="H2726" s="9" t="s">
        <v>7</v>
      </c>
      <c r="I2726" s="9" t="s">
        <v>293</v>
      </c>
      <c r="J2726" s="9" t="s">
        <v>5980</v>
      </c>
      <c r="K2726" s="9" t="s">
        <v>5981</v>
      </c>
      <c r="L2726" s="10" t="s">
        <v>8705</v>
      </c>
      <c r="M2726" s="50"/>
      <c r="N2726" s="28"/>
      <c r="O2726" s="56">
        <v>412</v>
      </c>
      <c r="P2726" s="56">
        <v>412</v>
      </c>
      <c r="Q2726" s="56">
        <v>0</v>
      </c>
      <c r="R2726" s="11">
        <v>5.6210000000000004</v>
      </c>
      <c r="S2726" s="11">
        <v>0</v>
      </c>
      <c r="T2726" s="56">
        <v>194</v>
      </c>
      <c r="U2726" s="11">
        <v>0</v>
      </c>
      <c r="V2726" s="11">
        <v>13.513</v>
      </c>
      <c r="W2726" s="11">
        <v>0</v>
      </c>
      <c r="X2726" s="56">
        <v>0</v>
      </c>
      <c r="Y2726" s="56">
        <v>0</v>
      </c>
      <c r="Z2726" s="11">
        <v>1</v>
      </c>
      <c r="AA2726" s="56">
        <v>6</v>
      </c>
      <c r="AB2726" s="56">
        <v>0</v>
      </c>
      <c r="AC2726" s="11">
        <v>0</v>
      </c>
      <c r="AD2726" s="11">
        <v>0</v>
      </c>
      <c r="AE2726" s="11">
        <v>0</v>
      </c>
      <c r="AF2726" s="11">
        <v>0</v>
      </c>
      <c r="AG2726" s="11">
        <v>0</v>
      </c>
      <c r="AH2726" s="11">
        <v>0</v>
      </c>
      <c r="AI2726" s="11">
        <v>25501.681</v>
      </c>
      <c r="AJ2726" s="11">
        <v>5287.4250000000002</v>
      </c>
      <c r="AK2726" s="11">
        <v>39.799999999999997</v>
      </c>
      <c r="AL2726" s="24">
        <v>1.2749999999999999E-2</v>
      </c>
      <c r="AM2726" s="24">
        <v>0</v>
      </c>
      <c r="AN2726" s="24">
        <v>0</v>
      </c>
      <c r="AO2726" s="24">
        <v>8.0999999999999996E-3</v>
      </c>
      <c r="AP2726" s="24">
        <v>4.6499999999999996E-3</v>
      </c>
      <c r="AQ2726" s="24">
        <v>0.10924399999999999</v>
      </c>
      <c r="AR2726" s="24">
        <v>0.10924399999999999</v>
      </c>
      <c r="AS2726" s="24">
        <v>0</v>
      </c>
      <c r="AT2726" s="24">
        <v>8.0937999999999996E-2</v>
      </c>
      <c r="AU2726" s="24">
        <v>6.0491999999999997E-2</v>
      </c>
      <c r="AV2726" s="24">
        <v>2.0445999999999999E-2</v>
      </c>
      <c r="AW2726" s="24">
        <v>4.5107000000000001E-2</v>
      </c>
      <c r="AX2726" s="24">
        <v>0</v>
      </c>
      <c r="AY2726" s="24">
        <v>2.5595E-2</v>
      </c>
      <c r="AZ2726" s="24">
        <v>1.9512000000000002E-2</v>
      </c>
      <c r="BA2726" s="24">
        <v>0</v>
      </c>
      <c r="BB2726" s="24">
        <v>0</v>
      </c>
      <c r="BC2726" s="24">
        <v>5.9594000000000001E-2</v>
      </c>
      <c r="BD2726" s="24">
        <v>0.29122599999999998</v>
      </c>
      <c r="BE2726" s="24">
        <v>0.67051400000000005</v>
      </c>
      <c r="BF2726" s="25">
        <v>0.605877</v>
      </c>
      <c r="BG2726" s="54">
        <v>30.789000000000001</v>
      </c>
      <c r="BH2726" s="11">
        <v>0.1733855719147171</v>
      </c>
      <c r="BI2726" s="24">
        <v>0</v>
      </c>
      <c r="BJ2726" s="24">
        <v>0</v>
      </c>
      <c r="BK2726" s="24">
        <v>1.3513000000000001E-2</v>
      </c>
      <c r="BL2726" s="24">
        <v>0</v>
      </c>
      <c r="BM2726" s="11">
        <v>49.61</v>
      </c>
      <c r="BN2726" s="24">
        <v>-0.132746</v>
      </c>
      <c r="BO2726" s="25">
        <v>3.0863999999999999E-2</v>
      </c>
      <c r="BP2726" s="24">
        <v>-19.797712000000001</v>
      </c>
      <c r="BQ2726" s="11">
        <v>0</v>
      </c>
      <c r="BR2726" s="24">
        <v>0.5</v>
      </c>
      <c r="BS2726" s="24">
        <v>0</v>
      </c>
      <c r="BT2726" s="24">
        <v>0.25</v>
      </c>
      <c r="BU2726" s="24">
        <v>0</v>
      </c>
      <c r="BV2726" s="24">
        <v>1.9512000000000002E-2</v>
      </c>
      <c r="BW2726" s="24">
        <v>0.230488</v>
      </c>
      <c r="BX2726" s="11">
        <v>34.51343177370574</v>
      </c>
      <c r="BY2726" s="28"/>
      <c r="BZ2726" s="28"/>
      <c r="CA2726" s="11">
        <v>1.3513000000000001E-2</v>
      </c>
      <c r="CB2726" s="17">
        <v>1.6E-2</v>
      </c>
      <c r="CC2726" s="11">
        <v>2.1237113402061856</v>
      </c>
      <c r="CD2726" s="11">
        <v>73.296566447251379</v>
      </c>
      <c r="CE2726" s="11">
        <v>32.79854368932039</v>
      </c>
      <c r="CF2726" s="11">
        <v>100</v>
      </c>
      <c r="CG2726" s="11" t="s">
        <v>6</v>
      </c>
      <c r="CH2726" s="11">
        <v>0</v>
      </c>
      <c r="CI2726" s="28"/>
      <c r="CJ2726" s="11">
        <v>30789.106</v>
      </c>
      <c r="CK2726" s="11">
        <v>0</v>
      </c>
      <c r="CL2726" s="11">
        <v>415.53763611111111</v>
      </c>
      <c r="CM2726" s="11">
        <v>45.106999999999999</v>
      </c>
      <c r="CN2726" s="11" t="s">
        <v>6</v>
      </c>
      <c r="CO2726" s="11" t="s">
        <v>6</v>
      </c>
      <c r="CP2726" s="11">
        <v>0.14650311704406097</v>
      </c>
      <c r="CQ2726" s="11">
        <v>370.43063611111108</v>
      </c>
      <c r="CR2726" s="11" t="s">
        <v>295</v>
      </c>
      <c r="CS2726" s="11">
        <v>27.412908762755205</v>
      </c>
      <c r="CT2726" s="11">
        <v>2278.4804262561979</v>
      </c>
      <c r="CU2726" s="11">
        <v>3.3380448457041365</v>
      </c>
      <c r="CV2726" s="11">
        <v>1.2282978079864566</v>
      </c>
      <c r="CW2726" s="11">
        <v>92.1952</v>
      </c>
      <c r="CX2726" s="11" t="s">
        <v>6</v>
      </c>
      <c r="CY2726" s="28"/>
      <c r="CZ2726" s="11">
        <v>77.936127272727276</v>
      </c>
      <c r="DA2726" s="11">
        <v>2376.2069441547874</v>
      </c>
      <c r="DB2726" s="11">
        <v>1118.893561082594</v>
      </c>
      <c r="DC2726" s="11">
        <v>5.9896396063050386</v>
      </c>
      <c r="DD2726" s="11">
        <v>4.4101235846962181</v>
      </c>
      <c r="DE2726" s="28"/>
      <c r="DF2726" s="11">
        <v>537.81740000000002</v>
      </c>
      <c r="DG2726" s="11">
        <v>-19.797712000000001</v>
      </c>
      <c r="DH2726" s="11">
        <v>-24.682355014917704</v>
      </c>
      <c r="DI2726" s="11">
        <v>-9.8235772959372447</v>
      </c>
      <c r="DJ2726" s="11">
        <v>6.3373064485860678E-2</v>
      </c>
      <c r="DK2726" s="11">
        <v>74.730839805825241</v>
      </c>
      <c r="DL2726" s="11">
        <v>77.032830319774376</v>
      </c>
      <c r="DM2726" s="11" t="s">
        <v>6</v>
      </c>
      <c r="DN2726" s="11" t="s">
        <v>6</v>
      </c>
      <c r="DO2726" s="11">
        <v>-19.797647774692248</v>
      </c>
      <c r="DP2726" s="11">
        <v>3456.2577319587631</v>
      </c>
      <c r="DQ2726" s="11">
        <v>0.51666282849512957</v>
      </c>
      <c r="DR2726" s="11">
        <v>59.924915772753501</v>
      </c>
      <c r="DS2726" s="11">
        <f>IF(odpadni[[#This Row],[SÚC]]="-","-",odpadni[[#This Row],[ZKC34]]-odpadni[[#This Row],[SÚC]])</f>
        <v>-20.124915772753504</v>
      </c>
      <c r="DT2726" s="11" t="str">
        <f>IF(odpadni[[#This Row],[Rozdíl Cena pro stočné - sociálně únosná cena]]="-","-",IF(odpadni[[#This Row],[Rozdíl Cena pro stočné - sociálně únosná cena]]&gt;0,"ANO","NE"))</f>
        <v>NE</v>
      </c>
      <c r="DU2726" s="11">
        <v>17.107914547020876</v>
      </c>
      <c r="DV2726" s="11" t="s">
        <v>9125</v>
      </c>
      <c r="DW2726" s="58"/>
      <c r="DX2726" s="58" t="s">
        <v>8821</v>
      </c>
      <c r="DY2726" s="58"/>
      <c r="DZ2726" s="58" t="s">
        <v>8894</v>
      </c>
      <c r="EK2726" s="2"/>
    </row>
    <row r="2727" spans="1:141" ht="15" customHeight="1" x14ac:dyDescent="0.25">
      <c r="A2727" s="71">
        <v>3613</v>
      </c>
      <c r="B2727" s="9" t="s">
        <v>2953</v>
      </c>
      <c r="C2727" s="9" t="s">
        <v>5096</v>
      </c>
      <c r="D2727" s="9" t="s">
        <v>5836</v>
      </c>
      <c r="E2727" s="9" t="s">
        <v>8</v>
      </c>
      <c r="F2727" s="9" t="s">
        <v>5096</v>
      </c>
      <c r="G2727" s="9" t="s">
        <v>5906</v>
      </c>
      <c r="H2727" s="9" t="s">
        <v>7</v>
      </c>
      <c r="I2727" s="9" t="s">
        <v>293</v>
      </c>
      <c r="J2727" s="9" t="s">
        <v>5980</v>
      </c>
      <c r="K2727" s="9" t="s">
        <v>5981</v>
      </c>
      <c r="L2727" s="10" t="s">
        <v>8706</v>
      </c>
      <c r="M2727" s="50"/>
      <c r="N2727" s="28"/>
      <c r="O2727" s="56">
        <v>573</v>
      </c>
      <c r="P2727" s="56">
        <v>573</v>
      </c>
      <c r="Q2727" s="56">
        <v>0</v>
      </c>
      <c r="R2727" s="11">
        <v>6.1079999999999997</v>
      </c>
      <c r="S2727" s="11">
        <v>0</v>
      </c>
      <c r="T2727" s="56">
        <v>190</v>
      </c>
      <c r="U2727" s="11">
        <v>0</v>
      </c>
      <c r="V2727" s="11">
        <v>18.347000000000001</v>
      </c>
      <c r="W2727" s="11">
        <v>0</v>
      </c>
      <c r="X2727" s="56">
        <v>0</v>
      </c>
      <c r="Y2727" s="56">
        <v>0</v>
      </c>
      <c r="Z2727" s="11">
        <v>1</v>
      </c>
      <c r="AA2727" s="56">
        <v>8</v>
      </c>
      <c r="AB2727" s="56">
        <v>0</v>
      </c>
      <c r="AC2727" s="11">
        <v>0</v>
      </c>
      <c r="AD2727" s="11">
        <v>0</v>
      </c>
      <c r="AE2727" s="11">
        <v>0</v>
      </c>
      <c r="AF2727" s="11">
        <v>0</v>
      </c>
      <c r="AG2727" s="11">
        <v>0</v>
      </c>
      <c r="AH2727" s="11">
        <v>0</v>
      </c>
      <c r="AI2727" s="11">
        <v>29114.374</v>
      </c>
      <c r="AJ2727" s="11">
        <v>6640.2</v>
      </c>
      <c r="AK2727" s="11">
        <v>34</v>
      </c>
      <c r="AL2727" s="24">
        <v>1.2638999999999999E-2</v>
      </c>
      <c r="AM2727" s="24">
        <v>0</v>
      </c>
      <c r="AN2727" s="24">
        <v>0</v>
      </c>
      <c r="AO2727" s="24">
        <v>0</v>
      </c>
      <c r="AP2727" s="24">
        <v>1.2638999999999999E-2</v>
      </c>
      <c r="AQ2727" s="24">
        <v>5.6404999999999997E-2</v>
      </c>
      <c r="AR2727" s="24">
        <v>5.6404999999999997E-2</v>
      </c>
      <c r="AS2727" s="24">
        <v>0</v>
      </c>
      <c r="AT2727" s="24">
        <v>0.136818</v>
      </c>
      <c r="AU2727" s="24">
        <v>0</v>
      </c>
      <c r="AV2727" s="24">
        <v>0.136818</v>
      </c>
      <c r="AW2727" s="24">
        <v>0.139708</v>
      </c>
      <c r="AX2727" s="24">
        <v>0</v>
      </c>
      <c r="AY2727" s="24">
        <v>5.5708000000000001E-2</v>
      </c>
      <c r="AZ2727" s="24">
        <v>8.4000000000000005E-2</v>
      </c>
      <c r="BA2727" s="24">
        <v>0</v>
      </c>
      <c r="BB2727" s="24">
        <v>0</v>
      </c>
      <c r="BC2727" s="24">
        <v>8.0044000000000004E-2</v>
      </c>
      <c r="BD2727" s="24">
        <v>7.6298000000000005E-2</v>
      </c>
      <c r="BE2727" s="24">
        <v>0.54975200000000002</v>
      </c>
      <c r="BF2727" s="25">
        <v>0.54900000000000004</v>
      </c>
      <c r="BG2727" s="54">
        <v>35.753999999999998</v>
      </c>
      <c r="BH2727" s="11">
        <v>0.23541072211346958</v>
      </c>
      <c r="BI2727" s="24">
        <v>0</v>
      </c>
      <c r="BJ2727" s="24">
        <v>0</v>
      </c>
      <c r="BK2727" s="24">
        <v>1.8346999999999999E-2</v>
      </c>
      <c r="BL2727" s="24">
        <v>0</v>
      </c>
      <c r="BM2727" s="11">
        <v>29.96</v>
      </c>
      <c r="BN2727" s="24">
        <v>7.4005000000000001E-2</v>
      </c>
      <c r="BO2727" s="25">
        <v>5.3100000000000001E-2</v>
      </c>
      <c r="BP2727" s="24">
        <v>13.461444999999999</v>
      </c>
      <c r="BQ2727" s="11">
        <v>0</v>
      </c>
      <c r="BR2727" s="24">
        <v>0.36587199999999998</v>
      </c>
      <c r="BS2727" s="24">
        <v>0.207872</v>
      </c>
      <c r="BT2727" s="24">
        <v>0</v>
      </c>
      <c r="BU2727" s="24">
        <v>0</v>
      </c>
      <c r="BV2727" s="24">
        <v>0</v>
      </c>
      <c r="BW2727" s="24">
        <v>0</v>
      </c>
      <c r="BX2727" s="11">
        <v>31.106745252128359</v>
      </c>
      <c r="BY2727" s="28"/>
      <c r="BZ2727" s="28"/>
      <c r="CA2727" s="11">
        <v>1.8346999999999999E-2</v>
      </c>
      <c r="CB2727" s="17">
        <v>1.771E-2</v>
      </c>
      <c r="CC2727" s="11">
        <v>3.0157894736842104</v>
      </c>
      <c r="CD2727" s="11">
        <v>93.811394891945</v>
      </c>
      <c r="CE2727" s="11">
        <v>32.019197207678886</v>
      </c>
      <c r="CF2727" s="11">
        <v>100</v>
      </c>
      <c r="CG2727" s="11" t="s">
        <v>6</v>
      </c>
      <c r="CH2727" s="11">
        <v>0</v>
      </c>
      <c r="CI2727" s="28"/>
      <c r="CJ2727" s="11">
        <v>35754.574000000001</v>
      </c>
      <c r="CK2727" s="11">
        <v>0</v>
      </c>
      <c r="CL2727" s="11">
        <v>489.49804444444442</v>
      </c>
      <c r="CM2727" s="11">
        <v>139.708</v>
      </c>
      <c r="CN2727" s="11" t="s">
        <v>6</v>
      </c>
      <c r="CO2727" s="11" t="s">
        <v>6</v>
      </c>
      <c r="CP2727" s="11">
        <v>0.39074161532451762</v>
      </c>
      <c r="CQ2727" s="11">
        <v>349.79004444444445</v>
      </c>
      <c r="CR2727" s="11" t="s">
        <v>295</v>
      </c>
      <c r="CS2727" s="11">
        <v>19.065244696377853</v>
      </c>
      <c r="CT2727" s="11">
        <v>1948.7967515125092</v>
      </c>
      <c r="CU2727" s="11">
        <v>7.6147599062517042</v>
      </c>
      <c r="CV2727" s="11">
        <v>1.238939444665623</v>
      </c>
      <c r="CW2727" s="11" t="s">
        <v>6</v>
      </c>
      <c r="CX2727" s="11" t="s">
        <v>6</v>
      </c>
      <c r="CY2727" s="28"/>
      <c r="CZ2727" s="11">
        <v>77.936127272727276</v>
      </c>
      <c r="DA2727" s="11">
        <v>2434.0437634094255</v>
      </c>
      <c r="DB2727" s="11">
        <v>807.10002626141511</v>
      </c>
      <c r="DC2727" s="11">
        <v>7.4572409658254761</v>
      </c>
      <c r="DD2727" s="11">
        <v>4.3627841063934163</v>
      </c>
      <c r="DE2727" s="28"/>
      <c r="DF2727" s="11">
        <v>623.798</v>
      </c>
      <c r="DG2727" s="11">
        <v>13.461444999999999</v>
      </c>
      <c r="DH2727" s="11">
        <v>11.863616106496012</v>
      </c>
      <c r="DI2727" s="11">
        <v>4.0336294762086444</v>
      </c>
      <c r="DJ2727" s="11">
        <v>0.23493497643126723</v>
      </c>
      <c r="DK2727" s="11">
        <v>62.398907504363002</v>
      </c>
      <c r="DL2727" s="11">
        <v>49.029380522398455</v>
      </c>
      <c r="DM2727" s="11" t="s">
        <v>6</v>
      </c>
      <c r="DN2727" s="11" t="s">
        <v>6</v>
      </c>
      <c r="DO2727" s="11">
        <v>13.46152446921521</v>
      </c>
      <c r="DP2727" s="11">
        <v>2893.4315789473685</v>
      </c>
      <c r="DQ2727" s="11">
        <v>0.6934617496231168</v>
      </c>
      <c r="DR2727" s="11">
        <v>59.924915772753501</v>
      </c>
      <c r="DS2727" s="11">
        <f>IF(odpadni[[#This Row],[SÚC]]="-","-",odpadni[[#This Row],[ZKC34]]-odpadni[[#This Row],[SÚC]])</f>
        <v>-25.924915772753501</v>
      </c>
      <c r="DT2727" s="11" t="str">
        <f>IF(odpadni[[#This Row],[Rozdíl Cena pro stočné - sociálně únosná cena]]="-","-",IF(odpadni[[#This Row],[Rozdíl Cena pro stočné - sociálně únosná cena]]&gt;0,"ANO","NE"))</f>
        <v>NE</v>
      </c>
      <c r="DU2727" s="11">
        <v>-10.895535250355046</v>
      </c>
      <c r="DV2727" s="11" t="s">
        <v>301</v>
      </c>
      <c r="DW2727" s="58"/>
      <c r="DX2727" s="58" t="s">
        <v>8818</v>
      </c>
      <c r="DY2727" s="58"/>
      <c r="DZ2727" s="58" t="s">
        <v>8896</v>
      </c>
      <c r="EK2727" s="2"/>
    </row>
    <row r="2728" spans="1:141" ht="15" customHeight="1" x14ac:dyDescent="0.25">
      <c r="A2728" s="71">
        <v>3614</v>
      </c>
      <c r="B2728" s="9" t="s">
        <v>2954</v>
      </c>
      <c r="C2728" s="9" t="s">
        <v>5096</v>
      </c>
      <c r="D2728" s="9" t="s">
        <v>5837</v>
      </c>
      <c r="E2728" s="9" t="s">
        <v>8</v>
      </c>
      <c r="F2728" s="9" t="s">
        <v>5096</v>
      </c>
      <c r="G2728" s="9" t="s">
        <v>5906</v>
      </c>
      <c r="H2728" s="9" t="s">
        <v>7</v>
      </c>
      <c r="I2728" s="9" t="s">
        <v>293</v>
      </c>
      <c r="J2728" s="9" t="s">
        <v>5982</v>
      </c>
      <c r="K2728" s="9" t="s">
        <v>5983</v>
      </c>
      <c r="L2728" s="10" t="s">
        <v>8707</v>
      </c>
      <c r="M2728" s="50"/>
      <c r="N2728" s="28"/>
      <c r="O2728" s="56">
        <v>1679</v>
      </c>
      <c r="P2728" s="56">
        <v>1679</v>
      </c>
      <c r="Q2728" s="56">
        <v>0</v>
      </c>
      <c r="R2728" s="11">
        <v>20.718</v>
      </c>
      <c r="S2728" s="11">
        <v>0</v>
      </c>
      <c r="T2728" s="56">
        <v>680</v>
      </c>
      <c r="U2728" s="11">
        <v>0</v>
      </c>
      <c r="V2728" s="11">
        <v>63.226999999999997</v>
      </c>
      <c r="W2728" s="11">
        <v>1</v>
      </c>
      <c r="X2728" s="56">
        <v>0</v>
      </c>
      <c r="Y2728" s="56">
        <v>0</v>
      </c>
      <c r="Z2728" s="11">
        <v>1</v>
      </c>
      <c r="AA2728" s="56">
        <v>13</v>
      </c>
      <c r="AB2728" s="56">
        <v>0</v>
      </c>
      <c r="AC2728" s="11">
        <v>0</v>
      </c>
      <c r="AD2728" s="11">
        <v>0</v>
      </c>
      <c r="AE2728" s="11">
        <v>0</v>
      </c>
      <c r="AF2728" s="11">
        <v>0</v>
      </c>
      <c r="AG2728" s="11">
        <v>0</v>
      </c>
      <c r="AH2728" s="11">
        <v>0</v>
      </c>
      <c r="AI2728" s="11">
        <v>127315.618</v>
      </c>
      <c r="AJ2728" s="11">
        <v>11243.5</v>
      </c>
      <c r="AK2728" s="11">
        <v>45.31</v>
      </c>
      <c r="AL2728" s="24">
        <v>7.6507000000000006E-2</v>
      </c>
      <c r="AM2728" s="24">
        <v>0</v>
      </c>
      <c r="AN2728" s="24">
        <v>0</v>
      </c>
      <c r="AO2728" s="24">
        <v>6.5433000000000005E-2</v>
      </c>
      <c r="AP2728" s="24">
        <v>1.1074000000000001E-2</v>
      </c>
      <c r="AQ2728" s="24">
        <v>0.30270799999999998</v>
      </c>
      <c r="AR2728" s="24">
        <v>0.30270799999999998</v>
      </c>
      <c r="AS2728" s="24">
        <v>0</v>
      </c>
      <c r="AT2728" s="24">
        <v>0.215367</v>
      </c>
      <c r="AU2728" s="24">
        <v>0.148951</v>
      </c>
      <c r="AV2728" s="24">
        <v>6.6416000000000003E-2</v>
      </c>
      <c r="AW2728" s="24">
        <v>1.1237740000000001</v>
      </c>
      <c r="AX2728" s="24">
        <v>0</v>
      </c>
      <c r="AY2728" s="24">
        <v>0.103894</v>
      </c>
      <c r="AZ2728" s="24">
        <v>1.0198799999999999</v>
      </c>
      <c r="BA2728" s="24">
        <v>0</v>
      </c>
      <c r="BB2728" s="24">
        <v>1.2893E-2</v>
      </c>
      <c r="BC2728" s="24">
        <v>9.9000000000000005E-2</v>
      </c>
      <c r="BD2728" s="24">
        <v>0.58530499999999996</v>
      </c>
      <c r="BE2728" s="24">
        <v>2.5842930000000002</v>
      </c>
      <c r="BF2728" s="25">
        <v>2.5054419999999999</v>
      </c>
      <c r="BG2728" s="54">
        <v>138.56</v>
      </c>
      <c r="BH2728" s="11">
        <v>0.81126689524545392</v>
      </c>
      <c r="BI2728" s="24">
        <v>0</v>
      </c>
      <c r="BJ2728" s="24">
        <v>0</v>
      </c>
      <c r="BK2728" s="24">
        <v>6.3227000000000005E-2</v>
      </c>
      <c r="BL2728" s="24">
        <v>0</v>
      </c>
      <c r="BM2728" s="11">
        <v>40.869999999999997</v>
      </c>
      <c r="BN2728" s="24">
        <v>0.28023100000000001</v>
      </c>
      <c r="BO2728" s="25">
        <v>0.122271</v>
      </c>
      <c r="BP2728" s="24">
        <v>10.843635000000001</v>
      </c>
      <c r="BQ2728" s="11">
        <v>0</v>
      </c>
      <c r="BR2728" s="24">
        <v>1.4692270000000001</v>
      </c>
      <c r="BS2728" s="24">
        <v>0</v>
      </c>
      <c r="BT2728" s="24">
        <v>0.6</v>
      </c>
      <c r="BU2728" s="24">
        <v>0</v>
      </c>
      <c r="BV2728" s="24">
        <v>0.6</v>
      </c>
      <c r="BW2728" s="24">
        <v>0</v>
      </c>
      <c r="BX2728" s="11">
        <v>32.82170093638382</v>
      </c>
      <c r="BY2728" s="28"/>
      <c r="BZ2728" s="28"/>
      <c r="CA2728" s="11">
        <v>6.3227000000000005E-2</v>
      </c>
      <c r="CB2728" s="17">
        <v>5.8000000000000003E-2</v>
      </c>
      <c r="CC2728" s="11">
        <v>2.4691176470588236</v>
      </c>
      <c r="CD2728" s="11">
        <v>81.040640988512408</v>
      </c>
      <c r="CE2728" s="11">
        <v>37.657534246575345</v>
      </c>
      <c r="CF2728" s="11">
        <v>100</v>
      </c>
      <c r="CG2728" s="11" t="s">
        <v>6</v>
      </c>
      <c r="CH2728" s="11">
        <v>0</v>
      </c>
      <c r="CI2728" s="28"/>
      <c r="CJ2728" s="11">
        <v>138559.11800000002</v>
      </c>
      <c r="CK2728" s="11">
        <v>4.8267207259387969E-2</v>
      </c>
      <c r="CL2728" s="11">
        <v>1695.7054777777776</v>
      </c>
      <c r="CM2728" s="11">
        <v>1123.7739999999999</v>
      </c>
      <c r="CN2728" s="11" t="s">
        <v>6</v>
      </c>
      <c r="CO2728" s="11" t="s">
        <v>6</v>
      </c>
      <c r="CP2728" s="11">
        <v>0.81104298022451315</v>
      </c>
      <c r="CQ2728" s="11">
        <v>571.93147777777767</v>
      </c>
      <c r="CR2728" s="11" t="s">
        <v>295</v>
      </c>
      <c r="CS2728" s="11">
        <v>9.045684245303077</v>
      </c>
      <c r="CT2728" s="11">
        <v>2191.4548847802366</v>
      </c>
      <c r="CU2728" s="11">
        <v>17.773641007797298</v>
      </c>
      <c r="CV2728" s="11">
        <v>1.1635658684529926</v>
      </c>
      <c r="CW2728" s="11">
        <v>0</v>
      </c>
      <c r="CX2728" s="11" t="s">
        <v>6</v>
      </c>
      <c r="CY2728" s="28"/>
      <c r="CZ2728" s="11">
        <v>77.936127272727276</v>
      </c>
      <c r="DA2728" s="11">
        <v>2069.6025066966499</v>
      </c>
      <c r="DB2728" s="11">
        <v>838.19517841198456</v>
      </c>
      <c r="DC2728" s="11">
        <v>3.4062504942508736</v>
      </c>
      <c r="DD2728" s="11">
        <v>1.5657867683110063</v>
      </c>
      <c r="DE2728" s="28"/>
      <c r="DF2728" s="11">
        <v>2864.8153700000007</v>
      </c>
      <c r="DG2728" s="11">
        <v>10.843635000000001</v>
      </c>
      <c r="DH2728" s="11">
        <v>9.7818171088631072</v>
      </c>
      <c r="DI2728" s="11">
        <v>4.4321413320258749</v>
      </c>
      <c r="DJ2728" s="11">
        <v>0.73606126736459143</v>
      </c>
      <c r="DK2728" s="11">
        <v>82.524787373436581</v>
      </c>
      <c r="DL2728" s="11">
        <v>49.918934597209706</v>
      </c>
      <c r="DM2728" s="11" t="s">
        <v>6</v>
      </c>
      <c r="DN2728" s="11" t="s">
        <v>6</v>
      </c>
      <c r="DO2728" s="11">
        <v>10.843623381714069</v>
      </c>
      <c r="DP2728" s="11">
        <v>3800.4308823529414</v>
      </c>
      <c r="DQ2728" s="11">
        <v>0.90767161530191565</v>
      </c>
      <c r="DR2728" s="11">
        <v>59.924915772753501</v>
      </c>
      <c r="DS2728" s="11">
        <f>IF(odpadni[[#This Row],[SÚC]]="-","-",odpadni[[#This Row],[ZKC34]]-odpadni[[#This Row],[SÚC]])</f>
        <v>-14.614915772753498</v>
      </c>
      <c r="DT2728" s="11" t="str">
        <f>IF(odpadni[[#This Row],[Rozdíl Cena pro stočné - sociálně únosná cena]]="-","-",IF(odpadni[[#This Row],[Rozdíl Cena pro stočné - sociálně únosná cena]]&gt;0,"ANO","NE"))</f>
        <v>NE</v>
      </c>
      <c r="DU2728" s="11">
        <v>-10.005981175543795</v>
      </c>
      <c r="DV2728" s="11" t="s">
        <v>301</v>
      </c>
      <c r="DW2728" s="58"/>
      <c r="DX2728" s="58" t="s">
        <v>8818</v>
      </c>
      <c r="DY2728" s="58"/>
      <c r="DZ2728" s="58" t="s">
        <v>8896</v>
      </c>
      <c r="EK2728" s="2"/>
    </row>
    <row r="2729" spans="1:141" ht="15" customHeight="1" x14ac:dyDescent="0.25">
      <c r="A2729" s="71">
        <v>3615</v>
      </c>
      <c r="B2729" s="9" t="s">
        <v>2955</v>
      </c>
      <c r="C2729" s="9" t="s">
        <v>5096</v>
      </c>
      <c r="D2729" s="9" t="s">
        <v>5838</v>
      </c>
      <c r="E2729" s="9" t="s">
        <v>5905</v>
      </c>
      <c r="F2729" s="9" t="s">
        <v>5096</v>
      </c>
      <c r="G2729" s="9" t="s">
        <v>5906</v>
      </c>
      <c r="H2729" s="9" t="s">
        <v>7</v>
      </c>
      <c r="I2729" s="9" t="s">
        <v>293</v>
      </c>
      <c r="J2729" s="9" t="s">
        <v>5980</v>
      </c>
      <c r="K2729" s="9" t="s">
        <v>5983</v>
      </c>
      <c r="L2729" s="10" t="s">
        <v>8708</v>
      </c>
      <c r="M2729" s="50"/>
      <c r="N2729" s="29"/>
      <c r="O2729" s="57">
        <v>1852</v>
      </c>
      <c r="P2729" s="57">
        <v>1852</v>
      </c>
      <c r="Q2729" s="57">
        <v>0</v>
      </c>
      <c r="R2729" s="12">
        <v>17.123000000000001</v>
      </c>
      <c r="S2729" s="12">
        <v>0</v>
      </c>
      <c r="T2729" s="57">
        <v>638</v>
      </c>
      <c r="U2729" s="12">
        <v>0</v>
      </c>
      <c r="V2729" s="12">
        <v>62.43</v>
      </c>
      <c r="W2729" s="12">
        <v>3</v>
      </c>
      <c r="X2729" s="57">
        <v>0</v>
      </c>
      <c r="Y2729" s="57">
        <v>0</v>
      </c>
      <c r="Z2729" s="12">
        <v>0</v>
      </c>
      <c r="AA2729" s="57">
        <v>0</v>
      </c>
      <c r="AB2729" s="57">
        <v>0</v>
      </c>
      <c r="AC2729" s="12">
        <v>0</v>
      </c>
      <c r="AD2729" s="12">
        <v>0</v>
      </c>
      <c r="AE2729" s="12">
        <v>0</v>
      </c>
      <c r="AF2729" s="12">
        <v>0</v>
      </c>
      <c r="AG2729" s="12">
        <v>0</v>
      </c>
      <c r="AH2729" s="12">
        <v>0</v>
      </c>
      <c r="AI2729" s="12">
        <v>85917.991999999998</v>
      </c>
      <c r="AJ2729" s="12">
        <v>0</v>
      </c>
      <c r="AK2729" s="12">
        <v>38.200000000000003</v>
      </c>
      <c r="AL2729" s="26">
        <v>0.83867700000000001</v>
      </c>
      <c r="AM2729" s="26">
        <v>0</v>
      </c>
      <c r="AN2729" s="26">
        <v>0.78538200000000002</v>
      </c>
      <c r="AO2729" s="26">
        <v>4.752E-2</v>
      </c>
      <c r="AP2729" s="26">
        <v>5.7749999999999998E-3</v>
      </c>
      <c r="AQ2729" s="26">
        <v>0.112953</v>
      </c>
      <c r="AR2729" s="26">
        <v>0.112953</v>
      </c>
      <c r="AS2729" s="26">
        <v>0</v>
      </c>
      <c r="AT2729" s="26">
        <v>3.1342000000000002E-2</v>
      </c>
      <c r="AU2729" s="26">
        <v>2.3401999999999999E-2</v>
      </c>
      <c r="AV2729" s="26">
        <v>7.9399999999999991E-3</v>
      </c>
      <c r="AW2729" s="26">
        <v>0.88472700000000004</v>
      </c>
      <c r="AX2729" s="26">
        <v>6.7200000000000003E-3</v>
      </c>
      <c r="AY2729" s="26">
        <v>0.178007</v>
      </c>
      <c r="AZ2729" s="26">
        <v>0.7</v>
      </c>
      <c r="BA2729" s="26">
        <v>0</v>
      </c>
      <c r="BB2729" s="26">
        <v>0</v>
      </c>
      <c r="BC2729" s="26">
        <v>3.5400000000000001E-2</v>
      </c>
      <c r="BD2729" s="26">
        <v>0.19181999999999999</v>
      </c>
      <c r="BE2729" s="26">
        <v>2.2379630000000001</v>
      </c>
      <c r="BF2729" s="25">
        <v>1.8672800000000001</v>
      </c>
      <c r="BG2729" s="55">
        <v>85.917000000000002</v>
      </c>
      <c r="BH2729" s="12">
        <v>0.80105340340469944</v>
      </c>
      <c r="BI2729" s="26">
        <v>0</v>
      </c>
      <c r="BJ2729" s="26">
        <v>6.2431E-2</v>
      </c>
      <c r="BK2729" s="26">
        <v>6.2431E-2</v>
      </c>
      <c r="BL2729" s="26">
        <v>0</v>
      </c>
      <c r="BM2729" s="12">
        <v>35.840000000000003</v>
      </c>
      <c r="BN2729" s="26">
        <v>0.14699899999999999</v>
      </c>
      <c r="BO2729" s="25">
        <v>8.1000000000000003E-2</v>
      </c>
      <c r="BP2729" s="26">
        <v>6.5684339999999999</v>
      </c>
      <c r="BQ2729" s="12">
        <v>0</v>
      </c>
      <c r="BR2729" s="26">
        <v>0</v>
      </c>
      <c r="BS2729" s="26">
        <v>0</v>
      </c>
      <c r="BT2729" s="26">
        <v>0</v>
      </c>
      <c r="BU2729" s="26">
        <v>0</v>
      </c>
      <c r="BV2729" s="26">
        <v>0</v>
      </c>
      <c r="BW2729" s="26">
        <v>0</v>
      </c>
      <c r="BX2729" s="12">
        <v>37.25982596507621</v>
      </c>
      <c r="BY2729" s="29"/>
      <c r="BZ2729" s="29"/>
      <c r="CA2729" s="12">
        <v>6.2431E-2</v>
      </c>
      <c r="CB2729" s="17">
        <v>5.0999999999999997E-2</v>
      </c>
      <c r="CC2729" s="12">
        <v>2.9028213166144199</v>
      </c>
      <c r="CD2729" s="12">
        <v>108.15861706476669</v>
      </c>
      <c r="CE2729" s="12">
        <v>33.710043196544277</v>
      </c>
      <c r="CF2729" s="12">
        <v>100</v>
      </c>
      <c r="CG2729" s="12" t="s">
        <v>6</v>
      </c>
      <c r="CH2729" s="12" t="s">
        <v>6</v>
      </c>
      <c r="CI2729" s="29"/>
      <c r="CJ2729" s="12">
        <v>85917.991999999998</v>
      </c>
      <c r="CK2729" s="12">
        <v>0.17520294340944928</v>
      </c>
      <c r="CL2729" s="12">
        <v>954.64435555555553</v>
      </c>
      <c r="CM2729" s="12">
        <v>878.00699999999995</v>
      </c>
      <c r="CN2729" s="12" t="s">
        <v>6</v>
      </c>
      <c r="CO2729" s="12" t="s">
        <v>6</v>
      </c>
      <c r="CP2729" s="12">
        <v>1.0219128491736631</v>
      </c>
      <c r="CQ2729" s="12">
        <v>76.637355555555587</v>
      </c>
      <c r="CR2729" s="12" t="s">
        <v>295</v>
      </c>
      <c r="CS2729" s="12">
        <v>1.2275529072985469</v>
      </c>
      <c r="CT2729" s="12">
        <v>1376.2072047540485</v>
      </c>
      <c r="CU2729" s="12">
        <v>14.063638256635326</v>
      </c>
      <c r="CV2729" s="12">
        <v>1.1111111111111109</v>
      </c>
      <c r="CW2729" s="12" t="s">
        <v>6</v>
      </c>
      <c r="CX2729" s="12" t="s">
        <v>6</v>
      </c>
      <c r="CY2729" s="29"/>
      <c r="CZ2729" s="12">
        <v>77.936127272727276</v>
      </c>
      <c r="DA2729" s="12">
        <v>2311.9557224630539</v>
      </c>
      <c r="DB2729" s="12">
        <v>796.45126940141915</v>
      </c>
      <c r="DC2729" s="12">
        <v>0.50202623696561011</v>
      </c>
      <c r="DD2729" s="12">
        <v>0.56702599670035725</v>
      </c>
      <c r="DE2729" s="29"/>
      <c r="DF2729" s="12">
        <v>2384.8642</v>
      </c>
      <c r="DG2729" s="12">
        <v>6.5684339999999999</v>
      </c>
      <c r="DH2729" s="12">
        <v>6.1638310474868963</v>
      </c>
      <c r="DI2729" s="12">
        <v>2.3545834601399944</v>
      </c>
      <c r="DJ2729" s="12">
        <v>0.81473040012387632</v>
      </c>
      <c r="DK2729" s="12">
        <v>46.392004319654426</v>
      </c>
      <c r="DL2729" s="12">
        <v>37.074535976607066</v>
      </c>
      <c r="DM2729" s="12" t="s">
        <v>6</v>
      </c>
      <c r="DN2729" s="12" t="s">
        <v>6</v>
      </c>
      <c r="DO2729" s="12">
        <v>6.5684285218298957</v>
      </c>
      <c r="DP2729" s="12">
        <v>3507.7789968652037</v>
      </c>
      <c r="DQ2729" s="12">
        <v>1.0303567932476099</v>
      </c>
      <c r="DR2729" s="12">
        <v>59.924915772753501</v>
      </c>
      <c r="DS2729" s="12">
        <f>IF(odpadni[[#This Row],[SÚC]]="-","-",odpadni[[#This Row],[ZKC34]]-odpadni[[#This Row],[SÚC]])</f>
        <v>-21.724915772753498</v>
      </c>
      <c r="DT2729" s="12" t="str">
        <f>IF(odpadni[[#This Row],[Rozdíl Cena pro stočné - sociálně únosná cena]]="-","-",IF(odpadni[[#This Row],[Rozdíl Cena pro stočné - sociálně únosná cena]]&gt;0,"ANO","NE"))</f>
        <v>NE</v>
      </c>
      <c r="DU2729" s="11">
        <v>-22.850379796146434</v>
      </c>
      <c r="DV2729" s="11" t="s">
        <v>301</v>
      </c>
      <c r="DW2729" s="58"/>
      <c r="DX2729" s="58" t="s">
        <v>8851</v>
      </c>
      <c r="DY2729" s="58"/>
      <c r="DZ2729" s="58"/>
      <c r="EK2729" s="2"/>
    </row>
    <row r="2730" spans="1:141" ht="15" customHeight="1" x14ac:dyDescent="0.25">
      <c r="A2730" s="71">
        <v>3616</v>
      </c>
      <c r="B2730" s="9" t="s">
        <v>1396</v>
      </c>
      <c r="C2730" s="9" t="s">
        <v>5096</v>
      </c>
      <c r="D2730" s="9" t="s">
        <v>5839</v>
      </c>
      <c r="E2730" s="9" t="s">
        <v>5905</v>
      </c>
      <c r="F2730" s="9" t="s">
        <v>5096</v>
      </c>
      <c r="G2730" s="9" t="s">
        <v>5906</v>
      </c>
      <c r="H2730" s="9" t="s">
        <v>5957</v>
      </c>
      <c r="I2730" s="9" t="s">
        <v>5989</v>
      </c>
      <c r="J2730" s="9" t="s">
        <v>5980</v>
      </c>
      <c r="K2730" s="9" t="s">
        <v>5983</v>
      </c>
      <c r="L2730" s="10" t="s">
        <v>8709</v>
      </c>
      <c r="M2730" s="50"/>
      <c r="N2730" s="28"/>
      <c r="O2730" s="56">
        <v>892</v>
      </c>
      <c r="P2730" s="56">
        <v>892</v>
      </c>
      <c r="Q2730" s="56">
        <v>0</v>
      </c>
      <c r="R2730" s="11">
        <v>8.9730000000000008</v>
      </c>
      <c r="S2730" s="11">
        <v>0</v>
      </c>
      <c r="T2730" s="56">
        <v>209</v>
      </c>
      <c r="U2730" s="11">
        <v>0</v>
      </c>
      <c r="V2730" s="11">
        <v>79.698999999999998</v>
      </c>
      <c r="W2730" s="11">
        <v>0</v>
      </c>
      <c r="X2730" s="56">
        <v>0</v>
      </c>
      <c r="Y2730" s="56">
        <v>0</v>
      </c>
      <c r="Z2730" s="11">
        <v>0</v>
      </c>
      <c r="AA2730" s="56">
        <v>0</v>
      </c>
      <c r="AB2730" s="56">
        <v>0</v>
      </c>
      <c r="AC2730" s="11">
        <v>0</v>
      </c>
      <c r="AD2730" s="11">
        <v>0</v>
      </c>
      <c r="AE2730" s="11">
        <v>0</v>
      </c>
      <c r="AF2730" s="11">
        <v>0</v>
      </c>
      <c r="AG2730" s="11">
        <v>0</v>
      </c>
      <c r="AH2730" s="11">
        <v>0</v>
      </c>
      <c r="AI2730" s="11">
        <v>24514.010999999999</v>
      </c>
      <c r="AJ2730" s="11">
        <v>0</v>
      </c>
      <c r="AK2730" s="11">
        <v>38.65</v>
      </c>
      <c r="AL2730" s="24">
        <v>2.3909370000000001</v>
      </c>
      <c r="AM2730" s="24">
        <v>0</v>
      </c>
      <c r="AN2730" s="24">
        <v>2.2110780000000001</v>
      </c>
      <c r="AO2730" s="24">
        <v>0.16767799999999999</v>
      </c>
      <c r="AP2730" s="24">
        <v>1.2181000000000001E-2</v>
      </c>
      <c r="AQ2730" s="24">
        <v>0</v>
      </c>
      <c r="AR2730" s="24">
        <v>0</v>
      </c>
      <c r="AS2730" s="24">
        <v>0</v>
      </c>
      <c r="AT2730" s="24">
        <v>1.2036E-2</v>
      </c>
      <c r="AU2730" s="24">
        <v>8.9899999999999997E-3</v>
      </c>
      <c r="AV2730" s="24">
        <v>3.0460000000000001E-3</v>
      </c>
      <c r="AW2730" s="24">
        <v>0.16204399999999999</v>
      </c>
      <c r="AX2730" s="24">
        <v>5.8043999999999998E-2</v>
      </c>
      <c r="AY2730" s="24">
        <v>0</v>
      </c>
      <c r="AZ2730" s="24">
        <v>0.104</v>
      </c>
      <c r="BA2730" s="24">
        <v>0</v>
      </c>
      <c r="BB2730" s="24">
        <v>0</v>
      </c>
      <c r="BC2730" s="24">
        <v>2.8936E-2</v>
      </c>
      <c r="BD2730" s="24">
        <v>6.6728999999999997E-2</v>
      </c>
      <c r="BE2730" s="24">
        <v>2.871594</v>
      </c>
      <c r="BF2730" s="25">
        <v>2.5554999999999999</v>
      </c>
      <c r="BG2730" s="54">
        <v>24.513999999999999</v>
      </c>
      <c r="BH2730" s="11">
        <v>1.0226194550455887</v>
      </c>
      <c r="BI2730" s="24">
        <v>0</v>
      </c>
      <c r="BJ2730" s="24">
        <v>7.9699000000000006E-2</v>
      </c>
      <c r="BK2730" s="24">
        <v>7.9699000000000006E-2</v>
      </c>
      <c r="BL2730" s="24">
        <v>0</v>
      </c>
      <c r="BM2730" s="11">
        <v>36.03</v>
      </c>
      <c r="BN2730" s="24">
        <v>0.20899200000000001</v>
      </c>
      <c r="BO2730" s="25">
        <v>0.15</v>
      </c>
      <c r="BP2730" s="24">
        <v>7.2779230000000004</v>
      </c>
      <c r="BQ2730" s="11">
        <v>0</v>
      </c>
      <c r="BR2730" s="24">
        <v>0.495</v>
      </c>
      <c r="BS2730" s="24">
        <v>0</v>
      </c>
      <c r="BT2730" s="24">
        <v>0.104</v>
      </c>
      <c r="BU2730" s="24">
        <v>0</v>
      </c>
      <c r="BV2730" s="24">
        <v>0.104</v>
      </c>
      <c r="BW2730" s="24">
        <v>0</v>
      </c>
      <c r="BX2730" s="11">
        <v>23.292098517775546</v>
      </c>
      <c r="BY2730" s="28"/>
      <c r="BZ2730" s="28"/>
      <c r="CA2730" s="11">
        <v>7.9699000000000006E-2</v>
      </c>
      <c r="CB2730" s="17">
        <v>6.9995000000000002E-2</v>
      </c>
      <c r="CC2730" s="11">
        <v>4.267942583732057</v>
      </c>
      <c r="CD2730" s="11">
        <v>99.409339128496597</v>
      </c>
      <c r="CE2730" s="11">
        <v>89.348654708520186</v>
      </c>
      <c r="CF2730" s="11">
        <v>100</v>
      </c>
      <c r="CG2730" s="11" t="s">
        <v>6</v>
      </c>
      <c r="CH2730" s="11" t="s">
        <v>6</v>
      </c>
      <c r="CI2730" s="28"/>
      <c r="CJ2730" s="11">
        <v>24514.010999999999</v>
      </c>
      <c r="CK2730" s="11">
        <v>0</v>
      </c>
      <c r="CL2730" s="11">
        <v>272.37790000000001</v>
      </c>
      <c r="CM2730" s="11" t="s">
        <v>6</v>
      </c>
      <c r="CN2730" s="11" t="s">
        <v>6</v>
      </c>
      <c r="CO2730" s="11">
        <v>162.04399999999998</v>
      </c>
      <c r="CP2730" s="11">
        <v>0.66102605567077533</v>
      </c>
      <c r="CQ2730" s="11">
        <v>110.33390000000003</v>
      </c>
      <c r="CR2730" s="11" t="s">
        <v>295</v>
      </c>
      <c r="CS2730" s="11">
        <v>1.3843824891152965</v>
      </c>
      <c r="CT2730" s="11">
        <v>307.58241634148476</v>
      </c>
      <c r="CU2730" s="11">
        <v>2.033199914678979</v>
      </c>
      <c r="CV2730" s="11">
        <v>1.1111111111111112</v>
      </c>
      <c r="CW2730" s="11">
        <v>0</v>
      </c>
      <c r="CX2730" s="11" t="s">
        <v>6</v>
      </c>
      <c r="CY2730" s="28"/>
      <c r="CZ2730" s="11">
        <v>77.936127272727276</v>
      </c>
      <c r="DA2730" s="11">
        <v>872.26973396495214</v>
      </c>
      <c r="DB2730" s="11">
        <v>204.37710134380606</v>
      </c>
      <c r="DC2730" s="11">
        <v>0.15101820600007526</v>
      </c>
      <c r="DD2730" s="11">
        <v>0.36306603596030063</v>
      </c>
      <c r="DE2730" s="28"/>
      <c r="DF2730" s="11">
        <v>3080.3663500000002</v>
      </c>
      <c r="DG2730" s="11">
        <v>7.2779230000000004</v>
      </c>
      <c r="DH2730" s="11">
        <v>6.7846475468737673</v>
      </c>
      <c r="DI2730" s="11">
        <v>2.6222662768667111</v>
      </c>
      <c r="DJ2730" s="11">
        <v>0.42424717848091037</v>
      </c>
      <c r="DK2730" s="11">
        <v>27.482075112107623</v>
      </c>
      <c r="DL2730" s="11" t="s">
        <v>6</v>
      </c>
      <c r="DM2730" s="11" t="s">
        <v>6</v>
      </c>
      <c r="DN2730" s="11">
        <v>37.414872206677622</v>
      </c>
      <c r="DO2730" s="11">
        <v>7.2779090637464767</v>
      </c>
      <c r="DP2730" s="11">
        <v>13739.684210526315</v>
      </c>
      <c r="DQ2730" s="11">
        <v>1.0330116801281479</v>
      </c>
      <c r="DR2730" s="11">
        <v>59.924915772753501</v>
      </c>
      <c r="DS2730" s="11">
        <f>IF(odpadni[[#This Row],[SÚC]]="-","-",odpadni[[#This Row],[ZKC34]]-odpadni[[#This Row],[SÚC]])</f>
        <v>-21.274915772753502</v>
      </c>
      <c r="DT2730" s="11" t="str">
        <f>IF(odpadni[[#This Row],[Rozdíl Cena pro stočné - sociálně únosná cena]]="-","-",IF(odpadni[[#This Row],[Rozdíl Cena pro stočné - sociálně únosná cena]]&gt;0,"ANO","NE"))</f>
        <v>NE</v>
      </c>
      <c r="DU2730" s="11">
        <v>-22.510043566075879</v>
      </c>
      <c r="DV2730" s="11" t="s">
        <v>301</v>
      </c>
      <c r="DW2730" s="58"/>
      <c r="DX2730" s="58" t="s">
        <v>8822</v>
      </c>
      <c r="DY2730" s="58"/>
      <c r="DZ2730" s="58"/>
      <c r="EK2730" s="2"/>
    </row>
    <row r="2731" spans="1:141" ht="15" customHeight="1" x14ac:dyDescent="0.25">
      <c r="A2731" s="71">
        <v>3617</v>
      </c>
      <c r="B2731" s="9" t="s">
        <v>2956</v>
      </c>
      <c r="C2731" s="9" t="s">
        <v>5096</v>
      </c>
      <c r="D2731" s="9" t="s">
        <v>5840</v>
      </c>
      <c r="E2731" s="9" t="s">
        <v>5905</v>
      </c>
      <c r="F2731" s="9" t="s">
        <v>5096</v>
      </c>
      <c r="G2731" s="9" t="s">
        <v>5906</v>
      </c>
      <c r="H2731" s="9" t="s">
        <v>7</v>
      </c>
      <c r="I2731" s="9" t="s">
        <v>5989</v>
      </c>
      <c r="J2731" s="9" t="s">
        <v>5980</v>
      </c>
      <c r="K2731" s="9" t="s">
        <v>5981</v>
      </c>
      <c r="L2731" s="10" t="s">
        <v>8710</v>
      </c>
      <c r="M2731" s="50"/>
      <c r="N2731" s="28"/>
      <c r="O2731" s="56">
        <v>694</v>
      </c>
      <c r="P2731" s="56">
        <v>694</v>
      </c>
      <c r="Q2731" s="56">
        <v>0</v>
      </c>
      <c r="R2731" s="11">
        <v>10.853</v>
      </c>
      <c r="S2731" s="11">
        <v>0</v>
      </c>
      <c r="T2731" s="56">
        <v>217</v>
      </c>
      <c r="U2731" s="11">
        <v>0</v>
      </c>
      <c r="V2731" s="11">
        <v>27.37</v>
      </c>
      <c r="W2731" s="11">
        <v>1</v>
      </c>
      <c r="X2731" s="56">
        <v>0</v>
      </c>
      <c r="Y2731" s="56">
        <v>0</v>
      </c>
      <c r="Z2731" s="11">
        <v>1</v>
      </c>
      <c r="AA2731" s="56">
        <v>14</v>
      </c>
      <c r="AB2731" s="56">
        <v>0</v>
      </c>
      <c r="AC2731" s="11">
        <v>0</v>
      </c>
      <c r="AD2731" s="11">
        <v>0</v>
      </c>
      <c r="AE2731" s="11">
        <v>0</v>
      </c>
      <c r="AF2731" s="11">
        <v>0</v>
      </c>
      <c r="AG2731" s="11">
        <v>0</v>
      </c>
      <c r="AH2731" s="11">
        <v>0</v>
      </c>
      <c r="AI2731" s="11">
        <v>60028.618999999999</v>
      </c>
      <c r="AJ2731" s="11">
        <v>12504.52</v>
      </c>
      <c r="AK2731" s="11">
        <v>48.67</v>
      </c>
      <c r="AL2731" s="24">
        <v>0.350221</v>
      </c>
      <c r="AM2731" s="24">
        <v>0</v>
      </c>
      <c r="AN2731" s="24">
        <v>0.34862799999999999</v>
      </c>
      <c r="AO2731" s="24">
        <v>0</v>
      </c>
      <c r="AP2731" s="24">
        <v>1.593E-3</v>
      </c>
      <c r="AQ2731" s="24">
        <v>0.16248799999999999</v>
      </c>
      <c r="AR2731" s="24">
        <v>0.16248799999999999</v>
      </c>
      <c r="AS2731" s="24">
        <v>0</v>
      </c>
      <c r="AT2731" s="24">
        <v>8.1972000000000003E-2</v>
      </c>
      <c r="AU2731" s="24">
        <v>2.9680000000000002E-3</v>
      </c>
      <c r="AV2731" s="24">
        <v>7.9004000000000005E-2</v>
      </c>
      <c r="AW2731" s="24">
        <v>0.110933</v>
      </c>
      <c r="AX2731" s="24">
        <v>0</v>
      </c>
      <c r="AY2731" s="24">
        <v>2.6693000000000001E-2</v>
      </c>
      <c r="AZ2731" s="24">
        <v>8.4239999999999995E-2</v>
      </c>
      <c r="BA2731" s="24">
        <v>0</v>
      </c>
      <c r="BB2731" s="24">
        <v>0</v>
      </c>
      <c r="BC2731" s="24">
        <v>9.0524999999999994E-2</v>
      </c>
      <c r="BD2731" s="24">
        <v>0.26618900000000001</v>
      </c>
      <c r="BE2731" s="24">
        <v>1.147842</v>
      </c>
      <c r="BF2731" s="25">
        <v>1.2211479999999999</v>
      </c>
      <c r="BG2731" s="54">
        <v>72.53</v>
      </c>
      <c r="BH2731" s="11">
        <v>0.35119784569508783</v>
      </c>
      <c r="BI2731" s="24">
        <v>0</v>
      </c>
      <c r="BJ2731" s="24">
        <v>2.4902000000000001E-2</v>
      </c>
      <c r="BK2731" s="24">
        <v>2.7370999999999999E-2</v>
      </c>
      <c r="BL2731" s="24">
        <v>0</v>
      </c>
      <c r="BM2731" s="11">
        <v>41.93</v>
      </c>
      <c r="BN2731" s="24">
        <v>0.18434600000000001</v>
      </c>
      <c r="BO2731" s="25">
        <v>6.1540999999999998E-2</v>
      </c>
      <c r="BP2731" s="24">
        <v>16.060217999999999</v>
      </c>
      <c r="BQ2731" s="11">
        <v>0</v>
      </c>
      <c r="BR2731" s="24">
        <v>1.6679999999999999</v>
      </c>
      <c r="BS2731" s="24">
        <v>0</v>
      </c>
      <c r="BT2731" s="24">
        <v>1.1000000000000001</v>
      </c>
      <c r="BU2731" s="24">
        <v>0</v>
      </c>
      <c r="BV2731" s="24">
        <v>8.4239999999999995E-2</v>
      </c>
      <c r="BW2731" s="24">
        <v>1.01576</v>
      </c>
      <c r="BX2731" s="11">
        <v>19.994471574679814</v>
      </c>
      <c r="BY2731" s="28"/>
      <c r="BZ2731" s="28"/>
      <c r="CA2731" s="11">
        <v>2.7370999999999999E-2</v>
      </c>
      <c r="CB2731" s="17">
        <v>2.6353999999999999E-2</v>
      </c>
      <c r="CC2731" s="11">
        <v>3.1981566820276499</v>
      </c>
      <c r="CD2731" s="11">
        <v>63.945452870174144</v>
      </c>
      <c r="CE2731" s="11">
        <v>39.439481268011527</v>
      </c>
      <c r="CF2731" s="11">
        <v>100</v>
      </c>
      <c r="CG2731" s="11" t="s">
        <v>6</v>
      </c>
      <c r="CH2731" s="11">
        <v>0</v>
      </c>
      <c r="CI2731" s="28"/>
      <c r="CJ2731" s="11">
        <v>72533.138999999996</v>
      </c>
      <c r="CK2731" s="11">
        <v>9.2140422003132771E-2</v>
      </c>
      <c r="CL2731" s="11">
        <v>979.59765555555555</v>
      </c>
      <c r="CM2731" s="11" t="s">
        <v>6</v>
      </c>
      <c r="CN2731" s="11" t="s">
        <v>6</v>
      </c>
      <c r="CO2731" s="11">
        <v>110.93300000000001</v>
      </c>
      <c r="CP2731" s="11">
        <v>0.15294112667590468</v>
      </c>
      <c r="CQ2731" s="11">
        <v>868.66465555555556</v>
      </c>
      <c r="CR2731" s="11" t="s">
        <v>295</v>
      </c>
      <c r="CS2731" s="11">
        <v>31.736679535112184</v>
      </c>
      <c r="CT2731" s="11">
        <v>2649.9995981147931</v>
      </c>
      <c r="CU2731" s="11">
        <v>4.0529392422637098</v>
      </c>
      <c r="CV2731" s="11">
        <v>1.2288011351496522</v>
      </c>
      <c r="CW2731" s="11">
        <v>92.341818181818169</v>
      </c>
      <c r="CX2731" s="11" t="s">
        <v>6</v>
      </c>
      <c r="CY2731" s="28"/>
      <c r="CZ2731" s="11">
        <v>77.936127272727276</v>
      </c>
      <c r="DA2731" s="11">
        <v>1976.0941261653841</v>
      </c>
      <c r="DB2731" s="11">
        <v>617.88533916122242</v>
      </c>
      <c r="DC2731" s="11">
        <v>2.9948485623470096</v>
      </c>
      <c r="DD2731" s="11">
        <v>3.3073325782762777</v>
      </c>
      <c r="DE2731" s="28"/>
      <c r="DF2731" s="11">
        <v>1332.1465699999999</v>
      </c>
      <c r="DG2731" s="11">
        <v>16.060217999999999</v>
      </c>
      <c r="DH2731" s="11">
        <v>13.838267060958616</v>
      </c>
      <c r="DI2731" s="11">
        <v>6.735084578568558</v>
      </c>
      <c r="DJ2731" s="11">
        <v>0.11614001704793171</v>
      </c>
      <c r="DK2731" s="11">
        <v>104.51460951008644</v>
      </c>
      <c r="DL2731" s="11" t="s">
        <v>6</v>
      </c>
      <c r="DM2731" s="11" t="s">
        <v>6</v>
      </c>
      <c r="DN2731" s="11">
        <v>73.673108602373148</v>
      </c>
      <c r="DO2731" s="11">
        <v>16.060224316587124</v>
      </c>
      <c r="DP2731" s="11">
        <v>5289.5944700460832</v>
      </c>
      <c r="DQ2731" s="11">
        <v>0.66062096365012402</v>
      </c>
      <c r="DR2731" s="11">
        <v>59.924915772753501</v>
      </c>
      <c r="DS2731" s="11">
        <f>IF(odpadni[[#This Row],[SÚC]]="-","-",odpadni[[#This Row],[ZKC34]]-odpadni[[#This Row],[SÚC]])</f>
        <v>-11.254915772753499</v>
      </c>
      <c r="DT2731" s="11" t="str">
        <f>IF(odpadni[[#This Row],[Rozdíl Cena pro stočné - sociálně únosná cena]]="-","-",IF(odpadni[[#This Row],[Rozdíl Cena pro stočné - sociálně únosná cena]]&gt;0,"ANO","NE"))</f>
        <v>NE</v>
      </c>
      <c r="DU2731" s="11">
        <v>13.748192829619647</v>
      </c>
      <c r="DV2731" s="11" t="s">
        <v>9125</v>
      </c>
      <c r="DW2731" s="58"/>
      <c r="DX2731" s="58" t="s">
        <v>8818</v>
      </c>
      <c r="DY2731" s="58"/>
      <c r="DZ2731" s="58" t="s">
        <v>8905</v>
      </c>
      <c r="EK2731" s="2"/>
    </row>
    <row r="2732" spans="1:141" ht="15" customHeight="1" x14ac:dyDescent="0.25">
      <c r="A2732" s="71">
        <v>3618</v>
      </c>
      <c r="B2732" s="9" t="s">
        <v>2957</v>
      </c>
      <c r="C2732" s="9" t="s">
        <v>5096</v>
      </c>
      <c r="D2732" s="9" t="s">
        <v>5841</v>
      </c>
      <c r="E2732" s="9" t="s">
        <v>5905</v>
      </c>
      <c r="F2732" s="9" t="s">
        <v>5096</v>
      </c>
      <c r="G2732" s="9" t="s">
        <v>5906</v>
      </c>
      <c r="H2732" s="9" t="s">
        <v>7</v>
      </c>
      <c r="I2732" s="9" t="s">
        <v>5989</v>
      </c>
      <c r="J2732" s="9" t="s">
        <v>5992</v>
      </c>
      <c r="K2732" s="9" t="s">
        <v>5981</v>
      </c>
      <c r="L2732" s="10" t="s">
        <v>8711</v>
      </c>
      <c r="M2732" s="50"/>
      <c r="N2732" s="28"/>
      <c r="O2732" s="56">
        <v>14.7784029871728</v>
      </c>
      <c r="P2732" s="56">
        <v>14.7784029871728</v>
      </c>
      <c r="Q2732" s="56">
        <v>0</v>
      </c>
      <c r="R2732" s="11">
        <v>0.13101331658423701</v>
      </c>
      <c r="S2732" s="11">
        <v>0</v>
      </c>
      <c r="T2732" s="56">
        <v>5.5229867818956402</v>
      </c>
      <c r="U2732" s="11">
        <v>0</v>
      </c>
      <c r="V2732" s="11">
        <v>0.42300026161066501</v>
      </c>
      <c r="W2732" s="11">
        <v>0</v>
      </c>
      <c r="X2732" s="56">
        <v>0</v>
      </c>
      <c r="Y2732" s="56">
        <v>0</v>
      </c>
      <c r="Z2732" s="11">
        <v>0</v>
      </c>
      <c r="AA2732" s="56">
        <v>0</v>
      </c>
      <c r="AB2732" s="56">
        <v>0</v>
      </c>
      <c r="AC2732" s="11">
        <v>0</v>
      </c>
      <c r="AD2732" s="11">
        <v>0</v>
      </c>
      <c r="AE2732" s="11">
        <v>0</v>
      </c>
      <c r="AF2732" s="11">
        <v>0</v>
      </c>
      <c r="AG2732" s="11">
        <v>0</v>
      </c>
      <c r="AH2732" s="11">
        <v>0</v>
      </c>
      <c r="AI2732" s="11">
        <v>826.708629515697</v>
      </c>
      <c r="AJ2732" s="11">
        <v>0</v>
      </c>
      <c r="AK2732" s="11">
        <v>40.6</v>
      </c>
      <c r="AL2732" s="24">
        <v>1.281455</v>
      </c>
      <c r="AM2732" s="24">
        <v>0</v>
      </c>
      <c r="AN2732" s="24">
        <v>1.281455</v>
      </c>
      <c r="AO2732" s="24">
        <v>0</v>
      </c>
      <c r="AP2732" s="24">
        <v>0</v>
      </c>
      <c r="AQ2732" s="24">
        <v>0</v>
      </c>
      <c r="AR2732" s="24">
        <v>0</v>
      </c>
      <c r="AS2732" s="24">
        <v>0</v>
      </c>
      <c r="AT2732" s="24">
        <v>0</v>
      </c>
      <c r="AU2732" s="24">
        <v>0</v>
      </c>
      <c r="AV2732" s="24">
        <v>0</v>
      </c>
      <c r="AW2732" s="24">
        <v>8.77E-2</v>
      </c>
      <c r="AX2732" s="24">
        <v>0</v>
      </c>
      <c r="AY2732" s="24">
        <v>0</v>
      </c>
      <c r="AZ2732" s="24">
        <v>8.77E-2</v>
      </c>
      <c r="BA2732" s="24">
        <v>0</v>
      </c>
      <c r="BB2732" s="24">
        <v>0</v>
      </c>
      <c r="BC2732" s="24">
        <v>0</v>
      </c>
      <c r="BD2732" s="24">
        <v>0</v>
      </c>
      <c r="BE2732" s="24">
        <v>1.3691549999999999</v>
      </c>
      <c r="BF2732" s="25">
        <v>1.482</v>
      </c>
      <c r="BG2732" s="54">
        <v>19.989999999999998</v>
      </c>
      <c r="BH2732" s="11">
        <v>0.4304422246002379</v>
      </c>
      <c r="BI2732" s="24">
        <v>0</v>
      </c>
      <c r="BJ2732" s="24">
        <v>3.3547E-2</v>
      </c>
      <c r="BK2732" s="24">
        <v>3.2633000000000002E-2</v>
      </c>
      <c r="BL2732" s="24">
        <v>9.1399999999999999E-4</v>
      </c>
      <c r="BM2732" s="11">
        <v>40.81</v>
      </c>
      <c r="BN2732" s="24">
        <v>-7.0549999999999996E-3</v>
      </c>
      <c r="BO2732" s="25">
        <v>0</v>
      </c>
      <c r="BP2732" s="24">
        <v>-0.51525200000000004</v>
      </c>
      <c r="BQ2732" s="11">
        <v>0</v>
      </c>
      <c r="BR2732" s="24">
        <v>8.77E-2</v>
      </c>
      <c r="BS2732" s="24">
        <v>0</v>
      </c>
      <c r="BT2732" s="24">
        <v>8.77E-2</v>
      </c>
      <c r="BU2732" s="24">
        <v>0</v>
      </c>
      <c r="BV2732" s="24">
        <v>8.77E-2</v>
      </c>
      <c r="BW2732" s="24">
        <v>0</v>
      </c>
      <c r="BX2732" s="11">
        <v>42.155919153031682</v>
      </c>
      <c r="BY2732" s="28"/>
      <c r="BZ2732" s="28"/>
      <c r="CA2732" s="11">
        <v>3.3547E-2</v>
      </c>
      <c r="CB2732" s="17">
        <v>3.6499999999999998E-2</v>
      </c>
      <c r="CC2732" s="11">
        <v>2.6757990867579893</v>
      </c>
      <c r="CD2732" s="11">
        <v>112.8007699711258</v>
      </c>
      <c r="CE2732" s="11">
        <v>2270.0017064846429</v>
      </c>
      <c r="CF2732" s="11">
        <v>100</v>
      </c>
      <c r="CG2732" s="11" t="s">
        <v>6</v>
      </c>
      <c r="CH2732" s="11" t="s">
        <v>6</v>
      </c>
      <c r="CI2732" s="28"/>
      <c r="CJ2732" s="11">
        <v>826.708629515697</v>
      </c>
      <c r="CK2732" s="11">
        <v>0</v>
      </c>
      <c r="CL2732" s="11">
        <v>9.1856514390632995</v>
      </c>
      <c r="CM2732" s="11" t="s">
        <v>6</v>
      </c>
      <c r="CN2732" s="11" t="s">
        <v>6</v>
      </c>
      <c r="CO2732" s="11">
        <v>80.644999999999996</v>
      </c>
      <c r="CP2732" s="11">
        <v>9.7549483724687267</v>
      </c>
      <c r="CQ2732" s="11">
        <v>0</v>
      </c>
      <c r="CR2732" s="11" t="s">
        <v>294</v>
      </c>
      <c r="CS2732" s="11">
        <v>0</v>
      </c>
      <c r="CT2732" s="11">
        <v>24.643295362199215</v>
      </c>
      <c r="CU2732" s="11">
        <v>2.4039407398575134</v>
      </c>
      <c r="CV2732" s="11">
        <v>1.1111111111111112</v>
      </c>
      <c r="CW2732" s="11">
        <v>0</v>
      </c>
      <c r="CX2732" s="11" t="s">
        <v>6</v>
      </c>
      <c r="CY2732" s="28"/>
      <c r="CZ2732" s="11">
        <v>77.936127272727262</v>
      </c>
      <c r="DA2732" s="11">
        <v>34.333069904788871</v>
      </c>
      <c r="DB2732" s="11">
        <v>12.830959571926224</v>
      </c>
      <c r="DC2732" s="11">
        <v>0</v>
      </c>
      <c r="DD2732" s="11">
        <v>0</v>
      </c>
      <c r="DE2732" s="28"/>
      <c r="DF2732" s="11">
        <v>1362.0082</v>
      </c>
      <c r="DG2732" s="11">
        <v>-0.51525200000000004</v>
      </c>
      <c r="DH2732" s="11">
        <v>-0.51798513401020641</v>
      </c>
      <c r="DI2732" s="11">
        <v>-0.21030196440814378</v>
      </c>
      <c r="DJ2732" s="11">
        <v>10.608332472757237</v>
      </c>
      <c r="DK2732" s="11">
        <v>55.940322525597296</v>
      </c>
      <c r="DL2732" s="11" t="s">
        <v>6</v>
      </c>
      <c r="DM2732" s="11" t="s">
        <v>6</v>
      </c>
      <c r="DN2732" s="11">
        <v>40.81303842370405</v>
      </c>
      <c r="DO2732" s="11">
        <v>-0.51528132315187114</v>
      </c>
      <c r="DP2732" s="11">
        <v>247901.1907991691</v>
      </c>
      <c r="DQ2732" s="11">
        <v>0.99478013811438448</v>
      </c>
      <c r="DR2732" s="11">
        <v>59.924915772753501</v>
      </c>
      <c r="DS2732" s="11">
        <f>IF(odpadni[[#This Row],[SÚC]]="-","-",odpadni[[#This Row],[ZKC34]]-odpadni[[#This Row],[SÚC]])</f>
        <v>-19.324915772753499</v>
      </c>
      <c r="DT2732" s="11" t="str">
        <f>IF(odpadni[[#This Row],[Rozdíl Cena pro stočné - sociálně únosná cena]]="-","-",IF(odpadni[[#This Row],[Rozdíl Cena pro stočné - sociálně únosná cena]]&gt;0,"ANO","NE"))</f>
        <v>NE</v>
      </c>
      <c r="DU2732" s="11">
        <v>-19.11187734904945</v>
      </c>
      <c r="DV2732" s="11" t="s">
        <v>301</v>
      </c>
      <c r="DW2732" s="58"/>
      <c r="DX2732" s="58" t="s">
        <v>8815</v>
      </c>
      <c r="DY2732" s="58"/>
      <c r="DZ2732" s="58" t="s">
        <v>8894</v>
      </c>
      <c r="EK2732" s="2"/>
    </row>
    <row r="2733" spans="1:141" ht="15" customHeight="1" x14ac:dyDescent="0.25">
      <c r="A2733" s="71">
        <v>3619</v>
      </c>
      <c r="B2733" s="9" t="s">
        <v>2958</v>
      </c>
      <c r="C2733" s="9" t="s">
        <v>5096</v>
      </c>
      <c r="D2733" s="9" t="s">
        <v>5842</v>
      </c>
      <c r="E2733" s="9" t="s">
        <v>8</v>
      </c>
      <c r="F2733" s="9" t="s">
        <v>5096</v>
      </c>
      <c r="G2733" s="9" t="s">
        <v>5906</v>
      </c>
      <c r="H2733" s="9" t="s">
        <v>7</v>
      </c>
      <c r="I2733" s="9" t="s">
        <v>293</v>
      </c>
      <c r="J2733" s="9" t="s">
        <v>5980</v>
      </c>
      <c r="K2733" s="9" t="s">
        <v>5981</v>
      </c>
      <c r="L2733" s="10" t="s">
        <v>8712</v>
      </c>
      <c r="M2733" s="50"/>
      <c r="N2733" s="28"/>
      <c r="O2733" s="56">
        <v>395</v>
      </c>
      <c r="P2733" s="56">
        <v>395</v>
      </c>
      <c r="Q2733" s="56">
        <v>0</v>
      </c>
      <c r="R2733" s="11">
        <v>3.391</v>
      </c>
      <c r="S2733" s="11">
        <v>0</v>
      </c>
      <c r="T2733" s="56">
        <v>153</v>
      </c>
      <c r="U2733" s="11">
        <v>0</v>
      </c>
      <c r="V2733" s="11">
        <v>15.488</v>
      </c>
      <c r="W2733" s="11">
        <v>0</v>
      </c>
      <c r="X2733" s="56">
        <v>0</v>
      </c>
      <c r="Y2733" s="56">
        <v>0</v>
      </c>
      <c r="Z2733" s="11">
        <v>1</v>
      </c>
      <c r="AA2733" s="56">
        <v>12</v>
      </c>
      <c r="AB2733" s="56">
        <v>0</v>
      </c>
      <c r="AC2733" s="11">
        <v>0</v>
      </c>
      <c r="AD2733" s="11">
        <v>0</v>
      </c>
      <c r="AE2733" s="11">
        <v>0</v>
      </c>
      <c r="AF2733" s="11">
        <v>0</v>
      </c>
      <c r="AG2733" s="11">
        <v>0</v>
      </c>
      <c r="AH2733" s="11">
        <v>0</v>
      </c>
      <c r="AI2733" s="11">
        <v>10348.89</v>
      </c>
      <c r="AJ2733" s="11">
        <v>6640.2</v>
      </c>
      <c r="AK2733" s="11">
        <v>28.7</v>
      </c>
      <c r="AL2733" s="24">
        <v>4.084E-3</v>
      </c>
      <c r="AM2733" s="24">
        <v>0</v>
      </c>
      <c r="AN2733" s="24">
        <v>0</v>
      </c>
      <c r="AO2733" s="24">
        <v>0</v>
      </c>
      <c r="AP2733" s="24">
        <v>4.084E-3</v>
      </c>
      <c r="AQ2733" s="24">
        <v>7.8136999999999998E-2</v>
      </c>
      <c r="AR2733" s="24">
        <v>7.8136999999999998E-2</v>
      </c>
      <c r="AS2733" s="24">
        <v>0</v>
      </c>
      <c r="AT2733" s="24">
        <v>3.083E-2</v>
      </c>
      <c r="AU2733" s="24">
        <v>2.2863000000000001E-2</v>
      </c>
      <c r="AV2733" s="24">
        <v>7.9670000000000001E-3</v>
      </c>
      <c r="AW2733" s="24">
        <v>7.7423000000000006E-2</v>
      </c>
      <c r="AX2733" s="24">
        <v>1.1039999999999999E-2</v>
      </c>
      <c r="AY2733" s="24">
        <v>4.6383000000000001E-2</v>
      </c>
      <c r="AZ2733" s="24">
        <v>0.02</v>
      </c>
      <c r="BA2733" s="24">
        <v>0</v>
      </c>
      <c r="BB2733" s="24">
        <v>0</v>
      </c>
      <c r="BC2733" s="24">
        <v>5.8030999999999999E-2</v>
      </c>
      <c r="BD2733" s="24">
        <v>8.4998000000000004E-2</v>
      </c>
      <c r="BE2733" s="24">
        <v>0.384438</v>
      </c>
      <c r="BF2733" s="25">
        <v>0.40327099999999999</v>
      </c>
      <c r="BG2733" s="54">
        <v>16.989000000000001</v>
      </c>
      <c r="BH2733" s="11">
        <v>0.19872683621809653</v>
      </c>
      <c r="BI2733" s="24">
        <v>0</v>
      </c>
      <c r="BJ2733" s="24">
        <v>0</v>
      </c>
      <c r="BK2733" s="24">
        <v>1.5488E-2</v>
      </c>
      <c r="BL2733" s="24">
        <v>0</v>
      </c>
      <c r="BM2733" s="11">
        <v>24.82</v>
      </c>
      <c r="BN2733" s="24">
        <v>6.0010000000000001E-2</v>
      </c>
      <c r="BO2733" s="25">
        <v>5.2999999999999999E-2</v>
      </c>
      <c r="BP2733" s="24">
        <v>15.609833</v>
      </c>
      <c r="BQ2733" s="11">
        <v>0</v>
      </c>
      <c r="BR2733" s="24">
        <v>0.87</v>
      </c>
      <c r="BS2733" s="24">
        <v>0</v>
      </c>
      <c r="BT2733" s="24">
        <v>0.22399999999999998</v>
      </c>
      <c r="BU2733" s="24">
        <v>0.104</v>
      </c>
      <c r="BV2733" s="24">
        <v>0.02</v>
      </c>
      <c r="BW2733" s="24">
        <v>0.20399999999999999</v>
      </c>
      <c r="BX2733" s="11">
        <v>45.119433795340605</v>
      </c>
      <c r="BY2733" s="28"/>
      <c r="BZ2733" s="28"/>
      <c r="CA2733" s="11">
        <v>1.5488E-2</v>
      </c>
      <c r="CB2733" s="17">
        <v>1.5900000000000001E-2</v>
      </c>
      <c r="CC2733" s="11">
        <v>2.5816993464052289</v>
      </c>
      <c r="CD2733" s="11">
        <v>116.48481273960483</v>
      </c>
      <c r="CE2733" s="11">
        <v>39.210126582278484</v>
      </c>
      <c r="CF2733" s="11">
        <v>100</v>
      </c>
      <c r="CG2733" s="11" t="s">
        <v>6</v>
      </c>
      <c r="CH2733" s="11">
        <v>0</v>
      </c>
      <c r="CI2733" s="28"/>
      <c r="CJ2733" s="11">
        <v>16989.09</v>
      </c>
      <c r="CK2733" s="11">
        <v>0</v>
      </c>
      <c r="CL2733" s="11">
        <v>280.99266666666665</v>
      </c>
      <c r="CM2733" s="11">
        <v>66.382999999999996</v>
      </c>
      <c r="CN2733" s="11" t="s">
        <v>6</v>
      </c>
      <c r="CO2733" s="11" t="s">
        <v>6</v>
      </c>
      <c r="CP2733" s="11">
        <v>0.39073899779211241</v>
      </c>
      <c r="CQ2733" s="11">
        <v>214.60966666666667</v>
      </c>
      <c r="CR2733" s="11" t="s">
        <v>295</v>
      </c>
      <c r="CS2733" s="11">
        <v>13.856512568870524</v>
      </c>
      <c r="CT2733" s="11">
        <v>1096.9195506198348</v>
      </c>
      <c r="CU2733" s="11">
        <v>4.2860924586776861</v>
      </c>
      <c r="CV2733" s="11">
        <v>1.419296160151297</v>
      </c>
      <c r="CW2733" s="11">
        <v>91.071428571428569</v>
      </c>
      <c r="CX2733" s="11" t="s">
        <v>6</v>
      </c>
      <c r="CY2733" s="28"/>
      <c r="CZ2733" s="11">
        <v>77.936127272727276</v>
      </c>
      <c r="DA2733" s="11">
        <v>1987.6530393031558</v>
      </c>
      <c r="DB2733" s="11">
        <v>769.90105066679189</v>
      </c>
      <c r="DC2733" s="11">
        <v>1.9905733471074381</v>
      </c>
      <c r="DD2733" s="11">
        <v>3.7468362603305785</v>
      </c>
      <c r="DE2733" s="28"/>
      <c r="DF2733" s="11">
        <v>444.50560000000002</v>
      </c>
      <c r="DG2733" s="11">
        <v>15.609833</v>
      </c>
      <c r="DH2733" s="11">
        <v>13.500392346013188</v>
      </c>
      <c r="DI2733" s="11">
        <v>3.8746126033057853</v>
      </c>
      <c r="DJ2733" s="11">
        <v>0.11772260903909509</v>
      </c>
      <c r="DK2733" s="11">
        <v>43.010354430379749</v>
      </c>
      <c r="DL2733" s="11">
        <v>38.678180957300277</v>
      </c>
      <c r="DM2733" s="11" t="s">
        <v>6</v>
      </c>
      <c r="DN2733" s="11" t="s">
        <v>6</v>
      </c>
      <c r="DO2733" s="11">
        <v>15.609799239409217</v>
      </c>
      <c r="DP2733" s="11">
        <v>2512.6666666666665</v>
      </c>
      <c r="DQ2733" s="11">
        <v>0.7420204179634009</v>
      </c>
      <c r="DR2733" s="11">
        <v>59.924915772753501</v>
      </c>
      <c r="DS2733" s="11">
        <f>IF(odpadni[[#This Row],[SÚC]]="-","-",odpadni[[#This Row],[ZKC34]]-odpadni[[#This Row],[SÚC]])</f>
        <v>-31.224915772753501</v>
      </c>
      <c r="DT2733" s="11" t="str">
        <f>IF(odpadni[[#This Row],[Rozdíl Cena pro stočné - sociálně únosná cena]]="-","-",IF(odpadni[[#This Row],[Rozdíl Cena pro stočné - sociálně únosná cena]]&gt;0,"ANO","NE"))</f>
        <v>NE</v>
      </c>
      <c r="DU2733" s="11">
        <v>-21.246734815453223</v>
      </c>
      <c r="DV2733" s="11" t="s">
        <v>301</v>
      </c>
      <c r="DW2733" s="58"/>
      <c r="DX2733" s="58" t="s">
        <v>8818</v>
      </c>
      <c r="DY2733" s="58"/>
      <c r="DZ2733" s="58" t="s">
        <v>8905</v>
      </c>
      <c r="EK2733" s="2"/>
    </row>
    <row r="2734" spans="1:141" ht="15" customHeight="1" x14ac:dyDescent="0.25">
      <c r="A2734" s="71">
        <v>3620</v>
      </c>
      <c r="B2734" s="9" t="s">
        <v>2959</v>
      </c>
      <c r="C2734" s="9" t="s">
        <v>5096</v>
      </c>
      <c r="D2734" s="9" t="s">
        <v>5843</v>
      </c>
      <c r="E2734" s="9" t="s">
        <v>8</v>
      </c>
      <c r="F2734" s="9" t="s">
        <v>5096</v>
      </c>
      <c r="G2734" s="9" t="s">
        <v>5906</v>
      </c>
      <c r="H2734" s="9" t="s">
        <v>7</v>
      </c>
      <c r="I2734" s="9" t="s">
        <v>293</v>
      </c>
      <c r="J2734" s="9" t="s">
        <v>5980</v>
      </c>
      <c r="K2734" s="9" t="s">
        <v>5981</v>
      </c>
      <c r="L2734" s="10" t="s">
        <v>8713</v>
      </c>
      <c r="M2734" s="50"/>
      <c r="N2734" s="28"/>
      <c r="O2734" s="56">
        <v>626</v>
      </c>
      <c r="P2734" s="56">
        <v>626</v>
      </c>
      <c r="Q2734" s="56">
        <v>0</v>
      </c>
      <c r="R2734" s="11">
        <v>6.6829999999999998</v>
      </c>
      <c r="S2734" s="11">
        <v>0</v>
      </c>
      <c r="T2734" s="56">
        <v>246</v>
      </c>
      <c r="U2734" s="11">
        <v>0</v>
      </c>
      <c r="V2734" s="11">
        <v>36.520000000000003</v>
      </c>
      <c r="W2734" s="11">
        <v>0</v>
      </c>
      <c r="X2734" s="56">
        <v>0</v>
      </c>
      <c r="Y2734" s="56">
        <v>0</v>
      </c>
      <c r="Z2734" s="11">
        <v>1</v>
      </c>
      <c r="AA2734" s="56">
        <v>12</v>
      </c>
      <c r="AB2734" s="56">
        <v>0</v>
      </c>
      <c r="AC2734" s="11">
        <v>0</v>
      </c>
      <c r="AD2734" s="11">
        <v>0</v>
      </c>
      <c r="AE2734" s="11">
        <v>0</v>
      </c>
      <c r="AF2734" s="11">
        <v>0</v>
      </c>
      <c r="AG2734" s="11">
        <v>0</v>
      </c>
      <c r="AH2734" s="11">
        <v>0</v>
      </c>
      <c r="AI2734" s="11">
        <v>35812.334999999999</v>
      </c>
      <c r="AJ2734" s="11">
        <v>6640.2</v>
      </c>
      <c r="AK2734" s="11">
        <v>30.87</v>
      </c>
      <c r="AL2734" s="24">
        <v>5.0530000000000002E-3</v>
      </c>
      <c r="AM2734" s="24">
        <v>0</v>
      </c>
      <c r="AN2734" s="24">
        <v>0</v>
      </c>
      <c r="AO2734" s="24">
        <v>0</v>
      </c>
      <c r="AP2734" s="24">
        <v>5.0530000000000002E-3</v>
      </c>
      <c r="AQ2734" s="24">
        <v>0.14357300000000001</v>
      </c>
      <c r="AR2734" s="24">
        <v>0.14357300000000001</v>
      </c>
      <c r="AS2734" s="24">
        <v>0</v>
      </c>
      <c r="AT2734" s="24">
        <v>8.6816000000000004E-2</v>
      </c>
      <c r="AU2734" s="24">
        <v>6.7028000000000004E-2</v>
      </c>
      <c r="AV2734" s="24">
        <v>1.9788E-2</v>
      </c>
      <c r="AW2734" s="24">
        <v>0.397897</v>
      </c>
      <c r="AX2734" s="24">
        <v>0</v>
      </c>
      <c r="AY2734" s="24">
        <v>4.0897000000000003E-2</v>
      </c>
      <c r="AZ2734" s="24">
        <v>0.35699999999999998</v>
      </c>
      <c r="BA2734" s="24">
        <v>0</v>
      </c>
      <c r="BB2734" s="24">
        <v>0</v>
      </c>
      <c r="BC2734" s="24">
        <v>0.06</v>
      </c>
      <c r="BD2734" s="24">
        <v>0.30846800000000002</v>
      </c>
      <c r="BE2734" s="24">
        <v>1.0861479999999999</v>
      </c>
      <c r="BF2734" s="25">
        <v>1.046975</v>
      </c>
      <c r="BG2734" s="54">
        <v>42.451999999999998</v>
      </c>
      <c r="BH2734" s="11">
        <v>0.46858884676426166</v>
      </c>
      <c r="BI2734" s="24">
        <v>0</v>
      </c>
      <c r="BJ2734" s="24">
        <v>0</v>
      </c>
      <c r="BK2734" s="24">
        <v>3.6519999999999997E-2</v>
      </c>
      <c r="BL2734" s="24">
        <v>0</v>
      </c>
      <c r="BM2734" s="11">
        <v>29.74</v>
      </c>
      <c r="BN2734" s="24">
        <v>4.1107999999999999E-2</v>
      </c>
      <c r="BO2734" s="25">
        <v>6.4229999999999995E-2</v>
      </c>
      <c r="BP2734" s="24">
        <v>3.7847270000000002</v>
      </c>
      <c r="BQ2734" s="11">
        <v>0</v>
      </c>
      <c r="BR2734" s="24">
        <v>2.35</v>
      </c>
      <c r="BS2734" s="24">
        <v>0.22800000000000001</v>
      </c>
      <c r="BT2734" s="24">
        <v>0.25</v>
      </c>
      <c r="BU2734" s="24">
        <v>0.128</v>
      </c>
      <c r="BV2734" s="24">
        <v>0.25</v>
      </c>
      <c r="BW2734" s="24">
        <v>0</v>
      </c>
      <c r="BX2734" s="11">
        <v>36.809815950920246</v>
      </c>
      <c r="BY2734" s="28"/>
      <c r="BZ2734" s="28"/>
      <c r="CA2734" s="11">
        <v>3.6519999999999997E-2</v>
      </c>
      <c r="CB2734" s="17">
        <v>3.5999999999999997E-2</v>
      </c>
      <c r="CC2734" s="11">
        <v>2.5447154471544717</v>
      </c>
      <c r="CD2734" s="11">
        <v>93.670507257219811</v>
      </c>
      <c r="CE2734" s="11">
        <v>58.338658146964853</v>
      </c>
      <c r="CF2734" s="11">
        <v>100</v>
      </c>
      <c r="CG2734" s="11" t="s">
        <v>6</v>
      </c>
      <c r="CH2734" s="11">
        <v>0</v>
      </c>
      <c r="CI2734" s="28"/>
      <c r="CJ2734" s="11">
        <v>42452.534999999996</v>
      </c>
      <c r="CK2734" s="11">
        <v>0</v>
      </c>
      <c r="CL2734" s="11">
        <v>563.91983333333337</v>
      </c>
      <c r="CM2734" s="11">
        <v>397.89699999999999</v>
      </c>
      <c r="CN2734" s="11" t="s">
        <v>6</v>
      </c>
      <c r="CO2734" s="11" t="s">
        <v>6</v>
      </c>
      <c r="CP2734" s="11">
        <v>0.93727500607443115</v>
      </c>
      <c r="CQ2734" s="11">
        <v>166.02283333333338</v>
      </c>
      <c r="CR2734" s="11" t="s">
        <v>295</v>
      </c>
      <c r="CS2734" s="11">
        <v>4.5460797736400167</v>
      </c>
      <c r="CT2734" s="11">
        <v>1162.4461938663746</v>
      </c>
      <c r="CU2734" s="11">
        <v>10.895317634173058</v>
      </c>
      <c r="CV2734" s="11">
        <v>1.2168519546355443</v>
      </c>
      <c r="CW2734" s="11">
        <v>0</v>
      </c>
      <c r="CX2734" s="11" t="s">
        <v>6</v>
      </c>
      <c r="CY2734" s="28"/>
      <c r="CZ2734" s="11">
        <v>77.936127272727276</v>
      </c>
      <c r="DA2734" s="11">
        <v>1335.9259494175049</v>
      </c>
      <c r="DB2734" s="11">
        <v>524.98048491486611</v>
      </c>
      <c r="DC2734" s="11">
        <v>2.377217962760132</v>
      </c>
      <c r="DD2734" s="11">
        <v>1.642935377875137</v>
      </c>
      <c r="DE2734" s="28"/>
      <c r="DF2734" s="11">
        <v>1127.3723999999997</v>
      </c>
      <c r="DG2734" s="11">
        <v>3.7847270000000002</v>
      </c>
      <c r="DH2734" s="11">
        <v>3.6463550109972536</v>
      </c>
      <c r="DI2734" s="11">
        <v>1.1256297918948521</v>
      </c>
      <c r="DJ2734" s="11">
        <v>0.8409391806637696</v>
      </c>
      <c r="DK2734" s="11">
        <v>67.815551118210863</v>
      </c>
      <c r="DL2734" s="11">
        <v>34.287262687112083</v>
      </c>
      <c r="DM2734" s="11" t="s">
        <v>6</v>
      </c>
      <c r="DN2734" s="11" t="s">
        <v>6</v>
      </c>
      <c r="DO2734" s="11">
        <v>3.7847512493693314</v>
      </c>
      <c r="DP2734" s="11">
        <v>4415.2357723577234</v>
      </c>
      <c r="DQ2734" s="11">
        <v>0.900334339363971</v>
      </c>
      <c r="DR2734" s="11">
        <v>59.924915772753501</v>
      </c>
      <c r="DS2734" s="11">
        <f>IF(odpadni[[#This Row],[SÚC]]="-","-",odpadni[[#This Row],[ZKC34]]-odpadni[[#This Row],[SÚC]])</f>
        <v>-29.0549157727535</v>
      </c>
      <c r="DT2734" s="11" t="str">
        <f>IF(odpadni[[#This Row],[Rozdíl Cena pro stočné - sociálně únosná cena]]="-","-",IF(odpadni[[#This Row],[Rozdíl Cena pro stočné - sociálně únosná cena]]&gt;0,"ANO","NE"))</f>
        <v>NE</v>
      </c>
      <c r="DU2734" s="11">
        <v>-25.637653085641418</v>
      </c>
      <c r="DV2734" s="11" t="s">
        <v>301</v>
      </c>
      <c r="DW2734" s="58"/>
      <c r="DX2734" s="58" t="s">
        <v>8817</v>
      </c>
      <c r="DY2734" s="58"/>
      <c r="DZ2734" s="58" t="s">
        <v>352</v>
      </c>
      <c r="EK2734" s="2"/>
    </row>
    <row r="2735" spans="1:141" ht="15" customHeight="1" x14ac:dyDescent="0.25">
      <c r="A2735" s="71">
        <v>3621</v>
      </c>
      <c r="B2735" s="9" t="s">
        <v>2960</v>
      </c>
      <c r="C2735" s="9" t="s">
        <v>5096</v>
      </c>
      <c r="D2735" s="9" t="s">
        <v>5844</v>
      </c>
      <c r="E2735" s="9" t="s">
        <v>5905</v>
      </c>
      <c r="F2735" s="9" t="s">
        <v>5096</v>
      </c>
      <c r="G2735" s="9" t="s">
        <v>5906</v>
      </c>
      <c r="H2735" s="9" t="s">
        <v>7</v>
      </c>
      <c r="I2735" s="9" t="s">
        <v>293</v>
      </c>
      <c r="J2735" s="9" t="s">
        <v>5980</v>
      </c>
      <c r="K2735" s="9" t="s">
        <v>5983</v>
      </c>
      <c r="L2735" s="10" t="s">
        <v>8714</v>
      </c>
      <c r="M2735" s="50"/>
      <c r="N2735" s="28"/>
      <c r="O2735" s="56">
        <v>1604</v>
      </c>
      <c r="P2735" s="56">
        <v>1604</v>
      </c>
      <c r="Q2735" s="56">
        <v>0</v>
      </c>
      <c r="R2735" s="11">
        <v>8.9369999999999994</v>
      </c>
      <c r="S2735" s="11">
        <v>0</v>
      </c>
      <c r="T2735" s="56">
        <v>449</v>
      </c>
      <c r="U2735" s="11">
        <v>0</v>
      </c>
      <c r="V2735" s="11">
        <v>75.676000000000002</v>
      </c>
      <c r="W2735" s="11">
        <v>0</v>
      </c>
      <c r="X2735" s="56">
        <v>0</v>
      </c>
      <c r="Y2735" s="56">
        <v>0</v>
      </c>
      <c r="Z2735" s="11">
        <v>0</v>
      </c>
      <c r="AA2735" s="56">
        <v>0</v>
      </c>
      <c r="AB2735" s="56">
        <v>0</v>
      </c>
      <c r="AC2735" s="11">
        <v>0</v>
      </c>
      <c r="AD2735" s="11">
        <v>0</v>
      </c>
      <c r="AE2735" s="11">
        <v>0</v>
      </c>
      <c r="AF2735" s="11">
        <v>0</v>
      </c>
      <c r="AG2735" s="11">
        <v>0</v>
      </c>
      <c r="AH2735" s="11">
        <v>0</v>
      </c>
      <c r="AI2735" s="11">
        <v>50467.061999999998</v>
      </c>
      <c r="AJ2735" s="11">
        <v>0</v>
      </c>
      <c r="AK2735" s="11">
        <v>33.950000000000003</v>
      </c>
      <c r="AL2735" s="24">
        <v>2.1371509999999998</v>
      </c>
      <c r="AM2735" s="24">
        <v>0</v>
      </c>
      <c r="AN2735" s="24">
        <v>2.1371509999999998</v>
      </c>
      <c r="AO2735" s="24">
        <v>0</v>
      </c>
      <c r="AP2735" s="24">
        <v>0</v>
      </c>
      <c r="AQ2735" s="24">
        <v>0</v>
      </c>
      <c r="AR2735" s="24">
        <v>0</v>
      </c>
      <c r="AS2735" s="24">
        <v>0</v>
      </c>
      <c r="AT2735" s="24">
        <v>0</v>
      </c>
      <c r="AU2735" s="24">
        <v>0</v>
      </c>
      <c r="AV2735" s="24">
        <v>0</v>
      </c>
      <c r="AW2735" s="24">
        <v>0.25</v>
      </c>
      <c r="AX2735" s="24">
        <v>0</v>
      </c>
      <c r="AY2735" s="24">
        <v>0</v>
      </c>
      <c r="AZ2735" s="24">
        <v>0.25</v>
      </c>
      <c r="BA2735" s="24">
        <v>0</v>
      </c>
      <c r="BB2735" s="24">
        <v>0</v>
      </c>
      <c r="BC2735" s="24">
        <v>2.7359999999999999E-2</v>
      </c>
      <c r="BD2735" s="24">
        <v>4.3579E-2</v>
      </c>
      <c r="BE2735" s="24">
        <v>2.4983200000000001</v>
      </c>
      <c r="BF2735" s="25">
        <v>2.5385</v>
      </c>
      <c r="BG2735" s="54">
        <v>50.466999999999999</v>
      </c>
      <c r="BH2735" s="11">
        <v>0.97101309300599759</v>
      </c>
      <c r="BI2735" s="24">
        <v>0</v>
      </c>
      <c r="BJ2735" s="24">
        <v>8.8238999999999998E-2</v>
      </c>
      <c r="BK2735" s="24">
        <v>7.5676999999999994E-2</v>
      </c>
      <c r="BL2735" s="24">
        <v>0</v>
      </c>
      <c r="BM2735" s="11">
        <v>33.01</v>
      </c>
      <c r="BN2735" s="24">
        <v>7.0671999999999999E-2</v>
      </c>
      <c r="BO2735" s="25">
        <v>7.5100000000000002E-3</v>
      </c>
      <c r="BP2735" s="24">
        <v>2.8287800000000001</v>
      </c>
      <c r="BQ2735" s="11">
        <v>0</v>
      </c>
      <c r="BR2735" s="24">
        <v>1.917</v>
      </c>
      <c r="BS2735" s="24">
        <v>0</v>
      </c>
      <c r="BT2735" s="24">
        <v>0.25</v>
      </c>
      <c r="BU2735" s="24">
        <v>0</v>
      </c>
      <c r="BV2735" s="24">
        <v>0.25</v>
      </c>
      <c r="BW2735" s="24">
        <v>0</v>
      </c>
      <c r="BX2735" s="11">
        <v>50.240572899183178</v>
      </c>
      <c r="BY2735" s="28"/>
      <c r="BZ2735" s="28"/>
      <c r="CA2735" s="11">
        <v>7.5676999999999994E-2</v>
      </c>
      <c r="CB2735" s="17">
        <v>7.4999999999999997E-2</v>
      </c>
      <c r="CC2735" s="11">
        <v>3.5723830734966593</v>
      </c>
      <c r="CD2735" s="11">
        <v>179.47857222781695</v>
      </c>
      <c r="CE2735" s="11">
        <v>47.180174563591024</v>
      </c>
      <c r="CF2735" s="11">
        <v>100</v>
      </c>
      <c r="CG2735" s="11" t="s">
        <v>6</v>
      </c>
      <c r="CH2735" s="11" t="s">
        <v>6</v>
      </c>
      <c r="CI2735" s="28"/>
      <c r="CJ2735" s="11">
        <v>50467.061999999998</v>
      </c>
      <c r="CK2735" s="11">
        <v>0</v>
      </c>
      <c r="CL2735" s="11">
        <v>560.74513333333334</v>
      </c>
      <c r="CM2735" s="11">
        <v>250</v>
      </c>
      <c r="CN2735" s="11" t="s">
        <v>6</v>
      </c>
      <c r="CO2735" s="11" t="s">
        <v>6</v>
      </c>
      <c r="CP2735" s="11">
        <v>0.49537260560164964</v>
      </c>
      <c r="CQ2735" s="11">
        <v>310.74513333333334</v>
      </c>
      <c r="CR2735" s="11" t="s">
        <v>295</v>
      </c>
      <c r="CS2735" s="11">
        <v>4.1062031176359177</v>
      </c>
      <c r="CT2735" s="11">
        <v>666.87450612471423</v>
      </c>
      <c r="CU2735" s="11">
        <v>3.3035136170831301</v>
      </c>
      <c r="CV2735" s="11">
        <v>1.1111111111111112</v>
      </c>
      <c r="CW2735" s="11">
        <v>0</v>
      </c>
      <c r="CX2735" s="11" t="s">
        <v>6</v>
      </c>
      <c r="CY2735" s="28"/>
      <c r="CZ2735" s="11">
        <v>77.936127272727276</v>
      </c>
      <c r="DA2735" s="11">
        <v>1651.8829782556729</v>
      </c>
      <c r="DB2735" s="11">
        <v>462.40365164388851</v>
      </c>
      <c r="DC2735" s="11">
        <v>0</v>
      </c>
      <c r="DD2735" s="11">
        <v>0.36153653025357774</v>
      </c>
      <c r="DE2735" s="28"/>
      <c r="DF2735" s="11">
        <v>2569.2341500000002</v>
      </c>
      <c r="DG2735" s="11">
        <v>2.8287800000000001</v>
      </c>
      <c r="DH2735" s="11">
        <v>2.7507029672636101</v>
      </c>
      <c r="DI2735" s="11">
        <v>0.93386365738599575</v>
      </c>
      <c r="DJ2735" s="11">
        <v>0.49537260560164964</v>
      </c>
      <c r="DK2735" s="11">
        <v>31.463255610972567</v>
      </c>
      <c r="DL2735" s="11">
        <v>37.119139676960415</v>
      </c>
      <c r="DM2735" s="11" t="s">
        <v>6</v>
      </c>
      <c r="DN2735" s="11" t="s">
        <v>6</v>
      </c>
      <c r="DO2735" s="11">
        <v>2.8287809407922122</v>
      </c>
      <c r="DP2735" s="11">
        <v>5564.1870824053449</v>
      </c>
      <c r="DQ2735" s="11">
        <v>0.91462249113150984</v>
      </c>
      <c r="DR2735" s="11">
        <v>59.924915772753501</v>
      </c>
      <c r="DS2735" s="11">
        <f>IF(odpadni[[#This Row],[SÚC]]="-","-",odpadni[[#This Row],[ZKC34]]-odpadni[[#This Row],[SÚC]])</f>
        <v>-25.974915772753498</v>
      </c>
      <c r="DT2735" s="11" t="str">
        <f>IF(odpadni[[#This Row],[Rozdíl Cena pro stočné - sociálně únosná cena]]="-","-",IF(odpadni[[#This Row],[Rozdíl Cena pro stočné - sociálně únosná cena]]&gt;0,"ANO","NE"))</f>
        <v>NE</v>
      </c>
      <c r="DU2735" s="11">
        <v>-22.805776095793085</v>
      </c>
      <c r="DV2735" s="11" t="s">
        <v>301</v>
      </c>
      <c r="DW2735" s="58"/>
      <c r="DX2735" s="58" t="s">
        <v>8817</v>
      </c>
      <c r="DY2735" s="58"/>
      <c r="DZ2735" s="58" t="s">
        <v>352</v>
      </c>
      <c r="EK2735" s="2"/>
    </row>
    <row r="2736" spans="1:141" ht="15" customHeight="1" x14ac:dyDescent="0.25">
      <c r="A2736" s="71">
        <v>3622</v>
      </c>
      <c r="B2736" s="9" t="s">
        <v>2961</v>
      </c>
      <c r="C2736" s="9" t="s">
        <v>5096</v>
      </c>
      <c r="D2736" s="9" t="s">
        <v>5845</v>
      </c>
      <c r="E2736" s="9" t="s">
        <v>8</v>
      </c>
      <c r="F2736" s="9" t="s">
        <v>5096</v>
      </c>
      <c r="G2736" s="9" t="s">
        <v>5906</v>
      </c>
      <c r="H2736" s="9" t="s">
        <v>7</v>
      </c>
      <c r="I2736" s="9" t="s">
        <v>293</v>
      </c>
      <c r="J2736" s="9" t="s">
        <v>5980</v>
      </c>
      <c r="K2736" s="9" t="s">
        <v>5981</v>
      </c>
      <c r="L2736" s="10" t="s">
        <v>8715</v>
      </c>
      <c r="M2736" s="50"/>
      <c r="N2736" s="28"/>
      <c r="O2736" s="56">
        <v>364</v>
      </c>
      <c r="P2736" s="56">
        <v>364</v>
      </c>
      <c r="Q2736" s="56">
        <v>0</v>
      </c>
      <c r="R2736" s="11">
        <v>3.9380000000000002</v>
      </c>
      <c r="S2736" s="11">
        <v>0</v>
      </c>
      <c r="T2736" s="56">
        <v>158</v>
      </c>
      <c r="U2736" s="11">
        <v>0</v>
      </c>
      <c r="V2736" s="11">
        <v>16.831</v>
      </c>
      <c r="W2736" s="11">
        <v>0</v>
      </c>
      <c r="X2736" s="56">
        <v>0</v>
      </c>
      <c r="Y2736" s="56">
        <v>0</v>
      </c>
      <c r="Z2736" s="11">
        <v>0</v>
      </c>
      <c r="AA2736" s="56">
        <v>0</v>
      </c>
      <c r="AB2736" s="56">
        <v>0</v>
      </c>
      <c r="AC2736" s="11">
        <v>0</v>
      </c>
      <c r="AD2736" s="11">
        <v>0</v>
      </c>
      <c r="AE2736" s="11">
        <v>0</v>
      </c>
      <c r="AF2736" s="11">
        <v>0</v>
      </c>
      <c r="AG2736" s="11">
        <v>0</v>
      </c>
      <c r="AH2736" s="11">
        <v>0</v>
      </c>
      <c r="AI2736" s="11">
        <v>12916.825999999999</v>
      </c>
      <c r="AJ2736" s="11">
        <v>0</v>
      </c>
      <c r="AK2736" s="11">
        <v>38.200000000000003</v>
      </c>
      <c r="AL2736" s="24">
        <v>0.51456500000000005</v>
      </c>
      <c r="AM2736" s="24">
        <v>0</v>
      </c>
      <c r="AN2736" s="24">
        <v>0.50543199999999999</v>
      </c>
      <c r="AO2736" s="24">
        <v>0</v>
      </c>
      <c r="AP2736" s="24">
        <v>9.1330000000000005E-3</v>
      </c>
      <c r="AQ2736" s="24">
        <v>2.2228999999999999E-2</v>
      </c>
      <c r="AR2736" s="24">
        <v>0</v>
      </c>
      <c r="AS2736" s="24">
        <v>2.2228999999999999E-2</v>
      </c>
      <c r="AT2736" s="24">
        <v>0</v>
      </c>
      <c r="AU2736" s="24">
        <v>0</v>
      </c>
      <c r="AV2736" s="24">
        <v>0</v>
      </c>
      <c r="AW2736" s="24">
        <v>9.6563999999999997E-2</v>
      </c>
      <c r="AX2736" s="24">
        <v>0</v>
      </c>
      <c r="AY2736" s="24">
        <v>0</v>
      </c>
      <c r="AZ2736" s="24">
        <v>9.6563999999999997E-2</v>
      </c>
      <c r="BA2736" s="24">
        <v>0</v>
      </c>
      <c r="BB2736" s="24">
        <v>0</v>
      </c>
      <c r="BC2736" s="24">
        <v>0</v>
      </c>
      <c r="BD2736" s="24">
        <v>9.1330000000000005E-3</v>
      </c>
      <c r="BE2736" s="24">
        <v>0.66676599999999997</v>
      </c>
      <c r="BF2736" s="25">
        <v>0.69811100000000004</v>
      </c>
      <c r="BG2736" s="54">
        <v>12.916</v>
      </c>
      <c r="BH2736" s="11">
        <v>0.21595889594439452</v>
      </c>
      <c r="BI2736" s="24">
        <v>0</v>
      </c>
      <c r="BJ2736" s="24">
        <v>1.6830999999999999E-2</v>
      </c>
      <c r="BK2736" s="24">
        <v>1.6830999999999999E-2</v>
      </c>
      <c r="BL2736" s="24">
        <v>0</v>
      </c>
      <c r="BM2736" s="11">
        <v>39.61</v>
      </c>
      <c r="BN2736" s="24">
        <v>-2.3903000000000001E-2</v>
      </c>
      <c r="BO2736" s="25">
        <v>-8.1488000000000005E-2</v>
      </c>
      <c r="BP2736" s="24">
        <v>-3.584902</v>
      </c>
      <c r="BQ2736" s="11">
        <v>0</v>
      </c>
      <c r="BR2736" s="24">
        <v>9.6563999999999997E-2</v>
      </c>
      <c r="BS2736" s="24">
        <v>0</v>
      </c>
      <c r="BT2736" s="24">
        <v>9.6563999999999997E-2</v>
      </c>
      <c r="BU2736" s="24">
        <v>0</v>
      </c>
      <c r="BV2736" s="24">
        <v>9.6563999999999997E-2</v>
      </c>
      <c r="BW2736" s="24">
        <v>0</v>
      </c>
      <c r="BX2736" s="11">
        <v>40.121889283900458</v>
      </c>
      <c r="BY2736" s="28"/>
      <c r="BZ2736" s="28"/>
      <c r="CA2736" s="11">
        <v>1.6830999999999999E-2</v>
      </c>
      <c r="CB2736" s="17">
        <v>1.6143999999999999E-2</v>
      </c>
      <c r="CC2736" s="11">
        <v>2.3037974683544302</v>
      </c>
      <c r="CD2736" s="11">
        <v>92.432706957846619</v>
      </c>
      <c r="CE2736" s="11">
        <v>46.239010989010985</v>
      </c>
      <c r="CF2736" s="11">
        <v>100</v>
      </c>
      <c r="CG2736" s="11" t="s">
        <v>6</v>
      </c>
      <c r="CH2736" s="11" t="s">
        <v>6</v>
      </c>
      <c r="CI2736" s="28"/>
      <c r="CJ2736" s="11">
        <v>12916.825999999999</v>
      </c>
      <c r="CK2736" s="11">
        <v>0</v>
      </c>
      <c r="CL2736" s="11">
        <v>143.52028888888887</v>
      </c>
      <c r="CM2736" s="11">
        <v>96.563999999999993</v>
      </c>
      <c r="CN2736" s="11" t="s">
        <v>6</v>
      </c>
      <c r="CO2736" s="11" t="s">
        <v>6</v>
      </c>
      <c r="CP2736" s="11">
        <v>0.74758303626603007</v>
      </c>
      <c r="CQ2736" s="11">
        <v>46.956288888888878</v>
      </c>
      <c r="CR2736" s="11" t="s">
        <v>295</v>
      </c>
      <c r="CS2736" s="11">
        <v>2.7898692227965585</v>
      </c>
      <c r="CT2736" s="11">
        <v>767.44257619868097</v>
      </c>
      <c r="CU2736" s="11">
        <v>5.7372705127443409</v>
      </c>
      <c r="CV2736" s="11">
        <v>1.1111111111111112</v>
      </c>
      <c r="CW2736" s="11">
        <v>0</v>
      </c>
      <c r="CX2736" s="11" t="s">
        <v>6</v>
      </c>
      <c r="CY2736" s="28"/>
      <c r="CZ2736" s="11">
        <v>77.93612727272729</v>
      </c>
      <c r="DA2736" s="11">
        <v>1685.505931155174</v>
      </c>
      <c r="DB2736" s="11">
        <v>731.62070638054252</v>
      </c>
      <c r="DC2736" s="11">
        <v>0</v>
      </c>
      <c r="DD2736" s="11">
        <v>0</v>
      </c>
      <c r="DE2736" s="28"/>
      <c r="DF2736" s="11">
        <v>642.94419999999991</v>
      </c>
      <c r="DG2736" s="11">
        <v>-3.584902</v>
      </c>
      <c r="DH2736" s="11">
        <v>-3.7177409796993279</v>
      </c>
      <c r="DI2736" s="11">
        <v>-1.4201770542451431</v>
      </c>
      <c r="DJ2736" s="11">
        <v>0.74758303626603007</v>
      </c>
      <c r="DK2736" s="11">
        <v>35.485785714285711</v>
      </c>
      <c r="DL2736" s="11">
        <v>42.405221845932445</v>
      </c>
      <c r="DM2736" s="11" t="s">
        <v>6</v>
      </c>
      <c r="DN2736" s="11" t="s">
        <v>6</v>
      </c>
      <c r="DO2736" s="11">
        <v>-3.5849158475387166</v>
      </c>
      <c r="DP2736" s="11">
        <v>4220.0379746835442</v>
      </c>
      <c r="DQ2736" s="11">
        <v>0.9008324526349385</v>
      </c>
      <c r="DR2736" s="11">
        <v>59.924915772753501</v>
      </c>
      <c r="DS2736" s="11">
        <f>IF(odpadni[[#This Row],[SÚC]]="-","-",odpadni[[#This Row],[ZKC34]]-odpadni[[#This Row],[SÚC]])</f>
        <v>-21.724915772753498</v>
      </c>
      <c r="DT2736" s="11" t="str">
        <f>IF(odpadni[[#This Row],[Rozdíl Cena pro stočné - sociálně únosná cena]]="-","-",IF(odpadni[[#This Row],[Rozdíl Cena pro stočné - sociálně únosná cena]]&gt;0,"ANO","NE"))</f>
        <v>NE</v>
      </c>
      <c r="DU2736" s="11">
        <v>-17.519693926821056</v>
      </c>
      <c r="DV2736" s="11" t="s">
        <v>301</v>
      </c>
      <c r="DW2736" s="58"/>
      <c r="DX2736" s="58" t="s">
        <v>8827</v>
      </c>
      <c r="DY2736" s="58"/>
      <c r="DZ2736" s="58" t="s">
        <v>8900</v>
      </c>
      <c r="EK2736" s="2"/>
    </row>
    <row r="2737" spans="1:141" ht="15" customHeight="1" x14ac:dyDescent="0.25">
      <c r="A2737" s="71">
        <v>3623</v>
      </c>
      <c r="B2737" s="9" t="s">
        <v>2962</v>
      </c>
      <c r="C2737" s="9" t="s">
        <v>5096</v>
      </c>
      <c r="D2737" s="9" t="s">
        <v>5846</v>
      </c>
      <c r="E2737" s="9" t="s">
        <v>5905</v>
      </c>
      <c r="F2737" s="9" t="s">
        <v>5096</v>
      </c>
      <c r="G2737" s="9" t="s">
        <v>5906</v>
      </c>
      <c r="H2737" s="9" t="s">
        <v>7</v>
      </c>
      <c r="I2737" s="9" t="s">
        <v>293</v>
      </c>
      <c r="J2737" s="9" t="s">
        <v>5980</v>
      </c>
      <c r="K2737" s="9" t="s">
        <v>5981</v>
      </c>
      <c r="L2737" s="10" t="s">
        <v>8716</v>
      </c>
      <c r="M2737" s="50"/>
      <c r="N2737" s="28"/>
      <c r="O2737" s="56">
        <v>500</v>
      </c>
      <c r="P2737" s="56">
        <v>500</v>
      </c>
      <c r="Q2737" s="56">
        <v>0</v>
      </c>
      <c r="R2737" s="11">
        <v>4.6059999999999999</v>
      </c>
      <c r="S2737" s="11">
        <v>0</v>
      </c>
      <c r="T2737" s="56">
        <v>187</v>
      </c>
      <c r="U2737" s="11">
        <v>0</v>
      </c>
      <c r="V2737" s="11">
        <v>22.128</v>
      </c>
      <c r="W2737" s="11">
        <v>0</v>
      </c>
      <c r="X2737" s="56">
        <v>0</v>
      </c>
      <c r="Y2737" s="56">
        <v>0</v>
      </c>
      <c r="Z2737" s="11">
        <v>1</v>
      </c>
      <c r="AA2737" s="56">
        <v>13</v>
      </c>
      <c r="AB2737" s="56">
        <v>0</v>
      </c>
      <c r="AC2737" s="11">
        <v>0</v>
      </c>
      <c r="AD2737" s="11">
        <v>0</v>
      </c>
      <c r="AE2737" s="11">
        <v>0</v>
      </c>
      <c r="AF2737" s="11">
        <v>0</v>
      </c>
      <c r="AG2737" s="11">
        <v>0</v>
      </c>
      <c r="AH2737" s="11">
        <v>0</v>
      </c>
      <c r="AI2737" s="11">
        <v>23016.056</v>
      </c>
      <c r="AJ2737" s="11">
        <v>1983</v>
      </c>
      <c r="AK2737" s="11">
        <v>34</v>
      </c>
      <c r="AL2737" s="24">
        <v>7.4749999999999999E-3</v>
      </c>
      <c r="AM2737" s="24">
        <v>0</v>
      </c>
      <c r="AN2737" s="24">
        <v>0</v>
      </c>
      <c r="AO2737" s="24">
        <v>0</v>
      </c>
      <c r="AP2737" s="24">
        <v>7.4749999999999999E-3</v>
      </c>
      <c r="AQ2737" s="24">
        <v>0.12424</v>
      </c>
      <c r="AR2737" s="24">
        <v>0.12424</v>
      </c>
      <c r="AS2737" s="24">
        <v>0</v>
      </c>
      <c r="AT2737" s="24">
        <v>7.8603999999999993E-2</v>
      </c>
      <c r="AU2737" s="24">
        <v>5.8199000000000001E-2</v>
      </c>
      <c r="AV2737" s="24">
        <v>2.0405E-2</v>
      </c>
      <c r="AW2737" s="24">
        <v>7.7209E-2</v>
      </c>
      <c r="AX2737" s="24">
        <v>0</v>
      </c>
      <c r="AY2737" s="24">
        <v>4.2209000000000003E-2</v>
      </c>
      <c r="AZ2737" s="24">
        <v>3.5000000000000003E-2</v>
      </c>
      <c r="BA2737" s="24">
        <v>0</v>
      </c>
      <c r="BB2737" s="24">
        <v>0</v>
      </c>
      <c r="BC2737" s="24">
        <v>0.119618</v>
      </c>
      <c r="BD2737" s="24">
        <v>0.27692800000000001</v>
      </c>
      <c r="BE2737" s="24">
        <v>0.69534099999999999</v>
      </c>
      <c r="BF2737" s="25">
        <v>0.60799999999999998</v>
      </c>
      <c r="BG2737" s="54">
        <v>24.998999999999999</v>
      </c>
      <c r="BH2737" s="11">
        <v>0.28392480835705319</v>
      </c>
      <c r="BI2737" s="24">
        <v>0</v>
      </c>
      <c r="BJ2737" s="24">
        <v>0</v>
      </c>
      <c r="BK2737" s="24">
        <v>2.2127999999999998E-2</v>
      </c>
      <c r="BL2737" s="24">
        <v>0</v>
      </c>
      <c r="BM2737" s="11">
        <v>31.42</v>
      </c>
      <c r="BN2737" s="24">
        <v>5.6964000000000001E-2</v>
      </c>
      <c r="BO2737" s="25">
        <v>2.81E-2</v>
      </c>
      <c r="BP2737" s="24">
        <v>8.1921949999999999</v>
      </c>
      <c r="BQ2737" s="11">
        <v>0</v>
      </c>
      <c r="BR2737" s="24">
        <v>0.497</v>
      </c>
      <c r="BS2737" s="24">
        <v>0.78400000000000003</v>
      </c>
      <c r="BT2737" s="24">
        <v>5.4000000000000006E-2</v>
      </c>
      <c r="BU2737" s="24">
        <v>5.6000000000000001E-2</v>
      </c>
      <c r="BV2737" s="24">
        <v>3.5000000000000003E-2</v>
      </c>
      <c r="BW2737" s="24">
        <v>1.9E-2</v>
      </c>
      <c r="BX2737" s="11">
        <v>40.599218410768565</v>
      </c>
      <c r="BY2737" s="28"/>
      <c r="BZ2737" s="28"/>
      <c r="CA2737" s="11">
        <v>2.2127999999999998E-2</v>
      </c>
      <c r="CB2737" s="17">
        <v>1.8710000000000001E-2</v>
      </c>
      <c r="CC2737" s="11">
        <v>2.6737967914438503</v>
      </c>
      <c r="CD2737" s="11">
        <v>108.55405992184107</v>
      </c>
      <c r="CE2737" s="11">
        <v>44.256</v>
      </c>
      <c r="CF2737" s="11">
        <v>100.00000000000001</v>
      </c>
      <c r="CG2737" s="11" t="s">
        <v>6</v>
      </c>
      <c r="CH2737" s="11">
        <v>0</v>
      </c>
      <c r="CI2737" s="28"/>
      <c r="CJ2737" s="11">
        <v>24999.056</v>
      </c>
      <c r="CK2737" s="11">
        <v>0</v>
      </c>
      <c r="CL2737" s="11">
        <v>305.30895555555554</v>
      </c>
      <c r="CM2737" s="11">
        <v>77.209000000000003</v>
      </c>
      <c r="CN2737" s="11" t="s">
        <v>6</v>
      </c>
      <c r="CO2737" s="11" t="s">
        <v>6</v>
      </c>
      <c r="CP2737" s="11">
        <v>0.30884766208772046</v>
      </c>
      <c r="CQ2737" s="11">
        <v>228.09995555555554</v>
      </c>
      <c r="CR2737" s="11" t="s">
        <v>295</v>
      </c>
      <c r="CS2737" s="11">
        <v>10.308204788302401</v>
      </c>
      <c r="CT2737" s="11">
        <v>1129.7476500361533</v>
      </c>
      <c r="CU2737" s="11">
        <v>3.4891992046276212</v>
      </c>
      <c r="CV2737" s="11">
        <v>1.1623331947035926</v>
      </c>
      <c r="CW2737" s="11">
        <v>35.185185185185176</v>
      </c>
      <c r="CX2737" s="11" t="s">
        <v>6</v>
      </c>
      <c r="CY2737" s="28"/>
      <c r="CZ2737" s="11">
        <v>77.936127272727276</v>
      </c>
      <c r="DA2737" s="11">
        <v>1761.029629264445</v>
      </c>
      <c r="DB2737" s="11">
        <v>658.62508134490247</v>
      </c>
      <c r="DC2737" s="11">
        <v>3.552241503976862</v>
      </c>
      <c r="DD2737" s="11">
        <v>5.4057302964569782</v>
      </c>
      <c r="DE2737" s="28"/>
      <c r="DF2737" s="11">
        <v>752.35199999999986</v>
      </c>
      <c r="DG2737" s="11">
        <v>8.1921949999999999</v>
      </c>
      <c r="DH2737" s="11">
        <v>7.5714559142529039</v>
      </c>
      <c r="DI2737" s="11">
        <v>2.574295010845987</v>
      </c>
      <c r="DJ2737" s="11">
        <v>0.14000528659962203</v>
      </c>
      <c r="DK2737" s="11">
        <v>49.998111999999999</v>
      </c>
      <c r="DL2737" s="11">
        <v>41.731785771671888</v>
      </c>
      <c r="DM2737" s="11" t="s">
        <v>6</v>
      </c>
      <c r="DN2737" s="11" t="s">
        <v>6</v>
      </c>
      <c r="DO2737" s="11">
        <v>8.1922394911273742</v>
      </c>
      <c r="DP2737" s="11">
        <v>3718.4010695187167</v>
      </c>
      <c r="DQ2737" s="11">
        <v>0.81472669743933324</v>
      </c>
      <c r="DR2737" s="11">
        <v>59.924915772753501</v>
      </c>
      <c r="DS2737" s="11">
        <f>IF(odpadni[[#This Row],[SÚC]]="-","-",odpadni[[#This Row],[ZKC34]]-odpadni[[#This Row],[SÚC]])</f>
        <v>-25.924915772753501</v>
      </c>
      <c r="DT2737" s="11" t="str">
        <f>IF(odpadni[[#This Row],[Rozdíl Cena pro stočné - sociálně únosná cena]]="-","-",IF(odpadni[[#This Row],[Rozdíl Cena pro stočné - sociálně únosná cena]]&gt;0,"ANO","NE"))</f>
        <v>NE</v>
      </c>
      <c r="DU2737" s="11">
        <v>-18.193130001081613</v>
      </c>
      <c r="DV2737" s="11" t="s">
        <v>301</v>
      </c>
      <c r="DW2737" s="58"/>
      <c r="DX2737" s="58" t="s">
        <v>8817</v>
      </c>
      <c r="DY2737" s="11"/>
      <c r="DZ2737" s="58" t="s">
        <v>352</v>
      </c>
      <c r="EK2737" s="2"/>
    </row>
    <row r="2738" spans="1:141" ht="15" customHeight="1" x14ac:dyDescent="0.25">
      <c r="A2738" s="71">
        <v>3624</v>
      </c>
      <c r="B2738" s="9" t="s">
        <v>2963</v>
      </c>
      <c r="C2738" s="9" t="s">
        <v>5096</v>
      </c>
      <c r="D2738" s="9" t="s">
        <v>5847</v>
      </c>
      <c r="E2738" s="9" t="s">
        <v>8</v>
      </c>
      <c r="F2738" s="9" t="s">
        <v>5096</v>
      </c>
      <c r="G2738" s="9" t="s">
        <v>5906</v>
      </c>
      <c r="H2738" s="9" t="s">
        <v>7</v>
      </c>
      <c r="I2738" s="9" t="s">
        <v>293</v>
      </c>
      <c r="J2738" s="9" t="s">
        <v>5980</v>
      </c>
      <c r="K2738" s="9" t="s">
        <v>5985</v>
      </c>
      <c r="L2738" s="10" t="s">
        <v>8717</v>
      </c>
      <c r="M2738" s="50"/>
      <c r="N2738" s="28"/>
      <c r="O2738" s="56">
        <v>381</v>
      </c>
      <c r="P2738" s="56">
        <v>381</v>
      </c>
      <c r="Q2738" s="56">
        <v>0</v>
      </c>
      <c r="R2738" s="11">
        <v>6.7930000000000001</v>
      </c>
      <c r="S2738" s="11">
        <v>0</v>
      </c>
      <c r="T2738" s="56">
        <v>147</v>
      </c>
      <c r="U2738" s="11">
        <v>0</v>
      </c>
      <c r="V2738" s="11">
        <v>7.5279999999999996</v>
      </c>
      <c r="W2738" s="11">
        <v>0</v>
      </c>
      <c r="X2738" s="56">
        <v>0</v>
      </c>
      <c r="Y2738" s="56">
        <v>0</v>
      </c>
      <c r="Z2738" s="11">
        <v>0</v>
      </c>
      <c r="AA2738" s="56">
        <v>0</v>
      </c>
      <c r="AB2738" s="56">
        <v>0</v>
      </c>
      <c r="AC2738" s="11">
        <v>0</v>
      </c>
      <c r="AD2738" s="11">
        <v>0</v>
      </c>
      <c r="AE2738" s="11">
        <v>0</v>
      </c>
      <c r="AF2738" s="11">
        <v>0</v>
      </c>
      <c r="AG2738" s="11">
        <v>0</v>
      </c>
      <c r="AH2738" s="11">
        <v>0</v>
      </c>
      <c r="AI2738" s="11">
        <v>15689.974</v>
      </c>
      <c r="AJ2738" s="11">
        <v>0</v>
      </c>
      <c r="AK2738" s="11">
        <v>47.3</v>
      </c>
      <c r="AL2738" s="24">
        <v>0.24465999999999999</v>
      </c>
      <c r="AM2738" s="24">
        <v>0</v>
      </c>
      <c r="AN2738" s="24">
        <v>0.24465999999999999</v>
      </c>
      <c r="AO2738" s="24">
        <v>0</v>
      </c>
      <c r="AP2738" s="24">
        <v>0</v>
      </c>
      <c r="AQ2738" s="24">
        <v>0</v>
      </c>
      <c r="AR2738" s="24">
        <v>0</v>
      </c>
      <c r="AS2738" s="24">
        <v>0</v>
      </c>
      <c r="AT2738" s="24">
        <v>5.0099999999999997E-3</v>
      </c>
      <c r="AU2738" s="24">
        <v>3.7390000000000001E-3</v>
      </c>
      <c r="AV2738" s="24">
        <v>1.271E-3</v>
      </c>
      <c r="AW2738" s="24">
        <v>3.5999999999999997E-2</v>
      </c>
      <c r="AX2738" s="24">
        <v>0</v>
      </c>
      <c r="AY2738" s="24">
        <v>0</v>
      </c>
      <c r="AZ2738" s="24">
        <v>3.5999999999999997E-2</v>
      </c>
      <c r="BA2738" s="24">
        <v>0</v>
      </c>
      <c r="BB2738" s="24">
        <v>0</v>
      </c>
      <c r="BC2738" s="24">
        <v>0</v>
      </c>
      <c r="BD2738" s="24">
        <v>2.8639999999999999E-2</v>
      </c>
      <c r="BE2738" s="24">
        <v>0.35379500000000003</v>
      </c>
      <c r="BF2738" s="25">
        <v>0.66920000000000002</v>
      </c>
      <c r="BG2738" s="54">
        <v>15.689</v>
      </c>
      <c r="BH2738" s="11">
        <v>9.6591917810552083E-2</v>
      </c>
      <c r="BI2738" s="24">
        <v>0</v>
      </c>
      <c r="BJ2738" s="24">
        <v>9.0919999999999994E-3</v>
      </c>
      <c r="BK2738" s="24">
        <v>7.528E-3</v>
      </c>
      <c r="BL2738" s="24">
        <v>0</v>
      </c>
      <c r="BM2738" s="11">
        <v>46.99</v>
      </c>
      <c r="BN2738" s="24">
        <v>2.2759999999999998E-3</v>
      </c>
      <c r="BO2738" s="25">
        <v>1.4420000000000001E-2</v>
      </c>
      <c r="BP2738" s="24">
        <v>0.64325600000000005</v>
      </c>
      <c r="BQ2738" s="11">
        <v>0</v>
      </c>
      <c r="BR2738" s="24">
        <v>3.5999999999999997E-2</v>
      </c>
      <c r="BS2738" s="24">
        <v>0</v>
      </c>
      <c r="BT2738" s="24">
        <v>3.5999999999999997E-2</v>
      </c>
      <c r="BU2738" s="24">
        <v>0</v>
      </c>
      <c r="BV2738" s="24">
        <v>3.5999999999999997E-2</v>
      </c>
      <c r="BW2738" s="24">
        <v>0</v>
      </c>
      <c r="BX2738" s="11">
        <v>21.639923450610922</v>
      </c>
      <c r="BY2738" s="28"/>
      <c r="BZ2738" s="28"/>
      <c r="CA2738" s="11">
        <v>7.528E-3</v>
      </c>
      <c r="CB2738" s="17">
        <v>1.4453000000000001E-2</v>
      </c>
      <c r="CC2738" s="11">
        <v>2.5918367346938775</v>
      </c>
      <c r="CD2738" s="11">
        <v>56.08714853525688</v>
      </c>
      <c r="CE2738" s="11">
        <v>19.758530183727036</v>
      </c>
      <c r="CF2738" s="11">
        <v>100</v>
      </c>
      <c r="CG2738" s="11" t="s">
        <v>6</v>
      </c>
      <c r="CH2738" s="11" t="s">
        <v>6</v>
      </c>
      <c r="CI2738" s="28"/>
      <c r="CJ2738" s="11">
        <v>15689.974</v>
      </c>
      <c r="CK2738" s="11">
        <v>0</v>
      </c>
      <c r="CL2738" s="11">
        <v>174.33304444444445</v>
      </c>
      <c r="CM2738" s="11">
        <v>36</v>
      </c>
      <c r="CN2738" s="11" t="s">
        <v>6</v>
      </c>
      <c r="CO2738" s="11" t="s">
        <v>6</v>
      </c>
      <c r="CP2738" s="11">
        <v>0.2294458869084168</v>
      </c>
      <c r="CQ2738" s="11">
        <v>138.33304444444445</v>
      </c>
      <c r="CR2738" s="11" t="s">
        <v>295</v>
      </c>
      <c r="CS2738" s="11">
        <v>18.375802928326841</v>
      </c>
      <c r="CT2738" s="11">
        <v>2084.2154622741764</v>
      </c>
      <c r="CU2738" s="11">
        <v>4.7821466524973433</v>
      </c>
      <c r="CV2738" s="11">
        <v>1.1111111111111112</v>
      </c>
      <c r="CW2738" s="11">
        <v>0</v>
      </c>
      <c r="CX2738" s="11" t="s">
        <v>6</v>
      </c>
      <c r="CY2738" s="28"/>
      <c r="CZ2738" s="11">
        <v>77.936127272727276</v>
      </c>
      <c r="DA2738" s="11">
        <v>3944.4293957105597</v>
      </c>
      <c r="DB2738" s="11">
        <v>1521.8664597623419</v>
      </c>
      <c r="DC2738" s="11">
        <v>0.66551540913921359</v>
      </c>
      <c r="DD2738" s="11">
        <v>0</v>
      </c>
      <c r="DE2738" s="28"/>
      <c r="DF2738" s="11">
        <v>356.07439999999997</v>
      </c>
      <c r="DG2738" s="11">
        <v>0.64325600000000005</v>
      </c>
      <c r="DH2738" s="11">
        <v>0.6391922586964971</v>
      </c>
      <c r="DI2738" s="11">
        <v>0.30233793836344314</v>
      </c>
      <c r="DJ2738" s="11">
        <v>0.22944588690841677</v>
      </c>
      <c r="DK2738" s="11">
        <v>41.181034120734907</v>
      </c>
      <c r="DL2738" s="11">
        <v>65.373013342779558</v>
      </c>
      <c r="DM2738" s="11" t="s">
        <v>6</v>
      </c>
      <c r="DN2738" s="11" t="s">
        <v>6</v>
      </c>
      <c r="DO2738" s="11">
        <v>0.64331039161096104</v>
      </c>
      <c r="DP2738" s="11">
        <v>2406.7687074829932</v>
      </c>
      <c r="DQ2738" s="11">
        <v>0.72354015183582299</v>
      </c>
      <c r="DR2738" s="11">
        <v>59.924915772753501</v>
      </c>
      <c r="DS2738" s="11">
        <f>IF(odpadni[[#This Row],[SÚC]]="-","-",odpadni[[#This Row],[ZKC34]]-odpadni[[#This Row],[SÚC]])</f>
        <v>-12.624915772753504</v>
      </c>
      <c r="DT2738" s="11" t="str">
        <f>IF(odpadni[[#This Row],[Rozdíl Cena pro stočné - sociálně únosná cena]]="-","-",IF(odpadni[[#This Row],[Rozdíl Cena pro stočné - sociálně únosná cena]]&gt;0,"ANO","NE"))</f>
        <v>NE</v>
      </c>
      <c r="DU2738" s="11">
        <v>5.4480975700260572</v>
      </c>
      <c r="DV2738" s="11" t="s">
        <v>9125</v>
      </c>
      <c r="DW2738" s="58"/>
      <c r="DX2738" s="58" t="s">
        <v>8817</v>
      </c>
      <c r="DY2738" s="58"/>
      <c r="DZ2738" s="58" t="s">
        <v>352</v>
      </c>
      <c r="EK2738" s="2"/>
    </row>
    <row r="2739" spans="1:141" ht="15" customHeight="1" x14ac:dyDescent="0.25">
      <c r="A2739" s="71">
        <v>3625</v>
      </c>
      <c r="B2739" s="9" t="s">
        <v>2964</v>
      </c>
      <c r="C2739" s="9" t="s">
        <v>5096</v>
      </c>
      <c r="D2739" s="9" t="s">
        <v>5848</v>
      </c>
      <c r="E2739" s="9" t="s">
        <v>8</v>
      </c>
      <c r="F2739" s="9" t="s">
        <v>5096</v>
      </c>
      <c r="G2739" s="9" t="s">
        <v>5906</v>
      </c>
      <c r="H2739" s="9" t="s">
        <v>7</v>
      </c>
      <c r="I2739" s="9" t="s">
        <v>293</v>
      </c>
      <c r="J2739" s="9" t="s">
        <v>5980</v>
      </c>
      <c r="K2739" s="9" t="s">
        <v>5981</v>
      </c>
      <c r="L2739" s="10" t="s">
        <v>8718</v>
      </c>
      <c r="M2739" s="50"/>
      <c r="N2739" s="28"/>
      <c r="O2739" s="56">
        <v>1398</v>
      </c>
      <c r="P2739" s="56">
        <v>1398</v>
      </c>
      <c r="Q2739" s="56">
        <v>0</v>
      </c>
      <c r="R2739" s="11">
        <v>9.9730000000000008</v>
      </c>
      <c r="S2739" s="11">
        <v>0</v>
      </c>
      <c r="T2739" s="56">
        <v>317</v>
      </c>
      <c r="U2739" s="11">
        <v>0</v>
      </c>
      <c r="V2739" s="11">
        <v>34.430999999999997</v>
      </c>
      <c r="W2739" s="11">
        <v>0</v>
      </c>
      <c r="X2739" s="56">
        <v>0</v>
      </c>
      <c r="Y2739" s="56">
        <v>0</v>
      </c>
      <c r="Z2739" s="11">
        <v>1</v>
      </c>
      <c r="AA2739" s="56">
        <v>14</v>
      </c>
      <c r="AB2739" s="56">
        <v>0</v>
      </c>
      <c r="AC2739" s="11">
        <v>0</v>
      </c>
      <c r="AD2739" s="11">
        <v>0</v>
      </c>
      <c r="AE2739" s="11">
        <v>0</v>
      </c>
      <c r="AF2739" s="11">
        <v>0</v>
      </c>
      <c r="AG2739" s="11">
        <v>0</v>
      </c>
      <c r="AH2739" s="11">
        <v>0</v>
      </c>
      <c r="AI2739" s="11">
        <v>45002.347000000002</v>
      </c>
      <c r="AJ2739" s="11">
        <v>16949</v>
      </c>
      <c r="AK2739" s="11">
        <v>42.57</v>
      </c>
      <c r="AL2739" s="24">
        <v>1.3122999999999999E-2</v>
      </c>
      <c r="AM2739" s="24">
        <v>0</v>
      </c>
      <c r="AN2739" s="24">
        <v>0</v>
      </c>
      <c r="AO2739" s="24">
        <v>0</v>
      </c>
      <c r="AP2739" s="24">
        <v>1.3122999999999999E-2</v>
      </c>
      <c r="AQ2739" s="24">
        <v>0.272366</v>
      </c>
      <c r="AR2739" s="24">
        <v>0.272366</v>
      </c>
      <c r="AS2739" s="24">
        <v>0</v>
      </c>
      <c r="AT2739" s="24">
        <v>0.13763700000000001</v>
      </c>
      <c r="AU2739" s="24">
        <v>0</v>
      </c>
      <c r="AV2739" s="24">
        <v>0.13763700000000001</v>
      </c>
      <c r="AW2739" s="24">
        <v>0.71229900000000002</v>
      </c>
      <c r="AX2739" s="24">
        <v>0</v>
      </c>
      <c r="AY2739" s="24">
        <v>9.3459E-2</v>
      </c>
      <c r="AZ2739" s="24">
        <v>0.61883999999999995</v>
      </c>
      <c r="BA2739" s="24">
        <v>0</v>
      </c>
      <c r="BB2739" s="24">
        <v>0</v>
      </c>
      <c r="BC2739" s="24">
        <v>0.11912499999999999</v>
      </c>
      <c r="BD2739" s="24">
        <v>0.40252300000000002</v>
      </c>
      <c r="BE2739" s="24">
        <v>1.7904910000000001</v>
      </c>
      <c r="BF2739" s="25">
        <v>1.500424</v>
      </c>
      <c r="BG2739" s="54">
        <v>61.951000000000001</v>
      </c>
      <c r="BH2739" s="11">
        <v>0.44179767721213192</v>
      </c>
      <c r="BI2739" s="24">
        <v>0</v>
      </c>
      <c r="BJ2739" s="24">
        <v>0</v>
      </c>
      <c r="BK2739" s="24">
        <v>3.4431999999999997E-2</v>
      </c>
      <c r="BL2739" s="24">
        <v>0</v>
      </c>
      <c r="BM2739" s="11">
        <v>52</v>
      </c>
      <c r="BN2739" s="24">
        <v>-0.32481900000000002</v>
      </c>
      <c r="BO2739" s="25">
        <v>0.15501200000000001</v>
      </c>
      <c r="BP2739" s="24">
        <v>-18.141352999999999</v>
      </c>
      <c r="BQ2739" s="11">
        <v>0</v>
      </c>
      <c r="BR2739" s="24">
        <v>3.8</v>
      </c>
      <c r="BS2739" s="24">
        <v>0</v>
      </c>
      <c r="BT2739" s="24">
        <v>0.61883999999999995</v>
      </c>
      <c r="BU2739" s="24">
        <v>0</v>
      </c>
      <c r="BV2739" s="24">
        <v>0.61883999999999995</v>
      </c>
      <c r="BW2739" s="24">
        <v>0</v>
      </c>
      <c r="BX2739" s="11">
        <v>31.785821718640328</v>
      </c>
      <c r="BY2739" s="28"/>
      <c r="BZ2739" s="28"/>
      <c r="CA2739" s="11">
        <v>3.4431999999999997E-2</v>
      </c>
      <c r="CB2739" s="17">
        <v>3.8890000000000001E-2</v>
      </c>
      <c r="CC2739" s="11">
        <v>4.4100946372239749</v>
      </c>
      <c r="CD2739" s="11">
        <v>140.17848190113304</v>
      </c>
      <c r="CE2739" s="11">
        <v>24.629470672389129</v>
      </c>
      <c r="CF2739" s="11">
        <v>100</v>
      </c>
      <c r="CG2739" s="11" t="s">
        <v>6</v>
      </c>
      <c r="CH2739" s="11">
        <v>0</v>
      </c>
      <c r="CI2739" s="28"/>
      <c r="CJ2739" s="11">
        <v>61951.347000000002</v>
      </c>
      <c r="CK2739" s="11">
        <v>0</v>
      </c>
      <c r="CL2739" s="11">
        <v>923.75107777777782</v>
      </c>
      <c r="CM2739" s="11">
        <v>712.29899999999986</v>
      </c>
      <c r="CN2739" s="11" t="s">
        <v>6</v>
      </c>
      <c r="CO2739" s="11" t="s">
        <v>6</v>
      </c>
      <c r="CP2739" s="11">
        <v>1.1497716102928315</v>
      </c>
      <c r="CQ2739" s="11">
        <v>211.45207777777796</v>
      </c>
      <c r="CR2739" s="11" t="s">
        <v>295</v>
      </c>
      <c r="CS2739" s="11">
        <v>6.1411500283973623</v>
      </c>
      <c r="CT2739" s="11">
        <v>1799.2375406598517</v>
      </c>
      <c r="CU2739" s="11">
        <v>20.687122444237918</v>
      </c>
      <c r="CV2739" s="11">
        <v>1.3102602250722633</v>
      </c>
      <c r="CW2739" s="11">
        <v>0</v>
      </c>
      <c r="CX2739" s="11" t="s">
        <v>6</v>
      </c>
      <c r="CY2739" s="28"/>
      <c r="CZ2739" s="11">
        <v>77.936127272727276</v>
      </c>
      <c r="DA2739" s="11">
        <v>3164.3443868283207</v>
      </c>
      <c r="DB2739" s="11">
        <v>717.52301189168645</v>
      </c>
      <c r="DC2739" s="11">
        <v>3.9973571096654279</v>
      </c>
      <c r="DD2739" s="11">
        <v>3.4597177044609668</v>
      </c>
      <c r="DE2739" s="28"/>
      <c r="DF2739" s="11">
        <v>1465.7702399999998</v>
      </c>
      <c r="DG2739" s="11">
        <v>-18.141352999999999</v>
      </c>
      <c r="DH2739" s="11">
        <v>-22.16029437192012</v>
      </c>
      <c r="DI2739" s="11">
        <v>-9.4336373141263952</v>
      </c>
      <c r="DJ2739" s="11">
        <v>0.99891290499300989</v>
      </c>
      <c r="DK2739" s="11">
        <v>44.314268240343345</v>
      </c>
      <c r="DL2739" s="11">
        <v>58.141934182672458</v>
      </c>
      <c r="DM2739" s="11" t="s">
        <v>6</v>
      </c>
      <c r="DN2739" s="11" t="s">
        <v>6</v>
      </c>
      <c r="DO2739" s="11">
        <v>-18.141336650114411</v>
      </c>
      <c r="DP2739" s="11">
        <v>5648.2365930599371</v>
      </c>
      <c r="DQ2739" s="11">
        <v>0.73217378469474392</v>
      </c>
      <c r="DR2739" s="11">
        <v>59.924915772753501</v>
      </c>
      <c r="DS2739" s="11">
        <f>IF(odpadni[[#This Row],[SÚC]]="-","-",odpadni[[#This Row],[ZKC34]]-odpadni[[#This Row],[SÚC]])</f>
        <v>-17.3549157727535</v>
      </c>
      <c r="DT2739" s="11" t="str">
        <f>IF(odpadni[[#This Row],[Rozdíl Cena pro stočné - sociálně únosná cena]]="-","-",IF(odpadni[[#This Row],[Rozdíl Cena pro stočné - sociálně únosná cena]]&gt;0,"ANO","NE"))</f>
        <v>NE</v>
      </c>
      <c r="DU2739" s="11">
        <v>-1.7829815900810431</v>
      </c>
      <c r="DV2739" s="11" t="s">
        <v>301</v>
      </c>
      <c r="DW2739" s="58"/>
      <c r="DX2739" s="58" t="s">
        <v>8821</v>
      </c>
      <c r="DY2739" s="58"/>
      <c r="DZ2739" s="58" t="s">
        <v>8894</v>
      </c>
      <c r="EK2739" s="2"/>
    </row>
    <row r="2740" spans="1:141" ht="15" customHeight="1" x14ac:dyDescent="0.25">
      <c r="A2740" s="71">
        <v>3626</v>
      </c>
      <c r="B2740" s="9" t="s">
        <v>2965</v>
      </c>
      <c r="C2740" s="9" t="s">
        <v>5096</v>
      </c>
      <c r="D2740" s="9" t="s">
        <v>5849</v>
      </c>
      <c r="E2740" s="9" t="s">
        <v>8</v>
      </c>
      <c r="F2740" s="9" t="s">
        <v>5096</v>
      </c>
      <c r="G2740" s="9" t="s">
        <v>5906</v>
      </c>
      <c r="H2740" s="9" t="s">
        <v>7</v>
      </c>
      <c r="I2740" s="9" t="s">
        <v>293</v>
      </c>
      <c r="J2740" s="9" t="s">
        <v>5991</v>
      </c>
      <c r="K2740" s="9" t="s">
        <v>5985</v>
      </c>
      <c r="L2740" s="10" t="s">
        <v>8719</v>
      </c>
      <c r="M2740" s="50"/>
      <c r="N2740" s="28"/>
      <c r="O2740" s="56">
        <v>81</v>
      </c>
      <c r="P2740" s="56">
        <v>81</v>
      </c>
      <c r="Q2740" s="56">
        <v>0</v>
      </c>
      <c r="R2740" s="11">
        <v>0.82499999999999996</v>
      </c>
      <c r="S2740" s="11">
        <v>0</v>
      </c>
      <c r="T2740" s="56">
        <v>29</v>
      </c>
      <c r="U2740" s="11">
        <v>0</v>
      </c>
      <c r="V2740" s="11">
        <v>3.2970000000000002</v>
      </c>
      <c r="W2740" s="11">
        <v>0</v>
      </c>
      <c r="X2740" s="56">
        <v>0</v>
      </c>
      <c r="Y2740" s="56">
        <v>0</v>
      </c>
      <c r="Z2740" s="11">
        <v>0</v>
      </c>
      <c r="AA2740" s="56">
        <v>0</v>
      </c>
      <c r="AB2740" s="56">
        <v>0</v>
      </c>
      <c r="AC2740" s="11">
        <v>0</v>
      </c>
      <c r="AD2740" s="11">
        <v>0</v>
      </c>
      <c r="AE2740" s="11">
        <v>0</v>
      </c>
      <c r="AF2740" s="11">
        <v>0</v>
      </c>
      <c r="AG2740" s="11">
        <v>0</v>
      </c>
      <c r="AH2740" s="11">
        <v>0</v>
      </c>
      <c r="AI2740" s="11">
        <v>3550.1109999999999</v>
      </c>
      <c r="AJ2740" s="11">
        <v>0</v>
      </c>
      <c r="AK2740" s="11">
        <v>54.3</v>
      </c>
      <c r="AL2740" s="24">
        <v>0.101119</v>
      </c>
      <c r="AM2740" s="24">
        <v>0</v>
      </c>
      <c r="AN2740" s="24">
        <v>9.8350000000000007E-2</v>
      </c>
      <c r="AO2740" s="24">
        <v>2.7690000000000002E-3</v>
      </c>
      <c r="AP2740" s="24">
        <v>0</v>
      </c>
      <c r="AQ2740" s="24">
        <v>9.8910000000000005E-3</v>
      </c>
      <c r="AR2740" s="24">
        <v>9.8910000000000005E-3</v>
      </c>
      <c r="AS2740" s="24">
        <v>0</v>
      </c>
      <c r="AT2740" s="24">
        <v>9.2779999999999998E-3</v>
      </c>
      <c r="AU2740" s="24">
        <v>6.9239999999999996E-3</v>
      </c>
      <c r="AV2740" s="24">
        <v>2.3540000000000002E-3</v>
      </c>
      <c r="AW2740" s="24">
        <v>2.6297000000000001E-2</v>
      </c>
      <c r="AX2740" s="24">
        <v>0</v>
      </c>
      <c r="AY2740" s="24">
        <v>3.297E-3</v>
      </c>
      <c r="AZ2740" s="24">
        <v>2.3E-2</v>
      </c>
      <c r="BA2740" s="24">
        <v>0</v>
      </c>
      <c r="BB2740" s="24">
        <v>0</v>
      </c>
      <c r="BC2740" s="24">
        <v>6.594E-3</v>
      </c>
      <c r="BD2740" s="24">
        <v>1.5166000000000001E-2</v>
      </c>
      <c r="BE2740" s="24">
        <v>0.175929</v>
      </c>
      <c r="BF2740" s="25">
        <v>0.26491999999999999</v>
      </c>
      <c r="BG2740" s="54">
        <v>3.55</v>
      </c>
      <c r="BH2740" s="11">
        <v>4.2303872611768094E-2</v>
      </c>
      <c r="BI2740" s="24">
        <v>0</v>
      </c>
      <c r="BJ2740" s="24">
        <v>3.297E-3</v>
      </c>
      <c r="BK2740" s="24">
        <v>3.297E-3</v>
      </c>
      <c r="BL2740" s="24">
        <v>0</v>
      </c>
      <c r="BM2740" s="11">
        <v>53.36</v>
      </c>
      <c r="BN2740" s="24">
        <v>3.0899999999999999E-3</v>
      </c>
      <c r="BO2740" s="25">
        <v>6.5669999999999999E-3</v>
      </c>
      <c r="BP2740" s="24">
        <v>1.756122</v>
      </c>
      <c r="BQ2740" s="11">
        <v>0</v>
      </c>
      <c r="BR2740" s="24">
        <v>2.3E-2</v>
      </c>
      <c r="BS2740" s="24">
        <v>0</v>
      </c>
      <c r="BT2740" s="24">
        <v>2.3E-2</v>
      </c>
      <c r="BU2740" s="24">
        <v>0</v>
      </c>
      <c r="BV2740" s="24">
        <v>2.3E-2</v>
      </c>
      <c r="BW2740" s="24">
        <v>0</v>
      </c>
      <c r="BX2740" s="11">
        <v>35.151515151515156</v>
      </c>
      <c r="BY2740" s="28"/>
      <c r="BZ2740" s="28"/>
      <c r="CA2740" s="11">
        <v>3.297E-3</v>
      </c>
      <c r="CB2740" s="17">
        <v>5.0000000000000001E-3</v>
      </c>
      <c r="CC2740" s="11">
        <v>2.7931034482758621</v>
      </c>
      <c r="CD2740" s="11">
        <v>98.181818181818187</v>
      </c>
      <c r="CE2740" s="11">
        <v>40.703703703703702</v>
      </c>
      <c r="CF2740" s="11">
        <v>99.999999999999986</v>
      </c>
      <c r="CG2740" s="11" t="s">
        <v>6</v>
      </c>
      <c r="CH2740" s="11" t="s">
        <v>6</v>
      </c>
      <c r="CI2740" s="28"/>
      <c r="CJ2740" s="11">
        <v>3550.1109999999999</v>
      </c>
      <c r="CK2740" s="11">
        <v>0</v>
      </c>
      <c r="CL2740" s="11">
        <v>39.445677777777775</v>
      </c>
      <c r="CM2740" s="11">
        <v>26.297000000000001</v>
      </c>
      <c r="CN2740" s="11" t="s">
        <v>6</v>
      </c>
      <c r="CO2740" s="11" t="s">
        <v>6</v>
      </c>
      <c r="CP2740" s="11">
        <v>0.7407374022953086</v>
      </c>
      <c r="CQ2740" s="11">
        <v>13.148677777777774</v>
      </c>
      <c r="CR2740" s="11" t="s">
        <v>295</v>
      </c>
      <c r="CS2740" s="11">
        <v>3.9880733326593187</v>
      </c>
      <c r="CT2740" s="11">
        <v>1076.770094024871</v>
      </c>
      <c r="CU2740" s="11">
        <v>7.9760388231725807</v>
      </c>
      <c r="CV2740" s="11">
        <v>1.1111111111111112</v>
      </c>
      <c r="CW2740" s="11">
        <v>0</v>
      </c>
      <c r="CX2740" s="11" t="s">
        <v>6</v>
      </c>
      <c r="CY2740" s="28"/>
      <c r="CZ2740" s="11">
        <v>77.93612727272729</v>
      </c>
      <c r="DA2740" s="11">
        <v>1914.7183224418895</v>
      </c>
      <c r="DB2740" s="11">
        <v>685.5164364298123</v>
      </c>
      <c r="DC2740" s="11">
        <v>2.8140734000606611</v>
      </c>
      <c r="DD2740" s="11">
        <v>2</v>
      </c>
      <c r="DE2740" s="28"/>
      <c r="DF2740" s="11">
        <v>179.02709999999999</v>
      </c>
      <c r="DG2740" s="11">
        <v>1.756122</v>
      </c>
      <c r="DH2740" s="11">
        <v>1.7259956732807493</v>
      </c>
      <c r="DI2740" s="11">
        <v>0.93721565059144674</v>
      </c>
      <c r="DJ2740" s="11">
        <v>0.64786706669171756</v>
      </c>
      <c r="DK2740" s="11">
        <v>43.828530864197532</v>
      </c>
      <c r="DL2740" s="11">
        <v>57.348400903177975</v>
      </c>
      <c r="DM2740" s="11" t="s">
        <v>6</v>
      </c>
      <c r="DN2740" s="11" t="s">
        <v>6</v>
      </c>
      <c r="DO2740" s="11">
        <v>1.7563903620210426</v>
      </c>
      <c r="DP2740" s="11">
        <v>6066.5172413793107</v>
      </c>
      <c r="DQ2740" s="11">
        <v>0.94684418649572055</v>
      </c>
      <c r="DR2740" s="11">
        <v>59.924915772753501</v>
      </c>
      <c r="DS2740" s="11">
        <f>IF(odpadni[[#This Row],[SÚC]]="-","-",odpadni[[#This Row],[ZKC34]]-odpadni[[#This Row],[SÚC]])</f>
        <v>-5.6249157727535035</v>
      </c>
      <c r="DT2740" s="11" t="str">
        <f>IF(odpadni[[#This Row],[Rozdíl Cena pro stočné - sociálně únosná cena]]="-","-",IF(odpadni[[#This Row],[Rozdíl Cena pro stočné - sociálně únosná cena]]&gt;0,"ANO","NE"))</f>
        <v>NE</v>
      </c>
      <c r="DU2740" s="11">
        <v>-2.5765148695755258</v>
      </c>
      <c r="DV2740" s="11" t="s">
        <v>301</v>
      </c>
      <c r="DW2740" s="58"/>
      <c r="DX2740" s="58" t="s">
        <v>8817</v>
      </c>
      <c r="DY2740" s="58"/>
      <c r="DZ2740" s="58" t="s">
        <v>352</v>
      </c>
      <c r="EK2740" s="2"/>
    </row>
    <row r="2741" spans="1:141" ht="15" customHeight="1" x14ac:dyDescent="0.25">
      <c r="A2741" s="71">
        <v>3628</v>
      </c>
      <c r="B2741" s="9" t="s">
        <v>2966</v>
      </c>
      <c r="C2741" s="9" t="s">
        <v>5096</v>
      </c>
      <c r="D2741" s="9" t="s">
        <v>5850</v>
      </c>
      <c r="E2741" s="9" t="s">
        <v>5905</v>
      </c>
      <c r="F2741" s="9" t="s">
        <v>5096</v>
      </c>
      <c r="G2741" s="9" t="s">
        <v>5906</v>
      </c>
      <c r="H2741" s="9" t="s">
        <v>7</v>
      </c>
      <c r="I2741" s="9" t="s">
        <v>5989</v>
      </c>
      <c r="J2741" s="9" t="s">
        <v>5982</v>
      </c>
      <c r="K2741" s="9" t="s">
        <v>5983</v>
      </c>
      <c r="L2741" s="10" t="s">
        <v>8720</v>
      </c>
      <c r="M2741" s="50"/>
      <c r="N2741" s="28"/>
      <c r="O2741" s="56">
        <v>4035</v>
      </c>
      <c r="P2741" s="56">
        <v>4035</v>
      </c>
      <c r="Q2741" s="56">
        <v>0</v>
      </c>
      <c r="R2741" s="11">
        <v>28.65</v>
      </c>
      <c r="S2741" s="11">
        <v>0</v>
      </c>
      <c r="T2741" s="56">
        <v>1150</v>
      </c>
      <c r="U2741" s="11">
        <v>0</v>
      </c>
      <c r="V2741" s="11">
        <v>163.578</v>
      </c>
      <c r="W2741" s="11">
        <v>0</v>
      </c>
      <c r="X2741" s="56">
        <v>0</v>
      </c>
      <c r="Y2741" s="56">
        <v>0</v>
      </c>
      <c r="Z2741" s="11">
        <v>0</v>
      </c>
      <c r="AA2741" s="56">
        <v>0</v>
      </c>
      <c r="AB2741" s="56">
        <v>0</v>
      </c>
      <c r="AC2741" s="11">
        <v>0</v>
      </c>
      <c r="AD2741" s="11">
        <v>0</v>
      </c>
      <c r="AE2741" s="11">
        <v>0</v>
      </c>
      <c r="AF2741" s="11">
        <v>0</v>
      </c>
      <c r="AG2741" s="11">
        <v>0</v>
      </c>
      <c r="AH2741" s="11">
        <v>0</v>
      </c>
      <c r="AI2741" s="11">
        <v>204909.49</v>
      </c>
      <c r="AJ2741" s="11">
        <v>0</v>
      </c>
      <c r="AK2741" s="11">
        <v>39.159999999999997</v>
      </c>
      <c r="AL2741" s="24">
        <v>0.75471299999999997</v>
      </c>
      <c r="AM2741" s="24">
        <v>0</v>
      </c>
      <c r="AN2741" s="24">
        <v>0.75471299999999997</v>
      </c>
      <c r="AO2741" s="24">
        <v>0</v>
      </c>
      <c r="AP2741" s="24">
        <v>0</v>
      </c>
      <c r="AQ2741" s="24">
        <v>0.112772</v>
      </c>
      <c r="AR2741" s="24">
        <v>0.112772</v>
      </c>
      <c r="AS2741" s="24">
        <v>0</v>
      </c>
      <c r="AT2741" s="24">
        <v>2.0419E-2</v>
      </c>
      <c r="AU2741" s="24">
        <v>1.3984E-2</v>
      </c>
      <c r="AV2741" s="24">
        <v>6.4349999999999997E-3</v>
      </c>
      <c r="AW2741" s="24">
        <v>0.66615500000000005</v>
      </c>
      <c r="AX2741" s="24">
        <v>0</v>
      </c>
      <c r="AY2741" s="24">
        <v>1.3043000000000001E-2</v>
      </c>
      <c r="AZ2741" s="24">
        <v>0</v>
      </c>
      <c r="BA2741" s="24">
        <v>0</v>
      </c>
      <c r="BB2741" s="24">
        <v>0</v>
      </c>
      <c r="BC2741" s="24">
        <v>0</v>
      </c>
      <c r="BD2741" s="24">
        <v>5.0661999999999999E-2</v>
      </c>
      <c r="BE2741" s="24">
        <v>1.7219340000000001</v>
      </c>
      <c r="BF2741" s="25">
        <v>1.9195549999999999</v>
      </c>
      <c r="BG2741" s="54">
        <v>90.221000000000004</v>
      </c>
      <c r="BH2741" s="11">
        <v>0.61422092263431571</v>
      </c>
      <c r="BI2741" s="24">
        <v>0</v>
      </c>
      <c r="BJ2741" s="24">
        <v>5.5821999999999997E-2</v>
      </c>
      <c r="BK2741" s="24">
        <v>4.7870000000000003E-2</v>
      </c>
      <c r="BL2741" s="24">
        <v>0</v>
      </c>
      <c r="BM2741" s="11">
        <v>35.97</v>
      </c>
      <c r="BN2741" s="24">
        <v>0.1525</v>
      </c>
      <c r="BO2741" s="25">
        <v>-0.109455</v>
      </c>
      <c r="BP2741" s="24">
        <v>8.8563390000000002</v>
      </c>
      <c r="BQ2741" s="11">
        <v>0</v>
      </c>
      <c r="BR2741" s="24">
        <v>0</v>
      </c>
      <c r="BS2741" s="24">
        <v>0</v>
      </c>
      <c r="BT2741" s="24">
        <v>0</v>
      </c>
      <c r="BU2741" s="24">
        <v>0</v>
      </c>
      <c r="BV2741" s="24">
        <v>0</v>
      </c>
      <c r="BW2741" s="24">
        <v>0</v>
      </c>
      <c r="BX2741" s="11">
        <v>40.139616055846425</v>
      </c>
      <c r="BY2741" s="28"/>
      <c r="BZ2741" s="28"/>
      <c r="CA2741" s="11">
        <v>4.7870000000000003E-2</v>
      </c>
      <c r="CB2741" s="17">
        <v>4.6226999999999997E-2</v>
      </c>
      <c r="CC2741" s="11">
        <v>3.508695652173913</v>
      </c>
      <c r="CD2741" s="11">
        <v>140.83769633507853</v>
      </c>
      <c r="CE2741" s="11">
        <v>11.863692688971499</v>
      </c>
      <c r="CF2741" s="11">
        <v>100</v>
      </c>
      <c r="CG2741" s="11" t="s">
        <v>6</v>
      </c>
      <c r="CH2741" s="11" t="s">
        <v>6</v>
      </c>
      <c r="CI2741" s="28"/>
      <c r="CJ2741" s="11">
        <v>204909.49</v>
      </c>
      <c r="CK2741" s="11">
        <v>0</v>
      </c>
      <c r="CL2741" s="11">
        <v>2276.7721111111109</v>
      </c>
      <c r="CM2741" s="11" t="s">
        <v>6</v>
      </c>
      <c r="CN2741" s="11" t="s">
        <v>6</v>
      </c>
      <c r="CO2741" s="11">
        <v>13.043000000000001</v>
      </c>
      <c r="CP2741" s="11">
        <v>6.3652493596075043E-3</v>
      </c>
      <c r="CQ2741" s="11">
        <v>2263.7291111111108</v>
      </c>
      <c r="CR2741" s="11" t="s">
        <v>295</v>
      </c>
      <c r="CS2741" s="11">
        <v>47.289097787990613</v>
      </c>
      <c r="CT2741" s="11">
        <v>4280.5408397743886</v>
      </c>
      <c r="CU2741" s="11">
        <v>0.27246709839147693</v>
      </c>
      <c r="CV2741" s="11">
        <v>1.1111111111111112</v>
      </c>
      <c r="CW2741" s="11" t="s">
        <v>6</v>
      </c>
      <c r="CX2741" s="11" t="s">
        <v>6</v>
      </c>
      <c r="CY2741" s="28"/>
      <c r="CZ2741" s="11">
        <v>77.936127272727276</v>
      </c>
      <c r="DA2741" s="11">
        <v>6569.2975463850962</v>
      </c>
      <c r="DB2741" s="11">
        <v>1872.290502687202</v>
      </c>
      <c r="DC2741" s="11">
        <v>0.42655107583037388</v>
      </c>
      <c r="DD2741" s="11">
        <v>0</v>
      </c>
      <c r="DE2741" s="28"/>
      <c r="DF2741" s="11">
        <v>1874.5891999999999</v>
      </c>
      <c r="DG2741" s="11">
        <v>8.8563390000000002</v>
      </c>
      <c r="DH2741" s="11">
        <v>8.1351156829453632</v>
      </c>
      <c r="DI2741" s="11">
        <v>3.1857113014414034</v>
      </c>
      <c r="DJ2741" s="11">
        <v>0</v>
      </c>
      <c r="DK2741" s="11">
        <v>50.783021065675335</v>
      </c>
      <c r="DL2741" s="11" t="s">
        <v>6</v>
      </c>
      <c r="DM2741" s="11" t="s">
        <v>6</v>
      </c>
      <c r="DN2741" s="11">
        <v>83.260144372490302</v>
      </c>
      <c r="DO2741" s="11">
        <v>8.856320857826141</v>
      </c>
      <c r="DP2741" s="11">
        <v>1497.3339130434783</v>
      </c>
      <c r="DQ2741" s="11">
        <v>0.47033307827098503</v>
      </c>
      <c r="DR2741" s="11">
        <v>59.924915772753501</v>
      </c>
      <c r="DS2741" s="11">
        <f>IF(odpadni[[#This Row],[SÚC]]="-","-",odpadni[[#This Row],[ZKC34]]-odpadni[[#This Row],[SÚC]])</f>
        <v>-20.764915772753504</v>
      </c>
      <c r="DT2741" s="11" t="str">
        <f>IF(odpadni[[#This Row],[Rozdíl Cena pro stočné - sociálně únosná cena]]="-","-",IF(odpadni[[#This Row],[Rozdíl Cena pro stočné - sociálně únosná cena]]&gt;0,"ANO","NE"))</f>
        <v>NE</v>
      </c>
      <c r="DU2741" s="11">
        <v>23.335228599736801</v>
      </c>
      <c r="DV2741" s="11" t="s">
        <v>9125</v>
      </c>
      <c r="DW2741" s="58"/>
      <c r="DX2741" s="58" t="s">
        <v>8854</v>
      </c>
      <c r="DY2741" s="58"/>
      <c r="DZ2741" s="58" t="s">
        <v>352</v>
      </c>
      <c r="EK2741" s="2"/>
    </row>
    <row r="2742" spans="1:141" ht="15" customHeight="1" x14ac:dyDescent="0.25">
      <c r="A2742" s="71">
        <v>3629</v>
      </c>
      <c r="B2742" s="9" t="s">
        <v>2967</v>
      </c>
      <c r="C2742" s="9" t="s">
        <v>5096</v>
      </c>
      <c r="D2742" s="9" t="s">
        <v>5851</v>
      </c>
      <c r="E2742" s="9" t="s">
        <v>8</v>
      </c>
      <c r="F2742" s="9" t="s">
        <v>5096</v>
      </c>
      <c r="G2742" s="9" t="s">
        <v>5906</v>
      </c>
      <c r="H2742" s="9" t="s">
        <v>7</v>
      </c>
      <c r="I2742" s="9" t="s">
        <v>293</v>
      </c>
      <c r="J2742" s="9" t="s">
        <v>5980</v>
      </c>
      <c r="K2742" s="9" t="s">
        <v>5983</v>
      </c>
      <c r="L2742" s="10" t="s">
        <v>8721</v>
      </c>
      <c r="M2742" s="50"/>
      <c r="N2742" s="28"/>
      <c r="O2742" s="56">
        <v>674.23799601031703</v>
      </c>
      <c r="P2742" s="56">
        <v>674.23799601031703</v>
      </c>
      <c r="Q2742" s="56">
        <v>0</v>
      </c>
      <c r="R2742" s="11">
        <v>7.3486669504339099</v>
      </c>
      <c r="S2742" s="11">
        <v>0</v>
      </c>
      <c r="T2742" s="56">
        <v>280.590790694129</v>
      </c>
      <c r="U2742" s="11">
        <v>0</v>
      </c>
      <c r="V2742" s="11">
        <v>46.103000000000002</v>
      </c>
      <c r="W2742" s="11">
        <v>0.58578453172051903</v>
      </c>
      <c r="X2742" s="56">
        <v>0</v>
      </c>
      <c r="Y2742" s="56">
        <v>0</v>
      </c>
      <c r="Z2742" s="11">
        <v>0.58578453172051903</v>
      </c>
      <c r="AA2742" s="56">
        <v>7.6151989123667496</v>
      </c>
      <c r="AB2742" s="56">
        <v>0</v>
      </c>
      <c r="AC2742" s="11">
        <v>0</v>
      </c>
      <c r="AD2742" s="11">
        <v>0</v>
      </c>
      <c r="AE2742" s="11">
        <v>0</v>
      </c>
      <c r="AF2742" s="11">
        <v>0</v>
      </c>
      <c r="AG2742" s="11">
        <v>0</v>
      </c>
      <c r="AH2742" s="11">
        <v>0</v>
      </c>
      <c r="AI2742" s="11">
        <v>39061.939051294103</v>
      </c>
      <c r="AJ2742" s="11">
        <v>9928.4620281310708</v>
      </c>
      <c r="AK2742" s="11">
        <v>27.9</v>
      </c>
      <c r="AL2742" s="24">
        <v>2.0247999999999999E-2</v>
      </c>
      <c r="AM2742" s="24">
        <v>0</v>
      </c>
      <c r="AN2742" s="24">
        <v>0</v>
      </c>
      <c r="AO2742" s="24">
        <v>3.3760000000000001E-3</v>
      </c>
      <c r="AP2742" s="24">
        <v>1.6872000000000002E-2</v>
      </c>
      <c r="AQ2742" s="24">
        <v>0.15559700000000001</v>
      </c>
      <c r="AR2742" s="24">
        <v>0.15559700000000001</v>
      </c>
      <c r="AS2742" s="24">
        <v>0</v>
      </c>
      <c r="AT2742" s="24">
        <v>9.8701999999999998E-2</v>
      </c>
      <c r="AU2742" s="24">
        <v>2.7515999999999999E-2</v>
      </c>
      <c r="AV2742" s="24">
        <v>7.1185999999999999E-2</v>
      </c>
      <c r="AW2742" s="24">
        <v>0.135153</v>
      </c>
      <c r="AX2742" s="24">
        <v>0</v>
      </c>
      <c r="AY2742" s="24">
        <v>5.5153000000000001E-2</v>
      </c>
      <c r="AZ2742" s="24">
        <v>0.08</v>
      </c>
      <c r="BA2742" s="24">
        <v>0</v>
      </c>
      <c r="BB2742" s="24">
        <v>6.1260000000000004E-3</v>
      </c>
      <c r="BC2742" s="24">
        <v>7.0523000000000002E-2</v>
      </c>
      <c r="BD2742" s="24">
        <v>0.567299</v>
      </c>
      <c r="BE2742" s="24">
        <v>1.1729890000000001</v>
      </c>
      <c r="BF2742" s="25">
        <v>1.091</v>
      </c>
      <c r="BG2742" s="54">
        <v>83.632000000000005</v>
      </c>
      <c r="BH2742" s="11">
        <v>0.59154851047022883</v>
      </c>
      <c r="BI2742" s="24">
        <v>0</v>
      </c>
      <c r="BJ2742" s="24">
        <v>0</v>
      </c>
      <c r="BK2742" s="24">
        <v>4.6102999999999998E-2</v>
      </c>
      <c r="BL2742" s="24">
        <v>0</v>
      </c>
      <c r="BM2742" s="11">
        <v>25.44</v>
      </c>
      <c r="BN2742" s="24">
        <v>0.11332100000000001</v>
      </c>
      <c r="BO2742" s="25">
        <v>5.6000000000000001E-2</v>
      </c>
      <c r="BP2742" s="24">
        <v>9.6608630000000009</v>
      </c>
      <c r="BQ2742" s="11">
        <v>0</v>
      </c>
      <c r="BR2742" s="24">
        <v>0</v>
      </c>
      <c r="BS2742" s="24">
        <v>0</v>
      </c>
      <c r="BT2742" s="24">
        <v>1.85</v>
      </c>
      <c r="BU2742" s="24">
        <v>0.94199999999999995</v>
      </c>
      <c r="BV2742" s="24">
        <v>0</v>
      </c>
      <c r="BW2742" s="24">
        <v>1.85</v>
      </c>
      <c r="BX2742" s="11">
        <v>38.182542845755343</v>
      </c>
      <c r="BY2742" s="28"/>
      <c r="BZ2742" s="28"/>
      <c r="CA2742" s="11">
        <v>4.6102999999999998E-2</v>
      </c>
      <c r="CB2742" s="17">
        <v>4.0250000000000001E-2</v>
      </c>
      <c r="CC2742" s="11">
        <v>2.4029227557411228</v>
      </c>
      <c r="CD2742" s="11">
        <v>91.749701076125916</v>
      </c>
      <c r="CE2742" s="11">
        <v>68.377932232841033</v>
      </c>
      <c r="CF2742" s="11">
        <v>100</v>
      </c>
      <c r="CG2742" s="11" t="s">
        <v>6</v>
      </c>
      <c r="CH2742" s="11">
        <v>0</v>
      </c>
      <c r="CI2742" s="28"/>
      <c r="CJ2742" s="11">
        <v>48990.401079425174</v>
      </c>
      <c r="CK2742" s="11">
        <v>7.9713033080908741E-2</v>
      </c>
      <c r="CL2742" s="11">
        <v>682.23309571765571</v>
      </c>
      <c r="CM2742" s="11">
        <v>135.15299999999999</v>
      </c>
      <c r="CN2742" s="11" t="s">
        <v>6</v>
      </c>
      <c r="CO2742" s="11" t="s">
        <v>6</v>
      </c>
      <c r="CP2742" s="11">
        <v>0.27587649217422128</v>
      </c>
      <c r="CQ2742" s="11">
        <v>547.08009571765569</v>
      </c>
      <c r="CR2742" s="11" t="s">
        <v>295</v>
      </c>
      <c r="CS2742" s="11">
        <v>11.866474973812023</v>
      </c>
      <c r="CT2742" s="11">
        <v>1062.6293533918654</v>
      </c>
      <c r="CU2742" s="11">
        <v>2.9315445849510877</v>
      </c>
      <c r="CV2742" s="11">
        <v>1.2520826631736712</v>
      </c>
      <c r="CW2742" s="11">
        <v>100</v>
      </c>
      <c r="CX2742" s="11" t="s">
        <v>6</v>
      </c>
      <c r="CY2742" s="28"/>
      <c r="CZ2742" s="11">
        <v>77.936127272727276</v>
      </c>
      <c r="DA2742" s="11">
        <v>1139.7847920779268</v>
      </c>
      <c r="DB2742" s="11">
        <v>474.33268063017198</v>
      </c>
      <c r="DC2742" s="11">
        <v>2.1409018935861006</v>
      </c>
      <c r="DD2742" s="11">
        <v>1.5296835346940547</v>
      </c>
      <c r="DE2742" s="28"/>
      <c r="DF2742" s="11">
        <v>1286.2737</v>
      </c>
      <c r="DG2742" s="11">
        <v>9.6608630000000009</v>
      </c>
      <c r="DH2742" s="11">
        <v>8.8100223148463659</v>
      </c>
      <c r="DI2742" s="11">
        <v>2.4579962258421362</v>
      </c>
      <c r="DJ2742" s="11">
        <v>0.16329729546467855</v>
      </c>
      <c r="DK2742" s="11">
        <v>72.660397914856659</v>
      </c>
      <c r="DL2742" s="11">
        <v>37.309266115386322</v>
      </c>
      <c r="DM2742" s="11" t="s">
        <v>6</v>
      </c>
      <c r="DN2742" s="11" t="s">
        <v>6</v>
      </c>
      <c r="DO2742" s="11">
        <v>9.6608749101653988</v>
      </c>
      <c r="DP2742" s="11">
        <v>4180.4258689255093</v>
      </c>
      <c r="DQ2742" s="11">
        <v>0.74780350580238431</v>
      </c>
      <c r="DR2742" s="11">
        <v>59.924915772753501</v>
      </c>
      <c r="DS2742" s="11">
        <f>IF(odpadni[[#This Row],[SÚC]]="-","-",odpadni[[#This Row],[ZKC34]]-odpadni[[#This Row],[SÚC]])</f>
        <v>-32.024915772753502</v>
      </c>
      <c r="DT2742" s="11" t="str">
        <f>IF(odpadni[[#This Row],[Rozdíl Cena pro stočné - sociálně únosná cena]]="-","-",IF(odpadni[[#This Row],[Rozdíl Cena pro stočné - sociálně únosná cena]]&gt;0,"ANO","NE"))</f>
        <v>NE</v>
      </c>
      <c r="DU2742" s="11">
        <v>-22.615649657367179</v>
      </c>
      <c r="DV2742" s="11" t="s">
        <v>301</v>
      </c>
      <c r="DW2742" s="58"/>
      <c r="DX2742" s="58" t="s">
        <v>8817</v>
      </c>
      <c r="DY2742" s="58"/>
      <c r="DZ2742" s="58" t="s">
        <v>8896</v>
      </c>
      <c r="EK2742" s="2"/>
    </row>
    <row r="2743" spans="1:141" ht="15" customHeight="1" x14ac:dyDescent="0.25">
      <c r="A2743" s="71">
        <v>3630</v>
      </c>
      <c r="B2743" s="9" t="s">
        <v>2968</v>
      </c>
      <c r="C2743" s="9" t="s">
        <v>5096</v>
      </c>
      <c r="D2743" s="9" t="s">
        <v>5852</v>
      </c>
      <c r="E2743" s="9" t="s">
        <v>5905</v>
      </c>
      <c r="F2743" s="9" t="s">
        <v>5096</v>
      </c>
      <c r="G2743" s="9" t="s">
        <v>5906</v>
      </c>
      <c r="H2743" s="9" t="s">
        <v>7</v>
      </c>
      <c r="I2743" s="9" t="s">
        <v>293</v>
      </c>
      <c r="J2743" s="9" t="s">
        <v>5980</v>
      </c>
      <c r="K2743" s="9" t="s">
        <v>5983</v>
      </c>
      <c r="L2743" s="10" t="s">
        <v>8722</v>
      </c>
      <c r="M2743" s="50"/>
      <c r="N2743" s="28"/>
      <c r="O2743" s="56">
        <v>1904</v>
      </c>
      <c r="P2743" s="56">
        <v>1904</v>
      </c>
      <c r="Q2743" s="56">
        <v>0</v>
      </c>
      <c r="R2743" s="11">
        <v>13.855</v>
      </c>
      <c r="S2743" s="11">
        <v>0</v>
      </c>
      <c r="T2743" s="56">
        <v>736</v>
      </c>
      <c r="U2743" s="11">
        <v>0</v>
      </c>
      <c r="V2743" s="11">
        <v>72.733000000000004</v>
      </c>
      <c r="W2743" s="11">
        <v>1</v>
      </c>
      <c r="X2743" s="56">
        <v>0</v>
      </c>
      <c r="Y2743" s="56">
        <v>0</v>
      </c>
      <c r="Z2743" s="11">
        <v>2</v>
      </c>
      <c r="AA2743" s="56">
        <v>16</v>
      </c>
      <c r="AB2743" s="56">
        <v>0</v>
      </c>
      <c r="AC2743" s="11">
        <v>0</v>
      </c>
      <c r="AD2743" s="11">
        <v>0</v>
      </c>
      <c r="AE2743" s="11">
        <v>0</v>
      </c>
      <c r="AF2743" s="11">
        <v>0</v>
      </c>
      <c r="AG2743" s="11">
        <v>0</v>
      </c>
      <c r="AH2743" s="11">
        <v>0</v>
      </c>
      <c r="AI2743" s="11">
        <v>65671.203999999998</v>
      </c>
      <c r="AJ2743" s="11">
        <v>20546.349999999999</v>
      </c>
      <c r="AK2743" s="11">
        <v>29.85</v>
      </c>
      <c r="AL2743" s="24">
        <v>1.4857E-2</v>
      </c>
      <c r="AM2743" s="24">
        <v>0</v>
      </c>
      <c r="AN2743" s="24">
        <v>0</v>
      </c>
      <c r="AO2743" s="24">
        <v>0</v>
      </c>
      <c r="AP2743" s="24">
        <v>1.4857E-2</v>
      </c>
      <c r="AQ2743" s="24">
        <v>0.27169199999999999</v>
      </c>
      <c r="AR2743" s="24">
        <v>0.27169199999999999</v>
      </c>
      <c r="AS2743" s="24">
        <v>0</v>
      </c>
      <c r="AT2743" s="24">
        <v>0.231297</v>
      </c>
      <c r="AU2743" s="24">
        <v>0.12794800000000001</v>
      </c>
      <c r="AV2743" s="24">
        <v>0.103349</v>
      </c>
      <c r="AW2743" s="24">
        <v>0.865035</v>
      </c>
      <c r="AX2743" s="24">
        <v>0</v>
      </c>
      <c r="AY2743" s="24">
        <v>0.365035</v>
      </c>
      <c r="AZ2743" s="24">
        <v>0.5</v>
      </c>
      <c r="BA2743" s="24">
        <v>0</v>
      </c>
      <c r="BB2743" s="24">
        <v>1.0624E-2</v>
      </c>
      <c r="BC2743" s="24">
        <v>0.15931300000000001</v>
      </c>
      <c r="BD2743" s="24">
        <v>0.58422200000000002</v>
      </c>
      <c r="BE2743" s="24">
        <v>2.360395</v>
      </c>
      <c r="BF2743" s="25">
        <v>2.2275</v>
      </c>
      <c r="BG2743" s="54">
        <v>86.216999999999999</v>
      </c>
      <c r="BH2743" s="11">
        <v>1.0679257863140608</v>
      </c>
      <c r="BI2743" s="24">
        <v>0</v>
      </c>
      <c r="BJ2743" s="24">
        <v>0</v>
      </c>
      <c r="BK2743" s="24">
        <v>8.3229999999999998E-2</v>
      </c>
      <c r="BL2743" s="24">
        <v>0</v>
      </c>
      <c r="BM2743" s="11">
        <v>28.35</v>
      </c>
      <c r="BN2743" s="24">
        <v>0.12442400000000001</v>
      </c>
      <c r="BO2743" s="25">
        <v>0.22</v>
      </c>
      <c r="BP2743" s="24">
        <v>5.2713020000000004</v>
      </c>
      <c r="BQ2743" s="11">
        <v>0</v>
      </c>
      <c r="BR2743" s="24">
        <v>0.5</v>
      </c>
      <c r="BS2743" s="24">
        <v>0</v>
      </c>
      <c r="BT2743" s="24">
        <v>1.25</v>
      </c>
      <c r="BU2743" s="24">
        <v>0</v>
      </c>
      <c r="BV2743" s="24">
        <v>0.5</v>
      </c>
      <c r="BW2743" s="24">
        <v>0.75</v>
      </c>
      <c r="BX2743" s="11">
        <v>53.121616744857448</v>
      </c>
      <c r="BY2743" s="28"/>
      <c r="BZ2743" s="28"/>
      <c r="CA2743" s="11">
        <v>8.3229999999999998E-2</v>
      </c>
      <c r="CB2743" s="17">
        <v>8.1979999999999997E-2</v>
      </c>
      <c r="CC2743" s="11">
        <v>2.5869565217391304</v>
      </c>
      <c r="CD2743" s="11">
        <v>137.42331288343559</v>
      </c>
      <c r="CE2743" s="11">
        <v>43.713235294117645</v>
      </c>
      <c r="CF2743" s="11">
        <v>100</v>
      </c>
      <c r="CG2743" s="11" t="s">
        <v>6</v>
      </c>
      <c r="CH2743" s="11">
        <v>0</v>
      </c>
      <c r="CI2743" s="28"/>
      <c r="CJ2743" s="11">
        <v>86217.554000000004</v>
      </c>
      <c r="CK2743" s="11">
        <v>7.2176109707686759E-2</v>
      </c>
      <c r="CL2743" s="11">
        <v>1243.3387944444444</v>
      </c>
      <c r="CM2743" s="11">
        <v>865.03499999999997</v>
      </c>
      <c r="CN2743" s="11" t="s">
        <v>6</v>
      </c>
      <c r="CO2743" s="11" t="s">
        <v>6</v>
      </c>
      <c r="CP2743" s="11">
        <v>1.0033165635851835</v>
      </c>
      <c r="CQ2743" s="11">
        <v>378.30379444444441</v>
      </c>
      <c r="CR2743" s="11" t="s">
        <v>295</v>
      </c>
      <c r="CS2743" s="11">
        <v>4.5452816826197813</v>
      </c>
      <c r="CT2743" s="11">
        <v>1035.895157995915</v>
      </c>
      <c r="CU2743" s="11">
        <v>10.39330770154992</v>
      </c>
      <c r="CV2743" s="11">
        <v>1.2806624191039402</v>
      </c>
      <c r="CW2743" s="11">
        <v>60</v>
      </c>
      <c r="CX2743" s="11" t="s">
        <v>6</v>
      </c>
      <c r="CY2743" s="28"/>
      <c r="CZ2743" s="11">
        <v>77.93612727272729</v>
      </c>
      <c r="DA2743" s="11">
        <v>1782.8954262558302</v>
      </c>
      <c r="DB2743" s="11">
        <v>689.18646729216971</v>
      </c>
      <c r="DC2743" s="11">
        <v>2.7790099723657335</v>
      </c>
      <c r="DD2743" s="11">
        <v>1.9141295206055511</v>
      </c>
      <c r="DE2743" s="28"/>
      <c r="DF2743" s="11">
        <v>2484.4155000000001</v>
      </c>
      <c r="DG2743" s="11">
        <v>5.2713020000000004</v>
      </c>
      <c r="DH2743" s="11">
        <v>5.0081799924368537</v>
      </c>
      <c r="DI2743" s="11">
        <v>1.4949417277424006</v>
      </c>
      <c r="DJ2743" s="11">
        <v>0.57992830555132657</v>
      </c>
      <c r="DK2743" s="11">
        <v>45.282328781512604</v>
      </c>
      <c r="DL2743" s="11">
        <v>32.905187966411681</v>
      </c>
      <c r="DM2743" s="11" t="s">
        <v>6</v>
      </c>
      <c r="DN2743" s="11" t="s">
        <v>6</v>
      </c>
      <c r="DO2743" s="11">
        <v>5.2713211136271685</v>
      </c>
      <c r="DP2743" s="11">
        <v>3207.0584239130435</v>
      </c>
      <c r="DQ2743" s="11">
        <v>0.90715178501547233</v>
      </c>
      <c r="DR2743" s="11">
        <v>59.924915772753501</v>
      </c>
      <c r="DS2743" s="11">
        <f>IF(odpadni[[#This Row],[SÚC]]="-","-",odpadni[[#This Row],[ZKC34]]-odpadni[[#This Row],[SÚC]])</f>
        <v>-30.074915772753499</v>
      </c>
      <c r="DT2743" s="11" t="str">
        <f>IF(odpadni[[#This Row],[Rozdíl Cena pro stočné - sociálně únosná cena]]="-","-",IF(odpadni[[#This Row],[Rozdíl Cena pro stočné - sociálně únosná cena]]&gt;0,"ANO","NE"))</f>
        <v>NE</v>
      </c>
      <c r="DU2743" s="11">
        <v>-27.01972780634182</v>
      </c>
      <c r="DV2743" s="11" t="s">
        <v>301</v>
      </c>
      <c r="DW2743" s="58"/>
      <c r="DX2743" s="58" t="s">
        <v>8817</v>
      </c>
      <c r="DY2743" s="58"/>
      <c r="DZ2743" s="58" t="s">
        <v>352</v>
      </c>
      <c r="EK2743" s="2"/>
    </row>
    <row r="2744" spans="1:141" ht="15" customHeight="1" x14ac:dyDescent="0.25">
      <c r="A2744" s="71">
        <v>3632</v>
      </c>
      <c r="B2744" s="9" t="s">
        <v>2969</v>
      </c>
      <c r="C2744" s="9" t="s">
        <v>5096</v>
      </c>
      <c r="D2744" s="9" t="s">
        <v>5853</v>
      </c>
      <c r="E2744" s="9" t="s">
        <v>8</v>
      </c>
      <c r="F2744" s="9" t="s">
        <v>5096</v>
      </c>
      <c r="G2744" s="9" t="s">
        <v>5906</v>
      </c>
      <c r="H2744" s="9" t="s">
        <v>5957</v>
      </c>
      <c r="I2744" s="9" t="s">
        <v>293</v>
      </c>
      <c r="J2744" s="9" t="s">
        <v>5982</v>
      </c>
      <c r="K2744" s="9" t="s">
        <v>5983</v>
      </c>
      <c r="L2744" s="10" t="s">
        <v>8723</v>
      </c>
      <c r="M2744" s="50"/>
      <c r="N2744" s="28"/>
      <c r="O2744" s="56">
        <v>3328</v>
      </c>
      <c r="P2744" s="56">
        <v>3328</v>
      </c>
      <c r="Q2744" s="56">
        <v>0</v>
      </c>
      <c r="R2744" s="11">
        <v>18.492999999999999</v>
      </c>
      <c r="S2744" s="11">
        <v>0</v>
      </c>
      <c r="T2744" s="56">
        <v>832</v>
      </c>
      <c r="U2744" s="11">
        <v>0</v>
      </c>
      <c r="V2744" s="11">
        <v>153.49199999999999</v>
      </c>
      <c r="W2744" s="11">
        <v>0</v>
      </c>
      <c r="X2744" s="56">
        <v>0</v>
      </c>
      <c r="Y2744" s="56">
        <v>0</v>
      </c>
      <c r="Z2744" s="11">
        <v>0</v>
      </c>
      <c r="AA2744" s="56">
        <v>0</v>
      </c>
      <c r="AB2744" s="56">
        <v>0</v>
      </c>
      <c r="AC2744" s="11">
        <v>0</v>
      </c>
      <c r="AD2744" s="11">
        <v>0</v>
      </c>
      <c r="AE2744" s="11">
        <v>0</v>
      </c>
      <c r="AF2744" s="11">
        <v>0</v>
      </c>
      <c r="AG2744" s="11">
        <v>0</v>
      </c>
      <c r="AH2744" s="11">
        <v>0</v>
      </c>
      <c r="AI2744" s="11">
        <v>157072.6</v>
      </c>
      <c r="AJ2744" s="11">
        <v>0</v>
      </c>
      <c r="AK2744" s="11">
        <v>35.4</v>
      </c>
      <c r="AL2744" s="24">
        <v>2.7786339999999998</v>
      </c>
      <c r="AM2744" s="24">
        <v>0</v>
      </c>
      <c r="AN2744" s="24">
        <v>2.7785679999999999</v>
      </c>
      <c r="AO2744" s="24">
        <v>0</v>
      </c>
      <c r="AP2744" s="24">
        <v>6.6000000000000005E-5</v>
      </c>
      <c r="AQ2744" s="24">
        <v>1.0185E-2</v>
      </c>
      <c r="AR2744" s="24">
        <v>1.0185E-2</v>
      </c>
      <c r="AS2744" s="24">
        <v>0</v>
      </c>
      <c r="AT2744" s="24">
        <v>3.7829000000000002E-2</v>
      </c>
      <c r="AU2744" s="24">
        <v>3.6114E-2</v>
      </c>
      <c r="AV2744" s="24">
        <v>1.7149999999999999E-3</v>
      </c>
      <c r="AW2744" s="24">
        <v>1.865564</v>
      </c>
      <c r="AX2744" s="24">
        <v>0</v>
      </c>
      <c r="AY2744" s="24">
        <v>7.5200000000000003E-2</v>
      </c>
      <c r="AZ2744" s="24">
        <v>1.7903640000000001</v>
      </c>
      <c r="BA2744" s="24">
        <v>0</v>
      </c>
      <c r="BB2744" s="24">
        <v>0</v>
      </c>
      <c r="BC2744" s="24">
        <v>0.11923</v>
      </c>
      <c r="BD2744" s="24">
        <v>0.10814799999999999</v>
      </c>
      <c r="BE2744" s="24">
        <v>5.126995</v>
      </c>
      <c r="BF2744" s="25">
        <v>5.253844</v>
      </c>
      <c r="BG2744" s="54">
        <v>157.072</v>
      </c>
      <c r="BH2744" s="11">
        <v>1.9694589065591472</v>
      </c>
      <c r="BI2744" s="24">
        <v>0</v>
      </c>
      <c r="BJ2744" s="24">
        <v>0.15349199999999999</v>
      </c>
      <c r="BK2744" s="24">
        <v>0.15349199999999999</v>
      </c>
      <c r="BL2744" s="24">
        <v>0</v>
      </c>
      <c r="BM2744" s="11">
        <v>33.4</v>
      </c>
      <c r="BN2744" s="24">
        <v>0.30662299999999998</v>
      </c>
      <c r="BO2744" s="25">
        <v>2.0757000000000001E-2</v>
      </c>
      <c r="BP2744" s="24">
        <v>5.980556</v>
      </c>
      <c r="BQ2744" s="11">
        <v>0</v>
      </c>
      <c r="BR2744" s="24">
        <v>6.783868</v>
      </c>
      <c r="BS2744" s="24">
        <v>32.870061999999997</v>
      </c>
      <c r="BT2744" s="24">
        <v>1.7899989999999999</v>
      </c>
      <c r="BU2744" s="24">
        <v>5.7010930000000002</v>
      </c>
      <c r="BV2744" s="24">
        <v>1.7899989999999999</v>
      </c>
      <c r="BW2744" s="24">
        <v>0</v>
      </c>
      <c r="BX2744" s="11">
        <v>44.989996214783979</v>
      </c>
      <c r="BY2744" s="28"/>
      <c r="BZ2744" s="28"/>
      <c r="CA2744" s="11">
        <v>0.15349199999999999</v>
      </c>
      <c r="CB2744" s="17">
        <v>0.14899999999999999</v>
      </c>
      <c r="CC2744" s="11">
        <v>4</v>
      </c>
      <c r="CD2744" s="11">
        <v>179.95998485913591</v>
      </c>
      <c r="CE2744" s="11">
        <v>46.121394230769234</v>
      </c>
      <c r="CF2744" s="11">
        <v>100</v>
      </c>
      <c r="CG2744" s="11" t="s">
        <v>6</v>
      </c>
      <c r="CH2744" s="11" t="s">
        <v>6</v>
      </c>
      <c r="CI2744" s="28"/>
      <c r="CJ2744" s="11">
        <v>157072.6</v>
      </c>
      <c r="CK2744" s="11">
        <v>0</v>
      </c>
      <c r="CL2744" s="11">
        <v>1745.2511111111112</v>
      </c>
      <c r="CM2744" s="11">
        <v>1865.5640000000001</v>
      </c>
      <c r="CN2744" s="11" t="s">
        <v>6</v>
      </c>
      <c r="CO2744" s="11" t="s">
        <v>6</v>
      </c>
      <c r="CP2744" s="11">
        <v>1.187708104405224</v>
      </c>
      <c r="CQ2744" s="11">
        <v>0</v>
      </c>
      <c r="CR2744" s="11" t="s">
        <v>294</v>
      </c>
      <c r="CS2744" s="11">
        <v>0</v>
      </c>
      <c r="CT2744" s="11">
        <v>1023.3276001355121</v>
      </c>
      <c r="CU2744" s="11">
        <v>12.154144841424962</v>
      </c>
      <c r="CV2744" s="11">
        <v>1.1111111111111112</v>
      </c>
      <c r="CW2744" s="11">
        <v>0</v>
      </c>
      <c r="CX2744" s="11" t="s">
        <v>6</v>
      </c>
      <c r="CY2744" s="28"/>
      <c r="CZ2744" s="11">
        <v>77.936127272727276</v>
      </c>
      <c r="DA2744" s="11">
        <v>1689.8042345114818</v>
      </c>
      <c r="DB2744" s="11">
        <v>422.45105862787045</v>
      </c>
      <c r="DC2744" s="11">
        <v>0.24645584134678031</v>
      </c>
      <c r="DD2744" s="11">
        <v>0.77678315482240123</v>
      </c>
      <c r="DE2744" s="28"/>
      <c r="DF2744" s="11">
        <v>5433.6167999999998</v>
      </c>
      <c r="DG2744" s="11">
        <v>5.980556</v>
      </c>
      <c r="DH2744" s="11">
        <v>5.6430736889653312</v>
      </c>
      <c r="DI2744" s="11">
        <v>1.9976480858937273</v>
      </c>
      <c r="DJ2744" s="11">
        <v>1.1398321540485099</v>
      </c>
      <c r="DK2744" s="11">
        <v>47.197295673076923</v>
      </c>
      <c r="DL2744" s="11">
        <v>33.402359732103307</v>
      </c>
      <c r="DM2744" s="11" t="s">
        <v>6</v>
      </c>
      <c r="DN2744" s="11" t="s">
        <v>6</v>
      </c>
      <c r="DO2744" s="11">
        <v>5.9805597625899765</v>
      </c>
      <c r="DP2744" s="11">
        <v>6162.2536057692305</v>
      </c>
      <c r="DQ2744" s="11">
        <v>1.0598053635706686</v>
      </c>
      <c r="DR2744" s="11">
        <v>59.924915772753501</v>
      </c>
      <c r="DS2744" s="11">
        <f>IF(odpadni[[#This Row],[SÚC]]="-","-",odpadni[[#This Row],[ZKC34]]-odpadni[[#This Row],[SÚC]])</f>
        <v>-24.524915772753502</v>
      </c>
      <c r="DT2744" s="11" t="str">
        <f>IF(odpadni[[#This Row],[Rozdíl Cena pro stočné - sociálně únosná cena]]="-","-",IF(odpadni[[#This Row],[Rozdíl Cena pro stočné - sociálně únosná cena]]&gt;0,"ANO","NE"))</f>
        <v>NE</v>
      </c>
      <c r="DU2744" s="11">
        <v>-26.522556040650194</v>
      </c>
      <c r="DV2744" s="11" t="s">
        <v>301</v>
      </c>
      <c r="DW2744" s="58"/>
      <c r="DX2744" s="58"/>
      <c r="DY2744" s="58"/>
      <c r="DZ2744" s="58"/>
      <c r="EK2744" s="2"/>
    </row>
    <row r="2745" spans="1:141" ht="15" customHeight="1" x14ac:dyDescent="0.25">
      <c r="A2745" s="71">
        <v>3633</v>
      </c>
      <c r="B2745" s="9" t="s">
        <v>2970</v>
      </c>
      <c r="C2745" s="9" t="s">
        <v>5096</v>
      </c>
      <c r="D2745" s="9" t="s">
        <v>5854</v>
      </c>
      <c r="E2745" s="9" t="s">
        <v>8</v>
      </c>
      <c r="F2745" s="9" t="s">
        <v>5096</v>
      </c>
      <c r="G2745" s="9" t="s">
        <v>5906</v>
      </c>
      <c r="H2745" s="9" t="s">
        <v>7</v>
      </c>
      <c r="I2745" s="9" t="s">
        <v>293</v>
      </c>
      <c r="J2745" s="9" t="s">
        <v>5980</v>
      </c>
      <c r="K2745" s="9" t="s">
        <v>5981</v>
      </c>
      <c r="L2745" s="10" t="s">
        <v>8724</v>
      </c>
      <c r="M2745" s="50"/>
      <c r="N2745" s="28"/>
      <c r="O2745" s="56">
        <v>893</v>
      </c>
      <c r="P2745" s="56">
        <v>893</v>
      </c>
      <c r="Q2745" s="56">
        <v>0</v>
      </c>
      <c r="R2745" s="11">
        <v>3.4460000000000002</v>
      </c>
      <c r="S2745" s="11">
        <v>0</v>
      </c>
      <c r="T2745" s="56">
        <v>309</v>
      </c>
      <c r="U2745" s="11">
        <v>0</v>
      </c>
      <c r="V2745" s="11">
        <v>32.683</v>
      </c>
      <c r="W2745" s="11">
        <v>0</v>
      </c>
      <c r="X2745" s="56">
        <v>0</v>
      </c>
      <c r="Y2745" s="56">
        <v>0</v>
      </c>
      <c r="Z2745" s="11">
        <v>1</v>
      </c>
      <c r="AA2745" s="56">
        <v>10</v>
      </c>
      <c r="AB2745" s="56">
        <v>1</v>
      </c>
      <c r="AC2745" s="11">
        <v>0</v>
      </c>
      <c r="AD2745" s="11">
        <v>0</v>
      </c>
      <c r="AE2745" s="11">
        <v>0</v>
      </c>
      <c r="AF2745" s="11">
        <v>0</v>
      </c>
      <c r="AG2745" s="11">
        <v>0</v>
      </c>
      <c r="AH2745" s="11">
        <v>0</v>
      </c>
      <c r="AI2745" s="11">
        <v>15640.918</v>
      </c>
      <c r="AJ2745" s="11">
        <v>7522.16</v>
      </c>
      <c r="AK2745" s="11">
        <v>33.950000000000003</v>
      </c>
      <c r="AL2745" s="24">
        <v>2.3994999999999999E-2</v>
      </c>
      <c r="AM2745" s="24">
        <v>0</v>
      </c>
      <c r="AN2745" s="24">
        <v>0</v>
      </c>
      <c r="AO2745" s="24">
        <v>1.3864E-2</v>
      </c>
      <c r="AP2745" s="24">
        <v>1.0130999999999999E-2</v>
      </c>
      <c r="AQ2745" s="24">
        <v>0.17272599999999999</v>
      </c>
      <c r="AR2745" s="24">
        <v>0.17272599999999999</v>
      </c>
      <c r="AS2745" s="24">
        <v>0</v>
      </c>
      <c r="AT2745" s="24">
        <v>9.0352000000000002E-2</v>
      </c>
      <c r="AU2745" s="24">
        <v>6.7298999999999998E-2</v>
      </c>
      <c r="AV2745" s="24">
        <v>2.3053000000000001E-2</v>
      </c>
      <c r="AW2745" s="24">
        <v>0.14898900000000001</v>
      </c>
      <c r="AX2745" s="24">
        <v>0</v>
      </c>
      <c r="AY2745" s="24">
        <v>9.8988999999999994E-2</v>
      </c>
      <c r="AZ2745" s="24">
        <v>0.05</v>
      </c>
      <c r="BA2745" s="24">
        <v>0</v>
      </c>
      <c r="BB2745" s="24">
        <v>0</v>
      </c>
      <c r="BC2745" s="24">
        <v>0.102103</v>
      </c>
      <c r="BD2745" s="24">
        <v>0.30443500000000001</v>
      </c>
      <c r="BE2745" s="24">
        <v>0.94272500000000004</v>
      </c>
      <c r="BF2745" s="25">
        <v>0.95650000000000002</v>
      </c>
      <c r="BG2745" s="54">
        <v>23.163</v>
      </c>
      <c r="BH2745" s="11">
        <v>0.41936905442615358</v>
      </c>
      <c r="BI2745" s="24">
        <v>0</v>
      </c>
      <c r="BJ2745" s="24">
        <v>0</v>
      </c>
      <c r="BK2745" s="24">
        <v>3.2683999999999998E-2</v>
      </c>
      <c r="BL2745" s="24">
        <v>0</v>
      </c>
      <c r="BM2745" s="11">
        <v>28.84</v>
      </c>
      <c r="BN2745" s="24">
        <v>0.16697500000000001</v>
      </c>
      <c r="BO2745" s="25">
        <v>0.113</v>
      </c>
      <c r="BP2745" s="24">
        <v>17.711912000000002</v>
      </c>
      <c r="BQ2745" s="11">
        <v>0</v>
      </c>
      <c r="BR2745" s="24">
        <v>6.4</v>
      </c>
      <c r="BS2745" s="24">
        <v>5.8109999999999999</v>
      </c>
      <c r="BT2745" s="24">
        <v>0.5</v>
      </c>
      <c r="BU2745" s="24">
        <v>0.3</v>
      </c>
      <c r="BV2745" s="24">
        <v>0.5</v>
      </c>
      <c r="BW2745" s="24">
        <v>0</v>
      </c>
      <c r="BX2745" s="11">
        <v>89.669181659895528</v>
      </c>
      <c r="BY2745" s="28"/>
      <c r="BZ2745" s="28"/>
      <c r="CA2745" s="11">
        <v>3.2683999999999998E-2</v>
      </c>
      <c r="CB2745" s="17">
        <v>3.15E-2</v>
      </c>
      <c r="CC2745" s="11">
        <v>2.8899676375404533</v>
      </c>
      <c r="CD2745" s="11">
        <v>259.141033081834</v>
      </c>
      <c r="CE2745" s="11">
        <v>36.600223964165728</v>
      </c>
      <c r="CF2745" s="11">
        <v>100</v>
      </c>
      <c r="CG2745" s="11" t="s">
        <v>6</v>
      </c>
      <c r="CH2745" s="11">
        <v>10</v>
      </c>
      <c r="CI2745" s="28"/>
      <c r="CJ2745" s="11">
        <v>23163.078000000001</v>
      </c>
      <c r="CK2745" s="11">
        <v>0</v>
      </c>
      <c r="CL2745" s="11">
        <v>361.84197777777774</v>
      </c>
      <c r="CM2745" s="11">
        <v>148.98899999999998</v>
      </c>
      <c r="CN2745" s="11" t="s">
        <v>6</v>
      </c>
      <c r="CO2745" s="11" t="s">
        <v>6</v>
      </c>
      <c r="CP2745" s="11">
        <v>0.64321762418621553</v>
      </c>
      <c r="CQ2745" s="11">
        <v>212.85297777777777</v>
      </c>
      <c r="CR2745" s="11" t="s">
        <v>295</v>
      </c>
      <c r="CS2745" s="11">
        <v>6.5124518962727258</v>
      </c>
      <c r="CT2745" s="11">
        <v>708.69777261045169</v>
      </c>
      <c r="CU2745" s="11">
        <v>4.5584689756455754</v>
      </c>
      <c r="CV2745" s="11">
        <v>1.3557004562800747</v>
      </c>
      <c r="CW2745" s="11">
        <v>0</v>
      </c>
      <c r="CX2745" s="11" t="s">
        <v>6</v>
      </c>
      <c r="CY2745" s="28"/>
      <c r="CZ2745" s="11">
        <v>77.936127272727276</v>
      </c>
      <c r="DA2745" s="11">
        <v>2129.389354257296</v>
      </c>
      <c r="DB2745" s="11">
        <v>736.8211763331517</v>
      </c>
      <c r="DC2745" s="11">
        <v>2.7644107208420023</v>
      </c>
      <c r="DD2745" s="11">
        <v>3.1239444376453314</v>
      </c>
      <c r="DE2745" s="28"/>
      <c r="DF2745" s="11">
        <v>1109.6217999999999</v>
      </c>
      <c r="DG2745" s="11">
        <v>17.711912000000002</v>
      </c>
      <c r="DH2745" s="11">
        <v>15.047919930917008</v>
      </c>
      <c r="DI2745" s="11">
        <v>5.1087688165463234</v>
      </c>
      <c r="DJ2745" s="11">
        <v>0.21586077636141449</v>
      </c>
      <c r="DK2745" s="11">
        <v>25.93849720044793</v>
      </c>
      <c r="DL2745" s="11">
        <v>35.356075687730325</v>
      </c>
      <c r="DM2745" s="11" t="s">
        <v>6</v>
      </c>
      <c r="DN2745" s="11" t="s">
        <v>6</v>
      </c>
      <c r="DO2745" s="11">
        <v>17.711952053886343</v>
      </c>
      <c r="DP2745" s="11">
        <v>3050.8899676375404</v>
      </c>
      <c r="DQ2745" s="11">
        <v>0.960231002440741</v>
      </c>
      <c r="DR2745" s="11">
        <v>59.924915772753501</v>
      </c>
      <c r="DS2745" s="11">
        <f>IF(odpadni[[#This Row],[SÚC]]="-","-",odpadni[[#This Row],[ZKC34]]-odpadni[[#This Row],[SÚC]])</f>
        <v>-25.974915772753498</v>
      </c>
      <c r="DT2745" s="11" t="str">
        <f>IF(odpadni[[#This Row],[Rozdíl Cena pro stočné - sociálně únosná cena]]="-","-",IF(odpadni[[#This Row],[Rozdíl Cena pro stočné - sociálně únosná cena]]&gt;0,"ANO","NE"))</f>
        <v>NE</v>
      </c>
      <c r="DU2745" s="11">
        <v>-24.568840085023176</v>
      </c>
      <c r="DV2745" s="11" t="s">
        <v>301</v>
      </c>
      <c r="DW2745" s="58"/>
      <c r="DX2745" s="58" t="s">
        <v>8818</v>
      </c>
      <c r="DY2745" s="58"/>
      <c r="DZ2745" s="58" t="s">
        <v>8905</v>
      </c>
      <c r="EK2745" s="2"/>
    </row>
    <row r="2746" spans="1:141" ht="15" customHeight="1" x14ac:dyDescent="0.25">
      <c r="A2746" s="71">
        <v>3634</v>
      </c>
      <c r="B2746" s="9" t="s">
        <v>2971</v>
      </c>
      <c r="C2746" s="9" t="s">
        <v>5096</v>
      </c>
      <c r="D2746" s="9" t="s">
        <v>5855</v>
      </c>
      <c r="E2746" s="9" t="s">
        <v>8</v>
      </c>
      <c r="F2746" s="9" t="s">
        <v>5096</v>
      </c>
      <c r="G2746" s="9" t="s">
        <v>5906</v>
      </c>
      <c r="H2746" s="9" t="s">
        <v>5961</v>
      </c>
      <c r="I2746" s="9" t="s">
        <v>293</v>
      </c>
      <c r="J2746" s="9" t="s">
        <v>5980</v>
      </c>
      <c r="K2746" s="9" t="s">
        <v>5981</v>
      </c>
      <c r="L2746" s="10" t="s">
        <v>8725</v>
      </c>
      <c r="M2746" s="50"/>
      <c r="N2746" s="28"/>
      <c r="O2746" s="56">
        <v>618</v>
      </c>
      <c r="P2746" s="56">
        <v>618</v>
      </c>
      <c r="Q2746" s="56">
        <v>0</v>
      </c>
      <c r="R2746" s="11">
        <v>4.9660000000000002</v>
      </c>
      <c r="S2746" s="11">
        <v>0</v>
      </c>
      <c r="T2746" s="56">
        <v>262</v>
      </c>
      <c r="U2746" s="11">
        <v>0</v>
      </c>
      <c r="V2746" s="11">
        <v>25.253</v>
      </c>
      <c r="W2746" s="11">
        <v>0</v>
      </c>
      <c r="X2746" s="56">
        <v>0</v>
      </c>
      <c r="Y2746" s="56">
        <v>0</v>
      </c>
      <c r="Z2746" s="11">
        <v>1</v>
      </c>
      <c r="AA2746" s="56">
        <v>12</v>
      </c>
      <c r="AB2746" s="56">
        <v>0</v>
      </c>
      <c r="AC2746" s="11">
        <v>0</v>
      </c>
      <c r="AD2746" s="11">
        <v>0</v>
      </c>
      <c r="AE2746" s="11">
        <v>0</v>
      </c>
      <c r="AF2746" s="11">
        <v>0</v>
      </c>
      <c r="AG2746" s="11">
        <v>0</v>
      </c>
      <c r="AH2746" s="11">
        <v>0</v>
      </c>
      <c r="AI2746" s="11">
        <v>27057.251</v>
      </c>
      <c r="AJ2746" s="11">
        <v>9239.5</v>
      </c>
      <c r="AK2746" s="11">
        <v>38.200000000000003</v>
      </c>
      <c r="AL2746" s="24">
        <v>3.8890000000000001E-3</v>
      </c>
      <c r="AM2746" s="24">
        <v>0</v>
      </c>
      <c r="AN2746" s="24">
        <v>0</v>
      </c>
      <c r="AO2746" s="24">
        <v>0</v>
      </c>
      <c r="AP2746" s="24">
        <v>3.8890000000000001E-3</v>
      </c>
      <c r="AQ2746" s="24">
        <v>6.7922999999999997E-2</v>
      </c>
      <c r="AR2746" s="24">
        <v>6.7922999999999997E-2</v>
      </c>
      <c r="AS2746" s="24">
        <v>0</v>
      </c>
      <c r="AT2746" s="24">
        <v>8.4000000000000005E-2</v>
      </c>
      <c r="AU2746" s="24">
        <v>6.2741000000000005E-2</v>
      </c>
      <c r="AV2746" s="24">
        <v>2.1259E-2</v>
      </c>
      <c r="AW2746" s="24">
        <v>0.134185</v>
      </c>
      <c r="AX2746" s="24">
        <v>0</v>
      </c>
      <c r="AY2746" s="24">
        <v>2.9184999999999999E-2</v>
      </c>
      <c r="AZ2746" s="24">
        <v>0.105</v>
      </c>
      <c r="BA2746" s="24">
        <v>0</v>
      </c>
      <c r="BB2746" s="24">
        <v>0</v>
      </c>
      <c r="BC2746" s="24">
        <v>8.9853000000000002E-2</v>
      </c>
      <c r="BD2746" s="24">
        <v>0.44021399999999999</v>
      </c>
      <c r="BE2746" s="24">
        <v>0.917655</v>
      </c>
      <c r="BF2746" s="25">
        <v>0.92100000000000004</v>
      </c>
      <c r="BG2746" s="54">
        <v>36.295999999999999</v>
      </c>
      <c r="BH2746" s="11">
        <v>0.32403457656584517</v>
      </c>
      <c r="BI2746" s="24">
        <v>0</v>
      </c>
      <c r="BJ2746" s="24">
        <v>0</v>
      </c>
      <c r="BK2746" s="24">
        <v>2.5253999999999999E-2</v>
      </c>
      <c r="BL2746" s="24">
        <v>0</v>
      </c>
      <c r="BM2746" s="11">
        <v>36.33</v>
      </c>
      <c r="BN2746" s="24">
        <v>4.7048E-2</v>
      </c>
      <c r="BO2746" s="25">
        <v>7.22E-2</v>
      </c>
      <c r="BP2746" s="24">
        <v>5.1269590000000003</v>
      </c>
      <c r="BQ2746" s="11">
        <v>0</v>
      </c>
      <c r="BR2746" s="24">
        <v>0</v>
      </c>
      <c r="BS2746" s="24">
        <v>0</v>
      </c>
      <c r="BT2746" s="24">
        <v>0</v>
      </c>
      <c r="BU2746" s="24">
        <v>0</v>
      </c>
      <c r="BV2746" s="24">
        <v>0</v>
      </c>
      <c r="BW2746" s="24">
        <v>0</v>
      </c>
      <c r="BX2746" s="11">
        <v>52.758759565042283</v>
      </c>
      <c r="BY2746" s="28"/>
      <c r="BZ2746" s="28"/>
      <c r="CA2746" s="11">
        <v>2.5253999999999999E-2</v>
      </c>
      <c r="CB2746" s="17">
        <v>2.5999999999999999E-2</v>
      </c>
      <c r="CC2746" s="11">
        <v>2.3587786259541983</v>
      </c>
      <c r="CD2746" s="11">
        <v>124.44623439387837</v>
      </c>
      <c r="CE2746" s="11">
        <v>40.864077669902912</v>
      </c>
      <c r="CF2746" s="11">
        <v>100</v>
      </c>
      <c r="CG2746" s="11" t="s">
        <v>6</v>
      </c>
      <c r="CH2746" s="11">
        <v>0</v>
      </c>
      <c r="CI2746" s="28"/>
      <c r="CJ2746" s="11">
        <v>36296.751000000004</v>
      </c>
      <c r="CK2746" s="11">
        <v>0</v>
      </c>
      <c r="CL2746" s="11">
        <v>531.62362222222225</v>
      </c>
      <c r="CM2746" s="11">
        <v>134.185</v>
      </c>
      <c r="CN2746" s="11" t="s">
        <v>6</v>
      </c>
      <c r="CO2746" s="11" t="s">
        <v>6</v>
      </c>
      <c r="CP2746" s="11">
        <v>0.36968873605243618</v>
      </c>
      <c r="CQ2746" s="11">
        <v>397.43862222222225</v>
      </c>
      <c r="CR2746" s="11" t="s">
        <v>295</v>
      </c>
      <c r="CS2746" s="11">
        <v>15.737650361218908</v>
      </c>
      <c r="CT2746" s="11">
        <v>1437.2674031836543</v>
      </c>
      <c r="CU2746" s="11">
        <v>5.3134156965233235</v>
      </c>
      <c r="CV2746" s="11">
        <v>1.29412519145007</v>
      </c>
      <c r="CW2746" s="11" t="s">
        <v>6</v>
      </c>
      <c r="CX2746" s="11" t="s">
        <v>6</v>
      </c>
      <c r="CY2746" s="28"/>
      <c r="CZ2746" s="11">
        <v>77.936127272727262</v>
      </c>
      <c r="DA2746" s="11">
        <v>1907.2038748137109</v>
      </c>
      <c r="DB2746" s="11">
        <v>808.5556880278192</v>
      </c>
      <c r="DC2746" s="11">
        <v>3.3262057495842248</v>
      </c>
      <c r="DD2746" s="11">
        <v>3.5579710144927539</v>
      </c>
      <c r="DE2746" s="28"/>
      <c r="DF2746" s="11">
        <v>964.70280000000002</v>
      </c>
      <c r="DG2746" s="11">
        <v>5.1269590000000003</v>
      </c>
      <c r="DH2746" s="11">
        <v>4.8769424116940474</v>
      </c>
      <c r="DI2746" s="11">
        <v>1.8629920012671262</v>
      </c>
      <c r="DJ2746" s="11">
        <v>0.28928209028956886</v>
      </c>
      <c r="DK2746" s="11">
        <v>58.732606796116514</v>
      </c>
      <c r="DL2746" s="11">
        <v>52.074666279489279</v>
      </c>
      <c r="DM2746" s="11" t="s">
        <v>6</v>
      </c>
      <c r="DN2746" s="11" t="s">
        <v>6</v>
      </c>
      <c r="DO2746" s="11">
        <v>5.1269812729184707</v>
      </c>
      <c r="DP2746" s="11">
        <v>3502.5</v>
      </c>
      <c r="DQ2746" s="11">
        <v>0.73356207018163633</v>
      </c>
      <c r="DR2746" s="11">
        <v>59.924915772753501</v>
      </c>
      <c r="DS2746" s="11">
        <f>IF(odpadni[[#This Row],[SÚC]]="-","-",odpadni[[#This Row],[ZKC34]]-odpadni[[#This Row],[SÚC]])</f>
        <v>-21.724915772753498</v>
      </c>
      <c r="DT2746" s="11" t="str">
        <f>IF(odpadni[[#This Row],[Rozdíl Cena pro stočné - sociálně únosná cena]]="-","-",IF(odpadni[[#This Row],[Rozdíl Cena pro stočné - sociálně únosná cena]]&gt;0,"ANO","NE"))</f>
        <v>NE</v>
      </c>
      <c r="DU2746" s="11">
        <v>-7.8502494932642222</v>
      </c>
      <c r="DV2746" s="11" t="s">
        <v>301</v>
      </c>
      <c r="DW2746" s="58"/>
      <c r="DX2746" s="58" t="s">
        <v>8835</v>
      </c>
      <c r="DY2746" s="58"/>
      <c r="DZ2746" s="58" t="s">
        <v>352</v>
      </c>
      <c r="EK2746" s="2"/>
    </row>
    <row r="2747" spans="1:141" ht="15" customHeight="1" x14ac:dyDescent="0.25">
      <c r="A2747" s="71">
        <v>3635</v>
      </c>
      <c r="B2747" s="9" t="s">
        <v>2972</v>
      </c>
      <c r="C2747" s="9" t="s">
        <v>5096</v>
      </c>
      <c r="D2747" s="9" t="s">
        <v>5856</v>
      </c>
      <c r="E2747" s="9" t="s">
        <v>8</v>
      </c>
      <c r="F2747" s="9" t="s">
        <v>5096</v>
      </c>
      <c r="G2747" s="9" t="s">
        <v>5906</v>
      </c>
      <c r="H2747" s="9" t="s">
        <v>7</v>
      </c>
      <c r="I2747" s="9" t="s">
        <v>293</v>
      </c>
      <c r="J2747" s="9" t="s">
        <v>5980</v>
      </c>
      <c r="K2747" s="9" t="s">
        <v>5981</v>
      </c>
      <c r="L2747" s="10" t="s">
        <v>8726</v>
      </c>
      <c r="M2747" s="50"/>
      <c r="N2747" s="28"/>
      <c r="O2747" s="56">
        <v>523</v>
      </c>
      <c r="P2747" s="56">
        <v>523</v>
      </c>
      <c r="Q2747" s="56">
        <v>0</v>
      </c>
      <c r="R2747" s="11">
        <v>3.0289999999999999</v>
      </c>
      <c r="S2747" s="11">
        <v>0</v>
      </c>
      <c r="T2747" s="56">
        <v>168</v>
      </c>
      <c r="U2747" s="11">
        <v>0</v>
      </c>
      <c r="V2747" s="11">
        <v>14.885999999999999</v>
      </c>
      <c r="W2747" s="11">
        <v>0</v>
      </c>
      <c r="X2747" s="56">
        <v>0</v>
      </c>
      <c r="Y2747" s="56">
        <v>0</v>
      </c>
      <c r="Z2747" s="11">
        <v>1</v>
      </c>
      <c r="AA2747" s="56">
        <v>7</v>
      </c>
      <c r="AB2747" s="56">
        <v>0</v>
      </c>
      <c r="AC2747" s="11">
        <v>0</v>
      </c>
      <c r="AD2747" s="11">
        <v>0</v>
      </c>
      <c r="AE2747" s="11">
        <v>0</v>
      </c>
      <c r="AF2747" s="11">
        <v>0</v>
      </c>
      <c r="AG2747" s="11">
        <v>0</v>
      </c>
      <c r="AH2747" s="11">
        <v>0</v>
      </c>
      <c r="AI2747" s="11">
        <v>15342.044</v>
      </c>
      <c r="AJ2747" s="11">
        <v>7522.16</v>
      </c>
      <c r="AK2747" s="11">
        <v>31.3</v>
      </c>
      <c r="AL2747" s="24">
        <v>4.9049999999999996E-3</v>
      </c>
      <c r="AM2747" s="24">
        <v>0</v>
      </c>
      <c r="AN2747" s="24">
        <v>0</v>
      </c>
      <c r="AO2747" s="24">
        <v>7.6199999999999998E-4</v>
      </c>
      <c r="AP2747" s="24">
        <v>4.143E-3</v>
      </c>
      <c r="AQ2747" s="24">
        <v>8.8155999999999998E-2</v>
      </c>
      <c r="AR2747" s="24">
        <v>8.8155999999999998E-2</v>
      </c>
      <c r="AS2747" s="24">
        <v>0</v>
      </c>
      <c r="AT2747" s="24">
        <v>0</v>
      </c>
      <c r="AU2747" s="24">
        <v>0</v>
      </c>
      <c r="AV2747" s="24">
        <v>0</v>
      </c>
      <c r="AW2747" s="24">
        <v>0.16</v>
      </c>
      <c r="AX2747" s="24">
        <v>0</v>
      </c>
      <c r="AY2747" s="24">
        <v>0.06</v>
      </c>
      <c r="AZ2747" s="24">
        <v>0.1</v>
      </c>
      <c r="BA2747" s="24">
        <v>0</v>
      </c>
      <c r="BB2747" s="24">
        <v>0</v>
      </c>
      <c r="BC2747" s="24">
        <v>6.9709999999999994E-2</v>
      </c>
      <c r="BD2747" s="24">
        <v>4.9697999999999999E-2</v>
      </c>
      <c r="BE2747" s="24">
        <v>0.41771000000000003</v>
      </c>
      <c r="BF2747" s="25">
        <v>0.43980000000000002</v>
      </c>
      <c r="BG2747" s="54">
        <v>22.864000000000001</v>
      </c>
      <c r="BH2747" s="11">
        <v>0.19100256223802847</v>
      </c>
      <c r="BI2747" s="24">
        <v>0</v>
      </c>
      <c r="BJ2747" s="24">
        <v>0</v>
      </c>
      <c r="BK2747" s="24">
        <v>1.4886E-2</v>
      </c>
      <c r="BL2747" s="24">
        <v>0</v>
      </c>
      <c r="BM2747" s="11">
        <v>28.06</v>
      </c>
      <c r="BN2747" s="24">
        <v>4.8224999999999997E-2</v>
      </c>
      <c r="BO2747" s="25">
        <v>0.02</v>
      </c>
      <c r="BP2747" s="24">
        <v>11.545052999999999</v>
      </c>
      <c r="BQ2747" s="11">
        <v>0</v>
      </c>
      <c r="BR2747" s="24">
        <v>0.3</v>
      </c>
      <c r="BS2747" s="24">
        <v>0</v>
      </c>
      <c r="BT2747" s="24">
        <v>0.1</v>
      </c>
      <c r="BU2747" s="24">
        <v>0</v>
      </c>
      <c r="BV2747" s="24">
        <v>0.1</v>
      </c>
      <c r="BW2747" s="24">
        <v>0</v>
      </c>
      <c r="BX2747" s="11">
        <v>55.463849455265766</v>
      </c>
      <c r="BY2747" s="28"/>
      <c r="BZ2747" s="28"/>
      <c r="CA2747" s="11">
        <v>1.4886E-2</v>
      </c>
      <c r="CB2747" s="17">
        <v>1.469E-2</v>
      </c>
      <c r="CC2747" s="11">
        <v>3.1130952380952381</v>
      </c>
      <c r="CD2747" s="11">
        <v>172.66424562561903</v>
      </c>
      <c r="CE2747" s="11">
        <v>28.462715105162523</v>
      </c>
      <c r="CF2747" s="11">
        <v>100</v>
      </c>
      <c r="CG2747" s="11" t="s">
        <v>6</v>
      </c>
      <c r="CH2747" s="11">
        <v>0</v>
      </c>
      <c r="CI2747" s="28"/>
      <c r="CJ2747" s="11">
        <v>22864.203999999998</v>
      </c>
      <c r="CK2747" s="11">
        <v>0</v>
      </c>
      <c r="CL2747" s="11">
        <v>358.52115555555554</v>
      </c>
      <c r="CM2747" s="11">
        <v>160</v>
      </c>
      <c r="CN2747" s="11" t="s">
        <v>6</v>
      </c>
      <c r="CO2747" s="11" t="s">
        <v>6</v>
      </c>
      <c r="CP2747" s="11">
        <v>0.69978381928362787</v>
      </c>
      <c r="CQ2747" s="11">
        <v>198.52115555555554</v>
      </c>
      <c r="CR2747" s="11" t="s">
        <v>295</v>
      </c>
      <c r="CS2747" s="11">
        <v>13.336098048875154</v>
      </c>
      <c r="CT2747" s="11">
        <v>1535.9535133682655</v>
      </c>
      <c r="CU2747" s="11">
        <v>10.748354158269516</v>
      </c>
      <c r="CV2747" s="11">
        <v>1.359612712684072</v>
      </c>
      <c r="CW2747" s="11">
        <v>0</v>
      </c>
      <c r="CX2747" s="11" t="s">
        <v>6</v>
      </c>
      <c r="CY2747" s="28"/>
      <c r="CZ2747" s="11">
        <v>77.936127272727276</v>
      </c>
      <c r="DA2747" s="11">
        <v>2738.1831629474918</v>
      </c>
      <c r="DB2747" s="11">
        <v>879.56935253380243</v>
      </c>
      <c r="DC2747" s="11">
        <v>0</v>
      </c>
      <c r="DD2747" s="11">
        <v>4.6829235523310491</v>
      </c>
      <c r="DE2747" s="28"/>
      <c r="DF2747" s="11">
        <v>465.93180000000001</v>
      </c>
      <c r="DG2747" s="11">
        <v>11.545052999999999</v>
      </c>
      <c r="DH2747" s="11">
        <v>10.350227222095592</v>
      </c>
      <c r="DI2747" s="11">
        <v>3.2396211205159209</v>
      </c>
      <c r="DJ2747" s="11">
        <v>0.43736488705226739</v>
      </c>
      <c r="DK2747" s="11">
        <v>43.717407265774376</v>
      </c>
      <c r="DL2747" s="11">
        <v>41.396691895442395</v>
      </c>
      <c r="DM2747" s="11" t="s">
        <v>6</v>
      </c>
      <c r="DN2747" s="11" t="s">
        <v>6</v>
      </c>
      <c r="DO2747" s="11">
        <v>11.545091091905867</v>
      </c>
      <c r="DP2747" s="11">
        <v>2486.3690476190477</v>
      </c>
      <c r="DQ2747" s="11">
        <v>0.75609906412463834</v>
      </c>
      <c r="DR2747" s="11">
        <v>59.924915772753501</v>
      </c>
      <c r="DS2747" s="11">
        <f>IF(odpadni[[#This Row],[SÚC]]="-","-",odpadni[[#This Row],[ZKC34]]-odpadni[[#This Row],[SÚC]])</f>
        <v>-28.6249157727535</v>
      </c>
      <c r="DT2747" s="11" t="str">
        <f>IF(odpadni[[#This Row],[Rozdíl Cena pro stočné - sociálně únosná cena]]="-","-",IF(odpadni[[#This Row],[Rozdíl Cena pro stočné - sociálně únosná cena]]&gt;0,"ANO","NE"))</f>
        <v>NE</v>
      </c>
      <c r="DU2747" s="11">
        <v>-18.528223877311106</v>
      </c>
      <c r="DV2747" s="11" t="s">
        <v>301</v>
      </c>
      <c r="DW2747" s="58"/>
      <c r="DX2747" s="58" t="s">
        <v>8818</v>
      </c>
      <c r="DY2747" s="58"/>
      <c r="DZ2747" s="58" t="s">
        <v>8896</v>
      </c>
      <c r="EK2747" s="2"/>
    </row>
    <row r="2748" spans="1:141" ht="15" customHeight="1" x14ac:dyDescent="0.25">
      <c r="A2748" s="71">
        <v>3636</v>
      </c>
      <c r="B2748" s="9" t="s">
        <v>2973</v>
      </c>
      <c r="C2748" s="9" t="s">
        <v>5096</v>
      </c>
      <c r="D2748" s="9" t="s">
        <v>5857</v>
      </c>
      <c r="E2748" s="9" t="s">
        <v>5905</v>
      </c>
      <c r="F2748" s="9" t="s">
        <v>5096</v>
      </c>
      <c r="G2748" s="9" t="s">
        <v>5906</v>
      </c>
      <c r="H2748" s="9" t="s">
        <v>7</v>
      </c>
      <c r="I2748" s="9" t="s">
        <v>293</v>
      </c>
      <c r="J2748" s="9" t="s">
        <v>5980</v>
      </c>
      <c r="K2748" s="9" t="s">
        <v>5981</v>
      </c>
      <c r="L2748" s="10" t="s">
        <v>8727</v>
      </c>
      <c r="M2748" s="50"/>
      <c r="N2748" s="28"/>
      <c r="O2748" s="56">
        <v>453</v>
      </c>
      <c r="P2748" s="56">
        <v>453</v>
      </c>
      <c r="Q2748" s="56">
        <v>0</v>
      </c>
      <c r="R2748" s="11">
        <v>6.75</v>
      </c>
      <c r="S2748" s="11">
        <v>0</v>
      </c>
      <c r="T2748" s="56">
        <v>220</v>
      </c>
      <c r="U2748" s="11">
        <v>0</v>
      </c>
      <c r="V2748" s="11">
        <v>22.797000000000001</v>
      </c>
      <c r="W2748" s="11">
        <v>0</v>
      </c>
      <c r="X2748" s="56">
        <v>0</v>
      </c>
      <c r="Y2748" s="56">
        <v>0</v>
      </c>
      <c r="Z2748" s="11">
        <v>1</v>
      </c>
      <c r="AA2748" s="56">
        <v>13</v>
      </c>
      <c r="AB2748" s="56">
        <v>0</v>
      </c>
      <c r="AC2748" s="11">
        <v>0</v>
      </c>
      <c r="AD2748" s="11">
        <v>0</v>
      </c>
      <c r="AE2748" s="11">
        <v>0</v>
      </c>
      <c r="AF2748" s="11">
        <v>0</v>
      </c>
      <c r="AG2748" s="11">
        <v>0</v>
      </c>
      <c r="AH2748" s="11">
        <v>0</v>
      </c>
      <c r="AI2748" s="11">
        <v>31094.151000000002</v>
      </c>
      <c r="AJ2748" s="11">
        <v>7957.6149999999998</v>
      </c>
      <c r="AK2748" s="11">
        <v>55.5</v>
      </c>
      <c r="AL2748" s="24">
        <v>2.9167999999999999E-2</v>
      </c>
      <c r="AM2748" s="24">
        <v>0</v>
      </c>
      <c r="AN2748" s="24">
        <v>0</v>
      </c>
      <c r="AO2748" s="24">
        <v>0</v>
      </c>
      <c r="AP2748" s="24">
        <v>2.9167999999999999E-2</v>
      </c>
      <c r="AQ2748" s="24">
        <v>0.10845200000000001</v>
      </c>
      <c r="AR2748" s="24">
        <v>0.10845200000000001</v>
      </c>
      <c r="AS2748" s="24">
        <v>0</v>
      </c>
      <c r="AT2748" s="24">
        <v>0.15837000000000001</v>
      </c>
      <c r="AU2748" s="24">
        <v>0.11719300000000001</v>
      </c>
      <c r="AV2748" s="24">
        <v>4.1176999999999998E-2</v>
      </c>
      <c r="AW2748" s="24">
        <v>0.25819700000000001</v>
      </c>
      <c r="AX2748" s="24">
        <v>4.7039999999999998E-3</v>
      </c>
      <c r="AY2748" s="24">
        <v>0.133493</v>
      </c>
      <c r="AZ2748" s="24">
        <v>0.12</v>
      </c>
      <c r="BA2748" s="24">
        <v>0</v>
      </c>
      <c r="BB2748" s="24">
        <v>0</v>
      </c>
      <c r="BC2748" s="24">
        <v>0.12010999999999999</v>
      </c>
      <c r="BD2748" s="24">
        <v>0.43125799999999997</v>
      </c>
      <c r="BE2748" s="24">
        <v>1.2219819999999999</v>
      </c>
      <c r="BF2748" s="25">
        <v>1.0649999999999999</v>
      </c>
      <c r="BG2748" s="54">
        <v>39.051000000000002</v>
      </c>
      <c r="BH2748" s="11">
        <v>0.29252159169035152</v>
      </c>
      <c r="BI2748" s="24">
        <v>0</v>
      </c>
      <c r="BJ2748" s="24">
        <v>0</v>
      </c>
      <c r="BK2748" s="24">
        <v>2.2797999999999999E-2</v>
      </c>
      <c r="BL2748" s="24">
        <v>0</v>
      </c>
      <c r="BM2748" s="11">
        <v>53.6</v>
      </c>
      <c r="BN2748" s="24">
        <v>4.3306999999999998E-2</v>
      </c>
      <c r="BO2748" s="25">
        <v>4.4999999999999998E-2</v>
      </c>
      <c r="BP2748" s="24">
        <v>3.5439970000000001</v>
      </c>
      <c r="BQ2748" s="11">
        <v>0</v>
      </c>
      <c r="BR2748" s="24">
        <v>0.16</v>
      </c>
      <c r="BS2748" s="24">
        <v>0.12</v>
      </c>
      <c r="BT2748" s="24">
        <v>0.13999999999999999</v>
      </c>
      <c r="BU2748" s="24">
        <v>0</v>
      </c>
      <c r="BV2748" s="24">
        <v>0.12</v>
      </c>
      <c r="BW2748" s="24">
        <v>0.02</v>
      </c>
      <c r="BX2748" s="11">
        <v>32.592592592592595</v>
      </c>
      <c r="BY2748" s="28"/>
      <c r="BZ2748" s="28"/>
      <c r="CA2748" s="11">
        <v>2.2797999999999999E-2</v>
      </c>
      <c r="CB2748" s="17">
        <v>0.02</v>
      </c>
      <c r="CC2748" s="11">
        <v>2.0590909090909091</v>
      </c>
      <c r="CD2748" s="11">
        <v>67.111111111111114</v>
      </c>
      <c r="CE2748" s="11">
        <v>50.326710816777044</v>
      </c>
      <c r="CF2748" s="11">
        <v>100.00000000000001</v>
      </c>
      <c r="CG2748" s="11" t="s">
        <v>6</v>
      </c>
      <c r="CH2748" s="11">
        <v>0</v>
      </c>
      <c r="CI2748" s="28"/>
      <c r="CJ2748" s="11">
        <v>39051.766000000003</v>
      </c>
      <c r="CK2748" s="11">
        <v>0</v>
      </c>
      <c r="CL2748" s="11">
        <v>544.43094166666663</v>
      </c>
      <c r="CM2748" s="11">
        <v>253.49299999999997</v>
      </c>
      <c r="CN2748" s="11" t="s">
        <v>6</v>
      </c>
      <c r="CO2748" s="11" t="s">
        <v>6</v>
      </c>
      <c r="CP2748" s="11">
        <v>0.64912045206867197</v>
      </c>
      <c r="CQ2748" s="11">
        <v>290.93794166666669</v>
      </c>
      <c r="CR2748" s="11" t="s">
        <v>295</v>
      </c>
      <c r="CS2748" s="11">
        <v>12.761555472702286</v>
      </c>
      <c r="CT2748" s="11">
        <v>1712.9470128958683</v>
      </c>
      <c r="CU2748" s="11">
        <v>11.119089393806474</v>
      </c>
      <c r="CV2748" s="11">
        <v>1.25295300529551</v>
      </c>
      <c r="CW2748" s="11">
        <v>14.285714285714286</v>
      </c>
      <c r="CX2748" s="11" t="s">
        <v>6</v>
      </c>
      <c r="CY2748" s="28"/>
      <c r="CZ2748" s="11">
        <v>77.936127272727276</v>
      </c>
      <c r="DA2748" s="11">
        <v>1548.6036342900895</v>
      </c>
      <c r="DB2748" s="11">
        <v>752.08123519606988</v>
      </c>
      <c r="DC2748" s="11">
        <v>6.9466619878936759</v>
      </c>
      <c r="DD2748" s="11">
        <v>5.2684446004035443</v>
      </c>
      <c r="DE2748" s="28"/>
      <c r="DF2748" s="11">
        <v>1265.289</v>
      </c>
      <c r="DG2748" s="11">
        <v>3.5439970000000001</v>
      </c>
      <c r="DH2748" s="11">
        <v>3.4226963168098354</v>
      </c>
      <c r="DI2748" s="11">
        <v>1.8995964558294587</v>
      </c>
      <c r="DJ2748" s="11">
        <v>0.30728443881385542</v>
      </c>
      <c r="DK2748" s="11">
        <v>86.206988962472408</v>
      </c>
      <c r="DL2748" s="11">
        <v>66.361959016872817</v>
      </c>
      <c r="DM2748" s="11" t="s">
        <v>6</v>
      </c>
      <c r="DN2748" s="11" t="s">
        <v>6</v>
      </c>
      <c r="DO2748" s="11">
        <v>3.5439965564140885</v>
      </c>
      <c r="DP2748" s="11">
        <v>5554.4636363636364</v>
      </c>
      <c r="DQ2748" s="11">
        <v>0.83632250798818164</v>
      </c>
      <c r="DR2748" s="11">
        <v>59.924915772753501</v>
      </c>
      <c r="DS2748" s="11">
        <f>IF(odpadni[[#This Row],[SÚC]]="-","-",odpadni[[#This Row],[ZKC34]]-odpadni[[#This Row],[SÚC]])</f>
        <v>-4.4249157727535007</v>
      </c>
      <c r="DT2748" s="11" t="str">
        <f>IF(odpadni[[#This Row],[Rozdíl Cena pro stočné - sociálně únosná cena]]="-","-",IF(odpadni[[#This Row],[Rozdíl Cena pro stočné - sociálně únosná cena]]&gt;0,"ANO","NE"))</f>
        <v>NE</v>
      </c>
      <c r="DU2748" s="11">
        <v>6.4370432441193159</v>
      </c>
      <c r="DV2748" s="11" t="s">
        <v>9125</v>
      </c>
      <c r="DW2748" s="58"/>
      <c r="DX2748" s="58" t="s">
        <v>8817</v>
      </c>
      <c r="DY2748" s="58"/>
      <c r="DZ2748" s="58" t="s">
        <v>8914</v>
      </c>
      <c r="EK2748" s="2"/>
    </row>
    <row r="2749" spans="1:141" ht="15" customHeight="1" x14ac:dyDescent="0.25">
      <c r="A2749" s="71">
        <v>3637</v>
      </c>
      <c r="B2749" s="9" t="s">
        <v>2974</v>
      </c>
      <c r="C2749" s="9" t="s">
        <v>5096</v>
      </c>
      <c r="D2749" s="9" t="s">
        <v>5858</v>
      </c>
      <c r="E2749" s="9" t="s">
        <v>5905</v>
      </c>
      <c r="F2749" s="9" t="s">
        <v>5096</v>
      </c>
      <c r="G2749" s="9" t="s">
        <v>5906</v>
      </c>
      <c r="H2749" s="9" t="s">
        <v>7</v>
      </c>
      <c r="I2749" s="9" t="s">
        <v>5989</v>
      </c>
      <c r="J2749" s="9" t="s">
        <v>5980</v>
      </c>
      <c r="K2749" s="9" t="s">
        <v>5981</v>
      </c>
      <c r="L2749" s="10" t="s">
        <v>8728</v>
      </c>
      <c r="M2749" s="50"/>
      <c r="N2749" s="28"/>
      <c r="O2749" s="56">
        <v>443</v>
      </c>
      <c r="P2749" s="56">
        <v>443</v>
      </c>
      <c r="Q2749" s="56">
        <v>0</v>
      </c>
      <c r="R2749" s="11">
        <v>5.4790000000000001</v>
      </c>
      <c r="S2749" s="11">
        <v>0</v>
      </c>
      <c r="T2749" s="56">
        <v>169</v>
      </c>
      <c r="U2749" s="11">
        <v>0</v>
      </c>
      <c r="V2749" s="11">
        <v>16.343</v>
      </c>
      <c r="W2749" s="11">
        <v>0</v>
      </c>
      <c r="X2749" s="56">
        <v>0</v>
      </c>
      <c r="Y2749" s="56">
        <v>0</v>
      </c>
      <c r="Z2749" s="11">
        <v>0</v>
      </c>
      <c r="AA2749" s="56">
        <v>0</v>
      </c>
      <c r="AB2749" s="56">
        <v>0</v>
      </c>
      <c r="AC2749" s="11">
        <v>0</v>
      </c>
      <c r="AD2749" s="11">
        <v>0</v>
      </c>
      <c r="AE2749" s="11">
        <v>0</v>
      </c>
      <c r="AF2749" s="11">
        <v>0</v>
      </c>
      <c r="AG2749" s="11">
        <v>0</v>
      </c>
      <c r="AH2749" s="11">
        <v>0</v>
      </c>
      <c r="AI2749" s="11">
        <v>26765.544999999998</v>
      </c>
      <c r="AJ2749" s="11">
        <v>0</v>
      </c>
      <c r="AK2749" s="11">
        <v>38.6</v>
      </c>
      <c r="AL2749" s="24">
        <v>0.26200499999999999</v>
      </c>
      <c r="AM2749" s="24">
        <v>0</v>
      </c>
      <c r="AN2749" s="24">
        <v>0.25642199999999998</v>
      </c>
      <c r="AO2749" s="24">
        <v>0</v>
      </c>
      <c r="AP2749" s="24">
        <v>5.5830000000000003E-3</v>
      </c>
      <c r="AQ2749" s="24">
        <v>4.4881999999999998E-2</v>
      </c>
      <c r="AR2749" s="24">
        <v>4.4881999999999998E-2</v>
      </c>
      <c r="AS2749" s="24">
        <v>0</v>
      </c>
      <c r="AT2749" s="24">
        <v>4.2658000000000001E-2</v>
      </c>
      <c r="AU2749" s="24">
        <v>4.2658000000000001E-2</v>
      </c>
      <c r="AV2749" s="24">
        <v>0</v>
      </c>
      <c r="AW2749" s="24">
        <v>8.9931999999999998E-2</v>
      </c>
      <c r="AX2749" s="24">
        <v>0</v>
      </c>
      <c r="AY2749" s="24">
        <v>4.8952000000000002E-2</v>
      </c>
      <c r="AZ2749" s="24">
        <v>4.0980000000000003E-2</v>
      </c>
      <c r="BA2749" s="24">
        <v>0</v>
      </c>
      <c r="BB2749" s="24">
        <v>0</v>
      </c>
      <c r="BC2749" s="24">
        <v>1.6747999999999999E-2</v>
      </c>
      <c r="BD2749" s="24">
        <v>4.2097000000000002E-2</v>
      </c>
      <c r="BE2749" s="24">
        <v>0.60637600000000003</v>
      </c>
      <c r="BF2749" s="25">
        <v>0.52156400000000003</v>
      </c>
      <c r="BG2749" s="54">
        <v>23.628</v>
      </c>
      <c r="BH2749" s="11">
        <v>0.20969735823297725</v>
      </c>
      <c r="BI2749" s="24">
        <v>0</v>
      </c>
      <c r="BJ2749" s="24">
        <v>1.6343E-2</v>
      </c>
      <c r="BK2749" s="24">
        <v>1.6343E-2</v>
      </c>
      <c r="BL2749" s="24">
        <v>0</v>
      </c>
      <c r="BM2749" s="11">
        <v>37.1</v>
      </c>
      <c r="BN2749" s="24">
        <v>2.4483999999999999E-2</v>
      </c>
      <c r="BO2749" s="25">
        <v>3.0433999999999999E-2</v>
      </c>
      <c r="BP2749" s="24">
        <v>4.03782</v>
      </c>
      <c r="BQ2749" s="11">
        <v>0</v>
      </c>
      <c r="BR2749" s="24">
        <v>4.0980000000000003E-2</v>
      </c>
      <c r="BS2749" s="24">
        <v>0</v>
      </c>
      <c r="BT2749" s="24">
        <v>4.0980000000000003E-2</v>
      </c>
      <c r="BU2749" s="24">
        <v>0</v>
      </c>
      <c r="BV2749" s="24">
        <v>4.0980000000000003E-2</v>
      </c>
      <c r="BW2749" s="24">
        <v>0</v>
      </c>
      <c r="BX2749" s="11">
        <v>30.845044716189086</v>
      </c>
      <c r="BY2749" s="28"/>
      <c r="BZ2749" s="28"/>
      <c r="CA2749" s="11">
        <v>1.6343E-2</v>
      </c>
      <c r="CB2749" s="17">
        <v>1.43E-2</v>
      </c>
      <c r="CC2749" s="11">
        <v>2.6213017751479288</v>
      </c>
      <c r="CD2749" s="11">
        <v>80.854170469063703</v>
      </c>
      <c r="CE2749" s="11">
        <v>36.891647855530472</v>
      </c>
      <c r="CF2749" s="11">
        <v>100</v>
      </c>
      <c r="CG2749" s="11" t="s">
        <v>6</v>
      </c>
      <c r="CH2749" s="11" t="s">
        <v>6</v>
      </c>
      <c r="CI2749" s="28"/>
      <c r="CJ2749" s="11">
        <v>26765.544999999998</v>
      </c>
      <c r="CK2749" s="11">
        <v>0</v>
      </c>
      <c r="CL2749" s="11">
        <v>297.39494444444443</v>
      </c>
      <c r="CM2749" s="11" t="s">
        <v>6</v>
      </c>
      <c r="CN2749" s="11" t="s">
        <v>6</v>
      </c>
      <c r="CO2749" s="11">
        <v>89.932000000000016</v>
      </c>
      <c r="CP2749" s="11">
        <v>0.33599913620290567</v>
      </c>
      <c r="CQ2749" s="11">
        <v>207.46294444444442</v>
      </c>
      <c r="CR2749" s="11" t="s">
        <v>295</v>
      </c>
      <c r="CS2749" s="11">
        <v>12.694299972125339</v>
      </c>
      <c r="CT2749" s="11">
        <v>1637.7375634828365</v>
      </c>
      <c r="CU2749" s="11">
        <v>5.502784066572846</v>
      </c>
      <c r="CV2749" s="11">
        <v>1.1111111111111112</v>
      </c>
      <c r="CW2749" s="11">
        <v>0</v>
      </c>
      <c r="CX2749" s="11" t="s">
        <v>6</v>
      </c>
      <c r="CY2749" s="28"/>
      <c r="CZ2749" s="11">
        <v>77.936127272727276</v>
      </c>
      <c r="DA2749" s="11">
        <v>2112.5683400733146</v>
      </c>
      <c r="DB2749" s="11">
        <v>805.92336224015844</v>
      </c>
      <c r="DC2749" s="11">
        <v>2.6101694915254239</v>
      </c>
      <c r="DD2749" s="11">
        <v>1.0247812519121335</v>
      </c>
      <c r="DE2749" s="28"/>
      <c r="DF2749" s="11">
        <v>630.83980000000008</v>
      </c>
      <c r="DG2749" s="11">
        <v>4.03782</v>
      </c>
      <c r="DH2749" s="11">
        <v>3.8811755377514219</v>
      </c>
      <c r="DI2749" s="11">
        <v>1.498133757572049</v>
      </c>
      <c r="DJ2749" s="11">
        <v>0.15310728774624244</v>
      </c>
      <c r="DK2749" s="11">
        <v>60.418837471783291</v>
      </c>
      <c r="DL2749" s="11" t="s">
        <v>6</v>
      </c>
      <c r="DM2749" s="11" t="s">
        <v>6</v>
      </c>
      <c r="DN2749" s="11">
        <v>49.797402217735083</v>
      </c>
      <c r="DO2749" s="11">
        <v>4.0377587503463195</v>
      </c>
      <c r="DP2749" s="11">
        <v>3588.0236686390531</v>
      </c>
      <c r="DQ2749" s="11">
        <v>0.77514083628749653</v>
      </c>
      <c r="DR2749" s="11">
        <v>59.924915772753501</v>
      </c>
      <c r="DS2749" s="11">
        <f>IF(odpadni[[#This Row],[SÚC]]="-","-",odpadni[[#This Row],[ZKC34]]-odpadni[[#This Row],[SÚC]])</f>
        <v>-21.324915772753499</v>
      </c>
      <c r="DT2749" s="11" t="str">
        <f>IF(odpadni[[#This Row],[Rozdíl Cena pro stočné - sociálně únosná cena]]="-","-",IF(odpadni[[#This Row],[Rozdíl Cena pro stočné - sociálně únosná cena]]&gt;0,"ANO","NE"))</f>
        <v>NE</v>
      </c>
      <c r="DU2749" s="11">
        <v>-10.127513555018417</v>
      </c>
      <c r="DV2749" s="11" t="s">
        <v>301</v>
      </c>
      <c r="DW2749" s="58"/>
      <c r="DX2749" s="58" t="s">
        <v>8817</v>
      </c>
      <c r="DY2749" s="58"/>
      <c r="DZ2749" s="58" t="s">
        <v>352</v>
      </c>
      <c r="EK2749" s="2"/>
    </row>
    <row r="2750" spans="1:141" ht="15" customHeight="1" x14ac:dyDescent="0.25">
      <c r="A2750" s="71">
        <v>3638</v>
      </c>
      <c r="B2750" s="9" t="s">
        <v>2975</v>
      </c>
      <c r="C2750" s="9" t="s">
        <v>5096</v>
      </c>
      <c r="D2750" s="9" t="s">
        <v>5859</v>
      </c>
      <c r="E2750" s="9" t="s">
        <v>8</v>
      </c>
      <c r="F2750" s="9" t="s">
        <v>5096</v>
      </c>
      <c r="G2750" s="9" t="s">
        <v>5906</v>
      </c>
      <c r="H2750" s="9" t="s">
        <v>7</v>
      </c>
      <c r="I2750" s="9" t="s">
        <v>293</v>
      </c>
      <c r="J2750" s="9" t="s">
        <v>5980</v>
      </c>
      <c r="K2750" s="9" t="s">
        <v>5985</v>
      </c>
      <c r="L2750" s="10" t="s">
        <v>8729</v>
      </c>
      <c r="M2750" s="50"/>
      <c r="N2750" s="28"/>
      <c r="O2750" s="56">
        <v>184</v>
      </c>
      <c r="P2750" s="56">
        <v>184</v>
      </c>
      <c r="Q2750" s="56">
        <v>0</v>
      </c>
      <c r="R2750" s="11">
        <v>3.5449999999999999</v>
      </c>
      <c r="S2750" s="11">
        <v>0</v>
      </c>
      <c r="T2750" s="56">
        <v>76</v>
      </c>
      <c r="U2750" s="11">
        <v>0</v>
      </c>
      <c r="V2750" s="11">
        <v>5.9930000000000003</v>
      </c>
      <c r="W2750" s="11">
        <v>0</v>
      </c>
      <c r="X2750" s="56">
        <v>0</v>
      </c>
      <c r="Y2750" s="56">
        <v>0</v>
      </c>
      <c r="Z2750" s="11">
        <v>0</v>
      </c>
      <c r="AA2750" s="56">
        <v>0</v>
      </c>
      <c r="AB2750" s="56">
        <v>0</v>
      </c>
      <c r="AC2750" s="11">
        <v>0</v>
      </c>
      <c r="AD2750" s="11">
        <v>0</v>
      </c>
      <c r="AE2750" s="11">
        <v>0</v>
      </c>
      <c r="AF2750" s="11">
        <v>0</v>
      </c>
      <c r="AG2750" s="11">
        <v>0</v>
      </c>
      <c r="AH2750" s="11">
        <v>0</v>
      </c>
      <c r="AI2750" s="11">
        <v>14100.380999999999</v>
      </c>
      <c r="AJ2750" s="11">
        <v>0</v>
      </c>
      <c r="AK2750" s="11">
        <v>40.909999999999997</v>
      </c>
      <c r="AL2750" s="24">
        <v>0.122003</v>
      </c>
      <c r="AM2750" s="24">
        <v>0</v>
      </c>
      <c r="AN2750" s="24">
        <v>9.4043000000000002E-2</v>
      </c>
      <c r="AO2750" s="24">
        <v>1.512E-2</v>
      </c>
      <c r="AP2750" s="24">
        <v>1.2840000000000001E-2</v>
      </c>
      <c r="AQ2750" s="24">
        <v>2.6518E-2</v>
      </c>
      <c r="AR2750" s="24">
        <v>2.6518E-2</v>
      </c>
      <c r="AS2750" s="24">
        <v>0</v>
      </c>
      <c r="AT2750" s="24">
        <v>1.2621E-2</v>
      </c>
      <c r="AU2750" s="24">
        <v>9.4020000000000006E-3</v>
      </c>
      <c r="AV2750" s="24">
        <v>3.2190000000000001E-3</v>
      </c>
      <c r="AW2750" s="24">
        <v>7.5359999999999996E-2</v>
      </c>
      <c r="AX2750" s="24">
        <v>0</v>
      </c>
      <c r="AY2750" s="24">
        <v>4.7999999999999996E-3</v>
      </c>
      <c r="AZ2750" s="24">
        <v>7.0559999999999998E-2</v>
      </c>
      <c r="BA2750" s="24">
        <v>0</v>
      </c>
      <c r="BB2750" s="24">
        <v>0</v>
      </c>
      <c r="BC2750" s="24">
        <v>0</v>
      </c>
      <c r="BD2750" s="24">
        <v>1.2564000000000001E-2</v>
      </c>
      <c r="BE2750" s="24">
        <v>0.27016800000000002</v>
      </c>
      <c r="BF2750" s="25">
        <v>0.223827</v>
      </c>
      <c r="BG2750" s="54">
        <v>14.1</v>
      </c>
      <c r="BH2750" s="11">
        <v>7.6909133283269024E-2</v>
      </c>
      <c r="BI2750" s="24">
        <v>0</v>
      </c>
      <c r="BJ2750" s="24">
        <v>5.9940000000000002E-3</v>
      </c>
      <c r="BK2750" s="24">
        <v>5.9940000000000002E-3</v>
      </c>
      <c r="BL2750" s="24">
        <v>0</v>
      </c>
      <c r="BM2750" s="11">
        <v>45.07</v>
      </c>
      <c r="BN2750" s="24">
        <v>-2.4983000000000002E-2</v>
      </c>
      <c r="BO2750" s="25">
        <v>1.1509999999999999E-3</v>
      </c>
      <c r="BP2750" s="24">
        <v>-9.2471669999999992</v>
      </c>
      <c r="BQ2750" s="11">
        <v>0</v>
      </c>
      <c r="BR2750" s="24">
        <v>0.28004400000000002</v>
      </c>
      <c r="BS2750" s="24">
        <v>0</v>
      </c>
      <c r="BT2750" s="24">
        <v>7.0559999999999998E-2</v>
      </c>
      <c r="BU2750" s="24">
        <v>0</v>
      </c>
      <c r="BV2750" s="24">
        <v>7.0559999999999998E-2</v>
      </c>
      <c r="BW2750" s="24">
        <v>0</v>
      </c>
      <c r="BX2750" s="11">
        <v>21.438645980253881</v>
      </c>
      <c r="BY2750" s="28"/>
      <c r="BZ2750" s="28"/>
      <c r="CA2750" s="11">
        <v>5.9940000000000002E-3</v>
      </c>
      <c r="CB2750" s="17">
        <v>5.4999999999999997E-3</v>
      </c>
      <c r="CC2750" s="11">
        <v>2.4210526315789473</v>
      </c>
      <c r="CD2750" s="11">
        <v>51.904090267983079</v>
      </c>
      <c r="CE2750" s="11">
        <v>32.576086956521742</v>
      </c>
      <c r="CF2750" s="11">
        <v>100</v>
      </c>
      <c r="CG2750" s="11" t="s">
        <v>6</v>
      </c>
      <c r="CH2750" s="11" t="s">
        <v>6</v>
      </c>
      <c r="CI2750" s="28"/>
      <c r="CJ2750" s="11">
        <v>14100.380999999999</v>
      </c>
      <c r="CK2750" s="11">
        <v>0</v>
      </c>
      <c r="CL2750" s="11">
        <v>156.67089999999999</v>
      </c>
      <c r="CM2750" s="11">
        <v>75.36</v>
      </c>
      <c r="CN2750" s="11" t="s">
        <v>6</v>
      </c>
      <c r="CO2750" s="11" t="s">
        <v>6</v>
      </c>
      <c r="CP2750" s="11">
        <v>0.53445364348665469</v>
      </c>
      <c r="CQ2750" s="11">
        <v>81.31089999999999</v>
      </c>
      <c r="CR2750" s="11" t="s">
        <v>295</v>
      </c>
      <c r="CS2750" s="11">
        <v>13.565382048715382</v>
      </c>
      <c r="CT2750" s="11">
        <v>2352.4159159159158</v>
      </c>
      <c r="CU2750" s="11">
        <v>12.572572572572573</v>
      </c>
      <c r="CV2750" s="11">
        <v>1.1111111111111109</v>
      </c>
      <c r="CW2750" s="11">
        <v>0</v>
      </c>
      <c r="CX2750" s="11" t="s">
        <v>6</v>
      </c>
      <c r="CY2750" s="28"/>
      <c r="CZ2750" s="11">
        <v>77.936127272727276</v>
      </c>
      <c r="DA2750" s="11">
        <v>2392.4336700336703</v>
      </c>
      <c r="DB2750" s="11">
        <v>988.17912457912462</v>
      </c>
      <c r="DC2750" s="11">
        <v>2.1056056056056054</v>
      </c>
      <c r="DD2750" s="11">
        <v>0</v>
      </c>
      <c r="DE2750" s="28"/>
      <c r="DF2750" s="11">
        <v>245.21453999999997</v>
      </c>
      <c r="DG2750" s="11">
        <v>-9.2471669999999992</v>
      </c>
      <c r="DH2750" s="11">
        <v>-10.188221302048404</v>
      </c>
      <c r="DI2750" s="11">
        <v>-4.1680013346680012</v>
      </c>
      <c r="DJ2750" s="11">
        <v>0.50041201014355574</v>
      </c>
      <c r="DK2750" s="11">
        <v>76.632505434782601</v>
      </c>
      <c r="DL2750" s="11">
        <v>58.638455121788461</v>
      </c>
      <c r="DM2750" s="11" t="s">
        <v>6</v>
      </c>
      <c r="DN2750" s="11" t="s">
        <v>6</v>
      </c>
      <c r="DO2750" s="11">
        <v>-9.2472091439400668</v>
      </c>
      <c r="DP2750" s="11">
        <v>3554.8421052631579</v>
      </c>
      <c r="DQ2750" s="11">
        <v>0.69766503764521848</v>
      </c>
      <c r="DR2750" s="11">
        <v>59.924915772753501</v>
      </c>
      <c r="DS2750" s="11">
        <f>IF(odpadni[[#This Row],[SÚC]]="-","-",odpadni[[#This Row],[ZKC34]]-odpadni[[#This Row],[SÚC]])</f>
        <v>-19.014915772753504</v>
      </c>
      <c r="DT2750" s="11" t="str">
        <f>IF(odpadni[[#This Row],[Rozdíl Cena pro stočné - sociálně únosná cena]]="-","-",IF(odpadni[[#This Row],[Rozdíl Cena pro stočné - sociálně únosná cena]]&gt;0,"ANO","NE"))</f>
        <v>NE</v>
      </c>
      <c r="DU2750" s="11">
        <v>-1.28646065096504</v>
      </c>
      <c r="DV2750" s="11" t="s">
        <v>301</v>
      </c>
      <c r="DW2750" s="58"/>
      <c r="DX2750" s="58" t="s">
        <v>8821</v>
      </c>
      <c r="DY2750" s="58"/>
      <c r="DZ2750" s="58" t="s">
        <v>8894</v>
      </c>
      <c r="EK2750" s="2"/>
    </row>
    <row r="2751" spans="1:141" ht="15" customHeight="1" x14ac:dyDescent="0.25">
      <c r="A2751" s="71">
        <v>3639</v>
      </c>
      <c r="B2751" s="9" t="s">
        <v>2976</v>
      </c>
      <c r="C2751" s="9" t="s">
        <v>5096</v>
      </c>
      <c r="D2751" s="9" t="s">
        <v>5860</v>
      </c>
      <c r="E2751" s="9" t="s">
        <v>5905</v>
      </c>
      <c r="F2751" s="9" t="s">
        <v>5096</v>
      </c>
      <c r="G2751" s="9" t="s">
        <v>5906</v>
      </c>
      <c r="H2751" s="9" t="s">
        <v>7</v>
      </c>
      <c r="I2751" s="9" t="s">
        <v>293</v>
      </c>
      <c r="J2751" s="9" t="s">
        <v>5980</v>
      </c>
      <c r="K2751" s="9" t="s">
        <v>5983</v>
      </c>
      <c r="L2751" s="10" t="s">
        <v>8730</v>
      </c>
      <c r="M2751" s="50"/>
      <c r="N2751" s="28"/>
      <c r="O2751" s="56">
        <v>1384</v>
      </c>
      <c r="P2751" s="56">
        <v>1384</v>
      </c>
      <c r="Q2751" s="56">
        <v>0</v>
      </c>
      <c r="R2751" s="11">
        <v>12.138999999999999</v>
      </c>
      <c r="S2751" s="11">
        <v>0</v>
      </c>
      <c r="T2751" s="56">
        <v>394</v>
      </c>
      <c r="U2751" s="11">
        <v>0</v>
      </c>
      <c r="V2751" s="11">
        <v>56.183</v>
      </c>
      <c r="W2751" s="11">
        <v>0</v>
      </c>
      <c r="X2751" s="56">
        <v>0</v>
      </c>
      <c r="Y2751" s="56">
        <v>0</v>
      </c>
      <c r="Z2751" s="11">
        <v>1</v>
      </c>
      <c r="AA2751" s="56">
        <v>12</v>
      </c>
      <c r="AB2751" s="56">
        <v>0</v>
      </c>
      <c r="AC2751" s="11">
        <v>0</v>
      </c>
      <c r="AD2751" s="11">
        <v>0</v>
      </c>
      <c r="AE2751" s="11">
        <v>0</v>
      </c>
      <c r="AF2751" s="11">
        <v>0</v>
      </c>
      <c r="AG2751" s="11">
        <v>0</v>
      </c>
      <c r="AH2751" s="11">
        <v>0</v>
      </c>
      <c r="AI2751" s="11">
        <v>30284.451000000001</v>
      </c>
      <c r="AJ2751" s="11">
        <v>14051.52</v>
      </c>
      <c r="AK2751" s="11">
        <v>37.619999999999997</v>
      </c>
      <c r="AL2751" s="24">
        <v>4.3256000000000003E-2</v>
      </c>
      <c r="AM2751" s="24">
        <v>0</v>
      </c>
      <c r="AN2751" s="24">
        <v>0</v>
      </c>
      <c r="AO2751" s="24">
        <v>3.2399999999999998E-2</v>
      </c>
      <c r="AP2751" s="24">
        <v>1.0855999999999999E-2</v>
      </c>
      <c r="AQ2751" s="24">
        <v>0.12515000000000001</v>
      </c>
      <c r="AR2751" s="24">
        <v>0.12515000000000001</v>
      </c>
      <c r="AS2751" s="24">
        <v>0</v>
      </c>
      <c r="AT2751" s="24">
        <v>0.11812400000000001</v>
      </c>
      <c r="AU2751" s="24">
        <v>7.3132000000000003E-2</v>
      </c>
      <c r="AV2751" s="24">
        <v>4.4991999999999997E-2</v>
      </c>
      <c r="AW2751" s="24">
        <v>1.275787</v>
      </c>
      <c r="AX2751" s="24">
        <v>0</v>
      </c>
      <c r="AY2751" s="24">
        <v>2.0659E-2</v>
      </c>
      <c r="AZ2751" s="24">
        <v>1.255128</v>
      </c>
      <c r="BA2751" s="24">
        <v>0</v>
      </c>
      <c r="BB2751" s="24">
        <v>0</v>
      </c>
      <c r="BC2751" s="24">
        <v>0.104792</v>
      </c>
      <c r="BD2751" s="24">
        <v>0.17396300000000001</v>
      </c>
      <c r="BE2751" s="24">
        <v>2.1245539999999998</v>
      </c>
      <c r="BF2751" s="25">
        <v>2.1447660000000002</v>
      </c>
      <c r="BG2751" s="54">
        <v>44.335000000000001</v>
      </c>
      <c r="BH2751" s="11">
        <v>0.72089802208661768</v>
      </c>
      <c r="BI2751" s="24">
        <v>0</v>
      </c>
      <c r="BJ2751" s="24">
        <v>0</v>
      </c>
      <c r="BK2751" s="24">
        <v>5.6183999999999998E-2</v>
      </c>
      <c r="BL2751" s="24">
        <v>0</v>
      </c>
      <c r="BM2751" s="11">
        <v>37.81</v>
      </c>
      <c r="BN2751" s="24">
        <v>-1.0914999999999999E-2</v>
      </c>
      <c r="BO2751" s="25">
        <v>-0.17844699999999999</v>
      </c>
      <c r="BP2751" s="24">
        <v>-0.51376999999999995</v>
      </c>
      <c r="BQ2751" s="11">
        <v>0</v>
      </c>
      <c r="BR2751" s="24">
        <v>0</v>
      </c>
      <c r="BS2751" s="24">
        <v>0</v>
      </c>
      <c r="BT2751" s="24">
        <v>0</v>
      </c>
      <c r="BU2751" s="24">
        <v>0</v>
      </c>
      <c r="BV2751" s="24">
        <v>0</v>
      </c>
      <c r="BW2751" s="24">
        <v>0</v>
      </c>
      <c r="BX2751" s="11">
        <v>32.457368811269461</v>
      </c>
      <c r="BY2751" s="28"/>
      <c r="BZ2751" s="28"/>
      <c r="CA2751" s="11">
        <v>5.6183999999999998E-2</v>
      </c>
      <c r="CB2751" s="17">
        <v>5.2268000000000002E-2</v>
      </c>
      <c r="CC2751" s="11">
        <v>3.5126903553299491</v>
      </c>
      <c r="CD2751" s="11">
        <v>114.01268638273335</v>
      </c>
      <c r="CE2751" s="11">
        <v>40.595375722543352</v>
      </c>
      <c r="CF2751" s="11">
        <v>100</v>
      </c>
      <c r="CG2751" s="11" t="s">
        <v>6</v>
      </c>
      <c r="CH2751" s="11">
        <v>0</v>
      </c>
      <c r="CI2751" s="28"/>
      <c r="CJ2751" s="11">
        <v>44335.971000000005</v>
      </c>
      <c r="CK2751" s="11">
        <v>0</v>
      </c>
      <c r="CL2751" s="11">
        <v>687.78189999999995</v>
      </c>
      <c r="CM2751" s="11">
        <v>1275.787</v>
      </c>
      <c r="CN2751" s="11" t="s">
        <v>6</v>
      </c>
      <c r="CO2751" s="11" t="s">
        <v>6</v>
      </c>
      <c r="CP2751" s="11">
        <v>2.8775438345536628</v>
      </c>
      <c r="CQ2751" s="11">
        <v>0</v>
      </c>
      <c r="CR2751" s="11" t="s">
        <v>294</v>
      </c>
      <c r="CS2751" s="11">
        <v>0</v>
      </c>
      <c r="CT2751" s="11">
        <v>789.12094190516882</v>
      </c>
      <c r="CU2751" s="11">
        <v>22.707301010963977</v>
      </c>
      <c r="CV2751" s="11">
        <v>1.3485564886595578</v>
      </c>
      <c r="CW2751" s="11" t="s">
        <v>6</v>
      </c>
      <c r="CX2751" s="11" t="s">
        <v>6</v>
      </c>
      <c r="CY2751" s="28"/>
      <c r="CZ2751" s="11">
        <v>77.936127272727276</v>
      </c>
      <c r="DA2751" s="11">
        <v>1919.8277115451829</v>
      </c>
      <c r="DB2751" s="11">
        <v>546.54054793988587</v>
      </c>
      <c r="DC2751" s="11">
        <v>2.102449095827994</v>
      </c>
      <c r="DD2751" s="11">
        <v>1.8651573401680193</v>
      </c>
      <c r="DE2751" s="28"/>
      <c r="DF2751" s="11">
        <v>2113.6420800000001</v>
      </c>
      <c r="DG2751" s="11">
        <v>-0.51376999999999995</v>
      </c>
      <c r="DH2751" s="11">
        <v>-0.51640720551892116</v>
      </c>
      <c r="DI2751" s="11">
        <v>-0.19427239071621813</v>
      </c>
      <c r="DJ2751" s="11">
        <v>2.8309473587484977</v>
      </c>
      <c r="DK2751" s="11">
        <v>32.034661127167631</v>
      </c>
      <c r="DL2751" s="11">
        <v>37.814217570838672</v>
      </c>
      <c r="DM2751" s="11" t="s">
        <v>6</v>
      </c>
      <c r="DN2751" s="11" t="s">
        <v>6</v>
      </c>
      <c r="DO2751" s="11">
        <v>-0.51375488690802873</v>
      </c>
      <c r="DP2751" s="11">
        <v>5392.2690355329951</v>
      </c>
      <c r="DQ2751" s="11">
        <v>0.99486390084695442</v>
      </c>
      <c r="DR2751" s="11">
        <v>59.924915772753501</v>
      </c>
      <c r="DS2751" s="11">
        <f>IF(odpadni[[#This Row],[SÚC]]="-","-",odpadni[[#This Row],[ZKC34]]-odpadni[[#This Row],[SÚC]])</f>
        <v>-22.304915772753503</v>
      </c>
      <c r="DT2751" s="11" t="str">
        <f>IF(odpadni[[#This Row],[Rozdíl Cena pro stočné - sociálně únosná cena]]="-","-",IF(odpadni[[#This Row],[Rozdíl Cena pro stočné - sociálně únosná cena]]&gt;0,"ANO","NE"))</f>
        <v>NE</v>
      </c>
      <c r="DU2751" s="11">
        <v>-22.110698201914829</v>
      </c>
      <c r="DV2751" s="11" t="s">
        <v>301</v>
      </c>
      <c r="DW2751" s="58"/>
      <c r="DX2751" s="58" t="s">
        <v>8860</v>
      </c>
      <c r="DY2751" s="58"/>
      <c r="DZ2751" s="58" t="s">
        <v>8900</v>
      </c>
      <c r="EK2751" s="2"/>
    </row>
    <row r="2752" spans="1:141" ht="15" customHeight="1" x14ac:dyDescent="0.25">
      <c r="A2752" s="71">
        <v>3640</v>
      </c>
      <c r="B2752" s="9" t="s">
        <v>2977</v>
      </c>
      <c r="C2752" s="9" t="s">
        <v>5096</v>
      </c>
      <c r="D2752" s="9" t="s">
        <v>5861</v>
      </c>
      <c r="E2752" s="9" t="s">
        <v>8</v>
      </c>
      <c r="F2752" s="9" t="s">
        <v>5096</v>
      </c>
      <c r="G2752" s="9" t="s">
        <v>5906</v>
      </c>
      <c r="H2752" s="9" t="s">
        <v>7</v>
      </c>
      <c r="I2752" s="9" t="s">
        <v>293</v>
      </c>
      <c r="J2752" s="9" t="s">
        <v>5980</v>
      </c>
      <c r="K2752" s="9" t="s">
        <v>5981</v>
      </c>
      <c r="L2752" s="10" t="s">
        <v>8731</v>
      </c>
      <c r="M2752" s="50"/>
      <c r="N2752" s="28"/>
      <c r="O2752" s="56">
        <v>639</v>
      </c>
      <c r="P2752" s="56">
        <v>639</v>
      </c>
      <c r="Q2752" s="56">
        <v>0</v>
      </c>
      <c r="R2752" s="11">
        <v>7.2779999999999996</v>
      </c>
      <c r="S2752" s="11">
        <v>0</v>
      </c>
      <c r="T2752" s="56">
        <v>212</v>
      </c>
      <c r="U2752" s="11">
        <v>0</v>
      </c>
      <c r="V2752" s="11">
        <v>34.374000000000002</v>
      </c>
      <c r="W2752" s="11">
        <v>0</v>
      </c>
      <c r="X2752" s="56">
        <v>0</v>
      </c>
      <c r="Y2752" s="56">
        <v>0</v>
      </c>
      <c r="Z2752" s="11">
        <v>0</v>
      </c>
      <c r="AA2752" s="56">
        <v>0</v>
      </c>
      <c r="AB2752" s="56">
        <v>0</v>
      </c>
      <c r="AC2752" s="11">
        <v>0</v>
      </c>
      <c r="AD2752" s="11">
        <v>0</v>
      </c>
      <c r="AE2752" s="11">
        <v>0</v>
      </c>
      <c r="AF2752" s="11">
        <v>0</v>
      </c>
      <c r="AG2752" s="11">
        <v>0</v>
      </c>
      <c r="AH2752" s="11">
        <v>0</v>
      </c>
      <c r="AI2752" s="11">
        <v>38255.463000000003</v>
      </c>
      <c r="AJ2752" s="11">
        <v>0</v>
      </c>
      <c r="AK2752" s="11">
        <v>45.38</v>
      </c>
      <c r="AL2752" s="24">
        <v>0.50853000000000004</v>
      </c>
      <c r="AM2752" s="24">
        <v>0</v>
      </c>
      <c r="AN2752" s="24">
        <v>0.48567199999999999</v>
      </c>
      <c r="AO2752" s="24">
        <v>0</v>
      </c>
      <c r="AP2752" s="24">
        <v>2.2858E-2</v>
      </c>
      <c r="AQ2752" s="24">
        <v>0.11630600000000001</v>
      </c>
      <c r="AR2752" s="24">
        <v>0.11630600000000001</v>
      </c>
      <c r="AS2752" s="24">
        <v>0</v>
      </c>
      <c r="AT2752" s="24">
        <v>3.8956999999999999E-2</v>
      </c>
      <c r="AU2752" s="24">
        <v>2.8863E-2</v>
      </c>
      <c r="AV2752" s="24">
        <v>1.0094000000000001E-2</v>
      </c>
      <c r="AW2752" s="24">
        <v>0.50604000000000005</v>
      </c>
      <c r="AX2752" s="24">
        <v>0</v>
      </c>
      <c r="AY2752" s="24">
        <v>0.147984</v>
      </c>
      <c r="AZ2752" s="24">
        <v>0.35805599999999999</v>
      </c>
      <c r="BA2752" s="24">
        <v>0</v>
      </c>
      <c r="BB2752" s="24">
        <v>0</v>
      </c>
      <c r="BC2752" s="24">
        <v>3.0810000000000001E-2</v>
      </c>
      <c r="BD2752" s="24">
        <v>0.11732099999999999</v>
      </c>
      <c r="BE2752" s="24">
        <v>1.4167000000000001</v>
      </c>
      <c r="BF2752" s="25">
        <v>1.3539220000000001</v>
      </c>
      <c r="BG2752" s="54">
        <v>38.255000000000003</v>
      </c>
      <c r="BH2752" s="11">
        <v>0.44105347805790618</v>
      </c>
      <c r="BI2752" s="24">
        <v>0</v>
      </c>
      <c r="BJ2752" s="24">
        <v>3.4374000000000002E-2</v>
      </c>
      <c r="BK2752" s="24">
        <v>3.4374000000000002E-2</v>
      </c>
      <c r="BL2752" s="24">
        <v>0</v>
      </c>
      <c r="BM2752" s="11">
        <v>41.21</v>
      </c>
      <c r="BN2752" s="24">
        <v>0.14313699999999999</v>
      </c>
      <c r="BO2752" s="25">
        <v>7.43E-3</v>
      </c>
      <c r="BP2752" s="24">
        <v>10.103559000000001</v>
      </c>
      <c r="BQ2752" s="11">
        <v>0</v>
      </c>
      <c r="BR2752" s="24">
        <v>1.4870000000000001</v>
      </c>
      <c r="BS2752" s="24">
        <v>0.33</v>
      </c>
      <c r="BT2752" s="24">
        <v>0.44499999999999995</v>
      </c>
      <c r="BU2752" s="24">
        <v>7.0000000000000007E-2</v>
      </c>
      <c r="BV2752" s="24">
        <v>0.35805599999999999</v>
      </c>
      <c r="BW2752" s="24">
        <v>8.6943999999999994E-2</v>
      </c>
      <c r="BX2752" s="11">
        <v>29.128881560868372</v>
      </c>
      <c r="BY2752" s="28"/>
      <c r="BZ2752" s="28"/>
      <c r="CA2752" s="11">
        <v>3.4374000000000002E-2</v>
      </c>
      <c r="CB2752" s="17">
        <v>0.03</v>
      </c>
      <c r="CC2752" s="11">
        <v>3.0141509433962264</v>
      </c>
      <c r="CD2752" s="11">
        <v>87.798845836768351</v>
      </c>
      <c r="CE2752" s="11">
        <v>53.793427230046952</v>
      </c>
      <c r="CF2752" s="11">
        <v>100</v>
      </c>
      <c r="CG2752" s="11" t="s">
        <v>6</v>
      </c>
      <c r="CH2752" s="11" t="s">
        <v>6</v>
      </c>
      <c r="CI2752" s="28"/>
      <c r="CJ2752" s="11">
        <v>38255.463000000003</v>
      </c>
      <c r="CK2752" s="11">
        <v>0</v>
      </c>
      <c r="CL2752" s="11">
        <v>425.06070000000005</v>
      </c>
      <c r="CM2752" s="11">
        <v>506.04</v>
      </c>
      <c r="CN2752" s="11" t="s">
        <v>6</v>
      </c>
      <c r="CO2752" s="11" t="s">
        <v>6</v>
      </c>
      <c r="CP2752" s="11">
        <v>1.3227914664109541</v>
      </c>
      <c r="CQ2752" s="11">
        <v>0</v>
      </c>
      <c r="CR2752" s="11" t="s">
        <v>294</v>
      </c>
      <c r="CS2752" s="11">
        <v>0</v>
      </c>
      <c r="CT2752" s="11">
        <v>1112.9185721766451</v>
      </c>
      <c r="CU2752" s="11">
        <v>14.721591900855298</v>
      </c>
      <c r="CV2752" s="11">
        <v>1.1111111111111112</v>
      </c>
      <c r="CW2752" s="11">
        <v>19.53797752808989</v>
      </c>
      <c r="CX2752" s="11" t="s">
        <v>6</v>
      </c>
      <c r="CY2752" s="28"/>
      <c r="CZ2752" s="11">
        <v>77.936127272727276</v>
      </c>
      <c r="DA2752" s="11">
        <v>1448.80390199781</v>
      </c>
      <c r="DB2752" s="11">
        <v>480.66733524809973</v>
      </c>
      <c r="DC2752" s="11">
        <v>1.1333275149822539</v>
      </c>
      <c r="DD2752" s="11">
        <v>0.89631698376680047</v>
      </c>
      <c r="DE2752" s="28"/>
      <c r="DF2752" s="11">
        <v>1559.8921200000002</v>
      </c>
      <c r="DG2752" s="11">
        <v>10.103559000000001</v>
      </c>
      <c r="DH2752" s="11">
        <v>9.1760832794001157</v>
      </c>
      <c r="DI2752" s="11">
        <v>4.1641065921917724</v>
      </c>
      <c r="DJ2752" s="11">
        <v>0.93596044047356053</v>
      </c>
      <c r="DK2752" s="11">
        <v>59.867704225352121</v>
      </c>
      <c r="DL2752" s="11">
        <v>41.214289870250774</v>
      </c>
      <c r="DM2752" s="11" t="s">
        <v>6</v>
      </c>
      <c r="DN2752" s="11" t="s">
        <v>6</v>
      </c>
      <c r="DO2752" s="11">
        <v>10.103550504694006</v>
      </c>
      <c r="DP2752" s="11">
        <v>6682.5471698113206</v>
      </c>
      <c r="DQ2752" s="11">
        <v>1.101074412366768</v>
      </c>
      <c r="DR2752" s="11">
        <v>59.924915772753501</v>
      </c>
      <c r="DS2752" s="11">
        <f>IF(odpadni[[#This Row],[SÚC]]="-","-",odpadni[[#This Row],[ZKC34]]-odpadni[[#This Row],[SÚC]])</f>
        <v>-14.544915772753498</v>
      </c>
      <c r="DT2752" s="11" t="str">
        <f>IF(odpadni[[#This Row],[Rozdíl Cena pro stočné - sociálně únosná cena]]="-","-",IF(odpadni[[#This Row],[Rozdíl Cena pro stočné - sociálně únosná cena]]&gt;0,"ANO","NE"))</f>
        <v>NE</v>
      </c>
      <c r="DU2752" s="11">
        <v>-18.710625902502727</v>
      </c>
      <c r="DV2752" s="11" t="s">
        <v>301</v>
      </c>
      <c r="DW2752" s="58"/>
      <c r="DX2752" s="58" t="s">
        <v>8816</v>
      </c>
      <c r="DY2752" s="58"/>
      <c r="DZ2752" s="58" t="s">
        <v>8816</v>
      </c>
      <c r="EK2752" s="2"/>
    </row>
    <row r="2753" spans="1:141" ht="15" customHeight="1" x14ac:dyDescent="0.25">
      <c r="A2753" s="71">
        <v>3641</v>
      </c>
      <c r="B2753" s="9" t="s">
        <v>2978</v>
      </c>
      <c r="C2753" s="9" t="s">
        <v>5096</v>
      </c>
      <c r="D2753" s="9" t="s">
        <v>5862</v>
      </c>
      <c r="E2753" s="9" t="s">
        <v>8</v>
      </c>
      <c r="F2753" s="9" t="s">
        <v>5096</v>
      </c>
      <c r="G2753" s="9" t="s">
        <v>5906</v>
      </c>
      <c r="H2753" s="9" t="s">
        <v>7</v>
      </c>
      <c r="I2753" s="9" t="s">
        <v>293</v>
      </c>
      <c r="J2753" s="9" t="s">
        <v>5982</v>
      </c>
      <c r="K2753" s="9" t="s">
        <v>5983</v>
      </c>
      <c r="L2753" s="10" t="s">
        <v>8732</v>
      </c>
      <c r="M2753" s="50"/>
      <c r="N2753" s="28"/>
      <c r="O2753" s="56">
        <v>2550.3000578671499</v>
      </c>
      <c r="P2753" s="56">
        <v>2550.3000578671499</v>
      </c>
      <c r="Q2753" s="56">
        <v>0</v>
      </c>
      <c r="R2753" s="11">
        <v>15.4415428161271</v>
      </c>
      <c r="S2753" s="11">
        <v>0</v>
      </c>
      <c r="T2753" s="56">
        <v>871.686254326126</v>
      </c>
      <c r="U2753" s="11">
        <v>0</v>
      </c>
      <c r="V2753" s="11">
        <v>130.48708662267299</v>
      </c>
      <c r="W2753" s="11">
        <v>0</v>
      </c>
      <c r="X2753" s="56">
        <v>0</v>
      </c>
      <c r="Y2753" s="56">
        <v>0</v>
      </c>
      <c r="Z2753" s="11">
        <v>0.85208822514772797</v>
      </c>
      <c r="AA2753" s="56">
        <v>10.225058701772699</v>
      </c>
      <c r="AB2753" s="56">
        <v>0</v>
      </c>
      <c r="AC2753" s="11">
        <v>0</v>
      </c>
      <c r="AD2753" s="11">
        <v>25.3070202868875</v>
      </c>
      <c r="AE2753" s="11">
        <v>0</v>
      </c>
      <c r="AF2753" s="11">
        <v>0</v>
      </c>
      <c r="AG2753" s="11">
        <v>0</v>
      </c>
      <c r="AH2753" s="11">
        <v>0</v>
      </c>
      <c r="AI2753" s="11">
        <v>93340.577376030793</v>
      </c>
      <c r="AJ2753" s="11">
        <v>17273.958544307301</v>
      </c>
      <c r="AK2753" s="11">
        <v>26.83</v>
      </c>
      <c r="AL2753" s="24">
        <v>0.14073099999999999</v>
      </c>
      <c r="AM2753" s="24">
        <v>0</v>
      </c>
      <c r="AN2753" s="24">
        <v>0</v>
      </c>
      <c r="AO2753" s="24">
        <v>8.1386E-2</v>
      </c>
      <c r="AP2753" s="24">
        <v>5.9345000000000002E-2</v>
      </c>
      <c r="AQ2753" s="24">
        <v>0.56211100000000003</v>
      </c>
      <c r="AR2753" s="24">
        <v>0.56211100000000003</v>
      </c>
      <c r="AS2753" s="24">
        <v>0</v>
      </c>
      <c r="AT2753" s="24">
        <v>0.28628300000000001</v>
      </c>
      <c r="AU2753" s="24">
        <v>0.210011</v>
      </c>
      <c r="AV2753" s="24">
        <v>7.6272000000000006E-2</v>
      </c>
      <c r="AW2753" s="24">
        <v>2.3342719999999999</v>
      </c>
      <c r="AX2753" s="24">
        <v>0</v>
      </c>
      <c r="AY2753" s="24">
        <v>0.516872</v>
      </c>
      <c r="AZ2753" s="24">
        <v>1.8173999999999999</v>
      </c>
      <c r="BA2753" s="24">
        <v>0</v>
      </c>
      <c r="BB2753" s="24">
        <v>1.6254000000000001E-2</v>
      </c>
      <c r="BC2753" s="24">
        <v>0.53973700000000002</v>
      </c>
      <c r="BD2753" s="24">
        <v>0.43281399999999998</v>
      </c>
      <c r="BE2753" s="24">
        <v>4.6603729999999999</v>
      </c>
      <c r="BF2753" s="25">
        <v>3.7455579999999999</v>
      </c>
      <c r="BG2753" s="54">
        <v>129.815</v>
      </c>
      <c r="BH2753" s="11">
        <v>1.9649295565342901</v>
      </c>
      <c r="BI2753" s="24">
        <v>0</v>
      </c>
      <c r="BJ2753" s="24">
        <v>0</v>
      </c>
      <c r="BK2753" s="24">
        <v>0.153139</v>
      </c>
      <c r="BL2753" s="24">
        <v>0</v>
      </c>
      <c r="BM2753" s="11">
        <v>30.43</v>
      </c>
      <c r="BN2753" s="24">
        <v>-0.55105599999999999</v>
      </c>
      <c r="BO2753" s="25">
        <v>0.20125299999999999</v>
      </c>
      <c r="BP2753" s="24">
        <v>-11.824287</v>
      </c>
      <c r="BQ2753" s="11">
        <v>0</v>
      </c>
      <c r="BR2753" s="24">
        <v>11.329000000000001</v>
      </c>
      <c r="BS2753" s="24">
        <v>9.5969999999999995</v>
      </c>
      <c r="BT2753" s="24">
        <v>3.4299999999999997</v>
      </c>
      <c r="BU2753" s="24">
        <v>3.573</v>
      </c>
      <c r="BV2753" s="24">
        <v>1.8173999999999999</v>
      </c>
      <c r="BW2753" s="24">
        <v>1.6126</v>
      </c>
      <c r="BX2753" s="11">
        <v>56.450722878269623</v>
      </c>
      <c r="BY2753" s="28"/>
      <c r="BZ2753" s="28"/>
      <c r="CA2753" s="11">
        <v>0.153139</v>
      </c>
      <c r="CB2753" s="17">
        <v>0.14708299999999999</v>
      </c>
      <c r="CC2753" s="11">
        <v>2.9257086999022475</v>
      </c>
      <c r="CD2753" s="11">
        <v>165.15837104072426</v>
      </c>
      <c r="CE2753" s="11">
        <v>60.047444036084208</v>
      </c>
      <c r="CF2753" s="11">
        <v>100</v>
      </c>
      <c r="CG2753" s="11" t="s">
        <v>6</v>
      </c>
      <c r="CH2753" s="11">
        <v>0</v>
      </c>
      <c r="CI2753" s="28"/>
      <c r="CJ2753" s="11">
        <v>110614.53592033809</v>
      </c>
      <c r="CK2753" s="11">
        <v>0</v>
      </c>
      <c r="CL2753" s="11">
        <v>1468.9664900080247</v>
      </c>
      <c r="CM2753" s="11">
        <v>2334.2719999999999</v>
      </c>
      <c r="CN2753" s="11" t="s">
        <v>6</v>
      </c>
      <c r="CO2753" s="11" t="s">
        <v>6</v>
      </c>
      <c r="CP2753" s="11">
        <v>2.1102759963492375</v>
      </c>
      <c r="CQ2753" s="11">
        <v>0</v>
      </c>
      <c r="CR2753" s="11" t="s">
        <v>294</v>
      </c>
      <c r="CS2753" s="11">
        <v>0</v>
      </c>
      <c r="CT2753" s="11">
        <v>722.31460255283162</v>
      </c>
      <c r="CU2753" s="11">
        <v>15.242831675797802</v>
      </c>
      <c r="CV2753" s="11">
        <v>1.2166660492698584</v>
      </c>
      <c r="CW2753" s="11">
        <v>47.014577259475217</v>
      </c>
      <c r="CX2753" s="11" t="s">
        <v>6</v>
      </c>
      <c r="CY2753" s="28"/>
      <c r="CZ2753" s="11">
        <v>77.936127272727276</v>
      </c>
      <c r="DA2753" s="11">
        <v>1297.909153733392</v>
      </c>
      <c r="DB2753" s="11">
        <v>443.62213974916824</v>
      </c>
      <c r="DC2753" s="11">
        <v>1.8694323457773658</v>
      </c>
      <c r="DD2753" s="11">
        <v>3.5244908220636155</v>
      </c>
      <c r="DE2753" s="28"/>
      <c r="DF2753" s="11">
        <v>4108.7193699999989</v>
      </c>
      <c r="DG2753" s="11">
        <v>-11.824287</v>
      </c>
      <c r="DH2753" s="11">
        <v>-13.411867552297693</v>
      </c>
      <c r="DI2753" s="11">
        <v>-3.5984040642814699</v>
      </c>
      <c r="DJ2753" s="11">
        <v>1.6430028701732722</v>
      </c>
      <c r="DK2753" s="11">
        <v>43.373145673237566</v>
      </c>
      <c r="DL2753" s="11">
        <v>30.432306597274373</v>
      </c>
      <c r="DM2753" s="11" t="s">
        <v>6</v>
      </c>
      <c r="DN2753" s="11" t="s">
        <v>6</v>
      </c>
      <c r="DO2753" s="11">
        <v>-11.824289600853836</v>
      </c>
      <c r="DP2753" s="11">
        <v>5346.3880804255559</v>
      </c>
      <c r="DQ2753" s="11">
        <v>0.88162886747477065</v>
      </c>
      <c r="DR2753" s="11">
        <v>59.924915772753501</v>
      </c>
      <c r="DS2753" s="11">
        <f>IF(odpadni[[#This Row],[SÚC]]="-","-",odpadni[[#This Row],[ZKC34]]-odpadni[[#This Row],[SÚC]])</f>
        <v>-33.094915772753502</v>
      </c>
      <c r="DT2753" s="11" t="str">
        <f>IF(odpadni[[#This Row],[Rozdíl Cena pro stočné - sociálně únosná cena]]="-","-",IF(odpadni[[#This Row],[Rozdíl Cena pro stočné - sociálně únosná cena]]&gt;0,"ANO","NE"))</f>
        <v>NE</v>
      </c>
      <c r="DU2753" s="11">
        <v>-29.492609175479128</v>
      </c>
      <c r="DV2753" s="11" t="s">
        <v>301</v>
      </c>
      <c r="DW2753" s="58"/>
      <c r="DX2753" s="58" t="s">
        <v>8815</v>
      </c>
      <c r="DY2753" s="58"/>
      <c r="DZ2753" s="58" t="s">
        <v>8894</v>
      </c>
      <c r="EK2753" s="2"/>
    </row>
    <row r="2754" spans="1:141" ht="15" customHeight="1" x14ac:dyDescent="0.25">
      <c r="A2754" s="71">
        <v>3642</v>
      </c>
      <c r="B2754" s="9" t="s">
        <v>2411</v>
      </c>
      <c r="C2754" s="9" t="s">
        <v>5096</v>
      </c>
      <c r="D2754" s="9" t="s">
        <v>5863</v>
      </c>
      <c r="E2754" s="9" t="s">
        <v>8</v>
      </c>
      <c r="F2754" s="9" t="s">
        <v>5096</v>
      </c>
      <c r="G2754" s="9" t="s">
        <v>5906</v>
      </c>
      <c r="H2754" s="9" t="s">
        <v>7</v>
      </c>
      <c r="I2754" s="9" t="s">
        <v>293</v>
      </c>
      <c r="J2754" s="9" t="s">
        <v>5980</v>
      </c>
      <c r="K2754" s="9" t="s">
        <v>5981</v>
      </c>
      <c r="L2754" s="10" t="s">
        <v>8733</v>
      </c>
      <c r="M2754" s="50"/>
      <c r="N2754" s="28"/>
      <c r="O2754" s="56">
        <v>925</v>
      </c>
      <c r="P2754" s="56">
        <v>925</v>
      </c>
      <c r="Q2754" s="56">
        <v>0</v>
      </c>
      <c r="R2754" s="11">
        <v>13.222</v>
      </c>
      <c r="S2754" s="11">
        <v>0</v>
      </c>
      <c r="T2754" s="56">
        <v>314</v>
      </c>
      <c r="U2754" s="11">
        <v>0</v>
      </c>
      <c r="V2754" s="11">
        <v>30.879000000000001</v>
      </c>
      <c r="W2754" s="11">
        <v>0</v>
      </c>
      <c r="X2754" s="56">
        <v>0</v>
      </c>
      <c r="Y2754" s="56">
        <v>0</v>
      </c>
      <c r="Z2754" s="11">
        <v>0</v>
      </c>
      <c r="AA2754" s="56">
        <v>0</v>
      </c>
      <c r="AB2754" s="56">
        <v>0</v>
      </c>
      <c r="AC2754" s="11">
        <v>0</v>
      </c>
      <c r="AD2754" s="11">
        <v>0</v>
      </c>
      <c r="AE2754" s="11">
        <v>0</v>
      </c>
      <c r="AF2754" s="11">
        <v>0</v>
      </c>
      <c r="AG2754" s="11">
        <v>0</v>
      </c>
      <c r="AH2754" s="11">
        <v>0</v>
      </c>
      <c r="AI2754" s="11">
        <v>59567.142999999996</v>
      </c>
      <c r="AJ2754" s="11">
        <v>0</v>
      </c>
      <c r="AK2754" s="11">
        <v>49.98</v>
      </c>
      <c r="AL2754" s="24">
        <v>0.47844300000000001</v>
      </c>
      <c r="AM2754" s="24">
        <v>0</v>
      </c>
      <c r="AN2754" s="24">
        <v>0.38846999999999998</v>
      </c>
      <c r="AO2754" s="24">
        <v>8.8020000000000001E-2</v>
      </c>
      <c r="AP2754" s="24">
        <v>1.9530000000000001E-3</v>
      </c>
      <c r="AQ2754" s="24">
        <v>0.112426</v>
      </c>
      <c r="AR2754" s="24">
        <v>0.112426</v>
      </c>
      <c r="AS2754" s="24">
        <v>0</v>
      </c>
      <c r="AT2754" s="24">
        <v>4.0407999999999999E-2</v>
      </c>
      <c r="AU2754" s="24">
        <v>3.0175E-2</v>
      </c>
      <c r="AV2754" s="24">
        <v>1.0233000000000001E-2</v>
      </c>
      <c r="AW2754" s="24">
        <v>0.30882399999999999</v>
      </c>
      <c r="AX2754" s="24">
        <v>0</v>
      </c>
      <c r="AY2754" s="24">
        <v>0.113884</v>
      </c>
      <c r="AZ2754" s="24">
        <v>0.19494</v>
      </c>
      <c r="BA2754" s="24">
        <v>0</v>
      </c>
      <c r="BB2754" s="24">
        <v>0</v>
      </c>
      <c r="BC2754" s="24">
        <v>0</v>
      </c>
      <c r="BD2754" s="24">
        <v>0.22788</v>
      </c>
      <c r="BE2754" s="24">
        <v>1.3035749999999999</v>
      </c>
      <c r="BF2754" s="25">
        <v>1.334792</v>
      </c>
      <c r="BG2754" s="54">
        <v>59.567</v>
      </c>
      <c r="BH2754" s="11">
        <v>0.39622189452575035</v>
      </c>
      <c r="BI2754" s="24">
        <v>0</v>
      </c>
      <c r="BJ2754" s="24">
        <v>3.0880000000000001E-2</v>
      </c>
      <c r="BK2754" s="24">
        <v>3.0880000000000001E-2</v>
      </c>
      <c r="BL2754" s="24">
        <v>0</v>
      </c>
      <c r="BM2754" s="11">
        <v>42.21</v>
      </c>
      <c r="BN2754" s="24">
        <v>0.239843</v>
      </c>
      <c r="BO2754" s="25">
        <v>6.4680000000000001E-2</v>
      </c>
      <c r="BP2754" s="24">
        <v>18.398841000000001</v>
      </c>
      <c r="BQ2754" s="11">
        <v>0</v>
      </c>
      <c r="BR2754" s="24">
        <v>0.32918599999999998</v>
      </c>
      <c r="BS2754" s="24">
        <v>0</v>
      </c>
      <c r="BT2754" s="24">
        <v>0.71606300000000001</v>
      </c>
      <c r="BU2754" s="24">
        <v>0</v>
      </c>
      <c r="BV2754" s="24">
        <v>0.19494</v>
      </c>
      <c r="BW2754" s="24">
        <v>0.521123</v>
      </c>
      <c r="BX2754" s="11">
        <v>23.748298290727575</v>
      </c>
      <c r="BY2754" s="28"/>
      <c r="BZ2754" s="28"/>
      <c r="CA2754" s="11">
        <v>3.0880000000000001E-2</v>
      </c>
      <c r="CB2754" s="17">
        <v>2.8000000000000001E-2</v>
      </c>
      <c r="CC2754" s="11">
        <v>2.9458598726114649</v>
      </c>
      <c r="CD2754" s="11">
        <v>69.959158977461811</v>
      </c>
      <c r="CE2754" s="11">
        <v>33.383783783783784</v>
      </c>
      <c r="CF2754" s="11">
        <v>100</v>
      </c>
      <c r="CG2754" s="11" t="s">
        <v>6</v>
      </c>
      <c r="CH2754" s="11" t="s">
        <v>6</v>
      </c>
      <c r="CI2754" s="28"/>
      <c r="CJ2754" s="11">
        <v>59567.142999999996</v>
      </c>
      <c r="CK2754" s="11">
        <v>0</v>
      </c>
      <c r="CL2754" s="11">
        <v>661.85714444444443</v>
      </c>
      <c r="CM2754" s="11">
        <v>308.82400000000001</v>
      </c>
      <c r="CN2754" s="11" t="s">
        <v>6</v>
      </c>
      <c r="CO2754" s="11" t="s">
        <v>6</v>
      </c>
      <c r="CP2754" s="11">
        <v>0.51844688942022954</v>
      </c>
      <c r="CQ2754" s="11">
        <v>353.03314444444442</v>
      </c>
      <c r="CR2754" s="11" t="s">
        <v>295</v>
      </c>
      <c r="CS2754" s="11">
        <v>11.432420480713873</v>
      </c>
      <c r="CT2754" s="11">
        <v>1928.987791450777</v>
      </c>
      <c r="CU2754" s="11">
        <v>10.000777202072538</v>
      </c>
      <c r="CV2754" s="11">
        <v>1.1111111111111112</v>
      </c>
      <c r="CW2754" s="11">
        <v>72.776138412402261</v>
      </c>
      <c r="CX2754" s="11" t="s">
        <v>6</v>
      </c>
      <c r="CY2754" s="28"/>
      <c r="CZ2754" s="11">
        <v>77.936127272727276</v>
      </c>
      <c r="DA2754" s="11">
        <v>2334.5504445360339</v>
      </c>
      <c r="DB2754" s="11">
        <v>792.48523198304281</v>
      </c>
      <c r="DC2754" s="11">
        <v>1.3085492227979274</v>
      </c>
      <c r="DD2754" s="11">
        <v>0</v>
      </c>
      <c r="DE2754" s="28"/>
      <c r="DF2754" s="11">
        <v>1543.3824</v>
      </c>
      <c r="DG2754" s="11">
        <v>18.398841000000001</v>
      </c>
      <c r="DH2754" s="11">
        <v>15.540089092631872</v>
      </c>
      <c r="DI2754" s="11">
        <v>7.7669365284974088</v>
      </c>
      <c r="DJ2754" s="11">
        <v>0.32726095324061455</v>
      </c>
      <c r="DK2754" s="11">
        <v>64.396911351351349</v>
      </c>
      <c r="DL2754" s="11">
        <v>53.646636801957392</v>
      </c>
      <c r="DM2754" s="11" t="s">
        <v>6</v>
      </c>
      <c r="DN2754" s="11" t="s">
        <v>6</v>
      </c>
      <c r="DO2754" s="11">
        <v>18.398864660644769</v>
      </c>
      <c r="DP2754" s="11">
        <v>4151.5127388535029</v>
      </c>
      <c r="DQ2754" s="11">
        <v>0.93165206580436355</v>
      </c>
      <c r="DR2754" s="11">
        <v>59.924915772753501</v>
      </c>
      <c r="DS2754" s="11">
        <f>IF(odpadni[[#This Row],[SÚC]]="-","-",odpadni[[#This Row],[ZKC34]]-odpadni[[#This Row],[SÚC]])</f>
        <v>-9.9449157727535038</v>
      </c>
      <c r="DT2754" s="11" t="str">
        <f>IF(odpadni[[#This Row],[Rozdíl Cena pro stočné - sociálně únosná cena]]="-","-",IF(odpadni[[#This Row],[Rozdíl Cena pro stočné - sociálně únosná cena]]&gt;0,"ANO","NE"))</f>
        <v>NE</v>
      </c>
      <c r="DU2754" s="11">
        <v>-6.2782789707961086</v>
      </c>
      <c r="DV2754" s="11" t="s">
        <v>301</v>
      </c>
      <c r="DW2754" s="58"/>
      <c r="DX2754" s="58" t="s">
        <v>8818</v>
      </c>
      <c r="DY2754" s="58"/>
      <c r="DZ2754" s="58" t="s">
        <v>8905</v>
      </c>
      <c r="EK2754" s="2"/>
    </row>
    <row r="2755" spans="1:141" ht="15" customHeight="1" x14ac:dyDescent="0.25">
      <c r="A2755" s="71">
        <v>3643</v>
      </c>
      <c r="B2755" s="9" t="s">
        <v>2558</v>
      </c>
      <c r="C2755" s="9" t="s">
        <v>5096</v>
      </c>
      <c r="D2755" s="9" t="s">
        <v>5864</v>
      </c>
      <c r="E2755" s="9" t="s">
        <v>5905</v>
      </c>
      <c r="F2755" s="9" t="s">
        <v>5096</v>
      </c>
      <c r="G2755" s="9" t="s">
        <v>5906</v>
      </c>
      <c r="H2755" s="9" t="s">
        <v>7</v>
      </c>
      <c r="I2755" s="9" t="s">
        <v>293</v>
      </c>
      <c r="J2755" s="9" t="s">
        <v>5980</v>
      </c>
      <c r="K2755" s="9" t="s">
        <v>5981</v>
      </c>
      <c r="L2755" s="10" t="s">
        <v>8734</v>
      </c>
      <c r="M2755" s="50"/>
      <c r="N2755" s="28"/>
      <c r="O2755" s="56">
        <v>293</v>
      </c>
      <c r="P2755" s="56">
        <v>293</v>
      </c>
      <c r="Q2755" s="56">
        <v>0</v>
      </c>
      <c r="R2755" s="11">
        <v>4.5199999999999996</v>
      </c>
      <c r="S2755" s="11">
        <v>0</v>
      </c>
      <c r="T2755" s="56">
        <v>187</v>
      </c>
      <c r="U2755" s="11">
        <v>0</v>
      </c>
      <c r="V2755" s="11">
        <v>13.516</v>
      </c>
      <c r="W2755" s="11">
        <v>0</v>
      </c>
      <c r="X2755" s="56">
        <v>0</v>
      </c>
      <c r="Y2755" s="56">
        <v>0</v>
      </c>
      <c r="Z2755" s="11">
        <v>1</v>
      </c>
      <c r="AA2755" s="56">
        <v>12</v>
      </c>
      <c r="AB2755" s="56">
        <v>0</v>
      </c>
      <c r="AC2755" s="11">
        <v>0</v>
      </c>
      <c r="AD2755" s="11">
        <v>0</v>
      </c>
      <c r="AE2755" s="11">
        <v>0</v>
      </c>
      <c r="AF2755" s="11">
        <v>0</v>
      </c>
      <c r="AG2755" s="11">
        <v>0</v>
      </c>
      <c r="AH2755" s="11">
        <v>0</v>
      </c>
      <c r="AI2755" s="11">
        <v>28569.757000000001</v>
      </c>
      <c r="AJ2755" s="11">
        <v>4271</v>
      </c>
      <c r="AK2755" s="11">
        <v>42.8</v>
      </c>
      <c r="AL2755" s="24">
        <v>1.0806E-2</v>
      </c>
      <c r="AM2755" s="24">
        <v>0</v>
      </c>
      <c r="AN2755" s="24">
        <v>0</v>
      </c>
      <c r="AO2755" s="24">
        <v>0</v>
      </c>
      <c r="AP2755" s="24">
        <v>1.0806E-2</v>
      </c>
      <c r="AQ2755" s="24">
        <v>0.111105</v>
      </c>
      <c r="AR2755" s="24">
        <v>0.111105</v>
      </c>
      <c r="AS2755" s="24">
        <v>0</v>
      </c>
      <c r="AT2755" s="24">
        <v>9.6190999999999999E-2</v>
      </c>
      <c r="AU2755" s="24">
        <v>3.7898000000000001E-2</v>
      </c>
      <c r="AV2755" s="24">
        <v>5.8292999999999998E-2</v>
      </c>
      <c r="AW2755" s="24">
        <v>3.3179E-2</v>
      </c>
      <c r="AX2755" s="24">
        <v>0</v>
      </c>
      <c r="AY2755" s="24">
        <v>3.3179E-2</v>
      </c>
      <c r="AZ2755" s="24">
        <v>0</v>
      </c>
      <c r="BA2755" s="24">
        <v>0</v>
      </c>
      <c r="BB2755" s="24">
        <v>0</v>
      </c>
      <c r="BC2755" s="24">
        <v>4.4715999999999999E-2</v>
      </c>
      <c r="BD2755" s="24">
        <v>0.175618</v>
      </c>
      <c r="BE2755" s="24">
        <v>0.55158700000000005</v>
      </c>
      <c r="BF2755" s="25">
        <v>0.52300000000000002</v>
      </c>
      <c r="BG2755" s="54">
        <v>32.840000000000003</v>
      </c>
      <c r="BH2755" s="11">
        <v>0.17342406497441845</v>
      </c>
      <c r="BI2755" s="24">
        <v>0</v>
      </c>
      <c r="BJ2755" s="24">
        <v>0</v>
      </c>
      <c r="BK2755" s="24">
        <v>1.3516E-2</v>
      </c>
      <c r="BL2755" s="24">
        <v>0</v>
      </c>
      <c r="BM2755" s="11">
        <v>40.799999999999997</v>
      </c>
      <c r="BN2755" s="24">
        <v>2.6841E-2</v>
      </c>
      <c r="BO2755" s="25">
        <v>2.5000000000000001E-2</v>
      </c>
      <c r="BP2755" s="24">
        <v>4.8661050000000001</v>
      </c>
      <c r="BQ2755" s="11">
        <v>0</v>
      </c>
      <c r="BR2755" s="24">
        <v>0.34300000000000003</v>
      </c>
      <c r="BS2755" s="24">
        <v>0</v>
      </c>
      <c r="BT2755" s="24">
        <v>0</v>
      </c>
      <c r="BU2755" s="24">
        <v>0</v>
      </c>
      <c r="BV2755" s="24">
        <v>0</v>
      </c>
      <c r="BW2755" s="24">
        <v>0</v>
      </c>
      <c r="BX2755" s="11">
        <v>41.37168141592921</v>
      </c>
      <c r="BY2755" s="28"/>
      <c r="BZ2755" s="28"/>
      <c r="CA2755" s="11">
        <v>1.3516E-2</v>
      </c>
      <c r="CB2755" s="17">
        <v>1.2805E-2</v>
      </c>
      <c r="CC2755" s="11">
        <v>1.5668449197860963</v>
      </c>
      <c r="CD2755" s="11">
        <v>64.823008849557525</v>
      </c>
      <c r="CE2755" s="11">
        <v>46.129692832764505</v>
      </c>
      <c r="CF2755" s="11">
        <v>100</v>
      </c>
      <c r="CG2755" s="11" t="s">
        <v>6</v>
      </c>
      <c r="CH2755" s="11">
        <v>0</v>
      </c>
      <c r="CI2755" s="28"/>
      <c r="CJ2755" s="11">
        <v>32840.756999999998</v>
      </c>
      <c r="CK2755" s="11">
        <v>0</v>
      </c>
      <c r="CL2755" s="11">
        <v>424.21674444444443</v>
      </c>
      <c r="CM2755" s="11">
        <v>33.179000000000002</v>
      </c>
      <c r="CN2755" s="11" t="s">
        <v>6</v>
      </c>
      <c r="CO2755" s="11" t="s">
        <v>6</v>
      </c>
      <c r="CP2755" s="11">
        <v>0.10102994885288424</v>
      </c>
      <c r="CQ2755" s="11">
        <v>391.03774444444446</v>
      </c>
      <c r="CR2755" s="11" t="s">
        <v>295</v>
      </c>
      <c r="CS2755" s="11">
        <v>28.931469698464372</v>
      </c>
      <c r="CT2755" s="11">
        <v>2429.7689405149449</v>
      </c>
      <c r="CU2755" s="11">
        <v>2.4547943178455167</v>
      </c>
      <c r="CV2755" s="11">
        <v>1.1976419484159857</v>
      </c>
      <c r="CW2755" s="11" t="s">
        <v>6</v>
      </c>
      <c r="CX2755" s="11" t="s">
        <v>6</v>
      </c>
      <c r="CY2755" s="28"/>
      <c r="CZ2755" s="11">
        <v>77.936127272727276</v>
      </c>
      <c r="DA2755" s="11">
        <v>1689.5002434824719</v>
      </c>
      <c r="DB2755" s="11">
        <v>1078.2817253625333</v>
      </c>
      <c r="DC2755" s="11">
        <v>7.1168245042912099</v>
      </c>
      <c r="DD2755" s="11">
        <v>3.3083752589523527</v>
      </c>
      <c r="DE2755" s="28"/>
      <c r="DF2755" s="11">
        <v>578.48480000000006</v>
      </c>
      <c r="DG2755" s="11">
        <v>4.8661050000000001</v>
      </c>
      <c r="DH2755" s="11">
        <v>4.6398799069569323</v>
      </c>
      <c r="DI2755" s="11">
        <v>1.9858686001775674</v>
      </c>
      <c r="DJ2755" s="11">
        <v>0</v>
      </c>
      <c r="DK2755" s="11">
        <v>112.08449488054607</v>
      </c>
      <c r="DL2755" s="11">
        <v>69.741398671533332</v>
      </c>
      <c r="DM2755" s="11" t="s">
        <v>6</v>
      </c>
      <c r="DN2755" s="11" t="s">
        <v>6</v>
      </c>
      <c r="DO2755" s="11">
        <v>4.8661407901201441</v>
      </c>
      <c r="DP2755" s="11">
        <v>2949.6631016042779</v>
      </c>
      <c r="DQ2755" s="11">
        <v>0.61369575051940961</v>
      </c>
      <c r="DR2755" s="11">
        <v>59.924915772753501</v>
      </c>
      <c r="DS2755" s="11">
        <f>IF(odpadni[[#This Row],[SÚC]]="-","-",odpadni[[#This Row],[ZKC34]]-odpadni[[#This Row],[SÚC]])</f>
        <v>-17.124915772753504</v>
      </c>
      <c r="DT2755" s="11" t="str">
        <f>IF(odpadni[[#This Row],[Rozdíl Cena pro stočné - sociálně únosná cena]]="-","-",IF(odpadni[[#This Row],[Rozdíl Cena pro stočné - sociálně únosná cena]]&gt;0,"ANO","NE"))</f>
        <v>NE</v>
      </c>
      <c r="DU2755" s="11">
        <v>9.8164828987798316</v>
      </c>
      <c r="DV2755" s="11" t="s">
        <v>9125</v>
      </c>
      <c r="DW2755" s="58"/>
      <c r="DX2755" s="58" t="s">
        <v>8814</v>
      </c>
      <c r="DY2755" s="58"/>
      <c r="DZ2755" s="58" t="s">
        <v>352</v>
      </c>
      <c r="EK2755" s="2"/>
    </row>
    <row r="2756" spans="1:141" ht="15" customHeight="1" x14ac:dyDescent="0.25">
      <c r="A2756" s="71">
        <v>3644</v>
      </c>
      <c r="B2756" s="9" t="s">
        <v>2979</v>
      </c>
      <c r="C2756" s="9" t="s">
        <v>5096</v>
      </c>
      <c r="D2756" s="9" t="s">
        <v>5865</v>
      </c>
      <c r="E2756" s="9" t="s">
        <v>8</v>
      </c>
      <c r="F2756" s="9" t="s">
        <v>5096</v>
      </c>
      <c r="G2756" s="9" t="s">
        <v>5906</v>
      </c>
      <c r="H2756" s="9" t="s">
        <v>7</v>
      </c>
      <c r="I2756" s="9" t="s">
        <v>293</v>
      </c>
      <c r="J2756" s="9" t="s">
        <v>5980</v>
      </c>
      <c r="K2756" s="9" t="s">
        <v>5981</v>
      </c>
      <c r="L2756" s="10" t="s">
        <v>8735</v>
      </c>
      <c r="M2756" s="50"/>
      <c r="N2756" s="28"/>
      <c r="O2756" s="56">
        <v>1068</v>
      </c>
      <c r="P2756" s="56">
        <v>1068</v>
      </c>
      <c r="Q2756" s="56">
        <v>0</v>
      </c>
      <c r="R2756" s="11">
        <v>12.458</v>
      </c>
      <c r="S2756" s="11">
        <v>0</v>
      </c>
      <c r="T2756" s="56">
        <v>427</v>
      </c>
      <c r="U2756" s="11">
        <v>0</v>
      </c>
      <c r="V2756" s="11">
        <v>29.573</v>
      </c>
      <c r="W2756" s="11">
        <v>0</v>
      </c>
      <c r="X2756" s="56">
        <v>0</v>
      </c>
      <c r="Y2756" s="56">
        <v>0</v>
      </c>
      <c r="Z2756" s="11">
        <v>1</v>
      </c>
      <c r="AA2756" s="56">
        <v>14</v>
      </c>
      <c r="AB2756" s="56">
        <v>0</v>
      </c>
      <c r="AC2756" s="11">
        <v>0</v>
      </c>
      <c r="AD2756" s="11">
        <v>0</v>
      </c>
      <c r="AE2756" s="11">
        <v>0</v>
      </c>
      <c r="AF2756" s="11">
        <v>0</v>
      </c>
      <c r="AG2756" s="11">
        <v>0</v>
      </c>
      <c r="AH2756" s="11">
        <v>0</v>
      </c>
      <c r="AI2756" s="11">
        <v>67287.210000000006</v>
      </c>
      <c r="AJ2756" s="11">
        <v>13285.5</v>
      </c>
      <c r="AK2756" s="11">
        <v>38.64</v>
      </c>
      <c r="AL2756" s="24">
        <v>2.5869999999999999E-3</v>
      </c>
      <c r="AM2756" s="24">
        <v>0</v>
      </c>
      <c r="AN2756" s="24">
        <v>0</v>
      </c>
      <c r="AO2756" s="24">
        <v>0</v>
      </c>
      <c r="AP2756" s="24">
        <v>2.5869999999999999E-3</v>
      </c>
      <c r="AQ2756" s="24">
        <v>0.18243599999999999</v>
      </c>
      <c r="AR2756" s="24">
        <v>0.18243599999999999</v>
      </c>
      <c r="AS2756" s="24">
        <v>0</v>
      </c>
      <c r="AT2756" s="24">
        <v>0.187115</v>
      </c>
      <c r="AU2756" s="24">
        <v>0.14652399999999999</v>
      </c>
      <c r="AV2756" s="24">
        <v>4.0591000000000002E-2</v>
      </c>
      <c r="AW2756" s="24">
        <v>0.17644899999999999</v>
      </c>
      <c r="AX2756" s="24">
        <v>0</v>
      </c>
      <c r="AY2756" s="24">
        <v>3.9516999999999997E-2</v>
      </c>
      <c r="AZ2756" s="24">
        <v>0.136932</v>
      </c>
      <c r="BA2756" s="24">
        <v>0</v>
      </c>
      <c r="BB2756" s="24">
        <v>0</v>
      </c>
      <c r="BC2756" s="24">
        <v>0.12307899999999999</v>
      </c>
      <c r="BD2756" s="24">
        <v>0.57360699999999998</v>
      </c>
      <c r="BE2756" s="24">
        <v>1.3577630000000001</v>
      </c>
      <c r="BF2756" s="25">
        <v>1.484456</v>
      </c>
      <c r="BG2756" s="54">
        <v>80.572000000000003</v>
      </c>
      <c r="BH2756" s="11">
        <v>0.37946458253576876</v>
      </c>
      <c r="BI2756" s="24">
        <v>0</v>
      </c>
      <c r="BJ2756" s="24">
        <v>0</v>
      </c>
      <c r="BK2756" s="24">
        <v>2.9574E-2</v>
      </c>
      <c r="BL2756" s="24">
        <v>0</v>
      </c>
      <c r="BM2756" s="11">
        <v>45.91</v>
      </c>
      <c r="BN2756" s="24">
        <v>-0.21493599999999999</v>
      </c>
      <c r="BO2756" s="25">
        <v>6.1261999999999997E-2</v>
      </c>
      <c r="BP2756" s="24">
        <v>-15.830185</v>
      </c>
      <c r="BQ2756" s="11">
        <v>0</v>
      </c>
      <c r="BR2756" s="24">
        <v>22.5</v>
      </c>
      <c r="BS2756" s="24">
        <v>0</v>
      </c>
      <c r="BT2756" s="24">
        <v>0.136932</v>
      </c>
      <c r="BU2756" s="24">
        <v>0</v>
      </c>
      <c r="BV2756" s="24">
        <v>0.136932</v>
      </c>
      <c r="BW2756" s="24">
        <v>0</v>
      </c>
      <c r="BX2756" s="11">
        <v>34.275164552897735</v>
      </c>
      <c r="BY2756" s="28"/>
      <c r="BZ2756" s="28"/>
      <c r="CA2756" s="11">
        <v>2.9574E-2</v>
      </c>
      <c r="CB2756" s="17">
        <v>0.04</v>
      </c>
      <c r="CC2756" s="11">
        <v>2.5011709601873537</v>
      </c>
      <c r="CD2756" s="11">
        <v>85.728046235350774</v>
      </c>
      <c r="CE2756" s="11">
        <v>27.691011235955056</v>
      </c>
      <c r="CF2756" s="11">
        <v>100</v>
      </c>
      <c r="CG2756" s="11" t="s">
        <v>6</v>
      </c>
      <c r="CH2756" s="11">
        <v>0</v>
      </c>
      <c r="CI2756" s="28"/>
      <c r="CJ2756" s="11">
        <v>80572.710000000006</v>
      </c>
      <c r="CK2756" s="11">
        <v>0</v>
      </c>
      <c r="CL2756" s="11">
        <v>1079.7731666666668</v>
      </c>
      <c r="CM2756" s="11">
        <v>176.44899999999998</v>
      </c>
      <c r="CN2756" s="11" t="s">
        <v>6</v>
      </c>
      <c r="CO2756" s="11" t="s">
        <v>6</v>
      </c>
      <c r="CP2756" s="11">
        <v>0.21899350288701963</v>
      </c>
      <c r="CQ2756" s="11">
        <v>903.32416666666688</v>
      </c>
      <c r="CR2756" s="11" t="s">
        <v>295</v>
      </c>
      <c r="CS2756" s="11">
        <v>30.544537995085783</v>
      </c>
      <c r="CT2756" s="11">
        <v>2724.4441063095965</v>
      </c>
      <c r="CU2756" s="11">
        <v>5.9663555826063437</v>
      </c>
      <c r="CV2756" s="11">
        <v>1.2231580526491033</v>
      </c>
      <c r="CW2756" s="11">
        <v>0</v>
      </c>
      <c r="CX2756" s="11" t="s">
        <v>6</v>
      </c>
      <c r="CY2756" s="28"/>
      <c r="CZ2756" s="11">
        <v>77.936127272727276</v>
      </c>
      <c r="DA2756" s="11">
        <v>2814.4919161179664</v>
      </c>
      <c r="DB2756" s="11">
        <v>1125.2697080359285</v>
      </c>
      <c r="DC2756" s="11">
        <v>6.3270102116724152</v>
      </c>
      <c r="DD2756" s="11">
        <v>4.1617298978832755</v>
      </c>
      <c r="DE2756" s="28"/>
      <c r="DF2756" s="11">
        <v>1142.73936</v>
      </c>
      <c r="DG2756" s="11">
        <v>-15.830185</v>
      </c>
      <c r="DH2756" s="11">
        <v>-18.808838438889509</v>
      </c>
      <c r="DI2756" s="11">
        <v>-7.2677351727869075</v>
      </c>
      <c r="DJ2756" s="11">
        <v>0.16994836092766394</v>
      </c>
      <c r="DK2756" s="11">
        <v>75.442612359550566</v>
      </c>
      <c r="DL2756" s="11">
        <v>76.455236581682115</v>
      </c>
      <c r="DM2756" s="11" t="s">
        <v>6</v>
      </c>
      <c r="DN2756" s="11" t="s">
        <v>6</v>
      </c>
      <c r="DO2756" s="11">
        <v>-15.830155925592313</v>
      </c>
      <c r="DP2756" s="11">
        <v>3179.7728337236535</v>
      </c>
      <c r="DQ2756" s="11">
        <v>0.50539376670057601</v>
      </c>
      <c r="DR2756" s="11">
        <v>59.924915772753501</v>
      </c>
      <c r="DS2756" s="11">
        <f>IF(odpadni[[#This Row],[SÚC]]="-","-",odpadni[[#This Row],[ZKC34]]-odpadni[[#This Row],[SÚC]])</f>
        <v>-21.2849157727535</v>
      </c>
      <c r="DT2756" s="11" t="str">
        <f>IF(odpadni[[#This Row],[Rozdíl Cena pro stočné - sociálně únosná cena]]="-","-",IF(odpadni[[#This Row],[Rozdíl Cena pro stočné - sociálně únosná cena]]&gt;0,"ANO","NE"))</f>
        <v>NE</v>
      </c>
      <c r="DU2756" s="11">
        <v>16.530320808928614</v>
      </c>
      <c r="DV2756" s="11" t="s">
        <v>9125</v>
      </c>
      <c r="DW2756" s="58"/>
      <c r="DX2756" s="58" t="s">
        <v>8821</v>
      </c>
      <c r="DY2756" s="58"/>
      <c r="DZ2756" s="58" t="s">
        <v>8894</v>
      </c>
      <c r="EK2756" s="2"/>
    </row>
    <row r="2757" spans="1:141" ht="15" customHeight="1" x14ac:dyDescent="0.25">
      <c r="A2757" s="71">
        <v>3645</v>
      </c>
      <c r="B2757" s="9" t="s">
        <v>2980</v>
      </c>
      <c r="C2757" s="9" t="s">
        <v>5096</v>
      </c>
      <c r="D2757" s="9" t="s">
        <v>5866</v>
      </c>
      <c r="E2757" s="9" t="s">
        <v>8</v>
      </c>
      <c r="F2757" s="9" t="s">
        <v>5096</v>
      </c>
      <c r="G2757" s="9" t="s">
        <v>5906</v>
      </c>
      <c r="H2757" s="9" t="s">
        <v>7</v>
      </c>
      <c r="I2757" s="9" t="s">
        <v>293</v>
      </c>
      <c r="J2757" s="9" t="s">
        <v>5980</v>
      </c>
      <c r="K2757" s="9" t="s">
        <v>5983</v>
      </c>
      <c r="L2757" s="10" t="s">
        <v>8736</v>
      </c>
      <c r="M2757" s="50"/>
      <c r="N2757" s="28"/>
      <c r="O2757" s="56">
        <v>1003</v>
      </c>
      <c r="P2757" s="56">
        <v>1003</v>
      </c>
      <c r="Q2757" s="56">
        <v>0</v>
      </c>
      <c r="R2757" s="11">
        <v>10.302</v>
      </c>
      <c r="S2757" s="11">
        <v>0</v>
      </c>
      <c r="T2757" s="56">
        <v>423</v>
      </c>
      <c r="U2757" s="11">
        <v>0</v>
      </c>
      <c r="V2757" s="11">
        <v>72.293999999999997</v>
      </c>
      <c r="W2757" s="11">
        <v>0</v>
      </c>
      <c r="X2757" s="56">
        <v>0</v>
      </c>
      <c r="Y2757" s="56">
        <v>0</v>
      </c>
      <c r="Z2757" s="11">
        <v>0</v>
      </c>
      <c r="AA2757" s="56">
        <v>0</v>
      </c>
      <c r="AB2757" s="56">
        <v>0</v>
      </c>
      <c r="AC2757" s="11">
        <v>0</v>
      </c>
      <c r="AD2757" s="11">
        <v>0</v>
      </c>
      <c r="AE2757" s="11">
        <v>0</v>
      </c>
      <c r="AF2757" s="11">
        <v>0</v>
      </c>
      <c r="AG2757" s="11">
        <v>0</v>
      </c>
      <c r="AH2757" s="11">
        <v>0</v>
      </c>
      <c r="AI2757" s="11">
        <v>48671.697</v>
      </c>
      <c r="AJ2757" s="11">
        <v>0</v>
      </c>
      <c r="AK2757" s="11">
        <v>18.66</v>
      </c>
      <c r="AL2757" s="24">
        <v>0.85425099999999998</v>
      </c>
      <c r="AM2757" s="24">
        <v>0</v>
      </c>
      <c r="AN2757" s="24">
        <v>0.85308099999999998</v>
      </c>
      <c r="AO2757" s="24">
        <v>0</v>
      </c>
      <c r="AP2757" s="24">
        <v>1.17E-3</v>
      </c>
      <c r="AQ2757" s="24">
        <v>0</v>
      </c>
      <c r="AR2757" s="24">
        <v>0</v>
      </c>
      <c r="AS2757" s="24">
        <v>0</v>
      </c>
      <c r="AT2757" s="24">
        <v>2.6859000000000001E-2</v>
      </c>
      <c r="AU2757" s="24">
        <v>2.0056000000000001E-2</v>
      </c>
      <c r="AV2757" s="24">
        <v>6.803E-3</v>
      </c>
      <c r="AW2757" s="24">
        <v>0.12</v>
      </c>
      <c r="AX2757" s="24">
        <v>0</v>
      </c>
      <c r="AY2757" s="24">
        <v>0</v>
      </c>
      <c r="AZ2757" s="24">
        <v>0.12</v>
      </c>
      <c r="BA2757" s="24">
        <v>0</v>
      </c>
      <c r="BB2757" s="24">
        <v>0</v>
      </c>
      <c r="BC2757" s="24">
        <v>7.7330000000000003E-3</v>
      </c>
      <c r="BD2757" s="24">
        <v>5.0104999999999997E-2</v>
      </c>
      <c r="BE2757" s="24">
        <v>1.146358</v>
      </c>
      <c r="BF2757" s="25">
        <v>1.088419</v>
      </c>
      <c r="BG2757" s="54">
        <v>48.670999999999999</v>
      </c>
      <c r="BH2757" s="11">
        <v>0.92760575268279122</v>
      </c>
      <c r="BI2757" s="24">
        <v>0</v>
      </c>
      <c r="BJ2757" s="24">
        <v>7.3495000000000005E-2</v>
      </c>
      <c r="BK2757" s="24">
        <v>7.2293999999999997E-2</v>
      </c>
      <c r="BL2757" s="24">
        <v>0</v>
      </c>
      <c r="BM2757" s="11">
        <v>15.85</v>
      </c>
      <c r="BN2757" s="24">
        <v>0.20282700000000001</v>
      </c>
      <c r="BO2757" s="25">
        <v>4.9992000000000002E-2</v>
      </c>
      <c r="BP2757" s="24">
        <v>17.693163999999999</v>
      </c>
      <c r="BQ2757" s="11">
        <v>0</v>
      </c>
      <c r="BR2757" s="24">
        <v>0.32500000000000001</v>
      </c>
      <c r="BS2757" s="24">
        <v>0</v>
      </c>
      <c r="BT2757" s="24">
        <v>0.15</v>
      </c>
      <c r="BU2757" s="24">
        <v>0</v>
      </c>
      <c r="BV2757" s="24">
        <v>0.12</v>
      </c>
      <c r="BW2757" s="24">
        <v>0.03</v>
      </c>
      <c r="BX2757" s="11">
        <v>41.059988351776354</v>
      </c>
      <c r="BY2757" s="28"/>
      <c r="BZ2757" s="28"/>
      <c r="CA2757" s="11">
        <v>7.2293999999999997E-2</v>
      </c>
      <c r="CB2757" s="17">
        <v>6.0999999999999999E-2</v>
      </c>
      <c r="CC2757" s="11">
        <v>2.3711583924349884</v>
      </c>
      <c r="CD2757" s="11">
        <v>97.359735973597367</v>
      </c>
      <c r="CE2757" s="11">
        <v>72.077766699900295</v>
      </c>
      <c r="CF2757" s="11">
        <v>100</v>
      </c>
      <c r="CG2757" s="11" t="s">
        <v>6</v>
      </c>
      <c r="CH2757" s="11" t="s">
        <v>6</v>
      </c>
      <c r="CI2757" s="28"/>
      <c r="CJ2757" s="11">
        <v>48671.697</v>
      </c>
      <c r="CK2757" s="11">
        <v>0</v>
      </c>
      <c r="CL2757" s="11">
        <v>540.79663333333338</v>
      </c>
      <c r="CM2757" s="11">
        <v>120</v>
      </c>
      <c r="CN2757" s="11" t="s">
        <v>6</v>
      </c>
      <c r="CO2757" s="11" t="s">
        <v>6</v>
      </c>
      <c r="CP2757" s="11">
        <v>0.24654985832936954</v>
      </c>
      <c r="CQ2757" s="11">
        <v>420.79663333333338</v>
      </c>
      <c r="CR2757" s="11" t="s">
        <v>295</v>
      </c>
      <c r="CS2757" s="11">
        <v>5.8206301122269259</v>
      </c>
      <c r="CT2757" s="11">
        <v>673.24670097103501</v>
      </c>
      <c r="CU2757" s="11">
        <v>1.6598887874512409</v>
      </c>
      <c r="CV2757" s="11">
        <v>1.1111111111111109</v>
      </c>
      <c r="CW2757" s="11">
        <v>20</v>
      </c>
      <c r="CX2757" s="11" t="s">
        <v>6</v>
      </c>
      <c r="CY2757" s="28"/>
      <c r="CZ2757" s="11">
        <v>77.936127272727276</v>
      </c>
      <c r="DA2757" s="11">
        <v>1081.2783309063748</v>
      </c>
      <c r="DB2757" s="11">
        <v>456.01269588573933</v>
      </c>
      <c r="DC2757" s="11">
        <v>0.371524607851274</v>
      </c>
      <c r="DD2757" s="11">
        <v>0.10696599994467038</v>
      </c>
      <c r="DE2757" s="28"/>
      <c r="DF2757" s="11">
        <v>1349.00604</v>
      </c>
      <c r="DG2757" s="11">
        <v>17.693163999999999</v>
      </c>
      <c r="DH2757" s="11">
        <v>15.035292206697607</v>
      </c>
      <c r="DI2757" s="11">
        <v>2.8055855257697737</v>
      </c>
      <c r="DJ2757" s="11">
        <v>0.24654985832936954</v>
      </c>
      <c r="DK2757" s="11">
        <v>48.526118644067793</v>
      </c>
      <c r="DL2757" s="11">
        <v>21.677520033935505</v>
      </c>
      <c r="DM2757" s="11" t="s">
        <v>6</v>
      </c>
      <c r="DN2757" s="11" t="s">
        <v>6</v>
      </c>
      <c r="DO2757" s="11">
        <v>17.693163915635431</v>
      </c>
      <c r="DP2757" s="11">
        <v>2710.0661938534281</v>
      </c>
      <c r="DQ2757" s="11">
        <v>0.86079957351156089</v>
      </c>
      <c r="DR2757" s="11">
        <v>59.924915772753501</v>
      </c>
      <c r="DS2757" s="11">
        <f>IF(odpadni[[#This Row],[SÚC]]="-","-",odpadni[[#This Row],[ZKC34]]-odpadni[[#This Row],[SÚC]])</f>
        <v>-41.264915772753497</v>
      </c>
      <c r="DT2757" s="11" t="str">
        <f>IF(odpadni[[#This Row],[Rozdíl Cena pro stočné - sociálně únosná cena]]="-","-",IF(odpadni[[#This Row],[Rozdíl Cena pro stočné - sociálně únosná cena]]&gt;0,"ANO","NE"))</f>
        <v>NE</v>
      </c>
      <c r="DU2757" s="11">
        <v>-38.247395738818</v>
      </c>
      <c r="DV2757" s="11" t="s">
        <v>301</v>
      </c>
      <c r="DW2757" s="58"/>
      <c r="DX2757" s="58" t="s">
        <v>8818</v>
      </c>
      <c r="DY2757" s="58"/>
      <c r="DZ2757" s="58" t="s">
        <v>8905</v>
      </c>
      <c r="EK2757" s="2"/>
    </row>
    <row r="2758" spans="1:141" ht="15" customHeight="1" x14ac:dyDescent="0.25">
      <c r="A2758" s="71">
        <v>3646</v>
      </c>
      <c r="B2758" s="9" t="s">
        <v>2981</v>
      </c>
      <c r="C2758" s="9" t="s">
        <v>5096</v>
      </c>
      <c r="D2758" s="9" t="s">
        <v>6</v>
      </c>
      <c r="E2758" s="9" t="s">
        <v>6</v>
      </c>
      <c r="F2758" s="9" t="s">
        <v>6</v>
      </c>
      <c r="G2758" s="9" t="s">
        <v>6</v>
      </c>
      <c r="H2758" s="9" t="s">
        <v>6</v>
      </c>
      <c r="I2758" s="9" t="s">
        <v>6</v>
      </c>
      <c r="J2758" s="9" t="s">
        <v>6</v>
      </c>
      <c r="K2758" s="9" t="s">
        <v>6</v>
      </c>
      <c r="L2758" s="10" t="s">
        <v>8737</v>
      </c>
      <c r="M2758" s="50" t="s">
        <v>9123</v>
      </c>
      <c r="N2758" s="28"/>
      <c r="O2758" s="56" t="s">
        <v>6</v>
      </c>
      <c r="P2758" s="56" t="s">
        <v>6</v>
      </c>
      <c r="Q2758" s="56" t="s">
        <v>6</v>
      </c>
      <c r="R2758" s="11" t="s">
        <v>6</v>
      </c>
      <c r="S2758" s="11" t="s">
        <v>6</v>
      </c>
      <c r="T2758" s="56" t="s">
        <v>6</v>
      </c>
      <c r="U2758" s="11" t="s">
        <v>6</v>
      </c>
      <c r="V2758" s="11" t="s">
        <v>6</v>
      </c>
      <c r="W2758" s="11" t="s">
        <v>6</v>
      </c>
      <c r="X2758" s="56" t="s">
        <v>6</v>
      </c>
      <c r="Y2758" s="56" t="s">
        <v>6</v>
      </c>
      <c r="Z2758" s="11" t="s">
        <v>6</v>
      </c>
      <c r="AA2758" s="56" t="s">
        <v>6</v>
      </c>
      <c r="AB2758" s="56" t="s">
        <v>6</v>
      </c>
      <c r="AC2758" s="11" t="s">
        <v>6</v>
      </c>
      <c r="AD2758" s="11" t="s">
        <v>6</v>
      </c>
      <c r="AE2758" s="11" t="s">
        <v>6</v>
      </c>
      <c r="AF2758" s="11" t="s">
        <v>6</v>
      </c>
      <c r="AG2758" s="11" t="s">
        <v>6</v>
      </c>
      <c r="AH2758" s="11" t="s">
        <v>6</v>
      </c>
      <c r="AI2758" s="11" t="s">
        <v>6</v>
      </c>
      <c r="AJ2758" s="11" t="s">
        <v>6</v>
      </c>
      <c r="AK2758" s="11">
        <v>39.159999999999997</v>
      </c>
      <c r="AL2758" s="24">
        <v>2.9413290000000001</v>
      </c>
      <c r="AM2758" s="24">
        <v>0</v>
      </c>
      <c r="AN2758" s="24">
        <v>2.917913</v>
      </c>
      <c r="AO2758" s="24">
        <v>0</v>
      </c>
      <c r="AP2758" s="24">
        <v>2.3415999999999999E-2</v>
      </c>
      <c r="AQ2758" s="24">
        <v>0</v>
      </c>
      <c r="AR2758" s="24">
        <v>0</v>
      </c>
      <c r="AS2758" s="24">
        <v>0</v>
      </c>
      <c r="AT2758" s="24">
        <v>0.10993600000000001</v>
      </c>
      <c r="AU2758" s="24">
        <v>0.10993600000000001</v>
      </c>
      <c r="AV2758" s="24">
        <v>0</v>
      </c>
      <c r="AW2758" s="24">
        <v>0.28259099999999998</v>
      </c>
      <c r="AX2758" s="24">
        <v>0.26309900000000003</v>
      </c>
      <c r="AY2758" s="24">
        <v>1.9491999999999999E-2</v>
      </c>
      <c r="AZ2758" s="24">
        <v>0</v>
      </c>
      <c r="BA2758" s="24">
        <v>0</v>
      </c>
      <c r="BB2758" s="24">
        <v>0</v>
      </c>
      <c r="BC2758" s="24">
        <v>0.53560600000000003</v>
      </c>
      <c r="BD2758" s="24">
        <v>0.16028600000000001</v>
      </c>
      <c r="BE2758" s="24">
        <v>4.2357060000000004</v>
      </c>
      <c r="BF2758" s="25">
        <v>4.0118999999999998</v>
      </c>
      <c r="BG2758" s="54">
        <v>114.687</v>
      </c>
      <c r="BH2758" s="11">
        <v>1.4846516506407228</v>
      </c>
      <c r="BI2758" s="24">
        <v>0</v>
      </c>
      <c r="BJ2758" s="24">
        <v>0.21582200000000001</v>
      </c>
      <c r="BK2758" s="24">
        <v>0.11570800000000001</v>
      </c>
      <c r="BL2758" s="24">
        <v>0</v>
      </c>
      <c r="BM2758" s="11">
        <v>36.6</v>
      </c>
      <c r="BN2758" s="24">
        <v>0.29552899999999999</v>
      </c>
      <c r="BO2758" s="25">
        <v>0.1</v>
      </c>
      <c r="BP2758" s="24">
        <v>6.9771010000000002</v>
      </c>
      <c r="BQ2758" s="11">
        <v>0</v>
      </c>
      <c r="BR2758" s="24">
        <v>0</v>
      </c>
      <c r="BS2758" s="24">
        <v>0</v>
      </c>
      <c r="BT2758" s="24">
        <v>0</v>
      </c>
      <c r="BU2758" s="24">
        <v>0</v>
      </c>
      <c r="BV2758" s="24">
        <v>0</v>
      </c>
      <c r="BW2758" s="24">
        <v>0</v>
      </c>
      <c r="BX2758" s="11" t="s">
        <v>6</v>
      </c>
      <c r="BY2758" s="28"/>
      <c r="BZ2758" s="28"/>
      <c r="CA2758" s="11" t="s">
        <v>6</v>
      </c>
      <c r="CB2758" s="17" t="s">
        <v>6</v>
      </c>
      <c r="CC2758" s="11" t="s">
        <v>6</v>
      </c>
      <c r="CD2758" s="11" t="s">
        <v>6</v>
      </c>
      <c r="CE2758" s="11" t="s">
        <v>6</v>
      </c>
      <c r="CF2758" s="11" t="s">
        <v>6</v>
      </c>
      <c r="CG2758" s="11" t="s">
        <v>6</v>
      </c>
      <c r="CH2758" s="11" t="s">
        <v>6</v>
      </c>
      <c r="CI2758" s="28"/>
      <c r="CJ2758" s="11" t="s">
        <v>6</v>
      </c>
      <c r="CK2758" s="11" t="s">
        <v>6</v>
      </c>
      <c r="CL2758" s="11" t="s">
        <v>6</v>
      </c>
      <c r="CM2758" s="11" t="s">
        <v>6</v>
      </c>
      <c r="CN2758" s="11" t="s">
        <v>6</v>
      </c>
      <c r="CO2758" s="11" t="s">
        <v>6</v>
      </c>
      <c r="CP2758" s="11" t="s">
        <v>6</v>
      </c>
      <c r="CQ2758" s="11" t="s">
        <v>6</v>
      </c>
      <c r="CR2758" s="11" t="s">
        <v>6</v>
      </c>
      <c r="CS2758" s="11" t="s">
        <v>6</v>
      </c>
      <c r="CT2758" s="11" t="s">
        <v>6</v>
      </c>
      <c r="CU2758" s="11" t="s">
        <v>6</v>
      </c>
      <c r="CV2758" s="11" t="s">
        <v>6</v>
      </c>
      <c r="CW2758" s="11" t="s">
        <v>6</v>
      </c>
      <c r="CX2758" s="11" t="s">
        <v>6</v>
      </c>
      <c r="CY2758" s="28"/>
      <c r="CZ2758" s="11" t="s">
        <v>6</v>
      </c>
      <c r="DA2758" s="11" t="s">
        <v>6</v>
      </c>
      <c r="DB2758" s="11" t="s">
        <v>6</v>
      </c>
      <c r="DC2758" s="11" t="s">
        <v>6</v>
      </c>
      <c r="DD2758" s="11" t="s">
        <v>6</v>
      </c>
      <c r="DE2758" s="28"/>
      <c r="DF2758" s="11" t="s">
        <v>6</v>
      </c>
      <c r="DG2758" s="11" t="s">
        <v>6</v>
      </c>
      <c r="DH2758" s="11" t="s">
        <v>6</v>
      </c>
      <c r="DI2758" s="11" t="s">
        <v>6</v>
      </c>
      <c r="DJ2758" s="11" t="s">
        <v>6</v>
      </c>
      <c r="DK2758" s="11" t="s">
        <v>6</v>
      </c>
      <c r="DL2758" s="11" t="s">
        <v>6</v>
      </c>
      <c r="DM2758" s="11" t="s">
        <v>6</v>
      </c>
      <c r="DN2758" s="11" t="s">
        <v>6</v>
      </c>
      <c r="DO2758" s="11" t="s">
        <v>6</v>
      </c>
      <c r="DP2758" s="11" t="s">
        <v>6</v>
      </c>
      <c r="DQ2758" s="11" t="s">
        <v>6</v>
      </c>
      <c r="DR2758" s="11" t="s">
        <v>6</v>
      </c>
      <c r="DS2758" s="11" t="str">
        <f>IF(odpadni[[#This Row],[SÚC]]="-","-",odpadni[[#This Row],[ZKC34]]-odpadni[[#This Row],[SÚC]])</f>
        <v>-</v>
      </c>
      <c r="DT2758" s="11" t="str">
        <f>IF(odpadni[[#This Row],[Rozdíl Cena pro stočné - sociálně únosná cena]]="-","-",IF(odpadni[[#This Row],[Rozdíl Cena pro stočné - sociálně únosná cena]]&gt;0,"ANO","NE"))</f>
        <v>-</v>
      </c>
      <c r="DU2758" s="11" t="s">
        <v>6</v>
      </c>
      <c r="DV2758" s="11" t="s">
        <v>6</v>
      </c>
      <c r="DW2758" s="11" t="s">
        <v>6</v>
      </c>
      <c r="DX2758" s="11" t="s">
        <v>6</v>
      </c>
      <c r="DY2758" s="11" t="s">
        <v>6</v>
      </c>
      <c r="DZ2758" s="11" t="s">
        <v>6</v>
      </c>
      <c r="EK2758" s="2"/>
    </row>
    <row r="2759" spans="1:141" ht="15" customHeight="1" x14ac:dyDescent="0.25">
      <c r="A2759" s="71">
        <v>3647</v>
      </c>
      <c r="B2759" s="9" t="s">
        <v>2982</v>
      </c>
      <c r="C2759" s="9" t="s">
        <v>5097</v>
      </c>
      <c r="D2759" s="9" t="s">
        <v>6</v>
      </c>
      <c r="E2759" s="9" t="s">
        <v>6</v>
      </c>
      <c r="F2759" s="9" t="s">
        <v>6</v>
      </c>
      <c r="G2759" s="9" t="s">
        <v>6</v>
      </c>
      <c r="H2759" s="9" t="s">
        <v>6</v>
      </c>
      <c r="I2759" s="9" t="s">
        <v>6</v>
      </c>
      <c r="J2759" s="9" t="s">
        <v>6</v>
      </c>
      <c r="K2759" s="9" t="s">
        <v>6</v>
      </c>
      <c r="L2759" s="10" t="s">
        <v>0</v>
      </c>
      <c r="M2759" s="50" t="s">
        <v>9045</v>
      </c>
      <c r="N2759" s="28"/>
      <c r="O2759" s="56" t="s">
        <v>6</v>
      </c>
      <c r="P2759" s="56" t="s">
        <v>6</v>
      </c>
      <c r="Q2759" s="56" t="s">
        <v>6</v>
      </c>
      <c r="R2759" s="11" t="s">
        <v>6</v>
      </c>
      <c r="S2759" s="11" t="s">
        <v>6</v>
      </c>
      <c r="T2759" s="56" t="s">
        <v>6</v>
      </c>
      <c r="U2759" s="11" t="s">
        <v>6</v>
      </c>
      <c r="V2759" s="11" t="s">
        <v>6</v>
      </c>
      <c r="W2759" s="11" t="s">
        <v>6</v>
      </c>
      <c r="X2759" s="56" t="s">
        <v>6</v>
      </c>
      <c r="Y2759" s="56" t="s">
        <v>6</v>
      </c>
      <c r="Z2759" s="11" t="s">
        <v>6</v>
      </c>
      <c r="AA2759" s="56" t="s">
        <v>6</v>
      </c>
      <c r="AB2759" s="56" t="s">
        <v>6</v>
      </c>
      <c r="AC2759" s="11" t="s">
        <v>6</v>
      </c>
      <c r="AD2759" s="11" t="s">
        <v>6</v>
      </c>
      <c r="AE2759" s="11" t="s">
        <v>6</v>
      </c>
      <c r="AF2759" s="11" t="s">
        <v>6</v>
      </c>
      <c r="AG2759" s="11" t="s">
        <v>6</v>
      </c>
      <c r="AH2759" s="11" t="s">
        <v>6</v>
      </c>
      <c r="AI2759" s="11" t="s">
        <v>6</v>
      </c>
      <c r="AJ2759" s="11" t="s">
        <v>6</v>
      </c>
      <c r="AK2759" s="11">
        <v>0</v>
      </c>
      <c r="AL2759" s="24">
        <v>0</v>
      </c>
      <c r="AM2759" s="24">
        <v>0</v>
      </c>
      <c r="AN2759" s="24">
        <v>0</v>
      </c>
      <c r="AO2759" s="24">
        <v>0</v>
      </c>
      <c r="AP2759" s="24">
        <v>0</v>
      </c>
      <c r="AQ2759" s="24">
        <v>0</v>
      </c>
      <c r="AR2759" s="24">
        <v>0</v>
      </c>
      <c r="AS2759" s="24">
        <v>0</v>
      </c>
      <c r="AT2759" s="24">
        <v>0</v>
      </c>
      <c r="AU2759" s="24">
        <v>0</v>
      </c>
      <c r="AV2759" s="24">
        <v>0</v>
      </c>
      <c r="AW2759" s="24">
        <v>0</v>
      </c>
      <c r="AX2759" s="24">
        <v>0</v>
      </c>
      <c r="AY2759" s="24">
        <v>0</v>
      </c>
      <c r="AZ2759" s="24">
        <v>0</v>
      </c>
      <c r="BA2759" s="24">
        <v>0</v>
      </c>
      <c r="BB2759" s="24">
        <v>0</v>
      </c>
      <c r="BC2759" s="24">
        <v>0</v>
      </c>
      <c r="BD2759" s="24">
        <v>0</v>
      </c>
      <c r="BE2759" s="24">
        <v>0</v>
      </c>
      <c r="BF2759" s="25">
        <v>0.387129</v>
      </c>
      <c r="BG2759" s="54">
        <v>0</v>
      </c>
      <c r="BH2759" s="11">
        <v>0</v>
      </c>
      <c r="BI2759" s="24">
        <v>0</v>
      </c>
      <c r="BJ2759" s="24">
        <v>0</v>
      </c>
      <c r="BK2759" s="24">
        <v>0</v>
      </c>
      <c r="BL2759" s="24">
        <v>0</v>
      </c>
      <c r="BM2759" s="11">
        <v>0</v>
      </c>
      <c r="BN2759" s="24">
        <v>0</v>
      </c>
      <c r="BO2759" s="25">
        <v>0</v>
      </c>
      <c r="BP2759" s="24">
        <v>0</v>
      </c>
      <c r="BQ2759" s="11">
        <v>0</v>
      </c>
      <c r="BR2759" s="24">
        <v>0</v>
      </c>
      <c r="BS2759" s="24">
        <v>0</v>
      </c>
      <c r="BT2759" s="24">
        <v>0</v>
      </c>
      <c r="BU2759" s="24">
        <v>0</v>
      </c>
      <c r="BV2759" s="24">
        <v>0</v>
      </c>
      <c r="BW2759" s="24">
        <v>0</v>
      </c>
      <c r="BX2759" s="11" t="s">
        <v>6</v>
      </c>
      <c r="BY2759" s="28"/>
      <c r="BZ2759" s="28"/>
      <c r="CA2759" s="11" t="s">
        <v>6</v>
      </c>
      <c r="CB2759" s="17" t="s">
        <v>6</v>
      </c>
      <c r="CC2759" s="11" t="s">
        <v>6</v>
      </c>
      <c r="CD2759" s="11" t="s">
        <v>6</v>
      </c>
      <c r="CE2759" s="11" t="s">
        <v>6</v>
      </c>
      <c r="CF2759" s="11" t="s">
        <v>6</v>
      </c>
      <c r="CG2759" s="11" t="s">
        <v>6</v>
      </c>
      <c r="CH2759" s="11" t="s">
        <v>6</v>
      </c>
      <c r="CI2759" s="28"/>
      <c r="CJ2759" s="11" t="s">
        <v>6</v>
      </c>
      <c r="CK2759" s="11" t="s">
        <v>6</v>
      </c>
      <c r="CL2759" s="11" t="s">
        <v>6</v>
      </c>
      <c r="CM2759" s="11" t="s">
        <v>6</v>
      </c>
      <c r="CN2759" s="11" t="s">
        <v>6</v>
      </c>
      <c r="CO2759" s="11" t="s">
        <v>6</v>
      </c>
      <c r="CP2759" s="11" t="s">
        <v>6</v>
      </c>
      <c r="CQ2759" s="11" t="s">
        <v>6</v>
      </c>
      <c r="CR2759" s="11" t="s">
        <v>6</v>
      </c>
      <c r="CS2759" s="11" t="s">
        <v>6</v>
      </c>
      <c r="CT2759" s="11" t="s">
        <v>6</v>
      </c>
      <c r="CU2759" s="11" t="s">
        <v>6</v>
      </c>
      <c r="CV2759" s="11" t="s">
        <v>6</v>
      </c>
      <c r="CW2759" s="11" t="s">
        <v>6</v>
      </c>
      <c r="CX2759" s="11" t="s">
        <v>6</v>
      </c>
      <c r="CY2759" s="28"/>
      <c r="CZ2759" s="11" t="s">
        <v>6</v>
      </c>
      <c r="DA2759" s="11" t="s">
        <v>6</v>
      </c>
      <c r="DB2759" s="11" t="s">
        <v>6</v>
      </c>
      <c r="DC2759" s="11" t="s">
        <v>6</v>
      </c>
      <c r="DD2759" s="11" t="s">
        <v>6</v>
      </c>
      <c r="DE2759" s="28"/>
      <c r="DF2759" s="11" t="s">
        <v>6</v>
      </c>
      <c r="DG2759" s="11" t="s">
        <v>6</v>
      </c>
      <c r="DH2759" s="11" t="s">
        <v>6</v>
      </c>
      <c r="DI2759" s="11" t="s">
        <v>6</v>
      </c>
      <c r="DJ2759" s="11" t="s">
        <v>6</v>
      </c>
      <c r="DK2759" s="11" t="s">
        <v>6</v>
      </c>
      <c r="DL2759" s="11" t="s">
        <v>6</v>
      </c>
      <c r="DM2759" s="11" t="s">
        <v>6</v>
      </c>
      <c r="DN2759" s="11" t="s">
        <v>6</v>
      </c>
      <c r="DO2759" s="11" t="s">
        <v>6</v>
      </c>
      <c r="DP2759" s="11" t="s">
        <v>6</v>
      </c>
      <c r="DQ2759" s="11" t="s">
        <v>6</v>
      </c>
      <c r="DR2759" s="11" t="s">
        <v>6</v>
      </c>
      <c r="DS2759" s="11" t="str">
        <f>IF(odpadni[[#This Row],[SÚC]]="-","-",odpadni[[#This Row],[ZKC34]]-odpadni[[#This Row],[SÚC]])</f>
        <v>-</v>
      </c>
      <c r="DT2759" s="11" t="str">
        <f>IF(odpadni[[#This Row],[Rozdíl Cena pro stočné - sociálně únosná cena]]="-","-",IF(odpadni[[#This Row],[Rozdíl Cena pro stočné - sociálně únosná cena]]&gt;0,"ANO","NE"))</f>
        <v>-</v>
      </c>
      <c r="DU2759" s="11" t="s">
        <v>6</v>
      </c>
      <c r="DV2759" s="11" t="s">
        <v>6</v>
      </c>
      <c r="DW2759" s="11" t="s">
        <v>6</v>
      </c>
      <c r="DX2759" s="11" t="s">
        <v>6</v>
      </c>
      <c r="DY2759" s="11" t="s">
        <v>6</v>
      </c>
      <c r="DZ2759" s="11" t="s">
        <v>6</v>
      </c>
      <c r="EK2759" s="2"/>
    </row>
    <row r="2760" spans="1:141" ht="15" customHeight="1" x14ac:dyDescent="0.25">
      <c r="A2760" s="71">
        <v>3648</v>
      </c>
      <c r="B2760" s="9" t="s">
        <v>2983</v>
      </c>
      <c r="C2760" s="9" t="s">
        <v>5098</v>
      </c>
      <c r="D2760" s="9" t="s">
        <v>5867</v>
      </c>
      <c r="E2760" s="9" t="s">
        <v>5905</v>
      </c>
      <c r="F2760" s="9" t="s">
        <v>5098</v>
      </c>
      <c r="G2760" s="9" t="s">
        <v>8</v>
      </c>
      <c r="H2760" s="9" t="s">
        <v>5938</v>
      </c>
      <c r="I2760" s="9" t="s">
        <v>5989</v>
      </c>
      <c r="J2760" s="9" t="s">
        <v>5986</v>
      </c>
      <c r="K2760" s="9" t="s">
        <v>5987</v>
      </c>
      <c r="L2760" s="10" t="s">
        <v>8738</v>
      </c>
      <c r="M2760" s="50"/>
      <c r="N2760" s="28"/>
      <c r="O2760" s="56">
        <v>67060</v>
      </c>
      <c r="P2760" s="56">
        <v>67060</v>
      </c>
      <c r="Q2760" s="56">
        <v>0</v>
      </c>
      <c r="R2760" s="11">
        <v>304.16699999999997</v>
      </c>
      <c r="S2760" s="11">
        <v>0</v>
      </c>
      <c r="T2760" s="56">
        <v>17637</v>
      </c>
      <c r="U2760" s="11">
        <v>0</v>
      </c>
      <c r="V2760" s="11">
        <v>3614.24</v>
      </c>
      <c r="W2760" s="11">
        <v>16</v>
      </c>
      <c r="X2760" s="56">
        <v>0</v>
      </c>
      <c r="Y2760" s="56">
        <v>0</v>
      </c>
      <c r="Z2760" s="11">
        <v>15</v>
      </c>
      <c r="AA2760" s="56">
        <v>278</v>
      </c>
      <c r="AB2760" s="56">
        <v>0</v>
      </c>
      <c r="AC2760" s="11">
        <v>0</v>
      </c>
      <c r="AD2760" s="11">
        <v>1940.5</v>
      </c>
      <c r="AE2760" s="11">
        <v>0</v>
      </c>
      <c r="AF2760" s="11">
        <v>0</v>
      </c>
      <c r="AG2760" s="11">
        <v>0</v>
      </c>
      <c r="AH2760" s="11">
        <v>0</v>
      </c>
      <c r="AI2760" s="11">
        <v>2644290.2370000002</v>
      </c>
      <c r="AJ2760" s="11">
        <v>986707.25</v>
      </c>
      <c r="AK2760" s="11">
        <v>45</v>
      </c>
      <c r="AL2760" s="24">
        <v>4.0346659999999996</v>
      </c>
      <c r="AM2760" s="24">
        <v>0</v>
      </c>
      <c r="AN2760" s="24">
        <v>0</v>
      </c>
      <c r="AO2760" s="24">
        <v>3.7034370000000001</v>
      </c>
      <c r="AP2760" s="24">
        <v>0.331229</v>
      </c>
      <c r="AQ2760" s="24">
        <v>13.448259</v>
      </c>
      <c r="AR2760" s="24">
        <v>12.881368</v>
      </c>
      <c r="AS2760" s="24">
        <v>0.56689100000000003</v>
      </c>
      <c r="AT2760" s="24">
        <v>15.988118</v>
      </c>
      <c r="AU2760" s="24">
        <v>11.602157</v>
      </c>
      <c r="AV2760" s="24">
        <v>4.385961</v>
      </c>
      <c r="AW2760" s="24">
        <v>80.173693999999998</v>
      </c>
      <c r="AX2760" s="24">
        <v>35.193708000000001</v>
      </c>
      <c r="AY2760" s="24">
        <v>44.979985999999997</v>
      </c>
      <c r="AZ2760" s="24">
        <v>0</v>
      </c>
      <c r="BA2760" s="24">
        <v>0</v>
      </c>
      <c r="BB2760" s="24">
        <v>2.3270580000000001</v>
      </c>
      <c r="BC2760" s="24">
        <v>12.153703</v>
      </c>
      <c r="BD2760" s="24">
        <v>11.066172</v>
      </c>
      <c r="BE2760" s="24">
        <v>155.69083800000001</v>
      </c>
      <c r="BF2760" s="25">
        <v>151.6797</v>
      </c>
      <c r="BG2760" s="54">
        <v>3630.11</v>
      </c>
      <c r="BH2760" s="11">
        <v>57.899999999999991</v>
      </c>
      <c r="BI2760" s="24">
        <v>0</v>
      </c>
      <c r="BJ2760" s="24">
        <v>0</v>
      </c>
      <c r="BK2760" s="24">
        <v>3.0195110000000001</v>
      </c>
      <c r="BL2760" s="24">
        <v>0.48799799999999999</v>
      </c>
      <c r="BM2760" s="11">
        <v>44.38</v>
      </c>
      <c r="BN2760" s="24">
        <v>2.1470669999999998</v>
      </c>
      <c r="BO2760" s="25">
        <v>4.9203000000000001</v>
      </c>
      <c r="BP2760" s="24">
        <v>1.3790579999999999</v>
      </c>
      <c r="BQ2760" s="11">
        <v>2.1470669999999998</v>
      </c>
      <c r="BR2760" s="24">
        <v>505.38</v>
      </c>
      <c r="BS2760" s="24">
        <v>566.07031900000004</v>
      </c>
      <c r="BT2760" s="24">
        <v>46.4</v>
      </c>
      <c r="BU2760" s="24">
        <v>41.370193</v>
      </c>
      <c r="BV2760" s="24">
        <v>46.4</v>
      </c>
      <c r="BW2760" s="24">
        <v>0</v>
      </c>
      <c r="BX2760" s="11">
        <v>57.984593989486044</v>
      </c>
      <c r="BY2760" s="28"/>
      <c r="BZ2760" s="28"/>
      <c r="CA2760" s="11">
        <v>3.5075090000000002</v>
      </c>
      <c r="CB2760" s="17">
        <v>3.48</v>
      </c>
      <c r="CC2760" s="11">
        <v>3.8022339400124738</v>
      </c>
      <c r="CD2760" s="11">
        <v>220.47099126466713</v>
      </c>
      <c r="CE2760" s="11">
        <v>52.304041157172684</v>
      </c>
      <c r="CF2760" s="11">
        <v>100</v>
      </c>
      <c r="CG2760" s="11" t="s">
        <v>6</v>
      </c>
      <c r="CH2760" s="11">
        <v>0</v>
      </c>
      <c r="CI2760" s="28"/>
      <c r="CJ2760" s="11">
        <v>3630997.4870000002</v>
      </c>
      <c r="CK2760" s="11">
        <v>5.2602682079252519E-2</v>
      </c>
      <c r="CL2760" s="11">
        <v>54048.683883333339</v>
      </c>
      <c r="CM2760" s="11" t="s">
        <v>6</v>
      </c>
      <c r="CN2760" s="11" t="s">
        <v>6</v>
      </c>
      <c r="CO2760" s="11">
        <v>82320.760999999999</v>
      </c>
      <c r="CP2760" s="11">
        <v>2.2671665649654575</v>
      </c>
      <c r="CQ2760" s="11">
        <v>0</v>
      </c>
      <c r="CR2760" s="11" t="s">
        <v>294</v>
      </c>
      <c r="CS2760" s="11">
        <v>0</v>
      </c>
      <c r="CT2760" s="11">
        <v>1035.2068909873076</v>
      </c>
      <c r="CU2760" s="11">
        <v>23.469864510682651</v>
      </c>
      <c r="CV2760" s="11">
        <v>1.3086825578279768</v>
      </c>
      <c r="CW2760" s="11">
        <v>0</v>
      </c>
      <c r="CX2760" s="11" t="s">
        <v>6</v>
      </c>
      <c r="CY2760" s="28"/>
      <c r="CZ2760" s="11">
        <v>60.57873920552678</v>
      </c>
      <c r="DA2760" s="11">
        <v>1158.2037996545771</v>
      </c>
      <c r="DB2760" s="11">
        <v>304.61139896373061</v>
      </c>
      <c r="DC2760" s="11">
        <v>4.5582543052633646</v>
      </c>
      <c r="DD2760" s="11">
        <v>3.4650525486891124</v>
      </c>
      <c r="DE2760" s="28"/>
      <c r="DF2760" s="11">
        <v>157837.905</v>
      </c>
      <c r="DG2760" s="11">
        <v>0</v>
      </c>
      <c r="DH2760" s="11">
        <v>1.3602987191194664</v>
      </c>
      <c r="DI2760" s="11">
        <v>0.61213442360375969</v>
      </c>
      <c r="DJ2760" s="11">
        <v>0</v>
      </c>
      <c r="DK2760" s="11">
        <v>54.145503832388911</v>
      </c>
      <c r="DL2760" s="11" t="s">
        <v>6</v>
      </c>
      <c r="DM2760" s="11" t="s">
        <v>6</v>
      </c>
      <c r="DN2760" s="11">
        <v>44.387865576396244</v>
      </c>
      <c r="DO2760" s="11">
        <v>1.3790580278076476</v>
      </c>
      <c r="DP2760" s="11">
        <v>8827.512502126212</v>
      </c>
      <c r="DQ2760" s="11">
        <v>1.0137905802780764</v>
      </c>
      <c r="DR2760" s="11">
        <v>58.8400038998914</v>
      </c>
      <c r="DS2760" s="11">
        <f>IF(odpadni[[#This Row],[SÚC]]="-","-",odpadni[[#This Row],[ZKC34]]-odpadni[[#This Row],[SÚC]])</f>
        <v>-13.8400038998914</v>
      </c>
      <c r="DT2760" s="11" t="str">
        <f>IF(odpadni[[#This Row],[Rozdíl Cena pro stočné - sociálně únosná cena]]="-","-",IF(odpadni[[#This Row],[Rozdíl Cena pro stočné - sociálně únosná cena]]&gt;0,"ANO","NE"))</f>
        <v>NE</v>
      </c>
      <c r="DU2760" s="11">
        <v>-14.452138323495156</v>
      </c>
      <c r="DV2760" s="11" t="s">
        <v>301</v>
      </c>
      <c r="DW2760" s="58"/>
      <c r="DX2760" s="58" t="s">
        <v>8889</v>
      </c>
      <c r="DY2760" s="58"/>
      <c r="DZ2760" s="58"/>
      <c r="EK2760" s="2"/>
    </row>
    <row r="2761" spans="1:141" ht="15" customHeight="1" x14ac:dyDescent="0.25">
      <c r="A2761" s="71">
        <v>3650</v>
      </c>
      <c r="B2761" s="9" t="s">
        <v>2984</v>
      </c>
      <c r="C2761" s="9" t="s">
        <v>5099</v>
      </c>
      <c r="D2761" s="9" t="s">
        <v>5868</v>
      </c>
      <c r="E2761" s="9" t="s">
        <v>8</v>
      </c>
      <c r="F2761" s="9" t="s">
        <v>5099</v>
      </c>
      <c r="G2761" s="9" t="s">
        <v>8</v>
      </c>
      <c r="H2761" s="9" t="s">
        <v>5942</v>
      </c>
      <c r="I2761" s="9" t="s">
        <v>5989</v>
      </c>
      <c r="J2761" s="9" t="s">
        <v>5986</v>
      </c>
      <c r="K2761" s="9" t="s">
        <v>5987</v>
      </c>
      <c r="L2761" s="10" t="s">
        <v>8739</v>
      </c>
      <c r="M2761" s="50"/>
      <c r="N2761" s="28"/>
      <c r="O2761" s="56">
        <v>52523</v>
      </c>
      <c r="P2761" s="56">
        <v>51228</v>
      </c>
      <c r="Q2761" s="56">
        <v>1295</v>
      </c>
      <c r="R2761" s="11">
        <v>313.00799999999998</v>
      </c>
      <c r="S2761" s="11">
        <v>0</v>
      </c>
      <c r="T2761" s="56">
        <v>8190</v>
      </c>
      <c r="U2761" s="11">
        <v>17.972000000000001</v>
      </c>
      <c r="V2761" s="11">
        <v>3089.5120000000002</v>
      </c>
      <c r="W2761" s="11">
        <v>20</v>
      </c>
      <c r="X2761" s="56">
        <v>34</v>
      </c>
      <c r="Y2761" s="56">
        <v>0</v>
      </c>
      <c r="Z2761" s="11">
        <v>9.9967094097741303</v>
      </c>
      <c r="AA2761" s="56">
        <v>79.960512917289506</v>
      </c>
      <c r="AB2761" s="56">
        <v>1</v>
      </c>
      <c r="AC2761" s="11">
        <v>5916.7007731502299</v>
      </c>
      <c r="AD2761" s="11">
        <v>100.3</v>
      </c>
      <c r="AE2761" s="11">
        <v>0</v>
      </c>
      <c r="AF2761" s="11">
        <v>0</v>
      </c>
      <c r="AG2761" s="11">
        <v>0</v>
      </c>
      <c r="AH2761" s="11">
        <v>0</v>
      </c>
      <c r="AI2761" s="11">
        <v>2196036.736</v>
      </c>
      <c r="AJ2761" s="11">
        <v>1009129.04817118</v>
      </c>
      <c r="AK2761" s="11">
        <v>29.33</v>
      </c>
      <c r="AL2761" s="24">
        <v>7.617</v>
      </c>
      <c r="AM2761" s="24">
        <v>0</v>
      </c>
      <c r="AN2761" s="24">
        <v>0</v>
      </c>
      <c r="AO2761" s="24">
        <v>3.9750000000000001</v>
      </c>
      <c r="AP2761" s="24">
        <v>3.6419999999999999</v>
      </c>
      <c r="AQ2761" s="24">
        <v>4.9349999999999996</v>
      </c>
      <c r="AR2761" s="24">
        <v>4.8019999999999996</v>
      </c>
      <c r="AS2761" s="24">
        <v>0.13300000000000001</v>
      </c>
      <c r="AT2761" s="24">
        <v>19.286000000000001</v>
      </c>
      <c r="AU2761" s="24">
        <v>14.448</v>
      </c>
      <c r="AV2761" s="24">
        <v>4.8380000000000001</v>
      </c>
      <c r="AW2761" s="24">
        <v>41.810003999999999</v>
      </c>
      <c r="AX2761" s="24">
        <v>38.11</v>
      </c>
      <c r="AY2761" s="24">
        <v>3.7</v>
      </c>
      <c r="AZ2761" s="24">
        <v>3.9999999999999998E-6</v>
      </c>
      <c r="BA2761" s="24">
        <v>0</v>
      </c>
      <c r="BB2761" s="24">
        <v>1.1659999999999999</v>
      </c>
      <c r="BC2761" s="24">
        <v>0</v>
      </c>
      <c r="BD2761" s="24">
        <v>3.2410000000000001</v>
      </c>
      <c r="BE2761" s="24">
        <v>88.491004000000004</v>
      </c>
      <c r="BF2761" s="25">
        <v>87.944999999999993</v>
      </c>
      <c r="BG2761" s="54">
        <v>3202.43</v>
      </c>
      <c r="BH2761" s="11">
        <v>49</v>
      </c>
      <c r="BI2761" s="24">
        <v>0</v>
      </c>
      <c r="BJ2761" s="24">
        <v>0</v>
      </c>
      <c r="BK2761" s="24">
        <v>2.383</v>
      </c>
      <c r="BL2761" s="24">
        <v>0.71199999999999997</v>
      </c>
      <c r="BM2761" s="11">
        <v>28.59</v>
      </c>
      <c r="BN2761" s="24">
        <v>2.2857430000000001</v>
      </c>
      <c r="BO2761" s="25">
        <v>3.5649999999999999</v>
      </c>
      <c r="BP2761" s="24">
        <v>2.5830229999999998</v>
      </c>
      <c r="BQ2761" s="11">
        <v>2.2857430000000001</v>
      </c>
      <c r="BR2761" s="24">
        <v>258.57800300000002</v>
      </c>
      <c r="BS2761" s="24">
        <v>258.322</v>
      </c>
      <c r="BT2761" s="24">
        <v>38.363999999999997</v>
      </c>
      <c r="BU2761" s="24">
        <v>32.188000000000002</v>
      </c>
      <c r="BV2761" s="24">
        <v>38.363999999999997</v>
      </c>
      <c r="BW2761" s="24">
        <v>0</v>
      </c>
      <c r="BX2761" s="11">
        <v>26.1654654194142</v>
      </c>
      <c r="BY2761" s="28"/>
      <c r="BZ2761" s="28"/>
      <c r="CA2761" s="11">
        <v>3.0949999999999998</v>
      </c>
      <c r="CB2761" s="17">
        <v>3.12</v>
      </c>
      <c r="CC2761" s="11">
        <v>6.4130647130647134</v>
      </c>
      <c r="CD2761" s="11">
        <v>167.80082298216021</v>
      </c>
      <c r="CE2761" s="11">
        <v>58.926565504636052</v>
      </c>
      <c r="CF2761" s="11">
        <v>99.42165430296663</v>
      </c>
      <c r="CG2761" s="11">
        <v>0</v>
      </c>
      <c r="CH2761" s="11">
        <v>1.2506172903547927</v>
      </c>
      <c r="CI2761" s="28"/>
      <c r="CJ2761" s="11">
        <v>3205165.7841711799</v>
      </c>
      <c r="CK2761" s="11">
        <v>6.3896130450339927E-2</v>
      </c>
      <c r="CL2761" s="11">
        <v>49628.63438205728</v>
      </c>
      <c r="CM2761" s="11" t="s">
        <v>6</v>
      </c>
      <c r="CN2761" s="11" t="s">
        <v>6</v>
      </c>
      <c r="CO2761" s="11">
        <v>44095.747000000003</v>
      </c>
      <c r="CP2761" s="11">
        <v>1.375771175948787</v>
      </c>
      <c r="CQ2761" s="11">
        <v>5532.8873820572771</v>
      </c>
      <c r="CR2761" s="11" t="s">
        <v>295</v>
      </c>
      <c r="CS2761" s="11">
        <v>1.7876857454143062</v>
      </c>
      <c r="CT2761" s="11">
        <v>1035.5947606368918</v>
      </c>
      <c r="CU2761" s="11">
        <v>14.247414216478195</v>
      </c>
      <c r="CV2761" s="11">
        <v>1.3466603977822817</v>
      </c>
      <c r="CW2761" s="11">
        <v>0</v>
      </c>
      <c r="CX2761" s="11" t="s">
        <v>6</v>
      </c>
      <c r="CY2761" s="28"/>
      <c r="CZ2761" s="11">
        <v>63.16326530612244</v>
      </c>
      <c r="DA2761" s="11">
        <v>1071.8979591836735</v>
      </c>
      <c r="DB2761" s="11">
        <v>167.14285714285714</v>
      </c>
      <c r="DC2761" s="11">
        <v>6.2313408723747994</v>
      </c>
      <c r="DD2761" s="11">
        <v>0</v>
      </c>
      <c r="DE2761" s="28"/>
      <c r="DF2761" s="11">
        <v>90776.349999999991</v>
      </c>
      <c r="DG2761" s="11">
        <v>0</v>
      </c>
      <c r="DH2761" s="11">
        <v>2.5179939488644347</v>
      </c>
      <c r="DI2761" s="11">
        <v>0.73852762520193871</v>
      </c>
      <c r="DJ2761" s="11">
        <v>1.2479853677941202E-7</v>
      </c>
      <c r="DK2761" s="11">
        <v>61.024042498927706</v>
      </c>
      <c r="DL2761" s="11" t="s">
        <v>6</v>
      </c>
      <c r="DM2761" s="11" t="s">
        <v>6</v>
      </c>
      <c r="DN2761" s="11">
        <v>31.117814016819803</v>
      </c>
      <c r="DO2761" s="11">
        <v>2.5830230155372629</v>
      </c>
      <c r="DP2761" s="11">
        <v>10804.762393162393</v>
      </c>
      <c r="DQ2761" s="11">
        <v>0.96546046611853997</v>
      </c>
      <c r="DR2761" s="11">
        <v>55.528758158389202</v>
      </c>
      <c r="DS2761" s="11">
        <f>IF(odpadni[[#This Row],[SÚC]]="-","-",odpadni[[#This Row],[ZKC34]]-odpadni[[#This Row],[SÚC]])</f>
        <v>-26.198758158389204</v>
      </c>
      <c r="DT2761" s="11" t="str">
        <f>IF(odpadni[[#This Row],[Rozdíl Cena pro stočné - sociálně únosná cena]]="-","-",IF(odpadni[[#This Row],[Rozdíl Cena pro stočné - sociálně únosná cena]]&gt;0,"ANO","NE"))</f>
        <v>NE</v>
      </c>
      <c r="DU2761" s="11">
        <v>-24.410944141569399</v>
      </c>
      <c r="DV2761" s="11" t="s">
        <v>301</v>
      </c>
      <c r="DW2761" s="58"/>
      <c r="DX2761" s="58" t="s">
        <v>8817</v>
      </c>
      <c r="DY2761" s="58"/>
      <c r="DZ2761" s="58" t="s">
        <v>352</v>
      </c>
      <c r="EK2761" s="2"/>
    </row>
    <row r="2762" spans="1:141" ht="15" customHeight="1" x14ac:dyDescent="0.25">
      <c r="A2762" s="71">
        <v>3652</v>
      </c>
      <c r="B2762" s="9" t="s">
        <v>2985</v>
      </c>
      <c r="C2762" s="9" t="s">
        <v>5100</v>
      </c>
      <c r="D2762" s="9" t="s">
        <v>5100</v>
      </c>
      <c r="E2762" s="9" t="s">
        <v>8</v>
      </c>
      <c r="F2762" s="9" t="s">
        <v>5100</v>
      </c>
      <c r="G2762" s="9" t="s">
        <v>8</v>
      </c>
      <c r="H2762" s="9" t="s">
        <v>5945</v>
      </c>
      <c r="I2762" s="9" t="s">
        <v>5990</v>
      </c>
      <c r="J2762" s="9" t="s">
        <v>5982</v>
      </c>
      <c r="K2762" s="9" t="s">
        <v>5984</v>
      </c>
      <c r="L2762" s="10" t="s">
        <v>8740</v>
      </c>
      <c r="M2762" s="50"/>
      <c r="N2762" s="28"/>
      <c r="O2762" s="56">
        <v>13678</v>
      </c>
      <c r="P2762" s="56">
        <v>11543</v>
      </c>
      <c r="Q2762" s="56">
        <v>2135</v>
      </c>
      <c r="R2762" s="11">
        <v>57.32</v>
      </c>
      <c r="S2762" s="11">
        <v>0</v>
      </c>
      <c r="T2762" s="56">
        <v>2739</v>
      </c>
      <c r="U2762" s="11">
        <v>64.387</v>
      </c>
      <c r="V2762" s="11">
        <v>582.226</v>
      </c>
      <c r="W2762" s="11">
        <v>2</v>
      </c>
      <c r="X2762" s="56">
        <v>32</v>
      </c>
      <c r="Y2762" s="56">
        <v>0</v>
      </c>
      <c r="Z2762" s="11">
        <v>2</v>
      </c>
      <c r="AA2762" s="56">
        <v>36</v>
      </c>
      <c r="AB2762" s="56">
        <v>0</v>
      </c>
      <c r="AC2762" s="11">
        <v>0</v>
      </c>
      <c r="AD2762" s="11">
        <v>66</v>
      </c>
      <c r="AE2762" s="11">
        <v>0</v>
      </c>
      <c r="AF2762" s="11">
        <v>0</v>
      </c>
      <c r="AG2762" s="11">
        <v>0</v>
      </c>
      <c r="AH2762" s="11">
        <v>0</v>
      </c>
      <c r="AI2762" s="11">
        <v>389898.33399999997</v>
      </c>
      <c r="AJ2762" s="11">
        <v>126721</v>
      </c>
      <c r="AK2762" s="11">
        <v>35.880000000000003</v>
      </c>
      <c r="AL2762" s="24">
        <v>0.6</v>
      </c>
      <c r="AM2762" s="24">
        <v>0</v>
      </c>
      <c r="AN2762" s="24">
        <v>0</v>
      </c>
      <c r="AO2762" s="24">
        <v>0.32600000000000001</v>
      </c>
      <c r="AP2762" s="24">
        <v>0.27400000000000002</v>
      </c>
      <c r="AQ2762" s="24">
        <v>1.0760000000000001</v>
      </c>
      <c r="AR2762" s="24">
        <v>1.0169999999999999</v>
      </c>
      <c r="AS2762" s="24">
        <v>5.8999999999999997E-2</v>
      </c>
      <c r="AT2762" s="24">
        <v>6.5460000000000003</v>
      </c>
      <c r="AU2762" s="24">
        <v>4.3449999999999998</v>
      </c>
      <c r="AV2762" s="24">
        <v>2.2010000000000001</v>
      </c>
      <c r="AW2762" s="24">
        <v>12.952999999999999</v>
      </c>
      <c r="AX2762" s="24">
        <v>3.8860000000000001</v>
      </c>
      <c r="AY2762" s="24">
        <v>0.37</v>
      </c>
      <c r="AZ2762" s="24">
        <v>0</v>
      </c>
      <c r="BA2762" s="24">
        <v>8.6969999999999992</v>
      </c>
      <c r="BB2762" s="24">
        <v>6.8000000000000005E-2</v>
      </c>
      <c r="BC2762" s="24">
        <v>1.083</v>
      </c>
      <c r="BD2762" s="24">
        <v>0</v>
      </c>
      <c r="BE2762" s="24">
        <v>22.818000000000001</v>
      </c>
      <c r="BF2762" s="25">
        <v>19.966000000000001</v>
      </c>
      <c r="BG2762" s="54">
        <v>604.1</v>
      </c>
      <c r="BH2762" s="11">
        <v>11.000000000000002</v>
      </c>
      <c r="BI2762" s="24">
        <v>0</v>
      </c>
      <c r="BJ2762" s="24">
        <v>0</v>
      </c>
      <c r="BK2762" s="24">
        <v>0.52500000000000002</v>
      </c>
      <c r="BL2762" s="24">
        <v>0.122</v>
      </c>
      <c r="BM2762" s="11">
        <v>35.26</v>
      </c>
      <c r="BN2762" s="24">
        <v>0.39680700000000002</v>
      </c>
      <c r="BO2762" s="25">
        <v>2.89</v>
      </c>
      <c r="BP2762" s="24">
        <v>1.7390080000000001</v>
      </c>
      <c r="BQ2762" s="11">
        <v>0.39680700000000002</v>
      </c>
      <c r="BR2762" s="24">
        <v>115.773</v>
      </c>
      <c r="BS2762" s="24">
        <v>111.538</v>
      </c>
      <c r="BT2762" s="24">
        <v>15.297000000000001</v>
      </c>
      <c r="BU2762" s="24">
        <v>9.9700000000000006</v>
      </c>
      <c r="BV2762" s="24">
        <v>15.297000000000001</v>
      </c>
      <c r="BW2762" s="24">
        <v>0</v>
      </c>
      <c r="BX2762" s="11">
        <v>47.784368457780879</v>
      </c>
      <c r="BY2762" s="28"/>
      <c r="BZ2762" s="28"/>
      <c r="CA2762" s="11">
        <v>0.64700000000000002</v>
      </c>
      <c r="CB2762" s="17">
        <v>0.63700000000000001</v>
      </c>
      <c r="CC2762" s="11">
        <v>4.9937933552391387</v>
      </c>
      <c r="CD2762" s="11">
        <v>238.62526168876482</v>
      </c>
      <c r="CE2762" s="11">
        <v>47.302237169176777</v>
      </c>
      <c r="CF2762" s="11">
        <v>90.042421046282698</v>
      </c>
      <c r="CG2762" s="11">
        <v>0</v>
      </c>
      <c r="CH2762" s="11">
        <v>0</v>
      </c>
      <c r="CI2762" s="28"/>
      <c r="CJ2762" s="11">
        <v>516619.33399999997</v>
      </c>
      <c r="CK2762" s="11">
        <v>3.4891835310537335E-2</v>
      </c>
      <c r="CL2762" s="11">
        <v>7500.2287111111109</v>
      </c>
      <c r="CM2762" s="11" t="s">
        <v>6</v>
      </c>
      <c r="CN2762" s="11">
        <v>13349.806999999999</v>
      </c>
      <c r="CO2762" s="11" t="s">
        <v>6</v>
      </c>
      <c r="CP2762" s="11">
        <v>2.5840703437552728</v>
      </c>
      <c r="CQ2762" s="11">
        <v>0</v>
      </c>
      <c r="CR2762" s="11" t="s">
        <v>294</v>
      </c>
      <c r="CS2762" s="11">
        <v>0</v>
      </c>
      <c r="CT2762" s="11">
        <v>798.48428748068</v>
      </c>
      <c r="CU2762" s="11">
        <v>20.633395672333847</v>
      </c>
      <c r="CV2762" s="11">
        <v>1.2864126521597963</v>
      </c>
      <c r="CW2762" s="11">
        <v>0</v>
      </c>
      <c r="CX2762" s="11" t="s">
        <v>6</v>
      </c>
      <c r="CY2762" s="28"/>
      <c r="CZ2762" s="11">
        <v>58.818181818181806</v>
      </c>
      <c r="DA2762" s="11">
        <v>1243.4545454545453</v>
      </c>
      <c r="DB2762" s="11">
        <v>248.99999999999997</v>
      </c>
      <c r="DC2762" s="11">
        <v>10.117465224111283</v>
      </c>
      <c r="DD2762" s="11">
        <v>1.6738794435857804</v>
      </c>
      <c r="DE2762" s="28"/>
      <c r="DF2762" s="11">
        <v>23214.360000000004</v>
      </c>
      <c r="DG2762" s="11">
        <v>0</v>
      </c>
      <c r="DH2762" s="11">
        <v>1.7093169917240878</v>
      </c>
      <c r="DI2762" s="11">
        <v>0.61330293663060276</v>
      </c>
      <c r="DJ2762" s="11">
        <v>0</v>
      </c>
      <c r="DK2762" s="11">
        <v>37.770093142272259</v>
      </c>
      <c r="DL2762" s="11" t="s">
        <v>6</v>
      </c>
      <c r="DM2762" s="11">
        <v>35.267387944358582</v>
      </c>
      <c r="DN2762" s="11" t="s">
        <v>6</v>
      </c>
      <c r="DO2762" s="11">
        <v>64.399171446781381</v>
      </c>
      <c r="DP2762" s="11">
        <v>8330.7776560788607</v>
      </c>
      <c r="DQ2762" s="11">
        <v>1.0173704969760717</v>
      </c>
      <c r="DR2762" s="11">
        <v>53.779911951100097</v>
      </c>
      <c r="DS2762" s="11">
        <f>IF(odpadni[[#This Row],[SÚC]]="-","-",odpadni[[#This Row],[ZKC34]]-odpadni[[#This Row],[SÚC]])</f>
        <v>-17.899911951100094</v>
      </c>
      <c r="DT2762" s="11" t="str">
        <f>IF(odpadni[[#This Row],[Rozdíl Cena pro stočné - sociálně únosná cena]]="-","-",IF(odpadni[[#This Row],[Rozdíl Cena pro stočné - sociálně únosná cena]]&gt;0,"ANO","NE"))</f>
        <v>NE</v>
      </c>
      <c r="DU2762" s="11">
        <v>-18.512524006741515</v>
      </c>
      <c r="DV2762" s="11" t="s">
        <v>301</v>
      </c>
      <c r="DW2762" s="58"/>
      <c r="DX2762" s="58"/>
      <c r="DY2762" s="58"/>
      <c r="DZ2762" s="58" t="s">
        <v>8898</v>
      </c>
      <c r="EK2762" s="2"/>
    </row>
    <row r="2763" spans="1:141" ht="15" customHeight="1" x14ac:dyDescent="0.25">
      <c r="A2763" s="71">
        <v>3653</v>
      </c>
      <c r="B2763" s="9" t="s">
        <v>2986</v>
      </c>
      <c r="C2763" s="9" t="s">
        <v>5101</v>
      </c>
      <c r="D2763" s="9" t="s">
        <v>6</v>
      </c>
      <c r="E2763" s="9" t="s">
        <v>6</v>
      </c>
      <c r="F2763" s="9" t="s">
        <v>6</v>
      </c>
      <c r="G2763" s="9" t="s">
        <v>6</v>
      </c>
      <c r="H2763" s="9" t="s">
        <v>6</v>
      </c>
      <c r="I2763" s="9" t="s">
        <v>6</v>
      </c>
      <c r="J2763" s="9" t="s">
        <v>6</v>
      </c>
      <c r="K2763" s="9" t="s">
        <v>6</v>
      </c>
      <c r="L2763" s="10" t="s">
        <v>8741</v>
      </c>
      <c r="M2763" s="50" t="s">
        <v>9124</v>
      </c>
      <c r="N2763" s="28"/>
      <c r="O2763" s="56" t="s">
        <v>6</v>
      </c>
      <c r="P2763" s="56" t="s">
        <v>6</v>
      </c>
      <c r="Q2763" s="56" t="s">
        <v>6</v>
      </c>
      <c r="R2763" s="11" t="s">
        <v>6</v>
      </c>
      <c r="S2763" s="11" t="s">
        <v>6</v>
      </c>
      <c r="T2763" s="56" t="s">
        <v>6</v>
      </c>
      <c r="U2763" s="11" t="s">
        <v>6</v>
      </c>
      <c r="V2763" s="11" t="s">
        <v>6</v>
      </c>
      <c r="W2763" s="11" t="s">
        <v>6</v>
      </c>
      <c r="X2763" s="56" t="s">
        <v>6</v>
      </c>
      <c r="Y2763" s="56" t="s">
        <v>6</v>
      </c>
      <c r="Z2763" s="11" t="s">
        <v>6</v>
      </c>
      <c r="AA2763" s="56" t="s">
        <v>6</v>
      </c>
      <c r="AB2763" s="56" t="s">
        <v>6</v>
      </c>
      <c r="AC2763" s="11" t="s">
        <v>6</v>
      </c>
      <c r="AD2763" s="11" t="s">
        <v>6</v>
      </c>
      <c r="AE2763" s="11" t="s">
        <v>6</v>
      </c>
      <c r="AF2763" s="11" t="s">
        <v>6</v>
      </c>
      <c r="AG2763" s="11" t="s">
        <v>6</v>
      </c>
      <c r="AH2763" s="11" t="s">
        <v>6</v>
      </c>
      <c r="AI2763" s="11" t="s">
        <v>6</v>
      </c>
      <c r="AJ2763" s="11" t="s">
        <v>6</v>
      </c>
      <c r="AK2763" s="11">
        <v>39.630000000000003</v>
      </c>
      <c r="AL2763" s="24">
        <v>15.595000000000001</v>
      </c>
      <c r="AM2763" s="24">
        <v>0</v>
      </c>
      <c r="AN2763" s="24">
        <v>0</v>
      </c>
      <c r="AO2763" s="24">
        <v>5.4420000000000002</v>
      </c>
      <c r="AP2763" s="24">
        <v>10.153</v>
      </c>
      <c r="AQ2763" s="24">
        <v>16.707000000000001</v>
      </c>
      <c r="AR2763" s="24">
        <v>16.515000000000001</v>
      </c>
      <c r="AS2763" s="24">
        <v>0.192</v>
      </c>
      <c r="AT2763" s="24">
        <v>36.338000000000001</v>
      </c>
      <c r="AU2763" s="24">
        <v>27.039000000000001</v>
      </c>
      <c r="AV2763" s="24">
        <v>9.2989999999999995</v>
      </c>
      <c r="AW2763" s="24">
        <v>79.478999999999999</v>
      </c>
      <c r="AX2763" s="24">
        <v>43.341000000000001</v>
      </c>
      <c r="AY2763" s="24">
        <v>36.137999999999998</v>
      </c>
      <c r="AZ2763" s="24">
        <v>0</v>
      </c>
      <c r="BA2763" s="24">
        <v>0</v>
      </c>
      <c r="BB2763" s="24">
        <v>1.869</v>
      </c>
      <c r="BC2763" s="24">
        <v>6.4950000000000001</v>
      </c>
      <c r="BD2763" s="24">
        <v>8.1609999999999996</v>
      </c>
      <c r="BE2763" s="24">
        <v>206.84299999999999</v>
      </c>
      <c r="BF2763" s="25">
        <v>210.322</v>
      </c>
      <c r="BG2763" s="54">
        <v>6291</v>
      </c>
      <c r="BH2763" s="11">
        <v>94</v>
      </c>
      <c r="BI2763" s="24">
        <v>0</v>
      </c>
      <c r="BJ2763" s="24">
        <v>0</v>
      </c>
      <c r="BK2763" s="24">
        <v>4.6520000000000001</v>
      </c>
      <c r="BL2763" s="24">
        <v>1.071</v>
      </c>
      <c r="BM2763" s="11">
        <v>36.14</v>
      </c>
      <c r="BN2763" s="24">
        <v>19.973748000000001</v>
      </c>
      <c r="BO2763" s="25">
        <v>24</v>
      </c>
      <c r="BP2763" s="24">
        <v>9.6564779999999999</v>
      </c>
      <c r="BQ2763" s="11">
        <v>5.7160000000000002</v>
      </c>
      <c r="BR2763" s="24">
        <v>37.966999999999999</v>
      </c>
      <c r="BS2763" s="24">
        <v>0</v>
      </c>
      <c r="BT2763" s="24">
        <v>5.7160000000000002</v>
      </c>
      <c r="BU2763" s="24">
        <v>0</v>
      </c>
      <c r="BV2763" s="24">
        <v>0</v>
      </c>
      <c r="BW2763" s="24">
        <v>5.7160000000000002</v>
      </c>
      <c r="BX2763" s="11">
        <v>40.859046296050707</v>
      </c>
      <c r="BY2763" s="28"/>
      <c r="BZ2763" s="28"/>
      <c r="CA2763" s="11" t="s">
        <v>6</v>
      </c>
      <c r="CB2763" s="17" t="s">
        <v>6</v>
      </c>
      <c r="CC2763" s="11" t="s">
        <v>6</v>
      </c>
      <c r="CD2763" s="11" t="s">
        <v>6</v>
      </c>
      <c r="CE2763" s="11" t="s">
        <v>6</v>
      </c>
      <c r="CF2763" s="11" t="s">
        <v>6</v>
      </c>
      <c r="CG2763" s="11" t="s">
        <v>6</v>
      </c>
      <c r="CH2763" s="11" t="s">
        <v>6</v>
      </c>
      <c r="CI2763" s="28"/>
      <c r="CJ2763" s="11" t="s">
        <v>6</v>
      </c>
      <c r="CK2763" s="11" t="s">
        <v>6</v>
      </c>
      <c r="CL2763" s="11" t="s">
        <v>6</v>
      </c>
      <c r="CM2763" s="11" t="s">
        <v>6</v>
      </c>
      <c r="CN2763" s="11" t="s">
        <v>6</v>
      </c>
      <c r="CO2763" s="11" t="s">
        <v>6</v>
      </c>
      <c r="CP2763" s="11" t="s">
        <v>6</v>
      </c>
      <c r="CQ2763" s="11" t="s">
        <v>6</v>
      </c>
      <c r="CR2763" s="11" t="s">
        <v>6</v>
      </c>
      <c r="CS2763" s="11" t="s">
        <v>6</v>
      </c>
      <c r="CT2763" s="11" t="s">
        <v>6</v>
      </c>
      <c r="CU2763" s="11" t="s">
        <v>6</v>
      </c>
      <c r="CV2763" s="11" t="s">
        <v>6</v>
      </c>
      <c r="CW2763" s="11" t="s">
        <v>6</v>
      </c>
      <c r="CX2763" s="11" t="s">
        <v>6</v>
      </c>
      <c r="CY2763" s="28"/>
      <c r="CZ2763" s="11" t="s">
        <v>6</v>
      </c>
      <c r="DA2763" s="11" t="s">
        <v>6</v>
      </c>
      <c r="DB2763" s="11" t="s">
        <v>6</v>
      </c>
      <c r="DC2763" s="11" t="s">
        <v>6</v>
      </c>
      <c r="DD2763" s="11" t="s">
        <v>6</v>
      </c>
      <c r="DE2763" s="28"/>
      <c r="DF2763" s="11" t="s">
        <v>6</v>
      </c>
      <c r="DG2763" s="11" t="s">
        <v>6</v>
      </c>
      <c r="DH2763" s="11" t="s">
        <v>6</v>
      </c>
      <c r="DI2763" s="11" t="s">
        <v>6</v>
      </c>
      <c r="DJ2763" s="11" t="s">
        <v>6</v>
      </c>
      <c r="DK2763" s="11" t="s">
        <v>6</v>
      </c>
      <c r="DL2763" s="11" t="s">
        <v>6</v>
      </c>
      <c r="DM2763" s="11" t="s">
        <v>6</v>
      </c>
      <c r="DN2763" s="11" t="s">
        <v>6</v>
      </c>
      <c r="DO2763" s="11" t="s">
        <v>6</v>
      </c>
      <c r="DP2763" s="11" t="s">
        <v>6</v>
      </c>
      <c r="DQ2763" s="11" t="s">
        <v>6</v>
      </c>
      <c r="DR2763" s="11" t="s">
        <v>6</v>
      </c>
      <c r="DS2763" s="11" t="str">
        <f>IF(odpadni[[#This Row],[SÚC]]="-","-",odpadni[[#This Row],[ZKC34]]-odpadni[[#This Row],[SÚC]])</f>
        <v>-</v>
      </c>
      <c r="DT2763" s="11" t="str">
        <f>IF(odpadni[[#This Row],[Rozdíl Cena pro stočné - sociálně únosná cena]]="-","-",IF(odpadni[[#This Row],[Rozdíl Cena pro stočné - sociálně únosná cena]]&gt;0,"ANO","NE"))</f>
        <v>-</v>
      </c>
      <c r="DU2763" s="11" t="s">
        <v>6</v>
      </c>
      <c r="DV2763" s="11" t="s">
        <v>6</v>
      </c>
      <c r="DW2763" s="11" t="s">
        <v>6</v>
      </c>
      <c r="DX2763" s="11" t="s">
        <v>6</v>
      </c>
      <c r="DY2763" s="11" t="s">
        <v>6</v>
      </c>
      <c r="DZ2763" s="11" t="s">
        <v>6</v>
      </c>
      <c r="EK2763" s="2"/>
    </row>
    <row r="2764" spans="1:141" ht="15" customHeight="1" x14ac:dyDescent="0.25">
      <c r="A2764" s="71">
        <v>3655</v>
      </c>
      <c r="B2764" s="9" t="s">
        <v>713</v>
      </c>
      <c r="C2764" s="9" t="s">
        <v>5102</v>
      </c>
      <c r="D2764" s="9" t="s">
        <v>5869</v>
      </c>
      <c r="E2764" s="9" t="s">
        <v>8</v>
      </c>
      <c r="F2764" s="9" t="s">
        <v>5102</v>
      </c>
      <c r="G2764" s="9" t="s">
        <v>8</v>
      </c>
      <c r="H2764" s="9" t="s">
        <v>5953</v>
      </c>
      <c r="I2764" s="9" t="s">
        <v>293</v>
      </c>
      <c r="J2764" s="9" t="s">
        <v>5982</v>
      </c>
      <c r="K2764" s="9" t="s">
        <v>5983</v>
      </c>
      <c r="L2764" s="10" t="s">
        <v>8742</v>
      </c>
      <c r="M2764" s="50"/>
      <c r="N2764" s="28"/>
      <c r="O2764" s="56">
        <v>2088</v>
      </c>
      <c r="P2764" s="56">
        <v>2088</v>
      </c>
      <c r="Q2764" s="56">
        <v>0</v>
      </c>
      <c r="R2764" s="11">
        <v>21.94</v>
      </c>
      <c r="S2764" s="11">
        <v>0</v>
      </c>
      <c r="T2764" s="56">
        <v>621</v>
      </c>
      <c r="U2764" s="11">
        <v>0</v>
      </c>
      <c r="V2764" s="11">
        <v>62.372</v>
      </c>
      <c r="W2764" s="11">
        <v>1</v>
      </c>
      <c r="X2764" s="56">
        <v>0</v>
      </c>
      <c r="Y2764" s="56">
        <v>0</v>
      </c>
      <c r="Z2764" s="11">
        <v>1</v>
      </c>
      <c r="AA2764" s="56">
        <v>12</v>
      </c>
      <c r="AB2764" s="56">
        <v>0</v>
      </c>
      <c r="AC2764" s="11">
        <v>0</v>
      </c>
      <c r="AD2764" s="11">
        <v>13.15</v>
      </c>
      <c r="AE2764" s="11">
        <v>0</v>
      </c>
      <c r="AF2764" s="11">
        <v>0</v>
      </c>
      <c r="AG2764" s="11">
        <v>0</v>
      </c>
      <c r="AH2764" s="11">
        <v>0</v>
      </c>
      <c r="AI2764" s="11">
        <v>140790.87</v>
      </c>
      <c r="AJ2764" s="11">
        <v>16042</v>
      </c>
      <c r="AK2764" s="11">
        <v>39.25</v>
      </c>
      <c r="AL2764" s="24">
        <v>2.7136E-2</v>
      </c>
      <c r="AM2764" s="24">
        <v>0</v>
      </c>
      <c r="AN2764" s="24">
        <v>0</v>
      </c>
      <c r="AO2764" s="24">
        <v>2.4209999999999999E-2</v>
      </c>
      <c r="AP2764" s="24">
        <v>2.9260000000000002E-3</v>
      </c>
      <c r="AQ2764" s="24">
        <v>0.29028700000000002</v>
      </c>
      <c r="AR2764" s="24">
        <v>0.29028700000000002</v>
      </c>
      <c r="AS2764" s="24">
        <v>0</v>
      </c>
      <c r="AT2764" s="24">
        <v>0.638131</v>
      </c>
      <c r="AU2764" s="24">
        <v>0.47692899999999999</v>
      </c>
      <c r="AV2764" s="24">
        <v>0.16120200000000001</v>
      </c>
      <c r="AW2764" s="24">
        <v>0.66627099999999995</v>
      </c>
      <c r="AX2764" s="24">
        <v>8.8590000000000006E-3</v>
      </c>
      <c r="AY2764" s="24">
        <v>0.10741199999999999</v>
      </c>
      <c r="AZ2764" s="24">
        <v>0.55000000000000004</v>
      </c>
      <c r="BA2764" s="24">
        <v>0</v>
      </c>
      <c r="BB2764" s="24">
        <v>1.2083E-2</v>
      </c>
      <c r="BC2764" s="24">
        <v>0.182176</v>
      </c>
      <c r="BD2764" s="24">
        <v>0.420543</v>
      </c>
      <c r="BE2764" s="24">
        <v>2.4106269999999999</v>
      </c>
      <c r="BF2764" s="25">
        <v>2.4381930000000001</v>
      </c>
      <c r="BG2764" s="54">
        <v>156.83257</v>
      </c>
      <c r="BH2764" s="11">
        <v>0.6270310724129361</v>
      </c>
      <c r="BI2764" s="24">
        <v>0</v>
      </c>
      <c r="BJ2764" s="24">
        <v>0</v>
      </c>
      <c r="BK2764" s="24">
        <v>6.2371999999999997E-2</v>
      </c>
      <c r="BL2764" s="24">
        <v>0</v>
      </c>
      <c r="BM2764" s="11">
        <v>38.64</v>
      </c>
      <c r="BN2764" s="24">
        <v>3.7212000000000002E-2</v>
      </c>
      <c r="BO2764" s="25">
        <v>6.6434999999999994E-2</v>
      </c>
      <c r="BP2764" s="24">
        <v>1.5436780000000001</v>
      </c>
      <c r="BQ2764" s="11">
        <v>0</v>
      </c>
      <c r="BR2764" s="24">
        <v>0</v>
      </c>
      <c r="BS2764" s="24">
        <v>0</v>
      </c>
      <c r="BT2764" s="24">
        <v>0</v>
      </c>
      <c r="BU2764" s="24">
        <v>0</v>
      </c>
      <c r="BV2764" s="24">
        <v>0</v>
      </c>
      <c r="BW2764" s="24">
        <v>0</v>
      </c>
      <c r="BX2764" s="11">
        <v>28.304466727438466</v>
      </c>
      <c r="BY2764" s="28"/>
      <c r="BZ2764" s="28"/>
      <c r="CA2764" s="11">
        <v>6.2371999999999997E-2</v>
      </c>
      <c r="CB2764" s="17">
        <v>6.3819000000000001E-2</v>
      </c>
      <c r="CC2764" s="11">
        <v>3.36231884057971</v>
      </c>
      <c r="CD2764" s="11">
        <v>95.168641750227891</v>
      </c>
      <c r="CE2764" s="11">
        <v>29.871647509578544</v>
      </c>
      <c r="CF2764" s="11">
        <v>100</v>
      </c>
      <c r="CG2764" s="11" t="s">
        <v>6</v>
      </c>
      <c r="CH2764" s="11">
        <v>0</v>
      </c>
      <c r="CI2764" s="28"/>
      <c r="CJ2764" s="11">
        <v>156832.87</v>
      </c>
      <c r="CK2764" s="11">
        <v>4.5578851412944391E-2</v>
      </c>
      <c r="CL2764" s="11">
        <v>1965.3929999999998</v>
      </c>
      <c r="CM2764" s="11">
        <v>657.41200000000003</v>
      </c>
      <c r="CN2764" s="11" t="s">
        <v>6</v>
      </c>
      <c r="CO2764" s="11" t="s">
        <v>6</v>
      </c>
      <c r="CP2764" s="11">
        <v>0.41917998439995391</v>
      </c>
      <c r="CQ2764" s="11">
        <v>1307.9809999999998</v>
      </c>
      <c r="CR2764" s="11" t="s">
        <v>295</v>
      </c>
      <c r="CS2764" s="11">
        <v>20.970643878663498</v>
      </c>
      <c r="CT2764" s="11">
        <v>2514.4755659590842</v>
      </c>
      <c r="CU2764" s="11">
        <v>10.540178285127942</v>
      </c>
      <c r="CV2764" s="11">
        <v>1.1780555795444769</v>
      </c>
      <c r="CW2764" s="11" t="s">
        <v>6</v>
      </c>
      <c r="CX2764" s="11" t="s">
        <v>6</v>
      </c>
      <c r="CY2764" s="28"/>
      <c r="CZ2764" s="11">
        <v>99.471944444444446</v>
      </c>
      <c r="DA2764" s="11">
        <v>3329.9785160007696</v>
      </c>
      <c r="DB2764" s="11">
        <v>990.38154139678056</v>
      </c>
      <c r="DC2764" s="11">
        <v>10.231049188738536</v>
      </c>
      <c r="DD2764" s="11">
        <v>2.9207977938818703</v>
      </c>
      <c r="DE2764" s="28"/>
      <c r="DF2764" s="11">
        <v>2448.1009999999997</v>
      </c>
      <c r="DG2764" s="11">
        <v>1.5436780000000001</v>
      </c>
      <c r="DH2764" s="11">
        <v>1.520035325339927</v>
      </c>
      <c r="DI2764" s="11">
        <v>0.5966138651959213</v>
      </c>
      <c r="DJ2764" s="11">
        <v>0.35069179056660771</v>
      </c>
      <c r="DK2764" s="11">
        <v>75.111527777777781</v>
      </c>
      <c r="DL2764" s="11">
        <v>59.619829410632974</v>
      </c>
      <c r="DM2764" s="11" t="s">
        <v>6</v>
      </c>
      <c r="DN2764" s="11" t="s">
        <v>6</v>
      </c>
      <c r="DO2764" s="11">
        <v>1.5436647809885147</v>
      </c>
      <c r="DP2764" s="11">
        <v>3881.8470209339775</v>
      </c>
      <c r="DQ2764" s="11">
        <v>0.65833801250360346</v>
      </c>
      <c r="DR2764" s="11">
        <v>53.2782452520959</v>
      </c>
      <c r="DS2764" s="11">
        <f>IF(odpadni[[#This Row],[SÚC]]="-","-",odpadni[[#This Row],[ZKC34]]-odpadni[[#This Row],[SÚC]])</f>
        <v>-14.0282452520959</v>
      </c>
      <c r="DT2764" s="11" t="str">
        <f>IF(odpadni[[#This Row],[Rozdíl Cena pro stočné - sociálně únosná cena]]="-","-",IF(odpadni[[#This Row],[Rozdíl Cena pro stočné - sociálně únosná cena]]&gt;0,"ANO","NE"))</f>
        <v>NE</v>
      </c>
      <c r="DU2764" s="11">
        <v>6.3415841585370742</v>
      </c>
      <c r="DV2764" s="11" t="s">
        <v>9125</v>
      </c>
      <c r="DW2764" s="58"/>
      <c r="DX2764" s="58" t="s">
        <v>8835</v>
      </c>
      <c r="DY2764" s="58"/>
      <c r="DZ2764" s="58" t="s">
        <v>352</v>
      </c>
      <c r="EK2764" s="2"/>
    </row>
    <row r="2765" spans="1:141" ht="15" customHeight="1" x14ac:dyDescent="0.25">
      <c r="A2765" s="71">
        <v>3656</v>
      </c>
      <c r="B2765" s="9" t="s">
        <v>2987</v>
      </c>
      <c r="C2765" s="9" t="s">
        <v>5102</v>
      </c>
      <c r="D2765" s="9" t="s">
        <v>5870</v>
      </c>
      <c r="E2765" s="9" t="s">
        <v>8</v>
      </c>
      <c r="F2765" s="9" t="s">
        <v>5102</v>
      </c>
      <c r="G2765" s="9" t="s">
        <v>8</v>
      </c>
      <c r="H2765" s="9" t="s">
        <v>5953</v>
      </c>
      <c r="I2765" s="9" t="s">
        <v>293</v>
      </c>
      <c r="J2765" s="9" t="s">
        <v>5980</v>
      </c>
      <c r="K2765" s="9" t="s">
        <v>5981</v>
      </c>
      <c r="L2765" s="10" t="s">
        <v>8743</v>
      </c>
      <c r="M2765" s="50"/>
      <c r="N2765" s="28"/>
      <c r="O2765" s="56">
        <v>498</v>
      </c>
      <c r="P2765" s="56">
        <v>498</v>
      </c>
      <c r="Q2765" s="56">
        <v>0</v>
      </c>
      <c r="R2765" s="11">
        <v>14.427</v>
      </c>
      <c r="S2765" s="11">
        <v>0</v>
      </c>
      <c r="T2765" s="56">
        <v>126</v>
      </c>
      <c r="U2765" s="11">
        <v>0</v>
      </c>
      <c r="V2765" s="11">
        <v>13.48</v>
      </c>
      <c r="W2765" s="11">
        <v>0</v>
      </c>
      <c r="X2765" s="56">
        <v>0</v>
      </c>
      <c r="Y2765" s="56">
        <v>0</v>
      </c>
      <c r="Z2765" s="11">
        <v>0</v>
      </c>
      <c r="AA2765" s="56">
        <v>0</v>
      </c>
      <c r="AB2765" s="56">
        <v>0</v>
      </c>
      <c r="AC2765" s="11">
        <v>0</v>
      </c>
      <c r="AD2765" s="11">
        <v>0</v>
      </c>
      <c r="AE2765" s="11">
        <v>0</v>
      </c>
      <c r="AF2765" s="11">
        <v>0</v>
      </c>
      <c r="AG2765" s="11">
        <v>0</v>
      </c>
      <c r="AH2765" s="11">
        <v>0</v>
      </c>
      <c r="AI2765" s="11">
        <v>62608.264000000003</v>
      </c>
      <c r="AJ2765" s="11">
        <v>0</v>
      </c>
      <c r="AK2765" s="11">
        <v>37</v>
      </c>
      <c r="AL2765" s="24">
        <v>0.295823</v>
      </c>
      <c r="AM2765" s="24">
        <v>0</v>
      </c>
      <c r="AN2765" s="24">
        <v>0.285862</v>
      </c>
      <c r="AO2765" s="24">
        <v>0</v>
      </c>
      <c r="AP2765" s="24">
        <v>9.9609999999999994E-3</v>
      </c>
      <c r="AQ2765" s="24">
        <v>2.2636E-2</v>
      </c>
      <c r="AR2765" s="24">
        <v>2.2636E-2</v>
      </c>
      <c r="AS2765" s="24">
        <v>0</v>
      </c>
      <c r="AT2765" s="24">
        <v>0</v>
      </c>
      <c r="AU2765" s="24">
        <v>0</v>
      </c>
      <c r="AV2765" s="24">
        <v>0</v>
      </c>
      <c r="AW2765" s="24">
        <v>4.8000000000000001E-2</v>
      </c>
      <c r="AX2765" s="24">
        <v>1.0319999999999999E-3</v>
      </c>
      <c r="AY2765" s="24">
        <v>3.5968E-2</v>
      </c>
      <c r="AZ2765" s="24">
        <v>1.0999999999999999E-2</v>
      </c>
      <c r="BA2765" s="24">
        <v>0</v>
      </c>
      <c r="BB2765" s="24">
        <v>0</v>
      </c>
      <c r="BC2765" s="24">
        <v>1.831E-2</v>
      </c>
      <c r="BD2765" s="24">
        <v>0.16870199999999999</v>
      </c>
      <c r="BE2765" s="24">
        <v>0.59987299999999999</v>
      </c>
      <c r="BF2765" s="25">
        <v>0.36412299999999997</v>
      </c>
      <c r="BG2765" s="54">
        <v>62.608263999999998</v>
      </c>
      <c r="BH2765" s="11">
        <v>0.13551559764199286</v>
      </c>
      <c r="BI2765" s="24">
        <v>0</v>
      </c>
      <c r="BJ2765" s="24">
        <v>1.3480000000000001E-2</v>
      </c>
      <c r="BK2765" s="24">
        <v>1.3246000000000001E-2</v>
      </c>
      <c r="BL2765" s="24">
        <v>2.34E-4</v>
      </c>
      <c r="BM2765" s="11">
        <v>44.5</v>
      </c>
      <c r="BN2765" s="24">
        <v>-0.101105</v>
      </c>
      <c r="BO2765" s="25">
        <v>4.9063000000000002E-2</v>
      </c>
      <c r="BP2765" s="24">
        <v>-16.854326</v>
      </c>
      <c r="BQ2765" s="11">
        <v>0</v>
      </c>
      <c r="BR2765" s="24">
        <v>0</v>
      </c>
      <c r="BS2765" s="24">
        <v>0</v>
      </c>
      <c r="BT2765" s="24">
        <v>0</v>
      </c>
      <c r="BU2765" s="24">
        <v>0</v>
      </c>
      <c r="BV2765" s="24">
        <v>0</v>
      </c>
      <c r="BW2765" s="24">
        <v>0</v>
      </c>
      <c r="BX2765" s="11">
        <v>8.7336244541484724</v>
      </c>
      <c r="BY2765" s="28"/>
      <c r="BZ2765" s="28"/>
      <c r="CA2765" s="11">
        <v>1.3480000000000001E-2</v>
      </c>
      <c r="CB2765" s="17">
        <v>1.1167E-2</v>
      </c>
      <c r="CC2765" s="11">
        <v>3.9523809523809526</v>
      </c>
      <c r="CD2765" s="11">
        <v>34.51861093782491</v>
      </c>
      <c r="CE2765" s="11">
        <v>27.068273092369477</v>
      </c>
      <c r="CF2765" s="11">
        <v>100</v>
      </c>
      <c r="CG2765" s="11" t="s">
        <v>6</v>
      </c>
      <c r="CH2765" s="11" t="s">
        <v>6</v>
      </c>
      <c r="CI2765" s="28"/>
      <c r="CJ2765" s="11">
        <v>62608.264000000003</v>
      </c>
      <c r="CK2765" s="11">
        <v>0</v>
      </c>
      <c r="CL2765" s="11">
        <v>695.64737777777782</v>
      </c>
      <c r="CM2765" s="11">
        <v>46.967999999999996</v>
      </c>
      <c r="CN2765" s="11" t="s">
        <v>6</v>
      </c>
      <c r="CO2765" s="11" t="s">
        <v>6</v>
      </c>
      <c r="CP2765" s="11">
        <v>7.5018850546630697E-2</v>
      </c>
      <c r="CQ2765" s="11">
        <v>648.67937777777786</v>
      </c>
      <c r="CR2765" s="11" t="s">
        <v>295</v>
      </c>
      <c r="CS2765" s="11">
        <v>48.121615562149692</v>
      </c>
      <c r="CT2765" s="11">
        <v>4644.52997032641</v>
      </c>
      <c r="CU2765" s="11">
        <v>3.4842729970326407</v>
      </c>
      <c r="CV2765" s="11">
        <v>1.1111111111111109</v>
      </c>
      <c r="CW2765" s="11" t="s">
        <v>6</v>
      </c>
      <c r="CX2765" s="11" t="s">
        <v>6</v>
      </c>
      <c r="CY2765" s="28"/>
      <c r="CZ2765" s="11">
        <v>99.471944444444446</v>
      </c>
      <c r="DA2765" s="11">
        <v>3674.853733926805</v>
      </c>
      <c r="DB2765" s="11">
        <v>929.78227002967355</v>
      </c>
      <c r="DC2765" s="11">
        <v>0</v>
      </c>
      <c r="DD2765" s="11">
        <v>1.3583086053412463</v>
      </c>
      <c r="DE2765" s="28"/>
      <c r="DF2765" s="11">
        <v>498.76000000000005</v>
      </c>
      <c r="DG2765" s="11">
        <v>-16.854326</v>
      </c>
      <c r="DH2765" s="11">
        <v>-20.271272756435959</v>
      </c>
      <c r="DI2765" s="11">
        <v>-7.5003709198813056</v>
      </c>
      <c r="DJ2765" s="11">
        <v>1.7569565576838225E-2</v>
      </c>
      <c r="DK2765" s="11">
        <v>125.71940562248997</v>
      </c>
      <c r="DL2765" s="11">
        <v>92.622579953841083</v>
      </c>
      <c r="DM2765" s="11" t="s">
        <v>6</v>
      </c>
      <c r="DN2765" s="11" t="s">
        <v>6</v>
      </c>
      <c r="DO2765" s="11">
        <v>-16.85440084817953</v>
      </c>
      <c r="DP2765" s="11">
        <v>4760.8968253968251</v>
      </c>
      <c r="DQ2765" s="11">
        <v>0.39947062604430944</v>
      </c>
      <c r="DR2765" s="11">
        <v>53.2782452520959</v>
      </c>
      <c r="DS2765" s="11">
        <f>IF(odpadni[[#This Row],[SÚC]]="-","-",odpadni[[#This Row],[ZKC34]]-odpadni[[#This Row],[SÚC]])</f>
        <v>-16.2782452520959</v>
      </c>
      <c r="DT2765" s="11" t="str">
        <f>IF(odpadni[[#This Row],[Rozdíl Cena pro stočné - sociálně únosná cena]]="-","-",IF(odpadni[[#This Row],[Rozdíl Cena pro stočné - sociálně únosná cena]]&gt;0,"ANO","NE"))</f>
        <v>NE</v>
      </c>
      <c r="DU2765" s="11">
        <v>39.344334701745183</v>
      </c>
      <c r="DV2765" s="11" t="s">
        <v>9125</v>
      </c>
      <c r="DW2765" s="58"/>
      <c r="DX2765" s="58" t="s">
        <v>8838</v>
      </c>
      <c r="DY2765" s="58"/>
      <c r="DZ2765" s="58" t="s">
        <v>8894</v>
      </c>
      <c r="EK2765" s="2"/>
    </row>
    <row r="2766" spans="1:141" ht="15" customHeight="1" x14ac:dyDescent="0.25">
      <c r="A2766" s="71">
        <v>3657</v>
      </c>
      <c r="B2766" s="9" t="s">
        <v>2988</v>
      </c>
      <c r="C2766" s="9" t="s">
        <v>5102</v>
      </c>
      <c r="D2766" s="9" t="s">
        <v>5871</v>
      </c>
      <c r="E2766" s="9" t="s">
        <v>8</v>
      </c>
      <c r="F2766" s="9" t="s">
        <v>5102</v>
      </c>
      <c r="G2766" s="9" t="s">
        <v>8</v>
      </c>
      <c r="H2766" s="9" t="s">
        <v>5953</v>
      </c>
      <c r="I2766" s="9" t="s">
        <v>293</v>
      </c>
      <c r="J2766" s="9" t="s">
        <v>5980</v>
      </c>
      <c r="K2766" s="9" t="s">
        <v>5983</v>
      </c>
      <c r="L2766" s="10" t="s">
        <v>8744</v>
      </c>
      <c r="M2766" s="50"/>
      <c r="N2766" s="28"/>
      <c r="O2766" s="56">
        <v>1758</v>
      </c>
      <c r="P2766" s="56">
        <v>1758</v>
      </c>
      <c r="Q2766" s="56">
        <v>0</v>
      </c>
      <c r="R2766" s="11">
        <v>19.355</v>
      </c>
      <c r="S2766" s="11">
        <v>0</v>
      </c>
      <c r="T2766" s="56">
        <v>626</v>
      </c>
      <c r="U2766" s="11">
        <v>0</v>
      </c>
      <c r="V2766" s="11">
        <v>60.598999999999997</v>
      </c>
      <c r="W2766" s="11">
        <v>0</v>
      </c>
      <c r="X2766" s="56">
        <v>0</v>
      </c>
      <c r="Y2766" s="56">
        <v>0</v>
      </c>
      <c r="Z2766" s="11">
        <v>0</v>
      </c>
      <c r="AA2766" s="56">
        <v>0</v>
      </c>
      <c r="AB2766" s="56">
        <v>0</v>
      </c>
      <c r="AC2766" s="11">
        <v>0</v>
      </c>
      <c r="AD2766" s="11">
        <v>0</v>
      </c>
      <c r="AE2766" s="11">
        <v>0</v>
      </c>
      <c r="AF2766" s="11">
        <v>0</v>
      </c>
      <c r="AG2766" s="11">
        <v>0</v>
      </c>
      <c r="AH2766" s="11">
        <v>0</v>
      </c>
      <c r="AI2766" s="11">
        <v>89081.56</v>
      </c>
      <c r="AJ2766" s="11">
        <v>0</v>
      </c>
      <c r="AK2766" s="11">
        <v>46.7</v>
      </c>
      <c r="AL2766" s="24">
        <v>1.5595239999999999</v>
      </c>
      <c r="AM2766" s="24">
        <v>0</v>
      </c>
      <c r="AN2766" s="24">
        <v>1.5586139999999999</v>
      </c>
      <c r="AO2766" s="24">
        <v>0</v>
      </c>
      <c r="AP2766" s="24">
        <v>9.1E-4</v>
      </c>
      <c r="AQ2766" s="24">
        <v>0.34240900000000002</v>
      </c>
      <c r="AR2766" s="24">
        <v>0.34240900000000002</v>
      </c>
      <c r="AS2766" s="24">
        <v>0</v>
      </c>
      <c r="AT2766" s="24">
        <v>8.3913000000000001E-2</v>
      </c>
      <c r="AU2766" s="24">
        <v>6.2715000000000007E-2</v>
      </c>
      <c r="AV2766" s="24">
        <v>2.1198000000000002E-2</v>
      </c>
      <c r="AW2766" s="24">
        <v>0.397702</v>
      </c>
      <c r="AX2766" s="24">
        <v>0</v>
      </c>
      <c r="AY2766" s="24">
        <v>1.5702000000000001E-2</v>
      </c>
      <c r="AZ2766" s="24">
        <v>0.38200000000000001</v>
      </c>
      <c r="BA2766" s="24">
        <v>0</v>
      </c>
      <c r="BB2766" s="24">
        <v>0</v>
      </c>
      <c r="BC2766" s="24">
        <v>7.1787000000000004E-2</v>
      </c>
      <c r="BD2766" s="24">
        <v>0.22264100000000001</v>
      </c>
      <c r="BE2766" s="24">
        <v>2.7379760000000002</v>
      </c>
      <c r="BF2766" s="25">
        <v>2.558827</v>
      </c>
      <c r="BG2766" s="54">
        <v>89.081559999999996</v>
      </c>
      <c r="BH2766" s="11">
        <v>0.60920695115038026</v>
      </c>
      <c r="BI2766" s="24">
        <v>0</v>
      </c>
      <c r="BJ2766" s="24">
        <v>6.0599E-2</v>
      </c>
      <c r="BK2766" s="24">
        <v>6.0599E-2</v>
      </c>
      <c r="BL2766" s="24">
        <v>0</v>
      </c>
      <c r="BM2766" s="11">
        <v>45.18</v>
      </c>
      <c r="BN2766" s="24">
        <v>9.1995999999999994E-2</v>
      </c>
      <c r="BO2766" s="25">
        <v>5.6371999999999998E-2</v>
      </c>
      <c r="BP2766" s="24">
        <v>3.3600080000000001</v>
      </c>
      <c r="BQ2766" s="11">
        <v>0</v>
      </c>
      <c r="BR2766" s="24">
        <v>0</v>
      </c>
      <c r="BS2766" s="24">
        <v>0</v>
      </c>
      <c r="BT2766" s="24">
        <v>0</v>
      </c>
      <c r="BU2766" s="24">
        <v>0</v>
      </c>
      <c r="BV2766" s="24">
        <v>0</v>
      </c>
      <c r="BW2766" s="24">
        <v>0</v>
      </c>
      <c r="BX2766" s="11">
        <v>32.343063807801599</v>
      </c>
      <c r="BY2766" s="28"/>
      <c r="BZ2766" s="28"/>
      <c r="CA2766" s="11">
        <v>6.0599E-2</v>
      </c>
      <c r="CB2766" s="17">
        <v>5.6000000000000001E-2</v>
      </c>
      <c r="CC2766" s="11">
        <v>2.8083067092651759</v>
      </c>
      <c r="CD2766" s="11">
        <v>90.829243089640912</v>
      </c>
      <c r="CE2766" s="11">
        <v>34.47042093287827</v>
      </c>
      <c r="CF2766" s="11">
        <v>100</v>
      </c>
      <c r="CG2766" s="11" t="s">
        <v>6</v>
      </c>
      <c r="CH2766" s="11" t="s">
        <v>6</v>
      </c>
      <c r="CI2766" s="28"/>
      <c r="CJ2766" s="11">
        <v>89081.56</v>
      </c>
      <c r="CK2766" s="11">
        <v>0</v>
      </c>
      <c r="CL2766" s="11">
        <v>989.79511111111105</v>
      </c>
      <c r="CM2766" s="11">
        <v>397.702</v>
      </c>
      <c r="CN2766" s="11" t="s">
        <v>6</v>
      </c>
      <c r="CO2766" s="11" t="s">
        <v>6</v>
      </c>
      <c r="CP2766" s="11">
        <v>0.44644705368877685</v>
      </c>
      <c r="CQ2766" s="11">
        <v>592.09311111111106</v>
      </c>
      <c r="CR2766" s="11" t="s">
        <v>295</v>
      </c>
      <c r="CS2766" s="11">
        <v>9.7706746169262058</v>
      </c>
      <c r="CT2766" s="11">
        <v>1470.0169969801482</v>
      </c>
      <c r="CU2766" s="11">
        <v>6.5628475717421084</v>
      </c>
      <c r="CV2766" s="11">
        <v>1.1111111111111112</v>
      </c>
      <c r="CW2766" s="11" t="s">
        <v>6</v>
      </c>
      <c r="CX2766" s="11" t="s">
        <v>6</v>
      </c>
      <c r="CY2766" s="28"/>
      <c r="CZ2766" s="11">
        <v>99.471944444444432</v>
      </c>
      <c r="DA2766" s="11">
        <v>2885.7188787493742</v>
      </c>
      <c r="DB2766" s="11">
        <v>1027.5654255387419</v>
      </c>
      <c r="DC2766" s="11">
        <v>1.384725820558095</v>
      </c>
      <c r="DD2766" s="11">
        <v>1.1846235086387564</v>
      </c>
      <c r="DE2766" s="28"/>
      <c r="DF2766" s="11">
        <v>2829.9733000000001</v>
      </c>
      <c r="DG2766" s="11">
        <v>3.3600080000000001</v>
      </c>
      <c r="DH2766" s="11">
        <v>3.2507727193044542</v>
      </c>
      <c r="DI2766" s="11">
        <v>1.51811085991518</v>
      </c>
      <c r="DJ2766" s="11">
        <v>0.42882051010332556</v>
      </c>
      <c r="DK2766" s="11">
        <v>50.672104664391355</v>
      </c>
      <c r="DL2766" s="11">
        <v>54.952542304511816</v>
      </c>
      <c r="DM2766" s="11" t="s">
        <v>6</v>
      </c>
      <c r="DN2766" s="11" t="s">
        <v>6</v>
      </c>
      <c r="DO2766" s="11">
        <v>3.3600002337493096</v>
      </c>
      <c r="DP2766" s="11">
        <v>4373.7635782747602</v>
      </c>
      <c r="DQ2766" s="11">
        <v>0.84982419450620683</v>
      </c>
      <c r="DR2766" s="11">
        <v>53.2782452520959</v>
      </c>
      <c r="DS2766" s="11">
        <f>IF(odpadni[[#This Row],[SÚC]]="-","-",odpadni[[#This Row],[ZKC34]]-odpadni[[#This Row],[SÚC]])</f>
        <v>-6.5782452520958969</v>
      </c>
      <c r="DT2766" s="11" t="str">
        <f>IF(odpadni[[#This Row],[Rozdíl Cena pro stočné - sociálně únosná cena]]="-","-",IF(odpadni[[#This Row],[Rozdíl Cena pro stočné - sociálně únosná cena]]&gt;0,"ANO","NE"))</f>
        <v>NE</v>
      </c>
      <c r="DU2766" s="11">
        <v>1.6742970524159162</v>
      </c>
      <c r="DV2766" s="11" t="s">
        <v>9125</v>
      </c>
      <c r="DW2766" s="58"/>
      <c r="DX2766" s="58" t="s">
        <v>8835</v>
      </c>
      <c r="DY2766" s="58"/>
      <c r="DZ2766" s="58" t="s">
        <v>352</v>
      </c>
      <c r="EK2766" s="2"/>
    </row>
    <row r="2767" spans="1:141" ht="15" customHeight="1" x14ac:dyDescent="0.25">
      <c r="A2767" s="71">
        <v>3660</v>
      </c>
      <c r="B2767" s="9" t="s">
        <v>2989</v>
      </c>
      <c r="C2767" s="9" t="s">
        <v>5102</v>
      </c>
      <c r="D2767" s="9" t="s">
        <v>5872</v>
      </c>
      <c r="E2767" s="9" t="s">
        <v>8</v>
      </c>
      <c r="F2767" s="9" t="s">
        <v>5102</v>
      </c>
      <c r="G2767" s="9" t="s">
        <v>8</v>
      </c>
      <c r="H2767" s="9" t="s">
        <v>5963</v>
      </c>
      <c r="I2767" s="9" t="s">
        <v>5989</v>
      </c>
      <c r="J2767" s="9" t="s">
        <v>5986</v>
      </c>
      <c r="K2767" s="9" t="s">
        <v>5984</v>
      </c>
      <c r="L2767" s="10" t="s">
        <v>8745</v>
      </c>
      <c r="M2767" s="50"/>
      <c r="N2767" s="28"/>
      <c r="O2767" s="56">
        <v>28926.57799622411</v>
      </c>
      <c r="P2767" s="56">
        <v>28545.7203569062</v>
      </c>
      <c r="Q2767" s="56">
        <v>380.85763931791098</v>
      </c>
      <c r="R2767" s="11">
        <v>177.89130043974399</v>
      </c>
      <c r="S2767" s="11">
        <v>0</v>
      </c>
      <c r="T2767" s="56">
        <v>6452.7992232776196</v>
      </c>
      <c r="U2767" s="11">
        <v>19.773986340217</v>
      </c>
      <c r="V2767" s="11">
        <v>1642.86820566301</v>
      </c>
      <c r="W2767" s="11">
        <v>14.9762732196518</v>
      </c>
      <c r="X2767" s="56">
        <v>31.889275025041499</v>
      </c>
      <c r="Y2767" s="56">
        <v>0</v>
      </c>
      <c r="Z2767" s="11">
        <v>13.992091073217299</v>
      </c>
      <c r="AA2767" s="56">
        <v>250.74691434295201</v>
      </c>
      <c r="AB2767" s="56">
        <v>0</v>
      </c>
      <c r="AC2767" s="11">
        <v>0</v>
      </c>
      <c r="AD2767" s="11">
        <v>354.34217145804701</v>
      </c>
      <c r="AE2767" s="11">
        <v>311.85000000000002</v>
      </c>
      <c r="AF2767" s="11">
        <v>0</v>
      </c>
      <c r="AG2767" s="11">
        <v>0</v>
      </c>
      <c r="AH2767" s="11">
        <v>173.32</v>
      </c>
      <c r="AI2767" s="11">
        <v>1301981.2322535999</v>
      </c>
      <c r="AJ2767" s="11">
        <v>428357.51508953201</v>
      </c>
      <c r="AK2767" s="11">
        <v>38.700000000000003</v>
      </c>
      <c r="AL2767" s="24">
        <v>1.8493250000000001</v>
      </c>
      <c r="AM2767" s="24">
        <v>0</v>
      </c>
      <c r="AN2767" s="24">
        <v>0.22980600000000001</v>
      </c>
      <c r="AO2767" s="24">
        <v>1.156884</v>
      </c>
      <c r="AP2767" s="24">
        <v>0.46263500000000002</v>
      </c>
      <c r="AQ2767" s="24">
        <v>3.9502709999999999</v>
      </c>
      <c r="AR2767" s="24">
        <v>3.9502709999999999</v>
      </c>
      <c r="AS2767" s="24">
        <v>0</v>
      </c>
      <c r="AT2767" s="24">
        <v>0</v>
      </c>
      <c r="AU2767" s="24">
        <v>0</v>
      </c>
      <c r="AV2767" s="24">
        <v>0</v>
      </c>
      <c r="AW2767" s="24">
        <v>31.006594</v>
      </c>
      <c r="AX2767" s="24">
        <v>18.710445</v>
      </c>
      <c r="AY2767" s="24">
        <v>12.127715999999999</v>
      </c>
      <c r="AZ2767" s="24">
        <v>0.168433</v>
      </c>
      <c r="BA2767" s="24">
        <v>0</v>
      </c>
      <c r="BB2767" s="24">
        <v>0.27238200000000001</v>
      </c>
      <c r="BC2767" s="24">
        <v>4.1781480000000002</v>
      </c>
      <c r="BD2767" s="24">
        <v>11.402354000000001</v>
      </c>
      <c r="BE2767" s="24">
        <v>58.365301000000002</v>
      </c>
      <c r="BF2767" s="25">
        <v>58.046661</v>
      </c>
      <c r="BG2767" s="54">
        <v>1712.4204970000001</v>
      </c>
      <c r="BH2767" s="11">
        <v>16.628246378794692</v>
      </c>
      <c r="BI2767" s="24">
        <v>0</v>
      </c>
      <c r="BJ2767" s="24">
        <v>6.5015000000000003E-2</v>
      </c>
      <c r="BK2767" s="24">
        <v>1.294975</v>
      </c>
      <c r="BL2767" s="24">
        <v>0.35906900000000003</v>
      </c>
      <c r="BM2767" s="11">
        <v>35.28</v>
      </c>
      <c r="BN2767" s="24">
        <v>5.6462009999999996</v>
      </c>
      <c r="BO2767" s="25">
        <v>5.2577150000000001</v>
      </c>
      <c r="BP2767" s="24">
        <v>9.6739010000000007</v>
      </c>
      <c r="BQ2767" s="11">
        <v>0</v>
      </c>
      <c r="BR2767" s="24">
        <v>172.41</v>
      </c>
      <c r="BS2767" s="24">
        <v>164.84399999999999</v>
      </c>
      <c r="BT2767" s="24">
        <v>18.3</v>
      </c>
      <c r="BU2767" s="24">
        <v>16.706</v>
      </c>
      <c r="BV2767" s="24">
        <v>18.3</v>
      </c>
      <c r="BW2767" s="24">
        <v>0</v>
      </c>
      <c r="BX2767" s="11">
        <v>36.273832432088696</v>
      </c>
      <c r="BY2767" s="28"/>
      <c r="BZ2767" s="28"/>
      <c r="CA2767" s="11">
        <v>1.6540440000000001</v>
      </c>
      <c r="CB2767" s="17">
        <v>1.635772</v>
      </c>
      <c r="CC2767" s="11">
        <v>4.4827952947730507</v>
      </c>
      <c r="CD2767" s="11">
        <v>162.60816534995331</v>
      </c>
      <c r="CE2767" s="11">
        <v>57.180769886293092</v>
      </c>
      <c r="CF2767" s="11">
        <v>98.810689008415423</v>
      </c>
      <c r="CG2767" s="11">
        <v>0</v>
      </c>
      <c r="CH2767" s="11">
        <v>0</v>
      </c>
      <c r="CI2767" s="28"/>
      <c r="CJ2767" s="11">
        <v>1730338.7473431318</v>
      </c>
      <c r="CK2767" s="11">
        <v>8.4187777494631452E-2</v>
      </c>
      <c r="CL2767" s="11">
        <v>25175.396013389411</v>
      </c>
      <c r="CM2767" s="11" t="s">
        <v>6</v>
      </c>
      <c r="CN2767" s="11" t="s">
        <v>6</v>
      </c>
      <c r="CO2767" s="11">
        <v>31006.594000000001</v>
      </c>
      <c r="CP2767" s="11">
        <v>1.7919377952790703</v>
      </c>
      <c r="CQ2767" s="11">
        <v>0</v>
      </c>
      <c r="CR2767" s="11" t="s">
        <v>294</v>
      </c>
      <c r="CS2767" s="11">
        <v>0</v>
      </c>
      <c r="CT2767" s="11">
        <v>1046.1261897163145</v>
      </c>
      <c r="CU2767" s="11">
        <v>18.74593057983947</v>
      </c>
      <c r="CV2767" s="11">
        <v>1.2882920880892956</v>
      </c>
      <c r="CW2767" s="11">
        <v>0</v>
      </c>
      <c r="CX2767" s="11" t="s">
        <v>6</v>
      </c>
      <c r="CY2767" s="28"/>
      <c r="CZ2767" s="11">
        <v>99.471944444444446</v>
      </c>
      <c r="DA2767" s="11">
        <v>1739.6048469135608</v>
      </c>
      <c r="DB2767" s="11">
        <v>388.06252182470695</v>
      </c>
      <c r="DC2767" s="11">
        <v>0</v>
      </c>
      <c r="DD2767" s="11">
        <v>2.5260198640423108</v>
      </c>
      <c r="DE2767" s="28"/>
      <c r="DF2767" s="11">
        <v>64011.502800000002</v>
      </c>
      <c r="DG2767" s="11">
        <v>9.6739010000000007</v>
      </c>
      <c r="DH2767" s="11">
        <v>8.8206037243668636</v>
      </c>
      <c r="DI2767" s="11">
        <v>3.4135736413299762</v>
      </c>
      <c r="DJ2767" s="11">
        <v>9.7341055477502512E-3</v>
      </c>
      <c r="DK2767" s="11">
        <v>59.818300926193174</v>
      </c>
      <c r="DL2767" s="11" t="s">
        <v>6</v>
      </c>
      <c r="DM2767" s="11" t="s">
        <v>6</v>
      </c>
      <c r="DN2767" s="11">
        <v>35.286425875006955</v>
      </c>
      <c r="DO2767" s="11">
        <v>9.6739002511098153</v>
      </c>
      <c r="DP2767" s="11">
        <v>9044.958471581589</v>
      </c>
      <c r="DQ2767" s="11">
        <v>1.0967390162178723</v>
      </c>
      <c r="DR2767" s="11">
        <v>53.2782452520959</v>
      </c>
      <c r="DS2767" s="11">
        <f>IF(odpadni[[#This Row],[SÚC]]="-","-",odpadni[[#This Row],[ZKC34]]-odpadni[[#This Row],[SÚC]])</f>
        <v>-14.578245252095897</v>
      </c>
      <c r="DT2767" s="11" t="str">
        <f>IF(odpadni[[#This Row],[Rozdíl Cena pro stočné - sociálně únosná cena]]="-","-",IF(odpadni[[#This Row],[Rozdíl Cena pro stočné - sociálně únosná cena]]&gt;0,"ANO","NE"))</f>
        <v>NE</v>
      </c>
      <c r="DU2767" s="11">
        <v>-17.991819377088945</v>
      </c>
      <c r="DV2767" s="11" t="s">
        <v>301</v>
      </c>
      <c r="DW2767" s="58"/>
      <c r="DX2767" s="58" t="s">
        <v>8816</v>
      </c>
      <c r="DY2767" s="58"/>
      <c r="DZ2767" s="58"/>
      <c r="EK2767" s="2"/>
    </row>
    <row r="2768" spans="1:141" ht="15" customHeight="1" x14ac:dyDescent="0.25">
      <c r="A2768" s="71">
        <v>3661</v>
      </c>
      <c r="B2768" s="9" t="s">
        <v>2990</v>
      </c>
      <c r="C2768" s="9" t="s">
        <v>5103</v>
      </c>
      <c r="D2768" s="9" t="s">
        <v>5103</v>
      </c>
      <c r="E2768" s="9" t="s">
        <v>8</v>
      </c>
      <c r="F2768" s="9" t="s">
        <v>5103</v>
      </c>
      <c r="G2768" s="9" t="s">
        <v>8</v>
      </c>
      <c r="H2768" s="9" t="s">
        <v>5942</v>
      </c>
      <c r="I2768" s="9" t="s">
        <v>5990</v>
      </c>
      <c r="J2768" s="9" t="s">
        <v>5980</v>
      </c>
      <c r="K2768" s="9" t="s">
        <v>5981</v>
      </c>
      <c r="L2768" s="10" t="s">
        <v>8746</v>
      </c>
      <c r="M2768" s="50"/>
      <c r="N2768" s="28"/>
      <c r="O2768" s="56">
        <v>394</v>
      </c>
      <c r="P2768" s="56">
        <v>394</v>
      </c>
      <c r="Q2768" s="56">
        <v>0</v>
      </c>
      <c r="R2768" s="11">
        <v>4.8310000000000004</v>
      </c>
      <c r="S2768" s="11">
        <v>0</v>
      </c>
      <c r="T2768" s="56">
        <v>139</v>
      </c>
      <c r="U2768" s="11">
        <v>0</v>
      </c>
      <c r="V2768" s="11">
        <v>13</v>
      </c>
      <c r="W2768" s="11">
        <v>0</v>
      </c>
      <c r="X2768" s="56">
        <v>0</v>
      </c>
      <c r="Y2768" s="56">
        <v>0</v>
      </c>
      <c r="Z2768" s="11">
        <v>2</v>
      </c>
      <c r="AA2768" s="56">
        <v>8</v>
      </c>
      <c r="AB2768" s="56">
        <v>0</v>
      </c>
      <c r="AC2768" s="11">
        <v>4.7519999999999998</v>
      </c>
      <c r="AD2768" s="11">
        <v>0</v>
      </c>
      <c r="AE2768" s="11">
        <v>0</v>
      </c>
      <c r="AF2768" s="11">
        <v>0</v>
      </c>
      <c r="AG2768" s="11">
        <v>0</v>
      </c>
      <c r="AH2768" s="11">
        <v>0</v>
      </c>
      <c r="AI2768" s="11">
        <v>22808</v>
      </c>
      <c r="AJ2768" s="11">
        <v>5127</v>
      </c>
      <c r="AK2768" s="11">
        <v>34</v>
      </c>
      <c r="AL2768" s="24">
        <v>0</v>
      </c>
      <c r="AM2768" s="24">
        <v>0</v>
      </c>
      <c r="AN2768" s="24">
        <v>0</v>
      </c>
      <c r="AO2768" s="24">
        <v>0</v>
      </c>
      <c r="AP2768" s="24">
        <v>0</v>
      </c>
      <c r="AQ2768" s="24">
        <v>0.11936099999999999</v>
      </c>
      <c r="AR2768" s="24">
        <v>0.11936099999999999</v>
      </c>
      <c r="AS2768" s="24">
        <v>0</v>
      </c>
      <c r="AT2768" s="24">
        <v>4.4506999999999998E-2</v>
      </c>
      <c r="AU2768" s="24">
        <v>0</v>
      </c>
      <c r="AV2768" s="24">
        <v>4.4506999999999998E-2</v>
      </c>
      <c r="AW2768" s="24">
        <v>0.27668500000000001</v>
      </c>
      <c r="AX2768" s="24">
        <v>0.27668500000000001</v>
      </c>
      <c r="AY2768" s="24">
        <v>0</v>
      </c>
      <c r="AZ2768" s="24">
        <v>0</v>
      </c>
      <c r="BA2768" s="24">
        <v>0</v>
      </c>
      <c r="BB2768" s="24">
        <v>0</v>
      </c>
      <c r="BC2768" s="24">
        <v>0.13094500000000001</v>
      </c>
      <c r="BD2768" s="24">
        <v>0</v>
      </c>
      <c r="BE2768" s="24">
        <v>0.59820300000000004</v>
      </c>
      <c r="BF2768" s="25">
        <v>0.59868500000000002</v>
      </c>
      <c r="BG2768" s="54">
        <v>27.934999999999999</v>
      </c>
      <c r="BH2768" s="11">
        <v>0.99999999999999989</v>
      </c>
      <c r="BI2768" s="24">
        <v>0</v>
      </c>
      <c r="BJ2768" s="24">
        <v>0</v>
      </c>
      <c r="BK2768" s="24">
        <v>1.2999999999999999E-2</v>
      </c>
      <c r="BL2768" s="24">
        <v>0</v>
      </c>
      <c r="BM2768" s="11">
        <v>46.01</v>
      </c>
      <c r="BN2768" s="24">
        <v>-0.15620300000000001</v>
      </c>
      <c r="BO2768" s="25">
        <v>-0.15668499999999999</v>
      </c>
      <c r="BP2768" s="24">
        <v>-26.112038999999999</v>
      </c>
      <c r="BQ2768" s="11">
        <v>0</v>
      </c>
      <c r="BR2768" s="24">
        <v>0.55337000000000003</v>
      </c>
      <c r="BS2768" s="24">
        <v>0</v>
      </c>
      <c r="BT2768" s="24">
        <v>0.27668500000000001</v>
      </c>
      <c r="BU2768" s="24">
        <v>0</v>
      </c>
      <c r="BV2768" s="24">
        <v>0.27668500000000001</v>
      </c>
      <c r="BW2768" s="24">
        <v>0</v>
      </c>
      <c r="BX2768" s="11">
        <v>28.772510867315255</v>
      </c>
      <c r="BY2768" s="28"/>
      <c r="BZ2768" s="28"/>
      <c r="CA2768" s="11">
        <v>1.2999999999999999E-2</v>
      </c>
      <c r="CB2768" s="17">
        <v>1.2999999999999999E-2</v>
      </c>
      <c r="CC2768" s="11">
        <v>2.8345323741007196</v>
      </c>
      <c r="CD2768" s="11">
        <v>81.556613537569859</v>
      </c>
      <c r="CE2768" s="11">
        <v>32.994923857868024</v>
      </c>
      <c r="CF2768" s="11">
        <v>100</v>
      </c>
      <c r="CG2768" s="11" t="s">
        <v>6</v>
      </c>
      <c r="CH2768" s="11">
        <v>0</v>
      </c>
      <c r="CI2768" s="28"/>
      <c r="CJ2768" s="11">
        <v>27935</v>
      </c>
      <c r="CK2768" s="11">
        <v>0</v>
      </c>
      <c r="CL2768" s="11">
        <v>381.59722222222223</v>
      </c>
      <c r="CM2768" s="11" t="s">
        <v>6</v>
      </c>
      <c r="CN2768" s="11">
        <v>120.482</v>
      </c>
      <c r="CO2768" s="11" t="s">
        <v>6</v>
      </c>
      <c r="CP2768" s="11">
        <v>0.43129407553248617</v>
      </c>
      <c r="CQ2768" s="11">
        <v>261.1152222222222</v>
      </c>
      <c r="CR2768" s="11" t="s">
        <v>295</v>
      </c>
      <c r="CS2768" s="11">
        <v>20.085786324786323</v>
      </c>
      <c r="CT2768" s="11">
        <v>2148.8461538461538</v>
      </c>
      <c r="CU2768" s="11">
        <v>9.2678461538461541</v>
      </c>
      <c r="CV2768" s="11">
        <v>1.2372663654885288</v>
      </c>
      <c r="CW2768" s="11">
        <v>0</v>
      </c>
      <c r="CX2768" s="11" t="s">
        <v>6</v>
      </c>
      <c r="CY2768" s="28"/>
      <c r="CZ2768" s="11">
        <v>13.000000000000002</v>
      </c>
      <c r="DA2768" s="11">
        <v>394.00000000000006</v>
      </c>
      <c r="DB2768" s="11">
        <v>139.00000000000003</v>
      </c>
      <c r="DC2768" s="11">
        <v>3.4236153846153847</v>
      </c>
      <c r="DD2768" s="11">
        <v>10.072692307692309</v>
      </c>
      <c r="DE2768" s="28"/>
      <c r="DF2768" s="11">
        <v>442</v>
      </c>
      <c r="DG2768" s="11">
        <v>-26.112038999999999</v>
      </c>
      <c r="DH2768" s="11">
        <v>-35.340045248868783</v>
      </c>
      <c r="DI2768" s="11">
        <v>-12.015615384615385</v>
      </c>
      <c r="DJ2768" s="11">
        <v>0</v>
      </c>
      <c r="DK2768" s="11">
        <v>70.901015228426402</v>
      </c>
      <c r="DL2768" s="11" t="s">
        <v>6</v>
      </c>
      <c r="DM2768" s="11">
        <v>54.085786324786334</v>
      </c>
      <c r="DN2768" s="11" t="s">
        <v>6</v>
      </c>
      <c r="DO2768" s="11">
        <v>-26.112038889808307</v>
      </c>
      <c r="DP2768" s="11">
        <v>4303.6187050359713</v>
      </c>
      <c r="DQ2768" s="11">
        <v>0.51436125590002613</v>
      </c>
      <c r="DR2768" s="11">
        <v>55.528758158389202</v>
      </c>
      <c r="DS2768" s="11">
        <f>IF(odpadni[[#This Row],[SÚC]]="-","-",odpadni[[#This Row],[ZKC34]]-odpadni[[#This Row],[SÚC]])</f>
        <v>-21.528758158389202</v>
      </c>
      <c r="DT2768" s="11" t="str">
        <f>IF(odpadni[[#This Row],[Rozdíl Cena pro stočné - sociálně únosná cena]]="-","-",IF(odpadni[[#This Row],[Rozdíl Cena pro stočné - sociálně únosná cena]]&gt;0,"ANO","NE"))</f>
        <v>NE</v>
      </c>
      <c r="DU2768" s="11">
        <v>-1.4429718336028685</v>
      </c>
      <c r="DV2768" s="11" t="s">
        <v>301</v>
      </c>
      <c r="DW2768" s="58"/>
      <c r="DX2768" s="58" t="s">
        <v>8827</v>
      </c>
      <c r="DY2768" s="58"/>
      <c r="DZ2768" s="58" t="s">
        <v>8900</v>
      </c>
      <c r="EK2768" s="2"/>
    </row>
    <row r="2769" spans="1:141" ht="15" customHeight="1" x14ac:dyDescent="0.25">
      <c r="A2769" s="71">
        <v>3662</v>
      </c>
      <c r="B2769" s="9" t="s">
        <v>2991</v>
      </c>
      <c r="C2769" s="9" t="s">
        <v>5104</v>
      </c>
      <c r="D2769" s="9" t="s">
        <v>5873</v>
      </c>
      <c r="E2769" s="9" t="s">
        <v>5905</v>
      </c>
      <c r="F2769" s="9" t="s">
        <v>5104</v>
      </c>
      <c r="G2769" s="9" t="s">
        <v>8</v>
      </c>
      <c r="H2769" s="9" t="s">
        <v>5940</v>
      </c>
      <c r="I2769" s="9" t="s">
        <v>5989</v>
      </c>
      <c r="J2769" s="9" t="s">
        <v>5986</v>
      </c>
      <c r="K2769" s="9" t="s">
        <v>5995</v>
      </c>
      <c r="L2769" s="10" t="s">
        <v>8747</v>
      </c>
      <c r="M2769" s="50"/>
      <c r="N2769" s="28"/>
      <c r="O2769" s="56">
        <v>77512.3045352263</v>
      </c>
      <c r="P2769" s="56">
        <v>69450.3045352263</v>
      </c>
      <c r="Q2769" s="56">
        <v>8062</v>
      </c>
      <c r="R2769" s="11">
        <v>447.06786129613198</v>
      </c>
      <c r="S2769" s="11">
        <v>1.5429999999999999</v>
      </c>
      <c r="T2769" s="56">
        <v>19184.070368527398</v>
      </c>
      <c r="U2769" s="11">
        <v>215.65100000000001</v>
      </c>
      <c r="V2769" s="11">
        <v>4770.9002735979402</v>
      </c>
      <c r="W2769" s="11">
        <v>53.906456753519002</v>
      </c>
      <c r="X2769" s="56">
        <v>254</v>
      </c>
      <c r="Y2769" s="56">
        <v>42</v>
      </c>
      <c r="Z2769" s="11">
        <v>15.9646671645135</v>
      </c>
      <c r="AA2769" s="56">
        <v>183.55521604623601</v>
      </c>
      <c r="AB2769" s="56">
        <v>1</v>
      </c>
      <c r="AC2769" s="11">
        <v>364.444164193571</v>
      </c>
      <c r="AD2769" s="11">
        <v>101.5</v>
      </c>
      <c r="AE2769" s="11">
        <v>0</v>
      </c>
      <c r="AF2769" s="11">
        <v>0</v>
      </c>
      <c r="AG2769" s="11">
        <v>963.84235440362795</v>
      </c>
      <c r="AH2769" s="11">
        <v>0</v>
      </c>
      <c r="AI2769" s="11">
        <v>2569918.3057940202</v>
      </c>
      <c r="AJ2769" s="11">
        <v>1364687.8669950599</v>
      </c>
      <c r="AK2769" s="11">
        <v>36.15</v>
      </c>
      <c r="AL2769" s="24">
        <v>4.4535070000000001</v>
      </c>
      <c r="AM2769" s="24">
        <v>0</v>
      </c>
      <c r="AN2769" s="24">
        <v>0</v>
      </c>
      <c r="AO2769" s="24">
        <v>2.9967489999999999</v>
      </c>
      <c r="AP2769" s="24">
        <v>1.456758</v>
      </c>
      <c r="AQ2769" s="24">
        <v>10.25967</v>
      </c>
      <c r="AR2769" s="24">
        <v>9.4493310000000008</v>
      </c>
      <c r="AS2769" s="24">
        <v>0.81033900000000003</v>
      </c>
      <c r="AT2769" s="24">
        <v>21.955117000000001</v>
      </c>
      <c r="AU2769" s="24">
        <v>16.408866</v>
      </c>
      <c r="AV2769" s="24">
        <v>5.5462509999999998</v>
      </c>
      <c r="AW2769" s="24">
        <v>62.926208000000003</v>
      </c>
      <c r="AX2769" s="24">
        <v>20.813177</v>
      </c>
      <c r="AY2769" s="24">
        <v>41.959023000000002</v>
      </c>
      <c r="AZ2769" s="24">
        <v>0.15400800000000001</v>
      </c>
      <c r="BA2769" s="24">
        <v>0</v>
      </c>
      <c r="BB2769" s="24">
        <v>1.0857619999999999</v>
      </c>
      <c r="BC2769" s="24">
        <v>16.756128</v>
      </c>
      <c r="BD2769" s="24">
        <v>11.224841</v>
      </c>
      <c r="BE2769" s="24">
        <v>152.71558200000001</v>
      </c>
      <c r="BF2769" s="25">
        <v>151.97890599999999</v>
      </c>
      <c r="BG2769" s="54">
        <v>3108.43</v>
      </c>
      <c r="BH2769" s="11">
        <v>56.29999999999999</v>
      </c>
      <c r="BI2769" s="24">
        <v>0</v>
      </c>
      <c r="BJ2769" s="24">
        <v>0.176319</v>
      </c>
      <c r="BK2769" s="24">
        <v>3.5828890000000002</v>
      </c>
      <c r="BL2769" s="24">
        <v>1.2456370000000001</v>
      </c>
      <c r="BM2769" s="11">
        <v>31.62</v>
      </c>
      <c r="BN2769" s="24">
        <v>21.835633000000001</v>
      </c>
      <c r="BO2769" s="25">
        <v>21.929960000000001</v>
      </c>
      <c r="BP2769" s="24">
        <v>14.298235</v>
      </c>
      <c r="BQ2769" s="11">
        <v>2.642112</v>
      </c>
      <c r="BR2769" s="24">
        <v>792.94246099999998</v>
      </c>
      <c r="BS2769" s="24">
        <v>572.67874400000005</v>
      </c>
      <c r="BT2769" s="24">
        <v>71.849249999999998</v>
      </c>
      <c r="BU2769" s="24">
        <v>50.876078</v>
      </c>
      <c r="BV2769" s="24">
        <v>71.361750000000001</v>
      </c>
      <c r="BW2769" s="24">
        <v>0.48749999999999999</v>
      </c>
      <c r="BX2769" s="11">
        <v>42.910868862076661</v>
      </c>
      <c r="BY2769" s="28"/>
      <c r="BZ2769" s="28"/>
      <c r="CA2769" s="11">
        <v>4.8285260000000001</v>
      </c>
      <c r="CB2769" s="17">
        <v>4.8107569999999997</v>
      </c>
      <c r="CC2769" s="11">
        <v>4.0404514290350928</v>
      </c>
      <c r="CD2769" s="11">
        <v>173.37928141491511</v>
      </c>
      <c r="CE2769" s="11">
        <v>62.29367103652072</v>
      </c>
      <c r="CF2769" s="11">
        <v>95.675347787120984</v>
      </c>
      <c r="CG2769" s="11">
        <v>16.535433070866141</v>
      </c>
      <c r="CH2769" s="11">
        <v>0.54479519652991415</v>
      </c>
      <c r="CI2769" s="28"/>
      <c r="CJ2769" s="11">
        <v>3934606.1727890801</v>
      </c>
      <c r="CK2769" s="11">
        <v>0.12057779460423361</v>
      </c>
      <c r="CL2769" s="11">
        <v>62671.844517032281</v>
      </c>
      <c r="CM2769" s="11" t="s">
        <v>6</v>
      </c>
      <c r="CN2769" s="11" t="s">
        <v>6</v>
      </c>
      <c r="CO2769" s="11">
        <v>65568.320000000007</v>
      </c>
      <c r="CP2769" s="11">
        <v>1.6664519171818746</v>
      </c>
      <c r="CQ2769" s="11">
        <v>0</v>
      </c>
      <c r="CR2769" s="11" t="s">
        <v>294</v>
      </c>
      <c r="CS2769" s="11">
        <v>0</v>
      </c>
      <c r="CT2769" s="11">
        <v>814.86693305349922</v>
      </c>
      <c r="CU2769" s="11">
        <v>13.57936562835118</v>
      </c>
      <c r="CV2769" s="11">
        <v>1.3763131175289647</v>
      </c>
      <c r="CW2769" s="11">
        <v>0.67850395098069916</v>
      </c>
      <c r="CX2769" s="11">
        <v>0.34513775951743858</v>
      </c>
      <c r="CY2769" s="28"/>
      <c r="CZ2769" s="11">
        <v>85.764227353463596</v>
      </c>
      <c r="DA2769" s="11">
        <v>1376.7727270910534</v>
      </c>
      <c r="DB2769" s="11">
        <v>340.74725343743165</v>
      </c>
      <c r="DC2769" s="11">
        <v>4.5469605009893286</v>
      </c>
      <c r="DD2769" s="11">
        <v>3.4702366726408846</v>
      </c>
      <c r="DE2769" s="28"/>
      <c r="DF2769" s="11">
        <v>174551.21489999999</v>
      </c>
      <c r="DG2769" s="11">
        <v>12.568148415922613</v>
      </c>
      <c r="DH2769" s="11">
        <v>12.509585231193945</v>
      </c>
      <c r="DI2769" s="11">
        <v>4.5222150610766105</v>
      </c>
      <c r="DJ2769" s="11">
        <v>3.9141909821899679E-3</v>
      </c>
      <c r="DK2769" s="11">
        <v>50.761052666173228</v>
      </c>
      <c r="DL2769" s="11" t="s">
        <v>6</v>
      </c>
      <c r="DM2769" s="11" t="s">
        <v>6</v>
      </c>
      <c r="DN2769" s="11">
        <v>31.627784959633647</v>
      </c>
      <c r="DO2769" s="11">
        <v>14.298235133596256</v>
      </c>
      <c r="DP2769" s="11">
        <v>7960.5411712072819</v>
      </c>
      <c r="DQ2769" s="11">
        <v>1.1429823506811503</v>
      </c>
      <c r="DR2769" s="11">
        <v>52.380708032432601</v>
      </c>
      <c r="DS2769" s="11">
        <f>IF(odpadni[[#This Row],[SÚC]]="-","-",odpadni[[#This Row],[ZKC34]]-odpadni[[#This Row],[SÚC]])</f>
        <v>-16.230708032432602</v>
      </c>
      <c r="DT2769" s="11" t="str">
        <f>IF(odpadni[[#This Row],[Rozdíl Cena pro stočné - sociálně únosná cena]]="-","-",IF(odpadni[[#This Row],[Rozdíl Cena pro stočné - sociálně únosná cena]]&gt;0,"ANO","NE"))</f>
        <v>NE</v>
      </c>
      <c r="DU2769" s="11">
        <v>-20.752923072798954</v>
      </c>
      <c r="DV2769" s="11" t="s">
        <v>301</v>
      </c>
      <c r="DW2769" s="58"/>
      <c r="DX2769" s="58" t="s">
        <v>8816</v>
      </c>
      <c r="DY2769" s="58"/>
      <c r="DZ2769" s="58" t="s">
        <v>8895</v>
      </c>
      <c r="EK2769" s="2"/>
    </row>
    <row r="2770" spans="1:141" ht="15" customHeight="1" x14ac:dyDescent="0.25">
      <c r="A2770" s="71">
        <v>3663</v>
      </c>
      <c r="B2770" s="9" t="s">
        <v>2992</v>
      </c>
      <c r="C2770" s="9" t="s">
        <v>5105</v>
      </c>
      <c r="D2770" s="9" t="s">
        <v>5874</v>
      </c>
      <c r="E2770" s="9" t="s">
        <v>8</v>
      </c>
      <c r="F2770" s="9" t="s">
        <v>5105</v>
      </c>
      <c r="G2770" s="9" t="s">
        <v>8</v>
      </c>
      <c r="H2770" s="9" t="s">
        <v>5942</v>
      </c>
      <c r="I2770" s="9" t="s">
        <v>293</v>
      </c>
      <c r="J2770" s="9" t="s">
        <v>5982</v>
      </c>
      <c r="K2770" s="9" t="s">
        <v>5983</v>
      </c>
      <c r="L2770" s="10" t="s">
        <v>8748</v>
      </c>
      <c r="M2770" s="50"/>
      <c r="N2770" s="28"/>
      <c r="O2770" s="56">
        <v>2727</v>
      </c>
      <c r="P2770" s="56">
        <v>2727</v>
      </c>
      <c r="Q2770" s="56">
        <v>0</v>
      </c>
      <c r="R2770" s="11">
        <v>17.843</v>
      </c>
      <c r="S2770" s="11">
        <v>0</v>
      </c>
      <c r="T2770" s="56">
        <v>646</v>
      </c>
      <c r="U2770" s="11">
        <v>0</v>
      </c>
      <c r="V2770" s="11">
        <v>62.667999999999999</v>
      </c>
      <c r="W2770" s="11">
        <v>7</v>
      </c>
      <c r="X2770" s="56">
        <v>0</v>
      </c>
      <c r="Y2770" s="56">
        <v>0</v>
      </c>
      <c r="Z2770" s="11">
        <v>1</v>
      </c>
      <c r="AA2770" s="56">
        <v>12</v>
      </c>
      <c r="AB2770" s="56">
        <v>4</v>
      </c>
      <c r="AC2770" s="11">
        <v>0</v>
      </c>
      <c r="AD2770" s="11">
        <v>0</v>
      </c>
      <c r="AE2770" s="11">
        <v>0</v>
      </c>
      <c r="AF2770" s="11">
        <v>0</v>
      </c>
      <c r="AG2770" s="11">
        <v>0</v>
      </c>
      <c r="AH2770" s="11">
        <v>0</v>
      </c>
      <c r="AI2770" s="11">
        <v>117655</v>
      </c>
      <c r="AJ2770" s="11">
        <v>20390.2</v>
      </c>
      <c r="AK2770" s="11">
        <v>33.4</v>
      </c>
      <c r="AL2770" s="24">
        <v>2.1599999999999999E-4</v>
      </c>
      <c r="AM2770" s="24">
        <v>0</v>
      </c>
      <c r="AN2770" s="24">
        <v>0</v>
      </c>
      <c r="AO2770" s="24">
        <v>0</v>
      </c>
      <c r="AP2770" s="24">
        <v>2.1599999999999999E-4</v>
      </c>
      <c r="AQ2770" s="24">
        <v>0.382718</v>
      </c>
      <c r="AR2770" s="24">
        <v>0.37522</v>
      </c>
      <c r="AS2770" s="24">
        <v>7.4980000000000003E-3</v>
      </c>
      <c r="AT2770" s="24">
        <v>0.19800400000000001</v>
      </c>
      <c r="AU2770" s="24">
        <v>0.150952</v>
      </c>
      <c r="AV2770" s="24">
        <v>4.7051999999999997E-2</v>
      </c>
      <c r="AW2770" s="24">
        <v>0.44595600000000002</v>
      </c>
      <c r="AX2770" s="24">
        <v>0</v>
      </c>
      <c r="AY2770" s="24">
        <v>0.34595599999999999</v>
      </c>
      <c r="AZ2770" s="24">
        <v>0.1</v>
      </c>
      <c r="BA2770" s="24">
        <v>0</v>
      </c>
      <c r="BB2770" s="24">
        <v>1.8546E-2</v>
      </c>
      <c r="BC2770" s="24">
        <v>1.0645849999999999</v>
      </c>
      <c r="BD2770" s="24">
        <v>0</v>
      </c>
      <c r="BE2770" s="24">
        <v>2.433478</v>
      </c>
      <c r="BF2770" s="25">
        <v>2.325215</v>
      </c>
      <c r="BG2770" s="54">
        <v>138.04499999999999</v>
      </c>
      <c r="BH2770" s="11">
        <v>1</v>
      </c>
      <c r="BI2770" s="24">
        <v>0</v>
      </c>
      <c r="BJ2770" s="24">
        <v>0</v>
      </c>
      <c r="BK2770" s="24">
        <v>7.8381999999999993E-2</v>
      </c>
      <c r="BL2770" s="24">
        <v>0</v>
      </c>
      <c r="BM2770" s="11">
        <v>31.04</v>
      </c>
      <c r="BN2770" s="24">
        <v>0.18448600000000001</v>
      </c>
      <c r="BO2770" s="25">
        <v>-0.15421000000000001</v>
      </c>
      <c r="BP2770" s="24">
        <v>7.5811849999999996</v>
      </c>
      <c r="BQ2770" s="11">
        <v>0</v>
      </c>
      <c r="BR2770" s="24">
        <v>0.576071</v>
      </c>
      <c r="BS2770" s="24">
        <v>0.576071</v>
      </c>
      <c r="BT2770" s="24">
        <v>0.39295600000000003</v>
      </c>
      <c r="BU2770" s="24">
        <v>0.39295600000000003</v>
      </c>
      <c r="BV2770" s="24">
        <v>0</v>
      </c>
      <c r="BW2770" s="24">
        <v>0.39295600000000003</v>
      </c>
      <c r="BX2770" s="11">
        <v>36.204674101888699</v>
      </c>
      <c r="BY2770" s="28"/>
      <c r="BZ2770" s="28"/>
      <c r="CA2770" s="11">
        <v>7.8381999999999993E-2</v>
      </c>
      <c r="CB2770" s="17">
        <v>6.5000000000000002E-2</v>
      </c>
      <c r="CC2770" s="11">
        <v>4.2213622291021675</v>
      </c>
      <c r="CD2770" s="11">
        <v>152.83304377066636</v>
      </c>
      <c r="CE2770" s="11">
        <v>28.742940960762741</v>
      </c>
      <c r="CF2770" s="11">
        <v>100</v>
      </c>
      <c r="CG2770" s="11" t="s">
        <v>6</v>
      </c>
      <c r="CH2770" s="11">
        <v>33.333333333333336</v>
      </c>
      <c r="CI2770" s="28"/>
      <c r="CJ2770" s="11">
        <v>138045.20000000001</v>
      </c>
      <c r="CK2770" s="11">
        <v>0.39231071008238527</v>
      </c>
      <c r="CL2770" s="11">
        <v>1817.0327777777779</v>
      </c>
      <c r="CM2770" s="11">
        <v>445.95600000000002</v>
      </c>
      <c r="CN2770" s="11" t="s">
        <v>6</v>
      </c>
      <c r="CO2770" s="11" t="s">
        <v>6</v>
      </c>
      <c r="CP2770" s="11">
        <v>0.32305071092656606</v>
      </c>
      <c r="CQ2770" s="11">
        <v>1371.0767777777778</v>
      </c>
      <c r="CR2770" s="11" t="s">
        <v>295</v>
      </c>
      <c r="CS2770" s="11">
        <v>17.49224028192414</v>
      </c>
      <c r="CT2770" s="11">
        <v>1761.1849659360571</v>
      </c>
      <c r="CU2770" s="11">
        <v>5.6895205531882329</v>
      </c>
      <c r="CV2770" s="11">
        <v>1.210438843837701</v>
      </c>
      <c r="CW2770" s="11">
        <v>100</v>
      </c>
      <c r="CX2770" s="11" t="s">
        <v>6</v>
      </c>
      <c r="CY2770" s="28"/>
      <c r="CZ2770" s="11">
        <v>78.381999999999991</v>
      </c>
      <c r="DA2770" s="11">
        <v>2727</v>
      </c>
      <c r="DB2770" s="11">
        <v>646</v>
      </c>
      <c r="DC2770" s="11">
        <v>2.5261412058891075</v>
      </c>
      <c r="DD2770" s="11">
        <v>13.582008624429077</v>
      </c>
      <c r="DE2770" s="28"/>
      <c r="DF2770" s="11">
        <v>2617.9587999999999</v>
      </c>
      <c r="DG2770" s="11">
        <v>7.5811849999999996</v>
      </c>
      <c r="DH2770" s="11">
        <v>7.0469405400879506</v>
      </c>
      <c r="DI2770" s="11">
        <v>2.3536781403893756</v>
      </c>
      <c r="DJ2770" s="11">
        <v>7.2440041377751632E-2</v>
      </c>
      <c r="DK2770" s="11">
        <v>50.621635496883023</v>
      </c>
      <c r="DL2770" s="11">
        <v>48.538628483296904</v>
      </c>
      <c r="DM2770" s="11" t="s">
        <v>6</v>
      </c>
      <c r="DN2770" s="11" t="s">
        <v>6</v>
      </c>
      <c r="DO2770" s="11">
        <v>7.5811657224762268</v>
      </c>
      <c r="DP2770" s="11">
        <v>3766.9938080495358</v>
      </c>
      <c r="DQ2770" s="11">
        <v>0.68811173788096625</v>
      </c>
      <c r="DR2770" s="11">
        <v>55.528758158389202</v>
      </c>
      <c r="DS2770" s="11">
        <f>IF(odpadni[[#This Row],[SÚC]]="-","-",odpadni[[#This Row],[ZKC34]]-odpadni[[#This Row],[SÚC]])</f>
        <v>-22.128758158389203</v>
      </c>
      <c r="DT2770" s="11" t="str">
        <f>IF(odpadni[[#This Row],[Rozdíl Cena pro stočné - sociálně únosná cena]]="-","-",IF(odpadni[[#This Row],[Rozdíl Cena pro stočné - sociálně únosná cena]]&gt;0,"ANO","NE"))</f>
        <v>NE</v>
      </c>
      <c r="DU2770" s="11">
        <v>-6.9901296750922981</v>
      </c>
      <c r="DV2770" s="11" t="s">
        <v>301</v>
      </c>
      <c r="DW2770" s="58"/>
      <c r="DX2770" s="58" t="s">
        <v>8825</v>
      </c>
      <c r="DY2770" s="58"/>
      <c r="DZ2770" s="58" t="s">
        <v>8901</v>
      </c>
      <c r="EK2770" s="2"/>
    </row>
    <row r="2771" spans="1:141" ht="15" customHeight="1" x14ac:dyDescent="0.25">
      <c r="A2771" s="71">
        <v>3664</v>
      </c>
      <c r="B2771" s="9" t="s">
        <v>2993</v>
      </c>
      <c r="C2771" s="9" t="s">
        <v>5106</v>
      </c>
      <c r="D2771" s="9" t="s">
        <v>5875</v>
      </c>
      <c r="E2771" s="9" t="s">
        <v>8</v>
      </c>
      <c r="F2771" s="9" t="s">
        <v>5106</v>
      </c>
      <c r="G2771" s="9" t="s">
        <v>8</v>
      </c>
      <c r="H2771" s="9" t="s">
        <v>5941</v>
      </c>
      <c r="I2771" s="9" t="s">
        <v>293</v>
      </c>
      <c r="J2771" s="9" t="s">
        <v>5980</v>
      </c>
      <c r="K2771" s="9" t="s">
        <v>5981</v>
      </c>
      <c r="L2771" s="10" t="s">
        <v>8749</v>
      </c>
      <c r="M2771" s="50"/>
      <c r="N2771" s="28"/>
      <c r="O2771" s="56">
        <v>1271</v>
      </c>
      <c r="P2771" s="56">
        <v>1121</v>
      </c>
      <c r="Q2771" s="56">
        <v>150</v>
      </c>
      <c r="R2771" s="11">
        <v>7.5549999999999997</v>
      </c>
      <c r="S2771" s="11">
        <v>0</v>
      </c>
      <c r="T2771" s="56">
        <v>159</v>
      </c>
      <c r="U2771" s="11">
        <v>3.5510000000000002</v>
      </c>
      <c r="V2771" s="11">
        <v>32.256</v>
      </c>
      <c r="W2771" s="11">
        <v>4</v>
      </c>
      <c r="X2771" s="56">
        <v>4</v>
      </c>
      <c r="Y2771" s="56">
        <v>0</v>
      </c>
      <c r="Z2771" s="11">
        <v>2</v>
      </c>
      <c r="AA2771" s="56">
        <v>16</v>
      </c>
      <c r="AB2771" s="56">
        <v>0</v>
      </c>
      <c r="AC2771" s="11">
        <v>0</v>
      </c>
      <c r="AD2771" s="11">
        <v>0</v>
      </c>
      <c r="AE2771" s="11">
        <v>0</v>
      </c>
      <c r="AF2771" s="11">
        <v>0</v>
      </c>
      <c r="AG2771" s="11">
        <v>0</v>
      </c>
      <c r="AH2771" s="11">
        <v>8.6999999999999993</v>
      </c>
      <c r="AI2771" s="11">
        <v>48567.324999999997</v>
      </c>
      <c r="AJ2771" s="11">
        <v>15454</v>
      </c>
      <c r="AK2771" s="11">
        <v>33.11</v>
      </c>
      <c r="AL2771" s="24">
        <v>5.2999999999999999E-2</v>
      </c>
      <c r="AM2771" s="24">
        <v>0</v>
      </c>
      <c r="AN2771" s="24">
        <v>0</v>
      </c>
      <c r="AO2771" s="24">
        <v>0</v>
      </c>
      <c r="AP2771" s="24">
        <v>5.2999999999999999E-2</v>
      </c>
      <c r="AQ2771" s="24">
        <v>8.8999999999999996E-2</v>
      </c>
      <c r="AR2771" s="24">
        <v>8.8999999999999996E-2</v>
      </c>
      <c r="AS2771" s="24">
        <v>0</v>
      </c>
      <c r="AT2771" s="24">
        <v>0</v>
      </c>
      <c r="AU2771" s="24">
        <v>0</v>
      </c>
      <c r="AV2771" s="24">
        <v>0</v>
      </c>
      <c r="AW2771" s="24">
        <v>0.40300000000000002</v>
      </c>
      <c r="AX2771" s="24">
        <v>0.40300000000000002</v>
      </c>
      <c r="AY2771" s="24">
        <v>0</v>
      </c>
      <c r="AZ2771" s="24">
        <v>0</v>
      </c>
      <c r="BA2771" s="24">
        <v>0</v>
      </c>
      <c r="BB2771" s="24">
        <v>0</v>
      </c>
      <c r="BC2771" s="24">
        <v>0.121</v>
      </c>
      <c r="BD2771" s="24">
        <v>-0.03</v>
      </c>
      <c r="BE2771" s="24">
        <v>1.109</v>
      </c>
      <c r="BF2771" s="25">
        <v>1.159</v>
      </c>
      <c r="BG2771" s="54">
        <v>63.79</v>
      </c>
      <c r="BH2771" s="11">
        <v>0</v>
      </c>
      <c r="BI2771" s="24">
        <v>0</v>
      </c>
      <c r="BJ2771" s="24">
        <v>0</v>
      </c>
      <c r="BK2771" s="24">
        <v>3.5999999999999997E-2</v>
      </c>
      <c r="BL2771" s="24">
        <v>0</v>
      </c>
      <c r="BM2771" s="11">
        <v>30.8</v>
      </c>
      <c r="BN2771" s="24">
        <v>8.3113999999999993E-2</v>
      </c>
      <c r="BO2771" s="25">
        <v>0</v>
      </c>
      <c r="BP2771" s="24">
        <v>7.4945250000000003</v>
      </c>
      <c r="BQ2771" s="11">
        <v>0</v>
      </c>
      <c r="BR2771" s="24">
        <v>1.1020000000000001</v>
      </c>
      <c r="BS2771" s="24">
        <v>5.3999999999999999E-2</v>
      </c>
      <c r="BT2771" s="24">
        <v>0.502</v>
      </c>
      <c r="BU2771" s="24">
        <v>5.3999999999999999E-2</v>
      </c>
      <c r="BV2771" s="24">
        <v>0.502</v>
      </c>
      <c r="BW2771" s="24">
        <v>0</v>
      </c>
      <c r="BX2771" s="11">
        <v>21.045665122435473</v>
      </c>
      <c r="BY2771" s="28"/>
      <c r="BZ2771" s="28"/>
      <c r="CA2771" s="11">
        <v>3.5999999999999997E-2</v>
      </c>
      <c r="CB2771" s="17">
        <v>3.5000000000000003E-2</v>
      </c>
      <c r="CC2771" s="11">
        <v>7.9937106918238996</v>
      </c>
      <c r="CD2771" s="11">
        <v>168.23295830575779</v>
      </c>
      <c r="CE2771" s="11">
        <v>28.324154209284028</v>
      </c>
      <c r="CF2771" s="11">
        <v>90.082944675622073</v>
      </c>
      <c r="CG2771" s="11">
        <v>0</v>
      </c>
      <c r="CH2771" s="11">
        <v>0</v>
      </c>
      <c r="CI2771" s="28"/>
      <c r="CJ2771" s="11">
        <v>64021.324999999997</v>
      </c>
      <c r="CK2771" s="11">
        <v>0.52945069490403707</v>
      </c>
      <c r="CL2771" s="11">
        <v>925.98694444444448</v>
      </c>
      <c r="CM2771" s="11">
        <v>0</v>
      </c>
      <c r="CN2771" s="11" t="s">
        <v>6</v>
      </c>
      <c r="CO2771" s="11" t="s">
        <v>6</v>
      </c>
      <c r="CP2771" s="11">
        <v>0</v>
      </c>
      <c r="CQ2771" s="11">
        <v>925.98694444444448</v>
      </c>
      <c r="CR2771" s="11" t="s">
        <v>295</v>
      </c>
      <c r="CS2771" s="11">
        <v>25.721859567901234</v>
      </c>
      <c r="CT2771" s="11">
        <v>1778.3701388888887</v>
      </c>
      <c r="CU2771" s="11">
        <v>0</v>
      </c>
      <c r="CV2771" s="11">
        <v>1.2831932571413853</v>
      </c>
      <c r="CW2771" s="11">
        <v>0</v>
      </c>
      <c r="CX2771" s="11" t="s">
        <v>6</v>
      </c>
      <c r="CY2771" s="28"/>
      <c r="CZ2771" s="11" t="s">
        <v>6</v>
      </c>
      <c r="DA2771" s="11" t="s">
        <v>6</v>
      </c>
      <c r="DB2771" s="11" t="s">
        <v>6</v>
      </c>
      <c r="DC2771" s="11">
        <v>0</v>
      </c>
      <c r="DD2771" s="11">
        <v>3.3611111111111112</v>
      </c>
      <c r="DE2771" s="28"/>
      <c r="DF2771" s="11">
        <v>1191.9599999999998</v>
      </c>
      <c r="DG2771" s="11">
        <v>7.4945250000000003</v>
      </c>
      <c r="DH2771" s="11">
        <v>6.9728849961408113</v>
      </c>
      <c r="DI2771" s="11">
        <v>2.3087222222222223</v>
      </c>
      <c r="DJ2771" s="11">
        <v>0</v>
      </c>
      <c r="DK2771" s="11">
        <v>50.370830055074741</v>
      </c>
      <c r="DL2771" s="11">
        <v>56.527415123456791</v>
      </c>
      <c r="DM2771" s="11" t="s">
        <v>6</v>
      </c>
      <c r="DN2771" s="11" t="s">
        <v>6</v>
      </c>
      <c r="DO2771" s="11">
        <v>7.4944995491433719</v>
      </c>
      <c r="DP2771" s="11">
        <v>6974.8427672955977</v>
      </c>
      <c r="DQ2771" s="11">
        <v>0.58573348750667653</v>
      </c>
      <c r="DR2771" s="11">
        <v>60.106973873163497</v>
      </c>
      <c r="DS2771" s="11">
        <f>IF(odpadni[[#This Row],[SÚC]]="-","-",odpadni[[#This Row],[ZKC34]]-odpadni[[#This Row],[SÚC]])</f>
        <v>-26.996973873163498</v>
      </c>
      <c r="DT2771" s="11" t="str">
        <f>IF(odpadni[[#This Row],[Rozdíl Cena pro stočné - sociálně únosná cena]]="-","-",IF(odpadni[[#This Row],[Rozdíl Cena pro stočné - sociálně únosná cena]]&gt;0,"ANO","NE"))</f>
        <v>NE</v>
      </c>
      <c r="DU2771" s="11">
        <v>-3.5795587497067061</v>
      </c>
      <c r="DV2771" s="11" t="s">
        <v>301</v>
      </c>
      <c r="DW2771" s="58" t="s">
        <v>8810</v>
      </c>
      <c r="DX2771" s="58" t="s">
        <v>8875</v>
      </c>
      <c r="DY2771" s="58" t="s">
        <v>8890</v>
      </c>
      <c r="DZ2771" s="58" t="s">
        <v>352</v>
      </c>
      <c r="EK2771" s="2"/>
    </row>
    <row r="2772" spans="1:141" ht="15" customHeight="1" x14ac:dyDescent="0.25">
      <c r="A2772" s="71">
        <v>3666</v>
      </c>
      <c r="B2772" s="9" t="s">
        <v>2994</v>
      </c>
      <c r="C2772" s="9" t="s">
        <v>5107</v>
      </c>
      <c r="D2772" s="9" t="s">
        <v>5876</v>
      </c>
      <c r="E2772" s="9" t="s">
        <v>8</v>
      </c>
      <c r="F2772" s="9" t="s">
        <v>5107</v>
      </c>
      <c r="G2772" s="9" t="s">
        <v>8</v>
      </c>
      <c r="H2772" s="9" t="s">
        <v>5943</v>
      </c>
      <c r="I2772" s="9" t="s">
        <v>293</v>
      </c>
      <c r="J2772" s="9" t="s">
        <v>5982</v>
      </c>
      <c r="K2772" s="9" t="s">
        <v>5983</v>
      </c>
      <c r="L2772" s="10" t="s">
        <v>8750</v>
      </c>
      <c r="M2772" s="50"/>
      <c r="N2772" s="28"/>
      <c r="O2772" s="56">
        <v>4787</v>
      </c>
      <c r="P2772" s="56">
        <v>4705</v>
      </c>
      <c r="Q2772" s="56">
        <v>82</v>
      </c>
      <c r="R2772" s="11">
        <v>23.771999999999998</v>
      </c>
      <c r="S2772" s="11">
        <v>0</v>
      </c>
      <c r="T2772" s="56">
        <v>996</v>
      </c>
      <c r="U2772" s="11">
        <v>4.7910000000000004</v>
      </c>
      <c r="V2772" s="11">
        <v>222.309</v>
      </c>
      <c r="W2772" s="11">
        <v>0</v>
      </c>
      <c r="X2772" s="56">
        <v>12</v>
      </c>
      <c r="Y2772" s="56">
        <v>0</v>
      </c>
      <c r="Z2772" s="11">
        <v>1.94312247313516</v>
      </c>
      <c r="AA2772" s="56">
        <v>15.317469677621901</v>
      </c>
      <c r="AB2772" s="56">
        <v>3.7724898925406301</v>
      </c>
      <c r="AC2772" s="11">
        <v>116.94718666876</v>
      </c>
      <c r="AD2772" s="11">
        <v>0</v>
      </c>
      <c r="AE2772" s="11">
        <v>0</v>
      </c>
      <c r="AF2772" s="11">
        <v>0</v>
      </c>
      <c r="AG2772" s="11">
        <v>0</v>
      </c>
      <c r="AH2772" s="11">
        <v>0</v>
      </c>
      <c r="AI2772" s="11">
        <v>137267.834</v>
      </c>
      <c r="AJ2772" s="11">
        <v>45669.164323319899</v>
      </c>
      <c r="AK2772" s="11">
        <v>21.45</v>
      </c>
      <c r="AL2772" s="24">
        <v>0.194105</v>
      </c>
      <c r="AM2772" s="24">
        <v>0</v>
      </c>
      <c r="AN2772" s="24">
        <v>0</v>
      </c>
      <c r="AO2772" s="24">
        <v>9.2437000000000005E-2</v>
      </c>
      <c r="AP2772" s="24">
        <v>0.10166799999999999</v>
      </c>
      <c r="AQ2772" s="24">
        <v>0.98436800000000002</v>
      </c>
      <c r="AR2772" s="24">
        <v>0.96605700000000005</v>
      </c>
      <c r="AS2772" s="24">
        <v>1.8311000000000001E-2</v>
      </c>
      <c r="AT2772" s="24">
        <v>1.206156</v>
      </c>
      <c r="AU2772" s="24">
        <v>0.90080199999999999</v>
      </c>
      <c r="AV2772" s="24">
        <v>0.30535400000000001</v>
      </c>
      <c r="AW2772" s="24">
        <v>0.26309399999999999</v>
      </c>
      <c r="AX2772" s="24">
        <v>7.5969999999999996E-3</v>
      </c>
      <c r="AY2772" s="24">
        <v>6.9537000000000002E-2</v>
      </c>
      <c r="AZ2772" s="24">
        <v>0.18595999999999999</v>
      </c>
      <c r="BA2772" s="24">
        <v>0</v>
      </c>
      <c r="BB2772" s="24">
        <v>4.351E-2</v>
      </c>
      <c r="BC2772" s="24">
        <v>0.97194199999999997</v>
      </c>
      <c r="BD2772" s="24">
        <v>0</v>
      </c>
      <c r="BE2772" s="24">
        <v>4.7563529999999998</v>
      </c>
      <c r="BF2772" s="25">
        <v>4.8000999999999996</v>
      </c>
      <c r="BG2772" s="54">
        <v>197.37</v>
      </c>
      <c r="BH2772" s="11">
        <v>4</v>
      </c>
      <c r="BI2772" s="24">
        <v>0</v>
      </c>
      <c r="BJ2772" s="24">
        <v>0</v>
      </c>
      <c r="BK2772" s="24">
        <v>0.19697100000000001</v>
      </c>
      <c r="BL2772" s="24">
        <v>2.5339E-2</v>
      </c>
      <c r="BM2772" s="11">
        <v>21.39</v>
      </c>
      <c r="BN2772" s="24">
        <v>1.2197E-2</v>
      </c>
      <c r="BO2772" s="25">
        <v>1.4416999999999999E-2</v>
      </c>
      <c r="BP2772" s="24">
        <v>0.25642900000000002</v>
      </c>
      <c r="BQ2772" s="11">
        <v>0</v>
      </c>
      <c r="BR2772" s="24">
        <v>0.18595999999999999</v>
      </c>
      <c r="BS2772" s="24">
        <v>0</v>
      </c>
      <c r="BT2772" s="24">
        <v>0.18595999999999999</v>
      </c>
      <c r="BU2772" s="24">
        <v>0</v>
      </c>
      <c r="BV2772" s="24">
        <v>0.18595999999999999</v>
      </c>
      <c r="BW2772" s="24">
        <v>0</v>
      </c>
      <c r="BX2772" s="11">
        <v>41.898031297324586</v>
      </c>
      <c r="BY2772" s="28"/>
      <c r="BZ2772" s="28"/>
      <c r="CA2772" s="11">
        <v>0.22231000000000001</v>
      </c>
      <c r="CB2772" s="17">
        <v>0.22445300000000001</v>
      </c>
      <c r="CC2772" s="11">
        <v>4.8062248995983934</v>
      </c>
      <c r="CD2772" s="11">
        <v>201.37136126535421</v>
      </c>
      <c r="CE2772" s="11">
        <v>46.44035930645498</v>
      </c>
      <c r="CF2772" s="11">
        <v>97.890356671070023</v>
      </c>
      <c r="CG2772" s="11">
        <v>0</v>
      </c>
      <c r="CH2772" s="11">
        <v>24.628675440122201</v>
      </c>
      <c r="CI2772" s="28"/>
      <c r="CJ2772" s="11">
        <v>182936.99832331989</v>
      </c>
      <c r="CK2772" s="11">
        <v>0</v>
      </c>
      <c r="CL2772" s="11">
        <v>2666.9272636385531</v>
      </c>
      <c r="CM2772" s="11">
        <v>255.49699999999999</v>
      </c>
      <c r="CN2772" s="11" t="s">
        <v>6</v>
      </c>
      <c r="CO2772" s="11" t="s">
        <v>6</v>
      </c>
      <c r="CP2772" s="11">
        <v>0.13966392929900309</v>
      </c>
      <c r="CQ2772" s="11">
        <v>2411.4302636385532</v>
      </c>
      <c r="CR2772" s="11" t="s">
        <v>295</v>
      </c>
      <c r="CS2772" s="11">
        <v>10.847151561506694</v>
      </c>
      <c r="CT2772" s="11">
        <v>822.8914503320583</v>
      </c>
      <c r="CU2772" s="11">
        <v>1.1492825333993073</v>
      </c>
      <c r="CV2772" s="11">
        <v>1.290026474102467</v>
      </c>
      <c r="CW2772" s="11">
        <v>0</v>
      </c>
      <c r="CX2772" s="11" t="s">
        <v>6</v>
      </c>
      <c r="CY2772" s="28"/>
      <c r="CZ2772" s="11">
        <v>55.577500000000001</v>
      </c>
      <c r="DA2772" s="11">
        <v>1196.75</v>
      </c>
      <c r="DB2772" s="11">
        <v>249</v>
      </c>
      <c r="DC2772" s="11">
        <v>5.4255589042328278</v>
      </c>
      <c r="DD2772" s="11">
        <v>4.3720120552381809</v>
      </c>
      <c r="DE2772" s="28"/>
      <c r="DF2772" s="11">
        <v>4768.5495000000001</v>
      </c>
      <c r="DG2772" s="11">
        <v>0.25642900000000002</v>
      </c>
      <c r="DH2772" s="11">
        <v>0.2557800857472487</v>
      </c>
      <c r="DI2772" s="11">
        <v>5.4864828392784844E-2</v>
      </c>
      <c r="DJ2772" s="11">
        <v>0.10165248238704415</v>
      </c>
      <c r="DK2772" s="11">
        <v>38.215374623630645</v>
      </c>
      <c r="DL2772" s="11">
        <v>32.24228898222551</v>
      </c>
      <c r="DM2772" s="11" t="s">
        <v>6</v>
      </c>
      <c r="DN2772" s="11" t="s">
        <v>6</v>
      </c>
      <c r="DO2772" s="11">
        <v>0.25643597100551624</v>
      </c>
      <c r="DP2772" s="11">
        <v>4775.4548192771081</v>
      </c>
      <c r="DQ2772" s="11">
        <v>0.66527534728768567</v>
      </c>
      <c r="DR2772" s="11">
        <v>59.540474229513997</v>
      </c>
      <c r="DS2772" s="11">
        <f>IF(odpadni[[#This Row],[SÚC]]="-","-",odpadni[[#This Row],[ZKC34]]-odpadni[[#This Row],[SÚC]])</f>
        <v>-38.090474229514001</v>
      </c>
      <c r="DT2772" s="11" t="str">
        <f>IF(odpadni[[#This Row],[Rozdíl Cena pro stočné - sociálně únosná cena]]="-","-",IF(odpadni[[#This Row],[Rozdíl Cena pro stočné - sociálně únosná cena]]&gt;0,"ANO","NE"))</f>
        <v>NE</v>
      </c>
      <c r="DU2772" s="11">
        <v>-27.298185247288487</v>
      </c>
      <c r="DV2772" s="11" t="s">
        <v>301</v>
      </c>
      <c r="DW2772" s="58"/>
      <c r="DX2772" s="58" t="s">
        <v>8817</v>
      </c>
      <c r="DY2772" s="58"/>
      <c r="DZ2772" s="58" t="s">
        <v>8901</v>
      </c>
      <c r="EK2772" s="2"/>
    </row>
    <row r="2773" spans="1:141" ht="15" customHeight="1" x14ac:dyDescent="0.25">
      <c r="A2773" s="71">
        <v>3667</v>
      </c>
      <c r="B2773" s="9" t="s">
        <v>2995</v>
      </c>
      <c r="C2773" s="9" t="s">
        <v>5108</v>
      </c>
      <c r="D2773" s="9" t="s">
        <v>5877</v>
      </c>
      <c r="E2773" s="9" t="s">
        <v>8</v>
      </c>
      <c r="F2773" s="9" t="s">
        <v>5108</v>
      </c>
      <c r="G2773" s="9" t="s">
        <v>8</v>
      </c>
      <c r="H2773" s="9" t="s">
        <v>7</v>
      </c>
      <c r="I2773" s="9" t="s">
        <v>293</v>
      </c>
      <c r="J2773" s="9" t="s">
        <v>5980</v>
      </c>
      <c r="K2773" s="9" t="s">
        <v>5981</v>
      </c>
      <c r="L2773" s="10" t="s">
        <v>8751</v>
      </c>
      <c r="M2773" s="50"/>
      <c r="N2773" s="28"/>
      <c r="O2773" s="56">
        <v>466</v>
      </c>
      <c r="P2773" s="56">
        <v>466</v>
      </c>
      <c r="Q2773" s="56">
        <v>0</v>
      </c>
      <c r="R2773" s="11">
        <v>3.54</v>
      </c>
      <c r="S2773" s="11">
        <v>0</v>
      </c>
      <c r="T2773" s="56">
        <v>155</v>
      </c>
      <c r="U2773" s="11">
        <v>0</v>
      </c>
      <c r="V2773" s="11">
        <v>12.585000000000001</v>
      </c>
      <c r="W2773" s="11">
        <v>0</v>
      </c>
      <c r="X2773" s="56">
        <v>0</v>
      </c>
      <c r="Y2773" s="56">
        <v>0</v>
      </c>
      <c r="Z2773" s="11">
        <v>1</v>
      </c>
      <c r="AA2773" s="56">
        <v>8</v>
      </c>
      <c r="AB2773" s="56">
        <v>0</v>
      </c>
      <c r="AC2773" s="11">
        <v>0</v>
      </c>
      <c r="AD2773" s="11">
        <v>0</v>
      </c>
      <c r="AE2773" s="11">
        <v>0</v>
      </c>
      <c r="AF2773" s="11">
        <v>0</v>
      </c>
      <c r="AG2773" s="11">
        <v>0</v>
      </c>
      <c r="AH2773" s="11">
        <v>4.6429999999999998</v>
      </c>
      <c r="AI2773" s="11">
        <v>7808.7</v>
      </c>
      <c r="AJ2773" s="11">
        <v>5579.3</v>
      </c>
      <c r="AK2773" s="11">
        <v>54.29</v>
      </c>
      <c r="AL2773" s="24">
        <v>0</v>
      </c>
      <c r="AM2773" s="24">
        <v>0</v>
      </c>
      <c r="AN2773" s="24">
        <v>0</v>
      </c>
      <c r="AO2773" s="24">
        <v>0</v>
      </c>
      <c r="AP2773" s="24">
        <v>0</v>
      </c>
      <c r="AQ2773" s="24">
        <v>0.175844</v>
      </c>
      <c r="AR2773" s="24">
        <v>0.175844</v>
      </c>
      <c r="AS2773" s="24">
        <v>0</v>
      </c>
      <c r="AT2773" s="24">
        <v>0</v>
      </c>
      <c r="AU2773" s="24">
        <v>0</v>
      </c>
      <c r="AV2773" s="24">
        <v>0</v>
      </c>
      <c r="AW2773" s="24">
        <v>8.0221000000000001E-2</v>
      </c>
      <c r="AX2773" s="24">
        <v>0</v>
      </c>
      <c r="AY2773" s="24">
        <v>6.5389999999999997E-3</v>
      </c>
      <c r="AZ2773" s="24">
        <v>7.3681999999999997E-2</v>
      </c>
      <c r="BA2773" s="24">
        <v>0</v>
      </c>
      <c r="BB2773" s="24">
        <v>0</v>
      </c>
      <c r="BC2773" s="24">
        <v>8.2982E-2</v>
      </c>
      <c r="BD2773" s="24">
        <v>0.22690399999999999</v>
      </c>
      <c r="BE2773" s="24">
        <v>0.66195099999999996</v>
      </c>
      <c r="BF2773" s="25">
        <v>0.74609999999999999</v>
      </c>
      <c r="BG2773" s="54">
        <v>13.39</v>
      </c>
      <c r="BH2773" s="11">
        <v>0.27846165463822992</v>
      </c>
      <c r="BI2773" s="24">
        <v>0</v>
      </c>
      <c r="BJ2773" s="24">
        <v>0</v>
      </c>
      <c r="BK2773" s="24">
        <v>1.4736000000000001E-2</v>
      </c>
      <c r="BL2773" s="24">
        <v>0</v>
      </c>
      <c r="BM2773" s="11">
        <v>44.92</v>
      </c>
      <c r="BN2773" s="24">
        <v>0.13809199999999999</v>
      </c>
      <c r="BO2773" s="25">
        <v>1.4E-2</v>
      </c>
      <c r="BP2773" s="24">
        <v>20.861401000000001</v>
      </c>
      <c r="BQ2773" s="11">
        <v>0</v>
      </c>
      <c r="BR2773" s="24">
        <v>0.135347</v>
      </c>
      <c r="BS2773" s="24">
        <v>2.5489999999999999E-2</v>
      </c>
      <c r="BT2773" s="24">
        <v>7.3681999999999997E-2</v>
      </c>
      <c r="BU2773" s="24">
        <v>6.5389999999999997E-3</v>
      </c>
      <c r="BV2773" s="24">
        <v>7.3681999999999997E-2</v>
      </c>
      <c r="BW2773" s="24">
        <v>0</v>
      </c>
      <c r="BX2773" s="11">
        <v>43.785310734463273</v>
      </c>
      <c r="BY2773" s="28"/>
      <c r="BZ2773" s="28"/>
      <c r="CA2773" s="11">
        <v>1.4736000000000001E-2</v>
      </c>
      <c r="CB2773" s="17">
        <v>1.4E-2</v>
      </c>
      <c r="CC2773" s="11">
        <v>3.0064516129032257</v>
      </c>
      <c r="CD2773" s="11">
        <v>131.63841807909606</v>
      </c>
      <c r="CE2773" s="11">
        <v>31.622317596566525</v>
      </c>
      <c r="CF2773" s="11">
        <v>100</v>
      </c>
      <c r="CG2773" s="11" t="s">
        <v>6</v>
      </c>
      <c r="CH2773" s="11">
        <v>0</v>
      </c>
      <c r="CI2773" s="28"/>
      <c r="CJ2773" s="11">
        <v>13388</v>
      </c>
      <c r="CK2773" s="11">
        <v>0</v>
      </c>
      <c r="CL2773" s="11">
        <v>226.24583333333334</v>
      </c>
      <c r="CM2773" s="11">
        <v>80.221000000000004</v>
      </c>
      <c r="CN2773" s="11" t="s">
        <v>6</v>
      </c>
      <c r="CO2773" s="11" t="s">
        <v>6</v>
      </c>
      <c r="CP2773" s="11">
        <v>0.59920077681505823</v>
      </c>
      <c r="CQ2773" s="11">
        <v>146.02483333333333</v>
      </c>
      <c r="CR2773" s="11" t="s">
        <v>295</v>
      </c>
      <c r="CS2773" s="11">
        <v>9.9093942272891784</v>
      </c>
      <c r="CT2773" s="11">
        <v>908.52334419109661</v>
      </c>
      <c r="CU2773" s="11">
        <v>5.4438789359391961</v>
      </c>
      <c r="CV2773" s="11">
        <v>1.4458586000399587</v>
      </c>
      <c r="CW2773" s="11">
        <v>0</v>
      </c>
      <c r="CX2773" s="11" t="s">
        <v>6</v>
      </c>
      <c r="CY2773" s="28"/>
      <c r="CZ2773" s="11">
        <v>52.919314938154145</v>
      </c>
      <c r="DA2773" s="11">
        <v>1673.4799647923337</v>
      </c>
      <c r="DB2773" s="11">
        <v>556.62960202320119</v>
      </c>
      <c r="DC2773" s="11">
        <v>0</v>
      </c>
      <c r="DD2773" s="11">
        <v>5.6312432138979371</v>
      </c>
      <c r="DE2773" s="28"/>
      <c r="DF2773" s="11">
        <v>800.01744000000008</v>
      </c>
      <c r="DG2773" s="11">
        <v>20.861401000000001</v>
      </c>
      <c r="DH2773" s="11">
        <v>17.261123707503174</v>
      </c>
      <c r="DI2773" s="11">
        <v>9.371064060803473</v>
      </c>
      <c r="DJ2773" s="11">
        <v>0.55035853002688973</v>
      </c>
      <c r="DK2773" s="11">
        <v>28.72961373390558</v>
      </c>
      <c r="DL2773" s="11">
        <v>54.830064694172997</v>
      </c>
      <c r="DM2773" s="11" t="s">
        <v>6</v>
      </c>
      <c r="DN2773" s="11" t="s">
        <v>6</v>
      </c>
      <c r="DO2773" s="11">
        <v>20.861362850120326</v>
      </c>
      <c r="DP2773" s="11">
        <v>4270.6516129032261</v>
      </c>
      <c r="DQ2773" s="11">
        <v>0.99015020870054926</v>
      </c>
      <c r="DR2773" s="11">
        <v>59.924915772753501</v>
      </c>
      <c r="DS2773" s="11">
        <f>IF(odpadni[[#This Row],[SÚC]]="-","-",odpadni[[#This Row],[ZKC34]]-odpadni[[#This Row],[SÚC]])</f>
        <v>-5.6349157727535015</v>
      </c>
      <c r="DT2773" s="11" t="str">
        <f>IF(odpadni[[#This Row],[Rozdíl Cena pro stočné - sociálně únosná cena]]="-","-",IF(odpadni[[#This Row],[Rozdíl Cena pro stočné - sociálně únosná cena]]&gt;0,"ANO","NE"))</f>
        <v>NE</v>
      </c>
      <c r="DU2773" s="11">
        <v>-5.0948510785805041</v>
      </c>
      <c r="DV2773" s="11" t="s">
        <v>301</v>
      </c>
      <c r="DW2773" s="58"/>
      <c r="DX2773" s="58" t="s">
        <v>8818</v>
      </c>
      <c r="DY2773" s="58"/>
      <c r="DZ2773" s="58" t="s">
        <v>8905</v>
      </c>
      <c r="EK2773" s="2"/>
    </row>
    <row r="2774" spans="1:141" ht="15" customHeight="1" x14ac:dyDescent="0.25">
      <c r="A2774" s="71">
        <v>3670</v>
      </c>
      <c r="B2774" s="9" t="s">
        <v>2996</v>
      </c>
      <c r="C2774" s="9" t="s">
        <v>5108</v>
      </c>
      <c r="D2774" s="9" t="s">
        <v>6</v>
      </c>
      <c r="E2774" s="9" t="s">
        <v>6</v>
      </c>
      <c r="F2774" s="9" t="s">
        <v>6</v>
      </c>
      <c r="G2774" s="9" t="s">
        <v>6</v>
      </c>
      <c r="H2774" s="9" t="s">
        <v>6</v>
      </c>
      <c r="I2774" s="9" t="s">
        <v>6</v>
      </c>
      <c r="J2774" s="9" t="s">
        <v>6</v>
      </c>
      <c r="K2774" s="9" t="s">
        <v>6</v>
      </c>
      <c r="L2774" s="10" t="s">
        <v>8752</v>
      </c>
      <c r="M2774" s="50" t="s">
        <v>8948</v>
      </c>
      <c r="N2774" s="28"/>
      <c r="O2774" s="56" t="s">
        <v>6</v>
      </c>
      <c r="P2774" s="56" t="s">
        <v>6</v>
      </c>
      <c r="Q2774" s="56" t="s">
        <v>6</v>
      </c>
      <c r="R2774" s="11" t="s">
        <v>6</v>
      </c>
      <c r="S2774" s="11" t="s">
        <v>6</v>
      </c>
      <c r="T2774" s="56" t="s">
        <v>6</v>
      </c>
      <c r="U2774" s="11" t="s">
        <v>6</v>
      </c>
      <c r="V2774" s="11" t="s">
        <v>6</v>
      </c>
      <c r="W2774" s="11" t="s">
        <v>6</v>
      </c>
      <c r="X2774" s="56" t="s">
        <v>6</v>
      </c>
      <c r="Y2774" s="56" t="s">
        <v>6</v>
      </c>
      <c r="Z2774" s="11" t="s">
        <v>6</v>
      </c>
      <c r="AA2774" s="56" t="s">
        <v>6</v>
      </c>
      <c r="AB2774" s="56" t="s">
        <v>6</v>
      </c>
      <c r="AC2774" s="11" t="s">
        <v>6</v>
      </c>
      <c r="AD2774" s="11" t="s">
        <v>6</v>
      </c>
      <c r="AE2774" s="11" t="s">
        <v>6</v>
      </c>
      <c r="AF2774" s="11" t="s">
        <v>6</v>
      </c>
      <c r="AG2774" s="11" t="s">
        <v>6</v>
      </c>
      <c r="AH2774" s="11" t="s">
        <v>6</v>
      </c>
      <c r="AI2774" s="11" t="s">
        <v>6</v>
      </c>
      <c r="AJ2774" s="11" t="s">
        <v>6</v>
      </c>
      <c r="AK2774" s="11">
        <v>38.78</v>
      </c>
      <c r="AL2774" s="24">
        <v>0.146373</v>
      </c>
      <c r="AM2774" s="24">
        <v>0</v>
      </c>
      <c r="AN2774" s="24">
        <v>0.146373</v>
      </c>
      <c r="AO2774" s="24">
        <v>0</v>
      </c>
      <c r="AP2774" s="24">
        <v>0</v>
      </c>
      <c r="AQ2774" s="24">
        <v>1.5119E-2</v>
      </c>
      <c r="AR2774" s="24">
        <v>1.5119E-2</v>
      </c>
      <c r="AS2774" s="24">
        <v>0</v>
      </c>
      <c r="AT2774" s="24">
        <v>0</v>
      </c>
      <c r="AU2774" s="24">
        <v>0</v>
      </c>
      <c r="AV2774" s="24">
        <v>0</v>
      </c>
      <c r="AW2774" s="24">
        <v>0.21054500000000001</v>
      </c>
      <c r="AX2774" s="24">
        <v>0</v>
      </c>
      <c r="AY2774" s="24">
        <v>2.545E-3</v>
      </c>
      <c r="AZ2774" s="24">
        <v>0.20799999999999999</v>
      </c>
      <c r="BA2774" s="24">
        <v>0</v>
      </c>
      <c r="BB2774" s="24">
        <v>0</v>
      </c>
      <c r="BC2774" s="24">
        <v>1.1256E-2</v>
      </c>
      <c r="BD2774" s="24">
        <v>2.6852999999999998E-2</v>
      </c>
      <c r="BE2774" s="24">
        <v>0.42214600000000002</v>
      </c>
      <c r="BF2774" s="25">
        <v>0.40509899999999999</v>
      </c>
      <c r="BG2774" s="54">
        <v>15.65</v>
      </c>
      <c r="BH2774" s="11">
        <v>0.18909919774462317</v>
      </c>
      <c r="BI2774" s="24">
        <v>0</v>
      </c>
      <c r="BJ2774" s="24">
        <v>1.0007E-2</v>
      </c>
      <c r="BK2774" s="24">
        <v>1.0007E-2</v>
      </c>
      <c r="BL2774" s="24">
        <v>0</v>
      </c>
      <c r="BM2774" s="11">
        <v>42.18</v>
      </c>
      <c r="BN2774" s="24">
        <v>-3.4082000000000001E-2</v>
      </c>
      <c r="BO2774" s="25">
        <v>-1.7298999999999998E-2</v>
      </c>
      <c r="BP2774" s="24">
        <v>-8.0735799999999998</v>
      </c>
      <c r="BQ2774" s="11">
        <v>0</v>
      </c>
      <c r="BR2774" s="24">
        <v>0.69699999999999995</v>
      </c>
      <c r="BS2774" s="24">
        <v>3.9410000000000001E-3</v>
      </c>
      <c r="BT2774" s="24">
        <v>0.20799999999999999</v>
      </c>
      <c r="BU2774" s="24">
        <v>3.9410000000000001E-3</v>
      </c>
      <c r="BV2774" s="24">
        <v>0.20799999999999999</v>
      </c>
      <c r="BW2774" s="24">
        <v>0</v>
      </c>
      <c r="BX2774" s="11">
        <v>49.533411098150282</v>
      </c>
      <c r="BY2774" s="28"/>
      <c r="BZ2774" s="28"/>
      <c r="CA2774" s="11" t="s">
        <v>6</v>
      </c>
      <c r="CB2774" s="17" t="s">
        <v>6</v>
      </c>
      <c r="CC2774" s="11" t="s">
        <v>6</v>
      </c>
      <c r="CD2774" s="11" t="s">
        <v>6</v>
      </c>
      <c r="CE2774" s="11" t="s">
        <v>6</v>
      </c>
      <c r="CF2774" s="11" t="s">
        <v>6</v>
      </c>
      <c r="CG2774" s="11" t="s">
        <v>6</v>
      </c>
      <c r="CH2774" s="11" t="s">
        <v>6</v>
      </c>
      <c r="CI2774" s="28"/>
      <c r="CJ2774" s="11" t="s">
        <v>6</v>
      </c>
      <c r="CK2774" s="11" t="s">
        <v>6</v>
      </c>
      <c r="CL2774" s="11" t="s">
        <v>6</v>
      </c>
      <c r="CM2774" s="11" t="s">
        <v>6</v>
      </c>
      <c r="CN2774" s="11" t="s">
        <v>6</v>
      </c>
      <c r="CO2774" s="11" t="s">
        <v>6</v>
      </c>
      <c r="CP2774" s="11" t="s">
        <v>6</v>
      </c>
      <c r="CQ2774" s="11" t="s">
        <v>6</v>
      </c>
      <c r="CR2774" s="11" t="s">
        <v>6</v>
      </c>
      <c r="CS2774" s="11" t="s">
        <v>6</v>
      </c>
      <c r="CT2774" s="11" t="s">
        <v>6</v>
      </c>
      <c r="CU2774" s="11" t="s">
        <v>6</v>
      </c>
      <c r="CV2774" s="11" t="s">
        <v>6</v>
      </c>
      <c r="CW2774" s="11" t="s">
        <v>6</v>
      </c>
      <c r="CX2774" s="11" t="s">
        <v>6</v>
      </c>
      <c r="CY2774" s="28"/>
      <c r="CZ2774" s="11" t="s">
        <v>6</v>
      </c>
      <c r="DA2774" s="11" t="s">
        <v>6</v>
      </c>
      <c r="DB2774" s="11" t="s">
        <v>6</v>
      </c>
      <c r="DC2774" s="11" t="s">
        <v>6</v>
      </c>
      <c r="DD2774" s="11" t="s">
        <v>6</v>
      </c>
      <c r="DE2774" s="28"/>
      <c r="DF2774" s="11" t="s">
        <v>6</v>
      </c>
      <c r="DG2774" s="11" t="s">
        <v>6</v>
      </c>
      <c r="DH2774" s="11" t="s">
        <v>6</v>
      </c>
      <c r="DI2774" s="11" t="s">
        <v>6</v>
      </c>
      <c r="DJ2774" s="11" t="s">
        <v>6</v>
      </c>
      <c r="DK2774" s="11" t="s">
        <v>6</v>
      </c>
      <c r="DL2774" s="11" t="s">
        <v>6</v>
      </c>
      <c r="DM2774" s="11" t="s">
        <v>6</v>
      </c>
      <c r="DN2774" s="11" t="s">
        <v>6</v>
      </c>
      <c r="DO2774" s="11" t="s">
        <v>6</v>
      </c>
      <c r="DP2774" s="11" t="s">
        <v>6</v>
      </c>
      <c r="DQ2774" s="11" t="s">
        <v>6</v>
      </c>
      <c r="DR2774" s="11" t="s">
        <v>6</v>
      </c>
      <c r="DS2774" s="11" t="str">
        <f>IF(odpadni[[#This Row],[SÚC]]="-","-",odpadni[[#This Row],[ZKC34]]-odpadni[[#This Row],[SÚC]])</f>
        <v>-</v>
      </c>
      <c r="DT2774" s="11" t="str">
        <f>IF(odpadni[[#This Row],[Rozdíl Cena pro stočné - sociálně únosná cena]]="-","-",IF(odpadni[[#This Row],[Rozdíl Cena pro stočné - sociálně únosná cena]]&gt;0,"ANO","NE"))</f>
        <v>-</v>
      </c>
      <c r="DU2774" s="11" t="s">
        <v>6</v>
      </c>
      <c r="DV2774" s="11" t="s">
        <v>6</v>
      </c>
      <c r="DW2774" s="11" t="s">
        <v>6</v>
      </c>
      <c r="DX2774" s="11" t="s">
        <v>6</v>
      </c>
      <c r="DY2774" s="11" t="s">
        <v>6</v>
      </c>
      <c r="DZ2774" s="11" t="s">
        <v>6</v>
      </c>
      <c r="EK2774" s="2"/>
    </row>
    <row r="2775" spans="1:141" ht="15" customHeight="1" x14ac:dyDescent="0.25">
      <c r="A2775" s="71">
        <v>3671</v>
      </c>
      <c r="B2775" s="9" t="s">
        <v>2997</v>
      </c>
      <c r="C2775" s="9" t="s">
        <v>5108</v>
      </c>
      <c r="D2775" s="9" t="s">
        <v>5878</v>
      </c>
      <c r="E2775" s="9" t="s">
        <v>5905</v>
      </c>
      <c r="F2775" s="9" t="s">
        <v>5108</v>
      </c>
      <c r="G2775" s="9" t="s">
        <v>8</v>
      </c>
      <c r="H2775" s="9" t="s">
        <v>7</v>
      </c>
      <c r="I2775" s="9" t="s">
        <v>5989</v>
      </c>
      <c r="J2775" s="9" t="s">
        <v>5986</v>
      </c>
      <c r="K2775" s="9" t="s">
        <v>5995</v>
      </c>
      <c r="L2775" s="10" t="s">
        <v>8753</v>
      </c>
      <c r="M2775" s="50"/>
      <c r="N2775" s="28"/>
      <c r="O2775" s="56">
        <v>80040.074711821595</v>
      </c>
      <c r="P2775" s="56">
        <v>80040.074711821595</v>
      </c>
      <c r="Q2775" s="56">
        <v>0</v>
      </c>
      <c r="R2775" s="11">
        <v>409.43811737350802</v>
      </c>
      <c r="S2775" s="11">
        <v>1.02195710013237</v>
      </c>
      <c r="T2775" s="56">
        <v>15978.1788997926</v>
      </c>
      <c r="U2775" s="11">
        <v>0</v>
      </c>
      <c r="V2775" s="11">
        <v>5584.9683040752398</v>
      </c>
      <c r="W2775" s="11">
        <v>25.994925316058399</v>
      </c>
      <c r="X2775" s="56">
        <v>0</v>
      </c>
      <c r="Y2775" s="56">
        <v>0</v>
      </c>
      <c r="Z2775" s="11">
        <v>20.988530075003599</v>
      </c>
      <c r="AA2775" s="56">
        <v>227.862360900043</v>
      </c>
      <c r="AB2775" s="56">
        <v>3.9963919781997199</v>
      </c>
      <c r="AC2775" s="11">
        <v>0</v>
      </c>
      <c r="AD2775" s="11">
        <v>1064.06583120139</v>
      </c>
      <c r="AE2775" s="11">
        <v>0</v>
      </c>
      <c r="AF2775" s="11">
        <v>0</v>
      </c>
      <c r="AG2775" s="11">
        <v>0</v>
      </c>
      <c r="AH2775" s="11">
        <v>110.33621473728201</v>
      </c>
      <c r="AI2775" s="11">
        <v>3375498.5457303398</v>
      </c>
      <c r="AJ2775" s="11">
        <v>1209993.23513981</v>
      </c>
      <c r="AK2775" s="11">
        <v>38.78</v>
      </c>
      <c r="AL2775" s="24">
        <v>2.3768750000000001</v>
      </c>
      <c r="AM2775" s="24">
        <v>7.0336999999999997E-2</v>
      </c>
      <c r="AN2775" s="24">
        <v>0</v>
      </c>
      <c r="AO2775" s="24">
        <v>2.2875839999999998</v>
      </c>
      <c r="AP2775" s="24">
        <v>1.8953999999999999E-2</v>
      </c>
      <c r="AQ2775" s="24">
        <v>13.928445</v>
      </c>
      <c r="AR2775" s="24">
        <v>13.434291</v>
      </c>
      <c r="AS2775" s="24">
        <v>0.49415399999999998</v>
      </c>
      <c r="AT2775" s="24">
        <v>43.645190999999997</v>
      </c>
      <c r="AU2775" s="24">
        <v>32.054749999999999</v>
      </c>
      <c r="AV2775" s="24">
        <v>11.590441</v>
      </c>
      <c r="AW2775" s="24">
        <v>92.034975000000003</v>
      </c>
      <c r="AX2775" s="24">
        <v>65.083404999999999</v>
      </c>
      <c r="AY2775" s="24">
        <v>26.95157</v>
      </c>
      <c r="AZ2775" s="24">
        <v>0</v>
      </c>
      <c r="BA2775" s="24">
        <v>0</v>
      </c>
      <c r="BB2775" s="24">
        <v>0.657196</v>
      </c>
      <c r="BC2775" s="24">
        <v>13.446895</v>
      </c>
      <c r="BD2775" s="24">
        <v>4.5957920000000003</v>
      </c>
      <c r="BE2775" s="24">
        <v>200.55894799999999</v>
      </c>
      <c r="BF2775" s="25">
        <v>191.730671</v>
      </c>
      <c r="BG2775" s="54">
        <v>4501.8999999999996</v>
      </c>
      <c r="BH2775" s="11">
        <v>104.63243914761715</v>
      </c>
      <c r="BI2775" s="24">
        <v>0</v>
      </c>
      <c r="BJ2775" s="24">
        <v>0</v>
      </c>
      <c r="BK2775" s="24">
        <v>4.743881</v>
      </c>
      <c r="BL2775" s="24">
        <v>0.79319600000000001</v>
      </c>
      <c r="BM2775" s="11">
        <v>36.22</v>
      </c>
      <c r="BN2775" s="24">
        <v>14.187939</v>
      </c>
      <c r="BO2775" s="25">
        <v>15.760726</v>
      </c>
      <c r="BP2775" s="24">
        <v>7.0741990000000001</v>
      </c>
      <c r="BQ2775" s="11">
        <v>0</v>
      </c>
      <c r="BR2775" s="24">
        <v>851.55568500000004</v>
      </c>
      <c r="BS2775" s="24">
        <v>0.42074</v>
      </c>
      <c r="BT2775" s="24">
        <v>79.271343999999999</v>
      </c>
      <c r="BU2775" s="24">
        <v>1.5998999999999999E-2</v>
      </c>
      <c r="BV2775" s="24">
        <v>79.271343999999999</v>
      </c>
      <c r="BW2775" s="24">
        <v>0</v>
      </c>
      <c r="BX2775" s="11">
        <v>39.024649200447008</v>
      </c>
      <c r="BY2775" s="28"/>
      <c r="BZ2775" s="28"/>
      <c r="CA2775" s="11">
        <v>5.537077</v>
      </c>
      <c r="CB2775" s="17">
        <v>5.35</v>
      </c>
      <c r="CC2775" s="11">
        <v>5.0093364965928959</v>
      </c>
      <c r="CD2775" s="11">
        <v>195.487599506534</v>
      </c>
      <c r="CE2775" s="11">
        <v>69.178808489820113</v>
      </c>
      <c r="CF2775" s="11">
        <v>100.00000000000001</v>
      </c>
      <c r="CG2775" s="11" t="s">
        <v>6</v>
      </c>
      <c r="CH2775" s="11">
        <v>1.753862271247522</v>
      </c>
      <c r="CI2775" s="28"/>
      <c r="CJ2775" s="11">
        <v>4585491.7808701498</v>
      </c>
      <c r="CK2775" s="11">
        <v>6.3489265442144088E-2</v>
      </c>
      <c r="CL2775" s="11">
        <v>67755.370275499023</v>
      </c>
      <c r="CM2775" s="11" t="s">
        <v>6</v>
      </c>
      <c r="CN2775" s="11" t="s">
        <v>6</v>
      </c>
      <c r="CO2775" s="11">
        <v>92034.975000000006</v>
      </c>
      <c r="CP2775" s="11">
        <v>2.0070906109559159</v>
      </c>
      <c r="CQ2775" s="11">
        <v>0</v>
      </c>
      <c r="CR2775" s="11" t="s">
        <v>294</v>
      </c>
      <c r="CS2775" s="11">
        <v>0</v>
      </c>
      <c r="CT2775" s="11">
        <v>828.14304024851913</v>
      </c>
      <c r="CU2775" s="11">
        <v>16.6215812061129</v>
      </c>
      <c r="CV2775" s="11">
        <v>1.3019767481165756</v>
      </c>
      <c r="CW2775" s="11">
        <v>0</v>
      </c>
      <c r="CX2775" s="11">
        <v>0.24959989233247043</v>
      </c>
      <c r="CY2775" s="28"/>
      <c r="CZ2775" s="11">
        <v>52.919314938154137</v>
      </c>
      <c r="DA2775" s="11">
        <v>764.96424401327158</v>
      </c>
      <c r="DB2775" s="11">
        <v>152.70769782256843</v>
      </c>
      <c r="DC2775" s="11">
        <v>7.8823521869029447</v>
      </c>
      <c r="DD2775" s="11">
        <v>2.4285186931660872</v>
      </c>
      <c r="DE2775" s="28"/>
      <c r="DF2775" s="11">
        <v>214727.84606000001</v>
      </c>
      <c r="DG2775" s="11">
        <v>7.0741990000000001</v>
      </c>
      <c r="DH2775" s="11">
        <v>6.607405262210639</v>
      </c>
      <c r="DI2775" s="11">
        <v>2.5623517606852859</v>
      </c>
      <c r="DJ2775" s="11">
        <v>0</v>
      </c>
      <c r="DK2775" s="11">
        <v>57.289948783529702</v>
      </c>
      <c r="DL2775" s="11" t="s">
        <v>6</v>
      </c>
      <c r="DM2775" s="11" t="s">
        <v>6</v>
      </c>
      <c r="DN2775" s="11">
        <v>36.221087046468739</v>
      </c>
      <c r="DO2775" s="11">
        <v>7.0741989532174863</v>
      </c>
      <c r="DP2775" s="11">
        <v>12552.052975361497</v>
      </c>
      <c r="DQ2775" s="11">
        <v>1.0706470501630276</v>
      </c>
      <c r="DR2775" s="11">
        <v>59.924915772753501</v>
      </c>
      <c r="DS2775" s="11">
        <f>IF(odpadni[[#This Row],[SÚC]]="-","-",odpadni[[#This Row],[ZKC34]]-odpadni[[#This Row],[SÚC]])</f>
        <v>-21.1449157727535</v>
      </c>
      <c r="DT2775" s="11" t="str">
        <f>IF(odpadni[[#This Row],[Rozdíl Cena pro stočné - sociálně únosná cena]]="-","-",IF(odpadni[[#This Row],[Rozdíl Cena pro stočné - sociálně únosná cena]]&gt;0,"ANO","NE"))</f>
        <v>NE</v>
      </c>
      <c r="DU2775" s="11">
        <v>-23.703828726284762</v>
      </c>
      <c r="DV2775" s="11" t="s">
        <v>301</v>
      </c>
      <c r="DW2775" s="58"/>
      <c r="DX2775" s="58" t="s">
        <v>8885</v>
      </c>
      <c r="DY2775" s="58"/>
      <c r="DZ2775" s="58"/>
      <c r="EK2775" s="2"/>
    </row>
    <row r="2776" spans="1:141" ht="15" customHeight="1" x14ac:dyDescent="0.25">
      <c r="A2776" s="71">
        <v>3672</v>
      </c>
      <c r="B2776" s="9" t="s">
        <v>2998</v>
      </c>
      <c r="C2776" s="9" t="s">
        <v>5109</v>
      </c>
      <c r="D2776" s="9" t="s">
        <v>5879</v>
      </c>
      <c r="E2776" s="9" t="s">
        <v>8</v>
      </c>
      <c r="F2776" s="9" t="s">
        <v>5109</v>
      </c>
      <c r="G2776" s="9" t="s">
        <v>8</v>
      </c>
      <c r="H2776" s="9" t="s">
        <v>5941</v>
      </c>
      <c r="I2776" s="9" t="s">
        <v>5989</v>
      </c>
      <c r="J2776" s="9" t="s">
        <v>5982</v>
      </c>
      <c r="K2776" s="9" t="s">
        <v>5984</v>
      </c>
      <c r="L2776" s="10" t="s">
        <v>8754</v>
      </c>
      <c r="M2776" s="50"/>
      <c r="N2776" s="28"/>
      <c r="O2776" s="56">
        <v>10670</v>
      </c>
      <c r="P2776" s="56">
        <v>7628</v>
      </c>
      <c r="Q2776" s="56">
        <v>3042</v>
      </c>
      <c r="R2776" s="11">
        <v>77.822000000000003</v>
      </c>
      <c r="S2776" s="11">
        <v>0</v>
      </c>
      <c r="T2776" s="56">
        <v>2017</v>
      </c>
      <c r="U2776" s="11">
        <v>86.527000000000001</v>
      </c>
      <c r="V2776" s="11">
        <v>693.2</v>
      </c>
      <c r="W2776" s="11">
        <v>3</v>
      </c>
      <c r="X2776" s="56">
        <v>149</v>
      </c>
      <c r="Y2776" s="56">
        <v>0</v>
      </c>
      <c r="Z2776" s="11">
        <v>0</v>
      </c>
      <c r="AA2776" s="56">
        <v>0</v>
      </c>
      <c r="AB2776" s="56">
        <v>0</v>
      </c>
      <c r="AC2776" s="11">
        <v>0</v>
      </c>
      <c r="AD2776" s="11">
        <v>0</v>
      </c>
      <c r="AE2776" s="11">
        <v>0</v>
      </c>
      <c r="AF2776" s="11">
        <v>0</v>
      </c>
      <c r="AG2776" s="11">
        <v>0</v>
      </c>
      <c r="AH2776" s="11">
        <v>0</v>
      </c>
      <c r="AI2776" s="11">
        <v>698410</v>
      </c>
      <c r="AJ2776" s="11">
        <v>0</v>
      </c>
      <c r="AK2776" s="11">
        <v>12.44</v>
      </c>
      <c r="AL2776" s="24">
        <v>0</v>
      </c>
      <c r="AM2776" s="24">
        <v>0</v>
      </c>
      <c r="AN2776" s="24">
        <v>0</v>
      </c>
      <c r="AO2776" s="24">
        <v>0</v>
      </c>
      <c r="AP2776" s="24">
        <v>0</v>
      </c>
      <c r="AQ2776" s="24">
        <v>8.1000000000000003E-2</v>
      </c>
      <c r="AR2776" s="24">
        <v>8.1000000000000003E-2</v>
      </c>
      <c r="AS2776" s="24">
        <v>0</v>
      </c>
      <c r="AT2776" s="24">
        <v>1.4370000000000001</v>
      </c>
      <c r="AU2776" s="24">
        <v>0.97699999999999998</v>
      </c>
      <c r="AV2776" s="24">
        <v>0.46</v>
      </c>
      <c r="AW2776" s="24">
        <v>7.0288599999999999</v>
      </c>
      <c r="AX2776" s="24">
        <v>3.7130000000000001</v>
      </c>
      <c r="AY2776" s="24">
        <v>3.1320000000000001</v>
      </c>
      <c r="AZ2776" s="24">
        <v>0.18386</v>
      </c>
      <c r="BA2776" s="24">
        <v>0</v>
      </c>
      <c r="BB2776" s="24">
        <v>0</v>
      </c>
      <c r="BC2776" s="24">
        <v>1.4E-2</v>
      </c>
      <c r="BD2776" s="24">
        <v>1.4430000000000001</v>
      </c>
      <c r="BE2776" s="24">
        <v>10.43186</v>
      </c>
      <c r="BF2776" s="25">
        <v>8.8079000000000001</v>
      </c>
      <c r="BG2776" s="54">
        <v>611.44000000000005</v>
      </c>
      <c r="BH2776" s="11">
        <v>6.1431840470742074</v>
      </c>
      <c r="BI2776" s="24">
        <v>0</v>
      </c>
      <c r="BJ2776" s="24">
        <v>0</v>
      </c>
      <c r="BK2776" s="24">
        <v>0.7</v>
      </c>
      <c r="BL2776" s="24">
        <v>8.3000000000000004E-2</v>
      </c>
      <c r="BM2776" s="11">
        <v>13.32</v>
      </c>
      <c r="BN2776" s="24">
        <v>-0.68747999999999998</v>
      </c>
      <c r="BO2776" s="25">
        <v>2.8000000000000001E-2</v>
      </c>
      <c r="BP2776" s="24">
        <v>-6.5901969999999999</v>
      </c>
      <c r="BQ2776" s="11">
        <v>0</v>
      </c>
      <c r="BR2776" s="24">
        <v>24.127534000000001</v>
      </c>
      <c r="BS2776" s="24">
        <v>26.638874000000001</v>
      </c>
      <c r="BT2776" s="24">
        <v>7.02996</v>
      </c>
      <c r="BU2776" s="24">
        <v>9.4601000000000006</v>
      </c>
      <c r="BV2776" s="24">
        <v>6.8449999999999998</v>
      </c>
      <c r="BW2776" s="24">
        <v>0.18496000000000001</v>
      </c>
      <c r="BX2776" s="11">
        <v>25.918120839865331</v>
      </c>
      <c r="BY2776" s="28"/>
      <c r="BZ2776" s="28"/>
      <c r="CA2776" s="11">
        <v>0.78299999999999992</v>
      </c>
      <c r="CB2776" s="17">
        <v>0.71</v>
      </c>
      <c r="CC2776" s="11">
        <v>5.2900347050074368</v>
      </c>
      <c r="CD2776" s="11">
        <v>137.10775873146412</v>
      </c>
      <c r="CE2776" s="11">
        <v>73.383317713214609</v>
      </c>
      <c r="CF2776" s="11">
        <v>88.902910890606577</v>
      </c>
      <c r="CG2776" s="11">
        <v>0</v>
      </c>
      <c r="CH2776" s="11" t="s">
        <v>6</v>
      </c>
      <c r="CI2776" s="28"/>
      <c r="CJ2776" s="11">
        <v>698410</v>
      </c>
      <c r="CK2776" s="11">
        <v>3.8549510421217646E-2</v>
      </c>
      <c r="CL2776" s="11">
        <v>7760.1111111111113</v>
      </c>
      <c r="CM2776" s="11" t="s">
        <v>6</v>
      </c>
      <c r="CN2776" s="11" t="s">
        <v>6</v>
      </c>
      <c r="CO2776" s="11">
        <v>6341.380000000001</v>
      </c>
      <c r="CP2776" s="11">
        <v>0.90797382626251077</v>
      </c>
      <c r="CQ2776" s="11">
        <v>1418.7311111111103</v>
      </c>
      <c r="CR2776" s="11" t="s">
        <v>295</v>
      </c>
      <c r="CS2776" s="11">
        <v>1.8119171278558244</v>
      </c>
      <c r="CT2776" s="11">
        <v>891.96679438058766</v>
      </c>
      <c r="CU2776" s="11">
        <v>8.0988250319284827</v>
      </c>
      <c r="CV2776" s="11">
        <v>1.1111111111111112</v>
      </c>
      <c r="CW2776" s="11">
        <v>2.6310249275956052</v>
      </c>
      <c r="CX2776" s="11" t="s">
        <v>6</v>
      </c>
      <c r="CY2776" s="28"/>
      <c r="CZ2776" s="11">
        <v>127.45833333333331</v>
      </c>
      <c r="DA2776" s="11">
        <v>1736.8843124733928</v>
      </c>
      <c r="DB2776" s="11">
        <v>328.33136441038738</v>
      </c>
      <c r="DC2776" s="11">
        <v>1.835249042145594</v>
      </c>
      <c r="DD2776" s="11">
        <v>1.7879948914431676E-2</v>
      </c>
      <c r="DE2776" s="28"/>
      <c r="DF2776" s="11">
        <v>9740.5199999999986</v>
      </c>
      <c r="DG2776" s="11">
        <v>-6.5901969999999999</v>
      </c>
      <c r="DH2776" s="11">
        <v>-7.057939411858916</v>
      </c>
      <c r="DI2776" s="11">
        <v>-0.87800766283524911</v>
      </c>
      <c r="DJ2776" s="11">
        <v>2.6325510803109922E-2</v>
      </c>
      <c r="DK2776" s="11">
        <v>65.455482661668228</v>
      </c>
      <c r="DL2776" s="11" t="s">
        <v>6</v>
      </c>
      <c r="DM2776" s="11" t="s">
        <v>6</v>
      </c>
      <c r="DN2776" s="11">
        <v>14.256846885199376</v>
      </c>
      <c r="DO2776" s="11">
        <v>-6.5901958040081059</v>
      </c>
      <c r="DP2776" s="11">
        <v>5171.9682697074868</v>
      </c>
      <c r="DQ2776" s="11">
        <v>0.82194380927271127</v>
      </c>
      <c r="DR2776" s="11">
        <v>60.106973873163497</v>
      </c>
      <c r="DS2776" s="11">
        <f>IF(odpadni[[#This Row],[SÚC]]="-","-",odpadni[[#This Row],[ZKC34]]-odpadni[[#This Row],[SÚC]])</f>
        <v>-47.666973873163499</v>
      </c>
      <c r="DT2776" s="11" t="str">
        <f>IF(odpadni[[#This Row],[Rozdíl Cena pro stočné - sociálně únosná cena]]="-","-",IF(odpadni[[#This Row],[Rozdíl Cena pro stočné - sociálně únosná cena]]&gt;0,"ANO","NE"))</f>
        <v>NE</v>
      </c>
      <c r="DU2776" s="11">
        <v>-45.850126987964117</v>
      </c>
      <c r="DV2776" s="11" t="s">
        <v>301</v>
      </c>
      <c r="DW2776" s="58"/>
      <c r="DX2776" s="58" t="s">
        <v>8821</v>
      </c>
      <c r="DY2776" s="58"/>
      <c r="DZ2776" s="58" t="s">
        <v>8894</v>
      </c>
      <c r="EK2776" s="2"/>
    </row>
    <row r="2777" spans="1:141" ht="15" customHeight="1" x14ac:dyDescent="0.25">
      <c r="A2777" s="71">
        <v>3673</v>
      </c>
      <c r="B2777" s="9" t="s">
        <v>2999</v>
      </c>
      <c r="C2777" s="9" t="s">
        <v>5109</v>
      </c>
      <c r="D2777" s="9" t="s">
        <v>5880</v>
      </c>
      <c r="E2777" s="9" t="s">
        <v>8</v>
      </c>
      <c r="F2777" s="9" t="s">
        <v>5109</v>
      </c>
      <c r="G2777" s="9" t="s">
        <v>8</v>
      </c>
      <c r="H2777" s="9" t="s">
        <v>5941</v>
      </c>
      <c r="I2777" s="9" t="s">
        <v>5989</v>
      </c>
      <c r="J2777" s="9" t="s">
        <v>5986</v>
      </c>
      <c r="K2777" s="9" t="s">
        <v>5987</v>
      </c>
      <c r="L2777" s="10" t="s">
        <v>8755</v>
      </c>
      <c r="M2777" s="50"/>
      <c r="N2777" s="28"/>
      <c r="O2777" s="56">
        <v>42181</v>
      </c>
      <c r="P2777" s="56">
        <v>42181</v>
      </c>
      <c r="Q2777" s="56">
        <v>0</v>
      </c>
      <c r="R2777" s="11">
        <v>211.22399999999999</v>
      </c>
      <c r="S2777" s="11">
        <v>0</v>
      </c>
      <c r="T2777" s="56">
        <v>7443</v>
      </c>
      <c r="U2777" s="11">
        <v>0</v>
      </c>
      <c r="V2777" s="11">
        <v>2276.86</v>
      </c>
      <c r="W2777" s="11">
        <v>23</v>
      </c>
      <c r="X2777" s="56">
        <v>0</v>
      </c>
      <c r="Y2777" s="56">
        <v>0</v>
      </c>
      <c r="Z2777" s="11">
        <v>8</v>
      </c>
      <c r="AA2777" s="56">
        <v>136</v>
      </c>
      <c r="AB2777" s="56">
        <v>0</v>
      </c>
      <c r="AC2777" s="11">
        <v>500.97300000000001</v>
      </c>
      <c r="AD2777" s="11">
        <v>250.08099999999999</v>
      </c>
      <c r="AE2777" s="11">
        <v>0</v>
      </c>
      <c r="AF2777" s="11">
        <v>0</v>
      </c>
      <c r="AG2777" s="11">
        <v>0</v>
      </c>
      <c r="AH2777" s="11">
        <v>0</v>
      </c>
      <c r="AI2777" s="11">
        <v>1653270</v>
      </c>
      <c r="AJ2777" s="11">
        <v>521865</v>
      </c>
      <c r="AK2777" s="11">
        <v>35.200000000000003</v>
      </c>
      <c r="AL2777" s="24">
        <v>1.61</v>
      </c>
      <c r="AM2777" s="24">
        <v>0</v>
      </c>
      <c r="AN2777" s="24">
        <v>0.08</v>
      </c>
      <c r="AO2777" s="24">
        <v>1.298</v>
      </c>
      <c r="AP2777" s="24">
        <v>0.23200000000000001</v>
      </c>
      <c r="AQ2777" s="24">
        <v>4.5140000000000002</v>
      </c>
      <c r="AR2777" s="24">
        <v>4.1559999999999997</v>
      </c>
      <c r="AS2777" s="24">
        <v>0.35799999999999998</v>
      </c>
      <c r="AT2777" s="24">
        <v>19.661000000000001</v>
      </c>
      <c r="AU2777" s="24">
        <v>13.835000000000001</v>
      </c>
      <c r="AV2777" s="24">
        <v>5.8259999999999996</v>
      </c>
      <c r="AW2777" s="24">
        <v>36.224539999999998</v>
      </c>
      <c r="AX2777" s="24">
        <v>19.908999999999999</v>
      </c>
      <c r="AY2777" s="24">
        <v>16.207000000000001</v>
      </c>
      <c r="AZ2777" s="24">
        <v>9.6540000000000001E-2</v>
      </c>
      <c r="BA2777" s="24">
        <v>0</v>
      </c>
      <c r="BB2777" s="24">
        <v>0.45500000000000002</v>
      </c>
      <c r="BC2777" s="24">
        <v>1.891</v>
      </c>
      <c r="BD2777" s="24">
        <v>6.0330000000000004</v>
      </c>
      <c r="BE2777" s="24">
        <v>72.847539999999995</v>
      </c>
      <c r="BF2777" s="25">
        <v>72.177499999999995</v>
      </c>
      <c r="BG2777" s="54">
        <v>2262.11</v>
      </c>
      <c r="BH2777" s="11">
        <v>17.856815952925793</v>
      </c>
      <c r="BI2777" s="24">
        <v>0</v>
      </c>
      <c r="BJ2777" s="24">
        <v>3.0000000000000001E-3</v>
      </c>
      <c r="BK2777" s="24">
        <v>1.732</v>
      </c>
      <c r="BL2777" s="24">
        <v>0.54400000000000004</v>
      </c>
      <c r="BM2777" s="11">
        <v>32</v>
      </c>
      <c r="BN2777" s="24">
        <v>7.2758919999999998</v>
      </c>
      <c r="BO2777" s="25">
        <v>10.551</v>
      </c>
      <c r="BP2777" s="24">
        <v>9.9878350000000005</v>
      </c>
      <c r="BQ2777" s="11">
        <v>5.0060000000000002</v>
      </c>
      <c r="BR2777" s="24">
        <v>473.52264000000002</v>
      </c>
      <c r="BS2777" s="24">
        <v>545.713975</v>
      </c>
      <c r="BT2777" s="24">
        <v>36.212539999999997</v>
      </c>
      <c r="BU2777" s="24">
        <v>34.120175000000003</v>
      </c>
      <c r="BV2777" s="24">
        <v>36.116</v>
      </c>
      <c r="BW2777" s="24">
        <v>9.6540000000000001E-2</v>
      </c>
      <c r="BX2777" s="11">
        <v>35.237473014430179</v>
      </c>
      <c r="BY2777" s="28"/>
      <c r="BZ2777" s="28"/>
      <c r="CA2777" s="11">
        <v>2.2759999999999998</v>
      </c>
      <c r="CB2777" s="17">
        <v>2.35</v>
      </c>
      <c r="CC2777" s="11">
        <v>5.6672040843745801</v>
      </c>
      <c r="CD2777" s="11">
        <v>199.69795099041775</v>
      </c>
      <c r="CE2777" s="11">
        <v>53.957943149759373</v>
      </c>
      <c r="CF2777" s="11">
        <v>100</v>
      </c>
      <c r="CG2777" s="11" t="s">
        <v>6</v>
      </c>
      <c r="CH2777" s="11">
        <v>0</v>
      </c>
      <c r="CI2777" s="28"/>
      <c r="CJ2777" s="11">
        <v>2175135</v>
      </c>
      <c r="CK2777" s="11">
        <v>0.10888914138544863</v>
      </c>
      <c r="CL2777" s="11">
        <v>31416.291666666668</v>
      </c>
      <c r="CM2777" s="11" t="s">
        <v>6</v>
      </c>
      <c r="CN2777" s="11" t="s">
        <v>6</v>
      </c>
      <c r="CO2777" s="11">
        <v>41218.54</v>
      </c>
      <c r="CP2777" s="11">
        <v>1.8949876674321364</v>
      </c>
      <c r="CQ2777" s="11">
        <v>0</v>
      </c>
      <c r="CR2777" s="11" t="s">
        <v>294</v>
      </c>
      <c r="CS2777" s="11">
        <v>0</v>
      </c>
      <c r="CT2777" s="11">
        <v>955.68321616871708</v>
      </c>
      <c r="CU2777" s="11">
        <v>18.110079086115995</v>
      </c>
      <c r="CV2777" s="11">
        <v>1.2819880366997134</v>
      </c>
      <c r="CW2777" s="11">
        <v>0.26659273279366763</v>
      </c>
      <c r="CX2777" s="11" t="s">
        <v>6</v>
      </c>
      <c r="CY2777" s="28"/>
      <c r="CZ2777" s="11">
        <v>127.45833333333333</v>
      </c>
      <c r="DA2777" s="11">
        <v>2362.179243555946</v>
      </c>
      <c r="DB2777" s="11">
        <v>416.81563049209137</v>
      </c>
      <c r="DC2777" s="11">
        <v>8.638400702987699</v>
      </c>
      <c r="DD2777" s="11">
        <v>0.83084358523725843</v>
      </c>
      <c r="DE2777" s="28"/>
      <c r="DF2777" s="11">
        <v>80115.199999999997</v>
      </c>
      <c r="DG2777" s="11">
        <v>3.1159487334781653</v>
      </c>
      <c r="DH2777" s="11">
        <v>9.0817872263939918</v>
      </c>
      <c r="DI2777" s="11">
        <v>3.1967891036906857</v>
      </c>
      <c r="DJ2777" s="11">
        <v>4.4383452061596178E-3</v>
      </c>
      <c r="DK2777" s="11">
        <v>51.56670064721083</v>
      </c>
      <c r="DL2777" s="11" t="s">
        <v>6</v>
      </c>
      <c r="DM2777" s="11" t="s">
        <v>6</v>
      </c>
      <c r="DN2777" s="11">
        <v>32.006827768014062</v>
      </c>
      <c r="DO2777" s="11">
        <v>9.9878348671760229</v>
      </c>
      <c r="DP2777" s="11">
        <v>9787.3894934838099</v>
      </c>
      <c r="DQ2777" s="11">
        <v>1.0997653455422105</v>
      </c>
      <c r="DR2777" s="11">
        <v>60.106973873163497</v>
      </c>
      <c r="DS2777" s="11">
        <f>IF(odpadni[[#This Row],[SÚC]]="-","-",odpadni[[#This Row],[ZKC34]]-odpadni[[#This Row],[SÚC]])</f>
        <v>-24.906973873163494</v>
      </c>
      <c r="DT2777" s="11" t="str">
        <f>IF(odpadni[[#This Row],[Rozdíl Cena pro stočné - sociálně únosná cena]]="-","-",IF(odpadni[[#This Row],[Rozdíl Cena pro stočné - sociálně únosná cena]]&gt;0,"ANO","NE"))</f>
        <v>NE</v>
      </c>
      <c r="DU2777" s="11">
        <v>-28.100146105149435</v>
      </c>
      <c r="DV2777" s="11" t="s">
        <v>301</v>
      </c>
      <c r="DW2777" s="58"/>
      <c r="DX2777" s="58"/>
      <c r="DY2777" s="58"/>
      <c r="DZ2777" s="58" t="s">
        <v>8898</v>
      </c>
      <c r="EK2777" s="2"/>
    </row>
    <row r="2778" spans="1:141" ht="15" customHeight="1" x14ac:dyDescent="0.25">
      <c r="A2778" s="71">
        <v>3675</v>
      </c>
      <c r="B2778" s="9" t="s">
        <v>3000</v>
      </c>
      <c r="C2778" s="9" t="s">
        <v>5110</v>
      </c>
      <c r="D2778" s="9" t="s">
        <v>5881</v>
      </c>
      <c r="E2778" s="9" t="s">
        <v>5905</v>
      </c>
      <c r="F2778" s="9" t="s">
        <v>5110</v>
      </c>
      <c r="G2778" s="9" t="s">
        <v>8</v>
      </c>
      <c r="H2778" s="9" t="s">
        <v>7</v>
      </c>
      <c r="I2778" s="9" t="s">
        <v>5989</v>
      </c>
      <c r="J2778" s="9" t="s">
        <v>5986</v>
      </c>
      <c r="K2778" s="9" t="s">
        <v>5987</v>
      </c>
      <c r="L2778" s="10" t="s">
        <v>8756</v>
      </c>
      <c r="M2778" s="50"/>
      <c r="N2778" s="28"/>
      <c r="O2778" s="56">
        <v>72665.846498401705</v>
      </c>
      <c r="P2778" s="56">
        <v>72665.846498401705</v>
      </c>
      <c r="Q2778" s="56">
        <v>0</v>
      </c>
      <c r="R2778" s="11">
        <v>522.01284326858001</v>
      </c>
      <c r="S2778" s="11">
        <v>0</v>
      </c>
      <c r="T2778" s="56">
        <v>21069.252178605999</v>
      </c>
      <c r="U2778" s="11">
        <v>0</v>
      </c>
      <c r="V2778" s="11">
        <v>3684.3193089772099</v>
      </c>
      <c r="W2778" s="11">
        <v>69.753509594137697</v>
      </c>
      <c r="X2778" s="56">
        <v>0</v>
      </c>
      <c r="Y2778" s="56">
        <v>0</v>
      </c>
      <c r="Z2778" s="11">
        <v>32.9774204063269</v>
      </c>
      <c r="AA2778" s="56">
        <v>425.496383650383</v>
      </c>
      <c r="AB2778" s="56">
        <v>10.979256229516899</v>
      </c>
      <c r="AC2778" s="11">
        <v>0</v>
      </c>
      <c r="AD2778" s="11">
        <v>9729.6034290044699</v>
      </c>
      <c r="AE2778" s="11">
        <v>0</v>
      </c>
      <c r="AF2778" s="11">
        <v>0</v>
      </c>
      <c r="AG2778" s="11">
        <v>0</v>
      </c>
      <c r="AH2778" s="11">
        <v>1012.4088401929</v>
      </c>
      <c r="AI2778" s="11">
        <v>3076553.79480157</v>
      </c>
      <c r="AJ2778" s="11">
        <v>853593.74582278798</v>
      </c>
      <c r="AK2778" s="11">
        <v>40.28</v>
      </c>
      <c r="AL2778" s="24">
        <v>6.0740230000000004</v>
      </c>
      <c r="AM2778" s="24">
        <v>0</v>
      </c>
      <c r="AN2778" s="24">
        <v>1.3785689999999999</v>
      </c>
      <c r="AO2778" s="24">
        <v>3.748704</v>
      </c>
      <c r="AP2778" s="24">
        <v>0.94674999999999998</v>
      </c>
      <c r="AQ2778" s="24">
        <v>21.209969999999998</v>
      </c>
      <c r="AR2778" s="24">
        <v>21.048891999999999</v>
      </c>
      <c r="AS2778" s="24">
        <v>0.161078</v>
      </c>
      <c r="AT2778" s="24">
        <v>24.271847000000001</v>
      </c>
      <c r="AU2778" s="24">
        <v>15.547834999999999</v>
      </c>
      <c r="AV2778" s="24">
        <v>8.7240120000000001</v>
      </c>
      <c r="AW2778" s="24">
        <v>59.853369000000001</v>
      </c>
      <c r="AX2778" s="24">
        <v>14.453953</v>
      </c>
      <c r="AY2778" s="24">
        <v>34.578325999999997</v>
      </c>
      <c r="AZ2778" s="24">
        <v>10.82109</v>
      </c>
      <c r="BA2778" s="24">
        <v>0</v>
      </c>
      <c r="BB2778" s="24">
        <v>0.44248999999999999</v>
      </c>
      <c r="BC2778" s="24">
        <v>13.525741</v>
      </c>
      <c r="BD2778" s="24">
        <v>13.270655</v>
      </c>
      <c r="BE2778" s="24">
        <v>143.32322500000001</v>
      </c>
      <c r="BF2778" s="25">
        <v>143.622974</v>
      </c>
      <c r="BG2778" s="54">
        <v>4071.7844209999998</v>
      </c>
      <c r="BH2778" s="11">
        <v>56.469045420979825</v>
      </c>
      <c r="BI2778" s="24">
        <v>0</v>
      </c>
      <c r="BJ2778" s="24">
        <v>5.3953000000000001E-2</v>
      </c>
      <c r="BK2778" s="24">
        <v>3.440204</v>
      </c>
      <c r="BL2778" s="24">
        <v>0.20663899999999999</v>
      </c>
      <c r="BM2778" s="11">
        <v>39.299999999999997</v>
      </c>
      <c r="BN2778" s="24">
        <v>3.5716109999999999</v>
      </c>
      <c r="BO2778" s="25">
        <v>1.107578</v>
      </c>
      <c r="BP2778" s="24">
        <v>2.491997</v>
      </c>
      <c r="BQ2778" s="11">
        <v>0</v>
      </c>
      <c r="BR2778" s="24">
        <v>184.86267000000001</v>
      </c>
      <c r="BS2778" s="24">
        <v>261.81511399999999</v>
      </c>
      <c r="BT2778" s="24">
        <v>31.307221000000002</v>
      </c>
      <c r="BU2778" s="24">
        <v>89.935928000000004</v>
      </c>
      <c r="BV2778" s="24">
        <v>31.106221000000001</v>
      </c>
      <c r="BW2778" s="24">
        <v>0.20100000000000001</v>
      </c>
      <c r="BX2778" s="11">
        <v>40.361559011998658</v>
      </c>
      <c r="BY2778" s="28"/>
      <c r="BZ2778" s="28"/>
      <c r="CA2778" s="11">
        <v>3.6468430000000001</v>
      </c>
      <c r="CB2778" s="17">
        <v>3.5931120000000001</v>
      </c>
      <c r="CC2778" s="11">
        <v>3.4489048724846332</v>
      </c>
      <c r="CD2778" s="11">
        <v>139.20317753755825</v>
      </c>
      <c r="CE2778" s="11">
        <v>50.186479284738155</v>
      </c>
      <c r="CF2778" s="11">
        <v>100</v>
      </c>
      <c r="CG2778" s="11" t="s">
        <v>6</v>
      </c>
      <c r="CH2778" s="11">
        <v>2.5803406683094656</v>
      </c>
      <c r="CI2778" s="28"/>
      <c r="CJ2778" s="11">
        <v>3930147.5406243578</v>
      </c>
      <c r="CK2778" s="11">
        <v>0.133624125332581</v>
      </c>
      <c r="CL2778" s="11">
        <v>55523.774698920482</v>
      </c>
      <c r="CM2778" s="11" t="s">
        <v>6</v>
      </c>
      <c r="CN2778" s="11" t="s">
        <v>6</v>
      </c>
      <c r="CO2778" s="11">
        <v>59853.368999999992</v>
      </c>
      <c r="CP2778" s="11">
        <v>1.522929314518596</v>
      </c>
      <c r="CQ2778" s="11">
        <v>0</v>
      </c>
      <c r="CR2778" s="11" t="s">
        <v>294</v>
      </c>
      <c r="CS2778" s="11">
        <v>0</v>
      </c>
      <c r="CT2778" s="11">
        <v>1077.6848744583624</v>
      </c>
      <c r="CU2778" s="11">
        <v>16.412378871259332</v>
      </c>
      <c r="CV2778" s="11">
        <v>1.2635765556304932</v>
      </c>
      <c r="CW2778" s="11">
        <v>0.6420244070848703</v>
      </c>
      <c r="CX2778" s="11" t="s">
        <v>6</v>
      </c>
      <c r="CY2778" s="28"/>
      <c r="CZ2778" s="11">
        <v>64.581275862068949</v>
      </c>
      <c r="DA2778" s="11">
        <v>1286.8261886963705</v>
      </c>
      <c r="DB2778" s="11">
        <v>373.11153431997246</v>
      </c>
      <c r="DC2778" s="11">
        <v>6.6555777147521846</v>
      </c>
      <c r="DD2778" s="11">
        <v>3.7088904019174942</v>
      </c>
      <c r="DE2778" s="28"/>
      <c r="DF2778" s="11">
        <v>146894.83603999999</v>
      </c>
      <c r="DG2778" s="11">
        <v>2.491997</v>
      </c>
      <c r="DH2778" s="11">
        <v>2.4314067779941815</v>
      </c>
      <c r="DI2778" s="11">
        <v>0.97937065017605629</v>
      </c>
      <c r="DJ2778" s="11">
        <v>0.27533546484315757</v>
      </c>
      <c r="DK2778" s="11">
        <v>54.085209627480246</v>
      </c>
      <c r="DL2778" s="11" t="s">
        <v>6</v>
      </c>
      <c r="DM2778" s="11" t="s">
        <v>6</v>
      </c>
      <c r="DN2778" s="11">
        <v>39.300629338855558</v>
      </c>
      <c r="DO2778" s="11">
        <v>2.4919973716751067</v>
      </c>
      <c r="DP2778" s="11">
        <v>6802.4827737138348</v>
      </c>
      <c r="DQ2778" s="11">
        <v>1.0249199739958403</v>
      </c>
      <c r="DR2778" s="11">
        <v>59.924915772753501</v>
      </c>
      <c r="DS2778" s="11">
        <f>IF(odpadni[[#This Row],[SÚC]]="-","-",odpadni[[#This Row],[ZKC34]]-odpadni[[#This Row],[SÚC]])</f>
        <v>-19.6449157727535</v>
      </c>
      <c r="DT2778" s="11" t="str">
        <f>IF(odpadni[[#This Row],[Rozdíl Cena pro stočné - sociálně únosná cena]]="-","-",IF(odpadni[[#This Row],[Rozdíl Cena pro stočné - sociálně únosná cena]]&gt;0,"ANO","NE"))</f>
        <v>NE</v>
      </c>
      <c r="DU2778" s="11">
        <v>-20.624286433897943</v>
      </c>
      <c r="DV2778" s="11" t="s">
        <v>301</v>
      </c>
      <c r="DW2778" s="58"/>
      <c r="DX2778" s="58"/>
      <c r="DY2778" s="58"/>
      <c r="DZ2778" s="58"/>
      <c r="EK2778" s="2"/>
    </row>
    <row r="2779" spans="1:141" ht="15" customHeight="1" x14ac:dyDescent="0.25">
      <c r="A2779" s="71">
        <v>3676</v>
      </c>
      <c r="B2779" s="9" t="s">
        <v>3001</v>
      </c>
      <c r="C2779" s="9" t="s">
        <v>5110</v>
      </c>
      <c r="D2779" s="9" t="s">
        <v>5882</v>
      </c>
      <c r="E2779" s="9" t="s">
        <v>8</v>
      </c>
      <c r="F2779" s="9" t="s">
        <v>5110</v>
      </c>
      <c r="G2779" s="9" t="s">
        <v>8</v>
      </c>
      <c r="H2779" s="9" t="s">
        <v>7</v>
      </c>
      <c r="I2779" s="9" t="s">
        <v>5989</v>
      </c>
      <c r="J2779" s="9" t="s">
        <v>5991</v>
      </c>
      <c r="K2779" s="9" t="s">
        <v>5981</v>
      </c>
      <c r="L2779" s="10" t="s">
        <v>8757</v>
      </c>
      <c r="M2779" s="50"/>
      <c r="N2779" s="28"/>
      <c r="O2779" s="56">
        <v>65.524264381022107</v>
      </c>
      <c r="P2779" s="56">
        <v>65.524264381022107</v>
      </c>
      <c r="Q2779" s="56">
        <v>0</v>
      </c>
      <c r="R2779" s="11">
        <v>0.443489219918975</v>
      </c>
      <c r="S2779" s="11">
        <v>0</v>
      </c>
      <c r="T2779" s="56">
        <v>19.192516983342401</v>
      </c>
      <c r="U2779" s="11">
        <v>0</v>
      </c>
      <c r="V2779" s="11">
        <v>4.6642391649982304</v>
      </c>
      <c r="W2779" s="11">
        <v>6.7426659414502696E-2</v>
      </c>
      <c r="X2779" s="56">
        <v>0</v>
      </c>
      <c r="Y2779" s="56">
        <v>0</v>
      </c>
      <c r="Z2779" s="11">
        <v>4.8161899581787701E-3</v>
      </c>
      <c r="AA2779" s="56">
        <v>0.12522093891264799</v>
      </c>
      <c r="AB2779" s="56">
        <v>0</v>
      </c>
      <c r="AC2779" s="11">
        <v>0</v>
      </c>
      <c r="AD2779" s="11">
        <v>31.8985893310096</v>
      </c>
      <c r="AE2779" s="11">
        <v>0</v>
      </c>
      <c r="AF2779" s="11">
        <v>0</v>
      </c>
      <c r="AG2779" s="11">
        <v>0</v>
      </c>
      <c r="AH2779" s="11">
        <v>0</v>
      </c>
      <c r="AI2779" s="11">
        <v>2948.3848009777898</v>
      </c>
      <c r="AJ2779" s="11">
        <v>1289.9442374488101</v>
      </c>
      <c r="AK2779" s="11">
        <v>54.92</v>
      </c>
      <c r="AL2779" s="24">
        <v>0.46800000000000003</v>
      </c>
      <c r="AM2779" s="24">
        <v>0</v>
      </c>
      <c r="AN2779" s="24">
        <v>0.46800000000000003</v>
      </c>
      <c r="AO2779" s="24">
        <v>0</v>
      </c>
      <c r="AP2779" s="24">
        <v>0</v>
      </c>
      <c r="AQ2779" s="24">
        <v>0</v>
      </c>
      <c r="AR2779" s="24">
        <v>0</v>
      </c>
      <c r="AS2779" s="24">
        <v>0</v>
      </c>
      <c r="AT2779" s="24">
        <v>1.1920999999999999E-2</v>
      </c>
      <c r="AU2779" s="24">
        <v>8.1329999999999996E-3</v>
      </c>
      <c r="AV2779" s="24">
        <v>3.7880000000000001E-3</v>
      </c>
      <c r="AW2779" s="24">
        <v>0.544493</v>
      </c>
      <c r="AX2779" s="24">
        <v>0</v>
      </c>
      <c r="AY2779" s="24">
        <v>0.33251799999999998</v>
      </c>
      <c r="AZ2779" s="24">
        <v>0.211975</v>
      </c>
      <c r="BA2779" s="24">
        <v>0</v>
      </c>
      <c r="BB2779" s="24">
        <v>0</v>
      </c>
      <c r="BC2779" s="24">
        <v>6.719E-2</v>
      </c>
      <c r="BD2779" s="24">
        <v>1.6280000000000001E-3</v>
      </c>
      <c r="BE2779" s="24">
        <v>1.0982590000000001</v>
      </c>
      <c r="BF2779" s="25">
        <v>0.95761099999999999</v>
      </c>
      <c r="BG2779" s="54">
        <v>33.320999999999998</v>
      </c>
      <c r="BH2779" s="11">
        <v>0.27463068456374407</v>
      </c>
      <c r="BI2779" s="24">
        <v>0</v>
      </c>
      <c r="BJ2779" s="24">
        <v>1.7999999999999999E-2</v>
      </c>
      <c r="BK2779" s="24">
        <v>1.7735999999999998E-2</v>
      </c>
      <c r="BL2779" s="24">
        <v>0</v>
      </c>
      <c r="BM2779" s="11">
        <v>61.92</v>
      </c>
      <c r="BN2779" s="24">
        <v>-0.124198</v>
      </c>
      <c r="BO2779" s="25">
        <v>3.0949000000000001E-2</v>
      </c>
      <c r="BP2779" s="24">
        <v>-11.308612</v>
      </c>
      <c r="BQ2779" s="11">
        <v>0</v>
      </c>
      <c r="BR2779" s="24">
        <v>1.3219749999999999</v>
      </c>
      <c r="BS2779" s="24">
        <v>0</v>
      </c>
      <c r="BT2779" s="24">
        <v>0.211975</v>
      </c>
      <c r="BU2779" s="24">
        <v>0</v>
      </c>
      <c r="BV2779" s="24">
        <v>0.211975</v>
      </c>
      <c r="BW2779" s="24">
        <v>0</v>
      </c>
      <c r="BX2779" s="11">
        <v>43.276174755383799</v>
      </c>
      <c r="BY2779" s="28"/>
      <c r="BZ2779" s="28"/>
      <c r="CA2779" s="11">
        <v>1.7735999999999998E-2</v>
      </c>
      <c r="CB2779" s="17">
        <v>1.7999999999999999E-2</v>
      </c>
      <c r="CC2779" s="11">
        <v>3.4140526976160568</v>
      </c>
      <c r="CD2779" s="11">
        <v>147.74714116612196</v>
      </c>
      <c r="CE2779" s="11">
        <v>270.67835354649026</v>
      </c>
      <c r="CF2779" s="11">
        <v>100</v>
      </c>
      <c r="CG2779" s="11" t="s">
        <v>6</v>
      </c>
      <c r="CH2779" s="11">
        <v>0</v>
      </c>
      <c r="CI2779" s="28"/>
      <c r="CJ2779" s="11">
        <v>4238.3290384266002</v>
      </c>
      <c r="CK2779" s="11">
        <v>0.15203674945429671</v>
      </c>
      <c r="CL2779" s="11">
        <v>65.008437058195696</v>
      </c>
      <c r="CM2779" s="11" t="s">
        <v>6</v>
      </c>
      <c r="CN2779" s="11" t="s">
        <v>6</v>
      </c>
      <c r="CO2779" s="11">
        <v>420.29499999999996</v>
      </c>
      <c r="CP2779" s="11">
        <v>9.9165259749636263</v>
      </c>
      <c r="CQ2779" s="11">
        <v>0</v>
      </c>
      <c r="CR2779" s="11" t="s">
        <v>294</v>
      </c>
      <c r="CS2779" s="11">
        <v>0</v>
      </c>
      <c r="CT2779" s="11">
        <v>238.96758222973617</v>
      </c>
      <c r="CU2779" s="11">
        <v>23.697282363554354</v>
      </c>
      <c r="CV2779" s="11">
        <v>1.3372131011530508</v>
      </c>
      <c r="CW2779" s="11">
        <v>0</v>
      </c>
      <c r="CX2779" s="11" t="s">
        <v>6</v>
      </c>
      <c r="CY2779" s="28"/>
      <c r="CZ2779" s="11">
        <v>64.581275862068949</v>
      </c>
      <c r="DA2779" s="11">
        <v>238.59047099965764</v>
      </c>
      <c r="DB2779" s="11">
        <v>69.884823736393727</v>
      </c>
      <c r="DC2779" s="11">
        <v>0.67213576905728467</v>
      </c>
      <c r="DD2779" s="11">
        <v>3.7883400992331984</v>
      </c>
      <c r="DE2779" s="28"/>
      <c r="DF2779" s="11">
        <v>974.06111999999985</v>
      </c>
      <c r="DG2779" s="11">
        <v>-11.308612</v>
      </c>
      <c r="DH2779" s="11">
        <v>-12.750534586577075</v>
      </c>
      <c r="DI2779" s="11">
        <v>-7.0025935949481291</v>
      </c>
      <c r="DJ2779" s="11">
        <v>5.0013813953126141</v>
      </c>
      <c r="DK2779" s="11">
        <v>64.683351708930502</v>
      </c>
      <c r="DL2779" s="11" t="s">
        <v>6</v>
      </c>
      <c r="DM2779" s="11" t="s">
        <v>6</v>
      </c>
      <c r="DN2779" s="11">
        <v>61.922586829048278</v>
      </c>
      <c r="DO2779" s="11">
        <v>-11.308625743107955</v>
      </c>
      <c r="DP2779" s="11">
        <v>57223.291814888202</v>
      </c>
      <c r="DQ2779" s="11">
        <v>0.88691385183276428</v>
      </c>
      <c r="DR2779" s="11">
        <v>59.924915772753501</v>
      </c>
      <c r="DS2779" s="11">
        <f>IF(odpadni[[#This Row],[SÚC]]="-","-",odpadni[[#This Row],[ZKC34]]-odpadni[[#This Row],[SÚC]])</f>
        <v>-5.004915772753499</v>
      </c>
      <c r="DT2779" s="11" t="str">
        <f>IF(odpadni[[#This Row],[Rozdíl Cena pro stočné - sociálně únosná cena]]="-","-",IF(odpadni[[#This Row],[Rozdíl Cena pro stočné - sociálně únosná cena]]&gt;0,"ANO","NE"))</f>
        <v>NE</v>
      </c>
      <c r="DU2779" s="11">
        <v>1.9976710562947773</v>
      </c>
      <c r="DV2779" s="11" t="s">
        <v>9125</v>
      </c>
      <c r="DW2779" s="58"/>
      <c r="DX2779" s="58" t="s">
        <v>8815</v>
      </c>
      <c r="DY2779" s="58"/>
      <c r="DZ2779" s="58" t="s">
        <v>8913</v>
      </c>
      <c r="EK2779" s="2"/>
    </row>
    <row r="2780" spans="1:141" ht="15" customHeight="1" x14ac:dyDescent="0.25">
      <c r="A2780" s="71">
        <v>3677</v>
      </c>
      <c r="B2780" s="9" t="s">
        <v>3002</v>
      </c>
      <c r="C2780" s="9" t="s">
        <v>5110</v>
      </c>
      <c r="D2780" s="9" t="s">
        <v>5883</v>
      </c>
      <c r="E2780" s="9" t="s">
        <v>8</v>
      </c>
      <c r="F2780" s="9" t="s">
        <v>5110</v>
      </c>
      <c r="G2780" s="9" t="s">
        <v>8</v>
      </c>
      <c r="H2780" s="9" t="s">
        <v>7</v>
      </c>
      <c r="I2780" s="9" t="s">
        <v>293</v>
      </c>
      <c r="J2780" s="9" t="s">
        <v>5980</v>
      </c>
      <c r="K2780" s="9" t="s">
        <v>5981</v>
      </c>
      <c r="L2780" s="10" t="s">
        <v>8758</v>
      </c>
      <c r="M2780" s="50"/>
      <c r="N2780" s="28"/>
      <c r="O2780" s="56">
        <v>320</v>
      </c>
      <c r="P2780" s="56">
        <v>320</v>
      </c>
      <c r="Q2780" s="56">
        <v>0</v>
      </c>
      <c r="R2780" s="11">
        <v>6.12</v>
      </c>
      <c r="S2780" s="11">
        <v>0</v>
      </c>
      <c r="T2780" s="56">
        <v>181</v>
      </c>
      <c r="U2780" s="11">
        <v>0</v>
      </c>
      <c r="V2780" s="11">
        <v>12.821</v>
      </c>
      <c r="W2780" s="11">
        <v>0</v>
      </c>
      <c r="X2780" s="56">
        <v>0</v>
      </c>
      <c r="Y2780" s="56">
        <v>0</v>
      </c>
      <c r="Z2780" s="11">
        <v>1</v>
      </c>
      <c r="AA2780" s="56">
        <v>12</v>
      </c>
      <c r="AB2780" s="56">
        <v>0</v>
      </c>
      <c r="AC2780" s="11">
        <v>0</v>
      </c>
      <c r="AD2780" s="11">
        <v>0</v>
      </c>
      <c r="AE2780" s="11">
        <v>0</v>
      </c>
      <c r="AF2780" s="11">
        <v>0</v>
      </c>
      <c r="AG2780" s="11">
        <v>0</v>
      </c>
      <c r="AH2780" s="11">
        <v>16.425000000000001</v>
      </c>
      <c r="AI2780" s="11">
        <v>31584</v>
      </c>
      <c r="AJ2780" s="11">
        <v>4828</v>
      </c>
      <c r="AK2780" s="11">
        <v>50.23</v>
      </c>
      <c r="AL2780" s="24">
        <v>1.034E-3</v>
      </c>
      <c r="AM2780" s="24">
        <v>0</v>
      </c>
      <c r="AN2780" s="24">
        <v>0</v>
      </c>
      <c r="AO2780" s="24">
        <v>0</v>
      </c>
      <c r="AP2780" s="24">
        <v>1.034E-3</v>
      </c>
      <c r="AQ2780" s="24">
        <v>8.9456999999999995E-2</v>
      </c>
      <c r="AR2780" s="24">
        <v>8.9456999999999995E-2</v>
      </c>
      <c r="AS2780" s="24">
        <v>0</v>
      </c>
      <c r="AT2780" s="24">
        <v>0.126</v>
      </c>
      <c r="AU2780" s="24">
        <v>2.5795999999999999E-2</v>
      </c>
      <c r="AV2780" s="24">
        <v>0.100205</v>
      </c>
      <c r="AW2780" s="24">
        <v>0.27027200000000001</v>
      </c>
      <c r="AX2780" s="24">
        <v>0</v>
      </c>
      <c r="AY2780" s="24">
        <v>0.26595099999999999</v>
      </c>
      <c r="AZ2780" s="24">
        <v>4.3200000000000001E-3</v>
      </c>
      <c r="BA2780" s="24">
        <v>0</v>
      </c>
      <c r="BB2780" s="24">
        <v>0</v>
      </c>
      <c r="BC2780" s="24">
        <v>0.11991</v>
      </c>
      <c r="BD2780" s="24">
        <v>3.8500000000000001E-3</v>
      </c>
      <c r="BE2780" s="24">
        <v>0.62254100000000001</v>
      </c>
      <c r="BF2780" s="25">
        <v>0.63302400000000003</v>
      </c>
      <c r="BG2780" s="54">
        <v>36.411999999999999</v>
      </c>
      <c r="BH2780" s="11">
        <v>0.19852503421243589</v>
      </c>
      <c r="BI2780" s="24">
        <v>0</v>
      </c>
      <c r="BJ2780" s="24">
        <v>0</v>
      </c>
      <c r="BK2780" s="24">
        <v>1.2821000000000001E-2</v>
      </c>
      <c r="BL2780" s="24">
        <v>0</v>
      </c>
      <c r="BM2780" s="11">
        <v>48.55</v>
      </c>
      <c r="BN2780" s="24">
        <v>2.1457E-2</v>
      </c>
      <c r="BO2780" s="25">
        <v>1.9966000000000001E-2</v>
      </c>
      <c r="BP2780" s="24">
        <v>3.4467340000000002</v>
      </c>
      <c r="BQ2780" s="11">
        <v>0</v>
      </c>
      <c r="BR2780" s="24">
        <v>0.25728699999999999</v>
      </c>
      <c r="BS2780" s="24">
        <v>0.24674099999999999</v>
      </c>
      <c r="BT2780" s="24">
        <v>4.3200000000000001E-3</v>
      </c>
      <c r="BU2780" s="24">
        <v>0</v>
      </c>
      <c r="BV2780" s="24">
        <v>4.3200000000000001E-3</v>
      </c>
      <c r="BW2780" s="24">
        <v>0</v>
      </c>
      <c r="BX2780" s="11">
        <v>29.575163398692808</v>
      </c>
      <c r="BY2780" s="28"/>
      <c r="BZ2780" s="28"/>
      <c r="CA2780" s="11">
        <v>1.2821000000000001E-2</v>
      </c>
      <c r="CB2780" s="17">
        <v>1.2999999999999999E-2</v>
      </c>
      <c r="CC2780" s="11">
        <v>1.7679558011049723</v>
      </c>
      <c r="CD2780" s="11">
        <v>52.287581699346404</v>
      </c>
      <c r="CE2780" s="11">
        <v>40.065624999999997</v>
      </c>
      <c r="CF2780" s="11">
        <v>100</v>
      </c>
      <c r="CG2780" s="11" t="s">
        <v>6</v>
      </c>
      <c r="CH2780" s="11">
        <v>0</v>
      </c>
      <c r="CI2780" s="28"/>
      <c r="CJ2780" s="11">
        <v>36412</v>
      </c>
      <c r="CK2780" s="11">
        <v>0</v>
      </c>
      <c r="CL2780" s="11">
        <v>471.63333333333333</v>
      </c>
      <c r="CM2780" s="11">
        <v>270.27099999999996</v>
      </c>
      <c r="CN2780" s="11" t="s">
        <v>6</v>
      </c>
      <c r="CO2780" s="11" t="s">
        <v>6</v>
      </c>
      <c r="CP2780" s="11">
        <v>0.74225804679775886</v>
      </c>
      <c r="CQ2780" s="11">
        <v>201.36233333333337</v>
      </c>
      <c r="CR2780" s="11" t="s">
        <v>295</v>
      </c>
      <c r="CS2780" s="11">
        <v>15.705665184722982</v>
      </c>
      <c r="CT2780" s="11">
        <v>2840.0280789330004</v>
      </c>
      <c r="CU2780" s="11">
        <v>21.080336947196002</v>
      </c>
      <c r="CV2780" s="11">
        <v>1.1994676645759763</v>
      </c>
      <c r="CW2780" s="11">
        <v>0</v>
      </c>
      <c r="CX2780" s="11" t="s">
        <v>6</v>
      </c>
      <c r="CY2780" s="28"/>
      <c r="CZ2780" s="11">
        <v>64.581275862068964</v>
      </c>
      <c r="DA2780" s="11">
        <v>1611.8873937962769</v>
      </c>
      <c r="DB2780" s="11">
        <v>911.72380711601909</v>
      </c>
      <c r="DC2780" s="11">
        <v>9.8276265501910913</v>
      </c>
      <c r="DD2780" s="11">
        <v>9.3526246002651892</v>
      </c>
      <c r="DE2780" s="28"/>
      <c r="DF2780" s="11">
        <v>643.99883</v>
      </c>
      <c r="DG2780" s="11">
        <v>3.4467340000000002</v>
      </c>
      <c r="DH2780" s="11">
        <v>3.3318383513212289</v>
      </c>
      <c r="DI2780" s="11">
        <v>1.6735824038686529</v>
      </c>
      <c r="DJ2780" s="11">
        <v>1.1864220586619796E-2</v>
      </c>
      <c r="DK2780" s="11">
        <v>113.78749999999999</v>
      </c>
      <c r="DL2780" s="11">
        <v>64.262018043314356</v>
      </c>
      <c r="DM2780" s="11" t="s">
        <v>6</v>
      </c>
      <c r="DN2780" s="11" t="s">
        <v>6</v>
      </c>
      <c r="DO2780" s="11">
        <v>3.4466806202322418</v>
      </c>
      <c r="DP2780" s="11">
        <v>3439.453038674033</v>
      </c>
      <c r="DQ2780" s="11">
        <v>0.78164367583575733</v>
      </c>
      <c r="DR2780" s="11">
        <v>59.924915772753501</v>
      </c>
      <c r="DS2780" s="11">
        <f>IF(odpadni[[#This Row],[SÚC]]="-","-",odpadni[[#This Row],[ZKC34]]-odpadni[[#This Row],[SÚC]])</f>
        <v>-9.6949157727535038</v>
      </c>
      <c r="DT2780" s="11" t="str">
        <f>IF(odpadni[[#This Row],[Rozdíl Cena pro stočné - sociálně únosná cena]]="-","-",IF(odpadni[[#This Row],[Rozdíl Cena pro stočné - sociálně únosná cena]]&gt;0,"ANO","NE"))</f>
        <v>NE</v>
      </c>
      <c r="DU2780" s="11">
        <v>4.3371022705608553</v>
      </c>
      <c r="DV2780" s="11" t="s">
        <v>9125</v>
      </c>
      <c r="DW2780" s="58"/>
      <c r="DX2780" s="58" t="s">
        <v>8817</v>
      </c>
      <c r="DY2780" s="58"/>
      <c r="DZ2780" s="58" t="s">
        <v>352</v>
      </c>
      <c r="EK2780" s="2"/>
    </row>
    <row r="2781" spans="1:141" ht="15" customHeight="1" x14ac:dyDescent="0.25">
      <c r="A2781" s="71">
        <v>3678</v>
      </c>
      <c r="B2781" s="9" t="s">
        <v>3003</v>
      </c>
      <c r="C2781" s="9" t="s">
        <v>5110</v>
      </c>
      <c r="D2781" s="9" t="s">
        <v>5884</v>
      </c>
      <c r="E2781" s="9" t="s">
        <v>8</v>
      </c>
      <c r="F2781" s="9" t="s">
        <v>5110</v>
      </c>
      <c r="G2781" s="9" t="s">
        <v>8</v>
      </c>
      <c r="H2781" s="9" t="s">
        <v>7</v>
      </c>
      <c r="I2781" s="9" t="s">
        <v>293</v>
      </c>
      <c r="J2781" s="9" t="s">
        <v>5980</v>
      </c>
      <c r="K2781" s="9" t="s">
        <v>5985</v>
      </c>
      <c r="L2781" s="10" t="s">
        <v>8759</v>
      </c>
      <c r="M2781" s="50"/>
      <c r="N2781" s="28"/>
      <c r="O2781" s="56">
        <v>300</v>
      </c>
      <c r="P2781" s="56">
        <v>300</v>
      </c>
      <c r="Q2781" s="56">
        <v>0</v>
      </c>
      <c r="R2781" s="11">
        <v>5.1230000000000002</v>
      </c>
      <c r="S2781" s="11">
        <v>0</v>
      </c>
      <c r="T2781" s="56">
        <v>133</v>
      </c>
      <c r="U2781" s="11">
        <v>0</v>
      </c>
      <c r="V2781" s="11">
        <v>10.811999999999999</v>
      </c>
      <c r="W2781" s="11">
        <v>0</v>
      </c>
      <c r="X2781" s="56">
        <v>0</v>
      </c>
      <c r="Y2781" s="56">
        <v>0</v>
      </c>
      <c r="Z2781" s="11">
        <v>1</v>
      </c>
      <c r="AA2781" s="56">
        <v>12</v>
      </c>
      <c r="AB2781" s="56">
        <v>0</v>
      </c>
      <c r="AC2781" s="11">
        <v>0</v>
      </c>
      <c r="AD2781" s="11">
        <v>0</v>
      </c>
      <c r="AE2781" s="11">
        <v>0</v>
      </c>
      <c r="AF2781" s="11">
        <v>0</v>
      </c>
      <c r="AG2781" s="11">
        <v>0</v>
      </c>
      <c r="AH2781" s="11">
        <v>5.25</v>
      </c>
      <c r="AI2781" s="11">
        <v>24421</v>
      </c>
      <c r="AJ2781" s="11">
        <v>3896</v>
      </c>
      <c r="AK2781" s="11">
        <v>46.28</v>
      </c>
      <c r="AL2781" s="24">
        <v>1.7489999999999999E-2</v>
      </c>
      <c r="AM2781" s="24">
        <v>0</v>
      </c>
      <c r="AN2781" s="24">
        <v>0</v>
      </c>
      <c r="AO2781" s="24">
        <v>1.7149999999999999E-2</v>
      </c>
      <c r="AP2781" s="24">
        <v>3.4000000000000002E-4</v>
      </c>
      <c r="AQ2781" s="24">
        <v>0.127689</v>
      </c>
      <c r="AR2781" s="24">
        <v>0.127689</v>
      </c>
      <c r="AS2781" s="24">
        <v>0</v>
      </c>
      <c r="AT2781" s="24">
        <v>2.8417999999999999E-2</v>
      </c>
      <c r="AU2781" s="24">
        <v>5.7229999999999998E-3</v>
      </c>
      <c r="AV2781" s="24">
        <v>2.2695E-2</v>
      </c>
      <c r="AW2781" s="24">
        <v>0.1663</v>
      </c>
      <c r="AX2781" s="24">
        <v>0</v>
      </c>
      <c r="AY2781" s="24">
        <v>0.15987599999999999</v>
      </c>
      <c r="AZ2781" s="24">
        <v>6.4229999999999999E-3</v>
      </c>
      <c r="BA2781" s="24">
        <v>0</v>
      </c>
      <c r="BB2781" s="24">
        <v>0</v>
      </c>
      <c r="BC2781" s="24">
        <v>0.10367</v>
      </c>
      <c r="BD2781" s="24">
        <v>5.885E-2</v>
      </c>
      <c r="BE2781" s="24">
        <v>0.50522599999999995</v>
      </c>
      <c r="BF2781" s="25">
        <v>0.44788299999999998</v>
      </c>
      <c r="BG2781" s="54">
        <v>28.317</v>
      </c>
      <c r="BH2781" s="11">
        <v>0.16741694640861529</v>
      </c>
      <c r="BI2781" s="24">
        <v>0</v>
      </c>
      <c r="BJ2781" s="24">
        <v>0</v>
      </c>
      <c r="BK2781" s="24">
        <v>1.0812E-2</v>
      </c>
      <c r="BL2781" s="24">
        <v>0</v>
      </c>
      <c r="BM2781" s="11">
        <v>46.72</v>
      </c>
      <c r="BN2781" s="24">
        <v>-4.8469999999999997E-3</v>
      </c>
      <c r="BO2781" s="25">
        <v>1.4917E-2</v>
      </c>
      <c r="BP2781" s="24">
        <v>-0.95937600000000001</v>
      </c>
      <c r="BQ2781" s="11">
        <v>0</v>
      </c>
      <c r="BR2781" s="24">
        <v>1.0324230000000001</v>
      </c>
      <c r="BS2781" s="24">
        <v>0</v>
      </c>
      <c r="BT2781" s="24">
        <v>6.4229999999999999E-3</v>
      </c>
      <c r="BU2781" s="24">
        <v>0</v>
      </c>
      <c r="BV2781" s="24">
        <v>6.4229999999999999E-3</v>
      </c>
      <c r="BW2781" s="24">
        <v>0</v>
      </c>
      <c r="BX2781" s="11">
        <v>25.961350771032595</v>
      </c>
      <c r="BY2781" s="28"/>
      <c r="BZ2781" s="28"/>
      <c r="CA2781" s="11">
        <v>1.0812E-2</v>
      </c>
      <c r="CB2781" s="17">
        <v>0.01</v>
      </c>
      <c r="CC2781" s="11">
        <v>2.255639097744361</v>
      </c>
      <c r="CD2781" s="11">
        <v>58.559437829396835</v>
      </c>
      <c r="CE2781" s="11">
        <v>36.04</v>
      </c>
      <c r="CF2781" s="11">
        <v>100.00000000000001</v>
      </c>
      <c r="CG2781" s="11" t="s">
        <v>6</v>
      </c>
      <c r="CH2781" s="11">
        <v>0</v>
      </c>
      <c r="CI2781" s="28"/>
      <c r="CJ2781" s="11">
        <v>28317</v>
      </c>
      <c r="CK2781" s="11">
        <v>0</v>
      </c>
      <c r="CL2781" s="11">
        <v>368.74444444444441</v>
      </c>
      <c r="CM2781" s="11">
        <v>166.29900000000001</v>
      </c>
      <c r="CN2781" s="11" t="s">
        <v>6</v>
      </c>
      <c r="CO2781" s="11" t="s">
        <v>6</v>
      </c>
      <c r="CP2781" s="11">
        <v>0.58727619451213053</v>
      </c>
      <c r="CQ2781" s="11">
        <v>202.44544444444441</v>
      </c>
      <c r="CR2781" s="11" t="s">
        <v>295</v>
      </c>
      <c r="CS2781" s="11">
        <v>18.724143955276023</v>
      </c>
      <c r="CT2781" s="11">
        <v>2619.0344062153158</v>
      </c>
      <c r="CU2781" s="11">
        <v>15.380965593784683</v>
      </c>
      <c r="CV2781" s="11">
        <v>1.203069171060402</v>
      </c>
      <c r="CW2781" s="11">
        <v>0</v>
      </c>
      <c r="CX2781" s="11" t="s">
        <v>6</v>
      </c>
      <c r="CY2781" s="28"/>
      <c r="CZ2781" s="11">
        <v>64.581275862068978</v>
      </c>
      <c r="DA2781" s="11">
        <v>1791.9332925102376</v>
      </c>
      <c r="DB2781" s="11">
        <v>794.42375967953865</v>
      </c>
      <c r="DC2781" s="11">
        <v>2.628375878653348</v>
      </c>
      <c r="DD2781" s="11">
        <v>9.5884202737698843</v>
      </c>
      <c r="DE2781" s="28"/>
      <c r="DF2781" s="11">
        <v>500.37936000000008</v>
      </c>
      <c r="DG2781" s="11">
        <v>-0.95937600000000001</v>
      </c>
      <c r="DH2781" s="11">
        <v>-0.96866505444988749</v>
      </c>
      <c r="DI2781" s="11">
        <v>-0.448298187199408</v>
      </c>
      <c r="DJ2781" s="11">
        <v>2.268248755164742E-2</v>
      </c>
      <c r="DK2781" s="11">
        <v>94.39</v>
      </c>
      <c r="DL2781" s="11">
        <v>65.452408846138027</v>
      </c>
      <c r="DM2781" s="11" t="s">
        <v>6</v>
      </c>
      <c r="DN2781" s="11" t="s">
        <v>6</v>
      </c>
      <c r="DO2781" s="11">
        <v>-0.95937263719602717</v>
      </c>
      <c r="DP2781" s="11">
        <v>3798.6917293233078</v>
      </c>
      <c r="DQ2781" s="11">
        <v>0.70707863646076841</v>
      </c>
      <c r="DR2781" s="11">
        <v>59.924915772753501</v>
      </c>
      <c r="DS2781" s="11">
        <f>IF(odpadni[[#This Row],[SÚC]]="-","-",odpadni[[#This Row],[ZKC34]]-odpadni[[#This Row],[SÚC]])</f>
        <v>-13.6449157727535</v>
      </c>
      <c r="DT2781" s="11" t="str">
        <f>IF(odpadni[[#This Row],[Rozdíl Cena pro stočné - sociálně únosná cena]]="-","-",IF(odpadni[[#This Row],[Rozdíl Cena pro stočné - sociálně únosná cena]]&gt;0,"ANO","NE"))</f>
        <v>NE</v>
      </c>
      <c r="DU2781" s="11">
        <v>5.5274930733845267</v>
      </c>
      <c r="DV2781" s="11" t="s">
        <v>9125</v>
      </c>
      <c r="DW2781" s="58"/>
      <c r="DX2781" s="58" t="s">
        <v>8821</v>
      </c>
      <c r="DY2781" s="58"/>
      <c r="DZ2781" s="58" t="s">
        <v>8894</v>
      </c>
      <c r="EK2781" s="2"/>
    </row>
    <row r="2782" spans="1:141" ht="15" customHeight="1" x14ac:dyDescent="0.25">
      <c r="A2782" s="71">
        <v>3679</v>
      </c>
      <c r="B2782" s="9" t="s">
        <v>3004</v>
      </c>
      <c r="C2782" s="9" t="s">
        <v>5110</v>
      </c>
      <c r="D2782" s="9" t="s">
        <v>5885</v>
      </c>
      <c r="E2782" s="9" t="s">
        <v>8</v>
      </c>
      <c r="F2782" s="9" t="s">
        <v>5110</v>
      </c>
      <c r="G2782" s="9" t="s">
        <v>8</v>
      </c>
      <c r="H2782" s="9" t="s">
        <v>7</v>
      </c>
      <c r="I2782" s="9" t="s">
        <v>293</v>
      </c>
      <c r="J2782" s="9" t="s">
        <v>5980</v>
      </c>
      <c r="K2782" s="9" t="s">
        <v>5985</v>
      </c>
      <c r="L2782" s="10" t="s">
        <v>8760</v>
      </c>
      <c r="M2782" s="50"/>
      <c r="N2782" s="28"/>
      <c r="O2782" s="56">
        <v>198</v>
      </c>
      <c r="P2782" s="56">
        <v>198</v>
      </c>
      <c r="Q2782" s="56">
        <v>0</v>
      </c>
      <c r="R2782" s="11">
        <v>3.5489999999999999</v>
      </c>
      <c r="S2782" s="11">
        <v>0</v>
      </c>
      <c r="T2782" s="56">
        <v>80</v>
      </c>
      <c r="U2782" s="11">
        <v>0</v>
      </c>
      <c r="V2782" s="11">
        <v>6.2830000000000004</v>
      </c>
      <c r="W2782" s="11">
        <v>0</v>
      </c>
      <c r="X2782" s="56">
        <v>0</v>
      </c>
      <c r="Y2782" s="56">
        <v>0</v>
      </c>
      <c r="Z2782" s="11">
        <v>1</v>
      </c>
      <c r="AA2782" s="56">
        <v>12</v>
      </c>
      <c r="AB2782" s="56">
        <v>0</v>
      </c>
      <c r="AC2782" s="11">
        <v>0</v>
      </c>
      <c r="AD2782" s="11">
        <v>0</v>
      </c>
      <c r="AE2782" s="11">
        <v>0</v>
      </c>
      <c r="AF2782" s="11">
        <v>0</v>
      </c>
      <c r="AG2782" s="11">
        <v>0</v>
      </c>
      <c r="AH2782" s="11">
        <v>3.6</v>
      </c>
      <c r="AI2782" s="11">
        <v>14024</v>
      </c>
      <c r="AJ2782" s="11">
        <v>2468</v>
      </c>
      <c r="AK2782" s="11">
        <v>47.4</v>
      </c>
      <c r="AL2782" s="24">
        <v>3.4000000000000002E-4</v>
      </c>
      <c r="AM2782" s="24">
        <v>0</v>
      </c>
      <c r="AN2782" s="24">
        <v>0</v>
      </c>
      <c r="AO2782" s="24">
        <v>0</v>
      </c>
      <c r="AP2782" s="24">
        <v>3.4000000000000002E-4</v>
      </c>
      <c r="AQ2782" s="24">
        <v>8.0408999999999994E-2</v>
      </c>
      <c r="AR2782" s="24">
        <v>8.0408999999999994E-2</v>
      </c>
      <c r="AS2782" s="24">
        <v>0</v>
      </c>
      <c r="AT2782" s="24">
        <v>6.2659999999999999E-3</v>
      </c>
      <c r="AU2782" s="24">
        <v>4.2960000000000003E-3</v>
      </c>
      <c r="AV2782" s="24">
        <v>1.97E-3</v>
      </c>
      <c r="AW2782" s="24">
        <v>0.18307100000000001</v>
      </c>
      <c r="AX2782" s="24">
        <v>0</v>
      </c>
      <c r="AY2782" s="24">
        <v>0.14346</v>
      </c>
      <c r="AZ2782" s="24">
        <v>3.9611E-2</v>
      </c>
      <c r="BA2782" s="24">
        <v>0</v>
      </c>
      <c r="BB2782" s="24">
        <v>0</v>
      </c>
      <c r="BC2782" s="24">
        <v>8.7874999999999995E-2</v>
      </c>
      <c r="BD2782" s="24">
        <v>5.1475E-2</v>
      </c>
      <c r="BE2782" s="24">
        <v>0.41154499999999999</v>
      </c>
      <c r="BF2782" s="25">
        <v>0.30932399999999999</v>
      </c>
      <c r="BG2782" s="54">
        <v>16.492000000000001</v>
      </c>
      <c r="BH2782" s="11">
        <v>9.7288260662720116E-2</v>
      </c>
      <c r="BI2782" s="24">
        <v>0</v>
      </c>
      <c r="BJ2782" s="24">
        <v>0</v>
      </c>
      <c r="BK2782" s="24">
        <v>6.2830000000000004E-3</v>
      </c>
      <c r="BL2782" s="24">
        <v>0</v>
      </c>
      <c r="BM2782" s="11">
        <v>65.5</v>
      </c>
      <c r="BN2782" s="24">
        <v>-0.113731</v>
      </c>
      <c r="BO2782" s="25">
        <v>9.6299999999999997E-3</v>
      </c>
      <c r="BP2782" s="24">
        <v>-27.635131999999999</v>
      </c>
      <c r="BQ2782" s="11">
        <v>0</v>
      </c>
      <c r="BR2782" s="24">
        <v>0.70261099999999999</v>
      </c>
      <c r="BS2782" s="24">
        <v>0</v>
      </c>
      <c r="BT2782" s="24">
        <v>3.9611E-2</v>
      </c>
      <c r="BU2782" s="24">
        <v>0</v>
      </c>
      <c r="BV2782" s="24">
        <v>3.9611E-2</v>
      </c>
      <c r="BW2782" s="24">
        <v>0</v>
      </c>
      <c r="BX2782" s="11">
        <v>22.541561003099464</v>
      </c>
      <c r="BY2782" s="28"/>
      <c r="BZ2782" s="28"/>
      <c r="CA2782" s="11">
        <v>6.2830000000000004E-3</v>
      </c>
      <c r="CB2782" s="17">
        <v>6.7289999999999997E-3</v>
      </c>
      <c r="CC2782" s="11">
        <v>2.4750000000000001</v>
      </c>
      <c r="CD2782" s="11">
        <v>55.790363482671175</v>
      </c>
      <c r="CE2782" s="11">
        <v>31.732323232323232</v>
      </c>
      <c r="CF2782" s="11">
        <v>100</v>
      </c>
      <c r="CG2782" s="11" t="s">
        <v>6</v>
      </c>
      <c r="CH2782" s="11">
        <v>0</v>
      </c>
      <c r="CI2782" s="28"/>
      <c r="CJ2782" s="11">
        <v>16492</v>
      </c>
      <c r="CK2782" s="11">
        <v>0</v>
      </c>
      <c r="CL2782" s="11">
        <v>217.52222222222224</v>
      </c>
      <c r="CM2782" s="11">
        <v>183.071</v>
      </c>
      <c r="CN2782" s="11" t="s">
        <v>6</v>
      </c>
      <c r="CO2782" s="11" t="s">
        <v>6</v>
      </c>
      <c r="CP2782" s="11">
        <v>1.1100594227504244</v>
      </c>
      <c r="CQ2782" s="11">
        <v>34.451222222222242</v>
      </c>
      <c r="CR2782" s="11" t="s">
        <v>295</v>
      </c>
      <c r="CS2782" s="11">
        <v>5.4832440270925096</v>
      </c>
      <c r="CT2782" s="11">
        <v>2624.8607353175234</v>
      </c>
      <c r="CU2782" s="11">
        <v>29.137513926468245</v>
      </c>
      <c r="CV2782" s="11">
        <v>1.2118629122332609</v>
      </c>
      <c r="CW2782" s="11">
        <v>0</v>
      </c>
      <c r="CX2782" s="11" t="s">
        <v>6</v>
      </c>
      <c r="CY2782" s="28"/>
      <c r="CZ2782" s="11">
        <v>64.581275862068964</v>
      </c>
      <c r="DA2782" s="11">
        <v>2035.189021277997</v>
      </c>
      <c r="DB2782" s="11">
        <v>822.2985944557563</v>
      </c>
      <c r="DC2782" s="11">
        <v>0.99729428616902749</v>
      </c>
      <c r="DD2782" s="11">
        <v>13.986153111570903</v>
      </c>
      <c r="DE2782" s="28"/>
      <c r="DF2782" s="11">
        <v>297.81420000000003</v>
      </c>
      <c r="DG2782" s="11">
        <v>-27.635131999999999</v>
      </c>
      <c r="DH2782" s="11">
        <v>-38.18857529291752</v>
      </c>
      <c r="DI2782" s="11">
        <v>-18.101384688842909</v>
      </c>
      <c r="DJ2782" s="11">
        <v>0.24018311908804268</v>
      </c>
      <c r="DK2782" s="11">
        <v>83.292929292929287</v>
      </c>
      <c r="DL2782" s="11">
        <v>70.984596884007985</v>
      </c>
      <c r="DM2782" s="11" t="s">
        <v>6</v>
      </c>
      <c r="DN2782" s="11" t="s">
        <v>6</v>
      </c>
      <c r="DO2782" s="11">
        <v>-27.635131030628482</v>
      </c>
      <c r="DP2782" s="11">
        <v>5144.3125</v>
      </c>
      <c r="DQ2782" s="11">
        <v>0.66775049913227957</v>
      </c>
      <c r="DR2782" s="11">
        <v>59.924915772753501</v>
      </c>
      <c r="DS2782" s="11">
        <f>IF(odpadni[[#This Row],[SÚC]]="-","-",odpadni[[#This Row],[ZKC34]]-odpadni[[#This Row],[SÚC]])</f>
        <v>-12.524915772753502</v>
      </c>
      <c r="DT2782" s="11" t="str">
        <f>IF(odpadni[[#This Row],[Rozdíl Cena pro stočné - sociálně únosná cena]]="-","-",IF(odpadni[[#This Row],[Rozdíl Cena pro stočné - sociálně únosná cena]]&gt;0,"ANO","NE"))</f>
        <v>NE</v>
      </c>
      <c r="DU2782" s="11">
        <v>11.059681111254484</v>
      </c>
      <c r="DV2782" s="11" t="s">
        <v>9125</v>
      </c>
      <c r="DW2782" s="58"/>
      <c r="DX2782" s="58" t="s">
        <v>8821</v>
      </c>
      <c r="DY2782" s="58"/>
      <c r="DZ2782" s="58" t="s">
        <v>8894</v>
      </c>
      <c r="EK2782" s="2"/>
    </row>
    <row r="2783" spans="1:141" ht="15" customHeight="1" x14ac:dyDescent="0.25">
      <c r="A2783" s="72">
        <v>3680</v>
      </c>
      <c r="B2783" s="62" t="s">
        <v>3005</v>
      </c>
      <c r="C2783" s="62" t="s">
        <v>5110</v>
      </c>
      <c r="D2783" s="62" t="s">
        <v>5886</v>
      </c>
      <c r="E2783" s="62" t="s">
        <v>8</v>
      </c>
      <c r="F2783" s="62" t="s">
        <v>5110</v>
      </c>
      <c r="G2783" s="62" t="s">
        <v>8</v>
      </c>
      <c r="H2783" s="62" t="s">
        <v>7</v>
      </c>
      <c r="I2783" s="62" t="s">
        <v>293</v>
      </c>
      <c r="J2783" s="62" t="s">
        <v>5980</v>
      </c>
      <c r="K2783" s="62" t="s">
        <v>5981</v>
      </c>
      <c r="L2783" s="63" t="s">
        <v>8761</v>
      </c>
      <c r="M2783" s="64"/>
      <c r="N2783" s="65"/>
      <c r="O2783" s="66">
        <v>700</v>
      </c>
      <c r="P2783" s="66">
        <v>700</v>
      </c>
      <c r="Q2783" s="66">
        <v>0</v>
      </c>
      <c r="R2783" s="58">
        <v>8.02</v>
      </c>
      <c r="S2783" s="58">
        <v>0</v>
      </c>
      <c r="T2783" s="66">
        <v>224</v>
      </c>
      <c r="U2783" s="58">
        <v>0</v>
      </c>
      <c r="V2783" s="58">
        <v>21.401</v>
      </c>
      <c r="W2783" s="58">
        <v>0</v>
      </c>
      <c r="X2783" s="66">
        <v>0</v>
      </c>
      <c r="Y2783" s="66">
        <v>0</v>
      </c>
      <c r="Z2783" s="58">
        <v>1</v>
      </c>
      <c r="AA2783" s="66">
        <v>12</v>
      </c>
      <c r="AB2783" s="66">
        <v>0</v>
      </c>
      <c r="AC2783" s="58">
        <v>0</v>
      </c>
      <c r="AD2783" s="58">
        <v>0</v>
      </c>
      <c r="AE2783" s="58">
        <v>0</v>
      </c>
      <c r="AF2783" s="58">
        <v>0</v>
      </c>
      <c r="AG2783" s="58">
        <v>0</v>
      </c>
      <c r="AH2783" s="58">
        <v>9.3000000000000007</v>
      </c>
      <c r="AI2783" s="58">
        <v>38912</v>
      </c>
      <c r="AJ2783" s="58">
        <v>6756</v>
      </c>
      <c r="AK2783" s="58">
        <v>44.87</v>
      </c>
      <c r="AL2783" s="67">
        <v>1.034E-3</v>
      </c>
      <c r="AM2783" s="67">
        <v>0</v>
      </c>
      <c r="AN2783" s="67">
        <v>0</v>
      </c>
      <c r="AO2783" s="67">
        <v>0</v>
      </c>
      <c r="AP2783" s="67">
        <v>1.034E-3</v>
      </c>
      <c r="AQ2783" s="67">
        <v>0.24378</v>
      </c>
      <c r="AR2783" s="67">
        <v>0.24378</v>
      </c>
      <c r="AS2783" s="67">
        <v>0</v>
      </c>
      <c r="AT2783" s="67">
        <v>0.354904</v>
      </c>
      <c r="AU2783" s="67">
        <v>0.20460999999999999</v>
      </c>
      <c r="AV2783" s="67">
        <v>0.15029400000000001</v>
      </c>
      <c r="AW2783" s="67">
        <v>0.173294</v>
      </c>
      <c r="AX2783" s="67">
        <v>0</v>
      </c>
      <c r="AY2783" s="67">
        <v>0.17222299999999999</v>
      </c>
      <c r="AZ2783" s="67">
        <v>1.0709999999999999E-3</v>
      </c>
      <c r="BA2783" s="67">
        <v>0</v>
      </c>
      <c r="BB2783" s="67">
        <v>0</v>
      </c>
      <c r="BC2783" s="67">
        <v>6.9417999999999994E-2</v>
      </c>
      <c r="BD2783" s="67">
        <v>3.6653999999999999E-2</v>
      </c>
      <c r="BE2783" s="67">
        <v>0.944411</v>
      </c>
      <c r="BF2783" s="68">
        <v>0.91451800000000005</v>
      </c>
      <c r="BG2783" s="69">
        <v>45.667999999999999</v>
      </c>
      <c r="BH2783" s="58">
        <v>0.33138087958664225</v>
      </c>
      <c r="BI2783" s="67">
        <v>0</v>
      </c>
      <c r="BJ2783" s="67">
        <v>0</v>
      </c>
      <c r="BK2783" s="67">
        <v>2.1401E-2</v>
      </c>
      <c r="BL2783" s="67">
        <v>0</v>
      </c>
      <c r="BM2783" s="58">
        <v>44.12</v>
      </c>
      <c r="BN2783" s="67">
        <v>1.5852000000000002E-2</v>
      </c>
      <c r="BO2783" s="68">
        <v>2.7751999999999999E-2</v>
      </c>
      <c r="BP2783" s="67">
        <v>1.678485</v>
      </c>
      <c r="BQ2783" s="58">
        <v>0</v>
      </c>
      <c r="BR2783" s="67">
        <v>3.276071</v>
      </c>
      <c r="BS2783" s="67">
        <v>0</v>
      </c>
      <c r="BT2783" s="67">
        <v>1.0709999999999999E-3</v>
      </c>
      <c r="BU2783" s="67">
        <v>0</v>
      </c>
      <c r="BV2783" s="67">
        <v>1.0709999999999999E-3</v>
      </c>
      <c r="BW2783" s="67">
        <v>0</v>
      </c>
      <c r="BX2783" s="58">
        <v>27.930174563591024</v>
      </c>
      <c r="BY2783" s="65"/>
      <c r="BZ2783" s="65"/>
      <c r="CA2783" s="58">
        <v>2.1401E-2</v>
      </c>
      <c r="CB2783" s="70">
        <v>2.1000000000000001E-2</v>
      </c>
      <c r="CC2783" s="58">
        <v>3.125</v>
      </c>
      <c r="CD2783" s="58">
        <v>87.281795511221944</v>
      </c>
      <c r="CE2783" s="58">
        <v>30.572857142857142</v>
      </c>
      <c r="CF2783" s="58">
        <v>100</v>
      </c>
      <c r="CG2783" s="58" t="s">
        <v>6</v>
      </c>
      <c r="CH2783" s="58">
        <v>0</v>
      </c>
      <c r="CI2783" s="65"/>
      <c r="CJ2783" s="58">
        <v>45668</v>
      </c>
      <c r="CK2783" s="58">
        <v>0</v>
      </c>
      <c r="CL2783" s="58">
        <v>601.25555555555559</v>
      </c>
      <c r="CM2783" s="58">
        <v>173.29399999999998</v>
      </c>
      <c r="CN2783" s="58" t="s">
        <v>6</v>
      </c>
      <c r="CO2783" s="58" t="s">
        <v>6</v>
      </c>
      <c r="CP2783" s="58">
        <v>0.37946483314355778</v>
      </c>
      <c r="CQ2783" s="58">
        <v>427.96155555555561</v>
      </c>
      <c r="CR2783" s="58" t="s">
        <v>295</v>
      </c>
      <c r="CS2783" s="58">
        <v>19.997269078807328</v>
      </c>
      <c r="CT2783" s="58">
        <v>2133.9189757487966</v>
      </c>
      <c r="CU2783" s="58">
        <v>8.0974720807438896</v>
      </c>
      <c r="CV2783" s="58">
        <v>1.2106077957331298</v>
      </c>
      <c r="CW2783" s="58">
        <v>0</v>
      </c>
      <c r="CX2783" s="58" t="s">
        <v>6</v>
      </c>
      <c r="CY2783" s="65"/>
      <c r="CZ2783" s="58">
        <v>64.581275862068964</v>
      </c>
      <c r="DA2783" s="58">
        <v>2112.3729313325671</v>
      </c>
      <c r="DB2783" s="58">
        <v>675.95933802642151</v>
      </c>
      <c r="DC2783" s="58">
        <v>16.583524134386245</v>
      </c>
      <c r="DD2783" s="58">
        <v>3.2436802018597257</v>
      </c>
      <c r="DE2783" s="65"/>
      <c r="DF2783" s="58">
        <v>960.26287000000002</v>
      </c>
      <c r="DG2783" s="58">
        <v>1.678485</v>
      </c>
      <c r="DH2783" s="58">
        <v>1.6507979736840186</v>
      </c>
      <c r="DI2783" s="58">
        <v>0.7407130507920191</v>
      </c>
      <c r="DJ2783" s="58">
        <v>2.3451870018393623E-3</v>
      </c>
      <c r="DK2783" s="58">
        <v>65.239999999999995</v>
      </c>
      <c r="DL2783" s="58">
        <v>64.126562102497815</v>
      </c>
      <c r="DM2783" s="58" t="s">
        <v>6</v>
      </c>
      <c r="DN2783" s="58" t="s">
        <v>6</v>
      </c>
      <c r="DO2783" s="58">
        <v>1.6785064977006834</v>
      </c>
      <c r="DP2783" s="58">
        <v>4216.1205357142853</v>
      </c>
      <c r="DQ2783" s="58">
        <v>0.69971005038881162</v>
      </c>
      <c r="DR2783" s="58">
        <v>59.924915772753501</v>
      </c>
      <c r="DS2783" s="58">
        <f>IF(odpadni[[#This Row],[SÚC]]="-","-",odpadni[[#This Row],[ZKC34]]-odpadni[[#This Row],[SÚC]])</f>
        <v>-15.054915772753503</v>
      </c>
      <c r="DT2783" s="58" t="str">
        <f>IF(odpadni[[#This Row],[Rozdíl Cena pro stočné - sociálně únosná cena]]="-","-",IF(odpadni[[#This Row],[Rozdíl Cena pro stočné - sociálně únosná cena]]&gt;0,"ANO","NE"))</f>
        <v>NE</v>
      </c>
      <c r="DU2783" s="58">
        <v>4.2016463297443138</v>
      </c>
      <c r="DV2783" s="58" t="s">
        <v>9125</v>
      </c>
      <c r="DW2783" s="58"/>
      <c r="DX2783" s="58" t="s">
        <v>8817</v>
      </c>
      <c r="DY2783" s="58"/>
      <c r="DZ2783" s="58" t="s">
        <v>352</v>
      </c>
      <c r="EK2783" s="2"/>
    </row>
    <row r="2784" spans="1:141" ht="15" customHeight="1" x14ac:dyDescent="0.25">
      <c r="A2784" s="72">
        <v>3681</v>
      </c>
      <c r="B2784" s="62" t="s">
        <v>3006</v>
      </c>
      <c r="C2784" s="62" t="s">
        <v>5110</v>
      </c>
      <c r="D2784" s="62" t="s">
        <v>5887</v>
      </c>
      <c r="E2784" s="62" t="s">
        <v>8</v>
      </c>
      <c r="F2784" s="62" t="s">
        <v>5110</v>
      </c>
      <c r="G2784" s="62" t="s">
        <v>8</v>
      </c>
      <c r="H2784" s="62" t="s">
        <v>7</v>
      </c>
      <c r="I2784" s="62" t="s">
        <v>293</v>
      </c>
      <c r="J2784" s="62" t="s">
        <v>5980</v>
      </c>
      <c r="K2784" s="62" t="s">
        <v>5985</v>
      </c>
      <c r="L2784" s="63" t="s">
        <v>8762</v>
      </c>
      <c r="M2784" s="64"/>
      <c r="N2784" s="65"/>
      <c r="O2784" s="66">
        <v>270</v>
      </c>
      <c r="P2784" s="66">
        <v>270</v>
      </c>
      <c r="Q2784" s="66">
        <v>0</v>
      </c>
      <c r="R2784" s="58">
        <v>3.17</v>
      </c>
      <c r="S2784" s="58">
        <v>0</v>
      </c>
      <c r="T2784" s="66">
        <v>117</v>
      </c>
      <c r="U2784" s="58">
        <v>0</v>
      </c>
      <c r="V2784" s="58">
        <v>10.468</v>
      </c>
      <c r="W2784" s="58">
        <v>0</v>
      </c>
      <c r="X2784" s="66">
        <v>0</v>
      </c>
      <c r="Y2784" s="66">
        <v>0</v>
      </c>
      <c r="Z2784" s="58">
        <v>1</v>
      </c>
      <c r="AA2784" s="66">
        <v>12</v>
      </c>
      <c r="AB2784" s="66">
        <v>0</v>
      </c>
      <c r="AC2784" s="58">
        <v>0</v>
      </c>
      <c r="AD2784" s="58">
        <v>0</v>
      </c>
      <c r="AE2784" s="58">
        <v>0</v>
      </c>
      <c r="AF2784" s="58">
        <v>0</v>
      </c>
      <c r="AG2784" s="58">
        <v>0</v>
      </c>
      <c r="AH2784" s="58">
        <v>11.85</v>
      </c>
      <c r="AI2784" s="58">
        <v>15088</v>
      </c>
      <c r="AJ2784" s="58">
        <v>3896</v>
      </c>
      <c r="AK2784" s="58">
        <v>40.15</v>
      </c>
      <c r="AL2784" s="67">
        <v>3.4000000000000002E-4</v>
      </c>
      <c r="AM2784" s="67">
        <v>0</v>
      </c>
      <c r="AN2784" s="67">
        <v>0</v>
      </c>
      <c r="AO2784" s="67">
        <v>0</v>
      </c>
      <c r="AP2784" s="67">
        <v>3.4000000000000002E-4</v>
      </c>
      <c r="AQ2784" s="67">
        <v>0.113674</v>
      </c>
      <c r="AR2784" s="67">
        <v>0.113674</v>
      </c>
      <c r="AS2784" s="67">
        <v>0</v>
      </c>
      <c r="AT2784" s="67">
        <v>0.102921</v>
      </c>
      <c r="AU2784" s="67">
        <v>1.3465E-2</v>
      </c>
      <c r="AV2784" s="67">
        <v>8.9455999999999994E-2</v>
      </c>
      <c r="AW2784" s="67">
        <v>9.4020000000000006E-2</v>
      </c>
      <c r="AX2784" s="67">
        <v>0</v>
      </c>
      <c r="AY2784" s="67">
        <v>4.5414999999999997E-2</v>
      </c>
      <c r="AZ2784" s="67">
        <v>4.8605000000000002E-2</v>
      </c>
      <c r="BA2784" s="67">
        <v>0</v>
      </c>
      <c r="BB2784" s="67">
        <v>0</v>
      </c>
      <c r="BC2784" s="67">
        <v>7.2533E-2</v>
      </c>
      <c r="BD2784" s="67">
        <v>1.7694000000000001E-2</v>
      </c>
      <c r="BE2784" s="67">
        <v>0.40779199999999999</v>
      </c>
      <c r="BF2784" s="68">
        <v>0.520926</v>
      </c>
      <c r="BG2784" s="69">
        <v>18.984000000000002</v>
      </c>
      <c r="BH2784" s="58">
        <v>0.16209032510223687</v>
      </c>
      <c r="BI2784" s="67">
        <v>0</v>
      </c>
      <c r="BJ2784" s="67">
        <v>0</v>
      </c>
      <c r="BK2784" s="67">
        <v>1.0468E-2</v>
      </c>
      <c r="BL2784" s="67">
        <v>0</v>
      </c>
      <c r="BM2784" s="58">
        <v>38.950000000000003</v>
      </c>
      <c r="BN2784" s="67">
        <v>1.2498E-2</v>
      </c>
      <c r="BO2784" s="68">
        <v>1.4716E-2</v>
      </c>
      <c r="BP2784" s="67">
        <v>3.064784</v>
      </c>
      <c r="BQ2784" s="58">
        <v>0</v>
      </c>
      <c r="BR2784" s="67">
        <v>0.166605</v>
      </c>
      <c r="BS2784" s="67">
        <v>0</v>
      </c>
      <c r="BT2784" s="67">
        <v>4.8605000000000002E-2</v>
      </c>
      <c r="BU2784" s="67">
        <v>0</v>
      </c>
      <c r="BV2784" s="67">
        <v>4.8605000000000002E-2</v>
      </c>
      <c r="BW2784" s="67">
        <v>0</v>
      </c>
      <c r="BX2784" s="58">
        <v>36.90851735015773</v>
      </c>
      <c r="BY2784" s="65"/>
      <c r="BZ2784" s="65"/>
      <c r="CA2784" s="58">
        <v>1.0468E-2</v>
      </c>
      <c r="CB2784" s="70">
        <v>1.3341E-2</v>
      </c>
      <c r="CC2784" s="58">
        <v>2.3076923076923075</v>
      </c>
      <c r="CD2784" s="58">
        <v>85.17350157728707</v>
      </c>
      <c r="CE2784" s="58">
        <v>38.770370370370372</v>
      </c>
      <c r="CF2784" s="58">
        <v>100</v>
      </c>
      <c r="CG2784" s="58" t="s">
        <v>6</v>
      </c>
      <c r="CH2784" s="58">
        <v>0</v>
      </c>
      <c r="CI2784" s="65"/>
      <c r="CJ2784" s="58">
        <v>18984</v>
      </c>
      <c r="CK2784" s="58">
        <v>0</v>
      </c>
      <c r="CL2784" s="58">
        <v>265.04444444444448</v>
      </c>
      <c r="CM2784" s="58">
        <v>94.02</v>
      </c>
      <c r="CN2784" s="58" t="s">
        <v>6</v>
      </c>
      <c r="CO2784" s="58" t="s">
        <v>6</v>
      </c>
      <c r="CP2784" s="58">
        <v>0.49525916561314792</v>
      </c>
      <c r="CQ2784" s="58">
        <v>171.0244444444445</v>
      </c>
      <c r="CR2784" s="58" t="s">
        <v>295</v>
      </c>
      <c r="CS2784" s="58">
        <v>16.337833821593858</v>
      </c>
      <c r="CT2784" s="58">
        <v>1813.5269392434084</v>
      </c>
      <c r="CU2784" s="58">
        <v>8.981658387466565</v>
      </c>
      <c r="CV2784" s="58">
        <v>1.2540957615474051</v>
      </c>
      <c r="CW2784" s="58">
        <v>0</v>
      </c>
      <c r="CX2784" s="58" t="s">
        <v>6</v>
      </c>
      <c r="CY2784" s="65"/>
      <c r="CZ2784" s="58">
        <v>64.581275862068964</v>
      </c>
      <c r="DA2784" s="58">
        <v>1665.7379139051031</v>
      </c>
      <c r="DB2784" s="58">
        <v>721.81976269221138</v>
      </c>
      <c r="DC2784" s="58">
        <v>9.8319640810087883</v>
      </c>
      <c r="DD2784" s="58">
        <v>6.9290217806648835</v>
      </c>
      <c r="DE2784" s="65"/>
      <c r="DF2784" s="58">
        <v>420.29020000000003</v>
      </c>
      <c r="DG2784" s="58">
        <v>3.064784</v>
      </c>
      <c r="DH2784" s="58">
        <v>2.9736596285138224</v>
      </c>
      <c r="DI2784" s="58">
        <v>1.1939243408482996</v>
      </c>
      <c r="DJ2784" s="58">
        <v>0.25603139485882848</v>
      </c>
      <c r="DK2784" s="58">
        <v>70.311111111111117</v>
      </c>
      <c r="DL2784" s="58">
        <v>55.293890374899163</v>
      </c>
      <c r="DM2784" s="58" t="s">
        <v>6</v>
      </c>
      <c r="DN2784" s="58" t="s">
        <v>6</v>
      </c>
      <c r="DO2784" s="58">
        <v>3.0647977400243263</v>
      </c>
      <c r="DP2784" s="58">
        <v>3485.4017094017095</v>
      </c>
      <c r="DQ2784" s="58">
        <v>0.72612000580494918</v>
      </c>
      <c r="DR2784" s="58">
        <v>59.924915772753501</v>
      </c>
      <c r="DS2784" s="58">
        <f>IF(odpadni[[#This Row],[SÚC]]="-","-",odpadni[[#This Row],[ZKC34]]-odpadni[[#This Row],[SÚC]])</f>
        <v>-19.774915772753502</v>
      </c>
      <c r="DT2784" s="58" t="str">
        <f>IF(odpadni[[#This Row],[Rozdíl Cena pro stočné - sociálně únosná cena]]="-","-",IF(odpadni[[#This Row],[Rozdíl Cena pro stočné - sociálně únosná cena]]&gt;0,"ANO","NE"))</f>
        <v>NE</v>
      </c>
      <c r="DU2784" s="58">
        <v>-4.6310253978543372</v>
      </c>
      <c r="DV2784" s="58" t="s">
        <v>301</v>
      </c>
      <c r="DW2784" s="58"/>
      <c r="DX2784" s="58" t="s">
        <v>8817</v>
      </c>
      <c r="DY2784" s="58"/>
      <c r="DZ2784" s="58" t="s">
        <v>352</v>
      </c>
      <c r="EK2784" s="2"/>
    </row>
    <row r="2785" spans="1:141" ht="15" customHeight="1" x14ac:dyDescent="0.25">
      <c r="A2785" s="72">
        <v>3682</v>
      </c>
      <c r="B2785" s="62" t="s">
        <v>3007</v>
      </c>
      <c r="C2785" s="62" t="s">
        <v>5110</v>
      </c>
      <c r="D2785" s="62" t="s">
        <v>5888</v>
      </c>
      <c r="E2785" s="62" t="s">
        <v>8</v>
      </c>
      <c r="F2785" s="62" t="s">
        <v>5110</v>
      </c>
      <c r="G2785" s="62" t="s">
        <v>8</v>
      </c>
      <c r="H2785" s="62" t="s">
        <v>7</v>
      </c>
      <c r="I2785" s="62" t="s">
        <v>293</v>
      </c>
      <c r="J2785" s="62" t="s">
        <v>5980</v>
      </c>
      <c r="K2785" s="62" t="s">
        <v>5985</v>
      </c>
      <c r="L2785" s="63" t="s">
        <v>8763</v>
      </c>
      <c r="M2785" s="64"/>
      <c r="N2785" s="65"/>
      <c r="O2785" s="66">
        <v>178</v>
      </c>
      <c r="P2785" s="66">
        <v>178</v>
      </c>
      <c r="Q2785" s="66">
        <v>0</v>
      </c>
      <c r="R2785" s="58">
        <v>5.0380000000000003</v>
      </c>
      <c r="S2785" s="58">
        <v>0</v>
      </c>
      <c r="T2785" s="66">
        <v>108</v>
      </c>
      <c r="U2785" s="58">
        <v>0</v>
      </c>
      <c r="V2785" s="58">
        <v>5.2089999999999996</v>
      </c>
      <c r="W2785" s="58">
        <v>0</v>
      </c>
      <c r="X2785" s="66">
        <v>0</v>
      </c>
      <c r="Y2785" s="66">
        <v>0</v>
      </c>
      <c r="Z2785" s="58">
        <v>1</v>
      </c>
      <c r="AA2785" s="66">
        <v>12</v>
      </c>
      <c r="AB2785" s="66">
        <v>0</v>
      </c>
      <c r="AC2785" s="58">
        <v>0</v>
      </c>
      <c r="AD2785" s="58">
        <v>0</v>
      </c>
      <c r="AE2785" s="58">
        <v>0</v>
      </c>
      <c r="AF2785" s="58">
        <v>0</v>
      </c>
      <c r="AG2785" s="58">
        <v>0</v>
      </c>
      <c r="AH2785" s="58">
        <v>2.5499999999999998</v>
      </c>
      <c r="AI2785" s="58">
        <v>17332</v>
      </c>
      <c r="AJ2785" s="58">
        <v>2950</v>
      </c>
      <c r="AK2785" s="58">
        <v>47.55</v>
      </c>
      <c r="AL2785" s="67">
        <v>3.4000000000000002E-4</v>
      </c>
      <c r="AM2785" s="67">
        <v>0</v>
      </c>
      <c r="AN2785" s="67">
        <v>0</v>
      </c>
      <c r="AO2785" s="67">
        <v>0</v>
      </c>
      <c r="AP2785" s="67">
        <v>3.4000000000000002E-4</v>
      </c>
      <c r="AQ2785" s="67">
        <v>9.1176999999999994E-2</v>
      </c>
      <c r="AR2785" s="67">
        <v>9.1176999999999994E-2</v>
      </c>
      <c r="AS2785" s="67">
        <v>0</v>
      </c>
      <c r="AT2785" s="67">
        <v>8.4410000000000006E-3</v>
      </c>
      <c r="AU2785" s="67">
        <v>5.7869999999999996E-3</v>
      </c>
      <c r="AV2785" s="67">
        <v>2.6540000000000001E-3</v>
      </c>
      <c r="AW2785" s="67">
        <v>0.15396199999999999</v>
      </c>
      <c r="AX2785" s="67">
        <v>0</v>
      </c>
      <c r="AY2785" s="67">
        <v>0.23982400000000001</v>
      </c>
      <c r="AZ2785" s="67">
        <v>-8.5861999999999994E-2</v>
      </c>
      <c r="BA2785" s="67">
        <v>0</v>
      </c>
      <c r="BB2785" s="67">
        <v>0</v>
      </c>
      <c r="BC2785" s="67">
        <v>0.102883</v>
      </c>
      <c r="BD2785" s="67">
        <v>7.0857000000000003E-2</v>
      </c>
      <c r="BE2785" s="67">
        <v>0.43049999999999999</v>
      </c>
      <c r="BF2785" s="68">
        <v>0.39195999999999998</v>
      </c>
      <c r="BG2785" s="69">
        <v>20.282</v>
      </c>
      <c r="BH2785" s="58">
        <v>8.0658053444550223E-2</v>
      </c>
      <c r="BI2785" s="67">
        <v>0</v>
      </c>
      <c r="BJ2785" s="67">
        <v>0</v>
      </c>
      <c r="BK2785" s="67">
        <v>5.2090000000000001E-3</v>
      </c>
      <c r="BL2785" s="67">
        <v>0</v>
      </c>
      <c r="BM2785" s="58">
        <v>82.64</v>
      </c>
      <c r="BN2785" s="67">
        <v>-0.182812</v>
      </c>
      <c r="BO2785" s="68">
        <v>1.2215E-2</v>
      </c>
      <c r="BP2785" s="67">
        <v>-42.465060000000001</v>
      </c>
      <c r="BQ2785" s="58">
        <v>0</v>
      </c>
      <c r="BR2785" s="67">
        <v>0.28404099999999999</v>
      </c>
      <c r="BS2785" s="67">
        <v>0</v>
      </c>
      <c r="BT2785" s="67">
        <v>1.4041E-2</v>
      </c>
      <c r="BU2785" s="67">
        <v>0</v>
      </c>
      <c r="BV2785" s="67">
        <v>1.4041E-2</v>
      </c>
      <c r="BW2785" s="67">
        <v>0</v>
      </c>
      <c r="BX2785" s="58">
        <v>21.437078205637157</v>
      </c>
      <c r="BY2785" s="65"/>
      <c r="BZ2785" s="65"/>
      <c r="CA2785" s="58">
        <v>5.2090000000000001E-3</v>
      </c>
      <c r="CB2785" s="70">
        <v>8.5000000000000006E-3</v>
      </c>
      <c r="CC2785" s="58">
        <v>1.6481481481481481</v>
      </c>
      <c r="CD2785" s="58">
        <v>35.331480746327905</v>
      </c>
      <c r="CE2785" s="58">
        <v>29.264044943820224</v>
      </c>
      <c r="CF2785" s="58">
        <v>100</v>
      </c>
      <c r="CG2785" s="58" t="s">
        <v>6</v>
      </c>
      <c r="CH2785" s="58">
        <v>0</v>
      </c>
      <c r="CI2785" s="65"/>
      <c r="CJ2785" s="58">
        <v>20282</v>
      </c>
      <c r="CK2785" s="58">
        <v>0</v>
      </c>
      <c r="CL2785" s="58">
        <v>266.32777777777778</v>
      </c>
      <c r="CM2785" s="58">
        <v>153.96200000000002</v>
      </c>
      <c r="CN2785" s="58" t="s">
        <v>6</v>
      </c>
      <c r="CO2785" s="58" t="s">
        <v>6</v>
      </c>
      <c r="CP2785" s="58">
        <v>0.75910659698254623</v>
      </c>
      <c r="CQ2785" s="58">
        <v>112.36577777777777</v>
      </c>
      <c r="CR2785" s="58" t="s">
        <v>295</v>
      </c>
      <c r="CS2785" s="58">
        <v>21.571468185405596</v>
      </c>
      <c r="CT2785" s="58">
        <v>3893.6456133614893</v>
      </c>
      <c r="CU2785" s="58">
        <v>29.556920714148589</v>
      </c>
      <c r="CV2785" s="58">
        <v>1.2087872791856391</v>
      </c>
      <c r="CW2785" s="58">
        <v>0</v>
      </c>
      <c r="CX2785" s="58" t="s">
        <v>6</v>
      </c>
      <c r="CY2785" s="65"/>
      <c r="CZ2785" s="58">
        <v>64.581275862068978</v>
      </c>
      <c r="DA2785" s="58">
        <v>2206.8472074195192</v>
      </c>
      <c r="DB2785" s="58">
        <v>1338.9859460747646</v>
      </c>
      <c r="DC2785" s="58">
        <v>1.6204645805336917</v>
      </c>
      <c r="DD2785" s="58">
        <v>19.751007870992513</v>
      </c>
      <c r="DE2785" s="65"/>
      <c r="DF2785" s="58">
        <v>247.68795</v>
      </c>
      <c r="DG2785" s="58">
        <v>-42.465060000000001</v>
      </c>
      <c r="DH2785" s="58">
        <v>-73.807385462231821</v>
      </c>
      <c r="DI2785" s="58">
        <v>-35.095411787291226</v>
      </c>
      <c r="DJ2785" s="58">
        <v>-0.42334089340301739</v>
      </c>
      <c r="DK2785" s="58">
        <v>113.9438202247191</v>
      </c>
      <c r="DL2785" s="58">
        <v>104.21688957146819</v>
      </c>
      <c r="DM2785" s="58" t="s">
        <v>6</v>
      </c>
      <c r="DN2785" s="58" t="s">
        <v>6</v>
      </c>
      <c r="DO2785" s="58">
        <v>-42.465040650406507</v>
      </c>
      <c r="DP2785" s="58">
        <v>3986.1111111111113</v>
      </c>
      <c r="DQ2785" s="58">
        <v>0.45626001884648382</v>
      </c>
      <c r="DR2785" s="58">
        <v>59.924915772753501</v>
      </c>
      <c r="DS2785" s="58">
        <f>IF(odpadni[[#This Row],[SÚC]]="-","-",odpadni[[#This Row],[ZKC34]]-odpadni[[#This Row],[SÚC]])</f>
        <v>-12.374915772753504</v>
      </c>
      <c r="DT2785" s="58" t="str">
        <f>IF(odpadni[[#This Row],[Rozdíl Cena pro stočné - sociálně únosná cena]]="-","-",IF(odpadni[[#This Row],[Rozdíl Cena pro stočné - sociálně únosná cena]]&gt;0,"ANO","NE"))</f>
        <v>NE</v>
      </c>
      <c r="DU2785" s="58">
        <v>44.291973798714686</v>
      </c>
      <c r="DV2785" s="58" t="s">
        <v>9125</v>
      </c>
      <c r="DW2785" s="58"/>
      <c r="DX2785" s="58" t="s">
        <v>8831</v>
      </c>
      <c r="DY2785" s="58"/>
      <c r="DZ2785" s="58" t="s">
        <v>8894</v>
      </c>
      <c r="EK2785" s="2"/>
    </row>
    <row r="2786" spans="1:141" ht="15" customHeight="1" x14ac:dyDescent="0.25">
      <c r="A2786" s="72">
        <v>3683</v>
      </c>
      <c r="B2786" s="62" t="s">
        <v>3008</v>
      </c>
      <c r="C2786" s="62" t="s">
        <v>5110</v>
      </c>
      <c r="D2786" s="62" t="s">
        <v>5889</v>
      </c>
      <c r="E2786" s="62" t="s">
        <v>8</v>
      </c>
      <c r="F2786" s="62" t="s">
        <v>5110</v>
      </c>
      <c r="G2786" s="62" t="s">
        <v>8</v>
      </c>
      <c r="H2786" s="62" t="s">
        <v>7</v>
      </c>
      <c r="I2786" s="62" t="s">
        <v>293</v>
      </c>
      <c r="J2786" s="62" t="s">
        <v>5980</v>
      </c>
      <c r="K2786" s="62" t="s">
        <v>5981</v>
      </c>
      <c r="L2786" s="63" t="s">
        <v>8764</v>
      </c>
      <c r="M2786" s="64"/>
      <c r="N2786" s="65"/>
      <c r="O2786" s="66">
        <v>420</v>
      </c>
      <c r="P2786" s="66">
        <v>420</v>
      </c>
      <c r="Q2786" s="66">
        <v>0</v>
      </c>
      <c r="R2786" s="58">
        <v>8.8629999999999995</v>
      </c>
      <c r="S2786" s="58">
        <v>0</v>
      </c>
      <c r="T2786" s="66">
        <v>195</v>
      </c>
      <c r="U2786" s="58">
        <v>0</v>
      </c>
      <c r="V2786" s="58">
        <v>14.141</v>
      </c>
      <c r="W2786" s="58">
        <v>0</v>
      </c>
      <c r="X2786" s="66">
        <v>0</v>
      </c>
      <c r="Y2786" s="66">
        <v>0</v>
      </c>
      <c r="Z2786" s="58">
        <v>1</v>
      </c>
      <c r="AA2786" s="66">
        <v>6</v>
      </c>
      <c r="AB2786" s="66">
        <v>0</v>
      </c>
      <c r="AC2786" s="58">
        <v>0</v>
      </c>
      <c r="AD2786" s="58">
        <v>0</v>
      </c>
      <c r="AE2786" s="58">
        <v>0</v>
      </c>
      <c r="AF2786" s="58">
        <v>0</v>
      </c>
      <c r="AG2786" s="58">
        <v>0</v>
      </c>
      <c r="AH2786" s="58">
        <v>3.6</v>
      </c>
      <c r="AI2786" s="58">
        <v>32861</v>
      </c>
      <c r="AJ2786" s="58">
        <v>4171</v>
      </c>
      <c r="AK2786" s="58">
        <v>39.450000000000003</v>
      </c>
      <c r="AL2786" s="67">
        <v>1.5579999999999999E-3</v>
      </c>
      <c r="AM2786" s="67">
        <v>0</v>
      </c>
      <c r="AN2786" s="67">
        <v>0</v>
      </c>
      <c r="AO2786" s="67">
        <v>0</v>
      </c>
      <c r="AP2786" s="67">
        <v>1.5579999999999999E-3</v>
      </c>
      <c r="AQ2786" s="67">
        <v>0.10888299999999999</v>
      </c>
      <c r="AR2786" s="67">
        <v>0.10888299999999999</v>
      </c>
      <c r="AS2786" s="67">
        <v>0</v>
      </c>
      <c r="AT2786" s="67">
        <v>6.8955000000000002E-2</v>
      </c>
      <c r="AU2786" s="67">
        <v>7.8069999999999997E-3</v>
      </c>
      <c r="AV2786" s="67">
        <v>6.1148000000000001E-2</v>
      </c>
      <c r="AW2786" s="67">
        <v>0.30437900000000001</v>
      </c>
      <c r="AX2786" s="67">
        <v>0</v>
      </c>
      <c r="AY2786" s="67">
        <v>0.25037300000000001</v>
      </c>
      <c r="AZ2786" s="67">
        <v>5.4004999999999997E-2</v>
      </c>
      <c r="BA2786" s="67">
        <v>0</v>
      </c>
      <c r="BB2786" s="67">
        <v>0</v>
      </c>
      <c r="BC2786" s="67">
        <v>9.7493999999999997E-2</v>
      </c>
      <c r="BD2786" s="67">
        <v>7.7327999999999994E-2</v>
      </c>
      <c r="BE2786" s="67">
        <v>0.66242900000000005</v>
      </c>
      <c r="BF2786" s="68">
        <v>0.45711200000000002</v>
      </c>
      <c r="BG2786" s="69">
        <v>37.031999999999996</v>
      </c>
      <c r="BH2786" s="58">
        <v>0.21896439503923687</v>
      </c>
      <c r="BI2786" s="67">
        <v>0</v>
      </c>
      <c r="BJ2786" s="67">
        <v>0</v>
      </c>
      <c r="BK2786" s="67">
        <v>1.4141000000000001E-2</v>
      </c>
      <c r="BL2786" s="67">
        <v>0</v>
      </c>
      <c r="BM2786" s="58">
        <v>46.84</v>
      </c>
      <c r="BN2786" s="67">
        <v>-0.10456699999999999</v>
      </c>
      <c r="BO2786" s="68">
        <v>1.6288E-2</v>
      </c>
      <c r="BP2786" s="67">
        <v>-15.785347</v>
      </c>
      <c r="BQ2786" s="58">
        <v>0</v>
      </c>
      <c r="BR2786" s="67">
        <v>1.918005</v>
      </c>
      <c r="BS2786" s="67">
        <v>0.1</v>
      </c>
      <c r="BT2786" s="67">
        <v>5.4004999999999997E-2</v>
      </c>
      <c r="BU2786" s="67">
        <v>0</v>
      </c>
      <c r="BV2786" s="67">
        <v>5.4004999999999997E-2</v>
      </c>
      <c r="BW2786" s="67">
        <v>0</v>
      </c>
      <c r="BX2786" s="58">
        <v>22.001579600586709</v>
      </c>
      <c r="BY2786" s="65"/>
      <c r="BZ2786" s="65"/>
      <c r="CA2786" s="58">
        <v>1.4141000000000001E-2</v>
      </c>
      <c r="CB2786" s="70">
        <v>1.2E-2</v>
      </c>
      <c r="CC2786" s="58">
        <v>2.1538461538461537</v>
      </c>
      <c r="CD2786" s="58">
        <v>47.388017601263684</v>
      </c>
      <c r="CE2786" s="58">
        <v>33.669047619047618</v>
      </c>
      <c r="CF2786" s="58">
        <v>100</v>
      </c>
      <c r="CG2786" s="58" t="s">
        <v>6</v>
      </c>
      <c r="CH2786" s="58">
        <v>0</v>
      </c>
      <c r="CI2786" s="65"/>
      <c r="CJ2786" s="58">
        <v>37032</v>
      </c>
      <c r="CK2786" s="58">
        <v>0</v>
      </c>
      <c r="CL2786" s="58">
        <v>469.39722222222224</v>
      </c>
      <c r="CM2786" s="58">
        <v>304.37800000000004</v>
      </c>
      <c r="CN2786" s="58" t="s">
        <v>6</v>
      </c>
      <c r="CO2786" s="58" t="s">
        <v>6</v>
      </c>
      <c r="CP2786" s="58">
        <v>0.82193238280406145</v>
      </c>
      <c r="CQ2786" s="58">
        <v>165.0192222222222</v>
      </c>
      <c r="CR2786" s="58" t="s">
        <v>295</v>
      </c>
      <c r="CS2786" s="58">
        <v>11.669558179918125</v>
      </c>
      <c r="CT2786" s="58">
        <v>2618.7681210664027</v>
      </c>
      <c r="CU2786" s="58">
        <v>21.524503217594233</v>
      </c>
      <c r="CV2786" s="58">
        <v>1.1852781236297063</v>
      </c>
      <c r="CW2786" s="58">
        <v>0</v>
      </c>
      <c r="CX2786" s="58" t="s">
        <v>6</v>
      </c>
      <c r="CY2786" s="65"/>
      <c r="CZ2786" s="58">
        <v>64.581275862068964</v>
      </c>
      <c r="DA2786" s="58">
        <v>1918.1200666196848</v>
      </c>
      <c r="DB2786" s="58">
        <v>890.55574521628216</v>
      </c>
      <c r="DC2786" s="58">
        <v>4.8762463757867192</v>
      </c>
      <c r="DD2786" s="58">
        <v>6.8944204794568975</v>
      </c>
      <c r="DE2786" s="65"/>
      <c r="DF2786" s="58">
        <v>557.86245000000008</v>
      </c>
      <c r="DG2786" s="58">
        <v>-15.785347</v>
      </c>
      <c r="DH2786" s="58">
        <v>-18.744226287322256</v>
      </c>
      <c r="DI2786" s="58">
        <v>-7.3945972703486307</v>
      </c>
      <c r="DJ2786" s="58">
        <v>0.14583333333333334</v>
      </c>
      <c r="DK2786" s="58">
        <v>88.171428571428578</v>
      </c>
      <c r="DL2786" s="58">
        <v>58.514123627906244</v>
      </c>
      <c r="DM2786" s="58" t="s">
        <v>6</v>
      </c>
      <c r="DN2786" s="58" t="s">
        <v>6</v>
      </c>
      <c r="DO2786" s="58">
        <v>-15.7853898304573</v>
      </c>
      <c r="DP2786" s="58">
        <v>3397.0717948717947</v>
      </c>
      <c r="DQ2786" s="58">
        <v>0.67419620348181575</v>
      </c>
      <c r="DR2786" s="58">
        <v>59.924915772753501</v>
      </c>
      <c r="DS2786" s="58">
        <f>IF(odpadni[[#This Row],[SÚC]]="-","-",odpadni[[#This Row],[ZKC34]]-odpadni[[#This Row],[SÚC]])</f>
        <v>-20.474915772753498</v>
      </c>
      <c r="DT2786" s="58" t="str">
        <f>IF(odpadni[[#This Row],[Rozdíl Cena pro stočné - sociálně únosná cena]]="-","-",IF(odpadni[[#This Row],[Rozdíl Cena pro stočné - sociálně únosná cena]]&gt;0,"ANO","NE"))</f>
        <v>NE</v>
      </c>
      <c r="DU2786" s="58">
        <v>-1.4107921448472567</v>
      </c>
      <c r="DV2786" s="58" t="s">
        <v>301</v>
      </c>
      <c r="DW2786" s="58"/>
      <c r="DX2786" s="58" t="s">
        <v>8821</v>
      </c>
      <c r="DY2786" s="58"/>
      <c r="DZ2786" s="58" t="s">
        <v>8894</v>
      </c>
      <c r="EK2786" s="2"/>
    </row>
    <row r="2787" spans="1:141" ht="15" customHeight="1" x14ac:dyDescent="0.25">
      <c r="A2787" s="72">
        <v>3689</v>
      </c>
      <c r="B2787" s="62" t="s">
        <v>3009</v>
      </c>
      <c r="C2787" s="62" t="s">
        <v>5111</v>
      </c>
      <c r="D2787" s="62" t="s">
        <v>5890</v>
      </c>
      <c r="E2787" s="62" t="s">
        <v>5905</v>
      </c>
      <c r="F2787" s="62" t="s">
        <v>5111</v>
      </c>
      <c r="G2787" s="62" t="s">
        <v>8</v>
      </c>
      <c r="H2787" s="62" t="s">
        <v>5977</v>
      </c>
      <c r="I2787" s="62" t="s">
        <v>5989</v>
      </c>
      <c r="J2787" s="62" t="s">
        <v>5986</v>
      </c>
      <c r="K2787" s="62" t="s">
        <v>5995</v>
      </c>
      <c r="L2787" s="63" t="s">
        <v>8765</v>
      </c>
      <c r="M2787" s="64"/>
      <c r="N2787" s="65"/>
      <c r="O2787" s="66">
        <v>131580.04497664099</v>
      </c>
      <c r="P2787" s="66">
        <v>131580.04497664099</v>
      </c>
      <c r="Q2787" s="66">
        <v>0</v>
      </c>
      <c r="R2787" s="58">
        <v>654.11427768882504</v>
      </c>
      <c r="S2787" s="58">
        <v>0.48</v>
      </c>
      <c r="T2787" s="66">
        <v>24583.5859898737</v>
      </c>
      <c r="U2787" s="58">
        <v>0</v>
      </c>
      <c r="V2787" s="58">
        <v>7801.6598112371503</v>
      </c>
      <c r="W2787" s="58">
        <v>261.993999853243</v>
      </c>
      <c r="X2787" s="66">
        <v>0</v>
      </c>
      <c r="Y2787" s="66">
        <v>0</v>
      </c>
      <c r="Z2787" s="58">
        <v>10.9989999755404</v>
      </c>
      <c r="AA2787" s="66">
        <v>209.987999706485</v>
      </c>
      <c r="AB2787" s="66">
        <v>7</v>
      </c>
      <c r="AC2787" s="58">
        <v>0</v>
      </c>
      <c r="AD2787" s="58">
        <v>424.74099963310698</v>
      </c>
      <c r="AE2787" s="58">
        <v>0</v>
      </c>
      <c r="AF2787" s="58">
        <v>2136</v>
      </c>
      <c r="AG2787" s="58">
        <v>0</v>
      </c>
      <c r="AH2787" s="58">
        <v>0</v>
      </c>
      <c r="AI2787" s="58">
        <v>4392244.2857448198</v>
      </c>
      <c r="AJ2787" s="58">
        <v>2203509.0797231202</v>
      </c>
      <c r="AK2787" s="58">
        <v>42.26</v>
      </c>
      <c r="AL2787" s="67">
        <v>9.9450000000000003</v>
      </c>
      <c r="AM2787" s="67">
        <v>0</v>
      </c>
      <c r="AN2787" s="67">
        <v>0</v>
      </c>
      <c r="AO2787" s="67">
        <v>4.2919999999999998</v>
      </c>
      <c r="AP2787" s="67">
        <v>5.6529999999999996</v>
      </c>
      <c r="AQ2787" s="67">
        <v>21.338000000000001</v>
      </c>
      <c r="AR2787" s="67">
        <v>20.260999999999999</v>
      </c>
      <c r="AS2787" s="67">
        <v>1.077</v>
      </c>
      <c r="AT2787" s="67">
        <v>30.654</v>
      </c>
      <c r="AU2787" s="67">
        <v>22.890999999999998</v>
      </c>
      <c r="AV2787" s="67">
        <v>7.7629999999999999</v>
      </c>
      <c r="AW2787" s="67">
        <v>150.279</v>
      </c>
      <c r="AX2787" s="67">
        <v>82.224999999999994</v>
      </c>
      <c r="AY2787" s="67">
        <v>67.412000000000006</v>
      </c>
      <c r="AZ2787" s="67">
        <v>0.64200000000000002</v>
      </c>
      <c r="BA2787" s="67">
        <v>0</v>
      </c>
      <c r="BB2787" s="67">
        <v>9.2970000000000006</v>
      </c>
      <c r="BC2787" s="67">
        <v>35.51</v>
      </c>
      <c r="BD2787" s="67">
        <v>9.3770000000000007</v>
      </c>
      <c r="BE2787" s="67">
        <v>297.971</v>
      </c>
      <c r="BF2787" s="68">
        <v>287.47000000000003</v>
      </c>
      <c r="BG2787" s="69">
        <v>6614.07</v>
      </c>
      <c r="BH2787" s="58">
        <v>125</v>
      </c>
      <c r="BI2787" s="67">
        <v>0</v>
      </c>
      <c r="BJ2787" s="67">
        <v>0</v>
      </c>
      <c r="BK2787" s="67">
        <v>6.41</v>
      </c>
      <c r="BL2787" s="67">
        <v>1.391</v>
      </c>
      <c r="BM2787" s="58">
        <v>38.19</v>
      </c>
      <c r="BN2787" s="67">
        <v>31.703392999999998</v>
      </c>
      <c r="BO2787" s="68">
        <v>31.597000000000001</v>
      </c>
      <c r="BP2787" s="67">
        <v>10.639758</v>
      </c>
      <c r="BQ2787" s="58">
        <v>0</v>
      </c>
      <c r="BR2787" s="67">
        <v>1045</v>
      </c>
      <c r="BS2787" s="67">
        <v>1356</v>
      </c>
      <c r="BT2787" s="67">
        <v>95</v>
      </c>
      <c r="BU2787" s="67">
        <v>57</v>
      </c>
      <c r="BV2787" s="67">
        <v>95</v>
      </c>
      <c r="BW2787" s="67">
        <v>0</v>
      </c>
      <c r="BX2787" s="58">
        <v>37.583013898939221</v>
      </c>
      <c r="BY2787" s="65"/>
      <c r="BZ2787" s="65"/>
      <c r="CA2787" s="58">
        <v>7.8010000000000002</v>
      </c>
      <c r="CB2787" s="70">
        <v>7.55</v>
      </c>
      <c r="CC2787" s="58">
        <v>5.3523536001151548</v>
      </c>
      <c r="CD2787" s="58">
        <v>201.15757974516524</v>
      </c>
      <c r="CE2787" s="58">
        <v>59.28710543749159</v>
      </c>
      <c r="CF2787" s="58">
        <v>100</v>
      </c>
      <c r="CG2787" s="58" t="s">
        <v>6</v>
      </c>
      <c r="CH2787" s="58">
        <v>3.3335238250682862</v>
      </c>
      <c r="CI2787" s="65"/>
      <c r="CJ2787" s="58">
        <v>6595753.3654679395</v>
      </c>
      <c r="CK2787" s="58">
        <v>0.40053245860791115</v>
      </c>
      <c r="CL2787" s="58">
        <v>103890.44127913156</v>
      </c>
      <c r="CM2787" s="58" t="s">
        <v>6</v>
      </c>
      <c r="CN2787" s="58" t="s">
        <v>6</v>
      </c>
      <c r="CO2787" s="58">
        <v>150279</v>
      </c>
      <c r="CP2787" s="58">
        <v>2.2784205483908111</v>
      </c>
      <c r="CQ2787" s="58">
        <v>0</v>
      </c>
      <c r="CR2787" s="58" t="s">
        <v>294</v>
      </c>
      <c r="CS2787" s="58">
        <v>0</v>
      </c>
      <c r="CT2787" s="58">
        <v>845.50100826406094</v>
      </c>
      <c r="CU2787" s="58">
        <v>19.264068709139853</v>
      </c>
      <c r="CV2787" s="58">
        <v>1.3643309032388835</v>
      </c>
      <c r="CW2787" s="58">
        <v>0</v>
      </c>
      <c r="CX2787" s="58">
        <v>7.3381672954147839E-2</v>
      </c>
      <c r="CY2787" s="65"/>
      <c r="CZ2787" s="58">
        <v>62.408000000000001</v>
      </c>
      <c r="DA2787" s="58">
        <v>1052.6403598131278</v>
      </c>
      <c r="DB2787" s="58">
        <v>196.6686879189896</v>
      </c>
      <c r="DC2787" s="58">
        <v>3.9294962184335342</v>
      </c>
      <c r="DD2787" s="58">
        <v>4.5519805153185482</v>
      </c>
      <c r="DE2787" s="65"/>
      <c r="DF2787" s="58">
        <v>329670.26</v>
      </c>
      <c r="DG2787" s="58">
        <v>10.639758</v>
      </c>
      <c r="DH2787" s="58">
        <v>9.6166979089954907</v>
      </c>
      <c r="DI2787" s="58">
        <v>4.0640165363414944</v>
      </c>
      <c r="DJ2787" s="58">
        <v>9.7335355709507031E-3</v>
      </c>
      <c r="DK2787" s="58">
        <v>50.127307424456831</v>
      </c>
      <c r="DL2787" s="58" t="s">
        <v>6</v>
      </c>
      <c r="DM2787" s="58" t="s">
        <v>6</v>
      </c>
      <c r="DN2787" s="58">
        <v>38.196513267529802</v>
      </c>
      <c r="DO2787" s="58">
        <v>10.639757895902621</v>
      </c>
      <c r="DP2787" s="58">
        <v>12120.729665832241</v>
      </c>
      <c r="DQ2787" s="58">
        <v>1.1063837084816979</v>
      </c>
      <c r="DR2787" s="58">
        <v>52.231796222046299</v>
      </c>
      <c r="DS2787" s="58">
        <f>IF(odpadni[[#This Row],[SÚC]]="-","-",odpadni[[#This Row],[ZKC34]]-odpadni[[#This Row],[SÚC]])</f>
        <v>-9.9717962220463008</v>
      </c>
      <c r="DT2787" s="58" t="str">
        <f>IF(odpadni[[#This Row],[Rozdíl Cena pro stočné - sociálně únosná cena]]="-","-",IF(odpadni[[#This Row],[Rozdíl Cena pro stočné - sociálně únosná cena]]&gt;0,"ANO","NE"))</f>
        <v>NE</v>
      </c>
      <c r="DU2787" s="58">
        <v>-14.035282954516497</v>
      </c>
      <c r="DV2787" s="58" t="s">
        <v>301</v>
      </c>
      <c r="DW2787" s="58"/>
      <c r="DX2787" s="58" t="s">
        <v>8829</v>
      </c>
      <c r="DY2787" s="58"/>
      <c r="DZ2787" s="58" t="s">
        <v>8895</v>
      </c>
      <c r="EK2787" s="2"/>
    </row>
    <row r="2788" spans="1:141" ht="15" customHeight="1" x14ac:dyDescent="0.25">
      <c r="A2788" s="72">
        <v>3690</v>
      </c>
      <c r="B2788" s="62" t="s">
        <v>3010</v>
      </c>
      <c r="C2788" s="62" t="s">
        <v>5112</v>
      </c>
      <c r="D2788" s="62" t="s">
        <v>5891</v>
      </c>
      <c r="E2788" s="62" t="s">
        <v>8</v>
      </c>
      <c r="F2788" s="62" t="s">
        <v>5112</v>
      </c>
      <c r="G2788" s="62" t="s">
        <v>8</v>
      </c>
      <c r="H2788" s="62" t="s">
        <v>5944</v>
      </c>
      <c r="I2788" s="62" t="s">
        <v>293</v>
      </c>
      <c r="J2788" s="62" t="s">
        <v>5980</v>
      </c>
      <c r="K2788" s="62" t="s">
        <v>5983</v>
      </c>
      <c r="L2788" s="63" t="s">
        <v>8766</v>
      </c>
      <c r="M2788" s="64"/>
      <c r="N2788" s="65"/>
      <c r="O2788" s="66">
        <v>1575</v>
      </c>
      <c r="P2788" s="66">
        <v>1575</v>
      </c>
      <c r="Q2788" s="66">
        <v>0</v>
      </c>
      <c r="R2788" s="58">
        <v>13.247999999999999</v>
      </c>
      <c r="S2788" s="58">
        <v>0</v>
      </c>
      <c r="T2788" s="66">
        <v>514</v>
      </c>
      <c r="U2788" s="58">
        <v>0</v>
      </c>
      <c r="V2788" s="58">
        <v>69.792000000000002</v>
      </c>
      <c r="W2788" s="58">
        <v>38</v>
      </c>
      <c r="X2788" s="66">
        <v>0</v>
      </c>
      <c r="Y2788" s="66">
        <v>0</v>
      </c>
      <c r="Z2788" s="58">
        <v>1</v>
      </c>
      <c r="AA2788" s="66">
        <v>15</v>
      </c>
      <c r="AB2788" s="66">
        <v>0</v>
      </c>
      <c r="AC2788" s="58">
        <v>18.84</v>
      </c>
      <c r="AD2788" s="58">
        <v>0</v>
      </c>
      <c r="AE2788" s="58">
        <v>0</v>
      </c>
      <c r="AF2788" s="58">
        <v>0</v>
      </c>
      <c r="AG2788" s="58">
        <v>0</v>
      </c>
      <c r="AH2788" s="58">
        <v>18.84</v>
      </c>
      <c r="AI2788" s="58">
        <v>75371.607000000004</v>
      </c>
      <c r="AJ2788" s="58">
        <v>17004.848000000002</v>
      </c>
      <c r="AK2788" s="58">
        <v>29.57</v>
      </c>
      <c r="AL2788" s="67">
        <v>0.152</v>
      </c>
      <c r="AM2788" s="67">
        <v>0</v>
      </c>
      <c r="AN2788" s="67">
        <v>0</v>
      </c>
      <c r="AO2788" s="67">
        <v>0.13700000000000001</v>
      </c>
      <c r="AP2788" s="67">
        <v>1.4999999999999999E-2</v>
      </c>
      <c r="AQ2788" s="67">
        <v>0.48599999999999999</v>
      </c>
      <c r="AR2788" s="67">
        <v>0.48599999999999999</v>
      </c>
      <c r="AS2788" s="67">
        <v>0</v>
      </c>
      <c r="AT2788" s="67">
        <v>0.22600000000000001</v>
      </c>
      <c r="AU2788" s="67">
        <v>0.16900000000000001</v>
      </c>
      <c r="AV2788" s="67">
        <v>5.7000000000000002E-2</v>
      </c>
      <c r="AW2788" s="67">
        <v>1.012</v>
      </c>
      <c r="AX2788" s="67">
        <v>1.0999999999999999E-2</v>
      </c>
      <c r="AY2788" s="67">
        <v>0</v>
      </c>
      <c r="AZ2788" s="67">
        <v>1.0009999999999999</v>
      </c>
      <c r="BA2788" s="67">
        <v>0</v>
      </c>
      <c r="BB2788" s="67">
        <v>0</v>
      </c>
      <c r="BC2788" s="67">
        <v>0.222</v>
      </c>
      <c r="BD2788" s="67">
        <v>0.222</v>
      </c>
      <c r="BE2788" s="67">
        <v>2.661</v>
      </c>
      <c r="BF2788" s="68">
        <v>2.5544950000000002</v>
      </c>
      <c r="BG2788" s="69">
        <v>92.38</v>
      </c>
      <c r="BH2788" s="58">
        <v>0.77179914101778535</v>
      </c>
      <c r="BI2788" s="67">
        <v>0</v>
      </c>
      <c r="BJ2788" s="67">
        <v>0</v>
      </c>
      <c r="BK2788" s="67">
        <v>6.2767000000000003E-2</v>
      </c>
      <c r="BL2788" s="67">
        <v>7.025E-3</v>
      </c>
      <c r="BM2788" s="58">
        <v>38.119999999999997</v>
      </c>
      <c r="BN2788" s="67">
        <v>-0.59725099999999998</v>
      </c>
      <c r="BO2788" s="68">
        <v>-0.419541</v>
      </c>
      <c r="BP2788" s="67">
        <v>-22.444590999999999</v>
      </c>
      <c r="BQ2788" s="58">
        <v>0</v>
      </c>
      <c r="BR2788" s="67">
        <v>7.4379999999999997</v>
      </c>
      <c r="BS2788" s="67">
        <v>0.89959500000000003</v>
      </c>
      <c r="BT2788" s="67">
        <v>1.0009999999999999</v>
      </c>
      <c r="BU2788" s="67">
        <v>0.177231</v>
      </c>
      <c r="BV2788" s="67">
        <v>1.0009999999999999</v>
      </c>
      <c r="BW2788" s="67">
        <v>0</v>
      </c>
      <c r="BX2788" s="58">
        <v>38.798309178743963</v>
      </c>
      <c r="BY2788" s="65"/>
      <c r="BZ2788" s="65"/>
      <c r="CA2788" s="58">
        <v>6.9792000000000007E-2</v>
      </c>
      <c r="CB2788" s="70">
        <v>7.22E-2</v>
      </c>
      <c r="CC2788" s="58">
        <v>3.0642023346303504</v>
      </c>
      <c r="CD2788" s="58">
        <v>118.88586956521739</v>
      </c>
      <c r="CE2788" s="58">
        <v>44.312380952380956</v>
      </c>
      <c r="CF2788" s="58">
        <v>100</v>
      </c>
      <c r="CG2788" s="58" t="s">
        <v>6</v>
      </c>
      <c r="CH2788" s="58">
        <v>0</v>
      </c>
      <c r="CI2788" s="65"/>
      <c r="CJ2788" s="58">
        <v>92376.455000000002</v>
      </c>
      <c r="CK2788" s="58">
        <v>2.8683574879227054</v>
      </c>
      <c r="CL2788" s="58">
        <v>1262.5835000000002</v>
      </c>
      <c r="CM2788" s="58">
        <v>1000.9999999999999</v>
      </c>
      <c r="CN2788" s="58" t="s">
        <v>6</v>
      </c>
      <c r="CO2788" s="58" t="s">
        <v>6</v>
      </c>
      <c r="CP2788" s="58">
        <v>1.0836094543788239</v>
      </c>
      <c r="CQ2788" s="58">
        <v>261.5835000000003</v>
      </c>
      <c r="CR2788" s="58" t="s">
        <v>295</v>
      </c>
      <c r="CS2788" s="58">
        <v>3.7480441884456712</v>
      </c>
      <c r="CT2788" s="58">
        <v>1323.596615657955</v>
      </c>
      <c r="CU2788" s="58">
        <v>14.342618065107747</v>
      </c>
      <c r="CV2788" s="58">
        <v>1.2376866106411331</v>
      </c>
      <c r="CW2788" s="58">
        <v>0</v>
      </c>
      <c r="CX2788" s="58" t="s">
        <v>6</v>
      </c>
      <c r="CY2788" s="65"/>
      <c r="CZ2788" s="58">
        <v>90.427672552166925</v>
      </c>
      <c r="DA2788" s="58">
        <v>2040.6863862572059</v>
      </c>
      <c r="DB2788" s="58">
        <v>665.97638256266907</v>
      </c>
      <c r="DC2788" s="58">
        <v>3.2381934892251261</v>
      </c>
      <c r="DD2788" s="58">
        <v>3.180880330123796</v>
      </c>
      <c r="DE2788" s="65"/>
      <c r="DF2788" s="58">
        <v>2063.74944</v>
      </c>
      <c r="DG2788" s="58">
        <v>-22.444590999999999</v>
      </c>
      <c r="DH2788" s="58">
        <v>-28.940092650006967</v>
      </c>
      <c r="DI2788" s="58">
        <v>-8.5575853966070596</v>
      </c>
      <c r="DJ2788" s="58">
        <v>1.0836094543788239</v>
      </c>
      <c r="DK2788" s="58">
        <v>58.651717460317464</v>
      </c>
      <c r="DL2788" s="58">
        <v>41.875623280605225</v>
      </c>
      <c r="DM2788" s="58" t="s">
        <v>6</v>
      </c>
      <c r="DN2788" s="58" t="s">
        <v>6</v>
      </c>
      <c r="DO2788" s="58">
        <v>-22.444607290492296</v>
      </c>
      <c r="DP2788" s="58">
        <v>5177.0428015564203</v>
      </c>
      <c r="DQ2788" s="58">
        <v>0.70613874334129367</v>
      </c>
      <c r="DR2788" s="58">
        <v>56.802378655877199</v>
      </c>
      <c r="DS2788" s="58">
        <f>IF(odpadni[[#This Row],[SÚC]]="-","-",odpadni[[#This Row],[ZKC34]]-odpadni[[#This Row],[SÚC]])</f>
        <v>-27.232378655877199</v>
      </c>
      <c r="DT2788" s="58" t="str">
        <f>IF(odpadni[[#This Row],[Rozdíl Cena pro stočné - sociálně únosná cena]]="-","-",IF(odpadni[[#This Row],[Rozdíl Cena pro stočné - sociálně únosná cena]]&gt;0,"ANO","NE"))</f>
        <v>NE</v>
      </c>
      <c r="DU2788" s="58">
        <v>-14.926755375271973</v>
      </c>
      <c r="DV2788" s="58" t="s">
        <v>301</v>
      </c>
      <c r="DW2788" s="58" t="s">
        <v>8810</v>
      </c>
      <c r="DX2788" s="58" t="s">
        <v>8839</v>
      </c>
      <c r="DY2788" s="58"/>
      <c r="DZ2788" s="58" t="s">
        <v>8900</v>
      </c>
      <c r="EK2788" s="2"/>
    </row>
    <row r="2789" spans="1:141" ht="15" customHeight="1" x14ac:dyDescent="0.25">
      <c r="A2789" s="72">
        <v>3691</v>
      </c>
      <c r="B2789" s="62" t="s">
        <v>3011</v>
      </c>
      <c r="C2789" s="62" t="s">
        <v>5112</v>
      </c>
      <c r="D2789" s="62" t="s">
        <v>5892</v>
      </c>
      <c r="E2789" s="62" t="s">
        <v>5905</v>
      </c>
      <c r="F2789" s="62" t="s">
        <v>5112</v>
      </c>
      <c r="G2789" s="62" t="s">
        <v>8</v>
      </c>
      <c r="H2789" s="62" t="s">
        <v>5944</v>
      </c>
      <c r="I2789" s="62" t="s">
        <v>5989</v>
      </c>
      <c r="J2789" s="62" t="s">
        <v>5986</v>
      </c>
      <c r="K2789" s="62" t="s">
        <v>5995</v>
      </c>
      <c r="L2789" s="63" t="s">
        <v>8767</v>
      </c>
      <c r="M2789" s="64"/>
      <c r="N2789" s="65"/>
      <c r="O2789" s="66">
        <v>78888.879417470802</v>
      </c>
      <c r="P2789" s="66">
        <v>78749.879417470802</v>
      </c>
      <c r="Q2789" s="66">
        <v>139</v>
      </c>
      <c r="R2789" s="58">
        <v>336.35843290666003</v>
      </c>
      <c r="S2789" s="58">
        <v>0.72828540917151197</v>
      </c>
      <c r="T2789" s="66">
        <v>12394.358209882401</v>
      </c>
      <c r="U2789" s="58">
        <v>4.0599999999999996</v>
      </c>
      <c r="V2789" s="58">
        <v>5612.3130454783704</v>
      </c>
      <c r="W2789" s="58">
        <v>402.41205996503101</v>
      </c>
      <c r="X2789" s="66">
        <v>4</v>
      </c>
      <c r="Y2789" s="66">
        <v>1</v>
      </c>
      <c r="Z2789" s="58">
        <v>9.98017356907771</v>
      </c>
      <c r="AA2789" s="66">
        <v>238.75558277483299</v>
      </c>
      <c r="AB2789" s="66">
        <v>1</v>
      </c>
      <c r="AC2789" s="58">
        <v>2338.2800449606498</v>
      </c>
      <c r="AD2789" s="58">
        <v>0</v>
      </c>
      <c r="AE2789" s="58">
        <v>0</v>
      </c>
      <c r="AF2789" s="58">
        <v>0</v>
      </c>
      <c r="AG2789" s="58">
        <v>0</v>
      </c>
      <c r="AH2789" s="58">
        <v>57.92</v>
      </c>
      <c r="AI2789" s="58">
        <v>2854606.6662969701</v>
      </c>
      <c r="AJ2789" s="58">
        <v>1035231.79899183</v>
      </c>
      <c r="AK2789" s="58">
        <v>30</v>
      </c>
      <c r="AL2789" s="67">
        <v>5.1449999999999996</v>
      </c>
      <c r="AM2789" s="67">
        <v>4.7E-2</v>
      </c>
      <c r="AN2789" s="67">
        <v>0</v>
      </c>
      <c r="AO2789" s="67">
        <v>2.8170000000000002</v>
      </c>
      <c r="AP2789" s="67">
        <v>2.2810000000000001</v>
      </c>
      <c r="AQ2789" s="67">
        <v>9.17</v>
      </c>
      <c r="AR2789" s="67">
        <v>8.7799999999999994</v>
      </c>
      <c r="AS2789" s="67">
        <v>0.39</v>
      </c>
      <c r="AT2789" s="67">
        <v>24.501999999999999</v>
      </c>
      <c r="AU2789" s="67">
        <v>18.215</v>
      </c>
      <c r="AV2789" s="67">
        <v>6.2869999999999999</v>
      </c>
      <c r="AW2789" s="67">
        <v>78.890033000000003</v>
      </c>
      <c r="AX2789" s="67">
        <v>52.238999999999997</v>
      </c>
      <c r="AY2789" s="67">
        <v>26.117000000000001</v>
      </c>
      <c r="AZ2789" s="67">
        <v>0.53403299999999998</v>
      </c>
      <c r="BA2789" s="67">
        <v>0</v>
      </c>
      <c r="BB2789" s="67">
        <v>1.3</v>
      </c>
      <c r="BC2789" s="67">
        <v>9.7690000000000001</v>
      </c>
      <c r="BD2789" s="67">
        <v>2.282</v>
      </c>
      <c r="BE2789" s="67">
        <v>144.404033</v>
      </c>
      <c r="BF2789" s="68">
        <v>145.78299999999999</v>
      </c>
      <c r="BG2789" s="69">
        <v>3721.15</v>
      </c>
      <c r="BH2789" s="58">
        <v>61.319724853043603</v>
      </c>
      <c r="BI2789" s="67">
        <v>0</v>
      </c>
      <c r="BJ2789" s="67">
        <v>0</v>
      </c>
      <c r="BK2789" s="67">
        <v>4.069</v>
      </c>
      <c r="BL2789" s="67">
        <v>1.476</v>
      </c>
      <c r="BM2789" s="58">
        <v>26.04</v>
      </c>
      <c r="BN2789" s="67">
        <v>21.945967</v>
      </c>
      <c r="BO2789" s="68">
        <v>19.516999999999999</v>
      </c>
      <c r="BP2789" s="67">
        <v>15.197614</v>
      </c>
      <c r="BQ2789" s="58">
        <v>9.0310000000000006</v>
      </c>
      <c r="BR2789" s="67">
        <v>948.26</v>
      </c>
      <c r="BS2789" s="67">
        <v>741.81700000000001</v>
      </c>
      <c r="BT2789" s="67">
        <v>67.155000000000001</v>
      </c>
      <c r="BU2789" s="67">
        <v>47.091999999999999</v>
      </c>
      <c r="BV2789" s="67">
        <v>67.155000000000001</v>
      </c>
      <c r="BW2789" s="67">
        <v>0</v>
      </c>
      <c r="BX2789" s="58">
        <v>36.848662014434623</v>
      </c>
      <c r="BY2789" s="65"/>
      <c r="BZ2789" s="65"/>
      <c r="CA2789" s="58">
        <v>5.5449999999999999</v>
      </c>
      <c r="CB2789" s="70">
        <v>5.51</v>
      </c>
      <c r="CC2789" s="58">
        <v>6.3649023274614001</v>
      </c>
      <c r="CD2789" s="58">
        <v>234.53813461951341</v>
      </c>
      <c r="CE2789" s="58">
        <v>70.288740833248539</v>
      </c>
      <c r="CF2789" s="58">
        <v>99.927711354514287</v>
      </c>
      <c r="CG2789" s="58">
        <v>25</v>
      </c>
      <c r="CH2789" s="58">
        <v>0.41883837369494553</v>
      </c>
      <c r="CI2789" s="65"/>
      <c r="CJ2789" s="58">
        <v>3889838.4652888002</v>
      </c>
      <c r="CK2789" s="58">
        <v>1.1963786859379886</v>
      </c>
      <c r="CL2789" s="58">
        <v>57598.646822539864</v>
      </c>
      <c r="CM2789" s="58" t="s">
        <v>6</v>
      </c>
      <c r="CN2789" s="58" t="s">
        <v>6</v>
      </c>
      <c r="CO2789" s="58">
        <v>87921.032999999996</v>
      </c>
      <c r="CP2789" s="58">
        <v>2.2602746562503415</v>
      </c>
      <c r="CQ2789" s="58">
        <v>0</v>
      </c>
      <c r="CR2789" s="58" t="s">
        <v>294</v>
      </c>
      <c r="CS2789" s="58">
        <v>0</v>
      </c>
      <c r="CT2789" s="58">
        <v>701.50378093576194</v>
      </c>
      <c r="CU2789" s="58">
        <v>15.855912173128944</v>
      </c>
      <c r="CV2789" s="58">
        <v>1.3038978209053487</v>
      </c>
      <c r="CW2789" s="58">
        <v>0</v>
      </c>
      <c r="CX2789" s="58">
        <v>0.21652063332499005</v>
      </c>
      <c r="CY2789" s="65"/>
      <c r="CZ2789" s="58">
        <v>90.427672552166939</v>
      </c>
      <c r="DA2789" s="58">
        <v>1286.5171787142349</v>
      </c>
      <c r="DB2789" s="58">
        <v>202.12677469747661</v>
      </c>
      <c r="DC2789" s="58">
        <v>4.4187556357078446</v>
      </c>
      <c r="DD2789" s="58">
        <v>1.7617673579801623</v>
      </c>
      <c r="DE2789" s="65"/>
      <c r="DF2789" s="58">
        <v>166350</v>
      </c>
      <c r="DG2789" s="58">
        <v>8.943633174012529</v>
      </c>
      <c r="DH2789" s="58">
        <v>13.192646227832883</v>
      </c>
      <c r="DI2789" s="58">
        <v>3.9577938683498646</v>
      </c>
      <c r="DJ2789" s="58">
        <v>1.3728924858075071E-2</v>
      </c>
      <c r="DK2789" s="58">
        <v>49.307817451737726</v>
      </c>
      <c r="DL2789" s="58" t="s">
        <v>6</v>
      </c>
      <c r="DM2789" s="58" t="s">
        <v>6</v>
      </c>
      <c r="DN2789" s="58">
        <v>26.042206131650136</v>
      </c>
      <c r="DO2789" s="58">
        <v>15.197613628976693</v>
      </c>
      <c r="DP2789" s="58">
        <v>11650.787443343557</v>
      </c>
      <c r="DQ2789" s="58">
        <v>1.1519761362897669</v>
      </c>
      <c r="DR2789" s="58">
        <v>56.802378655877199</v>
      </c>
      <c r="DS2789" s="58">
        <f>IF(odpadni[[#This Row],[SÚC]]="-","-",odpadni[[#This Row],[ZKC34]]-odpadni[[#This Row],[SÚC]])</f>
        <v>-26.802378655877199</v>
      </c>
      <c r="DT2789" s="58" t="str">
        <f>IF(odpadni[[#This Row],[Rozdíl Cena pro stočné - sociálně únosná cena]]="-","-",IF(odpadni[[#This Row],[Rozdíl Cena pro stočné - sociálně únosná cena]]&gt;0,"ANO","NE"))</f>
        <v>NE</v>
      </c>
      <c r="DU2789" s="58">
        <v>-30.760172524227062</v>
      </c>
      <c r="DV2789" s="58" t="s">
        <v>301</v>
      </c>
      <c r="DW2789" s="58"/>
      <c r="DX2789" s="58" t="s">
        <v>8829</v>
      </c>
      <c r="DY2789" s="58"/>
      <c r="DZ2789" s="58" t="s">
        <v>8943</v>
      </c>
      <c r="EK2789" s="2"/>
    </row>
    <row r="2790" spans="1:141" ht="15" customHeight="1" x14ac:dyDescent="0.25">
      <c r="A2790" s="72">
        <v>3692</v>
      </c>
      <c r="B2790" s="62" t="s">
        <v>3012</v>
      </c>
      <c r="C2790" s="62" t="s">
        <v>5112</v>
      </c>
      <c r="D2790" s="62" t="s">
        <v>5893</v>
      </c>
      <c r="E2790" s="62" t="s">
        <v>8</v>
      </c>
      <c r="F2790" s="62" t="s">
        <v>5112</v>
      </c>
      <c r="G2790" s="62" t="s">
        <v>8</v>
      </c>
      <c r="H2790" s="62" t="s">
        <v>5944</v>
      </c>
      <c r="I2790" s="62" t="s">
        <v>5989</v>
      </c>
      <c r="J2790" s="62" t="s">
        <v>5991</v>
      </c>
      <c r="K2790" s="62" t="s">
        <v>5981</v>
      </c>
      <c r="L2790" s="63" t="s">
        <v>8768</v>
      </c>
      <c r="M2790" s="64"/>
      <c r="N2790" s="65"/>
      <c r="O2790" s="66">
        <v>59.5866446483479</v>
      </c>
      <c r="P2790" s="66">
        <v>59.5866446483479</v>
      </c>
      <c r="Q2790" s="66">
        <v>0</v>
      </c>
      <c r="R2790" s="58">
        <v>0.27378142049788501</v>
      </c>
      <c r="S2790" s="58">
        <v>1.79579902556718E-4</v>
      </c>
      <c r="T2790" s="66">
        <v>9.2263410313574106</v>
      </c>
      <c r="U2790" s="58">
        <v>0</v>
      </c>
      <c r="V2790" s="58">
        <v>4.3975018293081796</v>
      </c>
      <c r="W2790" s="58">
        <v>0.38965450554759601</v>
      </c>
      <c r="X2790" s="66">
        <v>0</v>
      </c>
      <c r="Y2790" s="66">
        <v>0</v>
      </c>
      <c r="Z2790" s="58">
        <v>3.3883000482399601E-3</v>
      </c>
      <c r="AA2790" s="66">
        <v>9.82607013989589E-2</v>
      </c>
      <c r="AB2790" s="66">
        <v>0</v>
      </c>
      <c r="AC2790" s="58">
        <v>1.47909462005819</v>
      </c>
      <c r="AD2790" s="58">
        <v>0</v>
      </c>
      <c r="AE2790" s="58">
        <v>0</v>
      </c>
      <c r="AF2790" s="58">
        <v>0</v>
      </c>
      <c r="AG2790" s="58">
        <v>0</v>
      </c>
      <c r="AH2790" s="58">
        <v>0</v>
      </c>
      <c r="AI2790" s="58">
        <v>2038.99842575036</v>
      </c>
      <c r="AJ2790" s="58">
        <v>566.10361885973998</v>
      </c>
      <c r="AK2790" s="58">
        <v>35.65</v>
      </c>
      <c r="AL2790" s="67">
        <v>0.28575099999999998</v>
      </c>
      <c r="AM2790" s="67">
        <v>0</v>
      </c>
      <c r="AN2790" s="67">
        <v>0.28277999999999998</v>
      </c>
      <c r="AO2790" s="67">
        <v>0</v>
      </c>
      <c r="AP2790" s="67">
        <v>2.9710000000000001E-3</v>
      </c>
      <c r="AQ2790" s="67">
        <v>1.1048000000000001E-2</v>
      </c>
      <c r="AR2790" s="67">
        <v>1.1048000000000001E-2</v>
      </c>
      <c r="AS2790" s="67">
        <v>0</v>
      </c>
      <c r="AT2790" s="67">
        <v>5.3177000000000002E-2</v>
      </c>
      <c r="AU2790" s="67">
        <v>3.9706999999999999E-2</v>
      </c>
      <c r="AV2790" s="67">
        <v>1.3469999999999999E-2</v>
      </c>
      <c r="AW2790" s="67">
        <v>0.14216000000000001</v>
      </c>
      <c r="AX2790" s="67">
        <v>2.16E-3</v>
      </c>
      <c r="AY2790" s="67">
        <v>0</v>
      </c>
      <c r="AZ2790" s="67">
        <v>0.14000000000000001</v>
      </c>
      <c r="BA2790" s="67">
        <v>0</v>
      </c>
      <c r="BB2790" s="67">
        <v>0</v>
      </c>
      <c r="BC2790" s="67">
        <v>6.9034999999999999E-2</v>
      </c>
      <c r="BD2790" s="67">
        <v>0.107256</v>
      </c>
      <c r="BE2790" s="67">
        <v>0.76688699999999999</v>
      </c>
      <c r="BF2790" s="68">
        <v>0.76167899999999999</v>
      </c>
      <c r="BG2790" s="69">
        <v>40.53</v>
      </c>
      <c r="BH2790" s="58">
        <v>0.20847600593860741</v>
      </c>
      <c r="BI2790" s="67">
        <v>0</v>
      </c>
      <c r="BJ2790" s="67">
        <v>1.8852000000000001E-2</v>
      </c>
      <c r="BK2790" s="67">
        <v>1.7677999999999999E-2</v>
      </c>
      <c r="BL2790" s="67">
        <v>1.1739999999999999E-3</v>
      </c>
      <c r="BM2790" s="58">
        <v>40.67</v>
      </c>
      <c r="BN2790" s="67">
        <v>-9.4812999999999995E-2</v>
      </c>
      <c r="BO2790" s="68">
        <v>-8.2545999999999994E-2</v>
      </c>
      <c r="BP2790" s="67">
        <v>-12.363320999999999</v>
      </c>
      <c r="BQ2790" s="58">
        <v>0</v>
      </c>
      <c r="BR2790" s="67">
        <v>0.28925600000000001</v>
      </c>
      <c r="BS2790" s="67">
        <v>2.5602E-2</v>
      </c>
      <c r="BT2790" s="67">
        <v>5.7851E-2</v>
      </c>
      <c r="BU2790" s="67">
        <v>0</v>
      </c>
      <c r="BV2790" s="67">
        <v>5.7851E-2</v>
      </c>
      <c r="BW2790" s="67">
        <v>0</v>
      </c>
      <c r="BX2790" s="58">
        <v>33.699660899482716</v>
      </c>
      <c r="BY2790" s="65"/>
      <c r="BZ2790" s="65"/>
      <c r="CA2790" s="58">
        <v>1.8852000000000001E-2</v>
      </c>
      <c r="CB2790" s="70">
        <v>1.9050000000000001E-2</v>
      </c>
      <c r="CC2790" s="58">
        <v>6.4583180315828095</v>
      </c>
      <c r="CD2790" s="58">
        <v>217.64312764535538</v>
      </c>
      <c r="CE2790" s="58">
        <v>316.37962015239418</v>
      </c>
      <c r="CF2790" s="58">
        <v>100</v>
      </c>
      <c r="CG2790" s="58" t="s">
        <v>6</v>
      </c>
      <c r="CH2790" s="58">
        <v>0</v>
      </c>
      <c r="CI2790" s="65"/>
      <c r="CJ2790" s="58">
        <v>2605.1020446101002</v>
      </c>
      <c r="CK2790" s="58">
        <v>1.4232320982153941</v>
      </c>
      <c r="CL2790" s="58">
        <v>36.808128535386388</v>
      </c>
      <c r="CM2790" s="58" t="s">
        <v>6</v>
      </c>
      <c r="CN2790" s="58" t="s">
        <v>6</v>
      </c>
      <c r="CO2790" s="58">
        <v>47.347000000000016</v>
      </c>
      <c r="CP2790" s="58">
        <v>1.8174719910861048</v>
      </c>
      <c r="CQ2790" s="58">
        <v>0</v>
      </c>
      <c r="CR2790" s="58" t="s">
        <v>294</v>
      </c>
      <c r="CS2790" s="58">
        <v>0</v>
      </c>
      <c r="CT2790" s="58">
        <v>138.18703822459688</v>
      </c>
      <c r="CU2790" s="58">
        <v>2.5115107150434977</v>
      </c>
      <c r="CV2790" s="58">
        <v>1.2636679403704061</v>
      </c>
      <c r="CW2790" s="58">
        <v>0</v>
      </c>
      <c r="CX2790" s="58">
        <v>6.5592435830796367E-2</v>
      </c>
      <c r="CY2790" s="65"/>
      <c r="CZ2790" s="58">
        <v>90.427672552166939</v>
      </c>
      <c r="DA2790" s="58">
        <v>285.82015652149028</v>
      </c>
      <c r="DB2790" s="58">
        <v>44.256129091778597</v>
      </c>
      <c r="DC2790" s="58">
        <v>2.8207617228941229</v>
      </c>
      <c r="DD2790" s="58">
        <v>3.6619456821557392</v>
      </c>
      <c r="DE2790" s="65"/>
      <c r="DF2790" s="58">
        <v>672.07379999999989</v>
      </c>
      <c r="DG2790" s="58">
        <v>-12.363320999999999</v>
      </c>
      <c r="DH2790" s="58">
        <v>-14.107528072065897</v>
      </c>
      <c r="DI2790" s="58">
        <v>-5.0293337576914912</v>
      </c>
      <c r="DJ2790" s="58">
        <v>5.374069714069627</v>
      </c>
      <c r="DK2790" s="58">
        <v>43.719562663482336</v>
      </c>
      <c r="DL2790" s="58" t="s">
        <v>6</v>
      </c>
      <c r="DM2790" s="58" t="s">
        <v>6</v>
      </c>
      <c r="DN2790" s="58">
        <v>40.679344366645445</v>
      </c>
      <c r="DO2790" s="58">
        <v>-12.363359921344344</v>
      </c>
      <c r="DP2790" s="58">
        <v>83119.299123411329</v>
      </c>
      <c r="DQ2790" s="58">
        <v>0.87636613999194135</v>
      </c>
      <c r="DR2790" s="58">
        <v>56.802378655877199</v>
      </c>
      <c r="DS2790" s="58">
        <f>IF(odpadni[[#This Row],[SÚC]]="-","-",odpadni[[#This Row],[ZKC34]]-odpadni[[#This Row],[SÚC]])</f>
        <v>-21.1523786558772</v>
      </c>
      <c r="DT2790" s="58" t="str">
        <f>IF(odpadni[[#This Row],[Rozdíl Cena pro stočné - sociálně únosná cena]]="-","-",IF(odpadni[[#This Row],[Rozdíl Cena pro stočné - sociálně únosná cena]]&gt;0,"ANO","NE"))</f>
        <v>NE</v>
      </c>
      <c r="DU2790" s="58">
        <v>-16.123034289231754</v>
      </c>
      <c r="DV2790" s="58" t="s">
        <v>301</v>
      </c>
      <c r="DW2790" s="58" t="s">
        <v>8813</v>
      </c>
      <c r="DX2790" s="58" t="s">
        <v>8871</v>
      </c>
      <c r="DY2790" s="58"/>
      <c r="DZ2790" s="58" t="s">
        <v>8900</v>
      </c>
      <c r="EK2790" s="2"/>
    </row>
    <row r="2791" spans="1:141" ht="15" customHeight="1" x14ac:dyDescent="0.25">
      <c r="A2791" s="72">
        <v>3693</v>
      </c>
      <c r="B2791" s="62" t="s">
        <v>3013</v>
      </c>
      <c r="C2791" s="62" t="s">
        <v>5113</v>
      </c>
      <c r="D2791" s="62" t="s">
        <v>5894</v>
      </c>
      <c r="E2791" s="62" t="s">
        <v>8</v>
      </c>
      <c r="F2791" s="62" t="s">
        <v>5113</v>
      </c>
      <c r="G2791" s="62" t="s">
        <v>8</v>
      </c>
      <c r="H2791" s="62" t="s">
        <v>5941</v>
      </c>
      <c r="I2791" s="62" t="s">
        <v>5989</v>
      </c>
      <c r="J2791" s="62" t="s">
        <v>5980</v>
      </c>
      <c r="K2791" s="62" t="s">
        <v>5981</v>
      </c>
      <c r="L2791" s="63" t="s">
        <v>8769</v>
      </c>
      <c r="M2791" s="64"/>
      <c r="N2791" s="65"/>
      <c r="O2791" s="66">
        <v>679.547935745877</v>
      </c>
      <c r="P2791" s="66">
        <v>679.547935745877</v>
      </c>
      <c r="Q2791" s="66">
        <v>0</v>
      </c>
      <c r="R2791" s="58">
        <v>12.9398374311504</v>
      </c>
      <c r="S2791" s="58">
        <v>0</v>
      </c>
      <c r="T2791" s="66">
        <v>190.38286693740599</v>
      </c>
      <c r="U2791" s="58">
        <v>0</v>
      </c>
      <c r="V2791" s="58">
        <v>36.599696224166003</v>
      </c>
      <c r="W2791" s="58">
        <v>4.6155932983673403E-2</v>
      </c>
      <c r="X2791" s="66">
        <v>0</v>
      </c>
      <c r="Y2791" s="66">
        <v>0</v>
      </c>
      <c r="Z2791" s="58">
        <v>9.2311865967346796E-3</v>
      </c>
      <c r="AA2791" s="66">
        <v>0.53540882261061096</v>
      </c>
      <c r="AB2791" s="66">
        <v>0</v>
      </c>
      <c r="AC2791" s="58">
        <v>0</v>
      </c>
      <c r="AD2791" s="58">
        <v>22.642992979398599</v>
      </c>
      <c r="AE2791" s="58">
        <v>0</v>
      </c>
      <c r="AF2791" s="58">
        <v>0</v>
      </c>
      <c r="AG2791" s="58">
        <v>0</v>
      </c>
      <c r="AH2791" s="58">
        <v>0</v>
      </c>
      <c r="AI2791" s="58">
        <v>60928.186312474303</v>
      </c>
      <c r="AJ2791" s="58">
        <v>2842.5408263593199</v>
      </c>
      <c r="AK2791" s="58">
        <v>29.53</v>
      </c>
      <c r="AL2791" s="67">
        <v>3.9720999999999999E-2</v>
      </c>
      <c r="AM2791" s="67">
        <v>0</v>
      </c>
      <c r="AN2791" s="67">
        <v>0</v>
      </c>
      <c r="AO2791" s="67">
        <v>1.2259000000000001E-2</v>
      </c>
      <c r="AP2791" s="67">
        <v>2.7462E-2</v>
      </c>
      <c r="AQ2791" s="67">
        <v>0.123962</v>
      </c>
      <c r="AR2791" s="67">
        <v>0.122479</v>
      </c>
      <c r="AS2791" s="67">
        <v>1.4829999999999999E-3</v>
      </c>
      <c r="AT2791" s="67">
        <v>3.0453999999999998E-2</v>
      </c>
      <c r="AU2791" s="67">
        <v>2.2654000000000001E-2</v>
      </c>
      <c r="AV2791" s="67">
        <v>7.7999999999999996E-3</v>
      </c>
      <c r="AW2791" s="67">
        <v>0.25190800000000002</v>
      </c>
      <c r="AX2791" s="67">
        <v>9.6480999999999997E-2</v>
      </c>
      <c r="AY2791" s="67">
        <v>7.7426999999999996E-2</v>
      </c>
      <c r="AZ2791" s="67">
        <v>7.8E-2</v>
      </c>
      <c r="BA2791" s="67">
        <v>0</v>
      </c>
      <c r="BB2791" s="67">
        <v>6.9560000000000004E-3</v>
      </c>
      <c r="BC2791" s="67">
        <v>2.6169000000000001E-2</v>
      </c>
      <c r="BD2791" s="67">
        <v>3.4365E-2</v>
      </c>
      <c r="BE2791" s="67">
        <v>0.65945399999999998</v>
      </c>
      <c r="BF2791" s="68">
        <v>0.63662200000000002</v>
      </c>
      <c r="BG2791" s="69">
        <v>0.54190000000000005</v>
      </c>
      <c r="BH2791" s="58">
        <v>0</v>
      </c>
      <c r="BI2791" s="67">
        <v>0</v>
      </c>
      <c r="BJ2791" s="67">
        <v>0</v>
      </c>
      <c r="BK2791" s="67">
        <v>2.2457999999999999E-2</v>
      </c>
      <c r="BL2791" s="67">
        <v>0</v>
      </c>
      <c r="BM2791" s="58">
        <v>29.36</v>
      </c>
      <c r="BN2791" s="67">
        <v>3.7100000000000002E-3</v>
      </c>
      <c r="BO2791" s="68">
        <v>1.3018E-2</v>
      </c>
      <c r="BP2791" s="67">
        <v>0.56263600000000002</v>
      </c>
      <c r="BQ2791" s="58">
        <v>0</v>
      </c>
      <c r="BR2791" s="67">
        <v>0</v>
      </c>
      <c r="BS2791" s="67">
        <v>0</v>
      </c>
      <c r="BT2791" s="67">
        <v>0</v>
      </c>
      <c r="BU2791" s="67">
        <v>0</v>
      </c>
      <c r="BV2791" s="67">
        <v>0</v>
      </c>
      <c r="BW2791" s="67">
        <v>0</v>
      </c>
      <c r="BX2791" s="58">
        <v>14.712925718764632</v>
      </c>
      <c r="BY2791" s="65"/>
      <c r="BZ2791" s="65"/>
      <c r="CA2791" s="58">
        <v>2.2457999999999999E-2</v>
      </c>
      <c r="CB2791" s="70">
        <v>2.1999999999999999E-2</v>
      </c>
      <c r="CC2791" s="58">
        <v>3.5693754731054583</v>
      </c>
      <c r="CD2791" s="58">
        <v>52.515956198180973</v>
      </c>
      <c r="CE2791" s="58">
        <v>33.048441204298456</v>
      </c>
      <c r="CF2791" s="58">
        <v>100</v>
      </c>
      <c r="CG2791" s="58" t="s">
        <v>6</v>
      </c>
      <c r="CH2791" s="58">
        <v>0</v>
      </c>
      <c r="CI2791" s="65"/>
      <c r="CJ2791" s="58">
        <v>63770.727138833623</v>
      </c>
      <c r="CK2791" s="58">
        <v>3.5669638996051875E-3</v>
      </c>
      <c r="CL2791" s="58">
        <v>748.04336857536407</v>
      </c>
      <c r="CM2791" s="58" t="s">
        <v>6</v>
      </c>
      <c r="CN2791" s="58" t="s">
        <v>6</v>
      </c>
      <c r="CO2791" s="58">
        <v>251.90800000000002</v>
      </c>
      <c r="CP2791" s="58">
        <v>0.39502136999563697</v>
      </c>
      <c r="CQ2791" s="58">
        <v>496.13536857536405</v>
      </c>
      <c r="CR2791" s="58" t="s">
        <v>295</v>
      </c>
      <c r="CS2791" s="58">
        <v>22.091698663076148</v>
      </c>
      <c r="CT2791" s="58">
        <v>2839.5550422492488</v>
      </c>
      <c r="CU2791" s="58">
        <v>11.216849229673169</v>
      </c>
      <c r="CV2791" s="58">
        <v>1.1393248342865492</v>
      </c>
      <c r="CW2791" s="58" t="s">
        <v>6</v>
      </c>
      <c r="CX2791" s="58" t="s">
        <v>6</v>
      </c>
      <c r="CY2791" s="65"/>
      <c r="CZ2791" s="58" t="s">
        <v>6</v>
      </c>
      <c r="DA2791" s="58" t="s">
        <v>6</v>
      </c>
      <c r="DB2791" s="58" t="s">
        <v>6</v>
      </c>
      <c r="DC2791" s="58">
        <v>1.3560423902395582</v>
      </c>
      <c r="DD2791" s="58">
        <v>1.1652417846647076</v>
      </c>
      <c r="DE2791" s="65"/>
      <c r="DF2791" s="58">
        <v>663.18473999999992</v>
      </c>
      <c r="DG2791" s="58">
        <v>0.56263600000000002</v>
      </c>
      <c r="DH2791" s="58">
        <v>0.55942179851725793</v>
      </c>
      <c r="DI2791" s="58">
        <v>0.16519725710214625</v>
      </c>
      <c r="DJ2791" s="58">
        <v>0.12231317330001301</v>
      </c>
      <c r="DK2791" s="58">
        <v>93.8428678601435</v>
      </c>
      <c r="DL2791" s="58" t="s">
        <v>6</v>
      </c>
      <c r="DM2791" s="58" t="s">
        <v>6</v>
      </c>
      <c r="DN2791" s="58">
        <v>51.455577904326475</v>
      </c>
      <c r="DO2791" s="58">
        <v>0.56258662469254872</v>
      </c>
      <c r="DP2791" s="58">
        <v>3463.8305988784959</v>
      </c>
      <c r="DQ2791" s="58">
        <v>0.57389307831517056</v>
      </c>
      <c r="DR2791" s="58">
        <v>60.106973873163497</v>
      </c>
      <c r="DS2791" s="58">
        <f>IF(odpadni[[#This Row],[SÚC]]="-","-",odpadni[[#This Row],[ZKC34]]-odpadni[[#This Row],[SÚC]])</f>
        <v>-30.576973873163496</v>
      </c>
      <c r="DT2791" s="58" t="str">
        <f>IF(odpadni[[#This Row],[Rozdíl Cena pro stočné - sociálně únosná cena]]="-","-",IF(odpadni[[#This Row],[Rozdíl Cena pro stočné - sociálně únosná cena]]&gt;0,"ANO","NE"))</f>
        <v>NE</v>
      </c>
      <c r="DU2791" s="58">
        <v>-8.6513959688370221</v>
      </c>
      <c r="DV2791" s="58" t="s">
        <v>301</v>
      </c>
      <c r="DW2791" s="58"/>
      <c r="DX2791" s="58" t="s">
        <v>8835</v>
      </c>
      <c r="DY2791" s="58" t="s">
        <v>8890</v>
      </c>
      <c r="DZ2791" s="58" t="s">
        <v>352</v>
      </c>
      <c r="EK2791" s="2"/>
    </row>
    <row r="2792" spans="1:141" ht="15" customHeight="1" x14ac:dyDescent="0.25">
      <c r="A2792" s="72">
        <v>3694</v>
      </c>
      <c r="B2792" s="62" t="s">
        <v>3014</v>
      </c>
      <c r="C2792" s="62" t="s">
        <v>5113</v>
      </c>
      <c r="D2792" s="9" t="s">
        <v>6</v>
      </c>
      <c r="E2792" s="9" t="s">
        <v>6</v>
      </c>
      <c r="F2792" s="9" t="s">
        <v>6</v>
      </c>
      <c r="G2792" s="9" t="s">
        <v>6</v>
      </c>
      <c r="H2792" s="9" t="s">
        <v>6</v>
      </c>
      <c r="I2792" s="9" t="s">
        <v>6</v>
      </c>
      <c r="J2792" s="9" t="s">
        <v>6</v>
      </c>
      <c r="K2792" s="9" t="s">
        <v>6</v>
      </c>
      <c r="L2792" s="63" t="s">
        <v>8770</v>
      </c>
      <c r="M2792" s="64" t="s">
        <v>8948</v>
      </c>
      <c r="N2792" s="65"/>
      <c r="O2792" s="56" t="s">
        <v>6</v>
      </c>
      <c r="P2792" s="56" t="s">
        <v>6</v>
      </c>
      <c r="Q2792" s="56" t="s">
        <v>6</v>
      </c>
      <c r="R2792" s="11" t="s">
        <v>6</v>
      </c>
      <c r="S2792" s="11" t="s">
        <v>6</v>
      </c>
      <c r="T2792" s="56" t="s">
        <v>6</v>
      </c>
      <c r="U2792" s="11" t="s">
        <v>6</v>
      </c>
      <c r="V2792" s="11" t="s">
        <v>6</v>
      </c>
      <c r="W2792" s="11" t="s">
        <v>6</v>
      </c>
      <c r="X2792" s="56" t="s">
        <v>6</v>
      </c>
      <c r="Y2792" s="56" t="s">
        <v>6</v>
      </c>
      <c r="Z2792" s="11" t="s">
        <v>6</v>
      </c>
      <c r="AA2792" s="56" t="s">
        <v>6</v>
      </c>
      <c r="AB2792" s="56" t="s">
        <v>6</v>
      </c>
      <c r="AC2792" s="11" t="s">
        <v>6</v>
      </c>
      <c r="AD2792" s="11" t="s">
        <v>6</v>
      </c>
      <c r="AE2792" s="11" t="s">
        <v>6</v>
      </c>
      <c r="AF2792" s="11" t="s">
        <v>6</v>
      </c>
      <c r="AG2792" s="11" t="s">
        <v>6</v>
      </c>
      <c r="AH2792" s="11" t="s">
        <v>6</v>
      </c>
      <c r="AI2792" s="11" t="s">
        <v>6</v>
      </c>
      <c r="AJ2792" s="11" t="s">
        <v>6</v>
      </c>
      <c r="AK2792" s="58">
        <v>120.72</v>
      </c>
      <c r="AL2792" s="67">
        <v>1.0397E-2</v>
      </c>
      <c r="AM2792" s="67">
        <v>0</v>
      </c>
      <c r="AN2792" s="67">
        <v>0</v>
      </c>
      <c r="AO2792" s="67">
        <v>0</v>
      </c>
      <c r="AP2792" s="67">
        <v>1.0397E-2</v>
      </c>
      <c r="AQ2792" s="67">
        <v>2.8726000000000002E-2</v>
      </c>
      <c r="AR2792" s="67">
        <v>2.8726000000000002E-2</v>
      </c>
      <c r="AS2792" s="67">
        <v>0</v>
      </c>
      <c r="AT2792" s="67">
        <v>4.1294999999999998E-2</v>
      </c>
      <c r="AU2792" s="67">
        <v>3.0845999999999998E-2</v>
      </c>
      <c r="AV2792" s="67">
        <v>1.0449E-2</v>
      </c>
      <c r="AW2792" s="67">
        <v>1.9609999999999999E-2</v>
      </c>
      <c r="AX2792" s="67">
        <v>0</v>
      </c>
      <c r="AY2792" s="67">
        <v>1.9609999999999999E-2</v>
      </c>
      <c r="AZ2792" s="67">
        <v>0</v>
      </c>
      <c r="BA2792" s="67">
        <v>0</v>
      </c>
      <c r="BB2792" s="67">
        <v>0</v>
      </c>
      <c r="BC2792" s="67">
        <v>6.3333E-2</v>
      </c>
      <c r="BD2792" s="67">
        <v>3.0447999999999999E-2</v>
      </c>
      <c r="BE2792" s="67">
        <v>0.23469799999999999</v>
      </c>
      <c r="BF2792" s="68">
        <v>0.26996700000000001</v>
      </c>
      <c r="BG2792" s="69">
        <v>3.4710000000000001</v>
      </c>
      <c r="BH2792" s="58">
        <v>0</v>
      </c>
      <c r="BI2792" s="67">
        <v>0</v>
      </c>
      <c r="BJ2792" s="67">
        <v>0</v>
      </c>
      <c r="BK2792" s="67">
        <v>2.1259999999999999E-3</v>
      </c>
      <c r="BL2792" s="67">
        <v>0</v>
      </c>
      <c r="BM2792" s="58">
        <v>110.39</v>
      </c>
      <c r="BN2792" s="67">
        <v>2.1953E-2</v>
      </c>
      <c r="BO2792" s="68">
        <v>1.9761000000000001E-2</v>
      </c>
      <c r="BP2792" s="67">
        <v>9.3536029999999997</v>
      </c>
      <c r="BQ2792" s="58">
        <v>0</v>
      </c>
      <c r="BR2792" s="67">
        <v>0</v>
      </c>
      <c r="BS2792" s="67">
        <v>0</v>
      </c>
      <c r="BT2792" s="67">
        <v>0</v>
      </c>
      <c r="BU2792" s="67">
        <v>0</v>
      </c>
      <c r="BV2792" s="67">
        <v>0</v>
      </c>
      <c r="BW2792" s="67">
        <v>0</v>
      </c>
      <c r="BX2792" s="58">
        <v>17.751479289940828</v>
      </c>
      <c r="BY2792" s="65"/>
      <c r="BZ2792" s="65"/>
      <c r="CA2792" s="11" t="s">
        <v>6</v>
      </c>
      <c r="CB2792" s="17" t="s">
        <v>6</v>
      </c>
      <c r="CC2792" s="11" t="s">
        <v>6</v>
      </c>
      <c r="CD2792" s="11" t="s">
        <v>6</v>
      </c>
      <c r="CE2792" s="11" t="s">
        <v>6</v>
      </c>
      <c r="CF2792" s="11" t="s">
        <v>6</v>
      </c>
      <c r="CG2792" s="11" t="s">
        <v>6</v>
      </c>
      <c r="CH2792" s="11" t="s">
        <v>6</v>
      </c>
      <c r="CI2792" s="65"/>
      <c r="CJ2792" s="11" t="s">
        <v>6</v>
      </c>
      <c r="CK2792" s="11" t="s">
        <v>6</v>
      </c>
      <c r="CL2792" s="11" t="s">
        <v>6</v>
      </c>
      <c r="CM2792" s="11" t="s">
        <v>6</v>
      </c>
      <c r="CN2792" s="11" t="s">
        <v>6</v>
      </c>
      <c r="CO2792" s="11" t="s">
        <v>6</v>
      </c>
      <c r="CP2792" s="11" t="s">
        <v>6</v>
      </c>
      <c r="CQ2792" s="11" t="s">
        <v>6</v>
      </c>
      <c r="CR2792" s="11" t="s">
        <v>6</v>
      </c>
      <c r="CS2792" s="11" t="s">
        <v>6</v>
      </c>
      <c r="CT2792" s="11" t="s">
        <v>6</v>
      </c>
      <c r="CU2792" s="11" t="s">
        <v>6</v>
      </c>
      <c r="CV2792" s="11" t="s">
        <v>6</v>
      </c>
      <c r="CW2792" s="11" t="s">
        <v>6</v>
      </c>
      <c r="CX2792" s="11" t="s">
        <v>6</v>
      </c>
      <c r="CY2792" s="65"/>
      <c r="CZ2792" s="11" t="s">
        <v>6</v>
      </c>
      <c r="DA2792" s="11" t="s">
        <v>6</v>
      </c>
      <c r="DB2792" s="11" t="s">
        <v>6</v>
      </c>
      <c r="DC2792" s="11" t="s">
        <v>6</v>
      </c>
      <c r="DD2792" s="11" t="s">
        <v>6</v>
      </c>
      <c r="DE2792" s="65"/>
      <c r="DF2792" s="11" t="s">
        <v>6</v>
      </c>
      <c r="DG2792" s="11" t="s">
        <v>6</v>
      </c>
      <c r="DH2792" s="11" t="s">
        <v>6</v>
      </c>
      <c r="DI2792" s="11" t="s">
        <v>6</v>
      </c>
      <c r="DJ2792" s="11" t="s">
        <v>6</v>
      </c>
      <c r="DK2792" s="11" t="s">
        <v>6</v>
      </c>
      <c r="DL2792" s="11" t="s">
        <v>6</v>
      </c>
      <c r="DM2792" s="11" t="s">
        <v>6</v>
      </c>
      <c r="DN2792" s="11" t="s">
        <v>6</v>
      </c>
      <c r="DO2792" s="11" t="s">
        <v>6</v>
      </c>
      <c r="DP2792" s="11" t="s">
        <v>6</v>
      </c>
      <c r="DQ2792" s="11" t="s">
        <v>6</v>
      </c>
      <c r="DR2792" s="11" t="s">
        <v>6</v>
      </c>
      <c r="DS2792" s="11" t="str">
        <f>IF(odpadni[[#This Row],[SÚC]]="-","-",odpadni[[#This Row],[ZKC34]]-odpadni[[#This Row],[SÚC]])</f>
        <v>-</v>
      </c>
      <c r="DT2792" s="11" t="str">
        <f>IF(odpadni[[#This Row],[Rozdíl Cena pro stočné - sociálně únosná cena]]="-","-",IF(odpadni[[#This Row],[Rozdíl Cena pro stočné - sociálně únosná cena]]&gt;0,"ANO","NE"))</f>
        <v>-</v>
      </c>
      <c r="DU2792" s="11" t="s">
        <v>6</v>
      </c>
      <c r="DV2792" s="11" t="s">
        <v>6</v>
      </c>
      <c r="DW2792" s="11" t="s">
        <v>6</v>
      </c>
      <c r="DX2792" s="11" t="s">
        <v>6</v>
      </c>
      <c r="DY2792" s="11" t="s">
        <v>6</v>
      </c>
      <c r="DZ2792" s="11" t="s">
        <v>6</v>
      </c>
      <c r="EK2792" s="2"/>
    </row>
    <row r="2793" spans="1:141" ht="15" customHeight="1" x14ac:dyDescent="0.25">
      <c r="A2793" s="72">
        <v>3695</v>
      </c>
      <c r="B2793" s="62" t="s">
        <v>3015</v>
      </c>
      <c r="C2793" s="62" t="s">
        <v>5113</v>
      </c>
      <c r="D2793" s="62" t="s">
        <v>5113</v>
      </c>
      <c r="E2793" s="62" t="s">
        <v>8</v>
      </c>
      <c r="F2793" s="62" t="s">
        <v>5113</v>
      </c>
      <c r="G2793" s="62" t="s">
        <v>8</v>
      </c>
      <c r="H2793" s="62" t="s">
        <v>5941</v>
      </c>
      <c r="I2793" s="62" t="s">
        <v>5990</v>
      </c>
      <c r="J2793" s="62" t="s">
        <v>5986</v>
      </c>
      <c r="K2793" s="62" t="s">
        <v>5987</v>
      </c>
      <c r="L2793" s="63" t="s">
        <v>8771</v>
      </c>
      <c r="M2793" s="64"/>
      <c r="N2793" s="65"/>
      <c r="O2793" s="66">
        <v>28232.242482037502</v>
      </c>
      <c r="P2793" s="66">
        <v>28232.242482037502</v>
      </c>
      <c r="Q2793" s="66">
        <v>0</v>
      </c>
      <c r="R2793" s="58">
        <v>163.55856842209101</v>
      </c>
      <c r="S2793" s="58">
        <v>0</v>
      </c>
      <c r="T2793" s="66">
        <v>4699.6505647720396</v>
      </c>
      <c r="U2793" s="58">
        <v>0</v>
      </c>
      <c r="V2793" s="58">
        <v>1964.35377328554</v>
      </c>
      <c r="W2793" s="58">
        <v>5.9366172867923899</v>
      </c>
      <c r="X2793" s="66">
        <v>0</v>
      </c>
      <c r="Y2793" s="66">
        <v>0</v>
      </c>
      <c r="Z2793" s="58">
        <v>1.9873234573584799</v>
      </c>
      <c r="AA2793" s="66">
        <v>76.264760526791704</v>
      </c>
      <c r="AB2793" s="66">
        <v>0</v>
      </c>
      <c r="AC2793" s="58">
        <v>0</v>
      </c>
      <c r="AD2793" s="58">
        <v>2421.7859620854601</v>
      </c>
      <c r="AE2793" s="58">
        <v>0</v>
      </c>
      <c r="AF2793" s="58">
        <v>0</v>
      </c>
      <c r="AG2793" s="58">
        <v>0</v>
      </c>
      <c r="AH2793" s="58">
        <v>300.39999999999998</v>
      </c>
      <c r="AI2793" s="58">
        <v>1294903.0302120999</v>
      </c>
      <c r="AJ2793" s="58">
        <v>341866.53757748101</v>
      </c>
      <c r="AK2793" s="58">
        <v>29.53</v>
      </c>
      <c r="AL2793" s="67">
        <v>3.2440000000000002</v>
      </c>
      <c r="AM2793" s="67">
        <v>0</v>
      </c>
      <c r="AN2793" s="67">
        <v>0</v>
      </c>
      <c r="AO2793" s="67">
        <v>1.345</v>
      </c>
      <c r="AP2793" s="67">
        <v>1.899</v>
      </c>
      <c r="AQ2793" s="67">
        <v>3.7280000000000002</v>
      </c>
      <c r="AR2793" s="67">
        <v>3.3290000000000002</v>
      </c>
      <c r="AS2793" s="67">
        <v>0.39900000000000002</v>
      </c>
      <c r="AT2793" s="67">
        <v>5.5460000000000003</v>
      </c>
      <c r="AU2793" s="67">
        <v>4.1420000000000003</v>
      </c>
      <c r="AV2793" s="67">
        <v>1.4039999999999999</v>
      </c>
      <c r="AW2793" s="67">
        <v>34.201999999999998</v>
      </c>
      <c r="AX2793" s="67">
        <v>16.129000000000001</v>
      </c>
      <c r="AY2793" s="67">
        <v>11.343999999999999</v>
      </c>
      <c r="AZ2793" s="67">
        <v>0</v>
      </c>
      <c r="BA2793" s="67">
        <v>6.7290000000000001</v>
      </c>
      <c r="BB2793" s="67">
        <v>0.72699999999999998</v>
      </c>
      <c r="BC2793" s="67">
        <v>0.44800000000000001</v>
      </c>
      <c r="BD2793" s="67">
        <v>4.548</v>
      </c>
      <c r="BE2793" s="67">
        <v>64.489999999999995</v>
      </c>
      <c r="BF2793" s="68">
        <v>57.26</v>
      </c>
      <c r="BG2793" s="69">
        <v>1642.6610000000001</v>
      </c>
      <c r="BH2793" s="58">
        <v>0</v>
      </c>
      <c r="BI2793" s="67">
        <v>0</v>
      </c>
      <c r="BJ2793" s="67">
        <v>0</v>
      </c>
      <c r="BK2793" s="67">
        <v>1.986</v>
      </c>
      <c r="BL2793" s="67">
        <v>0.41599999999999998</v>
      </c>
      <c r="BM2793" s="58">
        <v>26.84</v>
      </c>
      <c r="BN2793" s="67">
        <v>6.440931</v>
      </c>
      <c r="BO2793" s="68">
        <v>14.231999999999999</v>
      </c>
      <c r="BP2793" s="67">
        <v>9.9874880000000008</v>
      </c>
      <c r="BQ2793" s="58">
        <v>5.1909999999999998</v>
      </c>
      <c r="BR2793" s="67">
        <v>433.78100000000001</v>
      </c>
      <c r="BS2793" s="67">
        <v>343.81099999999998</v>
      </c>
      <c r="BT2793" s="67">
        <v>61.408000000000001</v>
      </c>
      <c r="BU2793" s="67">
        <v>44.317</v>
      </c>
      <c r="BV2793" s="67">
        <v>32.258000000000003</v>
      </c>
      <c r="BW2793" s="67">
        <v>29.15</v>
      </c>
      <c r="BX2793" s="58">
        <v>28.733747244863277</v>
      </c>
      <c r="BY2793" s="65"/>
      <c r="BZ2793" s="65"/>
      <c r="CA2793" s="58">
        <v>2.4020000000000001</v>
      </c>
      <c r="CB2793" s="70">
        <v>2.4209999999999998</v>
      </c>
      <c r="CC2793" s="58">
        <v>6.007306733326657</v>
      </c>
      <c r="CD2793" s="58">
        <v>172.61243329777346</v>
      </c>
      <c r="CE2793" s="58">
        <v>85.080028677433248</v>
      </c>
      <c r="CF2793" s="58">
        <v>100</v>
      </c>
      <c r="CG2793" s="58" t="s">
        <v>6</v>
      </c>
      <c r="CH2793" s="58">
        <v>0</v>
      </c>
      <c r="CI2793" s="65"/>
      <c r="CJ2793" s="58">
        <v>1636769.5677895809</v>
      </c>
      <c r="CK2793" s="58">
        <v>3.6296583811322732E-2</v>
      </c>
      <c r="CL2793" s="58">
        <v>22934.474886238135</v>
      </c>
      <c r="CM2793" s="58" t="s">
        <v>6</v>
      </c>
      <c r="CN2793" s="58">
        <v>39393</v>
      </c>
      <c r="CO2793" s="58" t="s">
        <v>6</v>
      </c>
      <c r="CP2793" s="58">
        <v>2.4067529587075183</v>
      </c>
      <c r="CQ2793" s="58">
        <v>0</v>
      </c>
      <c r="CR2793" s="58" t="s">
        <v>294</v>
      </c>
      <c r="CS2793" s="58">
        <v>0</v>
      </c>
      <c r="CT2793" s="58">
        <v>681.41947035369731</v>
      </c>
      <c r="CU2793" s="58">
        <v>16.400083263946712</v>
      </c>
      <c r="CV2793" s="58">
        <v>1.2569656529106115</v>
      </c>
      <c r="CW2793" s="58">
        <v>47.469385096404373</v>
      </c>
      <c r="CX2793" s="58" t="s">
        <v>6</v>
      </c>
      <c r="CY2793" s="65"/>
      <c r="CZ2793" s="58" t="s">
        <v>6</v>
      </c>
      <c r="DA2793" s="58" t="s">
        <v>6</v>
      </c>
      <c r="DB2793" s="58" t="s">
        <v>6</v>
      </c>
      <c r="DC2793" s="58">
        <v>2.308909242298085</v>
      </c>
      <c r="DD2793" s="58">
        <v>0.186511240632806</v>
      </c>
      <c r="DE2793" s="65"/>
      <c r="DF2793" s="58">
        <v>70931.06</v>
      </c>
      <c r="DG2793" s="58">
        <v>1.9381780120948988</v>
      </c>
      <c r="DH2793" s="58">
        <v>9.0805508898358482</v>
      </c>
      <c r="DI2793" s="58">
        <v>2.6814866777685262</v>
      </c>
      <c r="DJ2793" s="58">
        <v>0</v>
      </c>
      <c r="DK2793" s="58">
        <v>57.975188079053943</v>
      </c>
      <c r="DL2793" s="58" t="s">
        <v>6</v>
      </c>
      <c r="DM2793" s="58">
        <v>26.848459616985842</v>
      </c>
      <c r="DN2793" s="58" t="s">
        <v>6</v>
      </c>
      <c r="DO2793" s="58">
        <v>22.800732328041413</v>
      </c>
      <c r="DP2793" s="58">
        <v>13722.29681998243</v>
      </c>
      <c r="DQ2793" s="58">
        <v>1.0998768801364553</v>
      </c>
      <c r="DR2793" s="58">
        <v>60.106973873163497</v>
      </c>
      <c r="DS2793" s="58">
        <f>IF(odpadni[[#This Row],[SÚC]]="-","-",odpadni[[#This Row],[ZKC34]]-odpadni[[#This Row],[SÚC]])</f>
        <v>-30.576973873163496</v>
      </c>
      <c r="DT2793" s="58" t="str">
        <f>IF(odpadni[[#This Row],[Rozdíl Cena pro stočné - sociálně únosná cena]]="-","-",IF(odpadni[[#This Row],[Rozdíl Cena pro stočné - sociálně únosná cena]]&gt;0,"ANO","NE"))</f>
        <v>NE</v>
      </c>
      <c r="DU2793" s="58">
        <v>-33.258514256177655</v>
      </c>
      <c r="DV2793" s="58" t="s">
        <v>301</v>
      </c>
      <c r="DW2793" s="58"/>
      <c r="DX2793" s="58"/>
      <c r="DY2793" s="58" t="s">
        <v>8890</v>
      </c>
      <c r="DZ2793" s="58" t="s">
        <v>8898</v>
      </c>
      <c r="EK2793" s="2"/>
    </row>
    <row r="2794" spans="1:141" ht="15" customHeight="1" x14ac:dyDescent="0.25">
      <c r="A2794" s="72">
        <v>3696</v>
      </c>
      <c r="B2794" s="62" t="s">
        <v>3016</v>
      </c>
      <c r="C2794" s="62" t="s">
        <v>5114</v>
      </c>
      <c r="D2794" s="62" t="s">
        <v>5895</v>
      </c>
      <c r="E2794" s="62" t="s">
        <v>8</v>
      </c>
      <c r="F2794" s="62" t="s">
        <v>5114</v>
      </c>
      <c r="G2794" s="62" t="s">
        <v>8</v>
      </c>
      <c r="H2794" s="62" t="s">
        <v>7</v>
      </c>
      <c r="I2794" s="62" t="s">
        <v>293</v>
      </c>
      <c r="J2794" s="62" t="s">
        <v>5980</v>
      </c>
      <c r="K2794" s="62" t="s">
        <v>5981</v>
      </c>
      <c r="L2794" s="63" t="s">
        <v>8772</v>
      </c>
      <c r="M2794" s="64"/>
      <c r="N2794" s="65"/>
      <c r="O2794" s="66">
        <v>650</v>
      </c>
      <c r="P2794" s="66">
        <v>650</v>
      </c>
      <c r="Q2794" s="66">
        <v>0</v>
      </c>
      <c r="R2794" s="58">
        <v>7.6589999999999998</v>
      </c>
      <c r="S2794" s="58">
        <v>0</v>
      </c>
      <c r="T2794" s="66">
        <v>278</v>
      </c>
      <c r="U2794" s="58">
        <v>0</v>
      </c>
      <c r="V2794" s="58">
        <v>21.795000000000002</v>
      </c>
      <c r="W2794" s="58">
        <v>0</v>
      </c>
      <c r="X2794" s="66">
        <v>0</v>
      </c>
      <c r="Y2794" s="66">
        <v>0</v>
      </c>
      <c r="Z2794" s="58">
        <v>1</v>
      </c>
      <c r="AA2794" s="66">
        <v>12</v>
      </c>
      <c r="AB2794" s="66">
        <v>0</v>
      </c>
      <c r="AC2794" s="58">
        <v>0</v>
      </c>
      <c r="AD2794" s="58">
        <v>0</v>
      </c>
      <c r="AE2794" s="58">
        <v>0</v>
      </c>
      <c r="AF2794" s="58">
        <v>0</v>
      </c>
      <c r="AG2794" s="58">
        <v>0</v>
      </c>
      <c r="AH2794" s="58">
        <v>5.835</v>
      </c>
      <c r="AI2794" s="58">
        <v>38134.125999999997</v>
      </c>
      <c r="AJ2794" s="58">
        <v>6640.2</v>
      </c>
      <c r="AK2794" s="58">
        <v>41.35</v>
      </c>
      <c r="AL2794" s="67">
        <v>4.3577999999999999E-2</v>
      </c>
      <c r="AM2794" s="67">
        <v>0</v>
      </c>
      <c r="AN2794" s="67">
        <v>0</v>
      </c>
      <c r="AO2794" s="67">
        <v>3.2480000000000002E-2</v>
      </c>
      <c r="AP2794" s="67">
        <v>1.1098E-2</v>
      </c>
      <c r="AQ2794" s="67">
        <v>0.246697</v>
      </c>
      <c r="AR2794" s="67">
        <v>0.246697</v>
      </c>
      <c r="AS2794" s="67">
        <v>0</v>
      </c>
      <c r="AT2794" s="67">
        <v>0.22478999999999999</v>
      </c>
      <c r="AU2794" s="67">
        <v>0.16775399999999999</v>
      </c>
      <c r="AV2794" s="67">
        <v>5.7036000000000003E-2</v>
      </c>
      <c r="AW2794" s="67">
        <v>0.159446</v>
      </c>
      <c r="AX2794" s="67">
        <v>0</v>
      </c>
      <c r="AY2794" s="67">
        <v>3.4459999999999998E-3</v>
      </c>
      <c r="AZ2794" s="67">
        <v>0.156</v>
      </c>
      <c r="BA2794" s="67">
        <v>0</v>
      </c>
      <c r="BB2794" s="67">
        <v>0</v>
      </c>
      <c r="BC2794" s="67">
        <v>0.132544</v>
      </c>
      <c r="BD2794" s="67">
        <v>7.4172000000000002E-2</v>
      </c>
      <c r="BE2794" s="67">
        <v>0.89696600000000004</v>
      </c>
      <c r="BF2794" s="68">
        <v>0.78</v>
      </c>
      <c r="BG2794" s="69">
        <v>44.612000000000002</v>
      </c>
      <c r="BH2794" s="58">
        <v>0.54545454545454553</v>
      </c>
      <c r="BI2794" s="67">
        <v>0</v>
      </c>
      <c r="BJ2794" s="67">
        <v>0</v>
      </c>
      <c r="BK2794" s="67">
        <v>0.02</v>
      </c>
      <c r="BL2794" s="67">
        <v>0</v>
      </c>
      <c r="BM2794" s="58">
        <v>44.84</v>
      </c>
      <c r="BN2794" s="67">
        <v>-6.9966E-2</v>
      </c>
      <c r="BO2794" s="68">
        <v>4.7E-2</v>
      </c>
      <c r="BP2794" s="67">
        <v>-7.8002960000000003</v>
      </c>
      <c r="BQ2794" s="58">
        <v>0</v>
      </c>
      <c r="BR2794" s="67">
        <v>0.47399999999999998</v>
      </c>
      <c r="BS2794" s="67">
        <v>0</v>
      </c>
      <c r="BT2794" s="67">
        <v>7.8E-2</v>
      </c>
      <c r="BU2794" s="67">
        <v>3.7999999999999999E-2</v>
      </c>
      <c r="BV2794" s="67">
        <v>7.8E-2</v>
      </c>
      <c r="BW2794" s="67">
        <v>0</v>
      </c>
      <c r="BX2794" s="58">
        <v>36.297166731949339</v>
      </c>
      <c r="BY2794" s="65"/>
      <c r="BZ2794" s="65"/>
      <c r="CA2794" s="58">
        <v>0.02</v>
      </c>
      <c r="CB2794" s="70">
        <v>0.02</v>
      </c>
      <c r="CC2794" s="58">
        <v>2.3381294964028778</v>
      </c>
      <c r="CD2794" s="58">
        <v>84.867476171823995</v>
      </c>
      <c r="CE2794" s="58">
        <v>30.76923076923077</v>
      </c>
      <c r="CF2794" s="58">
        <v>99.999999999999986</v>
      </c>
      <c r="CG2794" s="58" t="s">
        <v>6</v>
      </c>
      <c r="CH2794" s="58">
        <v>0</v>
      </c>
      <c r="CI2794" s="65"/>
      <c r="CJ2794" s="58">
        <v>44774.325999999994</v>
      </c>
      <c r="CK2794" s="58">
        <v>0</v>
      </c>
      <c r="CL2794" s="58">
        <v>589.71751111111109</v>
      </c>
      <c r="CM2794" s="58">
        <v>159.446</v>
      </c>
      <c r="CN2794" s="58" t="s">
        <v>6</v>
      </c>
      <c r="CO2794" s="58" t="s">
        <v>6</v>
      </c>
      <c r="CP2794" s="58">
        <v>0.35611032983500418</v>
      </c>
      <c r="CQ2794" s="58">
        <v>430.27151111111107</v>
      </c>
      <c r="CR2794" s="58" t="s">
        <v>295</v>
      </c>
      <c r="CS2794" s="58">
        <v>21.513575555555555</v>
      </c>
      <c r="CT2794" s="58">
        <v>2238.7162999999996</v>
      </c>
      <c r="CU2794" s="58">
        <v>7.9722999999999997</v>
      </c>
      <c r="CV2794" s="58">
        <v>1.2108763871342072</v>
      </c>
      <c r="CW2794" s="58">
        <v>0</v>
      </c>
      <c r="CX2794" s="58" t="s">
        <v>6</v>
      </c>
      <c r="CY2794" s="65"/>
      <c r="CZ2794" s="58">
        <v>36.666666666666664</v>
      </c>
      <c r="DA2794" s="58">
        <v>1191.6666666666665</v>
      </c>
      <c r="DB2794" s="58">
        <v>509.66666666666663</v>
      </c>
      <c r="DC2794" s="58">
        <v>11.2395</v>
      </c>
      <c r="DD2794" s="58">
        <v>6.6271999999999993</v>
      </c>
      <c r="DE2794" s="65"/>
      <c r="DF2794" s="58">
        <v>827.00000000000011</v>
      </c>
      <c r="DG2794" s="58">
        <v>-7.8002960000000003</v>
      </c>
      <c r="DH2794" s="58">
        <v>-8.4602176541717036</v>
      </c>
      <c r="DI2794" s="58">
        <v>-3.4983</v>
      </c>
      <c r="DJ2794" s="58">
        <v>0.34841395490799798</v>
      </c>
      <c r="DK2794" s="58">
        <v>68.883578461538448</v>
      </c>
      <c r="DL2794" s="58">
        <v>66.361875555555557</v>
      </c>
      <c r="DM2794" s="58" t="s">
        <v>6</v>
      </c>
      <c r="DN2794" s="58" t="s">
        <v>6</v>
      </c>
      <c r="DO2794" s="58">
        <v>-7.8002956633807745</v>
      </c>
      <c r="DP2794" s="58">
        <v>3226.4964028776976</v>
      </c>
      <c r="DQ2794" s="58">
        <v>0.62309872428761326</v>
      </c>
      <c r="DR2794" s="58">
        <v>59.924915772753501</v>
      </c>
      <c r="DS2794" s="58">
        <f>IF(odpadni[[#This Row],[SÚC]]="-","-",odpadni[[#This Row],[ZKC34]]-odpadni[[#This Row],[SÚC]])</f>
        <v>-18.574915772753499</v>
      </c>
      <c r="DT2794" s="58" t="str">
        <f>IF(odpadni[[#This Row],[Rozdíl Cena pro stočné - sociálně únosná cena]]="-","-",IF(odpadni[[#This Row],[Rozdíl Cena pro stočné - sociálně únosná cena]]&gt;0,"ANO","NE"))</f>
        <v>NE</v>
      </c>
      <c r="DU2794" s="58">
        <v>6.4369597828020559</v>
      </c>
      <c r="DV2794" s="58" t="s">
        <v>9125</v>
      </c>
      <c r="DW2794" s="58"/>
      <c r="DX2794" s="58" t="s">
        <v>8821</v>
      </c>
      <c r="DY2794" s="58"/>
      <c r="DZ2794" s="58" t="s">
        <v>8894</v>
      </c>
      <c r="EK2794" s="2"/>
    </row>
    <row r="2795" spans="1:141" ht="15" customHeight="1" x14ac:dyDescent="0.25">
      <c r="A2795" s="72">
        <v>3697</v>
      </c>
      <c r="B2795" s="62" t="s">
        <v>3017</v>
      </c>
      <c r="C2795" s="62" t="s">
        <v>5114</v>
      </c>
      <c r="D2795" s="62" t="s">
        <v>5896</v>
      </c>
      <c r="E2795" s="62" t="s">
        <v>8</v>
      </c>
      <c r="F2795" s="62" t="s">
        <v>5114</v>
      </c>
      <c r="G2795" s="62" t="s">
        <v>8</v>
      </c>
      <c r="H2795" s="62" t="s">
        <v>7</v>
      </c>
      <c r="I2795" s="62" t="s">
        <v>293</v>
      </c>
      <c r="J2795" s="62" t="s">
        <v>5982</v>
      </c>
      <c r="K2795" s="62" t="s">
        <v>5983</v>
      </c>
      <c r="L2795" s="63" t="s">
        <v>8773</v>
      </c>
      <c r="M2795" s="64"/>
      <c r="N2795" s="65"/>
      <c r="O2795" s="66">
        <v>5234</v>
      </c>
      <c r="P2795" s="66">
        <v>5234</v>
      </c>
      <c r="Q2795" s="66">
        <v>0</v>
      </c>
      <c r="R2795" s="58">
        <v>39.524999999999999</v>
      </c>
      <c r="S2795" s="58">
        <v>0</v>
      </c>
      <c r="T2795" s="66">
        <v>1378</v>
      </c>
      <c r="U2795" s="58">
        <v>0</v>
      </c>
      <c r="V2795" s="58">
        <v>200.33099999999999</v>
      </c>
      <c r="W2795" s="58">
        <v>0</v>
      </c>
      <c r="X2795" s="66">
        <v>0</v>
      </c>
      <c r="Y2795" s="66">
        <v>0</v>
      </c>
      <c r="Z2795" s="58">
        <v>2</v>
      </c>
      <c r="AA2795" s="66">
        <v>24</v>
      </c>
      <c r="AB2795" s="66">
        <v>0</v>
      </c>
      <c r="AC2795" s="58">
        <v>0</v>
      </c>
      <c r="AD2795" s="58">
        <v>57.95</v>
      </c>
      <c r="AE2795" s="58">
        <v>0</v>
      </c>
      <c r="AF2795" s="58">
        <v>0</v>
      </c>
      <c r="AG2795" s="58">
        <v>0</v>
      </c>
      <c r="AH2795" s="58">
        <v>1.4059999999999999</v>
      </c>
      <c r="AI2795" s="58">
        <v>266574.217</v>
      </c>
      <c r="AJ2795" s="58">
        <v>62815.44</v>
      </c>
      <c r="AK2795" s="58">
        <v>45.57</v>
      </c>
      <c r="AL2795" s="67">
        <v>0.43149999999999999</v>
      </c>
      <c r="AM2795" s="67">
        <v>0</v>
      </c>
      <c r="AN2795" s="67">
        <v>0</v>
      </c>
      <c r="AO2795" s="67">
        <v>0.28784399999999999</v>
      </c>
      <c r="AP2795" s="67">
        <v>0.14365600000000001</v>
      </c>
      <c r="AQ2795" s="67">
        <v>0.865066</v>
      </c>
      <c r="AR2795" s="67">
        <v>0.76117900000000005</v>
      </c>
      <c r="AS2795" s="67">
        <v>0.10388699999999999</v>
      </c>
      <c r="AT2795" s="67">
        <v>2.4596610000000001</v>
      </c>
      <c r="AU2795" s="67">
        <v>1.8355680000000001</v>
      </c>
      <c r="AV2795" s="67">
        <v>0.62409300000000001</v>
      </c>
      <c r="AW2795" s="67">
        <v>2.8718370000000002</v>
      </c>
      <c r="AX2795" s="67">
        <v>0</v>
      </c>
      <c r="AY2795" s="67">
        <v>0.50654600000000005</v>
      </c>
      <c r="AZ2795" s="67">
        <v>2.365291</v>
      </c>
      <c r="BA2795" s="67">
        <v>0</v>
      </c>
      <c r="BB2795" s="67">
        <v>2.4282999999999999E-2</v>
      </c>
      <c r="BC2795" s="67">
        <v>0.56689199999999995</v>
      </c>
      <c r="BD2795" s="67">
        <v>0.53229899999999997</v>
      </c>
      <c r="BE2795" s="67">
        <v>8.7131059999999998</v>
      </c>
      <c r="BF2795" s="68">
        <v>8.8989999999999991</v>
      </c>
      <c r="BG2795" s="69">
        <v>326.93799999999999</v>
      </c>
      <c r="BH2795" s="58">
        <v>5.454545454545455</v>
      </c>
      <c r="BI2795" s="67">
        <v>0</v>
      </c>
      <c r="BJ2795" s="67">
        <v>0</v>
      </c>
      <c r="BK2795" s="67">
        <v>0.193</v>
      </c>
      <c r="BL2795" s="67">
        <v>7.0000000000000001E-3</v>
      </c>
      <c r="BM2795" s="58">
        <v>43.56</v>
      </c>
      <c r="BN2795" s="67">
        <v>0.40090399999999998</v>
      </c>
      <c r="BO2795" s="68">
        <v>0.53400000000000003</v>
      </c>
      <c r="BP2795" s="67">
        <v>4.6011569999999997</v>
      </c>
      <c r="BQ2795" s="58">
        <v>0</v>
      </c>
      <c r="BR2795" s="67">
        <v>22.862290999999999</v>
      </c>
      <c r="BS2795" s="67">
        <v>17.953842999999999</v>
      </c>
      <c r="BT2795" s="67">
        <v>2.2872910000000002</v>
      </c>
      <c r="BU2795" s="67">
        <v>0.22800000000000001</v>
      </c>
      <c r="BV2795" s="67">
        <v>2.2872910000000002</v>
      </c>
      <c r="BW2795" s="67">
        <v>0</v>
      </c>
      <c r="BX2795" s="58">
        <v>34.864010120177106</v>
      </c>
      <c r="BY2795" s="65"/>
      <c r="BZ2795" s="65"/>
      <c r="CA2795" s="58">
        <v>0.2</v>
      </c>
      <c r="CB2795" s="70">
        <v>0.20699999999999999</v>
      </c>
      <c r="CC2795" s="58">
        <v>3.7982583454281569</v>
      </c>
      <c r="CD2795" s="58">
        <v>132.42251739405441</v>
      </c>
      <c r="CE2795" s="58">
        <v>38.211692777990066</v>
      </c>
      <c r="CF2795" s="58">
        <v>100</v>
      </c>
      <c r="CG2795" s="58" t="s">
        <v>6</v>
      </c>
      <c r="CH2795" s="58">
        <v>0</v>
      </c>
      <c r="CI2795" s="65"/>
      <c r="CJ2795" s="58">
        <v>329389.65700000001</v>
      </c>
      <c r="CK2795" s="58">
        <v>0</v>
      </c>
      <c r="CL2795" s="58">
        <v>4532.3217444444444</v>
      </c>
      <c r="CM2795" s="58">
        <v>2871.837</v>
      </c>
      <c r="CN2795" s="58" t="s">
        <v>6</v>
      </c>
      <c r="CO2795" s="58" t="s">
        <v>6</v>
      </c>
      <c r="CP2795" s="58">
        <v>0.87186617398857791</v>
      </c>
      <c r="CQ2795" s="58">
        <v>1660.4847444444445</v>
      </c>
      <c r="CR2795" s="58" t="s">
        <v>295</v>
      </c>
      <c r="CS2795" s="58">
        <v>8.3024237222222226</v>
      </c>
      <c r="CT2795" s="58">
        <v>1646.9482849999999</v>
      </c>
      <c r="CU2795" s="58">
        <v>14.359185</v>
      </c>
      <c r="CV2795" s="58">
        <v>1.242778313963159</v>
      </c>
      <c r="CW2795" s="58">
        <v>0</v>
      </c>
      <c r="CX2795" s="58" t="s">
        <v>6</v>
      </c>
      <c r="CY2795" s="65"/>
      <c r="CZ2795" s="58">
        <v>36.666666666666664</v>
      </c>
      <c r="DA2795" s="58">
        <v>959.56666666666661</v>
      </c>
      <c r="DB2795" s="58">
        <v>252.6333333333333</v>
      </c>
      <c r="DC2795" s="58">
        <v>12.298304999999999</v>
      </c>
      <c r="DD2795" s="58">
        <v>2.8344599999999995</v>
      </c>
      <c r="DE2795" s="65"/>
      <c r="DF2795" s="58">
        <v>9114</v>
      </c>
      <c r="DG2795" s="58">
        <v>4.6011569999999997</v>
      </c>
      <c r="DH2795" s="58">
        <v>4.3987711213517668</v>
      </c>
      <c r="DI2795" s="58">
        <v>2.0045199999999999</v>
      </c>
      <c r="DJ2795" s="58">
        <v>0.71808296032804697</v>
      </c>
      <c r="DK2795" s="58">
        <v>62.932681887657623</v>
      </c>
      <c r="DL2795" s="58">
        <v>51.867953722222218</v>
      </c>
      <c r="DM2795" s="58" t="s">
        <v>6</v>
      </c>
      <c r="DN2795" s="58" t="s">
        <v>6</v>
      </c>
      <c r="DO2795" s="58">
        <v>4.6011605964623863</v>
      </c>
      <c r="DP2795" s="58">
        <v>6323.0087082728596</v>
      </c>
      <c r="DQ2795" s="58">
        <v>0.87857717009715131</v>
      </c>
      <c r="DR2795" s="58">
        <v>59.924915772753501</v>
      </c>
      <c r="DS2795" s="58">
        <f>IF(odpadni[[#This Row],[SÚC]]="-","-",odpadni[[#This Row],[ZKC34]]-odpadni[[#This Row],[SÚC]])</f>
        <v>-14.3549157727535</v>
      </c>
      <c r="DT2795" s="58" t="str">
        <f>IF(odpadni[[#This Row],[Rozdíl Cena pro stočné - sociálně únosná cena]]="-","-",IF(odpadni[[#This Row],[Rozdíl Cena pro stočné - sociálně únosná cena]]&gt;0,"ANO","NE"))</f>
        <v>NE</v>
      </c>
      <c r="DU2795" s="58">
        <v>-8.0569620505312827</v>
      </c>
      <c r="DV2795" s="58" t="s">
        <v>301</v>
      </c>
      <c r="DW2795" s="58"/>
      <c r="DX2795" s="58" t="s">
        <v>8817</v>
      </c>
      <c r="DY2795" s="58"/>
      <c r="DZ2795" s="58" t="s">
        <v>352</v>
      </c>
      <c r="EK2795" s="2"/>
    </row>
    <row r="2796" spans="1:141" ht="15" customHeight="1" x14ac:dyDescent="0.25">
      <c r="A2796" s="72">
        <v>3698</v>
      </c>
      <c r="B2796" s="62" t="s">
        <v>3018</v>
      </c>
      <c r="C2796" s="62" t="s">
        <v>5115</v>
      </c>
      <c r="D2796" s="62" t="s">
        <v>5897</v>
      </c>
      <c r="E2796" s="62" t="s">
        <v>8</v>
      </c>
      <c r="F2796" s="62" t="s">
        <v>5115</v>
      </c>
      <c r="G2796" s="62" t="s">
        <v>8</v>
      </c>
      <c r="H2796" s="62" t="s">
        <v>5978</v>
      </c>
      <c r="I2796" s="62" t="s">
        <v>5989</v>
      </c>
      <c r="J2796" s="62" t="s">
        <v>5986</v>
      </c>
      <c r="K2796" s="62" t="s">
        <v>5995</v>
      </c>
      <c r="L2796" s="63" t="s">
        <v>8774</v>
      </c>
      <c r="M2796" s="64"/>
      <c r="N2796" s="65"/>
      <c r="O2796" s="66">
        <v>102166</v>
      </c>
      <c r="P2796" s="66">
        <v>102166</v>
      </c>
      <c r="Q2796" s="66">
        <v>0</v>
      </c>
      <c r="R2796" s="58">
        <v>628.44200000000001</v>
      </c>
      <c r="S2796" s="58">
        <v>0</v>
      </c>
      <c r="T2796" s="66">
        <v>16573</v>
      </c>
      <c r="U2796" s="58">
        <v>0</v>
      </c>
      <c r="V2796" s="58">
        <v>7670.6909999999998</v>
      </c>
      <c r="W2796" s="58">
        <v>15</v>
      </c>
      <c r="X2796" s="66">
        <v>0</v>
      </c>
      <c r="Y2796" s="66">
        <v>0</v>
      </c>
      <c r="Z2796" s="58">
        <v>11.9850008842515</v>
      </c>
      <c r="AA2796" s="66">
        <v>252.82001061101801</v>
      </c>
      <c r="AB2796" s="66">
        <v>2</v>
      </c>
      <c r="AC2796" s="58">
        <v>1655.5894848129799</v>
      </c>
      <c r="AD2796" s="58">
        <v>0</v>
      </c>
      <c r="AE2796" s="58">
        <v>0</v>
      </c>
      <c r="AF2796" s="58">
        <v>0</v>
      </c>
      <c r="AG2796" s="58">
        <v>0</v>
      </c>
      <c r="AH2796" s="58">
        <v>0</v>
      </c>
      <c r="AI2796" s="58">
        <v>3776114.7450000001</v>
      </c>
      <c r="AJ2796" s="58">
        <v>1105297.23157369</v>
      </c>
      <c r="AK2796" s="58">
        <v>31.8</v>
      </c>
      <c r="AL2796" s="67">
        <v>4.1037119999999998</v>
      </c>
      <c r="AM2796" s="67">
        <v>0</v>
      </c>
      <c r="AN2796" s="67">
        <v>0</v>
      </c>
      <c r="AO2796" s="67">
        <v>2.0479289999999999</v>
      </c>
      <c r="AP2796" s="67">
        <v>2.0557829999999999</v>
      </c>
      <c r="AQ2796" s="67">
        <v>8.9073480000000007</v>
      </c>
      <c r="AR2796" s="67">
        <v>8.8345470000000006</v>
      </c>
      <c r="AS2796" s="67">
        <v>7.2801000000000005E-2</v>
      </c>
      <c r="AT2796" s="67">
        <v>32.341830999999999</v>
      </c>
      <c r="AU2796" s="67">
        <v>23.486397</v>
      </c>
      <c r="AV2796" s="67">
        <v>8.8554340000000007</v>
      </c>
      <c r="AW2796" s="67">
        <v>98.570954</v>
      </c>
      <c r="AX2796" s="67">
        <v>20.786328000000001</v>
      </c>
      <c r="AY2796" s="67">
        <v>39.393771999999998</v>
      </c>
      <c r="AZ2796" s="67">
        <v>38.390853999999997</v>
      </c>
      <c r="BA2796" s="67">
        <v>0</v>
      </c>
      <c r="BB2796" s="67">
        <v>1.7304809999999999</v>
      </c>
      <c r="BC2796" s="67">
        <v>7.5995480000000004</v>
      </c>
      <c r="BD2796" s="67">
        <v>3.5073449999999999</v>
      </c>
      <c r="BE2796" s="67">
        <v>173.80532700000001</v>
      </c>
      <c r="BF2796" s="68">
        <v>172.13193000000001</v>
      </c>
      <c r="BG2796" s="69">
        <v>5186.1000000000004</v>
      </c>
      <c r="BH2796" s="58">
        <v>62</v>
      </c>
      <c r="BI2796" s="67">
        <v>0</v>
      </c>
      <c r="BJ2796" s="67">
        <v>0</v>
      </c>
      <c r="BK2796" s="67">
        <v>4.4674909999999999</v>
      </c>
      <c r="BL2796" s="67">
        <v>1.3249839999999999</v>
      </c>
      <c r="BM2796" s="58">
        <v>30</v>
      </c>
      <c r="BN2796" s="67">
        <v>10.399025999999999</v>
      </c>
      <c r="BO2796" s="68">
        <v>11.67571</v>
      </c>
      <c r="BP2796" s="67">
        <v>5.9831459999999996</v>
      </c>
      <c r="BQ2796" s="58">
        <v>9.3180390000000006</v>
      </c>
      <c r="BR2796" s="67">
        <v>793.79600000000005</v>
      </c>
      <c r="BS2796" s="67">
        <v>403.85570000000001</v>
      </c>
      <c r="BT2796" s="67">
        <v>73.070000000000007</v>
      </c>
      <c r="BU2796" s="67">
        <v>57.485100000000003</v>
      </c>
      <c r="BV2796" s="67">
        <v>44.2</v>
      </c>
      <c r="BW2796" s="67">
        <v>28.87</v>
      </c>
      <c r="BX2796" s="58">
        <v>26.371566508922065</v>
      </c>
      <c r="BY2796" s="65"/>
      <c r="BZ2796" s="65"/>
      <c r="CA2796" s="58">
        <v>5.7924749999999996</v>
      </c>
      <c r="CB2796" s="70">
        <v>5.78</v>
      </c>
      <c r="CC2796" s="58">
        <v>6.1646050805527066</v>
      </c>
      <c r="CD2796" s="58">
        <v>162.57029288303454</v>
      </c>
      <c r="CE2796" s="58">
        <v>56.696699489066816</v>
      </c>
      <c r="CF2796" s="58">
        <v>100</v>
      </c>
      <c r="CG2796" s="58" t="s">
        <v>6</v>
      </c>
      <c r="CH2796" s="58">
        <v>0.79107662212590668</v>
      </c>
      <c r="CI2796" s="65"/>
      <c r="CJ2796" s="58">
        <v>4881411.9765736898</v>
      </c>
      <c r="CK2796" s="58">
        <v>2.3868551115297832E-2</v>
      </c>
      <c r="CL2796" s="58">
        <v>69589.261289342248</v>
      </c>
      <c r="CM2796" s="58" t="s">
        <v>6</v>
      </c>
      <c r="CN2796" s="58" t="s">
        <v>6</v>
      </c>
      <c r="CO2796" s="58">
        <v>107888.993</v>
      </c>
      <c r="CP2796" s="58">
        <v>2.2102005222621739</v>
      </c>
      <c r="CQ2796" s="58">
        <v>0</v>
      </c>
      <c r="CR2796" s="58" t="s">
        <v>294</v>
      </c>
      <c r="CS2796" s="58">
        <v>0</v>
      </c>
      <c r="CT2796" s="58">
        <v>842.71610608137109</v>
      </c>
      <c r="CU2796" s="58">
        <v>18.625715777797922</v>
      </c>
      <c r="CV2796" s="58">
        <v>1.2709951068438714</v>
      </c>
      <c r="CW2796" s="58">
        <v>39.510058847680305</v>
      </c>
      <c r="CX2796" s="58" t="s">
        <v>6</v>
      </c>
      <c r="CY2796" s="65"/>
      <c r="CZ2796" s="58">
        <v>93.427016129032253</v>
      </c>
      <c r="DA2796" s="58">
        <v>1647.8387096774193</v>
      </c>
      <c r="DB2796" s="58">
        <v>267.30645161290323</v>
      </c>
      <c r="DC2796" s="58">
        <v>5.5834217670339541</v>
      </c>
      <c r="DD2796" s="58">
        <v>1.3119690633105885</v>
      </c>
      <c r="DE2796" s="65"/>
      <c r="DF2796" s="58">
        <v>184200.70499999999</v>
      </c>
      <c r="DG2796" s="58">
        <v>0.621952743715386</v>
      </c>
      <c r="DH2796" s="58">
        <v>5.6454865360043005</v>
      </c>
      <c r="DI2796" s="58">
        <v>1.7952647184493675</v>
      </c>
      <c r="DJ2796" s="58">
        <v>0.7864702709839072</v>
      </c>
      <c r="DK2796" s="58">
        <v>47.779221821092044</v>
      </c>
      <c r="DL2796" s="58" t="s">
        <v>6</v>
      </c>
      <c r="DM2796" s="58" t="s">
        <v>6</v>
      </c>
      <c r="DN2796" s="58">
        <v>30.005365064156518</v>
      </c>
      <c r="DO2796" s="58">
        <v>5.9831457294746775</v>
      </c>
      <c r="DP2796" s="58">
        <v>10487.258010016292</v>
      </c>
      <c r="DQ2796" s="58">
        <v>1.0598104682947949</v>
      </c>
      <c r="DR2796" s="58">
        <v>52.380708032432601</v>
      </c>
      <c r="DS2796" s="58">
        <f>IF(odpadni[[#This Row],[SÚC]]="-","-",odpadni[[#This Row],[ZKC34]]-odpadni[[#This Row],[SÚC]])</f>
        <v>-20.5807080324326</v>
      </c>
      <c r="DT2796" s="58" t="str">
        <f>IF(odpadni[[#This Row],[Rozdíl Cena pro stočné - sociálně únosná cena]]="-","-",IF(odpadni[[#This Row],[Rozdíl Cena pro stočné - sociálně únosná cena]]&gt;0,"ANO","NE"))</f>
        <v>NE</v>
      </c>
      <c r="DU2796" s="58">
        <v>-22.375342968276083</v>
      </c>
      <c r="DV2796" s="58" t="s">
        <v>301</v>
      </c>
      <c r="DW2796" s="58"/>
      <c r="DX2796" s="58"/>
      <c r="DY2796" s="58"/>
      <c r="DZ2796" s="58"/>
      <c r="EK2796" s="2"/>
    </row>
    <row r="2797" spans="1:141" ht="15" customHeight="1" x14ac:dyDescent="0.25">
      <c r="A2797" s="72">
        <v>3699</v>
      </c>
      <c r="B2797" s="62" t="s">
        <v>3019</v>
      </c>
      <c r="C2797" s="62" t="s">
        <v>5116</v>
      </c>
      <c r="D2797" s="62" t="s">
        <v>5116</v>
      </c>
      <c r="E2797" s="62" t="s">
        <v>8</v>
      </c>
      <c r="F2797" s="62" t="s">
        <v>5116</v>
      </c>
      <c r="G2797" s="62" t="s">
        <v>8</v>
      </c>
      <c r="H2797" s="62" t="s">
        <v>5953</v>
      </c>
      <c r="I2797" s="62" t="s">
        <v>5990</v>
      </c>
      <c r="J2797" s="62" t="s">
        <v>5992</v>
      </c>
      <c r="K2797" s="62" t="s">
        <v>5985</v>
      </c>
      <c r="L2797" s="63" t="s">
        <v>8775</v>
      </c>
      <c r="M2797" s="64"/>
      <c r="N2797" s="65"/>
      <c r="O2797" s="66">
        <v>53</v>
      </c>
      <c r="P2797" s="66">
        <v>0</v>
      </c>
      <c r="Q2797" s="66">
        <v>53</v>
      </c>
      <c r="R2797" s="58">
        <v>0.16</v>
      </c>
      <c r="S2797" s="58">
        <v>0</v>
      </c>
      <c r="T2797" s="66">
        <v>7</v>
      </c>
      <c r="U2797" s="58">
        <v>8.0410000000000004</v>
      </c>
      <c r="V2797" s="58">
        <v>0</v>
      </c>
      <c r="W2797" s="58">
        <v>0</v>
      </c>
      <c r="X2797" s="66">
        <v>4</v>
      </c>
      <c r="Y2797" s="66">
        <v>0</v>
      </c>
      <c r="Z2797" s="58">
        <v>0</v>
      </c>
      <c r="AA2797" s="66">
        <v>0</v>
      </c>
      <c r="AB2797" s="66">
        <v>0</v>
      </c>
      <c r="AC2797" s="58">
        <v>0</v>
      </c>
      <c r="AD2797" s="58">
        <v>0</v>
      </c>
      <c r="AE2797" s="58">
        <v>0</v>
      </c>
      <c r="AF2797" s="58">
        <v>0</v>
      </c>
      <c r="AG2797" s="58">
        <v>0</v>
      </c>
      <c r="AH2797" s="58">
        <v>0</v>
      </c>
      <c r="AI2797" s="58">
        <v>792.88</v>
      </c>
      <c r="AJ2797" s="58">
        <v>0</v>
      </c>
      <c r="AK2797" s="58">
        <v>4.16</v>
      </c>
      <c r="AL2797" s="67">
        <v>0</v>
      </c>
      <c r="AM2797" s="67">
        <v>0</v>
      </c>
      <c r="AN2797" s="67">
        <v>0</v>
      </c>
      <c r="AO2797" s="67">
        <v>0</v>
      </c>
      <c r="AP2797" s="67">
        <v>0</v>
      </c>
      <c r="AQ2797" s="67">
        <v>0</v>
      </c>
      <c r="AR2797" s="67">
        <v>0</v>
      </c>
      <c r="AS2797" s="67">
        <v>0</v>
      </c>
      <c r="AT2797" s="67">
        <v>2.441E-3</v>
      </c>
      <c r="AU2797" s="67">
        <v>1.758E-3</v>
      </c>
      <c r="AV2797" s="67">
        <v>6.8300000000000001E-4</v>
      </c>
      <c r="AW2797" s="67">
        <v>1.1641E-2</v>
      </c>
      <c r="AX2797" s="67">
        <v>1.1641E-2</v>
      </c>
      <c r="AY2797" s="67">
        <v>0</v>
      </c>
      <c r="AZ2797" s="67">
        <v>0</v>
      </c>
      <c r="BA2797" s="67">
        <v>0</v>
      </c>
      <c r="BB2797" s="67">
        <v>0</v>
      </c>
      <c r="BC2797" s="67">
        <v>0</v>
      </c>
      <c r="BD2797" s="67">
        <v>0</v>
      </c>
      <c r="BE2797" s="67">
        <v>1.4836E-2</v>
      </c>
      <c r="BF2797" s="68">
        <v>3.7442000000000003E-2</v>
      </c>
      <c r="BG2797" s="69">
        <v>0.79</v>
      </c>
      <c r="BH2797" s="58">
        <v>0.10211732944339817</v>
      </c>
      <c r="BI2797" s="67">
        <v>0</v>
      </c>
      <c r="BJ2797" s="67">
        <v>0</v>
      </c>
      <c r="BK2797" s="67">
        <v>4.751E-3</v>
      </c>
      <c r="BL2797" s="67">
        <v>4.3270000000000001E-3</v>
      </c>
      <c r="BM2797" s="58">
        <v>1.63</v>
      </c>
      <c r="BN2797" s="67">
        <v>2.2929999999999999E-2</v>
      </c>
      <c r="BO2797" s="68">
        <v>0</v>
      </c>
      <c r="BP2797" s="67">
        <v>154.55983599999999</v>
      </c>
      <c r="BQ2797" s="58">
        <v>0</v>
      </c>
      <c r="BR2797" s="67">
        <v>0.22883000000000001</v>
      </c>
      <c r="BS2797" s="67">
        <v>0</v>
      </c>
      <c r="BT2797" s="67">
        <v>2.265E-2</v>
      </c>
      <c r="BU2797" s="67">
        <v>0</v>
      </c>
      <c r="BV2797" s="67">
        <v>2.265E-2</v>
      </c>
      <c r="BW2797" s="67">
        <v>0</v>
      </c>
      <c r="BX2797" s="58">
        <v>43.75</v>
      </c>
      <c r="BY2797" s="65"/>
      <c r="BZ2797" s="65"/>
      <c r="CA2797" s="58">
        <v>9.0779999999999993E-3</v>
      </c>
      <c r="CB2797" s="70">
        <v>8.9999999999999993E-3</v>
      </c>
      <c r="CC2797" s="58">
        <v>7.5714285714285712</v>
      </c>
      <c r="CD2797" s="58">
        <v>331.25</v>
      </c>
      <c r="CE2797" s="58">
        <v>171.28301886792454</v>
      </c>
      <c r="CF2797" s="58">
        <v>0</v>
      </c>
      <c r="CG2797" s="58">
        <v>0</v>
      </c>
      <c r="CH2797" s="58" t="s">
        <v>6</v>
      </c>
      <c r="CI2797" s="65"/>
      <c r="CJ2797" s="58">
        <v>792.88</v>
      </c>
      <c r="CK2797" s="58">
        <v>0</v>
      </c>
      <c r="CL2797" s="58">
        <v>8.8097777777777786</v>
      </c>
      <c r="CM2797" s="58" t="s">
        <v>6</v>
      </c>
      <c r="CN2797" s="58">
        <v>11.641</v>
      </c>
      <c r="CO2797" s="58" t="s">
        <v>6</v>
      </c>
      <c r="CP2797" s="58">
        <v>1.4681919079810311</v>
      </c>
      <c r="CQ2797" s="58">
        <v>0</v>
      </c>
      <c r="CR2797" s="58" t="s">
        <v>294</v>
      </c>
      <c r="CS2797" s="58">
        <v>0</v>
      </c>
      <c r="CT2797" s="58">
        <v>87.340823970037462</v>
      </c>
      <c r="CU2797" s="58">
        <v>1.2823309098920468</v>
      </c>
      <c r="CV2797" s="58">
        <v>1.1111111111111112</v>
      </c>
      <c r="CW2797" s="58">
        <v>0</v>
      </c>
      <c r="CX2797" s="58" t="s">
        <v>6</v>
      </c>
      <c r="CY2797" s="65"/>
      <c r="CZ2797" s="58">
        <v>88.897741935483864</v>
      </c>
      <c r="DA2797" s="58">
        <v>519.01083086369749</v>
      </c>
      <c r="DB2797" s="58">
        <v>68.54860030275249</v>
      </c>
      <c r="DC2797" s="58">
        <v>0.26889182639347875</v>
      </c>
      <c r="DD2797" s="58">
        <v>0</v>
      </c>
      <c r="DE2797" s="65"/>
      <c r="DF2797" s="58">
        <v>37.764479999999999</v>
      </c>
      <c r="DG2797" s="58">
        <v>154.55983599999999</v>
      </c>
      <c r="DH2797" s="58">
        <v>60.71843171149186</v>
      </c>
      <c r="DI2797" s="58">
        <v>2.5258867591980612</v>
      </c>
      <c r="DJ2797" s="58">
        <v>0</v>
      </c>
      <c r="DK2797" s="58">
        <v>14.959999999999999</v>
      </c>
      <c r="DL2797" s="58" t="s">
        <v>6</v>
      </c>
      <c r="DM2797" s="58">
        <v>1.6342806785635604</v>
      </c>
      <c r="DN2797" s="58" t="s">
        <v>6</v>
      </c>
      <c r="DO2797" s="58">
        <v>154.55648422755456</v>
      </c>
      <c r="DP2797" s="58">
        <v>2119.4285714285716</v>
      </c>
      <c r="DQ2797" s="58">
        <v>2.5454623887840389</v>
      </c>
      <c r="DR2797" s="58">
        <v>53.2782452520959</v>
      </c>
      <c r="DS2797" s="58">
        <f>IF(odpadni[[#This Row],[SÚC]]="-","-",odpadni[[#This Row],[ZKC34]]-odpadni[[#This Row],[SÚC]])</f>
        <v>-49.118245252095903</v>
      </c>
      <c r="DT2797" s="58" t="str">
        <f>IF(odpadni[[#This Row],[Rozdíl Cena pro stočné - sociálně únosná cena]]="-","-",IF(odpadni[[#This Row],[Rozdíl Cena pro stočné - sociálně únosná cena]]&gt;0,"ANO","NE"))</f>
        <v>NE</v>
      </c>
      <c r="DU2797" s="58">
        <v>-51.643964573532337</v>
      </c>
      <c r="DV2797" s="58" t="s">
        <v>301</v>
      </c>
      <c r="DW2797" s="58"/>
      <c r="DX2797" s="58" t="s">
        <v>8881</v>
      </c>
      <c r="DY2797" s="58"/>
      <c r="DZ2797" s="58" t="s">
        <v>8895</v>
      </c>
      <c r="EK2797" s="2"/>
    </row>
    <row r="2798" spans="1:141" ht="15" customHeight="1" x14ac:dyDescent="0.25">
      <c r="A2798" s="72">
        <v>3700</v>
      </c>
      <c r="B2798" s="62" t="s">
        <v>3020</v>
      </c>
      <c r="C2798" s="62" t="s">
        <v>5116</v>
      </c>
      <c r="D2798" s="62" t="s">
        <v>5116</v>
      </c>
      <c r="E2798" s="62" t="s">
        <v>8</v>
      </c>
      <c r="F2798" s="62" t="s">
        <v>5116</v>
      </c>
      <c r="G2798" s="62" t="s">
        <v>8</v>
      </c>
      <c r="H2798" s="62" t="s">
        <v>5953</v>
      </c>
      <c r="I2798" s="62" t="s">
        <v>5990</v>
      </c>
      <c r="J2798" s="62" t="s">
        <v>5980</v>
      </c>
      <c r="K2798" s="62" t="s">
        <v>5981</v>
      </c>
      <c r="L2798" s="63" t="s">
        <v>8776</v>
      </c>
      <c r="M2798" s="64"/>
      <c r="N2798" s="65"/>
      <c r="O2798" s="66">
        <v>237</v>
      </c>
      <c r="P2798" s="66">
        <v>0</v>
      </c>
      <c r="Q2798" s="66">
        <v>237</v>
      </c>
      <c r="R2798" s="58">
        <v>3.1160000000000001</v>
      </c>
      <c r="S2798" s="58">
        <v>0</v>
      </c>
      <c r="T2798" s="66">
        <v>55</v>
      </c>
      <c r="U2798" s="58">
        <v>12.33</v>
      </c>
      <c r="V2798" s="58">
        <v>0</v>
      </c>
      <c r="W2798" s="58">
        <v>0</v>
      </c>
      <c r="X2798" s="66">
        <v>20</v>
      </c>
      <c r="Y2798" s="66">
        <v>0</v>
      </c>
      <c r="Z2798" s="58">
        <v>0</v>
      </c>
      <c r="AA2798" s="66">
        <v>0</v>
      </c>
      <c r="AB2798" s="66">
        <v>0</v>
      </c>
      <c r="AC2798" s="58">
        <v>0</v>
      </c>
      <c r="AD2798" s="58">
        <v>0</v>
      </c>
      <c r="AE2798" s="58">
        <v>0</v>
      </c>
      <c r="AF2798" s="58">
        <v>0</v>
      </c>
      <c r="AG2798" s="58">
        <v>0</v>
      </c>
      <c r="AH2798" s="58">
        <v>0</v>
      </c>
      <c r="AI2798" s="58">
        <v>17805.018</v>
      </c>
      <c r="AJ2798" s="58">
        <v>0</v>
      </c>
      <c r="AK2798" s="58">
        <v>0</v>
      </c>
      <c r="AL2798" s="67">
        <v>0</v>
      </c>
      <c r="AM2798" s="67">
        <v>0</v>
      </c>
      <c r="AN2798" s="67">
        <v>0</v>
      </c>
      <c r="AO2798" s="67">
        <v>0</v>
      </c>
      <c r="AP2798" s="67">
        <v>0</v>
      </c>
      <c r="AQ2798" s="67">
        <v>6.3E-5</v>
      </c>
      <c r="AR2798" s="67">
        <v>0</v>
      </c>
      <c r="AS2798" s="67">
        <v>6.3E-5</v>
      </c>
      <c r="AT2798" s="67">
        <v>6.0000000000000001E-3</v>
      </c>
      <c r="AU2798" s="67">
        <v>0</v>
      </c>
      <c r="AV2798" s="67">
        <v>6.0000000000000001E-3</v>
      </c>
      <c r="AW2798" s="67">
        <v>3.7130000000000002E-3</v>
      </c>
      <c r="AX2798" s="67">
        <v>3.7130000000000002E-3</v>
      </c>
      <c r="AY2798" s="67">
        <v>0</v>
      </c>
      <c r="AZ2798" s="67">
        <v>0</v>
      </c>
      <c r="BA2798" s="67">
        <v>0</v>
      </c>
      <c r="BB2798" s="67">
        <v>0</v>
      </c>
      <c r="BC2798" s="67">
        <v>0</v>
      </c>
      <c r="BD2798" s="67">
        <v>2.43E-4</v>
      </c>
      <c r="BE2798" s="67">
        <v>1.1702000000000001E-2</v>
      </c>
      <c r="BF2798" s="68">
        <v>1.1639999999999999E-2</v>
      </c>
      <c r="BG2798" s="69">
        <v>17.809999999999999</v>
      </c>
      <c r="BH2798" s="58">
        <v>0.33088579484220726</v>
      </c>
      <c r="BI2798" s="67">
        <v>0</v>
      </c>
      <c r="BJ2798" s="67">
        <v>0</v>
      </c>
      <c r="BK2798" s="67">
        <v>2.9415E-2</v>
      </c>
      <c r="BL2798" s="67">
        <v>0</v>
      </c>
      <c r="BM2798" s="58">
        <v>0.39</v>
      </c>
      <c r="BN2798" s="67">
        <v>-1.1702000000000001E-2</v>
      </c>
      <c r="BO2798" s="68">
        <v>-1.1639999999999999E-2</v>
      </c>
      <c r="BP2798" s="67">
        <v>-100</v>
      </c>
      <c r="BQ2798" s="58">
        <v>0</v>
      </c>
      <c r="BR2798" s="67">
        <v>8.4432399999999994</v>
      </c>
      <c r="BS2798" s="67">
        <v>0</v>
      </c>
      <c r="BT2798" s="67">
        <v>1.1654899999999999</v>
      </c>
      <c r="BU2798" s="67">
        <v>0</v>
      </c>
      <c r="BV2798" s="67">
        <v>0</v>
      </c>
      <c r="BW2798" s="67">
        <v>1.1654899999999999</v>
      </c>
      <c r="BX2798" s="58">
        <v>17.650834403080871</v>
      </c>
      <c r="BY2798" s="65"/>
      <c r="BZ2798" s="65"/>
      <c r="CA2798" s="58">
        <v>2.9415E-2</v>
      </c>
      <c r="CB2798" s="70">
        <v>2.9000000000000001E-2</v>
      </c>
      <c r="CC2798" s="58">
        <v>4.3090909090909095</v>
      </c>
      <c r="CD2798" s="58">
        <v>76.059050064184845</v>
      </c>
      <c r="CE2798" s="58">
        <v>124.11392405063292</v>
      </c>
      <c r="CF2798" s="58">
        <v>0</v>
      </c>
      <c r="CG2798" s="58">
        <v>0</v>
      </c>
      <c r="CH2798" s="58" t="s">
        <v>6</v>
      </c>
      <c r="CI2798" s="65"/>
      <c r="CJ2798" s="58">
        <v>17805.018</v>
      </c>
      <c r="CK2798" s="58">
        <v>0</v>
      </c>
      <c r="CL2798" s="58">
        <v>197.83353333333332</v>
      </c>
      <c r="CM2798" s="58" t="s">
        <v>6</v>
      </c>
      <c r="CN2798" s="58">
        <v>0</v>
      </c>
      <c r="CO2798" s="58" t="s">
        <v>6</v>
      </c>
      <c r="CP2798" s="58">
        <v>0</v>
      </c>
      <c r="CQ2798" s="58">
        <v>197.83353333333332</v>
      </c>
      <c r="CR2798" s="58" t="s">
        <v>295</v>
      </c>
      <c r="CS2798" s="58">
        <v>6.7256003172984302</v>
      </c>
      <c r="CT2798" s="58">
        <v>605.30402855685873</v>
      </c>
      <c r="CU2798" s="58">
        <v>0</v>
      </c>
      <c r="CV2798" s="58">
        <v>1.1111111111111112</v>
      </c>
      <c r="CW2798" s="58">
        <v>100</v>
      </c>
      <c r="CX2798" s="58" t="s">
        <v>6</v>
      </c>
      <c r="CY2798" s="65"/>
      <c r="CZ2798" s="58">
        <v>88.897741935483864</v>
      </c>
      <c r="DA2798" s="58">
        <v>716.2592160023687</v>
      </c>
      <c r="DB2798" s="58">
        <v>166.22049316510666</v>
      </c>
      <c r="DC2798" s="58">
        <v>0.20397756246812851</v>
      </c>
      <c r="DD2798" s="58">
        <v>0</v>
      </c>
      <c r="DE2798" s="65"/>
      <c r="DF2798" s="58">
        <v>0</v>
      </c>
      <c r="DG2798" s="58">
        <v>-100</v>
      </c>
      <c r="DH2798" s="58" t="s">
        <v>6</v>
      </c>
      <c r="DI2798" s="58" t="s">
        <v>6</v>
      </c>
      <c r="DJ2798" s="58">
        <v>0</v>
      </c>
      <c r="DK2798" s="58">
        <v>75.126658227848097</v>
      </c>
      <c r="DL2798" s="58" t="s">
        <v>6</v>
      </c>
      <c r="DM2798" s="58">
        <v>6.9971964417247428</v>
      </c>
      <c r="DN2798" s="58" t="s">
        <v>6</v>
      </c>
      <c r="DO2798" s="58">
        <v>-100</v>
      </c>
      <c r="DP2798" s="58">
        <v>212.76363636363635</v>
      </c>
      <c r="DQ2798" s="58">
        <v>0</v>
      </c>
      <c r="DR2798" s="58">
        <v>53.2782452520959</v>
      </c>
      <c r="DS2798" s="58">
        <f>IF(odpadni[[#This Row],[SÚC]]="-","-",odpadni[[#This Row],[ZKC34]]-odpadni[[#This Row],[SÚC]])</f>
        <v>-53.2782452520959</v>
      </c>
      <c r="DT2798" s="58" t="str">
        <f>IF(odpadni[[#This Row],[Rozdíl Cena pro stočné - sociálně únosná cena]]="-","-",IF(odpadni[[#This Row],[Rozdíl Cena pro stočné - sociálně únosná cena]]&gt;0,"ANO","NE"))</f>
        <v>NE</v>
      </c>
      <c r="DU2798" s="58">
        <v>-46.281048810371161</v>
      </c>
      <c r="DV2798" s="58" t="s">
        <v>301</v>
      </c>
      <c r="DW2798" s="58"/>
      <c r="DX2798" s="58" t="s">
        <v>8855</v>
      </c>
      <c r="DY2798" s="58"/>
      <c r="DZ2798" s="58" t="s">
        <v>8900</v>
      </c>
      <c r="EK2798" s="2"/>
    </row>
    <row r="2799" spans="1:141" ht="15" customHeight="1" x14ac:dyDescent="0.25">
      <c r="A2799" s="72">
        <v>3701</v>
      </c>
      <c r="B2799" s="62" t="s">
        <v>3021</v>
      </c>
      <c r="C2799" s="62" t="s">
        <v>5116</v>
      </c>
      <c r="D2799" s="62" t="s">
        <v>5898</v>
      </c>
      <c r="E2799" s="62" t="s">
        <v>8</v>
      </c>
      <c r="F2799" s="62" t="s">
        <v>5116</v>
      </c>
      <c r="G2799" s="62" t="s">
        <v>8</v>
      </c>
      <c r="H2799" s="62" t="s">
        <v>5953</v>
      </c>
      <c r="I2799" s="62" t="s">
        <v>5989</v>
      </c>
      <c r="J2799" s="62" t="s">
        <v>5982</v>
      </c>
      <c r="K2799" s="62" t="s">
        <v>5984</v>
      </c>
      <c r="L2799" s="63" t="s">
        <v>8777</v>
      </c>
      <c r="M2799" s="64"/>
      <c r="N2799" s="65"/>
      <c r="O2799" s="66">
        <v>13030</v>
      </c>
      <c r="P2799" s="66">
        <v>12966</v>
      </c>
      <c r="Q2799" s="66">
        <v>64</v>
      </c>
      <c r="R2799" s="58">
        <v>71.978999999999999</v>
      </c>
      <c r="S2799" s="58">
        <v>0</v>
      </c>
      <c r="T2799" s="66">
        <v>2712</v>
      </c>
      <c r="U2799" s="58">
        <v>1.788</v>
      </c>
      <c r="V2799" s="58">
        <v>1064.8579999999999</v>
      </c>
      <c r="W2799" s="58">
        <v>0</v>
      </c>
      <c r="X2799" s="66">
        <v>8</v>
      </c>
      <c r="Y2799" s="66">
        <v>0</v>
      </c>
      <c r="Z2799" s="58">
        <v>2.97998104223492</v>
      </c>
      <c r="AA2799" s="66">
        <v>35.5996208446983</v>
      </c>
      <c r="AB2799" s="66">
        <v>0</v>
      </c>
      <c r="AC2799" s="58">
        <v>0</v>
      </c>
      <c r="AD2799" s="58">
        <v>0</v>
      </c>
      <c r="AE2799" s="58">
        <v>287.23128025711799</v>
      </c>
      <c r="AF2799" s="58">
        <v>0</v>
      </c>
      <c r="AG2799" s="58">
        <v>0</v>
      </c>
      <c r="AH2799" s="58">
        <v>0</v>
      </c>
      <c r="AI2799" s="58">
        <v>546223.78</v>
      </c>
      <c r="AJ2799" s="58">
        <v>78297.344302694197</v>
      </c>
      <c r="AK2799" s="58">
        <v>29.07</v>
      </c>
      <c r="AL2799" s="67">
        <v>0.55237099999999995</v>
      </c>
      <c r="AM2799" s="67">
        <v>0</v>
      </c>
      <c r="AN2799" s="67">
        <v>0</v>
      </c>
      <c r="AO2799" s="67">
        <v>0.34908299999999998</v>
      </c>
      <c r="AP2799" s="67">
        <v>0.203288</v>
      </c>
      <c r="AQ2799" s="67">
        <v>1.7519439999999999</v>
      </c>
      <c r="AR2799" s="67">
        <v>1.259317</v>
      </c>
      <c r="AS2799" s="67">
        <v>0.49262699999999998</v>
      </c>
      <c r="AT2799" s="67">
        <v>6.2148490000000001</v>
      </c>
      <c r="AU2799" s="67">
        <v>4.4755659999999997</v>
      </c>
      <c r="AV2799" s="67">
        <v>1.7392829999999999</v>
      </c>
      <c r="AW2799" s="67">
        <v>18.483329000000001</v>
      </c>
      <c r="AX2799" s="67">
        <v>3.6327539999999998</v>
      </c>
      <c r="AY2799" s="67">
        <v>12.588010000000001</v>
      </c>
      <c r="AZ2799" s="67">
        <v>2.2625649999999999</v>
      </c>
      <c r="BA2799" s="67">
        <v>0</v>
      </c>
      <c r="BB2799" s="67">
        <v>0.106419</v>
      </c>
      <c r="BC2799" s="67">
        <v>1.9653609999999999</v>
      </c>
      <c r="BD2799" s="67">
        <v>0.108782</v>
      </c>
      <c r="BE2799" s="67">
        <v>30.014395</v>
      </c>
      <c r="BF2799" s="68">
        <v>28.609787000000001</v>
      </c>
      <c r="BG2799" s="69">
        <v>624.52</v>
      </c>
      <c r="BH2799" s="58">
        <v>11.966996875714393</v>
      </c>
      <c r="BI2799" s="67">
        <v>0</v>
      </c>
      <c r="BJ2799" s="67">
        <v>0</v>
      </c>
      <c r="BK2799" s="67">
        <v>0.67191599999999996</v>
      </c>
      <c r="BL2799" s="67">
        <v>0.39192300000000002</v>
      </c>
      <c r="BM2799" s="58">
        <v>28.21</v>
      </c>
      <c r="BN2799" s="67">
        <v>0.91140399999999999</v>
      </c>
      <c r="BO2799" s="68">
        <v>1.3323119999999999</v>
      </c>
      <c r="BP2799" s="67">
        <v>3.0365549999999999</v>
      </c>
      <c r="BQ2799" s="58">
        <v>0</v>
      </c>
      <c r="BR2799" s="67">
        <v>145.18003999999999</v>
      </c>
      <c r="BS2799" s="67">
        <v>152.02934999999999</v>
      </c>
      <c r="BT2799" s="67">
        <v>16.66187</v>
      </c>
      <c r="BU2799" s="67">
        <v>16.099129000000001</v>
      </c>
      <c r="BV2799" s="67">
        <v>16.66187</v>
      </c>
      <c r="BW2799" s="67">
        <v>0</v>
      </c>
      <c r="BX2799" s="58">
        <v>37.677655982995041</v>
      </c>
      <c r="BY2799" s="65"/>
      <c r="BZ2799" s="65"/>
      <c r="CA2799" s="58">
        <v>1.063839</v>
      </c>
      <c r="CB2799" s="70">
        <v>1.03</v>
      </c>
      <c r="CC2799" s="58">
        <v>4.8045722713864309</v>
      </c>
      <c r="CD2799" s="58">
        <v>181.02502118673502</v>
      </c>
      <c r="CE2799" s="58">
        <v>81.645356868764395</v>
      </c>
      <c r="CF2799" s="58">
        <v>99.83237175220269</v>
      </c>
      <c r="CG2799" s="58">
        <v>0</v>
      </c>
      <c r="CH2799" s="58">
        <v>0</v>
      </c>
      <c r="CI2799" s="65"/>
      <c r="CJ2799" s="58">
        <v>624521.12430269422</v>
      </c>
      <c r="CK2799" s="58">
        <v>0</v>
      </c>
      <c r="CL2799" s="58">
        <v>8026.5867186784672</v>
      </c>
      <c r="CM2799" s="58" t="s">
        <v>6</v>
      </c>
      <c r="CN2799" s="58" t="s">
        <v>6</v>
      </c>
      <c r="CO2799" s="58">
        <v>18483.328999999998</v>
      </c>
      <c r="CP2799" s="58">
        <v>2.959600289043459</v>
      </c>
      <c r="CQ2799" s="58">
        <v>0</v>
      </c>
      <c r="CR2799" s="58" t="s">
        <v>294</v>
      </c>
      <c r="CS2799" s="58">
        <v>0</v>
      </c>
      <c r="CT2799" s="58">
        <v>587.04477303679812</v>
      </c>
      <c r="CU2799" s="58">
        <v>17.374178799611595</v>
      </c>
      <c r="CV2799" s="58">
        <v>1.194294956351879</v>
      </c>
      <c r="CW2799" s="58">
        <v>0</v>
      </c>
      <c r="CX2799" s="58" t="s">
        <v>6</v>
      </c>
      <c r="CY2799" s="65"/>
      <c r="CZ2799" s="58">
        <v>88.897741935483879</v>
      </c>
      <c r="DA2799" s="58">
        <v>1088.8278935246358</v>
      </c>
      <c r="DB2799" s="58">
        <v>226.62327300374614</v>
      </c>
      <c r="DC2799" s="58">
        <v>5.8419074690813177</v>
      </c>
      <c r="DD2799" s="58">
        <v>1.8474233413138641</v>
      </c>
      <c r="DE2799" s="65"/>
      <c r="DF2799" s="58">
        <v>30925.799730000002</v>
      </c>
      <c r="DG2799" s="58">
        <v>3.0365549999999999</v>
      </c>
      <c r="DH2799" s="58">
        <v>2.9470668760616716</v>
      </c>
      <c r="DI2799" s="58">
        <v>0.85671234087112802</v>
      </c>
      <c r="DJ2799" s="58">
        <v>0.36228798545865926</v>
      </c>
      <c r="DK2799" s="58">
        <v>47.929479992532173</v>
      </c>
      <c r="DL2799" s="58" t="s">
        <v>6</v>
      </c>
      <c r="DM2799" s="58" t="s">
        <v>6</v>
      </c>
      <c r="DN2799" s="58">
        <v>28.213286972934814</v>
      </c>
      <c r="DO2799" s="58">
        <v>3.0365562924056939</v>
      </c>
      <c r="DP2799" s="58">
        <v>11067.254793510325</v>
      </c>
      <c r="DQ2799" s="58">
        <v>1.03036558724572</v>
      </c>
      <c r="DR2799" s="58">
        <v>53.2782452520959</v>
      </c>
      <c r="DS2799" s="58">
        <f>IF(odpadni[[#This Row],[SÚC]]="-","-",odpadni[[#This Row],[ZKC34]]-odpadni[[#This Row],[SÚC]])</f>
        <v>-24.2082452520959</v>
      </c>
      <c r="DT2799" s="58" t="str">
        <f>IF(odpadni[[#This Row],[Rozdíl Cena pro stočné - sociálně únosná cena]]="-","-",IF(odpadni[[#This Row],[Rozdíl Cena pro stočné - sociálně únosná cena]]&gt;0,"ANO","NE"))</f>
        <v>NE</v>
      </c>
      <c r="DU2799" s="58">
        <v>-25.064958279161086</v>
      </c>
      <c r="DV2799" s="58" t="s">
        <v>301</v>
      </c>
      <c r="DW2799" s="58"/>
      <c r="DX2799" s="58"/>
      <c r="DY2799" s="58"/>
      <c r="DZ2799" s="58"/>
      <c r="EK2799" s="2"/>
    </row>
    <row r="2800" spans="1:141" ht="15" customHeight="1" x14ac:dyDescent="0.25">
      <c r="A2800" s="72">
        <v>3704</v>
      </c>
      <c r="B2800" s="62" t="s">
        <v>3022</v>
      </c>
      <c r="C2800" s="62" t="s">
        <v>5117</v>
      </c>
      <c r="D2800" s="62" t="s">
        <v>5899</v>
      </c>
      <c r="E2800" s="62" t="s">
        <v>8</v>
      </c>
      <c r="F2800" s="62" t="s">
        <v>5117</v>
      </c>
      <c r="G2800" s="62" t="s">
        <v>8</v>
      </c>
      <c r="H2800" s="62" t="s">
        <v>5938</v>
      </c>
      <c r="I2800" s="62" t="s">
        <v>5989</v>
      </c>
      <c r="J2800" s="62" t="s">
        <v>5986</v>
      </c>
      <c r="K2800" s="62" t="s">
        <v>5987</v>
      </c>
      <c r="L2800" s="63" t="s">
        <v>8778</v>
      </c>
      <c r="M2800" s="64"/>
      <c r="N2800" s="65"/>
      <c r="O2800" s="66">
        <v>41104</v>
      </c>
      <c r="P2800" s="66">
        <v>40923</v>
      </c>
      <c r="Q2800" s="66">
        <v>181</v>
      </c>
      <c r="R2800" s="58">
        <v>301.67</v>
      </c>
      <c r="S2800" s="58">
        <v>0</v>
      </c>
      <c r="T2800" s="66">
        <v>12486</v>
      </c>
      <c r="U2800" s="58">
        <v>4.67</v>
      </c>
      <c r="V2800" s="58">
        <v>3210.518</v>
      </c>
      <c r="W2800" s="58">
        <v>11</v>
      </c>
      <c r="X2800" s="66">
        <v>20</v>
      </c>
      <c r="Y2800" s="66">
        <v>1</v>
      </c>
      <c r="Z2800" s="58">
        <v>11.944574704782699</v>
      </c>
      <c r="AA2800" s="66">
        <v>1585.1131952765199</v>
      </c>
      <c r="AB2800" s="66">
        <v>9.8891494095654107</v>
      </c>
      <c r="AC2800" s="58">
        <v>494.93</v>
      </c>
      <c r="AD2800" s="58">
        <v>524.565679446491</v>
      </c>
      <c r="AE2800" s="58">
        <v>0</v>
      </c>
      <c r="AF2800" s="58">
        <v>0</v>
      </c>
      <c r="AG2800" s="58">
        <v>0</v>
      </c>
      <c r="AH2800" s="58">
        <v>0</v>
      </c>
      <c r="AI2800" s="58">
        <v>2479183</v>
      </c>
      <c r="AJ2800" s="58">
        <v>573718.40742390195</v>
      </c>
      <c r="AK2800" s="58">
        <v>37.28</v>
      </c>
      <c r="AL2800" s="67">
        <v>3.0276130000000001</v>
      </c>
      <c r="AM2800" s="67">
        <v>0</v>
      </c>
      <c r="AN2800" s="67">
        <v>0</v>
      </c>
      <c r="AO2800" s="67">
        <v>2.6027550000000002</v>
      </c>
      <c r="AP2800" s="67">
        <v>0.42485800000000001</v>
      </c>
      <c r="AQ2800" s="67">
        <v>6.2396419999999999</v>
      </c>
      <c r="AR2800" s="67">
        <v>6.1320810000000003</v>
      </c>
      <c r="AS2800" s="67">
        <v>0.107561</v>
      </c>
      <c r="AT2800" s="67">
        <v>13.233848999999999</v>
      </c>
      <c r="AU2800" s="67">
        <v>9.5961920000000003</v>
      </c>
      <c r="AV2800" s="67">
        <v>3.6376569999999999</v>
      </c>
      <c r="AW2800" s="67">
        <v>44.853276999999999</v>
      </c>
      <c r="AX2800" s="67">
        <v>28.898204</v>
      </c>
      <c r="AY2800" s="67">
        <v>15.805913</v>
      </c>
      <c r="AZ2800" s="67">
        <v>0.14915999999999999</v>
      </c>
      <c r="BA2800" s="67">
        <v>0</v>
      </c>
      <c r="BB2800" s="67">
        <v>0.99331700000000001</v>
      </c>
      <c r="BC2800" s="67">
        <v>6.6643239999999997</v>
      </c>
      <c r="BD2800" s="67">
        <v>12.247216</v>
      </c>
      <c r="BE2800" s="67">
        <v>98.999184</v>
      </c>
      <c r="BF2800" s="68">
        <v>98.504391999999996</v>
      </c>
      <c r="BG2800" s="69">
        <v>2984.05</v>
      </c>
      <c r="BH2800" s="58">
        <v>34.1</v>
      </c>
      <c r="BI2800" s="67">
        <v>0</v>
      </c>
      <c r="BJ2800" s="67">
        <v>0</v>
      </c>
      <c r="BK2800" s="67">
        <v>2.432026</v>
      </c>
      <c r="BL2800" s="67">
        <v>0.78379399999999999</v>
      </c>
      <c r="BM2800" s="58">
        <v>30.78</v>
      </c>
      <c r="BN2800" s="67">
        <v>20.886586000000001</v>
      </c>
      <c r="BO2800" s="68">
        <v>22.469207999999998</v>
      </c>
      <c r="BP2800" s="67">
        <v>21.097735</v>
      </c>
      <c r="BQ2800" s="58">
        <v>10.894845999999999</v>
      </c>
      <c r="BR2800" s="67">
        <v>522.60994700000003</v>
      </c>
      <c r="BS2800" s="67">
        <v>519.90057200000001</v>
      </c>
      <c r="BT2800" s="67">
        <v>38.270803000000001</v>
      </c>
      <c r="BU2800" s="67">
        <v>44.484940999999999</v>
      </c>
      <c r="BV2800" s="67">
        <v>38.270803000000001</v>
      </c>
      <c r="BW2800" s="67">
        <v>0</v>
      </c>
      <c r="BX2800" s="58">
        <v>41.389597904995526</v>
      </c>
      <c r="BY2800" s="65"/>
      <c r="BZ2800" s="65"/>
      <c r="CA2800" s="58">
        <v>3.2158199999999999</v>
      </c>
      <c r="CB2800" s="70">
        <v>3.2450000000000001</v>
      </c>
      <c r="CC2800" s="58">
        <v>3.292007047893641</v>
      </c>
      <c r="CD2800" s="58">
        <v>136.25484801272913</v>
      </c>
      <c r="CE2800" s="58">
        <v>78.236181393538345</v>
      </c>
      <c r="CF2800" s="58">
        <v>99.854751883871174</v>
      </c>
      <c r="CG2800" s="58">
        <v>5</v>
      </c>
      <c r="CH2800" s="58">
        <v>0.62387654326732589</v>
      </c>
      <c r="CI2800" s="65"/>
      <c r="CJ2800" s="58">
        <v>3052901.4074239018</v>
      </c>
      <c r="CK2800" s="58">
        <v>3.6463685484138295E-2</v>
      </c>
      <c r="CL2800" s="58">
        <v>41889.437963375327</v>
      </c>
      <c r="CM2800" s="58" t="s">
        <v>6</v>
      </c>
      <c r="CN2800" s="58" t="s">
        <v>6</v>
      </c>
      <c r="CO2800" s="58">
        <v>55748.123</v>
      </c>
      <c r="CP2800" s="58">
        <v>1.8260702053605249</v>
      </c>
      <c r="CQ2800" s="58">
        <v>0</v>
      </c>
      <c r="CR2800" s="58" t="s">
        <v>294</v>
      </c>
      <c r="CS2800" s="58">
        <v>0</v>
      </c>
      <c r="CT2800" s="58">
        <v>949.33839811429186</v>
      </c>
      <c r="CU2800" s="58">
        <v>17.335585636011967</v>
      </c>
      <c r="CV2800" s="58">
        <v>1.2406375487255523</v>
      </c>
      <c r="CW2800" s="58">
        <v>0</v>
      </c>
      <c r="CX2800" s="58" t="s">
        <v>6</v>
      </c>
      <c r="CY2800" s="65"/>
      <c r="CZ2800" s="58">
        <v>94.305571847507323</v>
      </c>
      <c r="DA2800" s="58">
        <v>1205.3958944281524</v>
      </c>
      <c r="DB2800" s="58">
        <v>366.15835777126097</v>
      </c>
      <c r="DC2800" s="58">
        <v>4.1152331287198907</v>
      </c>
      <c r="DD2800" s="58">
        <v>2.0723560398281</v>
      </c>
      <c r="DE2800" s="65"/>
      <c r="DF2800" s="58">
        <v>119885.7696</v>
      </c>
      <c r="DG2800" s="58">
        <v>10.09274985539275</v>
      </c>
      <c r="DH2800" s="58">
        <v>17.422072752828207</v>
      </c>
      <c r="DI2800" s="58">
        <v>6.4949487222543558</v>
      </c>
      <c r="DJ2800" s="58">
        <v>4.8858439921210597E-3</v>
      </c>
      <c r="DK2800" s="58">
        <v>74.272611118720846</v>
      </c>
      <c r="DL2800" s="58" t="s">
        <v>6</v>
      </c>
      <c r="DM2800" s="58" t="s">
        <v>6</v>
      </c>
      <c r="DN2800" s="58">
        <v>30.785051402130716</v>
      </c>
      <c r="DO2800" s="58">
        <v>21.097735512648267</v>
      </c>
      <c r="DP2800" s="58">
        <v>7928.8149927919267</v>
      </c>
      <c r="DQ2800" s="58">
        <v>1.2109773510860453</v>
      </c>
      <c r="DR2800" s="58">
        <v>58.8400038998914</v>
      </c>
      <c r="DS2800" s="58">
        <f>IF(odpadni[[#This Row],[SÚC]]="-","-",odpadni[[#This Row],[ZKC34]]-odpadni[[#This Row],[SÚC]])</f>
        <v>-21.560003899891399</v>
      </c>
      <c r="DT2800" s="58" t="str">
        <f>IF(odpadni[[#This Row],[Rozdíl Cena pro stočné - sociálně únosná cena]]="-","-",IF(odpadni[[#This Row],[Rozdíl Cena pro stočné - sociálně únosná cena]]&gt;0,"ANO","NE"))</f>
        <v>NE</v>
      </c>
      <c r="DU2800" s="58">
        <v>-28.054952497760684</v>
      </c>
      <c r="DV2800" s="58" t="s">
        <v>301</v>
      </c>
      <c r="DW2800" s="58"/>
      <c r="DX2800" s="58" t="s">
        <v>8816</v>
      </c>
      <c r="DY2800" s="58"/>
      <c r="DZ2800" s="58" t="s">
        <v>8895</v>
      </c>
      <c r="EK2800" s="2"/>
    </row>
    <row r="2801" spans="1:141" ht="15" customHeight="1" x14ac:dyDescent="0.25">
      <c r="A2801" s="72">
        <v>3705</v>
      </c>
      <c r="B2801" s="62" t="s">
        <v>3023</v>
      </c>
      <c r="C2801" s="62" t="s">
        <v>5118</v>
      </c>
      <c r="D2801" s="9" t="s">
        <v>6</v>
      </c>
      <c r="E2801" s="9" t="s">
        <v>6</v>
      </c>
      <c r="F2801" s="9" t="s">
        <v>6</v>
      </c>
      <c r="G2801" s="9" t="s">
        <v>6</v>
      </c>
      <c r="H2801" s="9" t="s">
        <v>6</v>
      </c>
      <c r="I2801" s="9" t="s">
        <v>6</v>
      </c>
      <c r="J2801" s="9" t="s">
        <v>6</v>
      </c>
      <c r="K2801" s="9" t="s">
        <v>6</v>
      </c>
      <c r="L2801" s="63" t="s">
        <v>8779</v>
      </c>
      <c r="M2801" s="64" t="s">
        <v>8988</v>
      </c>
      <c r="N2801" s="65"/>
      <c r="O2801" s="56" t="s">
        <v>6</v>
      </c>
      <c r="P2801" s="56" t="s">
        <v>6</v>
      </c>
      <c r="Q2801" s="56" t="s">
        <v>6</v>
      </c>
      <c r="R2801" s="11" t="s">
        <v>6</v>
      </c>
      <c r="S2801" s="11" t="s">
        <v>6</v>
      </c>
      <c r="T2801" s="56" t="s">
        <v>6</v>
      </c>
      <c r="U2801" s="11" t="s">
        <v>6</v>
      </c>
      <c r="V2801" s="11" t="s">
        <v>6</v>
      </c>
      <c r="W2801" s="11" t="s">
        <v>6</v>
      </c>
      <c r="X2801" s="56" t="s">
        <v>6</v>
      </c>
      <c r="Y2801" s="56" t="s">
        <v>6</v>
      </c>
      <c r="Z2801" s="11" t="s">
        <v>6</v>
      </c>
      <c r="AA2801" s="56" t="s">
        <v>6</v>
      </c>
      <c r="AB2801" s="56" t="s">
        <v>6</v>
      </c>
      <c r="AC2801" s="11" t="s">
        <v>6</v>
      </c>
      <c r="AD2801" s="11" t="s">
        <v>6</v>
      </c>
      <c r="AE2801" s="11" t="s">
        <v>6</v>
      </c>
      <c r="AF2801" s="11" t="s">
        <v>6</v>
      </c>
      <c r="AG2801" s="11" t="s">
        <v>6</v>
      </c>
      <c r="AH2801" s="11" t="s">
        <v>6</v>
      </c>
      <c r="AI2801" s="11" t="s">
        <v>6</v>
      </c>
      <c r="AJ2801" s="11" t="s">
        <v>6</v>
      </c>
      <c r="AK2801" s="58">
        <v>0</v>
      </c>
      <c r="AL2801" s="67">
        <v>0</v>
      </c>
      <c r="AM2801" s="67">
        <v>0</v>
      </c>
      <c r="AN2801" s="67">
        <v>0</v>
      </c>
      <c r="AO2801" s="67">
        <v>0</v>
      </c>
      <c r="AP2801" s="67">
        <v>0</v>
      </c>
      <c r="AQ2801" s="67">
        <v>0</v>
      </c>
      <c r="AR2801" s="67">
        <v>0</v>
      </c>
      <c r="AS2801" s="67">
        <v>0</v>
      </c>
      <c r="AT2801" s="67">
        <v>0</v>
      </c>
      <c r="AU2801" s="67">
        <v>0</v>
      </c>
      <c r="AV2801" s="67">
        <v>0</v>
      </c>
      <c r="AW2801" s="67">
        <v>0</v>
      </c>
      <c r="AX2801" s="67">
        <v>0</v>
      </c>
      <c r="AY2801" s="67">
        <v>0</v>
      </c>
      <c r="AZ2801" s="67">
        <v>0</v>
      </c>
      <c r="BA2801" s="67">
        <v>0</v>
      </c>
      <c r="BB2801" s="67">
        <v>0</v>
      </c>
      <c r="BC2801" s="67">
        <v>0</v>
      </c>
      <c r="BD2801" s="67">
        <v>0</v>
      </c>
      <c r="BE2801" s="67">
        <v>0</v>
      </c>
      <c r="BF2801" s="68">
        <v>0</v>
      </c>
      <c r="BG2801" s="69">
        <v>0</v>
      </c>
      <c r="BH2801" s="58">
        <v>8</v>
      </c>
      <c r="BI2801" s="67">
        <v>0</v>
      </c>
      <c r="BJ2801" s="67">
        <v>0</v>
      </c>
      <c r="BK2801" s="67">
        <v>0</v>
      </c>
      <c r="BL2801" s="67">
        <v>0</v>
      </c>
      <c r="BM2801" s="58">
        <v>0</v>
      </c>
      <c r="BN2801" s="67">
        <v>0</v>
      </c>
      <c r="BO2801" s="68">
        <v>0</v>
      </c>
      <c r="BP2801" s="67">
        <v>0</v>
      </c>
      <c r="BQ2801" s="58">
        <v>0</v>
      </c>
      <c r="BR2801" s="67">
        <v>0</v>
      </c>
      <c r="BS2801" s="67">
        <v>0</v>
      </c>
      <c r="BT2801" s="67">
        <v>0</v>
      </c>
      <c r="BU2801" s="67">
        <v>0</v>
      </c>
      <c r="BV2801" s="67">
        <v>0</v>
      </c>
      <c r="BW2801" s="67">
        <v>0</v>
      </c>
      <c r="BX2801" s="58">
        <v>47.211712452706038</v>
      </c>
      <c r="BY2801" s="65"/>
      <c r="BZ2801" s="65"/>
      <c r="CA2801" s="11" t="s">
        <v>6</v>
      </c>
      <c r="CB2801" s="17" t="s">
        <v>6</v>
      </c>
      <c r="CC2801" s="11" t="s">
        <v>6</v>
      </c>
      <c r="CD2801" s="11" t="s">
        <v>6</v>
      </c>
      <c r="CE2801" s="11" t="s">
        <v>6</v>
      </c>
      <c r="CF2801" s="11" t="s">
        <v>6</v>
      </c>
      <c r="CG2801" s="11" t="s">
        <v>6</v>
      </c>
      <c r="CH2801" s="11" t="s">
        <v>6</v>
      </c>
      <c r="CI2801" s="65"/>
      <c r="CJ2801" s="11" t="s">
        <v>6</v>
      </c>
      <c r="CK2801" s="11" t="s">
        <v>6</v>
      </c>
      <c r="CL2801" s="11" t="s">
        <v>6</v>
      </c>
      <c r="CM2801" s="11" t="s">
        <v>6</v>
      </c>
      <c r="CN2801" s="11" t="s">
        <v>6</v>
      </c>
      <c r="CO2801" s="11" t="s">
        <v>6</v>
      </c>
      <c r="CP2801" s="11" t="s">
        <v>6</v>
      </c>
      <c r="CQ2801" s="11" t="s">
        <v>6</v>
      </c>
      <c r="CR2801" s="11" t="s">
        <v>6</v>
      </c>
      <c r="CS2801" s="11" t="s">
        <v>6</v>
      </c>
      <c r="CT2801" s="11" t="s">
        <v>6</v>
      </c>
      <c r="CU2801" s="11" t="s">
        <v>6</v>
      </c>
      <c r="CV2801" s="11" t="s">
        <v>6</v>
      </c>
      <c r="CW2801" s="11" t="s">
        <v>6</v>
      </c>
      <c r="CX2801" s="11" t="s">
        <v>6</v>
      </c>
      <c r="CY2801" s="65"/>
      <c r="CZ2801" s="11" t="s">
        <v>6</v>
      </c>
      <c r="DA2801" s="11" t="s">
        <v>6</v>
      </c>
      <c r="DB2801" s="11" t="s">
        <v>6</v>
      </c>
      <c r="DC2801" s="11" t="s">
        <v>6</v>
      </c>
      <c r="DD2801" s="11" t="s">
        <v>6</v>
      </c>
      <c r="DE2801" s="65"/>
      <c r="DF2801" s="11" t="s">
        <v>6</v>
      </c>
      <c r="DG2801" s="11" t="s">
        <v>6</v>
      </c>
      <c r="DH2801" s="11" t="s">
        <v>6</v>
      </c>
      <c r="DI2801" s="11" t="s">
        <v>6</v>
      </c>
      <c r="DJ2801" s="11" t="s">
        <v>6</v>
      </c>
      <c r="DK2801" s="11" t="s">
        <v>6</v>
      </c>
      <c r="DL2801" s="11" t="s">
        <v>6</v>
      </c>
      <c r="DM2801" s="11" t="s">
        <v>6</v>
      </c>
      <c r="DN2801" s="11" t="s">
        <v>6</v>
      </c>
      <c r="DO2801" s="11" t="s">
        <v>6</v>
      </c>
      <c r="DP2801" s="11" t="s">
        <v>6</v>
      </c>
      <c r="DQ2801" s="11" t="s">
        <v>6</v>
      </c>
      <c r="DR2801" s="11" t="s">
        <v>6</v>
      </c>
      <c r="DS2801" s="11" t="str">
        <f>IF(odpadni[[#This Row],[SÚC]]="-","-",odpadni[[#This Row],[ZKC34]]-odpadni[[#This Row],[SÚC]])</f>
        <v>-</v>
      </c>
      <c r="DT2801" s="11" t="str">
        <f>IF(odpadni[[#This Row],[Rozdíl Cena pro stočné - sociálně únosná cena]]="-","-",IF(odpadni[[#This Row],[Rozdíl Cena pro stočné - sociálně únosná cena]]&gt;0,"ANO","NE"))</f>
        <v>-</v>
      </c>
      <c r="DU2801" s="11" t="s">
        <v>6</v>
      </c>
      <c r="DV2801" s="11" t="s">
        <v>6</v>
      </c>
      <c r="DW2801" s="11" t="s">
        <v>6</v>
      </c>
      <c r="DX2801" s="11" t="s">
        <v>6</v>
      </c>
      <c r="DY2801" s="11" t="s">
        <v>6</v>
      </c>
      <c r="DZ2801" s="11" t="s">
        <v>6</v>
      </c>
      <c r="EK2801" s="2"/>
    </row>
    <row r="2802" spans="1:141" ht="15" customHeight="1" x14ac:dyDescent="0.25">
      <c r="A2802" s="72">
        <v>3706</v>
      </c>
      <c r="B2802" s="62" t="s">
        <v>3024</v>
      </c>
      <c r="C2802" s="62" t="s">
        <v>5119</v>
      </c>
      <c r="D2802" s="62" t="s">
        <v>5900</v>
      </c>
      <c r="E2802" s="62" t="s">
        <v>8</v>
      </c>
      <c r="F2802" s="62" t="s">
        <v>5119</v>
      </c>
      <c r="G2802" s="62" t="s">
        <v>9</v>
      </c>
      <c r="H2802" s="62" t="s">
        <v>5953</v>
      </c>
      <c r="I2802" s="62" t="s">
        <v>293</v>
      </c>
      <c r="J2802" s="62" t="s">
        <v>5982</v>
      </c>
      <c r="K2802" s="62" t="s">
        <v>5984</v>
      </c>
      <c r="L2802" s="63" t="s">
        <v>8780</v>
      </c>
      <c r="M2802" s="64"/>
      <c r="N2802" s="65"/>
      <c r="O2802" s="66">
        <v>8822.5842915758603</v>
      </c>
      <c r="P2802" s="66">
        <v>8822.5842915758603</v>
      </c>
      <c r="Q2802" s="66">
        <v>0</v>
      </c>
      <c r="R2802" s="58">
        <v>45.505355413462802</v>
      </c>
      <c r="S2802" s="58">
        <v>0.26659548185414</v>
      </c>
      <c r="T2802" s="66">
        <v>2042.6200588105</v>
      </c>
      <c r="U2802" s="58">
        <v>0</v>
      </c>
      <c r="V2802" s="58">
        <v>984.92645896803299</v>
      </c>
      <c r="W2802" s="58">
        <v>0</v>
      </c>
      <c r="X2802" s="66">
        <v>0</v>
      </c>
      <c r="Y2802" s="66">
        <v>0</v>
      </c>
      <c r="Z2802" s="58">
        <v>1</v>
      </c>
      <c r="AA2802" s="66">
        <v>39</v>
      </c>
      <c r="AB2802" s="66">
        <v>3</v>
      </c>
      <c r="AC2802" s="58">
        <v>0</v>
      </c>
      <c r="AD2802" s="58">
        <v>279.62</v>
      </c>
      <c r="AE2802" s="58">
        <v>0</v>
      </c>
      <c r="AF2802" s="58">
        <v>0</v>
      </c>
      <c r="AG2802" s="58">
        <v>0</v>
      </c>
      <c r="AH2802" s="58">
        <v>0</v>
      </c>
      <c r="AI2802" s="58">
        <v>298523.23102828598</v>
      </c>
      <c r="AJ2802" s="58">
        <v>149561.16699999999</v>
      </c>
      <c r="AK2802" s="58">
        <v>32.590000000000003</v>
      </c>
      <c r="AL2802" s="67">
        <v>0.249413</v>
      </c>
      <c r="AM2802" s="67">
        <v>0</v>
      </c>
      <c r="AN2802" s="67">
        <v>0</v>
      </c>
      <c r="AO2802" s="67">
        <v>0.12903899999999999</v>
      </c>
      <c r="AP2802" s="67">
        <v>0.12037399999999999</v>
      </c>
      <c r="AQ2802" s="67">
        <v>1.229193</v>
      </c>
      <c r="AR2802" s="67">
        <v>1.229193</v>
      </c>
      <c r="AS2802" s="67">
        <v>0</v>
      </c>
      <c r="AT2802" s="67">
        <v>4.0540339999999997</v>
      </c>
      <c r="AU2802" s="67">
        <v>2.765215</v>
      </c>
      <c r="AV2802" s="67">
        <v>1.2888189999999999</v>
      </c>
      <c r="AW2802" s="67">
        <v>21.117243999999999</v>
      </c>
      <c r="AX2802" s="67">
        <v>0</v>
      </c>
      <c r="AY2802" s="67">
        <v>0.88209300000000002</v>
      </c>
      <c r="AZ2802" s="67">
        <v>16.551141000000001</v>
      </c>
      <c r="BA2802" s="67">
        <v>3.6840099999999998</v>
      </c>
      <c r="BB2802" s="67">
        <v>0.226049</v>
      </c>
      <c r="BC2802" s="67">
        <v>2.8066239999999998</v>
      </c>
      <c r="BD2802" s="67">
        <v>0.47839599999999999</v>
      </c>
      <c r="BE2802" s="67">
        <v>32.244601000000003</v>
      </c>
      <c r="BF2802" s="68">
        <v>31.863499999999998</v>
      </c>
      <c r="BG2802" s="69">
        <v>445.28</v>
      </c>
      <c r="BH2802" s="58">
        <v>12.3</v>
      </c>
      <c r="BI2802" s="67">
        <v>0</v>
      </c>
      <c r="BJ2802" s="67">
        <v>0</v>
      </c>
      <c r="BK2802" s="67">
        <v>0.76379799999999998</v>
      </c>
      <c r="BL2802" s="67">
        <v>0.249144</v>
      </c>
      <c r="BM2802" s="58">
        <v>31.83</v>
      </c>
      <c r="BN2802" s="67">
        <v>0.76716899999999999</v>
      </c>
      <c r="BO2802" s="68">
        <v>0.76700000000000002</v>
      </c>
      <c r="BP2802" s="67">
        <v>2.3792179999999998</v>
      </c>
      <c r="BQ2802" s="58">
        <v>0</v>
      </c>
      <c r="BR2802" s="67">
        <v>192.0128</v>
      </c>
      <c r="BS2802" s="67">
        <v>98.013999999999996</v>
      </c>
      <c r="BT2802" s="67">
        <v>20.826000000000001</v>
      </c>
      <c r="BU2802" s="67">
        <v>7.9660000000000002</v>
      </c>
      <c r="BV2802" s="67">
        <v>20.826000000000001</v>
      </c>
      <c r="BW2802" s="67">
        <v>0</v>
      </c>
      <c r="BX2802" s="58">
        <v>44.887465228019934</v>
      </c>
      <c r="BY2802" s="65"/>
      <c r="BZ2802" s="65"/>
      <c r="CA2802" s="58">
        <v>1.012942</v>
      </c>
      <c r="CB2802" s="70">
        <v>1.0012430000000001</v>
      </c>
      <c r="CC2802" s="58">
        <v>4.3192488262910755</v>
      </c>
      <c r="CD2802" s="58">
        <v>193.88013150130655</v>
      </c>
      <c r="CE2802" s="58">
        <v>114.81239130434783</v>
      </c>
      <c r="CF2802" s="58">
        <v>100</v>
      </c>
      <c r="CG2802" s="58" t="s">
        <v>6</v>
      </c>
      <c r="CH2802" s="58">
        <v>7.6923076923076925</v>
      </c>
      <c r="CI2802" s="65"/>
      <c r="CJ2802" s="58">
        <v>448084.39802828594</v>
      </c>
      <c r="CK2802" s="58">
        <v>0</v>
      </c>
      <c r="CL2802" s="58">
        <v>7055.9539642031777</v>
      </c>
      <c r="CM2802" s="58">
        <v>17433.234000000004</v>
      </c>
      <c r="CN2802" s="58" t="s">
        <v>6</v>
      </c>
      <c r="CO2802" s="58" t="s">
        <v>6</v>
      </c>
      <c r="CP2802" s="58">
        <v>3.8906139282491838</v>
      </c>
      <c r="CQ2802" s="58">
        <v>0</v>
      </c>
      <c r="CR2802" s="58" t="s">
        <v>294</v>
      </c>
      <c r="CS2802" s="58">
        <v>0</v>
      </c>
      <c r="CT2802" s="58">
        <v>442.35938289486063</v>
      </c>
      <c r="CU2802" s="58">
        <v>17.210495763824586</v>
      </c>
      <c r="CV2802" s="58">
        <v>1.3640508588675746</v>
      </c>
      <c r="CW2802" s="58">
        <v>0</v>
      </c>
      <c r="CX2802" s="58">
        <v>0.58585517997133907</v>
      </c>
      <c r="CY2802" s="65"/>
      <c r="CZ2802" s="58">
        <v>82.353008130081292</v>
      </c>
      <c r="DA2802" s="58">
        <v>717.28327573787476</v>
      </c>
      <c r="DB2802" s="58">
        <v>166.06667144800812</v>
      </c>
      <c r="DC2802" s="58">
        <v>4.002237048123189</v>
      </c>
      <c r="DD2802" s="58">
        <v>2.7707647624444438</v>
      </c>
      <c r="DE2802" s="65"/>
      <c r="DF2802" s="58">
        <v>33011.779780000004</v>
      </c>
      <c r="DG2802" s="58">
        <v>2.3792179999999998</v>
      </c>
      <c r="DH2802" s="58">
        <v>2.3239249901478649</v>
      </c>
      <c r="DI2802" s="58">
        <v>0.75736715428918933</v>
      </c>
      <c r="DJ2802" s="58">
        <v>3.6937552552220727</v>
      </c>
      <c r="DK2802" s="58">
        <v>50.788338566074572</v>
      </c>
      <c r="DL2802" s="58">
        <v>31.8326231906664</v>
      </c>
      <c r="DM2802" s="58" t="s">
        <v>6</v>
      </c>
      <c r="DN2802" s="58" t="s">
        <v>6</v>
      </c>
      <c r="DO2802" s="58">
        <v>15.585038138741595</v>
      </c>
      <c r="DP2802" s="58">
        <v>15785.902454506069</v>
      </c>
      <c r="DQ2802" s="58">
        <v>1.0237924724204217</v>
      </c>
      <c r="DR2802" s="58">
        <v>53.2782452520959</v>
      </c>
      <c r="DS2802" s="58">
        <f>IF(odpadni[[#This Row],[SÚC]]="-","-",odpadni[[#This Row],[ZKC34]]-odpadni[[#This Row],[SÚC]])</f>
        <v>-20.688245252095896</v>
      </c>
      <c r="DT2802" s="58" t="str">
        <f>IF(odpadni[[#This Row],[Rozdíl Cena pro stočné - sociálně únosná cena]]="-","-",IF(odpadni[[#This Row],[Rozdíl Cena pro stočné - sociálně únosná cena]]&gt;0,"ANO","NE"))</f>
        <v>NE</v>
      </c>
      <c r="DU2802" s="58">
        <v>-21.4456220614295</v>
      </c>
      <c r="DV2802" s="58" t="s">
        <v>301</v>
      </c>
      <c r="DW2802" s="58"/>
      <c r="DX2802" s="58"/>
      <c r="DY2802" s="58"/>
      <c r="DZ2802" s="58" t="s">
        <v>8898</v>
      </c>
      <c r="EK2802" s="2"/>
    </row>
    <row r="2803" spans="1:141" ht="15" customHeight="1" x14ac:dyDescent="0.25">
      <c r="A2803" s="72">
        <v>3709</v>
      </c>
      <c r="B2803" s="62" t="s">
        <v>3025</v>
      </c>
      <c r="C2803" s="62" t="s">
        <v>5120</v>
      </c>
      <c r="D2803" s="62" t="s">
        <v>5120</v>
      </c>
      <c r="E2803" s="62" t="s">
        <v>5907</v>
      </c>
      <c r="F2803" s="62" t="s">
        <v>5120</v>
      </c>
      <c r="G2803" s="62" t="s">
        <v>5907</v>
      </c>
      <c r="H2803" s="62" t="s">
        <v>5945</v>
      </c>
      <c r="I2803" s="62" t="s">
        <v>5990</v>
      </c>
      <c r="J2803" s="62" t="s">
        <v>5991</v>
      </c>
      <c r="K2803" s="62" t="s">
        <v>5985</v>
      </c>
      <c r="L2803" s="63" t="s">
        <v>8781</v>
      </c>
      <c r="M2803" s="64"/>
      <c r="N2803" s="65"/>
      <c r="O2803" s="66">
        <v>450</v>
      </c>
      <c r="P2803" s="66">
        <v>450</v>
      </c>
      <c r="Q2803" s="66">
        <v>0</v>
      </c>
      <c r="R2803" s="58">
        <v>0.75</v>
      </c>
      <c r="S2803" s="58">
        <v>0</v>
      </c>
      <c r="T2803" s="66">
        <v>3</v>
      </c>
      <c r="U2803" s="58">
        <v>0</v>
      </c>
      <c r="V2803" s="58">
        <v>10.95</v>
      </c>
      <c r="W2803" s="58">
        <v>0</v>
      </c>
      <c r="X2803" s="66">
        <v>0</v>
      </c>
      <c r="Y2803" s="66">
        <v>0</v>
      </c>
      <c r="Z2803" s="58">
        <v>1</v>
      </c>
      <c r="AA2803" s="66">
        <v>6</v>
      </c>
      <c r="AB2803" s="66">
        <v>0</v>
      </c>
      <c r="AC2803" s="58">
        <v>0</v>
      </c>
      <c r="AD2803" s="58">
        <v>0</v>
      </c>
      <c r="AE2803" s="58">
        <v>0</v>
      </c>
      <c r="AF2803" s="58">
        <v>0</v>
      </c>
      <c r="AG2803" s="58">
        <v>0</v>
      </c>
      <c r="AH2803" s="58">
        <v>0</v>
      </c>
      <c r="AI2803" s="58">
        <v>1833</v>
      </c>
      <c r="AJ2803" s="58">
        <v>4587</v>
      </c>
      <c r="AK2803" s="58">
        <v>37.07</v>
      </c>
      <c r="AL2803" s="67">
        <v>3.8990000000000001E-3</v>
      </c>
      <c r="AM2803" s="67">
        <v>0</v>
      </c>
      <c r="AN2803" s="67">
        <v>0</v>
      </c>
      <c r="AO2803" s="67">
        <v>0</v>
      </c>
      <c r="AP2803" s="67">
        <v>3.8990000000000001E-3</v>
      </c>
      <c r="AQ2803" s="67">
        <v>3.9725000000000003E-2</v>
      </c>
      <c r="AR2803" s="67">
        <v>3.9725000000000003E-2</v>
      </c>
      <c r="AS2803" s="67">
        <v>0</v>
      </c>
      <c r="AT2803" s="67">
        <v>0.13623199999999999</v>
      </c>
      <c r="AU2803" s="67">
        <v>0.10166600000000001</v>
      </c>
      <c r="AV2803" s="67">
        <v>3.4566E-2</v>
      </c>
      <c r="AW2803" s="67">
        <v>9.4320000000000001E-2</v>
      </c>
      <c r="AX2803" s="67">
        <v>9.1319999999999998E-2</v>
      </c>
      <c r="AY2803" s="67">
        <v>3.0000000000000001E-3</v>
      </c>
      <c r="AZ2803" s="67">
        <v>0</v>
      </c>
      <c r="BA2803" s="67">
        <v>0</v>
      </c>
      <c r="BB2803" s="67">
        <v>0</v>
      </c>
      <c r="BC2803" s="67">
        <v>7.4787999999999993E-2</v>
      </c>
      <c r="BD2803" s="67">
        <v>0</v>
      </c>
      <c r="BE2803" s="67">
        <v>0.348964</v>
      </c>
      <c r="BF2803" s="68">
        <v>0.49537999999999999</v>
      </c>
      <c r="BG2803" s="69">
        <v>6.42</v>
      </c>
      <c r="BH2803" s="58">
        <v>1</v>
      </c>
      <c r="BI2803" s="67">
        <v>0</v>
      </c>
      <c r="BJ2803" s="67">
        <v>0</v>
      </c>
      <c r="BK2803" s="67">
        <v>1.0954E-2</v>
      </c>
      <c r="BL2803" s="67">
        <v>0</v>
      </c>
      <c r="BM2803" s="58">
        <v>31.85</v>
      </c>
      <c r="BN2803" s="67">
        <v>5.7048000000000001E-2</v>
      </c>
      <c r="BO2803" s="68">
        <v>5.0000000000000001E-3</v>
      </c>
      <c r="BP2803" s="67">
        <v>16.347829000000001</v>
      </c>
      <c r="BQ2803" s="58">
        <v>0</v>
      </c>
      <c r="BR2803" s="67">
        <v>0</v>
      </c>
      <c r="BS2803" s="67">
        <v>0</v>
      </c>
      <c r="BT2803" s="67">
        <v>0</v>
      </c>
      <c r="BU2803" s="67">
        <v>0</v>
      </c>
      <c r="BV2803" s="67">
        <v>0</v>
      </c>
      <c r="BW2803" s="67">
        <v>0</v>
      </c>
      <c r="BX2803" s="58">
        <v>4</v>
      </c>
      <c r="BY2803" s="65"/>
      <c r="BZ2803" s="65"/>
      <c r="CA2803" s="58">
        <v>1.0954E-2</v>
      </c>
      <c r="CB2803" s="70">
        <v>1.35E-2</v>
      </c>
      <c r="CC2803" s="58">
        <v>150</v>
      </c>
      <c r="CD2803" s="58">
        <v>600</v>
      </c>
      <c r="CE2803" s="58">
        <v>24.342222222222222</v>
      </c>
      <c r="CF2803" s="58">
        <v>100</v>
      </c>
      <c r="CG2803" s="58" t="s">
        <v>6</v>
      </c>
      <c r="CH2803" s="58">
        <v>0</v>
      </c>
      <c r="CI2803" s="65"/>
      <c r="CJ2803" s="58">
        <v>6420</v>
      </c>
      <c r="CK2803" s="58">
        <v>0</v>
      </c>
      <c r="CL2803" s="58">
        <v>135.04166666666666</v>
      </c>
      <c r="CM2803" s="58" t="s">
        <v>6</v>
      </c>
      <c r="CN2803" s="58">
        <v>94.320000000000007</v>
      </c>
      <c r="CO2803" s="58" t="s">
        <v>6</v>
      </c>
      <c r="CP2803" s="58">
        <v>1.469158878504673</v>
      </c>
      <c r="CQ2803" s="58">
        <v>40.72166666666665</v>
      </c>
      <c r="CR2803" s="58" t="s">
        <v>295</v>
      </c>
      <c r="CS2803" s="58">
        <v>3.7175156715963711</v>
      </c>
      <c r="CT2803" s="58">
        <v>586.08727405513969</v>
      </c>
      <c r="CU2803" s="58">
        <v>8.6105532225670984</v>
      </c>
      <c r="CV2803" s="58">
        <v>1.8424451140766251</v>
      </c>
      <c r="CW2803" s="58" t="s">
        <v>6</v>
      </c>
      <c r="CX2803" s="58" t="s">
        <v>6</v>
      </c>
      <c r="CY2803" s="65"/>
      <c r="CZ2803" s="58">
        <v>10.954000000000001</v>
      </c>
      <c r="DA2803" s="58">
        <v>450</v>
      </c>
      <c r="DB2803" s="58">
        <v>3</v>
      </c>
      <c r="DC2803" s="58">
        <v>12.436735439109</v>
      </c>
      <c r="DD2803" s="58">
        <v>6.8274602884790934</v>
      </c>
      <c r="DE2803" s="65"/>
      <c r="DF2803" s="58">
        <v>406.06478000000004</v>
      </c>
      <c r="DG2803" s="58">
        <v>16.347829000000001</v>
      </c>
      <c r="DH2803" s="58">
        <v>14.048989917323043</v>
      </c>
      <c r="DI2803" s="58">
        <v>5.2079605623516523</v>
      </c>
      <c r="DJ2803" s="58">
        <v>0</v>
      </c>
      <c r="DK2803" s="58">
        <v>14.266666666666667</v>
      </c>
      <c r="DL2803" s="58" t="s">
        <v>6</v>
      </c>
      <c r="DM2803" s="58">
        <v>35.574736778041505</v>
      </c>
      <c r="DN2803" s="58" t="s">
        <v>6</v>
      </c>
      <c r="DO2803" s="58">
        <v>16.347818113043182</v>
      </c>
      <c r="DP2803" s="58">
        <v>116321.33333333333</v>
      </c>
      <c r="DQ2803" s="58">
        <v>1.0420316032494568</v>
      </c>
      <c r="DR2803" s="58">
        <v>53.779911951100097</v>
      </c>
      <c r="DS2803" s="58">
        <f>IF(odpadni[[#This Row],[SÚC]]="-","-",odpadni[[#This Row],[ZKC34]]-odpadni[[#This Row],[SÚC]])</f>
        <v>-16.709911951100096</v>
      </c>
      <c r="DT2803" s="58" t="str">
        <f>IF(odpadni[[#This Row],[Rozdíl Cena pro stočné - sociálně únosná cena]]="-","-",IF(odpadni[[#This Row],[Rozdíl Cena pro stočné - sociálně únosná cena]]&gt;0,"ANO","NE"))</f>
        <v>NE</v>
      </c>
      <c r="DU2803" s="58">
        <v>-18.205175173058592</v>
      </c>
      <c r="DV2803" s="58" t="s">
        <v>301</v>
      </c>
      <c r="DW2803" s="58"/>
      <c r="DX2803" s="58" t="s">
        <v>8851</v>
      </c>
      <c r="DY2803" s="58"/>
      <c r="DZ2803" s="58" t="s">
        <v>8816</v>
      </c>
      <c r="EK2803" s="2"/>
    </row>
    <row r="2804" spans="1:141" ht="15" customHeight="1" x14ac:dyDescent="0.25">
      <c r="A2804" s="72">
        <v>3714</v>
      </c>
      <c r="B2804" s="62" t="s">
        <v>3026</v>
      </c>
      <c r="C2804" s="62" t="s">
        <v>5121</v>
      </c>
      <c r="D2804" s="62" t="s">
        <v>5901</v>
      </c>
      <c r="E2804" s="62" t="s">
        <v>8</v>
      </c>
      <c r="F2804" s="62" t="s">
        <v>5121</v>
      </c>
      <c r="G2804" s="62" t="s">
        <v>8</v>
      </c>
      <c r="H2804" s="62" t="s">
        <v>5947</v>
      </c>
      <c r="I2804" s="62" t="s">
        <v>293</v>
      </c>
      <c r="J2804" s="62" t="s">
        <v>5982</v>
      </c>
      <c r="K2804" s="62" t="s">
        <v>5983</v>
      </c>
      <c r="L2804" s="63" t="s">
        <v>8782</v>
      </c>
      <c r="M2804" s="64"/>
      <c r="N2804" s="65"/>
      <c r="O2804" s="66">
        <v>2182</v>
      </c>
      <c r="P2804" s="66">
        <v>2182</v>
      </c>
      <c r="Q2804" s="66">
        <v>0</v>
      </c>
      <c r="R2804" s="58">
        <v>18.218</v>
      </c>
      <c r="S2804" s="58">
        <v>0</v>
      </c>
      <c r="T2804" s="66">
        <v>661</v>
      </c>
      <c r="U2804" s="58">
        <v>0</v>
      </c>
      <c r="V2804" s="58">
        <v>113.09</v>
      </c>
      <c r="W2804" s="58">
        <v>23</v>
      </c>
      <c r="X2804" s="66">
        <v>17</v>
      </c>
      <c r="Y2804" s="66">
        <v>2</v>
      </c>
      <c r="Z2804" s="58">
        <v>1</v>
      </c>
      <c r="AA2804" s="66">
        <v>17</v>
      </c>
      <c r="AB2804" s="66">
        <v>2</v>
      </c>
      <c r="AC2804" s="58">
        <v>0</v>
      </c>
      <c r="AD2804" s="58">
        <v>15.33</v>
      </c>
      <c r="AE2804" s="58">
        <v>0</v>
      </c>
      <c r="AF2804" s="58">
        <v>0</v>
      </c>
      <c r="AG2804" s="58">
        <v>0</v>
      </c>
      <c r="AH2804" s="58">
        <v>0</v>
      </c>
      <c r="AI2804" s="58">
        <v>136477.32</v>
      </c>
      <c r="AJ2804" s="58">
        <v>27540</v>
      </c>
      <c r="AK2804" s="58">
        <v>27.8</v>
      </c>
      <c r="AL2804" s="67">
        <v>7.2569999999999996E-2</v>
      </c>
      <c r="AM2804" s="67">
        <v>0</v>
      </c>
      <c r="AN2804" s="67">
        <v>0</v>
      </c>
      <c r="AO2804" s="67">
        <v>4.6875E-2</v>
      </c>
      <c r="AP2804" s="67">
        <v>2.5694999999999999E-2</v>
      </c>
      <c r="AQ2804" s="67">
        <v>0.391129</v>
      </c>
      <c r="AR2804" s="67">
        <v>0.391129</v>
      </c>
      <c r="AS2804" s="67">
        <v>0</v>
      </c>
      <c r="AT2804" s="67">
        <v>0.92271800000000004</v>
      </c>
      <c r="AU2804" s="67">
        <v>0.67858300000000005</v>
      </c>
      <c r="AV2804" s="67">
        <v>0.24413499999999999</v>
      </c>
      <c r="AW2804" s="67">
        <v>1.7725919999999999</v>
      </c>
      <c r="AX2804" s="67">
        <v>0</v>
      </c>
      <c r="AY2804" s="67">
        <v>0.21242900000000001</v>
      </c>
      <c r="AZ2804" s="67">
        <v>1.560163</v>
      </c>
      <c r="BA2804" s="67">
        <v>0</v>
      </c>
      <c r="BB2804" s="67">
        <v>1.4623000000000001E-2</v>
      </c>
      <c r="BC2804" s="67">
        <v>0.202847</v>
      </c>
      <c r="BD2804" s="67">
        <v>0</v>
      </c>
      <c r="BE2804" s="67">
        <v>3.4222830000000002</v>
      </c>
      <c r="BF2804" s="68">
        <v>3.169</v>
      </c>
      <c r="BG2804" s="69">
        <v>164.02</v>
      </c>
      <c r="BH2804" s="58">
        <v>1.5</v>
      </c>
      <c r="BI2804" s="67">
        <v>0</v>
      </c>
      <c r="BJ2804" s="67">
        <v>0</v>
      </c>
      <c r="BK2804" s="67">
        <v>8.0147999999999997E-2</v>
      </c>
      <c r="BL2804" s="67">
        <v>3.2941999999999999E-2</v>
      </c>
      <c r="BM2804" s="58">
        <v>30.26</v>
      </c>
      <c r="BN2804" s="67">
        <v>-0.27857900000000002</v>
      </c>
      <c r="BO2804" s="68">
        <v>0</v>
      </c>
      <c r="BP2804" s="67">
        <v>-8.1401629999999994</v>
      </c>
      <c r="BQ2804" s="58">
        <v>0</v>
      </c>
      <c r="BR2804" s="67">
        <v>5.1873690000000003</v>
      </c>
      <c r="BS2804" s="67">
        <v>0.292794</v>
      </c>
      <c r="BT2804" s="67">
        <v>1.712429</v>
      </c>
      <c r="BU2804" s="67">
        <v>9.2333999999999999E-2</v>
      </c>
      <c r="BV2804" s="67">
        <v>1.712429</v>
      </c>
      <c r="BW2804" s="67">
        <v>0</v>
      </c>
      <c r="BX2804" s="58">
        <v>36.282797233505327</v>
      </c>
      <c r="BY2804" s="65"/>
      <c r="BZ2804" s="65"/>
      <c r="CA2804" s="58">
        <v>0.11309</v>
      </c>
      <c r="CB2804" s="70">
        <v>0.114</v>
      </c>
      <c r="CC2804" s="58">
        <v>3.3010590015128591</v>
      </c>
      <c r="CD2804" s="58">
        <v>119.77165440772862</v>
      </c>
      <c r="CE2804" s="58">
        <v>51.82859761686526</v>
      </c>
      <c r="CF2804" s="58">
        <v>100</v>
      </c>
      <c r="CG2804" s="58">
        <v>11.764705882352942</v>
      </c>
      <c r="CH2804" s="58">
        <v>11.764705882352942</v>
      </c>
      <c r="CI2804" s="65"/>
      <c r="CJ2804" s="58">
        <v>164017.32</v>
      </c>
      <c r="CK2804" s="58">
        <v>1.2624876495773412</v>
      </c>
      <c r="CL2804" s="58">
        <v>2204.9146666666666</v>
      </c>
      <c r="CM2804" s="58">
        <v>1772.5919999999999</v>
      </c>
      <c r="CN2804" s="58" t="s">
        <v>6</v>
      </c>
      <c r="CO2804" s="58" t="s">
        <v>6</v>
      </c>
      <c r="CP2804" s="58">
        <v>1.0807346443656072</v>
      </c>
      <c r="CQ2804" s="58">
        <v>432.32266666666669</v>
      </c>
      <c r="CR2804" s="58" t="s">
        <v>295</v>
      </c>
      <c r="CS2804" s="58">
        <v>3.8228195832228025</v>
      </c>
      <c r="CT2804" s="58">
        <v>1450.325581395349</v>
      </c>
      <c r="CU2804" s="58">
        <v>15.67417101423645</v>
      </c>
      <c r="CV2804" s="58">
        <v>1.2254219391975774</v>
      </c>
      <c r="CW2804" s="58">
        <v>0</v>
      </c>
      <c r="CX2804" s="58" t="s">
        <v>6</v>
      </c>
      <c r="CY2804" s="65"/>
      <c r="CZ2804" s="58">
        <v>75.393333333333331</v>
      </c>
      <c r="DA2804" s="58">
        <v>1454.6666666666667</v>
      </c>
      <c r="DB2804" s="58">
        <v>440.66666666666669</v>
      </c>
      <c r="DC2804" s="58">
        <v>8.1591475815721992</v>
      </c>
      <c r="DD2804" s="58">
        <v>1.7936776019099832</v>
      </c>
      <c r="DE2804" s="65"/>
      <c r="DF2804" s="58">
        <v>3143.9019999999996</v>
      </c>
      <c r="DG2804" s="58">
        <v>-8.1401629999999994</v>
      </c>
      <c r="DH2804" s="58">
        <v>-8.8609314158011294</v>
      </c>
      <c r="DI2804" s="58">
        <v>-2.4633389335927141</v>
      </c>
      <c r="DJ2804" s="58">
        <v>0.95121844449110604</v>
      </c>
      <c r="DK2804" s="58">
        <v>75.168340971585707</v>
      </c>
      <c r="DL2804" s="58">
        <v>34.084407698882899</v>
      </c>
      <c r="DM2804" s="58" t="s">
        <v>6</v>
      </c>
      <c r="DN2804" s="58" t="s">
        <v>6</v>
      </c>
      <c r="DO2804" s="58">
        <v>-8.140150887580015</v>
      </c>
      <c r="DP2804" s="58">
        <v>5177.4326777609685</v>
      </c>
      <c r="DQ2804" s="58">
        <v>0.81562221193918905</v>
      </c>
      <c r="DR2804" s="58">
        <v>57.504711390052499</v>
      </c>
      <c r="DS2804" s="58">
        <f>IF(odpadni[[#This Row],[SÚC]]="-","-",odpadni[[#This Row],[ZKC34]]-odpadni[[#This Row],[SÚC]])</f>
        <v>-29.704711390052498</v>
      </c>
      <c r="DT2804" s="58" t="str">
        <f>IF(odpadni[[#This Row],[Rozdíl Cena pro stočné - sociálně únosná cena]]="-","-",IF(odpadni[[#This Row],[Rozdíl Cena pro stočné - sociálně únosná cena]]&gt;0,"ANO","NE"))</f>
        <v>NE</v>
      </c>
      <c r="DU2804" s="58">
        <v>-23.4203036911696</v>
      </c>
      <c r="DV2804" s="58" t="s">
        <v>301</v>
      </c>
      <c r="DW2804" s="58"/>
      <c r="DX2804" s="58" t="s">
        <v>8824</v>
      </c>
      <c r="DY2804" s="58"/>
      <c r="DZ2804" s="58" t="s">
        <v>8894</v>
      </c>
      <c r="EK2804" s="2"/>
    </row>
    <row r="2805" spans="1:141" ht="15" customHeight="1" x14ac:dyDescent="0.25">
      <c r="A2805" s="72">
        <v>3716</v>
      </c>
      <c r="B2805" s="62" t="s">
        <v>3027</v>
      </c>
      <c r="C2805" s="62" t="s">
        <v>5122</v>
      </c>
      <c r="D2805" s="62" t="s">
        <v>5902</v>
      </c>
      <c r="E2805" s="62" t="s">
        <v>8</v>
      </c>
      <c r="F2805" s="62" t="s">
        <v>5122</v>
      </c>
      <c r="G2805" s="62" t="s">
        <v>8</v>
      </c>
      <c r="H2805" s="62" t="s">
        <v>5939</v>
      </c>
      <c r="I2805" s="62" t="s">
        <v>5989</v>
      </c>
      <c r="J2805" s="62" t="s">
        <v>5980</v>
      </c>
      <c r="K2805" s="62" t="s">
        <v>5981</v>
      </c>
      <c r="L2805" s="63" t="s">
        <v>8783</v>
      </c>
      <c r="M2805" s="64"/>
      <c r="N2805" s="65"/>
      <c r="O2805" s="66">
        <v>814</v>
      </c>
      <c r="P2805" s="66">
        <v>760</v>
      </c>
      <c r="Q2805" s="66">
        <v>54</v>
      </c>
      <c r="R2805" s="58">
        <v>6.3179999999999996</v>
      </c>
      <c r="S2805" s="58">
        <v>0</v>
      </c>
      <c r="T2805" s="66">
        <v>238</v>
      </c>
      <c r="U2805" s="58">
        <v>2.4369999999999998</v>
      </c>
      <c r="V2805" s="58">
        <v>25.603000000000002</v>
      </c>
      <c r="W2805" s="58">
        <v>2</v>
      </c>
      <c r="X2805" s="66">
        <v>0</v>
      </c>
      <c r="Y2805" s="66">
        <v>0</v>
      </c>
      <c r="Z2805" s="58">
        <v>1</v>
      </c>
      <c r="AA2805" s="66">
        <v>9</v>
      </c>
      <c r="AB2805" s="66">
        <v>1</v>
      </c>
      <c r="AC2805" s="58">
        <v>0</v>
      </c>
      <c r="AD2805" s="58">
        <v>0</v>
      </c>
      <c r="AE2805" s="58">
        <v>22</v>
      </c>
      <c r="AF2805" s="58">
        <v>0</v>
      </c>
      <c r="AG2805" s="58">
        <v>0</v>
      </c>
      <c r="AH2805" s="58">
        <v>0</v>
      </c>
      <c r="AI2805" s="58">
        <v>35000</v>
      </c>
      <c r="AJ2805" s="58">
        <v>4828</v>
      </c>
      <c r="AK2805" s="58">
        <v>22</v>
      </c>
      <c r="AL2805" s="67">
        <v>3.7999999999999999E-2</v>
      </c>
      <c r="AM2805" s="67">
        <v>0</v>
      </c>
      <c r="AN2805" s="67">
        <v>3.7999999999999999E-2</v>
      </c>
      <c r="AO2805" s="67">
        <v>0</v>
      </c>
      <c r="AP2805" s="67">
        <v>0</v>
      </c>
      <c r="AQ2805" s="67">
        <v>0</v>
      </c>
      <c r="AR2805" s="67">
        <v>0</v>
      </c>
      <c r="AS2805" s="67">
        <v>0</v>
      </c>
      <c r="AT2805" s="67">
        <v>0.2</v>
      </c>
      <c r="AU2805" s="67">
        <v>0</v>
      </c>
      <c r="AV2805" s="67">
        <v>0.2</v>
      </c>
      <c r="AW2805" s="67">
        <v>0.16600000000000001</v>
      </c>
      <c r="AX2805" s="67">
        <v>0.15</v>
      </c>
      <c r="AY2805" s="67">
        <v>1.4999999999999999E-2</v>
      </c>
      <c r="AZ2805" s="67">
        <v>1E-3</v>
      </c>
      <c r="BA2805" s="67">
        <v>0</v>
      </c>
      <c r="BB2805" s="67">
        <v>0</v>
      </c>
      <c r="BC2805" s="67">
        <v>7.1999999999999995E-2</v>
      </c>
      <c r="BD2805" s="67">
        <v>0.01</v>
      </c>
      <c r="BE2805" s="67">
        <v>0.50800000000000001</v>
      </c>
      <c r="BF2805" s="68">
        <v>0.53800000000000003</v>
      </c>
      <c r="BG2805" s="69">
        <v>36.22</v>
      </c>
      <c r="BH2805" s="58">
        <v>2</v>
      </c>
      <c r="BI2805" s="67">
        <v>0</v>
      </c>
      <c r="BJ2805" s="67">
        <v>2E-3</v>
      </c>
      <c r="BK2805" s="67">
        <v>2.8000000000000001E-2</v>
      </c>
      <c r="BL2805" s="67">
        <v>0</v>
      </c>
      <c r="BM2805" s="58">
        <v>18.14</v>
      </c>
      <c r="BN2805" s="67">
        <v>0.108</v>
      </c>
      <c r="BO2805" s="68">
        <v>0.1</v>
      </c>
      <c r="BP2805" s="67">
        <v>21.259843</v>
      </c>
      <c r="BQ2805" s="58">
        <v>0</v>
      </c>
      <c r="BR2805" s="67">
        <v>0.33300000000000002</v>
      </c>
      <c r="BS2805" s="67">
        <v>0.3</v>
      </c>
      <c r="BT2805" s="67">
        <v>0</v>
      </c>
      <c r="BU2805" s="67">
        <v>0</v>
      </c>
      <c r="BV2805" s="67">
        <v>0</v>
      </c>
      <c r="BW2805" s="67">
        <v>0</v>
      </c>
      <c r="BX2805" s="58">
        <v>37.670148781259897</v>
      </c>
      <c r="BY2805" s="65"/>
      <c r="BZ2805" s="65"/>
      <c r="CA2805" s="58">
        <v>2.8000000000000001E-2</v>
      </c>
      <c r="CB2805" s="70">
        <v>2.9000000000000001E-2</v>
      </c>
      <c r="CC2805" s="58">
        <v>3.4201680672268906</v>
      </c>
      <c r="CD2805" s="58">
        <v>128.83823994935108</v>
      </c>
      <c r="CE2805" s="58">
        <v>34.398034398034397</v>
      </c>
      <c r="CF2805" s="58">
        <v>91.308844507845933</v>
      </c>
      <c r="CG2805" s="58" t="s">
        <v>6</v>
      </c>
      <c r="CH2805" s="58">
        <v>11.111111111111111</v>
      </c>
      <c r="CI2805" s="65"/>
      <c r="CJ2805" s="58">
        <v>39828</v>
      </c>
      <c r="CK2805" s="58">
        <v>0.31655587211142766</v>
      </c>
      <c r="CL2805" s="58">
        <v>509.5888888888889</v>
      </c>
      <c r="CM2805" s="58" t="s">
        <v>6</v>
      </c>
      <c r="CN2805" s="58" t="s">
        <v>6</v>
      </c>
      <c r="CO2805" s="58">
        <v>165.99999999999997</v>
      </c>
      <c r="CP2805" s="58">
        <v>0.41679220648789789</v>
      </c>
      <c r="CQ2805" s="58">
        <v>343.58888888888896</v>
      </c>
      <c r="CR2805" s="58" t="s">
        <v>295</v>
      </c>
      <c r="CS2805" s="58">
        <v>12.271031746031749</v>
      </c>
      <c r="CT2805" s="58">
        <v>1422.4285714285713</v>
      </c>
      <c r="CU2805" s="58">
        <v>5.9285714285714279</v>
      </c>
      <c r="CV2805" s="58">
        <v>1.1913422192442988</v>
      </c>
      <c r="CW2805" s="58" t="s">
        <v>6</v>
      </c>
      <c r="CX2805" s="58" t="s">
        <v>6</v>
      </c>
      <c r="CY2805" s="65"/>
      <c r="CZ2805" s="58">
        <v>14</v>
      </c>
      <c r="DA2805" s="58">
        <v>407</v>
      </c>
      <c r="DB2805" s="58">
        <v>119</v>
      </c>
      <c r="DC2805" s="58">
        <v>7.1428571428571432</v>
      </c>
      <c r="DD2805" s="58">
        <v>2.5714285714285712</v>
      </c>
      <c r="DE2805" s="65"/>
      <c r="DF2805" s="58">
        <v>616</v>
      </c>
      <c r="DG2805" s="58">
        <v>21.259843</v>
      </c>
      <c r="DH2805" s="58">
        <v>17.532467532467532</v>
      </c>
      <c r="DI2805" s="58">
        <v>3.8571428571428572</v>
      </c>
      <c r="DJ2805" s="58">
        <v>2.5107964246258913E-3</v>
      </c>
      <c r="DK2805" s="58">
        <v>48.928746928746932</v>
      </c>
      <c r="DL2805" s="58" t="s">
        <v>6</v>
      </c>
      <c r="DM2805" s="58" t="s">
        <v>6</v>
      </c>
      <c r="DN2805" s="58">
        <v>30.413888888888891</v>
      </c>
      <c r="DO2805" s="58">
        <v>21.259842519685041</v>
      </c>
      <c r="DP2805" s="58">
        <v>2134.453781512605</v>
      </c>
      <c r="DQ2805" s="58">
        <v>0.72335373093433186</v>
      </c>
      <c r="DR2805" s="58">
        <v>58.062888211972599</v>
      </c>
      <c r="DS2805" s="58">
        <f>IF(odpadni[[#This Row],[SÚC]]="-","-",odpadni[[#This Row],[ZKC34]]-odpadni[[#This Row],[SÚC]])</f>
        <v>-36.062888211972599</v>
      </c>
      <c r="DT2805" s="58" t="str">
        <f>IF(odpadni[[#This Row],[Rozdíl Cena pro stočné - sociálně únosná cena]]="-","-",IF(odpadni[[#This Row],[Rozdíl Cena pro stočné - sociálně únosná cena]]&gt;0,"ANO","NE"))</f>
        <v>NE</v>
      </c>
      <c r="DU2805" s="58">
        <v>-27.648999323083707</v>
      </c>
      <c r="DV2805" s="58" t="s">
        <v>301</v>
      </c>
      <c r="DW2805" s="58"/>
      <c r="DX2805" s="58" t="s">
        <v>8818</v>
      </c>
      <c r="DY2805" s="58"/>
      <c r="DZ2805" s="58" t="s">
        <v>8905</v>
      </c>
      <c r="EK2805" s="2"/>
    </row>
    <row r="2806" spans="1:141" ht="15" customHeight="1" x14ac:dyDescent="0.25">
      <c r="A2806" s="72">
        <v>3717</v>
      </c>
      <c r="B2806" s="62" t="s">
        <v>3028</v>
      </c>
      <c r="C2806" s="62" t="s">
        <v>5123</v>
      </c>
      <c r="D2806" s="62" t="s">
        <v>5123</v>
      </c>
      <c r="E2806" s="62" t="s">
        <v>5906</v>
      </c>
      <c r="F2806" s="62" t="s">
        <v>5123</v>
      </c>
      <c r="G2806" s="62" t="s">
        <v>5906</v>
      </c>
      <c r="H2806" s="62" t="s">
        <v>5940</v>
      </c>
      <c r="I2806" s="62" t="s">
        <v>5990</v>
      </c>
      <c r="J2806" s="62" t="s">
        <v>5980</v>
      </c>
      <c r="K2806" s="62" t="s">
        <v>5983</v>
      </c>
      <c r="L2806" s="63" t="s">
        <v>8784</v>
      </c>
      <c r="M2806" s="64"/>
      <c r="N2806" s="65"/>
      <c r="O2806" s="66">
        <v>100</v>
      </c>
      <c r="P2806" s="66">
        <v>100</v>
      </c>
      <c r="Q2806" s="66">
        <v>0</v>
      </c>
      <c r="R2806" s="58">
        <v>4.6150000000000002</v>
      </c>
      <c r="S2806" s="58">
        <v>0</v>
      </c>
      <c r="T2806" s="66">
        <v>84</v>
      </c>
      <c r="U2806" s="58">
        <v>0</v>
      </c>
      <c r="V2806" s="58">
        <v>110.54</v>
      </c>
      <c r="W2806" s="58">
        <v>4</v>
      </c>
      <c r="X2806" s="66">
        <v>0</v>
      </c>
      <c r="Y2806" s="66">
        <v>0</v>
      </c>
      <c r="Z2806" s="58">
        <v>0</v>
      </c>
      <c r="AA2806" s="66">
        <v>0</v>
      </c>
      <c r="AB2806" s="66">
        <v>0</v>
      </c>
      <c r="AC2806" s="58">
        <v>0</v>
      </c>
      <c r="AD2806" s="58">
        <v>0</v>
      </c>
      <c r="AE2806" s="58">
        <v>0</v>
      </c>
      <c r="AF2806" s="58">
        <v>0</v>
      </c>
      <c r="AG2806" s="58">
        <v>0</v>
      </c>
      <c r="AH2806" s="58">
        <v>0</v>
      </c>
      <c r="AI2806" s="58">
        <v>29281</v>
      </c>
      <c r="AJ2806" s="58">
        <v>0</v>
      </c>
      <c r="AK2806" s="58">
        <v>59.5</v>
      </c>
      <c r="AL2806" s="67">
        <v>6.1233149999999998</v>
      </c>
      <c r="AM2806" s="67">
        <v>0</v>
      </c>
      <c r="AN2806" s="67">
        <v>6.1230589999999996</v>
      </c>
      <c r="AO2806" s="67">
        <v>0</v>
      </c>
      <c r="AP2806" s="67">
        <v>2.5599999999999999E-4</v>
      </c>
      <c r="AQ2806" s="67">
        <v>9.6699999999999998E-4</v>
      </c>
      <c r="AR2806" s="67">
        <v>9.6699999999999998E-4</v>
      </c>
      <c r="AS2806" s="67">
        <v>0</v>
      </c>
      <c r="AT2806" s="67">
        <v>0.59802900000000003</v>
      </c>
      <c r="AU2806" s="67">
        <v>0.40670200000000001</v>
      </c>
      <c r="AV2806" s="67">
        <v>0.191327</v>
      </c>
      <c r="AW2806" s="67">
        <v>0.52145200000000003</v>
      </c>
      <c r="AX2806" s="67">
        <v>0.148172</v>
      </c>
      <c r="AY2806" s="67">
        <v>0.37328</v>
      </c>
      <c r="AZ2806" s="67">
        <v>0</v>
      </c>
      <c r="BA2806" s="67">
        <v>0</v>
      </c>
      <c r="BB2806" s="67">
        <v>0</v>
      </c>
      <c r="BC2806" s="67">
        <v>9.7996E-2</v>
      </c>
      <c r="BD2806" s="67">
        <v>0</v>
      </c>
      <c r="BE2806" s="67">
        <v>7.61944</v>
      </c>
      <c r="BF2806" s="68">
        <v>6.4838050000000003</v>
      </c>
      <c r="BG2806" s="69">
        <v>29.28</v>
      </c>
      <c r="BH2806" s="58">
        <v>1.453473737134843</v>
      </c>
      <c r="BI2806" s="67">
        <v>0</v>
      </c>
      <c r="BJ2806" s="67">
        <v>0.192549</v>
      </c>
      <c r="BK2806" s="67">
        <v>6.9141999999999995E-2</v>
      </c>
      <c r="BL2806" s="67">
        <v>4.0710999999999997E-2</v>
      </c>
      <c r="BM2806" s="58">
        <v>69.36</v>
      </c>
      <c r="BN2806" s="67">
        <v>-1.083186</v>
      </c>
      <c r="BO2806" s="68">
        <v>0.13919999999999999</v>
      </c>
      <c r="BP2806" s="67">
        <v>-14.216084</v>
      </c>
      <c r="BQ2806" s="58">
        <v>0</v>
      </c>
      <c r="BR2806" s="67">
        <v>5.5095210000000003</v>
      </c>
      <c r="BS2806" s="67">
        <v>3.879629</v>
      </c>
      <c r="BT2806" s="67">
        <v>0.49511300000000003</v>
      </c>
      <c r="BU2806" s="67">
        <v>0.346941</v>
      </c>
      <c r="BV2806" s="67">
        <v>0.49511300000000003</v>
      </c>
      <c r="BW2806" s="67">
        <v>0</v>
      </c>
      <c r="BX2806" s="58">
        <v>18.201516793066087</v>
      </c>
      <c r="BY2806" s="65"/>
      <c r="BZ2806" s="65"/>
      <c r="CA2806" s="58">
        <v>0.10985299999999999</v>
      </c>
      <c r="CB2806" s="70">
        <v>0.11131099999999999</v>
      </c>
      <c r="CC2806" s="58">
        <v>1.1904761904761905</v>
      </c>
      <c r="CD2806" s="58">
        <v>21.668472372697725</v>
      </c>
      <c r="CE2806" s="58">
        <v>1098.5299999999997</v>
      </c>
      <c r="CF2806" s="58">
        <v>100</v>
      </c>
      <c r="CG2806" s="58" t="s">
        <v>6</v>
      </c>
      <c r="CH2806" s="58" t="s">
        <v>6</v>
      </c>
      <c r="CI2806" s="65"/>
      <c r="CJ2806" s="58">
        <v>29281</v>
      </c>
      <c r="CK2806" s="58">
        <v>0.86673889490790901</v>
      </c>
      <c r="CL2806" s="58">
        <v>325.34444444444443</v>
      </c>
      <c r="CM2806" s="58" t="s">
        <v>6</v>
      </c>
      <c r="CN2806" s="58">
        <v>0</v>
      </c>
      <c r="CO2806" s="58" t="s">
        <v>6</v>
      </c>
      <c r="CP2806" s="58">
        <v>0</v>
      </c>
      <c r="CQ2806" s="58">
        <v>325.34444444444443</v>
      </c>
      <c r="CR2806" s="58" t="s">
        <v>295</v>
      </c>
      <c r="CS2806" s="58">
        <v>2.9616345884449622</v>
      </c>
      <c r="CT2806" s="58">
        <v>266.5471129600466</v>
      </c>
      <c r="CU2806" s="58">
        <v>0</v>
      </c>
      <c r="CV2806" s="58">
        <v>1.1111111111111112</v>
      </c>
      <c r="CW2806" s="58">
        <v>0</v>
      </c>
      <c r="CX2806" s="58" t="s">
        <v>6</v>
      </c>
      <c r="CY2806" s="65"/>
      <c r="CZ2806" s="58">
        <v>75.579624999999993</v>
      </c>
      <c r="DA2806" s="58">
        <v>68.800692743939621</v>
      </c>
      <c r="DB2806" s="58">
        <v>57.792581904909284</v>
      </c>
      <c r="DC2806" s="58">
        <v>5.4439023058086722</v>
      </c>
      <c r="DD2806" s="58">
        <v>0.89206485029994631</v>
      </c>
      <c r="DE2806" s="65"/>
      <c r="DF2806" s="58">
        <v>6536.2534999999998</v>
      </c>
      <c r="DG2806" s="58">
        <v>-14.216084</v>
      </c>
      <c r="DH2806" s="58">
        <v>-16.571970472075478</v>
      </c>
      <c r="DI2806" s="58">
        <v>-9.86032243088491</v>
      </c>
      <c r="DJ2806" s="58">
        <v>0</v>
      </c>
      <c r="DK2806" s="58">
        <v>292.81</v>
      </c>
      <c r="DL2806" s="58" t="s">
        <v>6</v>
      </c>
      <c r="DM2806" s="58">
        <v>69.360326982421967</v>
      </c>
      <c r="DN2806" s="58" t="s">
        <v>6</v>
      </c>
      <c r="DO2806" s="58">
        <v>-14.216084121667734</v>
      </c>
      <c r="DP2806" s="58">
        <v>90707.619047619053</v>
      </c>
      <c r="DQ2806" s="58">
        <v>0.82270998611807666</v>
      </c>
      <c r="DR2806" s="58">
        <v>52.380708032432601</v>
      </c>
      <c r="DS2806" s="58">
        <f>IF(odpadni[[#This Row],[SÚC]]="-","-",odpadni[[#This Row],[ZKC34]]-odpadni[[#This Row],[SÚC]])</f>
        <v>7.1192919675673991</v>
      </c>
      <c r="DT2806" s="58" t="str">
        <f>IF(odpadni[[#This Row],[Rozdíl Cena pro stočné - sociálně únosná cena]]="-","-",IF(odpadni[[#This Row],[Rozdíl Cena pro stočné - sociálně únosná cena]]&gt;0,"ANO","NE"))</f>
        <v>ANO</v>
      </c>
      <c r="DU2806" s="58">
        <v>16.979618949989366</v>
      </c>
      <c r="DV2806" s="58" t="s">
        <v>9125</v>
      </c>
      <c r="DW2806" s="58"/>
      <c r="DX2806" s="58" t="s">
        <v>8824</v>
      </c>
      <c r="DY2806" s="58"/>
      <c r="DZ2806" s="58" t="s">
        <v>8913</v>
      </c>
      <c r="EK2806" s="2"/>
    </row>
    <row r="2807" spans="1:141" ht="15" customHeight="1" x14ac:dyDescent="0.25">
      <c r="A2807" s="72">
        <v>3718</v>
      </c>
      <c r="B2807" s="62" t="s">
        <v>3029</v>
      </c>
      <c r="C2807" s="62" t="s">
        <v>5123</v>
      </c>
      <c r="D2807" s="62" t="s">
        <v>5123</v>
      </c>
      <c r="E2807" s="62" t="s">
        <v>5906</v>
      </c>
      <c r="F2807" s="62" t="s">
        <v>5123</v>
      </c>
      <c r="G2807" s="62" t="s">
        <v>5906</v>
      </c>
      <c r="H2807" s="62" t="s">
        <v>5945</v>
      </c>
      <c r="I2807" s="62" t="s">
        <v>5990</v>
      </c>
      <c r="J2807" s="62" t="s">
        <v>5982</v>
      </c>
      <c r="K2807" s="62" t="s">
        <v>5984</v>
      </c>
      <c r="L2807" s="63" t="s">
        <v>8785</v>
      </c>
      <c r="M2807" s="64"/>
      <c r="N2807" s="65"/>
      <c r="O2807" s="66">
        <v>8700</v>
      </c>
      <c r="P2807" s="66">
        <v>8700</v>
      </c>
      <c r="Q2807" s="66">
        <v>0</v>
      </c>
      <c r="R2807" s="58">
        <v>27.835999999999999</v>
      </c>
      <c r="S2807" s="58">
        <v>0</v>
      </c>
      <c r="T2807" s="66">
        <v>928</v>
      </c>
      <c r="U2807" s="58">
        <v>0</v>
      </c>
      <c r="V2807" s="58">
        <v>494.78399999999999</v>
      </c>
      <c r="W2807" s="58">
        <v>3</v>
      </c>
      <c r="X2807" s="66">
        <v>0</v>
      </c>
      <c r="Y2807" s="66">
        <v>0</v>
      </c>
      <c r="Z2807" s="58">
        <v>1</v>
      </c>
      <c r="AA2807" s="66">
        <v>21</v>
      </c>
      <c r="AB2807" s="66">
        <v>2</v>
      </c>
      <c r="AC2807" s="58">
        <v>0</v>
      </c>
      <c r="AD2807" s="58">
        <v>0</v>
      </c>
      <c r="AE2807" s="58">
        <v>0</v>
      </c>
      <c r="AF2807" s="58">
        <v>0</v>
      </c>
      <c r="AG2807" s="58">
        <v>0</v>
      </c>
      <c r="AH2807" s="58">
        <v>0</v>
      </c>
      <c r="AI2807" s="58">
        <v>252200</v>
      </c>
      <c r="AJ2807" s="58">
        <v>50702</v>
      </c>
      <c r="AK2807" s="58">
        <v>31.74</v>
      </c>
      <c r="AL2807" s="67">
        <v>2.8601999999999999E-2</v>
      </c>
      <c r="AM2807" s="67">
        <v>0</v>
      </c>
      <c r="AN2807" s="67">
        <v>0</v>
      </c>
      <c r="AO2807" s="67">
        <v>0</v>
      </c>
      <c r="AP2807" s="67">
        <v>2.8601999999999999E-2</v>
      </c>
      <c r="AQ2807" s="67">
        <v>0.22720799999999999</v>
      </c>
      <c r="AR2807" s="67">
        <v>0.22720799999999999</v>
      </c>
      <c r="AS2807" s="67">
        <v>0</v>
      </c>
      <c r="AT2807" s="67">
        <v>4.9380030000000001</v>
      </c>
      <c r="AU2807" s="67">
        <v>3.205883</v>
      </c>
      <c r="AV2807" s="67">
        <v>1.7321200000000001</v>
      </c>
      <c r="AW2807" s="67">
        <v>3.008257</v>
      </c>
      <c r="AX2807" s="67">
        <v>2.147535</v>
      </c>
      <c r="AY2807" s="67">
        <v>0.86072199999999999</v>
      </c>
      <c r="AZ2807" s="67">
        <v>0</v>
      </c>
      <c r="BA2807" s="67">
        <v>0</v>
      </c>
      <c r="BB2807" s="67">
        <v>0.245279</v>
      </c>
      <c r="BC2807" s="67">
        <v>2.2074560000000001</v>
      </c>
      <c r="BD2807" s="67">
        <v>0.297213</v>
      </c>
      <c r="BE2807" s="67">
        <v>12.087282</v>
      </c>
      <c r="BF2807" s="68">
        <v>12.207439000000001</v>
      </c>
      <c r="BG2807" s="69">
        <v>302.89999999999998</v>
      </c>
      <c r="BH2807" s="58">
        <v>6.5465262628651573</v>
      </c>
      <c r="BI2807" s="67">
        <v>0</v>
      </c>
      <c r="BJ2807" s="67">
        <v>0</v>
      </c>
      <c r="BK2807" s="67">
        <v>0.35959400000000002</v>
      </c>
      <c r="BL2807" s="67">
        <v>0.13519</v>
      </c>
      <c r="BM2807" s="58">
        <v>24.42</v>
      </c>
      <c r="BN2807" s="67">
        <v>3.6190449999999998</v>
      </c>
      <c r="BO2807" s="68">
        <v>3.6327199999999999</v>
      </c>
      <c r="BP2807" s="67">
        <v>29.940933999999999</v>
      </c>
      <c r="BQ2807" s="58">
        <v>0</v>
      </c>
      <c r="BR2807" s="67">
        <v>23.307251000000001</v>
      </c>
      <c r="BS2807" s="67">
        <v>1.4975080000000001</v>
      </c>
      <c r="BT2807" s="67">
        <v>2.6446130000000001</v>
      </c>
      <c r="BU2807" s="67">
        <v>0.58616599999999996</v>
      </c>
      <c r="BV2807" s="67">
        <v>2.6446130000000001</v>
      </c>
      <c r="BW2807" s="67">
        <v>0</v>
      </c>
      <c r="BX2807" s="58">
        <v>33.338123293576665</v>
      </c>
      <c r="BY2807" s="65"/>
      <c r="BZ2807" s="65"/>
      <c r="CA2807" s="58">
        <v>0.494784</v>
      </c>
      <c r="CB2807" s="70">
        <v>0.499</v>
      </c>
      <c r="CC2807" s="58">
        <v>9.375</v>
      </c>
      <c r="CD2807" s="58">
        <v>312.54490587728122</v>
      </c>
      <c r="CE2807" s="58">
        <v>56.871724137931032</v>
      </c>
      <c r="CF2807" s="58">
        <v>100</v>
      </c>
      <c r="CG2807" s="58" t="s">
        <v>6</v>
      </c>
      <c r="CH2807" s="58">
        <v>9.5238095238095237</v>
      </c>
      <c r="CI2807" s="65"/>
      <c r="CJ2807" s="58">
        <v>302902</v>
      </c>
      <c r="CK2807" s="58">
        <v>0.10777410547492457</v>
      </c>
      <c r="CL2807" s="58">
        <v>4069.7722222222219</v>
      </c>
      <c r="CM2807" s="58" t="s">
        <v>6</v>
      </c>
      <c r="CN2807" s="58">
        <v>3008.2570000000001</v>
      </c>
      <c r="CO2807" s="58" t="s">
        <v>6</v>
      </c>
      <c r="CP2807" s="58">
        <v>0.99314530772329013</v>
      </c>
      <c r="CQ2807" s="58">
        <v>1061.5152222222218</v>
      </c>
      <c r="CR2807" s="58" t="s">
        <v>295</v>
      </c>
      <c r="CS2807" s="58">
        <v>2.1454113759180204</v>
      </c>
      <c r="CT2807" s="58">
        <v>612.19036993920577</v>
      </c>
      <c r="CU2807" s="58">
        <v>6.0799399333850737</v>
      </c>
      <c r="CV2807" s="58">
        <v>1.2250304132316971</v>
      </c>
      <c r="CW2807" s="58">
        <v>0</v>
      </c>
      <c r="CX2807" s="58" t="s">
        <v>6</v>
      </c>
      <c r="CY2807" s="65"/>
      <c r="CZ2807" s="58">
        <v>75.579624999999993</v>
      </c>
      <c r="DA2807" s="58">
        <v>1328.9490717161427</v>
      </c>
      <c r="DB2807" s="58">
        <v>141.75456764972191</v>
      </c>
      <c r="DC2807" s="58">
        <v>9.9801185972060544</v>
      </c>
      <c r="DD2807" s="58">
        <v>4.4614538869486484</v>
      </c>
      <c r="DE2807" s="65"/>
      <c r="DF2807" s="58">
        <v>15704.444159999999</v>
      </c>
      <c r="DG2807" s="58">
        <v>29.940933999999999</v>
      </c>
      <c r="DH2807" s="58">
        <v>23.044718826903072</v>
      </c>
      <c r="DI2807" s="58">
        <v>7.3143937556590348</v>
      </c>
      <c r="DJ2807" s="58">
        <v>0</v>
      </c>
      <c r="DK2807" s="58">
        <v>34.816321839080459</v>
      </c>
      <c r="DL2807" s="58" t="s">
        <v>6</v>
      </c>
      <c r="DM2807" s="58">
        <v>26.574822997959153</v>
      </c>
      <c r="DN2807" s="58" t="s">
        <v>6</v>
      </c>
      <c r="DO2807" s="58">
        <v>29.940932957467194</v>
      </c>
      <c r="DP2807" s="58">
        <v>13025.088362068966</v>
      </c>
      <c r="DQ2807" s="58">
        <v>1.1943635523908291</v>
      </c>
      <c r="DR2807" s="58">
        <v>53.779911951100097</v>
      </c>
      <c r="DS2807" s="58">
        <f>IF(odpadni[[#This Row],[SÚC]]="-","-",odpadni[[#This Row],[ZKC34]]-odpadni[[#This Row],[SÚC]])</f>
        <v>-22.039911951100098</v>
      </c>
      <c r="DT2807" s="58" t="str">
        <f>IF(odpadni[[#This Row],[Rozdíl Cena pro stočné - sociálně únosná cena]]="-","-",IF(odpadni[[#This Row],[Rozdíl Cena pro stočné - sociálně únosná cena]]&gt;0,"ANO","NE"))</f>
        <v>NE</v>
      </c>
      <c r="DU2807" s="58">
        <v>-27.205088953140944</v>
      </c>
      <c r="DV2807" s="58" t="s">
        <v>301</v>
      </c>
      <c r="DW2807" s="58"/>
      <c r="DX2807" s="58" t="s">
        <v>8832</v>
      </c>
      <c r="DY2807" s="58"/>
      <c r="DZ2807" s="58" t="s">
        <v>8895</v>
      </c>
      <c r="EK2807" s="2"/>
    </row>
    <row r="2808" spans="1:141" ht="15" customHeight="1" x14ac:dyDescent="0.25">
      <c r="A2808" s="72">
        <v>3719</v>
      </c>
      <c r="B2808" s="62" t="s">
        <v>3030</v>
      </c>
      <c r="C2808" s="62" t="s">
        <v>5124</v>
      </c>
      <c r="D2808" s="62" t="s">
        <v>5903</v>
      </c>
      <c r="E2808" s="62" t="s">
        <v>8</v>
      </c>
      <c r="F2808" s="62" t="s">
        <v>5124</v>
      </c>
      <c r="G2808" s="62" t="s">
        <v>9</v>
      </c>
      <c r="H2808" s="62" t="s">
        <v>5940</v>
      </c>
      <c r="I2808" s="62" t="s">
        <v>293</v>
      </c>
      <c r="J2808" s="62" t="s">
        <v>5980</v>
      </c>
      <c r="K2808" s="62" t="s">
        <v>5983</v>
      </c>
      <c r="L2808" s="63" t="s">
        <v>8786</v>
      </c>
      <c r="M2808" s="64"/>
      <c r="N2808" s="65"/>
      <c r="O2808" s="66">
        <v>2441</v>
      </c>
      <c r="P2808" s="66">
        <v>2441</v>
      </c>
      <c r="Q2808" s="66">
        <v>0</v>
      </c>
      <c r="R2808" s="58">
        <v>18.934000000000001</v>
      </c>
      <c r="S2808" s="58">
        <v>0</v>
      </c>
      <c r="T2808" s="66">
        <v>658</v>
      </c>
      <c r="U2808" s="58">
        <v>0</v>
      </c>
      <c r="V2808" s="58">
        <v>52.426000000000002</v>
      </c>
      <c r="W2808" s="58">
        <v>0</v>
      </c>
      <c r="X2808" s="66">
        <v>0</v>
      </c>
      <c r="Y2808" s="66">
        <v>0</v>
      </c>
      <c r="Z2808" s="58">
        <v>0</v>
      </c>
      <c r="AA2808" s="66">
        <v>0</v>
      </c>
      <c r="AB2808" s="66">
        <v>0</v>
      </c>
      <c r="AC2808" s="58">
        <v>0</v>
      </c>
      <c r="AD2808" s="58">
        <v>0</v>
      </c>
      <c r="AE2808" s="58">
        <v>0</v>
      </c>
      <c r="AF2808" s="58">
        <v>0</v>
      </c>
      <c r="AG2808" s="58">
        <v>0</v>
      </c>
      <c r="AH2808" s="58">
        <v>0</v>
      </c>
      <c r="AI2808" s="58">
        <v>92382</v>
      </c>
      <c r="AJ2808" s="58">
        <v>0</v>
      </c>
      <c r="AK2808" s="58">
        <v>12.01</v>
      </c>
      <c r="AL2808" s="67">
        <v>0.39843699999999999</v>
      </c>
      <c r="AM2808" s="67">
        <v>0</v>
      </c>
      <c r="AN2808" s="67">
        <v>0.39587699999999998</v>
      </c>
      <c r="AO2808" s="67">
        <v>0</v>
      </c>
      <c r="AP2808" s="67">
        <v>2.5600000000000002E-3</v>
      </c>
      <c r="AQ2808" s="67">
        <v>1.1679999999999999E-2</v>
      </c>
      <c r="AR2808" s="67">
        <v>1.1679999999999999E-2</v>
      </c>
      <c r="AS2808" s="67">
        <v>0</v>
      </c>
      <c r="AT2808" s="67">
        <v>0.17415</v>
      </c>
      <c r="AU2808" s="67">
        <v>0.17415</v>
      </c>
      <c r="AV2808" s="67">
        <v>0</v>
      </c>
      <c r="AW2808" s="67">
        <v>0.12972500000000001</v>
      </c>
      <c r="AX2808" s="67">
        <v>2.1845E-2</v>
      </c>
      <c r="AY2808" s="67">
        <v>7.8799999999999999E-3</v>
      </c>
      <c r="AZ2808" s="67">
        <v>0.1</v>
      </c>
      <c r="BA2808" s="67">
        <v>0</v>
      </c>
      <c r="BB2808" s="67">
        <v>0</v>
      </c>
      <c r="BC2808" s="67">
        <v>5.8249000000000002E-2</v>
      </c>
      <c r="BD2808" s="67">
        <v>0</v>
      </c>
      <c r="BE2808" s="67">
        <v>0.77318600000000004</v>
      </c>
      <c r="BF2808" s="68">
        <v>0.77385000000000004</v>
      </c>
      <c r="BG2808" s="69">
        <v>92.38</v>
      </c>
      <c r="BH2808" s="58">
        <v>0.6</v>
      </c>
      <c r="BI2808" s="67">
        <v>0</v>
      </c>
      <c r="BJ2808" s="67">
        <v>5.2426E-2</v>
      </c>
      <c r="BK2808" s="67">
        <v>5.2426E-2</v>
      </c>
      <c r="BL2808" s="67">
        <v>0</v>
      </c>
      <c r="BM2808" s="58">
        <v>14.74</v>
      </c>
      <c r="BN2808" s="67">
        <v>-0.14372399999999999</v>
      </c>
      <c r="BO2808" s="68">
        <v>-0.14349999999999999</v>
      </c>
      <c r="BP2808" s="67">
        <v>-18.588605000000001</v>
      </c>
      <c r="BQ2808" s="58">
        <v>0</v>
      </c>
      <c r="BR2808" s="67">
        <v>0.495</v>
      </c>
      <c r="BS2808" s="67">
        <v>0</v>
      </c>
      <c r="BT2808" s="67">
        <v>0</v>
      </c>
      <c r="BU2808" s="67">
        <v>0</v>
      </c>
      <c r="BV2808" s="67">
        <v>0</v>
      </c>
      <c r="BW2808" s="67">
        <v>0</v>
      </c>
      <c r="BX2808" s="58">
        <v>34.752297454314984</v>
      </c>
      <c r="BY2808" s="65"/>
      <c r="BZ2808" s="65"/>
      <c r="CA2808" s="58">
        <v>5.2426E-2</v>
      </c>
      <c r="CB2808" s="70">
        <v>5.2499999999999998E-2</v>
      </c>
      <c r="CC2808" s="58">
        <v>3.709726443768997</v>
      </c>
      <c r="CD2808" s="58">
        <v>128.9215168479983</v>
      </c>
      <c r="CE2808" s="58">
        <v>21.477263416632528</v>
      </c>
      <c r="CF2808" s="58">
        <v>100</v>
      </c>
      <c r="CG2808" s="58" t="s">
        <v>6</v>
      </c>
      <c r="CH2808" s="58" t="s">
        <v>6</v>
      </c>
      <c r="CI2808" s="65"/>
      <c r="CJ2808" s="58">
        <v>92382</v>
      </c>
      <c r="CK2808" s="58">
        <v>0</v>
      </c>
      <c r="CL2808" s="58">
        <v>1026.4666666666667</v>
      </c>
      <c r="CM2808" s="58">
        <v>107.88000000000001</v>
      </c>
      <c r="CN2808" s="58" t="s">
        <v>6</v>
      </c>
      <c r="CO2808" s="58" t="s">
        <v>6</v>
      </c>
      <c r="CP2808" s="58">
        <v>0.11677599532376438</v>
      </c>
      <c r="CQ2808" s="58">
        <v>918.5866666666667</v>
      </c>
      <c r="CR2808" s="58" t="s">
        <v>295</v>
      </c>
      <c r="CS2808" s="58">
        <v>17.521585981510448</v>
      </c>
      <c r="CT2808" s="58">
        <v>1762.1409224430624</v>
      </c>
      <c r="CU2808" s="58">
        <v>2.0577576011902492</v>
      </c>
      <c r="CV2808" s="58">
        <v>1.1111111111111112</v>
      </c>
      <c r="CW2808" s="58" t="s">
        <v>6</v>
      </c>
      <c r="CX2808" s="58" t="s">
        <v>6</v>
      </c>
      <c r="CY2808" s="65"/>
      <c r="CZ2808" s="58">
        <v>87.376666666666679</v>
      </c>
      <c r="DA2808" s="58">
        <v>4068.3333333333335</v>
      </c>
      <c r="DB2808" s="58">
        <v>1096.6666666666667</v>
      </c>
      <c r="DC2808" s="58">
        <v>3.3218250486399876</v>
      </c>
      <c r="DD2808" s="58">
        <v>1.1110708427116316</v>
      </c>
      <c r="DE2808" s="65"/>
      <c r="DF2808" s="58">
        <v>629.63625999999999</v>
      </c>
      <c r="DG2808" s="58">
        <v>-18.588605000000001</v>
      </c>
      <c r="DH2808" s="58">
        <v>-22.826512564571804</v>
      </c>
      <c r="DI2808" s="58">
        <v>-2.7414641590050737</v>
      </c>
      <c r="DJ2808" s="58">
        <v>0.10824619514624061</v>
      </c>
      <c r="DK2808" s="58">
        <v>37.845964768537485</v>
      </c>
      <c r="DL2808" s="58">
        <v>32.269726217271327</v>
      </c>
      <c r="DM2808" s="58" t="s">
        <v>6</v>
      </c>
      <c r="DN2808" s="58" t="s">
        <v>6</v>
      </c>
      <c r="DO2808" s="58">
        <v>-18.588541437635961</v>
      </c>
      <c r="DP2808" s="58">
        <v>1175.0547112462007</v>
      </c>
      <c r="DQ2808" s="58">
        <v>0.37217545383363171</v>
      </c>
      <c r="DR2808" s="58">
        <v>52.380708032432601</v>
      </c>
      <c r="DS2808" s="58">
        <f>IF(odpadni[[#This Row],[SÚC]]="-","-",odpadni[[#This Row],[ZKC34]]-odpadni[[#This Row],[SÚC]])</f>
        <v>-40.370708032432603</v>
      </c>
      <c r="DT2808" s="58" t="str">
        <f>IF(odpadni[[#This Row],[Rozdíl Cena pro stočné - sociálně únosná cena]]="-","-",IF(odpadni[[#This Row],[Rozdíl Cena pro stočné - sociálně únosná cena]]&gt;0,"ANO","NE"))</f>
        <v>NE</v>
      </c>
      <c r="DU2808" s="58">
        <v>-20.110981815161274</v>
      </c>
      <c r="DV2808" s="58" t="s">
        <v>301</v>
      </c>
      <c r="DW2808" s="58"/>
      <c r="DX2808" s="58" t="s">
        <v>8827</v>
      </c>
      <c r="DY2808" s="58"/>
      <c r="DZ2808" s="58" t="s">
        <v>8900</v>
      </c>
      <c r="EK2808" s="2"/>
    </row>
    <row r="2809" spans="1:141" ht="15" customHeight="1" x14ac:dyDescent="0.25">
      <c r="A2809" s="72">
        <v>3730</v>
      </c>
      <c r="B2809" s="62" t="s">
        <v>3031</v>
      </c>
      <c r="C2809" s="62" t="s">
        <v>5125</v>
      </c>
      <c r="D2809" s="62" t="s">
        <v>5904</v>
      </c>
      <c r="E2809" s="62" t="s">
        <v>8</v>
      </c>
      <c r="F2809" s="62" t="s">
        <v>5125</v>
      </c>
      <c r="G2809" s="62" t="s">
        <v>9</v>
      </c>
      <c r="H2809" s="62" t="s">
        <v>7</v>
      </c>
      <c r="I2809" s="62" t="s">
        <v>293</v>
      </c>
      <c r="J2809" s="62" t="s">
        <v>5980</v>
      </c>
      <c r="K2809" s="62" t="s">
        <v>5983</v>
      </c>
      <c r="L2809" s="63" t="s">
        <v>8787</v>
      </c>
      <c r="M2809" s="64"/>
      <c r="N2809" s="65"/>
      <c r="O2809" s="66">
        <v>1885</v>
      </c>
      <c r="P2809" s="66">
        <v>1841</v>
      </c>
      <c r="Q2809" s="66">
        <v>44</v>
      </c>
      <c r="R2809" s="58">
        <v>12.589</v>
      </c>
      <c r="S2809" s="58">
        <v>0</v>
      </c>
      <c r="T2809" s="66">
        <v>578</v>
      </c>
      <c r="U2809" s="58">
        <v>3.657</v>
      </c>
      <c r="V2809" s="58">
        <v>63.258000000000003</v>
      </c>
      <c r="W2809" s="58">
        <v>1</v>
      </c>
      <c r="X2809" s="66">
        <v>4</v>
      </c>
      <c r="Y2809" s="66">
        <v>0</v>
      </c>
      <c r="Z2809" s="58">
        <v>0</v>
      </c>
      <c r="AA2809" s="66">
        <v>0</v>
      </c>
      <c r="AB2809" s="66">
        <v>0</v>
      </c>
      <c r="AC2809" s="58">
        <v>0</v>
      </c>
      <c r="AD2809" s="58">
        <v>0</v>
      </c>
      <c r="AE2809" s="58">
        <v>0</v>
      </c>
      <c r="AF2809" s="58">
        <v>0</v>
      </c>
      <c r="AG2809" s="58">
        <v>0</v>
      </c>
      <c r="AH2809" s="58">
        <v>0</v>
      </c>
      <c r="AI2809" s="58">
        <v>25038.63</v>
      </c>
      <c r="AJ2809" s="58">
        <v>0</v>
      </c>
      <c r="AK2809" s="58">
        <v>27</v>
      </c>
      <c r="AL2809" s="67">
        <v>0.156</v>
      </c>
      <c r="AM2809" s="67">
        <v>0</v>
      </c>
      <c r="AN2809" s="67">
        <v>0</v>
      </c>
      <c r="AO2809" s="67">
        <v>0</v>
      </c>
      <c r="AP2809" s="67">
        <v>0.156</v>
      </c>
      <c r="AQ2809" s="67">
        <v>6.8685999999999997E-2</v>
      </c>
      <c r="AR2809" s="67">
        <v>6.8685999999999997E-2</v>
      </c>
      <c r="AS2809" s="67">
        <v>0</v>
      </c>
      <c r="AT2809" s="67">
        <v>0.27352700000000002</v>
      </c>
      <c r="AU2809" s="67">
        <v>0.15234</v>
      </c>
      <c r="AV2809" s="67">
        <v>0.121187</v>
      </c>
      <c r="AW2809" s="67">
        <v>0.80967</v>
      </c>
      <c r="AX2809" s="67">
        <v>0</v>
      </c>
      <c r="AY2809" s="67">
        <v>0</v>
      </c>
      <c r="AZ2809" s="67">
        <v>0.80967</v>
      </c>
      <c r="BA2809" s="67">
        <v>0</v>
      </c>
      <c r="BB2809" s="67">
        <v>0</v>
      </c>
      <c r="BC2809" s="67">
        <v>1.1900000000000001E-2</v>
      </c>
      <c r="BD2809" s="67">
        <v>0.14175599999999999</v>
      </c>
      <c r="BE2809" s="67">
        <v>1.6615390000000001</v>
      </c>
      <c r="BF2809" s="68">
        <v>2.3011499999999998</v>
      </c>
      <c r="BG2809" s="69">
        <v>69.03</v>
      </c>
      <c r="BH2809" s="58">
        <v>5</v>
      </c>
      <c r="BI2809" s="67">
        <v>0</v>
      </c>
      <c r="BJ2809" s="67">
        <v>0</v>
      </c>
      <c r="BK2809" s="67">
        <v>6.6915000000000002E-2</v>
      </c>
      <c r="BL2809" s="67">
        <v>1.822E-2</v>
      </c>
      <c r="BM2809" s="58">
        <v>19.510000000000002</v>
      </c>
      <c r="BN2809" s="67">
        <v>0.63731599999999999</v>
      </c>
      <c r="BO2809" s="68">
        <v>0</v>
      </c>
      <c r="BP2809" s="67">
        <v>38.356955999999997</v>
      </c>
      <c r="BQ2809" s="58">
        <v>0</v>
      </c>
      <c r="BR2809" s="67">
        <v>1.96</v>
      </c>
      <c r="BS2809" s="67">
        <v>0</v>
      </c>
      <c r="BT2809" s="67">
        <v>0</v>
      </c>
      <c r="BU2809" s="67">
        <v>0</v>
      </c>
      <c r="BV2809" s="67">
        <v>0</v>
      </c>
      <c r="BW2809" s="67">
        <v>0</v>
      </c>
      <c r="BX2809" s="58">
        <v>45.913098736992609</v>
      </c>
      <c r="BY2809" s="65"/>
      <c r="BZ2809" s="65"/>
      <c r="CA2809" s="58">
        <v>8.5135000000000002E-2</v>
      </c>
      <c r="CB2809" s="70">
        <v>8.5220000000000004E-2</v>
      </c>
      <c r="CC2809" s="58">
        <v>3.2612456747404845</v>
      </c>
      <c r="CD2809" s="58">
        <v>149.73389466994996</v>
      </c>
      <c r="CE2809" s="58">
        <v>45.164456233421753</v>
      </c>
      <c r="CF2809" s="58">
        <v>94.534857655234248</v>
      </c>
      <c r="CG2809" s="58">
        <v>0</v>
      </c>
      <c r="CH2809" s="58" t="s">
        <v>6</v>
      </c>
      <c r="CI2809" s="65"/>
      <c r="CJ2809" s="58">
        <v>25038.63</v>
      </c>
      <c r="CK2809" s="58">
        <v>7.943442688061006E-2</v>
      </c>
      <c r="CL2809" s="58">
        <v>278.20699999999999</v>
      </c>
      <c r="CM2809" s="58">
        <v>809.67</v>
      </c>
      <c r="CN2809" s="58" t="s">
        <v>6</v>
      </c>
      <c r="CO2809" s="58" t="s">
        <v>6</v>
      </c>
      <c r="CP2809" s="58">
        <v>3.2336833125454545</v>
      </c>
      <c r="CQ2809" s="58">
        <v>0</v>
      </c>
      <c r="CR2809" s="58" t="s">
        <v>294</v>
      </c>
      <c r="CS2809" s="58">
        <v>0</v>
      </c>
      <c r="CT2809" s="58">
        <v>294.10500969049156</v>
      </c>
      <c r="CU2809" s="58">
        <v>9.5104246197216167</v>
      </c>
      <c r="CV2809" s="58">
        <v>1.1111111111111109</v>
      </c>
      <c r="CW2809" s="58" t="s">
        <v>6</v>
      </c>
      <c r="CX2809" s="58" t="s">
        <v>6</v>
      </c>
      <c r="CY2809" s="65"/>
      <c r="CZ2809" s="58">
        <v>17.027000000000001</v>
      </c>
      <c r="DA2809" s="58">
        <v>377</v>
      </c>
      <c r="DB2809" s="58">
        <v>115.6</v>
      </c>
      <c r="DC2809" s="58">
        <v>3.2128619251776591</v>
      </c>
      <c r="DD2809" s="58">
        <v>0.1397779996476185</v>
      </c>
      <c r="DE2809" s="65"/>
      <c r="DF2809" s="58">
        <v>2298.645</v>
      </c>
      <c r="DG2809" s="58">
        <v>38.356955999999997</v>
      </c>
      <c r="DH2809" s="58">
        <v>27.725725372991484</v>
      </c>
      <c r="DI2809" s="58">
        <v>7.485945850707699</v>
      </c>
      <c r="DJ2809" s="58">
        <v>3.2336833125454545</v>
      </c>
      <c r="DK2809" s="58">
        <v>13.283092838196287</v>
      </c>
      <c r="DL2809" s="58">
        <v>19.516520819874319</v>
      </c>
      <c r="DM2809" s="58" t="s">
        <v>6</v>
      </c>
      <c r="DN2809" s="58" t="s">
        <v>6</v>
      </c>
      <c r="DO2809" s="58">
        <v>38.356969050982251</v>
      </c>
      <c r="DP2809" s="58">
        <v>2874.6349480968856</v>
      </c>
      <c r="DQ2809" s="58">
        <v>1.383443301661893</v>
      </c>
      <c r="DR2809" s="58">
        <v>59.924915772753501</v>
      </c>
      <c r="DS2809" s="58">
        <f>IF(odpadni[[#This Row],[SÚC]]="-","-",odpadni[[#This Row],[ZKC34]]-odpadni[[#This Row],[SÚC]])</f>
        <v>-32.924915772753501</v>
      </c>
      <c r="DT2809" s="58" t="str">
        <f>IF(odpadni[[#This Row],[Rozdíl Cena pro stočné - sociálně únosná cena]]="-","-",IF(odpadni[[#This Row],[Rozdíl Cena pro stočné - sociálně únosná cena]]&gt;0,"ANO","NE"))</f>
        <v>NE</v>
      </c>
      <c r="DU2809" s="58">
        <v>-40.408394952879178</v>
      </c>
      <c r="DV2809" s="58" t="s">
        <v>301</v>
      </c>
      <c r="DW2809" s="58" t="s">
        <v>8810</v>
      </c>
      <c r="DX2809" s="58" t="s">
        <v>8816</v>
      </c>
      <c r="DY2809" s="58"/>
      <c r="DZ2809" s="58" t="s">
        <v>8895</v>
      </c>
      <c r="EK2809" s="2"/>
    </row>
    <row r="2810" spans="1:141" ht="15" customHeight="1" x14ac:dyDescent="0.25">
      <c r="A2810" s="72">
        <v>3731</v>
      </c>
      <c r="B2810" s="62" t="s">
        <v>3032</v>
      </c>
      <c r="C2810" s="62" t="s">
        <v>5126</v>
      </c>
      <c r="D2810" s="62" t="s">
        <v>5126</v>
      </c>
      <c r="E2810" s="62" t="s">
        <v>9</v>
      </c>
      <c r="F2810" s="62" t="s">
        <v>5126</v>
      </c>
      <c r="G2810" s="62" t="s">
        <v>9</v>
      </c>
      <c r="H2810" s="62" t="s">
        <v>5939</v>
      </c>
      <c r="I2810" s="62" t="s">
        <v>5990</v>
      </c>
      <c r="J2810" s="62" t="s">
        <v>5991</v>
      </c>
      <c r="K2810" s="62" t="s">
        <v>5985</v>
      </c>
      <c r="L2810" s="63" t="s">
        <v>8788</v>
      </c>
      <c r="M2810" s="64"/>
      <c r="N2810" s="65"/>
      <c r="O2810" s="66">
        <v>20</v>
      </c>
      <c r="P2810" s="66">
        <v>20</v>
      </c>
      <c r="Q2810" s="66">
        <v>0</v>
      </c>
      <c r="R2810" s="58">
        <v>0.44800000000000001</v>
      </c>
      <c r="S2810" s="58">
        <v>0</v>
      </c>
      <c r="T2810" s="66">
        <v>3</v>
      </c>
      <c r="U2810" s="58">
        <v>0</v>
      </c>
      <c r="V2810" s="58">
        <v>1.637</v>
      </c>
      <c r="W2810" s="58">
        <v>0</v>
      </c>
      <c r="X2810" s="66">
        <v>4</v>
      </c>
      <c r="Y2810" s="66">
        <v>3</v>
      </c>
      <c r="Z2810" s="58">
        <v>1</v>
      </c>
      <c r="AA2810" s="66">
        <v>4</v>
      </c>
      <c r="AB2810" s="66">
        <v>3</v>
      </c>
      <c r="AC2810" s="58">
        <v>0</v>
      </c>
      <c r="AD2810" s="58">
        <v>0</v>
      </c>
      <c r="AE2810" s="58">
        <v>0</v>
      </c>
      <c r="AF2810" s="58">
        <v>0</v>
      </c>
      <c r="AG2810" s="58">
        <v>0</v>
      </c>
      <c r="AH2810" s="58">
        <v>0</v>
      </c>
      <c r="AI2810" s="58">
        <v>2715</v>
      </c>
      <c r="AJ2810" s="58">
        <v>1425.6</v>
      </c>
      <c r="AK2810" s="58">
        <v>42.34</v>
      </c>
      <c r="AL2810" s="67">
        <v>0</v>
      </c>
      <c r="AM2810" s="67">
        <v>0</v>
      </c>
      <c r="AN2810" s="67">
        <v>0</v>
      </c>
      <c r="AO2810" s="67">
        <v>0</v>
      </c>
      <c r="AP2810" s="67">
        <v>0</v>
      </c>
      <c r="AQ2810" s="67">
        <v>4.2880000000000001E-2</v>
      </c>
      <c r="AR2810" s="67">
        <v>4.2880000000000001E-2</v>
      </c>
      <c r="AS2810" s="67">
        <v>0</v>
      </c>
      <c r="AT2810" s="67">
        <v>2.5818000000000001E-2</v>
      </c>
      <c r="AU2810" s="67">
        <v>1.9266999999999999E-2</v>
      </c>
      <c r="AV2810" s="67">
        <v>6.5510000000000004E-3</v>
      </c>
      <c r="AW2810" s="67">
        <v>6.9821999999999995E-2</v>
      </c>
      <c r="AX2810" s="67">
        <v>3.0897999999999998E-2</v>
      </c>
      <c r="AY2810" s="67">
        <v>0</v>
      </c>
      <c r="AZ2810" s="67">
        <v>0</v>
      </c>
      <c r="BA2810" s="67">
        <v>3.8924E-2</v>
      </c>
      <c r="BB2810" s="67">
        <v>0</v>
      </c>
      <c r="BC2810" s="67">
        <v>0</v>
      </c>
      <c r="BD2810" s="67">
        <v>0</v>
      </c>
      <c r="BE2810" s="67">
        <v>0.148927</v>
      </c>
      <c r="BF2810" s="68">
        <v>0.11988</v>
      </c>
      <c r="BG2810" s="69">
        <v>1.43</v>
      </c>
      <c r="BH2810" s="58">
        <v>0.1</v>
      </c>
      <c r="BI2810" s="67">
        <v>0</v>
      </c>
      <c r="BJ2810" s="67">
        <v>0</v>
      </c>
      <c r="BK2810" s="67">
        <v>1.637E-3</v>
      </c>
      <c r="BL2810" s="67">
        <v>0</v>
      </c>
      <c r="BM2810" s="58">
        <v>90.97</v>
      </c>
      <c r="BN2810" s="67">
        <v>-7.9616000000000006E-2</v>
      </c>
      <c r="BO2810" s="68">
        <v>-5.1586E-2</v>
      </c>
      <c r="BP2810" s="67">
        <v>-53.460031000000001</v>
      </c>
      <c r="BQ2810" s="58">
        <v>0</v>
      </c>
      <c r="BR2810" s="67">
        <v>0.02</v>
      </c>
      <c r="BS2810" s="67">
        <v>0</v>
      </c>
      <c r="BT2810" s="67">
        <v>0.02</v>
      </c>
      <c r="BU2810" s="67">
        <v>0</v>
      </c>
      <c r="BV2810" s="67">
        <v>0</v>
      </c>
      <c r="BW2810" s="67">
        <v>0.02</v>
      </c>
      <c r="BX2810" s="58">
        <v>6.6964285714285712</v>
      </c>
      <c r="BY2810" s="65"/>
      <c r="BZ2810" s="65"/>
      <c r="CA2810" s="58">
        <v>1.637E-3</v>
      </c>
      <c r="CB2810" s="70">
        <v>1.6130000000000001E-3</v>
      </c>
      <c r="CC2810" s="58">
        <v>6.666666666666667</v>
      </c>
      <c r="CD2810" s="58">
        <v>44.642857142857139</v>
      </c>
      <c r="CE2810" s="58">
        <v>81.849999999999994</v>
      </c>
      <c r="CF2810" s="58">
        <v>99.999999999999986</v>
      </c>
      <c r="CG2810" s="58">
        <v>75</v>
      </c>
      <c r="CH2810" s="58">
        <v>75</v>
      </c>
      <c r="CI2810" s="65"/>
      <c r="CJ2810" s="58">
        <v>4140.6000000000004</v>
      </c>
      <c r="CK2810" s="58">
        <v>0</v>
      </c>
      <c r="CL2810" s="58">
        <v>65.806666666666672</v>
      </c>
      <c r="CM2810" s="58" t="s">
        <v>6</v>
      </c>
      <c r="CN2810" s="58">
        <v>0</v>
      </c>
      <c r="CO2810" s="58" t="s">
        <v>6</v>
      </c>
      <c r="CP2810" s="58">
        <v>0</v>
      </c>
      <c r="CQ2810" s="58">
        <v>65.806666666666672</v>
      </c>
      <c r="CR2810" s="58" t="s">
        <v>295</v>
      </c>
      <c r="CS2810" s="58">
        <v>40.199552026063941</v>
      </c>
      <c r="CT2810" s="58">
        <v>2529.3830177153332</v>
      </c>
      <c r="CU2810" s="58">
        <v>0</v>
      </c>
      <c r="CV2810" s="58">
        <v>1.3739075036333595</v>
      </c>
      <c r="CW2810" s="58">
        <v>100</v>
      </c>
      <c r="CX2810" s="58" t="s">
        <v>6</v>
      </c>
      <c r="CY2810" s="65"/>
      <c r="CZ2810" s="58">
        <v>16.369999999999997</v>
      </c>
      <c r="DA2810" s="58">
        <v>200</v>
      </c>
      <c r="DB2810" s="58">
        <v>30</v>
      </c>
      <c r="DC2810" s="58">
        <v>15.77153329260843</v>
      </c>
      <c r="DD2810" s="58">
        <v>0</v>
      </c>
      <c r="DE2810" s="65"/>
      <c r="DF2810" s="58">
        <v>69.310580000000016</v>
      </c>
      <c r="DG2810" s="58">
        <v>-53.460031000000001</v>
      </c>
      <c r="DH2810" s="58">
        <v>-114.86846596868759</v>
      </c>
      <c r="DI2810" s="58">
        <v>-48.635308491142339</v>
      </c>
      <c r="DJ2810" s="58">
        <v>0</v>
      </c>
      <c r="DK2810" s="58">
        <v>207.03000000000003</v>
      </c>
      <c r="DL2810" s="58" t="s">
        <v>6</v>
      </c>
      <c r="DM2810" s="58">
        <v>90.975565058032984</v>
      </c>
      <c r="DN2810" s="58" t="s">
        <v>6</v>
      </c>
      <c r="DO2810" s="58">
        <v>-36.991718407679791</v>
      </c>
      <c r="DP2810" s="58">
        <v>49642.333333333336</v>
      </c>
      <c r="DQ2810" s="58">
        <v>0.32277463089936226</v>
      </c>
      <c r="DR2810" s="58">
        <v>58.062888211972599</v>
      </c>
      <c r="DS2810" s="58">
        <f>IF(odpadni[[#This Row],[SÚC]]="-","-",odpadni[[#This Row],[ZKC34]]-odpadni[[#This Row],[SÚC]])</f>
        <v>-15.722888211972595</v>
      </c>
      <c r="DT2810" s="58" t="str">
        <f>IF(odpadni[[#This Row],[Rozdíl Cena pro stočné - sociálně únosná cena]]="-","-",IF(odpadni[[#This Row],[Rozdíl Cena pro stočné - sociálně únosná cena]]&gt;0,"ANO","NE"))</f>
        <v>NE</v>
      </c>
      <c r="DU2810" s="58">
        <v>32.912676846060386</v>
      </c>
      <c r="DV2810" s="58" t="s">
        <v>9125</v>
      </c>
      <c r="DW2810" s="58"/>
      <c r="DX2810" s="58" t="s">
        <v>8827</v>
      </c>
      <c r="DY2810" s="58"/>
      <c r="DZ2810" s="58" t="s">
        <v>8908</v>
      </c>
      <c r="EK2810" s="2"/>
    </row>
    <row r="2811" spans="1:141" ht="15" customHeight="1" x14ac:dyDescent="0.25">
      <c r="A2811" s="72">
        <v>3732</v>
      </c>
      <c r="B2811" s="62" t="s">
        <v>3033</v>
      </c>
      <c r="C2811" s="62" t="s">
        <v>5127</v>
      </c>
      <c r="D2811" s="9" t="s">
        <v>6</v>
      </c>
      <c r="E2811" s="9" t="s">
        <v>6</v>
      </c>
      <c r="F2811" s="9" t="s">
        <v>6</v>
      </c>
      <c r="G2811" s="9" t="s">
        <v>6</v>
      </c>
      <c r="H2811" s="9" t="s">
        <v>6</v>
      </c>
      <c r="I2811" s="9" t="s">
        <v>6</v>
      </c>
      <c r="J2811" s="9" t="s">
        <v>6</v>
      </c>
      <c r="K2811" s="9" t="s">
        <v>6</v>
      </c>
      <c r="L2811" s="63" t="s">
        <v>8789</v>
      </c>
      <c r="M2811" s="64" t="s">
        <v>8945</v>
      </c>
      <c r="N2811" s="65"/>
      <c r="O2811" s="56" t="s">
        <v>6</v>
      </c>
      <c r="P2811" s="56" t="s">
        <v>6</v>
      </c>
      <c r="Q2811" s="56" t="s">
        <v>6</v>
      </c>
      <c r="R2811" s="11" t="s">
        <v>6</v>
      </c>
      <c r="S2811" s="11" t="s">
        <v>6</v>
      </c>
      <c r="T2811" s="56" t="s">
        <v>6</v>
      </c>
      <c r="U2811" s="11" t="s">
        <v>6</v>
      </c>
      <c r="V2811" s="11" t="s">
        <v>6</v>
      </c>
      <c r="W2811" s="11" t="s">
        <v>6</v>
      </c>
      <c r="X2811" s="56" t="s">
        <v>6</v>
      </c>
      <c r="Y2811" s="56" t="s">
        <v>6</v>
      </c>
      <c r="Z2811" s="11" t="s">
        <v>6</v>
      </c>
      <c r="AA2811" s="56" t="s">
        <v>6</v>
      </c>
      <c r="AB2811" s="56" t="s">
        <v>6</v>
      </c>
      <c r="AC2811" s="11" t="s">
        <v>6</v>
      </c>
      <c r="AD2811" s="11" t="s">
        <v>6</v>
      </c>
      <c r="AE2811" s="11" t="s">
        <v>6</v>
      </c>
      <c r="AF2811" s="11" t="s">
        <v>6</v>
      </c>
      <c r="AG2811" s="11" t="s">
        <v>6</v>
      </c>
      <c r="AH2811" s="11" t="s">
        <v>6</v>
      </c>
      <c r="AI2811" s="11" t="s">
        <v>6</v>
      </c>
      <c r="AJ2811" s="11" t="s">
        <v>6</v>
      </c>
      <c r="AK2811" s="58">
        <v>60.8</v>
      </c>
      <c r="AL2811" s="67">
        <v>0</v>
      </c>
      <c r="AM2811" s="67">
        <v>0</v>
      </c>
      <c r="AN2811" s="67">
        <v>0</v>
      </c>
      <c r="AO2811" s="67">
        <v>0</v>
      </c>
      <c r="AP2811" s="67">
        <v>0</v>
      </c>
      <c r="AQ2811" s="67">
        <v>7.3999999999999996E-2</v>
      </c>
      <c r="AR2811" s="67">
        <v>7.3999999999999996E-2</v>
      </c>
      <c r="AS2811" s="67">
        <v>0</v>
      </c>
      <c r="AT2811" s="67">
        <v>0.13303499999999999</v>
      </c>
      <c r="AU2811" s="67">
        <v>0</v>
      </c>
      <c r="AV2811" s="67">
        <v>0.13303499999999999</v>
      </c>
      <c r="AW2811" s="67">
        <v>0.01</v>
      </c>
      <c r="AX2811" s="67">
        <v>0</v>
      </c>
      <c r="AY2811" s="67">
        <v>0</v>
      </c>
      <c r="AZ2811" s="67">
        <v>0</v>
      </c>
      <c r="BA2811" s="67">
        <v>0.01</v>
      </c>
      <c r="BB2811" s="67">
        <v>0</v>
      </c>
      <c r="BC2811" s="67">
        <v>9.6153000000000002E-2</v>
      </c>
      <c r="BD2811" s="67">
        <v>0</v>
      </c>
      <c r="BE2811" s="67">
        <v>0.31318800000000002</v>
      </c>
      <c r="BF2811" s="68">
        <v>0.32500000000000001</v>
      </c>
      <c r="BG2811" s="69">
        <v>4.3099999999999996</v>
      </c>
      <c r="BH2811" s="58">
        <v>0.99999999999999989</v>
      </c>
      <c r="BI2811" s="67">
        <v>0</v>
      </c>
      <c r="BJ2811" s="67">
        <v>0</v>
      </c>
      <c r="BK2811" s="67">
        <v>5.1440000000000001E-3</v>
      </c>
      <c r="BL2811" s="67">
        <v>0</v>
      </c>
      <c r="BM2811" s="58">
        <v>60.88</v>
      </c>
      <c r="BN2811" s="67">
        <v>-4.3199999999999998E-4</v>
      </c>
      <c r="BO2811" s="68">
        <v>9.4000000000000004E-3</v>
      </c>
      <c r="BP2811" s="67">
        <v>-0.138096</v>
      </c>
      <c r="BQ2811" s="58">
        <v>0</v>
      </c>
      <c r="BR2811" s="67">
        <v>0.11498</v>
      </c>
      <c r="BS2811" s="67">
        <v>0</v>
      </c>
      <c r="BT2811" s="67">
        <v>0.01</v>
      </c>
      <c r="BU2811" s="67">
        <v>0</v>
      </c>
      <c r="BV2811" s="67">
        <v>0.01</v>
      </c>
      <c r="BW2811" s="67">
        <v>0</v>
      </c>
      <c r="BX2811" s="58" t="s">
        <v>6</v>
      </c>
      <c r="BY2811" s="65"/>
      <c r="BZ2811" s="65"/>
      <c r="CA2811" s="11" t="s">
        <v>6</v>
      </c>
      <c r="CB2811" s="17" t="s">
        <v>6</v>
      </c>
      <c r="CC2811" s="11" t="s">
        <v>6</v>
      </c>
      <c r="CD2811" s="11" t="s">
        <v>6</v>
      </c>
      <c r="CE2811" s="11" t="s">
        <v>6</v>
      </c>
      <c r="CF2811" s="11" t="s">
        <v>6</v>
      </c>
      <c r="CG2811" s="11" t="s">
        <v>6</v>
      </c>
      <c r="CH2811" s="11" t="s">
        <v>6</v>
      </c>
      <c r="CI2811" s="65"/>
      <c r="CJ2811" s="11" t="s">
        <v>6</v>
      </c>
      <c r="CK2811" s="11" t="s">
        <v>6</v>
      </c>
      <c r="CL2811" s="11" t="s">
        <v>6</v>
      </c>
      <c r="CM2811" s="11" t="s">
        <v>6</v>
      </c>
      <c r="CN2811" s="11" t="s">
        <v>6</v>
      </c>
      <c r="CO2811" s="11" t="s">
        <v>6</v>
      </c>
      <c r="CP2811" s="11" t="s">
        <v>6</v>
      </c>
      <c r="CQ2811" s="11" t="s">
        <v>6</v>
      </c>
      <c r="CR2811" s="11" t="s">
        <v>6</v>
      </c>
      <c r="CS2811" s="11" t="s">
        <v>6</v>
      </c>
      <c r="CT2811" s="11" t="s">
        <v>6</v>
      </c>
      <c r="CU2811" s="11" t="s">
        <v>6</v>
      </c>
      <c r="CV2811" s="11" t="s">
        <v>6</v>
      </c>
      <c r="CW2811" s="11" t="s">
        <v>6</v>
      </c>
      <c r="CX2811" s="11" t="s">
        <v>6</v>
      </c>
      <c r="CY2811" s="65"/>
      <c r="CZ2811" s="11" t="s">
        <v>6</v>
      </c>
      <c r="DA2811" s="11" t="s">
        <v>6</v>
      </c>
      <c r="DB2811" s="11" t="s">
        <v>6</v>
      </c>
      <c r="DC2811" s="11" t="s">
        <v>6</v>
      </c>
      <c r="DD2811" s="11" t="s">
        <v>6</v>
      </c>
      <c r="DE2811" s="65"/>
      <c r="DF2811" s="11" t="s">
        <v>6</v>
      </c>
      <c r="DG2811" s="11" t="s">
        <v>6</v>
      </c>
      <c r="DH2811" s="11" t="s">
        <v>6</v>
      </c>
      <c r="DI2811" s="11" t="s">
        <v>6</v>
      </c>
      <c r="DJ2811" s="11" t="s">
        <v>6</v>
      </c>
      <c r="DK2811" s="11" t="s">
        <v>6</v>
      </c>
      <c r="DL2811" s="11" t="s">
        <v>6</v>
      </c>
      <c r="DM2811" s="11" t="s">
        <v>6</v>
      </c>
      <c r="DN2811" s="11" t="s">
        <v>6</v>
      </c>
      <c r="DO2811" s="11" t="s">
        <v>6</v>
      </c>
      <c r="DP2811" s="11" t="s">
        <v>6</v>
      </c>
      <c r="DQ2811" s="11" t="s">
        <v>6</v>
      </c>
      <c r="DR2811" s="11" t="s">
        <v>6</v>
      </c>
      <c r="DS2811" s="11" t="str">
        <f>IF(odpadni[[#This Row],[SÚC]]="-","-",odpadni[[#This Row],[ZKC34]]-odpadni[[#This Row],[SÚC]])</f>
        <v>-</v>
      </c>
      <c r="DT2811" s="11" t="str">
        <f>IF(odpadni[[#This Row],[Rozdíl Cena pro stočné - sociálně únosná cena]]="-","-",IF(odpadni[[#This Row],[Rozdíl Cena pro stočné - sociálně únosná cena]]&gt;0,"ANO","NE"))</f>
        <v>-</v>
      </c>
      <c r="DU2811" s="11" t="s">
        <v>6</v>
      </c>
      <c r="DV2811" s="11" t="s">
        <v>6</v>
      </c>
      <c r="DW2811" s="11" t="s">
        <v>6</v>
      </c>
      <c r="DX2811" s="11" t="s">
        <v>6</v>
      </c>
      <c r="DY2811" s="11" t="s">
        <v>6</v>
      </c>
      <c r="DZ2811" s="11" t="s">
        <v>6</v>
      </c>
      <c r="EK2811" s="2"/>
    </row>
  </sheetData>
  <mergeCells count="2">
    <mergeCell ref="DW3:DX3"/>
    <mergeCell ref="DY3:DZ3"/>
  </mergeCells>
  <pageMargins left="0.7" right="0.7" top="0.78740157499999996" bottom="0.78740157499999996" header="0.3" footer="0.3"/>
  <pageSetup paperSize="9" orientation="portrait" r:id="rId1"/>
  <legacy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8"/>
  <sheetViews>
    <sheetView workbookViewId="0"/>
  </sheetViews>
  <sheetFormatPr defaultColWidth="9.140625" defaultRowHeight="15.75" x14ac:dyDescent="0.25"/>
  <cols>
    <col min="1" max="1" width="12.7109375" style="45" customWidth="1"/>
    <col min="2" max="2" width="50.7109375" style="46" customWidth="1"/>
    <col min="3" max="3" width="20.7109375" style="46" customWidth="1"/>
    <col min="4" max="4" width="100.7109375" style="47" customWidth="1"/>
    <col min="5" max="16384" width="9.140625" style="1"/>
  </cols>
  <sheetData>
    <row r="1" spans="1:4" s="49" customFormat="1" x14ac:dyDescent="0.25">
      <c r="A1" s="48" t="s">
        <v>11</v>
      </c>
      <c r="B1" s="48" t="s">
        <v>110</v>
      </c>
      <c r="C1" s="48" t="s">
        <v>196</v>
      </c>
      <c r="D1" s="48" t="s">
        <v>219</v>
      </c>
    </row>
    <row r="2" spans="1:4" x14ac:dyDescent="0.25">
      <c r="A2" s="51" t="s">
        <v>12</v>
      </c>
      <c r="B2" s="36"/>
      <c r="C2" s="36"/>
      <c r="D2" s="36"/>
    </row>
    <row r="3" spans="1:4" ht="31.5" x14ac:dyDescent="0.25">
      <c r="A3" s="37" t="s">
        <v>13</v>
      </c>
      <c r="B3" s="38" t="s">
        <v>111</v>
      </c>
      <c r="C3" s="39" t="s">
        <v>197</v>
      </c>
      <c r="D3" s="40" t="s">
        <v>220</v>
      </c>
    </row>
    <row r="4" spans="1:4" ht="31.5" x14ac:dyDescent="0.25">
      <c r="A4" s="37" t="s">
        <v>14</v>
      </c>
      <c r="B4" s="38" t="s">
        <v>112</v>
      </c>
      <c r="C4" s="39" t="s">
        <v>197</v>
      </c>
      <c r="D4" s="40" t="s">
        <v>221</v>
      </c>
    </row>
    <row r="5" spans="1:4" ht="31.5" x14ac:dyDescent="0.25">
      <c r="A5" s="37" t="s">
        <v>15</v>
      </c>
      <c r="B5" s="38" t="s">
        <v>113</v>
      </c>
      <c r="C5" s="39" t="s">
        <v>197</v>
      </c>
      <c r="D5" s="40" t="s">
        <v>222</v>
      </c>
    </row>
    <row r="6" spans="1:4" x14ac:dyDescent="0.25">
      <c r="A6" s="37" t="s">
        <v>16</v>
      </c>
      <c r="B6" s="38" t="s">
        <v>114</v>
      </c>
      <c r="C6" s="39" t="s">
        <v>198</v>
      </c>
      <c r="D6" s="40" t="s">
        <v>223</v>
      </c>
    </row>
    <row r="7" spans="1:4" x14ac:dyDescent="0.25">
      <c r="A7" s="37" t="s">
        <v>8790</v>
      </c>
      <c r="B7" s="38" t="s">
        <v>8791</v>
      </c>
      <c r="C7" s="39" t="s">
        <v>198</v>
      </c>
      <c r="D7" s="40" t="s">
        <v>8792</v>
      </c>
    </row>
    <row r="8" spans="1:4" x14ac:dyDescent="0.25">
      <c r="A8" s="37" t="s">
        <v>17</v>
      </c>
      <c r="B8" s="38" t="s">
        <v>115</v>
      </c>
      <c r="C8" s="39" t="s">
        <v>199</v>
      </c>
      <c r="D8" s="40" t="s">
        <v>224</v>
      </c>
    </row>
    <row r="9" spans="1:4" x14ac:dyDescent="0.25">
      <c r="A9" s="37" t="s">
        <v>9136</v>
      </c>
      <c r="B9" s="38" t="s">
        <v>9187</v>
      </c>
      <c r="C9" s="39" t="s">
        <v>199</v>
      </c>
      <c r="D9" s="40" t="s">
        <v>9188</v>
      </c>
    </row>
    <row r="10" spans="1:4" x14ac:dyDescent="0.25">
      <c r="A10" s="37" t="s">
        <v>9137</v>
      </c>
      <c r="B10" s="38" t="s">
        <v>9189</v>
      </c>
      <c r="C10" s="39" t="s">
        <v>199</v>
      </c>
      <c r="D10" s="40" t="s">
        <v>9190</v>
      </c>
    </row>
    <row r="11" spans="1:4" ht="31.5" x14ac:dyDescent="0.25">
      <c r="A11" s="37" t="s">
        <v>18</v>
      </c>
      <c r="B11" s="38" t="s">
        <v>116</v>
      </c>
      <c r="C11" s="39" t="s">
        <v>200</v>
      </c>
      <c r="D11" s="40" t="s">
        <v>225</v>
      </c>
    </row>
    <row r="12" spans="1:4" x14ac:dyDescent="0.25">
      <c r="A12" s="37" t="s">
        <v>19</v>
      </c>
      <c r="B12" s="38" t="s">
        <v>117</v>
      </c>
      <c r="C12" s="39" t="s">
        <v>200</v>
      </c>
      <c r="D12" s="40" t="s">
        <v>226</v>
      </c>
    </row>
    <row r="13" spans="1:4" x14ac:dyDescent="0.25">
      <c r="A13" s="37" t="s">
        <v>20</v>
      </c>
      <c r="B13" s="38" t="s">
        <v>118</v>
      </c>
      <c r="C13" s="39" t="s">
        <v>199</v>
      </c>
      <c r="D13" s="40" t="s">
        <v>227</v>
      </c>
    </row>
    <row r="14" spans="1:4" ht="31.5" x14ac:dyDescent="0.25">
      <c r="A14" s="37" t="s">
        <v>21</v>
      </c>
      <c r="B14" s="38" t="s">
        <v>119</v>
      </c>
      <c r="C14" s="39" t="s">
        <v>199</v>
      </c>
      <c r="D14" s="40" t="s">
        <v>228</v>
      </c>
    </row>
    <row r="15" spans="1:4" ht="31.5" x14ac:dyDescent="0.25">
      <c r="A15" s="37" t="s">
        <v>22</v>
      </c>
      <c r="B15" s="38" t="s">
        <v>120</v>
      </c>
      <c r="C15" s="39" t="s">
        <v>199</v>
      </c>
      <c r="D15" s="40" t="s">
        <v>229</v>
      </c>
    </row>
    <row r="16" spans="1:4" x14ac:dyDescent="0.25">
      <c r="A16" s="37" t="s">
        <v>9138</v>
      </c>
      <c r="B16" s="38" t="s">
        <v>9191</v>
      </c>
      <c r="C16" s="39" t="s">
        <v>197</v>
      </c>
      <c r="D16" s="40" t="s">
        <v>9192</v>
      </c>
    </row>
    <row r="17" spans="1:4" x14ac:dyDescent="0.25">
      <c r="A17" s="37" t="s">
        <v>23</v>
      </c>
      <c r="B17" s="38" t="s">
        <v>121</v>
      </c>
      <c r="C17" s="39" t="s">
        <v>199</v>
      </c>
      <c r="D17" s="40" t="s">
        <v>230</v>
      </c>
    </row>
    <row r="18" spans="1:4" ht="31.5" x14ac:dyDescent="0.25">
      <c r="A18" s="37" t="s">
        <v>9139</v>
      </c>
      <c r="B18" s="38" t="s">
        <v>9193</v>
      </c>
      <c r="C18" s="39" t="s">
        <v>9194</v>
      </c>
      <c r="D18" s="40" t="s">
        <v>9195</v>
      </c>
    </row>
    <row r="19" spans="1:4" ht="31.5" x14ac:dyDescent="0.25">
      <c r="A19" s="37" t="s">
        <v>9140</v>
      </c>
      <c r="B19" s="38" t="s">
        <v>9196</v>
      </c>
      <c r="C19" s="39" t="s">
        <v>9194</v>
      </c>
      <c r="D19" s="40" t="s">
        <v>9197</v>
      </c>
    </row>
    <row r="20" spans="1:4" ht="31.5" x14ac:dyDescent="0.25">
      <c r="A20" s="37" t="s">
        <v>9141</v>
      </c>
      <c r="B20" s="38" t="s">
        <v>9198</v>
      </c>
      <c r="C20" s="39" t="s">
        <v>200</v>
      </c>
      <c r="D20" s="40" t="s">
        <v>9199</v>
      </c>
    </row>
    <row r="21" spans="1:4" x14ac:dyDescent="0.25">
      <c r="A21" s="37" t="s">
        <v>9142</v>
      </c>
      <c r="B21" s="38" t="s">
        <v>9200</v>
      </c>
      <c r="C21" s="39" t="s">
        <v>200</v>
      </c>
      <c r="D21" s="40" t="s">
        <v>9201</v>
      </c>
    </row>
    <row r="22" spans="1:4" x14ac:dyDescent="0.25">
      <c r="A22" s="37" t="s">
        <v>9143</v>
      </c>
      <c r="B22" s="38" t="s">
        <v>9202</v>
      </c>
      <c r="C22" s="39" t="s">
        <v>200</v>
      </c>
      <c r="D22" s="40" t="s">
        <v>9203</v>
      </c>
    </row>
    <row r="23" spans="1:4" x14ac:dyDescent="0.25">
      <c r="A23" s="37" t="s">
        <v>9144</v>
      </c>
      <c r="B23" s="38" t="s">
        <v>9204</v>
      </c>
      <c r="C23" s="39" t="s">
        <v>200</v>
      </c>
      <c r="D23" s="40" t="s">
        <v>9205</v>
      </c>
    </row>
    <row r="24" spans="1:4" x14ac:dyDescent="0.25">
      <c r="A24" s="37" t="s">
        <v>9145</v>
      </c>
      <c r="B24" s="38" t="s">
        <v>9206</v>
      </c>
      <c r="C24" s="39" t="s">
        <v>200</v>
      </c>
      <c r="D24" s="40" t="s">
        <v>9207</v>
      </c>
    </row>
    <row r="25" spans="1:4" x14ac:dyDescent="0.25">
      <c r="A25" s="37" t="s">
        <v>9146</v>
      </c>
      <c r="B25" s="38" t="s">
        <v>9208</v>
      </c>
      <c r="C25" s="39" t="s">
        <v>200</v>
      </c>
      <c r="D25" s="40" t="s">
        <v>9209</v>
      </c>
    </row>
    <row r="26" spans="1:4" x14ac:dyDescent="0.25">
      <c r="A26" s="37" t="s">
        <v>9147</v>
      </c>
      <c r="B26" s="38" t="s">
        <v>9210</v>
      </c>
      <c r="C26" s="39" t="s">
        <v>202</v>
      </c>
      <c r="D26" s="40" t="s">
        <v>9211</v>
      </c>
    </row>
    <row r="27" spans="1:4" ht="31.5" x14ac:dyDescent="0.25">
      <c r="A27" s="37" t="s">
        <v>24</v>
      </c>
      <c r="B27" s="38" t="s">
        <v>122</v>
      </c>
      <c r="C27" s="39" t="s">
        <v>199</v>
      </c>
      <c r="D27" s="40" t="s">
        <v>231</v>
      </c>
    </row>
    <row r="28" spans="1:4" ht="31.5" x14ac:dyDescent="0.25">
      <c r="A28" s="37" t="s">
        <v>25</v>
      </c>
      <c r="B28" s="38" t="s">
        <v>123</v>
      </c>
      <c r="C28" s="39" t="s">
        <v>199</v>
      </c>
      <c r="D28" s="40" t="s">
        <v>300</v>
      </c>
    </row>
    <row r="29" spans="1:4" ht="31.5" x14ac:dyDescent="0.25">
      <c r="A29" s="37" t="s">
        <v>26</v>
      </c>
      <c r="B29" s="38" t="s">
        <v>9212</v>
      </c>
      <c r="C29" s="39" t="s">
        <v>203</v>
      </c>
      <c r="D29" s="40" t="s">
        <v>232</v>
      </c>
    </row>
    <row r="30" spans="1:4" x14ac:dyDescent="0.25">
      <c r="A30" s="37" t="s">
        <v>27</v>
      </c>
      <c r="B30" s="38" t="s">
        <v>9213</v>
      </c>
      <c r="C30" s="39" t="s">
        <v>203</v>
      </c>
      <c r="D30" s="40" t="s">
        <v>233</v>
      </c>
    </row>
    <row r="31" spans="1:4" x14ac:dyDescent="0.25">
      <c r="A31" s="37" t="s">
        <v>28</v>
      </c>
      <c r="B31" s="38" t="s">
        <v>9214</v>
      </c>
      <c r="C31" s="39" t="s">
        <v>203</v>
      </c>
      <c r="D31" s="40" t="s">
        <v>234</v>
      </c>
    </row>
    <row r="32" spans="1:4" x14ac:dyDescent="0.25">
      <c r="A32" s="37" t="s">
        <v>29</v>
      </c>
      <c r="B32" s="38" t="s">
        <v>9215</v>
      </c>
      <c r="C32" s="39" t="s">
        <v>203</v>
      </c>
      <c r="D32" s="40" t="s">
        <v>235</v>
      </c>
    </row>
    <row r="33" spans="1:4" x14ac:dyDescent="0.25">
      <c r="A33" s="37" t="s">
        <v>30</v>
      </c>
      <c r="B33" s="38" t="s">
        <v>9216</v>
      </c>
      <c r="C33" s="39" t="s">
        <v>203</v>
      </c>
      <c r="D33" s="40" t="s">
        <v>236</v>
      </c>
    </row>
    <row r="34" spans="1:4" ht="31.5" x14ac:dyDescent="0.25">
      <c r="A34" s="37" t="s">
        <v>31</v>
      </c>
      <c r="B34" s="38" t="s">
        <v>9217</v>
      </c>
      <c r="C34" s="39" t="s">
        <v>203</v>
      </c>
      <c r="D34" s="40" t="s">
        <v>237</v>
      </c>
    </row>
    <row r="35" spans="1:4" ht="31.5" x14ac:dyDescent="0.25">
      <c r="A35" s="37" t="s">
        <v>32</v>
      </c>
      <c r="B35" s="38" t="s">
        <v>130</v>
      </c>
      <c r="C35" s="39" t="s">
        <v>204</v>
      </c>
      <c r="D35" s="40" t="s">
        <v>238</v>
      </c>
    </row>
    <row r="36" spans="1:4" ht="31.5" x14ac:dyDescent="0.25">
      <c r="A36" s="37" t="s">
        <v>33</v>
      </c>
      <c r="B36" s="38" t="s">
        <v>131</v>
      </c>
      <c r="C36" s="39" t="s">
        <v>204</v>
      </c>
      <c r="D36" s="40" t="s">
        <v>239</v>
      </c>
    </row>
    <row r="37" spans="1:4" x14ac:dyDescent="0.25">
      <c r="A37" s="37" t="s">
        <v>34</v>
      </c>
      <c r="B37" s="38" t="s">
        <v>132</v>
      </c>
      <c r="C37" s="39" t="s">
        <v>202</v>
      </c>
      <c r="D37" s="40" t="s">
        <v>9218</v>
      </c>
    </row>
    <row r="38" spans="1:4" x14ac:dyDescent="0.25">
      <c r="A38" s="37" t="s">
        <v>35</v>
      </c>
      <c r="B38" s="38" t="s">
        <v>133</v>
      </c>
      <c r="C38" s="39" t="s">
        <v>205</v>
      </c>
      <c r="D38" s="40" t="s">
        <v>307</v>
      </c>
    </row>
    <row r="39" spans="1:4" ht="31.5" x14ac:dyDescent="0.25">
      <c r="A39" s="37" t="s">
        <v>36</v>
      </c>
      <c r="B39" s="38" t="s">
        <v>134</v>
      </c>
      <c r="C39" s="39" t="s">
        <v>205</v>
      </c>
      <c r="D39" s="40" t="s">
        <v>308</v>
      </c>
    </row>
    <row r="40" spans="1:4" x14ac:dyDescent="0.25">
      <c r="A40" s="37" t="s">
        <v>37</v>
      </c>
      <c r="B40" s="38" t="s">
        <v>135</v>
      </c>
      <c r="C40" s="39" t="s">
        <v>205</v>
      </c>
      <c r="D40" s="40" t="s">
        <v>309</v>
      </c>
    </row>
    <row r="41" spans="1:4" x14ac:dyDescent="0.25">
      <c r="A41" s="37" t="s">
        <v>38</v>
      </c>
      <c r="B41" s="38" t="s">
        <v>136</v>
      </c>
      <c r="C41" s="39" t="s">
        <v>205</v>
      </c>
      <c r="D41" s="40" t="s">
        <v>310</v>
      </c>
    </row>
    <row r="42" spans="1:4" x14ac:dyDescent="0.25">
      <c r="A42" s="37" t="s">
        <v>39</v>
      </c>
      <c r="B42" s="38" t="s">
        <v>137</v>
      </c>
      <c r="C42" s="39" t="s">
        <v>205</v>
      </c>
      <c r="D42" s="40" t="s">
        <v>311</v>
      </c>
    </row>
    <row r="43" spans="1:4" x14ac:dyDescent="0.25">
      <c r="A43" s="37" t="s">
        <v>40</v>
      </c>
      <c r="B43" s="38" t="s">
        <v>138</v>
      </c>
      <c r="C43" s="39" t="s">
        <v>205</v>
      </c>
      <c r="D43" s="40" t="s">
        <v>312</v>
      </c>
    </row>
    <row r="44" spans="1:4" x14ac:dyDescent="0.25">
      <c r="A44" s="37" t="s">
        <v>41</v>
      </c>
      <c r="B44" s="38" t="s">
        <v>139</v>
      </c>
      <c r="C44" s="39" t="s">
        <v>205</v>
      </c>
      <c r="D44" s="40" t="s">
        <v>313</v>
      </c>
    </row>
    <row r="45" spans="1:4" x14ac:dyDescent="0.25">
      <c r="A45" s="37" t="s">
        <v>42</v>
      </c>
      <c r="B45" s="38" t="s">
        <v>140</v>
      </c>
      <c r="C45" s="39" t="s">
        <v>205</v>
      </c>
      <c r="D45" s="40" t="s">
        <v>314</v>
      </c>
    </row>
    <row r="46" spans="1:4" x14ac:dyDescent="0.25">
      <c r="A46" s="37" t="s">
        <v>43</v>
      </c>
      <c r="B46" s="38" t="s">
        <v>141</v>
      </c>
      <c r="C46" s="39" t="s">
        <v>205</v>
      </c>
      <c r="D46" s="40" t="s">
        <v>315</v>
      </c>
    </row>
    <row r="47" spans="1:4" x14ac:dyDescent="0.25">
      <c r="A47" s="37" t="s">
        <v>44</v>
      </c>
      <c r="B47" s="38" t="s">
        <v>142</v>
      </c>
      <c r="C47" s="39" t="s">
        <v>205</v>
      </c>
      <c r="D47" s="40" t="s">
        <v>316</v>
      </c>
    </row>
    <row r="48" spans="1:4" x14ac:dyDescent="0.25">
      <c r="A48" s="37" t="s">
        <v>45</v>
      </c>
      <c r="B48" s="38" t="s">
        <v>143</v>
      </c>
      <c r="C48" s="39" t="s">
        <v>205</v>
      </c>
      <c r="D48" s="40" t="s">
        <v>317</v>
      </c>
    </row>
    <row r="49" spans="1:4" x14ac:dyDescent="0.25">
      <c r="A49" s="37" t="s">
        <v>46</v>
      </c>
      <c r="B49" s="38" t="s">
        <v>144</v>
      </c>
      <c r="C49" s="39" t="s">
        <v>205</v>
      </c>
      <c r="D49" s="40" t="s">
        <v>318</v>
      </c>
    </row>
    <row r="50" spans="1:4" x14ac:dyDescent="0.25">
      <c r="A50" s="37" t="s">
        <v>47</v>
      </c>
      <c r="B50" s="38" t="s">
        <v>145</v>
      </c>
      <c r="C50" s="39" t="s">
        <v>205</v>
      </c>
      <c r="D50" s="40" t="s">
        <v>319</v>
      </c>
    </row>
    <row r="51" spans="1:4" ht="31.5" x14ac:dyDescent="0.25">
      <c r="A51" s="37" t="s">
        <v>48</v>
      </c>
      <c r="B51" s="38" t="s">
        <v>146</v>
      </c>
      <c r="C51" s="39" t="s">
        <v>205</v>
      </c>
      <c r="D51" s="40" t="s">
        <v>320</v>
      </c>
    </row>
    <row r="52" spans="1:4" ht="31.5" x14ac:dyDescent="0.25">
      <c r="A52" s="37" t="s">
        <v>49</v>
      </c>
      <c r="B52" s="38" t="s">
        <v>147</v>
      </c>
      <c r="C52" s="39" t="s">
        <v>205</v>
      </c>
      <c r="D52" s="40" t="s">
        <v>321</v>
      </c>
    </row>
    <row r="53" spans="1:4" ht="31.5" x14ac:dyDescent="0.25">
      <c r="A53" s="37" t="s">
        <v>50</v>
      </c>
      <c r="B53" s="38" t="s">
        <v>148</v>
      </c>
      <c r="C53" s="39" t="s">
        <v>205</v>
      </c>
      <c r="D53" s="40" t="s">
        <v>322</v>
      </c>
    </row>
    <row r="54" spans="1:4" x14ac:dyDescent="0.25">
      <c r="A54" s="37" t="s">
        <v>51</v>
      </c>
      <c r="B54" s="38" t="s">
        <v>149</v>
      </c>
      <c r="C54" s="39" t="s">
        <v>205</v>
      </c>
      <c r="D54" s="40" t="s">
        <v>323</v>
      </c>
    </row>
    <row r="55" spans="1:4" ht="31.5" x14ac:dyDescent="0.25">
      <c r="A55" s="37" t="s">
        <v>52</v>
      </c>
      <c r="B55" s="38" t="s">
        <v>150</v>
      </c>
      <c r="C55" s="39" t="s">
        <v>205</v>
      </c>
      <c r="D55" s="40" t="s">
        <v>324</v>
      </c>
    </row>
    <row r="56" spans="1:4" ht="31.5" x14ac:dyDescent="0.25">
      <c r="A56" s="37" t="s">
        <v>53</v>
      </c>
      <c r="B56" s="38" t="s">
        <v>151</v>
      </c>
      <c r="C56" s="39" t="s">
        <v>205</v>
      </c>
      <c r="D56" s="40" t="s">
        <v>325</v>
      </c>
    </row>
    <row r="57" spans="1:4" x14ac:dyDescent="0.25">
      <c r="A57" s="37" t="s">
        <v>54</v>
      </c>
      <c r="B57" s="38" t="s">
        <v>152</v>
      </c>
      <c r="C57" s="39" t="s">
        <v>205</v>
      </c>
      <c r="D57" s="40" t="s">
        <v>326</v>
      </c>
    </row>
    <row r="58" spans="1:4" ht="31.5" x14ac:dyDescent="0.25">
      <c r="A58" s="37" t="s">
        <v>55</v>
      </c>
      <c r="B58" s="38" t="s">
        <v>153</v>
      </c>
      <c r="C58" s="39" t="s">
        <v>205</v>
      </c>
      <c r="D58" s="40" t="s">
        <v>327</v>
      </c>
    </row>
    <row r="59" spans="1:4" x14ac:dyDescent="0.25">
      <c r="A59" s="37" t="s">
        <v>56</v>
      </c>
      <c r="B59" s="38" t="s">
        <v>154</v>
      </c>
      <c r="C59" s="39" t="s">
        <v>206</v>
      </c>
      <c r="D59" s="40" t="s">
        <v>328</v>
      </c>
    </row>
    <row r="60" spans="1:4" x14ac:dyDescent="0.25">
      <c r="A60" s="37" t="s">
        <v>57</v>
      </c>
      <c r="B60" s="38" t="s">
        <v>155</v>
      </c>
      <c r="C60" s="39" t="s">
        <v>207</v>
      </c>
      <c r="D60" s="40" t="s">
        <v>9219</v>
      </c>
    </row>
    <row r="61" spans="1:4" x14ac:dyDescent="0.25">
      <c r="A61" s="37" t="s">
        <v>58</v>
      </c>
      <c r="B61" s="38" t="s">
        <v>156</v>
      </c>
      <c r="C61" s="39" t="s">
        <v>207</v>
      </c>
      <c r="D61" s="40" t="s">
        <v>9220</v>
      </c>
    </row>
    <row r="62" spans="1:4" ht="31.5" x14ac:dyDescent="0.25">
      <c r="A62" s="37" t="s">
        <v>59</v>
      </c>
      <c r="B62" s="38" t="s">
        <v>290</v>
      </c>
      <c r="C62" s="39" t="s">
        <v>207</v>
      </c>
      <c r="D62" s="40" t="s">
        <v>331</v>
      </c>
    </row>
    <row r="63" spans="1:4" x14ac:dyDescent="0.25">
      <c r="A63" s="37" t="s">
        <v>60</v>
      </c>
      <c r="B63" s="38" t="s">
        <v>157</v>
      </c>
      <c r="C63" s="39" t="s">
        <v>207</v>
      </c>
      <c r="D63" s="40" t="s">
        <v>332</v>
      </c>
    </row>
    <row r="64" spans="1:4" x14ac:dyDescent="0.25">
      <c r="A64" s="37" t="s">
        <v>61</v>
      </c>
      <c r="B64" s="38" t="s">
        <v>158</v>
      </c>
      <c r="C64" s="39" t="s">
        <v>202</v>
      </c>
      <c r="D64" s="40" t="s">
        <v>326</v>
      </c>
    </row>
    <row r="65" spans="1:4" x14ac:dyDescent="0.25">
      <c r="A65" s="37" t="s">
        <v>62</v>
      </c>
      <c r="B65" s="38" t="s">
        <v>159</v>
      </c>
      <c r="C65" s="39" t="s">
        <v>205</v>
      </c>
      <c r="D65" s="40" t="s">
        <v>333</v>
      </c>
    </row>
    <row r="66" spans="1:4" x14ac:dyDescent="0.25">
      <c r="A66" s="37" t="s">
        <v>9148</v>
      </c>
      <c r="B66" s="38" t="s">
        <v>9221</v>
      </c>
      <c r="C66" s="39" t="s">
        <v>6</v>
      </c>
      <c r="D66" s="40" t="s">
        <v>9222</v>
      </c>
    </row>
    <row r="67" spans="1:4" ht="31.5" x14ac:dyDescent="0.25">
      <c r="A67" s="37" t="s">
        <v>63</v>
      </c>
      <c r="B67" s="38" t="s">
        <v>160</v>
      </c>
      <c r="C67" s="39" t="s">
        <v>208</v>
      </c>
      <c r="D67" s="40" t="s">
        <v>334</v>
      </c>
    </row>
    <row r="68" spans="1:4" ht="31.5" x14ac:dyDescent="0.25">
      <c r="A68" s="37" t="s">
        <v>64</v>
      </c>
      <c r="B68" s="38" t="s">
        <v>161</v>
      </c>
      <c r="C68" s="39" t="s">
        <v>205</v>
      </c>
      <c r="D68" s="40" t="s">
        <v>335</v>
      </c>
    </row>
    <row r="69" spans="1:4" ht="31.5" x14ac:dyDescent="0.25">
      <c r="A69" s="37" t="s">
        <v>65</v>
      </c>
      <c r="B69" s="38" t="s">
        <v>8795</v>
      </c>
      <c r="C69" s="39" t="s">
        <v>205</v>
      </c>
      <c r="D69" s="40" t="s">
        <v>336</v>
      </c>
    </row>
    <row r="70" spans="1:4" ht="31.5" x14ac:dyDescent="0.25">
      <c r="A70" s="33" t="s">
        <v>66</v>
      </c>
      <c r="B70" s="34" t="s">
        <v>8796</v>
      </c>
      <c r="C70" s="35" t="s">
        <v>205</v>
      </c>
      <c r="D70" s="35" t="s">
        <v>337</v>
      </c>
    </row>
    <row r="71" spans="1:4" x14ac:dyDescent="0.25">
      <c r="A71" s="93" t="s">
        <v>67</v>
      </c>
      <c r="B71" s="92" t="s">
        <v>8797</v>
      </c>
      <c r="C71" s="44" t="s">
        <v>205</v>
      </c>
      <c r="D71" s="44" t="s">
        <v>8801</v>
      </c>
    </row>
    <row r="72" spans="1:4" ht="31.5" x14ac:dyDescent="0.25">
      <c r="A72" s="93" t="s">
        <v>68</v>
      </c>
      <c r="B72" s="92" t="s">
        <v>8798</v>
      </c>
      <c r="C72" s="44" t="s">
        <v>205</v>
      </c>
      <c r="D72" s="92" t="s">
        <v>338</v>
      </c>
    </row>
    <row r="73" spans="1:4" ht="31.5" x14ac:dyDescent="0.25">
      <c r="A73" s="33" t="s">
        <v>8793</v>
      </c>
      <c r="B73" s="34" t="s">
        <v>8799</v>
      </c>
      <c r="C73" s="35" t="s">
        <v>205</v>
      </c>
      <c r="D73" s="35" t="s">
        <v>8802</v>
      </c>
    </row>
    <row r="74" spans="1:4" ht="31.5" x14ac:dyDescent="0.25">
      <c r="A74" s="33" t="s">
        <v>8794</v>
      </c>
      <c r="B74" s="34" t="s">
        <v>8800</v>
      </c>
      <c r="C74" s="35" t="s">
        <v>205</v>
      </c>
      <c r="D74" s="35" t="s">
        <v>8803</v>
      </c>
    </row>
    <row r="75" spans="1:4" x14ac:dyDescent="0.25">
      <c r="A75" s="33" t="s">
        <v>69</v>
      </c>
      <c r="B75" s="34" t="s">
        <v>162</v>
      </c>
      <c r="C75" s="35" t="s">
        <v>209</v>
      </c>
      <c r="D75" s="35" t="s">
        <v>240</v>
      </c>
    </row>
    <row r="76" spans="1:4" x14ac:dyDescent="0.25">
      <c r="A76" s="95" t="s">
        <v>70</v>
      </c>
      <c r="B76" s="34"/>
      <c r="C76" s="35"/>
      <c r="D76" s="35"/>
    </row>
    <row r="77" spans="1:4" x14ac:dyDescent="0.25">
      <c r="A77" s="95" t="s">
        <v>289</v>
      </c>
      <c r="B77" s="34"/>
      <c r="C77" s="35"/>
      <c r="D77" s="35"/>
    </row>
    <row r="78" spans="1:4" ht="31.5" x14ac:dyDescent="0.25">
      <c r="A78" s="33" t="s">
        <v>71</v>
      </c>
      <c r="B78" s="34" t="s">
        <v>163</v>
      </c>
      <c r="C78" s="35" t="s">
        <v>207</v>
      </c>
      <c r="D78" s="35" t="s">
        <v>241</v>
      </c>
    </row>
    <row r="79" spans="1:4" x14ac:dyDescent="0.25">
      <c r="A79" s="33" t="s">
        <v>72</v>
      </c>
      <c r="B79" s="34" t="s">
        <v>164</v>
      </c>
      <c r="C79" s="35" t="s">
        <v>210</v>
      </c>
      <c r="D79" s="35" t="s">
        <v>242</v>
      </c>
    </row>
    <row r="80" spans="1:4" x14ac:dyDescent="0.25">
      <c r="A80" s="33" t="s">
        <v>73</v>
      </c>
      <c r="B80" s="34" t="s">
        <v>165</v>
      </c>
      <c r="C80" s="35" t="s">
        <v>211</v>
      </c>
      <c r="D80" s="35" t="s">
        <v>243</v>
      </c>
    </row>
    <row r="81" spans="1:4" ht="31.5" x14ac:dyDescent="0.25">
      <c r="A81" s="33" t="s">
        <v>74</v>
      </c>
      <c r="B81" s="34" t="s">
        <v>166</v>
      </c>
      <c r="C81" s="35" t="s">
        <v>212</v>
      </c>
      <c r="D81" s="35" t="s">
        <v>244</v>
      </c>
    </row>
    <row r="82" spans="1:4" ht="31.5" x14ac:dyDescent="0.25">
      <c r="A82" s="33" t="s">
        <v>9149</v>
      </c>
      <c r="B82" s="34" t="s">
        <v>9223</v>
      </c>
      <c r="C82" s="35" t="s">
        <v>9224</v>
      </c>
      <c r="D82" s="35" t="s">
        <v>9225</v>
      </c>
    </row>
    <row r="83" spans="1:4" ht="31.5" x14ac:dyDescent="0.25">
      <c r="A83" s="33" t="s">
        <v>9150</v>
      </c>
      <c r="B83" s="34" t="s">
        <v>9226</v>
      </c>
      <c r="C83" s="35" t="s">
        <v>9227</v>
      </c>
      <c r="D83" s="35" t="s">
        <v>9228</v>
      </c>
    </row>
    <row r="84" spans="1:4" ht="31.5" x14ac:dyDescent="0.25">
      <c r="A84" s="33" t="s">
        <v>75</v>
      </c>
      <c r="B84" s="34" t="s">
        <v>167</v>
      </c>
      <c r="C84" s="35" t="s">
        <v>208</v>
      </c>
      <c r="D84" s="35" t="s">
        <v>245</v>
      </c>
    </row>
    <row r="85" spans="1:4" x14ac:dyDescent="0.25">
      <c r="A85" s="33" t="s">
        <v>76</v>
      </c>
      <c r="B85" s="92" t="s">
        <v>168</v>
      </c>
      <c r="C85" s="44" t="s">
        <v>208</v>
      </c>
      <c r="D85" s="44" t="s">
        <v>246</v>
      </c>
    </row>
    <row r="86" spans="1:4" s="52" customFormat="1" x14ac:dyDescent="0.25">
      <c r="A86" s="94" t="s">
        <v>77</v>
      </c>
      <c r="B86" s="91" t="s">
        <v>169</v>
      </c>
      <c r="C86" s="96" t="s">
        <v>208</v>
      </c>
      <c r="D86" s="96" t="s">
        <v>247</v>
      </c>
    </row>
    <row r="87" spans="1:4" x14ac:dyDescent="0.25">
      <c r="A87" s="33" t="s">
        <v>9151</v>
      </c>
      <c r="B87" s="34" t="s">
        <v>9229</v>
      </c>
      <c r="C87" s="35" t="s">
        <v>208</v>
      </c>
      <c r="D87" s="35" t="s">
        <v>9230</v>
      </c>
    </row>
    <row r="88" spans="1:4" x14ac:dyDescent="0.25">
      <c r="A88" s="95" t="s">
        <v>78</v>
      </c>
      <c r="B88" s="97"/>
      <c r="C88" s="35"/>
      <c r="D88" s="35"/>
    </row>
    <row r="89" spans="1:4" ht="31.5" x14ac:dyDescent="0.25">
      <c r="A89" s="33" t="s">
        <v>79</v>
      </c>
      <c r="B89" s="34" t="s">
        <v>170</v>
      </c>
      <c r="C89" s="35" t="s">
        <v>204</v>
      </c>
      <c r="D89" s="35" t="s">
        <v>248</v>
      </c>
    </row>
    <row r="90" spans="1:4" x14ac:dyDescent="0.25">
      <c r="A90" s="33" t="s">
        <v>80</v>
      </c>
      <c r="B90" s="34" t="s">
        <v>171</v>
      </c>
      <c r="C90" s="35" t="s">
        <v>209</v>
      </c>
      <c r="D90" s="35" t="s">
        <v>249</v>
      </c>
    </row>
    <row r="91" spans="1:4" x14ac:dyDescent="0.25">
      <c r="A91" s="33" t="s">
        <v>9152</v>
      </c>
      <c r="B91" s="34" t="s">
        <v>9231</v>
      </c>
      <c r="C91" s="35" t="s">
        <v>9232</v>
      </c>
      <c r="D91" s="35" t="s">
        <v>9233</v>
      </c>
    </row>
    <row r="92" spans="1:4" ht="47.25" x14ac:dyDescent="0.25">
      <c r="A92" s="33" t="s">
        <v>9153</v>
      </c>
      <c r="B92" s="34" t="s">
        <v>9234</v>
      </c>
      <c r="C92" s="35" t="s">
        <v>208</v>
      </c>
      <c r="D92" s="35" t="s">
        <v>9235</v>
      </c>
    </row>
    <row r="93" spans="1:4" ht="31.5" x14ac:dyDescent="0.25">
      <c r="A93" s="33" t="s">
        <v>9154</v>
      </c>
      <c r="B93" s="34" t="s">
        <v>9236</v>
      </c>
      <c r="C93" s="35" t="s">
        <v>208</v>
      </c>
      <c r="D93" s="41" t="s">
        <v>9237</v>
      </c>
    </row>
    <row r="94" spans="1:4" ht="31.5" x14ac:dyDescent="0.25">
      <c r="A94" s="33" t="s">
        <v>9155</v>
      </c>
      <c r="B94" s="34" t="s">
        <v>9238</v>
      </c>
      <c r="C94" s="35" t="s">
        <v>208</v>
      </c>
      <c r="D94" s="35" t="s">
        <v>9239</v>
      </c>
    </row>
    <row r="95" spans="1:4" ht="31.5" x14ac:dyDescent="0.25">
      <c r="A95" s="33" t="s">
        <v>9156</v>
      </c>
      <c r="B95" s="34" t="s">
        <v>9240</v>
      </c>
      <c r="C95" s="35" t="s">
        <v>208</v>
      </c>
      <c r="D95" s="35" t="s">
        <v>9241</v>
      </c>
    </row>
    <row r="96" spans="1:4" x14ac:dyDescent="0.25">
      <c r="A96" s="33" t="s">
        <v>81</v>
      </c>
      <c r="B96" s="34" t="s">
        <v>172</v>
      </c>
      <c r="C96" s="35" t="s">
        <v>213</v>
      </c>
      <c r="D96" s="35" t="s">
        <v>250</v>
      </c>
    </row>
    <row r="97" spans="1:4" x14ac:dyDescent="0.25">
      <c r="A97" s="33" t="s">
        <v>82</v>
      </c>
      <c r="B97" s="34" t="s">
        <v>173</v>
      </c>
      <c r="C97" s="35" t="s">
        <v>213</v>
      </c>
      <c r="D97" s="35" t="s">
        <v>251</v>
      </c>
    </row>
    <row r="98" spans="1:4" ht="47.25" x14ac:dyDescent="0.25">
      <c r="A98" s="33" t="s">
        <v>83</v>
      </c>
      <c r="B98" s="34" t="s">
        <v>9242</v>
      </c>
      <c r="C98" s="35" t="s">
        <v>213</v>
      </c>
      <c r="D98" s="35" t="s">
        <v>252</v>
      </c>
    </row>
    <row r="99" spans="1:4" x14ac:dyDescent="0.25">
      <c r="A99" s="33" t="s">
        <v>84</v>
      </c>
      <c r="B99" s="34" t="s">
        <v>174</v>
      </c>
      <c r="C99" s="35" t="s">
        <v>213</v>
      </c>
      <c r="D99" s="35" t="s">
        <v>253</v>
      </c>
    </row>
    <row r="100" spans="1:4" ht="31.5" x14ac:dyDescent="0.25">
      <c r="A100" s="33" t="s">
        <v>85</v>
      </c>
      <c r="B100" s="34" t="s">
        <v>175</v>
      </c>
      <c r="C100" s="35" t="s">
        <v>208</v>
      </c>
      <c r="D100" s="35" t="s">
        <v>254</v>
      </c>
    </row>
    <row r="101" spans="1:4" ht="31.5" x14ac:dyDescent="0.25">
      <c r="A101" s="33" t="s">
        <v>86</v>
      </c>
      <c r="B101" s="34" t="s">
        <v>176</v>
      </c>
      <c r="C101" s="35" t="s">
        <v>213</v>
      </c>
      <c r="D101" s="35" t="s">
        <v>255</v>
      </c>
    </row>
    <row r="102" spans="1:4" ht="31.5" x14ac:dyDescent="0.25">
      <c r="A102" s="33" t="s">
        <v>87</v>
      </c>
      <c r="B102" s="34" t="s">
        <v>177</v>
      </c>
      <c r="C102" s="35" t="s">
        <v>6</v>
      </c>
      <c r="D102" s="35" t="s">
        <v>256</v>
      </c>
    </row>
    <row r="103" spans="1:4" ht="47.25" x14ac:dyDescent="0.25">
      <c r="A103" s="33" t="s">
        <v>88</v>
      </c>
      <c r="B103" s="34" t="s">
        <v>178</v>
      </c>
      <c r="C103" s="35" t="s">
        <v>202</v>
      </c>
      <c r="D103" s="35" t="s">
        <v>257</v>
      </c>
    </row>
    <row r="104" spans="1:4" ht="31.5" x14ac:dyDescent="0.25">
      <c r="A104" s="33" t="s">
        <v>9157</v>
      </c>
      <c r="B104" s="34" t="s">
        <v>9243</v>
      </c>
      <c r="C104" s="35" t="s">
        <v>204</v>
      </c>
      <c r="D104" s="41" t="s">
        <v>9244</v>
      </c>
    </row>
    <row r="105" spans="1:4" ht="47.25" x14ac:dyDescent="0.25">
      <c r="A105" s="33" t="s">
        <v>9158</v>
      </c>
      <c r="B105" s="34" t="s">
        <v>9245</v>
      </c>
      <c r="C105" s="35" t="s">
        <v>213</v>
      </c>
      <c r="D105" s="41" t="s">
        <v>9246</v>
      </c>
    </row>
    <row r="106" spans="1:4" ht="63" x14ac:dyDescent="0.25">
      <c r="A106" s="42" t="s">
        <v>9159</v>
      </c>
      <c r="B106" s="43" t="s">
        <v>9247</v>
      </c>
      <c r="C106" s="44" t="s">
        <v>202</v>
      </c>
      <c r="D106" s="44" t="s">
        <v>9248</v>
      </c>
    </row>
    <row r="107" spans="1:4" ht="31.5" x14ac:dyDescent="0.25">
      <c r="A107" s="33" t="s">
        <v>9160</v>
      </c>
      <c r="B107" s="92" t="s">
        <v>9249</v>
      </c>
      <c r="C107" s="44" t="s">
        <v>6</v>
      </c>
      <c r="D107" s="44" t="s">
        <v>256</v>
      </c>
    </row>
    <row r="108" spans="1:4" ht="31.5" x14ac:dyDescent="0.25">
      <c r="A108" s="33" t="s">
        <v>89</v>
      </c>
      <c r="B108" s="34" t="s">
        <v>179</v>
      </c>
      <c r="C108" s="35" t="s">
        <v>202</v>
      </c>
      <c r="D108" s="35" t="s">
        <v>258</v>
      </c>
    </row>
    <row r="109" spans="1:4" ht="31.5" x14ac:dyDescent="0.25">
      <c r="A109" s="33" t="s">
        <v>90</v>
      </c>
      <c r="B109" s="34" t="s">
        <v>180</v>
      </c>
      <c r="C109" s="35" t="s">
        <v>202</v>
      </c>
      <c r="D109" s="35" t="s">
        <v>9250</v>
      </c>
    </row>
    <row r="110" spans="1:4" x14ac:dyDescent="0.25">
      <c r="A110" s="33" t="s">
        <v>9161</v>
      </c>
      <c r="B110" s="34" t="s">
        <v>9251</v>
      </c>
      <c r="C110" s="35" t="s">
        <v>208</v>
      </c>
      <c r="D110" s="35" t="s">
        <v>9252</v>
      </c>
    </row>
    <row r="111" spans="1:4" x14ac:dyDescent="0.25">
      <c r="A111" s="33" t="s">
        <v>285</v>
      </c>
      <c r="B111" s="34" t="s">
        <v>286</v>
      </c>
      <c r="C111" s="35" t="s">
        <v>208</v>
      </c>
      <c r="D111" s="35" t="s">
        <v>287</v>
      </c>
    </row>
    <row r="112" spans="1:4" ht="31.5" x14ac:dyDescent="0.25">
      <c r="A112" s="33" t="s">
        <v>8804</v>
      </c>
      <c r="B112" s="34" t="s">
        <v>8805</v>
      </c>
      <c r="C112" s="35" t="s">
        <v>208</v>
      </c>
      <c r="D112" s="35" t="s">
        <v>8807</v>
      </c>
    </row>
    <row r="113" spans="1:4" ht="31.5" x14ac:dyDescent="0.25">
      <c r="A113" s="33" t="s">
        <v>8809</v>
      </c>
      <c r="B113" s="34" t="s">
        <v>8806</v>
      </c>
      <c r="C113" s="35" t="s">
        <v>208</v>
      </c>
      <c r="D113" s="35" t="s">
        <v>8808</v>
      </c>
    </row>
    <row r="114" spans="1:4" x14ac:dyDescent="0.25">
      <c r="A114" s="33" t="s">
        <v>91</v>
      </c>
      <c r="B114" s="34"/>
      <c r="C114" s="35"/>
      <c r="D114" s="35"/>
    </row>
    <row r="115" spans="1:4" ht="31.5" x14ac:dyDescent="0.25">
      <c r="A115" s="33" t="s">
        <v>92</v>
      </c>
      <c r="B115" s="98" t="s">
        <v>181</v>
      </c>
      <c r="C115" s="44" t="s">
        <v>214</v>
      </c>
      <c r="D115" s="44" t="s">
        <v>260</v>
      </c>
    </row>
    <row r="116" spans="1:4" x14ac:dyDescent="0.25">
      <c r="A116" s="33" t="s">
        <v>9162</v>
      </c>
      <c r="B116" s="34" t="s">
        <v>9253</v>
      </c>
      <c r="C116" s="35" t="s">
        <v>214</v>
      </c>
      <c r="D116" s="35" t="s">
        <v>9254</v>
      </c>
    </row>
    <row r="117" spans="1:4" x14ac:dyDescent="0.25">
      <c r="A117" s="33" t="s">
        <v>93</v>
      </c>
      <c r="B117" s="34" t="s">
        <v>182</v>
      </c>
      <c r="C117" s="35" t="s">
        <v>215</v>
      </c>
      <c r="D117" s="35" t="s">
        <v>261</v>
      </c>
    </row>
    <row r="118" spans="1:4" x14ac:dyDescent="0.25">
      <c r="A118" s="33" t="s">
        <v>9163</v>
      </c>
      <c r="B118" s="34" t="s">
        <v>9255</v>
      </c>
      <c r="C118" s="35" t="s">
        <v>215</v>
      </c>
      <c r="D118" s="35" t="s">
        <v>9256</v>
      </c>
    </row>
    <row r="119" spans="1:4" x14ac:dyDescent="0.25">
      <c r="A119" s="33" t="s">
        <v>94</v>
      </c>
      <c r="B119" s="34" t="s">
        <v>183</v>
      </c>
      <c r="C119" s="35" t="s">
        <v>216</v>
      </c>
      <c r="D119" s="35" t="s">
        <v>262</v>
      </c>
    </row>
    <row r="120" spans="1:4" x14ac:dyDescent="0.25">
      <c r="A120" s="33" t="s">
        <v>9164</v>
      </c>
      <c r="B120" s="34" t="s">
        <v>9257</v>
      </c>
      <c r="C120" s="35" t="s">
        <v>9258</v>
      </c>
      <c r="D120" s="35" t="s">
        <v>9259</v>
      </c>
    </row>
    <row r="121" spans="1:4" ht="31.5" x14ac:dyDescent="0.25">
      <c r="A121" s="33" t="s">
        <v>95</v>
      </c>
      <c r="B121" s="34" t="s">
        <v>184</v>
      </c>
      <c r="C121" s="35" t="s">
        <v>202</v>
      </c>
      <c r="D121" s="35" t="s">
        <v>263</v>
      </c>
    </row>
    <row r="122" spans="1:4" x14ac:dyDescent="0.25">
      <c r="A122" s="95" t="s">
        <v>96</v>
      </c>
      <c r="B122" s="34"/>
      <c r="C122" s="35"/>
      <c r="D122" s="35"/>
    </row>
    <row r="123" spans="1:4" x14ac:dyDescent="0.25">
      <c r="A123" s="33" t="s">
        <v>97</v>
      </c>
      <c r="B123" s="34" t="s">
        <v>185</v>
      </c>
      <c r="C123" s="35" t="s">
        <v>204</v>
      </c>
      <c r="D123" s="35" t="s">
        <v>264</v>
      </c>
    </row>
    <row r="124" spans="1:4" x14ac:dyDescent="0.25">
      <c r="A124" s="33" t="s">
        <v>9165</v>
      </c>
      <c r="B124" s="34" t="s">
        <v>9260</v>
      </c>
      <c r="C124" s="35" t="s">
        <v>9261</v>
      </c>
      <c r="D124" s="35" t="s">
        <v>9262</v>
      </c>
    </row>
    <row r="125" spans="1:4" x14ac:dyDescent="0.25">
      <c r="A125" s="33" t="s">
        <v>9166</v>
      </c>
      <c r="B125" s="34" t="s">
        <v>9263</v>
      </c>
      <c r="C125" s="35" t="s">
        <v>9264</v>
      </c>
      <c r="D125" s="35" t="s">
        <v>9265</v>
      </c>
    </row>
    <row r="126" spans="1:4" ht="31.5" x14ac:dyDescent="0.25">
      <c r="A126" s="33" t="s">
        <v>98</v>
      </c>
      <c r="B126" s="34" t="s">
        <v>186</v>
      </c>
      <c r="C126" s="35" t="s">
        <v>208</v>
      </c>
      <c r="D126" s="35" t="s">
        <v>265</v>
      </c>
    </row>
    <row r="127" spans="1:4" x14ac:dyDescent="0.25">
      <c r="A127" s="33" t="s">
        <v>99</v>
      </c>
      <c r="B127" s="34" t="s">
        <v>187</v>
      </c>
      <c r="C127" s="35" t="s">
        <v>208</v>
      </c>
      <c r="D127" s="35" t="s">
        <v>266</v>
      </c>
    </row>
    <row r="128" spans="1:4" x14ac:dyDescent="0.25">
      <c r="A128" s="33" t="s">
        <v>100</v>
      </c>
      <c r="B128" s="34" t="s">
        <v>188</v>
      </c>
      <c r="C128" s="35" t="s">
        <v>202</v>
      </c>
      <c r="D128" s="41" t="s">
        <v>267</v>
      </c>
    </row>
    <row r="129" spans="1:4" x14ac:dyDescent="0.25">
      <c r="A129" s="33" t="s">
        <v>101</v>
      </c>
      <c r="B129" s="34" t="s">
        <v>189</v>
      </c>
      <c r="C129" s="35" t="s">
        <v>208</v>
      </c>
      <c r="D129" s="41" t="s">
        <v>268</v>
      </c>
    </row>
    <row r="130" spans="1:4" ht="31.5" x14ac:dyDescent="0.25">
      <c r="A130" s="33" t="s">
        <v>102</v>
      </c>
      <c r="B130" s="34" t="s">
        <v>190</v>
      </c>
      <c r="C130" s="35" t="s">
        <v>217</v>
      </c>
      <c r="D130" s="35" t="s">
        <v>269</v>
      </c>
    </row>
    <row r="131" spans="1:4" ht="31.5" x14ac:dyDescent="0.25">
      <c r="A131" s="33" t="s">
        <v>9167</v>
      </c>
      <c r="B131" s="34" t="s">
        <v>9266</v>
      </c>
      <c r="C131" s="35" t="s">
        <v>202</v>
      </c>
      <c r="D131" s="35" t="s">
        <v>9267</v>
      </c>
    </row>
    <row r="132" spans="1:4" ht="31.5" x14ac:dyDescent="0.25">
      <c r="A132" s="94" t="s">
        <v>103</v>
      </c>
      <c r="B132" s="92" t="s">
        <v>191</v>
      </c>
      <c r="C132" s="44" t="s">
        <v>202</v>
      </c>
      <c r="D132" s="44" t="s">
        <v>270</v>
      </c>
    </row>
    <row r="133" spans="1:4" ht="47.25" x14ac:dyDescent="0.25">
      <c r="A133" s="33" t="s">
        <v>104</v>
      </c>
      <c r="B133" s="34" t="s">
        <v>192</v>
      </c>
      <c r="C133" s="35" t="s">
        <v>202</v>
      </c>
      <c r="D133" s="35" t="s">
        <v>271</v>
      </c>
    </row>
    <row r="134" spans="1:4" ht="31.5" x14ac:dyDescent="0.25">
      <c r="A134" s="33" t="s">
        <v>105</v>
      </c>
      <c r="B134" s="34" t="s">
        <v>193</v>
      </c>
      <c r="C134" s="35" t="s">
        <v>202</v>
      </c>
      <c r="D134" s="35" t="s">
        <v>272</v>
      </c>
    </row>
    <row r="135" spans="1:4" x14ac:dyDescent="0.25">
      <c r="A135" s="33" t="s">
        <v>106</v>
      </c>
      <c r="B135" s="34" t="s">
        <v>291</v>
      </c>
      <c r="C135" s="35" t="s">
        <v>208</v>
      </c>
      <c r="D135" s="35" t="s">
        <v>292</v>
      </c>
    </row>
    <row r="136" spans="1:4" x14ac:dyDescent="0.25">
      <c r="A136" s="33" t="s">
        <v>107</v>
      </c>
      <c r="B136" s="34" t="s">
        <v>194</v>
      </c>
      <c r="C136" s="35" t="s">
        <v>218</v>
      </c>
      <c r="D136" s="35" t="s">
        <v>273</v>
      </c>
    </row>
    <row r="137" spans="1:4" x14ac:dyDescent="0.25">
      <c r="A137" s="33" t="s">
        <v>108</v>
      </c>
      <c r="B137" s="34" t="s">
        <v>195</v>
      </c>
      <c r="C137" s="35" t="s">
        <v>6</v>
      </c>
      <c r="D137" s="35" t="s">
        <v>274</v>
      </c>
    </row>
    <row r="138" spans="1:4" x14ac:dyDescent="0.25">
      <c r="A138" s="33" t="s">
        <v>288</v>
      </c>
      <c r="B138" s="34" t="s">
        <v>9268</v>
      </c>
      <c r="C138" s="35" t="s">
        <v>202</v>
      </c>
      <c r="D138" s="35" t="s">
        <v>9269</v>
      </c>
    </row>
    <row r="139" spans="1:4" ht="31.5" x14ac:dyDescent="0.25">
      <c r="A139" s="33" t="s">
        <v>9168</v>
      </c>
      <c r="B139" s="34"/>
      <c r="C139" s="35"/>
      <c r="D139" s="35"/>
    </row>
    <row r="140" spans="1:4" ht="31.5" x14ac:dyDescent="0.25">
      <c r="A140" s="33" t="s">
        <v>9169</v>
      </c>
      <c r="B140" s="34" t="s">
        <v>9270</v>
      </c>
      <c r="C140" s="35" t="s">
        <v>202</v>
      </c>
      <c r="D140" s="35" t="s">
        <v>9271</v>
      </c>
    </row>
    <row r="141" spans="1:4" ht="31.5" x14ac:dyDescent="0.25">
      <c r="A141" s="33" t="s">
        <v>9170</v>
      </c>
      <c r="B141" s="34" t="s">
        <v>9272</v>
      </c>
      <c r="C141" s="35" t="s">
        <v>202</v>
      </c>
      <c r="D141" s="35" t="s">
        <v>9273</v>
      </c>
    </row>
    <row r="142" spans="1:4" ht="31.5" x14ac:dyDescent="0.25">
      <c r="A142" s="33" t="s">
        <v>9171</v>
      </c>
      <c r="B142" s="34" t="s">
        <v>9274</v>
      </c>
      <c r="C142" s="35" t="s">
        <v>202</v>
      </c>
      <c r="D142" s="35" t="s">
        <v>9275</v>
      </c>
    </row>
    <row r="143" spans="1:4" ht="31.5" x14ac:dyDescent="0.25">
      <c r="A143" s="33" t="s">
        <v>9172</v>
      </c>
      <c r="B143" s="34" t="s">
        <v>9276</v>
      </c>
      <c r="C143" s="35" t="s">
        <v>202</v>
      </c>
      <c r="D143" s="35" t="s">
        <v>9277</v>
      </c>
    </row>
    <row r="144" spans="1:4" ht="31.5" x14ac:dyDescent="0.25">
      <c r="A144" s="33" t="s">
        <v>9173</v>
      </c>
      <c r="B144" s="34" t="s">
        <v>9278</v>
      </c>
      <c r="C144" s="35" t="s">
        <v>202</v>
      </c>
      <c r="D144" s="35" t="s">
        <v>9279</v>
      </c>
    </row>
    <row r="145" spans="1:4" ht="31.5" x14ac:dyDescent="0.25">
      <c r="A145" s="33" t="s">
        <v>9174</v>
      </c>
      <c r="B145" s="34" t="s">
        <v>9280</v>
      </c>
      <c r="C145" s="35" t="s">
        <v>202</v>
      </c>
      <c r="D145" s="35" t="s">
        <v>9281</v>
      </c>
    </row>
    <row r="146" spans="1:4" ht="31.5" x14ac:dyDescent="0.25">
      <c r="A146" s="33" t="s">
        <v>9175</v>
      </c>
      <c r="B146" s="34" t="s">
        <v>9282</v>
      </c>
      <c r="C146" s="35" t="s">
        <v>202</v>
      </c>
      <c r="D146" s="35" t="s">
        <v>9283</v>
      </c>
    </row>
    <row r="147" spans="1:4" ht="31.5" x14ac:dyDescent="0.25">
      <c r="A147" s="33" t="s">
        <v>9176</v>
      </c>
      <c r="B147" s="34" t="s">
        <v>9284</v>
      </c>
      <c r="C147" s="35" t="s">
        <v>202</v>
      </c>
      <c r="D147" s="35" t="s">
        <v>9285</v>
      </c>
    </row>
    <row r="148" spans="1:4" ht="31.5" x14ac:dyDescent="0.25">
      <c r="A148" s="33" t="s">
        <v>9177</v>
      </c>
      <c r="B148" s="34" t="s">
        <v>9286</v>
      </c>
      <c r="C148" s="35" t="s">
        <v>202</v>
      </c>
      <c r="D148" s="35" t="s">
        <v>263</v>
      </c>
    </row>
    <row r="149" spans="1:4" ht="31.5" x14ac:dyDescent="0.25">
      <c r="A149" s="33" t="s">
        <v>9178</v>
      </c>
      <c r="B149" s="34" t="s">
        <v>9287</v>
      </c>
      <c r="C149" s="35" t="s">
        <v>202</v>
      </c>
      <c r="D149" s="35" t="s">
        <v>9288</v>
      </c>
    </row>
    <row r="150" spans="1:4" ht="31.5" x14ac:dyDescent="0.25">
      <c r="A150" s="33" t="s">
        <v>9179</v>
      </c>
      <c r="B150" s="34" t="s">
        <v>9289</v>
      </c>
      <c r="C150" s="35" t="s">
        <v>202</v>
      </c>
      <c r="D150" s="35" t="s">
        <v>9290</v>
      </c>
    </row>
    <row r="151" spans="1:4" ht="31.5" x14ac:dyDescent="0.25">
      <c r="A151" s="33" t="s">
        <v>9180</v>
      </c>
      <c r="B151" s="34" t="s">
        <v>9291</v>
      </c>
      <c r="C151" s="35" t="s">
        <v>202</v>
      </c>
      <c r="D151" s="35" t="s">
        <v>9292</v>
      </c>
    </row>
    <row r="152" spans="1:4" ht="31.5" x14ac:dyDescent="0.25">
      <c r="A152" s="88" t="s">
        <v>9181</v>
      </c>
      <c r="B152" s="89" t="s">
        <v>9293</v>
      </c>
      <c r="C152" s="90" t="s">
        <v>202</v>
      </c>
      <c r="D152" s="90" t="s">
        <v>9294</v>
      </c>
    </row>
    <row r="153" spans="1:4" ht="31.5" x14ac:dyDescent="0.25">
      <c r="A153" s="88" t="s">
        <v>9182</v>
      </c>
      <c r="B153" s="89" t="s">
        <v>9295</v>
      </c>
      <c r="C153" s="90" t="s">
        <v>202</v>
      </c>
      <c r="D153" s="90" t="s">
        <v>9296</v>
      </c>
    </row>
    <row r="154" spans="1:4" ht="31.5" x14ac:dyDescent="0.25">
      <c r="A154" s="88" t="s">
        <v>9183</v>
      </c>
      <c r="B154" s="89" t="s">
        <v>9297</v>
      </c>
      <c r="C154" s="90" t="s">
        <v>202</v>
      </c>
      <c r="D154" s="90" t="s">
        <v>9298</v>
      </c>
    </row>
    <row r="155" spans="1:4" ht="47.25" x14ac:dyDescent="0.25">
      <c r="A155" s="88" t="s">
        <v>9184</v>
      </c>
      <c r="B155" s="89" t="s">
        <v>9299</v>
      </c>
      <c r="C155" s="90" t="s">
        <v>202</v>
      </c>
      <c r="D155" s="90" t="s">
        <v>9300</v>
      </c>
    </row>
    <row r="156" spans="1:4" ht="31.5" x14ac:dyDescent="0.25">
      <c r="A156" s="88" t="s">
        <v>9185</v>
      </c>
      <c r="B156" s="89" t="s">
        <v>9301</v>
      </c>
      <c r="C156" s="90" t="s">
        <v>202</v>
      </c>
      <c r="D156" s="90" t="s">
        <v>9302</v>
      </c>
    </row>
    <row r="157" spans="1:4" ht="31.5" x14ac:dyDescent="0.25">
      <c r="A157" s="88" t="s">
        <v>109</v>
      </c>
      <c r="B157" s="89" t="s">
        <v>349</v>
      </c>
      <c r="C157" s="90" t="s">
        <v>202</v>
      </c>
      <c r="D157" s="90" t="s">
        <v>275</v>
      </c>
    </row>
    <row r="158" spans="1:4" ht="31.5" x14ac:dyDescent="0.25">
      <c r="A158" s="88" t="s">
        <v>9186</v>
      </c>
      <c r="B158" s="89" t="s">
        <v>9303</v>
      </c>
      <c r="C158" s="90" t="s">
        <v>202</v>
      </c>
      <c r="D158" s="90" t="s">
        <v>9304</v>
      </c>
    </row>
  </sheetData>
  <pageMargins left="0.7" right="0.7" top="0.78740157499999996" bottom="0.78740157499999996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0"/>
  <sheetViews>
    <sheetView workbookViewId="0"/>
  </sheetViews>
  <sheetFormatPr defaultRowHeight="15" x14ac:dyDescent="0.25"/>
  <cols>
    <col min="2" max="2" width="30.7109375" customWidth="1"/>
    <col min="3" max="5" width="15.7109375" customWidth="1"/>
  </cols>
  <sheetData>
    <row r="2" spans="2:5" ht="60" x14ac:dyDescent="0.25">
      <c r="B2" s="84" t="s">
        <v>339</v>
      </c>
      <c r="C2" s="83" t="s">
        <v>9127</v>
      </c>
      <c r="D2" s="83" t="s">
        <v>9128</v>
      </c>
      <c r="E2" s="83" t="s">
        <v>9129</v>
      </c>
    </row>
    <row r="3" spans="2:5" ht="90.75" thickBot="1" x14ac:dyDescent="0.3">
      <c r="B3" s="73" t="s">
        <v>9126</v>
      </c>
      <c r="C3" s="74" t="s">
        <v>9134</v>
      </c>
      <c r="D3" s="74" t="s">
        <v>9132</v>
      </c>
      <c r="E3" s="74" t="s">
        <v>9135</v>
      </c>
    </row>
    <row r="4" spans="2:5" ht="15.75" thickTop="1" x14ac:dyDescent="0.25">
      <c r="B4" s="75" t="s">
        <v>5993</v>
      </c>
      <c r="C4" s="76">
        <v>4.3499999999999996</v>
      </c>
      <c r="D4" s="77">
        <v>16.702606500000002</v>
      </c>
      <c r="E4" s="77">
        <v>0.16362328552805158</v>
      </c>
    </row>
    <row r="5" spans="2:5" x14ac:dyDescent="0.25">
      <c r="B5" s="78" t="s">
        <v>5986</v>
      </c>
      <c r="C5" s="79">
        <v>4.3499999999999996</v>
      </c>
      <c r="D5" s="79">
        <v>6.1167082500000003</v>
      </c>
      <c r="E5" s="79">
        <v>0.16403070207637355</v>
      </c>
    </row>
    <row r="6" spans="2:5" x14ac:dyDescent="0.25">
      <c r="B6" s="80" t="s">
        <v>5982</v>
      </c>
      <c r="C6" s="81">
        <v>4.3499999999999996</v>
      </c>
      <c r="D6" s="81">
        <v>8.9791275000000006</v>
      </c>
      <c r="E6" s="81">
        <v>0.22421524663677128</v>
      </c>
    </row>
    <row r="7" spans="2:5" x14ac:dyDescent="0.25">
      <c r="B7" s="78" t="s">
        <v>5980</v>
      </c>
      <c r="C7" s="79">
        <v>4.3499999999999996</v>
      </c>
      <c r="D7" s="79">
        <v>10.077700500000001</v>
      </c>
      <c r="E7" s="79">
        <v>0.51706308169596693</v>
      </c>
    </row>
    <row r="8" spans="2:5" x14ac:dyDescent="0.25">
      <c r="B8" s="80" t="s">
        <v>5991</v>
      </c>
      <c r="C8" s="81">
        <v>4.3499999999999996</v>
      </c>
      <c r="D8" s="81">
        <v>17.2013265</v>
      </c>
      <c r="E8" s="81">
        <v>1.2711864406779663</v>
      </c>
    </row>
    <row r="9" spans="2:5" x14ac:dyDescent="0.25">
      <c r="B9" s="78" t="s">
        <v>5992</v>
      </c>
      <c r="C9" s="79">
        <v>4.3499999999999996</v>
      </c>
      <c r="D9" s="79">
        <v>34.745290852409639</v>
      </c>
      <c r="E9" s="79">
        <v>1.1284099066762383</v>
      </c>
    </row>
    <row r="11" spans="2:5" ht="75" customHeight="1" x14ac:dyDescent="0.25">
      <c r="B11" s="85" t="s">
        <v>340</v>
      </c>
      <c r="C11" s="86" t="s">
        <v>9130</v>
      </c>
      <c r="D11" s="86" t="s">
        <v>9128</v>
      </c>
      <c r="E11" s="86" t="s">
        <v>8898</v>
      </c>
    </row>
    <row r="12" spans="2:5" ht="105.75" thickBot="1" x14ac:dyDescent="0.3">
      <c r="B12" s="87" t="s">
        <v>9126</v>
      </c>
      <c r="C12" s="82" t="s">
        <v>9131</v>
      </c>
      <c r="D12" s="82" t="s">
        <v>9132</v>
      </c>
      <c r="E12" s="82" t="s">
        <v>9133</v>
      </c>
    </row>
    <row r="13" spans="2:5" ht="15.75" thickTop="1" x14ac:dyDescent="0.25">
      <c r="B13" s="75" t="s">
        <v>5996</v>
      </c>
      <c r="C13" s="76">
        <v>58.297499999999999</v>
      </c>
      <c r="D13" s="77">
        <v>14.465083499999999</v>
      </c>
      <c r="E13" s="77">
        <v>14.465083144799932</v>
      </c>
    </row>
    <row r="14" spans="2:5" x14ac:dyDescent="0.25">
      <c r="B14" s="78" t="s">
        <v>5994</v>
      </c>
      <c r="C14" s="79">
        <v>53.11</v>
      </c>
      <c r="D14" s="79">
        <v>17.519301749999997</v>
      </c>
      <c r="E14" s="79">
        <v>17.519301212762151</v>
      </c>
    </row>
    <row r="15" spans="2:5" x14ac:dyDescent="0.25">
      <c r="B15" s="80" t="s">
        <v>5995</v>
      </c>
      <c r="C15" s="81">
        <v>55.857857142857142</v>
      </c>
      <c r="D15" s="81">
        <v>9.6618195</v>
      </c>
      <c r="E15" s="81">
        <v>10.611298429826229</v>
      </c>
    </row>
    <row r="16" spans="2:5" x14ac:dyDescent="0.25">
      <c r="B16" s="78" t="s">
        <v>5987</v>
      </c>
      <c r="C16" s="79">
        <v>55.861666666666665</v>
      </c>
      <c r="D16" s="79">
        <v>5.1532003001086242</v>
      </c>
      <c r="E16" s="79">
        <v>6.4062608549577522</v>
      </c>
    </row>
    <row r="17" spans="2:5" x14ac:dyDescent="0.25">
      <c r="B17" s="80" t="s">
        <v>5984</v>
      </c>
      <c r="C17" s="81">
        <v>51.669375000000009</v>
      </c>
      <c r="D17" s="81">
        <v>9.7941352500000001</v>
      </c>
      <c r="E17" s="81">
        <v>12.421207840093912</v>
      </c>
    </row>
    <row r="18" spans="2:5" x14ac:dyDescent="0.25">
      <c r="B18" s="78" t="s">
        <v>5983</v>
      </c>
      <c r="C18" s="79">
        <v>54.898421052631576</v>
      </c>
      <c r="D18" s="79">
        <v>9.0485917499999999</v>
      </c>
      <c r="E18" s="79">
        <v>11.49911598657123</v>
      </c>
    </row>
    <row r="19" spans="2:5" x14ac:dyDescent="0.25">
      <c r="B19" s="80" t="s">
        <v>5981</v>
      </c>
      <c r="C19" s="81">
        <v>54.408000000000001</v>
      </c>
      <c r="D19" s="81">
        <v>10.046370749999999</v>
      </c>
      <c r="E19" s="81">
        <v>15.065114106231871</v>
      </c>
    </row>
    <row r="20" spans="2:5" x14ac:dyDescent="0.25">
      <c r="B20" s="78" t="s">
        <v>5985</v>
      </c>
      <c r="C20" s="79">
        <v>57.155000000000001</v>
      </c>
      <c r="D20" s="79">
        <v>12.867186749999998</v>
      </c>
      <c r="E20" s="79">
        <v>17.11650805513176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odpadni</vt:lpstr>
      <vt:lpstr>metodika - ukazatele</vt:lpstr>
      <vt:lpstr>mezní hodnoty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Maska</dc:title>
  <dc:creator>Lóžiová Lucia</dc:creator>
  <cp:lastModifiedBy>Macková Želmíra</cp:lastModifiedBy>
  <dcterms:created xsi:type="dcterms:W3CDTF">2019-09-05T07:18:06Z</dcterms:created>
  <dcterms:modified xsi:type="dcterms:W3CDTF">2021-10-12T12:26:47Z</dcterms:modified>
</cp:coreProperties>
</file>